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L:\COFIN\COFIN-GEPLA\GEPLA_2020\Análise de órgãos\"/>
    </mc:Choice>
  </mc:AlternateContent>
  <xr:revisionPtr revIDLastSave="0" documentId="8_{E40646E2-CEA6-4230-8B47-C4C00ED395E5}" xr6:coauthVersionLast="45" xr6:coauthVersionMax="45" xr10:uidLastSave="{00000000-0000-0000-0000-000000000000}"/>
  <bookViews>
    <workbookView xWindow="-120" yWindow="-120" windowWidth="20700" windowHeight="11160" activeTab="1" xr2:uid="{00000000-000D-0000-FFFF-FFFF00000000}"/>
  </bookViews>
  <sheets>
    <sheet name="De Para Agregador" sheetId="1" r:id="rId1"/>
    <sheet name="Novo De Para" sheetId="2" r:id="rId2"/>
  </sheets>
  <externalReferences>
    <externalReference r:id="rId3"/>
    <externalReference r:id="rId4"/>
    <externalReference r:id="rId5"/>
    <externalReference r:id="rId6"/>
    <externalReference r:id="rId7"/>
  </externalReferences>
  <definedNames>
    <definedName name="_xlnm._FilterDatabase" localSheetId="0" hidden="1">'De Para Agregador'!$A$1:$P$13665</definedName>
    <definedName name="_xlnm._FilterDatabase" localSheetId="1" hidden="1">'Novo De Para'!$A$1:$F$4843</definedName>
    <definedName name="Despesas_MEC">'[1]2. Análise Gráfica'!$F$114:$F$120</definedName>
    <definedName name="Planilha_1ÁreaTotal">#REF!,#REF!</definedName>
    <definedName name="Planilha_1CabGráfico">#REF!</definedName>
    <definedName name="Planilha_1TítCols">#REF!,#REF!</definedName>
    <definedName name="Planilha_1TítLins">#REF!</definedName>
    <definedName name="Planilha_2ÁreaTotal">'[2]Planilha 2'!$C$12:$C$18,'[2]Planilha 2'!$G$12:$L$18</definedName>
    <definedName name="Planilha_2TítCols">'[2]Planilha 2'!$C$12,'[2]Planilha 2'!$G$12:$L$12</definedName>
    <definedName name="Planilha_3ÁreaTotal">#REF!,#REF!</definedName>
    <definedName name="Planilha_3CabGráfico">#REF!</definedName>
    <definedName name="Planilha_3TítCols">#REF!,#REF!</definedName>
    <definedName name="Planilha_3TítLins">#REF!</definedName>
    <definedName name="Políticas_MEC">'[1]2. Análise Gráfica'!$F$83:$F$107</definedName>
    <definedName name="sss">#REF!,#REF!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843" i="2" l="1"/>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75" i="2" l="1"/>
  <c r="A4671" i="2"/>
  <c r="A4680" i="2"/>
  <c r="A4685" i="2"/>
  <c r="A4679" i="2"/>
  <c r="A4676" i="2"/>
  <c r="A4674" i="2"/>
  <c r="A4684" i="2"/>
  <c r="A4682" i="2"/>
  <c r="A4687" i="2"/>
  <c r="A4673" i="2"/>
  <c r="A4672" i="2"/>
  <c r="A4683" i="2"/>
  <c r="A4681" i="2"/>
  <c r="A4686" i="2"/>
  <c r="A4677" i="2"/>
  <c r="A4678" i="2"/>
  <c r="A4661" i="2"/>
  <c r="A4662" i="2"/>
  <c r="A4665" i="2"/>
  <c r="A4670" i="2"/>
  <c r="A4669" i="2"/>
  <c r="A4663" i="2"/>
  <c r="A4668" i="2"/>
  <c r="A4667" i="2"/>
  <c r="A4666" i="2"/>
  <c r="A4664" i="2"/>
  <c r="A4660" i="2"/>
  <c r="A4659" i="2"/>
  <c r="A4658" i="2"/>
  <c r="A4657" i="2"/>
  <c r="A4656" i="2"/>
  <c r="A4655" i="2"/>
  <c r="A4654" i="2"/>
  <c r="A4653" i="2"/>
  <c r="A4652" i="2"/>
  <c r="A4651" i="2"/>
  <c r="A4650" i="2"/>
  <c r="A4649" i="2"/>
  <c r="A4648" i="2"/>
  <c r="A4647" i="2"/>
  <c r="A4646" i="2"/>
  <c r="A4645" i="2"/>
  <c r="A4644" i="2"/>
  <c r="A4643" i="2"/>
  <c r="A4642" i="2"/>
  <c r="A4641" i="2"/>
  <c r="A4640" i="2"/>
  <c r="A4631" i="2"/>
  <c r="A4632" i="2"/>
  <c r="A4633" i="2"/>
  <c r="A4634" i="2"/>
  <c r="A4635" i="2"/>
  <c r="A4636" i="2"/>
  <c r="A4637" i="2"/>
  <c r="A4638" i="2"/>
  <c r="A4639" i="2"/>
  <c r="A4630" i="2"/>
  <c r="A4629" i="2"/>
  <c r="A4628" i="2"/>
  <c r="A4627" i="2"/>
  <c r="A4626" i="2"/>
  <c r="A4625" i="2"/>
  <c r="A4624" i="2"/>
  <c r="A4623" i="2"/>
  <c r="A4622" i="2"/>
  <c r="A4621" i="2"/>
  <c r="A4620" i="2"/>
  <c r="A4619" i="2"/>
  <c r="A4618" i="2"/>
  <c r="A4617" i="2"/>
  <c r="A4616" i="2"/>
  <c r="A4615" i="2" l="1"/>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59" i="2" l="1"/>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58" i="2"/>
  <c r="A766" i="2"/>
  <c r="A771" i="2"/>
  <c r="A776" i="2"/>
  <c r="A787" i="2"/>
  <c r="A823" i="2"/>
  <c r="A840" i="2"/>
  <c r="A907" i="2"/>
  <c r="A1612" i="2"/>
  <c r="A2983" i="2"/>
  <c r="A2985" i="2"/>
  <c r="A2993" i="2"/>
  <c r="A2994" i="2"/>
  <c r="A2995" i="2"/>
  <c r="A3079" i="2"/>
  <c r="A3089" i="2"/>
  <c r="A3" i="2"/>
  <c r="A2440" i="2"/>
  <c r="A2447" i="2"/>
  <c r="A2500" i="2"/>
  <c r="A437" i="2"/>
  <c r="A2444" i="2"/>
  <c r="A2443" i="2"/>
  <c r="A2260" i="2"/>
  <c r="A2234" i="2"/>
  <c r="A289" i="2"/>
  <c r="A290" i="2"/>
  <c r="A229" i="2"/>
  <c r="A236" i="2"/>
  <c r="A237" i="2"/>
  <c r="A225" i="2"/>
  <c r="A232" i="2"/>
  <c r="A233" i="2"/>
  <c r="A235" i="2"/>
  <c r="A278" i="2"/>
  <c r="A251" i="2"/>
  <c r="A2263" i="2"/>
  <c r="A286" i="2"/>
  <c r="A2255" i="2"/>
  <c r="A2298" i="2"/>
  <c r="A2299" i="2"/>
  <c r="A3105" i="2"/>
  <c r="A3104" i="2"/>
  <c r="A718" i="2"/>
  <c r="A2978" i="2"/>
  <c r="A2179" i="2" l="1"/>
  <c r="A2175" i="2"/>
  <c r="A2174" i="2"/>
  <c r="A192" i="2"/>
  <c r="A198" i="2"/>
  <c r="A163" i="2"/>
  <c r="A161" i="2"/>
  <c r="A2181" i="2"/>
  <c r="A2210" i="2"/>
  <c r="A2213" i="2"/>
  <c r="A2700" i="2" l="1"/>
  <c r="A2699" i="2"/>
  <c r="A2688" i="2"/>
  <c r="A2678" i="2"/>
  <c r="A2671" i="2"/>
  <c r="A2670" i="2"/>
  <c r="A2668" i="2"/>
  <c r="A2660" i="2"/>
  <c r="A549" i="2"/>
  <c r="A542" i="2"/>
  <c r="A541" i="2"/>
  <c r="A2429" i="2"/>
  <c r="A2428" i="2"/>
  <c r="A2309" i="2"/>
  <c r="A2308" i="2"/>
  <c r="A310" i="2"/>
  <c r="A2423" i="2"/>
  <c r="A2346" i="2"/>
  <c r="A2427" i="2"/>
  <c r="A2345" i="2"/>
  <c r="A2336" i="2"/>
  <c r="A2335" i="2"/>
  <c r="A349" i="2"/>
  <c r="A313" i="2"/>
  <c r="A298" i="2"/>
  <c r="A297" i="2"/>
  <c r="A296" i="2"/>
  <c r="A294" i="2"/>
  <c r="A356" i="2"/>
  <c r="A309" i="2"/>
  <c r="A308" i="2"/>
  <c r="A365" i="2"/>
  <c r="A2419" i="2"/>
  <c r="A1585" i="2"/>
  <c r="A371" i="2"/>
  <c r="A2422" i="2"/>
  <c r="A2708" i="2" l="1"/>
  <c r="A2720" i="2"/>
  <c r="A595" i="2"/>
  <c r="A656" i="2"/>
  <c r="A2746" i="2"/>
  <c r="A2737" i="2"/>
  <c r="A2738" i="2"/>
  <c r="A2739" i="2"/>
  <c r="A2735" i="2"/>
  <c r="A2740" i="2"/>
  <c r="A2750" i="2"/>
  <c r="A2751" i="2"/>
  <c r="A2723" i="2"/>
  <c r="A1613" i="2"/>
  <c r="A608" i="2"/>
  <c r="A2797" i="2"/>
  <c r="A2799" i="2"/>
  <c r="A2755" i="2"/>
  <c r="A1592" i="2"/>
  <c r="A603" i="2"/>
  <c r="A1366" i="2" l="1"/>
  <c r="A1381" i="2"/>
  <c r="A1367" i="2"/>
  <c r="A1339" i="2"/>
  <c r="A4110" i="2"/>
  <c r="A1329" i="2"/>
  <c r="A3783" i="2" l="1"/>
  <c r="A3782" i="2"/>
  <c r="A3859" i="2"/>
  <c r="A1162" i="2"/>
  <c r="A3860" i="2"/>
  <c r="A1189" i="2"/>
  <c r="A3822" i="2"/>
  <c r="A3829" i="2"/>
  <c r="A4" i="2" l="1"/>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2"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3" i="2"/>
  <c r="A194" i="2"/>
  <c r="A195" i="2"/>
  <c r="A196" i="2"/>
  <c r="A197"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6" i="2"/>
  <c r="A227" i="2"/>
  <c r="A228" i="2"/>
  <c r="A230" i="2"/>
  <c r="A231" i="2"/>
  <c r="A234" i="2"/>
  <c r="A238" i="2"/>
  <c r="A239" i="2"/>
  <c r="A240" i="2"/>
  <c r="A241" i="2"/>
  <c r="A242" i="2"/>
  <c r="A243" i="2"/>
  <c r="A244" i="2"/>
  <c r="A245" i="2"/>
  <c r="A246" i="2"/>
  <c r="A247" i="2"/>
  <c r="A248" i="2"/>
  <c r="A249" i="2"/>
  <c r="A250"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9" i="2"/>
  <c r="A280" i="2"/>
  <c r="A281" i="2"/>
  <c r="A282" i="2"/>
  <c r="A283" i="2"/>
  <c r="A284" i="2"/>
  <c r="A285" i="2"/>
  <c r="A287" i="2"/>
  <c r="A288" i="2"/>
  <c r="A291" i="2"/>
  <c r="A292" i="2"/>
  <c r="A293" i="2"/>
  <c r="A295" i="2"/>
  <c r="A299" i="2"/>
  <c r="A300" i="2"/>
  <c r="A301" i="2"/>
  <c r="A302" i="2"/>
  <c r="A303" i="2"/>
  <c r="A304" i="2"/>
  <c r="A305" i="2"/>
  <c r="A306" i="2"/>
  <c r="A307" i="2"/>
  <c r="A311" i="2"/>
  <c r="A312"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50" i="2"/>
  <c r="A351" i="2"/>
  <c r="A352" i="2"/>
  <c r="A353" i="2"/>
  <c r="A354" i="2"/>
  <c r="A355" i="2"/>
  <c r="A357" i="2"/>
  <c r="A358" i="2"/>
  <c r="A359" i="2"/>
  <c r="A360" i="2"/>
  <c r="A361" i="2"/>
  <c r="A362" i="2"/>
  <c r="A363" i="2"/>
  <c r="A364" i="2"/>
  <c r="A366" i="2"/>
  <c r="A367" i="2"/>
  <c r="A368" i="2"/>
  <c r="A369" i="2"/>
  <c r="A370"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3" i="2"/>
  <c r="A544" i="2"/>
  <c r="A545" i="2"/>
  <c r="A546" i="2"/>
  <c r="A547" i="2"/>
  <c r="A548"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6" i="2"/>
  <c r="A597" i="2"/>
  <c r="A598" i="2"/>
  <c r="A599" i="2"/>
  <c r="A600" i="2"/>
  <c r="A601" i="2"/>
  <c r="A602" i="2"/>
  <c r="A604" i="2"/>
  <c r="A605" i="2"/>
  <c r="A606" i="2"/>
  <c r="A607"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7" i="2"/>
  <c r="A768" i="2"/>
  <c r="A769" i="2"/>
  <c r="A770" i="2"/>
  <c r="A772" i="2"/>
  <c r="A773" i="2"/>
  <c r="A774" i="2"/>
  <c r="A775" i="2"/>
  <c r="A777" i="2"/>
  <c r="A778" i="2"/>
  <c r="A779" i="2"/>
  <c r="A780" i="2"/>
  <c r="A781" i="2"/>
  <c r="A782" i="2"/>
  <c r="A783" i="2"/>
  <c r="A784" i="2"/>
  <c r="A785" i="2"/>
  <c r="A786"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4" i="2"/>
  <c r="A825" i="2"/>
  <c r="A826" i="2"/>
  <c r="A827" i="2"/>
  <c r="A828" i="2"/>
  <c r="A829" i="2"/>
  <c r="A830" i="2"/>
  <c r="A831" i="2"/>
  <c r="A832" i="2"/>
  <c r="A833" i="2"/>
  <c r="A834" i="2"/>
  <c r="A835" i="2"/>
  <c r="A836" i="2"/>
  <c r="A837" i="2"/>
  <c r="A838" i="2"/>
  <c r="A839"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21" i="2"/>
  <c r="A1028" i="2"/>
  <c r="A1030" i="2"/>
  <c r="A1031" i="2"/>
  <c r="A1032" i="2"/>
  <c r="A1033" i="2"/>
  <c r="A1034" i="2"/>
  <c r="A1035" i="2"/>
  <c r="A1036" i="2"/>
  <c r="A3589" i="2"/>
  <c r="A3590" i="2"/>
  <c r="A3591" i="2"/>
  <c r="A3592" i="2"/>
  <c r="A3593" i="2"/>
  <c r="A3596" i="2"/>
  <c r="A3597" i="2"/>
  <c r="A3598" i="2"/>
  <c r="A3599" i="2"/>
  <c r="A3600" i="2"/>
  <c r="A3601" i="2"/>
  <c r="A3602" i="2"/>
  <c r="A3603" i="2"/>
  <c r="A3604" i="2"/>
  <c r="A3605" i="2"/>
  <c r="A3606" i="2"/>
  <c r="A3607" i="2"/>
  <c r="A3608" i="2"/>
  <c r="A3609" i="2"/>
  <c r="A3610" i="2"/>
  <c r="A3612" i="2"/>
  <c r="A361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3769" i="2"/>
  <c r="A3770" i="2"/>
  <c r="A1128" i="2"/>
  <c r="A3774" i="2"/>
  <c r="A1130" i="2"/>
  <c r="A1131" i="2"/>
  <c r="A3778"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30" i="2"/>
  <c r="A1331" i="2"/>
  <c r="A1332" i="2"/>
  <c r="A1333" i="2"/>
  <c r="A1334" i="2"/>
  <c r="A1335" i="2"/>
  <c r="A1336" i="2"/>
  <c r="A1337" i="2"/>
  <c r="A1338"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8" i="2"/>
  <c r="A1369" i="2"/>
  <c r="A1370" i="2"/>
  <c r="A1371" i="2"/>
  <c r="A1372" i="2"/>
  <c r="A1373" i="2"/>
  <c r="A1374" i="2"/>
  <c r="A1375" i="2"/>
  <c r="A1376" i="2"/>
  <c r="A1377" i="2"/>
  <c r="A1378" i="2"/>
  <c r="A1379" i="2"/>
  <c r="A1380"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6" i="2"/>
  <c r="A1587" i="2"/>
  <c r="A1588" i="2"/>
  <c r="A1589" i="2"/>
  <c r="A1590" i="2"/>
  <c r="A1591" i="2"/>
  <c r="A1593" i="2"/>
  <c r="A1594" i="2"/>
  <c r="A1595" i="2"/>
  <c r="A1596" i="2"/>
  <c r="A1597" i="2"/>
  <c r="A1598" i="2"/>
  <c r="A1599" i="2"/>
  <c r="A1600" i="2"/>
  <c r="A1601" i="2"/>
  <c r="A1602" i="2"/>
  <c r="A1603" i="2"/>
  <c r="A1604" i="2"/>
  <c r="A1605" i="2"/>
  <c r="A1606" i="2"/>
  <c r="A1607" i="2"/>
  <c r="A1608" i="2"/>
  <c r="A1609" i="2"/>
  <c r="A1610" i="2"/>
  <c r="A1611"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6" i="2"/>
  <c r="A2177" i="2"/>
  <c r="A2178" i="2"/>
  <c r="A2180"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1" i="2"/>
  <c r="A2212" i="2"/>
  <c r="A2214" i="2"/>
  <c r="A2215" i="2"/>
  <c r="A2216" i="2"/>
  <c r="A2217" i="2"/>
  <c r="A2218" i="2"/>
  <c r="A2219" i="2"/>
  <c r="A2220" i="2"/>
  <c r="A2221" i="2"/>
  <c r="A2222" i="2"/>
  <c r="A2223" i="2"/>
  <c r="A2224" i="2"/>
  <c r="A2225" i="2"/>
  <c r="A2226" i="2"/>
  <c r="A2227" i="2"/>
  <c r="A2228" i="2"/>
  <c r="A2229" i="2"/>
  <c r="A2230" i="2"/>
  <c r="A2231" i="2"/>
  <c r="A2232" i="2"/>
  <c r="A2233" i="2"/>
  <c r="A2235" i="2"/>
  <c r="A2236" i="2"/>
  <c r="A2237" i="2"/>
  <c r="A2238" i="2"/>
  <c r="A2239" i="2"/>
  <c r="A2240" i="2"/>
  <c r="A2241" i="2"/>
  <c r="A2242" i="2"/>
  <c r="A2243" i="2"/>
  <c r="A2244" i="2"/>
  <c r="A2245" i="2"/>
  <c r="A2246" i="2"/>
  <c r="A2247" i="2"/>
  <c r="A2248" i="2"/>
  <c r="A2249" i="2"/>
  <c r="A2250" i="2"/>
  <c r="A2251" i="2"/>
  <c r="A2252" i="2"/>
  <c r="A2253" i="2"/>
  <c r="A2254" i="2"/>
  <c r="A2256" i="2"/>
  <c r="A2257" i="2"/>
  <c r="A2258" i="2"/>
  <c r="A2259" i="2"/>
  <c r="A2261" i="2"/>
  <c r="A2262"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300" i="2"/>
  <c r="A2301" i="2"/>
  <c r="A2302" i="2"/>
  <c r="A2303" i="2"/>
  <c r="A2304" i="2"/>
  <c r="A2305" i="2"/>
  <c r="A2306" i="2"/>
  <c r="A2307"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7" i="2"/>
  <c r="A2338" i="2"/>
  <c r="A2339" i="2"/>
  <c r="A2340" i="2"/>
  <c r="A2341" i="2"/>
  <c r="A2342" i="2"/>
  <c r="A2343" i="2"/>
  <c r="A2344"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20" i="2"/>
  <c r="A2421" i="2"/>
  <c r="A2424" i="2"/>
  <c r="A2425" i="2"/>
  <c r="A2426" i="2"/>
  <c r="A2430" i="2"/>
  <c r="A2431" i="2"/>
  <c r="A2432" i="2"/>
  <c r="A2433" i="2"/>
  <c r="A2434" i="2"/>
  <c r="A2435" i="2"/>
  <c r="A2436" i="2"/>
  <c r="A2437" i="2"/>
  <c r="A2438" i="2"/>
  <c r="A2439" i="2"/>
  <c r="A2441" i="2"/>
  <c r="A2442" i="2"/>
  <c r="A2445" i="2"/>
  <c r="A2446"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1" i="2"/>
  <c r="A2662" i="2"/>
  <c r="A2663" i="2"/>
  <c r="A2664" i="2"/>
  <c r="A2665" i="2"/>
  <c r="A2666" i="2"/>
  <c r="A2667" i="2"/>
  <c r="A2669" i="2"/>
  <c r="A2672" i="2"/>
  <c r="A2673" i="2"/>
  <c r="A2674" i="2"/>
  <c r="A2675" i="2"/>
  <c r="A2676" i="2"/>
  <c r="A2677" i="2"/>
  <c r="A2679" i="2"/>
  <c r="A2680" i="2"/>
  <c r="A2681" i="2"/>
  <c r="A2682" i="2"/>
  <c r="A2683" i="2"/>
  <c r="A2684" i="2"/>
  <c r="A2685" i="2"/>
  <c r="A2686" i="2"/>
  <c r="A2687" i="2"/>
  <c r="A2689" i="2"/>
  <c r="A2690" i="2"/>
  <c r="A2691" i="2"/>
  <c r="A2692" i="2"/>
  <c r="A2693" i="2"/>
  <c r="A2694" i="2"/>
  <c r="A2695" i="2"/>
  <c r="A2696" i="2"/>
  <c r="A2697" i="2"/>
  <c r="A2698" i="2"/>
  <c r="A2701" i="2"/>
  <c r="A2702" i="2"/>
  <c r="A2703" i="2"/>
  <c r="A2704" i="2"/>
  <c r="A2705" i="2"/>
  <c r="A2706" i="2"/>
  <c r="A2707" i="2"/>
  <c r="A2709" i="2"/>
  <c r="A2710" i="2"/>
  <c r="A2711" i="2"/>
  <c r="A2712" i="2"/>
  <c r="A2713" i="2"/>
  <c r="A2714" i="2"/>
  <c r="A2715" i="2"/>
  <c r="A2716" i="2"/>
  <c r="A2717" i="2"/>
  <c r="A2718" i="2"/>
  <c r="A2719" i="2"/>
  <c r="A2721" i="2"/>
  <c r="A2722" i="2"/>
  <c r="A2724" i="2"/>
  <c r="A2725" i="2"/>
  <c r="A2726" i="2"/>
  <c r="A2727" i="2"/>
  <c r="A2728" i="2"/>
  <c r="A2729" i="2"/>
  <c r="A2730" i="2"/>
  <c r="A2731" i="2"/>
  <c r="A2732" i="2"/>
  <c r="A2733" i="2"/>
  <c r="A2734" i="2"/>
  <c r="A2736" i="2"/>
  <c r="A2741" i="2"/>
  <c r="A2742" i="2"/>
  <c r="A2743" i="2"/>
  <c r="A2744" i="2"/>
  <c r="A2745" i="2"/>
  <c r="A2747" i="2"/>
  <c r="A2748" i="2"/>
  <c r="A2749" i="2"/>
  <c r="A2752" i="2"/>
  <c r="A2753" i="2"/>
  <c r="A2754"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8"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9" i="2"/>
  <c r="A2980" i="2"/>
  <c r="A2981" i="2"/>
  <c r="A2982" i="2"/>
  <c r="A2984" i="2"/>
  <c r="A2986" i="2"/>
  <c r="A2987" i="2"/>
  <c r="A2988" i="2"/>
  <c r="A2989" i="2"/>
  <c r="A2990" i="2"/>
  <c r="A2991" i="2"/>
  <c r="A2992"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80" i="2"/>
  <c r="A3081" i="2"/>
  <c r="A3082" i="2"/>
  <c r="A3083" i="2"/>
  <c r="A3084" i="2"/>
  <c r="A3085" i="2"/>
  <c r="A3086" i="2"/>
  <c r="A3087" i="2"/>
  <c r="A3088" i="2"/>
  <c r="A3090" i="2"/>
  <c r="A3091" i="2"/>
  <c r="A3092" i="2"/>
  <c r="A3093" i="2"/>
  <c r="A3094" i="2"/>
  <c r="A3095" i="2"/>
  <c r="A3096" i="2"/>
  <c r="A3097" i="2"/>
  <c r="A3098" i="2"/>
  <c r="A3099" i="2"/>
  <c r="A3100" i="2"/>
  <c r="A3101" i="2"/>
  <c r="A3102" i="2"/>
  <c r="A3103"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1013" i="2"/>
  <c r="A1014" i="2"/>
  <c r="A1015" i="2"/>
  <c r="A1016" i="2"/>
  <c r="A1017" i="2"/>
  <c r="A1018" i="2"/>
  <c r="A1019" i="2"/>
  <c r="A1020" i="2"/>
  <c r="A1022" i="2"/>
  <c r="A1023" i="2"/>
  <c r="A1024" i="2"/>
  <c r="A1025" i="2"/>
  <c r="A1026" i="2"/>
  <c r="A1027" i="2"/>
  <c r="A1029" i="2"/>
  <c r="A1037" i="2"/>
  <c r="A1038" i="2"/>
  <c r="A1039" i="2"/>
  <c r="A1040" i="2"/>
  <c r="A1041" i="2"/>
  <c r="A1042" i="2"/>
  <c r="A1043" i="2"/>
  <c r="A3571" i="2"/>
  <c r="A3572" i="2"/>
  <c r="A3573" i="2"/>
  <c r="A3574" i="2"/>
  <c r="A3575" i="2"/>
  <c r="A3576" i="2"/>
  <c r="A3577" i="2"/>
  <c r="A3578" i="2"/>
  <c r="A3579" i="2"/>
  <c r="A3580" i="2"/>
  <c r="A3581" i="2"/>
  <c r="A3582" i="2"/>
  <c r="A3583" i="2"/>
  <c r="A3584" i="2"/>
  <c r="A3585" i="2"/>
  <c r="A3586" i="2"/>
  <c r="A3587" i="2"/>
  <c r="A3588" i="2"/>
  <c r="A3594" i="2"/>
  <c r="A3595" i="2"/>
  <c r="A3611"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1126" i="2"/>
  <c r="A3754" i="2"/>
  <c r="A3755" i="2"/>
  <c r="A3756" i="2"/>
  <c r="A3757" i="2"/>
  <c r="A1127" i="2"/>
  <c r="A3759" i="2"/>
  <c r="A3760" i="2"/>
  <c r="A1129" i="2"/>
  <c r="A3762" i="2"/>
  <c r="A3763" i="2"/>
  <c r="A3764" i="2"/>
  <c r="A3765" i="2"/>
  <c r="A1132" i="2"/>
  <c r="A3753" i="2"/>
  <c r="A3758" i="2"/>
  <c r="A3761" i="2"/>
  <c r="A3766" i="2"/>
  <c r="A3771" i="2"/>
  <c r="A3772" i="2"/>
  <c r="A3773" i="2"/>
  <c r="A3767" i="2"/>
  <c r="A3775" i="2"/>
  <c r="A3776" i="2"/>
  <c r="A3777" i="2"/>
  <c r="A3768" i="2"/>
  <c r="A3779" i="2"/>
  <c r="A3780" i="2"/>
  <c r="A3781"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3" i="2"/>
  <c r="A3824" i="2"/>
  <c r="A3825" i="2"/>
  <c r="A3826" i="2"/>
  <c r="A3827" i="2"/>
  <c r="A3828"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2" i="2"/>
  <c r="A13572" i="1" l="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571" i="1"/>
  <c r="A8429" i="1"/>
  <c r="A2935" i="1"/>
  <c r="A2934" i="1"/>
  <c r="A2876" i="1"/>
  <c r="A2875" i="1"/>
  <c r="A2815" i="1"/>
  <c r="A2814" i="1"/>
  <c r="A2732" i="1"/>
  <c r="A2731" i="1"/>
  <c r="A2730" i="1"/>
  <c r="A2729" i="1"/>
  <c r="A2728" i="1"/>
  <c r="A838" i="1"/>
  <c r="A837" i="1"/>
  <c r="A479" i="1"/>
  <c r="A478" i="1"/>
  <c r="J12976" i="1" l="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2975" i="1"/>
  <c r="I420" i="1" l="1"/>
  <c r="I1740" i="1"/>
  <c r="I1741" i="1"/>
  <c r="I293" i="1"/>
  <c r="I1742" i="1"/>
  <c r="I1743" i="1"/>
  <c r="I294" i="1"/>
  <c r="I1744" i="1"/>
  <c r="I295" i="1"/>
  <c r="I1745" i="1"/>
  <c r="I1746" i="1"/>
  <c r="I296" i="1"/>
  <c r="I1747" i="1"/>
  <c r="I1748" i="1"/>
  <c r="I297" i="1"/>
  <c r="I1749" i="1"/>
  <c r="I298" i="1"/>
  <c r="I1750" i="1"/>
  <c r="I1751" i="1"/>
  <c r="I299" i="1"/>
  <c r="I1752" i="1"/>
  <c r="I1753" i="1"/>
  <c r="I300" i="1"/>
  <c r="I1754" i="1"/>
  <c r="I301" i="1"/>
  <c r="I1755" i="1"/>
  <c r="I1756" i="1"/>
  <c r="I302" i="1"/>
  <c r="I1757" i="1"/>
  <c r="I1758" i="1"/>
  <c r="I303" i="1"/>
  <c r="I1759" i="1"/>
  <c r="I1760" i="1"/>
  <c r="I304" i="1"/>
  <c r="I1761" i="1"/>
  <c r="I1762" i="1"/>
  <c r="I305" i="1"/>
  <c r="I1763" i="1"/>
  <c r="I1764" i="1"/>
  <c r="I306" i="1"/>
  <c r="I1765" i="1"/>
  <c r="I1766" i="1"/>
  <c r="I307" i="1"/>
  <c r="I1767" i="1"/>
  <c r="I1768" i="1"/>
  <c r="I308" i="1"/>
  <c r="I1769" i="1"/>
  <c r="I1770" i="1"/>
  <c r="I309" i="1"/>
  <c r="I1771" i="1"/>
  <c r="I1772" i="1"/>
  <c r="I310" i="1"/>
  <c r="I1773" i="1"/>
  <c r="I1774" i="1"/>
  <c r="I311" i="1"/>
  <c r="I1775" i="1"/>
  <c r="I312" i="1"/>
  <c r="I1776" i="1"/>
  <c r="I1777" i="1"/>
  <c r="I1778" i="1"/>
  <c r="I313" i="1"/>
  <c r="I1779" i="1"/>
  <c r="I1780" i="1"/>
  <c r="I314" i="1"/>
  <c r="I1781" i="1"/>
  <c r="I315" i="1"/>
  <c r="I1782" i="1"/>
  <c r="I316" i="1"/>
  <c r="I1783" i="1"/>
  <c r="I317" i="1"/>
  <c r="I1784" i="1"/>
  <c r="I318" i="1"/>
  <c r="I1785" i="1"/>
  <c r="I1786" i="1"/>
  <c r="I319" i="1"/>
  <c r="I1787" i="1"/>
  <c r="I320" i="1"/>
  <c r="I1788" i="1"/>
  <c r="I321" i="1"/>
  <c r="I1789" i="1"/>
  <c r="I1790" i="1"/>
  <c r="I322" i="1"/>
  <c r="I1791" i="1"/>
  <c r="I323" i="1"/>
  <c r="I1792" i="1"/>
  <c r="I1793" i="1"/>
  <c r="I1794" i="1"/>
  <c r="I324" i="1"/>
  <c r="I1795" i="1"/>
  <c r="I325" i="1"/>
  <c r="I1796" i="1"/>
  <c r="I326" i="1"/>
  <c r="I1797" i="1"/>
  <c r="I327" i="1"/>
  <c r="I1798" i="1"/>
  <c r="I1799" i="1"/>
  <c r="I328" i="1"/>
  <c r="I1800" i="1"/>
  <c r="I329" i="1"/>
  <c r="I1801" i="1"/>
  <c r="I330" i="1"/>
  <c r="I1802" i="1"/>
  <c r="I1803" i="1"/>
  <c r="I331" i="1"/>
  <c r="I1804" i="1"/>
  <c r="I332" i="1"/>
  <c r="I1805" i="1"/>
  <c r="I333" i="1"/>
  <c r="I1806" i="1"/>
  <c r="I334" i="1"/>
  <c r="I1807" i="1"/>
  <c r="I335" i="1"/>
  <c r="I1808" i="1"/>
  <c r="I336" i="1"/>
  <c r="I1809" i="1"/>
  <c r="I337" i="1"/>
  <c r="I1810" i="1"/>
  <c r="I338" i="1"/>
  <c r="I1811" i="1"/>
  <c r="I339" i="1"/>
  <c r="I1812" i="1"/>
  <c r="I340" i="1"/>
  <c r="I1813" i="1"/>
  <c r="I341" i="1"/>
  <c r="I1814" i="1"/>
  <c r="I1815" i="1"/>
  <c r="I1816" i="1"/>
  <c r="I1817" i="1"/>
  <c r="I342" i="1"/>
  <c r="I1818" i="1"/>
  <c r="I343"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344" i="1"/>
  <c r="I1855" i="1"/>
  <c r="I345" i="1"/>
  <c r="I1856" i="1"/>
  <c r="I346" i="1"/>
  <c r="I1857" i="1"/>
  <c r="I347" i="1"/>
  <c r="I1858" i="1"/>
  <c r="I1859" i="1"/>
  <c r="I348" i="1"/>
  <c r="I1860" i="1"/>
  <c r="I1861" i="1"/>
  <c r="I349" i="1"/>
  <c r="I1862" i="1"/>
  <c r="I1863" i="1"/>
  <c r="I350" i="1"/>
  <c r="I1864" i="1"/>
  <c r="I351" i="1"/>
  <c r="I1865" i="1"/>
  <c r="I1866" i="1"/>
  <c r="I352" i="1"/>
  <c r="I1867" i="1"/>
  <c r="I1868" i="1"/>
  <c r="I1869" i="1"/>
  <c r="I1870" i="1"/>
  <c r="I353" i="1"/>
  <c r="I1871" i="1"/>
  <c r="I354" i="1"/>
  <c r="I1872" i="1"/>
  <c r="I355" i="1"/>
  <c r="I1873" i="1"/>
  <c r="I356" i="1"/>
  <c r="I1874" i="1"/>
  <c r="I1875" i="1"/>
  <c r="I357" i="1"/>
  <c r="I1876" i="1"/>
  <c r="I358" i="1"/>
  <c r="I1877" i="1"/>
  <c r="I1878" i="1"/>
  <c r="I1879" i="1"/>
  <c r="I1880" i="1"/>
  <c r="I1881" i="1"/>
  <c r="I1882" i="1"/>
  <c r="I1883" i="1"/>
  <c r="I1884" i="1"/>
  <c r="I359" i="1"/>
  <c r="I1885" i="1"/>
  <c r="I1886" i="1"/>
  <c r="I360" i="1"/>
  <c r="I1887" i="1"/>
  <c r="I1888" i="1"/>
  <c r="I361" i="1"/>
  <c r="I1889" i="1"/>
  <c r="I362" i="1"/>
  <c r="I1890" i="1"/>
  <c r="I363" i="1"/>
  <c r="I1891" i="1"/>
  <c r="I364" i="1"/>
  <c r="I1892" i="1"/>
  <c r="I365" i="1"/>
  <c r="I1893" i="1"/>
  <c r="I366" i="1"/>
  <c r="I1894" i="1"/>
  <c r="I1895" i="1"/>
  <c r="I1896" i="1"/>
  <c r="I1897" i="1"/>
  <c r="I1898" i="1"/>
  <c r="I1899" i="1"/>
  <c r="I1900" i="1"/>
  <c r="I1901" i="1"/>
  <c r="I1902" i="1"/>
  <c r="I1903" i="1"/>
  <c r="I1904" i="1"/>
  <c r="I1905" i="1"/>
  <c r="I1906" i="1"/>
  <c r="I1907" i="1"/>
  <c r="I1908" i="1"/>
  <c r="I1909" i="1"/>
  <c r="I1910" i="1"/>
  <c r="I1911" i="1"/>
  <c r="I367" i="1"/>
  <c r="I368" i="1"/>
  <c r="I369" i="1"/>
  <c r="I1912" i="1"/>
  <c r="I370" i="1"/>
  <c r="I1913" i="1"/>
  <c r="I1914" i="1"/>
  <c r="I371" i="1"/>
  <c r="I1915" i="1"/>
  <c r="I1916" i="1"/>
  <c r="I372" i="1"/>
  <c r="I373" i="1"/>
  <c r="I1917" i="1"/>
  <c r="I1918" i="1"/>
  <c r="I374" i="1"/>
  <c r="I375" i="1"/>
  <c r="I376" i="1"/>
  <c r="I377" i="1"/>
  <c r="I378" i="1"/>
  <c r="I1919" i="1"/>
  <c r="I379" i="1"/>
  <c r="I380" i="1"/>
  <c r="I1920" i="1"/>
  <c r="I1921" i="1"/>
  <c r="I381" i="1"/>
  <c r="I1922" i="1"/>
  <c r="I382" i="1"/>
  <c r="I383" i="1"/>
  <c r="I384" i="1"/>
  <c r="I385" i="1"/>
  <c r="I386" i="1"/>
  <c r="I387" i="1"/>
  <c r="I388" i="1"/>
  <c r="I389" i="1"/>
  <c r="I390" i="1"/>
  <c r="I1923" i="1"/>
  <c r="I391" i="1"/>
  <c r="I1924" i="1"/>
  <c r="I392" i="1"/>
  <c r="I1925" i="1"/>
  <c r="I393" i="1"/>
  <c r="I1926" i="1"/>
  <c r="I394" i="1"/>
  <c r="I1927" i="1"/>
  <c r="I1928" i="1"/>
  <c r="I395" i="1"/>
  <c r="I396" i="1"/>
  <c r="I397" i="1"/>
  <c r="I398" i="1"/>
  <c r="I1929" i="1"/>
  <c r="I399" i="1"/>
  <c r="I400" i="1"/>
  <c r="I401" i="1"/>
  <c r="I1930" i="1"/>
  <c r="I1931" i="1"/>
  <c r="I402" i="1"/>
  <c r="I403" i="1"/>
  <c r="I1932" i="1"/>
  <c r="I1933" i="1"/>
  <c r="I1934" i="1"/>
  <c r="I1935" i="1"/>
  <c r="I1936" i="1"/>
  <c r="I1937" i="1"/>
  <c r="I1938" i="1"/>
  <c r="I1939" i="1"/>
  <c r="I404" i="1"/>
  <c r="I1940" i="1"/>
  <c r="I1941" i="1"/>
  <c r="I405" i="1"/>
  <c r="I406" i="1"/>
  <c r="I1942" i="1"/>
  <c r="I1943" i="1"/>
  <c r="I407" i="1"/>
  <c r="I408" i="1"/>
  <c r="I1944" i="1"/>
  <c r="I409" i="1"/>
  <c r="I410" i="1"/>
  <c r="I1945" i="1"/>
  <c r="I1946" i="1"/>
  <c r="I411" i="1"/>
  <c r="I1947" i="1"/>
  <c r="I412" i="1"/>
  <c r="I1948" i="1"/>
  <c r="I413" i="1"/>
  <c r="I1949" i="1"/>
  <c r="I1950" i="1"/>
  <c r="I414" i="1"/>
  <c r="I1951" i="1"/>
  <c r="I415" i="1"/>
  <c r="I1952" i="1"/>
  <c r="I416" i="1"/>
  <c r="I1953" i="1"/>
  <c r="I1954" i="1"/>
  <c r="I417" i="1"/>
  <c r="I1955" i="1"/>
  <c r="I418" i="1"/>
  <c r="I419" i="1"/>
  <c r="I1956" i="1"/>
  <c r="I1957" i="1"/>
  <c r="I1958" i="1"/>
  <c r="I1959" i="1"/>
  <c r="I1960" i="1"/>
  <c r="I1522" i="1"/>
  <c r="I1523" i="1"/>
  <c r="I1524" i="1"/>
  <c r="I1525" i="1"/>
  <c r="I1526" i="1"/>
  <c r="I1527" i="1"/>
  <c r="I2025" i="1"/>
  <c r="I2026" i="1"/>
  <c r="I2027" i="1"/>
  <c r="I2021" i="1"/>
  <c r="I2028" i="1"/>
  <c r="I2022" i="1"/>
  <c r="I2023" i="1"/>
  <c r="I2024" i="1"/>
  <c r="I955" i="1"/>
  <c r="I956" i="1"/>
  <c r="I7657" i="1"/>
  <c r="I7658" i="1"/>
  <c r="I1979" i="1"/>
  <c r="I957" i="1"/>
  <c r="I958" i="1"/>
  <c r="I959" i="1"/>
  <c r="I7659" i="1"/>
  <c r="I7660" i="1"/>
  <c r="I960" i="1"/>
  <c r="I961" i="1"/>
  <c r="I962" i="1"/>
  <c r="I7661" i="1"/>
  <c r="I7662" i="1"/>
  <c r="I963" i="1"/>
  <c r="I964" i="1"/>
  <c r="I965" i="1"/>
  <c r="I966" i="1"/>
  <c r="I967" i="1"/>
  <c r="I7663" i="1"/>
  <c r="I7664" i="1"/>
  <c r="I9" i="1"/>
  <c r="I968" i="1"/>
  <c r="I969" i="1"/>
  <c r="I7665" i="1"/>
  <c r="I7666" i="1"/>
  <c r="I970" i="1"/>
  <c r="I971" i="1"/>
  <c r="I972" i="1"/>
  <c r="I973" i="1"/>
  <c r="I974" i="1"/>
  <c r="I7667" i="1"/>
  <c r="I7668" i="1"/>
  <c r="I7669" i="1"/>
  <c r="I10" i="1"/>
  <c r="I975" i="1"/>
  <c r="I976" i="1"/>
  <c r="I977" i="1"/>
  <c r="I7670" i="1"/>
  <c r="I7671" i="1"/>
  <c r="I7672" i="1"/>
  <c r="I11" i="1"/>
  <c r="I978" i="1"/>
  <c r="I979" i="1"/>
  <c r="I980" i="1"/>
  <c r="I7673" i="1"/>
  <c r="I7674" i="1"/>
  <c r="I7675" i="1"/>
  <c r="I12" i="1"/>
  <c r="I981" i="1"/>
  <c r="I982" i="1"/>
  <c r="I983" i="1"/>
  <c r="I984" i="1"/>
  <c r="I985" i="1"/>
  <c r="I7676" i="1"/>
  <c r="I7677" i="1"/>
  <c r="I7678" i="1"/>
  <c r="I13" i="1"/>
  <c r="I986" i="1"/>
  <c r="I987" i="1"/>
  <c r="I988" i="1"/>
  <c r="I989" i="1"/>
  <c r="I990" i="1"/>
  <c r="I7679" i="1"/>
  <c r="I7680" i="1"/>
  <c r="I7681" i="1"/>
  <c r="I14" i="1"/>
  <c r="I991" i="1"/>
  <c r="I992" i="1"/>
  <c r="I993" i="1"/>
  <c r="I7682" i="1"/>
  <c r="I7683" i="1"/>
  <c r="I7684" i="1"/>
  <c r="I15" i="1"/>
  <c r="I994" i="1"/>
  <c r="I995" i="1"/>
  <c r="I996" i="1"/>
  <c r="I997" i="1"/>
  <c r="I998" i="1"/>
  <c r="I999" i="1"/>
  <c r="I7685" i="1"/>
  <c r="I7686" i="1"/>
  <c r="I16" i="1"/>
  <c r="I1000" i="1"/>
  <c r="I1001" i="1"/>
  <c r="I1002" i="1"/>
  <c r="I7687" i="1"/>
  <c r="I7688" i="1"/>
  <c r="I7689" i="1"/>
  <c r="I7690" i="1"/>
  <c r="I17" i="1"/>
  <c r="I1003" i="1"/>
  <c r="I1004" i="1"/>
  <c r="I1005" i="1"/>
  <c r="I1006" i="1"/>
  <c r="I1007" i="1"/>
  <c r="I7691" i="1"/>
  <c r="I7692" i="1"/>
  <c r="I7693" i="1"/>
  <c r="I18" i="1"/>
  <c r="I1008" i="1"/>
  <c r="I1009" i="1"/>
  <c r="I1010" i="1"/>
  <c r="I1011" i="1"/>
  <c r="I1012" i="1"/>
  <c r="I7694" i="1"/>
  <c r="I7695" i="1"/>
  <c r="I7696" i="1"/>
  <c r="I19" i="1"/>
  <c r="I1013" i="1"/>
  <c r="I1014" i="1"/>
  <c r="I1015" i="1"/>
  <c r="I1016" i="1"/>
  <c r="I1017" i="1"/>
  <c r="I7697" i="1"/>
  <c r="I7698" i="1"/>
  <c r="I7699" i="1"/>
  <c r="I20" i="1"/>
  <c r="I1018" i="1"/>
  <c r="I1019" i="1"/>
  <c r="I1020" i="1"/>
  <c r="I1021" i="1"/>
  <c r="I1022" i="1"/>
  <c r="I7700" i="1"/>
  <c r="I7701" i="1"/>
  <c r="I7702" i="1"/>
  <c r="I21" i="1"/>
  <c r="I1023" i="1"/>
  <c r="I1024" i="1"/>
  <c r="I1025" i="1"/>
  <c r="I1026" i="1"/>
  <c r="I1027" i="1"/>
  <c r="I7703" i="1"/>
  <c r="I7704" i="1"/>
  <c r="I7705" i="1"/>
  <c r="I22" i="1"/>
  <c r="I1028" i="1"/>
  <c r="I1029" i="1"/>
  <c r="I1030" i="1"/>
  <c r="I1031" i="1"/>
  <c r="I1032" i="1"/>
  <c r="I7706" i="1"/>
  <c r="I7707" i="1"/>
  <c r="I7708" i="1"/>
  <c r="I23" i="1"/>
  <c r="I1033" i="1"/>
  <c r="I1034" i="1"/>
  <c r="I1035" i="1"/>
  <c r="I1036" i="1"/>
  <c r="I1037" i="1"/>
  <c r="I7709" i="1"/>
  <c r="I7710" i="1"/>
  <c r="I7711" i="1"/>
  <c r="I7712" i="1"/>
  <c r="I24" i="1"/>
  <c r="I1038" i="1"/>
  <c r="I1039" i="1"/>
  <c r="I1040" i="1"/>
  <c r="I1041" i="1"/>
  <c r="I1042" i="1"/>
  <c r="I7713" i="1"/>
  <c r="I7714" i="1"/>
  <c r="I7715" i="1"/>
  <c r="I25" i="1"/>
  <c r="I1043" i="1"/>
  <c r="I1044" i="1"/>
  <c r="I1045" i="1"/>
  <c r="I1046" i="1"/>
  <c r="I1047" i="1"/>
  <c r="I7716" i="1"/>
  <c r="I7717" i="1"/>
  <c r="I7718" i="1"/>
  <c r="I26" i="1"/>
  <c r="I1048" i="1"/>
  <c r="I1049" i="1"/>
  <c r="I1050" i="1"/>
  <c r="I1051" i="1"/>
  <c r="I7719" i="1"/>
  <c r="I7720" i="1"/>
  <c r="I27" i="1"/>
  <c r="I1052" i="1"/>
  <c r="I1053" i="1"/>
  <c r="I1054" i="1"/>
  <c r="I1055" i="1"/>
  <c r="I1056" i="1"/>
  <c r="I7721" i="1"/>
  <c r="I7722" i="1"/>
  <c r="I28" i="1"/>
  <c r="I1057" i="1"/>
  <c r="I1058" i="1"/>
  <c r="I1059" i="1"/>
  <c r="I7723" i="1"/>
  <c r="I7724" i="1"/>
  <c r="I29" i="1"/>
  <c r="I1060" i="1"/>
  <c r="I1061" i="1"/>
  <c r="I7725" i="1"/>
  <c r="I7726" i="1"/>
  <c r="I1062" i="1"/>
  <c r="I1063" i="1"/>
  <c r="I1064" i="1"/>
  <c r="I1065" i="1"/>
  <c r="I7727" i="1"/>
  <c r="I7728" i="1"/>
  <c r="I30" i="1"/>
  <c r="I1066" i="1"/>
  <c r="I1067" i="1"/>
  <c r="I1068" i="1"/>
  <c r="I1069" i="1"/>
  <c r="I7729" i="1"/>
  <c r="I7730" i="1"/>
  <c r="I31" i="1"/>
  <c r="I1070" i="1"/>
  <c r="I1071" i="1"/>
  <c r="I1072" i="1"/>
  <c r="I1073" i="1"/>
  <c r="I1074" i="1"/>
  <c r="I7731" i="1"/>
  <c r="I7732" i="1"/>
  <c r="I7733" i="1"/>
  <c r="I32" i="1"/>
  <c r="I1075" i="1"/>
  <c r="I1076" i="1"/>
  <c r="I1077" i="1"/>
  <c r="I7734" i="1"/>
  <c r="I7735" i="1"/>
  <c r="I33" i="1"/>
  <c r="I1078" i="1"/>
  <c r="I1079" i="1"/>
  <c r="I1080" i="1"/>
  <c r="I1081" i="1"/>
  <c r="I1082" i="1"/>
  <c r="I7736" i="1"/>
  <c r="I7737" i="1"/>
  <c r="I7738" i="1"/>
  <c r="I34" i="1"/>
  <c r="I1083" i="1"/>
  <c r="I1084" i="1"/>
  <c r="I1085" i="1"/>
  <c r="I7739" i="1"/>
  <c r="I7740" i="1"/>
  <c r="I7741" i="1"/>
  <c r="I35" i="1"/>
  <c r="I1086" i="1"/>
  <c r="I1087" i="1"/>
  <c r="I1088" i="1"/>
  <c r="I1089" i="1"/>
  <c r="I7742" i="1"/>
  <c r="I7743" i="1"/>
  <c r="I36" i="1"/>
  <c r="I1090" i="1"/>
  <c r="I1091" i="1"/>
  <c r="I1092" i="1"/>
  <c r="I7744" i="1"/>
  <c r="I7745" i="1"/>
  <c r="I37" i="1"/>
  <c r="I1093" i="1"/>
  <c r="I1094" i="1"/>
  <c r="I1095" i="1"/>
  <c r="I1096" i="1"/>
  <c r="I7746" i="1"/>
  <c r="I7747" i="1"/>
  <c r="I38" i="1"/>
  <c r="I1097" i="1"/>
  <c r="I1098" i="1"/>
  <c r="I1099" i="1"/>
  <c r="I1100" i="1"/>
  <c r="I1101" i="1"/>
  <c r="I7748" i="1"/>
  <c r="I7749" i="1"/>
  <c r="I7750" i="1"/>
  <c r="I39" i="1"/>
  <c r="I1102" i="1"/>
  <c r="I1103" i="1"/>
  <c r="I1104" i="1"/>
  <c r="I1105" i="1"/>
  <c r="I7751" i="1"/>
  <c r="I7752" i="1"/>
  <c r="I40" i="1"/>
  <c r="I1106" i="1"/>
  <c r="I1107" i="1"/>
  <c r="I1108" i="1"/>
  <c r="I7753" i="1"/>
  <c r="I7754" i="1"/>
  <c r="I41" i="1"/>
  <c r="I1109" i="1"/>
  <c r="I1110" i="1"/>
  <c r="I7755" i="1"/>
  <c r="I7756" i="1"/>
  <c r="I1111" i="1"/>
  <c r="I7757" i="1"/>
  <c r="I7758" i="1"/>
  <c r="I1112" i="1"/>
  <c r="I1113" i="1"/>
  <c r="I1114" i="1"/>
  <c r="I7759" i="1"/>
  <c r="I7760" i="1"/>
  <c r="I42" i="1"/>
  <c r="I1115" i="1"/>
  <c r="I1116" i="1"/>
  <c r="I1117" i="1"/>
  <c r="I1118" i="1"/>
  <c r="I7761" i="1"/>
  <c r="I7762" i="1"/>
  <c r="I7763" i="1"/>
  <c r="I43" i="1"/>
  <c r="I1119" i="1"/>
  <c r="I1120" i="1"/>
  <c r="I1121" i="1"/>
  <c r="I1122" i="1"/>
  <c r="I7764" i="1"/>
  <c r="I7765" i="1"/>
  <c r="I7766" i="1"/>
  <c r="I44" i="1"/>
  <c r="I1123" i="1"/>
  <c r="I1124" i="1"/>
  <c r="I1125" i="1"/>
  <c r="I1126" i="1"/>
  <c r="I7767" i="1"/>
  <c r="I7768" i="1"/>
  <c r="I7769" i="1"/>
  <c r="I45" i="1"/>
  <c r="I1127" i="1"/>
  <c r="I1128" i="1"/>
  <c r="I1129" i="1"/>
  <c r="I1130" i="1"/>
  <c r="I1131" i="1"/>
  <c r="I7770" i="1"/>
  <c r="I7771" i="1"/>
  <c r="I7772" i="1"/>
  <c r="I46" i="1"/>
  <c r="I1132" i="1"/>
  <c r="I1133" i="1"/>
  <c r="I1134" i="1"/>
  <c r="I1135" i="1"/>
  <c r="I1136" i="1"/>
  <c r="I7773" i="1"/>
  <c r="I7774" i="1"/>
  <c r="I47" i="1"/>
  <c r="I1137" i="1"/>
  <c r="I1138" i="1"/>
  <c r="I1139" i="1"/>
  <c r="I1140" i="1"/>
  <c r="I1141" i="1"/>
  <c r="I7775" i="1"/>
  <c r="I7776" i="1"/>
  <c r="I7777" i="1"/>
  <c r="I48" i="1"/>
  <c r="I1142" i="1"/>
  <c r="I1143" i="1"/>
  <c r="I1144" i="1"/>
  <c r="I1145" i="1"/>
  <c r="I7778" i="1"/>
  <c r="I7779" i="1"/>
  <c r="I49" i="1"/>
  <c r="I1146" i="1"/>
  <c r="I1147" i="1"/>
  <c r="I1148" i="1"/>
  <c r="I1149" i="1"/>
  <c r="I1150" i="1"/>
  <c r="I7780" i="1"/>
  <c r="I7781" i="1"/>
  <c r="I7782" i="1"/>
  <c r="I50" i="1"/>
  <c r="I1151" i="1"/>
  <c r="I1152" i="1"/>
  <c r="I1153" i="1"/>
  <c r="I1154" i="1"/>
  <c r="I7783" i="1"/>
  <c r="I7784" i="1"/>
  <c r="I7785" i="1"/>
  <c r="I51" i="1"/>
  <c r="I1155" i="1"/>
  <c r="I1156" i="1"/>
  <c r="I1157" i="1"/>
  <c r="I1158" i="1"/>
  <c r="I1159" i="1"/>
  <c r="I7786" i="1"/>
  <c r="I7787" i="1"/>
  <c r="I7788" i="1"/>
  <c r="I52" i="1"/>
  <c r="I1160" i="1"/>
  <c r="I1161" i="1"/>
  <c r="I1162" i="1"/>
  <c r="I1163" i="1"/>
  <c r="I7789" i="1"/>
  <c r="I7790" i="1"/>
  <c r="I7791" i="1"/>
  <c r="I53" i="1"/>
  <c r="I1164" i="1"/>
  <c r="I1165" i="1"/>
  <c r="I1166" i="1"/>
  <c r="I1167" i="1"/>
  <c r="I7792" i="1"/>
  <c r="I7793" i="1"/>
  <c r="I7794" i="1"/>
  <c r="I54" i="1"/>
  <c r="I1168" i="1"/>
  <c r="I1169" i="1"/>
  <c r="I1170" i="1"/>
  <c r="I1171" i="1"/>
  <c r="I7795" i="1"/>
  <c r="I7796" i="1"/>
  <c r="I7797" i="1"/>
  <c r="I55" i="1"/>
  <c r="I1172" i="1"/>
  <c r="I1173" i="1"/>
  <c r="I1174" i="1"/>
  <c r="I1175" i="1"/>
  <c r="I1176" i="1"/>
  <c r="I7798" i="1"/>
  <c r="I7799" i="1"/>
  <c r="I56" i="1"/>
  <c r="I1177" i="1"/>
  <c r="I1178" i="1"/>
  <c r="I1179" i="1"/>
  <c r="I1180" i="1"/>
  <c r="I1181" i="1"/>
  <c r="I1182" i="1"/>
  <c r="I7800" i="1"/>
  <c r="I7801" i="1"/>
  <c r="I7802" i="1"/>
  <c r="I57" i="1"/>
  <c r="I1183" i="1"/>
  <c r="I1184" i="1"/>
  <c r="I1185" i="1"/>
  <c r="I1186" i="1"/>
  <c r="I7803" i="1"/>
  <c r="I7804" i="1"/>
  <c r="I58" i="1"/>
  <c r="I1187" i="1"/>
  <c r="I1188" i="1"/>
  <c r="I1189" i="1"/>
  <c r="I7805" i="1"/>
  <c r="I7806" i="1"/>
  <c r="I7807" i="1"/>
  <c r="I59" i="1"/>
  <c r="I1190" i="1"/>
  <c r="I1191" i="1"/>
  <c r="I1192" i="1"/>
  <c r="I7808" i="1"/>
  <c r="I7809" i="1"/>
  <c r="I1193" i="1"/>
  <c r="I1194" i="1"/>
  <c r="I1195" i="1"/>
  <c r="I1196" i="1"/>
  <c r="I7810" i="1"/>
  <c r="I1197" i="1"/>
  <c r="I1198" i="1"/>
  <c r="I1199" i="1"/>
  <c r="I7811" i="1"/>
  <c r="I60" i="1"/>
  <c r="I1200" i="1"/>
  <c r="I1201" i="1"/>
  <c r="I1202" i="1"/>
  <c r="I1203" i="1"/>
  <c r="I1204" i="1"/>
  <c r="I1205" i="1"/>
  <c r="I7812" i="1"/>
  <c r="I7813" i="1"/>
  <c r="I61" i="1"/>
  <c r="I7814" i="1"/>
  <c r="I7815" i="1"/>
  <c r="I62" i="1"/>
  <c r="I230" i="1"/>
  <c r="I1698" i="1"/>
  <c r="I63" i="1"/>
  <c r="I1206" i="1"/>
  <c r="I1207" i="1"/>
  <c r="I1208" i="1"/>
  <c r="I1209" i="1"/>
  <c r="I1210" i="1"/>
  <c r="I7816" i="1"/>
  <c r="I64" i="1"/>
  <c r="I1211" i="1"/>
  <c r="I1212" i="1"/>
  <c r="I1213" i="1"/>
  <c r="I1214" i="1"/>
  <c r="I7817" i="1"/>
  <c r="I7818" i="1"/>
  <c r="I1215" i="1"/>
  <c r="I1216" i="1"/>
  <c r="I1217" i="1"/>
  <c r="I7819" i="1"/>
  <c r="I7820" i="1"/>
  <c r="I1218" i="1"/>
  <c r="I1219" i="1"/>
  <c r="I7821" i="1"/>
  <c r="I7822" i="1"/>
  <c r="I65" i="1"/>
  <c r="I1220" i="1"/>
  <c r="I1221" i="1"/>
  <c r="I1222" i="1"/>
  <c r="I7823" i="1"/>
  <c r="I7824" i="1"/>
  <c r="I1223" i="1"/>
  <c r="I1224" i="1"/>
  <c r="I1225" i="1"/>
  <c r="I7825" i="1"/>
  <c r="I7826" i="1"/>
  <c r="I1226" i="1"/>
  <c r="I1227" i="1"/>
  <c r="I1228" i="1"/>
  <c r="I7827" i="1"/>
  <c r="I7828" i="1"/>
  <c r="I1229" i="1"/>
  <c r="I1230" i="1"/>
  <c r="I1231" i="1"/>
  <c r="I7829" i="1"/>
  <c r="I7830" i="1"/>
  <c r="I1232" i="1"/>
  <c r="I1233" i="1"/>
  <c r="I1234" i="1"/>
  <c r="I1235" i="1"/>
  <c r="I7831" i="1"/>
  <c r="I7832" i="1"/>
  <c r="I1236" i="1"/>
  <c r="I1237" i="1"/>
  <c r="I1238" i="1"/>
  <c r="I7833" i="1"/>
  <c r="I7834" i="1"/>
  <c r="I7835" i="1"/>
  <c r="I7836" i="1"/>
  <c r="I1239" i="1"/>
  <c r="I1240" i="1"/>
  <c r="I1241" i="1"/>
  <c r="I7837" i="1"/>
  <c r="I7838" i="1"/>
  <c r="I1242" i="1"/>
  <c r="I1243" i="1"/>
  <c r="I1244" i="1"/>
  <c r="I1245" i="1"/>
  <c r="I1246" i="1"/>
  <c r="I7839" i="1"/>
  <c r="I7840" i="1"/>
  <c r="I1247" i="1"/>
  <c r="I1248" i="1"/>
  <c r="I1249" i="1"/>
  <c r="I7841" i="1"/>
  <c r="I7842" i="1"/>
  <c r="I1250" i="1"/>
  <c r="I1251" i="1"/>
  <c r="I7843" i="1"/>
  <c r="I7844" i="1"/>
  <c r="I1252" i="1"/>
  <c r="I1253" i="1"/>
  <c r="I1254" i="1"/>
  <c r="I1255" i="1"/>
  <c r="I1256" i="1"/>
  <c r="I7845" i="1"/>
  <c r="I7846" i="1"/>
  <c r="I1257" i="1"/>
  <c r="I7847" i="1"/>
  <c r="I7848" i="1"/>
  <c r="I1258" i="1"/>
  <c r="I1259" i="1"/>
  <c r="I1260" i="1"/>
  <c r="I1261" i="1"/>
  <c r="I1262" i="1"/>
  <c r="I7849" i="1"/>
  <c r="I7850" i="1"/>
  <c r="I1263" i="1"/>
  <c r="I7851" i="1"/>
  <c r="I7852" i="1"/>
  <c r="I1264" i="1"/>
  <c r="I1265" i="1"/>
  <c r="I1266" i="1"/>
  <c r="I1267" i="1"/>
  <c r="I7853" i="1"/>
  <c r="I7854" i="1"/>
  <c r="I1268" i="1"/>
  <c r="I1269" i="1"/>
  <c r="I7855" i="1"/>
  <c r="I7856" i="1"/>
  <c r="I1270" i="1"/>
  <c r="I1271" i="1"/>
  <c r="I1272" i="1"/>
  <c r="I1273" i="1"/>
  <c r="I7857" i="1"/>
  <c r="I7858" i="1"/>
  <c r="I1274" i="1"/>
  <c r="I1275" i="1"/>
  <c r="I1276" i="1"/>
  <c r="I7859" i="1"/>
  <c r="I7860" i="1"/>
  <c r="I1277" i="1"/>
  <c r="I1278" i="1"/>
  <c r="I1279" i="1"/>
  <c r="I1280" i="1"/>
  <c r="I7861" i="1"/>
  <c r="I7862" i="1"/>
  <c r="I1281" i="1"/>
  <c r="I7863" i="1"/>
  <c r="I7864" i="1"/>
  <c r="I1282" i="1"/>
  <c r="I1283" i="1"/>
  <c r="I1284" i="1"/>
  <c r="I7865" i="1"/>
  <c r="I7866" i="1"/>
  <c r="I1285" i="1"/>
  <c r="I1286" i="1"/>
  <c r="I1287" i="1"/>
  <c r="I1288" i="1"/>
  <c r="I7867" i="1"/>
  <c r="I7868" i="1"/>
  <c r="I1289" i="1"/>
  <c r="I7869" i="1"/>
  <c r="I7870" i="1"/>
  <c r="I1290" i="1"/>
  <c r="I7871" i="1"/>
  <c r="I7872" i="1"/>
  <c r="I1291" i="1"/>
  <c r="I1292" i="1"/>
  <c r="I1293" i="1"/>
  <c r="I7873" i="1"/>
  <c r="I1294" i="1"/>
  <c r="I1295" i="1"/>
  <c r="I1296" i="1"/>
  <c r="I1297" i="1"/>
  <c r="I7874" i="1"/>
  <c r="I7875" i="1"/>
  <c r="I1298" i="1"/>
  <c r="I7876" i="1"/>
  <c r="I7877" i="1"/>
  <c r="I1299" i="1"/>
  <c r="I7878" i="1"/>
  <c r="I7879" i="1"/>
  <c r="I1300" i="1"/>
  <c r="I1301" i="1"/>
  <c r="I7880" i="1"/>
  <c r="I1302" i="1"/>
  <c r="I1303" i="1"/>
  <c r="I1304" i="1"/>
  <c r="I7881" i="1"/>
  <c r="I7882" i="1"/>
  <c r="I1305" i="1"/>
  <c r="I7883" i="1"/>
  <c r="I1306" i="1"/>
  <c r="I1307" i="1"/>
  <c r="I1308" i="1"/>
  <c r="I7884" i="1"/>
  <c r="I7885" i="1"/>
  <c r="I66" i="1"/>
  <c r="I1309" i="1"/>
  <c r="I1310" i="1"/>
  <c r="I1311" i="1"/>
  <c r="I1312" i="1"/>
  <c r="I7886" i="1"/>
  <c r="I7887" i="1"/>
  <c r="I67" i="1"/>
  <c r="I1313" i="1"/>
  <c r="I1314" i="1"/>
  <c r="I1315" i="1"/>
  <c r="I7888" i="1"/>
  <c r="I7889" i="1"/>
  <c r="I68" i="1"/>
  <c r="I1316" i="1"/>
  <c r="I1317" i="1"/>
  <c r="I1318" i="1"/>
  <c r="I7890" i="1"/>
  <c r="I7891" i="1"/>
  <c r="I7892" i="1"/>
  <c r="I69" i="1"/>
  <c r="I1319" i="1"/>
  <c r="I1320" i="1"/>
  <c r="I1321" i="1"/>
  <c r="I7893" i="1"/>
  <c r="I7894" i="1"/>
  <c r="I7895" i="1"/>
  <c r="I70" i="1"/>
  <c r="I1322" i="1"/>
  <c r="I1323" i="1"/>
  <c r="I1324" i="1"/>
  <c r="I7896" i="1"/>
  <c r="I7897" i="1"/>
  <c r="I71" i="1"/>
  <c r="I1325" i="1"/>
  <c r="I1326" i="1"/>
  <c r="I1327" i="1"/>
  <c r="I7898" i="1"/>
  <c r="I7899" i="1"/>
  <c r="I7900" i="1"/>
  <c r="I72" i="1"/>
  <c r="I1328" i="1"/>
  <c r="I1329" i="1"/>
  <c r="I1330" i="1"/>
  <c r="I7901" i="1"/>
  <c r="I7902" i="1"/>
  <c r="I73" i="1"/>
  <c r="I1331" i="1"/>
  <c r="I1332" i="1"/>
  <c r="I1333" i="1"/>
  <c r="I7903" i="1"/>
  <c r="I7904" i="1"/>
  <c r="I1334" i="1"/>
  <c r="I1335" i="1"/>
  <c r="I1336" i="1"/>
  <c r="I7905" i="1"/>
  <c r="I7906" i="1"/>
  <c r="I7907" i="1"/>
  <c r="I74" i="1"/>
  <c r="I1337" i="1"/>
  <c r="I1338" i="1"/>
  <c r="I1339" i="1"/>
  <c r="I7908" i="1"/>
  <c r="I7909" i="1"/>
  <c r="I75" i="1"/>
  <c r="I1340" i="1"/>
  <c r="I1341" i="1"/>
  <c r="I1342" i="1"/>
  <c r="I7910" i="1"/>
  <c r="I7911" i="1"/>
  <c r="I1343" i="1"/>
  <c r="I1344" i="1"/>
  <c r="I1345" i="1"/>
  <c r="I7912" i="1"/>
  <c r="I7913" i="1"/>
  <c r="I7914" i="1"/>
  <c r="I76" i="1"/>
  <c r="I1346" i="1"/>
  <c r="I7915" i="1"/>
  <c r="I7916" i="1"/>
  <c r="I7917" i="1"/>
  <c r="I1347" i="1"/>
  <c r="I1348" i="1"/>
  <c r="I1349" i="1"/>
  <c r="I7918" i="1"/>
  <c r="I7919" i="1"/>
  <c r="I7920" i="1"/>
  <c r="I77" i="1"/>
  <c r="I1350" i="1"/>
  <c r="I1351" i="1"/>
  <c r="I1352" i="1"/>
  <c r="I7921" i="1"/>
  <c r="I7922" i="1"/>
  <c r="I7923" i="1"/>
  <c r="I78" i="1"/>
  <c r="I1353" i="1"/>
  <c r="I1354" i="1"/>
  <c r="I1355" i="1"/>
  <c r="I1356" i="1"/>
  <c r="I1357" i="1"/>
  <c r="I7924" i="1"/>
  <c r="I7925" i="1"/>
  <c r="I79" i="1"/>
  <c r="I1358" i="1"/>
  <c r="I1359" i="1"/>
  <c r="I1360" i="1"/>
  <c r="I7926" i="1"/>
  <c r="I7927" i="1"/>
  <c r="I80" i="1"/>
  <c r="I1361" i="1"/>
  <c r="I1362" i="1"/>
  <c r="I1363" i="1"/>
  <c r="I1364" i="1"/>
  <c r="I7928" i="1"/>
  <c r="I7929" i="1"/>
  <c r="I81" i="1"/>
  <c r="I1365" i="1"/>
  <c r="I1366" i="1"/>
  <c r="I7930" i="1"/>
  <c r="I7931" i="1"/>
  <c r="I7932" i="1"/>
  <c r="I1367" i="1"/>
  <c r="I1368" i="1"/>
  <c r="I1369" i="1"/>
  <c r="I7933" i="1"/>
  <c r="I7934" i="1"/>
  <c r="I82" i="1"/>
  <c r="I1370" i="1"/>
  <c r="I1371" i="1"/>
  <c r="I1372" i="1"/>
  <c r="I7935" i="1"/>
  <c r="I7936" i="1"/>
  <c r="I83" i="1"/>
  <c r="I1373" i="1"/>
  <c r="I1374" i="1"/>
  <c r="I7937" i="1"/>
  <c r="I7938" i="1"/>
  <c r="I1375" i="1"/>
  <c r="I7939" i="1"/>
  <c r="I7940" i="1"/>
  <c r="I7941" i="1"/>
  <c r="I1376" i="1"/>
  <c r="I1377" i="1"/>
  <c r="I7942" i="1"/>
  <c r="I7943" i="1"/>
  <c r="I7944" i="1"/>
  <c r="I1378" i="1"/>
  <c r="I1379" i="1"/>
  <c r="I1380" i="1"/>
  <c r="I7945" i="1"/>
  <c r="I7946" i="1"/>
  <c r="I7947" i="1"/>
  <c r="I1381" i="1"/>
  <c r="I7948" i="1"/>
  <c r="I7949" i="1"/>
  <c r="I1382" i="1"/>
  <c r="I1383" i="1"/>
  <c r="I1384" i="1"/>
  <c r="I7950" i="1"/>
  <c r="I7951" i="1"/>
  <c r="I7952" i="1"/>
  <c r="I84" i="1"/>
  <c r="I1385" i="1"/>
  <c r="I1386" i="1"/>
  <c r="I1387" i="1"/>
  <c r="I1388" i="1"/>
  <c r="I7953" i="1"/>
  <c r="I7954" i="1"/>
  <c r="I85" i="1"/>
  <c r="I1389" i="1"/>
  <c r="I1390" i="1"/>
  <c r="I1391" i="1"/>
  <c r="I7955" i="1"/>
  <c r="I7956" i="1"/>
  <c r="I86" i="1"/>
  <c r="I1392" i="1"/>
  <c r="I1393" i="1"/>
  <c r="I7957" i="1"/>
  <c r="I7958" i="1"/>
  <c r="I1394" i="1"/>
  <c r="I1395" i="1"/>
  <c r="I1396" i="1"/>
  <c r="I7959" i="1"/>
  <c r="I7960" i="1"/>
  <c r="I7961" i="1"/>
  <c r="I87" i="1"/>
  <c r="I1397" i="1"/>
  <c r="I1398" i="1"/>
  <c r="I1399" i="1"/>
  <c r="I7962" i="1"/>
  <c r="I7963" i="1"/>
  <c r="I7964" i="1"/>
  <c r="I88" i="1"/>
  <c r="I1400" i="1"/>
  <c r="I1401" i="1"/>
  <c r="I1402" i="1"/>
  <c r="I7965" i="1"/>
  <c r="I7966" i="1"/>
  <c r="I7967" i="1"/>
  <c r="I89" i="1"/>
  <c r="I1403" i="1"/>
  <c r="I1404" i="1"/>
  <c r="I1405" i="1"/>
  <c r="I7968" i="1"/>
  <c r="I7969" i="1"/>
  <c r="I7970" i="1"/>
  <c r="I90" i="1"/>
  <c r="I1406" i="1"/>
  <c r="I1407" i="1"/>
  <c r="I1408" i="1"/>
  <c r="I1409" i="1"/>
  <c r="I7971" i="1"/>
  <c r="I7972" i="1"/>
  <c r="I91" i="1"/>
  <c r="I1410" i="1"/>
  <c r="I1411" i="1"/>
  <c r="I1412" i="1"/>
  <c r="I7973" i="1"/>
  <c r="I7974" i="1"/>
  <c r="I92" i="1"/>
  <c r="I1413" i="1"/>
  <c r="I1414" i="1"/>
  <c r="I1415" i="1"/>
  <c r="I7975" i="1"/>
  <c r="I7976" i="1"/>
  <c r="I7977" i="1"/>
  <c r="I93" i="1"/>
  <c r="I1416" i="1"/>
  <c r="I1417" i="1"/>
  <c r="I7978" i="1"/>
  <c r="I7979" i="1"/>
  <c r="I1418" i="1"/>
  <c r="I7980" i="1"/>
  <c r="I7981" i="1"/>
  <c r="I1419" i="1"/>
  <c r="I1420" i="1"/>
  <c r="I7982" i="1"/>
  <c r="I7983" i="1"/>
  <c r="I7984" i="1"/>
  <c r="I231" i="1"/>
  <c r="I7985" i="1"/>
  <c r="I7986" i="1"/>
  <c r="I7987" i="1"/>
  <c r="I7988" i="1"/>
  <c r="I7989" i="1"/>
  <c r="I232" i="1"/>
  <c r="I233" i="1"/>
  <c r="I1421" i="1"/>
  <c r="I7990" i="1"/>
  <c r="I7991" i="1"/>
  <c r="I1422" i="1"/>
  <c r="I7992" i="1"/>
  <c r="I7993" i="1"/>
  <c r="I1423" i="1"/>
  <c r="I1424" i="1"/>
  <c r="I1425" i="1"/>
  <c r="I7994" i="1"/>
  <c r="I7995" i="1"/>
  <c r="I7996" i="1"/>
  <c r="I1426" i="1"/>
  <c r="I7997" i="1"/>
  <c r="I7998" i="1"/>
  <c r="I7999" i="1"/>
  <c r="I1427" i="1"/>
  <c r="I1428" i="1"/>
  <c r="I8000" i="1"/>
  <c r="I8001" i="1"/>
  <c r="I94" i="1"/>
  <c r="I1429" i="1"/>
  <c r="I8002" i="1"/>
  <c r="I8003" i="1"/>
  <c r="I8004" i="1"/>
  <c r="I1430" i="1"/>
  <c r="I8005" i="1"/>
  <c r="I1431" i="1"/>
  <c r="I1432" i="1"/>
  <c r="I1433" i="1"/>
  <c r="I8006" i="1"/>
  <c r="I8007" i="1"/>
  <c r="I1434" i="1"/>
  <c r="I1435" i="1"/>
  <c r="I1436" i="1"/>
  <c r="I8008" i="1"/>
  <c r="I8009" i="1"/>
  <c r="I8010" i="1"/>
  <c r="I8011" i="1"/>
  <c r="I1437" i="1"/>
  <c r="I1438" i="1"/>
  <c r="I8012" i="1"/>
  <c r="I8013" i="1"/>
  <c r="I8014" i="1"/>
  <c r="I95" i="1"/>
  <c r="I1439" i="1"/>
  <c r="I1440" i="1"/>
  <c r="I8015" i="1"/>
  <c r="I8016" i="1"/>
  <c r="I8017" i="1"/>
  <c r="I96" i="1"/>
  <c r="I8018" i="1"/>
  <c r="I97" i="1"/>
  <c r="I1441" i="1"/>
  <c r="I8019" i="1"/>
  <c r="I8020" i="1"/>
  <c r="I1442" i="1"/>
  <c r="I98" i="1"/>
  <c r="I1443" i="1"/>
  <c r="I1444" i="1"/>
  <c r="I1445" i="1"/>
  <c r="I8021" i="1"/>
  <c r="I8022" i="1"/>
  <c r="I8023" i="1"/>
  <c r="I1446" i="1"/>
  <c r="I1447" i="1"/>
  <c r="I8024" i="1"/>
  <c r="I8025" i="1"/>
  <c r="I99" i="1"/>
  <c r="I8026" i="1"/>
  <c r="I100" i="1"/>
  <c r="I101" i="1"/>
  <c r="I1448" i="1"/>
  <c r="I8027" i="1"/>
  <c r="I8028" i="1"/>
  <c r="I102" i="1"/>
  <c r="I1449" i="1"/>
  <c r="I1450" i="1"/>
  <c r="I8029" i="1"/>
  <c r="I8030" i="1"/>
  <c r="I103" i="1"/>
  <c r="I8031" i="1"/>
  <c r="I8032" i="1"/>
  <c r="I1451" i="1"/>
  <c r="I8033" i="1"/>
  <c r="I8034" i="1"/>
  <c r="I104" i="1"/>
  <c r="I1452" i="1"/>
  <c r="I8035" i="1"/>
  <c r="I8036" i="1"/>
  <c r="I105" i="1"/>
  <c r="I8037" i="1"/>
  <c r="I8038" i="1"/>
  <c r="I1453" i="1"/>
  <c r="I8039" i="1"/>
  <c r="I8040" i="1"/>
  <c r="I8041" i="1"/>
  <c r="I106" i="1"/>
  <c r="I1454" i="1"/>
  <c r="I8042" i="1"/>
  <c r="I8043" i="1"/>
  <c r="I1455" i="1"/>
  <c r="I8044" i="1"/>
  <c r="I8045" i="1"/>
  <c r="I8046" i="1"/>
  <c r="I107" i="1"/>
  <c r="I1456" i="1"/>
  <c r="I1457" i="1"/>
  <c r="I1458" i="1"/>
  <c r="I1459" i="1"/>
  <c r="I8047" i="1"/>
  <c r="I8048" i="1"/>
  <c r="I8049" i="1"/>
  <c r="I8050" i="1"/>
  <c r="I108" i="1"/>
  <c r="I1460" i="1"/>
  <c r="I8051" i="1"/>
  <c r="I1461" i="1"/>
  <c r="I8052" i="1"/>
  <c r="I109" i="1"/>
  <c r="I110" i="1"/>
  <c r="I111" i="1"/>
  <c r="I112" i="1"/>
  <c r="I8053" i="1"/>
  <c r="I113" i="1"/>
  <c r="I8054" i="1"/>
  <c r="I8055" i="1"/>
  <c r="I8056" i="1"/>
  <c r="I1462" i="1"/>
  <c r="I1463" i="1"/>
  <c r="I8057" i="1"/>
  <c r="I114" i="1"/>
  <c r="I115" i="1"/>
  <c r="I8058" i="1"/>
  <c r="I8059" i="1"/>
  <c r="I8060" i="1"/>
  <c r="I8061" i="1"/>
  <c r="I8062" i="1"/>
  <c r="I116" i="1"/>
  <c r="I8063" i="1"/>
  <c r="I117" i="1"/>
  <c r="I1464" i="1"/>
  <c r="I8064" i="1"/>
  <c r="I118" i="1"/>
  <c r="I1465" i="1"/>
  <c r="I1466" i="1"/>
  <c r="I8065" i="1"/>
  <c r="I8066" i="1"/>
  <c r="I119" i="1"/>
  <c r="I1467" i="1"/>
  <c r="I1468" i="1"/>
  <c r="I1469" i="1"/>
  <c r="I8067" i="1"/>
  <c r="I8068" i="1"/>
  <c r="I8069" i="1"/>
  <c r="I120" i="1"/>
  <c r="I121" i="1"/>
  <c r="I8070" i="1"/>
  <c r="I122" i="1"/>
  <c r="I1470" i="1"/>
  <c r="I123" i="1"/>
  <c r="I1471" i="1"/>
  <c r="I124" i="1"/>
  <c r="I1472" i="1"/>
  <c r="I1473" i="1"/>
  <c r="I8071" i="1"/>
  <c r="I8072" i="1"/>
  <c r="I8073" i="1"/>
  <c r="I125" i="1"/>
  <c r="I1474" i="1"/>
  <c r="I8074" i="1"/>
  <c r="I8075" i="1"/>
  <c r="I8076" i="1"/>
  <c r="I126" i="1"/>
  <c r="I127" i="1"/>
  <c r="I8077" i="1"/>
  <c r="I128" i="1"/>
  <c r="I1475" i="1"/>
  <c r="I8078" i="1"/>
  <c r="I8079" i="1"/>
  <c r="I129" i="1"/>
  <c r="I1476" i="1"/>
  <c r="I8080" i="1"/>
  <c r="I130" i="1"/>
  <c r="I1477" i="1"/>
  <c r="I8081" i="1"/>
  <c r="I8082" i="1"/>
  <c r="I1478" i="1"/>
  <c r="I8083" i="1"/>
  <c r="I1479" i="1"/>
  <c r="I1480" i="1"/>
  <c r="I1481" i="1"/>
  <c r="I8084" i="1"/>
  <c r="I8085" i="1"/>
  <c r="I1482" i="1"/>
  <c r="I1483" i="1"/>
  <c r="I1484" i="1"/>
  <c r="I8086" i="1"/>
  <c r="I8087" i="1"/>
  <c r="I1485" i="1"/>
  <c r="I1486" i="1"/>
  <c r="I8088" i="1"/>
  <c r="I1487" i="1"/>
  <c r="I1488" i="1"/>
  <c r="I1489" i="1"/>
  <c r="I8089" i="1"/>
  <c r="I8090" i="1"/>
  <c r="I8091" i="1"/>
  <c r="I1490" i="1"/>
  <c r="I1491" i="1"/>
  <c r="I8092" i="1"/>
  <c r="I8093" i="1"/>
  <c r="I8094" i="1"/>
  <c r="I8095" i="1"/>
  <c r="I1492" i="1"/>
  <c r="I8096" i="1"/>
  <c r="I8097" i="1"/>
  <c r="I8098" i="1"/>
  <c r="I1493" i="1"/>
  <c r="I1494" i="1"/>
  <c r="I1495" i="1"/>
  <c r="I1496" i="1"/>
  <c r="I1497" i="1"/>
  <c r="I8099" i="1"/>
  <c r="I8100" i="1"/>
  <c r="I8101" i="1"/>
  <c r="I131" i="1"/>
  <c r="I8102" i="1"/>
  <c r="I1498" i="1"/>
  <c r="I8103" i="1"/>
  <c r="I132" i="1"/>
  <c r="I1499" i="1"/>
  <c r="I8104" i="1"/>
  <c r="I8105" i="1"/>
  <c r="I8106" i="1"/>
  <c r="I8107" i="1"/>
  <c r="I8108" i="1"/>
  <c r="I133" i="1"/>
  <c r="I8109" i="1"/>
  <c r="I134" i="1"/>
  <c r="I135" i="1"/>
  <c r="I8110" i="1"/>
  <c r="I136" i="1"/>
  <c r="I1500" i="1"/>
  <c r="I8111" i="1"/>
  <c r="I8112" i="1"/>
  <c r="I8113" i="1"/>
  <c r="I137" i="1"/>
  <c r="I1501" i="1"/>
  <c r="I1502" i="1"/>
  <c r="I8114" i="1"/>
  <c r="I8115" i="1"/>
  <c r="I8116" i="1"/>
  <c r="I8117" i="1"/>
  <c r="I138" i="1"/>
  <c r="I1503" i="1"/>
  <c r="I8118" i="1"/>
  <c r="I8119" i="1"/>
  <c r="I8120" i="1"/>
  <c r="I139" i="1"/>
  <c r="I1504" i="1"/>
  <c r="I8121" i="1"/>
  <c r="I8122" i="1"/>
  <c r="I1505" i="1"/>
  <c r="I8123" i="1"/>
  <c r="I8124" i="1"/>
  <c r="I1506" i="1"/>
  <c r="I8125" i="1"/>
  <c r="I8126" i="1"/>
  <c r="I140" i="1"/>
  <c r="I8127" i="1"/>
  <c r="I8128" i="1"/>
  <c r="I8129" i="1"/>
  <c r="I141" i="1"/>
  <c r="I8130" i="1"/>
  <c r="I1507" i="1"/>
  <c r="I8131" i="1"/>
  <c r="I8132" i="1"/>
  <c r="I8133" i="1"/>
  <c r="I142" i="1"/>
  <c r="I8134" i="1"/>
  <c r="I8135" i="1"/>
  <c r="I8136" i="1"/>
  <c r="I1508" i="1"/>
  <c r="I1509" i="1"/>
  <c r="I8137" i="1"/>
  <c r="I8138" i="1"/>
  <c r="I8139" i="1"/>
  <c r="I1510" i="1"/>
  <c r="I8140" i="1"/>
  <c r="I1511" i="1"/>
  <c r="I143" i="1"/>
  <c r="I8141" i="1"/>
  <c r="I8142" i="1"/>
  <c r="I1512" i="1"/>
  <c r="I8143" i="1"/>
  <c r="I8144" i="1"/>
  <c r="I8145" i="1"/>
  <c r="I8146" i="1"/>
  <c r="I8147" i="1"/>
  <c r="I8148" i="1"/>
  <c r="I8149" i="1"/>
  <c r="I8150" i="1"/>
  <c r="I8151" i="1"/>
  <c r="I8152" i="1"/>
  <c r="I8153" i="1"/>
  <c r="I8154" i="1"/>
  <c r="I8155" i="1"/>
  <c r="I1652" i="1"/>
  <c r="I144" i="1"/>
  <c r="I145" i="1"/>
  <c r="I1653" i="1"/>
  <c r="I146" i="1"/>
  <c r="I1654" i="1"/>
  <c r="I147" i="1"/>
  <c r="I1655" i="1"/>
  <c r="I148" i="1"/>
  <c r="I1656" i="1"/>
  <c r="I149" i="1"/>
  <c r="I1657" i="1"/>
  <c r="I150" i="1"/>
  <c r="I1658" i="1"/>
  <c r="I151" i="1"/>
  <c r="I152" i="1"/>
  <c r="I153" i="1"/>
  <c r="I1659" i="1"/>
  <c r="I154" i="1"/>
  <c r="I1660" i="1"/>
  <c r="I155" i="1"/>
  <c r="I1661" i="1"/>
  <c r="I156" i="1"/>
  <c r="I157" i="1"/>
  <c r="I1662" i="1"/>
  <c r="I158" i="1"/>
  <c r="I1663" i="1"/>
  <c r="I159" i="1"/>
  <c r="I1664" i="1"/>
  <c r="I160" i="1"/>
  <c r="I161" i="1"/>
  <c r="I162" i="1"/>
  <c r="I1665" i="1"/>
  <c r="I163" i="1"/>
  <c r="I1666" i="1"/>
  <c r="I164" i="1"/>
  <c r="I165" i="1"/>
  <c r="I166" i="1"/>
  <c r="I167" i="1"/>
  <c r="I168" i="1"/>
  <c r="I169" i="1"/>
  <c r="I1667" i="1"/>
  <c r="I170" i="1"/>
  <c r="I1668" i="1"/>
  <c r="I171" i="1"/>
  <c r="I1669" i="1"/>
  <c r="I172" i="1"/>
  <c r="I173" i="1"/>
  <c r="I174" i="1"/>
  <c r="I175" i="1"/>
  <c r="I1670" i="1"/>
  <c r="I176" i="1"/>
  <c r="I1671" i="1"/>
  <c r="I177" i="1"/>
  <c r="I1672" i="1"/>
  <c r="I178" i="1"/>
  <c r="I1673" i="1"/>
  <c r="I179" i="1"/>
  <c r="I180" i="1"/>
  <c r="I1674" i="1"/>
  <c r="I181" i="1"/>
  <c r="I1675" i="1"/>
  <c r="I2614" i="1"/>
  <c r="J2614" i="1" s="1"/>
  <c r="I182" i="1"/>
  <c r="I1676" i="1"/>
  <c r="I183" i="1"/>
  <c r="I184" i="1"/>
  <c r="I185" i="1"/>
  <c r="I186" i="1"/>
  <c r="I234" i="1"/>
  <c r="I1699" i="1"/>
  <c r="I1677" i="1"/>
  <c r="I187" i="1"/>
  <c r="I786" i="1"/>
  <c r="I787" i="1"/>
  <c r="I788" i="1"/>
  <c r="I789" i="1"/>
  <c r="I790" i="1"/>
  <c r="I1637" i="1"/>
  <c r="J1637" i="1" s="1"/>
  <c r="I1729" i="1"/>
  <c r="J1729" i="1" s="1"/>
  <c r="I1981" i="1"/>
  <c r="I1982" i="1"/>
  <c r="I188" i="1"/>
  <c r="I1638" i="1"/>
  <c r="J1638" i="1" s="1"/>
  <c r="I1678" i="1"/>
  <c r="I1679" i="1"/>
  <c r="I189" i="1"/>
  <c r="I190" i="1"/>
  <c r="I1680" i="1"/>
  <c r="I191" i="1"/>
  <c r="I192" i="1"/>
  <c r="I1681" i="1"/>
  <c r="I193" i="1"/>
  <c r="I1682" i="1"/>
  <c r="I1683" i="1"/>
  <c r="I194" i="1"/>
  <c r="I195" i="1"/>
  <c r="I196" i="1"/>
  <c r="I197" i="1"/>
  <c r="I1684" i="1"/>
  <c r="I198" i="1"/>
  <c r="I199" i="1"/>
  <c r="I200" i="1"/>
  <c r="I201" i="1"/>
  <c r="I1685" i="1"/>
  <c r="I202" i="1"/>
  <c r="I203" i="1"/>
  <c r="I1686" i="1"/>
  <c r="I1687" i="1"/>
  <c r="I204" i="1"/>
  <c r="I1688" i="1"/>
  <c r="I205" i="1"/>
  <c r="I206" i="1"/>
  <c r="I2615" i="1"/>
  <c r="J2615" i="1" s="1"/>
  <c r="I2889" i="1"/>
  <c r="J2889" i="1" s="1"/>
  <c r="I207" i="1"/>
  <c r="I208" i="1"/>
  <c r="I209" i="1"/>
  <c r="I3014" i="1"/>
  <c r="J3014" i="1" s="1"/>
  <c r="I2616" i="1"/>
  <c r="J2616" i="1" s="1"/>
  <c r="I1689" i="1"/>
  <c r="I210" i="1"/>
  <c r="I3015" i="1"/>
  <c r="J3015" i="1" s="1"/>
  <c r="I211" i="1"/>
  <c r="I212" i="1"/>
  <c r="I2828" i="1"/>
  <c r="J2828" i="1" s="1"/>
  <c r="I213" i="1"/>
  <c r="I3016" i="1"/>
  <c r="J3016" i="1" s="1"/>
  <c r="I1690" i="1"/>
  <c r="I214" i="1"/>
  <c r="I215" i="1"/>
  <c r="I2763" i="1"/>
  <c r="J2763" i="1" s="1"/>
  <c r="I216" i="1"/>
  <c r="I1691" i="1"/>
  <c r="I3017" i="1"/>
  <c r="J3017" i="1" s="1"/>
  <c r="I217" i="1"/>
  <c r="I218" i="1"/>
  <c r="I2617" i="1"/>
  <c r="J2617" i="1" s="1"/>
  <c r="I12896" i="1"/>
  <c r="J12896" i="1" s="1"/>
  <c r="I1724" i="1"/>
  <c r="J1724" i="1" s="1"/>
  <c r="I12897" i="1"/>
  <c r="J12897" i="1" s="1"/>
  <c r="I1639" i="1"/>
  <c r="J1639" i="1" s="1"/>
  <c r="I1725" i="1"/>
  <c r="J1725" i="1" s="1"/>
  <c r="I1726" i="1"/>
  <c r="J1726" i="1" s="1"/>
  <c r="I1730" i="1"/>
  <c r="J1730" i="1" s="1"/>
  <c r="I1983" i="1"/>
  <c r="I1984" i="1"/>
  <c r="I12898" i="1"/>
  <c r="J12898" i="1" s="1"/>
  <c r="I12899" i="1"/>
  <c r="J12899" i="1" s="1"/>
  <c r="I12931" i="1"/>
  <c r="J12931" i="1" s="1"/>
  <c r="I791" i="1"/>
  <c r="I792" i="1"/>
  <c r="I793" i="1"/>
  <c r="I1640" i="1"/>
  <c r="J1640" i="1" s="1"/>
  <c r="I1731" i="1"/>
  <c r="J1731" i="1" s="1"/>
  <c r="I1985" i="1"/>
  <c r="I1986" i="1"/>
  <c r="I219" i="1"/>
  <c r="I1641" i="1"/>
  <c r="J1641" i="1" s="1"/>
  <c r="I1642" i="1"/>
  <c r="J1642" i="1" s="1"/>
  <c r="I1643" i="1"/>
  <c r="J1643" i="1" s="1"/>
  <c r="I1692" i="1"/>
  <c r="I3018" i="1"/>
  <c r="J3018" i="1" s="1"/>
  <c r="I2764" i="1"/>
  <c r="J2764" i="1" s="1"/>
  <c r="I2618" i="1"/>
  <c r="J2618" i="1" s="1"/>
  <c r="I2765" i="1"/>
  <c r="J2765" i="1" s="1"/>
  <c r="I2829" i="1"/>
  <c r="J2829" i="1" s="1"/>
  <c r="I2766" i="1"/>
  <c r="J2766" i="1" s="1"/>
  <c r="I1693" i="1"/>
  <c r="I1694" i="1"/>
  <c r="I3019" i="1"/>
  <c r="J3019" i="1" s="1"/>
  <c r="I3020" i="1"/>
  <c r="J3020" i="1" s="1"/>
  <c r="I2767" i="1"/>
  <c r="J2767" i="1" s="1"/>
  <c r="I220" i="1"/>
  <c r="I2830" i="1"/>
  <c r="J2830" i="1" s="1"/>
  <c r="I221" i="1"/>
  <c r="I2619" i="1"/>
  <c r="J2619" i="1" s="1"/>
  <c r="I222" i="1"/>
  <c r="I2768" i="1"/>
  <c r="J2768" i="1" s="1"/>
  <c r="I2769" i="1"/>
  <c r="J2769" i="1" s="1"/>
  <c r="I1644" i="1"/>
  <c r="J1644" i="1" s="1"/>
  <c r="I1645" i="1"/>
  <c r="J1645" i="1" s="1"/>
  <c r="I1646" i="1"/>
  <c r="J1646" i="1" s="1"/>
  <c r="I1647" i="1"/>
  <c r="J1647" i="1" s="1"/>
  <c r="I1648" i="1"/>
  <c r="J1648" i="1" s="1"/>
  <c r="I1649" i="1"/>
  <c r="J1649" i="1" s="1"/>
  <c r="I1650" i="1"/>
  <c r="J1650" i="1" s="1"/>
  <c r="I1651" i="1"/>
  <c r="J1651" i="1" s="1"/>
  <c r="I223" i="1"/>
  <c r="I224" i="1"/>
  <c r="I225" i="1"/>
  <c r="I226" i="1"/>
  <c r="I774" i="1"/>
  <c r="J774" i="1" s="1"/>
  <c r="I775" i="1"/>
  <c r="J775" i="1" s="1"/>
  <c r="I776" i="1"/>
  <c r="J776" i="1" s="1"/>
  <c r="I3027" i="1"/>
  <c r="J3027" i="1" s="1"/>
  <c r="I3028" i="1"/>
  <c r="J3028" i="1" s="1"/>
  <c r="I4734" i="1"/>
  <c r="J4734" i="1" s="1"/>
  <c r="I7456" i="1"/>
  <c r="J7456" i="1" s="1"/>
  <c r="I8390" i="1"/>
  <c r="J8390" i="1" s="1"/>
  <c r="I8399" i="1"/>
  <c r="I9089" i="1"/>
  <c r="J9089" i="1" s="1"/>
  <c r="I11173" i="1"/>
  <c r="J11173" i="1" s="1"/>
  <c r="I11243" i="1"/>
  <c r="J11243" i="1" s="1"/>
  <c r="I11244" i="1"/>
  <c r="J11244" i="1" s="1"/>
  <c r="I11509" i="1"/>
  <c r="J11509" i="1" s="1"/>
  <c r="I11510" i="1"/>
  <c r="J11510" i="1" s="1"/>
  <c r="I2450" i="1"/>
  <c r="J2450" i="1" s="1"/>
  <c r="I10450" i="1"/>
  <c r="J10450" i="1" s="1"/>
  <c r="I10935" i="1"/>
  <c r="J10935" i="1" s="1"/>
  <c r="I10936" i="1"/>
  <c r="J10936" i="1" s="1"/>
  <c r="I3029" i="1"/>
  <c r="J3029" i="1" s="1"/>
  <c r="I2451" i="1"/>
  <c r="J2451" i="1" s="1"/>
  <c r="I2452" i="1"/>
  <c r="J2452" i="1" s="1"/>
  <c r="I2453" i="1"/>
  <c r="J2453" i="1" s="1"/>
  <c r="I4535" i="1"/>
  <c r="I8357" i="1"/>
  <c r="J8357" i="1" s="1"/>
  <c r="I8358" i="1"/>
  <c r="J8358" i="1" s="1"/>
  <c r="I2454" i="1"/>
  <c r="J2454" i="1" s="1"/>
  <c r="I2455" i="1"/>
  <c r="J2455" i="1" s="1"/>
  <c r="I2456" i="1"/>
  <c r="J2456" i="1" s="1"/>
  <c r="I3030" i="1"/>
  <c r="J3030" i="1" s="1"/>
  <c r="I2457" i="1"/>
  <c r="J2457" i="1" s="1"/>
  <c r="I2458" i="1"/>
  <c r="J2458" i="1" s="1"/>
  <c r="I2459" i="1"/>
  <c r="J2459" i="1" s="1"/>
  <c r="I8359" i="1"/>
  <c r="J8359" i="1" s="1"/>
  <c r="I4735" i="1"/>
  <c r="J4735" i="1" s="1"/>
  <c r="I4736" i="1"/>
  <c r="J4736" i="1" s="1"/>
  <c r="I8360" i="1"/>
  <c r="J8360" i="1" s="1"/>
  <c r="I8361" i="1"/>
  <c r="J8361" i="1" s="1"/>
  <c r="I4536" i="1"/>
  <c r="I8362" i="1"/>
  <c r="J8362" i="1" s="1"/>
  <c r="I8363" i="1"/>
  <c r="J8363" i="1" s="1"/>
  <c r="I4537" i="1"/>
  <c r="I8364" i="1"/>
  <c r="J8364" i="1" s="1"/>
  <c r="I8365" i="1"/>
  <c r="J8365" i="1" s="1"/>
  <c r="I4538" i="1"/>
  <c r="I4539" i="1"/>
  <c r="I4540" i="1"/>
  <c r="I8366" i="1"/>
  <c r="J8366" i="1" s="1"/>
  <c r="I8367" i="1"/>
  <c r="J8367" i="1" s="1"/>
  <c r="I4541" i="1"/>
  <c r="I8368" i="1"/>
  <c r="J8368" i="1" s="1"/>
  <c r="I8369" i="1"/>
  <c r="J8369" i="1" s="1"/>
  <c r="I4542" i="1"/>
  <c r="I4543" i="1"/>
  <c r="I4544" i="1"/>
  <c r="I8370" i="1"/>
  <c r="J8370" i="1" s="1"/>
  <c r="I8371" i="1"/>
  <c r="J8371" i="1" s="1"/>
  <c r="I4545" i="1"/>
  <c r="I8372" i="1"/>
  <c r="J8372" i="1" s="1"/>
  <c r="I4546" i="1"/>
  <c r="I4547" i="1"/>
  <c r="I777" i="1"/>
  <c r="J777" i="1" s="1"/>
  <c r="I778" i="1"/>
  <c r="J778" i="1" s="1"/>
  <c r="I9090" i="1"/>
  <c r="J9090" i="1" s="1"/>
  <c r="I11245" i="1"/>
  <c r="J11245" i="1" s="1"/>
  <c r="I11511" i="1"/>
  <c r="J11511" i="1" s="1"/>
  <c r="I4579" i="1"/>
  <c r="J4579" i="1" s="1"/>
  <c r="I10451" i="1"/>
  <c r="J10451" i="1" s="1"/>
  <c r="I10452" i="1"/>
  <c r="J10452" i="1" s="1"/>
  <c r="I779" i="1"/>
  <c r="J779" i="1" s="1"/>
  <c r="I4580" i="1"/>
  <c r="J4580" i="1" s="1"/>
  <c r="I4581" i="1"/>
  <c r="J4581" i="1" s="1"/>
  <c r="I10453" i="1"/>
  <c r="J10453" i="1" s="1"/>
  <c r="I10454" i="1"/>
  <c r="J10454" i="1" s="1"/>
  <c r="I517" i="1"/>
  <c r="J517" i="1" s="1"/>
  <c r="I4582" i="1"/>
  <c r="J4582" i="1" s="1"/>
  <c r="I4583" i="1"/>
  <c r="J4583" i="1" s="1"/>
  <c r="I8596" i="1"/>
  <c r="J8596" i="1" s="1"/>
  <c r="I10455" i="1"/>
  <c r="J10455" i="1" s="1"/>
  <c r="I851" i="1"/>
  <c r="J851" i="1" s="1"/>
  <c r="I518" i="1"/>
  <c r="J518" i="1" s="1"/>
  <c r="I3031" i="1"/>
  <c r="J3031" i="1" s="1"/>
  <c r="I4957" i="1"/>
  <c r="J4957" i="1" s="1"/>
  <c r="I4958" i="1"/>
  <c r="J4958" i="1" s="1"/>
  <c r="I9091" i="1"/>
  <c r="J9091" i="1" s="1"/>
  <c r="I10456" i="1"/>
  <c r="J10456" i="1" s="1"/>
  <c r="I10457" i="1"/>
  <c r="J10457" i="1" s="1"/>
  <c r="I852" i="1"/>
  <c r="J852" i="1" s="1"/>
  <c r="I4959" i="1"/>
  <c r="J4959" i="1" s="1"/>
  <c r="I9092" i="1"/>
  <c r="J9092" i="1" s="1"/>
  <c r="I3032" i="1"/>
  <c r="J3032" i="1" s="1"/>
  <c r="I9093" i="1"/>
  <c r="J9093" i="1" s="1"/>
  <c r="I519" i="1"/>
  <c r="J519" i="1" s="1"/>
  <c r="I3033" i="1"/>
  <c r="J3033" i="1" s="1"/>
  <c r="I4960" i="1"/>
  <c r="J4960" i="1" s="1"/>
  <c r="I4961" i="1"/>
  <c r="J4961" i="1" s="1"/>
  <c r="I6429" i="1"/>
  <c r="J6429" i="1" s="1"/>
  <c r="I8597" i="1"/>
  <c r="J8597" i="1" s="1"/>
  <c r="I9094" i="1"/>
  <c r="J9094" i="1" s="1"/>
  <c r="I10458" i="1"/>
  <c r="J10458" i="1" s="1"/>
  <c r="I10459" i="1"/>
  <c r="J10459" i="1" s="1"/>
  <c r="I673" i="1"/>
  <c r="J673" i="1" s="1"/>
  <c r="I853" i="1"/>
  <c r="J853" i="1" s="1"/>
  <c r="I4962" i="1"/>
  <c r="J4962" i="1" s="1"/>
  <c r="I9095" i="1"/>
  <c r="J9095" i="1" s="1"/>
  <c r="I674" i="1"/>
  <c r="J674" i="1" s="1"/>
  <c r="I3034" i="1"/>
  <c r="J3034" i="1" s="1"/>
  <c r="I675" i="1"/>
  <c r="J675" i="1" s="1"/>
  <c r="I520" i="1"/>
  <c r="J520" i="1" s="1"/>
  <c r="I3035" i="1"/>
  <c r="J3035" i="1" s="1"/>
  <c r="I4963" i="1"/>
  <c r="J4963" i="1" s="1"/>
  <c r="I4964" i="1"/>
  <c r="J4964" i="1" s="1"/>
  <c r="I4965" i="1"/>
  <c r="J4965" i="1" s="1"/>
  <c r="I9096" i="1"/>
  <c r="J9096" i="1" s="1"/>
  <c r="I11512" i="1"/>
  <c r="J11512" i="1" s="1"/>
  <c r="I11513" i="1"/>
  <c r="J11513" i="1" s="1"/>
  <c r="I10460" i="1"/>
  <c r="J10460" i="1" s="1"/>
  <c r="I10461" i="1"/>
  <c r="J10461" i="1" s="1"/>
  <c r="I676" i="1"/>
  <c r="J676" i="1" s="1"/>
  <c r="I854" i="1"/>
  <c r="J854" i="1" s="1"/>
  <c r="I3036" i="1"/>
  <c r="J3036" i="1" s="1"/>
  <c r="I4966" i="1"/>
  <c r="J4966" i="1" s="1"/>
  <c r="I9097" i="1"/>
  <c r="J9097" i="1" s="1"/>
  <c r="I9098" i="1"/>
  <c r="J9098" i="1" s="1"/>
  <c r="I11514" i="1"/>
  <c r="J11514" i="1" s="1"/>
  <c r="I11515" i="1"/>
  <c r="J11515" i="1" s="1"/>
  <c r="I521" i="1"/>
  <c r="J521" i="1" s="1"/>
  <c r="I3037" i="1"/>
  <c r="J3037" i="1" s="1"/>
  <c r="I3038" i="1"/>
  <c r="J3038" i="1" s="1"/>
  <c r="I4967" i="1"/>
  <c r="J4967" i="1" s="1"/>
  <c r="I4968" i="1"/>
  <c r="J4968" i="1" s="1"/>
  <c r="I4969" i="1"/>
  <c r="J4969" i="1" s="1"/>
  <c r="I4970" i="1"/>
  <c r="J4970" i="1" s="1"/>
  <c r="I9099" i="1"/>
  <c r="J9099" i="1" s="1"/>
  <c r="I10462" i="1"/>
  <c r="J10462" i="1" s="1"/>
  <c r="I10463" i="1"/>
  <c r="J10463" i="1" s="1"/>
  <c r="I855" i="1"/>
  <c r="J855" i="1" s="1"/>
  <c r="I3039" i="1"/>
  <c r="J3039" i="1" s="1"/>
  <c r="I4971" i="1"/>
  <c r="J4971" i="1" s="1"/>
  <c r="I9100" i="1"/>
  <c r="J9100" i="1" s="1"/>
  <c r="I677" i="1"/>
  <c r="J677" i="1" s="1"/>
  <c r="I678" i="1"/>
  <c r="J678" i="1" s="1"/>
  <c r="I9101" i="1"/>
  <c r="J9101" i="1" s="1"/>
  <c r="I3040" i="1"/>
  <c r="J3040" i="1" s="1"/>
  <c r="I679" i="1"/>
  <c r="J679" i="1" s="1"/>
  <c r="I680" i="1"/>
  <c r="J680" i="1" s="1"/>
  <c r="I522" i="1"/>
  <c r="J522" i="1" s="1"/>
  <c r="I3041" i="1"/>
  <c r="J3041" i="1" s="1"/>
  <c r="I3042" i="1"/>
  <c r="J3042" i="1" s="1"/>
  <c r="I3043" i="1"/>
  <c r="J3043" i="1" s="1"/>
  <c r="I4972" i="1"/>
  <c r="J4972" i="1" s="1"/>
  <c r="I4973" i="1"/>
  <c r="J4973" i="1" s="1"/>
  <c r="I4974" i="1"/>
  <c r="J4974" i="1" s="1"/>
  <c r="I4975" i="1"/>
  <c r="J4975" i="1" s="1"/>
  <c r="I4976" i="1"/>
  <c r="J4976" i="1" s="1"/>
  <c r="I4977" i="1"/>
  <c r="J4977" i="1" s="1"/>
  <c r="I9102" i="1"/>
  <c r="J9102" i="1" s="1"/>
  <c r="I9103" i="1"/>
  <c r="J9103" i="1" s="1"/>
  <c r="I9104" i="1"/>
  <c r="J9104" i="1" s="1"/>
  <c r="I9105" i="1"/>
  <c r="J9105" i="1" s="1"/>
  <c r="I9106" i="1"/>
  <c r="J9106" i="1" s="1"/>
  <c r="I10464" i="1"/>
  <c r="J10464" i="1" s="1"/>
  <c r="I10465" i="1"/>
  <c r="J10465" i="1" s="1"/>
  <c r="I10466" i="1"/>
  <c r="J10466" i="1" s="1"/>
  <c r="I681" i="1"/>
  <c r="J681" i="1" s="1"/>
  <c r="I856" i="1"/>
  <c r="J856" i="1" s="1"/>
  <c r="I3044" i="1"/>
  <c r="J3044" i="1" s="1"/>
  <c r="I4978" i="1"/>
  <c r="J4978" i="1" s="1"/>
  <c r="I9107" i="1"/>
  <c r="J9107" i="1" s="1"/>
  <c r="I3045" i="1"/>
  <c r="J3045" i="1" s="1"/>
  <c r="I9108" i="1"/>
  <c r="J9108" i="1" s="1"/>
  <c r="I3046" i="1"/>
  <c r="J3046" i="1" s="1"/>
  <c r="I523" i="1"/>
  <c r="J523" i="1" s="1"/>
  <c r="I524" i="1"/>
  <c r="J524" i="1" s="1"/>
  <c r="I3047" i="1"/>
  <c r="J3047" i="1" s="1"/>
  <c r="I4584" i="1"/>
  <c r="J4584" i="1" s="1"/>
  <c r="I4979" i="1"/>
  <c r="J4979" i="1" s="1"/>
  <c r="I4980" i="1"/>
  <c r="J4980" i="1" s="1"/>
  <c r="I9109" i="1"/>
  <c r="J9109" i="1" s="1"/>
  <c r="I10467" i="1"/>
  <c r="J10467" i="1" s="1"/>
  <c r="I10468" i="1"/>
  <c r="J10468" i="1" s="1"/>
  <c r="I682" i="1"/>
  <c r="J682" i="1" s="1"/>
  <c r="I857" i="1"/>
  <c r="J857" i="1" s="1"/>
  <c r="I858" i="1"/>
  <c r="J858" i="1" s="1"/>
  <c r="I3048" i="1"/>
  <c r="J3048" i="1" s="1"/>
  <c r="I4981" i="1"/>
  <c r="J4981" i="1" s="1"/>
  <c r="I9110" i="1"/>
  <c r="J9110" i="1" s="1"/>
  <c r="I683" i="1"/>
  <c r="J683" i="1" s="1"/>
  <c r="I3049" i="1"/>
  <c r="J3049" i="1" s="1"/>
  <c r="I9111" i="1"/>
  <c r="J9111" i="1" s="1"/>
  <c r="I684" i="1"/>
  <c r="J684" i="1" s="1"/>
  <c r="I3050" i="1"/>
  <c r="J3050" i="1" s="1"/>
  <c r="I525" i="1"/>
  <c r="J525" i="1" s="1"/>
  <c r="I3051" i="1"/>
  <c r="J3051" i="1" s="1"/>
  <c r="I3052" i="1"/>
  <c r="J3052" i="1" s="1"/>
  <c r="I4585" i="1"/>
  <c r="J4585" i="1" s="1"/>
  <c r="I4982" i="1"/>
  <c r="J4982" i="1" s="1"/>
  <c r="I4983" i="1"/>
  <c r="J4983" i="1" s="1"/>
  <c r="I4984" i="1"/>
  <c r="J4984" i="1" s="1"/>
  <c r="I4985" i="1"/>
  <c r="J4985" i="1" s="1"/>
  <c r="I9112" i="1"/>
  <c r="J9112" i="1" s="1"/>
  <c r="I10469" i="1"/>
  <c r="J10469" i="1" s="1"/>
  <c r="I10470" i="1"/>
  <c r="J10470" i="1" s="1"/>
  <c r="I685" i="1"/>
  <c r="J685" i="1" s="1"/>
  <c r="I859" i="1"/>
  <c r="J859" i="1" s="1"/>
  <c r="I4986" i="1"/>
  <c r="J4986" i="1" s="1"/>
  <c r="I9113" i="1"/>
  <c r="J9113" i="1" s="1"/>
  <c r="I686" i="1"/>
  <c r="J686" i="1" s="1"/>
  <c r="I687" i="1"/>
  <c r="J687" i="1" s="1"/>
  <c r="I9114" i="1"/>
  <c r="J9114" i="1" s="1"/>
  <c r="I688" i="1"/>
  <c r="J688" i="1" s="1"/>
  <c r="I526" i="1"/>
  <c r="J526" i="1" s="1"/>
  <c r="I2340" i="1"/>
  <c r="J2340" i="1" s="1"/>
  <c r="I3053" i="1"/>
  <c r="J3053" i="1" s="1"/>
  <c r="I3054" i="1"/>
  <c r="J3054" i="1" s="1"/>
  <c r="I4586" i="1"/>
  <c r="J4586" i="1" s="1"/>
  <c r="I4987" i="1"/>
  <c r="J4987" i="1" s="1"/>
  <c r="I4988" i="1"/>
  <c r="J4988" i="1" s="1"/>
  <c r="I4989" i="1"/>
  <c r="J4989" i="1" s="1"/>
  <c r="I9115" i="1"/>
  <c r="J9115" i="1" s="1"/>
  <c r="I11516" i="1"/>
  <c r="J11516" i="1" s="1"/>
  <c r="I10471" i="1"/>
  <c r="J10471" i="1" s="1"/>
  <c r="I10472" i="1"/>
  <c r="J10472" i="1" s="1"/>
  <c r="I689" i="1"/>
  <c r="J689" i="1" s="1"/>
  <c r="I860" i="1"/>
  <c r="J860" i="1" s="1"/>
  <c r="I4990" i="1"/>
  <c r="J4990" i="1" s="1"/>
  <c r="I9116" i="1"/>
  <c r="J9116" i="1" s="1"/>
  <c r="I527" i="1"/>
  <c r="J527" i="1" s="1"/>
  <c r="I3055" i="1"/>
  <c r="J3055" i="1" s="1"/>
  <c r="I4587" i="1"/>
  <c r="J4587" i="1" s="1"/>
  <c r="I4991" i="1"/>
  <c r="J4991" i="1" s="1"/>
  <c r="I4992" i="1"/>
  <c r="J4992" i="1" s="1"/>
  <c r="I4993" i="1"/>
  <c r="J4993" i="1" s="1"/>
  <c r="I4994" i="1"/>
  <c r="J4994" i="1" s="1"/>
  <c r="I6430" i="1"/>
  <c r="J6430" i="1" s="1"/>
  <c r="I8598" i="1"/>
  <c r="J8598" i="1" s="1"/>
  <c r="I9117" i="1"/>
  <c r="J9117" i="1" s="1"/>
  <c r="I10473" i="1"/>
  <c r="J10473" i="1" s="1"/>
  <c r="I690" i="1"/>
  <c r="J690" i="1" s="1"/>
  <c r="I861" i="1"/>
  <c r="J861" i="1" s="1"/>
  <c r="I4995" i="1"/>
  <c r="J4995" i="1" s="1"/>
  <c r="I8599" i="1"/>
  <c r="J8599" i="1" s="1"/>
  <c r="I691" i="1"/>
  <c r="J691" i="1" s="1"/>
  <c r="I9118" i="1"/>
  <c r="J9118" i="1" s="1"/>
  <c r="I692" i="1"/>
  <c r="J692" i="1" s="1"/>
  <c r="I528" i="1"/>
  <c r="J528" i="1" s="1"/>
  <c r="I529" i="1"/>
  <c r="J529" i="1" s="1"/>
  <c r="I3056" i="1"/>
  <c r="J3056" i="1" s="1"/>
  <c r="I4588" i="1"/>
  <c r="J4588" i="1" s="1"/>
  <c r="I4996" i="1"/>
  <c r="J4996" i="1" s="1"/>
  <c r="I4997" i="1"/>
  <c r="J4997" i="1" s="1"/>
  <c r="I4998" i="1"/>
  <c r="J4998" i="1" s="1"/>
  <c r="I4999" i="1"/>
  <c r="J4999" i="1" s="1"/>
  <c r="I5000" i="1"/>
  <c r="J5000" i="1" s="1"/>
  <c r="I6431" i="1"/>
  <c r="J6431" i="1" s="1"/>
  <c r="I9119" i="1"/>
  <c r="J9119" i="1" s="1"/>
  <c r="I10474" i="1"/>
  <c r="J10474" i="1" s="1"/>
  <c r="I10475" i="1"/>
  <c r="J10475" i="1" s="1"/>
  <c r="I862" i="1"/>
  <c r="J862" i="1" s="1"/>
  <c r="I863" i="1"/>
  <c r="J863" i="1" s="1"/>
  <c r="I3057" i="1"/>
  <c r="J3057" i="1" s="1"/>
  <c r="I5001" i="1"/>
  <c r="J5001" i="1" s="1"/>
  <c r="I8600" i="1"/>
  <c r="J8600" i="1" s="1"/>
  <c r="I9120" i="1"/>
  <c r="J9120" i="1" s="1"/>
  <c r="I3058" i="1"/>
  <c r="J3058" i="1" s="1"/>
  <c r="I9121" i="1"/>
  <c r="J9121" i="1" s="1"/>
  <c r="I530" i="1"/>
  <c r="J530" i="1" s="1"/>
  <c r="I3059" i="1"/>
  <c r="J3059" i="1" s="1"/>
  <c r="I5002" i="1"/>
  <c r="J5002" i="1" s="1"/>
  <c r="I5003" i="1"/>
  <c r="J5003" i="1" s="1"/>
  <c r="I6432" i="1"/>
  <c r="J6432" i="1" s="1"/>
  <c r="I8601" i="1"/>
  <c r="J8601" i="1" s="1"/>
  <c r="I9122" i="1"/>
  <c r="J9122" i="1" s="1"/>
  <c r="I10476" i="1"/>
  <c r="J10476" i="1" s="1"/>
  <c r="I10477" i="1"/>
  <c r="J10477" i="1" s="1"/>
  <c r="I693" i="1"/>
  <c r="J693" i="1" s="1"/>
  <c r="I864" i="1"/>
  <c r="J864" i="1" s="1"/>
  <c r="I5004" i="1"/>
  <c r="J5004" i="1" s="1"/>
  <c r="I5005" i="1"/>
  <c r="J5005" i="1" s="1"/>
  <c r="I9123" i="1"/>
  <c r="J9123" i="1" s="1"/>
  <c r="I531" i="1"/>
  <c r="J531" i="1" s="1"/>
  <c r="I532" i="1"/>
  <c r="J532" i="1" s="1"/>
  <c r="I3060" i="1"/>
  <c r="J3060" i="1" s="1"/>
  <c r="I5006" i="1"/>
  <c r="J5006" i="1" s="1"/>
  <c r="I5007" i="1"/>
  <c r="J5007" i="1" s="1"/>
  <c r="I5008" i="1"/>
  <c r="J5008" i="1" s="1"/>
  <c r="I5009" i="1"/>
  <c r="J5009" i="1" s="1"/>
  <c r="I5010" i="1"/>
  <c r="J5010" i="1" s="1"/>
  <c r="I9124" i="1"/>
  <c r="J9124" i="1" s="1"/>
  <c r="I10478" i="1"/>
  <c r="J10478" i="1" s="1"/>
  <c r="I10479" i="1"/>
  <c r="J10479" i="1" s="1"/>
  <c r="I694" i="1"/>
  <c r="J694" i="1" s="1"/>
  <c r="I865" i="1"/>
  <c r="J865" i="1" s="1"/>
  <c r="I5011" i="1"/>
  <c r="J5011" i="1" s="1"/>
  <c r="I9125" i="1"/>
  <c r="J9125" i="1" s="1"/>
  <c r="I695" i="1"/>
  <c r="J695" i="1" s="1"/>
  <c r="I696" i="1"/>
  <c r="J696" i="1" s="1"/>
  <c r="I3061" i="1"/>
  <c r="J3061" i="1" s="1"/>
  <c r="I697" i="1"/>
  <c r="J697" i="1" s="1"/>
  <c r="I3062" i="1"/>
  <c r="J3062" i="1" s="1"/>
  <c r="I533" i="1"/>
  <c r="J533" i="1" s="1"/>
  <c r="I3063" i="1"/>
  <c r="J3063" i="1" s="1"/>
  <c r="I4589" i="1"/>
  <c r="J4589" i="1" s="1"/>
  <c r="I5012" i="1"/>
  <c r="J5012" i="1" s="1"/>
  <c r="I5013" i="1"/>
  <c r="J5013" i="1" s="1"/>
  <c r="I5014" i="1"/>
  <c r="J5014" i="1" s="1"/>
  <c r="I5015" i="1"/>
  <c r="J5015" i="1" s="1"/>
  <c r="I9126" i="1"/>
  <c r="J9126" i="1" s="1"/>
  <c r="I10480" i="1"/>
  <c r="J10480" i="1" s="1"/>
  <c r="I10481" i="1"/>
  <c r="J10481" i="1" s="1"/>
  <c r="I698" i="1"/>
  <c r="J698" i="1" s="1"/>
  <c r="I866" i="1"/>
  <c r="J866" i="1" s="1"/>
  <c r="I3064" i="1"/>
  <c r="J3064" i="1" s="1"/>
  <c r="I5016" i="1"/>
  <c r="J5016" i="1" s="1"/>
  <c r="I9127" i="1"/>
  <c r="J9127" i="1" s="1"/>
  <c r="I699" i="1"/>
  <c r="J699" i="1" s="1"/>
  <c r="I700" i="1"/>
  <c r="J700" i="1" s="1"/>
  <c r="I9128" i="1"/>
  <c r="J9128" i="1" s="1"/>
  <c r="I3065" i="1"/>
  <c r="J3065" i="1" s="1"/>
  <c r="I701" i="1"/>
  <c r="J701" i="1" s="1"/>
  <c r="I534" i="1"/>
  <c r="J534" i="1" s="1"/>
  <c r="I8471" i="1"/>
  <c r="J8471" i="1" s="1"/>
  <c r="I3066" i="1"/>
  <c r="J3066" i="1" s="1"/>
  <c r="I4590" i="1"/>
  <c r="J4590" i="1" s="1"/>
  <c r="I5017" i="1"/>
  <c r="J5017" i="1" s="1"/>
  <c r="I5018" i="1"/>
  <c r="J5018" i="1" s="1"/>
  <c r="I5019" i="1"/>
  <c r="J5019" i="1" s="1"/>
  <c r="I5020" i="1"/>
  <c r="J5020" i="1" s="1"/>
  <c r="I5021" i="1"/>
  <c r="J5021" i="1" s="1"/>
  <c r="I6433" i="1"/>
  <c r="J6433" i="1" s="1"/>
  <c r="I8602" i="1"/>
  <c r="J8602" i="1" s="1"/>
  <c r="I9129" i="1"/>
  <c r="J9129" i="1" s="1"/>
  <c r="I11517" i="1"/>
  <c r="J11517" i="1" s="1"/>
  <c r="I11518" i="1"/>
  <c r="J11518" i="1" s="1"/>
  <c r="I10482" i="1"/>
  <c r="J10482" i="1" s="1"/>
  <c r="I10483" i="1"/>
  <c r="J10483" i="1" s="1"/>
  <c r="I702" i="1"/>
  <c r="J702" i="1" s="1"/>
  <c r="I867" i="1"/>
  <c r="J867" i="1" s="1"/>
  <c r="I3067" i="1"/>
  <c r="J3067" i="1" s="1"/>
  <c r="I5022" i="1"/>
  <c r="J5022" i="1" s="1"/>
  <c r="I8603" i="1"/>
  <c r="J8603" i="1" s="1"/>
  <c r="I9130" i="1"/>
  <c r="J9130" i="1" s="1"/>
  <c r="I9131" i="1"/>
  <c r="J9131" i="1" s="1"/>
  <c r="I3068" i="1"/>
  <c r="J3068" i="1" s="1"/>
  <c r="I5023" i="1"/>
  <c r="J5023" i="1" s="1"/>
  <c r="I5024" i="1"/>
  <c r="J5024" i="1" s="1"/>
  <c r="I11519" i="1"/>
  <c r="J11519" i="1" s="1"/>
  <c r="I11520" i="1"/>
  <c r="J11520" i="1" s="1"/>
  <c r="I535" i="1"/>
  <c r="J535" i="1" s="1"/>
  <c r="I3069" i="1"/>
  <c r="J3069" i="1" s="1"/>
  <c r="I3070" i="1"/>
  <c r="J3070" i="1" s="1"/>
  <c r="I4591" i="1"/>
  <c r="J4591" i="1" s="1"/>
  <c r="I5025" i="1"/>
  <c r="J5025" i="1" s="1"/>
  <c r="I5026" i="1"/>
  <c r="J5026" i="1" s="1"/>
  <c r="I5027" i="1"/>
  <c r="J5027" i="1" s="1"/>
  <c r="I9132" i="1"/>
  <c r="J9132" i="1" s="1"/>
  <c r="I9133" i="1"/>
  <c r="J9133" i="1" s="1"/>
  <c r="I11521" i="1"/>
  <c r="J11521" i="1" s="1"/>
  <c r="I10484" i="1"/>
  <c r="J10484" i="1" s="1"/>
  <c r="I10485" i="1"/>
  <c r="J10485" i="1" s="1"/>
  <c r="I703" i="1"/>
  <c r="J703" i="1" s="1"/>
  <c r="I868" i="1"/>
  <c r="J868" i="1" s="1"/>
  <c r="I5028" i="1"/>
  <c r="J5028" i="1" s="1"/>
  <c r="I704" i="1"/>
  <c r="J704" i="1" s="1"/>
  <c r="I3071" i="1"/>
  <c r="J3071" i="1" s="1"/>
  <c r="I9134" i="1"/>
  <c r="J9134" i="1" s="1"/>
  <c r="I705" i="1"/>
  <c r="J705" i="1" s="1"/>
  <c r="I3072" i="1"/>
  <c r="J3072" i="1" s="1"/>
  <c r="I536" i="1"/>
  <c r="J536" i="1" s="1"/>
  <c r="I3073" i="1"/>
  <c r="J3073" i="1" s="1"/>
  <c r="I4592" i="1"/>
  <c r="J4592" i="1" s="1"/>
  <c r="I5029" i="1"/>
  <c r="J5029" i="1" s="1"/>
  <c r="I5030" i="1"/>
  <c r="J5030" i="1" s="1"/>
  <c r="I5031" i="1"/>
  <c r="J5031" i="1" s="1"/>
  <c r="I10486" i="1"/>
  <c r="J10486" i="1" s="1"/>
  <c r="I10487" i="1"/>
  <c r="J10487" i="1" s="1"/>
  <c r="I706" i="1"/>
  <c r="J706" i="1" s="1"/>
  <c r="I869" i="1"/>
  <c r="J869" i="1" s="1"/>
  <c r="I3074" i="1"/>
  <c r="J3074" i="1" s="1"/>
  <c r="I5032" i="1"/>
  <c r="J5032" i="1" s="1"/>
  <c r="I9135" i="1"/>
  <c r="J9135" i="1" s="1"/>
  <c r="I707" i="1"/>
  <c r="J707" i="1" s="1"/>
  <c r="I708" i="1"/>
  <c r="J708" i="1" s="1"/>
  <c r="I3075" i="1"/>
  <c r="J3075" i="1" s="1"/>
  <c r="I9136" i="1"/>
  <c r="J9136" i="1" s="1"/>
  <c r="I709" i="1"/>
  <c r="J709" i="1" s="1"/>
  <c r="I3076" i="1"/>
  <c r="J3076" i="1" s="1"/>
  <c r="I710" i="1"/>
  <c r="J710" i="1" s="1"/>
  <c r="I711" i="1"/>
  <c r="J711" i="1" s="1"/>
  <c r="I537" i="1"/>
  <c r="J537" i="1" s="1"/>
  <c r="I3077" i="1"/>
  <c r="J3077" i="1" s="1"/>
  <c r="I3078" i="1"/>
  <c r="J3078" i="1" s="1"/>
  <c r="I3079" i="1"/>
  <c r="J3079" i="1" s="1"/>
  <c r="I3080" i="1"/>
  <c r="J3080" i="1" s="1"/>
  <c r="I4593" i="1"/>
  <c r="J4593" i="1" s="1"/>
  <c r="I5033" i="1"/>
  <c r="J5033" i="1" s="1"/>
  <c r="I5034" i="1"/>
  <c r="J5034" i="1" s="1"/>
  <c r="I5035" i="1"/>
  <c r="J5035" i="1" s="1"/>
  <c r="I5036" i="1"/>
  <c r="J5036" i="1" s="1"/>
  <c r="I5037" i="1"/>
  <c r="J5037" i="1" s="1"/>
  <c r="I5038" i="1"/>
  <c r="J5038" i="1" s="1"/>
  <c r="I9137" i="1"/>
  <c r="J9137" i="1" s="1"/>
  <c r="I9138" i="1"/>
  <c r="J9138" i="1" s="1"/>
  <c r="I10488" i="1"/>
  <c r="J10488" i="1" s="1"/>
  <c r="I10489" i="1"/>
  <c r="J10489" i="1" s="1"/>
  <c r="I10490" i="1"/>
  <c r="J10490" i="1" s="1"/>
  <c r="I712" i="1"/>
  <c r="J712" i="1" s="1"/>
  <c r="I870" i="1"/>
  <c r="J870" i="1" s="1"/>
  <c r="I3081" i="1"/>
  <c r="J3081" i="1" s="1"/>
  <c r="I5039" i="1"/>
  <c r="J5039" i="1" s="1"/>
  <c r="I9139" i="1"/>
  <c r="J9139" i="1" s="1"/>
  <c r="I713" i="1"/>
  <c r="J713" i="1" s="1"/>
  <c r="I3082" i="1"/>
  <c r="J3082" i="1" s="1"/>
  <c r="I3083" i="1"/>
  <c r="J3083" i="1" s="1"/>
  <c r="I9140" i="1"/>
  <c r="J9140" i="1" s="1"/>
  <c r="I9141" i="1"/>
  <c r="J9141" i="1" s="1"/>
  <c r="I714" i="1"/>
  <c r="J714" i="1" s="1"/>
  <c r="I3084" i="1"/>
  <c r="J3084" i="1" s="1"/>
  <c r="I715" i="1"/>
  <c r="J715" i="1" s="1"/>
  <c r="I716" i="1"/>
  <c r="J716" i="1" s="1"/>
  <c r="I538" i="1"/>
  <c r="J538" i="1" s="1"/>
  <c r="I3085" i="1"/>
  <c r="J3085" i="1" s="1"/>
  <c r="I5040" i="1"/>
  <c r="J5040" i="1" s="1"/>
  <c r="I5041" i="1"/>
  <c r="J5041" i="1" s="1"/>
  <c r="I5042" i="1"/>
  <c r="J5042" i="1" s="1"/>
  <c r="I5043" i="1"/>
  <c r="J5043" i="1" s="1"/>
  <c r="I6434" i="1"/>
  <c r="J6434" i="1" s="1"/>
  <c r="I8604" i="1"/>
  <c r="J8604" i="1" s="1"/>
  <c r="I9142" i="1"/>
  <c r="J9142" i="1" s="1"/>
  <c r="I10491" i="1"/>
  <c r="J10491" i="1" s="1"/>
  <c r="I10492" i="1"/>
  <c r="J10492" i="1" s="1"/>
  <c r="I717" i="1"/>
  <c r="J717" i="1" s="1"/>
  <c r="I871" i="1"/>
  <c r="J871" i="1" s="1"/>
  <c r="I5044" i="1"/>
  <c r="J5044" i="1" s="1"/>
  <c r="I8605" i="1"/>
  <c r="J8605" i="1" s="1"/>
  <c r="I9143" i="1"/>
  <c r="J9143" i="1" s="1"/>
  <c r="I9144" i="1"/>
  <c r="J9144" i="1" s="1"/>
  <c r="I539" i="1"/>
  <c r="J539" i="1" s="1"/>
  <c r="I3086" i="1"/>
  <c r="J3086" i="1" s="1"/>
  <c r="I5045" i="1"/>
  <c r="J5045" i="1" s="1"/>
  <c r="I5046" i="1"/>
  <c r="J5046" i="1" s="1"/>
  <c r="I5047" i="1"/>
  <c r="J5047" i="1" s="1"/>
  <c r="I6435" i="1"/>
  <c r="J6435" i="1" s="1"/>
  <c r="I8606" i="1"/>
  <c r="J8606" i="1" s="1"/>
  <c r="I9145" i="1"/>
  <c r="J9145" i="1" s="1"/>
  <c r="I10493" i="1"/>
  <c r="J10493" i="1" s="1"/>
  <c r="I10494" i="1"/>
  <c r="J10494" i="1" s="1"/>
  <c r="I10495" i="1"/>
  <c r="J10495" i="1" s="1"/>
  <c r="I872" i="1"/>
  <c r="J872" i="1" s="1"/>
  <c r="I3087" i="1"/>
  <c r="J3087" i="1" s="1"/>
  <c r="I5048" i="1"/>
  <c r="J5048" i="1" s="1"/>
  <c r="I9146" i="1"/>
  <c r="J9146" i="1" s="1"/>
  <c r="I540" i="1"/>
  <c r="J540" i="1" s="1"/>
  <c r="I3088" i="1"/>
  <c r="J3088" i="1" s="1"/>
  <c r="I5049" i="1"/>
  <c r="J5049" i="1" s="1"/>
  <c r="I5050" i="1"/>
  <c r="J5050" i="1" s="1"/>
  <c r="I5051" i="1"/>
  <c r="J5051" i="1" s="1"/>
  <c r="I6436" i="1"/>
  <c r="J6436" i="1" s="1"/>
  <c r="I8607" i="1"/>
  <c r="J8607" i="1" s="1"/>
  <c r="I9147" i="1"/>
  <c r="J9147" i="1" s="1"/>
  <c r="I10496" i="1"/>
  <c r="J10496" i="1" s="1"/>
  <c r="I10497" i="1"/>
  <c r="J10497" i="1" s="1"/>
  <c r="I873" i="1"/>
  <c r="J873" i="1" s="1"/>
  <c r="I3089" i="1"/>
  <c r="J3089" i="1" s="1"/>
  <c r="I5052" i="1"/>
  <c r="J5052" i="1" s="1"/>
  <c r="I9148" i="1"/>
  <c r="J9148" i="1" s="1"/>
  <c r="I718" i="1"/>
  <c r="J718" i="1" s="1"/>
  <c r="I9149" i="1"/>
  <c r="J9149" i="1" s="1"/>
  <c r="I541" i="1"/>
  <c r="J541" i="1" s="1"/>
  <c r="I3090" i="1"/>
  <c r="J3090" i="1" s="1"/>
  <c r="I4594" i="1"/>
  <c r="J4594" i="1" s="1"/>
  <c r="I5053" i="1"/>
  <c r="J5053" i="1" s="1"/>
  <c r="I5054" i="1"/>
  <c r="J5054" i="1" s="1"/>
  <c r="I6437" i="1"/>
  <c r="J6437" i="1" s="1"/>
  <c r="I8608" i="1"/>
  <c r="J8608" i="1" s="1"/>
  <c r="I9150" i="1"/>
  <c r="J9150" i="1" s="1"/>
  <c r="I10498" i="1"/>
  <c r="J10498" i="1" s="1"/>
  <c r="I10499" i="1"/>
  <c r="J10499" i="1" s="1"/>
  <c r="I719" i="1"/>
  <c r="J719" i="1" s="1"/>
  <c r="I874" i="1"/>
  <c r="J874" i="1" s="1"/>
  <c r="I5055" i="1"/>
  <c r="J5055" i="1" s="1"/>
  <c r="I9151" i="1"/>
  <c r="J9151" i="1" s="1"/>
  <c r="I3091" i="1"/>
  <c r="J3091" i="1" s="1"/>
  <c r="I3092" i="1"/>
  <c r="J3092" i="1" s="1"/>
  <c r="I542" i="1"/>
  <c r="J542" i="1" s="1"/>
  <c r="I3093" i="1"/>
  <c r="J3093" i="1" s="1"/>
  <c r="I5056" i="1"/>
  <c r="J5056" i="1" s="1"/>
  <c r="I5057" i="1"/>
  <c r="J5057" i="1" s="1"/>
  <c r="I9152" i="1"/>
  <c r="J9152" i="1" s="1"/>
  <c r="I10500" i="1"/>
  <c r="J10500" i="1" s="1"/>
  <c r="I10501" i="1"/>
  <c r="J10501" i="1" s="1"/>
  <c r="I875" i="1"/>
  <c r="J875" i="1" s="1"/>
  <c r="I5058" i="1"/>
  <c r="J5058" i="1" s="1"/>
  <c r="I3094" i="1"/>
  <c r="J3094" i="1" s="1"/>
  <c r="I9153" i="1"/>
  <c r="J9153" i="1" s="1"/>
  <c r="I3095" i="1"/>
  <c r="J3095" i="1" s="1"/>
  <c r="I543" i="1"/>
  <c r="J543" i="1" s="1"/>
  <c r="I3096" i="1"/>
  <c r="J3096" i="1" s="1"/>
  <c r="I5059" i="1"/>
  <c r="J5059" i="1" s="1"/>
  <c r="I5060" i="1"/>
  <c r="J5060" i="1" s="1"/>
  <c r="I6438" i="1"/>
  <c r="J6438" i="1" s="1"/>
  <c r="I8609" i="1"/>
  <c r="J8609" i="1" s="1"/>
  <c r="I9154" i="1"/>
  <c r="J9154" i="1" s="1"/>
  <c r="I10502" i="1"/>
  <c r="J10502" i="1" s="1"/>
  <c r="I720" i="1"/>
  <c r="J720" i="1" s="1"/>
  <c r="I876" i="1"/>
  <c r="J876" i="1" s="1"/>
  <c r="I3097" i="1"/>
  <c r="J3097" i="1" s="1"/>
  <c r="I5061" i="1"/>
  <c r="J5061" i="1" s="1"/>
  <c r="I9155" i="1"/>
  <c r="J9155" i="1" s="1"/>
  <c r="I3098" i="1"/>
  <c r="J3098" i="1" s="1"/>
  <c r="I544" i="1"/>
  <c r="J544" i="1" s="1"/>
  <c r="I3099" i="1"/>
  <c r="J3099" i="1" s="1"/>
  <c r="I5062" i="1"/>
  <c r="J5062" i="1" s="1"/>
  <c r="I5063" i="1"/>
  <c r="J5063" i="1" s="1"/>
  <c r="I5064" i="1"/>
  <c r="J5064" i="1" s="1"/>
  <c r="I9156" i="1"/>
  <c r="J9156" i="1" s="1"/>
  <c r="I10503" i="1"/>
  <c r="J10503" i="1" s="1"/>
  <c r="I10504" i="1"/>
  <c r="J10504" i="1" s="1"/>
  <c r="I877" i="1"/>
  <c r="J877" i="1" s="1"/>
  <c r="I3100" i="1"/>
  <c r="J3100" i="1" s="1"/>
  <c r="I5065" i="1"/>
  <c r="J5065" i="1" s="1"/>
  <c r="I9157" i="1"/>
  <c r="J9157" i="1" s="1"/>
  <c r="I545" i="1"/>
  <c r="J545" i="1" s="1"/>
  <c r="I546" i="1"/>
  <c r="J546" i="1" s="1"/>
  <c r="I3101" i="1"/>
  <c r="J3101" i="1" s="1"/>
  <c r="I5066" i="1"/>
  <c r="J5066" i="1" s="1"/>
  <c r="I5067" i="1"/>
  <c r="J5067" i="1" s="1"/>
  <c r="I5068" i="1"/>
  <c r="J5068" i="1" s="1"/>
  <c r="I5069" i="1"/>
  <c r="J5069" i="1" s="1"/>
  <c r="I6439" i="1"/>
  <c r="J6439" i="1" s="1"/>
  <c r="I8610" i="1"/>
  <c r="J8610" i="1" s="1"/>
  <c r="I9158" i="1"/>
  <c r="J9158" i="1" s="1"/>
  <c r="I10505" i="1"/>
  <c r="J10505" i="1" s="1"/>
  <c r="I10506" i="1"/>
  <c r="J10506" i="1" s="1"/>
  <c r="I878" i="1"/>
  <c r="J878" i="1" s="1"/>
  <c r="I3102" i="1"/>
  <c r="J3102" i="1" s="1"/>
  <c r="I5070" i="1"/>
  <c r="J5070" i="1" s="1"/>
  <c r="I8611" i="1"/>
  <c r="J8611" i="1" s="1"/>
  <c r="I9159" i="1"/>
  <c r="J9159" i="1" s="1"/>
  <c r="I547" i="1"/>
  <c r="J547" i="1" s="1"/>
  <c r="I3103" i="1"/>
  <c r="J3103" i="1" s="1"/>
  <c r="I5071" i="1"/>
  <c r="J5071" i="1" s="1"/>
  <c r="I5072" i="1"/>
  <c r="J5072" i="1" s="1"/>
  <c r="I9160" i="1"/>
  <c r="J9160" i="1" s="1"/>
  <c r="I10507" i="1"/>
  <c r="J10507" i="1" s="1"/>
  <c r="I10508" i="1"/>
  <c r="J10508" i="1" s="1"/>
  <c r="I721" i="1"/>
  <c r="J721" i="1" s="1"/>
  <c r="I879" i="1"/>
  <c r="J879" i="1" s="1"/>
  <c r="I3104" i="1"/>
  <c r="J3104" i="1" s="1"/>
  <c r="I5073" i="1"/>
  <c r="J5073" i="1" s="1"/>
  <c r="I9161" i="1"/>
  <c r="J9161" i="1" s="1"/>
  <c r="I3105" i="1"/>
  <c r="J3105" i="1" s="1"/>
  <c r="I9162" i="1"/>
  <c r="J9162" i="1" s="1"/>
  <c r="I548" i="1"/>
  <c r="J548" i="1" s="1"/>
  <c r="I549" i="1"/>
  <c r="J549" i="1" s="1"/>
  <c r="I6440" i="1"/>
  <c r="J6440" i="1" s="1"/>
  <c r="I6441" i="1"/>
  <c r="J6441" i="1" s="1"/>
  <c r="I8612" i="1"/>
  <c r="J8612" i="1" s="1"/>
  <c r="I10509" i="1"/>
  <c r="J10509" i="1" s="1"/>
  <c r="I10510" i="1"/>
  <c r="J10510" i="1" s="1"/>
  <c r="I722" i="1"/>
  <c r="J722" i="1" s="1"/>
  <c r="I880" i="1"/>
  <c r="J880" i="1" s="1"/>
  <c r="I550" i="1"/>
  <c r="J550" i="1" s="1"/>
  <c r="I6442" i="1"/>
  <c r="J6442" i="1" s="1"/>
  <c r="I6443" i="1"/>
  <c r="J6443" i="1" s="1"/>
  <c r="I6444" i="1"/>
  <c r="J6444" i="1" s="1"/>
  <c r="I8613" i="1"/>
  <c r="J8613" i="1" s="1"/>
  <c r="I8614" i="1"/>
  <c r="J8614" i="1" s="1"/>
  <c r="I10511" i="1"/>
  <c r="J10511" i="1" s="1"/>
  <c r="I10512" i="1"/>
  <c r="J10512" i="1" s="1"/>
  <c r="I723" i="1"/>
  <c r="J723" i="1" s="1"/>
  <c r="I881" i="1"/>
  <c r="J881" i="1" s="1"/>
  <c r="I8615" i="1"/>
  <c r="J8615" i="1" s="1"/>
  <c r="I551" i="1"/>
  <c r="J551" i="1" s="1"/>
  <c r="I3106" i="1"/>
  <c r="J3106" i="1" s="1"/>
  <c r="I5074" i="1"/>
  <c r="J5074" i="1" s="1"/>
  <c r="I5075" i="1"/>
  <c r="J5075" i="1" s="1"/>
  <c r="I5076" i="1"/>
  <c r="J5076" i="1" s="1"/>
  <c r="I9163" i="1"/>
  <c r="J9163" i="1" s="1"/>
  <c r="I882" i="1"/>
  <c r="J882" i="1" s="1"/>
  <c r="I5077" i="1"/>
  <c r="J5077" i="1" s="1"/>
  <c r="I9164" i="1"/>
  <c r="J9164" i="1" s="1"/>
  <c r="I9165" i="1"/>
  <c r="J9165" i="1" s="1"/>
  <c r="I552" i="1"/>
  <c r="J552" i="1" s="1"/>
  <c r="I3107" i="1"/>
  <c r="J3107" i="1" s="1"/>
  <c r="I5078" i="1"/>
  <c r="J5078" i="1" s="1"/>
  <c r="I5079" i="1"/>
  <c r="J5079" i="1" s="1"/>
  <c r="I9166" i="1"/>
  <c r="J9166" i="1" s="1"/>
  <c r="I10513" i="1"/>
  <c r="J10513" i="1" s="1"/>
  <c r="I10514" i="1"/>
  <c r="J10514" i="1" s="1"/>
  <c r="I883" i="1"/>
  <c r="J883" i="1" s="1"/>
  <c r="I3108" i="1"/>
  <c r="J3108" i="1" s="1"/>
  <c r="I5080" i="1"/>
  <c r="J5080" i="1" s="1"/>
  <c r="I9167" i="1"/>
  <c r="J9167" i="1" s="1"/>
  <c r="I9168" i="1"/>
  <c r="J9168" i="1" s="1"/>
  <c r="I553" i="1"/>
  <c r="J553" i="1" s="1"/>
  <c r="I3109" i="1"/>
  <c r="J3109" i="1" s="1"/>
  <c r="I5081" i="1"/>
  <c r="J5081" i="1" s="1"/>
  <c r="I5082" i="1"/>
  <c r="J5082" i="1" s="1"/>
  <c r="I9169" i="1"/>
  <c r="J9169" i="1" s="1"/>
  <c r="I10515" i="1"/>
  <c r="J10515" i="1" s="1"/>
  <c r="I10516" i="1"/>
  <c r="J10516" i="1" s="1"/>
  <c r="I884" i="1"/>
  <c r="J884" i="1" s="1"/>
  <c r="I3110" i="1"/>
  <c r="J3110" i="1" s="1"/>
  <c r="I5083" i="1"/>
  <c r="J5083" i="1" s="1"/>
  <c r="I9170" i="1"/>
  <c r="J9170" i="1" s="1"/>
  <c r="I9171" i="1"/>
  <c r="J9171" i="1" s="1"/>
  <c r="I554" i="1"/>
  <c r="J554" i="1" s="1"/>
  <c r="I3111" i="1"/>
  <c r="J3111" i="1" s="1"/>
  <c r="I5084" i="1"/>
  <c r="J5084" i="1" s="1"/>
  <c r="I5085" i="1"/>
  <c r="J5085" i="1" s="1"/>
  <c r="I5086" i="1"/>
  <c r="J5086" i="1" s="1"/>
  <c r="I5087" i="1"/>
  <c r="J5087" i="1" s="1"/>
  <c r="I5088" i="1"/>
  <c r="J5088" i="1" s="1"/>
  <c r="I5089" i="1"/>
  <c r="J5089" i="1" s="1"/>
  <c r="I9172" i="1"/>
  <c r="J9172" i="1" s="1"/>
  <c r="I10517" i="1"/>
  <c r="J10517" i="1" s="1"/>
  <c r="I10518" i="1"/>
  <c r="J10518" i="1" s="1"/>
  <c r="I724" i="1"/>
  <c r="J724" i="1" s="1"/>
  <c r="I5090" i="1"/>
  <c r="J5090" i="1" s="1"/>
  <c r="I9173" i="1"/>
  <c r="J9173" i="1" s="1"/>
  <c r="I9174" i="1"/>
  <c r="J9174" i="1" s="1"/>
  <c r="I5091" i="1"/>
  <c r="J5091" i="1" s="1"/>
  <c r="I5092" i="1"/>
  <c r="J5092" i="1" s="1"/>
  <c r="I555" i="1"/>
  <c r="J555" i="1" s="1"/>
  <c r="I2387" i="1"/>
  <c r="J2387" i="1" s="1"/>
  <c r="I3112" i="1"/>
  <c r="J3112" i="1" s="1"/>
  <c r="I3113" i="1"/>
  <c r="J3113" i="1" s="1"/>
  <c r="I5093" i="1"/>
  <c r="J5093" i="1" s="1"/>
  <c r="I5094" i="1"/>
  <c r="J5094" i="1" s="1"/>
  <c r="I9175" i="1"/>
  <c r="J9175" i="1" s="1"/>
  <c r="I10519" i="1"/>
  <c r="J10519" i="1" s="1"/>
  <c r="I10520" i="1"/>
  <c r="J10520" i="1" s="1"/>
  <c r="I10521" i="1"/>
  <c r="J10521" i="1" s="1"/>
  <c r="I885" i="1"/>
  <c r="J885" i="1" s="1"/>
  <c r="I886" i="1"/>
  <c r="J886" i="1" s="1"/>
  <c r="I3114" i="1"/>
  <c r="J3114" i="1" s="1"/>
  <c r="I3115" i="1"/>
  <c r="J3115" i="1" s="1"/>
  <c r="I5095" i="1"/>
  <c r="J5095" i="1" s="1"/>
  <c r="I9176" i="1"/>
  <c r="J9176" i="1" s="1"/>
  <c r="I9177" i="1"/>
  <c r="J9177" i="1" s="1"/>
  <c r="I556" i="1"/>
  <c r="J556" i="1" s="1"/>
  <c r="I3116" i="1"/>
  <c r="J3116" i="1" s="1"/>
  <c r="I5096" i="1"/>
  <c r="J5096" i="1" s="1"/>
  <c r="I5097" i="1"/>
  <c r="J5097" i="1" s="1"/>
  <c r="I9178" i="1"/>
  <c r="J9178" i="1" s="1"/>
  <c r="I11522" i="1"/>
  <c r="J11522" i="1" s="1"/>
  <c r="I10522" i="1"/>
  <c r="J10522" i="1" s="1"/>
  <c r="I10523" i="1"/>
  <c r="J10523" i="1" s="1"/>
  <c r="I887" i="1"/>
  <c r="J887" i="1" s="1"/>
  <c r="I5098" i="1"/>
  <c r="J5098" i="1" s="1"/>
  <c r="I9179" i="1"/>
  <c r="J9179" i="1" s="1"/>
  <c r="I9180" i="1"/>
  <c r="J9180" i="1" s="1"/>
  <c r="I11523" i="1"/>
  <c r="J11523" i="1" s="1"/>
  <c r="I557" i="1"/>
  <c r="J557" i="1" s="1"/>
  <c r="I3117" i="1"/>
  <c r="J3117" i="1" s="1"/>
  <c r="I3118" i="1"/>
  <c r="J3118" i="1" s="1"/>
  <c r="I5099" i="1"/>
  <c r="J5099" i="1" s="1"/>
  <c r="I5100" i="1"/>
  <c r="J5100" i="1" s="1"/>
  <c r="I5101" i="1"/>
  <c r="J5101" i="1" s="1"/>
  <c r="I5102" i="1"/>
  <c r="J5102" i="1" s="1"/>
  <c r="I9181" i="1"/>
  <c r="J9181" i="1" s="1"/>
  <c r="I10524" i="1"/>
  <c r="J10524" i="1" s="1"/>
  <c r="I10525" i="1"/>
  <c r="J10525" i="1" s="1"/>
  <c r="I725" i="1"/>
  <c r="J725" i="1" s="1"/>
  <c r="I888" i="1"/>
  <c r="J888" i="1" s="1"/>
  <c r="I3119" i="1"/>
  <c r="J3119" i="1" s="1"/>
  <c r="I5103" i="1"/>
  <c r="J5103" i="1" s="1"/>
  <c r="I9182" i="1"/>
  <c r="J9182" i="1" s="1"/>
  <c r="I9183" i="1"/>
  <c r="J9183" i="1" s="1"/>
  <c r="I2116" i="1"/>
  <c r="J2116" i="1" s="1"/>
  <c r="I2117" i="1"/>
  <c r="J2117" i="1" s="1"/>
  <c r="I2118" i="1"/>
  <c r="J2118" i="1" s="1"/>
  <c r="I3120" i="1"/>
  <c r="J3120" i="1" s="1"/>
  <c r="I3121" i="1"/>
  <c r="J3121" i="1" s="1"/>
  <c r="I9184" i="1"/>
  <c r="J9184" i="1" s="1"/>
  <c r="I889" i="1"/>
  <c r="J889" i="1" s="1"/>
  <c r="I9185" i="1"/>
  <c r="J9185" i="1" s="1"/>
  <c r="I726" i="1"/>
  <c r="J726" i="1" s="1"/>
  <c r="I558" i="1"/>
  <c r="J558" i="1" s="1"/>
  <c r="I3122" i="1"/>
  <c r="J3122" i="1" s="1"/>
  <c r="I5104" i="1"/>
  <c r="J5104" i="1" s="1"/>
  <c r="I5105" i="1"/>
  <c r="J5105" i="1" s="1"/>
  <c r="I5106" i="1"/>
  <c r="J5106" i="1" s="1"/>
  <c r="I5107" i="1"/>
  <c r="J5107" i="1" s="1"/>
  <c r="I5108" i="1"/>
  <c r="J5108" i="1" s="1"/>
  <c r="I5109" i="1"/>
  <c r="J5109" i="1" s="1"/>
  <c r="I9186" i="1"/>
  <c r="J9186" i="1" s="1"/>
  <c r="I11524" i="1"/>
  <c r="J11524" i="1" s="1"/>
  <c r="I11525" i="1"/>
  <c r="J11525" i="1" s="1"/>
  <c r="I11526" i="1"/>
  <c r="J11526" i="1" s="1"/>
  <c r="I10526" i="1"/>
  <c r="J10526" i="1" s="1"/>
  <c r="I10527" i="1"/>
  <c r="J10527" i="1" s="1"/>
  <c r="I890" i="1"/>
  <c r="J890" i="1" s="1"/>
  <c r="I5110" i="1"/>
  <c r="J5110" i="1" s="1"/>
  <c r="I9187" i="1"/>
  <c r="J9187" i="1" s="1"/>
  <c r="I3123" i="1"/>
  <c r="J3123" i="1" s="1"/>
  <c r="I9188" i="1"/>
  <c r="J9188" i="1" s="1"/>
  <c r="I3124" i="1"/>
  <c r="J3124" i="1" s="1"/>
  <c r="I11527" i="1"/>
  <c r="J11527" i="1" s="1"/>
  <c r="I11528" i="1"/>
  <c r="J11528" i="1" s="1"/>
  <c r="I11529" i="1"/>
  <c r="J11529" i="1" s="1"/>
  <c r="I559" i="1"/>
  <c r="J559" i="1" s="1"/>
  <c r="I3125" i="1"/>
  <c r="J3125" i="1" s="1"/>
  <c r="I5111" i="1"/>
  <c r="J5111" i="1" s="1"/>
  <c r="I5112" i="1"/>
  <c r="J5112" i="1" s="1"/>
  <c r="I5113" i="1"/>
  <c r="J5113" i="1" s="1"/>
  <c r="I5114" i="1"/>
  <c r="J5114" i="1" s="1"/>
  <c r="I9189" i="1"/>
  <c r="J9189" i="1" s="1"/>
  <c r="I10528" i="1"/>
  <c r="J10528" i="1" s="1"/>
  <c r="I10529" i="1"/>
  <c r="J10529" i="1" s="1"/>
  <c r="I891" i="1"/>
  <c r="J891" i="1" s="1"/>
  <c r="I3126" i="1"/>
  <c r="J3126" i="1" s="1"/>
  <c r="I5115" i="1"/>
  <c r="J5115" i="1" s="1"/>
  <c r="I9190" i="1"/>
  <c r="J9190" i="1" s="1"/>
  <c r="I727" i="1"/>
  <c r="J727" i="1" s="1"/>
  <c r="I9191" i="1"/>
  <c r="J9191" i="1" s="1"/>
  <c r="I560" i="1"/>
  <c r="J560" i="1" s="1"/>
  <c r="I3127" i="1"/>
  <c r="J3127" i="1" s="1"/>
  <c r="I5116" i="1"/>
  <c r="J5116" i="1" s="1"/>
  <c r="I5117" i="1"/>
  <c r="J5117" i="1" s="1"/>
  <c r="I5118" i="1"/>
  <c r="J5118" i="1" s="1"/>
  <c r="I5119" i="1"/>
  <c r="J5119" i="1" s="1"/>
  <c r="I5120" i="1"/>
  <c r="J5120" i="1" s="1"/>
  <c r="I9192" i="1"/>
  <c r="J9192" i="1" s="1"/>
  <c r="I10530" i="1"/>
  <c r="J10530" i="1" s="1"/>
  <c r="I10531" i="1"/>
  <c r="J10531" i="1" s="1"/>
  <c r="I728" i="1"/>
  <c r="J728" i="1" s="1"/>
  <c r="I892" i="1"/>
  <c r="J892" i="1" s="1"/>
  <c r="I3128" i="1"/>
  <c r="J3128" i="1" s="1"/>
  <c r="I5121" i="1"/>
  <c r="J5121" i="1" s="1"/>
  <c r="I9193" i="1"/>
  <c r="J9193" i="1" s="1"/>
  <c r="I3129" i="1"/>
  <c r="J3129" i="1" s="1"/>
  <c r="I561" i="1"/>
  <c r="J561" i="1" s="1"/>
  <c r="I3130" i="1"/>
  <c r="J3130" i="1" s="1"/>
  <c r="I5122" i="1"/>
  <c r="J5122" i="1" s="1"/>
  <c r="I5123" i="1"/>
  <c r="J5123" i="1" s="1"/>
  <c r="I5124" i="1"/>
  <c r="J5124" i="1" s="1"/>
  <c r="I5125" i="1"/>
  <c r="J5125" i="1" s="1"/>
  <c r="I9194" i="1"/>
  <c r="J9194" i="1" s="1"/>
  <c r="I8373" i="1"/>
  <c r="J8373" i="1" s="1"/>
  <c r="I10532" i="1"/>
  <c r="J10532" i="1" s="1"/>
  <c r="I10533" i="1"/>
  <c r="J10533" i="1" s="1"/>
  <c r="I729" i="1"/>
  <c r="J729" i="1" s="1"/>
  <c r="I893" i="1"/>
  <c r="J893" i="1" s="1"/>
  <c r="I5126" i="1"/>
  <c r="J5126" i="1" s="1"/>
  <c r="I9195" i="1"/>
  <c r="J9195" i="1" s="1"/>
  <c r="I730" i="1"/>
  <c r="J730" i="1" s="1"/>
  <c r="I3131" i="1"/>
  <c r="J3131" i="1" s="1"/>
  <c r="I9196" i="1"/>
  <c r="J9196" i="1" s="1"/>
  <c r="I3132" i="1"/>
  <c r="J3132" i="1" s="1"/>
  <c r="I8374" i="1"/>
  <c r="J8374" i="1" s="1"/>
  <c r="I562" i="1"/>
  <c r="J562" i="1" s="1"/>
  <c r="I3133" i="1"/>
  <c r="J3133" i="1" s="1"/>
  <c r="I3134" i="1"/>
  <c r="J3134" i="1" s="1"/>
  <c r="I4595" i="1"/>
  <c r="J4595" i="1" s="1"/>
  <c r="I5127" i="1"/>
  <c r="J5127" i="1" s="1"/>
  <c r="I5128" i="1"/>
  <c r="J5128" i="1" s="1"/>
  <c r="I5129" i="1"/>
  <c r="J5129" i="1" s="1"/>
  <c r="I6445" i="1"/>
  <c r="J6445" i="1" s="1"/>
  <c r="I8616" i="1"/>
  <c r="J8616" i="1" s="1"/>
  <c r="I9197" i="1"/>
  <c r="J9197" i="1" s="1"/>
  <c r="I11530" i="1"/>
  <c r="J11530" i="1" s="1"/>
  <c r="I11531" i="1"/>
  <c r="J11531" i="1" s="1"/>
  <c r="I11532" i="1"/>
  <c r="J11532" i="1" s="1"/>
  <c r="I10534" i="1"/>
  <c r="J10534" i="1" s="1"/>
  <c r="I10535" i="1"/>
  <c r="J10535" i="1" s="1"/>
  <c r="I894" i="1"/>
  <c r="J894" i="1" s="1"/>
  <c r="I5130" i="1"/>
  <c r="J5130" i="1" s="1"/>
  <c r="I8617" i="1"/>
  <c r="J8617" i="1" s="1"/>
  <c r="I9198" i="1"/>
  <c r="J9198" i="1" s="1"/>
  <c r="I3135" i="1"/>
  <c r="J3135" i="1" s="1"/>
  <c r="I9199" i="1"/>
  <c r="J9199" i="1" s="1"/>
  <c r="I3136" i="1"/>
  <c r="J3136" i="1" s="1"/>
  <c r="I11533" i="1"/>
  <c r="J11533" i="1" s="1"/>
  <c r="I11534" i="1"/>
  <c r="J11534" i="1" s="1"/>
  <c r="I11535" i="1"/>
  <c r="J11535" i="1" s="1"/>
  <c r="I563" i="1"/>
  <c r="J563" i="1" s="1"/>
  <c r="I3137" i="1"/>
  <c r="J3137" i="1" s="1"/>
  <c r="I5131" i="1"/>
  <c r="J5131" i="1" s="1"/>
  <c r="I5132" i="1"/>
  <c r="J5132" i="1" s="1"/>
  <c r="I5133" i="1"/>
  <c r="J5133" i="1" s="1"/>
  <c r="I5134" i="1"/>
  <c r="J5134" i="1" s="1"/>
  <c r="I9200" i="1"/>
  <c r="J9200" i="1" s="1"/>
  <c r="I10536" i="1"/>
  <c r="J10536" i="1" s="1"/>
  <c r="I10537" i="1"/>
  <c r="J10537" i="1" s="1"/>
  <c r="I731" i="1"/>
  <c r="J731" i="1" s="1"/>
  <c r="I895" i="1"/>
  <c r="J895" i="1" s="1"/>
  <c r="I5135" i="1"/>
  <c r="J5135" i="1" s="1"/>
  <c r="I9201" i="1"/>
  <c r="J9201" i="1" s="1"/>
  <c r="I732" i="1"/>
  <c r="J732" i="1" s="1"/>
  <c r="I3138" i="1"/>
  <c r="J3138" i="1" s="1"/>
  <c r="I9202" i="1"/>
  <c r="J9202" i="1" s="1"/>
  <c r="I564" i="1"/>
  <c r="J564" i="1" s="1"/>
  <c r="I3139" i="1"/>
  <c r="J3139" i="1" s="1"/>
  <c r="I4596" i="1"/>
  <c r="J4596" i="1" s="1"/>
  <c r="I5136" i="1"/>
  <c r="J5136" i="1" s="1"/>
  <c r="I5137" i="1"/>
  <c r="J5137" i="1" s="1"/>
  <c r="I5138" i="1"/>
  <c r="J5138" i="1" s="1"/>
  <c r="I5139" i="1"/>
  <c r="J5139" i="1" s="1"/>
  <c r="I6446" i="1"/>
  <c r="J6446" i="1" s="1"/>
  <c r="I9203" i="1"/>
  <c r="J9203" i="1" s="1"/>
  <c r="I10538" i="1"/>
  <c r="J10538" i="1" s="1"/>
  <c r="I10539" i="1"/>
  <c r="J10539" i="1" s="1"/>
  <c r="I10540" i="1"/>
  <c r="J10540" i="1" s="1"/>
  <c r="I733" i="1"/>
  <c r="J733" i="1" s="1"/>
  <c r="I896" i="1"/>
  <c r="J896" i="1" s="1"/>
  <c r="I3140" i="1"/>
  <c r="J3140" i="1" s="1"/>
  <c r="I5140" i="1"/>
  <c r="J5140" i="1" s="1"/>
  <c r="I8618" i="1"/>
  <c r="J8618" i="1" s="1"/>
  <c r="I9204" i="1"/>
  <c r="J9204" i="1" s="1"/>
  <c r="I3141" i="1"/>
  <c r="J3141" i="1" s="1"/>
  <c r="I9205" i="1"/>
  <c r="J9205" i="1" s="1"/>
  <c r="I3142" i="1"/>
  <c r="J3142" i="1" s="1"/>
  <c r="I4737" i="1"/>
  <c r="J4737" i="1" s="1"/>
  <c r="I565" i="1"/>
  <c r="J565" i="1" s="1"/>
  <c r="I3143" i="1"/>
  <c r="J3143" i="1" s="1"/>
  <c r="I3144" i="1"/>
  <c r="J3144" i="1" s="1"/>
  <c r="I4597" i="1"/>
  <c r="J4597" i="1" s="1"/>
  <c r="I5141" i="1"/>
  <c r="J5141" i="1" s="1"/>
  <c r="I5142" i="1"/>
  <c r="J5142" i="1" s="1"/>
  <c r="I9206" i="1"/>
  <c r="J9206" i="1" s="1"/>
  <c r="I9207" i="1"/>
  <c r="J9207" i="1" s="1"/>
  <c r="I10541" i="1"/>
  <c r="J10541" i="1" s="1"/>
  <c r="I10542" i="1"/>
  <c r="J10542" i="1" s="1"/>
  <c r="I734" i="1"/>
  <c r="J734" i="1" s="1"/>
  <c r="I897" i="1"/>
  <c r="J897" i="1" s="1"/>
  <c r="I3145" i="1"/>
  <c r="J3145" i="1" s="1"/>
  <c r="I5143" i="1"/>
  <c r="J5143" i="1" s="1"/>
  <c r="I9208" i="1"/>
  <c r="J9208" i="1" s="1"/>
  <c r="I3146" i="1"/>
  <c r="J3146" i="1" s="1"/>
  <c r="I9209" i="1"/>
  <c r="J9209" i="1" s="1"/>
  <c r="I3147" i="1"/>
  <c r="J3147" i="1" s="1"/>
  <c r="I566" i="1"/>
  <c r="J566" i="1" s="1"/>
  <c r="I3148" i="1"/>
  <c r="J3148" i="1" s="1"/>
  <c r="I5144" i="1"/>
  <c r="J5144" i="1" s="1"/>
  <c r="I5145" i="1"/>
  <c r="J5145" i="1" s="1"/>
  <c r="I9210" i="1"/>
  <c r="J9210" i="1" s="1"/>
  <c r="I10543" i="1"/>
  <c r="J10543" i="1" s="1"/>
  <c r="I10544" i="1"/>
  <c r="J10544" i="1" s="1"/>
  <c r="I10545" i="1"/>
  <c r="J10545" i="1" s="1"/>
  <c r="I735" i="1"/>
  <c r="J735" i="1" s="1"/>
  <c r="I898" i="1"/>
  <c r="J898" i="1" s="1"/>
  <c r="I5146" i="1"/>
  <c r="J5146" i="1" s="1"/>
  <c r="I9211" i="1"/>
  <c r="J9211" i="1" s="1"/>
  <c r="I736" i="1"/>
  <c r="J736" i="1" s="1"/>
  <c r="I3149" i="1"/>
  <c r="J3149" i="1" s="1"/>
  <c r="I9212" i="1"/>
  <c r="J9212" i="1" s="1"/>
  <c r="I3150" i="1"/>
  <c r="J3150" i="1" s="1"/>
  <c r="I737" i="1"/>
  <c r="J737" i="1" s="1"/>
  <c r="I738" i="1"/>
  <c r="J738" i="1" s="1"/>
  <c r="I567" i="1"/>
  <c r="J567" i="1" s="1"/>
  <c r="I3151" i="1"/>
  <c r="J3151" i="1" s="1"/>
  <c r="I3152" i="1"/>
  <c r="J3152" i="1" s="1"/>
  <c r="I5147" i="1"/>
  <c r="J5147" i="1" s="1"/>
  <c r="I5148" i="1"/>
  <c r="J5148" i="1" s="1"/>
  <c r="I9213" i="1"/>
  <c r="J9213" i="1" s="1"/>
  <c r="I11536" i="1"/>
  <c r="J11536" i="1" s="1"/>
  <c r="I10546" i="1"/>
  <c r="J10546" i="1" s="1"/>
  <c r="I10547" i="1"/>
  <c r="J10547" i="1" s="1"/>
  <c r="I739" i="1"/>
  <c r="J739" i="1" s="1"/>
  <c r="I899" i="1"/>
  <c r="J899" i="1" s="1"/>
  <c r="I3153" i="1"/>
  <c r="J3153" i="1" s="1"/>
  <c r="I3154" i="1"/>
  <c r="J3154" i="1" s="1"/>
  <c r="I5149" i="1"/>
  <c r="J5149" i="1" s="1"/>
  <c r="I9214" i="1"/>
  <c r="J9214" i="1" s="1"/>
  <c r="I9215" i="1"/>
  <c r="J9215" i="1" s="1"/>
  <c r="I568" i="1"/>
  <c r="J568" i="1" s="1"/>
  <c r="I3155" i="1"/>
  <c r="J3155" i="1" s="1"/>
  <c r="I5150" i="1"/>
  <c r="J5150" i="1" s="1"/>
  <c r="I5151" i="1"/>
  <c r="J5151" i="1" s="1"/>
  <c r="I5152" i="1"/>
  <c r="J5152" i="1" s="1"/>
  <c r="I5153" i="1"/>
  <c r="J5153" i="1" s="1"/>
  <c r="I9216" i="1"/>
  <c r="J9216" i="1" s="1"/>
  <c r="I11537" i="1"/>
  <c r="J11537" i="1" s="1"/>
  <c r="I10548" i="1"/>
  <c r="J10548" i="1" s="1"/>
  <c r="I10549" i="1"/>
  <c r="J10549" i="1" s="1"/>
  <c r="I740" i="1"/>
  <c r="J740" i="1" s="1"/>
  <c r="I900" i="1"/>
  <c r="J900" i="1" s="1"/>
  <c r="I3156" i="1"/>
  <c r="J3156" i="1" s="1"/>
  <c r="I5154" i="1"/>
  <c r="J5154" i="1" s="1"/>
  <c r="I5155" i="1"/>
  <c r="J5155" i="1" s="1"/>
  <c r="I741" i="1"/>
  <c r="J741" i="1" s="1"/>
  <c r="I3157" i="1"/>
  <c r="J3157" i="1" s="1"/>
  <c r="I9217" i="1"/>
  <c r="J9217" i="1" s="1"/>
  <c r="I742" i="1"/>
  <c r="J742" i="1" s="1"/>
  <c r="I569" i="1"/>
  <c r="J569" i="1" s="1"/>
  <c r="I3158" i="1"/>
  <c r="J3158" i="1" s="1"/>
  <c r="I5156" i="1"/>
  <c r="J5156" i="1" s="1"/>
  <c r="I5157" i="1"/>
  <c r="J5157" i="1" s="1"/>
  <c r="I6447" i="1"/>
  <c r="J6447" i="1" s="1"/>
  <c r="I8619" i="1"/>
  <c r="J8619" i="1" s="1"/>
  <c r="I9218" i="1"/>
  <c r="J9218" i="1" s="1"/>
  <c r="I10550" i="1"/>
  <c r="J10550" i="1" s="1"/>
  <c r="I10551" i="1"/>
  <c r="J10551" i="1" s="1"/>
  <c r="I901" i="1"/>
  <c r="J901" i="1" s="1"/>
  <c r="I3159" i="1"/>
  <c r="J3159" i="1" s="1"/>
  <c r="I5158" i="1"/>
  <c r="J5158" i="1" s="1"/>
  <c r="I8620" i="1"/>
  <c r="J8620" i="1" s="1"/>
  <c r="I9219" i="1"/>
  <c r="J9219" i="1" s="1"/>
  <c r="I3160" i="1"/>
  <c r="J3160" i="1" s="1"/>
  <c r="I9220" i="1"/>
  <c r="J9220" i="1" s="1"/>
  <c r="I3161" i="1"/>
  <c r="J3161" i="1" s="1"/>
  <c r="I570" i="1"/>
  <c r="J570" i="1" s="1"/>
  <c r="I3162" i="1"/>
  <c r="J3162" i="1" s="1"/>
  <c r="I5159" i="1"/>
  <c r="J5159" i="1" s="1"/>
  <c r="I5160" i="1"/>
  <c r="J5160" i="1" s="1"/>
  <c r="I5161" i="1"/>
  <c r="J5161" i="1" s="1"/>
  <c r="I9221" i="1"/>
  <c r="J9221" i="1" s="1"/>
  <c r="I10552" i="1"/>
  <c r="J10552" i="1" s="1"/>
  <c r="I743" i="1"/>
  <c r="J743" i="1" s="1"/>
  <c r="I902" i="1"/>
  <c r="J902" i="1" s="1"/>
  <c r="I5162" i="1"/>
  <c r="J5162" i="1" s="1"/>
  <c r="I9222" i="1"/>
  <c r="J9222" i="1" s="1"/>
  <c r="I744" i="1"/>
  <c r="J744" i="1" s="1"/>
  <c r="I3163" i="1"/>
  <c r="J3163" i="1" s="1"/>
  <c r="I9223" i="1"/>
  <c r="J9223" i="1" s="1"/>
  <c r="I745" i="1"/>
  <c r="J745" i="1" s="1"/>
  <c r="I3164" i="1"/>
  <c r="J3164" i="1" s="1"/>
  <c r="I571" i="1"/>
  <c r="J571" i="1" s="1"/>
  <c r="I3165" i="1"/>
  <c r="J3165" i="1" s="1"/>
  <c r="I3166" i="1"/>
  <c r="J3166" i="1" s="1"/>
  <c r="I4598" i="1"/>
  <c r="J4598" i="1" s="1"/>
  <c r="I5163" i="1"/>
  <c r="J5163" i="1" s="1"/>
  <c r="I5164" i="1"/>
  <c r="J5164" i="1" s="1"/>
  <c r="I9224" i="1"/>
  <c r="J9224" i="1" s="1"/>
  <c r="I11538" i="1"/>
  <c r="J11538" i="1" s="1"/>
  <c r="I10553" i="1"/>
  <c r="J10553" i="1" s="1"/>
  <c r="I10554" i="1"/>
  <c r="J10554" i="1" s="1"/>
  <c r="I10555" i="1"/>
  <c r="J10555" i="1" s="1"/>
  <c r="I903" i="1"/>
  <c r="J903" i="1" s="1"/>
  <c r="I3167" i="1"/>
  <c r="J3167" i="1" s="1"/>
  <c r="I5165" i="1"/>
  <c r="J5165" i="1" s="1"/>
  <c r="I5166" i="1"/>
  <c r="J5166" i="1" s="1"/>
  <c r="I5167" i="1"/>
  <c r="J5167" i="1" s="1"/>
  <c r="I9225" i="1"/>
  <c r="J9225" i="1" s="1"/>
  <c r="I3168" i="1"/>
  <c r="J3168" i="1" s="1"/>
  <c r="I9226" i="1"/>
  <c r="J9226" i="1" s="1"/>
  <c r="I3169" i="1"/>
  <c r="J3169" i="1" s="1"/>
  <c r="I572" i="1"/>
  <c r="J572" i="1" s="1"/>
  <c r="I3170" i="1"/>
  <c r="J3170" i="1" s="1"/>
  <c r="I4599" i="1"/>
  <c r="J4599" i="1" s="1"/>
  <c r="I5168" i="1"/>
  <c r="J5168" i="1" s="1"/>
  <c r="I5169" i="1"/>
  <c r="J5169" i="1" s="1"/>
  <c r="I5170" i="1"/>
  <c r="J5170" i="1" s="1"/>
  <c r="I6448" i="1"/>
  <c r="J6448" i="1" s="1"/>
  <c r="I8621" i="1"/>
  <c r="J8621" i="1" s="1"/>
  <c r="I9227" i="1"/>
  <c r="J9227" i="1" s="1"/>
  <c r="I10556" i="1"/>
  <c r="J10556" i="1" s="1"/>
  <c r="I10557" i="1"/>
  <c r="J10557" i="1" s="1"/>
  <c r="I746" i="1"/>
  <c r="J746" i="1" s="1"/>
  <c r="I904" i="1"/>
  <c r="J904" i="1" s="1"/>
  <c r="I3171" i="1"/>
  <c r="J3171" i="1" s="1"/>
  <c r="I5171" i="1"/>
  <c r="J5171" i="1" s="1"/>
  <c r="I8622" i="1"/>
  <c r="J8622" i="1" s="1"/>
  <c r="I9228" i="1"/>
  <c r="J9228" i="1" s="1"/>
  <c r="I9229" i="1"/>
  <c r="J9229" i="1" s="1"/>
  <c r="I573" i="1"/>
  <c r="J573" i="1" s="1"/>
  <c r="I3172" i="1"/>
  <c r="J3172" i="1" s="1"/>
  <c r="I3173" i="1"/>
  <c r="J3173" i="1" s="1"/>
  <c r="I3174" i="1"/>
  <c r="J3174" i="1" s="1"/>
  <c r="I5172" i="1"/>
  <c r="J5172" i="1" s="1"/>
  <c r="I5173" i="1"/>
  <c r="J5173" i="1" s="1"/>
  <c r="I5174" i="1"/>
  <c r="J5174" i="1" s="1"/>
  <c r="I5175" i="1"/>
  <c r="J5175" i="1" s="1"/>
  <c r="I9230" i="1"/>
  <c r="J9230" i="1" s="1"/>
  <c r="I11539" i="1"/>
  <c r="J11539" i="1" s="1"/>
  <c r="I11540" i="1"/>
  <c r="J11540" i="1" s="1"/>
  <c r="I10558" i="1"/>
  <c r="J10558" i="1" s="1"/>
  <c r="I10559" i="1"/>
  <c r="J10559" i="1" s="1"/>
  <c r="I10937" i="1"/>
  <c r="J10937" i="1" s="1"/>
  <c r="I747" i="1"/>
  <c r="J747" i="1" s="1"/>
  <c r="I905" i="1"/>
  <c r="J905" i="1" s="1"/>
  <c r="I3175" i="1"/>
  <c r="J3175" i="1" s="1"/>
  <c r="I3176" i="1"/>
  <c r="J3176" i="1" s="1"/>
  <c r="I3177" i="1"/>
  <c r="J3177" i="1" s="1"/>
  <c r="I5176" i="1"/>
  <c r="J5176" i="1" s="1"/>
  <c r="I9231" i="1"/>
  <c r="J9231" i="1" s="1"/>
  <c r="I3178" i="1"/>
  <c r="J3178" i="1" s="1"/>
  <c r="I9232" i="1"/>
  <c r="J9232" i="1" s="1"/>
  <c r="I11541" i="1"/>
  <c r="J11541" i="1" s="1"/>
  <c r="I11542" i="1"/>
  <c r="J11542" i="1" s="1"/>
  <c r="I574" i="1"/>
  <c r="J574" i="1" s="1"/>
  <c r="I3179" i="1"/>
  <c r="J3179" i="1" s="1"/>
  <c r="I5177" i="1"/>
  <c r="J5177" i="1" s="1"/>
  <c r="I5178" i="1"/>
  <c r="J5178" i="1" s="1"/>
  <c r="I5179" i="1"/>
  <c r="J5179" i="1" s="1"/>
  <c r="I9233" i="1"/>
  <c r="J9233" i="1" s="1"/>
  <c r="I10560" i="1"/>
  <c r="J10560" i="1" s="1"/>
  <c r="I10561" i="1"/>
  <c r="J10561" i="1" s="1"/>
  <c r="I748" i="1"/>
  <c r="J748" i="1" s="1"/>
  <c r="I906" i="1"/>
  <c r="J906" i="1" s="1"/>
  <c r="I5180" i="1"/>
  <c r="J5180" i="1" s="1"/>
  <c r="I749" i="1"/>
  <c r="J749" i="1" s="1"/>
  <c r="I9234" i="1"/>
  <c r="J9234" i="1" s="1"/>
  <c r="I750" i="1"/>
  <c r="J750" i="1" s="1"/>
  <c r="I751" i="1"/>
  <c r="J751" i="1" s="1"/>
  <c r="I575" i="1"/>
  <c r="J575" i="1" s="1"/>
  <c r="I3180" i="1"/>
  <c r="J3180" i="1" s="1"/>
  <c r="I5181" i="1"/>
  <c r="J5181" i="1" s="1"/>
  <c r="I5182" i="1"/>
  <c r="J5182" i="1" s="1"/>
  <c r="I5183" i="1"/>
  <c r="J5183" i="1" s="1"/>
  <c r="I5184" i="1"/>
  <c r="J5184" i="1" s="1"/>
  <c r="I9235" i="1"/>
  <c r="J9235" i="1" s="1"/>
  <c r="I10562" i="1"/>
  <c r="J10562" i="1" s="1"/>
  <c r="I10563" i="1"/>
  <c r="J10563" i="1" s="1"/>
  <c r="I752" i="1"/>
  <c r="J752" i="1" s="1"/>
  <c r="I907" i="1"/>
  <c r="J907" i="1" s="1"/>
  <c r="I3181" i="1"/>
  <c r="J3181" i="1" s="1"/>
  <c r="I5185" i="1"/>
  <c r="J5185" i="1" s="1"/>
  <c r="I9236" i="1"/>
  <c r="J9236" i="1" s="1"/>
  <c r="I753" i="1"/>
  <c r="J753" i="1" s="1"/>
  <c r="I3182" i="1"/>
  <c r="J3182" i="1" s="1"/>
  <c r="I9237" i="1"/>
  <c r="J9237" i="1" s="1"/>
  <c r="I576" i="1"/>
  <c r="J576" i="1" s="1"/>
  <c r="I3183" i="1"/>
  <c r="J3183" i="1" s="1"/>
  <c r="I5186" i="1"/>
  <c r="J5186" i="1" s="1"/>
  <c r="I5187" i="1"/>
  <c r="J5187" i="1" s="1"/>
  <c r="I5188" i="1"/>
  <c r="J5188" i="1" s="1"/>
  <c r="I9238" i="1"/>
  <c r="J9238" i="1" s="1"/>
  <c r="I10564" i="1"/>
  <c r="J10564" i="1" s="1"/>
  <c r="I10565" i="1"/>
  <c r="J10565" i="1" s="1"/>
  <c r="I908" i="1"/>
  <c r="J908" i="1" s="1"/>
  <c r="I5189" i="1"/>
  <c r="J5189" i="1" s="1"/>
  <c r="I3184" i="1"/>
  <c r="J3184" i="1" s="1"/>
  <c r="I3185" i="1"/>
  <c r="J3185" i="1" s="1"/>
  <c r="I7293" i="1"/>
  <c r="J7293" i="1" s="1"/>
  <c r="I7294" i="1"/>
  <c r="J7294" i="1" s="1"/>
  <c r="I7295" i="1"/>
  <c r="J7295" i="1" s="1"/>
  <c r="I7296" i="1"/>
  <c r="J7296" i="1" s="1"/>
  <c r="I7332" i="1"/>
  <c r="J7332" i="1" s="1"/>
  <c r="I7333" i="1"/>
  <c r="J7333" i="1" s="1"/>
  <c r="I7334" i="1"/>
  <c r="J7334" i="1" s="1"/>
  <c r="I9078" i="1"/>
  <c r="I10028" i="1"/>
  <c r="J10028" i="1" s="1"/>
  <c r="I11391" i="1"/>
  <c r="J11391" i="1" s="1"/>
  <c r="I2460" i="1"/>
  <c r="J2460" i="1" s="1"/>
  <c r="I2461" i="1"/>
  <c r="J2461" i="1" s="1"/>
  <c r="I2462" i="1"/>
  <c r="J2462" i="1" s="1"/>
  <c r="I4548" i="1"/>
  <c r="I4549" i="1"/>
  <c r="I10566" i="1"/>
  <c r="J10566" i="1" s="1"/>
  <c r="I10567" i="1"/>
  <c r="J10567" i="1" s="1"/>
  <c r="I10938" i="1"/>
  <c r="J10938" i="1" s="1"/>
  <c r="I10939" i="1"/>
  <c r="J10939" i="1" s="1"/>
  <c r="I754" i="1"/>
  <c r="J754" i="1" s="1"/>
  <c r="I7297" i="1"/>
  <c r="J7297" i="1" s="1"/>
  <c r="I7298" i="1"/>
  <c r="J7298" i="1" s="1"/>
  <c r="I7299" i="1"/>
  <c r="J7299" i="1" s="1"/>
  <c r="I7300" i="1"/>
  <c r="J7300" i="1" s="1"/>
  <c r="I7301" i="1"/>
  <c r="J7301" i="1" s="1"/>
  <c r="I7302" i="1"/>
  <c r="J7302" i="1" s="1"/>
  <c r="I7303" i="1"/>
  <c r="J7303" i="1" s="1"/>
  <c r="I7304" i="1"/>
  <c r="J7304" i="1" s="1"/>
  <c r="I7305" i="1"/>
  <c r="J7305" i="1" s="1"/>
  <c r="I8375" i="1"/>
  <c r="J8375" i="1" s="1"/>
  <c r="I8376" i="1"/>
  <c r="J8376" i="1" s="1"/>
  <c r="I8377" i="1"/>
  <c r="J8377" i="1" s="1"/>
  <c r="I494" i="1"/>
  <c r="J494" i="1" s="1"/>
  <c r="I1530" i="1"/>
  <c r="J1530" i="1" s="1"/>
  <c r="I3186" i="1"/>
  <c r="J3186" i="1" s="1"/>
  <c r="I7335" i="1"/>
  <c r="J7335" i="1" s="1"/>
  <c r="I8453" i="1"/>
  <c r="J8453" i="1" s="1"/>
  <c r="I8454" i="1"/>
  <c r="J8454" i="1" s="1"/>
  <c r="I8455" i="1"/>
  <c r="J8455" i="1" s="1"/>
  <c r="I8456" i="1"/>
  <c r="J8456" i="1" s="1"/>
  <c r="I2463" i="1"/>
  <c r="J2463" i="1" s="1"/>
  <c r="I2464" i="1"/>
  <c r="J2464" i="1" s="1"/>
  <c r="I2465" i="1"/>
  <c r="J2465" i="1" s="1"/>
  <c r="I2466" i="1"/>
  <c r="J2466" i="1" s="1"/>
  <c r="I10568" i="1"/>
  <c r="J10568" i="1" s="1"/>
  <c r="I10569" i="1"/>
  <c r="J10569" i="1" s="1"/>
  <c r="I495" i="1"/>
  <c r="J495" i="1" s="1"/>
  <c r="I496" i="1"/>
  <c r="J496" i="1" s="1"/>
  <c r="I497" i="1"/>
  <c r="J497" i="1" s="1"/>
  <c r="I498" i="1"/>
  <c r="J498" i="1" s="1"/>
  <c r="I1531" i="1"/>
  <c r="J1531" i="1" s="1"/>
  <c r="I1532" i="1"/>
  <c r="J1532" i="1" s="1"/>
  <c r="I1533" i="1"/>
  <c r="J1533" i="1" s="1"/>
  <c r="I1534" i="1"/>
  <c r="J1534" i="1" s="1"/>
  <c r="I2467" i="1"/>
  <c r="J2467" i="1" s="1"/>
  <c r="I499" i="1"/>
  <c r="J499" i="1" s="1"/>
  <c r="I500" i="1"/>
  <c r="J500" i="1" s="1"/>
  <c r="I501" i="1"/>
  <c r="J501" i="1" s="1"/>
  <c r="I502" i="1"/>
  <c r="J502" i="1" s="1"/>
  <c r="I1535" i="1"/>
  <c r="J1535" i="1" s="1"/>
  <c r="I1536" i="1"/>
  <c r="J1536" i="1" s="1"/>
  <c r="I1537" i="1"/>
  <c r="J1537" i="1" s="1"/>
  <c r="I1538" i="1"/>
  <c r="J1538" i="1" s="1"/>
  <c r="I1539" i="1"/>
  <c r="J1539" i="1" s="1"/>
  <c r="I2468" i="1"/>
  <c r="J2468" i="1" s="1"/>
  <c r="I2469" i="1"/>
  <c r="J2469" i="1" s="1"/>
  <c r="I2470" i="1"/>
  <c r="J2470" i="1" s="1"/>
  <c r="I1540" i="1"/>
  <c r="J1540" i="1" s="1"/>
  <c r="I1541" i="1"/>
  <c r="J1541" i="1" s="1"/>
  <c r="I4738" i="1"/>
  <c r="J4738" i="1" s="1"/>
  <c r="I4739" i="1"/>
  <c r="J4739" i="1" s="1"/>
  <c r="I1542" i="1"/>
  <c r="J1542" i="1" s="1"/>
  <c r="I4740" i="1"/>
  <c r="J4740" i="1" s="1"/>
  <c r="I4741" i="1"/>
  <c r="J4741" i="1" s="1"/>
  <c r="I4742" i="1"/>
  <c r="I9079" i="1"/>
  <c r="I2471" i="1"/>
  <c r="J2471" i="1" s="1"/>
  <c r="I10570" i="1"/>
  <c r="J10570" i="1" s="1"/>
  <c r="I10571" i="1"/>
  <c r="J10571" i="1" s="1"/>
  <c r="I11118" i="1"/>
  <c r="I11119" i="1"/>
  <c r="I2472" i="1"/>
  <c r="J2472" i="1" s="1"/>
  <c r="I2473" i="1"/>
  <c r="J2473" i="1" s="1"/>
  <c r="I2474" i="1"/>
  <c r="J2474" i="1" s="1"/>
  <c r="I2475" i="1"/>
  <c r="J2475" i="1" s="1"/>
  <c r="I2476" i="1"/>
  <c r="J2476" i="1" s="1"/>
  <c r="I2477" i="1"/>
  <c r="J2477" i="1" s="1"/>
  <c r="I2478" i="1"/>
  <c r="J2478" i="1" s="1"/>
  <c r="I2479" i="1"/>
  <c r="J2479" i="1" s="1"/>
  <c r="I2480" i="1"/>
  <c r="J2480" i="1" s="1"/>
  <c r="I2481" i="1"/>
  <c r="J2481" i="1" s="1"/>
  <c r="I4550" i="1"/>
  <c r="I10045" i="1"/>
  <c r="J10045" i="1" s="1"/>
  <c r="I10046" i="1"/>
  <c r="J10046" i="1" s="1"/>
  <c r="I10047" i="1"/>
  <c r="J10047" i="1" s="1"/>
  <c r="I10048" i="1"/>
  <c r="J10048" i="1" s="1"/>
  <c r="I10572" i="1"/>
  <c r="J10572" i="1" s="1"/>
  <c r="I3187" i="1"/>
  <c r="J3187" i="1" s="1"/>
  <c r="I249" i="1"/>
  <c r="J249" i="1" s="1"/>
  <c r="I250" i="1"/>
  <c r="J250" i="1" s="1"/>
  <c r="I251" i="1"/>
  <c r="J251" i="1" s="1"/>
  <c r="I503" i="1"/>
  <c r="J503" i="1" s="1"/>
  <c r="I504" i="1"/>
  <c r="J504" i="1" s="1"/>
  <c r="I505" i="1"/>
  <c r="J505" i="1" s="1"/>
  <c r="I769" i="1"/>
  <c r="J769" i="1" s="1"/>
  <c r="I770" i="1"/>
  <c r="J770" i="1" s="1"/>
  <c r="I771" i="1"/>
  <c r="J771" i="1" s="1"/>
  <c r="I783" i="1"/>
  <c r="I784" i="1"/>
  <c r="I1562" i="1"/>
  <c r="J1562" i="1" s="1"/>
  <c r="I1563" i="1"/>
  <c r="J1563" i="1" s="1"/>
  <c r="I1564" i="1"/>
  <c r="J1564" i="1" s="1"/>
  <c r="I1565" i="1"/>
  <c r="J1565" i="1" s="1"/>
  <c r="I1566" i="1"/>
  <c r="J1566" i="1" s="1"/>
  <c r="I1964" i="1"/>
  <c r="J1964" i="1" s="1"/>
  <c r="I1965" i="1"/>
  <c r="J1965" i="1" s="1"/>
  <c r="I1966" i="1"/>
  <c r="J1966" i="1" s="1"/>
  <c r="I7353" i="1"/>
  <c r="J7353" i="1" s="1"/>
  <c r="I7354" i="1"/>
  <c r="J7354" i="1" s="1"/>
  <c r="I7355" i="1"/>
  <c r="J7355" i="1" s="1"/>
  <c r="I7356" i="1"/>
  <c r="J7356" i="1" s="1"/>
  <c r="I7357" i="1"/>
  <c r="J7357" i="1" s="1"/>
  <c r="I7443" i="1"/>
  <c r="J7443" i="1" s="1"/>
  <c r="I7444" i="1"/>
  <c r="J7444" i="1" s="1"/>
  <c r="I7445" i="1"/>
  <c r="J7445" i="1" s="1"/>
  <c r="I7457" i="1"/>
  <c r="J7457" i="1" s="1"/>
  <c r="I7468" i="1"/>
  <c r="J7468" i="1" s="1"/>
  <c r="I7469" i="1"/>
  <c r="J7469" i="1" s="1"/>
  <c r="I8391" i="1"/>
  <c r="J8391" i="1" s="1"/>
  <c r="I8392" i="1"/>
  <c r="J8392" i="1" s="1"/>
  <c r="I8393" i="1"/>
  <c r="J8393" i="1" s="1"/>
  <c r="I8400" i="1"/>
  <c r="I8401" i="1"/>
  <c r="I12799" i="1"/>
  <c r="J12799" i="1" s="1"/>
  <c r="I2482" i="1"/>
  <c r="J2482" i="1" s="1"/>
  <c r="I2483" i="1"/>
  <c r="J2483" i="1" s="1"/>
  <c r="I2484" i="1"/>
  <c r="J2484" i="1" s="1"/>
  <c r="I2485" i="1"/>
  <c r="J2485" i="1" s="1"/>
  <c r="I4551" i="1"/>
  <c r="I4552" i="1"/>
  <c r="I10573" i="1"/>
  <c r="J10573" i="1" s="1"/>
  <c r="I10940" i="1"/>
  <c r="J10940" i="1" s="1"/>
  <c r="I10941" i="1"/>
  <c r="J10941" i="1" s="1"/>
  <c r="I7470" i="1"/>
  <c r="J7470" i="1" s="1"/>
  <c r="I7471" i="1"/>
  <c r="J7471" i="1" s="1"/>
  <c r="I7472" i="1"/>
  <c r="J7472" i="1" s="1"/>
  <c r="I7473" i="1"/>
  <c r="J7473" i="1" s="1"/>
  <c r="I7474" i="1"/>
  <c r="J7474" i="1" s="1"/>
  <c r="I7475" i="1"/>
  <c r="J7475" i="1" s="1"/>
  <c r="I7476" i="1"/>
  <c r="J7476" i="1" s="1"/>
  <c r="I7477" i="1"/>
  <c r="J7477" i="1" s="1"/>
  <c r="I7478" i="1"/>
  <c r="J7478" i="1" s="1"/>
  <c r="I3188" i="1"/>
  <c r="J3188" i="1" s="1"/>
  <c r="I3189" i="1"/>
  <c r="J3189" i="1" s="1"/>
  <c r="I252" i="1"/>
  <c r="J252" i="1" s="1"/>
  <c r="I253" i="1"/>
  <c r="J253" i="1" s="1"/>
  <c r="I254" i="1"/>
  <c r="J254" i="1" s="1"/>
  <c r="I1567" i="1"/>
  <c r="J1567" i="1" s="1"/>
  <c r="I1568" i="1"/>
  <c r="J1568" i="1" s="1"/>
  <c r="I1569" i="1"/>
  <c r="J1569" i="1" s="1"/>
  <c r="I7358" i="1"/>
  <c r="J7358" i="1" s="1"/>
  <c r="I7359" i="1"/>
  <c r="J7359" i="1" s="1"/>
  <c r="I7360" i="1"/>
  <c r="J7360" i="1" s="1"/>
  <c r="I7361" i="1"/>
  <c r="J7361" i="1" s="1"/>
  <c r="I7362" i="1"/>
  <c r="J7362" i="1" s="1"/>
  <c r="I12800" i="1"/>
  <c r="J12800" i="1" s="1"/>
  <c r="I12801" i="1"/>
  <c r="J12801" i="1" s="1"/>
  <c r="I1570" i="1"/>
  <c r="J1570" i="1" s="1"/>
  <c r="I1571" i="1"/>
  <c r="J1571" i="1" s="1"/>
  <c r="I1572" i="1"/>
  <c r="J1572" i="1" s="1"/>
  <c r="I7363" i="1"/>
  <c r="J7363" i="1" s="1"/>
  <c r="I7479" i="1"/>
  <c r="J7479" i="1" s="1"/>
  <c r="I577" i="1"/>
  <c r="J577" i="1" s="1"/>
  <c r="I3190" i="1"/>
  <c r="J3190" i="1" s="1"/>
  <c r="I5190" i="1"/>
  <c r="J5190" i="1" s="1"/>
  <c r="I5191" i="1"/>
  <c r="J5191" i="1" s="1"/>
  <c r="I5192" i="1"/>
  <c r="J5192" i="1" s="1"/>
  <c r="I9239" i="1"/>
  <c r="J9239" i="1" s="1"/>
  <c r="I10574" i="1"/>
  <c r="J10574" i="1" s="1"/>
  <c r="I10575" i="1"/>
  <c r="J10575" i="1" s="1"/>
  <c r="I10942" i="1"/>
  <c r="J10942" i="1" s="1"/>
  <c r="I755" i="1"/>
  <c r="J755" i="1" s="1"/>
  <c r="I909" i="1"/>
  <c r="J909" i="1" s="1"/>
  <c r="I3191" i="1"/>
  <c r="J3191" i="1" s="1"/>
  <c r="I5193" i="1"/>
  <c r="J5193" i="1" s="1"/>
  <c r="I756" i="1"/>
  <c r="J756" i="1" s="1"/>
  <c r="I9240" i="1"/>
  <c r="J9240" i="1" s="1"/>
  <c r="I757" i="1"/>
  <c r="J757" i="1" s="1"/>
  <c r="I758" i="1"/>
  <c r="J758" i="1" s="1"/>
  <c r="I578" i="1"/>
  <c r="J578" i="1" s="1"/>
  <c r="I3192" i="1"/>
  <c r="J3192" i="1" s="1"/>
  <c r="I3193" i="1"/>
  <c r="J3193" i="1" s="1"/>
  <c r="I3194" i="1"/>
  <c r="J3194" i="1" s="1"/>
  <c r="I5194" i="1"/>
  <c r="J5194" i="1" s="1"/>
  <c r="I5195" i="1"/>
  <c r="J5195" i="1" s="1"/>
  <c r="I9241" i="1"/>
  <c r="J9241" i="1" s="1"/>
  <c r="I11543" i="1"/>
  <c r="J11543" i="1" s="1"/>
  <c r="I10576" i="1"/>
  <c r="J10576" i="1" s="1"/>
  <c r="I10577" i="1"/>
  <c r="J10577" i="1" s="1"/>
  <c r="I759" i="1"/>
  <c r="J759" i="1" s="1"/>
  <c r="I910" i="1"/>
  <c r="J910" i="1" s="1"/>
  <c r="I3195" i="1"/>
  <c r="J3195" i="1" s="1"/>
  <c r="I5196" i="1"/>
  <c r="J5196" i="1" s="1"/>
  <c r="I5197" i="1"/>
  <c r="J5197" i="1" s="1"/>
  <c r="I9242" i="1"/>
  <c r="J9242" i="1" s="1"/>
  <c r="I3196" i="1"/>
  <c r="J3196" i="1" s="1"/>
  <c r="I9243" i="1"/>
  <c r="J9243" i="1" s="1"/>
  <c r="I9244" i="1"/>
  <c r="J9244" i="1" s="1"/>
  <c r="I3197" i="1"/>
  <c r="J3197" i="1" s="1"/>
  <c r="I579" i="1"/>
  <c r="J579" i="1" s="1"/>
  <c r="I580" i="1"/>
  <c r="J580" i="1" s="1"/>
  <c r="I3198" i="1"/>
  <c r="J3198" i="1" s="1"/>
  <c r="I5198" i="1"/>
  <c r="J5198" i="1" s="1"/>
  <c r="I5199" i="1"/>
  <c r="J5199" i="1" s="1"/>
  <c r="I9245" i="1"/>
  <c r="J9245" i="1" s="1"/>
  <c r="I10578" i="1"/>
  <c r="J10578" i="1" s="1"/>
  <c r="I10579" i="1"/>
  <c r="J10579" i="1" s="1"/>
  <c r="I10943" i="1"/>
  <c r="J10943" i="1" s="1"/>
  <c r="I760" i="1"/>
  <c r="J760" i="1" s="1"/>
  <c r="I911" i="1"/>
  <c r="J911" i="1" s="1"/>
  <c r="I3199" i="1"/>
  <c r="J3199" i="1" s="1"/>
  <c r="I5200" i="1"/>
  <c r="J5200" i="1" s="1"/>
  <c r="I9246" i="1"/>
  <c r="J9246" i="1" s="1"/>
  <c r="I9247" i="1"/>
  <c r="J9247" i="1" s="1"/>
  <c r="I10049" i="1"/>
  <c r="J10049" i="1" s="1"/>
  <c r="I10050" i="1"/>
  <c r="J10050" i="1" s="1"/>
  <c r="I10051" i="1"/>
  <c r="J10051" i="1" s="1"/>
  <c r="I10052" i="1"/>
  <c r="J10052" i="1" s="1"/>
  <c r="I10053" i="1"/>
  <c r="J10053" i="1" s="1"/>
  <c r="I10054" i="1"/>
  <c r="J10054" i="1" s="1"/>
  <c r="I7490" i="1"/>
  <c r="J7490" i="1" s="1"/>
  <c r="I10055" i="1"/>
  <c r="J10055" i="1" s="1"/>
  <c r="I10056" i="1"/>
  <c r="J10056" i="1" s="1"/>
  <c r="I10057" i="1"/>
  <c r="J10057" i="1" s="1"/>
  <c r="I10058" i="1"/>
  <c r="J10058" i="1" s="1"/>
  <c r="I10059" i="1"/>
  <c r="J10059" i="1" s="1"/>
  <c r="I10060" i="1"/>
  <c r="J10060" i="1" s="1"/>
  <c r="I10061" i="1"/>
  <c r="J10061" i="1" s="1"/>
  <c r="I10062" i="1"/>
  <c r="J10062" i="1" s="1"/>
  <c r="I10063" i="1"/>
  <c r="J10063" i="1" s="1"/>
  <c r="I10064" i="1"/>
  <c r="J10064" i="1" s="1"/>
  <c r="I10065" i="1"/>
  <c r="J10065" i="1" s="1"/>
  <c r="I10066" i="1"/>
  <c r="J10066" i="1" s="1"/>
  <c r="I10067" i="1"/>
  <c r="J10067" i="1" s="1"/>
  <c r="I10068" i="1"/>
  <c r="J10068" i="1" s="1"/>
  <c r="I10069" i="1"/>
  <c r="J10069" i="1" s="1"/>
  <c r="I10070" i="1"/>
  <c r="J10070" i="1" s="1"/>
  <c r="I10071" i="1"/>
  <c r="J10071" i="1" s="1"/>
  <c r="I10072" i="1"/>
  <c r="J10072" i="1" s="1"/>
  <c r="I10580" i="1"/>
  <c r="J10580" i="1" s="1"/>
  <c r="I7491" i="1"/>
  <c r="J7491" i="1" s="1"/>
  <c r="I7492" i="1"/>
  <c r="J7492" i="1" s="1"/>
  <c r="I10073" i="1"/>
  <c r="J10073" i="1" s="1"/>
  <c r="I10074" i="1"/>
  <c r="J10074" i="1" s="1"/>
  <c r="I10075" i="1"/>
  <c r="J10075" i="1" s="1"/>
  <c r="I10581" i="1"/>
  <c r="J10581" i="1" s="1"/>
  <c r="I10076" i="1"/>
  <c r="J10076" i="1" s="1"/>
  <c r="I10077" i="1"/>
  <c r="J10077" i="1" s="1"/>
  <c r="I10582" i="1"/>
  <c r="J10582" i="1" s="1"/>
  <c r="I10078" i="1"/>
  <c r="J10078" i="1" s="1"/>
  <c r="I10079" i="1"/>
  <c r="J10079" i="1" s="1"/>
  <c r="I7493" i="1"/>
  <c r="J7493" i="1" s="1"/>
  <c r="I10080" i="1"/>
  <c r="J10080" i="1" s="1"/>
  <c r="I10081" i="1"/>
  <c r="J10081" i="1" s="1"/>
  <c r="I10082" i="1"/>
  <c r="J10082" i="1" s="1"/>
  <c r="I10083" i="1"/>
  <c r="J10083" i="1" s="1"/>
  <c r="I7494" i="1"/>
  <c r="J7494" i="1" s="1"/>
  <c r="I10084" i="1"/>
  <c r="J10084" i="1" s="1"/>
  <c r="I10085" i="1"/>
  <c r="J10085" i="1" s="1"/>
  <c r="I10086" i="1"/>
  <c r="J10086" i="1" s="1"/>
  <c r="I10087" i="1"/>
  <c r="J10087" i="1" s="1"/>
  <c r="I10088" i="1"/>
  <c r="J10088" i="1" s="1"/>
  <c r="I10583" i="1"/>
  <c r="J10583" i="1" s="1"/>
  <c r="I10089" i="1"/>
  <c r="J10089" i="1" s="1"/>
  <c r="I10090" i="1"/>
  <c r="J10090" i="1" s="1"/>
  <c r="I10091" i="1"/>
  <c r="J10091" i="1" s="1"/>
  <c r="I10092" i="1"/>
  <c r="J10092" i="1" s="1"/>
  <c r="I10093" i="1"/>
  <c r="J10093" i="1" s="1"/>
  <c r="I10094" i="1"/>
  <c r="J10094" i="1" s="1"/>
  <c r="I10095" i="1"/>
  <c r="J10095" i="1" s="1"/>
  <c r="I10096" i="1"/>
  <c r="J10096" i="1" s="1"/>
  <c r="I10097" i="1"/>
  <c r="J10097" i="1" s="1"/>
  <c r="I10098" i="1"/>
  <c r="J10098" i="1" s="1"/>
  <c r="I10099" i="1"/>
  <c r="J10099" i="1" s="1"/>
  <c r="I10100" i="1"/>
  <c r="J10100" i="1" s="1"/>
  <c r="I7495" i="1"/>
  <c r="J7495" i="1" s="1"/>
  <c r="I10101" i="1"/>
  <c r="J10101" i="1" s="1"/>
  <c r="I10102" i="1"/>
  <c r="J10102" i="1" s="1"/>
  <c r="I10584" i="1"/>
  <c r="J10584" i="1" s="1"/>
  <c r="I10103" i="1"/>
  <c r="J10103" i="1" s="1"/>
  <c r="I10104" i="1"/>
  <c r="J10104" i="1" s="1"/>
  <c r="I10585" i="1"/>
  <c r="J10585" i="1" s="1"/>
  <c r="I10105" i="1"/>
  <c r="J10105" i="1" s="1"/>
  <c r="I10106" i="1"/>
  <c r="J10106" i="1" s="1"/>
  <c r="I10107" i="1"/>
  <c r="J10107" i="1" s="1"/>
  <c r="I10108" i="1"/>
  <c r="J10108" i="1" s="1"/>
  <c r="I2380" i="1"/>
  <c r="J2380" i="1" s="1"/>
  <c r="I7496" i="1"/>
  <c r="J7496" i="1" s="1"/>
  <c r="I7497" i="1"/>
  <c r="J7497" i="1" s="1"/>
  <c r="I10109" i="1"/>
  <c r="J10109" i="1" s="1"/>
  <c r="I10110" i="1"/>
  <c r="J10110" i="1" s="1"/>
  <c r="I10111" i="1"/>
  <c r="J10111" i="1" s="1"/>
  <c r="I10112" i="1"/>
  <c r="J10112" i="1" s="1"/>
  <c r="I10113" i="1"/>
  <c r="J10113" i="1" s="1"/>
  <c r="I10114" i="1"/>
  <c r="J10114" i="1" s="1"/>
  <c r="I10115" i="1"/>
  <c r="J10115" i="1" s="1"/>
  <c r="I10116" i="1"/>
  <c r="J10116" i="1" s="1"/>
  <c r="I581" i="1"/>
  <c r="J581" i="1" s="1"/>
  <c r="I6449" i="1"/>
  <c r="J6449" i="1" s="1"/>
  <c r="I6450" i="1"/>
  <c r="J6450" i="1" s="1"/>
  <c r="I6451" i="1"/>
  <c r="J6451" i="1" s="1"/>
  <c r="I8623" i="1"/>
  <c r="J8623" i="1" s="1"/>
  <c r="I912" i="1"/>
  <c r="J912" i="1" s="1"/>
  <c r="I8624" i="1"/>
  <c r="J8624" i="1" s="1"/>
  <c r="I582" i="1"/>
  <c r="J582" i="1" s="1"/>
  <c r="I6452" i="1"/>
  <c r="J6452" i="1" s="1"/>
  <c r="I6453" i="1"/>
  <c r="J6453" i="1" s="1"/>
  <c r="I11246" i="1"/>
  <c r="J11246" i="1" s="1"/>
  <c r="I10586" i="1"/>
  <c r="J10586" i="1" s="1"/>
  <c r="I10587" i="1"/>
  <c r="J10587" i="1" s="1"/>
  <c r="I913" i="1"/>
  <c r="J913" i="1" s="1"/>
  <c r="I8625" i="1"/>
  <c r="J8625" i="1" s="1"/>
  <c r="I583" i="1"/>
  <c r="J583" i="1" s="1"/>
  <c r="I4132" i="1"/>
  <c r="J4132" i="1" s="1"/>
  <c r="I4133" i="1"/>
  <c r="J4133" i="1" s="1"/>
  <c r="I6454" i="1"/>
  <c r="J6454" i="1" s="1"/>
  <c r="I6455" i="1"/>
  <c r="J6455" i="1" s="1"/>
  <c r="I6456" i="1"/>
  <c r="J6456" i="1" s="1"/>
  <c r="I8626" i="1"/>
  <c r="J8626" i="1" s="1"/>
  <c r="I10588" i="1"/>
  <c r="J10588" i="1" s="1"/>
  <c r="I10589" i="1"/>
  <c r="J10589" i="1" s="1"/>
  <c r="I914" i="1"/>
  <c r="J914" i="1" s="1"/>
  <c r="I8627" i="1"/>
  <c r="J8627" i="1" s="1"/>
  <c r="I4134" i="1"/>
  <c r="J4134" i="1" s="1"/>
  <c r="I4135" i="1"/>
  <c r="J4135" i="1" s="1"/>
  <c r="I584" i="1"/>
  <c r="J584" i="1" s="1"/>
  <c r="I4136" i="1"/>
  <c r="J4136" i="1" s="1"/>
  <c r="I6457" i="1"/>
  <c r="J6457" i="1" s="1"/>
  <c r="I6458" i="1"/>
  <c r="J6458" i="1" s="1"/>
  <c r="I6459" i="1"/>
  <c r="J6459" i="1" s="1"/>
  <c r="I8628" i="1"/>
  <c r="J8628" i="1" s="1"/>
  <c r="I10590" i="1"/>
  <c r="J10590" i="1" s="1"/>
  <c r="I10591" i="1"/>
  <c r="J10591" i="1" s="1"/>
  <c r="I8629" i="1"/>
  <c r="J8629" i="1" s="1"/>
  <c r="I585" i="1"/>
  <c r="J585" i="1" s="1"/>
  <c r="I6460" i="1"/>
  <c r="J6460" i="1" s="1"/>
  <c r="I6461" i="1"/>
  <c r="J6461" i="1" s="1"/>
  <c r="I6462" i="1"/>
  <c r="J6462" i="1" s="1"/>
  <c r="I6463" i="1"/>
  <c r="J6463" i="1" s="1"/>
  <c r="I8630" i="1"/>
  <c r="J8630" i="1" s="1"/>
  <c r="I11247" i="1"/>
  <c r="J11247" i="1" s="1"/>
  <c r="I10592" i="1"/>
  <c r="J10592" i="1" s="1"/>
  <c r="I10593" i="1"/>
  <c r="J10593" i="1" s="1"/>
  <c r="I915" i="1"/>
  <c r="J915" i="1" s="1"/>
  <c r="I586" i="1"/>
  <c r="J586" i="1" s="1"/>
  <c r="I6464" i="1"/>
  <c r="J6464" i="1" s="1"/>
  <c r="I6465" i="1"/>
  <c r="J6465" i="1" s="1"/>
  <c r="I6466" i="1"/>
  <c r="J6466" i="1" s="1"/>
  <c r="I6467" i="1"/>
  <c r="J6467" i="1" s="1"/>
  <c r="I8631" i="1"/>
  <c r="J8631" i="1" s="1"/>
  <c r="I10594" i="1"/>
  <c r="J10594" i="1" s="1"/>
  <c r="I10595" i="1"/>
  <c r="J10595" i="1" s="1"/>
  <c r="I10944" i="1"/>
  <c r="J10944" i="1" s="1"/>
  <c r="I916" i="1"/>
  <c r="J916" i="1" s="1"/>
  <c r="I587" i="1"/>
  <c r="J587" i="1" s="1"/>
  <c r="I6468" i="1"/>
  <c r="J6468" i="1" s="1"/>
  <c r="I6469" i="1"/>
  <c r="J6469" i="1" s="1"/>
  <c r="I8632" i="1"/>
  <c r="J8632" i="1" s="1"/>
  <c r="I10596" i="1"/>
  <c r="J10596" i="1" s="1"/>
  <c r="I10597" i="1"/>
  <c r="J10597" i="1" s="1"/>
  <c r="I917" i="1"/>
  <c r="J917" i="1" s="1"/>
  <c r="I8633" i="1"/>
  <c r="J8633" i="1" s="1"/>
  <c r="I588" i="1"/>
  <c r="J588" i="1" s="1"/>
  <c r="I6470" i="1"/>
  <c r="J6470" i="1" s="1"/>
  <c r="I6471" i="1"/>
  <c r="J6471" i="1" s="1"/>
  <c r="I6472" i="1"/>
  <c r="J6472" i="1" s="1"/>
  <c r="I6473" i="1"/>
  <c r="J6473" i="1" s="1"/>
  <c r="I6474" i="1"/>
  <c r="J6474" i="1" s="1"/>
  <c r="I8634" i="1"/>
  <c r="J8634" i="1" s="1"/>
  <c r="I8635" i="1"/>
  <c r="J8635" i="1" s="1"/>
  <c r="I11248" i="1"/>
  <c r="J11248" i="1" s="1"/>
  <c r="I10598" i="1"/>
  <c r="J10598" i="1" s="1"/>
  <c r="I10599" i="1"/>
  <c r="J10599" i="1" s="1"/>
  <c r="I918" i="1"/>
  <c r="J918" i="1" s="1"/>
  <c r="I8636" i="1"/>
  <c r="J8636" i="1" s="1"/>
  <c r="I11249" i="1"/>
  <c r="J11249" i="1" s="1"/>
  <c r="I589" i="1"/>
  <c r="J589" i="1" s="1"/>
  <c r="I6475" i="1"/>
  <c r="J6475" i="1" s="1"/>
  <c r="I6476" i="1"/>
  <c r="J6476" i="1" s="1"/>
  <c r="I8637" i="1"/>
  <c r="J8637" i="1" s="1"/>
  <c r="I11250" i="1"/>
  <c r="J11250" i="1" s="1"/>
  <c r="I10600" i="1"/>
  <c r="J10600" i="1" s="1"/>
  <c r="I10601" i="1"/>
  <c r="J10601" i="1" s="1"/>
  <c r="I919" i="1"/>
  <c r="J919" i="1" s="1"/>
  <c r="I8638" i="1"/>
  <c r="J8638" i="1" s="1"/>
  <c r="I11251" i="1"/>
  <c r="J11251" i="1" s="1"/>
  <c r="I590" i="1"/>
  <c r="J590" i="1" s="1"/>
  <c r="I6477" i="1"/>
  <c r="J6477" i="1" s="1"/>
  <c r="I6478" i="1"/>
  <c r="J6478" i="1" s="1"/>
  <c r="I6479" i="1"/>
  <c r="J6479" i="1" s="1"/>
  <c r="I8639" i="1"/>
  <c r="J8639" i="1" s="1"/>
  <c r="I8640" i="1"/>
  <c r="J8640" i="1" s="1"/>
  <c r="I10602" i="1"/>
  <c r="J10602" i="1" s="1"/>
  <c r="I10603" i="1"/>
  <c r="J10603" i="1" s="1"/>
  <c r="I920" i="1"/>
  <c r="J920" i="1" s="1"/>
  <c r="I8641" i="1"/>
  <c r="J8641" i="1" s="1"/>
  <c r="I8642" i="1"/>
  <c r="J8642" i="1" s="1"/>
  <c r="I591" i="1"/>
  <c r="J591" i="1" s="1"/>
  <c r="I6480" i="1"/>
  <c r="J6480" i="1" s="1"/>
  <c r="I6481" i="1"/>
  <c r="J6481" i="1" s="1"/>
  <c r="I6482" i="1"/>
  <c r="J6482" i="1" s="1"/>
  <c r="I8643" i="1"/>
  <c r="J8643" i="1" s="1"/>
  <c r="I8644" i="1"/>
  <c r="J8644" i="1" s="1"/>
  <c r="I10604" i="1"/>
  <c r="J10604" i="1" s="1"/>
  <c r="I10605" i="1"/>
  <c r="J10605" i="1" s="1"/>
  <c r="I921" i="1"/>
  <c r="J921" i="1" s="1"/>
  <c r="I8645" i="1"/>
  <c r="J8645" i="1" s="1"/>
  <c r="I592" i="1"/>
  <c r="J592" i="1" s="1"/>
  <c r="I593" i="1"/>
  <c r="J593" i="1" s="1"/>
  <c r="I6483" i="1"/>
  <c r="J6483" i="1" s="1"/>
  <c r="I6484" i="1"/>
  <c r="J6484" i="1" s="1"/>
  <c r="I6485" i="1"/>
  <c r="J6485" i="1" s="1"/>
  <c r="I8646" i="1"/>
  <c r="J8646" i="1" s="1"/>
  <c r="I8647" i="1"/>
  <c r="J8647" i="1" s="1"/>
  <c r="I10606" i="1"/>
  <c r="J10606" i="1" s="1"/>
  <c r="I10607" i="1"/>
  <c r="J10607" i="1" s="1"/>
  <c r="I10608" i="1"/>
  <c r="J10608" i="1" s="1"/>
  <c r="I922" i="1"/>
  <c r="J922" i="1" s="1"/>
  <c r="I8648" i="1"/>
  <c r="J8648" i="1" s="1"/>
  <c r="I11252" i="1"/>
  <c r="J11252" i="1" s="1"/>
  <c r="I11253" i="1"/>
  <c r="J11253" i="1" s="1"/>
  <c r="I594" i="1"/>
  <c r="J594" i="1" s="1"/>
  <c r="I6486" i="1"/>
  <c r="J6486" i="1" s="1"/>
  <c r="I6487" i="1"/>
  <c r="J6487" i="1" s="1"/>
  <c r="I6488" i="1"/>
  <c r="J6488" i="1" s="1"/>
  <c r="I6489" i="1"/>
  <c r="J6489" i="1" s="1"/>
  <c r="I8649" i="1"/>
  <c r="J8649" i="1" s="1"/>
  <c r="I10609" i="1"/>
  <c r="J10609" i="1" s="1"/>
  <c r="I10610" i="1"/>
  <c r="J10610" i="1" s="1"/>
  <c r="I923" i="1"/>
  <c r="J923" i="1" s="1"/>
  <c r="I8650" i="1"/>
  <c r="J8650" i="1" s="1"/>
  <c r="I595" i="1"/>
  <c r="J595" i="1" s="1"/>
  <c r="I6490" i="1"/>
  <c r="J6490" i="1" s="1"/>
  <c r="I6491" i="1"/>
  <c r="J6491" i="1" s="1"/>
  <c r="I6492" i="1"/>
  <c r="J6492" i="1" s="1"/>
  <c r="I10611" i="1"/>
  <c r="J10611" i="1" s="1"/>
  <c r="I10612" i="1"/>
  <c r="J10612" i="1" s="1"/>
  <c r="I10613" i="1"/>
  <c r="J10613" i="1" s="1"/>
  <c r="I924" i="1"/>
  <c r="J924" i="1" s="1"/>
  <c r="I8651" i="1"/>
  <c r="J8651" i="1" s="1"/>
  <c r="I596" i="1"/>
  <c r="J596" i="1" s="1"/>
  <c r="I6493" i="1"/>
  <c r="J6493" i="1" s="1"/>
  <c r="I6494" i="1"/>
  <c r="J6494" i="1" s="1"/>
  <c r="I8652" i="1"/>
  <c r="J8652" i="1" s="1"/>
  <c r="I10614" i="1"/>
  <c r="J10614" i="1" s="1"/>
  <c r="I10615" i="1"/>
  <c r="J10615" i="1" s="1"/>
  <c r="I925" i="1"/>
  <c r="J925" i="1" s="1"/>
  <c r="I597" i="1"/>
  <c r="J597" i="1" s="1"/>
  <c r="I598" i="1"/>
  <c r="J598" i="1" s="1"/>
  <c r="I6495" i="1"/>
  <c r="J6495" i="1" s="1"/>
  <c r="I6496" i="1"/>
  <c r="J6496" i="1" s="1"/>
  <c r="I6497" i="1"/>
  <c r="J6497" i="1" s="1"/>
  <c r="I8653" i="1"/>
  <c r="J8653" i="1" s="1"/>
  <c r="I10616" i="1"/>
  <c r="J10616" i="1" s="1"/>
  <c r="I10617" i="1"/>
  <c r="J10617" i="1" s="1"/>
  <c r="I10618" i="1"/>
  <c r="J10618" i="1" s="1"/>
  <c r="I761" i="1"/>
  <c r="J761" i="1" s="1"/>
  <c r="I926" i="1"/>
  <c r="J926" i="1" s="1"/>
  <c r="I8654" i="1"/>
  <c r="J8654" i="1" s="1"/>
  <c r="I599" i="1"/>
  <c r="J599" i="1" s="1"/>
  <c r="I6498" i="1"/>
  <c r="J6498" i="1" s="1"/>
  <c r="I6499" i="1"/>
  <c r="J6499" i="1" s="1"/>
  <c r="I6500" i="1"/>
  <c r="J6500" i="1" s="1"/>
  <c r="I10619" i="1"/>
  <c r="J10619" i="1" s="1"/>
  <c r="I10620" i="1"/>
  <c r="J10620" i="1" s="1"/>
  <c r="I10945" i="1"/>
  <c r="J10945" i="1" s="1"/>
  <c r="I927" i="1"/>
  <c r="J927" i="1" s="1"/>
  <c r="I8655" i="1"/>
  <c r="J8655" i="1" s="1"/>
  <c r="I600" i="1"/>
  <c r="J600" i="1" s="1"/>
  <c r="I601" i="1"/>
  <c r="J601" i="1" s="1"/>
  <c r="I6501" i="1"/>
  <c r="J6501" i="1" s="1"/>
  <c r="I6502" i="1"/>
  <c r="J6502" i="1" s="1"/>
  <c r="I8656" i="1"/>
  <c r="J8656" i="1" s="1"/>
  <c r="I10621" i="1"/>
  <c r="J10621" i="1" s="1"/>
  <c r="I10622" i="1"/>
  <c r="J10622" i="1" s="1"/>
  <c r="I928" i="1"/>
  <c r="J928" i="1" s="1"/>
  <c r="I8657" i="1"/>
  <c r="J8657" i="1" s="1"/>
  <c r="I602" i="1"/>
  <c r="J602" i="1" s="1"/>
  <c r="I6503" i="1"/>
  <c r="J6503" i="1" s="1"/>
  <c r="I6504" i="1"/>
  <c r="J6504" i="1" s="1"/>
  <c r="I8658" i="1"/>
  <c r="J8658" i="1" s="1"/>
  <c r="I10623" i="1"/>
  <c r="J10623" i="1" s="1"/>
  <c r="I10624" i="1"/>
  <c r="J10624" i="1" s="1"/>
  <c r="I762" i="1"/>
  <c r="J762" i="1" s="1"/>
  <c r="I929" i="1"/>
  <c r="J929" i="1" s="1"/>
  <c r="I8659" i="1"/>
  <c r="J8659" i="1" s="1"/>
  <c r="I603" i="1"/>
  <c r="J603" i="1" s="1"/>
  <c r="I6505" i="1"/>
  <c r="J6505" i="1" s="1"/>
  <c r="I6506" i="1"/>
  <c r="J6506" i="1" s="1"/>
  <c r="I6507" i="1"/>
  <c r="J6507" i="1" s="1"/>
  <c r="I6508" i="1"/>
  <c r="J6508" i="1" s="1"/>
  <c r="I6509" i="1"/>
  <c r="J6509" i="1" s="1"/>
  <c r="I8660" i="1"/>
  <c r="J8660" i="1" s="1"/>
  <c r="I8661" i="1"/>
  <c r="J8661" i="1" s="1"/>
  <c r="I10625" i="1"/>
  <c r="J10625" i="1" s="1"/>
  <c r="I10626" i="1"/>
  <c r="J10626" i="1" s="1"/>
  <c r="I10946" i="1"/>
  <c r="J10946" i="1" s="1"/>
  <c r="I930" i="1"/>
  <c r="J930" i="1" s="1"/>
  <c r="I8662" i="1"/>
  <c r="J8662" i="1" s="1"/>
  <c r="I11254" i="1"/>
  <c r="J11254" i="1" s="1"/>
  <c r="I604" i="1"/>
  <c r="J604" i="1" s="1"/>
  <c r="I6510" i="1"/>
  <c r="J6510" i="1" s="1"/>
  <c r="I6511" i="1"/>
  <c r="J6511" i="1" s="1"/>
  <c r="I6512" i="1"/>
  <c r="J6512" i="1" s="1"/>
  <c r="I8663" i="1"/>
  <c r="J8663" i="1" s="1"/>
  <c r="I10627" i="1"/>
  <c r="J10627" i="1" s="1"/>
  <c r="I10628" i="1"/>
  <c r="J10628" i="1" s="1"/>
  <c r="I10947" i="1"/>
  <c r="J10947" i="1" s="1"/>
  <c r="I10948" i="1"/>
  <c r="J10948" i="1" s="1"/>
  <c r="I931" i="1"/>
  <c r="J931" i="1" s="1"/>
  <c r="I8664" i="1"/>
  <c r="J8664" i="1" s="1"/>
  <c r="I605" i="1"/>
  <c r="J605" i="1" s="1"/>
  <c r="I6513" i="1"/>
  <c r="J6513" i="1" s="1"/>
  <c r="I6514" i="1"/>
  <c r="J6514" i="1" s="1"/>
  <c r="I8665" i="1"/>
  <c r="J8665" i="1" s="1"/>
  <c r="I10629" i="1"/>
  <c r="J10629" i="1" s="1"/>
  <c r="I10630" i="1"/>
  <c r="J10630" i="1" s="1"/>
  <c r="I8666" i="1"/>
  <c r="J8666" i="1" s="1"/>
  <c r="I606" i="1"/>
  <c r="J606" i="1" s="1"/>
  <c r="I6515" i="1"/>
  <c r="J6515" i="1" s="1"/>
  <c r="I6516" i="1"/>
  <c r="J6516" i="1" s="1"/>
  <c r="I6517" i="1"/>
  <c r="J6517" i="1" s="1"/>
  <c r="I6518" i="1"/>
  <c r="J6518" i="1" s="1"/>
  <c r="I8667" i="1"/>
  <c r="J8667" i="1" s="1"/>
  <c r="I10631" i="1"/>
  <c r="J10631" i="1" s="1"/>
  <c r="I10632" i="1"/>
  <c r="J10632" i="1" s="1"/>
  <c r="I932" i="1"/>
  <c r="J932" i="1" s="1"/>
  <c r="I8668" i="1"/>
  <c r="J8668" i="1" s="1"/>
  <c r="I607" i="1"/>
  <c r="J607" i="1" s="1"/>
  <c r="I4137" i="1"/>
  <c r="J4137" i="1" s="1"/>
  <c r="I6519" i="1"/>
  <c r="J6519" i="1" s="1"/>
  <c r="I8669" i="1"/>
  <c r="J8669" i="1" s="1"/>
  <c r="I11255" i="1"/>
  <c r="J11255" i="1" s="1"/>
  <c r="I10633" i="1"/>
  <c r="J10633" i="1" s="1"/>
  <c r="I10634" i="1"/>
  <c r="J10634" i="1" s="1"/>
  <c r="I933" i="1"/>
  <c r="J933" i="1" s="1"/>
  <c r="I8670" i="1"/>
  <c r="J8670" i="1" s="1"/>
  <c r="I4138" i="1"/>
  <c r="J4138" i="1" s="1"/>
  <c r="I608" i="1"/>
  <c r="J608" i="1" s="1"/>
  <c r="I6520" i="1"/>
  <c r="J6520" i="1" s="1"/>
  <c r="I6521" i="1"/>
  <c r="J6521" i="1" s="1"/>
  <c r="I8671" i="1"/>
  <c r="J8671" i="1" s="1"/>
  <c r="I11256" i="1"/>
  <c r="J11256" i="1" s="1"/>
  <c r="I10635" i="1"/>
  <c r="J10635" i="1" s="1"/>
  <c r="I10636" i="1"/>
  <c r="J10636" i="1" s="1"/>
  <c r="I10637" i="1"/>
  <c r="J10637" i="1" s="1"/>
  <c r="I934" i="1"/>
  <c r="J934" i="1" s="1"/>
  <c r="I8672" i="1"/>
  <c r="J8672" i="1" s="1"/>
  <c r="I8673" i="1"/>
  <c r="J8673" i="1" s="1"/>
  <c r="I11257" i="1"/>
  <c r="J11257" i="1" s="1"/>
  <c r="I609" i="1"/>
  <c r="J609" i="1" s="1"/>
  <c r="I6522" i="1"/>
  <c r="J6522" i="1" s="1"/>
  <c r="I6523" i="1"/>
  <c r="J6523" i="1" s="1"/>
  <c r="I6524" i="1"/>
  <c r="J6524" i="1" s="1"/>
  <c r="I6525" i="1"/>
  <c r="J6525" i="1" s="1"/>
  <c r="I8674" i="1"/>
  <c r="J8674" i="1" s="1"/>
  <c r="I10638" i="1"/>
  <c r="J10638" i="1" s="1"/>
  <c r="I10639" i="1"/>
  <c r="J10639" i="1" s="1"/>
  <c r="I10640" i="1"/>
  <c r="J10640" i="1" s="1"/>
  <c r="I935" i="1"/>
  <c r="J935" i="1" s="1"/>
  <c r="I8675" i="1"/>
  <c r="J8675" i="1" s="1"/>
  <c r="I610" i="1"/>
  <c r="J610" i="1" s="1"/>
  <c r="I6526" i="1"/>
  <c r="J6526" i="1" s="1"/>
  <c r="I6527" i="1"/>
  <c r="J6527" i="1" s="1"/>
  <c r="I6528" i="1"/>
  <c r="J6528" i="1" s="1"/>
  <c r="I8676" i="1"/>
  <c r="J8676" i="1" s="1"/>
  <c r="I10641" i="1"/>
  <c r="J10641" i="1" s="1"/>
  <c r="I10642" i="1"/>
  <c r="J10642" i="1" s="1"/>
  <c r="I936" i="1"/>
  <c r="J936" i="1" s="1"/>
  <c r="I8677" i="1"/>
  <c r="J8677" i="1" s="1"/>
  <c r="I611" i="1"/>
  <c r="J611" i="1" s="1"/>
  <c r="I6529" i="1"/>
  <c r="J6529" i="1" s="1"/>
  <c r="I6530" i="1"/>
  <c r="J6530" i="1" s="1"/>
  <c r="I8678" i="1"/>
  <c r="J8678" i="1" s="1"/>
  <c r="I10643" i="1"/>
  <c r="J10643" i="1" s="1"/>
  <c r="I10644" i="1"/>
  <c r="J10644" i="1" s="1"/>
  <c r="I10645" i="1"/>
  <c r="J10645" i="1" s="1"/>
  <c r="I10949" i="1"/>
  <c r="J10949" i="1" s="1"/>
  <c r="I937" i="1"/>
  <c r="J937" i="1" s="1"/>
  <c r="I8679" i="1"/>
  <c r="J8679" i="1" s="1"/>
  <c r="I612" i="1"/>
  <c r="J612" i="1" s="1"/>
  <c r="I6531" i="1"/>
  <c r="J6531" i="1" s="1"/>
  <c r="I6532" i="1"/>
  <c r="J6532" i="1" s="1"/>
  <c r="I8680" i="1"/>
  <c r="J8680" i="1" s="1"/>
  <c r="I11258" i="1"/>
  <c r="J11258" i="1" s="1"/>
  <c r="I10646" i="1"/>
  <c r="J10646" i="1" s="1"/>
  <c r="I10647" i="1"/>
  <c r="J10647" i="1" s="1"/>
  <c r="I10950" i="1"/>
  <c r="J10950" i="1" s="1"/>
  <c r="I938" i="1"/>
  <c r="J938" i="1" s="1"/>
  <c r="I8681" i="1"/>
  <c r="J8681" i="1" s="1"/>
  <c r="I11259" i="1"/>
  <c r="J11259" i="1" s="1"/>
  <c r="I11260" i="1"/>
  <c r="J11260" i="1" s="1"/>
  <c r="I613" i="1"/>
  <c r="J613" i="1" s="1"/>
  <c r="I6533" i="1"/>
  <c r="J6533" i="1" s="1"/>
  <c r="I6534" i="1"/>
  <c r="J6534" i="1" s="1"/>
  <c r="I8682" i="1"/>
  <c r="J8682" i="1" s="1"/>
  <c r="I11261" i="1"/>
  <c r="J11261" i="1" s="1"/>
  <c r="I10648" i="1"/>
  <c r="J10648" i="1" s="1"/>
  <c r="I10649" i="1"/>
  <c r="J10649" i="1" s="1"/>
  <c r="I939" i="1"/>
  <c r="J939" i="1" s="1"/>
  <c r="I8683" i="1"/>
  <c r="J8683" i="1" s="1"/>
  <c r="I11262" i="1"/>
  <c r="J11262" i="1" s="1"/>
  <c r="I614" i="1"/>
  <c r="J614" i="1" s="1"/>
  <c r="I6535" i="1"/>
  <c r="J6535" i="1" s="1"/>
  <c r="I6536" i="1"/>
  <c r="J6536" i="1" s="1"/>
  <c r="I6537" i="1"/>
  <c r="J6537" i="1" s="1"/>
  <c r="I6538" i="1"/>
  <c r="J6538" i="1" s="1"/>
  <c r="I8684" i="1"/>
  <c r="J8684" i="1" s="1"/>
  <c r="I10650" i="1"/>
  <c r="J10650" i="1" s="1"/>
  <c r="I10651" i="1"/>
  <c r="J10651" i="1" s="1"/>
  <c r="I940" i="1"/>
  <c r="J940" i="1" s="1"/>
  <c r="I8685" i="1"/>
  <c r="J8685" i="1" s="1"/>
  <c r="I615" i="1"/>
  <c r="J615" i="1" s="1"/>
  <c r="I6539" i="1"/>
  <c r="J6539" i="1" s="1"/>
  <c r="I6540" i="1"/>
  <c r="J6540" i="1" s="1"/>
  <c r="I6541" i="1"/>
  <c r="J6541" i="1" s="1"/>
  <c r="I8686" i="1"/>
  <c r="J8686" i="1" s="1"/>
  <c r="I10652" i="1"/>
  <c r="J10652" i="1" s="1"/>
  <c r="I10653" i="1"/>
  <c r="J10653" i="1" s="1"/>
  <c r="I941" i="1"/>
  <c r="J941" i="1" s="1"/>
  <c r="I8687" i="1"/>
  <c r="J8687" i="1" s="1"/>
  <c r="I616" i="1"/>
  <c r="J616" i="1" s="1"/>
  <c r="I6542" i="1"/>
  <c r="J6542" i="1" s="1"/>
  <c r="I6543" i="1"/>
  <c r="J6543" i="1" s="1"/>
  <c r="I10654" i="1"/>
  <c r="J10654" i="1" s="1"/>
  <c r="I10655" i="1"/>
  <c r="J10655" i="1" s="1"/>
  <c r="I942" i="1"/>
  <c r="J942" i="1" s="1"/>
  <c r="I8688" i="1"/>
  <c r="J8688" i="1" s="1"/>
  <c r="I617" i="1"/>
  <c r="J617" i="1" s="1"/>
  <c r="I4139" i="1"/>
  <c r="J4139" i="1" s="1"/>
  <c r="I4140" i="1"/>
  <c r="J4140" i="1" s="1"/>
  <c r="I6544" i="1"/>
  <c r="J6544" i="1" s="1"/>
  <c r="I6545" i="1"/>
  <c r="J6545" i="1" s="1"/>
  <c r="I6546" i="1"/>
  <c r="J6546" i="1" s="1"/>
  <c r="I8689" i="1"/>
  <c r="J8689" i="1" s="1"/>
  <c r="I10656" i="1"/>
  <c r="J10656" i="1" s="1"/>
  <c r="I10657" i="1"/>
  <c r="J10657" i="1" s="1"/>
  <c r="I943" i="1"/>
  <c r="J943" i="1" s="1"/>
  <c r="I8690" i="1"/>
  <c r="J8690" i="1" s="1"/>
  <c r="I4141" i="1"/>
  <c r="J4141" i="1" s="1"/>
  <c r="I4142" i="1"/>
  <c r="J4142" i="1" s="1"/>
  <c r="I618" i="1"/>
  <c r="J618" i="1" s="1"/>
  <c r="I6547" i="1"/>
  <c r="J6547" i="1" s="1"/>
  <c r="I6548" i="1"/>
  <c r="J6548" i="1" s="1"/>
  <c r="I8691" i="1"/>
  <c r="J8691" i="1" s="1"/>
  <c r="I10658" i="1"/>
  <c r="J10658" i="1" s="1"/>
  <c r="I10659" i="1"/>
  <c r="J10659" i="1" s="1"/>
  <c r="I944" i="1"/>
  <c r="J944" i="1" s="1"/>
  <c r="I8692" i="1"/>
  <c r="J8692" i="1" s="1"/>
  <c r="I619" i="1"/>
  <c r="J619" i="1" s="1"/>
  <c r="I6549" i="1"/>
  <c r="J6549" i="1" s="1"/>
  <c r="I6550" i="1"/>
  <c r="J6550" i="1" s="1"/>
  <c r="I8693" i="1"/>
  <c r="J8693" i="1" s="1"/>
  <c r="I10660" i="1"/>
  <c r="J10660" i="1" s="1"/>
  <c r="I10661" i="1"/>
  <c r="J10661" i="1" s="1"/>
  <c r="I945" i="1"/>
  <c r="J945" i="1" s="1"/>
  <c r="I8694" i="1"/>
  <c r="J8694" i="1" s="1"/>
  <c r="I620" i="1"/>
  <c r="J620" i="1" s="1"/>
  <c r="I6551" i="1"/>
  <c r="J6551" i="1" s="1"/>
  <c r="I6552" i="1"/>
  <c r="J6552" i="1" s="1"/>
  <c r="I8695" i="1"/>
  <c r="J8695" i="1" s="1"/>
  <c r="I10662" i="1"/>
  <c r="J10662" i="1" s="1"/>
  <c r="I10663" i="1"/>
  <c r="J10663" i="1" s="1"/>
  <c r="I10951" i="1"/>
  <c r="J10951" i="1" s="1"/>
  <c r="I946" i="1"/>
  <c r="J946" i="1" s="1"/>
  <c r="I8696" i="1"/>
  <c r="J8696" i="1" s="1"/>
  <c r="I621" i="1"/>
  <c r="J621" i="1" s="1"/>
  <c r="I6553" i="1"/>
  <c r="J6553" i="1" s="1"/>
  <c r="I6554" i="1"/>
  <c r="J6554" i="1" s="1"/>
  <c r="I6555" i="1"/>
  <c r="J6555" i="1" s="1"/>
  <c r="I6556" i="1"/>
  <c r="J6556" i="1" s="1"/>
  <c r="I10664" i="1"/>
  <c r="J10664" i="1" s="1"/>
  <c r="I10665" i="1"/>
  <c r="J10665" i="1" s="1"/>
  <c r="I10666" i="1"/>
  <c r="J10666" i="1" s="1"/>
  <c r="I947" i="1"/>
  <c r="J947" i="1" s="1"/>
  <c r="I8697" i="1"/>
  <c r="J8697" i="1" s="1"/>
  <c r="I8698" i="1"/>
  <c r="J8698" i="1" s="1"/>
  <c r="I622" i="1"/>
  <c r="J622" i="1" s="1"/>
  <c r="I3200" i="1"/>
  <c r="J3200" i="1" s="1"/>
  <c r="I5201" i="1"/>
  <c r="J5201" i="1" s="1"/>
  <c r="I5202" i="1"/>
  <c r="J5202" i="1" s="1"/>
  <c r="I5203" i="1"/>
  <c r="J5203" i="1" s="1"/>
  <c r="I9248" i="1"/>
  <c r="J9248" i="1" s="1"/>
  <c r="I10667" i="1"/>
  <c r="J10667" i="1" s="1"/>
  <c r="I10668" i="1"/>
  <c r="J10668" i="1" s="1"/>
  <c r="I763" i="1"/>
  <c r="J763" i="1" s="1"/>
  <c r="I948" i="1"/>
  <c r="J948" i="1" s="1"/>
  <c r="I5204" i="1"/>
  <c r="J5204" i="1" s="1"/>
  <c r="I9249" i="1"/>
  <c r="J9249" i="1" s="1"/>
  <c r="I3201" i="1"/>
  <c r="J3201" i="1" s="1"/>
  <c r="I9250" i="1"/>
  <c r="J9250" i="1" s="1"/>
  <c r="I623" i="1"/>
  <c r="J623" i="1" s="1"/>
  <c r="I3202" i="1"/>
  <c r="J3202" i="1" s="1"/>
  <c r="I5205" i="1"/>
  <c r="J5205" i="1" s="1"/>
  <c r="I5206" i="1"/>
  <c r="J5206" i="1" s="1"/>
  <c r="I5207" i="1"/>
  <c r="J5207" i="1" s="1"/>
  <c r="I5208" i="1"/>
  <c r="J5208" i="1" s="1"/>
  <c r="I9251" i="1"/>
  <c r="J9251" i="1" s="1"/>
  <c r="I10669" i="1"/>
  <c r="J10669" i="1" s="1"/>
  <c r="I10670" i="1"/>
  <c r="J10670" i="1" s="1"/>
  <c r="I949" i="1"/>
  <c r="J949" i="1" s="1"/>
  <c r="I5209" i="1"/>
  <c r="J5209" i="1" s="1"/>
  <c r="I5210" i="1"/>
  <c r="J5210" i="1" s="1"/>
  <c r="I5211" i="1"/>
  <c r="J5211" i="1" s="1"/>
  <c r="I9252" i="1"/>
  <c r="J9252" i="1" s="1"/>
  <c r="I9253" i="1"/>
  <c r="J9253" i="1" s="1"/>
  <c r="I624" i="1"/>
  <c r="J624" i="1" s="1"/>
  <c r="I3203" i="1"/>
  <c r="J3203" i="1" s="1"/>
  <c r="I5212" i="1"/>
  <c r="J5212" i="1" s="1"/>
  <c r="I5213" i="1"/>
  <c r="J5213" i="1" s="1"/>
  <c r="I5214" i="1"/>
  <c r="J5214" i="1" s="1"/>
  <c r="I9254" i="1"/>
  <c r="J9254" i="1" s="1"/>
  <c r="I10671" i="1"/>
  <c r="J10671" i="1" s="1"/>
  <c r="I10672" i="1"/>
  <c r="J10672" i="1" s="1"/>
  <c r="I764" i="1"/>
  <c r="J764" i="1" s="1"/>
  <c r="I950" i="1"/>
  <c r="J950" i="1" s="1"/>
  <c r="I3204" i="1"/>
  <c r="J3204" i="1" s="1"/>
  <c r="I9255" i="1"/>
  <c r="J9255" i="1" s="1"/>
  <c r="I3205" i="1"/>
  <c r="J3205" i="1" s="1"/>
  <c r="I9256" i="1"/>
  <c r="J9256" i="1" s="1"/>
  <c r="I7498" i="1"/>
  <c r="J7498" i="1" s="1"/>
  <c r="I10117" i="1"/>
  <c r="J10117" i="1" s="1"/>
  <c r="I10118" i="1"/>
  <c r="J10118" i="1" s="1"/>
  <c r="I10119" i="1"/>
  <c r="J10119" i="1" s="1"/>
  <c r="I10120" i="1"/>
  <c r="J10120" i="1" s="1"/>
  <c r="I10121" i="1"/>
  <c r="J10121" i="1" s="1"/>
  <c r="I2486" i="1"/>
  <c r="J2486" i="1" s="1"/>
  <c r="I2487" i="1"/>
  <c r="J2487" i="1" s="1"/>
  <c r="I10673" i="1"/>
  <c r="J10673" i="1" s="1"/>
  <c r="I10674" i="1"/>
  <c r="J10674" i="1" s="1"/>
  <c r="I10952" i="1"/>
  <c r="J10952" i="1" s="1"/>
  <c r="I10122" i="1"/>
  <c r="J10122" i="1" s="1"/>
  <c r="I10123" i="1"/>
  <c r="J10123" i="1" s="1"/>
  <c r="I3206" i="1"/>
  <c r="J3206" i="1" s="1"/>
  <c r="I3207" i="1"/>
  <c r="J3207" i="1" s="1"/>
  <c r="I10124" i="1"/>
  <c r="J10124" i="1" s="1"/>
  <c r="I625" i="1"/>
  <c r="J625" i="1" s="1"/>
  <c r="I2281" i="1"/>
  <c r="J2281" i="1" s="1"/>
  <c r="I2282" i="1"/>
  <c r="J2282" i="1" s="1"/>
  <c r="I2283" i="1"/>
  <c r="J2283" i="1" s="1"/>
  <c r="I2284" i="1"/>
  <c r="J2284" i="1" s="1"/>
  <c r="I10675" i="1"/>
  <c r="J10675" i="1" s="1"/>
  <c r="I951" i="1"/>
  <c r="J951" i="1" s="1"/>
  <c r="I9257" i="1"/>
  <c r="J9257" i="1" s="1"/>
  <c r="I9258" i="1"/>
  <c r="J9258" i="1" s="1"/>
  <c r="I626" i="1"/>
  <c r="J626" i="1" s="1"/>
  <c r="I2294" i="1"/>
  <c r="J2294" i="1" s="1"/>
  <c r="I2295" i="1"/>
  <c r="J2295" i="1" s="1"/>
  <c r="I2296" i="1"/>
  <c r="J2296" i="1" s="1"/>
  <c r="I2297" i="1"/>
  <c r="J2297" i="1" s="1"/>
  <c r="I2298" i="1"/>
  <c r="J2298" i="1" s="1"/>
  <c r="I2299" i="1"/>
  <c r="J2299" i="1" s="1"/>
  <c r="I2300" i="1"/>
  <c r="J2300" i="1" s="1"/>
  <c r="I9259" i="1"/>
  <c r="J9259" i="1" s="1"/>
  <c r="I10676" i="1"/>
  <c r="J10676" i="1" s="1"/>
  <c r="I765" i="1"/>
  <c r="J765" i="1" s="1"/>
  <c r="I952" i="1"/>
  <c r="J952" i="1" s="1"/>
  <c r="I9260" i="1"/>
  <c r="J9260" i="1" s="1"/>
  <c r="I9261" i="1"/>
  <c r="J9261" i="1" s="1"/>
  <c r="I627" i="1"/>
  <c r="J627" i="1" s="1"/>
  <c r="I2313" i="1"/>
  <c r="J2313" i="1" s="1"/>
  <c r="I2314" i="1"/>
  <c r="J2314" i="1" s="1"/>
  <c r="I3208" i="1"/>
  <c r="J3208" i="1" s="1"/>
  <c r="I9262" i="1"/>
  <c r="J9262" i="1" s="1"/>
  <c r="I10677" i="1"/>
  <c r="J10677" i="1" s="1"/>
  <c r="I10678" i="1"/>
  <c r="J10678" i="1" s="1"/>
  <c r="I766" i="1"/>
  <c r="J766" i="1" s="1"/>
  <c r="I953" i="1"/>
  <c r="J953" i="1" s="1"/>
  <c r="I767" i="1"/>
  <c r="J767" i="1" s="1"/>
  <c r="I3209" i="1"/>
  <c r="J3209" i="1" s="1"/>
  <c r="I3210" i="1"/>
  <c r="J3210" i="1" s="1"/>
  <c r="I768" i="1"/>
  <c r="J768" i="1" s="1"/>
  <c r="I628" i="1"/>
  <c r="J628" i="1" s="1"/>
  <c r="I2324" i="1"/>
  <c r="J2324" i="1" s="1"/>
  <c r="I2325" i="1"/>
  <c r="J2325" i="1" s="1"/>
  <c r="I9263" i="1"/>
  <c r="J9263" i="1" s="1"/>
  <c r="I10679" i="1"/>
  <c r="J10679" i="1" s="1"/>
  <c r="I10680" i="1"/>
  <c r="J10680" i="1" s="1"/>
  <c r="I954" i="1"/>
  <c r="J954" i="1" s="1"/>
  <c r="I10125" i="1"/>
  <c r="J10125" i="1" s="1"/>
  <c r="I11237" i="1"/>
  <c r="J11237" i="1" s="1"/>
  <c r="I2488" i="1"/>
  <c r="J2488" i="1" s="1"/>
  <c r="I8436" i="1"/>
  <c r="J8436" i="1" s="1"/>
  <c r="I10953" i="1"/>
  <c r="J10953" i="1" s="1"/>
  <c r="I12648" i="1"/>
  <c r="J12648" i="1" s="1"/>
  <c r="I12640" i="1"/>
  <c r="J12640" i="1" s="1"/>
  <c r="I2394" i="1"/>
  <c r="J2394" i="1" s="1"/>
  <c r="I2395" i="1"/>
  <c r="J2395" i="1" s="1"/>
  <c r="I3000" i="1"/>
  <c r="J3000" i="1" s="1"/>
  <c r="I10954" i="1"/>
  <c r="J10954" i="1" s="1"/>
  <c r="I11178" i="1"/>
  <c r="J11178" i="1" s="1"/>
  <c r="I11263" i="1"/>
  <c r="J11263" i="1" s="1"/>
  <c r="I11264" i="1"/>
  <c r="J11264" i="1" s="1"/>
  <c r="I12764" i="1"/>
  <c r="J12764" i="1" s="1"/>
  <c r="I2948" i="1"/>
  <c r="J2948" i="1" s="1"/>
  <c r="I8437" i="1"/>
  <c r="J8437" i="1" s="1"/>
  <c r="I8438" i="1"/>
  <c r="J8438" i="1" s="1"/>
  <c r="I8439" i="1"/>
  <c r="J8439" i="1" s="1"/>
  <c r="I10043" i="1"/>
  <c r="J10043" i="1" s="1"/>
  <c r="I10044" i="1"/>
  <c r="J10044" i="1" s="1"/>
  <c r="I11497" i="1"/>
  <c r="J11497" i="1" s="1"/>
  <c r="I12613" i="1"/>
  <c r="J12613" i="1" s="1"/>
  <c r="I1723" i="1"/>
  <c r="J1723" i="1" s="1"/>
  <c r="I255" i="1"/>
  <c r="J255" i="1" s="1"/>
  <c r="I285" i="1"/>
  <c r="J285" i="1" s="1"/>
  <c r="I8440" i="1"/>
  <c r="J8440" i="1" s="1"/>
  <c r="I9264" i="1"/>
  <c r="J9264" i="1" s="1"/>
  <c r="I9859" i="1"/>
  <c r="J9859" i="1" s="1"/>
  <c r="I10437" i="1"/>
  <c r="J10437" i="1" s="1"/>
  <c r="I11174" i="1"/>
  <c r="J11174" i="1" s="1"/>
  <c r="I11238" i="1"/>
  <c r="J11238" i="1" s="1"/>
  <c r="I11239" i="1"/>
  <c r="J11239" i="1" s="1"/>
  <c r="I11240" i="1"/>
  <c r="J11240" i="1" s="1"/>
  <c r="I11544" i="1"/>
  <c r="J11544" i="1" s="1"/>
  <c r="I11545" i="1"/>
  <c r="J11545" i="1" s="1"/>
  <c r="I12682" i="1"/>
  <c r="J12682" i="1" s="1"/>
  <c r="I12683" i="1"/>
  <c r="J12683" i="1" s="1"/>
  <c r="I12684" i="1"/>
  <c r="J12684" i="1" s="1"/>
  <c r="I8441" i="1"/>
  <c r="J8441" i="1" s="1"/>
  <c r="I8442" i="1"/>
  <c r="J8442" i="1" s="1"/>
  <c r="I9028" i="1"/>
  <c r="J9028" i="1" s="1"/>
  <c r="I7458" i="1"/>
  <c r="J7458" i="1" s="1"/>
  <c r="I11265" i="1"/>
  <c r="J11265" i="1" s="1"/>
  <c r="I1967" i="1"/>
  <c r="J1967" i="1" s="1"/>
  <c r="I3211" i="1"/>
  <c r="J3211" i="1" s="1"/>
  <c r="I7499" i="1"/>
  <c r="J7499" i="1" s="1"/>
  <c r="I9860" i="1"/>
  <c r="J9860" i="1" s="1"/>
  <c r="I11175" i="1"/>
  <c r="J11175" i="1" s="1"/>
  <c r="I11546" i="1"/>
  <c r="J11546" i="1" s="1"/>
  <c r="I12685" i="1"/>
  <c r="J12685" i="1" s="1"/>
  <c r="I12686" i="1"/>
  <c r="J12686" i="1" s="1"/>
  <c r="I2489" i="1"/>
  <c r="J2489" i="1" s="1"/>
  <c r="I4553" i="1"/>
  <c r="I4554" i="1"/>
  <c r="I10681" i="1"/>
  <c r="J10681" i="1" s="1"/>
  <c r="I7459" i="1"/>
  <c r="J7459" i="1" s="1"/>
  <c r="I7460" i="1"/>
  <c r="J7460" i="1" s="1"/>
  <c r="I7461" i="1"/>
  <c r="J7461" i="1" s="1"/>
  <c r="I8394" i="1"/>
  <c r="J8394" i="1" s="1"/>
  <c r="I12649" i="1"/>
  <c r="J12649" i="1" s="1"/>
  <c r="I12932" i="1"/>
  <c r="J12932" i="1" s="1"/>
  <c r="I11179" i="1"/>
  <c r="J11179" i="1" s="1"/>
  <c r="I11266" i="1"/>
  <c r="J11266" i="1" s="1"/>
  <c r="I780" i="1"/>
  <c r="J780" i="1" s="1"/>
  <c r="I3212" i="1"/>
  <c r="J3212" i="1" s="1"/>
  <c r="I9265" i="1"/>
  <c r="J9265" i="1" s="1"/>
  <c r="I9861" i="1"/>
  <c r="J9861" i="1" s="1"/>
  <c r="I9862" i="1"/>
  <c r="J9862" i="1" s="1"/>
  <c r="I11176" i="1"/>
  <c r="J11176" i="1" s="1"/>
  <c r="I11547" i="1"/>
  <c r="J11547" i="1" s="1"/>
  <c r="I11548" i="1"/>
  <c r="J11548" i="1" s="1"/>
  <c r="I11549" i="1"/>
  <c r="J11549" i="1" s="1"/>
  <c r="I781" i="1"/>
  <c r="J781" i="1" s="1"/>
  <c r="I3213" i="1"/>
  <c r="J3213" i="1" s="1"/>
  <c r="I3214" i="1"/>
  <c r="J3214" i="1" s="1"/>
  <c r="I8395" i="1"/>
  <c r="J8395" i="1" s="1"/>
  <c r="I8402" i="1"/>
  <c r="I11177" i="1"/>
  <c r="J11177" i="1" s="1"/>
  <c r="I11267" i="1"/>
  <c r="J11267" i="1" s="1"/>
  <c r="I11550" i="1"/>
  <c r="J11550" i="1" s="1"/>
  <c r="I2490" i="1"/>
  <c r="J2490" i="1" s="1"/>
  <c r="I2491" i="1"/>
  <c r="J2491" i="1" s="1"/>
  <c r="I4555" i="1"/>
  <c r="I10682" i="1"/>
  <c r="J10682" i="1" s="1"/>
  <c r="I10683" i="1"/>
  <c r="J10683" i="1" s="1"/>
  <c r="I10955" i="1"/>
  <c r="J10955" i="1" s="1"/>
  <c r="I10956" i="1"/>
  <c r="J10956" i="1" s="1"/>
  <c r="I3215" i="1"/>
  <c r="J3215" i="1" s="1"/>
  <c r="I3216" i="1"/>
  <c r="J3216" i="1" s="1"/>
  <c r="I2492" i="1"/>
  <c r="J2492" i="1" s="1"/>
  <c r="I8378" i="1"/>
  <c r="J8378" i="1" s="1"/>
  <c r="I3217" i="1"/>
  <c r="J3217" i="1" s="1"/>
  <c r="I3218" i="1"/>
  <c r="J3218" i="1" s="1"/>
  <c r="I9266" i="1"/>
  <c r="J9266" i="1" s="1"/>
  <c r="I2493" i="1"/>
  <c r="J2493" i="1" s="1"/>
  <c r="I2494" i="1"/>
  <c r="J2494" i="1" s="1"/>
  <c r="I4743" i="1"/>
  <c r="J4743" i="1" s="1"/>
  <c r="I8379" i="1"/>
  <c r="J8379" i="1" s="1"/>
  <c r="I4556" i="1"/>
  <c r="I11268" i="1"/>
  <c r="J11268" i="1" s="1"/>
  <c r="I11269" i="1"/>
  <c r="J11269" i="1" s="1"/>
  <c r="I4557" i="1"/>
  <c r="I8380" i="1"/>
  <c r="J8380" i="1" s="1"/>
  <c r="I8381" i="1"/>
  <c r="J8381" i="1" s="1"/>
  <c r="I4558" i="1"/>
  <c r="I4559" i="1"/>
  <c r="I8382" i="1"/>
  <c r="J8382" i="1" s="1"/>
  <c r="I4560" i="1"/>
  <c r="I8383" i="1"/>
  <c r="J8383" i="1" s="1"/>
  <c r="I8384" i="1"/>
  <c r="J8384" i="1" s="1"/>
  <c r="I4561" i="1"/>
  <c r="I4562" i="1"/>
  <c r="I8385" i="1"/>
  <c r="J8385" i="1" s="1"/>
  <c r="I4563" i="1"/>
  <c r="I4564" i="1"/>
  <c r="I4565" i="1"/>
  <c r="I4600" i="1"/>
  <c r="J4600" i="1" s="1"/>
  <c r="I4601" i="1"/>
  <c r="J4601" i="1" s="1"/>
  <c r="I4602" i="1"/>
  <c r="J4602" i="1" s="1"/>
  <c r="I10684" i="1"/>
  <c r="J10684" i="1" s="1"/>
  <c r="I10685" i="1"/>
  <c r="J10685" i="1" s="1"/>
  <c r="I10997" i="1"/>
  <c r="I11142" i="1"/>
  <c r="I11498" i="1"/>
  <c r="I4603" i="1"/>
  <c r="J4603" i="1" s="1"/>
  <c r="I4604" i="1"/>
  <c r="J4604" i="1" s="1"/>
  <c r="I10686" i="1"/>
  <c r="J10686" i="1" s="1"/>
  <c r="I10687" i="1"/>
  <c r="J10687" i="1" s="1"/>
  <c r="I4605" i="1"/>
  <c r="J4605" i="1" s="1"/>
  <c r="I4606" i="1"/>
  <c r="J4606" i="1" s="1"/>
  <c r="I4607" i="1"/>
  <c r="J4607" i="1" s="1"/>
  <c r="I4608" i="1"/>
  <c r="J4608" i="1" s="1"/>
  <c r="I10688" i="1"/>
  <c r="J10688" i="1" s="1"/>
  <c r="I4609" i="1"/>
  <c r="J4609" i="1" s="1"/>
  <c r="I4610" i="1"/>
  <c r="J4610" i="1" s="1"/>
  <c r="I4611" i="1"/>
  <c r="J4611" i="1" s="1"/>
  <c r="I4612" i="1"/>
  <c r="J4612" i="1" s="1"/>
  <c r="I8699" i="1"/>
  <c r="J8699" i="1" s="1"/>
  <c r="I4613" i="1"/>
  <c r="J4613" i="1" s="1"/>
  <c r="I4614" i="1"/>
  <c r="J4614" i="1" s="1"/>
  <c r="I8700" i="1"/>
  <c r="J8700" i="1" s="1"/>
  <c r="I10689" i="1"/>
  <c r="J10689" i="1" s="1"/>
  <c r="I8701" i="1"/>
  <c r="J8701" i="1" s="1"/>
  <c r="I8505" i="1"/>
  <c r="J8505" i="1" s="1"/>
  <c r="I10690" i="1"/>
  <c r="J10690" i="1" s="1"/>
  <c r="I8506" i="1"/>
  <c r="J8506" i="1" s="1"/>
  <c r="I8507" i="1"/>
  <c r="J8507" i="1" s="1"/>
  <c r="I11122" i="1"/>
  <c r="J11122" i="1" s="1"/>
  <c r="I8460" i="1"/>
  <c r="J8460" i="1" s="1"/>
  <c r="I8508" i="1"/>
  <c r="J8508" i="1" s="1"/>
  <c r="I8509" i="1"/>
  <c r="J8509" i="1" s="1"/>
  <c r="I8702" i="1"/>
  <c r="J8702" i="1" s="1"/>
  <c r="I11123" i="1"/>
  <c r="J11123" i="1" s="1"/>
  <c r="I8510" i="1"/>
  <c r="J8510" i="1" s="1"/>
  <c r="I8703" i="1"/>
  <c r="J8703" i="1" s="1"/>
  <c r="I8511" i="1"/>
  <c r="J8511" i="1" s="1"/>
  <c r="I8512" i="1"/>
  <c r="J8512" i="1" s="1"/>
  <c r="I9919" i="1"/>
  <c r="J9919" i="1" s="1"/>
  <c r="I11551" i="1"/>
  <c r="J11551" i="1" s="1"/>
  <c r="I5215" i="1"/>
  <c r="J5215" i="1" s="1"/>
  <c r="I5216" i="1"/>
  <c r="J5216" i="1" s="1"/>
  <c r="I11552" i="1"/>
  <c r="J11552" i="1" s="1"/>
  <c r="I11553" i="1"/>
  <c r="J11553" i="1" s="1"/>
  <c r="I3219" i="1"/>
  <c r="J3219" i="1" s="1"/>
  <c r="I3220" i="1"/>
  <c r="J3220" i="1" s="1"/>
  <c r="I5217" i="1"/>
  <c r="J5217" i="1" s="1"/>
  <c r="I5218" i="1"/>
  <c r="J5218" i="1" s="1"/>
  <c r="I5219" i="1"/>
  <c r="J5219" i="1" s="1"/>
  <c r="I5220" i="1"/>
  <c r="J5220" i="1" s="1"/>
  <c r="I9267" i="1"/>
  <c r="J9267" i="1" s="1"/>
  <c r="I11554" i="1"/>
  <c r="J11554" i="1" s="1"/>
  <c r="I3221" i="1"/>
  <c r="J3221" i="1" s="1"/>
  <c r="I5221" i="1"/>
  <c r="J5221" i="1" s="1"/>
  <c r="I5222" i="1"/>
  <c r="J5222" i="1" s="1"/>
  <c r="I9268" i="1"/>
  <c r="J9268" i="1" s="1"/>
  <c r="I10691" i="1"/>
  <c r="J10691" i="1" s="1"/>
  <c r="I4744" i="1"/>
  <c r="J4744" i="1" s="1"/>
  <c r="I3222" i="1"/>
  <c r="J3222" i="1" s="1"/>
  <c r="I9269" i="1"/>
  <c r="J9269" i="1" s="1"/>
  <c r="I5223" i="1"/>
  <c r="J5223" i="1" s="1"/>
  <c r="I9270" i="1"/>
  <c r="J9270" i="1" s="1"/>
  <c r="I4745" i="1"/>
  <c r="J4745" i="1" s="1"/>
  <c r="I3223" i="1"/>
  <c r="J3223" i="1" s="1"/>
  <c r="I9271" i="1"/>
  <c r="J9271" i="1" s="1"/>
  <c r="I11555" i="1"/>
  <c r="J11555" i="1" s="1"/>
  <c r="I3224" i="1"/>
  <c r="J3224" i="1" s="1"/>
  <c r="I3225" i="1"/>
  <c r="J3225" i="1" s="1"/>
  <c r="I9272" i="1"/>
  <c r="J9272" i="1" s="1"/>
  <c r="I4746" i="1"/>
  <c r="J4746" i="1" s="1"/>
  <c r="I12617" i="1"/>
  <c r="J12617" i="1" s="1"/>
  <c r="I8513" i="1"/>
  <c r="J8513" i="1" s="1"/>
  <c r="I10692" i="1"/>
  <c r="J10692" i="1" s="1"/>
  <c r="I2425" i="1"/>
  <c r="J2425" i="1" s="1"/>
  <c r="I9892" i="1"/>
  <c r="J9892" i="1" s="1"/>
  <c r="I9920" i="1"/>
  <c r="J9920" i="1" s="1"/>
  <c r="I11556" i="1"/>
  <c r="J11556" i="1" s="1"/>
  <c r="I4747" i="1"/>
  <c r="J4747" i="1" s="1"/>
  <c r="I3226" i="1"/>
  <c r="J3226" i="1" s="1"/>
  <c r="I5224" i="1"/>
  <c r="J5224" i="1" s="1"/>
  <c r="I5225" i="1"/>
  <c r="J5225" i="1" s="1"/>
  <c r="I11557" i="1"/>
  <c r="J11557" i="1" s="1"/>
  <c r="I10693" i="1"/>
  <c r="J10693" i="1" s="1"/>
  <c r="I629" i="1"/>
  <c r="J629" i="1" s="1"/>
  <c r="I6557" i="1"/>
  <c r="J6557" i="1" s="1"/>
  <c r="I8704" i="1"/>
  <c r="J8704" i="1" s="1"/>
  <c r="I3227" i="1"/>
  <c r="J3227" i="1" s="1"/>
  <c r="I5226" i="1"/>
  <c r="J5226" i="1" s="1"/>
  <c r="I5227" i="1"/>
  <c r="J5227" i="1" s="1"/>
  <c r="I5228" i="1"/>
  <c r="J5228" i="1" s="1"/>
  <c r="I5229" i="1"/>
  <c r="J5229" i="1" s="1"/>
  <c r="I9273" i="1"/>
  <c r="J9273" i="1" s="1"/>
  <c r="I11558" i="1"/>
  <c r="J11558" i="1" s="1"/>
  <c r="I11559" i="1"/>
  <c r="J11559" i="1" s="1"/>
  <c r="I3228" i="1"/>
  <c r="J3228" i="1" s="1"/>
  <c r="I5230" i="1"/>
  <c r="J5230" i="1" s="1"/>
  <c r="I5231" i="1"/>
  <c r="J5231" i="1" s="1"/>
  <c r="I6558" i="1"/>
  <c r="J6558" i="1" s="1"/>
  <c r="I8705" i="1"/>
  <c r="J8705" i="1" s="1"/>
  <c r="I9274" i="1"/>
  <c r="J9274" i="1" s="1"/>
  <c r="I10694" i="1"/>
  <c r="J10694" i="1" s="1"/>
  <c r="I10695" i="1"/>
  <c r="J10695" i="1" s="1"/>
  <c r="I4748" i="1"/>
  <c r="J4748" i="1" s="1"/>
  <c r="I8706" i="1"/>
  <c r="J8706" i="1" s="1"/>
  <c r="I3229" i="1"/>
  <c r="J3229" i="1" s="1"/>
  <c r="I9275" i="1"/>
  <c r="J9275" i="1" s="1"/>
  <c r="I5232" i="1"/>
  <c r="J5232" i="1" s="1"/>
  <c r="I9276" i="1"/>
  <c r="J9276" i="1" s="1"/>
  <c r="I9277" i="1"/>
  <c r="J9277" i="1" s="1"/>
  <c r="I11560" i="1"/>
  <c r="J11560" i="1" s="1"/>
  <c r="I11561" i="1"/>
  <c r="J11561" i="1" s="1"/>
  <c r="I3230" i="1"/>
  <c r="J3230" i="1" s="1"/>
  <c r="I3231" i="1"/>
  <c r="J3231" i="1" s="1"/>
  <c r="I4749" i="1"/>
  <c r="J4749" i="1" s="1"/>
  <c r="I10696" i="1"/>
  <c r="J10696" i="1" s="1"/>
  <c r="I2429" i="1"/>
  <c r="J2429" i="1" s="1"/>
  <c r="I2430" i="1"/>
  <c r="J2430" i="1" s="1"/>
  <c r="I9278" i="1"/>
  <c r="J9278" i="1" s="1"/>
  <c r="I9840" i="1"/>
  <c r="J9840" i="1" s="1"/>
  <c r="I9841" i="1"/>
  <c r="J9841" i="1" s="1"/>
  <c r="I9921" i="1"/>
  <c r="J9921" i="1" s="1"/>
  <c r="I9922" i="1"/>
  <c r="J9922" i="1" s="1"/>
  <c r="I11562" i="1"/>
  <c r="J11562" i="1" s="1"/>
  <c r="I9866" i="1"/>
  <c r="J9866" i="1" s="1"/>
  <c r="I3232" i="1"/>
  <c r="J3232" i="1" s="1"/>
  <c r="I5233" i="1"/>
  <c r="J5233" i="1" s="1"/>
  <c r="I5234" i="1"/>
  <c r="J5234" i="1" s="1"/>
  <c r="I9279" i="1"/>
  <c r="J9279" i="1" s="1"/>
  <c r="I11563" i="1"/>
  <c r="J11563" i="1" s="1"/>
  <c r="I10697" i="1"/>
  <c r="J10697" i="1" s="1"/>
  <c r="I630" i="1"/>
  <c r="J630" i="1" s="1"/>
  <c r="I4750" i="1"/>
  <c r="J4750" i="1" s="1"/>
  <c r="I3233" i="1"/>
  <c r="J3233" i="1" s="1"/>
  <c r="I3234" i="1"/>
  <c r="J3234" i="1" s="1"/>
  <c r="I5235" i="1"/>
  <c r="J5235" i="1" s="1"/>
  <c r="I5236" i="1"/>
  <c r="J5236" i="1" s="1"/>
  <c r="I5237" i="1"/>
  <c r="J5237" i="1" s="1"/>
  <c r="I5238" i="1"/>
  <c r="J5238" i="1" s="1"/>
  <c r="I5239" i="1"/>
  <c r="J5239" i="1" s="1"/>
  <c r="I5240" i="1"/>
  <c r="J5240" i="1" s="1"/>
  <c r="I5241" i="1"/>
  <c r="J5241" i="1" s="1"/>
  <c r="I9280" i="1"/>
  <c r="J9280" i="1" s="1"/>
  <c r="I11564" i="1"/>
  <c r="J11564" i="1" s="1"/>
  <c r="I11565" i="1"/>
  <c r="J11565" i="1" s="1"/>
  <c r="I3235" i="1"/>
  <c r="J3235" i="1" s="1"/>
  <c r="I5242" i="1"/>
  <c r="J5242" i="1" s="1"/>
  <c r="I5243" i="1"/>
  <c r="J5243" i="1" s="1"/>
  <c r="I9281" i="1"/>
  <c r="J9281" i="1" s="1"/>
  <c r="I10698" i="1"/>
  <c r="J10698" i="1" s="1"/>
  <c r="I10699" i="1"/>
  <c r="J10699" i="1" s="1"/>
  <c r="I4751" i="1"/>
  <c r="J4751" i="1" s="1"/>
  <c r="I3236" i="1"/>
  <c r="J3236" i="1" s="1"/>
  <c r="I9282" i="1"/>
  <c r="J9282" i="1" s="1"/>
  <c r="I5244" i="1"/>
  <c r="J5244" i="1" s="1"/>
  <c r="I9283" i="1"/>
  <c r="J9283" i="1" s="1"/>
  <c r="I4752" i="1"/>
  <c r="J4752" i="1" s="1"/>
  <c r="I3237" i="1"/>
  <c r="J3237" i="1" s="1"/>
  <c r="I9284" i="1"/>
  <c r="J9284" i="1" s="1"/>
  <c r="I11566" i="1"/>
  <c r="J11566" i="1" s="1"/>
  <c r="I9285" i="1"/>
  <c r="J9285" i="1" s="1"/>
  <c r="I4753" i="1"/>
  <c r="J4753" i="1" s="1"/>
  <c r="I9923" i="1"/>
  <c r="J9923" i="1" s="1"/>
  <c r="I11567" i="1"/>
  <c r="J11567" i="1" s="1"/>
  <c r="I4754" i="1"/>
  <c r="J4754" i="1" s="1"/>
  <c r="I3238" i="1"/>
  <c r="J3238" i="1" s="1"/>
  <c r="I5245" i="1"/>
  <c r="J5245" i="1" s="1"/>
  <c r="I9286" i="1"/>
  <c r="J9286" i="1" s="1"/>
  <c r="I11568" i="1"/>
  <c r="J11568" i="1" s="1"/>
  <c r="I3239" i="1"/>
  <c r="J3239" i="1" s="1"/>
  <c r="I3240" i="1"/>
  <c r="J3240" i="1" s="1"/>
  <c r="I5246" i="1"/>
  <c r="J5246" i="1" s="1"/>
  <c r="I5247" i="1"/>
  <c r="J5247" i="1" s="1"/>
  <c r="I5248" i="1"/>
  <c r="J5248" i="1" s="1"/>
  <c r="I5249" i="1"/>
  <c r="J5249" i="1" s="1"/>
  <c r="I9287" i="1"/>
  <c r="J9287" i="1" s="1"/>
  <c r="I11569" i="1"/>
  <c r="J11569" i="1" s="1"/>
  <c r="I3241" i="1"/>
  <c r="J3241" i="1" s="1"/>
  <c r="I5250" i="1"/>
  <c r="J5250" i="1" s="1"/>
  <c r="I5251" i="1"/>
  <c r="J5251" i="1" s="1"/>
  <c r="I5252" i="1"/>
  <c r="J5252" i="1" s="1"/>
  <c r="I9288" i="1"/>
  <c r="J9288" i="1" s="1"/>
  <c r="I10700" i="1"/>
  <c r="J10700" i="1" s="1"/>
  <c r="I4755" i="1"/>
  <c r="J4755" i="1" s="1"/>
  <c r="I3242" i="1"/>
  <c r="J3242" i="1" s="1"/>
  <c r="I11570" i="1"/>
  <c r="J11570" i="1" s="1"/>
  <c r="I3243" i="1"/>
  <c r="J3243" i="1" s="1"/>
  <c r="I5253" i="1"/>
  <c r="J5253" i="1" s="1"/>
  <c r="I9289" i="1"/>
  <c r="J9289" i="1" s="1"/>
  <c r="I3244" i="1"/>
  <c r="J3244" i="1" s="1"/>
  <c r="I9290" i="1"/>
  <c r="J9290" i="1" s="1"/>
  <c r="I11571" i="1"/>
  <c r="J11571" i="1" s="1"/>
  <c r="I11572" i="1"/>
  <c r="J11572" i="1" s="1"/>
  <c r="I9291" i="1"/>
  <c r="J9291" i="1" s="1"/>
  <c r="I4756" i="1"/>
  <c r="J4756" i="1" s="1"/>
  <c r="I3245" i="1"/>
  <c r="J3245" i="1" s="1"/>
  <c r="I3246" i="1"/>
  <c r="J3246" i="1" s="1"/>
  <c r="I3247" i="1"/>
  <c r="J3247" i="1" s="1"/>
  <c r="I5254" i="1"/>
  <c r="J5254" i="1" s="1"/>
  <c r="I5255" i="1"/>
  <c r="J5255" i="1" s="1"/>
  <c r="I9292" i="1"/>
  <c r="J9292" i="1" s="1"/>
  <c r="I631" i="1"/>
  <c r="J631" i="1" s="1"/>
  <c r="I3248" i="1"/>
  <c r="J3248" i="1" s="1"/>
  <c r="I3249" i="1"/>
  <c r="J3249" i="1" s="1"/>
  <c r="I3250" i="1"/>
  <c r="J3250" i="1" s="1"/>
  <c r="I5256" i="1"/>
  <c r="J5256" i="1" s="1"/>
  <c r="I5257" i="1"/>
  <c r="J5257" i="1" s="1"/>
  <c r="I5258" i="1"/>
  <c r="J5258" i="1" s="1"/>
  <c r="I5259" i="1"/>
  <c r="J5259" i="1" s="1"/>
  <c r="I5260" i="1"/>
  <c r="J5260" i="1" s="1"/>
  <c r="I5261" i="1"/>
  <c r="J5261" i="1" s="1"/>
  <c r="I5262" i="1"/>
  <c r="J5262" i="1" s="1"/>
  <c r="I5263" i="1"/>
  <c r="J5263" i="1" s="1"/>
  <c r="I9293" i="1"/>
  <c r="J9293" i="1" s="1"/>
  <c r="I9294" i="1"/>
  <c r="J9294" i="1" s="1"/>
  <c r="I11573" i="1"/>
  <c r="J11573" i="1" s="1"/>
  <c r="I3251" i="1"/>
  <c r="J3251" i="1" s="1"/>
  <c r="I3252" i="1"/>
  <c r="J3252" i="1" s="1"/>
  <c r="I3253" i="1"/>
  <c r="J3253" i="1" s="1"/>
  <c r="I5264" i="1"/>
  <c r="J5264" i="1" s="1"/>
  <c r="I5265" i="1"/>
  <c r="J5265" i="1" s="1"/>
  <c r="I5266" i="1"/>
  <c r="J5266" i="1" s="1"/>
  <c r="I5267" i="1"/>
  <c r="J5267" i="1" s="1"/>
  <c r="I5268" i="1"/>
  <c r="J5268" i="1" s="1"/>
  <c r="I5269" i="1"/>
  <c r="J5269" i="1" s="1"/>
  <c r="I9295" i="1"/>
  <c r="J9295" i="1" s="1"/>
  <c r="I9296" i="1"/>
  <c r="J9296" i="1" s="1"/>
  <c r="I9297" i="1"/>
  <c r="J9297" i="1" s="1"/>
  <c r="I9298" i="1"/>
  <c r="J9298" i="1" s="1"/>
  <c r="I10701" i="1"/>
  <c r="J10701" i="1" s="1"/>
  <c r="I10702" i="1"/>
  <c r="J10702" i="1" s="1"/>
  <c r="I4757" i="1"/>
  <c r="J4757" i="1" s="1"/>
  <c r="I9299" i="1"/>
  <c r="J9299" i="1" s="1"/>
  <c r="I3254" i="1"/>
  <c r="J3254" i="1" s="1"/>
  <c r="I5270" i="1"/>
  <c r="J5270" i="1" s="1"/>
  <c r="I9300" i="1"/>
  <c r="J9300" i="1" s="1"/>
  <c r="I3255" i="1"/>
  <c r="J3255" i="1" s="1"/>
  <c r="I9301" i="1"/>
  <c r="J9301" i="1" s="1"/>
  <c r="I9302" i="1"/>
  <c r="J9302" i="1" s="1"/>
  <c r="I3256" i="1"/>
  <c r="J3256" i="1" s="1"/>
  <c r="I9303" i="1"/>
  <c r="J9303" i="1" s="1"/>
  <c r="I4758" i="1"/>
  <c r="J4758" i="1" s="1"/>
  <c r="I3257" i="1"/>
  <c r="J3257" i="1" s="1"/>
  <c r="I8499" i="1"/>
  <c r="J8499" i="1" s="1"/>
  <c r="I12618" i="1"/>
  <c r="J12618" i="1" s="1"/>
  <c r="I10703" i="1"/>
  <c r="J10703" i="1" s="1"/>
  <c r="I2431" i="1"/>
  <c r="J2431" i="1" s="1"/>
  <c r="I2433" i="1"/>
  <c r="J2433" i="1" s="1"/>
  <c r="I9924" i="1"/>
  <c r="J9924" i="1" s="1"/>
  <c r="I11574" i="1"/>
  <c r="J11574" i="1" s="1"/>
  <c r="I9867" i="1"/>
  <c r="J9867" i="1" s="1"/>
  <c r="I12830" i="1"/>
  <c r="J12830" i="1" s="1"/>
  <c r="I4615" i="1"/>
  <c r="J4615" i="1" s="1"/>
  <c r="I4759" i="1"/>
  <c r="J4759" i="1" s="1"/>
  <c r="I3258" i="1"/>
  <c r="J3258" i="1" s="1"/>
  <c r="I5271" i="1"/>
  <c r="J5271" i="1" s="1"/>
  <c r="I5272" i="1"/>
  <c r="J5272" i="1" s="1"/>
  <c r="I5273" i="1"/>
  <c r="J5273" i="1" s="1"/>
  <c r="I11575" i="1"/>
  <c r="J11575" i="1" s="1"/>
  <c r="I10704" i="1"/>
  <c r="J10704" i="1" s="1"/>
  <c r="I632" i="1"/>
  <c r="J632" i="1" s="1"/>
  <c r="I633" i="1"/>
  <c r="J633" i="1" s="1"/>
  <c r="I4616" i="1"/>
  <c r="J4616" i="1" s="1"/>
  <c r="I4617" i="1"/>
  <c r="J4617" i="1" s="1"/>
  <c r="I3259" i="1"/>
  <c r="J3259" i="1" s="1"/>
  <c r="I5274" i="1"/>
  <c r="J5274" i="1" s="1"/>
  <c r="I5275" i="1"/>
  <c r="J5275" i="1" s="1"/>
  <c r="I5276" i="1"/>
  <c r="J5276" i="1" s="1"/>
  <c r="I5277" i="1"/>
  <c r="J5277" i="1" s="1"/>
  <c r="I9304" i="1"/>
  <c r="J9304" i="1" s="1"/>
  <c r="I11576" i="1"/>
  <c r="J11576" i="1" s="1"/>
  <c r="I3260" i="1"/>
  <c r="J3260" i="1" s="1"/>
  <c r="I4618" i="1"/>
  <c r="J4618" i="1" s="1"/>
  <c r="I5278" i="1"/>
  <c r="J5278" i="1" s="1"/>
  <c r="I5279" i="1"/>
  <c r="J5279" i="1" s="1"/>
  <c r="I9305" i="1"/>
  <c r="J9305" i="1" s="1"/>
  <c r="I431" i="1"/>
  <c r="J431" i="1" s="1"/>
  <c r="I10705" i="1"/>
  <c r="J10705" i="1" s="1"/>
  <c r="I4760" i="1"/>
  <c r="J4760" i="1" s="1"/>
  <c r="I3261" i="1"/>
  <c r="J3261" i="1" s="1"/>
  <c r="I9306" i="1"/>
  <c r="J9306" i="1" s="1"/>
  <c r="I3262" i="1"/>
  <c r="J3262" i="1" s="1"/>
  <c r="I5280" i="1"/>
  <c r="J5280" i="1" s="1"/>
  <c r="I9307" i="1"/>
  <c r="J9307" i="1" s="1"/>
  <c r="I3263" i="1"/>
  <c r="J3263" i="1" s="1"/>
  <c r="I9308" i="1"/>
  <c r="J9308" i="1" s="1"/>
  <c r="I11577" i="1"/>
  <c r="J11577" i="1" s="1"/>
  <c r="I3264" i="1"/>
  <c r="J3264" i="1" s="1"/>
  <c r="I9309" i="1"/>
  <c r="J9309" i="1" s="1"/>
  <c r="I4761" i="1"/>
  <c r="J4761" i="1" s="1"/>
  <c r="I3265" i="1"/>
  <c r="J3265" i="1" s="1"/>
  <c r="I12619" i="1"/>
  <c r="J12619" i="1" s="1"/>
  <c r="I9842" i="1"/>
  <c r="J9842" i="1" s="1"/>
  <c r="I9925" i="1"/>
  <c r="J9925" i="1" s="1"/>
  <c r="I11578" i="1"/>
  <c r="J11578" i="1" s="1"/>
  <c r="I9868" i="1"/>
  <c r="J9868" i="1" s="1"/>
  <c r="I9869" i="1"/>
  <c r="J9869" i="1" s="1"/>
  <c r="I3266" i="1"/>
  <c r="J3266" i="1" s="1"/>
  <c r="I5281" i="1"/>
  <c r="J5281" i="1" s="1"/>
  <c r="I5282" i="1"/>
  <c r="J5282" i="1" s="1"/>
  <c r="I11579" i="1"/>
  <c r="J11579" i="1" s="1"/>
  <c r="I10706" i="1"/>
  <c r="J10706" i="1" s="1"/>
  <c r="I10707" i="1"/>
  <c r="J10707" i="1" s="1"/>
  <c r="I634" i="1"/>
  <c r="J634" i="1" s="1"/>
  <c r="I4619" i="1"/>
  <c r="J4619" i="1" s="1"/>
  <c r="I4620" i="1"/>
  <c r="J4620" i="1" s="1"/>
  <c r="I3267" i="1"/>
  <c r="J3267" i="1" s="1"/>
  <c r="I3268" i="1"/>
  <c r="J3268" i="1" s="1"/>
  <c r="I5283" i="1"/>
  <c r="J5283" i="1" s="1"/>
  <c r="I5284" i="1"/>
  <c r="J5284" i="1" s="1"/>
  <c r="I5285" i="1"/>
  <c r="J5285" i="1" s="1"/>
  <c r="I5286" i="1"/>
  <c r="J5286" i="1" s="1"/>
  <c r="I5287" i="1"/>
  <c r="J5287" i="1" s="1"/>
  <c r="I9310" i="1"/>
  <c r="J9310" i="1" s="1"/>
  <c r="I11580" i="1"/>
  <c r="J11580" i="1" s="1"/>
  <c r="I11581" i="1"/>
  <c r="J11581" i="1" s="1"/>
  <c r="I3269" i="1"/>
  <c r="J3269" i="1" s="1"/>
  <c r="I3270" i="1"/>
  <c r="J3270" i="1" s="1"/>
  <c r="I4621" i="1"/>
  <c r="J4621" i="1" s="1"/>
  <c r="I5288" i="1"/>
  <c r="J5288" i="1" s="1"/>
  <c r="I5289" i="1"/>
  <c r="J5289" i="1" s="1"/>
  <c r="I5290" i="1"/>
  <c r="J5290" i="1" s="1"/>
  <c r="I9311" i="1"/>
  <c r="J9311" i="1" s="1"/>
  <c r="I432" i="1"/>
  <c r="J432" i="1" s="1"/>
  <c r="I10708" i="1"/>
  <c r="J10708" i="1" s="1"/>
  <c r="I4762" i="1"/>
  <c r="J4762" i="1" s="1"/>
  <c r="I3271" i="1"/>
  <c r="J3271" i="1" s="1"/>
  <c r="I9312" i="1"/>
  <c r="J9312" i="1" s="1"/>
  <c r="I5291" i="1"/>
  <c r="J5291" i="1" s="1"/>
  <c r="I3272" i="1"/>
  <c r="J3272" i="1" s="1"/>
  <c r="I3273" i="1"/>
  <c r="J3273" i="1" s="1"/>
  <c r="I9313" i="1"/>
  <c r="J9313" i="1" s="1"/>
  <c r="I9314" i="1"/>
  <c r="J9314" i="1" s="1"/>
  <c r="I4763" i="1"/>
  <c r="J4763" i="1" s="1"/>
  <c r="I9926" i="1"/>
  <c r="J9926" i="1" s="1"/>
  <c r="I11582" i="1"/>
  <c r="J11582" i="1" s="1"/>
  <c r="I4622" i="1"/>
  <c r="J4622" i="1" s="1"/>
  <c r="I5292" i="1"/>
  <c r="J5292" i="1" s="1"/>
  <c r="I5293" i="1"/>
  <c r="J5293" i="1" s="1"/>
  <c r="I11583" i="1"/>
  <c r="J11583" i="1" s="1"/>
  <c r="I4623" i="1"/>
  <c r="J4623" i="1" s="1"/>
  <c r="I4624" i="1"/>
  <c r="J4624" i="1" s="1"/>
  <c r="I3274" i="1"/>
  <c r="J3274" i="1" s="1"/>
  <c r="I3275" i="1"/>
  <c r="J3275" i="1" s="1"/>
  <c r="I3276" i="1"/>
  <c r="J3276" i="1" s="1"/>
  <c r="I3277" i="1"/>
  <c r="J3277" i="1" s="1"/>
  <c r="I5294" i="1"/>
  <c r="J5294" i="1" s="1"/>
  <c r="I5295" i="1"/>
  <c r="J5295" i="1" s="1"/>
  <c r="I5296" i="1"/>
  <c r="J5296" i="1" s="1"/>
  <c r="I5297" i="1"/>
  <c r="J5297" i="1" s="1"/>
  <c r="I5298" i="1"/>
  <c r="J5298" i="1" s="1"/>
  <c r="I5299" i="1"/>
  <c r="J5299" i="1" s="1"/>
  <c r="I5300" i="1"/>
  <c r="J5300" i="1" s="1"/>
  <c r="I11584" i="1"/>
  <c r="J11584" i="1" s="1"/>
  <c r="I2341" i="1"/>
  <c r="J2341" i="1" s="1"/>
  <c r="I3278" i="1"/>
  <c r="J3278" i="1" s="1"/>
  <c r="I3279" i="1"/>
  <c r="J3279" i="1" s="1"/>
  <c r="I4625" i="1"/>
  <c r="J4625" i="1" s="1"/>
  <c r="I5301" i="1"/>
  <c r="J5301" i="1" s="1"/>
  <c r="I5302" i="1"/>
  <c r="J5302" i="1" s="1"/>
  <c r="I5303" i="1"/>
  <c r="J5303" i="1" s="1"/>
  <c r="I9315" i="1"/>
  <c r="J9315" i="1" s="1"/>
  <c r="I11585" i="1"/>
  <c r="J11585" i="1" s="1"/>
  <c r="I10709" i="1"/>
  <c r="J10709" i="1" s="1"/>
  <c r="I4764" i="1"/>
  <c r="J4764" i="1" s="1"/>
  <c r="I3280" i="1"/>
  <c r="J3280" i="1" s="1"/>
  <c r="I5304" i="1"/>
  <c r="J5304" i="1" s="1"/>
  <c r="I3281" i="1"/>
  <c r="J3281" i="1" s="1"/>
  <c r="I9316" i="1"/>
  <c r="J9316" i="1" s="1"/>
  <c r="I4765" i="1"/>
  <c r="J4765" i="1" s="1"/>
  <c r="I12620" i="1"/>
  <c r="J12620" i="1" s="1"/>
  <c r="I9927" i="1"/>
  <c r="J9927" i="1" s="1"/>
  <c r="I9928" i="1"/>
  <c r="J9928" i="1" s="1"/>
  <c r="I11586" i="1"/>
  <c r="J11586" i="1" s="1"/>
  <c r="I3282" i="1"/>
  <c r="J3282" i="1" s="1"/>
  <c r="I5305" i="1"/>
  <c r="J5305" i="1" s="1"/>
  <c r="I5306" i="1"/>
  <c r="J5306" i="1" s="1"/>
  <c r="I5307" i="1"/>
  <c r="J5307" i="1" s="1"/>
  <c r="I11587" i="1"/>
  <c r="J11587" i="1" s="1"/>
  <c r="I635" i="1"/>
  <c r="J635" i="1" s="1"/>
  <c r="I4626" i="1"/>
  <c r="J4626" i="1" s="1"/>
  <c r="I4627" i="1"/>
  <c r="J4627" i="1" s="1"/>
  <c r="I6559" i="1"/>
  <c r="J6559" i="1" s="1"/>
  <c r="I8707" i="1"/>
  <c r="J8707" i="1" s="1"/>
  <c r="I3283" i="1"/>
  <c r="J3283" i="1" s="1"/>
  <c r="I5308" i="1"/>
  <c r="J5308" i="1" s="1"/>
  <c r="I5309" i="1"/>
  <c r="J5309" i="1" s="1"/>
  <c r="I5310" i="1"/>
  <c r="J5310" i="1" s="1"/>
  <c r="I5311" i="1"/>
  <c r="J5311" i="1" s="1"/>
  <c r="I5312" i="1"/>
  <c r="J5312" i="1" s="1"/>
  <c r="I5313" i="1"/>
  <c r="J5313" i="1" s="1"/>
  <c r="I9317" i="1"/>
  <c r="J9317" i="1" s="1"/>
  <c r="I11588" i="1"/>
  <c r="J11588" i="1" s="1"/>
  <c r="I3284" i="1"/>
  <c r="J3284" i="1" s="1"/>
  <c r="I4628" i="1"/>
  <c r="J4628" i="1" s="1"/>
  <c r="I5314" i="1"/>
  <c r="J5314" i="1" s="1"/>
  <c r="I5315" i="1"/>
  <c r="J5315" i="1" s="1"/>
  <c r="I5316" i="1"/>
  <c r="J5316" i="1" s="1"/>
  <c r="I5317" i="1"/>
  <c r="J5317" i="1" s="1"/>
  <c r="I6560" i="1"/>
  <c r="J6560" i="1" s="1"/>
  <c r="I9318" i="1"/>
  <c r="J9318" i="1" s="1"/>
  <c r="I10710" i="1"/>
  <c r="J10710" i="1" s="1"/>
  <c r="I4766" i="1"/>
  <c r="J4766" i="1" s="1"/>
  <c r="I3285" i="1"/>
  <c r="J3285" i="1" s="1"/>
  <c r="I9319" i="1"/>
  <c r="J9319" i="1" s="1"/>
  <c r="I5318" i="1"/>
  <c r="J5318" i="1" s="1"/>
  <c r="I4767" i="1"/>
  <c r="J4767" i="1" s="1"/>
  <c r="I9320" i="1"/>
  <c r="J9320" i="1" s="1"/>
  <c r="I4768" i="1"/>
  <c r="J4768" i="1" s="1"/>
  <c r="I8500" i="1"/>
  <c r="J8500" i="1" s="1"/>
  <c r="I12621" i="1"/>
  <c r="J12621" i="1" s="1"/>
  <c r="I8514" i="1"/>
  <c r="J8514" i="1" s="1"/>
  <c r="I10711" i="1"/>
  <c r="J10711" i="1" s="1"/>
  <c r="I2031" i="1"/>
  <c r="J2031" i="1" s="1"/>
  <c r="I9929" i="1"/>
  <c r="J9929" i="1" s="1"/>
  <c r="I9930" i="1"/>
  <c r="J9930" i="1" s="1"/>
  <c r="I11589" i="1"/>
  <c r="J11589" i="1" s="1"/>
  <c r="I9870" i="1"/>
  <c r="J9870" i="1" s="1"/>
  <c r="I12831" i="1"/>
  <c r="J12831" i="1" s="1"/>
  <c r="I4629" i="1"/>
  <c r="J4629" i="1" s="1"/>
  <c r="I4769" i="1"/>
  <c r="J4769" i="1" s="1"/>
  <c r="I3286" i="1"/>
  <c r="J3286" i="1" s="1"/>
  <c r="I5319" i="1"/>
  <c r="J5319" i="1" s="1"/>
  <c r="I11590" i="1"/>
  <c r="J11590" i="1" s="1"/>
  <c r="I10712" i="1"/>
  <c r="J10712" i="1" s="1"/>
  <c r="I636" i="1"/>
  <c r="J636" i="1" s="1"/>
  <c r="I4630" i="1"/>
  <c r="J4630" i="1" s="1"/>
  <c r="I4631" i="1"/>
  <c r="J4631" i="1" s="1"/>
  <c r="I6561" i="1"/>
  <c r="J6561" i="1" s="1"/>
  <c r="I3287" i="1"/>
  <c r="J3287" i="1" s="1"/>
  <c r="I5320" i="1"/>
  <c r="J5320" i="1" s="1"/>
  <c r="I5321" i="1"/>
  <c r="J5321" i="1" s="1"/>
  <c r="I5322" i="1"/>
  <c r="J5322" i="1" s="1"/>
  <c r="I5323" i="1"/>
  <c r="J5323" i="1" s="1"/>
  <c r="I9321" i="1"/>
  <c r="J9321" i="1" s="1"/>
  <c r="I11144" i="1"/>
  <c r="J11144" i="1" s="1"/>
  <c r="I11591" i="1"/>
  <c r="J11591" i="1" s="1"/>
  <c r="I11592" i="1"/>
  <c r="J11592" i="1" s="1"/>
  <c r="I3288" i="1"/>
  <c r="J3288" i="1" s="1"/>
  <c r="I4632" i="1"/>
  <c r="J4632" i="1" s="1"/>
  <c r="I5324" i="1"/>
  <c r="J5324" i="1" s="1"/>
  <c r="I5325" i="1"/>
  <c r="J5325" i="1" s="1"/>
  <c r="I5326" i="1"/>
  <c r="J5326" i="1" s="1"/>
  <c r="I5327" i="1"/>
  <c r="J5327" i="1" s="1"/>
  <c r="I6562" i="1"/>
  <c r="J6562" i="1" s="1"/>
  <c r="I9322" i="1"/>
  <c r="J9322" i="1" s="1"/>
  <c r="I10713" i="1"/>
  <c r="J10713" i="1" s="1"/>
  <c r="I4770" i="1"/>
  <c r="J4770" i="1" s="1"/>
  <c r="I8708" i="1"/>
  <c r="J8708" i="1" s="1"/>
  <c r="I3289" i="1"/>
  <c r="J3289" i="1" s="1"/>
  <c r="I9323" i="1"/>
  <c r="J9323" i="1" s="1"/>
  <c r="I5328" i="1"/>
  <c r="J5328" i="1" s="1"/>
  <c r="I8709" i="1"/>
  <c r="J8709" i="1" s="1"/>
  <c r="I9324" i="1"/>
  <c r="J9324" i="1" s="1"/>
  <c r="I9325" i="1"/>
  <c r="J9325" i="1" s="1"/>
  <c r="I11593" i="1"/>
  <c r="J11593" i="1" s="1"/>
  <c r="I11594" i="1"/>
  <c r="J11594" i="1" s="1"/>
  <c r="I3290" i="1"/>
  <c r="J3290" i="1" s="1"/>
  <c r="I9326" i="1"/>
  <c r="J9326" i="1" s="1"/>
  <c r="I4771" i="1"/>
  <c r="J4771" i="1" s="1"/>
  <c r="I12622" i="1"/>
  <c r="J12622" i="1" s="1"/>
  <c r="I8515" i="1"/>
  <c r="J8515" i="1" s="1"/>
  <c r="I10714" i="1"/>
  <c r="J10714" i="1" s="1"/>
  <c r="I10715" i="1"/>
  <c r="J10715" i="1" s="1"/>
  <c r="I2039" i="1"/>
  <c r="J2039" i="1" s="1"/>
  <c r="I9033" i="1"/>
  <c r="J9033" i="1" s="1"/>
  <c r="I9843" i="1"/>
  <c r="J9843" i="1" s="1"/>
  <c r="I9893" i="1"/>
  <c r="J9893" i="1" s="1"/>
  <c r="I9931" i="1"/>
  <c r="J9931" i="1" s="1"/>
  <c r="I9932" i="1"/>
  <c r="J9932" i="1" s="1"/>
  <c r="I11595" i="1"/>
  <c r="J11595" i="1" s="1"/>
  <c r="I9871" i="1"/>
  <c r="J9871" i="1" s="1"/>
  <c r="I4772" i="1"/>
  <c r="J4772" i="1" s="1"/>
  <c r="I3291" i="1"/>
  <c r="J3291" i="1" s="1"/>
  <c r="I5329" i="1"/>
  <c r="J5329" i="1" s="1"/>
  <c r="I5330" i="1"/>
  <c r="J5330" i="1" s="1"/>
  <c r="I5331" i="1"/>
  <c r="J5331" i="1" s="1"/>
  <c r="I9327" i="1"/>
  <c r="J9327" i="1" s="1"/>
  <c r="I11596" i="1"/>
  <c r="J11596" i="1" s="1"/>
  <c r="I424" i="1"/>
  <c r="J424" i="1" s="1"/>
  <c r="I10716" i="1"/>
  <c r="J10716" i="1" s="1"/>
  <c r="I637" i="1"/>
  <c r="J637" i="1" s="1"/>
  <c r="I6563" i="1"/>
  <c r="J6563" i="1" s="1"/>
  <c r="I8710" i="1"/>
  <c r="J8710" i="1" s="1"/>
  <c r="I3292" i="1"/>
  <c r="J3292" i="1" s="1"/>
  <c r="I5332" i="1"/>
  <c r="J5332" i="1" s="1"/>
  <c r="I5333" i="1"/>
  <c r="J5333" i="1" s="1"/>
  <c r="I5334" i="1"/>
  <c r="J5334" i="1" s="1"/>
  <c r="I5335" i="1"/>
  <c r="J5335" i="1" s="1"/>
  <c r="I9328" i="1"/>
  <c r="J9328" i="1" s="1"/>
  <c r="I11597" i="1"/>
  <c r="J11597" i="1" s="1"/>
  <c r="I11598" i="1"/>
  <c r="J11598" i="1" s="1"/>
  <c r="I3293" i="1"/>
  <c r="J3293" i="1" s="1"/>
  <c r="I5336" i="1"/>
  <c r="J5336" i="1" s="1"/>
  <c r="I5337" i="1"/>
  <c r="J5337" i="1" s="1"/>
  <c r="I6564" i="1"/>
  <c r="J6564" i="1" s="1"/>
  <c r="I8711" i="1"/>
  <c r="J8711" i="1" s="1"/>
  <c r="I9329" i="1"/>
  <c r="J9329" i="1" s="1"/>
  <c r="I10717" i="1"/>
  <c r="J10717" i="1" s="1"/>
  <c r="I4773" i="1"/>
  <c r="J4773" i="1" s="1"/>
  <c r="I8712" i="1"/>
  <c r="J8712" i="1" s="1"/>
  <c r="I3294" i="1"/>
  <c r="J3294" i="1" s="1"/>
  <c r="I9330" i="1"/>
  <c r="J9330" i="1" s="1"/>
  <c r="I5338" i="1"/>
  <c r="J5338" i="1" s="1"/>
  <c r="I5339" i="1"/>
  <c r="J5339" i="1" s="1"/>
  <c r="I9331" i="1"/>
  <c r="J9331" i="1" s="1"/>
  <c r="I3295" i="1"/>
  <c r="J3295" i="1" s="1"/>
  <c r="I9332" i="1"/>
  <c r="J9332" i="1" s="1"/>
  <c r="I4774" i="1"/>
  <c r="J4774" i="1" s="1"/>
  <c r="I2119" i="1"/>
  <c r="J2119" i="1" s="1"/>
  <c r="I11599" i="1"/>
  <c r="J11599" i="1" s="1"/>
  <c r="I5340" i="1"/>
  <c r="J5340" i="1" s="1"/>
  <c r="I11600" i="1"/>
  <c r="J11600" i="1" s="1"/>
  <c r="I425" i="1"/>
  <c r="J425" i="1" s="1"/>
  <c r="I638" i="1"/>
  <c r="J638" i="1" s="1"/>
  <c r="I639" i="1"/>
  <c r="J639" i="1" s="1"/>
  <c r="I4775" i="1"/>
  <c r="J4775" i="1" s="1"/>
  <c r="I3296" i="1"/>
  <c r="J3296" i="1" s="1"/>
  <c r="I5341" i="1"/>
  <c r="J5341" i="1" s="1"/>
  <c r="I5342" i="1"/>
  <c r="J5342" i="1" s="1"/>
  <c r="I5343" i="1"/>
  <c r="J5343" i="1" s="1"/>
  <c r="I5344" i="1"/>
  <c r="J5344" i="1" s="1"/>
  <c r="I5345" i="1"/>
  <c r="J5345" i="1" s="1"/>
  <c r="I9333" i="1"/>
  <c r="J9333" i="1" s="1"/>
  <c r="I11601" i="1"/>
  <c r="J11601" i="1" s="1"/>
  <c r="I5346" i="1"/>
  <c r="J5346" i="1" s="1"/>
  <c r="I5347" i="1"/>
  <c r="J5347" i="1" s="1"/>
  <c r="I5348" i="1"/>
  <c r="J5348" i="1" s="1"/>
  <c r="I5349" i="1"/>
  <c r="J5349" i="1" s="1"/>
  <c r="I5350" i="1"/>
  <c r="J5350" i="1" s="1"/>
  <c r="I9334" i="1"/>
  <c r="J9334" i="1" s="1"/>
  <c r="I10718" i="1"/>
  <c r="J10718" i="1" s="1"/>
  <c r="I4776" i="1"/>
  <c r="J4776" i="1" s="1"/>
  <c r="I3297" i="1"/>
  <c r="J3297" i="1" s="1"/>
  <c r="I9335" i="1"/>
  <c r="J9335" i="1" s="1"/>
  <c r="I5351" i="1"/>
  <c r="J5351" i="1" s="1"/>
  <c r="I9336" i="1"/>
  <c r="J9336" i="1" s="1"/>
  <c r="I9337" i="1"/>
  <c r="J9337" i="1" s="1"/>
  <c r="I11602" i="1"/>
  <c r="J11602" i="1" s="1"/>
  <c r="I3298" i="1"/>
  <c r="J3298" i="1" s="1"/>
  <c r="I4777" i="1"/>
  <c r="J4777" i="1" s="1"/>
  <c r="I10719" i="1"/>
  <c r="J10719" i="1" s="1"/>
  <c r="I2437" i="1"/>
  <c r="J2437" i="1" s="1"/>
  <c r="I2439" i="1"/>
  <c r="J2439" i="1" s="1"/>
  <c r="I9338" i="1"/>
  <c r="J9338" i="1" s="1"/>
  <c r="I9844" i="1"/>
  <c r="J9844" i="1" s="1"/>
  <c r="I9933" i="1"/>
  <c r="J9933" i="1" s="1"/>
  <c r="I9934" i="1"/>
  <c r="J9934" i="1" s="1"/>
  <c r="I11603" i="1"/>
  <c r="J11603" i="1" s="1"/>
  <c r="I11604" i="1"/>
  <c r="J11604" i="1" s="1"/>
  <c r="I9872" i="1"/>
  <c r="J9872" i="1" s="1"/>
  <c r="I12832" i="1"/>
  <c r="J12832" i="1" s="1"/>
  <c r="I11164" i="1"/>
  <c r="J11164" i="1" s="1"/>
  <c r="I4778" i="1"/>
  <c r="J4778" i="1" s="1"/>
  <c r="I3299" i="1"/>
  <c r="J3299" i="1" s="1"/>
  <c r="I5352" i="1"/>
  <c r="J5352" i="1" s="1"/>
  <c r="I5353" i="1"/>
  <c r="J5353" i="1" s="1"/>
  <c r="I9339" i="1"/>
  <c r="J9339" i="1" s="1"/>
  <c r="I11605" i="1"/>
  <c r="J11605" i="1" s="1"/>
  <c r="I10720" i="1"/>
  <c r="J10720" i="1" s="1"/>
  <c r="I640" i="1"/>
  <c r="J640" i="1" s="1"/>
  <c r="I4633" i="1"/>
  <c r="J4633" i="1" s="1"/>
  <c r="I4634" i="1"/>
  <c r="J4634" i="1" s="1"/>
  <c r="I3300" i="1"/>
  <c r="J3300" i="1" s="1"/>
  <c r="I5354" i="1"/>
  <c r="J5354" i="1" s="1"/>
  <c r="I5355" i="1"/>
  <c r="J5355" i="1" s="1"/>
  <c r="I5356" i="1"/>
  <c r="J5356" i="1" s="1"/>
  <c r="I5357" i="1"/>
  <c r="J5357" i="1" s="1"/>
  <c r="I9340" i="1"/>
  <c r="J9340" i="1" s="1"/>
  <c r="I11606" i="1"/>
  <c r="J11606" i="1" s="1"/>
  <c r="I3301" i="1"/>
  <c r="J3301" i="1" s="1"/>
  <c r="I4635" i="1"/>
  <c r="J4635" i="1" s="1"/>
  <c r="I5358" i="1"/>
  <c r="J5358" i="1" s="1"/>
  <c r="I5359" i="1"/>
  <c r="J5359" i="1" s="1"/>
  <c r="I5360" i="1"/>
  <c r="J5360" i="1" s="1"/>
  <c r="I5361" i="1"/>
  <c r="J5361" i="1" s="1"/>
  <c r="I9341" i="1"/>
  <c r="J9341" i="1" s="1"/>
  <c r="I10721" i="1"/>
  <c r="J10721" i="1" s="1"/>
  <c r="I4779" i="1"/>
  <c r="J4779" i="1" s="1"/>
  <c r="I9342" i="1"/>
  <c r="J9342" i="1" s="1"/>
  <c r="I5362" i="1"/>
  <c r="J5362" i="1" s="1"/>
  <c r="I9343" i="1"/>
  <c r="J9343" i="1" s="1"/>
  <c r="I3302" i="1"/>
  <c r="J3302" i="1" s="1"/>
  <c r="I9344" i="1"/>
  <c r="J9344" i="1" s="1"/>
  <c r="I11607" i="1"/>
  <c r="J11607" i="1" s="1"/>
  <c r="I11608" i="1"/>
  <c r="J11608" i="1" s="1"/>
  <c r="I9345" i="1"/>
  <c r="J9345" i="1" s="1"/>
  <c r="I4780" i="1"/>
  <c r="J4780" i="1" s="1"/>
  <c r="I3303" i="1"/>
  <c r="J3303" i="1" s="1"/>
  <c r="I8501" i="1"/>
  <c r="J8501" i="1" s="1"/>
  <c r="I8516" i="1"/>
  <c r="J8516" i="1" s="1"/>
  <c r="I10722" i="1"/>
  <c r="J10722" i="1" s="1"/>
  <c r="I9034" i="1"/>
  <c r="J9034" i="1" s="1"/>
  <c r="I9935" i="1"/>
  <c r="J9935" i="1" s="1"/>
  <c r="I11609" i="1"/>
  <c r="J11609" i="1" s="1"/>
  <c r="I4636" i="1"/>
  <c r="J4636" i="1" s="1"/>
  <c r="I4781" i="1"/>
  <c r="J4781" i="1" s="1"/>
  <c r="I3304" i="1"/>
  <c r="J3304" i="1" s="1"/>
  <c r="I5363" i="1"/>
  <c r="J5363" i="1" s="1"/>
  <c r="I5364" i="1"/>
  <c r="J5364" i="1" s="1"/>
  <c r="I11610" i="1"/>
  <c r="J11610" i="1" s="1"/>
  <c r="I8472" i="1"/>
  <c r="J8472" i="1" s="1"/>
  <c r="I10723" i="1"/>
  <c r="J10723" i="1" s="1"/>
  <c r="I4637" i="1"/>
  <c r="J4637" i="1" s="1"/>
  <c r="I6565" i="1"/>
  <c r="J6565" i="1" s="1"/>
  <c r="I8713" i="1"/>
  <c r="J8713" i="1" s="1"/>
  <c r="I3305" i="1"/>
  <c r="J3305" i="1" s="1"/>
  <c r="I5365" i="1"/>
  <c r="J5365" i="1" s="1"/>
  <c r="I5366" i="1"/>
  <c r="J5366" i="1" s="1"/>
  <c r="I5367" i="1"/>
  <c r="J5367" i="1" s="1"/>
  <c r="I5368" i="1"/>
  <c r="J5368" i="1" s="1"/>
  <c r="I5369" i="1"/>
  <c r="J5369" i="1" s="1"/>
  <c r="I5370" i="1"/>
  <c r="J5370" i="1" s="1"/>
  <c r="I5371" i="1"/>
  <c r="J5371" i="1" s="1"/>
  <c r="I5372" i="1"/>
  <c r="J5372" i="1" s="1"/>
  <c r="I5373" i="1"/>
  <c r="J5373" i="1" s="1"/>
  <c r="I9346" i="1"/>
  <c r="J9346" i="1" s="1"/>
  <c r="I11145" i="1"/>
  <c r="J11145" i="1" s="1"/>
  <c r="I11611" i="1"/>
  <c r="J11611" i="1" s="1"/>
  <c r="I11612" i="1"/>
  <c r="J11612" i="1" s="1"/>
  <c r="I8473" i="1"/>
  <c r="J8473" i="1" s="1"/>
  <c r="I3306" i="1"/>
  <c r="J3306" i="1" s="1"/>
  <c r="I4638" i="1"/>
  <c r="J4638" i="1" s="1"/>
  <c r="I5374" i="1"/>
  <c r="J5374" i="1" s="1"/>
  <c r="I5375" i="1"/>
  <c r="J5375" i="1" s="1"/>
  <c r="I5376" i="1"/>
  <c r="J5376" i="1" s="1"/>
  <c r="I5377" i="1"/>
  <c r="J5377" i="1" s="1"/>
  <c r="I6566" i="1"/>
  <c r="J6566" i="1" s="1"/>
  <c r="I8714" i="1"/>
  <c r="J8714" i="1" s="1"/>
  <c r="I9347" i="1"/>
  <c r="J9347" i="1" s="1"/>
  <c r="I10724" i="1"/>
  <c r="J10724" i="1" s="1"/>
  <c r="I4782" i="1"/>
  <c r="J4782" i="1" s="1"/>
  <c r="I3307" i="1"/>
  <c r="J3307" i="1" s="1"/>
  <c r="I9348" i="1"/>
  <c r="J9348" i="1" s="1"/>
  <c r="I3308" i="1"/>
  <c r="J3308" i="1" s="1"/>
  <c r="I5378" i="1"/>
  <c r="J5378" i="1" s="1"/>
  <c r="I8715" i="1"/>
  <c r="J8715" i="1" s="1"/>
  <c r="I9349" i="1"/>
  <c r="J9349" i="1" s="1"/>
  <c r="I3309" i="1"/>
  <c r="J3309" i="1" s="1"/>
  <c r="I9350" i="1"/>
  <c r="J9350" i="1" s="1"/>
  <c r="I11613" i="1"/>
  <c r="J11613" i="1" s="1"/>
  <c r="I3310" i="1"/>
  <c r="J3310" i="1" s="1"/>
  <c r="I9351" i="1"/>
  <c r="J9351" i="1" s="1"/>
  <c r="I4783" i="1"/>
  <c r="J4783" i="1" s="1"/>
  <c r="I3311" i="1"/>
  <c r="J3311" i="1" s="1"/>
  <c r="I3312" i="1"/>
  <c r="J3312" i="1" s="1"/>
  <c r="I5379" i="1"/>
  <c r="J5379" i="1" s="1"/>
  <c r="I9936" i="1"/>
  <c r="J9936" i="1" s="1"/>
  <c r="I12833" i="1"/>
  <c r="J12833" i="1" s="1"/>
  <c r="I3313" i="1"/>
  <c r="J3313" i="1" s="1"/>
  <c r="I5380" i="1"/>
  <c r="J5380" i="1" s="1"/>
  <c r="I11614" i="1"/>
  <c r="J11614" i="1" s="1"/>
  <c r="I641" i="1"/>
  <c r="J641" i="1" s="1"/>
  <c r="I4639" i="1"/>
  <c r="J4639" i="1" s="1"/>
  <c r="I4640" i="1"/>
  <c r="J4640" i="1" s="1"/>
  <c r="I3314" i="1"/>
  <c r="J3314" i="1" s="1"/>
  <c r="I5381" i="1"/>
  <c r="J5381" i="1" s="1"/>
  <c r="I5382" i="1"/>
  <c r="J5382" i="1" s="1"/>
  <c r="I9352" i="1"/>
  <c r="J9352" i="1" s="1"/>
  <c r="I11615" i="1"/>
  <c r="J11615" i="1" s="1"/>
  <c r="I3315" i="1"/>
  <c r="J3315" i="1" s="1"/>
  <c r="I3316" i="1"/>
  <c r="J3316" i="1" s="1"/>
  <c r="I4641" i="1"/>
  <c r="J4641" i="1" s="1"/>
  <c r="I5383" i="1"/>
  <c r="J5383" i="1" s="1"/>
  <c r="I5384" i="1"/>
  <c r="J5384" i="1" s="1"/>
  <c r="I9353" i="1"/>
  <c r="J9353" i="1" s="1"/>
  <c r="I9354" i="1"/>
  <c r="J9354" i="1" s="1"/>
  <c r="I11616" i="1"/>
  <c r="J11616" i="1" s="1"/>
  <c r="I10725" i="1"/>
  <c r="J10725" i="1" s="1"/>
  <c r="I4784" i="1"/>
  <c r="J4784" i="1" s="1"/>
  <c r="I3317" i="1"/>
  <c r="J3317" i="1" s="1"/>
  <c r="I9355" i="1"/>
  <c r="J9355" i="1" s="1"/>
  <c r="I5385" i="1"/>
  <c r="J5385" i="1" s="1"/>
  <c r="I3318" i="1"/>
  <c r="J3318" i="1" s="1"/>
  <c r="I3319" i="1"/>
  <c r="J3319" i="1" s="1"/>
  <c r="I9356" i="1"/>
  <c r="J9356" i="1" s="1"/>
  <c r="I3320" i="1"/>
  <c r="J3320" i="1" s="1"/>
  <c r="I4785" i="1"/>
  <c r="J4785" i="1" s="1"/>
  <c r="I10726" i="1"/>
  <c r="J10726" i="1" s="1"/>
  <c r="I9937" i="1"/>
  <c r="J9937" i="1" s="1"/>
  <c r="I11617" i="1"/>
  <c r="J11617" i="1" s="1"/>
  <c r="I3321" i="1"/>
  <c r="J3321" i="1" s="1"/>
  <c r="I5386" i="1"/>
  <c r="J5386" i="1" s="1"/>
  <c r="I5387" i="1"/>
  <c r="J5387" i="1" s="1"/>
  <c r="I11618" i="1"/>
  <c r="J11618" i="1" s="1"/>
  <c r="I10727" i="1"/>
  <c r="J10727" i="1" s="1"/>
  <c r="I426" i="1"/>
  <c r="J426" i="1" s="1"/>
  <c r="I4642" i="1"/>
  <c r="J4642" i="1" s="1"/>
  <c r="I4643" i="1"/>
  <c r="J4643" i="1" s="1"/>
  <c r="I3322" i="1"/>
  <c r="J3322" i="1" s="1"/>
  <c r="I5388" i="1"/>
  <c r="J5388" i="1" s="1"/>
  <c r="I5389" i="1"/>
  <c r="J5389" i="1" s="1"/>
  <c r="I5390" i="1"/>
  <c r="J5390" i="1" s="1"/>
  <c r="I9357" i="1"/>
  <c r="J9357" i="1" s="1"/>
  <c r="I11619" i="1"/>
  <c r="J11619" i="1" s="1"/>
  <c r="I11620" i="1"/>
  <c r="J11620" i="1" s="1"/>
  <c r="I3323" i="1"/>
  <c r="J3323" i="1" s="1"/>
  <c r="I4644" i="1"/>
  <c r="J4644" i="1" s="1"/>
  <c r="I5391" i="1"/>
  <c r="J5391" i="1" s="1"/>
  <c r="I5392" i="1"/>
  <c r="J5392" i="1" s="1"/>
  <c r="I10728" i="1"/>
  <c r="J10728" i="1" s="1"/>
  <c r="I4786" i="1"/>
  <c r="J4786" i="1" s="1"/>
  <c r="I3324" i="1"/>
  <c r="J3324" i="1" s="1"/>
  <c r="I9358" i="1"/>
  <c r="J9358" i="1" s="1"/>
  <c r="I5393" i="1"/>
  <c r="J5393" i="1" s="1"/>
  <c r="I9359" i="1"/>
  <c r="J9359" i="1" s="1"/>
  <c r="I3325" i="1"/>
  <c r="J3325" i="1" s="1"/>
  <c r="I9360" i="1"/>
  <c r="J9360" i="1" s="1"/>
  <c r="I3326" i="1"/>
  <c r="J3326" i="1" s="1"/>
  <c r="I3327" i="1"/>
  <c r="J3327" i="1" s="1"/>
  <c r="I9361" i="1"/>
  <c r="J9361" i="1" s="1"/>
  <c r="I4787" i="1"/>
  <c r="J4787" i="1" s="1"/>
  <c r="I3328" i="1"/>
  <c r="J3328" i="1" s="1"/>
  <c r="I12623" i="1"/>
  <c r="J12623" i="1" s="1"/>
  <c r="I10729" i="1"/>
  <c r="J10729" i="1" s="1"/>
  <c r="I9845" i="1"/>
  <c r="J9845" i="1" s="1"/>
  <c r="I9938" i="1"/>
  <c r="J9938" i="1" s="1"/>
  <c r="I9939" i="1"/>
  <c r="J9939" i="1" s="1"/>
  <c r="I11621" i="1"/>
  <c r="J11621" i="1" s="1"/>
  <c r="I12834" i="1"/>
  <c r="J12834" i="1" s="1"/>
  <c r="I5394" i="1"/>
  <c r="J5394" i="1" s="1"/>
  <c r="I5395" i="1"/>
  <c r="J5395" i="1" s="1"/>
  <c r="I11622" i="1"/>
  <c r="J11622" i="1" s="1"/>
  <c r="I10730" i="1"/>
  <c r="J10730" i="1" s="1"/>
  <c r="I642" i="1"/>
  <c r="J642" i="1" s="1"/>
  <c r="I4645" i="1"/>
  <c r="J4645" i="1" s="1"/>
  <c r="I4646" i="1"/>
  <c r="J4646" i="1" s="1"/>
  <c r="I3329" i="1"/>
  <c r="J3329" i="1" s="1"/>
  <c r="I3330" i="1"/>
  <c r="J3330" i="1" s="1"/>
  <c r="I3331" i="1"/>
  <c r="J3331" i="1" s="1"/>
  <c r="I3332" i="1"/>
  <c r="J3332" i="1" s="1"/>
  <c r="I5396" i="1"/>
  <c r="J5396" i="1" s="1"/>
  <c r="I5397" i="1"/>
  <c r="J5397" i="1" s="1"/>
  <c r="I5398" i="1"/>
  <c r="J5398" i="1" s="1"/>
  <c r="I5399" i="1"/>
  <c r="J5399" i="1" s="1"/>
  <c r="I5400" i="1"/>
  <c r="J5400" i="1" s="1"/>
  <c r="I5401" i="1"/>
  <c r="J5401" i="1" s="1"/>
  <c r="I9362" i="1"/>
  <c r="J9362" i="1" s="1"/>
  <c r="I9363" i="1"/>
  <c r="J9363" i="1" s="1"/>
  <c r="I11623" i="1"/>
  <c r="J11623" i="1" s="1"/>
  <c r="I3333" i="1"/>
  <c r="J3333" i="1" s="1"/>
  <c r="I3334" i="1"/>
  <c r="J3334" i="1" s="1"/>
  <c r="I3335" i="1"/>
  <c r="J3335" i="1" s="1"/>
  <c r="I4647" i="1"/>
  <c r="J4647" i="1" s="1"/>
  <c r="I5402" i="1"/>
  <c r="J5402" i="1" s="1"/>
  <c r="I5403" i="1"/>
  <c r="J5403" i="1" s="1"/>
  <c r="I5404" i="1"/>
  <c r="J5404" i="1" s="1"/>
  <c r="I5405" i="1"/>
  <c r="J5405" i="1" s="1"/>
  <c r="I5406" i="1"/>
  <c r="J5406" i="1" s="1"/>
  <c r="I9364" i="1"/>
  <c r="J9364" i="1" s="1"/>
  <c r="I9365" i="1"/>
  <c r="J9365" i="1" s="1"/>
  <c r="I10731" i="1"/>
  <c r="J10731" i="1" s="1"/>
  <c r="I10732" i="1"/>
  <c r="J10732" i="1" s="1"/>
  <c r="I4788" i="1"/>
  <c r="J4788" i="1" s="1"/>
  <c r="I3336" i="1"/>
  <c r="J3336" i="1" s="1"/>
  <c r="I9366" i="1"/>
  <c r="J9366" i="1" s="1"/>
  <c r="I5407" i="1"/>
  <c r="J5407" i="1" s="1"/>
  <c r="I9367" i="1"/>
  <c r="J9367" i="1" s="1"/>
  <c r="I9368" i="1"/>
  <c r="J9368" i="1" s="1"/>
  <c r="I9369" i="1"/>
  <c r="J9369" i="1" s="1"/>
  <c r="I11624" i="1"/>
  <c r="J11624" i="1" s="1"/>
  <c r="I3337" i="1"/>
  <c r="J3337" i="1" s="1"/>
  <c r="I3338" i="1"/>
  <c r="J3338" i="1" s="1"/>
  <c r="I9370" i="1"/>
  <c r="J9370" i="1" s="1"/>
  <c r="I9371" i="1"/>
  <c r="J9371" i="1" s="1"/>
  <c r="I4789" i="1"/>
  <c r="J4789" i="1" s="1"/>
  <c r="I12624" i="1"/>
  <c r="J12624" i="1" s="1"/>
  <c r="I8517" i="1"/>
  <c r="J8517" i="1" s="1"/>
  <c r="I10733" i="1"/>
  <c r="J10733" i="1" s="1"/>
  <c r="I9940" i="1"/>
  <c r="J9940" i="1" s="1"/>
  <c r="I11625" i="1"/>
  <c r="J11625" i="1" s="1"/>
  <c r="I9873" i="1"/>
  <c r="J9873" i="1" s="1"/>
  <c r="I4790" i="1"/>
  <c r="J4790" i="1" s="1"/>
  <c r="I3339" i="1"/>
  <c r="J3339" i="1" s="1"/>
  <c r="I5408" i="1"/>
  <c r="J5408" i="1" s="1"/>
  <c r="I5409" i="1"/>
  <c r="J5409" i="1" s="1"/>
  <c r="I5410" i="1"/>
  <c r="J5410" i="1" s="1"/>
  <c r="I5411" i="1"/>
  <c r="J5411" i="1" s="1"/>
  <c r="I11626" i="1"/>
  <c r="J11626" i="1" s="1"/>
  <c r="I10734" i="1"/>
  <c r="J10734" i="1" s="1"/>
  <c r="I643" i="1"/>
  <c r="J643" i="1" s="1"/>
  <c r="I6567" i="1"/>
  <c r="J6567" i="1" s="1"/>
  <c r="I8716" i="1"/>
  <c r="J8716" i="1" s="1"/>
  <c r="I3340" i="1"/>
  <c r="J3340" i="1" s="1"/>
  <c r="I5412" i="1"/>
  <c r="J5412" i="1" s="1"/>
  <c r="I5413" i="1"/>
  <c r="J5413" i="1" s="1"/>
  <c r="I5414" i="1"/>
  <c r="J5414" i="1" s="1"/>
  <c r="I5415" i="1"/>
  <c r="J5415" i="1" s="1"/>
  <c r="I5416" i="1"/>
  <c r="J5416" i="1" s="1"/>
  <c r="I9372" i="1"/>
  <c r="J9372" i="1" s="1"/>
  <c r="I11627" i="1"/>
  <c r="J11627" i="1" s="1"/>
  <c r="I3341" i="1"/>
  <c r="J3341" i="1" s="1"/>
  <c r="I5417" i="1"/>
  <c r="J5417" i="1" s="1"/>
  <c r="I5418" i="1"/>
  <c r="J5418" i="1" s="1"/>
  <c r="I5419" i="1"/>
  <c r="J5419" i="1" s="1"/>
  <c r="I5420" i="1"/>
  <c r="J5420" i="1" s="1"/>
  <c r="I6568" i="1"/>
  <c r="J6568" i="1" s="1"/>
  <c r="I8717" i="1"/>
  <c r="J8717" i="1" s="1"/>
  <c r="I9373" i="1"/>
  <c r="J9373" i="1" s="1"/>
  <c r="I10735" i="1"/>
  <c r="J10735" i="1" s="1"/>
  <c r="I4791" i="1"/>
  <c r="J4791" i="1" s="1"/>
  <c r="I8718" i="1"/>
  <c r="J8718" i="1" s="1"/>
  <c r="I3342" i="1"/>
  <c r="J3342" i="1" s="1"/>
  <c r="I9374" i="1"/>
  <c r="J9374" i="1" s="1"/>
  <c r="I5421" i="1"/>
  <c r="J5421" i="1" s="1"/>
  <c r="I8719" i="1"/>
  <c r="J8719" i="1" s="1"/>
  <c r="I9375" i="1"/>
  <c r="J9375" i="1" s="1"/>
  <c r="I3343" i="1"/>
  <c r="J3343" i="1" s="1"/>
  <c r="I9376" i="1"/>
  <c r="J9376" i="1" s="1"/>
  <c r="I11628" i="1"/>
  <c r="J11628" i="1" s="1"/>
  <c r="I9377" i="1"/>
  <c r="J9377" i="1" s="1"/>
  <c r="I4792" i="1"/>
  <c r="J4792" i="1" s="1"/>
  <c r="I9941" i="1"/>
  <c r="J9941" i="1" s="1"/>
  <c r="I12625" i="1"/>
  <c r="J12625" i="1" s="1"/>
  <c r="I8518" i="1"/>
  <c r="J8518" i="1" s="1"/>
  <c r="I10736" i="1"/>
  <c r="J10736" i="1" s="1"/>
  <c r="I2443" i="1"/>
  <c r="J2443" i="1" s="1"/>
  <c r="I2444" i="1"/>
  <c r="J2444" i="1" s="1"/>
  <c r="I9378" i="1"/>
  <c r="J9378" i="1" s="1"/>
  <c r="I9846" i="1"/>
  <c r="J9846" i="1" s="1"/>
  <c r="I9894" i="1"/>
  <c r="J9894" i="1" s="1"/>
  <c r="I9942" i="1"/>
  <c r="J9942" i="1" s="1"/>
  <c r="I9943" i="1"/>
  <c r="J9943" i="1" s="1"/>
  <c r="I11232" i="1"/>
  <c r="J11232" i="1" s="1"/>
  <c r="I11629" i="1"/>
  <c r="J11629" i="1" s="1"/>
  <c r="I9874" i="1"/>
  <c r="J9874" i="1" s="1"/>
  <c r="I11165" i="1"/>
  <c r="J11165" i="1" s="1"/>
  <c r="I3344" i="1"/>
  <c r="J3344" i="1" s="1"/>
  <c r="I5422" i="1"/>
  <c r="J5422" i="1" s="1"/>
  <c r="I9379" i="1"/>
  <c r="J9379" i="1" s="1"/>
  <c r="I11630" i="1"/>
  <c r="J11630" i="1" s="1"/>
  <c r="I10737" i="1"/>
  <c r="J10737" i="1" s="1"/>
  <c r="I4793" i="1"/>
  <c r="J4793" i="1" s="1"/>
  <c r="I6569" i="1"/>
  <c r="J6569" i="1" s="1"/>
  <c r="I8720" i="1"/>
  <c r="J8720" i="1" s="1"/>
  <c r="I3345" i="1"/>
  <c r="J3345" i="1" s="1"/>
  <c r="I5423" i="1"/>
  <c r="J5423" i="1" s="1"/>
  <c r="I5424" i="1"/>
  <c r="J5424" i="1" s="1"/>
  <c r="I5425" i="1"/>
  <c r="J5425" i="1" s="1"/>
  <c r="I9380" i="1"/>
  <c r="J9380" i="1" s="1"/>
  <c r="I11631" i="1"/>
  <c r="J11631" i="1" s="1"/>
  <c r="I11632" i="1"/>
  <c r="J11632" i="1" s="1"/>
  <c r="I3346" i="1"/>
  <c r="J3346" i="1" s="1"/>
  <c r="I5426" i="1"/>
  <c r="J5426" i="1" s="1"/>
  <c r="I5427" i="1"/>
  <c r="J5427" i="1" s="1"/>
  <c r="I5428" i="1"/>
  <c r="J5428" i="1" s="1"/>
  <c r="I6570" i="1"/>
  <c r="J6570" i="1" s="1"/>
  <c r="I8721" i="1"/>
  <c r="J8721" i="1" s="1"/>
  <c r="I9381" i="1"/>
  <c r="J9381" i="1" s="1"/>
  <c r="I10738" i="1"/>
  <c r="J10738" i="1" s="1"/>
  <c r="I4794" i="1"/>
  <c r="J4794" i="1" s="1"/>
  <c r="I8722" i="1"/>
  <c r="J8722" i="1" s="1"/>
  <c r="I3347" i="1"/>
  <c r="J3347" i="1" s="1"/>
  <c r="I5429" i="1"/>
  <c r="J5429" i="1" s="1"/>
  <c r="I9382" i="1"/>
  <c r="J9382" i="1" s="1"/>
  <c r="I9383" i="1"/>
  <c r="J9383" i="1" s="1"/>
  <c r="I4795" i="1"/>
  <c r="J4795" i="1" s="1"/>
  <c r="I9087" i="1"/>
  <c r="J9087" i="1" s="1"/>
  <c r="I8519" i="1"/>
  <c r="J8519" i="1" s="1"/>
  <c r="I10739" i="1"/>
  <c r="J10739" i="1" s="1"/>
  <c r="I10740" i="1"/>
  <c r="J10740" i="1" s="1"/>
  <c r="I2089" i="1"/>
  <c r="J2089" i="1" s="1"/>
  <c r="I2141" i="1"/>
  <c r="J2141" i="1" s="1"/>
  <c r="I2445" i="1"/>
  <c r="J2445" i="1" s="1"/>
  <c r="I9384" i="1"/>
  <c r="J9384" i="1" s="1"/>
  <c r="I9895" i="1"/>
  <c r="J9895" i="1" s="1"/>
  <c r="I9944" i="1"/>
  <c r="J9944" i="1" s="1"/>
  <c r="I9945" i="1"/>
  <c r="J9945" i="1" s="1"/>
  <c r="I9946" i="1"/>
  <c r="J9946" i="1" s="1"/>
  <c r="I11633" i="1"/>
  <c r="J11633" i="1" s="1"/>
  <c r="I9875" i="1"/>
  <c r="J9875" i="1" s="1"/>
  <c r="I12835" i="1"/>
  <c r="J12835" i="1" s="1"/>
  <c r="I5430" i="1"/>
  <c r="J5430" i="1" s="1"/>
  <c r="I5431" i="1"/>
  <c r="J5431" i="1" s="1"/>
  <c r="I5432" i="1"/>
  <c r="J5432" i="1" s="1"/>
  <c r="I5433" i="1"/>
  <c r="J5433" i="1" s="1"/>
  <c r="I9385" i="1"/>
  <c r="J9385" i="1" s="1"/>
  <c r="I11146" i="1"/>
  <c r="J11146" i="1" s="1"/>
  <c r="I11634" i="1"/>
  <c r="J11634" i="1" s="1"/>
  <c r="I10741" i="1"/>
  <c r="J10741" i="1" s="1"/>
  <c r="I644" i="1"/>
  <c r="J644" i="1" s="1"/>
  <c r="I6571" i="1"/>
  <c r="J6571" i="1" s="1"/>
  <c r="I8723" i="1"/>
  <c r="J8723" i="1" s="1"/>
  <c r="I3348" i="1"/>
  <c r="J3348" i="1" s="1"/>
  <c r="I5434" i="1"/>
  <c r="J5434" i="1" s="1"/>
  <c r="I5435" i="1"/>
  <c r="J5435" i="1" s="1"/>
  <c r="I5436" i="1"/>
  <c r="J5436" i="1" s="1"/>
  <c r="I5437" i="1"/>
  <c r="J5437" i="1" s="1"/>
  <c r="I5438" i="1"/>
  <c r="J5438" i="1" s="1"/>
  <c r="I9386" i="1"/>
  <c r="J9386" i="1" s="1"/>
  <c r="I11635" i="1"/>
  <c r="J11635" i="1" s="1"/>
  <c r="I3349" i="1"/>
  <c r="J3349" i="1" s="1"/>
  <c r="I5439" i="1"/>
  <c r="J5439" i="1" s="1"/>
  <c r="I5440" i="1"/>
  <c r="J5440" i="1" s="1"/>
  <c r="I5441" i="1"/>
  <c r="J5441" i="1" s="1"/>
  <c r="I6572" i="1"/>
  <c r="J6572" i="1" s="1"/>
  <c r="I8724" i="1"/>
  <c r="J8724" i="1" s="1"/>
  <c r="I9387" i="1"/>
  <c r="J9387" i="1" s="1"/>
  <c r="I433" i="1"/>
  <c r="J433" i="1" s="1"/>
  <c r="I10742" i="1"/>
  <c r="J10742" i="1" s="1"/>
  <c r="I4796" i="1"/>
  <c r="J4796" i="1" s="1"/>
  <c r="I8725" i="1"/>
  <c r="J8725" i="1" s="1"/>
  <c r="I3350" i="1"/>
  <c r="J3350" i="1" s="1"/>
  <c r="I9388" i="1"/>
  <c r="J9388" i="1" s="1"/>
  <c r="I5442" i="1"/>
  <c r="J5442" i="1" s="1"/>
  <c r="I9389" i="1"/>
  <c r="J9389" i="1" s="1"/>
  <c r="I3351" i="1"/>
  <c r="J3351" i="1" s="1"/>
  <c r="I9390" i="1"/>
  <c r="J9390" i="1" s="1"/>
  <c r="I9391" i="1"/>
  <c r="J9391" i="1" s="1"/>
  <c r="I4797" i="1"/>
  <c r="J4797" i="1" s="1"/>
  <c r="I11636" i="1"/>
  <c r="J11636" i="1" s="1"/>
  <c r="I645" i="1"/>
  <c r="J645" i="1" s="1"/>
  <c r="I4648" i="1"/>
  <c r="J4648" i="1" s="1"/>
  <c r="I4649" i="1"/>
  <c r="J4649" i="1" s="1"/>
  <c r="I6573" i="1"/>
  <c r="J6573" i="1" s="1"/>
  <c r="I8726" i="1"/>
  <c r="J8726" i="1" s="1"/>
  <c r="I3352" i="1"/>
  <c r="J3352" i="1" s="1"/>
  <c r="I3353" i="1"/>
  <c r="J3353" i="1" s="1"/>
  <c r="I5443" i="1"/>
  <c r="J5443" i="1" s="1"/>
  <c r="I5444" i="1"/>
  <c r="J5444" i="1" s="1"/>
  <c r="I9392" i="1"/>
  <c r="J9392" i="1" s="1"/>
  <c r="I11637" i="1"/>
  <c r="J11637" i="1" s="1"/>
  <c r="I11638" i="1"/>
  <c r="J11638" i="1" s="1"/>
  <c r="I3354" i="1"/>
  <c r="J3354" i="1" s="1"/>
  <c r="I4650" i="1"/>
  <c r="J4650" i="1" s="1"/>
  <c r="I5445" i="1"/>
  <c r="J5445" i="1" s="1"/>
  <c r="I5446" i="1"/>
  <c r="J5446" i="1" s="1"/>
  <c r="I6574" i="1"/>
  <c r="J6574" i="1" s="1"/>
  <c r="I8727" i="1"/>
  <c r="J8727" i="1" s="1"/>
  <c r="I9393" i="1"/>
  <c r="J9393" i="1" s="1"/>
  <c r="I10743" i="1"/>
  <c r="J10743" i="1" s="1"/>
  <c r="I4798" i="1"/>
  <c r="J4798" i="1" s="1"/>
  <c r="I8728" i="1"/>
  <c r="J8728" i="1" s="1"/>
  <c r="I3355" i="1"/>
  <c r="J3355" i="1" s="1"/>
  <c r="I9394" i="1"/>
  <c r="J9394" i="1" s="1"/>
  <c r="I5447" i="1"/>
  <c r="J5447" i="1" s="1"/>
  <c r="I9395" i="1"/>
  <c r="J9395" i="1" s="1"/>
  <c r="I3356" i="1"/>
  <c r="J3356" i="1" s="1"/>
  <c r="I3357" i="1"/>
  <c r="J3357" i="1" s="1"/>
  <c r="I9396" i="1"/>
  <c r="J9396" i="1" s="1"/>
  <c r="I11639" i="1"/>
  <c r="J11639" i="1" s="1"/>
  <c r="I3358" i="1"/>
  <c r="J3358" i="1" s="1"/>
  <c r="I4799" i="1"/>
  <c r="J4799" i="1" s="1"/>
  <c r="I3359" i="1"/>
  <c r="J3359" i="1" s="1"/>
  <c r="I3360" i="1"/>
  <c r="J3360" i="1" s="1"/>
  <c r="I12626" i="1"/>
  <c r="J12626" i="1" s="1"/>
  <c r="I9947" i="1"/>
  <c r="J9947" i="1" s="1"/>
  <c r="I11640" i="1"/>
  <c r="J11640" i="1" s="1"/>
  <c r="I4800" i="1"/>
  <c r="J4800" i="1" s="1"/>
  <c r="I3361" i="1"/>
  <c r="J3361" i="1" s="1"/>
  <c r="I5448" i="1"/>
  <c r="J5448" i="1" s="1"/>
  <c r="I11641" i="1"/>
  <c r="J11641" i="1" s="1"/>
  <c r="I646" i="1"/>
  <c r="J646" i="1" s="1"/>
  <c r="I3362" i="1"/>
  <c r="J3362" i="1" s="1"/>
  <c r="I5449" i="1"/>
  <c r="J5449" i="1" s="1"/>
  <c r="I5450" i="1"/>
  <c r="J5450" i="1" s="1"/>
  <c r="I5451" i="1"/>
  <c r="J5451" i="1" s="1"/>
  <c r="I5452" i="1"/>
  <c r="J5452" i="1" s="1"/>
  <c r="I9397" i="1"/>
  <c r="J9397" i="1" s="1"/>
  <c r="I11642" i="1"/>
  <c r="J11642" i="1" s="1"/>
  <c r="I11643" i="1"/>
  <c r="J11643" i="1" s="1"/>
  <c r="I3363" i="1"/>
  <c r="J3363" i="1" s="1"/>
  <c r="I5453" i="1"/>
  <c r="J5453" i="1" s="1"/>
  <c r="I5454" i="1"/>
  <c r="J5454" i="1" s="1"/>
  <c r="I9398" i="1"/>
  <c r="J9398" i="1" s="1"/>
  <c r="I10744" i="1"/>
  <c r="J10744" i="1" s="1"/>
  <c r="I4801" i="1"/>
  <c r="J4801" i="1" s="1"/>
  <c r="I3364" i="1"/>
  <c r="J3364" i="1" s="1"/>
  <c r="I5455" i="1"/>
  <c r="J5455" i="1" s="1"/>
  <c r="I9399" i="1"/>
  <c r="J9399" i="1" s="1"/>
  <c r="I3365" i="1"/>
  <c r="J3365" i="1" s="1"/>
  <c r="I3366" i="1"/>
  <c r="J3366" i="1" s="1"/>
  <c r="I9400" i="1"/>
  <c r="J9400" i="1" s="1"/>
  <c r="I4802" i="1"/>
  <c r="J4802" i="1" s="1"/>
  <c r="I8520" i="1"/>
  <c r="J8520" i="1" s="1"/>
  <c r="I9948" i="1"/>
  <c r="J9948" i="1" s="1"/>
  <c r="I9949" i="1"/>
  <c r="J9949" i="1" s="1"/>
  <c r="I11644" i="1"/>
  <c r="J11644" i="1" s="1"/>
  <c r="I3367" i="1"/>
  <c r="J3367" i="1" s="1"/>
  <c r="I5456" i="1"/>
  <c r="J5456" i="1" s="1"/>
  <c r="I5457" i="1"/>
  <c r="J5457" i="1" s="1"/>
  <c r="I6575" i="1"/>
  <c r="J6575" i="1" s="1"/>
  <c r="I8729" i="1"/>
  <c r="J8729" i="1" s="1"/>
  <c r="I3368" i="1"/>
  <c r="J3368" i="1" s="1"/>
  <c r="I5458" i="1"/>
  <c r="J5458" i="1" s="1"/>
  <c r="I5459" i="1"/>
  <c r="J5459" i="1" s="1"/>
  <c r="I5460" i="1"/>
  <c r="J5460" i="1" s="1"/>
  <c r="I9401" i="1"/>
  <c r="J9401" i="1" s="1"/>
  <c r="I11645" i="1"/>
  <c r="J11645" i="1" s="1"/>
  <c r="I11646" i="1"/>
  <c r="J11646" i="1" s="1"/>
  <c r="I5461" i="1"/>
  <c r="J5461" i="1" s="1"/>
  <c r="I5462" i="1"/>
  <c r="J5462" i="1" s="1"/>
  <c r="I6576" i="1"/>
  <c r="J6576" i="1" s="1"/>
  <c r="I8730" i="1"/>
  <c r="J8730" i="1" s="1"/>
  <c r="I9402" i="1"/>
  <c r="J9402" i="1" s="1"/>
  <c r="I4803" i="1"/>
  <c r="J4803" i="1" s="1"/>
  <c r="I8731" i="1"/>
  <c r="J8731" i="1" s="1"/>
  <c r="I3369" i="1"/>
  <c r="J3369" i="1" s="1"/>
  <c r="I5463" i="1"/>
  <c r="J5463" i="1" s="1"/>
  <c r="I3370" i="1"/>
  <c r="J3370" i="1" s="1"/>
  <c r="I9403" i="1"/>
  <c r="J9403" i="1" s="1"/>
  <c r="I9404" i="1"/>
  <c r="J9404" i="1" s="1"/>
  <c r="I4804" i="1"/>
  <c r="J4804" i="1" s="1"/>
  <c r="I9950" i="1"/>
  <c r="J9950" i="1" s="1"/>
  <c r="I9951" i="1"/>
  <c r="J9951" i="1" s="1"/>
  <c r="I11647" i="1"/>
  <c r="J11647" i="1" s="1"/>
  <c r="I12836" i="1"/>
  <c r="J12836" i="1" s="1"/>
  <c r="I4805" i="1"/>
  <c r="J4805" i="1" s="1"/>
  <c r="I3371" i="1"/>
  <c r="J3371" i="1" s="1"/>
  <c r="I5464" i="1"/>
  <c r="J5464" i="1" s="1"/>
  <c r="I5465" i="1"/>
  <c r="J5465" i="1" s="1"/>
  <c r="I11648" i="1"/>
  <c r="J11648" i="1" s="1"/>
  <c r="I10745" i="1"/>
  <c r="J10745" i="1" s="1"/>
  <c r="I3372" i="1"/>
  <c r="J3372" i="1" s="1"/>
  <c r="I5466" i="1"/>
  <c r="J5466" i="1" s="1"/>
  <c r="I5467" i="1"/>
  <c r="J5467" i="1" s="1"/>
  <c r="I5468" i="1"/>
  <c r="J5468" i="1" s="1"/>
  <c r="I5469" i="1"/>
  <c r="J5469" i="1" s="1"/>
  <c r="I5470" i="1"/>
  <c r="J5470" i="1" s="1"/>
  <c r="I9405" i="1"/>
  <c r="J9405" i="1" s="1"/>
  <c r="I11649" i="1"/>
  <c r="J11649" i="1" s="1"/>
  <c r="I11650" i="1"/>
  <c r="J11650" i="1" s="1"/>
  <c r="I3373" i="1"/>
  <c r="J3373" i="1" s="1"/>
  <c r="I5471" i="1"/>
  <c r="J5471" i="1" s="1"/>
  <c r="I5472" i="1"/>
  <c r="J5472" i="1" s="1"/>
  <c r="I9406" i="1"/>
  <c r="J9406" i="1" s="1"/>
  <c r="I10746" i="1"/>
  <c r="J10746" i="1" s="1"/>
  <c r="I4806" i="1"/>
  <c r="J4806" i="1" s="1"/>
  <c r="I9407" i="1"/>
  <c r="J9407" i="1" s="1"/>
  <c r="I5473" i="1"/>
  <c r="J5473" i="1" s="1"/>
  <c r="I3374" i="1"/>
  <c r="J3374" i="1" s="1"/>
  <c r="I9408" i="1"/>
  <c r="J9408" i="1" s="1"/>
  <c r="I8521" i="1"/>
  <c r="J8521" i="1" s="1"/>
  <c r="I9952" i="1"/>
  <c r="J9952" i="1" s="1"/>
  <c r="I11651" i="1"/>
  <c r="J11651" i="1" s="1"/>
  <c r="I3375" i="1"/>
  <c r="J3375" i="1" s="1"/>
  <c r="I5474" i="1"/>
  <c r="J5474" i="1" s="1"/>
  <c r="I5475" i="1"/>
  <c r="J5475" i="1" s="1"/>
  <c r="I11652" i="1"/>
  <c r="J11652" i="1" s="1"/>
  <c r="I10747" i="1"/>
  <c r="J10747" i="1" s="1"/>
  <c r="I647" i="1"/>
  <c r="J647" i="1" s="1"/>
  <c r="I6577" i="1"/>
  <c r="J6577" i="1" s="1"/>
  <c r="I8732" i="1"/>
  <c r="J8732" i="1" s="1"/>
  <c r="I3376" i="1"/>
  <c r="J3376" i="1" s="1"/>
  <c r="I5476" i="1"/>
  <c r="J5476" i="1" s="1"/>
  <c r="I5477" i="1"/>
  <c r="J5477" i="1" s="1"/>
  <c r="I5478" i="1"/>
  <c r="J5478" i="1" s="1"/>
  <c r="I5479" i="1"/>
  <c r="J5479" i="1" s="1"/>
  <c r="I9409" i="1"/>
  <c r="J9409" i="1" s="1"/>
  <c r="I11147" i="1"/>
  <c r="J11147" i="1" s="1"/>
  <c r="I11653" i="1"/>
  <c r="J11653" i="1" s="1"/>
  <c r="I3377" i="1"/>
  <c r="J3377" i="1" s="1"/>
  <c r="I5480" i="1"/>
  <c r="J5480" i="1" s="1"/>
  <c r="I5481" i="1"/>
  <c r="J5481" i="1" s="1"/>
  <c r="I6578" i="1"/>
  <c r="J6578" i="1" s="1"/>
  <c r="I8733" i="1"/>
  <c r="J8733" i="1" s="1"/>
  <c r="I9410" i="1"/>
  <c r="J9410" i="1" s="1"/>
  <c r="I10748" i="1"/>
  <c r="J10748" i="1" s="1"/>
  <c r="I4807" i="1"/>
  <c r="J4807" i="1" s="1"/>
  <c r="I8734" i="1"/>
  <c r="J8734" i="1" s="1"/>
  <c r="I3378" i="1"/>
  <c r="J3378" i="1" s="1"/>
  <c r="I5482" i="1"/>
  <c r="J5482" i="1" s="1"/>
  <c r="I8735" i="1"/>
  <c r="J8735" i="1" s="1"/>
  <c r="I3379" i="1"/>
  <c r="J3379" i="1" s="1"/>
  <c r="I9411" i="1"/>
  <c r="J9411" i="1" s="1"/>
  <c r="I11654" i="1"/>
  <c r="J11654" i="1" s="1"/>
  <c r="I9412" i="1"/>
  <c r="J9412" i="1" s="1"/>
  <c r="I4808" i="1"/>
  <c r="J4808" i="1" s="1"/>
  <c r="I5483" i="1"/>
  <c r="J5483" i="1" s="1"/>
  <c r="I10749" i="1"/>
  <c r="J10749" i="1" s="1"/>
  <c r="I3380" i="1"/>
  <c r="J3380" i="1" s="1"/>
  <c r="I5484" i="1"/>
  <c r="J5484" i="1" s="1"/>
  <c r="I5485" i="1"/>
  <c r="J5485" i="1" s="1"/>
  <c r="I5486" i="1"/>
  <c r="J5486" i="1" s="1"/>
  <c r="I9413" i="1"/>
  <c r="J9413" i="1" s="1"/>
  <c r="I11655" i="1"/>
  <c r="J11655" i="1" s="1"/>
  <c r="I3381" i="1"/>
  <c r="J3381" i="1" s="1"/>
  <c r="I5487" i="1"/>
  <c r="J5487" i="1" s="1"/>
  <c r="I5488" i="1"/>
  <c r="J5488" i="1" s="1"/>
  <c r="I9414" i="1"/>
  <c r="J9414" i="1" s="1"/>
  <c r="I10750" i="1"/>
  <c r="J10750" i="1" s="1"/>
  <c r="I4809" i="1"/>
  <c r="J4809" i="1" s="1"/>
  <c r="I3382" i="1"/>
  <c r="J3382" i="1" s="1"/>
  <c r="I5489" i="1"/>
  <c r="J5489" i="1" s="1"/>
  <c r="I4810" i="1"/>
  <c r="J4810" i="1" s="1"/>
  <c r="I3383" i="1"/>
  <c r="J3383" i="1" s="1"/>
  <c r="I9415" i="1"/>
  <c r="J9415" i="1" s="1"/>
  <c r="I11656" i="1"/>
  <c r="J11656" i="1" s="1"/>
  <c r="I3384" i="1"/>
  <c r="J3384" i="1" s="1"/>
  <c r="I9416" i="1"/>
  <c r="J9416" i="1" s="1"/>
  <c r="I4811" i="1"/>
  <c r="J4811" i="1" s="1"/>
  <c r="I4812" i="1"/>
  <c r="J4812" i="1" s="1"/>
  <c r="I6579" i="1"/>
  <c r="J6579" i="1" s="1"/>
  <c r="I6580" i="1"/>
  <c r="J6580" i="1" s="1"/>
  <c r="I8736" i="1"/>
  <c r="J8736" i="1" s="1"/>
  <c r="I6581" i="1"/>
  <c r="J6581" i="1" s="1"/>
  <c r="I6582" i="1"/>
  <c r="J6582" i="1" s="1"/>
  <c r="I8737" i="1"/>
  <c r="J8737" i="1" s="1"/>
  <c r="I10751" i="1"/>
  <c r="J10751" i="1" s="1"/>
  <c r="I4813" i="1"/>
  <c r="J4813" i="1" s="1"/>
  <c r="I8738" i="1"/>
  <c r="J8738" i="1" s="1"/>
  <c r="I4143" i="1"/>
  <c r="J4143" i="1" s="1"/>
  <c r="I8739" i="1"/>
  <c r="J8739" i="1" s="1"/>
  <c r="I11270" i="1"/>
  <c r="J11270" i="1" s="1"/>
  <c r="I6583" i="1"/>
  <c r="J6583" i="1" s="1"/>
  <c r="I6584" i="1"/>
  <c r="J6584" i="1" s="1"/>
  <c r="I6585" i="1"/>
  <c r="J6585" i="1" s="1"/>
  <c r="I8740" i="1"/>
  <c r="J8740" i="1" s="1"/>
  <c r="I6586" i="1"/>
  <c r="J6586" i="1" s="1"/>
  <c r="I6587" i="1"/>
  <c r="J6587" i="1" s="1"/>
  <c r="I6588" i="1"/>
  <c r="J6588" i="1" s="1"/>
  <c r="I10752" i="1"/>
  <c r="J10752" i="1" s="1"/>
  <c r="I8741" i="1"/>
  <c r="J8741" i="1" s="1"/>
  <c r="I8742" i="1"/>
  <c r="J8742" i="1" s="1"/>
  <c r="I8743" i="1"/>
  <c r="J8743" i="1" s="1"/>
  <c r="I11271" i="1"/>
  <c r="J11271" i="1" s="1"/>
  <c r="I5490" i="1"/>
  <c r="J5490" i="1" s="1"/>
  <c r="I11657" i="1"/>
  <c r="J11657" i="1" s="1"/>
  <c r="I3385" i="1"/>
  <c r="J3385" i="1" s="1"/>
  <c r="I5491" i="1"/>
  <c r="J5491" i="1" s="1"/>
  <c r="I5492" i="1"/>
  <c r="J5492" i="1" s="1"/>
  <c r="I5493" i="1"/>
  <c r="J5493" i="1" s="1"/>
  <c r="I5494" i="1"/>
  <c r="J5494" i="1" s="1"/>
  <c r="I9417" i="1"/>
  <c r="J9417" i="1" s="1"/>
  <c r="I11658" i="1"/>
  <c r="J11658" i="1" s="1"/>
  <c r="I11659" i="1"/>
  <c r="J11659" i="1" s="1"/>
  <c r="I3386" i="1"/>
  <c r="J3386" i="1" s="1"/>
  <c r="I5495" i="1"/>
  <c r="J5495" i="1" s="1"/>
  <c r="I5496" i="1"/>
  <c r="J5496" i="1" s="1"/>
  <c r="I9418" i="1"/>
  <c r="J9418" i="1" s="1"/>
  <c r="I4814" i="1"/>
  <c r="J4814" i="1" s="1"/>
  <c r="I3387" i="1"/>
  <c r="J3387" i="1" s="1"/>
  <c r="I9419" i="1"/>
  <c r="J9419" i="1" s="1"/>
  <c r="I5497" i="1"/>
  <c r="J5497" i="1" s="1"/>
  <c r="I9420" i="1"/>
  <c r="J9420" i="1" s="1"/>
  <c r="I9421" i="1"/>
  <c r="J9421" i="1" s="1"/>
  <c r="I9422" i="1"/>
  <c r="J9422" i="1" s="1"/>
  <c r="I3388" i="1"/>
  <c r="J3388" i="1" s="1"/>
  <c r="I5498" i="1"/>
  <c r="J5498" i="1" s="1"/>
  <c r="I5499" i="1"/>
  <c r="J5499" i="1" s="1"/>
  <c r="I5500" i="1"/>
  <c r="J5500" i="1" s="1"/>
  <c r="I9423" i="1"/>
  <c r="J9423" i="1" s="1"/>
  <c r="I11660" i="1"/>
  <c r="J11660" i="1" s="1"/>
  <c r="I5501" i="1"/>
  <c r="J5501" i="1" s="1"/>
  <c r="I5502" i="1"/>
  <c r="J5502" i="1" s="1"/>
  <c r="I9424" i="1"/>
  <c r="J9424" i="1" s="1"/>
  <c r="I10753" i="1"/>
  <c r="J10753" i="1" s="1"/>
  <c r="I3389" i="1"/>
  <c r="J3389" i="1" s="1"/>
  <c r="I5503" i="1"/>
  <c r="J5503" i="1" s="1"/>
  <c r="I9425" i="1"/>
  <c r="J9425" i="1" s="1"/>
  <c r="I9426" i="1"/>
  <c r="J9426" i="1" s="1"/>
  <c r="I4815" i="1"/>
  <c r="J4815" i="1" s="1"/>
  <c r="I3390" i="1"/>
  <c r="J3390" i="1" s="1"/>
  <c r="I5504" i="1"/>
  <c r="J5504" i="1" s="1"/>
  <c r="I5505" i="1"/>
  <c r="J5505" i="1" s="1"/>
  <c r="I5506" i="1"/>
  <c r="J5506" i="1" s="1"/>
  <c r="I5507" i="1"/>
  <c r="J5507" i="1" s="1"/>
  <c r="I9427" i="1"/>
  <c r="J9427" i="1" s="1"/>
  <c r="I11661" i="1"/>
  <c r="J11661" i="1" s="1"/>
  <c r="I3391" i="1"/>
  <c r="J3391" i="1" s="1"/>
  <c r="I5508" i="1"/>
  <c r="J5508" i="1" s="1"/>
  <c r="I5509" i="1"/>
  <c r="J5509" i="1" s="1"/>
  <c r="I10754" i="1"/>
  <c r="J10754" i="1" s="1"/>
  <c r="I3392" i="1"/>
  <c r="J3392" i="1" s="1"/>
  <c r="I9428" i="1"/>
  <c r="J9428" i="1" s="1"/>
  <c r="I5510" i="1"/>
  <c r="J5510" i="1" s="1"/>
  <c r="I9429" i="1"/>
  <c r="J9429" i="1" s="1"/>
  <c r="I3393" i="1"/>
  <c r="J3393" i="1" s="1"/>
  <c r="I4816" i="1"/>
  <c r="J4816" i="1" s="1"/>
  <c r="I10755" i="1"/>
  <c r="J10755" i="1" s="1"/>
  <c r="I2078" i="1"/>
  <c r="J2078" i="1" s="1"/>
  <c r="I2447" i="1"/>
  <c r="J2447" i="1" s="1"/>
  <c r="I9953" i="1"/>
  <c r="J9953" i="1" s="1"/>
  <c r="I9876" i="1"/>
  <c r="J9876" i="1" s="1"/>
  <c r="I5511" i="1"/>
  <c r="J5511" i="1" s="1"/>
  <c r="I5512" i="1"/>
  <c r="J5512" i="1" s="1"/>
  <c r="I5513" i="1"/>
  <c r="J5513" i="1" s="1"/>
  <c r="I10756" i="1"/>
  <c r="J10756" i="1" s="1"/>
  <c r="I3394" i="1"/>
  <c r="J3394" i="1" s="1"/>
  <c r="I3395" i="1"/>
  <c r="J3395" i="1" s="1"/>
  <c r="I5514" i="1"/>
  <c r="J5514" i="1" s="1"/>
  <c r="I5515" i="1"/>
  <c r="J5515" i="1" s="1"/>
  <c r="I5516" i="1"/>
  <c r="J5516" i="1" s="1"/>
  <c r="I5517" i="1"/>
  <c r="J5517" i="1" s="1"/>
  <c r="I9430" i="1"/>
  <c r="J9430" i="1" s="1"/>
  <c r="I11148" i="1"/>
  <c r="J11148" i="1" s="1"/>
  <c r="I11662" i="1"/>
  <c r="J11662" i="1" s="1"/>
  <c r="I11663" i="1"/>
  <c r="J11663" i="1" s="1"/>
  <c r="I11664" i="1"/>
  <c r="J11664" i="1" s="1"/>
  <c r="I3396" i="1"/>
  <c r="J3396" i="1" s="1"/>
  <c r="I5518" i="1"/>
  <c r="J5518" i="1" s="1"/>
  <c r="I5519" i="1"/>
  <c r="J5519" i="1" s="1"/>
  <c r="I5520" i="1"/>
  <c r="J5520" i="1" s="1"/>
  <c r="I5521" i="1"/>
  <c r="J5521" i="1" s="1"/>
  <c r="I9431" i="1"/>
  <c r="J9431" i="1" s="1"/>
  <c r="I10757" i="1"/>
  <c r="J10757" i="1" s="1"/>
  <c r="I4817" i="1"/>
  <c r="J4817" i="1" s="1"/>
  <c r="I3397" i="1"/>
  <c r="J3397" i="1" s="1"/>
  <c r="I9432" i="1"/>
  <c r="J9432" i="1" s="1"/>
  <c r="I5522" i="1"/>
  <c r="J5522" i="1" s="1"/>
  <c r="I9433" i="1"/>
  <c r="J9433" i="1" s="1"/>
  <c r="I9434" i="1"/>
  <c r="J9434" i="1" s="1"/>
  <c r="I11665" i="1"/>
  <c r="J11665" i="1" s="1"/>
  <c r="I9435" i="1"/>
  <c r="J9435" i="1" s="1"/>
  <c r="I4818" i="1"/>
  <c r="J4818" i="1" s="1"/>
  <c r="I9954" i="1"/>
  <c r="J9954" i="1" s="1"/>
  <c r="I3398" i="1"/>
  <c r="J3398" i="1" s="1"/>
  <c r="I5523" i="1"/>
  <c r="J5523" i="1" s="1"/>
  <c r="I5524" i="1"/>
  <c r="J5524" i="1" s="1"/>
  <c r="I11666" i="1"/>
  <c r="J11666" i="1" s="1"/>
  <c r="I3399" i="1"/>
  <c r="J3399" i="1" s="1"/>
  <c r="I5525" i="1"/>
  <c r="J5525" i="1" s="1"/>
  <c r="I5526" i="1"/>
  <c r="J5526" i="1" s="1"/>
  <c r="I5527" i="1"/>
  <c r="J5527" i="1" s="1"/>
  <c r="I5528" i="1"/>
  <c r="J5528" i="1" s="1"/>
  <c r="I5529" i="1"/>
  <c r="J5529" i="1" s="1"/>
  <c r="I9436" i="1"/>
  <c r="J9436" i="1" s="1"/>
  <c r="I11667" i="1"/>
  <c r="J11667" i="1" s="1"/>
  <c r="I2388" i="1"/>
  <c r="J2388" i="1" s="1"/>
  <c r="I3400" i="1"/>
  <c r="J3400" i="1" s="1"/>
  <c r="I3401" i="1"/>
  <c r="J3401" i="1" s="1"/>
  <c r="I5530" i="1"/>
  <c r="J5530" i="1" s="1"/>
  <c r="I5531" i="1"/>
  <c r="J5531" i="1" s="1"/>
  <c r="I9437" i="1"/>
  <c r="J9437" i="1" s="1"/>
  <c r="I10758" i="1"/>
  <c r="J10758" i="1" s="1"/>
  <c r="I3402" i="1"/>
  <c r="J3402" i="1" s="1"/>
  <c r="I5532" i="1"/>
  <c r="J5532" i="1" s="1"/>
  <c r="I9438" i="1"/>
  <c r="J9438" i="1" s="1"/>
  <c r="I9439" i="1"/>
  <c r="J9439" i="1" s="1"/>
  <c r="I11668" i="1"/>
  <c r="J11668" i="1" s="1"/>
  <c r="I9440" i="1"/>
  <c r="J9440" i="1" s="1"/>
  <c r="I5533" i="1"/>
  <c r="J5533" i="1" s="1"/>
  <c r="I648" i="1"/>
  <c r="J648" i="1" s="1"/>
  <c r="I3403" i="1"/>
  <c r="J3403" i="1" s="1"/>
  <c r="I5534" i="1"/>
  <c r="J5534" i="1" s="1"/>
  <c r="I5535" i="1"/>
  <c r="J5535" i="1" s="1"/>
  <c r="I5536" i="1"/>
  <c r="J5536" i="1" s="1"/>
  <c r="I9441" i="1"/>
  <c r="J9441" i="1" s="1"/>
  <c r="I11669" i="1"/>
  <c r="J11669" i="1" s="1"/>
  <c r="I3404" i="1"/>
  <c r="J3404" i="1" s="1"/>
  <c r="I5537" i="1"/>
  <c r="J5537" i="1" s="1"/>
  <c r="I5538" i="1"/>
  <c r="J5538" i="1" s="1"/>
  <c r="I9442" i="1"/>
  <c r="J9442" i="1" s="1"/>
  <c r="I10759" i="1"/>
  <c r="J10759" i="1" s="1"/>
  <c r="I4819" i="1"/>
  <c r="J4819" i="1" s="1"/>
  <c r="I3405" i="1"/>
  <c r="J3405" i="1" s="1"/>
  <c r="I9443" i="1"/>
  <c r="J9443" i="1" s="1"/>
  <c r="I5539" i="1"/>
  <c r="J5539" i="1" s="1"/>
  <c r="I9444" i="1"/>
  <c r="J9444" i="1" s="1"/>
  <c r="I9445" i="1"/>
  <c r="J9445" i="1" s="1"/>
  <c r="I11670" i="1"/>
  <c r="J11670" i="1" s="1"/>
  <c r="I9446" i="1"/>
  <c r="J9446" i="1" s="1"/>
  <c r="I9955" i="1"/>
  <c r="J9955" i="1" s="1"/>
  <c r="I5540" i="1"/>
  <c r="J5540" i="1" s="1"/>
  <c r="I10760" i="1"/>
  <c r="J10760" i="1" s="1"/>
  <c r="I3406" i="1"/>
  <c r="J3406" i="1" s="1"/>
  <c r="I5541" i="1"/>
  <c r="J5541" i="1" s="1"/>
  <c r="I5542" i="1"/>
  <c r="J5542" i="1" s="1"/>
  <c r="I5543" i="1"/>
  <c r="J5543" i="1" s="1"/>
  <c r="I5544" i="1"/>
  <c r="J5544" i="1" s="1"/>
  <c r="I9447" i="1"/>
  <c r="J9447" i="1" s="1"/>
  <c r="I11671" i="1"/>
  <c r="J11671" i="1" s="1"/>
  <c r="I3407" i="1"/>
  <c r="J3407" i="1" s="1"/>
  <c r="I5545" i="1"/>
  <c r="J5545" i="1" s="1"/>
  <c r="I5546" i="1"/>
  <c r="J5546" i="1" s="1"/>
  <c r="I5547" i="1"/>
  <c r="J5547" i="1" s="1"/>
  <c r="I5548" i="1"/>
  <c r="J5548" i="1" s="1"/>
  <c r="I9448" i="1"/>
  <c r="J9448" i="1" s="1"/>
  <c r="I10761" i="1"/>
  <c r="J10761" i="1" s="1"/>
  <c r="I4820" i="1"/>
  <c r="J4820" i="1" s="1"/>
  <c r="I3408" i="1"/>
  <c r="J3408" i="1" s="1"/>
  <c r="I5549" i="1"/>
  <c r="J5549" i="1" s="1"/>
  <c r="I9449" i="1"/>
  <c r="J9449" i="1" s="1"/>
  <c r="I3409" i="1"/>
  <c r="J3409" i="1" s="1"/>
  <c r="I9450" i="1"/>
  <c r="J9450" i="1" s="1"/>
  <c r="I9451" i="1"/>
  <c r="J9451" i="1" s="1"/>
  <c r="I4821" i="1"/>
  <c r="J4821" i="1" s="1"/>
  <c r="I2120" i="1"/>
  <c r="J2120" i="1" s="1"/>
  <c r="I3410" i="1"/>
  <c r="J3410" i="1" s="1"/>
  <c r="I3411" i="1"/>
  <c r="J3411" i="1" s="1"/>
  <c r="I5550" i="1"/>
  <c r="J5550" i="1" s="1"/>
  <c r="I9452" i="1"/>
  <c r="J9452" i="1" s="1"/>
  <c r="I2121" i="1"/>
  <c r="J2121" i="1" s="1"/>
  <c r="I3412" i="1"/>
  <c r="J3412" i="1" s="1"/>
  <c r="I9453" i="1"/>
  <c r="J9453" i="1" s="1"/>
  <c r="I10762" i="1"/>
  <c r="J10762" i="1" s="1"/>
  <c r="I4822" i="1"/>
  <c r="J4822" i="1" s="1"/>
  <c r="I9454" i="1"/>
  <c r="J9454" i="1" s="1"/>
  <c r="I9455" i="1"/>
  <c r="J9455" i="1" s="1"/>
  <c r="I9456" i="1"/>
  <c r="J9456" i="1" s="1"/>
  <c r="I4823" i="1"/>
  <c r="J4823" i="1" s="1"/>
  <c r="I9956" i="1"/>
  <c r="J9956" i="1" s="1"/>
  <c r="I5551" i="1"/>
  <c r="J5551" i="1" s="1"/>
  <c r="I649" i="1"/>
  <c r="J649" i="1" s="1"/>
  <c r="I3413" i="1"/>
  <c r="J3413" i="1" s="1"/>
  <c r="I5552" i="1"/>
  <c r="J5552" i="1" s="1"/>
  <c r="I5553" i="1"/>
  <c r="J5553" i="1" s="1"/>
  <c r="I5554" i="1"/>
  <c r="J5554" i="1" s="1"/>
  <c r="I5555" i="1"/>
  <c r="J5555" i="1" s="1"/>
  <c r="I9457" i="1"/>
  <c r="J9457" i="1" s="1"/>
  <c r="I11672" i="1"/>
  <c r="J11672" i="1" s="1"/>
  <c r="I3414" i="1"/>
  <c r="J3414" i="1" s="1"/>
  <c r="I5556" i="1"/>
  <c r="J5556" i="1" s="1"/>
  <c r="I5557" i="1"/>
  <c r="J5557" i="1" s="1"/>
  <c r="I5558" i="1"/>
  <c r="J5558" i="1" s="1"/>
  <c r="I5559" i="1"/>
  <c r="J5559" i="1" s="1"/>
  <c r="I10763" i="1"/>
  <c r="J10763" i="1" s="1"/>
  <c r="I4824" i="1"/>
  <c r="J4824" i="1" s="1"/>
  <c r="I3415" i="1"/>
  <c r="J3415" i="1" s="1"/>
  <c r="I5560" i="1"/>
  <c r="J5560" i="1" s="1"/>
  <c r="I9458" i="1"/>
  <c r="J9458" i="1" s="1"/>
  <c r="I3416" i="1"/>
  <c r="J3416" i="1" s="1"/>
  <c r="I11673" i="1"/>
  <c r="J11673" i="1" s="1"/>
  <c r="I11674" i="1"/>
  <c r="J11674" i="1" s="1"/>
  <c r="I3417" i="1"/>
  <c r="J3417" i="1" s="1"/>
  <c r="I3418" i="1"/>
  <c r="J3418" i="1" s="1"/>
  <c r="I9459" i="1"/>
  <c r="J9459" i="1" s="1"/>
  <c r="I4825" i="1"/>
  <c r="J4825" i="1" s="1"/>
  <c r="I3419" i="1"/>
  <c r="J3419" i="1" s="1"/>
  <c r="I3420" i="1"/>
  <c r="J3420" i="1" s="1"/>
  <c r="I10764" i="1"/>
  <c r="J10764" i="1" s="1"/>
  <c r="I9847" i="1"/>
  <c r="J9847" i="1" s="1"/>
  <c r="I9957" i="1"/>
  <c r="J9957" i="1" s="1"/>
  <c r="I10126" i="1"/>
  <c r="J10126" i="1" s="1"/>
  <c r="I10127" i="1"/>
  <c r="J10127" i="1" s="1"/>
  <c r="I11675" i="1"/>
  <c r="J11675" i="1" s="1"/>
  <c r="I9877" i="1"/>
  <c r="J9877" i="1" s="1"/>
  <c r="I3421" i="1"/>
  <c r="J3421" i="1" s="1"/>
  <c r="I5561" i="1"/>
  <c r="J5561" i="1" s="1"/>
  <c r="I5562" i="1"/>
  <c r="J5562" i="1" s="1"/>
  <c r="I9460" i="1"/>
  <c r="J9460" i="1" s="1"/>
  <c r="I11149" i="1"/>
  <c r="J11149" i="1" s="1"/>
  <c r="I11150" i="1"/>
  <c r="J11150" i="1" s="1"/>
  <c r="I11676" i="1"/>
  <c r="J11676" i="1" s="1"/>
  <c r="I11677" i="1"/>
  <c r="J11677" i="1" s="1"/>
  <c r="I10765" i="1"/>
  <c r="J10765" i="1" s="1"/>
  <c r="I650" i="1"/>
  <c r="J650" i="1" s="1"/>
  <c r="I3422" i="1"/>
  <c r="J3422" i="1" s="1"/>
  <c r="I5563" i="1"/>
  <c r="J5563" i="1" s="1"/>
  <c r="I5564" i="1"/>
  <c r="J5564" i="1" s="1"/>
  <c r="I5565" i="1"/>
  <c r="J5565" i="1" s="1"/>
  <c r="I5566" i="1"/>
  <c r="J5566" i="1" s="1"/>
  <c r="I9461" i="1"/>
  <c r="J9461" i="1" s="1"/>
  <c r="I11151" i="1"/>
  <c r="J11151" i="1" s="1"/>
  <c r="I11678" i="1"/>
  <c r="J11678" i="1" s="1"/>
  <c r="I3423" i="1"/>
  <c r="J3423" i="1" s="1"/>
  <c r="I5567" i="1"/>
  <c r="J5567" i="1" s="1"/>
  <c r="I5568" i="1"/>
  <c r="J5568" i="1" s="1"/>
  <c r="I5569" i="1"/>
  <c r="J5569" i="1" s="1"/>
  <c r="I5570" i="1"/>
  <c r="J5570" i="1" s="1"/>
  <c r="I9462" i="1"/>
  <c r="J9462" i="1" s="1"/>
  <c r="I434" i="1"/>
  <c r="J434" i="1" s="1"/>
  <c r="I10766" i="1"/>
  <c r="J10766" i="1" s="1"/>
  <c r="I4826" i="1"/>
  <c r="J4826" i="1" s="1"/>
  <c r="I3424" i="1"/>
  <c r="J3424" i="1" s="1"/>
  <c r="I9463" i="1"/>
  <c r="J9463" i="1" s="1"/>
  <c r="I5571" i="1"/>
  <c r="J5571" i="1" s="1"/>
  <c r="I3425" i="1"/>
  <c r="J3425" i="1" s="1"/>
  <c r="I9464" i="1"/>
  <c r="J9464" i="1" s="1"/>
  <c r="I10767" i="1"/>
  <c r="J10767" i="1" s="1"/>
  <c r="I2035" i="1"/>
  <c r="J2035" i="1" s="1"/>
  <c r="I2036" i="1"/>
  <c r="J2036" i="1" s="1"/>
  <c r="I2427" i="1"/>
  <c r="J2427" i="1" s="1"/>
  <c r="I2428" i="1"/>
  <c r="J2428" i="1" s="1"/>
  <c r="I9035" i="1"/>
  <c r="J9035" i="1" s="1"/>
  <c r="I9958" i="1"/>
  <c r="J9958" i="1" s="1"/>
  <c r="I11152" i="1"/>
  <c r="J11152" i="1" s="1"/>
  <c r="I11679" i="1"/>
  <c r="J11679" i="1" s="1"/>
  <c r="I4827" i="1"/>
  <c r="J4827" i="1" s="1"/>
  <c r="I3426" i="1"/>
  <c r="J3426" i="1" s="1"/>
  <c r="I5572" i="1"/>
  <c r="J5572" i="1" s="1"/>
  <c r="I5573" i="1"/>
  <c r="J5573" i="1" s="1"/>
  <c r="I11153" i="1"/>
  <c r="J11153" i="1" s="1"/>
  <c r="I11680" i="1"/>
  <c r="J11680" i="1" s="1"/>
  <c r="I11681" i="1"/>
  <c r="J11681" i="1" s="1"/>
  <c r="I10768" i="1"/>
  <c r="J10768" i="1" s="1"/>
  <c r="I4828" i="1"/>
  <c r="J4828" i="1" s="1"/>
  <c r="I3427" i="1"/>
  <c r="J3427" i="1" s="1"/>
  <c r="I3428" i="1"/>
  <c r="J3428" i="1" s="1"/>
  <c r="I5574" i="1"/>
  <c r="J5574" i="1" s="1"/>
  <c r="I5575" i="1"/>
  <c r="J5575" i="1" s="1"/>
  <c r="I5576" i="1"/>
  <c r="J5576" i="1" s="1"/>
  <c r="I5577" i="1"/>
  <c r="J5577" i="1" s="1"/>
  <c r="I5578" i="1"/>
  <c r="J5578" i="1" s="1"/>
  <c r="I9465" i="1"/>
  <c r="J9465" i="1" s="1"/>
  <c r="I11154" i="1"/>
  <c r="J11154" i="1" s="1"/>
  <c r="I11682" i="1"/>
  <c r="J11682" i="1" s="1"/>
  <c r="I3429" i="1"/>
  <c r="J3429" i="1" s="1"/>
  <c r="I5579" i="1"/>
  <c r="J5579" i="1" s="1"/>
  <c r="I5580" i="1"/>
  <c r="J5580" i="1" s="1"/>
  <c r="I5581" i="1"/>
  <c r="J5581" i="1" s="1"/>
  <c r="I9466" i="1"/>
  <c r="J9466" i="1" s="1"/>
  <c r="I10769" i="1"/>
  <c r="J10769" i="1" s="1"/>
  <c r="I4829" i="1"/>
  <c r="J4829" i="1" s="1"/>
  <c r="I3430" i="1"/>
  <c r="J3430" i="1" s="1"/>
  <c r="I9467" i="1"/>
  <c r="J9467" i="1" s="1"/>
  <c r="I5582" i="1"/>
  <c r="J5582" i="1" s="1"/>
  <c r="I9468" i="1"/>
  <c r="J9468" i="1" s="1"/>
  <c r="I4830" i="1"/>
  <c r="J4830" i="1" s="1"/>
  <c r="I3431" i="1"/>
  <c r="J3431" i="1" s="1"/>
  <c r="I9469" i="1"/>
  <c r="J9469" i="1" s="1"/>
  <c r="I3432" i="1"/>
  <c r="J3432" i="1" s="1"/>
  <c r="I3433" i="1"/>
  <c r="J3433" i="1" s="1"/>
  <c r="I4831" i="1"/>
  <c r="J4831" i="1" s="1"/>
  <c r="I12627" i="1"/>
  <c r="J12627" i="1" s="1"/>
  <c r="I10770" i="1"/>
  <c r="J10770" i="1" s="1"/>
  <c r="I2029" i="1"/>
  <c r="J2029" i="1" s="1"/>
  <c r="I2032" i="1"/>
  <c r="J2032" i="1" s="1"/>
  <c r="I9470" i="1"/>
  <c r="J9470" i="1" s="1"/>
  <c r="I9848" i="1"/>
  <c r="J9848" i="1" s="1"/>
  <c r="I9849" i="1"/>
  <c r="J9849" i="1" s="1"/>
  <c r="I9850" i="1"/>
  <c r="J9850" i="1" s="1"/>
  <c r="I9959" i="1"/>
  <c r="J9959" i="1" s="1"/>
  <c r="I9960" i="1"/>
  <c r="J9960" i="1" s="1"/>
  <c r="I9961" i="1"/>
  <c r="J9961" i="1" s="1"/>
  <c r="I9962" i="1"/>
  <c r="J9962" i="1" s="1"/>
  <c r="I9963" i="1"/>
  <c r="J9963" i="1" s="1"/>
  <c r="I9964" i="1"/>
  <c r="J9964" i="1" s="1"/>
  <c r="I11155" i="1"/>
  <c r="J11155" i="1" s="1"/>
  <c r="I11683" i="1"/>
  <c r="J11683" i="1" s="1"/>
  <c r="I9878" i="1"/>
  <c r="J9878" i="1" s="1"/>
  <c r="I9879" i="1"/>
  <c r="J9879" i="1" s="1"/>
  <c r="I12837" i="1"/>
  <c r="J12837" i="1" s="1"/>
  <c r="I4832" i="1"/>
  <c r="J4832" i="1" s="1"/>
  <c r="I3434" i="1"/>
  <c r="J3434" i="1" s="1"/>
  <c r="I3435" i="1"/>
  <c r="J3435" i="1" s="1"/>
  <c r="I3436" i="1"/>
  <c r="J3436" i="1" s="1"/>
  <c r="I5583" i="1"/>
  <c r="J5583" i="1" s="1"/>
  <c r="I5584" i="1"/>
  <c r="J5584" i="1" s="1"/>
  <c r="I5585" i="1"/>
  <c r="J5585" i="1" s="1"/>
  <c r="I9471" i="1"/>
  <c r="J9471" i="1" s="1"/>
  <c r="I11684" i="1"/>
  <c r="J11684" i="1" s="1"/>
  <c r="I651" i="1"/>
  <c r="J651" i="1" s="1"/>
  <c r="I4833" i="1"/>
  <c r="J4833" i="1" s="1"/>
  <c r="I3437" i="1"/>
  <c r="J3437" i="1" s="1"/>
  <c r="I3438" i="1"/>
  <c r="J3438" i="1" s="1"/>
  <c r="I5586" i="1"/>
  <c r="J5586" i="1" s="1"/>
  <c r="I5587" i="1"/>
  <c r="J5587" i="1" s="1"/>
  <c r="I5588" i="1"/>
  <c r="J5588" i="1" s="1"/>
  <c r="I5589" i="1"/>
  <c r="J5589" i="1" s="1"/>
  <c r="I5590" i="1"/>
  <c r="J5590" i="1" s="1"/>
  <c r="I5591" i="1"/>
  <c r="J5591" i="1" s="1"/>
  <c r="I5592" i="1"/>
  <c r="J5592" i="1" s="1"/>
  <c r="I9472" i="1"/>
  <c r="J9472" i="1" s="1"/>
  <c r="I11156" i="1"/>
  <c r="J11156" i="1" s="1"/>
  <c r="I11157" i="1"/>
  <c r="J11157" i="1" s="1"/>
  <c r="I11685" i="1"/>
  <c r="J11685" i="1" s="1"/>
  <c r="I11686" i="1"/>
  <c r="J11686" i="1" s="1"/>
  <c r="I3439" i="1"/>
  <c r="J3439" i="1" s="1"/>
  <c r="I5593" i="1"/>
  <c r="J5593" i="1" s="1"/>
  <c r="I5594" i="1"/>
  <c r="J5594" i="1" s="1"/>
  <c r="I5595" i="1"/>
  <c r="J5595" i="1" s="1"/>
  <c r="I5596" i="1"/>
  <c r="J5596" i="1" s="1"/>
  <c r="I9473" i="1"/>
  <c r="J9473" i="1" s="1"/>
  <c r="I8386" i="1"/>
  <c r="J8386" i="1" s="1"/>
  <c r="I10771" i="1"/>
  <c r="J10771" i="1" s="1"/>
  <c r="I10772" i="1"/>
  <c r="J10772" i="1" s="1"/>
  <c r="I4834" i="1"/>
  <c r="J4834" i="1" s="1"/>
  <c r="I3440" i="1"/>
  <c r="J3440" i="1" s="1"/>
  <c r="I9474" i="1"/>
  <c r="J9474" i="1" s="1"/>
  <c r="I5597" i="1"/>
  <c r="J5597" i="1" s="1"/>
  <c r="I4835" i="1"/>
  <c r="J4835" i="1" s="1"/>
  <c r="I3441" i="1"/>
  <c r="J3441" i="1" s="1"/>
  <c r="I9475" i="1"/>
  <c r="J9475" i="1" s="1"/>
  <c r="I11687" i="1"/>
  <c r="J11687" i="1" s="1"/>
  <c r="I3442" i="1"/>
  <c r="J3442" i="1" s="1"/>
  <c r="I3443" i="1"/>
  <c r="J3443" i="1" s="1"/>
  <c r="I9476" i="1"/>
  <c r="J9476" i="1" s="1"/>
  <c r="I4836" i="1"/>
  <c r="J4836" i="1" s="1"/>
  <c r="I4837" i="1"/>
  <c r="J4837" i="1" s="1"/>
  <c r="I3444" i="1"/>
  <c r="J3444" i="1" s="1"/>
  <c r="I8522" i="1"/>
  <c r="J8522" i="1" s="1"/>
  <c r="I2096" i="1"/>
  <c r="J2096" i="1" s="1"/>
  <c r="I9965" i="1"/>
  <c r="J9965" i="1" s="1"/>
  <c r="I9966" i="1"/>
  <c r="J9966" i="1" s="1"/>
  <c r="I9880" i="1"/>
  <c r="J9880" i="1" s="1"/>
  <c r="I4651" i="1"/>
  <c r="J4651" i="1" s="1"/>
  <c r="I3445" i="1"/>
  <c r="J3445" i="1" s="1"/>
  <c r="I5598" i="1"/>
  <c r="J5598" i="1" s="1"/>
  <c r="I5599" i="1"/>
  <c r="J5599" i="1" s="1"/>
  <c r="I5600" i="1"/>
  <c r="J5600" i="1" s="1"/>
  <c r="I9477" i="1"/>
  <c r="J9477" i="1" s="1"/>
  <c r="I11688" i="1"/>
  <c r="J11688" i="1" s="1"/>
  <c r="I10773" i="1"/>
  <c r="J10773" i="1" s="1"/>
  <c r="I4652" i="1"/>
  <c r="J4652" i="1" s="1"/>
  <c r="I4653" i="1"/>
  <c r="J4653" i="1" s="1"/>
  <c r="I6589" i="1"/>
  <c r="J6589" i="1" s="1"/>
  <c r="I8744" i="1"/>
  <c r="J8744" i="1" s="1"/>
  <c r="I3446" i="1"/>
  <c r="J3446" i="1" s="1"/>
  <c r="I3447" i="1"/>
  <c r="J3447" i="1" s="1"/>
  <c r="I5601" i="1"/>
  <c r="J5601" i="1" s="1"/>
  <c r="I5602" i="1"/>
  <c r="J5602" i="1" s="1"/>
  <c r="I5603" i="1"/>
  <c r="J5603" i="1" s="1"/>
  <c r="I5604" i="1"/>
  <c r="J5604" i="1" s="1"/>
  <c r="I5605" i="1"/>
  <c r="J5605" i="1" s="1"/>
  <c r="I9478" i="1"/>
  <c r="J9478" i="1" s="1"/>
  <c r="I11689" i="1"/>
  <c r="J11689" i="1" s="1"/>
  <c r="I3448" i="1"/>
  <c r="J3448" i="1" s="1"/>
  <c r="I3449" i="1"/>
  <c r="J3449" i="1" s="1"/>
  <c r="I4654" i="1"/>
  <c r="J4654" i="1" s="1"/>
  <c r="I5606" i="1"/>
  <c r="J5606" i="1" s="1"/>
  <c r="I5607" i="1"/>
  <c r="J5607" i="1" s="1"/>
  <c r="I6590" i="1"/>
  <c r="J6590" i="1" s="1"/>
  <c r="I8745" i="1"/>
  <c r="J8745" i="1" s="1"/>
  <c r="I9479" i="1"/>
  <c r="J9479" i="1" s="1"/>
  <c r="I10774" i="1"/>
  <c r="J10774" i="1" s="1"/>
  <c r="I4838" i="1"/>
  <c r="J4838" i="1" s="1"/>
  <c r="I3450" i="1"/>
  <c r="J3450" i="1" s="1"/>
  <c r="I9480" i="1"/>
  <c r="J9480" i="1" s="1"/>
  <c r="I5608" i="1"/>
  <c r="J5608" i="1" s="1"/>
  <c r="I8746" i="1"/>
  <c r="J8746" i="1" s="1"/>
  <c r="I9481" i="1"/>
  <c r="J9481" i="1" s="1"/>
  <c r="I3451" i="1"/>
  <c r="J3451" i="1" s="1"/>
  <c r="I3452" i="1"/>
  <c r="J3452" i="1" s="1"/>
  <c r="I9482" i="1"/>
  <c r="J9482" i="1" s="1"/>
  <c r="I3453" i="1"/>
  <c r="J3453" i="1" s="1"/>
  <c r="I3454" i="1"/>
  <c r="J3454" i="1" s="1"/>
  <c r="I9483" i="1"/>
  <c r="J9483" i="1" s="1"/>
  <c r="I4839" i="1"/>
  <c r="J4839" i="1" s="1"/>
  <c r="I3455" i="1"/>
  <c r="J3455" i="1" s="1"/>
  <c r="I3456" i="1"/>
  <c r="J3456" i="1" s="1"/>
  <c r="I9967" i="1"/>
  <c r="J9967" i="1" s="1"/>
  <c r="I5609" i="1"/>
  <c r="J5609" i="1" s="1"/>
  <c r="I652" i="1"/>
  <c r="J652" i="1" s="1"/>
  <c r="I3457" i="1"/>
  <c r="J3457" i="1" s="1"/>
  <c r="I5610" i="1"/>
  <c r="J5610" i="1" s="1"/>
  <c r="I5611" i="1"/>
  <c r="J5611" i="1" s="1"/>
  <c r="I5612" i="1"/>
  <c r="J5612" i="1" s="1"/>
  <c r="I5613" i="1"/>
  <c r="J5613" i="1" s="1"/>
  <c r="I9484" i="1"/>
  <c r="J9484" i="1" s="1"/>
  <c r="I11690" i="1"/>
  <c r="J11690" i="1" s="1"/>
  <c r="I3458" i="1"/>
  <c r="J3458" i="1" s="1"/>
  <c r="I5614" i="1"/>
  <c r="J5614" i="1" s="1"/>
  <c r="I5615" i="1"/>
  <c r="J5615" i="1" s="1"/>
  <c r="I9485" i="1"/>
  <c r="J9485" i="1" s="1"/>
  <c r="I10775" i="1"/>
  <c r="J10775" i="1" s="1"/>
  <c r="I4840" i="1"/>
  <c r="J4840" i="1" s="1"/>
  <c r="I3459" i="1"/>
  <c r="J3459" i="1" s="1"/>
  <c r="I9486" i="1"/>
  <c r="J9486" i="1" s="1"/>
  <c r="I5616" i="1"/>
  <c r="J5616" i="1" s="1"/>
  <c r="I9487" i="1"/>
  <c r="J9487" i="1" s="1"/>
  <c r="I3460" i="1"/>
  <c r="J3460" i="1" s="1"/>
  <c r="I11691" i="1"/>
  <c r="J11691" i="1" s="1"/>
  <c r="I3461" i="1"/>
  <c r="J3461" i="1" s="1"/>
  <c r="I3462" i="1"/>
  <c r="J3462" i="1" s="1"/>
  <c r="I9488" i="1"/>
  <c r="J9488" i="1" s="1"/>
  <c r="I4841" i="1"/>
  <c r="J4841" i="1" s="1"/>
  <c r="I9088" i="1"/>
  <c r="J9088" i="1" s="1"/>
  <c r="I12628" i="1"/>
  <c r="J12628" i="1" s="1"/>
  <c r="I8523" i="1"/>
  <c r="J8523" i="1" s="1"/>
  <c r="I10776" i="1"/>
  <c r="J10776" i="1" s="1"/>
  <c r="I9489" i="1"/>
  <c r="J9489" i="1" s="1"/>
  <c r="I9896" i="1"/>
  <c r="J9896" i="1" s="1"/>
  <c r="I9968" i="1"/>
  <c r="J9968" i="1" s="1"/>
  <c r="I9969" i="1"/>
  <c r="J9969" i="1" s="1"/>
  <c r="I11225" i="1"/>
  <c r="J11225" i="1" s="1"/>
  <c r="I11692" i="1"/>
  <c r="J11692" i="1" s="1"/>
  <c r="I4655" i="1"/>
  <c r="J4655" i="1" s="1"/>
  <c r="I4842" i="1"/>
  <c r="J4842" i="1" s="1"/>
  <c r="I3463" i="1"/>
  <c r="J3463" i="1" s="1"/>
  <c r="I5617" i="1"/>
  <c r="J5617" i="1" s="1"/>
  <c r="I5618" i="1"/>
  <c r="J5618" i="1" s="1"/>
  <c r="I5619" i="1"/>
  <c r="J5619" i="1" s="1"/>
  <c r="I9490" i="1"/>
  <c r="J9490" i="1" s="1"/>
  <c r="I11693" i="1"/>
  <c r="J11693" i="1" s="1"/>
  <c r="I10777" i="1"/>
  <c r="J10777" i="1" s="1"/>
  <c r="I4656" i="1"/>
  <c r="J4656" i="1" s="1"/>
  <c r="I4657" i="1"/>
  <c r="J4657" i="1" s="1"/>
  <c r="I6591" i="1"/>
  <c r="J6591" i="1" s="1"/>
  <c r="I8747" i="1"/>
  <c r="J8747" i="1" s="1"/>
  <c r="I3464" i="1"/>
  <c r="J3464" i="1" s="1"/>
  <c r="I3465" i="1"/>
  <c r="J3465" i="1" s="1"/>
  <c r="I5620" i="1"/>
  <c r="J5620" i="1" s="1"/>
  <c r="I5621" i="1"/>
  <c r="J5621" i="1" s="1"/>
  <c r="I5622" i="1"/>
  <c r="J5622" i="1" s="1"/>
  <c r="I5623" i="1"/>
  <c r="J5623" i="1" s="1"/>
  <c r="I9491" i="1"/>
  <c r="J9491" i="1" s="1"/>
  <c r="I11694" i="1"/>
  <c r="J11694" i="1" s="1"/>
  <c r="I4658" i="1"/>
  <c r="J4658" i="1" s="1"/>
  <c r="I5624" i="1"/>
  <c r="J5624" i="1" s="1"/>
  <c r="I5625" i="1"/>
  <c r="J5625" i="1" s="1"/>
  <c r="I5626" i="1"/>
  <c r="J5626" i="1" s="1"/>
  <c r="I6592" i="1"/>
  <c r="J6592" i="1" s="1"/>
  <c r="I9492" i="1"/>
  <c r="J9492" i="1" s="1"/>
  <c r="I10778" i="1"/>
  <c r="J10778" i="1" s="1"/>
  <c r="I4843" i="1"/>
  <c r="J4843" i="1" s="1"/>
  <c r="I8748" i="1"/>
  <c r="J8748" i="1" s="1"/>
  <c r="I9493" i="1"/>
  <c r="J9493" i="1" s="1"/>
  <c r="I3466" i="1"/>
  <c r="J3466" i="1" s="1"/>
  <c r="I5627" i="1"/>
  <c r="J5627" i="1" s="1"/>
  <c r="I8749" i="1"/>
  <c r="J8749" i="1" s="1"/>
  <c r="I9494" i="1"/>
  <c r="J9494" i="1" s="1"/>
  <c r="I3467" i="1"/>
  <c r="J3467" i="1" s="1"/>
  <c r="I9495" i="1"/>
  <c r="J9495" i="1" s="1"/>
  <c r="I11695" i="1"/>
  <c r="J11695" i="1" s="1"/>
  <c r="I9496" i="1"/>
  <c r="J9496" i="1" s="1"/>
  <c r="I4844" i="1"/>
  <c r="J4844" i="1" s="1"/>
  <c r="I3468" i="1"/>
  <c r="J3468" i="1" s="1"/>
  <c r="I3469" i="1"/>
  <c r="J3469" i="1" s="1"/>
  <c r="I4845" i="1"/>
  <c r="J4845" i="1" s="1"/>
  <c r="I5628" i="1"/>
  <c r="J5628" i="1" s="1"/>
  <c r="I11696" i="1"/>
  <c r="J11696" i="1" s="1"/>
  <c r="I10779" i="1"/>
  <c r="J10779" i="1" s="1"/>
  <c r="I653" i="1"/>
  <c r="J653" i="1" s="1"/>
  <c r="I4659" i="1"/>
  <c r="J4659" i="1" s="1"/>
  <c r="I4660" i="1"/>
  <c r="J4660" i="1" s="1"/>
  <c r="I3470" i="1"/>
  <c r="J3470" i="1" s="1"/>
  <c r="I5629" i="1"/>
  <c r="J5629" i="1" s="1"/>
  <c r="I5630" i="1"/>
  <c r="J5630" i="1" s="1"/>
  <c r="I5631" i="1"/>
  <c r="J5631" i="1" s="1"/>
  <c r="I5632" i="1"/>
  <c r="J5632" i="1" s="1"/>
  <c r="I9497" i="1"/>
  <c r="J9497" i="1" s="1"/>
  <c r="I9498" i="1"/>
  <c r="J9498" i="1" s="1"/>
  <c r="I11697" i="1"/>
  <c r="J11697" i="1" s="1"/>
  <c r="I3471" i="1"/>
  <c r="J3471" i="1" s="1"/>
  <c r="I3472" i="1"/>
  <c r="J3472" i="1" s="1"/>
  <c r="I4661" i="1"/>
  <c r="J4661" i="1" s="1"/>
  <c r="I5633" i="1"/>
  <c r="J5633" i="1" s="1"/>
  <c r="I9499" i="1"/>
  <c r="J9499" i="1" s="1"/>
  <c r="I9500" i="1"/>
  <c r="J9500" i="1" s="1"/>
  <c r="I10780" i="1"/>
  <c r="J10780" i="1" s="1"/>
  <c r="I10781" i="1"/>
  <c r="J10781" i="1" s="1"/>
  <c r="I4846" i="1"/>
  <c r="J4846" i="1" s="1"/>
  <c r="I3473" i="1"/>
  <c r="J3473" i="1" s="1"/>
  <c r="I9501" i="1"/>
  <c r="J9501" i="1" s="1"/>
  <c r="I5634" i="1"/>
  <c r="J5634" i="1" s="1"/>
  <c r="I3474" i="1"/>
  <c r="J3474" i="1" s="1"/>
  <c r="I9502" i="1"/>
  <c r="J9502" i="1" s="1"/>
  <c r="I11698" i="1"/>
  <c r="J11698" i="1" s="1"/>
  <c r="I9503" i="1"/>
  <c r="J9503" i="1" s="1"/>
  <c r="I4847" i="1"/>
  <c r="J4847" i="1" s="1"/>
  <c r="I3475" i="1"/>
  <c r="J3475" i="1" s="1"/>
  <c r="I3476" i="1"/>
  <c r="J3476" i="1" s="1"/>
  <c r="I2435" i="1"/>
  <c r="J2435" i="1" s="1"/>
  <c r="I9897" i="1"/>
  <c r="J9897" i="1" s="1"/>
  <c r="I9970" i="1"/>
  <c r="J9970" i="1" s="1"/>
  <c r="I5635" i="1"/>
  <c r="J5635" i="1" s="1"/>
  <c r="I5636" i="1"/>
  <c r="J5636" i="1" s="1"/>
  <c r="I4848" i="1"/>
  <c r="J4848" i="1" s="1"/>
  <c r="I3477" i="1"/>
  <c r="J3477" i="1" s="1"/>
  <c r="I3478" i="1"/>
  <c r="J3478" i="1" s="1"/>
  <c r="I5637" i="1"/>
  <c r="J5637" i="1" s="1"/>
  <c r="I5638" i="1"/>
  <c r="J5638" i="1" s="1"/>
  <c r="I5639" i="1"/>
  <c r="J5639" i="1" s="1"/>
  <c r="I5640" i="1"/>
  <c r="J5640" i="1" s="1"/>
  <c r="I9504" i="1"/>
  <c r="J9504" i="1" s="1"/>
  <c r="I11699" i="1"/>
  <c r="J11699" i="1" s="1"/>
  <c r="I3479" i="1"/>
  <c r="J3479" i="1" s="1"/>
  <c r="I5641" i="1"/>
  <c r="J5641" i="1" s="1"/>
  <c r="I5642" i="1"/>
  <c r="J5642" i="1" s="1"/>
  <c r="I9505" i="1"/>
  <c r="J9505" i="1" s="1"/>
  <c r="I10782" i="1"/>
  <c r="J10782" i="1" s="1"/>
  <c r="I10783" i="1"/>
  <c r="J10783" i="1" s="1"/>
  <c r="I4849" i="1"/>
  <c r="J4849" i="1" s="1"/>
  <c r="I3480" i="1"/>
  <c r="J3480" i="1" s="1"/>
  <c r="I9506" i="1"/>
  <c r="J9506" i="1" s="1"/>
  <c r="I5643" i="1"/>
  <c r="J5643" i="1" s="1"/>
  <c r="I9507" i="1"/>
  <c r="J9507" i="1" s="1"/>
  <c r="I11700" i="1"/>
  <c r="J11700" i="1" s="1"/>
  <c r="I3481" i="1"/>
  <c r="J3481" i="1" s="1"/>
  <c r="I9508" i="1"/>
  <c r="J9508" i="1" s="1"/>
  <c r="I4850" i="1"/>
  <c r="J4850" i="1" s="1"/>
  <c r="I3482" i="1"/>
  <c r="J3482" i="1" s="1"/>
  <c r="I5644" i="1"/>
  <c r="J5644" i="1" s="1"/>
  <c r="I654" i="1"/>
  <c r="J654" i="1" s="1"/>
  <c r="I3483" i="1"/>
  <c r="J3483" i="1" s="1"/>
  <c r="I3484" i="1"/>
  <c r="J3484" i="1" s="1"/>
  <c r="I5645" i="1"/>
  <c r="J5645" i="1" s="1"/>
  <c r="I5646" i="1"/>
  <c r="J5646" i="1" s="1"/>
  <c r="I9509" i="1"/>
  <c r="J9509" i="1" s="1"/>
  <c r="I11701" i="1"/>
  <c r="J11701" i="1" s="1"/>
  <c r="I3485" i="1"/>
  <c r="J3485" i="1" s="1"/>
  <c r="I3486" i="1"/>
  <c r="J3486" i="1" s="1"/>
  <c r="I5647" i="1"/>
  <c r="J5647" i="1" s="1"/>
  <c r="I9510" i="1"/>
  <c r="J9510" i="1" s="1"/>
  <c r="I11702" i="1"/>
  <c r="J11702" i="1" s="1"/>
  <c r="I10784" i="1"/>
  <c r="J10784" i="1" s="1"/>
  <c r="I4851" i="1"/>
  <c r="J4851" i="1" s="1"/>
  <c r="I3487" i="1"/>
  <c r="J3487" i="1" s="1"/>
  <c r="I9511" i="1"/>
  <c r="J9511" i="1" s="1"/>
  <c r="I5648" i="1"/>
  <c r="J5648" i="1" s="1"/>
  <c r="I11703" i="1"/>
  <c r="J11703" i="1" s="1"/>
  <c r="I9512" i="1"/>
  <c r="J9512" i="1" s="1"/>
  <c r="I4852" i="1"/>
  <c r="J4852" i="1" s="1"/>
  <c r="I8524" i="1"/>
  <c r="J8524" i="1" s="1"/>
  <c r="I10785" i="1"/>
  <c r="J10785" i="1" s="1"/>
  <c r="I2102" i="1"/>
  <c r="J2102" i="1" s="1"/>
  <c r="I9851" i="1"/>
  <c r="J9851" i="1" s="1"/>
  <c r="I9898" i="1"/>
  <c r="J9898" i="1" s="1"/>
  <c r="I9971" i="1"/>
  <c r="J9971" i="1" s="1"/>
  <c r="I9881" i="1"/>
  <c r="J9881" i="1" s="1"/>
  <c r="I12838" i="1"/>
  <c r="J12838" i="1" s="1"/>
  <c r="I4853" i="1"/>
  <c r="J4853" i="1" s="1"/>
  <c r="I3488" i="1"/>
  <c r="J3488" i="1" s="1"/>
  <c r="I5649" i="1"/>
  <c r="J5649" i="1" s="1"/>
  <c r="I11704" i="1"/>
  <c r="J11704" i="1" s="1"/>
  <c r="I655" i="1"/>
  <c r="J655" i="1" s="1"/>
  <c r="I3489" i="1"/>
  <c r="J3489" i="1" s="1"/>
  <c r="I3490" i="1"/>
  <c r="J3490" i="1" s="1"/>
  <c r="I3491" i="1"/>
  <c r="J3491" i="1" s="1"/>
  <c r="I5650" i="1"/>
  <c r="J5650" i="1" s="1"/>
  <c r="I5651" i="1"/>
  <c r="J5651" i="1" s="1"/>
  <c r="I5652" i="1"/>
  <c r="J5652" i="1" s="1"/>
  <c r="I5653" i="1"/>
  <c r="J5653" i="1" s="1"/>
  <c r="I5654" i="1"/>
  <c r="J5654" i="1" s="1"/>
  <c r="I5655" i="1"/>
  <c r="J5655" i="1" s="1"/>
  <c r="I5656" i="1"/>
  <c r="J5656" i="1" s="1"/>
  <c r="I9513" i="1"/>
  <c r="J9513" i="1" s="1"/>
  <c r="I11705" i="1"/>
  <c r="J11705" i="1" s="1"/>
  <c r="I11706" i="1"/>
  <c r="J11706" i="1" s="1"/>
  <c r="I3492" i="1"/>
  <c r="J3492" i="1" s="1"/>
  <c r="I5657" i="1"/>
  <c r="J5657" i="1" s="1"/>
  <c r="I5658" i="1"/>
  <c r="J5658" i="1" s="1"/>
  <c r="I5659" i="1"/>
  <c r="J5659" i="1" s="1"/>
  <c r="I9514" i="1"/>
  <c r="J9514" i="1" s="1"/>
  <c r="I11707" i="1"/>
  <c r="J11707" i="1" s="1"/>
  <c r="I10786" i="1"/>
  <c r="J10786" i="1" s="1"/>
  <c r="I4854" i="1"/>
  <c r="J4854" i="1" s="1"/>
  <c r="I3493" i="1"/>
  <c r="J3493" i="1" s="1"/>
  <c r="I9515" i="1"/>
  <c r="J9515" i="1" s="1"/>
  <c r="I5660" i="1"/>
  <c r="J5660" i="1" s="1"/>
  <c r="I5661" i="1"/>
  <c r="J5661" i="1" s="1"/>
  <c r="I3494" i="1"/>
  <c r="J3494" i="1" s="1"/>
  <c r="I9516" i="1"/>
  <c r="J9516" i="1" s="1"/>
  <c r="I11708" i="1"/>
  <c r="J11708" i="1" s="1"/>
  <c r="I3495" i="1"/>
  <c r="J3495" i="1" s="1"/>
  <c r="I9517" i="1"/>
  <c r="J9517" i="1" s="1"/>
  <c r="I4855" i="1"/>
  <c r="J4855" i="1" s="1"/>
  <c r="I8525" i="1"/>
  <c r="J8525" i="1" s="1"/>
  <c r="I2440" i="1"/>
  <c r="J2440" i="1" s="1"/>
  <c r="I2441" i="1"/>
  <c r="J2441" i="1" s="1"/>
  <c r="I2442" i="1"/>
  <c r="J2442" i="1" s="1"/>
  <c r="I9518" i="1"/>
  <c r="J9518" i="1" s="1"/>
  <c r="I9519" i="1"/>
  <c r="J9519" i="1" s="1"/>
  <c r="I9852" i="1"/>
  <c r="J9852" i="1" s="1"/>
  <c r="I9853" i="1"/>
  <c r="J9853" i="1" s="1"/>
  <c r="I9899" i="1"/>
  <c r="J9899" i="1" s="1"/>
  <c r="I9972" i="1"/>
  <c r="J9972" i="1" s="1"/>
  <c r="I9973" i="1"/>
  <c r="J9973" i="1" s="1"/>
  <c r="I9974" i="1"/>
  <c r="J9974" i="1" s="1"/>
  <c r="I11709" i="1"/>
  <c r="J11709" i="1" s="1"/>
  <c r="I9882" i="1"/>
  <c r="J9882" i="1" s="1"/>
  <c r="I3496" i="1"/>
  <c r="J3496" i="1" s="1"/>
  <c r="I5662" i="1"/>
  <c r="J5662" i="1" s="1"/>
  <c r="I5663" i="1"/>
  <c r="J5663" i="1" s="1"/>
  <c r="I5664" i="1"/>
  <c r="J5664" i="1" s="1"/>
  <c r="I11710" i="1"/>
  <c r="J11710" i="1" s="1"/>
  <c r="I656" i="1"/>
  <c r="J656" i="1" s="1"/>
  <c r="I4856" i="1"/>
  <c r="J4856" i="1" s="1"/>
  <c r="I4857" i="1"/>
  <c r="J4857" i="1" s="1"/>
  <c r="I6593" i="1"/>
  <c r="J6593" i="1" s="1"/>
  <c r="I8750" i="1"/>
  <c r="J8750" i="1" s="1"/>
  <c r="I3497" i="1"/>
  <c r="J3497" i="1" s="1"/>
  <c r="I5665" i="1"/>
  <c r="J5665" i="1" s="1"/>
  <c r="I5666" i="1"/>
  <c r="J5666" i="1" s="1"/>
  <c r="I5667" i="1"/>
  <c r="J5667" i="1" s="1"/>
  <c r="I5668" i="1"/>
  <c r="J5668" i="1" s="1"/>
  <c r="I9520" i="1"/>
  <c r="J9520" i="1" s="1"/>
  <c r="I11711" i="1"/>
  <c r="J11711" i="1" s="1"/>
  <c r="I3498" i="1"/>
  <c r="J3498" i="1" s="1"/>
  <c r="I5669" i="1"/>
  <c r="J5669" i="1" s="1"/>
  <c r="I5670" i="1"/>
  <c r="J5670" i="1" s="1"/>
  <c r="I6594" i="1"/>
  <c r="J6594" i="1" s="1"/>
  <c r="I9521" i="1"/>
  <c r="J9521" i="1" s="1"/>
  <c r="I10787" i="1"/>
  <c r="J10787" i="1" s="1"/>
  <c r="I4858" i="1"/>
  <c r="J4858" i="1" s="1"/>
  <c r="I8751" i="1"/>
  <c r="J8751" i="1" s="1"/>
  <c r="I3499" i="1"/>
  <c r="J3499" i="1" s="1"/>
  <c r="I9522" i="1"/>
  <c r="J9522" i="1" s="1"/>
  <c r="I5671" i="1"/>
  <c r="J5671" i="1" s="1"/>
  <c r="I8752" i="1"/>
  <c r="J8752" i="1" s="1"/>
  <c r="I9523" i="1"/>
  <c r="J9523" i="1" s="1"/>
  <c r="I3500" i="1"/>
  <c r="J3500" i="1" s="1"/>
  <c r="I9524" i="1"/>
  <c r="J9524" i="1" s="1"/>
  <c r="I11712" i="1"/>
  <c r="J11712" i="1" s="1"/>
  <c r="I11713" i="1"/>
  <c r="J11713" i="1" s="1"/>
  <c r="I3501" i="1"/>
  <c r="J3501" i="1" s="1"/>
  <c r="I3502" i="1"/>
  <c r="J3502" i="1" s="1"/>
  <c r="I9525" i="1"/>
  <c r="J9525" i="1" s="1"/>
  <c r="I4859" i="1"/>
  <c r="J4859" i="1" s="1"/>
  <c r="I9975" i="1"/>
  <c r="J9975" i="1" s="1"/>
  <c r="I3503" i="1"/>
  <c r="J3503" i="1" s="1"/>
  <c r="I5672" i="1"/>
  <c r="J5672" i="1" s="1"/>
  <c r="I5673" i="1"/>
  <c r="J5673" i="1" s="1"/>
  <c r="I9526" i="1"/>
  <c r="J9526" i="1" s="1"/>
  <c r="I11714" i="1"/>
  <c r="J11714" i="1" s="1"/>
  <c r="I3504" i="1"/>
  <c r="J3504" i="1" s="1"/>
  <c r="I5674" i="1"/>
  <c r="J5674" i="1" s="1"/>
  <c r="I5675" i="1"/>
  <c r="J5675" i="1" s="1"/>
  <c r="I5676" i="1"/>
  <c r="J5676" i="1" s="1"/>
  <c r="I9527" i="1"/>
  <c r="J9527" i="1" s="1"/>
  <c r="I10788" i="1"/>
  <c r="J10788" i="1" s="1"/>
  <c r="I4860" i="1"/>
  <c r="J4860" i="1" s="1"/>
  <c r="I3505" i="1"/>
  <c r="J3505" i="1" s="1"/>
  <c r="I9528" i="1"/>
  <c r="J9528" i="1" s="1"/>
  <c r="I5677" i="1"/>
  <c r="J5677" i="1" s="1"/>
  <c r="I9529" i="1"/>
  <c r="J9529" i="1" s="1"/>
  <c r="I9530" i="1"/>
  <c r="J9530" i="1" s="1"/>
  <c r="I11715" i="1"/>
  <c r="J11715" i="1" s="1"/>
  <c r="I3506" i="1"/>
  <c r="J3506" i="1" s="1"/>
  <c r="I3507" i="1"/>
  <c r="J3507" i="1" s="1"/>
  <c r="I9531" i="1"/>
  <c r="J9531" i="1" s="1"/>
  <c r="I4861" i="1"/>
  <c r="J4861" i="1" s="1"/>
  <c r="I3508" i="1"/>
  <c r="J3508" i="1" s="1"/>
  <c r="I2446" i="1"/>
  <c r="J2446" i="1" s="1"/>
  <c r="I9976" i="1"/>
  <c r="J9976" i="1" s="1"/>
  <c r="I5678" i="1"/>
  <c r="J5678" i="1" s="1"/>
  <c r="I5679" i="1"/>
  <c r="J5679" i="1" s="1"/>
  <c r="I4662" i="1"/>
  <c r="J4662" i="1" s="1"/>
  <c r="I4663" i="1"/>
  <c r="J4663" i="1" s="1"/>
  <c r="I4664" i="1"/>
  <c r="J4664" i="1" s="1"/>
  <c r="I3509" i="1"/>
  <c r="J3509" i="1" s="1"/>
  <c r="I5680" i="1"/>
  <c r="J5680" i="1" s="1"/>
  <c r="I5681" i="1"/>
  <c r="J5681" i="1" s="1"/>
  <c r="I5682" i="1"/>
  <c r="J5682" i="1" s="1"/>
  <c r="I5683" i="1"/>
  <c r="J5683" i="1" s="1"/>
  <c r="I9532" i="1"/>
  <c r="J9532" i="1" s="1"/>
  <c r="I11716" i="1"/>
  <c r="J11716" i="1" s="1"/>
  <c r="I11717" i="1"/>
  <c r="J11717" i="1" s="1"/>
  <c r="I4665" i="1"/>
  <c r="J4665" i="1" s="1"/>
  <c r="I5684" i="1"/>
  <c r="J5684" i="1" s="1"/>
  <c r="I5685" i="1"/>
  <c r="J5685" i="1" s="1"/>
  <c r="I9533" i="1"/>
  <c r="J9533" i="1" s="1"/>
  <c r="I11718" i="1"/>
  <c r="J11718" i="1" s="1"/>
  <c r="I10789" i="1"/>
  <c r="J10789" i="1" s="1"/>
  <c r="I10790" i="1"/>
  <c r="J10790" i="1" s="1"/>
  <c r="I10791" i="1"/>
  <c r="J10791" i="1" s="1"/>
  <c r="I4862" i="1"/>
  <c r="J4862" i="1" s="1"/>
  <c r="I3510" i="1"/>
  <c r="J3510" i="1" s="1"/>
  <c r="I5686" i="1"/>
  <c r="J5686" i="1" s="1"/>
  <c r="I5687" i="1"/>
  <c r="J5687" i="1" s="1"/>
  <c r="I9534" i="1"/>
  <c r="J9534" i="1" s="1"/>
  <c r="I11719" i="1"/>
  <c r="J11719" i="1" s="1"/>
  <c r="I3511" i="1"/>
  <c r="J3511" i="1" s="1"/>
  <c r="I9535" i="1"/>
  <c r="J9535" i="1" s="1"/>
  <c r="I4863" i="1"/>
  <c r="J4863" i="1" s="1"/>
  <c r="I8526" i="1"/>
  <c r="J8526" i="1" s="1"/>
  <c r="I9536" i="1"/>
  <c r="J9536" i="1" s="1"/>
  <c r="I9854" i="1"/>
  <c r="J9854" i="1" s="1"/>
  <c r="I9855" i="1"/>
  <c r="J9855" i="1" s="1"/>
  <c r="I9977" i="1"/>
  <c r="J9977" i="1" s="1"/>
  <c r="I9978" i="1"/>
  <c r="J9978" i="1" s="1"/>
  <c r="I11720" i="1"/>
  <c r="J11720" i="1" s="1"/>
  <c r="I9883" i="1"/>
  <c r="J9883" i="1" s="1"/>
  <c r="I12839" i="1"/>
  <c r="J12839" i="1" s="1"/>
  <c r="I5688" i="1"/>
  <c r="J5688" i="1" s="1"/>
  <c r="I5689" i="1"/>
  <c r="J5689" i="1" s="1"/>
  <c r="I11721" i="1"/>
  <c r="J11721" i="1" s="1"/>
  <c r="I427" i="1"/>
  <c r="J427" i="1" s="1"/>
  <c r="I4666" i="1"/>
  <c r="J4666" i="1" s="1"/>
  <c r="I4667" i="1"/>
  <c r="J4667" i="1" s="1"/>
  <c r="I6595" i="1"/>
  <c r="J6595" i="1" s="1"/>
  <c r="I8753" i="1"/>
  <c r="J8753" i="1" s="1"/>
  <c r="I3512" i="1"/>
  <c r="J3512" i="1" s="1"/>
  <c r="I5690" i="1"/>
  <c r="J5690" i="1" s="1"/>
  <c r="I5691" i="1"/>
  <c r="J5691" i="1" s="1"/>
  <c r="I5692" i="1"/>
  <c r="J5692" i="1" s="1"/>
  <c r="I5693" i="1"/>
  <c r="J5693" i="1" s="1"/>
  <c r="I5694" i="1"/>
  <c r="J5694" i="1" s="1"/>
  <c r="I9537" i="1"/>
  <c r="J9537" i="1" s="1"/>
  <c r="I11722" i="1"/>
  <c r="J11722" i="1" s="1"/>
  <c r="I3513" i="1"/>
  <c r="J3513" i="1" s="1"/>
  <c r="I4668" i="1"/>
  <c r="J4668" i="1" s="1"/>
  <c r="I5695" i="1"/>
  <c r="J5695" i="1" s="1"/>
  <c r="I6596" i="1"/>
  <c r="J6596" i="1" s="1"/>
  <c r="I8754" i="1"/>
  <c r="J8754" i="1" s="1"/>
  <c r="I9538" i="1"/>
  <c r="J9538" i="1" s="1"/>
  <c r="I10792" i="1"/>
  <c r="J10792" i="1" s="1"/>
  <c r="I8755" i="1"/>
  <c r="J8755" i="1" s="1"/>
  <c r="I3514" i="1"/>
  <c r="J3514" i="1" s="1"/>
  <c r="I5696" i="1"/>
  <c r="J5696" i="1" s="1"/>
  <c r="I8756" i="1"/>
  <c r="J8756" i="1" s="1"/>
  <c r="I4864" i="1"/>
  <c r="J4864" i="1" s="1"/>
  <c r="I9539" i="1"/>
  <c r="J9539" i="1" s="1"/>
  <c r="I11723" i="1"/>
  <c r="J11723" i="1" s="1"/>
  <c r="I9540" i="1"/>
  <c r="J9540" i="1" s="1"/>
  <c r="I4865" i="1"/>
  <c r="J4865" i="1" s="1"/>
  <c r="I428" i="1"/>
  <c r="J428" i="1" s="1"/>
  <c r="I3515" i="1"/>
  <c r="J3515" i="1" s="1"/>
  <c r="I3516" i="1"/>
  <c r="J3516" i="1" s="1"/>
  <c r="I3517" i="1"/>
  <c r="J3517" i="1" s="1"/>
  <c r="I5697" i="1"/>
  <c r="J5697" i="1" s="1"/>
  <c r="I5698" i="1"/>
  <c r="J5698" i="1" s="1"/>
  <c r="I5699" i="1"/>
  <c r="J5699" i="1" s="1"/>
  <c r="I9541" i="1"/>
  <c r="J9541" i="1" s="1"/>
  <c r="I11158" i="1"/>
  <c r="J11158" i="1" s="1"/>
  <c r="I11724" i="1"/>
  <c r="J11724" i="1" s="1"/>
  <c r="I3518" i="1"/>
  <c r="J3518" i="1" s="1"/>
  <c r="I3519" i="1"/>
  <c r="J3519" i="1" s="1"/>
  <c r="I5700" i="1"/>
  <c r="J5700" i="1" s="1"/>
  <c r="I5701" i="1"/>
  <c r="J5701" i="1" s="1"/>
  <c r="I5702" i="1"/>
  <c r="J5702" i="1" s="1"/>
  <c r="I9542" i="1"/>
  <c r="J9542" i="1" s="1"/>
  <c r="I10793" i="1"/>
  <c r="J10793" i="1" s="1"/>
  <c r="I4866" i="1"/>
  <c r="J4866" i="1" s="1"/>
  <c r="I3520" i="1"/>
  <c r="J3520" i="1" s="1"/>
  <c r="I9543" i="1"/>
  <c r="J9543" i="1" s="1"/>
  <c r="I5703" i="1"/>
  <c r="J5703" i="1" s="1"/>
  <c r="I9544" i="1"/>
  <c r="J9544" i="1" s="1"/>
  <c r="I3521" i="1"/>
  <c r="J3521" i="1" s="1"/>
  <c r="I9545" i="1"/>
  <c r="J9545" i="1" s="1"/>
  <c r="I11725" i="1"/>
  <c r="J11725" i="1" s="1"/>
  <c r="I3522" i="1"/>
  <c r="J3522" i="1" s="1"/>
  <c r="I3523" i="1"/>
  <c r="J3523" i="1" s="1"/>
  <c r="I4867" i="1"/>
  <c r="J4867" i="1" s="1"/>
  <c r="I5704" i="1"/>
  <c r="J5704" i="1" s="1"/>
  <c r="I5705" i="1"/>
  <c r="J5705" i="1" s="1"/>
  <c r="I11726" i="1"/>
  <c r="J11726" i="1" s="1"/>
  <c r="I3524" i="1"/>
  <c r="J3524" i="1" s="1"/>
  <c r="I5706" i="1"/>
  <c r="J5706" i="1" s="1"/>
  <c r="I5707" i="1"/>
  <c r="J5707" i="1" s="1"/>
  <c r="I5708" i="1"/>
  <c r="J5708" i="1" s="1"/>
  <c r="I9546" i="1"/>
  <c r="J9546" i="1" s="1"/>
  <c r="I11727" i="1"/>
  <c r="J11727" i="1" s="1"/>
  <c r="I11728" i="1"/>
  <c r="J11728" i="1" s="1"/>
  <c r="I3525" i="1"/>
  <c r="J3525" i="1" s="1"/>
  <c r="I5709" i="1"/>
  <c r="J5709" i="1" s="1"/>
  <c r="I10794" i="1"/>
  <c r="J10794" i="1" s="1"/>
  <c r="I3526" i="1"/>
  <c r="J3526" i="1" s="1"/>
  <c r="I5710" i="1"/>
  <c r="J5710" i="1" s="1"/>
  <c r="I11729" i="1"/>
  <c r="J11729" i="1" s="1"/>
  <c r="I11730" i="1"/>
  <c r="J11730" i="1" s="1"/>
  <c r="I9547" i="1"/>
  <c r="J9547" i="1" s="1"/>
  <c r="I12629" i="1"/>
  <c r="J12629" i="1" s="1"/>
  <c r="I2037" i="1"/>
  <c r="J2037" i="1" s="1"/>
  <c r="I2077" i="1"/>
  <c r="J2077" i="1" s="1"/>
  <c r="I9979" i="1"/>
  <c r="J9979" i="1" s="1"/>
  <c r="I9884" i="1"/>
  <c r="J9884" i="1" s="1"/>
  <c r="I12840" i="1"/>
  <c r="J12840" i="1" s="1"/>
  <c r="I3527" i="1"/>
  <c r="J3527" i="1" s="1"/>
  <c r="I5711" i="1"/>
  <c r="J5711" i="1" s="1"/>
  <c r="I11731" i="1"/>
  <c r="J11731" i="1" s="1"/>
  <c r="I657" i="1"/>
  <c r="J657" i="1" s="1"/>
  <c r="I3528" i="1"/>
  <c r="J3528" i="1" s="1"/>
  <c r="I5712" i="1"/>
  <c r="J5712" i="1" s="1"/>
  <c r="I5713" i="1"/>
  <c r="J5713" i="1" s="1"/>
  <c r="I5714" i="1"/>
  <c r="J5714" i="1" s="1"/>
  <c r="I9548" i="1"/>
  <c r="J9548" i="1" s="1"/>
  <c r="I11732" i="1"/>
  <c r="J11732" i="1" s="1"/>
  <c r="I11733" i="1"/>
  <c r="J11733" i="1" s="1"/>
  <c r="I3529" i="1"/>
  <c r="J3529" i="1" s="1"/>
  <c r="I5715" i="1"/>
  <c r="J5715" i="1" s="1"/>
  <c r="I5716" i="1"/>
  <c r="J5716" i="1" s="1"/>
  <c r="I5717" i="1"/>
  <c r="J5717" i="1" s="1"/>
  <c r="I9549" i="1"/>
  <c r="J9549" i="1" s="1"/>
  <c r="I10795" i="1"/>
  <c r="J10795" i="1" s="1"/>
  <c r="I4868" i="1"/>
  <c r="J4868" i="1" s="1"/>
  <c r="I3530" i="1"/>
  <c r="J3530" i="1" s="1"/>
  <c r="I9550" i="1"/>
  <c r="J9550" i="1" s="1"/>
  <c r="I5718" i="1"/>
  <c r="J5718" i="1" s="1"/>
  <c r="I9551" i="1"/>
  <c r="J9551" i="1" s="1"/>
  <c r="I3531" i="1"/>
  <c r="J3531" i="1" s="1"/>
  <c r="I9552" i="1"/>
  <c r="J9552" i="1" s="1"/>
  <c r="I9553" i="1"/>
  <c r="J9553" i="1" s="1"/>
  <c r="I4869" i="1"/>
  <c r="J4869" i="1" s="1"/>
  <c r="I3532" i="1"/>
  <c r="J3532" i="1" s="1"/>
  <c r="I5719" i="1"/>
  <c r="J5719" i="1" s="1"/>
  <c r="I11734" i="1"/>
  <c r="J11734" i="1" s="1"/>
  <c r="I4870" i="1"/>
  <c r="J4870" i="1" s="1"/>
  <c r="I3533" i="1"/>
  <c r="J3533" i="1" s="1"/>
  <c r="I3534" i="1"/>
  <c r="J3534" i="1" s="1"/>
  <c r="I5720" i="1"/>
  <c r="J5720" i="1" s="1"/>
  <c r="I5721" i="1"/>
  <c r="J5721" i="1" s="1"/>
  <c r="I5722" i="1"/>
  <c r="J5722" i="1" s="1"/>
  <c r="I5723" i="1"/>
  <c r="J5723" i="1" s="1"/>
  <c r="I5724" i="1"/>
  <c r="J5724" i="1" s="1"/>
  <c r="I9554" i="1"/>
  <c r="J9554" i="1" s="1"/>
  <c r="I11735" i="1"/>
  <c r="J11735" i="1" s="1"/>
  <c r="I3535" i="1"/>
  <c r="J3535" i="1" s="1"/>
  <c r="I5725" i="1"/>
  <c r="J5725" i="1" s="1"/>
  <c r="I5726" i="1"/>
  <c r="J5726" i="1" s="1"/>
  <c r="I5727" i="1"/>
  <c r="J5727" i="1" s="1"/>
  <c r="I9555" i="1"/>
  <c r="J9555" i="1" s="1"/>
  <c r="I10796" i="1"/>
  <c r="J10796" i="1" s="1"/>
  <c r="I4871" i="1"/>
  <c r="J4871" i="1" s="1"/>
  <c r="I9556" i="1"/>
  <c r="J9556" i="1" s="1"/>
  <c r="I5728" i="1"/>
  <c r="J5728" i="1" s="1"/>
  <c r="I3536" i="1"/>
  <c r="J3536" i="1" s="1"/>
  <c r="I9557" i="1"/>
  <c r="J9557" i="1" s="1"/>
  <c r="I11736" i="1"/>
  <c r="J11736" i="1" s="1"/>
  <c r="I11737" i="1"/>
  <c r="J11737" i="1" s="1"/>
  <c r="I3537" i="1"/>
  <c r="J3537" i="1" s="1"/>
  <c r="I3538" i="1"/>
  <c r="J3538" i="1" s="1"/>
  <c r="I4872" i="1"/>
  <c r="J4872" i="1" s="1"/>
  <c r="I3539" i="1"/>
  <c r="J3539" i="1" s="1"/>
  <c r="I3540" i="1"/>
  <c r="J3540" i="1" s="1"/>
  <c r="I8527" i="1"/>
  <c r="J8527" i="1" s="1"/>
  <c r="I2495" i="1"/>
  <c r="J2495" i="1" s="1"/>
  <c r="I9080" i="1"/>
  <c r="I10036" i="1"/>
  <c r="J10036" i="1" s="1"/>
  <c r="I10041" i="1"/>
  <c r="J10041" i="1" s="1"/>
  <c r="I10797" i="1"/>
  <c r="J10797" i="1" s="1"/>
  <c r="I10957" i="1"/>
  <c r="J10957" i="1" s="1"/>
  <c r="I11117" i="1"/>
  <c r="I11392" i="1"/>
  <c r="J11392" i="1" s="1"/>
  <c r="I7306" i="1"/>
  <c r="J7306" i="1" s="1"/>
  <c r="I7336" i="1"/>
  <c r="J7336" i="1" s="1"/>
  <c r="I10798" i="1"/>
  <c r="J10798" i="1" s="1"/>
  <c r="I7307" i="1"/>
  <c r="J7307" i="1" s="1"/>
  <c r="I10029" i="1"/>
  <c r="J10029" i="1" s="1"/>
  <c r="I10030" i="1"/>
  <c r="J10030" i="1" s="1"/>
  <c r="I10031" i="1"/>
  <c r="J10031" i="1" s="1"/>
  <c r="I10032" i="1"/>
  <c r="J10032" i="1" s="1"/>
  <c r="I7337" i="1"/>
  <c r="J7337" i="1" s="1"/>
  <c r="I7338" i="1"/>
  <c r="J7338" i="1" s="1"/>
  <c r="I7339" i="1"/>
  <c r="J7339" i="1" s="1"/>
  <c r="I7340" i="1"/>
  <c r="J7340" i="1" s="1"/>
  <c r="I7341" i="1"/>
  <c r="J7341" i="1" s="1"/>
  <c r="I11393" i="1"/>
  <c r="J11393" i="1" s="1"/>
  <c r="I7308" i="1"/>
  <c r="J7308" i="1" s="1"/>
  <c r="I7309" i="1"/>
  <c r="J7309" i="1" s="1"/>
  <c r="I7342" i="1"/>
  <c r="J7342" i="1" s="1"/>
  <c r="I7343" i="1"/>
  <c r="J7343" i="1" s="1"/>
  <c r="I9081" i="1"/>
  <c r="I10033" i="1"/>
  <c r="J10033" i="1" s="1"/>
  <c r="I11394" i="1"/>
  <c r="J11394" i="1" s="1"/>
  <c r="I2496" i="1"/>
  <c r="J2496" i="1" s="1"/>
  <c r="I2497" i="1"/>
  <c r="J2497" i="1" s="1"/>
  <c r="I4566" i="1"/>
  <c r="I9082" i="1"/>
  <c r="I9083" i="1"/>
  <c r="I10799" i="1"/>
  <c r="J10799" i="1" s="1"/>
  <c r="I10800" i="1"/>
  <c r="J10800" i="1" s="1"/>
  <c r="I10958" i="1"/>
  <c r="J10958" i="1" s="1"/>
  <c r="I10959" i="1"/>
  <c r="J1095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4567" i="1"/>
  <c r="I8387" i="1"/>
  <c r="J8387" i="1" s="1"/>
  <c r="I12630" i="1"/>
  <c r="J12630" i="1" s="1"/>
  <c r="I1543" i="1"/>
  <c r="J1543" i="1" s="1"/>
  <c r="I1544" i="1"/>
  <c r="J1544" i="1" s="1"/>
  <c r="I286" i="1"/>
  <c r="J286" i="1" s="1"/>
  <c r="I11166" i="1"/>
  <c r="J11166" i="1" s="1"/>
  <c r="I4873" i="1"/>
  <c r="J4873" i="1" s="1"/>
  <c r="I4874" i="1"/>
  <c r="J4874" i="1" s="1"/>
  <c r="I1545" i="1"/>
  <c r="J1545" i="1" s="1"/>
  <c r="I7344" i="1"/>
  <c r="J7344" i="1" s="1"/>
  <c r="I10037" i="1"/>
  <c r="J10037" i="1" s="1"/>
  <c r="I10038" i="1"/>
  <c r="J10038" i="1" s="1"/>
  <c r="I4875" i="1"/>
  <c r="J4875" i="1" s="1"/>
  <c r="I7349" i="1"/>
  <c r="J7349" i="1" s="1"/>
  <c r="I3541" i="1"/>
  <c r="J3541" i="1" s="1"/>
  <c r="I3542" i="1"/>
  <c r="J3542" i="1" s="1"/>
  <c r="I3543" i="1"/>
  <c r="J3543" i="1" s="1"/>
  <c r="I7345" i="1"/>
  <c r="J7345" i="1" s="1"/>
  <c r="I7346" i="1"/>
  <c r="J7346" i="1" s="1"/>
  <c r="I8457" i="1"/>
  <c r="J8457" i="1" s="1"/>
  <c r="I8458" i="1"/>
  <c r="J8458" i="1" s="1"/>
  <c r="I3544" i="1"/>
  <c r="J3544" i="1" s="1"/>
  <c r="I7347" i="1"/>
  <c r="J7347" i="1" s="1"/>
  <c r="I8459" i="1"/>
  <c r="J8459" i="1" s="1"/>
  <c r="I2498" i="1"/>
  <c r="J2498" i="1" s="1"/>
  <c r="I2499" i="1"/>
  <c r="J2499" i="1" s="1"/>
  <c r="I2500" i="1"/>
  <c r="J2500" i="1" s="1"/>
  <c r="I2501" i="1"/>
  <c r="J2501" i="1" s="1"/>
  <c r="I10801" i="1"/>
  <c r="J10801" i="1" s="1"/>
  <c r="I1546" i="1"/>
  <c r="J1546" i="1" s="1"/>
  <c r="I1547" i="1"/>
  <c r="J1547" i="1" s="1"/>
  <c r="I1548" i="1"/>
  <c r="J1548" i="1" s="1"/>
  <c r="I1549" i="1"/>
  <c r="J1549" i="1" s="1"/>
  <c r="I1550" i="1"/>
  <c r="J1550" i="1" s="1"/>
  <c r="I506" i="1"/>
  <c r="J506" i="1" s="1"/>
  <c r="I507" i="1"/>
  <c r="J507" i="1" s="1"/>
  <c r="I508" i="1"/>
  <c r="J508" i="1" s="1"/>
  <c r="I1551" i="1"/>
  <c r="J1551" i="1" s="1"/>
  <c r="I1552" i="1"/>
  <c r="J1552" i="1" s="1"/>
  <c r="I4876" i="1"/>
  <c r="J4876" i="1" s="1"/>
  <c r="I4877" i="1"/>
  <c r="J4877" i="1" s="1"/>
  <c r="I1553" i="1"/>
  <c r="J1553" i="1" s="1"/>
  <c r="I1554" i="1"/>
  <c r="J1554" i="1" s="1"/>
  <c r="I1555" i="1"/>
  <c r="J1555" i="1" s="1"/>
  <c r="I3545" i="1"/>
  <c r="J3545" i="1" s="1"/>
  <c r="I509" i="1"/>
  <c r="J509" i="1" s="1"/>
  <c r="I510" i="1"/>
  <c r="J510" i="1" s="1"/>
  <c r="I1556" i="1"/>
  <c r="J1556" i="1" s="1"/>
  <c r="I1557" i="1"/>
  <c r="J1557" i="1" s="1"/>
  <c r="I4878" i="1"/>
  <c r="J4878" i="1" s="1"/>
  <c r="I4879" i="1"/>
  <c r="J4879" i="1" s="1"/>
  <c r="I4880" i="1"/>
  <c r="J4880" i="1" s="1"/>
  <c r="I4881" i="1"/>
  <c r="J4881" i="1" s="1"/>
  <c r="I1558" i="1"/>
  <c r="J1558" i="1" s="1"/>
  <c r="I1559" i="1"/>
  <c r="J1559" i="1" s="1"/>
  <c r="I1560" i="1"/>
  <c r="J1560" i="1" s="1"/>
  <c r="I1561" i="1"/>
  <c r="J1561" i="1" s="1"/>
  <c r="I4882" i="1"/>
  <c r="J4882" i="1" s="1"/>
  <c r="I4883" i="1"/>
  <c r="J4883" i="1" s="1"/>
  <c r="I4884" i="1"/>
  <c r="J4884" i="1" s="1"/>
  <c r="I4885" i="1"/>
  <c r="J4885" i="1" s="1"/>
  <c r="I4886" i="1"/>
  <c r="J4886" i="1" s="1"/>
  <c r="I4887" i="1"/>
  <c r="J4887" i="1" s="1"/>
  <c r="I4888" i="1"/>
  <c r="I9084" i="1"/>
  <c r="I2502" i="1"/>
  <c r="J2502" i="1" s="1"/>
  <c r="I9085" i="1"/>
  <c r="I10802" i="1"/>
  <c r="J10802" i="1" s="1"/>
  <c r="I10803" i="1"/>
  <c r="J10803" i="1" s="1"/>
  <c r="I11120" i="1"/>
  <c r="I11121" i="1"/>
  <c r="I2503" i="1"/>
  <c r="J2503" i="1" s="1"/>
  <c r="I2504" i="1"/>
  <c r="J2504" i="1" s="1"/>
  <c r="I2505" i="1"/>
  <c r="J2505" i="1" s="1"/>
  <c r="I2506" i="1"/>
  <c r="J2506" i="1" s="1"/>
  <c r="I2507" i="1"/>
  <c r="J2507" i="1" s="1"/>
  <c r="I10128" i="1"/>
  <c r="J10128" i="1" s="1"/>
  <c r="I10129" i="1"/>
  <c r="J10129" i="1" s="1"/>
  <c r="I10130" i="1"/>
  <c r="J10130" i="1" s="1"/>
  <c r="I10131" i="1"/>
  <c r="J10131" i="1" s="1"/>
  <c r="I10132" i="1"/>
  <c r="J10132" i="1" s="1"/>
  <c r="I10133" i="1"/>
  <c r="J10133" i="1" s="1"/>
  <c r="I10134" i="1"/>
  <c r="J10134" i="1" s="1"/>
  <c r="I10135" i="1"/>
  <c r="J10135" i="1" s="1"/>
  <c r="I10804" i="1"/>
  <c r="J10804" i="1" s="1"/>
  <c r="I10805" i="1"/>
  <c r="J10805" i="1" s="1"/>
  <c r="I3546" i="1"/>
  <c r="J3546" i="1" s="1"/>
  <c r="I9013" i="1"/>
  <c r="J9013" i="1" s="1"/>
  <c r="I10042" i="1"/>
  <c r="J10042" i="1" s="1"/>
  <c r="I10960" i="1"/>
  <c r="J10960" i="1" s="1"/>
  <c r="I12631" i="1"/>
  <c r="J12631" i="1" s="1"/>
  <c r="I12632" i="1"/>
  <c r="J12632" i="1" s="1"/>
  <c r="I9046" i="1"/>
  <c r="J9046" i="1" s="1"/>
  <c r="I11499" i="1"/>
  <c r="J11499" i="1" s="1"/>
  <c r="I11500" i="1"/>
  <c r="J11500" i="1" s="1"/>
  <c r="I12802" i="1"/>
  <c r="J12802" i="1" s="1"/>
  <c r="I12744" i="1"/>
  <c r="J12744" i="1" s="1"/>
  <c r="I12892" i="1"/>
  <c r="J12892" i="1" s="1"/>
  <c r="I12900" i="1"/>
  <c r="J12900" i="1" s="1"/>
  <c r="I12901" i="1"/>
  <c r="J12901" i="1" s="1"/>
  <c r="I12902" i="1"/>
  <c r="J12902" i="1" s="1"/>
  <c r="I12903" i="1"/>
  <c r="J12903" i="1" s="1"/>
  <c r="I1732" i="1"/>
  <c r="J1732" i="1" s="1"/>
  <c r="I8443" i="1"/>
  <c r="J8443" i="1" s="1"/>
  <c r="I11167" i="1"/>
  <c r="J11167" i="1" s="1"/>
  <c r="I11168" i="1"/>
  <c r="J11168" i="1" s="1"/>
  <c r="I12738" i="1"/>
  <c r="J12738" i="1" s="1"/>
  <c r="I12847" i="1"/>
  <c r="J12847" i="1" s="1"/>
  <c r="I12848" i="1"/>
  <c r="J12848" i="1" s="1"/>
  <c r="I12849" i="1"/>
  <c r="J12849" i="1" s="1"/>
  <c r="I1573" i="1"/>
  <c r="J1573" i="1" s="1"/>
  <c r="I4889" i="1"/>
  <c r="J4889" i="1" s="1"/>
  <c r="I4890" i="1"/>
  <c r="J4890" i="1" s="1"/>
  <c r="I7350" i="1"/>
  <c r="J7350" i="1" s="1"/>
  <c r="I7364" i="1"/>
  <c r="J7364" i="1" s="1"/>
  <c r="I7365" i="1"/>
  <c r="J7365" i="1" s="1"/>
  <c r="I7446" i="1"/>
  <c r="J7446" i="1" s="1"/>
  <c r="I7452" i="1"/>
  <c r="J7452" i="1" s="1"/>
  <c r="I7453" i="1"/>
  <c r="J7453" i="1" s="1"/>
  <c r="I7455" i="1"/>
  <c r="J7455" i="1" s="1"/>
  <c r="I7462" i="1"/>
  <c r="J7462" i="1" s="1"/>
  <c r="I7463" i="1"/>
  <c r="J7463" i="1" s="1"/>
  <c r="I7480" i="1"/>
  <c r="J7480" i="1" s="1"/>
  <c r="I7481" i="1"/>
  <c r="J7481" i="1" s="1"/>
  <c r="I11501" i="1"/>
  <c r="J11501" i="1" s="1"/>
  <c r="I11502" i="1"/>
  <c r="J11502" i="1" s="1"/>
  <c r="I12803" i="1"/>
  <c r="J12803" i="1" s="1"/>
  <c r="I12804" i="1"/>
  <c r="J12804" i="1" s="1"/>
  <c r="I2508" i="1"/>
  <c r="J2508" i="1" s="1"/>
  <c r="I4568" i="1"/>
  <c r="I8444" i="1"/>
  <c r="J8444" i="1" s="1"/>
  <c r="I12850" i="1"/>
  <c r="J12850" i="1" s="1"/>
  <c r="I511" i="1"/>
  <c r="J511" i="1" s="1"/>
  <c r="I512" i="1"/>
  <c r="J512" i="1" s="1"/>
  <c r="I513" i="1"/>
  <c r="J513" i="1" s="1"/>
  <c r="I514" i="1"/>
  <c r="J514" i="1" s="1"/>
  <c r="I772" i="1"/>
  <c r="J772" i="1" s="1"/>
  <c r="I1574" i="1"/>
  <c r="J1574" i="1" s="1"/>
  <c r="I1575" i="1"/>
  <c r="J1575" i="1" s="1"/>
  <c r="I1576" i="1"/>
  <c r="J1576" i="1" s="1"/>
  <c r="I1577" i="1"/>
  <c r="J1577" i="1" s="1"/>
  <c r="I1578" i="1"/>
  <c r="J1578" i="1" s="1"/>
  <c r="I1579" i="1"/>
  <c r="J1579" i="1" s="1"/>
  <c r="I1580" i="1"/>
  <c r="J1580" i="1" s="1"/>
  <c r="I1727" i="1"/>
  <c r="J1727" i="1" s="1"/>
  <c r="I1728" i="1"/>
  <c r="J1728" i="1" s="1"/>
  <c r="I1976" i="1"/>
  <c r="J1976" i="1" s="1"/>
  <c r="I1977" i="1"/>
  <c r="J1977" i="1" s="1"/>
  <c r="I1978" i="1"/>
  <c r="J1978" i="1" s="1"/>
  <c r="I4122" i="1"/>
  <c r="J4122" i="1" s="1"/>
  <c r="I4123" i="1"/>
  <c r="J4123" i="1" s="1"/>
  <c r="I7351" i="1"/>
  <c r="J7351" i="1" s="1"/>
  <c r="I7352" i="1"/>
  <c r="J7352" i="1" s="1"/>
  <c r="I7366" i="1"/>
  <c r="J7366" i="1" s="1"/>
  <c r="I7447" i="1"/>
  <c r="J7447" i="1" s="1"/>
  <c r="I7451" i="1"/>
  <c r="J7451" i="1" s="1"/>
  <c r="I7454" i="1"/>
  <c r="J7454" i="1" s="1"/>
  <c r="I7464" i="1"/>
  <c r="J7464" i="1" s="1"/>
  <c r="I7465" i="1"/>
  <c r="J7465" i="1" s="1"/>
  <c r="I7467" i="1"/>
  <c r="J7467" i="1" s="1"/>
  <c r="I8396" i="1"/>
  <c r="J8396" i="1" s="1"/>
  <c r="I8397" i="1"/>
  <c r="J8397" i="1" s="1"/>
  <c r="I9014" i="1"/>
  <c r="J9014" i="1" s="1"/>
  <c r="I12933" i="1"/>
  <c r="J12933" i="1" s="1"/>
  <c r="I12934" i="1"/>
  <c r="J12934" i="1" s="1"/>
  <c r="I256" i="1"/>
  <c r="J256" i="1" s="1"/>
  <c r="I257" i="1"/>
  <c r="J257" i="1" s="1"/>
  <c r="I1968" i="1"/>
  <c r="J1968" i="1" s="1"/>
  <c r="I1969" i="1"/>
  <c r="J1969" i="1" s="1"/>
  <c r="I1970" i="1"/>
  <c r="J1970" i="1" s="1"/>
  <c r="I3547" i="1"/>
  <c r="J3547" i="1" s="1"/>
  <c r="I258" i="1"/>
  <c r="J258" i="1" s="1"/>
  <c r="I515" i="1"/>
  <c r="J515" i="1" s="1"/>
  <c r="I773" i="1"/>
  <c r="J773" i="1" s="1"/>
  <c r="I785" i="1"/>
  <c r="I1581" i="1"/>
  <c r="J1581" i="1" s="1"/>
  <c r="I1582" i="1"/>
  <c r="J1582" i="1" s="1"/>
  <c r="I1583" i="1"/>
  <c r="J1583" i="1" s="1"/>
  <c r="I1971" i="1"/>
  <c r="J1971" i="1" s="1"/>
  <c r="I1972" i="1"/>
  <c r="J1972" i="1" s="1"/>
  <c r="I1973" i="1"/>
  <c r="J1973" i="1" s="1"/>
  <c r="I7448" i="1"/>
  <c r="J7448" i="1" s="1"/>
  <c r="I7449" i="1"/>
  <c r="J7449" i="1" s="1"/>
  <c r="I7466" i="1"/>
  <c r="J7466" i="1" s="1"/>
  <c r="I8398" i="1"/>
  <c r="J8398" i="1" s="1"/>
  <c r="I8403" i="1"/>
  <c r="I2509" i="1"/>
  <c r="J2509" i="1" s="1"/>
  <c r="I2510" i="1"/>
  <c r="J2510" i="1" s="1"/>
  <c r="I2511" i="1"/>
  <c r="J2511" i="1" s="1"/>
  <c r="I2512" i="1"/>
  <c r="J2512" i="1" s="1"/>
  <c r="I4569" i="1"/>
  <c r="I10806" i="1"/>
  <c r="J10806" i="1" s="1"/>
  <c r="I10807" i="1"/>
  <c r="J10807" i="1" s="1"/>
  <c r="I10961" i="1"/>
  <c r="J10961" i="1" s="1"/>
  <c r="I7482" i="1"/>
  <c r="J7482" i="1" s="1"/>
  <c r="I7483" i="1"/>
  <c r="J7483" i="1" s="1"/>
  <c r="I7484" i="1"/>
  <c r="J7484" i="1" s="1"/>
  <c r="I11503" i="1"/>
  <c r="J11503" i="1" s="1"/>
  <c r="I11504" i="1"/>
  <c r="J11504" i="1" s="1"/>
  <c r="I1974" i="1"/>
  <c r="J1974" i="1" s="1"/>
  <c r="I7485" i="1"/>
  <c r="J7485" i="1" s="1"/>
  <c r="I7486" i="1"/>
  <c r="J7486" i="1" s="1"/>
  <c r="I7487" i="1"/>
  <c r="J7487" i="1" s="1"/>
  <c r="I4891" i="1"/>
  <c r="J4891" i="1" s="1"/>
  <c r="I4892" i="1"/>
  <c r="J4892" i="1" s="1"/>
  <c r="I7450" i="1"/>
  <c r="J7450" i="1" s="1"/>
  <c r="I1975" i="1"/>
  <c r="J1975" i="1" s="1"/>
  <c r="I7488" i="1"/>
  <c r="J7488" i="1" s="1"/>
  <c r="I3548" i="1"/>
  <c r="J3548" i="1" s="1"/>
  <c r="I3549" i="1"/>
  <c r="J3549" i="1" s="1"/>
  <c r="I4570" i="1"/>
  <c r="I1584" i="1"/>
  <c r="J1584" i="1" s="1"/>
  <c r="I1585" i="1"/>
  <c r="J1585" i="1" s="1"/>
  <c r="I7367" i="1"/>
  <c r="J7367" i="1" s="1"/>
  <c r="I7368" i="1"/>
  <c r="J7368" i="1" s="1"/>
  <c r="I7369" i="1"/>
  <c r="J7369" i="1" s="1"/>
  <c r="I8757" i="1"/>
  <c r="J8757" i="1" s="1"/>
  <c r="I10808" i="1"/>
  <c r="J10808" i="1" s="1"/>
  <c r="I8528" i="1"/>
  <c r="J8528" i="1" s="1"/>
  <c r="I8529" i="1"/>
  <c r="J8529" i="1" s="1"/>
  <c r="I8530" i="1"/>
  <c r="J8530" i="1" s="1"/>
  <c r="I8531" i="1"/>
  <c r="J8531" i="1" s="1"/>
  <c r="I8532" i="1"/>
  <c r="J8532" i="1" s="1"/>
  <c r="I8533" i="1"/>
  <c r="J8533" i="1" s="1"/>
  <c r="I9558" i="1"/>
  <c r="J9558" i="1" s="1"/>
  <c r="I9856" i="1"/>
  <c r="J9856" i="1" s="1"/>
  <c r="I9980" i="1"/>
  <c r="J9980" i="1" s="1"/>
  <c r="I9981" i="1"/>
  <c r="J9981" i="1" s="1"/>
  <c r="I11738" i="1"/>
  <c r="J11738" i="1" s="1"/>
  <c r="I9885" i="1"/>
  <c r="J9885" i="1" s="1"/>
  <c r="I12841" i="1"/>
  <c r="J12841" i="1" s="1"/>
  <c r="I3550" i="1"/>
  <c r="J3550" i="1" s="1"/>
  <c r="I5729" i="1"/>
  <c r="J5729" i="1" s="1"/>
  <c r="I5730" i="1"/>
  <c r="J5730" i="1" s="1"/>
  <c r="I9559" i="1"/>
  <c r="J9559" i="1" s="1"/>
  <c r="I11739" i="1"/>
  <c r="J11739" i="1" s="1"/>
  <c r="I10809" i="1"/>
  <c r="J10809" i="1" s="1"/>
  <c r="I658" i="1"/>
  <c r="J658" i="1" s="1"/>
  <c r="I3551" i="1"/>
  <c r="J3551" i="1" s="1"/>
  <c r="I5731" i="1"/>
  <c r="J5731" i="1" s="1"/>
  <c r="I5732" i="1"/>
  <c r="J5732" i="1" s="1"/>
  <c r="I5733" i="1"/>
  <c r="J5733" i="1" s="1"/>
  <c r="I9560" i="1"/>
  <c r="J9560" i="1" s="1"/>
  <c r="I11740" i="1"/>
  <c r="J11740" i="1" s="1"/>
  <c r="I3552" i="1"/>
  <c r="J3552" i="1" s="1"/>
  <c r="I5734" i="1"/>
  <c r="J5734" i="1" s="1"/>
  <c r="I5735" i="1"/>
  <c r="J5735" i="1" s="1"/>
  <c r="I5736" i="1"/>
  <c r="J5736" i="1" s="1"/>
  <c r="I9561" i="1"/>
  <c r="J9561" i="1" s="1"/>
  <c r="I10810" i="1"/>
  <c r="J10810" i="1" s="1"/>
  <c r="I4893" i="1"/>
  <c r="J4893" i="1" s="1"/>
  <c r="I3553" i="1"/>
  <c r="J3553" i="1" s="1"/>
  <c r="I9562" i="1"/>
  <c r="J9562" i="1" s="1"/>
  <c r="I3554" i="1"/>
  <c r="J3554" i="1" s="1"/>
  <c r="I5737" i="1"/>
  <c r="J5737" i="1" s="1"/>
  <c r="I3555" i="1"/>
  <c r="J3555" i="1" s="1"/>
  <c r="I9563" i="1"/>
  <c r="J9563" i="1" s="1"/>
  <c r="I9564" i="1"/>
  <c r="J9564" i="1" s="1"/>
  <c r="I4894" i="1"/>
  <c r="J4894" i="1" s="1"/>
  <c r="I10811" i="1"/>
  <c r="J10811" i="1" s="1"/>
  <c r="I2087" i="1"/>
  <c r="J2087" i="1" s="1"/>
  <c r="I9857" i="1"/>
  <c r="J9857" i="1" s="1"/>
  <c r="I9982" i="1"/>
  <c r="J9982" i="1" s="1"/>
  <c r="I11741" i="1"/>
  <c r="J11741" i="1" s="1"/>
  <c r="I9886" i="1"/>
  <c r="J9886" i="1" s="1"/>
  <c r="I3556" i="1"/>
  <c r="J3556" i="1" s="1"/>
  <c r="I3557" i="1"/>
  <c r="J3557" i="1" s="1"/>
  <c r="I5738" i="1"/>
  <c r="J5738" i="1" s="1"/>
  <c r="I5739" i="1"/>
  <c r="J5739" i="1" s="1"/>
  <c r="I9565" i="1"/>
  <c r="J9565" i="1" s="1"/>
  <c r="I11742" i="1"/>
  <c r="J11742" i="1" s="1"/>
  <c r="I10812" i="1"/>
  <c r="J10812" i="1" s="1"/>
  <c r="I659" i="1"/>
  <c r="J659" i="1" s="1"/>
  <c r="I4895" i="1"/>
  <c r="J4895" i="1" s="1"/>
  <c r="I3558" i="1"/>
  <c r="J3558" i="1" s="1"/>
  <c r="I3559" i="1"/>
  <c r="J3559" i="1" s="1"/>
  <c r="I5740" i="1"/>
  <c r="J5740" i="1" s="1"/>
  <c r="I5741" i="1"/>
  <c r="J5741" i="1" s="1"/>
  <c r="I5742" i="1"/>
  <c r="J5742" i="1" s="1"/>
  <c r="I5743" i="1"/>
  <c r="J5743" i="1" s="1"/>
  <c r="I5744" i="1"/>
  <c r="J5744" i="1" s="1"/>
  <c r="I9566" i="1"/>
  <c r="J9566" i="1" s="1"/>
  <c r="I11159" i="1"/>
  <c r="J11159" i="1" s="1"/>
  <c r="I11743" i="1"/>
  <c r="J11743" i="1" s="1"/>
  <c r="I3560" i="1"/>
  <c r="J3560" i="1" s="1"/>
  <c r="I3561" i="1"/>
  <c r="J3561" i="1" s="1"/>
  <c r="I5745" i="1"/>
  <c r="J5745" i="1" s="1"/>
  <c r="I5746" i="1"/>
  <c r="J5746" i="1" s="1"/>
  <c r="I9567" i="1"/>
  <c r="J9567" i="1" s="1"/>
  <c r="I11744" i="1"/>
  <c r="J11744" i="1" s="1"/>
  <c r="I10813" i="1"/>
  <c r="J10813" i="1" s="1"/>
  <c r="I3562" i="1"/>
  <c r="J3562" i="1" s="1"/>
  <c r="I9568" i="1"/>
  <c r="J9568" i="1" s="1"/>
  <c r="I5747" i="1"/>
  <c r="J5747" i="1" s="1"/>
  <c r="I9569" i="1"/>
  <c r="J9569" i="1" s="1"/>
  <c r="I4896" i="1"/>
  <c r="J4896" i="1" s="1"/>
  <c r="I3563" i="1"/>
  <c r="J3563" i="1" s="1"/>
  <c r="I9570" i="1"/>
  <c r="J9570" i="1" s="1"/>
  <c r="I9571" i="1"/>
  <c r="J9571" i="1" s="1"/>
  <c r="I11745" i="1"/>
  <c r="J11745" i="1" s="1"/>
  <c r="I11746" i="1"/>
  <c r="J11746" i="1" s="1"/>
  <c r="I3564" i="1"/>
  <c r="J3564" i="1" s="1"/>
  <c r="I3565" i="1"/>
  <c r="J3565" i="1" s="1"/>
  <c r="I9572" i="1"/>
  <c r="J9572" i="1" s="1"/>
  <c r="I4897" i="1"/>
  <c r="J4897" i="1" s="1"/>
  <c r="I3566" i="1"/>
  <c r="J3566" i="1" s="1"/>
  <c r="I9983" i="1"/>
  <c r="J9983" i="1" s="1"/>
  <c r="I5748" i="1"/>
  <c r="J5748" i="1" s="1"/>
  <c r="I5749" i="1"/>
  <c r="J5749" i="1" s="1"/>
  <c r="I660" i="1"/>
  <c r="J660" i="1" s="1"/>
  <c r="I661" i="1"/>
  <c r="J661" i="1" s="1"/>
  <c r="I2164" i="1"/>
  <c r="J2164" i="1" s="1"/>
  <c r="I3567" i="1"/>
  <c r="J3567" i="1" s="1"/>
  <c r="I5750" i="1"/>
  <c r="J5750" i="1" s="1"/>
  <c r="I5751" i="1"/>
  <c r="J5751" i="1" s="1"/>
  <c r="I5752" i="1"/>
  <c r="J5752" i="1" s="1"/>
  <c r="I5753" i="1"/>
  <c r="J5753" i="1" s="1"/>
  <c r="I9573" i="1"/>
  <c r="J9573" i="1" s="1"/>
  <c r="I11160" i="1"/>
  <c r="J11160" i="1" s="1"/>
  <c r="I11747" i="1"/>
  <c r="J11747" i="1" s="1"/>
  <c r="I3568" i="1"/>
  <c r="J3568" i="1" s="1"/>
  <c r="I5754" i="1"/>
  <c r="J5754" i="1" s="1"/>
  <c r="I5755" i="1"/>
  <c r="J5755" i="1" s="1"/>
  <c r="I9574" i="1"/>
  <c r="J9574" i="1" s="1"/>
  <c r="I10814" i="1"/>
  <c r="J10814" i="1" s="1"/>
  <c r="I10962" i="1"/>
  <c r="J10962" i="1" s="1"/>
  <c r="I3569" i="1"/>
  <c r="J3569" i="1" s="1"/>
  <c r="I5756" i="1"/>
  <c r="J5756" i="1" s="1"/>
  <c r="I9575" i="1"/>
  <c r="J9575" i="1" s="1"/>
  <c r="I9576" i="1"/>
  <c r="J9576" i="1" s="1"/>
  <c r="I8534" i="1"/>
  <c r="J8534" i="1" s="1"/>
  <c r="I10136" i="1"/>
  <c r="J10136" i="1" s="1"/>
  <c r="I10137" i="1"/>
  <c r="J10137" i="1" s="1"/>
  <c r="I10138" i="1"/>
  <c r="J10138" i="1" s="1"/>
  <c r="I10139" i="1"/>
  <c r="J10139" i="1" s="1"/>
  <c r="I10140" i="1"/>
  <c r="J10140" i="1" s="1"/>
  <c r="I10141" i="1"/>
  <c r="J10141" i="1" s="1"/>
  <c r="I10142" i="1"/>
  <c r="J10142" i="1" s="1"/>
  <c r="I10143" i="1"/>
  <c r="J10143" i="1" s="1"/>
  <c r="I10144" i="1"/>
  <c r="J10144" i="1" s="1"/>
  <c r="I7500" i="1"/>
  <c r="J7500" i="1" s="1"/>
  <c r="I7501" i="1"/>
  <c r="J7501" i="1" s="1"/>
  <c r="I7502" i="1"/>
  <c r="J7502" i="1" s="1"/>
  <c r="I10145" i="1"/>
  <c r="J10145" i="1" s="1"/>
  <c r="I10146" i="1"/>
  <c r="J10146" i="1" s="1"/>
  <c r="I10147" i="1"/>
  <c r="J10147" i="1" s="1"/>
  <c r="I10148" i="1"/>
  <c r="J10148" i="1" s="1"/>
  <c r="I10149" i="1"/>
  <c r="J10149" i="1" s="1"/>
  <c r="I10150" i="1"/>
  <c r="J10150" i="1" s="1"/>
  <c r="I10151" i="1"/>
  <c r="J10151" i="1" s="1"/>
  <c r="I10152" i="1"/>
  <c r="J10152" i="1" s="1"/>
  <c r="I10153" i="1"/>
  <c r="J10153" i="1" s="1"/>
  <c r="I10154" i="1"/>
  <c r="J10154" i="1" s="1"/>
  <c r="I10155" i="1"/>
  <c r="J10155" i="1" s="1"/>
  <c r="I10156" i="1"/>
  <c r="J10156" i="1" s="1"/>
  <c r="I10157" i="1"/>
  <c r="J10157" i="1" s="1"/>
  <c r="I10158" i="1"/>
  <c r="J10158" i="1" s="1"/>
  <c r="I10159" i="1"/>
  <c r="J10159" i="1" s="1"/>
  <c r="I10160" i="1"/>
  <c r="J10160" i="1" s="1"/>
  <c r="I10161" i="1"/>
  <c r="J10161" i="1" s="1"/>
  <c r="I10162" i="1"/>
  <c r="J10162" i="1" s="1"/>
  <c r="I10163" i="1"/>
  <c r="J10163" i="1" s="1"/>
  <c r="I10164" i="1"/>
  <c r="J10164" i="1" s="1"/>
  <c r="I10165" i="1"/>
  <c r="J10165" i="1" s="1"/>
  <c r="I10166" i="1"/>
  <c r="J10166" i="1" s="1"/>
  <c r="I10167" i="1"/>
  <c r="J10167" i="1" s="1"/>
  <c r="I10168" i="1"/>
  <c r="J10168" i="1" s="1"/>
  <c r="I10169" i="1"/>
  <c r="J10169" i="1" s="1"/>
  <c r="I10170" i="1"/>
  <c r="J10170" i="1" s="1"/>
  <c r="I10171" i="1"/>
  <c r="J10171" i="1" s="1"/>
  <c r="I10172" i="1"/>
  <c r="J10172" i="1" s="1"/>
  <c r="I10173" i="1"/>
  <c r="J10173" i="1" s="1"/>
  <c r="I10174" i="1"/>
  <c r="J10174" i="1" s="1"/>
  <c r="I10815" i="1"/>
  <c r="J10815" i="1" s="1"/>
  <c r="I10175" i="1"/>
  <c r="J10175" i="1" s="1"/>
  <c r="I7503" i="1"/>
  <c r="J7503" i="1" s="1"/>
  <c r="I10176" i="1"/>
  <c r="J10176" i="1" s="1"/>
  <c r="I10177" i="1"/>
  <c r="J10177" i="1" s="1"/>
  <c r="I10178" i="1"/>
  <c r="J10178" i="1" s="1"/>
  <c r="I7504" i="1"/>
  <c r="J7504" i="1" s="1"/>
  <c r="I10179" i="1"/>
  <c r="J10179" i="1" s="1"/>
  <c r="I10180" i="1"/>
  <c r="J10180" i="1" s="1"/>
  <c r="I10181" i="1"/>
  <c r="J10181" i="1" s="1"/>
  <c r="I10182" i="1"/>
  <c r="J10182" i="1" s="1"/>
  <c r="I10183" i="1"/>
  <c r="J10183" i="1" s="1"/>
  <c r="I10184" i="1"/>
  <c r="J10184" i="1" s="1"/>
  <c r="I10816" i="1"/>
  <c r="J10816" i="1" s="1"/>
  <c r="I10185" i="1"/>
  <c r="J10185" i="1" s="1"/>
  <c r="I10186" i="1"/>
  <c r="J10186" i="1" s="1"/>
  <c r="I10187" i="1"/>
  <c r="J10187" i="1" s="1"/>
  <c r="I10188" i="1"/>
  <c r="J10188" i="1" s="1"/>
  <c r="I10189" i="1"/>
  <c r="J10189" i="1" s="1"/>
  <c r="I10190" i="1"/>
  <c r="J10190" i="1" s="1"/>
  <c r="I10191" i="1"/>
  <c r="J10191" i="1" s="1"/>
  <c r="I10192" i="1"/>
  <c r="J10192" i="1" s="1"/>
  <c r="I10193" i="1"/>
  <c r="J10193" i="1" s="1"/>
  <c r="I10194" i="1"/>
  <c r="J10194" i="1" s="1"/>
  <c r="I10195" i="1"/>
  <c r="J10195" i="1" s="1"/>
  <c r="I10196" i="1"/>
  <c r="J10196" i="1" s="1"/>
  <c r="I10197" i="1"/>
  <c r="J10197" i="1" s="1"/>
  <c r="I10198" i="1"/>
  <c r="J10198" i="1" s="1"/>
  <c r="I10199" i="1"/>
  <c r="J10199" i="1" s="1"/>
  <c r="I10200" i="1"/>
  <c r="J10200" i="1" s="1"/>
  <c r="I10817" i="1"/>
  <c r="J10817" i="1" s="1"/>
  <c r="I10201" i="1"/>
  <c r="J10201" i="1" s="1"/>
  <c r="I10202" i="1"/>
  <c r="J10202" i="1" s="1"/>
  <c r="I10203" i="1"/>
  <c r="J10203" i="1" s="1"/>
  <c r="I782" i="1"/>
  <c r="J782" i="1" s="1"/>
  <c r="I9863" i="1"/>
  <c r="J9863" i="1" s="1"/>
  <c r="I9864" i="1"/>
  <c r="J9864" i="1" s="1"/>
  <c r="I10204" i="1"/>
  <c r="J10204" i="1" s="1"/>
  <c r="I10205" i="1"/>
  <c r="J10205" i="1" s="1"/>
  <c r="I7505" i="1"/>
  <c r="J7505" i="1" s="1"/>
  <c r="I7506" i="1"/>
  <c r="J7506" i="1" s="1"/>
  <c r="I7507" i="1"/>
  <c r="J7507" i="1" s="1"/>
  <c r="I10206" i="1"/>
  <c r="J10206" i="1" s="1"/>
  <c r="I10207" i="1"/>
  <c r="J10207" i="1" s="1"/>
  <c r="I10208" i="1"/>
  <c r="J10208" i="1" s="1"/>
  <c r="I7508" i="1"/>
  <c r="J7508" i="1" s="1"/>
  <c r="I10818" i="1"/>
  <c r="J10818" i="1" s="1"/>
  <c r="I10209" i="1"/>
  <c r="J10209" i="1" s="1"/>
  <c r="I10210" i="1"/>
  <c r="J10210" i="1" s="1"/>
  <c r="I10211" i="1"/>
  <c r="J10211" i="1" s="1"/>
  <c r="I10819" i="1"/>
  <c r="J10819" i="1" s="1"/>
  <c r="I7509" i="1"/>
  <c r="J7509" i="1" s="1"/>
  <c r="I10212" i="1"/>
  <c r="J10212" i="1" s="1"/>
  <c r="I10213" i="1"/>
  <c r="J10213" i="1" s="1"/>
  <c r="I10214" i="1"/>
  <c r="J10214" i="1" s="1"/>
  <c r="I10215" i="1"/>
  <c r="J10215" i="1" s="1"/>
  <c r="I10216" i="1"/>
  <c r="J10216" i="1" s="1"/>
  <c r="I10217" i="1"/>
  <c r="J10217" i="1" s="1"/>
  <c r="I10218" i="1"/>
  <c r="J10218" i="1" s="1"/>
  <c r="I10219" i="1"/>
  <c r="J10219" i="1" s="1"/>
  <c r="I10220" i="1"/>
  <c r="J10220" i="1" s="1"/>
  <c r="I10221" i="1"/>
  <c r="J10221" i="1" s="1"/>
  <c r="I2381" i="1"/>
  <c r="J2381" i="1" s="1"/>
  <c r="I7510" i="1"/>
  <c r="J7510" i="1" s="1"/>
  <c r="I2382" i="1"/>
  <c r="J2382" i="1" s="1"/>
  <c r="I7511" i="1"/>
  <c r="J7511" i="1" s="1"/>
  <c r="I10222" i="1"/>
  <c r="J10222" i="1" s="1"/>
  <c r="I10223" i="1"/>
  <c r="J10223" i="1" s="1"/>
  <c r="I10224" i="1"/>
  <c r="J10224" i="1" s="1"/>
  <c r="I10225" i="1"/>
  <c r="J10225" i="1" s="1"/>
  <c r="I10226" i="1"/>
  <c r="J10226" i="1" s="1"/>
  <c r="I10227" i="1"/>
  <c r="J10227" i="1" s="1"/>
  <c r="I7512" i="1"/>
  <c r="J7512" i="1" s="1"/>
  <c r="I10228" i="1"/>
  <c r="J10228" i="1" s="1"/>
  <c r="I12633" i="1"/>
  <c r="J12633" i="1" s="1"/>
  <c r="I2396" i="1"/>
  <c r="J2396" i="1" s="1"/>
  <c r="I8535" i="1"/>
  <c r="J8535" i="1" s="1"/>
  <c r="I11180" i="1"/>
  <c r="J11180" i="1" s="1"/>
  <c r="I12765" i="1"/>
  <c r="J12765" i="1" s="1"/>
  <c r="I10820" i="1"/>
  <c r="J10820" i="1" s="1"/>
  <c r="I6597" i="1"/>
  <c r="J6597" i="1" s="1"/>
  <c r="I11181" i="1"/>
  <c r="J11181" i="1" s="1"/>
  <c r="I6598" i="1"/>
  <c r="J6598" i="1" s="1"/>
  <c r="I6599" i="1"/>
  <c r="J6599" i="1" s="1"/>
  <c r="I6600" i="1"/>
  <c r="J6600" i="1" s="1"/>
  <c r="I6601" i="1"/>
  <c r="J6601" i="1" s="1"/>
  <c r="I6602" i="1"/>
  <c r="J6602" i="1" s="1"/>
  <c r="I8758" i="1"/>
  <c r="J8758" i="1" s="1"/>
  <c r="I6603" i="1"/>
  <c r="J6603" i="1" s="1"/>
  <c r="I6604" i="1"/>
  <c r="J6604" i="1" s="1"/>
  <c r="I8759" i="1"/>
  <c r="J8759" i="1" s="1"/>
  <c r="I11272" i="1"/>
  <c r="J11272" i="1" s="1"/>
  <c r="I8760" i="1"/>
  <c r="J8760" i="1" s="1"/>
  <c r="I8761" i="1"/>
  <c r="J8761" i="1" s="1"/>
  <c r="I4898" i="1"/>
  <c r="J4898" i="1" s="1"/>
  <c r="I8536" i="1"/>
  <c r="J8536" i="1" s="1"/>
  <c r="I8762" i="1"/>
  <c r="J8762" i="1" s="1"/>
  <c r="I12766" i="1"/>
  <c r="J12766" i="1" s="1"/>
  <c r="I6605" i="1"/>
  <c r="J6605" i="1" s="1"/>
  <c r="I10821" i="1"/>
  <c r="J10821" i="1" s="1"/>
  <c r="I6606" i="1"/>
  <c r="J6606" i="1" s="1"/>
  <c r="I6607" i="1"/>
  <c r="J6607" i="1" s="1"/>
  <c r="I6608" i="1"/>
  <c r="J6608" i="1" s="1"/>
  <c r="I8763" i="1"/>
  <c r="J8763" i="1" s="1"/>
  <c r="I11182" i="1"/>
  <c r="J11182" i="1" s="1"/>
  <c r="I11273" i="1"/>
  <c r="J11273" i="1" s="1"/>
  <c r="I6609" i="1"/>
  <c r="J6609" i="1" s="1"/>
  <c r="I6610" i="1"/>
  <c r="J6610" i="1" s="1"/>
  <c r="I10822" i="1"/>
  <c r="J10822" i="1" s="1"/>
  <c r="I4899" i="1"/>
  <c r="J4899" i="1" s="1"/>
  <c r="I8764" i="1"/>
  <c r="J8764" i="1" s="1"/>
  <c r="I8765" i="1"/>
  <c r="J8765" i="1" s="1"/>
  <c r="I8766" i="1"/>
  <c r="J8766" i="1" s="1"/>
  <c r="I4900" i="1"/>
  <c r="J4900" i="1" s="1"/>
  <c r="I8537" i="1"/>
  <c r="J8537" i="1" s="1"/>
  <c r="I6611" i="1"/>
  <c r="J6611" i="1" s="1"/>
  <c r="I6612" i="1"/>
  <c r="J6612" i="1" s="1"/>
  <c r="I6613" i="1"/>
  <c r="J6613" i="1" s="1"/>
  <c r="I6614" i="1"/>
  <c r="J6614" i="1" s="1"/>
  <c r="I8767" i="1"/>
  <c r="J8767" i="1" s="1"/>
  <c r="I11183" i="1"/>
  <c r="J11183" i="1" s="1"/>
  <c r="I6615" i="1"/>
  <c r="J6615" i="1" s="1"/>
  <c r="I6616" i="1"/>
  <c r="J6616" i="1" s="1"/>
  <c r="I6617" i="1"/>
  <c r="J6617" i="1" s="1"/>
  <c r="I8768" i="1"/>
  <c r="J8768" i="1" s="1"/>
  <c r="I10823" i="1"/>
  <c r="J10823" i="1" s="1"/>
  <c r="I4901" i="1"/>
  <c r="J4901" i="1" s="1"/>
  <c r="I8769" i="1"/>
  <c r="J8769" i="1" s="1"/>
  <c r="I8770" i="1"/>
  <c r="J8770" i="1" s="1"/>
  <c r="I4144" i="1"/>
  <c r="J4144" i="1" s="1"/>
  <c r="I4145" i="1"/>
  <c r="J4145" i="1" s="1"/>
  <c r="I8771" i="1"/>
  <c r="J8771" i="1" s="1"/>
  <c r="I12634" i="1"/>
  <c r="J12634" i="1" s="1"/>
  <c r="I2397" i="1"/>
  <c r="J2397" i="1" s="1"/>
  <c r="I8461" i="1"/>
  <c r="J8461" i="1" s="1"/>
  <c r="I8538" i="1"/>
  <c r="J8538" i="1" s="1"/>
  <c r="I8772" i="1"/>
  <c r="J8772" i="1" s="1"/>
  <c r="I12767" i="1"/>
  <c r="J12767" i="1" s="1"/>
  <c r="I10824" i="1"/>
  <c r="J10824" i="1" s="1"/>
  <c r="I6618" i="1"/>
  <c r="J6618" i="1" s="1"/>
  <c r="I8773" i="1"/>
  <c r="J8773" i="1" s="1"/>
  <c r="I8774" i="1"/>
  <c r="J8774" i="1" s="1"/>
  <c r="I11184" i="1"/>
  <c r="J11184" i="1" s="1"/>
  <c r="I10825" i="1"/>
  <c r="J10825" i="1" s="1"/>
  <c r="I421" i="1"/>
  <c r="J421" i="1" s="1"/>
  <c r="I662" i="1"/>
  <c r="J662" i="1" s="1"/>
  <c r="I6619" i="1"/>
  <c r="J6619" i="1" s="1"/>
  <c r="I6620" i="1"/>
  <c r="J6620" i="1" s="1"/>
  <c r="I8775" i="1"/>
  <c r="J8775" i="1" s="1"/>
  <c r="I11185" i="1"/>
  <c r="J11185" i="1" s="1"/>
  <c r="I4146" i="1"/>
  <c r="J4146" i="1" s="1"/>
  <c r="I6621" i="1"/>
  <c r="J6621" i="1" s="1"/>
  <c r="I6622" i="1"/>
  <c r="J6622" i="1" s="1"/>
  <c r="I8776" i="1"/>
  <c r="J8776" i="1" s="1"/>
  <c r="I10826" i="1"/>
  <c r="J10826" i="1" s="1"/>
  <c r="I8777" i="1"/>
  <c r="J8777" i="1" s="1"/>
  <c r="I11274" i="1"/>
  <c r="J11274" i="1" s="1"/>
  <c r="I8778" i="1"/>
  <c r="J8778" i="1" s="1"/>
  <c r="I8779" i="1"/>
  <c r="J8779" i="1" s="1"/>
  <c r="I11275" i="1"/>
  <c r="J11275" i="1" s="1"/>
  <c r="I2398" i="1"/>
  <c r="J2398" i="1" s="1"/>
  <c r="I8539" i="1"/>
  <c r="J8539" i="1" s="1"/>
  <c r="I11186" i="1"/>
  <c r="J11186" i="1" s="1"/>
  <c r="I6623" i="1"/>
  <c r="J6623" i="1" s="1"/>
  <c r="I6624" i="1"/>
  <c r="J6624" i="1" s="1"/>
  <c r="I11187" i="1"/>
  <c r="J11187" i="1" s="1"/>
  <c r="I10827" i="1"/>
  <c r="J10827" i="1" s="1"/>
  <c r="I6625" i="1"/>
  <c r="J6625" i="1" s="1"/>
  <c r="I6626" i="1"/>
  <c r="J6626" i="1" s="1"/>
  <c r="I8780" i="1"/>
  <c r="J8780" i="1" s="1"/>
  <c r="I11188" i="1"/>
  <c r="J11188" i="1" s="1"/>
  <c r="I11189" i="1"/>
  <c r="J11189" i="1" s="1"/>
  <c r="I6627" i="1"/>
  <c r="J6627" i="1" s="1"/>
  <c r="I6628" i="1"/>
  <c r="J6628" i="1" s="1"/>
  <c r="I6629" i="1"/>
  <c r="J6629" i="1" s="1"/>
  <c r="I8781" i="1"/>
  <c r="J8781" i="1" s="1"/>
  <c r="I11276" i="1"/>
  <c r="J11276" i="1" s="1"/>
  <c r="I10828" i="1"/>
  <c r="J10828" i="1" s="1"/>
  <c r="I10829" i="1"/>
  <c r="J10829" i="1" s="1"/>
  <c r="I4902" i="1"/>
  <c r="J4902" i="1" s="1"/>
  <c r="I8782" i="1"/>
  <c r="J8782" i="1" s="1"/>
  <c r="I8783" i="1"/>
  <c r="J8783" i="1" s="1"/>
  <c r="I4903" i="1"/>
  <c r="J4903" i="1" s="1"/>
  <c r="I8540" i="1"/>
  <c r="J8540" i="1" s="1"/>
  <c r="I8541" i="1"/>
  <c r="J8541" i="1" s="1"/>
  <c r="I8542" i="1"/>
  <c r="J8542" i="1" s="1"/>
  <c r="I8784" i="1"/>
  <c r="J8784" i="1" s="1"/>
  <c r="I11190" i="1"/>
  <c r="J11190" i="1" s="1"/>
  <c r="I6630" i="1"/>
  <c r="J6630" i="1" s="1"/>
  <c r="I6631" i="1"/>
  <c r="J6631" i="1" s="1"/>
  <c r="I8785" i="1"/>
  <c r="J8785" i="1" s="1"/>
  <c r="I10830" i="1"/>
  <c r="J10830" i="1" s="1"/>
  <c r="I6632" i="1"/>
  <c r="J6632" i="1" s="1"/>
  <c r="I6633" i="1"/>
  <c r="J6633" i="1" s="1"/>
  <c r="I6634" i="1"/>
  <c r="J6634" i="1" s="1"/>
  <c r="I8786" i="1"/>
  <c r="J8786" i="1" s="1"/>
  <c r="I11191" i="1"/>
  <c r="J11191" i="1" s="1"/>
  <c r="I6635" i="1"/>
  <c r="J6635" i="1" s="1"/>
  <c r="I6636" i="1"/>
  <c r="J6636" i="1" s="1"/>
  <c r="I6637" i="1"/>
  <c r="J6637" i="1" s="1"/>
  <c r="I8787" i="1"/>
  <c r="J8787" i="1" s="1"/>
  <c r="I10831" i="1"/>
  <c r="J10831" i="1" s="1"/>
  <c r="I8788" i="1"/>
  <c r="J8788" i="1" s="1"/>
  <c r="I11277" i="1"/>
  <c r="J11277" i="1" s="1"/>
  <c r="I8789" i="1"/>
  <c r="J8789" i="1" s="1"/>
  <c r="I8543" i="1"/>
  <c r="J8543" i="1" s="1"/>
  <c r="I6638" i="1"/>
  <c r="J6638" i="1" s="1"/>
  <c r="I6639" i="1"/>
  <c r="J6639" i="1" s="1"/>
  <c r="I8790" i="1"/>
  <c r="J8790" i="1" s="1"/>
  <c r="I6640" i="1"/>
  <c r="J6640" i="1" s="1"/>
  <c r="I6641" i="1"/>
  <c r="J6641" i="1" s="1"/>
  <c r="I6642" i="1"/>
  <c r="J6642" i="1" s="1"/>
  <c r="I8791" i="1"/>
  <c r="J8791" i="1" s="1"/>
  <c r="I11192" i="1"/>
  <c r="J11192" i="1" s="1"/>
  <c r="I6643" i="1"/>
  <c r="J6643" i="1" s="1"/>
  <c r="I8792" i="1"/>
  <c r="J8792" i="1" s="1"/>
  <c r="I10832" i="1"/>
  <c r="J10832" i="1" s="1"/>
  <c r="I4904" i="1"/>
  <c r="J4904" i="1" s="1"/>
  <c r="I8793" i="1"/>
  <c r="J8793" i="1" s="1"/>
  <c r="I11278" i="1"/>
  <c r="J11278" i="1" s="1"/>
  <c r="I8794" i="1"/>
  <c r="J8794" i="1" s="1"/>
  <c r="I8795" i="1"/>
  <c r="J8795" i="1" s="1"/>
  <c r="I4905" i="1"/>
  <c r="J4905" i="1" s="1"/>
  <c r="I11279" i="1"/>
  <c r="J11279" i="1" s="1"/>
  <c r="I6644" i="1"/>
  <c r="J6644" i="1" s="1"/>
  <c r="I10833" i="1"/>
  <c r="J10833" i="1" s="1"/>
  <c r="I6645" i="1"/>
  <c r="J6645" i="1" s="1"/>
  <c r="I6646" i="1"/>
  <c r="J6646" i="1" s="1"/>
  <c r="I6647" i="1"/>
  <c r="J6647" i="1" s="1"/>
  <c r="I6648" i="1"/>
  <c r="J6648" i="1" s="1"/>
  <c r="I6649" i="1"/>
  <c r="J6649" i="1" s="1"/>
  <c r="I6650" i="1"/>
  <c r="J6650" i="1" s="1"/>
  <c r="I8796" i="1"/>
  <c r="J8796" i="1" s="1"/>
  <c r="I11280" i="1"/>
  <c r="J11280" i="1" s="1"/>
  <c r="I6651" i="1"/>
  <c r="J6651" i="1" s="1"/>
  <c r="I6652" i="1"/>
  <c r="J6652" i="1" s="1"/>
  <c r="I6653" i="1"/>
  <c r="J6653" i="1" s="1"/>
  <c r="I8797" i="1"/>
  <c r="J8797" i="1" s="1"/>
  <c r="I11281" i="1"/>
  <c r="J11281" i="1" s="1"/>
  <c r="I10834" i="1"/>
  <c r="J10834" i="1" s="1"/>
  <c r="I8798" i="1"/>
  <c r="J8798" i="1" s="1"/>
  <c r="I8799" i="1"/>
  <c r="J8799" i="1" s="1"/>
  <c r="I8800" i="1"/>
  <c r="J8800" i="1" s="1"/>
  <c r="I11282" i="1"/>
  <c r="J11282" i="1" s="1"/>
  <c r="I11283" i="1"/>
  <c r="J11283" i="1" s="1"/>
  <c r="I8544" i="1"/>
  <c r="J8544" i="1" s="1"/>
  <c r="I6654" i="1"/>
  <c r="J6654" i="1" s="1"/>
  <c r="I663" i="1"/>
  <c r="J663" i="1" s="1"/>
  <c r="I6655" i="1"/>
  <c r="J6655" i="1" s="1"/>
  <c r="I6656" i="1"/>
  <c r="J6656" i="1" s="1"/>
  <c r="I6657" i="1"/>
  <c r="J6657" i="1" s="1"/>
  <c r="I8801" i="1"/>
  <c r="J8801" i="1" s="1"/>
  <c r="I8802" i="1"/>
  <c r="J8802" i="1" s="1"/>
  <c r="I11193" i="1"/>
  <c r="J11193" i="1" s="1"/>
  <c r="I11284" i="1"/>
  <c r="J11284" i="1" s="1"/>
  <c r="I11285" i="1"/>
  <c r="J11285" i="1" s="1"/>
  <c r="I6658" i="1"/>
  <c r="J6658" i="1" s="1"/>
  <c r="I6659" i="1"/>
  <c r="J6659" i="1" s="1"/>
  <c r="I8803" i="1"/>
  <c r="J8803" i="1" s="1"/>
  <c r="I11286" i="1"/>
  <c r="J11286" i="1" s="1"/>
  <c r="I10835" i="1"/>
  <c r="J10835" i="1" s="1"/>
  <c r="I10836" i="1"/>
  <c r="J10836" i="1" s="1"/>
  <c r="I10837" i="1"/>
  <c r="J10837" i="1" s="1"/>
  <c r="I4906" i="1"/>
  <c r="J4906" i="1" s="1"/>
  <c r="I8804" i="1"/>
  <c r="J8804" i="1" s="1"/>
  <c r="I11287" i="1"/>
  <c r="J11287" i="1" s="1"/>
  <c r="I8805" i="1"/>
  <c r="J8805" i="1" s="1"/>
  <c r="I11288" i="1"/>
  <c r="J11288" i="1" s="1"/>
  <c r="I11289" i="1"/>
  <c r="J11289" i="1" s="1"/>
  <c r="I2399" i="1"/>
  <c r="J2399" i="1" s="1"/>
  <c r="I8545" i="1"/>
  <c r="J8545" i="1" s="1"/>
  <c r="I11194" i="1"/>
  <c r="J11194" i="1" s="1"/>
  <c r="I12768" i="1"/>
  <c r="J12768" i="1" s="1"/>
  <c r="I11169" i="1"/>
  <c r="J11169" i="1" s="1"/>
  <c r="I4907" i="1"/>
  <c r="J4907" i="1" s="1"/>
  <c r="I6660" i="1"/>
  <c r="J6660" i="1" s="1"/>
  <c r="I11195" i="1"/>
  <c r="J11195" i="1" s="1"/>
  <c r="I10838" i="1"/>
  <c r="J10838" i="1" s="1"/>
  <c r="I6661" i="1"/>
  <c r="J6661" i="1" s="1"/>
  <c r="I6662" i="1"/>
  <c r="J6662" i="1" s="1"/>
  <c r="I6663" i="1"/>
  <c r="J6663" i="1" s="1"/>
  <c r="I6664" i="1"/>
  <c r="J6664" i="1" s="1"/>
  <c r="I8806" i="1"/>
  <c r="J8806" i="1" s="1"/>
  <c r="I8807" i="1"/>
  <c r="J8807" i="1" s="1"/>
  <c r="I11196" i="1"/>
  <c r="J11196" i="1" s="1"/>
  <c r="I6665" i="1"/>
  <c r="J6665" i="1" s="1"/>
  <c r="I6666" i="1"/>
  <c r="J6666" i="1" s="1"/>
  <c r="I6667" i="1"/>
  <c r="J6667" i="1" s="1"/>
  <c r="I8808" i="1"/>
  <c r="J8808" i="1" s="1"/>
  <c r="I8809" i="1"/>
  <c r="J8809" i="1" s="1"/>
  <c r="I10839" i="1"/>
  <c r="J10839" i="1" s="1"/>
  <c r="I8810" i="1"/>
  <c r="J8810" i="1" s="1"/>
  <c r="I8811" i="1"/>
  <c r="J8811" i="1" s="1"/>
  <c r="I8812" i="1"/>
  <c r="J8812" i="1" s="1"/>
  <c r="I8813" i="1"/>
  <c r="J8813" i="1" s="1"/>
  <c r="I11290" i="1"/>
  <c r="J11290" i="1" s="1"/>
  <c r="I6668" i="1"/>
  <c r="J6668" i="1" s="1"/>
  <c r="I6669" i="1"/>
  <c r="J6669" i="1" s="1"/>
  <c r="I6670" i="1"/>
  <c r="J6670" i="1" s="1"/>
  <c r="I6671" i="1"/>
  <c r="J6671" i="1" s="1"/>
  <c r="I6672" i="1"/>
  <c r="J6672" i="1" s="1"/>
  <c r="I6673" i="1"/>
  <c r="J6673" i="1" s="1"/>
  <c r="I6674" i="1"/>
  <c r="J6674" i="1" s="1"/>
  <c r="I8814" i="1"/>
  <c r="J8814" i="1" s="1"/>
  <c r="I8815" i="1"/>
  <c r="J8815" i="1" s="1"/>
  <c r="I11197" i="1"/>
  <c r="J11197" i="1" s="1"/>
  <c r="I6675" i="1"/>
  <c r="J6675" i="1" s="1"/>
  <c r="I6676" i="1"/>
  <c r="J6676" i="1" s="1"/>
  <c r="I6677" i="1"/>
  <c r="J6677" i="1" s="1"/>
  <c r="I8816" i="1"/>
  <c r="J8816" i="1" s="1"/>
  <c r="I8817" i="1"/>
  <c r="J8817" i="1" s="1"/>
  <c r="I10840" i="1"/>
  <c r="J10840" i="1" s="1"/>
  <c r="I8818" i="1"/>
  <c r="J8818" i="1" s="1"/>
  <c r="I8819" i="1"/>
  <c r="J8819" i="1" s="1"/>
  <c r="I8820" i="1"/>
  <c r="J8820" i="1" s="1"/>
  <c r="I8821" i="1"/>
  <c r="J8821" i="1" s="1"/>
  <c r="I8822" i="1"/>
  <c r="J8822" i="1" s="1"/>
  <c r="I11291" i="1"/>
  <c r="J11291" i="1" s="1"/>
  <c r="I8546" i="1"/>
  <c r="J8546" i="1" s="1"/>
  <c r="I6678" i="1"/>
  <c r="J6678" i="1" s="1"/>
  <c r="I664" i="1"/>
  <c r="J664" i="1" s="1"/>
  <c r="I665" i="1"/>
  <c r="J665" i="1" s="1"/>
  <c r="I6679" i="1"/>
  <c r="J6679" i="1" s="1"/>
  <c r="I6680" i="1"/>
  <c r="J6680" i="1" s="1"/>
  <c r="I6681" i="1"/>
  <c r="J6681" i="1" s="1"/>
  <c r="I6682" i="1"/>
  <c r="J6682" i="1" s="1"/>
  <c r="I6683" i="1"/>
  <c r="J6683" i="1" s="1"/>
  <c r="I8823" i="1"/>
  <c r="J8823" i="1" s="1"/>
  <c r="I8824" i="1"/>
  <c r="J8824" i="1" s="1"/>
  <c r="I6684" i="1"/>
  <c r="J6684" i="1" s="1"/>
  <c r="I6685" i="1"/>
  <c r="J6685" i="1" s="1"/>
  <c r="I8825" i="1"/>
  <c r="J8825" i="1" s="1"/>
  <c r="I10841" i="1"/>
  <c r="J10841" i="1" s="1"/>
  <c r="I8826" i="1"/>
  <c r="J8826" i="1" s="1"/>
  <c r="I8827" i="1"/>
  <c r="J8827" i="1" s="1"/>
  <c r="I8828" i="1"/>
  <c r="J8828" i="1" s="1"/>
  <c r="I11292" i="1"/>
  <c r="J11292" i="1" s="1"/>
  <c r="I8829" i="1"/>
  <c r="J8829" i="1" s="1"/>
  <c r="I12635" i="1"/>
  <c r="J12635" i="1" s="1"/>
  <c r="I8547" i="1"/>
  <c r="J8547" i="1" s="1"/>
  <c r="I12769" i="1"/>
  <c r="J12769" i="1" s="1"/>
  <c r="I10842" i="1"/>
  <c r="J10842" i="1" s="1"/>
  <c r="I6686" i="1"/>
  <c r="J6686" i="1" s="1"/>
  <c r="I6687" i="1"/>
  <c r="J6687" i="1" s="1"/>
  <c r="I8830" i="1"/>
  <c r="J8830" i="1" s="1"/>
  <c r="I10843" i="1"/>
  <c r="J10843" i="1" s="1"/>
  <c r="I4147" i="1"/>
  <c r="J4147" i="1" s="1"/>
  <c r="I6688" i="1"/>
  <c r="J6688" i="1" s="1"/>
  <c r="I6689" i="1"/>
  <c r="J6689" i="1" s="1"/>
  <c r="I6690" i="1"/>
  <c r="J6690" i="1" s="1"/>
  <c r="I6691" i="1"/>
  <c r="J6691" i="1" s="1"/>
  <c r="I6692" i="1"/>
  <c r="J6692" i="1" s="1"/>
  <c r="I6693" i="1"/>
  <c r="J6693" i="1" s="1"/>
  <c r="I8831" i="1"/>
  <c r="J8831" i="1" s="1"/>
  <c r="I6694" i="1"/>
  <c r="J6694" i="1" s="1"/>
  <c r="I6695" i="1"/>
  <c r="J6695" i="1" s="1"/>
  <c r="I6696" i="1"/>
  <c r="J6696" i="1" s="1"/>
  <c r="I6697" i="1"/>
  <c r="J6697" i="1" s="1"/>
  <c r="I8832" i="1"/>
  <c r="J8832" i="1" s="1"/>
  <c r="I10844" i="1"/>
  <c r="J10844" i="1" s="1"/>
  <c r="I8833" i="1"/>
  <c r="J8833" i="1" s="1"/>
  <c r="I8834" i="1"/>
  <c r="J8834" i="1" s="1"/>
  <c r="I6698" i="1"/>
  <c r="J6698" i="1" s="1"/>
  <c r="I6699" i="1"/>
  <c r="J6699" i="1" s="1"/>
  <c r="I6700" i="1"/>
  <c r="J6700" i="1" s="1"/>
  <c r="I6701" i="1"/>
  <c r="J6701" i="1" s="1"/>
  <c r="I6702" i="1"/>
  <c r="J6702" i="1" s="1"/>
  <c r="I8835" i="1"/>
  <c r="J8835" i="1" s="1"/>
  <c r="I11198" i="1"/>
  <c r="J11198" i="1" s="1"/>
  <c r="I6703" i="1"/>
  <c r="J6703" i="1" s="1"/>
  <c r="I6704" i="1"/>
  <c r="J6704" i="1" s="1"/>
  <c r="I6705" i="1"/>
  <c r="J6705" i="1" s="1"/>
  <c r="I10845" i="1"/>
  <c r="J10845" i="1" s="1"/>
  <c r="I8836" i="1"/>
  <c r="J8836" i="1" s="1"/>
  <c r="I8548" i="1"/>
  <c r="J8548" i="1" s="1"/>
  <c r="I8837" i="1"/>
  <c r="J8837" i="1" s="1"/>
  <c r="I12770" i="1"/>
  <c r="J12770" i="1" s="1"/>
  <c r="I6706" i="1"/>
  <c r="J6706" i="1" s="1"/>
  <c r="I6707" i="1"/>
  <c r="J6707" i="1" s="1"/>
  <c r="I8838" i="1"/>
  <c r="J8838" i="1" s="1"/>
  <c r="I6708" i="1"/>
  <c r="J6708" i="1" s="1"/>
  <c r="I6709" i="1"/>
  <c r="J6709" i="1" s="1"/>
  <c r="I6710" i="1"/>
  <c r="J6710" i="1" s="1"/>
  <c r="I8839" i="1"/>
  <c r="J8839" i="1" s="1"/>
  <c r="I6711" i="1"/>
  <c r="J6711" i="1" s="1"/>
  <c r="I6712" i="1"/>
  <c r="J6712" i="1" s="1"/>
  <c r="I8840" i="1"/>
  <c r="J8840" i="1" s="1"/>
  <c r="I10846" i="1"/>
  <c r="J10846" i="1" s="1"/>
  <c r="I4908" i="1"/>
  <c r="J4908" i="1" s="1"/>
  <c r="I8841" i="1"/>
  <c r="J8841" i="1" s="1"/>
  <c r="I11293" i="1"/>
  <c r="J11293" i="1" s="1"/>
  <c r="I4909" i="1"/>
  <c r="J4909" i="1" s="1"/>
  <c r="I11294" i="1"/>
  <c r="J11294" i="1" s="1"/>
  <c r="I2400" i="1"/>
  <c r="J2400" i="1" s="1"/>
  <c r="I8549" i="1"/>
  <c r="J8549" i="1" s="1"/>
  <c r="I8550" i="1"/>
  <c r="J8550" i="1" s="1"/>
  <c r="I8842" i="1"/>
  <c r="J8842" i="1" s="1"/>
  <c r="I11199" i="1"/>
  <c r="J11199" i="1" s="1"/>
  <c r="I12771" i="1"/>
  <c r="J12771" i="1" s="1"/>
  <c r="I4910" i="1"/>
  <c r="J4910" i="1" s="1"/>
  <c r="I6713" i="1"/>
  <c r="J6713" i="1" s="1"/>
  <c r="I8843" i="1"/>
  <c r="J8843" i="1" s="1"/>
  <c r="I11200" i="1"/>
  <c r="J11200" i="1" s="1"/>
  <c r="I11201" i="1"/>
  <c r="J11201" i="1" s="1"/>
  <c r="I6714" i="1"/>
  <c r="J6714" i="1" s="1"/>
  <c r="I6715" i="1"/>
  <c r="J6715" i="1" s="1"/>
  <c r="I6716" i="1"/>
  <c r="J6716" i="1" s="1"/>
  <c r="I6717" i="1"/>
  <c r="J6717" i="1" s="1"/>
  <c r="I8844" i="1"/>
  <c r="J8844" i="1" s="1"/>
  <c r="I11202" i="1"/>
  <c r="J11202" i="1" s="1"/>
  <c r="I6718" i="1"/>
  <c r="J6718" i="1" s="1"/>
  <c r="I6719" i="1"/>
  <c r="J6719" i="1" s="1"/>
  <c r="I6720" i="1"/>
  <c r="J6720" i="1" s="1"/>
  <c r="I8845" i="1"/>
  <c r="J8845" i="1" s="1"/>
  <c r="I10847" i="1"/>
  <c r="J10847" i="1" s="1"/>
  <c r="I8846" i="1"/>
  <c r="J8846" i="1" s="1"/>
  <c r="I11295" i="1"/>
  <c r="J11295" i="1" s="1"/>
  <c r="I8847" i="1"/>
  <c r="J8847" i="1" s="1"/>
  <c r="I11296" i="1"/>
  <c r="J11296" i="1" s="1"/>
  <c r="I12636" i="1"/>
  <c r="J12636" i="1" s="1"/>
  <c r="I8551" i="1"/>
  <c r="J8551" i="1" s="1"/>
  <c r="I8552" i="1"/>
  <c r="J8552" i="1" s="1"/>
  <c r="I8848" i="1"/>
  <c r="J8848" i="1" s="1"/>
  <c r="I11203" i="1"/>
  <c r="J11203" i="1" s="1"/>
  <c r="I12772" i="1"/>
  <c r="J12772" i="1" s="1"/>
  <c r="I10848" i="1"/>
  <c r="J10848" i="1" s="1"/>
  <c r="I6721" i="1"/>
  <c r="J6721" i="1" s="1"/>
  <c r="I10849" i="1"/>
  <c r="J10849" i="1" s="1"/>
  <c r="I4911" i="1"/>
  <c r="J4911" i="1" s="1"/>
  <c r="I6722" i="1"/>
  <c r="J6722" i="1" s="1"/>
  <c r="I6723" i="1"/>
  <c r="J6723" i="1" s="1"/>
  <c r="I6724" i="1"/>
  <c r="J6724" i="1" s="1"/>
  <c r="I8849" i="1"/>
  <c r="J8849" i="1" s="1"/>
  <c r="I11204" i="1"/>
  <c r="J11204" i="1" s="1"/>
  <c r="I6725" i="1"/>
  <c r="J6725" i="1" s="1"/>
  <c r="I6726" i="1"/>
  <c r="J6726" i="1" s="1"/>
  <c r="I10850" i="1"/>
  <c r="J10850" i="1" s="1"/>
  <c r="I4912" i="1"/>
  <c r="J4912" i="1" s="1"/>
  <c r="I8850" i="1"/>
  <c r="J8850" i="1" s="1"/>
  <c r="I11297" i="1"/>
  <c r="J11297" i="1" s="1"/>
  <c r="I8851" i="1"/>
  <c r="J8851" i="1" s="1"/>
  <c r="I4913" i="1"/>
  <c r="J4913" i="1" s="1"/>
  <c r="I8553" i="1"/>
  <c r="J8553" i="1" s="1"/>
  <c r="I6727" i="1"/>
  <c r="J6727" i="1" s="1"/>
  <c r="I6728" i="1"/>
  <c r="J6728" i="1" s="1"/>
  <c r="I6729" i="1"/>
  <c r="J6729" i="1" s="1"/>
  <c r="I6730" i="1"/>
  <c r="J6730" i="1" s="1"/>
  <c r="I8852" i="1"/>
  <c r="J8852" i="1" s="1"/>
  <c r="I11205" i="1"/>
  <c r="J11205" i="1" s="1"/>
  <c r="I6731" i="1"/>
  <c r="J6731" i="1" s="1"/>
  <c r="I6732" i="1"/>
  <c r="J6732" i="1" s="1"/>
  <c r="I8853" i="1"/>
  <c r="J8853" i="1" s="1"/>
  <c r="I10851" i="1"/>
  <c r="J10851" i="1" s="1"/>
  <c r="I8854" i="1"/>
  <c r="J8854" i="1" s="1"/>
  <c r="I11298" i="1"/>
  <c r="J11298" i="1" s="1"/>
  <c r="I8554" i="1"/>
  <c r="J8554" i="1" s="1"/>
  <c r="I8555" i="1"/>
  <c r="J8555" i="1" s="1"/>
  <c r="I12773" i="1"/>
  <c r="J12773" i="1" s="1"/>
  <c r="I6733" i="1"/>
  <c r="J6733" i="1" s="1"/>
  <c r="I6734" i="1"/>
  <c r="J6734" i="1" s="1"/>
  <c r="I6735" i="1"/>
  <c r="J6735" i="1" s="1"/>
  <c r="I6736" i="1"/>
  <c r="J6736" i="1" s="1"/>
  <c r="I8855" i="1"/>
  <c r="J8855" i="1" s="1"/>
  <c r="I11206" i="1"/>
  <c r="J11206" i="1" s="1"/>
  <c r="I6737" i="1"/>
  <c r="J6737" i="1" s="1"/>
  <c r="I6738" i="1"/>
  <c r="J6738" i="1" s="1"/>
  <c r="I8856" i="1"/>
  <c r="J8856" i="1" s="1"/>
  <c r="I10852" i="1"/>
  <c r="J10852" i="1" s="1"/>
  <c r="I4914" i="1"/>
  <c r="J4914" i="1" s="1"/>
  <c r="I8857" i="1"/>
  <c r="J8857" i="1" s="1"/>
  <c r="I8858" i="1"/>
  <c r="J8858" i="1" s="1"/>
  <c r="I4915" i="1"/>
  <c r="J4915" i="1" s="1"/>
  <c r="I8556" i="1"/>
  <c r="J8556" i="1" s="1"/>
  <c r="I8557" i="1"/>
  <c r="J8557" i="1" s="1"/>
  <c r="I8859" i="1"/>
  <c r="J8859" i="1" s="1"/>
  <c r="I8860" i="1"/>
  <c r="J8860" i="1" s="1"/>
  <c r="I11207" i="1"/>
  <c r="J11207" i="1" s="1"/>
  <c r="I12774" i="1"/>
  <c r="J12774" i="1" s="1"/>
  <c r="I10853" i="1"/>
  <c r="J10853" i="1" s="1"/>
  <c r="I6739" i="1"/>
  <c r="J6739" i="1" s="1"/>
  <c r="I6740" i="1"/>
  <c r="J6740" i="1" s="1"/>
  <c r="I11208" i="1"/>
  <c r="J11208" i="1" s="1"/>
  <c r="I10854" i="1"/>
  <c r="J10854" i="1" s="1"/>
  <c r="I666" i="1"/>
  <c r="J666" i="1" s="1"/>
  <c r="I6741" i="1"/>
  <c r="J6741" i="1" s="1"/>
  <c r="I6742" i="1"/>
  <c r="J6742" i="1" s="1"/>
  <c r="I6743" i="1"/>
  <c r="J6743" i="1" s="1"/>
  <c r="I6744" i="1"/>
  <c r="J6744" i="1" s="1"/>
  <c r="I8861" i="1"/>
  <c r="J8861" i="1" s="1"/>
  <c r="I8862" i="1"/>
  <c r="J8862" i="1" s="1"/>
  <c r="I11209" i="1"/>
  <c r="J11209" i="1" s="1"/>
  <c r="I6745" i="1"/>
  <c r="J6745" i="1" s="1"/>
  <c r="I6746" i="1"/>
  <c r="J6746" i="1" s="1"/>
  <c r="I8863" i="1"/>
  <c r="J8863" i="1" s="1"/>
  <c r="I8864" i="1"/>
  <c r="J8864" i="1" s="1"/>
  <c r="I10855" i="1"/>
  <c r="J10855" i="1" s="1"/>
  <c r="I8865" i="1"/>
  <c r="J8865" i="1" s="1"/>
  <c r="I8866" i="1"/>
  <c r="J8866" i="1" s="1"/>
  <c r="I11299" i="1"/>
  <c r="J11299" i="1" s="1"/>
  <c r="I8867" i="1"/>
  <c r="J8867" i="1" s="1"/>
  <c r="I11300" i="1"/>
  <c r="J11300" i="1" s="1"/>
  <c r="I8868" i="1"/>
  <c r="J8868" i="1" s="1"/>
  <c r="I4916" i="1"/>
  <c r="J4916" i="1" s="1"/>
  <c r="I8558" i="1"/>
  <c r="J8558" i="1" s="1"/>
  <c r="I8559" i="1"/>
  <c r="J8559" i="1" s="1"/>
  <c r="I8869" i="1"/>
  <c r="J8869" i="1" s="1"/>
  <c r="I6747" i="1"/>
  <c r="J6747" i="1" s="1"/>
  <c r="I8870" i="1"/>
  <c r="J8870" i="1" s="1"/>
  <c r="I667" i="1"/>
  <c r="J667" i="1" s="1"/>
  <c r="I6748" i="1"/>
  <c r="J6748" i="1" s="1"/>
  <c r="I6749" i="1"/>
  <c r="J6749" i="1" s="1"/>
  <c r="I6750" i="1"/>
  <c r="J6750" i="1" s="1"/>
  <c r="I6751" i="1"/>
  <c r="J6751" i="1" s="1"/>
  <c r="I8871" i="1"/>
  <c r="J8871" i="1" s="1"/>
  <c r="I6752" i="1"/>
  <c r="J6752" i="1" s="1"/>
  <c r="I6753" i="1"/>
  <c r="J6753" i="1" s="1"/>
  <c r="I6754" i="1"/>
  <c r="J6754" i="1" s="1"/>
  <c r="I8872" i="1"/>
  <c r="J8872" i="1" s="1"/>
  <c r="I10856" i="1"/>
  <c r="J10856" i="1" s="1"/>
  <c r="I10963" i="1"/>
  <c r="J10963" i="1" s="1"/>
  <c r="I8873" i="1"/>
  <c r="J8873" i="1" s="1"/>
  <c r="I11301" i="1"/>
  <c r="J11301" i="1" s="1"/>
  <c r="I8874" i="1"/>
  <c r="J8874" i="1" s="1"/>
  <c r="I8875" i="1"/>
  <c r="J8875" i="1" s="1"/>
  <c r="I11302" i="1"/>
  <c r="J11302" i="1" s="1"/>
  <c r="I8560" i="1"/>
  <c r="J8560" i="1" s="1"/>
  <c r="I6755" i="1"/>
  <c r="J6755" i="1" s="1"/>
  <c r="I8876" i="1"/>
  <c r="J8876" i="1" s="1"/>
  <c r="I8877" i="1"/>
  <c r="J8877" i="1" s="1"/>
  <c r="I11210" i="1"/>
  <c r="J11210" i="1" s="1"/>
  <c r="I6756" i="1"/>
  <c r="J6756" i="1" s="1"/>
  <c r="I6757" i="1"/>
  <c r="J6757" i="1" s="1"/>
  <c r="I6758" i="1"/>
  <c r="J6758" i="1" s="1"/>
  <c r="I6759" i="1"/>
  <c r="J6759" i="1" s="1"/>
  <c r="I8878" i="1"/>
  <c r="J8878" i="1" s="1"/>
  <c r="I11211" i="1"/>
  <c r="J11211" i="1" s="1"/>
  <c r="I6760" i="1"/>
  <c r="J6760" i="1" s="1"/>
  <c r="I6761" i="1"/>
  <c r="J6761" i="1" s="1"/>
  <c r="I10857" i="1"/>
  <c r="J10857" i="1" s="1"/>
  <c r="I8879" i="1"/>
  <c r="J8879" i="1" s="1"/>
  <c r="I11303" i="1"/>
  <c r="J11303" i="1" s="1"/>
  <c r="I8880" i="1"/>
  <c r="J8880" i="1" s="1"/>
  <c r="I8561" i="1"/>
  <c r="J8561" i="1" s="1"/>
  <c r="I8881" i="1"/>
  <c r="J8881" i="1" s="1"/>
  <c r="I10858" i="1"/>
  <c r="J10858" i="1" s="1"/>
  <c r="I6762" i="1"/>
  <c r="J6762" i="1" s="1"/>
  <c r="I6763" i="1"/>
  <c r="J6763" i="1" s="1"/>
  <c r="I8882" i="1"/>
  <c r="J8882" i="1" s="1"/>
  <c r="I668" i="1"/>
  <c r="J668" i="1" s="1"/>
  <c r="I6764" i="1"/>
  <c r="J6764" i="1" s="1"/>
  <c r="I6765" i="1"/>
  <c r="J6765" i="1" s="1"/>
  <c r="I6766" i="1"/>
  <c r="J6766" i="1" s="1"/>
  <c r="I6767" i="1"/>
  <c r="J6767" i="1" s="1"/>
  <c r="I6768" i="1"/>
  <c r="J6768" i="1" s="1"/>
  <c r="I8883" i="1"/>
  <c r="J8883" i="1" s="1"/>
  <c r="I6769" i="1"/>
  <c r="J6769" i="1" s="1"/>
  <c r="I6770" i="1"/>
  <c r="J6770" i="1" s="1"/>
  <c r="I6771" i="1"/>
  <c r="J6771" i="1" s="1"/>
  <c r="I10859" i="1"/>
  <c r="J10859" i="1" s="1"/>
  <c r="I10860" i="1"/>
  <c r="J10860" i="1" s="1"/>
  <c r="I4917" i="1"/>
  <c r="J4917" i="1" s="1"/>
  <c r="I8884" i="1"/>
  <c r="J8884" i="1" s="1"/>
  <c r="I8885" i="1"/>
  <c r="J8885" i="1" s="1"/>
  <c r="I2401" i="1"/>
  <c r="J2401" i="1" s="1"/>
  <c r="I8562" i="1"/>
  <c r="J8562" i="1" s="1"/>
  <c r="I12775" i="1"/>
  <c r="J12775" i="1" s="1"/>
  <c r="I10861" i="1"/>
  <c r="J10861" i="1" s="1"/>
  <c r="I6772" i="1"/>
  <c r="J6772" i="1" s="1"/>
  <c r="I6773" i="1"/>
  <c r="J6773" i="1" s="1"/>
  <c r="I8886" i="1"/>
  <c r="J8886" i="1" s="1"/>
  <c r="I11212" i="1"/>
  <c r="J11212" i="1" s="1"/>
  <c r="I11213" i="1"/>
  <c r="J11213" i="1" s="1"/>
  <c r="I10862" i="1"/>
  <c r="J10862" i="1" s="1"/>
  <c r="I10863" i="1"/>
  <c r="J10863" i="1" s="1"/>
  <c r="I6774" i="1"/>
  <c r="J6774" i="1" s="1"/>
  <c r="I6775" i="1"/>
  <c r="J6775" i="1" s="1"/>
  <c r="I8887" i="1"/>
  <c r="J8887" i="1" s="1"/>
  <c r="I6776" i="1"/>
  <c r="J6776" i="1" s="1"/>
  <c r="I8888" i="1"/>
  <c r="J8888" i="1" s="1"/>
  <c r="I11304" i="1"/>
  <c r="J11304" i="1" s="1"/>
  <c r="I10864" i="1"/>
  <c r="J10864" i="1" s="1"/>
  <c r="I4918" i="1"/>
  <c r="J4918" i="1" s="1"/>
  <c r="I8889" i="1"/>
  <c r="J8889" i="1" s="1"/>
  <c r="I11305" i="1"/>
  <c r="J11305" i="1" s="1"/>
  <c r="I8890" i="1"/>
  <c r="J8890" i="1" s="1"/>
  <c r="I6777" i="1"/>
  <c r="J6777" i="1" s="1"/>
  <c r="I6778" i="1"/>
  <c r="J6778" i="1" s="1"/>
  <c r="I8891" i="1"/>
  <c r="J8891" i="1" s="1"/>
  <c r="I8892" i="1"/>
  <c r="J8892" i="1" s="1"/>
  <c r="I6779" i="1"/>
  <c r="J6779" i="1" s="1"/>
  <c r="I8893" i="1"/>
  <c r="J8893" i="1" s="1"/>
  <c r="I10865" i="1"/>
  <c r="J10865" i="1" s="1"/>
  <c r="I10866" i="1"/>
  <c r="J10866" i="1" s="1"/>
  <c r="I10867" i="1"/>
  <c r="J10867" i="1" s="1"/>
  <c r="I4919" i="1"/>
  <c r="J4919" i="1" s="1"/>
  <c r="I8894" i="1"/>
  <c r="J8894" i="1" s="1"/>
  <c r="I8895" i="1"/>
  <c r="J8895" i="1" s="1"/>
  <c r="I8896" i="1"/>
  <c r="J8896" i="1" s="1"/>
  <c r="I11306" i="1"/>
  <c r="J11306" i="1" s="1"/>
  <c r="I8563" i="1"/>
  <c r="J8563" i="1" s="1"/>
  <c r="I8897" i="1"/>
  <c r="J8897" i="1" s="1"/>
  <c r="I11214" i="1"/>
  <c r="J11214" i="1" s="1"/>
  <c r="I12776" i="1"/>
  <c r="J12776" i="1" s="1"/>
  <c r="I9984" i="1"/>
  <c r="J9984" i="1" s="1"/>
  <c r="I6780" i="1"/>
  <c r="J6780" i="1" s="1"/>
  <c r="I6781" i="1"/>
  <c r="J6781" i="1" s="1"/>
  <c r="I8898" i="1"/>
  <c r="J8898" i="1" s="1"/>
  <c r="I11215" i="1"/>
  <c r="J11215" i="1" s="1"/>
  <c r="I422" i="1"/>
  <c r="J422" i="1" s="1"/>
  <c r="I6782" i="1"/>
  <c r="J6782" i="1" s="1"/>
  <c r="I6783" i="1"/>
  <c r="J6783" i="1" s="1"/>
  <c r="I6784" i="1"/>
  <c r="J6784" i="1" s="1"/>
  <c r="I6785" i="1"/>
  <c r="J6785" i="1" s="1"/>
  <c r="I6786" i="1"/>
  <c r="J6786" i="1" s="1"/>
  <c r="I8899" i="1"/>
  <c r="J8899" i="1" s="1"/>
  <c r="I8900" i="1"/>
  <c r="J8900" i="1" s="1"/>
  <c r="I11216" i="1"/>
  <c r="J11216" i="1" s="1"/>
  <c r="I11307" i="1"/>
  <c r="J11307" i="1" s="1"/>
  <c r="I6787" i="1"/>
  <c r="J6787" i="1" s="1"/>
  <c r="I6788" i="1"/>
  <c r="J6788" i="1" s="1"/>
  <c r="I6789" i="1"/>
  <c r="J6789" i="1" s="1"/>
  <c r="I8901" i="1"/>
  <c r="J8901" i="1" s="1"/>
  <c r="I10868" i="1"/>
  <c r="J10868" i="1" s="1"/>
  <c r="I4920" i="1"/>
  <c r="J4920" i="1" s="1"/>
  <c r="I8902" i="1"/>
  <c r="J8902" i="1" s="1"/>
  <c r="I11308" i="1"/>
  <c r="J11308" i="1" s="1"/>
  <c r="I8903" i="1"/>
  <c r="J8903" i="1" s="1"/>
  <c r="I4921" i="1"/>
  <c r="J4921" i="1" s="1"/>
  <c r="I8564" i="1"/>
  <c r="J8564" i="1" s="1"/>
  <c r="I12777" i="1"/>
  <c r="J12777" i="1" s="1"/>
  <c r="I6790" i="1"/>
  <c r="J6790" i="1" s="1"/>
  <c r="I6791" i="1"/>
  <c r="J6791" i="1" s="1"/>
  <c r="I11217" i="1"/>
  <c r="J11217" i="1" s="1"/>
  <c r="I669" i="1"/>
  <c r="J669" i="1" s="1"/>
  <c r="I6792" i="1"/>
  <c r="J6792" i="1" s="1"/>
  <c r="I6793" i="1"/>
  <c r="J6793" i="1" s="1"/>
  <c r="I6794" i="1"/>
  <c r="J6794" i="1" s="1"/>
  <c r="I6795" i="1"/>
  <c r="J6795" i="1" s="1"/>
  <c r="I6796" i="1"/>
  <c r="J6796" i="1" s="1"/>
  <c r="I8904" i="1"/>
  <c r="J8904" i="1" s="1"/>
  <c r="I11218" i="1"/>
  <c r="J11218" i="1" s="1"/>
  <c r="I6797" i="1"/>
  <c r="J6797" i="1" s="1"/>
  <c r="I10869" i="1"/>
  <c r="J10869" i="1" s="1"/>
  <c r="I8905" i="1"/>
  <c r="J8905" i="1" s="1"/>
  <c r="I11309" i="1"/>
  <c r="J11309" i="1" s="1"/>
  <c r="I8906" i="1"/>
  <c r="J8906" i="1" s="1"/>
  <c r="I8907" i="1"/>
  <c r="J8907" i="1" s="1"/>
  <c r="I11310" i="1"/>
  <c r="J11310" i="1" s="1"/>
  <c r="I6798" i="1"/>
  <c r="J6798" i="1" s="1"/>
  <c r="I6799" i="1"/>
  <c r="J6799" i="1" s="1"/>
  <c r="I6800" i="1"/>
  <c r="J6800" i="1" s="1"/>
  <c r="I8908" i="1"/>
  <c r="J8908" i="1" s="1"/>
  <c r="I6801" i="1"/>
  <c r="J6801" i="1" s="1"/>
  <c r="I6802" i="1"/>
  <c r="J6802" i="1" s="1"/>
  <c r="I8909" i="1"/>
  <c r="J8909" i="1" s="1"/>
  <c r="I10870" i="1"/>
  <c r="J10870" i="1" s="1"/>
  <c r="I8910" i="1"/>
  <c r="J8910" i="1" s="1"/>
  <c r="I8565" i="1"/>
  <c r="J8565" i="1" s="1"/>
  <c r="I8566" i="1"/>
  <c r="J8566" i="1" s="1"/>
  <c r="I8911" i="1"/>
  <c r="J8911" i="1" s="1"/>
  <c r="I10871" i="1"/>
  <c r="J10871" i="1" s="1"/>
  <c r="I4922" i="1"/>
  <c r="J4922" i="1" s="1"/>
  <c r="I6803" i="1"/>
  <c r="J6803" i="1" s="1"/>
  <c r="I8912" i="1"/>
  <c r="J8912" i="1" s="1"/>
  <c r="I10872" i="1"/>
  <c r="J10872" i="1" s="1"/>
  <c r="I6804" i="1"/>
  <c r="J6804" i="1" s="1"/>
  <c r="I6805" i="1"/>
  <c r="J6805" i="1" s="1"/>
  <c r="I8913" i="1"/>
  <c r="J8913" i="1" s="1"/>
  <c r="I11219" i="1"/>
  <c r="J11219" i="1" s="1"/>
  <c r="I11311" i="1"/>
  <c r="J11311" i="1" s="1"/>
  <c r="I6806" i="1"/>
  <c r="J6806" i="1" s="1"/>
  <c r="I6807" i="1"/>
  <c r="J6807" i="1" s="1"/>
  <c r="I8914" i="1"/>
  <c r="J8914" i="1" s="1"/>
  <c r="I11312" i="1"/>
  <c r="J11312" i="1" s="1"/>
  <c r="I10873" i="1"/>
  <c r="J10873" i="1" s="1"/>
  <c r="I4923" i="1"/>
  <c r="J4923" i="1" s="1"/>
  <c r="I8915" i="1"/>
  <c r="J8915" i="1" s="1"/>
  <c r="I8916" i="1"/>
  <c r="J8916" i="1" s="1"/>
  <c r="I11313" i="1"/>
  <c r="J11313" i="1" s="1"/>
  <c r="I4924" i="1"/>
  <c r="J4924" i="1" s="1"/>
  <c r="I11314" i="1"/>
  <c r="J11314" i="1" s="1"/>
  <c r="I10874" i="1"/>
  <c r="J10874" i="1" s="1"/>
  <c r="I6808" i="1"/>
  <c r="J6808" i="1" s="1"/>
  <c r="I10875" i="1"/>
  <c r="J10875" i="1" s="1"/>
  <c r="I423" i="1"/>
  <c r="J423" i="1" s="1"/>
  <c r="I6809" i="1"/>
  <c r="J6809" i="1" s="1"/>
  <c r="I6810" i="1"/>
  <c r="J6810" i="1" s="1"/>
  <c r="I6811" i="1"/>
  <c r="J6811" i="1" s="1"/>
  <c r="I8917" i="1"/>
  <c r="J8917" i="1" s="1"/>
  <c r="I11315" i="1"/>
  <c r="J11315" i="1" s="1"/>
  <c r="I6812" i="1"/>
  <c r="J6812" i="1" s="1"/>
  <c r="I6813" i="1"/>
  <c r="J6813" i="1" s="1"/>
  <c r="I8918" i="1"/>
  <c r="J8918" i="1" s="1"/>
  <c r="I11316" i="1"/>
  <c r="J11316" i="1" s="1"/>
  <c r="I10876" i="1"/>
  <c r="J10876" i="1" s="1"/>
  <c r="I10877" i="1"/>
  <c r="J10877" i="1" s="1"/>
  <c r="I8919" i="1"/>
  <c r="J8919" i="1" s="1"/>
  <c r="I11317" i="1"/>
  <c r="J11317" i="1" s="1"/>
  <c r="I8920" i="1"/>
  <c r="J8920" i="1" s="1"/>
  <c r="I11318" i="1"/>
  <c r="J11318" i="1" s="1"/>
  <c r="I4925" i="1"/>
  <c r="J4925" i="1" s="1"/>
  <c r="I11319" i="1"/>
  <c r="J11319" i="1" s="1"/>
  <c r="I8567" i="1"/>
  <c r="J8567" i="1" s="1"/>
  <c r="I8568" i="1"/>
  <c r="J8568" i="1" s="1"/>
  <c r="I6814" i="1"/>
  <c r="J6814" i="1" s="1"/>
  <c r="I6815" i="1"/>
  <c r="J6815" i="1" s="1"/>
  <c r="I10878" i="1"/>
  <c r="J10878" i="1" s="1"/>
  <c r="I670" i="1"/>
  <c r="J670" i="1" s="1"/>
  <c r="I6816" i="1"/>
  <c r="J6816" i="1" s="1"/>
  <c r="I6817" i="1"/>
  <c r="J6817" i="1" s="1"/>
  <c r="I6818" i="1"/>
  <c r="J6818" i="1" s="1"/>
  <c r="I6819" i="1"/>
  <c r="J6819" i="1" s="1"/>
  <c r="I8921" i="1"/>
  <c r="J8921" i="1" s="1"/>
  <c r="I6820" i="1"/>
  <c r="J6820" i="1" s="1"/>
  <c r="I6821" i="1"/>
  <c r="J6821" i="1" s="1"/>
  <c r="I6822" i="1"/>
  <c r="J6822" i="1" s="1"/>
  <c r="I8922" i="1"/>
  <c r="J8922" i="1" s="1"/>
  <c r="I10879" i="1"/>
  <c r="J10879" i="1" s="1"/>
  <c r="I10880" i="1"/>
  <c r="J10880" i="1" s="1"/>
  <c r="I8923" i="1"/>
  <c r="J8923" i="1" s="1"/>
  <c r="I11320" i="1"/>
  <c r="J11320" i="1" s="1"/>
  <c r="I8924" i="1"/>
  <c r="J8924" i="1" s="1"/>
  <c r="I8569" i="1"/>
  <c r="J8569" i="1" s="1"/>
  <c r="I8925" i="1"/>
  <c r="J8925" i="1" s="1"/>
  <c r="I10881" i="1"/>
  <c r="J10881" i="1" s="1"/>
  <c r="I9887" i="1"/>
  <c r="J9887" i="1" s="1"/>
  <c r="I6823" i="1"/>
  <c r="J6823" i="1" s="1"/>
  <c r="I6824" i="1"/>
  <c r="J6824" i="1" s="1"/>
  <c r="I6825" i="1"/>
  <c r="J6825" i="1" s="1"/>
  <c r="I6826" i="1"/>
  <c r="J6826" i="1" s="1"/>
  <c r="I10882" i="1"/>
  <c r="J10882" i="1" s="1"/>
  <c r="I6827" i="1"/>
  <c r="J6827" i="1" s="1"/>
  <c r="I6828" i="1"/>
  <c r="J6828" i="1" s="1"/>
  <c r="I6829" i="1"/>
  <c r="J6829" i="1" s="1"/>
  <c r="I6830" i="1"/>
  <c r="J6830" i="1" s="1"/>
  <c r="I6831" i="1"/>
  <c r="J6831" i="1" s="1"/>
  <c r="I6832" i="1"/>
  <c r="J6832" i="1" s="1"/>
  <c r="I8926" i="1"/>
  <c r="J8926" i="1" s="1"/>
  <c r="I6833" i="1"/>
  <c r="J6833" i="1" s="1"/>
  <c r="I6834" i="1"/>
  <c r="J6834" i="1" s="1"/>
  <c r="I6835" i="1"/>
  <c r="J6835" i="1" s="1"/>
  <c r="I8927" i="1"/>
  <c r="J8927" i="1" s="1"/>
  <c r="I10883" i="1"/>
  <c r="J10883" i="1" s="1"/>
  <c r="I8928" i="1"/>
  <c r="J8928" i="1" s="1"/>
  <c r="I11321" i="1"/>
  <c r="J11321" i="1" s="1"/>
  <c r="I8929" i="1"/>
  <c r="J8929" i="1" s="1"/>
  <c r="I8930" i="1"/>
  <c r="J8930" i="1" s="1"/>
  <c r="I11322" i="1"/>
  <c r="J11322" i="1" s="1"/>
  <c r="I8502" i="1"/>
  <c r="J8502" i="1" s="1"/>
  <c r="I12637" i="1"/>
  <c r="J12637" i="1" s="1"/>
  <c r="I2402" i="1"/>
  <c r="J2402" i="1" s="1"/>
  <c r="I8570" i="1"/>
  <c r="J8570" i="1" s="1"/>
  <c r="I8571" i="1"/>
  <c r="J8571" i="1" s="1"/>
  <c r="I8931" i="1"/>
  <c r="J8931" i="1" s="1"/>
  <c r="I8932" i="1"/>
  <c r="J8932" i="1" s="1"/>
  <c r="I11220" i="1"/>
  <c r="J11220" i="1" s="1"/>
  <c r="I12778" i="1"/>
  <c r="J12778" i="1" s="1"/>
  <c r="I10884" i="1"/>
  <c r="J10884" i="1" s="1"/>
  <c r="I11170" i="1"/>
  <c r="J11170" i="1" s="1"/>
  <c r="I4926" i="1"/>
  <c r="J4926" i="1" s="1"/>
  <c r="I6836" i="1"/>
  <c r="J6836" i="1" s="1"/>
  <c r="I6837" i="1"/>
  <c r="J6837" i="1" s="1"/>
  <c r="I6838" i="1"/>
  <c r="J6838" i="1" s="1"/>
  <c r="I8933" i="1"/>
  <c r="J8933" i="1" s="1"/>
  <c r="I10885" i="1"/>
  <c r="J10885" i="1" s="1"/>
  <c r="I6839" i="1"/>
  <c r="J6839" i="1" s="1"/>
  <c r="I6840" i="1"/>
  <c r="J6840" i="1" s="1"/>
  <c r="I6841" i="1"/>
  <c r="J6841" i="1" s="1"/>
  <c r="I8934" i="1"/>
  <c r="J8934" i="1" s="1"/>
  <c r="I6842" i="1"/>
  <c r="J6842" i="1" s="1"/>
  <c r="I6843" i="1"/>
  <c r="J6843" i="1" s="1"/>
  <c r="I10886" i="1"/>
  <c r="J10886" i="1" s="1"/>
  <c r="I8935" i="1"/>
  <c r="J8935" i="1" s="1"/>
  <c r="I11323" i="1"/>
  <c r="J11323" i="1" s="1"/>
  <c r="I8936" i="1"/>
  <c r="J8936" i="1" s="1"/>
  <c r="I11324" i="1"/>
  <c r="J11324" i="1" s="1"/>
  <c r="I8572" i="1"/>
  <c r="J8572" i="1" s="1"/>
  <c r="I6844" i="1"/>
  <c r="J6844" i="1" s="1"/>
  <c r="I8937" i="1"/>
  <c r="J8937" i="1" s="1"/>
  <c r="I6845" i="1"/>
  <c r="J6845" i="1" s="1"/>
  <c r="I6846" i="1"/>
  <c r="J6846" i="1" s="1"/>
  <c r="I6847" i="1"/>
  <c r="J6847" i="1" s="1"/>
  <c r="I6848" i="1"/>
  <c r="J6848" i="1" s="1"/>
  <c r="I8938" i="1"/>
  <c r="J8938" i="1" s="1"/>
  <c r="I8939" i="1"/>
  <c r="J8939" i="1" s="1"/>
  <c r="I11221" i="1"/>
  <c r="J11221" i="1" s="1"/>
  <c r="I6849" i="1"/>
  <c r="J6849" i="1" s="1"/>
  <c r="I6850" i="1"/>
  <c r="J6850" i="1" s="1"/>
  <c r="I6851" i="1"/>
  <c r="J6851" i="1" s="1"/>
  <c r="I8940" i="1"/>
  <c r="J8940" i="1" s="1"/>
  <c r="I10887" i="1"/>
  <c r="J10887" i="1" s="1"/>
  <c r="I4927" i="1"/>
  <c r="J4927" i="1" s="1"/>
  <c r="I8941" i="1"/>
  <c r="J8941" i="1" s="1"/>
  <c r="I11325" i="1"/>
  <c r="J11325" i="1" s="1"/>
  <c r="I8942" i="1"/>
  <c r="J8942" i="1" s="1"/>
  <c r="I4148" i="1"/>
  <c r="J4148" i="1" s="1"/>
  <c r="I11326" i="1"/>
  <c r="J11326" i="1" s="1"/>
  <c r="I6852" i="1"/>
  <c r="J6852" i="1" s="1"/>
  <c r="I6853" i="1"/>
  <c r="J6853" i="1" s="1"/>
  <c r="I6854" i="1"/>
  <c r="J6854" i="1" s="1"/>
  <c r="I6855" i="1"/>
  <c r="J6855" i="1" s="1"/>
  <c r="I6856" i="1"/>
  <c r="J6856" i="1" s="1"/>
  <c r="I8943" i="1"/>
  <c r="J8943" i="1" s="1"/>
  <c r="I6857" i="1"/>
  <c r="J6857" i="1" s="1"/>
  <c r="I6858" i="1"/>
  <c r="J6858" i="1" s="1"/>
  <c r="I8944" i="1"/>
  <c r="J8944" i="1" s="1"/>
  <c r="I10888" i="1"/>
  <c r="J10888" i="1" s="1"/>
  <c r="I8945" i="1"/>
  <c r="J8945" i="1" s="1"/>
  <c r="I8946" i="1"/>
  <c r="J8946" i="1" s="1"/>
  <c r="I4928" i="1"/>
  <c r="J4928" i="1" s="1"/>
  <c r="I6859" i="1"/>
  <c r="J6859" i="1" s="1"/>
  <c r="I4149" i="1"/>
  <c r="J4149" i="1" s="1"/>
  <c r="I6860" i="1"/>
  <c r="J6860" i="1" s="1"/>
  <c r="I6861" i="1"/>
  <c r="J6861" i="1" s="1"/>
  <c r="I6862" i="1"/>
  <c r="J6862" i="1" s="1"/>
  <c r="I8947" i="1"/>
  <c r="J8947" i="1" s="1"/>
  <c r="I6863" i="1"/>
  <c r="J6863" i="1" s="1"/>
  <c r="I8948" i="1"/>
  <c r="J8948" i="1" s="1"/>
  <c r="I10889" i="1"/>
  <c r="J10889" i="1" s="1"/>
  <c r="I8949" i="1"/>
  <c r="J8949" i="1" s="1"/>
  <c r="I8950" i="1"/>
  <c r="J8950" i="1" s="1"/>
  <c r="I4929" i="1"/>
  <c r="J4929" i="1" s="1"/>
  <c r="I4930" i="1"/>
  <c r="J4930" i="1" s="1"/>
  <c r="I6864" i="1"/>
  <c r="J6864" i="1" s="1"/>
  <c r="I6865" i="1"/>
  <c r="J6865" i="1" s="1"/>
  <c r="I6866" i="1"/>
  <c r="J6866" i="1" s="1"/>
  <c r="I8951" i="1"/>
  <c r="J8951" i="1" s="1"/>
  <c r="I6867" i="1"/>
  <c r="J6867" i="1" s="1"/>
  <c r="I6868" i="1"/>
  <c r="J6868" i="1" s="1"/>
  <c r="I8952" i="1"/>
  <c r="J8952" i="1" s="1"/>
  <c r="I10890" i="1"/>
  <c r="J10890" i="1" s="1"/>
  <c r="I8953" i="1"/>
  <c r="J8953" i="1" s="1"/>
  <c r="I8954" i="1"/>
  <c r="J8954" i="1" s="1"/>
  <c r="I4931" i="1"/>
  <c r="J4931" i="1" s="1"/>
  <c r="I8573" i="1"/>
  <c r="J8573" i="1" s="1"/>
  <c r="I6869" i="1"/>
  <c r="J6869" i="1" s="1"/>
  <c r="I6870" i="1"/>
  <c r="J6870" i="1" s="1"/>
  <c r="I6871" i="1"/>
  <c r="J6871" i="1" s="1"/>
  <c r="I8955" i="1"/>
  <c r="J8955" i="1" s="1"/>
  <c r="I11222" i="1"/>
  <c r="J11222" i="1" s="1"/>
  <c r="I6872" i="1"/>
  <c r="J6872" i="1" s="1"/>
  <c r="I6873" i="1"/>
  <c r="J6873" i="1" s="1"/>
  <c r="I10891" i="1"/>
  <c r="J10891" i="1" s="1"/>
  <c r="I11327" i="1"/>
  <c r="J11327" i="1" s="1"/>
  <c r="I3570" i="1"/>
  <c r="J3570" i="1" s="1"/>
  <c r="I5757" i="1"/>
  <c r="J5757" i="1" s="1"/>
  <c r="I429" i="1"/>
  <c r="J429" i="1" s="1"/>
  <c r="I430" i="1"/>
  <c r="J430" i="1" s="1"/>
  <c r="I671" i="1"/>
  <c r="J671" i="1" s="1"/>
  <c r="I3571" i="1"/>
  <c r="J3571" i="1" s="1"/>
  <c r="I5758" i="1"/>
  <c r="J5758" i="1" s="1"/>
  <c r="I5759" i="1"/>
  <c r="J5759" i="1" s="1"/>
  <c r="I5760" i="1"/>
  <c r="J5760" i="1" s="1"/>
  <c r="I5761" i="1"/>
  <c r="J5761" i="1" s="1"/>
  <c r="I9577" i="1"/>
  <c r="J9577" i="1" s="1"/>
  <c r="I11748" i="1"/>
  <c r="J11748" i="1" s="1"/>
  <c r="I3572" i="1"/>
  <c r="J3572" i="1" s="1"/>
  <c r="I5762" i="1"/>
  <c r="J5762" i="1" s="1"/>
  <c r="I5763" i="1"/>
  <c r="J5763" i="1" s="1"/>
  <c r="I10892" i="1"/>
  <c r="J10892" i="1" s="1"/>
  <c r="I4932" i="1"/>
  <c r="J4932" i="1" s="1"/>
  <c r="I3573" i="1"/>
  <c r="J3573" i="1" s="1"/>
  <c r="I9578" i="1"/>
  <c r="J9578" i="1" s="1"/>
  <c r="I5764" i="1"/>
  <c r="J5764" i="1" s="1"/>
  <c r="I4933" i="1"/>
  <c r="J4933" i="1" s="1"/>
  <c r="I9579" i="1"/>
  <c r="J9579" i="1" s="1"/>
  <c r="I3574" i="1"/>
  <c r="J3574" i="1" s="1"/>
  <c r="I4934" i="1"/>
  <c r="J4934" i="1" s="1"/>
  <c r="I9985" i="1"/>
  <c r="J9985" i="1" s="1"/>
  <c r="I3575" i="1"/>
  <c r="J3575" i="1" s="1"/>
  <c r="I5765" i="1"/>
  <c r="J5765" i="1" s="1"/>
  <c r="I10893" i="1"/>
  <c r="J10893" i="1" s="1"/>
  <c r="I2111" i="1"/>
  <c r="J2111" i="1" s="1"/>
  <c r="I2112" i="1"/>
  <c r="J2112" i="1" s="1"/>
  <c r="I3576" i="1"/>
  <c r="J3576" i="1" s="1"/>
  <c r="I5766" i="1"/>
  <c r="J5766" i="1" s="1"/>
  <c r="I9580" i="1"/>
  <c r="J9580" i="1" s="1"/>
  <c r="I3577" i="1"/>
  <c r="J3577" i="1" s="1"/>
  <c r="I5767" i="1"/>
  <c r="J5767" i="1" s="1"/>
  <c r="I10894" i="1"/>
  <c r="J10894" i="1" s="1"/>
  <c r="I3578" i="1"/>
  <c r="J3578" i="1" s="1"/>
  <c r="I9581" i="1"/>
  <c r="J9581" i="1" s="1"/>
  <c r="I5768" i="1"/>
  <c r="J5768" i="1" s="1"/>
  <c r="I9582" i="1"/>
  <c r="J9582" i="1" s="1"/>
  <c r="I2152" i="1"/>
  <c r="J2152" i="1" s="1"/>
  <c r="I5769" i="1"/>
  <c r="J5769" i="1" s="1"/>
  <c r="I10895" i="1"/>
  <c r="J10895" i="1" s="1"/>
  <c r="I2153" i="1"/>
  <c r="J2153" i="1" s="1"/>
  <c r="I5770" i="1"/>
  <c r="J5770" i="1" s="1"/>
  <c r="I5771" i="1"/>
  <c r="J5771" i="1" s="1"/>
  <c r="I5772" i="1"/>
  <c r="J5772" i="1" s="1"/>
  <c r="I5773" i="1"/>
  <c r="J5773" i="1" s="1"/>
  <c r="I9583" i="1"/>
  <c r="J9583" i="1" s="1"/>
  <c r="I5774" i="1"/>
  <c r="J5774" i="1" s="1"/>
  <c r="I5775" i="1"/>
  <c r="J5775" i="1" s="1"/>
  <c r="I10896" i="1"/>
  <c r="J10896" i="1" s="1"/>
  <c r="I10897" i="1"/>
  <c r="J10897" i="1" s="1"/>
  <c r="I3579" i="1"/>
  <c r="J3579" i="1" s="1"/>
  <c r="I9584" i="1"/>
  <c r="J9584" i="1" s="1"/>
  <c r="I9585" i="1"/>
  <c r="J9585" i="1" s="1"/>
  <c r="I9586" i="1"/>
  <c r="J9586" i="1" s="1"/>
  <c r="I7513" i="1"/>
  <c r="J7513" i="1" s="1"/>
  <c r="I10229" i="1"/>
  <c r="J10229" i="1" s="1"/>
  <c r="I10230" i="1"/>
  <c r="J10230" i="1" s="1"/>
  <c r="I10231" i="1"/>
  <c r="J10231" i="1" s="1"/>
  <c r="I10232" i="1"/>
  <c r="J10232" i="1" s="1"/>
  <c r="I7514" i="1"/>
  <c r="J7514" i="1" s="1"/>
  <c r="I10233" i="1"/>
  <c r="J10233" i="1" s="1"/>
  <c r="I10234" i="1"/>
  <c r="J10234" i="1" s="1"/>
  <c r="I10235" i="1"/>
  <c r="J10235" i="1" s="1"/>
  <c r="I10898" i="1"/>
  <c r="J10898" i="1" s="1"/>
  <c r="I10899" i="1"/>
  <c r="J10899" i="1" s="1"/>
  <c r="I10900" i="1"/>
  <c r="J10900" i="1" s="1"/>
  <c r="I7515" i="1"/>
  <c r="J7515" i="1" s="1"/>
  <c r="I7516" i="1"/>
  <c r="J7516" i="1" s="1"/>
  <c r="I3580" i="1"/>
  <c r="J3580" i="1" s="1"/>
  <c r="I3581" i="1"/>
  <c r="J3581" i="1" s="1"/>
  <c r="I10236" i="1"/>
  <c r="J10236" i="1" s="1"/>
  <c r="I3582" i="1"/>
  <c r="J3582" i="1" s="1"/>
  <c r="I10237" i="1"/>
  <c r="J10237" i="1" s="1"/>
  <c r="I672" i="1"/>
  <c r="J672" i="1" s="1"/>
  <c r="I2285" i="1"/>
  <c r="J2285" i="1" s="1"/>
  <c r="I2286" i="1"/>
  <c r="J2286" i="1" s="1"/>
  <c r="I2287" i="1"/>
  <c r="J2287" i="1" s="1"/>
  <c r="I9587" i="1"/>
  <c r="J9587" i="1" s="1"/>
  <c r="I2288" i="1"/>
  <c r="J2288" i="1" s="1"/>
  <c r="I2289" i="1"/>
  <c r="J2289" i="1" s="1"/>
  <c r="I9588" i="1"/>
  <c r="J9588" i="1" s="1"/>
  <c r="I2301" i="1"/>
  <c r="J2301" i="1" s="1"/>
  <c r="I2302" i="1"/>
  <c r="J2302" i="1" s="1"/>
  <c r="I2303" i="1"/>
  <c r="J2303" i="1" s="1"/>
  <c r="I3583" i="1"/>
  <c r="J3583" i="1" s="1"/>
  <c r="I9589" i="1"/>
  <c r="J9589" i="1" s="1"/>
  <c r="I11749" i="1"/>
  <c r="J11749" i="1" s="1"/>
  <c r="I2304" i="1"/>
  <c r="J2304" i="1" s="1"/>
  <c r="I2305" i="1"/>
  <c r="J2305" i="1" s="1"/>
  <c r="I2306" i="1"/>
  <c r="J2306" i="1" s="1"/>
  <c r="I2307" i="1"/>
  <c r="J2307" i="1" s="1"/>
  <c r="I9590" i="1"/>
  <c r="J9590" i="1" s="1"/>
  <c r="I9591" i="1"/>
  <c r="J9591" i="1" s="1"/>
  <c r="I2315" i="1"/>
  <c r="J2315" i="1" s="1"/>
  <c r="I2316" i="1"/>
  <c r="J2316" i="1" s="1"/>
  <c r="I9592" i="1"/>
  <c r="J9592" i="1" s="1"/>
  <c r="I2317" i="1"/>
  <c r="J2317" i="1" s="1"/>
  <c r="I9593" i="1"/>
  <c r="J9593" i="1" s="1"/>
  <c r="I10901" i="1"/>
  <c r="J10901" i="1" s="1"/>
  <c r="I2326" i="1"/>
  <c r="J2326" i="1" s="1"/>
  <c r="I9594" i="1"/>
  <c r="J9594" i="1" s="1"/>
  <c r="I2327" i="1"/>
  <c r="J2327" i="1" s="1"/>
  <c r="I9595" i="1"/>
  <c r="J9595" i="1" s="1"/>
  <c r="I10902" i="1"/>
  <c r="J10902" i="1" s="1"/>
  <c r="I10238" i="1"/>
  <c r="J10238" i="1" s="1"/>
  <c r="I10239" i="1"/>
  <c r="J10239" i="1" s="1"/>
  <c r="I10903" i="1"/>
  <c r="J10903" i="1" s="1"/>
  <c r="I10904" i="1"/>
  <c r="J10904" i="1" s="1"/>
  <c r="I259" i="1"/>
  <c r="J259" i="1" s="1"/>
  <c r="I7348" i="1"/>
  <c r="J7348" i="1" s="1"/>
  <c r="I1586" i="1"/>
  <c r="J1586" i="1" s="1"/>
  <c r="I3584" i="1"/>
  <c r="J3584" i="1" s="1"/>
  <c r="I4150" i="1"/>
  <c r="J4150" i="1" s="1"/>
  <c r="I4151" i="1"/>
  <c r="J4151" i="1" s="1"/>
  <c r="I4152" i="1"/>
  <c r="J4152" i="1" s="1"/>
  <c r="I9596" i="1"/>
  <c r="J9596" i="1" s="1"/>
  <c r="I11328" i="1"/>
  <c r="J11328" i="1" s="1"/>
  <c r="I11329" i="1"/>
  <c r="J11329" i="1" s="1"/>
  <c r="I11750" i="1"/>
  <c r="J11750" i="1" s="1"/>
  <c r="I11751" i="1"/>
  <c r="J11751" i="1" s="1"/>
  <c r="I11752" i="1"/>
  <c r="J11752" i="1" s="1"/>
  <c r="I11753" i="1"/>
  <c r="J11753" i="1" s="1"/>
  <c r="I10905" i="1"/>
  <c r="J10905" i="1" s="1"/>
  <c r="I2331" i="1"/>
  <c r="J2331" i="1" s="1"/>
  <c r="I2332" i="1"/>
  <c r="J2332" i="1" s="1"/>
  <c r="I2333" i="1"/>
  <c r="J2333" i="1" s="1"/>
  <c r="I3585" i="1"/>
  <c r="J3585" i="1" s="1"/>
  <c r="I4153" i="1"/>
  <c r="J4153" i="1" s="1"/>
  <c r="I2513" i="1"/>
  <c r="J2513" i="1" s="1"/>
  <c r="I2514" i="1"/>
  <c r="J2514" i="1" s="1"/>
  <c r="I2334" i="1"/>
  <c r="J2334" i="1" s="1"/>
  <c r="I2515" i="1"/>
  <c r="J2515" i="1" s="1"/>
  <c r="I2516" i="1"/>
  <c r="J2516" i="1" s="1"/>
  <c r="I2335" i="1"/>
  <c r="J2335" i="1" s="1"/>
  <c r="I3586" i="1"/>
  <c r="J3586" i="1" s="1"/>
  <c r="I2517" i="1"/>
  <c r="J2517" i="1" s="1"/>
  <c r="I2518" i="1"/>
  <c r="J2518" i="1" s="1"/>
  <c r="I4571" i="1"/>
  <c r="I11754" i="1"/>
  <c r="J11754" i="1" s="1"/>
  <c r="I11755" i="1"/>
  <c r="J11755" i="1" s="1"/>
  <c r="I4154" i="1"/>
  <c r="J4154" i="1" s="1"/>
  <c r="I4155" i="1"/>
  <c r="J4155" i="1" s="1"/>
  <c r="I11330" i="1"/>
  <c r="J11330" i="1" s="1"/>
  <c r="I11756" i="1"/>
  <c r="J11756" i="1" s="1"/>
  <c r="I11757" i="1"/>
  <c r="J11757" i="1" s="1"/>
  <c r="I11758" i="1"/>
  <c r="J11758" i="1" s="1"/>
  <c r="I4669" i="1"/>
  <c r="J4669" i="1" s="1"/>
  <c r="I4670" i="1"/>
  <c r="J4670" i="1" s="1"/>
  <c r="I4671" i="1"/>
  <c r="J4671" i="1" s="1"/>
  <c r="I4672" i="1"/>
  <c r="J4672" i="1" s="1"/>
  <c r="I8956" i="1"/>
  <c r="J8956" i="1" s="1"/>
  <c r="I3587" i="1"/>
  <c r="J3587" i="1" s="1"/>
  <c r="I5776" i="1"/>
  <c r="J5776" i="1" s="1"/>
  <c r="I5777" i="1"/>
  <c r="J5777" i="1" s="1"/>
  <c r="I11759" i="1"/>
  <c r="J11759" i="1" s="1"/>
  <c r="I11760" i="1"/>
  <c r="J11760" i="1" s="1"/>
  <c r="I11761" i="1"/>
  <c r="J11761" i="1" s="1"/>
  <c r="I9597" i="1"/>
  <c r="J9597" i="1" s="1"/>
  <c r="I11762" i="1"/>
  <c r="J11762" i="1" s="1"/>
  <c r="I3588" i="1"/>
  <c r="J3588" i="1" s="1"/>
  <c r="I11763" i="1"/>
  <c r="J11763" i="1" s="1"/>
  <c r="I11764" i="1"/>
  <c r="J11764" i="1" s="1"/>
  <c r="I3589" i="1"/>
  <c r="J3589" i="1" s="1"/>
  <c r="I5778" i="1"/>
  <c r="J5778" i="1" s="1"/>
  <c r="I5779" i="1"/>
  <c r="J5779" i="1" s="1"/>
  <c r="I6874" i="1"/>
  <c r="J6874" i="1" s="1"/>
  <c r="I9598" i="1"/>
  <c r="J9598" i="1" s="1"/>
  <c r="I11765" i="1"/>
  <c r="J11765" i="1" s="1"/>
  <c r="I11766" i="1"/>
  <c r="J11766" i="1" s="1"/>
  <c r="I10906" i="1"/>
  <c r="J10906" i="1" s="1"/>
  <c r="I10907" i="1"/>
  <c r="J10907" i="1" s="1"/>
  <c r="I9599" i="1"/>
  <c r="J9599" i="1" s="1"/>
  <c r="I11767" i="1"/>
  <c r="J11767" i="1" s="1"/>
  <c r="I3590" i="1"/>
  <c r="J3590" i="1" s="1"/>
  <c r="I3591" i="1"/>
  <c r="J3591" i="1" s="1"/>
  <c r="I11768" i="1"/>
  <c r="J11768" i="1" s="1"/>
  <c r="I3592" i="1"/>
  <c r="J3592" i="1" s="1"/>
  <c r="I5780" i="1"/>
  <c r="J5780" i="1" s="1"/>
  <c r="I5781" i="1"/>
  <c r="J5781" i="1" s="1"/>
  <c r="I5782" i="1"/>
  <c r="J5782" i="1" s="1"/>
  <c r="I9600" i="1"/>
  <c r="J9600" i="1" s="1"/>
  <c r="I11769" i="1"/>
  <c r="J11769" i="1" s="1"/>
  <c r="I11770" i="1"/>
  <c r="J11770" i="1" s="1"/>
  <c r="I9601" i="1"/>
  <c r="J9601" i="1" s="1"/>
  <c r="I11771" i="1"/>
  <c r="J11771" i="1" s="1"/>
  <c r="I11772" i="1"/>
  <c r="J11772" i="1" s="1"/>
  <c r="I3593" i="1"/>
  <c r="J3593" i="1" s="1"/>
  <c r="I3594" i="1"/>
  <c r="J3594" i="1" s="1"/>
  <c r="I5783" i="1"/>
  <c r="J5783" i="1" s="1"/>
  <c r="I5784" i="1"/>
  <c r="J5784" i="1" s="1"/>
  <c r="I9602" i="1"/>
  <c r="J9602" i="1" s="1"/>
  <c r="I9603" i="1"/>
  <c r="J9603" i="1" s="1"/>
  <c r="I11773" i="1"/>
  <c r="J11773" i="1" s="1"/>
  <c r="I11774" i="1"/>
  <c r="J11774" i="1" s="1"/>
  <c r="I11775" i="1"/>
  <c r="J11775" i="1" s="1"/>
  <c r="I9604" i="1"/>
  <c r="J9604" i="1" s="1"/>
  <c r="I11776" i="1"/>
  <c r="J11776" i="1" s="1"/>
  <c r="I3595" i="1"/>
  <c r="J3595" i="1" s="1"/>
  <c r="I11777" i="1"/>
  <c r="J11777" i="1" s="1"/>
  <c r="I11778" i="1"/>
  <c r="J11778" i="1" s="1"/>
  <c r="I11779" i="1"/>
  <c r="J11779" i="1" s="1"/>
  <c r="I3596" i="1"/>
  <c r="J3596" i="1" s="1"/>
  <c r="I3597" i="1"/>
  <c r="J3597" i="1" s="1"/>
  <c r="I5785" i="1"/>
  <c r="J5785" i="1" s="1"/>
  <c r="I5786" i="1"/>
  <c r="J5786" i="1" s="1"/>
  <c r="I5787" i="1"/>
  <c r="J5787" i="1" s="1"/>
  <c r="I5788" i="1"/>
  <c r="J5788" i="1" s="1"/>
  <c r="I9605" i="1"/>
  <c r="J9605" i="1" s="1"/>
  <c r="I9606" i="1"/>
  <c r="J9606" i="1" s="1"/>
  <c r="I9607" i="1"/>
  <c r="J9607" i="1" s="1"/>
  <c r="I11780" i="1"/>
  <c r="J11780" i="1" s="1"/>
  <c r="I11781" i="1"/>
  <c r="J11781" i="1" s="1"/>
  <c r="I9608" i="1"/>
  <c r="J9608" i="1" s="1"/>
  <c r="I3598" i="1"/>
  <c r="J3598" i="1" s="1"/>
  <c r="I11782" i="1"/>
  <c r="J11782" i="1" s="1"/>
  <c r="I3599" i="1"/>
  <c r="J3599" i="1" s="1"/>
  <c r="I4673" i="1"/>
  <c r="J4673" i="1" s="1"/>
  <c r="I5789" i="1"/>
  <c r="J5789" i="1" s="1"/>
  <c r="I5790" i="1"/>
  <c r="J5790" i="1" s="1"/>
  <c r="I9609" i="1"/>
  <c r="J9609" i="1" s="1"/>
  <c r="I11783" i="1"/>
  <c r="J11783" i="1" s="1"/>
  <c r="I9610" i="1"/>
  <c r="J9610" i="1" s="1"/>
  <c r="I11784" i="1"/>
  <c r="J11784" i="1" s="1"/>
  <c r="I3600" i="1"/>
  <c r="J3600" i="1" s="1"/>
  <c r="I3601" i="1"/>
  <c r="J3601" i="1" s="1"/>
  <c r="I3602" i="1"/>
  <c r="J3602" i="1" s="1"/>
  <c r="I4674" i="1"/>
  <c r="J4674" i="1" s="1"/>
  <c r="I5791" i="1"/>
  <c r="J5791" i="1" s="1"/>
  <c r="I5792" i="1"/>
  <c r="J5792" i="1" s="1"/>
  <c r="I5793" i="1"/>
  <c r="J5793" i="1" s="1"/>
  <c r="I9611" i="1"/>
  <c r="J9611" i="1" s="1"/>
  <c r="I11785" i="1"/>
  <c r="J11785" i="1" s="1"/>
  <c r="I9612" i="1"/>
  <c r="J9612" i="1" s="1"/>
  <c r="I2342" i="1"/>
  <c r="J2342" i="1" s="1"/>
  <c r="I3603" i="1"/>
  <c r="J3603" i="1" s="1"/>
  <c r="I4675" i="1"/>
  <c r="J4675" i="1" s="1"/>
  <c r="I11786" i="1"/>
  <c r="J11786" i="1" s="1"/>
  <c r="I3604" i="1"/>
  <c r="J3604" i="1" s="1"/>
  <c r="I4676" i="1"/>
  <c r="J4676" i="1" s="1"/>
  <c r="I5794" i="1"/>
  <c r="J5794" i="1" s="1"/>
  <c r="I5795" i="1"/>
  <c r="J5795" i="1" s="1"/>
  <c r="I5796" i="1"/>
  <c r="J5796" i="1" s="1"/>
  <c r="I5797" i="1"/>
  <c r="J5797" i="1" s="1"/>
  <c r="I6875" i="1"/>
  <c r="J6875" i="1" s="1"/>
  <c r="I9613" i="1"/>
  <c r="J9613" i="1" s="1"/>
  <c r="I11787" i="1"/>
  <c r="J11787" i="1" s="1"/>
  <c r="I11788" i="1"/>
  <c r="J11788" i="1" s="1"/>
  <c r="I11789" i="1"/>
  <c r="J11789" i="1" s="1"/>
  <c r="I11790" i="1"/>
  <c r="J11790" i="1" s="1"/>
  <c r="I11791" i="1"/>
  <c r="J11791" i="1" s="1"/>
  <c r="I11792" i="1"/>
  <c r="J11792" i="1" s="1"/>
  <c r="I3605" i="1"/>
  <c r="J3605" i="1" s="1"/>
  <c r="I4677" i="1"/>
  <c r="J4677" i="1" s="1"/>
  <c r="I5798" i="1"/>
  <c r="J5798" i="1" s="1"/>
  <c r="I5799" i="1"/>
  <c r="J5799" i="1" s="1"/>
  <c r="I5800" i="1"/>
  <c r="J5800" i="1" s="1"/>
  <c r="I5801" i="1"/>
  <c r="J5801" i="1" s="1"/>
  <c r="I6876" i="1"/>
  <c r="J6876" i="1" s="1"/>
  <c r="I9614" i="1"/>
  <c r="J9614" i="1" s="1"/>
  <c r="I11793" i="1"/>
  <c r="J11793" i="1" s="1"/>
  <c r="I11794" i="1"/>
  <c r="J11794" i="1" s="1"/>
  <c r="I10908" i="1"/>
  <c r="J10908" i="1" s="1"/>
  <c r="I11795" i="1"/>
  <c r="J11795" i="1" s="1"/>
  <c r="I3606" i="1"/>
  <c r="J3606" i="1" s="1"/>
  <c r="I3607" i="1"/>
  <c r="J3607" i="1" s="1"/>
  <c r="I5802" i="1"/>
  <c r="J5802" i="1" s="1"/>
  <c r="I5803" i="1"/>
  <c r="J5803" i="1" s="1"/>
  <c r="I6877" i="1"/>
  <c r="J6877" i="1" s="1"/>
  <c r="I8957" i="1"/>
  <c r="J8957" i="1" s="1"/>
  <c r="I9615" i="1"/>
  <c r="J9615" i="1" s="1"/>
  <c r="I11796" i="1"/>
  <c r="J11796" i="1" s="1"/>
  <c r="I10909" i="1"/>
  <c r="J10909" i="1" s="1"/>
  <c r="I9616" i="1"/>
  <c r="J9616" i="1" s="1"/>
  <c r="I3608" i="1"/>
  <c r="J3608" i="1" s="1"/>
  <c r="I5804" i="1"/>
  <c r="J5804" i="1" s="1"/>
  <c r="I5805" i="1"/>
  <c r="J5805" i="1" s="1"/>
  <c r="I5806" i="1"/>
  <c r="J5806" i="1" s="1"/>
  <c r="I5807" i="1"/>
  <c r="J5807" i="1" s="1"/>
  <c r="I9617" i="1"/>
  <c r="J9617" i="1" s="1"/>
  <c r="I11495" i="1"/>
  <c r="I11797" i="1"/>
  <c r="J11797" i="1" s="1"/>
  <c r="I11798" i="1"/>
  <c r="J11798" i="1" s="1"/>
  <c r="I10910" i="1"/>
  <c r="J10910" i="1" s="1"/>
  <c r="I10911" i="1"/>
  <c r="J10911" i="1" s="1"/>
  <c r="I9618" i="1"/>
  <c r="J9618" i="1" s="1"/>
  <c r="I11799" i="1"/>
  <c r="J11799" i="1" s="1"/>
  <c r="I3609" i="1"/>
  <c r="J3609" i="1" s="1"/>
  <c r="I3610" i="1"/>
  <c r="J3610" i="1" s="1"/>
  <c r="I11496" i="1"/>
  <c r="I3611" i="1"/>
  <c r="J3611" i="1" s="1"/>
  <c r="I5808" i="1"/>
  <c r="J5808" i="1" s="1"/>
  <c r="I5809" i="1"/>
  <c r="J5809" i="1" s="1"/>
  <c r="I5810" i="1"/>
  <c r="J5810" i="1" s="1"/>
  <c r="I5811" i="1"/>
  <c r="J5811" i="1" s="1"/>
  <c r="I11800" i="1"/>
  <c r="J11800" i="1" s="1"/>
  <c r="I9619" i="1"/>
  <c r="J9619" i="1" s="1"/>
  <c r="I11801" i="1"/>
  <c r="J11801" i="1" s="1"/>
  <c r="I3612" i="1"/>
  <c r="J3612" i="1" s="1"/>
  <c r="I3613" i="1"/>
  <c r="J3613" i="1" s="1"/>
  <c r="I5812" i="1"/>
  <c r="J5812" i="1" s="1"/>
  <c r="I5813" i="1"/>
  <c r="J5813" i="1" s="1"/>
  <c r="I5814" i="1"/>
  <c r="J5814" i="1" s="1"/>
  <c r="I5815" i="1"/>
  <c r="J5815" i="1" s="1"/>
  <c r="I5816" i="1"/>
  <c r="J5816" i="1" s="1"/>
  <c r="I5817" i="1"/>
  <c r="J5817" i="1" s="1"/>
  <c r="I6878" i="1"/>
  <c r="J6878" i="1" s="1"/>
  <c r="I9620" i="1"/>
  <c r="J9620" i="1" s="1"/>
  <c r="I11802" i="1"/>
  <c r="J11802" i="1" s="1"/>
  <c r="I11803" i="1"/>
  <c r="J11803" i="1" s="1"/>
  <c r="I11804" i="1"/>
  <c r="J11804" i="1" s="1"/>
  <c r="I11805" i="1"/>
  <c r="J11805" i="1" s="1"/>
  <c r="I3614" i="1"/>
  <c r="J3614" i="1" s="1"/>
  <c r="I5818" i="1"/>
  <c r="J5818" i="1" s="1"/>
  <c r="I5819" i="1"/>
  <c r="J5819" i="1" s="1"/>
  <c r="I11806" i="1"/>
  <c r="J11806" i="1" s="1"/>
  <c r="I11807" i="1"/>
  <c r="J11807" i="1" s="1"/>
  <c r="I3615" i="1"/>
  <c r="J3615" i="1" s="1"/>
  <c r="I5820" i="1"/>
  <c r="J5820" i="1" s="1"/>
  <c r="I5821" i="1"/>
  <c r="J5821" i="1" s="1"/>
  <c r="I5822" i="1"/>
  <c r="J5822" i="1" s="1"/>
  <c r="I11808" i="1"/>
  <c r="J11808" i="1" s="1"/>
  <c r="I11809" i="1"/>
  <c r="J11809" i="1" s="1"/>
  <c r="I11810" i="1"/>
  <c r="J11810" i="1" s="1"/>
  <c r="I3616" i="1"/>
  <c r="J3616" i="1" s="1"/>
  <c r="I3617" i="1"/>
  <c r="J3617" i="1" s="1"/>
  <c r="I3618" i="1"/>
  <c r="J3618" i="1" s="1"/>
  <c r="I4678" i="1"/>
  <c r="J4678" i="1" s="1"/>
  <c r="I5823" i="1"/>
  <c r="J5823" i="1" s="1"/>
  <c r="I5824" i="1"/>
  <c r="J5824" i="1" s="1"/>
  <c r="I9621" i="1"/>
  <c r="J9621" i="1" s="1"/>
  <c r="I11811" i="1"/>
  <c r="J11811" i="1" s="1"/>
  <c r="I11812" i="1"/>
  <c r="J11812" i="1" s="1"/>
  <c r="I9622" i="1"/>
  <c r="J9622" i="1" s="1"/>
  <c r="I3619" i="1"/>
  <c r="J3619" i="1" s="1"/>
  <c r="I3620" i="1"/>
  <c r="J3620" i="1" s="1"/>
  <c r="I11813" i="1"/>
  <c r="J11813" i="1" s="1"/>
  <c r="I3621" i="1"/>
  <c r="J3621" i="1" s="1"/>
  <c r="I4679" i="1"/>
  <c r="J4679" i="1" s="1"/>
  <c r="I5825" i="1"/>
  <c r="J5825" i="1" s="1"/>
  <c r="I5826" i="1"/>
  <c r="J5826" i="1" s="1"/>
  <c r="I5827" i="1"/>
  <c r="J5827" i="1" s="1"/>
  <c r="I5828" i="1"/>
  <c r="J5828" i="1" s="1"/>
  <c r="I5829" i="1"/>
  <c r="J5829" i="1" s="1"/>
  <c r="I9623" i="1"/>
  <c r="J9623" i="1" s="1"/>
  <c r="I11814" i="1"/>
  <c r="J11814" i="1" s="1"/>
  <c r="I11815" i="1"/>
  <c r="J11815" i="1" s="1"/>
  <c r="I11816" i="1"/>
  <c r="J11816" i="1" s="1"/>
  <c r="I3622" i="1"/>
  <c r="J3622" i="1" s="1"/>
  <c r="I11817" i="1"/>
  <c r="J11817" i="1" s="1"/>
  <c r="I3623" i="1"/>
  <c r="J3623" i="1" s="1"/>
  <c r="I5830" i="1"/>
  <c r="J5830" i="1" s="1"/>
  <c r="I5831" i="1"/>
  <c r="J5831" i="1" s="1"/>
  <c r="I5832" i="1"/>
  <c r="J5832" i="1" s="1"/>
  <c r="I6879" i="1"/>
  <c r="J6879" i="1" s="1"/>
  <c r="I9624" i="1"/>
  <c r="J9624" i="1" s="1"/>
  <c r="I11818" i="1"/>
  <c r="J11818" i="1" s="1"/>
  <c r="I11819" i="1"/>
  <c r="J11819" i="1" s="1"/>
  <c r="I11820" i="1"/>
  <c r="J11820" i="1" s="1"/>
  <c r="I3624" i="1"/>
  <c r="J3624" i="1" s="1"/>
  <c r="I5833" i="1"/>
  <c r="J5833" i="1" s="1"/>
  <c r="I5834" i="1"/>
  <c r="J5834" i="1" s="1"/>
  <c r="I5835" i="1"/>
  <c r="J5835" i="1" s="1"/>
  <c r="I6880" i="1"/>
  <c r="J6880" i="1" s="1"/>
  <c r="I11821" i="1"/>
  <c r="J11821" i="1" s="1"/>
  <c r="I11822" i="1"/>
  <c r="J11822" i="1" s="1"/>
  <c r="I9625" i="1"/>
  <c r="J9625" i="1" s="1"/>
  <c r="I3625" i="1"/>
  <c r="J3625" i="1" s="1"/>
  <c r="I5836" i="1"/>
  <c r="J5836" i="1" s="1"/>
  <c r="I5837" i="1"/>
  <c r="J5837" i="1" s="1"/>
  <c r="I5838" i="1"/>
  <c r="J5838" i="1" s="1"/>
  <c r="I6881" i="1"/>
  <c r="J6881" i="1" s="1"/>
  <c r="I9626" i="1"/>
  <c r="J9626" i="1" s="1"/>
  <c r="I11823" i="1"/>
  <c r="J11823" i="1" s="1"/>
  <c r="I3626" i="1"/>
  <c r="J3626" i="1" s="1"/>
  <c r="I4680" i="1"/>
  <c r="J4680" i="1" s="1"/>
  <c r="I5839" i="1"/>
  <c r="J5839" i="1" s="1"/>
  <c r="I6882" i="1"/>
  <c r="J6882" i="1" s="1"/>
  <c r="I11824" i="1"/>
  <c r="J11824" i="1" s="1"/>
  <c r="I11825" i="1"/>
  <c r="J11825" i="1" s="1"/>
  <c r="I2350" i="1"/>
  <c r="J2350" i="1" s="1"/>
  <c r="I11826" i="1"/>
  <c r="J11826" i="1" s="1"/>
  <c r="I3627" i="1"/>
  <c r="J3627" i="1" s="1"/>
  <c r="I3628" i="1"/>
  <c r="J3628" i="1" s="1"/>
  <c r="I11827" i="1"/>
  <c r="J11827" i="1" s="1"/>
  <c r="I2351" i="1"/>
  <c r="J2351" i="1" s="1"/>
  <c r="I2352" i="1"/>
  <c r="J2352" i="1" s="1"/>
  <c r="I3629" i="1"/>
  <c r="J3629" i="1" s="1"/>
  <c r="I9627" i="1"/>
  <c r="J9627" i="1" s="1"/>
  <c r="I11828" i="1"/>
  <c r="J11828" i="1" s="1"/>
  <c r="I11829" i="1"/>
  <c r="J11829" i="1" s="1"/>
  <c r="I11830" i="1"/>
  <c r="J11830" i="1" s="1"/>
  <c r="I2353" i="1"/>
  <c r="J2353" i="1" s="1"/>
  <c r="I9628" i="1"/>
  <c r="J9628" i="1" s="1"/>
  <c r="I11831" i="1"/>
  <c r="J11831" i="1" s="1"/>
  <c r="I3630" i="1"/>
  <c r="J3630" i="1" s="1"/>
  <c r="I3631" i="1"/>
  <c r="J3631" i="1" s="1"/>
  <c r="I2354" i="1"/>
  <c r="J2354" i="1" s="1"/>
  <c r="I2355" i="1"/>
  <c r="J2355" i="1" s="1"/>
  <c r="I11832" i="1"/>
  <c r="J11832" i="1" s="1"/>
  <c r="I3632" i="1"/>
  <c r="J3632" i="1" s="1"/>
  <c r="I3633" i="1"/>
  <c r="J3633" i="1" s="1"/>
  <c r="I3634" i="1"/>
  <c r="J3634" i="1" s="1"/>
  <c r="I5840" i="1"/>
  <c r="J5840" i="1" s="1"/>
  <c r="I6883" i="1"/>
  <c r="J6883" i="1" s="1"/>
  <c r="I9629" i="1"/>
  <c r="J9629" i="1" s="1"/>
  <c r="I11833" i="1"/>
  <c r="J11833" i="1" s="1"/>
  <c r="I11834" i="1"/>
  <c r="J11834" i="1" s="1"/>
  <c r="I2358" i="1"/>
  <c r="J2358" i="1" s="1"/>
  <c r="I9630" i="1"/>
  <c r="J9630" i="1" s="1"/>
  <c r="I11835" i="1"/>
  <c r="J11835" i="1" s="1"/>
  <c r="I3635" i="1"/>
  <c r="J3635" i="1" s="1"/>
  <c r="I3636" i="1"/>
  <c r="J3636" i="1" s="1"/>
  <c r="I3637" i="1"/>
  <c r="J3637" i="1" s="1"/>
  <c r="I11836" i="1"/>
  <c r="J11836" i="1" s="1"/>
  <c r="I3638" i="1"/>
  <c r="J3638" i="1" s="1"/>
  <c r="I5841" i="1"/>
  <c r="J5841" i="1" s="1"/>
  <c r="I11837" i="1"/>
  <c r="J11837" i="1" s="1"/>
  <c r="I10912" i="1"/>
  <c r="J10912" i="1" s="1"/>
  <c r="I10913" i="1"/>
  <c r="J10913" i="1" s="1"/>
  <c r="I3639" i="1"/>
  <c r="J3639" i="1" s="1"/>
  <c r="I5842" i="1"/>
  <c r="J5842" i="1" s="1"/>
  <c r="I5843" i="1"/>
  <c r="J5843" i="1" s="1"/>
  <c r="I6884" i="1"/>
  <c r="J6884" i="1" s="1"/>
  <c r="I9631" i="1"/>
  <c r="J9631" i="1" s="1"/>
  <c r="I11838" i="1"/>
  <c r="J11838" i="1" s="1"/>
  <c r="I9632" i="1"/>
  <c r="J9632" i="1" s="1"/>
  <c r="I11839" i="1"/>
  <c r="J11839" i="1" s="1"/>
  <c r="I3640" i="1"/>
  <c r="J3640" i="1" s="1"/>
  <c r="I5844" i="1"/>
  <c r="J5844" i="1" s="1"/>
  <c r="I9633" i="1"/>
  <c r="J9633" i="1" s="1"/>
  <c r="I11840" i="1"/>
  <c r="J11840" i="1" s="1"/>
  <c r="I11841" i="1"/>
  <c r="J11841" i="1" s="1"/>
  <c r="I11842" i="1"/>
  <c r="J11842" i="1" s="1"/>
  <c r="I9634" i="1"/>
  <c r="J9634" i="1" s="1"/>
  <c r="I11843" i="1"/>
  <c r="J11843" i="1" s="1"/>
  <c r="I3641" i="1"/>
  <c r="J3641" i="1" s="1"/>
  <c r="I11844" i="1"/>
  <c r="J11844" i="1" s="1"/>
  <c r="I11845" i="1"/>
  <c r="J11845" i="1" s="1"/>
  <c r="I6885" i="1"/>
  <c r="J6885" i="1" s="1"/>
  <c r="I6886" i="1"/>
  <c r="J6886" i="1" s="1"/>
  <c r="I6887" i="1"/>
  <c r="J6887" i="1" s="1"/>
  <c r="I6888" i="1"/>
  <c r="J6888" i="1" s="1"/>
  <c r="I4156" i="1"/>
  <c r="J4156" i="1" s="1"/>
  <c r="I4157" i="1"/>
  <c r="J4157" i="1" s="1"/>
  <c r="I6889" i="1"/>
  <c r="J6889" i="1" s="1"/>
  <c r="I6890" i="1"/>
  <c r="J6890" i="1" s="1"/>
  <c r="I4158" i="1"/>
  <c r="J4158" i="1" s="1"/>
  <c r="I3642" i="1"/>
  <c r="J3642" i="1" s="1"/>
  <c r="I5845" i="1"/>
  <c r="J5845" i="1" s="1"/>
  <c r="I5846" i="1"/>
  <c r="J5846" i="1" s="1"/>
  <c r="I9635" i="1"/>
  <c r="J9635" i="1" s="1"/>
  <c r="I11846" i="1"/>
  <c r="J11846" i="1" s="1"/>
  <c r="I11847" i="1"/>
  <c r="J11847" i="1" s="1"/>
  <c r="I3643" i="1"/>
  <c r="J3643" i="1" s="1"/>
  <c r="I5847" i="1"/>
  <c r="J5847" i="1" s="1"/>
  <c r="I11848" i="1"/>
  <c r="J11848" i="1" s="1"/>
  <c r="I9636" i="1"/>
  <c r="J9636" i="1" s="1"/>
  <c r="I11849" i="1"/>
  <c r="J11849" i="1" s="1"/>
  <c r="I3644" i="1"/>
  <c r="J3644" i="1" s="1"/>
  <c r="I5848" i="1"/>
  <c r="J5848" i="1" s="1"/>
  <c r="I5849" i="1"/>
  <c r="J5849" i="1" s="1"/>
  <c r="I9637" i="1"/>
  <c r="J9637" i="1" s="1"/>
  <c r="I11850" i="1"/>
  <c r="J11850" i="1" s="1"/>
  <c r="I9638" i="1"/>
  <c r="J9638" i="1" s="1"/>
  <c r="I3645" i="1"/>
  <c r="J3645" i="1" s="1"/>
  <c r="I5850" i="1"/>
  <c r="J5850" i="1" s="1"/>
  <c r="I5851" i="1"/>
  <c r="J5851" i="1" s="1"/>
  <c r="I11851" i="1"/>
  <c r="J11851" i="1" s="1"/>
  <c r="I11852" i="1"/>
  <c r="J11852" i="1" s="1"/>
  <c r="I9639" i="1"/>
  <c r="J9639" i="1" s="1"/>
  <c r="I11853" i="1"/>
  <c r="J11853" i="1" s="1"/>
  <c r="I11854" i="1"/>
  <c r="J11854" i="1" s="1"/>
  <c r="I2389" i="1"/>
  <c r="J2389" i="1" s="1"/>
  <c r="I3646" i="1"/>
  <c r="J3646" i="1" s="1"/>
  <c r="I5852" i="1"/>
  <c r="J5852" i="1" s="1"/>
  <c r="I5853" i="1"/>
  <c r="J5853" i="1" s="1"/>
  <c r="I11855" i="1"/>
  <c r="J11855" i="1" s="1"/>
  <c r="I11856" i="1"/>
  <c r="J11856" i="1" s="1"/>
  <c r="I9640" i="1"/>
  <c r="J9640" i="1" s="1"/>
  <c r="I11857" i="1"/>
  <c r="J11857" i="1" s="1"/>
  <c r="I11858" i="1"/>
  <c r="J11858" i="1" s="1"/>
  <c r="I3647" i="1"/>
  <c r="J3647" i="1" s="1"/>
  <c r="I5854" i="1"/>
  <c r="J5854" i="1" s="1"/>
  <c r="I5855" i="1"/>
  <c r="J5855" i="1" s="1"/>
  <c r="I9641" i="1"/>
  <c r="J9641" i="1" s="1"/>
  <c r="I11859" i="1"/>
  <c r="J11859" i="1" s="1"/>
  <c r="I11860" i="1"/>
  <c r="J11860" i="1" s="1"/>
  <c r="I11861" i="1"/>
  <c r="J11861" i="1" s="1"/>
  <c r="I9642" i="1"/>
  <c r="J9642" i="1" s="1"/>
  <c r="I11862" i="1"/>
  <c r="J11862" i="1" s="1"/>
  <c r="I11863" i="1"/>
  <c r="J11863" i="1" s="1"/>
  <c r="I11864" i="1"/>
  <c r="J11864" i="1" s="1"/>
  <c r="I3648" i="1"/>
  <c r="J3648" i="1" s="1"/>
  <c r="I11865" i="1"/>
  <c r="J11865" i="1" s="1"/>
  <c r="I11866" i="1"/>
  <c r="J11866" i="1" s="1"/>
  <c r="I11867" i="1"/>
  <c r="J11867" i="1" s="1"/>
  <c r="I2122" i="1"/>
  <c r="J2122" i="1" s="1"/>
  <c r="I2123" i="1"/>
  <c r="J2123" i="1" s="1"/>
  <c r="I3649" i="1"/>
  <c r="J3649" i="1" s="1"/>
  <c r="I3650" i="1"/>
  <c r="J3650" i="1" s="1"/>
  <c r="I11868" i="1"/>
  <c r="J11868" i="1" s="1"/>
  <c r="I11869" i="1"/>
  <c r="J11869" i="1" s="1"/>
  <c r="I2365" i="1"/>
  <c r="J2365" i="1" s="1"/>
  <c r="I3651" i="1"/>
  <c r="J3651" i="1" s="1"/>
  <c r="I5856" i="1"/>
  <c r="J5856" i="1" s="1"/>
  <c r="I5857" i="1"/>
  <c r="J5857" i="1" s="1"/>
  <c r="I9643" i="1"/>
  <c r="J9643" i="1" s="1"/>
  <c r="I11870" i="1"/>
  <c r="J11870" i="1" s="1"/>
  <c r="I11871" i="1"/>
  <c r="J11871" i="1" s="1"/>
  <c r="I11872" i="1"/>
  <c r="J11872" i="1" s="1"/>
  <c r="I11873" i="1"/>
  <c r="J11873" i="1" s="1"/>
  <c r="I9644" i="1"/>
  <c r="J9644" i="1" s="1"/>
  <c r="I11874" i="1"/>
  <c r="J11874" i="1" s="1"/>
  <c r="I3652" i="1"/>
  <c r="J3652" i="1" s="1"/>
  <c r="I3653" i="1"/>
  <c r="J3653" i="1" s="1"/>
  <c r="I11875" i="1"/>
  <c r="J11875" i="1" s="1"/>
  <c r="I11876" i="1"/>
  <c r="J11876" i="1" s="1"/>
  <c r="I11877" i="1"/>
  <c r="J11877" i="1" s="1"/>
  <c r="I3654" i="1"/>
  <c r="J3654" i="1" s="1"/>
  <c r="I5858" i="1"/>
  <c r="J5858" i="1" s="1"/>
  <c r="I5859" i="1"/>
  <c r="J5859" i="1" s="1"/>
  <c r="I11878" i="1"/>
  <c r="J11878" i="1" s="1"/>
  <c r="I11879" i="1"/>
  <c r="J11879" i="1" s="1"/>
  <c r="I5860" i="1"/>
  <c r="J5860" i="1" s="1"/>
  <c r="I5861" i="1"/>
  <c r="J5861" i="1" s="1"/>
  <c r="I5862" i="1"/>
  <c r="J5862" i="1" s="1"/>
  <c r="I11880" i="1"/>
  <c r="J11880" i="1" s="1"/>
  <c r="I9645" i="1"/>
  <c r="J9645" i="1" s="1"/>
  <c r="I3655" i="1"/>
  <c r="J3655" i="1" s="1"/>
  <c r="I3656" i="1"/>
  <c r="J3656" i="1" s="1"/>
  <c r="I5863" i="1"/>
  <c r="J5863" i="1" s="1"/>
  <c r="I5864" i="1"/>
  <c r="J5864" i="1" s="1"/>
  <c r="I9646" i="1"/>
  <c r="J9646" i="1" s="1"/>
  <c r="I11881" i="1"/>
  <c r="J11881" i="1" s="1"/>
  <c r="I11882" i="1"/>
  <c r="J11882" i="1" s="1"/>
  <c r="I9647" i="1"/>
  <c r="J9647" i="1" s="1"/>
  <c r="I11883" i="1"/>
  <c r="J11883" i="1" s="1"/>
  <c r="I3657" i="1"/>
  <c r="J3657" i="1" s="1"/>
  <c r="I3658" i="1"/>
  <c r="J3658" i="1" s="1"/>
  <c r="I11884" i="1"/>
  <c r="J11884" i="1" s="1"/>
  <c r="I11885" i="1"/>
  <c r="J11885" i="1" s="1"/>
  <c r="I3659" i="1"/>
  <c r="J3659" i="1" s="1"/>
  <c r="I4681" i="1"/>
  <c r="J4681" i="1" s="1"/>
  <c r="I5865" i="1"/>
  <c r="J5865" i="1" s="1"/>
  <c r="I5866" i="1"/>
  <c r="J5866" i="1" s="1"/>
  <c r="I6891" i="1"/>
  <c r="J6891" i="1" s="1"/>
  <c r="I11886" i="1"/>
  <c r="J11886" i="1" s="1"/>
  <c r="I11887" i="1"/>
  <c r="J11887" i="1" s="1"/>
  <c r="I11888" i="1"/>
  <c r="J11888" i="1" s="1"/>
  <c r="I9648" i="1"/>
  <c r="J9648" i="1" s="1"/>
  <c r="I3660" i="1"/>
  <c r="J3660" i="1" s="1"/>
  <c r="I3661" i="1"/>
  <c r="J3661" i="1" s="1"/>
  <c r="I11889" i="1"/>
  <c r="J11889" i="1" s="1"/>
  <c r="I11890" i="1"/>
  <c r="J11890" i="1" s="1"/>
  <c r="I11891" i="1"/>
  <c r="J11891" i="1" s="1"/>
  <c r="I3662" i="1"/>
  <c r="J3662" i="1" s="1"/>
  <c r="I5867" i="1"/>
  <c r="J5867" i="1" s="1"/>
  <c r="I5868" i="1"/>
  <c r="J5868" i="1" s="1"/>
  <c r="I5869" i="1"/>
  <c r="J5869" i="1" s="1"/>
  <c r="I5870" i="1"/>
  <c r="J5870" i="1" s="1"/>
  <c r="I5871" i="1"/>
  <c r="J5871" i="1" s="1"/>
  <c r="I9649" i="1"/>
  <c r="J9649" i="1" s="1"/>
  <c r="I11892" i="1"/>
  <c r="J11892" i="1" s="1"/>
  <c r="I11893" i="1"/>
  <c r="J11893" i="1" s="1"/>
  <c r="I11894" i="1"/>
  <c r="J11894" i="1" s="1"/>
  <c r="I11895" i="1"/>
  <c r="J11895" i="1" s="1"/>
  <c r="I11896" i="1"/>
  <c r="J11896" i="1" s="1"/>
  <c r="I3663" i="1"/>
  <c r="J3663" i="1" s="1"/>
  <c r="I4682" i="1"/>
  <c r="J4682" i="1" s="1"/>
  <c r="I5872" i="1"/>
  <c r="J5872" i="1" s="1"/>
  <c r="I5873" i="1"/>
  <c r="J5873" i="1" s="1"/>
  <c r="I5874" i="1"/>
  <c r="J5874" i="1" s="1"/>
  <c r="I6892" i="1"/>
  <c r="J6892" i="1" s="1"/>
  <c r="I8958" i="1"/>
  <c r="J8958" i="1" s="1"/>
  <c r="I9650" i="1"/>
  <c r="J9650" i="1" s="1"/>
  <c r="I11897" i="1"/>
  <c r="J11897" i="1" s="1"/>
  <c r="I3664" i="1"/>
  <c r="J3664" i="1" s="1"/>
  <c r="I9651" i="1"/>
  <c r="J9651" i="1" s="1"/>
  <c r="I11898" i="1"/>
  <c r="J11898" i="1" s="1"/>
  <c r="I3665" i="1"/>
  <c r="J3665" i="1" s="1"/>
  <c r="I2366" i="1"/>
  <c r="J2366" i="1" s="1"/>
  <c r="I3666" i="1"/>
  <c r="J3666" i="1" s="1"/>
  <c r="I3667" i="1"/>
  <c r="J3667" i="1" s="1"/>
  <c r="I4683" i="1"/>
  <c r="J4683" i="1" s="1"/>
  <c r="I5875" i="1"/>
  <c r="J5875" i="1" s="1"/>
  <c r="I5876" i="1"/>
  <c r="J5876" i="1" s="1"/>
  <c r="I9652" i="1"/>
  <c r="J9652" i="1" s="1"/>
  <c r="I9653" i="1"/>
  <c r="J9653" i="1" s="1"/>
  <c r="I11899" i="1"/>
  <c r="J11899" i="1" s="1"/>
  <c r="I11900" i="1"/>
  <c r="J11900" i="1" s="1"/>
  <c r="I11901" i="1"/>
  <c r="J11901" i="1" s="1"/>
  <c r="I11902" i="1"/>
  <c r="J11902" i="1" s="1"/>
  <c r="I9654" i="1"/>
  <c r="J9654" i="1" s="1"/>
  <c r="I11903" i="1"/>
  <c r="J11903" i="1" s="1"/>
  <c r="I3668" i="1"/>
  <c r="J3668" i="1" s="1"/>
  <c r="I3669" i="1"/>
  <c r="J3669" i="1" s="1"/>
  <c r="I11904" i="1"/>
  <c r="J11904" i="1" s="1"/>
  <c r="I3670" i="1"/>
  <c r="J3670" i="1" s="1"/>
  <c r="I5877" i="1"/>
  <c r="J5877" i="1" s="1"/>
  <c r="I5878" i="1"/>
  <c r="J5878" i="1" s="1"/>
  <c r="I5879" i="1"/>
  <c r="J5879" i="1" s="1"/>
  <c r="I11905" i="1"/>
  <c r="J11905" i="1" s="1"/>
  <c r="I11906" i="1"/>
  <c r="J11906" i="1" s="1"/>
  <c r="I11907" i="1"/>
  <c r="J11907" i="1" s="1"/>
  <c r="I5880" i="1"/>
  <c r="J5880" i="1" s="1"/>
  <c r="I9655" i="1"/>
  <c r="J9655" i="1" s="1"/>
  <c r="I11908" i="1"/>
  <c r="J11908" i="1" s="1"/>
  <c r="I3671" i="1"/>
  <c r="J3671" i="1" s="1"/>
  <c r="I3672" i="1"/>
  <c r="J3672" i="1" s="1"/>
  <c r="I5881" i="1"/>
  <c r="J5881" i="1" s="1"/>
  <c r="I5882" i="1"/>
  <c r="J5882" i="1" s="1"/>
  <c r="I3673" i="1"/>
  <c r="J3673" i="1" s="1"/>
  <c r="I3674" i="1"/>
  <c r="J3674" i="1" s="1"/>
  <c r="I5883" i="1"/>
  <c r="J5883" i="1" s="1"/>
  <c r="I11909" i="1"/>
  <c r="J11909" i="1" s="1"/>
  <c r="I3675" i="1"/>
  <c r="J3675" i="1" s="1"/>
  <c r="I9656" i="1"/>
  <c r="J9656" i="1" s="1"/>
  <c r="I11910" i="1"/>
  <c r="J11910" i="1" s="1"/>
  <c r="I3676" i="1"/>
  <c r="J3676" i="1" s="1"/>
  <c r="I5884" i="1"/>
  <c r="J5884" i="1" s="1"/>
  <c r="I5885" i="1"/>
  <c r="J5885" i="1" s="1"/>
  <c r="I5886" i="1"/>
  <c r="J5886" i="1" s="1"/>
  <c r="I5887" i="1"/>
  <c r="J5887" i="1" s="1"/>
  <c r="I11911" i="1"/>
  <c r="J11911" i="1" s="1"/>
  <c r="I11912" i="1"/>
  <c r="J11912" i="1" s="1"/>
  <c r="I11913" i="1"/>
  <c r="J11913" i="1" s="1"/>
  <c r="I3677" i="1"/>
  <c r="J3677" i="1" s="1"/>
  <c r="I3678" i="1"/>
  <c r="J3678" i="1" s="1"/>
  <c r="I5888" i="1"/>
  <c r="J5888" i="1" s="1"/>
  <c r="I5889" i="1"/>
  <c r="J5889" i="1" s="1"/>
  <c r="I6893" i="1"/>
  <c r="J6893" i="1" s="1"/>
  <c r="I9657" i="1"/>
  <c r="J9657" i="1" s="1"/>
  <c r="I11914" i="1"/>
  <c r="J11914" i="1" s="1"/>
  <c r="I11915" i="1"/>
  <c r="J11915" i="1" s="1"/>
  <c r="I11916" i="1"/>
  <c r="J11916" i="1" s="1"/>
  <c r="I9658" i="1"/>
  <c r="J9658" i="1" s="1"/>
  <c r="I11917" i="1"/>
  <c r="J11917" i="1" s="1"/>
  <c r="I3679" i="1"/>
  <c r="J3679" i="1" s="1"/>
  <c r="I3680" i="1"/>
  <c r="J3680" i="1" s="1"/>
  <c r="I11918" i="1"/>
  <c r="J11918" i="1" s="1"/>
  <c r="I11919" i="1"/>
  <c r="J11919" i="1" s="1"/>
  <c r="I11920" i="1"/>
  <c r="J11920" i="1" s="1"/>
  <c r="I3681" i="1"/>
  <c r="J3681" i="1" s="1"/>
  <c r="I5890" i="1"/>
  <c r="J5890" i="1" s="1"/>
  <c r="I5891" i="1"/>
  <c r="J5891" i="1" s="1"/>
  <c r="I9659" i="1"/>
  <c r="J9659" i="1" s="1"/>
  <c r="I11921" i="1"/>
  <c r="J11921" i="1" s="1"/>
  <c r="I11922" i="1"/>
  <c r="J11922" i="1" s="1"/>
  <c r="I9660" i="1"/>
  <c r="J9660" i="1" s="1"/>
  <c r="I11923" i="1"/>
  <c r="J11923" i="1" s="1"/>
  <c r="I3682" i="1"/>
  <c r="J3682" i="1" s="1"/>
  <c r="I3683" i="1"/>
  <c r="J3683" i="1" s="1"/>
  <c r="I11924" i="1"/>
  <c r="J11924" i="1" s="1"/>
  <c r="I4684" i="1"/>
  <c r="J4684" i="1" s="1"/>
  <c r="I5892" i="1"/>
  <c r="J5892" i="1" s="1"/>
  <c r="I9661" i="1"/>
  <c r="J9661" i="1" s="1"/>
  <c r="I11925" i="1"/>
  <c r="J11925" i="1" s="1"/>
  <c r="I11926" i="1"/>
  <c r="J11926" i="1" s="1"/>
  <c r="I11927" i="1"/>
  <c r="J11927" i="1" s="1"/>
  <c r="I11928" i="1"/>
  <c r="J11928" i="1" s="1"/>
  <c r="I10914" i="1"/>
  <c r="J10914" i="1" s="1"/>
  <c r="I10915" i="1"/>
  <c r="J10915" i="1" s="1"/>
  <c r="I5893" i="1"/>
  <c r="J5893" i="1" s="1"/>
  <c r="I9662" i="1"/>
  <c r="J9662" i="1" s="1"/>
  <c r="I11929" i="1"/>
  <c r="J11929" i="1" s="1"/>
  <c r="I3684" i="1"/>
  <c r="J3684" i="1" s="1"/>
  <c r="I3685" i="1"/>
  <c r="J3685" i="1" s="1"/>
  <c r="I11930" i="1"/>
  <c r="J11930" i="1" s="1"/>
  <c r="I11931" i="1"/>
  <c r="J11931" i="1" s="1"/>
  <c r="I3686" i="1"/>
  <c r="J3686" i="1" s="1"/>
  <c r="I4685" i="1"/>
  <c r="J4685" i="1" s="1"/>
  <c r="I5894" i="1"/>
  <c r="J5894" i="1" s="1"/>
  <c r="I5895" i="1"/>
  <c r="J5895" i="1" s="1"/>
  <c r="I5896" i="1"/>
  <c r="J5896" i="1" s="1"/>
  <c r="I5897" i="1"/>
  <c r="J5897" i="1" s="1"/>
  <c r="I6894" i="1"/>
  <c r="J6894" i="1" s="1"/>
  <c r="I11932" i="1"/>
  <c r="J11932" i="1" s="1"/>
  <c r="I10916" i="1"/>
  <c r="J10916" i="1" s="1"/>
  <c r="I11933" i="1"/>
  <c r="J11933" i="1" s="1"/>
  <c r="I3687" i="1"/>
  <c r="J3687" i="1" s="1"/>
  <c r="I3688" i="1"/>
  <c r="J3688" i="1" s="1"/>
  <c r="I5898" i="1"/>
  <c r="J5898" i="1" s="1"/>
  <c r="I5899" i="1"/>
  <c r="J5899" i="1" s="1"/>
  <c r="I5900" i="1"/>
  <c r="J5900" i="1" s="1"/>
  <c r="I9663" i="1"/>
  <c r="J9663" i="1" s="1"/>
  <c r="I11934" i="1"/>
  <c r="J11934" i="1" s="1"/>
  <c r="I11935" i="1"/>
  <c r="J11935" i="1" s="1"/>
  <c r="I11936" i="1"/>
  <c r="J11936" i="1" s="1"/>
  <c r="I9664" i="1"/>
  <c r="J9664" i="1" s="1"/>
  <c r="I11937" i="1"/>
  <c r="J11937" i="1" s="1"/>
  <c r="I3689" i="1"/>
  <c r="J3689" i="1" s="1"/>
  <c r="I11938" i="1"/>
  <c r="J11938" i="1" s="1"/>
  <c r="I11939" i="1"/>
  <c r="J11939" i="1" s="1"/>
  <c r="I3690" i="1"/>
  <c r="J3690" i="1" s="1"/>
  <c r="I5901" i="1"/>
  <c r="J5901" i="1" s="1"/>
  <c r="I5902" i="1"/>
  <c r="J5902" i="1" s="1"/>
  <c r="I5903" i="1"/>
  <c r="J5903" i="1" s="1"/>
  <c r="I11940" i="1"/>
  <c r="J11940" i="1" s="1"/>
  <c r="I11941" i="1"/>
  <c r="J11941" i="1" s="1"/>
  <c r="I11942" i="1"/>
  <c r="J11942" i="1" s="1"/>
  <c r="I3691" i="1"/>
  <c r="J3691" i="1" s="1"/>
  <c r="I5904" i="1"/>
  <c r="J5904" i="1" s="1"/>
  <c r="I5905" i="1"/>
  <c r="J5905" i="1" s="1"/>
  <c r="I9665" i="1"/>
  <c r="J9665" i="1" s="1"/>
  <c r="I11943" i="1"/>
  <c r="J11943" i="1" s="1"/>
  <c r="I11944" i="1"/>
  <c r="J11944" i="1" s="1"/>
  <c r="I11945" i="1"/>
  <c r="J11945" i="1" s="1"/>
  <c r="I11946" i="1"/>
  <c r="J11946" i="1" s="1"/>
  <c r="I9666" i="1"/>
  <c r="J9666" i="1" s="1"/>
  <c r="I11947" i="1"/>
  <c r="J11947" i="1" s="1"/>
  <c r="I3692" i="1"/>
  <c r="J3692" i="1" s="1"/>
  <c r="I11948" i="1"/>
  <c r="J11948" i="1" s="1"/>
  <c r="I11949" i="1"/>
  <c r="J11949" i="1" s="1"/>
  <c r="I11950" i="1"/>
  <c r="J11950" i="1" s="1"/>
  <c r="I3693" i="1"/>
  <c r="J3693" i="1" s="1"/>
  <c r="I5906" i="1"/>
  <c r="J5906" i="1" s="1"/>
  <c r="I5907" i="1"/>
  <c r="J5907" i="1" s="1"/>
  <c r="I9667" i="1"/>
  <c r="J9667" i="1" s="1"/>
  <c r="I11951" i="1"/>
  <c r="J11951" i="1" s="1"/>
  <c r="I2368" i="1"/>
  <c r="J2368" i="1" s="1"/>
  <c r="I11952" i="1"/>
  <c r="J11952" i="1" s="1"/>
  <c r="I3694" i="1"/>
  <c r="J3694" i="1" s="1"/>
  <c r="I3695" i="1"/>
  <c r="J3695" i="1" s="1"/>
  <c r="I9086" i="1"/>
  <c r="I10034" i="1"/>
  <c r="J10034" i="1" s="1"/>
  <c r="I2519" i="1"/>
  <c r="J2519" i="1" s="1"/>
  <c r="I2520" i="1"/>
  <c r="J2520" i="1" s="1"/>
  <c r="I4572" i="1"/>
  <c r="I4573" i="1"/>
  <c r="I7328" i="1"/>
  <c r="J7328" i="1" s="1"/>
  <c r="I3696" i="1"/>
  <c r="J3696" i="1" s="1"/>
  <c r="I2521" i="1"/>
  <c r="J2521" i="1" s="1"/>
  <c r="I2522" i="1"/>
  <c r="J2522" i="1" s="1"/>
  <c r="I2523" i="1"/>
  <c r="J2523" i="1" s="1"/>
  <c r="I2524" i="1"/>
  <c r="J2524" i="1" s="1"/>
  <c r="I2525" i="1"/>
  <c r="J2525" i="1" s="1"/>
  <c r="I2526" i="1"/>
  <c r="J2526" i="1" s="1"/>
  <c r="I2527" i="1"/>
  <c r="J2527" i="1" s="1"/>
  <c r="I4935" i="1"/>
  <c r="J4935" i="1" s="1"/>
  <c r="I2528" i="1"/>
  <c r="J2528" i="1" s="1"/>
  <c r="I2529" i="1"/>
  <c r="J2529" i="1" s="1"/>
  <c r="I2530" i="1"/>
  <c r="J2530" i="1" s="1"/>
  <c r="I2252" i="1"/>
  <c r="J2252" i="1" s="1"/>
  <c r="I2253" i="1"/>
  <c r="J2253" i="1" s="1"/>
  <c r="I7517" i="1"/>
  <c r="J7517" i="1" s="1"/>
  <c r="I7518" i="1"/>
  <c r="J7518" i="1" s="1"/>
  <c r="I260" i="1"/>
  <c r="J260" i="1" s="1"/>
  <c r="I261" i="1"/>
  <c r="J261" i="1" s="1"/>
  <c r="I262" i="1"/>
  <c r="J262" i="1" s="1"/>
  <c r="I1587" i="1"/>
  <c r="J1587" i="1" s="1"/>
  <c r="I1588" i="1"/>
  <c r="J1588" i="1" s="1"/>
  <c r="I1589" i="1"/>
  <c r="J1589" i="1" s="1"/>
  <c r="I1590" i="1"/>
  <c r="J1590" i="1" s="1"/>
  <c r="I1591" i="1"/>
  <c r="J1591" i="1" s="1"/>
  <c r="I1592" i="1"/>
  <c r="J1592" i="1" s="1"/>
  <c r="I1987" i="1"/>
  <c r="J1987" i="1" s="1"/>
  <c r="I1988" i="1"/>
  <c r="J1988" i="1" s="1"/>
  <c r="I1989" i="1"/>
  <c r="J1989" i="1" s="1"/>
  <c r="I1990" i="1"/>
  <c r="J1990" i="1" s="1"/>
  <c r="I1991" i="1"/>
  <c r="J1991" i="1" s="1"/>
  <c r="I1992" i="1"/>
  <c r="J1992" i="1" s="1"/>
  <c r="I2171" i="1"/>
  <c r="J2171" i="1" s="1"/>
  <c r="I2172" i="1"/>
  <c r="J2172" i="1" s="1"/>
  <c r="I7370" i="1"/>
  <c r="J7370" i="1" s="1"/>
  <c r="I7371" i="1"/>
  <c r="J7371" i="1" s="1"/>
  <c r="I7372" i="1"/>
  <c r="J7372" i="1" s="1"/>
  <c r="I7373" i="1"/>
  <c r="J7373" i="1" s="1"/>
  <c r="I7374" i="1"/>
  <c r="J7374" i="1" s="1"/>
  <c r="I7375" i="1"/>
  <c r="J7375" i="1" s="1"/>
  <c r="I12805" i="1"/>
  <c r="J12805" i="1" s="1"/>
  <c r="I12806" i="1"/>
  <c r="J12806" i="1" s="1"/>
  <c r="I12807" i="1"/>
  <c r="J12807" i="1" s="1"/>
  <c r="I12808" i="1"/>
  <c r="J12808" i="1" s="1"/>
  <c r="I2531" i="1"/>
  <c r="J2531" i="1" s="1"/>
  <c r="I2532" i="1"/>
  <c r="J2532" i="1" s="1"/>
  <c r="I263" i="1"/>
  <c r="J263" i="1" s="1"/>
  <c r="I264" i="1"/>
  <c r="J264" i="1" s="1"/>
  <c r="I265" i="1"/>
  <c r="J265" i="1" s="1"/>
  <c r="I1593" i="1"/>
  <c r="J1593" i="1" s="1"/>
  <c r="I1594" i="1"/>
  <c r="J1594" i="1" s="1"/>
  <c r="I1993" i="1"/>
  <c r="J1993" i="1" s="1"/>
  <c r="I1994" i="1"/>
  <c r="J1994" i="1" s="1"/>
  <c r="I1995" i="1"/>
  <c r="J1995" i="1" s="1"/>
  <c r="I1996" i="1"/>
  <c r="J1996" i="1" s="1"/>
  <c r="I2173" i="1"/>
  <c r="J2173" i="1" s="1"/>
  <c r="I2174" i="1"/>
  <c r="J2174" i="1" s="1"/>
  <c r="I2175" i="1"/>
  <c r="J2175" i="1" s="1"/>
  <c r="I7376" i="1"/>
  <c r="J7376" i="1" s="1"/>
  <c r="I7377" i="1"/>
  <c r="J7377" i="1" s="1"/>
  <c r="I7378" i="1"/>
  <c r="J7378" i="1" s="1"/>
  <c r="I7379" i="1"/>
  <c r="J7379" i="1" s="1"/>
  <c r="I7380" i="1"/>
  <c r="J7380" i="1" s="1"/>
  <c r="I12809" i="1"/>
  <c r="J12809" i="1" s="1"/>
  <c r="I12810" i="1"/>
  <c r="J12810" i="1" s="1"/>
  <c r="I12811" i="1"/>
  <c r="J12811" i="1" s="1"/>
  <c r="I12812" i="1"/>
  <c r="J12812" i="1" s="1"/>
  <c r="I1595" i="1"/>
  <c r="J1595" i="1" s="1"/>
  <c r="I1596" i="1"/>
  <c r="J1596" i="1" s="1"/>
  <c r="I1597" i="1"/>
  <c r="J1597" i="1" s="1"/>
  <c r="I1997" i="1"/>
  <c r="J1997" i="1" s="1"/>
  <c r="I1998" i="1"/>
  <c r="J1998" i="1" s="1"/>
  <c r="I1999" i="1"/>
  <c r="J1999" i="1" s="1"/>
  <c r="I2000" i="1"/>
  <c r="J2000" i="1" s="1"/>
  <c r="I7381" i="1"/>
  <c r="J7381" i="1" s="1"/>
  <c r="I1598" i="1"/>
  <c r="J1598" i="1" s="1"/>
  <c r="I2001" i="1"/>
  <c r="J2001" i="1" s="1"/>
  <c r="I7382" i="1"/>
  <c r="J7382" i="1" s="1"/>
  <c r="I3697" i="1"/>
  <c r="J3697" i="1" s="1"/>
  <c r="I5908" i="1"/>
  <c r="J5908" i="1" s="1"/>
  <c r="I5909" i="1"/>
  <c r="J5909" i="1" s="1"/>
  <c r="I5910" i="1"/>
  <c r="J5910" i="1" s="1"/>
  <c r="I9668" i="1"/>
  <c r="J9668" i="1" s="1"/>
  <c r="I11953" i="1"/>
  <c r="J11953" i="1" s="1"/>
  <c r="I9669" i="1"/>
  <c r="J9669" i="1" s="1"/>
  <c r="I3698" i="1"/>
  <c r="J3698" i="1" s="1"/>
  <c r="I3699" i="1"/>
  <c r="J3699" i="1" s="1"/>
  <c r="I5911" i="1"/>
  <c r="J5911" i="1" s="1"/>
  <c r="I9670" i="1"/>
  <c r="J9670" i="1" s="1"/>
  <c r="I11954" i="1"/>
  <c r="J11954" i="1" s="1"/>
  <c r="I5912" i="1"/>
  <c r="J5912" i="1" s="1"/>
  <c r="I5913" i="1"/>
  <c r="J5913" i="1" s="1"/>
  <c r="I9671" i="1"/>
  <c r="J9671" i="1" s="1"/>
  <c r="I9672" i="1"/>
  <c r="J9672" i="1" s="1"/>
  <c r="I11955" i="1"/>
  <c r="J11955" i="1" s="1"/>
  <c r="I3700" i="1"/>
  <c r="J3700" i="1" s="1"/>
  <c r="I2344" i="1"/>
  <c r="J2344" i="1" s="1"/>
  <c r="I2347" i="1"/>
  <c r="J2347" i="1" s="1"/>
  <c r="I3701" i="1"/>
  <c r="J3701" i="1" s="1"/>
  <c r="I5914" i="1"/>
  <c r="J5914" i="1" s="1"/>
  <c r="I11956" i="1"/>
  <c r="J11956" i="1" s="1"/>
  <c r="I5915" i="1"/>
  <c r="J5915" i="1" s="1"/>
  <c r="I10240" i="1"/>
  <c r="J10240" i="1" s="1"/>
  <c r="I10241" i="1"/>
  <c r="J10241" i="1" s="1"/>
  <c r="I10242" i="1"/>
  <c r="J10242" i="1" s="1"/>
  <c r="I10243" i="1"/>
  <c r="J10243" i="1" s="1"/>
  <c r="I10244" i="1"/>
  <c r="J10244" i="1" s="1"/>
  <c r="I7519" i="1"/>
  <c r="J7519" i="1" s="1"/>
  <c r="I7520" i="1"/>
  <c r="J7520" i="1" s="1"/>
  <c r="I7521" i="1"/>
  <c r="J7521" i="1" s="1"/>
  <c r="I7522" i="1"/>
  <c r="J7522" i="1" s="1"/>
  <c r="I7523" i="1"/>
  <c r="J7523" i="1" s="1"/>
  <c r="I7524" i="1"/>
  <c r="J7524" i="1" s="1"/>
  <c r="I7525" i="1"/>
  <c r="J7525" i="1" s="1"/>
  <c r="I2371" i="1"/>
  <c r="J2371" i="1" s="1"/>
  <c r="I7526" i="1"/>
  <c r="J7526" i="1" s="1"/>
  <c r="I7527" i="1"/>
  <c r="J7527" i="1" s="1"/>
  <c r="I7528" i="1"/>
  <c r="J7528" i="1" s="1"/>
  <c r="I7529" i="1"/>
  <c r="J7529" i="1" s="1"/>
  <c r="I7530" i="1"/>
  <c r="J7530" i="1" s="1"/>
  <c r="I10245" i="1"/>
  <c r="J10245" i="1" s="1"/>
  <c r="I7531" i="1"/>
  <c r="J7531" i="1" s="1"/>
  <c r="I7532" i="1"/>
  <c r="J7532" i="1" s="1"/>
  <c r="I2257" i="1"/>
  <c r="J2257" i="1" s="1"/>
  <c r="I10246" i="1"/>
  <c r="J10246" i="1" s="1"/>
  <c r="I10247" i="1"/>
  <c r="J10247" i="1" s="1"/>
  <c r="I10248" i="1"/>
  <c r="J10248" i="1" s="1"/>
  <c r="I10249" i="1"/>
  <c r="J10249" i="1" s="1"/>
  <c r="I10250" i="1"/>
  <c r="J10250" i="1" s="1"/>
  <c r="I7533" i="1"/>
  <c r="J7533" i="1" s="1"/>
  <c r="I10251" i="1"/>
  <c r="J10251" i="1" s="1"/>
  <c r="I7534" i="1"/>
  <c r="J7534" i="1" s="1"/>
  <c r="I7535" i="1"/>
  <c r="J7535" i="1" s="1"/>
  <c r="I7536" i="1"/>
  <c r="J7536" i="1" s="1"/>
  <c r="I7537" i="1"/>
  <c r="J7537" i="1" s="1"/>
  <c r="I7538" i="1"/>
  <c r="J7538" i="1" s="1"/>
  <c r="I7539" i="1"/>
  <c r="J7539" i="1" s="1"/>
  <c r="I10252" i="1"/>
  <c r="J10252" i="1" s="1"/>
  <c r="I10253" i="1"/>
  <c r="J10253" i="1" s="1"/>
  <c r="I7540" i="1"/>
  <c r="J7540" i="1" s="1"/>
  <c r="I7541" i="1"/>
  <c r="J7541" i="1" s="1"/>
  <c r="I10254" i="1"/>
  <c r="J10254" i="1" s="1"/>
  <c r="I10255" i="1"/>
  <c r="J10255" i="1" s="1"/>
  <c r="I7542" i="1"/>
  <c r="J7542" i="1" s="1"/>
  <c r="I7543" i="1"/>
  <c r="J7543" i="1" s="1"/>
  <c r="I7544" i="1"/>
  <c r="J7544" i="1" s="1"/>
  <c r="I10256" i="1"/>
  <c r="J10256" i="1" s="1"/>
  <c r="I10257" i="1"/>
  <c r="J10257" i="1" s="1"/>
  <c r="I7545" i="1"/>
  <c r="J7545" i="1" s="1"/>
  <c r="I7546" i="1"/>
  <c r="J7546" i="1" s="1"/>
  <c r="I7547" i="1"/>
  <c r="J7547" i="1" s="1"/>
  <c r="I10258" i="1"/>
  <c r="J10258" i="1" s="1"/>
  <c r="I10259" i="1"/>
  <c r="J10259" i="1" s="1"/>
  <c r="I10260" i="1"/>
  <c r="J10260" i="1" s="1"/>
  <c r="I10261" i="1"/>
  <c r="J10261" i="1" s="1"/>
  <c r="I7548" i="1"/>
  <c r="J7548" i="1" s="1"/>
  <c r="I7549" i="1"/>
  <c r="J7549" i="1" s="1"/>
  <c r="I7550" i="1"/>
  <c r="J7550" i="1" s="1"/>
  <c r="I7551" i="1"/>
  <c r="J7551" i="1" s="1"/>
  <c r="I10262" i="1"/>
  <c r="J10262" i="1" s="1"/>
  <c r="I7552" i="1"/>
  <c r="J7552" i="1" s="1"/>
  <c r="I10263" i="1"/>
  <c r="J10263" i="1" s="1"/>
  <c r="I10264" i="1"/>
  <c r="J10264" i="1" s="1"/>
  <c r="I2383" i="1"/>
  <c r="J2383" i="1" s="1"/>
  <c r="I7553" i="1"/>
  <c r="J7553" i="1" s="1"/>
  <c r="I7554" i="1"/>
  <c r="J7554" i="1" s="1"/>
  <c r="I10265" i="1"/>
  <c r="J10265" i="1" s="1"/>
  <c r="I7555" i="1"/>
  <c r="J7555" i="1" s="1"/>
  <c r="I10266" i="1"/>
  <c r="J10266" i="1" s="1"/>
  <c r="I4159" i="1"/>
  <c r="J4159" i="1" s="1"/>
  <c r="I6895" i="1"/>
  <c r="J6895" i="1" s="1"/>
  <c r="I6896" i="1"/>
  <c r="J6896" i="1" s="1"/>
  <c r="I4160" i="1"/>
  <c r="J4160" i="1" s="1"/>
  <c r="I6897" i="1"/>
  <c r="J6897" i="1" s="1"/>
  <c r="I4161" i="1"/>
  <c r="J4161" i="1" s="1"/>
  <c r="I4162" i="1"/>
  <c r="J4162" i="1" s="1"/>
  <c r="I4163" i="1"/>
  <c r="J4163" i="1" s="1"/>
  <c r="I6898" i="1"/>
  <c r="J6898" i="1" s="1"/>
  <c r="I6899" i="1"/>
  <c r="J6899" i="1" s="1"/>
  <c r="I6900" i="1"/>
  <c r="J6900" i="1" s="1"/>
  <c r="I8959" i="1"/>
  <c r="J8959" i="1" s="1"/>
  <c r="I4164" i="1"/>
  <c r="J4164" i="1" s="1"/>
  <c r="I4165" i="1"/>
  <c r="J4165" i="1" s="1"/>
  <c r="I4166" i="1"/>
  <c r="J4166" i="1" s="1"/>
  <c r="I4167" i="1"/>
  <c r="J4167" i="1" s="1"/>
  <c r="I4168" i="1"/>
  <c r="J4168" i="1" s="1"/>
  <c r="I6901" i="1"/>
  <c r="J6901" i="1" s="1"/>
  <c r="I6902" i="1"/>
  <c r="J6902" i="1" s="1"/>
  <c r="I4169" i="1"/>
  <c r="J4169" i="1" s="1"/>
  <c r="I4170" i="1"/>
  <c r="J4170" i="1" s="1"/>
  <c r="I6903" i="1"/>
  <c r="J6903" i="1" s="1"/>
  <c r="I6904" i="1"/>
  <c r="J6904" i="1" s="1"/>
  <c r="I6905" i="1"/>
  <c r="J6905" i="1" s="1"/>
  <c r="I4171" i="1"/>
  <c r="J4171" i="1" s="1"/>
  <c r="I6906" i="1"/>
  <c r="J6906" i="1" s="1"/>
  <c r="I6907" i="1"/>
  <c r="J6907" i="1" s="1"/>
  <c r="I6908" i="1"/>
  <c r="J6908" i="1" s="1"/>
  <c r="I8960" i="1"/>
  <c r="J8960" i="1" s="1"/>
  <c r="I4172" i="1"/>
  <c r="J4172" i="1" s="1"/>
  <c r="I4173" i="1"/>
  <c r="J4173" i="1" s="1"/>
  <c r="I4174" i="1"/>
  <c r="J4174" i="1" s="1"/>
  <c r="I4175" i="1"/>
  <c r="J4175" i="1" s="1"/>
  <c r="I4176" i="1"/>
  <c r="J4176" i="1" s="1"/>
  <c r="I6909" i="1"/>
  <c r="J6909" i="1" s="1"/>
  <c r="I6910" i="1"/>
  <c r="J6910" i="1" s="1"/>
  <c r="I8961" i="1"/>
  <c r="J8961" i="1" s="1"/>
  <c r="I4177" i="1"/>
  <c r="J4177" i="1" s="1"/>
  <c r="I4178" i="1"/>
  <c r="J4178" i="1" s="1"/>
  <c r="I4179" i="1"/>
  <c r="J4179" i="1" s="1"/>
  <c r="I4180" i="1"/>
  <c r="J4180" i="1" s="1"/>
  <c r="I6911" i="1"/>
  <c r="J6911" i="1" s="1"/>
  <c r="I6912" i="1"/>
  <c r="J6912" i="1" s="1"/>
  <c r="I6913" i="1"/>
  <c r="J6913" i="1" s="1"/>
  <c r="I8962" i="1"/>
  <c r="J8962" i="1" s="1"/>
  <c r="I11331" i="1"/>
  <c r="J11331" i="1" s="1"/>
  <c r="I4181" i="1"/>
  <c r="J4181" i="1" s="1"/>
  <c r="I4182" i="1"/>
  <c r="J4182" i="1" s="1"/>
  <c r="I4183" i="1"/>
  <c r="J4183" i="1" s="1"/>
  <c r="I4184" i="1"/>
  <c r="J4184" i="1" s="1"/>
  <c r="I6914" i="1"/>
  <c r="J6914" i="1" s="1"/>
  <c r="I6915" i="1"/>
  <c r="J6915" i="1" s="1"/>
  <c r="I6916" i="1"/>
  <c r="J6916" i="1" s="1"/>
  <c r="I6917" i="1"/>
  <c r="J6917" i="1" s="1"/>
  <c r="I8963" i="1"/>
  <c r="J8963" i="1" s="1"/>
  <c r="I11332" i="1"/>
  <c r="J11332" i="1" s="1"/>
  <c r="I4185" i="1"/>
  <c r="J4185" i="1" s="1"/>
  <c r="I4186" i="1"/>
  <c r="J4186" i="1" s="1"/>
  <c r="I4187" i="1"/>
  <c r="J4187" i="1" s="1"/>
  <c r="I4188" i="1"/>
  <c r="J4188" i="1" s="1"/>
  <c r="I6918" i="1"/>
  <c r="J6918" i="1" s="1"/>
  <c r="I6919" i="1"/>
  <c r="J6919" i="1" s="1"/>
  <c r="I8964" i="1"/>
  <c r="J8964" i="1" s="1"/>
  <c r="I4189" i="1"/>
  <c r="J4189" i="1" s="1"/>
  <c r="I6920" i="1"/>
  <c r="J6920" i="1" s="1"/>
  <c r="I6921" i="1"/>
  <c r="J6921" i="1" s="1"/>
  <c r="I6922" i="1"/>
  <c r="J6922" i="1" s="1"/>
  <c r="I6923" i="1"/>
  <c r="J6923" i="1" s="1"/>
  <c r="I8965" i="1"/>
  <c r="J8965" i="1" s="1"/>
  <c r="I4190" i="1"/>
  <c r="J4190" i="1" s="1"/>
  <c r="I6924" i="1"/>
  <c r="J6924" i="1" s="1"/>
  <c r="I6925" i="1"/>
  <c r="J6925" i="1" s="1"/>
  <c r="I4191" i="1"/>
  <c r="J4191" i="1" s="1"/>
  <c r="I4192" i="1"/>
  <c r="J4192" i="1" s="1"/>
  <c r="I6926" i="1"/>
  <c r="J6926" i="1" s="1"/>
  <c r="I6927" i="1"/>
  <c r="J6927" i="1" s="1"/>
  <c r="I6928" i="1"/>
  <c r="J6928" i="1" s="1"/>
  <c r="I8966" i="1"/>
  <c r="J8966" i="1" s="1"/>
  <c r="I4193" i="1"/>
  <c r="J4193" i="1" s="1"/>
  <c r="I6929" i="1"/>
  <c r="J6929" i="1" s="1"/>
  <c r="I8967" i="1"/>
  <c r="J8967" i="1" s="1"/>
  <c r="I4194" i="1"/>
  <c r="J4194" i="1" s="1"/>
  <c r="I4195" i="1"/>
  <c r="J4195" i="1" s="1"/>
  <c r="I6930" i="1"/>
  <c r="J6930" i="1" s="1"/>
  <c r="I6931" i="1"/>
  <c r="J6931" i="1" s="1"/>
  <c r="I8968" i="1"/>
  <c r="J8968" i="1" s="1"/>
  <c r="I4196" i="1"/>
  <c r="J4196" i="1" s="1"/>
  <c r="I4197" i="1"/>
  <c r="J4197" i="1" s="1"/>
  <c r="I6932" i="1"/>
  <c r="J6932" i="1" s="1"/>
  <c r="I6933" i="1"/>
  <c r="J6933" i="1" s="1"/>
  <c r="I10917" i="1"/>
  <c r="J10917" i="1" s="1"/>
  <c r="I10918" i="1"/>
  <c r="J10918" i="1" s="1"/>
  <c r="I4198" i="1"/>
  <c r="J4198" i="1" s="1"/>
  <c r="I4199" i="1"/>
  <c r="J4199" i="1" s="1"/>
  <c r="I6934" i="1"/>
  <c r="J6934" i="1" s="1"/>
  <c r="I6935" i="1"/>
  <c r="J6935" i="1" s="1"/>
  <c r="I4200" i="1"/>
  <c r="J4200" i="1" s="1"/>
  <c r="I4201" i="1"/>
  <c r="J4201" i="1" s="1"/>
  <c r="I6936" i="1"/>
  <c r="J6936" i="1" s="1"/>
  <c r="I6937" i="1"/>
  <c r="J6937" i="1" s="1"/>
  <c r="I6938" i="1"/>
  <c r="J6938" i="1" s="1"/>
  <c r="I4202" i="1"/>
  <c r="J4202" i="1" s="1"/>
  <c r="I4203" i="1"/>
  <c r="J4203" i="1" s="1"/>
  <c r="I4204" i="1"/>
  <c r="J4204" i="1" s="1"/>
  <c r="I6939" i="1"/>
  <c r="J6939" i="1" s="1"/>
  <c r="I6940" i="1"/>
  <c r="J6940" i="1" s="1"/>
  <c r="I6941" i="1"/>
  <c r="J6941" i="1" s="1"/>
  <c r="I4205" i="1"/>
  <c r="J4205" i="1" s="1"/>
  <c r="I4206" i="1"/>
  <c r="J4206" i="1" s="1"/>
  <c r="I4207" i="1"/>
  <c r="J4207" i="1" s="1"/>
  <c r="I4208" i="1"/>
  <c r="J4208" i="1" s="1"/>
  <c r="I6942" i="1"/>
  <c r="J6942" i="1" s="1"/>
  <c r="I6943" i="1"/>
  <c r="J6943" i="1" s="1"/>
  <c r="I8969" i="1"/>
  <c r="J8969" i="1" s="1"/>
  <c r="I11333" i="1"/>
  <c r="J11333" i="1" s="1"/>
  <c r="I4209" i="1"/>
  <c r="J4209" i="1" s="1"/>
  <c r="I4210" i="1"/>
  <c r="J4210" i="1" s="1"/>
  <c r="I4211" i="1"/>
  <c r="J4211" i="1" s="1"/>
  <c r="I6944" i="1"/>
  <c r="J6944" i="1" s="1"/>
  <c r="I6945" i="1"/>
  <c r="J6945" i="1" s="1"/>
  <c r="I6946" i="1"/>
  <c r="J6946" i="1" s="1"/>
  <c r="I4212" i="1"/>
  <c r="J4212" i="1" s="1"/>
  <c r="I4213" i="1"/>
  <c r="J4213" i="1" s="1"/>
  <c r="I6947" i="1"/>
  <c r="J6947" i="1" s="1"/>
  <c r="I6948" i="1"/>
  <c r="J6948" i="1" s="1"/>
  <c r="I4214" i="1"/>
  <c r="J4214" i="1" s="1"/>
  <c r="I4215" i="1"/>
  <c r="J4215" i="1" s="1"/>
  <c r="I4216" i="1"/>
  <c r="J4216" i="1" s="1"/>
  <c r="I4217" i="1"/>
  <c r="J4217" i="1" s="1"/>
  <c r="I6949" i="1"/>
  <c r="J6949" i="1" s="1"/>
  <c r="I4218" i="1"/>
  <c r="J4218" i="1" s="1"/>
  <c r="I4219" i="1"/>
  <c r="J4219" i="1" s="1"/>
  <c r="I4220" i="1"/>
  <c r="J4220" i="1" s="1"/>
  <c r="I4221" i="1"/>
  <c r="J4221" i="1" s="1"/>
  <c r="I4222" i="1"/>
  <c r="J4222" i="1" s="1"/>
  <c r="I6950" i="1"/>
  <c r="J6950" i="1" s="1"/>
  <c r="I4223" i="1"/>
  <c r="J4223" i="1" s="1"/>
  <c r="I4224" i="1"/>
  <c r="J4224" i="1" s="1"/>
  <c r="I4225" i="1"/>
  <c r="J4225" i="1" s="1"/>
  <c r="I6951" i="1"/>
  <c r="J6951" i="1" s="1"/>
  <c r="I6952" i="1"/>
  <c r="J6952" i="1" s="1"/>
  <c r="I11334" i="1"/>
  <c r="J11334" i="1" s="1"/>
  <c r="I4226" i="1"/>
  <c r="J4226" i="1" s="1"/>
  <c r="I4227" i="1"/>
  <c r="J4227" i="1" s="1"/>
  <c r="I6953" i="1"/>
  <c r="J6953" i="1" s="1"/>
  <c r="I6954" i="1"/>
  <c r="J6954" i="1" s="1"/>
  <c r="I4228" i="1"/>
  <c r="J4228" i="1" s="1"/>
  <c r="I6955" i="1"/>
  <c r="J6955" i="1" s="1"/>
  <c r="I6956" i="1"/>
  <c r="J6956" i="1" s="1"/>
  <c r="I8970" i="1"/>
  <c r="J8970" i="1" s="1"/>
  <c r="I4229" i="1"/>
  <c r="J4229" i="1" s="1"/>
  <c r="I6957" i="1"/>
  <c r="J6957" i="1" s="1"/>
  <c r="I6958" i="1"/>
  <c r="J6958" i="1" s="1"/>
  <c r="I6959" i="1"/>
  <c r="J6959" i="1" s="1"/>
  <c r="I6960" i="1"/>
  <c r="J6960" i="1" s="1"/>
  <c r="I4230" i="1"/>
  <c r="J4230" i="1" s="1"/>
  <c r="I6961" i="1"/>
  <c r="J6961" i="1" s="1"/>
  <c r="I4231" i="1"/>
  <c r="J4231" i="1" s="1"/>
  <c r="I11335" i="1"/>
  <c r="J11335" i="1" s="1"/>
  <c r="I6962" i="1"/>
  <c r="J6962" i="1" s="1"/>
  <c r="I6963" i="1"/>
  <c r="J6963" i="1" s="1"/>
  <c r="I11336" i="1"/>
  <c r="J11336" i="1" s="1"/>
  <c r="I4232" i="1"/>
  <c r="J4232" i="1" s="1"/>
  <c r="I6964" i="1"/>
  <c r="J6964" i="1" s="1"/>
  <c r="I6965" i="1"/>
  <c r="J6965" i="1" s="1"/>
  <c r="I6966" i="1"/>
  <c r="J6966" i="1" s="1"/>
  <c r="I6967" i="1"/>
  <c r="J6967" i="1" s="1"/>
  <c r="I6968" i="1"/>
  <c r="J6968" i="1" s="1"/>
  <c r="I8971" i="1"/>
  <c r="J8971" i="1" s="1"/>
  <c r="I4233" i="1"/>
  <c r="J4233" i="1" s="1"/>
  <c r="I6969" i="1"/>
  <c r="J6969" i="1" s="1"/>
  <c r="I6970" i="1"/>
  <c r="J6970" i="1" s="1"/>
  <c r="I6971" i="1"/>
  <c r="J6971" i="1" s="1"/>
  <c r="I4234" i="1"/>
  <c r="J4234" i="1" s="1"/>
  <c r="I6972" i="1"/>
  <c r="J6972" i="1" s="1"/>
  <c r="I4235" i="1"/>
  <c r="J4235" i="1" s="1"/>
  <c r="I4236" i="1"/>
  <c r="J4236" i="1" s="1"/>
  <c r="I4237" i="1"/>
  <c r="J4237" i="1" s="1"/>
  <c r="I6973" i="1"/>
  <c r="J6973" i="1" s="1"/>
  <c r="I6974" i="1"/>
  <c r="J6974" i="1" s="1"/>
  <c r="I6975" i="1"/>
  <c r="J6975" i="1" s="1"/>
  <c r="I8972" i="1"/>
  <c r="J8972" i="1" s="1"/>
  <c r="I4238" i="1"/>
  <c r="J4238" i="1" s="1"/>
  <c r="I4239" i="1"/>
  <c r="J4239" i="1" s="1"/>
  <c r="I4240" i="1"/>
  <c r="J4240" i="1" s="1"/>
  <c r="I4241" i="1"/>
  <c r="J4241" i="1" s="1"/>
  <c r="I6976" i="1"/>
  <c r="J6976" i="1" s="1"/>
  <c r="I6977" i="1"/>
  <c r="J6977" i="1" s="1"/>
  <c r="I4242" i="1"/>
  <c r="J4242" i="1" s="1"/>
  <c r="I4243" i="1"/>
  <c r="J4243" i="1" s="1"/>
  <c r="I4244" i="1"/>
  <c r="J4244" i="1" s="1"/>
  <c r="I4245" i="1"/>
  <c r="J4245" i="1" s="1"/>
  <c r="I4246" i="1"/>
  <c r="J4246" i="1" s="1"/>
  <c r="I6978" i="1"/>
  <c r="J6978" i="1" s="1"/>
  <c r="I4247" i="1"/>
  <c r="J4247" i="1" s="1"/>
  <c r="I4248" i="1"/>
  <c r="J4248" i="1" s="1"/>
  <c r="I4249" i="1"/>
  <c r="J4249" i="1" s="1"/>
  <c r="I4250" i="1"/>
  <c r="J4250" i="1" s="1"/>
  <c r="I6979" i="1"/>
  <c r="J6979" i="1" s="1"/>
  <c r="I6980" i="1"/>
  <c r="J6980" i="1" s="1"/>
  <c r="I8973" i="1"/>
  <c r="J8973" i="1" s="1"/>
  <c r="I4251" i="1"/>
  <c r="J4251" i="1" s="1"/>
  <c r="I4252" i="1"/>
  <c r="J4252" i="1" s="1"/>
  <c r="I4253" i="1"/>
  <c r="J4253" i="1" s="1"/>
  <c r="I4254" i="1"/>
  <c r="J4254" i="1" s="1"/>
  <c r="I6981" i="1"/>
  <c r="J6981" i="1" s="1"/>
  <c r="I4255" i="1"/>
  <c r="J4255" i="1" s="1"/>
  <c r="I4256" i="1"/>
  <c r="J4256" i="1" s="1"/>
  <c r="I3702" i="1"/>
  <c r="J3702" i="1" s="1"/>
  <c r="I9673" i="1"/>
  <c r="J9673" i="1" s="1"/>
  <c r="I11957" i="1"/>
  <c r="J11957" i="1" s="1"/>
  <c r="I11958" i="1"/>
  <c r="J11958" i="1" s="1"/>
  <c r="I9674" i="1"/>
  <c r="J9674" i="1" s="1"/>
  <c r="I11959" i="1"/>
  <c r="J11959" i="1" s="1"/>
  <c r="I3703" i="1"/>
  <c r="J3703" i="1" s="1"/>
  <c r="I11960" i="1"/>
  <c r="J11960" i="1" s="1"/>
  <c r="I3704" i="1"/>
  <c r="J3704" i="1" s="1"/>
  <c r="I5916" i="1"/>
  <c r="J5916" i="1" s="1"/>
  <c r="I11961" i="1"/>
  <c r="J11961" i="1" s="1"/>
  <c r="I5917" i="1"/>
  <c r="J5917" i="1" s="1"/>
  <c r="I3705" i="1"/>
  <c r="J3705" i="1" s="1"/>
  <c r="I11962" i="1"/>
  <c r="J11962" i="1" s="1"/>
  <c r="I11963" i="1"/>
  <c r="J11963" i="1" s="1"/>
  <c r="I11964" i="1"/>
  <c r="J11964" i="1" s="1"/>
  <c r="I3706" i="1"/>
  <c r="J3706" i="1" s="1"/>
  <c r="I7556" i="1"/>
  <c r="J7556" i="1" s="1"/>
  <c r="I10267" i="1"/>
  <c r="J10267" i="1" s="1"/>
  <c r="I10268" i="1"/>
  <c r="J10268" i="1" s="1"/>
  <c r="I10269" i="1"/>
  <c r="J10269" i="1" s="1"/>
  <c r="I10270" i="1"/>
  <c r="J10270" i="1" s="1"/>
  <c r="I10271" i="1"/>
  <c r="J10271" i="1" s="1"/>
  <c r="I10272" i="1"/>
  <c r="J10272" i="1" s="1"/>
  <c r="I2290" i="1"/>
  <c r="J2290" i="1" s="1"/>
  <c r="I9675" i="1"/>
  <c r="J9675" i="1" s="1"/>
  <c r="I2308" i="1"/>
  <c r="J2308" i="1" s="1"/>
  <c r="I2309" i="1"/>
  <c r="J2309" i="1" s="1"/>
  <c r="I11965" i="1"/>
  <c r="J11965" i="1" s="1"/>
  <c r="I11966" i="1"/>
  <c r="J11966" i="1" s="1"/>
  <c r="I9676" i="1"/>
  <c r="J9676" i="1" s="1"/>
  <c r="I11967" i="1"/>
  <c r="J11967" i="1" s="1"/>
  <c r="I2318" i="1"/>
  <c r="J2318" i="1" s="1"/>
  <c r="I2319" i="1"/>
  <c r="J2319" i="1" s="1"/>
  <c r="I3707" i="1"/>
  <c r="J3707" i="1" s="1"/>
  <c r="I9677" i="1"/>
  <c r="J9677" i="1" s="1"/>
  <c r="I11968" i="1"/>
  <c r="J11968" i="1" s="1"/>
  <c r="I9678" i="1"/>
  <c r="J9678" i="1" s="1"/>
  <c r="I11969" i="1"/>
  <c r="J11969" i="1" s="1"/>
  <c r="I3708" i="1"/>
  <c r="J3708" i="1" s="1"/>
  <c r="I3709" i="1"/>
  <c r="J3709" i="1" s="1"/>
  <c r="I2328" i="1"/>
  <c r="J2328" i="1" s="1"/>
  <c r="I9679" i="1"/>
  <c r="J9679" i="1" s="1"/>
  <c r="I11337" i="1"/>
  <c r="J11337" i="1" s="1"/>
  <c r="I2533" i="1"/>
  <c r="J2533" i="1" s="1"/>
  <c r="I2403" i="1"/>
  <c r="J2403" i="1" s="1"/>
  <c r="I2404" i="1"/>
  <c r="J2404" i="1" s="1"/>
  <c r="I2405" i="1"/>
  <c r="J2405" i="1" s="1"/>
  <c r="I11223" i="1"/>
  <c r="J11223" i="1" s="1"/>
  <c r="I11338" i="1"/>
  <c r="J11338" i="1" s="1"/>
  <c r="I11339" i="1"/>
  <c r="J11339" i="1" s="1"/>
  <c r="I12779" i="1"/>
  <c r="J12779" i="1" s="1"/>
  <c r="I266" i="1"/>
  <c r="J266" i="1" s="1"/>
  <c r="I267" i="1"/>
  <c r="J267" i="1" s="1"/>
  <c r="I11161" i="1"/>
  <c r="J11161" i="1" s="1"/>
  <c r="I11226" i="1"/>
  <c r="J11226" i="1" s="1"/>
  <c r="I11241" i="1"/>
  <c r="J11241" i="1" s="1"/>
  <c r="I11242" i="1"/>
  <c r="J11242" i="1" s="1"/>
  <c r="I11970" i="1"/>
  <c r="J11970" i="1" s="1"/>
  <c r="I11971" i="1"/>
  <c r="J11971" i="1" s="1"/>
  <c r="I11972" i="1"/>
  <c r="J11972" i="1" s="1"/>
  <c r="I12687" i="1"/>
  <c r="J12687" i="1" s="1"/>
  <c r="I12688" i="1"/>
  <c r="J12688" i="1" s="1"/>
  <c r="I12689" i="1"/>
  <c r="J12689" i="1" s="1"/>
  <c r="I9029" i="1"/>
  <c r="J9029" i="1" s="1"/>
  <c r="I4257" i="1"/>
  <c r="J4257" i="1" s="1"/>
  <c r="I11340" i="1"/>
  <c r="J11340" i="1" s="1"/>
  <c r="I268" i="1"/>
  <c r="J268" i="1" s="1"/>
  <c r="I3710" i="1"/>
  <c r="J3710" i="1" s="1"/>
  <c r="I7557" i="1"/>
  <c r="J7557" i="1" s="1"/>
  <c r="I7558" i="1"/>
  <c r="J7558" i="1" s="1"/>
  <c r="I11973" i="1"/>
  <c r="J11973" i="1" s="1"/>
  <c r="I11974" i="1"/>
  <c r="J11974" i="1" s="1"/>
  <c r="I12690" i="1"/>
  <c r="J12690" i="1" s="1"/>
  <c r="I4574" i="1"/>
  <c r="I4124" i="1"/>
  <c r="J4124" i="1" s="1"/>
  <c r="I4258" i="1"/>
  <c r="J4258" i="1" s="1"/>
  <c r="I4259" i="1"/>
  <c r="J4259" i="1" s="1"/>
  <c r="I11341" i="1"/>
  <c r="J11341" i="1" s="1"/>
  <c r="I11342" i="1"/>
  <c r="J11342" i="1" s="1"/>
  <c r="I11343" i="1"/>
  <c r="J11343" i="1" s="1"/>
  <c r="I9680" i="1"/>
  <c r="J9680" i="1" s="1"/>
  <c r="I11975" i="1"/>
  <c r="J11975" i="1" s="1"/>
  <c r="I11976" i="1"/>
  <c r="J11976" i="1" s="1"/>
  <c r="I11977" i="1"/>
  <c r="J11977" i="1" s="1"/>
  <c r="I11344" i="1"/>
  <c r="J11344" i="1" s="1"/>
  <c r="I11978" i="1"/>
  <c r="J11978" i="1" s="1"/>
  <c r="I2534" i="1"/>
  <c r="J2534" i="1" s="1"/>
  <c r="I2535" i="1"/>
  <c r="J2535" i="1" s="1"/>
  <c r="I10919" i="1"/>
  <c r="J10919" i="1" s="1"/>
  <c r="I4260" i="1"/>
  <c r="J4260" i="1" s="1"/>
  <c r="I2336" i="1"/>
  <c r="J2336" i="1" s="1"/>
  <c r="I3711" i="1"/>
  <c r="J3711" i="1" s="1"/>
  <c r="I2337" i="1"/>
  <c r="J2337" i="1" s="1"/>
  <c r="I2338" i="1"/>
  <c r="J2338" i="1" s="1"/>
  <c r="I3712" i="1"/>
  <c r="J3712" i="1" s="1"/>
  <c r="I4261" i="1"/>
  <c r="J4261" i="1" s="1"/>
  <c r="I2536" i="1"/>
  <c r="J2536" i="1" s="1"/>
  <c r="I3713" i="1"/>
  <c r="J3713" i="1" s="1"/>
  <c r="I3714" i="1"/>
  <c r="J3714" i="1" s="1"/>
  <c r="I9681" i="1"/>
  <c r="J9681" i="1" s="1"/>
  <c r="I2537" i="1"/>
  <c r="J2537" i="1" s="1"/>
  <c r="I2538" i="1"/>
  <c r="J2538" i="1" s="1"/>
  <c r="I11345" i="1"/>
  <c r="J11345" i="1" s="1"/>
  <c r="I4575" i="1"/>
  <c r="I4686" i="1"/>
  <c r="J4686" i="1" s="1"/>
  <c r="I4687" i="1"/>
  <c r="J4687" i="1" s="1"/>
  <c r="I4688" i="1"/>
  <c r="J4688" i="1" s="1"/>
  <c r="I4689" i="1"/>
  <c r="J4689" i="1" s="1"/>
  <c r="I10998" i="1"/>
  <c r="I11143" i="1"/>
  <c r="I4690" i="1"/>
  <c r="J4690" i="1" s="1"/>
  <c r="I4691" i="1"/>
  <c r="J4691" i="1" s="1"/>
  <c r="I4692" i="1"/>
  <c r="J4692" i="1" s="1"/>
  <c r="I4693" i="1"/>
  <c r="J4693" i="1" s="1"/>
  <c r="I4694" i="1"/>
  <c r="J4694" i="1" s="1"/>
  <c r="I4695" i="1"/>
  <c r="J4695" i="1" s="1"/>
  <c r="I4696" i="1"/>
  <c r="J4696" i="1" s="1"/>
  <c r="I4697" i="1"/>
  <c r="J4697" i="1" s="1"/>
  <c r="I4698" i="1"/>
  <c r="J4698" i="1" s="1"/>
  <c r="I8974" i="1"/>
  <c r="J8974" i="1" s="1"/>
  <c r="I11235" i="1"/>
  <c r="J11235" i="1" s="1"/>
  <c r="I8462" i="1"/>
  <c r="J8462" i="1" s="1"/>
  <c r="I8574" i="1"/>
  <c r="J8574" i="1" s="1"/>
  <c r="I9986" i="1"/>
  <c r="J9986" i="1" s="1"/>
  <c r="I11979" i="1"/>
  <c r="J11979" i="1" s="1"/>
  <c r="I5918" i="1"/>
  <c r="J5918" i="1" s="1"/>
  <c r="I5919" i="1"/>
  <c r="J5919" i="1" s="1"/>
  <c r="I11980" i="1"/>
  <c r="J11980" i="1" s="1"/>
  <c r="I3715" i="1"/>
  <c r="J3715" i="1" s="1"/>
  <c r="I5920" i="1"/>
  <c r="J5920" i="1" s="1"/>
  <c r="I5921" i="1"/>
  <c r="J5921" i="1" s="1"/>
  <c r="I5922" i="1"/>
  <c r="J5922" i="1" s="1"/>
  <c r="I11981" i="1"/>
  <c r="J11981" i="1" s="1"/>
  <c r="I3716" i="1"/>
  <c r="J3716" i="1" s="1"/>
  <c r="I5923" i="1"/>
  <c r="J5923" i="1" s="1"/>
  <c r="I5924" i="1"/>
  <c r="J5924" i="1" s="1"/>
  <c r="I11982" i="1"/>
  <c r="J11982" i="1" s="1"/>
  <c r="I11983" i="1"/>
  <c r="J11983" i="1" s="1"/>
  <c r="I3717" i="1"/>
  <c r="J3717" i="1" s="1"/>
  <c r="I11984" i="1"/>
  <c r="J11984" i="1" s="1"/>
  <c r="I11985" i="1"/>
  <c r="J11985" i="1" s="1"/>
  <c r="I11986" i="1"/>
  <c r="J11986" i="1" s="1"/>
  <c r="I2091" i="1"/>
  <c r="J2091" i="1" s="1"/>
  <c r="I2426" i="1"/>
  <c r="J2426" i="1" s="1"/>
  <c r="I9900" i="1"/>
  <c r="J9900" i="1" s="1"/>
  <c r="I9987" i="1"/>
  <c r="J9987" i="1" s="1"/>
  <c r="I9988" i="1"/>
  <c r="J9988" i="1" s="1"/>
  <c r="I5925" i="1"/>
  <c r="J5925" i="1" s="1"/>
  <c r="I5926" i="1"/>
  <c r="J5926" i="1" s="1"/>
  <c r="I11987" i="1"/>
  <c r="J11987" i="1" s="1"/>
  <c r="I6982" i="1"/>
  <c r="J6982" i="1" s="1"/>
  <c r="I5927" i="1"/>
  <c r="J5927" i="1" s="1"/>
  <c r="I5928" i="1"/>
  <c r="J5928" i="1" s="1"/>
  <c r="I5929" i="1"/>
  <c r="J5929" i="1" s="1"/>
  <c r="I11988" i="1"/>
  <c r="J11988" i="1" s="1"/>
  <c r="I11989" i="1"/>
  <c r="J11989" i="1" s="1"/>
  <c r="I11990" i="1"/>
  <c r="J11990" i="1" s="1"/>
  <c r="I5930" i="1"/>
  <c r="J5930" i="1" s="1"/>
  <c r="I6983" i="1"/>
  <c r="J6983" i="1" s="1"/>
  <c r="I9682" i="1"/>
  <c r="J9682" i="1" s="1"/>
  <c r="I11991" i="1"/>
  <c r="J11991" i="1" s="1"/>
  <c r="I10920" i="1"/>
  <c r="J10920" i="1" s="1"/>
  <c r="I3718" i="1"/>
  <c r="J3718" i="1" s="1"/>
  <c r="I9683" i="1"/>
  <c r="J9683" i="1" s="1"/>
  <c r="I11992" i="1"/>
  <c r="J11992" i="1" s="1"/>
  <c r="I11993" i="1"/>
  <c r="J11993" i="1" s="1"/>
  <c r="I9684" i="1"/>
  <c r="J9684" i="1" s="1"/>
  <c r="I11994" i="1"/>
  <c r="J11994" i="1" s="1"/>
  <c r="I3719" i="1"/>
  <c r="J3719" i="1" s="1"/>
  <c r="I2094" i="1"/>
  <c r="J2094" i="1" s="1"/>
  <c r="I9036" i="1"/>
  <c r="J9036" i="1" s="1"/>
  <c r="I9901" i="1"/>
  <c r="J9901" i="1" s="1"/>
  <c r="I9989" i="1"/>
  <c r="J9989" i="1" s="1"/>
  <c r="I11492" i="1"/>
  <c r="J11492" i="1" s="1"/>
  <c r="I3720" i="1"/>
  <c r="J3720" i="1" s="1"/>
  <c r="I5931" i="1"/>
  <c r="J5931" i="1" s="1"/>
  <c r="I5932" i="1"/>
  <c r="J5932" i="1" s="1"/>
  <c r="I11995" i="1"/>
  <c r="J11995" i="1" s="1"/>
  <c r="I3721" i="1"/>
  <c r="J3721" i="1" s="1"/>
  <c r="I3722" i="1"/>
  <c r="J3722" i="1" s="1"/>
  <c r="I5933" i="1"/>
  <c r="J5933" i="1" s="1"/>
  <c r="I5934" i="1"/>
  <c r="J5934" i="1" s="1"/>
  <c r="I5935" i="1"/>
  <c r="J5935" i="1" s="1"/>
  <c r="I5936" i="1"/>
  <c r="J5936" i="1" s="1"/>
  <c r="I5937" i="1"/>
  <c r="J5937" i="1" s="1"/>
  <c r="I5938" i="1"/>
  <c r="J5938" i="1" s="1"/>
  <c r="I9685" i="1"/>
  <c r="J9685" i="1" s="1"/>
  <c r="I11996" i="1"/>
  <c r="J11996" i="1" s="1"/>
  <c r="I11997" i="1"/>
  <c r="J11997" i="1" s="1"/>
  <c r="I11998" i="1"/>
  <c r="J11998" i="1" s="1"/>
  <c r="I3723" i="1"/>
  <c r="J3723" i="1" s="1"/>
  <c r="I5939" i="1"/>
  <c r="J5939" i="1" s="1"/>
  <c r="I5940" i="1"/>
  <c r="J5940" i="1" s="1"/>
  <c r="I5941" i="1"/>
  <c r="J5941" i="1" s="1"/>
  <c r="I9686" i="1"/>
  <c r="J9686" i="1" s="1"/>
  <c r="I11999" i="1"/>
  <c r="J11999" i="1" s="1"/>
  <c r="I3724" i="1"/>
  <c r="J3724" i="1" s="1"/>
  <c r="I9687" i="1"/>
  <c r="J9687" i="1" s="1"/>
  <c r="I12000" i="1"/>
  <c r="J12000" i="1" s="1"/>
  <c r="I9688" i="1"/>
  <c r="J9688" i="1" s="1"/>
  <c r="I12001" i="1"/>
  <c r="J12001" i="1" s="1"/>
  <c r="I3725" i="1"/>
  <c r="J3725" i="1" s="1"/>
  <c r="I12002" i="1"/>
  <c r="J12002" i="1" s="1"/>
  <c r="I2034" i="1"/>
  <c r="J2034" i="1" s="1"/>
  <c r="I2128" i="1"/>
  <c r="J2128" i="1" s="1"/>
  <c r="I9037" i="1"/>
  <c r="J9037" i="1" s="1"/>
  <c r="I9902" i="1"/>
  <c r="J9902" i="1" s="1"/>
  <c r="I9990" i="1"/>
  <c r="J9990" i="1" s="1"/>
  <c r="I5942" i="1"/>
  <c r="J5942" i="1" s="1"/>
  <c r="I5943" i="1"/>
  <c r="J5943" i="1" s="1"/>
  <c r="I9689" i="1"/>
  <c r="J9689" i="1" s="1"/>
  <c r="I12003" i="1"/>
  <c r="J12003" i="1" s="1"/>
  <c r="I12004" i="1"/>
  <c r="J12004" i="1" s="1"/>
  <c r="I3726" i="1"/>
  <c r="J3726" i="1" s="1"/>
  <c r="I5944" i="1"/>
  <c r="J5944" i="1" s="1"/>
  <c r="I5945" i="1"/>
  <c r="J5945" i="1" s="1"/>
  <c r="I5946" i="1"/>
  <c r="J5946" i="1" s="1"/>
  <c r="I5947" i="1"/>
  <c r="J5947" i="1" s="1"/>
  <c r="I12005" i="1"/>
  <c r="J12005" i="1" s="1"/>
  <c r="I12006" i="1"/>
  <c r="J12006" i="1" s="1"/>
  <c r="I3727" i="1"/>
  <c r="J3727" i="1" s="1"/>
  <c r="I3728" i="1"/>
  <c r="J3728" i="1" s="1"/>
  <c r="I5948" i="1"/>
  <c r="J5948" i="1" s="1"/>
  <c r="I9690" i="1"/>
  <c r="J9690" i="1" s="1"/>
  <c r="I12007" i="1"/>
  <c r="J12007" i="1" s="1"/>
  <c r="I3729" i="1"/>
  <c r="J3729" i="1" s="1"/>
  <c r="I9691" i="1"/>
  <c r="J9691" i="1" s="1"/>
  <c r="I12008" i="1"/>
  <c r="J12008" i="1" s="1"/>
  <c r="I9692" i="1"/>
  <c r="J9692" i="1" s="1"/>
  <c r="I12009" i="1"/>
  <c r="J12009" i="1" s="1"/>
  <c r="I3730" i="1"/>
  <c r="J3730" i="1" s="1"/>
  <c r="I12010" i="1"/>
  <c r="J12010" i="1" s="1"/>
  <c r="I12011" i="1"/>
  <c r="J12011" i="1" s="1"/>
  <c r="I3731" i="1"/>
  <c r="J3731" i="1" s="1"/>
  <c r="I3732" i="1"/>
  <c r="J3732" i="1" s="1"/>
  <c r="I12012" i="1"/>
  <c r="J12012" i="1" s="1"/>
  <c r="I12013" i="1"/>
  <c r="J12013" i="1" s="1"/>
  <c r="I9038" i="1"/>
  <c r="J9038" i="1" s="1"/>
  <c r="I11233" i="1"/>
  <c r="J11233" i="1" s="1"/>
  <c r="I5949" i="1"/>
  <c r="J5949" i="1" s="1"/>
  <c r="I12014" i="1"/>
  <c r="J12014" i="1" s="1"/>
  <c r="I3733" i="1"/>
  <c r="J3733" i="1" s="1"/>
  <c r="I5950" i="1"/>
  <c r="J5950" i="1" s="1"/>
  <c r="I5951" i="1"/>
  <c r="J5951" i="1" s="1"/>
  <c r="I5952" i="1"/>
  <c r="J5952" i="1" s="1"/>
  <c r="I5953" i="1"/>
  <c r="J5953" i="1" s="1"/>
  <c r="I5954" i="1"/>
  <c r="J5954" i="1" s="1"/>
  <c r="I5955" i="1"/>
  <c r="J5955" i="1" s="1"/>
  <c r="I11162" i="1"/>
  <c r="J11162" i="1" s="1"/>
  <c r="I12015" i="1"/>
  <c r="J12015" i="1" s="1"/>
  <c r="I12016" i="1"/>
  <c r="J12016" i="1" s="1"/>
  <c r="I3734" i="1"/>
  <c r="J3734" i="1" s="1"/>
  <c r="I5956" i="1"/>
  <c r="J5956" i="1" s="1"/>
  <c r="I5957" i="1"/>
  <c r="J5957" i="1" s="1"/>
  <c r="I12017" i="1"/>
  <c r="J12017" i="1" s="1"/>
  <c r="I9693" i="1"/>
  <c r="J9693" i="1" s="1"/>
  <c r="I9694" i="1"/>
  <c r="J9694" i="1" s="1"/>
  <c r="I3735" i="1"/>
  <c r="J3735" i="1" s="1"/>
  <c r="I3736" i="1"/>
  <c r="J3736" i="1" s="1"/>
  <c r="I2129" i="1"/>
  <c r="J2129" i="1" s="1"/>
  <c r="I2432" i="1"/>
  <c r="J2432" i="1" s="1"/>
  <c r="I2434" i="1"/>
  <c r="J2434" i="1" s="1"/>
  <c r="I9039" i="1"/>
  <c r="J9039" i="1" s="1"/>
  <c r="I9903" i="1"/>
  <c r="J9903" i="1" s="1"/>
  <c r="I9991" i="1"/>
  <c r="J9991" i="1" s="1"/>
  <c r="I11493" i="1"/>
  <c r="J11493" i="1" s="1"/>
  <c r="I12842" i="1"/>
  <c r="J12842" i="1" s="1"/>
  <c r="I3737" i="1"/>
  <c r="J3737" i="1" s="1"/>
  <c r="I5958" i="1"/>
  <c r="J5958" i="1" s="1"/>
  <c r="I5959" i="1"/>
  <c r="J5959" i="1" s="1"/>
  <c r="I5960" i="1"/>
  <c r="J5960" i="1" s="1"/>
  <c r="I9695" i="1"/>
  <c r="J9695" i="1" s="1"/>
  <c r="I12018" i="1"/>
  <c r="J12018" i="1" s="1"/>
  <c r="I12019" i="1"/>
  <c r="J12019" i="1" s="1"/>
  <c r="I12020" i="1"/>
  <c r="J12020" i="1" s="1"/>
  <c r="I4699" i="1"/>
  <c r="J4699" i="1" s="1"/>
  <c r="I4700" i="1"/>
  <c r="J4700" i="1" s="1"/>
  <c r="I5961" i="1"/>
  <c r="J5961" i="1" s="1"/>
  <c r="I5962" i="1"/>
  <c r="J5962" i="1" s="1"/>
  <c r="I5963" i="1"/>
  <c r="J5963" i="1" s="1"/>
  <c r="I5964" i="1"/>
  <c r="J5964" i="1" s="1"/>
  <c r="I9696" i="1"/>
  <c r="J9696" i="1" s="1"/>
  <c r="I12021" i="1"/>
  <c r="J12021" i="1" s="1"/>
  <c r="I12022" i="1"/>
  <c r="J12022" i="1" s="1"/>
  <c r="I12023" i="1"/>
  <c r="J12023" i="1" s="1"/>
  <c r="I4701" i="1"/>
  <c r="J4701" i="1" s="1"/>
  <c r="I5965" i="1"/>
  <c r="J5965" i="1" s="1"/>
  <c r="I5966" i="1"/>
  <c r="J5966" i="1" s="1"/>
  <c r="I9697" i="1"/>
  <c r="J9697" i="1" s="1"/>
  <c r="I12024" i="1"/>
  <c r="J12024" i="1" s="1"/>
  <c r="I9698" i="1"/>
  <c r="J9698" i="1" s="1"/>
  <c r="I9699" i="1"/>
  <c r="J9699" i="1" s="1"/>
  <c r="I12025" i="1"/>
  <c r="J12025" i="1" s="1"/>
  <c r="I3738" i="1"/>
  <c r="J3738" i="1" s="1"/>
  <c r="I9700" i="1"/>
  <c r="J9700" i="1" s="1"/>
  <c r="I12026" i="1"/>
  <c r="J12026" i="1" s="1"/>
  <c r="I2130" i="1"/>
  <c r="J2130" i="1" s="1"/>
  <c r="I9992" i="1"/>
  <c r="J9992" i="1" s="1"/>
  <c r="I9888" i="1"/>
  <c r="J9888" i="1" s="1"/>
  <c r="I3739" i="1"/>
  <c r="J3739" i="1" s="1"/>
  <c r="I5967" i="1"/>
  <c r="J5967" i="1" s="1"/>
  <c r="I3740" i="1"/>
  <c r="J3740" i="1" s="1"/>
  <c r="I5968" i="1"/>
  <c r="J5968" i="1" s="1"/>
  <c r="I5969" i="1"/>
  <c r="J5969" i="1" s="1"/>
  <c r="I5970" i="1"/>
  <c r="J5970" i="1" s="1"/>
  <c r="I9701" i="1"/>
  <c r="J9701" i="1" s="1"/>
  <c r="I12027" i="1"/>
  <c r="J12027" i="1" s="1"/>
  <c r="I12028" i="1"/>
  <c r="J12028" i="1" s="1"/>
  <c r="I3741" i="1"/>
  <c r="J3741" i="1" s="1"/>
  <c r="I3742" i="1"/>
  <c r="J3742" i="1" s="1"/>
  <c r="I4702" i="1"/>
  <c r="J4702" i="1" s="1"/>
  <c r="I5971" i="1"/>
  <c r="J5971" i="1" s="1"/>
  <c r="I5972" i="1"/>
  <c r="J5972" i="1" s="1"/>
  <c r="I9702" i="1"/>
  <c r="J9702" i="1" s="1"/>
  <c r="I12029" i="1"/>
  <c r="J12029" i="1" s="1"/>
  <c r="I4936" i="1"/>
  <c r="J4936" i="1" s="1"/>
  <c r="I3743" i="1"/>
  <c r="J3743" i="1" s="1"/>
  <c r="I3744" i="1"/>
  <c r="J3744" i="1" s="1"/>
  <c r="I9703" i="1"/>
  <c r="J9703" i="1" s="1"/>
  <c r="I9858" i="1"/>
  <c r="J9858" i="1" s="1"/>
  <c r="I9993" i="1"/>
  <c r="J9993" i="1" s="1"/>
  <c r="I9889" i="1"/>
  <c r="J9889" i="1" s="1"/>
  <c r="I5973" i="1"/>
  <c r="J5973" i="1" s="1"/>
  <c r="I12030" i="1"/>
  <c r="J12030" i="1" s="1"/>
  <c r="I12031" i="1"/>
  <c r="J12031" i="1" s="1"/>
  <c r="I5974" i="1"/>
  <c r="J5974" i="1" s="1"/>
  <c r="I12032" i="1"/>
  <c r="J12032" i="1" s="1"/>
  <c r="I12033" i="1"/>
  <c r="J12033" i="1" s="1"/>
  <c r="I12034" i="1"/>
  <c r="J12034" i="1" s="1"/>
  <c r="I2343" i="1"/>
  <c r="J2343" i="1" s="1"/>
  <c r="I4703" i="1"/>
  <c r="J4703" i="1" s="1"/>
  <c r="I12035" i="1"/>
  <c r="J12035" i="1" s="1"/>
  <c r="I3745" i="1"/>
  <c r="J3745" i="1" s="1"/>
  <c r="I9904" i="1"/>
  <c r="J9904" i="1" s="1"/>
  <c r="I9994" i="1"/>
  <c r="J9994" i="1" s="1"/>
  <c r="I12036" i="1"/>
  <c r="J12036" i="1" s="1"/>
  <c r="I5975" i="1"/>
  <c r="J5975" i="1" s="1"/>
  <c r="I12037" i="1"/>
  <c r="J12037" i="1" s="1"/>
  <c r="I4704" i="1"/>
  <c r="J4704" i="1" s="1"/>
  <c r="I4705" i="1"/>
  <c r="J4705" i="1" s="1"/>
  <c r="I6984" i="1"/>
  <c r="J6984" i="1" s="1"/>
  <c r="I3746" i="1"/>
  <c r="J3746" i="1" s="1"/>
  <c r="I5976" i="1"/>
  <c r="J5976" i="1" s="1"/>
  <c r="I5977" i="1"/>
  <c r="J5977" i="1" s="1"/>
  <c r="I5978" i="1"/>
  <c r="J5978" i="1" s="1"/>
  <c r="I5979" i="1"/>
  <c r="J5979" i="1" s="1"/>
  <c r="I5980" i="1"/>
  <c r="J5980" i="1" s="1"/>
  <c r="I9704" i="1"/>
  <c r="J9704" i="1" s="1"/>
  <c r="I12038" i="1"/>
  <c r="J12038" i="1" s="1"/>
  <c r="I3747" i="1"/>
  <c r="J3747" i="1" s="1"/>
  <c r="I4706" i="1"/>
  <c r="J4706" i="1" s="1"/>
  <c r="I5981" i="1"/>
  <c r="J5981" i="1" s="1"/>
  <c r="I5982" i="1"/>
  <c r="J5982" i="1" s="1"/>
  <c r="I5983" i="1"/>
  <c r="J5983" i="1" s="1"/>
  <c r="I6985" i="1"/>
  <c r="J6985" i="1" s="1"/>
  <c r="I12039" i="1"/>
  <c r="J12039" i="1" s="1"/>
  <c r="I3748" i="1"/>
  <c r="J3748" i="1" s="1"/>
  <c r="I9705" i="1"/>
  <c r="J9705" i="1" s="1"/>
  <c r="I8503" i="1"/>
  <c r="J8503" i="1" s="1"/>
  <c r="I8575" i="1"/>
  <c r="J8575" i="1" s="1"/>
  <c r="I2131" i="1"/>
  <c r="J2131" i="1" s="1"/>
  <c r="I9905" i="1"/>
  <c r="J9905" i="1" s="1"/>
  <c r="I9995" i="1"/>
  <c r="J9995" i="1" s="1"/>
  <c r="I12843" i="1"/>
  <c r="J12843" i="1" s="1"/>
  <c r="I3749" i="1"/>
  <c r="J3749" i="1" s="1"/>
  <c r="I5984" i="1"/>
  <c r="J5984" i="1" s="1"/>
  <c r="I12040" i="1"/>
  <c r="J12040" i="1" s="1"/>
  <c r="I4707" i="1"/>
  <c r="J4707" i="1" s="1"/>
  <c r="I6986" i="1"/>
  <c r="J6986" i="1" s="1"/>
  <c r="I5985" i="1"/>
  <c r="J5985" i="1" s="1"/>
  <c r="I5986" i="1"/>
  <c r="J5986" i="1" s="1"/>
  <c r="I5987" i="1"/>
  <c r="J5987" i="1" s="1"/>
  <c r="I5988" i="1"/>
  <c r="J5988" i="1" s="1"/>
  <c r="I9706" i="1"/>
  <c r="J9706" i="1" s="1"/>
  <c r="I12041" i="1"/>
  <c r="J12041" i="1" s="1"/>
  <c r="I12042" i="1"/>
  <c r="J12042" i="1" s="1"/>
  <c r="I12043" i="1"/>
  <c r="J12043" i="1" s="1"/>
  <c r="I4708" i="1"/>
  <c r="J4708" i="1" s="1"/>
  <c r="I5989" i="1"/>
  <c r="J5989" i="1" s="1"/>
  <c r="I5990" i="1"/>
  <c r="J5990" i="1" s="1"/>
  <c r="I6987" i="1"/>
  <c r="J6987" i="1" s="1"/>
  <c r="I12044" i="1"/>
  <c r="J12044" i="1" s="1"/>
  <c r="I12045" i="1"/>
  <c r="J12045" i="1" s="1"/>
  <c r="I3750" i="1"/>
  <c r="J3750" i="1" s="1"/>
  <c r="I12046" i="1"/>
  <c r="J12046" i="1" s="1"/>
  <c r="I12047" i="1"/>
  <c r="J12047" i="1" s="1"/>
  <c r="I9707" i="1"/>
  <c r="J9707" i="1" s="1"/>
  <c r="I12048" i="1"/>
  <c r="J12048" i="1" s="1"/>
  <c r="I3751" i="1"/>
  <c r="J3751" i="1" s="1"/>
  <c r="I3752" i="1"/>
  <c r="J3752" i="1" s="1"/>
  <c r="I8576" i="1"/>
  <c r="J8576" i="1" s="1"/>
  <c r="I2132" i="1"/>
  <c r="J2132" i="1" s="1"/>
  <c r="I9040" i="1"/>
  <c r="J9040" i="1" s="1"/>
  <c r="I9708" i="1"/>
  <c r="J9708" i="1" s="1"/>
  <c r="I9996" i="1"/>
  <c r="J9996" i="1" s="1"/>
  <c r="I9997" i="1"/>
  <c r="J9997" i="1" s="1"/>
  <c r="I12049" i="1"/>
  <c r="J12049" i="1" s="1"/>
  <c r="I9890" i="1"/>
  <c r="J9890" i="1" s="1"/>
  <c r="I3753" i="1"/>
  <c r="J3753" i="1" s="1"/>
  <c r="I5991" i="1"/>
  <c r="J5991" i="1" s="1"/>
  <c r="I5992" i="1"/>
  <c r="J5992" i="1" s="1"/>
  <c r="I5993" i="1"/>
  <c r="J5993" i="1" s="1"/>
  <c r="I5994" i="1"/>
  <c r="J5994" i="1" s="1"/>
  <c r="I9709" i="1"/>
  <c r="J9709" i="1" s="1"/>
  <c r="I12050" i="1"/>
  <c r="J12050" i="1" s="1"/>
  <c r="I12051" i="1"/>
  <c r="J12051" i="1" s="1"/>
  <c r="I12052" i="1"/>
  <c r="J12052" i="1" s="1"/>
  <c r="I6988" i="1"/>
  <c r="J6988" i="1" s="1"/>
  <c r="I8975" i="1"/>
  <c r="J8975" i="1" s="1"/>
  <c r="I5995" i="1"/>
  <c r="J5995" i="1" s="1"/>
  <c r="I5996" i="1"/>
  <c r="J5996" i="1" s="1"/>
  <c r="I5997" i="1"/>
  <c r="J5997" i="1" s="1"/>
  <c r="I5998" i="1"/>
  <c r="J5998" i="1" s="1"/>
  <c r="I9710" i="1"/>
  <c r="J9710" i="1" s="1"/>
  <c r="I12053" i="1"/>
  <c r="J12053" i="1" s="1"/>
  <c r="I12054" i="1"/>
  <c r="J12054" i="1" s="1"/>
  <c r="I12055" i="1"/>
  <c r="J12055" i="1" s="1"/>
  <c r="I3754" i="1"/>
  <c r="J3754" i="1" s="1"/>
  <c r="I5999" i="1"/>
  <c r="J5999" i="1" s="1"/>
  <c r="I6000" i="1"/>
  <c r="J6000" i="1" s="1"/>
  <c r="I6989" i="1"/>
  <c r="J6989" i="1" s="1"/>
  <c r="I8976" i="1"/>
  <c r="J8976" i="1" s="1"/>
  <c r="I12056" i="1"/>
  <c r="J12056" i="1" s="1"/>
  <c r="I10921" i="1"/>
  <c r="J10921" i="1" s="1"/>
  <c r="I4937" i="1"/>
  <c r="J4937" i="1" s="1"/>
  <c r="I8977" i="1"/>
  <c r="J8977" i="1" s="1"/>
  <c r="I3755" i="1"/>
  <c r="J3755" i="1" s="1"/>
  <c r="I9711" i="1"/>
  <c r="J9711" i="1" s="1"/>
  <c r="I9712" i="1"/>
  <c r="J9712" i="1" s="1"/>
  <c r="I9713" i="1"/>
  <c r="J9713" i="1" s="1"/>
  <c r="I2133" i="1"/>
  <c r="J2133" i="1" s="1"/>
  <c r="I9998" i="1"/>
  <c r="J9998" i="1" s="1"/>
  <c r="I9891" i="1"/>
  <c r="J9891" i="1" s="1"/>
  <c r="I6001" i="1"/>
  <c r="J6001" i="1" s="1"/>
  <c r="I12057" i="1"/>
  <c r="J12057" i="1" s="1"/>
  <c r="I12058" i="1"/>
  <c r="J12058" i="1" s="1"/>
  <c r="I3756" i="1"/>
  <c r="J3756" i="1" s="1"/>
  <c r="I6002" i="1"/>
  <c r="J6002" i="1" s="1"/>
  <c r="I6003" i="1"/>
  <c r="J6003" i="1" s="1"/>
  <c r="I6004" i="1"/>
  <c r="J6004" i="1" s="1"/>
  <c r="I6005" i="1"/>
  <c r="J6005" i="1" s="1"/>
  <c r="I6006" i="1"/>
  <c r="J6006" i="1" s="1"/>
  <c r="I9714" i="1"/>
  <c r="J9714" i="1" s="1"/>
  <c r="I12059" i="1"/>
  <c r="J12059" i="1" s="1"/>
  <c r="I6007" i="1"/>
  <c r="J6007" i="1" s="1"/>
  <c r="I6008" i="1"/>
  <c r="J6008" i="1" s="1"/>
  <c r="I6009" i="1"/>
  <c r="J6009" i="1" s="1"/>
  <c r="I12060" i="1"/>
  <c r="J12060" i="1" s="1"/>
  <c r="I10922" i="1"/>
  <c r="J10922" i="1" s="1"/>
  <c r="I3757" i="1"/>
  <c r="J3757" i="1" s="1"/>
  <c r="I9715" i="1"/>
  <c r="J9715" i="1" s="1"/>
  <c r="I12061" i="1"/>
  <c r="J12061" i="1" s="1"/>
  <c r="I9716" i="1"/>
  <c r="J9716" i="1" s="1"/>
  <c r="I12062" i="1"/>
  <c r="J12062" i="1" s="1"/>
  <c r="I9717" i="1"/>
  <c r="J9717" i="1" s="1"/>
  <c r="I12063" i="1"/>
  <c r="J12063" i="1" s="1"/>
  <c r="I3758" i="1"/>
  <c r="J3758" i="1" s="1"/>
  <c r="I3759" i="1"/>
  <c r="J3759" i="1" s="1"/>
  <c r="I3760" i="1"/>
  <c r="J3760" i="1" s="1"/>
  <c r="I3761" i="1"/>
  <c r="J3761" i="1" s="1"/>
  <c r="I2134" i="1"/>
  <c r="J2134" i="1" s="1"/>
  <c r="I2438" i="1"/>
  <c r="J2438" i="1" s="1"/>
  <c r="I9041" i="1"/>
  <c r="J9041" i="1" s="1"/>
  <c r="I9999" i="1"/>
  <c r="J9999" i="1" s="1"/>
  <c r="I6010" i="1"/>
  <c r="J6010" i="1" s="1"/>
  <c r="I6011" i="1"/>
  <c r="J6011" i="1" s="1"/>
  <c r="I6012" i="1"/>
  <c r="J6012" i="1" s="1"/>
  <c r="I12064" i="1"/>
  <c r="J12064" i="1" s="1"/>
  <c r="I6013" i="1"/>
  <c r="J6013" i="1" s="1"/>
  <c r="I6014" i="1"/>
  <c r="J6014" i="1" s="1"/>
  <c r="I6015" i="1"/>
  <c r="J6015" i="1" s="1"/>
  <c r="I6016" i="1"/>
  <c r="J6016" i="1" s="1"/>
  <c r="I6017" i="1"/>
  <c r="J6017" i="1" s="1"/>
  <c r="I12065" i="1"/>
  <c r="J12065" i="1" s="1"/>
  <c r="I3762" i="1"/>
  <c r="J3762" i="1" s="1"/>
  <c r="I6018" i="1"/>
  <c r="J6018" i="1" s="1"/>
  <c r="I6019" i="1"/>
  <c r="J6019" i="1" s="1"/>
  <c r="I6020" i="1"/>
  <c r="J6020" i="1" s="1"/>
  <c r="I12066" i="1"/>
  <c r="J12066" i="1" s="1"/>
  <c r="I4938" i="1"/>
  <c r="J4938" i="1" s="1"/>
  <c r="I3763" i="1"/>
  <c r="J3763" i="1" s="1"/>
  <c r="I9718" i="1"/>
  <c r="J9718" i="1" s="1"/>
  <c r="I12067" i="1"/>
  <c r="J12067" i="1" s="1"/>
  <c r="I9719" i="1"/>
  <c r="J9719" i="1" s="1"/>
  <c r="I12068" i="1"/>
  <c r="J12068" i="1" s="1"/>
  <c r="I3764" i="1"/>
  <c r="J3764" i="1" s="1"/>
  <c r="I9720" i="1"/>
  <c r="J9720" i="1" s="1"/>
  <c r="I12069" i="1"/>
  <c r="J12069" i="1" s="1"/>
  <c r="I3765" i="1"/>
  <c r="J3765" i="1" s="1"/>
  <c r="I8577" i="1"/>
  <c r="J8577" i="1" s="1"/>
  <c r="I2135" i="1"/>
  <c r="J2135" i="1" s="1"/>
  <c r="I10000" i="1"/>
  <c r="J10000" i="1" s="1"/>
  <c r="I12844" i="1"/>
  <c r="J12844" i="1" s="1"/>
  <c r="I3766" i="1"/>
  <c r="J3766" i="1" s="1"/>
  <c r="I6021" i="1"/>
  <c r="J6021" i="1" s="1"/>
  <c r="I6022" i="1"/>
  <c r="J6022" i="1" s="1"/>
  <c r="I12070" i="1"/>
  <c r="J12070" i="1" s="1"/>
  <c r="I12071" i="1"/>
  <c r="J12071" i="1" s="1"/>
  <c r="I6990" i="1"/>
  <c r="J6990" i="1" s="1"/>
  <c r="I3767" i="1"/>
  <c r="J3767" i="1" s="1"/>
  <c r="I6023" i="1"/>
  <c r="J6023" i="1" s="1"/>
  <c r="I6024" i="1"/>
  <c r="J6024" i="1" s="1"/>
  <c r="I6025" i="1"/>
  <c r="J6025" i="1" s="1"/>
  <c r="I6026" i="1"/>
  <c r="J6026" i="1" s="1"/>
  <c r="I9721" i="1"/>
  <c r="J9721" i="1" s="1"/>
  <c r="I12072" i="1"/>
  <c r="J12072" i="1" s="1"/>
  <c r="I12073" i="1"/>
  <c r="J12073" i="1" s="1"/>
  <c r="I3768" i="1"/>
  <c r="J3768" i="1" s="1"/>
  <c r="I6027" i="1"/>
  <c r="J6027" i="1" s="1"/>
  <c r="I6028" i="1"/>
  <c r="J6028" i="1" s="1"/>
  <c r="I6029" i="1"/>
  <c r="J6029" i="1" s="1"/>
  <c r="I6991" i="1"/>
  <c r="J6991" i="1" s="1"/>
  <c r="I9722" i="1"/>
  <c r="J9722" i="1" s="1"/>
  <c r="I12074" i="1"/>
  <c r="J12074" i="1" s="1"/>
  <c r="I12075" i="1"/>
  <c r="J12075" i="1" s="1"/>
  <c r="I4939" i="1"/>
  <c r="J4939" i="1" s="1"/>
  <c r="I3769" i="1"/>
  <c r="J3769" i="1" s="1"/>
  <c r="I9723" i="1"/>
  <c r="J9723" i="1" s="1"/>
  <c r="I12076" i="1"/>
  <c r="J12076" i="1" s="1"/>
  <c r="I12077" i="1"/>
  <c r="J12077" i="1" s="1"/>
  <c r="I3770" i="1"/>
  <c r="J3770" i="1" s="1"/>
  <c r="I9724" i="1"/>
  <c r="J9724" i="1" s="1"/>
  <c r="I12078" i="1"/>
  <c r="J12078" i="1" s="1"/>
  <c r="I12079" i="1"/>
  <c r="J12079" i="1" s="1"/>
  <c r="I3771" i="1"/>
  <c r="J3771" i="1" s="1"/>
  <c r="I6030" i="1"/>
  <c r="J6030" i="1" s="1"/>
  <c r="I10001" i="1"/>
  <c r="J10001" i="1" s="1"/>
  <c r="I3772" i="1"/>
  <c r="J3772" i="1" s="1"/>
  <c r="I6031" i="1"/>
  <c r="J6031" i="1" s="1"/>
  <c r="I12080" i="1"/>
  <c r="J12080" i="1" s="1"/>
  <c r="I3773" i="1"/>
  <c r="J3773" i="1" s="1"/>
  <c r="I6032" i="1"/>
  <c r="J6032" i="1" s="1"/>
  <c r="I6033" i="1"/>
  <c r="J6033" i="1" s="1"/>
  <c r="I6034" i="1"/>
  <c r="J6034" i="1" s="1"/>
  <c r="I6035" i="1"/>
  <c r="J6035" i="1" s="1"/>
  <c r="I6036" i="1"/>
  <c r="J6036" i="1" s="1"/>
  <c r="I12081" i="1"/>
  <c r="J12081" i="1" s="1"/>
  <c r="I3774" i="1"/>
  <c r="J3774" i="1" s="1"/>
  <c r="I6037" i="1"/>
  <c r="J6037" i="1" s="1"/>
  <c r="I6038" i="1"/>
  <c r="J6038" i="1" s="1"/>
  <c r="I12082" i="1"/>
  <c r="J12082" i="1" s="1"/>
  <c r="I3775" i="1"/>
  <c r="J3775" i="1" s="1"/>
  <c r="I3776" i="1"/>
  <c r="J3776" i="1" s="1"/>
  <c r="I3777" i="1"/>
  <c r="J3777" i="1" s="1"/>
  <c r="I10002" i="1"/>
  <c r="J10002" i="1" s="1"/>
  <c r="I12083" i="1"/>
  <c r="J12083" i="1" s="1"/>
  <c r="I4709" i="1"/>
  <c r="J4709" i="1" s="1"/>
  <c r="I6039" i="1"/>
  <c r="J6039" i="1" s="1"/>
  <c r="I12084" i="1"/>
  <c r="J12084" i="1" s="1"/>
  <c r="I4710" i="1"/>
  <c r="J4710" i="1" s="1"/>
  <c r="I3778" i="1"/>
  <c r="J3778" i="1" s="1"/>
  <c r="I6040" i="1"/>
  <c r="J6040" i="1" s="1"/>
  <c r="I6041" i="1"/>
  <c r="J6041" i="1" s="1"/>
  <c r="I6042" i="1"/>
  <c r="J6042" i="1" s="1"/>
  <c r="I12085" i="1"/>
  <c r="J12085" i="1" s="1"/>
  <c r="I12086" i="1"/>
  <c r="J12086" i="1" s="1"/>
  <c r="I4711" i="1"/>
  <c r="J4711" i="1" s="1"/>
  <c r="I6043" i="1"/>
  <c r="J6043" i="1" s="1"/>
  <c r="I6044" i="1"/>
  <c r="J6044" i="1" s="1"/>
  <c r="I9725" i="1"/>
  <c r="J9725" i="1" s="1"/>
  <c r="I12087" i="1"/>
  <c r="J12087" i="1" s="1"/>
  <c r="I3779" i="1"/>
  <c r="J3779" i="1" s="1"/>
  <c r="I9726" i="1"/>
  <c r="J9726" i="1" s="1"/>
  <c r="I9727" i="1"/>
  <c r="J9727" i="1" s="1"/>
  <c r="I9728" i="1"/>
  <c r="J9728" i="1" s="1"/>
  <c r="I3780" i="1"/>
  <c r="J3780" i="1" s="1"/>
  <c r="I3781" i="1"/>
  <c r="J3781" i="1" s="1"/>
  <c r="I3782" i="1"/>
  <c r="J3782" i="1" s="1"/>
  <c r="I2136" i="1"/>
  <c r="J2136" i="1" s="1"/>
  <c r="I2155" i="1"/>
  <c r="J2155" i="1" s="1"/>
  <c r="I10003" i="1"/>
  <c r="J10003" i="1" s="1"/>
  <c r="I6045" i="1"/>
  <c r="J6045" i="1" s="1"/>
  <c r="I6046" i="1"/>
  <c r="J6046" i="1" s="1"/>
  <c r="I4712" i="1"/>
  <c r="J4712" i="1" s="1"/>
  <c r="I4713" i="1"/>
  <c r="J4713" i="1" s="1"/>
  <c r="I3783" i="1"/>
  <c r="J3783" i="1" s="1"/>
  <c r="I6047" i="1"/>
  <c r="J6047" i="1" s="1"/>
  <c r="I6048" i="1"/>
  <c r="J6048" i="1" s="1"/>
  <c r="I6049" i="1"/>
  <c r="J6049" i="1" s="1"/>
  <c r="I6050" i="1"/>
  <c r="J6050" i="1" s="1"/>
  <c r="I9729" i="1"/>
  <c r="J9729" i="1" s="1"/>
  <c r="I12088" i="1"/>
  <c r="J12088" i="1" s="1"/>
  <c r="I12089" i="1"/>
  <c r="J12089" i="1" s="1"/>
  <c r="I12090" i="1"/>
  <c r="J12090" i="1" s="1"/>
  <c r="I3784" i="1"/>
  <c r="J3784" i="1" s="1"/>
  <c r="I4714" i="1"/>
  <c r="J4714" i="1" s="1"/>
  <c r="I6051" i="1"/>
  <c r="J6051" i="1" s="1"/>
  <c r="I6052" i="1"/>
  <c r="J6052" i="1" s="1"/>
  <c r="I6053" i="1"/>
  <c r="J6053" i="1" s="1"/>
  <c r="I9730" i="1"/>
  <c r="J9730" i="1" s="1"/>
  <c r="I12091" i="1"/>
  <c r="J12091" i="1" s="1"/>
  <c r="I12092" i="1"/>
  <c r="J12092" i="1" s="1"/>
  <c r="I3785" i="1"/>
  <c r="J3785" i="1" s="1"/>
  <c r="I12093" i="1"/>
  <c r="J12093" i="1" s="1"/>
  <c r="I3786" i="1"/>
  <c r="J3786" i="1" s="1"/>
  <c r="I9731" i="1"/>
  <c r="J9731" i="1" s="1"/>
  <c r="I12094" i="1"/>
  <c r="J12094" i="1" s="1"/>
  <c r="I3787" i="1"/>
  <c r="J3787" i="1" s="1"/>
  <c r="I12095" i="1"/>
  <c r="J12095" i="1" s="1"/>
  <c r="I8578" i="1"/>
  <c r="J8578" i="1" s="1"/>
  <c r="I2137" i="1"/>
  <c r="J2137" i="1" s="1"/>
  <c r="I9906" i="1"/>
  <c r="J9906" i="1" s="1"/>
  <c r="I10004" i="1"/>
  <c r="J10004" i="1" s="1"/>
  <c r="I11491" i="1"/>
  <c r="J11491" i="1" s="1"/>
  <c r="I3788" i="1"/>
  <c r="J3788" i="1" s="1"/>
  <c r="I6054" i="1"/>
  <c r="J6054" i="1" s="1"/>
  <c r="I6055" i="1"/>
  <c r="J6055" i="1" s="1"/>
  <c r="I12096" i="1"/>
  <c r="J12096" i="1" s="1"/>
  <c r="I6992" i="1"/>
  <c r="J6992" i="1" s="1"/>
  <c r="I6056" i="1"/>
  <c r="J6056" i="1" s="1"/>
  <c r="I6057" i="1"/>
  <c r="J6057" i="1" s="1"/>
  <c r="I6058" i="1"/>
  <c r="J6058" i="1" s="1"/>
  <c r="I6059" i="1"/>
  <c r="J6059" i="1" s="1"/>
  <c r="I9732" i="1"/>
  <c r="J9732" i="1" s="1"/>
  <c r="I12097" i="1"/>
  <c r="J12097" i="1" s="1"/>
  <c r="I3789" i="1"/>
  <c r="J3789" i="1" s="1"/>
  <c r="I6060" i="1"/>
  <c r="J6060" i="1" s="1"/>
  <c r="I6061" i="1"/>
  <c r="J6061" i="1" s="1"/>
  <c r="I6062" i="1"/>
  <c r="J6062" i="1" s="1"/>
  <c r="I6993" i="1"/>
  <c r="J6993" i="1" s="1"/>
  <c r="I9733" i="1"/>
  <c r="J9733" i="1" s="1"/>
  <c r="I12098" i="1"/>
  <c r="J12098" i="1" s="1"/>
  <c r="I12099" i="1"/>
  <c r="J12099" i="1" s="1"/>
  <c r="I3790" i="1"/>
  <c r="J3790" i="1" s="1"/>
  <c r="I12100" i="1"/>
  <c r="J12100" i="1" s="1"/>
  <c r="I3791" i="1"/>
  <c r="J3791" i="1" s="1"/>
  <c r="I9734" i="1"/>
  <c r="J9734" i="1" s="1"/>
  <c r="I12101" i="1"/>
  <c r="J12101" i="1" s="1"/>
  <c r="I8579" i="1"/>
  <c r="J8579" i="1" s="1"/>
  <c r="I2140" i="1"/>
  <c r="J2140" i="1" s="1"/>
  <c r="I9907" i="1"/>
  <c r="J9907" i="1" s="1"/>
  <c r="I10005" i="1"/>
  <c r="J10005" i="1" s="1"/>
  <c r="I11234" i="1"/>
  <c r="J11234" i="1" s="1"/>
  <c r="I6063" i="1"/>
  <c r="J6063" i="1" s="1"/>
  <c r="I12102" i="1"/>
  <c r="J12102" i="1" s="1"/>
  <c r="I6994" i="1"/>
  <c r="J6994" i="1" s="1"/>
  <c r="I3792" i="1"/>
  <c r="J3792" i="1" s="1"/>
  <c r="I6064" i="1"/>
  <c r="J6064" i="1" s="1"/>
  <c r="I6065" i="1"/>
  <c r="J6065" i="1" s="1"/>
  <c r="I12103" i="1"/>
  <c r="J12103" i="1" s="1"/>
  <c r="I12104" i="1"/>
  <c r="J12104" i="1" s="1"/>
  <c r="I6066" i="1"/>
  <c r="J6066" i="1" s="1"/>
  <c r="I6067" i="1"/>
  <c r="J6067" i="1" s="1"/>
  <c r="I6068" i="1"/>
  <c r="J6068" i="1" s="1"/>
  <c r="I12105" i="1"/>
  <c r="J12105" i="1" s="1"/>
  <c r="I12106" i="1"/>
  <c r="J12106" i="1" s="1"/>
  <c r="I3793" i="1"/>
  <c r="J3793" i="1" s="1"/>
  <c r="I9735" i="1"/>
  <c r="J9735" i="1" s="1"/>
  <c r="I2142" i="1"/>
  <c r="J2142" i="1" s="1"/>
  <c r="I10006" i="1"/>
  <c r="J10006" i="1" s="1"/>
  <c r="I12107" i="1"/>
  <c r="J12107" i="1" s="1"/>
  <c r="I6069" i="1"/>
  <c r="J6069" i="1" s="1"/>
  <c r="I12108" i="1"/>
  <c r="J12108" i="1" s="1"/>
  <c r="I6995" i="1"/>
  <c r="J6995" i="1" s="1"/>
  <c r="I3794" i="1"/>
  <c r="J3794" i="1" s="1"/>
  <c r="I6070" i="1"/>
  <c r="J6070" i="1" s="1"/>
  <c r="I6071" i="1"/>
  <c r="J6071" i="1" s="1"/>
  <c r="I9736" i="1"/>
  <c r="J9736" i="1" s="1"/>
  <c r="I12109" i="1"/>
  <c r="J12109" i="1" s="1"/>
  <c r="I6072" i="1"/>
  <c r="J6072" i="1" s="1"/>
  <c r="I6073" i="1"/>
  <c r="J6073" i="1" s="1"/>
  <c r="I6996" i="1"/>
  <c r="J6996" i="1" s="1"/>
  <c r="I9737" i="1"/>
  <c r="J9737" i="1" s="1"/>
  <c r="I12110" i="1"/>
  <c r="J12110" i="1" s="1"/>
  <c r="I9738" i="1"/>
  <c r="J9738" i="1" s="1"/>
  <c r="I4715" i="1"/>
  <c r="J4715" i="1" s="1"/>
  <c r="I6997" i="1"/>
  <c r="J6997" i="1" s="1"/>
  <c r="I6074" i="1"/>
  <c r="J6074" i="1" s="1"/>
  <c r="I12111" i="1"/>
  <c r="J12111" i="1" s="1"/>
  <c r="I4716" i="1"/>
  <c r="J4716" i="1" s="1"/>
  <c r="I6075" i="1"/>
  <c r="J6075" i="1" s="1"/>
  <c r="I6998" i="1"/>
  <c r="J6998" i="1" s="1"/>
  <c r="I12112" i="1"/>
  <c r="J12112" i="1" s="1"/>
  <c r="I9739" i="1"/>
  <c r="J9739" i="1" s="1"/>
  <c r="I12113" i="1"/>
  <c r="J12113" i="1" s="1"/>
  <c r="I12114" i="1"/>
  <c r="J12114" i="1" s="1"/>
  <c r="I12115" i="1"/>
  <c r="J12115" i="1" s="1"/>
  <c r="I12116" i="1"/>
  <c r="J12116" i="1" s="1"/>
  <c r="I3795" i="1"/>
  <c r="J3795" i="1" s="1"/>
  <c r="I3796" i="1"/>
  <c r="J3796" i="1" s="1"/>
  <c r="I3797" i="1"/>
  <c r="J3797" i="1" s="1"/>
  <c r="I2143" i="1"/>
  <c r="J2143" i="1" s="1"/>
  <c r="I9740" i="1"/>
  <c r="J9740" i="1" s="1"/>
  <c r="I10007" i="1"/>
  <c r="J10007" i="1" s="1"/>
  <c r="I12117" i="1"/>
  <c r="J12117" i="1" s="1"/>
  <c r="I6076" i="1"/>
  <c r="J6076" i="1" s="1"/>
  <c r="I12118" i="1"/>
  <c r="J12118" i="1" s="1"/>
  <c r="I3798" i="1"/>
  <c r="J3798" i="1" s="1"/>
  <c r="I6077" i="1"/>
  <c r="J6077" i="1" s="1"/>
  <c r="I9741" i="1"/>
  <c r="J9741" i="1" s="1"/>
  <c r="I12119" i="1"/>
  <c r="J12119" i="1" s="1"/>
  <c r="I12120" i="1"/>
  <c r="J12120" i="1" s="1"/>
  <c r="I9742" i="1"/>
  <c r="J9742" i="1" s="1"/>
  <c r="I12121" i="1"/>
  <c r="J12121" i="1" s="1"/>
  <c r="I2356" i="1"/>
  <c r="J2356" i="1" s="1"/>
  <c r="I3799" i="1"/>
  <c r="J3799" i="1" s="1"/>
  <c r="I7559" i="1"/>
  <c r="J7559" i="1" s="1"/>
  <c r="I12122" i="1"/>
  <c r="J12122" i="1" s="1"/>
  <c r="I2357" i="1"/>
  <c r="J2357" i="1" s="1"/>
  <c r="I9743" i="1"/>
  <c r="J9743" i="1" s="1"/>
  <c r="I12123" i="1"/>
  <c r="J12123" i="1" s="1"/>
  <c r="I9744" i="1"/>
  <c r="J9744" i="1" s="1"/>
  <c r="I12124" i="1"/>
  <c r="J12124" i="1" s="1"/>
  <c r="I3800" i="1"/>
  <c r="J3800" i="1" s="1"/>
  <c r="I3801" i="1"/>
  <c r="J3801" i="1" s="1"/>
  <c r="I12125" i="1"/>
  <c r="J12125" i="1" s="1"/>
  <c r="I2144" i="1"/>
  <c r="J2144" i="1" s="1"/>
  <c r="I9042" i="1"/>
  <c r="J9042" i="1" s="1"/>
  <c r="I10008" i="1"/>
  <c r="J10008" i="1" s="1"/>
  <c r="I10009" i="1"/>
  <c r="J10009" i="1" s="1"/>
  <c r="I6078" i="1"/>
  <c r="J6078" i="1" s="1"/>
  <c r="I9745" i="1"/>
  <c r="J9745" i="1" s="1"/>
  <c r="I12126" i="1"/>
  <c r="J12126" i="1" s="1"/>
  <c r="I6999" i="1"/>
  <c r="J6999" i="1" s="1"/>
  <c r="I2359" i="1"/>
  <c r="J2359" i="1" s="1"/>
  <c r="I3802" i="1"/>
  <c r="J3802" i="1" s="1"/>
  <c r="I6079" i="1"/>
  <c r="J6079" i="1" s="1"/>
  <c r="I6080" i="1"/>
  <c r="J6080" i="1" s="1"/>
  <c r="I9746" i="1"/>
  <c r="J9746" i="1" s="1"/>
  <c r="I12127" i="1"/>
  <c r="J12127" i="1" s="1"/>
  <c r="I12128" i="1"/>
  <c r="J12128" i="1" s="1"/>
  <c r="I3803" i="1"/>
  <c r="J3803" i="1" s="1"/>
  <c r="I6081" i="1"/>
  <c r="J6081" i="1" s="1"/>
  <c r="I7000" i="1"/>
  <c r="J7000" i="1" s="1"/>
  <c r="I9747" i="1"/>
  <c r="J9747" i="1" s="1"/>
  <c r="I12129" i="1"/>
  <c r="J12129" i="1" s="1"/>
  <c r="I2360" i="1"/>
  <c r="J2360" i="1" s="1"/>
  <c r="I12130" i="1"/>
  <c r="J12130" i="1" s="1"/>
  <c r="I2361" i="1"/>
  <c r="J2361" i="1" s="1"/>
  <c r="I12131" i="1"/>
  <c r="J12131" i="1" s="1"/>
  <c r="I3804" i="1"/>
  <c r="J3804" i="1" s="1"/>
  <c r="I9748" i="1"/>
  <c r="J9748" i="1" s="1"/>
  <c r="I12132" i="1"/>
  <c r="J12132" i="1" s="1"/>
  <c r="I2145" i="1"/>
  <c r="J2145" i="1" s="1"/>
  <c r="I9908" i="1"/>
  <c r="J9908" i="1" s="1"/>
  <c r="I6082" i="1"/>
  <c r="J6082" i="1" s="1"/>
  <c r="I12133" i="1"/>
  <c r="J12133" i="1" s="1"/>
  <c r="I3805" i="1"/>
  <c r="J3805" i="1" s="1"/>
  <c r="I6083" i="1"/>
  <c r="J6083" i="1" s="1"/>
  <c r="I12134" i="1"/>
  <c r="J12134" i="1" s="1"/>
  <c r="I12135" i="1"/>
  <c r="J12135" i="1" s="1"/>
  <c r="I12136" i="1"/>
  <c r="J12136" i="1" s="1"/>
  <c r="I12137" i="1"/>
  <c r="J12137" i="1" s="1"/>
  <c r="I10923" i="1"/>
  <c r="J10923" i="1" s="1"/>
  <c r="I3806" i="1"/>
  <c r="J3806" i="1" s="1"/>
  <c r="I3807" i="1"/>
  <c r="J3807" i="1" s="1"/>
  <c r="I9909" i="1"/>
  <c r="J9909" i="1" s="1"/>
  <c r="I6084" i="1"/>
  <c r="J6084" i="1" s="1"/>
  <c r="I6085" i="1"/>
  <c r="J6085" i="1" s="1"/>
  <c r="I6086" i="1"/>
  <c r="J6086" i="1" s="1"/>
  <c r="I12138" i="1"/>
  <c r="J12138" i="1" s="1"/>
  <c r="I12139" i="1"/>
  <c r="J12139" i="1" s="1"/>
  <c r="I7001" i="1"/>
  <c r="J7001" i="1" s="1"/>
  <c r="I3808" i="1"/>
  <c r="J3808" i="1" s="1"/>
  <c r="I6087" i="1"/>
  <c r="J6087" i="1" s="1"/>
  <c r="I9749" i="1"/>
  <c r="J9749" i="1" s="1"/>
  <c r="I12140" i="1"/>
  <c r="J12140" i="1" s="1"/>
  <c r="I3809" i="1"/>
  <c r="J3809" i="1" s="1"/>
  <c r="I6088" i="1"/>
  <c r="J6088" i="1" s="1"/>
  <c r="I6089" i="1"/>
  <c r="J6089" i="1" s="1"/>
  <c r="I7002" i="1"/>
  <c r="J7002" i="1" s="1"/>
  <c r="I9750" i="1"/>
  <c r="J9750" i="1" s="1"/>
  <c r="I12141" i="1"/>
  <c r="J12141" i="1" s="1"/>
  <c r="I3810" i="1"/>
  <c r="J3810" i="1" s="1"/>
  <c r="I9751" i="1"/>
  <c r="J9751" i="1" s="1"/>
  <c r="I12142" i="1"/>
  <c r="J12142" i="1" s="1"/>
  <c r="I9752" i="1"/>
  <c r="J9752" i="1" s="1"/>
  <c r="I12143" i="1"/>
  <c r="J12143" i="1" s="1"/>
  <c r="I3811" i="1"/>
  <c r="J3811" i="1" s="1"/>
  <c r="I9753" i="1"/>
  <c r="J9753" i="1" s="1"/>
  <c r="I12144" i="1"/>
  <c r="J12144" i="1" s="1"/>
  <c r="I2146" i="1"/>
  <c r="J2146" i="1" s="1"/>
  <c r="I10010" i="1"/>
  <c r="J10010" i="1" s="1"/>
  <c r="I12145" i="1"/>
  <c r="J12145" i="1" s="1"/>
  <c r="I6090" i="1"/>
  <c r="J6090" i="1" s="1"/>
  <c r="I12146" i="1"/>
  <c r="J12146" i="1" s="1"/>
  <c r="I3812" i="1"/>
  <c r="J3812" i="1" s="1"/>
  <c r="I6091" i="1"/>
  <c r="J6091" i="1" s="1"/>
  <c r="I12147" i="1"/>
  <c r="J12147" i="1" s="1"/>
  <c r="I12148" i="1"/>
  <c r="J12148" i="1" s="1"/>
  <c r="I3813" i="1"/>
  <c r="J3813" i="1" s="1"/>
  <c r="I6092" i="1"/>
  <c r="J6092" i="1" s="1"/>
  <c r="I12149" i="1"/>
  <c r="J12149" i="1" s="1"/>
  <c r="I9754" i="1"/>
  <c r="J9754" i="1" s="1"/>
  <c r="I12150" i="1"/>
  <c r="J12150" i="1" s="1"/>
  <c r="I9755" i="1"/>
  <c r="J9755" i="1" s="1"/>
  <c r="I12151" i="1"/>
  <c r="J12151" i="1" s="1"/>
  <c r="I3814" i="1"/>
  <c r="J3814" i="1" s="1"/>
  <c r="I12152" i="1"/>
  <c r="J12152" i="1" s="1"/>
  <c r="I12153" i="1"/>
  <c r="J12153" i="1" s="1"/>
  <c r="I3815" i="1"/>
  <c r="J3815" i="1" s="1"/>
  <c r="I7003" i="1"/>
  <c r="J7003" i="1" s="1"/>
  <c r="I7004" i="1"/>
  <c r="J7004" i="1" s="1"/>
  <c r="I7005" i="1"/>
  <c r="J7005" i="1" s="1"/>
  <c r="I4262" i="1"/>
  <c r="J4262" i="1" s="1"/>
  <c r="I4263" i="1"/>
  <c r="J4263" i="1" s="1"/>
  <c r="I11346" i="1"/>
  <c r="J11346" i="1" s="1"/>
  <c r="I7006" i="1"/>
  <c r="J7006" i="1" s="1"/>
  <c r="I7007" i="1"/>
  <c r="J7007" i="1" s="1"/>
  <c r="I4264" i="1"/>
  <c r="J4264" i="1" s="1"/>
  <c r="I4265" i="1"/>
  <c r="J4265" i="1" s="1"/>
  <c r="I11347" i="1"/>
  <c r="J11347" i="1" s="1"/>
  <c r="I6093" i="1"/>
  <c r="J6093" i="1" s="1"/>
  <c r="I6094" i="1"/>
  <c r="J6094" i="1" s="1"/>
  <c r="I6095" i="1"/>
  <c r="J6095" i="1" s="1"/>
  <c r="I6096" i="1"/>
  <c r="J6096" i="1" s="1"/>
  <c r="I6097" i="1"/>
  <c r="J6097" i="1" s="1"/>
  <c r="I9756" i="1"/>
  <c r="J9756" i="1" s="1"/>
  <c r="I12154" i="1"/>
  <c r="J12154" i="1" s="1"/>
  <c r="I3816" i="1"/>
  <c r="J3816" i="1" s="1"/>
  <c r="I6098" i="1"/>
  <c r="J6098" i="1" s="1"/>
  <c r="I6099" i="1"/>
  <c r="J6099" i="1" s="1"/>
  <c r="I9757" i="1"/>
  <c r="J9757" i="1" s="1"/>
  <c r="I12155" i="1"/>
  <c r="J12155" i="1" s="1"/>
  <c r="I12156" i="1"/>
  <c r="J12156" i="1" s="1"/>
  <c r="I9758" i="1"/>
  <c r="J9758" i="1" s="1"/>
  <c r="I6100" i="1"/>
  <c r="J6100" i="1" s="1"/>
  <c r="I12157" i="1"/>
  <c r="J12157" i="1" s="1"/>
  <c r="I12158" i="1"/>
  <c r="J12158" i="1" s="1"/>
  <c r="I3817" i="1"/>
  <c r="J3817" i="1" s="1"/>
  <c r="I6101" i="1"/>
  <c r="J6101" i="1" s="1"/>
  <c r="I12159" i="1"/>
  <c r="J12159" i="1" s="1"/>
  <c r="I3818" i="1"/>
  <c r="J3818" i="1" s="1"/>
  <c r="I9759" i="1"/>
  <c r="J9759" i="1" s="1"/>
  <c r="I12160" i="1"/>
  <c r="J12160" i="1" s="1"/>
  <c r="I12161" i="1"/>
  <c r="J12161" i="1" s="1"/>
  <c r="I12162" i="1"/>
  <c r="J12162" i="1" s="1"/>
  <c r="I6102" i="1"/>
  <c r="J6102" i="1" s="1"/>
  <c r="I6103" i="1"/>
  <c r="J6103" i="1" s="1"/>
  <c r="I6104" i="1"/>
  <c r="J6104" i="1" s="1"/>
  <c r="I9760" i="1"/>
  <c r="J9760" i="1" s="1"/>
  <c r="I12163" i="1"/>
  <c r="J12163" i="1" s="1"/>
  <c r="I6105" i="1"/>
  <c r="J6105" i="1" s="1"/>
  <c r="I6106" i="1"/>
  <c r="J6106" i="1" s="1"/>
  <c r="I9761" i="1"/>
  <c r="J9761" i="1" s="1"/>
  <c r="I12164" i="1"/>
  <c r="J12164" i="1" s="1"/>
  <c r="I3819" i="1"/>
  <c r="J3819" i="1" s="1"/>
  <c r="I9762" i="1"/>
  <c r="J9762" i="1" s="1"/>
  <c r="I9763" i="1"/>
  <c r="J9763" i="1" s="1"/>
  <c r="I2448" i="1"/>
  <c r="J2448" i="1" s="1"/>
  <c r="I12165" i="1"/>
  <c r="J12165" i="1" s="1"/>
  <c r="I3820" i="1"/>
  <c r="J3820" i="1" s="1"/>
  <c r="I6107" i="1"/>
  <c r="J6107" i="1" s="1"/>
  <c r="I6108" i="1"/>
  <c r="J6108" i="1" s="1"/>
  <c r="I12166" i="1"/>
  <c r="J12166" i="1" s="1"/>
  <c r="I12167" i="1"/>
  <c r="J12167" i="1" s="1"/>
  <c r="I3821" i="1"/>
  <c r="J3821" i="1" s="1"/>
  <c r="I6109" i="1"/>
  <c r="J6109" i="1" s="1"/>
  <c r="I12168" i="1"/>
  <c r="J12168" i="1" s="1"/>
  <c r="I4940" i="1"/>
  <c r="J4940" i="1" s="1"/>
  <c r="I9764" i="1"/>
  <c r="J9764" i="1" s="1"/>
  <c r="I12169" i="1"/>
  <c r="J12169" i="1" s="1"/>
  <c r="I9765" i="1"/>
  <c r="J9765" i="1" s="1"/>
  <c r="I12170" i="1"/>
  <c r="J12170" i="1" s="1"/>
  <c r="I12171" i="1"/>
  <c r="J12171" i="1" s="1"/>
  <c r="I2090" i="1"/>
  <c r="J2090" i="1" s="1"/>
  <c r="I9910" i="1"/>
  <c r="J9910" i="1" s="1"/>
  <c r="I10011" i="1"/>
  <c r="J10011" i="1" s="1"/>
  <c r="I10012" i="1"/>
  <c r="J10012" i="1" s="1"/>
  <c r="I6110" i="1"/>
  <c r="J6110" i="1" s="1"/>
  <c r="I12172" i="1"/>
  <c r="J12172" i="1" s="1"/>
  <c r="I12173" i="1"/>
  <c r="J12173" i="1" s="1"/>
  <c r="I6111" i="1"/>
  <c r="J6111" i="1" s="1"/>
  <c r="I6112" i="1"/>
  <c r="J6112" i="1" s="1"/>
  <c r="I6113" i="1"/>
  <c r="J6113" i="1" s="1"/>
  <c r="I6114" i="1"/>
  <c r="J6114" i="1" s="1"/>
  <c r="I12174" i="1"/>
  <c r="J12174" i="1" s="1"/>
  <c r="I2390" i="1"/>
  <c r="J2390" i="1" s="1"/>
  <c r="I3822" i="1"/>
  <c r="J3822" i="1" s="1"/>
  <c r="I6115" i="1"/>
  <c r="J6115" i="1" s="1"/>
  <c r="I6116" i="1"/>
  <c r="J6116" i="1" s="1"/>
  <c r="I12175" i="1"/>
  <c r="J12175" i="1" s="1"/>
  <c r="I12176" i="1"/>
  <c r="J12176" i="1" s="1"/>
  <c r="I9766" i="1"/>
  <c r="J9766" i="1" s="1"/>
  <c r="I12177" i="1"/>
  <c r="J12177" i="1" s="1"/>
  <c r="I9767" i="1"/>
  <c r="J9767" i="1" s="1"/>
  <c r="I12178" i="1"/>
  <c r="J12178" i="1" s="1"/>
  <c r="I12179" i="1"/>
  <c r="J12179" i="1" s="1"/>
  <c r="I3823" i="1"/>
  <c r="J3823" i="1" s="1"/>
  <c r="I6117" i="1"/>
  <c r="J6117" i="1" s="1"/>
  <c r="I6118" i="1"/>
  <c r="J6118" i="1" s="1"/>
  <c r="I6119" i="1"/>
  <c r="J6119" i="1" s="1"/>
  <c r="I9768" i="1"/>
  <c r="J9768" i="1" s="1"/>
  <c r="I12180" i="1"/>
  <c r="J12180" i="1" s="1"/>
  <c r="I3824" i="1"/>
  <c r="J3824" i="1" s="1"/>
  <c r="I6120" i="1"/>
  <c r="J6120" i="1" s="1"/>
  <c r="I6121" i="1"/>
  <c r="J6121" i="1" s="1"/>
  <c r="I9769" i="1"/>
  <c r="J9769" i="1" s="1"/>
  <c r="I12181" i="1"/>
  <c r="J12181" i="1" s="1"/>
  <c r="I12182" i="1"/>
  <c r="J12182" i="1" s="1"/>
  <c r="I3825" i="1"/>
  <c r="J3825" i="1" s="1"/>
  <c r="I9770" i="1"/>
  <c r="J9770" i="1" s="1"/>
  <c r="I12183" i="1"/>
  <c r="J12183" i="1" s="1"/>
  <c r="I9771" i="1"/>
  <c r="J9771" i="1" s="1"/>
  <c r="I12184" i="1"/>
  <c r="J12184" i="1" s="1"/>
  <c r="I9772" i="1"/>
  <c r="J9772" i="1" s="1"/>
  <c r="I12185" i="1"/>
  <c r="J12185" i="1" s="1"/>
  <c r="I12186" i="1"/>
  <c r="J12186" i="1" s="1"/>
  <c r="I12187" i="1"/>
  <c r="J12187" i="1" s="1"/>
  <c r="I3826" i="1"/>
  <c r="J3826" i="1" s="1"/>
  <c r="I6122" i="1"/>
  <c r="J6122" i="1" s="1"/>
  <c r="I6123" i="1"/>
  <c r="J6123" i="1" s="1"/>
  <c r="I6124" i="1"/>
  <c r="J6124" i="1" s="1"/>
  <c r="I12188" i="1"/>
  <c r="J12188" i="1" s="1"/>
  <c r="I12189" i="1"/>
  <c r="J12189" i="1" s="1"/>
  <c r="I12190" i="1"/>
  <c r="J12190" i="1" s="1"/>
  <c r="I3827" i="1"/>
  <c r="J3827" i="1" s="1"/>
  <c r="I9773" i="1"/>
  <c r="J9773" i="1" s="1"/>
  <c r="I12191" i="1"/>
  <c r="J12191" i="1" s="1"/>
  <c r="I2124" i="1"/>
  <c r="J2124" i="1" s="1"/>
  <c r="I2125" i="1"/>
  <c r="J2125" i="1" s="1"/>
  <c r="I3828" i="1"/>
  <c r="J3828" i="1" s="1"/>
  <c r="I6125" i="1"/>
  <c r="J6125" i="1" s="1"/>
  <c r="I2126" i="1"/>
  <c r="J2126" i="1" s="1"/>
  <c r="I3829" i="1"/>
  <c r="J3829" i="1" s="1"/>
  <c r="I12192" i="1"/>
  <c r="J12192" i="1" s="1"/>
  <c r="I12193" i="1"/>
  <c r="J12193" i="1" s="1"/>
  <c r="I12194" i="1"/>
  <c r="J12194" i="1" s="1"/>
  <c r="I9774" i="1"/>
  <c r="J9774" i="1" s="1"/>
  <c r="I6126" i="1"/>
  <c r="J6126" i="1" s="1"/>
  <c r="I6127" i="1"/>
  <c r="J6127" i="1" s="1"/>
  <c r="I9775" i="1"/>
  <c r="J9775" i="1" s="1"/>
  <c r="I12195" i="1"/>
  <c r="J12195" i="1" s="1"/>
  <c r="I12196" i="1"/>
  <c r="J12196" i="1" s="1"/>
  <c r="I6128" i="1"/>
  <c r="J6128" i="1" s="1"/>
  <c r="I6129" i="1"/>
  <c r="J6129" i="1" s="1"/>
  <c r="I12197" i="1"/>
  <c r="J12197" i="1" s="1"/>
  <c r="I3830" i="1"/>
  <c r="J3830" i="1" s="1"/>
  <c r="I9776" i="1"/>
  <c r="J9776" i="1" s="1"/>
  <c r="I12198" i="1"/>
  <c r="J12198" i="1" s="1"/>
  <c r="I12199" i="1"/>
  <c r="J12199" i="1" s="1"/>
  <c r="I3831" i="1"/>
  <c r="J3831" i="1" s="1"/>
  <c r="I3832" i="1"/>
  <c r="J3832" i="1" s="1"/>
  <c r="I2092" i="1"/>
  <c r="J2092" i="1" s="1"/>
  <c r="I9911" i="1"/>
  <c r="J9911" i="1" s="1"/>
  <c r="I10013" i="1"/>
  <c r="J10013" i="1" s="1"/>
  <c r="I10273" i="1"/>
  <c r="J10273" i="1" s="1"/>
  <c r="I11227" i="1"/>
  <c r="J11227" i="1" s="1"/>
  <c r="I12845" i="1"/>
  <c r="J12845" i="1" s="1"/>
  <c r="I6130" i="1"/>
  <c r="J6130" i="1" s="1"/>
  <c r="I6131" i="1"/>
  <c r="J6131" i="1" s="1"/>
  <c r="I12200" i="1"/>
  <c r="J12200" i="1" s="1"/>
  <c r="I3833" i="1"/>
  <c r="J3833" i="1" s="1"/>
  <c r="I3834" i="1"/>
  <c r="J3834" i="1" s="1"/>
  <c r="I6132" i="1"/>
  <c r="J6132" i="1" s="1"/>
  <c r="I6133" i="1"/>
  <c r="J6133" i="1" s="1"/>
  <c r="I6134" i="1"/>
  <c r="J6134" i="1" s="1"/>
  <c r="I9777" i="1"/>
  <c r="J9777" i="1" s="1"/>
  <c r="I11163" i="1"/>
  <c r="J11163" i="1" s="1"/>
  <c r="I12201" i="1"/>
  <c r="J12201" i="1" s="1"/>
  <c r="I3835" i="1"/>
  <c r="J3835" i="1" s="1"/>
  <c r="I6135" i="1"/>
  <c r="J6135" i="1" s="1"/>
  <c r="I12202" i="1"/>
  <c r="J12202" i="1" s="1"/>
  <c r="I4941" i="1"/>
  <c r="J4941" i="1" s="1"/>
  <c r="I12203" i="1"/>
  <c r="J12203" i="1" s="1"/>
  <c r="I12204" i="1"/>
  <c r="J12204" i="1" s="1"/>
  <c r="I3836" i="1"/>
  <c r="J3836" i="1" s="1"/>
  <c r="I9778" i="1"/>
  <c r="J9778" i="1" s="1"/>
  <c r="I12205" i="1"/>
  <c r="J12205" i="1" s="1"/>
  <c r="I12206" i="1"/>
  <c r="J12206" i="1" s="1"/>
  <c r="I2093" i="1"/>
  <c r="J2093" i="1" s="1"/>
  <c r="I9912" i="1"/>
  <c r="J9912" i="1" s="1"/>
  <c r="I10014" i="1"/>
  <c r="J10014" i="1" s="1"/>
  <c r="I6136" i="1"/>
  <c r="J6136" i="1" s="1"/>
  <c r="I6137" i="1"/>
  <c r="J6137" i="1" s="1"/>
  <c r="I12207" i="1"/>
  <c r="J12207" i="1" s="1"/>
  <c r="I12208" i="1"/>
  <c r="J12208" i="1" s="1"/>
  <c r="I6138" i="1"/>
  <c r="J6138" i="1" s="1"/>
  <c r="I6139" i="1"/>
  <c r="J6139" i="1" s="1"/>
  <c r="I6140" i="1"/>
  <c r="J6140" i="1" s="1"/>
  <c r="I12209" i="1"/>
  <c r="J12209" i="1" s="1"/>
  <c r="I12210" i="1"/>
  <c r="J12210" i="1" s="1"/>
  <c r="I12211" i="1"/>
  <c r="J12211" i="1" s="1"/>
  <c r="I6141" i="1"/>
  <c r="J6141" i="1" s="1"/>
  <c r="I6142" i="1"/>
  <c r="J6142" i="1" s="1"/>
  <c r="I12212" i="1"/>
  <c r="J12212" i="1" s="1"/>
  <c r="I4942" i="1"/>
  <c r="J4942" i="1" s="1"/>
  <c r="I3837" i="1"/>
  <c r="J3837" i="1" s="1"/>
  <c r="I9779" i="1"/>
  <c r="J9779" i="1" s="1"/>
  <c r="I9780" i="1"/>
  <c r="J9780" i="1" s="1"/>
  <c r="I4943" i="1"/>
  <c r="J4943" i="1" s="1"/>
  <c r="I3838" i="1"/>
  <c r="J3838" i="1" s="1"/>
  <c r="I3839" i="1"/>
  <c r="J3839" i="1" s="1"/>
  <c r="I2030" i="1"/>
  <c r="J2030" i="1" s="1"/>
  <c r="I2033" i="1"/>
  <c r="J2033" i="1" s="1"/>
  <c r="I2095" i="1"/>
  <c r="J2095" i="1" s="1"/>
  <c r="I10015" i="1"/>
  <c r="J10015" i="1" s="1"/>
  <c r="I10016" i="1"/>
  <c r="J10016" i="1" s="1"/>
  <c r="I3840" i="1"/>
  <c r="J3840" i="1" s="1"/>
  <c r="I6143" i="1"/>
  <c r="J6143" i="1" s="1"/>
  <c r="I6144" i="1"/>
  <c r="J6144" i="1" s="1"/>
  <c r="I6145" i="1"/>
  <c r="J6145" i="1" s="1"/>
  <c r="I6146" i="1"/>
  <c r="J6146" i="1" s="1"/>
  <c r="I12213" i="1"/>
  <c r="J12213" i="1" s="1"/>
  <c r="I3841" i="1"/>
  <c r="J3841" i="1" s="1"/>
  <c r="I6147" i="1"/>
  <c r="J6147" i="1" s="1"/>
  <c r="I6148" i="1"/>
  <c r="J6148" i="1" s="1"/>
  <c r="I6149" i="1"/>
  <c r="J6149" i="1" s="1"/>
  <c r="I6150" i="1"/>
  <c r="J6150" i="1" s="1"/>
  <c r="I9781" i="1"/>
  <c r="J9781" i="1" s="1"/>
  <c r="I12214" i="1"/>
  <c r="J12214" i="1" s="1"/>
  <c r="I12215" i="1"/>
  <c r="J12215" i="1" s="1"/>
  <c r="I3842" i="1"/>
  <c r="J3842" i="1" s="1"/>
  <c r="I6151" i="1"/>
  <c r="J6151" i="1" s="1"/>
  <c r="I6152" i="1"/>
  <c r="J6152" i="1" s="1"/>
  <c r="I9782" i="1"/>
  <c r="J9782" i="1" s="1"/>
  <c r="I12216" i="1"/>
  <c r="J12216" i="1" s="1"/>
  <c r="I3843" i="1"/>
  <c r="J3843" i="1" s="1"/>
  <c r="I9783" i="1"/>
  <c r="J9783" i="1" s="1"/>
  <c r="I9784" i="1"/>
  <c r="J9784" i="1" s="1"/>
  <c r="I9785" i="1"/>
  <c r="J9785" i="1" s="1"/>
  <c r="I12217" i="1"/>
  <c r="J12217" i="1" s="1"/>
  <c r="I3844" i="1"/>
  <c r="J3844" i="1" s="1"/>
  <c r="I3845" i="1"/>
  <c r="J3845" i="1" s="1"/>
  <c r="I3846" i="1"/>
  <c r="J3846" i="1" s="1"/>
  <c r="I2097" i="1"/>
  <c r="J2097" i="1" s="1"/>
  <c r="I2098" i="1"/>
  <c r="J2098" i="1" s="1"/>
  <c r="I10017" i="1"/>
  <c r="J10017" i="1" s="1"/>
  <c r="I12218" i="1"/>
  <c r="J12218" i="1" s="1"/>
  <c r="I12219" i="1"/>
  <c r="J12219" i="1" s="1"/>
  <c r="I7008" i="1"/>
  <c r="J7008" i="1" s="1"/>
  <c r="I3847" i="1"/>
  <c r="J3847" i="1" s="1"/>
  <c r="I6153" i="1"/>
  <c r="J6153" i="1" s="1"/>
  <c r="I6154" i="1"/>
  <c r="J6154" i="1" s="1"/>
  <c r="I12220" i="1"/>
  <c r="J12220" i="1" s="1"/>
  <c r="I12221" i="1"/>
  <c r="J12221" i="1" s="1"/>
  <c r="I3848" i="1"/>
  <c r="J3848" i="1" s="1"/>
  <c r="I4717" i="1"/>
  <c r="J4717" i="1" s="1"/>
  <c r="I6155" i="1"/>
  <c r="J6155" i="1" s="1"/>
  <c r="I6156" i="1"/>
  <c r="J6156" i="1" s="1"/>
  <c r="I7009" i="1"/>
  <c r="J7009" i="1" s="1"/>
  <c r="I12222" i="1"/>
  <c r="J12222" i="1" s="1"/>
  <c r="I3849" i="1"/>
  <c r="J3849" i="1" s="1"/>
  <c r="I3850" i="1"/>
  <c r="J3850" i="1" s="1"/>
  <c r="I3851" i="1"/>
  <c r="J3851" i="1" s="1"/>
  <c r="I3852" i="1"/>
  <c r="J3852" i="1" s="1"/>
  <c r="I2099" i="1"/>
  <c r="J2099" i="1" s="1"/>
  <c r="I10018" i="1"/>
  <c r="J10018" i="1" s="1"/>
  <c r="I6157" i="1"/>
  <c r="J6157" i="1" s="1"/>
  <c r="I6158" i="1"/>
  <c r="J6158" i="1" s="1"/>
  <c r="I6159" i="1"/>
  <c r="J6159" i="1" s="1"/>
  <c r="I6160" i="1"/>
  <c r="J6160" i="1" s="1"/>
  <c r="I6161" i="1"/>
  <c r="J6161" i="1" s="1"/>
  <c r="I6162" i="1"/>
  <c r="J6162" i="1" s="1"/>
  <c r="I6163" i="1"/>
  <c r="J6163" i="1" s="1"/>
  <c r="I6164" i="1"/>
  <c r="J6164" i="1" s="1"/>
  <c r="I6165" i="1"/>
  <c r="J6165" i="1" s="1"/>
  <c r="I12223" i="1"/>
  <c r="J12223" i="1" s="1"/>
  <c r="I3853" i="1"/>
  <c r="J3853" i="1" s="1"/>
  <c r="I6166" i="1"/>
  <c r="J6166" i="1" s="1"/>
  <c r="I6167" i="1"/>
  <c r="J6167" i="1" s="1"/>
  <c r="I6168" i="1"/>
  <c r="J6168" i="1" s="1"/>
  <c r="I6169" i="1"/>
  <c r="J6169" i="1" s="1"/>
  <c r="I9786" i="1"/>
  <c r="J9786" i="1" s="1"/>
  <c r="I12224" i="1"/>
  <c r="J12224" i="1" s="1"/>
  <c r="I12225" i="1"/>
  <c r="J12225" i="1" s="1"/>
  <c r="I3854" i="1"/>
  <c r="J3854" i="1" s="1"/>
  <c r="I12226" i="1"/>
  <c r="J12226" i="1" s="1"/>
  <c r="I3855" i="1"/>
  <c r="J3855" i="1" s="1"/>
  <c r="I2100" i="1"/>
  <c r="J2100" i="1" s="1"/>
  <c r="I10019" i="1"/>
  <c r="J10019" i="1" s="1"/>
  <c r="I6170" i="1"/>
  <c r="J6170" i="1" s="1"/>
  <c r="I6171" i="1"/>
  <c r="J6171" i="1" s="1"/>
  <c r="I12227" i="1"/>
  <c r="J12227" i="1" s="1"/>
  <c r="I7010" i="1"/>
  <c r="J7010" i="1" s="1"/>
  <c r="I3856" i="1"/>
  <c r="J3856" i="1" s="1"/>
  <c r="I6172" i="1"/>
  <c r="J6172" i="1" s="1"/>
  <c r="I9787" i="1"/>
  <c r="J9787" i="1" s="1"/>
  <c r="I12228" i="1"/>
  <c r="J12228" i="1" s="1"/>
  <c r="I4718" i="1"/>
  <c r="J4718" i="1" s="1"/>
  <c r="I6173" i="1"/>
  <c r="J6173" i="1" s="1"/>
  <c r="I6174" i="1"/>
  <c r="J6174" i="1" s="1"/>
  <c r="I7011" i="1"/>
  <c r="J7011" i="1" s="1"/>
  <c r="I8978" i="1"/>
  <c r="J8978" i="1" s="1"/>
  <c r="I9788" i="1"/>
  <c r="J9788" i="1" s="1"/>
  <c r="I12229" i="1"/>
  <c r="J12229" i="1" s="1"/>
  <c r="I3857" i="1"/>
  <c r="J3857" i="1" s="1"/>
  <c r="I9789" i="1"/>
  <c r="J9789" i="1" s="1"/>
  <c r="I12230" i="1"/>
  <c r="J12230" i="1" s="1"/>
  <c r="I3858" i="1"/>
  <c r="J3858" i="1" s="1"/>
  <c r="I9790" i="1"/>
  <c r="J9790" i="1" s="1"/>
  <c r="I12231" i="1"/>
  <c r="J12231" i="1" s="1"/>
  <c r="I3859" i="1"/>
  <c r="J3859" i="1" s="1"/>
  <c r="I9791" i="1"/>
  <c r="J9791" i="1" s="1"/>
  <c r="I12232" i="1"/>
  <c r="J12232" i="1" s="1"/>
  <c r="I3860" i="1"/>
  <c r="J3860" i="1" s="1"/>
  <c r="I3861" i="1"/>
  <c r="J3861" i="1" s="1"/>
  <c r="I6175" i="1"/>
  <c r="J6175" i="1" s="1"/>
  <c r="I12233" i="1"/>
  <c r="J12233" i="1" s="1"/>
  <c r="I12234" i="1"/>
  <c r="J12234" i="1" s="1"/>
  <c r="I4719" i="1"/>
  <c r="J4719" i="1" s="1"/>
  <c r="I4720" i="1"/>
  <c r="J4720" i="1" s="1"/>
  <c r="I3862" i="1"/>
  <c r="J3862" i="1" s="1"/>
  <c r="I6176" i="1"/>
  <c r="J6176" i="1" s="1"/>
  <c r="I6177" i="1"/>
  <c r="J6177" i="1" s="1"/>
  <c r="I6178" i="1"/>
  <c r="J6178" i="1" s="1"/>
  <c r="I9792" i="1"/>
  <c r="J9792" i="1" s="1"/>
  <c r="I12235" i="1"/>
  <c r="J12235" i="1" s="1"/>
  <c r="I12236" i="1"/>
  <c r="J12236" i="1" s="1"/>
  <c r="I12237" i="1"/>
  <c r="J12237" i="1" s="1"/>
  <c r="I2367" i="1"/>
  <c r="J2367" i="1" s="1"/>
  <c r="I3863" i="1"/>
  <c r="J3863" i="1" s="1"/>
  <c r="I3864" i="1"/>
  <c r="J3864" i="1" s="1"/>
  <c r="I4721" i="1"/>
  <c r="J4721" i="1" s="1"/>
  <c r="I6179" i="1"/>
  <c r="J6179" i="1" s="1"/>
  <c r="I9793" i="1"/>
  <c r="J9793" i="1" s="1"/>
  <c r="I9794" i="1"/>
  <c r="J9794" i="1" s="1"/>
  <c r="I12238" i="1"/>
  <c r="J12238" i="1" s="1"/>
  <c r="I12239" i="1"/>
  <c r="J12239" i="1" s="1"/>
  <c r="I3865" i="1"/>
  <c r="J3865" i="1" s="1"/>
  <c r="I12240" i="1"/>
  <c r="J12240" i="1" s="1"/>
  <c r="I9795" i="1"/>
  <c r="J9795" i="1" s="1"/>
  <c r="I12241" i="1"/>
  <c r="J12241" i="1" s="1"/>
  <c r="I3866" i="1"/>
  <c r="J3866" i="1" s="1"/>
  <c r="I12242" i="1"/>
  <c r="J12242" i="1" s="1"/>
  <c r="I12243" i="1"/>
  <c r="J12243" i="1" s="1"/>
  <c r="I3867" i="1"/>
  <c r="J3867" i="1" s="1"/>
  <c r="I3868" i="1"/>
  <c r="J3868" i="1" s="1"/>
  <c r="I3869" i="1"/>
  <c r="J3869" i="1" s="1"/>
  <c r="I2101" i="1"/>
  <c r="J2101" i="1" s="1"/>
  <c r="I2436" i="1"/>
  <c r="J2436" i="1" s="1"/>
  <c r="I9913" i="1"/>
  <c r="J9913" i="1" s="1"/>
  <c r="I9914" i="1"/>
  <c r="J9914" i="1" s="1"/>
  <c r="I10020" i="1"/>
  <c r="J10020" i="1" s="1"/>
  <c r="I6180" i="1"/>
  <c r="J6180" i="1" s="1"/>
  <c r="I12244" i="1"/>
  <c r="J12244" i="1" s="1"/>
  <c r="I3870" i="1"/>
  <c r="J3870" i="1" s="1"/>
  <c r="I6181" i="1"/>
  <c r="J6181" i="1" s="1"/>
  <c r="I6182" i="1"/>
  <c r="J6182" i="1" s="1"/>
  <c r="I12245" i="1"/>
  <c r="J12245" i="1" s="1"/>
  <c r="I3871" i="1"/>
  <c r="J3871" i="1" s="1"/>
  <c r="I12246" i="1"/>
  <c r="J12246" i="1" s="1"/>
  <c r="I12247" i="1"/>
  <c r="J12247" i="1" s="1"/>
  <c r="I3872" i="1"/>
  <c r="J3872" i="1" s="1"/>
  <c r="I9796" i="1"/>
  <c r="J9796" i="1" s="1"/>
  <c r="I12248" i="1"/>
  <c r="J12248" i="1" s="1"/>
  <c r="I9797" i="1"/>
  <c r="J9797" i="1" s="1"/>
  <c r="I12249" i="1"/>
  <c r="J12249" i="1" s="1"/>
  <c r="I12250" i="1"/>
  <c r="J12250" i="1" s="1"/>
  <c r="I3873" i="1"/>
  <c r="J3873" i="1" s="1"/>
  <c r="I3874" i="1"/>
  <c r="J3874" i="1" s="1"/>
  <c r="I3875" i="1"/>
  <c r="J3875" i="1" s="1"/>
  <c r="I3876" i="1"/>
  <c r="J3876" i="1" s="1"/>
  <c r="I6183" i="1"/>
  <c r="J6183" i="1" s="1"/>
  <c r="I12251" i="1"/>
  <c r="J12251" i="1" s="1"/>
  <c r="I3877" i="1"/>
  <c r="J3877" i="1" s="1"/>
  <c r="I12252" i="1"/>
  <c r="J12252" i="1" s="1"/>
  <c r="I3878" i="1"/>
  <c r="J3878" i="1" s="1"/>
  <c r="I9798" i="1"/>
  <c r="J9798" i="1" s="1"/>
  <c r="I9799" i="1"/>
  <c r="J9799" i="1" s="1"/>
  <c r="I12253" i="1"/>
  <c r="J12253" i="1" s="1"/>
  <c r="I2103" i="1"/>
  <c r="J2103" i="1" s="1"/>
  <c r="I9915" i="1"/>
  <c r="J9915" i="1" s="1"/>
  <c r="I10021" i="1"/>
  <c r="J10021" i="1" s="1"/>
  <c r="I10022" i="1"/>
  <c r="J10022" i="1" s="1"/>
  <c r="I3879" i="1"/>
  <c r="J3879" i="1" s="1"/>
  <c r="I6184" i="1"/>
  <c r="J6184" i="1" s="1"/>
  <c r="I12254" i="1"/>
  <c r="J12254" i="1" s="1"/>
  <c r="I3880" i="1"/>
  <c r="J3880" i="1" s="1"/>
  <c r="I3881" i="1"/>
  <c r="J3881" i="1" s="1"/>
  <c r="I6185" i="1"/>
  <c r="J6185" i="1" s="1"/>
  <c r="I6186" i="1"/>
  <c r="J6186" i="1" s="1"/>
  <c r="I6187" i="1"/>
  <c r="J6187" i="1" s="1"/>
  <c r="I6188" i="1"/>
  <c r="J6188" i="1" s="1"/>
  <c r="I6189" i="1"/>
  <c r="J6189" i="1" s="1"/>
  <c r="I12255" i="1"/>
  <c r="J12255" i="1" s="1"/>
  <c r="I12256" i="1"/>
  <c r="J12256" i="1" s="1"/>
  <c r="I3882" i="1"/>
  <c r="J3882" i="1" s="1"/>
  <c r="I6190" i="1"/>
  <c r="J6190" i="1" s="1"/>
  <c r="I6191" i="1"/>
  <c r="J6191" i="1" s="1"/>
  <c r="I12257" i="1"/>
  <c r="J12257" i="1" s="1"/>
  <c r="I4944" i="1"/>
  <c r="J4944" i="1" s="1"/>
  <c r="I3883" i="1"/>
  <c r="J3883" i="1" s="1"/>
  <c r="I12258" i="1"/>
  <c r="J12258" i="1" s="1"/>
  <c r="I12259" i="1"/>
  <c r="J12259" i="1" s="1"/>
  <c r="I12260" i="1"/>
  <c r="J12260" i="1" s="1"/>
  <c r="I3884" i="1"/>
  <c r="J3884" i="1" s="1"/>
  <c r="I2105" i="1"/>
  <c r="J2105" i="1" s="1"/>
  <c r="I9916" i="1"/>
  <c r="J9916" i="1" s="1"/>
  <c r="I10023" i="1"/>
  <c r="J10023" i="1" s="1"/>
  <c r="I3885" i="1"/>
  <c r="J3885" i="1" s="1"/>
  <c r="I6192" i="1"/>
  <c r="J6192" i="1" s="1"/>
  <c r="I6193" i="1"/>
  <c r="J6193" i="1" s="1"/>
  <c r="I7012" i="1"/>
  <c r="J7012" i="1" s="1"/>
  <c r="I3886" i="1"/>
  <c r="J3886" i="1" s="1"/>
  <c r="I6194" i="1"/>
  <c r="J6194" i="1" s="1"/>
  <c r="I6195" i="1"/>
  <c r="J6195" i="1" s="1"/>
  <c r="I6196" i="1"/>
  <c r="J6196" i="1" s="1"/>
  <c r="I6197" i="1"/>
  <c r="J6197" i="1" s="1"/>
  <c r="I9800" i="1"/>
  <c r="J9800" i="1" s="1"/>
  <c r="I12261" i="1"/>
  <c r="J12261" i="1" s="1"/>
  <c r="I12262" i="1"/>
  <c r="J12262" i="1" s="1"/>
  <c r="I12263" i="1"/>
  <c r="J12263" i="1" s="1"/>
  <c r="I6198" i="1"/>
  <c r="J6198" i="1" s="1"/>
  <c r="I6199" i="1"/>
  <c r="J6199" i="1" s="1"/>
  <c r="I7013" i="1"/>
  <c r="J7013" i="1" s="1"/>
  <c r="I9801" i="1"/>
  <c r="J9801" i="1" s="1"/>
  <c r="I12264" i="1"/>
  <c r="J12264" i="1" s="1"/>
  <c r="I4945" i="1"/>
  <c r="J4945" i="1" s="1"/>
  <c r="I3887" i="1"/>
  <c r="J3887" i="1" s="1"/>
  <c r="I12265" i="1"/>
  <c r="J12265" i="1" s="1"/>
  <c r="I12266" i="1"/>
  <c r="J12266" i="1" s="1"/>
  <c r="I12267" i="1"/>
  <c r="J12267" i="1" s="1"/>
  <c r="I12268" i="1"/>
  <c r="J12268" i="1" s="1"/>
  <c r="I3888" i="1"/>
  <c r="J3888" i="1" s="1"/>
  <c r="I12269" i="1"/>
  <c r="J12269" i="1" s="1"/>
  <c r="I12270" i="1"/>
  <c r="J12270" i="1" s="1"/>
  <c r="I10024" i="1"/>
  <c r="J10024" i="1" s="1"/>
  <c r="I3889" i="1"/>
  <c r="J3889" i="1" s="1"/>
  <c r="I6200" i="1"/>
  <c r="J6200" i="1" s="1"/>
  <c r="I6201" i="1"/>
  <c r="J6201" i="1" s="1"/>
  <c r="I6202" i="1"/>
  <c r="J6202" i="1" s="1"/>
  <c r="I6203" i="1"/>
  <c r="J6203" i="1" s="1"/>
  <c r="I9802" i="1"/>
  <c r="J9802" i="1" s="1"/>
  <c r="I12271" i="1"/>
  <c r="J12271" i="1" s="1"/>
  <c r="I12272" i="1"/>
  <c r="J12272" i="1" s="1"/>
  <c r="I6204" i="1"/>
  <c r="J6204" i="1" s="1"/>
  <c r="I6205" i="1"/>
  <c r="J6205" i="1" s="1"/>
  <c r="I9803" i="1"/>
  <c r="J9803" i="1" s="1"/>
  <c r="I12273" i="1"/>
  <c r="J12273" i="1" s="1"/>
  <c r="I3890" i="1"/>
  <c r="J3890" i="1" s="1"/>
  <c r="I9804" i="1"/>
  <c r="J9804" i="1" s="1"/>
  <c r="I9805" i="1"/>
  <c r="J9805" i="1" s="1"/>
  <c r="I12274" i="1"/>
  <c r="J12274" i="1" s="1"/>
  <c r="I9806" i="1"/>
  <c r="J9806" i="1" s="1"/>
  <c r="I12275" i="1"/>
  <c r="J12275" i="1" s="1"/>
  <c r="I12276" i="1"/>
  <c r="J12276" i="1" s="1"/>
  <c r="I3891" i="1"/>
  <c r="J3891" i="1" s="1"/>
  <c r="I3892" i="1"/>
  <c r="J3892" i="1" s="1"/>
  <c r="I6206" i="1"/>
  <c r="J6206" i="1" s="1"/>
  <c r="I3893" i="1"/>
  <c r="J3893" i="1" s="1"/>
  <c r="I6207" i="1"/>
  <c r="J6207" i="1" s="1"/>
  <c r="I6208" i="1"/>
  <c r="J6208" i="1" s="1"/>
  <c r="I6209" i="1"/>
  <c r="J6209" i="1" s="1"/>
  <c r="I9807" i="1"/>
  <c r="J9807" i="1" s="1"/>
  <c r="I12277" i="1"/>
  <c r="J12277" i="1" s="1"/>
  <c r="I6210" i="1"/>
  <c r="J6210" i="1" s="1"/>
  <c r="I9808" i="1"/>
  <c r="J9808" i="1" s="1"/>
  <c r="I12278" i="1"/>
  <c r="J12278" i="1" s="1"/>
  <c r="I3894" i="1"/>
  <c r="J3894" i="1" s="1"/>
  <c r="I9809" i="1"/>
  <c r="J9809" i="1" s="1"/>
  <c r="I12279" i="1"/>
  <c r="J12279" i="1" s="1"/>
  <c r="I9810" i="1"/>
  <c r="J9810" i="1" s="1"/>
  <c r="I12280" i="1"/>
  <c r="J12280" i="1" s="1"/>
  <c r="I9811" i="1"/>
  <c r="J9811" i="1" s="1"/>
  <c r="I12281" i="1"/>
  <c r="J12281" i="1" s="1"/>
  <c r="I12282" i="1"/>
  <c r="J12282" i="1" s="1"/>
  <c r="I3895" i="1"/>
  <c r="J3895" i="1" s="1"/>
  <c r="I12283" i="1"/>
  <c r="J12283" i="1" s="1"/>
  <c r="I8504" i="1"/>
  <c r="J8504" i="1" s="1"/>
  <c r="I8580" i="1"/>
  <c r="J8580" i="1" s="1"/>
  <c r="I2038" i="1"/>
  <c r="J2038" i="1" s="1"/>
  <c r="I2106" i="1"/>
  <c r="J2106" i="1" s="1"/>
  <c r="I9812" i="1"/>
  <c r="J9812" i="1" s="1"/>
  <c r="I10025" i="1"/>
  <c r="J10025" i="1" s="1"/>
  <c r="I6211" i="1"/>
  <c r="J6211" i="1" s="1"/>
  <c r="I6212" i="1"/>
  <c r="J6212" i="1" s="1"/>
  <c r="I12284" i="1"/>
  <c r="J12284" i="1" s="1"/>
  <c r="I4722" i="1"/>
  <c r="J4722" i="1" s="1"/>
  <c r="I4723" i="1"/>
  <c r="J4723" i="1" s="1"/>
  <c r="I7014" i="1"/>
  <c r="J7014" i="1" s="1"/>
  <c r="I3896" i="1"/>
  <c r="J3896" i="1" s="1"/>
  <c r="I6213" i="1"/>
  <c r="J6213" i="1" s="1"/>
  <c r="I6214" i="1"/>
  <c r="J6214" i="1" s="1"/>
  <c r="I6215" i="1"/>
  <c r="J6215" i="1" s="1"/>
  <c r="I9813" i="1"/>
  <c r="J9813" i="1" s="1"/>
  <c r="I12285" i="1"/>
  <c r="J12285" i="1" s="1"/>
  <c r="I3897" i="1"/>
  <c r="J3897" i="1" s="1"/>
  <c r="I4724" i="1"/>
  <c r="J4724" i="1" s="1"/>
  <c r="I6216" i="1"/>
  <c r="J6216" i="1" s="1"/>
  <c r="I6217" i="1"/>
  <c r="J6217" i="1" s="1"/>
  <c r="I6218" i="1"/>
  <c r="J6218" i="1" s="1"/>
  <c r="I7015" i="1"/>
  <c r="J7015" i="1" s="1"/>
  <c r="I12286" i="1"/>
  <c r="J12286" i="1" s="1"/>
  <c r="I10924" i="1"/>
  <c r="J10924" i="1" s="1"/>
  <c r="I8979" i="1"/>
  <c r="J8979" i="1" s="1"/>
  <c r="I3898" i="1"/>
  <c r="J3898" i="1" s="1"/>
  <c r="I12287" i="1"/>
  <c r="J12287" i="1" s="1"/>
  <c r="I12288" i="1"/>
  <c r="J12288" i="1" s="1"/>
  <c r="I12289" i="1"/>
  <c r="J12289" i="1" s="1"/>
  <c r="I3899" i="1"/>
  <c r="J3899" i="1" s="1"/>
  <c r="I3900" i="1"/>
  <c r="J3900" i="1" s="1"/>
  <c r="I6219" i="1"/>
  <c r="J6219" i="1" s="1"/>
  <c r="I6220" i="1"/>
  <c r="J6220" i="1" s="1"/>
  <c r="I6221" i="1"/>
  <c r="J6221" i="1" s="1"/>
  <c r="I9814" i="1"/>
  <c r="J9814" i="1" s="1"/>
  <c r="I12290" i="1"/>
  <c r="J12290" i="1" s="1"/>
  <c r="I3901" i="1"/>
  <c r="J3901" i="1" s="1"/>
  <c r="I3902" i="1"/>
  <c r="J3902" i="1" s="1"/>
  <c r="I6222" i="1"/>
  <c r="J6222" i="1" s="1"/>
  <c r="I6223" i="1"/>
  <c r="J6223" i="1" s="1"/>
  <c r="I9815" i="1"/>
  <c r="J9815" i="1" s="1"/>
  <c r="I12291" i="1"/>
  <c r="J12291" i="1" s="1"/>
  <c r="I4946" i="1"/>
  <c r="J4946" i="1" s="1"/>
  <c r="I3903" i="1"/>
  <c r="J3903" i="1" s="1"/>
  <c r="I9816" i="1"/>
  <c r="J9816" i="1" s="1"/>
  <c r="I12292" i="1"/>
  <c r="J12292" i="1" s="1"/>
  <c r="I9817" i="1"/>
  <c r="J9817" i="1" s="1"/>
  <c r="I12293" i="1"/>
  <c r="J12293" i="1" s="1"/>
  <c r="I9818" i="1"/>
  <c r="J9818" i="1" s="1"/>
  <c r="I12294" i="1"/>
  <c r="J12294" i="1" s="1"/>
  <c r="I3904" i="1"/>
  <c r="J3904" i="1" s="1"/>
  <c r="I3905" i="1"/>
  <c r="J3905" i="1" s="1"/>
  <c r="I12295" i="1"/>
  <c r="J12295" i="1" s="1"/>
  <c r="I3906" i="1"/>
  <c r="J3906" i="1" s="1"/>
  <c r="I6224" i="1"/>
  <c r="J6224" i="1" s="1"/>
  <c r="I6225" i="1"/>
  <c r="J6225" i="1" s="1"/>
  <c r="I12296" i="1"/>
  <c r="J12296" i="1" s="1"/>
  <c r="I3907" i="1"/>
  <c r="J3907" i="1" s="1"/>
  <c r="I6226" i="1"/>
  <c r="J6226" i="1" s="1"/>
  <c r="I12297" i="1"/>
  <c r="J12297" i="1" s="1"/>
  <c r="I3908" i="1"/>
  <c r="J3908" i="1" s="1"/>
  <c r="I12298" i="1"/>
  <c r="J12298" i="1" s="1"/>
  <c r="I12299" i="1"/>
  <c r="J12299" i="1" s="1"/>
  <c r="I12300" i="1"/>
  <c r="J12300" i="1" s="1"/>
  <c r="I2107" i="1"/>
  <c r="J2107" i="1" s="1"/>
  <c r="I2110" i="1"/>
  <c r="J2110" i="1" s="1"/>
  <c r="I9917" i="1"/>
  <c r="J9917" i="1" s="1"/>
  <c r="I10026" i="1"/>
  <c r="J10026" i="1" s="1"/>
  <c r="I3909" i="1"/>
  <c r="J3909" i="1" s="1"/>
  <c r="I6227" i="1"/>
  <c r="J6227" i="1" s="1"/>
  <c r="I12301" i="1"/>
  <c r="J12301" i="1" s="1"/>
  <c r="I6228" i="1"/>
  <c r="J6228" i="1" s="1"/>
  <c r="I6229" i="1"/>
  <c r="J6229" i="1" s="1"/>
  <c r="I6230" i="1"/>
  <c r="J6230" i="1" s="1"/>
  <c r="I6231" i="1"/>
  <c r="J6231" i="1" s="1"/>
  <c r="I9819" i="1"/>
  <c r="J9819" i="1" s="1"/>
  <c r="I12302" i="1"/>
  <c r="J12302" i="1" s="1"/>
  <c r="I12303" i="1"/>
  <c r="J12303" i="1" s="1"/>
  <c r="I12304" i="1"/>
  <c r="J12304" i="1" s="1"/>
  <c r="I12305" i="1"/>
  <c r="J12305" i="1" s="1"/>
  <c r="I3910" i="1"/>
  <c r="J3910" i="1" s="1"/>
  <c r="I9820" i="1"/>
  <c r="J9820" i="1" s="1"/>
  <c r="I12306" i="1"/>
  <c r="J12306" i="1" s="1"/>
  <c r="I9821" i="1"/>
  <c r="J9821" i="1" s="1"/>
  <c r="I12307" i="1"/>
  <c r="J12307" i="1" s="1"/>
  <c r="I12308" i="1"/>
  <c r="J12308" i="1" s="1"/>
  <c r="I3911" i="1"/>
  <c r="J3911" i="1" s="1"/>
  <c r="I12309" i="1"/>
  <c r="J12309" i="1" s="1"/>
  <c r="I6232" i="1"/>
  <c r="J6232" i="1" s="1"/>
  <c r="I12310" i="1"/>
  <c r="J12310" i="1" s="1"/>
  <c r="I12311" i="1"/>
  <c r="J12311" i="1" s="1"/>
  <c r="I3912" i="1"/>
  <c r="J3912" i="1" s="1"/>
  <c r="I3913" i="1"/>
  <c r="J3913" i="1" s="1"/>
  <c r="I6233" i="1"/>
  <c r="J6233" i="1" s="1"/>
  <c r="I6234" i="1"/>
  <c r="J6234" i="1" s="1"/>
  <c r="I6235" i="1"/>
  <c r="J6235" i="1" s="1"/>
  <c r="I12312" i="1"/>
  <c r="J12312" i="1" s="1"/>
  <c r="I12313" i="1"/>
  <c r="J12313" i="1" s="1"/>
  <c r="I12314" i="1"/>
  <c r="J12314" i="1" s="1"/>
  <c r="I6236" i="1"/>
  <c r="J6236" i="1" s="1"/>
  <c r="I9822" i="1"/>
  <c r="J9822" i="1" s="1"/>
  <c r="I2369" i="1"/>
  <c r="J2369" i="1" s="1"/>
  <c r="I9823" i="1"/>
  <c r="J9823" i="1" s="1"/>
  <c r="I12315" i="1"/>
  <c r="J12315" i="1" s="1"/>
  <c r="I2370" i="1"/>
  <c r="J2370" i="1" s="1"/>
  <c r="I9824" i="1"/>
  <c r="J9824" i="1" s="1"/>
  <c r="I12316" i="1"/>
  <c r="J12316" i="1" s="1"/>
  <c r="I12317" i="1"/>
  <c r="J12317" i="1" s="1"/>
  <c r="I3914" i="1"/>
  <c r="J3914" i="1" s="1"/>
  <c r="I8445" i="1"/>
  <c r="J8445" i="1" s="1"/>
  <c r="I4576" i="1"/>
  <c r="I10035" i="1"/>
  <c r="J10035" i="1" s="1"/>
  <c r="I2539" i="1"/>
  <c r="J2539" i="1" s="1"/>
  <c r="I2540" i="1"/>
  <c r="J2540" i="1" s="1"/>
  <c r="I4577" i="1"/>
  <c r="I7329" i="1"/>
  <c r="J7329" i="1" s="1"/>
  <c r="I7330" i="1"/>
  <c r="J7330" i="1" s="1"/>
  <c r="I7331" i="1"/>
  <c r="J7331" i="1" s="1"/>
  <c r="I4578" i="1"/>
  <c r="I12638" i="1"/>
  <c r="J12638" i="1" s="1"/>
  <c r="I10039" i="1"/>
  <c r="J10039" i="1" s="1"/>
  <c r="I3013" i="1"/>
  <c r="J3013" i="1" s="1"/>
  <c r="I4947" i="1"/>
  <c r="J4947" i="1" s="1"/>
  <c r="I4948" i="1"/>
  <c r="J4948" i="1" s="1"/>
  <c r="I10040" i="1"/>
  <c r="J10040" i="1" s="1"/>
  <c r="I3915" i="1"/>
  <c r="J3915" i="1" s="1"/>
  <c r="I3916" i="1"/>
  <c r="J3916" i="1" s="1"/>
  <c r="I2541" i="1"/>
  <c r="J2541" i="1" s="1"/>
  <c r="I2542" i="1"/>
  <c r="J2542" i="1" s="1"/>
  <c r="I2543" i="1"/>
  <c r="J2543" i="1" s="1"/>
  <c r="I2544" i="1"/>
  <c r="J2544" i="1" s="1"/>
  <c r="I4949" i="1"/>
  <c r="J4949" i="1" s="1"/>
  <c r="I3917" i="1"/>
  <c r="J3917" i="1" s="1"/>
  <c r="I3918" i="1"/>
  <c r="J3918" i="1" s="1"/>
  <c r="I4950" i="1"/>
  <c r="J4950" i="1" s="1"/>
  <c r="I4951" i="1"/>
  <c r="J4951" i="1" s="1"/>
  <c r="I4952" i="1"/>
  <c r="J4952" i="1" s="1"/>
  <c r="I2545" i="1"/>
  <c r="J2545" i="1" s="1"/>
  <c r="I2546" i="1"/>
  <c r="J2546" i="1" s="1"/>
  <c r="I10274" i="1"/>
  <c r="J10274" i="1" s="1"/>
  <c r="I10275" i="1"/>
  <c r="J10275" i="1" s="1"/>
  <c r="I2254" i="1"/>
  <c r="J2254" i="1" s="1"/>
  <c r="I2255" i="1"/>
  <c r="J2255" i="1" s="1"/>
  <c r="I7560" i="1"/>
  <c r="J7560" i="1" s="1"/>
  <c r="I7561" i="1"/>
  <c r="J7561" i="1" s="1"/>
  <c r="I7562" i="1"/>
  <c r="J7562" i="1" s="1"/>
  <c r="I10276" i="1"/>
  <c r="J10276" i="1" s="1"/>
  <c r="I2256" i="1"/>
  <c r="J2256" i="1" s="1"/>
  <c r="I7563" i="1"/>
  <c r="J7563" i="1" s="1"/>
  <c r="I2547" i="1"/>
  <c r="J2547" i="1" s="1"/>
  <c r="I11229" i="1"/>
  <c r="J11229" i="1" s="1"/>
  <c r="I11230" i="1"/>
  <c r="J11230" i="1" s="1"/>
  <c r="I11231" i="1"/>
  <c r="J11231" i="1" s="1"/>
  <c r="I11505" i="1"/>
  <c r="J11505" i="1" s="1"/>
  <c r="I12813" i="1"/>
  <c r="J12813" i="1" s="1"/>
  <c r="I12814" i="1"/>
  <c r="J12814" i="1" s="1"/>
  <c r="I12815" i="1"/>
  <c r="J12815" i="1" s="1"/>
  <c r="I11141" i="1"/>
  <c r="I1733" i="1"/>
  <c r="J1733" i="1" s="1"/>
  <c r="I1734" i="1"/>
  <c r="J1734" i="1" s="1"/>
  <c r="I1735" i="1"/>
  <c r="J1735" i="1" s="1"/>
  <c r="I1736" i="1"/>
  <c r="J1736" i="1" s="1"/>
  <c r="I1737" i="1"/>
  <c r="J1737" i="1" s="1"/>
  <c r="I1738" i="1"/>
  <c r="J1738" i="1" s="1"/>
  <c r="I11171" i="1"/>
  <c r="J11171" i="1" s="1"/>
  <c r="I1599" i="1"/>
  <c r="J1599" i="1" s="1"/>
  <c r="I1600" i="1"/>
  <c r="J1600" i="1" s="1"/>
  <c r="I2002" i="1"/>
  <c r="J2002" i="1" s="1"/>
  <c r="I4125" i="1"/>
  <c r="J4125" i="1" s="1"/>
  <c r="I4126" i="1"/>
  <c r="J4126" i="1" s="1"/>
  <c r="I7383" i="1"/>
  <c r="J7383" i="1" s="1"/>
  <c r="I7384" i="1"/>
  <c r="J7384" i="1" s="1"/>
  <c r="I11506" i="1"/>
  <c r="J11506" i="1" s="1"/>
  <c r="I11507" i="1"/>
  <c r="J11507" i="1" s="1"/>
  <c r="I12816" i="1"/>
  <c r="J12816" i="1" s="1"/>
  <c r="I12817" i="1"/>
  <c r="J12817" i="1" s="1"/>
  <c r="I2548" i="1"/>
  <c r="J2548" i="1" s="1"/>
  <c r="I1601" i="1"/>
  <c r="J1601" i="1" s="1"/>
  <c r="I1602" i="1"/>
  <c r="J1602" i="1" s="1"/>
  <c r="I1603" i="1"/>
  <c r="J1603" i="1" s="1"/>
  <c r="I1604" i="1"/>
  <c r="J1604" i="1" s="1"/>
  <c r="I1605" i="1"/>
  <c r="J1605" i="1" s="1"/>
  <c r="I2003" i="1"/>
  <c r="J2003" i="1" s="1"/>
  <c r="I4127" i="1"/>
  <c r="J4127" i="1" s="1"/>
  <c r="I4128" i="1"/>
  <c r="J4128" i="1" s="1"/>
  <c r="I4129" i="1"/>
  <c r="J4129" i="1" s="1"/>
  <c r="I7385" i="1"/>
  <c r="J7385" i="1" s="1"/>
  <c r="I12818" i="1"/>
  <c r="J12818" i="1" s="1"/>
  <c r="I269" i="1"/>
  <c r="J269" i="1" s="1"/>
  <c r="I270" i="1"/>
  <c r="J270" i="1" s="1"/>
  <c r="I271" i="1"/>
  <c r="J271" i="1" s="1"/>
  <c r="I1606" i="1"/>
  <c r="J1606" i="1" s="1"/>
  <c r="I1607" i="1"/>
  <c r="J1607" i="1" s="1"/>
  <c r="I1608" i="1"/>
  <c r="J1608" i="1" s="1"/>
  <c r="I2549" i="1"/>
  <c r="J2549" i="1" s="1"/>
  <c r="I2550" i="1"/>
  <c r="J2550" i="1" s="1"/>
  <c r="I2551" i="1"/>
  <c r="J2551" i="1" s="1"/>
  <c r="I4130" i="1"/>
  <c r="J4130" i="1" s="1"/>
  <c r="I11508" i="1"/>
  <c r="J11508" i="1" s="1"/>
  <c r="I12819" i="1"/>
  <c r="J12819" i="1" s="1"/>
  <c r="I2004" i="1"/>
  <c r="J2004" i="1" s="1"/>
  <c r="I2176" i="1"/>
  <c r="J2176" i="1" s="1"/>
  <c r="I7386" i="1"/>
  <c r="J7386" i="1" s="1"/>
  <c r="I7387" i="1"/>
  <c r="J7387" i="1" s="1"/>
  <c r="I7388" i="1"/>
  <c r="J7388" i="1" s="1"/>
  <c r="I12820" i="1"/>
  <c r="J12820" i="1" s="1"/>
  <c r="I12821" i="1"/>
  <c r="J12821" i="1" s="1"/>
  <c r="I12822" i="1"/>
  <c r="J12822" i="1" s="1"/>
  <c r="I1609" i="1"/>
  <c r="J1609" i="1" s="1"/>
  <c r="I2005" i="1"/>
  <c r="J2005" i="1" s="1"/>
  <c r="I2006" i="1"/>
  <c r="J2006" i="1" s="1"/>
  <c r="I11236" i="1"/>
  <c r="J11236" i="1" s="1"/>
  <c r="I9031" i="1"/>
  <c r="J9031" i="1" s="1"/>
  <c r="I2108" i="1"/>
  <c r="J2108" i="1" s="1"/>
  <c r="I2168" i="1"/>
  <c r="J2168" i="1" s="1"/>
  <c r="I6237" i="1"/>
  <c r="J6237" i="1" s="1"/>
  <c r="I6238" i="1"/>
  <c r="J6238" i="1" s="1"/>
  <c r="I12318" i="1"/>
  <c r="J12318" i="1" s="1"/>
  <c r="I6239" i="1"/>
  <c r="J6239" i="1" s="1"/>
  <c r="I6240" i="1"/>
  <c r="J6240" i="1" s="1"/>
  <c r="I9825" i="1"/>
  <c r="J9825" i="1" s="1"/>
  <c r="I12319" i="1"/>
  <c r="J12319" i="1" s="1"/>
  <c r="I3919" i="1"/>
  <c r="J3919" i="1" s="1"/>
  <c r="I6241" i="1"/>
  <c r="J6241" i="1" s="1"/>
  <c r="I6242" i="1"/>
  <c r="J6242" i="1" s="1"/>
  <c r="I6243" i="1"/>
  <c r="J6243" i="1" s="1"/>
  <c r="I9826" i="1"/>
  <c r="J9826" i="1" s="1"/>
  <c r="I12320" i="1"/>
  <c r="J12320" i="1" s="1"/>
  <c r="I3920" i="1"/>
  <c r="J3920" i="1" s="1"/>
  <c r="I3921" i="1"/>
  <c r="J3921" i="1" s="1"/>
  <c r="I9827" i="1"/>
  <c r="J9827" i="1" s="1"/>
  <c r="I2088" i="1"/>
  <c r="J2088" i="1" s="1"/>
  <c r="I2109" i="1"/>
  <c r="J2109" i="1" s="1"/>
  <c r="I9918" i="1"/>
  <c r="J9918" i="1" s="1"/>
  <c r="I11228" i="1"/>
  <c r="J11228" i="1" s="1"/>
  <c r="I3922" i="1"/>
  <c r="J3922" i="1" s="1"/>
  <c r="I6244" i="1"/>
  <c r="J6244" i="1" s="1"/>
  <c r="I12321" i="1"/>
  <c r="J12321" i="1" s="1"/>
  <c r="I3923" i="1"/>
  <c r="J3923" i="1" s="1"/>
  <c r="I6245" i="1"/>
  <c r="J6245" i="1" s="1"/>
  <c r="I12322" i="1"/>
  <c r="J12322" i="1" s="1"/>
  <c r="I12323" i="1"/>
  <c r="J12323" i="1" s="1"/>
  <c r="I12324" i="1"/>
  <c r="J12324" i="1" s="1"/>
  <c r="I3924" i="1"/>
  <c r="J3924" i="1" s="1"/>
  <c r="I6246" i="1"/>
  <c r="J6246" i="1" s="1"/>
  <c r="I9828" i="1"/>
  <c r="J9828" i="1" s="1"/>
  <c r="I12325" i="1"/>
  <c r="J12325" i="1" s="1"/>
  <c r="I3925" i="1"/>
  <c r="J3925" i="1" s="1"/>
  <c r="I9829" i="1"/>
  <c r="J9829" i="1" s="1"/>
  <c r="I12326" i="1"/>
  <c r="J12326" i="1" s="1"/>
  <c r="I9830" i="1"/>
  <c r="J9830" i="1" s="1"/>
  <c r="I12327" i="1"/>
  <c r="J12327" i="1" s="1"/>
  <c r="I3926" i="1"/>
  <c r="J3926" i="1" s="1"/>
  <c r="I12328" i="1"/>
  <c r="J12328" i="1" s="1"/>
  <c r="I2165" i="1"/>
  <c r="J2165" i="1" s="1"/>
  <c r="I2166" i="1"/>
  <c r="J2166" i="1" s="1"/>
  <c r="I6247" i="1"/>
  <c r="J6247" i="1" s="1"/>
  <c r="I2167" i="1"/>
  <c r="J2167" i="1" s="1"/>
  <c r="I2345" i="1"/>
  <c r="J2345" i="1" s="1"/>
  <c r="I2348" i="1"/>
  <c r="J2348" i="1" s="1"/>
  <c r="I6248" i="1"/>
  <c r="J6248" i="1" s="1"/>
  <c r="I6249" i="1"/>
  <c r="J6249" i="1" s="1"/>
  <c r="I12329" i="1"/>
  <c r="J12329" i="1" s="1"/>
  <c r="I2346" i="1"/>
  <c r="J2346" i="1" s="1"/>
  <c r="I2349" i="1"/>
  <c r="J2349" i="1" s="1"/>
  <c r="I3927" i="1"/>
  <c r="J3927" i="1" s="1"/>
  <c r="I6250" i="1"/>
  <c r="J6250" i="1" s="1"/>
  <c r="I12330" i="1"/>
  <c r="J12330" i="1" s="1"/>
  <c r="I3928" i="1"/>
  <c r="J3928" i="1" s="1"/>
  <c r="I10277" i="1"/>
  <c r="J10277" i="1" s="1"/>
  <c r="I10278" i="1"/>
  <c r="J10278" i="1" s="1"/>
  <c r="I10279" i="1"/>
  <c r="J10279" i="1" s="1"/>
  <c r="I10280" i="1"/>
  <c r="J10280" i="1" s="1"/>
  <c r="I7564" i="1"/>
  <c r="J7564" i="1" s="1"/>
  <c r="I7565" i="1"/>
  <c r="J7565" i="1" s="1"/>
  <c r="I7566" i="1"/>
  <c r="J7566" i="1" s="1"/>
  <c r="I2372" i="1"/>
  <c r="J2372" i="1" s="1"/>
  <c r="I7567" i="1"/>
  <c r="J7567" i="1" s="1"/>
  <c r="I10281" i="1"/>
  <c r="J10281" i="1" s="1"/>
  <c r="I10282" i="1"/>
  <c r="J10282" i="1" s="1"/>
  <c r="I10283" i="1"/>
  <c r="J10283" i="1" s="1"/>
  <c r="I7568" i="1"/>
  <c r="J7568" i="1" s="1"/>
  <c r="I10284" i="1"/>
  <c r="J10284" i="1" s="1"/>
  <c r="I10285" i="1"/>
  <c r="J10285" i="1" s="1"/>
  <c r="I2258" i="1"/>
  <c r="J2258" i="1" s="1"/>
  <c r="I2259" i="1"/>
  <c r="J2259" i="1" s="1"/>
  <c r="I2260" i="1"/>
  <c r="J2260" i="1" s="1"/>
  <c r="I2261" i="1"/>
  <c r="J2261" i="1" s="1"/>
  <c r="I10286" i="1"/>
  <c r="J10286" i="1" s="1"/>
  <c r="I10287" i="1"/>
  <c r="J10287" i="1" s="1"/>
  <c r="I10288" i="1"/>
  <c r="J10288" i="1" s="1"/>
  <c r="I10289" i="1"/>
  <c r="J10289" i="1" s="1"/>
  <c r="I10290" i="1"/>
  <c r="J10290" i="1" s="1"/>
  <c r="I7569" i="1"/>
  <c r="J7569" i="1" s="1"/>
  <c r="I7570" i="1"/>
  <c r="J7570" i="1" s="1"/>
  <c r="I10291" i="1"/>
  <c r="J10291" i="1" s="1"/>
  <c r="I10292" i="1"/>
  <c r="J10292" i="1" s="1"/>
  <c r="I7571" i="1"/>
  <c r="J7571" i="1" s="1"/>
  <c r="I10293" i="1"/>
  <c r="J10293" i="1" s="1"/>
  <c r="I10294" i="1"/>
  <c r="J10294" i="1" s="1"/>
  <c r="I10295" i="1"/>
  <c r="J10295" i="1" s="1"/>
  <c r="I7572" i="1"/>
  <c r="J7572" i="1" s="1"/>
  <c r="I10296" i="1"/>
  <c r="J10296" i="1" s="1"/>
  <c r="I2379" i="1"/>
  <c r="J2379" i="1" s="1"/>
  <c r="I7573" i="1"/>
  <c r="J7573" i="1" s="1"/>
  <c r="I7574" i="1"/>
  <c r="J7574" i="1" s="1"/>
  <c r="I10297" i="1"/>
  <c r="J10297" i="1" s="1"/>
  <c r="I10298" i="1"/>
  <c r="J10298" i="1" s="1"/>
  <c r="I10299" i="1"/>
  <c r="J10299" i="1" s="1"/>
  <c r="I10300" i="1"/>
  <c r="J10300" i="1" s="1"/>
  <c r="I10301" i="1"/>
  <c r="J10301" i="1" s="1"/>
  <c r="I7575" i="1"/>
  <c r="J7575" i="1" s="1"/>
  <c r="I10302" i="1"/>
  <c r="J10302" i="1" s="1"/>
  <c r="I10303" i="1"/>
  <c r="J10303" i="1" s="1"/>
  <c r="I10304" i="1"/>
  <c r="J10304" i="1" s="1"/>
  <c r="I10305" i="1"/>
  <c r="J10305" i="1" s="1"/>
  <c r="I10306" i="1"/>
  <c r="J10306" i="1" s="1"/>
  <c r="I10307" i="1"/>
  <c r="J10307" i="1" s="1"/>
  <c r="I10308" i="1"/>
  <c r="J10308" i="1" s="1"/>
  <c r="I9865" i="1"/>
  <c r="J9865" i="1" s="1"/>
  <c r="I10309" i="1"/>
  <c r="J10309" i="1" s="1"/>
  <c r="I7576" i="1"/>
  <c r="J7576" i="1" s="1"/>
  <c r="I7577" i="1"/>
  <c r="J7577" i="1" s="1"/>
  <c r="I7578" i="1"/>
  <c r="J7578" i="1" s="1"/>
  <c r="I7579" i="1"/>
  <c r="J7579" i="1" s="1"/>
  <c r="I10310" i="1"/>
  <c r="J10310" i="1" s="1"/>
  <c r="I10311" i="1"/>
  <c r="J10311" i="1" s="1"/>
  <c r="I7580" i="1"/>
  <c r="J7580" i="1" s="1"/>
  <c r="I2384" i="1"/>
  <c r="J2384" i="1" s="1"/>
  <c r="I7581" i="1"/>
  <c r="J7581" i="1" s="1"/>
  <c r="I10312" i="1"/>
  <c r="J10312" i="1" s="1"/>
  <c r="I7582" i="1"/>
  <c r="J7582" i="1" s="1"/>
  <c r="I7583" i="1"/>
  <c r="J7583" i="1" s="1"/>
  <c r="I7584" i="1"/>
  <c r="J7584" i="1" s="1"/>
  <c r="I7585" i="1"/>
  <c r="J7585" i="1" s="1"/>
  <c r="I7586" i="1"/>
  <c r="J7586" i="1" s="1"/>
  <c r="I10313" i="1"/>
  <c r="J10313" i="1" s="1"/>
  <c r="I10314" i="1"/>
  <c r="J10314" i="1" s="1"/>
  <c r="I2406" i="1"/>
  <c r="J2406" i="1" s="1"/>
  <c r="I8581" i="1"/>
  <c r="J8581" i="1" s="1"/>
  <c r="I11124" i="1"/>
  <c r="J11124" i="1" s="1"/>
  <c r="I12780" i="1"/>
  <c r="J12780" i="1" s="1"/>
  <c r="I4266" i="1"/>
  <c r="J4266" i="1" s="1"/>
  <c r="I4267" i="1"/>
  <c r="J4267" i="1" s="1"/>
  <c r="I7016" i="1"/>
  <c r="J7016" i="1" s="1"/>
  <c r="I7017" i="1"/>
  <c r="J7017" i="1" s="1"/>
  <c r="I4268" i="1"/>
  <c r="J4268" i="1" s="1"/>
  <c r="I7018" i="1"/>
  <c r="J7018" i="1" s="1"/>
  <c r="I7019" i="1"/>
  <c r="J7019" i="1" s="1"/>
  <c r="I7020" i="1"/>
  <c r="J7020" i="1" s="1"/>
  <c r="I7021" i="1"/>
  <c r="J7021" i="1" s="1"/>
  <c r="I7022" i="1"/>
  <c r="J7022" i="1" s="1"/>
  <c r="I7023" i="1"/>
  <c r="J7023" i="1" s="1"/>
  <c r="I11348" i="1"/>
  <c r="J11348" i="1" s="1"/>
  <c r="I4269" i="1"/>
  <c r="J4269" i="1" s="1"/>
  <c r="I4270" i="1"/>
  <c r="J4270" i="1" s="1"/>
  <c r="I2407" i="1"/>
  <c r="J2407" i="1" s="1"/>
  <c r="I8582" i="1"/>
  <c r="J8582" i="1" s="1"/>
  <c r="I12781" i="1"/>
  <c r="J12781" i="1" s="1"/>
  <c r="I7024" i="1"/>
  <c r="J7024" i="1" s="1"/>
  <c r="I4271" i="1"/>
  <c r="J4271" i="1" s="1"/>
  <c r="I7025" i="1"/>
  <c r="J7025" i="1" s="1"/>
  <c r="I7026" i="1"/>
  <c r="J7026" i="1" s="1"/>
  <c r="I4272" i="1"/>
  <c r="J4272" i="1" s="1"/>
  <c r="I4273" i="1"/>
  <c r="J4273" i="1" s="1"/>
  <c r="I11349" i="1"/>
  <c r="J11349" i="1" s="1"/>
  <c r="I11125" i="1"/>
  <c r="J11125" i="1" s="1"/>
  <c r="I4274" i="1"/>
  <c r="J4274" i="1" s="1"/>
  <c r="I7027" i="1"/>
  <c r="J7027" i="1" s="1"/>
  <c r="I4275" i="1"/>
  <c r="J4275" i="1" s="1"/>
  <c r="I7028" i="1"/>
  <c r="J7028" i="1" s="1"/>
  <c r="I7029" i="1"/>
  <c r="J7029" i="1" s="1"/>
  <c r="I8980" i="1"/>
  <c r="J8980" i="1" s="1"/>
  <c r="I7030" i="1"/>
  <c r="J7030" i="1" s="1"/>
  <c r="I7031" i="1"/>
  <c r="J7031" i="1" s="1"/>
  <c r="I8981" i="1"/>
  <c r="J8981" i="1" s="1"/>
  <c r="I8982" i="1"/>
  <c r="J8982" i="1" s="1"/>
  <c r="I4276" i="1"/>
  <c r="J4276" i="1" s="1"/>
  <c r="I4277" i="1"/>
  <c r="J4277" i="1" s="1"/>
  <c r="I2408" i="1"/>
  <c r="J2408" i="1" s="1"/>
  <c r="I8583" i="1"/>
  <c r="J8583" i="1" s="1"/>
  <c r="I11126" i="1"/>
  <c r="J11126" i="1" s="1"/>
  <c r="I12782" i="1"/>
  <c r="J12782" i="1" s="1"/>
  <c r="I4278" i="1"/>
  <c r="J4278" i="1" s="1"/>
  <c r="I7032" i="1"/>
  <c r="J7032" i="1" s="1"/>
  <c r="I4279" i="1"/>
  <c r="J4279" i="1" s="1"/>
  <c r="I7033" i="1"/>
  <c r="J7033" i="1" s="1"/>
  <c r="I7034" i="1"/>
  <c r="J7034" i="1" s="1"/>
  <c r="I7035" i="1"/>
  <c r="J7035" i="1" s="1"/>
  <c r="I7036" i="1"/>
  <c r="J7036" i="1" s="1"/>
  <c r="I4280" i="1"/>
  <c r="J4280" i="1" s="1"/>
  <c r="I4281" i="1"/>
  <c r="J4281" i="1" s="1"/>
  <c r="I7037" i="1"/>
  <c r="J7037" i="1" s="1"/>
  <c r="I7038" i="1"/>
  <c r="J7038" i="1" s="1"/>
  <c r="I4282" i="1"/>
  <c r="J4282" i="1" s="1"/>
  <c r="I4283" i="1"/>
  <c r="J4283" i="1" s="1"/>
  <c r="I11350" i="1"/>
  <c r="J11350" i="1" s="1"/>
  <c r="I2409" i="1"/>
  <c r="J2409" i="1" s="1"/>
  <c r="I7039" i="1"/>
  <c r="J7039" i="1" s="1"/>
  <c r="I7040" i="1"/>
  <c r="J7040" i="1" s="1"/>
  <c r="I7041" i="1"/>
  <c r="J7041" i="1" s="1"/>
  <c r="I7042" i="1"/>
  <c r="J7042" i="1" s="1"/>
  <c r="I7043" i="1"/>
  <c r="J7043" i="1" s="1"/>
  <c r="I7044" i="1"/>
  <c r="J7044" i="1" s="1"/>
  <c r="I11351" i="1"/>
  <c r="J11351" i="1" s="1"/>
  <c r="I4284" i="1"/>
  <c r="J4284" i="1" s="1"/>
  <c r="I4285" i="1"/>
  <c r="J4285" i="1" s="1"/>
  <c r="I11127" i="1"/>
  <c r="J11127" i="1" s="1"/>
  <c r="I12783" i="1"/>
  <c r="J12783" i="1" s="1"/>
  <c r="I4286" i="1"/>
  <c r="J4286" i="1" s="1"/>
  <c r="I7045" i="1"/>
  <c r="J7045" i="1" s="1"/>
  <c r="I7046" i="1"/>
  <c r="J7046" i="1" s="1"/>
  <c r="I7047" i="1"/>
  <c r="J7047" i="1" s="1"/>
  <c r="I7048" i="1"/>
  <c r="J7048" i="1" s="1"/>
  <c r="I8983" i="1"/>
  <c r="J8983" i="1" s="1"/>
  <c r="I7049" i="1"/>
  <c r="J7049" i="1" s="1"/>
  <c r="I8984" i="1"/>
  <c r="J8984" i="1" s="1"/>
  <c r="I11352" i="1"/>
  <c r="J11352" i="1" s="1"/>
  <c r="I4287" i="1"/>
  <c r="J4287" i="1" s="1"/>
  <c r="I8985" i="1"/>
  <c r="J8985" i="1" s="1"/>
  <c r="I4288" i="1"/>
  <c r="J4288" i="1" s="1"/>
  <c r="I2410" i="1"/>
  <c r="J2410" i="1" s="1"/>
  <c r="I11128" i="1"/>
  <c r="J11128" i="1" s="1"/>
  <c r="I4289" i="1"/>
  <c r="J4289" i="1" s="1"/>
  <c r="I7050" i="1"/>
  <c r="J7050" i="1" s="1"/>
  <c r="I7051" i="1"/>
  <c r="J7051" i="1" s="1"/>
  <c r="I4290" i="1"/>
  <c r="J4290" i="1" s="1"/>
  <c r="I7052" i="1"/>
  <c r="J7052" i="1" s="1"/>
  <c r="I4291" i="1"/>
  <c r="J4291" i="1" s="1"/>
  <c r="I4292" i="1"/>
  <c r="J4292" i="1" s="1"/>
  <c r="I4293" i="1"/>
  <c r="J4293" i="1" s="1"/>
  <c r="I8584" i="1"/>
  <c r="J8584" i="1" s="1"/>
  <c r="I12784" i="1"/>
  <c r="J12784" i="1" s="1"/>
  <c r="I4953" i="1"/>
  <c r="J4953" i="1" s="1"/>
  <c r="I4294" i="1"/>
  <c r="J4294" i="1" s="1"/>
  <c r="I7053" i="1"/>
  <c r="J7053" i="1" s="1"/>
  <c r="I7054" i="1"/>
  <c r="J7054" i="1" s="1"/>
  <c r="I7055" i="1"/>
  <c r="J7055" i="1" s="1"/>
  <c r="I7056" i="1"/>
  <c r="J7056" i="1" s="1"/>
  <c r="I7057" i="1"/>
  <c r="J7057" i="1" s="1"/>
  <c r="I8986" i="1"/>
  <c r="J8986" i="1" s="1"/>
  <c r="I11353" i="1"/>
  <c r="J11353" i="1" s="1"/>
  <c r="I7058" i="1"/>
  <c r="J7058" i="1" s="1"/>
  <c r="I7059" i="1"/>
  <c r="J7059" i="1" s="1"/>
  <c r="I7060" i="1"/>
  <c r="J7060" i="1" s="1"/>
  <c r="I8987" i="1"/>
  <c r="J8987" i="1" s="1"/>
  <c r="I11354" i="1"/>
  <c r="J11354" i="1" s="1"/>
  <c r="I8988" i="1"/>
  <c r="J8988" i="1" s="1"/>
  <c r="I4295" i="1"/>
  <c r="J4295" i="1" s="1"/>
  <c r="I4296" i="1"/>
  <c r="J4296" i="1" s="1"/>
  <c r="I12785" i="1"/>
  <c r="J12785" i="1" s="1"/>
  <c r="I7061" i="1"/>
  <c r="J7061" i="1" s="1"/>
  <c r="I7062" i="1"/>
  <c r="J7062" i="1" s="1"/>
  <c r="I7063" i="1"/>
  <c r="J7063" i="1" s="1"/>
  <c r="I7064" i="1"/>
  <c r="J7064" i="1" s="1"/>
  <c r="I8989" i="1"/>
  <c r="J8989" i="1" s="1"/>
  <c r="I11355" i="1"/>
  <c r="J11355" i="1" s="1"/>
  <c r="I7065" i="1"/>
  <c r="J7065" i="1" s="1"/>
  <c r="I7066" i="1"/>
  <c r="J7066" i="1" s="1"/>
  <c r="I7067" i="1"/>
  <c r="J7067" i="1" s="1"/>
  <c r="I7068" i="1"/>
  <c r="J7068" i="1" s="1"/>
  <c r="I8990" i="1"/>
  <c r="J8990" i="1" s="1"/>
  <c r="I11356" i="1"/>
  <c r="J11356" i="1" s="1"/>
  <c r="I4297" i="1"/>
  <c r="J4297" i="1" s="1"/>
  <c r="I4298" i="1"/>
  <c r="J4298" i="1" s="1"/>
  <c r="I11357" i="1"/>
  <c r="J11357" i="1" s="1"/>
  <c r="I12639" i="1"/>
  <c r="J12639" i="1" s="1"/>
  <c r="I2411" i="1"/>
  <c r="J2411" i="1" s="1"/>
  <c r="I8585" i="1"/>
  <c r="J8585" i="1" s="1"/>
  <c r="I11129" i="1"/>
  <c r="J11129" i="1" s="1"/>
  <c r="I12786" i="1"/>
  <c r="J12786" i="1" s="1"/>
  <c r="I11172" i="1"/>
  <c r="J11172" i="1" s="1"/>
  <c r="I7069" i="1"/>
  <c r="J7069" i="1" s="1"/>
  <c r="I7070" i="1"/>
  <c r="J7070" i="1" s="1"/>
  <c r="I7071" i="1"/>
  <c r="J7071" i="1" s="1"/>
  <c r="I8991" i="1"/>
  <c r="J8991" i="1" s="1"/>
  <c r="I7072" i="1"/>
  <c r="J7072" i="1" s="1"/>
  <c r="I8992" i="1"/>
  <c r="J8992" i="1" s="1"/>
  <c r="I4299" i="1"/>
  <c r="J4299" i="1" s="1"/>
  <c r="I4300" i="1"/>
  <c r="J4300" i="1" s="1"/>
  <c r="I11358" i="1"/>
  <c r="J11358" i="1" s="1"/>
  <c r="I7073" i="1"/>
  <c r="J7073" i="1" s="1"/>
  <c r="I7074" i="1"/>
  <c r="J7074" i="1" s="1"/>
  <c r="I7075" i="1"/>
  <c r="J7075" i="1" s="1"/>
  <c r="I7076" i="1"/>
  <c r="J7076" i="1" s="1"/>
  <c r="I7077" i="1"/>
  <c r="J7077" i="1" s="1"/>
  <c r="I7078" i="1"/>
  <c r="J7078" i="1" s="1"/>
  <c r="I8993" i="1"/>
  <c r="J8993" i="1" s="1"/>
  <c r="I7079" i="1"/>
  <c r="J7079" i="1" s="1"/>
  <c r="I7080" i="1"/>
  <c r="J7080" i="1" s="1"/>
  <c r="I7081" i="1"/>
  <c r="J7081" i="1" s="1"/>
  <c r="I8994" i="1"/>
  <c r="J8994" i="1" s="1"/>
  <c r="I4301" i="1"/>
  <c r="J4301" i="1" s="1"/>
  <c r="I8995" i="1"/>
  <c r="J8995" i="1" s="1"/>
  <c r="I4302" i="1"/>
  <c r="J4302" i="1" s="1"/>
  <c r="I8996" i="1"/>
  <c r="J8996" i="1" s="1"/>
  <c r="I11359" i="1"/>
  <c r="J11359" i="1" s="1"/>
  <c r="I4303" i="1"/>
  <c r="J4303" i="1" s="1"/>
  <c r="I7082" i="1"/>
  <c r="J7082" i="1" s="1"/>
  <c r="I7083" i="1"/>
  <c r="J7083" i="1" s="1"/>
  <c r="I7084" i="1"/>
  <c r="J7084" i="1" s="1"/>
  <c r="I4304" i="1"/>
  <c r="J4304" i="1" s="1"/>
  <c r="I4305" i="1"/>
  <c r="J4305" i="1" s="1"/>
  <c r="I4306" i="1"/>
  <c r="J4306" i="1" s="1"/>
  <c r="I4307" i="1"/>
  <c r="J4307" i="1" s="1"/>
  <c r="I2412" i="1"/>
  <c r="J2412" i="1" s="1"/>
  <c r="I11130" i="1"/>
  <c r="J11130" i="1" s="1"/>
  <c r="I12787" i="1"/>
  <c r="J12787" i="1" s="1"/>
  <c r="I4308" i="1"/>
  <c r="J4308" i="1" s="1"/>
  <c r="I7085" i="1"/>
  <c r="J7085" i="1" s="1"/>
  <c r="I4309" i="1"/>
  <c r="J4309" i="1" s="1"/>
  <c r="I4310" i="1"/>
  <c r="J4310" i="1" s="1"/>
  <c r="I7086" i="1"/>
  <c r="J7086" i="1" s="1"/>
  <c r="I7087" i="1"/>
  <c r="J7087" i="1" s="1"/>
  <c r="I7088" i="1"/>
  <c r="J7088" i="1" s="1"/>
  <c r="I8997" i="1"/>
  <c r="J8997" i="1" s="1"/>
  <c r="I7089" i="1"/>
  <c r="J7089" i="1" s="1"/>
  <c r="I7090" i="1"/>
  <c r="J7090" i="1" s="1"/>
  <c r="I8998" i="1"/>
  <c r="J8998" i="1" s="1"/>
  <c r="I8999" i="1"/>
  <c r="J8999" i="1" s="1"/>
  <c r="I4311" i="1"/>
  <c r="J4311" i="1" s="1"/>
  <c r="I4312" i="1"/>
  <c r="J4312" i="1" s="1"/>
  <c r="I2413" i="1"/>
  <c r="J2413" i="1" s="1"/>
  <c r="I11131" i="1"/>
  <c r="J11131" i="1" s="1"/>
  <c r="I12788" i="1"/>
  <c r="J12788" i="1" s="1"/>
  <c r="I4313" i="1"/>
  <c r="J4313" i="1" s="1"/>
  <c r="I7091" i="1"/>
  <c r="J7091" i="1" s="1"/>
  <c r="I7092" i="1"/>
  <c r="J7092" i="1" s="1"/>
  <c r="I4314" i="1"/>
  <c r="J4314" i="1" s="1"/>
  <c r="I7093" i="1"/>
  <c r="J7093" i="1" s="1"/>
  <c r="I7094" i="1"/>
  <c r="J7094" i="1" s="1"/>
  <c r="I7095" i="1"/>
  <c r="J7095" i="1" s="1"/>
  <c r="I9000" i="1"/>
  <c r="J9000" i="1" s="1"/>
  <c r="I4315" i="1"/>
  <c r="J4315" i="1" s="1"/>
  <c r="I4316" i="1"/>
  <c r="J4316" i="1" s="1"/>
  <c r="I4317" i="1"/>
  <c r="J4317" i="1" s="1"/>
  <c r="I4318" i="1"/>
  <c r="J4318" i="1" s="1"/>
  <c r="I2414" i="1"/>
  <c r="J2414" i="1" s="1"/>
  <c r="I8586" i="1"/>
  <c r="J8586" i="1" s="1"/>
  <c r="I11132" i="1"/>
  <c r="J11132" i="1" s="1"/>
  <c r="I12789" i="1"/>
  <c r="J12789" i="1" s="1"/>
  <c r="I4319" i="1"/>
  <c r="J4319" i="1" s="1"/>
  <c r="I7096" i="1"/>
  <c r="J7096" i="1" s="1"/>
  <c r="I7097" i="1"/>
  <c r="J7097" i="1" s="1"/>
  <c r="I7098" i="1"/>
  <c r="J7098" i="1" s="1"/>
  <c r="I7099" i="1"/>
  <c r="J7099" i="1" s="1"/>
  <c r="I9001" i="1"/>
  <c r="J9001" i="1" s="1"/>
  <c r="I7100" i="1"/>
  <c r="J7100" i="1" s="1"/>
  <c r="I9002" i="1"/>
  <c r="J9002" i="1" s="1"/>
  <c r="I4320" i="1"/>
  <c r="J4320" i="1" s="1"/>
  <c r="I4321" i="1"/>
  <c r="J4321" i="1" s="1"/>
  <c r="I11360" i="1"/>
  <c r="J11360" i="1" s="1"/>
  <c r="I2415" i="1"/>
  <c r="J2415" i="1" s="1"/>
  <c r="I8587" i="1"/>
  <c r="J8587" i="1" s="1"/>
  <c r="I11133" i="1"/>
  <c r="J11133" i="1" s="1"/>
  <c r="I12790" i="1"/>
  <c r="J12790" i="1" s="1"/>
  <c r="I4322" i="1"/>
  <c r="J4322" i="1" s="1"/>
  <c r="I7101" i="1"/>
  <c r="J7101" i="1" s="1"/>
  <c r="I9003" i="1"/>
  <c r="J9003" i="1" s="1"/>
  <c r="I4323" i="1"/>
  <c r="J4323" i="1" s="1"/>
  <c r="I4324" i="1"/>
  <c r="J4324" i="1" s="1"/>
  <c r="I7102" i="1"/>
  <c r="J7102" i="1" s="1"/>
  <c r="I7103" i="1"/>
  <c r="J7103" i="1" s="1"/>
  <c r="I7104" i="1"/>
  <c r="J7104" i="1" s="1"/>
  <c r="I10925" i="1"/>
  <c r="J10925" i="1" s="1"/>
  <c r="I11361" i="1"/>
  <c r="J11361" i="1" s="1"/>
  <c r="I4325" i="1"/>
  <c r="J4325" i="1" s="1"/>
  <c r="I4326" i="1"/>
  <c r="J4326" i="1" s="1"/>
  <c r="I4327" i="1"/>
  <c r="J4327" i="1" s="1"/>
  <c r="I11362" i="1"/>
  <c r="J11362" i="1" s="1"/>
  <c r="I2416" i="1"/>
  <c r="J2416" i="1" s="1"/>
  <c r="I8588" i="1"/>
  <c r="J8588" i="1" s="1"/>
  <c r="I11134" i="1"/>
  <c r="J11134" i="1" s="1"/>
  <c r="I12791" i="1"/>
  <c r="J12791" i="1" s="1"/>
  <c r="I7105" i="1"/>
  <c r="J7105" i="1" s="1"/>
  <c r="I7106" i="1"/>
  <c r="J7106" i="1" s="1"/>
  <c r="I7107" i="1"/>
  <c r="J7107" i="1" s="1"/>
  <c r="I7108" i="1"/>
  <c r="J7108" i="1" s="1"/>
  <c r="I7109" i="1"/>
  <c r="J7109" i="1" s="1"/>
  <c r="I7110" i="1"/>
  <c r="J7110" i="1" s="1"/>
  <c r="I4328" i="1"/>
  <c r="J4328" i="1" s="1"/>
  <c r="I4329" i="1"/>
  <c r="J4329" i="1" s="1"/>
  <c r="I4330" i="1"/>
  <c r="J4330" i="1" s="1"/>
  <c r="I4331" i="1"/>
  <c r="J4331" i="1" s="1"/>
  <c r="I7111" i="1"/>
  <c r="J7111" i="1" s="1"/>
  <c r="I7112" i="1"/>
  <c r="J7112" i="1" s="1"/>
  <c r="I7113" i="1"/>
  <c r="J7113" i="1" s="1"/>
  <c r="I7114" i="1"/>
  <c r="J7114" i="1" s="1"/>
  <c r="I4332" i="1"/>
  <c r="J4332" i="1" s="1"/>
  <c r="I4333" i="1"/>
  <c r="J4333" i="1" s="1"/>
  <c r="I11363" i="1"/>
  <c r="J11363" i="1" s="1"/>
  <c r="I2417" i="1"/>
  <c r="J2417" i="1" s="1"/>
  <c r="I8589" i="1"/>
  <c r="J8589" i="1" s="1"/>
  <c r="I9032" i="1"/>
  <c r="J9032" i="1" s="1"/>
  <c r="I4334" i="1"/>
  <c r="J4334" i="1" s="1"/>
  <c r="I7115" i="1"/>
  <c r="J7115" i="1" s="1"/>
  <c r="I7116" i="1"/>
  <c r="J7116" i="1" s="1"/>
  <c r="I7117" i="1"/>
  <c r="J7117" i="1" s="1"/>
  <c r="I7118" i="1"/>
  <c r="J7118" i="1" s="1"/>
  <c r="I7119" i="1"/>
  <c r="J7119" i="1" s="1"/>
  <c r="I7120" i="1"/>
  <c r="J7120" i="1" s="1"/>
  <c r="I7121" i="1"/>
  <c r="J7121" i="1" s="1"/>
  <c r="I4335" i="1"/>
  <c r="J4335" i="1" s="1"/>
  <c r="I4336" i="1"/>
  <c r="J4336" i="1" s="1"/>
  <c r="I4337" i="1"/>
  <c r="J4337" i="1" s="1"/>
  <c r="I2418" i="1"/>
  <c r="J2418" i="1" s="1"/>
  <c r="I8590" i="1"/>
  <c r="J8590" i="1" s="1"/>
  <c r="I12792" i="1"/>
  <c r="J12792" i="1" s="1"/>
  <c r="I7122" i="1"/>
  <c r="J7122" i="1" s="1"/>
  <c r="I4338" i="1"/>
  <c r="J4338" i="1" s="1"/>
  <c r="I7123" i="1"/>
  <c r="J7123" i="1" s="1"/>
  <c r="I7124" i="1"/>
  <c r="J7124" i="1" s="1"/>
  <c r="I7125" i="1"/>
  <c r="J7125" i="1" s="1"/>
  <c r="I7126" i="1"/>
  <c r="J7126" i="1" s="1"/>
  <c r="I11364" i="1"/>
  <c r="J11364" i="1" s="1"/>
  <c r="I11365" i="1"/>
  <c r="J11365" i="1" s="1"/>
  <c r="I4339" i="1"/>
  <c r="J4339" i="1" s="1"/>
  <c r="I4340" i="1"/>
  <c r="J4340" i="1" s="1"/>
  <c r="I2419" i="1"/>
  <c r="J2419" i="1" s="1"/>
  <c r="I7127" i="1"/>
  <c r="J7127" i="1" s="1"/>
  <c r="I7128" i="1"/>
  <c r="J7128" i="1" s="1"/>
  <c r="I7129" i="1"/>
  <c r="J7129" i="1" s="1"/>
  <c r="I11366" i="1"/>
  <c r="J11366" i="1" s="1"/>
  <c r="I4341" i="1"/>
  <c r="J4341" i="1" s="1"/>
  <c r="I4342" i="1"/>
  <c r="J4342" i="1" s="1"/>
  <c r="I11367" i="1"/>
  <c r="J11367" i="1" s="1"/>
  <c r="I2420" i="1"/>
  <c r="J2420" i="1" s="1"/>
  <c r="I11135" i="1"/>
  <c r="J11135" i="1" s="1"/>
  <c r="I12793" i="1"/>
  <c r="J12793" i="1" s="1"/>
  <c r="I4343" i="1"/>
  <c r="J4343" i="1" s="1"/>
  <c r="I7130" i="1"/>
  <c r="J7130" i="1" s="1"/>
  <c r="I4344" i="1"/>
  <c r="J4344" i="1" s="1"/>
  <c r="I7131" i="1"/>
  <c r="J7131" i="1" s="1"/>
  <c r="I7132" i="1"/>
  <c r="J7132" i="1" s="1"/>
  <c r="I7133" i="1"/>
  <c r="J7133" i="1" s="1"/>
  <c r="I7134" i="1"/>
  <c r="J7134" i="1" s="1"/>
  <c r="I4345" i="1"/>
  <c r="J4345" i="1" s="1"/>
  <c r="I4346" i="1"/>
  <c r="J4346" i="1" s="1"/>
  <c r="I8591" i="1"/>
  <c r="J8591" i="1" s="1"/>
  <c r="I11136" i="1"/>
  <c r="J11136" i="1" s="1"/>
  <c r="I4347" i="1"/>
  <c r="J4347" i="1" s="1"/>
  <c r="I7135" i="1"/>
  <c r="J7135" i="1" s="1"/>
  <c r="I7136" i="1"/>
  <c r="J7136" i="1" s="1"/>
  <c r="I7137" i="1"/>
  <c r="J7137" i="1" s="1"/>
  <c r="I4348" i="1"/>
  <c r="J4348" i="1" s="1"/>
  <c r="I4349" i="1"/>
  <c r="J4349" i="1" s="1"/>
  <c r="I2421" i="1"/>
  <c r="J2421" i="1" s="1"/>
  <c r="I8592" i="1"/>
  <c r="J8592" i="1" s="1"/>
  <c r="I7138" i="1"/>
  <c r="J7138" i="1" s="1"/>
  <c r="I7139" i="1"/>
  <c r="J7139" i="1" s="1"/>
  <c r="I7140" i="1"/>
  <c r="J7140" i="1" s="1"/>
  <c r="I7141" i="1"/>
  <c r="J7141" i="1" s="1"/>
  <c r="I11368" i="1"/>
  <c r="J11368" i="1" s="1"/>
  <c r="I4350" i="1"/>
  <c r="J4350" i="1" s="1"/>
  <c r="I4351" i="1"/>
  <c r="J4351" i="1" s="1"/>
  <c r="I4352" i="1"/>
  <c r="J4352" i="1" s="1"/>
  <c r="I4353" i="1"/>
  <c r="J4353" i="1" s="1"/>
  <c r="I7142" i="1"/>
  <c r="J7142" i="1" s="1"/>
  <c r="I7143" i="1"/>
  <c r="J7143" i="1" s="1"/>
  <c r="I4354" i="1"/>
  <c r="J4354" i="1" s="1"/>
  <c r="I4355" i="1"/>
  <c r="J4355" i="1" s="1"/>
  <c r="I11137" i="1"/>
  <c r="J11137" i="1" s="1"/>
  <c r="I12794" i="1"/>
  <c r="J12794" i="1" s="1"/>
  <c r="I4356" i="1"/>
  <c r="J4356" i="1" s="1"/>
  <c r="I7144" i="1"/>
  <c r="J7144" i="1" s="1"/>
  <c r="I7145" i="1"/>
  <c r="J7145" i="1" s="1"/>
  <c r="I7146" i="1"/>
  <c r="J7146" i="1" s="1"/>
  <c r="I7147" i="1"/>
  <c r="J7147" i="1" s="1"/>
  <c r="I7148" i="1"/>
  <c r="J7148" i="1" s="1"/>
  <c r="I7149" i="1"/>
  <c r="J7149" i="1" s="1"/>
  <c r="I11369" i="1"/>
  <c r="J11369" i="1" s="1"/>
  <c r="I4357" i="1"/>
  <c r="J4357" i="1" s="1"/>
  <c r="I4358" i="1"/>
  <c r="J4358" i="1" s="1"/>
  <c r="I12795" i="1"/>
  <c r="J12795" i="1" s="1"/>
  <c r="I7150" i="1"/>
  <c r="J7150" i="1" s="1"/>
  <c r="I4359" i="1"/>
  <c r="J4359" i="1" s="1"/>
  <c r="I7151" i="1"/>
  <c r="J7151" i="1" s="1"/>
  <c r="I7152" i="1"/>
  <c r="J7152" i="1" s="1"/>
  <c r="I9004" i="1"/>
  <c r="J9004" i="1" s="1"/>
  <c r="I7153" i="1"/>
  <c r="J7153" i="1" s="1"/>
  <c r="I9005" i="1"/>
  <c r="J9005" i="1" s="1"/>
  <c r="I4360" i="1"/>
  <c r="J4360" i="1" s="1"/>
  <c r="I4361" i="1"/>
  <c r="J4361" i="1" s="1"/>
  <c r="I7154" i="1"/>
  <c r="J7154" i="1" s="1"/>
  <c r="I7155" i="1"/>
  <c r="J7155" i="1" s="1"/>
  <c r="I7156" i="1"/>
  <c r="J7156" i="1" s="1"/>
  <c r="I7157" i="1"/>
  <c r="J7157" i="1" s="1"/>
  <c r="I4362" i="1"/>
  <c r="J4362" i="1" s="1"/>
  <c r="I4363" i="1"/>
  <c r="J4363" i="1" s="1"/>
  <c r="I11370" i="1"/>
  <c r="J11370" i="1" s="1"/>
  <c r="I2422" i="1"/>
  <c r="J2422" i="1" s="1"/>
  <c r="I11138" i="1"/>
  <c r="J11138" i="1" s="1"/>
  <c r="I7158" i="1"/>
  <c r="J7158" i="1" s="1"/>
  <c r="I7159" i="1"/>
  <c r="J7159" i="1" s="1"/>
  <c r="I7160" i="1"/>
  <c r="J7160" i="1" s="1"/>
  <c r="I4364" i="1"/>
  <c r="J4364" i="1" s="1"/>
  <c r="I4365" i="1"/>
  <c r="J4365" i="1" s="1"/>
  <c r="I11371" i="1"/>
  <c r="J11371" i="1" s="1"/>
  <c r="I8593" i="1"/>
  <c r="J8593" i="1" s="1"/>
  <c r="I7161" i="1"/>
  <c r="J7161" i="1" s="1"/>
  <c r="I7162" i="1"/>
  <c r="J7162" i="1" s="1"/>
  <c r="I7163" i="1"/>
  <c r="J7163" i="1" s="1"/>
  <c r="I7164" i="1"/>
  <c r="J7164" i="1" s="1"/>
  <c r="I7165" i="1"/>
  <c r="J7165" i="1" s="1"/>
  <c r="I11372" i="1"/>
  <c r="J11372" i="1" s="1"/>
  <c r="I4366" i="1"/>
  <c r="J4366" i="1" s="1"/>
  <c r="I4367" i="1"/>
  <c r="J4367" i="1" s="1"/>
  <c r="I11373" i="1"/>
  <c r="J11373" i="1" s="1"/>
  <c r="I4368" i="1"/>
  <c r="J4368" i="1" s="1"/>
  <c r="I7166" i="1"/>
  <c r="J7166" i="1" s="1"/>
  <c r="I7167" i="1"/>
  <c r="J7167" i="1" s="1"/>
  <c r="I7168" i="1"/>
  <c r="J7168" i="1" s="1"/>
  <c r="I7169" i="1"/>
  <c r="J7169" i="1" s="1"/>
  <c r="I7170" i="1"/>
  <c r="J7170" i="1" s="1"/>
  <c r="I9006" i="1"/>
  <c r="J9006" i="1" s="1"/>
  <c r="I7171" i="1"/>
  <c r="J7171" i="1" s="1"/>
  <c r="I7172" i="1"/>
  <c r="J7172" i="1" s="1"/>
  <c r="I7173" i="1"/>
  <c r="J7173" i="1" s="1"/>
  <c r="I9007" i="1"/>
  <c r="J9007" i="1" s="1"/>
  <c r="I4369" i="1"/>
  <c r="J4369" i="1" s="1"/>
  <c r="I4370" i="1"/>
  <c r="J4370" i="1" s="1"/>
  <c r="I2423" i="1"/>
  <c r="J2423" i="1" s="1"/>
  <c r="I12796" i="1"/>
  <c r="J12796" i="1" s="1"/>
  <c r="I4371" i="1"/>
  <c r="J4371" i="1" s="1"/>
  <c r="I7174" i="1"/>
  <c r="J7174" i="1" s="1"/>
  <c r="I7175" i="1"/>
  <c r="J7175" i="1" s="1"/>
  <c r="I4372" i="1"/>
  <c r="J4372" i="1" s="1"/>
  <c r="I7176" i="1"/>
  <c r="J7176" i="1" s="1"/>
  <c r="I7177" i="1"/>
  <c r="J7177" i="1" s="1"/>
  <c r="I7178" i="1"/>
  <c r="J7178" i="1" s="1"/>
  <c r="I7179" i="1"/>
  <c r="J7179" i="1" s="1"/>
  <c r="I7180" i="1"/>
  <c r="J7180" i="1" s="1"/>
  <c r="I7181" i="1"/>
  <c r="J7181" i="1" s="1"/>
  <c r="I7182" i="1"/>
  <c r="J7182" i="1" s="1"/>
  <c r="I11374" i="1"/>
  <c r="J11374" i="1" s="1"/>
  <c r="I4373" i="1"/>
  <c r="J4373" i="1" s="1"/>
  <c r="I4374" i="1"/>
  <c r="J4374" i="1" s="1"/>
  <c r="I11375" i="1"/>
  <c r="J11375" i="1" s="1"/>
  <c r="I2424" i="1"/>
  <c r="J2424" i="1" s="1"/>
  <c r="I8594" i="1"/>
  <c r="J8594" i="1" s="1"/>
  <c r="I8595" i="1"/>
  <c r="J8595" i="1" s="1"/>
  <c r="I11139" i="1"/>
  <c r="J11139" i="1" s="1"/>
  <c r="I12797" i="1"/>
  <c r="J12797" i="1" s="1"/>
  <c r="I4375" i="1"/>
  <c r="J4375" i="1" s="1"/>
  <c r="I4376" i="1"/>
  <c r="J4376" i="1" s="1"/>
  <c r="I7183" i="1"/>
  <c r="J7183" i="1" s="1"/>
  <c r="I7184" i="1"/>
  <c r="J7184" i="1" s="1"/>
  <c r="I7185" i="1"/>
  <c r="J7185" i="1" s="1"/>
  <c r="I7186" i="1"/>
  <c r="J7186" i="1" s="1"/>
  <c r="I7187" i="1"/>
  <c r="J7187" i="1" s="1"/>
  <c r="I4377" i="1"/>
  <c r="J4377" i="1" s="1"/>
  <c r="I4378" i="1"/>
  <c r="J4378" i="1" s="1"/>
  <c r="I11376" i="1"/>
  <c r="J11376" i="1" s="1"/>
  <c r="I11140" i="1"/>
  <c r="J11140" i="1" s="1"/>
  <c r="I7188" i="1"/>
  <c r="J7188" i="1" s="1"/>
  <c r="I7189" i="1"/>
  <c r="J7189" i="1" s="1"/>
  <c r="I7190" i="1"/>
  <c r="J7190" i="1" s="1"/>
  <c r="I7191" i="1"/>
  <c r="J7191" i="1" s="1"/>
  <c r="I9008" i="1"/>
  <c r="J9008" i="1" s="1"/>
  <c r="I11224" i="1"/>
  <c r="J11224" i="1" s="1"/>
  <c r="I7192" i="1"/>
  <c r="J7192" i="1" s="1"/>
  <c r="I7193" i="1"/>
  <c r="J7193" i="1" s="1"/>
  <c r="I9009" i="1"/>
  <c r="J9009" i="1" s="1"/>
  <c r="I4379" i="1"/>
  <c r="J4379" i="1" s="1"/>
  <c r="I4380" i="1"/>
  <c r="J4380" i="1" s="1"/>
  <c r="I11377" i="1"/>
  <c r="J11377" i="1" s="1"/>
  <c r="I7194" i="1"/>
  <c r="J7194" i="1" s="1"/>
  <c r="I7195" i="1"/>
  <c r="J7195" i="1" s="1"/>
  <c r="I7196" i="1"/>
  <c r="J7196" i="1" s="1"/>
  <c r="I4381" i="1"/>
  <c r="J4381" i="1" s="1"/>
  <c r="I4382" i="1"/>
  <c r="J4382" i="1" s="1"/>
  <c r="I12798" i="1"/>
  <c r="J12798" i="1" s="1"/>
  <c r="I4954" i="1"/>
  <c r="J4954" i="1" s="1"/>
  <c r="I4383" i="1"/>
  <c r="J4383" i="1" s="1"/>
  <c r="I7197" i="1"/>
  <c r="J7197" i="1" s="1"/>
  <c r="I7198" i="1"/>
  <c r="J7198" i="1" s="1"/>
  <c r="I4384" i="1"/>
  <c r="J4384" i="1" s="1"/>
  <c r="I4385" i="1"/>
  <c r="J4385" i="1" s="1"/>
  <c r="I7199" i="1"/>
  <c r="J7199" i="1" s="1"/>
  <c r="I7200" i="1"/>
  <c r="J7200" i="1" s="1"/>
  <c r="I9010" i="1"/>
  <c r="J9010" i="1" s="1"/>
  <c r="I7201" i="1"/>
  <c r="J7201" i="1" s="1"/>
  <c r="I7202" i="1"/>
  <c r="J7202" i="1" s="1"/>
  <c r="I9011" i="1"/>
  <c r="J9011" i="1" s="1"/>
  <c r="I4386" i="1"/>
  <c r="J4386" i="1" s="1"/>
  <c r="I4387" i="1"/>
  <c r="J4387" i="1" s="1"/>
  <c r="I11378" i="1"/>
  <c r="J11378" i="1" s="1"/>
  <c r="I7203" i="1"/>
  <c r="J7203" i="1" s="1"/>
  <c r="I4388" i="1"/>
  <c r="J4388" i="1" s="1"/>
  <c r="I4389" i="1"/>
  <c r="J4389" i="1" s="1"/>
  <c r="I7204" i="1"/>
  <c r="J7204" i="1" s="1"/>
  <c r="I7205" i="1"/>
  <c r="J7205" i="1" s="1"/>
  <c r="I7206" i="1"/>
  <c r="J7206" i="1" s="1"/>
  <c r="I7207" i="1"/>
  <c r="J7207" i="1" s="1"/>
  <c r="I7208" i="1"/>
  <c r="J7208" i="1" s="1"/>
  <c r="I7209" i="1"/>
  <c r="J7209" i="1" s="1"/>
  <c r="I4390" i="1"/>
  <c r="J4390" i="1" s="1"/>
  <c r="I4391" i="1"/>
  <c r="J4391" i="1" s="1"/>
  <c r="I7210" i="1"/>
  <c r="J7210" i="1" s="1"/>
  <c r="I11379" i="1"/>
  <c r="J11379" i="1" s="1"/>
  <c r="I4392" i="1"/>
  <c r="J4392" i="1" s="1"/>
  <c r="I4393" i="1"/>
  <c r="J4393" i="1" s="1"/>
  <c r="I11380" i="1"/>
  <c r="J11380" i="1" s="1"/>
  <c r="I2156" i="1"/>
  <c r="J2156" i="1" s="1"/>
  <c r="I10027" i="1"/>
  <c r="J10027" i="1" s="1"/>
  <c r="I2157" i="1"/>
  <c r="J2157" i="1" s="1"/>
  <c r="I2158" i="1"/>
  <c r="J2158" i="1" s="1"/>
  <c r="I6251" i="1"/>
  <c r="J6251" i="1" s="1"/>
  <c r="I12331" i="1"/>
  <c r="J12331" i="1" s="1"/>
  <c r="I12332" i="1"/>
  <c r="J12332" i="1" s="1"/>
  <c r="I3929" i="1"/>
  <c r="J3929" i="1" s="1"/>
  <c r="I12333" i="1"/>
  <c r="J12333" i="1" s="1"/>
  <c r="I12334" i="1"/>
  <c r="J12334" i="1" s="1"/>
  <c r="I3930" i="1"/>
  <c r="J3930" i="1" s="1"/>
  <c r="I2113" i="1"/>
  <c r="J2113" i="1" s="1"/>
  <c r="I2114" i="1"/>
  <c r="J2114" i="1" s="1"/>
  <c r="I3931" i="1"/>
  <c r="J3931" i="1" s="1"/>
  <c r="I2115" i="1"/>
  <c r="J2115" i="1" s="1"/>
  <c r="I12335" i="1"/>
  <c r="J12335" i="1" s="1"/>
  <c r="I3932" i="1"/>
  <c r="J3932" i="1" s="1"/>
  <c r="I9831" i="1"/>
  <c r="J9831" i="1" s="1"/>
  <c r="I3933" i="1"/>
  <c r="J3933" i="1" s="1"/>
  <c r="I6252" i="1"/>
  <c r="J6252" i="1" s="1"/>
  <c r="I2154" i="1"/>
  <c r="J2154" i="1" s="1"/>
  <c r="I6253" i="1"/>
  <c r="J6253" i="1" s="1"/>
  <c r="I12336" i="1"/>
  <c r="J12336" i="1" s="1"/>
  <c r="I12337" i="1"/>
  <c r="J12337" i="1" s="1"/>
  <c r="I12338" i="1"/>
  <c r="J12338" i="1" s="1"/>
  <c r="I12339" i="1"/>
  <c r="J12339" i="1" s="1"/>
  <c r="I12340" i="1"/>
  <c r="J12340" i="1" s="1"/>
  <c r="I7587" i="1"/>
  <c r="J7587" i="1" s="1"/>
  <c r="I7588" i="1"/>
  <c r="J7588" i="1" s="1"/>
  <c r="I10315" i="1"/>
  <c r="J10315" i="1" s="1"/>
  <c r="I10316" i="1"/>
  <c r="J10316" i="1" s="1"/>
  <c r="I10317" i="1"/>
  <c r="J10317" i="1" s="1"/>
  <c r="I7589" i="1"/>
  <c r="J7589" i="1" s="1"/>
  <c r="I10318" i="1"/>
  <c r="J10318" i="1" s="1"/>
  <c r="I10319" i="1"/>
  <c r="J10319" i="1" s="1"/>
  <c r="I7590" i="1"/>
  <c r="J7590" i="1" s="1"/>
  <c r="I7591" i="1"/>
  <c r="J7591" i="1" s="1"/>
  <c r="I7592" i="1"/>
  <c r="J7592" i="1" s="1"/>
  <c r="I2291" i="1"/>
  <c r="J2291" i="1" s="1"/>
  <c r="I2292" i="1"/>
  <c r="J2292" i="1" s="1"/>
  <c r="I2310" i="1"/>
  <c r="J2310" i="1" s="1"/>
  <c r="I12341" i="1"/>
  <c r="J12341" i="1" s="1"/>
  <c r="I2311" i="1"/>
  <c r="J2311" i="1" s="1"/>
  <c r="I2312" i="1"/>
  <c r="J2312" i="1" s="1"/>
  <c r="I12342" i="1"/>
  <c r="J12342" i="1" s="1"/>
  <c r="I12343" i="1"/>
  <c r="J12343" i="1" s="1"/>
  <c r="I9832" i="1"/>
  <c r="J9832" i="1" s="1"/>
  <c r="I2320" i="1"/>
  <c r="J2320" i="1" s="1"/>
  <c r="I2321" i="1"/>
  <c r="J2321" i="1" s="1"/>
  <c r="I12344" i="1"/>
  <c r="J12344" i="1" s="1"/>
  <c r="I2322" i="1"/>
  <c r="J2322" i="1" s="1"/>
  <c r="I2323" i="1"/>
  <c r="J2323" i="1" s="1"/>
  <c r="I12345" i="1"/>
  <c r="J12345" i="1" s="1"/>
  <c r="I2329" i="1"/>
  <c r="J2329" i="1" s="1"/>
  <c r="I6254" i="1"/>
  <c r="J6254" i="1" s="1"/>
  <c r="I2330" i="1"/>
  <c r="J2330" i="1" s="1"/>
  <c r="I9833" i="1"/>
  <c r="J9833" i="1" s="1"/>
  <c r="I9834" i="1"/>
  <c r="J9834" i="1" s="1"/>
  <c r="I7593" i="1"/>
  <c r="J7593" i="1" s="1"/>
  <c r="I10320" i="1"/>
  <c r="J10320" i="1" s="1"/>
  <c r="I2222" i="1"/>
  <c r="J2222" i="1" s="1"/>
  <c r="I2223" i="1"/>
  <c r="J2223" i="1" s="1"/>
  <c r="I2104" i="1"/>
  <c r="J2104" i="1" s="1"/>
  <c r="I6255" i="1"/>
  <c r="J6255" i="1" s="1"/>
  <c r="I9835" i="1"/>
  <c r="J9835" i="1" s="1"/>
  <c r="I1610" i="1"/>
  <c r="J1610" i="1" s="1"/>
  <c r="I1611" i="1"/>
  <c r="J1611" i="1" s="1"/>
  <c r="I1612" i="1"/>
  <c r="J1612" i="1" s="1"/>
  <c r="I7211" i="1"/>
  <c r="J7211" i="1" s="1"/>
  <c r="I4394" i="1"/>
  <c r="J4394" i="1" s="1"/>
  <c r="I4395" i="1"/>
  <c r="J4395" i="1" s="1"/>
  <c r="I7212" i="1"/>
  <c r="J7212" i="1" s="1"/>
  <c r="I4396" i="1"/>
  <c r="J4396" i="1" s="1"/>
  <c r="I7213" i="1"/>
  <c r="J7213" i="1" s="1"/>
  <c r="I7214" i="1"/>
  <c r="J7214" i="1" s="1"/>
  <c r="I4397" i="1"/>
  <c r="J4397" i="1" s="1"/>
  <c r="I7215" i="1"/>
  <c r="J7215" i="1" s="1"/>
  <c r="I2293" i="1"/>
  <c r="J2293" i="1" s="1"/>
  <c r="I4398" i="1"/>
  <c r="J4398" i="1" s="1"/>
  <c r="I4399" i="1"/>
  <c r="J4399" i="1" s="1"/>
  <c r="I12346" i="1"/>
  <c r="J12346" i="1" s="1"/>
  <c r="I12347" i="1"/>
  <c r="J12347" i="1" s="1"/>
  <c r="I12348" i="1"/>
  <c r="J12348" i="1" s="1"/>
  <c r="I12349" i="1"/>
  <c r="J12349" i="1" s="1"/>
  <c r="I2127" i="1"/>
  <c r="J2127" i="1" s="1"/>
  <c r="I6256" i="1"/>
  <c r="J6256" i="1" s="1"/>
  <c r="I10321" i="1"/>
  <c r="J10321" i="1" s="1"/>
  <c r="I7216" i="1"/>
  <c r="J7216" i="1" s="1"/>
  <c r="I2020" i="1"/>
  <c r="I7594" i="1"/>
  <c r="J7594" i="1" s="1"/>
  <c r="I4400" i="1"/>
  <c r="J4400" i="1" s="1"/>
  <c r="I12350" i="1"/>
  <c r="J12350" i="1" s="1"/>
  <c r="I4401" i="1"/>
  <c r="J4401" i="1" s="1"/>
  <c r="I7595" i="1"/>
  <c r="J7595" i="1" s="1"/>
  <c r="I7389" i="1"/>
  <c r="J7389" i="1" s="1"/>
  <c r="I7390" i="1"/>
  <c r="J7390" i="1" s="1"/>
  <c r="I7391" i="1"/>
  <c r="J7391" i="1" s="1"/>
  <c r="I7392" i="1"/>
  <c r="J7392" i="1" s="1"/>
  <c r="I7393" i="1"/>
  <c r="J7393" i="1" s="1"/>
  <c r="I7394" i="1"/>
  <c r="J7394" i="1" s="1"/>
  <c r="I7395" i="1"/>
  <c r="J7395" i="1" s="1"/>
  <c r="I1613" i="1"/>
  <c r="J1613" i="1" s="1"/>
  <c r="I1614" i="1"/>
  <c r="J1614" i="1" s="1"/>
  <c r="I1615" i="1"/>
  <c r="J1615" i="1" s="1"/>
  <c r="I1616" i="1"/>
  <c r="J1616" i="1" s="1"/>
  <c r="I1617" i="1"/>
  <c r="J1617" i="1" s="1"/>
  <c r="I7396" i="1"/>
  <c r="J7396" i="1" s="1"/>
  <c r="I7397" i="1"/>
  <c r="J7397" i="1" s="1"/>
  <c r="I7398" i="1"/>
  <c r="J7398" i="1" s="1"/>
  <c r="I7399" i="1"/>
  <c r="J7399" i="1" s="1"/>
  <c r="I7400" i="1"/>
  <c r="J7400" i="1" s="1"/>
  <c r="I7401" i="1"/>
  <c r="J7401" i="1" s="1"/>
  <c r="I7402" i="1"/>
  <c r="J7402" i="1" s="1"/>
  <c r="I12351" i="1"/>
  <c r="J12351" i="1" s="1"/>
  <c r="I12352" i="1"/>
  <c r="J12352" i="1" s="1"/>
  <c r="I2007" i="1"/>
  <c r="J2007" i="1" s="1"/>
  <c r="I2177" i="1"/>
  <c r="J2177" i="1" s="1"/>
  <c r="I2199" i="1"/>
  <c r="J2199" i="1" s="1"/>
  <c r="I2200" i="1"/>
  <c r="J2200" i="1" s="1"/>
  <c r="I7403" i="1"/>
  <c r="J7403" i="1" s="1"/>
  <c r="I7404" i="1"/>
  <c r="J7404" i="1" s="1"/>
  <c r="I7405" i="1"/>
  <c r="J7405" i="1" s="1"/>
  <c r="I7406" i="1"/>
  <c r="J7406" i="1" s="1"/>
  <c r="I7407" i="1"/>
  <c r="J7407" i="1" s="1"/>
  <c r="I2178" i="1"/>
  <c r="J2178" i="1" s="1"/>
  <c r="I2179" i="1"/>
  <c r="J2179" i="1" s="1"/>
  <c r="I2008" i="1"/>
  <c r="J2008" i="1" s="1"/>
  <c r="I2009" i="1"/>
  <c r="J2009" i="1" s="1"/>
  <c r="I2180" i="1"/>
  <c r="J2180" i="1" s="1"/>
  <c r="I7408" i="1"/>
  <c r="J7408" i="1" s="1"/>
  <c r="I7409" i="1"/>
  <c r="J7409" i="1" s="1"/>
  <c r="I7410" i="1"/>
  <c r="J7410" i="1" s="1"/>
  <c r="I2373" i="1"/>
  <c r="J2373" i="1" s="1"/>
  <c r="I2374" i="1"/>
  <c r="J2374" i="1" s="1"/>
  <c r="I12353" i="1"/>
  <c r="J12353" i="1" s="1"/>
  <c r="I12354" i="1"/>
  <c r="J12354" i="1" s="1"/>
  <c r="I1618" i="1"/>
  <c r="J1618" i="1" s="1"/>
  <c r="I1619" i="1"/>
  <c r="J1619" i="1" s="1"/>
  <c r="I1620" i="1"/>
  <c r="J1620" i="1" s="1"/>
  <c r="I1621" i="1"/>
  <c r="J1621" i="1" s="1"/>
  <c r="I1622" i="1"/>
  <c r="J1622" i="1" s="1"/>
  <c r="I2181" i="1"/>
  <c r="J2181" i="1" s="1"/>
  <c r="I2182" i="1"/>
  <c r="J2182" i="1" s="1"/>
  <c r="I2183" i="1"/>
  <c r="J2183" i="1" s="1"/>
  <c r="I2201" i="1"/>
  <c r="J2201" i="1" s="1"/>
  <c r="I1623" i="1"/>
  <c r="J1623" i="1" s="1"/>
  <c r="I1624" i="1"/>
  <c r="J1624" i="1" s="1"/>
  <c r="I1625" i="1"/>
  <c r="J1625" i="1" s="1"/>
  <c r="I2010" i="1"/>
  <c r="J2010" i="1" s="1"/>
  <c r="I2011" i="1"/>
  <c r="J2011" i="1" s="1"/>
  <c r="I2184" i="1"/>
  <c r="J2184" i="1" s="1"/>
  <c r="I2185" i="1"/>
  <c r="J2185" i="1" s="1"/>
  <c r="I2186" i="1"/>
  <c r="J2186" i="1" s="1"/>
  <c r="I2202" i="1"/>
  <c r="J2202" i="1" s="1"/>
  <c r="I2203" i="1"/>
  <c r="J2203" i="1" s="1"/>
  <c r="I7411" i="1"/>
  <c r="J7411" i="1" s="1"/>
  <c r="I7412" i="1"/>
  <c r="J7412" i="1" s="1"/>
  <c r="I2204" i="1"/>
  <c r="J2204" i="1" s="1"/>
  <c r="I2205" i="1"/>
  <c r="J2205" i="1" s="1"/>
  <c r="I2206" i="1"/>
  <c r="J2206" i="1" s="1"/>
  <c r="I2207" i="1"/>
  <c r="J2207" i="1" s="1"/>
  <c r="I7413" i="1"/>
  <c r="J7413" i="1" s="1"/>
  <c r="I7414" i="1"/>
  <c r="J7414" i="1" s="1"/>
  <c r="I7415" i="1"/>
  <c r="J7415" i="1" s="1"/>
  <c r="I7416" i="1"/>
  <c r="J7416" i="1" s="1"/>
  <c r="I7417" i="1"/>
  <c r="J7417" i="1" s="1"/>
  <c r="I7418" i="1"/>
  <c r="J7418" i="1" s="1"/>
  <c r="I7419" i="1"/>
  <c r="J7419" i="1" s="1"/>
  <c r="I7420" i="1"/>
  <c r="J7420" i="1" s="1"/>
  <c r="I2012" i="1"/>
  <c r="J2012" i="1" s="1"/>
  <c r="I2187" i="1"/>
  <c r="J2187" i="1" s="1"/>
  <c r="I2188" i="1"/>
  <c r="J2188" i="1" s="1"/>
  <c r="I2189" i="1"/>
  <c r="J2189" i="1" s="1"/>
  <c r="I2190" i="1"/>
  <c r="J2190" i="1" s="1"/>
  <c r="I2191" i="1"/>
  <c r="J2191" i="1" s="1"/>
  <c r="I2192" i="1"/>
  <c r="J2192" i="1" s="1"/>
  <c r="I2193" i="1"/>
  <c r="J2193" i="1" s="1"/>
  <c r="I7421" i="1"/>
  <c r="J7421" i="1" s="1"/>
  <c r="I7422" i="1"/>
  <c r="J7422" i="1" s="1"/>
  <c r="I2194" i="1"/>
  <c r="J2194" i="1" s="1"/>
  <c r="I2013" i="1"/>
  <c r="J2013" i="1" s="1"/>
  <c r="I7423" i="1"/>
  <c r="J7423" i="1" s="1"/>
  <c r="I7424" i="1"/>
  <c r="J7424" i="1" s="1"/>
  <c r="I7425" i="1"/>
  <c r="J7425" i="1" s="1"/>
  <c r="I7426" i="1"/>
  <c r="J7426" i="1" s="1"/>
  <c r="I7427" i="1"/>
  <c r="J7427" i="1" s="1"/>
  <c r="I2375" i="1"/>
  <c r="J2375" i="1" s="1"/>
  <c r="I7428" i="1"/>
  <c r="I11381" i="1"/>
  <c r="J11381" i="1" s="1"/>
  <c r="I3934" i="1"/>
  <c r="J3934" i="1" s="1"/>
  <c r="I11382" i="1"/>
  <c r="J11382" i="1" s="1"/>
  <c r="I4725" i="1"/>
  <c r="J4725" i="1" s="1"/>
  <c r="I4726" i="1"/>
  <c r="J4726" i="1" s="1"/>
  <c r="I6257" i="1"/>
  <c r="J6257" i="1" s="1"/>
  <c r="I3935" i="1"/>
  <c r="J3935" i="1" s="1"/>
  <c r="I6258" i="1"/>
  <c r="J6258" i="1" s="1"/>
  <c r="I12355" i="1"/>
  <c r="J12355" i="1" s="1"/>
  <c r="I3936" i="1"/>
  <c r="J3936" i="1" s="1"/>
  <c r="I3937" i="1"/>
  <c r="J3937" i="1" s="1"/>
  <c r="I6259" i="1"/>
  <c r="J6259" i="1" s="1"/>
  <c r="I6260" i="1"/>
  <c r="J6260" i="1" s="1"/>
  <c r="I12356" i="1"/>
  <c r="J12356" i="1" s="1"/>
  <c r="I12357" i="1"/>
  <c r="J12357" i="1" s="1"/>
  <c r="I3938" i="1"/>
  <c r="J3938" i="1" s="1"/>
  <c r="I6261" i="1"/>
  <c r="J6261" i="1" s="1"/>
  <c r="I9836" i="1"/>
  <c r="J9836" i="1" s="1"/>
  <c r="I3939" i="1"/>
  <c r="J3939" i="1" s="1"/>
  <c r="I3940" i="1"/>
  <c r="J3940" i="1" s="1"/>
  <c r="I12358" i="1"/>
  <c r="J12358" i="1" s="1"/>
  <c r="I6262" i="1"/>
  <c r="J6262" i="1" s="1"/>
  <c r="I12359" i="1"/>
  <c r="J12359" i="1" s="1"/>
  <c r="I3941" i="1"/>
  <c r="J3941" i="1" s="1"/>
  <c r="I6263" i="1"/>
  <c r="J6263" i="1" s="1"/>
  <c r="I6264" i="1"/>
  <c r="J6264" i="1" s="1"/>
  <c r="I12360" i="1"/>
  <c r="J12360" i="1" s="1"/>
  <c r="I12361" i="1"/>
  <c r="J12361" i="1" s="1"/>
  <c r="I3942" i="1"/>
  <c r="J3942" i="1" s="1"/>
  <c r="I6265" i="1"/>
  <c r="J6265" i="1" s="1"/>
  <c r="I3943" i="1"/>
  <c r="J3943" i="1" s="1"/>
  <c r="I3944" i="1"/>
  <c r="J3944" i="1" s="1"/>
  <c r="I6266" i="1"/>
  <c r="J6266" i="1" s="1"/>
  <c r="I6267" i="1"/>
  <c r="J6267" i="1" s="1"/>
  <c r="I6268" i="1"/>
  <c r="J6268" i="1" s="1"/>
  <c r="I3945" i="1"/>
  <c r="J3945" i="1" s="1"/>
  <c r="I6269" i="1"/>
  <c r="J6269" i="1" s="1"/>
  <c r="I6270" i="1"/>
  <c r="J6270" i="1" s="1"/>
  <c r="I12362" i="1"/>
  <c r="J12362" i="1" s="1"/>
  <c r="I3946" i="1"/>
  <c r="J3946" i="1" s="1"/>
  <c r="I3947" i="1"/>
  <c r="J3947" i="1" s="1"/>
  <c r="I3948" i="1"/>
  <c r="J3948" i="1" s="1"/>
  <c r="I6271" i="1"/>
  <c r="J6271" i="1" s="1"/>
  <c r="I6272" i="1"/>
  <c r="J6272" i="1" s="1"/>
  <c r="I6273" i="1"/>
  <c r="J6273" i="1" s="1"/>
  <c r="I6274" i="1"/>
  <c r="J6274" i="1" s="1"/>
  <c r="I6275" i="1"/>
  <c r="J6275" i="1" s="1"/>
  <c r="I3949" i="1"/>
  <c r="J3949" i="1" s="1"/>
  <c r="I3950" i="1"/>
  <c r="J3950" i="1" s="1"/>
  <c r="I6276" i="1"/>
  <c r="J6276" i="1" s="1"/>
  <c r="I12363" i="1"/>
  <c r="J12363" i="1" s="1"/>
  <c r="I3951" i="1"/>
  <c r="J3951" i="1" s="1"/>
  <c r="I3952" i="1"/>
  <c r="J3952" i="1" s="1"/>
  <c r="I6277" i="1"/>
  <c r="J6277" i="1" s="1"/>
  <c r="I6278" i="1"/>
  <c r="J6278" i="1" s="1"/>
  <c r="I12364" i="1"/>
  <c r="J12364" i="1" s="1"/>
  <c r="I12365" i="1"/>
  <c r="J12365" i="1" s="1"/>
  <c r="I6279" i="1"/>
  <c r="J6279" i="1" s="1"/>
  <c r="I12366" i="1"/>
  <c r="J12366" i="1" s="1"/>
  <c r="I6280" i="1"/>
  <c r="J6280" i="1" s="1"/>
  <c r="I3953" i="1"/>
  <c r="J3953" i="1" s="1"/>
  <c r="I6281" i="1"/>
  <c r="J6281" i="1" s="1"/>
  <c r="I6282" i="1"/>
  <c r="J6282" i="1" s="1"/>
  <c r="I12367" i="1"/>
  <c r="J12367" i="1" s="1"/>
  <c r="I12368" i="1"/>
  <c r="J12368" i="1" s="1"/>
  <c r="I3954" i="1"/>
  <c r="J3954" i="1" s="1"/>
  <c r="I6283" i="1"/>
  <c r="J6283" i="1" s="1"/>
  <c r="I3955" i="1"/>
  <c r="J3955" i="1" s="1"/>
  <c r="I6284" i="1"/>
  <c r="J6284" i="1" s="1"/>
  <c r="I6285" i="1"/>
  <c r="J6285" i="1" s="1"/>
  <c r="I6286" i="1"/>
  <c r="J6286" i="1" s="1"/>
  <c r="I6287" i="1"/>
  <c r="J6287" i="1" s="1"/>
  <c r="I12369" i="1"/>
  <c r="J12369" i="1" s="1"/>
  <c r="I6288" i="1"/>
  <c r="J6288" i="1" s="1"/>
  <c r="I6289" i="1"/>
  <c r="J6289" i="1" s="1"/>
  <c r="I6290" i="1"/>
  <c r="J6290" i="1" s="1"/>
  <c r="I6291" i="1"/>
  <c r="J6291" i="1" s="1"/>
  <c r="I6292" i="1"/>
  <c r="J6292" i="1" s="1"/>
  <c r="I12370" i="1"/>
  <c r="J12370" i="1" s="1"/>
  <c r="I12371" i="1"/>
  <c r="J12371" i="1" s="1"/>
  <c r="I3956" i="1"/>
  <c r="J3956" i="1" s="1"/>
  <c r="I3957" i="1"/>
  <c r="J3957" i="1" s="1"/>
  <c r="I6293" i="1"/>
  <c r="J6293" i="1" s="1"/>
  <c r="I6294" i="1"/>
  <c r="J6294" i="1" s="1"/>
  <c r="I6295" i="1"/>
  <c r="J6295" i="1" s="1"/>
  <c r="I3958" i="1"/>
  <c r="J3958" i="1" s="1"/>
  <c r="I6296" i="1"/>
  <c r="J6296" i="1" s="1"/>
  <c r="I3959" i="1"/>
  <c r="J3959" i="1" s="1"/>
  <c r="I3960" i="1"/>
  <c r="J3960" i="1" s="1"/>
  <c r="I6297" i="1"/>
  <c r="J6297" i="1" s="1"/>
  <c r="I6298" i="1"/>
  <c r="J6298" i="1" s="1"/>
  <c r="I12372" i="1"/>
  <c r="J12372" i="1" s="1"/>
  <c r="I6299" i="1"/>
  <c r="J6299" i="1" s="1"/>
  <c r="I6300" i="1"/>
  <c r="J6300" i="1" s="1"/>
  <c r="I6301" i="1"/>
  <c r="J6301" i="1" s="1"/>
  <c r="I12373" i="1"/>
  <c r="J12373" i="1" s="1"/>
  <c r="I6302" i="1"/>
  <c r="J6302" i="1" s="1"/>
  <c r="I6303" i="1"/>
  <c r="J6303" i="1" s="1"/>
  <c r="I3961" i="1"/>
  <c r="J3961" i="1" s="1"/>
  <c r="I6304" i="1"/>
  <c r="J6304" i="1" s="1"/>
  <c r="I3962" i="1"/>
  <c r="J3962" i="1" s="1"/>
  <c r="I6305" i="1"/>
  <c r="J6305" i="1" s="1"/>
  <c r="I6306" i="1"/>
  <c r="J6306" i="1" s="1"/>
  <c r="I3963" i="1"/>
  <c r="J3963" i="1" s="1"/>
  <c r="I6307" i="1"/>
  <c r="J6307" i="1" s="1"/>
  <c r="I3964" i="1"/>
  <c r="J3964" i="1" s="1"/>
  <c r="I3965" i="1"/>
  <c r="J3965" i="1" s="1"/>
  <c r="I3966" i="1"/>
  <c r="J3966" i="1" s="1"/>
  <c r="I6308" i="1"/>
  <c r="J6308" i="1" s="1"/>
  <c r="I3967" i="1"/>
  <c r="J3967" i="1" s="1"/>
  <c r="I12374" i="1"/>
  <c r="J12374" i="1" s="1"/>
  <c r="I3968" i="1"/>
  <c r="J3968" i="1" s="1"/>
  <c r="I6309" i="1"/>
  <c r="J6309" i="1" s="1"/>
  <c r="I12375" i="1"/>
  <c r="J12375" i="1" s="1"/>
  <c r="I12376" i="1"/>
  <c r="J12376" i="1" s="1"/>
  <c r="I3969" i="1"/>
  <c r="J3969" i="1" s="1"/>
  <c r="I6310" i="1"/>
  <c r="J6310" i="1" s="1"/>
  <c r="I3970" i="1"/>
  <c r="J3970" i="1" s="1"/>
  <c r="I3971" i="1"/>
  <c r="J3971" i="1" s="1"/>
  <c r="I6311" i="1"/>
  <c r="J6311" i="1" s="1"/>
  <c r="I6312" i="1"/>
  <c r="J6312" i="1" s="1"/>
  <c r="I272" i="1"/>
  <c r="J272" i="1" s="1"/>
  <c r="I1626" i="1"/>
  <c r="J1626" i="1" s="1"/>
  <c r="I7429" i="1"/>
  <c r="J7429" i="1" s="1"/>
  <c r="I273" i="1"/>
  <c r="J273" i="1" s="1"/>
  <c r="I274" i="1"/>
  <c r="J274" i="1" s="1"/>
  <c r="I1627" i="1"/>
  <c r="J1627" i="1" s="1"/>
  <c r="I1628" i="1"/>
  <c r="J1628" i="1" s="1"/>
  <c r="I4727" i="1"/>
  <c r="J4727" i="1" s="1"/>
  <c r="I7430" i="1"/>
  <c r="J7430" i="1" s="1"/>
  <c r="I7431" i="1"/>
  <c r="J7431" i="1" s="1"/>
  <c r="I7489" i="1"/>
  <c r="I12823" i="1"/>
  <c r="J12823" i="1" s="1"/>
  <c r="I3972" i="1"/>
  <c r="J3972" i="1" s="1"/>
  <c r="I12377" i="1"/>
  <c r="J12377" i="1" s="1"/>
  <c r="I3973" i="1"/>
  <c r="J3973" i="1" s="1"/>
  <c r="I10322" i="1"/>
  <c r="J10322" i="1" s="1"/>
  <c r="I10323" i="1"/>
  <c r="J10323" i="1" s="1"/>
  <c r="I10324" i="1"/>
  <c r="J10324" i="1" s="1"/>
  <c r="I10325" i="1"/>
  <c r="J10325" i="1" s="1"/>
  <c r="I10326" i="1"/>
  <c r="J10326" i="1" s="1"/>
  <c r="I10327" i="1"/>
  <c r="J10327" i="1" s="1"/>
  <c r="I7596" i="1"/>
  <c r="J7596" i="1" s="1"/>
  <c r="I10328" i="1"/>
  <c r="J10328" i="1" s="1"/>
  <c r="I7597" i="1"/>
  <c r="J7597" i="1" s="1"/>
  <c r="I7598" i="1"/>
  <c r="J7598" i="1" s="1"/>
  <c r="I10329" i="1"/>
  <c r="J10329" i="1" s="1"/>
  <c r="I10330" i="1"/>
  <c r="J10330" i="1" s="1"/>
  <c r="I7599" i="1"/>
  <c r="J7599" i="1" s="1"/>
  <c r="I7600" i="1"/>
  <c r="J7600" i="1" s="1"/>
  <c r="I7601" i="1"/>
  <c r="J7601" i="1" s="1"/>
  <c r="I10331" i="1"/>
  <c r="J10331" i="1" s="1"/>
  <c r="I7602" i="1"/>
  <c r="J7602" i="1" s="1"/>
  <c r="I7603" i="1"/>
  <c r="J7603" i="1" s="1"/>
  <c r="I10332" i="1"/>
  <c r="J10332" i="1" s="1"/>
  <c r="I10333" i="1"/>
  <c r="J10333" i="1" s="1"/>
  <c r="I10334" i="1"/>
  <c r="J10334" i="1" s="1"/>
  <c r="I10335" i="1"/>
  <c r="J10335" i="1" s="1"/>
  <c r="I10336" i="1"/>
  <c r="J10336" i="1" s="1"/>
  <c r="I7217" i="1"/>
  <c r="J7217" i="1" s="1"/>
  <c r="I7218" i="1"/>
  <c r="J7218" i="1" s="1"/>
  <c r="I7219" i="1"/>
  <c r="J7219" i="1" s="1"/>
  <c r="I7220" i="1"/>
  <c r="J7220" i="1" s="1"/>
  <c r="I7221" i="1"/>
  <c r="J7221" i="1" s="1"/>
  <c r="I7222" i="1"/>
  <c r="J7222" i="1" s="1"/>
  <c r="I7223" i="1"/>
  <c r="J7223" i="1" s="1"/>
  <c r="I11383" i="1"/>
  <c r="J11383" i="1" s="1"/>
  <c r="I4402" i="1"/>
  <c r="J4402" i="1" s="1"/>
  <c r="I7224" i="1"/>
  <c r="J7224" i="1" s="1"/>
  <c r="I7225" i="1"/>
  <c r="J7225" i="1" s="1"/>
  <c r="I4403" i="1"/>
  <c r="J4403" i="1" s="1"/>
  <c r="I7226" i="1"/>
  <c r="J7226" i="1" s="1"/>
  <c r="I4404" i="1"/>
  <c r="J4404" i="1" s="1"/>
  <c r="I7227" i="1"/>
  <c r="J7227" i="1" s="1"/>
  <c r="I7228" i="1"/>
  <c r="J7228" i="1" s="1"/>
  <c r="I4405" i="1"/>
  <c r="J4405" i="1" s="1"/>
  <c r="I7229" i="1"/>
  <c r="J7229" i="1" s="1"/>
  <c r="I4406" i="1"/>
  <c r="J4406" i="1" s="1"/>
  <c r="I7230" i="1"/>
  <c r="J7230" i="1" s="1"/>
  <c r="I7231" i="1"/>
  <c r="J7231" i="1" s="1"/>
  <c r="I7232" i="1"/>
  <c r="J7232" i="1" s="1"/>
  <c r="I7233" i="1"/>
  <c r="J7233" i="1" s="1"/>
  <c r="I7234" i="1"/>
  <c r="J7234" i="1" s="1"/>
  <c r="I7235" i="1"/>
  <c r="J7235" i="1" s="1"/>
  <c r="I11384" i="1"/>
  <c r="J11384" i="1" s="1"/>
  <c r="I11385" i="1"/>
  <c r="J11385" i="1" s="1"/>
  <c r="I3974" i="1"/>
  <c r="J3974" i="1" s="1"/>
  <c r="I3975" i="1"/>
  <c r="J3975" i="1" s="1"/>
  <c r="I3976" i="1"/>
  <c r="J3976" i="1" s="1"/>
  <c r="I10337" i="1"/>
  <c r="J10337" i="1" s="1"/>
  <c r="I10338" i="1"/>
  <c r="J10338" i="1" s="1"/>
  <c r="I10339" i="1"/>
  <c r="J10339" i="1" s="1"/>
  <c r="I3977" i="1"/>
  <c r="J3977" i="1" s="1"/>
  <c r="I3978" i="1"/>
  <c r="J3978" i="1" s="1"/>
  <c r="I3979" i="1"/>
  <c r="J3979" i="1" s="1"/>
  <c r="I12824" i="1"/>
  <c r="J12824" i="1" s="1"/>
  <c r="I3980" i="1"/>
  <c r="J3980" i="1" s="1"/>
  <c r="I11386" i="1"/>
  <c r="J11386" i="1" s="1"/>
  <c r="I7432" i="1"/>
  <c r="J7432" i="1" s="1"/>
  <c r="I4728" i="1"/>
  <c r="J4728" i="1" s="1"/>
  <c r="I3981" i="1"/>
  <c r="J3981" i="1" s="1"/>
  <c r="I3982" i="1"/>
  <c r="J3982" i="1" s="1"/>
  <c r="I6313" i="1"/>
  <c r="J6313" i="1" s="1"/>
  <c r="I12378" i="1"/>
  <c r="J12378" i="1" s="1"/>
  <c r="I6314" i="1"/>
  <c r="J6314" i="1" s="1"/>
  <c r="I3983" i="1"/>
  <c r="J3983" i="1" s="1"/>
  <c r="I3984" i="1"/>
  <c r="J3984" i="1" s="1"/>
  <c r="I12379" i="1"/>
  <c r="J12379" i="1" s="1"/>
  <c r="I6315" i="1"/>
  <c r="J6315" i="1" s="1"/>
  <c r="I12380" i="1"/>
  <c r="J12380" i="1" s="1"/>
  <c r="I3985" i="1"/>
  <c r="J3985" i="1" s="1"/>
  <c r="I6316" i="1"/>
  <c r="J6316" i="1" s="1"/>
  <c r="I3986" i="1"/>
  <c r="J3986" i="1" s="1"/>
  <c r="I6317" i="1"/>
  <c r="J6317" i="1" s="1"/>
  <c r="I6318" i="1"/>
  <c r="J6318" i="1" s="1"/>
  <c r="I3987" i="1"/>
  <c r="J3987" i="1" s="1"/>
  <c r="I12381" i="1"/>
  <c r="J12381" i="1" s="1"/>
  <c r="I3988" i="1"/>
  <c r="J3988" i="1" s="1"/>
  <c r="I6319" i="1"/>
  <c r="J6319" i="1" s="1"/>
  <c r="I6320" i="1"/>
  <c r="J6320" i="1" s="1"/>
  <c r="I6321" i="1"/>
  <c r="J6321" i="1" s="1"/>
  <c r="I3989" i="1"/>
  <c r="J3989" i="1" s="1"/>
  <c r="I6322" i="1"/>
  <c r="J6322" i="1" s="1"/>
  <c r="I12382" i="1"/>
  <c r="J12382" i="1" s="1"/>
  <c r="I3990" i="1"/>
  <c r="J3990" i="1" s="1"/>
  <c r="I6323" i="1"/>
  <c r="J6323" i="1" s="1"/>
  <c r="I12383" i="1"/>
  <c r="J12383" i="1" s="1"/>
  <c r="I3991" i="1"/>
  <c r="J3991" i="1" s="1"/>
  <c r="I6324" i="1"/>
  <c r="J6324" i="1" s="1"/>
  <c r="I6325" i="1"/>
  <c r="J6325" i="1" s="1"/>
  <c r="I3992" i="1"/>
  <c r="J3992" i="1" s="1"/>
  <c r="I6326" i="1"/>
  <c r="J6326" i="1" s="1"/>
  <c r="I6327" i="1"/>
  <c r="J6327" i="1" s="1"/>
  <c r="I6328" i="1"/>
  <c r="J6328" i="1" s="1"/>
  <c r="I6329" i="1"/>
  <c r="J6329" i="1" s="1"/>
  <c r="I3993" i="1"/>
  <c r="J3993" i="1" s="1"/>
  <c r="I12384" i="1"/>
  <c r="J12384" i="1" s="1"/>
  <c r="I12385" i="1"/>
  <c r="J12385" i="1" s="1"/>
  <c r="I3994" i="1"/>
  <c r="J3994" i="1" s="1"/>
  <c r="I3995" i="1"/>
  <c r="J3995" i="1" s="1"/>
  <c r="I6330" i="1"/>
  <c r="J6330" i="1" s="1"/>
  <c r="I4955" i="1"/>
  <c r="J4955" i="1" s="1"/>
  <c r="I3996" i="1"/>
  <c r="J3996" i="1" s="1"/>
  <c r="I12386" i="1"/>
  <c r="J12386" i="1" s="1"/>
  <c r="I3997" i="1"/>
  <c r="J3997" i="1" s="1"/>
  <c r="I6331" i="1"/>
  <c r="J6331" i="1" s="1"/>
  <c r="I12387" i="1"/>
  <c r="J12387" i="1" s="1"/>
  <c r="I6332" i="1"/>
  <c r="J6332" i="1" s="1"/>
  <c r="I3998" i="1"/>
  <c r="J3998" i="1" s="1"/>
  <c r="I6333" i="1"/>
  <c r="J6333" i="1" s="1"/>
  <c r="I6334" i="1"/>
  <c r="J6334" i="1" s="1"/>
  <c r="I3999" i="1"/>
  <c r="J3999" i="1" s="1"/>
  <c r="I4000" i="1"/>
  <c r="J4000" i="1" s="1"/>
  <c r="I6335" i="1"/>
  <c r="J6335" i="1" s="1"/>
  <c r="I12388" i="1"/>
  <c r="J12388" i="1" s="1"/>
  <c r="I4001" i="1"/>
  <c r="J4001" i="1" s="1"/>
  <c r="I4002" i="1"/>
  <c r="J4002" i="1" s="1"/>
  <c r="I12389" i="1"/>
  <c r="J12389" i="1" s="1"/>
  <c r="I4003" i="1"/>
  <c r="J4003" i="1" s="1"/>
  <c r="I12390" i="1"/>
  <c r="J12390" i="1" s="1"/>
  <c r="I4004" i="1"/>
  <c r="J4004" i="1" s="1"/>
  <c r="I12391" i="1"/>
  <c r="J12391" i="1" s="1"/>
  <c r="I4005" i="1"/>
  <c r="J4005" i="1" s="1"/>
  <c r="I6336" i="1"/>
  <c r="J6336" i="1" s="1"/>
  <c r="I1629" i="1"/>
  <c r="J1629" i="1" s="1"/>
  <c r="I4956" i="1"/>
  <c r="J4956" i="1" s="1"/>
  <c r="I7433" i="1"/>
  <c r="J7433" i="1" s="1"/>
  <c r="I275" i="1"/>
  <c r="J275" i="1" s="1"/>
  <c r="I276" i="1"/>
  <c r="J276" i="1" s="1"/>
  <c r="I1630" i="1"/>
  <c r="J1630" i="1" s="1"/>
  <c r="I7434" i="1"/>
  <c r="J7434" i="1" s="1"/>
  <c r="I10340" i="1"/>
  <c r="J10340" i="1" s="1"/>
  <c r="I10341" i="1"/>
  <c r="J10341" i="1" s="1"/>
  <c r="I10342" i="1"/>
  <c r="J10342" i="1" s="1"/>
  <c r="I7604" i="1"/>
  <c r="J7604" i="1" s="1"/>
  <c r="I10343" i="1"/>
  <c r="J10343" i="1" s="1"/>
  <c r="I7605" i="1"/>
  <c r="J7605" i="1" s="1"/>
  <c r="I10344" i="1"/>
  <c r="J10344" i="1" s="1"/>
  <c r="I7606" i="1"/>
  <c r="J7606" i="1" s="1"/>
  <c r="I10345" i="1"/>
  <c r="J10345" i="1" s="1"/>
  <c r="I10346" i="1"/>
  <c r="J10346" i="1" s="1"/>
  <c r="I7236" i="1"/>
  <c r="J7236" i="1" s="1"/>
  <c r="I7237" i="1"/>
  <c r="J7237" i="1" s="1"/>
  <c r="I7238" i="1"/>
  <c r="J7238" i="1" s="1"/>
  <c r="I9012" i="1"/>
  <c r="J9012" i="1" s="1"/>
  <c r="I7239" i="1"/>
  <c r="J7239" i="1" s="1"/>
  <c r="I7240" i="1"/>
  <c r="J7240" i="1" s="1"/>
  <c r="I4407" i="1"/>
  <c r="J4407" i="1" s="1"/>
  <c r="I7241" i="1"/>
  <c r="J7241" i="1" s="1"/>
  <c r="I7242" i="1"/>
  <c r="J7242" i="1" s="1"/>
  <c r="I4006" i="1"/>
  <c r="J4006" i="1" s="1"/>
  <c r="I10347" i="1"/>
  <c r="J10347" i="1" s="1"/>
  <c r="I10348" i="1"/>
  <c r="J10348" i="1" s="1"/>
  <c r="I4007" i="1"/>
  <c r="J4007" i="1" s="1"/>
  <c r="I11387" i="1"/>
  <c r="J11387" i="1" s="1"/>
  <c r="I4408" i="1"/>
  <c r="J4408" i="1" s="1"/>
  <c r="I11388" i="1"/>
  <c r="J11388" i="1" s="1"/>
  <c r="I4729" i="1"/>
  <c r="J4729" i="1" s="1"/>
  <c r="I4730" i="1"/>
  <c r="J4730" i="1" s="1"/>
  <c r="I4731" i="1"/>
  <c r="J4731" i="1" s="1"/>
  <c r="I7435" i="1"/>
  <c r="J7435" i="1" s="1"/>
  <c r="I12392" i="1"/>
  <c r="J12392" i="1" s="1"/>
  <c r="I12393" i="1"/>
  <c r="J12393" i="1" s="1"/>
  <c r="I12394" i="1"/>
  <c r="J12394" i="1" s="1"/>
  <c r="I4008" i="1"/>
  <c r="J4008" i="1" s="1"/>
  <c r="I12395" i="1"/>
  <c r="J12395" i="1" s="1"/>
  <c r="I4009" i="1"/>
  <c r="J4009" i="1" s="1"/>
  <c r="I6337" i="1"/>
  <c r="J6337" i="1" s="1"/>
  <c r="I12396" i="1"/>
  <c r="J12396" i="1" s="1"/>
  <c r="I4010" i="1"/>
  <c r="J4010" i="1" s="1"/>
  <c r="I6338" i="1"/>
  <c r="J6338" i="1" s="1"/>
  <c r="I12397" i="1"/>
  <c r="J12397" i="1" s="1"/>
  <c r="I12398" i="1"/>
  <c r="J12398" i="1" s="1"/>
  <c r="I6339" i="1"/>
  <c r="J6339" i="1" s="1"/>
  <c r="I12399" i="1"/>
  <c r="J12399" i="1" s="1"/>
  <c r="I6340" i="1"/>
  <c r="J6340" i="1" s="1"/>
  <c r="I12400" i="1"/>
  <c r="J12400" i="1" s="1"/>
  <c r="I12401" i="1"/>
  <c r="J12401" i="1" s="1"/>
  <c r="I6341" i="1"/>
  <c r="J6341" i="1" s="1"/>
  <c r="I12402" i="1"/>
  <c r="J12402" i="1" s="1"/>
  <c r="I6342" i="1"/>
  <c r="J6342" i="1" s="1"/>
  <c r="I6343" i="1"/>
  <c r="J6343" i="1" s="1"/>
  <c r="I12403" i="1"/>
  <c r="J12403" i="1" s="1"/>
  <c r="I12404" i="1"/>
  <c r="J12404" i="1" s="1"/>
  <c r="I12405" i="1"/>
  <c r="J12405" i="1" s="1"/>
  <c r="I12406" i="1"/>
  <c r="J12406" i="1" s="1"/>
  <c r="I12407" i="1"/>
  <c r="J12407" i="1" s="1"/>
  <c r="I6344" i="1"/>
  <c r="J6344" i="1" s="1"/>
  <c r="I12408" i="1"/>
  <c r="J12408" i="1" s="1"/>
  <c r="I4011" i="1"/>
  <c r="J4011" i="1" s="1"/>
  <c r="I6345" i="1"/>
  <c r="J6345" i="1" s="1"/>
  <c r="I6346" i="1"/>
  <c r="J6346" i="1" s="1"/>
  <c r="I12409" i="1"/>
  <c r="J12409" i="1" s="1"/>
  <c r="I12410" i="1"/>
  <c r="J12410" i="1" s="1"/>
  <c r="I4012" i="1"/>
  <c r="J4012" i="1" s="1"/>
  <c r="I6347" i="1"/>
  <c r="J6347" i="1" s="1"/>
  <c r="I4013" i="1"/>
  <c r="J4013" i="1" s="1"/>
  <c r="I4014" i="1"/>
  <c r="J4014" i="1" s="1"/>
  <c r="I6348" i="1"/>
  <c r="J6348" i="1" s="1"/>
  <c r="I6349" i="1"/>
  <c r="J6349" i="1" s="1"/>
  <c r="I6350" i="1"/>
  <c r="J6350" i="1" s="1"/>
  <c r="I12411" i="1"/>
  <c r="J12411" i="1" s="1"/>
  <c r="I4015" i="1"/>
  <c r="J4015" i="1" s="1"/>
  <c r="I6351" i="1"/>
  <c r="J6351" i="1" s="1"/>
  <c r="I6352" i="1"/>
  <c r="J6352" i="1" s="1"/>
  <c r="I12412" i="1"/>
  <c r="J12412" i="1" s="1"/>
  <c r="I12413" i="1"/>
  <c r="J12413" i="1" s="1"/>
  <c r="I4016" i="1"/>
  <c r="J4016" i="1" s="1"/>
  <c r="I12414" i="1"/>
  <c r="J12414" i="1" s="1"/>
  <c r="I4017" i="1"/>
  <c r="J4017" i="1" s="1"/>
  <c r="I12415" i="1"/>
  <c r="J12415" i="1" s="1"/>
  <c r="I4018" i="1"/>
  <c r="J4018" i="1" s="1"/>
  <c r="I12416" i="1"/>
  <c r="J12416" i="1" s="1"/>
  <c r="I12417" i="1"/>
  <c r="J12417" i="1" s="1"/>
  <c r="I6353" i="1"/>
  <c r="J6353" i="1" s="1"/>
  <c r="I6354" i="1"/>
  <c r="J6354" i="1" s="1"/>
  <c r="I12418" i="1"/>
  <c r="J12418" i="1" s="1"/>
  <c r="I4019" i="1"/>
  <c r="J4019" i="1" s="1"/>
  <c r="I12419" i="1"/>
  <c r="J12419" i="1" s="1"/>
  <c r="I4020" i="1"/>
  <c r="J4020" i="1" s="1"/>
  <c r="I4021" i="1"/>
  <c r="J4021" i="1" s="1"/>
  <c r="I6355" i="1"/>
  <c r="J6355" i="1" s="1"/>
  <c r="I12420" i="1"/>
  <c r="J12420" i="1" s="1"/>
  <c r="I12421" i="1"/>
  <c r="J12421" i="1" s="1"/>
  <c r="I6356" i="1"/>
  <c r="J6356" i="1" s="1"/>
  <c r="I12422" i="1"/>
  <c r="J12422" i="1" s="1"/>
  <c r="I6357" i="1"/>
  <c r="J6357" i="1" s="1"/>
  <c r="I6358" i="1"/>
  <c r="J6358" i="1" s="1"/>
  <c r="I12423" i="1"/>
  <c r="J12423" i="1" s="1"/>
  <c r="I6359" i="1"/>
  <c r="J6359" i="1" s="1"/>
  <c r="I12424" i="1"/>
  <c r="J12424" i="1" s="1"/>
  <c r="I6360" i="1"/>
  <c r="J6360" i="1" s="1"/>
  <c r="I6361" i="1"/>
  <c r="J6361" i="1" s="1"/>
  <c r="I12425" i="1"/>
  <c r="J12425" i="1" s="1"/>
  <c r="I4022" i="1"/>
  <c r="J4022" i="1" s="1"/>
  <c r="I6362" i="1"/>
  <c r="J6362" i="1" s="1"/>
  <c r="I12426" i="1"/>
  <c r="J12426" i="1" s="1"/>
  <c r="I4023" i="1"/>
  <c r="J4023" i="1" s="1"/>
  <c r="I4024" i="1"/>
  <c r="J4024" i="1" s="1"/>
  <c r="I6363" i="1"/>
  <c r="J6363" i="1" s="1"/>
  <c r="I6364" i="1"/>
  <c r="J6364" i="1" s="1"/>
  <c r="I12427" i="1"/>
  <c r="J12427" i="1" s="1"/>
  <c r="I12428" i="1"/>
  <c r="J12428" i="1" s="1"/>
  <c r="I6365" i="1"/>
  <c r="J6365" i="1" s="1"/>
  <c r="I6366" i="1"/>
  <c r="J6366" i="1" s="1"/>
  <c r="I6367" i="1"/>
  <c r="J6367" i="1" s="1"/>
  <c r="I12429" i="1"/>
  <c r="J12429" i="1" s="1"/>
  <c r="I12430" i="1"/>
  <c r="J12430" i="1" s="1"/>
  <c r="I6368" i="1"/>
  <c r="J6368" i="1" s="1"/>
  <c r="I12431" i="1"/>
  <c r="J12431" i="1" s="1"/>
  <c r="I6369" i="1"/>
  <c r="J6369" i="1" s="1"/>
  <c r="I6370" i="1"/>
  <c r="J6370" i="1" s="1"/>
  <c r="I12432" i="1"/>
  <c r="J12432" i="1" s="1"/>
  <c r="I4025" i="1"/>
  <c r="J4025" i="1" s="1"/>
  <c r="I4026" i="1"/>
  <c r="J4026" i="1" s="1"/>
  <c r="I6371" i="1"/>
  <c r="J6371" i="1" s="1"/>
  <c r="I12433" i="1"/>
  <c r="J12433" i="1" s="1"/>
  <c r="I4027" i="1"/>
  <c r="J4027" i="1" s="1"/>
  <c r="I6372" i="1"/>
  <c r="J6372" i="1" s="1"/>
  <c r="I6373" i="1"/>
  <c r="J6373" i="1" s="1"/>
  <c r="I12434" i="1"/>
  <c r="J12434" i="1" s="1"/>
  <c r="I12435" i="1"/>
  <c r="J12435" i="1" s="1"/>
  <c r="I12436" i="1"/>
  <c r="J12436" i="1" s="1"/>
  <c r="I12437" i="1"/>
  <c r="J12437" i="1" s="1"/>
  <c r="I12438" i="1"/>
  <c r="J12438" i="1" s="1"/>
  <c r="I6374" i="1"/>
  <c r="J6374" i="1" s="1"/>
  <c r="I6375" i="1"/>
  <c r="J6375" i="1" s="1"/>
  <c r="I2362" i="1"/>
  <c r="J2362" i="1" s="1"/>
  <c r="I6376" i="1"/>
  <c r="J6376" i="1" s="1"/>
  <c r="I12439" i="1"/>
  <c r="J12439" i="1" s="1"/>
  <c r="I2363" i="1"/>
  <c r="J2363" i="1" s="1"/>
  <c r="I6377" i="1"/>
  <c r="J6377" i="1" s="1"/>
  <c r="I6378" i="1"/>
  <c r="J6378" i="1" s="1"/>
  <c r="I12440" i="1"/>
  <c r="J12440" i="1" s="1"/>
  <c r="I12441" i="1"/>
  <c r="J12441" i="1" s="1"/>
  <c r="I12442" i="1"/>
  <c r="J12442" i="1" s="1"/>
  <c r="I12443" i="1"/>
  <c r="J12443" i="1" s="1"/>
  <c r="I12444" i="1"/>
  <c r="J12444" i="1" s="1"/>
  <c r="I12445" i="1"/>
  <c r="J12445" i="1" s="1"/>
  <c r="I6379" i="1"/>
  <c r="J6379" i="1" s="1"/>
  <c r="I12446" i="1"/>
  <c r="J12446" i="1" s="1"/>
  <c r="I12447" i="1"/>
  <c r="J12447" i="1" s="1"/>
  <c r="I6380" i="1"/>
  <c r="J6380" i="1" s="1"/>
  <c r="I12448" i="1"/>
  <c r="J12448" i="1" s="1"/>
  <c r="I12449" i="1"/>
  <c r="J12449" i="1" s="1"/>
  <c r="I4409" i="1"/>
  <c r="J4409" i="1" s="1"/>
  <c r="I4410" i="1"/>
  <c r="J4410" i="1" s="1"/>
  <c r="I4411" i="1"/>
  <c r="J4411" i="1" s="1"/>
  <c r="I4412" i="1"/>
  <c r="J4412" i="1" s="1"/>
  <c r="I4413" i="1"/>
  <c r="J4413" i="1" s="1"/>
  <c r="I4028" i="1"/>
  <c r="J4028" i="1" s="1"/>
  <c r="I12450" i="1"/>
  <c r="J12450" i="1" s="1"/>
  <c r="I4029" i="1"/>
  <c r="J4029" i="1" s="1"/>
  <c r="I6381" i="1"/>
  <c r="J6381" i="1" s="1"/>
  <c r="I12451" i="1"/>
  <c r="J12451" i="1" s="1"/>
  <c r="I12452" i="1"/>
  <c r="J12452" i="1" s="1"/>
  <c r="I12453" i="1"/>
  <c r="J12453" i="1" s="1"/>
  <c r="I12454" i="1"/>
  <c r="J12454" i="1" s="1"/>
  <c r="I12455" i="1"/>
  <c r="J12455" i="1" s="1"/>
  <c r="I12456" i="1"/>
  <c r="J12456" i="1" s="1"/>
  <c r="I12457" i="1"/>
  <c r="J12457" i="1" s="1"/>
  <c r="I12458" i="1"/>
  <c r="J12458" i="1" s="1"/>
  <c r="I12459" i="1"/>
  <c r="J12459" i="1" s="1"/>
  <c r="I12460" i="1"/>
  <c r="J12460" i="1" s="1"/>
  <c r="I9837" i="1"/>
  <c r="J9837" i="1" s="1"/>
  <c r="I6382" i="1"/>
  <c r="J6382" i="1" s="1"/>
  <c r="I9838" i="1"/>
  <c r="J9838" i="1" s="1"/>
  <c r="I12461" i="1"/>
  <c r="J12461" i="1" s="1"/>
  <c r="I12462" i="1"/>
  <c r="J12462" i="1" s="1"/>
  <c r="I12463" i="1"/>
  <c r="J12463" i="1" s="1"/>
  <c r="I12464" i="1"/>
  <c r="J12464" i="1" s="1"/>
  <c r="I6383" i="1"/>
  <c r="J6383" i="1" s="1"/>
  <c r="I12465" i="1"/>
  <c r="J12465" i="1" s="1"/>
  <c r="I12466" i="1"/>
  <c r="J12466" i="1" s="1"/>
  <c r="I4030" i="1"/>
  <c r="J4030" i="1" s="1"/>
  <c r="I12467" i="1"/>
  <c r="J12467" i="1" s="1"/>
  <c r="I4031" i="1"/>
  <c r="J4031" i="1" s="1"/>
  <c r="I6384" i="1"/>
  <c r="J6384" i="1" s="1"/>
  <c r="I12468" i="1"/>
  <c r="J12468" i="1" s="1"/>
  <c r="I4032" i="1"/>
  <c r="J4032" i="1" s="1"/>
  <c r="I6385" i="1"/>
  <c r="J6385" i="1" s="1"/>
  <c r="I6386" i="1"/>
  <c r="J6386" i="1" s="1"/>
  <c r="I12469" i="1"/>
  <c r="J12469" i="1" s="1"/>
  <c r="I12470" i="1"/>
  <c r="J12470" i="1" s="1"/>
  <c r="I6387" i="1"/>
  <c r="J6387" i="1" s="1"/>
  <c r="I12471" i="1"/>
  <c r="J12471" i="1" s="1"/>
  <c r="I6388" i="1"/>
  <c r="J6388" i="1" s="1"/>
  <c r="I12472" i="1"/>
  <c r="J12472" i="1" s="1"/>
  <c r="I12473" i="1"/>
  <c r="J12473" i="1" s="1"/>
  <c r="I6389" i="1"/>
  <c r="J6389" i="1" s="1"/>
  <c r="I6390" i="1"/>
  <c r="J6390" i="1" s="1"/>
  <c r="I12474" i="1"/>
  <c r="J12474" i="1" s="1"/>
  <c r="I6391" i="1"/>
  <c r="J6391" i="1" s="1"/>
  <c r="I12475" i="1"/>
  <c r="J12475" i="1" s="1"/>
  <c r="I6392" i="1"/>
  <c r="J6392" i="1" s="1"/>
  <c r="I12476" i="1"/>
  <c r="J12476" i="1" s="1"/>
  <c r="I12477" i="1"/>
  <c r="J12477" i="1" s="1"/>
  <c r="I6393" i="1"/>
  <c r="J6393" i="1" s="1"/>
  <c r="I12478" i="1"/>
  <c r="J12478" i="1" s="1"/>
  <c r="I6394" i="1"/>
  <c r="J6394" i="1" s="1"/>
  <c r="I6395" i="1"/>
  <c r="J6395" i="1" s="1"/>
  <c r="I12479" i="1"/>
  <c r="J12479" i="1" s="1"/>
  <c r="I12480" i="1"/>
  <c r="J12480" i="1" s="1"/>
  <c r="I12481" i="1"/>
  <c r="J12481" i="1" s="1"/>
  <c r="I12482" i="1"/>
  <c r="J12482" i="1" s="1"/>
  <c r="I12483" i="1"/>
  <c r="J12483" i="1" s="1"/>
  <c r="I12484" i="1"/>
  <c r="J12484" i="1" s="1"/>
  <c r="I12485" i="1"/>
  <c r="J12485" i="1" s="1"/>
  <c r="I12486" i="1"/>
  <c r="J12486" i="1" s="1"/>
  <c r="I12487" i="1"/>
  <c r="J12487" i="1" s="1"/>
  <c r="I12488" i="1"/>
  <c r="J12488" i="1" s="1"/>
  <c r="I12489" i="1"/>
  <c r="J12489" i="1" s="1"/>
  <c r="I7243" i="1"/>
  <c r="J7243" i="1" s="1"/>
  <c r="I12490" i="1"/>
  <c r="J12490" i="1" s="1"/>
  <c r="I7244" i="1"/>
  <c r="J7244" i="1" s="1"/>
  <c r="I12491" i="1"/>
  <c r="J12491" i="1" s="1"/>
  <c r="I12492" i="1"/>
  <c r="J12492" i="1" s="1"/>
  <c r="I12493" i="1"/>
  <c r="J12493" i="1" s="1"/>
  <c r="I12494" i="1"/>
  <c r="J12494" i="1" s="1"/>
  <c r="I12495" i="1"/>
  <c r="J12495" i="1" s="1"/>
  <c r="I12496" i="1"/>
  <c r="J12496" i="1" s="1"/>
  <c r="I12497" i="1"/>
  <c r="J12497" i="1" s="1"/>
  <c r="I12498" i="1"/>
  <c r="J12498" i="1" s="1"/>
  <c r="I4033" i="1"/>
  <c r="J4033" i="1" s="1"/>
  <c r="I6396" i="1"/>
  <c r="J6396" i="1" s="1"/>
  <c r="I12499" i="1"/>
  <c r="J12499" i="1" s="1"/>
  <c r="I12500" i="1"/>
  <c r="J12500" i="1" s="1"/>
  <c r="I4034" i="1"/>
  <c r="J4034" i="1" s="1"/>
  <c r="I4035" i="1"/>
  <c r="J4035" i="1" s="1"/>
  <c r="I277" i="1"/>
  <c r="J277" i="1" s="1"/>
  <c r="I1631" i="1"/>
  <c r="J1631" i="1" s="1"/>
  <c r="I2014" i="1"/>
  <c r="J2014" i="1" s="1"/>
  <c r="I2195" i="1"/>
  <c r="J2195" i="1" s="1"/>
  <c r="I7436" i="1"/>
  <c r="J7436" i="1" s="1"/>
  <c r="I12825" i="1"/>
  <c r="J12825" i="1" s="1"/>
  <c r="I278" i="1"/>
  <c r="J278" i="1" s="1"/>
  <c r="I279" i="1"/>
  <c r="J279" i="1" s="1"/>
  <c r="I1632" i="1"/>
  <c r="J1632" i="1" s="1"/>
  <c r="I1633" i="1"/>
  <c r="J1633" i="1" s="1"/>
  <c r="I2015" i="1"/>
  <c r="J2015" i="1" s="1"/>
  <c r="I2016" i="1"/>
  <c r="J2016" i="1" s="1"/>
  <c r="I2196" i="1"/>
  <c r="J2196" i="1" s="1"/>
  <c r="I2197" i="1"/>
  <c r="J2197" i="1" s="1"/>
  <c r="I2208" i="1"/>
  <c r="I4732" i="1"/>
  <c r="J4732" i="1" s="1"/>
  <c r="I7437" i="1"/>
  <c r="J7437" i="1" s="1"/>
  <c r="I7438" i="1"/>
  <c r="J7438" i="1" s="1"/>
  <c r="I12826" i="1"/>
  <c r="J12826" i="1" s="1"/>
  <c r="I12827" i="1"/>
  <c r="J12827" i="1" s="1"/>
  <c r="I12501" i="1"/>
  <c r="J12501" i="1" s="1"/>
  <c r="I12502" i="1"/>
  <c r="J12502" i="1" s="1"/>
  <c r="I12503" i="1"/>
  <c r="J12503" i="1" s="1"/>
  <c r="I12504" i="1"/>
  <c r="J12504" i="1" s="1"/>
  <c r="I12505" i="1"/>
  <c r="J12505" i="1" s="1"/>
  <c r="I12506" i="1"/>
  <c r="J12506" i="1" s="1"/>
  <c r="I4036" i="1"/>
  <c r="J4036" i="1" s="1"/>
  <c r="I12507" i="1"/>
  <c r="J12507" i="1" s="1"/>
  <c r="I12508" i="1"/>
  <c r="J12508" i="1" s="1"/>
  <c r="I10349" i="1"/>
  <c r="J10349" i="1" s="1"/>
  <c r="I10350" i="1"/>
  <c r="J10350" i="1" s="1"/>
  <c r="I10351" i="1"/>
  <c r="J10351" i="1" s="1"/>
  <c r="I10352" i="1"/>
  <c r="J10352" i="1" s="1"/>
  <c r="I10353" i="1"/>
  <c r="J10353" i="1" s="1"/>
  <c r="I10354" i="1"/>
  <c r="J10354" i="1" s="1"/>
  <c r="I2376" i="1"/>
  <c r="J2376" i="1" s="1"/>
  <c r="I10355" i="1"/>
  <c r="J10355" i="1" s="1"/>
  <c r="I2377" i="1"/>
  <c r="J2377" i="1" s="1"/>
  <c r="I7607" i="1"/>
  <c r="J7607" i="1" s="1"/>
  <c r="I10356" i="1"/>
  <c r="J10356" i="1" s="1"/>
  <c r="I10357" i="1"/>
  <c r="J10357" i="1" s="1"/>
  <c r="I7608" i="1"/>
  <c r="J7608" i="1" s="1"/>
  <c r="I10358" i="1"/>
  <c r="J10358" i="1" s="1"/>
  <c r="I7609" i="1"/>
  <c r="J7609" i="1" s="1"/>
  <c r="I7610" i="1"/>
  <c r="J7610" i="1" s="1"/>
  <c r="I10359" i="1"/>
  <c r="J10359" i="1" s="1"/>
  <c r="I10360" i="1"/>
  <c r="J10360" i="1" s="1"/>
  <c r="I10361" i="1"/>
  <c r="J10361" i="1" s="1"/>
  <c r="I10362" i="1"/>
  <c r="J10362" i="1" s="1"/>
  <c r="I10363" i="1"/>
  <c r="J10363" i="1" s="1"/>
  <c r="I10364" i="1"/>
  <c r="J10364" i="1" s="1"/>
  <c r="I7611" i="1"/>
  <c r="J7611" i="1" s="1"/>
  <c r="I10365" i="1"/>
  <c r="J10365" i="1" s="1"/>
  <c r="I7612" i="1"/>
  <c r="J7612" i="1" s="1"/>
  <c r="I10366" i="1"/>
  <c r="J10366" i="1" s="1"/>
  <c r="I7613" i="1"/>
  <c r="J7613" i="1" s="1"/>
  <c r="I10367" i="1"/>
  <c r="J10367" i="1" s="1"/>
  <c r="I7614" i="1"/>
  <c r="J7614" i="1" s="1"/>
  <c r="I7615" i="1"/>
  <c r="J7615" i="1" s="1"/>
  <c r="I10368" i="1"/>
  <c r="J10368" i="1" s="1"/>
  <c r="I10369" i="1"/>
  <c r="J10369" i="1" s="1"/>
  <c r="I7616" i="1"/>
  <c r="J7616" i="1" s="1"/>
  <c r="I7617" i="1"/>
  <c r="J7617" i="1" s="1"/>
  <c r="I7618" i="1"/>
  <c r="J7618" i="1" s="1"/>
  <c r="I10370" i="1"/>
  <c r="J10370" i="1" s="1"/>
  <c r="I7619" i="1"/>
  <c r="J7619" i="1" s="1"/>
  <c r="I10371" i="1"/>
  <c r="J10371" i="1" s="1"/>
  <c r="I10372" i="1"/>
  <c r="J10372" i="1" s="1"/>
  <c r="I10373" i="1"/>
  <c r="J10373" i="1" s="1"/>
  <c r="I7620" i="1"/>
  <c r="J7620" i="1" s="1"/>
  <c r="I10374" i="1"/>
  <c r="J10374" i="1" s="1"/>
  <c r="I10375" i="1"/>
  <c r="J10375" i="1" s="1"/>
  <c r="I7621" i="1"/>
  <c r="J7621" i="1" s="1"/>
  <c r="I10376" i="1"/>
  <c r="J10376" i="1" s="1"/>
  <c r="I7622" i="1"/>
  <c r="J7622" i="1" s="1"/>
  <c r="I7623" i="1"/>
  <c r="J7623" i="1" s="1"/>
  <c r="I10377" i="1"/>
  <c r="J10377" i="1" s="1"/>
  <c r="I7624" i="1"/>
  <c r="J7624" i="1" s="1"/>
  <c r="I10378" i="1"/>
  <c r="J10378" i="1" s="1"/>
  <c r="I10379" i="1"/>
  <c r="J10379" i="1" s="1"/>
  <c r="I7625" i="1"/>
  <c r="J7625" i="1" s="1"/>
  <c r="I7626" i="1"/>
  <c r="J7626" i="1" s="1"/>
  <c r="I10380" i="1"/>
  <c r="J10380" i="1" s="1"/>
  <c r="I7627" i="1"/>
  <c r="J7627" i="1" s="1"/>
  <c r="I7628" i="1"/>
  <c r="J7628" i="1" s="1"/>
  <c r="I4414" i="1"/>
  <c r="J4414" i="1" s="1"/>
  <c r="I7245" i="1"/>
  <c r="J7245" i="1" s="1"/>
  <c r="I4415" i="1"/>
  <c r="J4415" i="1" s="1"/>
  <c r="I4416" i="1"/>
  <c r="J4416" i="1" s="1"/>
  <c r="I7246" i="1"/>
  <c r="J7246" i="1" s="1"/>
  <c r="I7247" i="1"/>
  <c r="J7247" i="1" s="1"/>
  <c r="I4417" i="1"/>
  <c r="J4417" i="1" s="1"/>
  <c r="I7248" i="1"/>
  <c r="J7248" i="1" s="1"/>
  <c r="I4418" i="1"/>
  <c r="J4418" i="1" s="1"/>
  <c r="I4419" i="1"/>
  <c r="J4419" i="1" s="1"/>
  <c r="I7249" i="1"/>
  <c r="J7249" i="1" s="1"/>
  <c r="I4420" i="1"/>
  <c r="J4420" i="1" s="1"/>
  <c r="I7250" i="1"/>
  <c r="J7250" i="1" s="1"/>
  <c r="I4421" i="1"/>
  <c r="J4421" i="1" s="1"/>
  <c r="I4422" i="1"/>
  <c r="J4422" i="1" s="1"/>
  <c r="I7251" i="1"/>
  <c r="J7251" i="1" s="1"/>
  <c r="I4423" i="1"/>
  <c r="J4423" i="1" s="1"/>
  <c r="I4424" i="1"/>
  <c r="J4424" i="1" s="1"/>
  <c r="I4425" i="1"/>
  <c r="J4425" i="1" s="1"/>
  <c r="I7252" i="1"/>
  <c r="J7252" i="1" s="1"/>
  <c r="I4426" i="1"/>
  <c r="J4426" i="1" s="1"/>
  <c r="I4427" i="1"/>
  <c r="J4427" i="1" s="1"/>
  <c r="I4428" i="1"/>
  <c r="J4428" i="1" s="1"/>
  <c r="I4429" i="1"/>
  <c r="J4429" i="1" s="1"/>
  <c r="I7253" i="1"/>
  <c r="J7253" i="1" s="1"/>
  <c r="I4430" i="1"/>
  <c r="J4430" i="1" s="1"/>
  <c r="I7254" i="1"/>
  <c r="J7254" i="1" s="1"/>
  <c r="I7255" i="1"/>
  <c r="J7255" i="1" s="1"/>
  <c r="I7256" i="1"/>
  <c r="J7256" i="1" s="1"/>
  <c r="I4431" i="1"/>
  <c r="J4431" i="1" s="1"/>
  <c r="I4432" i="1"/>
  <c r="J4432" i="1" s="1"/>
  <c r="I4433" i="1"/>
  <c r="J4433" i="1" s="1"/>
  <c r="I7257" i="1"/>
  <c r="J7257" i="1" s="1"/>
  <c r="I7258" i="1"/>
  <c r="J7258" i="1" s="1"/>
  <c r="I4434" i="1"/>
  <c r="J4434" i="1" s="1"/>
  <c r="I7259" i="1"/>
  <c r="J7259" i="1" s="1"/>
  <c r="I7260" i="1"/>
  <c r="J7260" i="1" s="1"/>
  <c r="I4435" i="1"/>
  <c r="J4435" i="1" s="1"/>
  <c r="I4436" i="1"/>
  <c r="J4436" i="1" s="1"/>
  <c r="I4437" i="1"/>
  <c r="J4437" i="1" s="1"/>
  <c r="I7261" i="1"/>
  <c r="J7261" i="1" s="1"/>
  <c r="I4438" i="1"/>
  <c r="J4438" i="1" s="1"/>
  <c r="I4439" i="1"/>
  <c r="J4439" i="1" s="1"/>
  <c r="I7262" i="1"/>
  <c r="J7262" i="1" s="1"/>
  <c r="I7263" i="1"/>
  <c r="J7263" i="1" s="1"/>
  <c r="I4440" i="1"/>
  <c r="J4440" i="1" s="1"/>
  <c r="I4441" i="1"/>
  <c r="J4441" i="1" s="1"/>
  <c r="I4442" i="1"/>
  <c r="J4442" i="1" s="1"/>
  <c r="I4443" i="1"/>
  <c r="J4443" i="1" s="1"/>
  <c r="I7264" i="1"/>
  <c r="J7264" i="1" s="1"/>
  <c r="I7265" i="1"/>
  <c r="J7265" i="1" s="1"/>
  <c r="I7266" i="1"/>
  <c r="J7266" i="1" s="1"/>
  <c r="I4444" i="1"/>
  <c r="J4444" i="1" s="1"/>
  <c r="I4445" i="1"/>
  <c r="J4445" i="1" s="1"/>
  <c r="I4446" i="1"/>
  <c r="J4446" i="1" s="1"/>
  <c r="I4447" i="1"/>
  <c r="J4447" i="1" s="1"/>
  <c r="I4448" i="1"/>
  <c r="J4448" i="1" s="1"/>
  <c r="I4449" i="1"/>
  <c r="J4449" i="1" s="1"/>
  <c r="I4450" i="1"/>
  <c r="J4450" i="1" s="1"/>
  <c r="I7267" i="1"/>
  <c r="J7267" i="1" s="1"/>
  <c r="I4451" i="1"/>
  <c r="J4451" i="1" s="1"/>
  <c r="I4452" i="1"/>
  <c r="J4452" i="1" s="1"/>
  <c r="I7268" i="1"/>
  <c r="J7268" i="1" s="1"/>
  <c r="I7269" i="1"/>
  <c r="J7269"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7270" i="1"/>
  <c r="J7270" i="1" s="1"/>
  <c r="I4470" i="1"/>
  <c r="J4470" i="1" s="1"/>
  <c r="I4471" i="1"/>
  <c r="J4471" i="1" s="1"/>
  <c r="I7271" i="1"/>
  <c r="J7271" i="1" s="1"/>
  <c r="I7272" i="1"/>
  <c r="J7272" i="1" s="1"/>
  <c r="I4472" i="1"/>
  <c r="J4472" i="1" s="1"/>
  <c r="I7273" i="1"/>
  <c r="J7273" i="1" s="1"/>
  <c r="I4473" i="1"/>
  <c r="J4473" i="1" s="1"/>
  <c r="I4474" i="1"/>
  <c r="J4474" i="1" s="1"/>
  <c r="I7274" i="1"/>
  <c r="J7274" i="1" s="1"/>
  <c r="I7275" i="1"/>
  <c r="J7275" i="1" s="1"/>
  <c r="I4475" i="1"/>
  <c r="J4475" i="1" s="1"/>
  <c r="I7276" i="1"/>
  <c r="J7276" i="1" s="1"/>
  <c r="I4476" i="1"/>
  <c r="J4476" i="1" s="1"/>
  <c r="I4477" i="1"/>
  <c r="J4477" i="1" s="1"/>
  <c r="I7277" i="1"/>
  <c r="J7277" i="1" s="1"/>
  <c r="I7278" i="1"/>
  <c r="J7278"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7279" i="1"/>
  <c r="J7279" i="1" s="1"/>
  <c r="I12509" i="1"/>
  <c r="J12509" i="1" s="1"/>
  <c r="I12510" i="1"/>
  <c r="J12510" i="1" s="1"/>
  <c r="I12511" i="1"/>
  <c r="J12511" i="1" s="1"/>
  <c r="I12512" i="1"/>
  <c r="J12512" i="1" s="1"/>
  <c r="I12513" i="1"/>
  <c r="J12513" i="1" s="1"/>
  <c r="I7629" i="1"/>
  <c r="J7629" i="1" s="1"/>
  <c r="I10381" i="1"/>
  <c r="J10381" i="1" s="1"/>
  <c r="I7630" i="1"/>
  <c r="J7630" i="1" s="1"/>
  <c r="I10382" i="1"/>
  <c r="J10382" i="1" s="1"/>
  <c r="I7631" i="1"/>
  <c r="J7631" i="1" s="1"/>
  <c r="I7632" i="1"/>
  <c r="J7632" i="1" s="1"/>
  <c r="I10383" i="1"/>
  <c r="J10383" i="1" s="1"/>
  <c r="I10384" i="1"/>
  <c r="J10384" i="1" s="1"/>
  <c r="I12514" i="1"/>
  <c r="J12514" i="1" s="1"/>
  <c r="I12515" i="1"/>
  <c r="J12515" i="1" s="1"/>
  <c r="I12516" i="1"/>
  <c r="J12516" i="1" s="1"/>
  <c r="I4037" i="1"/>
  <c r="J4037" i="1" s="1"/>
  <c r="I12517" i="1"/>
  <c r="J12517" i="1" s="1"/>
  <c r="I4038" i="1"/>
  <c r="J4038" i="1" s="1"/>
  <c r="I12518" i="1"/>
  <c r="J12518" i="1" s="1"/>
  <c r="I12519" i="1"/>
  <c r="J12519" i="1" s="1"/>
  <c r="I12520" i="1"/>
  <c r="J12520" i="1" s="1"/>
  <c r="I12521" i="1"/>
  <c r="J12521" i="1" s="1"/>
  <c r="I12522" i="1"/>
  <c r="J12522" i="1" s="1"/>
  <c r="I7439" i="1"/>
  <c r="J7439" i="1" s="1"/>
  <c r="I4489" i="1"/>
  <c r="J4489" i="1" s="1"/>
  <c r="I11389" i="1"/>
  <c r="J11389" i="1" s="1"/>
  <c r="I11390" i="1"/>
  <c r="J11390" i="1" s="1"/>
  <c r="I1634" i="1"/>
  <c r="J1634" i="1" s="1"/>
  <c r="I4733" i="1"/>
  <c r="J4733" i="1" s="1"/>
  <c r="I12523" i="1"/>
  <c r="J12523" i="1" s="1"/>
  <c r="I12524" i="1"/>
  <c r="J12524" i="1" s="1"/>
  <c r="I6397" i="1"/>
  <c r="J6397" i="1" s="1"/>
  <c r="I12525" i="1"/>
  <c r="J12525" i="1" s="1"/>
  <c r="I4039" i="1"/>
  <c r="J4039" i="1" s="1"/>
  <c r="I6398" i="1"/>
  <c r="J6398" i="1" s="1"/>
  <c r="I12526" i="1"/>
  <c r="J12526" i="1" s="1"/>
  <c r="I6399" i="1"/>
  <c r="J6399" i="1" s="1"/>
  <c r="I12527" i="1"/>
  <c r="J12527" i="1" s="1"/>
  <c r="I6400" i="1"/>
  <c r="J6400" i="1" s="1"/>
  <c r="I12528" i="1"/>
  <c r="J12528" i="1" s="1"/>
  <c r="I6401" i="1"/>
  <c r="J6401" i="1" s="1"/>
  <c r="I12529" i="1"/>
  <c r="J12529" i="1" s="1"/>
  <c r="I6402" i="1"/>
  <c r="J6402" i="1" s="1"/>
  <c r="I12530" i="1"/>
  <c r="J12530" i="1" s="1"/>
  <c r="I12531" i="1"/>
  <c r="J12531" i="1" s="1"/>
  <c r="I6403" i="1"/>
  <c r="J6403" i="1" s="1"/>
  <c r="I12532" i="1"/>
  <c r="J12532" i="1" s="1"/>
  <c r="I4040" i="1"/>
  <c r="J4040" i="1" s="1"/>
  <c r="I4041" i="1"/>
  <c r="J4041" i="1" s="1"/>
  <c r="I6404" i="1"/>
  <c r="J6404" i="1" s="1"/>
  <c r="I6405" i="1"/>
  <c r="J6405" i="1" s="1"/>
  <c r="I6406" i="1"/>
  <c r="J6406" i="1" s="1"/>
  <c r="I12533" i="1"/>
  <c r="J12533" i="1" s="1"/>
  <c r="I12534" i="1"/>
  <c r="J12534" i="1" s="1"/>
  <c r="I12535" i="1"/>
  <c r="J12535" i="1" s="1"/>
  <c r="I4042" i="1"/>
  <c r="J4042" i="1" s="1"/>
  <c r="I12536" i="1"/>
  <c r="J12536" i="1" s="1"/>
  <c r="I12537" i="1"/>
  <c r="J12537" i="1" s="1"/>
  <c r="I4043" i="1"/>
  <c r="J4043" i="1" s="1"/>
  <c r="I12538" i="1"/>
  <c r="J12538" i="1" s="1"/>
  <c r="I6407" i="1"/>
  <c r="J6407" i="1" s="1"/>
  <c r="I6408" i="1"/>
  <c r="J6408" i="1" s="1"/>
  <c r="I12539" i="1"/>
  <c r="J12539" i="1" s="1"/>
  <c r="I6409" i="1"/>
  <c r="J6409" i="1" s="1"/>
  <c r="I12540" i="1"/>
  <c r="J12540" i="1" s="1"/>
  <c r="I4044" i="1"/>
  <c r="J4044" i="1" s="1"/>
  <c r="I6410" i="1"/>
  <c r="J6410" i="1" s="1"/>
  <c r="I12541" i="1"/>
  <c r="J12541" i="1" s="1"/>
  <c r="I12542" i="1"/>
  <c r="J12542" i="1" s="1"/>
  <c r="I6411" i="1"/>
  <c r="J6411" i="1" s="1"/>
  <c r="I12543" i="1"/>
  <c r="J12543" i="1" s="1"/>
  <c r="I12544" i="1"/>
  <c r="J12544" i="1" s="1"/>
  <c r="I6412" i="1"/>
  <c r="J6412" i="1" s="1"/>
  <c r="I4045" i="1"/>
  <c r="J4045" i="1" s="1"/>
  <c r="I12545" i="1"/>
  <c r="J12545" i="1" s="1"/>
  <c r="I6413" i="1"/>
  <c r="J6413" i="1" s="1"/>
  <c r="I12546" i="1"/>
  <c r="J12546" i="1" s="1"/>
  <c r="I12547" i="1"/>
  <c r="J12547" i="1" s="1"/>
  <c r="I12548" i="1"/>
  <c r="J12548" i="1" s="1"/>
  <c r="I6414" i="1"/>
  <c r="J6414" i="1" s="1"/>
  <c r="I6415" i="1"/>
  <c r="J6415" i="1" s="1"/>
  <c r="I6416" i="1"/>
  <c r="J6416" i="1" s="1"/>
  <c r="I12549" i="1"/>
  <c r="J12549" i="1" s="1"/>
  <c r="I2364" i="1"/>
  <c r="J2364" i="1" s="1"/>
  <c r="I6417" i="1"/>
  <c r="J6417" i="1" s="1"/>
  <c r="I12550" i="1"/>
  <c r="J12550" i="1" s="1"/>
  <c r="I12551" i="1"/>
  <c r="J12551" i="1" s="1"/>
  <c r="I12552" i="1"/>
  <c r="J12552" i="1" s="1"/>
  <c r="I12553" i="1"/>
  <c r="J12553" i="1" s="1"/>
  <c r="I12554" i="1"/>
  <c r="J12554" i="1" s="1"/>
  <c r="I4490" i="1"/>
  <c r="J4490" i="1" s="1"/>
  <c r="I4491" i="1"/>
  <c r="J4491" i="1" s="1"/>
  <c r="I4492" i="1"/>
  <c r="J4492" i="1" s="1"/>
  <c r="I4493" i="1"/>
  <c r="J4493" i="1" s="1"/>
  <c r="I12555" i="1"/>
  <c r="J12555" i="1" s="1"/>
  <c r="I4046" i="1"/>
  <c r="J4046" i="1" s="1"/>
  <c r="I12556" i="1"/>
  <c r="J12556" i="1" s="1"/>
  <c r="I12557" i="1"/>
  <c r="J12557" i="1" s="1"/>
  <c r="I4047" i="1"/>
  <c r="J4047" i="1" s="1"/>
  <c r="I6418" i="1"/>
  <c r="J6418" i="1" s="1"/>
  <c r="I12558" i="1"/>
  <c r="J12558" i="1" s="1"/>
  <c r="I12559" i="1"/>
  <c r="J12559" i="1" s="1"/>
  <c r="I9839" i="1"/>
  <c r="J9839" i="1" s="1"/>
  <c r="I12560" i="1"/>
  <c r="J12560" i="1" s="1"/>
  <c r="I12561" i="1"/>
  <c r="J12561" i="1" s="1"/>
  <c r="I6419" i="1"/>
  <c r="J6419" i="1" s="1"/>
  <c r="I12562" i="1"/>
  <c r="J12562" i="1" s="1"/>
  <c r="I12563" i="1"/>
  <c r="J12563" i="1" s="1"/>
  <c r="I6420" i="1"/>
  <c r="J6420" i="1" s="1"/>
  <c r="I12564" i="1"/>
  <c r="J12564" i="1" s="1"/>
  <c r="I4048" i="1"/>
  <c r="J4048" i="1" s="1"/>
  <c r="I12565" i="1"/>
  <c r="J12565" i="1" s="1"/>
  <c r="I12566" i="1"/>
  <c r="J12566" i="1" s="1"/>
  <c r="I6421" i="1"/>
  <c r="J6421" i="1" s="1"/>
  <c r="I12567" i="1"/>
  <c r="J12567" i="1" s="1"/>
  <c r="I6422" i="1"/>
  <c r="J6422" i="1" s="1"/>
  <c r="I12568" i="1"/>
  <c r="J12568" i="1" s="1"/>
  <c r="I4049" i="1"/>
  <c r="J4049" i="1" s="1"/>
  <c r="I6423" i="1"/>
  <c r="J6423" i="1" s="1"/>
  <c r="I12569" i="1"/>
  <c r="J12569" i="1" s="1"/>
  <c r="I6424" i="1"/>
  <c r="J6424" i="1" s="1"/>
  <c r="I12570" i="1"/>
  <c r="J12570" i="1" s="1"/>
  <c r="I12571" i="1"/>
  <c r="J12571" i="1" s="1"/>
  <c r="I12572" i="1"/>
  <c r="J12572" i="1" s="1"/>
  <c r="I12573" i="1"/>
  <c r="J12573" i="1" s="1"/>
  <c r="I6425" i="1"/>
  <c r="J6425" i="1" s="1"/>
  <c r="I12574" i="1"/>
  <c r="J12574" i="1" s="1"/>
  <c r="I12575" i="1"/>
  <c r="J12575" i="1" s="1"/>
  <c r="I12576" i="1"/>
  <c r="J12576" i="1" s="1"/>
  <c r="I12577" i="1"/>
  <c r="J12577" i="1" s="1"/>
  <c r="I12578" i="1"/>
  <c r="J12578" i="1" s="1"/>
  <c r="I12579" i="1"/>
  <c r="J12579" i="1" s="1"/>
  <c r="I12580" i="1"/>
  <c r="J12580" i="1" s="1"/>
  <c r="I6426" i="1"/>
  <c r="J6426" i="1" s="1"/>
  <c r="I12581" i="1"/>
  <c r="J12581" i="1" s="1"/>
  <c r="I12582" i="1"/>
  <c r="J12582" i="1" s="1"/>
  <c r="I4050" i="1"/>
  <c r="J4050" i="1" s="1"/>
  <c r="I6427" i="1"/>
  <c r="J6427" i="1" s="1"/>
  <c r="I12583" i="1"/>
  <c r="J12583" i="1" s="1"/>
  <c r="I4051" i="1"/>
  <c r="J4051" i="1" s="1"/>
  <c r="I12584" i="1"/>
  <c r="J12584" i="1" s="1"/>
  <c r="I7633" i="1"/>
  <c r="J7633" i="1" s="1"/>
  <c r="I1635" i="1"/>
  <c r="J1635" i="1" s="1"/>
  <c r="I2017" i="1"/>
  <c r="J2017" i="1" s="1"/>
  <c r="I4131" i="1"/>
  <c r="J4131" i="1" s="1"/>
  <c r="I7440" i="1"/>
  <c r="J7440" i="1" s="1"/>
  <c r="I12828" i="1"/>
  <c r="J12828" i="1" s="1"/>
  <c r="I280" i="1"/>
  <c r="J280" i="1" s="1"/>
  <c r="I281" i="1"/>
  <c r="J281" i="1" s="1"/>
  <c r="I1636" i="1"/>
  <c r="J1636" i="1" s="1"/>
  <c r="I2018" i="1"/>
  <c r="J2018" i="1" s="1"/>
  <c r="I2198" i="1"/>
  <c r="J2198" i="1" s="1"/>
  <c r="I7441" i="1"/>
  <c r="J7441" i="1" s="1"/>
  <c r="I12829" i="1"/>
  <c r="J12829" i="1" s="1"/>
  <c r="I12585" i="1"/>
  <c r="J12585" i="1" s="1"/>
  <c r="I12586" i="1"/>
  <c r="J12586" i="1" s="1"/>
  <c r="I6428" i="1"/>
  <c r="J6428" i="1" s="1"/>
  <c r="I12587" i="1"/>
  <c r="J12587" i="1" s="1"/>
  <c r="I10385" i="1"/>
  <c r="J10385" i="1" s="1"/>
  <c r="I10386" i="1"/>
  <c r="J10386" i="1" s="1"/>
  <c r="I10387" i="1"/>
  <c r="J10387" i="1" s="1"/>
  <c r="I10388" i="1"/>
  <c r="J10388" i="1" s="1"/>
  <c r="I2378" i="1"/>
  <c r="J2378" i="1" s="1"/>
  <c r="I10389" i="1"/>
  <c r="J10389" i="1" s="1"/>
  <c r="I7634" i="1"/>
  <c r="J7634" i="1" s="1"/>
  <c r="I7635" i="1"/>
  <c r="J7635" i="1" s="1"/>
  <c r="I10390" i="1"/>
  <c r="J10390" i="1" s="1"/>
  <c r="I7636" i="1"/>
  <c r="J7636" i="1" s="1"/>
  <c r="I10391" i="1"/>
  <c r="J10391" i="1" s="1"/>
  <c r="I10392" i="1"/>
  <c r="J10392" i="1" s="1"/>
  <c r="I10393" i="1"/>
  <c r="J10393" i="1" s="1"/>
  <c r="I7637" i="1"/>
  <c r="J7637" i="1" s="1"/>
  <c r="I10394" i="1"/>
  <c r="J10394" i="1" s="1"/>
  <c r="I7638" i="1"/>
  <c r="J7638" i="1" s="1"/>
  <c r="I7639" i="1"/>
  <c r="J7639" i="1" s="1"/>
  <c r="I10395" i="1"/>
  <c r="J10395" i="1" s="1"/>
  <c r="I10396" i="1"/>
  <c r="J10396" i="1" s="1"/>
  <c r="I7640" i="1"/>
  <c r="J7640" i="1" s="1"/>
  <c r="I10397" i="1"/>
  <c r="J10397" i="1" s="1"/>
  <c r="I10398" i="1"/>
  <c r="J10398" i="1" s="1"/>
  <c r="I10399" i="1"/>
  <c r="J10399" i="1" s="1"/>
  <c r="I7641" i="1"/>
  <c r="J7641" i="1" s="1"/>
  <c r="I7642" i="1"/>
  <c r="J7642" i="1" s="1"/>
  <c r="I10400" i="1"/>
  <c r="J10400" i="1" s="1"/>
  <c r="I7643" i="1"/>
  <c r="J7643" i="1" s="1"/>
  <c r="I7644" i="1"/>
  <c r="J7644" i="1" s="1"/>
  <c r="I7280" i="1"/>
  <c r="J7280" i="1" s="1"/>
  <c r="I4494" i="1"/>
  <c r="J4494" i="1" s="1"/>
  <c r="I7281" i="1"/>
  <c r="J7281" i="1" s="1"/>
  <c r="I4495" i="1"/>
  <c r="J4495" i="1" s="1"/>
  <c r="I4496" i="1"/>
  <c r="J4496" i="1" s="1"/>
  <c r="I4497" i="1"/>
  <c r="J4497" i="1" s="1"/>
  <c r="I4498" i="1"/>
  <c r="J4498" i="1" s="1"/>
  <c r="I7282" i="1"/>
  <c r="J7282" i="1" s="1"/>
  <c r="I4499" i="1"/>
  <c r="J4499" i="1" s="1"/>
  <c r="I4500" i="1"/>
  <c r="J4500" i="1" s="1"/>
  <c r="I4501" i="1"/>
  <c r="J4501" i="1" s="1"/>
  <c r="I4502" i="1"/>
  <c r="J4502" i="1" s="1"/>
  <c r="I7283" i="1"/>
  <c r="J7283" i="1" s="1"/>
  <c r="I4503" i="1"/>
  <c r="J4503" i="1" s="1"/>
  <c r="I4504" i="1"/>
  <c r="J4504" i="1" s="1"/>
  <c r="I4505" i="1"/>
  <c r="J4505" i="1" s="1"/>
  <c r="I4506" i="1"/>
  <c r="J4506" i="1" s="1"/>
  <c r="I7284" i="1"/>
  <c r="J7284" i="1" s="1"/>
  <c r="I4507" i="1"/>
  <c r="J4507" i="1" s="1"/>
  <c r="I4508" i="1"/>
  <c r="J4508" i="1" s="1"/>
  <c r="I4509" i="1"/>
  <c r="J4509" i="1" s="1"/>
  <c r="I7285" i="1"/>
  <c r="J7285" i="1" s="1"/>
  <c r="I4510" i="1"/>
  <c r="J4510" i="1" s="1"/>
  <c r="I4511" i="1"/>
  <c r="J4511" i="1" s="1"/>
  <c r="I4512" i="1"/>
  <c r="J4512" i="1" s="1"/>
  <c r="I4513" i="1"/>
  <c r="J4513" i="1" s="1"/>
  <c r="I4514" i="1"/>
  <c r="J4514" i="1" s="1"/>
  <c r="I7286" i="1"/>
  <c r="J7286"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7287" i="1"/>
  <c r="J7287" i="1" s="1"/>
  <c r="I7288" i="1"/>
  <c r="J7288" i="1" s="1"/>
  <c r="I4525" i="1"/>
  <c r="J4525" i="1" s="1"/>
  <c r="I7289" i="1"/>
  <c r="J7289" i="1" s="1"/>
  <c r="I4526" i="1"/>
  <c r="J4526" i="1" s="1"/>
  <c r="I4527" i="1"/>
  <c r="J4527" i="1" s="1"/>
  <c r="I4528" i="1"/>
  <c r="J4528" i="1" s="1"/>
  <c r="I4529" i="1"/>
  <c r="J4529" i="1" s="1"/>
  <c r="I4530" i="1"/>
  <c r="J4530" i="1" s="1"/>
  <c r="I4531" i="1"/>
  <c r="J4531" i="1" s="1"/>
  <c r="I4532" i="1"/>
  <c r="J4532" i="1" s="1"/>
  <c r="I7290" i="1"/>
  <c r="J7290" i="1" s="1"/>
  <c r="I4533" i="1"/>
  <c r="J4533" i="1" s="1"/>
  <c r="I12588" i="1"/>
  <c r="J12588" i="1" s="1"/>
  <c r="I12589" i="1"/>
  <c r="J12589" i="1" s="1"/>
  <c r="I10401" i="1"/>
  <c r="J10401" i="1" s="1"/>
  <c r="I7645" i="1"/>
  <c r="J7645" i="1" s="1"/>
  <c r="I10402" i="1"/>
  <c r="J10402" i="1" s="1"/>
  <c r="I12590" i="1"/>
  <c r="J12590" i="1" s="1"/>
  <c r="I12591" i="1"/>
  <c r="J12591" i="1" s="1"/>
  <c r="I4052" i="1"/>
  <c r="J4052" i="1" s="1"/>
  <c r="I12592" i="1"/>
  <c r="J12592" i="1" s="1"/>
  <c r="I12593" i="1"/>
  <c r="J12593" i="1" s="1"/>
  <c r="I12594" i="1"/>
  <c r="J12594" i="1" s="1"/>
  <c r="I4534" i="1"/>
  <c r="J4534" i="1" s="1"/>
  <c r="I1513" i="1"/>
  <c r="I1514" i="1"/>
  <c r="I8156" i="1"/>
  <c r="I794" i="1"/>
  <c r="I7291" i="1"/>
  <c r="I282" i="1"/>
  <c r="I7292" i="1"/>
  <c r="I2339" i="1"/>
  <c r="I283" i="1"/>
  <c r="I2019" i="1"/>
  <c r="I7442" i="1"/>
  <c r="I1739" i="1"/>
  <c r="A8412" i="1" l="1"/>
  <c r="A802" i="1"/>
  <c r="A801" i="1"/>
  <c r="A2899" i="1"/>
  <c r="A2898" i="1"/>
  <c r="A2840" i="1"/>
  <c r="A2839" i="1"/>
  <c r="A2779" i="1"/>
  <c r="A2778" i="1"/>
  <c r="A2642" i="1"/>
  <c r="A2641" i="1"/>
  <c r="A2640" i="1"/>
  <c r="A2639" i="1"/>
  <c r="A2638" i="1"/>
  <c r="A443" i="1"/>
  <c r="A442" i="1"/>
  <c r="A8411" i="1"/>
  <c r="A444" i="1" l="1"/>
  <c r="A445" i="1" l="1"/>
  <c r="A2643" i="1" l="1"/>
  <c r="A2644" i="1" l="1"/>
  <c r="A2645" i="1" l="1"/>
  <c r="A2646" i="1" l="1"/>
  <c r="A2647" i="1" l="1"/>
  <c r="A2780" i="1" l="1"/>
  <c r="A2781" i="1" l="1"/>
  <c r="A2841" i="1" l="1"/>
  <c r="A2842" i="1" l="1"/>
  <c r="A2900" i="1" l="1"/>
  <c r="A2901" i="1" l="1"/>
  <c r="A803" i="1" l="1"/>
  <c r="A804" i="1" l="1"/>
  <c r="A8413" i="1" l="1"/>
  <c r="A446" i="1" l="1"/>
  <c r="A447" i="1" l="1"/>
  <c r="A2648" i="1" l="1"/>
  <c r="A2649" i="1" l="1"/>
  <c r="A2650" i="1" l="1"/>
  <c r="A2651" i="1" l="1"/>
  <c r="A2652" i="1" l="1"/>
  <c r="A2782" i="1" l="1"/>
  <c r="A2783" i="1" l="1"/>
  <c r="A2843" i="1" l="1"/>
  <c r="A2844" i="1" l="1"/>
  <c r="A2902" i="1" l="1"/>
  <c r="A2903" i="1" l="1"/>
  <c r="A805" i="1" l="1"/>
  <c r="A806" i="1" l="1"/>
  <c r="A8414" i="1" l="1"/>
  <c r="A448" i="1" l="1"/>
  <c r="A449" i="1" l="1"/>
  <c r="A2653" i="1" l="1"/>
  <c r="A2654" i="1" l="1"/>
  <c r="A2655" i="1" l="1"/>
  <c r="A2656" i="1" l="1"/>
  <c r="A2657" i="1" l="1"/>
  <c r="A2784" i="1" l="1"/>
  <c r="A2785" i="1" l="1"/>
  <c r="A2845" i="1" l="1"/>
  <c r="A2846" i="1" l="1"/>
  <c r="A2904" i="1" l="1"/>
  <c r="A2905" i="1" l="1"/>
  <c r="A807" i="1" l="1"/>
  <c r="A808" i="1" l="1"/>
  <c r="A8415" i="1" l="1"/>
  <c r="A450" i="1" l="1"/>
  <c r="A451" i="1" l="1"/>
  <c r="A2658" i="1" l="1"/>
  <c r="A2659" i="1" l="1"/>
  <c r="A2660" i="1" l="1"/>
  <c r="A2661" i="1" l="1"/>
  <c r="A2662" i="1" l="1"/>
  <c r="A2786" i="1" l="1"/>
  <c r="A2787" i="1" l="1"/>
  <c r="A2847" i="1" l="1"/>
  <c r="A2848" i="1" l="1"/>
  <c r="A2906" i="1" l="1"/>
  <c r="A2907" i="1" l="1"/>
  <c r="H12962" i="1"/>
  <c r="H12963" i="1"/>
  <c r="H12964" i="1"/>
  <c r="H12965" i="1"/>
  <c r="H12966" i="1"/>
  <c r="H12967" i="1"/>
  <c r="H12968" i="1"/>
  <c r="H12969" i="1"/>
  <c r="H12970" i="1"/>
  <c r="H12971" i="1"/>
  <c r="H12972" i="1"/>
  <c r="H12973" i="1"/>
  <c r="H12974" i="1"/>
  <c r="H12961" i="1"/>
  <c r="H12959" i="1"/>
  <c r="H12960" i="1"/>
  <c r="A809" i="1" l="1"/>
  <c r="A1521" i="1"/>
  <c r="A12959" i="1"/>
  <c r="A12960" i="1"/>
  <c r="A2053" i="1"/>
  <c r="A2280" i="1"/>
  <c r="A12961" i="1"/>
  <c r="A2612" i="1"/>
  <c r="A2613" i="1"/>
  <c r="A2967" i="1"/>
  <c r="A2968" i="1"/>
  <c r="A2977" i="1"/>
  <c r="A2982" i="1"/>
  <c r="A4095" i="1"/>
  <c r="A12962" i="1"/>
  <c r="A12963" i="1"/>
  <c r="A12964" i="1"/>
  <c r="A8270" i="1"/>
  <c r="A8277" i="1"/>
  <c r="A8293" i="1"/>
  <c r="A8294" i="1"/>
  <c r="A8295" i="1"/>
  <c r="A8336" i="1"/>
  <c r="A8343" i="1"/>
  <c r="A12965" i="1"/>
  <c r="A12966" i="1"/>
  <c r="A12967" i="1"/>
  <c r="A12968" i="1"/>
  <c r="A12969" i="1"/>
  <c r="A12970" i="1"/>
  <c r="A12971" i="1"/>
  <c r="A12972" i="1"/>
  <c r="A10413" i="1"/>
  <c r="A10421" i="1"/>
  <c r="A10426" i="1"/>
  <c r="A10449" i="1"/>
  <c r="A11014" i="1"/>
  <c r="A11432" i="1"/>
  <c r="A11433" i="1"/>
  <c r="A11448" i="1"/>
  <c r="A11476" i="1"/>
  <c r="A12973" i="1"/>
  <c r="A12974" i="1"/>
  <c r="A12598" i="1"/>
  <c r="A12715" i="1"/>
  <c r="A12702" i="1"/>
  <c r="A12716" i="1"/>
  <c r="A12922" i="1"/>
  <c r="A2553" i="1"/>
  <c r="A2554" i="1"/>
  <c r="A2555" i="1"/>
  <c r="A2556" i="1"/>
  <c r="A2557" i="1"/>
  <c r="A2558" i="1"/>
  <c r="A2559" i="1"/>
  <c r="A2560" i="1"/>
  <c r="A2561" i="1"/>
  <c r="A2562" i="1"/>
  <c r="A2563" i="1"/>
  <c r="A2564" i="1"/>
  <c r="A2565" i="1"/>
  <c r="A2566" i="1"/>
  <c r="A2567" i="1"/>
  <c r="A2568" i="1"/>
  <c r="A2569" i="1"/>
  <c r="A2570" i="1"/>
  <c r="A4053" i="1"/>
  <c r="A4054" i="1"/>
  <c r="A4055" i="1"/>
  <c r="A4056" i="1"/>
  <c r="A4057" i="1"/>
  <c r="A4058" i="1"/>
  <c r="A4059" i="1"/>
  <c r="A4060" i="1"/>
  <c r="A4061" i="1"/>
  <c r="A4062" i="1"/>
  <c r="A4063" i="1"/>
  <c r="A4064" i="1"/>
  <c r="A4065"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6" i="1"/>
  <c r="A8247" i="1"/>
  <c r="A8404" i="1"/>
  <c r="A8463" i="1"/>
  <c r="A8464" i="1"/>
  <c r="A8465" i="1"/>
  <c r="A8466" i="1"/>
  <c r="A8467" i="1"/>
  <c r="A8486" i="1"/>
  <c r="A8490" i="1"/>
  <c r="A435" i="1"/>
  <c r="A436" i="1"/>
  <c r="A2620" i="1"/>
  <c r="A2621" i="1"/>
  <c r="A2622" i="1"/>
  <c r="A2623" i="1"/>
  <c r="A2624" i="1"/>
  <c r="A2776" i="1"/>
  <c r="A2777" i="1"/>
  <c r="A2831" i="1"/>
  <c r="A2832" i="1"/>
  <c r="A2890" i="1"/>
  <c r="A2891" i="1"/>
  <c r="A799" i="1"/>
  <c r="A800" i="1"/>
  <c r="A287" i="1"/>
  <c r="A288" i="1"/>
  <c r="A289" i="1"/>
  <c r="A290" i="1"/>
  <c r="A291" i="1"/>
  <c r="A292" i="1"/>
  <c r="A795" i="1"/>
  <c r="A796" i="1"/>
  <c r="A797" i="1"/>
  <c r="A798" i="1"/>
  <c r="A2224" i="1"/>
  <c r="A2391" i="1"/>
  <c r="A8243" i="1"/>
  <c r="A8244" i="1"/>
  <c r="A8245" i="1"/>
  <c r="A8248" i="1"/>
  <c r="A8249" i="1"/>
  <c r="A8446" i="1"/>
  <c r="A8468" i="1"/>
  <c r="A8469" i="1"/>
  <c r="A8470" i="1"/>
  <c r="A8479" i="1"/>
  <c r="A8480" i="1"/>
  <c r="A8481" i="1"/>
  <c r="A8482" i="1"/>
  <c r="A8483" i="1"/>
  <c r="A8484" i="1"/>
  <c r="A8485" i="1"/>
  <c r="A8487" i="1"/>
  <c r="A8488" i="1"/>
  <c r="A8489" i="1"/>
  <c r="A8491" i="1"/>
  <c r="A8492" i="1"/>
  <c r="A8493" i="1"/>
  <c r="A8494" i="1"/>
  <c r="A8495" i="1"/>
  <c r="A8496" i="1"/>
  <c r="A8497" i="1"/>
  <c r="A10926" i="1"/>
  <c r="A10994" i="1"/>
  <c r="A10995" i="1"/>
  <c r="A10996" i="1"/>
  <c r="A11092" i="1"/>
  <c r="A11494" i="1"/>
  <c r="A12641" i="1"/>
  <c r="A12642" i="1"/>
  <c r="A12643" i="1"/>
  <c r="A12644" i="1"/>
  <c r="A12645" i="1"/>
  <c r="A12646" i="1"/>
  <c r="A8250" i="1"/>
  <c r="A12958" i="1"/>
  <c r="A12952" i="1"/>
  <c r="A12953" i="1"/>
  <c r="A12954" i="1"/>
  <c r="A12955" i="1"/>
  <c r="A12956" i="1"/>
  <c r="A12957" i="1"/>
  <c r="A1705" i="1"/>
  <c r="A2216" i="1"/>
  <c r="A2219" i="1"/>
  <c r="A2217" i="1"/>
  <c r="A2220" i="1"/>
  <c r="A2218" i="1"/>
  <c r="A2221" i="1"/>
  <c r="A2393" i="1"/>
  <c r="A2959" i="1"/>
  <c r="A2960" i="1"/>
  <c r="A2961" i="1"/>
  <c r="A2962" i="1"/>
  <c r="A2963" i="1"/>
  <c r="A2964" i="1"/>
  <c r="A2965" i="1"/>
  <c r="A3010" i="1"/>
  <c r="A3011" i="1"/>
  <c r="A4110" i="1"/>
  <c r="A8319" i="1"/>
  <c r="A8320" i="1"/>
  <c r="A9044" i="1"/>
  <c r="A12691" i="1"/>
  <c r="A12692" i="1"/>
  <c r="A12693" i="1"/>
  <c r="A12694" i="1"/>
  <c r="A12695" i="1"/>
  <c r="A12698" i="1"/>
  <c r="A12699" i="1"/>
  <c r="A12700" i="1"/>
  <c r="A12701" i="1"/>
  <c r="A12703" i="1"/>
  <c r="A12706" i="1"/>
  <c r="A12707" i="1"/>
  <c r="A12708" i="1"/>
  <c r="A12709" i="1"/>
  <c r="A12710" i="1"/>
  <c r="A12711" i="1"/>
  <c r="A12712" i="1"/>
  <c r="A12713" i="1"/>
  <c r="A12714" i="1"/>
  <c r="A2" i="1"/>
  <c r="A12887" i="1"/>
  <c r="A12888" i="1"/>
  <c r="A1710" i="1"/>
  <c r="A2147" i="1"/>
  <c r="A2246" i="1"/>
  <c r="A2247" i="1"/>
  <c r="A2248" i="1"/>
  <c r="A2249" i="1"/>
  <c r="A7646" i="1"/>
  <c r="A7647" i="1"/>
  <c r="A10403" i="1"/>
  <c r="A10404" i="1"/>
  <c r="A10405" i="1"/>
  <c r="A10406" i="1"/>
  <c r="A10414" i="1"/>
  <c r="A10439" i="1"/>
  <c r="A10440" i="1"/>
  <c r="A10441" i="1"/>
  <c r="A10442" i="1"/>
  <c r="A10443" i="1"/>
  <c r="A10444" i="1"/>
  <c r="A10445" i="1"/>
  <c r="A10446" i="1"/>
  <c r="A10447" i="1"/>
  <c r="A10448" i="1"/>
  <c r="A11002" i="1"/>
  <c r="A11015" i="1"/>
  <c r="A11016" i="1"/>
  <c r="A11017" i="1"/>
  <c r="A11018" i="1"/>
  <c r="A11019" i="1"/>
  <c r="A11020" i="1"/>
  <c r="A11021" i="1"/>
  <c r="A11395" i="1"/>
  <c r="A11396" i="1"/>
  <c r="A11397" i="1"/>
  <c r="A11398" i="1"/>
  <c r="A11399" i="1"/>
  <c r="A11400" i="1"/>
  <c r="A11401" i="1"/>
  <c r="A11402" i="1"/>
  <c r="A11477" i="1"/>
  <c r="A11478" i="1"/>
  <c r="A11479" i="1"/>
  <c r="A11480" i="1"/>
  <c r="A11481" i="1"/>
  <c r="A11482" i="1"/>
  <c r="A11483" i="1"/>
  <c r="A11484" i="1"/>
  <c r="A11485" i="1"/>
  <c r="A11486" i="1"/>
  <c r="A11487" i="1"/>
  <c r="A11488" i="1"/>
  <c r="A11489"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889" i="1"/>
  <c r="A10964" i="1"/>
  <c r="A10965" i="1"/>
  <c r="A10966" i="1"/>
  <c r="A10967" i="1"/>
  <c r="A10968" i="1"/>
  <c r="A10969" i="1"/>
  <c r="A10970" i="1"/>
  <c r="A10971" i="1"/>
  <c r="A10972" i="1"/>
  <c r="A10973" i="1"/>
  <c r="A10974" i="1"/>
  <c r="A10975" i="1"/>
  <c r="A10976" i="1"/>
  <c r="A10977" i="1"/>
  <c r="A10978" i="1"/>
  <c r="A10979" i="1"/>
  <c r="A4115" i="1"/>
  <c r="A4116" i="1"/>
  <c r="A4117" i="1"/>
  <c r="A4118" i="1"/>
  <c r="A4119" i="1"/>
  <c r="A4120" i="1"/>
  <c r="A4121" i="1"/>
  <c r="A1711" i="1"/>
  <c r="A2966" i="1"/>
  <c r="A2986" i="1"/>
  <c r="A3001" i="1"/>
  <c r="A3002" i="1"/>
  <c r="A3003" i="1"/>
  <c r="A3004" i="1"/>
  <c r="A3005" i="1"/>
  <c r="A3006" i="1"/>
  <c r="A3007" i="1"/>
  <c r="A3008" i="1"/>
  <c r="A3009" i="1"/>
  <c r="A3022" i="1"/>
  <c r="A8251" i="1"/>
  <c r="A9063" i="1"/>
  <c r="A11113" i="1"/>
  <c r="A11114" i="1"/>
  <c r="A11110" i="1"/>
  <c r="A11111" i="1"/>
  <c r="A11112" i="1"/>
  <c r="A12651" i="1"/>
  <c r="A12675" i="1"/>
  <c r="A1707" i="1"/>
  <c r="A1708" i="1"/>
  <c r="A2209" i="1"/>
  <c r="A2210" i="1"/>
  <c r="A2211" i="1"/>
  <c r="A2212" i="1"/>
  <c r="A2213" i="1"/>
  <c r="A2214" i="1"/>
  <c r="A2215" i="1"/>
  <c r="A9056" i="1"/>
  <c r="A12926" i="1"/>
  <c r="A12927" i="1"/>
  <c r="A12928" i="1"/>
  <c r="A12936" i="1"/>
  <c r="A12937" i="1"/>
  <c r="A12938" i="1"/>
  <c r="A12939" i="1"/>
  <c r="A12940" i="1"/>
  <c r="A12941" i="1"/>
  <c r="A12942" i="1"/>
  <c r="A12943" i="1"/>
  <c r="A12944" i="1"/>
  <c r="A12945" i="1"/>
  <c r="A12946" i="1"/>
  <c r="A12947" i="1"/>
  <c r="A12948" i="1"/>
  <c r="A12949" i="1"/>
  <c r="A10415" i="1"/>
  <c r="A12877" i="1"/>
  <c r="A8332" i="1"/>
  <c r="A8333" i="1"/>
  <c r="A8334" i="1"/>
  <c r="A8335" i="1"/>
  <c r="A8337" i="1"/>
  <c r="A9054" i="1"/>
  <c r="A9055" i="1"/>
  <c r="A12893" i="1"/>
  <c r="A12894" i="1"/>
  <c r="A12895" i="1"/>
  <c r="A1721" i="1"/>
  <c r="A9027" i="1"/>
  <c r="A12676" i="1"/>
  <c r="A12677"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8344" i="1"/>
  <c r="A8345" i="1"/>
  <c r="A8346" i="1"/>
  <c r="A8347" i="1"/>
  <c r="A8348" i="1"/>
  <c r="A8349" i="1"/>
  <c r="A8350" i="1"/>
  <c r="A8351" i="1"/>
  <c r="A8352" i="1"/>
  <c r="A8353" i="1"/>
  <c r="A8354" i="1"/>
  <c r="A8355" i="1"/>
  <c r="A8356" i="1"/>
  <c r="A8405" i="1"/>
  <c r="A8406" i="1"/>
  <c r="A8407" i="1"/>
  <c r="A8408" i="1"/>
  <c r="A8409" i="1"/>
  <c r="A8410" i="1"/>
  <c r="A12614" i="1"/>
  <c r="A12615" i="1"/>
  <c r="A12616" i="1"/>
  <c r="A2159" i="1"/>
  <c r="A2160" i="1"/>
  <c r="A2161" i="1"/>
  <c r="A2162" i="1"/>
  <c r="A2163" i="1"/>
  <c r="A2449" i="1"/>
  <c r="A3023" i="1"/>
  <c r="A3024" i="1"/>
  <c r="A3025" i="1"/>
  <c r="A3026" i="1"/>
  <c r="A10407" i="1"/>
  <c r="A10408" i="1"/>
  <c r="A10409" i="1"/>
  <c r="A10410" i="1"/>
  <c r="A10411" i="1"/>
  <c r="A10412" i="1"/>
  <c r="A11094" i="1"/>
  <c r="A11095" i="1"/>
  <c r="A11096" i="1"/>
  <c r="A11097" i="1"/>
  <c r="A11098" i="1"/>
  <c r="A11099" i="1"/>
  <c r="A11100" i="1"/>
  <c r="A11101" i="1"/>
  <c r="A11102" i="1"/>
  <c r="A11103" i="1"/>
  <c r="A11104" i="1"/>
  <c r="A11105" i="1"/>
  <c r="A11106" i="1"/>
  <c r="A11107" i="1"/>
  <c r="A11108" i="1"/>
  <c r="A12908" i="1"/>
  <c r="A12909" i="1"/>
  <c r="A12910" i="1"/>
  <c r="A12911" i="1"/>
  <c r="A12912" i="1"/>
  <c r="A12913" i="1"/>
  <c r="A12923" i="1"/>
  <c r="A12924" i="1"/>
  <c r="A12925" i="1"/>
  <c r="A1702" i="1"/>
  <c r="A1720" i="1"/>
  <c r="A2983" i="1"/>
  <c r="A2984" i="1"/>
  <c r="A9043" i="1"/>
  <c r="A2969" i="1"/>
  <c r="A2970" i="1"/>
  <c r="A2971" i="1"/>
  <c r="A2972" i="1"/>
  <c r="A2985" i="1"/>
  <c r="A8474" i="1"/>
  <c r="A8475" i="1"/>
  <c r="A8476" i="1"/>
  <c r="A8477" i="1"/>
  <c r="A8478" i="1"/>
  <c r="A10417" i="1"/>
  <c r="A10418" i="1"/>
  <c r="A10419" i="1"/>
  <c r="A10420" i="1"/>
  <c r="A10422" i="1"/>
  <c r="A10423" i="1"/>
  <c r="A10424" i="1"/>
  <c r="A10425" i="1"/>
  <c r="A10980" i="1"/>
  <c r="A10981" i="1"/>
  <c r="A10982" i="1"/>
  <c r="A10983" i="1"/>
  <c r="A10984" i="1"/>
  <c r="A11003" i="1"/>
  <c r="A11004" i="1"/>
  <c r="A11490" i="1"/>
  <c r="A1706" i="1"/>
  <c r="A1719" i="1"/>
  <c r="A1722" i="1"/>
  <c r="A2385" i="1"/>
  <c r="A2953" i="1"/>
  <c r="A2954" i="1"/>
  <c r="A2955" i="1"/>
  <c r="A2956" i="1"/>
  <c r="A2957" i="1"/>
  <c r="A2958" i="1"/>
  <c r="A2988" i="1"/>
  <c r="A2989" i="1"/>
  <c r="A2990" i="1"/>
  <c r="A2991" i="1"/>
  <c r="A3012" i="1"/>
  <c r="A4102" i="1"/>
  <c r="A8271" i="1"/>
  <c r="A8272" i="1"/>
  <c r="A8273" i="1"/>
  <c r="A8274" i="1"/>
  <c r="A8275" i="1"/>
  <c r="A8276"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10429" i="1"/>
  <c r="A10430" i="1"/>
  <c r="A10431" i="1"/>
  <c r="A10432" i="1"/>
  <c r="A10433" i="1"/>
  <c r="A10434" i="1"/>
  <c r="A10438" i="1"/>
  <c r="A10989" i="1"/>
  <c r="A10990" i="1"/>
  <c r="A10991" i="1"/>
  <c r="A10992" i="1"/>
  <c r="A10993" i="1"/>
  <c r="A10999" i="1"/>
  <c r="A11000" i="1"/>
  <c r="A11001" i="1"/>
  <c r="A11028" i="1"/>
  <c r="A11029" i="1"/>
  <c r="A11030" i="1"/>
  <c r="A11031" i="1"/>
  <c r="A11032" i="1"/>
  <c r="A11033" i="1"/>
  <c r="A11034" i="1"/>
  <c r="A11035" i="1"/>
  <c r="A11036" i="1"/>
  <c r="A11037" i="1"/>
  <c r="A11038" i="1"/>
  <c r="A11039" i="1"/>
  <c r="A11076" i="1"/>
  <c r="A11077" i="1"/>
  <c r="A11078" i="1"/>
  <c r="A11079" i="1"/>
  <c r="A11080" i="1"/>
  <c r="A11081" i="1"/>
  <c r="A11082" i="1"/>
  <c r="A11087" i="1"/>
  <c r="A11115" i="1"/>
  <c r="A11116" i="1"/>
  <c r="A11419" i="1"/>
  <c r="A12611" i="1"/>
  <c r="A12612" i="1"/>
  <c r="A12681" i="1"/>
  <c r="A12696" i="1"/>
  <c r="A12697" i="1"/>
  <c r="A12739" i="1"/>
  <c r="A12740" i="1"/>
  <c r="A12846" i="1"/>
  <c r="A12851" i="1"/>
  <c r="A12852" i="1"/>
  <c r="A12853" i="1"/>
  <c r="A12854" i="1"/>
  <c r="A12867" i="1"/>
  <c r="A12868" i="1"/>
  <c r="A12869" i="1"/>
  <c r="A12870" i="1"/>
  <c r="A12871" i="1"/>
  <c r="A12875" i="1"/>
  <c r="A12876" i="1"/>
  <c r="A1703" i="1"/>
  <c r="A1704" i="1"/>
  <c r="A1709" i="1"/>
  <c r="A2148" i="1"/>
  <c r="A2149" i="1"/>
  <c r="A2150" i="1"/>
  <c r="A2151" i="1"/>
  <c r="A2225" i="1"/>
  <c r="A2226" i="1"/>
  <c r="A2227" i="1"/>
  <c r="A2228" i="1"/>
  <c r="A2230" i="1"/>
  <c r="A2229" i="1"/>
  <c r="A2231" i="1"/>
  <c r="A2232" i="1"/>
  <c r="A2233" i="1"/>
  <c r="A2234" i="1"/>
  <c r="A2235" i="1"/>
  <c r="A2236" i="1"/>
  <c r="A2237" i="1"/>
  <c r="A2238" i="1"/>
  <c r="A2239" i="1"/>
  <c r="A2240" i="1"/>
  <c r="A2241" i="1"/>
  <c r="A2242" i="1"/>
  <c r="A2243" i="1"/>
  <c r="A2244" i="1"/>
  <c r="A2245" i="1"/>
  <c r="A2262" i="1"/>
  <c r="A2263" i="1"/>
  <c r="A2264" i="1"/>
  <c r="A2265" i="1"/>
  <c r="A2266" i="1"/>
  <c r="A2267" i="1"/>
  <c r="A2268" i="1"/>
  <c r="A2269" i="1"/>
  <c r="A2270" i="1"/>
  <c r="A2271" i="1"/>
  <c r="A2272" i="1"/>
  <c r="A2273" i="1"/>
  <c r="A2274" i="1"/>
  <c r="A2275" i="1"/>
  <c r="A2276" i="1"/>
  <c r="A2277" i="1"/>
  <c r="A2278" i="1"/>
  <c r="A2279" i="1"/>
  <c r="A2386" i="1"/>
  <c r="A2987" i="1"/>
  <c r="A2997" i="1"/>
  <c r="A2998" i="1"/>
  <c r="A2999" i="1"/>
  <c r="A4066" i="1"/>
  <c r="A4067" i="1"/>
  <c r="A4068" i="1"/>
  <c r="A4069" i="1"/>
  <c r="A4070" i="1"/>
  <c r="A4071" i="1"/>
  <c r="A4072" i="1"/>
  <c r="A4073" i="1"/>
  <c r="A4074" i="1"/>
  <c r="A4075" i="1"/>
  <c r="A4076" i="1"/>
  <c r="A4077" i="1"/>
  <c r="A4078" i="1"/>
  <c r="A4079" i="1"/>
  <c r="A4080" i="1"/>
  <c r="A4081" i="1"/>
  <c r="A4082" i="1"/>
  <c r="A4083" i="1"/>
  <c r="A4084" i="1"/>
  <c r="A4085" i="1"/>
  <c r="A4086" i="1"/>
  <c r="A4087" i="1"/>
  <c r="A4104" i="1"/>
  <c r="A4105" i="1"/>
  <c r="A4106" i="1"/>
  <c r="A8388" i="1"/>
  <c r="A8389" i="1"/>
  <c r="A9017" i="1"/>
  <c r="A9018" i="1"/>
  <c r="A9019" i="1"/>
  <c r="A9020" i="1"/>
  <c r="A9021" i="1"/>
  <c r="A9062" i="1"/>
  <c r="A10416" i="1"/>
  <c r="A11005" i="1"/>
  <c r="A11006" i="1"/>
  <c r="A11007" i="1"/>
  <c r="A11008" i="1"/>
  <c r="A11009" i="1"/>
  <c r="A11010" i="1"/>
  <c r="A11011" i="1"/>
  <c r="A11012" i="1"/>
  <c r="A11013" i="1"/>
  <c r="A11458" i="1"/>
  <c r="A11459" i="1"/>
  <c r="A11460" i="1"/>
  <c r="A11461" i="1"/>
  <c r="A11462" i="1"/>
  <c r="A11463" i="1"/>
  <c r="A11464" i="1"/>
  <c r="A11465" i="1"/>
  <c r="A11466" i="1"/>
  <c r="A11467" i="1"/>
  <c r="A11468" i="1"/>
  <c r="A11469" i="1"/>
  <c r="A12599" i="1"/>
  <c r="A12600" i="1"/>
  <c r="A12601" i="1"/>
  <c r="A12603" i="1"/>
  <c r="A12602" i="1"/>
  <c r="A12604" i="1"/>
  <c r="A12605" i="1"/>
  <c r="A12606" i="1"/>
  <c r="A12607" i="1"/>
  <c r="A12608" i="1"/>
  <c r="A12609" i="1"/>
  <c r="A12610" i="1"/>
  <c r="A12647" i="1"/>
  <c r="A12741" i="1"/>
  <c r="A12754" i="1"/>
  <c r="A12755" i="1"/>
  <c r="A12756" i="1"/>
  <c r="A12757" i="1"/>
  <c r="A12758" i="1"/>
  <c r="A12759" i="1"/>
  <c r="A235" i="1"/>
  <c r="A236" i="1"/>
  <c r="A237" i="1"/>
  <c r="A238" i="1"/>
  <c r="A239" i="1"/>
  <c r="A240" i="1"/>
  <c r="A241" i="1"/>
  <c r="A242" i="1"/>
  <c r="A243" i="1"/>
  <c r="A244" i="1"/>
  <c r="A245" i="1"/>
  <c r="A246" i="1"/>
  <c r="A247" i="1"/>
  <c r="A284" i="1"/>
  <c r="A1700" i="1"/>
  <c r="A1701" i="1"/>
  <c r="A2040" i="1"/>
  <c r="A2041" i="1"/>
  <c r="A2042" i="1"/>
  <c r="A2043" i="1"/>
  <c r="A2044" i="1"/>
  <c r="A2045" i="1"/>
  <c r="A2046" i="1"/>
  <c r="A2047" i="1"/>
  <c r="A2048" i="1"/>
  <c r="A2049" i="1"/>
  <c r="A2050" i="1"/>
  <c r="A2051" i="1"/>
  <c r="A2052" i="1"/>
  <c r="A2056" i="1"/>
  <c r="A2054" i="1"/>
  <c r="A2055" i="1"/>
  <c r="A2057" i="1"/>
  <c r="A2058" i="1"/>
  <c r="A2059" i="1"/>
  <c r="A2060" i="1"/>
  <c r="A2061" i="1"/>
  <c r="A2062" i="1"/>
  <c r="A2063" i="1"/>
  <c r="A2064" i="1"/>
  <c r="A2065" i="1"/>
  <c r="A2066" i="1"/>
  <c r="A2067" i="1"/>
  <c r="A2068" i="1"/>
  <c r="A2070" i="1"/>
  <c r="A2069" i="1"/>
  <c r="A2071" i="1"/>
  <c r="A2072" i="1"/>
  <c r="A2073" i="1"/>
  <c r="A2074" i="1"/>
  <c r="A2075" i="1"/>
  <c r="A2076" i="1"/>
  <c r="A2079" i="1"/>
  <c r="A2080" i="1"/>
  <c r="A2081" i="1"/>
  <c r="A2082" i="1"/>
  <c r="A2083" i="1"/>
  <c r="A2084" i="1"/>
  <c r="A2085" i="1"/>
  <c r="A2086" i="1"/>
  <c r="A2138" i="1"/>
  <c r="A2139" i="1"/>
  <c r="A2169" i="1"/>
  <c r="A2170" i="1"/>
  <c r="A2973" i="1"/>
  <c r="A2974" i="1"/>
  <c r="A2975" i="1"/>
  <c r="A2976" i="1"/>
  <c r="A2978" i="1"/>
  <c r="A2979" i="1"/>
  <c r="A2980" i="1"/>
  <c r="A2981" i="1"/>
  <c r="A2992" i="1"/>
  <c r="A2993" i="1"/>
  <c r="A2994" i="1"/>
  <c r="A2995" i="1"/>
  <c r="A2996" i="1"/>
  <c r="A4096" i="1"/>
  <c r="A4097" i="1"/>
  <c r="A9047" i="1"/>
  <c r="A9048" i="1"/>
  <c r="A9049" i="1"/>
  <c r="A9050" i="1"/>
  <c r="A9051" i="1"/>
  <c r="A9057" i="1"/>
  <c r="A9058" i="1"/>
  <c r="A9059" i="1"/>
  <c r="A9060" i="1"/>
  <c r="A9061" i="1"/>
  <c r="A9065" i="1"/>
  <c r="A9066" i="1"/>
  <c r="A9067" i="1"/>
  <c r="A9068" i="1"/>
  <c r="A9069" i="1"/>
  <c r="A9070" i="1"/>
  <c r="A9071" i="1"/>
  <c r="A9072" i="1"/>
  <c r="A9073" i="1"/>
  <c r="A9074" i="1"/>
  <c r="A9075" i="1"/>
  <c r="A9076" i="1"/>
  <c r="A9077" i="1"/>
  <c r="A10986" i="1"/>
  <c r="A10987" i="1"/>
  <c r="A10988" i="1"/>
  <c r="A11420" i="1"/>
  <c r="A11421" i="1"/>
  <c r="A11422" i="1"/>
  <c r="A11423" i="1"/>
  <c r="A11424" i="1"/>
  <c r="A11425" i="1"/>
  <c r="A11426" i="1"/>
  <c r="A11427" i="1"/>
  <c r="A11428" i="1"/>
  <c r="A11429" i="1"/>
  <c r="A11430" i="1"/>
  <c r="A11431" i="1"/>
  <c r="A11434" i="1"/>
  <c r="A11435" i="1"/>
  <c r="A11436" i="1"/>
  <c r="A11437" i="1"/>
  <c r="A11438" i="1"/>
  <c r="A11439" i="1"/>
  <c r="A11440" i="1"/>
  <c r="A11441" i="1"/>
  <c r="A11442" i="1"/>
  <c r="A11443" i="1"/>
  <c r="A11444" i="1"/>
  <c r="A11445" i="1"/>
  <c r="A11446" i="1"/>
  <c r="A11447" i="1"/>
  <c r="A11470" i="1"/>
  <c r="A11471" i="1"/>
  <c r="A11472" i="1"/>
  <c r="A11473" i="1"/>
  <c r="A11474" i="1"/>
  <c r="A11475" i="1"/>
  <c r="A12935" i="1"/>
  <c r="A8327" i="1"/>
  <c r="A8328" i="1"/>
  <c r="A8329" i="1"/>
  <c r="A8330" i="1"/>
  <c r="A8331" i="1"/>
  <c r="A9064" i="1"/>
  <c r="A10427" i="1"/>
  <c r="A10428" i="1"/>
  <c r="A10435" i="1"/>
  <c r="A10436" i="1"/>
  <c r="A11023" i="1"/>
  <c r="A11024" i="1"/>
  <c r="A11025" i="1"/>
  <c r="A11026" i="1"/>
  <c r="A11027" i="1"/>
  <c r="A11086" i="1"/>
  <c r="A11109" i="1"/>
  <c r="A11410" i="1"/>
  <c r="A11411" i="1"/>
  <c r="A11412" i="1"/>
  <c r="A11413" i="1"/>
  <c r="A11418" i="1"/>
  <c r="A437" i="1"/>
  <c r="A438" i="1"/>
  <c r="A439" i="1"/>
  <c r="A440" i="1"/>
  <c r="A441" i="1"/>
  <c r="A2625" i="1"/>
  <c r="A2626" i="1"/>
  <c r="A2627" i="1"/>
  <c r="A2628" i="1"/>
  <c r="A2629" i="1"/>
  <c r="A2630" i="1"/>
  <c r="A2631" i="1"/>
  <c r="A2632" i="1"/>
  <c r="A2633" i="1"/>
  <c r="A2634" i="1"/>
  <c r="A2635" i="1"/>
  <c r="A2636" i="1"/>
  <c r="A2637" i="1"/>
  <c r="A2770" i="1"/>
  <c r="A2771" i="1"/>
  <c r="A2772" i="1"/>
  <c r="A2773" i="1"/>
  <c r="A2774" i="1"/>
  <c r="A2775" i="1"/>
  <c r="A2833" i="1"/>
  <c r="A2834" i="1"/>
  <c r="A2835" i="1"/>
  <c r="A2836" i="1"/>
  <c r="A2837" i="1"/>
  <c r="A2838" i="1"/>
  <c r="A2892" i="1"/>
  <c r="A2893" i="1"/>
  <c r="A2894" i="1"/>
  <c r="A2895" i="1"/>
  <c r="A2896" i="1"/>
  <c r="A2897" i="1"/>
  <c r="A3021" i="1"/>
  <c r="A516" i="1"/>
  <c r="A492" i="1"/>
  <c r="A493" i="1"/>
  <c r="A1520" i="1"/>
  <c r="A4088" i="1"/>
  <c r="A4089" i="1"/>
  <c r="A4093" i="1"/>
  <c r="A2250" i="1"/>
  <c r="A8447" i="1"/>
  <c r="A8448" i="1"/>
  <c r="A8449" i="1"/>
  <c r="A8450" i="1"/>
  <c r="A8451" i="1"/>
  <c r="A8452" i="1"/>
  <c r="A4111" i="1"/>
  <c r="A4112" i="1"/>
  <c r="A4107" i="1"/>
  <c r="A4108" i="1"/>
  <c r="A4109" i="1"/>
  <c r="A12863" i="1"/>
  <c r="A12864" i="1"/>
  <c r="A12865" i="1"/>
  <c r="A11404" i="1"/>
  <c r="A11405" i="1"/>
  <c r="A12878" i="1"/>
  <c r="A12879" i="1"/>
  <c r="A12880" i="1"/>
  <c r="A12881" i="1"/>
  <c r="A12882" i="1"/>
  <c r="A12883" i="1"/>
  <c r="A12884" i="1"/>
  <c r="A9052" i="1"/>
  <c r="A12950" i="1"/>
  <c r="A4113" i="1"/>
  <c r="A1961" i="1"/>
  <c r="A1962" i="1"/>
  <c r="A9016" i="1"/>
  <c r="A10985" i="1"/>
  <c r="A12885" i="1"/>
  <c r="A4090" i="1"/>
  <c r="A4094" i="1"/>
  <c r="A2251" i="1"/>
  <c r="A12866" i="1"/>
  <c r="A9030" i="1"/>
  <c r="A12886" i="1"/>
  <c r="A4114" i="1"/>
  <c r="A1963" i="1"/>
  <c r="A1528"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1529" i="1"/>
  <c r="A1515" i="1"/>
  <c r="A7651" i="1"/>
  <c r="A3" i="1"/>
  <c r="A1695" i="1"/>
  <c r="A7652" i="1"/>
  <c r="A4" i="1"/>
  <c r="A227" i="1"/>
  <c r="A228" i="1"/>
  <c r="A229" i="1"/>
  <c r="A1516" i="1"/>
  <c r="A1696" i="1"/>
  <c r="A7653" i="1"/>
  <c r="A5" i="1"/>
  <c r="A1517" i="1"/>
  <c r="A7654" i="1"/>
  <c r="A6" i="1"/>
  <c r="A7" i="1"/>
  <c r="A1518" i="1"/>
  <c r="A7655" i="1"/>
  <c r="A8" i="1"/>
  <c r="A1519" i="1"/>
  <c r="A1697" i="1"/>
  <c r="A7656" i="1"/>
  <c r="A1980" i="1"/>
  <c r="A2392" i="1"/>
  <c r="A1714" i="1"/>
  <c r="A1715" i="1"/>
  <c r="A1712" i="1"/>
  <c r="A1717" i="1"/>
  <c r="A1718" i="1"/>
  <c r="A248" i="1"/>
  <c r="A1713" i="1"/>
  <c r="A1716" i="1"/>
  <c r="A4091" i="1"/>
  <c r="A4092" i="1"/>
  <c r="A2949" i="1"/>
  <c r="A2950" i="1"/>
  <c r="A2951" i="1"/>
  <c r="A4098" i="1"/>
  <c r="A4099" i="1"/>
  <c r="A4100" i="1"/>
  <c r="A4101" i="1"/>
  <c r="A4103" i="1"/>
  <c r="A2952" i="1"/>
  <c r="A7648" i="1"/>
  <c r="A7649" i="1"/>
  <c r="A7650" i="1"/>
  <c r="A8252" i="1"/>
  <c r="A8253" i="1"/>
  <c r="A8254" i="1"/>
  <c r="A8338" i="1"/>
  <c r="A8339" i="1"/>
  <c r="A8340" i="1"/>
  <c r="A8341" i="1"/>
  <c r="A8255" i="1"/>
  <c r="A8256" i="1"/>
  <c r="A8257" i="1"/>
  <c r="A8258" i="1"/>
  <c r="A8259" i="1"/>
  <c r="A8260" i="1"/>
  <c r="A8261" i="1"/>
  <c r="A8262" i="1"/>
  <c r="A8278" i="1"/>
  <c r="A8279" i="1"/>
  <c r="A8280" i="1"/>
  <c r="A8281" i="1"/>
  <c r="A8282" i="1"/>
  <c r="A8283" i="1"/>
  <c r="A8284" i="1"/>
  <c r="A8285" i="1"/>
  <c r="A8286" i="1"/>
  <c r="A8287" i="1"/>
  <c r="A8321" i="1"/>
  <c r="A8322" i="1"/>
  <c r="A8323" i="1"/>
  <c r="A8324" i="1"/>
  <c r="A8263" i="1"/>
  <c r="A8264" i="1"/>
  <c r="A8288" i="1"/>
  <c r="A8325" i="1"/>
  <c r="A8265" i="1"/>
  <c r="A8266" i="1"/>
  <c r="A8342" i="1"/>
  <c r="A8267" i="1"/>
  <c r="A8268" i="1"/>
  <c r="A8269" i="1"/>
  <c r="A8289" i="1"/>
  <c r="A8290" i="1"/>
  <c r="A8291" i="1"/>
  <c r="A8292" i="1"/>
  <c r="A8326" i="1"/>
  <c r="A9022" i="1"/>
  <c r="A9023" i="1"/>
  <c r="A9024" i="1"/>
  <c r="A8498" i="1"/>
  <c r="A9015" i="1"/>
  <c r="A9025" i="1"/>
  <c r="A10927" i="1"/>
  <c r="A10928" i="1"/>
  <c r="A10929" i="1"/>
  <c r="A9045" i="1"/>
  <c r="A10930" i="1"/>
  <c r="A10931" i="1"/>
  <c r="A10932" i="1"/>
  <c r="A10933" i="1"/>
  <c r="A10934" i="1"/>
  <c r="A9026" i="1"/>
  <c r="A9053" i="1"/>
  <c r="A11022" i="1"/>
  <c r="A11050" i="1"/>
  <c r="A11047" i="1"/>
  <c r="A11051" i="1"/>
  <c r="A11040" i="1"/>
  <c r="A11041" i="1"/>
  <c r="A11048" i="1"/>
  <c r="A11049" i="1"/>
  <c r="A11052" i="1"/>
  <c r="A11053" i="1"/>
  <c r="A11054" i="1"/>
  <c r="A11055" i="1"/>
  <c r="A11056" i="1"/>
  <c r="A11057" i="1"/>
  <c r="A11058" i="1"/>
  <c r="A11042" i="1"/>
  <c r="A11043" i="1"/>
  <c r="A11044" i="1"/>
  <c r="A11045" i="1"/>
  <c r="A11059" i="1"/>
  <c r="A11046" i="1"/>
  <c r="A11060" i="1"/>
  <c r="A11061" i="1"/>
  <c r="A11062" i="1"/>
  <c r="A11414" i="1"/>
  <c r="A11415" i="1"/>
  <c r="A11416" i="1"/>
  <c r="A11417" i="1"/>
  <c r="A11088" i="1"/>
  <c r="A11089" i="1"/>
  <c r="A11090" i="1"/>
  <c r="A11093" i="1"/>
  <c r="A11403" i="1"/>
  <c r="A11064" i="1"/>
  <c r="A11065" i="1"/>
  <c r="A11083" i="1"/>
  <c r="A11084" i="1"/>
  <c r="A11066" i="1"/>
  <c r="A11085" i="1"/>
  <c r="A11406" i="1"/>
  <c r="A11407" i="1"/>
  <c r="A11408" i="1"/>
  <c r="A11409" i="1"/>
  <c r="A11067" i="1"/>
  <c r="A11068" i="1"/>
  <c r="A11069" i="1"/>
  <c r="A11070" i="1"/>
  <c r="A11075" i="1"/>
  <c r="A11071" i="1"/>
  <c r="A11072" i="1"/>
  <c r="A11073" i="1"/>
  <c r="A11074" i="1"/>
  <c r="A11091" i="1"/>
  <c r="A11063" i="1"/>
  <c r="A11449" i="1"/>
  <c r="A11450" i="1"/>
  <c r="A11451" i="1"/>
  <c r="A12595" i="1"/>
  <c r="A11452" i="1"/>
  <c r="A11453" i="1"/>
  <c r="A11454" i="1"/>
  <c r="A11455" i="1"/>
  <c r="A11456" i="1"/>
  <c r="A12596" i="1"/>
  <c r="A12597" i="1"/>
  <c r="A11457" i="1"/>
  <c r="A12678" i="1"/>
  <c r="A12745" i="1"/>
  <c r="A12704" i="1"/>
  <c r="A12746" i="1"/>
  <c r="A12752" i="1"/>
  <c r="A12753" i="1"/>
  <c r="A12705" i="1"/>
  <c r="A12742" i="1"/>
  <c r="A12750" i="1"/>
  <c r="A12743" i="1"/>
  <c r="A12749" i="1"/>
  <c r="A12751" i="1"/>
  <c r="A12650" i="1"/>
  <c r="A12679" i="1"/>
  <c r="A12680" i="1"/>
  <c r="A12747" i="1"/>
  <c r="A12748" i="1"/>
  <c r="A12760" i="1"/>
  <c r="A12761" i="1"/>
  <c r="A12762" i="1"/>
  <c r="A12763" i="1"/>
  <c r="A12859" i="1"/>
  <c r="A12860" i="1"/>
  <c r="A12855" i="1"/>
  <c r="A12857" i="1"/>
  <c r="A12856" i="1"/>
  <c r="A12858" i="1"/>
  <c r="A12862" i="1"/>
  <c r="A12861" i="1"/>
  <c r="A12905" i="1"/>
  <c r="A12906" i="1"/>
  <c r="A12929" i="1"/>
  <c r="A12930" i="1"/>
  <c r="A12872" i="1"/>
  <c r="A12914" i="1"/>
  <c r="A12915" i="1"/>
  <c r="A12916" i="1"/>
  <c r="A12873" i="1"/>
  <c r="A12951" i="1"/>
  <c r="A12890" i="1"/>
  <c r="A12904" i="1"/>
  <c r="A12917" i="1"/>
  <c r="A12918" i="1"/>
  <c r="A12919" i="1"/>
  <c r="A12891" i="1"/>
  <c r="A12920" i="1"/>
  <c r="A12907" i="1"/>
  <c r="A12874" i="1"/>
  <c r="A12921" i="1"/>
  <c r="A2552" i="1"/>
  <c r="A810" i="1" l="1"/>
  <c r="O8250" i="1"/>
  <c r="M8250" i="1"/>
  <c r="J8250" i="1"/>
  <c r="P8250" i="1" s="1"/>
  <c r="I8250" i="1"/>
  <c r="O12646" i="1"/>
  <c r="M12646" i="1"/>
  <c r="J12646" i="1"/>
  <c r="P12646" i="1" s="1"/>
  <c r="I12646" i="1"/>
  <c r="O12645" i="1"/>
  <c r="M12645" i="1"/>
  <c r="J12645" i="1"/>
  <c r="P12645" i="1" s="1"/>
  <c r="I12645" i="1"/>
  <c r="O12644" i="1"/>
  <c r="M12644" i="1"/>
  <c r="J12644" i="1"/>
  <c r="P12644" i="1" s="1"/>
  <c r="I12644" i="1"/>
  <c r="O12643" i="1"/>
  <c r="M12643" i="1"/>
  <c r="J12643" i="1"/>
  <c r="P12643" i="1" s="1"/>
  <c r="I12643" i="1"/>
  <c r="O12642" i="1"/>
  <c r="M12642" i="1"/>
  <c r="J12642" i="1"/>
  <c r="P12642" i="1" s="1"/>
  <c r="I12642" i="1"/>
  <c r="O12641" i="1"/>
  <c r="M12641" i="1"/>
  <c r="J12641" i="1"/>
  <c r="P12641" i="1" s="1"/>
  <c r="I12641" i="1"/>
  <c r="O11494" i="1"/>
  <c r="M11494" i="1"/>
  <c r="J11494" i="1"/>
  <c r="P11494" i="1" s="1"/>
  <c r="I11494" i="1"/>
  <c r="O11092" i="1"/>
  <c r="M11092" i="1"/>
  <c r="J11092" i="1"/>
  <c r="P11092" i="1" s="1"/>
  <c r="I11092" i="1"/>
  <c r="O10996" i="1"/>
  <c r="M10996" i="1"/>
  <c r="J10996" i="1"/>
  <c r="P10996" i="1" s="1"/>
  <c r="I10996" i="1"/>
  <c r="O10995" i="1"/>
  <c r="M10995" i="1"/>
  <c r="J10995" i="1"/>
  <c r="I10995" i="1"/>
  <c r="O10994" i="1"/>
  <c r="M10994" i="1"/>
  <c r="J10994" i="1"/>
  <c r="P10994" i="1" s="1"/>
  <c r="I10994" i="1"/>
  <c r="O10926" i="1"/>
  <c r="M10926" i="1"/>
  <c r="J10926" i="1"/>
  <c r="P10926" i="1" s="1"/>
  <c r="I10926" i="1"/>
  <c r="O8497" i="1"/>
  <c r="M8497" i="1"/>
  <c r="J8497" i="1"/>
  <c r="P8497" i="1" s="1"/>
  <c r="I8497" i="1"/>
  <c r="O8496" i="1"/>
  <c r="M8496" i="1"/>
  <c r="J8496" i="1"/>
  <c r="P8496" i="1" s="1"/>
  <c r="I8496" i="1"/>
  <c r="O8495" i="1"/>
  <c r="M8495" i="1"/>
  <c r="J8495" i="1"/>
  <c r="P8495" i="1" s="1"/>
  <c r="I8495" i="1"/>
  <c r="O8494" i="1"/>
  <c r="M8494" i="1"/>
  <c r="J8494" i="1"/>
  <c r="P8494" i="1" s="1"/>
  <c r="I8494" i="1"/>
  <c r="O8493" i="1"/>
  <c r="M8493" i="1"/>
  <c r="J8493" i="1"/>
  <c r="P8493" i="1" s="1"/>
  <c r="I8493" i="1"/>
  <c r="O8492" i="1"/>
  <c r="M8492" i="1"/>
  <c r="J8492" i="1"/>
  <c r="P8492" i="1" s="1"/>
  <c r="I8492" i="1"/>
  <c r="O8491" i="1"/>
  <c r="M8491" i="1"/>
  <c r="J8491" i="1"/>
  <c r="P8491" i="1" s="1"/>
  <c r="I8491" i="1"/>
  <c r="O8489" i="1"/>
  <c r="M8489" i="1"/>
  <c r="J8489" i="1"/>
  <c r="P8489" i="1" s="1"/>
  <c r="I8489" i="1"/>
  <c r="O8488" i="1"/>
  <c r="M8488" i="1"/>
  <c r="J8488" i="1"/>
  <c r="P8488" i="1" s="1"/>
  <c r="I8488" i="1"/>
  <c r="O8487" i="1"/>
  <c r="M8487" i="1"/>
  <c r="J8487" i="1"/>
  <c r="P8487" i="1" s="1"/>
  <c r="I8487" i="1"/>
  <c r="O8485" i="1"/>
  <c r="M8485" i="1"/>
  <c r="J8485" i="1"/>
  <c r="P8485" i="1" s="1"/>
  <c r="I8485" i="1"/>
  <c r="O8484" i="1"/>
  <c r="M8484" i="1"/>
  <c r="J8484" i="1"/>
  <c r="P8484" i="1" s="1"/>
  <c r="I8484" i="1"/>
  <c r="O8483" i="1"/>
  <c r="M8483" i="1"/>
  <c r="J8483" i="1"/>
  <c r="P8483" i="1" s="1"/>
  <c r="I8483" i="1"/>
  <c r="O8482" i="1"/>
  <c r="M8482" i="1"/>
  <c r="J8482" i="1"/>
  <c r="I8482" i="1"/>
  <c r="O8481" i="1"/>
  <c r="M8481" i="1"/>
  <c r="J8481" i="1"/>
  <c r="I8481" i="1"/>
  <c r="O8480" i="1"/>
  <c r="M8480" i="1"/>
  <c r="J8480" i="1"/>
  <c r="P8480" i="1" s="1"/>
  <c r="I8480" i="1"/>
  <c r="O8479" i="1"/>
  <c r="M8479" i="1"/>
  <c r="J8479" i="1"/>
  <c r="I8479" i="1"/>
  <c r="O8470" i="1"/>
  <c r="M8470" i="1"/>
  <c r="J8470" i="1"/>
  <c r="P8470" i="1" s="1"/>
  <c r="I8470" i="1"/>
  <c r="O8469" i="1"/>
  <c r="M8469" i="1"/>
  <c r="J8469" i="1"/>
  <c r="P8469" i="1" s="1"/>
  <c r="I8469" i="1"/>
  <c r="O8468" i="1"/>
  <c r="M8468" i="1"/>
  <c r="J8468" i="1"/>
  <c r="P8468" i="1" s="1"/>
  <c r="I8468" i="1"/>
  <c r="O8446" i="1"/>
  <c r="M8446" i="1"/>
  <c r="J8446" i="1"/>
  <c r="P8446" i="1" s="1"/>
  <c r="I8446" i="1"/>
  <c r="O8249" i="1"/>
  <c r="M8249" i="1"/>
  <c r="J8249" i="1"/>
  <c r="P8249" i="1" s="1"/>
  <c r="I8249" i="1"/>
  <c r="O8248" i="1"/>
  <c r="M8248" i="1"/>
  <c r="J8248" i="1"/>
  <c r="P8248" i="1" s="1"/>
  <c r="I8248" i="1"/>
  <c r="O8245" i="1"/>
  <c r="M8245" i="1"/>
  <c r="J8245" i="1"/>
  <c r="P8245" i="1" s="1"/>
  <c r="I8245" i="1"/>
  <c r="O8244" i="1"/>
  <c r="M8244" i="1"/>
  <c r="J8244" i="1"/>
  <c r="P8244" i="1" s="1"/>
  <c r="I8244" i="1"/>
  <c r="O8243" i="1"/>
  <c r="M8243" i="1"/>
  <c r="J8243" i="1"/>
  <c r="P8243" i="1" s="1"/>
  <c r="I8243" i="1"/>
  <c r="O2391" i="1"/>
  <c r="M2391" i="1"/>
  <c r="J2391" i="1"/>
  <c r="I2391" i="1"/>
  <c r="O2224" i="1"/>
  <c r="M2224" i="1"/>
  <c r="J2224" i="1"/>
  <c r="I2224" i="1"/>
  <c r="O798" i="1"/>
  <c r="M798" i="1"/>
  <c r="J798" i="1"/>
  <c r="I798" i="1"/>
  <c r="O797" i="1"/>
  <c r="M797" i="1"/>
  <c r="J797" i="1"/>
  <c r="P797" i="1" s="1"/>
  <c r="I797" i="1"/>
  <c r="O796" i="1"/>
  <c r="M796" i="1"/>
  <c r="J796" i="1"/>
  <c r="P796" i="1" s="1"/>
  <c r="I796" i="1"/>
  <c r="O795" i="1"/>
  <c r="M795" i="1"/>
  <c r="J795" i="1"/>
  <c r="I795" i="1"/>
  <c r="O292" i="1"/>
  <c r="M292" i="1"/>
  <c r="J292" i="1"/>
  <c r="P292" i="1" s="1"/>
  <c r="I292" i="1"/>
  <c r="O291" i="1"/>
  <c r="M291" i="1"/>
  <c r="J291" i="1"/>
  <c r="P291" i="1" s="1"/>
  <c r="I291" i="1"/>
  <c r="O290" i="1"/>
  <c r="M290" i="1"/>
  <c r="J290" i="1"/>
  <c r="P290" i="1" s="1"/>
  <c r="I290" i="1"/>
  <c r="O289" i="1"/>
  <c r="M289" i="1"/>
  <c r="J289" i="1"/>
  <c r="I289" i="1"/>
  <c r="O288" i="1"/>
  <c r="M288" i="1"/>
  <c r="J288" i="1"/>
  <c r="P288" i="1" s="1"/>
  <c r="I288" i="1"/>
  <c r="O287" i="1"/>
  <c r="M287" i="1"/>
  <c r="J287" i="1"/>
  <c r="I287" i="1"/>
  <c r="O800" i="1"/>
  <c r="M800" i="1"/>
  <c r="J800" i="1"/>
  <c r="P800" i="1" s="1"/>
  <c r="I800" i="1"/>
  <c r="O799" i="1"/>
  <c r="M799" i="1"/>
  <c r="J799" i="1"/>
  <c r="I799" i="1"/>
  <c r="O2891" i="1"/>
  <c r="M2891" i="1"/>
  <c r="J2891" i="1"/>
  <c r="P2891" i="1" s="1"/>
  <c r="I2891" i="1"/>
  <c r="O2890" i="1"/>
  <c r="M2890" i="1"/>
  <c r="J2890" i="1"/>
  <c r="I2890" i="1"/>
  <c r="O2832" i="1"/>
  <c r="M2832" i="1"/>
  <c r="J2832" i="1"/>
  <c r="P2832" i="1" s="1"/>
  <c r="I2832" i="1"/>
  <c r="O2831" i="1"/>
  <c r="M2831" i="1"/>
  <c r="J2831" i="1"/>
  <c r="I2831" i="1"/>
  <c r="O2777" i="1"/>
  <c r="M2777" i="1"/>
  <c r="J2777" i="1"/>
  <c r="P2777" i="1" s="1"/>
  <c r="I2777" i="1"/>
  <c r="O2776" i="1"/>
  <c r="M2776" i="1"/>
  <c r="J2776" i="1"/>
  <c r="I2776" i="1"/>
  <c r="O2624" i="1"/>
  <c r="M2624" i="1"/>
  <c r="J2624" i="1"/>
  <c r="P2624" i="1" s="1"/>
  <c r="I2624" i="1"/>
  <c r="O2623" i="1"/>
  <c r="M2623" i="1"/>
  <c r="J2623" i="1"/>
  <c r="P2623" i="1" s="1"/>
  <c r="I2623" i="1"/>
  <c r="O2622" i="1"/>
  <c r="M2622" i="1"/>
  <c r="J2622" i="1"/>
  <c r="I2622" i="1"/>
  <c r="O2621" i="1"/>
  <c r="M2621" i="1"/>
  <c r="J2621" i="1"/>
  <c r="I2621" i="1"/>
  <c r="O2620" i="1"/>
  <c r="M2620" i="1"/>
  <c r="J2620" i="1"/>
  <c r="I2620" i="1"/>
  <c r="O436" i="1"/>
  <c r="M436" i="1"/>
  <c r="J436" i="1"/>
  <c r="P436" i="1" s="1"/>
  <c r="I436" i="1"/>
  <c r="O435" i="1"/>
  <c r="M435" i="1"/>
  <c r="J435" i="1"/>
  <c r="P435" i="1" s="1"/>
  <c r="I435" i="1"/>
  <c r="O8490" i="1"/>
  <c r="M8490" i="1"/>
  <c r="J8490" i="1"/>
  <c r="I8490" i="1"/>
  <c r="O8486" i="1"/>
  <c r="M8486" i="1"/>
  <c r="J8486" i="1"/>
  <c r="P8486" i="1" s="1"/>
  <c r="I8486" i="1"/>
  <c r="O8467" i="1"/>
  <c r="M8467" i="1"/>
  <c r="J8467" i="1"/>
  <c r="P8467" i="1" s="1"/>
  <c r="I8467" i="1"/>
  <c r="O8466" i="1"/>
  <c r="M8466" i="1"/>
  <c r="J8466" i="1"/>
  <c r="P8466" i="1" s="1"/>
  <c r="I8466" i="1"/>
  <c r="O8465" i="1"/>
  <c r="M8465" i="1"/>
  <c r="J8465" i="1"/>
  <c r="P8465" i="1" s="1"/>
  <c r="I8465" i="1"/>
  <c r="O8464" i="1"/>
  <c r="M8464" i="1"/>
  <c r="J8464" i="1"/>
  <c r="P8464" i="1" s="1"/>
  <c r="I8464" i="1"/>
  <c r="O8463" i="1"/>
  <c r="M8463" i="1"/>
  <c r="J8463" i="1"/>
  <c r="I8463" i="1"/>
  <c r="O8404" i="1"/>
  <c r="M8404" i="1"/>
  <c r="J8404" i="1"/>
  <c r="P8404" i="1" s="1"/>
  <c r="I8404" i="1"/>
  <c r="O8247" i="1"/>
  <c r="M8247" i="1"/>
  <c r="J8247" i="1"/>
  <c r="I8247" i="1"/>
  <c r="O8246" i="1"/>
  <c r="M8246" i="1"/>
  <c r="J8246" i="1"/>
  <c r="I8246" i="1"/>
  <c r="O8242" i="1"/>
  <c r="M8242" i="1"/>
  <c r="J8242" i="1"/>
  <c r="I8242" i="1"/>
  <c r="O8241" i="1"/>
  <c r="M8241" i="1"/>
  <c r="J8241" i="1"/>
  <c r="I8241" i="1"/>
  <c r="O8240" i="1"/>
  <c r="M8240" i="1"/>
  <c r="J8240" i="1"/>
  <c r="I8240" i="1"/>
  <c r="O8239" i="1"/>
  <c r="M8239" i="1"/>
  <c r="J8239" i="1"/>
  <c r="P8239" i="1" s="1"/>
  <c r="I8239" i="1"/>
  <c r="O8238" i="1"/>
  <c r="M8238" i="1"/>
  <c r="J8238" i="1"/>
  <c r="P8238" i="1" s="1"/>
  <c r="I8238" i="1"/>
  <c r="O8237" i="1"/>
  <c r="M8237" i="1"/>
  <c r="J8237" i="1"/>
  <c r="P8237" i="1" s="1"/>
  <c r="I8237" i="1"/>
  <c r="O8236" i="1"/>
  <c r="M8236" i="1"/>
  <c r="J8236" i="1"/>
  <c r="P8236" i="1" s="1"/>
  <c r="I8236" i="1"/>
  <c r="O8235" i="1"/>
  <c r="M8235" i="1"/>
  <c r="J8235" i="1"/>
  <c r="I8235" i="1"/>
  <c r="O8234" i="1"/>
  <c r="M8234" i="1"/>
  <c r="J8234" i="1"/>
  <c r="I8234" i="1"/>
  <c r="O8233" i="1"/>
  <c r="M8233" i="1"/>
  <c r="J8233" i="1"/>
  <c r="P8233" i="1" s="1"/>
  <c r="I8233" i="1"/>
  <c r="O8232" i="1"/>
  <c r="M8232" i="1"/>
  <c r="J8232" i="1"/>
  <c r="P8232" i="1" s="1"/>
  <c r="I8232" i="1"/>
  <c r="O8231" i="1"/>
  <c r="M8231" i="1"/>
  <c r="J8231" i="1"/>
  <c r="P8231" i="1" s="1"/>
  <c r="I8231" i="1"/>
  <c r="O8230" i="1"/>
  <c r="M8230" i="1"/>
  <c r="J8230" i="1"/>
  <c r="P8230" i="1" s="1"/>
  <c r="I8230" i="1"/>
  <c r="O8229" i="1"/>
  <c r="M8229" i="1"/>
  <c r="J8229" i="1"/>
  <c r="P8229" i="1" s="1"/>
  <c r="I8229" i="1"/>
  <c r="O8228" i="1"/>
  <c r="M8228" i="1"/>
  <c r="J8228" i="1"/>
  <c r="P8228" i="1" s="1"/>
  <c r="I8228" i="1"/>
  <c r="O8227" i="1"/>
  <c r="M8227" i="1"/>
  <c r="J8227" i="1"/>
  <c r="P8227" i="1" s="1"/>
  <c r="I8227" i="1"/>
  <c r="O8226" i="1"/>
  <c r="M8226" i="1"/>
  <c r="J8226" i="1"/>
  <c r="P8226" i="1" s="1"/>
  <c r="I8226" i="1"/>
  <c r="O8225" i="1"/>
  <c r="M8225" i="1"/>
  <c r="J8225" i="1"/>
  <c r="P8225" i="1" s="1"/>
  <c r="I8225" i="1"/>
  <c r="O8224" i="1"/>
  <c r="M8224" i="1"/>
  <c r="J8224" i="1"/>
  <c r="P8224" i="1" s="1"/>
  <c r="I8224" i="1"/>
  <c r="O8223" i="1"/>
  <c r="M8223" i="1"/>
  <c r="J8223" i="1"/>
  <c r="P8223" i="1" s="1"/>
  <c r="I8223" i="1"/>
  <c r="O8222" i="1"/>
  <c r="M8222" i="1"/>
  <c r="J8222" i="1"/>
  <c r="P8222" i="1" s="1"/>
  <c r="I8222" i="1"/>
  <c r="O8221" i="1"/>
  <c r="M8221" i="1"/>
  <c r="J8221" i="1"/>
  <c r="P8221" i="1" s="1"/>
  <c r="I8221" i="1"/>
  <c r="O8220" i="1"/>
  <c r="M8220" i="1"/>
  <c r="J8220" i="1"/>
  <c r="P8220" i="1" s="1"/>
  <c r="I8220" i="1"/>
  <c r="O8219" i="1"/>
  <c r="M8219" i="1"/>
  <c r="J8219" i="1"/>
  <c r="P8219" i="1" s="1"/>
  <c r="I8219" i="1"/>
  <c r="O8218" i="1"/>
  <c r="M8218" i="1"/>
  <c r="J8218" i="1"/>
  <c r="P8218" i="1" s="1"/>
  <c r="I8218" i="1"/>
  <c r="O8217" i="1"/>
  <c r="M8217" i="1"/>
  <c r="J8217" i="1"/>
  <c r="P8217" i="1" s="1"/>
  <c r="I8217" i="1"/>
  <c r="O8216" i="1"/>
  <c r="M8216" i="1"/>
  <c r="J8216" i="1"/>
  <c r="P8216" i="1" s="1"/>
  <c r="I8216" i="1"/>
  <c r="O8215" i="1"/>
  <c r="M8215" i="1"/>
  <c r="J8215" i="1"/>
  <c r="I8215" i="1"/>
  <c r="O8214" i="1"/>
  <c r="M8214" i="1"/>
  <c r="J8214" i="1"/>
  <c r="P8214" i="1" s="1"/>
  <c r="I8214" i="1"/>
  <c r="O8213" i="1"/>
  <c r="M8213" i="1"/>
  <c r="J8213" i="1"/>
  <c r="I8213" i="1"/>
  <c r="O8212" i="1"/>
  <c r="M8212" i="1"/>
  <c r="J8212" i="1"/>
  <c r="P8212" i="1" s="1"/>
  <c r="I8212" i="1"/>
  <c r="O8211" i="1"/>
  <c r="M8211" i="1"/>
  <c r="J8211" i="1"/>
  <c r="I8211" i="1"/>
  <c r="O8210" i="1"/>
  <c r="M8210" i="1"/>
  <c r="J8210" i="1"/>
  <c r="P8210" i="1" s="1"/>
  <c r="I8210" i="1"/>
  <c r="O8209" i="1"/>
  <c r="M8209" i="1"/>
  <c r="J8209" i="1"/>
  <c r="I8209" i="1"/>
  <c r="O8208" i="1"/>
  <c r="M8208" i="1"/>
  <c r="J8208" i="1"/>
  <c r="P8208" i="1" s="1"/>
  <c r="I8208" i="1"/>
  <c r="O8207" i="1"/>
  <c r="M8207" i="1"/>
  <c r="J8207" i="1"/>
  <c r="I8207" i="1"/>
  <c r="O8206" i="1"/>
  <c r="M8206" i="1"/>
  <c r="J8206" i="1"/>
  <c r="P8206" i="1" s="1"/>
  <c r="I8206" i="1"/>
  <c r="O8205" i="1"/>
  <c r="M8205" i="1"/>
  <c r="J8205" i="1"/>
  <c r="I8205" i="1"/>
  <c r="O8204" i="1"/>
  <c r="M8204" i="1"/>
  <c r="J8204" i="1"/>
  <c r="P8204" i="1" s="1"/>
  <c r="I8204" i="1"/>
  <c r="O8203" i="1"/>
  <c r="M8203" i="1"/>
  <c r="J8203" i="1"/>
  <c r="P8203" i="1" s="1"/>
  <c r="I8203" i="1"/>
  <c r="O8202" i="1"/>
  <c r="M8202" i="1"/>
  <c r="J8202" i="1"/>
  <c r="I8202" i="1"/>
  <c r="O8201" i="1"/>
  <c r="M8201" i="1"/>
  <c r="J8201" i="1"/>
  <c r="P8201" i="1" s="1"/>
  <c r="I8201" i="1"/>
  <c r="O8200" i="1"/>
  <c r="M8200" i="1"/>
  <c r="J8200" i="1"/>
  <c r="P8200" i="1" s="1"/>
  <c r="I8200" i="1"/>
  <c r="O8199" i="1"/>
  <c r="M8199" i="1"/>
  <c r="J8199" i="1"/>
  <c r="P8199" i="1" s="1"/>
  <c r="I8199" i="1"/>
  <c r="O8198" i="1"/>
  <c r="M8198" i="1"/>
  <c r="J8198" i="1"/>
  <c r="P8198" i="1" s="1"/>
  <c r="I8198" i="1"/>
  <c r="O8197" i="1"/>
  <c r="M8197" i="1"/>
  <c r="J8197" i="1"/>
  <c r="P8197" i="1" s="1"/>
  <c r="I8197" i="1"/>
  <c r="O8196" i="1"/>
  <c r="M8196" i="1"/>
  <c r="J8196" i="1"/>
  <c r="P8196" i="1" s="1"/>
  <c r="I8196" i="1"/>
  <c r="O8195" i="1"/>
  <c r="M8195" i="1"/>
  <c r="J8195" i="1"/>
  <c r="P8195" i="1" s="1"/>
  <c r="I8195" i="1"/>
  <c r="O8194" i="1"/>
  <c r="M8194" i="1"/>
  <c r="J8194" i="1"/>
  <c r="P8194" i="1" s="1"/>
  <c r="I8194" i="1"/>
  <c r="O8193" i="1"/>
  <c r="M8193" i="1"/>
  <c r="J8193" i="1"/>
  <c r="P8193" i="1" s="1"/>
  <c r="I8193" i="1"/>
  <c r="O8192" i="1"/>
  <c r="M8192" i="1"/>
  <c r="J8192" i="1"/>
  <c r="P8192" i="1" s="1"/>
  <c r="I8192" i="1"/>
  <c r="O8191" i="1"/>
  <c r="M8191" i="1"/>
  <c r="J8191" i="1"/>
  <c r="P8191" i="1" s="1"/>
  <c r="I8191" i="1"/>
  <c r="O8190" i="1"/>
  <c r="M8190" i="1"/>
  <c r="J8190" i="1"/>
  <c r="P8190" i="1" s="1"/>
  <c r="I8190" i="1"/>
  <c r="O8189" i="1"/>
  <c r="M8189" i="1"/>
  <c r="J8189" i="1"/>
  <c r="P8189" i="1" s="1"/>
  <c r="I8189" i="1"/>
  <c r="O8188" i="1"/>
  <c r="M8188" i="1"/>
  <c r="J8188" i="1"/>
  <c r="P8188" i="1" s="1"/>
  <c r="I8188" i="1"/>
  <c r="O8187" i="1"/>
  <c r="M8187" i="1"/>
  <c r="J8187" i="1"/>
  <c r="P8187" i="1" s="1"/>
  <c r="I8187" i="1"/>
  <c r="O8186" i="1"/>
  <c r="M8186" i="1"/>
  <c r="J8186" i="1"/>
  <c r="P8186" i="1" s="1"/>
  <c r="I8186" i="1"/>
  <c r="O8185" i="1"/>
  <c r="M8185" i="1"/>
  <c r="J8185" i="1"/>
  <c r="P8185" i="1" s="1"/>
  <c r="I8185" i="1"/>
  <c r="O8184" i="1"/>
  <c r="M8184" i="1"/>
  <c r="J8184" i="1"/>
  <c r="P8184" i="1" s="1"/>
  <c r="I8184" i="1"/>
  <c r="O8183" i="1"/>
  <c r="M8183" i="1"/>
  <c r="J8183" i="1"/>
  <c r="P8183" i="1" s="1"/>
  <c r="I8183" i="1"/>
  <c r="O8182" i="1"/>
  <c r="M8182" i="1"/>
  <c r="J8182" i="1"/>
  <c r="P8182" i="1" s="1"/>
  <c r="I8182" i="1"/>
  <c r="O8181" i="1"/>
  <c r="M8181" i="1"/>
  <c r="J8181" i="1"/>
  <c r="P8181" i="1" s="1"/>
  <c r="I8181" i="1"/>
  <c r="O8180" i="1"/>
  <c r="M8180" i="1"/>
  <c r="J8180" i="1"/>
  <c r="P8180" i="1" s="1"/>
  <c r="I8180" i="1"/>
  <c r="O8179" i="1"/>
  <c r="M8179" i="1"/>
  <c r="J8179" i="1"/>
  <c r="I8179" i="1"/>
  <c r="O8178" i="1"/>
  <c r="M8178" i="1"/>
  <c r="J8178" i="1"/>
  <c r="P8178" i="1" s="1"/>
  <c r="I8178" i="1"/>
  <c r="O8177" i="1"/>
  <c r="M8177" i="1"/>
  <c r="J8177" i="1"/>
  <c r="I8177" i="1"/>
  <c r="O8176" i="1"/>
  <c r="M8176" i="1"/>
  <c r="J8176" i="1"/>
  <c r="P8176" i="1" s="1"/>
  <c r="I8176" i="1"/>
  <c r="O8175" i="1"/>
  <c r="M8175" i="1"/>
  <c r="J8175" i="1"/>
  <c r="I8175" i="1"/>
  <c r="O8174" i="1"/>
  <c r="M8174" i="1"/>
  <c r="J8174" i="1"/>
  <c r="P8174" i="1" s="1"/>
  <c r="I8174" i="1"/>
  <c r="O8173" i="1"/>
  <c r="M8173" i="1"/>
  <c r="J8173" i="1"/>
  <c r="P8173" i="1" s="1"/>
  <c r="I8173" i="1"/>
  <c r="O8172" i="1"/>
  <c r="M8172" i="1"/>
  <c r="J8172" i="1"/>
  <c r="P8172" i="1" s="1"/>
  <c r="I8172" i="1"/>
  <c r="O8171" i="1"/>
  <c r="M8171" i="1"/>
  <c r="J8171" i="1"/>
  <c r="P8171" i="1" s="1"/>
  <c r="I8171" i="1"/>
  <c r="O8170" i="1"/>
  <c r="M8170" i="1"/>
  <c r="J8170" i="1"/>
  <c r="P8170" i="1" s="1"/>
  <c r="I8170" i="1"/>
  <c r="O8169" i="1"/>
  <c r="M8169" i="1"/>
  <c r="J8169" i="1"/>
  <c r="P8169" i="1" s="1"/>
  <c r="I8169" i="1"/>
  <c r="O8168" i="1"/>
  <c r="M8168" i="1"/>
  <c r="J8168" i="1"/>
  <c r="P8168" i="1" s="1"/>
  <c r="I8168" i="1"/>
  <c r="O8167" i="1"/>
  <c r="M8167" i="1"/>
  <c r="J8167" i="1"/>
  <c r="P8167" i="1" s="1"/>
  <c r="I8167" i="1"/>
  <c r="O8166" i="1"/>
  <c r="M8166" i="1"/>
  <c r="J8166" i="1"/>
  <c r="P8166" i="1" s="1"/>
  <c r="I8166" i="1"/>
  <c r="O8165" i="1"/>
  <c r="M8165" i="1"/>
  <c r="J8165" i="1"/>
  <c r="P8165" i="1" s="1"/>
  <c r="I8165" i="1"/>
  <c r="O8164" i="1"/>
  <c r="M8164" i="1"/>
  <c r="J8164" i="1"/>
  <c r="P8164" i="1" s="1"/>
  <c r="I8164" i="1"/>
  <c r="O8163" i="1"/>
  <c r="M8163" i="1"/>
  <c r="J8163" i="1"/>
  <c r="I8163" i="1"/>
  <c r="O8162" i="1"/>
  <c r="M8162" i="1"/>
  <c r="J8162" i="1"/>
  <c r="P8162" i="1" s="1"/>
  <c r="I8162" i="1"/>
  <c r="O8161" i="1"/>
  <c r="M8161" i="1"/>
  <c r="J8161" i="1"/>
  <c r="I8161" i="1"/>
  <c r="O8160" i="1"/>
  <c r="M8160" i="1"/>
  <c r="J8160" i="1"/>
  <c r="P8160" i="1" s="1"/>
  <c r="I8160" i="1"/>
  <c r="O8159" i="1"/>
  <c r="M8159" i="1"/>
  <c r="J8159" i="1"/>
  <c r="P8159" i="1" s="1"/>
  <c r="I8159" i="1"/>
  <c r="O8158" i="1"/>
  <c r="M8158" i="1"/>
  <c r="J8158" i="1"/>
  <c r="P8158" i="1" s="1"/>
  <c r="I8158" i="1"/>
  <c r="O8157" i="1"/>
  <c r="M8157" i="1"/>
  <c r="J8157" i="1"/>
  <c r="I8157" i="1"/>
  <c r="O4065" i="1"/>
  <c r="M4065" i="1"/>
  <c r="J4065" i="1"/>
  <c r="P4065" i="1" s="1"/>
  <c r="I4065" i="1"/>
  <c r="O4064" i="1"/>
  <c r="M4064" i="1"/>
  <c r="J4064" i="1"/>
  <c r="P4064" i="1" s="1"/>
  <c r="I4064" i="1"/>
  <c r="O4063" i="1"/>
  <c r="M4063" i="1"/>
  <c r="J4063" i="1"/>
  <c r="P4063" i="1" s="1"/>
  <c r="I4063" i="1"/>
  <c r="O4062" i="1"/>
  <c r="M4062" i="1"/>
  <c r="J4062" i="1"/>
  <c r="P4062" i="1" s="1"/>
  <c r="I4062" i="1"/>
  <c r="O4061" i="1"/>
  <c r="M4061" i="1"/>
  <c r="J4061" i="1"/>
  <c r="P4061" i="1" s="1"/>
  <c r="I4061" i="1"/>
  <c r="O4060" i="1"/>
  <c r="M4060" i="1"/>
  <c r="J4060" i="1"/>
  <c r="P4060" i="1" s="1"/>
  <c r="I4060" i="1"/>
  <c r="O4059" i="1"/>
  <c r="M4059" i="1"/>
  <c r="J4059" i="1"/>
  <c r="P4059" i="1" s="1"/>
  <c r="I4059" i="1"/>
  <c r="O4058" i="1"/>
  <c r="M4058" i="1"/>
  <c r="J4058" i="1"/>
  <c r="I4058" i="1"/>
  <c r="O4057" i="1"/>
  <c r="M4057" i="1"/>
  <c r="J4057" i="1"/>
  <c r="I4057" i="1"/>
  <c r="O4056" i="1"/>
  <c r="M4056" i="1"/>
  <c r="J4056" i="1"/>
  <c r="I4056" i="1"/>
  <c r="O4055" i="1"/>
  <c r="M4055" i="1"/>
  <c r="J4055" i="1"/>
  <c r="P4055" i="1" s="1"/>
  <c r="I4055" i="1"/>
  <c r="O4054" i="1"/>
  <c r="M4054" i="1"/>
  <c r="J4054" i="1"/>
  <c r="I4054" i="1"/>
  <c r="O4053" i="1"/>
  <c r="M4053" i="1"/>
  <c r="J4053" i="1"/>
  <c r="P4053" i="1" s="1"/>
  <c r="I4053" i="1"/>
  <c r="O2570" i="1"/>
  <c r="M2570" i="1"/>
  <c r="J2570" i="1"/>
  <c r="P2570" i="1" s="1"/>
  <c r="I2570" i="1"/>
  <c r="O2569" i="1"/>
  <c r="M2569" i="1"/>
  <c r="J2569" i="1"/>
  <c r="P2569" i="1" s="1"/>
  <c r="I2569" i="1"/>
  <c r="O2568" i="1"/>
  <c r="M2568" i="1"/>
  <c r="J2568" i="1"/>
  <c r="P2568" i="1" s="1"/>
  <c r="I2568" i="1"/>
  <c r="O2567" i="1"/>
  <c r="M2567" i="1"/>
  <c r="J2567" i="1"/>
  <c r="P2567" i="1" s="1"/>
  <c r="I2567" i="1"/>
  <c r="O2566" i="1"/>
  <c r="M2566" i="1"/>
  <c r="J2566" i="1"/>
  <c r="P2566" i="1" s="1"/>
  <c r="I2566" i="1"/>
  <c r="O2565" i="1"/>
  <c r="M2565" i="1"/>
  <c r="J2565" i="1"/>
  <c r="P2565" i="1" s="1"/>
  <c r="I2565" i="1"/>
  <c r="O2564" i="1"/>
  <c r="M2564" i="1"/>
  <c r="J2564" i="1"/>
  <c r="I2564" i="1"/>
  <c r="O2563" i="1"/>
  <c r="M2563" i="1"/>
  <c r="J2563" i="1"/>
  <c r="P2563" i="1" s="1"/>
  <c r="I2563" i="1"/>
  <c r="O2562" i="1"/>
  <c r="M2562" i="1"/>
  <c r="J2562" i="1"/>
  <c r="P2562" i="1" s="1"/>
  <c r="I2562" i="1"/>
  <c r="O2561" i="1"/>
  <c r="M2561" i="1"/>
  <c r="J2561" i="1"/>
  <c r="P2561" i="1" s="1"/>
  <c r="I2561" i="1"/>
  <c r="O2560" i="1"/>
  <c r="M2560" i="1"/>
  <c r="J2560" i="1"/>
  <c r="I2560" i="1"/>
  <c r="O2559" i="1"/>
  <c r="M2559" i="1"/>
  <c r="J2559" i="1"/>
  <c r="I2559" i="1"/>
  <c r="O2558" i="1"/>
  <c r="M2558" i="1"/>
  <c r="J2558" i="1"/>
  <c r="P2558" i="1" s="1"/>
  <c r="I2558" i="1"/>
  <c r="O2557" i="1"/>
  <c r="M2557" i="1"/>
  <c r="J2557" i="1"/>
  <c r="P2557" i="1" s="1"/>
  <c r="I2557" i="1"/>
  <c r="O2556" i="1"/>
  <c r="M2556" i="1"/>
  <c r="J2556" i="1"/>
  <c r="P2556" i="1" s="1"/>
  <c r="I2556" i="1"/>
  <c r="O2555" i="1"/>
  <c r="M2555" i="1"/>
  <c r="J2555" i="1"/>
  <c r="P2555" i="1" s="1"/>
  <c r="I2555" i="1"/>
  <c r="O2554" i="1"/>
  <c r="M2554" i="1"/>
  <c r="J2554" i="1"/>
  <c r="I2554" i="1"/>
  <c r="O2553" i="1"/>
  <c r="M2553" i="1"/>
  <c r="J2553" i="1"/>
  <c r="P2553" i="1" s="1"/>
  <c r="I2553" i="1"/>
  <c r="O2552" i="1"/>
  <c r="M2552" i="1"/>
  <c r="J2552" i="1"/>
  <c r="I2552" i="1"/>
  <c r="A8416" i="1" l="1"/>
  <c r="P8247" i="1"/>
  <c r="P2560" i="1"/>
  <c r="P799" i="1"/>
  <c r="P8482" i="1"/>
  <c r="P2564" i="1"/>
  <c r="P8463" i="1"/>
  <c r="P287" i="1"/>
  <c r="P4057" i="1"/>
  <c r="P4058" i="1"/>
  <c r="P8157" i="1"/>
  <c r="P8161" i="1"/>
  <c r="P8163" i="1"/>
  <c r="P8205" i="1"/>
  <c r="P8207" i="1"/>
  <c r="P8209" i="1"/>
  <c r="P8211" i="1"/>
  <c r="P8213" i="1"/>
  <c r="P8215" i="1"/>
  <c r="P2620" i="1"/>
  <c r="P2621" i="1"/>
  <c r="P2622" i="1"/>
  <c r="P2890" i="1"/>
  <c r="P2552" i="1"/>
  <c r="P2554" i="1"/>
  <c r="P2559" i="1"/>
  <c r="P8175" i="1"/>
  <c r="P8177" i="1"/>
  <c r="P8179" i="1"/>
  <c r="P8235" i="1"/>
  <c r="P8240" i="1"/>
  <c r="P8241" i="1"/>
  <c r="P8242" i="1"/>
  <c r="P8246" i="1"/>
  <c r="P798" i="1"/>
  <c r="P2224" i="1"/>
  <c r="P2391" i="1"/>
  <c r="P8479" i="1"/>
  <c r="P8481" i="1"/>
  <c r="P4056" i="1"/>
  <c r="P8202" i="1"/>
  <c r="P8234" i="1"/>
  <c r="P2776" i="1"/>
  <c r="P289" i="1"/>
  <c r="P10995" i="1"/>
  <c r="P4054" i="1"/>
  <c r="P8490" i="1"/>
  <c r="P2831" i="1"/>
  <c r="P795" i="1"/>
  <c r="A452" i="1" l="1"/>
  <c r="A453" i="1" l="1"/>
  <c r="A2663" i="1" l="1"/>
  <c r="A2664" i="1" l="1"/>
  <c r="A2665" i="1" l="1"/>
  <c r="A2666" i="1" l="1"/>
  <c r="A2667" i="1" l="1"/>
  <c r="A2788" i="1" l="1"/>
  <c r="A2789" i="1" l="1"/>
  <c r="A2849" i="1" l="1"/>
  <c r="A2850" i="1" l="1"/>
  <c r="A2908" i="1" l="1"/>
  <c r="A2909" i="1" l="1"/>
  <c r="A811" i="1" l="1"/>
  <c r="A812" i="1" l="1"/>
  <c r="A8417" i="1" l="1"/>
  <c r="A454" i="1" l="1"/>
  <c r="A455" i="1" l="1"/>
  <c r="A2668" i="1" l="1"/>
  <c r="A2669" i="1" l="1"/>
  <c r="A2670" i="1" l="1"/>
  <c r="A2671" i="1" l="1"/>
  <c r="A2672" i="1" l="1"/>
  <c r="A2790" i="1" l="1"/>
  <c r="A2791" i="1" l="1"/>
  <c r="A2851" i="1" l="1"/>
  <c r="A2852" i="1" l="1"/>
  <c r="A2910" i="1" l="1"/>
  <c r="A2911" i="1" l="1"/>
  <c r="A813" i="1" l="1"/>
  <c r="A814" i="1" l="1"/>
  <c r="A8418" i="1" l="1"/>
  <c r="A456" i="1" l="1"/>
  <c r="A457" i="1" l="1"/>
  <c r="A2673" i="1" l="1"/>
  <c r="A2674" i="1" l="1"/>
  <c r="A2675" i="1" l="1"/>
  <c r="A2676" i="1" l="1"/>
  <c r="A2677" i="1" l="1"/>
  <c r="A2792" i="1" l="1"/>
  <c r="A2793" i="1" l="1"/>
  <c r="A2853" i="1" l="1"/>
  <c r="A2854" i="1" l="1"/>
  <c r="A2912" i="1" l="1"/>
  <c r="A2913" i="1" l="1"/>
  <c r="A815" i="1" l="1"/>
  <c r="A816" i="1" l="1"/>
  <c r="A8419" i="1" l="1"/>
  <c r="A458" i="1" l="1"/>
  <c r="A459" i="1" l="1"/>
  <c r="A2678" i="1" l="1"/>
  <c r="A2679" i="1" l="1"/>
  <c r="A2680" i="1" l="1"/>
  <c r="A2681" i="1" l="1"/>
  <c r="A2682" i="1" l="1"/>
  <c r="A2794" i="1" l="1"/>
  <c r="A2795" i="1" l="1"/>
  <c r="A2855" i="1" l="1"/>
  <c r="A2856" i="1" l="1"/>
  <c r="A2914" i="1" l="1"/>
  <c r="A2915" i="1" l="1"/>
  <c r="A817" i="1" l="1"/>
  <c r="A818" i="1" l="1"/>
  <c r="A8420" i="1" l="1"/>
  <c r="A460" i="1" l="1"/>
  <c r="A461" i="1" l="1"/>
  <c r="A2683" i="1" l="1"/>
  <c r="A2684" i="1" l="1"/>
  <c r="A2685" i="1" l="1"/>
  <c r="A2686" i="1" l="1"/>
  <c r="A2687" i="1" l="1"/>
  <c r="A2796" i="1" l="1"/>
  <c r="A2797" i="1" l="1"/>
  <c r="A2857" i="1" l="1"/>
  <c r="A2858" i="1" l="1"/>
  <c r="A2916" i="1" l="1"/>
  <c r="A2917" i="1" l="1"/>
  <c r="A819" i="1" l="1"/>
  <c r="A820" i="1" l="1"/>
  <c r="A8421" i="1" l="1"/>
  <c r="A462" i="1" l="1"/>
  <c r="A463" i="1" l="1"/>
  <c r="A2688" i="1" l="1"/>
  <c r="A2689" i="1" l="1"/>
  <c r="A2690" i="1" l="1"/>
  <c r="A2691" i="1" l="1"/>
  <c r="A2692" i="1" l="1"/>
  <c r="A2798" i="1" l="1"/>
  <c r="A2799" i="1" l="1"/>
  <c r="A2859" i="1" l="1"/>
  <c r="A2860" i="1" l="1"/>
  <c r="A2918" i="1" l="1"/>
  <c r="A2919" i="1" l="1"/>
  <c r="A821" i="1" l="1"/>
  <c r="A822" i="1" l="1"/>
  <c r="A8422" i="1" l="1"/>
  <c r="A464" i="1" l="1"/>
  <c r="A465" i="1" l="1"/>
  <c r="A2693" i="1" l="1"/>
  <c r="A2694" i="1" l="1"/>
  <c r="A2695" i="1" l="1"/>
  <c r="A2696" i="1" l="1"/>
  <c r="A2697" i="1" l="1"/>
  <c r="A2800" i="1" l="1"/>
  <c r="A2801" i="1" l="1"/>
  <c r="A2861" i="1" l="1"/>
  <c r="A2862" i="1" l="1"/>
  <c r="A2920" i="1" l="1"/>
  <c r="A2921" i="1" l="1"/>
  <c r="A823" i="1" l="1"/>
  <c r="A824" i="1" l="1"/>
  <c r="A8423" i="1" l="1"/>
  <c r="A466" i="1" l="1"/>
  <c r="A467" i="1" l="1"/>
  <c r="A2698" i="1" l="1"/>
  <c r="A2699" i="1" l="1"/>
  <c r="A2700" i="1" l="1"/>
  <c r="A2701" i="1" l="1"/>
  <c r="A2702" i="1" l="1"/>
  <c r="A2802" i="1" l="1"/>
  <c r="A2803" i="1" l="1"/>
  <c r="A2863" i="1" l="1"/>
  <c r="A2864" i="1" l="1"/>
  <c r="A2922" i="1" l="1"/>
  <c r="A2923" i="1" l="1"/>
  <c r="A825" i="1" l="1"/>
  <c r="A826" i="1" l="1"/>
  <c r="A8424" i="1" l="1"/>
  <c r="A468" i="1" l="1"/>
  <c r="A469" i="1" l="1"/>
  <c r="A2703" i="1" l="1"/>
  <c r="A2704" i="1" l="1"/>
  <c r="A2705" i="1" l="1"/>
  <c r="A2706" i="1" l="1"/>
  <c r="A2707" i="1" l="1"/>
  <c r="A2804" i="1" l="1"/>
  <c r="A2805" i="1" l="1"/>
  <c r="A2865" i="1" l="1"/>
  <c r="A2866" i="1" l="1"/>
  <c r="A2924" i="1" l="1"/>
  <c r="A2925" i="1" l="1"/>
  <c r="A827" i="1" l="1"/>
  <c r="A828" i="1" l="1"/>
  <c r="A8425" i="1" l="1"/>
  <c r="A470" i="1" l="1"/>
  <c r="A471" i="1" l="1"/>
  <c r="A2708" i="1" l="1"/>
  <c r="A2709" i="1" l="1"/>
  <c r="A2710" i="1" l="1"/>
  <c r="A2711" i="1" l="1"/>
  <c r="A2712" i="1" l="1"/>
  <c r="A2806" i="1" l="1"/>
  <c r="A2807" i="1" l="1"/>
  <c r="A2867" i="1" l="1"/>
  <c r="A2868" i="1" l="1"/>
  <c r="A2926" i="1" l="1"/>
  <c r="A2927" i="1" l="1"/>
  <c r="A829" i="1" l="1"/>
  <c r="A830" i="1" l="1"/>
  <c r="A8426" i="1" l="1"/>
  <c r="A472" i="1" l="1"/>
  <c r="A473" i="1" l="1"/>
  <c r="A2713" i="1" l="1"/>
  <c r="A2714" i="1" l="1"/>
  <c r="A2715" i="1" l="1"/>
  <c r="A2716" i="1" l="1"/>
  <c r="A2717" i="1" l="1"/>
  <c r="A2808" i="1" l="1"/>
  <c r="A2809" i="1" l="1"/>
  <c r="A2869" i="1" l="1"/>
  <c r="A2870" i="1" l="1"/>
  <c r="A2928" i="1" l="1"/>
  <c r="A2929" i="1" l="1"/>
  <c r="A831" i="1" l="1"/>
  <c r="A832" i="1" l="1"/>
  <c r="A8427" i="1" l="1"/>
  <c r="A474" i="1" l="1"/>
  <c r="A475" i="1" l="1"/>
  <c r="A2718" i="1" l="1"/>
  <c r="A2719" i="1" l="1"/>
  <c r="A2720" i="1" l="1"/>
  <c r="A2721" i="1" l="1"/>
  <c r="A2722" i="1" l="1"/>
  <c r="A2810" i="1" l="1"/>
  <c r="A2811" i="1" l="1"/>
  <c r="A2871" i="1" l="1"/>
  <c r="A2872" i="1" l="1"/>
  <c r="A2930" i="1" l="1"/>
  <c r="A2931" i="1" l="1"/>
  <c r="A833" i="1" l="1"/>
  <c r="A834" i="1" l="1"/>
  <c r="A8428" i="1" l="1"/>
  <c r="A476" i="1" l="1"/>
  <c r="A477" i="1" l="1"/>
  <c r="A2723" i="1" l="1"/>
  <c r="A2724" i="1" l="1"/>
  <c r="A2725" i="1" l="1"/>
  <c r="A2726" i="1" l="1"/>
  <c r="A2727" i="1" l="1"/>
  <c r="A2812" i="1" l="1"/>
  <c r="A2813" i="1" l="1"/>
  <c r="A2873" i="1" l="1"/>
  <c r="A2874" i="1" l="1"/>
  <c r="A2932" i="1" l="1"/>
  <c r="A2933" i="1" l="1"/>
  <c r="A835" i="1" l="1"/>
  <c r="A836" i="1" l="1"/>
  <c r="A8430" i="1" l="1"/>
  <c r="A480" i="1" l="1"/>
  <c r="A481" i="1" l="1"/>
  <c r="A2733" i="1" l="1"/>
  <c r="A2734" i="1" l="1"/>
  <c r="A2735" i="1" l="1"/>
  <c r="A2736" i="1" l="1"/>
  <c r="A2737" i="1" l="1"/>
  <c r="A2816" i="1" l="1"/>
  <c r="A2817" i="1" l="1"/>
  <c r="A2877" i="1" l="1"/>
  <c r="A2878" i="1" l="1"/>
  <c r="A2936" i="1" l="1"/>
  <c r="A2937" i="1" l="1"/>
  <c r="A839" i="1" l="1"/>
  <c r="A840" i="1" l="1"/>
  <c r="A8431" i="1" l="1"/>
  <c r="A482" i="1" l="1"/>
  <c r="A483" i="1" l="1"/>
  <c r="A2738" i="1" l="1"/>
  <c r="A2739" i="1" l="1"/>
  <c r="A2740" i="1" l="1"/>
  <c r="A2741" i="1" l="1"/>
  <c r="A2742" i="1" l="1"/>
  <c r="A2818" i="1" l="1"/>
  <c r="A2819" i="1" l="1"/>
  <c r="A2879" i="1" l="1"/>
  <c r="A2880" i="1" l="1"/>
  <c r="A2938" i="1" l="1"/>
  <c r="A2939" i="1" l="1"/>
  <c r="A841" i="1" l="1"/>
  <c r="A842" i="1" l="1"/>
  <c r="A8432" i="1" l="1"/>
  <c r="A484" i="1" l="1"/>
  <c r="A485" i="1" l="1"/>
  <c r="A2743" i="1" l="1"/>
  <c r="A2744" i="1" l="1"/>
  <c r="A2745" i="1" l="1"/>
  <c r="A2746" i="1" l="1"/>
  <c r="A2747" i="1" l="1"/>
  <c r="A2820" i="1" l="1"/>
  <c r="A2821" i="1" l="1"/>
  <c r="A2881" i="1" l="1"/>
  <c r="A2882" i="1" l="1"/>
  <c r="A2940" i="1" l="1"/>
  <c r="A2941" i="1" l="1"/>
  <c r="A843" i="1" l="1"/>
  <c r="A844" i="1" l="1"/>
  <c r="A8433" i="1" l="1"/>
  <c r="A486" i="1" l="1"/>
  <c r="A487" i="1" l="1"/>
  <c r="A2748" i="1" l="1"/>
  <c r="A2749" i="1" l="1"/>
  <c r="A2750" i="1" l="1"/>
  <c r="A2751" i="1" l="1"/>
  <c r="A2752" i="1" l="1"/>
  <c r="A2822" i="1" l="1"/>
  <c r="A2823" i="1" l="1"/>
  <c r="A2883" i="1" l="1"/>
  <c r="A2884" i="1" l="1"/>
  <c r="A2942" i="1" l="1"/>
  <c r="A2943" i="1" l="1"/>
  <c r="A845" i="1" l="1"/>
  <c r="A846" i="1" l="1"/>
  <c r="A8434" i="1" l="1"/>
  <c r="A488" i="1" l="1"/>
  <c r="A489" i="1" l="1"/>
  <c r="A2753" i="1" l="1"/>
  <c r="A2754" i="1" l="1"/>
  <c r="A2755" i="1" l="1"/>
  <c r="A2756" i="1" l="1"/>
  <c r="A2757" i="1" l="1"/>
  <c r="A2824" i="1" l="1"/>
  <c r="A2825" i="1" l="1"/>
  <c r="A2885" i="1" l="1"/>
  <c r="A2886" i="1" l="1"/>
  <c r="A2944" i="1" l="1"/>
  <c r="A2945" i="1" l="1"/>
  <c r="A847" i="1" l="1"/>
  <c r="A848" i="1" l="1"/>
  <c r="A8435" i="1" l="1"/>
  <c r="A490" i="1" l="1"/>
  <c r="A491" i="1" l="1"/>
  <c r="A2758" i="1" l="1"/>
  <c r="A2759" i="1" l="1"/>
  <c r="A2760" i="1" l="1"/>
  <c r="A2761" i="1" l="1"/>
  <c r="A2762" i="1" l="1"/>
  <c r="A2826" i="1" l="1"/>
  <c r="A2827" i="1" l="1"/>
  <c r="A2887" i="1" l="1"/>
  <c r="A2888" i="1" l="1"/>
  <c r="A2946" i="1" l="1"/>
  <c r="A2947" i="1" l="1"/>
  <c r="A849" i="1" l="1"/>
  <c r="A850" i="1" l="1"/>
</calcChain>
</file>

<file path=xl/sharedStrings.xml><?xml version="1.0" encoding="utf-8"?>
<sst xmlns="http://schemas.openxmlformats.org/spreadsheetml/2006/main" count="132252" uniqueCount="13519">
  <si>
    <t>Exceção Decreto S/N</t>
  </si>
  <si>
    <t>EOF</t>
  </si>
  <si>
    <t>Agregador</t>
  </si>
  <si>
    <t>AÇÃO_PO</t>
  </si>
  <si>
    <t>Descrição AÇÃO_PO</t>
  </si>
  <si>
    <t>Identificador</t>
  </si>
  <si>
    <t>NAO</t>
  </si>
  <si>
    <t>325</t>
  </si>
  <si>
    <t>351010712207502000@</t>
  </si>
  <si>
    <t>2000 - Administração da Unidade</t>
  </si>
  <si>
    <t>35101.0750.2000.@</t>
  </si>
  <si>
    <t>351010712221182000@</t>
  </si>
  <si>
    <t>35101.2118.2000.@</t>
  </si>
  <si>
    <t>243</t>
  </si>
  <si>
    <t>3510107122211820000001</t>
  </si>
  <si>
    <t>35101.2118.2000.0001</t>
  </si>
  <si>
    <t>SIM</t>
  </si>
  <si>
    <t>3510107122211820000002</t>
  </si>
  <si>
    <t>35101.2118.2000.0002</t>
  </si>
  <si>
    <t>3510107122211820000003</t>
  </si>
  <si>
    <t>35101.2118.2000.0003</t>
  </si>
  <si>
    <t>3510107122211820000004</t>
  </si>
  <si>
    <t>35101.2118.2000.0004</t>
  </si>
  <si>
    <t>3510107122211820000005</t>
  </si>
  <si>
    <t>35101.2118.2000.0005</t>
  </si>
  <si>
    <t>3510107122211820000006</t>
  </si>
  <si>
    <t>35101.2118.2000.0006</t>
  </si>
  <si>
    <t>3510107122211820000007</t>
  </si>
  <si>
    <t>35101.2118.2000.0007</t>
  </si>
  <si>
    <t>242</t>
  </si>
  <si>
    <t>3510107122211820000008</t>
  </si>
  <si>
    <t>35101.2118.2000.0008</t>
  </si>
  <si>
    <t>3510107122211820000009</t>
  </si>
  <si>
    <t>35101.2118.2000.0009</t>
  </si>
  <si>
    <t>351010712221182000000A</t>
  </si>
  <si>
    <t>35101.2118.2000.000A</t>
  </si>
  <si>
    <t>351010712221182000000B</t>
  </si>
  <si>
    <t>35101.2118.2000.000B</t>
  </si>
  <si>
    <t>351010712221182000000C</t>
  </si>
  <si>
    <t>351010712221182000000D</t>
  </si>
  <si>
    <t>351010712221182000ECOM</t>
  </si>
  <si>
    <t>3510107211208220I50000</t>
  </si>
  <si>
    <t>20I5 - Serviços Consulares e de Assistência a Brasileiros no Exterior</t>
  </si>
  <si>
    <t>35101.2057.20I5.@</t>
  </si>
  <si>
    <t>3510107211208220I50001</t>
  </si>
  <si>
    <t>35101.2057.20I5.0000</t>
  </si>
  <si>
    <t>3510107211208220I50002</t>
  </si>
  <si>
    <t>3510107211208220I50003</t>
  </si>
  <si>
    <t>35101.2057.20I5.0001</t>
  </si>
  <si>
    <t>3510107211208220I5ECOM</t>
  </si>
  <si>
    <t>35101.2057.20I5.0002</t>
  </si>
  <si>
    <t>3510107211208220I5EIND</t>
  </si>
  <si>
    <t>3510107211205720I5@</t>
  </si>
  <si>
    <t>3510107211205720I50000</t>
  </si>
  <si>
    <t>3510107211205720I50001</t>
  </si>
  <si>
    <t>3510107211205720I50002</t>
  </si>
  <si>
    <t>3510107211205720I50003</t>
  </si>
  <si>
    <t>35101.2057.20I5.0003</t>
  </si>
  <si>
    <t>3510107211205720WW0001</t>
  </si>
  <si>
    <t>20WW - Relações e Negociações Bilaterais</t>
  </si>
  <si>
    <t>35101.2057.20WW.0001</t>
  </si>
  <si>
    <t>3510107211208220WW0001</t>
  </si>
  <si>
    <t>35101.2057.20WW.0002</t>
  </si>
  <si>
    <t>3510107211208220WW0002</t>
  </si>
  <si>
    <t>35101.2057.20WW.0003</t>
  </si>
  <si>
    <t>3510107211208220WW0003</t>
  </si>
  <si>
    <t>35101.2057.20WW.0004</t>
  </si>
  <si>
    <t>3510107211208220WW0004</t>
  </si>
  <si>
    <t>3510107211208220WW0005</t>
  </si>
  <si>
    <t>3510107211208220WW0006</t>
  </si>
  <si>
    <t>3510107211208220WW0007</t>
  </si>
  <si>
    <t>3510107211208220WW0008</t>
  </si>
  <si>
    <t>3510107211208220WW0009</t>
  </si>
  <si>
    <t>3510107211208220WW000A</t>
  </si>
  <si>
    <t>3510107211208220WW000C</t>
  </si>
  <si>
    <t>3510107211205720WW0002</t>
  </si>
  <si>
    <t>3510107211205720WW0003</t>
  </si>
  <si>
    <t>3510107211205720WW0004</t>
  </si>
  <si>
    <t>3510107211205720WW0005</t>
  </si>
  <si>
    <t>35101.2057.20WW.0005</t>
  </si>
  <si>
    <t>3510107211205720WW0006</t>
  </si>
  <si>
    <t>35101.2057.20WW.0006</t>
  </si>
  <si>
    <t>3510107211205720WW0007</t>
  </si>
  <si>
    <t>35101.2057.20WW.0007</t>
  </si>
  <si>
    <t>3510107211205720WW0008</t>
  </si>
  <si>
    <t>35101.2057.20WW.0008</t>
  </si>
  <si>
    <t>3510107211205720WW0009</t>
  </si>
  <si>
    <t>35101.2057.20WW.0009</t>
  </si>
  <si>
    <t>3510107211205720WW000A</t>
  </si>
  <si>
    <t>35101.2057.20WW.000A</t>
  </si>
  <si>
    <t>3510107211205720WW000B</t>
  </si>
  <si>
    <t>35101.2057.20WW.000B</t>
  </si>
  <si>
    <t>3510107211205720WW000C</t>
  </si>
  <si>
    <t>35101.2057.20WW.000C</t>
  </si>
  <si>
    <t>3510107211205720WX0001</t>
  </si>
  <si>
    <t>20WX - Relações e Negociações Multilaterais</t>
  </si>
  <si>
    <t>35101.2057.20WX.0001</t>
  </si>
  <si>
    <t>3510107211208220WX0001</t>
  </si>
  <si>
    <t>35101.2057.20WX.0002</t>
  </si>
  <si>
    <t>3510107211208220WX0002</t>
  </si>
  <si>
    <t>35101.2057.20WX.0003</t>
  </si>
  <si>
    <t>35101.2057.20WX.0004</t>
  </si>
  <si>
    <t>3510107211208220WX0003</t>
  </si>
  <si>
    <t>35101.2057.20WX.0005</t>
  </si>
  <si>
    <t>3510107211208220WX0004</t>
  </si>
  <si>
    <t>3510107211208220WX0005</t>
  </si>
  <si>
    <t>3510107211208220WX0006</t>
  </si>
  <si>
    <t>3510107211208220WX0007</t>
  </si>
  <si>
    <t>3510107211208220WX000A</t>
  </si>
  <si>
    <t>3510107211205720WX0002</t>
  </si>
  <si>
    <t>3510107211205720WX0003</t>
  </si>
  <si>
    <t>3510107211205720WX0004</t>
  </si>
  <si>
    <t>3510107211205720WX0005</t>
  </si>
  <si>
    <t>3510107211205720WX0006</t>
  </si>
  <si>
    <t>35101.2057.20WX.0006</t>
  </si>
  <si>
    <t>3510107211205720WX0007</t>
  </si>
  <si>
    <t>35101.2057.20WX.0007</t>
  </si>
  <si>
    <t>3510107211205720WX000A</t>
  </si>
  <si>
    <t>35101.2057.20WX.000A</t>
  </si>
  <si>
    <t>3510107392208220WY0001</t>
  </si>
  <si>
    <t>20WY - Difusão Cultural e Divulgação do Brasil no Exterior</t>
  </si>
  <si>
    <t>35101.2057.20WY.0001</t>
  </si>
  <si>
    <t>3510107392208220WY0002</t>
  </si>
  <si>
    <t>3510107392208220WY0003</t>
  </si>
  <si>
    <t>35101.2057.20WY.0002</t>
  </si>
  <si>
    <t>3510107392205720WY0001</t>
  </si>
  <si>
    <t>3510107392205720WY0002</t>
  </si>
  <si>
    <t>3510107392205720WY0003</t>
  </si>
  <si>
    <t>35101.2057.20WY.0003</t>
  </si>
  <si>
    <t>3510107691208220WZ0001</t>
  </si>
  <si>
    <t>20WZ - Promoção Comercial e de Investimentos</t>
  </si>
  <si>
    <t>3510107691208220WZ0002</t>
  </si>
  <si>
    <t>3510107691208220WZ0003</t>
  </si>
  <si>
    <t>3510107212208220X00001</t>
  </si>
  <si>
    <t>20X0 - Cooperação Humanitária Internacional e Participação da Sociedade Civil</t>
  </si>
  <si>
    <t>3510107212208220X00002</t>
  </si>
  <si>
    <t>387</t>
  </si>
  <si>
    <t>35101071222118216H0000</t>
  </si>
  <si>
    <t>216H - Ajuda de Custo para Moradia ou Auxílio-Moradia a Agentes Públicos</t>
  </si>
  <si>
    <t>3520107573208223670001</t>
  </si>
  <si>
    <t>2367 - Análise e Divulgação da Política Externa Brasileira, de Relações Internacionais e da História Diplomática do Brasil</t>
  </si>
  <si>
    <t>35201.2057.2367.0002</t>
  </si>
  <si>
    <t>3520107573208223670002</t>
  </si>
  <si>
    <t>3520107573208223670003</t>
  </si>
  <si>
    <t>3520107573205723670002</t>
  </si>
  <si>
    <t>3510107128205725340000</t>
  </si>
  <si>
    <t>2534 - Formação e Aperfeiçoamento de Diplomatas</t>
  </si>
  <si>
    <t>35101.2057.2534.0000</t>
  </si>
  <si>
    <t>3510107211205725360000</t>
  </si>
  <si>
    <t>2536 - Demarcação de Fronteiras</t>
  </si>
  <si>
    <t>35101.2057.2536.0000</t>
  </si>
  <si>
    <t>901</t>
  </si>
  <si>
    <t>3510107331211800M10001</t>
  </si>
  <si>
    <t>00M1 - Benefícios Assistenciais decorrentes do Auxílio-Funeral e Natalidade</t>
  </si>
  <si>
    <t>35101.2118.00M1.0001</t>
  </si>
  <si>
    <t>3520107331211800M10001</t>
  </si>
  <si>
    <t>35201.2118.00M1.0001</t>
  </si>
  <si>
    <t>3510107301211820040001</t>
  </si>
  <si>
    <t>2004 - Assistência Médica e Odontológica aos Servidores Civis, Empregados, Militares e seus Dependentes</t>
  </si>
  <si>
    <t>35101.2118.2004.0001</t>
  </si>
  <si>
    <t>3510107301211820040002</t>
  </si>
  <si>
    <t>35101.2118.2004.0002</t>
  </si>
  <si>
    <t>3510107301211820040006</t>
  </si>
  <si>
    <t>35101.2118.2004.0006</t>
  </si>
  <si>
    <t>3520107301211820040001</t>
  </si>
  <si>
    <t>35201.2118.2004.0001</t>
  </si>
  <si>
    <t>3520107301211820040002</t>
  </si>
  <si>
    <t>35201.2118.2004.0002</t>
  </si>
  <si>
    <t>3510107331211820100001</t>
  </si>
  <si>
    <t>2010 - Assistência Pré-Escolar aos Dependentes dos Servidores e Empregados</t>
  </si>
  <si>
    <t>35101.2118.2010.0001</t>
  </si>
  <si>
    <t>3520107331211820100001</t>
  </si>
  <si>
    <t>35201.2118.2010.0001</t>
  </si>
  <si>
    <t>3510107331211820110001</t>
  </si>
  <si>
    <t>2011 - Auxílio-Transporte aos Servidores Civis, Empregados e Militares</t>
  </si>
  <si>
    <t>35101.2118.2011.0001</t>
  </si>
  <si>
    <t>3520107331211820110001</t>
  </si>
  <si>
    <t>35201.2118.2011.0001</t>
  </si>
  <si>
    <t>3510107331211820120001</t>
  </si>
  <si>
    <t>2012 - Auxílio-Alimentação aos Servidores Civis, Empregados e Militares</t>
  </si>
  <si>
    <t>35101.2118.2012.0001</t>
  </si>
  <si>
    <t>3520107331211820120001</t>
  </si>
  <si>
    <t>35201.2118.2012.0001</t>
  </si>
  <si>
    <t>3510107331211800PO0001</t>
  </si>
  <si>
    <t>00PO - Auxílio-Familiar e Indenização de Representação no Exterior - IREX</t>
  </si>
  <si>
    <t>3510107331211800PO0002</t>
  </si>
  <si>
    <t>3510107573208200CB0000</t>
  </si>
  <si>
    <t>00CB - Concessão de Bolsas de Estudo a Alunos Estrangeiros, no Sistema Educacional Brasileiro</t>
  </si>
  <si>
    <t>35101.2057.00CB.0000</t>
  </si>
  <si>
    <t>3510107573205700CB0000</t>
  </si>
  <si>
    <t>3510107128208200CC0000</t>
  </si>
  <si>
    <t>00CC - Concessão de Bolsas de Estudo a Candidatos Afrodescendentes à Carreira Diplomática</t>
  </si>
  <si>
    <t>35101.0685.00CC.@</t>
  </si>
  <si>
    <t>3510107128068500CC@</t>
  </si>
  <si>
    <t>3510107128205700CC@</t>
  </si>
  <si>
    <t>35101.2057.00CC.@</t>
  </si>
  <si>
    <t>3510107128205700CC0000</t>
  </si>
  <si>
    <t>35101.2057.00CC.0000</t>
  </si>
  <si>
    <t>3510107331211800PK0003</t>
  </si>
  <si>
    <t>00PK - Indenizações a Servidores Civis e Militares em Serviço no Exterior</t>
  </si>
  <si>
    <t>3510107331211800PK0004</t>
  </si>
  <si>
    <t>3510107331211800PK0005</t>
  </si>
  <si>
    <t>3510107211208200PN0000</t>
  </si>
  <si>
    <t>00PN - Participação do Brasil, como País não Membro, em Atividades de Cooperação Econômica junto à Organização para Cooperação e Desenvolvimento Econômico - OCDE</t>
  </si>
  <si>
    <t>073</t>
  </si>
  <si>
    <t>3510107211068313D4@</t>
  </si>
  <si>
    <t>13D4 - Organização e Realização da Conferência das Nações Unidas sobre Desenvolvimento Sustentável - Conferência Rio+20</t>
  </si>
  <si>
    <t>35101.0683.13D4.@</t>
  </si>
  <si>
    <t>150</t>
  </si>
  <si>
    <t>3510107211208215L10000</t>
  </si>
  <si>
    <t>15L1 - Aquisição de Imóvel para Instalação da Chancelaria da Embaixada do Brasil em Quito, no Equador</t>
  </si>
  <si>
    <t>3510107691205720WZ0001</t>
  </si>
  <si>
    <t>35101.2057.20WZ.0001</t>
  </si>
  <si>
    <t>3510107691205720WZ0002</t>
  </si>
  <si>
    <t>35101.2057.20WZ.0002</t>
  </si>
  <si>
    <t>3510107691205720WZ0003</t>
  </si>
  <si>
    <t>35101.2057.20WZ.0003</t>
  </si>
  <si>
    <t>3510107212205720X00001</t>
  </si>
  <si>
    <t>35101.2057.20X0.0001</t>
  </si>
  <si>
    <t>3510107212205720X00002</t>
  </si>
  <si>
    <t>35101.2057.20X0.0002</t>
  </si>
  <si>
    <t>351010712206822272@</t>
  </si>
  <si>
    <t>2272 - Gestão e Administração do Programa</t>
  </si>
  <si>
    <t>35101.0682.2272.@</t>
  </si>
  <si>
    <t>3520107573205723670001</t>
  </si>
  <si>
    <t>35201.2057.2367.0001</t>
  </si>
  <si>
    <t>3520107573205723670003</t>
  </si>
  <si>
    <t>35201.2057.2367.0003</t>
  </si>
  <si>
    <t>3510107212208225320000</t>
  </si>
  <si>
    <t>2532 - Cooperação com Países de Língua Oficial Portuguesa e Países Membros de Organismos Regionais Africanos</t>
  </si>
  <si>
    <t>35101.2057.2532.0000</t>
  </si>
  <si>
    <t>3510107212205725320000</t>
  </si>
  <si>
    <t>3510107212208225330001</t>
  </si>
  <si>
    <t>2533 - Cooperação Técnica Internacional</t>
  </si>
  <si>
    <t>35101.2057.2533.0000</t>
  </si>
  <si>
    <t>3510107212208225330002</t>
  </si>
  <si>
    <t>35101.2057.2533.0001</t>
  </si>
  <si>
    <t>3510107212205725330000</t>
  </si>
  <si>
    <t>3510107212205725330001</t>
  </si>
  <si>
    <t>3510107212205725330002</t>
  </si>
  <si>
    <t>35101.2057.2533.0002</t>
  </si>
  <si>
    <t>3510107128208225340000</t>
  </si>
  <si>
    <t>3510107211208225360000</t>
  </si>
  <si>
    <t>351010712606832541@</t>
  </si>
  <si>
    <t>2541 - Operação do Sistema de Informação em Ciência, Tecnologia e Inovação - SICTEX</t>
  </si>
  <si>
    <t>35101.0683.2541.@</t>
  </si>
  <si>
    <t>351010712620572541@</t>
  </si>
  <si>
    <t>35101.2057.2541.@</t>
  </si>
  <si>
    <t>3510107126205725410001</t>
  </si>
  <si>
    <t>35101.2057.2541.0001</t>
  </si>
  <si>
    <t>3510107126205725410002</t>
  </si>
  <si>
    <t>35101.2057.2541.0002</t>
  </si>
  <si>
    <t>352010712812794572@</t>
  </si>
  <si>
    <t>4572 - Capacitação de Servidores Públicos Federais em Processo de Qualificação e Requalificação</t>
  </si>
  <si>
    <t>35201.1279.4572.@</t>
  </si>
  <si>
    <t>351010721112646081@</t>
  </si>
  <si>
    <t>6081 - Atendimento Consular</t>
  </si>
  <si>
    <t>35101.1264.6081.@</t>
  </si>
  <si>
    <t>3510107211208261050000</t>
  </si>
  <si>
    <t>6105 - Relações e Negociações com a Organização Mundial do Comércio - OMC</t>
  </si>
  <si>
    <t>35101.2057.6105.0000</t>
  </si>
  <si>
    <t>3510107211205761050000</t>
  </si>
  <si>
    <t>351010721121186207@</t>
  </si>
  <si>
    <t>6207 - Movimentação de Pessoal</t>
  </si>
  <si>
    <t>35101.2118.6207.@</t>
  </si>
  <si>
    <t>351010712621187V770000</t>
  </si>
  <si>
    <t>7V77 - Implantação do Plano Diretor de Tecnologia da Informação</t>
  </si>
  <si>
    <t>35101.2118.7V77.0000</t>
  </si>
  <si>
    <t>3510107211208284950000</t>
  </si>
  <si>
    <t>8495 - Realização de Eventos Internacionais Oficiais</t>
  </si>
  <si>
    <t>35101.2057.8495.0001</t>
  </si>
  <si>
    <t>3510107211208284950001</t>
  </si>
  <si>
    <t>35101.2057.8495.0002</t>
  </si>
  <si>
    <t>3510107211208284950002</t>
  </si>
  <si>
    <t>351010721120828495EIND</t>
  </si>
  <si>
    <t>3510107211205784950001</t>
  </si>
  <si>
    <t>3510107211205784950002</t>
  </si>
  <si>
    <t>3510107212205720X00000</t>
  </si>
  <si>
    <t>35101.2057.20X0.0000</t>
  </si>
  <si>
    <t>Órgão</t>
  </si>
  <si>
    <t>068</t>
  </si>
  <si>
    <t>3690110128201520YD000A</t>
  </si>
  <si>
    <t>PROGRAMA DE VALORIZACAO DOS PROFISSIONAIS NA ATENCAO BASICA - PROVAB - MAIS MEDICOS</t>
  </si>
  <si>
    <t>NAO_2_3690110128201520YD000A</t>
  </si>
  <si>
    <t>3690110301201520AD0009</t>
  </si>
  <si>
    <t>MAIS MEDICOS</t>
  </si>
  <si>
    <t>NAO_1_3690110301201520AD0009</t>
  </si>
  <si>
    <t>36901103012015214U0000</t>
  </si>
  <si>
    <t>NAO_1_36901103012015214U0000</t>
  </si>
  <si>
    <t>36901103012015214U000A</t>
  </si>
  <si>
    <t>NAO_1_36901103012015214U000A</t>
  </si>
  <si>
    <t>36901103012015214U000B</t>
  </si>
  <si>
    <t>NAO_1_36901103012015214U000B</t>
  </si>
  <si>
    <t>36901103012015214U000C</t>
  </si>
  <si>
    <t>NAO_1_36901103012015214U000C</t>
  </si>
  <si>
    <t>36901103012015214U000D</t>
  </si>
  <si>
    <t>NAO_1_36901103012015214U000D</t>
  </si>
  <si>
    <t>109</t>
  </si>
  <si>
    <t>369011084612140808@</t>
  </si>
  <si>
    <t>0808 - Estruturação da Rede de Serviços de Atenção Básica de Saúde</t>
  </si>
  <si>
    <t>NAO_2_369011084612140808@</t>
  </si>
  <si>
    <t>3690110301201512L50000</t>
  </si>
  <si>
    <t>12L5 - Construção de Unidades Básicas de Saúde - UBS</t>
  </si>
  <si>
    <t>NAO_2_3690110301201512L50000</t>
  </si>
  <si>
    <t>3690110301201512L5EBAN</t>
  </si>
  <si>
    <t>12L5 - Construção e Ampliação de Unidades Básicas de Saúde - UBS</t>
  </si>
  <si>
    <t>NAO_2_3690110301201512L5EBAN</t>
  </si>
  <si>
    <t>3690110301121412L5@</t>
  </si>
  <si>
    <t>NAO_3_3690110301121412L5@</t>
  </si>
  <si>
    <t>3690110301201512L5@</t>
  </si>
  <si>
    <t>NAO_3_3690110301201512L5@</t>
  </si>
  <si>
    <t>NAO_3_3690110301201512L50000</t>
  </si>
  <si>
    <t>3690110301201512L50001</t>
  </si>
  <si>
    <t>NAO_3_3690110301201512L50001</t>
  </si>
  <si>
    <t>369011024100661847@</t>
  </si>
  <si>
    <t>1847 - Implantação de Serviços Extra-Hospitalares de Assistência à Saúde do Idoso</t>
  </si>
  <si>
    <t>NAO_2_369011024100661847@</t>
  </si>
  <si>
    <t>3690110301201520AD0003</t>
  </si>
  <si>
    <t>20AD - Piso de Atenção Básica Variável - Saúde da Família</t>
  </si>
  <si>
    <t>NAO_1_3690110301201520AD0003</t>
  </si>
  <si>
    <t>3690110301201520AD0000</t>
  </si>
  <si>
    <t>NAO_1_3690110301201520AD0000</t>
  </si>
  <si>
    <t>3690110301201520AD0006</t>
  </si>
  <si>
    <t>NAO_1_3690110301201520AD0006</t>
  </si>
  <si>
    <t>3690110301201520AD0008</t>
  </si>
  <si>
    <t>NAO_1_3690110301201520AD0008</t>
  </si>
  <si>
    <t>3690110301121420AD@</t>
  </si>
  <si>
    <t>NAO_1_3690110301121420AD@</t>
  </si>
  <si>
    <t>3690110301201520AD@</t>
  </si>
  <si>
    <t>NAO_1_3690110301201520AD@</t>
  </si>
  <si>
    <t>3690110301201520AD000A</t>
  </si>
  <si>
    <t>NAO_1_3690110301201520AD000A</t>
  </si>
  <si>
    <t>3690110301201520B10000</t>
  </si>
  <si>
    <t>20B1 - Serviços de Atenção à Saúde da População do Sistema Penitenciário Nacional</t>
  </si>
  <si>
    <t>NAO_2_3690110301201520B10000</t>
  </si>
  <si>
    <t>3690110301201520B1@</t>
  </si>
  <si>
    <t>NAO_2_3690110301201520B1@</t>
  </si>
  <si>
    <t>3690110306206920QH0000</t>
  </si>
  <si>
    <t>20QH - Segurança Alimentar e Nutricional na Saúde</t>
  </si>
  <si>
    <t>NAO_2_3690110306206920QH0000</t>
  </si>
  <si>
    <t>3690110301201520YL0000</t>
  </si>
  <si>
    <t>20YL - Implantação das Academias da Saúde</t>
  </si>
  <si>
    <t>NAO_2_3690110301201520YL0000</t>
  </si>
  <si>
    <t>NAO_6_3690110301201520YL0000</t>
  </si>
  <si>
    <t>369011030220152E700000</t>
  </si>
  <si>
    <t>2E70 - Atenção à Saúde das Populações Ribeirinhas</t>
  </si>
  <si>
    <t>NAO_2_369011030220152E700000</t>
  </si>
  <si>
    <t>3690110301201585730000</t>
  </si>
  <si>
    <t>8573 - Expansão e Consolidação da Estratégia de Saúde da Família</t>
  </si>
  <si>
    <t>NAO_1_3690110301201585730000</t>
  </si>
  <si>
    <t>369011030112148573@</t>
  </si>
  <si>
    <t>NAO_1_369011030112148573@</t>
  </si>
  <si>
    <t>369011030120158573@</t>
  </si>
  <si>
    <t>NAO_1_369011030120158573@</t>
  </si>
  <si>
    <t>NAO_6_3690110301201585730000</t>
  </si>
  <si>
    <t>369011030120158573EIND</t>
  </si>
  <si>
    <t>NAO_6_369011030120158573EIND</t>
  </si>
  <si>
    <t>3690110301201585770002</t>
  </si>
  <si>
    <t>8577 - Piso de Atenção Básica Fixo</t>
  </si>
  <si>
    <t>NAO_1_3690110301201585770002</t>
  </si>
  <si>
    <t>3690110301201585770003</t>
  </si>
  <si>
    <t>NAO_1_3690110301201585770003</t>
  </si>
  <si>
    <t>369011030112148577@</t>
  </si>
  <si>
    <t>NAO_1_369011030112148577@</t>
  </si>
  <si>
    <t>369011030120158577@</t>
  </si>
  <si>
    <t>NAO_1_369011030120158577@</t>
  </si>
  <si>
    <t>3690110301201585770000</t>
  </si>
  <si>
    <t>8578 - Piso de Atenção Básica Fixo</t>
  </si>
  <si>
    <t>NAO_1_3690110301201585770000</t>
  </si>
  <si>
    <t>369011030120158581ECOM</t>
  </si>
  <si>
    <t>8581 - Estruturação da Rede de Serviços de Atenção Básica de Saúde</t>
  </si>
  <si>
    <t>NAO_2_369011030120158581ECOM</t>
  </si>
  <si>
    <t>3690110301201585810000</t>
  </si>
  <si>
    <t>NAO_2_3690110301201585810000</t>
  </si>
  <si>
    <t>NAO_6_3690110301201585810000</t>
  </si>
  <si>
    <t>369011030112148581@</t>
  </si>
  <si>
    <t>NAO_2_369011030112148581@</t>
  </si>
  <si>
    <t>369011030112148581@@</t>
  </si>
  <si>
    <t>NAO_2_369011030112148581@@</t>
  </si>
  <si>
    <t>369011030120158581@</t>
  </si>
  <si>
    <t>NAO_2_369011030120158581@</t>
  </si>
  <si>
    <t>SIM_2_3690110301201585810000</t>
  </si>
  <si>
    <t>369011030120158581EIND</t>
  </si>
  <si>
    <t>NAO_6_369011030120158581EIND</t>
  </si>
  <si>
    <t>369011030514468696@</t>
  </si>
  <si>
    <t>NAO_2_369011030514468696@</t>
  </si>
  <si>
    <t>3690110306201587350000</t>
  </si>
  <si>
    <t>8735 - Alimentação e Nutrição para a Saúde</t>
  </si>
  <si>
    <t>NAO_2_3690110306201587350000</t>
  </si>
  <si>
    <t>369011030620158735@</t>
  </si>
  <si>
    <t>NAO_2_369011030620158735@</t>
  </si>
  <si>
    <t>112</t>
  </si>
  <si>
    <t>369011084612160832@</t>
  </si>
  <si>
    <t xml:space="preserve">0832 - </t>
  </si>
  <si>
    <t>NAO_2_369011084612160832@</t>
  </si>
  <si>
    <t>3620110571121611PH@</t>
  </si>
  <si>
    <t>11PH - Reforma e Ampliação do Instituto de Pesquisas Clínicas Evandro Chagas</t>
  </si>
  <si>
    <t>NAO_2_3620110571121611PH@</t>
  </si>
  <si>
    <t>36201105722015147J0000</t>
  </si>
  <si>
    <t>147J - Construção dos Institutos de Saúde da Mulher e da Criança e de Infectologia</t>
  </si>
  <si>
    <t>NAO_2_36201105722015147J0000</t>
  </si>
  <si>
    <t>SIM_2_36201105722015147J0000</t>
  </si>
  <si>
    <t>NAO_6_36201105722015147J0000</t>
  </si>
  <si>
    <t>36201105722015147JEIND</t>
  </si>
  <si>
    <t>NAO_6_36201105722015147JEIND</t>
  </si>
  <si>
    <t>3690110302201520SP0000</t>
  </si>
  <si>
    <t>20SP - Operacionalização do Sistema Nacional de Transplantes</t>
  </si>
  <si>
    <t>NAO_2_3690110302201520SP0000</t>
  </si>
  <si>
    <t>3690110302201520SP@</t>
  </si>
  <si>
    <t>NAO_2_3690110302201520SP@</t>
  </si>
  <si>
    <t>3690110303201542950000</t>
  </si>
  <si>
    <t>4295 - Atenção aos Pacientes Portadores de Doenças Hematológicas</t>
  </si>
  <si>
    <t>NAO_2_3690110303201542950000</t>
  </si>
  <si>
    <t>369011030312914295@</t>
  </si>
  <si>
    <t>NAO_2_369011030312914295@</t>
  </si>
  <si>
    <t>369011030320154295@</t>
  </si>
  <si>
    <t>NAO_2_369011030320154295@</t>
  </si>
  <si>
    <t>SIM_2_3690110303201542950000</t>
  </si>
  <si>
    <t>369011030300114328@</t>
  </si>
  <si>
    <t>4328 - Prevenção e Tratamento do Câncer Cérvico-Uterino</t>
  </si>
  <si>
    <t>NAO_2_369011030300114328@</t>
  </si>
  <si>
    <t>369011012220154525EBAN</t>
  </si>
  <si>
    <t>4525 - Apoio à Manutenção de Unidades de Saúde</t>
  </si>
  <si>
    <t>NAO_2_369011012220154525EBAN</t>
  </si>
  <si>
    <t>369011012220154525ECOM</t>
  </si>
  <si>
    <t>NAO_2_369011012220154525ECOM</t>
  </si>
  <si>
    <t>369011012220154525EREL</t>
  </si>
  <si>
    <t>NAO_2_369011012220154525EREL</t>
  </si>
  <si>
    <t>3690110122201545250000</t>
  </si>
  <si>
    <t>NAO_2_3690110122201545250000</t>
  </si>
  <si>
    <t>NAO_6_3690110122201545250000</t>
  </si>
  <si>
    <t>369011012220154525@</t>
  </si>
  <si>
    <t>NAO_2_369011012220154525@</t>
  </si>
  <si>
    <t>369011030200044525@</t>
  </si>
  <si>
    <t>NAO_2_369011030200044525@</t>
  </si>
  <si>
    <t>369011030212204525@</t>
  </si>
  <si>
    <t>NAO_2_369011030212204525@</t>
  </si>
  <si>
    <t>369011030212204525@@</t>
  </si>
  <si>
    <t>NAO_2_369011030212204525@@</t>
  </si>
  <si>
    <t>369011012220154525EIND</t>
  </si>
  <si>
    <t>NAO_6_369011012220154525EIND</t>
  </si>
  <si>
    <t>369011030312916142@</t>
  </si>
  <si>
    <t>6142 - Atenção aos Pacientes Portadores de Coagulopatias</t>
  </si>
  <si>
    <t>NAO_2_369011030312916142@</t>
  </si>
  <si>
    <t>369011030220156148EBAN</t>
  </si>
  <si>
    <t>6148 - Assistência Médica Qualificada e Gratuita a Todos os Níveis da População e Desenvolvimento de Atividades Educacionais e de Pesquisa no Campo da Saúde - Serviço Social Autônomo Associação das Pioneiras Sociais</t>
  </si>
  <si>
    <t>NAO_2_369011030220156148EBAN</t>
  </si>
  <si>
    <t>369011030220156148ECOM</t>
  </si>
  <si>
    <t>NAO_2_369011030220156148ECOM</t>
  </si>
  <si>
    <t>3690110302201561480000</t>
  </si>
  <si>
    <t>NAO_2_3690110302201561480000</t>
  </si>
  <si>
    <t>NAO_6_3690110302201561480000</t>
  </si>
  <si>
    <t>369011030212206148@</t>
  </si>
  <si>
    <t>NAO_2_369011030212206148@</t>
  </si>
  <si>
    <t>369011030220156148@</t>
  </si>
  <si>
    <t>NAO_2_369011030220156148@</t>
  </si>
  <si>
    <t>369011030220156148EIND</t>
  </si>
  <si>
    <t>NAO_6_369011030220156148EIND</t>
  </si>
  <si>
    <t>3620110303201565160000</t>
  </si>
  <si>
    <t>6516 - Aperfeiçoamento e Avaliação dos Serviços de Hemoterapia e Hematologia</t>
  </si>
  <si>
    <t>NAO_2_3620110303201565160000</t>
  </si>
  <si>
    <t>3690110303201565160000</t>
  </si>
  <si>
    <t>NAO_2_3690110303201565160000</t>
  </si>
  <si>
    <t>362011030320156516@</t>
  </si>
  <si>
    <t>NAO_2_362011030320156516@</t>
  </si>
  <si>
    <t>369011030312916516@</t>
  </si>
  <si>
    <t>NAO_2_369011030312916516@</t>
  </si>
  <si>
    <t>369011030412916516@</t>
  </si>
  <si>
    <t>NAO_2_369011030412916516@</t>
  </si>
  <si>
    <t>369011030412916516@@</t>
  </si>
  <si>
    <t>NAO_2_369011030412916516@@</t>
  </si>
  <si>
    <t>SIM_2_3620110303201565160000</t>
  </si>
  <si>
    <t>SIM_2_3690110303201565160000</t>
  </si>
  <si>
    <t>369011030320157690EBAN</t>
  </si>
  <si>
    <t>7690 - Estruturação dos Serviços de Hematologia e Hemoterapia</t>
  </si>
  <si>
    <t>NAO_2_369011030320157690EBAN</t>
  </si>
  <si>
    <t>3690110303201576900000</t>
  </si>
  <si>
    <t>NAO_2_3690110303201576900000</t>
  </si>
  <si>
    <t>NAO_6_3690110303201576900000</t>
  </si>
  <si>
    <t>369011030312917690@</t>
  </si>
  <si>
    <t>NAO_2_369011030312917690@</t>
  </si>
  <si>
    <t>369011030312917690@@</t>
  </si>
  <si>
    <t>NAO_2_369011030312917690@@</t>
  </si>
  <si>
    <t>369011030320157690@</t>
  </si>
  <si>
    <t>NAO_2_369011030320157690@</t>
  </si>
  <si>
    <t>369011030320157690EIND</t>
  </si>
  <si>
    <t>NAO_6_369011030320157690EIND</t>
  </si>
  <si>
    <t>3690110302201578330002</t>
  </si>
  <si>
    <t>7833 - Implantação de Unidades e Centros de Alta Complexidade em Oncologia - UNACON e CACON</t>
  </si>
  <si>
    <t>NAO_2_3690110302201578330002</t>
  </si>
  <si>
    <t>369011030212207833@</t>
  </si>
  <si>
    <t>NAO_2_369011030212207833@</t>
  </si>
  <si>
    <t>369011030220157833@</t>
  </si>
  <si>
    <t>NAO_2_369011030220157833@</t>
  </si>
  <si>
    <t>SIM_2_3690110302201578330002</t>
  </si>
  <si>
    <t>369011030220158535EBAN</t>
  </si>
  <si>
    <t>8535 - Estruturação de Unidades de Atenção Especializada em Saúde</t>
  </si>
  <si>
    <t>NAO_2_369011030220158535EBAN</t>
  </si>
  <si>
    <t>SIM_2_369011030220158535EBAN</t>
  </si>
  <si>
    <t>369011030220158535ECOM</t>
  </si>
  <si>
    <t>NAO_2_369011030220158535ECOM</t>
  </si>
  <si>
    <t>3690110302201585350000</t>
  </si>
  <si>
    <t>NAO_2_3690110302201585350000</t>
  </si>
  <si>
    <t>SIM_2_3690110302201585350000</t>
  </si>
  <si>
    <t>3690110302201585350003</t>
  </si>
  <si>
    <t>NAO_2_3690110302201585350003</t>
  </si>
  <si>
    <t>3690110302201585350004</t>
  </si>
  <si>
    <t>NAO_2_3690110302201585350004</t>
  </si>
  <si>
    <t>3690110302201585350007</t>
  </si>
  <si>
    <t>NAO_2_3690110302201585350007</t>
  </si>
  <si>
    <t>369011030220158535000A</t>
  </si>
  <si>
    <t>NAO_2_369011030220158535000A</t>
  </si>
  <si>
    <t>NAO_6_3690110302201585350000</t>
  </si>
  <si>
    <t>369011030212168535@</t>
  </si>
  <si>
    <t>NAO_2_369011030212168535@</t>
  </si>
  <si>
    <t>369011030212168535@@</t>
  </si>
  <si>
    <t>NAO_2_369011030212168535@@</t>
  </si>
  <si>
    <t>369011030212208535@</t>
  </si>
  <si>
    <t>NAO_2_369011030212208535@</t>
  </si>
  <si>
    <t>SIM_2_369011030212208535@</t>
  </si>
  <si>
    <t>SIM_1_369011030212208535@</t>
  </si>
  <si>
    <t>369011030220158535@</t>
  </si>
  <si>
    <t>NAO_2_369011030220158535@</t>
  </si>
  <si>
    <t>369011030220158535EIND</t>
  </si>
  <si>
    <t>NAO_6_369011030220158535EIND</t>
  </si>
  <si>
    <t>NAO_3_3690110302201585350000</t>
  </si>
  <si>
    <t>369011030220158535EBPM</t>
  </si>
  <si>
    <t>NAO_3_369011030220158535EBPM</t>
  </si>
  <si>
    <t>369011030212208736@</t>
  </si>
  <si>
    <t>8736 - Atenção Especializada em Saúde</t>
  </si>
  <si>
    <t>NAO_2_369011030212208736@</t>
  </si>
  <si>
    <t>163</t>
  </si>
  <si>
    <t>3621310131211546410000</t>
  </si>
  <si>
    <t>4641 - Publicidade de Utilidade Pública</t>
  </si>
  <si>
    <t>NAO_2_3621310131211546410000</t>
  </si>
  <si>
    <t>3690110131211546410000</t>
  </si>
  <si>
    <t>NAO_2_3690110131211546410000</t>
  </si>
  <si>
    <t>3621210131201546410000</t>
  </si>
  <si>
    <t>NAO_2_3621210131201546410000</t>
  </si>
  <si>
    <t>3621310131201546410000</t>
  </si>
  <si>
    <t>NAO_2_3621310131201546410000</t>
  </si>
  <si>
    <t>3690110131201546410000</t>
  </si>
  <si>
    <t>NAO_2_3690110131201546410000</t>
  </si>
  <si>
    <t>3621110131211546410000</t>
  </si>
  <si>
    <t>NAO_2_3621110131211546410000</t>
  </si>
  <si>
    <t>362111013112874641@</t>
  </si>
  <si>
    <t>NAO_2_362111013112874641@</t>
  </si>
  <si>
    <t>362111013121154641@</t>
  </si>
  <si>
    <t>NAO_2_362111013121154641@</t>
  </si>
  <si>
    <t>362121013112894641@</t>
  </si>
  <si>
    <t>NAO_2_362121013112894641@</t>
  </si>
  <si>
    <t>369011013112144641@</t>
  </si>
  <si>
    <t>NAO_2_369011013112144641@</t>
  </si>
  <si>
    <t>369011013112204641@</t>
  </si>
  <si>
    <t>NAO_2_369011013112204641@</t>
  </si>
  <si>
    <t>369011013112914641@</t>
  </si>
  <si>
    <t>NAO_2_369011013112914641@</t>
  </si>
  <si>
    <t>369011013113124641@</t>
  </si>
  <si>
    <t>NAO_2_369011013113124641@</t>
  </si>
  <si>
    <t>369011013114444641@</t>
  </si>
  <si>
    <t>NAO_2_369011013114444641@</t>
  </si>
  <si>
    <t>369011013114464641@</t>
  </si>
  <si>
    <t>NAO_2_369011013114464641@</t>
  </si>
  <si>
    <t>369011013120154641@</t>
  </si>
  <si>
    <t>NAO_2_369011013120154641@</t>
  </si>
  <si>
    <t>182</t>
  </si>
  <si>
    <t>3690110302201520R40001</t>
  </si>
  <si>
    <t>20R4 - Apoio à Implementação da Rede Cegonha</t>
  </si>
  <si>
    <t>NAO_2_3690110302201520R40001</t>
  </si>
  <si>
    <t>3690110302201520R4@</t>
  </si>
  <si>
    <t>NAO_2_3690110302201520R4@</t>
  </si>
  <si>
    <t>3690110302201520R40000</t>
  </si>
  <si>
    <t>NAO_2_3690110302201520R40000</t>
  </si>
  <si>
    <t>NAO_6_3690110302201520R40000</t>
  </si>
  <si>
    <t>3690110302201520R4EIND</t>
  </si>
  <si>
    <t>NAO_6_3690110302201520R4EIND</t>
  </si>
  <si>
    <t>183</t>
  </si>
  <si>
    <t>369011084613120844@</t>
  </si>
  <si>
    <t>0844 - Apoio a Serviços Extra-Hospitalares para Transtornos de Saúde Mental e decorrentes do Uso de Álcool e outras Drogas</t>
  </si>
  <si>
    <t>NAO_2_369011084613120844@</t>
  </si>
  <si>
    <t>3690110301201520AD0007</t>
  </si>
  <si>
    <t>NAO_1_3690110301201520AD0007</t>
  </si>
  <si>
    <t>3690110303201520AI0000</t>
  </si>
  <si>
    <t>20AI - Auxílio-Reabilitação Psicossocial aos Egressos de Longas Internações Psiquiátricas no Sistema Único de Saúde (De Volta Pra Casa)</t>
  </si>
  <si>
    <t>NAO_1_3690110303201520AI0000</t>
  </si>
  <si>
    <t>3690110302201520B0EBAN</t>
  </si>
  <si>
    <t>20B0 - Atenção Especializada em Saúde Mental</t>
  </si>
  <si>
    <t>NAO_2_3690110302201520B0EBAN</t>
  </si>
  <si>
    <t>3690110302201520B00000</t>
  </si>
  <si>
    <t>NAO_2_3690110302201520B00000</t>
  </si>
  <si>
    <t>3690110302201520B00002</t>
  </si>
  <si>
    <t>NAO_2_3690110302201520B00002</t>
  </si>
  <si>
    <t>3690110302201520B00003</t>
  </si>
  <si>
    <t>NAO_2_3690110302201520B00003</t>
  </si>
  <si>
    <t>NAO_6_3690110302201520B00000</t>
  </si>
  <si>
    <t>3690110302122020B0@</t>
  </si>
  <si>
    <t>NAO_2_3690110302122020B0@</t>
  </si>
  <si>
    <t>3690110302201520B0@</t>
  </si>
  <si>
    <t>NAO_2_3690110302201520B0@</t>
  </si>
  <si>
    <t>3690110302201520B0EIND</t>
  </si>
  <si>
    <t>NAO_6_3690110302201520B0EIND</t>
  </si>
  <si>
    <t>3690110302122020EV@</t>
  </si>
  <si>
    <t>20EV - Enfrentamento ao Crack e Outras Drogas</t>
  </si>
  <si>
    <t>SIM_2_3690110302122020EV@</t>
  </si>
  <si>
    <t>3690110128201520YD0007</t>
  </si>
  <si>
    <t>20YD - Educação e Formação em Saúde</t>
  </si>
  <si>
    <t>NAO_2_3690110128201520YD0007</t>
  </si>
  <si>
    <t>369011030200183911@</t>
  </si>
  <si>
    <t>3911 - Implantação de Serviço Ambulatorial de Saúde Mental e Prevenção ao Uso Indevido de Álcool e Drogas</t>
  </si>
  <si>
    <t>NAO_2_369011030200183911@</t>
  </si>
  <si>
    <t>3690110301201562330000</t>
  </si>
  <si>
    <t>6233 - Implantação e Implementação de Políticas de Atenção à Saúde Mental</t>
  </si>
  <si>
    <t>NAO_2_3690110301201562330000</t>
  </si>
  <si>
    <t>NAO_6_3690110301201562330000</t>
  </si>
  <si>
    <t>369011030113126233@</t>
  </si>
  <si>
    <t>6233 - Atenção à Saúde Mental</t>
  </si>
  <si>
    <t>NAO_2_369011030113126233@</t>
  </si>
  <si>
    <t>369011030113126233@@</t>
  </si>
  <si>
    <t>NAO_2_369011030113126233@@</t>
  </si>
  <si>
    <t>369011030120156233@</t>
  </si>
  <si>
    <t>NAO_2_369011030120156233@</t>
  </si>
  <si>
    <t>369011030213128529@</t>
  </si>
  <si>
    <t>8529 - Serviços Extra-Hospitalares de Atenção aos Portadores de Transtornos Mentais e de Transtornos decorrentes do Uso de Álcool e outras Drogas</t>
  </si>
  <si>
    <t>NAO_2_369011030213128529@</t>
  </si>
  <si>
    <t>3690110302201585350009</t>
  </si>
  <si>
    <t>NAO_2_3690110302201585350009</t>
  </si>
  <si>
    <t>184</t>
  </si>
  <si>
    <t>369011030213030818@</t>
  </si>
  <si>
    <t>0818 - Apoio à Estruturação de Serviços de Atenção às Urgências e Emergências por Violências e Causas Externas</t>
  </si>
  <si>
    <t>NAO_2_369011030213030818@</t>
  </si>
  <si>
    <t>369011030213030818@@</t>
  </si>
  <si>
    <t>NAO_2_369011030213030818@@</t>
  </si>
  <si>
    <t>3690110302201512L40000</t>
  </si>
  <si>
    <t>12L4 - Implantação, Construção e Ampliação de Unidades de Pronto Atendimento - UPA</t>
  </si>
  <si>
    <t>NAO_2_3690110302201512L40000</t>
  </si>
  <si>
    <t>3690110302201512L40001</t>
  </si>
  <si>
    <t>NAO_3_3690110302201512L40001</t>
  </si>
  <si>
    <t>3690110302122012L4@</t>
  </si>
  <si>
    <t>NAO_3_3690110302122012L4@</t>
  </si>
  <si>
    <t>3690110302201512L4@</t>
  </si>
  <si>
    <t>NAO_3_3690110302201512L4@</t>
  </si>
  <si>
    <t>NAO_3_3690110302201512L40000</t>
  </si>
  <si>
    <t>NAO_6_3690110302201512L40000</t>
  </si>
  <si>
    <t>3690110302201512L4EIND</t>
  </si>
  <si>
    <t>NAO_6_3690110302201512L4EIND</t>
  </si>
  <si>
    <t>369011030200043870@</t>
  </si>
  <si>
    <t>3870 - Modernização e Adequação de Unidades de Urgência/Emergência e de Gestantes de Alto Risco do Sistema Único de Saúde- SUS</t>
  </si>
  <si>
    <t>NAO_2_369011030200043870@</t>
  </si>
  <si>
    <t>3690110302201587610000</t>
  </si>
  <si>
    <t>8761 - Serviço de Atendimento Móvel de Urgência - Samu 192</t>
  </si>
  <si>
    <t>NAO_2_3690110302201587610000</t>
  </si>
  <si>
    <t>369011030212208761@</t>
  </si>
  <si>
    <t>NAO_2_369011030212208761@</t>
  </si>
  <si>
    <t>369011030220158761@</t>
  </si>
  <si>
    <t>NAO_2_369011030220158761@</t>
  </si>
  <si>
    <t>3690110302201589330000</t>
  </si>
  <si>
    <t>8933 - Serviços de Atenção às Urgências e Emergências na Rede Assistencial</t>
  </si>
  <si>
    <t>NAO_2_3690110302201589330000</t>
  </si>
  <si>
    <t>3690110302201589330001</t>
  </si>
  <si>
    <t>NAO_2_3690110302201589330001</t>
  </si>
  <si>
    <t>3690110302201589330002</t>
  </si>
  <si>
    <t>NAO_2_3690110302201589330002</t>
  </si>
  <si>
    <t>3690110302201589330004</t>
  </si>
  <si>
    <t>NAO_2_3690110302201589330004</t>
  </si>
  <si>
    <t>3690110302201589330005</t>
  </si>
  <si>
    <t>NAO_2_3690110302201589330005</t>
  </si>
  <si>
    <t>NAO_6_3690110302201589330000</t>
  </si>
  <si>
    <t>369011030212208933@</t>
  </si>
  <si>
    <t>NAO_2_369011030212208933@</t>
  </si>
  <si>
    <t>369011030220158933@</t>
  </si>
  <si>
    <t>NAO_2_369011030220158933@</t>
  </si>
  <si>
    <t>SIM_2_3690110302201589330001</t>
  </si>
  <si>
    <t>SIM_2_3690110302201589330002</t>
  </si>
  <si>
    <t>SIM_2_3690110302201589330004</t>
  </si>
  <si>
    <t>SIM_2_3690110302201589330005</t>
  </si>
  <si>
    <t>369011030220158933EIND</t>
  </si>
  <si>
    <t>NAO_6_369011030220158933EIND</t>
  </si>
  <si>
    <t>185</t>
  </si>
  <si>
    <t>3621310125201543390000</t>
  </si>
  <si>
    <t>4339 - Qualificação da Regulação e Fiscalização da Saúde Suplementar</t>
  </si>
  <si>
    <t>NAO_2_3621310125201543390000</t>
  </si>
  <si>
    <t>3621310126201587270000</t>
  </si>
  <si>
    <t>8727 - Sistema de Informação para Saúde Suplementar</t>
  </si>
  <si>
    <t>NAO_2_3621310126201587270000</t>
  </si>
  <si>
    <t>404</t>
  </si>
  <si>
    <t>3690110423206520YP0000</t>
  </si>
  <si>
    <t>20YP - Promoção, Proteção e Recuperação da Saúde Indígena</t>
  </si>
  <si>
    <t>NAO_2_3690110423206520YP0000</t>
  </si>
  <si>
    <t>3690110423206520YP0002</t>
  </si>
  <si>
    <t>NAO_2_3690110423206520YP0002</t>
  </si>
  <si>
    <t>3690110423206520YP0003</t>
  </si>
  <si>
    <t>NAO_2_3690110423206520YP0003</t>
  </si>
  <si>
    <t>NAO_6_3690110423206520YP0000</t>
  </si>
  <si>
    <t>20YP - Promoção, Proteção, Vigilância, Segurança Alimentar e Nutricional e Recuperação da Saúde Indígena</t>
  </si>
  <si>
    <t>SIM_2_3690110423206520YP0003</t>
  </si>
  <si>
    <t>362111030201503869@</t>
  </si>
  <si>
    <t>3869 - Estruturação de Unidades de Saúde para Atendimento à População Indígena</t>
  </si>
  <si>
    <t>NAO_2_362111030201503869@</t>
  </si>
  <si>
    <t>369011030220653869@</t>
  </si>
  <si>
    <t>NAO_2_369011030220653869@</t>
  </si>
  <si>
    <t>362111042301508743@</t>
  </si>
  <si>
    <t>8743 - Promoção, vigilância, proteção e recuperação da saúde indígena</t>
  </si>
  <si>
    <t>NAO_2_362111042301508743@</t>
  </si>
  <si>
    <t>369011042301508743@</t>
  </si>
  <si>
    <t>NAO_2_369011042301508743@</t>
  </si>
  <si>
    <t>369011042320658743@</t>
  </si>
  <si>
    <t>NAO_2_369011042320658743@</t>
  </si>
  <si>
    <t>405</t>
  </si>
  <si>
    <t>369011084612200906@</t>
  </si>
  <si>
    <t>0906 - Atenção à Saúde da População nos Municípios Habilitados em Gestão Plena do Sistema e nos Estados Habilitados em Gestão Plena/Avançada</t>
  </si>
  <si>
    <t>NAO_1_369011084612200906@</t>
  </si>
  <si>
    <t>369011030212202C26@</t>
  </si>
  <si>
    <t>2C26 - Atenção à Saúde da População nos Municípios Habilitados em Gestão Plena do Sistema e nos Estados Habilitados em Gestão Plena/Avançada (Crédito Extraordinário)</t>
  </si>
  <si>
    <t>SIM_1_369011030212202C26@</t>
  </si>
  <si>
    <t>3690110302201585850007</t>
  </si>
  <si>
    <t>SIM_1_3690110302201585850007</t>
  </si>
  <si>
    <t>3690110302201585350008</t>
  </si>
  <si>
    <t>NAO_2_3690110302201585350008</t>
  </si>
  <si>
    <t>3690110302201585850000</t>
  </si>
  <si>
    <t>8585 - Atenção à Saúde da População para Procedimentos em Média e Alta Complexidade</t>
  </si>
  <si>
    <t>NAO_2_3690110302201585850000</t>
  </si>
  <si>
    <t>369011030220158585EBAN</t>
  </si>
  <si>
    <t>NAO_2_369011030220158585EBAN</t>
  </si>
  <si>
    <t>369011030220158585ECOM</t>
  </si>
  <si>
    <t>NAO_2_369011030220158585ECOM</t>
  </si>
  <si>
    <t>NAO_1_369011030220158585EBAN</t>
  </si>
  <si>
    <t>NAO_1_369011030220158585ECOM</t>
  </si>
  <si>
    <t>NAO_1_3690110302201585850000</t>
  </si>
  <si>
    <t>3690110302201585850002</t>
  </si>
  <si>
    <t>NAO_1_3690110302201585850002</t>
  </si>
  <si>
    <t>3690110302201585850003</t>
  </si>
  <si>
    <t>NAO_1_3690110302201585850003</t>
  </si>
  <si>
    <t>3690110302201585850004</t>
  </si>
  <si>
    <t>NAO_1_3690110302201585850004</t>
  </si>
  <si>
    <t>3690110302201585850006</t>
  </si>
  <si>
    <t>NAO_1_3690110302201585850006</t>
  </si>
  <si>
    <t>NAO_1_3690110302201585850007</t>
  </si>
  <si>
    <t>3690110302201585850008</t>
  </si>
  <si>
    <t>NAO_1_3690110302201585850008</t>
  </si>
  <si>
    <t>3690110302201585850009</t>
  </si>
  <si>
    <t>NAO_1_3690110302201585850009</t>
  </si>
  <si>
    <t>369011030220158585000F</t>
  </si>
  <si>
    <t>NAO_1_369011030220158585000F</t>
  </si>
  <si>
    <t>369011030212208585@</t>
  </si>
  <si>
    <t>NAO_1_369011030212208585@</t>
  </si>
  <si>
    <t>SIM_1_369011030212208585@</t>
  </si>
  <si>
    <t>369011030212208585@@</t>
  </si>
  <si>
    <t>NAO_1_369011030212208585@@</t>
  </si>
  <si>
    <t>369011030220158585@</t>
  </si>
  <si>
    <t>NAO_1_369011030220158585@</t>
  </si>
  <si>
    <t>NAO_6_3690110302201585850000</t>
  </si>
  <si>
    <t>369011030220158585000G</t>
  </si>
  <si>
    <t>8586 - Atenção à Saúde da População para Procedimentos em Média e Alta Complexidade</t>
  </si>
  <si>
    <t>NAO_1_369011030220158585000G</t>
  </si>
  <si>
    <t>369011030220158585EREL</t>
  </si>
  <si>
    <t>8587 - Atenção à Saúde da População para Procedimentos em Média e Alta Complexidade</t>
  </si>
  <si>
    <t>NAO_1_369011030220158585EREL</t>
  </si>
  <si>
    <t>410</t>
  </si>
  <si>
    <t>3620110303201520YR0000</t>
  </si>
  <si>
    <t>20YR - Manutenção e Funcionamento do Programa Farmácia Popular do Brasil Pelo Sistema de Gratuidade</t>
  </si>
  <si>
    <t>NAO_2_3620110303201520YR0000</t>
  </si>
  <si>
    <t>3690110303201520YR0000</t>
  </si>
  <si>
    <t>NAO_2_3690110303201520YR0000</t>
  </si>
  <si>
    <t>3620110303201520YR0002</t>
  </si>
  <si>
    <t>NAO_2_3620110303201520YR0002</t>
  </si>
  <si>
    <t>3690110303201520YR0001</t>
  </si>
  <si>
    <t>NAO_2_3690110303201520YR0001</t>
  </si>
  <si>
    <t>3690110303201520YR0002</t>
  </si>
  <si>
    <t>NAO_2_3690110303201520YR0002</t>
  </si>
  <si>
    <t>3690110303201520YS0001</t>
  </si>
  <si>
    <t>20YS - Manutenção e Funcionamento do Programa Farmácia Popular do Brasil pelo Sistema de Co-pagamento</t>
  </si>
  <si>
    <t>SIM_2_3690110303201520YS0001</t>
  </si>
  <si>
    <t>3690110303201520YS0000</t>
  </si>
  <si>
    <t>NAO_2_3690110303201520YS0000</t>
  </si>
  <si>
    <t>3690110303201520YSECOM</t>
  </si>
  <si>
    <t>NAO_2_3690110303201520YSECOM</t>
  </si>
  <si>
    <t>3620110303201520YS0002</t>
  </si>
  <si>
    <t>NAO_2_3620110303201520YS0002</t>
  </si>
  <si>
    <t>NAO_2_3690110303201520YS0001</t>
  </si>
  <si>
    <t>3690110303201520YS0002</t>
  </si>
  <si>
    <t>NAO_2_3690110303201520YS0002</t>
  </si>
  <si>
    <t>36901103032015211V0000</t>
  </si>
  <si>
    <t>211V - Estruturação de unidades da Rede Própria do Programa Farmácia Popular do Brasil</t>
  </si>
  <si>
    <t>NAO_2_36901103032015211V0000</t>
  </si>
  <si>
    <t>36201101222115216H0000</t>
  </si>
  <si>
    <t>NAO_2_36201101222115216H0000</t>
  </si>
  <si>
    <t>36210101222115216H0000</t>
  </si>
  <si>
    <t>NAO_2_36210101222115216H0000</t>
  </si>
  <si>
    <t>36211101222115216H0000</t>
  </si>
  <si>
    <t>NAO_2_36211101222115216H0000</t>
  </si>
  <si>
    <t>36212101222115216H0000</t>
  </si>
  <si>
    <t>NAO_2_36212101222115216H0000</t>
  </si>
  <si>
    <t>36213101222115216H0000</t>
  </si>
  <si>
    <t>NAO_2_36213101222115216H0000</t>
  </si>
  <si>
    <t>36901101222115216H0000</t>
  </si>
  <si>
    <t>NAO_2_36901101222115216H0000</t>
  </si>
  <si>
    <t>362011030312938415@</t>
  </si>
  <si>
    <t>8415 - Manutenção e Funcionamento das Farmácias Populares</t>
  </si>
  <si>
    <t>NAO_2_362011030312938415@</t>
  </si>
  <si>
    <t>362011030320158415@</t>
  </si>
  <si>
    <t>NAO_2_362011030320158415@</t>
  </si>
  <si>
    <t>369011030320158415@</t>
  </si>
  <si>
    <t>NAO_2_369011030320158415@</t>
  </si>
  <si>
    <t>413</t>
  </si>
  <si>
    <t>36901103022015125H0000</t>
  </si>
  <si>
    <t>125H - Implantação do Complexo Integrado do Instituto Nacional de Câncer - INCa</t>
  </si>
  <si>
    <t>NAO_2_36901103022015125H0000</t>
  </si>
  <si>
    <t>36901103022015125H@</t>
  </si>
  <si>
    <t>NAO_2_36901103022015125H@</t>
  </si>
  <si>
    <t>SIM_2_36901103022015125H0000</t>
  </si>
  <si>
    <t>NAO_6_36901103022015125H0000</t>
  </si>
  <si>
    <t>36901103022015125HEIND</t>
  </si>
  <si>
    <t>NAO_6_36901103022015125HEIND</t>
  </si>
  <si>
    <t>369011012212201K09@</t>
  </si>
  <si>
    <t>1K09 - Implantação da Nova Sede do Instituto Nacional de Traumatologia e Ortopedia - INTO</t>
  </si>
  <si>
    <t>SIM_2_369011012212201K09@</t>
  </si>
  <si>
    <t>3690110302201520G80000</t>
  </si>
  <si>
    <t>20G8 - Atenção à Saúde nos Serviços Ambulatoriais e Hospitalares Prestados pelos Hospitais Universitários</t>
  </si>
  <si>
    <t>NAO_2_3690110302201520G80000</t>
  </si>
  <si>
    <t>3690110302122020G8@</t>
  </si>
  <si>
    <t>NAO_2_3690110302122020G8@</t>
  </si>
  <si>
    <t>3690110302201520G8@</t>
  </si>
  <si>
    <t>NAO_2_3690110302201520G8@</t>
  </si>
  <si>
    <t>SIM_2_3690110302122020G8@</t>
  </si>
  <si>
    <t>3690110302201543240000</t>
  </si>
  <si>
    <t>4324 - Atenção à Saúde das Populações Ribeirinhas da Região Amazônica mediante Cooperação com a Marinha do Brasil</t>
  </si>
  <si>
    <t>NAO_2_3690110302201543240000</t>
  </si>
  <si>
    <t>NAO_6_3690110302201543240000</t>
  </si>
  <si>
    <t>369011030212204324@</t>
  </si>
  <si>
    <t>NAO_2_369011030212204324@</t>
  </si>
  <si>
    <t>369011030220154324@</t>
  </si>
  <si>
    <t>NAO_2_369011030220154324@</t>
  </si>
  <si>
    <t>369011030220154324EIND</t>
  </si>
  <si>
    <t>NAO_6_369011030220154324EIND</t>
  </si>
  <si>
    <t>362101030220156217EBAN</t>
  </si>
  <si>
    <t>6217 - Atenção à Saúde nos Serviços Ambulatoriais e Hospitalares do Ministério da Saúde</t>
  </si>
  <si>
    <t>NAO_2_362101030220156217EBAN</t>
  </si>
  <si>
    <t>3621010302201562170000</t>
  </si>
  <si>
    <t>NAO_2_3621010302201562170000</t>
  </si>
  <si>
    <t>3690110302201562170000</t>
  </si>
  <si>
    <t>NAO_2_3690110302201562170000</t>
  </si>
  <si>
    <t>NAO_6_3621010302201562170000</t>
  </si>
  <si>
    <t>NAO_6_3690110302201562170000</t>
  </si>
  <si>
    <t>362081030220156217@</t>
  </si>
  <si>
    <t>NAO_2_362081030220156217@</t>
  </si>
  <si>
    <t>362091030220156217@</t>
  </si>
  <si>
    <t>NAO_2_362091030220156217@</t>
  </si>
  <si>
    <t>362101030220156217@</t>
  </si>
  <si>
    <t>NAO_2_362101030220156217@</t>
  </si>
  <si>
    <t>369011030212206217@</t>
  </si>
  <si>
    <t>NAO_2_369011030212206217@</t>
  </si>
  <si>
    <t>369011030220156217@</t>
  </si>
  <si>
    <t>NAO_2_369011030220156217@</t>
  </si>
  <si>
    <t>SIM_2_3621010302201562170000</t>
  </si>
  <si>
    <t>SIM_2_3690110302201562170000</t>
  </si>
  <si>
    <t>369011030220156217EIND</t>
  </si>
  <si>
    <t>NAO_6_369011030220156217EIND</t>
  </si>
  <si>
    <t>3690110302201587550000</t>
  </si>
  <si>
    <t>8755 - Aperfeiçoamento, Avaliação e Desenvolvimento de Ações e Serviços Especializados em Cardiologia-INC</t>
  </si>
  <si>
    <t>NAO_2_3690110302201587550000</t>
  </si>
  <si>
    <t>369011030212208755@</t>
  </si>
  <si>
    <t>NAO_2_369011030212208755@</t>
  </si>
  <si>
    <t>369011030220158755@</t>
  </si>
  <si>
    <t>NAO_2_369011030220158755@</t>
  </si>
  <si>
    <t>NAO_6_3690110302201587550000</t>
  </si>
  <si>
    <t>369011030220158755EIND</t>
  </si>
  <si>
    <t>NAO_6_369011030220158755EIND</t>
  </si>
  <si>
    <t>3690110302201587580002</t>
  </si>
  <si>
    <t>8758 - Aperfeiçoamento, Avaliação e Desenvolvimento de Ações e Serviços Especializados em Oncologia - INCa</t>
  </si>
  <si>
    <t>NAO_2_3690110302201587580002</t>
  </si>
  <si>
    <t>3690110302201587590000</t>
  </si>
  <si>
    <t>8759 - Aperfeiçoamento, Avaliação e Desenvolvimento de Ações e Serviços Especializados em Traumatologia e Ortopedia - INTO</t>
  </si>
  <si>
    <t>NAO_2_3690110302201587590000</t>
  </si>
  <si>
    <t>369011030212208759@</t>
  </si>
  <si>
    <t>NAO_2_369011030212208759@</t>
  </si>
  <si>
    <t>369011030220158759@</t>
  </si>
  <si>
    <t>NAO_2_369011030220158759@</t>
  </si>
  <si>
    <t>416</t>
  </si>
  <si>
    <t>369011030312930804@</t>
  </si>
  <si>
    <t>0804 - Apoio à Estruturação dos Serviços de Assistência Farmacêutica na Rede Pública</t>
  </si>
  <si>
    <t>NAO_2_369011030312930804@</t>
  </si>
  <si>
    <t>369011030311860899@</t>
  </si>
  <si>
    <t>0899 - Apoio a Laboratórios Públicos de Produção de Imunobiológicos</t>
  </si>
  <si>
    <t>NAO_2_369011030311860899@</t>
  </si>
  <si>
    <t>3690110303129320AH@</t>
  </si>
  <si>
    <t>20AH - Apoio à Estruturação dos Serviços de Assistência Farmacêutica na Rede Pública</t>
  </si>
  <si>
    <t>NAO_2_3690110303129320AH@</t>
  </si>
  <si>
    <t>3690110303201520AH0000</t>
  </si>
  <si>
    <t>SIM_2_3690110303201520AH0000</t>
  </si>
  <si>
    <t>369011030320552E47@</t>
  </si>
  <si>
    <t>2E47 - Estruturação de Laboratório Oficial Público e Produção de Medicamentos, Soros, Vacinas e Insumos Estratégicos</t>
  </si>
  <si>
    <t>NAO_2_369011030320552E47@</t>
  </si>
  <si>
    <t>3690110303201520AE0000</t>
  </si>
  <si>
    <t>20AE - Promoção da Assistência Farmacêutica e Insumos Estratégicos na Atenção Básica em Saúde</t>
  </si>
  <si>
    <t>NAO_1_3690110303201520AE0000</t>
  </si>
  <si>
    <t>NAO_6_3690110303201520AE0000</t>
  </si>
  <si>
    <t>3690110303129320AE@</t>
  </si>
  <si>
    <t>NAO_1_3690110303129320AE@</t>
  </si>
  <si>
    <t>3690110303201520AE@</t>
  </si>
  <si>
    <t>NAO_1_3690110303201520AE@</t>
  </si>
  <si>
    <t>20AH - Organização dos Serviços de Assistência Farmacêutica no SUS</t>
  </si>
  <si>
    <t>NAO_2_3690110303201520AH0000</t>
  </si>
  <si>
    <t>3620110303201525220000</t>
  </si>
  <si>
    <t>2522 - Produção de Fármacos, Medicamentos e Fitoterápicos</t>
  </si>
  <si>
    <t>NAO_2_3620110303201525220000</t>
  </si>
  <si>
    <t>3620110303205525220000</t>
  </si>
  <si>
    <t>NAO_2_3620110303205525220000</t>
  </si>
  <si>
    <t>362011030312012522@</t>
  </si>
  <si>
    <t>NAO_2_362011030312012522@</t>
  </si>
  <si>
    <t>362011030320552522@</t>
  </si>
  <si>
    <t>NAO_2_362011030320552522@</t>
  </si>
  <si>
    <t>3690110303201543680000</t>
  </si>
  <si>
    <t>4368 - Promoção da Assistência Farmacêutica e Insumos para Programas de Saúde Estratégicos</t>
  </si>
  <si>
    <t>NAO_1_3690110303201543680000</t>
  </si>
  <si>
    <t>369011030312934368@</t>
  </si>
  <si>
    <t>NAO_2_369011030312934368@</t>
  </si>
  <si>
    <t>369011030312934368@@</t>
  </si>
  <si>
    <t>NAO_2_369011030312934368@@</t>
  </si>
  <si>
    <t>369011030320154368@</t>
  </si>
  <si>
    <t>NAO_2_369011030320154368@</t>
  </si>
  <si>
    <t>3690110303201543700000</t>
  </si>
  <si>
    <t>4370 - Atendimento à População com Medicamentos para Tratamento dos Portadores de HIV/AIDS e outras Doenças Sexualmente Transmissíveis</t>
  </si>
  <si>
    <t>NAO_1_3690110303201543700000</t>
  </si>
  <si>
    <t>369011030312934370@</t>
  </si>
  <si>
    <t>NAO_1_369011030312934370@</t>
  </si>
  <si>
    <t>369011030313064370@</t>
  </si>
  <si>
    <t>NAO_1_369011030313064370@</t>
  </si>
  <si>
    <t>369011030320154370@</t>
  </si>
  <si>
    <t>NAO_1_369011030320154370@</t>
  </si>
  <si>
    <t>3690110303201547050000</t>
  </si>
  <si>
    <t>4705 - Apoio Financeiro para Aquisição e Distribuição de Medicamentos do Componente Especializado da Assistência Farmacêutica</t>
  </si>
  <si>
    <t>NAO_1_3690110303201547050000</t>
  </si>
  <si>
    <t>NAO_6_3690110303201547050000</t>
  </si>
  <si>
    <t>369011030312934705@</t>
  </si>
  <si>
    <t>NAO_1_369011030312934705@</t>
  </si>
  <si>
    <t>369011030320154705@</t>
  </si>
  <si>
    <t>NAO_1_369011030320154705@</t>
  </si>
  <si>
    <t>SIM_1_369011030312934705@</t>
  </si>
  <si>
    <t>369011030312936145@</t>
  </si>
  <si>
    <t>6145 - Fomento à Produção Farmacêutica e Insumos Estratégicos</t>
  </si>
  <si>
    <t>NAO_2_369011030312936145@</t>
  </si>
  <si>
    <t>369011030312936145@@</t>
  </si>
  <si>
    <t>NAO_2_369011030312936145@@</t>
  </si>
  <si>
    <t>369011030300057835@</t>
  </si>
  <si>
    <t>7835 - Modernização e Adequação de Laboratórios Farmacêuticos Públicos</t>
  </si>
  <si>
    <t>NAO_2_369011030300057835@</t>
  </si>
  <si>
    <t>434</t>
  </si>
  <si>
    <t>369011084612140814@</t>
  </si>
  <si>
    <t>0814 - Apoio à Prevenção e Detecção Precoce das Doenças Crônico-Degenerativas</t>
  </si>
  <si>
    <t>NAO_2_369011084612140814@</t>
  </si>
  <si>
    <t>369011084611870893@</t>
  </si>
  <si>
    <t>0893 - Apoio à Implantação, Modernização e Adequação de Unidades de Controle de Zoonoses e Doenças de Transmissão Vetorial</t>
  </si>
  <si>
    <t>NAO_2_369011084611870893@</t>
  </si>
  <si>
    <t>369011084612030908@</t>
  </si>
  <si>
    <t>0908 - Apoio ao Sistema Nacional de Laboratórios de Saúde Pública</t>
  </si>
  <si>
    <t>NAO_2_369011084612030908@</t>
  </si>
  <si>
    <t>36212103042015157K0000</t>
  </si>
  <si>
    <t>157K - Construção da Sede da Coordenação de Vigilância Sanitária em Portos, Aeroportos, Fronteiras e Recintos Alfandegados do Estado de São Paulo</t>
  </si>
  <si>
    <t>NAO_2_36212103042015157K0000</t>
  </si>
  <si>
    <t>3690110304201520AB0000</t>
  </si>
  <si>
    <t>20AB - Incentivo Financeiro aos Estados, Distrito Federal e Municípios para Execução de Ações de Vigilância Sanitária</t>
  </si>
  <si>
    <t>NAO_1_3690110304201520AB0000</t>
  </si>
  <si>
    <t>3690110304128920AB@</t>
  </si>
  <si>
    <t>NAO_1_3690110304128920AB@</t>
  </si>
  <si>
    <t>3690110304201520AB@</t>
  </si>
  <si>
    <t>NAO_1_3690110304201520AB@</t>
  </si>
  <si>
    <t>3690110302201520AC0000</t>
  </si>
  <si>
    <t>20AC - Incentivo Financeiro às ações de vigilância, prevenção e controle das DST/AIDS e Hepatites Virais</t>
  </si>
  <si>
    <t>NAO_1_3690110302201520AC0000</t>
  </si>
  <si>
    <t>3690110302144420AC@</t>
  </si>
  <si>
    <t>NAO_1_3690110302144420AC@</t>
  </si>
  <si>
    <t>3690110302201520AC@</t>
  </si>
  <si>
    <t>NAO_1_3690110302201520AC@</t>
  </si>
  <si>
    <t>3690110305201520AL0000</t>
  </si>
  <si>
    <t>20AL - Incentivo Financeiro aos Estados, Distrito Federal e Municípios para a Vigilância em Saúde</t>
  </si>
  <si>
    <t>NAO_1_3690110305201520AL0000</t>
  </si>
  <si>
    <t>3690110305144420AL@</t>
  </si>
  <si>
    <t>NAO_1_3690110305144420AL@</t>
  </si>
  <si>
    <t>3690110305201520AL@</t>
  </si>
  <si>
    <t>NAO_1_3690110305201520AL@</t>
  </si>
  <si>
    <t>3690110305201520AL0001</t>
  </si>
  <si>
    <t>NAO_1_3690110305201520AL0001</t>
  </si>
  <si>
    <t>3690110305144420BA@</t>
  </si>
  <si>
    <t>20BA - Prevenção, Preparação e Enfrentamento para a Pandemia de Influenza</t>
  </si>
  <si>
    <t>SIM_2_3690110305144420BA@</t>
  </si>
  <si>
    <t>3690110305201520QD@</t>
  </si>
  <si>
    <t>20QD - Coordenação Nacional da Vigilância, Prevenção e Controle em HIV/AIDS, Hepatites Virais e Outras Doenças Sexualmente Transmissíveis</t>
  </si>
  <si>
    <t>NAO_2_3690110305201520QD@</t>
  </si>
  <si>
    <t>3620110305201520YE0000</t>
  </si>
  <si>
    <t>20YE - Imunobiológicos e Insumos para Prevenção e Controle de Doenças</t>
  </si>
  <si>
    <t>NAO_1_3620110305201520YE0000</t>
  </si>
  <si>
    <t>3690110305201520YE0000</t>
  </si>
  <si>
    <t>NAO_1_3690110305201520YE0000</t>
  </si>
  <si>
    <t>3690110305201520YE0001</t>
  </si>
  <si>
    <t>NAO_1_3690110305201520YE0001</t>
  </si>
  <si>
    <t>3690110305201520YE0002</t>
  </si>
  <si>
    <t>NAO_1_3690110305201520YE0002</t>
  </si>
  <si>
    <t>3620110305201520YE0001</t>
  </si>
  <si>
    <t>NAO_1_3620110305201520YE0001</t>
  </si>
  <si>
    <t>3620110305201520YE0002</t>
  </si>
  <si>
    <t>NAO_1_3620110305201520YE0002</t>
  </si>
  <si>
    <t>3690110305201520YJEREL</t>
  </si>
  <si>
    <t>20YJ - Sistema Nacional de Vigilância em Saúde</t>
  </si>
  <si>
    <t>NAO_2_3690110305201520YJEREL</t>
  </si>
  <si>
    <t>3690110305201520YJ0000</t>
  </si>
  <si>
    <t>NAO_2_3690110305201520YJ0000</t>
  </si>
  <si>
    <t>3690110305201520YJ0001</t>
  </si>
  <si>
    <t>NAO_2_3690110305201520YJ0001</t>
  </si>
  <si>
    <t>3690110305201520YJ0002</t>
  </si>
  <si>
    <t>NAO_2_3690110305201520YJ0002</t>
  </si>
  <si>
    <t>3690110305201520YJ0003</t>
  </si>
  <si>
    <t>NAO_2_3690110305201520YJ0003</t>
  </si>
  <si>
    <t>3690110305201520YJ0005</t>
  </si>
  <si>
    <t>NAO_2_3690110305201520YJ0005</t>
  </si>
  <si>
    <t>3690110305201520YJ0006</t>
  </si>
  <si>
    <t>NAO_2_3690110305201520YJ0006</t>
  </si>
  <si>
    <t>3690110305201520YJ0007</t>
  </si>
  <si>
    <t>NAO_2_3690110305201520YJ0007</t>
  </si>
  <si>
    <t>3690110305201520YJ0008</t>
  </si>
  <si>
    <t>NAO_2_3690110305201520YJ0008</t>
  </si>
  <si>
    <t>3690110305201520YJ0009</t>
  </si>
  <si>
    <t>NAO_2_3690110305201520YJ0009</t>
  </si>
  <si>
    <t>3690110305201520YJ000A</t>
  </si>
  <si>
    <t>NAO_2_3690110305201520YJ000A</t>
  </si>
  <si>
    <t>3690110305201520YJ000B</t>
  </si>
  <si>
    <t>NAO_2_3690110305201520YJ000B</t>
  </si>
  <si>
    <t>3690110305201520YJ000C</t>
  </si>
  <si>
    <t>NAO_2_3690110305201520YJ000C</t>
  </si>
  <si>
    <t>3690110305201520YJ000D</t>
  </si>
  <si>
    <t>NAO_2_3690110305201520YJ000D</t>
  </si>
  <si>
    <t>3690110305201520YJ000F</t>
  </si>
  <si>
    <t>NAO_2_3690110305201520YJ000F</t>
  </si>
  <si>
    <t>3690110305201520YJ000G</t>
  </si>
  <si>
    <t>NAO_2_3690110305201520YJ000G</t>
  </si>
  <si>
    <t>3690110305201520YJ000I</t>
  </si>
  <si>
    <t>NAO_2_3690110305201520YJ000I</t>
  </si>
  <si>
    <t>NAO_6_3690110305201520YJ0000</t>
  </si>
  <si>
    <t>3690110305201520YJEIND</t>
  </si>
  <si>
    <t>NAO_6_3690110305201520YJEIND</t>
  </si>
  <si>
    <t>3690110422201520YMEIND</t>
  </si>
  <si>
    <t>NAO_6_3690110422201520YMEIND</t>
  </si>
  <si>
    <t>3690110423206520YPEIND</t>
  </si>
  <si>
    <t>NAO_6_3690110423206520YPEIND</t>
  </si>
  <si>
    <t>362111012600134382@</t>
  </si>
  <si>
    <t>4382 - Sistema Nacional de Vigilância Epidemiológica</t>
  </si>
  <si>
    <t>NAO_2_362111012600134382@</t>
  </si>
  <si>
    <t>369011030512034382@</t>
  </si>
  <si>
    <t>NAO_2_369011030512034382@</t>
  </si>
  <si>
    <t>369011030512034382@@</t>
  </si>
  <si>
    <t>NAO_2_369011030512034382@@</t>
  </si>
  <si>
    <t>369011030514444382@</t>
  </si>
  <si>
    <t>NAO_2_369011030514444382@</t>
  </si>
  <si>
    <t>369011030520154382@</t>
  </si>
  <si>
    <t>NAO_2_369011030520154382@</t>
  </si>
  <si>
    <t>369011030511864383@@</t>
  </si>
  <si>
    <t>4383 - Vacinação da População</t>
  </si>
  <si>
    <t>NAO_2_369011030511864383@@</t>
  </si>
  <si>
    <t>362111030500024425@</t>
  </si>
  <si>
    <t>4425 - Controle de Doenças Endêmicas</t>
  </si>
  <si>
    <t>NAO_2_362111030500024425@</t>
  </si>
  <si>
    <t>362011030514446031@</t>
  </si>
  <si>
    <t>6031 - Imunobiológicos para Prevenção e Controle de Doenças</t>
  </si>
  <si>
    <t>NAO_1_362011030514446031@</t>
  </si>
  <si>
    <t>362011030520156031@</t>
  </si>
  <si>
    <t>NAO_1_362011030520156031@</t>
  </si>
  <si>
    <t>NAO_2_362011030514446031@</t>
  </si>
  <si>
    <t>369011030511866031@</t>
  </si>
  <si>
    <t>NAO_2_369011030511866031@</t>
  </si>
  <si>
    <t>369011030514446031@</t>
  </si>
  <si>
    <t>NAO_2_369011030514446031@</t>
  </si>
  <si>
    <t>3621210304201561380000</t>
  </si>
  <si>
    <t>6138 - Vigilância Sanitária em Portos, Aeroportos, Fronteiras e Recintos Alfandegados</t>
  </si>
  <si>
    <t>NAO_2_3621210304201561380000</t>
  </si>
  <si>
    <t>362121030412896138@</t>
  </si>
  <si>
    <t>NAO_2_362121030412896138@</t>
  </si>
  <si>
    <t>362121030420156138@</t>
  </si>
  <si>
    <t>NAO_2_362121030420156138@</t>
  </si>
  <si>
    <t>369011030514446160@</t>
  </si>
  <si>
    <t>6160 - Vigilância e Controle de Surtos, Epidemias, Calamidades Públicas e Emergências em Saúde Pública</t>
  </si>
  <si>
    <t>NAO_2_369011030514446160@</t>
  </si>
  <si>
    <t>369011030520156160@</t>
  </si>
  <si>
    <t>NAO_2_369011030520156160@</t>
  </si>
  <si>
    <t>362011030520156161@</t>
  </si>
  <si>
    <t>6161 - Aquisição, Acondicionamento e Distribuição de Insumos para Prevenção e Controle de Doenças</t>
  </si>
  <si>
    <t>NAO_2_362011030520156161@</t>
  </si>
  <si>
    <t>369011030514446161@</t>
  </si>
  <si>
    <t>NAO_2_369011030514446161@</t>
  </si>
  <si>
    <t>369011030520156161@</t>
  </si>
  <si>
    <t>NAO_2_369011030520156161@</t>
  </si>
  <si>
    <t>369011057112016165@</t>
  </si>
  <si>
    <t>6165 - Fomento à Pesquisa em Vigilância, Prevenção e Controle de Doenças e Agravos à Saúde</t>
  </si>
  <si>
    <t>NAO_2_369011057112016165@</t>
  </si>
  <si>
    <t>369011057112016165@@</t>
  </si>
  <si>
    <t>NAO_2_369011057112016165@@</t>
  </si>
  <si>
    <t>369011030513706170@</t>
  </si>
  <si>
    <t>6170 - Sistema Nacional de Vigilância de Doenças e Agravos Não-Transmissíveis</t>
  </si>
  <si>
    <t>NAO_2_369011030513706170@</t>
  </si>
  <si>
    <t>369011030514446170@</t>
  </si>
  <si>
    <t>NAO_2_369011030514446170@</t>
  </si>
  <si>
    <t>369011030520156170@</t>
  </si>
  <si>
    <t>NAO_2_369011030520156170@</t>
  </si>
  <si>
    <t>362011030420156174@</t>
  </si>
  <si>
    <t>6174 - Análise da Qualidade de Produtos e Insumos de Saúde</t>
  </si>
  <si>
    <t>NAO_2_362011030420156174@</t>
  </si>
  <si>
    <t>3620110304201561740000</t>
  </si>
  <si>
    <t>NAO_2_3620110304201561740000</t>
  </si>
  <si>
    <t>369011030514446184@</t>
  </si>
  <si>
    <t>6184 - Vigilância, Prevenção e Controle da Tuberculose</t>
  </si>
  <si>
    <t>NAO_2_369011030514446184@</t>
  </si>
  <si>
    <t>369011030520156184@</t>
  </si>
  <si>
    <t>NAO_2_369011030520156184@</t>
  </si>
  <si>
    <t>369011030513076185@</t>
  </si>
  <si>
    <t>6185 - Coordenação Nacional de Vigilância, Prevenção, Controle e Eliminação da Hanseníase e das Doenças Negligenciadas</t>
  </si>
  <si>
    <t>NAO_2_369011030513076185@</t>
  </si>
  <si>
    <t>369011030514446185@</t>
  </si>
  <si>
    <t>NAO_2_369011030514446185@</t>
  </si>
  <si>
    <t>369011030520156185@</t>
  </si>
  <si>
    <t>NAO_2_369011030520156185@</t>
  </si>
  <si>
    <t>369011030514446186@</t>
  </si>
  <si>
    <t>6186 - Coordenação Nacional da Vigilância, Prevenção e Controle da Malária</t>
  </si>
  <si>
    <t>NAO_2_369011030514446186@</t>
  </si>
  <si>
    <t>369011030520156186@</t>
  </si>
  <si>
    <t>NAO_2_369011030520156186@</t>
  </si>
  <si>
    <t>369011030513716192@</t>
  </si>
  <si>
    <t>6192 - Sistema Nacional de Vigilância Ambiental em Saúde</t>
  </si>
  <si>
    <t>NAO_2_369011030513716192@</t>
  </si>
  <si>
    <t>369011030514446235@</t>
  </si>
  <si>
    <t>6235 - Vigilância, Prevenção e Controle da Dengue</t>
  </si>
  <si>
    <t>NAO_2_369011030514446235@</t>
  </si>
  <si>
    <t>369011030520156235@</t>
  </si>
  <si>
    <t>NAO_2_369011030520156235@</t>
  </si>
  <si>
    <t>369011030511867484@</t>
  </si>
  <si>
    <t>7484 - Adequação da Rede de Frio de Imunobiológicos</t>
  </si>
  <si>
    <t>NAO_2_369011030511867484@</t>
  </si>
  <si>
    <t>362011030520158327@</t>
  </si>
  <si>
    <t>8327 - Serviço Laboratorial de Referência para o Controle de Doenças</t>
  </si>
  <si>
    <t>NAO_2_362011030520158327@</t>
  </si>
  <si>
    <t>3620110305201583270000</t>
  </si>
  <si>
    <t>NAO_2_3620110305201583270000</t>
  </si>
  <si>
    <t>369011030512038543@</t>
  </si>
  <si>
    <t>8543 - Vigilância, Prevenção e Controle das Hepatites Virais</t>
  </si>
  <si>
    <t>NAO_2_369011030512038543@</t>
  </si>
  <si>
    <t>369011030112148575@</t>
  </si>
  <si>
    <t>8575 - Prevenção e Detecção Precoce das Doenças Não Transmissíveis</t>
  </si>
  <si>
    <t>NAO_2_369011030112148575@</t>
  </si>
  <si>
    <t>369011030112148575@@</t>
  </si>
  <si>
    <t>NAO_2_369011030112148575@@</t>
  </si>
  <si>
    <t>369011030512038603@</t>
  </si>
  <si>
    <t>8603 - Implantação, Modernização e Adequação de Unidades de Controle de Zoonoses e Doenças de Transmissão Vetorial</t>
  </si>
  <si>
    <t>NAO_2_369011030512038603@</t>
  </si>
  <si>
    <t>369011030512038603@@</t>
  </si>
  <si>
    <t>NAO_2_369011030512038603@@</t>
  </si>
  <si>
    <t>369011030514448670@</t>
  </si>
  <si>
    <t>8670 - Vigilância, Prevenção e Controle em HIV/AIDS e Outras Doenças Sexualmente Transmissíveis</t>
  </si>
  <si>
    <t>NAO_2_369011030514448670@</t>
  </si>
  <si>
    <t>369011030512038701@</t>
  </si>
  <si>
    <t>8701 - Sistema Nacional de Laboratórios de Saúde Pública</t>
  </si>
  <si>
    <t>NAO_2_369011030512038701@</t>
  </si>
  <si>
    <t>369011030512038701@@</t>
  </si>
  <si>
    <t>NAO_2_369011030512038701@@</t>
  </si>
  <si>
    <t>369011030514448701@</t>
  </si>
  <si>
    <t>NAO_2_369011030514448701@</t>
  </si>
  <si>
    <t>369011030520158701@</t>
  </si>
  <si>
    <t>NAO_2_369011030520158701@</t>
  </si>
  <si>
    <t>362121030420158719@</t>
  </si>
  <si>
    <t>8719 - Vigilância Sanitária de Produtos, Serviços e Ambientes, Tecidos, Células e Órgãos Humanos</t>
  </si>
  <si>
    <t>NAO_2_362121030420158719@</t>
  </si>
  <si>
    <t>3621210304201587190000</t>
  </si>
  <si>
    <t>NAO_2_3621210304201587190000</t>
  </si>
  <si>
    <t>362121030412898719@</t>
  </si>
  <si>
    <t>NAO_2_362121030412898719@</t>
  </si>
  <si>
    <t>369011030514468720@</t>
  </si>
  <si>
    <t>8720 - Saúde Ambiental</t>
  </si>
  <si>
    <t>NAO_2_369011030514468720@</t>
  </si>
  <si>
    <t>369011030520158720@</t>
  </si>
  <si>
    <t>NAO_2_369011030520158720@</t>
  </si>
  <si>
    <t>369011030514448725@</t>
  </si>
  <si>
    <t>8725 - Vigilância, Prevenção e Controle das Doenças Imunopreveníveis</t>
  </si>
  <si>
    <t>NAO_2_369011030514448725@</t>
  </si>
  <si>
    <t>369011030520158725@</t>
  </si>
  <si>
    <t>NAO_2_369011030520158725@</t>
  </si>
  <si>
    <t>479</t>
  </si>
  <si>
    <t>369011030612150806@</t>
  </si>
  <si>
    <t>0806 - Apoio a Estudos e Pesquisas sobre Alimentação e Nutrição, com Enfoque na Recuperação Nutricional e Alimentação Saudável</t>
  </si>
  <si>
    <t>NAO_2_369011030612150806@</t>
  </si>
  <si>
    <t>369011084612150806@</t>
  </si>
  <si>
    <t>NAO_2_369011084612150806@</t>
  </si>
  <si>
    <t>369011084513030820@</t>
  </si>
  <si>
    <t>0820 - Apoio a Estudos e Pesquisas sobre Acidentes e Violências</t>
  </si>
  <si>
    <t>NAO_2_369011084513030820@</t>
  </si>
  <si>
    <t>3620110571201511PJ0000</t>
  </si>
  <si>
    <t>11PJ - Estruturação de Laboratórios de Pesquisas Biomédicas</t>
  </si>
  <si>
    <t>NAO_2_3620110571201511PJ0000</t>
  </si>
  <si>
    <t>3620110571120111PJ@</t>
  </si>
  <si>
    <t>NAO_2_3620110571120111PJ@</t>
  </si>
  <si>
    <t>NAO_6_3620110571201511PJ0000</t>
  </si>
  <si>
    <t>SIM_2_3620110571201511PJ0000</t>
  </si>
  <si>
    <t>3620110572201513DT0000</t>
  </si>
  <si>
    <t>13DT - Construção da Nova Unidade Administrativa da Fiocruz</t>
  </si>
  <si>
    <t>NAO_2_3620110572201513DT0000</t>
  </si>
  <si>
    <t>3620110572205513DT0000</t>
  </si>
  <si>
    <t>NAO_2_3620110572205513DT0000</t>
  </si>
  <si>
    <t>SIM_2_3620110572205513DT0000</t>
  </si>
  <si>
    <t>3620110572201513DU0000</t>
  </si>
  <si>
    <t>13DU - Construção do Complexo de Pesquisa e Desenvolvimento em Saúde e Produção de Imunobiológicos da Fiocruz no Ceará</t>
  </si>
  <si>
    <t>NAO_2_3620110572201513DU0000</t>
  </si>
  <si>
    <t>3620110572201513DUEBAN</t>
  </si>
  <si>
    <t>13DU - Construção do Pólo de Biotecnologia da Fiocruz em Fortaleza/CE</t>
  </si>
  <si>
    <t>NAO_2_3620110572201513DUEBAN</t>
  </si>
  <si>
    <t>3620110572205513DU0000</t>
  </si>
  <si>
    <t>NAO_2_3620110572205513DU0000</t>
  </si>
  <si>
    <t>SIM_2_3620110572205513DU0000</t>
  </si>
  <si>
    <t>3620110572201513DV0000</t>
  </si>
  <si>
    <t>13DV - Construção do Centro de Pesquisa e Desenvolvimento Tecnológico em Belo Horizonte/MG</t>
  </si>
  <si>
    <t>NAO_2_3620110572201513DV0000</t>
  </si>
  <si>
    <t>3620110572205513DV0000</t>
  </si>
  <si>
    <t>NAO_2_3620110572205513DV0000</t>
  </si>
  <si>
    <t>NAO_6_3620110572205513DV0000</t>
  </si>
  <si>
    <t>SIM_2_3620110572205513DV0000</t>
  </si>
  <si>
    <t>3620110572201513DW0000</t>
  </si>
  <si>
    <t>13DW - Construção do Centro de Processamento Final de Imunobiológicos</t>
  </si>
  <si>
    <t>NAO_2_3620110572201513DW0000</t>
  </si>
  <si>
    <t>3620110572205513DW@</t>
  </si>
  <si>
    <t>NAO_2_3620110572205513DW@</t>
  </si>
  <si>
    <t>3620110572205513DW0000</t>
  </si>
  <si>
    <t>NAO_2_3620110572205513DW0000</t>
  </si>
  <si>
    <t>SIM_2_3620110572205513DW0000</t>
  </si>
  <si>
    <t>3620110572205513DX@</t>
  </si>
  <si>
    <t>13DX - Construção do Centro de Pesquisa da Fiocruz em Teresina/PI</t>
  </si>
  <si>
    <t>NAO_2_3620110572205513DX@</t>
  </si>
  <si>
    <t>3620110572205513DX0000</t>
  </si>
  <si>
    <t>NAO_6_3620110572205513DX0000</t>
  </si>
  <si>
    <t>3620110572205513DZ@</t>
  </si>
  <si>
    <t>13DZ - Construção do Pólo de Biotecnologia da Fiocruz em Porto Velho/RO</t>
  </si>
  <si>
    <t>NAO_2_3620110572205513DZ@</t>
  </si>
  <si>
    <t>3620110572201513DZ0000</t>
  </si>
  <si>
    <t>NAO_6_3620110572201513DZ0000</t>
  </si>
  <si>
    <t>3620110572201513DZEIND</t>
  </si>
  <si>
    <t>NAO_6_3620110572201513DZEIND</t>
  </si>
  <si>
    <t>3620110572205513E00000</t>
  </si>
  <si>
    <t>13E0 - Construção do Centro de Pesquisa da Fiocruz em Campo Grande/MS</t>
  </si>
  <si>
    <t>NAO_6_3620110572205513E00000</t>
  </si>
  <si>
    <t>3620110572201514UO0001</t>
  </si>
  <si>
    <t>14UO - Implantação de Centros de Desenvolvimento Tecnológico e de Produção de Insumos para o SUS</t>
  </si>
  <si>
    <t>NAO_2_3620110572201514UO0001</t>
  </si>
  <si>
    <t>3620110572201514UO0003</t>
  </si>
  <si>
    <t>NAO_2_3620110572201514UO0003</t>
  </si>
  <si>
    <t>3620110572201514UO0004</t>
  </si>
  <si>
    <t>NAO_2_3620110572201514UO0004</t>
  </si>
  <si>
    <t>3620110572201514UO0005</t>
  </si>
  <si>
    <t>NAO_2_3620110572201514UO0005</t>
  </si>
  <si>
    <t>3620110572201514UO0006</t>
  </si>
  <si>
    <t>NAO_2_3620110572201514UO0006</t>
  </si>
  <si>
    <t>3620110572201514UO0007</t>
  </si>
  <si>
    <t>NAO_2_3620110572201514UO0007</t>
  </si>
  <si>
    <t>3620110572205514UO0000</t>
  </si>
  <si>
    <t>NAO_2_3620110572205514UO0000</t>
  </si>
  <si>
    <t>3620110572205514UO0001</t>
  </si>
  <si>
    <t>NAO_2_3620110572205514UO0001</t>
  </si>
  <si>
    <t>3620110572205514UO0002</t>
  </si>
  <si>
    <t>NAO_2_3620110572205514UO0002</t>
  </si>
  <si>
    <t>3620110572205514UO0003</t>
  </si>
  <si>
    <t>NAO_2_3620110572205514UO0003</t>
  </si>
  <si>
    <t>3620110572205514UO0004</t>
  </si>
  <si>
    <t>NAO_2_3620110572205514UO0004</t>
  </si>
  <si>
    <t>3620110572205514UO0005</t>
  </si>
  <si>
    <t>NAO_2_3620110572205514UO0005</t>
  </si>
  <si>
    <t>NAO_6_3620110572205514UO0000</t>
  </si>
  <si>
    <t>SIM_2_3620110572205514UO0001</t>
  </si>
  <si>
    <t>SIM_2_3620110572205514UO0002</t>
  </si>
  <si>
    <t>SIM_2_3620110572205514UO0003</t>
  </si>
  <si>
    <t>SIM_2_3620110572205514UO0004</t>
  </si>
  <si>
    <t>SIM_2_3620110572205514UO0005</t>
  </si>
  <si>
    <t>3690110302201515EG0000</t>
  </si>
  <si>
    <t>15EG - Implantação da nova Sede do Instituto Nacional de Cardiologia - INC</t>
  </si>
  <si>
    <t>NAO_2_3690110302201515EG0000</t>
  </si>
  <si>
    <t>3620110571120120AJ@</t>
  </si>
  <si>
    <t>20AJ - Apoio a Pesquisas e Inovações Tecnológicas em Doenças dos Trópicos - Ipepatro</t>
  </si>
  <si>
    <t>NAO_2_3620110571120120AJ@</t>
  </si>
  <si>
    <t>3620110573201520AQ@</t>
  </si>
  <si>
    <t>20AQ - Manutenção de Coleções Biológicas da Ciência e da Saúde no Brasil</t>
  </si>
  <si>
    <t>NAO_2_3620110573201520AQ@</t>
  </si>
  <si>
    <t>3620110573201520AQ0000</t>
  </si>
  <si>
    <t>NAO_2_3620110573201520AQ0000</t>
  </si>
  <si>
    <t>SIM_2_3620110573201520AQ0000</t>
  </si>
  <si>
    <t>3620110572201520K0@</t>
  </si>
  <si>
    <t>20K0 - Desenvolvimento Tecnológico e Inovação para a Prevenção e Vigilância de Doenças Transmissíveis e na Resposta às Emergências</t>
  </si>
  <si>
    <t>NAO_2_3620110572201520K0@</t>
  </si>
  <si>
    <t>3620110572201520K00000</t>
  </si>
  <si>
    <t>NAO_2_3620110572201520K00000</t>
  </si>
  <si>
    <t>3620110572201520K10000</t>
  </si>
  <si>
    <t>20K1 - Adequação de Plataformas para o Desenvolvimento Tecnológico em Saúde</t>
  </si>
  <si>
    <t>NAO_2_3620110572201520K10000</t>
  </si>
  <si>
    <t>3620110126205520K1@</t>
  </si>
  <si>
    <t>NAO_2_3620110126205520K1@</t>
  </si>
  <si>
    <t>3620110572205520K10000</t>
  </si>
  <si>
    <t>NAO_2_3620110572205520K10000</t>
  </si>
  <si>
    <t>SIM_2_3620110572205520K10000</t>
  </si>
  <si>
    <t>3621110541201520K2@</t>
  </si>
  <si>
    <t>20K2 - Fomento à Pesquisa e Desenvolvimento de Tecnologias Alternativas Regionalizadas, com vistas à Sustentabilidade dos Serviços e Ações de Saneamento e Saúde Ambiental</t>
  </si>
  <si>
    <t>NAO_2_3621110541201520K2@</t>
  </si>
  <si>
    <t>3621110541201520K20000</t>
  </si>
  <si>
    <t>20K2 - Fomento à Pesquisa e Desenvolvimento de Tecnologias Alternativas Regionalizadas, com vistas à Sustentabilidade dos Serviços e Ações de Saúde Ambiental</t>
  </si>
  <si>
    <t>NAO_2_3621110541201520K20000</t>
  </si>
  <si>
    <t>20K2 - Fomento à Pesquisa e Desenvolvimento de Tecnologias Alternativas Regionalizadas, com vistas à Sustentabilidade dos Serviços e Ações de Saúde e Saneamento Ambiental</t>
  </si>
  <si>
    <t>SIM_2_3621110541201520K20000</t>
  </si>
  <si>
    <t>3690110303201520K30000</t>
  </si>
  <si>
    <t>20K3 - Qualificar a Incorporação de Tecnologias de Saúde no Âmbito do SUS</t>
  </si>
  <si>
    <t>NAO_2_3690110303201520K30000</t>
  </si>
  <si>
    <t>3690110571201520K4@</t>
  </si>
  <si>
    <t>20K4 - Apoio ao Sistema de Ética em Pesquisa com Seres Humanos</t>
  </si>
  <si>
    <t>NAO_2_3690110571201520K4@</t>
  </si>
  <si>
    <t>3690110571201520K40000</t>
  </si>
  <si>
    <t>NAO_2_3690110571201520K40000</t>
  </si>
  <si>
    <t>SIM_2_3690110571201520K40000</t>
  </si>
  <si>
    <t>3690110301201520K5@</t>
  </si>
  <si>
    <t>20K5 - Apoio ao Uso de Plantas Medicinais e Fitoterápicos no SUS</t>
  </si>
  <si>
    <t>NAO_2_3690110301201520K5@</t>
  </si>
  <si>
    <t>3690110301201520K50000</t>
  </si>
  <si>
    <t>NAO_2_3690110301201520K50000</t>
  </si>
  <si>
    <t>SIM_2_3690110301201520K50000</t>
  </si>
  <si>
    <t>3690110572201520K70000</t>
  </si>
  <si>
    <t>20K7 - Apoio à Modernização do Parque Produtivo Industrial da Saúde</t>
  </si>
  <si>
    <t>NAO_2_3690110572201520K70000</t>
  </si>
  <si>
    <t>3690110572205520K7@</t>
  </si>
  <si>
    <t>NAO_2_3690110572205520K7@</t>
  </si>
  <si>
    <t>3690110572205520K70000</t>
  </si>
  <si>
    <t>NAO_2_3690110572205520K70000</t>
  </si>
  <si>
    <t>SIM_2_3690110572205520K70000</t>
  </si>
  <si>
    <t>3690110571201520QF0000</t>
  </si>
  <si>
    <t>20QF - Pesquisas, Ensino e Inovações Tecnológicas Biomédicas e em Medicina Tropical e Meio Ambiente</t>
  </si>
  <si>
    <t>NAO_2_3690110571201520QF0000</t>
  </si>
  <si>
    <t>NAO_6_3690110571201520QF0000</t>
  </si>
  <si>
    <t>SIM_2_3690110571201520QF0000</t>
  </si>
  <si>
    <t>36901105712015212H0005</t>
  </si>
  <si>
    <t>212H - Pesquisa e Desenvolvimento nas Organizações Sociais</t>
  </si>
  <si>
    <t>NAO_2_36901105712015212H0005</t>
  </si>
  <si>
    <t>36901105712015212H0008</t>
  </si>
  <si>
    <t>NAO_2_36901105712015212H0008</t>
  </si>
  <si>
    <t>362011057120152B42@</t>
  </si>
  <si>
    <t>2B42 - Cooperação Técnica Nacional e Internacional em Ciência e Tecnologia em Saúde</t>
  </si>
  <si>
    <t>NAO_2_362011057120152B42@</t>
  </si>
  <si>
    <t>362011057120152B420000</t>
  </si>
  <si>
    <t>NAO_2_362011057120152B420000</t>
  </si>
  <si>
    <t>369011057120152B420000</t>
  </si>
  <si>
    <t>NAO_2_369011057120152B420000</t>
  </si>
  <si>
    <t>362011057112012B42@</t>
  </si>
  <si>
    <t>NAO_2_362011057112012B42@</t>
  </si>
  <si>
    <t>SIM_2_362011057120152B420000</t>
  </si>
  <si>
    <t>369011057100183892@</t>
  </si>
  <si>
    <t>3892 - Estudos e Pesquisas sobre Saúde Mental</t>
  </si>
  <si>
    <t>NAO_2_369011057100183892@</t>
  </si>
  <si>
    <t>369011057112014363@@</t>
  </si>
  <si>
    <t>4363 - Pesquisas e Inovações Tecnológicas em Tuberculose e outras Pneumopatias no Centro de Referência Hélio Fraga</t>
  </si>
  <si>
    <t>NAO_2_369011057112014363@@</t>
  </si>
  <si>
    <t>369011057120156146@</t>
  </si>
  <si>
    <t>6146 - Pesquisa em Saúde e Avaliação de Novas Tecnologias para o SUS</t>
  </si>
  <si>
    <t>NAO_2_369011057120156146@</t>
  </si>
  <si>
    <t>3690110571201561460000</t>
  </si>
  <si>
    <t>NAO_2_3690110571201561460000</t>
  </si>
  <si>
    <t>369011057112016146@</t>
  </si>
  <si>
    <t>NAO_2_369011057112016146@</t>
  </si>
  <si>
    <t>369011057112016146@@</t>
  </si>
  <si>
    <t>NAO_2_369011057112016146@@</t>
  </si>
  <si>
    <t>SIM_2_3690110571201561460000</t>
  </si>
  <si>
    <t>NAO_6_3690110571201561460000</t>
  </si>
  <si>
    <t>369011057120156146EIND</t>
  </si>
  <si>
    <t>NAO_6_369011057120156146EIND</t>
  </si>
  <si>
    <t>3620110571201576740000</t>
  </si>
  <si>
    <t>7674 - Modernização de Unidades de Saúde da Fundação Oswaldo Cruz</t>
  </si>
  <si>
    <t>NAO_2_3620110571201576740000</t>
  </si>
  <si>
    <t>3620110571201576740002</t>
  </si>
  <si>
    <t>NAO_2_3620110571201576740002</t>
  </si>
  <si>
    <t>362011057112017674@</t>
  </si>
  <si>
    <t>NAO_2_362011057112017674@</t>
  </si>
  <si>
    <t>362011057120557674@</t>
  </si>
  <si>
    <t>NAO_2_362011057120557674@</t>
  </si>
  <si>
    <t>3620110571205576740000</t>
  </si>
  <si>
    <t>NAO_2_3620110571205576740000</t>
  </si>
  <si>
    <t>NAO_6_3620110571205576740000</t>
  </si>
  <si>
    <t>SIM_2_3620110571205576740000</t>
  </si>
  <si>
    <t>NAO_6_3620110571201576740000</t>
  </si>
  <si>
    <t>362011057120157674EIND</t>
  </si>
  <si>
    <t>NAO_6_362011057120157674EIND</t>
  </si>
  <si>
    <t>362011057212017676@</t>
  </si>
  <si>
    <t>7676 - Construção do Centro de Desenvolvimento Tecnológico em Saúde</t>
  </si>
  <si>
    <t>NAO_2_362011057212017676@</t>
  </si>
  <si>
    <t>362011057120158305@</t>
  </si>
  <si>
    <t>8305 - Atenção de Referência e Pesquisa Clínica em Patologias de Alta Complexidade da Mulher, da Criança e do Adolescente e em Doenças Infecciosas</t>
  </si>
  <si>
    <t>NAO_2_362011057120158305@</t>
  </si>
  <si>
    <t>3620110571201583050000</t>
  </si>
  <si>
    <t>NAO_2_3620110571201583050000</t>
  </si>
  <si>
    <t>NAO_6_3620110571201583050000</t>
  </si>
  <si>
    <t>362011057120158305EIND</t>
  </si>
  <si>
    <t>8306 - Atenção de Referência e Pesquisa Clínica em Patologias de Alta Complexidade da Mulher, da Criança e do Adolescente e em Doenças Infecciosas</t>
  </si>
  <si>
    <t>NAO_6_362011057120158305EIND</t>
  </si>
  <si>
    <t>SIM_2_3620110571201583050000</t>
  </si>
  <si>
    <t>362011057120158315@</t>
  </si>
  <si>
    <t>8315 - Pesquisa e Desenvolvimento Tecnológico em Saúde</t>
  </si>
  <si>
    <t>NAO_2_362011057120158315@</t>
  </si>
  <si>
    <t>3620110571201583150000</t>
  </si>
  <si>
    <t>NAO_2_3620110571201583150000</t>
  </si>
  <si>
    <t>362011057112018315@</t>
  </si>
  <si>
    <t>NAO_2_362011057112018315@</t>
  </si>
  <si>
    <t>NAO_6_3620110571201583150000</t>
  </si>
  <si>
    <t>SIM_2_3620110571201583150000</t>
  </si>
  <si>
    <t>362011057120158315EIND</t>
  </si>
  <si>
    <t>NAO_6_362011057120158315EIND</t>
  </si>
  <si>
    <t>369011057113128525@@</t>
  </si>
  <si>
    <t>8525 - Fomento a Estudos e Pesquisas sobre a Saúde de Grupos Populacionais Estratégicos e em Situações Especiais de Agravo</t>
  </si>
  <si>
    <t>NAO_2_369011057113128525@@</t>
  </si>
  <si>
    <t>369011057312018609@</t>
  </si>
  <si>
    <t>8609 - Implantação e Aperfeiçoamento da Agenda Nacional de Prioridades de Pesquisa e Desenvolvimento em Saúde</t>
  </si>
  <si>
    <t>NAO_2_369011057312018609@</t>
  </si>
  <si>
    <t>3690110303201586360000</t>
  </si>
  <si>
    <t>8636 - Inovação e Produção de Insumos Estratégicos para a Saúde</t>
  </si>
  <si>
    <t>NAO_2_3690110303201586360000</t>
  </si>
  <si>
    <t>369011030312018636@</t>
  </si>
  <si>
    <t>NAO_2_369011030312018636@</t>
  </si>
  <si>
    <t>369011030320558636@</t>
  </si>
  <si>
    <t>NAO_2_369011030320558636@</t>
  </si>
  <si>
    <t>3690110303205586360000</t>
  </si>
  <si>
    <t>NAO_2_3690110303205586360000</t>
  </si>
  <si>
    <t>SIM_2_3690110303205586360000</t>
  </si>
  <si>
    <t>754</t>
  </si>
  <si>
    <t>36211105120122002L@</t>
  </si>
  <si>
    <t>002L - Apoio à Implantação, Ampliação ou Melhoria de Sistema Público de Esgotamento Sanitário em Municípios Integrantes de Regiões Metropolitanas e Regiões Integradas de Desenvolvimento Econômico (RIDE) para Prevenção e Controle de Doenças</t>
  </si>
  <si>
    <t>NAO_2_36211105120122002L@</t>
  </si>
  <si>
    <t>36211105120122002L@@</t>
  </si>
  <si>
    <t>NAO_2_36211105120122002L@@</t>
  </si>
  <si>
    <t>36211108460122002L@</t>
  </si>
  <si>
    <t>NAO_2_36211108460122002L@</t>
  </si>
  <si>
    <t>SIM_2_36211105120122002L@</t>
  </si>
  <si>
    <t>SIM_3_36211105120122002L@</t>
  </si>
  <si>
    <t>36211105120122002M@</t>
  </si>
  <si>
    <t>002M - Apoio à Implantação, Ampliação ou Melhoria de Sistema Público de Abastecimento de Água em Municípios Integrantes de Regiões Metropolitanas e Regiões Integradas de Desenvolvimento Econômico (RIDE) para Prevenção e Controle de Doenças</t>
  </si>
  <si>
    <t>NAO_2_36211105120122002M@</t>
  </si>
  <si>
    <t>36211105120122002M@@</t>
  </si>
  <si>
    <t>NAO_2_36211105120122002M@@</t>
  </si>
  <si>
    <t>36211108460122002M@</t>
  </si>
  <si>
    <t>NAO_2_36211108460122002M@</t>
  </si>
  <si>
    <t>SIM_3_36211105120122002M@</t>
  </si>
  <si>
    <t>36211105128007002N@</t>
  </si>
  <si>
    <t>002N - Apoio à Implantação, Ampliação, Melhoria do Sistema Público de Coleta, Tratamento e Destinação Final de Resíduos Sólidos para Prevenção e Controle de Agravos em Municípios com População acima de 250 mil Habitantes ou em Regiões Metropolitanas</t>
  </si>
  <si>
    <t>NAO_2_36211105128007002N@</t>
  </si>
  <si>
    <t>36211105128007002N@@</t>
  </si>
  <si>
    <t>NAO_2_36211105128007002N@@</t>
  </si>
  <si>
    <t>SIM_2_36211105128007002N@</t>
  </si>
  <si>
    <t>SIM_3_36211105128007002N@</t>
  </si>
  <si>
    <t>36211105120122008L@</t>
  </si>
  <si>
    <t>008L - Apoio à Implantação e Ampliação de Sistemas Públicos de Abastecimento de Água e de Esgotamento Sanitário em Municípios com mais de 50 mil Habitantes, não Integrantes de Regiões Metropolitanas e Regiões Integradas de Desenvolvimento Econômico (RIDE)</t>
  </si>
  <si>
    <t>SIM_3_36211105120122008L@</t>
  </si>
  <si>
    <t>362111051201220798@</t>
  </si>
  <si>
    <t>0798 - Apoio ao Controle de Qualidade da Água para Consumo Humano</t>
  </si>
  <si>
    <t>NAO_3_362111051201220798@</t>
  </si>
  <si>
    <t>362111051201220800@</t>
  </si>
  <si>
    <t>0800 - Apoio à Gestão dos Sistemas de Saneamento Básico em Municípios de até 30.000 Habitantes</t>
  </si>
  <si>
    <t>NAO_2_362111051201220800@</t>
  </si>
  <si>
    <t>3621110511128710GC@</t>
  </si>
  <si>
    <t>10GC - Implantação e Melhoria de Serviços de Saneamento em Escolas Públicas Rurais - "Saneamento em Escolas"</t>
  </si>
  <si>
    <t>NAO_3_3621110511128710GC@</t>
  </si>
  <si>
    <t>10GC - Implantação e Melhoria de Serviços de Saneamento em Escolas Públicas Rurais - ''Saneamento em Escolas''</t>
  </si>
  <si>
    <t>SIM_3_3621110511128710GC@</t>
  </si>
  <si>
    <t>3621110512206810GDEBAN</t>
  </si>
  <si>
    <t>10GD - Implantação e Melhoria de Sistemas Públicos de Abastecimento de Água em Municípios de até 50.000 Habitantes ou Integrantes de Consórcios Públicos, Exclusive de Regiões Metropolitanas ou Regiões Integradas de Desenvolvimento Econômico (RIDE)</t>
  </si>
  <si>
    <t>NAO_2_3621110512206810GDEBAN</t>
  </si>
  <si>
    <t>3621110512206810GD@</t>
  </si>
  <si>
    <t>NAO_2_3621110512206810GD@</t>
  </si>
  <si>
    <t>3621110512206810GD0000</t>
  </si>
  <si>
    <t>NAO_2_3621110512206810GD0000</t>
  </si>
  <si>
    <t>3621110512012210GD@</t>
  </si>
  <si>
    <t>NAO_2_3621110512012210GD@</t>
  </si>
  <si>
    <t>NAO_3_3621110512206810GD@</t>
  </si>
  <si>
    <t>NAO_3_3621110512206810GD0000</t>
  </si>
  <si>
    <t>NAO_3_3621110512012210GD@</t>
  </si>
  <si>
    <t>NAO_6_3621110512206810GD0000</t>
  </si>
  <si>
    <t>SIM_3_3621110512206810GD0000</t>
  </si>
  <si>
    <t>SIM_3_3621110512012210GD@</t>
  </si>
  <si>
    <t>3621110512206810GDEIND</t>
  </si>
  <si>
    <t>NAO_6_3621110512206810GDEIND</t>
  </si>
  <si>
    <t>3621110512206810GEEIND</t>
  </si>
  <si>
    <t>10GE - Implantação e Melhoria de Sistemas Públicos de Esgotamento Sanitário em Municípios de até 50.000 Habitantes, Exclusive de Regiões Metropolitanas ou Regiões Integradas de Desenvolvimento Econômico (RIDE)</t>
  </si>
  <si>
    <t>NAO_3_3621110512206810GEEIND</t>
  </si>
  <si>
    <t>3621110512206810GEEBAN</t>
  </si>
  <si>
    <t>10GE - Implantação e Melhoria de Sistemas Públicos de Esgotamento Sanitário em Municípios de até 50.000 Habitantes ou Integrantes de Consórcios Públicos, Exclusive de Regiões Metropolitanas ou Regiões Integradas de Desenvolvimento Econômico (RIDE)</t>
  </si>
  <si>
    <t>NAO_2_3621110512206810GEEBAN</t>
  </si>
  <si>
    <t>3621110512206810GE@</t>
  </si>
  <si>
    <t>NAO_2_3621110512206810GE@</t>
  </si>
  <si>
    <t>3621110512206810GE0000</t>
  </si>
  <si>
    <t>NAO_2_3621110512206810GE0000</t>
  </si>
  <si>
    <t>3621110512012210GE@</t>
  </si>
  <si>
    <t>NAO_2_3621110512012210GE@</t>
  </si>
  <si>
    <t>NAO_3_3621110512206810GE@</t>
  </si>
  <si>
    <t>NAO_3_3621110512206810GE0000</t>
  </si>
  <si>
    <t>NAO_3_3621110512012210GE@</t>
  </si>
  <si>
    <t>NAO_6_3621110512206810GE0000</t>
  </si>
  <si>
    <t>SIM_2_3621110512206810GE0000</t>
  </si>
  <si>
    <t>SIM_2_3621110512012210GE@</t>
  </si>
  <si>
    <t>SIM_3_3621110512012210GE@</t>
  </si>
  <si>
    <t>SIM_3_3621110512206810GE0000</t>
  </si>
  <si>
    <t>3621110512206810GEEREL</t>
  </si>
  <si>
    <t>NAO_3_3621110512206810GEEREL</t>
  </si>
  <si>
    <t>3621110512206810GGEBAN</t>
  </si>
  <si>
    <t>10GG - Implantação e Melhoria de Sistemas Públicos de Manejo de Resíduos Sólidos em Municípios de até 50.000 Habitantes ou Integrantes de Consórcios Públicos, Exclusive de Regiões Metropolitanas ou Regiões Integradas de Desenvolvimento Econômico (RIDE)</t>
  </si>
  <si>
    <t>NAO_2_3621110512206810GGEBAN</t>
  </si>
  <si>
    <t>3621110512206810GGEREL</t>
  </si>
  <si>
    <t>10GG - Implantação e Melhoria de Sistemas Públicos de Manejo de Resíduos Sólidos em Municípios de até 50.000 Habitantes, Exclusive de Regiões Metropolitanas ou Regiões Integradas de Desenvolvimento Econômico (RIDE)</t>
  </si>
  <si>
    <t>NAO_2_3621110512206810GGEREL</t>
  </si>
  <si>
    <t>3621110512800710GG@</t>
  </si>
  <si>
    <t>NAO_2_3621110512800710GG@</t>
  </si>
  <si>
    <t>3621110512206810GG@</t>
  </si>
  <si>
    <t>NAO_2_3621110512206810GG@</t>
  </si>
  <si>
    <t>3621110512206810GG0000</t>
  </si>
  <si>
    <t>NAO_2_3621110512206810GG0000</t>
  </si>
  <si>
    <t>NAO_6_3621110512206810GG0000</t>
  </si>
  <si>
    <t>SIM_2_3621110512206810GG0000</t>
  </si>
  <si>
    <t>SIM_3_3621110512800710GG@</t>
  </si>
  <si>
    <t>3621110512206810GGEIND</t>
  </si>
  <si>
    <t>NAO_6_3621110512206810GGEIND</t>
  </si>
  <si>
    <t>3621110512103610SK@</t>
  </si>
  <si>
    <t>10SK - Sistemas Públicos de Esgotamento Sanitário em Municípios das Bacias Receptoras do São Francisco com até 50.000 Habitantes, Exclusive de Regiões Metropolitanas ou Integradas de Desenvolvimento Econômico (RIDE)</t>
  </si>
  <si>
    <t>NAO_3_3621110512103610SK@</t>
  </si>
  <si>
    <t>3621110512206810SK@</t>
  </si>
  <si>
    <t>NAO_3_3621110512206810SK@</t>
  </si>
  <si>
    <t>3621110512103610SL@</t>
  </si>
  <si>
    <t>10SL - Sistemas Públicos de Manejo de Resíduos Sólidos em Municípios das Bacias Receptoras do Rio São Francisco com até 50.000 Habitantes, Exclusive de Regiões Metropolitanas ou Integradas de Desenvolvimento Econômico (RIDE)</t>
  </si>
  <si>
    <t>SIM_3_3621110512103610SL@</t>
  </si>
  <si>
    <t>3621110512103610SV@</t>
  </si>
  <si>
    <t>10SV - Sistemas Públicos de Abastecimento de Água em Municípios das Bacias Receptoras do São Francisco com até 50.000 Habitantes, Exclusive de Regiões Metropolitanas ou Integradas de Desenvolvimento Econômico (RIDE)</t>
  </si>
  <si>
    <t>NAO_2_3621110512103610SV@</t>
  </si>
  <si>
    <t>NAO_3_3621110512103610SV@</t>
  </si>
  <si>
    <t>SIM_3_3621110512103610SV@</t>
  </si>
  <si>
    <t>3621110512103610TA@</t>
  </si>
  <si>
    <t>10TA - Elaboração de Projetos de Saneamento nas Bacias Receptoras do São Francisco para Municípios com até 50.000 Habitantes, Exclusive de Regiões Metropolitanas ou Integradas de Desenvolvimento Econômico (RIDE)</t>
  </si>
  <si>
    <t>NAO_3_3621110512103610TA@</t>
  </si>
  <si>
    <t>3621110512800711KO@</t>
  </si>
  <si>
    <t>11KO - Implantação, Ampliação ou Melhoria do Sistema Público de Coleta, Tratamento e Destinação Final de Resíduos Sólidos para a Prevenção e Controle de Agravos em Municípios de até 30.000 Habitantes ou com Risco de Transmissão de Dengue</t>
  </si>
  <si>
    <t>NAO_2_3621110512800711KO@</t>
  </si>
  <si>
    <t>3621110512800711KO@@</t>
  </si>
  <si>
    <t>NAO_2_3621110512800711KO@@</t>
  </si>
  <si>
    <t>3621110511128712GI@</t>
  </si>
  <si>
    <t>12GI - Abastecimento de Água e Instalações Hidrosanitárias em Escolas Públicas Rurais - Água na Escola</t>
  </si>
  <si>
    <t>NAO_2_3621110511128712GI@</t>
  </si>
  <si>
    <t>3621110511128712GI@@</t>
  </si>
  <si>
    <t>NAO_2_3621110511128712GI@@</t>
  </si>
  <si>
    <t>3621110512206820AF@</t>
  </si>
  <si>
    <t>20AF - Apoio ao Controle de Qualidade da Água para Consumo Humano para Prevenção e Controle de Doenças e Agravos</t>
  </si>
  <si>
    <t>NAO_2_3621110512206820AF@</t>
  </si>
  <si>
    <t>3621110512206820AF0000</t>
  </si>
  <si>
    <t>NAO_2_3621110512206820AF0000</t>
  </si>
  <si>
    <t>3621110512012220AF@</t>
  </si>
  <si>
    <t>NAO_3_3621110512012220AF@</t>
  </si>
  <si>
    <t>SIM_2_3621110512206820AF0000</t>
  </si>
  <si>
    <t>3621110512206820AG@</t>
  </si>
  <si>
    <t>20AG - Apoio à Gestão dos Sistemas de Saneamento Básico em Municípios de até 50.000 Habitantes</t>
  </si>
  <si>
    <t>NAO_2_3621110512206820AG@</t>
  </si>
  <si>
    <t>3621110512206820AG0000</t>
  </si>
  <si>
    <t>NAO_2_3621110512206820AG0000</t>
  </si>
  <si>
    <t>3621110512012220AG@</t>
  </si>
  <si>
    <t>NAO_2_3621110512012220AG@</t>
  </si>
  <si>
    <t>SIM_2_3621110512206820AG0000</t>
  </si>
  <si>
    <t>3621110512208320AM0000</t>
  </si>
  <si>
    <t>20AM - Implementação de Projetos de Coleta e Reciclagem de Materiais</t>
  </si>
  <si>
    <t>NAO_2_3621110512208320AM0000</t>
  </si>
  <si>
    <t>3621110512206720AM@</t>
  </si>
  <si>
    <t>NAO_2_3621110512206720AM@</t>
  </si>
  <si>
    <t>3621110512206720AM0000</t>
  </si>
  <si>
    <t>NAO_2_3621110512206720AM0000</t>
  </si>
  <si>
    <t>3621110512800720AM@</t>
  </si>
  <si>
    <t>NAO_3_3621110512800720AM@</t>
  </si>
  <si>
    <t>SIM_2_3621110512206720AM0000</t>
  </si>
  <si>
    <t>3621110122211520Q8@</t>
  </si>
  <si>
    <t>20Q8 - Apoio à Implantação e Manutenção dos Sistemas de Saneamento Básico e Ações de Saúde Ambiental</t>
  </si>
  <si>
    <t>NAO_2_3621110122211520Q8@</t>
  </si>
  <si>
    <t>3621110122211520Q80000</t>
  </si>
  <si>
    <t>NAO_2_3621110122211520Q80000</t>
  </si>
  <si>
    <t>362111051101193859@</t>
  </si>
  <si>
    <t>3859 - Implantação de Melhorias Sanitárias Domiciliares para Controle de Agravos</t>
  </si>
  <si>
    <t>NAO_2_362111051101193859@</t>
  </si>
  <si>
    <t>362111051101193860@</t>
  </si>
  <si>
    <t>3860 - Construção e Ampliação ou Melhoria de Sistema de Coleta e Tratamento de Esgoto Sanitário para Controle de Agravos</t>
  </si>
  <si>
    <t>NAO_2_362111051101193860@</t>
  </si>
  <si>
    <t>362111051101193861@</t>
  </si>
  <si>
    <t>3861 - Implantação, Ampliação ou Melhoria de Sistema Público de Abastecimento de Água para a Prevenção e Controle de Agravos em Municípios de até 30.000 habitantes</t>
  </si>
  <si>
    <t>NAO_2_362111051101193861@</t>
  </si>
  <si>
    <t>362111051201223861@</t>
  </si>
  <si>
    <t>NAO_2_362111051201223861@</t>
  </si>
  <si>
    <t>362111051201223861@@</t>
  </si>
  <si>
    <t>NAO_2_362111051201223861@@</t>
  </si>
  <si>
    <t>362111051211383883@</t>
  </si>
  <si>
    <t>3883 - Implantação e Melhoria de Serviços de Drenagem e Manejo Ambiental para Prevenção e Controle da Malária</t>
  </si>
  <si>
    <t>NAO_2_362111051211383883@</t>
  </si>
  <si>
    <t>3621110512206838830000</t>
  </si>
  <si>
    <t>3883 - Implantação e Melhoria de Serviços de Drenagem e Manejo das águas pluviais Urbanas para Prevenção e Controle de doenças e agravos</t>
  </si>
  <si>
    <t>NAO_2_3621110512206838830000</t>
  </si>
  <si>
    <t>3883 - Implantação e Melhoria de Serviços de Drenagem e Manejo das águas pluviais Urbanas para Prevenção e Controle de doenças e agravos.</t>
  </si>
  <si>
    <t>NAO_3_362111051211383883@</t>
  </si>
  <si>
    <t>NAO_6_3621110512206838830000</t>
  </si>
  <si>
    <t>362111051220683883EIND</t>
  </si>
  <si>
    <t>NAO_6_362111051220683883EIND</t>
  </si>
  <si>
    <t>362111051120153921@</t>
  </si>
  <si>
    <t>3921 - Implantação de Melhorias Habitacionais para Controle da Doença de Chagas</t>
  </si>
  <si>
    <t>NAO_2_362111051120153921@</t>
  </si>
  <si>
    <t>3621110511201539210000</t>
  </si>
  <si>
    <t>NAO_2_3621110511201539210000</t>
  </si>
  <si>
    <t>362111051112873921@</t>
  </si>
  <si>
    <t>NAO_2_362111051112873921@</t>
  </si>
  <si>
    <t>NAO_3_362111051112873921@</t>
  </si>
  <si>
    <t>362111051112873921@@</t>
  </si>
  <si>
    <t>NAO_3_362111051112873921@@</t>
  </si>
  <si>
    <t>NAO_6_3621110511201539210000</t>
  </si>
  <si>
    <t>SIM_2_3621110511201539210000</t>
  </si>
  <si>
    <t>SIM_3_362111051112873921@</t>
  </si>
  <si>
    <t>362111051120153921EIND</t>
  </si>
  <si>
    <t>NAO_6_362111051120153921EIND</t>
  </si>
  <si>
    <t>3984 - Implantação e Ampliação ou Melhoria de Sistemas de Coleta, Tratamento e Destinação Final de Resíduos Sólidos para Controle de Agravos</t>
  </si>
  <si>
    <t>SIM_2_3621110512206838830000</t>
  </si>
  <si>
    <t>3984 - Implantação, Ampliação ou Melhoria do Sistema de Coleta, Tratamento e Destinação Final de Resíduos Sólidos para a Prevenção e Controle de Agravos em Municípios de até 30.000 habitantes ou com Elevado Risco de Transmissão de Dengue</t>
  </si>
  <si>
    <t>SIM_3_362111051211383883@</t>
  </si>
  <si>
    <t>362111051101193984@</t>
  </si>
  <si>
    <t>NAO_2_362111051101193984@</t>
  </si>
  <si>
    <t>362111051280073984@</t>
  </si>
  <si>
    <t>NAO_2_362111051280073984@</t>
  </si>
  <si>
    <t>362111051101195528@</t>
  </si>
  <si>
    <t>5528 - SANEAMENTO BÁSICO PARA CONTROLE DE AGRAVOS</t>
  </si>
  <si>
    <t>NAO_2_362111051101195528@</t>
  </si>
  <si>
    <t>362111051201225528@</t>
  </si>
  <si>
    <t>NAO_2_362111051201225528@</t>
  </si>
  <si>
    <t>362111051201225528@@</t>
  </si>
  <si>
    <t>NAO_2_362111051201225528@@</t>
  </si>
  <si>
    <t>362111051220687652EBAN</t>
  </si>
  <si>
    <t>7652 - Implantação de Melhorias Sanitárias Domiciliares para Prevenção e Controle de Doenças e Agravos</t>
  </si>
  <si>
    <t>NAO_2_362111051220687652EBAN</t>
  </si>
  <si>
    <t>362111051220687652@</t>
  </si>
  <si>
    <t>NAO_2_362111051220687652@</t>
  </si>
  <si>
    <t>3621110512206876520000</t>
  </si>
  <si>
    <t>NAO_2_3621110512206876520000</t>
  </si>
  <si>
    <t>362111051201227652@</t>
  </si>
  <si>
    <t>NAO_2_362111051201227652@</t>
  </si>
  <si>
    <t>362111051201227652@@</t>
  </si>
  <si>
    <t>NAO_2_362111051201227652@@</t>
  </si>
  <si>
    <t>NAO_3_362111051220687652@</t>
  </si>
  <si>
    <t>NAO_3_3621110512206876520000</t>
  </si>
  <si>
    <t>NAO_3_362111051201227652@</t>
  </si>
  <si>
    <t>NAO_6_3621110512206876520000</t>
  </si>
  <si>
    <t>SIM_2_3621110512206876520000</t>
  </si>
  <si>
    <t>SIM_3_362111051201227652@</t>
  </si>
  <si>
    <t>362111051220687652EIND</t>
  </si>
  <si>
    <t>NAO_6_362111051220687652EIND</t>
  </si>
  <si>
    <t>362111051201227654@</t>
  </si>
  <si>
    <t>7654 - Implantação, Ampliação ou Melhoria de Sistema Público de Esgotamento Sanitário para a Prevenção e Controle de Agravos em Municípios de até 30.000 habitantes</t>
  </si>
  <si>
    <t>NAO_2_362111051201227654@</t>
  </si>
  <si>
    <t>362111051201227654@@</t>
  </si>
  <si>
    <t>NAO_2_362111051201227654@@</t>
  </si>
  <si>
    <t>362111051120687656EBAN</t>
  </si>
  <si>
    <t>NAO_2_362111051120687656EBAN</t>
  </si>
  <si>
    <t>362111051120687656ECOM</t>
  </si>
  <si>
    <t>NAO_2_362111051120687656ECOM</t>
  </si>
  <si>
    <t>3621110511206876560000</t>
  </si>
  <si>
    <t>NAO_2_3621110511206876560000</t>
  </si>
  <si>
    <t>362111051112877656@</t>
  </si>
  <si>
    <t>7656 - Implantação, Ampliação ou Melhoria de Ações e Serviços Sustentáveis de Saneamento Básico em Comunidades Rurais, Tradicionais e Especiais para Prevenção e Controle de Doenças e Agravos</t>
  </si>
  <si>
    <t>NAO_2_362111051112877656@</t>
  </si>
  <si>
    <t>362111051120687656@</t>
  </si>
  <si>
    <t>7656 - Implantação, Ampliação ou Melhoria de Ações e Serviços Sustentáveis de Saneamento Básico em Pequenas Localidades, Comunidades Rurais, Tradicionais e Especiais para Prevenção e Controle de Doenças e Agravos</t>
  </si>
  <si>
    <t>NAO_3_362111051120687656@</t>
  </si>
  <si>
    <t>NAO_3_3621110511206876560000</t>
  </si>
  <si>
    <t>NAO_3_362111051112877656@</t>
  </si>
  <si>
    <t>362111051112877656@@</t>
  </si>
  <si>
    <t>NAO_3_362111051112877656@@</t>
  </si>
  <si>
    <t>NAO_6_3621110511206876560000</t>
  </si>
  <si>
    <t>SIM_2_3621110511206876560000</t>
  </si>
  <si>
    <t>SIM_3_362111051112877656@</t>
  </si>
  <si>
    <t>362111051120687656EIND</t>
  </si>
  <si>
    <t>NAO_6_362111051120687656EIND</t>
  </si>
  <si>
    <t>3690110511206576840000</t>
  </si>
  <si>
    <t>7684 - Saneamento Básico em Aldeias Indígenas para Prevenção e Controle de Agravos</t>
  </si>
  <si>
    <t>NAO_2_3690110511206576840000</t>
  </si>
  <si>
    <t>369011051120657684@</t>
  </si>
  <si>
    <t>NAO_3_369011051120657684@</t>
  </si>
  <si>
    <t>362111051112877684@</t>
  </si>
  <si>
    <t>NAO_3_362111051112877684@</t>
  </si>
  <si>
    <t>369011051112877684@</t>
  </si>
  <si>
    <t>NAO_3_369011051112877684@</t>
  </si>
  <si>
    <t>SIM_2_3690110511206576840000</t>
  </si>
  <si>
    <t>SIM_3_362111051112877684@</t>
  </si>
  <si>
    <t>362111051210368881@</t>
  </si>
  <si>
    <t>8881 - Elaboração de Projetos de Saneamento nas Bacias Receptoras do São Francisco para Municípios com até 50.000 Habitantes ou Integrantes de Consórcios Públicos, Exclusive de Regiões Metropolitanas ou Integradas de Desenvolvimento Econômico (RIDE)</t>
  </si>
  <si>
    <t>SIM_3_362111051210368881@</t>
  </si>
  <si>
    <t>802</t>
  </si>
  <si>
    <t>3690110126201520YN0000</t>
  </si>
  <si>
    <t>20YN - Sistemas de Tecnologia de Informação e Comunicação para a Saúde (e-Saude)</t>
  </si>
  <si>
    <t>NAO_2_3690110126201520YN0000</t>
  </si>
  <si>
    <t>3690110126201520YN0001</t>
  </si>
  <si>
    <t>NAO_2_3690110126201520YN0001</t>
  </si>
  <si>
    <t>3690110126201520YN0002</t>
  </si>
  <si>
    <t>NAO_2_3690110126201520YN0002</t>
  </si>
  <si>
    <t>NAO_6_3690110126201520YN0000</t>
  </si>
  <si>
    <t>SIM_2_3690110126201520YN0001</t>
  </si>
  <si>
    <t>369011012600043914@</t>
  </si>
  <si>
    <t>3914 - Implantação do Cartão Nacional do Sistema Único de Saúde - SUS</t>
  </si>
  <si>
    <t>NAO_2_369011012600043914@</t>
  </si>
  <si>
    <t>369011012600164380@</t>
  </si>
  <si>
    <t>4380 - Sistema Nacional de Informações em Saúde</t>
  </si>
  <si>
    <t>NAO_2_369011012600164380@</t>
  </si>
  <si>
    <t>369011012600164380@@</t>
  </si>
  <si>
    <t>NAO_2_369011012600164380@@</t>
  </si>
  <si>
    <t>369011012620154388@</t>
  </si>
  <si>
    <t>4388 - Serviço de Processamento de Dados do Sistema Único de Saúde - DATASUS</t>
  </si>
  <si>
    <t>NAO_2_369011012620154388@</t>
  </si>
  <si>
    <t>369011012600164388@</t>
  </si>
  <si>
    <t>NAO_2_369011012600164388@</t>
  </si>
  <si>
    <t>369011018320156152@</t>
  </si>
  <si>
    <t>6152 - Cartão Nacional de Saúde</t>
  </si>
  <si>
    <t>NAO_2_369011018320156152@</t>
  </si>
  <si>
    <t>3690110183201561520000</t>
  </si>
  <si>
    <t>NAO_2_3690110183201561520000</t>
  </si>
  <si>
    <t>369011018300166152@</t>
  </si>
  <si>
    <t>NAO_2_369011018300166152@</t>
  </si>
  <si>
    <t>369011018313006152@</t>
  </si>
  <si>
    <t>NAO_2_369011018313006152@</t>
  </si>
  <si>
    <t>369011018313006152@@</t>
  </si>
  <si>
    <t>NAO_2_369011018313006152@@</t>
  </si>
  <si>
    <t>369011057312016189@</t>
  </si>
  <si>
    <t>6189 - Rede de Bibliotecas em Saúde</t>
  </si>
  <si>
    <t>NAO_2_369011057312016189@</t>
  </si>
  <si>
    <t>369011012100166220@</t>
  </si>
  <si>
    <t>6220 - Sistema de Informações sobre Orçamentos Públicos em Saúde - Siops</t>
  </si>
  <si>
    <t>NAO_2_369011012100166220@</t>
  </si>
  <si>
    <t>362111012600166881@</t>
  </si>
  <si>
    <t>6881 - Modernização e Desenvolvimento de Sistemas de Informação da FUNASA</t>
  </si>
  <si>
    <t>NAO_2_362111012600166881@</t>
  </si>
  <si>
    <t>362111012621156881@</t>
  </si>
  <si>
    <t>NAO_2_362111012621156881@</t>
  </si>
  <si>
    <t>3621110126211568810000</t>
  </si>
  <si>
    <t>NAO_2_3621110126211568810000</t>
  </si>
  <si>
    <t>SIM_2_3621110126211568810000</t>
  </si>
  <si>
    <t>369011012600166999@</t>
  </si>
  <si>
    <t>6999 - Gestão dos Acervos Informacionais no SUS</t>
  </si>
  <si>
    <t>NAO_2_369011012600166999@</t>
  </si>
  <si>
    <t>3620110331211500M10001</t>
  </si>
  <si>
    <t>NAO_1_3620110331211500M10001</t>
  </si>
  <si>
    <t>3621110331211500M10001</t>
  </si>
  <si>
    <t>NAO_1_3621110331211500M10001</t>
  </si>
  <si>
    <t>3621210331211500M10001</t>
  </si>
  <si>
    <t>NAO_1_3621210331211500M10001</t>
  </si>
  <si>
    <t>3621310331211500M10001</t>
  </si>
  <si>
    <t>NAO_1_3621310331211500M10001</t>
  </si>
  <si>
    <t>3690110331211500M10001</t>
  </si>
  <si>
    <t>NAO_1_3690110331211500M10001</t>
  </si>
  <si>
    <t>3620110301211520040001</t>
  </si>
  <si>
    <t>NAO_1_3620110301211520040001</t>
  </si>
  <si>
    <t>3620110301211520040002</t>
  </si>
  <si>
    <t>NAO_1_3620110301211520040002</t>
  </si>
  <si>
    <t>3621010301211520040001</t>
  </si>
  <si>
    <t>NAO_1_3621010301211520040001</t>
  </si>
  <si>
    <t>3621010301211520040002</t>
  </si>
  <si>
    <t>NAO_1_3621010301211520040002</t>
  </si>
  <si>
    <t>362111030107502004@</t>
  </si>
  <si>
    <t>NAO_1_362111030107502004@</t>
  </si>
  <si>
    <t>3621110301211520040001</t>
  </si>
  <si>
    <t>NAO_1_3621110301211520040001</t>
  </si>
  <si>
    <t>3621110301211520040002</t>
  </si>
  <si>
    <t>NAO_1_3621110301211520040002</t>
  </si>
  <si>
    <t>3621210301211520040001</t>
  </si>
  <si>
    <t>NAO_1_3621210301211520040001</t>
  </si>
  <si>
    <t>3621210301211520040002</t>
  </si>
  <si>
    <t>NAO_1_3621210301211520040002</t>
  </si>
  <si>
    <t>3621310301211520040001</t>
  </si>
  <si>
    <t>NAO_1_3621310301211520040001</t>
  </si>
  <si>
    <t>3621310301211520040002</t>
  </si>
  <si>
    <t>NAO_1_3621310301211520040002</t>
  </si>
  <si>
    <t>3690110301211520040001</t>
  </si>
  <si>
    <t>NAO_1_3690110301211520040001</t>
  </si>
  <si>
    <t>3690110301211520040002</t>
  </si>
  <si>
    <t>NAO_1_3690110301211520040002</t>
  </si>
  <si>
    <t>3620110331211520100001</t>
  </si>
  <si>
    <t>2010 - Assistência Pré-Escolar aos Dependentes dos Servidores Civis, Empregados e Militares</t>
  </si>
  <si>
    <t>NAO_1_3620110331211520100001</t>
  </si>
  <si>
    <t>3621010331211520100001</t>
  </si>
  <si>
    <t>NAO_1_3621010331211520100001</t>
  </si>
  <si>
    <t>3621110331211520100001</t>
  </si>
  <si>
    <t>NAO_1_3621110331211520100001</t>
  </si>
  <si>
    <t>3621210331211520100001</t>
  </si>
  <si>
    <t>NAO_1_3621210331211520100001</t>
  </si>
  <si>
    <t>3621310331211520100001</t>
  </si>
  <si>
    <t>NAO_1_3621310331211520100001</t>
  </si>
  <si>
    <t>3690110331211520100001</t>
  </si>
  <si>
    <t>NAO_1_3690110331211520100001</t>
  </si>
  <si>
    <t>3620110331211520110001</t>
  </si>
  <si>
    <t>NAO_1_3620110331211520110001</t>
  </si>
  <si>
    <t>3621010331211520110001</t>
  </si>
  <si>
    <t>NAO_1_3621010331211520110001</t>
  </si>
  <si>
    <t>3621110331211520110001</t>
  </si>
  <si>
    <t>NAO_1_3621110331211520110001</t>
  </si>
  <si>
    <t>3621210331211520110001</t>
  </si>
  <si>
    <t>NAO_1_3621210331211520110001</t>
  </si>
  <si>
    <t>3621310331211520110001</t>
  </si>
  <si>
    <t>NAO_1_3621310331211520110001</t>
  </si>
  <si>
    <t>3690110331211520110001</t>
  </si>
  <si>
    <t>NAO_1_3690110331211520110001</t>
  </si>
  <si>
    <t>3620110331211520120001</t>
  </si>
  <si>
    <t>NAO_1_3620110331211520120001</t>
  </si>
  <si>
    <t>3621010331211520120001</t>
  </si>
  <si>
    <t>NAO_1_3621010331211520120001</t>
  </si>
  <si>
    <t>3621110331211520120001</t>
  </si>
  <si>
    <t>NAO_1_3621110331211520120001</t>
  </si>
  <si>
    <t>3621210331211520120001</t>
  </si>
  <si>
    <t>NAO_1_3621210331211520120001</t>
  </si>
  <si>
    <t>3621310331211520120001</t>
  </si>
  <si>
    <t>NAO_1_3621310331211520120001</t>
  </si>
  <si>
    <t>3690110331211520120001</t>
  </si>
  <si>
    <t>NAO_1_3690110331211520120001</t>
  </si>
  <si>
    <t>3620110301075020CW@</t>
  </si>
  <si>
    <t>20CW - Assistência Médica aos Servidores e Empregados - Exames Periódicos</t>
  </si>
  <si>
    <t>NAO_1_3620110301075020CW@</t>
  </si>
  <si>
    <t>905</t>
  </si>
  <si>
    <t>3621328846091000OK0000</t>
  </si>
  <si>
    <t>00OK - Contribuição à Associação Internacional de Supervisores de Seguros – IAIS (MS)</t>
  </si>
  <si>
    <t>NAO_2_3621328846091000OK0000</t>
  </si>
  <si>
    <t>3690128846091000NJ0000</t>
  </si>
  <si>
    <t>00NJ - Contribuição à Agência Internacional de Compra de Medicamentos para Países em Desenvolvimento – UNITAID</t>
  </si>
  <si>
    <t>NAO_2_3690128846091000NJ0000</t>
  </si>
  <si>
    <t>3690128846091000NK0000</t>
  </si>
  <si>
    <t>00NK - Contribuição à Aliança Global para Vacinas e Imunização - GAVI</t>
  </si>
  <si>
    <t>NAO_2_3690128846091000NK0000</t>
  </si>
  <si>
    <t>3690128846091002200000</t>
  </si>
  <si>
    <t>0220 - Contribuição à União Internacional contra o Câncer - UICC (MS)</t>
  </si>
  <si>
    <t>NAO_2_3690128846091002200000</t>
  </si>
  <si>
    <t>907</t>
  </si>
  <si>
    <t>3620110131201520Q4@</t>
  </si>
  <si>
    <t>20Q4 - Operação do Canal Saúde</t>
  </si>
  <si>
    <t>NAO_2_3620110131201520Q4@</t>
  </si>
  <si>
    <t>3620110131201520Q40000</t>
  </si>
  <si>
    <t>NAO_2_3620110131201520Q40000</t>
  </si>
  <si>
    <t>3620110391201520Q70000</t>
  </si>
  <si>
    <t>20Q7 - Manutenção do Patrimônio Histórico e Cultural de Ciência e da Saúde na Fiocruz</t>
  </si>
  <si>
    <t>NAO_2_3620110391201520Q70000</t>
  </si>
  <si>
    <t>36201105732015147V0000</t>
  </si>
  <si>
    <t>147V - Construção do Centro de Documentação e História da Saúde</t>
  </si>
  <si>
    <t>NAO_2_36201105732015147V0000</t>
  </si>
  <si>
    <t>362111012201222272@</t>
  </si>
  <si>
    <t>NAO_2_362111012201222272@</t>
  </si>
  <si>
    <t>362111012201502272@</t>
  </si>
  <si>
    <t>NAO_2_362111012201502272@</t>
  </si>
  <si>
    <t>369011012212142272@</t>
  </si>
  <si>
    <t>NAO_2_369011012212142272@</t>
  </si>
  <si>
    <t>369011012213142272@</t>
  </si>
  <si>
    <t>NAO_2_369011012213142272@</t>
  </si>
  <si>
    <t>369011012214362272@</t>
  </si>
  <si>
    <t>NAO_2_369011012214362272@</t>
  </si>
  <si>
    <t>369011012214442272@</t>
  </si>
  <si>
    <t>NAO_2_369011012214442272@</t>
  </si>
  <si>
    <t>3690110302201520QI0000</t>
  </si>
  <si>
    <t>20QI - Implantação e Manutenção da Força Nacional de Saúde</t>
  </si>
  <si>
    <t>NAO_2_3690110302201520QI0000</t>
  </si>
  <si>
    <t>3690110122211520QG0000</t>
  </si>
  <si>
    <t>20QG - Atuação Internacional do Ministério da Saúde</t>
  </si>
  <si>
    <t>NAO_2_3690110122211520QG0000</t>
  </si>
  <si>
    <t>3690110122201520QG@</t>
  </si>
  <si>
    <t>NAO_2_3690110122201520QG@</t>
  </si>
  <si>
    <t>3690110122201520QG0000</t>
  </si>
  <si>
    <t>NAO_2_3690110122201520QG0000</t>
  </si>
  <si>
    <t>369011012600168715@</t>
  </si>
  <si>
    <t>8715 - Preservação, Organização, Disseminação e Acesso ao Conhecimento e ao Patrimônio Cultural da Saúde</t>
  </si>
  <si>
    <t>NAO_2_369011012600168715@</t>
  </si>
  <si>
    <t>369011012620158715@</t>
  </si>
  <si>
    <t>NAO_2_369011012620158715@</t>
  </si>
  <si>
    <t>3690110126201587150000</t>
  </si>
  <si>
    <t>NAO_2_3690110126201587150000</t>
  </si>
  <si>
    <t>369011030112146838@</t>
  </si>
  <si>
    <t>6838 - Atenção à Saúde Bucal</t>
  </si>
  <si>
    <t>NAO_2_369011030112146838@</t>
  </si>
  <si>
    <t>369011030112146838@@</t>
  </si>
  <si>
    <t>NAO_2_369011030112146838@@</t>
  </si>
  <si>
    <t>369011030112148730@</t>
  </si>
  <si>
    <t>8730 - Ampliação da Resolutividade da Saúde Bucal na Atenção Básica e Especializada</t>
  </si>
  <si>
    <t>NAO_2_369011030112148730@</t>
  </si>
  <si>
    <t>369011030120158730@</t>
  </si>
  <si>
    <t>NAO_2_369011030120158730@</t>
  </si>
  <si>
    <t>3690110301201587300000</t>
  </si>
  <si>
    <t>NAO_2_3690110301201587300000</t>
  </si>
  <si>
    <t>3690110301201587300002</t>
  </si>
  <si>
    <t>NAO_2_3690110301201587300002</t>
  </si>
  <si>
    <t>3690110301201587300003</t>
  </si>
  <si>
    <t>NAO_2_3690110301201587300003</t>
  </si>
  <si>
    <t>369011030120158730EIND</t>
  </si>
  <si>
    <t>NAO_6_369011030120158730EIND</t>
  </si>
  <si>
    <t>369011030200043863@</t>
  </si>
  <si>
    <t>3863 - Implantação e Ampliação de Unidades de Saúde do Sistema Único de Saúde - SUS</t>
  </si>
  <si>
    <t>NAO_2_369011030200043863@</t>
  </si>
  <si>
    <t>369011030212208934@</t>
  </si>
  <si>
    <t>8934 - Atenção Especializada em Saúde Bucal</t>
  </si>
  <si>
    <t>NAO_2_369011030212208934@</t>
  </si>
  <si>
    <t>3690110302201520QI0002</t>
  </si>
  <si>
    <t>NAO_2_3690110302201520QI0002</t>
  </si>
  <si>
    <t>3690110303090909LP0000</t>
  </si>
  <si>
    <t>09LP - Participação da União no Capital Social - Empresa Brasileira de Hemoderivados e Biotecnologia - HEMOBRÁS</t>
  </si>
  <si>
    <t>NAO_2_3690110303090909LP0000</t>
  </si>
  <si>
    <t>3690110303201509LP0000</t>
  </si>
  <si>
    <t>NAO_2_3690110303201509LP0000</t>
  </si>
  <si>
    <t>369011057300162B40@</t>
  </si>
  <si>
    <t>2B40 - Preservação do Patrimônio Científico, Cultural e Histórico da Saúde no Brasil</t>
  </si>
  <si>
    <t>NAO_2_369011057300162B40@</t>
  </si>
  <si>
    <t>3690110573201555160000</t>
  </si>
  <si>
    <t>5516 - Conferência Nacional de Saúde</t>
  </si>
  <si>
    <t>NAO_2_3690110573201555160000</t>
  </si>
  <si>
    <t>NAO_6_3690110301201587300000</t>
  </si>
  <si>
    <t>SIM_2_3620110131201520Q40000</t>
  </si>
  <si>
    <t>SIM_2_3620110391201520Q70000</t>
  </si>
  <si>
    <t>SIM_2_36201105732015147V0000</t>
  </si>
  <si>
    <t>SIM_2_3690110126201587150000</t>
  </si>
  <si>
    <t>369011021214442D28@</t>
  </si>
  <si>
    <t>2D28 - Operações de Assistência Especial no Exterior</t>
  </si>
  <si>
    <t>SIM_2_369011021214442D28@</t>
  </si>
  <si>
    <t>SIM_2_3690110301201587300002</t>
  </si>
  <si>
    <t>SIM_2_3690110302201520QI0002</t>
  </si>
  <si>
    <t>SIM_2_3690110303201509LP0000</t>
  </si>
  <si>
    <t>909</t>
  </si>
  <si>
    <t>3690128844090602840000</t>
  </si>
  <si>
    <t>0284 - Amortização e Encargos de Financiamento da Dívida Contratual Externa</t>
  </si>
  <si>
    <t>SIM_0_3690128844090602840000</t>
  </si>
  <si>
    <t>911</t>
  </si>
  <si>
    <t>3690110122211520000000</t>
  </si>
  <si>
    <t>NAO_2_3690110122211520000000</t>
  </si>
  <si>
    <t>369011012221152000000J</t>
  </si>
  <si>
    <t>NAO_2_369011012221152000000J</t>
  </si>
  <si>
    <t>369011012221152000000K</t>
  </si>
  <si>
    <t>NAO_2_369011012221152000000K</t>
  </si>
  <si>
    <t>369011012221152000000L</t>
  </si>
  <si>
    <t>NAO_2_369011012221152000000L</t>
  </si>
  <si>
    <t>369011012221152000000M</t>
  </si>
  <si>
    <t>NAO_2_369011012221152000000M</t>
  </si>
  <si>
    <t>362111012221152000@</t>
  </si>
  <si>
    <t>NAO_2_362111012221152000@</t>
  </si>
  <si>
    <t>362011012207502000@</t>
  </si>
  <si>
    <t>NAO_2_362011012207502000@</t>
  </si>
  <si>
    <t>362011012221152000@</t>
  </si>
  <si>
    <t>NAO_2_362011012221152000@</t>
  </si>
  <si>
    <t>3620110122211520000000</t>
  </si>
  <si>
    <t>NAO_2_3620110122211520000000</t>
  </si>
  <si>
    <t>362111012207502000@</t>
  </si>
  <si>
    <t>NAO_2_362111012207502000@</t>
  </si>
  <si>
    <t>3621110122211520000000</t>
  </si>
  <si>
    <t>NAO_2_3621110122211520000000</t>
  </si>
  <si>
    <t>362121012207502000@</t>
  </si>
  <si>
    <t>NAO_2_362121012207502000@</t>
  </si>
  <si>
    <t>362121012221152000@</t>
  </si>
  <si>
    <t>NAO_2_362121012221152000@</t>
  </si>
  <si>
    <t>3621210122211520000000</t>
  </si>
  <si>
    <t>NAO_2_3621210122211520000000</t>
  </si>
  <si>
    <t>3621310122211520000000</t>
  </si>
  <si>
    <t>NAO_2_3621310122211520000000</t>
  </si>
  <si>
    <t>369011012207502000@</t>
  </si>
  <si>
    <t>NAO_2_369011012207502000@</t>
  </si>
  <si>
    <t>369011012221152000@</t>
  </si>
  <si>
    <t>NAO_2_369011012221152000@</t>
  </si>
  <si>
    <t>3690110122211520000004</t>
  </si>
  <si>
    <t>NAO_2_3690110122211520000004</t>
  </si>
  <si>
    <t>3690110122211520000005</t>
  </si>
  <si>
    <t>NAO_2_3690110122211520000005</t>
  </si>
  <si>
    <t>3690110122211520000006</t>
  </si>
  <si>
    <t>NAO_2_3690110122211520000006</t>
  </si>
  <si>
    <t>3690110122211520000007</t>
  </si>
  <si>
    <t>NAO_2_3690110122211520000007</t>
  </si>
  <si>
    <t>3690110122211520000008</t>
  </si>
  <si>
    <t>NAO_2_3690110122211520000008</t>
  </si>
  <si>
    <t>3690110122211520000009</t>
  </si>
  <si>
    <t>NAO_2_3690110122211520000009</t>
  </si>
  <si>
    <t>369011012221152000000A</t>
  </si>
  <si>
    <t>NAO_2_369011012221152000000A</t>
  </si>
  <si>
    <t>369011012221152000000B</t>
  </si>
  <si>
    <t>NAO_2_369011012221152000000B</t>
  </si>
  <si>
    <t>369011012221152000000C</t>
  </si>
  <si>
    <t>NAO_2_369011012221152000000C</t>
  </si>
  <si>
    <t>369011012221152000000D</t>
  </si>
  <si>
    <t>NAO_2_369011012221152000000D</t>
  </si>
  <si>
    <t>369011012221152000000H</t>
  </si>
  <si>
    <t>NAO_2_369011012221152000000H</t>
  </si>
  <si>
    <t>369011012221152000000I</t>
  </si>
  <si>
    <t>NAO_2_369011012221152000000I</t>
  </si>
  <si>
    <t>SIM_2_3620110122211520000000</t>
  </si>
  <si>
    <t>SIM_2_3621110122211520000000</t>
  </si>
  <si>
    <t>SIM_2_3621210122211520000000</t>
  </si>
  <si>
    <t>SIM_2_3621310122211520000000</t>
  </si>
  <si>
    <t>SIM_2_3690110122211520000007</t>
  </si>
  <si>
    <t>SIM_2_369011012221152000000A</t>
  </si>
  <si>
    <t>SIM_2_369011012221152000000B</t>
  </si>
  <si>
    <t>SIM_2_369011012221152000000C</t>
  </si>
  <si>
    <t>SIM_2_369011012221152000000D</t>
  </si>
  <si>
    <t>SIM_2_369011012221152000000H</t>
  </si>
  <si>
    <t>SIM_2_369011012221152000000I</t>
  </si>
  <si>
    <t>928</t>
  </si>
  <si>
    <t>369012884609010486@</t>
  </si>
  <si>
    <t>0486 - Cumprimento de Sentença Judicial Transitada em Julgado (Precatórios) oriunda da Justiça Comum Estadual</t>
  </si>
  <si>
    <t>SIM_1_369012884609010486@</t>
  </si>
  <si>
    <t>Agregador Não Cadastrado</t>
  </si>
  <si>
    <t>3620109272008901810000</t>
  </si>
  <si>
    <t>0181 - Pagamento de Aposentadorias e Pensões - Servidores Civis</t>
  </si>
  <si>
    <t>NAO_1_3620109272008901810000</t>
  </si>
  <si>
    <t>3620110122211520TP0000</t>
  </si>
  <si>
    <t>20TP - Pagamento de Pessoal Ativo da União</t>
  </si>
  <si>
    <t>NAO_1_3620110122211520TP0000</t>
  </si>
  <si>
    <t>3620128846090100050001</t>
  </si>
  <si>
    <t>0005 - Cumprimento de Sentença Judicial Transitada em Julgado (Precatórios)</t>
  </si>
  <si>
    <t>NAO_1_3620128846090100050001</t>
  </si>
  <si>
    <t>3621009274090905360001</t>
  </si>
  <si>
    <t>0536 - Benefícios e Pensões Indenizatórias Decorrentes de Legislação Especial e/ou Decisões Judiciais</t>
  </si>
  <si>
    <t>NAO_1_3621009274090905360001</t>
  </si>
  <si>
    <t>3621010122211520TP0000</t>
  </si>
  <si>
    <t>NAO_1_3621010122211520TP0000</t>
  </si>
  <si>
    <t>3621028846090100050001</t>
  </si>
  <si>
    <t>NAO_1_3621028846090100050001</t>
  </si>
  <si>
    <t>3621028846090100220000</t>
  </si>
  <si>
    <t>0022 - Cumprimento de Sentenças Judiciais Devidas por Empresas Estatais</t>
  </si>
  <si>
    <t>NAO_1_3621028846090100220000</t>
  </si>
  <si>
    <t>3621028846090100220001</t>
  </si>
  <si>
    <t>NAO_1_3621028846090100220001</t>
  </si>
  <si>
    <t>3621028846090100220002</t>
  </si>
  <si>
    <t>NAO_1_3621028846090100220002</t>
  </si>
  <si>
    <t>3621109272008901810000</t>
  </si>
  <si>
    <t>NAO_1_3621109272008901810000</t>
  </si>
  <si>
    <t>3621109274090905360001</t>
  </si>
  <si>
    <t>NAO_1_3621109274090905360001</t>
  </si>
  <si>
    <t>3621110122211520TP0000</t>
  </si>
  <si>
    <t>NAO_1_3621110122211520TP0000</t>
  </si>
  <si>
    <t>3621128846090100050001</t>
  </si>
  <si>
    <t>NAO_1_3621128846090100050001</t>
  </si>
  <si>
    <t>3621209272008901810000</t>
  </si>
  <si>
    <t>NAO_1_3621209272008901810000</t>
  </si>
  <si>
    <t>3621210122211520TP0000</t>
  </si>
  <si>
    <t>NAO_1_3621210122211520TP0000</t>
  </si>
  <si>
    <t>3621228846090100050000</t>
  </si>
  <si>
    <t>NAO_1_3621228846090100050000</t>
  </si>
  <si>
    <t>3621228846090100050001</t>
  </si>
  <si>
    <t>NAO_1_3621228846090100050001</t>
  </si>
  <si>
    <t>3621309272008901810000</t>
  </si>
  <si>
    <t>NAO_1_3621309272008901810000</t>
  </si>
  <si>
    <t>3621310122211520TP0000</t>
  </si>
  <si>
    <t>NAO_1_3621310122211520TP0000</t>
  </si>
  <si>
    <t>3621328846090100050001</t>
  </si>
  <si>
    <t>NAO_1_3621328846090100050001</t>
  </si>
  <si>
    <t>3690109272008901810000</t>
  </si>
  <si>
    <t>NAO_1_3690109272008901810000</t>
  </si>
  <si>
    <t>3690109274090905360001</t>
  </si>
  <si>
    <t>NAO_1_3690109274090905360001</t>
  </si>
  <si>
    <t>3690110122211520TP0000</t>
  </si>
  <si>
    <t>NAO_1_3690110122211520TP0000</t>
  </si>
  <si>
    <t>369012884609090C040000</t>
  </si>
  <si>
    <t>0C04 - Provimento de Cargos e Funções e Reestruturação de Cargos, Carreiras e Revisão de Remunerações</t>
  </si>
  <si>
    <t>NAO_1_369012884609090C040000</t>
  </si>
  <si>
    <t>180</t>
  </si>
  <si>
    <t>369011030200041823@</t>
  </si>
  <si>
    <t>1823 - Implantação, Aparelhamento e Adequação de Unidades de Saúde do SUS</t>
  </si>
  <si>
    <t>NAO_2_369011030200041823@</t>
  </si>
  <si>
    <t>369011036413110849@</t>
  </si>
  <si>
    <t>0849 - Apoio à Mudança na Graduação e Pós-Graduação na Área da Saúde</t>
  </si>
  <si>
    <t>NAO_2_369011036413110849@</t>
  </si>
  <si>
    <t>369011036413110849@@</t>
  </si>
  <si>
    <t>NAO_2_369011036413110849@@</t>
  </si>
  <si>
    <t>369011084513110847@</t>
  </si>
  <si>
    <t>0847 - Apoio à Capacitação de Formuladores de Políticas em Áreas Técnicas Específicas dos Estados e Municípios</t>
  </si>
  <si>
    <t>NAO_2_369011084513110847@</t>
  </si>
  <si>
    <t>369011084513110851@</t>
  </si>
  <si>
    <t>0851 - Apoio à Formação Permanente de Agentes para o Controle Social</t>
  </si>
  <si>
    <t>NAO_2_369011084513110851@</t>
  </si>
  <si>
    <t>369011084513110851@@</t>
  </si>
  <si>
    <t>NAO_2_369011084513110851@@</t>
  </si>
  <si>
    <t>36901108461300003I@</t>
  </si>
  <si>
    <t>003I - Apoio a Projetos de Melhoria da Gestão e Humanização dos Serviços de Saúde</t>
  </si>
  <si>
    <t>NAO_2_36901108461300003I@</t>
  </si>
  <si>
    <t>369011084613110847@</t>
  </si>
  <si>
    <t>NAO_2_369011084613110847@</t>
  </si>
  <si>
    <t>369011084613110850@</t>
  </si>
  <si>
    <t>0850 - Formação de Recursos Humanos em Educação Profissional e de Pós-Graduação Stricto e Lato Sensu</t>
  </si>
  <si>
    <t>NAO_2_369011084613110850@</t>
  </si>
  <si>
    <t>3620110128201520Q5@</t>
  </si>
  <si>
    <t>20Q5 - Formação e Qualificação Profissional de Nível Médio</t>
  </si>
  <si>
    <t>NAO_2_3620110128201520Q5@</t>
  </si>
  <si>
    <t>3620110128201520Q6@</t>
  </si>
  <si>
    <t>20Q6 - Formação e Qualificação de Profissionais de Saúde, Gestores e Analistas em Gestão para o SUS</t>
  </si>
  <si>
    <t>NAO_2_3620110128201520Q6@</t>
  </si>
  <si>
    <t>369011012200162016@</t>
  </si>
  <si>
    <t>2016 - Funcionamento do Conselho Nacional de Saúde</t>
  </si>
  <si>
    <t>NAO_2_369011012200162016@</t>
  </si>
  <si>
    <t>369011012220152016@</t>
  </si>
  <si>
    <t>NAO_2_369011012220152016@</t>
  </si>
  <si>
    <t>3690110122201520160000</t>
  </si>
  <si>
    <t>NAO_2_3690110122201520160000</t>
  </si>
  <si>
    <t>3690110122211520Q9@</t>
  </si>
  <si>
    <t>20Q9 - Suporte Institucional para Aprimoramento da Rede e Promoção do Acesso aos Serviços de Saúde</t>
  </si>
  <si>
    <t>NAO_2_3690110122211520Q9@</t>
  </si>
  <si>
    <t>3690110122211520QA@</t>
  </si>
  <si>
    <t>20QA - Fortalecimento das Ações de Gestão do Trabalho e da Educação na Saúde</t>
  </si>
  <si>
    <t>NAO_2_3690110122211520QA@</t>
  </si>
  <si>
    <t>3690110122211520QB@</t>
  </si>
  <si>
    <t>20QB - Apoio Institucional para Ações de Redução de Riscos e Agravos à Saúde da População</t>
  </si>
  <si>
    <t>NAO_2_3690110122211520QB@</t>
  </si>
  <si>
    <t>3690110122211520QC@</t>
  </si>
  <si>
    <t>20QC - Aprimoramento da Gestão em Insumos Estratégicos e Ciência e Tecnologia</t>
  </si>
  <si>
    <t>NAO_2_3690110122211520QC@</t>
  </si>
  <si>
    <t>3690110305201520QE@</t>
  </si>
  <si>
    <t>20QE - Coordenação Nacional das Ações de Promoção da Saúde</t>
  </si>
  <si>
    <t>NAO_2_3690110305201520QE@</t>
  </si>
  <si>
    <t>SIM_2_3690110122201520160000</t>
  </si>
  <si>
    <t>3621110305201520T6@</t>
  </si>
  <si>
    <t>20T6 - Fortalecimento da Saúde Ambiental para Redução dos Riscos à Saúde Humana</t>
  </si>
  <si>
    <t>NAO_2_3621110305201520T6@</t>
  </si>
  <si>
    <t>3621110305201520T60000</t>
  </si>
  <si>
    <t>NAO_2_3621110305201520T60000</t>
  </si>
  <si>
    <t>SIM_2_3621110305201520T60000</t>
  </si>
  <si>
    <t>3620110128201520YD0008</t>
  </si>
  <si>
    <t>NAO_2_3620110128201520YD0008</t>
  </si>
  <si>
    <t>3620110128201520YD0009</t>
  </si>
  <si>
    <t>NAO_2_3620110128201520YD0009</t>
  </si>
  <si>
    <t>3620110128201520YD000A</t>
  </si>
  <si>
    <t>NAO_2_3620110128201520YD000A</t>
  </si>
  <si>
    <t>3690110122211520YQ0001</t>
  </si>
  <si>
    <t>20YQ - Apoio Institucional para Aprimoramento do SUS</t>
  </si>
  <si>
    <t>NAO_2_3690110122211520YQ0001</t>
  </si>
  <si>
    <t>3690110122211520YQ0002</t>
  </si>
  <si>
    <t>NAO_2_3690110122211520YQ0002</t>
  </si>
  <si>
    <t>3690110122211520YQ0003</t>
  </si>
  <si>
    <t>NAO_2_3690110122211520YQ0003</t>
  </si>
  <si>
    <t>3690110122211520YQ0004</t>
  </si>
  <si>
    <t>NAO_2_3690110122211520YQ0004</t>
  </si>
  <si>
    <t>3690110128201520YD0002</t>
  </si>
  <si>
    <t>NAO_2_3690110128201520YD0002</t>
  </si>
  <si>
    <t>3690110128201520YD0003</t>
  </si>
  <si>
    <t>NAO_2_3690110128201520YD0003</t>
  </si>
  <si>
    <t>3690110128201520YD0004</t>
  </si>
  <si>
    <t>NAO_2_3690110128201520YD0004</t>
  </si>
  <si>
    <t>3690110128201520YD0005</t>
  </si>
  <si>
    <t>NAO_2_3690110128201520YD0005</t>
  </si>
  <si>
    <t>3690110128201520YD0006</t>
  </si>
  <si>
    <t>NAO_2_3690110128201520YD0006</t>
  </si>
  <si>
    <t>3690110128201520YD0008</t>
  </si>
  <si>
    <t>NAO_2_3690110128201520YD0008</t>
  </si>
  <si>
    <t>3690110128201520YD000B</t>
  </si>
  <si>
    <t>NAO_2_3690110128201520YD000B</t>
  </si>
  <si>
    <t>3690110128201520YD000C</t>
  </si>
  <si>
    <t>NAO_2_3690110128201520YD000C</t>
  </si>
  <si>
    <t>3690110301201520YI0003</t>
  </si>
  <si>
    <t>20YI - Implementação de Políticas de Atenção à Saúde</t>
  </si>
  <si>
    <t>NAO_2_3690110301201520YI0003</t>
  </si>
  <si>
    <t>3690110301201520YI0004</t>
  </si>
  <si>
    <t>NAO_2_3690110301201520YI0004</t>
  </si>
  <si>
    <t>3690110301201520YI0006</t>
  </si>
  <si>
    <t>NAO_2_3690110301201520YI0006</t>
  </si>
  <si>
    <t>3690110301201520YI0009</t>
  </si>
  <si>
    <t>NAO_2_3690110301201520YI0009</t>
  </si>
  <si>
    <t>3690110301201520YI000C</t>
  </si>
  <si>
    <t>NAO_2_3690110301201520YI000C</t>
  </si>
  <si>
    <t>3690110301201520YI000D</t>
  </si>
  <si>
    <t>NAO_2_3690110301201520YI000D</t>
  </si>
  <si>
    <t>3690110301201520YI000E</t>
  </si>
  <si>
    <t>NAO_2_3690110301201520YI000E</t>
  </si>
  <si>
    <t>3690110301201520YIEIND</t>
  </si>
  <si>
    <t>NAO_6_3690110301201520YIEIND</t>
  </si>
  <si>
    <t>3690110301201520YLEIND</t>
  </si>
  <si>
    <t>NAO_6_3690110301201520YLEIND</t>
  </si>
  <si>
    <t>3690110422201520YM0000</t>
  </si>
  <si>
    <t>20YM - Ampliação das Práticas de Gestão Participativa, de Controle Social, de Educação Popular em Saúde e Implementação de Políticas de Promoção da Equidade</t>
  </si>
  <si>
    <t>NAO_2_3690110422201520YM0000</t>
  </si>
  <si>
    <t>3690110422201520YM0002</t>
  </si>
  <si>
    <t>NAO_2_3690110422201520YM0002</t>
  </si>
  <si>
    <t>3690110422201520YM0003</t>
  </si>
  <si>
    <t>NAO_2_3690110422201520YM0003</t>
  </si>
  <si>
    <t>3620110128201520YD0000</t>
  </si>
  <si>
    <t>NAO_6_3620110128201520YD0000</t>
  </si>
  <si>
    <t>3690110128201520YD0000</t>
  </si>
  <si>
    <t>NAO_6_3690110128201520YD0000</t>
  </si>
  <si>
    <t>3690110301201520YI0000</t>
  </si>
  <si>
    <t>NAO_6_3690110301201520YI0000</t>
  </si>
  <si>
    <t>NAO_6_3690110422201520YM0000</t>
  </si>
  <si>
    <t>SIM_2_3620110128201520YD0008</t>
  </si>
  <si>
    <t>SIM_2_3620110128201520YD0009</t>
  </si>
  <si>
    <t>SIM_2_3690110122211520YQ0002</t>
  </si>
  <si>
    <t>SIM_2_3690110128201520YD0002</t>
  </si>
  <si>
    <t>SIM_2_3690110128201520YD0003</t>
  </si>
  <si>
    <t>SIM_2_3690110128201520YD0004</t>
  </si>
  <si>
    <t>SIM_2_3690110301201520YI0003</t>
  </si>
  <si>
    <t>SIM_2_3690110301201520YI0006</t>
  </si>
  <si>
    <t>SIM_2_3690110301201520YI000D</t>
  </si>
  <si>
    <t>SIM_2_3690110301201520YI000E</t>
  </si>
  <si>
    <t>SIM_2_3690110422201520YM0002</t>
  </si>
  <si>
    <t>369011012100162B52@</t>
  </si>
  <si>
    <t>2B52 - Desenvolvimento Institucional da Gestão Orçamentária, Financeira e Contábil do Fundo Nacional de Saúde e dos Fundos Estaduais e Municipais de Saúde</t>
  </si>
  <si>
    <t>NAO_2_369011012100162B52@</t>
  </si>
  <si>
    <t>369011012120152B52@</t>
  </si>
  <si>
    <t>NAO_2_369011012120152B52@</t>
  </si>
  <si>
    <t>369011012120152B520000</t>
  </si>
  <si>
    <t>NAO_2_369011012120152B520000</t>
  </si>
  <si>
    <t>369011012800042729@</t>
  </si>
  <si>
    <t>2729 - Formação Continuada de Recursos Humanos para o Sistema Único de Saúde - SUS</t>
  </si>
  <si>
    <t>NAO_2_369011012800042729@</t>
  </si>
  <si>
    <t>369011030213032B21@</t>
  </si>
  <si>
    <t>2B21 - Cooperação Técnica para Qualificação da Atenção à Saúde das Pessoas em Situações de Violências e outras Causas Externas</t>
  </si>
  <si>
    <t>NAO_2_369011030213032B21@</t>
  </si>
  <si>
    <t>SIM_2_369011012120152B520000</t>
  </si>
  <si>
    <t>362111012800164572@</t>
  </si>
  <si>
    <t>NAO_2_362111012800164572@</t>
  </si>
  <si>
    <t>362111012821154572@</t>
  </si>
  <si>
    <t>NAO_2_362111012821154572@</t>
  </si>
  <si>
    <t>3621110128211545720000</t>
  </si>
  <si>
    <t>NAO_2_3621110128211545720000</t>
  </si>
  <si>
    <t>362111030500023071@</t>
  </si>
  <si>
    <t>3071 - Implantação, Modernização e Adequação de Unidades de Controle de Zoonoses e de Fatores Biológicos de Risco</t>
  </si>
  <si>
    <t>NAO_2_362111030500023071@</t>
  </si>
  <si>
    <t>362121012821154572@</t>
  </si>
  <si>
    <t>NAO_2_362121012821154572@</t>
  </si>
  <si>
    <t>3621210128211545720000</t>
  </si>
  <si>
    <t>NAO_2_3621210128211545720000</t>
  </si>
  <si>
    <t>3621310128211545720000</t>
  </si>
  <si>
    <t>NAO_2_3621310128211545720000</t>
  </si>
  <si>
    <t>369011012800164572@</t>
  </si>
  <si>
    <t>NAO_2_369011012800164572@</t>
  </si>
  <si>
    <t>3690110128211545720000</t>
  </si>
  <si>
    <t>NAO_2_3690110128211545720000</t>
  </si>
  <si>
    <t>369011013100162B55@</t>
  </si>
  <si>
    <t>2B55 - Gestão da Produção Editorial do Ministério da Saúde</t>
  </si>
  <si>
    <t>NAO_2_369011013100162B55@</t>
  </si>
  <si>
    <t>369011030200043868@</t>
  </si>
  <si>
    <t>3868 - Modernização e Adequação de Unidades de Saúde do Sistema Único de Saúde - SUS</t>
  </si>
  <si>
    <t>NAO_2_369011030200043868@</t>
  </si>
  <si>
    <t>3621010128211561490000</t>
  </si>
  <si>
    <t>6149 - Residência de Profissionais de Saúde - SUS</t>
  </si>
  <si>
    <t>NAO_2_3621010128211561490000</t>
  </si>
  <si>
    <t>369011024313126177@</t>
  </si>
  <si>
    <t>6177 - Atenção à Saúde do Adolescente e Jovem</t>
  </si>
  <si>
    <t>NAO_2_369011024313126177@</t>
  </si>
  <si>
    <t>369011024320156176@</t>
  </si>
  <si>
    <t>6176 - Atenção à Saúde da Criança</t>
  </si>
  <si>
    <t>NAO_2_369011024320156176@</t>
  </si>
  <si>
    <t>369011024320156177@</t>
  </si>
  <si>
    <t>NAO_2_369011024320156177@</t>
  </si>
  <si>
    <t>369011030220156175ECOM</t>
  </si>
  <si>
    <t>6175 - Atenção à Saúde da Mulher</t>
  </si>
  <si>
    <t>NAO_2_369011030220156175ECOM</t>
  </si>
  <si>
    <t>369011030113126175@</t>
  </si>
  <si>
    <t>NAO_2_369011030113126175@</t>
  </si>
  <si>
    <t>369011030113126176@</t>
  </si>
  <si>
    <t>NAO_2_369011030113126176@</t>
  </si>
  <si>
    <t>369011030113126176@@</t>
  </si>
  <si>
    <t>NAO_2_369011030113126176@@</t>
  </si>
  <si>
    <t>369011030113126177@</t>
  </si>
  <si>
    <t>NAO_2_369011030113126177@</t>
  </si>
  <si>
    <t>369011030113126177@@</t>
  </si>
  <si>
    <t>NAO_2_369011030113126177@@</t>
  </si>
  <si>
    <t>369011030113126178@</t>
  </si>
  <si>
    <t>6178 - Atenção à Saúde do Idoso</t>
  </si>
  <si>
    <t>NAO_2_369011030113126178@</t>
  </si>
  <si>
    <t>369011030113126178@@</t>
  </si>
  <si>
    <t>NAO_2_369011030113126178@@</t>
  </si>
  <si>
    <t>369011030120156178@</t>
  </si>
  <si>
    <t>NAO_2_369011030120156178@</t>
  </si>
  <si>
    <t>3690110301201561780000</t>
  </si>
  <si>
    <t>NAO_2_3690110301201561780000</t>
  </si>
  <si>
    <t>369011030120156178EIND</t>
  </si>
  <si>
    <t>NAO_6_369011030120156178EIND</t>
  </si>
  <si>
    <t>369011030160216175@</t>
  </si>
  <si>
    <t>NAO_2_369011030160216175@</t>
  </si>
  <si>
    <t>369011030213126175@</t>
  </si>
  <si>
    <t>NAO_2_369011030213126175@</t>
  </si>
  <si>
    <t>369011030220156175@</t>
  </si>
  <si>
    <t>NAO_2_369011030220156175@</t>
  </si>
  <si>
    <t>3690110302201561750000</t>
  </si>
  <si>
    <t>NAO_2_3690110302201561750000</t>
  </si>
  <si>
    <t>NAO_6_3690110301201561780000</t>
  </si>
  <si>
    <t>NAO_6_3690110302201561750000</t>
  </si>
  <si>
    <t>362011057312016179@</t>
  </si>
  <si>
    <t>6179 - Comunicação e Informações para a Educação em Saúde e em Ciência e Tecnologia</t>
  </si>
  <si>
    <t>NAO_2_362011057312016179@</t>
  </si>
  <si>
    <t>362011057320156179@</t>
  </si>
  <si>
    <t>NAO_2_362011057320156179@</t>
  </si>
  <si>
    <t>3620110573201561790000</t>
  </si>
  <si>
    <t>NAO_2_3620110573201561790000</t>
  </si>
  <si>
    <t>362111054120686908@</t>
  </si>
  <si>
    <t>6908 - Fomento à Educação em Saúde voltada para o Saneamento Ambiental</t>
  </si>
  <si>
    <t>NAO_2_362111054120686908@</t>
  </si>
  <si>
    <t>3621110541206869080000</t>
  </si>
  <si>
    <t>NAO_2_3621110541206869080000</t>
  </si>
  <si>
    <t>NAO_6_3621110541206869080000</t>
  </si>
  <si>
    <t>362111054120686908EIND</t>
  </si>
  <si>
    <t>NAO_6_362111054120686908EIND</t>
  </si>
  <si>
    <t>369011012213116196@</t>
  </si>
  <si>
    <t>6196 - Serviço Civil Profissional em Saúde</t>
  </si>
  <si>
    <t>NAO_2_369011012213116196@</t>
  </si>
  <si>
    <t>369011012813116199@</t>
  </si>
  <si>
    <t>6199 - Formação de Profissionais Técnicos de Saúde</t>
  </si>
  <si>
    <t>NAO_2_369011012813116199@</t>
  </si>
  <si>
    <t>369011012813116199@@</t>
  </si>
  <si>
    <t>NAO_2_369011012813116199@@</t>
  </si>
  <si>
    <t>369011012812916216@</t>
  </si>
  <si>
    <t>6216 - Capacitação de Profissionais em Serviços de Hemoterapia</t>
  </si>
  <si>
    <t>NAO_2_369011012812916216@</t>
  </si>
  <si>
    <t>369011013113146806@</t>
  </si>
  <si>
    <t>6806 - Controle Social no Sistema Único de Saúde</t>
  </si>
  <si>
    <t>NAO_2_369011013113146806@</t>
  </si>
  <si>
    <t>369011024213126181@</t>
  </si>
  <si>
    <t>6181 - Atenção à Saúde da Pessoa com Deficiência</t>
  </si>
  <si>
    <t>NAO_2_369011024213126181@</t>
  </si>
  <si>
    <t>369011030113126181@</t>
  </si>
  <si>
    <t>NAO_2_369011030113126181@</t>
  </si>
  <si>
    <t>369011030113126188@</t>
  </si>
  <si>
    <t>6188 - Atenção à Saúde do Trabalhador</t>
  </si>
  <si>
    <t>NAO_2_369011030113126188@</t>
  </si>
  <si>
    <t>369011030113126188@@</t>
  </si>
  <si>
    <t>NAO_2_369011030113126188@@</t>
  </si>
  <si>
    <t>369011030120156181@</t>
  </si>
  <si>
    <t>NAO_2_369011030120156181@</t>
  </si>
  <si>
    <t>369011030120156188@</t>
  </si>
  <si>
    <t>NAO_2_369011030120156188@</t>
  </si>
  <si>
    <t>369011030212206839@</t>
  </si>
  <si>
    <t>6839 - Fomento ao Desenvolvimento da Gestão, Regulação, Controle e Avaliação da Atenção à Saúde no Sistema Único de Saúde</t>
  </si>
  <si>
    <t>NAO_2_369011030212206839@</t>
  </si>
  <si>
    <t>369011030500166842@</t>
  </si>
  <si>
    <t>6842 - Análise de Situação de Saúde no SUS</t>
  </si>
  <si>
    <t>NAO_2_369011030500166842@</t>
  </si>
  <si>
    <t>369011030514446842@</t>
  </si>
  <si>
    <t>NAO_2_369011030514446842@</t>
  </si>
  <si>
    <t>369011030520156842@</t>
  </si>
  <si>
    <t>NAO_2_369011030520156842@</t>
  </si>
  <si>
    <t>3690110422201561820001</t>
  </si>
  <si>
    <t>6182 - Ouvidoria Nacional de Saúde</t>
  </si>
  <si>
    <t>NAO_2_3690110422201561820001</t>
  </si>
  <si>
    <t>3690110422201561820002</t>
  </si>
  <si>
    <t>NAO_2_3690110422201561820002</t>
  </si>
  <si>
    <t>369011042200166182@</t>
  </si>
  <si>
    <t>NAO_2_369011042200166182@</t>
  </si>
  <si>
    <t>369011042200166183@@</t>
  </si>
  <si>
    <t>6183 - Promoção de Conferências e Eventos na Área de Saúde para a Consolidação da Reforma Sanitária</t>
  </si>
  <si>
    <t>NAO_2_369011042200166183@@</t>
  </si>
  <si>
    <t>369011042213146182@</t>
  </si>
  <si>
    <t>NAO_2_369011042213146182@</t>
  </si>
  <si>
    <t>369011042213146182@@</t>
  </si>
  <si>
    <t>NAO_2_369011042213146182@@</t>
  </si>
  <si>
    <t>369011042220156182@</t>
  </si>
  <si>
    <t>NAO_2_369011042220156182@</t>
  </si>
  <si>
    <t>3690110422201561820000</t>
  </si>
  <si>
    <t>NAO_2_3690110422201561820000</t>
  </si>
  <si>
    <t>369011057313116200@</t>
  </si>
  <si>
    <t>6200 - Promoção dos Princípios da Educação Popular em Saúde</t>
  </si>
  <si>
    <t>NAO_2_369011057313116200@</t>
  </si>
  <si>
    <t>SIM_2_3620110573201561790000</t>
  </si>
  <si>
    <t>369011012200167666@</t>
  </si>
  <si>
    <t>7666 - Investimento para a Qualificação da Atenção à Saúde e Gestão do SUS</t>
  </si>
  <si>
    <t>NAO_2_369011012200167666@</t>
  </si>
  <si>
    <t>3690110122201576660000</t>
  </si>
  <si>
    <t>NAO_6_3690110122201576660000</t>
  </si>
  <si>
    <t>369011012220157666EIND</t>
  </si>
  <si>
    <t>NAO_6_369011012220157666EIND</t>
  </si>
  <si>
    <t>369011012200168287@</t>
  </si>
  <si>
    <t>8287 - Aprimoramento da Articulação e Cooperação Interfederativa e da Gestão Compartilhada do SUS</t>
  </si>
  <si>
    <t>NAO_2_369011012200168287@</t>
  </si>
  <si>
    <t>369011012213007666@</t>
  </si>
  <si>
    <t>NAO_2_369011012213007666@</t>
  </si>
  <si>
    <t>369011012220157666@</t>
  </si>
  <si>
    <t>NAO_2_369011012220157666@</t>
  </si>
  <si>
    <t>NAO_2_3690110122201576660000</t>
  </si>
  <si>
    <t>3690110122201576660001</t>
  </si>
  <si>
    <t>NAO_2_3690110122201576660001</t>
  </si>
  <si>
    <t>3690110122201576660002</t>
  </si>
  <si>
    <t>NAO_2_3690110122201576660002</t>
  </si>
  <si>
    <t>369011012220158287@</t>
  </si>
  <si>
    <t>NAO_2_369011012220158287@</t>
  </si>
  <si>
    <t>3690110122201582870000</t>
  </si>
  <si>
    <t>NAO_2_3690110122201582870000</t>
  </si>
  <si>
    <t>SIM_2_3690110122201576660001</t>
  </si>
  <si>
    <t>362011012814368541@</t>
  </si>
  <si>
    <t>8541 - Educação Profissional, Educação Permanente e Pós-Graduação em Saúde e em Ciência e Tecnologia em Saúde</t>
  </si>
  <si>
    <t>NAO_2_362011012814368541@</t>
  </si>
  <si>
    <t>369011012100168619@@</t>
  </si>
  <si>
    <t>8619 - Aperfeiçoamento, Implementação e Acompanhamento dos Processos de Planejamento e de Avaliação do Ministério da Saúde</t>
  </si>
  <si>
    <t>NAO_2_369011012100168619@@</t>
  </si>
  <si>
    <t>369011012200168580@</t>
  </si>
  <si>
    <t>8580 - Desenvolvimento Institucional e Modernização Administrativa para a Melhoria da Gestão</t>
  </si>
  <si>
    <t>NAO_2_369011012200168580@</t>
  </si>
  <si>
    <t>369011012213008627@</t>
  </si>
  <si>
    <t>8627 - Fomento a Projetos de Melhoria da Gestão e Humanização dos Serviços de Saúde</t>
  </si>
  <si>
    <t>NAO_2_369011012213008627@</t>
  </si>
  <si>
    <t>369011012214368631@</t>
  </si>
  <si>
    <t>8631 - Modernização e Qualificação do Trabalho no SUS</t>
  </si>
  <si>
    <t>NAO_2_369011012214368631@</t>
  </si>
  <si>
    <t>369011012220158631@</t>
  </si>
  <si>
    <t>NAO_2_369011012220158631@</t>
  </si>
  <si>
    <t>369011012221158580@</t>
  </si>
  <si>
    <t>NAO_2_369011012221158580@</t>
  </si>
  <si>
    <t>369011012814368612@</t>
  </si>
  <si>
    <t>8612 - Formação de Profissionais Técnicos de Saúde e Fortalecimento das Escolas Técnicas/Centros Formadores do SUS</t>
  </si>
  <si>
    <t>NAO_2_369011012814368612@</t>
  </si>
  <si>
    <t>369011012814368630@</t>
  </si>
  <si>
    <t>8630 - Apoio à Melhoria da Capacidade de Gestão de Sistemas e Gerência de Unidades do SUS</t>
  </si>
  <si>
    <t>NAO_2_369011012814368630@</t>
  </si>
  <si>
    <t>369011012820158612@</t>
  </si>
  <si>
    <t>NAO_2_369011012820158612@</t>
  </si>
  <si>
    <t>369011012820158629@</t>
  </si>
  <si>
    <t>8629 - Apoio à Educação Permanente dos Trabalhadores do SUS</t>
  </si>
  <si>
    <t>NAO_2_369011012820158629@</t>
  </si>
  <si>
    <t>369011012820158630@</t>
  </si>
  <si>
    <t>NAO_2_369011012820158630@</t>
  </si>
  <si>
    <t>369011030120158527@</t>
  </si>
  <si>
    <t>8527 - Implementação de Políticas de Atenção à Saúde da População Penitenciária</t>
  </si>
  <si>
    <t>NAO_2_369011030120158527@</t>
  </si>
  <si>
    <t>369011036413118541@</t>
  </si>
  <si>
    <t>NAO_2_369011036413118541@</t>
  </si>
  <si>
    <t>369011036413118541@@</t>
  </si>
  <si>
    <t>NAO_2_369011036413118541@@</t>
  </si>
  <si>
    <t>369011036414368628@</t>
  </si>
  <si>
    <t>8628 - Apoio ao Desenvolvimento da Graduação, Pós-Graduação Stricto e Latu Sensu em Áreas Estratégicas para o SUS</t>
  </si>
  <si>
    <t>NAO_2_369011036414368628@</t>
  </si>
  <si>
    <t>369011036420158628@</t>
  </si>
  <si>
    <t>NAO_2_369011036420158628@</t>
  </si>
  <si>
    <t>369011012100168648@</t>
  </si>
  <si>
    <t>8648 - Desenvolvimento e Fortalecimento da Economia da Saúde para o Aperfeiçoamento do SUS</t>
  </si>
  <si>
    <t>NAO_2_369011012100168648@</t>
  </si>
  <si>
    <t>369011012120158648@</t>
  </si>
  <si>
    <t>NAO_2_369011012120158648@</t>
  </si>
  <si>
    <t>3690110121201586480000</t>
  </si>
  <si>
    <t>NAO_2_3690110121201586480000</t>
  </si>
  <si>
    <t>SIM_2_3690110121201586480000</t>
  </si>
  <si>
    <t>369011012400168708@</t>
  </si>
  <si>
    <t>8708 - Auditoria do Sistema Único de Saúde</t>
  </si>
  <si>
    <t>NAO_2_369011012400168708@</t>
  </si>
  <si>
    <t>3690110125201587080000</t>
  </si>
  <si>
    <t>NAO_2_3690110125201587080000</t>
  </si>
  <si>
    <t>369011042200168705@</t>
  </si>
  <si>
    <t>8705 - Ampliação das Práticas de Gestão Participativa, de Controle Social e de Educação em Saúde</t>
  </si>
  <si>
    <t>NAO_2_369011042200168705@</t>
  </si>
  <si>
    <t>369011042200168707@</t>
  </si>
  <si>
    <t>8707 - Ampliação e Fortalecimento da Participação e Mobilização Social em Defesa do SUS</t>
  </si>
  <si>
    <t>NAO_2_369011042200168707@</t>
  </si>
  <si>
    <t>369011042220158705@</t>
  </si>
  <si>
    <t>NAO_2_369011042220158705@</t>
  </si>
  <si>
    <t>369011042220158707@</t>
  </si>
  <si>
    <t>NAO_2_369011042220158707@</t>
  </si>
  <si>
    <t>369011042220158709@</t>
  </si>
  <si>
    <t>8709 - Promoção da Equidade em Saúde de Populações em Condições de Vulnerabilidade</t>
  </si>
  <si>
    <t>NAO_2_369011042220158709@</t>
  </si>
  <si>
    <t>SIM_2_3690110125201587080000</t>
  </si>
  <si>
    <t>369011012420158753@</t>
  </si>
  <si>
    <t>8753 - Monitoramento e Avaliação da Gestão do SUS</t>
  </si>
  <si>
    <t>NAO_2_369011012420158753@</t>
  </si>
  <si>
    <t>3690110124201587530000</t>
  </si>
  <si>
    <t>NAO_2_3690110124201587530000</t>
  </si>
  <si>
    <t>369011030113128762@</t>
  </si>
  <si>
    <t>8762 - Implementação de Ações e Serviços às Populações em Localidades Estratégicas e Vulneráveis de Agravo</t>
  </si>
  <si>
    <t>NAO_2_369011030113128762@</t>
  </si>
  <si>
    <t>3690110301201587620000</t>
  </si>
  <si>
    <t>NAO_2_3690110301201587620000</t>
  </si>
  <si>
    <t>369011030200168721@</t>
  </si>
  <si>
    <t>8721 - Implementação da Regulação, Controle e Avaliação da Atenção à Saúde</t>
  </si>
  <si>
    <t>NAO_2_369011030200168721@</t>
  </si>
  <si>
    <t>3690110302201587580000</t>
  </si>
  <si>
    <t>NAO_2_3690110302201587580000</t>
  </si>
  <si>
    <t>369011030212208758@</t>
  </si>
  <si>
    <t>NAO_2_369011030212208758@</t>
  </si>
  <si>
    <t>3690110302201587210000</t>
  </si>
  <si>
    <t>NAO_2_3690110302201587210000</t>
  </si>
  <si>
    <t>369011030220158739@</t>
  </si>
  <si>
    <t>l</t>
  </si>
  <si>
    <t>NAO_2_369011030220158739@</t>
  </si>
  <si>
    <t>3690110302201587390000</t>
  </si>
  <si>
    <t>8739 - Implementação da Política Nacional de Humanização - PNH</t>
  </si>
  <si>
    <t>NAO_2_3690110302201587390000</t>
  </si>
  <si>
    <t>369011030220158752@</t>
  </si>
  <si>
    <t>8752 - Implementação de Políticas de Atenção à Saúde do Homem</t>
  </si>
  <si>
    <t>NAO_2_369011030220158752@</t>
  </si>
  <si>
    <t>369011030220158758@</t>
  </si>
  <si>
    <t>NAO_2_369011030220158758@</t>
  </si>
  <si>
    <t>3690110302201587580003</t>
  </si>
  <si>
    <t>NAO_2_3690110302201587580003</t>
  </si>
  <si>
    <t>3690110302201587580004</t>
  </si>
  <si>
    <t>NAO_2_3690110302201587580004</t>
  </si>
  <si>
    <t>NAO_6_3690110302201587390000</t>
  </si>
  <si>
    <t>NAO_6_3690110302201587580000</t>
  </si>
  <si>
    <t>SIM_2_3690110124201587530000</t>
  </si>
  <si>
    <t>SIM_2_3690110302201587210000</t>
  </si>
  <si>
    <t>SIM_2_3690110302201587580002</t>
  </si>
  <si>
    <t>AçãoPO</t>
  </si>
  <si>
    <t>2000@</t>
  </si>
  <si>
    <t>2000000A</t>
  </si>
  <si>
    <t>2000000B</t>
  </si>
  <si>
    <t>2000000C</t>
  </si>
  <si>
    <t>2000000D</t>
  </si>
  <si>
    <t>2000ECOM</t>
  </si>
  <si>
    <t>20I50000</t>
  </si>
  <si>
    <t>20I50001</t>
  </si>
  <si>
    <t>20I50002</t>
  </si>
  <si>
    <t>20I50003</t>
  </si>
  <si>
    <t>20I5ECOM</t>
  </si>
  <si>
    <t>20I5EIND</t>
  </si>
  <si>
    <t>20I5@</t>
  </si>
  <si>
    <t>20WW0001</t>
  </si>
  <si>
    <t>20WW0002</t>
  </si>
  <si>
    <t>20WW0003</t>
  </si>
  <si>
    <t>20WW0004</t>
  </si>
  <si>
    <t>20WW0005</t>
  </si>
  <si>
    <t>20WW0006</t>
  </si>
  <si>
    <t>20WW0007</t>
  </si>
  <si>
    <t>20WW0008</t>
  </si>
  <si>
    <t>20WW0009</t>
  </si>
  <si>
    <t>20WW000A</t>
  </si>
  <si>
    <t>20WW000C</t>
  </si>
  <si>
    <t>20WW000B</t>
  </si>
  <si>
    <t>20WX0001</t>
  </si>
  <si>
    <t>20WX0002</t>
  </si>
  <si>
    <t>20WX0003</t>
  </si>
  <si>
    <t>20WX0004</t>
  </si>
  <si>
    <t>20WX0005</t>
  </si>
  <si>
    <t>20WX0006</t>
  </si>
  <si>
    <t>20WX0007</t>
  </si>
  <si>
    <t>20WX000A</t>
  </si>
  <si>
    <t>20WY0001</t>
  </si>
  <si>
    <t>20WY0002</t>
  </si>
  <si>
    <t>20WY0003</t>
  </si>
  <si>
    <t>20WZ0001</t>
  </si>
  <si>
    <t>20WZ0002</t>
  </si>
  <si>
    <t>20WZ0003</t>
  </si>
  <si>
    <t>20X00001</t>
  </si>
  <si>
    <t>20X00002</t>
  </si>
  <si>
    <t>216H0000</t>
  </si>
  <si>
    <t>00M10001</t>
  </si>
  <si>
    <t>00PO0001</t>
  </si>
  <si>
    <t>00PO0002</t>
  </si>
  <si>
    <t>00CB0000</t>
  </si>
  <si>
    <t>00CC0000</t>
  </si>
  <si>
    <t>00CC@</t>
  </si>
  <si>
    <t>00PK0003</t>
  </si>
  <si>
    <t>00PK0004</t>
  </si>
  <si>
    <t>00PK0005</t>
  </si>
  <si>
    <t>00PN0000</t>
  </si>
  <si>
    <t>13D4@</t>
  </si>
  <si>
    <t>15L10000</t>
  </si>
  <si>
    <t>2272@</t>
  </si>
  <si>
    <t>2541@</t>
  </si>
  <si>
    <t>4572@</t>
  </si>
  <si>
    <t>6081@</t>
  </si>
  <si>
    <t>6207@</t>
  </si>
  <si>
    <t>7V770000</t>
  </si>
  <si>
    <t>8495EIND</t>
  </si>
  <si>
    <t>20X00000</t>
  </si>
  <si>
    <t>20YD000A</t>
  </si>
  <si>
    <t>20AD0009</t>
  </si>
  <si>
    <t>214U0000</t>
  </si>
  <si>
    <t>214U000A</t>
  </si>
  <si>
    <t>214U000B</t>
  </si>
  <si>
    <t>214U000C</t>
  </si>
  <si>
    <t>214U000D</t>
  </si>
  <si>
    <t>0808@</t>
  </si>
  <si>
    <t>12L50000</t>
  </si>
  <si>
    <t>12L5EBAN</t>
  </si>
  <si>
    <t>12L5@</t>
  </si>
  <si>
    <t>12L50001</t>
  </si>
  <si>
    <t>1847@</t>
  </si>
  <si>
    <t>20AD0003</t>
  </si>
  <si>
    <t>20AD0000</t>
  </si>
  <si>
    <t>20AD0006</t>
  </si>
  <si>
    <t>20AD0008</t>
  </si>
  <si>
    <t>20AD@</t>
  </si>
  <si>
    <t>20AD000A</t>
  </si>
  <si>
    <t>20B10000</t>
  </si>
  <si>
    <t>20B1@</t>
  </si>
  <si>
    <t>20QH0000</t>
  </si>
  <si>
    <t>20YL0000</t>
  </si>
  <si>
    <t>2E700000</t>
  </si>
  <si>
    <t>8573@</t>
  </si>
  <si>
    <t>8573EIND</t>
  </si>
  <si>
    <t>8577@</t>
  </si>
  <si>
    <t>8581ECOM</t>
  </si>
  <si>
    <t>8581@</t>
  </si>
  <si>
    <t>8581@@</t>
  </si>
  <si>
    <t>8581EIND</t>
  </si>
  <si>
    <t>8696@</t>
  </si>
  <si>
    <t>8735@</t>
  </si>
  <si>
    <t>0832@</t>
  </si>
  <si>
    <t>11PH@</t>
  </si>
  <si>
    <t>147J0000</t>
  </si>
  <si>
    <t>147JEIND</t>
  </si>
  <si>
    <t>20SP0000</t>
  </si>
  <si>
    <t>20SP@</t>
  </si>
  <si>
    <t>4295@</t>
  </si>
  <si>
    <t>4328@</t>
  </si>
  <si>
    <t>4525EBAN</t>
  </si>
  <si>
    <t>4525ECOM</t>
  </si>
  <si>
    <t>4525EREL</t>
  </si>
  <si>
    <t>4525@</t>
  </si>
  <si>
    <t>4525@@</t>
  </si>
  <si>
    <t>4525EIND</t>
  </si>
  <si>
    <t>6142@</t>
  </si>
  <si>
    <t>6148EBAN</t>
  </si>
  <si>
    <t>6148ECOM</t>
  </si>
  <si>
    <t>6148@</t>
  </si>
  <si>
    <t>6148EIND</t>
  </si>
  <si>
    <t>6516@</t>
  </si>
  <si>
    <t>6516@@</t>
  </si>
  <si>
    <t>7690EBAN</t>
  </si>
  <si>
    <t>7690@</t>
  </si>
  <si>
    <t>7690@@</t>
  </si>
  <si>
    <t>7690EIND</t>
  </si>
  <si>
    <t>7833@</t>
  </si>
  <si>
    <t>8535EBAN</t>
  </si>
  <si>
    <t>8535ECOM</t>
  </si>
  <si>
    <t>8535000A</t>
  </si>
  <si>
    <t>8535@</t>
  </si>
  <si>
    <t>8535@@</t>
  </si>
  <si>
    <t>8535EIND</t>
  </si>
  <si>
    <t>8535EBPM</t>
  </si>
  <si>
    <t>8736@</t>
  </si>
  <si>
    <t>4641@</t>
  </si>
  <si>
    <t>20R40001</t>
  </si>
  <si>
    <t>20R4@</t>
  </si>
  <si>
    <t>20R40000</t>
  </si>
  <si>
    <t>20R4EIND</t>
  </si>
  <si>
    <t>0844@</t>
  </si>
  <si>
    <t>20AD0007</t>
  </si>
  <si>
    <t>20AI0000</t>
  </si>
  <si>
    <t>20B0EBAN</t>
  </si>
  <si>
    <t>20B00000</t>
  </si>
  <si>
    <t>20B00002</t>
  </si>
  <si>
    <t>20B00003</t>
  </si>
  <si>
    <t>20B0@</t>
  </si>
  <si>
    <t>20B0EIND</t>
  </si>
  <si>
    <t>20EV@</t>
  </si>
  <si>
    <t>20YD0007</t>
  </si>
  <si>
    <t>3911@</t>
  </si>
  <si>
    <t>6233@</t>
  </si>
  <si>
    <t>6233@@</t>
  </si>
  <si>
    <t>8529@</t>
  </si>
  <si>
    <t>0818@</t>
  </si>
  <si>
    <t>0818@@</t>
  </si>
  <si>
    <t>12L40000</t>
  </si>
  <si>
    <t>12L40001</t>
  </si>
  <si>
    <t>12L4@</t>
  </si>
  <si>
    <t>12L4EIND</t>
  </si>
  <si>
    <t>3870@</t>
  </si>
  <si>
    <t>8761@</t>
  </si>
  <si>
    <t>8933@</t>
  </si>
  <si>
    <t>8933EIND</t>
  </si>
  <si>
    <t>20YP0000</t>
  </si>
  <si>
    <t>20YP0002</t>
  </si>
  <si>
    <t>20YP0003</t>
  </si>
  <si>
    <t>3869@</t>
  </si>
  <si>
    <t>8743@</t>
  </si>
  <si>
    <t>0906@</t>
  </si>
  <si>
    <t>2C26@</t>
  </si>
  <si>
    <t>8585EBAN</t>
  </si>
  <si>
    <t>8585ECOM</t>
  </si>
  <si>
    <t>8585000F</t>
  </si>
  <si>
    <t>8585@</t>
  </si>
  <si>
    <t>8585@@</t>
  </si>
  <si>
    <t>8585000G</t>
  </si>
  <si>
    <t>8585EREL</t>
  </si>
  <si>
    <t>20YR0000</t>
  </si>
  <si>
    <t>20YR0002</t>
  </si>
  <si>
    <t>20YR0001</t>
  </si>
  <si>
    <t>20YS0001</t>
  </si>
  <si>
    <t>20YS0000</t>
  </si>
  <si>
    <t>20YSECOM</t>
  </si>
  <si>
    <t>20YS0002</t>
  </si>
  <si>
    <t>211V0000</t>
  </si>
  <si>
    <t>8415@</t>
  </si>
  <si>
    <t>125H0000</t>
  </si>
  <si>
    <t>125H@</t>
  </si>
  <si>
    <t>125HEIND</t>
  </si>
  <si>
    <t>1K09@</t>
  </si>
  <si>
    <t>20G80000</t>
  </si>
  <si>
    <t>20G8@</t>
  </si>
  <si>
    <t>4324@</t>
  </si>
  <si>
    <t>4324EIND</t>
  </si>
  <si>
    <t>6217EBAN</t>
  </si>
  <si>
    <t>6217@</t>
  </si>
  <si>
    <t>6217EIND</t>
  </si>
  <si>
    <t>8755@</t>
  </si>
  <si>
    <t>8755EIND</t>
  </si>
  <si>
    <t>8759@</t>
  </si>
  <si>
    <t>0804@</t>
  </si>
  <si>
    <t>0899@</t>
  </si>
  <si>
    <t>20AH@</t>
  </si>
  <si>
    <t>20AH0000</t>
  </si>
  <si>
    <t>2E47@</t>
  </si>
  <si>
    <t>20AE0000</t>
  </si>
  <si>
    <t>20AE@</t>
  </si>
  <si>
    <t>2522@</t>
  </si>
  <si>
    <t>4368@</t>
  </si>
  <si>
    <t>4368@@</t>
  </si>
  <si>
    <t>4370@</t>
  </si>
  <si>
    <t>4705@</t>
  </si>
  <si>
    <t>6145@</t>
  </si>
  <si>
    <t>6145@@</t>
  </si>
  <si>
    <t>7835@</t>
  </si>
  <si>
    <t>0814@</t>
  </si>
  <si>
    <t>0893@</t>
  </si>
  <si>
    <t>0908@</t>
  </si>
  <si>
    <t>157K0000</t>
  </si>
  <si>
    <t>20AB0000</t>
  </si>
  <si>
    <t>20AB@</t>
  </si>
  <si>
    <t>20AC0000</t>
  </si>
  <si>
    <t>20AC@</t>
  </si>
  <si>
    <t>20AL0000</t>
  </si>
  <si>
    <t>20AL@</t>
  </si>
  <si>
    <t>20AL0001</t>
  </si>
  <si>
    <t>20BA@</t>
  </si>
  <si>
    <t>20QD@</t>
  </si>
  <si>
    <t>20YE0000</t>
  </si>
  <si>
    <t>20YE0001</t>
  </si>
  <si>
    <t>20YE0002</t>
  </si>
  <si>
    <t>20YJEREL</t>
  </si>
  <si>
    <t>20YJ0000</t>
  </si>
  <si>
    <t>20YJ0001</t>
  </si>
  <si>
    <t>20YJ0002</t>
  </si>
  <si>
    <t>20YJ0003</t>
  </si>
  <si>
    <t>20YJ0005</t>
  </si>
  <si>
    <t>20YJ0006</t>
  </si>
  <si>
    <t>20YJ0007</t>
  </si>
  <si>
    <t>20YJ0008</t>
  </si>
  <si>
    <t>20YJ0009</t>
  </si>
  <si>
    <t>20YJ000A</t>
  </si>
  <si>
    <t>20YJ000B</t>
  </si>
  <si>
    <t>20YJ000C</t>
  </si>
  <si>
    <t>20YJ000D</t>
  </si>
  <si>
    <t>20YJ000F</t>
  </si>
  <si>
    <t>20YJ000G</t>
  </si>
  <si>
    <t>20YJ000I</t>
  </si>
  <si>
    <t>20YJEIND</t>
  </si>
  <si>
    <t>20YMEIND</t>
  </si>
  <si>
    <t>20YPEIND</t>
  </si>
  <si>
    <t>4382@</t>
  </si>
  <si>
    <t>4382@@</t>
  </si>
  <si>
    <t>4383@@</t>
  </si>
  <si>
    <t>4425@</t>
  </si>
  <si>
    <t>6031@</t>
  </si>
  <si>
    <t>6138@</t>
  </si>
  <si>
    <t>6160@</t>
  </si>
  <si>
    <t>6161@</t>
  </si>
  <si>
    <t>6165@</t>
  </si>
  <si>
    <t>6165@@</t>
  </si>
  <si>
    <t>6170@</t>
  </si>
  <si>
    <t>6174@</t>
  </si>
  <si>
    <t>6184@</t>
  </si>
  <si>
    <t>6185@</t>
  </si>
  <si>
    <t>6186@</t>
  </si>
  <si>
    <t>6192@</t>
  </si>
  <si>
    <t>6235@</t>
  </si>
  <si>
    <t>7484@</t>
  </si>
  <si>
    <t>8327@</t>
  </si>
  <si>
    <t>8543@</t>
  </si>
  <si>
    <t>8575@</t>
  </si>
  <si>
    <t>8575@@</t>
  </si>
  <si>
    <t>8603@</t>
  </si>
  <si>
    <t>8603@@</t>
  </si>
  <si>
    <t>8670@</t>
  </si>
  <si>
    <t>8701@</t>
  </si>
  <si>
    <t>8701@@</t>
  </si>
  <si>
    <t>8719@</t>
  </si>
  <si>
    <t>8720@</t>
  </si>
  <si>
    <t>8725@</t>
  </si>
  <si>
    <t>0806@</t>
  </si>
  <si>
    <t>0820@</t>
  </si>
  <si>
    <t>11PJ0000</t>
  </si>
  <si>
    <t>11PJ@</t>
  </si>
  <si>
    <t>13DT0000</t>
  </si>
  <si>
    <t>13DU0000</t>
  </si>
  <si>
    <t>13DUEBAN</t>
  </si>
  <si>
    <t>13DV0000</t>
  </si>
  <si>
    <t>13DW0000</t>
  </si>
  <si>
    <t>13DW@</t>
  </si>
  <si>
    <t>13DX@</t>
  </si>
  <si>
    <t>13DX0000</t>
  </si>
  <si>
    <t>13DZ@</t>
  </si>
  <si>
    <t>13DZ0000</t>
  </si>
  <si>
    <t>13DZEIND</t>
  </si>
  <si>
    <t>14UO0001</t>
  </si>
  <si>
    <t>14UO0003</t>
  </si>
  <si>
    <t>14UO0004</t>
  </si>
  <si>
    <t>14UO0005</t>
  </si>
  <si>
    <t>14UO0006</t>
  </si>
  <si>
    <t>14UO0007</t>
  </si>
  <si>
    <t>14UO0000</t>
  </si>
  <si>
    <t>14UO0002</t>
  </si>
  <si>
    <t>15EG0000</t>
  </si>
  <si>
    <t>20AJ@</t>
  </si>
  <si>
    <t>20AQ@</t>
  </si>
  <si>
    <t>20AQ0000</t>
  </si>
  <si>
    <t>20K0@</t>
  </si>
  <si>
    <t>20K00000</t>
  </si>
  <si>
    <t>20K10000</t>
  </si>
  <si>
    <t>20K1@</t>
  </si>
  <si>
    <t>20K2@</t>
  </si>
  <si>
    <t>20K20000</t>
  </si>
  <si>
    <t>20K30000</t>
  </si>
  <si>
    <t>20K4@</t>
  </si>
  <si>
    <t>20K40000</t>
  </si>
  <si>
    <t>20K5@</t>
  </si>
  <si>
    <t>20K50000</t>
  </si>
  <si>
    <t>20K70000</t>
  </si>
  <si>
    <t>20K7@</t>
  </si>
  <si>
    <t>20QF0000</t>
  </si>
  <si>
    <t>212H0005</t>
  </si>
  <si>
    <t>212H0008</t>
  </si>
  <si>
    <t>2B42@</t>
  </si>
  <si>
    <t>2B420000</t>
  </si>
  <si>
    <t>3892@</t>
  </si>
  <si>
    <t>4363@@</t>
  </si>
  <si>
    <t>6146@</t>
  </si>
  <si>
    <t>6146@@</t>
  </si>
  <si>
    <t>6146EIND</t>
  </si>
  <si>
    <t>7674@</t>
  </si>
  <si>
    <t>7674EIND</t>
  </si>
  <si>
    <t>7676@</t>
  </si>
  <si>
    <t>8305@</t>
  </si>
  <si>
    <t>8305EIND</t>
  </si>
  <si>
    <t>8315@</t>
  </si>
  <si>
    <t>8315EIND</t>
  </si>
  <si>
    <t>8525@@</t>
  </si>
  <si>
    <t>8609@</t>
  </si>
  <si>
    <t>8636@</t>
  </si>
  <si>
    <t>002L@</t>
  </si>
  <si>
    <t>002L@@</t>
  </si>
  <si>
    <t>002M@</t>
  </si>
  <si>
    <t>002M@@</t>
  </si>
  <si>
    <t>002N@</t>
  </si>
  <si>
    <t>002N@@</t>
  </si>
  <si>
    <t>008L@</t>
  </si>
  <si>
    <t>0798@</t>
  </si>
  <si>
    <t>0800@</t>
  </si>
  <si>
    <t>10GC@</t>
  </si>
  <si>
    <t>10GDEBAN</t>
  </si>
  <si>
    <t>10GD@</t>
  </si>
  <si>
    <t>10GD0000</t>
  </si>
  <si>
    <t>10GDEIND</t>
  </si>
  <si>
    <t>10GEEIND</t>
  </si>
  <si>
    <t>10GEEBAN</t>
  </si>
  <si>
    <t>10GE@</t>
  </si>
  <si>
    <t>10GE0000</t>
  </si>
  <si>
    <t>10GEEREL</t>
  </si>
  <si>
    <t>10GGEBAN</t>
  </si>
  <si>
    <t>10GGEREL</t>
  </si>
  <si>
    <t>10GG@</t>
  </si>
  <si>
    <t>10GG0000</t>
  </si>
  <si>
    <t>10GGEIND</t>
  </si>
  <si>
    <t>10SK@</t>
  </si>
  <si>
    <t>10SL@</t>
  </si>
  <si>
    <t>10SV@</t>
  </si>
  <si>
    <t>10TA@</t>
  </si>
  <si>
    <t>11KO@</t>
  </si>
  <si>
    <t>11KO@@</t>
  </si>
  <si>
    <t>12GI@</t>
  </si>
  <si>
    <t>12GI@@</t>
  </si>
  <si>
    <t>20AF@</t>
  </si>
  <si>
    <t>20AF0000</t>
  </si>
  <si>
    <t>20AG@</t>
  </si>
  <si>
    <t>20AG0000</t>
  </si>
  <si>
    <t>20AM0000</t>
  </si>
  <si>
    <t>20AM@</t>
  </si>
  <si>
    <t>20Q8@</t>
  </si>
  <si>
    <t>20Q80000</t>
  </si>
  <si>
    <t>3859@</t>
  </si>
  <si>
    <t>3860@</t>
  </si>
  <si>
    <t>3861@</t>
  </si>
  <si>
    <t>3861@@</t>
  </si>
  <si>
    <t>3883@</t>
  </si>
  <si>
    <t>3883EIND</t>
  </si>
  <si>
    <t>3921@</t>
  </si>
  <si>
    <t>3921@@</t>
  </si>
  <si>
    <t>3921EIND</t>
  </si>
  <si>
    <t>3984@</t>
  </si>
  <si>
    <t>5528@</t>
  </si>
  <si>
    <t>5528@@</t>
  </si>
  <si>
    <t>7652EBAN</t>
  </si>
  <si>
    <t>7652@</t>
  </si>
  <si>
    <t>7652@@</t>
  </si>
  <si>
    <t>7652EIND</t>
  </si>
  <si>
    <t>7654@</t>
  </si>
  <si>
    <t>7654@@</t>
  </si>
  <si>
    <t>7656EBAN</t>
  </si>
  <si>
    <t>7656ECOM</t>
  </si>
  <si>
    <t>7656@</t>
  </si>
  <si>
    <t>7656@@</t>
  </si>
  <si>
    <t>7656EIND</t>
  </si>
  <si>
    <t>7684@</t>
  </si>
  <si>
    <t>8881@</t>
  </si>
  <si>
    <t>20YN0000</t>
  </si>
  <si>
    <t>20YN0001</t>
  </si>
  <si>
    <t>20YN0002</t>
  </si>
  <si>
    <t>3914@</t>
  </si>
  <si>
    <t>4380@</t>
  </si>
  <si>
    <t>4380@@</t>
  </si>
  <si>
    <t>4388@</t>
  </si>
  <si>
    <t>6152@</t>
  </si>
  <si>
    <t>6152@@</t>
  </si>
  <si>
    <t>6189@</t>
  </si>
  <si>
    <t>6220@</t>
  </si>
  <si>
    <t>6881@</t>
  </si>
  <si>
    <t>6999@</t>
  </si>
  <si>
    <t>2004@</t>
  </si>
  <si>
    <t>20CW@</t>
  </si>
  <si>
    <t>00OK0000</t>
  </si>
  <si>
    <t>00NJ0000</t>
  </si>
  <si>
    <t>00NK0000</t>
  </si>
  <si>
    <t>20Q4@</t>
  </si>
  <si>
    <t>20Q40000</t>
  </si>
  <si>
    <t>20Q70000</t>
  </si>
  <si>
    <t>147V0000</t>
  </si>
  <si>
    <t>20QI0000</t>
  </si>
  <si>
    <t>20QG0000</t>
  </si>
  <si>
    <t>20QG@</t>
  </si>
  <si>
    <t>8715@</t>
  </si>
  <si>
    <t>6838@</t>
  </si>
  <si>
    <t>6838@@</t>
  </si>
  <si>
    <t>8730@</t>
  </si>
  <si>
    <t>8730EIND</t>
  </si>
  <si>
    <t>3863@</t>
  </si>
  <si>
    <t>8934@</t>
  </si>
  <si>
    <t>20QI0002</t>
  </si>
  <si>
    <t>09LP0000</t>
  </si>
  <si>
    <t>2B40@</t>
  </si>
  <si>
    <t>2D28@</t>
  </si>
  <si>
    <t>2000000J</t>
  </si>
  <si>
    <t>2000000K</t>
  </si>
  <si>
    <t>2000000L</t>
  </si>
  <si>
    <t>2000000M</t>
  </si>
  <si>
    <t>2000000H</t>
  </si>
  <si>
    <t>2000000I</t>
  </si>
  <si>
    <t>0486@</t>
  </si>
  <si>
    <t>20TP0000</t>
  </si>
  <si>
    <t>0C040000</t>
  </si>
  <si>
    <t>1823@</t>
  </si>
  <si>
    <t>0849@</t>
  </si>
  <si>
    <t>0849@@</t>
  </si>
  <si>
    <t>0847@</t>
  </si>
  <si>
    <t>0851@</t>
  </si>
  <si>
    <t>0851@@</t>
  </si>
  <si>
    <t>003I@</t>
  </si>
  <si>
    <t>0850@</t>
  </si>
  <si>
    <t>20Q5@</t>
  </si>
  <si>
    <t>20Q6@</t>
  </si>
  <si>
    <t>2016@</t>
  </si>
  <si>
    <t>20Q9@</t>
  </si>
  <si>
    <t>20QA@</t>
  </si>
  <si>
    <t>20QB@</t>
  </si>
  <si>
    <t>20QC@</t>
  </si>
  <si>
    <t>20QE@</t>
  </si>
  <si>
    <t>20T6@</t>
  </si>
  <si>
    <t>20T60000</t>
  </si>
  <si>
    <t>20YD0008</t>
  </si>
  <si>
    <t>20YD0009</t>
  </si>
  <si>
    <t>20YQ0001</t>
  </si>
  <si>
    <t>20YQ0002</t>
  </si>
  <si>
    <t>20YQ0003</t>
  </si>
  <si>
    <t>20YQ0004</t>
  </si>
  <si>
    <t>20YD0002</t>
  </si>
  <si>
    <t>20YD0003</t>
  </si>
  <si>
    <t>20YD0004</t>
  </si>
  <si>
    <t>20YD0005</t>
  </si>
  <si>
    <t>20YD0006</t>
  </si>
  <si>
    <t>20YD000B</t>
  </si>
  <si>
    <t>20YD000C</t>
  </si>
  <si>
    <t>20YI0003</t>
  </si>
  <si>
    <t>20YI0004</t>
  </si>
  <si>
    <t>20YI0006</t>
  </si>
  <si>
    <t>20YI0009</t>
  </si>
  <si>
    <t>20YI000C</t>
  </si>
  <si>
    <t>20YI000D</t>
  </si>
  <si>
    <t>20YI000E</t>
  </si>
  <si>
    <t>20YIEIND</t>
  </si>
  <si>
    <t>20YLEIND</t>
  </si>
  <si>
    <t>20YM0000</t>
  </si>
  <si>
    <t>20YM0002</t>
  </si>
  <si>
    <t>20YM0003</t>
  </si>
  <si>
    <t>20YD0000</t>
  </si>
  <si>
    <t>20YI0000</t>
  </si>
  <si>
    <t>2B52@</t>
  </si>
  <si>
    <t>2B520000</t>
  </si>
  <si>
    <t>2729@</t>
  </si>
  <si>
    <t>2B21@</t>
  </si>
  <si>
    <t>3071@</t>
  </si>
  <si>
    <t>2B55@</t>
  </si>
  <si>
    <t>3868@</t>
  </si>
  <si>
    <t>6177@</t>
  </si>
  <si>
    <t>6176@</t>
  </si>
  <si>
    <t>6175ECOM</t>
  </si>
  <si>
    <t>6175@</t>
  </si>
  <si>
    <t>6176@@</t>
  </si>
  <si>
    <t>6177@@</t>
  </si>
  <si>
    <t>6178@</t>
  </si>
  <si>
    <t>6178@@</t>
  </si>
  <si>
    <t>6178EIND</t>
  </si>
  <si>
    <t>6179@</t>
  </si>
  <si>
    <t>6908@</t>
  </si>
  <si>
    <t>6908EIND</t>
  </si>
  <si>
    <t>6196@</t>
  </si>
  <si>
    <t>6199@</t>
  </si>
  <si>
    <t>6199@@</t>
  </si>
  <si>
    <t>6216@</t>
  </si>
  <si>
    <t>6806@</t>
  </si>
  <si>
    <t>6181@</t>
  </si>
  <si>
    <t>6188@</t>
  </si>
  <si>
    <t>6188@@</t>
  </si>
  <si>
    <t>6839@</t>
  </si>
  <si>
    <t>6842@</t>
  </si>
  <si>
    <t>6182@</t>
  </si>
  <si>
    <t>6183@@</t>
  </si>
  <si>
    <t>6182@@</t>
  </si>
  <si>
    <t>6200@</t>
  </si>
  <si>
    <t>7666@</t>
  </si>
  <si>
    <t>7666EIND</t>
  </si>
  <si>
    <t>8287@</t>
  </si>
  <si>
    <t>8541@</t>
  </si>
  <si>
    <t>8619@@</t>
  </si>
  <si>
    <t>8580@</t>
  </si>
  <si>
    <t>8627@</t>
  </si>
  <si>
    <t>8631@</t>
  </si>
  <si>
    <t>8612@</t>
  </si>
  <si>
    <t>8630@</t>
  </si>
  <si>
    <t>8629@</t>
  </si>
  <si>
    <t>8527@</t>
  </si>
  <si>
    <t>8541@@</t>
  </si>
  <si>
    <t>8628@</t>
  </si>
  <si>
    <t>8648@</t>
  </si>
  <si>
    <t>8708@</t>
  </si>
  <si>
    <t>8705@</t>
  </si>
  <si>
    <t>8707@</t>
  </si>
  <si>
    <t>8709@</t>
  </si>
  <si>
    <t>8753@</t>
  </si>
  <si>
    <t>8762@</t>
  </si>
  <si>
    <t>8721@</t>
  </si>
  <si>
    <t>8758@</t>
  </si>
  <si>
    <t>8739@</t>
  </si>
  <si>
    <t>8752@</t>
  </si>
  <si>
    <t>Índice</t>
  </si>
  <si>
    <t>2E790000</t>
  </si>
  <si>
    <t>20AD000B</t>
  </si>
  <si>
    <t>20AD000C</t>
  </si>
  <si>
    <t>20YEEREL</t>
  </si>
  <si>
    <t>214UEREL</t>
  </si>
  <si>
    <t>2E79EREL</t>
  </si>
  <si>
    <t>4370EREL</t>
  </si>
  <si>
    <t>8577EREL</t>
  </si>
  <si>
    <t>20T6EBAN</t>
  </si>
  <si>
    <t>20T6EREL</t>
  </si>
  <si>
    <t>00OQ0001</t>
  </si>
  <si>
    <t>00OQ0002</t>
  </si>
  <si>
    <t>02200000</t>
  </si>
  <si>
    <t>216O0000</t>
  </si>
  <si>
    <t>217K0000</t>
  </si>
  <si>
    <t>2E840000</t>
  </si>
  <si>
    <t>20YQ0005</t>
  </si>
  <si>
    <t>20YI000F</t>
  </si>
  <si>
    <t>20YI000G</t>
  </si>
  <si>
    <t>20YI000H</t>
  </si>
  <si>
    <t>8581EBAN</t>
  </si>
  <si>
    <t>4324ECOM</t>
  </si>
  <si>
    <t>4368ECOM</t>
  </si>
  <si>
    <t>6146ECOM</t>
  </si>
  <si>
    <t>2E84EREL</t>
  </si>
  <si>
    <t>20YPEREL</t>
  </si>
  <si>
    <t>14UOEBAN</t>
  </si>
  <si>
    <t>7X280000</t>
  </si>
  <si>
    <t>7X28EBAN</t>
  </si>
  <si>
    <t>7652ECOM</t>
  </si>
  <si>
    <t>7652EREL</t>
  </si>
  <si>
    <t>7656EREL</t>
  </si>
  <si>
    <t>2000000Q</t>
  </si>
  <si>
    <t>8535EREL</t>
  </si>
  <si>
    <t>15MT0000</t>
  </si>
  <si>
    <t>10GDECOM</t>
  </si>
  <si>
    <t>20Q7EIND</t>
  </si>
  <si>
    <t>20T6EIND</t>
  </si>
  <si>
    <t>20AFEIND</t>
  </si>
  <si>
    <t>20AGEIND</t>
  </si>
  <si>
    <t>20YDEIND</t>
  </si>
  <si>
    <t>217KEIND</t>
  </si>
  <si>
    <t>8287EIND</t>
  </si>
  <si>
    <t>2000EIND</t>
  </si>
  <si>
    <t>8758EIND</t>
  </si>
  <si>
    <t>7684EIND</t>
  </si>
  <si>
    <t>4525EBPM</t>
  </si>
  <si>
    <t>AAA</t>
  </si>
  <si>
    <t>AAB</t>
  </si>
  <si>
    <t>Título</t>
  </si>
  <si>
    <t>Programa de Gestão e Manutenção do MS</t>
  </si>
  <si>
    <t>Pesquisa Científica e Tecnologia em Saúde</t>
  </si>
  <si>
    <t>Assistência Farmacêutica</t>
  </si>
  <si>
    <t>Atenção Especializada</t>
  </si>
  <si>
    <t>Sentenças Judiciais - Justiça Estadual</t>
  </si>
  <si>
    <t>Mais Médicos - PAB Variável</t>
  </si>
  <si>
    <t>Atenção Básica</t>
  </si>
  <si>
    <t>Rede Cegonha</t>
  </si>
  <si>
    <t>Atenção Psicossocial</t>
  </si>
  <si>
    <t>Urgência e Emergência</t>
  </si>
  <si>
    <t>Atenção em Média e Alta Complexidade - MAC</t>
  </si>
  <si>
    <t>Vigilância Sanitária, Epidemiológica e Ambiental</t>
  </si>
  <si>
    <t>Benefícios ao Servidor</t>
  </si>
  <si>
    <t>Demais</t>
  </si>
  <si>
    <t>Qualificação do SUS</t>
  </si>
  <si>
    <t>Atenção à Saúde Indígena</t>
  </si>
  <si>
    <t>Hospitais Próprios</t>
  </si>
  <si>
    <t>Saneamento</t>
  </si>
  <si>
    <t>Logística e Tecnologia da Informação</t>
  </si>
  <si>
    <t>PUP - Publicidade de Utilidade Pública</t>
  </si>
  <si>
    <t>Regulação em Saúde Suplementar</t>
  </si>
  <si>
    <t>Auxílio-Moradia</t>
  </si>
  <si>
    <t>Farmácia Popular</t>
  </si>
  <si>
    <t>Dívida</t>
  </si>
  <si>
    <t>AAC</t>
  </si>
  <si>
    <t>Santas Casas de Misericórdia</t>
  </si>
  <si>
    <t>Aquisição Ed. ANS</t>
  </si>
  <si>
    <t>Atenção à Saúde de Populações de Áreas Remotas</t>
  </si>
  <si>
    <t>Contr. a Organismos e Entidades Nacionais e Internacionais</t>
  </si>
  <si>
    <t>Tipo</t>
  </si>
  <si>
    <t>tipo</t>
  </si>
  <si>
    <t>G</t>
  </si>
  <si>
    <t>E</t>
  </si>
  <si>
    <t>Ações Diplomáticas no País</t>
  </si>
  <si>
    <t>Representações Diplomáticas</t>
  </si>
  <si>
    <t>Demais Ações Diplomáticas no Exterior</t>
  </si>
  <si>
    <t>NAO_2_35101071222118216H0000</t>
  </si>
  <si>
    <t>35101.2118.216H.0000</t>
  </si>
  <si>
    <t>216H</t>
  </si>
  <si>
    <t>NAO_1_3510107331211800M10001</t>
  </si>
  <si>
    <t>00M1</t>
  </si>
  <si>
    <t>NAO_1_3520107331211800M10001</t>
  </si>
  <si>
    <t>NAO_1_3510107301211820040001</t>
  </si>
  <si>
    <t>2004</t>
  </si>
  <si>
    <t>NAO_1_3510107301211820040002</t>
  </si>
  <si>
    <t>NAO_1_3510107301211820040006</t>
  </si>
  <si>
    <t>NAO_1_3520107301211820040001</t>
  </si>
  <si>
    <t>NAO_1_3520107301211820040002</t>
  </si>
  <si>
    <t>NAO_1_3510107331211820100001</t>
  </si>
  <si>
    <t>2010</t>
  </si>
  <si>
    <t>NAO_1_3520107331211820100001</t>
  </si>
  <si>
    <t>NAO_1_3510107331211820110001</t>
  </si>
  <si>
    <t>2011</t>
  </si>
  <si>
    <t>NAO_1_3520107331211820110001</t>
  </si>
  <si>
    <t>NAO_1_3510107331211820120001</t>
  </si>
  <si>
    <t>2012</t>
  </si>
  <si>
    <t>NAO_1_3520107331211820120001</t>
  </si>
  <si>
    <t>NAO_1_3510107331211800PO0001</t>
  </si>
  <si>
    <t>35101.2118.00PO.0001</t>
  </si>
  <si>
    <t>00PO</t>
  </si>
  <si>
    <t>NAO_1_3510107331211800PO0002</t>
  </si>
  <si>
    <t>35101.2118.00PO.0002</t>
  </si>
  <si>
    <t>26000</t>
  </si>
  <si>
    <t>CI</t>
  </si>
  <si>
    <t>09HB</t>
  </si>
  <si>
    <t>00H7</t>
  </si>
  <si>
    <t>00G5</t>
  </si>
  <si>
    <t>0283</t>
  </si>
  <si>
    <t>0Z00</t>
  </si>
  <si>
    <t>0EB1</t>
  </si>
  <si>
    <t>0181</t>
  </si>
  <si>
    <t>20TP</t>
  </si>
  <si>
    <t>0C04</t>
  </si>
  <si>
    <t>0005</t>
  </si>
  <si>
    <t>0022</t>
  </si>
  <si>
    <t>0625</t>
  </si>
  <si>
    <t>0536</t>
  </si>
  <si>
    <t>00PI</t>
  </si>
  <si>
    <t>0515</t>
  </si>
  <si>
    <t>0969</t>
  </si>
  <si>
    <t>0E36</t>
  </si>
  <si>
    <t>20CW</t>
  </si>
  <si>
    <t>8744</t>
  </si>
  <si>
    <t>0920</t>
  </si>
  <si>
    <t>8790</t>
  </si>
  <si>
    <t>00P1</t>
  </si>
  <si>
    <t>20GK</t>
  </si>
  <si>
    <t>20RJ</t>
  </si>
  <si>
    <t>20RU</t>
  </si>
  <si>
    <t>213M</t>
  </si>
  <si>
    <t>214V</t>
  </si>
  <si>
    <t>4002</t>
  </si>
  <si>
    <t>6344</t>
  </si>
  <si>
    <t>6380</t>
  </si>
  <si>
    <t>8282</t>
  </si>
  <si>
    <t>2000</t>
  </si>
  <si>
    <t>4572</t>
  </si>
  <si>
    <t>4641</t>
  </si>
  <si>
    <t>20RH</t>
  </si>
  <si>
    <t>212H</t>
  </si>
  <si>
    <t>20RI</t>
  </si>
  <si>
    <t>00OL</t>
  </si>
  <si>
    <t>2994</t>
  </si>
  <si>
    <t>00PW</t>
  </si>
  <si>
    <t>20RK</t>
  </si>
  <si>
    <t>20RL</t>
  </si>
  <si>
    <t>00OQ</t>
  </si>
  <si>
    <t>154O</t>
  </si>
  <si>
    <t>2522</t>
  </si>
  <si>
    <t>15F0</t>
  </si>
  <si>
    <t>11G1</t>
  </si>
  <si>
    <t>20RM</t>
  </si>
  <si>
    <t>20RN</t>
  </si>
  <si>
    <t>4000</t>
  </si>
  <si>
    <t>4014</t>
  </si>
  <si>
    <t>6503</t>
  </si>
  <si>
    <t>00O0</t>
  </si>
  <si>
    <t>0487</t>
  </si>
  <si>
    <t>2317</t>
  </si>
  <si>
    <t>6294</t>
  </si>
  <si>
    <t>4086</t>
  </si>
  <si>
    <t>0048</t>
  </si>
  <si>
    <t>00OW</t>
  </si>
  <si>
    <t>00PH</t>
  </si>
  <si>
    <t>0509</t>
  </si>
  <si>
    <t>0A12</t>
  </si>
  <si>
    <t>20RP</t>
  </si>
  <si>
    <t>20RQ</t>
  </si>
  <si>
    <t>20RW</t>
  </si>
  <si>
    <t>8652</t>
  </si>
  <si>
    <t>20RX</t>
  </si>
  <si>
    <t>157G</t>
  </si>
  <si>
    <t>20RG</t>
  </si>
  <si>
    <t>14XN</t>
  </si>
  <si>
    <t>14XO</t>
  </si>
  <si>
    <t>14XP</t>
  </si>
  <si>
    <t>14XQ</t>
  </si>
  <si>
    <t>6379</t>
  </si>
  <si>
    <t>2272</t>
  </si>
  <si>
    <t>8526</t>
  </si>
  <si>
    <t>8434</t>
  </si>
  <si>
    <t>1H10</t>
  </si>
  <si>
    <t>20AW</t>
  </si>
  <si>
    <t>6358</t>
  </si>
  <si>
    <t>8650</t>
  </si>
  <si>
    <t>2014</t>
  </si>
  <si>
    <t>4082</t>
  </si>
  <si>
    <t>4083</t>
  </si>
  <si>
    <t>8241</t>
  </si>
  <si>
    <t>8373</t>
  </si>
  <si>
    <t>0914</t>
  </si>
  <si>
    <t>009E</t>
  </si>
  <si>
    <t>4005</t>
  </si>
  <si>
    <t>4413</t>
  </si>
  <si>
    <t>8551</t>
  </si>
  <si>
    <t>2C68</t>
  </si>
  <si>
    <t>6135</t>
  </si>
  <si>
    <t>6318</t>
  </si>
  <si>
    <t>8243</t>
  </si>
  <si>
    <t>2992</t>
  </si>
  <si>
    <t>6301</t>
  </si>
  <si>
    <t>2319</t>
  </si>
  <si>
    <t>4009</t>
  </si>
  <si>
    <t>8429</t>
  </si>
  <si>
    <t>1H55</t>
  </si>
  <si>
    <t>4008</t>
  </si>
  <si>
    <t>1H59</t>
  </si>
  <si>
    <t>1H60</t>
  </si>
  <si>
    <t>4004</t>
  </si>
  <si>
    <t>4006</t>
  </si>
  <si>
    <t>2991</t>
  </si>
  <si>
    <t>1H63</t>
  </si>
  <si>
    <t>1H64</t>
  </si>
  <si>
    <t>8667</t>
  </si>
  <si>
    <t>00M0</t>
  </si>
  <si>
    <t>10FO</t>
  </si>
  <si>
    <t>6328</t>
  </si>
  <si>
    <t>10G2</t>
  </si>
  <si>
    <t>2E14</t>
  </si>
  <si>
    <t>00IE</t>
  </si>
  <si>
    <t>1H71</t>
  </si>
  <si>
    <t>1H72</t>
  </si>
  <si>
    <t>6333</t>
  </si>
  <si>
    <t>1H77</t>
  </si>
  <si>
    <t>1H78</t>
  </si>
  <si>
    <t>6373</t>
  </si>
  <si>
    <t>4001</t>
  </si>
  <si>
    <t>10US</t>
  </si>
  <si>
    <t>11L6</t>
  </si>
  <si>
    <t>1H79</t>
  </si>
  <si>
    <t>10H4</t>
  </si>
  <si>
    <t>1H85</t>
  </si>
  <si>
    <t>10FY</t>
  </si>
  <si>
    <t>10FZ</t>
  </si>
  <si>
    <t>1H57</t>
  </si>
  <si>
    <t>1H58</t>
  </si>
  <si>
    <t>10FM</t>
  </si>
  <si>
    <t>10FQ</t>
  </si>
  <si>
    <t>119X</t>
  </si>
  <si>
    <t>6368</t>
  </si>
  <si>
    <t>1H69</t>
  </si>
  <si>
    <t>11B9</t>
  </si>
  <si>
    <t>1H73</t>
  </si>
  <si>
    <t>1H74</t>
  </si>
  <si>
    <t>1H75</t>
  </si>
  <si>
    <t>1H81</t>
  </si>
  <si>
    <t>10G0</t>
  </si>
  <si>
    <t>10GZ</t>
  </si>
  <si>
    <t>4017</t>
  </si>
  <si>
    <t>4022</t>
  </si>
  <si>
    <t>6291</t>
  </si>
  <si>
    <t>009U</t>
  </si>
  <si>
    <t>4019</t>
  </si>
  <si>
    <t>20RO</t>
  </si>
  <si>
    <t>2A74</t>
  </si>
  <si>
    <t>4042</t>
  </si>
  <si>
    <t>3676</t>
  </si>
  <si>
    <t>8252</t>
  </si>
  <si>
    <t>8613</t>
  </si>
  <si>
    <t>8741</t>
  </si>
  <si>
    <t>8750</t>
  </si>
  <si>
    <t>8751</t>
  </si>
  <si>
    <t>09CW</t>
  </si>
  <si>
    <t>8602</t>
  </si>
  <si>
    <t>8680</t>
  </si>
  <si>
    <t>20RS</t>
  </si>
  <si>
    <t>20RT</t>
  </si>
  <si>
    <t>86AD</t>
  </si>
  <si>
    <t>0A26</t>
  </si>
  <si>
    <t>20RF</t>
  </si>
  <si>
    <t>20RR</t>
  </si>
  <si>
    <t>20RV</t>
  </si>
  <si>
    <t>2A95</t>
  </si>
  <si>
    <t>10TM</t>
  </si>
  <si>
    <t>12EL</t>
  </si>
  <si>
    <t>00ID</t>
  </si>
  <si>
    <t>11G0</t>
  </si>
  <si>
    <t>125B</t>
  </si>
  <si>
    <t>152X</t>
  </si>
  <si>
    <t>7X74</t>
  </si>
  <si>
    <t>156W</t>
  </si>
  <si>
    <t>156X</t>
  </si>
  <si>
    <t>156Y</t>
  </si>
  <si>
    <t>156Z</t>
  </si>
  <si>
    <t>157A</t>
  </si>
  <si>
    <t>157B</t>
  </si>
  <si>
    <t>148G</t>
  </si>
  <si>
    <t>0E53</t>
  </si>
  <si>
    <t>12KU</t>
  </si>
  <si>
    <t>154R</t>
  </si>
  <si>
    <t>154S</t>
  </si>
  <si>
    <t>157D</t>
  </si>
  <si>
    <t>14IM</t>
  </si>
  <si>
    <t>6374</t>
  </si>
  <si>
    <t>119R</t>
  </si>
  <si>
    <t>119V</t>
  </si>
  <si>
    <t>7L83</t>
  </si>
  <si>
    <t>10FW</t>
  </si>
  <si>
    <t>11G4</t>
  </si>
  <si>
    <t>11GD</t>
  </si>
  <si>
    <t>11GI</t>
  </si>
  <si>
    <t>11H4</t>
  </si>
  <si>
    <t>11H5</t>
  </si>
  <si>
    <t>11HK</t>
  </si>
  <si>
    <t>11I0</t>
  </si>
  <si>
    <t>11I9</t>
  </si>
  <si>
    <t>11JK</t>
  </si>
  <si>
    <t>125C</t>
  </si>
  <si>
    <t>11K0</t>
  </si>
  <si>
    <t>7F38</t>
  </si>
  <si>
    <t>11L0</t>
  </si>
  <si>
    <t>11M6</t>
  </si>
  <si>
    <t>11MW</t>
  </si>
  <si>
    <t>11N0</t>
  </si>
  <si>
    <t>11N9</t>
  </si>
  <si>
    <t>119O</t>
  </si>
  <si>
    <t>119T</t>
  </si>
  <si>
    <t>119U</t>
  </si>
  <si>
    <t>119W</t>
  </si>
  <si>
    <t>119Y</t>
  </si>
  <si>
    <t>119Z</t>
  </si>
  <si>
    <t>11B0</t>
  </si>
  <si>
    <t>11BA</t>
  </si>
  <si>
    <t>10G1</t>
  </si>
  <si>
    <t>11D0</t>
  </si>
  <si>
    <t>11DO</t>
  </si>
  <si>
    <t>11ER</t>
  </si>
  <si>
    <t>20CV</t>
  </si>
  <si>
    <t>6372</t>
  </si>
  <si>
    <t>6310</t>
  </si>
  <si>
    <t>2E13</t>
  </si>
  <si>
    <t>11E0</t>
  </si>
  <si>
    <t>12EM</t>
  </si>
  <si>
    <t>11EC</t>
  </si>
  <si>
    <t>157E</t>
  </si>
  <si>
    <t>12Q4</t>
  </si>
  <si>
    <t>12Q5</t>
  </si>
  <si>
    <t>0EA0</t>
  </si>
  <si>
    <t>12KV</t>
  </si>
  <si>
    <t>CONTRIBUICAO DA UNIAO, DE SUAS AUTARQUIAS E FUNDACOES PARA O</t>
  </si>
  <si>
    <t>CONTRIBUICAO DA UNIAO PARA O CUSTEIO DO REGIME DE PREVIDENCI</t>
  </si>
  <si>
    <t>AMORTIZACAO E ENCARGOS DE FINANCIAMENTO DA DIVIDA CONTRATUAL</t>
  </si>
  <si>
    <t>RESERVA DE CONTINGENCIA - FINANCEIRA</t>
  </si>
  <si>
    <t>RESERVA PARA IMPLANTACAO DO CUSTO ALUNO QUALIDADE INICIAL -C</t>
  </si>
  <si>
    <t>APOSENTADORIAS E PENSOES - SERVIDORES CIVIS</t>
  </si>
  <si>
    <t>PESSOAL ATIVO DA UNIAO</t>
  </si>
  <si>
    <t>PROVIMENTO DE CARGOS E FUNCOES E REESTRUTURACAO DE CARGOS, C</t>
  </si>
  <si>
    <t>SENTENCAS JUDICIAIS TRANSITADAS EM JULGADO (PRECATORIOS)</t>
  </si>
  <si>
    <t>SENTENCAS JUDICIAIS DEVIDAS POR EMPRESAS ESTATAIS</t>
  </si>
  <si>
    <t>SENTENCAS JUDICIAIS TRANSITADAS EM JULGADO DE PEQUENO VALOR</t>
  </si>
  <si>
    <t>BENEFICIOS E PENSOES INDENIZATORIAS DECORRENTES DE LEGISLACA</t>
  </si>
  <si>
    <t>ASSISTENCIA MEDICA E ODONTOLOGICA AOS SERVIDORES CIVIS, EMPR</t>
  </si>
  <si>
    <t>APOIO A ALIMENTACAO ESCOLAR NA EDUCACAO BASICA (PNAE)</t>
  </si>
  <si>
    <t>DINHEIRO DIRETO NA ESCOLA PARA A EDUCACAO BASICA</t>
  </si>
  <si>
    <t>APOIO AO TRANSPORTE ESCOLAR NA EDUCACAO BASICA</t>
  </si>
  <si>
    <t>COMPLEMENTACAO DA UNIAO AO FUNDO DE MANUTENCAO E DESENVOLVIM</t>
  </si>
  <si>
    <t>AUXILIO-ALIMENTACAO AOS SERVIDORES CIVIS, EMPREGADOS E MILIT</t>
  </si>
  <si>
    <t>ASSISTENCIA MEDICA AOS SERVIDORES E EMPREGADOS - EXAMES PERI</t>
  </si>
  <si>
    <t>AUXILIO-TRANSPORTE AOS SERVIDORES CIVIS, EMPREGADOS E MILITA</t>
  </si>
  <si>
    <t>ASSISTENCIA PRE-ESCOLAR AOS DEPENDENTES DOS SERVIDORES CIVIS</t>
  </si>
  <si>
    <t>CONCESSAO DE BOLSA PARA EQUIPES DE ALFABETIZACAO</t>
  </si>
  <si>
    <t>APOIO A ALFABETIZACAO E A EDUCACAO DE JOVENS E ADULTOS</t>
  </si>
  <si>
    <t>APOIO A RESIDENCIA EM SAUDE</t>
  </si>
  <si>
    <t>FOMENTO AS ACOES DE GRADUACAO, POS-GRADUACAO, ENSINO, PESQUI</t>
  </si>
  <si>
    <t>APOIO A CAPACITACAO E FORMACAO INICIAL E CONTINUADA PARA A E</t>
  </si>
  <si>
    <t>GESTAO EDUCACIONAL E ARTICULACAO COM OS SISTEMAS DE ENSINO</t>
  </si>
  <si>
    <t>APOIO A INICIATIVAS DE VALORIZACAO DA DIVERSIDADE, DE PROMOC</t>
  </si>
  <si>
    <t>APOIO A ALFABETIZACAO, A EDUCACAO DE JOVENS E ADULTOS E A PR</t>
  </si>
  <si>
    <t>ASSISTENCIA AO ESTUDANTE DE ENSINO SUPERIOR</t>
  </si>
  <si>
    <t>REGULACAO E SUPERVISAO DOS CURSOS DE GRADUACAO E DE INSTITUI</t>
  </si>
  <si>
    <t>FOMENTO AO DESENVOLVIMENTO DA EDUCACAO PROFISSIONAL E TECNOL</t>
  </si>
  <si>
    <t>REESTRUTURACAO E EXPANSAO DE INSTITUICOES FEDERAIS DE ENSINO</t>
  </si>
  <si>
    <t>ADMINISTRACAO DA UNIDADE</t>
  </si>
  <si>
    <t>CAPACITACAO DE SERVIDORES PUBLICOS FEDERAIS EM PROCESSO DE Q</t>
  </si>
  <si>
    <t>PUBLICIDADE DE UTILIDADE PUBLICA</t>
  </si>
  <si>
    <t>GERENCIAMENTO DAS POLITICAS DE EDUCACAO</t>
  </si>
  <si>
    <t>PESQUISA E DESENVOLVIMENTO NAS ORGANIZACOES SOCIAIS</t>
  </si>
  <si>
    <t>FUNCIONAMENTO DAS INSTITUICOES FEDERAIS DE EDUCACAO BASICA</t>
  </si>
  <si>
    <t>CONTRIBUICOES E ANUIDADES A ORGANISMOS E ENTIDADES NACIONAIS</t>
  </si>
  <si>
    <t>ASSISTENCIA AOS ESTUDANTES DAS INSTITUICOES FEDERAIS DE EDUC</t>
  </si>
  <si>
    <t>CONTRIBUICOES A ENTIDADES NACIONAIS SEM EXIGENCIA DE PROGRAM</t>
  </si>
  <si>
    <t>FUNCIONAMENTO DE INSTITUICOES FEDERAIS DE ENSINO SUPERIOR</t>
  </si>
  <si>
    <t>FUNCIONAMENTO DE INSTITUICOES FEDERAIS DE EDUCACAO PROFISSIO</t>
  </si>
  <si>
    <t>CONTRIBUICOES A ORGANISMOS INTERNACIONAIS SEM EXIGENCIA DE P</t>
  </si>
  <si>
    <t>IMPLANTACAO DO CAMPUS DE GOVERNADOR VALADARES</t>
  </si>
  <si>
    <t>PRODUCAO DE FARMACOS, MEDICAMENTOS E FITOTERAPICOS</t>
  </si>
  <si>
    <t>IMPLANTACAO DO HOSPITAL UNIVERSITARIO DA UNIVERSIDADE FEDERA</t>
  </si>
  <si>
    <t>IMPLANTACAO DA UNIVERSIDADE FEDERAL DA INTEGRACAO LATINO-AME</t>
  </si>
  <si>
    <t>EXAMES E AVALIACOES DA EDUCACAO BASICA</t>
  </si>
  <si>
    <t>AVALIACAO DA EDUCACAO SUPERIOR E DA POS-GRADUACAO</t>
  </si>
  <si>
    <t>ESTUDOS E PESQUISAS EDUCACIONAIS E SOCIOEDUCATIVAS</t>
  </si>
  <si>
    <t>CENSO ESCOLAR DA EDUCACAO BASICA</t>
  </si>
  <si>
    <t>CENSO DA EDUCACAO SUPERIOR</t>
  </si>
  <si>
    <t>CONCESSAO DE BOLSAS DE APOIO A EDUCACAO BASICA</t>
  </si>
  <si>
    <t>CONCESSAO DE BOLSAS DE ESTUDOS NO ENSINO SUPERIOR</t>
  </si>
  <si>
    <t>ACESSO A INFORMACAO CIENTIFICA E TECNOLOGICA</t>
  </si>
  <si>
    <t>PROMOCAO DE CURSOS PARA O DESENVOLVIMENTO LOCAL SUSTENTAVEL</t>
  </si>
  <si>
    <t>FUNCIONAMENTO E GESTAO DE INSTITUICOES HOSPITALARES FEDERAIS</t>
  </si>
  <si>
    <t>APOIO A ENTIDADES DE ENSINO SUPERIOR NAO FEDERAIS</t>
  </si>
  <si>
    <t>APOIO A MANUTENCAO DA EDUCACAO INFANTIL</t>
  </si>
  <si>
    <t>CONCESSAO DE BOLSAS E AUXILIO FINANCEIRO NA EDUCACAO DE JOVE</t>
  </si>
  <si>
    <t>APOIO AO DESENVOLVIMENTO DA EDUCACAO BASICA</t>
  </si>
  <si>
    <t>CONCESSAO DE BOLSA-PERMANENCIA NO ENSINO SUPERIOR</t>
  </si>
  <si>
    <t>APOIO A INFRAESTRUTURA PARA A EDUCACAO BASICA</t>
  </si>
  <si>
    <t>PRODUCAO, AQUISICAO E DISTRIBUICAO DE LIVROS E MATERIAIS DID</t>
  </si>
  <si>
    <t>APOIO A FORMACAO PROFISSIONAL, CIENTIFICA E TECNOLOGICA</t>
  </si>
  <si>
    <t>APOIO A REDE PUBLICA NAO FEDERAL DE EDUCACAO PROFISSIONAL, C</t>
  </si>
  <si>
    <t>REESTRUTURACAO E MODERNIZACAO DOS HOSPITAIS UNIVERSITARIOS F</t>
  </si>
  <si>
    <t>EXPANSAO E REESTRUTURACAO DE INSTITUICOES FEDERAIS DE EDUCAC</t>
  </si>
  <si>
    <t>IMPLANTACAO DA UNIVERSIDADE FEDERAL DO OESTE DA BAHIA - UFOB</t>
  </si>
  <si>
    <t>IMPLANTACAO DA UNIVERSIDADE FEDERAL DO SUL E SUDESTE DO PARA</t>
  </si>
  <si>
    <t>IMPLANTACAO DA UNIVERSIDADE FEDERAL DO CARIRI - UFCA</t>
  </si>
  <si>
    <t>IMPLANTACAO DA UNIVERSIDADE FEDERAL DO SUL DA BAHIA - UFESBA</t>
  </si>
  <si>
    <t>COMPLEMENTACAO PARA O FUNCIONAMENTO DOS HOSPITAIS DE ENSINO</t>
  </si>
  <si>
    <t>GESTAO E ADMINISTRACAO DO PROGRAMA</t>
  </si>
  <si>
    <t>APOIO A INICIATIVAS PARA MELHORIA DA QUALIDADE DA EDUCACAO D</t>
  </si>
  <si>
    <t>PRODUCAO E VEICULACAO DE PROGRAMAS, MATERIAIS PEDAGOGICOS E</t>
  </si>
  <si>
    <t>EXPANSAO DA REDE FEDERAL DE EDUCACAO PROFISSIONAL E TECNOLOG</t>
  </si>
  <si>
    <t>IMPLEMENTACAO E MANUTENCAO DO SISTEMA DE INFORMACAO DA EDUCA</t>
  </si>
  <si>
    <t>CAPACITACAO DE RECURSOS HUMANOS DA EDUCACAO PROFISSIONAL E T</t>
  </si>
  <si>
    <t>REESTRUTURACAO DA REDE FEDERAL DE EDUCACAO PROFISSIONAL E TE</t>
  </si>
  <si>
    <t>GERENCIAMENTO DA POLITICA NACIONAL DE EDUCACAO</t>
  </si>
  <si>
    <t>GERENCIAMENTO DAS POLITICAS DA EDUCACAO ESPECIAL</t>
  </si>
  <si>
    <t>GERENCIAMENTO DAS POLITICAS DO ENSINO SUPERIOR</t>
  </si>
  <si>
    <t>GERENCIAMENTO DAS POLITICAS DE EDUCACAO CONTINUADA, ALFABETI</t>
  </si>
  <si>
    <t>GERENCIAMENTO DAS POLITICAS DA EDUCACAO BASICA</t>
  </si>
  <si>
    <t>APOIO A FORMACAO CONTINUADA DE PROFESSORES DO ENSINO MEDIO</t>
  </si>
  <si>
    <t>CONCESSAO DE BENEFICIO A ESTUDANTES ESTRANGEIROS EM GRADUACA</t>
  </si>
  <si>
    <t>TREINAMENTO ESPECIAL PARA ALUNOS DE GRADUACAO DE ENTIDADES D</t>
  </si>
  <si>
    <t>COMPLEMENTACAO PARA O FUNCIONAMENTO DAS INSTITUICOES FEDERAI</t>
  </si>
  <si>
    <t>FOMENTO A INCLUSAO SOCIAL E ETNICO-RACIAL NA EDUCACAO SUPERI</t>
  </si>
  <si>
    <t>DISTRIBUICAO DE MATERIAL ESPECIALIZADO E DE LIVROS E TEXTOS</t>
  </si>
  <si>
    <t>FUNCIONAMENTO DO INSTITUTO BENJAMIN CONSTANT - IBC</t>
  </si>
  <si>
    <t>PRODUCAO E DISSEMINACAO DO CONHECIMENTO NAS AREAS DA SURDEZ</t>
  </si>
  <si>
    <t>FUNCIONAMENTO DA EDUCACAO PROFISSIONAL</t>
  </si>
  <si>
    <t>ACERVO BIBLIOGRAFICO PARA AS INSTITUICOES DA REDE FEDERAL DE</t>
  </si>
  <si>
    <t>PRESTACAO DE SERVICOS A COMUNIDADE</t>
  </si>
  <si>
    <t>FUNCIONAMENTO DE CURSOS DE GRADUACAO</t>
  </si>
  <si>
    <t>FORMACAO INICIAL E CONTINUADA A DISTANCIA</t>
  </si>
  <si>
    <t>EXPANSAO DO ENSINO SUPERIOR - CAMPUS DE ARAPIRACA</t>
  </si>
  <si>
    <t>ACERVO BIBLIOGRAFICO DESTINADO AS INSTITUICOES FEDERAIS DE E</t>
  </si>
  <si>
    <t>EXPANSAO DO ENSINO SUPERIOR - CAMPUS DE BARREIRAS</t>
  </si>
  <si>
    <t>EXPANSAO DO ENSINO SUPERIOR - CAMPUS DE VITORIA DA CONQUISTA</t>
  </si>
  <si>
    <t>SERVICOS A COMUNIDADE POR MEIO DA EXTENSAO UNIVERSITARIA</t>
  </si>
  <si>
    <t>FUNCIONAMENTO DE CURSOS DE POS-GRADUACAO</t>
  </si>
  <si>
    <t>FUNCIONAMENTO DO ENSINO MEDIO NA REDE FEDERAL</t>
  </si>
  <si>
    <t>EXPANSAO DO ENSINO SUPERIOR - CAMPUS DE CATALAO</t>
  </si>
  <si>
    <t>EXPANSAO DO ENSINO SUPERIOR - CAMPUS DE JATAI</t>
  </si>
  <si>
    <t>PESQUISA UNIVERSITARIA E DIFUSAO DE SEUS RESULTADOS</t>
  </si>
  <si>
    <t>CONTRIBUICAO A ENTIDADES NACIONAIS REPRESENTATIVAS DE EDUCAC</t>
  </si>
  <si>
    <t>EXPANSAO DO ENSINO SUPERIOR - CAMPUS DE BRAGANCA</t>
  </si>
  <si>
    <t>UNIVERSIDADE ABERTA E A DISTANCIA</t>
  </si>
  <si>
    <t>EXPANSAO DO ENSINO SUPERIOR - CAMPUS DO LITORAL NORTE EM MAM</t>
  </si>
  <si>
    <t>REFORMA E MODERNIZACAO DE INFRA-ESTRUTURA FISICA DAS INSTITU</t>
  </si>
  <si>
    <t>CONTRIBUICAO A ASSOCIACAO NACIONAL DOS DIRIGENTES DAS INSTIT</t>
  </si>
  <si>
    <t>EXPANSAO DO ENSINO SUPERIOR - CAMPUS DO AGRESTE</t>
  </si>
  <si>
    <t>EXPANSAO DO ENSINO SUPERIOR - CAMPUS DE VITORIA DE SANTO ANT</t>
  </si>
  <si>
    <t>APOIO A CAPACITACAO E FORMACAO INICIAL E CONTINUADA DE PROFE</t>
  </si>
  <si>
    <t>EXPANSAO DO ENSINO SUPERIOR - CAMPUS DE GARANHUNS</t>
  </si>
  <si>
    <t>EXPANSAO DO ENSINO SUPERIOR - CAMPUS DE SERRA TALHADA</t>
  </si>
  <si>
    <t>MODERNIZACAO E RECUPERACAO DA INFRA-ESTRUTURA FISICA DAS INS</t>
  </si>
  <si>
    <t>FUNCIONAMENTO DO ENSINO FUNDAMENTAL NA REDE FEDERAL</t>
  </si>
  <si>
    <t>EXPANSAO DO ENSINO SUPERIOR - CAMPUS DE TRES RIOS</t>
  </si>
  <si>
    <t>REUNI - READEQUACAO DA INFRA-ESTRUTURA DA UNIVERSIDADE FEDER</t>
  </si>
  <si>
    <t>EXPANSAO DO ENSINO SUPERIOR - CAMPUS DE NOVA IGUACU</t>
  </si>
  <si>
    <t>EXPANSAO DO ENSINO SUPERIOR - CAMPUS DE SAO JOSE DOS CAMPOS</t>
  </si>
  <si>
    <t>EXPANSAO DO ENSINO SUPERIOR - CAMPUS DE GUARULHOS</t>
  </si>
  <si>
    <t>EXPANSAO DO ENSINO SUPERIOR - CAMPUS DE ITACOATIARA</t>
  </si>
  <si>
    <t>EXPANSAO DO ENSINO SUPERIOR - CAMPUS DE PARINTINS</t>
  </si>
  <si>
    <t>EXPANSAO DO ENSINO SUPERIOR - CAMPUS DE COARI</t>
  </si>
  <si>
    <t>EXPANSAO DO ENSINO SUPERIOR - CAMPUS DE HUMAITA</t>
  </si>
  <si>
    <t>EXPANSAO DO ENSINO SUPERIOR - CAMPUS DE PLANALTINA</t>
  </si>
  <si>
    <t>EXPANSAO DO ENSINO SUPERIOR - CAMPUS DE CEILANDIA</t>
  </si>
  <si>
    <t>INSTRUMENTAL PARA ENSINO E PESQUISA DESTINADO A INSTITUICOES</t>
  </si>
  <si>
    <t>EXPANSAO DO ENSINO SUPERIOR - CAMPUS DE SINOP</t>
  </si>
  <si>
    <t>EXPANSAO DO ENSINO SUPERIOR - CAMPUS DE BOM JESUS</t>
  </si>
  <si>
    <t>EXPANSAO DO ENSINO SUPERIOR - CAMPUS DE PARNAIBA</t>
  </si>
  <si>
    <t>EXPANSAO DO ENSINO SUPERIOR - CAMPUS DE PICOS</t>
  </si>
  <si>
    <t>EXPANSAO DO ENSINO SUPERIOR - CAMPUS DE ITABAIANA</t>
  </si>
  <si>
    <t>EXPANSAO DO ENSINO SUPERIOR - CAMPUS DE PARAOPEBA</t>
  </si>
  <si>
    <t>EXPANSAO DO ENSINO SUPERIOR - CAMPUS DE DIVINOPOLIS</t>
  </si>
  <si>
    <t>EXAMES NACIONAIS DE HABILIDADES E COMPETENCIAS</t>
  </si>
  <si>
    <t>AVALIACAO DA EDUCACAO BASICA</t>
  </si>
  <si>
    <t>AVALIACOES INTERNACIONAIS DE ALUNOS</t>
  </si>
  <si>
    <t>CONCESSAO DE BOLSA DE INICIACAO A DOCENCIA - PIBID</t>
  </si>
  <si>
    <t>FOMENTO A POS-GRADUACAO</t>
  </si>
  <si>
    <t>INFRA-ESTRUTURA DE COMUNICACOES PARA A EDUCACAO PUBLICA</t>
  </si>
  <si>
    <t>CAPACITACAO PARA PROMOCAO DA SAUDE NA ESCOLA</t>
  </si>
  <si>
    <t>CAPACITACAO DOS PROFISSIONAIS DA EDUCACAO PROFISSIONAL - PRO</t>
  </si>
  <si>
    <t>EDUCACAO PROFISSIONAL E TECNOLOGICA A DISTANCIA</t>
  </si>
  <si>
    <t>FORMACAO DE PROFESSORES E PROFISSIONAIS PARA A EDUCACAO ESPE</t>
  </si>
  <si>
    <t>DESENVOLVIMENTO DE PROJETOS EDUCACIONAIS PARA ACESSO E PERMA</t>
  </si>
  <si>
    <t>APOIO AO DESENVOLVIMENTO DA EDUCACAO DO CAMPO, DAS COMUNIDAD</t>
  </si>
  <si>
    <t>APOIO A INSERCAO DAS TEMATICAS DE CIDADANIA, DIREITOS HUMANO</t>
  </si>
  <si>
    <t>APOIO A REESTRUTURACAO DA REDE FISICA PUBLICA DA EDUCACAO BA</t>
  </si>
  <si>
    <t>DISSEMINACAO DE TECNOLOGIAS EDUCACIONAIS</t>
  </si>
  <si>
    <t>APOIO AO FORTALECIMENTO INSTITUCIONAL DOS SISTEMAS DE ENSINO</t>
  </si>
  <si>
    <t>APOIO AO DESENVOLVIMENTO DA EDUCACAO BASICA NAS COMUNIDADES</t>
  </si>
  <si>
    <t>CERTAMES E TECNOLOGIAS EDUCACIONAIS</t>
  </si>
  <si>
    <t>FORMACAO DE PROFISSIONAIS</t>
  </si>
  <si>
    <t>CONCESSAO DE AUXILIO-FINANCEIRO - PROJOVEM</t>
  </si>
  <si>
    <t>TECNOLOGIA DA INFORMACAO E COMUNICACAO PARA A EDUCACAO BASIC</t>
  </si>
  <si>
    <t>INTEGRACAO DA COMUNIDADE NO ESPACO ESCOLAR, PROMOCAO DA SAUD</t>
  </si>
  <si>
    <t>ELEVACAO DA ESCOLARIDADE E QUALIFICACAO PROFISSIONAL - PROJO</t>
  </si>
  <si>
    <t>IMPLANTACAO DA UNIVERSIDADE FEDERAL DO RECONCAVO DA BAHIA</t>
  </si>
  <si>
    <t>IMPLANTACAO DA UNIVERSIDADE FEDERAL DO ABC</t>
  </si>
  <si>
    <t>CONTRIBUICAO AO CONSELHO NACIONAL DAS INSTITUICOES DA REDE F</t>
  </si>
  <si>
    <t>IMPLANTACAO DA UNIVERSIDADE FEDERAL DO OESTE DO PARA - UFOPA</t>
  </si>
  <si>
    <t>IMPLANTACAO DA UNIVERSIDADE DA INTEGRACAO INTERNACIONAL DA L</t>
  </si>
  <si>
    <t>AMPLIACAO E REESTRUTURACAO DE INSTITUICOES MILITARES DE ENSI</t>
  </si>
  <si>
    <t>IMPLANTACAO DO CAMPUS DE JANDAIA</t>
  </si>
  <si>
    <t>IMPLANTACAO DO HOSPITAL UNIVERSITARIO JULIO BANDEIRA DA UNIV</t>
  </si>
  <si>
    <t>CONSTRUCAO DE PREDIOS DO HOSPITAL DE CLINICAS DE PORTO ALEGR</t>
  </si>
  <si>
    <t>AQUISICAO DE VEICULOS PARA O TRANSPORTE ESCOLAR DA EDUCACAO</t>
  </si>
  <si>
    <t>APOIO A IMPLANTACAO DE ESCOLAS PARA EDUCACAO INFANTIL</t>
  </si>
  <si>
    <t>CONSTRUCAO DE EDIFICIOS NO CAMPUS DE SAO BERNARDO DO CAMPO D</t>
  </si>
  <si>
    <t>CONSTRUCAO DE EDIFICIOS NO CAMPUS DE SANTO ANDRE DA UNIVERSI</t>
  </si>
  <si>
    <t>MODERNIZACAO E RECUPERACAO DE INFRA-ESTRUTURA FISICA DE INST</t>
  </si>
  <si>
    <t>AMPLIACAO DA INFRA-ESTRUTURA FISICA DE INSTITUICOES FEDERAIS</t>
  </si>
  <si>
    <t>EXPANSAO DO ENSINO SUPERIOR - CAMPUS DE SOBRAL</t>
  </si>
  <si>
    <t>IMPLANTACAO DA UNIVERSIDADE FEDERAL DA FRONTEIRA SUL - UFFS</t>
  </si>
  <si>
    <t>EXPANSAO DO ENSINO SUPERIOR - CAMPUS DE PALMEIRA DAS MISSOES</t>
  </si>
  <si>
    <t>REUNI - READEQUACAO DA INFRA-ESTRUTURA DA UNIVERSIDADE DE BR</t>
  </si>
  <si>
    <t>EXPANSAO DO ENSINO SUPERIOR - CAMPUS DE RIO PARANAIBA</t>
  </si>
  <si>
    <t>EXPANSAO DO ENSINO SUPERIOR - CAMPUS DE SETE LAGOAS</t>
  </si>
  <si>
    <t>FOMENTO A ESTUDOS E PESQUISAS PARA O DESENVOLVIMENTO DA EDUC</t>
  </si>
  <si>
    <t>INFRA-ESTRUTURA DE TECNOLOGIA DA INFORMACAO PARA A EDUCACAO</t>
  </si>
  <si>
    <t>DISTRIBUICAO DE EQUIPAMENTOS PARA A EDUCACAO ESPECIAL</t>
  </si>
  <si>
    <t>IMPLANTACAO DA UNIVERSIDADE FEDERAL DA GRANDE DOURADOS</t>
  </si>
  <si>
    <t>CONSTRUCAO DO PREDIO DA REITORIA DA UNIVERSIDADE FEDERAL DE</t>
  </si>
  <si>
    <t>IMPLANTACAO DO PARQUE CIENTIFICO E TECNOLOGICO DA UNIVERSIDA</t>
  </si>
  <si>
    <t>PARTICIPACAO EM CAPITAL SOCIAL - EBSERH SUBSIDIARIAS - NACIO</t>
  </si>
  <si>
    <t>IMPLANTACAO E ADEQUACAO DE ESTRUTURAS ESPORTIVAS ESCOLARES</t>
  </si>
  <si>
    <t>09HB0000</t>
  </si>
  <si>
    <t>09HB - CONTRIBUICAO DA UNIAO, DE SUAS AUTARQUIAS E FUNDACOES PARA O</t>
  </si>
  <si>
    <t>00H70002</t>
  </si>
  <si>
    <t>00G50000</t>
  </si>
  <si>
    <t>02830000</t>
  </si>
  <si>
    <t>0Z000000</t>
  </si>
  <si>
    <t>0EB10000</t>
  </si>
  <si>
    <t>0EB1EREL</t>
  </si>
  <si>
    <t>01810000</t>
  </si>
  <si>
    <t>0C040002</t>
  </si>
  <si>
    <t>00050001</t>
  </si>
  <si>
    <t>00220001</t>
  </si>
  <si>
    <t>06250001</t>
  </si>
  <si>
    <t>00050003</t>
  </si>
  <si>
    <t>00220000</t>
  </si>
  <si>
    <t>00220002</t>
  </si>
  <si>
    <t>0005@</t>
  </si>
  <si>
    <t>05360001</t>
  </si>
  <si>
    <t>00050002</t>
  </si>
  <si>
    <t>20040005</t>
  </si>
  <si>
    <t>00PI0000</t>
  </si>
  <si>
    <t>05150000</t>
  </si>
  <si>
    <t>09690000</t>
  </si>
  <si>
    <t>0E360000</t>
  </si>
  <si>
    <t>05150001</t>
  </si>
  <si>
    <t>2012@</t>
  </si>
  <si>
    <t>2011@</t>
  </si>
  <si>
    <t>20100000</t>
  </si>
  <si>
    <t>8744@</t>
  </si>
  <si>
    <t>0920@</t>
  </si>
  <si>
    <t>09200000</t>
  </si>
  <si>
    <t>87440000</t>
  </si>
  <si>
    <t>87900000</t>
  </si>
  <si>
    <t>05150002</t>
  </si>
  <si>
    <t>00P10000</t>
  </si>
  <si>
    <t>20GK0000</t>
  </si>
  <si>
    <t>20RJ0000</t>
  </si>
  <si>
    <t>20RU0000</t>
  </si>
  <si>
    <t>213M0000</t>
  </si>
  <si>
    <t>214V0000</t>
  </si>
  <si>
    <t>40020000</t>
  </si>
  <si>
    <t>63440000</t>
  </si>
  <si>
    <t>63800000</t>
  </si>
  <si>
    <t>82820000</t>
  </si>
  <si>
    <t>20000000</t>
  </si>
  <si>
    <t>45720000</t>
  </si>
  <si>
    <t>46410000</t>
  </si>
  <si>
    <t>20GK0001</t>
  </si>
  <si>
    <t>20000001</t>
  </si>
  <si>
    <t>20RH0001</t>
  </si>
  <si>
    <t>212H0001</t>
  </si>
  <si>
    <t>20000002</t>
  </si>
  <si>
    <t>20GK0003</t>
  </si>
  <si>
    <t>20000003</t>
  </si>
  <si>
    <t>212H0003</t>
  </si>
  <si>
    <t>20RJ0004</t>
  </si>
  <si>
    <t>212H0004</t>
  </si>
  <si>
    <t>20RH0005</t>
  </si>
  <si>
    <t>20RH0006</t>
  </si>
  <si>
    <t>212H0006</t>
  </si>
  <si>
    <t>20RH0007</t>
  </si>
  <si>
    <t>20RH0008</t>
  </si>
  <si>
    <t>20RH0009</t>
  </si>
  <si>
    <t>212H0009</t>
  </si>
  <si>
    <t>20RH000A</t>
  </si>
  <si>
    <t>20RH000B</t>
  </si>
  <si>
    <t>212H000B</t>
  </si>
  <si>
    <t>20RH000C</t>
  </si>
  <si>
    <t>212H000C</t>
  </si>
  <si>
    <t>20RH000D</t>
  </si>
  <si>
    <t>20RH000E</t>
  </si>
  <si>
    <t>00P1EBAN</t>
  </si>
  <si>
    <t>4002ECOM</t>
  </si>
  <si>
    <t>6380ECOM</t>
  </si>
  <si>
    <t>8282ECOM</t>
  </si>
  <si>
    <t>20RI0000</t>
  </si>
  <si>
    <t>00OL0000</t>
  </si>
  <si>
    <t>29940000</t>
  </si>
  <si>
    <t>00PW0001</t>
  </si>
  <si>
    <t>20RK0000</t>
  </si>
  <si>
    <t>20RK0001</t>
  </si>
  <si>
    <t>40020001</t>
  </si>
  <si>
    <t>40020003</t>
  </si>
  <si>
    <t>20RL0000</t>
  </si>
  <si>
    <t>00OQ0004</t>
  </si>
  <si>
    <t>8282EBAN</t>
  </si>
  <si>
    <t>00OQ0003</t>
  </si>
  <si>
    <t>20GK0004</t>
  </si>
  <si>
    <t>00OQ0005</t>
  </si>
  <si>
    <t>00OQ0008</t>
  </si>
  <si>
    <t>20GK0002</t>
  </si>
  <si>
    <t>154O0000</t>
  </si>
  <si>
    <t>29940001</t>
  </si>
  <si>
    <t>25220000</t>
  </si>
  <si>
    <t>20RKEBAN</t>
  </si>
  <si>
    <t>15F00000</t>
  </si>
  <si>
    <t>11G10000</t>
  </si>
  <si>
    <t>212H0000</t>
  </si>
  <si>
    <t>00OQ0006</t>
  </si>
  <si>
    <t>20RM0000</t>
  </si>
  <si>
    <t>20RN0000</t>
  </si>
  <si>
    <t>40000000</t>
  </si>
  <si>
    <t>40140000</t>
  </si>
  <si>
    <t>65030000</t>
  </si>
  <si>
    <t>20RH0000</t>
  </si>
  <si>
    <t>20RM0001</t>
  </si>
  <si>
    <t>20RM0002</t>
  </si>
  <si>
    <t>212H000A</t>
  </si>
  <si>
    <t>00O00000</t>
  </si>
  <si>
    <t>04870000</t>
  </si>
  <si>
    <t>23170000</t>
  </si>
  <si>
    <t>00O00001</t>
  </si>
  <si>
    <t>04870001</t>
  </si>
  <si>
    <t>00O00002</t>
  </si>
  <si>
    <t>04870002</t>
  </si>
  <si>
    <t>04870003</t>
  </si>
  <si>
    <t>20RJ0003</t>
  </si>
  <si>
    <t>04870004</t>
  </si>
  <si>
    <t>62940000</t>
  </si>
  <si>
    <t>20000004</t>
  </si>
  <si>
    <t>40860000</t>
  </si>
  <si>
    <t>00480000</t>
  </si>
  <si>
    <t>00OW0000</t>
  </si>
  <si>
    <t>00PH0000</t>
  </si>
  <si>
    <t>05090000</t>
  </si>
  <si>
    <t>0A120000</t>
  </si>
  <si>
    <t>20RP0000</t>
  </si>
  <si>
    <t>20RQ0000</t>
  </si>
  <si>
    <t>20RW0000</t>
  </si>
  <si>
    <t>86520000</t>
  </si>
  <si>
    <t>20RW0001</t>
  </si>
  <si>
    <t>20RW0002</t>
  </si>
  <si>
    <t>20RW0003</t>
  </si>
  <si>
    <t>20GK0005</t>
  </si>
  <si>
    <t>0048EBAN</t>
  </si>
  <si>
    <t>0509EBAN</t>
  </si>
  <si>
    <t>20RPEBAN</t>
  </si>
  <si>
    <t>8652EBAN</t>
  </si>
  <si>
    <t>0509ECOM</t>
  </si>
  <si>
    <t>20RPECOM</t>
  </si>
  <si>
    <t>20RWECOM</t>
  </si>
  <si>
    <t>00OQ0007</t>
  </si>
  <si>
    <t>20RX0000</t>
  </si>
  <si>
    <t>20RXEBAN</t>
  </si>
  <si>
    <t>4086EBAN</t>
  </si>
  <si>
    <t>157G0001</t>
  </si>
  <si>
    <t>20RG0000</t>
  </si>
  <si>
    <t>20RGEBAN</t>
  </si>
  <si>
    <t>63800001</t>
  </si>
  <si>
    <t>63800007</t>
  </si>
  <si>
    <t>40860001</t>
  </si>
  <si>
    <t>14XN0000</t>
  </si>
  <si>
    <t>14XO0000</t>
  </si>
  <si>
    <t>14XP0000</t>
  </si>
  <si>
    <t>14XQ0000</t>
  </si>
  <si>
    <t>6379@@</t>
  </si>
  <si>
    <t>8526@</t>
  </si>
  <si>
    <t>8434@</t>
  </si>
  <si>
    <t>1H10@</t>
  </si>
  <si>
    <t>20AW@</t>
  </si>
  <si>
    <t>6358@</t>
  </si>
  <si>
    <t>6380@</t>
  </si>
  <si>
    <t>8650@</t>
  </si>
  <si>
    <t>2014@</t>
  </si>
  <si>
    <t>4082@</t>
  </si>
  <si>
    <t>4083@</t>
  </si>
  <si>
    <t>8241@</t>
  </si>
  <si>
    <t>8373@</t>
  </si>
  <si>
    <t>0914@</t>
  </si>
  <si>
    <t>0048@</t>
  </si>
  <si>
    <t>009E@</t>
  </si>
  <si>
    <t>4002@</t>
  </si>
  <si>
    <t>4005@</t>
  </si>
  <si>
    <t>4413@</t>
  </si>
  <si>
    <t>6344@</t>
  </si>
  <si>
    <t>6379@</t>
  </si>
  <si>
    <t>8282@</t>
  </si>
  <si>
    <t>8551@</t>
  </si>
  <si>
    <t>2C68@</t>
  </si>
  <si>
    <t>20RU@</t>
  </si>
  <si>
    <t>0A12@</t>
  </si>
  <si>
    <t>20GK@</t>
  </si>
  <si>
    <t>20RX@</t>
  </si>
  <si>
    <t>20RH@</t>
  </si>
  <si>
    <t>85260000</t>
  </si>
  <si>
    <t>63580000</t>
  </si>
  <si>
    <t>40050000</t>
  </si>
  <si>
    <t>40020002</t>
  </si>
  <si>
    <t>63800006</t>
  </si>
  <si>
    <t>6135@</t>
  </si>
  <si>
    <t>6318@</t>
  </si>
  <si>
    <t>8243@</t>
  </si>
  <si>
    <t>20RI@</t>
  </si>
  <si>
    <t>2992@</t>
  </si>
  <si>
    <t>2992@@</t>
  </si>
  <si>
    <t>6301@@</t>
  </si>
  <si>
    <t>2319@</t>
  </si>
  <si>
    <t>2994@</t>
  </si>
  <si>
    <t>6301@</t>
  </si>
  <si>
    <t>4009@</t>
  </si>
  <si>
    <t>20RK@</t>
  </si>
  <si>
    <t>20RJ0001</t>
  </si>
  <si>
    <t>20RJ0002</t>
  </si>
  <si>
    <t>82820002</t>
  </si>
  <si>
    <t>8429@</t>
  </si>
  <si>
    <t>1H55@</t>
  </si>
  <si>
    <t>4008@</t>
  </si>
  <si>
    <t>20RJ@</t>
  </si>
  <si>
    <t>1H59@</t>
  </si>
  <si>
    <t>1H60@</t>
  </si>
  <si>
    <t>4004@</t>
  </si>
  <si>
    <t>4006@</t>
  </si>
  <si>
    <t>82820001</t>
  </si>
  <si>
    <t>2991@</t>
  </si>
  <si>
    <t>1H63@</t>
  </si>
  <si>
    <t>1H64@</t>
  </si>
  <si>
    <t>8667@</t>
  </si>
  <si>
    <t>00M00000</t>
  </si>
  <si>
    <t>10FO@</t>
  </si>
  <si>
    <t>63280000</t>
  </si>
  <si>
    <t>10G2@</t>
  </si>
  <si>
    <t>2E14@</t>
  </si>
  <si>
    <t>00IE@</t>
  </si>
  <si>
    <t>11G1@</t>
  </si>
  <si>
    <t>00IE0000</t>
  </si>
  <si>
    <t>1H71@</t>
  </si>
  <si>
    <t>1H72@</t>
  </si>
  <si>
    <t>6333@</t>
  </si>
  <si>
    <t>4009@@</t>
  </si>
  <si>
    <t>1H77@</t>
  </si>
  <si>
    <t>1H78@</t>
  </si>
  <si>
    <t>6373@</t>
  </si>
  <si>
    <t>4001@</t>
  </si>
  <si>
    <t>10US@</t>
  </si>
  <si>
    <t>11L6@</t>
  </si>
  <si>
    <t>1H79@</t>
  </si>
  <si>
    <t>6328@</t>
  </si>
  <si>
    <t>20RG0002</t>
  </si>
  <si>
    <t>29940002</t>
  </si>
  <si>
    <t>10H4@</t>
  </si>
  <si>
    <t>1H85@</t>
  </si>
  <si>
    <t>4086@</t>
  </si>
  <si>
    <t>10FY@</t>
  </si>
  <si>
    <t>10FZ@</t>
  </si>
  <si>
    <t>1H57@</t>
  </si>
  <si>
    <t>1H58@</t>
  </si>
  <si>
    <t>10FM@</t>
  </si>
  <si>
    <t>10FQ@</t>
  </si>
  <si>
    <t>119X@</t>
  </si>
  <si>
    <t>6368@</t>
  </si>
  <si>
    <t>1H69@</t>
  </si>
  <si>
    <t>11B9@</t>
  </si>
  <si>
    <t>1H73@</t>
  </si>
  <si>
    <t>1H74@</t>
  </si>
  <si>
    <t>1H75@</t>
  </si>
  <si>
    <t>1H81@</t>
  </si>
  <si>
    <t>10G0@</t>
  </si>
  <si>
    <t>10GZ@</t>
  </si>
  <si>
    <t>4000@</t>
  </si>
  <si>
    <t>4017@</t>
  </si>
  <si>
    <t>4022@</t>
  </si>
  <si>
    <t>6291@</t>
  </si>
  <si>
    <t>6503@</t>
  </si>
  <si>
    <t>20RM@</t>
  </si>
  <si>
    <t>20RN@</t>
  </si>
  <si>
    <t>20RM0003</t>
  </si>
  <si>
    <t>0487@</t>
  </si>
  <si>
    <t>009U@</t>
  </si>
  <si>
    <t>4019@</t>
  </si>
  <si>
    <t>20RO0000</t>
  </si>
  <si>
    <t>2A74@</t>
  </si>
  <si>
    <t>4042@</t>
  </si>
  <si>
    <t>3676@</t>
  </si>
  <si>
    <t>8252@</t>
  </si>
  <si>
    <t>8652@</t>
  </si>
  <si>
    <t>8613@</t>
  </si>
  <si>
    <t>8741@</t>
  </si>
  <si>
    <t>8750@</t>
  </si>
  <si>
    <t>8751@</t>
  </si>
  <si>
    <t>09CW@</t>
  </si>
  <si>
    <t>8602@</t>
  </si>
  <si>
    <t>8680@</t>
  </si>
  <si>
    <t>0509@</t>
  </si>
  <si>
    <t>20RO@</t>
  </si>
  <si>
    <t>20RP@</t>
  </si>
  <si>
    <t>20RQ@</t>
  </si>
  <si>
    <t>20RS@</t>
  </si>
  <si>
    <t>20RT@</t>
  </si>
  <si>
    <t>20RW@</t>
  </si>
  <si>
    <t>86AD@</t>
  </si>
  <si>
    <t>0A260000</t>
  </si>
  <si>
    <t>20RF0000</t>
  </si>
  <si>
    <t>20RR0000</t>
  </si>
  <si>
    <t>20RS0000</t>
  </si>
  <si>
    <t>20RV0000</t>
  </si>
  <si>
    <t>2A950000</t>
  </si>
  <si>
    <t>82520001</t>
  </si>
  <si>
    <t>0A120001</t>
  </si>
  <si>
    <t>20RQ0002</t>
  </si>
  <si>
    <t>0A120002</t>
  </si>
  <si>
    <t>10TM@</t>
  </si>
  <si>
    <t>12EL0000</t>
  </si>
  <si>
    <t>20RX0001</t>
  </si>
  <si>
    <t>20RX0002</t>
  </si>
  <si>
    <t>20RL@</t>
  </si>
  <si>
    <t>00ID0000</t>
  </si>
  <si>
    <t>11G00000</t>
  </si>
  <si>
    <t>125B@</t>
  </si>
  <si>
    <t>125B0000</t>
  </si>
  <si>
    <t>40860003</t>
  </si>
  <si>
    <t>152X0001</t>
  </si>
  <si>
    <t>20RG0001</t>
  </si>
  <si>
    <t>152X0002</t>
  </si>
  <si>
    <t>152X0003</t>
  </si>
  <si>
    <t>20RGECOM</t>
  </si>
  <si>
    <t>8282EREL</t>
  </si>
  <si>
    <t>7X740000</t>
  </si>
  <si>
    <t>7X74EREL</t>
  </si>
  <si>
    <t>156W0001</t>
  </si>
  <si>
    <t>156X0000</t>
  </si>
  <si>
    <t>156X0001</t>
  </si>
  <si>
    <t>156XEBAN</t>
  </si>
  <si>
    <t>156Y0001</t>
  </si>
  <si>
    <t>20GKEBAN</t>
  </si>
  <si>
    <t>156Z0000</t>
  </si>
  <si>
    <t>157A0000</t>
  </si>
  <si>
    <t>157B0001</t>
  </si>
  <si>
    <t>148G0000</t>
  </si>
  <si>
    <t>0E530000</t>
  </si>
  <si>
    <t>12KU0000</t>
  </si>
  <si>
    <t>0E53EBAN</t>
  </si>
  <si>
    <t>12KUEBAN</t>
  </si>
  <si>
    <t>0E53ECOM</t>
  </si>
  <si>
    <t>0509EREL</t>
  </si>
  <si>
    <t>0E53EREL</t>
  </si>
  <si>
    <t>20RPEREL</t>
  </si>
  <si>
    <t>154R0000</t>
  </si>
  <si>
    <t>154S0000</t>
  </si>
  <si>
    <t>157D0001</t>
  </si>
  <si>
    <t>14IM0001</t>
  </si>
  <si>
    <t>20RLEBAN</t>
  </si>
  <si>
    <t>6380@@</t>
  </si>
  <si>
    <t>20RG@</t>
  </si>
  <si>
    <t>6374@@</t>
  </si>
  <si>
    <t>119R@</t>
  </si>
  <si>
    <t>119V@</t>
  </si>
  <si>
    <t>7L83@</t>
  </si>
  <si>
    <t>10FW@</t>
  </si>
  <si>
    <t>11G4@</t>
  </si>
  <si>
    <t>11GD@</t>
  </si>
  <si>
    <t>11GI@</t>
  </si>
  <si>
    <t>11H4@</t>
  </si>
  <si>
    <t>11H5@</t>
  </si>
  <si>
    <t>11HK@</t>
  </si>
  <si>
    <t>11I0@</t>
  </si>
  <si>
    <t>11I9@</t>
  </si>
  <si>
    <t>11JK@</t>
  </si>
  <si>
    <t>125C@</t>
  </si>
  <si>
    <t>11K0@</t>
  </si>
  <si>
    <t>7F38@</t>
  </si>
  <si>
    <t>11L0@</t>
  </si>
  <si>
    <t>11M6@</t>
  </si>
  <si>
    <t>11MW@</t>
  </si>
  <si>
    <t>156Y0000</t>
  </si>
  <si>
    <t>11N0@</t>
  </si>
  <si>
    <t>11N9@</t>
  </si>
  <si>
    <t>119O@</t>
  </si>
  <si>
    <t>119T@</t>
  </si>
  <si>
    <t>119U@</t>
  </si>
  <si>
    <t>119W@</t>
  </si>
  <si>
    <t>119Y@</t>
  </si>
  <si>
    <t>119Z@</t>
  </si>
  <si>
    <t>11B0@</t>
  </si>
  <si>
    <t>11BA@</t>
  </si>
  <si>
    <t>10G1@</t>
  </si>
  <si>
    <t>11D0@</t>
  </si>
  <si>
    <t>11DO@</t>
  </si>
  <si>
    <t>11ER@</t>
  </si>
  <si>
    <t>20CV@</t>
  </si>
  <si>
    <t>6372@</t>
  </si>
  <si>
    <t>6310@</t>
  </si>
  <si>
    <t>0E53@</t>
  </si>
  <si>
    <t>20RF@</t>
  </si>
  <si>
    <t>20RF0001</t>
  </si>
  <si>
    <t>86520001</t>
  </si>
  <si>
    <t>6374@</t>
  </si>
  <si>
    <t>2E13@</t>
  </si>
  <si>
    <t>11E0@</t>
  </si>
  <si>
    <t>12EM@</t>
  </si>
  <si>
    <t>11EC@</t>
  </si>
  <si>
    <t>12EL@</t>
  </si>
  <si>
    <t>14IM0000</t>
  </si>
  <si>
    <t>157E0001</t>
  </si>
  <si>
    <t>125C0000</t>
  </si>
  <si>
    <t>11G0@</t>
  </si>
  <si>
    <t>12Q4@</t>
  </si>
  <si>
    <t>12Q5@</t>
  </si>
  <si>
    <t>0EA00000</t>
  </si>
  <si>
    <t>20RP0002</t>
  </si>
  <si>
    <t>8282EBPM</t>
  </si>
  <si>
    <t>12KV0000</t>
  </si>
  <si>
    <t>12KU0001</t>
  </si>
  <si>
    <t>0E53EBPM</t>
  </si>
  <si>
    <t>12KUECOM</t>
  </si>
  <si>
    <t>157D0000</t>
  </si>
  <si>
    <t>157DEBPM</t>
  </si>
  <si>
    <t>12KU@</t>
  </si>
  <si>
    <t>12KV@</t>
  </si>
  <si>
    <t>0E530001</t>
  </si>
  <si>
    <t>20RP0001</t>
  </si>
  <si>
    <t>0E530002</t>
  </si>
  <si>
    <t>20GKEIND</t>
  </si>
  <si>
    <t>6380EIND</t>
  </si>
  <si>
    <t>20RIEIND</t>
  </si>
  <si>
    <t>20RKEIND</t>
  </si>
  <si>
    <t>8282EIND</t>
  </si>
  <si>
    <t>4002EIND</t>
  </si>
  <si>
    <t>0048EIND</t>
  </si>
  <si>
    <t>0509EIND</t>
  </si>
  <si>
    <t>20RPEIND</t>
  </si>
  <si>
    <t>20RWEIND</t>
  </si>
  <si>
    <t>8652EIND</t>
  </si>
  <si>
    <t>4086EIND</t>
  </si>
  <si>
    <t>20RXEIND</t>
  </si>
  <si>
    <t>20RLEIND</t>
  </si>
  <si>
    <t>20RGEIND</t>
  </si>
  <si>
    <t>156YEIND</t>
  </si>
  <si>
    <t>0E53EIND</t>
  </si>
  <si>
    <t>12KUEIND</t>
  </si>
  <si>
    <t>12KVEIND</t>
  </si>
  <si>
    <t>157DEIND</t>
  </si>
  <si>
    <t>0048EBPM</t>
  </si>
  <si>
    <t>152XEBPM</t>
  </si>
  <si>
    <t>20RPEBPM</t>
  </si>
  <si>
    <t>2600009HB0000</t>
  </si>
  <si>
    <t>2600000H70002</t>
  </si>
  <si>
    <t>2600000G50000</t>
  </si>
  <si>
    <t>2600002830000</t>
  </si>
  <si>
    <t>260000Z000000</t>
  </si>
  <si>
    <t>260000EB10000</t>
  </si>
  <si>
    <t>260000EB1EREL</t>
  </si>
  <si>
    <t>2600001810000</t>
  </si>
  <si>
    <t>2600020TP0000</t>
  </si>
  <si>
    <t>260000C040002</t>
  </si>
  <si>
    <t>2600000050001</t>
  </si>
  <si>
    <t>2600000220001</t>
  </si>
  <si>
    <t>2600006250001</t>
  </si>
  <si>
    <t>2600000050003</t>
  </si>
  <si>
    <t>2600000220000</t>
  </si>
  <si>
    <t>2600000220002</t>
  </si>
  <si>
    <t>260000005@</t>
  </si>
  <si>
    <t>2600005360001</t>
  </si>
  <si>
    <t>2600000050002</t>
  </si>
  <si>
    <t>2600020040005</t>
  </si>
  <si>
    <t>2600000PI0000</t>
  </si>
  <si>
    <t>2600005150000</t>
  </si>
  <si>
    <t>2600009690000</t>
  </si>
  <si>
    <t>260000E360000</t>
  </si>
  <si>
    <t>2600005150001</t>
  </si>
  <si>
    <t>260002004@</t>
  </si>
  <si>
    <t>260002012@</t>
  </si>
  <si>
    <t>2600020CW@</t>
  </si>
  <si>
    <t>260002011@</t>
  </si>
  <si>
    <t>2600020100000</t>
  </si>
  <si>
    <t>260008744@</t>
  </si>
  <si>
    <t>260000920@</t>
  </si>
  <si>
    <t>2600009200000</t>
  </si>
  <si>
    <t>2600087440000</t>
  </si>
  <si>
    <t>2600087900000</t>
  </si>
  <si>
    <t>2600005150002</t>
  </si>
  <si>
    <t>2600000P10000</t>
  </si>
  <si>
    <t>2600020GK0000</t>
  </si>
  <si>
    <t>2600020RJ0000</t>
  </si>
  <si>
    <t>2600020RU0000</t>
  </si>
  <si>
    <t>26000213M0000</t>
  </si>
  <si>
    <t>26000214V0000</t>
  </si>
  <si>
    <t>2600040020000</t>
  </si>
  <si>
    <t>2600063440000</t>
  </si>
  <si>
    <t>2600063800000</t>
  </si>
  <si>
    <t>2600082820000</t>
  </si>
  <si>
    <t>2600020000000</t>
  </si>
  <si>
    <t>2600045720000</t>
  </si>
  <si>
    <t>2600046410000</t>
  </si>
  <si>
    <t>2600020GK0001</t>
  </si>
  <si>
    <t>2600020000001</t>
  </si>
  <si>
    <t>2600020RH0001</t>
  </si>
  <si>
    <t>26000212H0001</t>
  </si>
  <si>
    <t>2600020000002</t>
  </si>
  <si>
    <t>2600020GK0003</t>
  </si>
  <si>
    <t>2600020000003</t>
  </si>
  <si>
    <t>26000212H0003</t>
  </si>
  <si>
    <t>2600020RJ0004</t>
  </si>
  <si>
    <t>26000212H0004</t>
  </si>
  <si>
    <t>2600020RH0005</t>
  </si>
  <si>
    <t>26000212H0005</t>
  </si>
  <si>
    <t>2600020RH0006</t>
  </si>
  <si>
    <t>26000212H0006</t>
  </si>
  <si>
    <t>2600020RH0007</t>
  </si>
  <si>
    <t>2600020RH0008</t>
  </si>
  <si>
    <t>26000212H0008</t>
  </si>
  <si>
    <t>2600020RH0009</t>
  </si>
  <si>
    <t>26000212H0009</t>
  </si>
  <si>
    <t>2600020RH000A</t>
  </si>
  <si>
    <t>2600020RH000B</t>
  </si>
  <si>
    <t>26000212H000B</t>
  </si>
  <si>
    <t>2600020RH000C</t>
  </si>
  <si>
    <t>26000212H000C</t>
  </si>
  <si>
    <t>2600020RH000D</t>
  </si>
  <si>
    <t>2600020RH000E</t>
  </si>
  <si>
    <t>2600000P1EBAN</t>
  </si>
  <si>
    <t>260004002ECOM</t>
  </si>
  <si>
    <t>260006380ECOM</t>
  </si>
  <si>
    <t>260008282ECOM</t>
  </si>
  <si>
    <t>2600020RI0000</t>
  </si>
  <si>
    <t>2600000OL0000</t>
  </si>
  <si>
    <t>2600029940000</t>
  </si>
  <si>
    <t>2600000PW0001</t>
  </si>
  <si>
    <t>2600020RK0000</t>
  </si>
  <si>
    <t>2600020RK0001</t>
  </si>
  <si>
    <t>2600040020001</t>
  </si>
  <si>
    <t>2600040020003</t>
  </si>
  <si>
    <t>2600020RL0000</t>
  </si>
  <si>
    <t>2600000OQ0001</t>
  </si>
  <si>
    <t>2600000OQ0002</t>
  </si>
  <si>
    <t>2600000OQ0004</t>
  </si>
  <si>
    <t>260008282EBAN</t>
  </si>
  <si>
    <t>2600000OQ0003</t>
  </si>
  <si>
    <t>2600020GK0004</t>
  </si>
  <si>
    <t>2600000OQ0005</t>
  </si>
  <si>
    <t>2600000OQ0008</t>
  </si>
  <si>
    <t>2600020GK0002</t>
  </si>
  <si>
    <t>26000154O0000</t>
  </si>
  <si>
    <t>2600029940001</t>
  </si>
  <si>
    <t>2600025220000</t>
  </si>
  <si>
    <t>2600020RKEBAN</t>
  </si>
  <si>
    <t>2600015F00000</t>
  </si>
  <si>
    <t>2600011G10000</t>
  </si>
  <si>
    <t>26000212H0000</t>
  </si>
  <si>
    <t>2600000OQ0006</t>
  </si>
  <si>
    <t>2600020RM0000</t>
  </si>
  <si>
    <t>2600020RN0000</t>
  </si>
  <si>
    <t>2600040000000</t>
  </si>
  <si>
    <t>2600040140000</t>
  </si>
  <si>
    <t>2600065030000</t>
  </si>
  <si>
    <t>2600020RH0000</t>
  </si>
  <si>
    <t>2600020RM0001</t>
  </si>
  <si>
    <t>2600020RM0002</t>
  </si>
  <si>
    <t>26000212H000A</t>
  </si>
  <si>
    <t>2600000O00000</t>
  </si>
  <si>
    <t>2600004870000</t>
  </si>
  <si>
    <t>2600023170000</t>
  </si>
  <si>
    <t>2600000O00001</t>
  </si>
  <si>
    <t>2600004870001</t>
  </si>
  <si>
    <t>2600000O00002</t>
  </si>
  <si>
    <t>2600004870002</t>
  </si>
  <si>
    <t>2600004870003</t>
  </si>
  <si>
    <t>2600020RJ0003</t>
  </si>
  <si>
    <t>2600004870004</t>
  </si>
  <si>
    <t>2600062940000</t>
  </si>
  <si>
    <t>2600020000004</t>
  </si>
  <si>
    <t>2600040860000</t>
  </si>
  <si>
    <t>2600000480000</t>
  </si>
  <si>
    <t>2600000OW0000</t>
  </si>
  <si>
    <t>2600000PH0000</t>
  </si>
  <si>
    <t>2600005090000</t>
  </si>
  <si>
    <t>260000A120000</t>
  </si>
  <si>
    <t>2600020RP0000</t>
  </si>
  <si>
    <t>2600020RQ0000</t>
  </si>
  <si>
    <t>2600020RW0000</t>
  </si>
  <si>
    <t>2600086520000</t>
  </si>
  <si>
    <t>2600020RW0001</t>
  </si>
  <si>
    <t>2600020RW0002</t>
  </si>
  <si>
    <t>2600020RW0003</t>
  </si>
  <si>
    <t>2600020GK0005</t>
  </si>
  <si>
    <t>260000048EBAN</t>
  </si>
  <si>
    <t>260000509EBAN</t>
  </si>
  <si>
    <t>2600020RPEBAN</t>
  </si>
  <si>
    <t>260008652EBAN</t>
  </si>
  <si>
    <t>260000509ECOM</t>
  </si>
  <si>
    <t>2600020RPECOM</t>
  </si>
  <si>
    <t>2600020RWECOM</t>
  </si>
  <si>
    <t>2600000OQ0007</t>
  </si>
  <si>
    <t>2600020RX0000</t>
  </si>
  <si>
    <t>2600020RXEBAN</t>
  </si>
  <si>
    <t>260004086EBAN</t>
  </si>
  <si>
    <t>26000157G0001</t>
  </si>
  <si>
    <t>2600020RG0000</t>
  </si>
  <si>
    <t>2600020RGEBAN</t>
  </si>
  <si>
    <t>2600063800001</t>
  </si>
  <si>
    <t>2600063800007</t>
  </si>
  <si>
    <t>2600040860001</t>
  </si>
  <si>
    <t>2600014XN0000</t>
  </si>
  <si>
    <t>2600014XO0000</t>
  </si>
  <si>
    <t>2600014XP0000</t>
  </si>
  <si>
    <t>2600014XQ0000</t>
  </si>
  <si>
    <t>260006379@@</t>
  </si>
  <si>
    <t>260002000@</t>
  </si>
  <si>
    <t>260002272@</t>
  </si>
  <si>
    <t>260004641@</t>
  </si>
  <si>
    <t>260008526@</t>
  </si>
  <si>
    <t>260008434@</t>
  </si>
  <si>
    <t>260001H10@</t>
  </si>
  <si>
    <t>2600020AW@</t>
  </si>
  <si>
    <t>260006358@</t>
  </si>
  <si>
    <t>260006380@</t>
  </si>
  <si>
    <t>260008650@</t>
  </si>
  <si>
    <t>260002014@</t>
  </si>
  <si>
    <t>260004082@</t>
  </si>
  <si>
    <t>260004083@</t>
  </si>
  <si>
    <t>260008241@</t>
  </si>
  <si>
    <t>260008373@</t>
  </si>
  <si>
    <t>260000914@</t>
  </si>
  <si>
    <t>260000048@</t>
  </si>
  <si>
    <t>26000009E@</t>
  </si>
  <si>
    <t>260004002@</t>
  </si>
  <si>
    <t>260004005@</t>
  </si>
  <si>
    <t>260004413@</t>
  </si>
  <si>
    <t>260006344@</t>
  </si>
  <si>
    <t>260006379@</t>
  </si>
  <si>
    <t>260008282@</t>
  </si>
  <si>
    <t>260008551@</t>
  </si>
  <si>
    <t>260002C68@</t>
  </si>
  <si>
    <t>2600020RU@</t>
  </si>
  <si>
    <t>260000A12@</t>
  </si>
  <si>
    <t>2600020GK@</t>
  </si>
  <si>
    <t>2600020RX@</t>
  </si>
  <si>
    <t>2600020RH@</t>
  </si>
  <si>
    <t>260004572@</t>
  </si>
  <si>
    <t>2600085260000</t>
  </si>
  <si>
    <t>2600063580000</t>
  </si>
  <si>
    <t>2600040050000</t>
  </si>
  <si>
    <t>2600040020002</t>
  </si>
  <si>
    <t>2600063800006</t>
  </si>
  <si>
    <t>260006135@</t>
  </si>
  <si>
    <t>260006318@</t>
  </si>
  <si>
    <t>260008243@</t>
  </si>
  <si>
    <t>2600020RI@</t>
  </si>
  <si>
    <t>260002992@</t>
  </si>
  <si>
    <t>260002992@@</t>
  </si>
  <si>
    <t>260006301@@</t>
  </si>
  <si>
    <t>260002319@</t>
  </si>
  <si>
    <t>260002994@</t>
  </si>
  <si>
    <t>260006301@</t>
  </si>
  <si>
    <t>260004009@</t>
  </si>
  <si>
    <t>2600020RK@</t>
  </si>
  <si>
    <t>2600020RJ0001</t>
  </si>
  <si>
    <t>2600020RJ0002</t>
  </si>
  <si>
    <t>2600082820002</t>
  </si>
  <si>
    <t>260008429@</t>
  </si>
  <si>
    <t>260001H55@</t>
  </si>
  <si>
    <t>260004008@</t>
  </si>
  <si>
    <t>2600020RJ@</t>
  </si>
  <si>
    <t>260001H59@</t>
  </si>
  <si>
    <t>260001H60@</t>
  </si>
  <si>
    <t>260004004@</t>
  </si>
  <si>
    <t>260004006@</t>
  </si>
  <si>
    <t>2600082820001</t>
  </si>
  <si>
    <t>260002991@</t>
  </si>
  <si>
    <t>260001H63@</t>
  </si>
  <si>
    <t>260001H64@</t>
  </si>
  <si>
    <t>260008667@</t>
  </si>
  <si>
    <t>2600000M00000</t>
  </si>
  <si>
    <t>2600010FO@</t>
  </si>
  <si>
    <t>2600063280000</t>
  </si>
  <si>
    <t>2600010G2@</t>
  </si>
  <si>
    <t>260002E14@</t>
  </si>
  <si>
    <t>2600000IE@</t>
  </si>
  <si>
    <t>2600011G1@</t>
  </si>
  <si>
    <t>2600000IE0000</t>
  </si>
  <si>
    <t>260001H71@</t>
  </si>
  <si>
    <t>260001H72@</t>
  </si>
  <si>
    <t>260006333@</t>
  </si>
  <si>
    <t>260002522@</t>
  </si>
  <si>
    <t>260004009@@</t>
  </si>
  <si>
    <t>260001H77@</t>
  </si>
  <si>
    <t>260001H78@</t>
  </si>
  <si>
    <t>260006373@</t>
  </si>
  <si>
    <t>260004001@</t>
  </si>
  <si>
    <t>2600010US@</t>
  </si>
  <si>
    <t>2600011L6@</t>
  </si>
  <si>
    <t>260001H79@</t>
  </si>
  <si>
    <t>260006328@</t>
  </si>
  <si>
    <t>2600020RG0002</t>
  </si>
  <si>
    <t>2600029940002</t>
  </si>
  <si>
    <t>2600010H4@</t>
  </si>
  <si>
    <t>260001H85@</t>
  </si>
  <si>
    <t>260004086@</t>
  </si>
  <si>
    <t>2600010FY@</t>
  </si>
  <si>
    <t>2600010FZ@</t>
  </si>
  <si>
    <t>260001H57@</t>
  </si>
  <si>
    <t>260001H58@</t>
  </si>
  <si>
    <t>2600010FM@</t>
  </si>
  <si>
    <t>2600010FQ@</t>
  </si>
  <si>
    <t>26000119X@</t>
  </si>
  <si>
    <t>260006368@</t>
  </si>
  <si>
    <t>260001H69@</t>
  </si>
  <si>
    <t>2600011B9@</t>
  </si>
  <si>
    <t>260001H73@</t>
  </si>
  <si>
    <t>260001H74@</t>
  </si>
  <si>
    <t>260001H75@</t>
  </si>
  <si>
    <t>260001H81@</t>
  </si>
  <si>
    <t>2600010G0@</t>
  </si>
  <si>
    <t>2600010GZ@</t>
  </si>
  <si>
    <t>260004000@</t>
  </si>
  <si>
    <t>260004017@</t>
  </si>
  <si>
    <t>260004022@</t>
  </si>
  <si>
    <t>260006291@</t>
  </si>
  <si>
    <t>260006503@</t>
  </si>
  <si>
    <t>2600020RM@</t>
  </si>
  <si>
    <t>2600020RN@</t>
  </si>
  <si>
    <t>2600020RM0003</t>
  </si>
  <si>
    <t>260000487@</t>
  </si>
  <si>
    <t>26000009U@</t>
  </si>
  <si>
    <t>260004019@</t>
  </si>
  <si>
    <t>2600020RO0000</t>
  </si>
  <si>
    <t>260002A74@</t>
  </si>
  <si>
    <t>260004042@</t>
  </si>
  <si>
    <t>260003676@</t>
  </si>
  <si>
    <t>260008252@</t>
  </si>
  <si>
    <t>260008652@</t>
  </si>
  <si>
    <t>260008613@</t>
  </si>
  <si>
    <t>260008741@</t>
  </si>
  <si>
    <t>260008750@</t>
  </si>
  <si>
    <t>260008751@</t>
  </si>
  <si>
    <t>2600009CW@</t>
  </si>
  <si>
    <t>260008602@</t>
  </si>
  <si>
    <t>260008680@</t>
  </si>
  <si>
    <t>260000509@</t>
  </si>
  <si>
    <t>2600020RO@</t>
  </si>
  <si>
    <t>2600020RP@</t>
  </si>
  <si>
    <t>2600020RQ@</t>
  </si>
  <si>
    <t>2600020RS@</t>
  </si>
  <si>
    <t>2600020RT@</t>
  </si>
  <si>
    <t>2600020RW@</t>
  </si>
  <si>
    <t>2600086AD@</t>
  </si>
  <si>
    <t>260000A260000</t>
  </si>
  <si>
    <t>2600020RF0000</t>
  </si>
  <si>
    <t>2600020RR0000</t>
  </si>
  <si>
    <t>2600020RS0000</t>
  </si>
  <si>
    <t>2600020RV0000</t>
  </si>
  <si>
    <t>260002A950000</t>
  </si>
  <si>
    <t>2600082520001</t>
  </si>
  <si>
    <t>260000A120001</t>
  </si>
  <si>
    <t>2600020RQ0002</t>
  </si>
  <si>
    <t>260000A120002</t>
  </si>
  <si>
    <t>2600010TM@</t>
  </si>
  <si>
    <t>2600012EL0000</t>
  </si>
  <si>
    <t>2600020RX0001</t>
  </si>
  <si>
    <t>2600020RX0002</t>
  </si>
  <si>
    <t>2600020RL@</t>
  </si>
  <si>
    <t>2600000ID0000</t>
  </si>
  <si>
    <t>2600011G00000</t>
  </si>
  <si>
    <t>26000125B@</t>
  </si>
  <si>
    <t>26000125B0000</t>
  </si>
  <si>
    <t>2600040860003</t>
  </si>
  <si>
    <t>26000152X0001</t>
  </si>
  <si>
    <t>2600020RG0001</t>
  </si>
  <si>
    <t>26000152X0002</t>
  </si>
  <si>
    <t>26000152X0003</t>
  </si>
  <si>
    <t>2600020RGECOM</t>
  </si>
  <si>
    <t>260008282EREL</t>
  </si>
  <si>
    <t>260007X740000</t>
  </si>
  <si>
    <t>260007X74EREL</t>
  </si>
  <si>
    <t>26000156W0001</t>
  </si>
  <si>
    <t>26000156X0000</t>
  </si>
  <si>
    <t>26000156X0001</t>
  </si>
  <si>
    <t>26000156XEBAN</t>
  </si>
  <si>
    <t>26000156Y0001</t>
  </si>
  <si>
    <t>2600020GKEBAN</t>
  </si>
  <si>
    <t>26000156Z0000</t>
  </si>
  <si>
    <t>26000157A0000</t>
  </si>
  <si>
    <t>26000157B0001</t>
  </si>
  <si>
    <t>26000148G0000</t>
  </si>
  <si>
    <t>260000E530000</t>
  </si>
  <si>
    <t>2600012KU0000</t>
  </si>
  <si>
    <t>260000E53EBAN</t>
  </si>
  <si>
    <t>2600012KUEBAN</t>
  </si>
  <si>
    <t>260000E53ECOM</t>
  </si>
  <si>
    <t>260000509EREL</t>
  </si>
  <si>
    <t>260000E53EREL</t>
  </si>
  <si>
    <t>2600020RPEREL</t>
  </si>
  <si>
    <t>26000154R0000</t>
  </si>
  <si>
    <t>26000154S0000</t>
  </si>
  <si>
    <t>26000157D0001</t>
  </si>
  <si>
    <t>2600014IM0001</t>
  </si>
  <si>
    <t>2600020RLEBAN</t>
  </si>
  <si>
    <t>260006380@@</t>
  </si>
  <si>
    <t>2600020RG@</t>
  </si>
  <si>
    <t>260006374@@</t>
  </si>
  <si>
    <t>26000119R@</t>
  </si>
  <si>
    <t>26000119V@</t>
  </si>
  <si>
    <t>260007L83@</t>
  </si>
  <si>
    <t>2600010FW@</t>
  </si>
  <si>
    <t>2600011G4@</t>
  </si>
  <si>
    <t>2600011GD@</t>
  </si>
  <si>
    <t>2600011GI@</t>
  </si>
  <si>
    <t>2600011H4@</t>
  </si>
  <si>
    <t>2600011H5@</t>
  </si>
  <si>
    <t>2600011HK@</t>
  </si>
  <si>
    <t>2600011I0@</t>
  </si>
  <si>
    <t>2600011I9@</t>
  </si>
  <si>
    <t>2600011JK@</t>
  </si>
  <si>
    <t>26000125C@</t>
  </si>
  <si>
    <t>2600011K0@</t>
  </si>
  <si>
    <t>260007F38@</t>
  </si>
  <si>
    <t>2600011L0@</t>
  </si>
  <si>
    <t>2600011M6@</t>
  </si>
  <si>
    <t>2600011MW@</t>
  </si>
  <si>
    <t>26000156Y0000</t>
  </si>
  <si>
    <t>2600011N0@</t>
  </si>
  <si>
    <t>2600011N9@</t>
  </si>
  <si>
    <t>26000119O@</t>
  </si>
  <si>
    <t>26000119T@</t>
  </si>
  <si>
    <t>26000119U@</t>
  </si>
  <si>
    <t>26000119W@</t>
  </si>
  <si>
    <t>26000119Y@</t>
  </si>
  <si>
    <t>26000119Z@</t>
  </si>
  <si>
    <t>2600011B0@</t>
  </si>
  <si>
    <t>2600011BA@</t>
  </si>
  <si>
    <t>2600010G1@</t>
  </si>
  <si>
    <t>2600011D0@</t>
  </si>
  <si>
    <t>2600011DO@</t>
  </si>
  <si>
    <t>2600011ER@</t>
  </si>
  <si>
    <t>2600020CV@</t>
  </si>
  <si>
    <t>260006372@</t>
  </si>
  <si>
    <t>260006310@</t>
  </si>
  <si>
    <t>260000E53@</t>
  </si>
  <si>
    <t>2600020RF@</t>
  </si>
  <si>
    <t>2600020RF0001</t>
  </si>
  <si>
    <t>2600086520001</t>
  </si>
  <si>
    <t>260006374@</t>
  </si>
  <si>
    <t>260002E13@</t>
  </si>
  <si>
    <t>2600011E0@</t>
  </si>
  <si>
    <t>2600012EM@</t>
  </si>
  <si>
    <t>2600011EC@</t>
  </si>
  <si>
    <t>2600012EL@</t>
  </si>
  <si>
    <t>2600014IM0000</t>
  </si>
  <si>
    <t>26000157E0001</t>
  </si>
  <si>
    <t>26000125C0000</t>
  </si>
  <si>
    <t>2600011G0@</t>
  </si>
  <si>
    <t>2600012Q4@</t>
  </si>
  <si>
    <t>2600012Q5@</t>
  </si>
  <si>
    <t>260000EA00000</t>
  </si>
  <si>
    <t>2600020RP0002</t>
  </si>
  <si>
    <t>260008282EBPM</t>
  </si>
  <si>
    <t>2600012KV0000</t>
  </si>
  <si>
    <t>2600012KU0001</t>
  </si>
  <si>
    <t>260000E53EBPM</t>
  </si>
  <si>
    <t>2600012KUECOM</t>
  </si>
  <si>
    <t>26000157D0000</t>
  </si>
  <si>
    <t>26000157DEBPM</t>
  </si>
  <si>
    <t>2600012KU@</t>
  </si>
  <si>
    <t>2600012KV@</t>
  </si>
  <si>
    <t>260000E530001</t>
  </si>
  <si>
    <t>2600020RP0001</t>
  </si>
  <si>
    <t>260000E530002</t>
  </si>
  <si>
    <t>2600020GKEIND</t>
  </si>
  <si>
    <t>260006380EIND</t>
  </si>
  <si>
    <t>2600020RIEIND</t>
  </si>
  <si>
    <t>2600020RKEIND</t>
  </si>
  <si>
    <t>260008282EIND</t>
  </si>
  <si>
    <t>260004002EIND</t>
  </si>
  <si>
    <t>260000048EIND</t>
  </si>
  <si>
    <t>260000509EIND</t>
  </si>
  <si>
    <t>2600020RPEIND</t>
  </si>
  <si>
    <t>2600020RWEIND</t>
  </si>
  <si>
    <t>260008652EIND</t>
  </si>
  <si>
    <t>260004086EIND</t>
  </si>
  <si>
    <t>2600020RXEIND</t>
  </si>
  <si>
    <t>2600020RLEIND</t>
  </si>
  <si>
    <t>2600020RGEIND</t>
  </si>
  <si>
    <t>26000156YEIND</t>
  </si>
  <si>
    <t>260000E53EIND</t>
  </si>
  <si>
    <t>2600012KUEIND</t>
  </si>
  <si>
    <t>2600012KVEIND</t>
  </si>
  <si>
    <t>26000157DEIND</t>
  </si>
  <si>
    <t>260000048EBPM</t>
  </si>
  <si>
    <t>26000152XEBPM</t>
  </si>
  <si>
    <t>2600020RPEBPM</t>
  </si>
  <si>
    <t>00H7 - CONTRIBUICAO DA UNIAO PARA O CUSTEIO DO REGIME DE PREVIDENCI</t>
  </si>
  <si>
    <t>00G5 - CONTRIBUICAO DA UNIAO, DE SUAS AUTARQUIAS E FUNDACOES PARA O</t>
  </si>
  <si>
    <t>0283 - AMORTIZACAO E ENCARGOS DE FINANCIAMENTO DA DIVIDA CONTRATUAL</t>
  </si>
  <si>
    <t>0Z00 - RESERVA DE CONTINGENCIA - FINANCEIRA</t>
  </si>
  <si>
    <t>0EB1 - RESERVA PARA IMPLANTACAO DO CUSTO ALUNO QUALIDADE INICIAL -C</t>
  </si>
  <si>
    <t>0181 - APOSENTADORIAS E PENSOES - SERVIDORES CIVIS</t>
  </si>
  <si>
    <t>20TP - PESSOAL ATIVO DA UNIAO</t>
  </si>
  <si>
    <t>0C04 - PROVIMENTO DE CARGOS E FUNCOES E REESTRUTURACAO DE CARGOS, C</t>
  </si>
  <si>
    <t>0005 - SENTENCAS JUDICIAIS TRANSITADAS EM JULGADO (PRECATORIOS)</t>
  </si>
  <si>
    <t>0022 - SENTENCAS JUDICIAIS DEVIDAS POR EMPRESAS ESTATAIS</t>
  </si>
  <si>
    <t>0625 - SENTENCAS JUDICIAIS TRANSITADAS EM JULGADO DE PEQUENO VALOR</t>
  </si>
  <si>
    <t>0536 - BENEFICIOS E PENSOES INDENIZATORIAS DECORRENTES DE LEGISLACA</t>
  </si>
  <si>
    <t>2004 - ASSISTENCIA MEDICA E ODONTOLOGICA AOS SERVIDORES CIVIS, EMPR</t>
  </si>
  <si>
    <t>00PI - APOIO A ALIMENTACAO ESCOLAR NA EDUCACAO BASICA (PNAE)</t>
  </si>
  <si>
    <t>0515 - DINHEIRO DIRETO NA ESCOLA PARA A EDUCACAO BASICA</t>
  </si>
  <si>
    <t>0969 - APOIO AO TRANSPORTE ESCOLAR NA EDUCACAO BASICA</t>
  </si>
  <si>
    <t>0E36 - COMPLEMENTACAO DA UNIAO AO FUNDO DE MANUTENCAO E DESENVOLVIM</t>
  </si>
  <si>
    <t>2012 - AUXILIO-ALIMENTACAO AOS SERVIDORES CIVIS, EMPREGADOS E MILIT</t>
  </si>
  <si>
    <t>20CW - ASSISTENCIA MEDICA AOS SERVIDORES E EMPREGADOS - EXAMES PERI</t>
  </si>
  <si>
    <t>2011 - AUXILIO-TRANSPORTE AOS SERVIDORES CIVIS, EMPREGADOS E MILITA</t>
  </si>
  <si>
    <t>2010 - ASSISTENCIA PRE-ESCOLAR AOS DEPENDENTES DOS SERVIDORES CIVIS</t>
  </si>
  <si>
    <t>8744 - APOIO A ALIMENTACAO ESCOLAR NA EDUCACAO BASICA (PNAE)</t>
  </si>
  <si>
    <t>0920 - CONCESSAO DE BOLSA PARA EQUIPES DE ALFABETIZACAO</t>
  </si>
  <si>
    <t>8790 - APOIO A ALFABETIZACAO E A EDUCACAO DE JOVENS E ADULTOS</t>
  </si>
  <si>
    <t>00P1 - APOIO A RESIDENCIA EM SAUDE</t>
  </si>
  <si>
    <t>20GK - FOMENTO AS ACOES DE GRADUACAO, POS-GRADUACAO, ENSINO, PESQUI</t>
  </si>
  <si>
    <t>20RJ - APOIO A CAPACITACAO E FORMACAO INICIAL E CONTINUADA PARA A E</t>
  </si>
  <si>
    <t>20RU - GESTAO EDUCACIONAL E ARTICULACAO COM OS SISTEMAS DE ENSINO</t>
  </si>
  <si>
    <t>213M - APOIO A INICIATIVAS DE VALORIZACAO DA DIVERSIDADE, DE PROMOC</t>
  </si>
  <si>
    <t>214V - APOIO A ALFABETIZACAO, A EDUCACAO DE JOVENS E ADULTOS E A PR</t>
  </si>
  <si>
    <t>4002 - ASSISTENCIA AO ESTUDANTE DE ENSINO SUPERIOR</t>
  </si>
  <si>
    <t>6344 - REGULACAO E SUPERVISAO DOS CURSOS DE GRADUACAO E DE INSTITUI</t>
  </si>
  <si>
    <t>6380 - FOMENTO AO DESENVOLVIMENTO DA EDUCACAO PROFISSIONAL E TECNOL</t>
  </si>
  <si>
    <t>8282 - REESTRUTURACAO E EXPANSAO DE INSTITUICOES FEDERAIS DE ENSINO</t>
  </si>
  <si>
    <t>2000 - ADMINISTRACAO DA UNIDADE</t>
  </si>
  <si>
    <t>4572 - CAPACITACAO DE SERVIDORES PUBLICOS FEDERAIS EM PROCESSO DE Q</t>
  </si>
  <si>
    <t>4641 - PUBLICIDADE DE UTILIDADE PUBLICA</t>
  </si>
  <si>
    <t>20RH - GERENCIAMENTO DAS POLITICAS DE EDUCACAO</t>
  </si>
  <si>
    <t>212H - PESQUISA E DESENVOLVIMENTO NAS ORGANIZACOES SOCIAIS</t>
  </si>
  <si>
    <t>20RI - FUNCIONAMENTO DAS INSTITUICOES FEDERAIS DE EDUCACAO BASICA</t>
  </si>
  <si>
    <t>00OL - CONTRIBUICOES E ANUIDADES A ORGANISMOS E ENTIDADES NACIONAIS</t>
  </si>
  <si>
    <t>2994 - ASSISTENCIA AOS ESTUDANTES DAS INSTITUICOES FEDERAIS DE EDUC</t>
  </si>
  <si>
    <t>00PW - CONTRIBUICOES A ENTIDADES NACIONAIS SEM EXIGENCIA DE PROGRAM</t>
  </si>
  <si>
    <t>20RK - FUNCIONAMENTO DE INSTITUICOES FEDERAIS DE ENSINO SUPERIOR</t>
  </si>
  <si>
    <t>20RL - FUNCIONAMENTO DE INSTITUICOES FEDERAIS DE EDUCACAO PROFISSIO</t>
  </si>
  <si>
    <t>00OQ - CONTRIBUICOES A ORGANISMOS INTERNACIONAIS SEM EXIGENCIA DE P</t>
  </si>
  <si>
    <t>154O - IMPLANTACAO DO CAMPUS DE GOVERNADOR VALADARES</t>
  </si>
  <si>
    <t>2522 - PRODUCAO DE FARMACOS, MEDICAMENTOS E FITOTERAPICOS</t>
  </si>
  <si>
    <t>15F0 - IMPLANTACAO DO HOSPITAL UNIVERSITARIO DA UNIVERSIDADE FEDERA</t>
  </si>
  <si>
    <t>11G1 - IMPLANTACAO DA UNIVERSIDADE FEDERAL DA INTEGRACAO LATINO-AME</t>
  </si>
  <si>
    <t>20RM - EXAMES E AVALIACOES DA EDUCACAO BASICA</t>
  </si>
  <si>
    <t>20RN - AVALIACAO DA EDUCACAO SUPERIOR E DA POS-GRADUACAO</t>
  </si>
  <si>
    <t>4000 - ESTUDOS E PESQUISAS EDUCACIONAIS E SOCIOEDUCATIVAS</t>
  </si>
  <si>
    <t>4014 - CENSO ESCOLAR DA EDUCACAO BASICA</t>
  </si>
  <si>
    <t>6503 - CENSO DA EDUCACAO SUPERIOR</t>
  </si>
  <si>
    <t>00O0 - CONCESSAO DE BOLSAS DE APOIO A EDUCACAO BASICA</t>
  </si>
  <si>
    <t>0487 - CONCESSAO DE BOLSAS DE ESTUDOS NO ENSINO SUPERIOR</t>
  </si>
  <si>
    <t>2317 - ACESSO A INFORMACAO CIENTIFICA E TECNOLOGICA</t>
  </si>
  <si>
    <t>6294 - PROMOCAO DE CURSOS PARA O DESENVOLVIMENTO LOCAL SUSTENTAVEL</t>
  </si>
  <si>
    <t>4086 - FUNCIONAMENTO E GESTAO DE INSTITUICOES HOSPITALARES FEDERAIS</t>
  </si>
  <si>
    <t>0048 - APOIO A ENTIDADES DE ENSINO SUPERIOR NAO FEDERAIS</t>
  </si>
  <si>
    <t>00OW - APOIO A MANUTENCAO DA EDUCACAO INFANTIL</t>
  </si>
  <si>
    <t>00PH - CONCESSAO DE BOLSAS E AUXILIO FINANCEIRO NA EDUCACAO DE JOVE</t>
  </si>
  <si>
    <t>0509 - APOIO AO DESENVOLVIMENTO DA EDUCACAO BASICA</t>
  </si>
  <si>
    <t>0A12 - CONCESSAO DE BOLSA-PERMANENCIA NO ENSINO SUPERIOR</t>
  </si>
  <si>
    <t>20RP - APOIO A INFRAESTRUTURA PARA A EDUCACAO BASICA</t>
  </si>
  <si>
    <t>20RQ - PRODUCAO, AQUISICAO E DISTRIBUICAO DE LIVROS E MATERIAIS DID</t>
  </si>
  <si>
    <t>20RW - APOIO A FORMACAO PROFISSIONAL, CIENTIFICA E TECNOLOGICA</t>
  </si>
  <si>
    <t>8652 - APOIO A REDE PUBLICA NAO FEDERAL DE EDUCACAO PROFISSIONAL, C</t>
  </si>
  <si>
    <t>20RX - REESTRUTURACAO E MODERNIZACAO DOS HOSPITAIS UNIVERSITARIOS F</t>
  </si>
  <si>
    <t>157G - IMPLANTACAO DO HOSPITAL UNIVERSITARIO DA UNIVERSIDADE FEDERA</t>
  </si>
  <si>
    <t>20RG - EXPANSAO E REESTRUTURACAO DE INSTITUICOES FEDERAIS DE EDUCAC</t>
  </si>
  <si>
    <t>14XN - IMPLANTACAO DA UNIVERSIDADE FEDERAL DO OESTE DA BAHIA - UFOB</t>
  </si>
  <si>
    <t>14XO - IMPLANTACAO DA UNIVERSIDADE FEDERAL DO SUL E SUDESTE DO PARA</t>
  </si>
  <si>
    <t>14XP - IMPLANTACAO DA UNIVERSIDADE FEDERAL DO CARIRI - UFCA</t>
  </si>
  <si>
    <t>14XQ - IMPLANTACAO DA UNIVERSIDADE FEDERAL DO SUL DA BAHIA - UFESBA</t>
  </si>
  <si>
    <t>6379 - COMPLEMENTACAO PARA O FUNCIONAMENTO DOS HOSPITAIS DE ENSINO</t>
  </si>
  <si>
    <t>2272 - GESTAO E ADMINISTRACAO DO PROGRAMA</t>
  </si>
  <si>
    <t>8526 - APOIO A INICIATIVAS PARA MELHORIA DA QUALIDADE DA EDUCACAO D</t>
  </si>
  <si>
    <t>8434 - PRODUCAO E VEICULACAO DE PROGRAMAS, MATERIAIS PEDAGOGICOS E</t>
  </si>
  <si>
    <t>1H10 - EXPANSAO DA REDE FEDERAL DE EDUCACAO PROFISSIONAL E TECNOLOG</t>
  </si>
  <si>
    <t>20AW - IMPLEMENTACAO E MANUTENCAO DO SISTEMA DE INFORMACAO DA EDUCA</t>
  </si>
  <si>
    <t>6358 - CAPACITACAO DE RECURSOS HUMANOS DA EDUCACAO PROFISSIONAL E T</t>
  </si>
  <si>
    <t>8650 - REESTRUTURACAO DA REDE FEDERAL DE EDUCACAO PROFISSIONAL E TE</t>
  </si>
  <si>
    <t>2014 - GERENCIAMENTO DA POLITICA NACIONAL DE EDUCACAO</t>
  </si>
  <si>
    <t>4082 - GERENCIAMENTO DAS POLITICAS DA EDUCACAO ESPECIAL</t>
  </si>
  <si>
    <t>4083 - GERENCIAMENTO DAS POLITICAS DO ENSINO SUPERIOR</t>
  </si>
  <si>
    <t>8241 - GERENCIAMENTO DAS POLITICAS DE EDUCACAO CONTINUADA, ALFABETI</t>
  </si>
  <si>
    <t>8373 - GERENCIAMENTO DAS POLITICAS DA EDUCACAO BASICA</t>
  </si>
  <si>
    <t>0914 - APOIO A FORMACAO CONTINUADA DE PROFESSORES DO ENSINO MEDIO</t>
  </si>
  <si>
    <t>009E - CONCESSAO DE BENEFICIO A ESTUDANTES ESTRANGEIROS EM GRADUACA</t>
  </si>
  <si>
    <t>4005 - APOIO A RESIDENCIA EM SAUDE</t>
  </si>
  <si>
    <t>4413 - TREINAMENTO ESPECIAL PARA ALUNOS DE GRADUACAO DE ENTIDADES D</t>
  </si>
  <si>
    <t>8551 - COMPLEMENTACAO PARA O FUNCIONAMENTO DAS INSTITUICOES FEDERAI</t>
  </si>
  <si>
    <t>2C68 - FOMENTO A INCLUSAO SOCIAL E ETNICO-RACIAL NA EDUCACAO SUPERI</t>
  </si>
  <si>
    <t>6135 - DISTRIBUICAO DE MATERIAL ESPECIALIZADO E DE LIVROS E TEXTOS</t>
  </si>
  <si>
    <t>6318 - FUNCIONAMENTO DO INSTITUTO BENJAMIN CONSTANT - IBC</t>
  </si>
  <si>
    <t>8243 - PRODUCAO E DISSEMINACAO DO CONHECIMENTO NAS AREAS DA SURDEZ</t>
  </si>
  <si>
    <t>2992 - FUNCIONAMENTO DA EDUCACAO PROFISSIONAL</t>
  </si>
  <si>
    <t>6301 - ACERVO BIBLIOGRAFICO PARA AS INSTITUICOES DA REDE FEDERAL DE</t>
  </si>
  <si>
    <t>2319 - PRESTACAO DE SERVICOS A COMUNIDADE</t>
  </si>
  <si>
    <t>4009 - FUNCIONAMENTO DE CURSOS DE GRADUACAO</t>
  </si>
  <si>
    <t>8429 - FORMACAO INICIAL E CONTINUADA A DISTANCIA</t>
  </si>
  <si>
    <t>1H55 - EXPANSAO DO ENSINO SUPERIOR - CAMPUS DE ARAPIRACA</t>
  </si>
  <si>
    <t>4008 - ACERVO BIBLIOGRAFICO DESTINADO AS INSTITUICOES FEDERAIS DE E</t>
  </si>
  <si>
    <t>1H59 - EXPANSAO DO ENSINO SUPERIOR - CAMPUS DE BARREIRAS</t>
  </si>
  <si>
    <t>1H60 - EXPANSAO DO ENSINO SUPERIOR - CAMPUS DE VITORIA DA CONQUISTA</t>
  </si>
  <si>
    <t>4004 - SERVICOS A COMUNIDADE POR MEIO DA EXTENSAO UNIVERSITARIA</t>
  </si>
  <si>
    <t>4006 - FUNCIONAMENTO DE CURSOS DE POS-GRADUACAO</t>
  </si>
  <si>
    <t>2991 - FUNCIONAMENTO DO ENSINO MEDIO NA REDE FEDERAL</t>
  </si>
  <si>
    <t>1H63 - EXPANSAO DO ENSINO SUPERIOR - CAMPUS DE CATALAO</t>
  </si>
  <si>
    <t>1H64 - EXPANSAO DO ENSINO SUPERIOR - CAMPUS DE JATAI</t>
  </si>
  <si>
    <t>8667 - PESQUISA UNIVERSITARIA E DIFUSAO DE SEUS RESULTADOS</t>
  </si>
  <si>
    <t>00M0 - CONTRIBUICAO A ENTIDADES NACIONAIS REPRESENTATIVAS DE EDUCAC</t>
  </si>
  <si>
    <t>10FO - EXPANSAO DO ENSINO SUPERIOR - CAMPUS DE BRAGANCA</t>
  </si>
  <si>
    <t>6328 - UNIVERSIDADE ABERTA E A DISTANCIA</t>
  </si>
  <si>
    <t>10G2 - EXPANSAO DO ENSINO SUPERIOR - CAMPUS DO LITORAL NORTE EM MAM</t>
  </si>
  <si>
    <t>2E14 - REFORMA E MODERNIZACAO DE INFRA-ESTRUTURA FISICA DAS INSTITU</t>
  </si>
  <si>
    <t>00IE - CONTRIBUICAO A ASSOCIACAO NACIONAL DOS DIRIGENTES DAS INSTIT</t>
  </si>
  <si>
    <t>1H71 - EXPANSAO DO ENSINO SUPERIOR - CAMPUS DO AGRESTE</t>
  </si>
  <si>
    <t>1H72 - EXPANSAO DO ENSINO SUPERIOR - CAMPUS DE VITORIA DE SANTO ANT</t>
  </si>
  <si>
    <t>6333 - APOIO A CAPACITACAO E FORMACAO INICIAL E CONTINUADA DE PROFE</t>
  </si>
  <si>
    <t>1H77 - EXPANSAO DO ENSINO SUPERIOR - CAMPUS DE GARANHUNS</t>
  </si>
  <si>
    <t>1H78 - EXPANSAO DO ENSINO SUPERIOR - CAMPUS DE SERRA TALHADA</t>
  </si>
  <si>
    <t>6373 - MODERNIZACAO E RECUPERACAO DA INFRA-ESTRUTURA FISICA DAS INS</t>
  </si>
  <si>
    <t>4001 - FUNCIONAMENTO DO ENSINO FUNDAMENTAL NA REDE FEDERAL</t>
  </si>
  <si>
    <t>10US - EXPANSAO DO ENSINO SUPERIOR - CAMPUS DE TRES RIOS</t>
  </si>
  <si>
    <t>11L6 - REUNI - READEQUACAO DA INFRA-ESTRUTURA DA UNIVERSIDADE FEDER</t>
  </si>
  <si>
    <t>1H79 - EXPANSAO DO ENSINO SUPERIOR - CAMPUS DE NOVA IGUACU</t>
  </si>
  <si>
    <t>10H4 - EXPANSAO DO ENSINO SUPERIOR - CAMPUS DE SAO JOSE DOS CAMPOS</t>
  </si>
  <si>
    <t>1H85 - EXPANSAO DO ENSINO SUPERIOR - CAMPUS DE GUARULHOS</t>
  </si>
  <si>
    <t>10FY - EXPANSAO DO ENSINO SUPERIOR - CAMPUS DE ITACOATIARA</t>
  </si>
  <si>
    <t>10FZ - EXPANSAO DO ENSINO SUPERIOR - CAMPUS DE PARINTINS</t>
  </si>
  <si>
    <t>1H57 - EXPANSAO DO ENSINO SUPERIOR - CAMPUS DE COARI</t>
  </si>
  <si>
    <t>1H58 - EXPANSAO DO ENSINO SUPERIOR - CAMPUS DE HUMAITA</t>
  </si>
  <si>
    <t>10FM - EXPANSAO DO ENSINO SUPERIOR - CAMPUS DE PLANALTINA</t>
  </si>
  <si>
    <t>10FQ - EXPANSAO DO ENSINO SUPERIOR - CAMPUS DE CEILANDIA</t>
  </si>
  <si>
    <t>119X - REUNI - READEQUACAO DA INFRA-ESTRUTURA DA UNIVERSIDADE FEDER</t>
  </si>
  <si>
    <t>6368 - INSTRUMENTAL PARA ENSINO E PESQUISA DESTINADO A INSTITUICOES</t>
  </si>
  <si>
    <t>1H69 - EXPANSAO DO ENSINO SUPERIOR - CAMPUS DE SINOP</t>
  </si>
  <si>
    <t>11B9 - REUNI - READEQUACAO DA INFRA-ESTRUTURA DA UNIVERSIDADE FEDER</t>
  </si>
  <si>
    <t>1H73 - EXPANSAO DO ENSINO SUPERIOR - CAMPUS DE BOM JESUS</t>
  </si>
  <si>
    <t>1H74 - EXPANSAO DO ENSINO SUPERIOR - CAMPUS DE PARNAIBA</t>
  </si>
  <si>
    <t>1H75 - EXPANSAO DO ENSINO SUPERIOR - CAMPUS DE PICOS</t>
  </si>
  <si>
    <t>1H81 - EXPANSAO DO ENSINO SUPERIOR - CAMPUS DE ITABAIANA</t>
  </si>
  <si>
    <t>10G0 - EXPANSAO DO ENSINO SUPERIOR - CAMPUS DE PARAOPEBA</t>
  </si>
  <si>
    <t>10GZ - EXPANSAO DO ENSINO SUPERIOR - CAMPUS DE DIVINOPOLIS</t>
  </si>
  <si>
    <t>4017 - EXAMES NACIONAIS DE HABILIDADES E COMPETENCIAS</t>
  </si>
  <si>
    <t>4022 - AVALIACAO DA EDUCACAO BASICA</t>
  </si>
  <si>
    <t>6291 - AVALIACOES INTERNACIONAIS DE ALUNOS</t>
  </si>
  <si>
    <t>009U - CONCESSAO DE BOLSA DE INICIACAO A DOCENCIA - PIBID</t>
  </si>
  <si>
    <t>4019 - FOMENTO A POS-GRADUACAO</t>
  </si>
  <si>
    <t>20RO - CONCESSAO DE BOLSAS DE APOIO A EDUCACAO BASICA</t>
  </si>
  <si>
    <t>2A74 - INFRA-ESTRUTURA DE COMUNICACOES PARA A EDUCACAO PUBLICA</t>
  </si>
  <si>
    <t>4042 - CAPACITACAO PARA PROMOCAO DA SAUDE NA ESCOLA</t>
  </si>
  <si>
    <t>3676 - CAPACITACAO DOS PROFISSIONAIS DA EDUCACAO PROFISSIONAL - PRO</t>
  </si>
  <si>
    <t>8252 - EDUCACAO PROFISSIONAL E TECNOLOGICA A DISTANCIA</t>
  </si>
  <si>
    <t>8613 - FORMACAO DE PROFESSORES E PROFISSIONAIS PARA A EDUCACAO ESPE</t>
  </si>
  <si>
    <t>8741 - DESENVOLVIMENTO DE PROJETOS EDUCACIONAIS PARA ACESSO E PERMA</t>
  </si>
  <si>
    <t>8750 - APOIO AO DESENVOLVIMENTO DA EDUCACAO DO CAMPO, DAS COMUNIDAD</t>
  </si>
  <si>
    <t>8751 - APOIO A INSERCAO DAS TEMATICAS DE CIDADANIA, DIREITOS HUMANO</t>
  </si>
  <si>
    <t>09CW - APOIO A REESTRUTURACAO DA REDE FISICA PUBLICA DA EDUCACAO BA</t>
  </si>
  <si>
    <t>8602 - DISSEMINACAO DE TECNOLOGIAS EDUCACIONAIS</t>
  </si>
  <si>
    <t>8680 - APOIO AO FORTALECIMENTO INSTITUCIONAL DOS SISTEMAS DE ENSINO</t>
  </si>
  <si>
    <t>20RS - APOIO AO DESENVOLVIMENTO DA EDUCACAO BASICA NAS COMUNIDADES</t>
  </si>
  <si>
    <t>20RT - CERTAMES E TECNOLOGIAS EDUCACIONAIS</t>
  </si>
  <si>
    <t>86AD - FORMACAO DE PROFISSIONAIS</t>
  </si>
  <si>
    <t>0A26 - CONCESSAO DE AUXILIO-FINANCEIRO - PROJOVEM</t>
  </si>
  <si>
    <t>20RF - TECNOLOGIA DA INFORMACAO E COMUNICACAO PARA A EDUCACAO BASIC</t>
  </si>
  <si>
    <t>20RR - INTEGRACAO DA COMUNIDADE NO ESPACO ESCOLAR, PROMOCAO DA SAUD</t>
  </si>
  <si>
    <t>20RV - APOIO A MANUTENCAO DA EDUCACAO INFANTIL</t>
  </si>
  <si>
    <t>2A95 - ELEVACAO DA ESCOLARIDADE E QUALIFICACAO PROFISSIONAL - PROJO</t>
  </si>
  <si>
    <t>10TM - IMPLANTACAO DA UNIVERSIDADE FEDERAL DO RECONCAVO DA BAHIA</t>
  </si>
  <si>
    <t>12EL - IMPLANTACAO DA UNIVERSIDADE FEDERAL DO ABC</t>
  </si>
  <si>
    <t>00ID - CONTRIBUICAO AO CONSELHO NACIONAL DAS INSTITUICOES DA REDE F</t>
  </si>
  <si>
    <t>11G0 - IMPLANTACAO DA UNIVERSIDADE FEDERAL DO OESTE DO PARA - UFOPA</t>
  </si>
  <si>
    <t>125B - IMPLANTACAO DA UNIVERSIDADE DA INTEGRACAO INTERNACIONAL DA L</t>
  </si>
  <si>
    <t>152X - AMPLIACAO E REESTRUTURACAO DE INSTITUICOES MILITARES DE ENSI</t>
  </si>
  <si>
    <t>7X74 - IMPLANTACAO DO CAMPUS DE JANDAIA</t>
  </si>
  <si>
    <t>156W - IMPLANTACAO DO HOSPITAL UNIVERSITARIO DA UNIVERSIDADE FEDERA</t>
  </si>
  <si>
    <t>156X - IMPLANTACAO DO HOSPITAL UNIVERSITARIO DA UNIVERSIDADE FEDERA</t>
  </si>
  <si>
    <t>156Y - IMPLANTACAO DO HOSPITAL UNIVERSITARIO JULIO BANDEIRA DA UNIV</t>
  </si>
  <si>
    <t>156Z - IMPLANTACAO DO HOSPITAL UNIVERSITARIO DA UNIVERSIDADE FEDERA</t>
  </si>
  <si>
    <t>157A - IMPLANTACAO DO HOSPITAL UNIVERSITARIO DA UNIVERSIDADE FEDERA</t>
  </si>
  <si>
    <t>157B - IMPLANTACAO DO HOSPITAL UNIVERSITARIO DA UNIVERSIDADE FEDERA</t>
  </si>
  <si>
    <t>148G - CONSTRUCAO DE PREDIOS DO HOSPITAL DE CLINICAS DE PORTO ALEGR</t>
  </si>
  <si>
    <t>0E53 - AQUISICAO DE VEICULOS PARA O TRANSPORTE ESCOLAR DA EDUCACAO</t>
  </si>
  <si>
    <t>12KU - APOIO A IMPLANTACAO DE ESCOLAS PARA EDUCACAO INFANTIL</t>
  </si>
  <si>
    <t>154R - CONSTRUCAO DE EDIFICIOS NO CAMPUS DE SAO BERNARDO DO CAMPO D</t>
  </si>
  <si>
    <t>154S - CONSTRUCAO DE EDIFICIOS NO CAMPUS DE SANTO ANDRE DA UNIVERSI</t>
  </si>
  <si>
    <t>157D - IMPLANTACAO DO HOSPITAL UNIVERSITARIO DA UNIVERSIDADE FEDERA</t>
  </si>
  <si>
    <t>14IM - IMPLANTACAO DO HOSPITAL UNIVERSITARIO DA UNIVERSIDADE FEDERA</t>
  </si>
  <si>
    <t>6374 - MODERNIZACAO E RECUPERACAO DE INFRA-ESTRUTURA FISICA DE INST</t>
  </si>
  <si>
    <t>119R - REUNI - READEQUACAO DA INFRA-ESTRUTURA DA UNIVERSIDADE FEDER</t>
  </si>
  <si>
    <t>119V - REUNI - READEQUACAO DA INFRA-ESTRUTURA DA UNIVERSIDADE FEDER</t>
  </si>
  <si>
    <t>7L83 - AMPLIACAO DA INFRA-ESTRUTURA FISICA DE INSTITUICOES FEDERAIS</t>
  </si>
  <si>
    <t>10FW - EXPANSAO DO ENSINO SUPERIOR - CAMPUS DE SOBRAL</t>
  </si>
  <si>
    <t>11G4 - REUNI - READEQUACAO DA INFRA-ESTRUTURA DA UNIVERSIDADE FEDER</t>
  </si>
  <si>
    <t>11GD - REUNI - READEQUACAO DA INFRA-ESTRUTURA DA UNIVERSIDADE FEDER</t>
  </si>
  <si>
    <t>11GI - REUNI - READEQUACAO DA INFRA-ESTRUTURA DA UNIVERSIDADE FEDER</t>
  </si>
  <si>
    <t>11H4 - REUNI - READEQUACAO DA INFRA-ESTRUTURA DA UNIVERSIDADE FEDER</t>
  </si>
  <si>
    <t>11H5 - REUNI - READEQUACAO DA INFRA-ESTRUTURA DA UNIVERSIDADE FEDER</t>
  </si>
  <si>
    <t>11HK - REUNI - READEQUACAO DA INFRA-ESTRUTURA DA UNIVERSIDADE FEDER</t>
  </si>
  <si>
    <t>11I0 - REUNI - READEQUACAO DA INFRA-ESTRUTURA DA UNIVERSIDADE FEDER</t>
  </si>
  <si>
    <t>11I9 - REUNI - READEQUACAO DA INFRA-ESTRUTURA DA UNIVERSIDADE FEDER</t>
  </si>
  <si>
    <t>11JK - REUNI - READEQUACAO DA INFRA-ESTRUTURA DA UNIVERSIDADE FEDER</t>
  </si>
  <si>
    <t>125C - IMPLANTACAO DA UNIVERSIDADE FEDERAL DA FRONTEIRA SUL - UFFS</t>
  </si>
  <si>
    <t>11K0 - REUNI - READEQUACAO DA INFRA-ESTRUTURA DA UNIVERSIDADE FEDER</t>
  </si>
  <si>
    <t>7F38 - EXPANSAO DO ENSINO SUPERIOR - CAMPUS DE PALMEIRA DAS MISSOES</t>
  </si>
  <si>
    <t>11L0 - REUNI - READEQUACAO DA INFRA-ESTRUTURA DA UNIVERSIDADE FEDER</t>
  </si>
  <si>
    <t>11M6 - REUNI - READEQUACAO DA INFRA-ESTRUTURA DA UNIVERSIDADE FEDER</t>
  </si>
  <si>
    <t>11MW - REUNI - READEQUACAO DA INFRA-ESTRUTURA DA UNIVERSIDADE FEDER</t>
  </si>
  <si>
    <t>11N0 - REUNI - READEQUACAO DA INFRA-ESTRUTURA DA UNIVERSIDADE FEDER</t>
  </si>
  <si>
    <t>11N9 - REUNI - READEQUACAO DA INFRA-ESTRUTURA DA UNIVERSIDADE FEDER</t>
  </si>
  <si>
    <t>119O - REUNI - READEQUACAO DA INFRA-ESTRUTURA DA UNIVERSIDADE FEDER</t>
  </si>
  <si>
    <t>119T - REUNI - READEQUACAO DA INFRA-ESTRUTURA DA UNIVERSIDADE FEDER</t>
  </si>
  <si>
    <t>119U - REUNI - READEQUACAO DA INFRA-ESTRUTURA DA UNIVERSIDADE FEDER</t>
  </si>
  <si>
    <t>119W - REUNI - READEQUACAO DA INFRA-ESTRUTURA DA UNIVERSIDADE DE BR</t>
  </si>
  <si>
    <t>119Y - REUNI - READEQUACAO DA INFRA-ESTRUTURA DA UNIVERSIDADE FEDER</t>
  </si>
  <si>
    <t>119Z - REUNI - READEQUACAO DA INFRA-ESTRUTURA DA UNIVERSIDADE FEDER</t>
  </si>
  <si>
    <t>11B0 - REUNI - READEQUACAO DA INFRA-ESTRUTURA DA UNIVERSIDADE FEDER</t>
  </si>
  <si>
    <t>11BA - REUNI - READEQUACAO DA INFRA-ESTRUTURA DA UNIVERSIDADE FEDER</t>
  </si>
  <si>
    <t>10G1 - EXPANSAO DO ENSINO SUPERIOR - CAMPUS DE RIO PARANAIBA</t>
  </si>
  <si>
    <t>11D0 - REUNI - READEQUACAO DA INFRA-ESTRUTURA DA UNIVERSIDADE FEDER</t>
  </si>
  <si>
    <t>11DO - REUNI - READEQUACAO DA INFRA-ESTRUTURA DA UNIVERSIDADE FEDER</t>
  </si>
  <si>
    <t>11ER - EXPANSAO DO ENSINO SUPERIOR - CAMPUS DE SETE LAGOAS</t>
  </si>
  <si>
    <t>20CV - FOMENTO A ESTUDOS E PESQUISAS PARA O DESENVOLVIMENTO DA EDUC</t>
  </si>
  <si>
    <t>6372 - INFRA-ESTRUTURA DE TECNOLOGIA DA INFORMACAO PARA A EDUCACAO</t>
  </si>
  <si>
    <t>6310 - DISTRIBUICAO DE EQUIPAMENTOS PARA A EDUCACAO ESPECIAL</t>
  </si>
  <si>
    <t>2E13 - REFORMA E MODERNIZACAO DE INFRA-ESTRUTURA FISICA DAS INSTITU</t>
  </si>
  <si>
    <t>11E0 - REUNI - READEQUACAO DA INFRA-ESTRUTURA DA UNIVERSIDADE FEDER</t>
  </si>
  <si>
    <t>12EM - IMPLANTACAO DA UNIVERSIDADE FEDERAL DA GRANDE DOURADOS</t>
  </si>
  <si>
    <t>11EC - REUNI - READEQUACAO DA INFRA-ESTRUTURA DA UNIVERSIDADE FEDER</t>
  </si>
  <si>
    <t>157E - IMPLANTACAO DO HOSPITAL UNIVERSITARIO DA UNIVERSIDADE FEDERA</t>
  </si>
  <si>
    <t>12Q4 - CONSTRUCAO DO PREDIO DA REITORIA DA UNIVERSIDADE FEDERAL DE</t>
  </si>
  <si>
    <t>12Q5 - IMPLANTACAO DO PARQUE CIENTIFICO E TECNOLOGICO DA UNIVERSIDA</t>
  </si>
  <si>
    <t>0EA0 - PARTICIPACAO EM CAPITAL SOCIAL - EBSERH SUBSIDIARIAS - NACIO</t>
  </si>
  <si>
    <t>12KV - IMPLANTACAO E ADEQUACAO DE ESTRUTURAS ESPORTIVAS ESCOLARES</t>
  </si>
  <si>
    <t xml:space="preserve">Alfabetizaç e Educ. Jovens e Adultos </t>
  </si>
  <si>
    <t>Contrib. a Org. e Entidades Nacionais e Internacionais</t>
  </si>
  <si>
    <t>AAD</t>
  </si>
  <si>
    <t>Bolsas e Auxílio Financeiro na Educação de Jovens e Adultos em Programas de Elevação de Escolaridade</t>
  </si>
  <si>
    <t>AAE</t>
  </si>
  <si>
    <t>Implantação do Campus de Jandaia</t>
  </si>
  <si>
    <t>AAF</t>
  </si>
  <si>
    <t>AAG</t>
  </si>
  <si>
    <t>Creches, Quadras e Infraestrutura para Escolas</t>
  </si>
  <si>
    <t>Inativo</t>
  </si>
  <si>
    <t>Ativo</t>
  </si>
  <si>
    <t>Sentenças Judiciais e Precatórios - OCC</t>
  </si>
  <si>
    <t>Apoio à Alimentação Escolar na Educação Básica (PNAE)</t>
  </si>
  <si>
    <t>Fundeb - Complementação</t>
  </si>
  <si>
    <t>Reserva de Contingencia</t>
  </si>
  <si>
    <t>Pessoal - Despesas Financeiras</t>
  </si>
  <si>
    <t>PRONATEC</t>
  </si>
  <si>
    <t>Pesquisa e Desenvolv. nas Organizações Sociais</t>
  </si>
  <si>
    <t>Manutenção</t>
  </si>
  <si>
    <t>Hospitais Universitários</t>
  </si>
  <si>
    <t>Funcionamento e Manut. Instit. Fed. Ensino Superior</t>
  </si>
  <si>
    <t>Funcionamento e Manutenção de Inst Federais de Educação Prof e Tecnológica</t>
  </si>
  <si>
    <t>Funcionamento e Manutenção de Instituições Federais de Educação Básica</t>
  </si>
  <si>
    <t>Funcionamento e Manut. Hospitais Universitários</t>
  </si>
  <si>
    <t>Desenvolv. e Expansão do Ensino Superior</t>
  </si>
  <si>
    <t>Desenvolv. e Expansão Educ. Básica</t>
  </si>
  <si>
    <t>Mais Médicos</t>
  </si>
  <si>
    <t>Transporte Escolar Total</t>
  </si>
  <si>
    <t>Publicidade de Utilidade Pública</t>
  </si>
  <si>
    <t xml:space="preserve">Bolsas CAPES </t>
  </si>
  <si>
    <t>Merenda Escolar</t>
  </si>
  <si>
    <t>Dinheiro Direto na Escola</t>
  </si>
  <si>
    <t>Desenvolvimento e Expansão da Educação Profissional</t>
  </si>
  <si>
    <t>FIES</t>
  </si>
  <si>
    <t>Gerenciamento das Políticas de Educação</t>
  </si>
  <si>
    <t>Contribuição Custeio RPPS</t>
  </si>
  <si>
    <t>AAH</t>
  </si>
  <si>
    <t>AAI</t>
  </si>
  <si>
    <t>AAJ</t>
  </si>
  <si>
    <t>AAK</t>
  </si>
  <si>
    <t>AAL</t>
  </si>
  <si>
    <t>AAM</t>
  </si>
  <si>
    <t>AAN</t>
  </si>
  <si>
    <t>Paticipação em Capital EBSERH</t>
  </si>
  <si>
    <t>AAO</t>
  </si>
  <si>
    <t>Provimento e Reestruturação de Cargos e Funções</t>
  </si>
  <si>
    <t>AAP</t>
  </si>
  <si>
    <t>Agregador não cadastrado</t>
  </si>
  <si>
    <t>52000</t>
  </si>
  <si>
    <t>SIM_0_09HB</t>
  </si>
  <si>
    <t>SIM_0_00G5</t>
  </si>
  <si>
    <t>02840000</t>
  </si>
  <si>
    <t>0284 - AMORTIZACAO E ENCARGOS DE FINANCIAMENTO DA DIVIDA CONTRATUAL</t>
  </si>
  <si>
    <t>SIM_0_0284</t>
  </si>
  <si>
    <t>SIM_0_0283</t>
  </si>
  <si>
    <t>00M50000</t>
  </si>
  <si>
    <t>00M5 - AQUISICAO DE TERRENOS PARA EMPREGO EM EMPREENDIMENTOS IMOBIL</t>
  </si>
  <si>
    <t>SIM_0_00M5</t>
  </si>
  <si>
    <t>SIM_0_0Z00</t>
  </si>
  <si>
    <t>SIM_1_0181</t>
  </si>
  <si>
    <t>SIM_1_20TP</t>
  </si>
  <si>
    <t>01790000</t>
  </si>
  <si>
    <t>0179 - PENSOES MILITARES DAS FORCAS ARMADAS</t>
  </si>
  <si>
    <t>SIM_1_0179</t>
  </si>
  <si>
    <t>07390000</t>
  </si>
  <si>
    <t>0739 - INDENIZACAO A ANISTIADOS POLITICOS EM PRESTACAO UNICA OU EM</t>
  </si>
  <si>
    <t>SIM_1_0739</t>
  </si>
  <si>
    <t>0C010000</t>
  </si>
  <si>
    <t>0C01 - VALORES RETROATIVOS A ANISTIADOS POLITICOS NOS TERMOS DA LEI</t>
  </si>
  <si>
    <t>SIM_1_0C01</t>
  </si>
  <si>
    <t>214H0000</t>
  </si>
  <si>
    <t>214H - INATIVOS MILITARES DAS FORCAS ARMADAS</t>
  </si>
  <si>
    <t>SIM_1_214H</t>
  </si>
  <si>
    <t>28670000</t>
  </si>
  <si>
    <t>2867 - PESSOAL ATIVO MILITAR DAS FORCAS ARMADAS</t>
  </si>
  <si>
    <t>SIM_1_2867</t>
  </si>
  <si>
    <t>0C040001</t>
  </si>
  <si>
    <t>SIM_1_0C04</t>
  </si>
  <si>
    <t>SIM_1_0022</t>
  </si>
  <si>
    <t>SIM_1_0005</t>
  </si>
  <si>
    <t>20120004</t>
  </si>
  <si>
    <t>NAO_1_2012</t>
  </si>
  <si>
    <t>212O0000</t>
  </si>
  <si>
    <t>212O - MOVIMENTACAO DE MILITARES</t>
  </si>
  <si>
    <t>NAO_1_212O</t>
  </si>
  <si>
    <t>28650000</t>
  </si>
  <si>
    <t>2865 - MANUTENCAO E SUPRIMENTO DE FARDAMENTO</t>
  </si>
  <si>
    <t>NAO_1_2865</t>
  </si>
  <si>
    <t>SIM_1_0536</t>
  </si>
  <si>
    <t>213Z0001</t>
  </si>
  <si>
    <t>213Z - AUXILIO-FARDAMENTO AOS MILITARES DA ATIVA - PECUNIA</t>
  </si>
  <si>
    <t>NAO_1_213Z</t>
  </si>
  <si>
    <t>00M10002</t>
  </si>
  <si>
    <t>00M1 - BENEFICIOS ASSISTENCIAIS DECORRENTES DO AUXILIO-FUNERAL E NA</t>
  </si>
  <si>
    <t>NAO_1_00M1</t>
  </si>
  <si>
    <t>20100002</t>
  </si>
  <si>
    <t>NAO_1_2010</t>
  </si>
  <si>
    <t>20110002</t>
  </si>
  <si>
    <t>NAO_1_2011</t>
  </si>
  <si>
    <t>20120002</t>
  </si>
  <si>
    <t>20040003</t>
  </si>
  <si>
    <t>NAO_1_2004</t>
  </si>
  <si>
    <t>20040004</t>
  </si>
  <si>
    <t>28650001</t>
  </si>
  <si>
    <t>20040007</t>
  </si>
  <si>
    <t>20040008</t>
  </si>
  <si>
    <t>212B0006</t>
  </si>
  <si>
    <t>212B - OUTROS BENEFICIOS AOS SERVIDORES CIVIS, EMPREGADOS, MILITARE</t>
  </si>
  <si>
    <t>NAO_1_212B</t>
  </si>
  <si>
    <t>2059@</t>
  </si>
  <si>
    <t>2059 - ASSISTENCIA MEDICA E ODONTOLOGICA A MILITARES E SEUS DEPENDE</t>
  </si>
  <si>
    <t>NAO_1_2059</t>
  </si>
  <si>
    <t>2864@</t>
  </si>
  <si>
    <t>2864 - ALIMENTACAO DE PESSOAL</t>
  </si>
  <si>
    <t>NAO_1_2864</t>
  </si>
  <si>
    <t>20040000</t>
  </si>
  <si>
    <t>2887@</t>
  </si>
  <si>
    <t>2887 - MANUTENCAO DOS SERVICOS MEDICO-HOSPITALARES E ODONTOLOGICOS</t>
  </si>
  <si>
    <t>NAO_1_2887</t>
  </si>
  <si>
    <t>151S0000</t>
  </si>
  <si>
    <t>151S - IMPLANTACAO DO PROGRAMA ESTRATEGICO DE SISTEMAS ESPACIAIS</t>
  </si>
  <si>
    <t>NAO_2_151S</t>
  </si>
  <si>
    <t>15KP0000</t>
  </si>
  <si>
    <t>15KP - IMPLANTACAO DO CENTRO CONJUNTO DE MEDICINA OPERATIVA DAS FOR</t>
  </si>
  <si>
    <t>NAO_2_15KP</t>
  </si>
  <si>
    <t>15LR0000</t>
  </si>
  <si>
    <t>15LR - IMPLANTACAO DA GEOINFORMACAO DE DEFESA - GEODEF</t>
  </si>
  <si>
    <t>NAO_2_15LR</t>
  </si>
  <si>
    <t>15LS0000</t>
  </si>
  <si>
    <t>15LS - IMPLANTACAO DO PROJETO LINK TATICO AERONAUTICO-LINK-BR2</t>
  </si>
  <si>
    <t>NAO_2_15LS</t>
  </si>
  <si>
    <t>15LT0000</t>
  </si>
  <si>
    <t>15LT - IMPLANTACAO DO PROJETO RADIO DEFINIDO POR SOFTWARE-RDS-DEFES</t>
  </si>
  <si>
    <t>NAO_2_15LT</t>
  </si>
  <si>
    <t>20550000</t>
  </si>
  <si>
    <t>2055 - CURSOS DE ALTOS ESTUDOS DA ESCOLA SUPERIOR DE GUERRA</t>
  </si>
  <si>
    <t>NAO_2_2055</t>
  </si>
  <si>
    <t>20T40000</t>
  </si>
  <si>
    <t>20T4 - MANUTENCAO DO SISTEMA MILITAR DE CATALOGACAO BRASILEIRO</t>
  </si>
  <si>
    <t>NAO_2_20T4</t>
  </si>
  <si>
    <t>20X60000</t>
  </si>
  <si>
    <t>20X6 - DESENVOLVIMENTO SUSTENTAVEL DA REGIAO DO CALHA NORTE</t>
  </si>
  <si>
    <t>NAO_2_20X6</t>
  </si>
  <si>
    <t>24520000</t>
  </si>
  <si>
    <t>2452 - ADEQUACAO DA INFRAESTRUTURA DOS PELOTOES ESPECIAIS DE FRONTE</t>
  </si>
  <si>
    <t>NAO_2_2452</t>
  </si>
  <si>
    <t>2B280000</t>
  </si>
  <si>
    <t>2B28 - APOIO AO DESENVOLVIMENTO DE TECNOLOGIAS DE INTERESSE DA DEFE</t>
  </si>
  <si>
    <t>NAO_2_2B28</t>
  </si>
  <si>
    <t>2D550000</t>
  </si>
  <si>
    <t>2D55 - INTERCAMBIO E COOPERACAO INTERNACIONAL NA AREA DE DEFESA</t>
  </si>
  <si>
    <t>NAO_2_2D55</t>
  </si>
  <si>
    <t>65570000</t>
  </si>
  <si>
    <t>6557 - FORMACAO CIVICO-PROFISSIONAL DE JOVENS EM SERVICO MILITAR -</t>
  </si>
  <si>
    <t>NAO_2_6557</t>
  </si>
  <si>
    <t>84250000</t>
  </si>
  <si>
    <t>8425 - APOIO AO PROJETO RONDON</t>
  </si>
  <si>
    <t>NAO_2_8425</t>
  </si>
  <si>
    <t>NAO_2_2000</t>
  </si>
  <si>
    <t>28660000</t>
  </si>
  <si>
    <t>2866 - ACOES DE CARATER SIGILOSO</t>
  </si>
  <si>
    <t>NAO_2_2866</t>
  </si>
  <si>
    <t>NAO_2_4641</t>
  </si>
  <si>
    <t>00OL0001</t>
  </si>
  <si>
    <t>NAO_2_00OL</t>
  </si>
  <si>
    <t>NAO_2_00OQ</t>
  </si>
  <si>
    <t>20IG0001</t>
  </si>
  <si>
    <t>20IG - APOIO DAS FORCAS ARMADAS AO DESENVOLVIMENTO DO DESPORTO MILI</t>
  </si>
  <si>
    <t>NAO_2_20IG</t>
  </si>
  <si>
    <t>20X10001</t>
  </si>
  <si>
    <t>20X1 - PARTICIPACAO BRASILEIRA EM MISSOES DE PAZ</t>
  </si>
  <si>
    <t>NAO_2_20X1</t>
  </si>
  <si>
    <t>20X40001</t>
  </si>
  <si>
    <t>20X4 - MANUTENCAO DO SISTEMA DE PROTECAO DA AMAZONIA - SIPAM</t>
  </si>
  <si>
    <t>NAO_2_20X4</t>
  </si>
  <si>
    <t>20X50001</t>
  </si>
  <si>
    <t>20X5 - COMANDO E CONTROLE DE DEFESA NACIONAL</t>
  </si>
  <si>
    <t>NAO_2_20X5</t>
  </si>
  <si>
    <t>20X60001</t>
  </si>
  <si>
    <t>20X70001</t>
  </si>
  <si>
    <t>20X7 - EMPREGO CONJUNTO OU COMBINADO DAS FORCAS ARMADAS</t>
  </si>
  <si>
    <t>NAO_2_20X7</t>
  </si>
  <si>
    <t>2B280001</t>
  </si>
  <si>
    <t>NAO_2_212H</t>
  </si>
  <si>
    <t>28660001</t>
  </si>
  <si>
    <t>00OL0002</t>
  </si>
  <si>
    <t>147F0002</t>
  </si>
  <si>
    <t>147F - IMPLANTACAO DE SISTEMA DE DEFESA CIBERNETICA PARA A DEFESA N</t>
  </si>
  <si>
    <t>NAO_2_147F</t>
  </si>
  <si>
    <t>20IG0002</t>
  </si>
  <si>
    <t>20X10002</t>
  </si>
  <si>
    <t>20X40002</t>
  </si>
  <si>
    <t>SIM_2_20X4</t>
  </si>
  <si>
    <t>20X50002</t>
  </si>
  <si>
    <t>20X60002</t>
  </si>
  <si>
    <t>20X70002</t>
  </si>
  <si>
    <t>2B280002</t>
  </si>
  <si>
    <t>28660002</t>
  </si>
  <si>
    <t>20X10003</t>
  </si>
  <si>
    <t>20X40003</t>
  </si>
  <si>
    <t>20X50003</t>
  </si>
  <si>
    <t>20X60003</t>
  </si>
  <si>
    <t>20X40004</t>
  </si>
  <si>
    <t>20X50004</t>
  </si>
  <si>
    <t>20X60004</t>
  </si>
  <si>
    <t>20X30005</t>
  </si>
  <si>
    <t>20X3 - MOBILIZACAO E LOGISTICA PARA A DEFESA NACIONAL</t>
  </si>
  <si>
    <t>NAO_2_20X3</t>
  </si>
  <si>
    <t>20X40005</t>
  </si>
  <si>
    <t>20X50005</t>
  </si>
  <si>
    <t>20X60005</t>
  </si>
  <si>
    <t>20X30006</t>
  </si>
  <si>
    <t>20X40006</t>
  </si>
  <si>
    <t>20000006</t>
  </si>
  <si>
    <t>20X30007</t>
  </si>
  <si>
    <t>20X40007</t>
  </si>
  <si>
    <t>20000007</t>
  </si>
  <si>
    <t>20X30008</t>
  </si>
  <si>
    <t>20000008</t>
  </si>
  <si>
    <t>20X30009</t>
  </si>
  <si>
    <t>20000009</t>
  </si>
  <si>
    <t>2000000E</t>
  </si>
  <si>
    <t>2000000G</t>
  </si>
  <si>
    <t>20X30010</t>
  </si>
  <si>
    <t>20X30011</t>
  </si>
  <si>
    <t>20X30012</t>
  </si>
  <si>
    <t>20X30013</t>
  </si>
  <si>
    <t>14SY0020</t>
  </si>
  <si>
    <t>14SY - APOIO A REALIZACAO DE GRANDES EVENTOS</t>
  </si>
  <si>
    <t>NAO_2_14SY</t>
  </si>
  <si>
    <t>14SY0021</t>
  </si>
  <si>
    <t>14SY0022</t>
  </si>
  <si>
    <t>14SY0023</t>
  </si>
  <si>
    <t>14SY0024</t>
  </si>
  <si>
    <t>14SYECOM</t>
  </si>
  <si>
    <t>20X6EREL</t>
  </si>
  <si>
    <t>20480000</t>
  </si>
  <si>
    <t>2048 - MANUTENCAO E SUPRIMENTO DE MATERIAL AERONAUTICO</t>
  </si>
  <si>
    <t>NAO_2_2048</t>
  </si>
  <si>
    <t>28680000</t>
  </si>
  <si>
    <t>2868 - COMBUSTIVEIS E LUBRIFICANTES DE AVIACAO</t>
  </si>
  <si>
    <t>NAO_2_2868</t>
  </si>
  <si>
    <t>20X80001</t>
  </si>
  <si>
    <t>20X8 - PRESTACAO DE ENSINO DE GRADUACAO E POS-GRADUACAO DO INSTITUT</t>
  </si>
  <si>
    <t>NAO_2_20X8</t>
  </si>
  <si>
    <t>20X90001</t>
  </si>
  <si>
    <t>20X9 - CAPACITACAO PROFISSIONAL DA AERONAUTICA</t>
  </si>
  <si>
    <t>NAO_2_20X9</t>
  </si>
  <si>
    <t>20XA0001</t>
  </si>
  <si>
    <t>20XA - APRESTAMENTO DA AERONAUTICA</t>
  </si>
  <si>
    <t>NAO_2_20XA</t>
  </si>
  <si>
    <t>20X80002</t>
  </si>
  <si>
    <t>20X90002</t>
  </si>
  <si>
    <t>20S90003</t>
  </si>
  <si>
    <t>20S9 - ADEQUACAO DE ORGANIZACOES MILITARES DA AERONAUTICA</t>
  </si>
  <si>
    <t>NAO_2_20S9</t>
  </si>
  <si>
    <t>20X90003</t>
  </si>
  <si>
    <t>20XA0003</t>
  </si>
  <si>
    <t>20XB0003</t>
  </si>
  <si>
    <t>20XB - PESQUISA E DESENVOLVIMENTO NO SETOR AEROESPACIAL</t>
  </si>
  <si>
    <t>NAO_2_20XB</t>
  </si>
  <si>
    <t>15F10003</t>
  </si>
  <si>
    <t>15F1 - DISPONIBILIZACAO DE PROPRIOS NACIONAIS RESIDENCIAIS PARA OS</t>
  </si>
  <si>
    <t>NAO_2_15F1</t>
  </si>
  <si>
    <t>20X90004</t>
  </si>
  <si>
    <t>20XA0004</t>
  </si>
  <si>
    <t>20IH0005</t>
  </si>
  <si>
    <t>20IH - MODERNIZACAO E REVITALIZACAO DE AERONAVES E SISTEMAS EMBARCA</t>
  </si>
  <si>
    <t>NAO_2_20IH</t>
  </si>
  <si>
    <t>20X90005</t>
  </si>
  <si>
    <t>20XA0005</t>
  </si>
  <si>
    <t>20S90006</t>
  </si>
  <si>
    <t>20X90006</t>
  </si>
  <si>
    <t>20XA0006</t>
  </si>
  <si>
    <t>20IH0007</t>
  </si>
  <si>
    <t>20X90007</t>
  </si>
  <si>
    <t>20XA0007</t>
  </si>
  <si>
    <t>151SEREL</t>
  </si>
  <si>
    <t>13DB0000</t>
  </si>
  <si>
    <t>13DB - AQUISICAO DE SISTEMAS DE ARTILHARIA ANTIAEREA</t>
  </si>
  <si>
    <t>NAO_2_13DB</t>
  </si>
  <si>
    <t>147F0000</t>
  </si>
  <si>
    <t>14T60000</t>
  </si>
  <si>
    <t>14T6 - IMPLANTACAO DO SISTEMA INTEGRADO DE PROTECAO DE ESTRUTURAS E</t>
  </si>
  <si>
    <t>NAO_2_14T6</t>
  </si>
  <si>
    <t>156M0000</t>
  </si>
  <si>
    <t>156M - MODERNIZACAO OPERACIONAL DO EXERCITO BRASILEIRO</t>
  </si>
  <si>
    <t>NAO_2_156M</t>
  </si>
  <si>
    <t>156N0000</t>
  </si>
  <si>
    <t>156N - OBTENCAO DE MEIOS DO EXERCITO</t>
  </si>
  <si>
    <t>NAO_2_156N</t>
  </si>
  <si>
    <t>15EZ0000</t>
  </si>
  <si>
    <t>15EZ - IMPLANTACAO DO POLO DE CIENCIA E TECNOLOGIA DO EXERCITO EM G</t>
  </si>
  <si>
    <t>NAO_2_15EZ</t>
  </si>
  <si>
    <t>20PY0000</t>
  </si>
  <si>
    <t>20PY - ADEQUACAO DE ORGANIZACOES MILITARES DO EXERCITO</t>
  </si>
  <si>
    <t>NAO_2_20PY</t>
  </si>
  <si>
    <t>20XE0000</t>
  </si>
  <si>
    <t>20XE - MANUTENCAO DOS SISTEMAS DE COMANDO E CONTROLE DO EXERCITO</t>
  </si>
  <si>
    <t>NAO_2_20XE</t>
  </si>
  <si>
    <t>20XH0000</t>
  </si>
  <si>
    <t>20XH - REALIZACAO DE ACOES DE COOPERACAO DO EXERCITO</t>
  </si>
  <si>
    <t>NAO_2_20XH</t>
  </si>
  <si>
    <t>20XJ0000</t>
  </si>
  <si>
    <t>20XJ - DESENVOLVIMENTO TECNOLOGICO DO EXERCITO</t>
  </si>
  <si>
    <t>NAO_2_20XJ</t>
  </si>
  <si>
    <t>20XK0000</t>
  </si>
  <si>
    <t>20XK - LOGISTICA MILITAR TERRESTRE</t>
  </si>
  <si>
    <t>NAO_2_20XK</t>
  </si>
  <si>
    <t>29000000</t>
  </si>
  <si>
    <t>2900 - SELECAO PARA O SERVICO MILITAR E APRESENTACAO DA RESERVA EM</t>
  </si>
  <si>
    <t>NAO_2_2900</t>
  </si>
  <si>
    <t>29110000</t>
  </si>
  <si>
    <t>2911 - MODERNIZACAO DAS ORGANIZACOES MILITARES DE ENGENHARIA DO EXE</t>
  </si>
  <si>
    <t>NAO_2_2911</t>
  </si>
  <si>
    <t>29190000</t>
  </si>
  <si>
    <t>2919 - REGISTRO E FISCALIZACAO DE PRODUTOS CONTROLADOS</t>
  </si>
  <si>
    <t>NAO_2_2919</t>
  </si>
  <si>
    <t>2A820000</t>
  </si>
  <si>
    <t>2A82 - PRESTACAO DE ENSINO DE GRADUACAO E POS-GRADUACAO NO INSTITUT</t>
  </si>
  <si>
    <t>NAO_2_2A82</t>
  </si>
  <si>
    <t>44500000</t>
  </si>
  <si>
    <t>4450 - APRESTAMENTO DO EXERCITO</t>
  </si>
  <si>
    <t>NAO_2_4450</t>
  </si>
  <si>
    <t>89650000</t>
  </si>
  <si>
    <t>8965 - CAPACITACAO PROFISSIONAL MILITAR DO EXERCITO BRASILEIRO</t>
  </si>
  <si>
    <t>NAO_2_8965</t>
  </si>
  <si>
    <t>20XM0000</t>
  </si>
  <si>
    <t>20XM - PRESTACAO DE ENSINO ASSISTENCIAL NOS COLEGIOS MILITARES</t>
  </si>
  <si>
    <t>NAO_2_20XM</t>
  </si>
  <si>
    <t>NAO_2_2522</t>
  </si>
  <si>
    <t>147F0001</t>
  </si>
  <si>
    <t>14T60001</t>
  </si>
  <si>
    <t>156M0001</t>
  </si>
  <si>
    <t>20XE0001</t>
  </si>
  <si>
    <t>20XJ0001</t>
  </si>
  <si>
    <t>20XK0001</t>
  </si>
  <si>
    <t>20XL0001</t>
  </si>
  <si>
    <t>20XL - SAUDE EM OPERACOES MILITARES</t>
  </si>
  <si>
    <t>NAO_2_20XL</t>
  </si>
  <si>
    <t>31380001</t>
  </si>
  <si>
    <t>3138 - IMPLANTACAO DO SISTEMA DE AVIACAO DO EXERCITO</t>
  </si>
  <si>
    <t>NAO_2_3138</t>
  </si>
  <si>
    <t>44500001</t>
  </si>
  <si>
    <t>20XM0001</t>
  </si>
  <si>
    <t>15EZ0002</t>
  </si>
  <si>
    <t>20XE0002</t>
  </si>
  <si>
    <t>20XH0002</t>
  </si>
  <si>
    <t>SIM_2_20XH</t>
  </si>
  <si>
    <t>20XK0002</t>
  </si>
  <si>
    <t>31380002</t>
  </si>
  <si>
    <t>44500002</t>
  </si>
  <si>
    <t>20XM0002</t>
  </si>
  <si>
    <t>14T60003</t>
  </si>
  <si>
    <t>20PY0003</t>
  </si>
  <si>
    <t>20XE0003</t>
  </si>
  <si>
    <t>20XJ0003</t>
  </si>
  <si>
    <t>20XK0003</t>
  </si>
  <si>
    <t>20XL0003</t>
  </si>
  <si>
    <t>44500003</t>
  </si>
  <si>
    <t>156M0004</t>
  </si>
  <si>
    <t>156N0004</t>
  </si>
  <si>
    <t>20PY0004</t>
  </si>
  <si>
    <t>20XE0004</t>
  </si>
  <si>
    <t>20XK0004</t>
  </si>
  <si>
    <t>156M0005</t>
  </si>
  <si>
    <t>156N0005</t>
  </si>
  <si>
    <t>20XE0005</t>
  </si>
  <si>
    <t>20XJ0005</t>
  </si>
  <si>
    <t>20XK0005</t>
  </si>
  <si>
    <t>20000005</t>
  </si>
  <si>
    <t>156M0006</t>
  </si>
  <si>
    <t>156N0006</t>
  </si>
  <si>
    <t>20XE0006</t>
  </si>
  <si>
    <t>20XH0006</t>
  </si>
  <si>
    <t>20XJ0006</t>
  </si>
  <si>
    <t>20XK0006</t>
  </si>
  <si>
    <t>156M0007</t>
  </si>
  <si>
    <t>156N0007</t>
  </si>
  <si>
    <t>20XE0007</t>
  </si>
  <si>
    <t>SIM_2_20XE</t>
  </si>
  <si>
    <t>20XH0007</t>
  </si>
  <si>
    <t>20XK0007</t>
  </si>
  <si>
    <t>156M0008</t>
  </si>
  <si>
    <t>156N0008</t>
  </si>
  <si>
    <t>20XE0008</t>
  </si>
  <si>
    <t>20XH0008</t>
  </si>
  <si>
    <t>20XK0008</t>
  </si>
  <si>
    <t>156M0009</t>
  </si>
  <si>
    <t>156N0009</t>
  </si>
  <si>
    <t>20XE0009</t>
  </si>
  <si>
    <t>156M000A</t>
  </si>
  <si>
    <t>156N000A</t>
  </si>
  <si>
    <t>156M000B</t>
  </si>
  <si>
    <t>156N000B</t>
  </si>
  <si>
    <t>156M000C</t>
  </si>
  <si>
    <t>156M000D</t>
  </si>
  <si>
    <t>4450000E</t>
  </si>
  <si>
    <t>156M000F</t>
  </si>
  <si>
    <t>156MEBAN</t>
  </si>
  <si>
    <t>2000EBAN</t>
  </si>
  <si>
    <t>147FEREL</t>
  </si>
  <si>
    <t>14T6EREL</t>
  </si>
  <si>
    <t>156MEREL</t>
  </si>
  <si>
    <t>15EZEREL</t>
  </si>
  <si>
    <t>20PYEREL</t>
  </si>
  <si>
    <t>20XEEREL</t>
  </si>
  <si>
    <t>20XHEREL</t>
  </si>
  <si>
    <t>20XJEREL</t>
  </si>
  <si>
    <t>20XKEREL</t>
  </si>
  <si>
    <t>2911EREL</t>
  </si>
  <si>
    <t>2919EREL</t>
  </si>
  <si>
    <t>2A82EREL</t>
  </si>
  <si>
    <t>4450EREL</t>
  </si>
  <si>
    <t>8965EREL</t>
  </si>
  <si>
    <t>2000EREL</t>
  </si>
  <si>
    <t>20XMEREL</t>
  </si>
  <si>
    <t>216HEREL</t>
  </si>
  <si>
    <t>216H - AJUDA DE CUSTO PARA MORADIA OU AUXILIO-MORADIA A AGENTES PUB</t>
  </si>
  <si>
    <t>NAO_2_216H</t>
  </si>
  <si>
    <t>2866EREL</t>
  </si>
  <si>
    <t>4641EREL</t>
  </si>
  <si>
    <t>157M0000</t>
  </si>
  <si>
    <t>157M - DESENVOLVIMENTO E IMPLEMENTACAO DO SISTEMA DE GERENCIAMENTO</t>
  </si>
  <si>
    <t>NAO_2_157M</t>
  </si>
  <si>
    <t>20XN0000</t>
  </si>
  <si>
    <t>20XN - APRESTAMENTO DA MARINHA</t>
  </si>
  <si>
    <t>NAO_2_20XN</t>
  </si>
  <si>
    <t>156O0001</t>
  </si>
  <si>
    <t>156O - OBTENCAO DE MEIOS DA MARINHA</t>
  </si>
  <si>
    <t>NAO_2_156O</t>
  </si>
  <si>
    <t>20XN0001</t>
  </si>
  <si>
    <t>20XR0001</t>
  </si>
  <si>
    <t>20XR - CAPACITACAO PROFISSIONAL DA MARINHA</t>
  </si>
  <si>
    <t>NAO_2_20XR</t>
  </si>
  <si>
    <t>20XR0002</t>
  </si>
  <si>
    <t>156O0003</t>
  </si>
  <si>
    <t>20XN0003</t>
  </si>
  <si>
    <t>20XN0004</t>
  </si>
  <si>
    <t>20XO0004</t>
  </si>
  <si>
    <t>20XO - DESENVOLVIMENTO TECNOLOGICO DA MARINHA</t>
  </si>
  <si>
    <t>NAO_2_20XO</t>
  </si>
  <si>
    <t>20XN0005</t>
  </si>
  <si>
    <t>156O0007</t>
  </si>
  <si>
    <t>20SE0008</t>
  </si>
  <si>
    <t>20SE - ADEQUACAO DE INSTALACOES DE ORGANIZACOES MILITARES DA MARINH</t>
  </si>
  <si>
    <t>NAO_2_20SE</t>
  </si>
  <si>
    <t>156O0009</t>
  </si>
  <si>
    <t>156O000B</t>
  </si>
  <si>
    <t>157N000D</t>
  </si>
  <si>
    <t>157N - ADEQUACAO DA BRIGADA ANFIBIA DE FUZILEIROS NAVAIS - PROBANF</t>
  </si>
  <si>
    <t>NAO_2_157N</t>
  </si>
  <si>
    <t>156O000F</t>
  </si>
  <si>
    <t>156O000G</t>
  </si>
  <si>
    <t>156O000H</t>
  </si>
  <si>
    <t>20XNEBAN</t>
  </si>
  <si>
    <t>2866ECOM</t>
  </si>
  <si>
    <t>20XNEREL</t>
  </si>
  <si>
    <t>23450000</t>
  </si>
  <si>
    <t>2345 - APOIO LOGISTICO A PESQUISA CIENTIFICA NA ANTARTICA</t>
  </si>
  <si>
    <t>NAO_2_2345</t>
  </si>
  <si>
    <t>25180001</t>
  </si>
  <si>
    <t>2518 - APOIO A PESQUISA E AO MONITORAMENTO OCEANOGRAFICO E CLIMATOL</t>
  </si>
  <si>
    <t>NAO_2_2518</t>
  </si>
  <si>
    <t>25180002</t>
  </si>
  <si>
    <t>45280000</t>
  </si>
  <si>
    <t>4528 - PRODUCAO DE MATERIAL DE EMPREGO MILITAR</t>
  </si>
  <si>
    <t>NAO_2_4528</t>
  </si>
  <si>
    <t>4528EREL</t>
  </si>
  <si>
    <t>20XS0000</t>
  </si>
  <si>
    <t>20XS - PRESTACAO DE ENSINO ASSISTENCIAL NA FUNDACAO OSORIO</t>
  </si>
  <si>
    <t>NAO_2_20XS</t>
  </si>
  <si>
    <t>20XS0001</t>
  </si>
  <si>
    <t>SIM_2_20XS</t>
  </si>
  <si>
    <t>20XS0002</t>
  </si>
  <si>
    <t>20XSEREL</t>
  </si>
  <si>
    <t>211D0000</t>
  </si>
  <si>
    <t>211D - COORDENACAO TECNICA DA AMAZONIA AZUL TECNOLOGIAS DE DEFESA S</t>
  </si>
  <si>
    <t>NAO_2_211D</t>
  </si>
  <si>
    <t>20XY0002</t>
  </si>
  <si>
    <t>20XY - ACOES DE COOPERACAO DA MARINHA</t>
  </si>
  <si>
    <t>SIM_2_20XY</t>
  </si>
  <si>
    <t>20XY0003</t>
  </si>
  <si>
    <t>15LU0000</t>
  </si>
  <si>
    <t>15LU - DISPONIBILIZACAO DE PROPRIOS NACIONAIS RESIDENCIAIS PARA O H</t>
  </si>
  <si>
    <t>NAO_2_15LU</t>
  </si>
  <si>
    <t>20XT0001</t>
  </si>
  <si>
    <t>20XT - PRESTACAO DE SERVICOS MEDICO-HOSPITALARES DO HOSPITAL DAS FO</t>
  </si>
  <si>
    <t>NAO_2_20XT</t>
  </si>
  <si>
    <t>20XT0002</t>
  </si>
  <si>
    <t>20XT0003</t>
  </si>
  <si>
    <t>28720000</t>
  </si>
  <si>
    <t>2872 - MOBILIZACAO PARA O SERVICO MILITAR OBRIGATORIO</t>
  </si>
  <si>
    <t>NAO_2_2872</t>
  </si>
  <si>
    <t>20SA0000</t>
  </si>
  <si>
    <t>20SA - MANUTENCAO E ADEQUACAO DOS SISTEMAS MILITARES DA AERONAUTICA</t>
  </si>
  <si>
    <t>NAO_2_20SA</t>
  </si>
  <si>
    <t>29130000</t>
  </si>
  <si>
    <t>2913 - INVESTIGACAO E PREVENCAO DE ACIDENTES AERONAUTICOS</t>
  </si>
  <si>
    <t>NAO_2_2913</t>
  </si>
  <si>
    <t>20XA0002</t>
  </si>
  <si>
    <t>SIM_2_20XA</t>
  </si>
  <si>
    <t>20XV0002</t>
  </si>
  <si>
    <t>20XV - OPERACAO DO SISTEMA DE CONTROLE DO ESPACO AEREO BRASILEIRO -</t>
  </si>
  <si>
    <t>NAO_2_20XV</t>
  </si>
  <si>
    <t>SIM_2_20XV</t>
  </si>
  <si>
    <t>20XV0003</t>
  </si>
  <si>
    <t>20XB0005</t>
  </si>
  <si>
    <t>20XB0006</t>
  </si>
  <si>
    <t>20XA0008</t>
  </si>
  <si>
    <t>20XA0009</t>
  </si>
  <si>
    <t>20XA0011</t>
  </si>
  <si>
    <t>20XA0012</t>
  </si>
  <si>
    <t>SIM_2_2000</t>
  </si>
  <si>
    <t>20SE0001</t>
  </si>
  <si>
    <t>SIM_2_20XN</t>
  </si>
  <si>
    <t>20XX0001</t>
  </si>
  <si>
    <t>20XX - PRESTACAO DE AUXILIOS A NAVEGACAO E FISCALIZACAO DA NAVEGACA</t>
  </si>
  <si>
    <t>NAO_2_20XX</t>
  </si>
  <si>
    <t>20XX0002</t>
  </si>
  <si>
    <t>25100000</t>
  </si>
  <si>
    <t>2510 - PRESTACAO DE ENSINO PROFISSIONAL MARITIMO</t>
  </si>
  <si>
    <t>NAO_2_2510</t>
  </si>
  <si>
    <t>216J0000</t>
  </si>
  <si>
    <t>216J - APOIO DAS FORCAS ARMADAS NO COMBATE AO AEDES AEGYPTI</t>
  </si>
  <si>
    <t>SIM_2_216J</t>
  </si>
  <si>
    <t>14SYMP01</t>
  </si>
  <si>
    <t>SIM_2_14SY</t>
  </si>
  <si>
    <t>216JMP02</t>
  </si>
  <si>
    <t>11ZQ@</t>
  </si>
  <si>
    <t>11ZQ - IMPLANTACAO DA INFRA-ESTRUTURA TECNOLOGICA E DE COMUNICACOES</t>
  </si>
  <si>
    <t>NAO_2_11ZQ</t>
  </si>
  <si>
    <t>NAO_2_2272</t>
  </si>
  <si>
    <t>2C06@</t>
  </si>
  <si>
    <t>2C06 - PARTICIPACAO BRASILEIRA EM MISSOES DE PAZ</t>
  </si>
  <si>
    <t>NAO_2_2C06</t>
  </si>
  <si>
    <t>4229@</t>
  </si>
  <si>
    <t>4229 - OPERACOES MILITARES COMBINADAS OU CONJUNTAS</t>
  </si>
  <si>
    <t>NAO_2_4229</t>
  </si>
  <si>
    <t>6499@</t>
  </si>
  <si>
    <t>6499 - INTENSIFICACAO DA PRESENCA DAS FORCAS ARMADAS NAS AREAS DE F</t>
  </si>
  <si>
    <t>NAO_2_6499</t>
  </si>
  <si>
    <t>151S0001</t>
  </si>
  <si>
    <t>20IG0003</t>
  </si>
  <si>
    <t>20X70003</t>
  </si>
  <si>
    <t>14SY0006</t>
  </si>
  <si>
    <t>20X40008</t>
  </si>
  <si>
    <t>14SY000B</t>
  </si>
  <si>
    <t>2048@</t>
  </si>
  <si>
    <t>00M10000</t>
  </si>
  <si>
    <t>NAO_2_00M1</t>
  </si>
  <si>
    <t>14T20000</t>
  </si>
  <si>
    <t>14T2 - IMPLANTACAO E ADEQUACAO DA DEFESA ANTIAEREA NA FORCA AEREA B</t>
  </si>
  <si>
    <t>NAO_2_14T2</t>
  </si>
  <si>
    <t>29160000</t>
  </si>
  <si>
    <t>2916 - INSTRUCAO E TREINAMENTO TECNICO-OPERACIONAL DA AERONAUTICA</t>
  </si>
  <si>
    <t>NAO_2_2916</t>
  </si>
  <si>
    <t>20XC0001</t>
  </si>
  <si>
    <t>20XC - FUNCIONAMENTO DOS CENTROS DE LANCAMENTO</t>
  </si>
  <si>
    <t>NAO_2_20XC</t>
  </si>
  <si>
    <t>20XD0001</t>
  </si>
  <si>
    <t>20XD - APOIO DAS FORCAS ARMADAS A POPULACAO</t>
  </si>
  <si>
    <t>NAO_2_20XD</t>
  </si>
  <si>
    <t>20XC0002</t>
  </si>
  <si>
    <t>NAO_2_2864</t>
  </si>
  <si>
    <t>8967@</t>
  </si>
  <si>
    <t>8967 - LOGISTICA DE MATERIAL DE INTENDENCIA</t>
  </si>
  <si>
    <t>NAO_2_8967</t>
  </si>
  <si>
    <t>8968@</t>
  </si>
  <si>
    <t>8968 - LOGISTICA DE MATERIAL E EQUIPAMENTO MILITAR</t>
  </si>
  <si>
    <t>NAO_2_8968</t>
  </si>
  <si>
    <t>5375@</t>
  </si>
  <si>
    <t>5375 - MODERNIZACAO OPERACIONAL DAS ORGANIZACOES MILITARES DO EXERC</t>
  </si>
  <si>
    <t>NAO_2_5375</t>
  </si>
  <si>
    <t>4403@</t>
  </si>
  <si>
    <t>4403 - PESQUISA E DESENVOLVIMENTO TECNOLOGICO DA FORCA TERRESTRE</t>
  </si>
  <si>
    <t>NAO_2_4403</t>
  </si>
  <si>
    <t>3136@</t>
  </si>
  <si>
    <t>3136 - COOPERACAO COM CONSTRUCAO DE INFRA-ESTRUTURA</t>
  </si>
  <si>
    <t>SIM_2_3136</t>
  </si>
  <si>
    <t>11U9@</t>
  </si>
  <si>
    <t>11U9 - IMPLANTACAO DA 2ª BRIGADA DE INFANTARIA DE SELVA</t>
  </si>
  <si>
    <t>NAO_2_11U9</t>
  </si>
  <si>
    <t>2865@</t>
  </si>
  <si>
    <t>NAO_2_2865</t>
  </si>
  <si>
    <t>2891@</t>
  </si>
  <si>
    <t>2891 - LOGISTICA DE MATERIAL DE AVIACAO</t>
  </si>
  <si>
    <t>NAO_2_2891</t>
  </si>
  <si>
    <t>3138@</t>
  </si>
  <si>
    <t>4450@</t>
  </si>
  <si>
    <t>11UB0000</t>
  </si>
  <si>
    <t>11UB - CONSTRUCAO E INSTALACAO DO AQUARTELAMENTO DO COMANDO MILITAR</t>
  </si>
  <si>
    <t>NAO_2_11UB</t>
  </si>
  <si>
    <t>14LW0000</t>
  </si>
  <si>
    <t>14LW - IMPLANTACAO DO SISTEMA DE DEFESA ESTRATEGICO ASTROS 2020</t>
  </si>
  <si>
    <t>NAO_2_14LW</t>
  </si>
  <si>
    <t>14T40000</t>
  </si>
  <si>
    <t>14T4 - IMPLANTACAO DO PROJETO GUARANI</t>
  </si>
  <si>
    <t>NAO_2_14T4</t>
  </si>
  <si>
    <t>31380000</t>
  </si>
  <si>
    <t>20XF0001</t>
  </si>
  <si>
    <t>20XF - IMPLANTACAO DE ORGANIZACOES MILITARES DO EXERCITO</t>
  </si>
  <si>
    <t>NAO_2_20XF</t>
  </si>
  <si>
    <t>14T50002</t>
  </si>
  <si>
    <t>14T5 - IMPLANTACAO DO SISTEMA INTEGRADO DE MONITORAMENTO DE FRONTEI</t>
  </si>
  <si>
    <t>NAO_2_14T5</t>
  </si>
  <si>
    <t>20XL0002</t>
  </si>
  <si>
    <t>14T50003</t>
  </si>
  <si>
    <t>20XG0004</t>
  </si>
  <si>
    <t>20XG - AQUISICAO E MODERNIZACAO DE MEIOS DO EXERCITO</t>
  </si>
  <si>
    <t>NAO_2_20XG</t>
  </si>
  <si>
    <t>20XG0005</t>
  </si>
  <si>
    <t>20XG0006</t>
  </si>
  <si>
    <t>20XG0007</t>
  </si>
  <si>
    <t>20XG0008</t>
  </si>
  <si>
    <t>20XG0009</t>
  </si>
  <si>
    <t>20XG000A</t>
  </si>
  <si>
    <t>2859@</t>
  </si>
  <si>
    <t>2859 - APRESTAMENTO DAS FORCAS NAVAIS</t>
  </si>
  <si>
    <t>NAO_2_2859</t>
  </si>
  <si>
    <t>2868@</t>
  </si>
  <si>
    <t>2A64@</t>
  </si>
  <si>
    <t>2A64 - MANUTENCAO DE MEIOS OPERATIVOS DA MARINHA</t>
  </si>
  <si>
    <t>NAO_2_2A64</t>
  </si>
  <si>
    <t>20IR@</t>
  </si>
  <si>
    <t>20IR - LOGISTICA DE MATERIAL DA MARINHA</t>
  </si>
  <si>
    <t>NAO_2_20IR</t>
  </si>
  <si>
    <t>2861@</t>
  </si>
  <si>
    <t>2861 - FORMACAO DA RESERVA MOBILIZAVEL</t>
  </si>
  <si>
    <t>NAO_2_2861</t>
  </si>
  <si>
    <t>2D66@</t>
  </si>
  <si>
    <t>2D66 - MANUTENCAO E OPERACAO DO CENTRO TECNOLOGICO DA MARINHA EM SA</t>
  </si>
  <si>
    <t>NAO_2_2D66</t>
  </si>
  <si>
    <t>20XP0001</t>
  </si>
  <si>
    <t>20XP - AQUISICAO E MODERNIZACAO DE MEIOS DA MARINHA</t>
  </si>
  <si>
    <t>NAO_2_20XP</t>
  </si>
  <si>
    <t>20XO0006</t>
  </si>
  <si>
    <t>20SE0007</t>
  </si>
  <si>
    <t>20XP0007</t>
  </si>
  <si>
    <t>156O000I</t>
  </si>
  <si>
    <t>2345@</t>
  </si>
  <si>
    <t>2872@</t>
  </si>
  <si>
    <t>5408@</t>
  </si>
  <si>
    <t>5408 - DESENVOLVIMENTO DE PROJETOS DE SISTEMAS BELICOS E ASSOCIADOS</t>
  </si>
  <si>
    <t>NAO_2_5408</t>
  </si>
  <si>
    <t>2913@</t>
  </si>
  <si>
    <t>2923@</t>
  </si>
  <si>
    <t>2923 - OPERACAO E MANUTENCAO DE EQUIPAMENTOS E SISTEMAS DO CONTROLE</t>
  </si>
  <si>
    <t>NAO_2_2923</t>
  </si>
  <si>
    <t>14TH0001</t>
  </si>
  <si>
    <t>14TH - IMPLANTACAO E MODERNIZACAO DE SISTEMAS BELICOS E EQUIPAMENTO</t>
  </si>
  <si>
    <t>NAO_2_14TH</t>
  </si>
  <si>
    <t>20XB0004</t>
  </si>
  <si>
    <t>2501@</t>
  </si>
  <si>
    <t>2501 - PRODUCAO DE AUXILIOS A NAVEGACAO</t>
  </si>
  <si>
    <t>NAO_2_2501</t>
  </si>
  <si>
    <t>2502@</t>
  </si>
  <si>
    <t>2502 - REGISTRO E FISCALIZACAO DE EMBARCACOES</t>
  </si>
  <si>
    <t>NAO_2_2502</t>
  </si>
  <si>
    <t>8953@</t>
  </si>
  <si>
    <t>8953 - FORMACAO, APERFEICOAMENTO E ESPECIALIZACAO DE MILITARES E CI</t>
  </si>
  <si>
    <t>NAO_2_8953</t>
  </si>
  <si>
    <t>20XY0001</t>
  </si>
  <si>
    <t>20SE0005</t>
  </si>
  <si>
    <t>2510@</t>
  </si>
  <si>
    <t>14ML@</t>
  </si>
  <si>
    <t>14ML - RECONSTRUCAO DA ESTACAO ANTARTICA COMANDANTE FERRAZ</t>
  </si>
  <si>
    <t>NAO_2_14ML</t>
  </si>
  <si>
    <t>20G3@</t>
  </si>
  <si>
    <t>20G3 - COOPERACAO EM ACOES DE DEFESA CIVIL</t>
  </si>
  <si>
    <t>SIM_2_20G3</t>
  </si>
  <si>
    <t>14VW0000</t>
  </si>
  <si>
    <t>14VW - APOIO LOGISTICO AS FORCAS DE SEGURANCA PUBLICA DO ESTADO DO</t>
  </si>
  <si>
    <t>SIM_2_14VW</t>
  </si>
  <si>
    <t>14VW0001</t>
  </si>
  <si>
    <t>14VW0002</t>
  </si>
  <si>
    <t>14VW0003</t>
  </si>
  <si>
    <t>SIM_2_20X7</t>
  </si>
  <si>
    <t>14N1@</t>
  </si>
  <si>
    <t>14N1 - POLITICA NACIONAL DE DEFESA</t>
  </si>
  <si>
    <t>SIM_2_14N1</t>
  </si>
  <si>
    <t>20G30000</t>
  </si>
  <si>
    <t>SIM_2_14ML</t>
  </si>
  <si>
    <t>12110000</t>
  </si>
  <si>
    <t>1211 - IMPLEMENTACAO DE INFRAESTRUTURA BASICA NOS MUNICIPIOS DA REG</t>
  </si>
  <si>
    <t>NAO_2_1211</t>
  </si>
  <si>
    <t>13F90000</t>
  </si>
  <si>
    <t>13F9 - CONSTRUCAO DO EDIFICIO-SEDE DO CENTRO GESTOR E OPERACIONAL D</t>
  </si>
  <si>
    <t>NAO_2_13F9</t>
  </si>
  <si>
    <t>151D0002</t>
  </si>
  <si>
    <t>151D - OBTENCAO DE SISTEMA DE DEFESA ANTIAEREA</t>
  </si>
  <si>
    <t>NAO_2_151D</t>
  </si>
  <si>
    <t>151D0003</t>
  </si>
  <si>
    <t>1211EBAN</t>
  </si>
  <si>
    <t>1211EREL</t>
  </si>
  <si>
    <t>14SZ0000</t>
  </si>
  <si>
    <t>14SZ - AQUISICAO DE AERONAVES DE TRANSPORTE MILITAR E DE REABASTECI</t>
  </si>
  <si>
    <t>NAO_2_14SZ</t>
  </si>
  <si>
    <t>14VX0000</t>
  </si>
  <si>
    <t>14VX - IMPLANTACAO DO CENTRO DE INSTRUCAO E ADAPTACAO DA AERONAUTIC</t>
  </si>
  <si>
    <t>NAO_2_14VX</t>
  </si>
  <si>
    <t>20S90000</t>
  </si>
  <si>
    <t>7U720000</t>
  </si>
  <si>
    <t>7U72 - ADEQUACAO, REVITALIZACAO E MODERNIZACAO DA FROTA DE AERONAVE</t>
  </si>
  <si>
    <t>NAO_2_7U72</t>
  </si>
  <si>
    <t>15F10000</t>
  </si>
  <si>
    <t>20IH0001</t>
  </si>
  <si>
    <t>15F10001</t>
  </si>
  <si>
    <t>20S90002</t>
  </si>
  <si>
    <t>20IH0003</t>
  </si>
  <si>
    <t>20S90004</t>
  </si>
  <si>
    <t>20S90005</t>
  </si>
  <si>
    <t>20IH0008</t>
  </si>
  <si>
    <t>20XB0008</t>
  </si>
  <si>
    <t>20IH000A</t>
  </si>
  <si>
    <t>14SZECOM</t>
  </si>
  <si>
    <t>20S9EREL</t>
  </si>
  <si>
    <t>156N000C</t>
  </si>
  <si>
    <t>156N000D</t>
  </si>
  <si>
    <t>20PYEBAN</t>
  </si>
  <si>
    <t>147FECOM</t>
  </si>
  <si>
    <t>20PYECOM</t>
  </si>
  <si>
    <t>20XJECOM</t>
  </si>
  <si>
    <t>13DBEREL</t>
  </si>
  <si>
    <t>156NEREL</t>
  </si>
  <si>
    <t>3138EREL</t>
  </si>
  <si>
    <t>156O0000</t>
  </si>
  <si>
    <t>1N470000</t>
  </si>
  <si>
    <t>1N47 - CONSTRUCAO DE NAVIOS-PATRULHA DE 500 TONELADAS (NPA 500T) -</t>
  </si>
  <si>
    <t>NAO_2_1N47</t>
  </si>
  <si>
    <t>1N470001</t>
  </si>
  <si>
    <t>156O0002</t>
  </si>
  <si>
    <t>20XO0007</t>
  </si>
  <si>
    <t>157N0009</t>
  </si>
  <si>
    <t>20SE0009</t>
  </si>
  <si>
    <t>157N000A</t>
  </si>
  <si>
    <t>156O000K</t>
  </si>
  <si>
    <t>156OEBAN</t>
  </si>
  <si>
    <t>157MECOM</t>
  </si>
  <si>
    <t>14ML0000</t>
  </si>
  <si>
    <t>14MLECOM</t>
  </si>
  <si>
    <t>4528ECOM</t>
  </si>
  <si>
    <t>156L0001</t>
  </si>
  <si>
    <t>156L - OBTENCAO DOS MEIOS DA AERONAUTICA</t>
  </si>
  <si>
    <t>NAO_2_156L</t>
  </si>
  <si>
    <t>20XX0000</t>
  </si>
  <si>
    <t>20XXECOM</t>
  </si>
  <si>
    <t>1211MP02</t>
  </si>
  <si>
    <t>SIM_2_1211</t>
  </si>
  <si>
    <t>20SX@</t>
  </si>
  <si>
    <t>20SX - INFRAESTRUTURA DE UNIDADES MILITARES NA REGIAO DO CALHA NORT</t>
  </si>
  <si>
    <t>NAO_2_20SX</t>
  </si>
  <si>
    <t>2452@</t>
  </si>
  <si>
    <t>5132@</t>
  </si>
  <si>
    <t>5132 - IMPLANTACAO DO SISTEMA DE COMUNICACOES MILITARES POR SATELIT</t>
  </si>
  <si>
    <t>NAO_2_5132</t>
  </si>
  <si>
    <t>14UN0000</t>
  </si>
  <si>
    <t>14UN - CONSTRUCAO DO EDIFICIO-SEDE DA ESCOLA SUPERIOR DE GUERRA EM</t>
  </si>
  <si>
    <t>NAO_2_14UN</t>
  </si>
  <si>
    <t>14SY0008</t>
  </si>
  <si>
    <t>8969@</t>
  </si>
  <si>
    <t>8969 - AQUISICAO DE AERONAVES</t>
  </si>
  <si>
    <t>NAO_2_8969</t>
  </si>
  <si>
    <t>13D80000</t>
  </si>
  <si>
    <t>13D8 - OBTENCAO DE PROPRIOS NACIONAIS RESIDENCIAIS PARA A AERONAUTI</t>
  </si>
  <si>
    <t>NAO_2_13D8</t>
  </si>
  <si>
    <t>20S90001</t>
  </si>
  <si>
    <t>20IH0002</t>
  </si>
  <si>
    <t>156K0003</t>
  </si>
  <si>
    <t>156K - AQUISICAO DE AERONAVES</t>
  </si>
  <si>
    <t>NAO_2_156K</t>
  </si>
  <si>
    <t>156K0005</t>
  </si>
  <si>
    <t>89690005</t>
  </si>
  <si>
    <t>20IH0006</t>
  </si>
  <si>
    <t>3134@</t>
  </si>
  <si>
    <t>3134 - INSTALACAO E ADEQUACAO DE ORGANIZACOES MILITARES</t>
  </si>
  <si>
    <t>NAO_2_3134</t>
  </si>
  <si>
    <t>20PY@</t>
  </si>
  <si>
    <t>20PZ@</t>
  </si>
  <si>
    <t>20PZ - AQUISICAO DE MEIOS BLINDADOS</t>
  </si>
  <si>
    <t>NAO_2_20PZ</t>
  </si>
  <si>
    <t>20SB@</t>
  </si>
  <si>
    <t>20SB - ADEQUACAO DE INSTALACOES MILITARES PARA IMPLANTACAO DO SISTE</t>
  </si>
  <si>
    <t>NAO_2_20SB</t>
  </si>
  <si>
    <t>14T50000</t>
  </si>
  <si>
    <t>14T50001</t>
  </si>
  <si>
    <t>20XF0002</t>
  </si>
  <si>
    <t>20XJ0007</t>
  </si>
  <si>
    <t>1944@</t>
  </si>
  <si>
    <t>1944 - MODERNIZACAO DE MEIOS NAVAIS</t>
  </si>
  <si>
    <t>NAO_2_1944</t>
  </si>
  <si>
    <t>8940@</t>
  </si>
  <si>
    <t>8940 - AQUISICAO DE MEIOS AERONAVAIS</t>
  </si>
  <si>
    <t>NAO_2_8940</t>
  </si>
  <si>
    <t>11TC@</t>
  </si>
  <si>
    <t>11TC - PESQUISA PARA O DESENVOLVIMENTO DO CICLO DE COMBUSTIVEL NUCL</t>
  </si>
  <si>
    <t>NAO_2_11TC</t>
  </si>
  <si>
    <t>1N47@</t>
  </si>
  <si>
    <t>20RY@</t>
  </si>
  <si>
    <t>20RY - MODERNIZACAO DE MEIOS NAVAIS</t>
  </si>
  <si>
    <t>NAO_2_20RY</t>
  </si>
  <si>
    <t>20SE@</t>
  </si>
  <si>
    <t>1N560000</t>
  </si>
  <si>
    <t>1N56 - DESENVOLVIMENTO DE MISSIL NACIONAL ANTINAVIO</t>
  </si>
  <si>
    <t>NAO_2_1N56</t>
  </si>
  <si>
    <t>20SE0000</t>
  </si>
  <si>
    <t>20XP0000</t>
  </si>
  <si>
    <t>14XK0000</t>
  </si>
  <si>
    <t>14XK - OBTENCAO DE PROPRIOS NACIONAIS RESIDENCIAIS PARA A MARINHA</t>
  </si>
  <si>
    <t>NAO_2_14XK</t>
  </si>
  <si>
    <t>14TB0001</t>
  </si>
  <si>
    <t>14TB - CONSTRUCAO DE NAVIOS ESCOLTAS (NESC)</t>
  </si>
  <si>
    <t>NAO_2_14TB</t>
  </si>
  <si>
    <t>20XP0003</t>
  </si>
  <si>
    <t>156O0004</t>
  </si>
  <si>
    <t>20XP0004</t>
  </si>
  <si>
    <t>156O0006</t>
  </si>
  <si>
    <t>20XP000B</t>
  </si>
  <si>
    <t>20XP000E</t>
  </si>
  <si>
    <t>118T@</t>
  </si>
  <si>
    <t>118T - ADEQUACAO TECNOLOGICA DO SISTEMA DE CONTROLE DO ESPACO AEREO</t>
  </si>
  <si>
    <t>NAO_2_118T</t>
  </si>
  <si>
    <t>14TH0002</t>
  </si>
  <si>
    <t>20XU0002</t>
  </si>
  <si>
    <t>20XU - AQUISICAO E MODERNIZACAO DOS MEIOS DA AERONAUTICA</t>
  </si>
  <si>
    <t>NAO_2_20XU</t>
  </si>
  <si>
    <t>13D90000</t>
  </si>
  <si>
    <t>13D9 - OBTENCAO DE PROPRIOS NACIONAIS RESIDENCIAIS PARA O EXERCITO</t>
  </si>
  <si>
    <t>NAO_2_13D9</t>
  </si>
  <si>
    <t>13D90002</t>
  </si>
  <si>
    <t>20XP000A</t>
  </si>
  <si>
    <t>14M2@</t>
  </si>
  <si>
    <t>14M2 - EMPREGO DAS FORCAS ARMADAS NA CONFERENCIA DAS NACOES UNIDAS</t>
  </si>
  <si>
    <t>NAO_2_14M2</t>
  </si>
  <si>
    <t>14LW@</t>
  </si>
  <si>
    <t>14MH@</t>
  </si>
  <si>
    <t>14MH - GARANTIA DA LEI E DA ORDEM NOS COMPLEXOS DO ALEMAO E DA PENH</t>
  </si>
  <si>
    <t>NAO_2_14MH</t>
  </si>
  <si>
    <t>1211MP01</t>
  </si>
  <si>
    <t>14T6@</t>
  </si>
  <si>
    <t>SIM_2_14T6</t>
  </si>
  <si>
    <t>00PP0000</t>
  </si>
  <si>
    <t>00PP - INTEGRALIZACAO DO CAPITAL SOCIAL INICIAL DA EMPRESA DE PROJE</t>
  </si>
  <si>
    <t>NAO_2_00PP</t>
  </si>
  <si>
    <t>123J0000</t>
  </si>
  <si>
    <t>123J - AQUISICAO DE HELICOPTEROS DE MEDIO PORTE DE EMPREGO GERAL (P</t>
  </si>
  <si>
    <t>NAO_3_123J</t>
  </si>
  <si>
    <t>14XJ0000</t>
  </si>
  <si>
    <t>14XJ - AQUISICAO DE CARGUEIRO TATICO MILITAR DE 10 A 20 TONELADAS -</t>
  </si>
  <si>
    <t>NAO_3_14XJ</t>
  </si>
  <si>
    <t>NAO_3_14LW</t>
  </si>
  <si>
    <t>NAO_3_14T5</t>
  </si>
  <si>
    <t>14T40001</t>
  </si>
  <si>
    <t>NAO_3_14T4</t>
  </si>
  <si>
    <t>14T70001</t>
  </si>
  <si>
    <t>14T7 - TECNOLOGIA NUCLEAR DA MARINHA</t>
  </si>
  <si>
    <t>NAO_3_14T7</t>
  </si>
  <si>
    <t>14T70004</t>
  </si>
  <si>
    <t>1421@</t>
  </si>
  <si>
    <t>1421 - CONSTRUCAO DO PROTOTIPO DE REATOR NUCLEAR</t>
  </si>
  <si>
    <t>NAO_3_1421</t>
  </si>
  <si>
    <t>NAO_3_1211</t>
  </si>
  <si>
    <t>1211EBPM</t>
  </si>
  <si>
    <t>123B0000</t>
  </si>
  <si>
    <t>123B - DESENVOLVIMENTO DE CARGUEIRO TATICO MILITAR DE 10 A 20 TONEL</t>
  </si>
  <si>
    <t>NAO_3_123B</t>
  </si>
  <si>
    <t>14T00000</t>
  </si>
  <si>
    <t>14T0 - AQUISICAO DE AERONAVES DE CACA E SISTEMAS AFINS - PROJETO FX</t>
  </si>
  <si>
    <t>NAO_3_14T0</t>
  </si>
  <si>
    <t>123BECOM</t>
  </si>
  <si>
    <t>14XJECOM</t>
  </si>
  <si>
    <t>14XJEREL</t>
  </si>
  <si>
    <t>14T40002</t>
  </si>
  <si>
    <t>14T40003</t>
  </si>
  <si>
    <t>14T40004</t>
  </si>
  <si>
    <t>14T40005</t>
  </si>
  <si>
    <t>14T4EBAN</t>
  </si>
  <si>
    <t>14T5EBAN</t>
  </si>
  <si>
    <t>14LWECOM</t>
  </si>
  <si>
    <t>14T4ECOM</t>
  </si>
  <si>
    <t>14T5ECOM</t>
  </si>
  <si>
    <t>14LWEREL</t>
  </si>
  <si>
    <t>14T5EREL</t>
  </si>
  <si>
    <t>123G0000</t>
  </si>
  <si>
    <t>123G - IMPLANTACAO DE ESTALEIRO E BASE NAVAL PARA CONSTRUCAO E MANU</t>
  </si>
  <si>
    <t>NAO_3_123G</t>
  </si>
  <si>
    <t>123I0000</t>
  </si>
  <si>
    <t>123I - CONSTRUCAO DE SUBMARINOS CONVENCIONAIS</t>
  </si>
  <si>
    <t>NAO_3_123I</t>
  </si>
  <si>
    <t>14T70000</t>
  </si>
  <si>
    <t>123G0001</t>
  </si>
  <si>
    <t>123I0001</t>
  </si>
  <si>
    <t>123G0002</t>
  </si>
  <si>
    <t>123I0002</t>
  </si>
  <si>
    <t>14T70002</t>
  </si>
  <si>
    <t>123G0003</t>
  </si>
  <si>
    <t>123H0003</t>
  </si>
  <si>
    <t>123H - CONSTRUCAO DE SUBMARINO DE PROPULSAO NUCLEAR</t>
  </si>
  <si>
    <t>NAO_3_123H</t>
  </si>
  <si>
    <t>123I0003</t>
  </si>
  <si>
    <t>123H0004</t>
  </si>
  <si>
    <t>123H0005</t>
  </si>
  <si>
    <t>123H0006</t>
  </si>
  <si>
    <t>123I0006</t>
  </si>
  <si>
    <t>123H0007</t>
  </si>
  <si>
    <t>123GECOM</t>
  </si>
  <si>
    <t>123IECOM</t>
  </si>
  <si>
    <t>14T7ECOM</t>
  </si>
  <si>
    <t>123GEREL</t>
  </si>
  <si>
    <t>123HEREL</t>
  </si>
  <si>
    <t>14T7EREL</t>
  </si>
  <si>
    <t>123J@</t>
  </si>
  <si>
    <t>123I@</t>
  </si>
  <si>
    <t>123I0005</t>
  </si>
  <si>
    <t>3133@</t>
  </si>
  <si>
    <t>3133 - DESENVOLVIMENTO E MODERNIZACAO DO SISTEMA DE CONTROLE DO ESP</t>
  </si>
  <si>
    <t>NAO_3_3133</t>
  </si>
  <si>
    <t>14N4@</t>
  </si>
  <si>
    <t>14N4 - POLITICA NACIONAL DE DEFESA</t>
  </si>
  <si>
    <t>SIM_3_14N4</t>
  </si>
  <si>
    <t>14N5@</t>
  </si>
  <si>
    <t>14N5 - POLITICA NACIONAL DE DEFESA</t>
  </si>
  <si>
    <t>SIM_3_14N5</t>
  </si>
  <si>
    <t>00P70000</t>
  </si>
  <si>
    <t>00P7 - TRANSFERENCIA PARA O DESENVOLVIMENTO DO SATELITE GEOESTACION</t>
  </si>
  <si>
    <t>NAO_3_00P7</t>
  </si>
  <si>
    <t>20IG0000</t>
  </si>
  <si>
    <t>NAO_6_20IG</t>
  </si>
  <si>
    <t>NAO_6_8425</t>
  </si>
  <si>
    <t>1211EIND</t>
  </si>
  <si>
    <t>NAO_6_1211</t>
  </si>
  <si>
    <t>20IGEIND</t>
  </si>
  <si>
    <t>8425EIND</t>
  </si>
  <si>
    <t>NAO_6_2000</t>
  </si>
  <si>
    <t>2E740000</t>
  </si>
  <si>
    <t>2E74 - ESTRUTURACAO E MODERNIZACAO DE UNIDADES DE SAUDE DAS FORCAS</t>
  </si>
  <si>
    <t>NAO_6_2E74</t>
  </si>
  <si>
    <t>20S9EIND</t>
  </si>
  <si>
    <t>NAO_6_20S9</t>
  </si>
  <si>
    <t>2E74EIND</t>
  </si>
  <si>
    <t>NAO_6_156M</t>
  </si>
  <si>
    <t>NAO_6_20PY</t>
  </si>
  <si>
    <t>NAO_6_20XE</t>
  </si>
  <si>
    <t>156MEIND</t>
  </si>
  <si>
    <t>20PYEIND</t>
  </si>
  <si>
    <t>20XEEIND</t>
  </si>
  <si>
    <t>2911EIND</t>
  </si>
  <si>
    <t>NAO_6_2911</t>
  </si>
  <si>
    <t>20XREIND</t>
  </si>
  <si>
    <t>NAO_6_20XR</t>
  </si>
  <si>
    <t>NAO_6_2345</t>
  </si>
  <si>
    <t>2345EIND</t>
  </si>
  <si>
    <t>NAO_6_4528</t>
  </si>
  <si>
    <t>4528EIND</t>
  </si>
  <si>
    <t>NAO_6_2510</t>
  </si>
  <si>
    <t>2510EIND</t>
  </si>
  <si>
    <t>20X80000</t>
  </si>
  <si>
    <t>NAO_6_20X8</t>
  </si>
  <si>
    <t>NAO_6_20XK</t>
  </si>
  <si>
    <t>NAO_6_20X6</t>
  </si>
  <si>
    <t>20X6EIND</t>
  </si>
  <si>
    <t>20X8EIND</t>
  </si>
  <si>
    <t>NAO_6_156N</t>
  </si>
  <si>
    <t>156NEIND</t>
  </si>
  <si>
    <t>20XKEIND</t>
  </si>
  <si>
    <t>2A82EIND</t>
  </si>
  <si>
    <t>NAO_6_2A82</t>
  </si>
  <si>
    <t>NAO_6_20SE</t>
  </si>
  <si>
    <t>20XR0000</t>
  </si>
  <si>
    <t>156OEIND</t>
  </si>
  <si>
    <t>NAO_6_156O</t>
  </si>
  <si>
    <t>20SEEIND</t>
  </si>
  <si>
    <t>NAO_6_14ML</t>
  </si>
  <si>
    <t>14MLEIND</t>
  </si>
  <si>
    <t>20XTEIND</t>
  </si>
  <si>
    <t>NAO_6_20XT</t>
  </si>
  <si>
    <t>NAO_6_20XX</t>
  </si>
  <si>
    <t>20XXEIND</t>
  </si>
  <si>
    <t>NAO_6_2004</t>
  </si>
  <si>
    <t>20XT0000</t>
  </si>
  <si>
    <t>0E81 - BENEFICIOS PREVIDENCIARIOS URBANOS</t>
  </si>
  <si>
    <t>0E82 - BENEFICIOS PREVIDENCIARIOS RURAIS</t>
  </si>
  <si>
    <t>0482 - CUMPRIMENTO DE SENTENCA JUDICIAL TRANSITADA EM JULGADO DE PE</t>
  </si>
  <si>
    <t>0486 - CUMPRIMENTO DE SENTENCA JUDICIAL TRANSITADA EM JULGADO (PREC</t>
  </si>
  <si>
    <t>0561 - RENDA MENSAL VITALICIA POR IDADE</t>
  </si>
  <si>
    <t>0565 - RENDA MENSAL VITALICIA POR INVALIDEZ</t>
  </si>
  <si>
    <t>0573 - BENEFICIO DE PRESTACAO CONTINUADA DA ASSISTENCIA SOCIAL A PE</t>
  </si>
  <si>
    <t>0575 - BENEFICIO DE PRESTACAO CONTINUADA DA ASSISTENCIA SOCIAL A PE</t>
  </si>
  <si>
    <t>0990 - RESERVA DE RECURSOS NO CONGRESSO NACIONAL</t>
  </si>
  <si>
    <t>2015 - FUNCIONAMENTO DO CONSELHO DE RECURSOS DO SEGURO SOCIAL</t>
  </si>
  <si>
    <t>2274 - ASSISTENCIA TECNICA AOS REGIMES PROPRIOS DE PREVIDENCIA</t>
  </si>
  <si>
    <t>2276 - AUDITORIA NOS REGIMES PROPRIOS DOS SERVIDORES PUBLICOS</t>
  </si>
  <si>
    <t>2290 - FUNCIONAMENTO DOS ORGAOS COLEGIADOS DA PREVIDENCIA COMPLEMEN</t>
  </si>
  <si>
    <t>2292 - SERVICO DE PROCESSAMENTO DE DADOS DE BENEFICIOS PREVIDENCIAR</t>
  </si>
  <si>
    <t>2294 - DEFESA JUDICIAL DA PREVIDENCIA SOCIAL BASICA</t>
  </si>
  <si>
    <t>2562 - AUDITORIA PREVENTIVA E CORRETIVA EM ROTINAS, PROCEDIMENTOS E</t>
  </si>
  <si>
    <t>2563 - GESTAO DA MELHORIA CONTINUA</t>
  </si>
  <si>
    <t>2564 - GESTAO DE CADASTROS PARA A PREVIDENCIA SOCIAL</t>
  </si>
  <si>
    <t>2578 - SERVICO DE PERICIA MEDICA</t>
  </si>
  <si>
    <t>2583 - PROCESSAMENTO DE DADOS DO BENEFICIO DE PRESTACAO CONTINUADA</t>
  </si>
  <si>
    <t>2585 - SERVICO DE REABILITACAO PROFISSIONAL</t>
  </si>
  <si>
    <t>2587 - SERVICOS DE OUVIDORIA AOS USUARIOS DA PREVIDENCIA SOCIAL</t>
  </si>
  <si>
    <t>2589 - AVALIACAO E OPERACIONALIZACAO DO BENEFICIO DE PRESTACAO CONT</t>
  </si>
  <si>
    <t>2591 - RECONHECIMENTO DE DIREITOS DE BENEFICIOS PREVIDENCIARIOS</t>
  </si>
  <si>
    <t>2593 - FUNCIONAMENTO DAS UNIDADES DESCENTRALIZADAS DA PREVIDENCIA S</t>
  </si>
  <si>
    <t>2784 - PROMOCAO DO CONSUMO DE ALIMENTOS ADEQUADOS E SAUDAVEIS</t>
  </si>
  <si>
    <t>2792 - DISTRIBUICAO DE ALIMENTOS A GRUPOS POPULACIONAIS TRADICIONAI</t>
  </si>
  <si>
    <t>2798 - AQUISICAO E DISTRIBUICAO DE ALIMENTOS DA AGRICULTURA FAMILIA</t>
  </si>
  <si>
    <t>2802 - OPERACIONALIZACAO DA AQUISICAO DE ALIMENTOS DA AGRICULTURA F</t>
  </si>
  <si>
    <t>3896 - MODERNIZACAO TECNOLOGICA PARA A QUALIDADE DO ATENDIMENTO</t>
  </si>
  <si>
    <t>4405 - TELEATENDIMENTO PREVIDENCIARIO</t>
  </si>
  <si>
    <t>4907 - OUVIDORIA GERAL DO DESENVOLVIMENTO SOCIAL E AGRARIO</t>
  </si>
  <si>
    <t>4923 - PRODUCAO E DISSEMINACAO DE INFORMACAO E CONHECIMENTO PARA GE</t>
  </si>
  <si>
    <t>5509 - REFORMULACAO DAS UNIDADES DE ATENDIMENTO DA PREVIDENCIA SOCI</t>
  </si>
  <si>
    <t>6414 - SISTEMA NACIONAL PARA IDENTIFICACAO E SELECAO DE PUBLICO-ALV</t>
  </si>
  <si>
    <t>8249 - FUNCIONAMENTO DOS CONSELHOS DE ASSISTENCIA SOCIAL</t>
  </si>
  <si>
    <t>8426 - DESIMOBILIZACAO DE IMOVEIS NAO-OPERACIONAIS DO INSS</t>
  </si>
  <si>
    <t>8442 - TRANSFERENCIA DE RENDA DIRETAMENTE AS FAMILIAS EM CONDICAO D</t>
  </si>
  <si>
    <t>8446 - SERVICO DE APOIO A GESTAO DESCENTRALIZADA DO PROGRAMA BOLSA</t>
  </si>
  <si>
    <t>8452 - ATUACAO NA PREVENCAO, DETECCAO, ANALISE E COMBATE AOS ILICIT</t>
  </si>
  <si>
    <t>8457 - APOIO A PROJETOS DE SEGURANCA ALIMENTAR E NUTRICIONAL PARA P</t>
  </si>
  <si>
    <t>8458 - APOIO A AGRICULTURA URBANA</t>
  </si>
  <si>
    <t>8624 - APOIO A IMPLANTACAO E GESTAO DO SISTEMA NACIONAL DE SEGURANC</t>
  </si>
  <si>
    <t>8662 - CONCESSAO DE BOLSA PARA FAMILIAS COM CRIANCAS E ADOLESCENTES</t>
  </si>
  <si>
    <t>8869 - REFORMAS E ADAPTACOES DAS UNIDADES DO INSS</t>
  </si>
  <si>
    <t>8893 - APOIO A ORGANIZACAO, A GESTAO E A VIGILANCIA SOCIAL NO TERRI</t>
  </si>
  <si>
    <t>8929 - APOIO A IMPLANTACAO E QUALIFICACAO DE EQUIPAMENTOS E SERVICO</t>
  </si>
  <si>
    <t>8948 - APOIO A TECNOLOGIAS SOCIAIS DE ACESSO A AGUA PARA CONSUMO HU</t>
  </si>
  <si>
    <t>009K - COMPLEMENTACAO DE APOSENTADORIAS E PENSOES DA RFFSA</t>
  </si>
  <si>
    <t>009W - COMPENSACAO PREVIDENCIARIA</t>
  </si>
  <si>
    <t>00H5 - BENEFICIOS DE PRESTACAO CONTINUADA (BPC) A PESSOA IDOSA E DA</t>
  </si>
  <si>
    <t>00IN - BENEFICIOS DE PRESTACAO CONTINUADA (BPC) A PESSOA COM DEFICI</t>
  </si>
  <si>
    <t>00N2 - CUMPRIMENTO DE SENTENCA JUDICIAL - INSTITUTO AERUS DE SEGURI</t>
  </si>
  <si>
    <t>116V - INSTALACAO DE UNIDADES DE FUNCIONAMENTO DO INSS</t>
  </si>
  <si>
    <t>11JM - CONSTRUCAO DO ANEXO DO BLOCO C NA ESPLANADA DOS MINISTERIOS</t>
  </si>
  <si>
    <t>11V1 - ACESSO A AGUA PARA O CONSUMO HUMANO NA ZONA RURAL</t>
  </si>
  <si>
    <t>157J - REALIZACAO DO QUARTO FORUM MUNDIAL DE SEGURIDADE SOCIAL - BR</t>
  </si>
  <si>
    <t>20GD - INCLUSAO PRODUTIVA RURAL</t>
  </si>
  <si>
    <t>20GG - PROMOCAO DA INCLUSAO PRODUTIVA DE FAMILIAS EM SITUACAO DE PO</t>
  </si>
  <si>
    <t>20GH - ORIENTACAO PROFISSIONAL E INTERMEDIACAO DE MAO DE OBRA</t>
  </si>
  <si>
    <t>20GN - EDUCACAO PREVIDENCIARIA E FINANCEIRA</t>
  </si>
  <si>
    <t>20HQ - SUSTENTABILIDADE DOS REGIMES PROPRIOS E DO REGIME GERAL DE P</t>
  </si>
  <si>
    <t>20HR - GESTAO DA INFORMACAO CORPORATIVA NA PREVIDENCIA SOCIAL</t>
  </si>
  <si>
    <t>20HT - SISTEMA NACIONAL DE INFORMACOES DE REGISTRO CIVIL - SIRC</t>
  </si>
  <si>
    <t>20IT - APERFEICOAMENTO DA DISSEMINACAO DE INFORMACOES DO PBF E DO C</t>
  </si>
  <si>
    <t>20IY - PROMOCAO INTERNACIONAL DE POLITICAS E ACOES DE DESENVOLVIMEN</t>
  </si>
  <si>
    <t>20TR - APOIO FINANCEIRO SUPLEMENTAR A MANUTENCAO DA EDUCACAO INFANT</t>
  </si>
  <si>
    <t>20V5 - ACOES COMPLEMENTARES DE PROTECAO SOCIAL BASICA</t>
  </si>
  <si>
    <t>212S - SUSTENTABILIDADE E FOMENTO DO REGIME DE PREVIDENCIA COMPLEME</t>
  </si>
  <si>
    <t>215I - CONSOLIDACAO DA IMPLANTACAO DO SISTEMA NACIONAL DE SEGURANCA</t>
  </si>
  <si>
    <t>216K - AQUISICAO DE INSUMOS ESTRATEGICOS PARA PREVENCAO E PROTECAO</t>
  </si>
  <si>
    <t>217M - DESENVOLVIMENTO INTEGRAL NA PRIMEIRA INFANCIA - CRIANCA FELI</t>
  </si>
  <si>
    <t>2A60 - SERVICOS DE PROTECAO SOCIAL BASICA</t>
  </si>
  <si>
    <t>2A65 - SERVICOS DE PROTECAO SOCIAL ESPECIAL DE MEDIA COMPLEXIDADE</t>
  </si>
  <si>
    <t>2A69 - SERVICOS DE PROTECAO SOCIAL ESPECIAL DE ALTA COMPLEXIDADE</t>
  </si>
  <si>
    <t>2B30 - ESTRUTURACAO DA REDE DE SERVICOS DE PROTECAO SOCIAL BASICA</t>
  </si>
  <si>
    <t>2B31 - ESTRUTURACAO DA REDE DE SERVICOS DE PROTECAO SOCIAL ESPECIAL</t>
  </si>
  <si>
    <t>Agregador STN</t>
  </si>
  <si>
    <t>478</t>
  </si>
  <si>
    <t>494</t>
  </si>
  <si>
    <t>Órgãos Personalizados 2017</t>
  </si>
  <si>
    <t>01000</t>
  </si>
  <si>
    <t>02000</t>
  </si>
  <si>
    <t>03000</t>
  </si>
  <si>
    <t>10000</t>
  </si>
  <si>
    <t>11000</t>
  </si>
  <si>
    <t>12000</t>
  </si>
  <si>
    <t>13000</t>
  </si>
  <si>
    <t>14000</t>
  </si>
  <si>
    <t>15000</t>
  </si>
  <si>
    <t>16000</t>
  </si>
  <si>
    <t>17000</t>
  </si>
  <si>
    <t>20000</t>
  </si>
  <si>
    <t>22000</t>
  </si>
  <si>
    <t>24000</t>
  </si>
  <si>
    <t>25000</t>
  </si>
  <si>
    <t>28000</t>
  </si>
  <si>
    <t>29000</t>
  </si>
  <si>
    <t>30000</t>
  </si>
  <si>
    <t>32000</t>
  </si>
  <si>
    <t>34000</t>
  </si>
  <si>
    <t>35000</t>
  </si>
  <si>
    <t>36000</t>
  </si>
  <si>
    <t>37000</t>
  </si>
  <si>
    <t>39000</t>
  </si>
  <si>
    <t>40000</t>
  </si>
  <si>
    <t>42000</t>
  </si>
  <si>
    <t>44000</t>
  </si>
  <si>
    <t>47000</t>
  </si>
  <si>
    <t>51000</t>
  </si>
  <si>
    <t>53000</t>
  </si>
  <si>
    <t>54000</t>
  </si>
  <si>
    <t>55000</t>
  </si>
  <si>
    <t>56000</t>
  </si>
  <si>
    <t>59000</t>
  </si>
  <si>
    <t>60000</t>
  </si>
  <si>
    <t>63000</t>
  </si>
  <si>
    <t>71000</t>
  </si>
  <si>
    <t>73000</t>
  </si>
  <si>
    <t>74000</t>
  </si>
  <si>
    <t>Ação</t>
  </si>
  <si>
    <t>0397</t>
  </si>
  <si>
    <t>0396</t>
  </si>
  <si>
    <t>4061</t>
  </si>
  <si>
    <t>2549</t>
  </si>
  <si>
    <t>0531</t>
  </si>
  <si>
    <t>007G</t>
  </si>
  <si>
    <t>4062</t>
  </si>
  <si>
    <t>4091</t>
  </si>
  <si>
    <t>10C4</t>
  </si>
  <si>
    <t>10S2</t>
  </si>
  <si>
    <t>12F2</t>
  </si>
  <si>
    <t>10AT</t>
  </si>
  <si>
    <t>7710</t>
  </si>
  <si>
    <t>0284</t>
  </si>
  <si>
    <t>4597</t>
  </si>
  <si>
    <t>1I29</t>
  </si>
  <si>
    <t>4018</t>
  </si>
  <si>
    <t>110B</t>
  </si>
  <si>
    <t>12QD</t>
  </si>
  <si>
    <t>12QF</t>
  </si>
  <si>
    <t>13MD</t>
  </si>
  <si>
    <t>10ZX</t>
  </si>
  <si>
    <t>157S</t>
  </si>
  <si>
    <t>15NU</t>
  </si>
  <si>
    <t>14ZE</t>
  </si>
  <si>
    <t>15FI</t>
  </si>
  <si>
    <t>11CD</t>
  </si>
  <si>
    <t>6359</t>
  </si>
  <si>
    <t>15FM</t>
  </si>
  <si>
    <t>15FN</t>
  </si>
  <si>
    <t>157V</t>
  </si>
  <si>
    <t>20G2</t>
  </si>
  <si>
    <t>4236</t>
  </si>
  <si>
    <t>1H24</t>
  </si>
  <si>
    <t>14PU</t>
  </si>
  <si>
    <t>14PV</t>
  </si>
  <si>
    <t>157T</t>
  </si>
  <si>
    <t>4257</t>
  </si>
  <si>
    <t>4224</t>
  </si>
  <si>
    <t>14YP</t>
  </si>
  <si>
    <t>151W</t>
  </si>
  <si>
    <t>3755</t>
  </si>
  <si>
    <t>12S9</t>
  </si>
  <si>
    <t>13FR</t>
  </si>
  <si>
    <t>14YN</t>
  </si>
  <si>
    <t>2058</t>
  </si>
  <si>
    <t>3757</t>
  </si>
  <si>
    <t>102S</t>
  </si>
  <si>
    <t>10SH</t>
  </si>
  <si>
    <t>11IM</t>
  </si>
  <si>
    <t>11JL</t>
  </si>
  <si>
    <t>11KR</t>
  </si>
  <si>
    <t>11KZ</t>
  </si>
  <si>
    <t>11RQ</t>
  </si>
  <si>
    <t>11U3</t>
  </si>
  <si>
    <t>12QU</t>
  </si>
  <si>
    <t>12R6</t>
  </si>
  <si>
    <t>12R9</t>
  </si>
  <si>
    <t>12RA</t>
  </si>
  <si>
    <t>12RB</t>
  </si>
  <si>
    <t>12RE</t>
  </si>
  <si>
    <t>12RO</t>
  </si>
  <si>
    <t>12SB</t>
  </si>
  <si>
    <t>12SI</t>
  </si>
  <si>
    <t>12SJ</t>
  </si>
  <si>
    <t>12SK</t>
  </si>
  <si>
    <t>12SN</t>
  </si>
  <si>
    <t>12SR</t>
  </si>
  <si>
    <t>144F</t>
  </si>
  <si>
    <t>144I</t>
  </si>
  <si>
    <t>14UM</t>
  </si>
  <si>
    <t>14YI</t>
  </si>
  <si>
    <t>14YJ</t>
  </si>
  <si>
    <t>14YK</t>
  </si>
  <si>
    <t>14YL</t>
  </si>
  <si>
    <t>14YO</t>
  </si>
  <si>
    <t>153C</t>
  </si>
  <si>
    <t>157Y</t>
  </si>
  <si>
    <t>157Z</t>
  </si>
  <si>
    <t>158B</t>
  </si>
  <si>
    <t>158C</t>
  </si>
  <si>
    <t>158D</t>
  </si>
  <si>
    <t>158E</t>
  </si>
  <si>
    <t>158F</t>
  </si>
  <si>
    <t>158H</t>
  </si>
  <si>
    <t>158N</t>
  </si>
  <si>
    <t>158O</t>
  </si>
  <si>
    <t>158T</t>
  </si>
  <si>
    <t>15FQ</t>
  </si>
  <si>
    <t>15FR</t>
  </si>
  <si>
    <t>15FT</t>
  </si>
  <si>
    <t>15FU</t>
  </si>
  <si>
    <t>15FZ</t>
  </si>
  <si>
    <t>15G5</t>
  </si>
  <si>
    <t>15G7</t>
  </si>
  <si>
    <t>15G8</t>
  </si>
  <si>
    <t>15GD</t>
  </si>
  <si>
    <t>15GI</t>
  </si>
  <si>
    <t>15GM</t>
  </si>
  <si>
    <t>15NX</t>
  </si>
  <si>
    <t>15NY</t>
  </si>
  <si>
    <t>1A58</t>
  </si>
  <si>
    <t>1A59</t>
  </si>
  <si>
    <t>1A66</t>
  </si>
  <si>
    <t>1A67</t>
  </si>
  <si>
    <t>1J26</t>
  </si>
  <si>
    <t>7E41</t>
  </si>
  <si>
    <t>7J62</t>
  </si>
  <si>
    <t>7T82</t>
  </si>
  <si>
    <t>7T91</t>
  </si>
  <si>
    <t>7V61</t>
  </si>
  <si>
    <t>7V68</t>
  </si>
  <si>
    <t>7W25</t>
  </si>
  <si>
    <t>158Q</t>
  </si>
  <si>
    <t>11RV</t>
  </si>
  <si>
    <t>15HD</t>
  </si>
  <si>
    <t>14YQ</t>
  </si>
  <si>
    <t>15NZ</t>
  </si>
  <si>
    <t>3600</t>
  </si>
  <si>
    <t>11L9</t>
  </si>
  <si>
    <t>15HK</t>
  </si>
  <si>
    <t>158W</t>
  </si>
  <si>
    <t>158X</t>
  </si>
  <si>
    <t>12R8</t>
  </si>
  <si>
    <t>12RS</t>
  </si>
  <si>
    <t>12S2</t>
  </si>
  <si>
    <t>15DF</t>
  </si>
  <si>
    <t>1J19</t>
  </si>
  <si>
    <t>7R92</t>
  </si>
  <si>
    <t>7U97</t>
  </si>
  <si>
    <t>103F</t>
  </si>
  <si>
    <t>10AQ</t>
  </si>
  <si>
    <t>1136</t>
  </si>
  <si>
    <t>11HX</t>
  </si>
  <si>
    <t>11S2</t>
  </si>
  <si>
    <t>12OX</t>
  </si>
  <si>
    <t>12SP</t>
  </si>
  <si>
    <t>1834</t>
  </si>
  <si>
    <t>1890</t>
  </si>
  <si>
    <t>1J08</t>
  </si>
  <si>
    <t>7J50</t>
  </si>
  <si>
    <t>105B</t>
  </si>
  <si>
    <t>12RZ</t>
  </si>
  <si>
    <t>12S1</t>
  </si>
  <si>
    <t>12SL</t>
  </si>
  <si>
    <t>1O52</t>
  </si>
  <si>
    <t>7K49</t>
  </si>
  <si>
    <t>11YR</t>
  </si>
  <si>
    <t>7E44</t>
  </si>
  <si>
    <t>15FX</t>
  </si>
  <si>
    <t>15GA</t>
  </si>
  <si>
    <t>15GL</t>
  </si>
  <si>
    <t>12SU</t>
  </si>
  <si>
    <t>15HG</t>
  </si>
  <si>
    <t>14PX</t>
  </si>
  <si>
    <t>14YM</t>
  </si>
  <si>
    <t>11MM</t>
  </si>
  <si>
    <t>12SO</t>
  </si>
  <si>
    <t>13MA</t>
  </si>
  <si>
    <t>13O6</t>
  </si>
  <si>
    <t>158K</t>
  </si>
  <si>
    <t>158M</t>
  </si>
  <si>
    <t>7R91</t>
  </si>
  <si>
    <t>7V67</t>
  </si>
  <si>
    <t>15G4</t>
  </si>
  <si>
    <t>15GB</t>
  </si>
  <si>
    <t>12RD</t>
  </si>
  <si>
    <t>1O40</t>
  </si>
  <si>
    <t>151X</t>
  </si>
  <si>
    <t>4225</t>
  </si>
  <si>
    <t>10NR</t>
  </si>
  <si>
    <t>7808</t>
  </si>
  <si>
    <t>111Q</t>
  </si>
  <si>
    <t>4269</t>
  </si>
  <si>
    <t>7832</t>
  </si>
  <si>
    <t>0413</t>
  </si>
  <si>
    <t>152B</t>
  </si>
  <si>
    <t>20GP</t>
  </si>
  <si>
    <t>2003</t>
  </si>
  <si>
    <t>2365</t>
  </si>
  <si>
    <t>7T78</t>
  </si>
  <si>
    <t>12UT</t>
  </si>
  <si>
    <t>14WY</t>
  </si>
  <si>
    <t>149F</t>
  </si>
  <si>
    <t>149R</t>
  </si>
  <si>
    <t>153H</t>
  </si>
  <si>
    <t>149Y</t>
  </si>
  <si>
    <t>1P75</t>
  </si>
  <si>
    <t>14AW</t>
  </si>
  <si>
    <t>153I</t>
  </si>
  <si>
    <t>15HO</t>
  </si>
  <si>
    <t>159H</t>
  </si>
  <si>
    <t>15HP</t>
  </si>
  <si>
    <t>131Q</t>
  </si>
  <si>
    <t>14D5</t>
  </si>
  <si>
    <t>7V52</t>
  </si>
  <si>
    <t>14EX</t>
  </si>
  <si>
    <t>14FL</t>
  </si>
  <si>
    <t>14QK</t>
  </si>
  <si>
    <t>15HS</t>
  </si>
  <si>
    <t>7813</t>
  </si>
  <si>
    <t>150U</t>
  </si>
  <si>
    <t>159L</t>
  </si>
  <si>
    <t>14HR</t>
  </si>
  <si>
    <t>14HW</t>
  </si>
  <si>
    <t>14I4</t>
  </si>
  <si>
    <t>7U74</t>
  </si>
  <si>
    <t>14Q3</t>
  </si>
  <si>
    <t>14YT</t>
  </si>
  <si>
    <t>7T81</t>
  </si>
  <si>
    <t>14JT</t>
  </si>
  <si>
    <t>14QE</t>
  </si>
  <si>
    <t>7U85</t>
  </si>
  <si>
    <t>14IU</t>
  </si>
  <si>
    <t>14ET</t>
  </si>
  <si>
    <t>7T86</t>
  </si>
  <si>
    <t>14F0</t>
  </si>
  <si>
    <t>14FV</t>
  </si>
  <si>
    <t>136X</t>
  </si>
  <si>
    <t>14H7</t>
  </si>
  <si>
    <t>14IW</t>
  </si>
  <si>
    <t>15HT</t>
  </si>
  <si>
    <t>7S14</t>
  </si>
  <si>
    <t>14HF</t>
  </si>
  <si>
    <t>14HI</t>
  </si>
  <si>
    <t>7125</t>
  </si>
  <si>
    <t>12US</t>
  </si>
  <si>
    <t>148M</t>
  </si>
  <si>
    <t>5439</t>
  </si>
  <si>
    <t>149G</t>
  </si>
  <si>
    <t>14YS</t>
  </si>
  <si>
    <t>1P30</t>
  </si>
  <si>
    <t>7S05</t>
  </si>
  <si>
    <t>7E46</t>
  </si>
  <si>
    <t>14A9</t>
  </si>
  <si>
    <t>14Q5</t>
  </si>
  <si>
    <t>14AP</t>
  </si>
  <si>
    <t>7S07</t>
  </si>
  <si>
    <t>14AS</t>
  </si>
  <si>
    <t>14AT</t>
  </si>
  <si>
    <t>14B0</t>
  </si>
  <si>
    <t>14B6</t>
  </si>
  <si>
    <t>14B9</t>
  </si>
  <si>
    <t>14BC</t>
  </si>
  <si>
    <t>14BN</t>
  </si>
  <si>
    <t>14BO</t>
  </si>
  <si>
    <t>14V7</t>
  </si>
  <si>
    <t>14V8</t>
  </si>
  <si>
    <t>14BP</t>
  </si>
  <si>
    <t>14BR</t>
  </si>
  <si>
    <t>14BS</t>
  </si>
  <si>
    <t>14BU</t>
  </si>
  <si>
    <t>14C1</t>
  </si>
  <si>
    <t>14YV</t>
  </si>
  <si>
    <t>14CP</t>
  </si>
  <si>
    <t>14CU</t>
  </si>
  <si>
    <t>14CY</t>
  </si>
  <si>
    <t>14D8</t>
  </si>
  <si>
    <t>14QC</t>
  </si>
  <si>
    <t>14QD</t>
  </si>
  <si>
    <t>14YW</t>
  </si>
  <si>
    <t>7T84</t>
  </si>
  <si>
    <t>14DP</t>
  </si>
  <si>
    <t>14DR</t>
  </si>
  <si>
    <t>14E7</t>
  </si>
  <si>
    <t>14DG</t>
  </si>
  <si>
    <t>14DH</t>
  </si>
  <si>
    <t>14DI</t>
  </si>
  <si>
    <t>14DK</t>
  </si>
  <si>
    <t>14DL</t>
  </si>
  <si>
    <t>14DO</t>
  </si>
  <si>
    <t>14DX</t>
  </si>
  <si>
    <t>14E1</t>
  </si>
  <si>
    <t>14E2</t>
  </si>
  <si>
    <t>14EB</t>
  </si>
  <si>
    <t>14EL</t>
  </si>
  <si>
    <t>14ER</t>
  </si>
  <si>
    <t>14WZ</t>
  </si>
  <si>
    <t>14QG</t>
  </si>
  <si>
    <t>7S09</t>
  </si>
  <si>
    <t>14QH</t>
  </si>
  <si>
    <t>7S12</t>
  </si>
  <si>
    <t>14H4</t>
  </si>
  <si>
    <t>14H5</t>
  </si>
  <si>
    <t>14Z6</t>
  </si>
  <si>
    <t>14HU</t>
  </si>
  <si>
    <t>14QM</t>
  </si>
  <si>
    <t>137E</t>
  </si>
  <si>
    <t>14I1</t>
  </si>
  <si>
    <t>14J2</t>
  </si>
  <si>
    <t>14WQ</t>
  </si>
  <si>
    <t>14MN</t>
  </si>
  <si>
    <t>14AR</t>
  </si>
  <si>
    <t>14B5</t>
  </si>
  <si>
    <t>14B7</t>
  </si>
  <si>
    <t>14WS</t>
  </si>
  <si>
    <t>14WU</t>
  </si>
  <si>
    <t>14VF</t>
  </si>
  <si>
    <t>14DN</t>
  </si>
  <si>
    <t>14E3</t>
  </si>
  <si>
    <t>14WW</t>
  </si>
  <si>
    <t>14LO</t>
  </si>
  <si>
    <t>137H</t>
  </si>
  <si>
    <t>13RX</t>
  </si>
  <si>
    <t>14VC</t>
  </si>
  <si>
    <t>15HN</t>
  </si>
  <si>
    <t>14AV</t>
  </si>
  <si>
    <t>7U90</t>
  </si>
  <si>
    <t>14BQ</t>
  </si>
  <si>
    <t>14BT</t>
  </si>
  <si>
    <t>14D6</t>
  </si>
  <si>
    <t>7V75</t>
  </si>
  <si>
    <t>7V76</t>
  </si>
  <si>
    <t>14CQ</t>
  </si>
  <si>
    <t>7W86</t>
  </si>
  <si>
    <t>7W87</t>
  </si>
  <si>
    <t>153K</t>
  </si>
  <si>
    <t>153L</t>
  </si>
  <si>
    <t>15O8</t>
  </si>
  <si>
    <t>7W43</t>
  </si>
  <si>
    <t>7X25</t>
  </si>
  <si>
    <t>14CS</t>
  </si>
  <si>
    <t>14D1</t>
  </si>
  <si>
    <t>7U84</t>
  </si>
  <si>
    <t>7U98</t>
  </si>
  <si>
    <t>14DF</t>
  </si>
  <si>
    <t>14EO</t>
  </si>
  <si>
    <t>7U83</t>
  </si>
  <si>
    <t>7U86</t>
  </si>
  <si>
    <t>7U95</t>
  </si>
  <si>
    <t>159J</t>
  </si>
  <si>
    <t>4256</t>
  </si>
  <si>
    <t>2C73</t>
  </si>
  <si>
    <t>136U</t>
  </si>
  <si>
    <t>148F</t>
  </si>
  <si>
    <t>151Y</t>
  </si>
  <si>
    <t>1P66</t>
  </si>
  <si>
    <t>15LA</t>
  </si>
  <si>
    <t>5093</t>
  </si>
  <si>
    <t>127M</t>
  </si>
  <si>
    <t>152R</t>
  </si>
  <si>
    <t>15HV</t>
  </si>
  <si>
    <t>11LO</t>
  </si>
  <si>
    <t>133B</t>
  </si>
  <si>
    <t>133E</t>
  </si>
  <si>
    <t>133I</t>
  </si>
  <si>
    <t>133O</t>
  </si>
  <si>
    <t>133Q</t>
  </si>
  <si>
    <t>159Q</t>
  </si>
  <si>
    <t>159R</t>
  </si>
  <si>
    <t>15HY</t>
  </si>
  <si>
    <t>15NB</t>
  </si>
  <si>
    <t>15NC</t>
  </si>
  <si>
    <t>7U92</t>
  </si>
  <si>
    <t>133R</t>
  </si>
  <si>
    <t>133S</t>
  </si>
  <si>
    <t>133T</t>
  </si>
  <si>
    <t>133U</t>
  </si>
  <si>
    <t>133V</t>
  </si>
  <si>
    <t>133W</t>
  </si>
  <si>
    <t>133X</t>
  </si>
  <si>
    <t>133Y</t>
  </si>
  <si>
    <t>134A</t>
  </si>
  <si>
    <t>134D</t>
  </si>
  <si>
    <t>134F</t>
  </si>
  <si>
    <t>134G</t>
  </si>
  <si>
    <t>140R</t>
  </si>
  <si>
    <t>14WP</t>
  </si>
  <si>
    <t>152O</t>
  </si>
  <si>
    <t>159V</t>
  </si>
  <si>
    <t>134H</t>
  </si>
  <si>
    <t>159Y</t>
  </si>
  <si>
    <t>15HZ</t>
  </si>
  <si>
    <t>14QX</t>
  </si>
  <si>
    <t>12DJ</t>
  </si>
  <si>
    <t>15I1</t>
  </si>
  <si>
    <t>1I69</t>
  </si>
  <si>
    <t>3725</t>
  </si>
  <si>
    <t>134Z</t>
  </si>
  <si>
    <t>135A</t>
  </si>
  <si>
    <t>14R2</t>
  </si>
  <si>
    <t>14R4</t>
  </si>
  <si>
    <t>14R6</t>
  </si>
  <si>
    <t>14ZH</t>
  </si>
  <si>
    <t>15A4</t>
  </si>
  <si>
    <t>15A5</t>
  </si>
  <si>
    <t>15I2</t>
  </si>
  <si>
    <t>15I3</t>
  </si>
  <si>
    <t>15I4</t>
  </si>
  <si>
    <t>15I6</t>
  </si>
  <si>
    <t>15ND</t>
  </si>
  <si>
    <t>15NE</t>
  </si>
  <si>
    <t>15NF</t>
  </si>
  <si>
    <t>15NG</t>
  </si>
  <si>
    <t>15NH</t>
  </si>
  <si>
    <t>15NI</t>
  </si>
  <si>
    <t>15NJ</t>
  </si>
  <si>
    <t>15NK</t>
  </si>
  <si>
    <t>15NL</t>
  </si>
  <si>
    <t>15NM</t>
  </si>
  <si>
    <t>15NN</t>
  </si>
  <si>
    <t>135B</t>
  </si>
  <si>
    <t>135C</t>
  </si>
  <si>
    <t>15IA</t>
  </si>
  <si>
    <t>15IB</t>
  </si>
  <si>
    <t>1M72</t>
  </si>
  <si>
    <t>1M76</t>
  </si>
  <si>
    <t>7U94</t>
  </si>
  <si>
    <t>10WS</t>
  </si>
  <si>
    <t>135I</t>
  </si>
  <si>
    <t>135U</t>
  </si>
  <si>
    <t>135X</t>
  </si>
  <si>
    <t>10WT</t>
  </si>
  <si>
    <t>15A8</t>
  </si>
  <si>
    <t>14R7</t>
  </si>
  <si>
    <t>14ZJ</t>
  </si>
  <si>
    <t>1M61</t>
  </si>
  <si>
    <t>136H</t>
  </si>
  <si>
    <t>14R8</t>
  </si>
  <si>
    <t>14RA</t>
  </si>
  <si>
    <t>1B51</t>
  </si>
  <si>
    <t>1B39</t>
  </si>
  <si>
    <t>1N02</t>
  </si>
  <si>
    <t>7X24</t>
  </si>
  <si>
    <t>136K</t>
  </si>
  <si>
    <t>150K</t>
  </si>
  <si>
    <t>15NO</t>
  </si>
  <si>
    <t>11BC</t>
  </si>
  <si>
    <t>13HY</t>
  </si>
  <si>
    <t>14ZF</t>
  </si>
  <si>
    <t>159W</t>
  </si>
  <si>
    <t>11FF</t>
  </si>
  <si>
    <t>15ID</t>
  </si>
  <si>
    <t>1N14</t>
  </si>
  <si>
    <t>11BM</t>
  </si>
  <si>
    <t>12PR</t>
  </si>
  <si>
    <t>12PW</t>
  </si>
  <si>
    <t>151E</t>
  </si>
  <si>
    <t>11MT</t>
  </si>
  <si>
    <t>132V</t>
  </si>
  <si>
    <t>1M91</t>
  </si>
  <si>
    <t>1M97</t>
  </si>
  <si>
    <t>11EL</t>
  </si>
  <si>
    <t>13GP</t>
  </si>
  <si>
    <t>1H53</t>
  </si>
  <si>
    <t>134L</t>
  </si>
  <si>
    <t>11EX</t>
  </si>
  <si>
    <t>134Y</t>
  </si>
  <si>
    <t>13IT</t>
  </si>
  <si>
    <t>11BO</t>
  </si>
  <si>
    <t>14R9</t>
  </si>
  <si>
    <t>136J</t>
  </si>
  <si>
    <t>14ZM</t>
  </si>
  <si>
    <t>12PN</t>
  </si>
  <si>
    <t>12PX</t>
  </si>
  <si>
    <t>7U11</t>
  </si>
  <si>
    <t>136V</t>
  </si>
  <si>
    <t>13I1</t>
  </si>
  <si>
    <t>13I8</t>
  </si>
  <si>
    <t>14J8</t>
  </si>
  <si>
    <t>12PO</t>
  </si>
  <si>
    <t>12PQ</t>
  </si>
  <si>
    <t>12PS</t>
  </si>
  <si>
    <t>12PZ</t>
  </si>
  <si>
    <t>12Q0</t>
  </si>
  <si>
    <t>12PT</t>
  </si>
  <si>
    <t>12PY</t>
  </si>
  <si>
    <t>12Q1</t>
  </si>
  <si>
    <t>15LB</t>
  </si>
  <si>
    <t>135F</t>
  </si>
  <si>
    <t>15O4</t>
  </si>
  <si>
    <t>15IE</t>
  </si>
  <si>
    <t>1A55</t>
  </si>
  <si>
    <t>134J</t>
  </si>
  <si>
    <t>159X</t>
  </si>
  <si>
    <t>7V70</t>
  </si>
  <si>
    <t>134R</t>
  </si>
  <si>
    <t>7W90</t>
  </si>
  <si>
    <t>7U91</t>
  </si>
  <si>
    <t>7X23</t>
  </si>
  <si>
    <t>7T90</t>
  </si>
  <si>
    <t>151Z</t>
  </si>
  <si>
    <t>4234</t>
  </si>
  <si>
    <t>3753</t>
  </si>
  <si>
    <t>13ZW</t>
  </si>
  <si>
    <t>3751</t>
  </si>
  <si>
    <t>7V65</t>
  </si>
  <si>
    <t>3060</t>
  </si>
  <si>
    <t>137I</t>
  </si>
  <si>
    <t>14ZQ</t>
  </si>
  <si>
    <t>152A</t>
  </si>
  <si>
    <t>1K27</t>
  </si>
  <si>
    <t>2B65</t>
  </si>
  <si>
    <t>11E6</t>
  </si>
  <si>
    <t>0359</t>
  </si>
  <si>
    <t>00O2</t>
  </si>
  <si>
    <t>2017</t>
  </si>
  <si>
    <t>20CT</t>
  </si>
  <si>
    <t>20D5</t>
  </si>
  <si>
    <t>2675</t>
  </si>
  <si>
    <t>2E24</t>
  </si>
  <si>
    <t>4901</t>
  </si>
  <si>
    <t>20TM</t>
  </si>
  <si>
    <t>8699</t>
  </si>
  <si>
    <t>8700</t>
  </si>
  <si>
    <t>15EW</t>
  </si>
  <si>
    <t>2031</t>
  </si>
  <si>
    <t>210C</t>
  </si>
  <si>
    <t>215D</t>
  </si>
  <si>
    <t>2B27</t>
  </si>
  <si>
    <t>121Y</t>
  </si>
  <si>
    <t>213T</t>
  </si>
  <si>
    <t>216Z</t>
  </si>
  <si>
    <t>2C55</t>
  </si>
  <si>
    <t>4693</t>
  </si>
  <si>
    <t>6215</t>
  </si>
  <si>
    <t>216X</t>
  </si>
  <si>
    <t>214A</t>
  </si>
  <si>
    <t>2684</t>
  </si>
  <si>
    <t>210O</t>
  </si>
  <si>
    <t>210U</t>
  </si>
  <si>
    <t>211C</t>
  </si>
  <si>
    <t>215K</t>
  </si>
  <si>
    <t>210V</t>
  </si>
  <si>
    <t>210W</t>
  </si>
  <si>
    <t>210X</t>
  </si>
  <si>
    <t>210Y</t>
  </si>
  <si>
    <t>210R</t>
  </si>
  <si>
    <t>210Q</t>
  </si>
  <si>
    <t>2B81</t>
  </si>
  <si>
    <t>210S</t>
  </si>
  <si>
    <t>211A</t>
  </si>
  <si>
    <t>211B</t>
  </si>
  <si>
    <t>15MU</t>
  </si>
  <si>
    <t>2105</t>
  </si>
  <si>
    <t>210T</t>
  </si>
  <si>
    <t>210Z</t>
  </si>
  <si>
    <t>4858</t>
  </si>
  <si>
    <t>4912</t>
  </si>
  <si>
    <t>4917</t>
  </si>
  <si>
    <t>20B5</t>
  </si>
  <si>
    <t>2804</t>
  </si>
  <si>
    <t>6662</t>
  </si>
  <si>
    <t>147K</t>
  </si>
  <si>
    <t>6232</t>
  </si>
  <si>
    <t>20ZZ</t>
  </si>
  <si>
    <t>213A</t>
  </si>
  <si>
    <t>2B82</t>
  </si>
  <si>
    <t>20ZN</t>
  </si>
  <si>
    <t>4727</t>
  </si>
  <si>
    <t>2670</t>
  </si>
  <si>
    <t>2805</t>
  </si>
  <si>
    <t>0574</t>
  </si>
  <si>
    <t>2103</t>
  </si>
  <si>
    <t>2B83</t>
  </si>
  <si>
    <t>4260</t>
  </si>
  <si>
    <t>4280</t>
  </si>
  <si>
    <t>4791</t>
  </si>
  <si>
    <t>1545</t>
  </si>
  <si>
    <t>2C77</t>
  </si>
  <si>
    <t>2109</t>
  </si>
  <si>
    <t>8450</t>
  </si>
  <si>
    <t>2178</t>
  </si>
  <si>
    <t>4448</t>
  </si>
  <si>
    <t>8326</t>
  </si>
  <si>
    <t>8332</t>
  </si>
  <si>
    <t>8358</t>
  </si>
  <si>
    <t>8400</t>
  </si>
  <si>
    <t>20SZ</t>
  </si>
  <si>
    <t>2B54</t>
  </si>
  <si>
    <t>2C76</t>
  </si>
  <si>
    <t>8394</t>
  </si>
  <si>
    <t>8402</t>
  </si>
  <si>
    <t>8936</t>
  </si>
  <si>
    <t>2C72</t>
  </si>
  <si>
    <t>8374</t>
  </si>
  <si>
    <t>8384</t>
  </si>
  <si>
    <t>8387</t>
  </si>
  <si>
    <t>10YN</t>
  </si>
  <si>
    <t>2B06</t>
  </si>
  <si>
    <t>4320</t>
  </si>
  <si>
    <t>5158</t>
  </si>
  <si>
    <t>8396</t>
  </si>
  <si>
    <t>8398</t>
  </si>
  <si>
    <t>2110</t>
  </si>
  <si>
    <t>4426</t>
  </si>
  <si>
    <t>1642</t>
  </si>
  <si>
    <t>4474</t>
  </si>
  <si>
    <t>8370</t>
  </si>
  <si>
    <t>4470</t>
  </si>
  <si>
    <t>20T1</t>
  </si>
  <si>
    <t>20S7</t>
  </si>
  <si>
    <t>20SY</t>
  </si>
  <si>
    <t>152M</t>
  </si>
  <si>
    <t>2924</t>
  </si>
  <si>
    <t>128Z</t>
  </si>
  <si>
    <t>0B80</t>
  </si>
  <si>
    <t>0620</t>
  </si>
  <si>
    <t>8991</t>
  </si>
  <si>
    <t>12NR</t>
  </si>
  <si>
    <t>4284</t>
  </si>
  <si>
    <t>112E</t>
  </si>
  <si>
    <t>20EV</t>
  </si>
  <si>
    <t>4460</t>
  </si>
  <si>
    <t>0859</t>
  </si>
  <si>
    <t>8785</t>
  </si>
  <si>
    <t>20UA</t>
  </si>
  <si>
    <t>20GI</t>
  </si>
  <si>
    <t>2130</t>
  </si>
  <si>
    <t>00H2</t>
  </si>
  <si>
    <t>00OM</t>
  </si>
  <si>
    <t>7H17</t>
  </si>
  <si>
    <t>20ZV</t>
  </si>
  <si>
    <t>213S</t>
  </si>
  <si>
    <t>214W</t>
  </si>
  <si>
    <t>0064</t>
  </si>
  <si>
    <t>099F</t>
  </si>
  <si>
    <t>147S</t>
  </si>
  <si>
    <t>20ZT</t>
  </si>
  <si>
    <t>20ZU</t>
  </si>
  <si>
    <t>2161</t>
  </si>
  <si>
    <t>8593</t>
  </si>
  <si>
    <t>8606</t>
  </si>
  <si>
    <t>20ZX</t>
  </si>
  <si>
    <t>214X</t>
  </si>
  <si>
    <t>20ZY</t>
  </si>
  <si>
    <t>0080</t>
  </si>
  <si>
    <t>09FU</t>
  </si>
  <si>
    <t>20Y0</t>
  </si>
  <si>
    <t>20Y1</t>
  </si>
  <si>
    <t>20Y2</t>
  </si>
  <si>
    <t>213F</t>
  </si>
  <si>
    <t>20QX</t>
  </si>
  <si>
    <t>20ZS</t>
  </si>
  <si>
    <t>215B</t>
  </si>
  <si>
    <t>20ZW</t>
  </si>
  <si>
    <t>215A</t>
  </si>
  <si>
    <t>214Y</t>
  </si>
  <si>
    <t>214Z</t>
  </si>
  <si>
    <t>8622</t>
  </si>
  <si>
    <t>20Y6</t>
  </si>
  <si>
    <t>8924</t>
  </si>
  <si>
    <t>215C</t>
  </si>
  <si>
    <t>15LH</t>
  </si>
  <si>
    <t>2137</t>
  </si>
  <si>
    <t>151O</t>
  </si>
  <si>
    <t>20Y7</t>
  </si>
  <si>
    <t>20TB</t>
  </si>
  <si>
    <t>20Y8</t>
  </si>
  <si>
    <t>7618</t>
  </si>
  <si>
    <t>4810</t>
  </si>
  <si>
    <t>2127</t>
  </si>
  <si>
    <t>4776</t>
  </si>
  <si>
    <t>4761</t>
  </si>
  <si>
    <t>4777</t>
  </si>
  <si>
    <t>4716</t>
  </si>
  <si>
    <t>4748</t>
  </si>
  <si>
    <t>4751</t>
  </si>
  <si>
    <t>8591</t>
  </si>
  <si>
    <t>8611</t>
  </si>
  <si>
    <t>2132</t>
  </si>
  <si>
    <t>2136</t>
  </si>
  <si>
    <t>2909</t>
  </si>
  <si>
    <t>4723</t>
  </si>
  <si>
    <t>4842</t>
  </si>
  <si>
    <t>20R3</t>
  </si>
  <si>
    <t>20BJ</t>
  </si>
  <si>
    <t>4668</t>
  </si>
  <si>
    <t>4670</t>
  </si>
  <si>
    <t>4674</t>
  </si>
  <si>
    <t>4676</t>
  </si>
  <si>
    <t>4678</t>
  </si>
  <si>
    <t>4680</t>
  </si>
  <si>
    <t>4684</t>
  </si>
  <si>
    <t>8926</t>
  </si>
  <si>
    <t>2D36</t>
  </si>
  <si>
    <t>4672</t>
  </si>
  <si>
    <t>4682</t>
  </si>
  <si>
    <t>2829</t>
  </si>
  <si>
    <t>4803</t>
  </si>
  <si>
    <t>10B5</t>
  </si>
  <si>
    <t>6948</t>
  </si>
  <si>
    <t>8038</t>
  </si>
  <si>
    <t>2C41</t>
  </si>
  <si>
    <t>2C02</t>
  </si>
  <si>
    <t>6104</t>
  </si>
  <si>
    <t>6112</t>
  </si>
  <si>
    <t>8008</t>
  </si>
  <si>
    <t>8888</t>
  </si>
  <si>
    <t>8889</t>
  </si>
  <si>
    <t>20TD</t>
  </si>
  <si>
    <t>20J1</t>
  </si>
  <si>
    <t>20TL</t>
  </si>
  <si>
    <t>8006</t>
  </si>
  <si>
    <t>8066</t>
  </si>
  <si>
    <t>8070</t>
  </si>
  <si>
    <t>8090</t>
  </si>
  <si>
    <t>20XZ</t>
  </si>
  <si>
    <t>14TI</t>
  </si>
  <si>
    <t>152L</t>
  </si>
  <si>
    <t>147T</t>
  </si>
  <si>
    <t>15LG</t>
  </si>
  <si>
    <t>117A</t>
  </si>
  <si>
    <t>4846</t>
  </si>
  <si>
    <t>5914</t>
  </si>
  <si>
    <t>4746</t>
  </si>
  <si>
    <t>8572</t>
  </si>
  <si>
    <t>8658</t>
  </si>
  <si>
    <t>2019</t>
  </si>
  <si>
    <t>005A</t>
  </si>
  <si>
    <t>109D</t>
  </si>
  <si>
    <t>116Z</t>
  </si>
  <si>
    <t>117B</t>
  </si>
  <si>
    <t>153F</t>
  </si>
  <si>
    <t>123E</t>
  </si>
  <si>
    <t>14KN</t>
  </si>
  <si>
    <t>106R</t>
  </si>
  <si>
    <t>1862</t>
  </si>
  <si>
    <t>6108</t>
  </si>
  <si>
    <t>0EB4</t>
  </si>
  <si>
    <t>002F</t>
  </si>
  <si>
    <t>008A</t>
  </si>
  <si>
    <t>00F7</t>
  </si>
  <si>
    <t>00F8</t>
  </si>
  <si>
    <t>00NQ</t>
  </si>
  <si>
    <t>00OI</t>
  </si>
  <si>
    <t>0208</t>
  </si>
  <si>
    <t>14XT</t>
  </si>
  <si>
    <t>200D</t>
  </si>
  <si>
    <t>20UN</t>
  </si>
  <si>
    <t>20UQ</t>
  </si>
  <si>
    <t>20UT</t>
  </si>
  <si>
    <t>20V6</t>
  </si>
  <si>
    <t>20V7</t>
  </si>
  <si>
    <t>20V8</t>
  </si>
  <si>
    <t>215L</t>
  </si>
  <si>
    <t>2C67</t>
  </si>
  <si>
    <t>4125</t>
  </si>
  <si>
    <t>4126</t>
  </si>
  <si>
    <t>4128</t>
  </si>
  <si>
    <t>4132</t>
  </si>
  <si>
    <t>6147</t>
  </si>
  <si>
    <t>15MX</t>
  </si>
  <si>
    <t>20UV</t>
  </si>
  <si>
    <t>216V</t>
  </si>
  <si>
    <t>2463</t>
  </si>
  <si>
    <t>12EA</t>
  </si>
  <si>
    <t>213J</t>
  </si>
  <si>
    <t>213K</t>
  </si>
  <si>
    <t>2495</t>
  </si>
  <si>
    <t>4210</t>
  </si>
  <si>
    <t>20UJ</t>
  </si>
  <si>
    <t>20UK</t>
  </si>
  <si>
    <t>20UL</t>
  </si>
  <si>
    <t>20UM</t>
  </si>
  <si>
    <t>20UO</t>
  </si>
  <si>
    <t>20UP</t>
  </si>
  <si>
    <t>20UR</t>
  </si>
  <si>
    <t>20UU</t>
  </si>
  <si>
    <t>20V9</t>
  </si>
  <si>
    <t>12QB</t>
  </si>
  <si>
    <t>20VA</t>
  </si>
  <si>
    <t>216W</t>
  </si>
  <si>
    <t>20VC</t>
  </si>
  <si>
    <t>217J</t>
  </si>
  <si>
    <t>20VD</t>
  </si>
  <si>
    <t>20UI</t>
  </si>
  <si>
    <t>4139</t>
  </si>
  <si>
    <t>6702</t>
  </si>
  <si>
    <t>20GB</t>
  </si>
  <si>
    <t>20VB</t>
  </si>
  <si>
    <t>20US</t>
  </si>
  <si>
    <t>00LV</t>
  </si>
  <si>
    <t>00OR</t>
  </si>
  <si>
    <t>00OS</t>
  </si>
  <si>
    <t>12P1</t>
  </si>
  <si>
    <t>13CM</t>
  </si>
  <si>
    <t>13CN</t>
  </si>
  <si>
    <t>215N</t>
  </si>
  <si>
    <t>2464</t>
  </si>
  <si>
    <t>2468</t>
  </si>
  <si>
    <t>2478</t>
  </si>
  <si>
    <t>2B32</t>
  </si>
  <si>
    <t>20UW</t>
  </si>
  <si>
    <t>20UY</t>
  </si>
  <si>
    <t>215M</t>
  </si>
  <si>
    <t>20UX</t>
  </si>
  <si>
    <t>0489</t>
  </si>
  <si>
    <t>154L</t>
  </si>
  <si>
    <t>20UZ</t>
  </si>
  <si>
    <t>20V0</t>
  </si>
  <si>
    <t>2489</t>
  </si>
  <si>
    <t>20I2</t>
  </si>
  <si>
    <t>20I3</t>
  </si>
  <si>
    <t>2482</t>
  </si>
  <si>
    <t>20V1</t>
  </si>
  <si>
    <t>6432</t>
  </si>
  <si>
    <t>2424</t>
  </si>
  <si>
    <t>2B68</t>
  </si>
  <si>
    <t>20ZD</t>
  </si>
  <si>
    <t>0741</t>
  </si>
  <si>
    <t>0745</t>
  </si>
  <si>
    <t>0748</t>
  </si>
  <si>
    <t>0A29</t>
  </si>
  <si>
    <t>13CL</t>
  </si>
  <si>
    <t>2095</t>
  </si>
  <si>
    <t>20I4</t>
  </si>
  <si>
    <t>2113</t>
  </si>
  <si>
    <t>2119</t>
  </si>
  <si>
    <t>212I</t>
  </si>
  <si>
    <t>2189</t>
  </si>
  <si>
    <t>2191</t>
  </si>
  <si>
    <t>2223</t>
  </si>
  <si>
    <t>2357</t>
  </si>
  <si>
    <t>2997</t>
  </si>
  <si>
    <t>4031</t>
  </si>
  <si>
    <t>4043</t>
  </si>
  <si>
    <t>4053</t>
  </si>
  <si>
    <t>4148</t>
  </si>
  <si>
    <t>4156</t>
  </si>
  <si>
    <t>4185</t>
  </si>
  <si>
    <t>4947</t>
  </si>
  <si>
    <t>4949</t>
  </si>
  <si>
    <t>8563</t>
  </si>
  <si>
    <t>20ZE</t>
  </si>
  <si>
    <t>20ZR</t>
  </si>
  <si>
    <t>20ZP</t>
  </si>
  <si>
    <t>14U7</t>
  </si>
  <si>
    <t>20ZB</t>
  </si>
  <si>
    <t>214L</t>
  </si>
  <si>
    <t>20ZQ</t>
  </si>
  <si>
    <t>4661</t>
  </si>
  <si>
    <t>4972</t>
  </si>
  <si>
    <t>6237</t>
  </si>
  <si>
    <t>6995</t>
  </si>
  <si>
    <t>8975</t>
  </si>
  <si>
    <t>8976</t>
  </si>
  <si>
    <t>8977</t>
  </si>
  <si>
    <t>6492</t>
  </si>
  <si>
    <t>8460</t>
  </si>
  <si>
    <t>8963</t>
  </si>
  <si>
    <t>8964</t>
  </si>
  <si>
    <t>4942</t>
  </si>
  <si>
    <t>4954</t>
  </si>
  <si>
    <t>4955</t>
  </si>
  <si>
    <t>8470</t>
  </si>
  <si>
    <t>10GO</t>
  </si>
  <si>
    <t>20HU</t>
  </si>
  <si>
    <t>20HV</t>
  </si>
  <si>
    <t>6257</t>
  </si>
  <si>
    <t>8960</t>
  </si>
  <si>
    <t>8971</t>
  </si>
  <si>
    <t>212C</t>
  </si>
  <si>
    <t>212E</t>
  </si>
  <si>
    <t>0901</t>
  </si>
  <si>
    <t>0902</t>
  </si>
  <si>
    <t>0903</t>
  </si>
  <si>
    <t>4158</t>
  </si>
  <si>
    <t>4665</t>
  </si>
  <si>
    <t>4130</t>
  </si>
  <si>
    <t>00HI</t>
  </si>
  <si>
    <t>0900</t>
  </si>
  <si>
    <t>20HZ</t>
  </si>
  <si>
    <t>4163</t>
  </si>
  <si>
    <t>10ZH</t>
  </si>
  <si>
    <t>10ZJ</t>
  </si>
  <si>
    <t>2253</t>
  </si>
  <si>
    <t>10ZL</t>
  </si>
  <si>
    <t>20CB</t>
  </si>
  <si>
    <t>4183</t>
  </si>
  <si>
    <t>4195</t>
  </si>
  <si>
    <t>6239</t>
  </si>
  <si>
    <t>13CT</t>
  </si>
  <si>
    <t>2485</t>
  </si>
  <si>
    <t>4930</t>
  </si>
  <si>
    <t>7N34</t>
  </si>
  <si>
    <t>4655</t>
  </si>
  <si>
    <t>20ER</t>
  </si>
  <si>
    <t>6867</t>
  </si>
  <si>
    <t>13ZV</t>
  </si>
  <si>
    <t>2184</t>
  </si>
  <si>
    <t>13ZX</t>
  </si>
  <si>
    <t>14WM</t>
  </si>
  <si>
    <t>20ZC</t>
  </si>
  <si>
    <t>2C46</t>
  </si>
  <si>
    <t>4341</t>
  </si>
  <si>
    <t>4333</t>
  </si>
  <si>
    <t>6522</t>
  </si>
  <si>
    <t>154K</t>
  </si>
  <si>
    <t>7F40</t>
  </si>
  <si>
    <t>1393</t>
  </si>
  <si>
    <t>13CP</t>
  </si>
  <si>
    <t>13CR</t>
  </si>
  <si>
    <t>001F</t>
  </si>
  <si>
    <t>8978</t>
  </si>
  <si>
    <t>12C9</t>
  </si>
  <si>
    <t>8961</t>
  </si>
  <si>
    <t>10GK</t>
  </si>
  <si>
    <t>10ZG</t>
  </si>
  <si>
    <t>10ZI</t>
  </si>
  <si>
    <t>13CQ</t>
  </si>
  <si>
    <t>11T7</t>
  </si>
  <si>
    <t>13ZU</t>
  </si>
  <si>
    <t>00PA</t>
  </si>
  <si>
    <t>0B18</t>
  </si>
  <si>
    <t>212N</t>
  </si>
  <si>
    <t>00P8</t>
  </si>
  <si>
    <t>00P9</t>
  </si>
  <si>
    <t>0023</t>
  </si>
  <si>
    <t>0467</t>
  </si>
  <si>
    <t>0617</t>
  </si>
  <si>
    <t>0365</t>
  </si>
  <si>
    <t>0243</t>
  </si>
  <si>
    <t>0Z02</t>
  </si>
  <si>
    <t>00N2</t>
  </si>
  <si>
    <t>20VE</t>
  </si>
  <si>
    <t>0556</t>
  </si>
  <si>
    <t>20HQ</t>
  </si>
  <si>
    <t>20HR</t>
  </si>
  <si>
    <t>212S</t>
  </si>
  <si>
    <t>2274</t>
  </si>
  <si>
    <t>2276</t>
  </si>
  <si>
    <t>2290</t>
  </si>
  <si>
    <t>2563</t>
  </si>
  <si>
    <t>8452</t>
  </si>
  <si>
    <t>1151</t>
  </si>
  <si>
    <t>150I</t>
  </si>
  <si>
    <t>15N5</t>
  </si>
  <si>
    <t>15N6</t>
  </si>
  <si>
    <t>20Z6</t>
  </si>
  <si>
    <t>20Z7</t>
  </si>
  <si>
    <t>20Z8</t>
  </si>
  <si>
    <t>217L</t>
  </si>
  <si>
    <t>00OT</t>
  </si>
  <si>
    <t>0376</t>
  </si>
  <si>
    <t>20VG</t>
  </si>
  <si>
    <t>2237</t>
  </si>
  <si>
    <t>2238</t>
  </si>
  <si>
    <t>20VF</t>
  </si>
  <si>
    <t>2244</t>
  </si>
  <si>
    <t>0099</t>
  </si>
  <si>
    <t>00AV</t>
  </si>
  <si>
    <t>00IB</t>
  </si>
  <si>
    <t>0100</t>
  </si>
  <si>
    <t>2089</t>
  </si>
  <si>
    <t>2098</t>
  </si>
  <si>
    <t>20ZA</t>
  </si>
  <si>
    <t>20Y9</t>
  </si>
  <si>
    <t>20WU</t>
  </si>
  <si>
    <t>210J</t>
  </si>
  <si>
    <t>20EI</t>
  </si>
  <si>
    <t>2592</t>
  </si>
  <si>
    <t>0106</t>
  </si>
  <si>
    <t>20VH</t>
  </si>
  <si>
    <t>0026</t>
  </si>
  <si>
    <t>20SH</t>
  </si>
  <si>
    <t>2250</t>
  </si>
  <si>
    <t>008G</t>
  </si>
  <si>
    <t>00B6</t>
  </si>
  <si>
    <t>20GN</t>
  </si>
  <si>
    <t>20BI</t>
  </si>
  <si>
    <t>2D75</t>
  </si>
  <si>
    <t>2203</t>
  </si>
  <si>
    <t>2204</t>
  </si>
  <si>
    <t>2205</t>
  </si>
  <si>
    <t>2210</t>
  </si>
  <si>
    <t>6383</t>
  </si>
  <si>
    <t>0027</t>
  </si>
  <si>
    <t>148D</t>
  </si>
  <si>
    <t>15N4</t>
  </si>
  <si>
    <t>15N7</t>
  </si>
  <si>
    <t>153V</t>
  </si>
  <si>
    <t>15FA</t>
  </si>
  <si>
    <t>104I</t>
  </si>
  <si>
    <t>10AV</t>
  </si>
  <si>
    <t>10B3</t>
  </si>
  <si>
    <t>147W</t>
  </si>
  <si>
    <t>147X</t>
  </si>
  <si>
    <t>147Y</t>
  </si>
  <si>
    <t>147Z</t>
  </si>
  <si>
    <t>148H</t>
  </si>
  <si>
    <t>148I</t>
  </si>
  <si>
    <t>148J</t>
  </si>
  <si>
    <t>148K</t>
  </si>
  <si>
    <t>148L</t>
  </si>
  <si>
    <t>14IE</t>
  </si>
  <si>
    <t>15EH</t>
  </si>
  <si>
    <t>14IF</t>
  </si>
  <si>
    <t>10GQ</t>
  </si>
  <si>
    <t>1I86</t>
  </si>
  <si>
    <t>7686</t>
  </si>
  <si>
    <t>10AX</t>
  </si>
  <si>
    <t>10A6</t>
  </si>
  <si>
    <t>1068</t>
  </si>
  <si>
    <t>00IJ</t>
  </si>
  <si>
    <t>0403</t>
  </si>
  <si>
    <t>0544</t>
  </si>
  <si>
    <t>0E72</t>
  </si>
  <si>
    <t>0Z01</t>
  </si>
  <si>
    <t>0716</t>
  </si>
  <si>
    <t>1H70</t>
  </si>
  <si>
    <t>0B95</t>
  </si>
  <si>
    <t>0935</t>
  </si>
  <si>
    <t>6298</t>
  </si>
  <si>
    <t>4013</t>
  </si>
  <si>
    <t>6417</t>
  </si>
  <si>
    <t>11O0</t>
  </si>
  <si>
    <t>11OY</t>
  </si>
  <si>
    <t>11C1</t>
  </si>
  <si>
    <t>11DH</t>
  </si>
  <si>
    <t>11DK</t>
  </si>
  <si>
    <t>10H3</t>
  </si>
  <si>
    <t>2022</t>
  </si>
  <si>
    <t>20TU</t>
  </si>
  <si>
    <t>211W</t>
  </si>
  <si>
    <t>2692</t>
  </si>
  <si>
    <t>210D</t>
  </si>
  <si>
    <t>20ZO</t>
  </si>
  <si>
    <t>20TT</t>
  </si>
  <si>
    <t>210E</t>
  </si>
  <si>
    <t>0645</t>
  </si>
  <si>
    <t>0647</t>
  </si>
  <si>
    <t>0981</t>
  </si>
  <si>
    <t>0982</t>
  </si>
  <si>
    <t>00PN</t>
  </si>
  <si>
    <t>214J</t>
  </si>
  <si>
    <t>20TV</t>
  </si>
  <si>
    <t>214I</t>
  </si>
  <si>
    <t>214K</t>
  </si>
  <si>
    <t>6481</t>
  </si>
  <si>
    <t>10U2</t>
  </si>
  <si>
    <t>210K</t>
  </si>
  <si>
    <t>210L</t>
  </si>
  <si>
    <t>20J5</t>
  </si>
  <si>
    <t>0003</t>
  </si>
  <si>
    <t>0215</t>
  </si>
  <si>
    <t>14XH</t>
  </si>
  <si>
    <t>20TW</t>
  </si>
  <si>
    <t>2537</t>
  </si>
  <si>
    <t>5080</t>
  </si>
  <si>
    <t>0506</t>
  </si>
  <si>
    <t>153X</t>
  </si>
  <si>
    <t>153W</t>
  </si>
  <si>
    <t>14XI</t>
  </si>
  <si>
    <t>15LY</t>
  </si>
  <si>
    <t>153Y</t>
  </si>
  <si>
    <t>13DM</t>
  </si>
  <si>
    <t>20TX</t>
  </si>
  <si>
    <t>2725</t>
  </si>
  <si>
    <t>15AK</t>
  </si>
  <si>
    <t>0734</t>
  </si>
  <si>
    <t>210A</t>
  </si>
  <si>
    <t>210B</t>
  </si>
  <si>
    <t>8831</t>
  </si>
  <si>
    <t>8843</t>
  </si>
  <si>
    <t>2334</t>
  </si>
  <si>
    <t>8946</t>
  </si>
  <si>
    <t>210H</t>
  </si>
  <si>
    <t>213Q</t>
  </si>
  <si>
    <t>214D</t>
  </si>
  <si>
    <t>6440</t>
  </si>
  <si>
    <t>210N</t>
  </si>
  <si>
    <t>0083</t>
  </si>
  <si>
    <t>215J</t>
  </si>
  <si>
    <t>4906</t>
  </si>
  <si>
    <t>14UY</t>
  </si>
  <si>
    <t>20UD</t>
  </si>
  <si>
    <t>8855</t>
  </si>
  <si>
    <t>15BI</t>
  </si>
  <si>
    <t>15CR</t>
  </si>
  <si>
    <t>2733</t>
  </si>
  <si>
    <t>3974</t>
  </si>
  <si>
    <t>20I7</t>
  </si>
  <si>
    <t>210M</t>
  </si>
  <si>
    <t>8858</t>
  </si>
  <si>
    <t>8974</t>
  </si>
  <si>
    <t>7U23</t>
  </si>
  <si>
    <t>2810</t>
  </si>
  <si>
    <t>154T</t>
  </si>
  <si>
    <t>86A1</t>
  </si>
  <si>
    <t>20IC</t>
  </si>
  <si>
    <t>2723</t>
  </si>
  <si>
    <t>0122</t>
  </si>
  <si>
    <t>20V2</t>
  </si>
  <si>
    <t>2586</t>
  </si>
  <si>
    <t>2726</t>
  </si>
  <si>
    <t>15F9</t>
  </si>
  <si>
    <t>20UF</t>
  </si>
  <si>
    <t>215Q</t>
  </si>
  <si>
    <t>155L</t>
  </si>
  <si>
    <t>8635</t>
  </si>
  <si>
    <t>215O</t>
  </si>
  <si>
    <t>2384</t>
  </si>
  <si>
    <t>2807</t>
  </si>
  <si>
    <t>6067</t>
  </si>
  <si>
    <t>155N</t>
  </si>
  <si>
    <t>20UG</t>
  </si>
  <si>
    <t>20WS</t>
  </si>
  <si>
    <t>20UH</t>
  </si>
  <si>
    <t>20ID</t>
  </si>
  <si>
    <t>2320</t>
  </si>
  <si>
    <t>2B00</t>
  </si>
  <si>
    <t>215R</t>
  </si>
  <si>
    <t>20IE</t>
  </si>
  <si>
    <t>20R9</t>
  </si>
  <si>
    <t>215S</t>
  </si>
  <si>
    <t>8810</t>
  </si>
  <si>
    <t>8819</t>
  </si>
  <si>
    <t>210G</t>
  </si>
  <si>
    <t>15L9</t>
  </si>
  <si>
    <t>8787</t>
  </si>
  <si>
    <t>8793</t>
  </si>
  <si>
    <t>20HN</t>
  </si>
  <si>
    <t>6246</t>
  </si>
  <si>
    <t>8799</t>
  </si>
  <si>
    <t>8802</t>
  </si>
  <si>
    <t>2C52</t>
  </si>
  <si>
    <t>6245</t>
  </si>
  <si>
    <t>8834</t>
  </si>
  <si>
    <t>8835</t>
  </si>
  <si>
    <t>8838</t>
  </si>
  <si>
    <t>8844</t>
  </si>
  <si>
    <t>8791</t>
  </si>
  <si>
    <t>20JJ</t>
  </si>
  <si>
    <t>6247</t>
  </si>
  <si>
    <t>8797</t>
  </si>
  <si>
    <t>2554</t>
  </si>
  <si>
    <t>2542</t>
  </si>
  <si>
    <t>12GE</t>
  </si>
  <si>
    <t>2E16</t>
  </si>
  <si>
    <t>8217</t>
  </si>
  <si>
    <t>8853</t>
  </si>
  <si>
    <t>8854</t>
  </si>
  <si>
    <t>8857</t>
  </si>
  <si>
    <t>20I6</t>
  </si>
  <si>
    <t>20I8</t>
  </si>
  <si>
    <t>2322</t>
  </si>
  <si>
    <t>2330</t>
  </si>
  <si>
    <t>2640</t>
  </si>
  <si>
    <t>14LH</t>
  </si>
  <si>
    <t>14LI</t>
  </si>
  <si>
    <t>8204</t>
  </si>
  <si>
    <t>14LG</t>
  </si>
  <si>
    <t>4290</t>
  </si>
  <si>
    <t>8623</t>
  </si>
  <si>
    <t>8698</t>
  </si>
  <si>
    <t>2524</t>
  </si>
  <si>
    <t>200G</t>
  </si>
  <si>
    <t>20UE</t>
  </si>
  <si>
    <t>2711</t>
  </si>
  <si>
    <t>2713</t>
  </si>
  <si>
    <t>4390</t>
  </si>
  <si>
    <t>6059</t>
  </si>
  <si>
    <t>6698</t>
  </si>
  <si>
    <t>6914</t>
  </si>
  <si>
    <t>2715</t>
  </si>
  <si>
    <t>20R7</t>
  </si>
  <si>
    <t>2314</t>
  </si>
  <si>
    <t>2316</t>
  </si>
  <si>
    <t>2526</t>
  </si>
  <si>
    <t>8913</t>
  </si>
  <si>
    <t>2730</t>
  </si>
  <si>
    <t>8130</t>
  </si>
  <si>
    <t>12OM</t>
  </si>
  <si>
    <t>8124</t>
  </si>
  <si>
    <t>8236</t>
  </si>
  <si>
    <t>4902</t>
  </si>
  <si>
    <t>14UF</t>
  </si>
  <si>
    <t>128K</t>
  </si>
  <si>
    <t>14WH</t>
  </si>
  <si>
    <t>14XS</t>
  </si>
  <si>
    <t>13FC</t>
  </si>
  <si>
    <t>154U</t>
  </si>
  <si>
    <t>154W</t>
  </si>
  <si>
    <t>154Z</t>
  </si>
  <si>
    <t>155H</t>
  </si>
  <si>
    <t>15F2</t>
  </si>
  <si>
    <t>15F5</t>
  </si>
  <si>
    <t>15F6</t>
  </si>
  <si>
    <t>155J</t>
  </si>
  <si>
    <t>155I</t>
  </si>
  <si>
    <t>10M1</t>
  </si>
  <si>
    <t>15F7</t>
  </si>
  <si>
    <t>8794</t>
  </si>
  <si>
    <t>20SV</t>
  </si>
  <si>
    <t>0910</t>
  </si>
  <si>
    <t>8860</t>
  </si>
  <si>
    <t>1701</t>
  </si>
  <si>
    <t>8914</t>
  </si>
  <si>
    <t>2679</t>
  </si>
  <si>
    <t>125I</t>
  </si>
  <si>
    <t>8980</t>
  </si>
  <si>
    <t>8979</t>
  </si>
  <si>
    <t>00NY</t>
  </si>
  <si>
    <t>1379</t>
  </si>
  <si>
    <t>20A9</t>
  </si>
  <si>
    <t>20AA</t>
  </si>
  <si>
    <t>20L6</t>
  </si>
  <si>
    <t>20L7</t>
  </si>
  <si>
    <t>20L8</t>
  </si>
  <si>
    <t>215Y</t>
  </si>
  <si>
    <t>20TZ</t>
  </si>
  <si>
    <t>211G</t>
  </si>
  <si>
    <t>4887</t>
  </si>
  <si>
    <t>13E4</t>
  </si>
  <si>
    <t>4892</t>
  </si>
  <si>
    <t>4897</t>
  </si>
  <si>
    <t>00OE</t>
  </si>
  <si>
    <t>00B1</t>
  </si>
  <si>
    <t>00B2</t>
  </si>
  <si>
    <t>00LP</t>
  </si>
  <si>
    <t>213Y</t>
  </si>
  <si>
    <t>2397</t>
  </si>
  <si>
    <t>2B51</t>
  </si>
  <si>
    <t>2B53</t>
  </si>
  <si>
    <t>2D62</t>
  </si>
  <si>
    <t>2D84</t>
  </si>
  <si>
    <t>20LC</t>
  </si>
  <si>
    <t>217O</t>
  </si>
  <si>
    <t>7112</t>
  </si>
  <si>
    <t>125F</t>
  </si>
  <si>
    <t>4396</t>
  </si>
  <si>
    <t>8890</t>
  </si>
  <si>
    <t>15AL</t>
  </si>
  <si>
    <t>20WT</t>
  </si>
  <si>
    <t>215Z</t>
  </si>
  <si>
    <t>2377</t>
  </si>
  <si>
    <t>212J</t>
  </si>
  <si>
    <t>212K</t>
  </si>
  <si>
    <t>212L</t>
  </si>
  <si>
    <t>2993</t>
  </si>
  <si>
    <t>2C42</t>
  </si>
  <si>
    <t>4699</t>
  </si>
  <si>
    <t>4703</t>
  </si>
  <si>
    <t>4880</t>
  </si>
  <si>
    <t>20LI</t>
  </si>
  <si>
    <t>20LB</t>
  </si>
  <si>
    <t>2375</t>
  </si>
  <si>
    <t>10A4</t>
  </si>
  <si>
    <t>14UE</t>
  </si>
  <si>
    <t>2391</t>
  </si>
  <si>
    <t>2379</t>
  </si>
  <si>
    <t>2381</t>
  </si>
  <si>
    <t>6197</t>
  </si>
  <si>
    <t>2E75</t>
  </si>
  <si>
    <t>10TP</t>
  </si>
  <si>
    <t>13E6</t>
  </si>
  <si>
    <t>0EB2</t>
  </si>
  <si>
    <t>0E90</t>
  </si>
  <si>
    <t>20L9</t>
  </si>
  <si>
    <t>20LA</t>
  </si>
  <si>
    <t>2399</t>
  </si>
  <si>
    <t>2050</t>
  </si>
  <si>
    <t>213E</t>
  </si>
  <si>
    <t>20LF</t>
  </si>
  <si>
    <t>20LG</t>
  </si>
  <si>
    <t>20LH</t>
  </si>
  <si>
    <t>1K37</t>
  </si>
  <si>
    <t>2398</t>
  </si>
  <si>
    <t>4872</t>
  </si>
  <si>
    <t>15BM</t>
  </si>
  <si>
    <t>7X26</t>
  </si>
  <si>
    <t>1E30</t>
  </si>
  <si>
    <t>2508</t>
  </si>
  <si>
    <t>3752</t>
  </si>
  <si>
    <t>4264</t>
  </si>
  <si>
    <t>4263</t>
  </si>
  <si>
    <t>4261</t>
  </si>
  <si>
    <t>15O0</t>
  </si>
  <si>
    <t>4262</t>
  </si>
  <si>
    <t>7V66</t>
  </si>
  <si>
    <t>7V74</t>
  </si>
  <si>
    <t>7X22</t>
  </si>
  <si>
    <t>20HP</t>
  </si>
  <si>
    <t>114S</t>
  </si>
  <si>
    <t>110E</t>
  </si>
  <si>
    <t>1132</t>
  </si>
  <si>
    <t>11KE</t>
  </si>
  <si>
    <t>11SD</t>
  </si>
  <si>
    <t>1203</t>
  </si>
  <si>
    <t>12B6</t>
  </si>
  <si>
    <t>139B</t>
  </si>
  <si>
    <t>139G</t>
  </si>
  <si>
    <t>139V</t>
  </si>
  <si>
    <t>139W</t>
  </si>
  <si>
    <t>13BX</t>
  </si>
  <si>
    <t>14ZR</t>
  </si>
  <si>
    <t>14ZS</t>
  </si>
  <si>
    <t>14ZT</t>
  </si>
  <si>
    <t>14ZU</t>
  </si>
  <si>
    <t>15AN</t>
  </si>
  <si>
    <t>15IK</t>
  </si>
  <si>
    <t>1I46</t>
  </si>
  <si>
    <t>1O67</t>
  </si>
  <si>
    <t>3106</t>
  </si>
  <si>
    <t>7E53</t>
  </si>
  <si>
    <t>7J45</t>
  </si>
  <si>
    <t>7W24</t>
  </si>
  <si>
    <t>7X71</t>
  </si>
  <si>
    <t>7X73</t>
  </si>
  <si>
    <t>12DN</t>
  </si>
  <si>
    <t>13C1</t>
  </si>
  <si>
    <t>13C2</t>
  </si>
  <si>
    <t>13C9</t>
  </si>
  <si>
    <t>150N</t>
  </si>
  <si>
    <t>15B1</t>
  </si>
  <si>
    <t>15B2</t>
  </si>
  <si>
    <t>15B3</t>
  </si>
  <si>
    <t>15IM</t>
  </si>
  <si>
    <t>13CA</t>
  </si>
  <si>
    <t>13CB</t>
  </si>
  <si>
    <t>13CD</t>
  </si>
  <si>
    <t>13CH</t>
  </si>
  <si>
    <t>13CJ</t>
  </si>
  <si>
    <t>14LU</t>
  </si>
  <si>
    <t>15B9</t>
  </si>
  <si>
    <t>7772</t>
  </si>
  <si>
    <t>7E48</t>
  </si>
  <si>
    <t>7T77</t>
  </si>
  <si>
    <t>7T93</t>
  </si>
  <si>
    <t>7U75</t>
  </si>
  <si>
    <t>7U77</t>
  </si>
  <si>
    <t>7U79</t>
  </si>
  <si>
    <t>7U80</t>
  </si>
  <si>
    <t>7U81</t>
  </si>
  <si>
    <t>7W50</t>
  </si>
  <si>
    <t>7X19</t>
  </si>
  <si>
    <t>11EQ</t>
  </si>
  <si>
    <t>15L7</t>
  </si>
  <si>
    <t>15DH</t>
  </si>
  <si>
    <t>10TY</t>
  </si>
  <si>
    <t>12A0</t>
  </si>
  <si>
    <t>139Y</t>
  </si>
  <si>
    <t>139R</t>
  </si>
  <si>
    <t>139X</t>
  </si>
  <si>
    <t>13A6</t>
  </si>
  <si>
    <t>13BS</t>
  </si>
  <si>
    <t>1O68</t>
  </si>
  <si>
    <t>13CG</t>
  </si>
  <si>
    <t>3E94</t>
  </si>
  <si>
    <t>7P61</t>
  </si>
  <si>
    <t>7Q64</t>
  </si>
  <si>
    <t>7R98</t>
  </si>
  <si>
    <t>14PM</t>
  </si>
  <si>
    <t>12PB</t>
  </si>
  <si>
    <t>152Y</t>
  </si>
  <si>
    <t>14PJ</t>
  </si>
  <si>
    <t>15B0</t>
  </si>
  <si>
    <t>15B4</t>
  </si>
  <si>
    <t>7U82</t>
  </si>
  <si>
    <t>7W47</t>
  </si>
  <si>
    <t>153A</t>
  </si>
  <si>
    <t>15DI</t>
  </si>
  <si>
    <t>15L2</t>
  </si>
  <si>
    <t>15O5</t>
  </si>
  <si>
    <t>150C</t>
  </si>
  <si>
    <t>7T88</t>
  </si>
  <si>
    <t>7U73</t>
  </si>
  <si>
    <t>153T</t>
  </si>
  <si>
    <t>7V73</t>
  </si>
  <si>
    <t>7W46</t>
  </si>
  <si>
    <t>7X21</t>
  </si>
  <si>
    <t>15AU</t>
  </si>
  <si>
    <t>15AW</t>
  </si>
  <si>
    <t>7U76</t>
  </si>
  <si>
    <t>7U88</t>
  </si>
  <si>
    <t>139J</t>
  </si>
  <si>
    <t>13A2</t>
  </si>
  <si>
    <t>15AM</t>
  </si>
  <si>
    <t>15AS</t>
  </si>
  <si>
    <t>7W41</t>
  </si>
  <si>
    <t>7W85</t>
  </si>
  <si>
    <t>7X20</t>
  </si>
  <si>
    <t>13BH</t>
  </si>
  <si>
    <t>13BI</t>
  </si>
  <si>
    <t>7U89</t>
  </si>
  <si>
    <t>13BZ</t>
  </si>
  <si>
    <t>150D</t>
  </si>
  <si>
    <t>7V14</t>
  </si>
  <si>
    <t>00CB</t>
  </si>
  <si>
    <t>00CC</t>
  </si>
  <si>
    <t>2532</t>
  </si>
  <si>
    <t>2534</t>
  </si>
  <si>
    <t>2536</t>
  </si>
  <si>
    <t>6105</t>
  </si>
  <si>
    <t>20I5</t>
  </si>
  <si>
    <t>20WW</t>
  </si>
  <si>
    <t>20WX</t>
  </si>
  <si>
    <t>20WY</t>
  </si>
  <si>
    <t>20WZ</t>
  </si>
  <si>
    <t>20X0</t>
  </si>
  <si>
    <t>2533</t>
  </si>
  <si>
    <t>2541</t>
  </si>
  <si>
    <t>8495</t>
  </si>
  <si>
    <t>00PK</t>
  </si>
  <si>
    <t>2367</t>
  </si>
  <si>
    <t>6081</t>
  </si>
  <si>
    <t>6207</t>
  </si>
  <si>
    <t>13D4</t>
  </si>
  <si>
    <t>15L1</t>
  </si>
  <si>
    <t>20YE</t>
  </si>
  <si>
    <t>20AB</t>
  </si>
  <si>
    <t>20AC</t>
  </si>
  <si>
    <t>20AD</t>
  </si>
  <si>
    <t>20AE</t>
  </si>
  <si>
    <t>20AI</t>
  </si>
  <si>
    <t>20AL</t>
  </si>
  <si>
    <t>214U</t>
  </si>
  <si>
    <t>2E79</t>
  </si>
  <si>
    <t>4368</t>
  </si>
  <si>
    <t>4370</t>
  </si>
  <si>
    <t>4705</t>
  </si>
  <si>
    <t>8573</t>
  </si>
  <si>
    <t>8577</t>
  </si>
  <si>
    <t>8585</t>
  </si>
  <si>
    <t>6031</t>
  </si>
  <si>
    <t>0906</t>
  </si>
  <si>
    <t>0486</t>
  </si>
  <si>
    <t>2C26</t>
  </si>
  <si>
    <t>8535</t>
  </si>
  <si>
    <t>11PJ</t>
  </si>
  <si>
    <t>20AQ</t>
  </si>
  <si>
    <t>20K0</t>
  </si>
  <si>
    <t>20K1</t>
  </si>
  <si>
    <t>20Q4</t>
  </si>
  <si>
    <t>20Q7</t>
  </si>
  <si>
    <t>20YR</t>
  </si>
  <si>
    <t>2B42</t>
  </si>
  <si>
    <t>6174</t>
  </si>
  <si>
    <t>6179</t>
  </si>
  <si>
    <t>6516</t>
  </si>
  <si>
    <t>7674</t>
  </si>
  <si>
    <t>8305</t>
  </si>
  <si>
    <t>8315</t>
  </si>
  <si>
    <t>8327</t>
  </si>
  <si>
    <t>20YS</t>
  </si>
  <si>
    <t>20YD</t>
  </si>
  <si>
    <t>6217</t>
  </si>
  <si>
    <t>6149</t>
  </si>
  <si>
    <t>20K2</t>
  </si>
  <si>
    <t>20T6</t>
  </si>
  <si>
    <t>20AF</t>
  </si>
  <si>
    <t>20AG</t>
  </si>
  <si>
    <t>6908</t>
  </si>
  <si>
    <t>20Q8</t>
  </si>
  <si>
    <t>6881</t>
  </si>
  <si>
    <t>6138</t>
  </si>
  <si>
    <t>8719</t>
  </si>
  <si>
    <t>00OK</t>
  </si>
  <si>
    <t>4339</t>
  </si>
  <si>
    <t>8727</t>
  </si>
  <si>
    <t>00NJ</t>
  </si>
  <si>
    <t>00NK</t>
  </si>
  <si>
    <t>0220</t>
  </si>
  <si>
    <t>125H</t>
  </si>
  <si>
    <t>15EG</t>
  </si>
  <si>
    <t>2016</t>
  </si>
  <si>
    <t>20AH</t>
  </si>
  <si>
    <t>20B0</t>
  </si>
  <si>
    <t>20B1</t>
  </si>
  <si>
    <t>20G8</t>
  </si>
  <si>
    <t>20K3</t>
  </si>
  <si>
    <t>20K4</t>
  </si>
  <si>
    <t>20K5</t>
  </si>
  <si>
    <t>20K7</t>
  </si>
  <si>
    <t>20QF</t>
  </si>
  <si>
    <t>20QG</t>
  </si>
  <si>
    <t>20QI</t>
  </si>
  <si>
    <t>20R4</t>
  </si>
  <si>
    <t>20SP</t>
  </si>
  <si>
    <t>20YJ</t>
  </si>
  <si>
    <t>20YM</t>
  </si>
  <si>
    <t>216O</t>
  </si>
  <si>
    <t>217K</t>
  </si>
  <si>
    <t>2B52</t>
  </si>
  <si>
    <t>2E84</t>
  </si>
  <si>
    <t>4295</t>
  </si>
  <si>
    <t>4324</t>
  </si>
  <si>
    <t>4525</t>
  </si>
  <si>
    <t>5516</t>
  </si>
  <si>
    <t>6146</t>
  </si>
  <si>
    <t>6148</t>
  </si>
  <si>
    <t>6175</t>
  </si>
  <si>
    <t>6178</t>
  </si>
  <si>
    <t>6182</t>
  </si>
  <si>
    <t>6233</t>
  </si>
  <si>
    <t>7690</t>
  </si>
  <si>
    <t>8287</t>
  </si>
  <si>
    <t>8581</t>
  </si>
  <si>
    <t>8636</t>
  </si>
  <si>
    <t>8648</t>
  </si>
  <si>
    <t>8708</t>
  </si>
  <si>
    <t>8715</t>
  </si>
  <si>
    <t>8721</t>
  </si>
  <si>
    <t>8730</t>
  </si>
  <si>
    <t>8735</t>
  </si>
  <si>
    <t>8739</t>
  </si>
  <si>
    <t>8753</t>
  </si>
  <si>
    <t>8755</t>
  </si>
  <si>
    <t>8758</t>
  </si>
  <si>
    <t>8759</t>
  </si>
  <si>
    <t>8761</t>
  </si>
  <si>
    <t>8762</t>
  </si>
  <si>
    <t>20YP</t>
  </si>
  <si>
    <t>7684</t>
  </si>
  <si>
    <t>20QH</t>
  </si>
  <si>
    <t>20YN</t>
  </si>
  <si>
    <t>7666</t>
  </si>
  <si>
    <t>20YQ</t>
  </si>
  <si>
    <t>8933</t>
  </si>
  <si>
    <t>20YI</t>
  </si>
  <si>
    <t>20AJ</t>
  </si>
  <si>
    <t>8415</t>
  </si>
  <si>
    <t>20Q5</t>
  </si>
  <si>
    <t>20Q6</t>
  </si>
  <si>
    <t>6161</t>
  </si>
  <si>
    <t>147V</t>
  </si>
  <si>
    <t>0800</t>
  </si>
  <si>
    <t>8743</t>
  </si>
  <si>
    <t>10GG</t>
  </si>
  <si>
    <t>6183</t>
  </si>
  <si>
    <t>8619</t>
  </si>
  <si>
    <t>4383</t>
  </si>
  <si>
    <t>4363</t>
  </si>
  <si>
    <t>6165</t>
  </si>
  <si>
    <t>8701</t>
  </si>
  <si>
    <t>6838</t>
  </si>
  <si>
    <t>8575</t>
  </si>
  <si>
    <t>6145</t>
  </si>
  <si>
    <t>0818</t>
  </si>
  <si>
    <t>0849</t>
  </si>
  <si>
    <t>0851</t>
  </si>
  <si>
    <t>6199</t>
  </si>
  <si>
    <t>8541</t>
  </si>
  <si>
    <t>6176</t>
  </si>
  <si>
    <t>6177</t>
  </si>
  <si>
    <t>6188</t>
  </si>
  <si>
    <t>8525</t>
  </si>
  <si>
    <t>2729</t>
  </si>
  <si>
    <t>3863</t>
  </si>
  <si>
    <t>3870</t>
  </si>
  <si>
    <t>3914</t>
  </si>
  <si>
    <t>4328</t>
  </si>
  <si>
    <t>2B40</t>
  </si>
  <si>
    <t>4388</t>
  </si>
  <si>
    <t>6152</t>
  </si>
  <si>
    <t>6220</t>
  </si>
  <si>
    <t>6842</t>
  </si>
  <si>
    <t>8580</t>
  </si>
  <si>
    <t>8705</t>
  </si>
  <si>
    <t>8707</t>
  </si>
  <si>
    <t>3892</t>
  </si>
  <si>
    <t>1847</t>
  </si>
  <si>
    <t>0899</t>
  </si>
  <si>
    <t>8609</t>
  </si>
  <si>
    <t>0908</t>
  </si>
  <si>
    <t>4382</t>
  </si>
  <si>
    <t>8543</t>
  </si>
  <si>
    <t>0814</t>
  </si>
  <si>
    <t>0806</t>
  </si>
  <si>
    <t>0832</t>
  </si>
  <si>
    <t>6142</t>
  </si>
  <si>
    <t>6216</t>
  </si>
  <si>
    <t>0804</t>
  </si>
  <si>
    <t>003I</t>
  </si>
  <si>
    <t>8627</t>
  </si>
  <si>
    <t>0820</t>
  </si>
  <si>
    <t>6185</t>
  </si>
  <si>
    <t>0847</t>
  </si>
  <si>
    <t>0850</t>
  </si>
  <si>
    <t>6196</t>
  </si>
  <si>
    <t>6200</t>
  </si>
  <si>
    <t>6806</t>
  </si>
  <si>
    <t>6170</t>
  </si>
  <si>
    <t>6192</t>
  </si>
  <si>
    <t>8612</t>
  </si>
  <si>
    <t>8628</t>
  </si>
  <si>
    <t>8630</t>
  </si>
  <si>
    <t>8631</t>
  </si>
  <si>
    <t>6160</t>
  </si>
  <si>
    <t>6184</t>
  </si>
  <si>
    <t>6186</t>
  </si>
  <si>
    <t>6235</t>
  </si>
  <si>
    <t>8670</t>
  </si>
  <si>
    <t>8725</t>
  </si>
  <si>
    <t>8696</t>
  </si>
  <si>
    <t>8720</t>
  </si>
  <si>
    <t>20QD</t>
  </si>
  <si>
    <t>20QE</t>
  </si>
  <si>
    <t>6181</t>
  </si>
  <si>
    <t>8527</t>
  </si>
  <si>
    <t>8629</t>
  </si>
  <si>
    <t>8752</t>
  </si>
  <si>
    <t>2E47</t>
  </si>
  <si>
    <t>20Q9</t>
  </si>
  <si>
    <t>20QA</t>
  </si>
  <si>
    <t>20QB</t>
  </si>
  <si>
    <t>20QC</t>
  </si>
  <si>
    <t>20BA</t>
  </si>
  <si>
    <t>2D28</t>
  </si>
  <si>
    <t>13DT</t>
  </si>
  <si>
    <t>13DU</t>
  </si>
  <si>
    <t>13DV</t>
  </si>
  <si>
    <t>13DW</t>
  </si>
  <si>
    <t>147J</t>
  </si>
  <si>
    <t>14UO</t>
  </si>
  <si>
    <t>3921</t>
  </si>
  <si>
    <t>20AM</t>
  </si>
  <si>
    <t>10GD</t>
  </si>
  <si>
    <t>10GE</t>
  </si>
  <si>
    <t>3883</t>
  </si>
  <si>
    <t>7652</t>
  </si>
  <si>
    <t>7656</t>
  </si>
  <si>
    <t>7X28</t>
  </si>
  <si>
    <t>157K</t>
  </si>
  <si>
    <t>20YL</t>
  </si>
  <si>
    <t>7833</t>
  </si>
  <si>
    <t>7676</t>
  </si>
  <si>
    <t>11PH</t>
  </si>
  <si>
    <t>13DX</t>
  </si>
  <si>
    <t>13DZ</t>
  </si>
  <si>
    <t>002L</t>
  </si>
  <si>
    <t>002M</t>
  </si>
  <si>
    <t>3861</t>
  </si>
  <si>
    <t>5528</t>
  </si>
  <si>
    <t>7654</t>
  </si>
  <si>
    <t>12GI</t>
  </si>
  <si>
    <t>002N</t>
  </si>
  <si>
    <t>11KO</t>
  </si>
  <si>
    <t>4425</t>
  </si>
  <si>
    <t>3859</t>
  </si>
  <si>
    <t>3860</t>
  </si>
  <si>
    <t>3984</t>
  </si>
  <si>
    <t>3869</t>
  </si>
  <si>
    <t>10SV</t>
  </si>
  <si>
    <t>8603</t>
  </si>
  <si>
    <t>1823</t>
  </si>
  <si>
    <t>7835</t>
  </si>
  <si>
    <t>7484</t>
  </si>
  <si>
    <t>0893</t>
  </si>
  <si>
    <t>0808</t>
  </si>
  <si>
    <t>6839</t>
  </si>
  <si>
    <t>8736</t>
  </si>
  <si>
    <t>2B21</t>
  </si>
  <si>
    <t>0844</t>
  </si>
  <si>
    <t>8529</t>
  </si>
  <si>
    <t>8709</t>
  </si>
  <si>
    <t>1K09</t>
  </si>
  <si>
    <t>15MT</t>
  </si>
  <si>
    <t>09LP</t>
  </si>
  <si>
    <t>12L4</t>
  </si>
  <si>
    <t>12L5</t>
  </si>
  <si>
    <t>0798</t>
  </si>
  <si>
    <t>10SK</t>
  </si>
  <si>
    <t>10TA</t>
  </si>
  <si>
    <t>10GC</t>
  </si>
  <si>
    <t>10SL</t>
  </si>
  <si>
    <t>8881</t>
  </si>
  <si>
    <t>2D58</t>
  </si>
  <si>
    <t>00OX</t>
  </si>
  <si>
    <t>2B13</t>
  </si>
  <si>
    <t>110C</t>
  </si>
  <si>
    <t>14UR</t>
  </si>
  <si>
    <t>14UP</t>
  </si>
  <si>
    <t>14UQ</t>
  </si>
  <si>
    <t>14US</t>
  </si>
  <si>
    <t>14UU</t>
  </si>
  <si>
    <t>156R</t>
  </si>
  <si>
    <t>15EI</t>
  </si>
  <si>
    <t>15MS</t>
  </si>
  <si>
    <t>14UT</t>
  </si>
  <si>
    <t>7W58</t>
  </si>
  <si>
    <t>0095</t>
  </si>
  <si>
    <t>211X</t>
  </si>
  <si>
    <t>0713</t>
  </si>
  <si>
    <t>09IX</t>
  </si>
  <si>
    <t>2907</t>
  </si>
  <si>
    <t>6058</t>
  </si>
  <si>
    <t>20UC</t>
  </si>
  <si>
    <t>09IU</t>
  </si>
  <si>
    <t>2348</t>
  </si>
  <si>
    <t>214E</t>
  </si>
  <si>
    <t>869U</t>
  </si>
  <si>
    <t>20UB</t>
  </si>
  <si>
    <t>2088</t>
  </si>
  <si>
    <t>2090</t>
  </si>
  <si>
    <t>20LN</t>
  </si>
  <si>
    <t>20LO</t>
  </si>
  <si>
    <t>4482</t>
  </si>
  <si>
    <t>7V33</t>
  </si>
  <si>
    <t>7X41</t>
  </si>
  <si>
    <t>7X61</t>
  </si>
  <si>
    <t>869V</t>
  </si>
  <si>
    <t>4349</t>
  </si>
  <si>
    <t>2912</t>
  </si>
  <si>
    <t>6640</t>
  </si>
  <si>
    <t>09FC</t>
  </si>
  <si>
    <t>09JF</t>
  </si>
  <si>
    <t>00P6</t>
  </si>
  <si>
    <t>14UC</t>
  </si>
  <si>
    <t>20SW</t>
  </si>
  <si>
    <t>210F</t>
  </si>
  <si>
    <t>210I</t>
  </si>
  <si>
    <t>00MZ</t>
  </si>
  <si>
    <t>20SK</t>
  </si>
  <si>
    <t>6264</t>
  </si>
  <si>
    <t>2346</t>
  </si>
  <si>
    <t>2C00</t>
  </si>
  <si>
    <t>6241</t>
  </si>
  <si>
    <t>00OO</t>
  </si>
  <si>
    <t>14XM</t>
  </si>
  <si>
    <t>7W57</t>
  </si>
  <si>
    <t>7X32</t>
  </si>
  <si>
    <t>14TL</t>
  </si>
  <si>
    <t>7V06</t>
  </si>
  <si>
    <t>127G</t>
  </si>
  <si>
    <t>7I71</t>
  </si>
  <si>
    <t>7J39</t>
  </si>
  <si>
    <t>7L94</t>
  </si>
  <si>
    <t>7W08</t>
  </si>
  <si>
    <t>15BS</t>
  </si>
  <si>
    <t>7X36</t>
  </si>
  <si>
    <t>10L3</t>
  </si>
  <si>
    <t>1214</t>
  </si>
  <si>
    <t>12IW</t>
  </si>
  <si>
    <t>12JL</t>
  </si>
  <si>
    <t>12JW</t>
  </si>
  <si>
    <t>13KH</t>
  </si>
  <si>
    <t>13XG</t>
  </si>
  <si>
    <t>13YE</t>
  </si>
  <si>
    <t>14MM</t>
  </si>
  <si>
    <t>14X0</t>
  </si>
  <si>
    <t>1K53</t>
  </si>
  <si>
    <t>2E80</t>
  </si>
  <si>
    <t>2E81</t>
  </si>
  <si>
    <t>2E82</t>
  </si>
  <si>
    <t>2E83</t>
  </si>
  <si>
    <t>7L92</t>
  </si>
  <si>
    <t>7M92</t>
  </si>
  <si>
    <t>7N85</t>
  </si>
  <si>
    <t>7P68</t>
  </si>
  <si>
    <t>7R82</t>
  </si>
  <si>
    <t>7S40</t>
  </si>
  <si>
    <t>7S62</t>
  </si>
  <si>
    <t>7S97</t>
  </si>
  <si>
    <t>7T95</t>
  </si>
  <si>
    <t>7U07</t>
  </si>
  <si>
    <t>7V24</t>
  </si>
  <si>
    <t>7V89</t>
  </si>
  <si>
    <t>7V98</t>
  </si>
  <si>
    <t>7W64</t>
  </si>
  <si>
    <t>7W66</t>
  </si>
  <si>
    <t>7W69</t>
  </si>
  <si>
    <t>7W77</t>
  </si>
  <si>
    <t>7X30</t>
  </si>
  <si>
    <t>7X31</t>
  </si>
  <si>
    <t>7X33</t>
  </si>
  <si>
    <t>7X34</t>
  </si>
  <si>
    <t>7X35</t>
  </si>
  <si>
    <t>7X37</t>
  </si>
  <si>
    <t>7X38</t>
  </si>
  <si>
    <t>7X39</t>
  </si>
  <si>
    <t>7X40</t>
  </si>
  <si>
    <t>7X42</t>
  </si>
  <si>
    <t>7X43</t>
  </si>
  <si>
    <t>7X45</t>
  </si>
  <si>
    <t>7X46</t>
  </si>
  <si>
    <t>7X47</t>
  </si>
  <si>
    <t>7X49</t>
  </si>
  <si>
    <t>7X51</t>
  </si>
  <si>
    <t>7X52</t>
  </si>
  <si>
    <t>7X53</t>
  </si>
  <si>
    <t>7X54</t>
  </si>
  <si>
    <t>7X55</t>
  </si>
  <si>
    <t>7X56</t>
  </si>
  <si>
    <t>7X57</t>
  </si>
  <si>
    <t>7X58</t>
  </si>
  <si>
    <t>7X66</t>
  </si>
  <si>
    <t>7X67</t>
  </si>
  <si>
    <t>7X69</t>
  </si>
  <si>
    <t>00AH</t>
  </si>
  <si>
    <t>7X50</t>
  </si>
  <si>
    <t>7X44</t>
  </si>
  <si>
    <t>7X70</t>
  </si>
  <si>
    <t>7X75</t>
  </si>
  <si>
    <t>14UB</t>
  </si>
  <si>
    <t>15J1</t>
  </si>
  <si>
    <t>15KO</t>
  </si>
  <si>
    <t>7N59</t>
  </si>
  <si>
    <t>1J62</t>
  </si>
  <si>
    <t>1J69</t>
  </si>
  <si>
    <t>7J97</t>
  </si>
  <si>
    <t>7N41</t>
  </si>
  <si>
    <t>113L</t>
  </si>
  <si>
    <t>114C</t>
  </si>
  <si>
    <t>7N07</t>
  </si>
  <si>
    <t>7R32</t>
  </si>
  <si>
    <t>10H8</t>
  </si>
  <si>
    <t>113X</t>
  </si>
  <si>
    <t>114A</t>
  </si>
  <si>
    <t>14K8</t>
  </si>
  <si>
    <t>7M64</t>
  </si>
  <si>
    <t>7N81</t>
  </si>
  <si>
    <t>7S36</t>
  </si>
  <si>
    <t>7S85</t>
  </si>
  <si>
    <t>10HE</t>
  </si>
  <si>
    <t>13EL</t>
  </si>
  <si>
    <t>13L9</t>
  </si>
  <si>
    <t>13NJ</t>
  </si>
  <si>
    <t>13UW</t>
  </si>
  <si>
    <t>13ZD</t>
  </si>
  <si>
    <t>14OB</t>
  </si>
  <si>
    <t>14P8</t>
  </si>
  <si>
    <t>7M50</t>
  </si>
  <si>
    <t>7S78</t>
  </si>
  <si>
    <t>7S90</t>
  </si>
  <si>
    <t>7S96</t>
  </si>
  <si>
    <t>11Y0</t>
  </si>
  <si>
    <t>7R65</t>
  </si>
  <si>
    <t>1F40</t>
  </si>
  <si>
    <t>1F71</t>
  </si>
  <si>
    <t>2324</t>
  </si>
  <si>
    <t>1F80</t>
  </si>
  <si>
    <t>1J64</t>
  </si>
  <si>
    <t>1J65</t>
  </si>
  <si>
    <t>1J66</t>
  </si>
  <si>
    <t>124E</t>
  </si>
  <si>
    <t>009V</t>
  </si>
  <si>
    <t>09JC</t>
  </si>
  <si>
    <t>09JD</t>
  </si>
  <si>
    <t>0A86</t>
  </si>
  <si>
    <t>0A87</t>
  </si>
  <si>
    <t>0A88</t>
  </si>
  <si>
    <t>0A90</t>
  </si>
  <si>
    <t>0EB6</t>
  </si>
  <si>
    <t>00O5</t>
  </si>
  <si>
    <t>0E45</t>
  </si>
  <si>
    <t>122X</t>
  </si>
  <si>
    <t>12KP</t>
  </si>
  <si>
    <t>20B9</t>
  </si>
  <si>
    <t>2E76</t>
  </si>
  <si>
    <t>2036</t>
  </si>
  <si>
    <t>2325</t>
  </si>
  <si>
    <t>1D48</t>
  </si>
  <si>
    <t>211I</t>
  </si>
  <si>
    <t>12KQ</t>
  </si>
  <si>
    <t>122L</t>
  </si>
  <si>
    <t>1D47</t>
  </si>
  <si>
    <t>1D59</t>
  </si>
  <si>
    <t>13LJ</t>
  </si>
  <si>
    <t>12KS</t>
  </si>
  <si>
    <t>1D58</t>
  </si>
  <si>
    <t>14KV</t>
  </si>
  <si>
    <t>12JP</t>
  </si>
  <si>
    <t>122A</t>
  </si>
  <si>
    <t>122E</t>
  </si>
  <si>
    <t>122I</t>
  </si>
  <si>
    <t>122M</t>
  </si>
  <si>
    <t>122O</t>
  </si>
  <si>
    <t>12I0</t>
  </si>
  <si>
    <t>12K7</t>
  </si>
  <si>
    <t>12KR</t>
  </si>
  <si>
    <t>12Y0</t>
  </si>
  <si>
    <t>153G</t>
  </si>
  <si>
    <t>15CX</t>
  </si>
  <si>
    <t>15NV</t>
  </si>
  <si>
    <t>15NW</t>
  </si>
  <si>
    <t>212A</t>
  </si>
  <si>
    <t>7L25</t>
  </si>
  <si>
    <t>7Q62</t>
  </si>
  <si>
    <t>116E</t>
  </si>
  <si>
    <t>116X</t>
  </si>
  <si>
    <t>11ZD</t>
  </si>
  <si>
    <t>11ZE</t>
  </si>
  <si>
    <t>11ZH</t>
  </si>
  <si>
    <t>11ZI</t>
  </si>
  <si>
    <t>124G</t>
  </si>
  <si>
    <t>20LJ</t>
  </si>
  <si>
    <t>5E83</t>
  </si>
  <si>
    <t>14X6</t>
  </si>
  <si>
    <t>00O7</t>
  </si>
  <si>
    <t>00P5</t>
  </si>
  <si>
    <t>10MK</t>
  </si>
  <si>
    <t>11H1</t>
  </si>
  <si>
    <t>1276</t>
  </si>
  <si>
    <t>1D69</t>
  </si>
  <si>
    <t>110S</t>
  </si>
  <si>
    <t>12HL</t>
  </si>
  <si>
    <t>12J1</t>
  </si>
  <si>
    <t>7M52</t>
  </si>
  <si>
    <t>105S</t>
  </si>
  <si>
    <t>105T</t>
  </si>
  <si>
    <t>108X</t>
  </si>
  <si>
    <t>10IX</t>
  </si>
  <si>
    <t>10JQ</t>
  </si>
  <si>
    <t>10KK</t>
  </si>
  <si>
    <t>10KR</t>
  </si>
  <si>
    <t>10L1</t>
  </si>
  <si>
    <t>10M9</t>
  </si>
  <si>
    <t>110I</t>
  </si>
  <si>
    <t>110O</t>
  </si>
  <si>
    <t>110Q</t>
  </si>
  <si>
    <t>111D</t>
  </si>
  <si>
    <t>113K</t>
  </si>
  <si>
    <t>113Y</t>
  </si>
  <si>
    <t>11VA</t>
  </si>
  <si>
    <t>11WB</t>
  </si>
  <si>
    <t>11ZC</t>
  </si>
  <si>
    <t>1208</t>
  </si>
  <si>
    <t>123U</t>
  </si>
  <si>
    <t>1248</t>
  </si>
  <si>
    <t>127H</t>
  </si>
  <si>
    <t>12IX</t>
  </si>
  <si>
    <t>12JG</t>
  </si>
  <si>
    <t>12JT</t>
  </si>
  <si>
    <t>12KF</t>
  </si>
  <si>
    <t>12KG</t>
  </si>
  <si>
    <t>12MK</t>
  </si>
  <si>
    <t>1304</t>
  </si>
  <si>
    <t>1310</t>
  </si>
  <si>
    <t>13NC</t>
  </si>
  <si>
    <t>13SL</t>
  </si>
  <si>
    <t>13X5</t>
  </si>
  <si>
    <t>13X7</t>
  </si>
  <si>
    <t>13XJ</t>
  </si>
  <si>
    <t>13XW</t>
  </si>
  <si>
    <t>13Y2</t>
  </si>
  <si>
    <t>1418</t>
  </si>
  <si>
    <t>1428</t>
  </si>
  <si>
    <t>1490</t>
  </si>
  <si>
    <t>14LV</t>
  </si>
  <si>
    <t>14PC</t>
  </si>
  <si>
    <t>14X1</t>
  </si>
  <si>
    <t>1558</t>
  </si>
  <si>
    <t>15CE</t>
  </si>
  <si>
    <t>1C09</t>
  </si>
  <si>
    <t>1D02</t>
  </si>
  <si>
    <t>1K17</t>
  </si>
  <si>
    <t>1K23</t>
  </si>
  <si>
    <t>20VI</t>
  </si>
  <si>
    <t>20VJ</t>
  </si>
  <si>
    <t>20VK</t>
  </si>
  <si>
    <t>20VL</t>
  </si>
  <si>
    <t>20VM</t>
  </si>
  <si>
    <t>3E49</t>
  </si>
  <si>
    <t>3E50</t>
  </si>
  <si>
    <t>5E15</t>
  </si>
  <si>
    <t>7152</t>
  </si>
  <si>
    <t>7242</t>
  </si>
  <si>
    <t>7435</t>
  </si>
  <si>
    <t>7441</t>
  </si>
  <si>
    <t>7474</t>
  </si>
  <si>
    <t>7530</t>
  </si>
  <si>
    <t>7624</t>
  </si>
  <si>
    <t>7626</t>
  </si>
  <si>
    <t>7E79</t>
  </si>
  <si>
    <t>7E87</t>
  </si>
  <si>
    <t>7F51</t>
  </si>
  <si>
    <t>7G16</t>
  </si>
  <si>
    <t>7I40</t>
  </si>
  <si>
    <t>7I74</t>
  </si>
  <si>
    <t>7I84</t>
  </si>
  <si>
    <t>7K18</t>
  </si>
  <si>
    <t>7K23</t>
  </si>
  <si>
    <t>7L03</t>
  </si>
  <si>
    <t>7L04</t>
  </si>
  <si>
    <t>7M63</t>
  </si>
  <si>
    <t>7M71</t>
  </si>
  <si>
    <t>7M81</t>
  </si>
  <si>
    <t>7M88</t>
  </si>
  <si>
    <t>7M91</t>
  </si>
  <si>
    <t>7N22</t>
  </si>
  <si>
    <t>7S59</t>
  </si>
  <si>
    <t>7S75</t>
  </si>
  <si>
    <t>7U06</t>
  </si>
  <si>
    <t>7U21</t>
  </si>
  <si>
    <t>7U22</t>
  </si>
  <si>
    <t>123M</t>
  </si>
  <si>
    <t>12HY</t>
  </si>
  <si>
    <t>10IW</t>
  </si>
  <si>
    <t>10L7</t>
  </si>
  <si>
    <t>110R</t>
  </si>
  <si>
    <t>126R</t>
  </si>
  <si>
    <t>12KY</t>
  </si>
  <si>
    <t>1K25</t>
  </si>
  <si>
    <t>7630</t>
  </si>
  <si>
    <t>7M76</t>
  </si>
  <si>
    <t>7S73</t>
  </si>
  <si>
    <t>7S80</t>
  </si>
  <si>
    <t>7T97</t>
  </si>
  <si>
    <t>7T98</t>
  </si>
  <si>
    <t>7U25</t>
  </si>
  <si>
    <t>7V00</t>
  </si>
  <si>
    <t>7W67</t>
  </si>
  <si>
    <t>7W84</t>
  </si>
  <si>
    <t>7X65</t>
  </si>
  <si>
    <t>7M95</t>
  </si>
  <si>
    <t>7W04</t>
  </si>
  <si>
    <t>7S51</t>
  </si>
  <si>
    <t>7W01</t>
  </si>
  <si>
    <t>7W70</t>
  </si>
  <si>
    <t>114G</t>
  </si>
  <si>
    <t>12CE</t>
  </si>
  <si>
    <t>5154</t>
  </si>
  <si>
    <t>2834</t>
  </si>
  <si>
    <t>2841</t>
  </si>
  <si>
    <t>1344</t>
  </si>
  <si>
    <t>12BU</t>
  </si>
  <si>
    <t>3766</t>
  </si>
  <si>
    <t>1J49</t>
  </si>
  <si>
    <t>113D</t>
  </si>
  <si>
    <t>1422</t>
  </si>
  <si>
    <t>1C99</t>
  </si>
  <si>
    <t>1D53</t>
  </si>
  <si>
    <t>1D57</t>
  </si>
  <si>
    <t>1J59</t>
  </si>
  <si>
    <t>202C</t>
  </si>
  <si>
    <t>202E</t>
  </si>
  <si>
    <t>202Y</t>
  </si>
  <si>
    <t>207B</t>
  </si>
  <si>
    <t>207H</t>
  </si>
  <si>
    <t>209C</t>
  </si>
  <si>
    <t>20DQ</t>
  </si>
  <si>
    <t>20DR</t>
  </si>
  <si>
    <t>20DS</t>
  </si>
  <si>
    <t>20EB</t>
  </si>
  <si>
    <t>12IA</t>
  </si>
  <si>
    <t>200Y</t>
  </si>
  <si>
    <t>201A</t>
  </si>
  <si>
    <t>202A</t>
  </si>
  <si>
    <t>202L</t>
  </si>
  <si>
    <t>203C</t>
  </si>
  <si>
    <t>203K</t>
  </si>
  <si>
    <t>205W</t>
  </si>
  <si>
    <t>20DE</t>
  </si>
  <si>
    <t>20DF</t>
  </si>
  <si>
    <t>5750</t>
  </si>
  <si>
    <t>10J6</t>
  </si>
  <si>
    <t>113R</t>
  </si>
  <si>
    <t>12ER</t>
  </si>
  <si>
    <t>201D</t>
  </si>
  <si>
    <t>202M</t>
  </si>
  <si>
    <t>203E</t>
  </si>
  <si>
    <t>204K</t>
  </si>
  <si>
    <t>204W</t>
  </si>
  <si>
    <t>205D</t>
  </si>
  <si>
    <t>205F</t>
  </si>
  <si>
    <t>206A</t>
  </si>
  <si>
    <t>207R</t>
  </si>
  <si>
    <t>20DD</t>
  </si>
  <si>
    <t>20E0</t>
  </si>
  <si>
    <t>20EC</t>
  </si>
  <si>
    <t>12JU</t>
  </si>
  <si>
    <t>200V</t>
  </si>
  <si>
    <t>201N</t>
  </si>
  <si>
    <t>202G</t>
  </si>
  <si>
    <t>206R</t>
  </si>
  <si>
    <t>206S</t>
  </si>
  <si>
    <t>20E2</t>
  </si>
  <si>
    <t>20E5</t>
  </si>
  <si>
    <t>20E8</t>
  </si>
  <si>
    <t>203D</t>
  </si>
  <si>
    <t>12JV</t>
  </si>
  <si>
    <t>1D70</t>
  </si>
  <si>
    <t>207I</t>
  </si>
  <si>
    <t>207J</t>
  </si>
  <si>
    <t>207L</t>
  </si>
  <si>
    <t>209M</t>
  </si>
  <si>
    <t>7N11</t>
  </si>
  <si>
    <t>1K24</t>
  </si>
  <si>
    <t>203S</t>
  </si>
  <si>
    <t>203U</t>
  </si>
  <si>
    <t>208I</t>
  </si>
  <si>
    <t>20E9</t>
  </si>
  <si>
    <t>20EA</t>
  </si>
  <si>
    <t>7M66</t>
  </si>
  <si>
    <t>108U</t>
  </si>
  <si>
    <t>1D52</t>
  </si>
  <si>
    <t>111J</t>
  </si>
  <si>
    <t>113V</t>
  </si>
  <si>
    <t>20DT</t>
  </si>
  <si>
    <t>20DU</t>
  </si>
  <si>
    <t>20DV</t>
  </si>
  <si>
    <t>20DW</t>
  </si>
  <si>
    <t>20DX</t>
  </si>
  <si>
    <t>20DY</t>
  </si>
  <si>
    <t>20DZ</t>
  </si>
  <si>
    <t>20E1</t>
  </si>
  <si>
    <t>20E3</t>
  </si>
  <si>
    <t>20E6</t>
  </si>
  <si>
    <t>20E7</t>
  </si>
  <si>
    <t>20ED</t>
  </si>
  <si>
    <t>3E56</t>
  </si>
  <si>
    <t>7542</t>
  </si>
  <si>
    <t>7S66</t>
  </si>
  <si>
    <t>13ZT</t>
  </si>
  <si>
    <t>10KT</t>
  </si>
  <si>
    <t>123S</t>
  </si>
  <si>
    <t>127L</t>
  </si>
  <si>
    <t>128W</t>
  </si>
  <si>
    <t>1B99</t>
  </si>
  <si>
    <t>7E90</t>
  </si>
  <si>
    <t>7M65</t>
  </si>
  <si>
    <t>7P87</t>
  </si>
  <si>
    <t>7S88</t>
  </si>
  <si>
    <t>7U27</t>
  </si>
  <si>
    <t>7U28</t>
  </si>
  <si>
    <t>13LF</t>
  </si>
  <si>
    <t>122K</t>
  </si>
  <si>
    <t>122Z</t>
  </si>
  <si>
    <t>12DG</t>
  </si>
  <si>
    <t>122J</t>
  </si>
  <si>
    <t>20C2</t>
  </si>
  <si>
    <t>7N94</t>
  </si>
  <si>
    <t>204T</t>
  </si>
  <si>
    <t>1A36</t>
  </si>
  <si>
    <t>009O</t>
  </si>
  <si>
    <t>00HH</t>
  </si>
  <si>
    <t>00HT</t>
  </si>
  <si>
    <t>00HZ</t>
  </si>
  <si>
    <t>00I1</t>
  </si>
  <si>
    <t>00IM</t>
  </si>
  <si>
    <t>00IT</t>
  </si>
  <si>
    <t>00J0</t>
  </si>
  <si>
    <t>00J2</t>
  </si>
  <si>
    <t>00J8</t>
  </si>
  <si>
    <t>00M9</t>
  </si>
  <si>
    <t>0A45</t>
  </si>
  <si>
    <t>11ZT</t>
  </si>
  <si>
    <t>00Q4</t>
  </si>
  <si>
    <t>00MU</t>
  </si>
  <si>
    <t>00I9</t>
  </si>
  <si>
    <t>00II</t>
  </si>
  <si>
    <t>00MA</t>
  </si>
  <si>
    <t>00MG</t>
  </si>
  <si>
    <t>00MH</t>
  </si>
  <si>
    <t>00MI</t>
  </si>
  <si>
    <t>00MJ</t>
  </si>
  <si>
    <t>00MK</t>
  </si>
  <si>
    <t>00ML</t>
  </si>
  <si>
    <t>00IF</t>
  </si>
  <si>
    <t>00IH</t>
  </si>
  <si>
    <t>00IK</t>
  </si>
  <si>
    <t>00IP</t>
  </si>
  <si>
    <t>00IS</t>
  </si>
  <si>
    <t>00J7</t>
  </si>
  <si>
    <t>00JA</t>
  </si>
  <si>
    <t>00JB</t>
  </si>
  <si>
    <t>00JC</t>
  </si>
  <si>
    <t>00MD</t>
  </si>
  <si>
    <t>00MF</t>
  </si>
  <si>
    <t>00NO</t>
  </si>
  <si>
    <t>00NP</t>
  </si>
  <si>
    <t>0E99</t>
  </si>
  <si>
    <t>00IU</t>
  </si>
  <si>
    <t>7X63</t>
  </si>
  <si>
    <t>7X62</t>
  </si>
  <si>
    <t>7X64</t>
  </si>
  <si>
    <t>7S57</t>
  </si>
  <si>
    <t>7W07</t>
  </si>
  <si>
    <t>7W95</t>
  </si>
  <si>
    <t>0158</t>
  </si>
  <si>
    <t>0643</t>
  </si>
  <si>
    <t>00H4</t>
  </si>
  <si>
    <t>0581</t>
  </si>
  <si>
    <t>0583</t>
  </si>
  <si>
    <t>0585</t>
  </si>
  <si>
    <t>0653</t>
  </si>
  <si>
    <t>20YT</t>
  </si>
  <si>
    <t>2599</t>
  </si>
  <si>
    <t>2374</t>
  </si>
  <si>
    <t>20ZL</t>
  </si>
  <si>
    <t>8274</t>
  </si>
  <si>
    <t>20YU</t>
  </si>
  <si>
    <t>20YV</t>
  </si>
  <si>
    <t>20YW</t>
  </si>
  <si>
    <t>20JT</t>
  </si>
  <si>
    <t>2553</t>
  </si>
  <si>
    <t>2C43</t>
  </si>
  <si>
    <t>4245</t>
  </si>
  <si>
    <t>4741</t>
  </si>
  <si>
    <t>4767</t>
  </si>
  <si>
    <t>8617</t>
  </si>
  <si>
    <t>4815</t>
  </si>
  <si>
    <t>20YX</t>
  </si>
  <si>
    <t>20YY</t>
  </si>
  <si>
    <t>20Z3</t>
  </si>
  <si>
    <t>2B12</t>
  </si>
  <si>
    <t>215F</t>
  </si>
  <si>
    <t>20Z1</t>
  </si>
  <si>
    <t>2A85</t>
  </si>
  <si>
    <t>8138</t>
  </si>
  <si>
    <t>4850</t>
  </si>
  <si>
    <t>2C45</t>
  </si>
  <si>
    <t>4725</t>
  </si>
  <si>
    <t>2619</t>
  </si>
  <si>
    <t>4728</t>
  </si>
  <si>
    <t>4737</t>
  </si>
  <si>
    <t>006A</t>
  </si>
  <si>
    <t>20KH</t>
  </si>
  <si>
    <t>20ZG</t>
  </si>
  <si>
    <t>211F</t>
  </si>
  <si>
    <t>213W</t>
  </si>
  <si>
    <t>215G</t>
  </si>
  <si>
    <t>14U2</t>
  </si>
  <si>
    <t>20ZF</t>
  </si>
  <si>
    <t>216S</t>
  </si>
  <si>
    <t>20ZH</t>
  </si>
  <si>
    <t>20ZM</t>
  </si>
  <si>
    <t>00BY</t>
  </si>
  <si>
    <t>20ZI</t>
  </si>
  <si>
    <t>20ZJ</t>
  </si>
  <si>
    <t>8106</t>
  </si>
  <si>
    <t>20ZK</t>
  </si>
  <si>
    <t>216I</t>
  </si>
  <si>
    <t>5021</t>
  </si>
  <si>
    <t>8886</t>
  </si>
  <si>
    <t>1611</t>
  </si>
  <si>
    <t>4796</t>
  </si>
  <si>
    <t>2C69</t>
  </si>
  <si>
    <t>2C84</t>
  </si>
  <si>
    <t>20K9</t>
  </si>
  <si>
    <t>20KL</t>
  </si>
  <si>
    <t>2636</t>
  </si>
  <si>
    <t>4793</t>
  </si>
  <si>
    <t>6628</t>
  </si>
  <si>
    <t>6630</t>
  </si>
  <si>
    <t>6647</t>
  </si>
  <si>
    <t>86AV</t>
  </si>
  <si>
    <t>20IJ</t>
  </si>
  <si>
    <t>20KK</t>
  </si>
  <si>
    <t>20KX</t>
  </si>
  <si>
    <t>20KY</t>
  </si>
  <si>
    <t>2652</t>
  </si>
  <si>
    <t>12JK</t>
  </si>
  <si>
    <t>5538</t>
  </si>
  <si>
    <t>4888</t>
  </si>
  <si>
    <t>1521</t>
  </si>
  <si>
    <t>4795</t>
  </si>
  <si>
    <t>2838</t>
  </si>
  <si>
    <t>4481</t>
  </si>
  <si>
    <t>009L</t>
  </si>
  <si>
    <t>2844</t>
  </si>
  <si>
    <t>6517</t>
  </si>
  <si>
    <t>20KM</t>
  </si>
  <si>
    <t>20QK</t>
  </si>
  <si>
    <t>20SO</t>
  </si>
  <si>
    <t>12PG</t>
  </si>
  <si>
    <t>7367</t>
  </si>
  <si>
    <t>12MG</t>
  </si>
  <si>
    <t>1612</t>
  </si>
  <si>
    <t>155V</t>
  </si>
  <si>
    <t>00LX</t>
  </si>
  <si>
    <t>20WI</t>
  </si>
  <si>
    <t>2378</t>
  </si>
  <si>
    <t>4926</t>
  </si>
  <si>
    <t>4929</t>
  </si>
  <si>
    <t>12DS</t>
  </si>
  <si>
    <t>101V</t>
  </si>
  <si>
    <t>20LU</t>
  </si>
  <si>
    <t>20LX</t>
  </si>
  <si>
    <t>20VN</t>
  </si>
  <si>
    <t>20M4</t>
  </si>
  <si>
    <t>20W8</t>
  </si>
  <si>
    <t>8499</t>
  </si>
  <si>
    <t>20W0</t>
  </si>
  <si>
    <t>6618</t>
  </si>
  <si>
    <t>20M8</t>
  </si>
  <si>
    <t>20VU</t>
  </si>
  <si>
    <t>20W3</t>
  </si>
  <si>
    <t>20W4</t>
  </si>
  <si>
    <t>10TT</t>
  </si>
  <si>
    <t>8695</t>
  </si>
  <si>
    <t>20TS</t>
  </si>
  <si>
    <t>20VY</t>
  </si>
  <si>
    <t>8288</t>
  </si>
  <si>
    <t>20VX</t>
  </si>
  <si>
    <t>20VZ</t>
  </si>
  <si>
    <t>20W6</t>
  </si>
  <si>
    <t>217Q</t>
  </si>
  <si>
    <t>20VR</t>
  </si>
  <si>
    <t>20VS</t>
  </si>
  <si>
    <t>20W7</t>
  </si>
  <si>
    <t>20VP</t>
  </si>
  <si>
    <t>20VQ</t>
  </si>
  <si>
    <t>20VT</t>
  </si>
  <si>
    <t>8308</t>
  </si>
  <si>
    <t>20VW</t>
  </si>
  <si>
    <t>20W1</t>
  </si>
  <si>
    <t>20W2</t>
  </si>
  <si>
    <t>2B34</t>
  </si>
  <si>
    <t>20VO</t>
  </si>
  <si>
    <t>20WD</t>
  </si>
  <si>
    <t>20WA</t>
  </si>
  <si>
    <t>20WC</t>
  </si>
  <si>
    <t>20VV</t>
  </si>
  <si>
    <t>20WB</t>
  </si>
  <si>
    <t>20WG</t>
  </si>
  <si>
    <t>212R</t>
  </si>
  <si>
    <t>2976</t>
  </si>
  <si>
    <t>4969</t>
  </si>
  <si>
    <t>6037</t>
  </si>
  <si>
    <t>6074</t>
  </si>
  <si>
    <t>6307</t>
  </si>
  <si>
    <t>6329</t>
  </si>
  <si>
    <t>8294</t>
  </si>
  <si>
    <t>8296</t>
  </si>
  <si>
    <t>20MM</t>
  </si>
  <si>
    <t>6124</t>
  </si>
  <si>
    <t>6925</t>
  </si>
  <si>
    <t>8286</t>
  </si>
  <si>
    <t>214M</t>
  </si>
  <si>
    <t>20WE</t>
  </si>
  <si>
    <t>20WF</t>
  </si>
  <si>
    <t>214O</t>
  </si>
  <si>
    <t>214N</t>
  </si>
  <si>
    <t>20WH</t>
  </si>
  <si>
    <t>201W</t>
  </si>
  <si>
    <t>2972</t>
  </si>
  <si>
    <t>20WK</t>
  </si>
  <si>
    <t>20WL</t>
  </si>
  <si>
    <t>4909</t>
  </si>
  <si>
    <t>20MY</t>
  </si>
  <si>
    <t>20N0</t>
  </si>
  <si>
    <t>20WM</t>
  </si>
  <si>
    <t>20WN</t>
  </si>
  <si>
    <t>20WO</t>
  </si>
  <si>
    <t>6381</t>
  </si>
  <si>
    <t>214P</t>
  </si>
  <si>
    <t>20N1</t>
  </si>
  <si>
    <t>20M6</t>
  </si>
  <si>
    <t>20G4</t>
  </si>
  <si>
    <t>20MG</t>
  </si>
  <si>
    <t>2E42</t>
  </si>
  <si>
    <t>86AA</t>
  </si>
  <si>
    <t>6087</t>
  </si>
  <si>
    <t>20W9</t>
  </si>
  <si>
    <t>20WJ</t>
  </si>
  <si>
    <t>8408</t>
  </si>
  <si>
    <t>2C88</t>
  </si>
  <si>
    <t>2C91</t>
  </si>
  <si>
    <t>2C92</t>
  </si>
  <si>
    <t>2C93</t>
  </si>
  <si>
    <t>13MY</t>
  </si>
  <si>
    <t>20MV</t>
  </si>
  <si>
    <t>20MW</t>
  </si>
  <si>
    <t>2934</t>
  </si>
  <si>
    <t>8492</t>
  </si>
  <si>
    <t>14M5</t>
  </si>
  <si>
    <t>156G</t>
  </si>
  <si>
    <t>10FL</t>
  </si>
  <si>
    <t>7X17</t>
  </si>
  <si>
    <t>20MS</t>
  </si>
  <si>
    <t>0739</t>
  </si>
  <si>
    <t>0C01</t>
  </si>
  <si>
    <t>0623</t>
  </si>
  <si>
    <t>0473</t>
  </si>
  <si>
    <t>20AP</t>
  </si>
  <si>
    <t>00NV</t>
  </si>
  <si>
    <t>0347</t>
  </si>
  <si>
    <t>10M8</t>
  </si>
  <si>
    <t>147G</t>
  </si>
  <si>
    <t>15NR</t>
  </si>
  <si>
    <t>15NT</t>
  </si>
  <si>
    <t>20QN</t>
  </si>
  <si>
    <t>20U2</t>
  </si>
  <si>
    <t>20U3</t>
  </si>
  <si>
    <t>00IO</t>
  </si>
  <si>
    <t>11W0</t>
  </si>
  <si>
    <t>12NZ</t>
  </si>
  <si>
    <t>153E</t>
  </si>
  <si>
    <t>00NH</t>
  </si>
  <si>
    <t>152W</t>
  </si>
  <si>
    <t>15NQ</t>
  </si>
  <si>
    <t>15NS</t>
  </si>
  <si>
    <t>20U0</t>
  </si>
  <si>
    <t>20U1</t>
  </si>
  <si>
    <t>20U4</t>
  </si>
  <si>
    <t>213I</t>
  </si>
  <si>
    <t>216Q</t>
  </si>
  <si>
    <t>8690</t>
  </si>
  <si>
    <t>8861</t>
  </si>
  <si>
    <t>211Y</t>
  </si>
  <si>
    <t>4732</t>
  </si>
  <si>
    <t>4743</t>
  </si>
  <si>
    <t>15L0</t>
  </si>
  <si>
    <t>00M6</t>
  </si>
  <si>
    <t>20U5</t>
  </si>
  <si>
    <t>20DA</t>
  </si>
  <si>
    <t>20U7</t>
  </si>
  <si>
    <t>15DM</t>
  </si>
  <si>
    <t>15MV</t>
  </si>
  <si>
    <t>15MW</t>
  </si>
  <si>
    <t>20U6</t>
  </si>
  <si>
    <t>20U8</t>
  </si>
  <si>
    <t>2230</t>
  </si>
  <si>
    <t>15DN</t>
  </si>
  <si>
    <t>00D9</t>
  </si>
  <si>
    <t>20U9</t>
  </si>
  <si>
    <t>216R</t>
  </si>
  <si>
    <t>4852</t>
  </si>
  <si>
    <t>8688</t>
  </si>
  <si>
    <t>2D32</t>
  </si>
  <si>
    <t>4064</t>
  </si>
  <si>
    <t>6738</t>
  </si>
  <si>
    <t>20RD</t>
  </si>
  <si>
    <t>8448</t>
  </si>
  <si>
    <t>20TY</t>
  </si>
  <si>
    <t>14VN</t>
  </si>
  <si>
    <t>4227</t>
  </si>
  <si>
    <t>4228</t>
  </si>
  <si>
    <t>5292</t>
  </si>
  <si>
    <t>154A</t>
  </si>
  <si>
    <t>00C8</t>
  </si>
  <si>
    <t>00C9</t>
  </si>
  <si>
    <t>00EG</t>
  </si>
  <si>
    <t>00EH</t>
  </si>
  <si>
    <t>0541</t>
  </si>
  <si>
    <t>0543</t>
  </si>
  <si>
    <t>0765</t>
  </si>
  <si>
    <t>0542</t>
  </si>
  <si>
    <t>217N</t>
  </si>
  <si>
    <t>14N6</t>
  </si>
  <si>
    <t>00H0</t>
  </si>
  <si>
    <t>00D8</t>
  </si>
  <si>
    <t>20JO</t>
  </si>
  <si>
    <t>20JP</t>
  </si>
  <si>
    <t>20JQ</t>
  </si>
  <si>
    <t>20YA</t>
  </si>
  <si>
    <t>216T</t>
  </si>
  <si>
    <t>216U</t>
  </si>
  <si>
    <t>09HW</t>
  </si>
  <si>
    <t>211Z</t>
  </si>
  <si>
    <t>20D8</t>
  </si>
  <si>
    <t>00PJ</t>
  </si>
  <si>
    <t>20EE</t>
  </si>
  <si>
    <t>2426</t>
  </si>
  <si>
    <t>5450</t>
  </si>
  <si>
    <t>20DB</t>
  </si>
  <si>
    <t>20JN</t>
  </si>
  <si>
    <t>20SL</t>
  </si>
  <si>
    <t>4377</t>
  </si>
  <si>
    <t>8767</t>
  </si>
  <si>
    <t>126V</t>
  </si>
  <si>
    <t>20JS</t>
  </si>
  <si>
    <t>15NP</t>
  </si>
  <si>
    <t>14TP</t>
  </si>
  <si>
    <t>128X</t>
  </si>
  <si>
    <t>8766</t>
  </si>
  <si>
    <t>5069</t>
  </si>
  <si>
    <t>14TQ</t>
  </si>
  <si>
    <t>14TR</t>
  </si>
  <si>
    <t>00M5</t>
  </si>
  <si>
    <t>0179</t>
  </si>
  <si>
    <t>214H</t>
  </si>
  <si>
    <t>2867</t>
  </si>
  <si>
    <t>212O</t>
  </si>
  <si>
    <t>213Z</t>
  </si>
  <si>
    <t>2865</t>
  </si>
  <si>
    <t>212B</t>
  </si>
  <si>
    <t>2864</t>
  </si>
  <si>
    <t>0A07</t>
  </si>
  <si>
    <t>2059</t>
  </si>
  <si>
    <t>2887</t>
  </si>
  <si>
    <t>20T4</t>
  </si>
  <si>
    <t>151S</t>
  </si>
  <si>
    <t>15KP</t>
  </si>
  <si>
    <t>15LR</t>
  </si>
  <si>
    <t>15LS</t>
  </si>
  <si>
    <t>15LT</t>
  </si>
  <si>
    <t>2055</t>
  </si>
  <si>
    <t>20X6</t>
  </si>
  <si>
    <t>2452</t>
  </si>
  <si>
    <t>2B28</t>
  </si>
  <si>
    <t>2D55</t>
  </si>
  <si>
    <t>6557</t>
  </si>
  <si>
    <t>8425</t>
  </si>
  <si>
    <t>2866</t>
  </si>
  <si>
    <t>20X1</t>
  </si>
  <si>
    <t>20IG</t>
  </si>
  <si>
    <t>20X4</t>
  </si>
  <si>
    <t>20X5</t>
  </si>
  <si>
    <t>20X7</t>
  </si>
  <si>
    <t>147F</t>
  </si>
  <si>
    <t>20X3</t>
  </si>
  <si>
    <t>14SY</t>
  </si>
  <si>
    <t>14T2</t>
  </si>
  <si>
    <t>2048</t>
  </si>
  <si>
    <t>2868</t>
  </si>
  <si>
    <t>20X8</t>
  </si>
  <si>
    <t>20X9</t>
  </si>
  <si>
    <t>20XA</t>
  </si>
  <si>
    <t>20XD</t>
  </si>
  <si>
    <t>20S9</t>
  </si>
  <si>
    <t>20XB</t>
  </si>
  <si>
    <t>15F1</t>
  </si>
  <si>
    <t>20IH</t>
  </si>
  <si>
    <t>13DB</t>
  </si>
  <si>
    <t>14T6</t>
  </si>
  <si>
    <t>156M</t>
  </si>
  <si>
    <t>156N</t>
  </si>
  <si>
    <t>15EZ</t>
  </si>
  <si>
    <t>20PY</t>
  </si>
  <si>
    <t>20XE</t>
  </si>
  <si>
    <t>20XJ</t>
  </si>
  <si>
    <t>20XK</t>
  </si>
  <si>
    <t>2900</t>
  </si>
  <si>
    <t>2911</t>
  </si>
  <si>
    <t>2919</t>
  </si>
  <si>
    <t>2A82</t>
  </si>
  <si>
    <t>3138</t>
  </si>
  <si>
    <t>4450</t>
  </si>
  <si>
    <t>8965</t>
  </si>
  <si>
    <t>20XM</t>
  </si>
  <si>
    <t>20XL</t>
  </si>
  <si>
    <t>20XH</t>
  </si>
  <si>
    <t>157M</t>
  </si>
  <si>
    <t>20XN</t>
  </si>
  <si>
    <t>156O</t>
  </si>
  <si>
    <t>20XR</t>
  </si>
  <si>
    <t>20XO</t>
  </si>
  <si>
    <t>20SE</t>
  </si>
  <si>
    <t>157N</t>
  </si>
  <si>
    <t>2345</t>
  </si>
  <si>
    <t>2518</t>
  </si>
  <si>
    <t>4528</t>
  </si>
  <si>
    <t>20XS</t>
  </si>
  <si>
    <t>211D</t>
  </si>
  <si>
    <t>15LU</t>
  </si>
  <si>
    <t>20XT</t>
  </si>
  <si>
    <t>2872</t>
  </si>
  <si>
    <t>20SA</t>
  </si>
  <si>
    <t>2913</t>
  </si>
  <si>
    <t>2916</t>
  </si>
  <si>
    <t>14TH</t>
  </si>
  <si>
    <t>20XV</t>
  </si>
  <si>
    <t>20XX</t>
  </si>
  <si>
    <t>2510</t>
  </si>
  <si>
    <t>216J</t>
  </si>
  <si>
    <t>14VW</t>
  </si>
  <si>
    <t>11ZQ</t>
  </si>
  <si>
    <t>2C06</t>
  </si>
  <si>
    <t>4229</t>
  </si>
  <si>
    <t>6499</t>
  </si>
  <si>
    <t>2890</t>
  </si>
  <si>
    <t>20XC</t>
  </si>
  <si>
    <t>8967</t>
  </si>
  <si>
    <t>8968</t>
  </si>
  <si>
    <t>5375</t>
  </si>
  <si>
    <t>4403</t>
  </si>
  <si>
    <t>3136</t>
  </si>
  <si>
    <t>11U9</t>
  </si>
  <si>
    <t>2891</t>
  </si>
  <si>
    <t>11UB</t>
  </si>
  <si>
    <t>14LW</t>
  </si>
  <si>
    <t>14T4</t>
  </si>
  <si>
    <t>14T5</t>
  </si>
  <si>
    <t>20XF</t>
  </si>
  <si>
    <t>20XG</t>
  </si>
  <si>
    <t>2859</t>
  </si>
  <si>
    <t>2A64</t>
  </si>
  <si>
    <t>20IR</t>
  </si>
  <si>
    <t>2861</t>
  </si>
  <si>
    <t>2D66</t>
  </si>
  <si>
    <t>20XP</t>
  </si>
  <si>
    <t>2923</t>
  </si>
  <si>
    <t>5408</t>
  </si>
  <si>
    <t>3123</t>
  </si>
  <si>
    <t>2501</t>
  </si>
  <si>
    <t>2502</t>
  </si>
  <si>
    <t>8953</t>
  </si>
  <si>
    <t>20XY</t>
  </si>
  <si>
    <t>2511</t>
  </si>
  <si>
    <t>14ML</t>
  </si>
  <si>
    <t>20G3</t>
  </si>
  <si>
    <t>14VU</t>
  </si>
  <si>
    <t>14N1</t>
  </si>
  <si>
    <t>1211</t>
  </si>
  <si>
    <t>13F9</t>
  </si>
  <si>
    <t>151D</t>
  </si>
  <si>
    <t>14VX</t>
  </si>
  <si>
    <t>7U72</t>
  </si>
  <si>
    <t>13D8</t>
  </si>
  <si>
    <t>156K</t>
  </si>
  <si>
    <t>1N47</t>
  </si>
  <si>
    <t>14XK</t>
  </si>
  <si>
    <t>156L</t>
  </si>
  <si>
    <t>13D9</t>
  </si>
  <si>
    <t>20SX</t>
  </si>
  <si>
    <t>5132</t>
  </si>
  <si>
    <t>14UN</t>
  </si>
  <si>
    <t>3128</t>
  </si>
  <si>
    <t>8969</t>
  </si>
  <si>
    <t>3134</t>
  </si>
  <si>
    <t>13DA</t>
  </si>
  <si>
    <t>20PZ</t>
  </si>
  <si>
    <t>20SB</t>
  </si>
  <si>
    <t>8966</t>
  </si>
  <si>
    <t>1944</t>
  </si>
  <si>
    <t>8940</t>
  </si>
  <si>
    <t>11TC</t>
  </si>
  <si>
    <t>20RY</t>
  </si>
  <si>
    <t>13DE</t>
  </si>
  <si>
    <t>1N56</t>
  </si>
  <si>
    <t>14TB</t>
  </si>
  <si>
    <t>20XQ</t>
  </si>
  <si>
    <t>4105</t>
  </si>
  <si>
    <t>118T</t>
  </si>
  <si>
    <t>5261</t>
  </si>
  <si>
    <t>20XU</t>
  </si>
  <si>
    <t>14M2</t>
  </si>
  <si>
    <t>14MH</t>
  </si>
  <si>
    <t>00PP</t>
  </si>
  <si>
    <t>123J</t>
  </si>
  <si>
    <t>14XJ</t>
  </si>
  <si>
    <t>14T7</t>
  </si>
  <si>
    <t>1421</t>
  </si>
  <si>
    <t>123B</t>
  </si>
  <si>
    <t>14T0</t>
  </si>
  <si>
    <t>123G</t>
  </si>
  <si>
    <t>123I</t>
  </si>
  <si>
    <t>123H</t>
  </si>
  <si>
    <t>3133</t>
  </si>
  <si>
    <t>14N3</t>
  </si>
  <si>
    <t>14N4</t>
  </si>
  <si>
    <t>14N5</t>
  </si>
  <si>
    <t>00P7</t>
  </si>
  <si>
    <t>2E74</t>
  </si>
  <si>
    <t>20WQ</t>
  </si>
  <si>
    <t>214S</t>
  </si>
  <si>
    <t>7K66</t>
  </si>
  <si>
    <t>14UX</t>
  </si>
  <si>
    <t>22BO</t>
  </si>
  <si>
    <t>8172</t>
  </si>
  <si>
    <t>140U</t>
  </si>
  <si>
    <t>20N8</t>
  </si>
  <si>
    <t>12OB</t>
  </si>
  <si>
    <t>20NC</t>
  </si>
  <si>
    <t>4786</t>
  </si>
  <si>
    <t>20N4</t>
  </si>
  <si>
    <t>212M</t>
  </si>
  <si>
    <t>2819</t>
  </si>
  <si>
    <t>140X</t>
  </si>
  <si>
    <t>1686</t>
  </si>
  <si>
    <t>20EY</t>
  </si>
  <si>
    <t>6566</t>
  </si>
  <si>
    <t>10GM</t>
  </si>
  <si>
    <t>140N</t>
  </si>
  <si>
    <t>141M</t>
  </si>
  <si>
    <t>2869</t>
  </si>
  <si>
    <t>20N7</t>
  </si>
  <si>
    <t>20N9</t>
  </si>
  <si>
    <t>20NK</t>
  </si>
  <si>
    <t>20NE</t>
  </si>
  <si>
    <t>4640</t>
  </si>
  <si>
    <t>8340</t>
  </si>
  <si>
    <t>8689</t>
  </si>
  <si>
    <t>8902</t>
  </si>
  <si>
    <t>8917</t>
  </si>
  <si>
    <t>4664</t>
  </si>
  <si>
    <t>8062</t>
  </si>
  <si>
    <t>212Z</t>
  </si>
  <si>
    <t>142D</t>
  </si>
  <si>
    <t>1M49</t>
  </si>
  <si>
    <t>2D93</t>
  </si>
  <si>
    <t>8621</t>
  </si>
  <si>
    <t>0682</t>
  </si>
  <si>
    <t>005E</t>
  </si>
  <si>
    <t>4642</t>
  </si>
  <si>
    <t>4644</t>
  </si>
  <si>
    <t>4646</t>
  </si>
  <si>
    <t>4854</t>
  </si>
  <si>
    <t>6424</t>
  </si>
  <si>
    <t>6591</t>
  </si>
  <si>
    <t>8348</t>
  </si>
  <si>
    <t>4853</t>
  </si>
  <si>
    <t>20B3</t>
  </si>
  <si>
    <t>20N2</t>
  </si>
  <si>
    <t>11RR</t>
  </si>
  <si>
    <t>1856</t>
  </si>
  <si>
    <t>5372</t>
  </si>
  <si>
    <t>5352</t>
  </si>
  <si>
    <t>4542</t>
  </si>
  <si>
    <t>8918</t>
  </si>
  <si>
    <t>109H</t>
  </si>
  <si>
    <t>4564</t>
  </si>
  <si>
    <t>4570</t>
  </si>
  <si>
    <t>0A01</t>
  </si>
  <si>
    <t>14W2</t>
  </si>
  <si>
    <t>14RL</t>
  </si>
  <si>
    <t>1851</t>
  </si>
  <si>
    <t>10BC</t>
  </si>
  <si>
    <t>7X29</t>
  </si>
  <si>
    <t>12P6</t>
  </si>
  <si>
    <t>15MY</t>
  </si>
  <si>
    <t>15MZ</t>
  </si>
  <si>
    <t>109J</t>
  </si>
  <si>
    <t>10ZW</t>
  </si>
  <si>
    <t>1M51</t>
  </si>
  <si>
    <t>109I</t>
  </si>
  <si>
    <t>0891</t>
  </si>
  <si>
    <t>004D</t>
  </si>
  <si>
    <t>0674</t>
  </si>
  <si>
    <t>6553</t>
  </si>
  <si>
    <t>1666</t>
  </si>
  <si>
    <t>109Z</t>
  </si>
  <si>
    <t>10DJ</t>
  </si>
  <si>
    <t>11PO</t>
  </si>
  <si>
    <t>1845</t>
  </si>
  <si>
    <t>1E32</t>
  </si>
  <si>
    <t>2B90</t>
  </si>
  <si>
    <t>5E19</t>
  </si>
  <si>
    <t>7R16</t>
  </si>
  <si>
    <t>6409</t>
  </si>
  <si>
    <t>0678</t>
  </si>
  <si>
    <t>4568</t>
  </si>
  <si>
    <t>20B2</t>
  </si>
  <si>
    <t>20B4</t>
  </si>
  <si>
    <t>7766</t>
  </si>
  <si>
    <t>12TX</t>
  </si>
  <si>
    <t>1662</t>
  </si>
  <si>
    <t>1E36</t>
  </si>
  <si>
    <t>2B70</t>
  </si>
  <si>
    <t>7E75</t>
  </si>
  <si>
    <t>7M48</t>
  </si>
  <si>
    <t>8084</t>
  </si>
  <si>
    <t>127A</t>
  </si>
  <si>
    <t>20TI</t>
  </si>
  <si>
    <t>2B69</t>
  </si>
  <si>
    <t>5984</t>
  </si>
  <si>
    <t>7014</t>
  </si>
  <si>
    <t>5464</t>
  </si>
  <si>
    <t>12P3</t>
  </si>
  <si>
    <t>211K</t>
  </si>
  <si>
    <t>213R</t>
  </si>
  <si>
    <t>12QC</t>
  </si>
  <si>
    <t>14RP</t>
  </si>
  <si>
    <t>14XU</t>
  </si>
  <si>
    <t>12G2</t>
  </si>
  <si>
    <t>12G3</t>
  </si>
  <si>
    <t>14XW</t>
  </si>
  <si>
    <t>1P91</t>
  </si>
  <si>
    <t>7X27</t>
  </si>
  <si>
    <t>10GW</t>
  </si>
  <si>
    <t>10CT</t>
  </si>
  <si>
    <t>10F6</t>
  </si>
  <si>
    <t>12EP</t>
  </si>
  <si>
    <t>12G6</t>
  </si>
  <si>
    <t>140S</t>
  </si>
  <si>
    <t>14RY</t>
  </si>
  <si>
    <t>14S5</t>
  </si>
  <si>
    <t>14S6</t>
  </si>
  <si>
    <t>14S8</t>
  </si>
  <si>
    <t>14SD</t>
  </si>
  <si>
    <t>14SL</t>
  </si>
  <si>
    <t>14ST</t>
  </si>
  <si>
    <t>14VI</t>
  </si>
  <si>
    <t>152D</t>
  </si>
  <si>
    <t>1I60</t>
  </si>
  <si>
    <t>1I61</t>
  </si>
  <si>
    <t>5900</t>
  </si>
  <si>
    <t>7L29</t>
  </si>
  <si>
    <t>1I62</t>
  </si>
  <si>
    <t>5E79</t>
  </si>
  <si>
    <t>11NF</t>
  </si>
  <si>
    <t>12G4</t>
  </si>
  <si>
    <t>12G7</t>
  </si>
  <si>
    <t>14RM</t>
  </si>
  <si>
    <t>14RQ</t>
  </si>
  <si>
    <t>14RR</t>
  </si>
  <si>
    <t>14RS</t>
  </si>
  <si>
    <t>14RU</t>
  </si>
  <si>
    <t>14S9</t>
  </si>
  <si>
    <t>14SC</t>
  </si>
  <si>
    <t>14SG</t>
  </si>
  <si>
    <t>14SH</t>
  </si>
  <si>
    <t>14SP</t>
  </si>
  <si>
    <t>14SS</t>
  </si>
  <si>
    <t>14SV</t>
  </si>
  <si>
    <t>14VJ</t>
  </si>
  <si>
    <t>14VL</t>
  </si>
  <si>
    <t>152E</t>
  </si>
  <si>
    <t>152F</t>
  </si>
  <si>
    <t>156Q</t>
  </si>
  <si>
    <t>15DX</t>
  </si>
  <si>
    <t>140C</t>
  </si>
  <si>
    <t>1692</t>
  </si>
  <si>
    <t>20WP</t>
  </si>
  <si>
    <t>5260</t>
  </si>
  <si>
    <t>5314</t>
  </si>
  <si>
    <t>5322</t>
  </si>
  <si>
    <t>13RU</t>
  </si>
  <si>
    <t>141H</t>
  </si>
  <si>
    <t>14RX</t>
  </si>
  <si>
    <t>5308</t>
  </si>
  <si>
    <t>10RM</t>
  </si>
  <si>
    <t>116F</t>
  </si>
  <si>
    <t>141J</t>
  </si>
  <si>
    <t>12FT</t>
  </si>
  <si>
    <t>5330</t>
  </si>
  <si>
    <t>5348</t>
  </si>
  <si>
    <t>5354</t>
  </si>
  <si>
    <t>5368</t>
  </si>
  <si>
    <t>5370</t>
  </si>
  <si>
    <t>5378</t>
  </si>
  <si>
    <t>5442</t>
  </si>
  <si>
    <t>12G5</t>
  </si>
  <si>
    <t>7G88</t>
  </si>
  <si>
    <t>1O12</t>
  </si>
  <si>
    <t>1O21</t>
  </si>
  <si>
    <t>1O25</t>
  </si>
  <si>
    <t>10DC</t>
  </si>
  <si>
    <t>12FV</t>
  </si>
  <si>
    <t>14LA</t>
  </si>
  <si>
    <t>1N64</t>
  </si>
  <si>
    <t>5980</t>
  </si>
  <si>
    <t>11AA</t>
  </si>
  <si>
    <t>5252</t>
  </si>
  <si>
    <t>12FR</t>
  </si>
  <si>
    <t>3770</t>
  </si>
  <si>
    <t>5246</t>
  </si>
  <si>
    <t>10E9</t>
  </si>
  <si>
    <t>10GJ</t>
  </si>
  <si>
    <t>124L</t>
  </si>
  <si>
    <t>1I63</t>
  </si>
  <si>
    <t>1I67</t>
  </si>
  <si>
    <t>1K44</t>
  </si>
  <si>
    <t>1K46</t>
  </si>
  <si>
    <t>1K50</t>
  </si>
  <si>
    <t>5910</t>
  </si>
  <si>
    <t>126W</t>
  </si>
  <si>
    <t>127B</t>
  </si>
  <si>
    <t>127C</t>
  </si>
  <si>
    <t>12FP</t>
  </si>
  <si>
    <t>3735</t>
  </si>
  <si>
    <t>2E50</t>
  </si>
  <si>
    <t>14RV</t>
  </si>
  <si>
    <t>14RZ</t>
  </si>
  <si>
    <t>14S0</t>
  </si>
  <si>
    <t>14SB</t>
  </si>
  <si>
    <t>14VK</t>
  </si>
  <si>
    <t>1622</t>
  </si>
  <si>
    <t>10RP</t>
  </si>
  <si>
    <t>7R77</t>
  </si>
  <si>
    <t>10RF</t>
  </si>
  <si>
    <t>100N</t>
  </si>
  <si>
    <t>1O17</t>
  </si>
  <si>
    <t>1O28</t>
  </si>
  <si>
    <t>123D</t>
  </si>
  <si>
    <t>12F4</t>
  </si>
  <si>
    <t>7I31</t>
  </si>
  <si>
    <t>11NP</t>
  </si>
  <si>
    <t>5924</t>
  </si>
  <si>
    <t>8845</t>
  </si>
  <si>
    <t>5936</t>
  </si>
  <si>
    <t>5948</t>
  </si>
  <si>
    <t>14LJ</t>
  </si>
  <si>
    <t>7W59</t>
  </si>
  <si>
    <t>10V0</t>
  </si>
  <si>
    <t>20Y3</t>
  </si>
  <si>
    <t>2C01</t>
  </si>
  <si>
    <t>4590</t>
  </si>
  <si>
    <t>20Y4</t>
  </si>
  <si>
    <t>14TJ</t>
  </si>
  <si>
    <t>0160</t>
  </si>
  <si>
    <t>20Y5</t>
  </si>
  <si>
    <t>11Y1</t>
  </si>
  <si>
    <t>4092</t>
  </si>
  <si>
    <t>10W8</t>
  </si>
  <si>
    <t>10X0</t>
  </si>
  <si>
    <t>2B39</t>
  </si>
  <si>
    <t>4030</t>
  </si>
  <si>
    <t>4038</t>
  </si>
  <si>
    <t>4052</t>
  </si>
  <si>
    <t>4198</t>
  </si>
  <si>
    <t>4620</t>
  </si>
  <si>
    <t>2968</t>
  </si>
  <si>
    <t>4048</t>
  </si>
  <si>
    <t>4120</t>
  </si>
  <si>
    <t>0173</t>
  </si>
  <si>
    <t>0316</t>
  </si>
  <si>
    <t>0564</t>
  </si>
  <si>
    <t>10WU</t>
  </si>
  <si>
    <t>2301</t>
  </si>
  <si>
    <t>5112</t>
  </si>
  <si>
    <t>5701</t>
  </si>
  <si>
    <t>7H66</t>
  </si>
  <si>
    <t>14KP</t>
  </si>
  <si>
    <t>009K</t>
  </si>
  <si>
    <t>009W</t>
  </si>
  <si>
    <t>0E81</t>
  </si>
  <si>
    <t>0E82</t>
  </si>
  <si>
    <t>8442</t>
  </si>
  <si>
    <t>8446</t>
  </si>
  <si>
    <t>00H5</t>
  </si>
  <si>
    <t>00IN</t>
  </si>
  <si>
    <t>0482</t>
  </si>
  <si>
    <t>0561</t>
  </si>
  <si>
    <t>0565</t>
  </si>
  <si>
    <t>0573</t>
  </si>
  <si>
    <t>0575</t>
  </si>
  <si>
    <t>0129</t>
  </si>
  <si>
    <t>0130</t>
  </si>
  <si>
    <t>0131</t>
  </si>
  <si>
    <t>2015</t>
  </si>
  <si>
    <t>2587</t>
  </si>
  <si>
    <t>20HT</t>
  </si>
  <si>
    <t>2294</t>
  </si>
  <si>
    <t>2562</t>
  </si>
  <si>
    <t>2564</t>
  </si>
  <si>
    <t>2585</t>
  </si>
  <si>
    <t>2593</t>
  </si>
  <si>
    <t>4405</t>
  </si>
  <si>
    <t>8426</t>
  </si>
  <si>
    <t>8869</t>
  </si>
  <si>
    <t>2591</t>
  </si>
  <si>
    <t>2292</t>
  </si>
  <si>
    <t>20GG</t>
  </si>
  <si>
    <t>217M</t>
  </si>
  <si>
    <t>8249</t>
  </si>
  <si>
    <t>2784</t>
  </si>
  <si>
    <t>2798</t>
  </si>
  <si>
    <t>8624</t>
  </si>
  <si>
    <t>20IY</t>
  </si>
  <si>
    <t>4907</t>
  </si>
  <si>
    <t>20GD</t>
  </si>
  <si>
    <t>20IT</t>
  </si>
  <si>
    <t>6414</t>
  </si>
  <si>
    <t>20TR</t>
  </si>
  <si>
    <t>8893</t>
  </si>
  <si>
    <t>215I</t>
  </si>
  <si>
    <t>2792</t>
  </si>
  <si>
    <t>8929</t>
  </si>
  <si>
    <t>4923</t>
  </si>
  <si>
    <t>2583</t>
  </si>
  <si>
    <t>2B30</t>
  </si>
  <si>
    <t>2B31</t>
  </si>
  <si>
    <t>20V5</t>
  </si>
  <si>
    <t>2589</t>
  </si>
  <si>
    <t>2A60</t>
  </si>
  <si>
    <t>2A65</t>
  </si>
  <si>
    <t>2A69</t>
  </si>
  <si>
    <t>8662</t>
  </si>
  <si>
    <t>216K</t>
  </si>
  <si>
    <t>2578</t>
  </si>
  <si>
    <t>2802</t>
  </si>
  <si>
    <t>8457</t>
  </si>
  <si>
    <t>4963</t>
  </si>
  <si>
    <t>20GH</t>
  </si>
  <si>
    <t>116V</t>
  </si>
  <si>
    <t>8948</t>
  </si>
  <si>
    <t>3896</t>
  </si>
  <si>
    <t>5509</t>
  </si>
  <si>
    <t>11JM</t>
  </si>
  <si>
    <t>8458</t>
  </si>
  <si>
    <t>11V1</t>
  </si>
  <si>
    <t>0110</t>
  </si>
  <si>
    <t>1D73</t>
  </si>
  <si>
    <t>00MT</t>
  </si>
  <si>
    <t>10SG</t>
  </si>
  <si>
    <t>20NN</t>
  </si>
  <si>
    <t>2D49</t>
  </si>
  <si>
    <t>20Z9</t>
  </si>
  <si>
    <t>4055</t>
  </si>
  <si>
    <t>4420</t>
  </si>
  <si>
    <t>8866</t>
  </si>
  <si>
    <t>8872</t>
  </si>
  <si>
    <t>8874</t>
  </si>
  <si>
    <t>10SC</t>
  </si>
  <si>
    <t>20NV</t>
  </si>
  <si>
    <t>2843</t>
  </si>
  <si>
    <t>6438</t>
  </si>
  <si>
    <t>20YZ</t>
  </si>
  <si>
    <t>4398</t>
  </si>
  <si>
    <t>4414</t>
  </si>
  <si>
    <t>8487</t>
  </si>
  <si>
    <t>0584</t>
  </si>
  <si>
    <t>8865</t>
  </si>
  <si>
    <t>0652</t>
  </si>
  <si>
    <t>8873</t>
  </si>
  <si>
    <t>8868</t>
  </si>
  <si>
    <t>20NW</t>
  </si>
  <si>
    <t>09GH</t>
  </si>
  <si>
    <t>10SS</t>
  </si>
  <si>
    <t>6622</t>
  </si>
  <si>
    <t>10SR</t>
  </si>
  <si>
    <t>10ST</t>
  </si>
  <si>
    <t>2D47</t>
  </si>
  <si>
    <t>10T2</t>
  </si>
  <si>
    <t>20NR</t>
  </si>
  <si>
    <t>1N08</t>
  </si>
  <si>
    <t>14TS</t>
  </si>
  <si>
    <t>5176</t>
  </si>
  <si>
    <t>14TT</t>
  </si>
  <si>
    <t>10SJ</t>
  </si>
  <si>
    <t>0636</t>
  </si>
  <si>
    <t>0654</t>
  </si>
  <si>
    <t>7L49</t>
  </si>
  <si>
    <t>7N68</t>
  </si>
  <si>
    <t>0B16</t>
  </si>
  <si>
    <t>7K85</t>
  </si>
  <si>
    <t>7L65</t>
  </si>
  <si>
    <t>7N73</t>
  </si>
  <si>
    <t>10S3</t>
  </si>
  <si>
    <t>10S5</t>
  </si>
  <si>
    <t>7L71</t>
  </si>
  <si>
    <t>0610</t>
  </si>
  <si>
    <t>0578</t>
  </si>
  <si>
    <t>7L70</t>
  </si>
  <si>
    <t>116I</t>
  </si>
  <si>
    <t>109A</t>
  </si>
  <si>
    <t>109B</t>
  </si>
  <si>
    <t>0650</t>
  </si>
  <si>
    <t>7N91</t>
  </si>
  <si>
    <t>0590</t>
  </si>
  <si>
    <t>0596</t>
  </si>
  <si>
    <t>7L51</t>
  </si>
  <si>
    <t>7L52</t>
  </si>
  <si>
    <t>7L61</t>
  </si>
  <si>
    <t>5174</t>
  </si>
  <si>
    <t>10T9</t>
  </si>
  <si>
    <t>20YB</t>
  </si>
  <si>
    <t>11IO</t>
  </si>
  <si>
    <t>11JD</t>
  </si>
  <si>
    <t>11J9</t>
  </si>
  <si>
    <t>0634</t>
  </si>
  <si>
    <t>10S6</t>
  </si>
  <si>
    <t>0648</t>
  </si>
  <si>
    <t>7L50</t>
  </si>
  <si>
    <t>0586</t>
  </si>
  <si>
    <t>00CX</t>
  </si>
  <si>
    <t>00CY</t>
  </si>
  <si>
    <t>0E64</t>
  </si>
  <si>
    <t>0EB3</t>
  </si>
  <si>
    <t>8871</t>
  </si>
  <si>
    <t>00CW</t>
  </si>
  <si>
    <t>8875</t>
  </si>
  <si>
    <t>0B62</t>
  </si>
  <si>
    <t>1P95</t>
  </si>
  <si>
    <t>5754</t>
  </si>
  <si>
    <t>10SU</t>
  </si>
  <si>
    <t>10TB</t>
  </si>
  <si>
    <t>0644</t>
  </si>
  <si>
    <t>0B10</t>
  </si>
  <si>
    <t>13US</t>
  </si>
  <si>
    <t>7L64</t>
  </si>
  <si>
    <t>10SY</t>
  </si>
  <si>
    <t>152S</t>
  </si>
  <si>
    <t>152T</t>
  </si>
  <si>
    <t>152U</t>
  </si>
  <si>
    <t>006E</t>
  </si>
  <si>
    <t>006F</t>
  </si>
  <si>
    <t>006H</t>
  </si>
  <si>
    <t>006L</t>
  </si>
  <si>
    <t>142W</t>
  </si>
  <si>
    <t>00AF</t>
  </si>
  <si>
    <t>8010</t>
  </si>
  <si>
    <t>2674</t>
  </si>
  <si>
    <t>00PS</t>
  </si>
  <si>
    <t>8904</t>
  </si>
  <si>
    <t>10TN</t>
  </si>
  <si>
    <t>1I56</t>
  </si>
  <si>
    <t>00PQ</t>
  </si>
  <si>
    <t>0272</t>
  </si>
  <si>
    <t>0669</t>
  </si>
  <si>
    <t>0455</t>
  </si>
  <si>
    <t>0425</t>
  </si>
  <si>
    <t>0605</t>
  </si>
  <si>
    <t>0809</t>
  </si>
  <si>
    <t>00JJ</t>
  </si>
  <si>
    <t>00DD</t>
  </si>
  <si>
    <t>00Q3</t>
  </si>
  <si>
    <t>000K</t>
  </si>
  <si>
    <t>00FS</t>
  </si>
  <si>
    <t>00LI</t>
  </si>
  <si>
    <t>00P4</t>
  </si>
  <si>
    <t>0265</t>
  </si>
  <si>
    <t>00M3</t>
  </si>
  <si>
    <t>00OB</t>
  </si>
  <si>
    <t>00O1</t>
  </si>
  <si>
    <t>0007</t>
  </si>
  <si>
    <t>0011</t>
  </si>
  <si>
    <t>0017</t>
  </si>
  <si>
    <t>0057</t>
  </si>
  <si>
    <t>0069</t>
  </si>
  <si>
    <t>0070</t>
  </si>
  <si>
    <t>0073</t>
  </si>
  <si>
    <t>0074</t>
  </si>
  <si>
    <t>0076</t>
  </si>
  <si>
    <t>0085</t>
  </si>
  <si>
    <t>0087</t>
  </si>
  <si>
    <t>0088</t>
  </si>
  <si>
    <t>0089</t>
  </si>
  <si>
    <t>009B</t>
  </si>
  <si>
    <t>009D</t>
  </si>
  <si>
    <t>00AT</t>
  </si>
  <si>
    <t>00B7</t>
  </si>
  <si>
    <t>00BA</t>
  </si>
  <si>
    <t>00BC</t>
  </si>
  <si>
    <t>00BG</t>
  </si>
  <si>
    <t>00BR</t>
  </si>
  <si>
    <t>00BS</t>
  </si>
  <si>
    <t>00BU</t>
  </si>
  <si>
    <t>00C0</t>
  </si>
  <si>
    <t>00DN</t>
  </si>
  <si>
    <t>00E0</t>
  </si>
  <si>
    <t>00E8</t>
  </si>
  <si>
    <t>00ET</t>
  </si>
  <si>
    <t>00F4</t>
  </si>
  <si>
    <t>00GT</t>
  </si>
  <si>
    <t>00H9</t>
  </si>
  <si>
    <t>00HC</t>
  </si>
  <si>
    <t>00HD</t>
  </si>
  <si>
    <t>00HE</t>
  </si>
  <si>
    <t>00HF</t>
  </si>
  <si>
    <t>00I0</t>
  </si>
  <si>
    <t>00LK</t>
  </si>
  <si>
    <t>00LQ</t>
  </si>
  <si>
    <t>00LS</t>
  </si>
  <si>
    <t>00NF</t>
  </si>
  <si>
    <t>00OH</t>
  </si>
  <si>
    <t>00Q1</t>
  </si>
  <si>
    <t>0113</t>
  </si>
  <si>
    <t>0123</t>
  </si>
  <si>
    <t>0128</t>
  </si>
  <si>
    <t>0146</t>
  </si>
  <si>
    <t>0164</t>
  </si>
  <si>
    <t>0185</t>
  </si>
  <si>
    <t>0186</t>
  </si>
  <si>
    <t>0190</t>
  </si>
  <si>
    <t>0218</t>
  </si>
  <si>
    <t>0221</t>
  </si>
  <si>
    <t>0344</t>
  </si>
  <si>
    <t>0349</t>
  </si>
  <si>
    <t>0364</t>
  </si>
  <si>
    <t>0420</t>
  </si>
  <si>
    <t>0483</t>
  </si>
  <si>
    <t>0539</t>
  </si>
  <si>
    <t>0867</t>
  </si>
  <si>
    <t>0868</t>
  </si>
  <si>
    <t>0869</t>
  </si>
  <si>
    <t>0870</t>
  </si>
  <si>
    <t>0872</t>
  </si>
  <si>
    <t>0873</t>
  </si>
  <si>
    <t>09AY</t>
  </si>
  <si>
    <t>09BC</t>
  </si>
  <si>
    <t>0B64</t>
  </si>
  <si>
    <t>0B66</t>
  </si>
  <si>
    <t>0B71</t>
  </si>
  <si>
    <t>0B73</t>
  </si>
  <si>
    <t>0B74</t>
  </si>
  <si>
    <t>0B75</t>
  </si>
  <si>
    <t>0C39</t>
  </si>
  <si>
    <t>00M4</t>
  </si>
  <si>
    <t>09LK</t>
  </si>
  <si>
    <t>20YC</t>
  </si>
  <si>
    <t>00JG</t>
  </si>
  <si>
    <t>216G</t>
  </si>
  <si>
    <t>2910</t>
  </si>
  <si>
    <t>6541</t>
  </si>
  <si>
    <t>2572</t>
  </si>
  <si>
    <t>6490</t>
  </si>
  <si>
    <t>2573</t>
  </si>
  <si>
    <t>2574</t>
  </si>
  <si>
    <t>001Z</t>
  </si>
  <si>
    <t>002B</t>
  </si>
  <si>
    <t>002C</t>
  </si>
  <si>
    <t>00B5</t>
  </si>
  <si>
    <t>00BH</t>
  </si>
  <si>
    <t>00BI</t>
  </si>
  <si>
    <t>00BK</t>
  </si>
  <si>
    <t>00BN</t>
  </si>
  <si>
    <t>00BT</t>
  </si>
  <si>
    <t>00D6</t>
  </si>
  <si>
    <t>00DZ</t>
  </si>
  <si>
    <t>00E7</t>
  </si>
  <si>
    <t>00EX</t>
  </si>
  <si>
    <t>00GQ</t>
  </si>
  <si>
    <t>00HB</t>
  </si>
  <si>
    <t>00HY</t>
  </si>
  <si>
    <t>00I2</t>
  </si>
  <si>
    <t>00LM</t>
  </si>
  <si>
    <t>00LN</t>
  </si>
  <si>
    <t>00LR</t>
  </si>
  <si>
    <t>00LT</t>
  </si>
  <si>
    <t>0120</t>
  </si>
  <si>
    <t>0147</t>
  </si>
  <si>
    <t>0172</t>
  </si>
  <si>
    <t>0188</t>
  </si>
  <si>
    <t>0194</t>
  </si>
  <si>
    <t>0321</t>
  </si>
  <si>
    <t>0328</t>
  </si>
  <si>
    <t>0329</t>
  </si>
  <si>
    <t>0334</t>
  </si>
  <si>
    <t>0342</t>
  </si>
  <si>
    <t>0B67</t>
  </si>
  <si>
    <t>0B69</t>
  </si>
  <si>
    <t>0B70</t>
  </si>
  <si>
    <t>0C38</t>
  </si>
  <si>
    <t>0C56</t>
  </si>
  <si>
    <t>00JV</t>
  </si>
  <si>
    <t>00JZ</t>
  </si>
  <si>
    <t>00K0</t>
  </si>
  <si>
    <t>00OD</t>
  </si>
  <si>
    <t>86BJ</t>
  </si>
  <si>
    <t>86BK</t>
  </si>
  <si>
    <t>00P3</t>
  </si>
  <si>
    <t>00OP</t>
  </si>
  <si>
    <t>00CZ</t>
  </si>
  <si>
    <t>0053</t>
  </si>
  <si>
    <t>0054</t>
  </si>
  <si>
    <t>0055</t>
  </si>
  <si>
    <t>009T</t>
  </si>
  <si>
    <t>0312</t>
  </si>
  <si>
    <t>00NR</t>
  </si>
  <si>
    <t>00NS</t>
  </si>
  <si>
    <t>00Q2</t>
  </si>
  <si>
    <t>0032</t>
  </si>
  <si>
    <t>099B</t>
  </si>
  <si>
    <t>0E25</t>
  </si>
  <si>
    <t>0223</t>
  </si>
  <si>
    <t>0546</t>
  </si>
  <si>
    <t>0547</t>
  </si>
  <si>
    <t>0A53</t>
  </si>
  <si>
    <t>0369</t>
  </si>
  <si>
    <t>0044</t>
  </si>
  <si>
    <t>0045</t>
  </si>
  <si>
    <t>0046</t>
  </si>
  <si>
    <t>006M</t>
  </si>
  <si>
    <t>00H6</t>
  </si>
  <si>
    <t>0999</t>
  </si>
  <si>
    <t>0C33</t>
  </si>
  <si>
    <t>0169</t>
  </si>
  <si>
    <t>0C03</t>
  </si>
  <si>
    <t>00PX</t>
  </si>
  <si>
    <t>00FM</t>
  </si>
  <si>
    <t>00NT</t>
  </si>
  <si>
    <t>00PY</t>
  </si>
  <si>
    <t>0037</t>
  </si>
  <si>
    <t>00FI</t>
  </si>
  <si>
    <t>00FL</t>
  </si>
  <si>
    <t>0036</t>
  </si>
  <si>
    <t>8567</t>
  </si>
  <si>
    <t>00GY</t>
  </si>
  <si>
    <t>0A81</t>
  </si>
  <si>
    <t>0A84</t>
  </si>
  <si>
    <t>0021</t>
  </si>
  <si>
    <t>0461</t>
  </si>
  <si>
    <t>0354</t>
  </si>
  <si>
    <t>0427</t>
  </si>
  <si>
    <t>00JE</t>
  </si>
  <si>
    <t>0012</t>
  </si>
  <si>
    <t>00IG</t>
  </si>
  <si>
    <t>0118</t>
  </si>
  <si>
    <t>0505</t>
  </si>
  <si>
    <t>0061</t>
  </si>
  <si>
    <t>0454</t>
  </si>
  <si>
    <t>0A37</t>
  </si>
  <si>
    <t>006C</t>
  </si>
  <si>
    <t>0B85</t>
  </si>
  <si>
    <t>0534</t>
  </si>
  <si>
    <t>0029</t>
  </si>
  <si>
    <t>0030</t>
  </si>
  <si>
    <t>0031</t>
  </si>
  <si>
    <t>00J4</t>
  </si>
  <si>
    <t>0353</t>
  </si>
  <si>
    <t>0355</t>
  </si>
  <si>
    <t>0E83</t>
  </si>
  <si>
    <t>0579</t>
  </si>
  <si>
    <t>009J</t>
  </si>
  <si>
    <t>00GW</t>
  </si>
  <si>
    <t>00GZ</t>
  </si>
  <si>
    <t>0281</t>
  </si>
  <si>
    <t>0294</t>
  </si>
  <si>
    <t>0298</t>
  </si>
  <si>
    <t>0299</t>
  </si>
  <si>
    <t>0300</t>
  </si>
  <si>
    <t>0301</t>
  </si>
  <si>
    <t>0373</t>
  </si>
  <si>
    <t>0611</t>
  </si>
  <si>
    <t>00EI</t>
  </si>
  <si>
    <t>0267</t>
  </si>
  <si>
    <t>0E85</t>
  </si>
  <si>
    <t>00PL</t>
  </si>
  <si>
    <t>0297</t>
  </si>
  <si>
    <t>0A27</t>
  </si>
  <si>
    <t>00PF</t>
  </si>
  <si>
    <t>00JO</t>
  </si>
  <si>
    <t>20RZ</t>
  </si>
  <si>
    <t>4556</t>
  </si>
  <si>
    <t>6428</t>
  </si>
  <si>
    <t>00M2</t>
  </si>
  <si>
    <t>2D07</t>
  </si>
  <si>
    <t>0703</t>
  </si>
  <si>
    <t>Desenvolvimento e Expansão do Ensino Superior</t>
  </si>
  <si>
    <t>Desenvolvimento e Expansão Educação Básica</t>
  </si>
  <si>
    <t>Ação - Descr.</t>
  </si>
  <si>
    <t>MANUTENCAO DE TRECHOS RODOVIARIOS - NO ESTADO DO ESPIRITO SA</t>
  </si>
  <si>
    <t>CONTRIBUICAO VOLUNTARIA A REDE INTERNACIONAL DE CENTROS DE A</t>
  </si>
  <si>
    <t>PAGAMENTO DE APOSENTADORIAS E PENSOES</t>
  </si>
  <si>
    <t>APOSENTADORIAS E PENSOES DO EXTINTO INSTITUTO DE PREVIDENCIA</t>
  </si>
  <si>
    <t>COMPENSACAO FINANCEIRA ENTRE ENTIDADES DE PREVIDENCIA FEDERA</t>
  </si>
  <si>
    <t>COMUNICACAO E DIVULGACAO INSTITUCIONAL</t>
  </si>
  <si>
    <t>PROCESSO LEGISLATIVO, FISCALIZACAO E REPRESENTACAO POLITICA</t>
  </si>
  <si>
    <t>REPAROS E CONSERVACAO DE RESIDENCIAS FUNCIONAIS DOS MEMBROS</t>
  </si>
  <si>
    <t>CAPACITACAO DE RECURSOS HUMANOS</t>
  </si>
  <si>
    <t>CONSTRUCAO DO ANEXO V</t>
  </si>
  <si>
    <t>CONSTRUCAO DE CARTORIO ELEITORAL NO MUNICIPIO DE SAO JOAO DO</t>
  </si>
  <si>
    <t>PRODUCAO E DISTRIBUICAO DE DOCUMENTOS LEGISLATIVOS</t>
  </si>
  <si>
    <t>FISCALIZACAO DA APLICACAO DOS RECURSOS PUBLICOS FEDERAIS</t>
  </si>
  <si>
    <t>MANUTENCAO DE TRECHOS RODOVIARIOS - NO ESTADO DE MINAS GERAI</t>
  </si>
  <si>
    <t>APRECIACAO E JULGAMENTO DE CAUSAS NO SUPREMO TRIBUNAL FEDERA</t>
  </si>
  <si>
    <t>APRECIACAO E JULGAMENTO DE CAUSAS</t>
  </si>
  <si>
    <t>MODERNIZACAO DE INSTALACOES DA JUSTICA FEDERAL</t>
  </si>
  <si>
    <t>CONSTRUCAO DO EDIFICIO-SEDE DA SECAO JUDICIARIA EM VITORIA -</t>
  </si>
  <si>
    <t>REFORMA DE EDIFICIO-SEDE DA SECAO JUDICIARIA NO RIO DE JANEI</t>
  </si>
  <si>
    <t>DIVULGACAO DOS ATOS DO PODER JUDICIARIO E DOS SERVICOS ESSEN</t>
  </si>
  <si>
    <t>REFORMA DO EDIFICIO-SEDE DO TRIBUNAL REGIONAL FEDERAL DA 3.</t>
  </si>
  <si>
    <t>IMPLANTACAO DE VARAS FEDERAIS</t>
  </si>
  <si>
    <t>IMPLANTACAO DE SISTEMA INTEGRADO DE GESTAO DA INFORMACAO JUR</t>
  </si>
  <si>
    <t>ASSISTENCIA JURIDICA A PESSOAS CARENTES</t>
  </si>
  <si>
    <t>JULGAMENTO DE CAUSAS NA JUSTICA FEDERAL</t>
  </si>
  <si>
    <t>PROCESSAMENTO DE CAUSAS E GESTAO ADMINISTRATIVA NA JUSTICA M</t>
  </si>
  <si>
    <t>CONSTRUCAO DE EDIFICIO-SEDE DO SUPERIOR TRIBUNAL MILITAR</t>
  </si>
  <si>
    <t>MANUTENCAO E OPERACAO DOS PARTIDOS POLITICOS</t>
  </si>
  <si>
    <t>CONSTRUCAO DE CARTORIO ELEITORAL NO MUNICIPIO DE IPIRANGA -</t>
  </si>
  <si>
    <t>ACOES DE INFORMATICA</t>
  </si>
  <si>
    <t>ATUALIZACAO E MANUTENCAO DO SISTEMA DE VOTACAO E APURACAO</t>
  </si>
  <si>
    <t>PLEITOS ELEITORAIS</t>
  </si>
  <si>
    <t>CONSTRUCAO DE CARTORIOS ELEITORAIS</t>
  </si>
  <si>
    <t>CONSTRUCAO DO EDIFICIO-SEDE DO TRIBUNAL SUPERIOR ELEITORAL E</t>
  </si>
  <si>
    <t>CONSTRUCAO DO EDIFICIO-SEDE DO TRIBUNAL REGIONAL ELEITORAL D</t>
  </si>
  <si>
    <t>IMPLANTACAO DO SISTEMA DE AUTOMACAO DE IDENTIFICACAO DO ELEI</t>
  </si>
  <si>
    <t>CONSTRUCAO DO EDIFICIO-SEDE DO FORUM TRABALHISTA EM MACAPA -</t>
  </si>
  <si>
    <t>APRECIACAO DE CAUSAS NA JUSTICA DO TRABALHO</t>
  </si>
  <si>
    <t>REFORMA E MODERNIZACAO DO BLOCO A DO FORUM DA CIRCUNSCRICAO</t>
  </si>
  <si>
    <t>IMPLANTACAO DE VARAS COMUNS E DE JUIZADOS ESPECIAIS CIVEIS E</t>
  </si>
  <si>
    <t>MODERNIZACAO DE ARQUIVOS DE PROCESSOS JUDICIAIS E ADMINISTRA</t>
  </si>
  <si>
    <t>APRECIACAO E JULGAMENTO DE CAUSAS NO DISTRITO FEDERAL</t>
  </si>
  <si>
    <t>CONTRIBUICAO AO FUNDO GARANTIA-SAFRA (LEI N. 10.420, DE 2002</t>
  </si>
  <si>
    <t>APOIO AOS ESTADOS PARA IMPLANTACAO DO CADASTRO DE TERRAS E R</t>
  </si>
  <si>
    <t>APOIO A PROJETOS DE INFRA-ESTRUTURA E SERVICOS EM TERRITORIO</t>
  </si>
  <si>
    <t>INDENIZACAO DAS BENFEITORIAS E DE TERRAS AOS OCUPANTES DE IM</t>
  </si>
  <si>
    <t>ESTRUTURACAO DE ASSENTAMENTOS E INVESTIMENTOS COMUNITARIOS -</t>
  </si>
  <si>
    <t>RECONHECIMENTO E DEMARCACAO DE AREAS REMANESCENTES DE QUILOM</t>
  </si>
  <si>
    <t>COMUNICACAO INSTITUCIONAL</t>
  </si>
  <si>
    <t>SERVICOS DE REGISTRO E LEGALIZACAO DE EMPRESAS</t>
  </si>
  <si>
    <t>FORMULACAO E OPERACIONALIZACAO DE POLITICAS PARA O DESENVOLV</t>
  </si>
  <si>
    <t>GERENCIAMENTO E FISCALIZACAO DO CADASTRO RURAL</t>
  </si>
  <si>
    <t>ASSISTENCIA SOCIAL, TECNICA E JURIDICA AS FAMILIAS ACAMPADAS</t>
  </si>
  <si>
    <t>REGULARIZACAO FUNDIARIA DE IMOVEIS RURAIS</t>
  </si>
  <si>
    <t>ASSISTENCIA TECNICA E EXTENSAO RURAL EM AREAS INDIGENAS</t>
  </si>
  <si>
    <t>PRODUCAO DE CONTEUDOS INFORMATIVOS, CULTURAIS E EDUCACIONAIS</t>
  </si>
  <si>
    <t>COMUNICACAO E TRANSMISSAO DE ATOS E FATOS DO GOVERNO FEDERAL</t>
  </si>
  <si>
    <t>ACOES DE INTELIGENCIA</t>
  </si>
  <si>
    <t>EDICAO, PRODUCAO, DIVULGACAO E DISTRIBUICAO DE PUBLICACOES O</t>
  </si>
  <si>
    <t>FUNCIONAMENTO DO PARQUE GRAFICO</t>
  </si>
  <si>
    <t>SISTEMA DE INFORMACOES PARA GESTAO DA AVIACAO CIVIL</t>
  </si>
  <si>
    <t>ASSISTENCIA TECNICA E EXTENSAO RURAL PARA AGRICULTORES FAMIL</t>
  </si>
  <si>
    <t>FOMENTO A PROJETOS DE DIVERSIFICACAO ECONOMICA E AGREGACAO D</t>
  </si>
  <si>
    <t>PREVENCAO DE TENSAO SOCIAL E VIOLENCIA NO CAMPO</t>
  </si>
  <si>
    <t>FOMENTO A AGROINDUSTRIALIZACAO E A COMERCIALIZACAO - TERRA S</t>
  </si>
  <si>
    <t>GEORREFERENCIAMENTO DA MALHA FUNDIARIA NACIONAL</t>
  </si>
  <si>
    <t>FORMACAO E CAPACITACAO DE AGENTES DE ASSISTENCIA TECNICA E E</t>
  </si>
  <si>
    <t>PAGAMENTO DE INDENIZACAO INICIAL NAS AQUISICOES DE IMOVEIS R</t>
  </si>
  <si>
    <t>ASSISTENCIA TECNICA E EXTENSAO RURAL PARA REFORMA AGRARIA</t>
  </si>
  <si>
    <t>EDUCACAO DE JOVENS E ADULTOS NO CAMPO</t>
  </si>
  <si>
    <t>SEGURANCA INSTITUCIONAL DO PRESIDENTE DA REPUBLICA E DO VICE</t>
  </si>
  <si>
    <t>DIAGNOSTICOS, PROSPECCOES E ESTRATEGIAS DO DESENVOLVIMENTO B</t>
  </si>
  <si>
    <t>REMUNERACAO AS INSTITUICOES FINANCEIRAS PELA OPERACAO DO PRO</t>
  </si>
  <si>
    <t>PROMOCAO E DISSEMINACAO DO USO DA CERTIFICACAO DIGITAL - ICP</t>
  </si>
  <si>
    <t>FUNCIONAMENTO DO CONSELHO NACIONAL DE SEGURANCA ALIMENTAR E</t>
  </si>
  <si>
    <t>AUDITORIA E FISCALIZACAO NOS PRESTADORES DE SERVICO DE CERTI</t>
  </si>
  <si>
    <t>OPERACIONALIZACAO, MANUTENCAO E MODERNIZACAO DA AUTORIDADE C</t>
  </si>
  <si>
    <t>CONSOLIDACAO E EMANCIPACAO DE ASSENTAMENTOS DA REFORMA AGRAR</t>
  </si>
  <si>
    <t>FUNCIONAMENTO DO CONSELHO DE DESENVOLVIMENTO ECONOMICO E SOC</t>
  </si>
  <si>
    <t>CAPACITACAO DE RECURSOS HUMANOS EM SEGURANCA DA INFORMACAO E</t>
  </si>
  <si>
    <t>ASSESSORAMENTO NO PLANEJAMENTO NACIONAL E NA FORMULACAO DE P</t>
  </si>
  <si>
    <t>FOMENTO A PRODUCAO DE TECNOLOGIAS E DE CONHECIMENTO APROPRIA</t>
  </si>
  <si>
    <t>ASSISTENCIA TECNICA ESPECIALIZADA PARA MULHERES RURAIS</t>
  </si>
  <si>
    <t>ASSISTENCIA TECNICA E EXTENSAO RURAL PARA COMUNIDADES QUILOM</t>
  </si>
  <si>
    <t>CAPACITACAO E FORMACAO PROFISSIONAL DE NIVEL MEDIO E SUPERIO</t>
  </si>
  <si>
    <t>LICENCIAMENTO AMBIENTAL DE ASSENTAMENTOS DA REFORMA AGRARIA</t>
  </si>
  <si>
    <t>CADASTRO, SELECAO E HOMOLOGACAO DE FAMILIAS BENEFICIARIAS DO</t>
  </si>
  <si>
    <t>VISTORIA E AVALIACAO PARA OBTENCAO DE IMOVEIS RURAIS</t>
  </si>
  <si>
    <t>FOMENTO A ESTRUTURACAO E CONSOLIDACAO DE REDES SOCIO-PRODUTI</t>
  </si>
  <si>
    <t>IMPLANTACAO E RECUPERACAO DE INFRAESTRUTURA BASICA EM PROJET</t>
  </si>
  <si>
    <t>DEMARCACAO TOPOGRAFICA EM PROJETOS DE ASSENTAMENTO</t>
  </si>
  <si>
    <t>ORGANIZACAO PRODUTIVA DE TRABALHADORAS RURAIS</t>
  </si>
  <si>
    <t>DOCUMENTACAO DA TRABALHADORA RURAL</t>
  </si>
  <si>
    <t>FOMENTO AS PRATICAS DE CONSERVACAO, USO E MANEJO DA AGROBIOD</t>
  </si>
  <si>
    <t>GERENCIAMENTO DAS POLITICAS PUBLICAS DE JUVENTUDE</t>
  </si>
  <si>
    <t>FUNCIONAMENTO DO CONSELHO NACIONAL DE JUVENTUDE</t>
  </si>
  <si>
    <t>GESTAO E COORDENACAO DO PROGRAMA DE ACELERACAO DO CRESCIMENT</t>
  </si>
  <si>
    <t>APOIO AO DESENVOLVIMENTO SUSTENTAVEL DAS COMUNIDADES QUILOMB</t>
  </si>
  <si>
    <t>APOIO A PROJETOS DE INFRAESTRUTURA E SERVICOS EM TERRITORIOS</t>
  </si>
  <si>
    <t>ASSISTENCIA AS ASSOCIACOES DE CRIADORES DE EQUINOS E ENTIDAD</t>
  </si>
  <si>
    <t>SUBVENCAO ECONOMICA AO PRECO DO OLEO DIESEL DE EMBARCACOES P</t>
  </si>
  <si>
    <t>IMPLANTACAO DE UNIDADES DEMONSTRATIVAS DE AQUICULTURA</t>
  </si>
  <si>
    <t>FISCALIZACAO DE MATERIAL GENETICO ANIMAL</t>
  </si>
  <si>
    <t>GERACAO E ADAPTACAO DE TECNOLOGIAS PARA O DESENVOLVIMENTO SU</t>
  </si>
  <si>
    <t>FORMACAO DE ESTOQUES PUBLICOS - AGF</t>
  </si>
  <si>
    <t>FUNCIONAMENTO DO SISTEMA LABORATORIAL DE APOIO ANIMAL</t>
  </si>
  <si>
    <t>FUNCIONAMENTO DO SISTEMA LABORATORIAL DE APOIO VEGETAL</t>
  </si>
  <si>
    <t>FISCALIZACAO DOS ESTOQUES E DAS OPERACOES DE GARANTIA E SUST</t>
  </si>
  <si>
    <t>PRODUCAO E DIVULGACAO DE INFORMACOES METEOROLOGICAS E CLIMAT</t>
  </si>
  <si>
    <t>RECUPERACAO E MODERNIZACAO DA REDE PROPRIA DE ARMAZENS</t>
  </si>
  <si>
    <t>FISCALIZACAO DE AGROTOXICOS E AFINS</t>
  </si>
  <si>
    <t>PESQUISA E DESENVOLVIMENTO DE TECNOLOGIA PARA COMPETITIVIDAD</t>
  </si>
  <si>
    <t>PESQUISA E DESENVOLVIMENTO PARA A COMPETITIVIDADE E SUSTENTA</t>
  </si>
  <si>
    <t>PESQUISA E DESENVOLVIMENTO DE TECNOLOGIAS DE SISTEMAS INOVAD</t>
  </si>
  <si>
    <t>PESQUISA E DESENVOLVIMENTO PARA CARACTERIZACAO E MANEJO DE A</t>
  </si>
  <si>
    <t>PESQUISA E DESENVOLVIMENTO EM BIOLOGIA AVANCADA E SUAS APLIC</t>
  </si>
  <si>
    <t>PESQUISA E DESENVOLVIMENTO EM TECNOLOGIAS E SISTEMAS AVANCAD</t>
  </si>
  <si>
    <t>PESQUISA E DESENVOLVIMENTO DE TECNOLOGIAS PARA A SUSTENTABIL</t>
  </si>
  <si>
    <t>PESQUISA E DESENVOLVIMENTO DE TECNOLOGIAS PARA COMPETITIVIDA</t>
  </si>
  <si>
    <t>PESQUISA E DESENVOLVIMENTO EM SISTEMAS INTEGRADOS DE PRODUCA</t>
  </si>
  <si>
    <t>OPERACAO DOS SERVICOS ADMINISTRATIVOS DAS UNIDADES DESCENTRA</t>
  </si>
  <si>
    <t>CONTROLE DE RESIDUOS E CONTAMINANTES EM PRODUTOS DE ORIGEM V</t>
  </si>
  <si>
    <t>PADRONIZACAO, CLASSIFICACAO, FISCALIZACAO E INSPECAO DE PROD</t>
  </si>
  <si>
    <t>ORGANIZACAO E CAPACITACAO DE AGENTES ATUANTES EM PRODUCAO OR</t>
  </si>
  <si>
    <t>FOMENTO AO USO DE PRODUTOS E PROCESSOS APROPRIADOS A PRODUCA</t>
  </si>
  <si>
    <t>ORGANIZACAO E CAPACITACAO DE AGENTES ATUANTES EM USO E MANEJ</t>
  </si>
  <si>
    <t>FOMENTO AO USO DE MATERIAL GENETICO MELHORADO PARA AS CULTUR</t>
  </si>
  <si>
    <t>ORGANIZACAO E CAPACITACAO DE AGENTES ATUANTES NA HORTICULTUR</t>
  </si>
  <si>
    <t>PESQUISA E DESENVOLVIMENTO EM CAFEICULTURA</t>
  </si>
  <si>
    <t>ORGANIZACAO E CAPACITACAO DE AGENTES ATUANTES EM FRUTICULTUR</t>
  </si>
  <si>
    <t>ERRADICACAO DA FEBRE AFTOSA</t>
  </si>
  <si>
    <t>DESENVOLVIMENTO E GERENCIAMENTO DE SISTEMAS DE GESTAO DA AQU</t>
  </si>
  <si>
    <t>ENERGIZACAO RURAL</t>
  </si>
  <si>
    <t>ESTUDO PARA O DESENVOLVIMENTO SUSTENTAVEL DA AQUICULTURA E P</t>
  </si>
  <si>
    <t>FOMENTO A UNIDADES PRODUTORAS DE FORMAS JOVENS DE ORGANISMOS</t>
  </si>
  <si>
    <t>FOMENTO A ATIVIDADES PESQUEIRAS E AQUICOLAS SOB FORMAS ASSOC</t>
  </si>
  <si>
    <t>APOIO AO FUNCIONAMENTO DE UNIDADES INTEGRANTES DA CADEIA PRO</t>
  </si>
  <si>
    <t>IMPLANTACAO DE TERMINAL PESQUEIRO</t>
  </si>
  <si>
    <t>APOIO A UNIDADES DE ENSINO EM AQUICULTURA E PESCA</t>
  </si>
  <si>
    <t>CAPACITACAO DE PROFISSIONAIS EM AQUICULTURA E PESCA</t>
  </si>
  <si>
    <t>APOIO A PROJETOS DEMONSTRATIVOS NA ATIVIDADE DA PESCA</t>
  </si>
  <si>
    <t>APOIO A RENOVACAO DA FROTA ARTESANAL</t>
  </si>
  <si>
    <t>ESTUDOS E PROJETOS PARA IMPLANTACAO DA AQUICULTURA EM AGUAS</t>
  </si>
  <si>
    <t>PREVENCAO, CONTROLE E ERRADICACAO DE PRAGAS DOS VEGETAIS</t>
  </si>
  <si>
    <t>APOIO AO DESENVOLVIMENTO SUSTENTAVEL DAS CADEIAS PRODUTIVAS</t>
  </si>
  <si>
    <t>APOIO AO DESENVOLVIMENTO DE AGRICULTURA DE BAIXA EMISSAO DE</t>
  </si>
  <si>
    <t>APOIO AO DESENVOLVIMENTO E CONTROLE DA AGRICULTURA ORGANICA</t>
  </si>
  <si>
    <t>APOIO AO PEQUENO E MEDIO PRODUTOR AGROPECUARIO</t>
  </si>
  <si>
    <t>DESENVOLVIMENTO DO ASSOCIATIVISMO RURAL E DO COOPERATIVISMO</t>
  </si>
  <si>
    <t>PREVENCAO, CONTROLE E ERRADICACAO DE DOENCAS DOS ANIMAIS</t>
  </si>
  <si>
    <t>APOIO A ASSISTENCIA TECNICA E EXTENSAO PESQUEIRA</t>
  </si>
  <si>
    <t>APOIO A EXTENSAO AQUICOLA</t>
  </si>
  <si>
    <t>TRANSFERENCIA DE TECNOLOGIAS DESENVOLVIDAS PARA A AGROPECUAR</t>
  </si>
  <si>
    <t>TRANSFERENCIA DE TECNOLOGIA PARA A INSERCAO SOCIAL</t>
  </si>
  <si>
    <t>CONTRIBUICAO AO CONSELHO INTERNACIONAL PARA A CIENCIA - ICSU</t>
  </si>
  <si>
    <t>CONTRIBUICAO A FEDERACAO INTERNACIONAL DE ASTRONAUTICA - FIA</t>
  </si>
  <si>
    <t>EQUALIZACAO DE TAXA DE JUROS EM FINANCIAMENTO A INOVACAO TEC</t>
  </si>
  <si>
    <t>INVESTIMENTO EM EMPRESAS INOVADORAS</t>
  </si>
  <si>
    <t>INCENTIVO AO INVESTIMENTO EM CIENCIA E TECNOLOGIA PELA IMPLE</t>
  </si>
  <si>
    <t>CONCESSAO DE BOLSAS DE ESTIMULO A PESQUISA</t>
  </si>
  <si>
    <t>CONCESSAO DE BOLSAS DE FORMACAO E QUALIFICACAO DE PESQUISADO</t>
  </si>
  <si>
    <t>CONCESSAO DE BOLSAS DE INICIACAO A PESQUISA CIENTIFICA E TEC</t>
  </si>
  <si>
    <t>CONCESSAO DE BOLSAS DE DESENVOLVIMENTO TECNOLOGICO, DE EXTEN</t>
  </si>
  <si>
    <t>IMPLANTACAO DA USINA DE ENRIQUECIMENTO DE URANIO E DA FABRIC</t>
  </si>
  <si>
    <t>FOMENTO A PROJETOS DE IMPLANTACAO, RECUPERACAO E MODERNIZACA</t>
  </si>
  <si>
    <t>FOMENTO A PESQUISA E A INOVACAO TECNOLOGICA (CT-VERDE AMAREL</t>
  </si>
  <si>
    <t>FOMENTO A PROJETOS INSTITUCIONAIS PARA PESQUISA NO SETOR MIN</t>
  </si>
  <si>
    <t>AMPLIACAO E MANUTENCAO DE CONEXAO A INTERNET PARA INCLUSAO D</t>
  </si>
  <si>
    <t>FOMENTO A PROJETOS INSTITUCIONAIS PARA PESQUISA NO SETOR DE</t>
  </si>
  <si>
    <t>FUNCIONAMENTO E ATUALIZACAO DO LABORATORIO DE INTEGRACAO E T</t>
  </si>
  <si>
    <t>FOMENTO A PROJETOS INSTITUCIONAIS PARA PESQUISA NO SETOR ESP</t>
  </si>
  <si>
    <t>FISCALIZACAO EM TELECOMUNICACOES</t>
  </si>
  <si>
    <t>FOMENTO A PESQUISA E DESENVOLVIMENTO DE TECNOLOGIA NUCLEAR</t>
  </si>
  <si>
    <t>ARMAZENAMENTO INTERMEDIARIO DE REJEITOS RADIOATIVOS DE BAIXO</t>
  </si>
  <si>
    <t>ATENDIMENTO A EMERGENCIAS RADIOLOGICAS E NUCLEARES</t>
  </si>
  <si>
    <t>PRODUCAO E FORNECIMENTO DE RADIOFARMACOS NO PAIS</t>
  </si>
  <si>
    <t>FABRICACAO DO COMBUSTIVEL NUCLEAR</t>
  </si>
  <si>
    <t>CAPACITACAO DE PROFISSIONAIS PARA AS INDUSTRIAS NUCLEAR E PE</t>
  </si>
  <si>
    <t>PRODUCAO DE MINERAIS PESADOS E OXIDOS DE TERRAS RARAS</t>
  </si>
  <si>
    <t>CONTROLE DE BENS SENSIVEIS</t>
  </si>
  <si>
    <t>FOMENTO A PROJETOS INSTITUCIONAIS PARA PESQUISA NO SETOR AER</t>
  </si>
  <si>
    <t>PESQUISA, DESENVOLVIMENTO TECNOLOGICO E INOVACAO EM CIENCIAS</t>
  </si>
  <si>
    <t>PESQUISA E DESENVOLVIMENTO EM ASTROFISICA E ASTRONOMIA NO LA</t>
  </si>
  <si>
    <t>PESQUISA E DESENVOLVIMENTO NO CENTRO DE TECNOLOGIA MINERAL -</t>
  </si>
  <si>
    <t>FOMENTO A PESQUISA NA ANTARTIDA</t>
  </si>
  <si>
    <t>PESQUISA E DESENVOLVIMENTO NO INSTITUTO BRASILEIRO DE INFORM</t>
  </si>
  <si>
    <t>PESQUISA E DESENVOLVIMENTO NO LABORATORIO NACIONAL DE COMPUT</t>
  </si>
  <si>
    <t>APOIO A ENTIDADES PARA PROMOCAO DE EVENTOS CIENTIFICOS E TEC</t>
  </si>
  <si>
    <t>FOMENTO A PESQUISA FUNDAMENTAL</t>
  </si>
  <si>
    <t>FOMENTO A PROJETOS VOLTADOS PARA A GERACAO DE CONHECIMENTOS,</t>
  </si>
  <si>
    <t>PESQUISA E DESENVOLVIMENTO EM AERONOMIA, ASTROFISICA INSTRUM</t>
  </si>
  <si>
    <t>CONTROLE DE SATELITES, RECEPCAO, GERACAO, ARMAZENAMENTO E DI</t>
  </si>
  <si>
    <t>FORMULACAO E GESTAO DA POLITICA NACIONAL DE CIENCIA, TECNOLO</t>
  </si>
  <si>
    <t>FOMENTO AO DESENVOLVIMENTO DE PROCESSOS E PRODUTOS INOVADORE</t>
  </si>
  <si>
    <t>CAPACITACAO DE RECURSOS HUMANOS EM TECNOLOGIAS E PESQUISA AP</t>
  </si>
  <si>
    <t>OPERACAO E DESENVOLVIMENTO DA INTERNET NA ASSOCIACAO REDE NA</t>
  </si>
  <si>
    <t>DESENVOLVIMENTO DE NOVAS LINHAS DE PESQUISA E INOVACAO NOS I</t>
  </si>
  <si>
    <t>FOMENTO A NUCLEOS DE EXCELENCIA - PRONEX</t>
  </si>
  <si>
    <t>FABRICACAO DE EQUIPAMENTOS PARA AS INDUSTRIAS NUCLEAR E PESA</t>
  </si>
  <si>
    <t>FOMENTO A PESQUISA, AO DESENVOLVIMENTO E A INOVACAO EM BIOTE</t>
  </si>
  <si>
    <t>FOMENTO A PROJETOS INSTITUCIONAIS DE CIENCIA E TECNOLOGIA</t>
  </si>
  <si>
    <t>FOMENTO A PROJETOS INSTITUCIONAIS PARA PESQUISA NA REGIAO AM</t>
  </si>
  <si>
    <t>PESQUISA, DESENVOLVIMENTO E INOVACAO EM ENERGIAS RENOVAVEIS</t>
  </si>
  <si>
    <t>INOVACAO E ENGENHARIA DE PRODUTOS E PROCESSOS NO INSTITUTO N</t>
  </si>
  <si>
    <t>PESQUISA E INOVACAO NO INSTITUTO NACIONAL DE TECNOLOGIA - IN</t>
  </si>
  <si>
    <t>COOPERACAO INTERNACIONAL EM CIENCIA, TECNOLOGIA E INOVACAO</t>
  </si>
  <si>
    <t>DESENVOLVIMENTO DE PESQUISA NOS CENTROS REGIONAIS DO INSTITU</t>
  </si>
  <si>
    <t>DESENVOLVIMENTO DE VEICULOS LANCADORES DE SATELITES</t>
  </si>
  <si>
    <t>APOIO A CONSOLIDACAO DO SISTEMA BRASILEIRO DE TECNOLOGIA (SI</t>
  </si>
  <si>
    <t>PESQUISA, DESENVOLVIMENTO, FABRICACAO E COMERCIALIZACAO DE C</t>
  </si>
  <si>
    <t>FOMENTO A ELABORACAO E A IMPLANTACAO DE PROJETOS TECNOLOGICO</t>
  </si>
  <si>
    <t>REMUNERACAO A INSTITUICOES FINANCEIRAS PARA FINANCIAMENTO E</t>
  </si>
  <si>
    <t>APOIO A PROJETOS E EVENTOS DE EDUCACAO, DIVULGACAO E POPULAR</t>
  </si>
  <si>
    <t>CAPACITACAO DE MULTIPLICADORES</t>
  </si>
  <si>
    <t>FOMENTO A PROJETOS DE FORTALECIMENTO DA CAPACIDADE CIENTIFIC</t>
  </si>
  <si>
    <t>APOIO A REDE DE PESQUISAS PARA A CONSERVACAO E USO SUSTENTAV</t>
  </si>
  <si>
    <t>FOMENTO AS INCUBADORAS DE EMPRESAS E PARQUES TECNOLOGICOS</t>
  </si>
  <si>
    <t>APOIO A IMPLANTACAO E A MODERNIZACAO DE CENTROS VOCACIONAIS</t>
  </si>
  <si>
    <t>APOIO A CRIACAO E AO DESENVOLVIMENTO DE MUSEUS E CENTROS DE</t>
  </si>
  <si>
    <t>APOIO A MODERNIZACAO DE ACERVOS BIOLOGICOS (COLECOES EX SITU</t>
  </si>
  <si>
    <t>APOIO A REDES DE INVENTARIOS DA BIOTA E IDENTIFICACAO MOLECU</t>
  </si>
  <si>
    <t>PESQUISA, DESENVOLVIMENTO E INOVACAO EM BIOCOMBUSTIVEIS</t>
  </si>
  <si>
    <t>APOIO A PESQUISA E AO DESENVOLVIMENTO APLICADOS A SEGURANCA</t>
  </si>
  <si>
    <t>APOIO A PROJETOS DE TECNOLOGIAS SOCIAL E ASSISTIVA</t>
  </si>
  <si>
    <t>FOMENTO A PESQUISA E A INOVACAO EM ARRANJOS PRODUTIVOS LOCAI</t>
  </si>
  <si>
    <t>APOIO A PESQUISA E DESENVOLVIMENTO EM AREAS TEMATICAS DA BIO</t>
  </si>
  <si>
    <t>COBERTURA DO RESIDUO RESULTANTE DE CONTRATOS FIRMADOS COM O</t>
  </si>
  <si>
    <t>COBERTURA DE DEFICIT NAS OPERACOES DE SEGURO RURAL</t>
  </si>
  <si>
    <t>COBERTURA DAS GARANTIAS PRESTADAS PELA UNIAO NAS OPERACOES D</t>
  </si>
  <si>
    <t>CONTRIBUICAO AO CENTRO DE ESTUDOS MONETARIOS LATINO-AMERICAN</t>
  </si>
  <si>
    <t>CONTRIBUICAO AO INSTITUTO INTERNACIONAL DE FINANCAS - IIF</t>
  </si>
  <si>
    <t>CONTRIBUICAO A ASSOCIACAO INTERNACIONAL DE SUPERVISORES DE S</t>
  </si>
  <si>
    <t>REFINANCIAMENTO DA DIVIDA PUBLICA MOBILIARIA FEDERAL EXTERNA</t>
  </si>
  <si>
    <t>REFINANCIAMENTO DA DIVIDA PUBLICA MOBILIARIA FEDERAL INTERNA</t>
  </si>
  <si>
    <t>CONTRIBUICAO A ASSOCIACAO IBEROAMERICANA DE TRIBUNAIS DE JUS</t>
  </si>
  <si>
    <t>INTEGRALIZACAO DE COTAS AO BANCO INTERNACIONAL PARA RECONSTR</t>
  </si>
  <si>
    <t>COBERTURA DE SINISTROS DO SEGURO DE CREDITO FUNDHAB</t>
  </si>
  <si>
    <t>INTEGRALIZACAO DE COTAS DA ASSOCIACAO INTERNACIONAL DE DESEN</t>
  </si>
  <si>
    <t>APOIO FINANCEIRO A FUNDACAO GETULIO VARGAS</t>
  </si>
  <si>
    <t>REMUNERACAO DE AGENTES FINANCEIROS PELA ADMINISTRACAO DO FCV</t>
  </si>
  <si>
    <t>REFORMA E AMPLIACAO DAS INSTALACOES DA COMISSAO DE VALORES M</t>
  </si>
  <si>
    <t>ASSISTENCIA TECNICA PARA GESTAO DOS PROJETOS DE MODERNIZACAO</t>
  </si>
  <si>
    <t>GESTAO DO SISTEMA DE INFORMACOES BANCO CENTRAL DO BRASIL - S</t>
  </si>
  <si>
    <t>FORMULACAO E GERENCIAMENTO DA POLITICA MONETARIA, CAMBIAL E</t>
  </si>
  <si>
    <t>FISCALIZACAO DO MERCADO DE VALORES MOBILIARIOS</t>
  </si>
  <si>
    <t>DISSEMINACAO DE INFORMACOES E REGULAMENTACAO DO MERCADO DE V</t>
  </si>
  <si>
    <t>ORIENTACAO E DEFESA AOS INVESTIDORES (PRODIN)</t>
  </si>
  <si>
    <t>SISTEMA INFORMATIZADO DA COMISSAO DE VALORES MOBILIARIOS</t>
  </si>
  <si>
    <t>AUDITORIA E FISCALIZACAO TRIBUTARIA E ADUANEIRA</t>
  </si>
  <si>
    <t>ARRECADACAO TRIBUTARIA E ADUANEIRA</t>
  </si>
  <si>
    <t>RECUPERACAO DE CREDITOS, CONSULTORIA, REPRESENTACAO JUDICIAL</t>
  </si>
  <si>
    <t>SELECAO, FORMACAO E DESENVOLVIMENTO DE PESSOAS</t>
  </si>
  <si>
    <t>ASSISTENCIA TECNICA AOS REGIMES PROPRIOS DE PREVIDENCIA</t>
  </si>
  <si>
    <t>AUDITORIA NOS REGIMES PROPRIOS DOS SERVIDORES PUBLICOS</t>
  </si>
  <si>
    <t>FUNCIONAMENTO DOS ORGAOS COLEGIADOS DA PREVIDENCIA COMPLEMEN</t>
  </si>
  <si>
    <t>GESTAO DA MELHORIA CONTINUA</t>
  </si>
  <si>
    <t>AUTORIZACAO, MONITORAMENTO E FISCALIZACAO DAS ENTIDADES FECH</t>
  </si>
  <si>
    <t>REMUNERACAO DE AGENTES PELA RECUPERACAO DE HAVERES E OPERACI</t>
  </si>
  <si>
    <t>CONSTRUCAO DE EDIFICIO PARA O MEIO CIRCULANTE NO RIO DE JANE</t>
  </si>
  <si>
    <t>ATUACAO NA PREVENCAO, DETECCAO, ANALISE E COMBATE AOS ILICIT</t>
  </si>
  <si>
    <t>CUMPRIMENTO DE DEBITOS JUDICIAIS PERIODICOS VINCENDOS</t>
  </si>
  <si>
    <t>CONCESSAO DE BOLSAS DE ESTUDOS NO EXTERIOR</t>
  </si>
  <si>
    <t>PRESERVACAO DE ACERVOS HISTORICOS, ADMINISTRATIVOS E ARTISTI</t>
  </si>
  <si>
    <t>RESGATE DA CIDADANIA DA CRIANCA E DO ADOLESCENTE EM SITUACAO</t>
  </si>
  <si>
    <t>DIFUSAO DO CONHECIMENTO POR MEIO DE LIVROS, REVISTAS, VIDEO</t>
  </si>
  <si>
    <t>CONTRIBUICAO AO COMITE BRASILEIRO DE ELETRICIDADE, ELETRONIC</t>
  </si>
  <si>
    <t>CONTRIBUICAO A ASSOCIACAO BRASILEIRA DE NORMAS TECNICAS - AB</t>
  </si>
  <si>
    <t>APOIO A PROJETOS DE DESENVOLVIMENTO NA AREA DE ATUACAO DA SU</t>
  </si>
  <si>
    <t>CONTRIBUICAO AO FORUM INTERNACIONAL DE ACREDITACAO - IAF (MD</t>
  </si>
  <si>
    <t>CONTRIBUICAO A COOPERACAO INTERNACIONAL PARA ACREDITACAO DE</t>
  </si>
  <si>
    <t>CONTRIBUICAO A COMISSAO INTERNACIONAL DE ILUMINACAO - CIE (M</t>
  </si>
  <si>
    <t>CONTRIBUICAO A COOPERACAO DE ACREDITACAO INTERAMERICANA - IA</t>
  </si>
  <si>
    <t>ANALISE DE PROCESSOS CONTRA PRATICAS DESLEAIS E ILEGAIS</t>
  </si>
  <si>
    <t>MANUTENCAO DO DISTRITO INDUSTRIAL DE MANAUS</t>
  </si>
  <si>
    <t>FISCALIZACAO DO CUMPRIMENTO DAS CONTRAPARTIDAS PELAS EMPRESA</t>
  </si>
  <si>
    <t>IMPLANTACAO DO PARQUE TECNOLOGICO DO POLO INDUSTRIAL DE MANA</t>
  </si>
  <si>
    <t>DISSEMINACAO DE INFORMACOES TECNOLOGICAS</t>
  </si>
  <si>
    <t>PRESTACAO DE ASSISTENCIA JURIDICA AO CIDADAO</t>
  </si>
  <si>
    <t>PAGAMENTO DE INDENIZACAO A FAMILIARES DE MORTOS E DESAPARECI</t>
  </si>
  <si>
    <t>CONTRIBUICAO A ORGANIZACAO INTERNACIONAL DE POLICIA CRIMINAL</t>
  </si>
  <si>
    <t>INDENIZACAO A VITIMAS DE VIOLACAO DAS OBRIGACOES CONTRAIDAS</t>
  </si>
  <si>
    <t>APOIO A ORGANISMOS DE PROMOCAO DOS DIREITOS DA MULHER</t>
  </si>
  <si>
    <t>APARELHAMENTO E REAPARELHAMENTO DE ESTABELECIMENTOS PENAIS</t>
  </si>
  <si>
    <t>APOIO A PROJETOS DE REINTEGRACAO SOCIAL DO PRESO, INTERNADO</t>
  </si>
  <si>
    <t>SERVICO PENITENCIARIO FEDERAL</t>
  </si>
  <si>
    <t>MANUTENCAO DO SISTEMA INTEGRADO DE EDUCACAO E VALORIZACAO PR</t>
  </si>
  <si>
    <t>INTEGRACAO E COORDENACAO DO SISTEMA NACIONAL DE DEFESA DO CO</t>
  </si>
  <si>
    <t>COOPERACAO JURIDICA INTERNACIONAL</t>
  </si>
  <si>
    <t>PROTECAO E DEFESA DO CONSUMIDOR</t>
  </si>
  <si>
    <t>DIREITOS SOCIAIS E CULTURAIS E A CIDADANIA</t>
  </si>
  <si>
    <t>CAPACITACAO DOS SERVIDORES DO DEPARTAMENTO DE POLICIA RODOVI</t>
  </si>
  <si>
    <t>APOIO A PROJETOS DE CAPACITACAO E VALORIZACAO DO SERVIDOR PE</t>
  </si>
  <si>
    <t>ESCOLA NACIONAL DE DEFESA DO CONSUMIDOR</t>
  </si>
  <si>
    <t>DISSEMINACAO DA CULTURA DA CONCORRENCIA</t>
  </si>
  <si>
    <t>MANUTENCAO DO SISTEMA DE EMISSAO DE PASSAPORTE, CONTROLE DO</t>
  </si>
  <si>
    <t>PRODUCAO DE CONHECIMENTO RELACIONADO A PROTECAO E DEFESA DO</t>
  </si>
  <si>
    <t>REPRESSAO AO TRAFICO ILICITO DE DROGAS E ATIVIDADES DE CONTR</t>
  </si>
  <si>
    <t>PROMOCAO DO ETNODESENVOLVIMENTO EM TERRAS INDIGENAS</t>
  </si>
  <si>
    <t>FOMENTO E VALORIZACAO DOS PROCESSOS EDUCATIVOS DOS POVOS IND</t>
  </si>
  <si>
    <t>FUNCIONAMENTO DE POSTOS INDIGENAS</t>
  </si>
  <si>
    <t>POLICIAMENTO OSTENSIVO NAS RODOVIAS E ESTRADAS FEDERAIS</t>
  </si>
  <si>
    <t>PREVENCAO E REPRESSAO AO TRAFICO ILICITO DE DROGAS E A CRIME</t>
  </si>
  <si>
    <t>POLITICA NACIONAL DE ALTERNATIVAS PENAIS</t>
  </si>
  <si>
    <t>QUALIFICACAO E DEMOCRATIZACAO DO PROCESSO DE ELABORACAO NORM</t>
  </si>
  <si>
    <t>PROMOCAO E DEFESA DA CONCORRENCIA</t>
  </si>
  <si>
    <t>PRESERVACAO E ACESSO AO PATRIMONIO ARQUIVISTICO NACIONAL</t>
  </si>
  <si>
    <t>IMPLANTACAO DA PLATAFORMA NACIONAL DE INFORMACOES SOBRE JUST</t>
  </si>
  <si>
    <t>ATIVIDADES DE SAUDE NAS RODOVIAS FEDERAIS</t>
  </si>
  <si>
    <t>DELIMITACAO, DEMARCACAO E REGULARIZACAO DE TERRAS INDIGENAS</t>
  </si>
  <si>
    <t>CAPACITACAO DE AGENTES DO SISTEMA NACIONAL DE POLITICAS SOBR</t>
  </si>
  <si>
    <t>DISQUE DIREITOS HUMANOS</t>
  </si>
  <si>
    <t>ASSISTENCIA A ESTUDANTES INDIGENAS FORA DE SUAS ALDEIAS</t>
  </si>
  <si>
    <t>DEFESA DE DIREITOS DIFUSOS</t>
  </si>
  <si>
    <t>PRODUCAO E DIVULGACAO DE INFORMACOES, ESTUDOS E PESQUISAS SO</t>
  </si>
  <si>
    <t>PRODUCAO E DISSEMINACAO DE CONHECIMENTO PARA PROMOCAO E DEFE</t>
  </si>
  <si>
    <t>PRODUCAO E DISSEMINACAO DE CONHECIMENTO PARA PROMOCAO, PROTE</t>
  </si>
  <si>
    <t>FOMENTO AO DESENVOLVIMENTO LOCAL PARA COMUNIDADES REMANESCEN</t>
  </si>
  <si>
    <t>GESTAO AMBIENTAL E TERRITORIAL DAS TERRAS INDIGENAS</t>
  </si>
  <si>
    <t>LOCALIZACAO E PROTECAO DE POVOS INDIGENAS ISOLADOS</t>
  </si>
  <si>
    <t>MANUTENCAO DO SISTEMA INTEGRADO DE PREVENCAO DA VIOLENCIA E</t>
  </si>
  <si>
    <t>PESQUISA E PRODUCAO DE DADOS SOBRE O SISTEMA PENITENCIARIO E</t>
  </si>
  <si>
    <t>IMPLEMENTACAO DA POLITICA NACIONAL DE ENFRENTAMENTO AO TRAFI</t>
  </si>
  <si>
    <t>IMPLEMENTACAO DA ESTRATEGIA NACIONAL DE COMBATE A CORRUPCAO</t>
  </si>
  <si>
    <t>APOIO A PROJETOS DE INTERESSE DO SISTEMA NACIONAL DE POLITIC</t>
  </si>
  <si>
    <t>REFORMA E MODERNIZACAO DE BASES OPERACIONAIS E UNIDADES DA P</t>
  </si>
  <si>
    <t>PRESERVACAO CULTURAL DOS POVOS INDIGENAS</t>
  </si>
  <si>
    <t>MANUTENCAO E MODERNIZACAO DOS SISTEMAS DE TECNOLOGIA DA INFO</t>
  </si>
  <si>
    <t>ACOES INTEGRADAS DE ENFRENTAMENTO AO ABUSO, TRAFICO E EXPLOR</t>
  </si>
  <si>
    <t>APOIO A PROJETOS INOVADORES DE ENFRENTAMENTO DA VIOLENCIA SE</t>
  </si>
  <si>
    <t>FORMACAO DE OPERADORES DO SISTEMA DE ATENDIMENTO SOCIOEDUCAT</t>
  </si>
  <si>
    <t>APOIO A CONSTRUCAO, REFORMA, EQUIPAGEM E AMPLIACAO DE UNIDAD</t>
  </si>
  <si>
    <t>APOIO AOS FORUNS DE DEFESA DOS DIREITOS DA CRIANCA E DO ADOL</t>
  </si>
  <si>
    <t>APOIO A CENTROS DE REFERENCIA EM DIREITOS HUMANOS</t>
  </si>
  <si>
    <t>APOIO A ACOES E SERVICOS PARA O FORNECIMENTO DE DOCUMENTACAO</t>
  </si>
  <si>
    <t>PROMOCAO E DEFESA DOS DIREITOS DE LESBICAS, GAYS, BISSEXUAIS</t>
  </si>
  <si>
    <t>PROMOCAO E DEFESA DOS DIREITOS DA PESSOA IDOSA</t>
  </si>
  <si>
    <t>CENTRAL DE ATENDIMENTO A MULHER - LIGUE 180</t>
  </si>
  <si>
    <t>APOIO A INICIATIVAS DE REFERENCIA NOS EIXOS TEMATICOS DO PLA</t>
  </si>
  <si>
    <t>INCORPORACAO DA PERSPECTIVA DE GENERO NAS POLITICAS EDUCACIO</t>
  </si>
  <si>
    <t>APOIO A CRIACAO E AO FORTALECIMENTO DE ORGANISMOS DE PROMOCA</t>
  </si>
  <si>
    <t>INCENTIVO A POLITICAS DE AUTONOMIA DAS MULHERES</t>
  </si>
  <si>
    <t>FORTALECIMENTO DA PARTICIPACAO DE MULHERES NOS ESPACOS DE PO</t>
  </si>
  <si>
    <t>APOIO A IMPLEMENTACAO DE POLITICAS SOCIAIS</t>
  </si>
  <si>
    <t>GESTAO E COMUNICACAO DO PRONASCI</t>
  </si>
  <si>
    <t>FORTALECIMENTO DA POLITICA NACIONAL DE SEGURANCA PUBLICA</t>
  </si>
  <si>
    <t>APOIO A IMPLEMENTACAO DE POLITICAS DE SEGURANCA CIDADA</t>
  </si>
  <si>
    <t>VALORIZACAO DE PROFISSIONAIS E OPERADORES DE SEGURANCA PUBLI</t>
  </si>
  <si>
    <t>APOIO A CONSTRUCAO DE ESTABELECIMENTOS PENAIS ESPECIAIS</t>
  </si>
  <si>
    <t>FOMENTO A PRATICAS DE CONTROLE SOCIAL E TRANSPARENCIA NA EXE</t>
  </si>
  <si>
    <t>APOIO A CONSTRUCAO DE ESTABELECIMENTOS PENAIS ESTADUAIS</t>
  </si>
  <si>
    <t>PROMOCAO DA JUSTICA DE TRANSICAO E DA ANISTIA POLITICA</t>
  </si>
  <si>
    <t>DEMOCRATIZACAO DO ACESSO A CIDADANIA E A JUSTICA</t>
  </si>
  <si>
    <t>REFORMA E MODERNIZACAO DAS UNIDADES DO DEPARTAMENTO DE POLIC</t>
  </si>
  <si>
    <t>CONSTRUCAO E AMPLIACAO DE UNIDADES DO DEPARTAMENTO DE POLICI</t>
  </si>
  <si>
    <t>ATENDIMENTO DAS DEMANDAS POR ENERGIA ELETRICA EM LOCALIDADES</t>
  </si>
  <si>
    <t>SERVICOS DE GEOLOGIA E GEOFISICA APLICADOS A PROSPECCAO DE P</t>
  </si>
  <si>
    <t>FISCALIZACAO DA ATIVIDADE MINERARIA</t>
  </si>
  <si>
    <t>GESTAO DA EMISSAO, MANUTENCAO E EXTINCAO DE DIREITOS MINERAR</t>
  </si>
  <si>
    <t>GESTAO DO ACERVO DE INFORMACOES SOBRE BACIAS SEDIMENTARES BR</t>
  </si>
  <si>
    <t>GESTAO DE CONTRATOS PARA EXPLORACAO, DESENVOLVIMENTO E PRODU</t>
  </si>
  <si>
    <t>FISCALIZACAO DA DISTRIBUICAO E REVENDA DE DERIVADOS DE PETRO</t>
  </si>
  <si>
    <t>LEVANTAMENTOS HIDROGEOLOGICOS</t>
  </si>
  <si>
    <t>LEVANTAMENTOS GEOLOGICOS</t>
  </si>
  <si>
    <t>AVALIACAO DOS RECURSOS MINERAIS DO BRASIL</t>
  </si>
  <si>
    <t>OUVIDORIA SETORIAL DA AGENCIA NACIONAL DE ENERGIA ELETRICA</t>
  </si>
  <si>
    <t>AVALIACAO DE DISTRITOS MINEIROS</t>
  </si>
  <si>
    <t>OUTORGA DE GERACAO, TRANSMISSAO E DISTRIBUICAO DE ENERGIA EL</t>
  </si>
  <si>
    <t>REGULAMENTACAO DOS SERVICOS DE ENERGIA ELETRICA</t>
  </si>
  <si>
    <t>LEVANTAMENTOS AEROGEOFISICOS</t>
  </si>
  <si>
    <t>FISCALIZACAO DOS SERVICOS DE ENERGIA ELETRICA</t>
  </si>
  <si>
    <t>ESTUDOS PARA O PLANEJAMENTO DOS SETORES DE GEOLOGIA, MINERAC</t>
  </si>
  <si>
    <t>PLANEJAMENTO DOS SETORES DE PETROLEO, DERIVADOS, GAS NATURAL</t>
  </si>
  <si>
    <t>PLANEJAMENTO DO SETOR ENERGETICO</t>
  </si>
  <si>
    <t>FISCALIZACAO DAS ATIVIDADES INTEGRANTES DA INDUSTRIA DO PETR</t>
  </si>
  <si>
    <t>AVALIACAO DOS RECURSOS NAO-VIVOS DA ZONA ECONOMICA EXCLUSIVA</t>
  </si>
  <si>
    <t>INFORMACOES E ESTUDOS DO SETOR MINERAL</t>
  </si>
  <si>
    <t>CONSTRUCAO DO EDIFICIO-SEDE DA PROCURADORIA DA REPUBLICA EM</t>
  </si>
  <si>
    <t>FISCALIZACAO E CONTROLE DA APLICACAO DA LEI</t>
  </si>
  <si>
    <t>IMPLANTACAO DE PROCURADORIAS JUNTO AS VARAS FEDERAIS</t>
  </si>
  <si>
    <t>DEFESA DO INTERESSE PUBLICO NO PROCESSO JUDICIARIO - MINISTE</t>
  </si>
  <si>
    <t>CONSTRUCAO DO EDIFICIO-SEDE DA PROCURADORIA-GERAL DO TRABALH</t>
  </si>
  <si>
    <t>ANALISE E DIVULGACAO DA POLITICA EXTERNA BRASILEIRA, DE RELA</t>
  </si>
  <si>
    <t>COOPERACAO COM PAISES DE LINGUA PORTUGUESA E PAISES MEMBROS</t>
  </si>
  <si>
    <t>COOPERACAO TECNICA INTERNACIONAL</t>
  </si>
  <si>
    <t>FORMACAO E APERFEICOAMENTO DE DIPLOMATAS</t>
  </si>
  <si>
    <t>DEMARCACAO DE FRONTEIRAS</t>
  </si>
  <si>
    <t>OPERACAO DO SISTEMA DE INFORMACAO EM CIENCIA, TECNOLOGIA E I</t>
  </si>
  <si>
    <t>ATENDIMENTO CONSULAR</t>
  </si>
  <si>
    <t>RELACOES E NEGOCIACOES NO AMBITO DA ORGANIZACAO MUNDIAL DO C</t>
  </si>
  <si>
    <t>MOVIMENTACAO DE PESSOAL</t>
  </si>
  <si>
    <t>REALIZACAO DE EVENTOS INTERNACIONAIS OFICIAIS</t>
  </si>
  <si>
    <t>CONTRIBUICAO A UNIAO INTERNACIONAL CONTRA O CANCER - UICC (M</t>
  </si>
  <si>
    <t>CUMPRIMENTO DE SENTENCA JUDICIAL TRANSITADA EM JULGADO (PREC</t>
  </si>
  <si>
    <t>APOIO AO CONTROLE DE QUALIDADE DA AGUA PARA CONSUMO HUMANO</t>
  </si>
  <si>
    <t>APOIO A GESTAO DOS SISTEMAS DE SANEAMENTO BASICO EM MUNICIPI</t>
  </si>
  <si>
    <t>APOIO A ESTRUTURACAO DOS SERVICOS DE ASSISTENCIA FARMACEUTIC</t>
  </si>
  <si>
    <t>APOIO A ESTUDOS E PESQUISAS SOBRE ALIMENTACAO E NUTRICAO, CO</t>
  </si>
  <si>
    <t>ESTRUTURACAO DA REDE DE SERVICOS DE ATENCAO BASICA DE SAUDE</t>
  </si>
  <si>
    <t>APOIO A PREVENCAO E DETECCAO PRECOCE DAS DOENCAS CRONICO-DEG</t>
  </si>
  <si>
    <t>APOIO A ESTRUTURACAO DE SERVICOS DE ATENCAO AS URGENCIAS E E</t>
  </si>
  <si>
    <t>APOIO A ESTUDOS E PESQUISAS SOBRE ACIDENTES E VIOLENCIAS</t>
  </si>
  <si>
    <t>APOIO A ESTRUTURACAO DE UNIDADES DE ATENCAO ESPECIALIZADA EM</t>
  </si>
  <si>
    <t>APOIO A SERVICOS EXTRA-HOSPITALARES PARA TRANSTORNOS DE SAUD</t>
  </si>
  <si>
    <t>APOIO A CAPACITACAO DE FORMULADORES DE POLITICAS EM AREAS TE</t>
  </si>
  <si>
    <t>APOIO A MUDANCA NA GRADUACAO E POS-GRADUACAO NA AREA DA SAUD</t>
  </si>
  <si>
    <t>FORMACAO DE RECURSOS HUMANOS EM EDUCACAO PROFISSIONAL E DE P</t>
  </si>
  <si>
    <t>APOIO A FORMACAO PERMANENTE DE AGENTES PARA O CONTROLE SOCIA</t>
  </si>
  <si>
    <t>APOIO A IMPLANTACAO, MODERNIZACAO E ADEQUACAO DE UNIDADES DE</t>
  </si>
  <si>
    <t>APOIO A LABORATORIOS PUBLICOS DE PRODUCAO DE IMUNOBIOLOGICOS</t>
  </si>
  <si>
    <t>ATENCAO A SAUDE DA POPULACAO NOS MUNICIPIOS HABILITADOS EM G</t>
  </si>
  <si>
    <t>APOIO AO SISTEMA NACIONAL DE LABORATORIOS DE SAUDE PUBLICA</t>
  </si>
  <si>
    <t>IMPLANTACAO, APARELHAMENTO E ADEQUACAO DE UNIDADES DE SAUDE</t>
  </si>
  <si>
    <t>IMPLANTACAO DE SERVICOS EXTRA-HOSPITALARES DE ASSISTENCIA A</t>
  </si>
  <si>
    <t>FUNCIONAMENTO DO CONSELHO NACIONAL DE SAUDE</t>
  </si>
  <si>
    <t>FORMACAO CONTINUADA DE RECURSOS HUMANOS PARA O SISTEMA UNICO</t>
  </si>
  <si>
    <t>IMPLANTACAO DE MELHORIAS SANITARIAS DOMICILIARES PARA CONTRO</t>
  </si>
  <si>
    <t>CONSTRUCAO E AMPLIACAO OU MELHORIA DE SISTEMA DE COLETA E TR</t>
  </si>
  <si>
    <t>IMPLANTACAO, AMPLIACAO OU MELHORIA DE SISTEMA PUBLICO DE ABA</t>
  </si>
  <si>
    <t>IMPLANTACAO E AMPLIACAO DE UNIDADES DE SAUDE DO SISTEMA UNIC</t>
  </si>
  <si>
    <t>ESTRUTURACAO DE UNIDADES DE SAUDE PARA ATENDIMENTO A POPULAC</t>
  </si>
  <si>
    <t>MODERNIZACAO E ADEQUACAO DE UNIDADES DE URGENCIA/EMERGENCIA</t>
  </si>
  <si>
    <t>IMPLANTACAO E MELHORIA DE SERVICOS DE DRENAGEM E MANEJO DAS</t>
  </si>
  <si>
    <t>ESTUDOS E PESQUISAS SOBRE SAUDE MENTAL</t>
  </si>
  <si>
    <t>IMPLANTACAO DO CARTAO NACIONAL DO SISTEMA UNICO DE SAUDE - S</t>
  </si>
  <si>
    <t>IMPLANTACAO DE MELHORIAS HABITACIONAIS PARA CONTROLE DA DOEN</t>
  </si>
  <si>
    <t>IMPLANTACAO, AMPLIACAO OU MELHORIA DO SISTEMA DE COLETA, TRA</t>
  </si>
  <si>
    <t>ATENCAO AOS PACIENTES PORTADORES DE DOENCAS HEMATOLOGICAS</t>
  </si>
  <si>
    <t>ATENCAO A SAUDE DAS POPULACOES RIBEIRINHAS DA REGIAO AMAZONI</t>
  </si>
  <si>
    <t>PREVENCAO E TRATAMENTO DO CANCER CERVICO-UTERINO</t>
  </si>
  <si>
    <t>QUALIFICACAO DA REGULACAO E FISCALIZACAO DA SAUDE SUPLEMENTA</t>
  </si>
  <si>
    <t>PESQUISAS E INOVACOES TECNOLOGICAS EM TUBERCULOSE E OUTRAS P</t>
  </si>
  <si>
    <t>PROMOCAO DA ASSISTENCIA FARMACEUTICA POR MEIO DA AQUISICAO D</t>
  </si>
  <si>
    <t>ATENDIMENTO A POPULACAO COM MEDICAMENTOS PARA TRATAMENTO DOS</t>
  </si>
  <si>
    <t>SISTEMA NACIONAL DE VIGILANCIA EPIDEMIOLOGICA E CONTROLE DE</t>
  </si>
  <si>
    <t>VACINACAO DA POPULACAO</t>
  </si>
  <si>
    <t>SERVICO DE PROCESSAMENTO DE DADOS DO SISTEMA UNICO DE SAUDE</t>
  </si>
  <si>
    <t>CONTROLE DE DOENCAS ENDEMICAS</t>
  </si>
  <si>
    <t>APOIO A MANUTENCAO DE UNIDADES DE SAUDE</t>
  </si>
  <si>
    <t>APOIO FINANCEIRO PARA AQUISICAO E DISTRIBUICAO DE MEDICAMENT</t>
  </si>
  <si>
    <t>CONFERENCIA NACIONAL DE SAUDE</t>
  </si>
  <si>
    <t>SANEAMENTO BASICO PARA CONTROLE DE AGRAVOS</t>
  </si>
  <si>
    <t>IMUNOBIOLOGICOS PARA PREVENCAO E CONTROLE DE DOENCAS</t>
  </si>
  <si>
    <t>VIGILANCIA SANITARIA EM PORTOS, AEROPORTOS, FRONTEIRAS E REC</t>
  </si>
  <si>
    <t>ATENCAO AOS PACIENTES PORTADORES DE COAGULOPATIAS</t>
  </si>
  <si>
    <t>FOMENTO A PRODUCAO FARMACEUTICA E INSUMOS ESTRATEGICOS</t>
  </si>
  <si>
    <t>PESQUISA EM SAUDE E AVALIACAO DE NOVAS TECNOLOGIAS PARA O SU</t>
  </si>
  <si>
    <t>ASSISTENCIA MEDICA QUALIFICADA E GRATUITA A TODOS OS NIVEIS</t>
  </si>
  <si>
    <t>RESIDENCIA DE PROFISSIONAIS DE SAUDE - SUS</t>
  </si>
  <si>
    <t>CARTAO NACIONAL DE SAUDE</t>
  </si>
  <si>
    <t>VIGILANCIA E CONTROLE DE SURTOS, EPIDEMIAS, CALAMIDADES PUBL</t>
  </si>
  <si>
    <t>AQUISICAO, ACONDICIONAMENTO E DISTRIBUICAO DE INSUMOS PARA P</t>
  </si>
  <si>
    <t>FOMENTO A PESQUISA EM VIGILANCIA, PREVENCAO E CONTROLE DE DO</t>
  </si>
  <si>
    <t>COORDENACAO NACIONAL DA VIGILANCIA, PREVENCAO E CONTROLE DAS</t>
  </si>
  <si>
    <t>ANALISE DA QUALIDADE DE PRODUTOS E INSUMOS DE SAUDE</t>
  </si>
  <si>
    <t>IMPLANTACAO E IMPLEMENTACAO DE POLITICAS DE ATENCAO INTEGRAL</t>
  </si>
  <si>
    <t>IMPLEMENTACAO DE POLITICAS DE ATENCAO INTEGRAL A SAUDE DA CR</t>
  </si>
  <si>
    <t>IMPLEMENTACAO DE POLITICAS DE ATENCAO A SAUDE DO ADOLESCENTE</t>
  </si>
  <si>
    <t>IMPLEMENTACAO DE POLITICAS DE ATENCAO A SAUDE DA PESSOA IDOS</t>
  </si>
  <si>
    <t>COMUNICACAO E INFORMACOES PARA A EDUCACAO EM SAUDE E EM CIEN</t>
  </si>
  <si>
    <t>IMPLEMENTACAO DE POLITICAS DE ATENCAO A SAUDE DA PESSOA COM</t>
  </si>
  <si>
    <t>FORTALECIMENTO DA OUVIDORIA GERAL DO SISTEMA UNICO DE SAUDE</t>
  </si>
  <si>
    <t>PROMOCAO DE CONFERENCIAS E EVENTOS NA AREA DE SAUDE PARA A C</t>
  </si>
  <si>
    <t>COORDENACAO NACIONAL DA VIGILANCIA, PREVENCAO E CONTROLE DA</t>
  </si>
  <si>
    <t>COORDENACAO NACIONAL DE VIGILANCIA, PREVENCAO, CONTROLE E EL</t>
  </si>
  <si>
    <t>COORDENACAO NACIONAL DA POLITICA DE SAUDE DO TRABALHADOR</t>
  </si>
  <si>
    <t>SISTEMA NACIONAL DE VIGILANCIA AMBIENTAL EM SAUDE</t>
  </si>
  <si>
    <t>SERVICO CIVIL PROFISSIONAL EM SAUDE</t>
  </si>
  <si>
    <t>FORMACAO DE PROFISSIONAIS TECNICOS DE SAUDE</t>
  </si>
  <si>
    <t>PROMOCAO DOS PRINCIPIOS DA EDUCACAO POPULAR EM SAUDE</t>
  </si>
  <si>
    <t>CAPACITACAO DE PROFISSIONAIS EM SERVICOS DE HEMOTERAPIA</t>
  </si>
  <si>
    <t>ATENCAO A SAUDE NOS SERVICOS AMBULATORIAIS E HOSPITALARES DO</t>
  </si>
  <si>
    <t>SISTEMA DE INFORMACOES SOBRE ORCAMENTOS PUBLICOS EM SAUDE -</t>
  </si>
  <si>
    <t>IMPLANTACAO E IMPLEMENTACAO DE POLITICAS DE ATENCAO A SAUDE</t>
  </si>
  <si>
    <t>APERFEICOAMENTO E AVALIACAO DOS SERVICOS DE HEMOTERAPIA E HE</t>
  </si>
  <si>
    <t>CONTROLE SOCIAL NO SISTEMA UNICO DE SAUDE</t>
  </si>
  <si>
    <t>ATENCAO ESPECIALIZADA EM SAUDE BUCAL</t>
  </si>
  <si>
    <t>FOMENTO AO DESENVOLVIMENTO DA GESTAO, REGULACAO, CONTROLE E</t>
  </si>
  <si>
    <t>INFORMACAO E ANALISE DE SITUACAO DE SAUDE</t>
  </si>
  <si>
    <t>MODERNIZACAO E DESENVOLVIMENTO DE SISTEMAS DE INFORMACAO DA</t>
  </si>
  <si>
    <t>FOMENTO A EDUCACAO EM SAUDE VOLTADA PARA O SANEAMENTO AMBIEN</t>
  </si>
  <si>
    <t>ADEQUACAO DA REDE DE FRIO DE IMUNOBIOLOGICOS</t>
  </si>
  <si>
    <t>IMPLANTACAO DE MELHORIAS SANITARIAS DOMICILIARES PARA PREVEN</t>
  </si>
  <si>
    <t>IMPLANTACAO, AMPLIACAO OU MELHORIA DE SISTEMA PUBLICO DE ESG</t>
  </si>
  <si>
    <t>IMPLANTACAO, AMPLIACAO OU MELHORIA DE ACOES E SERVICOS SUSTE</t>
  </si>
  <si>
    <t>INVESTIMENTO PARA A QUALIFICACAO DA ATENCAO A SAUDE E GESTAO</t>
  </si>
  <si>
    <t>MODERNIZACAO DE UNIDADES DA FUNDACAO OSWALDO CRUZ</t>
  </si>
  <si>
    <t>CONSTRUCAO DO CENTRO DE DESENVOLVIMENTO TECNOLOGICO EM SAUDE</t>
  </si>
  <si>
    <t>SANEAMENTO BASICO EM ALDEIAS INDIGENAS PARA PREVENCAO E CONT</t>
  </si>
  <si>
    <t>ESTRUTURACAO DOS SERVICOS DE HEMATOLOGIA E HEMOTERAPIA</t>
  </si>
  <si>
    <t>IMPLANTACAO DE UNIDADES E CENTROS DE ALTA COMPLEXIDADE EM ON</t>
  </si>
  <si>
    <t>MODERNIZACAO E ADEQUACAO DE LABORATORIOS FARMACEUTICOS PUBLI</t>
  </si>
  <si>
    <t>QUALIFICACAO DA INTEGRACAO DAS ACOES E SERVICOS DE SAUDE DOS</t>
  </si>
  <si>
    <t>ATENCAO DE REFERENCIA E PESQUISA CLINICA EM PATOLOGIAS DE AL</t>
  </si>
  <si>
    <t>PESQUISA E DESENVOLVIMENTO TECNOLOGICO EM SAUDE</t>
  </si>
  <si>
    <t>GERENCIAMENTO, EXECUCAO E ANALISE DE PROCEDIMENTOS RELATIVOS</t>
  </si>
  <si>
    <t>MANUTENCAO E FUNCIONAMENTO DAS FARMACIAS POPULARES</t>
  </si>
  <si>
    <t>FOMENTO A ESTUDOS E PESQUISAS SOBRE A SAUDE DE GRUPOS POPULA</t>
  </si>
  <si>
    <t>IMPLEMENTACAO DE POLITICAS DE ATENCAO A SAUDE DA POPULACAO P</t>
  </si>
  <si>
    <t>SERVICOS EXTRA-HOSPITALARES DE ATENCAO AOS PORTADORES DE TRA</t>
  </si>
  <si>
    <t>ESTRUTURACAO DE UNIDADES DE ATENCAO ESPECIALIZADA EM SAUDE</t>
  </si>
  <si>
    <t>EDUCACAO PROFISSIONAL, EDUCACAO PERMANENTE E POS-GRADUACAO E</t>
  </si>
  <si>
    <t>VIGILANCIA, PREVENCAO E CONTROLE DAS HEPATITES VIRAIS</t>
  </si>
  <si>
    <t>IMPLEMENTACAO, ACOMPANHAMENTO E AVALIACAO DA POLITICA NACION</t>
  </si>
  <si>
    <t>PREVENCAO E DETECCAO PRECOCE DAS DOENCAS NAO TRANSMISSIVEIS</t>
  </si>
  <si>
    <t>PISO DE ATENCAO BASICA FIXO</t>
  </si>
  <si>
    <t>DESENVOLVIMENTO INSTITUCIONAL E MODERNIZACAO ADMINISTRATIVA</t>
  </si>
  <si>
    <t>ATENCAO A SAUDE DA POPULACAO PARA PROCEDIMENTOS EM MEDIA E A</t>
  </si>
  <si>
    <t>IMPLANTACAO, MODERNIZACAO E ADEQUACAO DE UNIDADES DE CONTROL</t>
  </si>
  <si>
    <t>IMPLANTACAO E APERFEICOAMENTO DA AGENDA NACIONAL DE PRIORIDA</t>
  </si>
  <si>
    <t>FORMACAO DE PROFISSIONAIS TECNICOS DE SAUDE E FORTALECIMENTO</t>
  </si>
  <si>
    <t>APERFEICOAMENTO, IMPLEMENTACAO E ACOMPANHAMENTO DOS PROCESSO</t>
  </si>
  <si>
    <t>FOMENTO A PROJETOS DE MELHORIA DA GESTAO E HUMANIZACAO DOS S</t>
  </si>
  <si>
    <t>APOIO AO DESENVOLVIMENTO DA GRADUACAO, POS-GRADUACAO STRICTO</t>
  </si>
  <si>
    <t>APOIO A EDUCACAO PERMANENTE DOS TRABALHADORES DO SUS</t>
  </si>
  <si>
    <t>APOIO A MELHORIA DA CAPACIDADE DE GESTAO DE SISTEMAS E GEREN</t>
  </si>
  <si>
    <t>MODERNIZACAO E QUALIFICACAO DO TRABALHO NO SUS</t>
  </si>
  <si>
    <t>INOVACAO E PRODUCAO DE INSUMOS ESTRATEGICOS PARA A SAUDE</t>
  </si>
  <si>
    <t>DESENVOLVIMENTO E FORTALECIMENTO DA ECONOMIA DA SAUDE E PROG</t>
  </si>
  <si>
    <t>VIGILANCIA, PREVENCAO E CONTROLE EM HIV/AIDS E OUTRAS DOENCA</t>
  </si>
  <si>
    <t>PROMOCAO DE PRATICAS CORPORAIS E ATIVIDADES FISICAS</t>
  </si>
  <si>
    <t>COORDENACAO NACIONAL DO SISTEMA NACIONAL DE LABORATORIOS DE</t>
  </si>
  <si>
    <t>AMPLIACAO DAS PRATICAS DE GESTAO PARTICIPATIVA, DE CONTROLE</t>
  </si>
  <si>
    <t>AMPLIACAO E FORTALECIMENTO DA PARTICIPACAO E MOBILIZACAO SOC</t>
  </si>
  <si>
    <t>FORTALECIMENTO DA AUDITORIA DO SISTEMA UNICO DE SAUDE</t>
  </si>
  <si>
    <t>PROMOCAO DA EQUIDADE EM SAUDE DE POPULACOES EM CONDICOES DE</t>
  </si>
  <si>
    <t>PRESERVACAO, ORGANIZACAO, DISSEMINACAO E ACESSO AO CONHECIME</t>
  </si>
  <si>
    <t>VIGILANCIA SANITARIA DE PRODUTOS, SERVICOS E AMBIENTES, TECI</t>
  </si>
  <si>
    <t>COORDENACAO NACIONAL DA VIGILANCIA EM SAUDE AMBIENTAL</t>
  </si>
  <si>
    <t>IMPLEMENTACAO DA REGULACAO, CONTROLE E AVALIACAO DA ATENCAO</t>
  </si>
  <si>
    <t>APERFEICOAMENTO DO SISTEMA DE INFORMACAO PARA SAUDE SUPLEMEN</t>
  </si>
  <si>
    <t>AMPLIACAO DA RESOLUTIVIDADE DA SAUDE BUCAL NA ATENCAO BASICA</t>
  </si>
  <si>
    <t>IMPLEMENTACAO DE ACOES VOLTADAS A ALIMENTACAO E NUTRICAO PAR</t>
  </si>
  <si>
    <t>ATENCAO ESPECIALIZADA EM SAUDE</t>
  </si>
  <si>
    <t>IMPLEMENTACAO DA POLITICA NACIONAL DE HUMANIZACAO - PNH</t>
  </si>
  <si>
    <t>PROMOCAO, VIGILANCIA, PROTECAO E RECUPERACAO DA SAUDE INDIGE</t>
  </si>
  <si>
    <t>IMPLEMENTACAO DE POLITICAS DE ATENCAO A SAUDE DO HOMEM</t>
  </si>
  <si>
    <t>MONITORAMENTO E AVALIACAO DA GESTAO DO SUS</t>
  </si>
  <si>
    <t>APERFEICOAMENTO, AVALIACAO E DESENVOLVIMENTO DE ACOES E SERV</t>
  </si>
  <si>
    <t>CUSTEIO DO SERVICO DE ATENDIMENTO MOVEL DE URGENCIA - SAMU 1</t>
  </si>
  <si>
    <t>IMPLEMENTACAO DE ACOES E SERVICOS AS POPULACOES EM LOCALIDAD</t>
  </si>
  <si>
    <t>ELABORACAO DE PROJETOS DE SANEAMENTO NAS BACIAS RECEPTORAS D</t>
  </si>
  <si>
    <t>ESTRUTURACAO DE SERVICOS DE ATENCAO AS URGENCIAS E EMERGENCI</t>
  </si>
  <si>
    <t>RESSARCIMENTO AS EMPRESAS BRASILEIRAS DE NAVEGACAO</t>
  </si>
  <si>
    <t>CUMPRIMENTO DE OBRIGACOES DECORRENTES DA EXTINCAO DO DEPARTA</t>
  </si>
  <si>
    <t>ADEQUACAO DE TRECHO RODOVIARIO - PALHOCA - DIVISA SC/RS - NA</t>
  </si>
  <si>
    <t>ADEQUACAO DE TRECHO RODOVIARIO - RIO GRANDE - PELOTAS - NA B</t>
  </si>
  <si>
    <t>CONSTRUCAO DE TRECHO RODOVIARIO - MANAUS - DIVISA AM/RO - NA</t>
  </si>
  <si>
    <t>CONSTRUCAO DE CONTORNO FERROVIARIO EM SAO FRANCISCO DO SUL -</t>
  </si>
  <si>
    <t>ADEQUACAO DE TRECHO RODOVIARIO - DIVISA MG/SP - DIVISA MG/GO</t>
  </si>
  <si>
    <t>ADEQUACAO DE TRECHO RODOVIARIO - APARECIDA DE GOIANIA - ITUM</t>
  </si>
  <si>
    <t>ADEQUACAO DE TRECHO RODOVIARIO - SAO PAULO - DIVISA SP/PR -</t>
  </si>
  <si>
    <t>CONSTRUCAO DE TRECHO RODOVIARIO - FERREIRA GOMES - OIAPOQUE</t>
  </si>
  <si>
    <t>CONSTRUCAO DE TRECHO RODOVIARIO - SENA MADUREIRA - CRUZEIRO</t>
  </si>
  <si>
    <t>CONSTRUCAO DE TRECHO RODOVIARIO - BOCA DO ACRE - DIVISA AM/A</t>
  </si>
  <si>
    <t>CONSTRUCAO DE TRECHO RODOVIARIO - DIVISA MT/PA - SANTAREM -</t>
  </si>
  <si>
    <t>ADEQUACAO DE TRECHO RODOVIARIO - FORTALEZA - PACAJUS - NA BR</t>
  </si>
  <si>
    <t>MANUTENCAO DE TRECHOS RODOVIARIOS - NO ESTADO DE ALAGOAS</t>
  </si>
  <si>
    <t>CONTROLE DE VELOCIDADE NA MALHA RODOVIARIA FEDERAL</t>
  </si>
  <si>
    <t>CONCESSAO E REGULACAO DOS SERVICOS E DA EXPLORACAO DA INFRAE</t>
  </si>
  <si>
    <t>FISCALIZACAO DOS SERVICOS E DA EXPLORACAO DA INFRAESTRUTURA</t>
  </si>
  <si>
    <t>SINALIZACAO RODOVIARIA</t>
  </si>
  <si>
    <t>OPERACAO DO SISTEMA DE PESAGEM DE VEICULOS</t>
  </si>
  <si>
    <t>FISCALIZACAO DOS SERVICOS DE TRANSPORTE RODOVIARIO INTERESTA</t>
  </si>
  <si>
    <t>FISCALIZACAO DA EXPLORACAO DA INFRAESTRUTURA FERROVIARIA</t>
  </si>
  <si>
    <t>RESTAURACAO DE RODOVIAS FEDERAIS</t>
  </si>
  <si>
    <t>CONSERVACAO PREVENTIVA E ROTINEIRA DE RODOVIAS</t>
  </si>
  <si>
    <t>FISCALIZACAO DA EXPLORACAO DA INFRAESTRUTURA RODOVIARIA</t>
  </si>
  <si>
    <t>REGULACAO E FISCALIZACAO DA AVIACAO CIVIL</t>
  </si>
  <si>
    <t>ADEQUACAO DE TRECHO RODOVIARIO - DIVISA SC/RS - OSORIO/RS -</t>
  </si>
  <si>
    <t>MANUTENCAO DAS HIDROVIAS</t>
  </si>
  <si>
    <t>JULGAMENTO DE RECURSOS ADMINISTRATIVOS A MULTAS DE TRANSITO</t>
  </si>
  <si>
    <t>REFORMA E AMPLIACAO DE AEROPORTOS E AERODROMOS DE INTERESSE</t>
  </si>
  <si>
    <t>CONSTRUCAO DAS ECLUSAS DE TUCURUI - NO RIO TOCANTINS - NO ES</t>
  </si>
  <si>
    <t>FORMULACAO DE POLITICAS DE TRANSPORTES</t>
  </si>
  <si>
    <t>ESTUDOS DE IMPACTO AMBIENTAL PARA PROJETOS DE INFRAESTRUTURA</t>
  </si>
  <si>
    <t>ESTUDOS PARA O PLANEJAMENTO DE TRANSPORTES</t>
  </si>
  <si>
    <t>ESTUDOS PARA O PLANEJAMENTO E GESTAO DO TRANSPORTE AEREO</t>
  </si>
  <si>
    <t>CONSTRUCAO DE TRECHO RODOVIARIO - ENTRONCAMENTO MG-170 (ILIC</t>
  </si>
  <si>
    <t>CONSTRUCAO DE TRECHO RODOVIARIO - CANTA - NOVO PARAISO - NA</t>
  </si>
  <si>
    <t>ADEQUACAO DE TRECHO RODOVIARIO - DIVISA PB/PE - DIVISA PE/AL</t>
  </si>
  <si>
    <t>CONSTRUCAO DE TRECHO RODOVIARIO - BERTOLINIA - ELISEU MARTIN</t>
  </si>
  <si>
    <t>CONSTRUCAO DE TRECHO RODOVIARIO - CARAVELAS - ENTRONCAMENTO</t>
  </si>
  <si>
    <t>ADEQUACAO DE TRECHO RODOVIARIO - NAVEGANTES - RIO DO SUL - N</t>
  </si>
  <si>
    <t>ADEQUACAO DE TRECHO RODOVIARIO - BRASILIA - DIVISA DF/GO - N</t>
  </si>
  <si>
    <t>ADEQUACAO DE TRECHO RODOVIARIO - DIVISA AL/PE - DIVISA AL/SE</t>
  </si>
  <si>
    <t>ADEQUACAO DE TRECHO RODOVIARIO - NATAL - DIVISA RN/PB - NA B</t>
  </si>
  <si>
    <t>ADEQUACAO DE TRECHO RODOVIARIO - SANTA CRUZ - MANGARATIBA -</t>
  </si>
  <si>
    <t>FINANCIAMENTO DE PROGRAMAS DE DESENVOLVIMENTO ECONOMICO A CA</t>
  </si>
  <si>
    <t>ABONO SALARIAL</t>
  </si>
  <si>
    <t>PAGAMENTO DO SEGURO-DESEMPREGO</t>
  </si>
  <si>
    <t>PAGAMENTO DO SEGURO-DESEMPREGO AO PESCADOR ARTESANAL</t>
  </si>
  <si>
    <t>COMPLEMENTO DA ATUALIZACAO MONETARIA DOS RECURSOS DO FUNDO D</t>
  </si>
  <si>
    <t>PAGAMENTO DO SEGURO-DESEMPREGO AO TRABALHADOR DOMESTICO</t>
  </si>
  <si>
    <t>FOMENTO AO DESENVOLVIMENTO DE MICRO, PEQUENAS E EMPRESAS DE</t>
  </si>
  <si>
    <t>IDENTIFICACAO DA POPULACAO POR MEIO DA CARTEIRA DE TRABALHO</t>
  </si>
  <si>
    <t>FORMULACAO, ARTICULACAO E EXECUCAO DA POLITICA LABORAL DE IM</t>
  </si>
  <si>
    <t>APOIO A IMPLEMENTACAO DE POLITICAS NA AREA DO TRABALHO</t>
  </si>
  <si>
    <t>CLASSIFICACAO BRASILEIRA DE OCUPACOES - CBO</t>
  </si>
  <si>
    <t>QUALIFICACAO SOCIAL E PROFISSIONAL DE TRABALHADORES EM BASE</t>
  </si>
  <si>
    <t>FOMENTO E ASSESSORAMENTO TECNICO A EMPREENDIMENTOS ECONOMICO</t>
  </si>
  <si>
    <t>SISTEMA DE INTEGRACAO DAS ACOES DE EMPREGO, TRABALHO E RENDA</t>
  </si>
  <si>
    <t>SISTEMA DE INFORMACOES SOBRE A INSPECAO DO TRABALHO - SFIT</t>
  </si>
  <si>
    <t>FUNCIONAMENTO DAS UNIDADES DESCENTRALIZADAS</t>
  </si>
  <si>
    <t>FOMENTO A INCUBADORAS DE EMPREENDIMENTOS ECONOMICOS SOLIDARI</t>
  </si>
  <si>
    <t>IMPLANTACAO DE ESPACOS MULTIFUNCIONAIS DE ECONOMIA SOLIDARIA</t>
  </si>
  <si>
    <t>FOMENTO PARA A ORGANIZACAO E O DESENVOLVIMENTO DE EMPREENDIM</t>
  </si>
  <si>
    <t>CONTROLE, MONITORAMENTO E AVALIACAO DAS APLICACOES DOS DEPOS</t>
  </si>
  <si>
    <t>INSTALACAO DE BIBLIOTECAS PUBLICAS</t>
  </si>
  <si>
    <t>INSTALACAO DE ESPACOS CULTURAIS</t>
  </si>
  <si>
    <t>MODERNIZACAO DE MUSEUS</t>
  </si>
  <si>
    <t>PRESERVACAO DE BENS CULTURAIS DE NATUREZA MATERIAL</t>
  </si>
  <si>
    <t>NORMATIZACAO, FISCALIZACAO E MONITORAMENTO DO PATRIMONIO CUL</t>
  </si>
  <si>
    <t>FOMENTO A PROJETOS NA AREA MUSEOLOGICA</t>
  </si>
  <si>
    <t>CAPACITACAO DE ARTISTAS, TECNICOS E PRODUTORES DE ARTE E CUL</t>
  </si>
  <si>
    <t>COORDENACAO E MANUTENCAO DOS MECANISMOS DE INCENTIVO A CULTU</t>
  </si>
  <si>
    <t>FOMENTO A PROJETOS NA AREA DO PATRIMONIO CULTURAL</t>
  </si>
  <si>
    <t>ESTIMULO E FOMENTO AO DESENVOLVIMENTO E INOVACAO DE ATIVIDAD</t>
  </si>
  <si>
    <t>FOMENTO E PROMOCAO A PROJETOS EM ARTE E CULTURA</t>
  </si>
  <si>
    <t>REGULAMENTACAO DO SETOR CINEMATOGRAFICO E AUDIOVISUAL</t>
  </si>
  <si>
    <t>EDUCACAO PATRIMONIAL NA AREA DO PATRIMONIO HISTORICO URBANO</t>
  </si>
  <si>
    <t>PRESERVACAO DO PATRIMONIO CULTURAL DAS CIDADES HISTORICAS</t>
  </si>
  <si>
    <t>INTERCAMBIO DE ATIVIDADES E EVENTOS DE ARTE E CULTURA</t>
  </si>
  <si>
    <t>REGISTRO DE BENS CULTURAIS DE NATUREZA IMATERIAL</t>
  </si>
  <si>
    <t>IDENTIFICACAO E INVENTARIO DE BENS CULTURAIS DE NATUREZA MAT</t>
  </si>
  <si>
    <t>PRESERVACAO DE ACERVOS DOCUMENTAIS, ARQUIVISTICOS E BIBLIOGR</t>
  </si>
  <si>
    <t>MODERNIZACAO DE BIBLIOTECAS PUBLICAS</t>
  </si>
  <si>
    <t>APOIO A PROJETOS AUDIOVISUAIS ESPECIFICOS - FUNDO SETORIAL D</t>
  </si>
  <si>
    <t>APOIO E MODERNIZACAO DE ESPACOS CULTURAIS - PONTOS DE CULTUR</t>
  </si>
  <si>
    <t>OPERACAO DA REDE HIDROMETEOROLOGICA</t>
  </si>
  <si>
    <t>CONSERVACAO DAS ESPECIES AMEACADAS DE EXTINCAO E MIGRATORIAS</t>
  </si>
  <si>
    <t>EDUCACAO PARA CONSERVACAO DA BIODIVERSIDADE</t>
  </si>
  <si>
    <t>CONSERVACAO E USO SUSTENTAVEL DE ESPECIES AMEACADAS DE EXTIN</t>
  </si>
  <si>
    <t>FUNCIONAMENTO DE CURSOS DE POS-GRADUACAO EM BOTANICA E MEIO</t>
  </si>
  <si>
    <t>REGULACAO E FISCALIZACAO DOS USOS DE RECURSOS HIDRICOS, DOS</t>
  </si>
  <si>
    <t>PROMOCAO DA CONSERVACAO E DO USO SUSTENTAVEL DA AGUA</t>
  </si>
  <si>
    <t>CONTROLE, MONITORAMENTO, TRIAGEM, RECUPERACAO E DESTINACAO D</t>
  </si>
  <si>
    <t>FORTALECIMENTO E APRIMORAMENTO DA FISCALIZACAO AMBIENTAL</t>
  </si>
  <si>
    <t>PREVENCAO E COMBATE A INCENDIOS FLORESTAIS E CONTROLE DE QUE</t>
  </si>
  <si>
    <t>PROJETOS DE DESENVOLVIMENTO SUSTENTAVEL DE POVOS E COMUNIDAD</t>
  </si>
  <si>
    <t>FISCALIZACAO DE ATIVIDADES DEGRADADORAS, POLUENTES E CONTAMI</t>
  </si>
  <si>
    <t>FISCALIZACAO DE ATIVIDADES DE DESMATAMENTO</t>
  </si>
  <si>
    <t>MONITORAMENTO E CONTROLE DO DESMATAMENTO E DOS INCENDIOS FLO</t>
  </si>
  <si>
    <t>CONSOLIDACAO TERRITORIAL DAS UNIDADES DE CONSERVACAO FEDERAI</t>
  </si>
  <si>
    <t>ESTABELECIMENTO DE DIRETRIZES PARA CONFORMIDADE AMBIENTAL DA</t>
  </si>
  <si>
    <t>LICENCIAMENTO AMBIENTAL FEDERAL</t>
  </si>
  <si>
    <t>EDUCACAO AMBIENTAL PARA GRUPOS EM SITUACAO DE VULNERABILIDAD</t>
  </si>
  <si>
    <t>RECUPERACAO DA COBERTURA VEGETAL NATIVA</t>
  </si>
  <si>
    <t>ESTRUTURACAO DOS ORGAOS DO SISTEMA NACIONAL DE MEIO AMBIENTE</t>
  </si>
  <si>
    <t>AUTORIZACAO E CONTROLE DAS ATIVIDADES FLORESTAIS</t>
  </si>
  <si>
    <t>REGULARIZACAO AMBIENTAL DOS IMOVEIS RURAIS NAS UNIDADES DA F</t>
  </si>
  <si>
    <t>IMPLEMENTACAO E FORTALECIMENTO DA POLITICA NACIONAL DA BIODI</t>
  </si>
  <si>
    <t>APOIO A CRIACAO, GESTAO E IMPLEMENTACAO DAS UNIDADES DE CONS</t>
  </si>
  <si>
    <t>APOIO A PROJETOS DE GESTAO INTEGRADA DO MEIO AMBIENTE (PNMA</t>
  </si>
  <si>
    <t>DESSALINIZACAO DE AGUA - AGUA DOCE</t>
  </si>
  <si>
    <t>CONTRIBUICAO A ASSOCIACAO BRASILEIRA DE ORCAMENTO PUBLICO -</t>
  </si>
  <si>
    <t>HONRA DE AVAL DECORRENTE DE GARANTIA DO RISCO DAS OPERACOES</t>
  </si>
  <si>
    <t>CONTRIBUICAO AO FUNDO AFRICANO DE DESENVOLVIMENTO - FAD (MPO</t>
  </si>
  <si>
    <t>INTEGRALIZACAO DE COTAS DO BANCO AFRICANO DE DESENVOLVIMENTO</t>
  </si>
  <si>
    <t>CONTRIBUICAO AO FUNDO INTERNACIONAL PARA O DESENVOLVIMENTO A</t>
  </si>
  <si>
    <t>BENEFICIOS AOS SERVIDORES, EMPREGADOS E SEUS DEPENDENTES</t>
  </si>
  <si>
    <t>INDENIZACAO A ANISTIADOS POLITICOS EM PRESTACAO UNICA OU EM</t>
  </si>
  <si>
    <t>INTEGRALIZACAO DE COTAS DO FUNDO FINANCEIRO PARA O DESENVOLV</t>
  </si>
  <si>
    <t>GESTAO DA DOCUMENTACAO E DISSEMINACAO DE INFORMACOES</t>
  </si>
  <si>
    <t>AUDITORIA NA AREA DE RECURSOS HUMANOS</t>
  </si>
  <si>
    <t>PESQUISAS CONJUNTURAIS</t>
  </si>
  <si>
    <t>PESQUISAS ESTRUTURAIS DA AREA ECONOMICA</t>
  </si>
  <si>
    <t>ESTUDOS SOBRE CONJUNTURA ECONOMICA E INVESTIMENTOS PUBLICOS</t>
  </si>
  <si>
    <t>COORDENACAO E GOVERNANCA DAS EMPRESAS ESTATAIS FEDERAIS</t>
  </si>
  <si>
    <t>DESTINACAO DE IMOVEIS DA UNIAO</t>
  </si>
  <si>
    <t>CENSO DEMOGRAFICO 2010</t>
  </si>
  <si>
    <t>REGULARIZACAO FUNDIARIA EM IMOVEIS DA UNIAO</t>
  </si>
  <si>
    <t>INTEGRACAO DOS SISTEMAS INFORMATIZADOS DO GOVERNO FEDERAL</t>
  </si>
  <si>
    <t>CARACTERIZACAO DO PATRIMONIO IMOBILIARIO DA UNIAO</t>
  </si>
  <si>
    <t>FISCALIZACAO, CONTROLE E AVALIACAO DE IMOVEIS DA UNIAO</t>
  </si>
  <si>
    <t>GESTAO E APRIMORAMENTO DO PROCESSO ORCAMENTARIO</t>
  </si>
  <si>
    <t>FOMENTO A PESQUISAS PARA O DESENVOLVIMENTO DE POLITICAS SOCI</t>
  </si>
  <si>
    <t>FUNCIONAMENTO DE NUCLEOS DE ESPORTE EDUCACIONAL</t>
  </si>
  <si>
    <t>IMPLANTACAO DE INFRA-ESTRUTURA PARA O DESENVOLVIMENTO DO ESP</t>
  </si>
  <si>
    <t>IMPLANTACAO E MODERNIZACAO DE INFRAESTRUTURA PARA ESPORTE ED</t>
  </si>
  <si>
    <t>IMPLANTACAO E MODERNIZACAO DE INFRAESTRUTURA PARA O ESPORTE</t>
  </si>
  <si>
    <t>PENSOES MILITARES DAS FORCAS ARMADAS</t>
  </si>
  <si>
    <t>IMPLEMENTACAO DE INFRAESTRUTURA BASICA NOS MUNICIPIOS DA REG</t>
  </si>
  <si>
    <t>CONSTRUCAO DO PROTOTIPO DE REATOR NUCLEAR</t>
  </si>
  <si>
    <t>MODERNIZACAO DE MEIOS NAVAIS</t>
  </si>
  <si>
    <t>MANUTENCAO E SUPRIMENTO DE MATERIAL AERONAUTICO</t>
  </si>
  <si>
    <t>CURSOS DE ALTOS ESTUDOS DA ESCOLA SUPERIOR DE GUERRA</t>
  </si>
  <si>
    <t>ASSISTENCIA MEDICA E ODONTOLOGICA A MILITARES E SEUS DEPENDE</t>
  </si>
  <si>
    <t>APOIO LOGISTICO A PESQUISA CIENTIFICA NA ANTARTICA</t>
  </si>
  <si>
    <t>ADEQUACAO DA INFRAESTRUTURA DOS PELOTOES ESPECIAIS DE FRONTE</t>
  </si>
  <si>
    <t>PRODUCAO DE AUXILIOS A NAVEGACAO</t>
  </si>
  <si>
    <t>REGISTRO E FISCALIZACAO DE EMBARCACOES</t>
  </si>
  <si>
    <t>PRESTACAO DE ENSINO PROFISSIONAL MARITIMO</t>
  </si>
  <si>
    <t>ENSINO PROFISSIONAL MARITIMO DE NIVEL SUPERIOR</t>
  </si>
  <si>
    <t>APOIO A PESQUISA E AO MONITORAMENTO OCEANOGRAFICO E CLIMATOL</t>
  </si>
  <si>
    <t>APRESTAMENTO DAS FORCAS NAVAIS</t>
  </si>
  <si>
    <t>FORMACAO DA RESERVA MOBILIZAVEL</t>
  </si>
  <si>
    <t>ALIMENTACAO DE PESSOAL</t>
  </si>
  <si>
    <t>MANUTENCAO E SUPRIMENTO DE FARDAMENTO</t>
  </si>
  <si>
    <t>ACOES DE CARATER SIGILOSO</t>
  </si>
  <si>
    <t>PESSOAL ATIVO MILITAR DAS FORCAS ARMADAS</t>
  </si>
  <si>
    <t>COMBUSTIVEIS E LUBRIFICANTES DE AVIACAO</t>
  </si>
  <si>
    <t>MOBILIZACAO PARA O SERVICO MILITAR OBRIGATORIO</t>
  </si>
  <si>
    <t>MANUTENCAO DOS SERVICOS MEDICO-HOSPITALARES E ODONTOLOGICOS</t>
  </si>
  <si>
    <t>MANUTENCAO E SUPRIMENTO DE MATERIAL BELICO</t>
  </si>
  <si>
    <t>LOGISTICA DE MATERIAL DE AVIACAO</t>
  </si>
  <si>
    <t>SELECAO PARA O SERVICO MILITAR E APRESENTACAO DA RESERVA EM</t>
  </si>
  <si>
    <t>MODERNIZACAO DAS ORGANIZACOES MILITARES DE ENGENHARIA DO EXE</t>
  </si>
  <si>
    <t>INVESTIGACAO E PREVENCAO DE ACIDENTES AERONAUTICOS</t>
  </si>
  <si>
    <t>INSTRUCAO E TREINAMENTO TECNICO-OPERACIONAL DA AERONAUTICA</t>
  </si>
  <si>
    <t>REGISTRO E FISCALIZACAO DE PRODUTOS CONTROLADOS</t>
  </si>
  <si>
    <t>OPERACAO E MANUTENCAO DE EQUIPAMENTOS E SISTEMAS DO CONTROLE</t>
  </si>
  <si>
    <t>IMPLANTACAO DE NOVOS SISTEMAS BELICOS</t>
  </si>
  <si>
    <t>MODERNIZACAO E REVITALIZACAO DE AERONAVES</t>
  </si>
  <si>
    <t>DESENVOLVIMENTO E MODERNIZACAO DO SISTEMA DE CONTROLE DO ESP</t>
  </si>
  <si>
    <t>INSTALACAO E ADEQUACAO DE ORGANIZACOES MILITARES</t>
  </si>
  <si>
    <t>COOPERACAO COM CONSTRUCAO DE INFRA-ESTRUTURA</t>
  </si>
  <si>
    <t>IMPLANTACAO DO SISTEMA DE AVIACAO DO EXERCITO</t>
  </si>
  <si>
    <t>MANUTENCAO E ADEQUACAO DA INFRAESTRUTURA OPERACIONAL</t>
  </si>
  <si>
    <t>OPERACOES MILITARES COMBINADAS OU CONJUNTAS</t>
  </si>
  <si>
    <t>PESQUISA E DESENVOLVIMENTO TECNOLOGICO DA FORCA TERRESTRE</t>
  </si>
  <si>
    <t>APRESTAMENTO DO EXERCITO</t>
  </si>
  <si>
    <t>PRODUCAO DE MATERIAL DE EMPREGO MILITAR</t>
  </si>
  <si>
    <t>IMPLANTACAO DO SISTEMA DE COMUNICACOES MILITARES POR SATELIT</t>
  </si>
  <si>
    <t>DESENVOLVIMENTO E IMPLANTACAO DE SISTEMAS DE TELEMATICA MILI</t>
  </si>
  <si>
    <t>MODERNIZACAO OPERACIONAL DAS ORGANIZACOES MILITARES DO EXERC</t>
  </si>
  <si>
    <t>DESENVOLVIMENTO DE PROJETOS DE SISTEMAS BELICOS E ASSOCIADOS</t>
  </si>
  <si>
    <t>INTENSIFICACAO DA PRESENCA DAS FORCAS ARMADAS NAS AREAS DE F</t>
  </si>
  <si>
    <t>FORMACAO CIVICO-PROFISSIONAL DE JOVENS EM SERVICO MILITAR -</t>
  </si>
  <si>
    <t>APOIO AO PROJETO RONDON</t>
  </si>
  <si>
    <t>AQUISICAO DE MEIOS AERONAVAIS</t>
  </si>
  <si>
    <t>FORMACAO, APERFEICOAMENTO E ESPECIALIZACAO DE MILITARES E CI</t>
  </si>
  <si>
    <t>CAPACITACAO PROFISSIONAL MILITAR DO EXERCITO BRASILEIRO</t>
  </si>
  <si>
    <t>LOGISTICA DE SUBSISTENCIA, VETERINARIA E AGRICOLA</t>
  </si>
  <si>
    <t>LOGISTICA DE MATERIAL DE INTENDENCIA</t>
  </si>
  <si>
    <t>LOGISTICA DE MATERIAL E EQUIPAMENTO MILITAR</t>
  </si>
  <si>
    <t>AQUISICAO DE AERONAVES</t>
  </si>
  <si>
    <t>ESTRUTURACAO E DINAMIZACAO DE ARRANJOS PRODUTIVOS LOCAIS NA</t>
  </si>
  <si>
    <t>APOIO A OBRAS PREVENTIVAS DE DESASTRES</t>
  </si>
  <si>
    <t>APOIO A ARRANJOS PRODUTIVOS LOCAIS</t>
  </si>
  <si>
    <t>APOIO A IMPLANTACAO DE ESTRADAS-PARQUE E CENICAS NA BACIA DO</t>
  </si>
  <si>
    <t>IMPLANTACAO DO PERIMETRO DE IRRIGACAO JACARE-CURITUBA COM 3.</t>
  </si>
  <si>
    <t>OBRAS DE MACRODRENAGEM</t>
  </si>
  <si>
    <t>IMPLANTACAO DO PERIMETRO DE IRRIGACAO RIO BALSAMO COM 700 HA</t>
  </si>
  <si>
    <t>IMPLANTACAO DO PROJETO PUBLICO DE IRRIGACAO MARITUBA COM 3.1</t>
  </si>
  <si>
    <t>IMPLANTACAO DO PROJETO PUBLICO DE IRRIGACAO SALITRE COM 24.5</t>
  </si>
  <si>
    <t>CONSTRUCAO DE OBRAS DE CONTENCAO DE ENCHENTES</t>
  </si>
  <si>
    <t>IMPLANTACAO DE OBRAS DE INFRAESTRUTURA HIDRICA</t>
  </si>
  <si>
    <t>FORMULACAO DO PLANO DE ACAO PARA O DESENVOLVIMENTO INTEGRADO</t>
  </si>
  <si>
    <t>FUNCIONAMENTO DE ESTACOES E CENTROS DE PESQUISA EM AQUICULTU</t>
  </si>
  <si>
    <t>OPERACAO DAS LINHAS DE NAVEGACAO NO LAGO DE TRES MARIAS</t>
  </si>
  <si>
    <t>CONSTRUCAO DA BARRAGEM CONGONHAS NO ESTADO DE MINAS GERAIS</t>
  </si>
  <si>
    <t>IMPLANTACAO DO PERIMETRO DE IRRIGACAO LUIZ ALVES DO ARAGUAIA</t>
  </si>
  <si>
    <t>FOMENTO A PROJETOS DE TRANSFORMACAO DA BIODIVERSIDADE AMAZON</t>
  </si>
  <si>
    <t>SOCORRO E ASSISTENCIA AS PESSOAS ATINGIDAS POR DESASTRES</t>
  </si>
  <si>
    <t>REABILITACAO DOS CENARIOS DE DESASTRES</t>
  </si>
  <si>
    <t>RESTABELECIMENTO DA NORMALIDADE NO CENARIO DE DESASTRES</t>
  </si>
  <si>
    <t>CAPACITACAO DE RECURSOS HUMANOS PARA A COMPETITIVIDADE</t>
  </si>
  <si>
    <t>FORTALECIMENTO DO ASSOCIATIVISMO E DO COOPERATIVISMO</t>
  </si>
  <si>
    <t>FORMACAO DE AGENTES PARA O DESENVOLVIMENTO INTEGRADO E SUSTE</t>
  </si>
  <si>
    <t>ORGANIZACAO SOCIAL E DO ASSOCIATIVISMO DE ESPACOS SUB-REGION</t>
  </si>
  <si>
    <t>CAPACITACAO PARA O DESENVOLVIMENTO REGIONAL E O ORDENAMENTO</t>
  </si>
  <si>
    <t>CAPACITACAO E MONITORAMENTO DA JUVENTUDE RURAL (PROJETO AMAN</t>
  </si>
  <si>
    <t>MOBILIZACAO DE COMUNIDADES MEDIANTE O ASSOCIATIVISMO E O COO</t>
  </si>
  <si>
    <t>CAPACITACAO DE AGENTES PARA A COMPETITIVIDADE</t>
  </si>
  <si>
    <t>IMPLANTACAO DO PROJETO PUBLICO DE IRRIGACAO VARZEAS DE SOUSA</t>
  </si>
  <si>
    <t>IMPLANTACAO DO PROJETO PUBLICO DE IRRIGACAO FLORES DE GOIAS</t>
  </si>
  <si>
    <t>IMPLANTACAO DO PROJETO PUBLICO DE IRRIGACAO PONTAL COM 7.811</t>
  </si>
  <si>
    <t>CONSTRUCAO DA BARRAGEM JEQUITAI NO ESTADO DE MINAS GERAIS</t>
  </si>
  <si>
    <t>IMPLANTACAO DO PROJETO PUBLICO DE IRRIGACAO BAIXIO DE IRECE</t>
  </si>
  <si>
    <t>IMPLANTACAO DO PROJETO PUBLICO DE IRRIGACAO JAIBA COM 21.934</t>
  </si>
  <si>
    <t>TRANSFERENCIA DA GESTAO DO PROJETO PUBLICO DE IRRIGACAO BEBE</t>
  </si>
  <si>
    <t>TRANSFERENCIA DA GESTAO DO PROJETO PUBLICO DE IRRIGACAO MIRO</t>
  </si>
  <si>
    <t>IMPLEMENTACAO DA CRIACAO INTENSIVA DE PEIXES EM RIOS, GRANDE</t>
  </si>
  <si>
    <t>TRANSFERENCIA DA GESTAO DO PROJETO PUBLICO DE IRRIGACAO NILO</t>
  </si>
  <si>
    <t>TRANSFERENCIA DA GESTAO DO PROJETO PUBLICO DE IRRIGACAO FORM</t>
  </si>
  <si>
    <t>TRANSFERENCIA DA GESTAO DO PROJETO PUBLICO DE IRRIGACAO GORU</t>
  </si>
  <si>
    <t>IMPLANTACAO DE UNIDADE DE BENEFICIAMENTO DE PESCADO</t>
  </si>
  <si>
    <t>TRANSFERENCIA DA GESTAO DO PROJETO PUBLICO DE IRRIGACAO CURA</t>
  </si>
  <si>
    <t>TRANSFERENCIA DA GESTAO DO PROJETO PUBLICO DE IRRIGACAO MANI</t>
  </si>
  <si>
    <t>IMPLANTACAO DE ESTACOES DE PISCICULTURA E CENTROS INTEGRADOS</t>
  </si>
  <si>
    <t>INTEGRACAO DO RIO SAO FRANCISCO COM AS BACIAS DOS RIOS JAGUA</t>
  </si>
  <si>
    <t>AMPLIACAO DO SISTEMA DE ABASTECIMENTO DE AGUA DA REGIAO METR</t>
  </si>
  <si>
    <t>CONSTRUCAO DA BARRAGEM DO PEAO NO ESTADO DE MINAS GERAIS</t>
  </si>
  <si>
    <t>TRANSFERENCIA DA GESTAO DO PERIMETRO DE IRRIGACAO TABULEIRO</t>
  </si>
  <si>
    <t>TRANSFERENCIA DA GESTAO DO PERIMETRO DE IRRIGACAO BAIXO ACAR</t>
  </si>
  <si>
    <t>TRANSFERENCIA DA GESTAO DO PROJETO PUBLICO DE IRRIGACAO SAO</t>
  </si>
  <si>
    <t>TRANSFERENCIA DA GESTAO DO PROJETO PUBLICO DE IRRIGACAO MOXO</t>
  </si>
  <si>
    <t>APOIO A IMPLANTACAO DE INFRA-ESTRUTURA SOCIAL E PRODUTIVA CO</t>
  </si>
  <si>
    <t>ESTRUTURACAO E DINAMIZACAO DE ARRANJOS PRODUTIVOS LOCAIS EM</t>
  </si>
  <si>
    <t>APOIO A IMPLANTACAO DA INFRA-ESTRUTURA COMPLEMENTAR, SOCIAL</t>
  </si>
  <si>
    <t>ESTUDOS PARA O DESENVOLVIMENTO DA AGRICULTURA IRRIGADA</t>
  </si>
  <si>
    <t>APOIO A GERACAO DE EMPREENDIMENTOS PRODUTIVOS EM ESPACOS SUB</t>
  </si>
  <si>
    <t>TRANSFERENCIA DA GESTAO DO PERIMETRO DE IRRIGACAO BAIXO ACU</t>
  </si>
  <si>
    <t>IMPLANTACAO DE POCOS PUBLICOS</t>
  </si>
  <si>
    <t>CAPACITACAO DE RECURSOS HUMANOS PARA PROJETOS DE INFRAESTRUT</t>
  </si>
  <si>
    <t>OBRAS DE PEQUENO VULTO DE MACRODRENAGEM</t>
  </si>
  <si>
    <t>COORDENACAO E FORTALECIMENTO DO SISTEMA NACIONAL DE PROTECAO</t>
  </si>
  <si>
    <t>DESENVOLVIMENTO DA REDE REGIONAL DE INOVACAO</t>
  </si>
  <si>
    <t>ESTUDOS PARA OBRAS DE INFRAESTRUTURA HIDRICA</t>
  </si>
  <si>
    <t>ELABORACAO E IMPLEMENTACAO DO ZONEAMENTO ECOLOGICO-ECONOMICO</t>
  </si>
  <si>
    <t>RECUPERACAO E CONTROLE DE PROCESSOS EROSIVOS EM MUNICIPIOS D</t>
  </si>
  <si>
    <t>PROMOCAO DE INVESTIMENTOS EM INFRAESTRUTURA ECONOMICA</t>
  </si>
  <si>
    <t>FORTALECIMENTO DAS ADMINISTRACOES LOCAIS</t>
  </si>
  <si>
    <t>AMPLIACAO E FORTALECIMENTO DAS ESTRUTURAS PRODUTIVAS</t>
  </si>
  <si>
    <t>CONTRIBUICAO A ASSOCIACAO INTERNACIONAL DE CONGRESSOS E CONV</t>
  </si>
  <si>
    <t>PARTICIPACAO DA UNIAO NA ELABORACAO, EXECUCAO E ACOMPANHAMEN</t>
  </si>
  <si>
    <t>APOIO A PROJETOS DE INFRA-ESTRUTURA TURISTICA</t>
  </si>
  <si>
    <t>SINALIZACAO TURISTICA</t>
  </si>
  <si>
    <t>FORTALECIMENTO DO SISTEMA NACIONAL DE TURISMO</t>
  </si>
  <si>
    <t>CERTIFICACAO DE EMPREENDIMENTOS, EQUIPAMENTOS E PRODUTOS DO</t>
  </si>
  <si>
    <t>CAMPANHA PARA PROMOCAO DO TURISMO NO MERCADO NACIONAL</t>
  </si>
  <si>
    <t>CLASSIFICACAO DAS EMPRESAS, EMPREENDIMENTOS E EQUIPAMENTOS T</t>
  </si>
  <si>
    <t>FOMENTO A PRODUCAO LOCAL E DISTRIBUICAO DE PRODUTOS PARA USO</t>
  </si>
  <si>
    <t>APOIO AO DESENVOLVIMENTO DAS REGIOES TURISTICAS BRASILEIRAS</t>
  </si>
  <si>
    <t>COOPERACAO TECNICA INTERNACIONAL EM TURISMO</t>
  </si>
  <si>
    <t>CERTIFICACAO DE PROFISSIONAIS ASSOCIADOS AO SEGMENTO DE TURI</t>
  </si>
  <si>
    <t>QUALIFICACAO, CERTIFICACAO E PRODUCAO ASSOCIADA AO TURISMO</t>
  </si>
  <si>
    <t>PROMOCAO DE EVENTOS PARA A DIVULGACAO DO TURISMO INTERNO</t>
  </si>
  <si>
    <t>ADEQUACAO DA INFRA-ESTRUTURA DO PATRIMONIO HISTORICO E CULTU</t>
  </si>
  <si>
    <t>IMPLANTACAO DE CENTROS DE INFORMACOES TURISTICAS</t>
  </si>
  <si>
    <t>CONTRIBUICAO A ASSOCIACAO INTERNACIONAL DE SEGURIDADE SOCIAL</t>
  </si>
  <si>
    <t>CONTRIBUICAO A CONFERENCIA INTERAMERICANA DE SEGURIDADE SOCI</t>
  </si>
  <si>
    <t>CONTRIBUICAO A ORGANIZACAO IBEROAMERICANA DE SEGURIDADE SOCI</t>
  </si>
  <si>
    <t>CUMPRIMENTO DE SENTENCA JUDICIAL TRANSITADA EM JULGADO DE PE</t>
  </si>
  <si>
    <t>RENDA MENSAL VITALICIA POR IDADE</t>
  </si>
  <si>
    <t>RENDA MENSAL VITALICIA POR INVALIDEZ</t>
  </si>
  <si>
    <t>BENEFICIO DE PRESTACAO CONTINUADA DA ASSISTENCIA SOCIAL A PE</t>
  </si>
  <si>
    <t>FUNCIONAMENTO DO CONSELHO DE RECURSOS DO SEGURO SOCIAL</t>
  </si>
  <si>
    <t>SERVICO DE PROCESSAMENTO DE DADOS DE BENEFICIOS PREVIDENCIAR</t>
  </si>
  <si>
    <t>DEFESA JUDICIAL DA PREVIDENCIA SOCIAL BASICA</t>
  </si>
  <si>
    <t>AUDITORIA PREVENTIVA E CORRETIVA EM ROTINAS, PROCEDIMENTOS E</t>
  </si>
  <si>
    <t>GESTAO DE CADASTROS PARA A PREVIDENCIA SOCIAL</t>
  </si>
  <si>
    <t>SERVICO DE PERICIA MEDICA</t>
  </si>
  <si>
    <t>PROCESSAMENTO DE DADOS DO BENEFICIO DE PRESTACAO CONTINUADA</t>
  </si>
  <si>
    <t>SERVICO DE REABILITACAO PROFISSIONAL</t>
  </si>
  <si>
    <t>SERVICOS DE OUVIDORIA AOS USUARIOS DA PREVIDENCIA SOCIAL</t>
  </si>
  <si>
    <t>AVALIACAO E OPERACIONALIZACAO DO BENEFICIO DE PRESTACAO CONT</t>
  </si>
  <si>
    <t>RECONHECIMENTO DE DIREITOS DE BENEFICIOS PREVIDENCIARIOS</t>
  </si>
  <si>
    <t>FUNCIONAMENTO DAS UNIDADES DESCENTRALIZADAS DA PREVIDENCIA S</t>
  </si>
  <si>
    <t>PROMOCAO DO CONSUMO DE ALIMENTOS ADEQUADOS E SAUDAVEIS</t>
  </si>
  <si>
    <t>DISTRIBUICAO DE ALIMENTOS A GRUPOS POPULACIONAIS TRADICIONAI</t>
  </si>
  <si>
    <t>AQUISICAO E DISTRIBUICAO DE ALIMENTOS DA AGRICULTURA FAMILIA</t>
  </si>
  <si>
    <t>OPERACIONALIZACAO DA AQUISICAO DE ALIMENTOS DA AGRICULTURA F</t>
  </si>
  <si>
    <t>MODERNIZACAO TECNOLOGICA PARA A QUALIDADE DO ATENDIMENTO</t>
  </si>
  <si>
    <t>TELEATENDIMENTO PREVIDENCIARIO</t>
  </si>
  <si>
    <t>OUVIDORIA GERAL DO DESENVOLVIMENTO SOCIAL E AGRARIO</t>
  </si>
  <si>
    <t>PRODUCAO E DISSEMINACAO DE INFORMACAO E CONHECIMENTO PARA GE</t>
  </si>
  <si>
    <t>APOIO A ESTRUTURACAO DA PRODUCAO E INCLUSAO PRODUTIVA</t>
  </si>
  <si>
    <t>REFORMULACAO DAS UNIDADES DE ATENDIMENTO DA PREVIDENCIA SOCI</t>
  </si>
  <si>
    <t>SISTEMA NACIONAL PARA IDENTIFICACAO E SELECAO DE PUBLICO-ALV</t>
  </si>
  <si>
    <t>FUNCIONAMENTO DOS CONSELHOS DE ASSISTENCIA SOCIAL</t>
  </si>
  <si>
    <t>DESIMOBILIZACAO DE IMOVEIS NAO-OPERACIONAIS DO INSS</t>
  </si>
  <si>
    <t>TRANSFERENCIA DE RENDA DIRETAMENTE AS FAMILIAS EM CONDICAO D</t>
  </si>
  <si>
    <t>SERVICO DE APOIO A GESTAO DESCENTRALIZADA DO PROGRAMA BOLSA</t>
  </si>
  <si>
    <t>APOIO A PROJETOS DE SEGURANCA ALIMENTAR E NUTRICIONAL PARA P</t>
  </si>
  <si>
    <t>APOIO A AGRICULTURA URBANA</t>
  </si>
  <si>
    <t>APOIO A IMPLANTACAO E GESTAO DO SISTEMA NACIONAL DE SEGURANC</t>
  </si>
  <si>
    <t>CONCESSAO DE BOLSA PARA FAMILIAS COM CRIANCAS E ADOLESCENTES</t>
  </si>
  <si>
    <t>REFORMAS E ADAPTACOES DAS UNIDADES DO INSS</t>
  </si>
  <si>
    <t>APOIO A ORGANIZACAO, A GESTAO E A VIGILANCIA SOCIAL NO TERRI</t>
  </si>
  <si>
    <t>APOIO A IMPLANTACAO E QUALIFICACAO DE EQUIPAMENTOS E SERVICO</t>
  </si>
  <si>
    <t>APOIO A TECNOLOGIAS SOCIAIS DE ACESSO A AGUA PARA CONSUMO HU</t>
  </si>
  <si>
    <t>CONTRIBUICAO A PREVIDENCIA PRIVADA</t>
  </si>
  <si>
    <t>APOIO A SISTEMAS DE DRENAGEM URBANA SUSTENTAVEIS E DE MANEJO</t>
  </si>
  <si>
    <t>APOIO A PROJETOS DE REGULARIZACAO FUNDIARIA SUSTENTAVEL DE A</t>
  </si>
  <si>
    <t>APOIO A PROJETOS DE ACAO SOCIAL EM SANEAMENTO (PASS/BID)</t>
  </si>
  <si>
    <t>APOIO A PROJETOS DE CORREDORES ESTRUTURAIS DE TRANSPORTE COL</t>
  </si>
  <si>
    <t>APOIO A PROJETOS DE SISTEMAS DE CIRCULACAO NAO-MOTORIZADOS</t>
  </si>
  <si>
    <t>APOIO A PROJETOS DE INFRA-ESTRUTURA E REQUALIFICACAO DE ESPA</t>
  </si>
  <si>
    <t>APOIO A MELHORIA DAS CONDICOES DE HABITABILIDADE DE ASSENTAM</t>
  </si>
  <si>
    <t>APOIO A IMPLANTACAO E AMPLIACAO DE SISTEMAS DE ABASTECIMENTO</t>
  </si>
  <si>
    <t>APOIO A URBANIZACAO DE ASSENTAMENTOS PRECARIOS (HABITAR-BRAS</t>
  </si>
  <si>
    <t>APOIO AO PODER PUBLICO PARA CONSTRUCAO HABITACIONAL PARA FAM</t>
  </si>
  <si>
    <t>APOIO A SISTEMAS PUBLICOS CONSORCIADOS DE MANEJO DE RESIDUOS</t>
  </si>
  <si>
    <t>APOIO A MODERNIZACAO INSTITUCIONAL DOS MUNICIPIOS PARA ATUAC</t>
  </si>
  <si>
    <t>APOIO A IMPLANTACAO E AMPLIACAO DE SISTEMAS DE COLETA E TRAT</t>
  </si>
  <si>
    <t>FUNCIONAMENTO DOS SISTEMAS DE TRANSPORTE FERROVIARIO URBANO</t>
  </si>
  <si>
    <t>FORTALECIMENTO DA POLITICA NACIONAL DE DESENVOLVIMENTO URBAN</t>
  </si>
  <si>
    <t>FOMENTO A PESQUISA E DESENVOLVIMENTO NA AREA DE TRANSITO</t>
  </si>
  <si>
    <t>EDUCACAO PARA A CIDADANIA NO TRANSITO</t>
  </si>
  <si>
    <t>FUNCIONAMENTO DO CONSELHO DAS CIDADES</t>
  </si>
  <si>
    <t>MODERNIZACAO DO SISTEMA DE TRENS URBANOS DE PORTO ALEGRE - R</t>
  </si>
  <si>
    <t>IMPLANTACAO DO TRECHO ELDORADO-VILARINHO DO SISTEMA DE TRENS</t>
  </si>
  <si>
    <t>IMPLANTACAO DO TRECHO RODOVIARIA-CAMARAGIBE E MODERNIZACAO D</t>
  </si>
  <si>
    <t>CAPACITACAO DE RECURSOS HUMANOS PARA TRANSPORTES COLETIVOS U</t>
  </si>
  <si>
    <t>CAPACITACAO DE PROFISSIONAIS DO SISTEMA NACIONAL DE TRANSITO</t>
  </si>
  <si>
    <t>FOMENTO A PROJETOS DESTINADOS A PREVENCAO E REDUCAO DE ACIDE</t>
  </si>
  <si>
    <t>APOIO A EXECUCAO DE PROJETOS E OBRAS DE CONTENCAO DE ENCOSTA</t>
  </si>
  <si>
    <t>APOIO A REGULARIZACAO FUNDIARIA EM AREAS URBANAS (PAPEL PASS</t>
  </si>
  <si>
    <t>APOIO A ELABORACAO DE PLANOS DE REABILITACAO DE AREAS URBANA</t>
  </si>
  <si>
    <t>APOIO A ELABORACAO, IMPLEMENTACAO E MONITORAMENTO DE PLANOS</t>
  </si>
  <si>
    <t>APOIO A CAPACITACAO DE GESTORES E AGENTES SOCIAIS PARA O DES</t>
  </si>
  <si>
    <t>APOIO AO FORTALECIMENTO INSTITUCIONAL DOS AGENTES INTEGRANTE</t>
  </si>
  <si>
    <t>APOIO AO PLANEJAMENTO E GESTAO URBANA MUNICIPAL E INTERFEDER</t>
  </si>
  <si>
    <t>APOIO A PRESTACAO DE SERVICOS DE ASSISTENCIA TECNICA PARA HA</t>
  </si>
  <si>
    <t>ATUACAO ESTRATEGICA PARA CONTROLE E FORTALECIMENTO DO MINIST</t>
  </si>
  <si>
    <t>REPRESENTACAO JUDICIAL E EXTRAJUDICIAL DA UNIAO E SUAS AUTAR</t>
  </si>
  <si>
    <t>SISTEMA INFORMATIZADO DA ADVOCACIA-GERAL DA UNIAO</t>
  </si>
  <si>
    <t>CONTRIBUICAO A AGENCIA INTERNACIONAL DE PESOS E MEDIDAS - BI</t>
  </si>
  <si>
    <t>CONTRIBUICAO AO FUNDO GLOBAL PARA O MEIO AMBIENTE - GEF (MPO</t>
  </si>
  <si>
    <t>CONTRIBUICAO A ORGANIZACAO INTERNACIONAL DO CAFE - OIC (MAPA</t>
  </si>
  <si>
    <t>CONTRIBUICAO A ORGANIZACAO DOS ESTADOS IBERO-AMERICANOS PARA</t>
  </si>
  <si>
    <t>CONTRIBUICAO AO CENTRO PAN-AMERICANO DE FEBRE AFTOSA - PANAF</t>
  </si>
  <si>
    <t>CONTRIBUICAO AO INSTITUTO INTERAMERICANO DE COOPERACAO PARA</t>
  </si>
  <si>
    <t>CONTRIBUICAO A ORGANIZACAO MUNDIAL DE SAUDE ANIMAL - OIE (MA</t>
  </si>
  <si>
    <t>CONTRIBUICAO A ORGANIZACAO DAS NACOES UNIDAS PARA A ALIMENTA</t>
  </si>
  <si>
    <t>CONTRIBUICAO AO COMITE DE SANIDADE VEGETAL DO CONE SUL - COS</t>
  </si>
  <si>
    <t>CONTRIBUICAO A ORGANIZACAO LATINO-AMERICANA DE ENERGIA - OLA</t>
  </si>
  <si>
    <t>CONTRIBUICAO A UNIAO POSTAL UNIVERSAL - UPU (MC)</t>
  </si>
  <si>
    <t>CONTRIBUICAO A UNIAO POSTAL DAS AMERICAS, ESPANHA E PORTUGAL</t>
  </si>
  <si>
    <t>CONTRIBUICAO A UNIAO INTERNACIONAL DE TELECOMUNICACOES - UIT</t>
  </si>
  <si>
    <t>CONTRIBUICAO VOLUNTARIA AO FUNDO DE COOPERACAO TECNICA DA AG</t>
  </si>
  <si>
    <t>CONTRIBUICAO A ASSOCIACAO LATINO-AMERICANA DE ARQUIVOS - ALA</t>
  </si>
  <si>
    <t>CONTRIBUICAO A ORGANIZACAO MARITIMA INTERNACIONAL - IMO (MD)</t>
  </si>
  <si>
    <t>CONTRIBUICAO A ORGANIZACAO DAS NACOES UNIDAS - ONU (MRE)</t>
  </si>
  <si>
    <t>CONTRIBUICAO AO FUNDO DO PATRIMONIO MUNDIAL - FPM (MINC)</t>
  </si>
  <si>
    <t>CONTRIBUICAO A FEDERACAO INTERNACIONAL DOS ARQUIVOS DE FILME</t>
  </si>
  <si>
    <t>CONTRIBUICAO A ORGANIZACAO MUNDIAL DE TURISMO - OMT (MTUR)</t>
  </si>
  <si>
    <t>CONTRIBUICAO A ASSOCIACAO MUNDIAL DOS SERVICOS PUBLICOS DE E</t>
  </si>
  <si>
    <t>CONTRIBUICAO A COMISSAO LATINO-AMERICANA DE AVIACAO CIVIL -</t>
  </si>
  <si>
    <t>CONTRIBUICAO A ORGANIZACAO DE AVIACAO CIVIL INTERNACIONAL -</t>
  </si>
  <si>
    <t>CONTRIBUICAO AO CENTRO INTERNACIONAL DE ENGENHARIA GENETICA</t>
  </si>
  <si>
    <t>CONTRIBUICAO A CONVENCAO-QUADRO DAS NACOES UNIDAS SOBRE MUDA</t>
  </si>
  <si>
    <t>CONTRIBUICAO AO INSTITUTO INTERAMERICANO PARA PESQUISA EM MU</t>
  </si>
  <si>
    <t>CONTRIBUICAO A ORGANIZACAO PAN-AMERICANA DE SAUDE - OPAS (MS</t>
  </si>
  <si>
    <t>CONTRIBUICAO A ORGANIZACAO MUNDIAL DE SAUDE - OMS (MS)</t>
  </si>
  <si>
    <t>INDENIZACOES E RESTITUICOES RELATIVAS AO PROGRAMA DE GARANTI</t>
  </si>
  <si>
    <t>DIVIDAS INTERNAS DAS ADMINISTRACOES DIRETA E INDIRETA DOS ES</t>
  </si>
  <si>
    <t>CONTRIBUICAO A ASSOCIACAO DAS UNIVERSIDADES DE LINGUA PORTUG</t>
  </si>
  <si>
    <t>CONTRIBUICAO A ASSOCIACAO DE UNIVERSIDADES GRUPO MONTEVIDEU</t>
  </si>
  <si>
    <t>CONTRIBUICAO A ASSOCIACAO COLUMBUS - AC (MEC)</t>
  </si>
  <si>
    <t>CONTRIBUICAO A ORGANIZACAO UNIVERSITARIA INTERAMERICANA - OU</t>
  </si>
  <si>
    <t>CONTRIBUICAO A UNIAO DE UNIVERSIDADES DA AMERICA LATINA - UD</t>
  </si>
  <si>
    <t>CONTRIBUICAO A ORGANIZACAO MUNDIAL DAS ADUANAS - OMA (MF)</t>
  </si>
  <si>
    <t>CONTRIBUICAO AO INSTITUTO LATINO-AMERICANO E DO CARIBE DE PL</t>
  </si>
  <si>
    <t>CONTRIBUICAO AO FUNDO PARA O SETOR EDUCACIONAL DO MERCOSUL -</t>
  </si>
  <si>
    <t>CONTRIBUICAO A ORGANIZACAO MUNDIAL DE METEOROLOGIA - OMM (MA</t>
  </si>
  <si>
    <t>SERVICOS DA DIVIDA PUBLICA FEDERAL EXTERNA</t>
  </si>
  <si>
    <t>SERVICOS DA DIVIDA PUBLICA FEDERAL INTERNA</t>
  </si>
  <si>
    <t>CONTRIBUICAO A CONVENCAO SOBRE DIVERSIDADE BIOLOGICA - CDB (</t>
  </si>
  <si>
    <t>CONTRIBUICAO AO FUNDO MULTILATERAL DE INVESTIMENTOS - FUMIN</t>
  </si>
  <si>
    <t>RESSARCIMENTO AO GESTOR DO FUNDO NACIONAL DE DESESTATIZACAO</t>
  </si>
  <si>
    <t>COBERTURA DO RESULTADO NEGATIVO APURADO NO BANCO CENTRAL DO</t>
  </si>
  <si>
    <t>RESSARCIMENTO AO GESTOR DO FUNDO DE AMORTIZACAO DA DIVIDA PU</t>
  </si>
  <si>
    <t>CONTRIBUICAO A SECRETARIA DO MERCADO COMUM DO SUL - MERCOSUL</t>
  </si>
  <si>
    <t>CONTRIBUICAO A ORGANIZACAO DO TRATADO DE COOPERACAO AMAZONIC</t>
  </si>
  <si>
    <t>CONTRIBUICAO A AGENCIA INTERNACIONAL DE ENERGIA ATOMICA - AI</t>
  </si>
  <si>
    <t>CONTRIBUICAO A COMUNIDADE DOS PAISES DE LINGUA PORTUGUESA -</t>
  </si>
  <si>
    <t>CONTRIBUICAO A ORGANIZACAO MUNDIAL DO COMERCIO - OMC (MRE)</t>
  </si>
  <si>
    <t>CONTRIBUICAO A ORGANIZACAO INTERNACIONAL DO TRABALHO - OIT (</t>
  </si>
  <si>
    <t>REMUNERACAO DOS AGENTES PAGADORES DE BENEFICIOS DE LEGISLACA</t>
  </si>
  <si>
    <t>REMUNERACAO DOS AGENTES PAGADORES DO BENEFICIO DE PRESTACAO</t>
  </si>
  <si>
    <t>REMUNERACAO DOS AGENTES PAGADORES DE BENEFICIOS PREVIDENCIAR</t>
  </si>
  <si>
    <t>REMUNERACAO DE AGENTES FINANCEIROS PELA GESTAO DE HAVERES DA</t>
  </si>
  <si>
    <t>REMUNERACAO DOS AGENTES PRESTADORES DE SERVICOS PELO RECOLHI</t>
  </si>
  <si>
    <t>MANUTENCAO DO CORPO DE BOMBEIROS DO DISTRITO FEDERAL</t>
  </si>
  <si>
    <t>MANUTENCAO DA POLICIA MILITAR DO DISTRITO FEDERAL</t>
  </si>
  <si>
    <t>MANUTENCAO DA POLICIA CIVIL DO DISTRITO FEDERAL</t>
  </si>
  <si>
    <t>FUNDO DE PARTICIPACAO DOS ESTADOS E DO DISTRITO FEDERAL - FP</t>
  </si>
  <si>
    <t>FUNDO DE PARTICIPACAO DOS MUNICIPIOS - FPM (CF, ART.159)</t>
  </si>
  <si>
    <t>TRANSFERENCIA DA COTA-PARTE DOS ESTADOS E DF EXPORTADORES NA</t>
  </si>
  <si>
    <t>PESSOAL INATIVO E PENSIONISTAS DOS EXTINTOS ESTADOS E TERRIT</t>
  </si>
  <si>
    <t>PESSOAL INATIVO E PENSIONISTAS DO ESTADO DO MATO GROSSO (ART</t>
  </si>
  <si>
    <t>PESSOAL INATIVO E PENSIONISTAS DA EXTINTA VIA FERREA DO RIO</t>
  </si>
  <si>
    <t>TRANSFERENCIA DE CONCURSOS DE PROGNOSTICOS (LEI N. 9.615, DE</t>
  </si>
  <si>
    <t>TRANSFERENCIA DE COTAS-PARTES DA COMPENSACAO FINANCEIRA - TR</t>
  </si>
  <si>
    <t>SERVICOS PUBLICOS DE EDUCACAO DO DISTRITO FEDERAL</t>
  </si>
  <si>
    <t>TRANSFERENCIA DA COTA-PARTE DO SALARIO-EDUCACAO (LEI N. 9.42</t>
  </si>
  <si>
    <t>TRANSFERENCIAS DE COTAS-PARTES DA COMPENSACAO FINANCEIRA PEL</t>
  </si>
  <si>
    <t>RECURSOS PARA A REPARTICAO DA CONTRIBUICAO DE INTERVENCAO NO</t>
  </si>
  <si>
    <t>AUXILIOS PECUNIARIOS AO PESSOAL ATIVO MILITAR DOS EXTINTOS T</t>
  </si>
  <si>
    <t>FINANCIAMENTOS AO AGRONEGOCIO CAFE (LEI N. 8.427, DE 1992)</t>
  </si>
  <si>
    <t>FINANCIAMENTO PARA MODERNIZACAO DA GESTAO ADMINISTRATIVA E F</t>
  </si>
  <si>
    <t>FINANCIAMENTO AOS SETORES PRODUTIVOS DA REGIAO CENTRO-OESTE</t>
  </si>
  <si>
    <t>FINANCIAMENTO AOS SETORES PRODUTIVOS DO SEMIARIDO DA REGIAO</t>
  </si>
  <si>
    <t>FINANCIAMENTO AOS SETORES PRODUTIVOS DA REGIAO NORDESTE</t>
  </si>
  <si>
    <t>CONCESSAO DE CREDITO PARA AQUISICAO DE IMOVEIS RURAIS E INVE</t>
  </si>
  <si>
    <t>FINANCIAMENTOS A MARINHA MERCANTE E A INDUSTRIA DE CONSTRUCA</t>
  </si>
  <si>
    <t>SUBVENCAO ECONOMICA PARA PROMOCAO DAS EXPORTACOES - PROEX (L</t>
  </si>
  <si>
    <t>SUBVENCAO ECONOMICA PARA A AGRICULTURA FAMILIAR - PRONAF (LE</t>
  </si>
  <si>
    <t>SUBVENCAO ECONOMICA NAS OPERACOES DE CUSTEIO AGROPECUARIO (L</t>
  </si>
  <si>
    <t>SUBVENCAO ECONOMICA PARA RECUPERACAO DA LAVOURA CACAUEIRA BA</t>
  </si>
  <si>
    <t>SUBVENCAO ECONOMICA EM OPERACOES DE COMERCIALIZACAO DE PRODU</t>
  </si>
  <si>
    <t>SUBVENCAO ECONOMICA NAS AQUISICOES DO GOVERNO FEDERAL E NA F</t>
  </si>
  <si>
    <t>SUBVENCAO ECONOMICA PARA GARANTIA E SUSTENTACAO DE PRECOS NA</t>
  </si>
  <si>
    <t>SUBVENCAO ECONOMICA EM OPERACOES DE INVESTIMENTO RURAL E AGR</t>
  </si>
  <si>
    <t>FINANCIAMENTO DE PROJETOS DO SETOR PRODUTIVO NO AMBITO DO FU</t>
  </si>
  <si>
    <t>CONCESSAO DE EMPRESTIMOS PARA LIQUIDACAO DE OPERADORAS DE PL</t>
  </si>
  <si>
    <t>EQUALIZACAO DE JUROS E BONUS DE ADIMPLENCIA NO ALONGAMENTO D</t>
  </si>
  <si>
    <t>CONCESSAO DE CREDITO-INSTALACAO AS FAMILIAS ASSENTADAS</t>
  </si>
  <si>
    <t>FINANCIAMENTO DA INFRAESTRUTURA TURISTICA NACIONAL</t>
  </si>
  <si>
    <t>CONCESSAO DE EMPRESTIMOS PARA LIQUIDACAO DE SOCIEDADES SEGUR</t>
  </si>
  <si>
    <t>FINANCIAMENTO A PROJETOS DE DESENVOLVIMENTO DE TECNOLOGIAS N</t>
  </si>
  <si>
    <t>FINANCIAMENTO AOS SETORES PRODUTIVOS DA REGIAO NORTE (FNO)</t>
  </si>
  <si>
    <t>CONCESSAO DE FINANCIAMENTO A ESTUDANTES DO ENSINO SUPERIOR N</t>
  </si>
  <si>
    <t>SUBVENCAO ECONOMICA PARA OPERACOES DECORRENTES DO ALONGAMENT</t>
  </si>
  <si>
    <t>SUBSIDIO A HABITACAO DE INTERESSE SOCIAL (LEI Nº 10.998, DE</t>
  </si>
  <si>
    <t>ADMINISTRACAO DO FINANCIAMENTO CONCEDIDO A ESTUDANTES DO ENS</t>
  </si>
  <si>
    <t>ADMINISTRACAO DO FINANCIAMENTO AO SETOR AUDIOVISUAL - FUNDO</t>
  </si>
  <si>
    <t>CONSTRUCAO DE CARTORIO ELEITORAL NO MUNICIPIO DE PEROLA - PR</t>
  </si>
  <si>
    <t>MANUTENCAO DE TRECHOS RODOVIARIOS - NO ESTADO DA BAHIA</t>
  </si>
  <si>
    <t>PROJETO DE ASSISTENCIA TECNICA AOS SETORES DE ENERGIA E MINE</t>
  </si>
  <si>
    <t>MANUTENCAO DE TRECHOS RODOVIARIOS - NO ESTADO DO CEARA</t>
  </si>
  <si>
    <t>CONSTRUCAO DO EDIFICIO SEDE DA ANEEL</t>
  </si>
  <si>
    <t>MANUTENCAO DE TRECHOS RODOVIARIOS - NO ESTADO DA PARAIBA</t>
  </si>
  <si>
    <t>CONSTRUCAO DE CARTORIO ELEITORAL NO MUNICIPIO DE CATANDUVAS</t>
  </si>
  <si>
    <t>MANUTENCAO DE TRECHOS RODOVIARIOS - NO ESTADO DE PERNAMBUCO</t>
  </si>
  <si>
    <t>CONTRIBUICAO VOLUNTARIA A CONVENCAO DE VIENA PARA A PROTECAO</t>
  </si>
  <si>
    <t>MANUTENCAO DE TRECHOS RODOVIARIOS - NO ESTADO DO PIAUI</t>
  </si>
  <si>
    <t>CONTRIBUICAO A ORGANIZACAO INTERNACIONAL PARA AS MIGRACOES -</t>
  </si>
  <si>
    <t>MANUTENCAO DE TRECHOS RODOVIARIOS - NO ESTADO DO RIO GRANDE</t>
  </si>
  <si>
    <t>IMPLANTACAO DA ADUTORA GAVIAO-PECEM NO ESTADO DO CEARA</t>
  </si>
  <si>
    <t>CONSTRUCAO DE TRECHO RODOVIARIO - PEIXE - PARANA - TAGUATING</t>
  </si>
  <si>
    <t>SISTEMA NACIONAL DE REGISTRO DE IDENTIFICACAO CIVIL</t>
  </si>
  <si>
    <t>CODIGO INEXISTENTE NO SIAFI</t>
  </si>
  <si>
    <t>FORMULACAO, DESENVOLVIMENTO E CAPACITACAO PARA PARTICIPACAO</t>
  </si>
  <si>
    <t>AUXILIO FINANCEIRO AOS ESTADOS, AO DISTRITO FEDERAL E AOS MU</t>
  </si>
  <si>
    <t>MODERNIZACAO DAS INSTALACOES DO MINISTERIO PUBLICO FEDERAL</t>
  </si>
  <si>
    <t>CONSTRUCAO DA BARRAGEM DO RIO ARRAIAS - EIXO 16 - PROPERTINS</t>
  </si>
  <si>
    <t>CANALIZACAO DO CORREGO CASCAVEL EM GOIANIA NO ESTADO DE GOIA</t>
  </si>
  <si>
    <t>CONSTRUCAO DO EDIFICIO-SEDE DA JUSTICA FEDERAL EM GUANAMBI -</t>
  </si>
  <si>
    <t>IMPLEMENTACAO DA POLITICA NACIONAL DE RESIDUOS SOLIDOS</t>
  </si>
  <si>
    <t>CONSTRUCAO DO EDIFICIO-SEDE DA JUSTICA FEDERAL EM CACERES -</t>
  </si>
  <si>
    <t>PARTICIPACAO DA UNIAO NO CAPITAL DA EMPRESA BRASILEIRA DE IN</t>
  </si>
  <si>
    <t>CONSTRUCAO DE ANEXO AO EDIFICIO-SEDE DO TRIBUNAL REGIONAL EL</t>
  </si>
  <si>
    <t>ESTRUTURACAO DE LABORATORIO OFICIAL PUBLICO E PRODUCAO DE ME</t>
  </si>
  <si>
    <t>CONSTRUCAO DO EDIFICIO-SEDE DA PROCURADORIA REGIONAL DO TRAB</t>
  </si>
  <si>
    <t>ADEQUACAO DE ACESSO RODOVIARIO AO PORTO DE ITAGUAI - NA BR-1</t>
  </si>
  <si>
    <t>ADEQUACAO DE TRECHO RODOVIARIO - ENTRONCAMENTO BR-101 (MANIL</t>
  </si>
  <si>
    <t>ESTUDOS PARA DESENVOLVIMENTO DO PLANO DE IRRIGACAO PUBLICA D</t>
  </si>
  <si>
    <t>ADEQUACAO DE ACESSO RODOVIARIO AO PORTO DE ITAJAI - NA BR-10</t>
  </si>
  <si>
    <t>SUBVENCAO ECONOMICA DESTINADA A HABITACAO DE INTERESSE SOCIA</t>
  </si>
  <si>
    <t>RESERVA PARA COMPENSACAO DE PROPOSICOES LEGISLATIVAS QUE CRI</t>
  </si>
  <si>
    <t>ESTRUTURACAO E MODERNIZACAO DE UNIDADES DE SAUDE DAS FORCAS</t>
  </si>
  <si>
    <t>INCENTIVO A GERACAO DE ELETRICIDADE RENOVAVEL</t>
  </si>
  <si>
    <t>OBRAS DE MACRODRENAGEM NO CANAL DO JANDIA</t>
  </si>
  <si>
    <t>REMOCAO DE NAVIO NAUFRAGADO NO PORTO DE VILA DO CONDE EM BAR</t>
  </si>
  <si>
    <t>EXPANSAO E CONSOLIDACAO DA ATENCAO BASICA (POLITICA NACIONAL</t>
  </si>
  <si>
    <t>CONSTRUCAO DE TRECHO RODOVIARIO - URUACU - DIVISA GO/MT - NA</t>
  </si>
  <si>
    <t>IMPLANTACAO DO PROJETO PUBLICO DE IRRIGACAO PASSARAO COM 1.0</t>
  </si>
  <si>
    <t>MANUTENCAO DE TRECHOS RODOVIARIOS NA BR-364/NO</t>
  </si>
  <si>
    <t>MANUTENCAO DE TRECHO RODOVIARIO - KM 274,3 - KM 684,1 - NA B</t>
  </si>
  <si>
    <t>BENEFICIOS PREVIDENCIARIOS URBANOS</t>
  </si>
  <si>
    <t>MANUTENCAO DE TRECHO RODOVIARIO - BOA VISTA - BONFIM - NA BR</t>
  </si>
  <si>
    <t>BENEFICIOS PREVIDENCIARIOS RURAIS</t>
  </si>
  <si>
    <t>MANUTENCAO DO ACESSO RODOVIARIO AO MORRO DA IGREJA (EM URUBI</t>
  </si>
  <si>
    <t>CONSTRUCAO DA FERROVIA NORTE-SUL - AGUIARNOPOLIS/TO - PALMAS</t>
  </si>
  <si>
    <t>PREVENCAO, CONTROLE E TRATAMENTO DE DOENCAS NEGLIGENCIADAS N</t>
  </si>
  <si>
    <t>SUBVENCAO ECONOMICA EM OPERACOES DE FINANCIAMENTO PARA A AQU</t>
  </si>
  <si>
    <t>CONSTRUCAO DE TRECHO RODOVIARIO - ENTRONCAMENTO BR-153 - DIV</t>
  </si>
  <si>
    <t>PARTICIPACAO DA UNIAO NO CAPITAL DA EMPRESA BRASILEIRA DE AD</t>
  </si>
  <si>
    <t>ADEQUACAO DE TRECHO RODOVIARIO - CARPINA - ENTRONCAMENTO BR-</t>
  </si>
  <si>
    <t>CONSTRUCAO DE EDIFICIO-SEDE DA PROCURADORIA DO TRABALHO NOS</t>
  </si>
  <si>
    <t>PARTICIPACAO DA UNIAO NO CAPITAL - COMPANHIA DOCAS DO ESTADO</t>
  </si>
  <si>
    <t>CONTRIBUICAO A UNIAO INTERPARLAMENTAR</t>
  </si>
  <si>
    <t>BENEFICIOS ASSISTENCIAIS DECORRENTES DO AUXILIO-FUNERAL E NA</t>
  </si>
  <si>
    <t>AMPLIACAO DO EDIFICIO ANEXO IV</t>
  </si>
  <si>
    <t>CONSTRUCAO DO CENTRO DE GESTAO E ARMAZENAGEM DE MATERIAIS DA</t>
  </si>
  <si>
    <t>CONSTRUCAO DO CENTRO DE TECNOLOGIA DA CAMARA DOS DEPUTADOS</t>
  </si>
  <si>
    <t>REFORMA DOS IMOVEIS FUNCIONAIS DESTINADOS A MORADIA DOS DEPU</t>
  </si>
  <si>
    <t>AJUDA DE CUSTO PARA MORADIA OU AUXILIO-MORADIA A AGENTES PUB</t>
  </si>
  <si>
    <t>INTERLEGIS II - IMPLEMENTACAO DO LEGISLATIVO ELETRONICO (E-L</t>
  </si>
  <si>
    <t>CONSTRUCAO DA SECRETARIA DE CONTROLE EXTERNO NO ESTADO DO AC</t>
  </si>
  <si>
    <t>CONSTRUCAO DA SECRETARIA DE CONTROLE EXTERNO NO ESTADO DE RO</t>
  </si>
  <si>
    <t>CONSTRUCAO DO ANEXO IV: ESCOLA SUPERIOR DE CONTROLE</t>
  </si>
  <si>
    <t>CONSTRUCAO DA SECRETARIA DE CONTROLE EXTERNO NO ESTADO DE AL</t>
  </si>
  <si>
    <t>REFORMA DO EDIFICIO-SEDE DO TRIBUNAL DE CONTAS DA UNIAO</t>
  </si>
  <si>
    <t>AQUISICAO DE IMOVEL PARA A SECRETARIA DE CONTROLE EXTERNO NO</t>
  </si>
  <si>
    <t>RECUPERACAO E MODERNIZACAO DAS INSTALACOES DO SUPREMO TRIBUN</t>
  </si>
  <si>
    <t>CONSTRUCAO DO CENTRO DE TREINAMENTO E CAPACITACAO DOS SERVID</t>
  </si>
  <si>
    <t>CONSTRUCAO DO EDIFICIO ANEXO III DO SUPREMO TRIBUNAL FEDERAL</t>
  </si>
  <si>
    <t>CONSTRUCAO DO BLOCO G DA SEDE DO STJ</t>
  </si>
  <si>
    <t>CONSTRUCAO DO BLOCO ANEXO DE APOIO II</t>
  </si>
  <si>
    <t>CONSTRUCAO DO EDIFICIO-SEDE DA ESCOLA NACIONAL DE FORMACAO E</t>
  </si>
  <si>
    <t>IMPLANTACAO E MODERNIZACAO DE INFRAESTRUTURAS DE TECNOLOGIA</t>
  </si>
  <si>
    <t>FORMACAO E APERFEICOAMENTO DE MAGISTRADOS</t>
  </si>
  <si>
    <t>CONSTRUCAO DE EDIFICIO-SEDE DA JUSTICA FEDERAL EM JUAZEIRO D</t>
  </si>
  <si>
    <t>CONSTRUCAO DO EDIFICIO-ANEXO DA JUSTICA FEDERAL EM CAMPO GRA</t>
  </si>
  <si>
    <t>CONSTRUCAO DO EDIFICIO-ANEXO II DA SECAO JUDICIARIA EM NATAL</t>
  </si>
  <si>
    <t>CONSTRUCAO DE EDIFICIO-SEDE DE SECAO JUDICIARIA DE RONDONOPO</t>
  </si>
  <si>
    <t>CONSTRUCAO DO EDIFICIO-ANEXO DA SECAO JUDICIARIA EM JOAO PES</t>
  </si>
  <si>
    <t>CONSTRUCAO DO EDIFICIO-SEDE DA JUSTICA FEDERAL EM VITORIA DA</t>
  </si>
  <si>
    <t>REFORMA DOS ANEXOS I E II DA SECAO JUDICIARIA DO RIO DE JANE</t>
  </si>
  <si>
    <t>CONSTRUCAO DO EDIFICIO-SEDE DA JUSTICA FEDERAL EM FOZ DO IGU</t>
  </si>
  <si>
    <t>CONSTRUCAO DO EDIFICIO-SEDE DA JUSTICA FEDERAL EM BLUMENAU -</t>
  </si>
  <si>
    <t>CONSTRUCAO DO EDIFICIO-SEDE DA JUSTICA FEDERAL EM MARINGA -</t>
  </si>
  <si>
    <t>CONSTRUCAO DO EDIFICIO-ANEXO DO TRIBUNAL REGIONAL FEDERAL DA</t>
  </si>
  <si>
    <t>CONSTRUCAO DO EDIFICIO-SEDE DA JUSTICA FEDERAL EM DIVINOPOLI</t>
  </si>
  <si>
    <t>REFORMA DO FORUM FEDERAL DE EXECUCOES FISCAIS DE SAO PAULO -</t>
  </si>
  <si>
    <t>CONSTRUCAO DO EDIFICIO-SEDE DO TRIBUNAL REGIONAL FEDERAL DA</t>
  </si>
  <si>
    <t>CONSTRUCAO DO EDIFICIO-SEDE DO CONSELHO DA JUSTICA FEDERAL E</t>
  </si>
  <si>
    <t>AMPLIACAO DO EDIFICIO-SEDE DA JUSTICA FEDERAL EM UBERLANDIA</t>
  </si>
  <si>
    <t>CONSTRUCAO DO EDIFICIO-SEDE DA JUSTICA FEDERAL EM UNIAO DOS</t>
  </si>
  <si>
    <t>REFORMA E AMPLIACAO DO EDIFICIO-SEDE DA JUSTICA FEDERAL EM B</t>
  </si>
  <si>
    <t>CONSTRUCAO DO EDIFICIO-SEDE DA JUSTICA FEDERAL EM SERRA - ES</t>
  </si>
  <si>
    <t>CONSTRUCAO DO EDIFICIO-ANEXO DA SECAO JUDICIARIA EM SALVADOR</t>
  </si>
  <si>
    <t>REFORMA DO EDIFICIO-SEDE I DA JUSTICA FEDERAL EM BELO HORIZO</t>
  </si>
  <si>
    <t>CONSTRUCAO DO EDIFICIO II DA SECAO JUDICIARIA EM SALVADOR -</t>
  </si>
  <si>
    <t>CONSTRUCAO DO EDIFICIO-SEDE DA SECAO JUDICIARIA EM BOA VISTA</t>
  </si>
  <si>
    <t>REFORMA DO EDIFICIO-SEDE DA SECAO JUDICIARIA EM BELEM - PA</t>
  </si>
  <si>
    <t>CONSTRUCAO DO EDIFICIO-SEDE DA JUSTICA FEDERAL EM RIO VERDE</t>
  </si>
  <si>
    <t>CONSTRUCAO DO EDIFICIO-SEDE II DA SECAO JUDICIARIA EM GOIANI</t>
  </si>
  <si>
    <t>CONSTRUCAO DO EDIFICIO-SEDE DA JUSTICA FEDERAL EM VILHENA -</t>
  </si>
  <si>
    <t>CONSTRUCAO DO EDIFICIO-SEDE DA JUSTICA FEDERAL EM DIAMANTINO</t>
  </si>
  <si>
    <t>CONSTRUCAO DO EDIFICIO-SEDE DA JUSTICA FEDERAL EM SAO JOAO D</t>
  </si>
  <si>
    <t>CONSTRUCAO DO EDIFICIO-SEDE DA JUSTICA FEDERAL EM SANTOS - S</t>
  </si>
  <si>
    <t>CONSTRUCAO DO EDIFICIO-SEDE DA JUSTICA FEDERAL EM SOROCABA -</t>
  </si>
  <si>
    <t>REFORMA DO FORUM FEDERAL CRIMINAL E PREVIDENCIARIO DE SAO PA</t>
  </si>
  <si>
    <t>CONSTRUCAO DO EDIFICIO-SEDE DOS JUIZADOS ESPECIAIS FEDERAIS</t>
  </si>
  <si>
    <t>REFORMA DO EDIFICIO-SEDE DA JUSTICA FEDERAL EM ITABAIANA - S</t>
  </si>
  <si>
    <t>CONSTRUCAO DO EDIFICIO-SEDE DA JUSTICA FEDERAL EM POUSO ALEG</t>
  </si>
  <si>
    <t>REFORMA DO EDIFICIO-SEDE DA SECAO JUDICIARIA EM MACEIO - AL</t>
  </si>
  <si>
    <t>CONSTRUCAO DO EDIFICIO-SEDE II DA JUSTICA FEDERAL EM ESTANCI</t>
  </si>
  <si>
    <t>REFORMA DO EDIFICIO-SEDE DA JUSTICA FEDERAL EM ARAPIRACA - A</t>
  </si>
  <si>
    <t>CONSTRUCAO DE EDIFICIO-SEDE DA JUSTICA FEDERAL EM SANTANA DO</t>
  </si>
  <si>
    <t>CONSTRUCAO DO EDIFICIO-SEDE DA JUSTICA FEDERAL EM SAO CARLOS</t>
  </si>
  <si>
    <t>CONSTRUCAO DO EDIFICIO-SEDE II DA JUSTICA FEDERAL EM CACERES</t>
  </si>
  <si>
    <t>AQUISICAO DE EDIFICIO-ANEXO AO TRF 3. REGIAO EM SAO PAULO -</t>
  </si>
  <si>
    <t>REFORMA DO FORUM FEDERAL DE RIBEIRAO PRETO - SP</t>
  </si>
  <si>
    <t>CONSTRUCAO DO EDIFICIO-SEDE DA JUSTICA FEDERAL EM ASSU - RN</t>
  </si>
  <si>
    <t>CONSTRUCAO DO EDIFICIO-SEDE DA JUSTICA FEDERAL EM PAU DOS FE</t>
  </si>
  <si>
    <t>CONSTRUCAO DO EDIFICIO-SEDE DA JUSTICA FEDERAL EM PALMARES -</t>
  </si>
  <si>
    <t>CONSTRUCAO DO EDIFICIO-SEDE DA JUSTICA FEDERAL EM LIMOEIRO D</t>
  </si>
  <si>
    <t>AQUISICAO DO EDIFICIO-SEDE DA JUSTICA FEDERAL EM GUAJARA-MIR</t>
  </si>
  <si>
    <t>REFORMA DO EDIFICIO-SEDE II DA SECAO JUDICIARIA DO DISTRITO</t>
  </si>
  <si>
    <t>CONSTRUCAO DO EDIFICIO-SEDE DA JUSTICA FEDERAL EM JUINA - MT</t>
  </si>
  <si>
    <t>CONSTRUCAO DO EDIFICIO-SEDE DA JUSTICA FEDERAL EM PARNAIBA -</t>
  </si>
  <si>
    <t>REFORMA DO EDIFICIO-SEDE III DA JUSTICA FEDERAL EM BELO HORI</t>
  </si>
  <si>
    <t>REFORMA DO COMPLEXO DE IMOVEIS DA SECAO JUDICIARIA DE SALVAD</t>
  </si>
  <si>
    <t>AQUISICAO DE EDIFICIO PARA O FORUM DE EXECUCOES FISCAIS DE S</t>
  </si>
  <si>
    <t>REFORMA DO FORUM FEDERAL CIVEL DE SAO PAULO - SP</t>
  </si>
  <si>
    <t>REFORMA DA SEDE ADMINISTRATIVA DA JUSTICA FEDERAL DE SAO PAU</t>
  </si>
  <si>
    <t>IMPLANTACAO DE TURMAS RECURSAIS</t>
  </si>
  <si>
    <t>REFORMA DO EDIFICIO-SEDE E ANEXOS DO TRF DA 2. REGIAO - RJ</t>
  </si>
  <si>
    <t>DESENVOLVIMENTO E IMPLANTACAO DO SISTEMA PROCESSO JUDICIAL E</t>
  </si>
  <si>
    <t>CONSTRUCAO DE GALPAO PARA ARQUIVO E DEPOSITO JUDICIAL PARA A</t>
  </si>
  <si>
    <t>REFORMA DO EDIFICIO-SEDE DA SECAO JUDICIARIA DE PORTO ALEGRE</t>
  </si>
  <si>
    <t>REFORMA DO EDIFICIO-SEDE DA SECAO JUDICIARIA DE FLORIANOPOLI</t>
  </si>
  <si>
    <t>REFORMA DO EDIFICIO-SEDE DA SECAO JUDICIARIA EM MANAUS - AM</t>
  </si>
  <si>
    <t>REFORMA DO EDIFICIO-SEDE I DA JUSTICA FEDERAL NO DISTRITO FE</t>
  </si>
  <si>
    <t>REFORMA DO EDIFICIO-SEDE DA SECAO JUDICIARIA EM SAO LUIS - M</t>
  </si>
  <si>
    <t>CONSTRUCAO DE ESTACAO DE TRATAMENTO DE AGUA DO EDIFICIO-SEDE</t>
  </si>
  <si>
    <t>REFORMA DO EDIFICIO-SEDE DA SECAO JUDICIARIA EM GOIANIA - GO</t>
  </si>
  <si>
    <t>CONSTRUCAO DO EDIFICIO-SEDE DA JUSTICA FEDERAL EM LARANJAL D</t>
  </si>
  <si>
    <t>CONSTRUCAO DO EDIFICIO-SEDE DA JUSTICA FEDERAL EM ITABUNA -</t>
  </si>
  <si>
    <t>CONSTRUCAO DO EDIFICIO-SEDE DA JUSTICA FEDERAL EM TEIXEIRA D</t>
  </si>
  <si>
    <t>REFORMA DO EDIFICIO-SEDE DA SECAO JUDICIARIA EM ARACAJU - SE</t>
  </si>
  <si>
    <t>REFORMA DO EDIFICIO-SEDE DA SECAO JUDICIARIA EM RECIFE - PE</t>
  </si>
  <si>
    <t>IMPLANTACAO DE DATA CENTERS NA JUSTICA FEDERAL DE 1. GRAU DA</t>
  </si>
  <si>
    <t>REFORMA DO JUIZADO ESPECIAL FEDERAL DE SAO PAULO - SP - 2. E</t>
  </si>
  <si>
    <t>REFORMA DO COMPLEXO DE IMOVEIS DO TRIBUNAL REGIONAL FEDERAL</t>
  </si>
  <si>
    <t>IMPLANTACAO DE DATA CENTER DO TRIBUNAL REGIONAL FEDERAL DA 5</t>
  </si>
  <si>
    <t>CONSTRUCAO DO EDIFICIO-SEDE DA JUSTICA FEDERAL EM PICOS - PI</t>
  </si>
  <si>
    <t>REFORMA DO EDIFICIO-SEDE DA JUSTICA FEDERAL EM TABATINGA - A</t>
  </si>
  <si>
    <t>REFORMA DO EDIFICIO-SEDE II DA SECAO JUDICIARIA EM BELO HORI</t>
  </si>
  <si>
    <t>REFORMA DO EDIFICIO-SEDE IV DA SECAO JUDICIARIA EM BELO HORI</t>
  </si>
  <si>
    <t>REFORMA DO EDIFICIO-SEDE III DA JUSTICA FEDERAL NO DISTRITO</t>
  </si>
  <si>
    <t>AQUISICAO DE EDIFICIO-SEDE DA JUSTICA FEDERAL EM RESENDE - R</t>
  </si>
  <si>
    <t>REFORMA DO FORUM FEDERAL DE PRESIDENTE PRUDENTE - SP</t>
  </si>
  <si>
    <t>CONSTRUCAO DO EDIFICIO-SEDE DA JUSTICA FEDERAL EM LAGARTO -</t>
  </si>
  <si>
    <t>REFORMA DO EDIFICIO-SEDE DA SECAO JUDICIARIA EM JOAO PESSOA</t>
  </si>
  <si>
    <t>REFORMA DO EDIFICIO-SEDE DA JUSTICA FEDERAL EM ESTANCIA - SE</t>
  </si>
  <si>
    <t>REFORMA DO EDIFICIO-SEDE DOS JUIZADOS ESPECIAIS FEDERAIS EM</t>
  </si>
  <si>
    <t>AQUISICAO E ADAPTACAO DO TERRENO CONTIGUO AO EDIFICIO SEDE D</t>
  </si>
  <si>
    <t>REFORMA E AMPLIACAO DO EDIFICIO-SEDE DA JUSTICA FEDERAL EM S</t>
  </si>
  <si>
    <t>REFORMA DO EDIFICIO-ANEXO I DA SECAO JUDICIARIA EM FORTALEZA</t>
  </si>
  <si>
    <t>REFORMA DO EDIFICIO-ANEXO I DA SEDE DA JUSTICA FEDERAL EM NA</t>
  </si>
  <si>
    <t>AQUISICAO DE EDIFICIO-SEDE DA JUSTICA FEDERAL NO CABO DE SAN</t>
  </si>
  <si>
    <t>REFORMA DE DATACENTERS NA JUSTICA FEDERAL DE 1. GRAU DA 1. R</t>
  </si>
  <si>
    <t>REFORMA DA CENTRAL TELEFONICA DO EDIFICIO-SEDE DO TRF DA 1.</t>
  </si>
  <si>
    <t>AQUISICAO DE IMOVEIS PARA FUNCIONAMENTO DO TRF3 DA 3. REGIAO</t>
  </si>
  <si>
    <t>IMPLANTACAO DE DATACENTER NO TRIBUNAL REGIONAL FEDERAL DA 4.</t>
  </si>
  <si>
    <t>REFORMA DO FORUM FEDERAL DE SANTOS - SP</t>
  </si>
  <si>
    <t>REFORMA DO EDIFICIO-SEDE DA JUSTICA FEDERAL EM PROPRIA - SE</t>
  </si>
  <si>
    <t>CONSTRUCAO DO EDIFICIO-SEDE DA JUSTICA FEDERAL EM SANTAREM -</t>
  </si>
  <si>
    <t>CONSTRUCAO DO EDIFICIO-SEDE DA JUSTICA FEDERAL EM PASSOS - M</t>
  </si>
  <si>
    <t>CONSTRUCAO DO EDIFICIO-SEDE DA JUSTICA FEDERAL EM SINOP - MT</t>
  </si>
  <si>
    <t>CONSTRUCAO DO EDIFICIO-SEDE DA JUSTICA FEDERAL EM JI-PARANA</t>
  </si>
  <si>
    <t>CONSTRUCAO DE EDIFICIO-SEDE DA JUSTICA FEDERAL EM NAVIRAI -</t>
  </si>
  <si>
    <t>CONSTRUCAO DE EDIFICIO-SEDE DA JUSTICA FEDERAL EM DOURADOS -</t>
  </si>
  <si>
    <t>CONSTRUCAO DO EDIFICIO-SEDE DA JUSTICA FEDERAL EM CASTANHAL</t>
  </si>
  <si>
    <t>CONSTRUCAO DO EDIFICIO-SEDE DA JUSTICA FEDERAL EM MARILIA- S</t>
  </si>
  <si>
    <t>CONSTRUCAO DO EDIFICIO-SEDE DA JUSTICA FEDERAL EM BAURU- SP</t>
  </si>
  <si>
    <t>CONSTRUCAO DO EDIFICIO-SEDE DA SUBSECAO JUDICIARIA EM FEIRA</t>
  </si>
  <si>
    <t>CONSTRUCAO DO EDIFICIO-SEDE DA SUBSECAO JUDICIARIA EM CAMPO</t>
  </si>
  <si>
    <t>CONSTRUCAO DO EDIFICIO-SEDE DA SUBSECAO JUDICIARIA EM JEQUIE</t>
  </si>
  <si>
    <t>CONSTRUCAO DO EDIFICIO-SEDE DA JUSTICA FEDERAL EM JUAZEIRO -</t>
  </si>
  <si>
    <t>CONSTRUCAO DO EDIFICIO-ANEXO DA JUSTICA FEDERAL EM ARAPIRACA</t>
  </si>
  <si>
    <t>AMPLIACAO DO EDIFICIO-SEDE DA JUSTICA FEDERAL EM CUIABA - MT</t>
  </si>
  <si>
    <t>CONSTRUCAO DE EDIFICIO-SEDE DA SUBSECAO JUDICIARIA EM ARAGUA</t>
  </si>
  <si>
    <t>CONSTRUCAO DA 2. ETAPA DO EDIFICIO-SEDE DA JUSTICA FEDERAL E</t>
  </si>
  <si>
    <t>CONSTRUCAO DO EDIFICIO-SEDE DA JUSTICA FEDERAL EM PAULO AFON</t>
  </si>
  <si>
    <t>CONSTRUCAO DO EDIFICIO-SEDE DA JUSTICA FEDERAL EM ITAITUBA -</t>
  </si>
  <si>
    <t>REFORMA DO EDIFICIO-SEDE DA SECAO JUDICIARIA EM NATAL - RN</t>
  </si>
  <si>
    <t>CONSTRUCAO DO EDIFICIO-SEDE DA JUSTICA FEDERAL EM QUIXADA -</t>
  </si>
  <si>
    <t>CONSTRUCAO DO EDIFICIO-SEDE DA AUDITORIA DA 7. CJM</t>
  </si>
  <si>
    <t>DESENVOLVIMENTO E IMPLANTACAO DO SISTEMA PROJETO JUDICIAL EL</t>
  </si>
  <si>
    <t>CONSTRUCAO DE IMOVEL PARA ARMAZENAMENTO DE URNAS ELETRONICAS</t>
  </si>
  <si>
    <t>CONSTRUCAO DO ANEXO III DO TRIBUNAL REGIONAL ELEITORAL DE MI</t>
  </si>
  <si>
    <t>AMPLIACAO DE CARTORIO ELEITORAL NO MUNICIPIO DE CEARA-MIRIM</t>
  </si>
  <si>
    <t>CONSTRUCAO DO ANEXO AO EDIFICIO-SEDE DO TRIBUNAL REGIONAL EL</t>
  </si>
  <si>
    <t>AQUISICAO DE IMOVEL PARA NOVA SEDE DO TRIBUNAL REGIONAL ELEI</t>
  </si>
  <si>
    <t>CONSTRUCAO DE CARTORIO ELEITORAL NO MUNICIPIO DE CRUZEIRO DO</t>
  </si>
  <si>
    <t>CONSTRUCAO DE CARTORIO ELEITORAL NO MUNICIPIO DE URUCARA - A</t>
  </si>
  <si>
    <t>CONSTRUCAO DE CARTORIO ELEITORAL NO MUNICIPIO DE JURUA - AM</t>
  </si>
  <si>
    <t>CONSTRUCAO DE CARTORIO ELEITORAL NO MUNICIPIO DE ITABUNA - B</t>
  </si>
  <si>
    <t>CONSTRUCAO DE CARTORIO ELEITORAL NO MUNICIPIO DE TAUA - CE</t>
  </si>
  <si>
    <t>CONSTRUCAO DE CARTORIO ELEITORAL NO MUNICIPIO DE BARRA DE SA</t>
  </si>
  <si>
    <t>CONSTRUCAO DE CARTORIO ELEITORAL NO MUNICIPIO DE NIQUELANDIA</t>
  </si>
  <si>
    <t>CONSTRUCAO DE CARTORIO ELEITORAL NO MUNICIPIO DE POSSE - GO</t>
  </si>
  <si>
    <t>CONSTRUCAO DE CARTORIO ELEITORAL NO MUNICIPIO DE INHUMAS - G</t>
  </si>
  <si>
    <t>CONSTRUCAO DE CARTORIO ELEITORAL NO MUNICIPIO DE GOIANESIA -</t>
  </si>
  <si>
    <t>CONSTRUCAO DE CARTORIO ELEITORAL NO MUNICIPIO DE MINEIROS -</t>
  </si>
  <si>
    <t>CONSTRUCAO DE CARTORIO ELEITORAL NO MUNICIPIO DE QUIRINOPOLI</t>
  </si>
  <si>
    <t>CONSTRUCAO DE CARTORIO ELEITORAL NO MUNICIPIO DE SANTA HELEN</t>
  </si>
  <si>
    <t>CONSTRUCAO DE CARTORIO ELEITORAL NO MUNICIPIO DE CHAPADINHA</t>
  </si>
  <si>
    <t>CONSTRUCAO DE CARTORIO ELEITORAL NO MUNICIPIO DE COLINAS - M</t>
  </si>
  <si>
    <t>CONSTRUCAO DE CARTORIO ELEITORAL NO MUNICIPIO DE ESTREITO -</t>
  </si>
  <si>
    <t>CONSTRUCAO DE CARTORIO ELEITORAL NO MUNICIPIO DE JOAO LISBOA</t>
  </si>
  <si>
    <t>CONSTRUCAO DE CARTORIO ELEITORAL NO MUNICIPIO DE LUCAS DO RI</t>
  </si>
  <si>
    <t>CONSTRUCAO DE CARTORIO ELEITORAL NO MUNICIPIO DE SORRISO - M</t>
  </si>
  <si>
    <t>CONSTRUCAO DE CARTORIO ELEITORAL NO MUNICIPIO DE APARECIDA D</t>
  </si>
  <si>
    <t>CONSTRUCAO DE CARTORIO ELEITORAL NO MUNICIPIO DE BATAGUASSU</t>
  </si>
  <si>
    <t>CONSTRUCAO DE CARTORIO ELEITORAL NO MUNICIPIO DE BONITO - MS</t>
  </si>
  <si>
    <t>CONSTRUCAO DE CARTORIO ELEITORAL NO MUNICIPIO DE BRASILANDIA</t>
  </si>
  <si>
    <t>CONSTRUCAO DE CARTORIO ELEITORAL NO MUNICIPIO DE CASSILANDIA</t>
  </si>
  <si>
    <t>CONSTRUCAO DE CARTORIO ELEITORAL NO MUNICIPIO DE FATIMA DO S</t>
  </si>
  <si>
    <t>CONSTRUCAO DE CARTORIO ELEITORAL NO MUNICIPIO DE NIOAQUE - M</t>
  </si>
  <si>
    <t>CONSTRUCAO DE CARTORIO ELEITORAL NO MUNICIPIO DE SAO MIGUEL</t>
  </si>
  <si>
    <t>CONSTRUCAO DE CARTORIO ELEITORAL NO MUNICIPIO DE RONDON DO P</t>
  </si>
  <si>
    <t>CONSTRUCAO DE CARTORIO ELEITORAL NO MUNICIPIO DE MARAPANIM -</t>
  </si>
  <si>
    <t>CONSTRUCAO DE CARTORIO ELEITORAL NO MUNICIPIO DE SOURE - PA</t>
  </si>
  <si>
    <t>CONSTRUCAO DE CARTORIO ELEITORAL NO MUNICIPIO DE AUGUSTO COR</t>
  </si>
  <si>
    <t>CONSTRUCAO DE CARTORIO ELEITORAL NO MUNICIPIO DE PORTEL - PA</t>
  </si>
  <si>
    <t>CONSTRUCAO DE CARTORIO ELEITORAL NO MUNICIPIO DE BREU BRANCO</t>
  </si>
  <si>
    <t>CONSTRUCAO DE CARTORIO ELEITORAL NO MUNICIPIO DE IRITUIA - P</t>
  </si>
  <si>
    <t>CONSTRUCAO DE CARTORIO ELEITORAL NO MUNICIPIO DE MOJU - PA</t>
  </si>
  <si>
    <t>CONSTRUCAO DE CARTORIO ELEITORAL NO MUNICIPIO DE ALTO PIQUIR</t>
  </si>
  <si>
    <t>CONSTRUCAO DE CARTORIO ELEITORAL NO MUNICIPIO DE ASSAI - PR</t>
  </si>
  <si>
    <t>CONSTRUCAO DE CARTORIO ELEITORAL NO MUNICIPIO DE PALMITAL -</t>
  </si>
  <si>
    <t>CONSTRUCAO DE CARTORIO ELEITORAL NO MUNICIPIO DE TERRA ROXA</t>
  </si>
  <si>
    <t>CONSTRUCAO DE CARTORIO ELEITORAL NO MUNICIPIO DE PARAISO DO</t>
  </si>
  <si>
    <t>CONSTRUCAO DE CARTORIO ELEITORAL NO MUNICIPIO DE MANGUEIRINH</t>
  </si>
  <si>
    <t>CONSTRUCAO DE CARTORIO ELEITORAL NO MUNICIPIO DE CURIUVA - P</t>
  </si>
  <si>
    <t>CONSTRUCAO DE CARTORIO ELEITORAL NO MUNICIPIO DE JAGUAPITA -</t>
  </si>
  <si>
    <t>CONSTRUCAO DE CARTORIO ELEITORAL NO MUNICIPIO DE GUARANIACU</t>
  </si>
  <si>
    <t>CONSTRUCAO DE CARTORIO ELEITORAL NO MUNICIPIO DE REBOUCAS -</t>
  </si>
  <si>
    <t>CONSTRUCAO DE CARTORIO ELEITORAL NO MUNICIPIO DE TEIXEIRA SO</t>
  </si>
  <si>
    <t>CONSTRUCAO DE CARTORIO ELEITORAL NO MUNICIPIO DE RESERVA - P</t>
  </si>
  <si>
    <t>CONSTRUCAO DE CARTORIO ELEITORAL NO MUNICIPIO DE MALLET - PR</t>
  </si>
  <si>
    <t>CONSTRUCAO DE CARTORIO ELEITORAL NO MUNICIPIO DE SAO JERONIM</t>
  </si>
  <si>
    <t>CONSTRUCAO DE CARTORIO ELEITORAL NO MUNICIPIO DE GRANDES RIO</t>
  </si>
  <si>
    <t>CONSTRUCAO DE CARTORIO ELEITORAL NO MUNICIPIO DE LIMOEIRO -</t>
  </si>
  <si>
    <t>CONSTRUCAO DE CARTORIO ELEITORAL NO MUNICIPIO DE AFOGADOS DA</t>
  </si>
  <si>
    <t>CONSTRUCAO DE CARTORIO ELEITORAL NO MUNICIPIO DE TERESINA -</t>
  </si>
  <si>
    <t>CONSTRUCAO DE CARTORIO ELEITORAL NO MUNICIPIO DE RIO BONITO</t>
  </si>
  <si>
    <t>CONSTRUCAO DE CARTORIO ELEITORAL NO MUNICIPIO DE PARNAMIRIM</t>
  </si>
  <si>
    <t>CONSTRUCAO DE CARTORIO ELEITORAL NO MUNICIPIO DE AREIA BRANC</t>
  </si>
  <si>
    <t>CONSTRUCAO DE CARTORIO ELEITORAL NO MUNICIPIO DE APODI - RN</t>
  </si>
  <si>
    <t>CONSTRUCAO DE CARTORIO ELEITORAL NO MUNICIPIO DE BURITIS - R</t>
  </si>
  <si>
    <t>AMPLIACAO DE CARTORIO ELEITORAL NO MUNICIPIO DE ARIQUEMES -</t>
  </si>
  <si>
    <t>CONSTRUCAO DE CARTORIO ELEITORAL NO MUNICIPIO DE FREI PAULO</t>
  </si>
  <si>
    <t>CONSTRUCAO DE CARTORIO ELEITORAL NO MUNICIPIO DE NOSSA SENHO</t>
  </si>
  <si>
    <t>CONSTRUCAO DE CARTORIO ELEITORAL NO MUNICIPIO DE CRISTINAPOL</t>
  </si>
  <si>
    <t>CONSTRUCAO DE CARTORIO ELEITORAL NO MUNICIPIO DE MIRACEMA DO</t>
  </si>
  <si>
    <t>CONSTRUCAO DE CARTORIO ELEITORAL NO MUNICIPIO DE PONTE ALTA</t>
  </si>
  <si>
    <t>AMPLIACAO DE CARTORIO ELEITORAL NO MUNICIPIO DE FOZ DO IGUAC</t>
  </si>
  <si>
    <t>AMPLIACAO DE CARTORIO ELEITORAL NO MUNICIPIO DE MACAIBA - RN</t>
  </si>
  <si>
    <t>AMPLIACAO DE CARTORIO ELEITORAL NO MUNICIPIO DE MAZAGAO - AP</t>
  </si>
  <si>
    <t>CONSTRUCAO DE CARTORIO ELEITORAL NO MUNICIPIO DE CATOLE DO R</t>
  </si>
  <si>
    <t>CONSTRUCAO DE CARTORIO ELEITORAL NO MUNICIPIO DE ACU - RN</t>
  </si>
  <si>
    <t>CONSTRUCAO DE CARTORIO ELEITORAL NO MUNICIPIO DE RIBEIRA DO</t>
  </si>
  <si>
    <t>AMPLIACAO DO ANEXO AO EDIFICIO-SEDE DO TRIBUNAL REGIONAL ELE</t>
  </si>
  <si>
    <t>CONSTRUCAO DE CARTORIO ELEITORAL NO MUNICIPIO DE VITORIA - E</t>
  </si>
  <si>
    <t>CONSTRUCAO DE CARTORIO ELEITORAL NO MUNICIPIO DE SALINOPOLIS</t>
  </si>
  <si>
    <t>CONSTRUCAO DE CARTORIO ELEITORAL NO MUNICIPIO DE SANTA IZABE</t>
  </si>
  <si>
    <t>CONSTRUCAO DE CARTORIO ELEITORAL NO MUNICIPIO DE BOQUEIRAO -</t>
  </si>
  <si>
    <t>AMPLIACAO DE IMOVEL PARA ARMAZENAMENTO DE URNAS ELETRONICAS</t>
  </si>
  <si>
    <t>CONSTRUCAO DE CARTORIO ELEITORAL NO MUNICIPIO DE PAULISTANA</t>
  </si>
  <si>
    <t>AMPLIACAO DE CARTORIO ELEITORAL NO MUNICIPIO DE PEDRO II - P</t>
  </si>
  <si>
    <t>AMPLIACAO DO EDIFICIO-SEDE DO TRIBUNAL REGIONAL ELEITORAL DE</t>
  </si>
  <si>
    <t>CONSTRUCAO DE CARTORIO ELEITORAL NO MUNICIPIO DE TANGARA DA</t>
  </si>
  <si>
    <t>CONSTRUCAO DE CARTORIO ELEITORAL NO MUNICIPIO DE PRIMAVERA D</t>
  </si>
  <si>
    <t>AQUISICAO DE IMOVEL PARA CARTORIO ELEITORAL NO MUNICIPIO DE</t>
  </si>
  <si>
    <t>CONSTRUCAO DE CARTORIO ELEITORAL NO MUNICIPIO DE PARAUAPEBAS</t>
  </si>
  <si>
    <t>CONSTRUCAO DE CARTORIO ELEITORAL NO MUNICIPIO DE PALMEIRA DO</t>
  </si>
  <si>
    <t>CONSTRUCAO DE CARTORIO ELEITORAL NO MUNICIPIO DE PINDARE MIR</t>
  </si>
  <si>
    <t>CONSTRUCAO DE CARTORIO ELEITORAL NO MUNICIPIO DE PASTOS BONS</t>
  </si>
  <si>
    <t>REFORMA E AMPLIACAO DOS ACESSOS DO EDIFICIO-SEDE DO TRE - PR</t>
  </si>
  <si>
    <t>CONSTRUCAO DE CARTORIO ELEITORAL NO MUNICIPIO DE CASCAVEL -</t>
  </si>
  <si>
    <t>CONSTRUCAO DE CARTORIO ELEITORAL NO MUNICIPIO DE TABATINGA -</t>
  </si>
  <si>
    <t>CONSTRUCAO DE CARTORIO ELEITORAL NO MUNICIPIO DE GUARAPARI -</t>
  </si>
  <si>
    <t>AMPLIACAO DE CARTORIO ELEITORAL NO MUNICIPIO DE DOURADOS - M</t>
  </si>
  <si>
    <t>CONSTRUCAO DE CARTORIO ELEITORAL NO MUNICIPIO DE NOVA TIMBOT</t>
  </si>
  <si>
    <t>CONSTRUCAO DE CARTORIO ELEITORAL NO MUNICIPIO DE ARARANGUA -</t>
  </si>
  <si>
    <t>AMPLIACAO DE CARTORIO ELEITORAL NO MUNICIPIO DE CACOAL - RO</t>
  </si>
  <si>
    <t>REFORMA DO EDIFICIO-SEDE DO TRIBUNAL REGIONAL ELEITORAL DA B</t>
  </si>
  <si>
    <t>CONSTRUCAO DE CARTORIO ELEITORAL NO MUNICIPIO DE URBANO SANT</t>
  </si>
  <si>
    <t>AMPLIACAO DO CARTORIO ELEITORAL NO MUNICIPIO DE PONTA GROSSA</t>
  </si>
  <si>
    <t>AMPLIACAO DE CARTORIO ELEITORAL NO MUNICIPIO DE TOLEDO - PR</t>
  </si>
  <si>
    <t>CONSTRUCAO DE CARTORIO ELEITORAL NO MUNICIPIO DE VARZEA GRAN</t>
  </si>
  <si>
    <t>AQUISICAO DE IMOVEL PARA ANEXO DO EDIFICIO-SEDE DO TRIBUNAL</t>
  </si>
  <si>
    <t>AMPLIACAO DE IMOVEL PARA ARMAZENAMENTO DE URNAS NO MUNICIPIO</t>
  </si>
  <si>
    <t>REFORMA DE CARTORIO ELEITORAL NO MUNICIPIO DE SAO LUIS - MA</t>
  </si>
  <si>
    <t>AMPLIACAO DE CARTORIO ELEITORAL NO MUNICIPIO DE MOSSORO-RN</t>
  </si>
  <si>
    <t>AMPLIACAO DE CARTORIO ELEITORAL NO MUNICIPIO DE PARNAMIRIM -</t>
  </si>
  <si>
    <t>CONSTRUCAO DA CENTRAL DE URNAS ELETRONICAS DO TRIBUNAL REGIO</t>
  </si>
  <si>
    <t>CONSTRUCAO DE EDIFICIO-ANEXO DO TRIBUNAL REGIONAL ELEITORAL</t>
  </si>
  <si>
    <t>JULGAMENTO DE CAUSAS E GESTAO ADMINISTRATIVA NA JUSTICA ELEI</t>
  </si>
  <si>
    <t>CONSTRUCAO DO EDIFICIO-ANEXO DO TRIBUNAL REGIONAL ELEITORAL</t>
  </si>
  <si>
    <t>CONSTRUCAO DE CARTORIO ELEITORAL NO MUNICIPIO DE BURITI ALEG</t>
  </si>
  <si>
    <t>CONSTRUCAO DE CARTORIO ELEITORAL NO MUNICIPIO DE CABO DE SAN</t>
  </si>
  <si>
    <t>CONSTRUCAO DE CARTORIO ELEITORAL NO MUNICIPIO DE PATU - RN</t>
  </si>
  <si>
    <t>REFORMA E AMPLIACAO DO EDIFICIO-SEDE DO TRIBUNAL REGIONAL EL</t>
  </si>
  <si>
    <t>CONSTRUCAO DE CARTORIO ELEITORAL NO MUNICIPIO DE ITABERAI -</t>
  </si>
  <si>
    <t>CONSTRUCAO DE CARTORIO ELEITORAL NO MUNICIPIO DE ALTAMIRA -</t>
  </si>
  <si>
    <t>REFORMA E AMPLIACAO DO ANEXO II DO TRIBUNAL REGIONAL ELEITOR</t>
  </si>
  <si>
    <t>CONSTRUCAO DE CARTORIO ELEITORAL NO MUNICIPIO DE MACAPA - AP</t>
  </si>
  <si>
    <t>CONSTRUCAO DE CARTORIO ELEITORAL NO MUNICIPIO DE MARMELEIRO</t>
  </si>
  <si>
    <t>REFORMA DE CARTORIO ELEITORAL NO MUNICIPIO DE SANTAREM - PA</t>
  </si>
  <si>
    <t>CONSTRUCAO DE CARTORIO ELEITORAL NO MUNICIPIO DE GUARABIRA -</t>
  </si>
  <si>
    <t>CONSTRUCAO DE CARTORIO ELEITORAL NO MUNICIPIO DE SAO JOAO -</t>
  </si>
  <si>
    <t>CONSTRUCAO DE CARTORIO ELEITORAL NO MUNICIPIO DE SINOP - MT</t>
  </si>
  <si>
    <t>CONSTRUCAO DE CARTORIO ELEITORAL NO MUNICIPIO DE SANTA FE -</t>
  </si>
  <si>
    <t>CONSTRUCAO DE CARTORIO ELEITORAL NO MUNICIPIO DE PONTA DE PE</t>
  </si>
  <si>
    <t>AMPLIACAO DO EDIFICIO-SEDE DO TRIBUNAL REGIONAL ELEITORAL DO</t>
  </si>
  <si>
    <t>REFORMA DOS ANEXOS I E II AO EDIFICIO-SEDE DO TRIBUNAL REGIO</t>
  </si>
  <si>
    <t>CONSTRUCAO DE CARTORIO ELEITORAL NO MUNICIPIO DE AFUA - PA</t>
  </si>
  <si>
    <t>AMPLIACAO E REFORMA DE CARTORIO ELEITORAL NO MUNICIPIO DE SA</t>
  </si>
  <si>
    <t>CONSTRUCAO DE CARTORIO ELEITORAL NO MUNICIPIO DE JURUTI - PA</t>
  </si>
  <si>
    <t>CONSTRUCAO DE CARTORIO ELEITORAL NO MUNICIPIO DE ANANINDEUA</t>
  </si>
  <si>
    <t>INSTALACAO DO GERADOR DE ENERGIA FOTOVOLTAICA DO TRIBUNAL RE</t>
  </si>
  <si>
    <t>CONSTRUCAO DO EDIFICIO-SEDE DO FORUM TRABALHISTA DE MANAUS -</t>
  </si>
  <si>
    <t>CONSTRUCAO DO EDIFICIO-SEDE DO FORUM TRABALHISTA DE JOAO PES</t>
  </si>
  <si>
    <t>CONSTRUCAO DO EDIFICIO-SEDE DO TRIBUNAL REGIONAL DO TRABALHO</t>
  </si>
  <si>
    <t>CONSTRUCAO DO EDIFICIO-SEDE DO FORUM TRABALHISTA DE PRESIDEN</t>
  </si>
  <si>
    <t>CONSTRUCAO DO EDIFICIO-SEDE DA VARA DO TRABALHO DE RIO CLARO</t>
  </si>
  <si>
    <t>CONSTRUCAO DE FORUM TRABALHISTA EM LONDRINA - PR</t>
  </si>
  <si>
    <t>CONSTRUCAO DO EDIFICIO-SEDE DO FORUM TRABALHISTA DE RIO DO S</t>
  </si>
  <si>
    <t>CONSTRUCAO DO EDIFICIO-SEDE DO FORUM TRABALHISTA DE POCOS DE</t>
  </si>
  <si>
    <t>CONSTRUCAO DO EDIFICIO-SEDE DO FORUM TRABALHISTA DE CORONEL</t>
  </si>
  <si>
    <t>RESTAURACAO DO EDIFICIO-SEDE DO TRT DA 11. REGIAO EM MANAUS</t>
  </si>
  <si>
    <t>CONSTRUCAO DO EDIFICIO-SEDE DO FORUM TRABALHISTA DE PARAUAPE</t>
  </si>
  <si>
    <t>CONSTRUCAO DO EDIFICIO-SEDE DO POSTO AVANCADO TRABALHISTA DE</t>
  </si>
  <si>
    <t>CONSTRUCAO DO EDIFICIO-SEDE DA VARA DO TRABALHO DE JACIARA -</t>
  </si>
  <si>
    <t>CONSTRUCAO DO EDIFICIO-SEDE DO FORUM TRABALHISTA DE TANGARA</t>
  </si>
  <si>
    <t>CONSTRUCAO DO EDIFICIO-SEDE DA VARA DO TRABALHO DE MURIAE -</t>
  </si>
  <si>
    <t>AMPLIACAO DO EDIFICIO-SEDE DA VARA DO TRABALHO DE JOAO MONLE</t>
  </si>
  <si>
    <t>CONSTRUCAO DO EDIFICIO-SEDE DO FORUM TRABALHISTA DE MONTES C</t>
  </si>
  <si>
    <t>ADAPTACAO DO EDIFICIO-SEDE DO FORUM TRABALHISTA DE BELO HORI</t>
  </si>
  <si>
    <t>CONSTRUCAO DO EDIFICIO-SEDE DO FORUM TRABALHISTA DE SETE LAG</t>
  </si>
  <si>
    <t>AMPLIACAO DO EDIFICIO-SEDE DA VARA DO TRABALHO DE PEDRO LEOP</t>
  </si>
  <si>
    <t>CONSTRUCAO DO EDIFICIO-SEDE DO FORUM TRABALHISTA DE URUGUAIA</t>
  </si>
  <si>
    <t>CONSTRUCAO DO EDIFICIO-SEDE DA VARA DO TRABALHO DE SANTO ANG</t>
  </si>
  <si>
    <t>CONSTRUCAO DO EDIFICIO-SEDE DO FORUM TRABALHISTA DE ERECHIM</t>
  </si>
  <si>
    <t>CONSTRUCAO DO EDIFICIO-SEDE DA VARA DO TRABALHO DE VIAMAO -</t>
  </si>
  <si>
    <t>CONSTRUCAO DO EDIFICIO-SEDE DA VARA DO TRABALHO DE TRIUNFO -</t>
  </si>
  <si>
    <t>CONSTRUCAO DO EDIFICIO-SEDE DO FORUM TRABALHISTA DE ESTRELA</t>
  </si>
  <si>
    <t>CONSTRUCAO DO EDIFICIO-SEDE DA VARA DO TRABALHO DE SAO BORJA</t>
  </si>
  <si>
    <t>CONSTRUCAO DO EDIFICIO-SEDE DA VARA DO TRABALHO DE OSORIO -</t>
  </si>
  <si>
    <t>CONSTRUCAO DO EDIFICIO-ANEXO AO FORUM TRABALHISTA DE SAO LEO</t>
  </si>
  <si>
    <t>CONSTRUCAO DO EDIFICIO-SEDE DO FORUM TRABALHISTA DE NOVO HAM</t>
  </si>
  <si>
    <t>CONSTRUCAO DO EDIFICIO-SEDE DO FORUM TRABALHISTA DE SANTA RO</t>
  </si>
  <si>
    <t>AMPLIACAO DO EDIFICIO-SEDE DO FORUM TRABALHISTA DE LAJEADO -</t>
  </si>
  <si>
    <t>CONSTRUCAO DO EDIFICIO-SEDE DO FORUM TRABALHISTA DE PAULO AF</t>
  </si>
  <si>
    <t>CONSTRUCAO DO EDIFICIO-SEDE DO FORUM TRABALHISTA DE BRUMADO</t>
  </si>
  <si>
    <t>CONSTRUCAO DO EDIFICIO SEDE DA 2. VARA DO TRABALHO DE IGARAS</t>
  </si>
  <si>
    <t>CONSTRUCAO DO EDIFICIO-SEDE DO FORUM TRABALHISTA DE PONTA GR</t>
  </si>
  <si>
    <t>CONSTRUCAO DO EDIFICIO-SEDE DA VARA DO TRABALHO DO MUNICIPIO</t>
  </si>
  <si>
    <t>CONSTRUCAO DO EDIFICIO-SEDE DO FORUM TRABALHISTA DE FOZ DO I</t>
  </si>
  <si>
    <t>CONSTRUCAO DO EDIFICIO-SEDE DA VARA DO TRABALHO DO GAMA - DF</t>
  </si>
  <si>
    <t>CONSTRUCAO DO EDIFICIO-SEDE DO FORUM TRABALHISTA DE TAGUATIN</t>
  </si>
  <si>
    <t>AQUISICAO DO EDIFICIO-SEDE DA VARA DO TRABALHO DE LABREA - A</t>
  </si>
  <si>
    <t>AMPLIACAO DO EDIFICIO-SEDE DO TRIBUNAL REGIONAL DO TRABALHO</t>
  </si>
  <si>
    <t>CONSTRUCAO DO EDIFICIO-SEDE DO FORUM TRABALHISTA DE CHAPECO</t>
  </si>
  <si>
    <t>CONSTRUCAO DO EDIFICIO-SEDE DO FORUM TRABALHISTA DE SAO JOSE</t>
  </si>
  <si>
    <t>CONSTRUCAO DO EDIFICIO-SEDE DA VARA DO TRABALHO DE BACABAL -</t>
  </si>
  <si>
    <t>CONSTRUCAO DO EDIFICIO-SEDE DA VARA DO TRABALHO DE PORANGATU</t>
  </si>
  <si>
    <t>CONSTRUCAO DE EDIFICIO-ANEXO NO COMPLEXO DA JUSTICA DO TRABA</t>
  </si>
  <si>
    <t>REFORMA E ADAPTACAO DO EDIFICIO-SEDE DO FORUM TRABALHISTA DE</t>
  </si>
  <si>
    <t>ADAPTACAO DO EDIFICIO-SEDE DA VARA DO TRABALHO DE BATAGUASSU</t>
  </si>
  <si>
    <t>CONSTRUCAO DO EDIFICIO-SEDE DO FORUM TRABALHISTA DE ALAGOINH</t>
  </si>
  <si>
    <t>CONSTRUCAO DO EDIFICIO-SEDE DO FORUM TRABALHISTA DE ITAPETIN</t>
  </si>
  <si>
    <t>CONSTRUCAO DE EDIFICIO-SEDE DA VARA DO TRABALHO EM OLINDA -</t>
  </si>
  <si>
    <t>CONSTRUCAO DO EDIFICIO-SEDE DO FORUM TRABALHISTA DE PAULISTA</t>
  </si>
  <si>
    <t>AMPLIACAO DO EDIFICIO-SEDE DO FORUM TRABALHISTA EM ARIQUEMES</t>
  </si>
  <si>
    <t>CONSTRUCAO DO EDIFICIO-SEDE DA VARA DO TRABALHO DE ALEGRETE</t>
  </si>
  <si>
    <t>IMPLANTACAO DE VARAS DA JUSTICA DO TRABALHO</t>
  </si>
  <si>
    <t>CONSTRUCAO DO EDIFICIO-SEDE DA VARA DO TRABALHO DE QUIRINOPO</t>
  </si>
  <si>
    <t>CONSTRUCAO DO EDIFICIO-SEDE DO FORUM TRABALHISTA DA REGIAO M</t>
  </si>
  <si>
    <t>CONSTRUCAO DO EDIFICIO-SEDE DO FORUM TRABALHISTA DE TOLEDO -</t>
  </si>
  <si>
    <t>CONSTRUCAO DO EDIFICIO-SEDE DO FORUM TRABALHISTA DE COLOMBO</t>
  </si>
  <si>
    <t>CONSTRUCAO DO EDIFICIO-SEDE DO FORUM TRABALHISTA DE BANDEIRA</t>
  </si>
  <si>
    <t>CONSTRUCAO DO EDIFICIO-SEDE DA VARA DO TRABALHO DE BARRETOS</t>
  </si>
  <si>
    <t>CONSTRUCAO DO EDIFICIO-SEDE DO FORUM TRABALHISTA DE IMPERATR</t>
  </si>
  <si>
    <t>CONSTRUCAO DO EDIFICIO-SEDE DA VARA DO TRABALHO DE BARRA DO</t>
  </si>
  <si>
    <t>CONSTRUCAO DE EDIFICIO-SEDE DA VARA DO TRABALHO DE PINHEIRO</t>
  </si>
  <si>
    <t>CONSTRUCAO DO EDIFICIO-SEDE DO FORUM TRABALHISTA DE VACARIA</t>
  </si>
  <si>
    <t>CONSTRUCAO DO EDIFICIO-SEDE DO FORUM TRABALHISTA DE IPIAU -</t>
  </si>
  <si>
    <t>CONSTRUCAO DO EDIFICIO-SEDE DA VARA DO TRABALHO DE PORECATU</t>
  </si>
  <si>
    <t>CONSTRUCAO DO EDIFICIO-SEDE DA VARA DO TRABALHO DE ITAPETINI</t>
  </si>
  <si>
    <t>CONSTRUCAO DO EDIFICIO-SEDE DA VARA DO TRABALHO DE INHUMAS -</t>
  </si>
  <si>
    <t>AMPLIACAO DO ESTACIONAMENTO DO COMPLEXO DO TRIBUNAL REGIONAL</t>
  </si>
  <si>
    <t>CONSTRUCAO DE GALPAO DO TRIBUNAL SUPERIOR DO TRABALHO NO SET</t>
  </si>
  <si>
    <t>CONSTRUCAO DO EDIFICIO-SEDE DA VARA DO TRABALHO DE ARROIO GR</t>
  </si>
  <si>
    <t>REFORMA E AMPLIACAO DE IMOVEL PARA ABRIGAR O CENTRO DE INFOR</t>
  </si>
  <si>
    <t>CONSTRUCAO DO EDIFICIO-SEDE DO FORUM TRABALHISTA DE UBERLAND</t>
  </si>
  <si>
    <t>CONSTRUCAO DO EDIFICIO-SEDE DA VARA DO TRABALHO DE ITURAMA -</t>
  </si>
  <si>
    <t>CONSTRUCAO DO EDIFICIO-SEDE DA VARA DO TRABALHO DE LAGOA VER</t>
  </si>
  <si>
    <t>CONSTRUCAO DO EDIFICIO-SEDE DO FORUM TRABALHISTA DE CONCEICA</t>
  </si>
  <si>
    <t>CONSTRUCAO DO EDIFICIO-SEDE DO FORUM TRABALHISTA DE ITABERAB</t>
  </si>
  <si>
    <t>CONSTRUCAO DO EDIFICIO-SEDE DO FORUM TRABALHISTA DO MUNICIPI</t>
  </si>
  <si>
    <t>CONSTRUCAO DO EDIFICIO-SEDE DO FORUM TRABALHISTA DE APUCARAN</t>
  </si>
  <si>
    <t>CONSTRUCAO DO EDIFICIO-SEDE DO FORUM TRABALHISTA DE UMUARAMA</t>
  </si>
  <si>
    <t>AMPLIACAO DO EDIFICIO-SEDE DO FORUM TRABALHISTA DE RIO BRANC</t>
  </si>
  <si>
    <t>REFORMA E ADAPTACAO DE EDIFICIO PARA ABRIGAR O CENTRO CULTUR</t>
  </si>
  <si>
    <t>REFORMA PARA AMPLIACAO DAS INSTALACOES DO TRIBUNAL REGIONAL</t>
  </si>
  <si>
    <t>CONSTRUCAO DO EDIFICIO-SEDE DO FORUM TRABALHISTA DE ROLANDIA</t>
  </si>
  <si>
    <t>CONSTRUCAO DO EDIFICIO-SEDE DO FORUM TRABALHISTA DE DOIS VIZ</t>
  </si>
  <si>
    <t>CONSTRUCAO DO ARQUIVO DO FORUM TRABALHISTA DE MARINGA - PR</t>
  </si>
  <si>
    <t>CONSTRUCAO DO EDIFICIO-SEDE DO FORUM TRABALHISTA DE GUARAPUA</t>
  </si>
  <si>
    <t>REFORMA DO PREDIO DE APOIO PARA INSTALACAO DO CENTRO DE TREI</t>
  </si>
  <si>
    <t>CONSTRUCAO DE DEPOSITO JUDICIAL E DE MATERIAL EM SOBRADINHO</t>
  </si>
  <si>
    <t>CONSTRUCAO DO EDIFICIO-SEDE DA VARA DO TRABALHO DE PLACIDO D</t>
  </si>
  <si>
    <t>CONSTRUCAO DO EDIFICIO SEDE DA VARA DO TRABALHO DE FERNANDOP</t>
  </si>
  <si>
    <t>RESTAURACAO DOS BENS MOVEIS E IMOVEIS DO COMPLEXO TRABALHIST</t>
  </si>
  <si>
    <t>AQUISICAO DE IMOVEL PARA O FORUM TRABALHISTA DO MUNICIPIO DE</t>
  </si>
  <si>
    <t>CONSTRUCAO DO EDIFICIO-SEDE DO FORUM TRABALHISTA DE ARAGUARI</t>
  </si>
  <si>
    <t>REFORMA DO EDIFICIO-SEDE DO FORUM TRABALHISTA DE JOAO MONLEV</t>
  </si>
  <si>
    <t>AMPLIACAO DO EDIFICIO-SEDE DO FORUM TRABALHISTA DE LONDRINA</t>
  </si>
  <si>
    <t>AMPLIACAO DO EDIFICIO-SEDO DO FORUM TRABALHISTA DE CASCAVEL</t>
  </si>
  <si>
    <t>AMPLIACAO DO EDIFICO-SEDE DA VARA DO TRABALHO DE PARANAVAI -</t>
  </si>
  <si>
    <t>CONSTRUCAO DO EDIFICIO-SEDE DO FORUM TRABALHISTA DE CAMPO MO</t>
  </si>
  <si>
    <t>CONSTRUCAO DO EDIFICIO-SEDE DO FORUM TRABALHISTA DE CIANORTE</t>
  </si>
  <si>
    <t>CONSTRUCAO DO EDIFICIO-SEDE DA VARA DO TRABALHO DE PALOTINA</t>
  </si>
  <si>
    <t>CONSTRUCAO DO EDIFICIO-SEDE DA VARA DO TRABALHO DE GOIOERE -</t>
  </si>
  <si>
    <t>CONSTRUCAO DO EDIFICIO-SEDE DA VARA DO TRABALHO DE IBAITI -</t>
  </si>
  <si>
    <t>CONSTRUCAO DO EDIFICIO-SEDE DA VARA DO TRABALHO DE MEDIANEIR</t>
  </si>
  <si>
    <t>CONSTRUCAO DO EDIFICIO-SEDE DA VARA DO TRABALHO DE CAMPO LAR</t>
  </si>
  <si>
    <t>AMPLIACAO DO EDIFICIO-SEDE DO FORUM TRABALHISTA NO MUNICIPIO</t>
  </si>
  <si>
    <t>AQUISICAO DE TERRENO PARA AMPLIAR O EDIFICIO-SEDE DO FORUM T</t>
  </si>
  <si>
    <t>CONSTRUCAO DO EDIFICIO-SEDE DO FORUM TRABALHISTA DE CAMPOS D</t>
  </si>
  <si>
    <t>CONSTRUCAO DO COMPLEXO TRABALHISTA DO TRIBUNAL REGIONAL DO T</t>
  </si>
  <si>
    <t>CONSTRUCAO DO FORUM TRABALHISTA EM BOM JESUS DA LAPA - BA</t>
  </si>
  <si>
    <t>CONSTRUCAO DO EDIFICIO-SEDE DO FORUM TRABALHISTA DE BELEM -</t>
  </si>
  <si>
    <t>CONSTRUCAO DO EDIFICIO-SEDE DA VARA DO TRABALHO DE PORTO FER</t>
  </si>
  <si>
    <t>CONSTRUCAO DO EDIFICIO-SEDE DO FORUM TRABALHISTA DE ARAGUAIN</t>
  </si>
  <si>
    <t>CONSTRUCAO DO EDIFICIO-SEDE DA VARA DO TRABALHO DE DIANOPOLI</t>
  </si>
  <si>
    <t>CONSTRUCAO DO EDIFICIO-SEDE DO FORUM TRABALHISTA DE DIVINOPO</t>
  </si>
  <si>
    <t>CONSTRUCAO DO EDIFICIO-SEDE DO FORUM TRABALHISTA DE POUSO AL</t>
  </si>
  <si>
    <t>CONSTRUCAO DO EDIFICIO-SEDE DO FORUM TRABALHISTA DE MACEIO -</t>
  </si>
  <si>
    <t>CONSTRUCAO DO EDIFICIO-SEDE DA VARA DO TRABALHO DE SENA MADU</t>
  </si>
  <si>
    <t>MODERNIZACAO DE INSTALACOES FISICAS DA JUSTICA DO TRABALHO</t>
  </si>
  <si>
    <t>MANUTENCAO DO SISTEMA NACIONAL DE TECNOLOGIA DA INFORMACAO</t>
  </si>
  <si>
    <t>CONSTRUCAO DO EDIFICIO-SEDE DA VARA DO TRABALHO DE VOTUPORAN</t>
  </si>
  <si>
    <t>CONSTRUCAO DA EDIFICIO-SEDE DO FORUM TRABALHISTA DE CONFRESA</t>
  </si>
  <si>
    <t>CONSTRUCAO DO EDIFICIO-SEDE DA VARA DO TRABALHO DE PENEDO -</t>
  </si>
  <si>
    <t>CONSTRUCAO DO EDIFICIO-SEDE DA VARA DO TRABALHO DE ALMENARA</t>
  </si>
  <si>
    <t>REFORMA DO EDIFICIO-SEDE DO TRIBUNAL REGIONAL DO TRABALHO DA</t>
  </si>
  <si>
    <t>CONSTRUCAO DO EDIFICIO-SEDE DO FORUM TRABALHISTA DE EUCLIDES</t>
  </si>
  <si>
    <t>AQUISICAO DE TERRENO PARA CONSTRUCAO EDIFICIO-SEDE DO FORUM</t>
  </si>
  <si>
    <t>CONSTRUCAO DO EDIFICIO-SEDE DO FORUM TRABALHISTA DE LUCAS DO</t>
  </si>
  <si>
    <t>CONSTRUCAO DO EDIFICIO-SEDE DA VARA DO TRABALHO DE CORURIPE</t>
  </si>
  <si>
    <t>CONSTRUCAO DO COMPLEXO DE ARMAZENAMENTO DO TJDFT</t>
  </si>
  <si>
    <t>CONSTRUCAO DA SEDE DO SISTEMA DE JUSTICA DA INFANCIA E DA JU</t>
  </si>
  <si>
    <t>CONSTRUCAO DO EDIFICIO-SEDE DO CONSELHO NACIONAL DE JUSTICA</t>
  </si>
  <si>
    <t>REFORMA DO EDIFICIO DO CONSELHO NACIONAL DE JUSTICA</t>
  </si>
  <si>
    <t>MODERNIZACAO DA INFRAESTRUTURA DA TECNOLOGIA DA INFORMACAO D</t>
  </si>
  <si>
    <t>APRECIACAO E JULGAMENTO DE PROCESSOS DISCIPLINARES E ADMINIS</t>
  </si>
  <si>
    <t>CONTRIBUICAO AO FORUM DAS FEDERACOES - FOF (PR)</t>
  </si>
  <si>
    <t>APOIO A ESTRUTURACAO DE INSTITUICOES DE PREVENCAO E COMBATE</t>
  </si>
  <si>
    <t>CONSTRUCAO DO EDIFICIO SEDE DA SUPERINTENDENCIA REGIONAL DO</t>
  </si>
  <si>
    <t>RESTAURACAO E MODERNIZACAO DO PALACIO DO PLANALTO</t>
  </si>
  <si>
    <t>IMPLANTACAO DO SISTEMA OPERADOR DA REDE NACIONAL DE TV PUBLI</t>
  </si>
  <si>
    <t>AQUISICAO DE MAQUINAS E EQUIPAMENTOS PARA RECUPERACAO DE EST</t>
  </si>
  <si>
    <t>IMPLANTACAO DE CENTROS DE PRESTACAO DE SERVICOS AOS EMPREEND</t>
  </si>
  <si>
    <t>AQUISICAO DE MAQUINAS E EQUIPAMENTOS PARA ADEQUACAO DE INFRA</t>
  </si>
  <si>
    <t>IMPLANTACAO DE SISTEMA INTEGRADO DE ACESSO A SERVICOS PARA E</t>
  </si>
  <si>
    <t>APOIO NO COMBATE AO DESMATAMENTO NOS ASSENTAMENTOS DA REFORM</t>
  </si>
  <si>
    <t>FORTALECIMENTO DO SISTEMA PUBLICO DE RADIODIFUSAO E COMUNICA</t>
  </si>
  <si>
    <t>CAPACITACAO DE AGENTES PARA O SISTEMA DE COMUNICACAO DE GOVE</t>
  </si>
  <si>
    <t>GERENCIAMENTO DAS RELACOES INSTITUCIONAIS DO GOVERNO</t>
  </si>
  <si>
    <t>ENFRENTAMENTO AO CRACK E OUTRAS DROGAS - NACIONAL</t>
  </si>
  <si>
    <t>SUPERVISAO E FISCALIZACAO DA CONCESSAO DO CREDITO INSTALACAO</t>
  </si>
  <si>
    <t>APOIO A ESTRUTURACAO DAS ENTIDADES ESTADUAIS DE ASSISTENCIA</t>
  </si>
  <si>
    <t>APOIO A INTEGRACAO E A COOPERACAO INTERNACIONAL NA AGRICULTU</t>
  </si>
  <si>
    <t>RECONHECIMENTO, DELIMITACAO, DESINTRUSAO E TITULACAO DE TERR</t>
  </si>
  <si>
    <t>COORDENACAO E ARTICULACAO DAS POLITICAS PUBLICAS DE JUVENTUD</t>
  </si>
  <si>
    <t>ESTUDOS, PROJETOS E PLANEJAMENTO DE INFRAESTRUTURA DE TRANSP</t>
  </si>
  <si>
    <t>PROMOCAO DOS DIREITOS HUMANOS</t>
  </si>
  <si>
    <t>COMISSAO NACIONAL DA VERDADE</t>
  </si>
  <si>
    <t>PROMOCAO DO DESENVOLVIMENTO DE MICRO E PEQUENAS EMPRESAS</t>
  </si>
  <si>
    <t>ASSISTENCIA TECNICA E EXTENSAO RURAL PARA AGRICULTURA FAMILI</t>
  </si>
  <si>
    <t>ESTRUTURACAO E CONSOLIDACAO DE UNIDADES PRODUTIVAS - CREDITO</t>
  </si>
  <si>
    <t>ASSISTENCIA SOCIAL E PACIFICACAO NO CAMPO</t>
  </si>
  <si>
    <t>PROMOCAO DA EDUCACAO DO CAMPO</t>
  </si>
  <si>
    <t>ORGANIZACAO DA ESTRUTURA FUNDIARIA</t>
  </si>
  <si>
    <t>PROMOCAO E FORTALECIMENTO DA AGRICULTURA FAMILIAR</t>
  </si>
  <si>
    <t>APOIO A ORGANIZACAO ECONOMICA E PROMOCAO DA CIDADANIA DE MUL</t>
  </si>
  <si>
    <t>APOIO AO DESENVOLVIMENTO SUSTENTAVEL DE TERRITORIOS RURAIS</t>
  </si>
  <si>
    <t>RECONHECIMENTO E INDENIZACAO DE TERRITORIOS QUILOMBOLAS</t>
  </si>
  <si>
    <t>DESENVOLVIMENTO DE ASSENTAMENTOS RURAIS</t>
  </si>
  <si>
    <t>OBTENCAO DE IMOVEIS RURAIS PARA CRIACAO DE ASSENTAMENTOS DA</t>
  </si>
  <si>
    <t>REGULARIZACAO DA ESTRUTURA FUNDIARIA NA AREA DE ABRANGENCIA</t>
  </si>
  <si>
    <t>SISTEMA DE AVALIACAO E MONITORAMENTO DAS POLITICAS PUBLICAS</t>
  </si>
  <si>
    <t>ORGANIZACAO DO ACERVO DA COMISSAO NACIONAL DA VERDADE</t>
  </si>
  <si>
    <t>ACOES DE INTELIGENCIA VOLTADAS A REALIZACAO DE GRANDES EVENT</t>
  </si>
  <si>
    <t>INTEGRACAO DE CADASTROS E DE ACESSOS AOS SERVICOS PUBLICOS E</t>
  </si>
  <si>
    <t>FUNCIONAMENTO DO CONSELHO NACIONAL DE DESENVOLVIMENTO RURAL</t>
  </si>
  <si>
    <t>FUNCIONAMENTO DOS CONSELHOS E COMISSOES DA PRESIDENCIA DA RE</t>
  </si>
  <si>
    <t>GESTAO E PROMOCAO DO PROGRAMA DE PARCERIAS DE INVESTIMENTOS</t>
  </si>
  <si>
    <t>GESTAO AMBIENTAL EM PROJETOS DE ASSENTAMENTO DE REFORMA AGRA</t>
  </si>
  <si>
    <t>SISTEMA DE PROTECAO AO PROGRAMA NUCLEAR BRASILEIRO - SIPRON</t>
  </si>
  <si>
    <t>FOMENTO A PARTICIPACAO DA AGRICULTURA FAMILIAR NAS CADEIAS D</t>
  </si>
  <si>
    <t>AQUISICAO DE ALIMENTOS DA AGRICULTURA FAMILIAR - PAA</t>
  </si>
  <si>
    <t>FORTALECIMENTO DA CAPACIDADE INSTITUCIONAL DO ESTADO BRASILE</t>
  </si>
  <si>
    <t>OPERACIONALIZACAO DA AQUISICAO, DA ARMAZENAGEM E DA REVENDA</t>
  </si>
  <si>
    <t>DISSEMINACAO DE CONDUTA ETICA NO PODER EXECUTIVO FEDERAL</t>
  </si>
  <si>
    <t>IMPLANTACAO DE BIBLIOTECAS RURAIS - ARCA DAS LETRAS</t>
  </si>
  <si>
    <t>GESTAO DE RISCOS NO SEGURO DA AGRICULTURA FAMILIAR</t>
  </si>
  <si>
    <t>CONSOLIDACAO DE UNIDADES PRODUTIVAS FINANCIADAS PELO FUNDO D</t>
  </si>
  <si>
    <t>APOIO A PROJETOS DE DESENVOLVIMENTO DO SETOR AGROPECUARIO</t>
  </si>
  <si>
    <t>PAGAMENTO DE DEPOSITOS RECURSAIS DEVIDOS POR EMPRESAS ESTATA</t>
  </si>
  <si>
    <t>INDENIZACAO A SERVIDORES EM EXERCICIO EM LOCALIDADES DE FRON</t>
  </si>
  <si>
    <t>AUXILIO-FAMILIAR E INDENIZACAO DE REPRESENTACAO NO EXTERIOR</t>
  </si>
  <si>
    <t>CONCESSAO DE SUBVENCAO ECONOMICA AO PREMIO DO SEGURO RURAL (</t>
  </si>
  <si>
    <t>EQUALIZACAO DE TAXA DE JUROS EM FINANCIAMENTOS PARA A AMPLIA</t>
  </si>
  <si>
    <t>PARTICIPACAO DA UNIAO NO CAPITAL - COMPANHIA DE ENTREPOSTOS</t>
  </si>
  <si>
    <t>APOIO A ADEQUACAO DE ACESSOS AQUAVIARIOS</t>
  </si>
  <si>
    <t>MECANIZACAO AGRICOLA</t>
  </si>
  <si>
    <t>APOIO E IMPLANTACAO DE INFRA-ESTRUTURA AQUICOLA E PESQUEIRA</t>
  </si>
  <si>
    <t>APOIO A AMPLIACAO, A REVITALIZACAO E A MODERNIZACAO DA INFRA</t>
  </si>
  <si>
    <t>CONCLUSAO DA CONSTRUCAO E IMPLANTACAO DO CENTRO DE PESQUISA</t>
  </si>
  <si>
    <t>AMPLIACAO E REVITALIZACAO DA INFRA-ESTRUTURA FISICA DAS UNID</t>
  </si>
  <si>
    <t>IMPLANTACAO DO TERMINAL PESQUEIRO DE BELEM</t>
  </si>
  <si>
    <t>AMPLIACAO DA REDE NACIONAL DE MONITORAMENTO METEOROLOGICO</t>
  </si>
  <si>
    <t>CONSTRUCAO, EQUIPAMENTO E IMPLANTACAO DA EMBRAPA QUARENTENA</t>
  </si>
  <si>
    <t>IMPLANTACAO DA REDE OFICIAL DE LABORATORIOS PARA DIAGNOSTICO</t>
  </si>
  <si>
    <t>IMPLANTACAO DE TERMINAIS PESQUEIROS (TPP)</t>
  </si>
  <si>
    <t>AMPLIACAO E MELHORIA DA CAPACIDADE ARMAZENADORA DA CONAB</t>
  </si>
  <si>
    <t>REFORMA, AMPLIACAO E MODERNIZACAO DOS LABORATORIOS NACIONAIS</t>
  </si>
  <si>
    <t>CONSTRUCAO E IMPLANTACAO DO CENTRO DE PESQUISA DA EMBRAPA PE</t>
  </si>
  <si>
    <t>CONSTRUCAO E IMPLANTACAO DO CENTRO DE PESQUISAS DE PRODUTOS</t>
  </si>
  <si>
    <t>AQUISICAO E IMPLANTACAO DE SISTEMA INTEGRADO DE GESTAO</t>
  </si>
  <si>
    <t>DESENVOLVIMENTO DE NOVAS LINHAS DE PESQUISA AGROPECUARIA</t>
  </si>
  <si>
    <t>FORMACAO DE ESTOQUES PUBLICOS COM PRODUTOS DA AGRICULTURA FA</t>
  </si>
  <si>
    <t>APOIO A ASSISTENCIA TECNICA E EXTENSAO PESQUEIRA E AQUICOLA</t>
  </si>
  <si>
    <t>DESENVOLVIMENTO E DIFUSAO DE TECNOLOGIAS, ESTUDOS E PESQUISA</t>
  </si>
  <si>
    <t>OPERACIONALIZACAO DA COMISSAO EXECUTIVA DO PLANO DA LAVOURA</t>
  </si>
  <si>
    <t>SERVICO DE ABASTECIMENTO MOVEL FLUVIAL</t>
  </si>
  <si>
    <t>PREVENCAO, CONTROLE E ERRADICACAO DE DOENCAS DOS ANIMAIS AQU</t>
  </si>
  <si>
    <t>APOIO A IMPLANTACAO DE INFRAESTRUTURA AQUICOLA E PESQUEIRA</t>
  </si>
  <si>
    <t>PROMOCAO DA SANIDADE E DA QUALIDADE DA PRODUCAO PESQUEIRA E</t>
  </si>
  <si>
    <t>FOMENTO A PRODUCAO PESQUEIRA E AQUICOLA</t>
  </si>
  <si>
    <t>DESENVOLVIMENTO DA INFRAESTRUTURA PESQUEIRA E AQUICOLA</t>
  </si>
  <si>
    <t>ORDENAMENTO, MONITORAMENTO, CONTROLE E FISCALIZACAO DA ATIVI</t>
  </si>
  <si>
    <t>PESQUISA E DESENVOLVIMENTO DE TECNOLOGIAS PARA A AGROPECUARI</t>
  </si>
  <si>
    <t>DESENVOLVIMENTO DO ABASTECIMENTO AGROALIMENTAR</t>
  </si>
  <si>
    <t>DESENVOLVIMENTO DA CAFEICULTURA</t>
  </si>
  <si>
    <t>DESENVOLVIMENTO DA AGROENERGIA</t>
  </si>
  <si>
    <t>PROMOCAO DO AGRONEGOCIO BRASILEIRO NO MERCADO INTERNACIONAL</t>
  </si>
  <si>
    <t>REDUCAO DE RISCOS NA ATIVIDADE AGROPECUARIA</t>
  </si>
  <si>
    <t>FOMENTO AO SETOR AGROPECUARIO</t>
  </si>
  <si>
    <t>PROMOCAO DA DEFESA AGROPECUARIA</t>
  </si>
  <si>
    <t>FISCALIZACAO DE ATIVIDADES AGROPECUARIAS</t>
  </si>
  <si>
    <t>DESENVOLVIMENTO SUSTENTAVEL DAS REGIOES PRODUTORAS DE CACAU</t>
  </si>
  <si>
    <t>FUNCIONAMENTO DOS TERMINAIS PESQUEIROS PUBLICOS DE PROPRIEDA</t>
  </si>
  <si>
    <t>ASSISTENCIA TECNICA E EXTENSAO RURAL PARA O PRODUTOR RURAL</t>
  </si>
  <si>
    <t>IMPLEMENTACAO DA DEFESA AGROPECUARIA</t>
  </si>
  <si>
    <t>VIGILANCIA E INSPECAO DAS OPERACOES DE COMERCIO EXTERIOR DE</t>
  </si>
  <si>
    <t>FORTALECIMENTO DO SISTEMA UNIFICADO DE ATENCAO A SANIDADE AG</t>
  </si>
  <si>
    <t>FOMENTO A TECNOLOGIA AGROPECUARIA, AOS RECURSOS GENETICOS E</t>
  </si>
  <si>
    <t>DESENVOLVIMENTO DAS CADEIAS PRODUTIVAS DA AGROPECUARIA</t>
  </si>
  <si>
    <t>DESENVOLVIMENTO ECONOMICO E SOCIAL DOS PRODUTORES RURAIS</t>
  </si>
  <si>
    <t>AMPLIACAO, REVITALIZACAO E MODERNIZACAO DA INFRAESTRUTURA FI</t>
  </si>
  <si>
    <t>MONITORAMENTO DA ATIVIDADE AQUICOLA E PESQUEIRA NACIONAL</t>
  </si>
  <si>
    <t>APOIO AO CONTROLE DA QUALIDADE NA GARANTIA DA CONFORMIDADE E</t>
  </si>
  <si>
    <t>APOIO A IMPLANTACAO E MODERNIZACAO DE CENTROS VOCACIONAIS TE</t>
  </si>
  <si>
    <t>CUMPRIMENTO DE DEBITOS JUDICIAIS PERIODICOS VINCENDOS DEVIDO</t>
  </si>
  <si>
    <t>CONTRIBUICAO A ACADEMIA BRASILEIRA DE CIENCIAS - ABC</t>
  </si>
  <si>
    <t>CONTRIBUICAO A ASSOCIACAO BRASILEIRA DAS INSTITUICOES DE PES</t>
  </si>
  <si>
    <t>CONTRIBUICAO A SOCIEDADE BRASILEIRA PARA O PROGRESSO DA CIEN</t>
  </si>
  <si>
    <t>CONCESSAO DE BOLSAS DE ATRACAO, FIXACAO E INTERCAMBIO DE REC</t>
  </si>
  <si>
    <t>FORMACAO, CAPACITACAO E FIXACAO DE RECURSOS HUMANOS QUALIFIC</t>
  </si>
  <si>
    <t>CONTRIBUICAO A ASSOCIACAO PARA PROMOCAO DA EXCELENCIA DO SOF</t>
  </si>
  <si>
    <t>CONTRIBUICAO VOLUNTARIA PARA A ACADEMIA DE CIENCIAS PARA O M</t>
  </si>
  <si>
    <t>CONTRIBUICAO A ASSOCIACAO BRASILEIRA DE ENERGIA NUCLEAR - AB</t>
  </si>
  <si>
    <t>CONTRIBUICAO LATIN AMERICAN SECTION/AMERICAN NUCLEAR SOCIETY</t>
  </si>
  <si>
    <t>PARTICIPACAO DA UNIAO NO CAPITAL - TELECOMUNICACOES BRASILEI</t>
  </si>
  <si>
    <t>SUBVENCAO ECONOMICA A PROJETOS DE DESENVOLVIMENTO TECNOLOGIC</t>
  </si>
  <si>
    <t>PARTICIPACAO DA UNIAO NO CAPITAL - ALCANTARA CYCLONE SPACE -</t>
  </si>
  <si>
    <t>IMPLANTACAO DE INFRAESTRUTURA PARA O SISTEMA CIENTIFICO BRAS</t>
  </si>
  <si>
    <t>IMPLANTACAO DE SISTEMA DE INFORMACAO SOBRE RECURSOS NATURAIS</t>
  </si>
  <si>
    <t>DESENVOLVIMENTO DO SATELITE LATTES</t>
  </si>
  <si>
    <t>DESENVOLVIMENTO DO SATELITE DE MEDIDA DE PRECIPITACAO</t>
  </si>
  <si>
    <t>DESENVOLVIMENTO DE SATELITE RADAR</t>
  </si>
  <si>
    <t>DESENVOLVIMENTO DO SATELITE AMAZONIA-1</t>
  </si>
  <si>
    <t>DESENVOLVIMENTO DO SATELITE SINO-BRASILEIRO - PROJETO CBERS-</t>
  </si>
  <si>
    <t>IMPLANTACAO DE TELECENTROS PARA ACESSO A SERVICOS PUBLICOS</t>
  </si>
  <si>
    <t>RECUPERACAO DA INFRAESTRUTURA FISICA DAS UNIDADES DE PESQUIS</t>
  </si>
  <si>
    <t>REFORMA DO EDIFICIO-SEDE DO MINISTERIO DAS COMUNICACOES</t>
  </si>
  <si>
    <t>IMPLANTACAO DO REATOR MULTIPROPOSITO BRASILEIRO</t>
  </si>
  <si>
    <t>IMPLANTACAO DO CENTRO NACIONAL DE MONITORAMENTO E ALERTA DE</t>
  </si>
  <si>
    <t>CONSTRUCAO DE FONTE DE LUZ SINCROTRON DE 4. GERACAO - SIRIUS</t>
  </si>
  <si>
    <t>IMPLANTACAO DO REPOSITORIO DE REJEITOS DE BAIXO E MEDIO NIVE</t>
  </si>
  <si>
    <t>IMPLANTACAO DO LABORATORIO DE FUSAO NUCLEAR</t>
  </si>
  <si>
    <t>AMPLIACAO DA UNIDADE DE CONCENTRADO DE URANIO EM CAETITE NO</t>
  </si>
  <si>
    <t>AMPLIACAO DO PARQUE INDUSTRIAL DE RESENDE NO ESTADO DO RIO D</t>
  </si>
  <si>
    <t>IMPLANTACAO DA USINA DE CONVERSAO DE URANIO</t>
  </si>
  <si>
    <t>MODERNIZACAO E ADEQUACAO DA INFRAESTRUTURA FABRIL DA NUCLEP</t>
  </si>
  <si>
    <t>APOIO A CIDADES DIGITAIS</t>
  </si>
  <si>
    <t>APOIO A PROJETOS DE INCLUSAO DIGITAL</t>
  </si>
  <si>
    <t>RECUPERACAO, MODERNIZACAO E ACONDICIONAMENTO DO ACERVO DOCUM</t>
  </si>
  <si>
    <t>FOMENTO A CONTEUDOS DIGITAIS CRIATIVOS</t>
  </si>
  <si>
    <t>SERVICOS DE TELECOMUNICACOES PARA GRANDES EVENTOS</t>
  </si>
  <si>
    <t>EXPANSAO DAS INSTALACOES FISICA E LABORATORIAL DO LNNANO PEL</t>
  </si>
  <si>
    <t>CONSTRUCAO DA INFRAESTRUTURA DO INSTITUTO NACIONAL DO SEMI-A</t>
  </si>
  <si>
    <t>IMPLEMENTACAO DO PLANO DE ABSORCAO E TRANSFERENCIA DE TECNOL</t>
  </si>
  <si>
    <t>IMPLANTACAO DE REDES DE FIBRAS OTICAS NA REGIAO AMAZONICA -</t>
  </si>
  <si>
    <t>PARTICIPACAO BRASILEIRA NA UTILIZACAO DE TELESCOPIOS INTERNA</t>
  </si>
  <si>
    <t>DESENVOLVIMENTO DE COMPETENCIAS E CAPITAL HUMANO PARA O SETO</t>
  </si>
  <si>
    <t>REDE NACIONAL DE FORMACAO PARA INCLUSAO DIGITAL</t>
  </si>
  <si>
    <t>MONITORAMENTO E ALERTA DE DESASTRES NATURAIS - CEMADEN</t>
  </si>
  <si>
    <t>C,T&amp;I APLICADAS AOS CONHECIMENTOS TRADICIONAIS ASSOCIADOS AO</t>
  </si>
  <si>
    <t>PROMOCAO DO DESENVOLVIMENTO DE BENS E SERVICOS DE TIC, COMPO</t>
  </si>
  <si>
    <t>FOMENTO AOS INSTITUTOS NACIONAIS DE CIENCIA E TECNOLOGIA - I</t>
  </si>
  <si>
    <t>PROSPECCAO E PESQUISA DE MINERIOS RADIOATIVOS EM TERRITORIO</t>
  </si>
  <si>
    <t>DESCOMISSIONAMENTO DE UNIDADES MINERO-INDUSTRIAIS DE MATERIA</t>
  </si>
  <si>
    <t>FOMENTO A PESQUISA E DESENVOLVIMENTO EM AREAS BASICAS E ESTR</t>
  </si>
  <si>
    <t>CIENCIA, TECNOLOGIA E INOVACAO NO INSTITUTO NACIONAL DE PESQ</t>
  </si>
  <si>
    <t>CIENCIA, TECNOLOGIA E INOVACAO NO INSTITUTO NACIONAL DO SEMI</t>
  </si>
  <si>
    <t>CIENCIA, TECNOLOGIA E INOVACAO NO OBSERVATORIO NACIONAL - ON</t>
  </si>
  <si>
    <t>CIENCIA, TECNOLOGIA E INOVACAO NO CENTRO DE TECNOLOGIA DA IN</t>
  </si>
  <si>
    <t>CIENCIA, TECNOLOGIA E INOVACAO NO CENTRO BRASILEIRO DE PESQU</t>
  </si>
  <si>
    <t>CIENCIA, TECNOLOGIA E INOVACAO NO INSTITUTO NACIONAL DE TECN</t>
  </si>
  <si>
    <t>CIENCIA, TECNOLOGIA E INOVACAO NO MUSEU DE ASTRONOMIA E CIEN</t>
  </si>
  <si>
    <t>APOIO A PROJETOS DE TECNOLOGIA SOCIAL E ASSISTIVA</t>
  </si>
  <si>
    <t>APOIO A PROJETOS DE P&amp;D PARA TECNOLOGIAS SOCIAIS, EXTENSAO T</t>
  </si>
  <si>
    <t>FOMENTO A PESQUISA VOLTADA PARA A GERACAO DE CONHECIMENTO, N</t>
  </si>
  <si>
    <t>PROMOCAO DA PESQUISA, DO DESENVOLVIMENTO E DA INOVACAO EM TE</t>
  </si>
  <si>
    <t>PESQUISA, DESENVOLVIMENTO E INOVACAO EM BIOTECNOLOGIA, FARMA</t>
  </si>
  <si>
    <t>FOMENTO A PESQUISA E DESENVOLVIMENTO EM CIENCIA E TECNOLOGIA</t>
  </si>
  <si>
    <t>SEGURANCA NUCLEAR E CONTROLE DE MATERIAL NUCLEAR E PROTECAO</t>
  </si>
  <si>
    <t>PESQUISA E DESENVOLVIMENTO EM CIENCIA E TECNOLOGIA NUCLEARES</t>
  </si>
  <si>
    <t>RADIOPROTECAO, DOSIMETRIA E METROLOGIA DAS RADIACOES IONIZAN</t>
  </si>
  <si>
    <t>DESENVOLVIMENTO, MANUTENCAO E ATUALIZACAO DA INFRAESTRUTURA</t>
  </si>
  <si>
    <t>DESENVOLVIMENTO E LANCAMENTO DE FOGUETES SUBORBITAIS E DE VE</t>
  </si>
  <si>
    <t>FABRICACAO DE EQUIPAMENTOS PESADOS PARA AS INDUSTRIAS NUCLEA</t>
  </si>
  <si>
    <t>FOMENTO A PESQUISA E DESENVOLVIMENTO VOLTADOS A INOVACAO E A</t>
  </si>
  <si>
    <t>PESQUISA, DESENVOLVIMENTO E INOVACAO NAS UNIDADES DE PESQUIS</t>
  </si>
  <si>
    <t>APOIO A INICIATIVAS E PROJETOS DE INCLUSAO DIGITAL</t>
  </si>
  <si>
    <t>MONITORAMENTO DA COBERTURA DA TERRA E DO RISCO DE QUEIMADAS</t>
  </si>
  <si>
    <t>APOIO A ESTUDOS E PROJETOS DE PESQUISA E DESENVOLVIMENTO REL</t>
  </si>
  <si>
    <t>PESQUISA E DESENVOLVIMENTO DE TECNOLOGIAS PARA O SETOR ESPAC</t>
  </si>
  <si>
    <t>DESENVOLVIMENTO, LANCAMENTO E OPERACAO DE SATELITES, COM A I</t>
  </si>
  <si>
    <t>CIENCIA, TECNOLOGIA E INOVACAO PARA PESQUISA, DESENVOLVIMENT</t>
  </si>
  <si>
    <t>APOIO A INICIATIVAS DE INCLUSAO DIGITAL</t>
  </si>
  <si>
    <t>MODERNIZACAO DA GESTAO DE ATIVIDADES LIGADAS AS COMUNICACOES</t>
  </si>
  <si>
    <t>REGULACAO DOS SERVICOS DE TELECOMUNICACOES</t>
  </si>
  <si>
    <t>UNIVERSALIZACAO E MASSIFICACAO DOS SERVICOS DE TELECOMUNICAC</t>
  </si>
  <si>
    <t>DEMOCRATIZACAO DO ACESSO AOS SERVICOS DE COMUNICACOES</t>
  </si>
  <si>
    <t>ESTUDOS, PESQUISAS E PRODUCAO DE INDICADORES NA AREA DAS COM</t>
  </si>
  <si>
    <t>POLITICA PRODUTIVA E INOVACAO TECNOLOGICA</t>
  </si>
  <si>
    <t>PESQUISA, DESENVOLVIMENTO E INOVACAO NO INSTITUTO NACIONAL D</t>
  </si>
  <si>
    <t>FOMENTO A INOVACAO TECNOLOGICA E ADENSAMENTO DA CADEIA PRODU</t>
  </si>
  <si>
    <t>IMPLEMENTACAO DE PROJETOS DE CIDADES DIGITAIS</t>
  </si>
  <si>
    <t>FUNCIONAMENTO DA COMISSAO TECNICA NACIONAL DE BIOSSEGURANCA</t>
  </si>
  <si>
    <t>FUNCIONAMENTO DO CONSELHO NACIONAL DE CONTROLE DE EXPERIMENT</t>
  </si>
  <si>
    <t>FOMENTO A PESQUISA E AO DESENVOLVIMENTO EM AREAS ESTRATEGICA</t>
  </si>
  <si>
    <t>PROTECAO RADIOLOGICA</t>
  </si>
  <si>
    <t>PRESTACAO DE SERVICOS TECNOLOGICOS</t>
  </si>
  <si>
    <t>LABORATORIOS NACIONAIS EMBARCADOS</t>
  </si>
  <si>
    <t>PESQUISA, DESENVOLVIMENTO E SUPERCOMPUTACAO PARA PREVISAO DE</t>
  </si>
  <si>
    <t>GESTAO DE ORGAOS COLEGIADOS VINCULADOS AO MCTIC</t>
  </si>
  <si>
    <t>FORMACAO ESPECIALIZADA PARA O SETOR NUCLEAR</t>
  </si>
  <si>
    <t>RELACOES COM OS USUARIOS DE SERVICOS DE TELECOMUNICACOES</t>
  </si>
  <si>
    <t>DISPONIBILIZACAO DE SERVICO DE TELEFONIA EM CONFORMIDADE COM</t>
  </si>
  <si>
    <t>PESQUISA E DESENVOLVIMENTO NO CENTRO DE TECNOLOGIAS ESTRATEG</t>
  </si>
  <si>
    <t>IMPLANTACAO DO CENTRO ESPACIAL DE ALCANTARA - CEA</t>
  </si>
  <si>
    <t>DEVOLUCAO DE PREMIO DE SEGURO DE CREDITO A EXPORTACAO</t>
  </si>
  <si>
    <t>CONTRIBUICAO A ASSOCIACAO DOS SUPERVISORES BANCARIOS DAS AME</t>
  </si>
  <si>
    <t>CONTRIBUICAO A ORGANIZACAO INTERNACIONAL DE SUPERVISORES DE</t>
  </si>
  <si>
    <t>CONTRIBUICAO A FUNDACAO PARA PADRONIZACAO DE RELATORIOS FINA</t>
  </si>
  <si>
    <t>INTEGRALIZACAO DE COTAS DA CORPORACAO FINANCEIRA INTERNACION</t>
  </si>
  <si>
    <t>CUMPRIMENTO DE SENTENCA JUDICIAL - INSTITUTO AERUS DE SEGURI</t>
  </si>
  <si>
    <t>CONTRIBUICAO AO FORUM GLOBAL SOBRE TRANSPARENCIA E INTERCAMB</t>
  </si>
  <si>
    <t>RESERVA DE CONTINGENCIA FISCAL - PRIMARIA</t>
  </si>
  <si>
    <t>RESERVA DE CONTINGENCIA - ROYALTIES DO PETROLEO</t>
  </si>
  <si>
    <t>CONSTRUCAO DO EDIFICIO-SEDE II DO MINISTERIO DA FAZENDA EM B</t>
  </si>
  <si>
    <t>CONSTRUCAO DO EDIFICIO-SEDE DO MINISTERIO DA FAZENDA EM GOIA</t>
  </si>
  <si>
    <t>CONSTRUCAO DO EDIFICIO-SEDE DO MINISTERIO DA FAZENDA EM SALV</t>
  </si>
  <si>
    <t>CONSTRUCAO DO EDIFICIO-SEDE DA DELEGACIA DA RECEITA FEDERAL</t>
  </si>
  <si>
    <t>CONSTRUCAO DO EDIFICIO SEDE DO BANCO CENTRAL DO BRASIL EM PO</t>
  </si>
  <si>
    <t>CONSTRUCAO DO EDIFICIO-SEDE II DO MINISTERIO DA FAZENDA EM C</t>
  </si>
  <si>
    <t>CONSTRUCAO DO EDIFICIO-SEDE DA SECRETARIA DA RECEITA FEDERAL</t>
  </si>
  <si>
    <t>CONSTRUCAO DO ANEXO DO MINISTERIO DA FAZENDA EM FORTALEZA-CE</t>
  </si>
  <si>
    <t>DESENVOLVIMENTO E IMPLANTACAO DO NOVO SISTEMA DE CONTROLE DE</t>
  </si>
  <si>
    <t>CONSTRUCAO DE EDIFICIO-SEDE DE UNIDADES DO MINISTERIO DA FAZ</t>
  </si>
  <si>
    <t>OBRA DE RECUPERACAO DO EDIFICIO-SEDE DO MINISTERIO DA FAZEND</t>
  </si>
  <si>
    <t>PROJETO DE MODERNIZACAO INTEGRADA DO MINISTERIO DA FAZENDA -</t>
  </si>
  <si>
    <t>DESENVOLVIMENTO DO PORTAL UNICO DE COMERCIO EXTERIOR</t>
  </si>
  <si>
    <t>IMPLANTACAO DE SISTEMAS ESTRATEGICOS PARA GESTAO TRIBUTARIA</t>
  </si>
  <si>
    <t>DESENVOLVIMENTO E IMPLANTACAO DO SISTEMA NACIONAL DE NOTAS F</t>
  </si>
  <si>
    <t>CONSTRUCAO DO EDIFICIO-SEDE DA SECRETARIA DO TESOURO NACIONA</t>
  </si>
  <si>
    <t>OBRA DE RECUPERACAO E AMPLIACAO DO EDIFICIO-SEDE DO MINISTER</t>
  </si>
  <si>
    <t>CONSTRUCAO DO EDIFICIO SEDE DO BANCO CENTRAL DO BRASIL EM SA</t>
  </si>
  <si>
    <t>FUNCIONAMENTO DOS ESCRITORIOS REGIONAIS DA PREVIC</t>
  </si>
  <si>
    <t>EDUCACAO PREVIDENCIARIA E FINANCEIRA</t>
  </si>
  <si>
    <t>SUSTENTABILIDADE DOS REGIMES PROPRIOS E DO REGIME GERAL DE P</t>
  </si>
  <si>
    <t>GESTAO DA INFORMACAO CORPORATIVA NA PREVIDENCIA SOCIAL</t>
  </si>
  <si>
    <t>ESTUDOS E PESQUISAS EM MATERIA FAZENDARIA</t>
  </si>
  <si>
    <t>PROMOCAO DA EDUCACAO FISCAL</t>
  </si>
  <si>
    <t>FORTALECIMENTO INSTITUCIONAL</t>
  </si>
  <si>
    <t>GESTAO DOS SISTEMAS INFORMATIZADOS DA SECRETARIA DA RECEITA</t>
  </si>
  <si>
    <t>SUPERVISAO DE MERCADOS DE SEGUROS, RESSEGUROS, CAPITALIZACAO</t>
  </si>
  <si>
    <t>DESENVOLVIMENTO DO MERCADO DE VALORES MOBILIARIOS</t>
  </si>
  <si>
    <t>SUPERVISAO DO SISTEMA FINANCEIRO NACIONAL</t>
  </si>
  <si>
    <t>GESTAO DE POLITICAS ECONOMICAS E FISCAIS</t>
  </si>
  <si>
    <t>GESTAO DE SISTEMAS INFORMATIZADOS DE ADMINISTRACAO FINANCEIR</t>
  </si>
  <si>
    <t>ACOMPANHAMENTO E CONTROLE DE ATIVIDADES ECONOMICAS</t>
  </si>
  <si>
    <t>FORTALECIMENTO DAS ACOES DE AUTORIDADE MONETARIA</t>
  </si>
  <si>
    <t>SUPERVISAO DO MERCADO DE VALORES MOBILIARIOS</t>
  </si>
  <si>
    <t>SUSTENTABILIDADE E FOMENTO DO REGIME DE PREVIDENCIA COMPLEME</t>
  </si>
  <si>
    <t>SISTEMAS INFORMATIZADOS PREVIDENCIARIOS</t>
  </si>
  <si>
    <t>CONCESSAO DE BOLSAS DE QUALIFICACAO DE PESSOAL DE ALTO NIVEL</t>
  </si>
  <si>
    <t>EXPANSAO DO ENSINO SUPERIOR - CAMPUS DE SAO BERNARDO DO CAMP</t>
  </si>
  <si>
    <t>REUNI - READEQUACAO DA INFRA-ESTRUTURA DA UNIVERSIDADE TECNO</t>
  </si>
  <si>
    <t>EXPANSAO DO ENSINO SUPERIOR - CAMPUS DE CUITE</t>
  </si>
  <si>
    <t>PARTICIPACAO DO BRASIL, COMO PAIS NAO MEMBRO, EM ATIVIDADES</t>
  </si>
  <si>
    <t>COOPERACAO TECNICA EM PROPRIEDADE INTELECTUAL</t>
  </si>
  <si>
    <t>CONCLUSAO DA INFRAESTRUTURA FISICA E LABORATORIAL DO CENTRO</t>
  </si>
  <si>
    <t>PARTICIPACAO BRASILEIRA NA EXPOSICAO UNIVERSAL DE MILAO</t>
  </si>
  <si>
    <t>CONSTRUCAO E INSTALACAO DE INFRAESTRUTURA LABORATORIAL NO IN</t>
  </si>
  <si>
    <t>CONSTRUCAO DO PARQUE TECNOLOGICO DO INMETRO</t>
  </si>
  <si>
    <t>CONSTRUCAO DE INFRAESTRUTURA PREDIAL NO INMETRO E NOS ORGAOS</t>
  </si>
  <si>
    <t>CONSTRUCAO DE INFRAESTRUTURA NAS UNIDADES DESCENTRALIZADAS D</t>
  </si>
  <si>
    <t>REFORMA DAS INSTALACOES PREDIAIS DO EDIFICIO A NOITE</t>
  </si>
  <si>
    <t>SISTEMA INTEGRADO DE COMERCIO EXTERIOR DE SERVICOS, INTANGIV</t>
  </si>
  <si>
    <t>PROMOCAO DO DESENVOLVIMENTO DO SETOR DE COMERCIO E SERVICOS</t>
  </si>
  <si>
    <t>MANUTENCAO, DESENVOLVIMENTO E MODERNIZACAO DE SISTEMAS INFOR</t>
  </si>
  <si>
    <t>SERVICOS DE METROLOGIA E QUALIDADE INDUSTRIAL</t>
  </si>
  <si>
    <t>DISSEMINACAO, ENSINO E PESQUISA EM PROPRIEDADE INTELECTUAL E</t>
  </si>
  <si>
    <t>GESTAO DA INFRAESTRUTURA DOS DISTRITOS INDUSTRIAL E AGROPECU</t>
  </si>
  <si>
    <t>PROMOCAO E GESTAO DO COMERCIO EXTERIOR</t>
  </si>
  <si>
    <t>FOMENTO A INOVACAO E AS TECNOLOGIAS INOVADORAS</t>
  </si>
  <si>
    <t>PROMOCAO DO DESENVOLVIMENTO INDUSTRIAL</t>
  </si>
  <si>
    <t>APOIO AO DESENVOLVIMENTO DE PROGRAMAS E PROJETOS NAS AREAS C</t>
  </si>
  <si>
    <t>PROMOCAO DO DESENVOLVIMENTO ECONOMICO REGIONAL DA AMAZONIA O</t>
  </si>
  <si>
    <t>APOIO OPERACIONAL AO SISTEMA DE GESTAO DA POLITICA INDUSTRIA</t>
  </si>
  <si>
    <t>DESENVOLVIMENTO E DISSEMINACAO DA METROLOGIA E AVALIACAO DA</t>
  </si>
  <si>
    <t>FISCALIZACAO EM METROLOGIA E QUALIDADE</t>
  </si>
  <si>
    <t>PAGAMENTO DE BOLSAS DE PESQUISA EM METROLOGIA QUALIDADE E TE</t>
  </si>
  <si>
    <t>IMPLANTACAO DE UNIDADES DA DEFENSORIA PUBLICA DA UNIAO</t>
  </si>
  <si>
    <t>CONSTRUCAO E APARELHAMENTO DA QUINTA PENITENCIARIA FEDERAL</t>
  </si>
  <si>
    <t>CONSTRUCAO DO CENTRO NACIONAL DE CAPACITACAO E DIFUSAO DE CI</t>
  </si>
  <si>
    <t>IMPLANTACAO DE SISTEMA DE VEICULOS AEREOS NAO TRIPULADOS - S</t>
  </si>
  <si>
    <t>MODERNIZACAO DAS INSTITUICOES DO JUDICIARIO BRASILEIRO - MOR</t>
  </si>
  <si>
    <t>ACOES PREVENTIVAS DE SEGURANCA PUBLICA PARA A COPA DO MUNDO</t>
  </si>
  <si>
    <t>IMPLANTACAO DO MEMORIAL DA ANISTIA POLITICA DO BRASIL</t>
  </si>
  <si>
    <t>IMPLEMENTACAO DE SOLUCAO INTEGRADA DOS SISTEMAS DE INTELIGEN</t>
  </si>
  <si>
    <t>FORTALECIMENTO DAS INSTITUICOES DE SEGURANCA PUBLICA PARA GR</t>
  </si>
  <si>
    <t>ACOES PREVENTIVAS ASSOCIADAS A SEGURANCA PUBLICA PARA GRANDE</t>
  </si>
  <si>
    <t>CONSTRUCAO, REFORMA, EQUIPAGEM E AMPLIACAO DE UNIDADES DE AT</t>
  </si>
  <si>
    <t>IMPLANTACAO DO SISTEMA NACIONAL DE REGISTRO DE IDENTIFICACAO</t>
  </si>
  <si>
    <t>IMPLEMENTACAO DO PLANO NACIONAL DE SEGURANCA PUBLICA PARA A</t>
  </si>
  <si>
    <t>CONSTRUCAO DA CASA DA MULHER BRASILEIRA E DE CENTROS DE ATEN</t>
  </si>
  <si>
    <t>APRIMORAMENTO DA INFRAESTRUTURA DA POLICIA RODOVIARIA FEDERA</t>
  </si>
  <si>
    <t>CONSTRUCAO DO COMANDO DE OPERACOES TATICAS DA POLICIA FEDERA</t>
  </si>
  <si>
    <t>CONSTRUCAO DA SUPERINTENDENCIA REGIONAL NO ESTADO DO PARA</t>
  </si>
  <si>
    <t>CONSTRUCAO DA DELEGACIA DE JUIZ DE FORA/MG</t>
  </si>
  <si>
    <t>CONSTRUCAO DE UNIDADES DO DEPARTAMENTO DE POLICIA FEDERAL</t>
  </si>
  <si>
    <t>AMPLIACAO, REFORMA E MODERNIZACAO DAS UNIDADES DO DEPARTAMEN</t>
  </si>
  <si>
    <t>APRIMORAMENTO DA INFRAESTRUTURA DA FUNDACAO NACIONAL DO INDI</t>
  </si>
  <si>
    <t>APRIMORAMENTO DA INFRAESTRUTURA E MODERNIZACAO DO SISTEMA PE</t>
  </si>
  <si>
    <t>REFORMA, RESTAURACAO E ADEQUACAO DO EDIFICIO SEDE E DOS ANEX</t>
  </si>
  <si>
    <t>REALIZACAO DA 1. CONFERENCIA NACIONAL DE POLITICA INDIGENIST</t>
  </si>
  <si>
    <t>CONSTRUCAO DA SUPERINTENDENCIA REGIONAL NO ESTADO DA PARAIBA</t>
  </si>
  <si>
    <t>CONSTRUCAO DA DELEGACIA DE SAO JOSE DO RIO PRETO/SP</t>
  </si>
  <si>
    <t>REFORMA E AMPLIACAO DA SUPERINTENDENCIA REGIONAL NO ESTADO D</t>
  </si>
  <si>
    <t>CONSTRUCAO DA ESCOLA NACIONAL DE SERVICOS PENAIS / SEDE DO D</t>
  </si>
  <si>
    <t>APRIMORAMENTO INSTITUCIONAL DA POLICIA FEDERAL</t>
  </si>
  <si>
    <t>OPERACIONALIZACAO DAS ACOES DE SEGURANCA PUBLICA PARA AS OLI</t>
  </si>
  <si>
    <t>CONSTRUCAO, AMPLIACAO E REFORMA DAS INSTALACOES FISICAS DA P</t>
  </si>
  <si>
    <t>APOIO A ESTRUTURACAO E QUALIFICACAO DE CONSELHOS TUTELARES</t>
  </si>
  <si>
    <t>GARANTIA E EXPANSAO DOS DIREITOS DOS MIGRANTES</t>
  </si>
  <si>
    <t>POLITICA NACIONAL DE JUSTICA</t>
  </si>
  <si>
    <t>APRIMORAMENTO DO SISTEMA DE JUSTICA E DO PORTAL DAS SERVENTI</t>
  </si>
  <si>
    <t>ESTRATEGIA NACIONAL DE SEGURANCA PUBLICA NAS FRONTEIRAS - EN</t>
  </si>
  <si>
    <t>APOIO A MODERNIZACAO DAS INSTITUICOES DE SEGURANCA PUBLICA</t>
  </si>
  <si>
    <t>POLITICA PUBLICA SOBRE DROGAS</t>
  </si>
  <si>
    <t>APOIO A SERVICOS DE ATENDIMENTO E PROTECAO JURIDICO-SOCIAL D</t>
  </si>
  <si>
    <t>PROMOCAO DOS DIREITOS DOS POVOS INDIGENAS DE RECENTE CONTATO</t>
  </si>
  <si>
    <t>PREVENCAO DE USO E/OU ABUSO DE DROGAS</t>
  </si>
  <si>
    <t>APOIO A SERVICOS DE ATENDIMENTO A PESSOAS COM DEFICIENCIA</t>
  </si>
  <si>
    <t>PREVENCAO SOCIAL A VIOLENCIA E A CRIMINALIDADE</t>
  </si>
  <si>
    <t>DEMARCACAO E FISCALIZACAO DE TERRAS INDIGENAS E PROTECAO DOS</t>
  </si>
  <si>
    <t>PROMOCAO DA CIDADANIA, ALTERNATIVAS PENAIS E CONTROLE SOCIAL</t>
  </si>
  <si>
    <t>CAPACITACAO E QUALIFICACAO EM SERVICOS PENAIS</t>
  </si>
  <si>
    <t>IMPLANTACAO, MANUTENCAO E ATUALIZACAO DO CENTRO INTEGRADO DE</t>
  </si>
  <si>
    <t>CONSOLIDACAO DO SISTEMA PENITENCIARIO FEDERAL</t>
  </si>
  <si>
    <t>PROMOCAO DE POLITICAS DE IGUALDADE E DE DIREITOS DAS MULHERE</t>
  </si>
  <si>
    <t>ATENDIMENTO AS MULHERES EM SITUACAO DE VIOLENCIA</t>
  </si>
  <si>
    <t>PROTECAO A PESSOAS AMEACADAS</t>
  </si>
  <si>
    <t>FOMENTO A ACOES AFIRMATIVAS E OUTRAS INICIATIVAS PARA O ENFR</t>
  </si>
  <si>
    <t>PROMOCAO, DEFESA E PROTECAO DOS DIREITOS DA CRIANCA E DO ADO</t>
  </si>
  <si>
    <t>PROMOCAO E DEFESA DOS DIREITOS DA PESSOA COM DEFICIENCIA</t>
  </si>
  <si>
    <t>FORTALECIMENTO INSTITUCIONAL DOS ORGAOS ESTADUAIS E MUNICIPA</t>
  </si>
  <si>
    <t>ATENDIMENTO A PESSOAS VITIMAS DE PRECONCEITO RACIAL - DISQUE</t>
  </si>
  <si>
    <t>DEFESA DOS DIREITOS HUMANOS</t>
  </si>
  <si>
    <t>GESTAO AMBIENTAL E ETNODESENVOLVIMENTO</t>
  </si>
  <si>
    <t>APERFEICOAMENTO DA GESTAO E TECNOLOGIA DA INFORMACAO</t>
  </si>
  <si>
    <t>REDES DE CUIDADOS E REINSERCAO SOCIAL DE PESSOAS E FAMILIAS</t>
  </si>
  <si>
    <t>FORCA NACIONAL DE SEGURANCA PUBLICA</t>
  </si>
  <si>
    <t>AMPLIACAO E CONSOLIDACAO DA REDE DE SERVICOS DE ATENDIMENTO</t>
  </si>
  <si>
    <t>PROCESSAMENTO E ARRECADACAO DE MULTAS APLICADAS PELA POLICIA</t>
  </si>
  <si>
    <t>CONTRIBUICAO A UNIAO INTERNACIONAL DOS SERVICOS GEOLOGICOS -</t>
  </si>
  <si>
    <t>CONTRIBUICAO A COMISSAO DA CARTA GEOLOGICA DO MUNDO - CGMW (</t>
  </si>
  <si>
    <t>CONTRIBUICAO AO CONSELHO MUNDIAL DA AGUA - WWC (MME)</t>
  </si>
  <si>
    <t>TRANSFERENCIA DE RECURSOS PARA A CONTA DE DESENVOLVIMENTO EN</t>
  </si>
  <si>
    <t>REMUNERACAO DA EMPRESA PRE-SAL PETROLEO S.A. PELA GESTAO DE</t>
  </si>
  <si>
    <t>PARTICIPACAO DA UNIAO NO CAPITAL DA ELETROBRAS</t>
  </si>
  <si>
    <t>REFORMA DE UNIDADES REGIONAIS DO DNPM</t>
  </si>
  <si>
    <t>MODERNIZACAO ESTRUTURAL DO CENTRO DE PESQUISA E ANALISES TEC</t>
  </si>
  <si>
    <t>IMPLEMENTACAO DA RECUPERACAO AMBIENTAL DA BACIA CARBONIFERA</t>
  </si>
  <si>
    <t>AQUISICOES DE IMOVEIS PARA UNIDADES DO DNPM</t>
  </si>
  <si>
    <t>REFORMA DE UNIDADES DO DNPM</t>
  </si>
  <si>
    <t>IMPLANTACAO DO CENTRO DE ROCHAS E FLUIDOS</t>
  </si>
  <si>
    <t>LEVANTAMENTOS GEOLOGICOS (PROJETO PILOTO DE INVESTIMENTOS PU</t>
  </si>
  <si>
    <t>APOIO A INICIATIVAS DE USO PRODUTIVO DE ENERGIA ELETRICA</t>
  </si>
  <si>
    <t>APOIO A CENTROS DE REFERENCIA EM DESENVOLVIMENTO TECNOLOGICO</t>
  </si>
  <si>
    <t>COORDENACAO DAS ACOES DE GESTAO DO SETOR ELETRICO E INTERCAM</t>
  </si>
  <si>
    <t>MONITORAMENTO DA EXPANSAO E DO DESEMPENHO DOS SISTEMAS ELETR</t>
  </si>
  <si>
    <t>MONITORAMENTO DAS ACOES DE COMERCIALIZACAO DE ENERGIA E DA P</t>
  </si>
  <si>
    <t>INFORMACOES DE ALERTA DE CHEIAS E INUNDACOES</t>
  </si>
  <si>
    <t>MAPEAMENTO GEOLOGICO-GEOTECNICO EM MUNICIPIOS CRITICOS COM R</t>
  </si>
  <si>
    <t>CONSOLIDACAO DO CENTRO DE PESQUISA, DESENVOLVIMENTO E INOVAC</t>
  </si>
  <si>
    <t>LEVANTAMENTOS GEOLOGICOS MARINHOS</t>
  </si>
  <si>
    <t>ESTUDOS DE INVENTARIO E VIABILIDADE PARA EXPANSAO DA GERACAO</t>
  </si>
  <si>
    <t>ESTUDOS DE EXPANSAO DE TRANSMISSAO DE ENERGIA ELETRICA</t>
  </si>
  <si>
    <t>ESTUDOS PARA EXPANSAO DA MALHA DE GASODUTOS</t>
  </si>
  <si>
    <t>ESTUDOS PARA O PLANEJAMENTO DO SETOR ENERGETICO</t>
  </si>
  <si>
    <t>DESENVOLVIMENTO SUSTENTAVEL DA MINERACAO</t>
  </si>
  <si>
    <t>FISCALIZACAO DAS ATIVIDADES MINERARIAS</t>
  </si>
  <si>
    <t>ELABORACAO DE ESTUDOS E PROJETOS VISANDO A IMPLANTACAO DE ZO</t>
  </si>
  <si>
    <t>REGULACAO DA DISTRIBUICAO E REVENDA DE DERIVADOS DE PETROLEO</t>
  </si>
  <si>
    <t>REGULACAO DA EXPLORACAO, DESENVOLVIMENTO E PRODUCAO DE PETRO</t>
  </si>
  <si>
    <t>REGULACAO DAS ATIVIDADES DA INDUSTRIA DO PETROLEO E GAS NATU</t>
  </si>
  <si>
    <t>ESTUDOS AMBIENTAIS DE AREAS SEDIMENTARES</t>
  </si>
  <si>
    <t>LEVANTAMENTO GEOLOGICO E DE POTENCIAL MINERAL DE NOVAS FRONT</t>
  </si>
  <si>
    <t>MONITORAMENTO DO ATENDIMENTO DAS DEMANDAS POR ENERGIA ELETRI</t>
  </si>
  <si>
    <t>OUTORGA E FISCALIZACAO MINERARIA</t>
  </si>
  <si>
    <t>GESTAO DA INFORMACAO GEOLOGICA</t>
  </si>
  <si>
    <t>PRODUCAO LABORATORIAL DE ANALISES MINERAIS - LAMIN</t>
  </si>
  <si>
    <t>PARTICIPACAO PUBLICA NA AGENDA REGULATORIA DO SETOR ELETRICO</t>
  </si>
  <si>
    <t>LEVANTAMENTOS DA GEODIVERSIDADE</t>
  </si>
  <si>
    <t>LEVANTAMENTOS GEOQUIMICOS</t>
  </si>
  <si>
    <t>AQUISICAO DE PLACA SOLAR</t>
  </si>
  <si>
    <t>REFORMA DO EDIFICIO-SEDE DA PROCURADORIA DA REPUBLICA EM SAO</t>
  </si>
  <si>
    <t>CONSTRUCAO DO CENTRO DE TREINAMENTO DA ESCOLA SUPERIOR DO MI</t>
  </si>
  <si>
    <t>CONSTRUCAO DO EDIFICIO-SEDE DA PROCURADORIA REGIONAL DA REPU</t>
  </si>
  <si>
    <t>CONSTRUCAO DE EDIFICIO-SEDE DA PROCURADORIA DA REPUBLICA EM</t>
  </si>
  <si>
    <t>CONSTRUCAO DO EDIFICIO-SEDE DA PROCURADORIA DA JUSTICA MILIT</t>
  </si>
  <si>
    <t>AQUISICAO DE TERRENO PARA AMPLIACAO DO EDIFICIO-SEDE DA PROC</t>
  </si>
  <si>
    <t>REFORMA DO EDIFICIO-SEDE DA PROCURADORIA DA REPUBLICA EM FEI</t>
  </si>
  <si>
    <t>REFORMA E AMPLIACAO DO EDIFICIO-SEDE DA PROCURADORIA DA REPU</t>
  </si>
  <si>
    <t>REFORMA DO EDIFICIO-SEDE DA PROCURADORIA DA REPUBLICA EM RES</t>
  </si>
  <si>
    <t>REFORMA DO EDIFICIO-SEDE DA PROCURADORIA DA REPUBLICA EM NIT</t>
  </si>
  <si>
    <t>CONSTRUCAO DO EDIFICIO-SEDE DA PROCURADORIA  DA REPUBLICA EM</t>
  </si>
  <si>
    <t>CONSTRUCAO DE EDIFICIO-SEDE DA PROCURADORIA DA JUSTICA MILIT</t>
  </si>
  <si>
    <t>CONSTRUCAO DO EDIFICIO-SEDE DA PROMOTORIA DE JUSTICA DE BRAZ</t>
  </si>
  <si>
    <t>CONSTRUCAO DO EDIFICIO-SEDE DA PROMOTORIA DE JUSTICA DE SAO</t>
  </si>
  <si>
    <t>AMPLIACAO DO EDIFICIO-SEDE DA PROMOTORIA DE JUSTICA DE TAGUA</t>
  </si>
  <si>
    <t>REFORMA, ADAPTACAO E AMPLIACAO DO EDIFICIO-SEDE DA PROCURADO</t>
  </si>
  <si>
    <t>CONSTRUCAO DO EDIFICIO-SEDE DA PROCURADORIA DO TRABALHO NO M</t>
  </si>
  <si>
    <t>AQUISICAO DE IMOVEIS PARA O EDIFICIO-SEDE DA PROCURADORIA RE</t>
  </si>
  <si>
    <t>REFORMA DO EDIFICIO-SEDE DA PROCURADORIA REGIONAL DA REPUBLI</t>
  </si>
  <si>
    <t>AQUISICAO DO EDIFICIO-SEDE DA PROCURADORIA REGIONAL DO TRABA</t>
  </si>
  <si>
    <t>REFORMA DA 1. ETAPA DO EDIFICIO-SEDE DO MINISTERIO PUBLICO D</t>
  </si>
  <si>
    <t>AQUISICAO DE IMOVEL - ANEXO III DA PROCURADORIA DA REPUBLICA</t>
  </si>
  <si>
    <t>AQUISICAO DE IMOVEL PARA O EDIFICIO-SEDE DA PROCURADORIA DA</t>
  </si>
  <si>
    <t>CONSTRUCAO DO EDIFICIO DA COORDENADORIA DAS PROMOTORIAS DE J</t>
  </si>
  <si>
    <t>CONSTRUCAO DO EDIFICIO DA SEDE ADMINISTRATIVA DO MPDFT</t>
  </si>
  <si>
    <t>CONSTRUCAO DO EDIFICIO-SEDE DA PROMOTORIA DE JUSTICA DE SOBR</t>
  </si>
  <si>
    <t>AMPLIACAO DO EDIFICIO-SEDE DA PROCURADORIA DA REPUBLICA NO M</t>
  </si>
  <si>
    <t>AQUISICAO DO EDIFICIO-SEDE DA PROCURADORIA DO TRABALHO NO MU</t>
  </si>
  <si>
    <t>REFORMA DO EDIFICIO-SEDE DA PROCURADORIA DA REPUBLICA NO RIO</t>
  </si>
  <si>
    <t>CONSTRUCAO DO EDIFICIO-SEDE DA PROMOTORIA DE JUSTICA DE RIAC</t>
  </si>
  <si>
    <t>AQUISICAO DE IMOVEL PARA A PROCURADORIA DO TRABALHO NO MUNIC</t>
  </si>
  <si>
    <t>REFORMA DO EDIFICIO-SEDE DA PROCURADORIA DA REPUBLICA EM BOA</t>
  </si>
  <si>
    <t>FORTALECIMENTO DA CULTURA DO TRABALHO E DO TRABALHADOR</t>
  </si>
  <si>
    <t>AQUISICAO DE TERRENO PARA A PROCURADORIA DO TRABALHO NO MUNI</t>
  </si>
  <si>
    <t>DESENVOLVIMENTO DE COMPETENCIAS DE MEMBROS E SERVIDORES DO M</t>
  </si>
  <si>
    <t>REFORMA DO EDIFICIO-SEDE DA PROCURADORIA REGIONAL DO TRABALH</t>
  </si>
  <si>
    <t>CONSTRUCAO DE ANEXO DE EDIFICIO-SEDE DA PROCURADORIA DO TRAB</t>
  </si>
  <si>
    <t>CONSTRUCAO DO EDIFICIO-ANEXO DA PROCURADORIA DO TRABALHO EM</t>
  </si>
  <si>
    <t>AQUISICAO DE EDIFICIO-SEDE DA PROCURADORIA DO TRABALHO DE NI</t>
  </si>
  <si>
    <t>CONSTRUCAO DO ANEXO DO EDIFICIO-SEDE DA PROCURADORIA DO TRAB</t>
  </si>
  <si>
    <t>CONSTRUCAO DO EDIFICIO-SEDE DA PROCURADORIA DO TRABALHO EM U</t>
  </si>
  <si>
    <t>CONSTRUCAO DO EDIFICIO-SEDE DA PROCURADORIA DO TRABALHO EM J</t>
  </si>
  <si>
    <t>CONSTRUCAO DO EDIFICIO-SEDE DA PROCURADORIA DO TRABALHO EM V</t>
  </si>
  <si>
    <t>CONSTRUCAO DO EDIFICIO-SEDE DA PROCURADORIA DO TRABALHO EM S</t>
  </si>
  <si>
    <t>AQUISICAO DE EDIFICIO-SEDE DA PROCURADORIA DO TRABALHO EM PE</t>
  </si>
  <si>
    <t>CONSTRUCAO DO EDIFICIO SEDE DA PROCURADORIA DA REPUBLICA EM</t>
  </si>
  <si>
    <t>AQUISICAO DE TERRENO PARA AMPLIACAO DA PROCURADORIA DO TRABA</t>
  </si>
  <si>
    <t>MODERNIZACAO DAS INSTALACOES DO MINISTERIO PUBLICO DO TRABAL</t>
  </si>
  <si>
    <t>AQUISICAO DE TERRENO DESTINADO A CONSTRUCAO DO EDIFICIO-SEDE</t>
  </si>
  <si>
    <t>REFORMA DO ANEXO DO EDIFICIO-SEDE DA PROCURADORIA REGIONAL D</t>
  </si>
  <si>
    <t>REFORMA E AMPLIACAO DO EDIFICIO-SEDE DA PROCURADORIA DO TRAB</t>
  </si>
  <si>
    <t>REFORMA DO EDIFICIO-SEDE DA PROCURADORIA DA REPUBLICA EM TAB</t>
  </si>
  <si>
    <t>CONCESSAO DE BOLSAS DE ESTUDO A ALUNOS ESTRANGEIROS, NO SIST</t>
  </si>
  <si>
    <t>CONCESSAO DE BOLSAS DE ESTUDO A CANDIDATOS AFRODESCENDENTES</t>
  </si>
  <si>
    <t>INDENIZACOES A SERVIDORES CIVIS E MILITARES EM SERVICO NO EX</t>
  </si>
  <si>
    <t>ORGANIZACAO E REALIZACAO DA CONFERENCIA DAS NACOES UNIDAS SO</t>
  </si>
  <si>
    <t>AQUISICAO DE IMOVEL PARA INSTALACAO DA CHANCELARIA DA EMBAIX</t>
  </si>
  <si>
    <t>SERVICOS CONSULARES E DE ASSISTENCIA A BRASILEIROS NO EXTERI</t>
  </si>
  <si>
    <t>RELACOES E NEGOCIACOES BILATERAIS</t>
  </si>
  <si>
    <t>RELACOES E NEGOCIACOES MULTILATERAIS</t>
  </si>
  <si>
    <t>DIFUSAO CULTURAL E DIVULGACAO DO BRASIL NO EXTERIOR</t>
  </si>
  <si>
    <t>PROMOCAO COMERCIAL E DE INVESTIMENTOS</t>
  </si>
  <si>
    <t>COOPERACAO HUMANITARIA INTERNACIONAL E PARTICIPACAO DA SOCIE</t>
  </si>
  <si>
    <t>APOIO A IMPLANTACAO, AMPLIACAO OU MELHORIA DE SISTEMA PUBLIC</t>
  </si>
  <si>
    <t>APOIO A IMPLANTACAO, AMPLIACAO, MELHORIA DO SISTEMA PUBLICO</t>
  </si>
  <si>
    <t>APOIO A PROJETOS DE MELHORIA DA GESTAO E HUMANIZACAO DOS SER</t>
  </si>
  <si>
    <t>DOACAO A AGENCIA INTERNACIONAL DE COMPRA DE MEDICAMENTOS PAR</t>
  </si>
  <si>
    <t>DOACAO A ALIANCA GLOBAL PARA VACINAS E IMUNIZACAO - GAVI</t>
  </si>
  <si>
    <t>PARTICIPACAO DA UNIAO NO CAPITAL SOCIAL - EMPRESA BRASILEIRA</t>
  </si>
  <si>
    <t>IMPLANTACAO E MELHORIA DE SERVICOS DE SANEAMENTO EM ESCOLAS</t>
  </si>
  <si>
    <t>IMPLANTACAO, AMPLIACAO E MELHORIA DE SISTEMAS PUBLICOS DE AB</t>
  </si>
  <si>
    <t>IMPLANTACAO, AMPLIACAO E MELHORIA DE SISTEMAS PUBLICOS DE ES</t>
  </si>
  <si>
    <t>IMPLANTACAO E MELHORIA DE SISTEMAS PUBLICOS DE MANEJO DE RES</t>
  </si>
  <si>
    <t>SISTEMAS PUBLICOS DE ESGOTAMENTO SANITARIO EM MUNICIPIOS DAS</t>
  </si>
  <si>
    <t>SISTEMAS PUBLICOS DE MANEJO DE RESIDUOS SOLIDOS EM MUNICIPIO</t>
  </si>
  <si>
    <t>SISTEMAS PUBLICOS DE ABASTECIMENTO DE AGUA EM MUNICIPIOS DAS</t>
  </si>
  <si>
    <t>IMPLANTACAO, AMPLIACAO OU MELHORIA DO SISTEMA PUBLICO DE COL</t>
  </si>
  <si>
    <t>REFORMA E AMPLIACAO DO INSTITUTO DE PESQUISAS CLINICAS EVAND</t>
  </si>
  <si>
    <t>ESTRUTURACAO DE LABORATORIOS DE PESQUISAS BIOMEDICAS</t>
  </si>
  <si>
    <t>CONSTRUCAO DO COMPLEXO INTEGRADO DO INSTITUTO NACIONAL DE CA</t>
  </si>
  <si>
    <t>ABASTECIMENTO DE AGUA E INSTALACOES HIDROSANITARIAS EM ESCOL</t>
  </si>
  <si>
    <t>IMPLANTACAO, CONSTRUCAO E AMPLIACAO DE UNIDADES DE PRONTO AT</t>
  </si>
  <si>
    <t>CONSTRUCAO E AMPLIACAO DE UNIDADES BASICAS DE SAUDE - UBS</t>
  </si>
  <si>
    <t>CONSTRUCAO DA NOVA UNIDADE ADMINISTRATIVA DA FIOCRUZ</t>
  </si>
  <si>
    <t>CONSTRUCAO DO COMPLEXO DE PESQUISA E DESENVOLVIMENTO EM SAUD</t>
  </si>
  <si>
    <t>CONSTRUCAO DO CENTRO DE PESQUISA E DESENVOLVIMENTO TECNOLOGI</t>
  </si>
  <si>
    <t>CONSTRUCAO DO CENTRO DE PROCESSAMENTO FINAL DE IMUNOBIOLOGIC</t>
  </si>
  <si>
    <t>CONSTRUCAO DO CENTRO DE PESQUISA DA FIOCRUZ EM TERESINA/PI</t>
  </si>
  <si>
    <t>CONSTRUCAO DO POLO DE BIOTECNOLOGIA DA FIOCRUZ EM PORTO VELH</t>
  </si>
  <si>
    <t>CONSTRUCAO DOS INSTITUTOS DE SAUDE DA MULHER E DA CRIANCA E</t>
  </si>
  <si>
    <t>CONSTRUCAO DO CENTRO DE DOCUMENTACAO E HISTORIA DA SAUDE</t>
  </si>
  <si>
    <t>IMPLANTACAO DE CENTROS DE DESENVOLVIMENTO TECNOLOGICO E DE P</t>
  </si>
  <si>
    <t>CONSTRUCAO DA SEDE DA COORDENACAO DE VIGILANCIA SANITARIA EM</t>
  </si>
  <si>
    <t>IMPLANTACAO DA NOVA SEDE DO INSTITUTO NACIONAL DE CARDIOLOGI</t>
  </si>
  <si>
    <t>AQUISICAO DO EDIFICIO-SEDE DA AGENCIA NACIONAL DE SAUDE SUPL</t>
  </si>
  <si>
    <t>IMPLANTACAO DA NOVA SEDE DO INSTITUTO NACIONAL DE TRAUMATOLO</t>
  </si>
  <si>
    <t>INCENTIVO FINANCEIRO AOS ESTADOS, DISTRITO FEDERAL E MUNICIP</t>
  </si>
  <si>
    <t>INCENTIVO FINANCEIRO AS ACOES DE VIGILANCIA, PREVENCAO E CON</t>
  </si>
  <si>
    <t>PISO DE ATENCAO BASICA VARIAVEL - SAUDE DA FAMILIA</t>
  </si>
  <si>
    <t>PROMOCAO DA ASSISTENCIA FARMACEUTICA E INSUMOS ESTRATEGICOS</t>
  </si>
  <si>
    <t>APOIO AO CONTROLE DE QUALIDADE DA AGUA PARA CONSUMO HUMANO P</t>
  </si>
  <si>
    <t>ORGANIZACAO DOS SERVICOS DE ASSISTENCIA FARMACEUTICA NO SUS</t>
  </si>
  <si>
    <t>AUXILIO-REABILITACAO PSICOSSOCIAL AOS EGRESSOS DE LONGAS INT</t>
  </si>
  <si>
    <t>APOIO A PESQUISAS E INOVACOES TECNOLOGICAS EM DOENCAS DOS TR</t>
  </si>
  <si>
    <t>IMPLEMENTACAO DE PROJETOS DE COLETA E RECICLAGEM DE MATERIAI</t>
  </si>
  <si>
    <t>MANUTENCAO DE COLECOES BIOLOGICAS DA CIENCIA E DA SAUDE NO B</t>
  </si>
  <si>
    <t>ESTRUTURACAO DA ATENCAO ESPECIALIZADA EM SAUDE MENTAL</t>
  </si>
  <si>
    <t>SERVICOS DE ATENCAO A SAUDE DAS PESSOAS PRIVADAS DE LIBERDAD</t>
  </si>
  <si>
    <t>PREVENCAO, PREPARACAO E ENFRENTAMENTO PARA A PANDEMIA DE INF</t>
  </si>
  <si>
    <t>REESTRUTURACAO DOS SERVICOS AMBULATORIAIS E HOSPITALARES PRE</t>
  </si>
  <si>
    <t>DESENVOLVIMENTO TECNOLOGICO E INOVACAO PARA A PREVENCAO E VI</t>
  </si>
  <si>
    <t>ADEQUACAO DE PLATAFORMAS PARA O DESENVOLVIMENTO TECNOLOGICO</t>
  </si>
  <si>
    <t>FOMENTO A PESQUISA E DESENVOLVIMENTO DE TECNOLOGIAS ALTERNAT</t>
  </si>
  <si>
    <t>AVALIACAO E INCORPORACAO DE TECNOLOGIAS DE SAUDE NO AMBITO D</t>
  </si>
  <si>
    <t>APOIO AO SISTEMA DE ETICA EM PESQUISA COM SERES HUMANOS</t>
  </si>
  <si>
    <t>APOIO AO USO DE PLANTAS MEDICINAIS E FITOTERAPICOS NO SUS</t>
  </si>
  <si>
    <t>APOIO A MODERNIZACAO DO PARQUE PRODUTIVO INDUSTRIAL DA SAUDE</t>
  </si>
  <si>
    <t>OPERACAO DO CANAL SAUDE</t>
  </si>
  <si>
    <t>FORMACAO E QUALIFICACAO PROFISSIONAL DE NIVEL MEDIO</t>
  </si>
  <si>
    <t>FORMACAO E QUALIFICACAO DE PROFISSIONAIS DE SAUDE, GESTORES</t>
  </si>
  <si>
    <t>MANUTENCAO DO PATRIMONIO HISTORICO E CULTURAL DE CIENCIA E D</t>
  </si>
  <si>
    <t>APOIO A IMPLANTACAO E MANUTENCAO DOS SISTEMAS DE SANEAMENTO</t>
  </si>
  <si>
    <t>SUPORTE INSTITUCIONAL PARA APRIMORAMENTO DA REDE E PROMOCAO</t>
  </si>
  <si>
    <t>FORTALECIMENTO DAS ACOES DE GESTAO DO TRABALHO E DA EDUCACAO</t>
  </si>
  <si>
    <t>APOIO INSTITUCIONAL PARA ACOES DE REDUCAO DE RISCOS E AGRAVO</t>
  </si>
  <si>
    <t>APRIMORAMENTO DA GESTAO EM INSUMOS ESTRATEGICOS E CIENCIA E</t>
  </si>
  <si>
    <t>COORDENACAO NACIONAL DA VIGILANCIA, PREVENCAO E CONTROLE EM</t>
  </si>
  <si>
    <t>COORDENACAO NACIONAL DAS ACOES DE PROMOCAO DA SAUDE</t>
  </si>
  <si>
    <t>PESQUISAS, ENSINO E INOVACOES TECNOLOGICAS BIOMEDICAS E EM M</t>
  </si>
  <si>
    <t>ATUACAO INTERNACIONAL DO MINISTERIO DA SAUDE</t>
  </si>
  <si>
    <t>IMPLEMENTACAO DA SEGURANCA ALIMENTAR E NUTRICIONAL NA SAUDE</t>
  </si>
  <si>
    <t>IMPLANTACAO E MANUTENCAO DA FORCA NACIONAL DE SAUDE</t>
  </si>
  <si>
    <t>APOIO A IMPLEMENTACAO DA REDE CEGONHA</t>
  </si>
  <si>
    <t>OPERACIONALIZACAO DO SISTEMA NACIONAL DE TRANSPLANTES</t>
  </si>
  <si>
    <t>FORTALECIMENTO DA SAUDE AMBIENTAL PARA REDUCAO DOS RISCOS A</t>
  </si>
  <si>
    <t>EDUCACAO E FORMACAO EM SAUDE</t>
  </si>
  <si>
    <t>AQUISICAO E DISTRIBUICAO DE IMUNOBIOLOGICOS E INSUMOS PARA P</t>
  </si>
  <si>
    <t>IMPLEMENTACAO DE POLITICAS DE ATENCAO A SAUDE</t>
  </si>
  <si>
    <t>FORTALECIMENTO DO SISTEMA NACIONAL DE VIGILANCIA EM SAUDE</t>
  </si>
  <si>
    <t>ESTRUTURACAO DE ACADEMIAS DA SAUDE</t>
  </si>
  <si>
    <t>SISTEMAS DE TECNOLOGIA DE INFORMACAO E COMUNICACAO PARA A SA</t>
  </si>
  <si>
    <t>PROMOCAO, PROTECAO E RECUPERACAO DA SAUDE INDIGENA</t>
  </si>
  <si>
    <t>APOIO INSTITUCIONAL PARA APRIMORAMENTO DO SUS</t>
  </si>
  <si>
    <t>MANUTENCAO E FUNCIONAMENTO DO PROGRAMA FARMACIA POPULAR DO B</t>
  </si>
  <si>
    <t>IMPLEMENTACAO DO PROGRAMA MAIS MEDICOS</t>
  </si>
  <si>
    <t>APOIO A MANUTENCAO DAS SANTAS CASAS DE MISERICORDIA, ESTABEL</t>
  </si>
  <si>
    <t>ATENCAO A SAUDE DAS POPULACOES RESIDENTES EM AREAS REMOTAS D</t>
  </si>
  <si>
    <t>COOPERACAO TECNICA PARA QUALIFICACAO DA ATENCAO A SAUDE DAS</t>
  </si>
  <si>
    <t>COLECOES BIOLOGICAS  E OUTROS PATRIMONIOS DA CIENCIA E DA SA</t>
  </si>
  <si>
    <t>COOPERACAO TECNICA NACIONAL E INTERNACIONAL EM CIENCIA E TEC</t>
  </si>
  <si>
    <t>DESENVOLVIMENTO INSTITUCIONAL DA GESTAO ORCAMENTARIA, FINANC</t>
  </si>
  <si>
    <t>OPERACOES DE ASSISTENCIA ESPECIAL NO EXTERIOR</t>
  </si>
  <si>
    <t>SANEAMENTO BASICO</t>
  </si>
  <si>
    <t>CONTRIBUICOES A PARCERIA PARA GOVERNO ABERTO - OGP</t>
  </si>
  <si>
    <t>REFORMA, ADAPTACAO E MODERNIZACAO DAS UNIDADES REGIONAIS DA</t>
  </si>
  <si>
    <t>CONSTRUCAO DO EDIFICIO-SEDE UNIDADE REGIONAL NO ESTADO DE PE</t>
  </si>
  <si>
    <t>CONSTRUCAO DO EDIFICIO-SEDE DA UNIDADE REGIONAL NO ESTADO DO</t>
  </si>
  <si>
    <t>CONSTRUCAO DO EDIFICIO-SEDE DA CONTROLADORIA-REGIONAL DA UNI</t>
  </si>
  <si>
    <t>CONSTRUCAO DO EDIFICIO-SEDE DA UNIDADE REGIONAL NO ESTADO DA</t>
  </si>
  <si>
    <t>ADEQUACAO DAS INSTALACOES DO MINISTERIO DA TRANSPARENCIA, FI</t>
  </si>
  <si>
    <t>CONSTRUCAO DO CENTRO ADMINISTRATIVO DO MINISTERIO DA TRANSPA</t>
  </si>
  <si>
    <t>ACOES DE PREVENCAO A CORRUPCAO E DE PROMOCAO DA TRANSPARENCI</t>
  </si>
  <si>
    <t>CONTROLE INTERNO, PREVENCAO A CORRUPCAO, OUVIDORIA E CORREIC</t>
  </si>
  <si>
    <t>CONSTRUCAO E MODERNIZACAO DO EDIFICIO-SEDE DA CONTROLADORIA-</t>
  </si>
  <si>
    <t>PAGAMENTO DE DEBITOS DE OBRAS DE INFRAESTRUTURA</t>
  </si>
  <si>
    <t>PARTICIPACAO DA UNIAO NO CAPITAL - COMPANHIA DOCAS DO ESPIRI</t>
  </si>
  <si>
    <t>PARTICIPACAO DA UNIAO NO CAPITAL - COMPANHIA DOCAS DO RIO DE</t>
  </si>
  <si>
    <t>PARTICIPACAO DA UNIAO NO CAPITAL - COMPANHIA DAS DOCAS DO ES</t>
  </si>
  <si>
    <t>PARTICIPACAO DA UNIAO NO CAPITAL - COMPANHIA DOCAS DO CEARA</t>
  </si>
  <si>
    <t>PARTICIPACAO DA UNIAO NO CAPITAL - COMPANHIA DOCAS DO RIO GR</t>
  </si>
  <si>
    <t>PARTICIPACAO DA UNIAO NO CAPITAL - COMPANHIA DOCAS DA BAHIA</t>
  </si>
  <si>
    <t>PARTICIPACAO DA UNIAO NO CAPITAL - COMPANHIA DOCAS DE SAO PA</t>
  </si>
  <si>
    <t>PARTICIPACAO DA UNIAO NO CAPITAL - COMPANHIA DOCAS DO PARA -</t>
  </si>
  <si>
    <t>RESSARCIMENTO A COMPANHIA DOCAS DO PARA - CDP</t>
  </si>
  <si>
    <t>RECOMPOSICAO DO EQUILIBRIO ECONOMICO - FINANCEIRO DO CONTRAT</t>
  </si>
  <si>
    <t>INDENIZACAO FINANCEIRA A EMPRESAS DE TRANSPORTE SEMIURBANO D</t>
  </si>
  <si>
    <t>SUBVENCAO ECONOMICA PARA O DESENVOLVIMENTO DA AVIACAO REGION</t>
  </si>
  <si>
    <t>PARTICIPACAO DA UNIAO NO CAPITAL - TRANSNORDESTINA LOGISTICA</t>
  </si>
  <si>
    <t>INCENTIVO AS EMPRESAS BRASILEIRAS CONFORME LEI N. 10.893, DE</t>
  </si>
  <si>
    <t>ADMINISTRACAO E REMUNERACAO DE PESSOAL DA EXTINTA REDE FERRO</t>
  </si>
  <si>
    <t>CUMPRIMENTO DE OBRIGACOES DECORRENTES DA EXTINCAO DA REDE FE</t>
  </si>
  <si>
    <t>SUBVENCAO ECONOMICA SOBRE O PREMIO SEGURO-GARANTIA OU SOBRE</t>
  </si>
  <si>
    <t>ADEQUACAO DE TRECHO RODOVIARIO - DIVISA SE/BA - ENTRONCAMENT</t>
  </si>
  <si>
    <t>ADEQUACAO DE TRECHO RODOVIARIO - DIVISA RN/PB - DIVISA PB/PE</t>
  </si>
  <si>
    <t>CONSTRUCAO DE TERMINAL FLUVIAL - NO MUNICIPIO DE MONTE ALEGR</t>
  </si>
  <si>
    <t>IMPLANTACAO DE POSTOS DE PESAGEM</t>
  </si>
  <si>
    <t>CONSTRUCAO DE CONTORNO FERROVIARIO EM DIVINOPOLIS - NA EF-11</t>
  </si>
  <si>
    <t>CONSTRUCAO DE CONTORNO FERROVIARIO EM TRES LAGOAS - EF-265/M</t>
  </si>
  <si>
    <t>CONSTRUCAO DE TRECHO RODOVIARIO - ITACARAMBI - DIVISA MG/BA</t>
  </si>
  <si>
    <t>ADEQUACAO DE TRECHO RODOVIARIO - ENTRONCAMENTO BR-116/259/45</t>
  </si>
  <si>
    <t>ADEQUACAO DE TRECHO RODOVIARIO - BETIM - NOVA SERRANA - NA B</t>
  </si>
  <si>
    <t>ADEQUACAO DE TRECHO RODOVIARIO - SAO FRANCISCO DO SUL - JARA</t>
  </si>
  <si>
    <t>CONSTRUCAO DE TRECHO RODOVIARIO - ENTRONCAMENTO BR-163/MT (S</t>
  </si>
  <si>
    <t>CONSTRUCAO DE TRECHO RODOVIARIO - DIVISA PA/TO - ALTAMIRA -</t>
  </si>
  <si>
    <t>CONSTRUCAO DE ACESSO RODOVIARIO AO PORTO DE SALVADOR/BA</t>
  </si>
  <si>
    <t>ADEQUACAO DE TRECHO RODOVIARIO - RONDONOPOLIS - CUIABA - POS</t>
  </si>
  <si>
    <t>ADEQUACAO DE TRECHO RODOVIARIO - CAUCAIA - ENTRONCAMENTO ACE</t>
  </si>
  <si>
    <t>CONSTRUCAO DE TRECHO RODOVIARIO - PORTO ALEGRE - ESTEIO - SA</t>
  </si>
  <si>
    <t>ADEQUACAO DE TRECHO RODOVIARIO - TABAI - ESTRELA - NA BR-386</t>
  </si>
  <si>
    <t>DESAPROPRIACAO DE AREA PARA CONSTRUCAO DA FERROVIA TRANSNORD</t>
  </si>
  <si>
    <t>CONSTRUCAO DE TRECHO RODOVIARIO - ALTAMIRA - RUROPOLIS - NA</t>
  </si>
  <si>
    <t>CONSTRUCAO DA SEGUNDA PONTE SOBRE O RIO PARANA (BINACIONAL)</t>
  </si>
  <si>
    <t>ADEQUACAO DE TRECHO RODOVIARIO - PEDRA BRANCA - DIVISA SE/AL</t>
  </si>
  <si>
    <t>ADEQUACAO DE TRECHO RODOVIARIO - DIVISA BA/SE - ENTRONCAMENT</t>
  </si>
  <si>
    <t>MELHORAMENTOS NO CANAL DE NAVEGACAO DA HIDROVIA DOS RIOS PAR</t>
  </si>
  <si>
    <t>CONSTRUCAO DE TRECHO RODOVIARIO - ENTRONCAMENTO BR-163 (CAMP</t>
  </si>
  <si>
    <t>CONSTRUCAO DE TRECHO RODOVIARIO - ENTRONCAMENTO RN-078 - DIV</t>
  </si>
  <si>
    <t>CONSTRUCAO DE TERMINAL FLUVIAL - NO MUNICIPIO DE SAO GABRIEL</t>
  </si>
  <si>
    <t>ADEQUACAO DE PONTE SOBRE RIO JAGUARIBE EM ARACATI - NA BR-30</t>
  </si>
  <si>
    <t>CONSTRUCAO DE TRECHO RODOVIARIO - ENTRONCAMENTO BR-414 (COCA</t>
  </si>
  <si>
    <t>CONSTRUCAO DE TRECHO RODOVIARIO - ENTRONCAMENTO MG-181 (BOQU</t>
  </si>
  <si>
    <t>CONSTRUCAO DE CONTORNO RODOVIARIO EM MOSSORO - NA BR-304/RN</t>
  </si>
  <si>
    <t>CONSTRUCAO DE CONTORNO RODOVIARIO EM CAICO - NA BR-427/RN</t>
  </si>
  <si>
    <t>CONSTRUCAO DE TRECHO RODOVIARIO - ENTRONCAMENTO BR-364 - ENT</t>
  </si>
  <si>
    <t>ADEQUACAO DE ACESSO RODOVIARIO - NO MUNICIPIO DE BADY BASSIT</t>
  </si>
  <si>
    <t>CONSTRUCAO DE VIADUTO SOBRE A LINHA FERREA - NO MUNICIPIO DE</t>
  </si>
  <si>
    <t>DRAGAGEM E ADEQUACAO DA NAVEGABILIDADE EM PORTOS MARITIMOS</t>
  </si>
  <si>
    <t>CONSTRUCAO DA FERROVIA NORTE-SUL - ANAPOLIS/GO - URUACU/GO -</t>
  </si>
  <si>
    <t>CONSTRUCAO DA FERROVIA NORTE-SUL - PALMAS/TO - URUACU/GO - E</t>
  </si>
  <si>
    <t>ADEQUACAO DE RAMAL FERROVIARIO EM BARRA MANSA - NA EF-222/RJ</t>
  </si>
  <si>
    <t>CONSTRUCAO DE TRECHO RODOVIARIO - DIVISA PA/MT - RIBEIRAO CA</t>
  </si>
  <si>
    <t>CONSTRUCAO DE CONTORNO RODOVIARIO EM CACHOEIRO DE ITAPEMIRIM</t>
  </si>
  <si>
    <t>CONSTRUCAO DE TRECHO RODOVIARIO - CONTORNO APARECIDA DO TABO</t>
  </si>
  <si>
    <t>ADEQUACAO DE TRAVESSIA URBANA EM UBERABA - NA BR-262/MG</t>
  </si>
  <si>
    <t>CONSTRUCAO DA FERROVIA NORTE-SUL - OUROESTE/SP - ESTRELA D?O</t>
  </si>
  <si>
    <t>CONSTRUCAO DA FERROVIA DE INTEGRACAO OESTE-LESTE - ILHEUS/BA</t>
  </si>
  <si>
    <t>CONSTRUCAO DA FERROVIA NORTE-SUL - OUROVERDE DE GOIAS/GO - S</t>
  </si>
  <si>
    <t>CONSTRUCAO DA FERROVIA NORTE-SUL - SANTA VITORIA/MG - ITURAM</t>
  </si>
  <si>
    <t>FERROVIA TRANSNORDESTINA - PARTICIPACAO DA UNIAO - EF-232</t>
  </si>
  <si>
    <t>DRAGAGEM E ADEQUACAO DA NAVEGABILIDADE NO PORTO DO RIO DE JA</t>
  </si>
  <si>
    <t>DRAGAGEM E ADEQUACAO DA NAVEGABILIDADE NO PORTO DE SANTOS (S</t>
  </si>
  <si>
    <t>DRAGAGEM E ADEQUACAO DA NAVEGABILIDADE NO PORTO DE VITORIA (</t>
  </si>
  <si>
    <t>DRAGAGEM E ADEQUACAO DA NAVEGABILIDADE NO PORTO DE FORTALEZA</t>
  </si>
  <si>
    <t>DRAGAGEM E ADEQUACAO DA NAVEGABILIDADE NO PORTO DE IMBITUBA</t>
  </si>
  <si>
    <t>DRAGAGEM E ADEQUACAO DA NAVEGABILIDADE NO PORTO DE ITAGUAI (</t>
  </si>
  <si>
    <t>DRAGAGEM E ADEQUACAO DA NAVEGABILIDADE NO PORTO DE ITAJAI (S</t>
  </si>
  <si>
    <t>DRAGAGEM DE APROFUNDAMENTO NO PORTO DE PARANAGUA (PR)</t>
  </si>
  <si>
    <t>IMPLANTACAO DO SISTEMA DE ATENDIMENTO PORTUARIO UNIFICADO</t>
  </si>
  <si>
    <t>CONSTRUCAO DO BERCO 108 NO PORTO DE ITAQUI (MA)</t>
  </si>
  <si>
    <t>MELHORAMENTOS NO CANAL DE NAVEGACAO DA HIDROVIA DO RIO TOCAN</t>
  </si>
  <si>
    <t>CONSTRUCAO DE ANEL RODOVIARIO EM CAMPO GRANDE - NAS BRS 060/</t>
  </si>
  <si>
    <t>ADEQUACAO DE TRECHO RODOVIARIO - ENTRONCAMENTO BR-116 (P/GUA</t>
  </si>
  <si>
    <t>OBRAS HIDROVIARIAS EMERGENCIAIS</t>
  </si>
  <si>
    <t>CONSTRUCAO DA FERROVIA DE INTEGRACAO OESTE-LESTE - CAETITE/B</t>
  </si>
  <si>
    <t>CONSTRUCAO DE PONTE INTERNACIONAL SOBRE O RIO OIAPOQUE (FRON</t>
  </si>
  <si>
    <t>CONSTRUCAO DE TERMINAIS FLUVIAIS NA REGIAO NORTE</t>
  </si>
  <si>
    <t>ADEQUACAO DE TRECHO RODOVIARIO - ESTIVA - ENTRONCAMENTO BR-4</t>
  </si>
  <si>
    <t>ADEQUACAO DE TRAVESSIA URBANA EM UNAI - NA BR-251/MG</t>
  </si>
  <si>
    <t>CONSTRUCAO DE TRECHO RODOVIARIO - CAMPO MOURAO - PALMITAL -</t>
  </si>
  <si>
    <t>CONSTRUCAO DE TRECHO RODOVIARIO - SANTA MARIA - ROSARIO DO S</t>
  </si>
  <si>
    <t>CONSTRUCAO DE AEROPORTOS E AERODROMOS DE INTERESSE ESTADUAL</t>
  </si>
  <si>
    <t>DRAGAGEM E ADEQUACAO DA NAVEGABILIDADE NO CANAL DAS FLECHAS</t>
  </si>
  <si>
    <t>ADEQUACAO DE CONTORNO RODOVIARIO EM VITORIA - NA BR-101/ES</t>
  </si>
  <si>
    <t>MELHORAMENTOS NO CANAL DE NAVEGACAO DA HIDROVIA DO RIO MADEI</t>
  </si>
  <si>
    <t>MELHORAMENTOS NO CANAL DE NAVEGACAO DA HIDROVIA DO RIO TAPAJ</t>
  </si>
  <si>
    <t>MODERNIZACAO DO PORTO DE PORTO VELHO - NO ESTADO DE RONDONIA</t>
  </si>
  <si>
    <t>ADEQUACAO DE TRECHO RODOVIARIO - PORTO DE ITAQUI - PEDRINHAS</t>
  </si>
  <si>
    <t>ADEQUACAO DE TRECHO RODOVIARIO - ILHEUS - ITABUNA - NA BR-41</t>
  </si>
  <si>
    <t>ADEQUACAO DE TRAVESSIA URBANA EM LUIS EDUARDO MAGALHAES - NA</t>
  </si>
  <si>
    <t>MELHORAMENTOS NO CANAL DE NAVEGACAO DA HIDROVIA DO SAO FRANC</t>
  </si>
  <si>
    <t>CONSTRUCAO DE TRECHO RODOVIARIO - ENTRONCAMENTO BA-460 - DIV</t>
  </si>
  <si>
    <t>ADEQUACAO DE TRECHO RODOVIARIO - CASCAVEL - GUAIRA - NA BR-1</t>
  </si>
  <si>
    <t>APOIO A CONSTRUCAO DO RODOANEL - TRECHO NORTE/SP</t>
  </si>
  <si>
    <t>ADEQUACAO DE TRECHO RODOVIARIO - AREIA BRANCA - DIVISA RN/PB</t>
  </si>
  <si>
    <t>ADEQUACAO DE TRECHO RODOVIARIO - ENTRONCAMENTO ACESSO AO POR</t>
  </si>
  <si>
    <t>CONSTRUCAO DE CONTORNO RODOVIARIO EM ANAPOLIS - NA BR-153/GO</t>
  </si>
  <si>
    <t>CONSTRUCAO DE TRECHO RODOVIARIO - ENTRONCAMENTO BR-376 - ENT</t>
  </si>
  <si>
    <t>ALINHAMENTO E REFORCO DO BERCO 4 NO PORTO DE ITAJAI (SC)</t>
  </si>
  <si>
    <t>ADEQUACAO DE TRECHO RODOVIARIO - SAO MIGUEL DO OESTE - DIVIS</t>
  </si>
  <si>
    <t>ADEQUACAO DE TRAVESSIA URBANA EM SANTA MARIA - NA BR-158/287</t>
  </si>
  <si>
    <t>IMPLANTACAO DO SISTEMA DE CARGA INTELIGENTE E CADEIA LOGISTI</t>
  </si>
  <si>
    <t>IMPLANTACAO DO SISTEMA DE APOIO AO GERENCIAMENTO DA INFRAEST</t>
  </si>
  <si>
    <t>IMPLANTACAO DO SISTEMA DE GESTAO DE TRAFEGO DE NAVIOS</t>
  </si>
  <si>
    <t>IMPLANTACAO DO SISTEMA DE GERENCIAMENTO DE RESIDUOS SOLIDOS</t>
  </si>
  <si>
    <t>CONSTRUCAO DE CONTORNO RODOVIARIO EM CUIABA - NAS BRS 070/16</t>
  </si>
  <si>
    <t>CONSTRUCAO DE CONTORNO RODOVIARIO EM CAMPINA GRANDE - NA BR-</t>
  </si>
  <si>
    <t>DRAGAGEM DE APROFUNDAMENTO NO PORTO DE MACEIO (AL)</t>
  </si>
  <si>
    <t>ADEQUACOES SOB LINHA FERREA EM SAO CARLOS - NA EF-364/SP</t>
  </si>
  <si>
    <t>CONSTRUCAO DE VIADUTO SOBRE LINHA FERREA EM GUARAREMA - NA E</t>
  </si>
  <si>
    <t>CONSTRUCAO DE PASSAGEM INFERIOR SOB A LINHA FERREA - NO MUNI</t>
  </si>
  <si>
    <t>ADEQUACAO DE INFRAESTRUTURA PORTUARIA - NO PORTO DE MANAUS -</t>
  </si>
  <si>
    <t>MELHORAMENTOS NO CANAL DE NAVEGACAO DA HIDROVIA DO RIO AMAZO</t>
  </si>
  <si>
    <t>ADEQUACAO DE TRECHO RODOVIARIO - FLORIANOPOLIS - PARAISO - N</t>
  </si>
  <si>
    <t>ADEQUACAO DE TRAVESSIA URBANA - NO MUNICIPIO DE AGUA BOA - N</t>
  </si>
  <si>
    <t>CONSTRUCAO DE TRECHO RODOVIARIO - DIVISA PE/AL (INAJA) - ENT</t>
  </si>
  <si>
    <t>CONSTRUCAO DE ACESSO RODOVIARIO EM ILHOTA - NA BR-470/SC</t>
  </si>
  <si>
    <t>ADEQUACAO DE TRAVESSIA URBANA EM IMPERATRIZ - NA BR-010/MA</t>
  </si>
  <si>
    <t>ADEQUACAO DE TRECHO RODOVIARIO - DIVISA PE/BA (IBO) - FEIRA</t>
  </si>
  <si>
    <t>CONSTRUCAO DE TRECHO RODOVIARIO - DIVISA BA/MG (SALTO DA DIV</t>
  </si>
  <si>
    <t>ADEQUACAO DE TRECHO RODOVIARIO - ENTRONCAMENTO BR-494/MG-423</t>
  </si>
  <si>
    <t>ADEQUACAO DE TRAVESSIA URBANA EM LAGES - NA BR-282/SC</t>
  </si>
  <si>
    <t>ADEQUACAO DE TRECHO RODOVIARIO - DIVISA RJ/SP - UBATUBA (PRA</t>
  </si>
  <si>
    <t>ADEQUACAO DE TRECHO RODOVIARIO - ENTRONCAMENTO BR-104/408/PB</t>
  </si>
  <si>
    <t>ADEQUACAO DE TRAVESSIA URBANA EM PRIMAVERA DO LESTE - NA BR-</t>
  </si>
  <si>
    <t>ELABORACAO E EXECUCAO DE ESTUDOS DE IMPACTO AMBIENTAL E PLAN</t>
  </si>
  <si>
    <t>ADEQUACAO DE ACESSO RODOVIARIO EM SERRA (BAIRRO CIDADE DE PO</t>
  </si>
  <si>
    <t>APOIO A IMPLANTACAO DE MELHORAMENTOS NO CANAL DE NAVEGACAO D</t>
  </si>
  <si>
    <t>ADEQUACAO DE TRAVESSIA URBANA EM JUAZEIRO - NAS BRS 235/407/</t>
  </si>
  <si>
    <t>IMPLANTACAO DO PLANO DE RECUPERACAO DE AREAS DEGRADADAS NA M</t>
  </si>
  <si>
    <t>ADEQUACAO DE TRAVESSIA URBANA EM SEBERI - NAS BRS 158/386/RS</t>
  </si>
  <si>
    <t>CONSTRUCAO DE TRECHO RODOVIARIO - ENTRONCAMENTO BR-158 - PON</t>
  </si>
  <si>
    <t>CONSTRUCAO DA SEGUNDA PONTE SOBRE O RIO GUAIBA E ACESSOS - N</t>
  </si>
  <si>
    <t>ADEQUACAO DE LINHA FERREA EM JUIZ DE FORA - EF-040/MG</t>
  </si>
  <si>
    <t>CONSTRUCAO, REFORMA E REAPARELHAMENTO DE AEROPORTOS E AERODR</t>
  </si>
  <si>
    <t>CONSTRUCAO, REFORMA E REAPARELHAMENTO DAS INFRAESTRUTURAS AE</t>
  </si>
  <si>
    <t>ADEQUACAO DE TRECHO RODOVIARIO - ENTRONCAMENTO BR-232 (SAO C</t>
  </si>
  <si>
    <t>CONSTRUCAO DE VIADUTO RODOVIARIO EM MACEIO (VIADUTO PRF) - N</t>
  </si>
  <si>
    <t>RECUPERACAO DE AREAS DEGRADADAS - FERROVIA NORTE-SUL - EF-15</t>
  </si>
  <si>
    <t>ADEQUACAO DE INSTALACOES DE ACOSTAGEM, MOVIMENTACAO E ARMAZE</t>
  </si>
  <si>
    <t>AMPLIACAO DO MOLHE SUL, DRAGAGEM DO CANAL INTERNO PARA A COT</t>
  </si>
  <si>
    <t>ADEQUACAO DAS PONTES DO TERMINAL FLUVIAL DE PARINTINS/AM</t>
  </si>
  <si>
    <t>ADEQUACAO DE TRECHO RODOVIARIO - ENTRONCAMENTO TO-080 (PARAI</t>
  </si>
  <si>
    <t>DRAGAGEM DE APROFUNDAMENTO NO PORTO DE FORTALEZA (CE)</t>
  </si>
  <si>
    <t>REALIZACAO DE OBRAS COMPLEMENTARES DE CONSTRUCAO DO TERMINAL</t>
  </si>
  <si>
    <t>RECUPERACAO DA INFRAESTRUTURA DE TERMINAIS HIDROVIARIOS</t>
  </si>
  <si>
    <t>REVITALIZACAO DO PORTO DE BELEM/PA</t>
  </si>
  <si>
    <t>CONSTRUCAO DE EDIFICACAO PARA RECEPCAO DE PASSAGEIROS DO POR</t>
  </si>
  <si>
    <t>CONSTRUCAO DE TRECHO RODOVIARIO - DIVISA BA/PI - SAO RAIMUND</t>
  </si>
  <si>
    <t>CONSTRUCAO DE TRECHO RODOVIARIO - SAO DESIDERIO - DIVISA BA/</t>
  </si>
  <si>
    <t>CONSTRUCAO DE TERMINAL FLUVIAL - NO MUNICIPIO DE ITACOATIARA</t>
  </si>
  <si>
    <t>CONSTRUCAO DE PONTE SOBRE O RIO MADEIRA, NO DISTRITO DE ABUN</t>
  </si>
  <si>
    <t>ESTUDOS E PROJETOS DE INFRAESTRUTURA DE TRANSPORTES</t>
  </si>
  <si>
    <t>MODERNIZACAO DO DEPARTAMENTO NACIONAL DE INFRAESTRUTURA DE T</t>
  </si>
  <si>
    <t>CONSTRUCAO DE TERMINAL FLUVIAL - NO MUNICIPIO DE EIRUNEPE -</t>
  </si>
  <si>
    <t>CONSTRUCAO DE TERMINAL FLUVIAL - NO MUNICIPIO DE MANACAPURU</t>
  </si>
  <si>
    <t>CONSTRUCAO DE TERMINAL FLUVIAL - NO MUNICIPIO DE TABATINGA -</t>
  </si>
  <si>
    <t>ESTUDOS PARA O PLANEJAMENTO DE TRANSPORTES (PROGRAMA DE ACEL</t>
  </si>
  <si>
    <t>PESQUISA E DESENVOLVIMENTO TECNOLOGICO PARA A ENGENHARIA DE</t>
  </si>
  <si>
    <t>CONSTRUCAO DE CONTORNO E PATIO FERROVIARIO DE TUTOIA EM ARAR</t>
  </si>
  <si>
    <t>CONSTRUCAO DE TRECHO RODOVIARIO - VENTANIA - ALTO DO AMPARO</t>
  </si>
  <si>
    <t>OBRAS RODOVIARIAS EMERGENCIAIS</t>
  </si>
  <si>
    <t>CONSTRUCAO DE TERMINAL FLUVIAL - NO MUNICIPIO DE SANTAREM -</t>
  </si>
  <si>
    <t>CONSTRUCAO DE TRECHO RODOVIARIO - GUARANTA DO NORTE - DIVISA</t>
  </si>
  <si>
    <t>CONSTRUCAO DE TERMINAL FLUVIAL - NO MUNICIPIO DE AUTAZES - N</t>
  </si>
  <si>
    <t>CONSTRUCAO DE TERMINAL FLUVIAL - NO MUNICIPIO DE BENJAMIN CO</t>
  </si>
  <si>
    <t>CONSTRUCAO DE TERMINAL FLUVIAL - NO MUNICIPIO DE BORBA - NO</t>
  </si>
  <si>
    <t>CONSTRUCAO DE TERMINAL FLUVIAL - NO MUNICIPIO DE FONTE BOA -</t>
  </si>
  <si>
    <t>CONSTRUCAO DE TERMINAL FLUVIAL - NO MUNICIPIO DE LABREA - NO</t>
  </si>
  <si>
    <t>CONSTRUCAO DE CONTORNO RODOVIARIO - ENTRONCAMENTO BR-040 - E</t>
  </si>
  <si>
    <t>ADEQUACAO DE TRECHO RODOVIARIO - ENTRONCAMENTO BR-050 - ENTR</t>
  </si>
  <si>
    <t>CONSTRUCAO DE CONTORNO FERROVIARIO EM JOINVILLE - NA EF-485/</t>
  </si>
  <si>
    <t>CONSTRUCAO DA VARIANTE FERROVIARIA EM CAMACARI - NA EF-431/B</t>
  </si>
  <si>
    <t>REALIZACAO DE OBRAS COMPLEMENTARES NO TRECHO RODOVIARIO - EN</t>
  </si>
  <si>
    <t>MANUTENCAO DE TRECHOS RODOVIARIOS - NA BR-020 - NO ESTADO DO</t>
  </si>
  <si>
    <t>MANUTENCAO DE TRECHOS RODOVIARIOS - NA BR-316 - NO ESTADO DO</t>
  </si>
  <si>
    <t>MANUTENCAO DE TRECHOS RODOVIARIOS - NA BR-493 - NO ESTADO DO</t>
  </si>
  <si>
    <t>MANUTENCAO DE TRECHOS RODOVIARIOS - NA BR-116 - NO ESTADO DO</t>
  </si>
  <si>
    <t>MANUTENCAO DE TRECHOS RODOVIARIOS - NA BR-158 - NO ESTADO DO</t>
  </si>
  <si>
    <t>MANUTENCAO DE TRECHOS RODOVIARIOS - NA BR-174 - NO ESTADO DO</t>
  </si>
  <si>
    <t>MANUTENCAO DE TRECHOS RODOVIARIOS - NA BR-163 - NO ESTADO DO</t>
  </si>
  <si>
    <t>MANUTENCAO DE TRECHOS RODOVIARIOS - NA BR-222 - NO ESTADO DO</t>
  </si>
  <si>
    <t>MANUTENCAO DE TRECHOS RODOVIARIOS - NA BR-210 - NO ESTADO DO</t>
  </si>
  <si>
    <t>MANUTENCAO DE TRECHOS RODOVIARIOS - NA BR-262 - NO ESTADO DO</t>
  </si>
  <si>
    <t>MANUTENCAO DE TRECHOS RODOVIARIOS - NA BR-364 - NO ESTADO DO</t>
  </si>
  <si>
    <t>MANUTENCAO DE TRECHOS RODOVIARIOS - NA BR-122 - NO ESTADO DA</t>
  </si>
  <si>
    <t>MANUTENCAO DE TRECHOS RODOVIARIOS - NA BR-365 - NO ESTADO DE</t>
  </si>
  <si>
    <t>MANUTENCAO DE TRECHOS RODOVIARIOS - NA BR-010 - NO ESTADO DO</t>
  </si>
  <si>
    <t>MANUTENCAO DE TRECHOS RODOVIARIOS - NA BR-163 - NO ESTADO DE</t>
  </si>
  <si>
    <t>MANUTENCAO DE TRECHOS RODOVIARIOS - NA BR-470 - NO ESTADO DE</t>
  </si>
  <si>
    <t>MANUTENCAO DE TRECHOS RODOVIARIOS - NA BR-135 - NO ESTADO DE</t>
  </si>
  <si>
    <t>MANUTENCAO DE TRECHOS RODOVIARIOS - NA BR-226 - NO ESTADO DO</t>
  </si>
  <si>
    <t>MANUTENCAO DE TRECHOS RODOVIARIOS - NA BR-267 - NO ESTADO DE</t>
  </si>
  <si>
    <t>MANUTENCAO DE TRECHOS RODOVIARIOS - NA BR-494 - NO ESTADO DE</t>
  </si>
  <si>
    <t>MANUTENCAO DE TRECHOS RODOVIARIOS - NA BR-354 - NO ESTADO DE</t>
  </si>
  <si>
    <t>MANUTENCAO DE TRECHOS RODOVIARIOS - NA BR-070 - NO ESTADO DO</t>
  </si>
  <si>
    <t>MANUTENCAO DE TRECHOS RODOVIARIOS - NA BR-356 - NO ESTADO DE</t>
  </si>
  <si>
    <t>MANUTENCAO DE TRECHOS RODOVIARIOS - NA BR-230 - NO ESTADO DO</t>
  </si>
  <si>
    <t>MANUTENCAO DE TRECHOS RODOVIARIOS - NA BR-210 - NO ESTADO DE</t>
  </si>
  <si>
    <t>MANUTENCAO DE TRECHOS RODOVIARIOS - NA BR-319 - NO ESTADO DE</t>
  </si>
  <si>
    <t>MANUTENCAO DE TRECHOS RODOVIARIOS - NA BR-476 - NO ESTADO DO</t>
  </si>
  <si>
    <t>MANUTENCAO DE TRECHOS RODOVIARIOS - NA BR-376 - NO ESTADO DO</t>
  </si>
  <si>
    <t>MANUTENCAO DE TRECHOS RODOVIARIOS - NA BR-101 - NO ESTADO DO</t>
  </si>
  <si>
    <t>MANUTENCAO DE TRECHOS RODOVIARIOS - NA BR-285 - NO ESTADO DO</t>
  </si>
  <si>
    <t>MANUTENCAO DE TRECHOS RODOVIARIOS - NA BR-487 - NO ESTADO DO</t>
  </si>
  <si>
    <t>ESTUDOS PARA O PLANEJAMENTO DO SETOR PORTUARIO - PAC</t>
  </si>
  <si>
    <t>MANUTENCAO DE TRECHOS RODOVIARIOS - NA BR-359 - NO ESTADO DO</t>
  </si>
  <si>
    <t>MANUTENCAO DE TRECHOS RODOVIARIOS - NO ESTADO DE GOIAS</t>
  </si>
  <si>
    <t>MANUTENCAO DE TRECHOS RODOVIARIOS - NO ESTADO DO MATO GROSSO</t>
  </si>
  <si>
    <t>MANUTENCAO DE TRECHOS RODOVIARIOS - NO ESTADO DO PARA</t>
  </si>
  <si>
    <t>MANUTENCAO DE TRECHOS RODOVIARIOS - NO ESTADO DO ACRE</t>
  </si>
  <si>
    <t>MANUTENCAO DE TRECHOS RODOVIARIOS - NO ESTADO DE RONDONIA</t>
  </si>
  <si>
    <t>MANUTENCAO DE TRECHOS RODOVIARIOS - NO ESTADO DE RORAIMA</t>
  </si>
  <si>
    <t>MANUTENCAO DE TRECHOS RODOVIARIOS - NO ESTADO DO AMAPA</t>
  </si>
  <si>
    <t>MANUTENCAO DE TRECHOS RODOVIARIOS - NO ESTADO DO MARANHAO</t>
  </si>
  <si>
    <t>MANUTENCAO DE TRECHOS RODOVIARIOS - NO ESTADO DO TOCANTINS</t>
  </si>
  <si>
    <t>MANUTENCAO DE TRECHOS RODOVIARIOS - NO ESTADO DO PARANA</t>
  </si>
  <si>
    <t>MANUTENCAO DE TRECHOS RODOVIARIOS - NO ESTADO DE SAO PAULO</t>
  </si>
  <si>
    <t>MANUTENCAO DE TRECHOS RODOVIARIOS - NO DISTRITO FEDERAL</t>
  </si>
  <si>
    <t>MANUTENCAO DE TRECHOS RODOVIARIOS - NO ESTADO DE SANTA CATAR</t>
  </si>
  <si>
    <t>MANUTENCAO DE TRECHOS RODOVIARIOS - NO ESTADO DO AMAZONAS</t>
  </si>
  <si>
    <t>MANUTENCAO DE TRECHOS RODOVIARIOS - NO ESTADO DO RIO DE JANE</t>
  </si>
  <si>
    <t>MANUTENCAO E OPERACAO DA MALHA FERROVIARIA FEDERAL</t>
  </si>
  <si>
    <t>MANUTENCAO E OPERACAO DE TERMINAIS HIDROVIARIOS</t>
  </si>
  <si>
    <t>MANUTENCAO E OPERACAO DE ECLUSAS</t>
  </si>
  <si>
    <t>ESTUDOS PARA PLANEJAMENTO E GESTAO DO SETOR PORTUARIO</t>
  </si>
  <si>
    <t>FORMACAO E CAPACITACAO DE PROFISSIONAIS DA AVIACAO CIVIL</t>
  </si>
  <si>
    <t>FISCALIZACAO DOS SERVICOS DE TRANSPORTE RODOVIARIO</t>
  </si>
  <si>
    <t>MANUTENCAO DE TRECHOS RODOVIARIOS NA REGIAO CENTRO-OESTE</t>
  </si>
  <si>
    <t>MANUTENCAO DE TRECHOS RODOVIARIOS NA REGIAO NORDESTE</t>
  </si>
  <si>
    <t>MANUTENCAO DE TRECHOS RODOVIARIOS NA REGIAO NORTE</t>
  </si>
  <si>
    <t>MANUTENCAO DE TRECHOS RODOVIARIOS NA REGIAO SUDESTE</t>
  </si>
  <si>
    <t>MANUTENCAO DE TRECHOS RODOVIARIOS NA REGIAO SUL</t>
  </si>
  <si>
    <t>GESTAO PARA O DESENVOLVIMENTO DA AVIACAO CIVIL</t>
  </si>
  <si>
    <t>DESENVOLVIMENTO DO SETOR PORTUARIO</t>
  </si>
  <si>
    <t>ELABORACAO DE DIAGNOSTICOS SOBRE AVIACAO CIVIL</t>
  </si>
  <si>
    <t>MANUTENCAO E OPERACAO DE PORTOS FLUVIAIS E LACUSTRES</t>
  </si>
  <si>
    <t>DRAGAGEM DE ADEQUACAO DA NAVEGABILIDADE EM PORTOS</t>
  </si>
  <si>
    <t>MANUTENCAO E OPERACAO DO SISTEMA DE FISCALIZACAO ELETRONICA</t>
  </si>
  <si>
    <t>ESTUDOS DE VIABILIDADE E PROJETOS DE INFRAESTRUTURA DE TRANS</t>
  </si>
  <si>
    <t>CONSTRUCAO DE TRECHO RODOVIARIO - DIVISA PI/BA - DIVISA BA/S</t>
  </si>
  <si>
    <t>CONSTRUCAO DE TRECHO RODOVIARIO - ENTRONCAMENTO BR-040 - ENT</t>
  </si>
  <si>
    <t>ADEQUACAO DE TRECHO RODOVIARIO - GOIANIA - JATAI - NA BR-060</t>
  </si>
  <si>
    <t>CONSTRUCAO DE CONTORNO RODOVIARIO EM JATAI - NA BR-060/GO</t>
  </si>
  <si>
    <t>CONSTRUCAO DE CONTORNO RODOVIARIO EM CHAPECO - NA BR-480/SC</t>
  </si>
  <si>
    <t>CONSTRUCAO DE PONTE SOBRE O RIO MADEIRA EM PORTO VELHO - NA</t>
  </si>
  <si>
    <t>CONSTRUCAO DE TRECHO RODOVIARIO - UIRAUNA - POCO DANTAS - NA</t>
  </si>
  <si>
    <t>ADEQUACAO DE TRECHO RODOVIARIO - NA BR-101 - NO ESTADO DO ES</t>
  </si>
  <si>
    <t>CONSTRUCAO DE PONTE SOBRE O RIO PARANA - TRES LAGOAS (MS) -</t>
  </si>
  <si>
    <t>CONSTRUCAO DE TRECHO RODOVIARIO - PORTO CAMARGO - CAMPO MOUR</t>
  </si>
  <si>
    <t>ADEQUACAO DE ANEL RODOVIARIO EM FORTALEZA - NA BR-020/CE</t>
  </si>
  <si>
    <t>ADEQUACAO DE TRECHO RODOVIARIO - PORTO ALEGRE - PELOTAS - NA</t>
  </si>
  <si>
    <t>AMPLIACAO DO CAIS PUBLICO DO PORTO NOVO DO PORTO DE RIO GRAN</t>
  </si>
  <si>
    <t>CONSTRUCAO DE PONTE SOBRE O RIO ARAGUAIA EM XAMBIOA - NA BR-</t>
  </si>
  <si>
    <t>ESTUDOS E PROJETOS PARA ADEQUACAO DE TRECHO RODOVIARIO - BAR</t>
  </si>
  <si>
    <t>CONSTRUCAO DE ACESSO RODOVIARIO AO AEROPORTO REGIONAL SUL -</t>
  </si>
  <si>
    <t>MELHORAMENTOS NO CANAL DE NAVEGACAO DO CORREDOR DO MERCOSUL</t>
  </si>
  <si>
    <t>ADEQUACAO DE TRECHO RODOVIARIO - KM 714 - KM 725 - NA BR-364</t>
  </si>
  <si>
    <t>CONSTRUCAO DE TRECHO RODOVIARIO - ENTRONCAMENTO BR-472 - FRO</t>
  </si>
  <si>
    <t>CONSTRUCAO DE TRECHO RODOVIARIO - LAGOA VERMELHA - BARRACAO</t>
  </si>
  <si>
    <t>CONSTRUCAO DE TRECHO RODOVIARIO - DIVISA RS/SC - BOM JESUS -</t>
  </si>
  <si>
    <t>ADEQUACAO DE TRECHO RODOVIARIO - BR-101 (KM 15,5) - DIVISA E</t>
  </si>
  <si>
    <t>ADEQUACAO DE TRECHO RODOVIARIO - DIVISA MS/MT - DIVISA MT/PA</t>
  </si>
  <si>
    <t>CONSTRUCAO DE TRECHO RODOVIARIO - PATOS DE MINAS - ARAXA - D</t>
  </si>
  <si>
    <t>ADEQUACAO DE TRECHO RODOVIARIO - ENTRONCAMENTO PE-160 - ENTR</t>
  </si>
  <si>
    <t>CONSTRUCAO DE CONTORNO RODOVIARIO NORTE EM MARINGA - NA BR-3</t>
  </si>
  <si>
    <t>CONSTRUCAO DE CONTORNO RODOVIARIO EM CASCAVEL - NAS BRS 163/</t>
  </si>
  <si>
    <t>ADEQUACAO DE ANEL RODOVIARIO EM BELO HORIZONTE - NAS BRS 040</t>
  </si>
  <si>
    <t>CONSTRUCAO DE ACESSO RODOVIARIO - NO MUNICIPIO DE CORREIA PI</t>
  </si>
  <si>
    <t>ADEQUACAO DE TRECHO RODOVIARIO - DIVISA GO/TO - ITUMBIARA -</t>
  </si>
  <si>
    <t>CONSTRUCAO DE TRECHO RODOVIARIO - DIVISA BA/PI - DIVISA PI/M</t>
  </si>
  <si>
    <t>CONSTRUCAO DE PONTE SOBRE O RIO COCO - NO MUNICIPIO DE FORTA</t>
  </si>
  <si>
    <t>MODERNIZACAO DO TERMINAL PORTUARIO DE USO MISTO DO PECEM</t>
  </si>
  <si>
    <t>ADEQUACAO DE TRAVESSIA URBANA EM LINHARES - NA BR-101/ES</t>
  </si>
  <si>
    <t>CONSTRUCAO DE TRECHO RODOVIARIO - TIMBE DO SUL - DIVISA SC/R</t>
  </si>
  <si>
    <t>SEM INFORMACAO</t>
  </si>
  <si>
    <t>CONSTRUCAO DE VIADUTO RODOVIARIO EM JEQUIE - NA BR-330/BA</t>
  </si>
  <si>
    <t>ADEQUACAO DE TRAVESSIA URBANA EM JI-PARANA - NA BR-364/RO</t>
  </si>
  <si>
    <t>ADEQUACAO DE INSTALACOES DE ACOSTAGEM E MOVIMENTACAO E ARMAZ</t>
  </si>
  <si>
    <t>ADEQUACAO DE TRECHO RODOVIARIO - FLORIANOPOLIS - PARAISO (EX</t>
  </si>
  <si>
    <t>ADEQUACAO DE TRAVESSIA URBANA - NO MUNICIPIO DE BOM JARDIM -</t>
  </si>
  <si>
    <t>ADEQUACAO DE TRECHO RODOVIARIO - DIVISA DF/GO - DIVISA GO/BA</t>
  </si>
  <si>
    <t>ADEQUACAO DE TRECHO RODOVIARIO - NO MUNICIPIO DE PRIMAVERA D</t>
  </si>
  <si>
    <t>CONSTRUCAO DE TRECHO RODOVIARIO - SANTO ANTONIO DAS LENDAS -</t>
  </si>
  <si>
    <t>CONSTRUCAO DE CONTORNO RODOVIARIO (CONTORNO DE MESTRE ALVARO</t>
  </si>
  <si>
    <t>CONSTRUCAO DE TRECHO RODOVIARIO - ENTRONCAMENTO BR-163 (RIO</t>
  </si>
  <si>
    <t>CONSTRUCAO DE TRECHO RODOVIARIO - VISEU - BRAGANCA - NA BR-3</t>
  </si>
  <si>
    <t>ADEQUACAO DE TRECHO RODOVIARIO - ENTRONCAMENTO BR-476 - DIVI</t>
  </si>
  <si>
    <t>ADEQUACAO DE TRECHO RODOVIARIO - ACESSO A ONDA VERDE - ENTRO</t>
  </si>
  <si>
    <t>ADEQUACAO DE TRECHO RODOVIARIO - ENTRONCAMENTO BR-226 - ENTR</t>
  </si>
  <si>
    <t>CONSTRUCAO DE TRECHO RODOVIARIO - DIVISA BA/PI - ENTRONCAMEN</t>
  </si>
  <si>
    <t>CONSTRUCAO DE CONTORNO RODOVIARIO EM BARRA DO GARCAS - NA BR</t>
  </si>
  <si>
    <t>ADEQUACAO DE TRECHO RODOVIARIO - TRECHO DIVISA GO/TO - ITUMB</t>
  </si>
  <si>
    <t>CONSTRUCAO DE VIADUTO RODOVIARIO EM NATAL - NAS BRS 101/406/</t>
  </si>
  <si>
    <t>ADEQUACAO DE TRECHO RODOVIARIO - SAO BORJA - SAO JOSE DOS AU</t>
  </si>
  <si>
    <t>ADEQUACAO DE TRAVESSIA URBANA EM BELO JARDIM - NA BR-232/PE</t>
  </si>
  <si>
    <t>CONSTRUCAO DE CONTORNO RODOVIARIO - NO MUNICIPIO DE BRASILEI</t>
  </si>
  <si>
    <t>CONSTRUCAO DE CONTORNO RODOVIARIO EM RIO VERDE - NA BR-060/G</t>
  </si>
  <si>
    <t>CONSTRUCAO DE TRECHO RODOVIARIO - CASTANHEIRA - COLNIZA - NA</t>
  </si>
  <si>
    <t>ADEQUACAO DE TRECHO RODOVIARIO - KM 0 (CABEDELO) - KM 28 (OI</t>
  </si>
  <si>
    <t>CONSTRUCAO DE ACESSO RODOVIARIO AO TERMINAL PORTUARIO DE CAP</t>
  </si>
  <si>
    <t>CONSTRUCAO DE TRECHO RODOVIARIO - COLONIA LEOPOLDINA - IBATE</t>
  </si>
  <si>
    <t>CONSTRUCAO DE TRECHO RODOVIARIO - ENTRONCAMENTO CE-040 - PON</t>
  </si>
  <si>
    <t>ADEQUACAO DE TRECHO RODOVIARIO - ENTRONCAMENTO BR-277 (ACESS</t>
  </si>
  <si>
    <t>CONSTRUCAO DE ACESSO RODOVIARIO AO PORTO DE MIRITITUBA - NA</t>
  </si>
  <si>
    <t>ADEQUACAO DE ACESSO RODOVIARIO AO PORTO DE PECEM (CE-155) -</t>
  </si>
  <si>
    <t>ADEQUACAO DE ACESSO RODOVIARIO AO PORTO DE ARATU (BA-522) -</t>
  </si>
  <si>
    <t>CONSTRUCAO DE TRECHO RODOVIARIO - ENTRONCAMENTO BR-316 (INIC</t>
  </si>
  <si>
    <t>ADEQUACAO DE LINHA FERREA EM ROLANDIA - NA EF-369/PR</t>
  </si>
  <si>
    <t>CONSTRUCAO DE VIADUTO RODOVIARIO EM CASCAVEL (NO TREVO CATAR</t>
  </si>
  <si>
    <t>CONSTRUCAO DA PONTE INTERNACIONAL BRASIL/BOLIVIA EM GUAJARA-</t>
  </si>
  <si>
    <t>ADEQUACAO DE TRECHO RODOVIARIO - ENTRONCAMENTO BR-153(A)/GO-</t>
  </si>
  <si>
    <t>ADEQUACAO DE PONTE ENTRE ITAQUI E URUGUAIANA - NA BR-472/RS</t>
  </si>
  <si>
    <t>ADEQUACAO DE TRECHO RODOVIARIO - JOACABA - SAO MIGUEL DO OES</t>
  </si>
  <si>
    <t>CONSTRUCAO DE TRECHO RODOVIARIO - KM 0 (DIVISA PI/MA) - KM 1</t>
  </si>
  <si>
    <t>ADEQUACAO DE TRECHO RODOVIARIO - CASTANHAL - SANTA MARIA DO</t>
  </si>
  <si>
    <t>ADEQUACAO DE TRECHO RODOVIARIO - DOM ELISEU  - SANTA MARIA D</t>
  </si>
  <si>
    <t>CONSTRUCAO DO PORTO DE MARABA (PA)</t>
  </si>
  <si>
    <t>CONSTRUCAO DE VIADUTO SOBRE LINHA FERREA EM SIDEROPOLIS - NA</t>
  </si>
  <si>
    <t>CONSTRUCAO DE TRECHO RODOVIARIO - TRECHO MARABA-ALTAMIRA - N</t>
  </si>
  <si>
    <t>CONSTRUCAO DO VIADUTO DO GANCHO NOS MUNICIPIOS DE NATAL E SA</t>
  </si>
  <si>
    <t>CONSTRUCAO DE PASSAGEM INFERIOR SOB A LINHA FERREA - AVARE -</t>
  </si>
  <si>
    <t>CONSTRUCAO DE VIADUTO RODOVIARIO NOS MUNICIPIOS DE NATAL E P</t>
  </si>
  <si>
    <t>ADEQUACAO DE TRECHO RODOVIARIO - TRECHO KM 167,14 - KM 168,5</t>
  </si>
  <si>
    <t>ADEQUACAO DE TRECHO RODOVIARIO - TRECHO ESTIVA - ENTRONCAMEN</t>
  </si>
  <si>
    <t>ADEQUACAO DE TRECHO RODOVIARIO - TERESINA - PARNAIBA - NA BR</t>
  </si>
  <si>
    <t>ADEQUACAO DE RAMAL FERROVIARIO NO PERIMETRO URBANO PARA ELIM</t>
  </si>
  <si>
    <t>CONSTRUCAO DA FERROVIA EF 484 - TRECHO CASCAVEL (PR) - CHAPE</t>
  </si>
  <si>
    <t>CONSTRUCAO DE PONTE INTERNACIONAL SOBRE O RIO PARAGUAI (FRON</t>
  </si>
  <si>
    <t>CONSTRUCAO DE ANEL RODOVIARIO EM TRES LAGOAS - NAS BRS 262/1</t>
  </si>
  <si>
    <t>CONSTRUCAO DE TRECHO RODOVIARIO - SANTANA DO ARAGUAIA - REDE</t>
  </si>
  <si>
    <t>CONSTRUCAO DO TERMINAL HIDROVIARIO DE PASSAGEIROS EM SANTARE</t>
  </si>
  <si>
    <t>CONSTRUCAO DE CONTORNO RODOVIARIO EM SAO JOSE DO RIO PRETO -</t>
  </si>
  <si>
    <t>ADEQUACAO DE TRECHO RODOVIARIO - ENTRONCAMENTO BR-226/RN - E</t>
  </si>
  <si>
    <t>ADEQUACAO DE TRECHO RODOVIARIO - ENTRONCAMENTO BR-174 (DIVIS</t>
  </si>
  <si>
    <t>ADEQUACAO DE TRAVESSIA URBANA EM PETROLINA - NA BR-407/PE</t>
  </si>
  <si>
    <t>DUPLICACAO DE TRAVESSIA URBANA EM PAO DE ACUCAR - NA BR-104/</t>
  </si>
  <si>
    <t>CONSTRUCAO DE ANEL RODOVIARIO - SATUBA - PILAR - BENEDITO BE</t>
  </si>
  <si>
    <t>CONSTRUCAO DE TRECHO RODOVIARIO - CACHOEIRA DE SANTO ANTONIO</t>
  </si>
  <si>
    <t>ADEQUACAO DE TRECHO RODOVIARIO - DIVISA GO/DF - ENTROCAMENTO</t>
  </si>
  <si>
    <t>ADEQUACAO DE TRECHO RODOVIARIO - DIVISA GO/MT (BARRA DO GARC</t>
  </si>
  <si>
    <t>CONSTRUCAO DO CONTORNO RODOVIARIO NORTE DE PATO BRANCO - NA</t>
  </si>
  <si>
    <t>ESTUDO DE VIABILIDADE TECNICA E PROJETO PARA CONSTRUCAO DO C</t>
  </si>
  <si>
    <t>CONSTRUCAO DE TRECHO RODOVIARIO - NOVA REMANSO - CAMPO ALEGR</t>
  </si>
  <si>
    <t>ADEQUACAO DE TRECHO RODOVIARIO - PORTO ALEGRE - PANTANO GRAN</t>
  </si>
  <si>
    <t>CONSTRUCAO DE TRECHO RODOVIARIO - KM 0,2 - KM 36,9 - NA BR-4</t>
  </si>
  <si>
    <t>CONSTRUCAO DE TRECHO RODOVIARIO - KM 72,0 - KM 115,9 - NA BR</t>
  </si>
  <si>
    <t>CONSTRUCAO DE TRECHO RODOVIARIO - KM 36,9 - KM 72,1 - NA BR-</t>
  </si>
  <si>
    <t>ADEQUACAO DE TRECHO RODOVIARIO - KM 54,3 - KM 72,1 - NA BR-1</t>
  </si>
  <si>
    <t>ADEQUACAO DE TRECHO RODOVIARIO - NAVEGANTES - INDAIAL - NA B</t>
  </si>
  <si>
    <t>ESTUDOS, PROJETOS E PLANEJAMENTO PARA A CONSTRUCAO DE TRECHO</t>
  </si>
  <si>
    <t>ADEQUACAO DE TRAVESSIA URBANA EM SERRA TALHADA - NA BR-232/P</t>
  </si>
  <si>
    <t>ELABORACAO DE PROJETOS PARA ADEQUACAO DE TRAVESSIAS URBANAS</t>
  </si>
  <si>
    <t>CONSTRUCAO DE PONTES NA BR-425 NO ESTADO DE RONDONIA</t>
  </si>
  <si>
    <t>ADEQUACAO DE TRECHO RODOVIARIO - DIVISA PI/MA (TIMON) - ENTR</t>
  </si>
  <si>
    <t>ADEQUACAO DE TRECHO RODOVIARIO - PORTAL DE ACESSO AO PARQUE</t>
  </si>
  <si>
    <t>CONSTRUCAO DE TRECHO RODOVIARIO - DIVISA MA/TO - ENTRONCAMEN</t>
  </si>
  <si>
    <t>CONSTRUCAO DE TRECHO RODOVIARIO - DIVISA SC/RS - SAO JOSE DO</t>
  </si>
  <si>
    <t>CONSTRUCAO DO ANEL VIARIO DE JUAZEIRO DO NORTE - CE</t>
  </si>
  <si>
    <t>ADEQUACAO DE TRECHO RODOVIARIO - FIM DAS OBRAS DE DUPLICACAO</t>
  </si>
  <si>
    <t>FISCALIZACAO DE BENS OPERACIONAIS E GESTAO DOS CONTRATOS DE</t>
  </si>
  <si>
    <t>MANUTENCAO E GESTAO DOS ATIVOS FERROVIARIOS</t>
  </si>
  <si>
    <t>SEGURO DESEMPREGO</t>
  </si>
  <si>
    <t>MANUTENCAO, MODERNIZACAO E AMPLIACAO DA REDE DE ATENDIMENTO</t>
  </si>
  <si>
    <t>FOMENTO E FORTALECIMENTO DE EMPREENDIMENTOS ECONOMICOS SOLID</t>
  </si>
  <si>
    <t>FISCALIZACAO DE OBRIGACOES TRABALHISTAS E INSPECAO EM SEGURA</t>
  </si>
  <si>
    <t>DEMOCRATIZACAO DAS RELACOES DE TRABALHO</t>
  </si>
  <si>
    <t>PRODUCAO E DIFUSAO DE CONHECIMENTOS QUE CONTRIBUAM PARA A PR</t>
  </si>
  <si>
    <t>CADASTROS PUBLICOS NA AREA DE TRABALHO E EMPREGO</t>
  </si>
  <si>
    <t>ESTUDOS, PESQUISAS E GERACAO DE INFORMACOES SOBRE TRABALHO,</t>
  </si>
  <si>
    <t>QUALIFICACAO SOCIAL E PROFISSIONAL DE TRABALHADORES</t>
  </si>
  <si>
    <t>APOIO OPERACIONAL AO PAGAMENTO DO SEGURO-DESEMPREGO E DO ABO</t>
  </si>
  <si>
    <t>FORTALECIMENTO DA INSTITUCIONALIZACAO DA POLITICA NACIONAL D</t>
  </si>
  <si>
    <t>FOMENTO E FORTALECIMENTO DA ECONOMIA SOLIDARIA</t>
  </si>
  <si>
    <t>FORMACAO DE FORMADORES(AS), EDUCADORES (AS) E GESTORES PUBLI</t>
  </si>
  <si>
    <t>FOMENTO AO DESENVOLVIMENTO DE INSTITUICOES DE MICROCREDITO</t>
  </si>
  <si>
    <t>GESTAO PARTICIPATIVA DO FUNDO DE AMPARO AO TRABALHADOR - FAT</t>
  </si>
  <si>
    <t>AGENDA NACIONAL DE TRABALHO DECENTE</t>
  </si>
  <si>
    <t>INVESTIMENTOS RETORNAVEIS NO SETOR AUDIOVISUAL MEDIANTE PART</t>
  </si>
  <si>
    <t>CONCESSAO DE BOLSAS PARA AGENTES CULTURAIS</t>
  </si>
  <si>
    <t>CONTRIBUICAO AO CONSELHO INTERNACIONAL DE ARQUIVOS - CIA (MI</t>
  </si>
  <si>
    <t>RESTAURACAO E MODERNIZACAO DO PALACIO GUSTAVO CAPANEMA</t>
  </si>
  <si>
    <t>IMPLANTACAO DE ESPACOS INTEGRADOS DE ESPORTE, CULTURA, LAZER</t>
  </si>
  <si>
    <t>PROMOCAO DO CINEMA NA CIDADE - FUNDO SETORIAL DO AUDIOVISUAL</t>
  </si>
  <si>
    <t>IMPLANTACAO, INSTALACAO E MODERNIZACAO DE ESPACOS E EQUIPAME</t>
  </si>
  <si>
    <t>AQUISICAO DE EDIFICIO SEDE DA AGENCIA NACIONAL DO CINEMA - A</t>
  </si>
  <si>
    <t>PRESERVACAO DO PATRIMONIO CULTURAL</t>
  </si>
  <si>
    <t>FORTALECIMENTO DE ESPACOS E PONTOS DE CULTURA E DESENVOLVIME</t>
  </si>
  <si>
    <t>ACOES INTEGRADAS DE CULTURA E EDUCACAO</t>
  </si>
  <si>
    <t>PROMOCAO, EDUCACAO E INFORMACAO PARA O PATRIMONIO CULTURAL</t>
  </si>
  <si>
    <t>FOMENTO A CRIACAO E DIFUSAO LITERARIA E CIENTIFICA</t>
  </si>
  <si>
    <t>FOMENTO A PROJETOS CULTURAIS NA AREA DO LIVRO, DA LEITURA E</t>
  </si>
  <si>
    <t>IDENTIFICACAO E RECONHECIMENTO DE BENS COMO PATRIMONIO CULTU</t>
  </si>
  <si>
    <t>FORTALECIMENTO INSTITUCIONAL E ARTICULACAO PARA A POLITICA N</t>
  </si>
  <si>
    <t>INSTALACAO E MODERNIZACAO DE EQUIPAMENTOS E ESPACOS CULTURAI</t>
  </si>
  <si>
    <t>ADMINISTRACAO DAS ATIVIDADES DO FUNDO SETORIAL DO AUDIOVISUA</t>
  </si>
  <si>
    <t>PROMOCAO E FOMENTO A CULTURA BRASILEIRA</t>
  </si>
  <si>
    <t>FORMULACAO E GESTAO DA POLITICA CULTURAL</t>
  </si>
  <si>
    <t>PRESERVACAO DO PATRIMONIO CULTURAL BRASILEIRO</t>
  </si>
  <si>
    <t>FOMENTO AO SETOR AUDIOVISUAL (MEDIDA PROVISORIA N.. 2.228-1/</t>
  </si>
  <si>
    <t>FISCALIZACAO E REGULAMENTACAO DO SETOR AUDIOVISUAL</t>
  </si>
  <si>
    <t>ADMINISTRACAO DOS INVESTIMENTOS, FINANCIAMENTOS E ATIVIDADES</t>
  </si>
  <si>
    <t>PRODUCAO E DIFUSAO DE CONHECIMENTO NA AREA CULTURAL</t>
  </si>
  <si>
    <t>FUNCIONAMENTO DE ESPACOS E EQUIPAMENTOS CULTURAIS</t>
  </si>
  <si>
    <t>PRESERVACAO, DIGITALIZACAO E DIFUSAO DE ACERVOS AUDIOVISUAIS</t>
  </si>
  <si>
    <t>IMPLEMENTACAO DA POLITICA NACIONAL DE CULTURA VIVA</t>
  </si>
  <si>
    <t>PROMOCAO DA CULTURA BRASILEIRA NOS JOGOS OLIMPICOS E PARAOLI</t>
  </si>
  <si>
    <t>IMPLEMENTACAO DO CANAL DE CULTURA</t>
  </si>
  <si>
    <t>PROTECAO, PROMOCAO, FORTALECIMENTO E VALORIZACAO DAS CULTURA</t>
  </si>
  <si>
    <t>PROMOCAO DE NEGOCIOS E FOMENTO A EMPREENDIMENTOS E EMPREENDE</t>
  </si>
  <si>
    <t>GESTAO E MANUTENCAO DE BENS MOVEIS E IMOVEIS DE VALOR ARTIST</t>
  </si>
  <si>
    <t>TRANSFERENCIA DOS RECURSOS DA COBRANCA AS AGENCIAS DE AGUAS</t>
  </si>
  <si>
    <t>IMPLANTACAO DE CORREDORES ECOLOGICOS</t>
  </si>
  <si>
    <t>AMPLIACAO E MODERNIZACAO DA ESTRUTURA DE INFORMATICA DO MINI</t>
  </si>
  <si>
    <t>MONITORAMENTO DA RECUPERACAO AMBIENTAL DA BACIA CARBONIFERA</t>
  </si>
  <si>
    <t>CONSTRUCAO DE PREDIO ANEXO AO BLOCO M DA AGENCIA NACIONAL DE</t>
  </si>
  <si>
    <t>ESTRUTURACAO DE SERVICOS AMBIENTAIS E VISITACAO EM AREAS PRO</t>
  </si>
  <si>
    <t>APOIO AOS TEMAS AMBIENTAIS DA CONFERENCIA DAS NACOES UNIDAS</t>
  </si>
  <si>
    <t>CONSTRUCAO DA SEDE DO CENTRO NACIONAL DE PREVENCAO E COMBATE</t>
  </si>
  <si>
    <t>PROMOCAO, PRESERVACAO E GESTAO DOS PATRIMONIOS CULTURAIS E A</t>
  </si>
  <si>
    <t>FOMENTO A ESTUDOS, PROJETOS E EMPREENDIMENTOS QUE VISEM A MI</t>
  </si>
  <si>
    <t>CONSERVACAO DE ESPECIES</t>
  </si>
  <si>
    <t>AMPLIACAO E CONSOLIDACAO DO SISTEMA NACIONAL DE UNIDADES DE</t>
  </si>
  <si>
    <t>PROMOCAO DE SISTEMAS PRODUTIVOS RURAIS SUSTENTAVEIS</t>
  </si>
  <si>
    <t>FOMENTO A PROJETOS DE DESENVOLVIMENTO SUSTENTAVEL</t>
  </si>
  <si>
    <t>IMPLEMENTACAO DO PLANO NACIONAL DE PRODUCAO E CONSUMO SUSTEN</t>
  </si>
  <si>
    <t>ELABORACAO E IMPLEMENTACAO DE PLANOS, PROJETOS, OBRAS E EQUI</t>
  </si>
  <si>
    <t>PROMOCAO DE ACOES DE GESTAO DE RISCOS, PREPARACAO E ATENDIME</t>
  </si>
  <si>
    <t>ATENDIMENTO AO VISITANTE DO INSTITUTO DE PESQUISAS JARDIM BO</t>
  </si>
  <si>
    <t>IDENTIFICACAO DE FAMILIAS EM UNIDADES DE CONSERVACAO FEDERAI</t>
  </si>
  <si>
    <t>FOMENTO E EXECUCAO DE PESQUISA DIRECIONADA A CONSERVACAO DA</t>
  </si>
  <si>
    <t>PREVENCAO E COMBATE A INCENDIOS FLORESTAIS EM UNIDADES DE CO</t>
  </si>
  <si>
    <t>CONCESSAO DE AUTORIZACAO PARA DEMANDAS DE LICENCIAMENTO AMBI</t>
  </si>
  <si>
    <t>FOMENTO A PROJETOS DE CONSERVACAO E MANEJO DA BIODIVERSIDADE</t>
  </si>
  <si>
    <t>DESENVOLVIMENTO SUSTENTAVEL DA ECONOMIA DE PATRIMONIO GENETI</t>
  </si>
  <si>
    <t>CONSERVACAO DE ECOSSISTEMAS</t>
  </si>
  <si>
    <t>CONSERVACAO, PROMOCAO DE USO, MANEJO E BIOSSEGURANCA DE ESPE</t>
  </si>
  <si>
    <t>APOIO A CONSERVACAO AMBIENTAL E A ERRADICACAO DA EXTREMA POB</t>
  </si>
  <si>
    <t>GESTAO SOCIOAMBIENTAL EM TERRITORIOS DE POVOS E COMUNIDADES</t>
  </si>
  <si>
    <t>RECUPERACAO E PRESERVACAO DE BACIAS HIDROGRAFICAS</t>
  </si>
  <si>
    <t>FORMULACAO E APOIO A IMPLEMENTACAO DA POLITICA NACIONAL DE R</t>
  </si>
  <si>
    <t>ZONEAMENTO ECOLOGICO-ECONOMICO (ZEE)</t>
  </si>
  <si>
    <t>POLITICAS E ESTRATEGIAS DE PREVENCAO E CONTROLE DO DESMATAME</t>
  </si>
  <si>
    <t>EXPANSAO DA SILVICULTURA COM ESPECIES NATIVAS E DE SISTEMAS</t>
  </si>
  <si>
    <t>PREVENCAO, PREPARO E RESPOSTA A DANOS AMBIENTAIS CAUSADOS PE</t>
  </si>
  <si>
    <t>FOMENTO PARA A MELHORIA DA QUALIDADE AMBIENTAL</t>
  </si>
  <si>
    <t>APOIO A IMPLEMENTACAO DA POLITICA NACIONAL DE EDUCACAO AMBIE</t>
  </si>
  <si>
    <t>ARTICULACAO PARA A GESTAO E IMPLEMENTACAO DAS POLITICAS PUBL</t>
  </si>
  <si>
    <t>POLITICAS PARA A GESTAO AMBIENTAL E TERRITORIAL DA ZONA COST</t>
  </si>
  <si>
    <t>INICIATIVAS PARA IMPLEMENTACAO DA POLITICA NACIONAL SOBRE MU</t>
  </si>
  <si>
    <t>ENFRENTAMENTO DOS PROCESSOS DE DESERTIFICACAO, MITIGACAO E A</t>
  </si>
  <si>
    <t>APOIO A GESTAO AMBIENTAL EM AREAS URBANAS</t>
  </si>
  <si>
    <t>GESTAO AMBIENTAL EM TERRAS INDIGENAS</t>
  </si>
  <si>
    <t>APOIO A IMPLEMENTACAO DE INSTRUMENTOS ESTRUTURANTES DA POLIT</t>
  </si>
  <si>
    <t>PREPARACAO, REALIZACAO, MONITORAMENTO E AVALIACAO DAS CONFER</t>
  </si>
  <si>
    <t>IMPLEMENTACAO DA AGENDA AMBIENTAL NA ADMINISTRACAO PUBLICA -</t>
  </si>
  <si>
    <t>MODERNIZACAO DA GESTAO DE ATIVIDADES LIGADAS AO MEIO AMBIENT</t>
  </si>
  <si>
    <t>DESENVOLVIMENTO FLORESTAL SUSTENTAVEL E MANEJO FLORESTAL COM</t>
  </si>
  <si>
    <t>PESQUISA E INFORMACOES FLORESTAIS</t>
  </si>
  <si>
    <t>PLANEJAMENTO, GESTAO E CONTROLE DAS CONCESSOES FLORESTAIS</t>
  </si>
  <si>
    <t>INVENTARIO FLORESTAL NACIONAL</t>
  </si>
  <si>
    <t>FISCALIZACAO DOS RECURSOS DA BIODIVERSIDADE</t>
  </si>
  <si>
    <t>AVALIACAO DOS ESTOQUES E DO POTENCIAL SUSTENTAVEL DOS RECURS</t>
  </si>
  <si>
    <t>ESTRUTURACAO DA GESTAO NACIONAL DOS RECURSOS FAUNISTICOS</t>
  </si>
  <si>
    <t>AVALIACAO DE PERICULOSIDADE E CONTROLE DE PRODUTOS, SUBSTANC</t>
  </si>
  <si>
    <t>IMPLEMENTACAO DA POLITICA NACIONAL DE RECURSOS HIDRICOS</t>
  </si>
  <si>
    <t>MODERNIZACAO DA GESTAO DOS RECURSOS HIDRICOS</t>
  </si>
  <si>
    <t>PESQUISA, AVALIACAO E MONITORAMENTO DA FLORA BRASILEIRA</t>
  </si>
  <si>
    <t>PROTECAO E AMPLIACAO DE COLECOES VIVAS EM JARDINS BOTANICOS</t>
  </si>
  <si>
    <t>EXECUCAO DE PESQUISA E CONSERVACAO DE ESPECIES E DO PATRIMON</t>
  </si>
  <si>
    <t>FISCALIZACAO AMBIENTAL EM UNIDADES DE CONSERVACAO</t>
  </si>
  <si>
    <t>AVALIACAO DAS MEDIDAS DE ORDENAMENTO DO USO DE RECURSOS PESQ</t>
  </si>
  <si>
    <t>MONITORAMENTO AMBIENTAL, PREVENCAO E CONTROLE DE INCENDIOS F</t>
  </si>
  <si>
    <t>CONTROLE E FISCALIZACAO AMBIENTAL</t>
  </si>
  <si>
    <t>GESTAO DO USO SUSTENTAVEL DA BIODIVERSIDADE</t>
  </si>
  <si>
    <t>FISCALIZACAO AMBIENTAL E PREVENCAO E COMBATE A INCENDIOS FLO</t>
  </si>
  <si>
    <t>APOIO A PROJETOS DE DESENVOLVIMENTO SUSTENTAVEL VOLTADOS A Q</t>
  </si>
  <si>
    <t>GESTAO DE POLITICAS DE MEIO AMBIENTE</t>
  </si>
  <si>
    <t>GESTAO DE AREAS PROTEGIDAS NOS ECOSSISTEMAS MATA ATLANTICA E</t>
  </si>
  <si>
    <t>GESTAO DE AREAS PROTEGIDAS NO ECOSSISTEMA CAATINGA</t>
  </si>
  <si>
    <t>GESTAO DE AREAS PROTEGIDAS NOS ECOSSISTEMAS COSTEIRO E MARIN</t>
  </si>
  <si>
    <t>GESTAO DE AREAS PROTEGIDAS NO ECOSSISTEMA AMAZONICO</t>
  </si>
  <si>
    <t>REFORMAS DAS EDIFICACOES DAS SUPERINTENDENCIAS DO IBAMA NOS</t>
  </si>
  <si>
    <t>DESENVOLVIMENTO INSTITUCIONAL PARA A GESTAO INTEGRADA DE RES</t>
  </si>
  <si>
    <t>INTEGRALIZACAO DE COTAS DO BANCO DE DESENVOLVIMENTO DO CARIB</t>
  </si>
  <si>
    <t>INTEGRALIZACAO DE COTAS DA CORPORACAO ANDINA DE FOMENTO - CA</t>
  </si>
  <si>
    <t>CONTRIBUICAO AO INSTITUTO INTERNACIONAL DE CIENCIAS ADMINIST</t>
  </si>
  <si>
    <t>INTEGRALIZACAO DE COTAS DO FUNDO PARA OPERACOES ESPECIAIS -</t>
  </si>
  <si>
    <t>INTEGRALIZACAO DE COTAS AO BANCO INTERAMERICANO DE DESENVOLV</t>
  </si>
  <si>
    <t>INVENTARIANCA DO FUNDO NACIONAL DE DESENVOLVIMENTO - FND (EX</t>
  </si>
  <si>
    <t>CONCESSAO DE BOLSAS PARA PESQUISA ECONOMICA</t>
  </si>
  <si>
    <t>CONTRIBUICAO AO CONSORCIO WORLD WIDE WEB - W3C</t>
  </si>
  <si>
    <t>CONTRIBUICAO A ASSOCIACAO BRASILEIRA DE RECURSOS HUMANOS - A</t>
  </si>
  <si>
    <t>VALORES RETROATIVOS A ANISTIADOS POLITICOS NOS TERMOS DA LEI</t>
  </si>
  <si>
    <t>DESENVOLVIMENTO DO SISTEMA DE GESTAO DE PESSOAS - SIGEPE.GOV</t>
  </si>
  <si>
    <t>MODERNIZACAO DE INSTRUMENTOS E SISTEMAS DE GESTAO DA ADMINIS</t>
  </si>
  <si>
    <t>MODERNIZACAO DA GESTAO DO PATRIMONIO IMOBILIARIO DA UNIAO</t>
  </si>
  <si>
    <t>DESENVOLVIMENTO DO SISTEMA INTEGRADO DE RELACAO DE TRABALHO</t>
  </si>
  <si>
    <t>PROGRAMA DE GESTAO E MANUTENCAO DO MINISTERIO DO PLANEJAMENT</t>
  </si>
  <si>
    <t>APOIO A REALIZACAO DE GRANDES EVENTOS</t>
  </si>
  <si>
    <t>ADEQUACAO E MODERNIZACAO DOS IMOVEIS DE USO ESPECIAL DA ADMI</t>
  </si>
  <si>
    <t>ADEQUACAO E REFORMA DE INSTALACOES PREDIAIS DO MINISTERIO DO</t>
  </si>
  <si>
    <t>AQUISICAO DE IMOVEL PARA CONSTRUCAO DO CENTRO CASA DA MULHER</t>
  </si>
  <si>
    <t>INTEGRACAO DO SISTEMA DE INFORMACOES ESTATISTICAS E GEOCIENT</t>
  </si>
  <si>
    <t>BASES CARTOGRAFICAS PARA O PLANO NACIONAL DE GESTAO DE RISCO</t>
  </si>
  <si>
    <t>CONSTRUCAO DE IMOVEIS PARA USO DA ADMINISTRACAO PUBLICA FEDE</t>
  </si>
  <si>
    <t>ATUALIZACAO DA COBERTURA E DA PRODUCAO ESTATISTICA E GEOCIEN</t>
  </si>
  <si>
    <t>GESTAO INSTITUCIONAL</t>
  </si>
  <si>
    <t>INTEGRACAO E CRUZAMENTO DE BASES DE DADOS GOVERNAMENTAIS</t>
  </si>
  <si>
    <t>IMPLANTACAO DE SERVICOS DE COMPUTACAO EM ?NUVEM? NO GOVERNO</t>
  </si>
  <si>
    <t>IMPLANTACAO DA PLATAFORMA DE CIDADANIA DIGITAL</t>
  </si>
  <si>
    <t>AQUISICAO DE IMOVEIS DO INSTITUTO NACIONAL DO SEGURO SOCIAL</t>
  </si>
  <si>
    <t>SERVICOS DE AUDITORIA E CONTROLE</t>
  </si>
  <si>
    <t>CADASTRO NACIONAL DE ENDERECOS PARA FINS ESTATISTICOS</t>
  </si>
  <si>
    <t>GESTAO DE ASSUNTOS INTERNACIONAIS</t>
  </si>
  <si>
    <t>FORTALECIMENTO DA GESTAO DO PATRIMONIO DA UNIAO</t>
  </si>
  <si>
    <t>GESTAO DE RISCOS DE SEGURANCA DA INFORMACAO E COMUNICACOES N</t>
  </si>
  <si>
    <t>GESTAO E APRIMORAMENTO DO PLANEJAMENTO</t>
  </si>
  <si>
    <t>APERFEICOAMENTO DA GESTAO PUBLICA</t>
  </si>
  <si>
    <t>GESTAO E APRIMORAMENTO DOS RECURSOS DE TECNOLOGIA DA INFORMA</t>
  </si>
  <si>
    <t>FORTALECIMENTO DA DEMOCRATIZACAO DAS RELACOES DE TRABALHO</t>
  </si>
  <si>
    <t>GESTAO DO PATRIMONIO IMOBILIARIO DA UNIAO</t>
  </si>
  <si>
    <t>ENSINO DE GRADUACAO E POS-GRADUACAO EM ESTATISTICAS E GEOCIE</t>
  </si>
  <si>
    <t>PESQUISAS E ESTUDOS ESTATISTICOS</t>
  </si>
  <si>
    <t>CENSOS DEMOGRAFICO E AGROPECUARIO</t>
  </si>
  <si>
    <t>PESQUISAS, ESTUDOS E LEVANTAMENTOS GEOCIENTIFICOS</t>
  </si>
  <si>
    <t>DESENVOLVIMENTO DE COMPETENCIAS DE AGENTES PUBLICOS</t>
  </si>
  <si>
    <t>GESTAO INTEGRADA DE TECNOLOGIA DA INFORMACAO</t>
  </si>
  <si>
    <t>COORDENACAO E ACOMPANHAMENTO DE PROJETOS ESPECIAIS DE MODERN</t>
  </si>
  <si>
    <t>APERFEICOAMENTO E FORTALECIMENTO DA GESTAO DE PESSOAS</t>
  </si>
  <si>
    <t>DESENVOLVIMENTO DE PESQUISAS, PROJETOS E PUBLICACOES</t>
  </si>
  <si>
    <t>APOIO A ELABORACAO DE ESTUDOS DE INVESTIMENTOS EM INFRAESTRU</t>
  </si>
  <si>
    <t>FOMENTO A PROJETOS DE DESENVOLVIMENTO E GESTAO DE PESSOAS</t>
  </si>
  <si>
    <t>CONTRIBUICAO A AGENCIA INTERNACIONAL ANTIDOPING - WADA</t>
  </si>
  <si>
    <t>TRANSFERENCIAS A CBC E A FENACLUBES</t>
  </si>
  <si>
    <t>APOIO A IMPLANTACAO, GESTAO E MANUTENCAO DA AUTORIDADE PUBLI</t>
  </si>
  <si>
    <t>CONCESSAO DE BOLSA A ATLETAS</t>
  </si>
  <si>
    <t>MELHORIA NAS CONDICOES DE SEGURANCA DOS ESTADIOS E GARANTIA</t>
  </si>
  <si>
    <t>APOIO A IMPLANTACAO DE INFRAESTRUTURA PARA OS JOGOS OLIMPICO</t>
  </si>
  <si>
    <t>IMPLANTACAO DE INFRAESTRUTURA ESPORTIVA DE ALTO RENDIMENTO</t>
  </si>
  <si>
    <t>IMPLANTACAO DE INFRAESTRUTURA PARA OS JOGOS OLIMPICOS E PARA</t>
  </si>
  <si>
    <t>IMPLANTACAO DOS CENTROS DE INICIACAO AO ESPORTE - CIE</t>
  </si>
  <si>
    <t>IMPLANTACAO DO AUTODROMO DO RIO DE JANEIRO</t>
  </si>
  <si>
    <t>PREPARACAO E ORGANIZACAO DOS JOGOS OLIMPICOS E PARAOLIMPICOS</t>
  </si>
  <si>
    <t>APOIO A REALIZACAO DA COPA DO MUNDO FIFA 2014</t>
  </si>
  <si>
    <t>PREPARACAO DE ATLETAS</t>
  </si>
  <si>
    <t>PROMOCAO E APOIO AO DESENVOLVIMENTO DO FUTEBOL MASCULINO E F</t>
  </si>
  <si>
    <t>DESENVOLVIMENTO DE ATIVIDADES E APOIO A PROJETOS DE ESPORTE,</t>
  </si>
  <si>
    <t>REALIZACAO E APOIO A EVENTOS DE ESPORTE, LAZER E INCLUSAO SO</t>
  </si>
  <si>
    <t>FOMENTO A PESQUISA, MEMORIA, DIFUSAO E FORMACAO EM POLITICAS</t>
  </si>
  <si>
    <t>PREPARACAO DE ATLETAS E CAPACITACAO DE RECURSOS HUMANOS PARA</t>
  </si>
  <si>
    <t>IMPLEMENTACAO E DESENVOLVIMENTO DA POLITICA NACIONAL DE CONT</t>
  </si>
  <si>
    <t>GESTAO, MANUTENCAO E APERFEICOAMENTO DA REDE NACIONAL DE TRE</t>
  </si>
  <si>
    <t>PREPARACAO DE SELECOES PRINCIPAIS PARA REPRESENTACAO DO BRAS</t>
  </si>
  <si>
    <t>AQUISICAO DE TERRENOS PARA EMPREGO EM EMPREENDIMENTOS IMOBIL</t>
  </si>
  <si>
    <t>TRANSFERENCIA PARA O DESENVOLVIMENTO DO SATELITE GEOESTACION</t>
  </si>
  <si>
    <t>INTEGRALIZACAO DO CAPITAL SOCIAL INICIAL DA EMPRESA DE PROJE</t>
  </si>
  <si>
    <t>CONCESSAO DE BOLSA - EDUCACAO ESPECIAL AOS DEPENDENTES DAS V</t>
  </si>
  <si>
    <t>ADEQUACAO TECNOLOGICA DO SISTEMA DE CONTROLE DO ESPACO AEREO</t>
  </si>
  <si>
    <t>PESQUISA PARA O DESENVOLVIMENTO DO CICLO DE COMBUSTIVEL NUCL</t>
  </si>
  <si>
    <t>IMPLANTACAO DA 2ª BRIGADA DE INFANTARIA DE SELVA</t>
  </si>
  <si>
    <t>CONSTRUCAO E INSTALACAO DO AQUARTELAMENTO DO COMANDO MILITAR</t>
  </si>
  <si>
    <t>IMPLANTACAO DA INFRA-ESTRUTURA TECNOLOGICA E DE COMUNICACOES</t>
  </si>
  <si>
    <t>DESENVOLVIMENTO DE CARGUEIRO TATICO MILITAR DE 10 A 20 TONEL</t>
  </si>
  <si>
    <t>IMPLANTACAO DE ESTALEIRO E BASE NAVAL PARA CONSTRUCAO E MANU</t>
  </si>
  <si>
    <t>CONSTRUCAO DE SUBMARINO DE PROPULSAO NUCLEAR</t>
  </si>
  <si>
    <t>CONSTRUCAO DE SUBMARINOS CONVENCIONAIS</t>
  </si>
  <si>
    <t>AQUISICAO DE HELICOPTEROS DE MEDIO PORTE DE EMPREGO GERAL (P</t>
  </si>
  <si>
    <t>OBTENCAO DE PROPRIOS NACIONAIS RESIDENCIAIS PARA A AERONAUTI</t>
  </si>
  <si>
    <t>OBTENCAO DE PROPRIOS NACIONAIS RESIDENCIAIS PARA O EXERCITO</t>
  </si>
  <si>
    <t>IMPLANTACAO DO SISTEMA INTEGRADO DE MONITORAMENTO DE FRONTEI</t>
  </si>
  <si>
    <t>AQUISICAO DE SISTEMAS DE ARTILHARIA ANTIAEREA</t>
  </si>
  <si>
    <t>ELABORACAO DO PROJETO DE ARQUITETURA DO SISTEMA DE GERENCIAM</t>
  </si>
  <si>
    <t>CONSTRUCAO DO EDIFICIO-SEDE DO CENTRO GESTOR E OPERACIONAL D</t>
  </si>
  <si>
    <t>IMPLANTACAO DE SISTEMA DE DEFESA CIBERNETICA PARA A DEFESA N</t>
  </si>
  <si>
    <t>IMPLANTACAO DO SISTEMA DE DEFESA ESTRATEGICO ASTROS 2020</t>
  </si>
  <si>
    <t>EMPREGO DAS FORCAS ARMADAS NA CONFERENCIA DAS NACOES UNIDAS</t>
  </si>
  <si>
    <t>GARANTIA DA LEI E DA ORDEM NOS COMPLEXOS DO ALEMAO E DA PENH</t>
  </si>
  <si>
    <t>RECONSTRUCAO DA ESTACAO ANTARTICA COMANDANTE FERRAZ</t>
  </si>
  <si>
    <t>POLITICA NACIONAL DE DEFESA</t>
  </si>
  <si>
    <t>AQUISICAO DE AERONAVES DE CACA E SISTEMAS AFINS - PROJETO FX</t>
  </si>
  <si>
    <t>IMPLANTACAO E ADEQUACAO DA DEFESA ANTIAEREA NA FORCA AEREA B</t>
  </si>
  <si>
    <t>IMPLANTACAO DO PROJETO GUARANI</t>
  </si>
  <si>
    <t>IMPLANTACAO DO SISTEMA INTEGRADO DE PROTECAO DE ESTRUTURAS E</t>
  </si>
  <si>
    <t>TECNOLOGIA NUCLEAR DA MARINHA</t>
  </si>
  <si>
    <t>CONSTRUCAO DE NAVIOS ESCOLTAS (NESC)</t>
  </si>
  <si>
    <t>IMPLANTACAO E MODERNIZACAO DE SISTEMAS BELICOS E EQUIPAMENTO</t>
  </si>
  <si>
    <t>CONSTRUCAO DO EDIFICIO-SEDE DA ESCOLA SUPERIOR DE GUERRA EM</t>
  </si>
  <si>
    <t>INCORPORACAO COMPLEMENTAR DE RECRUTAS</t>
  </si>
  <si>
    <t>APOIO LOGISTICO AS FORCAS DE SEGURANCA PUBLICA DO ESTADO DO</t>
  </si>
  <si>
    <t>IMPLANTACAO DO CENTRO DE INSTRUCAO E ADAPTACAO DA AERONAUTIC</t>
  </si>
  <si>
    <t>AQUISICAO DE CARGUEIRO TATICO MILITAR DE 10 A 20 TONELADAS -</t>
  </si>
  <si>
    <t>OBTENCAO DE PROPRIOS NACIONAIS RESIDENCIAIS PARA A MARINHA</t>
  </si>
  <si>
    <t>OBTENCAO DE SISTEMA DE DEFESA ANTIAEREA</t>
  </si>
  <si>
    <t>IMPLANTACAO DO PROGRAMA ESTRATEGICO DE SISTEMAS ESPACIAIS</t>
  </si>
  <si>
    <t>OBTENCAO DOS MEIOS DA AERONAUTICA</t>
  </si>
  <si>
    <t>MODERNIZACAO OPERACIONAL DO EXERCITO BRASILEIRO</t>
  </si>
  <si>
    <t>OBTENCAO DE MEIOS DO EXERCITO</t>
  </si>
  <si>
    <t>OBTENCAO DE MEIOS DA MARINHA</t>
  </si>
  <si>
    <t>DESENVOLVIMENTO E IMPLEMENTACAO DO SISTEMA DE GERENCIAMENTO</t>
  </si>
  <si>
    <t>ADEQUACAO DA BRIGADA ANFIBIA DE FUZILEIROS NAVAIS - PROBANF</t>
  </si>
  <si>
    <t>IMPLANTACAO DO POLO DE CIENCIA E TECNOLOGIA DO EXERCITO EM G</t>
  </si>
  <si>
    <t>DISPONIBILIZACAO DE PROPRIOS NACIONAIS RESIDENCIAIS PARA OS</t>
  </si>
  <si>
    <t>IMPLANTACAO DO CENTRO CONJUNTO DE MEDICINA OPERATIVA DAS FOR</t>
  </si>
  <si>
    <t>IMPLANTACAO DA GEOINFORMACAO DE DEFESA - GEODEF</t>
  </si>
  <si>
    <t>IMPLANTACAO DO PROJETO LINK TATICO AERONAUTICO-LINK-BR2</t>
  </si>
  <si>
    <t>IMPLANTACAO DO PROJETO RADIO DEFINIDO POR SOFTWARE-RDS-DEFES</t>
  </si>
  <si>
    <t>DISPONIBILIZACAO DE PROPRIOS NACIONAIS RESIDENCIAIS PARA O H</t>
  </si>
  <si>
    <t>CONSTRUCAO DE NAVIOS-PATRULHA DE 500 TONELADAS (NPA 500T) -</t>
  </si>
  <si>
    <t>DESENVOLVIMENTO DE MISSIL NACIONAL ANTINAVIO</t>
  </si>
  <si>
    <t>COOPERACAO EM ACOES DE DEFESA CIVIL</t>
  </si>
  <si>
    <t>APOIO DAS FORCAS ARMADAS AO DESENVOLVIMENTO DO DESPORTO MILI</t>
  </si>
  <si>
    <t>MODERNIZACAO E REVITALIZACAO DE AERONAVES E SISTEMAS EMBARCA</t>
  </si>
  <si>
    <t>LOGISTICA DE MATERIAL DA MARINHA</t>
  </si>
  <si>
    <t>ADEQUACAO DE ORGANIZACOES MILITARES DO EXERCITO</t>
  </si>
  <si>
    <t>AQUISICAO DE MEIOS BLINDADOS</t>
  </si>
  <si>
    <t>ADEQUACAO DE ORGANIZACOES MILITARES DA AERONAUTICA</t>
  </si>
  <si>
    <t>MANUTENCAO E ADEQUACAO DOS SISTEMAS MILITARES DA AERONAUTICA</t>
  </si>
  <si>
    <t>ADEQUACAO DE INSTALACOES MILITARES PARA IMPLANTACAO DO SISTE</t>
  </si>
  <si>
    <t>ADEQUACAO DE INSTALACOES DE ORGANIZACOES MILITARES DA MARINH</t>
  </si>
  <si>
    <t>INFRAESTRUTURA DE UNIDADES MILITARES NA REGIAO DO CALHA NORT</t>
  </si>
  <si>
    <t>MANUTENCAO DO SISTEMA MILITAR DE CATALOGACAO BRASILEIRO</t>
  </si>
  <si>
    <t>PARTICIPACAO BRASILEIRA EM MISSOES DE PAZ</t>
  </si>
  <si>
    <t>MOBILIZACAO E LOGISTICA PARA A DEFESA NACIONAL</t>
  </si>
  <si>
    <t>MANUTENCAO DO SISTEMA DE PROTECAO DA AMAZONIA - SIPAM</t>
  </si>
  <si>
    <t>COMANDO E CONTROLE DE DEFESA NACIONAL</t>
  </si>
  <si>
    <t>DESENVOLVIMENTO SUSTENTAVEL DA REGIAO DO CALHA NORTE</t>
  </si>
  <si>
    <t>EMPREGO CONJUNTO OU COMBINADO DAS FORCAS ARMADAS</t>
  </si>
  <si>
    <t>PRESTACAO DE ENSINO DE GRADUACAO E POS-GRADUACAO DO INSTITUT</t>
  </si>
  <si>
    <t>CAPACITACAO PROFISSIONAL DA AERONAUTICA</t>
  </si>
  <si>
    <t>APRESTAMENTO DA AERONAUTICA</t>
  </si>
  <si>
    <t>PESQUISA E DESENVOLVIMENTO NO SETOR AEROESPACIAL</t>
  </si>
  <si>
    <t>FUNCIONAMENTO DOS CENTROS DE LANCAMENTO</t>
  </si>
  <si>
    <t>APOIO DAS FORCAS ARMADAS A POPULACAO</t>
  </si>
  <si>
    <t>MANUTENCAO DOS SISTEMAS DE COMANDO E CONTROLE DO EXERCITO</t>
  </si>
  <si>
    <t>IMPLANTACAO DE ORGANIZACOES MILITARES DO EXERCITO</t>
  </si>
  <si>
    <t>AQUISICAO E MODERNIZACAO DE MEIOS DO EXERCITO</t>
  </si>
  <si>
    <t>REALIZACAO DE ACOES DE COOPERACAO DO EXERCITO</t>
  </si>
  <si>
    <t>DESENVOLVIMENTO TECNOLOGICO DO EXERCITO</t>
  </si>
  <si>
    <t>LOGISTICA MILITAR TERRESTRE</t>
  </si>
  <si>
    <t>SAUDE EM OPERACOES MILITARES</t>
  </si>
  <si>
    <t>PRESTACAO DE ENSINO ASSISTENCIAL NOS COLEGIOS MILITARES</t>
  </si>
  <si>
    <t>APRESTAMENTO DA MARINHA</t>
  </si>
  <si>
    <t>DESENVOLVIMENTO TECNOLOGICO DA MARINHA</t>
  </si>
  <si>
    <t>AQUISICAO E MODERNIZACAO DE MEIOS DA MARINHA</t>
  </si>
  <si>
    <t>AQUISICAO E CONSTRUCAO DE PROPRIOS NACIONAIS RESIDENCIAIS PA</t>
  </si>
  <si>
    <t>CAPACITACAO PROFISSIONAL DA MARINHA</t>
  </si>
  <si>
    <t>PRESTACAO DE ENSINO ASSISTENCIAL NA FUNDACAO OSORIO</t>
  </si>
  <si>
    <t>PRESTACAO DE SERVICOS MEDICO-HOSPITALARES DO HOSPITAL DAS FO</t>
  </si>
  <si>
    <t>AQUISICAO E MODERNIZACAO DOS MEIOS DA AERONAUTICA</t>
  </si>
  <si>
    <t>OPERACAO DO SISTEMA DE CONTROLE DO ESPACO AEREO BRASILEIRO -</t>
  </si>
  <si>
    <t>PRESTACAO DE AUXILIOS A NAVEGACAO E FISCALIZACAO DA NAVEGACA</t>
  </si>
  <si>
    <t>ACOES DE COOPERACAO DA MARINHA</t>
  </si>
  <si>
    <t>COORDENACAO TECNICA DA AMAZONIA AZUL TECNOLOGIAS DE DEFESA S</t>
  </si>
  <si>
    <t>OUTROS BENEFICIOS AOS SERVIDORES CIVIS, EMPREGADOS, MILITARE</t>
  </si>
  <si>
    <t>MOVIMENTACAO DE MILITARES</t>
  </si>
  <si>
    <t>AUXILIO-FARDAMENTO AOS MILITARES DA ATIVA - PECUNIA</t>
  </si>
  <si>
    <t>INATIVOS MILITARES DAS FORCAS ARMADAS</t>
  </si>
  <si>
    <t>APOIO DAS FORCAS ARMADAS NO COMBATE AO AEDES AEGYPTI</t>
  </si>
  <si>
    <t>MANUTENCAO DE MEIOS OPERATIVOS DA MARINHA</t>
  </si>
  <si>
    <t>PRESTACAO DE ENSINO DE GRADUACAO E POS-GRADUACAO NO INSTITUT</t>
  </si>
  <si>
    <t>APOIO AO DESENVOLVIMENTO DE TECNOLOGIAS DE INTERESSE DA DEFE</t>
  </si>
  <si>
    <t>INTERCAMBIO E COOPERACAO INTERNACIONAL NA AREA DE DEFESA</t>
  </si>
  <si>
    <t>MANUTENCAO E OPERACAO DO CENTRO TECNOLOGICO DA MARINHA EM SA</t>
  </si>
  <si>
    <t>ADEQUACAO, REVITALIZACAO E MODERNIZACAO DA FROTA DE AERONAVE</t>
  </si>
  <si>
    <t>APOIO A IMPLANTACAO DA INFRA-ESTRUTURA SOCIAL E ECONOMICA NA</t>
  </si>
  <si>
    <t>APOIO A PROJETOS DE DESENVOLVIMENTO SUSTENTAVEL LOCAL INTEGR</t>
  </si>
  <si>
    <t>AUXILIO EMERGENCIAL FINANCEIRO (LEI N. 10.954, DE 2004)</t>
  </si>
  <si>
    <t>IMPLANTACAO DO PROJETO PUBLICO DE IRRIGACAO BARRAGEM SANTA C</t>
  </si>
  <si>
    <t>CONSTRUCAO DE BARRAGENS</t>
  </si>
  <si>
    <t>CONSTRUCAO DE ACUDES</t>
  </si>
  <si>
    <t>CONSTRUCAO DE ADUTORAS</t>
  </si>
  <si>
    <t>PERFURACAO E EQUIPAMENTO DE POCOS PUBLICOS</t>
  </si>
  <si>
    <t>IMPLANTACAO DE PROJETOS DE IRRIGACAO</t>
  </si>
  <si>
    <t>CONSTRUCAO DO CANAL ADUTOR DO SERTAO ALAGOANO</t>
  </si>
  <si>
    <t>CONSTRUCAO DA BARRAGEM OITICICA NO ESTADO DO RIO GRANDE DO N</t>
  </si>
  <si>
    <t>ACOES DE COMBATE A SECA</t>
  </si>
  <si>
    <t>IMPLANTACAO DA ADUTORA DO AGRESTE NO ESTADO DE PERNAMBUCO</t>
  </si>
  <si>
    <t>CONSTRUCAO DO CANAL DE INTEGRACAO CASTANHAO-REGIAO METROPOLI</t>
  </si>
  <si>
    <t>ESTUDOS E PROJETOS DE INFRAESTRUTURA HIDRICA</t>
  </si>
  <si>
    <t>CONSTRUCAO DA BARRAGEM CASTELO, NO ESTADO DO PIAUI</t>
  </si>
  <si>
    <t>MELHORIA DA HIDROVIA DO SAO FRANCISCO - TRECHO IBOTIRAMA - J</t>
  </si>
  <si>
    <t>IMPLANTACAO, AMPLIACAO OU MELHORIA DE SISTEMAS PUBLICOS DE E</t>
  </si>
  <si>
    <t>IMPLANTACAO, AMPLIACAO OU MELHORIA DE SISTEMAS PUBLICOS DE C</t>
  </si>
  <si>
    <t>ABASTECIMENTO PUBLICO DE AGUA EM COMUNIDADES RIBEIRINHAS DOS</t>
  </si>
  <si>
    <t>CONSTRUCAO DA BARRAGEM FRONTEIRAS NO ESTADO DO CEARA</t>
  </si>
  <si>
    <t>IMPLANTACAO DO SISTEMA ADUTOR DE JACOBINA COM 65 KM NO ESTAD</t>
  </si>
  <si>
    <t>CONSTRUCAO DA BARRAGEM SETUBAL NO ESTADO DE MINAS GERAIS</t>
  </si>
  <si>
    <t>IMPLANTACAO DE SISTEMAS DE POCOS DE AGUA SUBTERRANEA</t>
  </si>
  <si>
    <t>IMPLANTACAO DO PERIMETRO DE IRRIGACAO DE COLONIA COM 200 HA</t>
  </si>
  <si>
    <t>CONSTRUCAO DA BARRAGEM DE TAQUARA - NO ESTADO DO CEARA</t>
  </si>
  <si>
    <t>CONSTRUCAO DA BARRAGEM ARVOREZINHA NO ESTADO DO RIO GRANDE D</t>
  </si>
  <si>
    <t>OBRA DE MACRODRENAGEM COM REVESTIMENTO DOS CANAIS BACIA DO C</t>
  </si>
  <si>
    <t>OBRAS DE MACRODRENAGEM E CONTROLE DE EROSAO MARINHA E FLUVIA</t>
  </si>
  <si>
    <t>IMPLANTACAO DE SISTEMA DE MACRODRENAGEM DE SAO LEOPOLDO, NO</t>
  </si>
  <si>
    <t>AMPLIACAO DO SISTEMA DE MACRODRENAGEM URBANA DA BACIA DO RIO</t>
  </si>
  <si>
    <t>INTEGRACAO DO RIO SAO FRANCISCO COM AS BACIAS DO NORDESTE SE</t>
  </si>
  <si>
    <t>CONSTRUCAO DA BARRAGEM PIAUS NO RIO MARCAL NO ESTADO DO PIAU</t>
  </si>
  <si>
    <t>IMPLANTACAO DO PROJETO PUBLICO DE IRRIGACAO MANOEL DIONISIO,</t>
  </si>
  <si>
    <t>IMPLANTACAO DO PROJETO PUBLICO DE IRRIGACAO JONAS PINHEIRO C</t>
  </si>
  <si>
    <t>IMPLANTACAO DO PROJETO PUBLICO DE IRRIGACAO MARRECAS/JENIPAP</t>
  </si>
  <si>
    <t>CONSTRUCAO DA BARRAGEM DE ALGODOES NO ESTADO DO PIAUI</t>
  </si>
  <si>
    <t>CONSTRUCAO DO CANAL DE IRRIGACAO JAGUARI NO ESTADO DO RIO GR</t>
  </si>
  <si>
    <t>CONSTRUCAO DO CANAL DE IRRIGACAO TAQUAREMBO NO ESTADO DO RIO</t>
  </si>
  <si>
    <t>IMPLANTACAO DE ADUTORA CHAPECOZINHO COM 57 KM NO ESTADO DE S</t>
  </si>
  <si>
    <t>IMPLANTACAO DO SISTEMA ADUTOR DE GUANAMBI NO ESTADO DA BAHIA</t>
  </si>
  <si>
    <t>RECUPERACAO DE RESERVATORIOS ESTRATEGICOS PARA A INTEGRACAO</t>
  </si>
  <si>
    <t>CONSTRUCAO DO CANAL ADUTOR VERTENTE LITORANEA COM 112,5 KM N</t>
  </si>
  <si>
    <t>TRANSFERENCIA DA GESTAO DE PROJETOS PUBLICOS DE IRRIGACAO</t>
  </si>
  <si>
    <t>CONSTRUCAO DE PONTE COM 80M SOBRE O RIO GAMELEIRA, NO ESTADO</t>
  </si>
  <si>
    <t>RECUPERACAO DE 53,5 KM DE ESTRADAS VICINAIS NO ESTADO DA BAH</t>
  </si>
  <si>
    <t>IMPLANTACAO DE OBRAS E EQUIPAMENTOS PARA OFERTA DE AGUA</t>
  </si>
  <si>
    <t>ELABORACAO DE PROJETOS BASICO E EXECUTIVO DE OBRAS DE REVITA</t>
  </si>
  <si>
    <t>PROJETO PARA INTEGRACAO DO RIO SAO FRANCISCO COM AS BACIAS D</t>
  </si>
  <si>
    <t>IMPLANTACAO DOS PROJETOS PUBLICOS DE IRRIGACAO DO CANAL DO S</t>
  </si>
  <si>
    <t>RECUPERACAO E ADEQUACAO DE INFRAESTRUTURAS HIDRICAS</t>
  </si>
  <si>
    <t>IMPLANTACAO DO SISTEMA ADUTOR NOVA CAMARA NO ESTADO DA PARAI</t>
  </si>
  <si>
    <t>DESENVOLVIMENTO DE ACOES DE PLANEJAMENTO, GESTAO, ESTUDOS, P</t>
  </si>
  <si>
    <t>REGULARIZACAO AMBIENTAL E FUNDIARIA DE PROJETOS PUBLICOS DE</t>
  </si>
  <si>
    <t>CONSTRUCAO DO CANAL DO SERTAO PERNAMBUCANO NO ESTADO DO PERN</t>
  </si>
  <si>
    <t>LIGACOES INTRADOMICILIARES DE ESGOTOS SANITARIOS E MODULOS S</t>
  </si>
  <si>
    <t>CONSTRUCAO, REFORMA E AMPLIACAO DOS PREDIOS SEDE, SUPERINTEN</t>
  </si>
  <si>
    <t>ESTRUTURACAO E CONSOLIDACAO DE COMISSOES GESTORAS, ASSOCIACO</t>
  </si>
  <si>
    <t>CONSTRUCAO DA BARRAGEM INGAZEIRA, NO ESTADO DE PERNAMBUCO</t>
  </si>
  <si>
    <t>FORTALECIMENTO DAS INSTITUICOES DE DEFESA CIVIL E DE CORPOS</t>
  </si>
  <si>
    <t>REALIZACAO DE ESTUDOS, PROJETOS E OBRAS PARA CONTENCAO OU AM</t>
  </si>
  <si>
    <t>IMPLANTACAO DA BARRAGEM GERMINAL NO ESTADO DO CEARA</t>
  </si>
  <si>
    <t>REABILITACAO DE BARRAGENS E DE OUTRAS INFRAESTRUTURAS HIDRIC</t>
  </si>
  <si>
    <t>IMPLANTACAO DO SISTEMA INTEGRADO DE ABASTECIMENTO DE AGUA CO</t>
  </si>
  <si>
    <t>IMPLANTACAO DO SISTEMA INTEGRADO DE ABASTECIMENTO DE AGUA DE</t>
  </si>
  <si>
    <t>IMPLANTACAO DO SISTEMA INTEGRADO DE ABASTECIMENTO DE AGUA NA</t>
  </si>
  <si>
    <t>RECUPERACAO E AMPLIACAO DO SISTEMA INTEGRADO DE ABASTECIMENT</t>
  </si>
  <si>
    <t>AMPLIACAO DA ADUTORA DA BARRAGEM PAU FERRO A BARRAGEM SAO JA</t>
  </si>
  <si>
    <t>IMPLANTACAO DO SISTEMA INTEGRADO DE ABASTECIMENTO DE AGUA CA</t>
  </si>
  <si>
    <t>IMPLANTACAO DE BARRAGEM E DO SISTEMA INTEGRADO DE ABASTECIME</t>
  </si>
  <si>
    <t>AMPLIACAO DA ADUTORA REDENCAO NO ESTADO DE PERNAMBUCO</t>
  </si>
  <si>
    <t>RECUPERACAO DA ADUTORA DO GARRINCHO NO ESTADO DO PIAUI</t>
  </si>
  <si>
    <t>AMPLIACAO DO SISTEMA INTEGRADO DE ABASTECIMENTO DE AGUA ALTO</t>
  </si>
  <si>
    <t>IMPLANTACAO DO SISTEMA ADUTOR UMARI-CAMPO GRANDE NO ESTADO D</t>
  </si>
  <si>
    <t>IMPLANTACAO DA ADUTORA SANTA CRUZ DA BAIXA VERDE NO ESTADO D</t>
  </si>
  <si>
    <t>IMPLANTACAO DA ADUTORA DE ALTO SANTO NO ESTADO DO CEARA</t>
  </si>
  <si>
    <t>IMPLANTACAO DA ADUTORA TABOCAS-POCO FUNDO NO ESTADO DE PERNA</t>
  </si>
  <si>
    <t>AMPLIACAO DO SISTEMA INTEGRADO DE ABASTECIMENTO DE AGUA SERT</t>
  </si>
  <si>
    <t>AMPLIACAO DO SISTEMA INTEGRADO DE ABASTECIMENTO DE AGUA TOMA</t>
  </si>
  <si>
    <t>AMPLIACAO DA BARRAGEM DE MATO VERDE NO ESTADO DE MINAS GERAI</t>
  </si>
  <si>
    <t>AMPLIACAO DO SISTEMA INTEGRADO DE ABASTECIMENTO DE AGUA DO O</t>
  </si>
  <si>
    <t>RECUPERACAO DA ADUTORA AMARAJI NO ESTADO DE PERNAMBUCO</t>
  </si>
  <si>
    <t>IMPLANTACAO DO SISTEMA INTEGRADO DE ABASTECIMENTO DE AGUA BO</t>
  </si>
  <si>
    <t>IMPLANTACAO DO SISTEMA ADUTOR PADRE LIRA NO ESTADO DO PIAUI</t>
  </si>
  <si>
    <t>APERFEICOAMENTO, MODERNIZACAO E EXPANSAO DOS SISTEMAS DO CEN</t>
  </si>
  <si>
    <t>IMPLANTACAO DE INFRAESTRUTURAS HIDRICAS PARA OFERTA DE AGUA</t>
  </si>
  <si>
    <t>AMPLIACAO DO SISTEMA INTEGRADO DE ABASTECIMENTO DE AGUA BOQU</t>
  </si>
  <si>
    <t>RECUPERACAO DA ADUTORA DE AGUA BRUTA HIDROLANDIA-IRAJA, COM</t>
  </si>
  <si>
    <t>AMPLIACAO DO SISTEMA INTEGRADO DE ABASTECIMENTO DE AGUA PEND</t>
  </si>
  <si>
    <t>IMPLANTACAO DE ESTRUTURAS PRODUTIVAS EM LOCALIDADES ATINGIDA</t>
  </si>
  <si>
    <t>ESTUDOS E PROJETOS PARA IMPLANTACAO DE PROJETOS PUBLICOS DE</t>
  </si>
  <si>
    <t>CONSTRUCAO DA BARRAGEM E DO CANAL DE IRRIGACAO SAO SEPE NO E</t>
  </si>
  <si>
    <t>CONSTRUCAO DO SISTEMA ADUTOR RAMAL DO AGRESTE PERNAMBUCANO</t>
  </si>
  <si>
    <t>CONSTRUCAO DA 1. ETAPA DOSISTEMA ADUTOR RAMAL DO ENTREMONTES</t>
  </si>
  <si>
    <t>CONSTRUCAO DO SISTEMA ADUTOR RAMAL DO APODI</t>
  </si>
  <si>
    <t>CONSTRUCAO DO SISTEMA ADUTOR RAMAL DO SALGADO</t>
  </si>
  <si>
    <t>CONSTRUCAO DO SISTEMA ADUTOR RAMAL DO PIANCO NA REGIAO NORDE</t>
  </si>
  <si>
    <t>CONSTRUCAO E ADEQUACAO DE SISTEMAS DE ABASTECIMENTO DE AGUA</t>
  </si>
  <si>
    <t>CONSTRUCAO E ADEQUACAO DE SISTEMAS PUBLICOS DE ESGOTAMENTO S</t>
  </si>
  <si>
    <t>CONSTRUCAO DA BARRAGEM ARROIO TAQUAREMBO NO ESTADO DO RIO GR</t>
  </si>
  <si>
    <t>CONSTRUCAO DA BARRAGEM ARROIO JAGUARI NO ESTADO DO RIO GRAND</t>
  </si>
  <si>
    <t>IMPLANTACAO DO SISTEMA INTEGRADO DE ABASTECIMENTO DE AGUA E</t>
  </si>
  <si>
    <t>IMPLANTACAO DO SISTEMA DE ABASTECIMENTO DO NORTE DE MINAS GE</t>
  </si>
  <si>
    <t>CONSTRUCAO DA BARRAGEM RIO DO SALTO NO ESTADO DE SANTA CATAR</t>
  </si>
  <si>
    <t>AMPLIACAO DA ADUTORA LIMOEIRO NO ESTADO DO PERNAMBUCO</t>
  </si>
  <si>
    <t>AMPLIACAO DO SISTEMA ADUTOR DE AGRESTINA COM 36 KM NO ESTADO</t>
  </si>
  <si>
    <t>MODERNIZACAO DOS RECURSOS DE TECNOLOGIA DA INFORMACAO E COMU</t>
  </si>
  <si>
    <t>REFORMA DOS EDIFICIOS-SEDES DO DNOCS - ADMINISTRACAO CENTRAL</t>
  </si>
  <si>
    <t>IMPLANTACAO DA ADUTORA PAJEU NOS ESTADOS DE PERNAMBUCO E PAR</t>
  </si>
  <si>
    <t>IMPLANTACAO DO PROJETO PUBLICO DE IRRIGACAO BAIXO ACARAU - 2</t>
  </si>
  <si>
    <t>IMPLANTACAO DO PERIMETRO DE IRRIGACAO TABULEIRO DE RUSSAS -</t>
  </si>
  <si>
    <t>IMPLANTACAO DO PROJETO PUBLICO DE IRRIGACAO TABULEIROS LITOR</t>
  </si>
  <si>
    <t>IMPLANTACAO DO PROJETO PUBLICO DE IRRIGACAO ARARAS NORTE - 2</t>
  </si>
  <si>
    <t>IMPLANTACAO DO PROJETO PUBLICO DE IRRIGACAO PLATOS DE GUADAL</t>
  </si>
  <si>
    <t>REVITALIZACAO DO PROJETO PUBLICO DE IRRIGACAO RIO FORMOSO, C</t>
  </si>
  <si>
    <t>APOIO A GERACAO DE EMPREENDIMENTOS PRODUTIVOS NO SEMI-ARIDO</t>
  </si>
  <si>
    <t>ESTRUTURACAO E DINAMIZACAO DE ARRANJOS PRODUTIVOS LOCAIS NO</t>
  </si>
  <si>
    <t>ADMINISTRACAO DE PROJETOS PUBLICOS DE IRRIGACAO</t>
  </si>
  <si>
    <t>MAPEAMENTO DE AREAS DE RISCOS</t>
  </si>
  <si>
    <t>OPERACAO E MANUTENCAO DE INFRAESTRUTURAS HIDRICAS</t>
  </si>
  <si>
    <t>PROVIMENTO DE INFRAESTRUTURA PRODUTIVA PARA ARRANJOS PRODUTI</t>
  </si>
  <si>
    <t>PROMOCAO DE INICIATIVAS PARA O APRIMORAMENTO DA PRODUCAO E A</t>
  </si>
  <si>
    <t>APOIO AO ASSOCIATIVISMO E AO COOPERATIVISMO - PLANO BRASIL S</t>
  </si>
  <si>
    <t>OPERACAO E MANUTENCAO DE UNIDADES DE PRODUCAO PARA APOIO AOS</t>
  </si>
  <si>
    <t>APOIO A PROJETOS DE PESQUISA E CAPACITACAO DE RECURSOS HUMAN</t>
  </si>
  <si>
    <t>OBRAS PARA CONTROLE DE CHEIAS, DE EROSOES MARINHAS E FLUVIAI</t>
  </si>
  <si>
    <t>REABILITACAO DE PROJETOS PUBLICOS DE IRRIGACAO</t>
  </si>
  <si>
    <t>GESTAO DE POLITICAS DE DESENVOLVIMENTO REGIONAL E ORDENAMENT</t>
  </si>
  <si>
    <t>APOIO A IMPLANTACAO DE INFRAESTRUTURA ECONOMICA SOCIAL E PRO</t>
  </si>
  <si>
    <t>APOIO AO FUNCIONAMENTO DE UNIDADES DE PRODUCAO, A PESQUISA,</t>
  </si>
  <si>
    <t>MANUTENCAO DO PROJETO DE INTEGRACAO DO RIO SAO FRANCISCO NA</t>
  </si>
  <si>
    <t>ESTRUTURACAO E DINAMIZACAO DE ATIVIDADES PRODUTIVAS</t>
  </si>
  <si>
    <t>ACOES DE DEFESA CIVIL</t>
  </si>
  <si>
    <t>PROMOCAO DA ASSISTENCIA TECNICA E EXTENSAO RURAL - ATER</t>
  </si>
  <si>
    <t>OBRAS DE PEQUENO VULTO PARA CONTROLE DE EROSAO MARITIMA E FL</t>
  </si>
  <si>
    <t>REVITALIZACAO DE INFRA-ESTRUTURAS DE ABASTECIMENTO DE AGUA</t>
  </si>
  <si>
    <t>MONITORAMENTO HIDROAMBIENTAL NOS RESERVATORIOS DO DNOCS</t>
  </si>
  <si>
    <t>CONSTRUCAO DA BARRAGEM ATALAIA NO ESTADO DO PIAUI</t>
  </si>
  <si>
    <t>CONSTRUCAO DA BARRAGEM DO FIGUEIREDO NO ESTADO DO CEARA</t>
  </si>
  <si>
    <t>INTEGRACAO DAS BACIAS HIDROGRAFICAS DO ESTADO CEARA - CINTUR</t>
  </si>
  <si>
    <t>REURBANIZACAO DO VALE CORREGO BOTAFOGO NO TRECHO DA AVENIDA</t>
  </si>
  <si>
    <t>CONSTRUCAO DA ADUTORA DE VITORIA DE SANTO ANTAO NO ESTADO DE</t>
  </si>
  <si>
    <t>IMPLANTACAO DO PROJETO SUL-FRONTEIRA</t>
  </si>
  <si>
    <t>PROMOCAO DO DESENVOLVIMENTO REGIONAL</t>
  </si>
  <si>
    <t>CONSTRUCAO DA ADUTORA DO SERTAO - NO ESTADO DO PIAUI</t>
  </si>
  <si>
    <t>APOIO A PROJETOS DE INFRAESTRUTURA TURISTICA</t>
  </si>
  <si>
    <t>PARTICIPACAO DA UNIAO NA IMPLANTACAO DO PRODETUR NACIONAL</t>
  </si>
  <si>
    <t>IMPLANTACAO DO SISTEMA DE MONITORAMENTO E AVALIACAO DE DESEM</t>
  </si>
  <si>
    <t>ADEQUACAO DA INFRAESTRUTURA TURISTICA PUBLICA PARA OS GRANDE</t>
  </si>
  <si>
    <t>PARTICIPACAO DA UNIAO NA IMPLEMENTACAO DO PRODETUR NACIONAL</t>
  </si>
  <si>
    <t>PROMOCAO E MARKETING DO TURISMO NO MERCADO NACIONAL</t>
  </si>
  <si>
    <t>ARTICULACAO E ORDENAMENTO TURISTICO</t>
  </si>
  <si>
    <t>PROMOCAO TURISTICA DO BRASIL NO EXTERIOR</t>
  </si>
  <si>
    <t>FOMENTO A PROJETOS DE DESENVOLVIMENTO TURISTICO LOCAL E DE I</t>
  </si>
  <si>
    <t>PROMOCAO DE INVESTIMENTOS PRIVADOS E FINANCIAMENTO NO SETOR</t>
  </si>
  <si>
    <t>TURISMO NO BRASIL: UMA VIAGEM PARA TODOS</t>
  </si>
  <si>
    <t>COMPLEMENTACAO DE APOSENTADORIAS E PENSOES DA RFFSA</t>
  </si>
  <si>
    <t>COMPENSACAO PREVIDENCIARIA</t>
  </si>
  <si>
    <t>BENEFICIOS DE PRESTACAO CONTINUADA (BPC) A PESSOA IDOSA E DA</t>
  </si>
  <si>
    <t>BENEFICIOS DE PRESTACAO CONTINUADA (BPC) A PESSOA COM DEFICI</t>
  </si>
  <si>
    <t>INSTALACAO DE UNIDADES DE FUNCIONAMENTO DO INSS</t>
  </si>
  <si>
    <t>CONSTRUCAO DO ANEXO DO BLOCO C NA ESPLANADA DOS MINISTERIOS</t>
  </si>
  <si>
    <t>ACESSO A AGUA PARA O CONSUMO HUMANO NA ZONA RURAL</t>
  </si>
  <si>
    <t>INCLUSAO PRODUTIVA RURAL</t>
  </si>
  <si>
    <t>PROMOCAO DA INCLUSAO PRODUTIVA DE FAMILIAS EM SITUACAO DE PO</t>
  </si>
  <si>
    <t>ORIENTACAO PROFISSIONAL E INTERMEDIACAO DE MAO DE OBRA</t>
  </si>
  <si>
    <t>SISTEMA NACIONAL DE INFORMACOES DE REGISTRO CIVIL - SIRC</t>
  </si>
  <si>
    <t>APERFEICOAMENTO DA DISSEMINACAO DE INFORMACOES DO PBF E DO C</t>
  </si>
  <si>
    <t>PROMOCAO INTERNACIONAL DE POLITICAS E ACOES DE DESENVOLVIMEN</t>
  </si>
  <si>
    <t>APOIO FINANCEIRO SUPLEMENTAR A MANUTENCAO DA EDUCACAO INFANT</t>
  </si>
  <si>
    <t>ACOES COMPLEMENTARES DE PROTECAO SOCIAL BASICA</t>
  </si>
  <si>
    <t>CONSOLIDACAO DA IMPLANTACAO DO SISTEMA NACIONAL DE SEGURANCA</t>
  </si>
  <si>
    <t>AQUISICAO DE INSUMOS ESTRATEGICOS PARA PREVENCAO E PROTECAO</t>
  </si>
  <si>
    <t>DESENVOLVIMENTO INTEGRAL NA PRIMEIRA INFANCIA - CRIANCA FELI</t>
  </si>
  <si>
    <t>SERVICOS DE PROTECAO SOCIAL BASICA</t>
  </si>
  <si>
    <t>SERVICOS DE PROTECAO SOCIAL ESPECIAL DE MEDIA COMPLEXIDADE</t>
  </si>
  <si>
    <t>SERVICOS DE PROTECAO SOCIAL ESPECIAL DE ALTA COMPLEXIDADE</t>
  </si>
  <si>
    <t>ESTRUTURACAO DA REDE DE SERVICOS DE PROTECAO SOCIAL BASICA</t>
  </si>
  <si>
    <t>ESTRUTURACAO DA REDE DE SERVICOS DE PROTECAO SOCIAL ESPECIAL</t>
  </si>
  <si>
    <t>APOIO A SISTEMAS DE ABASTECIMENTO DE AGUA EM MUNICIPIOS DE R</t>
  </si>
  <si>
    <t>APOIO A SISTEMAS DE ESGOTAMENTO SANITARIO EM MUNICIPIOS DE R</t>
  </si>
  <si>
    <t>APOIO A EMPREENDIMENTOS DE SANEAMENTO INTEGRADO EM ASSENTAME</t>
  </si>
  <si>
    <t>APOIO A ELABORACAO DE PROJETOS DE SANEAMENTO  EM MUNICIPIOS</t>
  </si>
  <si>
    <t>INTEGRALIZACAO DE COTAS AO FUNDO DE ARRENDAMENTO RESIDENCIAL</t>
  </si>
  <si>
    <t>SUBVENCAO ECONOMICA DESTINADA A IMPLEMENTACAO DE PROJETOS DE</t>
  </si>
  <si>
    <t>TRANSFERENCIAS AO FUNDO DE DESENVOLVIMENTO SOCIAL - FDS (LEI</t>
  </si>
  <si>
    <t>CONTRIBUICAO AO CONSELHO MUNDIAL DA AGUA - WWC (MCIDADES)</t>
  </si>
  <si>
    <t>APOIO A ELABORACAO DE PROJETOS DE SISTEMAS INTEGRADOS DE TRA</t>
  </si>
  <si>
    <t>APOIO A IMPLANTACAO DE CORREDOR EXPRESSO DE TRANSPORTE COLET</t>
  </si>
  <si>
    <t>APOIO A POLITICA NACIONAL DE DESENVOLVIMENTO URBANO</t>
  </si>
  <si>
    <t>APOIO A ELABORACAO DE PLANOS HABITACIONAIS DE INTERESSE SOCI</t>
  </si>
  <si>
    <t>CONCESSAO DE SUBVENCAO ECONOMICA PARA A AQUISICAO DE MATERIA</t>
  </si>
  <si>
    <t>IMPLANTACAO OU MELHORIA DE OBRAS DE INFRA-ESTRUTURA URBANA E</t>
  </si>
  <si>
    <t>OBRAS DE INFRA-ESTRUTURA URBANA EM MUNICIPIOS DE MEDIO E GRA</t>
  </si>
  <si>
    <t>APOIO A URBANIZACAO DE ASSENTAMENTOS PRECARIOS</t>
  </si>
  <si>
    <t>APOIO A EMPREENDIMENTOS DE SANEAMENTO INTEGRADO EM MUNICIPIO</t>
  </si>
  <si>
    <t>APOIO A IMPLANTACAO, AMPLIACAO OU MELHORIAS EM SISTEMAS DE A</t>
  </si>
  <si>
    <t>APOIO A SISTEMAS DE DRENAGEM URBANA SUSTENTAVEL E DE MANEJO</t>
  </si>
  <si>
    <t>APOIO A PRODUCAO OU MELHORIA HABITACIONAL DE INTERESSE SOCIA</t>
  </si>
  <si>
    <t>APOIO A ELABORACAO DE PLANOS E PROJETOS DE SISTEMAS DE TRANS</t>
  </si>
  <si>
    <t>APOIO A SISTEMAS DE TRANSPORTE PUBLICO COLETIVO URBANO</t>
  </si>
  <si>
    <t>APOIO A SISTEMAS DE TRANSPORTE NAO-MOTORIZADOS</t>
  </si>
  <si>
    <t>APOIO A SISTEMAS PUBLICOS DE ABASTECIMENTO DE AGUA EM MUNICI</t>
  </si>
  <si>
    <t>APOIO A IMPLANTACAO DO TRECHO SUL VILA DAS FLORES-JOAO FELIP</t>
  </si>
  <si>
    <t>APOIO A PROJETOS E OBRAS DE REABILITACAO E URBANIZACAO ACESS</t>
  </si>
  <si>
    <t>IMPLANTACAO DO PROJETO DE EFICIENCIA ENERGETICA DO SISTEMA D</t>
  </si>
  <si>
    <t>APOIO A SISTEMAS PUBLICOS DE MANEJO DE RESIDUOS SOLIDOS EM M</t>
  </si>
  <si>
    <t>RECUPERACAO DO SISTEMA DE TRENS URBANOS DE NATAL - RN</t>
  </si>
  <si>
    <t>RECUPERACAO DO SISTEMA DE TRENS URBANOS DE JOAO PESSOA - PB</t>
  </si>
  <si>
    <t>MODERNIZACAO E RECUPERACAO DO SISTEMA DE TRENS URBANOS DE MA</t>
  </si>
  <si>
    <t>IMPLANTACAO DO SISTEMA DE VEICULOS SOBRE TRILHOS ELEVADOS -</t>
  </si>
  <si>
    <t>MODERNIZACAO DOS SISTEMAS DE TRENS URBANOS DE PASSAGEIROS SO</t>
  </si>
  <si>
    <t>ADEQUACAO DOS SISTEMAS DE TRENS A ACESSIBILIDADE UNIVERSAL</t>
  </si>
  <si>
    <t>MODERNIZACAO E RECUPERACAO DO SISTEMA DE TRENS URBANOS</t>
  </si>
  <si>
    <t>MODERNIZACAO DO SISTEMA DE TRENS URBANOS DE JOAO PESSOA</t>
  </si>
  <si>
    <t>MODERNIZACAO DO SISTEMA DE TRENS URBANOS DE NATAL</t>
  </si>
  <si>
    <t>MODERNIZACAO DO SISTEMA DE TRENS URBANOS DE MACEIO</t>
  </si>
  <si>
    <t>APOIO A IMPLANTACAO, AMPLIACAO OU MELHORIAS DE SISTEMAS DE E</t>
  </si>
  <si>
    <t>APOIO A ELABORACAO DE PLANOS E PROJETOS DE SANEAMENTO EM MUN</t>
  </si>
  <si>
    <t>APOIO AO PLANEJAMENTO DE INTERVENCOES ESTRUTURAIS EM MUNICIP</t>
  </si>
  <si>
    <t>APOIO A ELABORACAO E IMPLEMENTACAO DE PLANOS E PROJETOS URBA</t>
  </si>
  <si>
    <t>APOIO A IMPLEMENTACAO DE ACOES DE DESENVOLVIMENTO DO SETOR A</t>
  </si>
  <si>
    <t>APOIO A ESTRUTURACAO E IMPLEMENTACAO DO SISTEMA NACIONAL DE</t>
  </si>
  <si>
    <t>FOMENTO A EXPANSAO E AO FORTALECIMENTO DE SISTEMAS DE TRENS</t>
  </si>
  <si>
    <t>APOIO AO FORTALECIMENTO INSTITUCIONAL DO SISTEMA NACIONAL DE</t>
  </si>
  <si>
    <t>APOIO A COMPETITIVIDADE E A MODERNIZACAO DA CONSTRUCAO CIVIL</t>
  </si>
  <si>
    <t>APOIO A MEDIDAS DE MODERACAO DE TRAFEGO</t>
  </si>
  <si>
    <t>APOIO AO DESENVOLVIMENTO INSTITUCIONAL PARA A GESTAO DOS SIS</t>
  </si>
  <si>
    <t>CONSTRUCAO DE PONTE URBANA SOBRE O RIO JARI EM LARANJAL DO J</t>
  </si>
  <si>
    <t>SANEAMENTO AMBIENTAL URBANO</t>
  </si>
  <si>
    <t>HABITACAO DE INTERESSE SOCIAL</t>
  </si>
  <si>
    <t>MOBILIDADE URBANA</t>
  </si>
  <si>
    <t>APOIO AS OBRAS DE IMPLANTACAO DE LIGACOES URBANAS ALTERNATIV</t>
  </si>
  <si>
    <t>EXPANSAO E MELHORIA DA MALHA METROVIARIA DO SISTEMA DE TRENS</t>
  </si>
  <si>
    <t>APOIO A IMPLANTACAO DA AVENIDA LESTE-OESTE EM GOIANIA - GO</t>
  </si>
  <si>
    <t>DRENAGEM URBANA SUSTENTAVEL</t>
  </si>
  <si>
    <t>URBANIZACAO, REGULARIZACAO E INTEGRACAO DE ASSENTAMENTOS PRE</t>
  </si>
  <si>
    <t>APOIO A IMPLANTACAO DE SISTEMA DE ESGOTAMENTO SANITARIO EM M</t>
  </si>
  <si>
    <t>OBRAS DE CONSTRUCAO E MELHORIAS EM VIADUTO NA CIDADE DE BAUR</t>
  </si>
  <si>
    <t>APOIO A CONSORCIOS PUBLICOS DE MANEJO DE RESIDUOS SOLIDOS EM</t>
  </si>
  <si>
    <t>DESPESAS JUDICIAIS DA UNIAO, DE SUAS AUTARQUIAS E FUNDACOES</t>
  </si>
  <si>
    <t>IMPLANTACAO DA ADVOCACIA PUBLICA ELETRONICA E-AGU</t>
  </si>
  <si>
    <t>IMPLANTACAO DE UNIDADES DA ADVOCACIA-GERAL DA UNIAO</t>
  </si>
  <si>
    <t>SUBVENCAO ECONOMICA EM OPERACOES DE FINANCIAMENTO NO AMBITO</t>
  </si>
  <si>
    <t>CONTRIBUICAO AO GRUPO INTERNACIONAL DE ESTUDOS DO CHUMBO E Z</t>
  </si>
  <si>
    <t>CONTRIBUICAO AO GRUPO INTERNACIONAL DE ESTUDOS DO COBRE - GI</t>
  </si>
  <si>
    <t>CONTRIBUICAO AO GRUPO INTERNACIONAL DE ESTUDOS DO NIQUEL - G</t>
  </si>
  <si>
    <t>CONTRIBUICAO AO FUNDO PARA A CONVERGENCIA ESTRUTURAL DO MERC</t>
  </si>
  <si>
    <t>CONTRIBUICAO AO INSTITUTO SOCIAL DO MERCOSUL - ISM (MDS)</t>
  </si>
  <si>
    <t>CONTRIBUICAO AO PROTOCOLO DE KIOTO (MCTI)</t>
  </si>
  <si>
    <t>CONTRIBUICAO A ASSOCIACAO GRUPO DE TORDESILHAS DE UNIVERSIDA</t>
  </si>
  <si>
    <t>CONTRIBUICAO A ORGANIZACAO DOS ESTADOS AMERICANOS - OEA (MRE</t>
  </si>
  <si>
    <t>CONTRIBUICAO A ORGANIZACAO DAS NACOES UNIDAS PARA A EDUCACAO</t>
  </si>
  <si>
    <t>CONTRIBUICAO A AGENCIA BRASILEIRO-ARGENTINA DE CONTABILIDADE</t>
  </si>
  <si>
    <t>CONTRIBUICAO A COMISSAO PREPARATORIA DA ORGANIZACAO DO TRATA</t>
  </si>
  <si>
    <t>CONTRIBUICAO A CONVENCAO SOBRE A PROIBICAO DE ARMAS BIOLOGIC</t>
  </si>
  <si>
    <t>CONTRIBUICAO A CONVENCAO SOBRE CERTAS ARMAS CONVENCIONAIS -</t>
  </si>
  <si>
    <t>CONTRIBUICAO A FACULDADE LATINO-AMERICANA DE CIENCIAS SOCIAI</t>
  </si>
  <si>
    <t>CONTRIBUICAO AO INSTITUTO INTERNACIONAL PELA UNIFICACAO DO D</t>
  </si>
  <si>
    <t>CONTRIBUICAO A ORGANIZACAO PARA A PROSCRICAO DE ARMAS NUCLEA</t>
  </si>
  <si>
    <t>CONTRIBUICAO AO SISTEMA ECONOMICO LATINO-AMERICANO - SELA (M</t>
  </si>
  <si>
    <t>CONTRIBUICAO AO TRATADO DA ANTARTIDA - TA (MRE)</t>
  </si>
  <si>
    <t>CONTRIBUICAO AO TRIBUNAL INTERNACIONAL DO DIREITO DO MAR - T</t>
  </si>
  <si>
    <t>CONTRIBUICAO A CONVENCAO SOBRE O COMERCIO INTERNACIONAL DE E</t>
  </si>
  <si>
    <t>INTEGRALIZACAO DE COTAS DO FUNDO GARANTIDOR DA HABITACAO POP</t>
  </si>
  <si>
    <t>CONTRIBUICAO A UNIAO GEODESICA E GEOFISICA INTERNACIONAL - U</t>
  </si>
  <si>
    <t>AQUISICAO DE ATIVOS DE INSTITUICOES FINANCEIRAS FEDERAIS NO</t>
  </si>
  <si>
    <t>CONTRIBUICAO VOLUNTARIA AO CENTRO-SUL - CS (MRE)</t>
  </si>
  <si>
    <t>CONTRIBUICAO AO PROTOCOLO DE CARTAGENA SOBRE BIOSSEGURANCA -</t>
  </si>
  <si>
    <t>CONTRIBUICAO AO FUNDO DA AGRICULTURA FAMILIAR DO MERCOSUL -</t>
  </si>
  <si>
    <t>CONTRIBUICAO A CONVENCAO SOBRE A PROIBICAO DO USO, ARMAZENAM</t>
  </si>
  <si>
    <t>CONTRIBUICAO AO PROTOCOLO DE MONTREAL SOBRE SUBSTANCIAS QUE</t>
  </si>
  <si>
    <t>SUBVENCAO PARCIAL A REMUNERACAO POR CESSAO DE ENERGIA ELETRI</t>
  </si>
  <si>
    <t>CONTRIBUICAO AO CENTRO INTERNACIONAL DE LIGACAO DAS ESCOLAS</t>
  </si>
  <si>
    <t>CONTRIBUICAO AO PARLAMENTO DO MERCOSUL - PARLASUL (MRE)</t>
  </si>
  <si>
    <t>CONTRIBUICAO AO FUNDO MERCOSUL CULTURAL - FMC (MINC)</t>
  </si>
  <si>
    <t>CONTRIBUICAO AO INSTITUTO INTERNACIONAL DA LINGUA PORTUGUESA</t>
  </si>
  <si>
    <t>CONTRIBUICAO A SECRETARIA DO TRIBUNAL PERMANENTE DE REVISAO</t>
  </si>
  <si>
    <t>CONTRIBUICAO AO ALTO REPRESENTANTE-GERAL DO MERCOSUL - ARGM</t>
  </si>
  <si>
    <t>CONTRIBUICAO VOLUNTARIA AO TRATADO INTERNACIONAL SOBRE RECUR</t>
  </si>
  <si>
    <t>CONTRIBUICAO A UNIAO DAS NACOES SUL-AMERICANAS - UNASUL (MRE</t>
  </si>
  <si>
    <t>CONTRIBUICAO VOLUNTARIA AO FUNDO PARA A CONVERGENCIA ESTRUTU</t>
  </si>
  <si>
    <t>CONTRIBUICAO AO FUNDO DE PROMOCAO DE TURISMO DO MERCOSUL - F</t>
  </si>
  <si>
    <t>CONTRIBUICAO AO FUNDO TEMATICO SUL-SUL DO BANCO AFRICANO DE</t>
  </si>
  <si>
    <t>OPERACIONALIZACAO DO FUNDO SOCIAL - FS</t>
  </si>
  <si>
    <t>PROMOCAO DE INVESTIMENTOS NO BRASIL E NO EXTERIOR: FUNDO SOC</t>
  </si>
  <si>
    <t>REMUNERACAO DE AGENTES FINANCEIROS PAGADORES E OPERADORES DO</t>
  </si>
  <si>
    <t>REMUNERACAO AO AGENTE FINANCEIRO PELA OPERACIONALIZACAO DO P</t>
  </si>
  <si>
    <t>COMPENSACAO AO FUNDO DO REGIME GERAL DE PREVIDENCIA SOCIAL -</t>
  </si>
  <si>
    <t>CONTRIBUICAO VOLUNTARIA AO INSTITUTO SOCIAL DO MERCOSUL - IS</t>
  </si>
  <si>
    <t>CONTRIBUICAO A AGENCIA UNIVERSITARIA DA FRANCOFONIA - AUF (M</t>
  </si>
  <si>
    <t>CONTRIBUICAO A ASSOCIACAO INTERNACIONAL DE PARQUES TECNOLOGI</t>
  </si>
  <si>
    <t>CONTRIBUICAO VOLUNTARIA AO FUNDO INTERNACIONAL PARA A DIVERS</t>
  </si>
  <si>
    <t>CONTRIBUICAO A FEDERACAO INTERNACIONAL DE BIBLIOTECAS, ASSOC</t>
  </si>
  <si>
    <t>CONTRIBUICAO VOLUNTARIA A CONVENCAO-QUADRO SOBRE CONTROLE DO</t>
  </si>
  <si>
    <t>CONTRIBUICAO A ASSOCIACAO DE UNIVERSIDADES DA AMERICA LATINA</t>
  </si>
  <si>
    <t>SUBVENCAO ECONOMICA NAS OPERACOES DE FINANCIAMENTO AO SETOR</t>
  </si>
  <si>
    <t>REMUNERACAO A AGENTES FINANCEIROS</t>
  </si>
  <si>
    <t>CONTRIBUICAO AO FUNDO DE PROMOCAO DAS COOPERATIVAS DO MERCOS</t>
  </si>
  <si>
    <t>RESSARCIMENTO AO FUNDO DE APOIO AO DESENVOLVIMENTO SOCIAL -</t>
  </si>
  <si>
    <t>AUXILIO A CONTA DE DESENVOLVIMENTO ENERGETICO (LEIS N.S 10.4</t>
  </si>
  <si>
    <t>CONTRIBUICAO AO FUNDO DE EMERGENCIA DAS NACOES UNIDAS PARA A</t>
  </si>
  <si>
    <t>CONTRIBUICAO VOLUNTARIA AO FUNDO FIDUCIARIO PARA A SALVAGUAR</t>
  </si>
  <si>
    <t>INTEGRALIZACAO DE COTAS DE CAPITAL EM ORGANISMOS FINANCEIROS</t>
  </si>
  <si>
    <t>INTEGRALIZACAO DE COTAS DO FUNDO GARANTIDOR DE INFRAESTRUTUR</t>
  </si>
  <si>
    <t>SUBVENCAO ECONOMICA NAS OPERACOES DE CREDITO RURAL PARA EMPR</t>
  </si>
  <si>
    <t>RESSARCIMENTO A MUNICIPIOS DE DIVIDAS CONTRATUAIS INTERNAS A</t>
  </si>
  <si>
    <t>CONTRIBUICAO AO INSTITUTO DE POLITICAS PUBLICAS DE DIREITOS</t>
  </si>
  <si>
    <t>ASSUNCAO, RECONHECIMENTO, NOVACAO DE DIVIDAS DE ENTIDADES PU</t>
  </si>
  <si>
    <t>CONTRIBUICAO A CONVENCAO DE ZONAS UMIDAS DE IMPORTANCIA INTE</t>
  </si>
  <si>
    <t>CONTRIBUICAO A CONVENCAO INTERNACIONAL DAS NACOES UNIDAS DE</t>
  </si>
  <si>
    <t>ENCARGOS DO FUNDO CONTINGENTE DA EXTINTA REDE FERROVIARIA FE</t>
  </si>
  <si>
    <t>CONTRIBUICAO A ASSOCIACAO LATINO-AMERICANA DE INTEGRACAO - A</t>
  </si>
  <si>
    <t>CONTRIBUICAO A SECRETARIA GERAL IBERO-AMERICANA - SEGIB (MRE</t>
  </si>
  <si>
    <t>CONTRIBUICAO A AUTORIDADE INTERNACIONAL DOS FUNDOS MARINHOS</t>
  </si>
  <si>
    <t>CONTRIBUICAO A COMISSAO INTERGOVERNAMENTAL DOS PAISES DA BAC</t>
  </si>
  <si>
    <t>CONTRIBUICAO A CONFERENCIA DE HAIA DE DIREITO INTERNACIONAL</t>
  </si>
  <si>
    <t>CONTRIBUICAO A CONVENCAO PARA A CONSERVACAO DOS RECURSOS MAR</t>
  </si>
  <si>
    <t>CONTRIBUICAO A ORGANIZACAO DAS NACOES UNIDAS PARA O DESENVOL</t>
  </si>
  <si>
    <t>CONTRIBUICAO A ORGANIZACAO PARA A PROIBICAO DAS ARMAS QUIMIC</t>
  </si>
  <si>
    <t>CONTRIBUICAO AO TRIBUNAL PENAL INTERNACIONAL - TPI (MRE)</t>
  </si>
  <si>
    <t>CONTRIBUICAO A CONVENCAO SOBRE O PROCEDIMENTO DE CONSENTIMEN</t>
  </si>
  <si>
    <t>CONTRIBUICAO A ORGANIZACAO INTERNACIONAL DE MADEIRAS TROPICA</t>
  </si>
  <si>
    <t>OPERACIONALIZACAO DO FUNDO SOBERANO DO BRASIL - FSB</t>
  </si>
  <si>
    <t>OPERACIONALIZACAO DO FUNDO DE ESTABILIDADE DO SEGURO RURAL -</t>
  </si>
  <si>
    <t>TRANSFERENCIA DO IMPOSTO TERRITORIAL RURAL</t>
  </si>
  <si>
    <t>ASSISTENCIA FINANCEIRA PARA A REALIZACAO DE SERVICOS PUBLICO</t>
  </si>
  <si>
    <t>ASSISTENCIA MEDICA E ODONTOLOGICA AOS SERVIDORES E SEUS DEPE</t>
  </si>
  <si>
    <t>ASSISTENCIA PRE-ESCOLAR AOS DEPENDENTES DOS SERVIDORES DA PO</t>
  </si>
  <si>
    <t>ASSISTENCIA MEDICA E ODONTOLOGICA AS POLICIAS CIVIL E MILITA</t>
  </si>
  <si>
    <t>TRANSFERENCIA DO IMPOSTO SOBRE OPERACOES FINANCEIRAS INCIDEN</t>
  </si>
  <si>
    <t>MANUTENCAO DAS POLICIAS CIVIL E MILITAR E DO CORPO DE BOMBEI</t>
  </si>
  <si>
    <t>PESSOAL INATIVO DA POLICIA MILITAR E DO CORPO DE BOMBEIROS D</t>
  </si>
  <si>
    <t>OUTROS BENEFICIOS DAS POLICIAS CIVIL E MILITAR E DO CORPO DE</t>
  </si>
  <si>
    <t>TRANSFERENCIA DE RECURSOS ARRECADADOS POR TAXA DE OCUPACAO,</t>
  </si>
  <si>
    <t>AUXILIO FINANCEIRO AO ESTADO DO RIO DE JANEIRO PARA SEGURANC</t>
  </si>
  <si>
    <t>PENSIONISTAS DAS POLICIAS CIVIL E MILITAR E DO CORPO DE BOMB</t>
  </si>
  <si>
    <t>TRANSFERENCIA A ESTADOS, DISTRITO FEDERAL E MUNICIPIOS PARA</t>
  </si>
  <si>
    <t>TRANSFERENCIAS DAS PARTICIPACOES PELA PRODUCAO DE PETROLEO E</t>
  </si>
  <si>
    <t>TRANSFERENCIA DE RECURSOS DECORRENTES DE CONCESSOES FLORESTA</t>
  </si>
  <si>
    <t>FUNDO DE MANUTENCAO E DESENVOLVIMENTO DA EDUCACAO BASICA E D</t>
  </si>
  <si>
    <t>FINANCIAMENTO AO SETOR AUDIOVISUAL - FUNDO SETORIAL DO AUDIO</t>
  </si>
  <si>
    <t>SUBVENCAO ECONOMICA NOS FINANCIAMENTOS DESTINADOS A REESTRUT</t>
  </si>
  <si>
    <t>SUBVENCAO ECONOMICA NAS OPERACOES DE FINANCIAMENTO PARA A ES</t>
  </si>
  <si>
    <t>FINANCIAMENTO IMOBILIARIO PARA O PESSOAL DA MARINHA</t>
  </si>
  <si>
    <t>SUBVENCAO ECONOMICA NAS AQUISICOES DO GOVERNO FEDERAL DE PRO</t>
  </si>
  <si>
    <t>CONCESSAO DE FINANCIAMENTO ESTUDANTIL - FIES (LEI N. 10.260,</t>
  </si>
  <si>
    <t>FINANCIAMENTO DE PROJETOS PARA MITIGACAO E ADAPTACAO A MUDAN</t>
  </si>
  <si>
    <t>FINANCIAMENTO IMOBILIARIO PARA O PESSOAL DA AERONAUTICA</t>
  </si>
  <si>
    <t>SUBVENCAO ECONOMICA EM OPERACOES DE MICROCREDITO PRODUTIVO O</t>
  </si>
  <si>
    <t>INTEGRALIZACAO DE COTAS DO FUNDO DE GARANTIA DE OPERACOES DE</t>
  </si>
  <si>
    <t>SUBVENCAO ECONOMICA EM OPERACOES DE FINANCIAMENTO DE CAPITAL</t>
  </si>
  <si>
    <t>SUBVENCAO ECONOMICA EM OPERACOES CONTRATADAS NO AMBITO DO PR</t>
  </si>
  <si>
    <t>EQUALIZACAO DE JUROS NOS FINANCIAMENTOS AO AGRONEGOCIO CAFE</t>
  </si>
  <si>
    <t>FINANCIAMENTO DE PROJETOS DE DESENVOLVIMENTO TECNOLOGICO DE</t>
  </si>
  <si>
    <t>FINANCIAMENTO PARA A AGRICULTURA FAMILIAR - PRONAF (LEI N. 1</t>
  </si>
  <si>
    <t>FINANCIAMENTO PARA PROMOCAO DAS EXPORTACOES - PROEX (LEI N.</t>
  </si>
  <si>
    <t>CONCESSAO DE FINANCIAMENTO A EMPREENDEDORES CULTURAIS (LEI N</t>
  </si>
  <si>
    <t>ADMINISTRACAO DO FINANCIAMENTO ESTUDANTIL - FIES</t>
  </si>
  <si>
    <t>ADMINISTRACAO DO FINANCIAMENTO A EMPREENDEDORES CULTURAIS</t>
  </si>
  <si>
    <t>Contr. a Org. e Ent. Nacionais e Internacionais</t>
  </si>
  <si>
    <t>Func. e Manut. de Instituições Federais de Educação Básica</t>
  </si>
  <si>
    <t>Func. e Manut. de Instituições Federais de Ensino Superior</t>
  </si>
  <si>
    <t>Func. e Manut. Hospitais Universitários</t>
  </si>
  <si>
    <t>Func. e Manut. de Instuições Federais de Educação Profissional e Tecnológica</t>
  </si>
  <si>
    <t>REUNI - Readequação da Infra-estrutura de Universidades Federais</t>
  </si>
  <si>
    <t>AAQ</t>
  </si>
  <si>
    <t>AAR</t>
  </si>
  <si>
    <t>Benefícios Previdenciários</t>
  </si>
  <si>
    <t>AAS</t>
  </si>
  <si>
    <t>Seguro Desemprego</t>
  </si>
  <si>
    <t>Cobertura Resultado Negativo BACEN</t>
  </si>
  <si>
    <t>AAT</t>
  </si>
  <si>
    <t>AAU</t>
  </si>
  <si>
    <t>AAV</t>
  </si>
  <si>
    <t>Fundo de Participação dos Estados e do Distrito Federal - FPE</t>
  </si>
  <si>
    <t>Fundo de Participação dos Municípios - FPM</t>
  </si>
  <si>
    <t>Concessão de Bolsas</t>
  </si>
  <si>
    <t>Movimentação de Pessoal</t>
  </si>
  <si>
    <t>AAX</t>
  </si>
  <si>
    <t>Financiamento Imobiliário</t>
  </si>
  <si>
    <t>ABA</t>
  </si>
  <si>
    <t>ABB</t>
  </si>
  <si>
    <t>Aquisição de Terrenos para Empreendimentos Imobiliários</t>
  </si>
  <si>
    <t>ABC</t>
  </si>
  <si>
    <t>Gestão do Patrimônio</t>
  </si>
  <si>
    <t>Preservação do Patrimônio Histórico e Cultural</t>
  </si>
  <si>
    <t>ABD</t>
  </si>
  <si>
    <t>Anistiados Políticos</t>
  </si>
  <si>
    <t>ABE</t>
  </si>
  <si>
    <t>Sistema de Controle do Espaço Aéreo</t>
  </si>
  <si>
    <t>ABG</t>
  </si>
  <si>
    <t>Cargueiro Tático Militar</t>
  </si>
  <si>
    <t>Construção de Submarino</t>
  </si>
  <si>
    <t>ABH</t>
  </si>
  <si>
    <t>Aquisição de Aeronaves</t>
  </si>
  <si>
    <t>ABI</t>
  </si>
  <si>
    <t>Modernização e Revitalização de Aeronaves</t>
  </si>
  <si>
    <t>ABJ</t>
  </si>
  <si>
    <t>ABK</t>
  </si>
  <si>
    <t>Implantação de Estaleiro e Base Naval</t>
  </si>
  <si>
    <t>Manutenção e Suprimento de Material</t>
  </si>
  <si>
    <t>ABL</t>
  </si>
  <si>
    <t>ABM</t>
  </si>
  <si>
    <t>Implantação do Sistema Integrado de Monitoramento de Fronteiras</t>
  </si>
  <si>
    <t>ABN</t>
  </si>
  <si>
    <t>Sistema Integrado de Abastecimento de Água</t>
  </si>
  <si>
    <t>Logística Militar</t>
  </si>
  <si>
    <t>Participação Brasileira em Missões de Paz</t>
  </si>
  <si>
    <t>ABO</t>
  </si>
  <si>
    <t>Aprestamento</t>
  </si>
  <si>
    <t>ABQ</t>
  </si>
  <si>
    <t>ABR</t>
  </si>
  <si>
    <t>Defesa Civil</t>
  </si>
  <si>
    <t>Projeto Guarani</t>
  </si>
  <si>
    <t>ABT</t>
  </si>
  <si>
    <t>ABU</t>
  </si>
  <si>
    <t>Tecnologia Nuclear da Marinha</t>
  </si>
  <si>
    <t>ABV</t>
  </si>
  <si>
    <t>Sistema de Defesa Estratéfico Astros</t>
  </si>
  <si>
    <t>Obtenção e Modernização de Meios</t>
  </si>
  <si>
    <t>Implementação de Infraestrutura Básica nos Municípios</t>
  </si>
  <si>
    <t>ABW</t>
  </si>
  <si>
    <t>Modernização Operacional do Exército</t>
  </si>
  <si>
    <t>ABX</t>
  </si>
  <si>
    <t>Implantação e Modernização de Organizações Militares</t>
  </si>
  <si>
    <t>ABY</t>
  </si>
  <si>
    <t>Implantação e Manutenção de Sistemas</t>
  </si>
  <si>
    <t>Gestão e Manutenção do Minitério da Defesa</t>
  </si>
  <si>
    <t>ABZ</t>
  </si>
  <si>
    <t>Capacitação de Pessoal</t>
  </si>
  <si>
    <t>Ações de Cooperação</t>
  </si>
  <si>
    <t>ACB</t>
  </si>
  <si>
    <t>Ensino Profissional Marítimo</t>
  </si>
  <si>
    <t>Reconstrução da Estação Antártica Comandante Ferraz</t>
  </si>
  <si>
    <t>ACD</t>
  </si>
  <si>
    <t>Ações de Defesa Nacional</t>
  </si>
  <si>
    <t>Bolsa Família</t>
  </si>
  <si>
    <t>Proteção Social Básica</t>
  </si>
  <si>
    <t>ACE</t>
  </si>
  <si>
    <t>Funcionamento dos Órgãos da Previdência</t>
  </si>
  <si>
    <t>ACF</t>
  </si>
  <si>
    <t>Benefícios de Prestação Continuada</t>
  </si>
  <si>
    <t>ACG</t>
  </si>
  <si>
    <t>Criança Feliz</t>
  </si>
  <si>
    <t>ACH</t>
  </si>
  <si>
    <t>ACI</t>
  </si>
  <si>
    <t>Ações de Acesso à Água</t>
  </si>
  <si>
    <t>ACJ</t>
  </si>
  <si>
    <t>Ações de Previdência Social</t>
  </si>
  <si>
    <t>Agricultura Familiar</t>
  </si>
  <si>
    <t>ACK</t>
  </si>
  <si>
    <t>ACL</t>
  </si>
  <si>
    <t>Construção de Fonte de Luz Sincrotron</t>
  </si>
  <si>
    <t>ACM</t>
  </si>
  <si>
    <t>Participação da União no Capital de Empresas Estatais</t>
  </si>
  <si>
    <t>ACN</t>
  </si>
  <si>
    <t>Reator Multipropósito Brasileiro</t>
  </si>
  <si>
    <t>ACO</t>
  </si>
  <si>
    <t>Equalização de Taxas de Juros em Financiamentos</t>
  </si>
  <si>
    <t>ACP</t>
  </si>
  <si>
    <t>Fomentos em Ciência, Tecnologia e Inovação</t>
  </si>
  <si>
    <t>ACQ</t>
  </si>
  <si>
    <t>Política Espacial</t>
  </si>
  <si>
    <t>ACR</t>
  </si>
  <si>
    <t>Política Nuclear</t>
  </si>
  <si>
    <t>Pesquisa Científica e Desenvolvimento Tecnológico</t>
  </si>
  <si>
    <t>ACS</t>
  </si>
  <si>
    <t>Desenvolvimento dos Serviços de Telecomunicações</t>
  </si>
  <si>
    <t>ACT</t>
  </si>
  <si>
    <t>ACU</t>
  </si>
  <si>
    <t>Ouvidoria da ANEEL</t>
  </si>
  <si>
    <t>Fiscalização dos Serviços de Energia Elétrica</t>
  </si>
  <si>
    <t>LEJ</t>
  </si>
  <si>
    <t>Seguro Rural</t>
  </si>
  <si>
    <t>ACV</t>
  </si>
  <si>
    <t>ACX</t>
  </si>
  <si>
    <t>Fomento ao Setor Agropecuário</t>
  </si>
  <si>
    <t>Pesquisa e Desenvolvimento de Tecnologias para a Agropecuária</t>
  </si>
  <si>
    <t>ACW</t>
  </si>
  <si>
    <t>Implementação da Defesa Agropecuária</t>
  </si>
  <si>
    <t>ACY</t>
  </si>
  <si>
    <t>Fortalecimento do Sistema Unificado de Atenção à Sanidade Agropecuária - SUASA</t>
  </si>
  <si>
    <t>ACZ</t>
  </si>
  <si>
    <t>Produção e Divulgação de Informações Meteorológicas e Climatológicas</t>
  </si>
  <si>
    <t>ADA</t>
  </si>
  <si>
    <t>Transferência de Tecnologias Desenvolvidas para a Agropecuária</t>
  </si>
  <si>
    <t>ADB</t>
  </si>
  <si>
    <t>Aquisição e Implantação de Sistema Integrado de Gestão</t>
  </si>
  <si>
    <t>ADC</t>
  </si>
  <si>
    <t>Assistência Técnica e Extensão Rural para o Produtor Rural</t>
  </si>
  <si>
    <t>ADD</t>
  </si>
  <si>
    <t>Promoção do Agronegócio Brasileiro no Mercado Internacional</t>
  </si>
  <si>
    <t>ADE</t>
  </si>
  <si>
    <t>Reforma, Ampliação e Modernização dos Laboratórios Nacionais Agropecuários (Lanagros)</t>
  </si>
  <si>
    <t>ADF</t>
  </si>
  <si>
    <t>Ordenamento, Monitoramento, Controle e Fiscalização da Atividade Pesqueira</t>
  </si>
  <si>
    <t>ADG</t>
  </si>
  <si>
    <t>ADH</t>
  </si>
  <si>
    <t>Desenvolvimento da Infraestrutura Pesqueira e Aquícola</t>
  </si>
  <si>
    <t>ADI</t>
  </si>
  <si>
    <t>Desenvolvimento Sustentável das Regiões Produtoras de Cacau</t>
  </si>
  <si>
    <t>Fomento à Produção Pesqueira e Aquícola</t>
  </si>
  <si>
    <t>ADJ</t>
  </si>
  <si>
    <t>Desenvolvimento da Cafeicultura</t>
  </si>
  <si>
    <t>ADK</t>
  </si>
  <si>
    <t>ADL</t>
  </si>
  <si>
    <t>Subvenção Econômica ao Preço do Óleo Diesel de Embarcações Pesqueiras (Lei nº 9.445, de 1997)</t>
  </si>
  <si>
    <t>Ampliação, Revitalização e Modernização da Infraestrutura Física das Unidades da Embrapa</t>
  </si>
  <si>
    <t>ADM</t>
  </si>
  <si>
    <t>ADN</t>
  </si>
  <si>
    <t>Desenvolvimento do Abastecimento Agroalimentar</t>
  </si>
  <si>
    <t>Desenvolvimento Econômico e Social dos Produtores Rurais</t>
  </si>
  <si>
    <t>ADO</t>
  </si>
  <si>
    <t>ADP</t>
  </si>
  <si>
    <t>Força Nacional de Segurança Pública</t>
  </si>
  <si>
    <t>ADQ</t>
  </si>
  <si>
    <t>Aprimoramento da Infraestrutura e Modernização do Sistema Penal</t>
  </si>
  <si>
    <t>ADR</t>
  </si>
  <si>
    <t>ADS</t>
  </si>
  <si>
    <t>Promoção da Cidadania, Alternativas Penais e Controle Social</t>
  </si>
  <si>
    <t>Consolidação do Sistema Penitenciário Federal</t>
  </si>
  <si>
    <t>ADT</t>
  </si>
  <si>
    <t>ADU</t>
  </si>
  <si>
    <t>Apoio à Modernização das Instituições de Segurança Pública</t>
  </si>
  <si>
    <t>ADX</t>
  </si>
  <si>
    <t>Aprimoramento da Infraestrutura da Polícia Rodoviária Federal</t>
  </si>
  <si>
    <t>Processamento e Arrecadação de Multas Aplicadas pela Polícia Rodoviária Federal</t>
  </si>
  <si>
    <t>ADW</t>
  </si>
  <si>
    <t>ADY</t>
  </si>
  <si>
    <t>Aprimoramento Institucional da Polícia Federal</t>
  </si>
  <si>
    <t>ADZ</t>
  </si>
  <si>
    <t>Política Pública sobre Drogas</t>
  </si>
  <si>
    <t>AEA</t>
  </si>
  <si>
    <t>Policiamento Ostensivo nas Rodovias e Estradas Federais</t>
  </si>
  <si>
    <t>AEB</t>
  </si>
  <si>
    <t>Central de Atendimento à Mulher - Ligue 180</t>
  </si>
  <si>
    <t>AEC</t>
  </si>
  <si>
    <t>Fortalecimento da Política Nacional de Segurança Pública</t>
  </si>
  <si>
    <t>AED</t>
  </si>
  <si>
    <t>Aperfeiçoamento da Gestão e Tecnologia da Informação</t>
  </si>
  <si>
    <t>AEE</t>
  </si>
  <si>
    <t>AEF</t>
  </si>
  <si>
    <t>AEH</t>
  </si>
  <si>
    <t>Promoção e Defesa da Concorrência</t>
  </si>
  <si>
    <t>AEI</t>
  </si>
  <si>
    <t>Construção e Aparelhamento da Quinta Penitenciária Federal</t>
  </si>
  <si>
    <t>AEJ</t>
  </si>
  <si>
    <t>AEK</t>
  </si>
  <si>
    <t>Capacitação e Qualificação em Serviços Penais</t>
  </si>
  <si>
    <t>AEL</t>
  </si>
  <si>
    <t>AEM</t>
  </si>
  <si>
    <t>Regulação da Distribuição e Revenda de Derivados de Petróleo, Gás Natural e Biocombustíveis</t>
  </si>
  <si>
    <t>Remuneração da Empresa Pré-Sal Petróleo S.A. pela Gestão de Contratos</t>
  </si>
  <si>
    <t>AEN</t>
  </si>
  <si>
    <t>AEO</t>
  </si>
  <si>
    <t>Implementação da Recuperação Ambiental da Bacia Carbonífera de Santa Catarina</t>
  </si>
  <si>
    <t>AEP</t>
  </si>
  <si>
    <t>Projeto de Assistência Técnica aos Setores de Energia e Mineral - META</t>
  </si>
  <si>
    <t>AEQ</t>
  </si>
  <si>
    <t>Regulação da Exploração, Desenvolvimento e Produção de Petróleo e Gás Natural</t>
  </si>
  <si>
    <t>AER</t>
  </si>
  <si>
    <t>Participação Pública na Agenda Regulatória do Setor Elétrico</t>
  </si>
  <si>
    <t>AES</t>
  </si>
  <si>
    <t>AET</t>
  </si>
  <si>
    <t>Implantação do Centro de Rochas e Fluidos</t>
  </si>
  <si>
    <t>Serviços de Geologia e Geofísica aplicados à Prospecção de Petróleo e Gás Natural</t>
  </si>
  <si>
    <t>AEU</t>
  </si>
  <si>
    <t>Avaliação dos Recursos Minerais do Brasil</t>
  </si>
  <si>
    <t>Gestão da Informação Geológica</t>
  </si>
  <si>
    <t>AEW</t>
  </si>
  <si>
    <t>AEY</t>
  </si>
  <si>
    <t>Outorga e Fiscalização Minerária</t>
  </si>
  <si>
    <t>AEZ</t>
  </si>
  <si>
    <t>Regulação das Atividades da Indústria do Petróleo e Gás Natural</t>
  </si>
  <si>
    <t>AFA</t>
  </si>
  <si>
    <t>AFB</t>
  </si>
  <si>
    <t>Análise e Divulgação da Política Externa Brasileira, de Relações Internacionais e da História Diplomática do Brasil</t>
  </si>
  <si>
    <t>ABS</t>
  </si>
  <si>
    <t>20II</t>
  </si>
  <si>
    <t>2857</t>
  </si>
  <si>
    <t>4404</t>
  </si>
  <si>
    <t>14SZ</t>
  </si>
  <si>
    <t>14T8</t>
  </si>
  <si>
    <t>AMPARO A POPULACAO INDIGENA EM AREAS ISOLADAS</t>
  </si>
  <si>
    <t>MANUTENCAO E SUPRIMENTO DE MUNICOES</t>
  </si>
  <si>
    <t>PESQUISA E DESENVOLVIMENTO TECNOLOGICO AEROESPACIAL NO CENTR</t>
  </si>
  <si>
    <t>AQUISICAO DE AERONAVES DE TRANSPORTE MILITAR E DE REABASTECI</t>
  </si>
  <si>
    <t>IMPLANTACAO DA 2. ESQUADRA</t>
  </si>
  <si>
    <t>ABP</t>
  </si>
  <si>
    <t>0990</t>
  </si>
  <si>
    <t>157J</t>
  </si>
  <si>
    <t>2278</t>
  </si>
  <si>
    <t>6877</t>
  </si>
  <si>
    <t>8937</t>
  </si>
  <si>
    <t>6524</t>
  </si>
  <si>
    <t>RESERVA DE RECURSOS NO CONGRESSO NACIONAL</t>
  </si>
  <si>
    <t>REALIZACAO DO QUARTO FORUM MUNDIAL DE SEGURIDADE SOCIAL - BR</t>
  </si>
  <si>
    <t>CAPACITACAO DE SERVIDORES PARA DISSEMINACAO DO CONHECIMENTO</t>
  </si>
  <si>
    <t>CAPACITACAO DE AGENTES PUBLICOS E SOCIAIS EM POLITICAS DE DE</t>
  </si>
  <si>
    <t>SERVICO DE VIGILANCIA SOCIAL NO TERRITORIO</t>
  </si>
  <si>
    <t>SERVICOS DE CONCESSAO, MANUTENCAO, PAGAMENTO E CESSACAO DOS</t>
  </si>
  <si>
    <t>Inclusão Produtiva</t>
  </si>
  <si>
    <t>ACA</t>
  </si>
  <si>
    <t>Vigilância Social no Território</t>
  </si>
  <si>
    <t>ACC</t>
  </si>
  <si>
    <t>Distribuição de Alimentos</t>
  </si>
  <si>
    <t>Serviços de Ouvidoria</t>
  </si>
  <si>
    <t>7W21</t>
  </si>
  <si>
    <t>INDENIZACAO PARA SOLUCAO DE CONFLITOS INDIGENAS</t>
  </si>
  <si>
    <t>15F8</t>
  </si>
  <si>
    <t>IMPLANTACAO DE CENTROS INTEGRADOS DE COMANDO E CONTROLE - CI</t>
  </si>
  <si>
    <t>4278</t>
  </si>
  <si>
    <t>SISTEMA NACIONAL DE PROTECAO A PESSOAS AMEACADAS</t>
  </si>
  <si>
    <t>00CA</t>
  </si>
  <si>
    <t>CONCESSAO DE BOLSA-FORMACAO A POLICIAIS MILITARES E CIVIS, A</t>
  </si>
  <si>
    <t>12BV</t>
  </si>
  <si>
    <t>INSTALACAO DE CASAS DE CULTURA EM ALDEIAS INDIGENAS - MEMORI</t>
  </si>
  <si>
    <t>2724</t>
  </si>
  <si>
    <t>PESQUISA SOBRE POPULACOES INDIGENAS</t>
  </si>
  <si>
    <t>8994</t>
  </si>
  <si>
    <t>SISTEMA NACIONAL DE GESTAO DO CONHECIMENTO E DE INFORMACOES</t>
  </si>
  <si>
    <t>15BH</t>
  </si>
  <si>
    <t>CONSTRUCAO DO ANEXO III DO MINISTERIO DA JUSTICA</t>
  </si>
  <si>
    <t>155A</t>
  </si>
  <si>
    <t>CONSTRUCAO DA DELEGACIA DE TABATINGA NO ESTADO DO AMAZONAS -</t>
  </si>
  <si>
    <t>155B</t>
  </si>
  <si>
    <t>CONSTRUCAO DA DELEGACIA DE SANTAREM NO ESTADO DO PARA - PLAN</t>
  </si>
  <si>
    <t>155C</t>
  </si>
  <si>
    <t>CONSTRUCAO DO NUCLEO DE POLICIA MARITIMA DE GUAIRA - PLANO E</t>
  </si>
  <si>
    <t>154Y</t>
  </si>
  <si>
    <t>REESTRUTURACAO DO COMPLEXO DA POLICIA FEDERAL NO SETOR POLIC</t>
  </si>
  <si>
    <t>155D</t>
  </si>
  <si>
    <t>CONSTRUCAO DO NOVO EDIFICIO-SEDE DO DEPARTAMENTO DE POLICIA</t>
  </si>
  <si>
    <t>15F3</t>
  </si>
  <si>
    <t>CONSTRUCAO DO ANEXO DA SUPERINTENDENCIA REGIONAL NO ESTADO D</t>
  </si>
  <si>
    <t>15F4</t>
  </si>
  <si>
    <t>CONSTRUCAO DO CENTRO DE COMANDO E CONTROLE NO DISTRITO FEDER</t>
  </si>
  <si>
    <t>13D6</t>
  </si>
  <si>
    <t>CONSTRUCAO DA SEDE DA FUNDACAO NACIONAL DO INDIO</t>
  </si>
  <si>
    <t>2E71</t>
  </si>
  <si>
    <t>APOIO A ESTRUTURACAO, REAPARELHAMENTO, MODERNIZACAO ORGANIZA</t>
  </si>
  <si>
    <t>4679</t>
  </si>
  <si>
    <t>SERVICO DE PROTECAO AO DEPOENTE ESPECIAL</t>
  </si>
  <si>
    <t>7L82</t>
  </si>
  <si>
    <t>CONSTRUCAO DO EDIFICIO-SEDE DA SUPERINTENDENCIA REGIONAL DA</t>
  </si>
  <si>
    <t>Indenização a Servidores em Localidades de Fronteira</t>
  </si>
  <si>
    <t>Legislativo e Judiciário</t>
  </si>
  <si>
    <t>Construção, Reforma e Ampliação de Infraestruturas</t>
  </si>
  <si>
    <t>Promoção e Defesa de Direitos Humanos</t>
  </si>
  <si>
    <t>Promoção e Defesa dos Direitos da Criança e do Adolescente</t>
  </si>
  <si>
    <t>Promoção e Defesa dos Direitos das Mulheres</t>
  </si>
  <si>
    <t>Promoção e Defesa dos Direitos da Pessoa com Deficiência</t>
  </si>
  <si>
    <t>Promoção e Defesa dos Direitos Sociais</t>
  </si>
  <si>
    <t>Fomentos em Justiça e Cidadania</t>
  </si>
  <si>
    <t>Gestão Ambiental</t>
  </si>
  <si>
    <t>Segurança Pública</t>
  </si>
  <si>
    <t>Promoção da Justiça</t>
  </si>
  <si>
    <t>Construção da Casa da Mulher Brasileira e de Centros de Atendimento às Mulheres</t>
  </si>
  <si>
    <t>Prevenção e Repressão ao Tráfico Ilícito de Drogas</t>
  </si>
  <si>
    <t>Demarcação e Fiscalização de Terras Indígenas</t>
  </si>
  <si>
    <t>AFC</t>
  </si>
  <si>
    <t>AFD</t>
  </si>
  <si>
    <t>AFE</t>
  </si>
  <si>
    <t>AFF</t>
  </si>
  <si>
    <t>AFG</t>
  </si>
  <si>
    <t>AFH</t>
  </si>
  <si>
    <t>AFI</t>
  </si>
  <si>
    <t>AFJ</t>
  </si>
  <si>
    <t>AFK</t>
  </si>
  <si>
    <t>AFL</t>
  </si>
  <si>
    <t>2C66</t>
  </si>
  <si>
    <t>PESQUISA E DESENVOLVIMENTO NO INSTITUTO NACIONAL DO SEMIARID</t>
  </si>
  <si>
    <t>4967</t>
  </si>
  <si>
    <t>ESTIMULO AO DESENVOLVIMENTO DA INDUSTRIA DE SOFTWARE E SERVI</t>
  </si>
  <si>
    <t>1E13</t>
  </si>
  <si>
    <t>APOIO A ESPACOS PUBLICOS DE INCLUSAO DIGITAL</t>
  </si>
  <si>
    <t>2B41</t>
  </si>
  <si>
    <t>PESQUISA, DESENVOLVIMENTO E INOVACAO EM ENERGIAS DO FUTURO</t>
  </si>
  <si>
    <t>4940</t>
  </si>
  <si>
    <t>APOIO A REDES DE NANOTECNOLOGIA</t>
  </si>
  <si>
    <t>1249</t>
  </si>
  <si>
    <t>IMPLANTACAO DE INSTITUTOS NACIONAIS DE CIENCIA E TECNOLOGIA</t>
  </si>
  <si>
    <t>4213</t>
  </si>
  <si>
    <t>APOIO A DISSEMINACAO DE NOVOS CONHECIMENTOS, TECNOLOGIAS E P</t>
  </si>
  <si>
    <t>0206</t>
  </si>
  <si>
    <t>CONTRIBUICAO AO COMMITTEE ON DATA FOR SCIENCE AND TECHNOLOGY</t>
  </si>
  <si>
    <t>0211</t>
  </si>
  <si>
    <t>CONTRIBUICAO AO COMITE CIENTIFICO DE PESQUISA ANTARTICA - SC</t>
  </si>
  <si>
    <t>0212</t>
  </si>
  <si>
    <t>CONTRIBUICAO AO COMITE CIENTIFICO DE PESQUISAS OCEANICAS - S</t>
  </si>
  <si>
    <t>0395</t>
  </si>
  <si>
    <t>CONTRIBUICAO A REDE-LATINO AMERICANA DE CIENCIAS BIOLOGICAS</t>
  </si>
  <si>
    <t>4157</t>
  </si>
  <si>
    <t>FOMENTO A PESQUISA E AO DESENVOLVIMENTO SOBRE A COMPOSICAO E</t>
  </si>
  <si>
    <t>12EB</t>
  </si>
  <si>
    <t>MODERNIZACAO DA ESTRUTURA DE INFORMATICA DO MINISTERIO DAS C</t>
  </si>
  <si>
    <t>13CS</t>
  </si>
  <si>
    <t>IMPLANTACAO DA FABRICA DE TUBOS DE LIGAS ESPECIAIS EXTRUDADO</t>
  </si>
  <si>
    <t>7V92</t>
  </si>
  <si>
    <t>AMPLIACAO DA REDE DE FIBRA OPTICA PARA INCLUSAO DIGITAL NO E</t>
  </si>
  <si>
    <t>00LY</t>
  </si>
  <si>
    <t>PARTICIPACAO DA UNIAO NO CAPITAL - FINANCIADORA DE ESTUDOS E</t>
  </si>
  <si>
    <t>7W40</t>
  </si>
  <si>
    <t>IMPLANTACAO DO SISTEMA NACIONAL DE COMUNICACOES CRITICAS (SI</t>
  </si>
  <si>
    <t>Promoção e Desenvolvimento Econômico</t>
  </si>
  <si>
    <t>Metrologia e Avaliação da Qualidade</t>
  </si>
  <si>
    <t>147Q</t>
  </si>
  <si>
    <t>ELABORACAO DO ATLAS NACIONAL DO COMERCIO E DO ATLAS NACIONAL</t>
  </si>
  <si>
    <t>0984</t>
  </si>
  <si>
    <t>CONTRIBUICAO A CONFERENCIA NACIONAL DE PADROES LABORATORIAIS</t>
  </si>
  <si>
    <t>0986</t>
  </si>
  <si>
    <t>CONTRIBUICAO AO CONSELHO PAN EUROPEU DE CERTIFICACAO FLOREST</t>
  </si>
  <si>
    <t>7W54</t>
  </si>
  <si>
    <t>IMPLANTACAO E DESENVOLVIMENTO DE ZONAS DE PROCESSAMENTO DE E</t>
  </si>
  <si>
    <t>14NE</t>
  </si>
  <si>
    <t>REFORMA, ADEQUACAO E MODERNIZACAO DE PREDIO PARA SEDE DO INM</t>
  </si>
  <si>
    <t>7F44</t>
  </si>
  <si>
    <t>IMPLANTACAO DO CENTRO BRASILEIRO DE MATERIAL BIOLOGICO</t>
  </si>
  <si>
    <t>15DK</t>
  </si>
  <si>
    <t>REFORMA DA FACHADA DO EDIFICIO "A NOITE"</t>
  </si>
  <si>
    <t>13DI</t>
  </si>
  <si>
    <t>REFORMA DO EDIFICIO "A NOITE"</t>
  </si>
  <si>
    <t>Contribuição ao Fundo Garantia Safra</t>
  </si>
  <si>
    <t>Comunicação e Divulgação Institucional</t>
  </si>
  <si>
    <t>Ações em Assentamentos da Reforma Agrária</t>
  </si>
  <si>
    <t>Sistema Público de Radiodifusão e Comunicação</t>
  </si>
  <si>
    <t>Assistência Técnica e Expansão Rural para a Reforma Agrária</t>
  </si>
  <si>
    <t>Organização e Regularização da Estrutura Fundiária</t>
  </si>
  <si>
    <t>Desenvolvimento Sustentável Local</t>
  </si>
  <si>
    <t>Publicações Oficiais</t>
  </si>
  <si>
    <t>Ações de Inteligência</t>
  </si>
  <si>
    <t>Projetos de Infraestrurua de Transportes</t>
  </si>
  <si>
    <t>213X</t>
  </si>
  <si>
    <t>ACOMPANHAMENTO DA FORMULACAO E EXECUCAO DE PROGRAMAS E PROJE</t>
  </si>
  <si>
    <t>212Q</t>
  </si>
  <si>
    <t>RACIONALIZACAO E SIMPLIFICACAO DE EXIGENCIAS ESTATAIS</t>
  </si>
  <si>
    <t>20B7</t>
  </si>
  <si>
    <t>SERVICOS DE CONCESSAO, MANUTENCAO, PAGAMENTO E CESSACAO DE A</t>
  </si>
  <si>
    <t>2217</t>
  </si>
  <si>
    <t>COORDENACAO NACIONAL DA PESQUISA ECONOMICA</t>
  </si>
  <si>
    <t>2373</t>
  </si>
  <si>
    <t>CAPACITACAO DE EXECUTORES E BENEFICIARIOS DO CREDITO FUNDIAR</t>
  </si>
  <si>
    <t>8378</t>
  </si>
  <si>
    <t>GESTAO DE TERRAS PUBLICAS</t>
  </si>
  <si>
    <t>6952</t>
  </si>
  <si>
    <t>CONCESSAO DE BOLSAS DE CAPACITACAO E FORMACAO PROFISSIONAL E</t>
  </si>
  <si>
    <t>14U3</t>
  </si>
  <si>
    <t>AMPLIACAO DO COMPLEXO DE ANEXOS DO PALACIO DO PLANALTO</t>
  </si>
  <si>
    <t>14YF</t>
  </si>
  <si>
    <t>IMPLANTACAO DO TREM DE ALTA VELOCIDADE - TAV</t>
  </si>
  <si>
    <t>Agregador - Descrição</t>
  </si>
  <si>
    <t>7V77</t>
  </si>
  <si>
    <t>IMPLANTACAO DO PLANO DIRETOR DE TECNOLOGIA DA INFORMACAO</t>
  </si>
  <si>
    <t>Controle Interno e Prevenção à Corrupção</t>
  </si>
  <si>
    <t>156S</t>
  </si>
  <si>
    <t>156T</t>
  </si>
  <si>
    <t>Formação de Estoques Públicos</t>
  </si>
  <si>
    <t>7W20</t>
  </si>
  <si>
    <t>APOIO AO DESENVOLVIMENTO DA AGRICULTURA DOS PEQUENOS PRODUTO</t>
  </si>
  <si>
    <t>00ON</t>
  </si>
  <si>
    <t>APOIO AO FUNCIONAMENTO DE TERMINAIS PESQUEIROS PUBLICOS DE P</t>
  </si>
  <si>
    <t>8938</t>
  </si>
  <si>
    <t>INSPECAO E FISCALIZACAO DE PRODUTOS DE ORIGEM ANIMAL</t>
  </si>
  <si>
    <t>8939</t>
  </si>
  <si>
    <t>INSPECAO E FISCALIZACAO DE PRODUTOS DE ORIGEM VEGETAL</t>
  </si>
  <si>
    <t>2134</t>
  </si>
  <si>
    <t>VIGILANCIA E FISCALIZACAO DO TRANSITO INTERESTADUAL DE VEGET</t>
  </si>
  <si>
    <t>2180</t>
  </si>
  <si>
    <t>VIGILANCIA E FISCALIZACAO DO TRANSITO INTERNACIONAL DE VEGET</t>
  </si>
  <si>
    <t>2181</t>
  </si>
  <si>
    <t>VIGILANCIA E FISCALIZACAO DO TRANSITO INTERNACIONAL DE ANIMA</t>
  </si>
  <si>
    <t>2124</t>
  </si>
  <si>
    <t>FISCALIZACAO DE INSUMOS DESTINADOS A ALIMENTACAO ANIMAL</t>
  </si>
  <si>
    <t>2140</t>
  </si>
  <si>
    <t>FISCALIZACAO DE PRODUTOS DE USO VETERINARIO</t>
  </si>
  <si>
    <t>2141</t>
  </si>
  <si>
    <t>FISCALIZACAO DE FERTILIZANTES, CORRETIVOS E INOCULANTES</t>
  </si>
  <si>
    <t>2179</t>
  </si>
  <si>
    <t>FISCALIZACAO DE SEMENTES E MUDAS</t>
  </si>
  <si>
    <t>8592</t>
  </si>
  <si>
    <t>DESENVOLVIMENTO E MONITORAMENTO DE SISTEMAS DE RASTREABILIDA</t>
  </si>
  <si>
    <t>4715</t>
  </si>
  <si>
    <t>DIFUSAO E TRANSFERENCIA DE TECNOLOGIA PARA O DESENVOLVIMENTO</t>
  </si>
  <si>
    <t>20R2</t>
  </si>
  <si>
    <t>OPERACIONALIZACAO DO INSTITUTO NACIONAL DE METEOROLOGIA</t>
  </si>
  <si>
    <t>8897</t>
  </si>
  <si>
    <t>IMPLANTACAO DA AQUICULTURA EM AGUAS PUBLICAS</t>
  </si>
  <si>
    <t>153U</t>
  </si>
  <si>
    <t>CONSTRUCAO E AMPLIACAO DE TERMINAIS PESQUEIROS PUBLICOS DE P</t>
  </si>
  <si>
    <t>7W19</t>
  </si>
  <si>
    <t>ESTRUTURACAO DA CONAB EM REGIOES DE FAIXA DE FRONTEIRA</t>
  </si>
  <si>
    <t>20J0</t>
  </si>
  <si>
    <t>FISCALIZACAO DAS ATIVIDADES DE AQUICULTURA E PESCA</t>
  </si>
  <si>
    <t>Gestão de Sistemas Informatizados</t>
  </si>
  <si>
    <t>Fortalecimento Institucional</t>
  </si>
  <si>
    <t>Cumprimento de Sentença Judicial</t>
  </si>
  <si>
    <t>Cobertura do Resíduo Resultante de Contratos</t>
  </si>
  <si>
    <t>Remuneração de Agentes Financeiros pela Administração do FCV</t>
  </si>
  <si>
    <t>Fortalecimento das Ações de Autoridade Monetária</t>
  </si>
  <si>
    <t>Recuperação de Créditos</t>
  </si>
  <si>
    <t>Auditoria e Fiscalização Tributária e Aduaneira</t>
  </si>
  <si>
    <t>00OU</t>
  </si>
  <si>
    <t>CONTRIBUICAO AO COMITE DE ASSUNTOS FISCAIS DA ORGANIZACAO PA</t>
  </si>
  <si>
    <t>00OV</t>
  </si>
  <si>
    <t>CONTRIBUICAO AO FORUM SOBRE ADMINISTRACAO TRIBUTARIA - FTA</t>
  </si>
  <si>
    <t>4230</t>
  </si>
  <si>
    <t>SERVICOS DE REPOSICAO DE CEDULAS E MOEDAS</t>
  </si>
  <si>
    <t>7W52</t>
  </si>
  <si>
    <t>AQUISICAO DE TERRENO PARA CONSTRUCAO DA SEDE DA PREVIC - NAC</t>
  </si>
  <si>
    <t>0EA6</t>
  </si>
  <si>
    <t>PARTICIPACAO DA UNIAO NO CAPITAL DO SERVICO FEDERAL DE PROCE</t>
  </si>
  <si>
    <t>0081</t>
  </si>
  <si>
    <t>8255</t>
  </si>
  <si>
    <t>GERENCIAMENTO DAS POLITICAS DA EDUCACAO PROFISSIONAL</t>
  </si>
  <si>
    <t>1H93</t>
  </si>
  <si>
    <t>EXPANSAO DO ENSINO SUPERIOR - CAMPUS DE MARABA</t>
  </si>
  <si>
    <t>1H94</t>
  </si>
  <si>
    <t>EXPANSAO DO ENSINO SUPERIOR - CAMPUS DE CASTANHAL</t>
  </si>
  <si>
    <t>10FT</t>
  </si>
  <si>
    <t>EXPANSAO DO ENSINO SUPERIOR - CAMPUS DE POMBAL</t>
  </si>
  <si>
    <t>11EM</t>
  </si>
  <si>
    <t>EXPANSAO DO ENSINO SUPERIOR - CAMPUS DE ANGICOS</t>
  </si>
  <si>
    <t>1H67</t>
  </si>
  <si>
    <t>EXPANSAO DO ENSINO SUPERIOR - CAMPUS DO MEDIO ARAGUAIA</t>
  </si>
  <si>
    <t>1H68</t>
  </si>
  <si>
    <t>EXPANSAO DO ENSINO SUPERIOR - CAMPUS DE RONDONOPOLIS</t>
  </si>
  <si>
    <t>009H</t>
  </si>
  <si>
    <t>CONCESSAO DE BOLSAS EM ATENDIMENTO AO PLANO NACIONAL DE POS-</t>
  </si>
  <si>
    <t>0967</t>
  </si>
  <si>
    <t>CONCESSAO DE BOLSAS PARA COOPERACAO INTERNACIONAL E DESENVOL</t>
  </si>
  <si>
    <t>09GK</t>
  </si>
  <si>
    <t>4011</t>
  </si>
  <si>
    <t>AVALIACAO E ACOMPANHAMENTO DE PROGRAMAS DE POS-GRADUACAO E D</t>
  </si>
  <si>
    <t>8954</t>
  </si>
  <si>
    <t>APOIO EDUCACIONAL A CRIANCAS, ADOLESCENTES E JOVENS EM SITUA</t>
  </si>
  <si>
    <t>2C95</t>
  </si>
  <si>
    <t>FORMACAO EM SERVICO DE FUNCIONARIOS DA EDUCACAO BASICA</t>
  </si>
  <si>
    <t>2C17</t>
  </si>
  <si>
    <t>154Q</t>
  </si>
  <si>
    <t>CONSTRUCAO DE EDIFICIO NA UNIVERSIDADE FEDERAL DO RIO DE JAN</t>
  </si>
  <si>
    <t>157C</t>
  </si>
  <si>
    <t>IMPLANTACAO DA MATERNIDADE ESCOLA DA UNIVERSIDADE FEDERAL DA</t>
  </si>
  <si>
    <t>11GN</t>
  </si>
  <si>
    <t>11II</t>
  </si>
  <si>
    <t>11J0</t>
  </si>
  <si>
    <t>11M0</t>
  </si>
  <si>
    <t>119Q</t>
  </si>
  <si>
    <t>10FP</t>
  </si>
  <si>
    <t>EXPANSAO DO ENSINO SUPERIOR - CAMPUS DO GAMA</t>
  </si>
  <si>
    <t>7Q74</t>
  </si>
  <si>
    <t>10FU</t>
  </si>
  <si>
    <t>IMPLANTACAO DO INSTITUTO FEDERAL DE BRASILIA</t>
  </si>
  <si>
    <t>211V</t>
  </si>
  <si>
    <t>ESTRUTURACAO DE UNIDADES DA REDE PROPRIA DO PROGRAMA FARMACI</t>
  </si>
  <si>
    <t>2E70</t>
  </si>
  <si>
    <t>ATENCAO A SAUDE DAS POPULACOES RIBEIRINHAS</t>
  </si>
  <si>
    <t>4380</t>
  </si>
  <si>
    <t>SISTEMA NACIONAL DE INFORMACOES EM SAUDE</t>
  </si>
  <si>
    <t>3868</t>
  </si>
  <si>
    <t>MODERNIZACAO E ADEQUACAO DE UNIDADES DE SAUDE DO SISTEMA UNI</t>
  </si>
  <si>
    <t>2B55</t>
  </si>
  <si>
    <t>GESTAO DA PRODUCAO EDITORIAL DO MINISTERIO DA SAUDE</t>
  </si>
  <si>
    <t>6999</t>
  </si>
  <si>
    <t>GESTAO DOS ACERVOS INFORMACIONAIS NO SUS</t>
  </si>
  <si>
    <t>6189</t>
  </si>
  <si>
    <t>REDE DE BIBLIOTECAS EM SAUDE</t>
  </si>
  <si>
    <t>8934</t>
  </si>
  <si>
    <t>3071</t>
  </si>
  <si>
    <t>3911</t>
  </si>
  <si>
    <t>IMPLANTACAO DE SERVICO AMBULATORIAL DE SAUDE MENTAL E PREVEN</t>
  </si>
  <si>
    <t>008L</t>
  </si>
  <si>
    <t>APOIO A IMPLANTACAO E AMPLIACAO DE SISTEMAS PUBLICOS DE ABAS</t>
  </si>
  <si>
    <t>13E0</t>
  </si>
  <si>
    <t>CONSTRUCAO DO CENTRO DE PESQUISA DA FIOCRUZ EM CAMPO GRANDE/</t>
  </si>
  <si>
    <t>Transferência de Recursos para a Conta de Desenvolvimento</t>
  </si>
  <si>
    <t>Levantamentos Geológicos e Hidrogeólogicos</t>
  </si>
  <si>
    <t>Mapeamento Geológio-geotécnico em Municípios</t>
  </si>
  <si>
    <t>Gestão do Programa de Aceleração do Crescimento</t>
  </si>
  <si>
    <t>Aquisição de Placa Solar</t>
  </si>
  <si>
    <t>0264</t>
  </si>
  <si>
    <t>SUBVENCAO ECONOMICA AOS CONSUMIDORES FINAIS DE BAIXA RENDA D</t>
  </si>
  <si>
    <t>0378</t>
  </si>
  <si>
    <t>SUBSIDIO PARA REDUCAO DA TARIFA DE TRANSPORTE DO GAS NATURAL</t>
  </si>
  <si>
    <t>7V36</t>
  </si>
  <si>
    <t>AMPLIACAO DA REDE TRIFASICA PARA ATENDIMENTO A CADEIAS PRODU</t>
  </si>
  <si>
    <t>Construção e Adequação de Trechos Rodoviários</t>
  </si>
  <si>
    <t>Construção, Manutenção e Adequação de Trechos Rodoviários</t>
  </si>
  <si>
    <t>Controle de Velocidade na Malha Rodoviária Federal</t>
  </si>
  <si>
    <t>Ressarcimento a Empresas</t>
  </si>
  <si>
    <t>Modernização de Infraestruturas</t>
  </si>
  <si>
    <t>Dragagem e Adequação da Navegabilidade em Portos</t>
  </si>
  <si>
    <t>Planejamento, Gestão e Desenvolvimento do Setor Portuário</t>
  </si>
  <si>
    <t>Remoção de Navio Naufragado</t>
  </si>
  <si>
    <t>Manutenção e Operação da Malha Ferroviária</t>
  </si>
  <si>
    <t>Manutenção e Operação da Malha Hidroviária</t>
  </si>
  <si>
    <t>Adequação de Travessias Urbanas</t>
  </si>
  <si>
    <t>Melhorias em Canais de Navegação</t>
  </si>
  <si>
    <t>Recuperação de Áreas Degradadas</t>
  </si>
  <si>
    <t>Fiscalização da Exploração da Infraestrutura Rodoferroviária</t>
  </si>
  <si>
    <t>Regulação e Fiscalização da Aviação Civil</t>
  </si>
  <si>
    <t>Sistema de Fiscalização Eletrônica</t>
  </si>
  <si>
    <t>Implantação e Operação de Postos de Pesagem</t>
  </si>
  <si>
    <t>7528</t>
  </si>
  <si>
    <t>REVITALIZACAO DO PATRIMONIO HISTORICO DO SETOR DE TRANSPORTE</t>
  </si>
  <si>
    <t>7V80</t>
  </si>
  <si>
    <t>CONSTRUCAO DA FERROVIA TRANSCONTINENTAL (EF-354) - SAPEZAL/M</t>
  </si>
  <si>
    <t>13EJ</t>
  </si>
  <si>
    <t>IMPLANTACAO DO CENTRO NACIONAL DE SUPERVISAO OPERACIONAL - C</t>
  </si>
  <si>
    <t>138Y</t>
  </si>
  <si>
    <t>IMPLANTACAO DE DISPOSITIVOS DE CONTROLE DE SAUDE EM PORTOS O</t>
  </si>
  <si>
    <t>14XX</t>
  </si>
  <si>
    <t>CONSTRUCAO DO GALPAO II NO SETOR DE GARAGENS OFICIAIS NORTE</t>
  </si>
  <si>
    <t>7V58</t>
  </si>
  <si>
    <t>CONSTRUCAO DA FERROVIA DO PANTANAL (EF-267) - PANORAMA (SP)</t>
  </si>
  <si>
    <t>7W03</t>
  </si>
  <si>
    <t>ESTUDOS E PROJETOS PARA IMPLEMENTACAO DA FERROVIA TRANSCONTI</t>
  </si>
  <si>
    <t>10I6</t>
  </si>
  <si>
    <t>CONSTRUCAO DE CONTORNO FERROVIARIO - NO MUNICIPIO DE OURINHO</t>
  </si>
  <si>
    <t>1226</t>
  </si>
  <si>
    <t>CONSTRUCAO DE CONTORNO FERROVIARIO EM SAO FELIX - EF-116/025</t>
  </si>
  <si>
    <t>13EK</t>
  </si>
  <si>
    <t>CONSTRUCAO DE VIADUTO SOBRE A LINHA FERREA EM MOGI DAS CRUZE</t>
  </si>
  <si>
    <t>15BR</t>
  </si>
  <si>
    <t>ADEQUACAO DE LINHA FERREA EM ITAGUAI - NA EF-040/RJ</t>
  </si>
  <si>
    <t>7V90</t>
  </si>
  <si>
    <t>CONSTRUCAO DO CONTORNO FERROVIARIO DE SANTOS DUMONT (MALHA R</t>
  </si>
  <si>
    <t>7V95</t>
  </si>
  <si>
    <t>ADEQUACAO DE RAMAIS FERROVIARIOS NA REGIAO METROPOLITANA DO</t>
  </si>
  <si>
    <t>7W12</t>
  </si>
  <si>
    <t>CONSTRUCAO DE CONTORNO FERROVIARIO EM AVARE/SP</t>
  </si>
  <si>
    <t>7W13</t>
  </si>
  <si>
    <t>CONSTRUCAO DE CONTORNO FERROVIARIO EM JAU/SP</t>
  </si>
  <si>
    <t>7W14</t>
  </si>
  <si>
    <t>ADEQUACAO DE RAMAL FERROVIARIO PARA ELIMINACAO DE PONTOS CRI</t>
  </si>
  <si>
    <t>7V22</t>
  </si>
  <si>
    <t>CONSTRUCAO DE TERMINAL FLUVIAL DE PASSAGEIROS EM SANTAREM/PA</t>
  </si>
  <si>
    <t>11ZK</t>
  </si>
  <si>
    <t>ADEQUACAO DE TRAVESSIA URBANA EM TIANGUA - NA BR-222/CE</t>
  </si>
  <si>
    <t>14O2</t>
  </si>
  <si>
    <t>ADEQUACAO DE PONTE SOBRE O RIO PIANCO - NA BR-361/PB</t>
  </si>
  <si>
    <t>14X2</t>
  </si>
  <si>
    <t>CONSTRUCAO DE VIADUTO RODOVIARIO EM RAFAEL JAMBEIRO (VIADUTO</t>
  </si>
  <si>
    <t>5789</t>
  </si>
  <si>
    <t>CONSTRUCAO DE CONTORNO RODOVIARIO EM VOLTA REDONDA - NA BR-3</t>
  </si>
  <si>
    <t>7H16</t>
  </si>
  <si>
    <t>CONSTRUCAO DE TRECHO RODOVIARIO - ITARANA - AFONSO CLAUDIO -</t>
  </si>
  <si>
    <t>7M32</t>
  </si>
  <si>
    <t>CONSTRUCAO DE TRECHO RODOVIARIO - PIANCO - NOVA OLINDA - NA</t>
  </si>
  <si>
    <t>7N46</t>
  </si>
  <si>
    <t>CONSTRUCAO DE INTERSECAO EM DESNIVEL (KM 154,6) EM LONDRINA</t>
  </si>
  <si>
    <t>7S64</t>
  </si>
  <si>
    <t>ADEQUACAO DE TRECHO RODOVIARIO - ENTR BR-104 (CAMPINA GRANDE</t>
  </si>
  <si>
    <t>7S69</t>
  </si>
  <si>
    <t>ADEQUACAO DE TRECHO RODOVIARIO - KM 0 - KM 4,5 - NA BR-376 -</t>
  </si>
  <si>
    <t>7V01</t>
  </si>
  <si>
    <t>CONSTRUCAO DE CONTORNO RODOVIARIO EM TIMON (KM 609,40 AO KM</t>
  </si>
  <si>
    <t>7V03</t>
  </si>
  <si>
    <t>ADEQUACAO DE TRECHO RODOVIARIO - SANTAREM - DIVISA PA/MT - N</t>
  </si>
  <si>
    <t>7V05</t>
  </si>
  <si>
    <t>CONSTRUCAO DE VIADUTO RODOVIARIO EM FOZ DO IGUACU (KM 726, T</t>
  </si>
  <si>
    <t>7V07</t>
  </si>
  <si>
    <t>CONSTRUCAO DE TRECHO RODOVIARIO - ENTRONCAMENTO BR-406(A)/RN</t>
  </si>
  <si>
    <t>7V08</t>
  </si>
  <si>
    <t>ADEQUACAO DE TRECHO RODOVIARIO - DIVISA SC/RS - SAO JOSE DO</t>
  </si>
  <si>
    <t>7V09</t>
  </si>
  <si>
    <t>CONSTRUCAO DE TRECHO RODOVIARIO - ENTRONCAMENTO BR-285 - NOV</t>
  </si>
  <si>
    <t>7V23</t>
  </si>
  <si>
    <t>ADEQUACAO DE TRECHO RODOVIARIO - KM 147 - KM 151 - NA BR-476</t>
  </si>
  <si>
    <t>7V25</t>
  </si>
  <si>
    <t>CONSTRUCAO DE CONTORNO RODOVIARIO EM MARINGA, PAICANDU, SARA</t>
  </si>
  <si>
    <t>7V30</t>
  </si>
  <si>
    <t>CONSTRUCAO DE VIADUTO RODOVIARIO EM ARAGUAINA (LIGANDO O SET</t>
  </si>
  <si>
    <t>7V32</t>
  </si>
  <si>
    <t>ADEQUACAO DE TRECHO RODOVIARIO - ENTRONCAMENTO BR-116 (KM 0)</t>
  </si>
  <si>
    <t>7V59</t>
  </si>
  <si>
    <t>ADEQUACAO DE TRECHO RODOVIARIO - SAO CAETANO - ARCOVERDE - N</t>
  </si>
  <si>
    <t>7V60</t>
  </si>
  <si>
    <t>ADEQUACAO DE TRECHO RODOVIARIO - ALIANCA DO TOCANTINS - WAND</t>
  </si>
  <si>
    <t>7V81</t>
  </si>
  <si>
    <t>CONSTRUCAO DE ACESSO RODOVIARIO A CIDADE DO POVO (INTERSECAO</t>
  </si>
  <si>
    <t>7V82</t>
  </si>
  <si>
    <t>CONSTRUCAO DE ACESSO RODOVIARIO A CIDADE DO POVO (ROTATORIA</t>
  </si>
  <si>
    <t>7V83</t>
  </si>
  <si>
    <t>CONSTRUCAO DE PONTE SOBRE O RIO JURUA COM ACESSO A RODRIGUES</t>
  </si>
  <si>
    <t>7V84</t>
  </si>
  <si>
    <t>CONSTRUCAO DE TRECHO RODOVIARIO - PEDRA BRANCA DO AMAPARI -</t>
  </si>
  <si>
    <t>7V85</t>
  </si>
  <si>
    <t>CONSTRUCAO DE CONTORNO RODOVIARIO EM ITAMARAJU - NA BR-101/B</t>
  </si>
  <si>
    <t>7V86</t>
  </si>
  <si>
    <t>CONSTRUCAO DE CONTORNO RODOVIARIO EM JEQUIE - NAS BRS 116/33</t>
  </si>
  <si>
    <t>7V87</t>
  </si>
  <si>
    <t>CONSTRUCAO DE TRECHO RODOVIARIO - ENTRONCAMENTO BR-235/407/4</t>
  </si>
  <si>
    <t>7V88</t>
  </si>
  <si>
    <t>CONSTRUCAO DE TRECHO RODOVIARIO - ENTRONCAMENTO BR-030/DISTR</t>
  </si>
  <si>
    <t>7V91</t>
  </si>
  <si>
    <t>CONSTRUCAO DE TRECHO RODOVIARIO - PIRANGUCU - DIVISA MG/SP -</t>
  </si>
  <si>
    <t>7V94</t>
  </si>
  <si>
    <t>ADEQUACAO DE TRECHO RODOVIARIO - PETROLANDIA - IBIMIRIM - NA</t>
  </si>
  <si>
    <t>7V96</t>
  </si>
  <si>
    <t>ADEQUACAO DE TRECHO RODOVIARIO - KM 167,1 - KM 168,5 - NA BR</t>
  </si>
  <si>
    <t>7V97</t>
  </si>
  <si>
    <t>ADEQUACAO DE TRECHO RODOVIARIO - SAPUCAIA DO SUL - PORTO ALE</t>
  </si>
  <si>
    <t>7V99</t>
  </si>
  <si>
    <t>CONSTRUCAO DE TRECHO RODOVIARIO -BONFIM - NORMANDIA - NA BR-</t>
  </si>
  <si>
    <t>7W05</t>
  </si>
  <si>
    <t>ADEQUACAO DE TRECHO RODOVIARIO - SINOP - DIVISA MT/PA - NA B</t>
  </si>
  <si>
    <t>7W06</t>
  </si>
  <si>
    <t>ADEQUACAO DE TRAVESSIA URBANA EM DIAMANTINO - NA BR-364/MT</t>
  </si>
  <si>
    <t>7W09</t>
  </si>
  <si>
    <t>ADEQUACAO DE TRECHO RODOVIARIO - CARPINA - TIMBAUBA - NA BR-</t>
  </si>
  <si>
    <t>7W10</t>
  </si>
  <si>
    <t>ADEQUACAO DE TRAVESSIA URBANA EM PICOS - NA BR-316/PI</t>
  </si>
  <si>
    <t>7W11</t>
  </si>
  <si>
    <t>ADEQUACAO DE TRAVESSIA URBANA EM BOA VISTA (CONTORNO OESTE)</t>
  </si>
  <si>
    <t>7W15</t>
  </si>
  <si>
    <t>ADEQUACAO DE TRECHO RODOVIARIO - ENTRONCAMENTO BR-174(A)/MT</t>
  </si>
  <si>
    <t>7W16</t>
  </si>
  <si>
    <t>ADEQUACAO DE TRECHO RODOVIARIO - TAGUATINGA - BRAZLANDIA - N</t>
  </si>
  <si>
    <t>7W26</t>
  </si>
  <si>
    <t>CONSTRUCAO DE ACESSO AO MUNICIPIO DE PEDRA (DISTRITO DE POCO</t>
  </si>
  <si>
    <t>7W27</t>
  </si>
  <si>
    <t>ELABORACAO DE PROJETO BASICO E EXECUTIVO PARA CONSTRUCAO DA</t>
  </si>
  <si>
    <t>7W28</t>
  </si>
  <si>
    <t>ELABORACAO DE PROJETO PARA DUPLICACAO DE TRECHO RODOVIARIO -</t>
  </si>
  <si>
    <t>13SQ</t>
  </si>
  <si>
    <t>ADEQUACAO DE TRAVESSIA URBANA EM GRAJAU - NA BR-226/MA</t>
  </si>
  <si>
    <t>13YN</t>
  </si>
  <si>
    <t>CONSTRUCAO DE TRECHO RODOVIARIO - BOA NOVA (FIM DA PAVIMENTA</t>
  </si>
  <si>
    <t>14NR</t>
  </si>
  <si>
    <t>ADEQUACAO DE LINHA FERREA EM NOVA ODESSA - NA EF-364/SP</t>
  </si>
  <si>
    <t>15BT</t>
  </si>
  <si>
    <t>ADEQUACAO DE CONTORNO RODOVIARIO EM CURITIBA - NA BR-376/PR</t>
  </si>
  <si>
    <t>15CV</t>
  </si>
  <si>
    <t>ADEQUACAO DE CONTORNO FERROVIARIO EM BARRETOS - EF-465/SP</t>
  </si>
  <si>
    <t>15JO</t>
  </si>
  <si>
    <t>REALIZACAO DE OBRAS COMPLEMENTARES NO TRECHO RODOVIARIO - CO</t>
  </si>
  <si>
    <t>7S43</t>
  </si>
  <si>
    <t>CONSTRUCAO DE ANEL RODOVIARIO - NO MUNICIPIO DE EUCLIDES DA</t>
  </si>
  <si>
    <t>7T01</t>
  </si>
  <si>
    <t>CONSTRUCAO DE CONTORNO FEROVIARIO - NO MUNICIPIO DE OURINHOS</t>
  </si>
  <si>
    <t>7U54</t>
  </si>
  <si>
    <t>ADEQUACAO DE TRECHO RODOVIARIO - VILHENA - PORTO VELHO - DIV</t>
  </si>
  <si>
    <t>7V20</t>
  </si>
  <si>
    <t>CONSTRUCAO DE VIADUTO RODOVIARIO EM SAO LUIS (NA AVENIDA GUA</t>
  </si>
  <si>
    <t>7V29</t>
  </si>
  <si>
    <t>CONSTRUCAO DE ANEL RODOVIARIO EM ARAGUAINA - NA BR-153/TO</t>
  </si>
  <si>
    <t>7W68</t>
  </si>
  <si>
    <t>CONSTRUCAO DE VIADUTO SOBRE A LINHA FERREA - BOTUCATU - SP</t>
  </si>
  <si>
    <t>7W73</t>
  </si>
  <si>
    <t>CONSTRUCAO DE ACESSO RODOVIARIO NO MUNICIPIO DE TARAUACA - N</t>
  </si>
  <si>
    <t>7W74</t>
  </si>
  <si>
    <t>CONSTRUCAO DE ACESSO RODOVIARIO NO MUNICIPIO DE GOVERNADOR E</t>
  </si>
  <si>
    <t>7W76</t>
  </si>
  <si>
    <t>CONSTRUCAO DE TRECHO RODOVIARIO - TRECHO JABOATAO DOS GUARAR</t>
  </si>
  <si>
    <t>7W78</t>
  </si>
  <si>
    <t>ADEQUACAO DE TRAVESSIA URBANA NO MUNICIPIO DE PORTO VELHO -</t>
  </si>
  <si>
    <t>7W79</t>
  </si>
  <si>
    <t>CONSTRUCAO DE TRECHO RODOVIARIO - TRECHO CAROEBE - JATAPU -</t>
  </si>
  <si>
    <t>7W80</t>
  </si>
  <si>
    <t>CONSTRUCAO DE TRECHO RODOVIARIO - TRECHO ENTRONCAMENTO TO-01</t>
  </si>
  <si>
    <t>7W81</t>
  </si>
  <si>
    <t>ADEQUACAO DE TRECHO RODOVIARIO - TRECHO PASSO FUNDO - CARAZI</t>
  </si>
  <si>
    <t>7W83</t>
  </si>
  <si>
    <t>ESTUDOS E PROJETOS PARA ADEQUACAO DE TRECHO RODOVIARIO - SIN</t>
  </si>
  <si>
    <t>14UJ</t>
  </si>
  <si>
    <t>CONSTRUCAO DA SEDE DA SUPERINTENDENCIA REGIONAL DO DNIT EM S</t>
  </si>
  <si>
    <t>7W65</t>
  </si>
  <si>
    <t>ESTUDOS E PROJETOS PARA ADEQUACAO DE TRECHO RODOVIARIO - CAC</t>
  </si>
  <si>
    <t>7W71</t>
  </si>
  <si>
    <t>14XR</t>
  </si>
  <si>
    <t>AMPLIACAO DO PORTO DE SANTA VITORIA DO PALMAR - RS</t>
  </si>
  <si>
    <t>150L</t>
  </si>
  <si>
    <t>CONSTRUCAO DE NOVO TERMINAL DE CARGAS NO PORTO DE PORTO VELH</t>
  </si>
  <si>
    <t>151H</t>
  </si>
  <si>
    <t>CONSTRUCAO DE TERMINAL DE PASSAGEIROS NO PORTO DE SANTANA -</t>
  </si>
  <si>
    <t>151N</t>
  </si>
  <si>
    <t>ADEQUACAO DE PORTOS FLUVIAIS E LACUSTRES</t>
  </si>
  <si>
    <t>7V37</t>
  </si>
  <si>
    <t>AMPLIACAO DO PORTO DE SANTANA - AP</t>
  </si>
  <si>
    <t>7W61</t>
  </si>
  <si>
    <t>CONSTRUCAO DE TERMINAIS FLUVIAIS</t>
  </si>
  <si>
    <t>153S</t>
  </si>
  <si>
    <t>ADEQUACOES DE LINHAS FERREAS EM PERIMETROS URBANOS NA REGIAO</t>
  </si>
  <si>
    <t>15CU</t>
  </si>
  <si>
    <t>CONSTRUCAO DE ANEL RODOVIARIO EM NOVA ANDRADINA - NA BR-376/</t>
  </si>
  <si>
    <t>7T10</t>
  </si>
  <si>
    <t>CONSTRUCAO DE INTERSECAO EM DESNIVEL - NO MUNICIPIO DE CASCA</t>
  </si>
  <si>
    <t>1238</t>
  </si>
  <si>
    <t>CONSTRUCAO DE TRECHO RODOVIARIO - COCALZINHO - NIQUELANDIA -</t>
  </si>
  <si>
    <t>7N86</t>
  </si>
  <si>
    <t>ADEQUACAO DE TRECHO RODOVIARIO - ENTRONCAMENTO SC-416(B) (JA</t>
  </si>
  <si>
    <t>7S71</t>
  </si>
  <si>
    <t>ADEQUACAO DE TRECHO RODOVIARIO  NA BR-153 - NO ESTADO DO TO</t>
  </si>
  <si>
    <t>7U43</t>
  </si>
  <si>
    <t>ADEQUACAO DE TRECHO RODOVIARIO - WANDERLANDIA - DIVISA GO/TO</t>
  </si>
  <si>
    <t>7N96</t>
  </si>
  <si>
    <t>12DE</t>
  </si>
  <si>
    <t>VETOR LOGISTICO NORDESTE SETENTRIONAL</t>
  </si>
  <si>
    <t>12EI</t>
  </si>
  <si>
    <t>12FJ</t>
  </si>
  <si>
    <t>7E95</t>
  </si>
  <si>
    <t>CONSTRUCAO DE CONTORNO RODOVIARIO - NO MUNICIPIO DE BOA VIST</t>
  </si>
  <si>
    <t>0EB0</t>
  </si>
  <si>
    <t>128D</t>
  </si>
  <si>
    <t>ESTUDOS PARA A IMPLANTACAO DO TREM DE ALTA VELOCIDADE - TAV</t>
  </si>
  <si>
    <t>7S26</t>
  </si>
  <si>
    <t>CONSTRUCAO DE TRECHO FERROVIARIO - TRECHO MARACAJU (MS) - CA</t>
  </si>
  <si>
    <t>00OA</t>
  </si>
  <si>
    <t>10KV</t>
  </si>
  <si>
    <t>ADEQUACAO DE TRECHO RODOVIARIO - ESTANCIA VELHA - DOIS IRMAO</t>
  </si>
  <si>
    <t>10UL</t>
  </si>
  <si>
    <t>CONSTRUCAO DE CONTORNO RODOVIARIO - BETIM - RAVENA (TRECHO N</t>
  </si>
  <si>
    <t>112N</t>
  </si>
  <si>
    <t>CONSTRUCAO DE PONTE SOBRE O RIO JAGUARAO (FRONTEIRA BRASIL/U</t>
  </si>
  <si>
    <t>11Z7</t>
  </si>
  <si>
    <t>ADEQUACAO DE TRAVESSIA URBANA EM VILHENA - NA BR-364/RO</t>
  </si>
  <si>
    <t>12H0</t>
  </si>
  <si>
    <t>ADEQUACAO DE TRAVESSIA URBANA EM OURO PRETO DO OESTE - NA BR</t>
  </si>
  <si>
    <t>12HH</t>
  </si>
  <si>
    <t>ADEQUACAO DE TRAVESSIA URBANA EM PRESIDENTE MEDICI - NA BR-3</t>
  </si>
  <si>
    <t>12KB</t>
  </si>
  <si>
    <t>CONSTRUCAO DE CONTORNO RODOVIARIO EM ITAPERUNA - NA BR-356/R</t>
  </si>
  <si>
    <t>13OZ</t>
  </si>
  <si>
    <t>CONSTRUCAO DE TRECHO RODOVIARIO - ENTRONCAMENTO TO-020 (APAR</t>
  </si>
  <si>
    <t>13WQ</t>
  </si>
  <si>
    <t>CONSTRUCAO DE TRECHO RODOVIARIO - ENTRONCAMENTO MG-114 - MIN</t>
  </si>
  <si>
    <t>13X6</t>
  </si>
  <si>
    <t>ADEQUACAO DE TRECHO RODOVIARIO - PACAJUS - BOQUEIRAO DO CESA</t>
  </si>
  <si>
    <t>13X9</t>
  </si>
  <si>
    <t>ADEQUACAO DE TRECHO RODOVIARIO - ENTRONCAMENTO BR-367 (EUNAP</t>
  </si>
  <si>
    <t>13XH</t>
  </si>
  <si>
    <t>CONSTRUCAO DE CONTORNO RODOVIARIO DE BELO HORIZONTE - TRECHO</t>
  </si>
  <si>
    <t>13XL</t>
  </si>
  <si>
    <t>ADEQUACAO DE TRECHO RODOVIARIO - DIVISA PB/PE - SANTA CRUZ D</t>
  </si>
  <si>
    <t>13XP</t>
  </si>
  <si>
    <t>ADEQUACAO DE TRECHO RODOVIARIO - ACESSO MANGARATIBA - DIVISA</t>
  </si>
  <si>
    <t>13XQ</t>
  </si>
  <si>
    <t>CONSTRUCAO DE TRECHO RODOVIARIO - DIVISA GO/MT - ENTRONCAMEN</t>
  </si>
  <si>
    <t>13XR</t>
  </si>
  <si>
    <t>ADEQUACAO DE TRECHO RODOVIARIO - LARGO LEITE NETO (ARACAJU)</t>
  </si>
  <si>
    <t>13XZ</t>
  </si>
  <si>
    <t>CONSTRUCAO DO CONTORNO RODOVIARIO NORTE EM PORTO VELHO - NA</t>
  </si>
  <si>
    <t>13Y0</t>
  </si>
  <si>
    <t>ADEQUACAO DA VIA EXPRESSA DE FLORIANOPOLIS - NA BR-282/SC</t>
  </si>
  <si>
    <t>13Y5</t>
  </si>
  <si>
    <t>ADEQUACAO DE TRECHO RODOVIARIO - ENTRONCAMENTO BR-158 (REDEN</t>
  </si>
  <si>
    <t>13YK</t>
  </si>
  <si>
    <t>CONSTRUCAO DE TRECHO RODOVIARIO - LARANJAL DO JARI - ENTRONC</t>
  </si>
  <si>
    <t>13YM</t>
  </si>
  <si>
    <t>ADEQUACAO DE TRECHO RODOVIARIO - BARRAGEM DO BACANGA - ENTRO</t>
  </si>
  <si>
    <t>14L8</t>
  </si>
  <si>
    <t>ADEQUACAO DE TRECHO RODOVIARIO - POSTO GIL - SINOP - NA BR-1</t>
  </si>
  <si>
    <t>14UV</t>
  </si>
  <si>
    <t>ADEQUACAO DE TRECHO RODOVIARIO - ENTRONCAMENTO BR-402/MA (BA</t>
  </si>
  <si>
    <t>14X3</t>
  </si>
  <si>
    <t>CONSTRUCAO DO ARCO RODOVIARIO METROPOLITANO DE RECIFE - NA B</t>
  </si>
  <si>
    <t>14YA</t>
  </si>
  <si>
    <t>CONSTRUCAO DO CONTORNO NORTE DA REGIAO METROPOLITANA DE PORT</t>
  </si>
  <si>
    <t>14YB</t>
  </si>
  <si>
    <t>CONSTRUCAO DE TRECHO RODOVIARIO - SANTA MARIA - SANTO ANGELO</t>
  </si>
  <si>
    <t>14YC</t>
  </si>
  <si>
    <t>ADEQUACAO DE TRECHO RODOVIARIO - ENTRONCAMENTO BR-226 - DIVI</t>
  </si>
  <si>
    <t>150T</t>
  </si>
  <si>
    <t>CONSTRUCAO DO ANEL RODOVIARIO DE UBERABA - NA BR-262/MG</t>
  </si>
  <si>
    <t>151V</t>
  </si>
  <si>
    <t>ADEQUACAO DE CONTORNO RODOVIARIO EM FEIRA DE SANTANA - NAS B</t>
  </si>
  <si>
    <t>15BW</t>
  </si>
  <si>
    <t>ADEQUACAO DE TRECHO RODOVIARIO - ENTRONCAMENTO BR-242 - ENTR</t>
  </si>
  <si>
    <t>15C1</t>
  </si>
  <si>
    <t>ADEQUACAO DE TRECHO RODOVIARIO - ENTRONCAMENTO BR-365 - ACES</t>
  </si>
  <si>
    <t>15C2</t>
  </si>
  <si>
    <t>CONSTRUCAO DE TRECHO RODOVIARIO - ACESSO A CORACAO DE JESUS</t>
  </si>
  <si>
    <t>15C8</t>
  </si>
  <si>
    <t>ADEQUACAO DE TRECHO RODOVIARIO - DIVISA MA/PI (GUADALUPE) -</t>
  </si>
  <si>
    <t>15CA</t>
  </si>
  <si>
    <t>ADEQUACAO DE TRECHO RODOVIARIO - ENTRONCAMENTO PI-393 - ENTR</t>
  </si>
  <si>
    <t>15CI</t>
  </si>
  <si>
    <t>CONSTRUCAO DE ACESSO RODOVIARIO AO PATIO FERROVIARIO DE SAO</t>
  </si>
  <si>
    <t>15CK</t>
  </si>
  <si>
    <t>CONSTRUCAO DE ACESSO RODOVIARIO AO PATIO FERROVIARIO DE ELIS</t>
  </si>
  <si>
    <t>15CL</t>
  </si>
  <si>
    <t>CONSTRUCAO DE TRECHO RODOVIARIO - PONTE DO BATE ESTACA - INI</t>
  </si>
  <si>
    <t>15CM</t>
  </si>
  <si>
    <t>ADEQUACAO DE TRECHO RODOVIARIO - ENTRONCAMENTO BR-116 - ENTR</t>
  </si>
  <si>
    <t>15CT</t>
  </si>
  <si>
    <t>CONSTRUCAO DE ACESSO RODOVIARIO AO PORTO DE PECEM (CE-576)</t>
  </si>
  <si>
    <t>7G66</t>
  </si>
  <si>
    <t>ADEQUACAO DE TRECHO RODOVIARIO - CAMPINA GRANDE - DIVISA PB/</t>
  </si>
  <si>
    <t>7R27</t>
  </si>
  <si>
    <t>ADEQUACAO DE TRAVESSIA URBANA EM CANDEIAS DO JAMARI - NA BR-</t>
  </si>
  <si>
    <t>7T74</t>
  </si>
  <si>
    <t>CONSTRUCAO DE TRECHO RODOVIARIO - DIVISA ES/MG - ENTRONCAMEN</t>
  </si>
  <si>
    <t>7U29</t>
  </si>
  <si>
    <t>ADEQUACAO DE ACESSO RODOVIARIO AO PORTO DE PARANAGUA (AV. AY</t>
  </si>
  <si>
    <t>7U30</t>
  </si>
  <si>
    <t>ADEQUACAO DE ACESSO RODOVIARIO AO PORTO DE IMBITUBA - NA BR-</t>
  </si>
  <si>
    <t>7V02</t>
  </si>
  <si>
    <t>ADEQUACAO DE TRECHO RODOVIARIO - ENTRONCAMENTO PA-136/320 (C</t>
  </si>
  <si>
    <t>7V19</t>
  </si>
  <si>
    <t>CONSTRUCAO DE TRECHO RODOVIARIO - ENTRONCAMENTO BR-135/BA-59</t>
  </si>
  <si>
    <t>13LO</t>
  </si>
  <si>
    <t>CONSTRUCAO DO PORTO DE MANAUS MODERNA - NO ESTADO DO AMAZONA</t>
  </si>
  <si>
    <t>11XC</t>
  </si>
  <si>
    <t>RECUPERACAO DO MOLHE DE ABRIGO DO PORTO DE IMBITUBA (SC)</t>
  </si>
  <si>
    <t>11XL</t>
  </si>
  <si>
    <t>DRAGAGEM DE APROFUNDAMENTO NO PORTO DE CABEDELO (PB)</t>
  </si>
  <si>
    <t>122B</t>
  </si>
  <si>
    <t>DRAGAGEM E ADEQUACAO DA NAVEGABILIDADE NO PORTO DE RIO GRAND</t>
  </si>
  <si>
    <t>122F</t>
  </si>
  <si>
    <t>DRAGAGEM E ADEQUACAO DA NAVEGABILIDADE NO PORTO DE SAO FRANC</t>
  </si>
  <si>
    <t>122H</t>
  </si>
  <si>
    <t>DRAGAGEM E ADEQUACAO DA NAVEGABILIDADE NO PORTO DE SUAPE (PE</t>
  </si>
  <si>
    <t>128N</t>
  </si>
  <si>
    <t>RECUPERACAO DOS MOLHES DO CANAL DE ACESSO AO PORTO DE RIO GR</t>
  </si>
  <si>
    <t>12IV</t>
  </si>
  <si>
    <t>DRAGAGEM E ADEQUACAO DA NAVEGABILIDADE NO PORTO DE BARRA DO</t>
  </si>
  <si>
    <t>138O</t>
  </si>
  <si>
    <t>ADEQUACAO DAS INSTALACOES DO TERMINAL PORTUARIO DO PECEM (CE</t>
  </si>
  <si>
    <t>138S</t>
  </si>
  <si>
    <t>CONSTRUCAO DE INSTALACAO PORTUARIA NA ILHA DE COCAIA NO PORT</t>
  </si>
  <si>
    <t>14UD</t>
  </si>
  <si>
    <t>DRAGAGEM E ADEQUACAO DA NAVEGABILIDADE NO PORTO DE NITEROI (</t>
  </si>
  <si>
    <t>156U</t>
  </si>
  <si>
    <t>DRAGAGEM DE ADEQUACAO DA NAVEGABILIDADE NO PORTO DE LAGUNA (</t>
  </si>
  <si>
    <t>156V</t>
  </si>
  <si>
    <t>READEQUACAO DOS MOLHES DA BARRA DO PORTO DE ITAJAI (SC)</t>
  </si>
  <si>
    <t>7U41</t>
  </si>
  <si>
    <t>IMPLANTACAO DE AREAS DE APOIO LOGISTICO PORTUARIO NOS PORTOS</t>
  </si>
  <si>
    <t>131M</t>
  </si>
  <si>
    <t>CONSTRUCAO DA RETROAREA, EDIFICACOES ADMINISTRATIVAS E OPERA</t>
  </si>
  <si>
    <t>7L86</t>
  </si>
  <si>
    <t>IMPLANTACAO DO PORTO DE LUIS CORREIA (PI)</t>
  </si>
  <si>
    <t>111F</t>
  </si>
  <si>
    <t>AMPLIACAO DE MOLHES DO CANAL DE ACESSO AO PORTO DE RIO GRAND</t>
  </si>
  <si>
    <t>3768</t>
  </si>
  <si>
    <t>ADEQUACAO DE TRECHO RODOVIARIO - DIVISA DF/GO - ENTRONCAMENT</t>
  </si>
  <si>
    <t>12DP</t>
  </si>
  <si>
    <t>ADEQUACAO DE TRAVESSIA URBANA - NO MUNICIPIO DE PIMENTA BUEN</t>
  </si>
  <si>
    <t>201Z</t>
  </si>
  <si>
    <t>207F</t>
  </si>
  <si>
    <t>MANUTENCAO DE TRECHOS RODOVIARIOS - NA BR-174 - NO ESTADO DE</t>
  </si>
  <si>
    <t>207Q</t>
  </si>
  <si>
    <t>MANUTENCAO DE TRECHOS RODOVIARIOS - NA BR-429 - NO ESTADO DE</t>
  </si>
  <si>
    <t>206C</t>
  </si>
  <si>
    <t>MANUTENCAO DE TRECHOS RODOVIARIOS - NA BR-308 - NO ESTADO DO</t>
  </si>
  <si>
    <t>209G</t>
  </si>
  <si>
    <t>113J</t>
  </si>
  <si>
    <t>ADEQUACAO DE TRECHO RODOVIARIO - ENTRONCAMENTO DF-007 (GRANJ</t>
  </si>
  <si>
    <t>113O</t>
  </si>
  <si>
    <t>CONSTRUCAO DE VIADUTO RODOVIARIO - NA DIVISA DOS MUNICIPIOS</t>
  </si>
  <si>
    <t>200W</t>
  </si>
  <si>
    <t>MANUTENCAO DE TRECHOS RODOVIARIOS - NA BR-020 - NO ESTADO DE</t>
  </si>
  <si>
    <t>207U</t>
  </si>
  <si>
    <t>MANUTENCAO DE TRECHOS RODOVIARIOS - NA BR-354 - NO ESTADO DO</t>
  </si>
  <si>
    <t>209W</t>
  </si>
  <si>
    <t>MANUTENCAO DE TRECHOS RODOVIARIOS - NA BR-485 - NO ESTADO DO</t>
  </si>
  <si>
    <t>7560</t>
  </si>
  <si>
    <t>ADEQUACAO DE TRECHO RODOVIARIO - KM 0 - AGUAS LINDAS DE GOIA</t>
  </si>
  <si>
    <t>7M69</t>
  </si>
  <si>
    <t>ADEQUACAO DE TRECHO RODOVIARIO - FORMOSA/GO - SOBRADINHO/DF</t>
  </si>
  <si>
    <t>203Z</t>
  </si>
  <si>
    <t>20AU</t>
  </si>
  <si>
    <t>MANUTENCAO DE TRECHOS RODOVIARIOS - NA BR-304 - NO ESTADO DO</t>
  </si>
  <si>
    <t>203G</t>
  </si>
  <si>
    <t>MANUTENCAO DE TRECHOS RODOVIARIOS - NA BR-135 - NO ESTADO DA</t>
  </si>
  <si>
    <t>20BO</t>
  </si>
  <si>
    <t>MANUTENCAO DE TRECHOS RODOVIARIOS - NA BR-430 - NO ESTADO DA</t>
  </si>
  <si>
    <t>7N84</t>
  </si>
  <si>
    <t>CONSTRUCAO DE ANEL RODOVIARIO EM BARREIRAS - NAS BRS 020/135</t>
  </si>
  <si>
    <t>202U</t>
  </si>
  <si>
    <t>MANUTENCAO DE TRECHOS RODOVIARIOS - NA BR-364 - NO ESTADO DE</t>
  </si>
  <si>
    <t>205R</t>
  </si>
  <si>
    <t>MANUTENCAO DE TRECHOS RODOVIARIOS - NA BR-060 - NO ESTADO DE</t>
  </si>
  <si>
    <t>205U</t>
  </si>
  <si>
    <t>MANUTENCAO DE TRECHOS RODOVIARIOS - NA BR-452 - NO ESTADO DE</t>
  </si>
  <si>
    <t>7I44</t>
  </si>
  <si>
    <t>CONSTRUCAO DE TRECHO RODOVIARIO - URUACU - SAO MIGUEL DO ARA</t>
  </si>
  <si>
    <t>7M51</t>
  </si>
  <si>
    <t>CONSTRUCAO DE PONTE SOBRE O RIO PARANA (ENTRE PAULICEIA/SP E</t>
  </si>
  <si>
    <t>10L4</t>
  </si>
  <si>
    <t>CONSTRUCAO DE TRECHO RODOVIARIO - SAO MIGUEL DO OESTE - FRON</t>
  </si>
  <si>
    <t>200N</t>
  </si>
  <si>
    <t>MANUTENCAO DE TRECHOS RODOVIARIOS - NA BR-153 - NO ESTADO DO</t>
  </si>
  <si>
    <t>202B</t>
  </si>
  <si>
    <t>203F</t>
  </si>
  <si>
    <t>MANUTENCAO DE TRECHOS RODOVIARIOS - NA BR-392 - NO ESTADO DO</t>
  </si>
  <si>
    <t>208A</t>
  </si>
  <si>
    <t>208C</t>
  </si>
  <si>
    <t>MANUTENCAO DE TRECHOS RODOVIARIOS - NA BR-468 - NO ESTADO DO</t>
  </si>
  <si>
    <t>208G</t>
  </si>
  <si>
    <t>MANUTENCAO DE TRECHOS RODOVIARIOS - NA BR-287 - NO ESTADO DO</t>
  </si>
  <si>
    <t>20A2</t>
  </si>
  <si>
    <t>20A3</t>
  </si>
  <si>
    <t>MANUTENCAO DE TRECHOS RODOVIARIOS - NA BR-386 - NO ESTADO DO</t>
  </si>
  <si>
    <t>7M83</t>
  </si>
  <si>
    <t>ADEQUACAO DE TRECHO RODOVIARIO - ENTRONCAMENTO BR-040 (KM 66</t>
  </si>
  <si>
    <t>122N</t>
  </si>
  <si>
    <t>DRAGAGEM E ADEQUACAO DA NAVEGABILIDADE NO PORTO DE NATAL (RN</t>
  </si>
  <si>
    <t>000A</t>
  </si>
  <si>
    <t>00HQ</t>
  </si>
  <si>
    <t>00I6</t>
  </si>
  <si>
    <t>00M8</t>
  </si>
  <si>
    <t>00NN</t>
  </si>
  <si>
    <t>00O6</t>
  </si>
  <si>
    <t>00OY</t>
  </si>
  <si>
    <t>00OZ</t>
  </si>
  <si>
    <t>00P2</t>
  </si>
  <si>
    <t>0E91</t>
  </si>
  <si>
    <t>0E92</t>
  </si>
  <si>
    <t>0E93</t>
  </si>
  <si>
    <t>0E94</t>
  </si>
  <si>
    <t>0E95</t>
  </si>
  <si>
    <t>0E96</t>
  </si>
  <si>
    <t>0E97</t>
  </si>
  <si>
    <t>0E98</t>
  </si>
  <si>
    <t>0EA1</t>
  </si>
  <si>
    <t>00ME</t>
  </si>
  <si>
    <t>7W02</t>
  </si>
  <si>
    <t>CONSTRUCAO DE PASSARELA EM ITAGUAI (KM 398) - NA BR-101/RJ</t>
  </si>
  <si>
    <t>Financiamento de Programas de Desenvolvimento Econômico</t>
  </si>
  <si>
    <t>Abono Salarial</t>
  </si>
  <si>
    <t>Atualização Monetária dos Recursos de Fundos</t>
  </si>
  <si>
    <t>Funcionamento das Unidades Descentralizadas</t>
  </si>
  <si>
    <t>Qualificação Social e Profissional de Trabalhadores</t>
  </si>
  <si>
    <t>Gestão da Rede de Atendimento</t>
  </si>
  <si>
    <t>Fiscalização de Obrigações Trabalhistas</t>
  </si>
  <si>
    <t>Fomento e Fortalecimento da Economia Solidária</t>
  </si>
  <si>
    <t>Ações de Emprego, Trabalho e Renda</t>
  </si>
  <si>
    <t>8885</t>
  </si>
  <si>
    <t>CENTRO DE REFERENCIA DO TRABALHO NO BRASIL</t>
  </si>
  <si>
    <t>6405</t>
  </si>
  <si>
    <t>DESENVOLVIMENTO E DISSEMINACAO DE METODOLOGIAS E TECNOLOGIAS</t>
  </si>
  <si>
    <t>20Z2</t>
  </si>
  <si>
    <t>CERTIFICACAO DE INSTITUICOES E DE TRABALHADORES</t>
  </si>
  <si>
    <t>09GY</t>
  </si>
  <si>
    <t>CONTRIBUICAO AO CENTRO INTERAMERICANO PARA O DESENVOLVIMENTO</t>
  </si>
  <si>
    <t>8056</t>
  </si>
  <si>
    <t>FOMENTO AS FINANCAS SOLIDARIAS</t>
  </si>
  <si>
    <t>8275</t>
  </si>
  <si>
    <t>RECUPERACAO DE EMPRESAS POR TRABALHADORES ORGANIZADOS EM AUT</t>
  </si>
  <si>
    <t>4789</t>
  </si>
  <si>
    <t>QUALIFICACAO E ASSISTENCIA TECNICA AO JOVEM PARA O EMPREENDE</t>
  </si>
  <si>
    <t>2550</t>
  </si>
  <si>
    <t>ORIENTACAO PROFISSIONAL E INTERMEDIACAO DE MAO-DE-OBRA</t>
  </si>
  <si>
    <t>2633</t>
  </si>
  <si>
    <t>HABILITACAO DO TRABALHADOR AO SEGURO-DESEMPREGO</t>
  </si>
  <si>
    <t>4812</t>
  </si>
  <si>
    <t>PESQUISAS SOBRE EMPREGO E DESEMPREGO - PED</t>
  </si>
  <si>
    <t>4739</t>
  </si>
  <si>
    <t>ORGANIZACAO NACIONAL DA COMERCIALIZACAO DOS PRODUTOS E SERVI</t>
  </si>
  <si>
    <t>Financiamento ao Setor Audivisual</t>
  </si>
  <si>
    <t>Fundo Setorial do Audiovisual</t>
  </si>
  <si>
    <t>Fiscalização e Regulamentação do Setor Audiovisual</t>
  </si>
  <si>
    <t>Fomentos ao Setor Audivisual</t>
  </si>
  <si>
    <t>Fomento e Promoção a Projetos de Arte e Cultura</t>
  </si>
  <si>
    <t>Instalação e Modernização de Espaços Culturais</t>
  </si>
  <si>
    <t>Formulação e Gestão da Política Cultural</t>
  </si>
  <si>
    <t>Implementação da Política Nacional de Cultura Viva</t>
  </si>
  <si>
    <t>13E1</t>
  </si>
  <si>
    <t>IMPLANTACAO DO CANAL DE CULTURA</t>
  </si>
  <si>
    <t>15CQ</t>
  </si>
  <si>
    <t>IMPLANTACAO DO MUSEU NACIONAL DA MEMORIA AFRODESCENDENTE</t>
  </si>
  <si>
    <t>4794</t>
  </si>
  <si>
    <t>6653</t>
  </si>
  <si>
    <t>PROMOCAO E PROTECAO DOS GRUPOS E REDES DA DIVERSIDADE CULTUR</t>
  </si>
  <si>
    <t>0668</t>
  </si>
  <si>
    <t>CONCESSAO DE BOLSAS NA AREA DO LIVRO E DA LEITURA</t>
  </si>
  <si>
    <t>4797</t>
  </si>
  <si>
    <t>PRODUCAO DE OBRAS CIENTIFICAS, ARTISTICAS E LITERARIAS</t>
  </si>
  <si>
    <t>4604</t>
  </si>
  <si>
    <t>ACAUTELAMENTO DE BENS CULTURAIS DE NATUREZA MATERIAL</t>
  </si>
  <si>
    <t>20KJ</t>
  </si>
  <si>
    <t>FOMENTO A PROJETOS, EVENTOS E INTERCAMBIO NA AREA MUSEOLOGIC</t>
  </si>
  <si>
    <t>2651</t>
  </si>
  <si>
    <t>FUNCIONAMENTO DE MUSEUS DA UNIAO</t>
  </si>
  <si>
    <t>2A75</t>
  </si>
  <si>
    <t>ESCOLA VIVA- CULTURA, EDUCACAO E COMUNIDADE</t>
  </si>
  <si>
    <t>Gestão e Fiscalização das Unidades de Conservação Federal</t>
  </si>
  <si>
    <t>Regulação e Fiscalização do Uso de Recursos Hídricos</t>
  </si>
  <si>
    <t>Controle e Fiscalização Ambiental</t>
  </si>
  <si>
    <t>Operação da Rede Hidrometerológica</t>
  </si>
  <si>
    <t>Conservação Ambiental</t>
  </si>
  <si>
    <t>Transferência dos Recursos da Cobrança às Agências de Águas</t>
  </si>
  <si>
    <t>Inventário Florestal Ambiental</t>
  </si>
  <si>
    <t>Implementação de Instrumentos Estruturantes da Política Ambiental</t>
  </si>
  <si>
    <t>Recuperação e Preservação de Bacias Hidrográficas</t>
  </si>
  <si>
    <t>4928</t>
  </si>
  <si>
    <t>CAPACITACAO PARA A GESTAO DE RECURSOS HIDRICOS</t>
  </si>
  <si>
    <t>4980</t>
  </si>
  <si>
    <t>FOMENTO A CRIACAO E CONSOLIDACAO DE COMITES E DE AGENCIAS EM</t>
  </si>
  <si>
    <t>20LY</t>
  </si>
  <si>
    <t>EFICIENCIA ENERGETICA NOS PRINCIPAIS SETORES PRODUTIVOS USUA</t>
  </si>
  <si>
    <t>8990</t>
  </si>
  <si>
    <t>SUSTENTABILIDADE AMBIENTAL NO TURISMO</t>
  </si>
  <si>
    <t>20W5</t>
  </si>
  <si>
    <t>APOIO A PROJETOS DE GERENCIAMENTO E DISPOSICAO DE RESIDUOS I</t>
  </si>
  <si>
    <t>101P</t>
  </si>
  <si>
    <t>RECUPERACAO E PRESERVACAO DA BACIA DO RIO SAO FRANCISCO</t>
  </si>
  <si>
    <t>20MP</t>
  </si>
  <si>
    <t>AVALIACAO E MONITORAMENTO DA FLORA BRASILEIRA, COM ENFASE NA</t>
  </si>
  <si>
    <t>2973</t>
  </si>
  <si>
    <t>PESQUISA CIENTIFICA SOBRE A FLORA BRASILEIRA DESENVOLVIDA NO</t>
  </si>
  <si>
    <t>8909</t>
  </si>
  <si>
    <t>MANUTENCAO, AMPLIACAO E PROTECAO DAS COLECOES VIVAS NO ARBOR</t>
  </si>
  <si>
    <t>20MH</t>
  </si>
  <si>
    <t>IMPLEMENTACAO DA A3P NOS ORGAOS PUBLICOS FEDERAIS</t>
  </si>
  <si>
    <t>155X</t>
  </si>
  <si>
    <t>CONSTRUCAO DO EDIFICIO SEDE DA SUPERINTENDENCIA DO IBAMA NO</t>
  </si>
  <si>
    <t>155Y</t>
  </si>
  <si>
    <t>CONSTRUCAO DO EDIFICIO SEDE DA SUPEINTENDENCIA DO IBAMA NO E</t>
  </si>
  <si>
    <t>155Z</t>
  </si>
  <si>
    <t>156A</t>
  </si>
  <si>
    <t>156B</t>
  </si>
  <si>
    <t>CONSTRUCAO DO EDIFIDIO SEDE DA SUPERINTENDENCIA DO IBAMA NO</t>
  </si>
  <si>
    <t>156C</t>
  </si>
  <si>
    <t>REFORMA DO EDIFICIO SEDE DA SUPERINTENDENCIA DO IBAMA NO EST</t>
  </si>
  <si>
    <t>156D</t>
  </si>
  <si>
    <t>156E</t>
  </si>
  <si>
    <t>156F</t>
  </si>
  <si>
    <t>REFORMA DO EDIFICIO SEDA DA SUPERINTENDENCIA DO IBAMA NO EST</t>
  </si>
  <si>
    <t>7V72</t>
  </si>
  <si>
    <t>Censo Demográfico e Agropecuário</t>
  </si>
  <si>
    <t>Aquisição de Imóveis</t>
  </si>
  <si>
    <t>Gestão de Tecnologia da Informação</t>
  </si>
  <si>
    <t>Adequação, Modernização e Fiscalização de Imóveis</t>
  </si>
  <si>
    <t>Apoio a Estudos de Investimentos em Infraestrutura</t>
  </si>
  <si>
    <t>Pesquisas e Estudos Estatísticos</t>
  </si>
  <si>
    <t>Plataforma Cidadania Digital</t>
  </si>
  <si>
    <t>Integração e Cruzamento de Bases de Dados</t>
  </si>
  <si>
    <t>Aperfeiçoamento da Gestão Pública</t>
  </si>
  <si>
    <t>Serviços de Computação em Nuvem</t>
  </si>
  <si>
    <t>08UQ</t>
  </si>
  <si>
    <t>QUADRO EM EXTINCAO DOS SERVIDORES CIVIS E MILITARES DOS EX-T</t>
  </si>
  <si>
    <t>09IZ</t>
  </si>
  <si>
    <t>INGRESSOS DE EMPREGADOS, DE PLANOS DE CARGOS E EMPREGOS, DE</t>
  </si>
  <si>
    <t>8676</t>
  </si>
  <si>
    <t>DESENVOLVIMENTO DO PROJETO ORLA</t>
  </si>
  <si>
    <t>20D3</t>
  </si>
  <si>
    <t>FOMENTO A PROJETOS DE ATENCAO A SAUDE E SEGURANCA DO TRABALH</t>
  </si>
  <si>
    <t>2D33</t>
  </si>
  <si>
    <t>FOMENTO A MELHORIA DA GESTAO PUBLICA</t>
  </si>
  <si>
    <t>0540</t>
  </si>
  <si>
    <t>INTEGRALIZACAO DE COTAS DA CORPORACAO INTERAMERICANA DE INVE</t>
  </si>
  <si>
    <t>Implantação e Modernização de Infraestrutura para o Esporte</t>
  </si>
  <si>
    <t>Gestão, Manutenção e Aperfeiçoamento da Rede Nacional de Treinamento</t>
  </si>
  <si>
    <t>Desenvolvimento de Atividades e Apoio a Projetos de Esporte</t>
  </si>
  <si>
    <t>Transferências a CBC e a FENACLUBES</t>
  </si>
  <si>
    <t>Preparação de Seleções para Representação do Brasil</t>
  </si>
  <si>
    <t>Promoção e Apoio ao Desenvolvimento do Futebol Masculino</t>
  </si>
  <si>
    <t>2667</t>
  </si>
  <si>
    <t>FUNCIONAMENTO DE NUCLEOS DE ESPORTE RECREATIVO E DE LAZER</t>
  </si>
  <si>
    <t>2C60</t>
  </si>
  <si>
    <t>DESENVOLVIMENTO DE ATIVIDADES ESPORTIVAS RECREATIVAS E DE LA</t>
  </si>
  <si>
    <t>1055</t>
  </si>
  <si>
    <t>IMPLANTACAO E MODERNIZACAO DE CENTROS CIENTIFICOS E TECNOLOG</t>
  </si>
  <si>
    <t>Políticas de Desenvolvimento Regional</t>
  </si>
  <si>
    <t>Integração de Bacias Hidrográficas no Nordeste</t>
  </si>
  <si>
    <t>Investimentos em Infraestrutura Econômica</t>
  </si>
  <si>
    <t>Investimentos em Infraestrutura Hídrica</t>
  </si>
  <si>
    <t>Obras Preventivas a Desastres</t>
  </si>
  <si>
    <t>Obras de Macrodrenagem</t>
  </si>
  <si>
    <t>Recuperação de Reservatórios Estratégicos</t>
  </si>
  <si>
    <t>Estruturação e Dinamização de Arranjos Produtivos Locais</t>
  </si>
  <si>
    <t>Implantação do Projeto Sul-Fronteira</t>
  </si>
  <si>
    <t>Estruturação e Dinamização de Atividades Produtivas</t>
  </si>
  <si>
    <t>Construção, Implantação e Recuperação de Adutoras</t>
  </si>
  <si>
    <t>0286</t>
  </si>
  <si>
    <t>CONTRIBUICAO A COMISSAO INTERNACIONAL DE IRRIGACAO E DRENAGE</t>
  </si>
  <si>
    <t>15DT</t>
  </si>
  <si>
    <t>ESTRUTURACAO E DESENVOLVIMENTO DO SISTEMA DE INFORMACOES GER</t>
  </si>
  <si>
    <t>215H</t>
  </si>
  <si>
    <t>GESTAO DA POLITICA NACIONAL DE IRRIGACAO</t>
  </si>
  <si>
    <t>2A98</t>
  </si>
  <si>
    <t>COORDENACAO DO SISTEMA NACIONAL DE DEFESA CIVIL</t>
  </si>
  <si>
    <t>1I00</t>
  </si>
  <si>
    <t>TRANSFERENCIA DA GESTAO DO PERIMETRO DE IRRIGACAO SAMPAIO CO</t>
  </si>
  <si>
    <t>5434</t>
  </si>
  <si>
    <t>TRANSFERENCIA DA GESTAO DOS PERIMETROS DE IRRIGACAO DO COMPL</t>
  </si>
  <si>
    <t>15DV</t>
  </si>
  <si>
    <t>IMPLEMENTACAO DE UNIDADES DEMONSTRATIVAS PARA PROJETOS PUBLI</t>
  </si>
  <si>
    <t>5934</t>
  </si>
  <si>
    <t>TRANSFERENCIA DA GESTAO DO PERIMETRO DE IRRIGACAO JAGUARIBE-</t>
  </si>
  <si>
    <t>1389</t>
  </si>
  <si>
    <t>OBRAS CIVIS DE PEQUENO PORTE NOS MUNICIPIOS DA FAIXA DE FRON</t>
  </si>
  <si>
    <t>6565</t>
  </si>
  <si>
    <t>APOIO A GERACAO DE EMPREENDIMENTOS PRODUTIVOS NA FAIXA DE FR</t>
  </si>
  <si>
    <t>3821</t>
  </si>
  <si>
    <t>GESTAO DE PROJETOS DE DESENVOLVIMENTO SUSTENTAVEL LOCAL INTE</t>
  </si>
  <si>
    <t>212Y</t>
  </si>
  <si>
    <t>APOIO A PROJETOS DE IMPLANTACAO DE SISTEMAS SIMPLIFICADOS DE</t>
  </si>
  <si>
    <t>7758</t>
  </si>
  <si>
    <t>TRANSFERENCIA DA GESTAO DO PERIMETRO DE IRRIGACAO JAIBA - 1</t>
  </si>
  <si>
    <t>12FZ</t>
  </si>
  <si>
    <t>CONSTRUCAO DA BARRAGEM DO RIO IMBURUCU PARA FINS DE IRRIGACA</t>
  </si>
  <si>
    <t>14XV</t>
  </si>
  <si>
    <t>CONSTRUCAO DA BARRAGEM E DO CANAL DE IRRIGACAO PASSO DA FERR</t>
  </si>
  <si>
    <t>7M16</t>
  </si>
  <si>
    <t>EXPANSAO DE 10.650 HA DO PROJETO PUBLICO DE IRRIGACAO DO ARR</t>
  </si>
  <si>
    <t>7M38</t>
  </si>
  <si>
    <t>IMPLANTACAO DO PROJETO DE IRRIGACAO ITAMARATI II COM 6.127 H</t>
  </si>
  <si>
    <t>126X</t>
  </si>
  <si>
    <t>DRAGAGEM E DESASSOREAMENTO DOS RIOS GRAVATA, DAS PEDRAS E GU</t>
  </si>
  <si>
    <t>14RW</t>
  </si>
  <si>
    <t>14S7</t>
  </si>
  <si>
    <t>IMPLANTACAO DA ADUTORA INHUMAS NO ESTADO DE PERNAMBUCO</t>
  </si>
  <si>
    <t>14SE</t>
  </si>
  <si>
    <t>AMPLIACAO DO SISTEMA DE PRODUCAO DE AGUA DE CABROBO NO ESTAD</t>
  </si>
  <si>
    <t>14SK</t>
  </si>
  <si>
    <t>AMPLIACAO DO SISTEMA INTEGRADO DE ABASTECIMENTO DE AGUA ITAI</t>
  </si>
  <si>
    <t>14SR</t>
  </si>
  <si>
    <t>IMPLANTACAO DE SISTEMAS DE ABASTECIMENTO DE AGUA PARA COMUNI</t>
  </si>
  <si>
    <t>7W51</t>
  </si>
  <si>
    <t>IMPLANTACAO DE INFRAESTRUTURA HIDRICA DO SISTEMA METROPOLITA</t>
  </si>
  <si>
    <t>1O83</t>
  </si>
  <si>
    <t>IMPLANTACAO DO PROJETO PUBLICO DE IRRIGACAO SALINAS 830 HA N</t>
  </si>
  <si>
    <t>12FS</t>
  </si>
  <si>
    <t>IMPLANTACAO DO PERIMETRO DE IRRIGACAO TABULEIRO SAO BERNARDO</t>
  </si>
  <si>
    <t>3715</t>
  </si>
  <si>
    <t>CONSTRUCAO DA BARRAGEM BERIZAL NO RIO PARDO NO ESTADO DE MIN</t>
  </si>
  <si>
    <t>1676</t>
  </si>
  <si>
    <t>IMPLANTACAO DO PROJETO PUBLICO DE IRRIGACAO MENDUBIM COM 8.3</t>
  </si>
  <si>
    <t>10ER</t>
  </si>
  <si>
    <t>IMPLANTACAO DO PERIMETRO DE IRRIGACAO SAMPAIO COM 1.070HA NO</t>
  </si>
  <si>
    <t>7721</t>
  </si>
  <si>
    <t>GERENCIAMENTO DA IMPLEMENTACAO DE PROJETOS PARA O DESENVOLVI</t>
  </si>
  <si>
    <t>Projetos de Infraestrutura Turística</t>
  </si>
  <si>
    <t>Financiamento da Infraestrutura Turística Nacional</t>
  </si>
  <si>
    <t>Promoção do Turismo no Mercado Nacional</t>
  </si>
  <si>
    <t>2658</t>
  </si>
  <si>
    <t>FISCALIZACAO DOS PRESTADORES DE SERVICOS TURISTICOS</t>
  </si>
  <si>
    <t>4044</t>
  </si>
  <si>
    <t>CADASTRAMENTO DAS EMPRESAS, DOS EMPREENDIMENTOS E DOS PROFIS</t>
  </si>
  <si>
    <t>4084</t>
  </si>
  <si>
    <t>INVENTARIO DA OFERTA TURISTICA</t>
  </si>
  <si>
    <t>7W17</t>
  </si>
  <si>
    <t>APOIO A PROJETOS DE INFRAESTRUTURA TURISTICA NA FAIXA DE FRO</t>
  </si>
  <si>
    <t>Política Nacional de Desenvolvimento Urbano</t>
  </si>
  <si>
    <t>Integralização de Cotas ao Fundo de Arrendamento Residencial</t>
  </si>
  <si>
    <t>Apoio a Sistemas de Transporte Público Urbano</t>
  </si>
  <si>
    <t>Subvenção Econcômica da Aquisição de Materiais</t>
  </si>
  <si>
    <t>Apoio a Sistemas de Drenagem Urbana Sustentáveis</t>
  </si>
  <si>
    <t>Subvenção Econcômica Destinada a Implementação de Projetos</t>
  </si>
  <si>
    <t>Transferência ao Fundo de Desenvolvimento Social - FDS</t>
  </si>
  <si>
    <t>Funcioamento dos Sistemas de Transporte Ferroviário</t>
  </si>
  <si>
    <t>Apoio a Projetos e Obras de Contenção de Encostas</t>
  </si>
  <si>
    <t>Apoio a Projetos e Obras de Saneamento</t>
  </si>
  <si>
    <t>216C</t>
  </si>
  <si>
    <t>APOIO A ELABORACAO DE PROJETOS DE EXPANSAO URBANA</t>
  </si>
  <si>
    <t>20NP</t>
  </si>
  <si>
    <t>APRIMORAMENTO DO SISTEMA NACIONAL DE INFORMACOES DAS CIDADES</t>
  </si>
  <si>
    <t>20NU</t>
  </si>
  <si>
    <t>APOIO A PREVENCAO DA VIOLACAO DOS DIREITOS HUMANOS EM ACOES</t>
  </si>
  <si>
    <t>20Z5</t>
  </si>
  <si>
    <t>APOIO A GESTAO E A CAPACITACAO APLICADOS AO SANEAMENTO</t>
  </si>
  <si>
    <t>216F</t>
  </si>
  <si>
    <t>GESTAO DA POLITICA DE SANEAMENTO BASICO</t>
  </si>
  <si>
    <t>20NX</t>
  </si>
  <si>
    <t>APOIO A SUSTENTABILIDADE DOS EMPREENDIMENTOS DE HABITACAO DE</t>
  </si>
  <si>
    <t>20Z0</t>
  </si>
  <si>
    <t>APOIO AO FORTALECIMENTO DA POLITICA NACIONAL DE HABITACAO</t>
  </si>
  <si>
    <t>1B00</t>
  </si>
  <si>
    <t>IMPLANTACAO DO SISTEMA NACIONAL DE INFORMACOES DAS CIDADES -</t>
  </si>
  <si>
    <t>2E72</t>
  </si>
  <si>
    <t>APOIO A REGULARIZACAO FUNDIARIA EM AREAS URBANAS NOS MUNICIP</t>
  </si>
  <si>
    <t>12MH</t>
  </si>
  <si>
    <t>APOIO A REDUCAO E CONTROLE DE PERDAS DE AGUA EM SISTEMAS DE</t>
  </si>
  <si>
    <t>Representação Judicial e Extrajudicial da União</t>
  </si>
  <si>
    <t>1I57</t>
  </si>
  <si>
    <t>IMPLANTACAO DE UNIDADES DA PROCURADORIA-GERAL FEDERAL</t>
  </si>
  <si>
    <t>2672</t>
  </si>
  <si>
    <t>CONSULTORIA E ASSESSORAMENTO JURIDICO AO PODER EXECUTIVO</t>
  </si>
  <si>
    <t>869M</t>
  </si>
  <si>
    <t>REPRESENTACAO JUDICIAL E EXTRAJUDICIAL DA UNIAO</t>
  </si>
  <si>
    <t>Compensação ao Fundo do RGPS</t>
  </si>
  <si>
    <t>Subvenção Econômica em Operações de Financiamento</t>
  </si>
  <si>
    <t>Subvenção Econômica em Operações de Crédito Rural</t>
  </si>
  <si>
    <t>Promoção de Investimentos no Brasil e no Exterior</t>
  </si>
  <si>
    <t>Integralização de Cotas em Organismos Financeiros</t>
  </si>
  <si>
    <t>Remuneração a Agentes Financeiros</t>
  </si>
  <si>
    <t>Indenizações e Restituições</t>
  </si>
  <si>
    <t>Integralização de Cotas ao Fundo Garantidor da Habitação</t>
  </si>
  <si>
    <t>00PB</t>
  </si>
  <si>
    <t>SUBVENCAO ECONOMICA AS UNIDADES INDUSTRIAIS PRODUTORAS DE ET</t>
  </si>
  <si>
    <t>00PC</t>
  </si>
  <si>
    <t>SUBVENCAO ECONOMICA AOS PRODUTORES INDEPENDENTES DE CANA-DE-</t>
  </si>
  <si>
    <t>0004</t>
  </si>
  <si>
    <t>CONTRIBUICAO A ORGANIZACAO INTERNACIONAL DO ACUCAR - OIA (MA</t>
  </si>
  <si>
    <t>0066</t>
  </si>
  <si>
    <t>CONTRIBUICAO A COMUNIDADE INTERNACIONAL DA PIMENTA-DO-REINO</t>
  </si>
  <si>
    <t>0072</t>
  </si>
  <si>
    <t>CONTRIBUICAO AO COMITE CONSULTIVO INTERNACIONAL DO ALGODAO -</t>
  </si>
  <si>
    <t>0077</t>
  </si>
  <si>
    <t>CONTRIBUICAO A ALIANCA DOS PAISES PRODUTORES DE CACAU - APPC</t>
  </si>
  <si>
    <t>009M</t>
  </si>
  <si>
    <t>CONTRIBUICAO A ORGANIZACAO INTERNACIONAL DA VINHA E DO VINHO</t>
  </si>
  <si>
    <t>00AQ</t>
  </si>
  <si>
    <t>CONTRIBUICAO A ORGANIZACAO IBEROAMERICANA DE JUVENTUDE - OIJ</t>
  </si>
  <si>
    <t>00BB</t>
  </si>
  <si>
    <t>CONTRIBUICAO A REDE DE INFORMACAO TECNOLOGICA LATINO-AMERICA</t>
  </si>
  <si>
    <t>00BD</t>
  </si>
  <si>
    <t>CONTRIBUICAO AO ESCRITORIO INTERNACIONAL DE TARIFAS ADUANEIR</t>
  </si>
  <si>
    <t>00BO</t>
  </si>
  <si>
    <t>CONTRIBUICAO AO INSTITUTO ITALO-LATINO-AMERICANO - IILA (MRE</t>
  </si>
  <si>
    <t>00BQ</t>
  </si>
  <si>
    <t>CONTRIBUICAO AO INSTITUTO PAN-AMERICANO DE GEOGRAFIA E HISTO</t>
  </si>
  <si>
    <t>00EJ</t>
  </si>
  <si>
    <t>CONTRIBUICAO AO ACORDO DE CONSERVACAO DE ALBATROZES E PETREI</t>
  </si>
  <si>
    <t>00I5</t>
  </si>
  <si>
    <t>00IW</t>
  </si>
  <si>
    <t>CONTRIBUICAO AO FUNDO PARA A SALVAGUARDA DO PATRIMONIO CULTU</t>
  </si>
  <si>
    <t>00LL</t>
  </si>
  <si>
    <t>CONTRIBUICAO AO CENTRO DE ANALISE ESTRATEGICA DA COMUNIDADE</t>
  </si>
  <si>
    <t>00PE</t>
  </si>
  <si>
    <t>CONTRIBUICAO VOLUNTARIA PARA A ONU MULHERES (PR)</t>
  </si>
  <si>
    <t>0135</t>
  </si>
  <si>
    <t>CONTRIBUICAO A ORGANIZACAO HIDROGRAFICA INTERNACIONAL - OHI</t>
  </si>
  <si>
    <t>0148</t>
  </si>
  <si>
    <t>CONTRIBUICAO AO CENTRO INTERNACIONAL DE ESTUDOS PARA CONSERV</t>
  </si>
  <si>
    <t>0189</t>
  </si>
  <si>
    <t>0191</t>
  </si>
  <si>
    <t>0196</t>
  </si>
  <si>
    <t>CONTRIBUICAO AO CENTRO LATINO-AMERICANO DE FISICA - CLAF (MC</t>
  </si>
  <si>
    <t>0287</t>
  </si>
  <si>
    <t>CONTRIBUICAO A COMISSAO INTERNACIONAL PARA A CONSERVACAO DO</t>
  </si>
  <si>
    <t>0348</t>
  </si>
  <si>
    <t>CONTRIBUICAO AO CENTRO LATINO-AMERICANO DE ADMINISTRACAO PAR</t>
  </si>
  <si>
    <t>0370</t>
  </si>
  <si>
    <t>CONTRIBUICAO AO CENTRO INTERAMERICANO DE ADMINISTRACAO TRIBU</t>
  </si>
  <si>
    <t>0516</t>
  </si>
  <si>
    <t>CONTRIBUICAO A ORGANIZACAO INTERNACIONAL DE METROLOGIA LEGAL</t>
  </si>
  <si>
    <t>0979</t>
  </si>
  <si>
    <t>CONTRIBUICAO AO CENTRO REGIONAL PARA FOMENTO DO LIVRO NA AME</t>
  </si>
  <si>
    <t>0B72</t>
  </si>
  <si>
    <t>CONTRIBUICAO A ORGANIZACAO MUNDIAL DE PROPRIEDADE INTELECTUA</t>
  </si>
  <si>
    <t>0C36</t>
  </si>
  <si>
    <t>CONTRIBUICAO A CONVENCAO DE CONTROLE DOS MOVIMENTOS TRANSFRO</t>
  </si>
  <si>
    <t>0C37</t>
  </si>
  <si>
    <t>CONTRIBUICAO A CONVENCAO SOBRE OS POLUENTES ORGANICOS PERSIS</t>
  </si>
  <si>
    <t>00OG</t>
  </si>
  <si>
    <t>CONTRIBUICAO AO CONSELHO LATINO AMERICANO DE CIENCIAS SOCIAI</t>
  </si>
  <si>
    <t>0068</t>
  </si>
  <si>
    <t>CONTRIBUICAO A COMISSAO SERICICOLA INTERNACIONAL - CSI (MAPA</t>
  </si>
  <si>
    <t>00BE</t>
  </si>
  <si>
    <t>CONTRIBUICAO AO ESCRITORIO INTERNATIONAL DE EXPOSICOES - BIE</t>
  </si>
  <si>
    <t>00BF</t>
  </si>
  <si>
    <t>CONTRIBUICAO A COMISSAO INTERNACIONAL HUMANITARIA PARA O EST</t>
  </si>
  <si>
    <t>00BJ</t>
  </si>
  <si>
    <t>CONTRIBUICAO A CORTE PERMANENTE DE ARBITRAGEM - CPA (MRE)</t>
  </si>
  <si>
    <t>00LO</t>
  </si>
  <si>
    <t>CONTRIBUICAO A ASSOCIACAO AMERICANA DE AUTORIDADES PORTUARIA</t>
  </si>
  <si>
    <t>0104</t>
  </si>
  <si>
    <t>CONTRIBUICAO A ASSOCIACAO DOS SUPERINTENDENTES DE SEGUROS DA</t>
  </si>
  <si>
    <t>0155</t>
  </si>
  <si>
    <t>0291</t>
  </si>
  <si>
    <t>CONTRIBUICAO AO CENTRO PARA OS SERVICOS DE INFORMACAO E ASSE</t>
  </si>
  <si>
    <t>0406</t>
  </si>
  <si>
    <t>CONTRIBUICAO AO GRUPO DOS PAISES EM DESENVOLVIMENTO - G24 (M</t>
  </si>
  <si>
    <t>0422</t>
  </si>
  <si>
    <t>CONTRIBUICAO A UNIAO INTERNACIONAL PARA PROTECAO DE NOVAS VA</t>
  </si>
  <si>
    <t>0429</t>
  </si>
  <si>
    <t>CONTRIBUICAO A CONFERENCIA DE AUTORIDADES AUDIOVISUAIS E CIN</t>
  </si>
  <si>
    <t>0799</t>
  </si>
  <si>
    <t>CONTRIBUICAO AO CONSELHO INTERNACIONAL DO DESPORTO MILITAR -</t>
  </si>
  <si>
    <t>0B68</t>
  </si>
  <si>
    <t>CONTRIBUICAO A COMISSAO INTERNACIONAL DA BALEIA - CIB (MRE)</t>
  </si>
  <si>
    <t>00JR</t>
  </si>
  <si>
    <t>00K3</t>
  </si>
  <si>
    <t>OPERACIONALIZACAO DAS ACOES DE TRANSFERENCIA DE RENDA E DO C</t>
  </si>
  <si>
    <t>00EY</t>
  </si>
  <si>
    <t>CONTRIBUICAO A ASSOCIACAO INTERNACIONAL DE SINALIZACAO MARIT</t>
  </si>
  <si>
    <t>0823</t>
  </si>
  <si>
    <t>CONTRIBUICAO A ASSOCIACAO DOS ESTADOS IBEROAMERICANOS PARA O</t>
  </si>
  <si>
    <t>00EC</t>
  </si>
  <si>
    <t>INTEGRALIZACAO DE COTAS DO FUNDO DE GARANTIA PARA A CONSTRUC</t>
  </si>
  <si>
    <t>Transferência de Cotas-Partes da Compensação Financeira</t>
  </si>
  <si>
    <t>Transferências das Participações pela Produção de Petróleo</t>
  </si>
  <si>
    <t>Despesas com as Polícias Civil e Militar e Corpo de Bombeiros do DF</t>
  </si>
  <si>
    <t>Assistência Financeira a Serviços Públicos</t>
  </si>
  <si>
    <t>Auxílios Pecuniários ao Pessoal Militar dos Extintos Territórios</t>
  </si>
  <si>
    <t>Serviços Públicos de Educação do Distrito Federal</t>
  </si>
  <si>
    <t>Auxílio Financeiro a Estados, ao Distrito Federal e a Municípios</t>
  </si>
  <si>
    <t>Transferências a Estados, ao Distrito Federal e a Municípios</t>
  </si>
  <si>
    <t>Transferência do ITR</t>
  </si>
  <si>
    <t>Transferência do IOF</t>
  </si>
  <si>
    <t>Repartição da CIDE</t>
  </si>
  <si>
    <t>Financiamentos ao Agronegócio Café</t>
  </si>
  <si>
    <t>Integralização de Cotas do Fundo de Garantia de Operações de Crédito</t>
  </si>
  <si>
    <t>Subvenções Econômicas</t>
  </si>
  <si>
    <t>Concessão de Créditos e Financiamentos</t>
  </si>
  <si>
    <t>Financiamento Educacional - FIES</t>
  </si>
  <si>
    <t>0343</t>
  </si>
  <si>
    <t>PROGRAMA DE INCENTIVO A REDUCAO DA PRESENCA DO SETOR PUBLICO</t>
  </si>
  <si>
    <t>00GO</t>
  </si>
  <si>
    <t>REMISSAO DE DIVIDAS DECORRENTES DE OPERACOES DE CREDITO RURA</t>
  </si>
  <si>
    <t>002E</t>
  </si>
  <si>
    <t>EQUALIZACAO DE JUROS NO AMBITO DO PROGRAMA DE INCENTIVO A IM</t>
  </si>
  <si>
    <t>0A83</t>
  </si>
  <si>
    <t>FINANCIAMENTO NO AMBITO DO PROGRAMA DE INCENTIVO A IMPLEMENT</t>
  </si>
  <si>
    <t>AFM</t>
  </si>
  <si>
    <t>AFN</t>
  </si>
  <si>
    <t>AFO</t>
  </si>
  <si>
    <t>AFP</t>
  </si>
  <si>
    <t>AFQ</t>
  </si>
  <si>
    <t>AFR</t>
  </si>
  <si>
    <t>AFS</t>
  </si>
  <si>
    <t>AFT</t>
  </si>
  <si>
    <t>AFU</t>
  </si>
  <si>
    <t>AFW</t>
  </si>
  <si>
    <t>AFX</t>
  </si>
  <si>
    <t>AFY</t>
  </si>
  <si>
    <t>AFZ</t>
  </si>
  <si>
    <t>AGA</t>
  </si>
  <si>
    <t>AGB</t>
  </si>
  <si>
    <t>AGC</t>
  </si>
  <si>
    <t>AGD</t>
  </si>
  <si>
    <t>AGE</t>
  </si>
  <si>
    <t>AGF</t>
  </si>
  <si>
    <t>AGG</t>
  </si>
  <si>
    <t>AGH</t>
  </si>
  <si>
    <t>AGI</t>
  </si>
  <si>
    <t>AGJ</t>
  </si>
  <si>
    <t>AGK</t>
  </si>
  <si>
    <t>AGL</t>
  </si>
  <si>
    <t>AGM</t>
  </si>
  <si>
    <t>AGN</t>
  </si>
  <si>
    <t>AGO</t>
  </si>
  <si>
    <t>AGP</t>
  </si>
  <si>
    <t>AGQ</t>
  </si>
  <si>
    <t>AGR</t>
  </si>
  <si>
    <t>AGS</t>
  </si>
  <si>
    <t>AGT</t>
  </si>
  <si>
    <t>AGU</t>
  </si>
  <si>
    <t>AGV</t>
  </si>
  <si>
    <t>AGW</t>
  </si>
  <si>
    <t>AGX</t>
  </si>
  <si>
    <t>AGY</t>
  </si>
  <si>
    <t>AGZ</t>
  </si>
  <si>
    <t>Promoção do Turismo no Exterior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</si>
</sst>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1"/>
      <color theme="1"/>
      <name val="Calibri"/>
      <family val="2"/>
      <scheme val="minor"/>
    </font>
    <font>
      <b/>
      <sz val="10"/>
      <color theme="0"/>
      <name val="Arial"/>
      <family val="2"/>
    </font>
    <font>
      <sz val="10"/>
      <color rgb="FF000000"/>
      <name val="Arial"/>
      <family val="2"/>
    </font>
    <font>
      <sz val="10"/>
      <name val="Arial"/>
      <family val="2"/>
    </font>
    <font>
      <sz val="11"/>
      <color rgb="FF000000"/>
      <name val="Calibri"/>
      <family val="2"/>
    </font>
    <font>
      <b/>
      <sz val="8"/>
      <color rgb="FF25396E"/>
      <name val="Arial"/>
      <family val="2"/>
    </font>
    <font>
      <sz val="8"/>
      <color rgb="FF25396E"/>
      <name val="Arial"/>
      <family val="2"/>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theme="9" tint="0.59999389629810485"/>
        <bgColor indexed="64"/>
      </patternFill>
    </fill>
    <fill>
      <gradientFill degree="90">
        <stop position="0">
          <color rgb="FFC0C0C0"/>
        </stop>
        <stop position="1">
          <color rgb="FFF0F0F0"/>
        </stop>
      </gradientFill>
    </fill>
    <fill>
      <patternFill patternType="solid">
        <fgColor rgb="FFFFFFFF"/>
        <bgColor rgb="FFFFFFFF"/>
      </patternFill>
    </fill>
    <fill>
      <patternFill patternType="solid">
        <fgColor rgb="FFFFFFFF"/>
      </patternFill>
    </fill>
  </fills>
  <borders count="4">
    <border>
      <left/>
      <right/>
      <top/>
      <bottom/>
      <diagonal/>
    </border>
    <border>
      <left/>
      <right/>
      <top/>
      <bottom style="thin">
        <color theme="4" tint="0.39997558519241921"/>
      </bottom>
      <diagonal/>
    </border>
    <border>
      <left style="thin">
        <color rgb="FFC0C0C0"/>
      </left>
      <right/>
      <top/>
      <bottom style="thin">
        <color rgb="FFC0C0C0"/>
      </bottom>
      <diagonal/>
    </border>
    <border>
      <left style="thin">
        <color rgb="FFC0C0C0"/>
      </left>
      <right/>
      <top/>
      <bottom/>
      <diagonal/>
    </border>
  </borders>
  <cellStyleXfs count="3">
    <xf numFmtId="0" fontId="0" fillId="0" borderId="0"/>
    <xf numFmtId="0" fontId="1" fillId="0" borderId="0"/>
    <xf numFmtId="0" fontId="4" fillId="0" borderId="0"/>
  </cellStyleXfs>
  <cellXfs count="45">
    <xf numFmtId="0" fontId="0" fillId="0" borderId="0" xfId="0"/>
    <xf numFmtId="0" fontId="3" fillId="0" borderId="0" xfId="0" applyFont="1" applyFill="1" applyAlignment="1"/>
    <xf numFmtId="0" fontId="3" fillId="3" borderId="0" xfId="0" applyFont="1" applyFill="1" applyAlignment="1"/>
    <xf numFmtId="0" fontId="3" fillId="3" borderId="0" xfId="0" applyFont="1" applyFill="1" applyAlignment="1">
      <alignment horizontal="center"/>
    </xf>
    <xf numFmtId="0" fontId="3" fillId="0" borderId="0" xfId="0" applyFont="1" applyFill="1" applyAlignment="1">
      <alignment horizontal="center"/>
    </xf>
    <xf numFmtId="3" fontId="3" fillId="0" borderId="0" xfId="0" applyNumberFormat="1" applyFont="1" applyFill="1" applyAlignment="1">
      <alignment horizontal="center"/>
    </xf>
    <xf numFmtId="3" fontId="4" fillId="0" borderId="0" xfId="0" applyNumberFormat="1" applyFont="1" applyFill="1" applyAlignment="1">
      <alignment horizontal="center"/>
    </xf>
    <xf numFmtId="0" fontId="3" fillId="0" borderId="0" xfId="0" applyNumberFormat="1" applyFont="1" applyFill="1" applyAlignment="1"/>
    <xf numFmtId="0" fontId="3" fillId="0" borderId="0" xfId="0" applyFont="1" applyAlignment="1"/>
    <xf numFmtId="0" fontId="3" fillId="0" borderId="0" xfId="0" applyFont="1" applyAlignment="1">
      <alignment horizontal="left"/>
    </xf>
    <xf numFmtId="0" fontId="3" fillId="0" borderId="1" xfId="0" applyFont="1" applyBorder="1" applyAlignment="1"/>
    <xf numFmtId="0" fontId="3" fillId="0" borderId="0" xfId="0" applyFont="1" applyAlignment="1">
      <alignment horizontal="center"/>
    </xf>
    <xf numFmtId="0" fontId="3" fillId="0" borderId="0" xfId="0" applyFont="1" applyFill="1" applyAlignment="1">
      <alignment horizontal="left"/>
    </xf>
    <xf numFmtId="0" fontId="3" fillId="3" borderId="0" xfId="0" applyFont="1" applyFill="1" applyAlignment="1">
      <alignment horizontal="left"/>
    </xf>
    <xf numFmtId="0" fontId="2" fillId="2" borderId="0" xfId="0" applyFont="1" applyFill="1" applyAlignment="1">
      <alignment horizontal="center" vertical="center" textRotation="180"/>
    </xf>
    <xf numFmtId="0" fontId="2" fillId="2" borderId="0" xfId="0" applyFont="1" applyFill="1" applyAlignment="1">
      <alignment horizontal="left" vertical="center" textRotation="180"/>
    </xf>
    <xf numFmtId="49" fontId="2" fillId="2" borderId="0" xfId="0" applyNumberFormat="1" applyFont="1" applyFill="1" applyAlignment="1">
      <alignment horizontal="center" vertical="center" textRotation="180"/>
    </xf>
    <xf numFmtId="0" fontId="2" fillId="2" borderId="0" xfId="0" applyNumberFormat="1" applyFont="1" applyFill="1" applyAlignment="1">
      <alignment horizontal="center" vertical="center" textRotation="180"/>
    </xf>
    <xf numFmtId="0" fontId="0" fillId="0" borderId="0" xfId="0" applyAlignment="1"/>
    <xf numFmtId="49" fontId="3" fillId="0" borderId="0" xfId="0" applyNumberFormat="1" applyFont="1" applyAlignment="1"/>
    <xf numFmtId="49" fontId="3" fillId="0" borderId="0" xfId="0" applyNumberFormat="1" applyFont="1" applyFill="1" applyAlignment="1"/>
    <xf numFmtId="0" fontId="3" fillId="0" borderId="0" xfId="0" applyNumberFormat="1" applyFont="1" applyAlignment="1"/>
    <xf numFmtId="3" fontId="3" fillId="0" borderId="0" xfId="0" applyNumberFormat="1" applyFont="1" applyFill="1" applyAlignment="1"/>
    <xf numFmtId="0" fontId="3" fillId="4" borderId="0" xfId="0" applyFont="1" applyFill="1" applyAlignment="1"/>
    <xf numFmtId="0" fontId="3" fillId="0" borderId="0" xfId="0" applyNumberFormat="1" applyFont="1" applyFill="1" applyAlignment="1">
      <alignment horizontal="center"/>
    </xf>
    <xf numFmtId="0" fontId="4" fillId="0" borderId="0" xfId="0" applyNumberFormat="1" applyFont="1" applyAlignment="1"/>
    <xf numFmtId="3" fontId="4" fillId="0" borderId="0" xfId="0" applyNumberFormat="1" applyFont="1" applyFill="1" applyAlignment="1"/>
    <xf numFmtId="11" fontId="3" fillId="0" borderId="0" xfId="0" applyNumberFormat="1" applyFont="1" applyFill="1" applyAlignment="1"/>
    <xf numFmtId="49" fontId="3" fillId="3" borderId="0" xfId="0" applyNumberFormat="1" applyFont="1" applyFill="1" applyAlignment="1"/>
    <xf numFmtId="0" fontId="3" fillId="3" borderId="0" xfId="0" applyNumberFormat="1" applyFont="1" applyFill="1" applyAlignment="1"/>
    <xf numFmtId="0" fontId="5" fillId="0" borderId="0" xfId="0" applyFont="1" applyAlignment="1"/>
    <xf numFmtId="0" fontId="0" fillId="0" borderId="0" xfId="0" applyFill="1" applyBorder="1" applyAlignment="1"/>
    <xf numFmtId="0" fontId="0" fillId="3" borderId="0" xfId="0" applyFill="1" applyBorder="1" applyAlignment="1"/>
    <xf numFmtId="0" fontId="0" fillId="0" borderId="0" xfId="0" applyFill="1" applyAlignment="1"/>
    <xf numFmtId="0" fontId="6" fillId="5" borderId="2" xfId="0" applyNumberFormat="1" applyFont="1" applyFill="1" applyBorder="1" applyAlignment="1">
      <alignment horizontal="left" vertical="center"/>
    </xf>
    <xf numFmtId="0" fontId="6" fillId="5" borderId="2" xfId="0" applyNumberFormat="1" applyFont="1" applyFill="1" applyBorder="1" applyAlignment="1">
      <alignment vertical="center"/>
    </xf>
    <xf numFmtId="0" fontId="6" fillId="5" borderId="2" xfId="0" applyNumberFormat="1" applyFont="1" applyFill="1" applyBorder="1" applyAlignment="1">
      <alignment vertical="center" wrapText="1"/>
    </xf>
    <xf numFmtId="0" fontId="7" fillId="7" borderId="2" xfId="0" applyNumberFormat="1" applyFont="1" applyFill="1" applyBorder="1" applyAlignment="1">
      <alignment horizontal="left" vertical="center"/>
    </xf>
    <xf numFmtId="0" fontId="7" fillId="6" borderId="2" xfId="0" applyNumberFormat="1" applyFont="1" applyFill="1" applyBorder="1" applyAlignment="1">
      <alignment horizontal="left" vertical="center"/>
    </xf>
    <xf numFmtId="0" fontId="0" fillId="0" borderId="0" xfId="0" applyNumberFormat="1"/>
    <xf numFmtId="0" fontId="7" fillId="7" borderId="2" xfId="0" applyFont="1" applyFill="1" applyBorder="1" applyAlignment="1">
      <alignment horizontal="left" vertical="center"/>
    </xf>
    <xf numFmtId="0" fontId="7" fillId="6" borderId="2" xfId="0" quotePrefix="1" applyNumberFormat="1" applyFont="1" applyFill="1" applyBorder="1" applyAlignment="1">
      <alignment horizontal="left" vertical="center"/>
    </xf>
    <xf numFmtId="0" fontId="7" fillId="6" borderId="0" xfId="0" applyNumberFormat="1" applyFont="1" applyFill="1" applyBorder="1" applyAlignment="1">
      <alignment horizontal="left" vertical="center"/>
    </xf>
    <xf numFmtId="0" fontId="7" fillId="7" borderId="3" xfId="0" applyFont="1" applyFill="1" applyBorder="1" applyAlignment="1">
      <alignment horizontal="left" vertical="center"/>
    </xf>
    <xf numFmtId="0" fontId="7" fillId="7" borderId="3" xfId="0" applyNumberFormat="1" applyFont="1" applyFill="1" applyBorder="1" applyAlignment="1">
      <alignment horizontal="left" vertical="center"/>
    </xf>
  </cellXfs>
  <cellStyles count="3">
    <cellStyle name="Normal" xfId="0" builtinId="0"/>
    <cellStyle name="Normal 2" xfId="2" xr:uid="{00000000-0005-0000-0000-000001000000}"/>
    <cellStyle name="Normal 3"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calcChain" Target="calcChain.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FIN/COFIN2016/GEPLA/Analise%20&#211;rg&#227;os/Modelo%20Piloto/Relat&#243;rio%20MRE%20at&#233;%20agosto%202016%20(Com%20f&#243;rmula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fvital\AppData\Local\Microsoft\Windows\INetCache\Content.Outlook\61MLRVWI\SECAD%20-%20Ernani\2003\Di&#225;rias&amp;Passagens\2003-06-12%20MC%20Limit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FIN/COFIN-GEPLA/GEPLA_2017/Analise%20&#211;rg&#227;os/2016/Modelos%20de%20Apresenta&#231;&#227;o/Modelos%20COAPI/Relat&#243;rio%20MEC%20at&#233;%20agosto%202016_com%20f&#243;rmula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FIN/COFIN-GEPLA/GEPLA_2017/Analise%20&#211;rg&#227;os/2017/Comparativo%202016%20e%20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OFIN/COFIN-GEPLA/GEPLA_2017/Analise%20&#211;rg&#227;os/2016/Modelos%20de%20Apresenta&#231;&#227;o/Modelos%20COAPI/Relat&#243;rio%20MD%20at&#233;%20agosto%202016%20(com%20f&#243;rmul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M FORMULAS"/>
      <sheetName val="1.Relatório MRE"/>
      <sheetName val="SIAFI"/>
      <sheetName val="De Para Agregador"/>
      <sheetName val="2000"/>
      <sheetName val="8495"/>
      <sheetName val="20WZ"/>
      <sheetName val="20WY"/>
      <sheetName val="20WW"/>
      <sheetName val="20I5"/>
      <sheetName val="PLOA2016"/>
      <sheetName val="SIAFI 2013"/>
      <sheetName val="SIAFI 2014"/>
      <sheetName val="SIAFI 2015"/>
      <sheetName val="2. Análise Gráfica"/>
      <sheetName val="Dados"/>
      <sheetName val="De_Para PO"/>
      <sheetName val="Lista de Ações com 1 PO"/>
      <sheetName val="Lista Agregadores MEC"/>
      <sheetName val="2013-2014"/>
      <sheetName val="2.Agregador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83">
          <cell r="F83" t="str">
            <v>Ações Diplomáticas no País</v>
          </cell>
        </row>
        <row r="84">
          <cell r="F84" t="str">
            <v>Demais Ações Diplomáticas no Exterior</v>
          </cell>
        </row>
        <row r="85">
          <cell r="F85" t="str">
            <v>RIO+20</v>
          </cell>
        </row>
        <row r="86">
          <cell r="F86" t="str">
            <v>Representações Diplomáticas</v>
          </cell>
        </row>
        <row r="87">
          <cell r="F87" t="str">
            <v>Aquisição e Construção de Imóveis</v>
          </cell>
        </row>
        <row r="88">
          <cell r="F88"/>
        </row>
        <row r="89">
          <cell r="F89"/>
        </row>
        <row r="90">
          <cell r="F90"/>
        </row>
        <row r="91">
          <cell r="F91"/>
        </row>
        <row r="92">
          <cell r="F92"/>
        </row>
        <row r="93">
          <cell r="F93"/>
        </row>
        <row r="94">
          <cell r="F94"/>
        </row>
        <row r="95">
          <cell r="F95"/>
        </row>
        <row r="96">
          <cell r="F96"/>
        </row>
        <row r="97">
          <cell r="F97"/>
        </row>
        <row r="98">
          <cell r="F98"/>
        </row>
        <row r="99">
          <cell r="F99"/>
        </row>
        <row r="100">
          <cell r="F100"/>
        </row>
        <row r="101">
          <cell r="F101"/>
        </row>
        <row r="102">
          <cell r="F102"/>
        </row>
        <row r="103">
          <cell r="F103"/>
        </row>
        <row r="104">
          <cell r="F104"/>
        </row>
        <row r="105">
          <cell r="F105"/>
        </row>
        <row r="106">
          <cell r="F106"/>
        </row>
        <row r="107">
          <cell r="F107"/>
        </row>
        <row r="114">
          <cell r="F114" t="str">
            <v>1 - Pessoal</v>
          </cell>
        </row>
        <row r="115">
          <cell r="F115" t="str">
            <v>2 - Obrigatórias (fora do decreto)</v>
          </cell>
        </row>
        <row r="116">
          <cell r="F116" t="str">
            <v>3 - Custeio e Investimento com controle de fluxo</v>
          </cell>
        </row>
        <row r="117">
          <cell r="F117" t="str">
            <v>4 - Custeio e Investimento Discricionários</v>
          </cell>
        </row>
        <row r="118">
          <cell r="F118" t="str">
            <v>4.1 Emendas individuais</v>
          </cell>
        </row>
        <row r="119">
          <cell r="F119" t="str">
            <v>4.2 PAC</v>
          </cell>
        </row>
        <row r="120">
          <cell r="F120" t="str">
            <v>4.3 Demais Discricionárias</v>
          </cell>
        </row>
      </sheetData>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Planilha 1"/>
      <sheetName val="Planilha 2"/>
      <sheetName val="Planilha 3"/>
    </sheetNames>
    <sheetDataSet>
      <sheetData sheetId="0" refreshError="1"/>
      <sheetData sheetId="1" refreshError="1"/>
      <sheetData sheetId="2" refreshError="1">
        <row r="12">
          <cell r="G12" t="str">
            <v xml:space="preserve">Crédito Inicial </v>
          </cell>
          <cell r="H12" t="str">
            <v xml:space="preserve"> Dotação Autorizada</v>
          </cell>
          <cell r="I12" t="str">
            <v xml:space="preserve">   Empenhos      Emitidos</v>
          </cell>
          <cell r="J12" t="str">
            <v xml:space="preserve">  Empenhos   Liquidados</v>
          </cell>
          <cell r="K12" t="str">
            <v xml:space="preserve">     RP PAGOS Proc Não Proc</v>
          </cell>
          <cell r="L12" t="str">
            <v xml:space="preserve"> RP Anos Anteriores</v>
          </cell>
        </row>
        <row r="13">
          <cell r="C13" t="str">
            <v>A A</v>
          </cell>
          <cell r="G13">
            <v>93441612</v>
          </cell>
          <cell r="H13">
            <v>93666388</v>
          </cell>
          <cell r="I13">
            <v>22502663.379999999</v>
          </cell>
          <cell r="J13">
            <v>17368462.949999999</v>
          </cell>
          <cell r="K13">
            <v>1646839.13</v>
          </cell>
          <cell r="L13">
            <v>344890.61</v>
          </cell>
        </row>
        <row r="14">
          <cell r="C14" t="str">
            <v>A O</v>
          </cell>
          <cell r="G14">
            <v>60523323</v>
          </cell>
          <cell r="H14">
            <v>60523323</v>
          </cell>
          <cell r="I14">
            <v>2196263.92</v>
          </cell>
          <cell r="J14">
            <v>1103488.93</v>
          </cell>
          <cell r="K14">
            <v>124328.28</v>
          </cell>
          <cell r="L14">
            <v>781985.19</v>
          </cell>
        </row>
        <row r="15">
          <cell r="C15" t="str">
            <v>A P</v>
          </cell>
          <cell r="G15">
            <v>105884633</v>
          </cell>
          <cell r="H15">
            <v>105659857</v>
          </cell>
          <cell r="I15">
            <v>7232732.5499999998</v>
          </cell>
          <cell r="J15">
            <v>1684890.93</v>
          </cell>
          <cell r="K15">
            <v>1376543.28</v>
          </cell>
          <cell r="L15">
            <v>9203772.9399999995</v>
          </cell>
        </row>
        <row r="16">
          <cell r="C16" t="str">
            <v>B A</v>
          </cell>
          <cell r="G16">
            <v>2706499</v>
          </cell>
          <cell r="H16">
            <v>2706499</v>
          </cell>
          <cell r="I16">
            <v>485217.44</v>
          </cell>
          <cell r="J16">
            <v>473620.66</v>
          </cell>
          <cell r="K16">
            <v>90682.91</v>
          </cell>
          <cell r="L16">
            <v>7089.8</v>
          </cell>
        </row>
        <row r="17">
          <cell r="C17" t="str">
            <v>B O</v>
          </cell>
          <cell r="G17">
            <v>2114185</v>
          </cell>
          <cell r="H17">
            <v>2114185</v>
          </cell>
          <cell r="I17">
            <v>951761.82</v>
          </cell>
          <cell r="J17">
            <v>738408.49</v>
          </cell>
          <cell r="K17">
            <v>4530</v>
          </cell>
          <cell r="L17">
            <v>39942.5</v>
          </cell>
        </row>
        <row r="18">
          <cell r="C18" t="str">
            <v>B P</v>
          </cell>
          <cell r="G18">
            <v>141000</v>
          </cell>
          <cell r="H18">
            <v>141000</v>
          </cell>
          <cell r="I18" t="str">
            <v xml:space="preserve"> </v>
          </cell>
          <cell r="J18" t="str">
            <v xml:space="preserve"> </v>
          </cell>
          <cell r="K18" t="str">
            <v xml:space="preserve"> </v>
          </cell>
          <cell r="L18" t="str">
            <v xml:space="preserve"> </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S"/>
      <sheetName val="1.Relatório MEC"/>
      <sheetName val="SIAFI 2016"/>
      <sheetName val="De Para Agregador"/>
      <sheetName val="De_Para PO"/>
      <sheetName val="Plan3"/>
      <sheetName val="gráficos"/>
      <sheetName val="2. Análise Gráfica"/>
      <sheetName val="IPCA"/>
      <sheetName val="Decretos de contingenciamento"/>
      <sheetName val="PLOA 2016"/>
      <sheetName val="LOA 2016"/>
      <sheetName val="Plan2"/>
      <sheetName val="SIAFI 2015"/>
      <sheetName val="MDE conforme RREO"/>
      <sheetName val="212H"/>
      <sheetName val="Lista de Ações com 1 PO"/>
      <sheetName val="Lista Agregadores MEC"/>
      <sheetName val="2013-2014"/>
      <sheetName val="2.Agregador (2)"/>
    </sheetNames>
    <sheetDataSet>
      <sheetData sheetId="0"/>
      <sheetData sheetId="1"/>
      <sheetData sheetId="2"/>
      <sheetData sheetId="3">
        <row r="1">
          <cell r="G1" t="str">
            <v>Identificador sem PO</v>
          </cell>
          <cell r="H1" t="str">
            <v>Agregador</v>
          </cell>
        </row>
        <row r="2">
          <cell r="G2" t="str">
            <v>NAO_3_0E53</v>
          </cell>
          <cell r="H2">
            <v>501</v>
          </cell>
        </row>
        <row r="3">
          <cell r="G3" t="str">
            <v>NAO_3_0E53</v>
          </cell>
          <cell r="H3">
            <v>501</v>
          </cell>
        </row>
        <row r="4">
          <cell r="G4" t="str">
            <v>NAO_3_0E53</v>
          </cell>
          <cell r="H4">
            <v>501</v>
          </cell>
        </row>
        <row r="5">
          <cell r="G5" t="str">
            <v>NAO_3_0E53</v>
          </cell>
          <cell r="H5">
            <v>501</v>
          </cell>
        </row>
        <row r="6">
          <cell r="G6" t="str">
            <v>NAO_3_0E53</v>
          </cell>
          <cell r="H6">
            <v>501</v>
          </cell>
        </row>
        <row r="7">
          <cell r="G7" t="str">
            <v>NAO_6_0E53</v>
          </cell>
          <cell r="H7">
            <v>501</v>
          </cell>
        </row>
        <row r="8">
          <cell r="G8" t="str">
            <v>NAO_6_0E53</v>
          </cell>
          <cell r="H8">
            <v>501</v>
          </cell>
        </row>
        <row r="9">
          <cell r="G9" t="str">
            <v>NAO_3_8282</v>
          </cell>
          <cell r="H9">
            <v>472</v>
          </cell>
        </row>
        <row r="10">
          <cell r="G10" t="str">
            <v>NAO_3_8282</v>
          </cell>
          <cell r="H10">
            <v>472</v>
          </cell>
        </row>
        <row r="11">
          <cell r="G11" t="str">
            <v>NAO_6_0509</v>
          </cell>
          <cell r="H11">
            <v>471</v>
          </cell>
        </row>
        <row r="12">
          <cell r="G12" t="str">
            <v>NAO_6_0509</v>
          </cell>
          <cell r="H12">
            <v>471</v>
          </cell>
        </row>
        <row r="13">
          <cell r="G13" t="str">
            <v>NAO_6_0509</v>
          </cell>
          <cell r="H13">
            <v>471</v>
          </cell>
        </row>
        <row r="14">
          <cell r="G14" t="str">
            <v>NAO_3_0509</v>
          </cell>
          <cell r="H14">
            <v>471</v>
          </cell>
        </row>
        <row r="15">
          <cell r="G15" t="str">
            <v>NAO_3_0509</v>
          </cell>
          <cell r="H15">
            <v>471</v>
          </cell>
        </row>
        <row r="16">
          <cell r="G16" t="str">
            <v>NAO_6_12KU</v>
          </cell>
          <cell r="H16" t="str">
            <v>494</v>
          </cell>
        </row>
        <row r="17">
          <cell r="G17" t="str">
            <v>NAO_6_12KU</v>
          </cell>
          <cell r="H17" t="str">
            <v>494</v>
          </cell>
        </row>
        <row r="18">
          <cell r="G18" t="str">
            <v>NAO_3_12KU</v>
          </cell>
          <cell r="H18" t="str">
            <v>494</v>
          </cell>
        </row>
        <row r="19">
          <cell r="G19" t="str">
            <v>NAO_3_12KU</v>
          </cell>
          <cell r="H19" t="str">
            <v>494</v>
          </cell>
        </row>
        <row r="20">
          <cell r="G20" t="str">
            <v>NAO_3_12KU</v>
          </cell>
          <cell r="H20" t="str">
            <v>494</v>
          </cell>
        </row>
        <row r="21">
          <cell r="G21" t="str">
            <v>NAO_3_12KU</v>
          </cell>
          <cell r="H21" t="str">
            <v>494</v>
          </cell>
        </row>
        <row r="22">
          <cell r="G22" t="str">
            <v>NAO_3_12KU</v>
          </cell>
          <cell r="H22" t="str">
            <v>494</v>
          </cell>
        </row>
        <row r="23">
          <cell r="G23" t="str">
            <v>NAO_3_12KV</v>
          </cell>
          <cell r="H23" t="str">
            <v>494</v>
          </cell>
        </row>
        <row r="24">
          <cell r="G24" t="str">
            <v>NAO_3_12KV</v>
          </cell>
          <cell r="H24" t="str">
            <v>494</v>
          </cell>
        </row>
        <row r="25">
          <cell r="G25" t="str">
            <v>NAO_3_12KV</v>
          </cell>
          <cell r="H25" t="str">
            <v>494</v>
          </cell>
        </row>
        <row r="26">
          <cell r="G26" t="str">
            <v>NAO_6_157D</v>
          </cell>
          <cell r="H26" t="str">
            <v>068</v>
          </cell>
        </row>
        <row r="27">
          <cell r="G27" t="str">
            <v>NAO_6_157D</v>
          </cell>
          <cell r="H27" t="str">
            <v>068</v>
          </cell>
        </row>
        <row r="28">
          <cell r="G28" t="str">
            <v>NAO_3_157D</v>
          </cell>
          <cell r="H28" t="str">
            <v>068</v>
          </cell>
        </row>
        <row r="29">
          <cell r="G29" t="str">
            <v>NAO_3_157D</v>
          </cell>
          <cell r="H29" t="str">
            <v>068</v>
          </cell>
        </row>
        <row r="30">
          <cell r="G30" t="str">
            <v>NAO_3_20RP</v>
          </cell>
          <cell r="H30" t="str">
            <v>494</v>
          </cell>
        </row>
        <row r="31">
          <cell r="G31" t="str">
            <v>NAO_3_20RP</v>
          </cell>
          <cell r="H31" t="str">
            <v>494</v>
          </cell>
        </row>
        <row r="32">
          <cell r="G32" t="str">
            <v>NAO_3_20RP</v>
          </cell>
          <cell r="H32" t="str">
            <v>494</v>
          </cell>
        </row>
        <row r="33">
          <cell r="G33" t="str">
            <v>NAO_3_20RP</v>
          </cell>
          <cell r="H33" t="str">
            <v>494</v>
          </cell>
        </row>
        <row r="34">
          <cell r="G34" t="str">
            <v>NAO_3_20RP</v>
          </cell>
          <cell r="H34" t="str">
            <v>494</v>
          </cell>
        </row>
        <row r="35">
          <cell r="G35" t="str">
            <v>NAO_1_20CW</v>
          </cell>
          <cell r="H35">
            <v>901</v>
          </cell>
        </row>
        <row r="36">
          <cell r="G36" t="str">
            <v>NAO_1_2004</v>
          </cell>
          <cell r="H36">
            <v>901</v>
          </cell>
        </row>
        <row r="37">
          <cell r="G37" t="str">
            <v>NAO_1_2004</v>
          </cell>
          <cell r="H37">
            <v>901</v>
          </cell>
        </row>
        <row r="38">
          <cell r="G38" t="str">
            <v>NAO_1_2004</v>
          </cell>
          <cell r="H38">
            <v>901</v>
          </cell>
        </row>
        <row r="39">
          <cell r="G39" t="str">
            <v>NAO_1_2004</v>
          </cell>
          <cell r="H39">
            <v>901</v>
          </cell>
        </row>
        <row r="40">
          <cell r="G40" t="str">
            <v>NAO_1_2010</v>
          </cell>
          <cell r="H40">
            <v>901</v>
          </cell>
        </row>
        <row r="41">
          <cell r="G41" t="str">
            <v>NAO_1_2010</v>
          </cell>
          <cell r="H41">
            <v>901</v>
          </cell>
        </row>
        <row r="42">
          <cell r="G42" t="str">
            <v>NAO_1_2012</v>
          </cell>
          <cell r="H42">
            <v>901</v>
          </cell>
        </row>
        <row r="43">
          <cell r="G43" t="str">
            <v>NAO_1_2012</v>
          </cell>
          <cell r="H43">
            <v>901</v>
          </cell>
        </row>
        <row r="44">
          <cell r="G44" t="str">
            <v>NAO_1_2012</v>
          </cell>
          <cell r="H44">
            <v>901</v>
          </cell>
        </row>
        <row r="45">
          <cell r="G45" t="str">
            <v>NAO_1_2011</v>
          </cell>
          <cell r="H45">
            <v>901</v>
          </cell>
        </row>
        <row r="46">
          <cell r="G46" t="str">
            <v>NAO_1_2011</v>
          </cell>
          <cell r="H46">
            <v>901</v>
          </cell>
        </row>
        <row r="47">
          <cell r="G47" t="str">
            <v>NAO_1_00M1</v>
          </cell>
          <cell r="H47">
            <v>901</v>
          </cell>
        </row>
        <row r="48">
          <cell r="G48" t="str">
            <v>NAO_1_0515</v>
          </cell>
          <cell r="H48">
            <v>498</v>
          </cell>
        </row>
        <row r="49">
          <cell r="G49" t="str">
            <v>NAO_1_0515</v>
          </cell>
          <cell r="H49">
            <v>498</v>
          </cell>
        </row>
        <row r="50">
          <cell r="G50" t="str">
            <v>NAO_1_0515</v>
          </cell>
          <cell r="H50">
            <v>498</v>
          </cell>
        </row>
        <row r="51">
          <cell r="G51" t="str">
            <v>NAO_1_8744</v>
          </cell>
          <cell r="H51">
            <v>464</v>
          </cell>
        </row>
        <row r="52">
          <cell r="G52" t="str">
            <v>NAO_1_8744</v>
          </cell>
          <cell r="H52">
            <v>464</v>
          </cell>
        </row>
        <row r="53">
          <cell r="G53" t="str">
            <v>NAO_1_0969</v>
          </cell>
          <cell r="H53">
            <v>501</v>
          </cell>
        </row>
        <row r="54">
          <cell r="G54" t="str">
            <v>NAO_2_12KU</v>
          </cell>
          <cell r="H54" t="str">
            <v>494</v>
          </cell>
        </row>
        <row r="55">
          <cell r="G55" t="str">
            <v>NAO_2_12KU</v>
          </cell>
          <cell r="H55" t="str">
            <v>494</v>
          </cell>
        </row>
        <row r="56">
          <cell r="G56" t="str">
            <v>NAO_2_0E53</v>
          </cell>
          <cell r="H56">
            <v>501</v>
          </cell>
        </row>
        <row r="57">
          <cell r="G57" t="str">
            <v>NAO_2_0E53</v>
          </cell>
          <cell r="H57">
            <v>501</v>
          </cell>
        </row>
        <row r="58">
          <cell r="G58" t="str">
            <v>NAO_2_0E53</v>
          </cell>
          <cell r="H58">
            <v>501</v>
          </cell>
        </row>
        <row r="59">
          <cell r="G59" t="str">
            <v>NAO_2_0E53</v>
          </cell>
          <cell r="H59">
            <v>501</v>
          </cell>
        </row>
        <row r="60">
          <cell r="G60" t="str">
            <v>NAO_2_8790</v>
          </cell>
          <cell r="H60">
            <v>466</v>
          </cell>
        </row>
        <row r="61">
          <cell r="G61" t="str">
            <v>NAO_2_8526</v>
          </cell>
          <cell r="H61">
            <v>466</v>
          </cell>
        </row>
        <row r="62">
          <cell r="G62" t="str">
            <v>NAO_2_8954</v>
          </cell>
          <cell r="H62">
            <v>466</v>
          </cell>
        </row>
        <row r="63">
          <cell r="G63" t="str">
            <v>NAO_2_0A26</v>
          </cell>
          <cell r="H63">
            <v>466</v>
          </cell>
        </row>
        <row r="64">
          <cell r="G64" t="str">
            <v>NAO_2_0920</v>
          </cell>
          <cell r="H64">
            <v>466</v>
          </cell>
        </row>
        <row r="65">
          <cell r="G65" t="str">
            <v>NAO_2_2A95</v>
          </cell>
          <cell r="H65">
            <v>466</v>
          </cell>
        </row>
        <row r="66">
          <cell r="G66" t="str">
            <v>NAO_2_86AD</v>
          </cell>
          <cell r="H66">
            <v>466</v>
          </cell>
        </row>
        <row r="67">
          <cell r="G67" t="str">
            <v>NAO_2_6298</v>
          </cell>
          <cell r="H67">
            <v>466</v>
          </cell>
        </row>
        <row r="68">
          <cell r="G68" t="str">
            <v>NAO_1_0081</v>
          </cell>
          <cell r="H68">
            <v>466</v>
          </cell>
        </row>
        <row r="69">
          <cell r="G69" t="str">
            <v>NAO_1_0920</v>
          </cell>
          <cell r="H69">
            <v>466</v>
          </cell>
        </row>
        <row r="70">
          <cell r="G70" t="str">
            <v>NAO_1_0920</v>
          </cell>
          <cell r="H70">
            <v>466</v>
          </cell>
        </row>
        <row r="71">
          <cell r="G71" t="str">
            <v>NAO_1_8790</v>
          </cell>
          <cell r="H71">
            <v>466</v>
          </cell>
        </row>
        <row r="72">
          <cell r="G72" t="str">
            <v>NAO_1_2004</v>
          </cell>
          <cell r="H72" t="str">
            <v>901</v>
          </cell>
        </row>
        <row r="73">
          <cell r="G73" t="str">
            <v>NAO_2_8526</v>
          </cell>
          <cell r="H73">
            <v>466</v>
          </cell>
        </row>
        <row r="74">
          <cell r="G74" t="str">
            <v>NAO_2_0A26</v>
          </cell>
          <cell r="H74">
            <v>466</v>
          </cell>
        </row>
        <row r="75">
          <cell r="G75" t="str">
            <v>NAO_2_2004</v>
          </cell>
          <cell r="H75">
            <v>901</v>
          </cell>
        </row>
        <row r="76">
          <cell r="G76" t="str">
            <v>NAO_2_0967</v>
          </cell>
          <cell r="H76">
            <v>463</v>
          </cell>
        </row>
        <row r="77">
          <cell r="G77" t="str">
            <v>NAO_2_009U</v>
          </cell>
          <cell r="H77">
            <v>463</v>
          </cell>
        </row>
        <row r="78">
          <cell r="G78" t="str">
            <v>NAO_2_00O0</v>
          </cell>
          <cell r="H78">
            <v>463</v>
          </cell>
        </row>
        <row r="79">
          <cell r="G79" t="str">
            <v>NAO_2_00O0</v>
          </cell>
          <cell r="H79">
            <v>463</v>
          </cell>
        </row>
        <row r="80">
          <cell r="G80" t="str">
            <v>NAO_2_00O0</v>
          </cell>
          <cell r="H80">
            <v>463</v>
          </cell>
        </row>
        <row r="81">
          <cell r="G81" t="str">
            <v>NAO_2_20RO</v>
          </cell>
          <cell r="H81">
            <v>463</v>
          </cell>
        </row>
        <row r="82">
          <cell r="G82" t="str">
            <v>SIM_2_0487</v>
          </cell>
          <cell r="H82">
            <v>463</v>
          </cell>
        </row>
        <row r="83">
          <cell r="G83" t="str">
            <v>SIM_2_0487</v>
          </cell>
          <cell r="H83">
            <v>463</v>
          </cell>
        </row>
        <row r="84">
          <cell r="G84" t="str">
            <v>NAO_2_0487</v>
          </cell>
          <cell r="H84">
            <v>463</v>
          </cell>
        </row>
        <row r="85">
          <cell r="G85" t="str">
            <v>NAO_2_0487</v>
          </cell>
          <cell r="H85">
            <v>463</v>
          </cell>
        </row>
        <row r="86">
          <cell r="G86" t="str">
            <v>NAO_2_0487</v>
          </cell>
          <cell r="H86">
            <v>463</v>
          </cell>
        </row>
        <row r="87">
          <cell r="G87" t="str">
            <v>NAO_2_0487</v>
          </cell>
          <cell r="H87">
            <v>463</v>
          </cell>
        </row>
        <row r="88">
          <cell r="G88" t="str">
            <v>NAO_2_0487</v>
          </cell>
          <cell r="H88">
            <v>116</v>
          </cell>
        </row>
        <row r="89">
          <cell r="G89" t="str">
            <v>NAO_2_0935</v>
          </cell>
          <cell r="H89">
            <v>463</v>
          </cell>
        </row>
        <row r="90">
          <cell r="G90" t="str">
            <v>NAO_2_09GK</v>
          </cell>
          <cell r="H90">
            <v>463</v>
          </cell>
        </row>
        <row r="91">
          <cell r="G91" t="str">
            <v>NAO_2_0B95</v>
          </cell>
          <cell r="H91">
            <v>463</v>
          </cell>
        </row>
        <row r="92">
          <cell r="G92" t="str">
            <v>NAO_2_009H</v>
          </cell>
          <cell r="H92">
            <v>463</v>
          </cell>
        </row>
        <row r="93">
          <cell r="G93" t="str">
            <v>NAO_2_00IE</v>
          </cell>
          <cell r="H93">
            <v>905</v>
          </cell>
        </row>
        <row r="94">
          <cell r="G94" t="str">
            <v>NAO_2_00IE</v>
          </cell>
          <cell r="H94">
            <v>905</v>
          </cell>
        </row>
        <row r="95">
          <cell r="G95" t="str">
            <v>NAO_2_00ID</v>
          </cell>
          <cell r="H95">
            <v>905</v>
          </cell>
        </row>
        <row r="96">
          <cell r="G96" t="str">
            <v>NAO_2_00OL</v>
          </cell>
          <cell r="H96">
            <v>905</v>
          </cell>
        </row>
        <row r="97">
          <cell r="G97" t="str">
            <v>SIM_2_14XO</v>
          </cell>
          <cell r="H97" t="str">
            <v>472</v>
          </cell>
        </row>
        <row r="98">
          <cell r="G98" t="str">
            <v>NAO_2_20RT</v>
          </cell>
          <cell r="H98">
            <v>471</v>
          </cell>
        </row>
        <row r="99">
          <cell r="G99" t="str">
            <v>NAO_2_8746</v>
          </cell>
          <cell r="H99">
            <v>471</v>
          </cell>
        </row>
        <row r="100">
          <cell r="G100" t="str">
            <v>NAO_2_20RQ</v>
          </cell>
          <cell r="H100">
            <v>471</v>
          </cell>
        </row>
        <row r="101">
          <cell r="G101" t="str">
            <v>NAO_2_20RQ</v>
          </cell>
          <cell r="H101">
            <v>471</v>
          </cell>
        </row>
        <row r="102">
          <cell r="G102" t="str">
            <v>NAO_2_20RQ</v>
          </cell>
          <cell r="H102">
            <v>471</v>
          </cell>
        </row>
        <row r="103">
          <cell r="G103" t="str">
            <v>NAO_2_20RS</v>
          </cell>
          <cell r="H103">
            <v>471</v>
          </cell>
        </row>
        <row r="104">
          <cell r="G104" t="str">
            <v>NAO_2_6333</v>
          </cell>
          <cell r="H104">
            <v>471</v>
          </cell>
        </row>
        <row r="105">
          <cell r="G105" t="str">
            <v>NAO_6_20RJ</v>
          </cell>
          <cell r="H105">
            <v>471</v>
          </cell>
        </row>
        <row r="106">
          <cell r="G106" t="str">
            <v>NAO_2_20RJ</v>
          </cell>
          <cell r="H106">
            <v>471</v>
          </cell>
        </row>
        <row r="107">
          <cell r="G107" t="str">
            <v>NAO_2_20RJ</v>
          </cell>
          <cell r="H107">
            <v>471</v>
          </cell>
        </row>
        <row r="108">
          <cell r="G108" t="str">
            <v>NAO_2_20RJ</v>
          </cell>
          <cell r="H108">
            <v>471</v>
          </cell>
        </row>
        <row r="109">
          <cell r="G109" t="str">
            <v>NAO_2_20RJ</v>
          </cell>
          <cell r="H109">
            <v>471</v>
          </cell>
        </row>
        <row r="110">
          <cell r="G110" t="str">
            <v>NAO_2_20RJ</v>
          </cell>
          <cell r="H110">
            <v>471</v>
          </cell>
        </row>
        <row r="111">
          <cell r="G111" t="str">
            <v>NAO_2_20RJ</v>
          </cell>
          <cell r="H111">
            <v>471</v>
          </cell>
        </row>
        <row r="112">
          <cell r="G112" t="str">
            <v>NAO_2_20RJ</v>
          </cell>
          <cell r="H112">
            <v>471</v>
          </cell>
        </row>
        <row r="113">
          <cell r="G113" t="str">
            <v>NAO_2_20RJ</v>
          </cell>
          <cell r="H113">
            <v>471</v>
          </cell>
        </row>
        <row r="114">
          <cell r="G114" t="str">
            <v>NAO_2_20RJ</v>
          </cell>
          <cell r="H114">
            <v>471</v>
          </cell>
        </row>
        <row r="115">
          <cell r="G115" t="str">
            <v>NAO_2_20RJ</v>
          </cell>
          <cell r="H115">
            <v>471</v>
          </cell>
        </row>
        <row r="116">
          <cell r="G116" t="str">
            <v>NAO_2_20RM</v>
          </cell>
          <cell r="H116">
            <v>471</v>
          </cell>
        </row>
        <row r="117">
          <cell r="G117" t="str">
            <v>NAO_2_20RM</v>
          </cell>
          <cell r="H117">
            <v>471</v>
          </cell>
        </row>
        <row r="118">
          <cell r="G118" t="str">
            <v>NAO_2_20RM</v>
          </cell>
          <cell r="H118">
            <v>471</v>
          </cell>
        </row>
        <row r="119">
          <cell r="G119" t="str">
            <v>NAO_2_20RM</v>
          </cell>
          <cell r="H119">
            <v>165</v>
          </cell>
        </row>
        <row r="120">
          <cell r="G120" t="str">
            <v>NAO_2_20RM</v>
          </cell>
          <cell r="H120">
            <v>165</v>
          </cell>
        </row>
        <row r="121">
          <cell r="G121" t="str">
            <v>NAO_2_20RM</v>
          </cell>
          <cell r="H121">
            <v>471</v>
          </cell>
        </row>
        <row r="122">
          <cell r="G122" t="str">
            <v>NAO_2_213M</v>
          </cell>
          <cell r="H122">
            <v>471</v>
          </cell>
        </row>
        <row r="123">
          <cell r="G123" t="str">
            <v>NAO_2_8751</v>
          </cell>
          <cell r="H123">
            <v>471</v>
          </cell>
        </row>
        <row r="124">
          <cell r="G124" t="str">
            <v>NAO_2_00OW</v>
          </cell>
          <cell r="H124">
            <v>471</v>
          </cell>
        </row>
        <row r="125">
          <cell r="G125" t="str">
            <v>NAO_2_20RV</v>
          </cell>
          <cell r="H125">
            <v>471</v>
          </cell>
        </row>
        <row r="126">
          <cell r="G126" t="str">
            <v>NAO_2_09CW</v>
          </cell>
          <cell r="H126">
            <v>471</v>
          </cell>
        </row>
        <row r="127">
          <cell r="G127" t="str">
            <v>SIM_0_00G5</v>
          </cell>
          <cell r="H127" t="str">
            <v>520</v>
          </cell>
        </row>
        <row r="128">
          <cell r="G128" t="str">
            <v>SIM_2_0509</v>
          </cell>
          <cell r="H128">
            <v>471</v>
          </cell>
        </row>
        <row r="129">
          <cell r="G129" t="str">
            <v>SIM_2_0509</v>
          </cell>
          <cell r="H129">
            <v>471</v>
          </cell>
        </row>
        <row r="130">
          <cell r="G130" t="str">
            <v>NAO_2_0914</v>
          </cell>
          <cell r="H130">
            <v>471</v>
          </cell>
        </row>
        <row r="131">
          <cell r="G131" t="str">
            <v>NAO_2_0509</v>
          </cell>
          <cell r="H131">
            <v>471</v>
          </cell>
        </row>
        <row r="132">
          <cell r="G132" t="str">
            <v>NAO_2_0509</v>
          </cell>
          <cell r="H132">
            <v>471</v>
          </cell>
        </row>
        <row r="133">
          <cell r="G133" t="str">
            <v>NAO_2_0509</v>
          </cell>
          <cell r="H133">
            <v>471</v>
          </cell>
        </row>
        <row r="134">
          <cell r="G134" t="str">
            <v>NAO_2_0509</v>
          </cell>
          <cell r="H134">
            <v>471</v>
          </cell>
        </row>
        <row r="135">
          <cell r="G135" t="str">
            <v>NAO_2_0509</v>
          </cell>
          <cell r="H135">
            <v>471</v>
          </cell>
        </row>
        <row r="136">
          <cell r="G136" t="str">
            <v>NAO_2_20RS</v>
          </cell>
          <cell r="H136">
            <v>471</v>
          </cell>
        </row>
        <row r="137">
          <cell r="G137" t="str">
            <v>NAO_2_8750</v>
          </cell>
          <cell r="H137">
            <v>471</v>
          </cell>
        </row>
        <row r="138">
          <cell r="G138" t="str">
            <v>NAO_2_8680</v>
          </cell>
          <cell r="H138">
            <v>471</v>
          </cell>
        </row>
        <row r="139">
          <cell r="G139" t="str">
            <v>NAO_2_4022</v>
          </cell>
          <cell r="H139">
            <v>471</v>
          </cell>
        </row>
        <row r="140">
          <cell r="G140" t="str">
            <v>NAO_2_4042</v>
          </cell>
          <cell r="H140">
            <v>471</v>
          </cell>
        </row>
        <row r="141">
          <cell r="G141" t="str">
            <v>NAO_2_4014</v>
          </cell>
          <cell r="H141">
            <v>471</v>
          </cell>
        </row>
        <row r="142">
          <cell r="G142" t="str">
            <v>NAO_2_20RT</v>
          </cell>
          <cell r="H142">
            <v>471</v>
          </cell>
        </row>
        <row r="143">
          <cell r="G143" t="str">
            <v>NAO_2_8602</v>
          </cell>
          <cell r="H143">
            <v>471</v>
          </cell>
        </row>
        <row r="144">
          <cell r="G144" t="str">
            <v>NAO_2_4045</v>
          </cell>
          <cell r="H144">
            <v>471</v>
          </cell>
        </row>
        <row r="145">
          <cell r="G145" t="str">
            <v>NAO_2_4046</v>
          </cell>
          <cell r="H145">
            <v>471</v>
          </cell>
        </row>
        <row r="146">
          <cell r="G146" t="str">
            <v>NAO_2_20CV</v>
          </cell>
          <cell r="H146">
            <v>471</v>
          </cell>
        </row>
        <row r="147">
          <cell r="G147" t="str">
            <v>NAO_2_8613</v>
          </cell>
          <cell r="H147">
            <v>471</v>
          </cell>
        </row>
        <row r="148">
          <cell r="G148" t="str">
            <v>NAO_2_2C95</v>
          </cell>
          <cell r="H148">
            <v>471</v>
          </cell>
        </row>
        <row r="149">
          <cell r="G149" t="str">
            <v>NAO_2_2C62</v>
          </cell>
          <cell r="H149">
            <v>471</v>
          </cell>
        </row>
        <row r="150">
          <cell r="G150" t="str">
            <v>NAO_2_8429</v>
          </cell>
          <cell r="H150">
            <v>471</v>
          </cell>
        </row>
        <row r="151">
          <cell r="G151" t="str">
            <v>NAO_2_8264</v>
          </cell>
          <cell r="H151">
            <v>471</v>
          </cell>
        </row>
        <row r="152">
          <cell r="G152" t="str">
            <v>NAO_2_20RU</v>
          </cell>
          <cell r="H152">
            <v>471</v>
          </cell>
        </row>
        <row r="153">
          <cell r="G153" t="str">
            <v>NAO_2_20RU</v>
          </cell>
          <cell r="H153">
            <v>471</v>
          </cell>
        </row>
        <row r="154">
          <cell r="G154" t="str">
            <v>NAO_2_2A74</v>
          </cell>
          <cell r="H154">
            <v>471</v>
          </cell>
        </row>
        <row r="155">
          <cell r="G155" t="str">
            <v>NAO_2_6372</v>
          </cell>
          <cell r="H155">
            <v>471</v>
          </cell>
        </row>
        <row r="156">
          <cell r="G156" t="str">
            <v>NAO_2_20RR</v>
          </cell>
          <cell r="H156">
            <v>471</v>
          </cell>
        </row>
        <row r="157">
          <cell r="G157" t="str">
            <v>NAO_2_8434</v>
          </cell>
          <cell r="H157">
            <v>471</v>
          </cell>
        </row>
        <row r="158">
          <cell r="G158" t="str">
            <v>NAO_6_20RF</v>
          </cell>
          <cell r="H158">
            <v>471</v>
          </cell>
        </row>
        <row r="159">
          <cell r="G159" t="str">
            <v>NAO_2_20RF</v>
          </cell>
          <cell r="H159">
            <v>471</v>
          </cell>
        </row>
        <row r="160">
          <cell r="G160" t="str">
            <v>NAO_2_20RF</v>
          </cell>
          <cell r="H160">
            <v>471</v>
          </cell>
        </row>
        <row r="161">
          <cell r="G161" t="str">
            <v>NAO_2_20RF</v>
          </cell>
          <cell r="H161">
            <v>471</v>
          </cell>
        </row>
        <row r="162">
          <cell r="G162" t="str">
            <v>NAO_2_20RF</v>
          </cell>
          <cell r="H162">
            <v>471</v>
          </cell>
        </row>
        <row r="163">
          <cell r="G163" t="str">
            <v>NAO_2_20RF</v>
          </cell>
          <cell r="H163">
            <v>471</v>
          </cell>
        </row>
        <row r="164">
          <cell r="G164" t="str">
            <v>NAO_2_2E13</v>
          </cell>
          <cell r="H164" t="str">
            <v>478</v>
          </cell>
        </row>
        <row r="165">
          <cell r="G165" t="str">
            <v>NAO_2_6301</v>
          </cell>
          <cell r="H165" t="str">
            <v>478</v>
          </cell>
        </row>
        <row r="166">
          <cell r="G166" t="str">
            <v>NAO_2_8652</v>
          </cell>
          <cell r="H166" t="str">
            <v>478</v>
          </cell>
        </row>
        <row r="167">
          <cell r="G167" t="str">
            <v>NAO_2_20RW</v>
          </cell>
          <cell r="H167" t="str">
            <v>478</v>
          </cell>
        </row>
        <row r="168">
          <cell r="G168" t="str">
            <v>NAO_2_20RW</v>
          </cell>
          <cell r="H168" t="str">
            <v>478</v>
          </cell>
        </row>
        <row r="169">
          <cell r="G169" t="str">
            <v>NAO_2_8652</v>
          </cell>
          <cell r="H169" t="str">
            <v>478</v>
          </cell>
        </row>
        <row r="170">
          <cell r="G170" t="str">
            <v>NAO_2_2994</v>
          </cell>
          <cell r="H170" t="str">
            <v>478</v>
          </cell>
        </row>
        <row r="171">
          <cell r="G171" t="str">
            <v>NAO_2_6358</v>
          </cell>
          <cell r="H171" t="str">
            <v>478</v>
          </cell>
        </row>
        <row r="172">
          <cell r="G172" t="str">
            <v>NAO_2_3676</v>
          </cell>
          <cell r="H172" t="str">
            <v>478</v>
          </cell>
        </row>
        <row r="173">
          <cell r="G173" t="str">
            <v>NAO_2_6361</v>
          </cell>
          <cell r="H173" t="str">
            <v>478</v>
          </cell>
        </row>
        <row r="174">
          <cell r="G174" t="str">
            <v>NAO_2_1H10</v>
          </cell>
          <cell r="H174" t="str">
            <v>478</v>
          </cell>
        </row>
        <row r="175">
          <cell r="G175" t="str">
            <v>NAO_6_6380</v>
          </cell>
          <cell r="H175" t="str">
            <v>478</v>
          </cell>
        </row>
        <row r="176">
          <cell r="G176" t="str">
            <v>NAO_6_6380</v>
          </cell>
          <cell r="H176" t="str">
            <v>478</v>
          </cell>
        </row>
        <row r="177">
          <cell r="G177" t="str">
            <v>NAO_6_6380</v>
          </cell>
          <cell r="H177" t="str">
            <v>478</v>
          </cell>
        </row>
        <row r="178">
          <cell r="G178" t="str">
            <v>NAO_2_6380</v>
          </cell>
          <cell r="H178" t="str">
            <v>478</v>
          </cell>
        </row>
        <row r="179">
          <cell r="G179" t="str">
            <v>NAO_2_6380</v>
          </cell>
          <cell r="H179" t="str">
            <v>478</v>
          </cell>
        </row>
        <row r="180">
          <cell r="G180" t="str">
            <v>NAO_2_6380</v>
          </cell>
          <cell r="H180" t="str">
            <v>478</v>
          </cell>
        </row>
        <row r="181">
          <cell r="G181" t="str">
            <v>NAO_2_6380</v>
          </cell>
          <cell r="H181" t="str">
            <v>478</v>
          </cell>
        </row>
        <row r="182">
          <cell r="G182" t="str">
            <v>NAO_2_6380</v>
          </cell>
          <cell r="H182" t="str">
            <v>478</v>
          </cell>
        </row>
        <row r="183">
          <cell r="G183" t="str">
            <v>NAO_2_6380</v>
          </cell>
          <cell r="H183" t="str">
            <v>478</v>
          </cell>
        </row>
        <row r="184">
          <cell r="G184" t="str">
            <v>NAO_2_6380</v>
          </cell>
          <cell r="H184" t="str">
            <v>478</v>
          </cell>
        </row>
        <row r="185">
          <cell r="G185" t="str">
            <v>NAO_2_6380</v>
          </cell>
          <cell r="H185" t="str">
            <v>478</v>
          </cell>
        </row>
        <row r="186">
          <cell r="G186" t="str">
            <v>NAO_2_6380</v>
          </cell>
          <cell r="H186" t="str">
            <v>478</v>
          </cell>
        </row>
        <row r="187">
          <cell r="G187" t="str">
            <v>NAO_2_6380</v>
          </cell>
          <cell r="H187" t="str">
            <v>478</v>
          </cell>
        </row>
        <row r="188">
          <cell r="G188" t="str">
            <v>NAO_2_10FU</v>
          </cell>
          <cell r="H188" t="str">
            <v>478</v>
          </cell>
        </row>
        <row r="189">
          <cell r="G189" t="str">
            <v>NAO_2_20AW</v>
          </cell>
          <cell r="H189" t="str">
            <v>478</v>
          </cell>
        </row>
        <row r="190">
          <cell r="G190" t="str">
            <v>NAO_2_5135</v>
          </cell>
          <cell r="H190" t="str">
            <v>478</v>
          </cell>
        </row>
        <row r="191">
          <cell r="G191" t="str">
            <v>NAO_2_6374</v>
          </cell>
          <cell r="H191" t="str">
            <v>478</v>
          </cell>
        </row>
        <row r="192">
          <cell r="G192" t="str">
            <v>NAO_2_2319</v>
          </cell>
          <cell r="H192" t="str">
            <v>478</v>
          </cell>
        </row>
        <row r="193">
          <cell r="G193" t="str">
            <v>NAO_2_8616</v>
          </cell>
          <cell r="H193" t="str">
            <v>478</v>
          </cell>
        </row>
        <row r="194">
          <cell r="G194" t="str">
            <v>NAO_2_8650</v>
          </cell>
          <cell r="H194" t="str">
            <v>478</v>
          </cell>
        </row>
        <row r="195">
          <cell r="G195" t="str">
            <v>NAO_2_8652</v>
          </cell>
          <cell r="H195" t="str">
            <v>478</v>
          </cell>
        </row>
        <row r="196">
          <cell r="G196" t="str">
            <v>NAO_2_8652</v>
          </cell>
          <cell r="H196" t="str">
            <v>478</v>
          </cell>
        </row>
        <row r="197">
          <cell r="G197" t="str">
            <v>NAO_2_8652</v>
          </cell>
          <cell r="H197" t="str">
            <v>478</v>
          </cell>
        </row>
        <row r="198">
          <cell r="G198" t="str">
            <v>NAO_2_4011</v>
          </cell>
          <cell r="H198">
            <v>472</v>
          </cell>
        </row>
        <row r="199">
          <cell r="G199" t="str">
            <v>NAO_2_11J0</v>
          </cell>
          <cell r="H199">
            <v>472</v>
          </cell>
        </row>
        <row r="200">
          <cell r="G200" t="str">
            <v>NAO_6_0048</v>
          </cell>
          <cell r="H200">
            <v>472</v>
          </cell>
        </row>
        <row r="201">
          <cell r="G201" t="str">
            <v>NAO_6_0048</v>
          </cell>
          <cell r="H201">
            <v>472</v>
          </cell>
        </row>
        <row r="202">
          <cell r="G202" t="str">
            <v>NAO_6_0048</v>
          </cell>
          <cell r="H202">
            <v>472</v>
          </cell>
        </row>
        <row r="203">
          <cell r="G203" t="str">
            <v>NAO_2_0048</v>
          </cell>
          <cell r="H203">
            <v>472</v>
          </cell>
        </row>
        <row r="204">
          <cell r="G204" t="str">
            <v>NAO_2_0048</v>
          </cell>
          <cell r="H204">
            <v>472</v>
          </cell>
        </row>
        <row r="205">
          <cell r="G205" t="str">
            <v>NAO_2_0048</v>
          </cell>
          <cell r="H205">
            <v>472</v>
          </cell>
        </row>
        <row r="206">
          <cell r="G206" t="str">
            <v>NAO_2_0048</v>
          </cell>
          <cell r="H206">
            <v>472</v>
          </cell>
        </row>
        <row r="207">
          <cell r="G207" t="str">
            <v>NAO_2_4008</v>
          </cell>
          <cell r="H207">
            <v>472</v>
          </cell>
        </row>
        <row r="208">
          <cell r="G208" t="str">
            <v>NAO_2_2317</v>
          </cell>
          <cell r="H208">
            <v>472</v>
          </cell>
        </row>
        <row r="209">
          <cell r="G209" t="str">
            <v>NAO_2_152X</v>
          </cell>
          <cell r="H209">
            <v>472</v>
          </cell>
        </row>
        <row r="210">
          <cell r="G210" t="str">
            <v>NAO_2_152X</v>
          </cell>
          <cell r="H210">
            <v>472</v>
          </cell>
        </row>
        <row r="211">
          <cell r="G211" t="str">
            <v>NAO_2_152X</v>
          </cell>
          <cell r="H211">
            <v>472</v>
          </cell>
        </row>
        <row r="212">
          <cell r="G212" t="str">
            <v>NAO_2_152X</v>
          </cell>
          <cell r="H212">
            <v>472</v>
          </cell>
        </row>
        <row r="213">
          <cell r="G213" t="str">
            <v>SIM_2_4002</v>
          </cell>
          <cell r="H213">
            <v>472</v>
          </cell>
        </row>
        <row r="214">
          <cell r="G214" t="str">
            <v>NAO_6_4002</v>
          </cell>
          <cell r="H214">
            <v>472</v>
          </cell>
        </row>
        <row r="215">
          <cell r="G215" t="str">
            <v>NAO_6_4002</v>
          </cell>
          <cell r="H215">
            <v>472</v>
          </cell>
        </row>
        <row r="216">
          <cell r="G216" t="str">
            <v>NAO_2_4002</v>
          </cell>
          <cell r="H216">
            <v>472</v>
          </cell>
        </row>
        <row r="217">
          <cell r="G217" t="str">
            <v>NAO_2_4002</v>
          </cell>
          <cell r="H217">
            <v>472</v>
          </cell>
        </row>
        <row r="218">
          <cell r="G218" t="str">
            <v>NAO_2_4002</v>
          </cell>
          <cell r="H218">
            <v>472</v>
          </cell>
        </row>
        <row r="219">
          <cell r="G219" t="str">
            <v>NAO_2_4002</v>
          </cell>
          <cell r="H219">
            <v>472</v>
          </cell>
        </row>
        <row r="220">
          <cell r="G220" t="str">
            <v>NAO_2_4002</v>
          </cell>
          <cell r="H220">
            <v>472</v>
          </cell>
        </row>
        <row r="221">
          <cell r="G221" t="str">
            <v>NAO_2_4002</v>
          </cell>
          <cell r="H221">
            <v>472</v>
          </cell>
        </row>
        <row r="222">
          <cell r="G222" t="str">
            <v>NAO_2_4002</v>
          </cell>
          <cell r="H222">
            <v>472</v>
          </cell>
        </row>
        <row r="223">
          <cell r="G223" t="str">
            <v>NAO_2_4002</v>
          </cell>
          <cell r="H223">
            <v>472</v>
          </cell>
        </row>
        <row r="224">
          <cell r="G224" t="str">
            <v>NAO_2_4002</v>
          </cell>
          <cell r="H224">
            <v>472</v>
          </cell>
        </row>
        <row r="225">
          <cell r="G225" t="str">
            <v>SIM_2_20RN</v>
          </cell>
          <cell r="H225">
            <v>472</v>
          </cell>
        </row>
        <row r="226">
          <cell r="G226" t="str">
            <v>NAO_2_20RN</v>
          </cell>
          <cell r="H226">
            <v>472</v>
          </cell>
        </row>
        <row r="227">
          <cell r="G227" t="str">
            <v>NAO_2_20RN</v>
          </cell>
          <cell r="H227">
            <v>472</v>
          </cell>
        </row>
        <row r="228">
          <cell r="G228" t="str">
            <v>NAO_2_20RN</v>
          </cell>
          <cell r="H228">
            <v>472</v>
          </cell>
        </row>
        <row r="229">
          <cell r="G229" t="str">
            <v>NAO_2_6503</v>
          </cell>
          <cell r="H229">
            <v>472</v>
          </cell>
        </row>
        <row r="230">
          <cell r="G230" t="str">
            <v>NAO_2_20RN</v>
          </cell>
          <cell r="H230">
            <v>472</v>
          </cell>
        </row>
        <row r="231">
          <cell r="G231" t="str">
            <v>NAO_2_20RN</v>
          </cell>
          <cell r="H231">
            <v>472</v>
          </cell>
        </row>
        <row r="232">
          <cell r="G232" t="str">
            <v>NAO_2_6503</v>
          </cell>
          <cell r="H232">
            <v>472</v>
          </cell>
        </row>
        <row r="233">
          <cell r="G233" t="str">
            <v>NAO_2_009E</v>
          </cell>
          <cell r="H233">
            <v>472</v>
          </cell>
        </row>
        <row r="234">
          <cell r="G234" t="str">
            <v>NAO_2_0A12</v>
          </cell>
          <cell r="H234">
            <v>472</v>
          </cell>
        </row>
        <row r="235">
          <cell r="G235" t="str">
            <v>NAO_2_0A12</v>
          </cell>
          <cell r="H235">
            <v>472</v>
          </cell>
        </row>
        <row r="236">
          <cell r="G236" t="str">
            <v>NAO_2_0A12</v>
          </cell>
          <cell r="H236">
            <v>472</v>
          </cell>
        </row>
        <row r="237">
          <cell r="G237" t="str">
            <v>NAO_2_0A12</v>
          </cell>
          <cell r="H237">
            <v>472</v>
          </cell>
        </row>
        <row r="238">
          <cell r="G238" t="str">
            <v>NAO_2_154Q</v>
          </cell>
          <cell r="H238">
            <v>472</v>
          </cell>
        </row>
        <row r="239">
          <cell r="G239" t="str">
            <v>NAO_2_154S</v>
          </cell>
          <cell r="H239">
            <v>472</v>
          </cell>
        </row>
        <row r="240">
          <cell r="G240" t="str">
            <v>NAO_2_154R</v>
          </cell>
          <cell r="H240">
            <v>472</v>
          </cell>
        </row>
        <row r="241">
          <cell r="G241" t="str">
            <v>NAO_2_12Q4</v>
          </cell>
          <cell r="H241">
            <v>472</v>
          </cell>
        </row>
        <row r="242">
          <cell r="G242" t="str">
            <v>NAO_2_8741</v>
          </cell>
          <cell r="H242">
            <v>472</v>
          </cell>
        </row>
        <row r="243">
          <cell r="G243" t="str">
            <v>NAO_2_11EM</v>
          </cell>
          <cell r="H243">
            <v>472</v>
          </cell>
        </row>
        <row r="244">
          <cell r="G244" t="str">
            <v>NAO_2_1H55</v>
          </cell>
          <cell r="H244">
            <v>472</v>
          </cell>
        </row>
        <row r="245">
          <cell r="G245" t="str">
            <v>NAO_2_1H59</v>
          </cell>
          <cell r="H245">
            <v>472</v>
          </cell>
        </row>
        <row r="246">
          <cell r="G246" t="str">
            <v>NAO_2_1H73</v>
          </cell>
          <cell r="H246">
            <v>472</v>
          </cell>
        </row>
        <row r="247">
          <cell r="G247" t="str">
            <v>NAO_2_10FO</v>
          </cell>
          <cell r="H247">
            <v>472</v>
          </cell>
        </row>
        <row r="248">
          <cell r="G248" t="str">
            <v>NAO_2_1H94</v>
          </cell>
          <cell r="H248">
            <v>472</v>
          </cell>
        </row>
        <row r="249">
          <cell r="G249" t="str">
            <v>NAO_2_1H63</v>
          </cell>
          <cell r="H249">
            <v>472</v>
          </cell>
        </row>
        <row r="250">
          <cell r="G250" t="str">
            <v>NAO_2_10FQ</v>
          </cell>
          <cell r="H250">
            <v>472</v>
          </cell>
        </row>
        <row r="251">
          <cell r="G251" t="str">
            <v>NAO_2_1H65</v>
          </cell>
          <cell r="H251">
            <v>472</v>
          </cell>
        </row>
        <row r="252">
          <cell r="G252" t="str">
            <v>NAO_2_1H57</v>
          </cell>
          <cell r="H252">
            <v>472</v>
          </cell>
        </row>
        <row r="253">
          <cell r="G253" t="str">
            <v>NAO_2_1H70</v>
          </cell>
          <cell r="H253">
            <v>472</v>
          </cell>
        </row>
        <row r="254">
          <cell r="G254" t="str">
            <v>NAO_2_10GZ</v>
          </cell>
          <cell r="H254">
            <v>472</v>
          </cell>
        </row>
        <row r="255">
          <cell r="G255" t="str">
            <v>NAO_2_1H77</v>
          </cell>
          <cell r="H255">
            <v>472</v>
          </cell>
        </row>
        <row r="256">
          <cell r="G256" t="str">
            <v>NAO_2_12Q6</v>
          </cell>
          <cell r="H256">
            <v>472</v>
          </cell>
        </row>
        <row r="257">
          <cell r="G257" t="str">
            <v>NAO_2_1H85</v>
          </cell>
          <cell r="H257">
            <v>472</v>
          </cell>
        </row>
        <row r="258">
          <cell r="G258" t="str">
            <v>NAO_2_1H58</v>
          </cell>
          <cell r="H258">
            <v>472</v>
          </cell>
        </row>
        <row r="259">
          <cell r="G259" t="str">
            <v>NAO_2_1H66</v>
          </cell>
          <cell r="H259">
            <v>472</v>
          </cell>
        </row>
        <row r="260">
          <cell r="G260" t="str">
            <v>NAO_2_1H81</v>
          </cell>
          <cell r="H260">
            <v>472</v>
          </cell>
        </row>
        <row r="261">
          <cell r="G261" t="str">
            <v>NAO_2_10FY</v>
          </cell>
          <cell r="H261">
            <v>472</v>
          </cell>
        </row>
        <row r="262">
          <cell r="G262" t="str">
            <v>NAO_2_1H64</v>
          </cell>
          <cell r="H262">
            <v>472</v>
          </cell>
        </row>
        <row r="263">
          <cell r="G263" t="str">
            <v>NAO_2_1H93</v>
          </cell>
          <cell r="H263">
            <v>472</v>
          </cell>
        </row>
        <row r="264">
          <cell r="G264" t="str">
            <v>NAO_2_1H79</v>
          </cell>
          <cell r="H264">
            <v>472</v>
          </cell>
        </row>
        <row r="265">
          <cell r="G265" t="str">
            <v>NAO_2_7F38</v>
          </cell>
          <cell r="H265">
            <v>472</v>
          </cell>
        </row>
        <row r="266">
          <cell r="G266" t="str">
            <v>NAO_2_10G0</v>
          </cell>
          <cell r="H266">
            <v>472</v>
          </cell>
        </row>
        <row r="267">
          <cell r="G267" t="str">
            <v>NAO_2_10FZ</v>
          </cell>
          <cell r="H267">
            <v>472</v>
          </cell>
        </row>
        <row r="268">
          <cell r="G268" t="str">
            <v>NAO_2_1H74</v>
          </cell>
          <cell r="H268">
            <v>472</v>
          </cell>
        </row>
        <row r="269">
          <cell r="G269" t="str">
            <v>NAO_2_1H75</v>
          </cell>
          <cell r="H269">
            <v>472</v>
          </cell>
        </row>
        <row r="270">
          <cell r="G270" t="str">
            <v>NAO_2_10FM</v>
          </cell>
          <cell r="H270">
            <v>472</v>
          </cell>
        </row>
        <row r="271">
          <cell r="G271" t="str">
            <v>NAO_2_10FT</v>
          </cell>
          <cell r="H271">
            <v>472</v>
          </cell>
        </row>
        <row r="272">
          <cell r="G272" t="str">
            <v>NAO_2_10FV</v>
          </cell>
          <cell r="H272">
            <v>472</v>
          </cell>
        </row>
        <row r="273">
          <cell r="G273" t="str">
            <v>NAO_2_10G1</v>
          </cell>
          <cell r="H273">
            <v>472</v>
          </cell>
        </row>
        <row r="274">
          <cell r="G274" t="str">
            <v>NAO_2_1H68</v>
          </cell>
          <cell r="H274">
            <v>472</v>
          </cell>
        </row>
        <row r="275">
          <cell r="G275" t="str">
            <v>NAO_2_10H3</v>
          </cell>
          <cell r="H275">
            <v>472</v>
          </cell>
        </row>
        <row r="276">
          <cell r="G276" t="str">
            <v>NAO_2_10H4</v>
          </cell>
          <cell r="H276">
            <v>472</v>
          </cell>
        </row>
        <row r="277">
          <cell r="G277" t="str">
            <v>NAO_2_1H78</v>
          </cell>
          <cell r="H277">
            <v>472</v>
          </cell>
        </row>
        <row r="278">
          <cell r="G278" t="str">
            <v>NAO_2_11ER</v>
          </cell>
          <cell r="H278">
            <v>472</v>
          </cell>
        </row>
        <row r="279">
          <cell r="G279" t="str">
            <v>NAO_2_1H69</v>
          </cell>
          <cell r="H279">
            <v>472</v>
          </cell>
        </row>
        <row r="280">
          <cell r="G280" t="str">
            <v>NAO_2_10FW</v>
          </cell>
          <cell r="H280">
            <v>472</v>
          </cell>
        </row>
        <row r="281">
          <cell r="G281" t="str">
            <v>NAO_2_11EU</v>
          </cell>
          <cell r="H281">
            <v>472</v>
          </cell>
        </row>
        <row r="282">
          <cell r="G282" t="str">
            <v>NAO_2_10US</v>
          </cell>
          <cell r="H282">
            <v>472</v>
          </cell>
        </row>
        <row r="283">
          <cell r="G283" t="str">
            <v>NAO_2_11F0</v>
          </cell>
          <cell r="H283">
            <v>472</v>
          </cell>
        </row>
        <row r="284">
          <cell r="G284" t="str">
            <v>NAO_2_1H60</v>
          </cell>
          <cell r="H284">
            <v>472</v>
          </cell>
        </row>
        <row r="285">
          <cell r="G285" t="str">
            <v>NAO_2_1H72</v>
          </cell>
          <cell r="H285">
            <v>472</v>
          </cell>
        </row>
        <row r="286">
          <cell r="G286" t="str">
            <v>NAO_2_1H71</v>
          </cell>
          <cell r="H286">
            <v>472</v>
          </cell>
        </row>
        <row r="287">
          <cell r="G287" t="str">
            <v>NAO_2_10FP</v>
          </cell>
          <cell r="H287">
            <v>472</v>
          </cell>
        </row>
        <row r="288">
          <cell r="G288" t="str">
            <v>NAO_2_10G2</v>
          </cell>
          <cell r="H288">
            <v>472</v>
          </cell>
        </row>
        <row r="289">
          <cell r="G289" t="str">
            <v>NAO_2_1H67</v>
          </cell>
          <cell r="H289">
            <v>472</v>
          </cell>
        </row>
        <row r="290">
          <cell r="G290" t="str">
            <v>NAO_2_2C68</v>
          </cell>
          <cell r="H290">
            <v>472</v>
          </cell>
        </row>
        <row r="291">
          <cell r="G291" t="str">
            <v>NAO_2_4019</v>
          </cell>
          <cell r="H291">
            <v>472</v>
          </cell>
        </row>
        <row r="292">
          <cell r="G292" t="str">
            <v>NAO_6_20GK</v>
          </cell>
          <cell r="H292">
            <v>472</v>
          </cell>
        </row>
        <row r="293">
          <cell r="G293" t="str">
            <v>NAO_6_20GK</v>
          </cell>
          <cell r="H293">
            <v>472</v>
          </cell>
        </row>
        <row r="294">
          <cell r="G294" t="str">
            <v>NAO_6_20GK</v>
          </cell>
          <cell r="H294">
            <v>472</v>
          </cell>
        </row>
        <row r="295">
          <cell r="G295" t="str">
            <v>SIM_2_20GK</v>
          </cell>
          <cell r="H295">
            <v>472</v>
          </cell>
        </row>
        <row r="296">
          <cell r="G296" t="str">
            <v>SIM_2_20GK</v>
          </cell>
          <cell r="H296">
            <v>472</v>
          </cell>
        </row>
        <row r="297">
          <cell r="G297" t="str">
            <v>NAO_2_20GK</v>
          </cell>
          <cell r="H297">
            <v>472</v>
          </cell>
        </row>
        <row r="298">
          <cell r="G298" t="str">
            <v>NAO_2_20GK</v>
          </cell>
          <cell r="H298">
            <v>472</v>
          </cell>
        </row>
        <row r="299">
          <cell r="G299" t="str">
            <v>NAO_2_20GK</v>
          </cell>
          <cell r="H299">
            <v>472</v>
          </cell>
        </row>
        <row r="300">
          <cell r="G300" t="str">
            <v>NAO_2_20GK</v>
          </cell>
          <cell r="H300">
            <v>472</v>
          </cell>
        </row>
        <row r="301">
          <cell r="G301" t="str">
            <v>NAO_2_20GK</v>
          </cell>
          <cell r="H301">
            <v>472</v>
          </cell>
        </row>
        <row r="302">
          <cell r="G302" t="str">
            <v>NAO_2_20GK</v>
          </cell>
          <cell r="H302">
            <v>472</v>
          </cell>
        </row>
        <row r="303">
          <cell r="G303" t="str">
            <v>NAO_2_20GK</v>
          </cell>
          <cell r="H303">
            <v>472</v>
          </cell>
        </row>
        <row r="304">
          <cell r="G304" t="str">
            <v>NAO_2_20GK</v>
          </cell>
          <cell r="H304">
            <v>472</v>
          </cell>
        </row>
        <row r="305">
          <cell r="G305" t="str">
            <v>NAO_2_20GK</v>
          </cell>
          <cell r="H305">
            <v>472</v>
          </cell>
        </row>
        <row r="306">
          <cell r="G306" t="str">
            <v>SIM_2_4006</v>
          </cell>
          <cell r="H306">
            <v>472</v>
          </cell>
        </row>
        <row r="307">
          <cell r="G307" t="str">
            <v>NAO_2_4006</v>
          </cell>
          <cell r="H307">
            <v>472</v>
          </cell>
        </row>
        <row r="308">
          <cell r="G308" t="str">
            <v>NAO_2_125B</v>
          </cell>
          <cell r="H308">
            <v>472</v>
          </cell>
        </row>
        <row r="309">
          <cell r="G309" t="str">
            <v>NAO_2_125B</v>
          </cell>
          <cell r="H309">
            <v>472</v>
          </cell>
        </row>
        <row r="310">
          <cell r="G310" t="str">
            <v>NAO_2_125C</v>
          </cell>
          <cell r="H310">
            <v>472</v>
          </cell>
        </row>
        <row r="311">
          <cell r="G311" t="str">
            <v>NAO_2_125C</v>
          </cell>
          <cell r="H311">
            <v>472</v>
          </cell>
        </row>
        <row r="312">
          <cell r="G312" t="str">
            <v>NAO_2_125C</v>
          </cell>
          <cell r="H312">
            <v>472</v>
          </cell>
        </row>
        <row r="313">
          <cell r="G313" t="str">
            <v>NAO_2_125C</v>
          </cell>
          <cell r="H313">
            <v>472</v>
          </cell>
        </row>
        <row r="314">
          <cell r="G314" t="str">
            <v>NAO_2_12EM</v>
          </cell>
          <cell r="H314">
            <v>472</v>
          </cell>
        </row>
        <row r="315">
          <cell r="G315" t="str">
            <v>NAO_2_11G1</v>
          </cell>
          <cell r="H315">
            <v>472</v>
          </cell>
        </row>
        <row r="316">
          <cell r="G316" t="str">
            <v>NAO_2_11G1</v>
          </cell>
          <cell r="H316">
            <v>472</v>
          </cell>
        </row>
        <row r="317">
          <cell r="G317" t="str">
            <v>NAO_2_11G1</v>
          </cell>
          <cell r="H317">
            <v>472</v>
          </cell>
        </row>
        <row r="318">
          <cell r="G318" t="str">
            <v>NAO_2_12EL</v>
          </cell>
          <cell r="H318">
            <v>472</v>
          </cell>
        </row>
        <row r="319">
          <cell r="G319" t="str">
            <v>NAO_2_12EL</v>
          </cell>
          <cell r="H319">
            <v>472</v>
          </cell>
        </row>
        <row r="320">
          <cell r="G320" t="str">
            <v>NAO_2_12EL</v>
          </cell>
          <cell r="H320">
            <v>472</v>
          </cell>
        </row>
        <row r="321">
          <cell r="G321" t="str">
            <v>NAO_2_12EL</v>
          </cell>
          <cell r="H321">
            <v>472</v>
          </cell>
        </row>
        <row r="322">
          <cell r="G322" t="str">
            <v>NAO_2_14XP</v>
          </cell>
          <cell r="H322">
            <v>472</v>
          </cell>
        </row>
        <row r="323">
          <cell r="G323" t="str">
            <v>SIM_2_14XN</v>
          </cell>
          <cell r="H323">
            <v>472</v>
          </cell>
        </row>
        <row r="324">
          <cell r="G324" t="str">
            <v>NAO_2_14XN</v>
          </cell>
          <cell r="H324">
            <v>472</v>
          </cell>
        </row>
        <row r="325">
          <cell r="G325" t="str">
            <v>NAO_2_11G0</v>
          </cell>
          <cell r="H325">
            <v>472</v>
          </cell>
        </row>
        <row r="326">
          <cell r="G326" t="str">
            <v>NAO_2_11G0</v>
          </cell>
          <cell r="H326">
            <v>472</v>
          </cell>
        </row>
        <row r="327">
          <cell r="G327" t="str">
            <v>NAO_2_11G0</v>
          </cell>
          <cell r="H327">
            <v>472</v>
          </cell>
        </row>
        <row r="328">
          <cell r="G328" t="str">
            <v>NAO_2_11G0</v>
          </cell>
          <cell r="H328">
            <v>472</v>
          </cell>
        </row>
        <row r="329">
          <cell r="G329" t="str">
            <v>NAO_2_10TM</v>
          </cell>
          <cell r="H329">
            <v>472</v>
          </cell>
        </row>
        <row r="330">
          <cell r="G330" t="str">
            <v>NAO_2_14XQ</v>
          </cell>
          <cell r="H330">
            <v>472</v>
          </cell>
        </row>
        <row r="331">
          <cell r="G331" t="str">
            <v>NAO_2_14XO</v>
          </cell>
          <cell r="H331">
            <v>472</v>
          </cell>
        </row>
        <row r="332">
          <cell r="G332" t="str">
            <v>NAO_2_154O</v>
          </cell>
          <cell r="H332">
            <v>472</v>
          </cell>
        </row>
        <row r="333">
          <cell r="G333" t="str">
            <v>NAO_2_12Q5</v>
          </cell>
          <cell r="H333">
            <v>472</v>
          </cell>
        </row>
        <row r="334">
          <cell r="G334" t="str">
            <v>NAO_2_6373</v>
          </cell>
          <cell r="H334">
            <v>472</v>
          </cell>
        </row>
        <row r="335">
          <cell r="G335" t="str">
            <v>NAO_2_6373</v>
          </cell>
          <cell r="H335">
            <v>472</v>
          </cell>
        </row>
        <row r="336">
          <cell r="G336" t="str">
            <v>NAO_2_6373</v>
          </cell>
          <cell r="H336">
            <v>472</v>
          </cell>
        </row>
        <row r="337">
          <cell r="G337" t="str">
            <v>NAO_2_8667</v>
          </cell>
          <cell r="H337">
            <v>472</v>
          </cell>
        </row>
        <row r="338">
          <cell r="G338" t="str">
            <v>SIM_2_8282</v>
          </cell>
          <cell r="H338">
            <v>472</v>
          </cell>
        </row>
        <row r="339">
          <cell r="G339" t="str">
            <v>NAO_6_8282</v>
          </cell>
          <cell r="H339">
            <v>472</v>
          </cell>
        </row>
        <row r="340">
          <cell r="G340" t="str">
            <v>NAO_6_8282</v>
          </cell>
          <cell r="H340">
            <v>472</v>
          </cell>
        </row>
        <row r="341">
          <cell r="G341" t="str">
            <v>NAO_6_8282</v>
          </cell>
          <cell r="H341">
            <v>472</v>
          </cell>
        </row>
        <row r="342">
          <cell r="G342" t="str">
            <v>NAO_2_8282</v>
          </cell>
          <cell r="H342">
            <v>472</v>
          </cell>
        </row>
        <row r="343">
          <cell r="G343" t="str">
            <v>NAO_2_8282</v>
          </cell>
          <cell r="H343">
            <v>472</v>
          </cell>
        </row>
        <row r="344">
          <cell r="G344" t="str">
            <v>NAO_2_8282</v>
          </cell>
          <cell r="H344">
            <v>472</v>
          </cell>
        </row>
        <row r="345">
          <cell r="G345" t="str">
            <v>NAO_2_8282</v>
          </cell>
          <cell r="H345">
            <v>472</v>
          </cell>
        </row>
        <row r="346">
          <cell r="G346" t="str">
            <v>NAO_2_8282</v>
          </cell>
          <cell r="H346" t="str">
            <v>068</v>
          </cell>
        </row>
        <row r="347">
          <cell r="G347" t="str">
            <v>NAO_2_8282</v>
          </cell>
          <cell r="H347">
            <v>472</v>
          </cell>
        </row>
        <row r="348">
          <cell r="G348" t="str">
            <v>NAO_2_8282</v>
          </cell>
          <cell r="H348" t="str">
            <v>068</v>
          </cell>
        </row>
        <row r="349">
          <cell r="G349" t="str">
            <v>NAO_2_8282</v>
          </cell>
          <cell r="H349" t="str">
            <v>068</v>
          </cell>
        </row>
        <row r="350">
          <cell r="G350" t="str">
            <v>NAO_2_6344</v>
          </cell>
          <cell r="H350">
            <v>472</v>
          </cell>
        </row>
        <row r="351">
          <cell r="G351" t="str">
            <v>NAO_2_6344</v>
          </cell>
          <cell r="H351">
            <v>472</v>
          </cell>
        </row>
        <row r="352">
          <cell r="G352" t="str">
            <v>NAO_2_119W</v>
          </cell>
          <cell r="H352">
            <v>472</v>
          </cell>
        </row>
        <row r="353">
          <cell r="G353" t="str">
            <v>NAO_2_119V</v>
          </cell>
          <cell r="H353">
            <v>472</v>
          </cell>
        </row>
        <row r="354">
          <cell r="G354" t="str">
            <v>NAO_2_11E0</v>
          </cell>
          <cell r="H354">
            <v>472</v>
          </cell>
        </row>
        <row r="355">
          <cell r="G355" t="str">
            <v>NAO_2_11H5</v>
          </cell>
          <cell r="H355">
            <v>472</v>
          </cell>
        </row>
        <row r="356">
          <cell r="G356" t="str">
            <v>NAO_2_119R</v>
          </cell>
          <cell r="H356">
            <v>472</v>
          </cell>
        </row>
        <row r="357">
          <cell r="G357" t="str">
            <v>NAO_2_11MW</v>
          </cell>
          <cell r="H357">
            <v>472</v>
          </cell>
        </row>
        <row r="358">
          <cell r="G358" t="str">
            <v>NAO_2_11DK</v>
          </cell>
          <cell r="H358">
            <v>472</v>
          </cell>
        </row>
        <row r="359">
          <cell r="G359" t="str">
            <v>NAO_2_11GD</v>
          </cell>
          <cell r="H359">
            <v>472</v>
          </cell>
        </row>
        <row r="360">
          <cell r="G360" t="str">
            <v>NAO_2_11OT</v>
          </cell>
          <cell r="H360">
            <v>472</v>
          </cell>
        </row>
        <row r="361">
          <cell r="G361" t="str">
            <v>NAO_2_11GN</v>
          </cell>
          <cell r="H361">
            <v>472</v>
          </cell>
        </row>
        <row r="362">
          <cell r="G362" t="str">
            <v>NAO_2_119O</v>
          </cell>
          <cell r="H362">
            <v>472</v>
          </cell>
        </row>
        <row r="363">
          <cell r="G363" t="str">
            <v>NAO_2_11B0</v>
          </cell>
          <cell r="H363">
            <v>472</v>
          </cell>
        </row>
        <row r="364">
          <cell r="G364" t="str">
            <v>NAO_2_11H0</v>
          </cell>
          <cell r="H364">
            <v>472</v>
          </cell>
        </row>
        <row r="365">
          <cell r="G365" t="str">
            <v>NAO_2_11B5</v>
          </cell>
          <cell r="H365">
            <v>472</v>
          </cell>
        </row>
        <row r="366">
          <cell r="G366" t="str">
            <v>NAO_2_11B9</v>
          </cell>
          <cell r="H366">
            <v>472</v>
          </cell>
        </row>
        <row r="367">
          <cell r="G367" t="str">
            <v>NAO_2_11I0</v>
          </cell>
          <cell r="H367">
            <v>472</v>
          </cell>
        </row>
        <row r="368">
          <cell r="G368" t="str">
            <v>NAO_2_119S</v>
          </cell>
          <cell r="H368">
            <v>472</v>
          </cell>
        </row>
        <row r="369">
          <cell r="G369" t="str">
            <v>NAO_2_119S</v>
          </cell>
          <cell r="H369">
            <v>472</v>
          </cell>
        </row>
        <row r="370">
          <cell r="G370" t="str">
            <v>NAO_2_11M0</v>
          </cell>
          <cell r="H370">
            <v>472</v>
          </cell>
        </row>
        <row r="371">
          <cell r="G371" t="str">
            <v>NAO_2_11JK</v>
          </cell>
          <cell r="H371">
            <v>472</v>
          </cell>
        </row>
        <row r="372">
          <cell r="G372" t="str">
            <v>NAO_2_11K0</v>
          </cell>
          <cell r="H372">
            <v>472</v>
          </cell>
        </row>
        <row r="373">
          <cell r="G373" t="str">
            <v>NAO_2_11DO</v>
          </cell>
          <cell r="H373">
            <v>472</v>
          </cell>
        </row>
        <row r="374">
          <cell r="G374" t="str">
            <v>NAO_2_11OY</v>
          </cell>
          <cell r="H374">
            <v>472</v>
          </cell>
        </row>
        <row r="375">
          <cell r="G375" t="str">
            <v>NAO_2_11C1</v>
          </cell>
          <cell r="H375">
            <v>472</v>
          </cell>
        </row>
        <row r="376">
          <cell r="G376" t="str">
            <v>NAO_2_119Z</v>
          </cell>
          <cell r="H376">
            <v>472</v>
          </cell>
        </row>
        <row r="377">
          <cell r="G377" t="str">
            <v>NAO_2_11D0</v>
          </cell>
          <cell r="H377">
            <v>472</v>
          </cell>
        </row>
        <row r="378">
          <cell r="G378" t="str">
            <v>NAO_2_11AG</v>
          </cell>
          <cell r="H378">
            <v>472</v>
          </cell>
        </row>
        <row r="379">
          <cell r="G379" t="str">
            <v>NAO_2_11DQ</v>
          </cell>
          <cell r="H379">
            <v>472</v>
          </cell>
        </row>
        <row r="380">
          <cell r="G380" t="str">
            <v>NAO_2_119U</v>
          </cell>
          <cell r="H380">
            <v>472</v>
          </cell>
        </row>
        <row r="381">
          <cell r="G381" t="str">
            <v>NAO_2_11G4</v>
          </cell>
          <cell r="H381">
            <v>472</v>
          </cell>
        </row>
        <row r="382">
          <cell r="G382" t="str">
            <v>NAO_2_11GA</v>
          </cell>
          <cell r="H382">
            <v>472</v>
          </cell>
        </row>
        <row r="383">
          <cell r="G383" t="str">
            <v>NAO_2_119T</v>
          </cell>
          <cell r="H383">
            <v>472</v>
          </cell>
        </row>
        <row r="384">
          <cell r="G384" t="str">
            <v>NAO_2_119X</v>
          </cell>
          <cell r="H384">
            <v>472</v>
          </cell>
        </row>
        <row r="385">
          <cell r="G385" t="str">
            <v>NAO_2_11DH</v>
          </cell>
          <cell r="H385">
            <v>472</v>
          </cell>
        </row>
        <row r="386">
          <cell r="G386" t="str">
            <v>NAO_2_11H4</v>
          </cell>
          <cell r="H386">
            <v>472</v>
          </cell>
        </row>
        <row r="387">
          <cell r="G387" t="str">
            <v>NAO_2_11HK</v>
          </cell>
          <cell r="H387">
            <v>472</v>
          </cell>
        </row>
        <row r="388">
          <cell r="G388" t="str">
            <v>NAO_2_11BA</v>
          </cell>
          <cell r="H388">
            <v>472</v>
          </cell>
        </row>
        <row r="389">
          <cell r="G389" t="str">
            <v>NAO_2_11EC</v>
          </cell>
          <cell r="H389">
            <v>472</v>
          </cell>
        </row>
        <row r="390">
          <cell r="G390" t="str">
            <v>NAO_2_119Y</v>
          </cell>
          <cell r="H390">
            <v>472</v>
          </cell>
        </row>
        <row r="391">
          <cell r="G391" t="str">
            <v>NAO_2_11I9</v>
          </cell>
          <cell r="H391">
            <v>472</v>
          </cell>
        </row>
        <row r="392">
          <cell r="G392" t="str">
            <v>NAO_2_11II</v>
          </cell>
          <cell r="H392">
            <v>472</v>
          </cell>
        </row>
        <row r="393">
          <cell r="G393" t="str">
            <v>NAO_2_11M6</v>
          </cell>
          <cell r="H393">
            <v>472</v>
          </cell>
        </row>
        <row r="394">
          <cell r="G394" t="str">
            <v>NAO_2_11N2</v>
          </cell>
          <cell r="H394">
            <v>472</v>
          </cell>
        </row>
        <row r="395">
          <cell r="G395" t="str">
            <v>NAO_2_11N9</v>
          </cell>
          <cell r="H395">
            <v>472</v>
          </cell>
        </row>
        <row r="396">
          <cell r="G396" t="str">
            <v>NAO_2_119N</v>
          </cell>
          <cell r="H396">
            <v>472</v>
          </cell>
        </row>
        <row r="397">
          <cell r="G397" t="str">
            <v>NAO_2_11GI</v>
          </cell>
          <cell r="H397">
            <v>472</v>
          </cell>
        </row>
        <row r="398">
          <cell r="G398" t="str">
            <v>NAO_2_11N0</v>
          </cell>
          <cell r="H398">
            <v>472</v>
          </cell>
        </row>
        <row r="399">
          <cell r="G399" t="str">
            <v>NAO_2_11L0</v>
          </cell>
          <cell r="H399">
            <v>472</v>
          </cell>
        </row>
        <row r="400">
          <cell r="G400" t="str">
            <v>NAO_2_11L6</v>
          </cell>
          <cell r="H400">
            <v>472</v>
          </cell>
        </row>
        <row r="401">
          <cell r="G401" t="str">
            <v>NAO_2_119Q</v>
          </cell>
          <cell r="H401">
            <v>472</v>
          </cell>
        </row>
        <row r="402">
          <cell r="G402" t="str">
            <v>NAO_2_11O0</v>
          </cell>
          <cell r="H402">
            <v>472</v>
          </cell>
        </row>
        <row r="403">
          <cell r="G403" t="str">
            <v>NAO_2_4004</v>
          </cell>
          <cell r="H403">
            <v>472</v>
          </cell>
        </row>
        <row r="404">
          <cell r="G404" t="str">
            <v>NAO_2_4413</v>
          </cell>
          <cell r="H404">
            <v>472</v>
          </cell>
        </row>
        <row r="405">
          <cell r="G405" t="str">
            <v>NAO_2_6328</v>
          </cell>
          <cell r="H405">
            <v>472</v>
          </cell>
        </row>
        <row r="406">
          <cell r="G406" t="str">
            <v>NAO_2_2E14</v>
          </cell>
          <cell r="H406">
            <v>472</v>
          </cell>
        </row>
        <row r="407">
          <cell r="G407" t="str">
            <v>NAO_2_6328</v>
          </cell>
          <cell r="H407">
            <v>472</v>
          </cell>
        </row>
        <row r="408">
          <cell r="G408" t="str">
            <v>NAO_2_6328</v>
          </cell>
          <cell r="H408">
            <v>472</v>
          </cell>
        </row>
        <row r="409">
          <cell r="G409" t="str">
            <v>NAO_2_6328</v>
          </cell>
          <cell r="H409">
            <v>472</v>
          </cell>
        </row>
        <row r="410">
          <cell r="G410" t="str">
            <v>NAO_2_6328</v>
          </cell>
          <cell r="H410">
            <v>472</v>
          </cell>
        </row>
        <row r="411">
          <cell r="G411" t="str">
            <v>NAO_2_6368</v>
          </cell>
          <cell r="H411">
            <v>472</v>
          </cell>
        </row>
        <row r="412">
          <cell r="G412" t="str">
            <v>NAO_2_6503</v>
          </cell>
          <cell r="H412">
            <v>472</v>
          </cell>
        </row>
        <row r="413">
          <cell r="G413" t="str">
            <v>NAO_2_7L83</v>
          </cell>
          <cell r="H413">
            <v>472</v>
          </cell>
        </row>
        <row r="414">
          <cell r="G414" t="str">
            <v>NAO_2_11G1</v>
          </cell>
          <cell r="H414">
            <v>472</v>
          </cell>
        </row>
        <row r="415">
          <cell r="G415" t="str">
            <v>NAO_2_6379</v>
          </cell>
          <cell r="H415">
            <v>173</v>
          </cell>
        </row>
        <row r="416">
          <cell r="G416" t="str">
            <v>NAO_2_6379</v>
          </cell>
          <cell r="H416">
            <v>173</v>
          </cell>
        </row>
        <row r="417">
          <cell r="G417" t="str">
            <v>NAO_2_6379</v>
          </cell>
          <cell r="H417">
            <v>173</v>
          </cell>
        </row>
        <row r="418">
          <cell r="G418" t="str">
            <v>SIM_2_4086</v>
          </cell>
          <cell r="H418">
            <v>173</v>
          </cell>
        </row>
        <row r="419">
          <cell r="G419" t="str">
            <v>SIM_2_4086</v>
          </cell>
          <cell r="H419">
            <v>173</v>
          </cell>
        </row>
        <row r="420">
          <cell r="G420" t="str">
            <v>SIM_2_4086</v>
          </cell>
          <cell r="H420">
            <v>173</v>
          </cell>
        </row>
        <row r="421">
          <cell r="G421" t="str">
            <v>NAO_6_4086</v>
          </cell>
          <cell r="H421">
            <v>173</v>
          </cell>
        </row>
        <row r="422">
          <cell r="G422" t="str">
            <v>NAO_6_4086</v>
          </cell>
          <cell r="H422">
            <v>173</v>
          </cell>
        </row>
        <row r="423">
          <cell r="G423" t="str">
            <v>NAO_6_4086</v>
          </cell>
          <cell r="H423">
            <v>173</v>
          </cell>
        </row>
        <row r="424">
          <cell r="G424" t="str">
            <v>NAO_2_4086</v>
          </cell>
          <cell r="H424">
            <v>173</v>
          </cell>
        </row>
        <row r="425">
          <cell r="G425" t="str">
            <v>NAO_2_4086</v>
          </cell>
          <cell r="H425">
            <v>173</v>
          </cell>
        </row>
        <row r="426">
          <cell r="G426" t="str">
            <v>NAO_2_4086</v>
          </cell>
          <cell r="H426">
            <v>173</v>
          </cell>
        </row>
        <row r="427">
          <cell r="G427" t="str">
            <v>NAO_2_4086</v>
          </cell>
          <cell r="H427">
            <v>173</v>
          </cell>
        </row>
        <row r="428">
          <cell r="G428" t="str">
            <v>NAO_2_4086</v>
          </cell>
          <cell r="H428">
            <v>173</v>
          </cell>
        </row>
        <row r="429">
          <cell r="G429" t="str">
            <v>NAO_2_4086</v>
          </cell>
          <cell r="H429">
            <v>173</v>
          </cell>
        </row>
        <row r="430">
          <cell r="G430" t="str">
            <v>SIM_2_4086</v>
          </cell>
          <cell r="H430">
            <v>173</v>
          </cell>
        </row>
        <row r="431">
          <cell r="G431" t="str">
            <v>SIM_2_4086</v>
          </cell>
          <cell r="H431">
            <v>173</v>
          </cell>
        </row>
        <row r="432">
          <cell r="G432" t="str">
            <v>NAO_2_4017</v>
          </cell>
          <cell r="H432">
            <v>486</v>
          </cell>
        </row>
        <row r="433">
          <cell r="G433" t="str">
            <v>NAO_6_20RI</v>
          </cell>
          <cell r="H433">
            <v>486</v>
          </cell>
        </row>
        <row r="434">
          <cell r="G434" t="str">
            <v>NAO_6_20RI</v>
          </cell>
          <cell r="H434">
            <v>486</v>
          </cell>
        </row>
        <row r="435">
          <cell r="G435" t="str">
            <v>NAO_2_20RI</v>
          </cell>
          <cell r="H435">
            <v>486</v>
          </cell>
        </row>
        <row r="436">
          <cell r="G436" t="str">
            <v>NAO_2_20RI</v>
          </cell>
          <cell r="H436">
            <v>486</v>
          </cell>
        </row>
        <row r="437">
          <cell r="G437" t="str">
            <v>NAO_2_20RI</v>
          </cell>
          <cell r="H437">
            <v>486</v>
          </cell>
        </row>
        <row r="438">
          <cell r="G438" t="str">
            <v>NAO_2_20RI</v>
          </cell>
          <cell r="H438">
            <v>486</v>
          </cell>
        </row>
        <row r="439">
          <cell r="G439" t="str">
            <v>NAO_2_4001</v>
          </cell>
          <cell r="H439">
            <v>486</v>
          </cell>
        </row>
        <row r="440">
          <cell r="G440" t="str">
            <v>NAO_2_2991</v>
          </cell>
          <cell r="H440">
            <v>486</v>
          </cell>
        </row>
        <row r="441">
          <cell r="G441" t="str">
            <v>NAO_2_8373</v>
          </cell>
          <cell r="H441">
            <v>486</v>
          </cell>
        </row>
        <row r="442">
          <cell r="G442" t="str">
            <v>NAO_2_2992</v>
          </cell>
          <cell r="H442">
            <v>169</v>
          </cell>
        </row>
        <row r="443">
          <cell r="G443" t="str">
            <v>SIM_2_20RL</v>
          </cell>
          <cell r="H443">
            <v>169</v>
          </cell>
        </row>
        <row r="444">
          <cell r="G444" t="str">
            <v>SIM_2_20RL</v>
          </cell>
          <cell r="H444">
            <v>169</v>
          </cell>
        </row>
        <row r="445">
          <cell r="G445" t="str">
            <v>SIM_2_20RL</v>
          </cell>
          <cell r="H445">
            <v>169</v>
          </cell>
        </row>
        <row r="446">
          <cell r="G446" t="str">
            <v>NAO_6_20RL</v>
          </cell>
          <cell r="H446">
            <v>169</v>
          </cell>
        </row>
        <row r="447">
          <cell r="G447" t="str">
            <v>NAO_6_20RL</v>
          </cell>
          <cell r="H447">
            <v>169</v>
          </cell>
        </row>
        <row r="448">
          <cell r="G448" t="str">
            <v>NAO_6_20RL</v>
          </cell>
          <cell r="H448">
            <v>169</v>
          </cell>
        </row>
        <row r="449">
          <cell r="G449" t="str">
            <v>NAO_2_20RL</v>
          </cell>
          <cell r="H449">
            <v>169</v>
          </cell>
        </row>
        <row r="450">
          <cell r="G450" t="str">
            <v>NAO_2_20RL</v>
          </cell>
          <cell r="H450">
            <v>169</v>
          </cell>
        </row>
        <row r="451">
          <cell r="G451" t="str">
            <v>NAO_2_20RL</v>
          </cell>
          <cell r="H451">
            <v>169</v>
          </cell>
        </row>
        <row r="452">
          <cell r="G452" t="str">
            <v>NAO_2_20RL</v>
          </cell>
          <cell r="H452">
            <v>169</v>
          </cell>
        </row>
        <row r="453">
          <cell r="G453" t="str">
            <v>NAO_2_20RL</v>
          </cell>
          <cell r="H453">
            <v>169</v>
          </cell>
        </row>
        <row r="454">
          <cell r="G454" t="str">
            <v>NAO_2_8255</v>
          </cell>
          <cell r="H454">
            <v>169</v>
          </cell>
        </row>
        <row r="455">
          <cell r="G455" t="str">
            <v>NAO_2_2992</v>
          </cell>
          <cell r="H455">
            <v>169</v>
          </cell>
        </row>
        <row r="456">
          <cell r="G456" t="str">
            <v>NAO_2_2992</v>
          </cell>
          <cell r="H456">
            <v>169</v>
          </cell>
        </row>
        <row r="457">
          <cell r="G457" t="str">
            <v>NAO_2_8551</v>
          </cell>
          <cell r="H457">
            <v>170</v>
          </cell>
        </row>
        <row r="458">
          <cell r="G458" t="str">
            <v>NAO_2_4009</v>
          </cell>
          <cell r="H458">
            <v>170</v>
          </cell>
        </row>
        <row r="459">
          <cell r="G459" t="str">
            <v>NAO_2_4009</v>
          </cell>
          <cell r="H459">
            <v>170</v>
          </cell>
        </row>
        <row r="460">
          <cell r="G460" t="str">
            <v>NAO_2_4009</v>
          </cell>
          <cell r="H460">
            <v>170</v>
          </cell>
        </row>
        <row r="461">
          <cell r="G461" t="str">
            <v>SIM_2_20RK</v>
          </cell>
          <cell r="H461">
            <v>170</v>
          </cell>
        </row>
        <row r="462">
          <cell r="G462" t="str">
            <v>SIM_2_20RK</v>
          </cell>
          <cell r="H462">
            <v>170</v>
          </cell>
        </row>
        <row r="463">
          <cell r="G463" t="str">
            <v>SIM_2_20RK</v>
          </cell>
          <cell r="H463">
            <v>170</v>
          </cell>
        </row>
        <row r="464">
          <cell r="G464" t="str">
            <v>SIM_2_20RK</v>
          </cell>
          <cell r="H464">
            <v>170</v>
          </cell>
        </row>
        <row r="465">
          <cell r="G465" t="str">
            <v>NAO_6_20RK</v>
          </cell>
          <cell r="H465">
            <v>170</v>
          </cell>
        </row>
        <row r="466">
          <cell r="G466" t="str">
            <v>NAO_6_20RK</v>
          </cell>
          <cell r="H466">
            <v>170</v>
          </cell>
        </row>
        <row r="467">
          <cell r="G467" t="str">
            <v>NAO_6_20RK</v>
          </cell>
          <cell r="H467">
            <v>170</v>
          </cell>
        </row>
        <row r="468">
          <cell r="G468" t="str">
            <v>NAO_2_20RK</v>
          </cell>
          <cell r="H468">
            <v>170</v>
          </cell>
        </row>
        <row r="469">
          <cell r="G469" t="str">
            <v>NAO_2_20RK</v>
          </cell>
          <cell r="H469">
            <v>170</v>
          </cell>
        </row>
        <row r="470">
          <cell r="G470" t="str">
            <v>NAO_2_20RK</v>
          </cell>
          <cell r="H470">
            <v>170</v>
          </cell>
        </row>
        <row r="471">
          <cell r="G471" t="str">
            <v>NAO_2_20RK</v>
          </cell>
          <cell r="H471">
            <v>170</v>
          </cell>
        </row>
        <row r="472">
          <cell r="G472" t="str">
            <v>NAO_2_20RK</v>
          </cell>
          <cell r="H472">
            <v>170</v>
          </cell>
        </row>
        <row r="473">
          <cell r="G473" t="str">
            <v>NAO_2_20RK</v>
          </cell>
          <cell r="H473">
            <v>170</v>
          </cell>
        </row>
        <row r="474">
          <cell r="G474" t="str">
            <v>NAO_2_20RK</v>
          </cell>
          <cell r="H474">
            <v>170</v>
          </cell>
        </row>
        <row r="475">
          <cell r="G475" t="str">
            <v>NAO_2_4083</v>
          </cell>
          <cell r="H475">
            <v>170</v>
          </cell>
        </row>
        <row r="476">
          <cell r="G476" t="str">
            <v>NAO_2_00P1</v>
          </cell>
          <cell r="H476">
            <v>477</v>
          </cell>
        </row>
        <row r="477">
          <cell r="G477" t="str">
            <v>NAO_2_4005</v>
          </cell>
          <cell r="H477">
            <v>477</v>
          </cell>
        </row>
        <row r="478">
          <cell r="G478" t="str">
            <v>NAO_2_148G</v>
          </cell>
          <cell r="H478">
            <v>477</v>
          </cell>
        </row>
        <row r="479">
          <cell r="G479" t="str">
            <v>NAO_2_156Z</v>
          </cell>
          <cell r="H479">
            <v>477</v>
          </cell>
        </row>
        <row r="480">
          <cell r="G480" t="str">
            <v>NAO_2_156Y</v>
          </cell>
          <cell r="H480">
            <v>477</v>
          </cell>
        </row>
        <row r="481">
          <cell r="G481" t="str">
            <v>NAO_6_156Y</v>
          </cell>
          <cell r="H481">
            <v>477</v>
          </cell>
        </row>
        <row r="482">
          <cell r="G482" t="str">
            <v>NAO_6_156Y</v>
          </cell>
          <cell r="H482">
            <v>477</v>
          </cell>
        </row>
        <row r="483">
          <cell r="G483" t="str">
            <v>NAO_2_4005</v>
          </cell>
          <cell r="H483">
            <v>477</v>
          </cell>
        </row>
        <row r="484">
          <cell r="G484" t="str">
            <v>NAO_2_4005</v>
          </cell>
          <cell r="H484">
            <v>477</v>
          </cell>
        </row>
        <row r="485">
          <cell r="G485" t="str">
            <v>NAO_2_7Q74</v>
          </cell>
          <cell r="H485">
            <v>477</v>
          </cell>
        </row>
        <row r="486">
          <cell r="G486" t="str">
            <v>SIM_2_20RX</v>
          </cell>
          <cell r="H486">
            <v>477</v>
          </cell>
        </row>
        <row r="487">
          <cell r="G487" t="str">
            <v>SIM_2_20RX</v>
          </cell>
          <cell r="H487">
            <v>477</v>
          </cell>
        </row>
        <row r="488">
          <cell r="G488" t="str">
            <v>NAO_6_20RX</v>
          </cell>
          <cell r="H488">
            <v>477</v>
          </cell>
        </row>
        <row r="489">
          <cell r="G489" t="str">
            <v>NAO_6_20RX</v>
          </cell>
          <cell r="H489">
            <v>477</v>
          </cell>
        </row>
        <row r="490">
          <cell r="G490" t="str">
            <v>NAO_6_20RX</v>
          </cell>
          <cell r="H490">
            <v>477</v>
          </cell>
        </row>
        <row r="491">
          <cell r="G491" t="str">
            <v>NAO_2_20RX</v>
          </cell>
          <cell r="H491">
            <v>477</v>
          </cell>
        </row>
        <row r="492">
          <cell r="G492" t="str">
            <v>NAO_2_20RX</v>
          </cell>
          <cell r="H492">
            <v>477</v>
          </cell>
        </row>
        <row r="493">
          <cell r="G493" t="str">
            <v>NAO_2_20RX</v>
          </cell>
          <cell r="H493">
            <v>477</v>
          </cell>
        </row>
        <row r="494">
          <cell r="G494" t="str">
            <v>NAO_2_20RX</v>
          </cell>
          <cell r="H494">
            <v>477</v>
          </cell>
        </row>
        <row r="495">
          <cell r="G495" t="str">
            <v>NAO_2_20RX</v>
          </cell>
          <cell r="H495" t="str">
            <v>068</v>
          </cell>
        </row>
        <row r="496">
          <cell r="G496" t="str">
            <v>NAO_2_20RX</v>
          </cell>
          <cell r="H496" t="str">
            <v>068</v>
          </cell>
        </row>
        <row r="497">
          <cell r="G497" t="str">
            <v>NAO_2_20GK</v>
          </cell>
          <cell r="H497" t="str">
            <v>068</v>
          </cell>
        </row>
        <row r="498">
          <cell r="G498" t="str">
            <v>NAO_2_157C</v>
          </cell>
          <cell r="H498" t="str">
            <v>068</v>
          </cell>
        </row>
        <row r="499">
          <cell r="G499" t="str">
            <v>NAO_2_157D</v>
          </cell>
          <cell r="H499" t="str">
            <v>068</v>
          </cell>
        </row>
        <row r="500">
          <cell r="G500" t="str">
            <v>NAO_2_14IM</v>
          </cell>
          <cell r="H500" t="str">
            <v>068</v>
          </cell>
        </row>
        <row r="501">
          <cell r="G501" t="str">
            <v>NAO_2_14IM</v>
          </cell>
          <cell r="H501" t="str">
            <v>068</v>
          </cell>
        </row>
        <row r="502">
          <cell r="G502" t="str">
            <v>NAO_2_156W</v>
          </cell>
          <cell r="H502" t="str">
            <v>068</v>
          </cell>
        </row>
        <row r="503">
          <cell r="G503" t="str">
            <v>NAO_2_157G</v>
          </cell>
          <cell r="H503" t="str">
            <v>068</v>
          </cell>
        </row>
        <row r="504">
          <cell r="G504" t="str">
            <v>NAO_2_157A</v>
          </cell>
          <cell r="H504" t="str">
            <v>068</v>
          </cell>
        </row>
        <row r="505">
          <cell r="G505" t="str">
            <v>NAO_2_157B</v>
          </cell>
          <cell r="H505" t="str">
            <v>068</v>
          </cell>
        </row>
        <row r="506">
          <cell r="G506" t="str">
            <v>NAO_2_157E</v>
          </cell>
          <cell r="H506" t="str">
            <v>068</v>
          </cell>
        </row>
        <row r="507">
          <cell r="G507" t="str">
            <v>NAO_2_156X</v>
          </cell>
          <cell r="H507" t="str">
            <v>068</v>
          </cell>
        </row>
        <row r="508">
          <cell r="G508" t="str">
            <v>NAO_2_156Y</v>
          </cell>
          <cell r="H508" t="str">
            <v>068</v>
          </cell>
        </row>
        <row r="509">
          <cell r="G509" t="str">
            <v>NAO_2_15F0</v>
          </cell>
          <cell r="H509" t="str">
            <v>068</v>
          </cell>
        </row>
        <row r="510">
          <cell r="G510" t="str">
            <v>NAO_2_2003</v>
          </cell>
          <cell r="H510">
            <v>911</v>
          </cell>
        </row>
        <row r="511">
          <cell r="G511" t="str">
            <v>NAO_2_2000</v>
          </cell>
          <cell r="H511">
            <v>911</v>
          </cell>
        </row>
        <row r="512">
          <cell r="G512" t="str">
            <v>NAO_2_2000</v>
          </cell>
          <cell r="H512">
            <v>911</v>
          </cell>
        </row>
        <row r="513">
          <cell r="G513" t="str">
            <v>NAO_2_2000</v>
          </cell>
          <cell r="H513">
            <v>911</v>
          </cell>
        </row>
        <row r="514">
          <cell r="G514" t="str">
            <v>NAO_2_2000</v>
          </cell>
          <cell r="H514">
            <v>911</v>
          </cell>
        </row>
        <row r="515">
          <cell r="G515" t="str">
            <v>NAO_2_2000</v>
          </cell>
          <cell r="H515">
            <v>911</v>
          </cell>
        </row>
        <row r="516">
          <cell r="G516" t="str">
            <v>NAO_2_2000</v>
          </cell>
          <cell r="H516">
            <v>911</v>
          </cell>
        </row>
        <row r="517">
          <cell r="G517" t="str">
            <v>NAO_2_2000</v>
          </cell>
          <cell r="H517">
            <v>911</v>
          </cell>
        </row>
        <row r="518">
          <cell r="G518" t="str">
            <v>NAO_2_2000</v>
          </cell>
          <cell r="H518">
            <v>911</v>
          </cell>
        </row>
        <row r="519">
          <cell r="G519" t="str">
            <v>NAO_2_2000</v>
          </cell>
          <cell r="H519">
            <v>911</v>
          </cell>
        </row>
        <row r="520">
          <cell r="G520" t="str">
            <v>NAO_2_2000</v>
          </cell>
          <cell r="H520">
            <v>911</v>
          </cell>
        </row>
        <row r="521">
          <cell r="G521" t="str">
            <v>NAO_2_2000</v>
          </cell>
          <cell r="H521">
            <v>911</v>
          </cell>
        </row>
        <row r="522">
          <cell r="G522" t="str">
            <v>NAO_2_2014</v>
          </cell>
          <cell r="H522">
            <v>911</v>
          </cell>
        </row>
        <row r="523">
          <cell r="G523" t="str">
            <v>NAO_2_4082</v>
          </cell>
          <cell r="H523">
            <v>911</v>
          </cell>
        </row>
        <row r="524">
          <cell r="G524" t="str">
            <v>NAO_2_8241</v>
          </cell>
          <cell r="H524">
            <v>911</v>
          </cell>
        </row>
        <row r="525">
          <cell r="G525" t="str">
            <v>NAO_2_2272</v>
          </cell>
          <cell r="H525">
            <v>911</v>
          </cell>
        </row>
        <row r="526">
          <cell r="G526" t="str">
            <v>NAO_2_2014</v>
          </cell>
          <cell r="H526">
            <v>911</v>
          </cell>
        </row>
        <row r="527">
          <cell r="G527" t="str">
            <v>NAO_2_4082</v>
          </cell>
          <cell r="H527">
            <v>911</v>
          </cell>
        </row>
        <row r="528">
          <cell r="G528" t="str">
            <v>NAO_2_8241</v>
          </cell>
          <cell r="H528">
            <v>911</v>
          </cell>
        </row>
        <row r="529">
          <cell r="G529" t="str">
            <v>NAO_2_2272</v>
          </cell>
          <cell r="H529">
            <v>911</v>
          </cell>
        </row>
        <row r="530">
          <cell r="G530" t="str">
            <v>NAO_2_4475</v>
          </cell>
          <cell r="H530">
            <v>168</v>
          </cell>
        </row>
        <row r="531">
          <cell r="G531" t="str">
            <v>NAO_2_4655</v>
          </cell>
          <cell r="H531">
            <v>168</v>
          </cell>
        </row>
        <row r="532">
          <cell r="G532" t="str">
            <v>NAO_2_212H</v>
          </cell>
          <cell r="H532">
            <v>168</v>
          </cell>
        </row>
        <row r="533">
          <cell r="G533" t="str">
            <v>NAO_2_212H</v>
          </cell>
          <cell r="H533">
            <v>168</v>
          </cell>
        </row>
        <row r="534">
          <cell r="G534" t="str">
            <v>NAO_2_212H</v>
          </cell>
          <cell r="H534">
            <v>168</v>
          </cell>
        </row>
        <row r="535">
          <cell r="G535" t="str">
            <v>NAO_2_212H</v>
          </cell>
          <cell r="H535">
            <v>168</v>
          </cell>
        </row>
        <row r="536">
          <cell r="G536" t="str">
            <v>NAO_2_212H</v>
          </cell>
          <cell r="H536">
            <v>168</v>
          </cell>
        </row>
        <row r="537">
          <cell r="G537" t="str">
            <v>NAO_2_212H</v>
          </cell>
          <cell r="H537">
            <v>168</v>
          </cell>
        </row>
        <row r="538">
          <cell r="G538" t="str">
            <v>NAO_2_212H</v>
          </cell>
          <cell r="H538">
            <v>168</v>
          </cell>
        </row>
        <row r="539">
          <cell r="G539" t="str">
            <v>NAO_2_212H</v>
          </cell>
          <cell r="H539">
            <v>168</v>
          </cell>
        </row>
        <row r="540">
          <cell r="G540" t="str">
            <v>NAO_2_212H</v>
          </cell>
          <cell r="H540">
            <v>168</v>
          </cell>
        </row>
        <row r="541">
          <cell r="G541" t="str">
            <v>NAO_2_212H</v>
          </cell>
          <cell r="H541">
            <v>168</v>
          </cell>
        </row>
        <row r="542">
          <cell r="G542" t="str">
            <v>NAO_2_212H</v>
          </cell>
          <cell r="H542">
            <v>168</v>
          </cell>
        </row>
        <row r="543">
          <cell r="G543" t="str">
            <v>NAO_2_4172</v>
          </cell>
          <cell r="H543">
            <v>168</v>
          </cell>
        </row>
        <row r="544">
          <cell r="G544" t="str">
            <v>NAO_2_20RW</v>
          </cell>
          <cell r="H544">
            <v>164</v>
          </cell>
        </row>
        <row r="545">
          <cell r="G545" t="str">
            <v>NAO_6_8652</v>
          </cell>
          <cell r="H545">
            <v>164</v>
          </cell>
        </row>
        <row r="546">
          <cell r="G546" t="str">
            <v>NAO_6_8652</v>
          </cell>
          <cell r="H546">
            <v>164</v>
          </cell>
        </row>
        <row r="547">
          <cell r="G547" t="str">
            <v>NAO_2_8652</v>
          </cell>
          <cell r="H547">
            <v>164</v>
          </cell>
        </row>
        <row r="548">
          <cell r="G548" t="str">
            <v>NAO_2_8252</v>
          </cell>
          <cell r="H548">
            <v>164</v>
          </cell>
        </row>
        <row r="549">
          <cell r="G549" t="str">
            <v>NAO_2_8252</v>
          </cell>
          <cell r="H549">
            <v>164</v>
          </cell>
        </row>
        <row r="550">
          <cell r="G550" t="str">
            <v>NAO_2_8252</v>
          </cell>
          <cell r="H550">
            <v>164</v>
          </cell>
        </row>
        <row r="551">
          <cell r="G551" t="str">
            <v>NAO_2_8652</v>
          </cell>
          <cell r="H551" t="str">
            <v>478</v>
          </cell>
        </row>
        <row r="552">
          <cell r="G552" t="str">
            <v>NAO_2_6301</v>
          </cell>
          <cell r="H552" t="str">
            <v>478</v>
          </cell>
        </row>
        <row r="553">
          <cell r="G553" t="str">
            <v>NAO_2_6301</v>
          </cell>
          <cell r="H553" t="str">
            <v>478</v>
          </cell>
        </row>
        <row r="554">
          <cell r="G554" t="str">
            <v>NAO_2_6358</v>
          </cell>
          <cell r="H554" t="str">
            <v>478</v>
          </cell>
        </row>
        <row r="555">
          <cell r="G555" t="str">
            <v>NAO_2_6358</v>
          </cell>
          <cell r="H555" t="str">
            <v>478</v>
          </cell>
        </row>
        <row r="556">
          <cell r="G556" t="str">
            <v>NAO_2_6358</v>
          </cell>
          <cell r="H556" t="str">
            <v>478</v>
          </cell>
        </row>
        <row r="557">
          <cell r="G557" t="str">
            <v>NAO_2_6358</v>
          </cell>
          <cell r="H557" t="str">
            <v>478</v>
          </cell>
        </row>
        <row r="558">
          <cell r="G558" t="str">
            <v>NAO_2_6374</v>
          </cell>
          <cell r="H558" t="str">
            <v>478</v>
          </cell>
        </row>
        <row r="559">
          <cell r="G559" t="str">
            <v>NAO_2_6374</v>
          </cell>
          <cell r="H559" t="str">
            <v>478</v>
          </cell>
        </row>
        <row r="560">
          <cell r="G560" t="str">
            <v>NAO_2_20RW</v>
          </cell>
          <cell r="H560" t="str">
            <v>478</v>
          </cell>
        </row>
        <row r="561">
          <cell r="G561" t="str">
            <v>NAO_2_20RW</v>
          </cell>
          <cell r="H561" t="str">
            <v>478</v>
          </cell>
        </row>
        <row r="562">
          <cell r="G562" t="str">
            <v>NAO_6_2994</v>
          </cell>
          <cell r="H562" t="str">
            <v>478</v>
          </cell>
        </row>
        <row r="563">
          <cell r="G563" t="str">
            <v>NAO_2_2994</v>
          </cell>
          <cell r="H563" t="str">
            <v>478</v>
          </cell>
        </row>
        <row r="564">
          <cell r="G564" t="str">
            <v>NAO_2_2994</v>
          </cell>
          <cell r="H564" t="str">
            <v>478</v>
          </cell>
        </row>
        <row r="565">
          <cell r="G565" t="str">
            <v>NAO_2_2994</v>
          </cell>
          <cell r="H565" t="str">
            <v>478</v>
          </cell>
        </row>
        <row r="566">
          <cell r="G566" t="str">
            <v>NAO_2_2994</v>
          </cell>
          <cell r="H566" t="str">
            <v>478</v>
          </cell>
        </row>
        <row r="567">
          <cell r="G567" t="str">
            <v>NAO_2_2994</v>
          </cell>
          <cell r="H567" t="str">
            <v>478</v>
          </cell>
        </row>
        <row r="568">
          <cell r="G568" t="str">
            <v>NAO_2_2994</v>
          </cell>
          <cell r="H568" t="str">
            <v>478</v>
          </cell>
        </row>
        <row r="569">
          <cell r="G569" t="str">
            <v>NAO_2_8252</v>
          </cell>
          <cell r="H569">
            <v>164</v>
          </cell>
        </row>
        <row r="570">
          <cell r="G570" t="str">
            <v>NAO_6_20RG</v>
          </cell>
          <cell r="H570">
            <v>164</v>
          </cell>
        </row>
        <row r="571">
          <cell r="G571" t="str">
            <v>NAO_6_20RG</v>
          </cell>
          <cell r="H571">
            <v>164</v>
          </cell>
        </row>
        <row r="572">
          <cell r="G572" t="str">
            <v>SIM_2_20RG</v>
          </cell>
          <cell r="H572">
            <v>164</v>
          </cell>
        </row>
        <row r="573">
          <cell r="G573" t="str">
            <v>NAO_2_20RG</v>
          </cell>
          <cell r="H573">
            <v>164</v>
          </cell>
        </row>
        <row r="574">
          <cell r="G574" t="str">
            <v>NAO_2_20RG</v>
          </cell>
          <cell r="H574">
            <v>164</v>
          </cell>
        </row>
        <row r="575">
          <cell r="G575" t="str">
            <v>NAO_2_20RG</v>
          </cell>
          <cell r="H575">
            <v>164</v>
          </cell>
        </row>
        <row r="576">
          <cell r="G576" t="str">
            <v>NAO_2_20RG</v>
          </cell>
          <cell r="H576" t="str">
            <v>478</v>
          </cell>
        </row>
        <row r="577">
          <cell r="G577" t="str">
            <v>NAO_2_20RG</v>
          </cell>
          <cell r="H577">
            <v>164</v>
          </cell>
        </row>
        <row r="578">
          <cell r="G578" t="str">
            <v>NAO_2_20RG</v>
          </cell>
          <cell r="H578" t="str">
            <v>164</v>
          </cell>
        </row>
        <row r="579">
          <cell r="G579" t="str">
            <v>NAO_2_4641</v>
          </cell>
          <cell r="H579">
            <v>163</v>
          </cell>
        </row>
        <row r="580">
          <cell r="G580" t="str">
            <v>NAO_2_4641</v>
          </cell>
          <cell r="H580">
            <v>163</v>
          </cell>
        </row>
        <row r="581">
          <cell r="G581" t="str">
            <v>NAO_6_20RP</v>
          </cell>
          <cell r="H581" t="str">
            <v>494</v>
          </cell>
        </row>
        <row r="582">
          <cell r="G582" t="str">
            <v>NAO_6_20RP</v>
          </cell>
          <cell r="H582" t="str">
            <v>494</v>
          </cell>
        </row>
        <row r="583">
          <cell r="G583" t="str">
            <v>NAO_6_20RP</v>
          </cell>
          <cell r="H583" t="str">
            <v>494</v>
          </cell>
        </row>
        <row r="584">
          <cell r="G584" t="str">
            <v>NAO_2_20RP</v>
          </cell>
          <cell r="H584" t="str">
            <v>494</v>
          </cell>
        </row>
        <row r="585">
          <cell r="G585" t="str">
            <v>NAO_2_20RP</v>
          </cell>
          <cell r="H585" t="str">
            <v>494</v>
          </cell>
        </row>
        <row r="586">
          <cell r="G586" t="str">
            <v>NAO_2_20RP</v>
          </cell>
          <cell r="H586" t="str">
            <v>494</v>
          </cell>
        </row>
        <row r="587">
          <cell r="G587" t="str">
            <v>SIM_2_4572</v>
          </cell>
          <cell r="H587" t="str">
            <v>907</v>
          </cell>
        </row>
        <row r="588">
          <cell r="G588" t="str">
            <v>SIM_2_4572</v>
          </cell>
          <cell r="H588" t="str">
            <v>907</v>
          </cell>
        </row>
        <row r="589">
          <cell r="G589" t="str">
            <v>NAO_2_4572</v>
          </cell>
          <cell r="H589" t="str">
            <v>907</v>
          </cell>
        </row>
        <row r="590">
          <cell r="G590" t="str">
            <v>NAO_2_4572</v>
          </cell>
          <cell r="H590" t="str">
            <v>907</v>
          </cell>
        </row>
        <row r="591">
          <cell r="G591" t="str">
            <v>NAO_2_4572</v>
          </cell>
          <cell r="H591" t="str">
            <v>907</v>
          </cell>
        </row>
        <row r="592">
          <cell r="G592" t="str">
            <v>NAO_2_2522</v>
          </cell>
          <cell r="H592" t="str">
            <v>907</v>
          </cell>
        </row>
        <row r="593">
          <cell r="G593" t="str">
            <v>NAO_2_6291</v>
          </cell>
          <cell r="H593" t="str">
            <v>YYY</v>
          </cell>
        </row>
        <row r="594">
          <cell r="G594" t="str">
            <v>NAO_2_4572</v>
          </cell>
          <cell r="H594" t="str">
            <v>YYY</v>
          </cell>
        </row>
        <row r="595">
          <cell r="G595" t="str">
            <v>NAO_2_0321</v>
          </cell>
          <cell r="H595" t="str">
            <v>YYY</v>
          </cell>
        </row>
        <row r="596">
          <cell r="G596" t="str">
            <v>NAO_2_0328</v>
          </cell>
          <cell r="H596" t="str">
            <v>YYY</v>
          </cell>
        </row>
        <row r="597">
          <cell r="G597" t="str">
            <v>NAO_2_00IE</v>
          </cell>
          <cell r="H597" t="str">
            <v>YYY</v>
          </cell>
        </row>
        <row r="598">
          <cell r="G598" t="str">
            <v>NAO_2_00M0</v>
          </cell>
          <cell r="H598" t="str">
            <v>YYY</v>
          </cell>
        </row>
        <row r="599">
          <cell r="G599" t="str">
            <v>NAO_2_00B9</v>
          </cell>
          <cell r="H599" t="str">
            <v>YYY</v>
          </cell>
        </row>
        <row r="600">
          <cell r="G600" t="str">
            <v>NAO_2_0057</v>
          </cell>
          <cell r="H600" t="str">
            <v>YYY</v>
          </cell>
        </row>
        <row r="601">
          <cell r="G601" t="str">
            <v>NAO_2_00ID</v>
          </cell>
          <cell r="H601" t="str">
            <v>YYY</v>
          </cell>
        </row>
        <row r="602">
          <cell r="G602" t="str">
            <v>NAO_2_0E44</v>
          </cell>
          <cell r="H602" t="str">
            <v>YYY</v>
          </cell>
        </row>
        <row r="603">
          <cell r="G603" t="str">
            <v>NAO_2_007B</v>
          </cell>
          <cell r="H603" t="str">
            <v>YYY</v>
          </cell>
        </row>
        <row r="604">
          <cell r="G604" t="str">
            <v>NAO_2_6417</v>
          </cell>
          <cell r="H604" t="str">
            <v>YYY</v>
          </cell>
        </row>
        <row r="605">
          <cell r="G605" t="str">
            <v>NAO_2_6310</v>
          </cell>
          <cell r="H605" t="str">
            <v>YYY</v>
          </cell>
        </row>
        <row r="606">
          <cell r="G606" t="str">
            <v>NAO_2_6135</v>
          </cell>
          <cell r="H606" t="str">
            <v>YYY</v>
          </cell>
        </row>
        <row r="607">
          <cell r="G607" t="str">
            <v>NAO_2_8371</v>
          </cell>
          <cell r="H607" t="str">
            <v>YYY</v>
          </cell>
        </row>
        <row r="608">
          <cell r="G608" t="str">
            <v>NAO_2_4000</v>
          </cell>
          <cell r="H608" t="str">
            <v>YYY</v>
          </cell>
        </row>
        <row r="609">
          <cell r="G609" t="str">
            <v>NAO_2_4000</v>
          </cell>
          <cell r="H609" t="str">
            <v>YYY</v>
          </cell>
        </row>
        <row r="610">
          <cell r="G610" t="str">
            <v>NAO_2_6297</v>
          </cell>
          <cell r="H610" t="str">
            <v>YYY</v>
          </cell>
        </row>
        <row r="611">
          <cell r="G611" t="str">
            <v>NAO_2_6318</v>
          </cell>
          <cell r="H611" t="str">
            <v>YYY</v>
          </cell>
        </row>
        <row r="612">
          <cell r="G612" t="str">
            <v>NAO_2_20RH</v>
          </cell>
          <cell r="H612" t="str">
            <v>YYY</v>
          </cell>
        </row>
        <row r="613">
          <cell r="G613" t="str">
            <v>NAO_2_20RH</v>
          </cell>
          <cell r="H613" t="str">
            <v>YYY</v>
          </cell>
        </row>
        <row r="614">
          <cell r="G614" t="str">
            <v>NAO_2_20RH</v>
          </cell>
          <cell r="H614" t="str">
            <v>YYY</v>
          </cell>
        </row>
        <row r="615">
          <cell r="G615" t="str">
            <v>NAO_2_20RH</v>
          </cell>
          <cell r="H615" t="str">
            <v>YYY</v>
          </cell>
        </row>
        <row r="616">
          <cell r="G616" t="str">
            <v>NAO_2_20RH</v>
          </cell>
          <cell r="H616" t="str">
            <v>YYY</v>
          </cell>
        </row>
        <row r="617">
          <cell r="G617" t="str">
            <v>NAO_2_20RH</v>
          </cell>
          <cell r="H617" t="str">
            <v>YYY</v>
          </cell>
        </row>
        <row r="618">
          <cell r="G618" t="str">
            <v>NAO_2_20RH</v>
          </cell>
          <cell r="H618" t="str">
            <v>YYY</v>
          </cell>
        </row>
        <row r="619">
          <cell r="G619" t="str">
            <v>NAO_2_20RH</v>
          </cell>
          <cell r="H619" t="str">
            <v>YYY</v>
          </cell>
        </row>
        <row r="620">
          <cell r="G620" t="str">
            <v>NAO_2_20RH</v>
          </cell>
          <cell r="H620" t="str">
            <v>YYY</v>
          </cell>
        </row>
        <row r="621">
          <cell r="G621" t="str">
            <v>NAO_2_20RH</v>
          </cell>
          <cell r="H621" t="str">
            <v>YYY</v>
          </cell>
        </row>
        <row r="622">
          <cell r="G622" t="str">
            <v>NAO_2_20RH</v>
          </cell>
          <cell r="H622" t="str">
            <v>YYY</v>
          </cell>
        </row>
        <row r="623">
          <cell r="G623" t="str">
            <v>NAO_2_20RH</v>
          </cell>
          <cell r="H623" t="str">
            <v>YYY</v>
          </cell>
        </row>
        <row r="624">
          <cell r="G624" t="str">
            <v>NAO_2_20RH</v>
          </cell>
          <cell r="H624" t="str">
            <v>YYY</v>
          </cell>
        </row>
        <row r="625">
          <cell r="G625" t="str">
            <v>NAO_2_20RH</v>
          </cell>
          <cell r="H625" t="str">
            <v>YYY</v>
          </cell>
        </row>
        <row r="626">
          <cell r="G626" t="str">
            <v>NAO_2_20RH</v>
          </cell>
          <cell r="H626" t="str">
            <v>YYY</v>
          </cell>
        </row>
        <row r="627">
          <cell r="G627" t="str">
            <v>NAO_2_20RH</v>
          </cell>
          <cell r="H627" t="str">
            <v>YYY</v>
          </cell>
        </row>
        <row r="628">
          <cell r="G628" t="str">
            <v>NAO_2_2272</v>
          </cell>
          <cell r="H628" t="str">
            <v>YYY</v>
          </cell>
        </row>
        <row r="629">
          <cell r="G629" t="str">
            <v>NAO_2_0EA0</v>
          </cell>
          <cell r="H629" t="str">
            <v>YYY</v>
          </cell>
        </row>
        <row r="630">
          <cell r="G630" t="str">
            <v>NAO_2_4013</v>
          </cell>
          <cell r="H630" t="str">
            <v>YYY</v>
          </cell>
        </row>
        <row r="631">
          <cell r="G631" t="str">
            <v>NAO_2_2522</v>
          </cell>
          <cell r="H631" t="str">
            <v>YYY</v>
          </cell>
        </row>
        <row r="632">
          <cell r="G632" t="str">
            <v>NAO_2_8243</v>
          </cell>
          <cell r="H632" t="str">
            <v>YYY</v>
          </cell>
        </row>
        <row r="633">
          <cell r="G633" t="str">
            <v>NAO_2_6294</v>
          </cell>
          <cell r="H633" t="str">
            <v>YYY</v>
          </cell>
        </row>
        <row r="634">
          <cell r="G634" t="str">
            <v>NAO_2_4556</v>
          </cell>
          <cell r="H634" t="str">
            <v>YYY</v>
          </cell>
        </row>
        <row r="635">
          <cell r="G635" t="str">
            <v>NAO_2_20RO</v>
          </cell>
          <cell r="H635" t="str">
            <v>YYY</v>
          </cell>
        </row>
        <row r="636">
          <cell r="G636" t="str">
            <v>NAO_2_6294</v>
          </cell>
          <cell r="H636" t="str">
            <v>YYY</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Pessoal"/>
      <sheetName val="Obrig. fora decreto"/>
      <sheetName val="PAC"/>
      <sheetName val="Obrig. Discr."/>
      <sheetName val="Benef."/>
      <sheetName val="RP=6"/>
      <sheetName val="RP=7"/>
      <sheetName val="Demais"/>
      <sheetName val="Financeiro"/>
      <sheetName val="LEJU"/>
      <sheetName val="Total Geral"/>
    </sheetNames>
    <sheetDataSet>
      <sheetData sheetId="0">
        <row r="18994">
          <cell r="O18994" t="str">
            <v>INVESTIMENTOS</v>
          </cell>
          <cell r="P18994" t="str">
            <v>A</v>
          </cell>
          <cell r="S18994" t="str">
            <v>FUNDACAO UNIVERSIDADE FEDERAL DE RONDONIA</v>
          </cell>
          <cell r="T18994" t="str">
            <v>EBAN</v>
          </cell>
        </row>
        <row r="18995">
          <cell r="O18995" t="str">
            <v>INVESTIMENTOS</v>
          </cell>
          <cell r="P18995" t="str">
            <v>A</v>
          </cell>
          <cell r="S18995" t="str">
            <v>FUNDACAO UNIVERSIDADE FEDERAL DE RONDONIA</v>
          </cell>
          <cell r="T18995" t="str">
            <v>EBAN</v>
          </cell>
        </row>
        <row r="18996">
          <cell r="O18996" t="str">
            <v>INVESTIMENTOS</v>
          </cell>
          <cell r="P18996" t="str">
            <v>A</v>
          </cell>
          <cell r="S18996" t="str">
            <v>UNIVERSIDADE FEDERAL DO ESTADO RIO DE JANEIRO</v>
          </cell>
          <cell r="T18996" t="str">
            <v>0000</v>
          </cell>
        </row>
        <row r="18997">
          <cell r="O18997" t="str">
            <v>INVESTIMENTOS</v>
          </cell>
          <cell r="P18997" t="str">
            <v>A</v>
          </cell>
          <cell r="S18997" t="str">
            <v>UNIVERSIDADE FEDERAL DO ESTADO RIO DE JANEIRO</v>
          </cell>
          <cell r="T18997" t="str">
            <v>0000</v>
          </cell>
        </row>
        <row r="18998">
          <cell r="O18998" t="str">
            <v>INVESTIMENTOS</v>
          </cell>
          <cell r="P18998" t="str">
            <v>A</v>
          </cell>
          <cell r="S18998" t="str">
            <v>UNIVERSIDADE FEDERAL DO ESTADO RIO DE JANEIRO</v>
          </cell>
          <cell r="T18998" t="str">
            <v>0000</v>
          </cell>
        </row>
        <row r="18999">
          <cell r="O18999" t="str">
            <v>INVESTIMENTOS</v>
          </cell>
          <cell r="P18999" t="str">
            <v>A</v>
          </cell>
          <cell r="S18999" t="str">
            <v>UNIVERSIDADE FEDERAL DO ESTADO RIO DE JANEIRO</v>
          </cell>
          <cell r="T18999" t="str">
            <v>0000</v>
          </cell>
        </row>
        <row r="19000">
          <cell r="O19000" t="str">
            <v>INVESTIMENTOS</v>
          </cell>
          <cell r="P19000" t="str">
            <v>A</v>
          </cell>
          <cell r="S19000" t="str">
            <v>UNIVERSIDADE FEDERAL DO ESTADO RIO DE JANEIRO</v>
          </cell>
          <cell r="T19000" t="str">
            <v>0001</v>
          </cell>
        </row>
        <row r="19001">
          <cell r="O19001" t="str">
            <v>INVESTIMENTOS</v>
          </cell>
          <cell r="P19001" t="str">
            <v>A</v>
          </cell>
          <cell r="S19001" t="str">
            <v>FUNDACAO UNIVERSIDADE DO AMAZONAS</v>
          </cell>
          <cell r="T19001" t="str">
            <v>0000</v>
          </cell>
        </row>
        <row r="19002">
          <cell r="O19002" t="str">
            <v>INVESTIMENTOS</v>
          </cell>
          <cell r="P19002" t="str">
            <v>A</v>
          </cell>
          <cell r="S19002" t="str">
            <v>FUNDACAO UNIVERSIDADE DO AMAZONAS</v>
          </cell>
          <cell r="T19002" t="str">
            <v>0000</v>
          </cell>
        </row>
        <row r="19003">
          <cell r="O19003" t="str">
            <v>INVESTIMENTOS</v>
          </cell>
          <cell r="P19003" t="str">
            <v>A</v>
          </cell>
          <cell r="S19003" t="str">
            <v>FUNDACAO UNIVERSIDADE DO AMAZONAS</v>
          </cell>
          <cell r="T19003" t="str">
            <v>0000</v>
          </cell>
        </row>
        <row r="19004">
          <cell r="O19004" t="str">
            <v>INVESTIMENTOS</v>
          </cell>
          <cell r="P19004" t="str">
            <v>A</v>
          </cell>
          <cell r="S19004" t="str">
            <v>FUNDACAO UNIVERSIDADE DO AMAZONAS</v>
          </cell>
          <cell r="T19004" t="str">
            <v>0000</v>
          </cell>
        </row>
        <row r="19005">
          <cell r="O19005" t="str">
            <v>INVESTIMENTOS</v>
          </cell>
          <cell r="P19005" t="str">
            <v>A</v>
          </cell>
          <cell r="S19005" t="str">
            <v>FUNDACAO UNIVERSIDADE DO AMAZONAS</v>
          </cell>
          <cell r="T19005" t="str">
            <v>0001</v>
          </cell>
        </row>
        <row r="19006">
          <cell r="O19006" t="str">
            <v>INVESTIMENTOS</v>
          </cell>
          <cell r="P19006" t="str">
            <v>A</v>
          </cell>
          <cell r="S19006" t="str">
            <v>FUNDACAO UNIVERSIDADE DO AMAZONAS</v>
          </cell>
          <cell r="T19006" t="str">
            <v>0003</v>
          </cell>
        </row>
        <row r="19007">
          <cell r="O19007" t="str">
            <v>INVESTIMENTOS</v>
          </cell>
          <cell r="P19007" t="str">
            <v>A</v>
          </cell>
          <cell r="S19007" t="str">
            <v>FUNDACAO UNIVERSIDADE DE BRASILIA</v>
          </cell>
          <cell r="T19007" t="str">
            <v>0000</v>
          </cell>
        </row>
        <row r="19008">
          <cell r="O19008" t="str">
            <v>INVESTIMENTOS</v>
          </cell>
          <cell r="P19008" t="str">
            <v>A</v>
          </cell>
          <cell r="S19008" t="str">
            <v>FUNDACAO UNIVERSIDADE DE BRASILIA</v>
          </cell>
          <cell r="T19008" t="str">
            <v>0000</v>
          </cell>
        </row>
        <row r="19009">
          <cell r="O19009" t="str">
            <v>INVESTIMENTOS</v>
          </cell>
          <cell r="P19009" t="str">
            <v>A</v>
          </cell>
          <cell r="S19009" t="str">
            <v>FUNDACAO UNIVERSIDADE DE BRASILIA</v>
          </cell>
          <cell r="T19009" t="str">
            <v>0000</v>
          </cell>
        </row>
        <row r="19010">
          <cell r="O19010" t="str">
            <v>INVESTIMENTOS</v>
          </cell>
          <cell r="P19010" t="str">
            <v>A</v>
          </cell>
          <cell r="S19010" t="str">
            <v>FUNDACAO UNIVERSIDADE DE BRASILIA</v>
          </cell>
          <cell r="T19010" t="str">
            <v>0000</v>
          </cell>
        </row>
        <row r="19011">
          <cell r="O19011" t="str">
            <v>INVESTIMENTOS</v>
          </cell>
          <cell r="P19011" t="str">
            <v>A</v>
          </cell>
          <cell r="S19011" t="str">
            <v>FUNDACAO UNIVERSIDADE DE BRASILIA</v>
          </cell>
          <cell r="T19011" t="str">
            <v>0000</v>
          </cell>
        </row>
        <row r="19012">
          <cell r="O19012" t="str">
            <v>INVESTIMENTOS</v>
          </cell>
          <cell r="P19012" t="str">
            <v>A</v>
          </cell>
          <cell r="S19012" t="str">
            <v>FUNDACAO UNIVERSIDADE DE BRASILIA</v>
          </cell>
          <cell r="T19012" t="str">
            <v>0000</v>
          </cell>
        </row>
        <row r="19013">
          <cell r="O19013" t="str">
            <v>INVESTIMENTOS</v>
          </cell>
          <cell r="P19013" t="str">
            <v>A</v>
          </cell>
          <cell r="S19013" t="str">
            <v>FUNDACAO UNIVERSIDADE DE BRASILIA</v>
          </cell>
          <cell r="T19013" t="str">
            <v>0001</v>
          </cell>
        </row>
        <row r="19014">
          <cell r="O19014" t="str">
            <v>INVESTIMENTOS</v>
          </cell>
          <cell r="P19014" t="str">
            <v>A</v>
          </cell>
          <cell r="S19014" t="str">
            <v>FUNDACAO UNIVERSIDADE DE BRASILIA</v>
          </cell>
          <cell r="T19014" t="str">
            <v>0001</v>
          </cell>
        </row>
        <row r="19015">
          <cell r="O19015" t="str">
            <v>INVESTIMENTOS</v>
          </cell>
          <cell r="P19015" t="str">
            <v>A</v>
          </cell>
          <cell r="S19015" t="str">
            <v>FUNDACAO UNIVERSIDADE DE BRASILIA</v>
          </cell>
          <cell r="T19015" t="str">
            <v>0003</v>
          </cell>
        </row>
        <row r="19016">
          <cell r="O19016" t="str">
            <v>INVESTIMENTOS</v>
          </cell>
          <cell r="P19016" t="str">
            <v>A</v>
          </cell>
          <cell r="S19016" t="str">
            <v>FUNDACAO UNIVERSIDADE DE BRASILIA</v>
          </cell>
          <cell r="T19016" t="str">
            <v>0004</v>
          </cell>
        </row>
        <row r="19017">
          <cell r="O19017" t="str">
            <v>INVESTIMENTOS</v>
          </cell>
          <cell r="P19017" t="str">
            <v>A</v>
          </cell>
          <cell r="S19017" t="str">
            <v>FUNDACAO UNIVERSIDADE DE BRASILIA</v>
          </cell>
          <cell r="T19017" t="str">
            <v>EBAN</v>
          </cell>
        </row>
        <row r="19018">
          <cell r="O19018" t="str">
            <v>INVESTIMENTOS</v>
          </cell>
          <cell r="P19018" t="str">
            <v>A</v>
          </cell>
          <cell r="S19018" t="str">
            <v>FUNDACAO UNIVERSIDADE DE BRASILIA</v>
          </cell>
          <cell r="T19018" t="str">
            <v>EBAN</v>
          </cell>
        </row>
        <row r="19019">
          <cell r="O19019" t="str">
            <v>INVESTIMENTOS</v>
          </cell>
          <cell r="P19019" t="str">
            <v>A</v>
          </cell>
          <cell r="S19019" t="str">
            <v>FUNDACAO UNIVERSIDADE DO MARANHAO</v>
          </cell>
          <cell r="T19019" t="str">
            <v>0000</v>
          </cell>
        </row>
        <row r="19020">
          <cell r="O19020" t="str">
            <v>INVESTIMENTOS</v>
          </cell>
          <cell r="P19020" t="str">
            <v>A</v>
          </cell>
          <cell r="S19020" t="str">
            <v>FUNDACAO UNIVERSIDADE DO MARANHAO</v>
          </cell>
          <cell r="T19020" t="str">
            <v>0000</v>
          </cell>
        </row>
        <row r="19021">
          <cell r="O19021" t="str">
            <v>INVESTIMENTOS</v>
          </cell>
          <cell r="P19021" t="str">
            <v>A</v>
          </cell>
          <cell r="S19021" t="str">
            <v>FUNDACAO UNIVERSIDADE DO MARANHAO</v>
          </cell>
          <cell r="T19021" t="str">
            <v>0000</v>
          </cell>
        </row>
        <row r="19022">
          <cell r="O19022" t="str">
            <v>INVESTIMENTOS</v>
          </cell>
          <cell r="P19022" t="str">
            <v>A</v>
          </cell>
          <cell r="S19022" t="str">
            <v>FUNDACAO UNIVERSIDADE DO MARANHAO</v>
          </cell>
          <cell r="T19022" t="str">
            <v>0000</v>
          </cell>
        </row>
        <row r="19023">
          <cell r="O19023" t="str">
            <v>INVESTIMENTOS</v>
          </cell>
          <cell r="P19023" t="str">
            <v>A</v>
          </cell>
          <cell r="S19023" t="str">
            <v>FUNDACAO UNIVERSIDADE DO MARANHAO</v>
          </cell>
          <cell r="T19023" t="str">
            <v>0000</v>
          </cell>
        </row>
        <row r="19024">
          <cell r="O19024" t="str">
            <v>INVESTIMENTOS</v>
          </cell>
          <cell r="P19024" t="str">
            <v>A</v>
          </cell>
          <cell r="S19024" t="str">
            <v>FUNDACAO UNIVERSIDADE DO MARANHAO</v>
          </cell>
          <cell r="T19024" t="str">
            <v>0000</v>
          </cell>
        </row>
        <row r="19025">
          <cell r="O19025" t="str">
            <v>INVESTIMENTOS</v>
          </cell>
          <cell r="P19025" t="str">
            <v>A</v>
          </cell>
          <cell r="S19025" t="str">
            <v>FUNDACAO UNIVERSIDADE DO MARANHAO</v>
          </cell>
          <cell r="T19025" t="str">
            <v>0000</v>
          </cell>
        </row>
        <row r="19026">
          <cell r="O19026" t="str">
            <v>INVESTIMENTOS</v>
          </cell>
          <cell r="P19026" t="str">
            <v>A</v>
          </cell>
          <cell r="S19026" t="str">
            <v>FUNDACAO UNIVERSIDADE DO MARANHAO</v>
          </cell>
          <cell r="T19026" t="str">
            <v>0000</v>
          </cell>
        </row>
        <row r="19027">
          <cell r="O19027" t="str">
            <v>INVESTIMENTOS</v>
          </cell>
          <cell r="P19027" t="str">
            <v>A</v>
          </cell>
          <cell r="S19027" t="str">
            <v>FUNDACAO UNIVERSIDADE DO MARANHAO</v>
          </cell>
          <cell r="T19027" t="str">
            <v>0001</v>
          </cell>
        </row>
        <row r="19028">
          <cell r="O19028" t="str">
            <v>INVESTIMENTOS</v>
          </cell>
          <cell r="P19028" t="str">
            <v>A</v>
          </cell>
          <cell r="S19028" t="str">
            <v>FUNDACAO UNIVERSIDADE DO MARANHAO</v>
          </cell>
          <cell r="T19028" t="str">
            <v>0003</v>
          </cell>
        </row>
        <row r="19029">
          <cell r="O19029" t="str">
            <v>INVESTIMENTOS</v>
          </cell>
          <cell r="P19029" t="str">
            <v>A</v>
          </cell>
          <cell r="S19029" t="str">
            <v>FUNDACAO UNIVERSIDADE DO MARANHAO</v>
          </cell>
          <cell r="T19029" t="str">
            <v>0004</v>
          </cell>
        </row>
        <row r="19030">
          <cell r="O19030" t="str">
            <v>INVESTIMENTOS</v>
          </cell>
          <cell r="P19030" t="str">
            <v>A</v>
          </cell>
          <cell r="S19030" t="str">
            <v>FUNDACAO UNIVERSIDADE DO MARANHAO</v>
          </cell>
          <cell r="T19030" t="str">
            <v>EBAN</v>
          </cell>
        </row>
        <row r="19031">
          <cell r="O19031" t="str">
            <v>INVESTIMENTOS</v>
          </cell>
          <cell r="P19031" t="str">
            <v>A</v>
          </cell>
          <cell r="S19031" t="str">
            <v>FUNDACAO UNIVERSIDADE DO MARANHAO</v>
          </cell>
          <cell r="T19031" t="str">
            <v>EBAN</v>
          </cell>
        </row>
        <row r="19032">
          <cell r="O19032" t="str">
            <v>INVESTIMENTOS</v>
          </cell>
          <cell r="P19032" t="str">
            <v>A</v>
          </cell>
          <cell r="S19032" t="str">
            <v>FUNDACAO UNIVERSIDADE DO MARANHAO</v>
          </cell>
          <cell r="T19032" t="str">
            <v>EBAN</v>
          </cell>
        </row>
        <row r="19033">
          <cell r="O19033" t="str">
            <v>INVESTIMENTOS</v>
          </cell>
          <cell r="P19033" t="str">
            <v>A</v>
          </cell>
          <cell r="S19033" t="str">
            <v>UNIVERSIDADE FEDERAL DO RIO GRANDE - FURG</v>
          </cell>
          <cell r="T19033" t="str">
            <v>0000</v>
          </cell>
        </row>
        <row r="19034">
          <cell r="O19034" t="str">
            <v>INVESTIMENTOS</v>
          </cell>
          <cell r="P19034" t="str">
            <v>A</v>
          </cell>
          <cell r="S19034" t="str">
            <v>UNIVERSIDADE FEDERAL DO RIO GRANDE - FURG</v>
          </cell>
          <cell r="T19034" t="str">
            <v>0000</v>
          </cell>
        </row>
        <row r="19035">
          <cell r="O19035" t="str">
            <v>INVESTIMENTOS</v>
          </cell>
          <cell r="P19035" t="str">
            <v>A</v>
          </cell>
          <cell r="S19035" t="str">
            <v>UNIVERSIDADE FEDERAL DO RIO GRANDE - FURG</v>
          </cell>
          <cell r="T19035" t="str">
            <v>0000</v>
          </cell>
        </row>
        <row r="19036">
          <cell r="O19036" t="str">
            <v>INVESTIMENTOS</v>
          </cell>
          <cell r="P19036" t="str">
            <v>A</v>
          </cell>
          <cell r="S19036" t="str">
            <v>UNIVERSIDADE FEDERAL DO RIO GRANDE - FURG</v>
          </cell>
          <cell r="T19036" t="str">
            <v>0000</v>
          </cell>
        </row>
        <row r="19037">
          <cell r="O19037" t="str">
            <v>INVESTIMENTOS</v>
          </cell>
          <cell r="P19037" t="str">
            <v>A</v>
          </cell>
          <cell r="S19037" t="str">
            <v>UNIVERSIDADE FEDERAL DO RIO GRANDE - FURG</v>
          </cell>
          <cell r="T19037" t="str">
            <v>0000</v>
          </cell>
        </row>
        <row r="19038">
          <cell r="O19038" t="str">
            <v>INVESTIMENTOS</v>
          </cell>
          <cell r="P19038" t="str">
            <v>A</v>
          </cell>
          <cell r="S19038" t="str">
            <v>UNIVERSIDADE FEDERAL DO RIO GRANDE - FURG</v>
          </cell>
          <cell r="T19038" t="str">
            <v>0000</v>
          </cell>
        </row>
        <row r="19039">
          <cell r="O19039" t="str">
            <v>INVESTIMENTOS</v>
          </cell>
          <cell r="P19039" t="str">
            <v>A</v>
          </cell>
          <cell r="S19039" t="str">
            <v>UNIVERSIDADE FEDERAL DO RIO GRANDE - FURG</v>
          </cell>
          <cell r="T19039" t="str">
            <v>0000</v>
          </cell>
        </row>
        <row r="19040">
          <cell r="O19040" t="str">
            <v>INVESTIMENTOS</v>
          </cell>
          <cell r="P19040" t="str">
            <v>A</v>
          </cell>
          <cell r="S19040" t="str">
            <v>UNIVERSIDADE FEDERAL DO RIO GRANDE - FURG</v>
          </cell>
          <cell r="T19040" t="str">
            <v>0000</v>
          </cell>
        </row>
        <row r="19041">
          <cell r="O19041" t="str">
            <v>INVESTIMENTOS</v>
          </cell>
          <cell r="P19041" t="str">
            <v>A</v>
          </cell>
          <cell r="S19041" t="str">
            <v>UNIVERSIDADE FEDERAL DO RIO GRANDE - FURG</v>
          </cell>
          <cell r="T19041" t="str">
            <v>0000</v>
          </cell>
        </row>
        <row r="19042">
          <cell r="O19042" t="str">
            <v>INVESTIMENTOS</v>
          </cell>
          <cell r="P19042" t="str">
            <v>A</v>
          </cell>
          <cell r="S19042" t="str">
            <v>UNIVERSIDADE FEDERAL DO RIO GRANDE - FURG</v>
          </cell>
          <cell r="T19042" t="str">
            <v>0000</v>
          </cell>
        </row>
        <row r="19043">
          <cell r="O19043" t="str">
            <v>INVESTIMENTOS</v>
          </cell>
          <cell r="P19043" t="str">
            <v>A</v>
          </cell>
          <cell r="S19043" t="str">
            <v>UNIVERSIDADE FEDERAL DO RIO GRANDE - FURG</v>
          </cell>
          <cell r="T19043" t="str">
            <v>0000</v>
          </cell>
        </row>
        <row r="19044">
          <cell r="O19044" t="str">
            <v>INVESTIMENTOS</v>
          </cell>
          <cell r="P19044" t="str">
            <v>A</v>
          </cell>
          <cell r="S19044" t="str">
            <v>UNIVERSIDADE FEDERAL DO RIO GRANDE - FURG</v>
          </cell>
          <cell r="T19044" t="str">
            <v>0001</v>
          </cell>
        </row>
        <row r="19045">
          <cell r="O19045" t="str">
            <v>INVESTIMENTOS</v>
          </cell>
          <cell r="P19045" t="str">
            <v>A</v>
          </cell>
          <cell r="S19045" t="str">
            <v>UNIVERSIDADE FEDERAL DO RIO GRANDE - FURG</v>
          </cell>
          <cell r="T19045" t="str">
            <v>0003</v>
          </cell>
        </row>
        <row r="19046">
          <cell r="O19046" t="str">
            <v>INVESTIMENTOS</v>
          </cell>
          <cell r="P19046" t="str">
            <v>A</v>
          </cell>
          <cell r="S19046" t="str">
            <v>FUNDACAO UNIVERSIDADE FEDERAL DE UBERLANDIA</v>
          </cell>
          <cell r="T19046" t="str">
            <v>0000</v>
          </cell>
        </row>
        <row r="19047">
          <cell r="O19047" t="str">
            <v>INVESTIMENTOS</v>
          </cell>
          <cell r="P19047" t="str">
            <v>A</v>
          </cell>
          <cell r="S19047" t="str">
            <v>FUNDACAO UNIVERSIDADE FEDERAL DE UBERLANDIA</v>
          </cell>
          <cell r="T19047" t="str">
            <v>0000</v>
          </cell>
        </row>
        <row r="19048">
          <cell r="O19048" t="str">
            <v>INVESTIMENTOS</v>
          </cell>
          <cell r="P19048" t="str">
            <v>A</v>
          </cell>
          <cell r="S19048" t="str">
            <v>FUNDACAO UNIVERSIDADE FEDERAL DE UBERLANDIA</v>
          </cell>
          <cell r="T19048" t="str">
            <v>0000</v>
          </cell>
        </row>
        <row r="19049">
          <cell r="O19049" t="str">
            <v>INVESTIMENTOS</v>
          </cell>
          <cell r="P19049" t="str">
            <v>A</v>
          </cell>
          <cell r="S19049" t="str">
            <v>FUNDACAO UNIVERSIDADE FEDERAL DE UBERLANDIA</v>
          </cell>
          <cell r="T19049" t="str">
            <v>0000</v>
          </cell>
        </row>
        <row r="19050">
          <cell r="O19050" t="str">
            <v>INVESTIMENTOS</v>
          </cell>
          <cell r="P19050" t="str">
            <v>A</v>
          </cell>
          <cell r="S19050" t="str">
            <v>FUNDACAO UNIVERSIDADE FEDERAL DE UBERLANDIA</v>
          </cell>
          <cell r="T19050" t="str">
            <v>0000</v>
          </cell>
        </row>
        <row r="19051">
          <cell r="O19051" t="str">
            <v>INVESTIMENTOS</v>
          </cell>
          <cell r="P19051" t="str">
            <v>A</v>
          </cell>
          <cell r="S19051" t="str">
            <v>FUNDACAO UNIVERSIDADE FEDERAL DE UBERLANDIA</v>
          </cell>
          <cell r="T19051" t="str">
            <v>0000</v>
          </cell>
        </row>
        <row r="19052">
          <cell r="O19052" t="str">
            <v>INVESTIMENTOS</v>
          </cell>
          <cell r="P19052" t="str">
            <v>A</v>
          </cell>
          <cell r="S19052" t="str">
            <v>FUNDACAO UNIVERSIDADE FEDERAL DE UBERLANDIA</v>
          </cell>
          <cell r="T19052" t="str">
            <v>0000</v>
          </cell>
        </row>
        <row r="19053">
          <cell r="O19053" t="str">
            <v>INVESTIMENTOS</v>
          </cell>
          <cell r="P19053" t="str">
            <v>A</v>
          </cell>
          <cell r="S19053" t="str">
            <v>FUNDACAO UNIVERSIDADE FEDERAL DE UBERLANDIA</v>
          </cell>
          <cell r="T19053" t="str">
            <v>0000</v>
          </cell>
        </row>
        <row r="19054">
          <cell r="O19054" t="str">
            <v>INVESTIMENTOS</v>
          </cell>
          <cell r="P19054" t="str">
            <v>A</v>
          </cell>
          <cell r="S19054" t="str">
            <v>FUNDACAO UNIVERSIDADE FEDERAL DE UBERLANDIA</v>
          </cell>
          <cell r="T19054" t="str">
            <v>0001</v>
          </cell>
        </row>
        <row r="19055">
          <cell r="O19055" t="str">
            <v>INVESTIMENTOS</v>
          </cell>
          <cell r="P19055" t="str">
            <v>A</v>
          </cell>
          <cell r="S19055" t="str">
            <v>FUNDACAO UNIVERSIDADE FEDERAL DE UBERLANDIA</v>
          </cell>
          <cell r="T19055" t="str">
            <v>0001</v>
          </cell>
        </row>
        <row r="19056">
          <cell r="O19056" t="str">
            <v>INVESTIMENTOS</v>
          </cell>
          <cell r="P19056" t="str">
            <v>A</v>
          </cell>
          <cell r="S19056" t="str">
            <v>FUNDACAO UNIVERSIDADE FEDERAL DE UBERLANDIA</v>
          </cell>
          <cell r="T19056" t="str">
            <v>0001</v>
          </cell>
        </row>
        <row r="19057">
          <cell r="O19057" t="str">
            <v>INVESTIMENTOS</v>
          </cell>
          <cell r="P19057" t="str">
            <v>A</v>
          </cell>
          <cell r="S19057" t="str">
            <v>FUNDACAO UNIVERSIDADE FEDERAL DE UBERLANDIA</v>
          </cell>
          <cell r="T19057" t="str">
            <v>0004</v>
          </cell>
        </row>
        <row r="19058">
          <cell r="O19058" t="str">
            <v>INVESTIMENTOS</v>
          </cell>
          <cell r="P19058" t="str">
            <v>A</v>
          </cell>
          <cell r="S19058" t="str">
            <v>FUNDACAO UNIVERSIDADE FEDERAL DO ACRE</v>
          </cell>
          <cell r="T19058" t="str">
            <v>0000</v>
          </cell>
        </row>
        <row r="19059">
          <cell r="O19059" t="str">
            <v>INVESTIMENTOS</v>
          </cell>
          <cell r="P19059" t="str">
            <v>A</v>
          </cell>
          <cell r="S19059" t="str">
            <v>FUNDACAO UNIVERSIDADE FEDERAL DO ACRE</v>
          </cell>
          <cell r="T19059" t="str">
            <v>0000</v>
          </cell>
        </row>
        <row r="19060">
          <cell r="O19060" t="str">
            <v>INVESTIMENTOS</v>
          </cell>
          <cell r="P19060" t="str">
            <v>A</v>
          </cell>
          <cell r="S19060" t="str">
            <v>FUNDACAO UNIVERSIDADE FEDERAL DO ACRE</v>
          </cell>
          <cell r="T19060" t="str">
            <v>0000</v>
          </cell>
        </row>
        <row r="19061">
          <cell r="O19061" t="str">
            <v>INVESTIMENTOS</v>
          </cell>
          <cell r="P19061" t="str">
            <v>A</v>
          </cell>
          <cell r="S19061" t="str">
            <v>FUNDACAO UNIVERSIDADE FEDERAL DO ACRE</v>
          </cell>
          <cell r="T19061" t="str">
            <v>0000</v>
          </cell>
        </row>
        <row r="19062">
          <cell r="O19062" t="str">
            <v>INVESTIMENTOS</v>
          </cell>
          <cell r="P19062" t="str">
            <v>A</v>
          </cell>
          <cell r="S19062" t="str">
            <v>FUNDACAO UNIVERSIDADE FEDERAL DO ACRE</v>
          </cell>
          <cell r="T19062" t="str">
            <v>0000</v>
          </cell>
        </row>
        <row r="19063">
          <cell r="O19063" t="str">
            <v>INVESTIMENTOS</v>
          </cell>
          <cell r="P19063" t="str">
            <v>A</v>
          </cell>
          <cell r="S19063" t="str">
            <v>FUNDACAO UNIVERSIDADE FEDERAL DO ACRE</v>
          </cell>
          <cell r="T19063" t="str">
            <v>0000</v>
          </cell>
        </row>
        <row r="19064">
          <cell r="O19064" t="str">
            <v>INVESTIMENTOS</v>
          </cell>
          <cell r="P19064" t="str">
            <v>A</v>
          </cell>
          <cell r="S19064" t="str">
            <v>FUNDACAO UNIVERSIDADE FEDERAL DO ACRE</v>
          </cell>
          <cell r="T19064" t="str">
            <v>0000</v>
          </cell>
        </row>
        <row r="19065">
          <cell r="O19065" t="str">
            <v>INVESTIMENTOS</v>
          </cell>
          <cell r="P19065" t="str">
            <v>A</v>
          </cell>
          <cell r="S19065" t="str">
            <v>FUNDACAO UNIVERSIDADE FEDERAL DO ACRE</v>
          </cell>
          <cell r="T19065" t="str">
            <v>0000</v>
          </cell>
        </row>
        <row r="19066">
          <cell r="O19066" t="str">
            <v>INVESTIMENTOS</v>
          </cell>
          <cell r="P19066" t="str">
            <v>A</v>
          </cell>
          <cell r="S19066" t="str">
            <v>FUNDACAO UNIVERSIDADE FEDERAL DO ACRE</v>
          </cell>
          <cell r="T19066" t="str">
            <v>0000</v>
          </cell>
        </row>
        <row r="19067">
          <cell r="O19067" t="str">
            <v>INVESTIMENTOS</v>
          </cell>
          <cell r="P19067" t="str">
            <v>A</v>
          </cell>
          <cell r="S19067" t="str">
            <v>FUNDACAO UNIVERSIDADE FEDERAL DO ACRE</v>
          </cell>
          <cell r="T19067" t="str">
            <v>0000</v>
          </cell>
        </row>
        <row r="19068">
          <cell r="O19068" t="str">
            <v>INVESTIMENTOS</v>
          </cell>
          <cell r="P19068" t="str">
            <v>A</v>
          </cell>
          <cell r="S19068" t="str">
            <v>FUNDACAO UNIVERSIDADE FEDERAL DO ACRE</v>
          </cell>
          <cell r="T19068" t="str">
            <v>0000</v>
          </cell>
        </row>
        <row r="19069">
          <cell r="O19069" t="str">
            <v>INVESTIMENTOS</v>
          </cell>
          <cell r="P19069" t="str">
            <v>A</v>
          </cell>
          <cell r="S19069" t="str">
            <v>FUNDACAO UNIVERSIDADE FEDERAL DO ACRE</v>
          </cell>
          <cell r="T19069" t="str">
            <v>0000</v>
          </cell>
        </row>
        <row r="19070">
          <cell r="O19070" t="str">
            <v>INVESTIMENTOS</v>
          </cell>
          <cell r="P19070" t="str">
            <v>A</v>
          </cell>
          <cell r="S19070" t="str">
            <v>FUNDACAO UNIVERSIDADE FEDERAL DO ACRE</v>
          </cell>
          <cell r="T19070" t="str">
            <v>0001</v>
          </cell>
        </row>
        <row r="19071">
          <cell r="O19071" t="str">
            <v>INVESTIMENTOS</v>
          </cell>
          <cell r="P19071" t="str">
            <v>A</v>
          </cell>
          <cell r="S19071" t="str">
            <v>FUNDACAO UNIVERSIDADE FEDERAL DO ACRE</v>
          </cell>
          <cell r="T19071" t="str">
            <v>0001</v>
          </cell>
        </row>
        <row r="19072">
          <cell r="O19072" t="str">
            <v>INVESTIMENTOS</v>
          </cell>
          <cell r="P19072" t="str">
            <v>A</v>
          </cell>
          <cell r="S19072" t="str">
            <v>FUNDACAO UNIVERSIDADE FEDERAL DO ACRE</v>
          </cell>
          <cell r="T19072" t="str">
            <v>0003</v>
          </cell>
        </row>
        <row r="19073">
          <cell r="O19073" t="str">
            <v>INVESTIMENTOS</v>
          </cell>
          <cell r="P19073" t="str">
            <v>A</v>
          </cell>
          <cell r="S19073" t="str">
            <v>FUNDACAO UNIVERSIDADE FEDERAL DO ACRE</v>
          </cell>
          <cell r="T19073" t="str">
            <v>0004</v>
          </cell>
        </row>
        <row r="19074">
          <cell r="O19074" t="str">
            <v>INVESTIMENTOS</v>
          </cell>
          <cell r="P19074" t="str">
            <v>A</v>
          </cell>
          <cell r="S19074" t="str">
            <v>FUNDACAO UNIVERSIDADE FEDERAL DO ACRE</v>
          </cell>
          <cell r="T19074" t="str">
            <v>EBAN</v>
          </cell>
        </row>
        <row r="19075">
          <cell r="O19075" t="str">
            <v>INVESTIMENTOS</v>
          </cell>
          <cell r="P19075" t="str">
            <v>A</v>
          </cell>
          <cell r="S19075" t="str">
            <v>FUNDACAO UNIVERSIDADE FEDERAL DE MATO GROSSO</v>
          </cell>
          <cell r="T19075" t="str">
            <v>0000</v>
          </cell>
        </row>
        <row r="19076">
          <cell r="O19076" t="str">
            <v>INVESTIMENTOS</v>
          </cell>
          <cell r="P19076" t="str">
            <v>A</v>
          </cell>
          <cell r="S19076" t="str">
            <v>FUNDACAO UNIVERSIDADE FEDERAL DE MATO GROSSO</v>
          </cell>
          <cell r="T19076" t="str">
            <v>0000</v>
          </cell>
        </row>
        <row r="19077">
          <cell r="O19077" t="str">
            <v>INVESTIMENTOS</v>
          </cell>
          <cell r="P19077" t="str">
            <v>A</v>
          </cell>
          <cell r="S19077" t="str">
            <v>FUNDACAO UNIVERSIDADE FEDERAL DE MATO GROSSO</v>
          </cell>
          <cell r="T19077" t="str">
            <v>0000</v>
          </cell>
        </row>
        <row r="19078">
          <cell r="O19078" t="str">
            <v>INVESTIMENTOS</v>
          </cell>
          <cell r="P19078" t="str">
            <v>A</v>
          </cell>
          <cell r="S19078" t="str">
            <v>FUNDACAO UNIVERSIDADE FEDERAL DE MATO GROSSO</v>
          </cell>
          <cell r="T19078" t="str">
            <v>0000</v>
          </cell>
        </row>
        <row r="19079">
          <cell r="O19079" t="str">
            <v>INVESTIMENTOS</v>
          </cell>
          <cell r="P19079" t="str">
            <v>A</v>
          </cell>
          <cell r="S19079" t="str">
            <v>FUNDACAO UNIVERSIDADE FEDERAL DE MATO GROSSO</v>
          </cell>
          <cell r="T19079" t="str">
            <v>0000</v>
          </cell>
        </row>
        <row r="19080">
          <cell r="O19080" t="str">
            <v>INVESTIMENTOS</v>
          </cell>
          <cell r="P19080" t="str">
            <v>A</v>
          </cell>
          <cell r="S19080" t="str">
            <v>FUNDACAO UNIVERSIDADE FEDERAL DE MATO GROSSO</v>
          </cell>
          <cell r="T19080" t="str">
            <v>0000</v>
          </cell>
        </row>
        <row r="19081">
          <cell r="O19081" t="str">
            <v>INVESTIMENTOS</v>
          </cell>
          <cell r="P19081" t="str">
            <v>A</v>
          </cell>
          <cell r="S19081" t="str">
            <v>FUNDACAO UNIVERSIDADE FEDERAL DE MATO GROSSO</v>
          </cell>
          <cell r="T19081" t="str">
            <v>0000</v>
          </cell>
        </row>
        <row r="19082">
          <cell r="O19082" t="str">
            <v>INVESTIMENTOS</v>
          </cell>
          <cell r="P19082" t="str">
            <v>A</v>
          </cell>
          <cell r="S19082" t="str">
            <v>FUNDACAO UNIVERSIDADE FEDERAL DE MATO GROSSO</v>
          </cell>
          <cell r="T19082" t="str">
            <v>0001</v>
          </cell>
        </row>
        <row r="19083">
          <cell r="O19083" t="str">
            <v>INVESTIMENTOS</v>
          </cell>
          <cell r="P19083" t="str">
            <v>A</v>
          </cell>
          <cell r="S19083" t="str">
            <v>FUNDACAO UNIVERSIDADE FEDERAL DE MATO GROSSO</v>
          </cell>
          <cell r="T19083" t="str">
            <v>0001</v>
          </cell>
        </row>
        <row r="19084">
          <cell r="O19084" t="str">
            <v>INVESTIMENTOS</v>
          </cell>
          <cell r="P19084" t="str">
            <v>A</v>
          </cell>
          <cell r="S19084" t="str">
            <v>FUNDACAO UNIVERSIDADE FEDERAL DE MATO GROSSO</v>
          </cell>
          <cell r="T19084" t="str">
            <v>0001</v>
          </cell>
        </row>
        <row r="19085">
          <cell r="O19085" t="str">
            <v>INVESTIMENTOS</v>
          </cell>
          <cell r="P19085" t="str">
            <v>A</v>
          </cell>
          <cell r="S19085" t="str">
            <v>FUNDACAO UNIVERSIDADE FEDERAL DE MATO GROSSO</v>
          </cell>
          <cell r="T19085" t="str">
            <v>0003</v>
          </cell>
        </row>
        <row r="19086">
          <cell r="O19086" t="str">
            <v>INVESTIMENTOS</v>
          </cell>
          <cell r="P19086" t="str">
            <v>A</v>
          </cell>
          <cell r="S19086" t="str">
            <v>FUNDACAO UNIVERSIDADE FEDERAL DE MATO GROSSO</v>
          </cell>
          <cell r="T19086" t="str">
            <v>0004</v>
          </cell>
        </row>
        <row r="19087">
          <cell r="O19087" t="str">
            <v>INVESTIMENTOS</v>
          </cell>
          <cell r="P19087" t="str">
            <v>A</v>
          </cell>
          <cell r="S19087" t="str">
            <v>FUNDACAO UNIVERSIDADE FEDERAL DE MATO GROSSO</v>
          </cell>
          <cell r="T19087" t="str">
            <v>EBAN</v>
          </cell>
        </row>
        <row r="19088">
          <cell r="O19088" t="str">
            <v>INVESTIMENTOS</v>
          </cell>
          <cell r="P19088" t="str">
            <v>A</v>
          </cell>
          <cell r="S19088" t="str">
            <v>FUNDACAO UNIVERSIDADE FEDERAL DE MATO GROSSO</v>
          </cell>
          <cell r="T19088" t="str">
            <v>EBAN</v>
          </cell>
        </row>
        <row r="19089">
          <cell r="O19089" t="str">
            <v>INVESTIMENTOS</v>
          </cell>
          <cell r="P19089" t="str">
            <v>A</v>
          </cell>
          <cell r="S19089" t="str">
            <v>FUNDACAO UNIVERSIDADE FEDERAL DE OURO PRETO</v>
          </cell>
          <cell r="T19089" t="str">
            <v>0000</v>
          </cell>
        </row>
        <row r="19090">
          <cell r="O19090" t="str">
            <v>INVESTIMENTOS</v>
          </cell>
          <cell r="P19090" t="str">
            <v>A</v>
          </cell>
          <cell r="S19090" t="str">
            <v>FUNDACAO UNIVERSIDADE FEDERAL DE OURO PRETO</v>
          </cell>
          <cell r="T19090" t="str">
            <v>0000</v>
          </cell>
        </row>
        <row r="19091">
          <cell r="O19091" t="str">
            <v>INVESTIMENTOS</v>
          </cell>
          <cell r="P19091" t="str">
            <v>A</v>
          </cell>
          <cell r="S19091" t="str">
            <v>FUNDACAO UNIVERSIDADE FEDERAL DE OURO PRETO</v>
          </cell>
          <cell r="T19091" t="str">
            <v>0000</v>
          </cell>
        </row>
        <row r="19092">
          <cell r="O19092" t="str">
            <v>INVESTIMENTOS</v>
          </cell>
          <cell r="P19092" t="str">
            <v>A</v>
          </cell>
          <cell r="S19092" t="str">
            <v>FUNDACAO UNIVERSIDADE FEDERAL DE OURO PRETO</v>
          </cell>
          <cell r="T19092" t="str">
            <v>0000</v>
          </cell>
        </row>
        <row r="19093">
          <cell r="O19093" t="str">
            <v>INVESTIMENTOS</v>
          </cell>
          <cell r="P19093" t="str">
            <v>A</v>
          </cell>
          <cell r="S19093" t="str">
            <v>FUNDACAO UNIVERSIDADE FEDERAL DE OURO PRETO</v>
          </cell>
          <cell r="T19093" t="str">
            <v>0001</v>
          </cell>
        </row>
        <row r="19094">
          <cell r="O19094" t="str">
            <v>INVESTIMENTOS</v>
          </cell>
          <cell r="P19094" t="str">
            <v>A</v>
          </cell>
          <cell r="S19094" t="str">
            <v>FUNDACAO UNIVERSIDADE FEDERAL DE OURO PRETO</v>
          </cell>
          <cell r="T19094" t="str">
            <v>0001</v>
          </cell>
        </row>
        <row r="19095">
          <cell r="O19095" t="str">
            <v>INVESTIMENTOS</v>
          </cell>
          <cell r="P19095" t="str">
            <v>A</v>
          </cell>
          <cell r="S19095" t="str">
            <v>FUNDACAO UNIVERSIDADE FEDERAL DE OURO PRETO</v>
          </cell>
          <cell r="T19095" t="str">
            <v>0001</v>
          </cell>
        </row>
        <row r="19096">
          <cell r="O19096" t="str">
            <v>INVESTIMENTOS</v>
          </cell>
          <cell r="P19096" t="str">
            <v>A</v>
          </cell>
          <cell r="S19096" t="str">
            <v>FUNDACAO UNIVERSIDADE FEDERAL DE PELOTAS</v>
          </cell>
          <cell r="T19096" t="str">
            <v>0000</v>
          </cell>
        </row>
        <row r="19097">
          <cell r="O19097" t="str">
            <v>INVESTIMENTOS</v>
          </cell>
          <cell r="P19097" t="str">
            <v>A</v>
          </cell>
          <cell r="S19097" t="str">
            <v>FUNDACAO UNIVERSIDADE FEDERAL DE PELOTAS</v>
          </cell>
          <cell r="T19097" t="str">
            <v>0000</v>
          </cell>
        </row>
        <row r="19098">
          <cell r="O19098" t="str">
            <v>INVESTIMENTOS</v>
          </cell>
          <cell r="P19098" t="str">
            <v>A</v>
          </cell>
          <cell r="S19098" t="str">
            <v>FUNDACAO UNIVERSIDADE FEDERAL DE PELOTAS</v>
          </cell>
          <cell r="T19098" t="str">
            <v>0000</v>
          </cell>
        </row>
        <row r="19099">
          <cell r="O19099" t="str">
            <v>INVESTIMENTOS</v>
          </cell>
          <cell r="P19099" t="str">
            <v>A</v>
          </cell>
          <cell r="S19099" t="str">
            <v>FUNDACAO UNIVERSIDADE FEDERAL DE PELOTAS</v>
          </cell>
          <cell r="T19099" t="str">
            <v>0000</v>
          </cell>
        </row>
        <row r="19100">
          <cell r="O19100" t="str">
            <v>INVESTIMENTOS</v>
          </cell>
          <cell r="P19100" t="str">
            <v>A</v>
          </cell>
          <cell r="S19100" t="str">
            <v>FUNDACAO UNIVERSIDADE FEDERAL DE PELOTAS</v>
          </cell>
          <cell r="T19100" t="str">
            <v>0000</v>
          </cell>
        </row>
        <row r="19101">
          <cell r="O19101" t="str">
            <v>INVESTIMENTOS</v>
          </cell>
          <cell r="P19101" t="str">
            <v>A</v>
          </cell>
          <cell r="S19101" t="str">
            <v>FUNDACAO UNIVERSIDADE FEDERAL DE PELOTAS</v>
          </cell>
          <cell r="T19101" t="str">
            <v>0000</v>
          </cell>
        </row>
        <row r="19102">
          <cell r="O19102" t="str">
            <v>INVESTIMENTOS</v>
          </cell>
          <cell r="P19102" t="str">
            <v>A</v>
          </cell>
          <cell r="S19102" t="str">
            <v>FUNDACAO UNIVERSIDADE FEDERAL DE PELOTAS</v>
          </cell>
          <cell r="T19102" t="str">
            <v>0000</v>
          </cell>
        </row>
        <row r="19103">
          <cell r="O19103" t="str">
            <v>INVESTIMENTOS</v>
          </cell>
          <cell r="P19103" t="str">
            <v>A</v>
          </cell>
          <cell r="S19103" t="str">
            <v>FUNDACAO UNIVERSIDADE FEDERAL DE PELOTAS</v>
          </cell>
          <cell r="T19103" t="str">
            <v>0001</v>
          </cell>
        </row>
        <row r="19104">
          <cell r="O19104" t="str">
            <v>INVESTIMENTOS</v>
          </cell>
          <cell r="P19104" t="str">
            <v>A</v>
          </cell>
          <cell r="S19104" t="str">
            <v>FUNDACAO UNIVERSIDADE FEDERAL DE PELOTAS</v>
          </cell>
          <cell r="T19104" t="str">
            <v>0003</v>
          </cell>
        </row>
        <row r="19105">
          <cell r="O19105" t="str">
            <v>INVESTIMENTOS</v>
          </cell>
          <cell r="P19105" t="str">
            <v>A</v>
          </cell>
          <cell r="S19105" t="str">
            <v>FUNDACAO UNIVERSIDADE FEDERAL DO PIAUI</v>
          </cell>
          <cell r="T19105" t="str">
            <v>0000</v>
          </cell>
        </row>
        <row r="19106">
          <cell r="O19106" t="str">
            <v>INVESTIMENTOS</v>
          </cell>
          <cell r="P19106" t="str">
            <v>A</v>
          </cell>
          <cell r="S19106" t="str">
            <v>FUNDACAO UNIVERSIDADE FEDERAL DO PIAUI</v>
          </cell>
          <cell r="T19106" t="str">
            <v>0000</v>
          </cell>
        </row>
        <row r="19107">
          <cell r="O19107" t="str">
            <v>INVESTIMENTOS</v>
          </cell>
          <cell r="P19107" t="str">
            <v>A</v>
          </cell>
          <cell r="S19107" t="str">
            <v>FUNDACAO UNIVERSIDADE FEDERAL DO PIAUI</v>
          </cell>
          <cell r="T19107" t="str">
            <v>0000</v>
          </cell>
        </row>
        <row r="19108">
          <cell r="O19108" t="str">
            <v>INVESTIMENTOS</v>
          </cell>
          <cell r="P19108" t="str">
            <v>A</v>
          </cell>
          <cell r="S19108" t="str">
            <v>FUNDACAO UNIVERSIDADE FEDERAL DO PIAUI</v>
          </cell>
          <cell r="T19108" t="str">
            <v>0000</v>
          </cell>
        </row>
        <row r="19109">
          <cell r="O19109" t="str">
            <v>INVESTIMENTOS</v>
          </cell>
          <cell r="P19109" t="str">
            <v>A</v>
          </cell>
          <cell r="S19109" t="str">
            <v>FUNDACAO UNIVERSIDADE FEDERAL DO PIAUI</v>
          </cell>
          <cell r="T19109" t="str">
            <v>0000</v>
          </cell>
        </row>
        <row r="19110">
          <cell r="O19110" t="str">
            <v>INVESTIMENTOS</v>
          </cell>
          <cell r="P19110" t="str">
            <v>A</v>
          </cell>
          <cell r="S19110" t="str">
            <v>FUNDACAO UNIVERSIDADE FEDERAL DO PIAUI</v>
          </cell>
          <cell r="T19110" t="str">
            <v>0000</v>
          </cell>
        </row>
        <row r="19111">
          <cell r="O19111" t="str">
            <v>INVESTIMENTOS</v>
          </cell>
          <cell r="P19111" t="str">
            <v>A</v>
          </cell>
          <cell r="S19111" t="str">
            <v>FUNDACAO UNIVERSIDADE FEDERAL DO PIAUI</v>
          </cell>
          <cell r="T19111" t="str">
            <v>0000</v>
          </cell>
        </row>
        <row r="19112">
          <cell r="O19112" t="str">
            <v>INVESTIMENTOS</v>
          </cell>
          <cell r="P19112" t="str">
            <v>A</v>
          </cell>
          <cell r="S19112" t="str">
            <v>FUNDACAO UNIVERSIDADE FEDERAL DO PIAUI</v>
          </cell>
          <cell r="T19112" t="str">
            <v>0000</v>
          </cell>
        </row>
        <row r="19113">
          <cell r="O19113" t="str">
            <v>INVESTIMENTOS</v>
          </cell>
          <cell r="P19113" t="str">
            <v>A</v>
          </cell>
          <cell r="S19113" t="str">
            <v>FUNDACAO UNIVERSIDADE FEDERAL DO PIAUI</v>
          </cell>
          <cell r="T19113" t="str">
            <v>0001</v>
          </cell>
        </row>
        <row r="19114">
          <cell r="O19114" t="str">
            <v>INVESTIMENTOS</v>
          </cell>
          <cell r="P19114" t="str">
            <v>A</v>
          </cell>
          <cell r="S19114" t="str">
            <v>FUNDACAO UNIVERSIDADE FEDERAL DO PIAUI</v>
          </cell>
          <cell r="T19114" t="str">
            <v>0001</v>
          </cell>
        </row>
        <row r="19115">
          <cell r="O19115" t="str">
            <v>INVESTIMENTOS</v>
          </cell>
          <cell r="P19115" t="str">
            <v>A</v>
          </cell>
          <cell r="S19115" t="str">
            <v>FUNDACAO UNIVERSIDADE FEDERAL DO PIAUI</v>
          </cell>
          <cell r="T19115" t="str">
            <v>0003</v>
          </cell>
        </row>
        <row r="19116">
          <cell r="O19116" t="str">
            <v>INVESTIMENTOS</v>
          </cell>
          <cell r="P19116" t="str">
            <v>A</v>
          </cell>
          <cell r="S19116" t="str">
            <v>FUNDACAO UNIVERSIDADE FEDERAL DO PIAUI</v>
          </cell>
          <cell r="T19116" t="str">
            <v>0004</v>
          </cell>
        </row>
        <row r="19117">
          <cell r="O19117" t="str">
            <v>INVESTIMENTOS</v>
          </cell>
          <cell r="P19117" t="str">
            <v>A</v>
          </cell>
          <cell r="S19117" t="str">
            <v>FUNDACAO UNIVERSIDADE FEDERAL DO PIAUI</v>
          </cell>
          <cell r="T19117" t="str">
            <v>EBAN</v>
          </cell>
        </row>
        <row r="19118">
          <cell r="O19118" t="str">
            <v>INVESTIMENTOS</v>
          </cell>
          <cell r="P19118" t="str">
            <v>A</v>
          </cell>
          <cell r="S19118" t="str">
            <v>FUNDACAO UNIVERSIDADE FEDERAL DO PIAUI</v>
          </cell>
          <cell r="T19118" t="str">
            <v>EBAN</v>
          </cell>
        </row>
        <row r="19119">
          <cell r="O19119" t="str">
            <v>INVESTIMENTOS</v>
          </cell>
          <cell r="P19119" t="str">
            <v>A</v>
          </cell>
          <cell r="S19119" t="str">
            <v>FUNDACAO UNIVERSIDADE FEDERAL DO PIAUI</v>
          </cell>
          <cell r="T19119" t="str">
            <v>EBAN</v>
          </cell>
        </row>
        <row r="19120">
          <cell r="O19120" t="str">
            <v>INVESTIMENTOS</v>
          </cell>
          <cell r="P19120" t="str">
            <v>A</v>
          </cell>
          <cell r="S19120" t="str">
            <v>FUNDACAO UNIVERSIDADE FEDERAL DE SAO CARLOS</v>
          </cell>
          <cell r="T19120" t="str">
            <v>0000</v>
          </cell>
        </row>
        <row r="19121">
          <cell r="O19121" t="str">
            <v>INVESTIMENTOS</v>
          </cell>
          <cell r="P19121" t="str">
            <v>A</v>
          </cell>
          <cell r="S19121" t="str">
            <v>FUNDACAO UNIVERSIDADE FEDERAL DE SAO CARLOS</v>
          </cell>
          <cell r="T19121" t="str">
            <v>0000</v>
          </cell>
        </row>
        <row r="19122">
          <cell r="O19122" t="str">
            <v>INVESTIMENTOS</v>
          </cell>
          <cell r="P19122" t="str">
            <v>A</v>
          </cell>
          <cell r="S19122" t="str">
            <v>FUNDACAO UNIVERSIDADE FEDERAL DE SAO CARLOS</v>
          </cell>
          <cell r="T19122" t="str">
            <v>0000</v>
          </cell>
        </row>
        <row r="19123">
          <cell r="O19123" t="str">
            <v>INVESTIMENTOS</v>
          </cell>
          <cell r="P19123" t="str">
            <v>A</v>
          </cell>
          <cell r="S19123" t="str">
            <v>FUNDACAO UNIVERSIDADE FEDERAL DE SAO CARLOS</v>
          </cell>
          <cell r="T19123" t="str">
            <v>0000</v>
          </cell>
        </row>
        <row r="19124">
          <cell r="O19124" t="str">
            <v>INVESTIMENTOS</v>
          </cell>
          <cell r="P19124" t="str">
            <v>A</v>
          </cell>
          <cell r="S19124" t="str">
            <v>FUNDACAO UNIVERSIDADE FEDERAL DE SAO CARLOS</v>
          </cell>
          <cell r="T19124" t="str">
            <v>0000</v>
          </cell>
        </row>
        <row r="19125">
          <cell r="O19125" t="str">
            <v>INVESTIMENTOS</v>
          </cell>
          <cell r="P19125" t="str">
            <v>A</v>
          </cell>
          <cell r="S19125" t="str">
            <v>FUNDACAO UNIVERSIDADE FEDERAL DE SAO CARLOS</v>
          </cell>
          <cell r="T19125" t="str">
            <v>0000</v>
          </cell>
        </row>
        <row r="19126">
          <cell r="O19126" t="str">
            <v>INVESTIMENTOS</v>
          </cell>
          <cell r="P19126" t="str">
            <v>A</v>
          </cell>
          <cell r="S19126" t="str">
            <v>FUNDACAO UNIVERSIDADE FEDERAL DE SAO CARLOS</v>
          </cell>
          <cell r="T19126" t="str">
            <v>0001</v>
          </cell>
        </row>
        <row r="19127">
          <cell r="O19127" t="str">
            <v>INVESTIMENTOS</v>
          </cell>
          <cell r="P19127" t="str">
            <v>A</v>
          </cell>
          <cell r="S19127" t="str">
            <v>FUNDACAO UNIVERSIDADE FEDERAL DE SAO CARLOS</v>
          </cell>
          <cell r="T19127" t="str">
            <v>0001</v>
          </cell>
        </row>
        <row r="19128">
          <cell r="O19128" t="str">
            <v>INVESTIMENTOS</v>
          </cell>
          <cell r="P19128" t="str">
            <v>A</v>
          </cell>
          <cell r="S19128" t="str">
            <v>FUNDACAO UNIVERSIDADE FEDERAL DE SAO CARLOS</v>
          </cell>
          <cell r="T19128" t="str">
            <v>0003</v>
          </cell>
        </row>
        <row r="19129">
          <cell r="O19129" t="str">
            <v>INVESTIMENTOS</v>
          </cell>
          <cell r="P19129" t="str">
            <v>A</v>
          </cell>
          <cell r="S19129" t="str">
            <v>FUNDACAO UNIVERSIDADE FEDERAL DE SAO CARLOS</v>
          </cell>
          <cell r="T19129" t="str">
            <v>0004</v>
          </cell>
        </row>
        <row r="19130">
          <cell r="O19130" t="str">
            <v>INVESTIMENTOS</v>
          </cell>
          <cell r="P19130" t="str">
            <v>A</v>
          </cell>
          <cell r="S19130" t="str">
            <v>FUNDACAO UNIVERSIDADE FEDERAL DE SAO CARLOS</v>
          </cell>
          <cell r="T19130" t="str">
            <v>EBAN</v>
          </cell>
        </row>
        <row r="19131">
          <cell r="O19131" t="str">
            <v>INVESTIMENTOS</v>
          </cell>
          <cell r="P19131" t="str">
            <v>A</v>
          </cell>
          <cell r="S19131" t="str">
            <v>FUNDACAO UNIVERSIDADE FEDERAL DE SERGIPE</v>
          </cell>
          <cell r="T19131" t="str">
            <v>0000</v>
          </cell>
        </row>
        <row r="19132">
          <cell r="O19132" t="str">
            <v>INVESTIMENTOS</v>
          </cell>
          <cell r="P19132" t="str">
            <v>A</v>
          </cell>
          <cell r="S19132" t="str">
            <v>FUNDACAO UNIVERSIDADE FEDERAL DE SERGIPE</v>
          </cell>
          <cell r="T19132" t="str">
            <v>0000</v>
          </cell>
        </row>
        <row r="19133">
          <cell r="O19133" t="str">
            <v>INVESTIMENTOS</v>
          </cell>
          <cell r="P19133" t="str">
            <v>A</v>
          </cell>
          <cell r="S19133" t="str">
            <v>FUNDACAO UNIVERSIDADE FEDERAL DE SERGIPE</v>
          </cell>
          <cell r="T19133" t="str">
            <v>0000</v>
          </cell>
        </row>
        <row r="19134">
          <cell r="O19134" t="str">
            <v>INVESTIMENTOS</v>
          </cell>
          <cell r="P19134" t="str">
            <v>A</v>
          </cell>
          <cell r="S19134" t="str">
            <v>FUNDACAO UNIVERSIDADE FEDERAL DE SERGIPE</v>
          </cell>
          <cell r="T19134" t="str">
            <v>0000</v>
          </cell>
        </row>
        <row r="19135">
          <cell r="O19135" t="str">
            <v>INVESTIMENTOS</v>
          </cell>
          <cell r="P19135" t="str">
            <v>A</v>
          </cell>
          <cell r="S19135" t="str">
            <v>FUNDACAO UNIVERSIDADE FEDERAL DE SERGIPE</v>
          </cell>
          <cell r="T19135" t="str">
            <v>0000</v>
          </cell>
        </row>
        <row r="19136">
          <cell r="O19136" t="str">
            <v>INVESTIMENTOS</v>
          </cell>
          <cell r="P19136" t="str">
            <v>A</v>
          </cell>
          <cell r="S19136" t="str">
            <v>FUNDACAO UNIVERSIDADE FEDERAL DE SERGIPE</v>
          </cell>
          <cell r="T19136" t="str">
            <v>0000</v>
          </cell>
        </row>
        <row r="19137">
          <cell r="O19137" t="str">
            <v>INVESTIMENTOS</v>
          </cell>
          <cell r="P19137" t="str">
            <v>A</v>
          </cell>
          <cell r="S19137" t="str">
            <v>FUNDACAO UNIVERSIDADE FEDERAL DE SERGIPE</v>
          </cell>
          <cell r="T19137" t="str">
            <v>0000</v>
          </cell>
        </row>
        <row r="19138">
          <cell r="O19138" t="str">
            <v>INVESTIMENTOS</v>
          </cell>
          <cell r="P19138" t="str">
            <v>A</v>
          </cell>
          <cell r="S19138" t="str">
            <v>FUNDACAO UNIVERSIDADE FEDERAL DE SERGIPE</v>
          </cell>
          <cell r="T19138" t="str">
            <v>0000</v>
          </cell>
        </row>
        <row r="19139">
          <cell r="O19139" t="str">
            <v>INVESTIMENTOS</v>
          </cell>
          <cell r="P19139" t="str">
            <v>A</v>
          </cell>
          <cell r="S19139" t="str">
            <v>FUNDACAO UNIVERSIDADE FEDERAL DE SERGIPE</v>
          </cell>
          <cell r="T19139" t="str">
            <v>0000</v>
          </cell>
        </row>
        <row r="19140">
          <cell r="O19140" t="str">
            <v>INVESTIMENTOS</v>
          </cell>
          <cell r="P19140" t="str">
            <v>A</v>
          </cell>
          <cell r="S19140" t="str">
            <v>FUNDACAO UNIVERSIDADE FEDERAL DE SERGIPE</v>
          </cell>
          <cell r="T19140" t="str">
            <v>0001</v>
          </cell>
        </row>
        <row r="19141">
          <cell r="O19141" t="str">
            <v>INVESTIMENTOS</v>
          </cell>
          <cell r="P19141" t="str">
            <v>A</v>
          </cell>
          <cell r="S19141" t="str">
            <v>FUNDACAO UNIVERSIDADE FEDERAL DE SERGIPE</v>
          </cell>
          <cell r="T19141" t="str">
            <v>0001</v>
          </cell>
        </row>
        <row r="19142">
          <cell r="O19142" t="str">
            <v>INVESTIMENTOS</v>
          </cell>
          <cell r="P19142" t="str">
            <v>A</v>
          </cell>
          <cell r="S19142" t="str">
            <v>FUNDACAO UNIVERSIDADE FEDERAL DE SERGIPE</v>
          </cell>
          <cell r="T19142" t="str">
            <v>0001</v>
          </cell>
        </row>
        <row r="19143">
          <cell r="O19143" t="str">
            <v>INVESTIMENTOS</v>
          </cell>
          <cell r="P19143" t="str">
            <v>A</v>
          </cell>
          <cell r="S19143" t="str">
            <v>FUNDACAO UNIVERSIDADE FEDERAL DE SERGIPE</v>
          </cell>
          <cell r="T19143" t="str">
            <v>0003</v>
          </cell>
        </row>
        <row r="19144">
          <cell r="O19144" t="str">
            <v>INVESTIMENTOS</v>
          </cell>
          <cell r="P19144" t="str">
            <v>A</v>
          </cell>
          <cell r="S19144" t="str">
            <v>FUNDACAO UNIVERSIDADE FEDERAL DE SERGIPE</v>
          </cell>
          <cell r="T19144" t="str">
            <v>0004</v>
          </cell>
        </row>
        <row r="19145">
          <cell r="O19145" t="str">
            <v>INVESTIMENTOS</v>
          </cell>
          <cell r="P19145" t="str">
            <v>A</v>
          </cell>
          <cell r="S19145" t="str">
            <v>FUNDACAO UNIVERSIDADE FEDERAL DE SERGIPE</v>
          </cell>
          <cell r="T19145" t="str">
            <v>EBAN</v>
          </cell>
        </row>
        <row r="19146">
          <cell r="O19146" t="str">
            <v>INVESTIMENTOS</v>
          </cell>
          <cell r="P19146" t="str">
            <v>A</v>
          </cell>
          <cell r="S19146" t="str">
            <v>FUNDACAO UNIVERSIDADE FEDERAL DE SERGIPE</v>
          </cell>
          <cell r="T19146" t="str">
            <v>EBAN</v>
          </cell>
        </row>
        <row r="19147">
          <cell r="O19147" t="str">
            <v>INVESTIMENTOS</v>
          </cell>
          <cell r="P19147" t="str">
            <v>A</v>
          </cell>
          <cell r="S19147" t="str">
            <v>FUNDACAO UNIVERSIDADE FEDERAL DE VICOSA</v>
          </cell>
          <cell r="T19147" t="str">
            <v>0000</v>
          </cell>
        </row>
        <row r="19148">
          <cell r="O19148" t="str">
            <v>INVESTIMENTOS</v>
          </cell>
          <cell r="P19148" t="str">
            <v>A</v>
          </cell>
          <cell r="S19148" t="str">
            <v>FUNDACAO UNIVERSIDADE FEDERAL DE VICOSA</v>
          </cell>
          <cell r="T19148" t="str">
            <v>0000</v>
          </cell>
        </row>
        <row r="19149">
          <cell r="O19149" t="str">
            <v>INVESTIMENTOS</v>
          </cell>
          <cell r="P19149" t="str">
            <v>A</v>
          </cell>
          <cell r="S19149" t="str">
            <v>FUNDACAO UNIVERSIDADE FEDERAL DE VICOSA</v>
          </cell>
          <cell r="T19149" t="str">
            <v>0000</v>
          </cell>
        </row>
        <row r="19150">
          <cell r="O19150" t="str">
            <v>INVESTIMENTOS</v>
          </cell>
          <cell r="P19150" t="str">
            <v>A</v>
          </cell>
          <cell r="S19150" t="str">
            <v>FUNDACAO UNIVERSIDADE FEDERAL DE VICOSA</v>
          </cell>
          <cell r="T19150" t="str">
            <v>0000</v>
          </cell>
        </row>
        <row r="19151">
          <cell r="O19151" t="str">
            <v>INVESTIMENTOS</v>
          </cell>
          <cell r="P19151" t="str">
            <v>A</v>
          </cell>
          <cell r="S19151" t="str">
            <v>FUNDACAO UNIVERSIDADE FEDERAL DE VICOSA</v>
          </cell>
          <cell r="T19151" t="str">
            <v>0000</v>
          </cell>
        </row>
        <row r="19152">
          <cell r="O19152" t="str">
            <v>INVESTIMENTOS</v>
          </cell>
          <cell r="P19152" t="str">
            <v>A</v>
          </cell>
          <cell r="S19152" t="str">
            <v>FUNDACAO UNIVERSIDADE FEDERAL DE VICOSA</v>
          </cell>
          <cell r="T19152" t="str">
            <v>0000</v>
          </cell>
        </row>
        <row r="19153">
          <cell r="O19153" t="str">
            <v>INVESTIMENTOS</v>
          </cell>
          <cell r="P19153" t="str">
            <v>A</v>
          </cell>
          <cell r="S19153" t="str">
            <v>FUNDACAO UNIVERSIDADE FEDERAL DE VICOSA</v>
          </cell>
          <cell r="T19153" t="str">
            <v>0000</v>
          </cell>
        </row>
        <row r="19154">
          <cell r="O19154" t="str">
            <v>INVESTIMENTOS</v>
          </cell>
          <cell r="P19154" t="str">
            <v>A</v>
          </cell>
          <cell r="S19154" t="str">
            <v>FUNDACAO UNIVERSIDADE FEDERAL DE VICOSA</v>
          </cell>
          <cell r="T19154" t="str">
            <v>0000</v>
          </cell>
        </row>
        <row r="19155">
          <cell r="O19155" t="str">
            <v>INVESTIMENTOS</v>
          </cell>
          <cell r="P19155" t="str">
            <v>A</v>
          </cell>
          <cell r="S19155" t="str">
            <v>FUNDACAO UNIVERSIDADE FEDERAL DE VICOSA</v>
          </cell>
          <cell r="T19155" t="str">
            <v>0000</v>
          </cell>
        </row>
        <row r="19156">
          <cell r="O19156" t="str">
            <v>INVESTIMENTOS</v>
          </cell>
          <cell r="P19156" t="str">
            <v>A</v>
          </cell>
          <cell r="S19156" t="str">
            <v>FUNDACAO UNIVERSIDADE FEDERAL DE VICOSA</v>
          </cell>
          <cell r="T19156" t="str">
            <v>0001</v>
          </cell>
        </row>
        <row r="19157">
          <cell r="O19157" t="str">
            <v>INVESTIMENTOS</v>
          </cell>
          <cell r="P19157" t="str">
            <v>A</v>
          </cell>
          <cell r="S19157" t="str">
            <v>FUNDACAO UNIVERSIDADE FED.DE MATO GROS.DO SUL</v>
          </cell>
          <cell r="T19157" t="str">
            <v>0000</v>
          </cell>
        </row>
        <row r="19158">
          <cell r="O19158" t="str">
            <v>INVESTIMENTOS</v>
          </cell>
          <cell r="P19158" t="str">
            <v>A</v>
          </cell>
          <cell r="S19158" t="str">
            <v>FUNDACAO UNIVERSIDADE FED.DE MATO GROS.DO SUL</v>
          </cell>
          <cell r="T19158" t="str">
            <v>0000</v>
          </cell>
        </row>
        <row r="19159">
          <cell r="O19159" t="str">
            <v>INVESTIMENTOS</v>
          </cell>
          <cell r="P19159" t="str">
            <v>A</v>
          </cell>
          <cell r="S19159" t="str">
            <v>FUNDACAO UNIVERSIDADE FED.DE MATO GROS.DO SUL</v>
          </cell>
          <cell r="T19159" t="str">
            <v>0000</v>
          </cell>
        </row>
        <row r="19160">
          <cell r="O19160" t="str">
            <v>INVESTIMENTOS</v>
          </cell>
          <cell r="P19160" t="str">
            <v>A</v>
          </cell>
          <cell r="S19160" t="str">
            <v>FUNDACAO UNIVERSIDADE FED.DE MATO GROS.DO SUL</v>
          </cell>
          <cell r="T19160" t="str">
            <v>0000</v>
          </cell>
        </row>
        <row r="19161">
          <cell r="O19161" t="str">
            <v>INVESTIMENTOS</v>
          </cell>
          <cell r="P19161" t="str">
            <v>A</v>
          </cell>
          <cell r="S19161" t="str">
            <v>FUNDACAO UNIVERSIDADE FED.DE MATO GROS.DO SUL</v>
          </cell>
          <cell r="T19161" t="str">
            <v>0000</v>
          </cell>
        </row>
        <row r="19162">
          <cell r="O19162" t="str">
            <v>INVESTIMENTOS</v>
          </cell>
          <cell r="P19162" t="str">
            <v>A</v>
          </cell>
          <cell r="S19162" t="str">
            <v>FUNDACAO UNIVERSIDADE FED.DE MATO GROS.DO SUL</v>
          </cell>
          <cell r="T19162" t="str">
            <v>0000</v>
          </cell>
        </row>
        <row r="19163">
          <cell r="O19163" t="str">
            <v>INVESTIMENTOS</v>
          </cell>
          <cell r="P19163" t="str">
            <v>A</v>
          </cell>
          <cell r="S19163" t="str">
            <v>FUNDACAO UNIVERSIDADE FED.DE MATO GROS.DO SUL</v>
          </cell>
          <cell r="T19163" t="str">
            <v>0000</v>
          </cell>
        </row>
        <row r="19164">
          <cell r="O19164" t="str">
            <v>INVESTIMENTOS</v>
          </cell>
          <cell r="P19164" t="str">
            <v>A</v>
          </cell>
          <cell r="S19164" t="str">
            <v>FUNDACAO UNIVERSIDADE FED.DE MATO GROS.DO SUL</v>
          </cell>
          <cell r="T19164" t="str">
            <v>0000</v>
          </cell>
        </row>
        <row r="19165">
          <cell r="O19165" t="str">
            <v>INVESTIMENTOS</v>
          </cell>
          <cell r="P19165" t="str">
            <v>A</v>
          </cell>
          <cell r="S19165" t="str">
            <v>FUNDACAO UNIVERSIDADE FED.DE MATO GROS.DO SUL</v>
          </cell>
          <cell r="T19165" t="str">
            <v>0000</v>
          </cell>
        </row>
        <row r="19166">
          <cell r="O19166" t="str">
            <v>INVESTIMENTOS</v>
          </cell>
          <cell r="P19166" t="str">
            <v>A</v>
          </cell>
          <cell r="S19166" t="str">
            <v>FUNDACAO UNIVERSIDADE FED.DE MATO GROS.DO SUL</v>
          </cell>
          <cell r="T19166" t="str">
            <v>0001</v>
          </cell>
        </row>
        <row r="19167">
          <cell r="O19167" t="str">
            <v>INVESTIMENTOS</v>
          </cell>
          <cell r="P19167" t="str">
            <v>A</v>
          </cell>
          <cell r="S19167" t="str">
            <v>FUNDACAO UNIVERSIDADE FED.DE MATO GROS.DO SUL</v>
          </cell>
          <cell r="T19167" t="str">
            <v>0001</v>
          </cell>
        </row>
        <row r="19168">
          <cell r="O19168" t="str">
            <v>INVESTIMENTOS</v>
          </cell>
          <cell r="P19168" t="str">
            <v>A</v>
          </cell>
          <cell r="S19168" t="str">
            <v>FUNDACAO UNIVERSIDADE FED.DE MATO GROS.DO SUL</v>
          </cell>
          <cell r="T19168" t="str">
            <v>0003</v>
          </cell>
        </row>
        <row r="19169">
          <cell r="O19169" t="str">
            <v>INVESTIMENTOS</v>
          </cell>
          <cell r="P19169" t="str">
            <v>A</v>
          </cell>
          <cell r="S19169" t="str">
            <v>FUNDACAO UNIVERSIDADE FED.DE MATO GROS.DO SUL</v>
          </cell>
          <cell r="T19169" t="str">
            <v>EBAN</v>
          </cell>
        </row>
        <row r="19170">
          <cell r="O19170" t="str">
            <v>INVESTIMENTOS</v>
          </cell>
          <cell r="P19170" t="str">
            <v>A</v>
          </cell>
          <cell r="S19170" t="str">
            <v>FUNDACAO UNIVERSIDADE FED.DE MATO GROS.DO SUL</v>
          </cell>
          <cell r="T19170" t="str">
            <v>EBAN</v>
          </cell>
        </row>
        <row r="19171">
          <cell r="O19171" t="str">
            <v>INVESTIMENTOS</v>
          </cell>
          <cell r="P19171" t="str">
            <v>A</v>
          </cell>
          <cell r="S19171" t="str">
            <v>FUN.UNIV.FED.DE CIENCIAS DA SAUDE DE P.ALEGRE</v>
          </cell>
          <cell r="T19171" t="str">
            <v>0000</v>
          </cell>
        </row>
        <row r="19172">
          <cell r="O19172" t="str">
            <v>INVESTIMENTOS</v>
          </cell>
          <cell r="P19172" t="str">
            <v>A</v>
          </cell>
          <cell r="S19172" t="str">
            <v>FUN.UNIV.FED.DE CIENCIAS DA SAUDE DE P.ALEGRE</v>
          </cell>
          <cell r="T19172" t="str">
            <v>0000</v>
          </cell>
        </row>
        <row r="19173">
          <cell r="O19173" t="str">
            <v>INVESTIMENTOS</v>
          </cell>
          <cell r="P19173" t="str">
            <v>A</v>
          </cell>
          <cell r="S19173" t="str">
            <v>FUN.UNIV.FED.DE CIENCIAS DA SAUDE DE P.ALEGRE</v>
          </cell>
          <cell r="T19173" t="str">
            <v>0000</v>
          </cell>
        </row>
        <row r="19174">
          <cell r="O19174" t="str">
            <v>INVESTIMENTOS</v>
          </cell>
          <cell r="P19174" t="str">
            <v>A</v>
          </cell>
          <cell r="S19174" t="str">
            <v>FUN.UNIV.FED.DE CIENCIAS DA SAUDE DE P.ALEGRE</v>
          </cell>
          <cell r="T19174" t="str">
            <v>0000</v>
          </cell>
        </row>
        <row r="19175">
          <cell r="O19175" t="str">
            <v>INVESTIMENTOS</v>
          </cell>
          <cell r="P19175" t="str">
            <v>A</v>
          </cell>
          <cell r="S19175" t="str">
            <v>FUN.UNIV.FED.DE CIENCIAS DA SAUDE DE P.ALEGRE</v>
          </cell>
          <cell r="T19175" t="str">
            <v>0000</v>
          </cell>
        </row>
        <row r="19176">
          <cell r="O19176" t="str">
            <v>INVESTIMENTOS</v>
          </cell>
          <cell r="P19176" t="str">
            <v>A</v>
          </cell>
          <cell r="S19176" t="str">
            <v>FUN.UNIV.FED.DE CIENCIAS DA SAUDE DE P.ALEGRE</v>
          </cell>
          <cell r="T19176" t="str">
            <v>0000</v>
          </cell>
        </row>
        <row r="19177">
          <cell r="O19177" t="str">
            <v>INVESTIMENTOS</v>
          </cell>
          <cell r="P19177" t="str">
            <v>A</v>
          </cell>
          <cell r="S19177" t="str">
            <v>FUN.UNIV.FED.DE CIENCIAS DA SAUDE DE P.ALEGRE</v>
          </cell>
          <cell r="T19177" t="str">
            <v>0001</v>
          </cell>
        </row>
        <row r="19178">
          <cell r="O19178" t="str">
            <v>INVESTIMENTOS</v>
          </cell>
          <cell r="P19178" t="str">
            <v>A</v>
          </cell>
          <cell r="S19178" t="str">
            <v>FUNDACAO UNIVERSIDADE FEDERAL DE S.J.DEL-REI</v>
          </cell>
          <cell r="T19178" t="str">
            <v>0000</v>
          </cell>
        </row>
        <row r="19179">
          <cell r="O19179" t="str">
            <v>INVESTIMENTOS</v>
          </cell>
          <cell r="P19179" t="str">
            <v>A</v>
          </cell>
          <cell r="S19179" t="str">
            <v>FUNDACAO UNIVERSIDADE FEDERAL DE S.J.DEL-REI</v>
          </cell>
          <cell r="T19179" t="str">
            <v>0000</v>
          </cell>
        </row>
        <row r="19180">
          <cell r="O19180" t="str">
            <v>INVESTIMENTOS</v>
          </cell>
          <cell r="P19180" t="str">
            <v>A</v>
          </cell>
          <cell r="S19180" t="str">
            <v>FUNDACAO UNIVERSIDADE FEDERAL DE S.J.DEL-REI</v>
          </cell>
          <cell r="T19180" t="str">
            <v>0000</v>
          </cell>
        </row>
        <row r="19181">
          <cell r="O19181" t="str">
            <v>INVESTIMENTOS</v>
          </cell>
          <cell r="P19181" t="str">
            <v>A</v>
          </cell>
          <cell r="S19181" t="str">
            <v>FUNDACAO UNIVERSIDADE FEDERAL DE S.J.DEL-REI</v>
          </cell>
          <cell r="T19181" t="str">
            <v>0000</v>
          </cell>
        </row>
        <row r="19182">
          <cell r="O19182" t="str">
            <v>INVESTIMENTOS</v>
          </cell>
          <cell r="P19182" t="str">
            <v>A</v>
          </cell>
          <cell r="S19182" t="str">
            <v>FUNDACAO UNIVERSIDADE FEDERAL DE S.J.DEL-REI</v>
          </cell>
          <cell r="T19182" t="str">
            <v>0000</v>
          </cell>
        </row>
        <row r="19183">
          <cell r="O19183" t="str">
            <v>INVESTIMENTOS</v>
          </cell>
          <cell r="P19183" t="str">
            <v>A</v>
          </cell>
          <cell r="S19183" t="str">
            <v>FUNDACAO UNIVERSIDADE FEDERAL DE S.J.DEL-REI</v>
          </cell>
          <cell r="T19183" t="str">
            <v>0000</v>
          </cell>
        </row>
        <row r="19184">
          <cell r="O19184" t="str">
            <v>INVESTIMENTOS</v>
          </cell>
          <cell r="P19184" t="str">
            <v>A</v>
          </cell>
          <cell r="S19184" t="str">
            <v>FUNDACAO UNIVERSIDADE FEDERAL DE S.J.DEL-REI</v>
          </cell>
          <cell r="T19184" t="str">
            <v>0000</v>
          </cell>
        </row>
        <row r="19185">
          <cell r="O19185" t="str">
            <v>INVESTIMENTOS</v>
          </cell>
          <cell r="P19185" t="str">
            <v>A</v>
          </cell>
          <cell r="S19185" t="str">
            <v>FUNDACAO UNIVERSIDADE FEDERAL DE S.J.DEL-REI</v>
          </cell>
          <cell r="T19185" t="str">
            <v>0000</v>
          </cell>
        </row>
        <row r="19186">
          <cell r="O19186" t="str">
            <v>INVESTIMENTOS</v>
          </cell>
          <cell r="P19186" t="str">
            <v>A</v>
          </cell>
          <cell r="S19186" t="str">
            <v>FUNDACAO UNIVERSIDADE FEDERAL DE S.J.DEL-REI</v>
          </cell>
          <cell r="T19186" t="str">
            <v>0001</v>
          </cell>
        </row>
        <row r="19187">
          <cell r="O19187" t="str">
            <v>INVESTIMENTOS</v>
          </cell>
          <cell r="P19187" t="str">
            <v>A</v>
          </cell>
          <cell r="S19187" t="str">
            <v>FUNDACAO UNIVERSIDADE FEDERAL DE S.J.DEL-REI</v>
          </cell>
          <cell r="T19187" t="str">
            <v>0001</v>
          </cell>
        </row>
        <row r="19188">
          <cell r="O19188" t="str">
            <v>INVESTIMENTOS</v>
          </cell>
          <cell r="P19188" t="str">
            <v>A</v>
          </cell>
          <cell r="S19188" t="str">
            <v>FUNDACAO UNIVERSIDADE FEDERAL DE S.J.DEL-REI</v>
          </cell>
          <cell r="T19188" t="str">
            <v>0003</v>
          </cell>
        </row>
        <row r="19189">
          <cell r="O19189" t="str">
            <v>INVESTIMENTOS</v>
          </cell>
          <cell r="P19189" t="str">
            <v>A</v>
          </cell>
          <cell r="S19189" t="str">
            <v>FUNDACAO UNIVERSIDADE FEDERAL DE S.J.DEL-REI</v>
          </cell>
          <cell r="T19189" t="str">
            <v>EBAN</v>
          </cell>
        </row>
        <row r="19190">
          <cell r="O19190" t="str">
            <v>INVESTIMENTOS</v>
          </cell>
          <cell r="P19190" t="str">
            <v>A</v>
          </cell>
          <cell r="S19190" t="str">
            <v>FUNDACAO UNIVERSIDADE FEDERAL DE S.J.DEL-REI</v>
          </cell>
          <cell r="T19190" t="str">
            <v>EBAN</v>
          </cell>
        </row>
        <row r="19191">
          <cell r="O19191" t="str">
            <v>INVESTIMENTOS</v>
          </cell>
          <cell r="P19191" t="str">
            <v>A</v>
          </cell>
          <cell r="S19191" t="str">
            <v>FUNDACAO UNIVERSIDADE FEDERAL DE S.J.DEL-REI</v>
          </cell>
          <cell r="T19191" t="str">
            <v>EBAN</v>
          </cell>
        </row>
        <row r="19192">
          <cell r="O19192" t="str">
            <v>INVESTIMENTOS</v>
          </cell>
          <cell r="P19192" t="str">
            <v>A</v>
          </cell>
          <cell r="S19192" t="str">
            <v>FUNDACAO UNIVERSIDADE FEDERAL DO AMAPA</v>
          </cell>
          <cell r="T19192" t="str">
            <v>0000</v>
          </cell>
        </row>
        <row r="19193">
          <cell r="O19193" t="str">
            <v>INVESTIMENTOS</v>
          </cell>
          <cell r="P19193" t="str">
            <v>A</v>
          </cell>
          <cell r="S19193" t="str">
            <v>FUNDACAO UNIVERSIDADE FEDERAL DO AMAPA</v>
          </cell>
          <cell r="T19193" t="str">
            <v>0000</v>
          </cell>
        </row>
        <row r="19194">
          <cell r="O19194" t="str">
            <v>INVESTIMENTOS</v>
          </cell>
          <cell r="P19194" t="str">
            <v>A</v>
          </cell>
          <cell r="S19194" t="str">
            <v>FUNDACAO UNIVERSIDADE FEDERAL DO AMAPA</v>
          </cell>
          <cell r="T19194" t="str">
            <v>0000</v>
          </cell>
        </row>
        <row r="19195">
          <cell r="O19195" t="str">
            <v>INVESTIMENTOS</v>
          </cell>
          <cell r="P19195" t="str">
            <v>A</v>
          </cell>
          <cell r="S19195" t="str">
            <v>FUNDACAO UNIVERSIDADE FEDERAL DO AMAPA</v>
          </cell>
          <cell r="T19195" t="str">
            <v>0000</v>
          </cell>
        </row>
        <row r="19196">
          <cell r="O19196" t="str">
            <v>INVESTIMENTOS</v>
          </cell>
          <cell r="P19196" t="str">
            <v>A</v>
          </cell>
          <cell r="S19196" t="str">
            <v>FUNDACAO UNIVERSIDADE FEDERAL DO AMAPA</v>
          </cell>
          <cell r="T19196" t="str">
            <v>0000</v>
          </cell>
        </row>
        <row r="19197">
          <cell r="O19197" t="str">
            <v>INVESTIMENTOS</v>
          </cell>
          <cell r="P19197" t="str">
            <v>A</v>
          </cell>
          <cell r="S19197" t="str">
            <v>FUNDACAO UNIVERSIDADE FEDERAL DO AMAPA</v>
          </cell>
          <cell r="T19197" t="str">
            <v>0001</v>
          </cell>
        </row>
        <row r="19198">
          <cell r="O19198" t="str">
            <v>INVESTIMENTOS</v>
          </cell>
          <cell r="P19198" t="str">
            <v>A</v>
          </cell>
          <cell r="S19198" t="str">
            <v>FUNDACAO UNIVERSIDADE FEDERAL DO AMAPA</v>
          </cell>
          <cell r="T19198" t="str">
            <v>0001</v>
          </cell>
        </row>
        <row r="19199">
          <cell r="O19199" t="str">
            <v>INVESTIMENTOS</v>
          </cell>
          <cell r="P19199" t="str">
            <v>A</v>
          </cell>
          <cell r="S19199" t="str">
            <v>FUNDACAO UNIVERSIDADE FEDERAL DO AMAPA</v>
          </cell>
          <cell r="T19199" t="str">
            <v>0003</v>
          </cell>
        </row>
        <row r="19200">
          <cell r="O19200" t="str">
            <v>INVESTIMENTOS</v>
          </cell>
          <cell r="P19200" t="str">
            <v>A</v>
          </cell>
          <cell r="S19200" t="str">
            <v>FUNDACAO UNIVERSIDADE FEDERAL DO AMAPA</v>
          </cell>
          <cell r="T19200" t="str">
            <v>0004</v>
          </cell>
        </row>
        <row r="19201">
          <cell r="O19201" t="str">
            <v>INVESTIMENTOS</v>
          </cell>
          <cell r="P19201" t="str">
            <v>A</v>
          </cell>
          <cell r="S19201" t="str">
            <v>INEP-INST.NAC.DE ESTUDOS E PESQ.EDUCACIONAIS</v>
          </cell>
          <cell r="T19201" t="str">
            <v>0000</v>
          </cell>
        </row>
        <row r="19202">
          <cell r="O19202" t="str">
            <v>INVESTIMENTOS</v>
          </cell>
          <cell r="P19202" t="str">
            <v>A</v>
          </cell>
          <cell r="S19202" t="str">
            <v>INEP-INST.NAC.DE ESTUDOS E PESQ.EDUCACIONAIS</v>
          </cell>
          <cell r="T19202" t="str">
            <v>0000</v>
          </cell>
        </row>
        <row r="19203">
          <cell r="O19203" t="str">
            <v>INVESTIMENTOS</v>
          </cell>
          <cell r="P19203" t="str">
            <v>A</v>
          </cell>
          <cell r="S19203" t="str">
            <v>INEP-INST.NAC.DE ESTUDOS E PESQ.EDUCACIONAIS</v>
          </cell>
          <cell r="T19203" t="str">
            <v>0000</v>
          </cell>
        </row>
        <row r="19204">
          <cell r="O19204" t="str">
            <v>INVESTIMENTOS</v>
          </cell>
          <cell r="P19204" t="str">
            <v>A</v>
          </cell>
          <cell r="S19204" t="str">
            <v>INEP-INST.NAC.DE ESTUDOS E PESQ.EDUCACIONAIS</v>
          </cell>
          <cell r="T19204" t="str">
            <v>0000</v>
          </cell>
        </row>
        <row r="19205">
          <cell r="O19205" t="str">
            <v>INVESTIMENTOS</v>
          </cell>
          <cell r="P19205" t="str">
            <v>A</v>
          </cell>
          <cell r="S19205" t="str">
            <v>INEP-INST.NAC.DE ESTUDOS E PESQ.EDUCACIONAIS</v>
          </cell>
          <cell r="T19205" t="str">
            <v>0000</v>
          </cell>
        </row>
        <row r="19206">
          <cell r="O19206" t="str">
            <v>INVESTIMENTOS</v>
          </cell>
          <cell r="P19206" t="str">
            <v>A</v>
          </cell>
          <cell r="S19206" t="str">
            <v>INEP-INST.NAC.DE ESTUDOS E PESQ.EDUCACIONAIS</v>
          </cell>
          <cell r="T19206" t="str">
            <v>0000</v>
          </cell>
        </row>
        <row r="19207">
          <cell r="O19207" t="str">
            <v>INVESTIMENTOS</v>
          </cell>
          <cell r="P19207" t="str">
            <v>A</v>
          </cell>
          <cell r="S19207" t="str">
            <v>INEP-INST.NAC.DE ESTUDOS E PESQ.EDUCACIONAIS</v>
          </cell>
          <cell r="T19207" t="str">
            <v>0001</v>
          </cell>
        </row>
        <row r="19208">
          <cell r="O19208" t="str">
            <v>INVESTIMENTOS</v>
          </cell>
          <cell r="P19208" t="str">
            <v>A</v>
          </cell>
          <cell r="S19208" t="str">
            <v>FUND.COORD.DE APERF.DE PESSOAL NIVEL SUPERIOR</v>
          </cell>
          <cell r="T19208" t="str">
            <v>0000</v>
          </cell>
        </row>
        <row r="19209">
          <cell r="O19209" t="str">
            <v>INVESTIMENTOS</v>
          </cell>
          <cell r="P19209" t="str">
            <v>A</v>
          </cell>
          <cell r="S19209" t="str">
            <v>FUND.COORD.DE APERF.DE PESSOAL NIVEL SUPERIOR</v>
          </cell>
          <cell r="T19209" t="str">
            <v>0000</v>
          </cell>
        </row>
        <row r="19210">
          <cell r="O19210" t="str">
            <v>INVESTIMENTOS</v>
          </cell>
          <cell r="P19210" t="str">
            <v>A</v>
          </cell>
          <cell r="S19210" t="str">
            <v>FUND.COORD.DE APERF.DE PESSOAL NIVEL SUPERIOR</v>
          </cell>
          <cell r="T19210" t="str">
            <v>0000</v>
          </cell>
        </row>
        <row r="19211">
          <cell r="O19211" t="str">
            <v>INVESTIMENTOS</v>
          </cell>
          <cell r="P19211" t="str">
            <v>A</v>
          </cell>
          <cell r="S19211" t="str">
            <v>FUND.COORD.DE APERF.DE PESSOAL NIVEL SUPERIOR</v>
          </cell>
          <cell r="T19211" t="str">
            <v>0000</v>
          </cell>
        </row>
        <row r="19212">
          <cell r="O19212" t="str">
            <v>INVESTIMENTOS</v>
          </cell>
          <cell r="P19212" t="str">
            <v>A</v>
          </cell>
          <cell r="S19212" t="str">
            <v>FUND.COORD.DE APERF.DE PESSOAL NIVEL SUPERIOR</v>
          </cell>
          <cell r="T19212" t="str">
            <v>0000</v>
          </cell>
        </row>
        <row r="19213">
          <cell r="O19213" t="str">
            <v>INVESTIMENTOS</v>
          </cell>
          <cell r="P19213" t="str">
            <v>A</v>
          </cell>
          <cell r="S19213" t="str">
            <v>FUND.COORD.DE APERF.DE PESSOAL NIVEL SUPERIOR</v>
          </cell>
          <cell r="T19213" t="str">
            <v>0001</v>
          </cell>
        </row>
        <row r="19214">
          <cell r="O19214" t="str">
            <v>INVESTIMENTOS</v>
          </cell>
          <cell r="P19214" t="str">
            <v>A</v>
          </cell>
          <cell r="S19214" t="str">
            <v>FUND.COORD.DE APERF.DE PESSOAL NIVEL SUPERIOR</v>
          </cell>
          <cell r="T19214" t="str">
            <v>0001</v>
          </cell>
        </row>
        <row r="19215">
          <cell r="O19215" t="str">
            <v>INVESTIMENTOS</v>
          </cell>
          <cell r="P19215" t="str">
            <v>A</v>
          </cell>
          <cell r="S19215" t="str">
            <v>FUND.COORD.DE APERF.DE PESSOAL NIVEL SUPERIOR</v>
          </cell>
          <cell r="T19215" t="str">
            <v>0002</v>
          </cell>
        </row>
        <row r="19216">
          <cell r="O19216" t="str">
            <v>INVESTIMENTOS</v>
          </cell>
          <cell r="P19216" t="str">
            <v>A</v>
          </cell>
          <cell r="S19216" t="str">
            <v>FUND.COORD.DE APERF.DE PESSOAL NIVEL SUPERIOR</v>
          </cell>
          <cell r="T19216" t="str">
            <v>0004</v>
          </cell>
        </row>
        <row r="19217">
          <cell r="O19217" t="str">
            <v>INVESTIMENTOS</v>
          </cell>
          <cell r="P19217" t="str">
            <v>A</v>
          </cell>
          <cell r="S19217" t="str">
            <v>FUNDACAO JOAQUIM NABUCO</v>
          </cell>
          <cell r="T19217" t="str">
            <v>0001</v>
          </cell>
        </row>
        <row r="19218">
          <cell r="O19218" t="str">
            <v>INVESTIMENTOS</v>
          </cell>
          <cell r="P19218" t="str">
            <v>A</v>
          </cell>
          <cell r="S19218" t="str">
            <v>FUNDACAO JOAQUIM NABUCO</v>
          </cell>
          <cell r="T19218" t="str">
            <v>0001</v>
          </cell>
        </row>
        <row r="19219">
          <cell r="O19219" t="str">
            <v>INVESTIMENTOS</v>
          </cell>
          <cell r="P19219" t="str">
            <v>A</v>
          </cell>
          <cell r="S19219" t="str">
            <v>FUNDACAO JOAQUIM NABUCO</v>
          </cell>
          <cell r="T19219" t="str">
            <v>0001</v>
          </cell>
        </row>
        <row r="19220">
          <cell r="O19220" t="str">
            <v>INVESTIMENTOS</v>
          </cell>
          <cell r="P19220" t="str">
            <v>A</v>
          </cell>
          <cell r="S19220" t="str">
            <v>HOSPITAL DE CLINICAS DE PORTO ALEGRE</v>
          </cell>
          <cell r="T19220" t="str">
            <v>0000</v>
          </cell>
        </row>
        <row r="19221">
          <cell r="O19221" t="str">
            <v>INVESTIMENTOS</v>
          </cell>
          <cell r="P19221" t="str">
            <v>A</v>
          </cell>
          <cell r="S19221" t="str">
            <v>HOSPITAL DE CLINICAS DE PORTO ALEGRE</v>
          </cell>
          <cell r="T19221" t="str">
            <v>0000</v>
          </cell>
        </row>
        <row r="19222">
          <cell r="O19222" t="str">
            <v>INVESTIMENTOS</v>
          </cell>
          <cell r="P19222" t="str">
            <v>A</v>
          </cell>
          <cell r="S19222" t="str">
            <v>HOSPITAL DE CLINICAS DE PORTO ALEGRE</v>
          </cell>
          <cell r="T19222" t="str">
            <v>0000</v>
          </cell>
        </row>
        <row r="19223">
          <cell r="O19223" t="str">
            <v>INVESTIMENTOS</v>
          </cell>
          <cell r="P19223" t="str">
            <v>A</v>
          </cell>
          <cell r="S19223" t="str">
            <v>HOSPITAL DE CLINICAS DE PORTO ALEGRE</v>
          </cell>
          <cell r="T19223" t="str">
            <v>0000</v>
          </cell>
        </row>
        <row r="19224">
          <cell r="O19224" t="str">
            <v>INVESTIMENTOS</v>
          </cell>
          <cell r="P19224" t="str">
            <v>A</v>
          </cell>
          <cell r="S19224" t="str">
            <v>FUNDO NACIONAL DE DESENVOLVIMENTO DA EDUCACAO</v>
          </cell>
          <cell r="T19224" t="str">
            <v>0000</v>
          </cell>
        </row>
        <row r="19225">
          <cell r="O19225" t="str">
            <v>INVESTIMENTOS</v>
          </cell>
          <cell r="P19225" t="str">
            <v>A</v>
          </cell>
          <cell r="S19225" t="str">
            <v>FUNDO NACIONAL DE DESENVOLVIMENTO DA EDUCACAO</v>
          </cell>
          <cell r="T19225" t="str">
            <v>0000</v>
          </cell>
        </row>
        <row r="19226">
          <cell r="O19226" t="str">
            <v>INVESTIMENTOS</v>
          </cell>
          <cell r="P19226" t="str">
            <v>A</v>
          </cell>
          <cell r="S19226" t="str">
            <v>FUNDO NACIONAL DE DESENVOLVIMENTO DA EDUCACAO</v>
          </cell>
          <cell r="T19226" t="str">
            <v>0000</v>
          </cell>
        </row>
        <row r="19227">
          <cell r="O19227" t="str">
            <v>INVESTIMENTOS</v>
          </cell>
          <cell r="P19227" t="str">
            <v>A</v>
          </cell>
          <cell r="S19227" t="str">
            <v>FUNDO NACIONAL DE DESENVOLVIMENTO DA EDUCACAO</v>
          </cell>
          <cell r="T19227" t="str">
            <v>0000</v>
          </cell>
        </row>
        <row r="19228">
          <cell r="O19228" t="str">
            <v>INVESTIMENTOS</v>
          </cell>
          <cell r="P19228" t="str">
            <v>A</v>
          </cell>
          <cell r="S19228" t="str">
            <v>FUNDO NACIONAL DE DESENVOLVIMENTO DA EDUCACAO</v>
          </cell>
          <cell r="T19228" t="str">
            <v>0000</v>
          </cell>
        </row>
        <row r="19229">
          <cell r="O19229" t="str">
            <v>INVESTIMENTOS</v>
          </cell>
          <cell r="P19229" t="str">
            <v>A</v>
          </cell>
          <cell r="S19229" t="str">
            <v>FUNDO NACIONAL DE DESENVOLVIMENTO DA EDUCACAO</v>
          </cell>
          <cell r="T19229" t="str">
            <v>0000</v>
          </cell>
        </row>
        <row r="19230">
          <cell r="O19230" t="str">
            <v>INVESTIMENTOS</v>
          </cell>
          <cell r="P19230" t="str">
            <v>A</v>
          </cell>
          <cell r="S19230" t="str">
            <v>FUNDO NACIONAL DE DESENVOLVIMENTO DA EDUCACAO</v>
          </cell>
          <cell r="T19230" t="str">
            <v>0000</v>
          </cell>
        </row>
        <row r="19231">
          <cell r="O19231" t="str">
            <v>INVESTIMENTOS</v>
          </cell>
          <cell r="P19231" t="str">
            <v>A</v>
          </cell>
          <cell r="S19231" t="str">
            <v>FUNDO NACIONAL DE DESENVOLVIMENTO DA EDUCACAO</v>
          </cell>
          <cell r="T19231" t="str">
            <v>0000</v>
          </cell>
        </row>
        <row r="19232">
          <cell r="O19232" t="str">
            <v>INVESTIMENTOS</v>
          </cell>
          <cell r="P19232" t="str">
            <v>A</v>
          </cell>
          <cell r="S19232" t="str">
            <v>FUNDO NACIONAL DE DESENVOLVIMENTO DA EDUCACAO</v>
          </cell>
          <cell r="T19232" t="str">
            <v>0000</v>
          </cell>
        </row>
        <row r="19233">
          <cell r="O19233" t="str">
            <v>INVESTIMENTOS</v>
          </cell>
          <cell r="P19233" t="str">
            <v>A</v>
          </cell>
          <cell r="S19233" t="str">
            <v>FUNDO NACIONAL DE DESENVOLVIMENTO DA EDUCACAO</v>
          </cell>
          <cell r="T19233" t="str">
            <v>0000</v>
          </cell>
        </row>
        <row r="19234">
          <cell r="O19234" t="str">
            <v>INVESTIMENTOS</v>
          </cell>
          <cell r="P19234" t="str">
            <v>A</v>
          </cell>
          <cell r="S19234" t="str">
            <v>FUNDO NACIONAL DE DESENVOLVIMENTO DA EDUCACAO</v>
          </cell>
          <cell r="T19234" t="str">
            <v>0000</v>
          </cell>
        </row>
        <row r="19235">
          <cell r="O19235" t="str">
            <v>INVESTIMENTOS</v>
          </cell>
          <cell r="P19235" t="str">
            <v>A</v>
          </cell>
          <cell r="S19235" t="str">
            <v>FUNDO NACIONAL DE DESENVOLVIMENTO DA EDUCACAO</v>
          </cell>
          <cell r="T19235" t="str">
            <v>0000</v>
          </cell>
        </row>
        <row r="19236">
          <cell r="O19236" t="str">
            <v>INVESTIMENTOS</v>
          </cell>
          <cell r="P19236" t="str">
            <v>A</v>
          </cell>
          <cell r="S19236" t="str">
            <v>FUNDO NACIONAL DE DESENVOLVIMENTO DA EDUCACAO</v>
          </cell>
          <cell r="T19236" t="str">
            <v>0000</v>
          </cell>
        </row>
        <row r="19237">
          <cell r="O19237" t="str">
            <v>INVESTIMENTOS</v>
          </cell>
          <cell r="P19237" t="str">
            <v>A</v>
          </cell>
          <cell r="S19237" t="str">
            <v>FUNDO NACIONAL DE DESENVOLVIMENTO DA EDUCACAO</v>
          </cell>
          <cell r="T19237" t="str">
            <v>0000</v>
          </cell>
        </row>
        <row r="19238">
          <cell r="O19238" t="str">
            <v>INVESTIMENTOS</v>
          </cell>
          <cell r="P19238" t="str">
            <v>A</v>
          </cell>
          <cell r="S19238" t="str">
            <v>FUNDO NACIONAL DE DESENVOLVIMENTO DA EDUCACAO</v>
          </cell>
          <cell r="T19238" t="str">
            <v>0000</v>
          </cell>
        </row>
        <row r="19239">
          <cell r="O19239" t="str">
            <v>INVESTIMENTOS</v>
          </cell>
          <cell r="P19239" t="str">
            <v>A</v>
          </cell>
          <cell r="S19239" t="str">
            <v>FUNDO NACIONAL DE DESENVOLVIMENTO DA EDUCACAO</v>
          </cell>
          <cell r="T19239" t="str">
            <v>0000</v>
          </cell>
        </row>
        <row r="19240">
          <cell r="O19240" t="str">
            <v>INVESTIMENTOS</v>
          </cell>
          <cell r="P19240" t="str">
            <v>A</v>
          </cell>
          <cell r="S19240" t="str">
            <v>FUNDO NACIONAL DE DESENVOLVIMENTO DA EDUCACAO</v>
          </cell>
          <cell r="T19240" t="str">
            <v>0000</v>
          </cell>
        </row>
        <row r="19241">
          <cell r="O19241" t="str">
            <v>INVESTIMENTOS</v>
          </cell>
          <cell r="P19241" t="str">
            <v>A</v>
          </cell>
          <cell r="S19241" t="str">
            <v>FUNDO NACIONAL DE DESENVOLVIMENTO DA EDUCACAO</v>
          </cell>
          <cell r="T19241" t="str">
            <v>0000</v>
          </cell>
        </row>
        <row r="19242">
          <cell r="O19242" t="str">
            <v>INVESTIMENTOS</v>
          </cell>
          <cell r="P19242" t="str">
            <v>A</v>
          </cell>
          <cell r="S19242" t="str">
            <v>FUNDO NACIONAL DE DESENVOLVIMENTO DA EDUCACAO</v>
          </cell>
          <cell r="T19242" t="str">
            <v>0000</v>
          </cell>
        </row>
        <row r="19243">
          <cell r="O19243" t="str">
            <v>INVESTIMENTOS</v>
          </cell>
          <cell r="P19243" t="str">
            <v>A</v>
          </cell>
          <cell r="S19243" t="str">
            <v>FUNDO NACIONAL DE DESENVOLVIMENTO DA EDUCACAO</v>
          </cell>
          <cell r="T19243" t="str">
            <v>0000</v>
          </cell>
        </row>
        <row r="19244">
          <cell r="O19244" t="str">
            <v>INVESTIMENTOS</v>
          </cell>
          <cell r="P19244" t="str">
            <v>A</v>
          </cell>
          <cell r="S19244" t="str">
            <v>FUNDO NACIONAL DE DESENVOLVIMENTO DA EDUCACAO</v>
          </cell>
          <cell r="T19244" t="str">
            <v>0000</v>
          </cell>
        </row>
        <row r="19245">
          <cell r="O19245" t="str">
            <v>INVESTIMENTOS</v>
          </cell>
          <cell r="P19245" t="str">
            <v>A</v>
          </cell>
          <cell r="S19245" t="str">
            <v>FUNDO NACIONAL DE DESENVOLVIMENTO DA EDUCACAO</v>
          </cell>
          <cell r="T19245" t="str">
            <v>0000</v>
          </cell>
        </row>
        <row r="19246">
          <cell r="O19246" t="str">
            <v>INVESTIMENTOS</v>
          </cell>
          <cell r="P19246" t="str">
            <v>A</v>
          </cell>
          <cell r="S19246" t="str">
            <v>FUNDO NACIONAL DE DESENVOLVIMENTO DA EDUCACAO</v>
          </cell>
          <cell r="T19246" t="str">
            <v>0000</v>
          </cell>
        </row>
        <row r="19247">
          <cell r="O19247" t="str">
            <v>INVESTIMENTOS</v>
          </cell>
          <cell r="P19247" t="str">
            <v>A</v>
          </cell>
          <cell r="S19247" t="str">
            <v>FUNDO NACIONAL DE DESENVOLVIMENTO DA EDUCACAO</v>
          </cell>
          <cell r="T19247" t="str">
            <v>0000</v>
          </cell>
        </row>
        <row r="19248">
          <cell r="O19248" t="str">
            <v>INVESTIMENTOS</v>
          </cell>
          <cell r="P19248" t="str">
            <v>A</v>
          </cell>
          <cell r="S19248" t="str">
            <v>FUNDO NACIONAL DE DESENVOLVIMENTO DA EDUCACAO</v>
          </cell>
          <cell r="T19248" t="str">
            <v>0000</v>
          </cell>
        </row>
        <row r="19249">
          <cell r="O19249" t="str">
            <v>INVESTIMENTOS</v>
          </cell>
          <cell r="P19249" t="str">
            <v>A</v>
          </cell>
          <cell r="S19249" t="str">
            <v>FUNDO NACIONAL DE DESENVOLVIMENTO DA EDUCACAO</v>
          </cell>
          <cell r="T19249" t="str">
            <v>0000</v>
          </cell>
        </row>
        <row r="19250">
          <cell r="O19250" t="str">
            <v>INVESTIMENTOS</v>
          </cell>
          <cell r="P19250" t="str">
            <v>A</v>
          </cell>
          <cell r="S19250" t="str">
            <v>FUNDO NACIONAL DE DESENVOLVIMENTO DA EDUCACAO</v>
          </cell>
          <cell r="T19250" t="str">
            <v>0000</v>
          </cell>
        </row>
        <row r="19251">
          <cell r="O19251" t="str">
            <v>INVESTIMENTOS</v>
          </cell>
          <cell r="P19251" t="str">
            <v>A</v>
          </cell>
          <cell r="S19251" t="str">
            <v>FUNDO NACIONAL DE DESENVOLVIMENTO DA EDUCACAO</v>
          </cell>
          <cell r="T19251" t="str">
            <v>0000</v>
          </cell>
        </row>
        <row r="19252">
          <cell r="O19252" t="str">
            <v>INVESTIMENTOS</v>
          </cell>
          <cell r="P19252" t="str">
            <v>A</v>
          </cell>
          <cell r="S19252" t="str">
            <v>FUNDO NACIONAL DE DESENVOLVIMENTO DA EDUCACAO</v>
          </cell>
          <cell r="T19252" t="str">
            <v>0000</v>
          </cell>
        </row>
        <row r="19253">
          <cell r="O19253" t="str">
            <v>INVESTIMENTOS</v>
          </cell>
          <cell r="P19253" t="str">
            <v>A</v>
          </cell>
          <cell r="S19253" t="str">
            <v>FUNDO NACIONAL DE DESENVOLVIMENTO DA EDUCACAO</v>
          </cell>
          <cell r="T19253" t="str">
            <v>EBAN</v>
          </cell>
        </row>
        <row r="19254">
          <cell r="O19254" t="str">
            <v>INVESTIMENTOS</v>
          </cell>
          <cell r="P19254" t="str">
            <v>A</v>
          </cell>
          <cell r="S19254" t="str">
            <v>FUNDO NACIONAL DE DESENVOLVIMENTO DA EDUCACAO</v>
          </cell>
          <cell r="T19254" t="str">
            <v>EBAN</v>
          </cell>
        </row>
        <row r="19255">
          <cell r="O19255" t="str">
            <v>INVESTIMENTOS</v>
          </cell>
          <cell r="P19255" t="str">
            <v>A</v>
          </cell>
          <cell r="S19255" t="str">
            <v>FUNDO NACIONAL DE DESENVOLVIMENTO DA EDUCACAO</v>
          </cell>
          <cell r="T19255" t="str">
            <v>EBAN</v>
          </cell>
        </row>
        <row r="19256">
          <cell r="O19256" t="str">
            <v>INVESTIMENTOS</v>
          </cell>
          <cell r="P19256" t="str">
            <v>A</v>
          </cell>
          <cell r="S19256" t="str">
            <v>FUNDO NACIONAL DE DESENVOLVIMENTO DA EDUCACAO</v>
          </cell>
          <cell r="T19256" t="str">
            <v>EBAN</v>
          </cell>
        </row>
        <row r="19257">
          <cell r="O19257" t="str">
            <v>INVESTIMENTOS</v>
          </cell>
          <cell r="P19257" t="str">
            <v>A</v>
          </cell>
          <cell r="S19257" t="str">
            <v>FUNDO NACIONAL DE DESENVOLVIMENTO DA EDUCACAO</v>
          </cell>
          <cell r="T19257" t="str">
            <v>EBAN</v>
          </cell>
        </row>
        <row r="19258">
          <cell r="O19258" t="str">
            <v>INVESTIMENTOS</v>
          </cell>
          <cell r="P19258" t="str">
            <v>A</v>
          </cell>
          <cell r="S19258" t="str">
            <v>FUNDO NACIONAL DE DESENVOLVIMENTO DA EDUCACAO</v>
          </cell>
          <cell r="T19258" t="str">
            <v>EBAN</v>
          </cell>
        </row>
        <row r="19259">
          <cell r="O19259" t="str">
            <v>INVESTIMENTOS</v>
          </cell>
          <cell r="P19259" t="str">
            <v>A</v>
          </cell>
          <cell r="S19259" t="str">
            <v>FUNDO NACIONAL DE DESENVOLVIMENTO DA EDUCACAO</v>
          </cell>
          <cell r="T19259" t="str">
            <v>EBAN</v>
          </cell>
        </row>
        <row r="19260">
          <cell r="O19260" t="str">
            <v>INVESTIMENTOS</v>
          </cell>
          <cell r="P19260" t="str">
            <v>A</v>
          </cell>
          <cell r="S19260" t="str">
            <v>FUNDO NACIONAL DE DESENVOLVIMENTO DA EDUCACAO</v>
          </cell>
          <cell r="T19260" t="str">
            <v>EBAN</v>
          </cell>
        </row>
        <row r="19261">
          <cell r="O19261" t="str">
            <v>INVESTIMENTOS</v>
          </cell>
          <cell r="P19261" t="str">
            <v>A</v>
          </cell>
          <cell r="S19261" t="str">
            <v>FUNDO NACIONAL DE DESENVOLVIMENTO DA EDUCACAO</v>
          </cell>
          <cell r="T19261" t="str">
            <v>EBAN</v>
          </cell>
        </row>
        <row r="19262">
          <cell r="O19262" t="str">
            <v>INVESTIMENTOS</v>
          </cell>
          <cell r="P19262" t="str">
            <v>A</v>
          </cell>
          <cell r="S19262" t="str">
            <v>FUNDO NACIONAL DE DESENVOLVIMENTO DA EDUCACAO</v>
          </cell>
          <cell r="T19262" t="str">
            <v>EBAN</v>
          </cell>
        </row>
        <row r="19263">
          <cell r="O19263" t="str">
            <v>INVESTIMENTOS</v>
          </cell>
          <cell r="P19263" t="str">
            <v>A</v>
          </cell>
          <cell r="S19263" t="str">
            <v>FUNDO NACIONAL DE DESENVOLVIMENTO DA EDUCACAO</v>
          </cell>
          <cell r="T19263" t="str">
            <v>EBAN</v>
          </cell>
        </row>
        <row r="19264">
          <cell r="O19264" t="str">
            <v>INVESTIMENTOS</v>
          </cell>
          <cell r="P19264" t="str">
            <v>A</v>
          </cell>
          <cell r="S19264" t="str">
            <v>FUNDO NACIONAL DE DESENVOLVIMENTO DA EDUCACAO</v>
          </cell>
          <cell r="T19264" t="str">
            <v>EBAN</v>
          </cell>
        </row>
        <row r="19265">
          <cell r="O19265" t="str">
            <v>INVESTIMENTOS</v>
          </cell>
          <cell r="P19265" t="str">
            <v>A</v>
          </cell>
          <cell r="S19265" t="str">
            <v>FUNDO NACIONAL DE DESENVOLVIMENTO DA EDUCACAO</v>
          </cell>
          <cell r="T19265" t="str">
            <v>EBAN</v>
          </cell>
        </row>
        <row r="19266">
          <cell r="O19266" t="str">
            <v>INVESTIMENTOS</v>
          </cell>
          <cell r="P19266" t="str">
            <v>A</v>
          </cell>
          <cell r="S19266" t="str">
            <v>FUNDO NACIONAL DE DESENVOLVIMENTO DA EDUCACAO</v>
          </cell>
          <cell r="T19266" t="str">
            <v>EBAN</v>
          </cell>
        </row>
        <row r="19267">
          <cell r="O19267" t="str">
            <v>INVESTIMENTOS</v>
          </cell>
          <cell r="P19267" t="str">
            <v>A</v>
          </cell>
          <cell r="S19267" t="str">
            <v>FUNDO NACIONAL DE DESENVOLVIMENTO DA EDUCACAO</v>
          </cell>
          <cell r="T19267" t="str">
            <v>EBAN</v>
          </cell>
        </row>
        <row r="19268">
          <cell r="O19268" t="str">
            <v>INVESTIMENTOS</v>
          </cell>
          <cell r="P19268" t="str">
            <v>A</v>
          </cell>
          <cell r="S19268" t="str">
            <v>FUNDO NACIONAL DE DESENVOLVIMENTO DA EDUCACAO</v>
          </cell>
          <cell r="T19268" t="str">
            <v>EBAN</v>
          </cell>
        </row>
        <row r="19269">
          <cell r="O19269" t="str">
            <v>INVESTIMENTOS</v>
          </cell>
          <cell r="P19269" t="str">
            <v>A</v>
          </cell>
          <cell r="S19269" t="str">
            <v>FUNDO NACIONAL DE DESENVOLVIMENTO DA EDUCACAO</v>
          </cell>
          <cell r="T19269" t="str">
            <v>EBAN</v>
          </cell>
        </row>
        <row r="19270">
          <cell r="O19270" t="str">
            <v>INVESTIMENTOS</v>
          </cell>
          <cell r="P19270" t="str">
            <v>A</v>
          </cell>
          <cell r="S19270" t="str">
            <v>FUNDO NACIONAL DE DESENVOLVIMENTO DA EDUCACAO</v>
          </cell>
          <cell r="T19270" t="str">
            <v>EBAN</v>
          </cell>
        </row>
        <row r="19271">
          <cell r="O19271" t="str">
            <v>INVESTIMENTOS</v>
          </cell>
          <cell r="P19271" t="str">
            <v>A</v>
          </cell>
          <cell r="S19271" t="str">
            <v>FUNDO NACIONAL DE DESENVOLVIMENTO DA EDUCACAO</v>
          </cell>
          <cell r="T19271" t="str">
            <v>EBAN</v>
          </cell>
        </row>
        <row r="19272">
          <cell r="O19272" t="str">
            <v>INVESTIMENTOS</v>
          </cell>
          <cell r="P19272" t="str">
            <v>A</v>
          </cell>
          <cell r="S19272" t="str">
            <v>FUNDO NACIONAL DE DESENVOLVIMENTO DA EDUCACAO</v>
          </cell>
          <cell r="T19272" t="str">
            <v>EBAN</v>
          </cell>
        </row>
        <row r="19273">
          <cell r="O19273" t="str">
            <v>INVESTIMENTOS</v>
          </cell>
          <cell r="P19273" t="str">
            <v>A</v>
          </cell>
          <cell r="S19273" t="str">
            <v>FUNDO NACIONAL DE DESENVOLVIMENTO DA EDUCACAO</v>
          </cell>
          <cell r="T19273" t="str">
            <v>EBAN</v>
          </cell>
        </row>
        <row r="19274">
          <cell r="O19274" t="str">
            <v>INVESTIMENTOS</v>
          </cell>
          <cell r="P19274" t="str">
            <v>A</v>
          </cell>
          <cell r="S19274" t="str">
            <v>FUNDO NACIONAL DE DESENVOLVIMENTO DA EDUCACAO</v>
          </cell>
          <cell r="T19274" t="str">
            <v>ECOM</v>
          </cell>
        </row>
        <row r="19275">
          <cell r="O19275" t="str">
            <v>INVESTIMENTOS</v>
          </cell>
          <cell r="P19275" t="str">
            <v>A</v>
          </cell>
          <cell r="S19275" t="str">
            <v>FUNDO NACIONAL DE DESENVOLVIMENTO DA EDUCACAO</v>
          </cell>
          <cell r="T19275" t="str">
            <v>ECOM</v>
          </cell>
        </row>
        <row r="19276">
          <cell r="O19276" t="str">
            <v>INVESTIMENTOS</v>
          </cell>
          <cell r="P19276" t="str">
            <v>A</v>
          </cell>
          <cell r="S19276" t="str">
            <v>FUNDO NACIONAL DE DESENVOLVIMENTO DA EDUCACAO</v>
          </cell>
          <cell r="T19276" t="str">
            <v>ECOM</v>
          </cell>
        </row>
        <row r="19277">
          <cell r="O19277" t="str">
            <v>INVESTIMENTOS</v>
          </cell>
          <cell r="P19277" t="str">
            <v>A</v>
          </cell>
          <cell r="S19277" t="str">
            <v>FUNDO NACIONAL DE DESENVOLVIMENTO DA EDUCACAO</v>
          </cell>
          <cell r="T19277" t="str">
            <v>ECOM</v>
          </cell>
        </row>
        <row r="19278">
          <cell r="O19278" t="str">
            <v>INVESTIMENTOS</v>
          </cell>
          <cell r="P19278" t="str">
            <v>A</v>
          </cell>
          <cell r="S19278" t="str">
            <v>FUNDO NACIONAL DE DESENVOLVIMENTO DA EDUCACAO</v>
          </cell>
          <cell r="T19278" t="str">
            <v>ECOM</v>
          </cell>
        </row>
        <row r="19279">
          <cell r="O19279" t="str">
            <v>INVESTIMENTOS</v>
          </cell>
          <cell r="P19279" t="str">
            <v>A</v>
          </cell>
          <cell r="S19279" t="str">
            <v>FUNDO NACIONAL DE DESENVOLVIMENTO DA EDUCACAO</v>
          </cell>
          <cell r="T19279" t="str">
            <v>ECOM</v>
          </cell>
        </row>
        <row r="19280">
          <cell r="O19280" t="str">
            <v>INVESTIMENTOS</v>
          </cell>
          <cell r="P19280" t="str">
            <v>A</v>
          </cell>
          <cell r="S19280" t="str">
            <v>FUNDO NACIONAL DE DESENVOLVIMENTO DA EDUCACAO</v>
          </cell>
          <cell r="T19280" t="str">
            <v>ECOM</v>
          </cell>
        </row>
        <row r="19281">
          <cell r="O19281" t="str">
            <v>INVESTIMENTOS</v>
          </cell>
          <cell r="P19281" t="str">
            <v>A</v>
          </cell>
          <cell r="S19281" t="str">
            <v>FUNDO NACIONAL DE DESENVOLVIMENTO DA EDUCACAO</v>
          </cell>
          <cell r="T19281" t="str">
            <v>ECOM</v>
          </cell>
        </row>
        <row r="19282">
          <cell r="O19282" t="str">
            <v>INVESTIMENTOS</v>
          </cell>
          <cell r="P19282" t="str">
            <v>A</v>
          </cell>
          <cell r="S19282" t="str">
            <v>FUNDO NACIONAL DE DESENVOLVIMENTO DA EDUCACAO</v>
          </cell>
          <cell r="T19282" t="str">
            <v>EREL</v>
          </cell>
        </row>
        <row r="19283">
          <cell r="O19283" t="str">
            <v>INVESTIMENTOS</v>
          </cell>
          <cell r="P19283" t="str">
            <v>A</v>
          </cell>
          <cell r="S19283" t="str">
            <v>FUNDO NACIONAL DE DESENVOLVIMENTO DA EDUCACAO</v>
          </cell>
          <cell r="T19283" t="str">
            <v>EREL</v>
          </cell>
        </row>
        <row r="19284">
          <cell r="O19284" t="str">
            <v>INVESTIMENTOS</v>
          </cell>
          <cell r="P19284" t="str">
            <v>A</v>
          </cell>
          <cell r="S19284" t="str">
            <v>FUNDO NACIONAL DE DESENVOLVIMENTO DA EDUCACAO</v>
          </cell>
          <cell r="T19284" t="str">
            <v>EREL</v>
          </cell>
        </row>
        <row r="19285">
          <cell r="O19285" t="str">
            <v>INVESTIMENTOS</v>
          </cell>
          <cell r="P19285" t="str">
            <v>A</v>
          </cell>
          <cell r="S19285" t="str">
            <v>FUNDACAO UNIVERSIDADE FED. DA GRANDE DOURADOS</v>
          </cell>
          <cell r="T19285" t="str">
            <v>0000</v>
          </cell>
        </row>
        <row r="19286">
          <cell r="O19286" t="str">
            <v>INVESTIMENTOS</v>
          </cell>
          <cell r="P19286" t="str">
            <v>A</v>
          </cell>
          <cell r="S19286" t="str">
            <v>FUNDACAO UNIVERSIDADE FED. DA GRANDE DOURADOS</v>
          </cell>
          <cell r="T19286" t="str">
            <v>0000</v>
          </cell>
        </row>
        <row r="19287">
          <cell r="O19287" t="str">
            <v>INVESTIMENTOS</v>
          </cell>
          <cell r="P19287" t="str">
            <v>A</v>
          </cell>
          <cell r="S19287" t="str">
            <v>FUNDACAO UNIVERSIDADE FED. DA GRANDE DOURADOS</v>
          </cell>
          <cell r="T19287" t="str">
            <v>0000</v>
          </cell>
        </row>
        <row r="19288">
          <cell r="O19288" t="str">
            <v>INVESTIMENTOS</v>
          </cell>
          <cell r="P19288" t="str">
            <v>A</v>
          </cell>
          <cell r="S19288" t="str">
            <v>FUNDACAO UNIVERSIDADE FED. DA GRANDE DOURADOS</v>
          </cell>
          <cell r="T19288" t="str">
            <v>0000</v>
          </cell>
        </row>
        <row r="19289">
          <cell r="O19289" t="str">
            <v>INVESTIMENTOS</v>
          </cell>
          <cell r="P19289" t="str">
            <v>A</v>
          </cell>
          <cell r="S19289" t="str">
            <v>FUNDACAO UNIVERSIDADE FED. DA GRANDE DOURADOS</v>
          </cell>
          <cell r="T19289" t="str">
            <v>0000</v>
          </cell>
        </row>
        <row r="19290">
          <cell r="O19290" t="str">
            <v>INVESTIMENTOS</v>
          </cell>
          <cell r="P19290" t="str">
            <v>A</v>
          </cell>
          <cell r="S19290" t="str">
            <v>FUNDACAO UNIVERSIDADE FED. DA GRANDE DOURADOS</v>
          </cell>
          <cell r="T19290" t="str">
            <v>0000</v>
          </cell>
        </row>
        <row r="19291">
          <cell r="O19291" t="str">
            <v>INVESTIMENTOS</v>
          </cell>
          <cell r="P19291" t="str">
            <v>A</v>
          </cell>
          <cell r="S19291" t="str">
            <v>FUNDACAO UNIVERSIDADE FED. DA GRANDE DOURADOS</v>
          </cell>
          <cell r="T19291" t="str">
            <v>0001</v>
          </cell>
        </row>
        <row r="19292">
          <cell r="O19292" t="str">
            <v>INVESTIMENTOS</v>
          </cell>
          <cell r="P19292" t="str">
            <v>A</v>
          </cell>
          <cell r="S19292" t="str">
            <v>UNIVERSIDADE FEDERAL DO RECONCAVO DA BAHIA</v>
          </cell>
          <cell r="T19292" t="str">
            <v>0000</v>
          </cell>
        </row>
        <row r="19293">
          <cell r="O19293" t="str">
            <v>INVESTIMENTOS</v>
          </cell>
          <cell r="P19293" t="str">
            <v>A</v>
          </cell>
          <cell r="S19293" t="str">
            <v>UNIVERSIDADE FEDERAL DO RECONCAVO DA BAHIA</v>
          </cell>
          <cell r="T19293" t="str">
            <v>0000</v>
          </cell>
        </row>
        <row r="19294">
          <cell r="O19294" t="str">
            <v>INVESTIMENTOS</v>
          </cell>
          <cell r="P19294" t="str">
            <v>A</v>
          </cell>
          <cell r="S19294" t="str">
            <v>UNIVERSIDADE FEDERAL DO RECONCAVO DA BAHIA</v>
          </cell>
          <cell r="T19294" t="str">
            <v>0000</v>
          </cell>
        </row>
        <row r="19295">
          <cell r="O19295" t="str">
            <v>INVESTIMENTOS</v>
          </cell>
          <cell r="P19295" t="str">
            <v>A</v>
          </cell>
          <cell r="S19295" t="str">
            <v>UNIVERSIDADE FEDERAL DO RECONCAVO DA BAHIA</v>
          </cell>
          <cell r="T19295" t="str">
            <v>0000</v>
          </cell>
        </row>
        <row r="19296">
          <cell r="O19296" t="str">
            <v>INVESTIMENTOS</v>
          </cell>
          <cell r="P19296" t="str">
            <v>A</v>
          </cell>
          <cell r="S19296" t="str">
            <v>UNIVERSIDADE FEDERAL DO RECONCAVO DA BAHIA</v>
          </cell>
          <cell r="T19296" t="str">
            <v>0000</v>
          </cell>
        </row>
        <row r="19297">
          <cell r="O19297" t="str">
            <v>INVESTIMENTOS</v>
          </cell>
          <cell r="P19297" t="str">
            <v>A</v>
          </cell>
          <cell r="S19297" t="str">
            <v>UNIVERSIDADE FEDERAL DO RECONCAVO DA BAHIA</v>
          </cell>
          <cell r="T19297" t="str">
            <v>0001</v>
          </cell>
        </row>
        <row r="19298">
          <cell r="O19298" t="str">
            <v>INVESTIMENTOS</v>
          </cell>
          <cell r="P19298" t="str">
            <v>A</v>
          </cell>
          <cell r="S19298" t="str">
            <v>UNIVERSIDADE FEDERAL DO RECONCAVO DA BAHIA</v>
          </cell>
          <cell r="T19298" t="str">
            <v>0001</v>
          </cell>
        </row>
        <row r="19299">
          <cell r="O19299" t="str">
            <v>INVESTIMENTOS</v>
          </cell>
          <cell r="P19299" t="str">
            <v>A</v>
          </cell>
          <cell r="S19299" t="str">
            <v>UNIVERSIDADE FEDERAL DO RECONCAVO DA BAHIA</v>
          </cell>
          <cell r="T19299" t="str">
            <v>0001</v>
          </cell>
        </row>
        <row r="19300">
          <cell r="O19300" t="str">
            <v>INVESTIMENTOS</v>
          </cell>
          <cell r="P19300" t="str">
            <v>A</v>
          </cell>
          <cell r="S19300" t="str">
            <v>UNIVERSIDADE FEDERAL DO RECONCAVO DA BAHIA</v>
          </cell>
          <cell r="T19300" t="str">
            <v>0001</v>
          </cell>
        </row>
        <row r="19301">
          <cell r="O19301" t="str">
            <v>INVESTIMENTOS</v>
          </cell>
          <cell r="P19301" t="str">
            <v>A</v>
          </cell>
          <cell r="S19301" t="str">
            <v>UNIVERSIDADE FEDERAL DO RECONCAVO DA BAHIA</v>
          </cell>
          <cell r="T19301" t="str">
            <v>0001</v>
          </cell>
        </row>
        <row r="19302">
          <cell r="O19302" t="str">
            <v>INVESTIMENTOS</v>
          </cell>
          <cell r="P19302" t="str">
            <v>A</v>
          </cell>
          <cell r="S19302" t="str">
            <v>UNIVERSIDADE FEDERAL DO RECONCAVO DA BAHIA</v>
          </cell>
          <cell r="T19302" t="str">
            <v>0004</v>
          </cell>
        </row>
        <row r="19303">
          <cell r="O19303" t="str">
            <v>INVESTIMENTOS</v>
          </cell>
          <cell r="P19303" t="str">
            <v>A</v>
          </cell>
          <cell r="S19303" t="str">
            <v>FUNDACAO UNIVERSIDADE FEDERAL DO ABC</v>
          </cell>
          <cell r="T19303" t="str">
            <v>0000</v>
          </cell>
        </row>
        <row r="19304">
          <cell r="O19304" t="str">
            <v>INVESTIMENTOS</v>
          </cell>
          <cell r="P19304" t="str">
            <v>A</v>
          </cell>
          <cell r="S19304" t="str">
            <v>FUNDACAO UNIVERSIDADE FEDERAL DO ABC</v>
          </cell>
          <cell r="T19304" t="str">
            <v>0000</v>
          </cell>
        </row>
        <row r="19305">
          <cell r="O19305" t="str">
            <v>INVESTIMENTOS</v>
          </cell>
          <cell r="P19305" t="str">
            <v>A</v>
          </cell>
          <cell r="S19305" t="str">
            <v>FUNDACAO UNIVERSIDADE FEDERAL DO ABC</v>
          </cell>
          <cell r="T19305" t="str">
            <v>0000</v>
          </cell>
        </row>
        <row r="19306">
          <cell r="O19306" t="str">
            <v>INVESTIMENTOS</v>
          </cell>
          <cell r="P19306" t="str">
            <v>A</v>
          </cell>
          <cell r="S19306" t="str">
            <v>FUNDACAO UNIVERSIDADE FEDERAL DO ABC</v>
          </cell>
          <cell r="T19306" t="str">
            <v>0000</v>
          </cell>
        </row>
        <row r="19307">
          <cell r="O19307" t="str">
            <v>INVESTIMENTOS</v>
          </cell>
          <cell r="P19307" t="str">
            <v>A</v>
          </cell>
          <cell r="S19307" t="str">
            <v>FUNDACAO UNIVERSIDADE FEDERAL DO ABC</v>
          </cell>
          <cell r="T19307" t="str">
            <v>0000</v>
          </cell>
        </row>
        <row r="19308">
          <cell r="O19308" t="str">
            <v>INVESTIMENTOS</v>
          </cell>
          <cell r="P19308" t="str">
            <v>A</v>
          </cell>
          <cell r="S19308" t="str">
            <v>FUNDACAO UNIVERSIDADE FEDERAL DO ABC</v>
          </cell>
          <cell r="T19308" t="str">
            <v>0001</v>
          </cell>
        </row>
        <row r="19309">
          <cell r="O19309" t="str">
            <v>INVESTIMENTOS</v>
          </cell>
          <cell r="P19309" t="str">
            <v>A</v>
          </cell>
          <cell r="S19309" t="str">
            <v>COMPLEXO HOSPITALAR E DE SAUDE DA UFBA</v>
          </cell>
          <cell r="T19309" t="str">
            <v>0000</v>
          </cell>
        </row>
        <row r="19310">
          <cell r="O19310" t="str">
            <v>INVESTIMENTOS</v>
          </cell>
          <cell r="P19310" t="str">
            <v>A</v>
          </cell>
          <cell r="S19310" t="str">
            <v>HOSPITAL UNIVERSITARIO VALTER CANTIDIO</v>
          </cell>
          <cell r="T19310" t="str">
            <v>0000</v>
          </cell>
        </row>
        <row r="19311">
          <cell r="O19311" t="str">
            <v>INVESTIMENTOS</v>
          </cell>
          <cell r="P19311" t="str">
            <v>A</v>
          </cell>
          <cell r="S19311" t="str">
            <v>HOSPITAL UNIVERSITARIO VALTER CANTIDIO</v>
          </cell>
          <cell r="T19311" t="str">
            <v>0000</v>
          </cell>
        </row>
        <row r="19312">
          <cell r="O19312" t="str">
            <v>INVESTIMENTOS</v>
          </cell>
          <cell r="P19312" t="str">
            <v>A</v>
          </cell>
          <cell r="S19312" t="str">
            <v>HOSPITAL UNIVERSITARIO VALTER CANTIDIO</v>
          </cell>
          <cell r="T19312" t="str">
            <v>0000</v>
          </cell>
        </row>
        <row r="19313">
          <cell r="O19313" t="str">
            <v>INVESTIMENTOS</v>
          </cell>
          <cell r="P19313" t="str">
            <v>A</v>
          </cell>
          <cell r="S19313" t="str">
            <v>MATERNIDADE ASSIS CHATEAUBRIAN</v>
          </cell>
          <cell r="T19313" t="str">
            <v>0000</v>
          </cell>
        </row>
        <row r="19314">
          <cell r="O19314" t="str">
            <v>INVESTIMENTOS</v>
          </cell>
          <cell r="P19314" t="str">
            <v>A</v>
          </cell>
          <cell r="S19314" t="str">
            <v>HOSPITAL UNIVERSIT. CASSIANO ANTONIO MORAIS</v>
          </cell>
          <cell r="T19314" t="str">
            <v>0000</v>
          </cell>
        </row>
        <row r="19315">
          <cell r="O19315" t="str">
            <v>INVESTIMENTOS</v>
          </cell>
          <cell r="P19315" t="str">
            <v>A</v>
          </cell>
          <cell r="S19315" t="str">
            <v>HOSPITAL UNIVERSIT. CASSIANO ANTONIO MORAIS</v>
          </cell>
          <cell r="T19315" t="str">
            <v>0000</v>
          </cell>
        </row>
        <row r="19316">
          <cell r="O19316" t="str">
            <v>INVESTIMENTOS</v>
          </cell>
          <cell r="P19316" t="str">
            <v>A</v>
          </cell>
          <cell r="S19316" t="str">
            <v>HOSPITAL UNIVERSIT. CASSIANO ANTONIO MORAIS</v>
          </cell>
          <cell r="T19316" t="str">
            <v>0000</v>
          </cell>
        </row>
        <row r="19317">
          <cell r="O19317" t="str">
            <v>INVESTIMENTOS</v>
          </cell>
          <cell r="P19317" t="str">
            <v>A</v>
          </cell>
          <cell r="S19317" t="str">
            <v>HOSPITAL UNIVERSIT. CASSIANO ANTONIO MORAIS</v>
          </cell>
          <cell r="T19317" t="str">
            <v>EBAN</v>
          </cell>
        </row>
        <row r="19318">
          <cell r="O19318" t="str">
            <v>INVESTIMENTOS</v>
          </cell>
          <cell r="P19318" t="str">
            <v>A</v>
          </cell>
          <cell r="S19318" t="str">
            <v>HOSPITAL UNIVERSIT. CASSIANO ANTONIO MORAIS</v>
          </cell>
          <cell r="T19318" t="str">
            <v>EBAN</v>
          </cell>
        </row>
        <row r="19319">
          <cell r="O19319" t="str">
            <v>INVESTIMENTOS</v>
          </cell>
          <cell r="P19319" t="str">
            <v>A</v>
          </cell>
          <cell r="S19319" t="str">
            <v>HOSPITAL DAS CLINICAS DA UFGO</v>
          </cell>
          <cell r="T19319" t="str">
            <v>0000</v>
          </cell>
        </row>
        <row r="19320">
          <cell r="O19320" t="str">
            <v>INVESTIMENTOS</v>
          </cell>
          <cell r="P19320" t="str">
            <v>A</v>
          </cell>
          <cell r="S19320" t="str">
            <v>HOSPITAL DAS CLINICAS DA UFGO</v>
          </cell>
          <cell r="T19320" t="str">
            <v>0000</v>
          </cell>
        </row>
        <row r="19321">
          <cell r="O19321" t="str">
            <v>INVESTIMENTOS</v>
          </cell>
          <cell r="P19321" t="str">
            <v>A</v>
          </cell>
          <cell r="S19321" t="str">
            <v>HOSPITAL DAS CLINICAS DA UFGO</v>
          </cell>
          <cell r="T19321" t="str">
            <v>0001</v>
          </cell>
        </row>
        <row r="19322">
          <cell r="O19322" t="str">
            <v>INVESTIMENTOS</v>
          </cell>
          <cell r="P19322" t="str">
            <v>A</v>
          </cell>
          <cell r="S19322" t="str">
            <v>HOSPITAL DAS CLINICAS DA UFGO</v>
          </cell>
          <cell r="T19322" t="str">
            <v>EBAN</v>
          </cell>
        </row>
        <row r="19323">
          <cell r="O19323" t="str">
            <v>INVESTIMENTOS</v>
          </cell>
          <cell r="P19323" t="str">
            <v>A</v>
          </cell>
          <cell r="S19323" t="str">
            <v>HOSPITAL DAS CLINICAS DA UFGO</v>
          </cell>
          <cell r="T19323" t="str">
            <v>EBAN</v>
          </cell>
        </row>
        <row r="19324">
          <cell r="O19324" t="str">
            <v>INVESTIMENTOS</v>
          </cell>
          <cell r="P19324" t="str">
            <v>A</v>
          </cell>
          <cell r="S19324" t="str">
            <v>HOSPITAL UNIVERSITARIO ANTONIO PEDRO</v>
          </cell>
          <cell r="T19324" t="str">
            <v>0000</v>
          </cell>
        </row>
        <row r="19325">
          <cell r="O19325" t="str">
            <v>INVESTIMENTOS</v>
          </cell>
          <cell r="P19325" t="str">
            <v>A</v>
          </cell>
          <cell r="S19325" t="str">
            <v>HOSPITAL UNIVERSITARIO ANTONIO PEDRO</v>
          </cell>
          <cell r="T19325" t="str">
            <v>0000</v>
          </cell>
        </row>
        <row r="19326">
          <cell r="O19326" t="str">
            <v>INVESTIMENTOS</v>
          </cell>
          <cell r="P19326" t="str">
            <v>A</v>
          </cell>
          <cell r="S19326" t="str">
            <v>HOSPITAL UNIVERSITARIO ANTONIO PEDRO</v>
          </cell>
          <cell r="T19326" t="str">
            <v>0000</v>
          </cell>
        </row>
        <row r="19327">
          <cell r="O19327" t="str">
            <v>INVESTIMENTOS</v>
          </cell>
          <cell r="P19327" t="str">
            <v>A</v>
          </cell>
          <cell r="S19327" t="str">
            <v>HOSPITAL UNIVERSITARIO ANTONIO PEDRO</v>
          </cell>
          <cell r="T19327" t="str">
            <v>0000</v>
          </cell>
        </row>
        <row r="19328">
          <cell r="O19328" t="str">
            <v>INVESTIMENTOS</v>
          </cell>
          <cell r="P19328" t="str">
            <v>A</v>
          </cell>
          <cell r="S19328" t="str">
            <v>HOSPITAL UNIVERSITARIO ANTONIO PEDRO</v>
          </cell>
          <cell r="T19328" t="str">
            <v>EBAN</v>
          </cell>
        </row>
        <row r="19329">
          <cell r="O19329" t="str">
            <v>INVESTIMENTOS</v>
          </cell>
          <cell r="P19329" t="str">
            <v>A</v>
          </cell>
          <cell r="S19329" t="str">
            <v>HOSPITAL UNIVERSITARIO ANTONIO PEDRO</v>
          </cell>
          <cell r="T19329" t="str">
            <v>EBAN</v>
          </cell>
        </row>
        <row r="19330">
          <cell r="O19330" t="str">
            <v>INVESTIMENTOS</v>
          </cell>
          <cell r="P19330" t="str">
            <v>A</v>
          </cell>
          <cell r="S19330" t="str">
            <v>HOSPITAL UNIVERSITARIO DA UFJF</v>
          </cell>
          <cell r="T19330" t="str">
            <v>0001</v>
          </cell>
        </row>
        <row r="19331">
          <cell r="O19331" t="str">
            <v>INVESTIMENTOS</v>
          </cell>
          <cell r="P19331" t="str">
            <v>A</v>
          </cell>
          <cell r="S19331" t="str">
            <v>HOSPITAL UNIVERSITARIO DA UFMG</v>
          </cell>
          <cell r="T19331" t="str">
            <v>0000</v>
          </cell>
        </row>
        <row r="19332">
          <cell r="O19332" t="str">
            <v>INVESTIMENTOS</v>
          </cell>
          <cell r="P19332" t="str">
            <v>A</v>
          </cell>
          <cell r="S19332" t="str">
            <v>HOSPITAL UNIVERSITARIO JOAO DE BARROS BARRETO</v>
          </cell>
          <cell r="T19332" t="str">
            <v>0000</v>
          </cell>
        </row>
        <row r="19333">
          <cell r="O19333" t="str">
            <v>INVESTIMENTOS</v>
          </cell>
          <cell r="P19333" t="str">
            <v>A</v>
          </cell>
          <cell r="S19333" t="str">
            <v>HOSPITAL UNIVERSITARIO JOAO DE BARROS BARRETO</v>
          </cell>
          <cell r="T19333" t="str">
            <v>0000</v>
          </cell>
        </row>
        <row r="19334">
          <cell r="O19334" t="str">
            <v>INVESTIMENTOS</v>
          </cell>
          <cell r="P19334" t="str">
            <v>A</v>
          </cell>
          <cell r="S19334" t="str">
            <v>HOSPITAL UNIVERSITARIO JOAO DE BARROS BARRETO</v>
          </cell>
          <cell r="T19334" t="str">
            <v>0000</v>
          </cell>
        </row>
        <row r="19335">
          <cell r="O19335" t="str">
            <v>INVESTIMENTOS</v>
          </cell>
          <cell r="P19335" t="str">
            <v>A</v>
          </cell>
          <cell r="S19335" t="str">
            <v>HOSPITAL UNIVERSITARIO JOAO DE BARROS BARRETO</v>
          </cell>
          <cell r="T19335" t="str">
            <v>0000</v>
          </cell>
        </row>
        <row r="19336">
          <cell r="O19336" t="str">
            <v>INVESTIMENTOS</v>
          </cell>
          <cell r="P19336" t="str">
            <v>A</v>
          </cell>
          <cell r="S19336" t="str">
            <v>HOSPITAL DE CLINICAS DA UFPR</v>
          </cell>
          <cell r="T19336" t="str">
            <v>0000</v>
          </cell>
        </row>
        <row r="19337">
          <cell r="O19337" t="str">
            <v>INVESTIMENTOS</v>
          </cell>
          <cell r="P19337" t="str">
            <v>A</v>
          </cell>
          <cell r="S19337" t="str">
            <v>HOSPITAL DAS CLINICAS DA UFPE</v>
          </cell>
          <cell r="T19337" t="str">
            <v>0000</v>
          </cell>
        </row>
        <row r="19338">
          <cell r="O19338" t="str">
            <v>INVESTIMENTOS</v>
          </cell>
          <cell r="P19338" t="str">
            <v>A</v>
          </cell>
          <cell r="S19338" t="str">
            <v>COMPLEXO HOSPITALAR E DE SAUDE DA UFRN</v>
          </cell>
          <cell r="T19338" t="str">
            <v>0000</v>
          </cell>
        </row>
        <row r="19339">
          <cell r="O19339" t="str">
            <v>INVESTIMENTOS</v>
          </cell>
          <cell r="P19339" t="str">
            <v>A</v>
          </cell>
          <cell r="S19339" t="str">
            <v>COMPLEXO HOSPITALAR E DE SAUDE DA UFRN</v>
          </cell>
          <cell r="T19339" t="str">
            <v>0000</v>
          </cell>
        </row>
        <row r="19340">
          <cell r="O19340" t="str">
            <v>INVESTIMENTOS</v>
          </cell>
          <cell r="P19340" t="str">
            <v>A</v>
          </cell>
          <cell r="S19340" t="str">
            <v>COMPLEXO HOSPITALAR E DE SAUDE DA UFRN</v>
          </cell>
          <cell r="T19340" t="str">
            <v>EBAN</v>
          </cell>
        </row>
        <row r="19341">
          <cell r="O19341" t="str">
            <v>INVESTIMENTOS</v>
          </cell>
          <cell r="P19341" t="str">
            <v>A</v>
          </cell>
          <cell r="S19341" t="str">
            <v>COMPLEXO HOSPITALAR E DE SAUDE DA UFRN</v>
          </cell>
          <cell r="T19341" t="str">
            <v>EBAN</v>
          </cell>
        </row>
        <row r="19342">
          <cell r="O19342" t="str">
            <v>INVESTIMENTOS</v>
          </cell>
          <cell r="P19342" t="str">
            <v>A</v>
          </cell>
          <cell r="S19342" t="str">
            <v>COMPLEXO HOSPITALAR E DE SAUDE DA UFRJ</v>
          </cell>
          <cell r="T19342" t="str">
            <v>0000</v>
          </cell>
        </row>
        <row r="19343">
          <cell r="O19343" t="str">
            <v>INVESTIMENTOS</v>
          </cell>
          <cell r="P19343" t="str">
            <v>A</v>
          </cell>
          <cell r="S19343" t="str">
            <v>COMPLEXO HOSPITALAR E DE SAUDE DA UFRJ</v>
          </cell>
          <cell r="T19343" t="str">
            <v>0000</v>
          </cell>
        </row>
        <row r="19344">
          <cell r="O19344" t="str">
            <v>INVESTIMENTOS</v>
          </cell>
          <cell r="P19344" t="str">
            <v>A</v>
          </cell>
          <cell r="S19344" t="str">
            <v>COMPLEXO HOSPITALAR E DE SAUDE DA UFRJ</v>
          </cell>
          <cell r="T19344" t="str">
            <v>0000</v>
          </cell>
        </row>
        <row r="19345">
          <cell r="O19345" t="str">
            <v>INVESTIMENTOS</v>
          </cell>
          <cell r="P19345" t="str">
            <v>A</v>
          </cell>
          <cell r="S19345" t="str">
            <v>COMPLEXO HOSPITALAR E DE SAUDE DA UFRJ</v>
          </cell>
          <cell r="T19345" t="str">
            <v>0000</v>
          </cell>
        </row>
        <row r="19346">
          <cell r="O19346" t="str">
            <v>INVESTIMENTOS</v>
          </cell>
          <cell r="P19346" t="str">
            <v>A</v>
          </cell>
          <cell r="S19346" t="str">
            <v>COMPLEXO HOSPITALAR E DE SAUDE DA UFRJ</v>
          </cell>
          <cell r="T19346" t="str">
            <v>EBAN</v>
          </cell>
        </row>
        <row r="19347">
          <cell r="O19347" t="str">
            <v>INVESTIMENTOS</v>
          </cell>
          <cell r="P19347" t="str">
            <v>A</v>
          </cell>
          <cell r="S19347" t="str">
            <v>COMPLEXO HOSPITALAR E DE SAUDE DA UFRJ</v>
          </cell>
          <cell r="T19347" t="str">
            <v>EBAN</v>
          </cell>
        </row>
        <row r="19348">
          <cell r="O19348" t="str">
            <v>INVESTIMENTOS</v>
          </cell>
          <cell r="P19348" t="str">
            <v>A</v>
          </cell>
          <cell r="S19348" t="str">
            <v>COMPLEXO HOSPITALAR E DE SAUDE DA UFRJ</v>
          </cell>
          <cell r="T19348" t="str">
            <v>EBAN</v>
          </cell>
        </row>
        <row r="19349">
          <cell r="O19349" t="str">
            <v>INVESTIMENTOS</v>
          </cell>
          <cell r="P19349" t="str">
            <v>A</v>
          </cell>
          <cell r="S19349" t="str">
            <v>COMPLEXO HOSPITALAR E DE SAUDE DA UFRJ</v>
          </cell>
          <cell r="T19349" t="str">
            <v>EBAN</v>
          </cell>
        </row>
        <row r="19350">
          <cell r="O19350" t="str">
            <v>INVESTIMENTOS</v>
          </cell>
          <cell r="P19350" t="str">
            <v>A</v>
          </cell>
          <cell r="S19350" t="str">
            <v>HOSPITAL UNIVERSITARIO DA UFGD</v>
          </cell>
          <cell r="T19350" t="str">
            <v>0000</v>
          </cell>
        </row>
        <row r="19351">
          <cell r="O19351" t="str">
            <v>INVESTIMENTOS</v>
          </cell>
          <cell r="P19351" t="str">
            <v>A</v>
          </cell>
          <cell r="S19351" t="str">
            <v>HOSPITAL UNIVERSITARIO DA UFGD</v>
          </cell>
          <cell r="T19351" t="str">
            <v>0000</v>
          </cell>
        </row>
        <row r="19352">
          <cell r="O19352" t="str">
            <v>INVESTIMENTOS</v>
          </cell>
          <cell r="P19352" t="str">
            <v>A</v>
          </cell>
          <cell r="S19352" t="str">
            <v>HOSPITAL UNIVERSITARIO DA UFGD</v>
          </cell>
          <cell r="T19352" t="str">
            <v>0000</v>
          </cell>
        </row>
        <row r="19353">
          <cell r="O19353" t="str">
            <v>INVESTIMENTOS</v>
          </cell>
          <cell r="P19353" t="str">
            <v>A</v>
          </cell>
          <cell r="S19353" t="str">
            <v>HOSPITAL UNIVERSITARIO DA UFGD</v>
          </cell>
          <cell r="T19353" t="str">
            <v>0000</v>
          </cell>
        </row>
        <row r="19354">
          <cell r="O19354" t="str">
            <v>INVESTIMENTOS</v>
          </cell>
          <cell r="P19354" t="str">
            <v>A</v>
          </cell>
          <cell r="S19354" t="str">
            <v>HOSPITAL UNIVERSITARIO DA UFGD</v>
          </cell>
          <cell r="T19354" t="str">
            <v>0000</v>
          </cell>
        </row>
        <row r="19355">
          <cell r="O19355" t="str">
            <v>INVESTIMENTOS</v>
          </cell>
          <cell r="P19355" t="str">
            <v>A</v>
          </cell>
          <cell r="S19355" t="str">
            <v>HOSPITAL UNIVERSITARIO DA UFGD</v>
          </cell>
          <cell r="T19355" t="str">
            <v>EBAN</v>
          </cell>
        </row>
        <row r="19356">
          <cell r="O19356" t="str">
            <v>INVESTIMENTOS</v>
          </cell>
          <cell r="P19356" t="str">
            <v>A</v>
          </cell>
          <cell r="S19356" t="str">
            <v>HOSPITAL UNIVERSITARIO DA UFGD</v>
          </cell>
          <cell r="T19356" t="str">
            <v>EBAN</v>
          </cell>
        </row>
        <row r="19357">
          <cell r="O19357" t="str">
            <v>INVESTIMENTOS</v>
          </cell>
          <cell r="P19357" t="str">
            <v>A</v>
          </cell>
          <cell r="S19357" t="str">
            <v>HOSPITAL UNIVERSITARIO DA UFGD</v>
          </cell>
          <cell r="T19357" t="str">
            <v>EBAN</v>
          </cell>
        </row>
        <row r="19358">
          <cell r="O19358" t="str">
            <v>INVESTIMENTOS</v>
          </cell>
          <cell r="P19358" t="str">
            <v>A</v>
          </cell>
          <cell r="S19358" t="str">
            <v>HOSPITAL UNIVER.POLYDORO ERNANI DE SAO THIAGO</v>
          </cell>
          <cell r="T19358" t="str">
            <v>0000</v>
          </cell>
        </row>
        <row r="19359">
          <cell r="O19359" t="str">
            <v>INVESTIMENTOS</v>
          </cell>
          <cell r="P19359" t="str">
            <v>A</v>
          </cell>
          <cell r="S19359" t="str">
            <v>HOSPITAL UNIVERSITARIO DA UFTM</v>
          </cell>
          <cell r="T19359" t="str">
            <v>0000</v>
          </cell>
        </row>
        <row r="19360">
          <cell r="O19360" t="str">
            <v>INVESTIMENTOS</v>
          </cell>
          <cell r="P19360" t="str">
            <v>A</v>
          </cell>
          <cell r="S19360" t="str">
            <v>HOSPITAL UNIVERSITARIO DA UFTM</v>
          </cell>
          <cell r="T19360" t="str">
            <v>0000</v>
          </cell>
        </row>
        <row r="19361">
          <cell r="O19361" t="str">
            <v>INVESTIMENTOS</v>
          </cell>
          <cell r="P19361" t="str">
            <v>A</v>
          </cell>
          <cell r="S19361" t="str">
            <v>HOSPITAL UNIVERSITARIO DA UFTM</v>
          </cell>
          <cell r="T19361" t="str">
            <v>0000</v>
          </cell>
        </row>
        <row r="19362">
          <cell r="O19362" t="str">
            <v>INVESTIMENTOS</v>
          </cell>
          <cell r="P19362" t="str">
            <v>A</v>
          </cell>
          <cell r="S19362" t="str">
            <v>HOSPITAL UNIVERSITARIO GAFFREE E GUINLE</v>
          </cell>
          <cell r="T19362" t="str">
            <v>0000</v>
          </cell>
        </row>
        <row r="19363">
          <cell r="O19363" t="str">
            <v>INVESTIMENTOS</v>
          </cell>
          <cell r="P19363" t="str">
            <v>A</v>
          </cell>
          <cell r="S19363" t="str">
            <v>HOSPITAL UNIVERSITARIO GAFFREE E GUINLE</v>
          </cell>
          <cell r="T19363" t="str">
            <v>0000</v>
          </cell>
        </row>
        <row r="19364">
          <cell r="O19364" t="str">
            <v>INVESTIMENTOS</v>
          </cell>
          <cell r="P19364" t="str">
            <v>A</v>
          </cell>
          <cell r="S19364" t="str">
            <v>HOSPITAL UNIVERSITARIO GAFFREE E GUINLE</v>
          </cell>
          <cell r="T19364" t="str">
            <v>EBAN</v>
          </cell>
        </row>
        <row r="19365">
          <cell r="O19365" t="str">
            <v>INVESTIMENTOS</v>
          </cell>
          <cell r="P19365" t="str">
            <v>A</v>
          </cell>
          <cell r="S19365" t="str">
            <v>HOSPITAL UNIVERSITARIO GAFFREE E GUINLE</v>
          </cell>
          <cell r="T19365" t="str">
            <v>EBAN</v>
          </cell>
        </row>
        <row r="19366">
          <cell r="O19366" t="str">
            <v>INVESTIMENTOS</v>
          </cell>
          <cell r="P19366" t="str">
            <v>A</v>
          </cell>
          <cell r="S19366" t="str">
            <v>HOSPITAL GETULIO VARGAS</v>
          </cell>
          <cell r="T19366" t="str">
            <v>0000</v>
          </cell>
        </row>
        <row r="19367">
          <cell r="O19367" t="str">
            <v>INVESTIMENTOS</v>
          </cell>
          <cell r="P19367" t="str">
            <v>A</v>
          </cell>
          <cell r="S19367" t="str">
            <v>HOSPITAL GETULIO VARGAS</v>
          </cell>
          <cell r="T19367" t="str">
            <v>0001</v>
          </cell>
        </row>
        <row r="19368">
          <cell r="O19368" t="str">
            <v>INVESTIMENTOS</v>
          </cell>
          <cell r="P19368" t="str">
            <v>A</v>
          </cell>
          <cell r="S19368" t="str">
            <v>HOSPITAL UNIVERSITARIO DA FUMA</v>
          </cell>
          <cell r="T19368" t="str">
            <v>0000</v>
          </cell>
        </row>
        <row r="19369">
          <cell r="O19369" t="str">
            <v>INVESTIMENTOS</v>
          </cell>
          <cell r="P19369" t="str">
            <v>A</v>
          </cell>
          <cell r="S19369" t="str">
            <v>HOSP.DAS CLINICAS DA UNIV.FED.DE UBERLANDIA</v>
          </cell>
          <cell r="T19369" t="str">
            <v>0000</v>
          </cell>
        </row>
        <row r="19370">
          <cell r="O19370" t="str">
            <v>INVESTIMENTOS</v>
          </cell>
          <cell r="P19370" t="str">
            <v>A</v>
          </cell>
          <cell r="S19370" t="str">
            <v>HOSP.DAS CLINICAS DA UNIV.FED.DE UBERLANDIA</v>
          </cell>
          <cell r="T19370" t="str">
            <v>0001</v>
          </cell>
        </row>
        <row r="19371">
          <cell r="O19371" t="str">
            <v>INVESTIMENTOS</v>
          </cell>
          <cell r="P19371" t="str">
            <v>A</v>
          </cell>
          <cell r="S19371" t="str">
            <v>HOSPITAL JULIO MULLER</v>
          </cell>
          <cell r="T19371" t="str">
            <v>0000</v>
          </cell>
        </row>
        <row r="19372">
          <cell r="O19372" t="str">
            <v>INVESTIMENTOS</v>
          </cell>
          <cell r="P19372" t="str">
            <v>A</v>
          </cell>
          <cell r="S19372" t="str">
            <v>HOSPITAL JULIO MULLER</v>
          </cell>
          <cell r="T19372" t="str">
            <v>0000</v>
          </cell>
        </row>
        <row r="19373">
          <cell r="O19373" t="str">
            <v>INVESTIMENTOS</v>
          </cell>
          <cell r="P19373" t="str">
            <v>A</v>
          </cell>
          <cell r="S19373" t="str">
            <v>HOSPITAL JULIO MULLER</v>
          </cell>
          <cell r="T19373" t="str">
            <v>0000</v>
          </cell>
        </row>
        <row r="19374">
          <cell r="O19374" t="str">
            <v>INVESTIMENTOS</v>
          </cell>
          <cell r="P19374" t="str">
            <v>A</v>
          </cell>
          <cell r="S19374" t="str">
            <v>HOSPITAL DAS CLINICAS DA FUFPEL</v>
          </cell>
          <cell r="T19374" t="str">
            <v>0001</v>
          </cell>
        </row>
        <row r="19375">
          <cell r="O19375" t="str">
            <v>INVESTIMENTOS</v>
          </cell>
          <cell r="P19375" t="str">
            <v>A</v>
          </cell>
          <cell r="S19375" t="str">
            <v>HOSPITAL UNIVERSITARIO MARIA PEDROSSIAN</v>
          </cell>
          <cell r="T19375" t="str">
            <v>0000</v>
          </cell>
        </row>
        <row r="19376">
          <cell r="O19376" t="str">
            <v>INVESTIMENTOS</v>
          </cell>
          <cell r="P19376" t="str">
            <v>A</v>
          </cell>
          <cell r="S19376" t="str">
            <v>INST.FED.DE EDUC.,CIENC.E TEC.DE ALAGOAS</v>
          </cell>
          <cell r="T19376" t="str">
            <v>0000</v>
          </cell>
        </row>
        <row r="19377">
          <cell r="O19377" t="str">
            <v>INVESTIMENTOS</v>
          </cell>
          <cell r="P19377" t="str">
            <v>A</v>
          </cell>
          <cell r="S19377" t="str">
            <v>INST.FED.DE EDUC.,CIENC.E TEC.DE ALAGOAS</v>
          </cell>
          <cell r="T19377" t="str">
            <v>0000</v>
          </cell>
        </row>
        <row r="19378">
          <cell r="O19378" t="str">
            <v>INVESTIMENTOS</v>
          </cell>
          <cell r="P19378" t="str">
            <v>A</v>
          </cell>
          <cell r="S19378" t="str">
            <v>INST.FED.DE EDUC.,CIENC.E TEC.DE ALAGOAS</v>
          </cell>
          <cell r="T19378" t="str">
            <v>0000</v>
          </cell>
        </row>
        <row r="19379">
          <cell r="O19379" t="str">
            <v>INVESTIMENTOS</v>
          </cell>
          <cell r="P19379" t="str">
            <v>A</v>
          </cell>
          <cell r="S19379" t="str">
            <v>INST.FED.DE EDUC.,CIENC.E TEC.DE ALAGOAS</v>
          </cell>
          <cell r="T19379" t="str">
            <v>0002</v>
          </cell>
        </row>
        <row r="19380">
          <cell r="O19380" t="str">
            <v>INVESTIMENTOS</v>
          </cell>
          <cell r="P19380" t="str">
            <v>A</v>
          </cell>
          <cell r="S19380" t="str">
            <v>INST.FED.DE EDUC.,CIENC.E TEC.DO AMAZONAS</v>
          </cell>
          <cell r="T19380" t="str">
            <v>0000</v>
          </cell>
        </row>
        <row r="19381">
          <cell r="O19381" t="str">
            <v>INVESTIMENTOS</v>
          </cell>
          <cell r="P19381" t="str">
            <v>A</v>
          </cell>
          <cell r="S19381" t="str">
            <v>INST.FED.DE EDUC.,CIENC.E TEC.DO AMAZONAS</v>
          </cell>
          <cell r="T19381" t="str">
            <v>0002</v>
          </cell>
        </row>
        <row r="19382">
          <cell r="O19382" t="str">
            <v>INVESTIMENTOS</v>
          </cell>
          <cell r="P19382" t="str">
            <v>A</v>
          </cell>
          <cell r="S19382" t="str">
            <v>INST.FED.DE EDUC.,CIENC.E TEC.BAIANO</v>
          </cell>
          <cell r="T19382" t="str">
            <v>0000</v>
          </cell>
        </row>
        <row r="19383">
          <cell r="O19383" t="str">
            <v>INVESTIMENTOS</v>
          </cell>
          <cell r="P19383" t="str">
            <v>A</v>
          </cell>
          <cell r="S19383" t="str">
            <v>INST.FED.DE EDUC.,CIENC.E TEC.BAIANO</v>
          </cell>
          <cell r="T19383" t="str">
            <v>0000</v>
          </cell>
        </row>
        <row r="19384">
          <cell r="O19384" t="str">
            <v>INVESTIMENTOS</v>
          </cell>
          <cell r="P19384" t="str">
            <v>A</v>
          </cell>
          <cell r="S19384" t="str">
            <v>INST.FED.DE EDUC.,CIENC.E TEC.BAIANO</v>
          </cell>
          <cell r="T19384" t="str">
            <v>0000</v>
          </cell>
        </row>
        <row r="19385">
          <cell r="O19385" t="str">
            <v>INVESTIMENTOS</v>
          </cell>
          <cell r="P19385" t="str">
            <v>A</v>
          </cell>
          <cell r="S19385" t="str">
            <v>INST.FED.DE EDUC.,CIENC.E TEC.BAIANO</v>
          </cell>
          <cell r="T19385" t="str">
            <v>0000</v>
          </cell>
        </row>
        <row r="19386">
          <cell r="O19386" t="str">
            <v>INVESTIMENTOS</v>
          </cell>
          <cell r="P19386" t="str">
            <v>A</v>
          </cell>
          <cell r="S19386" t="str">
            <v>INST.FED.DE EDUC.,CIENC.E TEC.BAIANO</v>
          </cell>
          <cell r="T19386" t="str">
            <v>0000</v>
          </cell>
        </row>
        <row r="19387">
          <cell r="O19387" t="str">
            <v>INVESTIMENTOS</v>
          </cell>
          <cell r="P19387" t="str">
            <v>A</v>
          </cell>
          <cell r="S19387" t="str">
            <v>INST.FED.DE EDUC.,CIENC.E TEC.BAIANO</v>
          </cell>
          <cell r="T19387" t="str">
            <v>0000</v>
          </cell>
        </row>
        <row r="19388">
          <cell r="O19388" t="str">
            <v>INVESTIMENTOS</v>
          </cell>
          <cell r="P19388" t="str">
            <v>A</v>
          </cell>
          <cell r="S19388" t="str">
            <v>INST.FED.DE EDUC.,CIENC.E TEC.BAIANO</v>
          </cell>
          <cell r="T19388" t="str">
            <v>0002</v>
          </cell>
        </row>
        <row r="19389">
          <cell r="O19389" t="str">
            <v>INVESTIMENTOS</v>
          </cell>
          <cell r="P19389" t="str">
            <v>A</v>
          </cell>
          <cell r="S19389" t="str">
            <v>INST.FED.DE EDUC.,CIENC.E TEC.BAIANO</v>
          </cell>
          <cell r="T19389" t="str">
            <v>EBAN</v>
          </cell>
        </row>
        <row r="19390">
          <cell r="O19390" t="str">
            <v>INVESTIMENTOS</v>
          </cell>
          <cell r="P19390" t="str">
            <v>A</v>
          </cell>
          <cell r="S19390" t="str">
            <v>INST.FED.DE EDUC.,CIENC.E TEC.BAIANO</v>
          </cell>
          <cell r="T19390" t="str">
            <v>EBAN</v>
          </cell>
        </row>
        <row r="19391">
          <cell r="O19391" t="str">
            <v>INVESTIMENTOS</v>
          </cell>
          <cell r="P19391" t="str">
            <v>A</v>
          </cell>
          <cell r="S19391" t="str">
            <v>INST.FED.DE EDUC.,CIENC.E TEC.DO CEARA</v>
          </cell>
          <cell r="T19391" t="str">
            <v>0000</v>
          </cell>
        </row>
        <row r="19392">
          <cell r="O19392" t="str">
            <v>INVESTIMENTOS</v>
          </cell>
          <cell r="P19392" t="str">
            <v>A</v>
          </cell>
          <cell r="S19392" t="str">
            <v>INST.FED.DE EDUC.,CIENC.E TEC.DO CEARA</v>
          </cell>
          <cell r="T19392" t="str">
            <v>0000</v>
          </cell>
        </row>
        <row r="19393">
          <cell r="O19393" t="str">
            <v>INVESTIMENTOS</v>
          </cell>
          <cell r="P19393" t="str">
            <v>A</v>
          </cell>
          <cell r="S19393" t="str">
            <v>INST.FED.DE EDUC.,CIENC.E TEC.DO CEARA</v>
          </cell>
          <cell r="T19393" t="str">
            <v>0000</v>
          </cell>
        </row>
        <row r="19394">
          <cell r="O19394" t="str">
            <v>INVESTIMENTOS</v>
          </cell>
          <cell r="P19394" t="str">
            <v>A</v>
          </cell>
          <cell r="S19394" t="str">
            <v>INST.FED.DE EDUC.,CIENC.E TEC.DO CEARA</v>
          </cell>
          <cell r="T19394" t="str">
            <v>0000</v>
          </cell>
        </row>
        <row r="19395">
          <cell r="O19395" t="str">
            <v>INVESTIMENTOS</v>
          </cell>
          <cell r="P19395" t="str">
            <v>A</v>
          </cell>
          <cell r="S19395" t="str">
            <v>INST.FED.DE EDUC.,CIENC.E TEC.DO CEARA</v>
          </cell>
          <cell r="T19395" t="str">
            <v>0002</v>
          </cell>
        </row>
        <row r="19396">
          <cell r="O19396" t="str">
            <v>INVESTIMENTOS</v>
          </cell>
          <cell r="P19396" t="str">
            <v>A</v>
          </cell>
          <cell r="S19396" t="str">
            <v>INST.FED.DE EDUC.,CIENC.E TEC.DO CEARA</v>
          </cell>
          <cell r="T19396" t="str">
            <v>EBAN</v>
          </cell>
        </row>
        <row r="19397">
          <cell r="O19397" t="str">
            <v>INVESTIMENTOS</v>
          </cell>
          <cell r="P19397" t="str">
            <v>A</v>
          </cell>
          <cell r="S19397" t="str">
            <v>INST.FED.DE EDUC.,CIENC.E TEC.DO ESP.SANTO</v>
          </cell>
          <cell r="T19397" t="str">
            <v>0000</v>
          </cell>
        </row>
        <row r="19398">
          <cell r="O19398" t="str">
            <v>INVESTIMENTOS</v>
          </cell>
          <cell r="P19398" t="str">
            <v>A</v>
          </cell>
          <cell r="S19398" t="str">
            <v>INST.FED.DE EDUC.,CIENC.E TEC.DO ESP.SANTO</v>
          </cell>
          <cell r="T19398" t="str">
            <v>0000</v>
          </cell>
        </row>
        <row r="19399">
          <cell r="O19399" t="str">
            <v>INVESTIMENTOS</v>
          </cell>
          <cell r="P19399" t="str">
            <v>A</v>
          </cell>
          <cell r="S19399" t="str">
            <v>INST.FED.DE EDUC.,CIENC.E TEC.DO ESP.SANTO</v>
          </cell>
          <cell r="T19399" t="str">
            <v>0000</v>
          </cell>
        </row>
        <row r="19400">
          <cell r="O19400" t="str">
            <v>INVESTIMENTOS</v>
          </cell>
          <cell r="P19400" t="str">
            <v>A</v>
          </cell>
          <cell r="S19400" t="str">
            <v>INST.FED.DE EDUC.,CIENC.E TEC.DO ESP.SANTO</v>
          </cell>
          <cell r="T19400" t="str">
            <v>0002</v>
          </cell>
        </row>
        <row r="19401">
          <cell r="O19401" t="str">
            <v>INVESTIMENTOS</v>
          </cell>
          <cell r="P19401" t="str">
            <v>A</v>
          </cell>
          <cell r="S19401" t="str">
            <v>INST.FED.DE EDUC.,CIENC.E TEC.GOIANO</v>
          </cell>
          <cell r="T19401" t="str">
            <v>0000</v>
          </cell>
        </row>
        <row r="19402">
          <cell r="O19402" t="str">
            <v>INVESTIMENTOS</v>
          </cell>
          <cell r="P19402" t="str">
            <v>A</v>
          </cell>
          <cell r="S19402" t="str">
            <v>INST.FED.DE EDUC.,CIENC.E TEC.GOIANO</v>
          </cell>
          <cell r="T19402" t="str">
            <v>0000</v>
          </cell>
        </row>
        <row r="19403">
          <cell r="O19403" t="str">
            <v>INVESTIMENTOS</v>
          </cell>
          <cell r="P19403" t="str">
            <v>A</v>
          </cell>
          <cell r="S19403" t="str">
            <v>INST.FED.DE EDUC.,CIENC.E TEC.GOIANO</v>
          </cell>
          <cell r="T19403" t="str">
            <v>0000</v>
          </cell>
        </row>
        <row r="19404">
          <cell r="O19404" t="str">
            <v>INVESTIMENTOS</v>
          </cell>
          <cell r="P19404" t="str">
            <v>A</v>
          </cell>
          <cell r="S19404" t="str">
            <v>INST.FED.DE EDUC.,CIENC.E TEC.GOIANO</v>
          </cell>
          <cell r="T19404" t="str">
            <v>0000</v>
          </cell>
        </row>
        <row r="19405">
          <cell r="O19405" t="str">
            <v>INVESTIMENTOS</v>
          </cell>
          <cell r="P19405" t="str">
            <v>A</v>
          </cell>
          <cell r="S19405" t="str">
            <v>INST.FED.DE EDUC.,CIENC.E TEC.GOIANO</v>
          </cell>
          <cell r="T19405" t="str">
            <v>0002</v>
          </cell>
        </row>
        <row r="19406">
          <cell r="O19406" t="str">
            <v>INVESTIMENTOS</v>
          </cell>
          <cell r="P19406" t="str">
            <v>A</v>
          </cell>
          <cell r="S19406" t="str">
            <v>INST.FED.DE EDUC.,CIENC.E TEC.DO MARANHAO</v>
          </cell>
          <cell r="T19406" t="str">
            <v>0000</v>
          </cell>
        </row>
        <row r="19407">
          <cell r="O19407" t="str">
            <v>INVESTIMENTOS</v>
          </cell>
          <cell r="P19407" t="str">
            <v>A</v>
          </cell>
          <cell r="S19407" t="str">
            <v>INST.FED.DE EDUC.,CIENC.E TEC.DO MARANHAO</v>
          </cell>
          <cell r="T19407" t="str">
            <v>0000</v>
          </cell>
        </row>
        <row r="19408">
          <cell r="O19408" t="str">
            <v>INVESTIMENTOS</v>
          </cell>
          <cell r="P19408" t="str">
            <v>A</v>
          </cell>
          <cell r="S19408" t="str">
            <v>INST.FED.DE EDUC.,CIENC.E TEC.DO MARANHAO</v>
          </cell>
          <cell r="T19408" t="str">
            <v>0000</v>
          </cell>
        </row>
        <row r="19409">
          <cell r="O19409" t="str">
            <v>INVESTIMENTOS</v>
          </cell>
          <cell r="P19409" t="str">
            <v>A</v>
          </cell>
          <cell r="S19409" t="str">
            <v>INST.FED.DE EDUC.,CIENC.E TEC.DO MARANHAO</v>
          </cell>
          <cell r="T19409" t="str">
            <v>0000</v>
          </cell>
        </row>
        <row r="19410">
          <cell r="O19410" t="str">
            <v>INVESTIMENTOS</v>
          </cell>
          <cell r="P19410" t="str">
            <v>A</v>
          </cell>
          <cell r="S19410" t="str">
            <v>INST.FED.DE EDUC.,CIENC.E TEC.DO MARANHAO</v>
          </cell>
          <cell r="T19410" t="str">
            <v>0000</v>
          </cell>
        </row>
        <row r="19411">
          <cell r="O19411" t="str">
            <v>INVESTIMENTOS</v>
          </cell>
          <cell r="P19411" t="str">
            <v>A</v>
          </cell>
          <cell r="S19411" t="str">
            <v>INST.FED.DE EDUC.,CIENC.E TEC.DO MARANHAO</v>
          </cell>
          <cell r="T19411" t="str">
            <v>0000</v>
          </cell>
        </row>
        <row r="19412">
          <cell r="O19412" t="str">
            <v>INVESTIMENTOS</v>
          </cell>
          <cell r="P19412" t="str">
            <v>A</v>
          </cell>
          <cell r="S19412" t="str">
            <v>INST.FED.DE EDUC.,CIENC.E TEC.DO MARANHAO</v>
          </cell>
          <cell r="T19412" t="str">
            <v>0000</v>
          </cell>
        </row>
        <row r="19413">
          <cell r="O19413" t="str">
            <v>INVESTIMENTOS</v>
          </cell>
          <cell r="P19413" t="str">
            <v>A</v>
          </cell>
          <cell r="S19413" t="str">
            <v>INST.FED.DE EDUC.,CIENC.E TEC.DO MARANHAO</v>
          </cell>
          <cell r="T19413" t="str">
            <v>0002</v>
          </cell>
        </row>
        <row r="19414">
          <cell r="O19414" t="str">
            <v>INVESTIMENTOS</v>
          </cell>
          <cell r="P19414" t="str">
            <v>A</v>
          </cell>
          <cell r="S19414" t="str">
            <v>INST.FED.DE EDUC.,CIENC.E TEC.DO MARANHAO</v>
          </cell>
          <cell r="T19414" t="str">
            <v>EBAN</v>
          </cell>
        </row>
        <row r="19415">
          <cell r="O19415" t="str">
            <v>INVESTIMENTOS</v>
          </cell>
          <cell r="P19415" t="str">
            <v>A</v>
          </cell>
          <cell r="S19415" t="str">
            <v>INST.FED.DE EDUC.,CIENC.E TEC.DO MARANHAO</v>
          </cell>
          <cell r="T19415" t="str">
            <v>EBAN</v>
          </cell>
        </row>
        <row r="19416">
          <cell r="O19416" t="str">
            <v>INVESTIMENTOS</v>
          </cell>
          <cell r="P19416" t="str">
            <v>A</v>
          </cell>
          <cell r="S19416" t="str">
            <v>INST.FED.DE EDUC.,CIENC.E TEC.DO MARANHAO</v>
          </cell>
          <cell r="T19416" t="str">
            <v>EBAN</v>
          </cell>
        </row>
        <row r="19417">
          <cell r="O19417" t="str">
            <v>INVESTIMENTOS</v>
          </cell>
          <cell r="P19417" t="str">
            <v>A</v>
          </cell>
          <cell r="S19417" t="str">
            <v>INST.FED.DE EDUC.,CIENC.E TEC.DE MINAS GERAIS</v>
          </cell>
          <cell r="T19417" t="str">
            <v>0000</v>
          </cell>
        </row>
        <row r="19418">
          <cell r="O19418" t="str">
            <v>INVESTIMENTOS</v>
          </cell>
          <cell r="P19418" t="str">
            <v>A</v>
          </cell>
          <cell r="S19418" t="str">
            <v>INST.FED.DE EDUC.,CIENC.E TEC.DE MINAS GERAIS</v>
          </cell>
          <cell r="T19418" t="str">
            <v>0000</v>
          </cell>
        </row>
        <row r="19419">
          <cell r="O19419" t="str">
            <v>INVESTIMENTOS</v>
          </cell>
          <cell r="P19419" t="str">
            <v>A</v>
          </cell>
          <cell r="S19419" t="str">
            <v>INST.FED.DE EDUC.,CIENC.E TEC.DE MINAS GERAIS</v>
          </cell>
          <cell r="T19419" t="str">
            <v>0000</v>
          </cell>
        </row>
        <row r="19420">
          <cell r="O19420" t="str">
            <v>INVESTIMENTOS</v>
          </cell>
          <cell r="P19420" t="str">
            <v>A</v>
          </cell>
          <cell r="S19420" t="str">
            <v>INST.FED.DE EDUC.,CIENC.E TEC.DE MINAS GERAIS</v>
          </cell>
          <cell r="T19420" t="str">
            <v>0000</v>
          </cell>
        </row>
        <row r="19421">
          <cell r="O19421" t="str">
            <v>INVESTIMENTOS</v>
          </cell>
          <cell r="P19421" t="str">
            <v>A</v>
          </cell>
          <cell r="S19421" t="str">
            <v>INST.FED.DE EDUC.,CIENC.E TEC.DE MINAS GERAIS</v>
          </cell>
          <cell r="T19421" t="str">
            <v>0000</v>
          </cell>
        </row>
        <row r="19422">
          <cell r="O19422" t="str">
            <v>INVESTIMENTOS</v>
          </cell>
          <cell r="P19422" t="str">
            <v>A</v>
          </cell>
          <cell r="S19422" t="str">
            <v>INST.FED.DE EDUC.,CIENC.E TEC.DE MINAS GERAIS</v>
          </cell>
          <cell r="T19422" t="str">
            <v>0002</v>
          </cell>
        </row>
        <row r="19423">
          <cell r="O19423" t="str">
            <v>INVESTIMENTOS</v>
          </cell>
          <cell r="P19423" t="str">
            <v>A</v>
          </cell>
          <cell r="S19423" t="str">
            <v>INST.FED.DE EDUC.,CIENC.E TEC.DO NORTE DE MG</v>
          </cell>
          <cell r="T19423" t="str">
            <v>0000</v>
          </cell>
        </row>
        <row r="19424">
          <cell r="O19424" t="str">
            <v>INVESTIMENTOS</v>
          </cell>
          <cell r="P19424" t="str">
            <v>A</v>
          </cell>
          <cell r="S19424" t="str">
            <v>INST.FED.DE EDUC.,CIENC.E TEC.DO NORTE DE MG</v>
          </cell>
          <cell r="T19424" t="str">
            <v>0000</v>
          </cell>
        </row>
        <row r="19425">
          <cell r="O19425" t="str">
            <v>INVESTIMENTOS</v>
          </cell>
          <cell r="P19425" t="str">
            <v>A</v>
          </cell>
          <cell r="S19425" t="str">
            <v>INST.FED.DE EDUC.,CIENC.E TEC.DO NORTE DE MG</v>
          </cell>
          <cell r="T19425" t="str">
            <v>0000</v>
          </cell>
        </row>
        <row r="19426">
          <cell r="O19426" t="str">
            <v>INVESTIMENTOS</v>
          </cell>
          <cell r="P19426" t="str">
            <v>A</v>
          </cell>
          <cell r="S19426" t="str">
            <v>INST.FED.DE EDUC.,CIENC.E TEC.DO NORTE DE MG</v>
          </cell>
          <cell r="T19426" t="str">
            <v>0000</v>
          </cell>
        </row>
        <row r="19427">
          <cell r="O19427" t="str">
            <v>INVESTIMENTOS</v>
          </cell>
          <cell r="P19427" t="str">
            <v>A</v>
          </cell>
          <cell r="S19427" t="str">
            <v>INST.FED.DE EDUC.,CIENC.E TEC.DO NORTE DE MG</v>
          </cell>
          <cell r="T19427" t="str">
            <v>0000</v>
          </cell>
        </row>
        <row r="19428">
          <cell r="O19428" t="str">
            <v>INVESTIMENTOS</v>
          </cell>
          <cell r="P19428" t="str">
            <v>A</v>
          </cell>
          <cell r="S19428" t="str">
            <v>INST.FED.DE EDUC.,CIENC.E TEC.DO NORTE DE MG</v>
          </cell>
          <cell r="T19428" t="str">
            <v>0000</v>
          </cell>
        </row>
        <row r="19429">
          <cell r="O19429" t="str">
            <v>INVESTIMENTOS</v>
          </cell>
          <cell r="P19429" t="str">
            <v>A</v>
          </cell>
          <cell r="S19429" t="str">
            <v>INST.FED.DE EDUC.,CIENC.E TEC.DO NORTE DE MG</v>
          </cell>
          <cell r="T19429" t="str">
            <v>0000</v>
          </cell>
        </row>
        <row r="19430">
          <cell r="O19430" t="str">
            <v>INVESTIMENTOS</v>
          </cell>
          <cell r="P19430" t="str">
            <v>A</v>
          </cell>
          <cell r="S19430" t="str">
            <v>INST.FED.DE EDUC.,CIENC.E TEC.DO NORTE DE MG</v>
          </cell>
          <cell r="T19430" t="str">
            <v>0000</v>
          </cell>
        </row>
        <row r="19431">
          <cell r="O19431" t="str">
            <v>INVESTIMENTOS</v>
          </cell>
          <cell r="P19431" t="str">
            <v>A</v>
          </cell>
          <cell r="S19431" t="str">
            <v>INST.FED.DE EDUC.,CIENC.E TEC.DO NORTE DE MG</v>
          </cell>
          <cell r="T19431" t="str">
            <v>0000</v>
          </cell>
        </row>
        <row r="19432">
          <cell r="O19432" t="str">
            <v>INVESTIMENTOS</v>
          </cell>
          <cell r="P19432" t="str">
            <v>A</v>
          </cell>
          <cell r="S19432" t="str">
            <v>INST.FED.DE EDUC.,CIENC.E TEC.DO NORTE DE MG</v>
          </cell>
          <cell r="T19432" t="str">
            <v>0002</v>
          </cell>
        </row>
        <row r="19433">
          <cell r="O19433" t="str">
            <v>INVESTIMENTOS</v>
          </cell>
          <cell r="P19433" t="str">
            <v>A</v>
          </cell>
          <cell r="S19433" t="str">
            <v>INST.FED.DE EDUC.,CIENC.E TEC.DO NORTE DE MG</v>
          </cell>
          <cell r="T19433" t="str">
            <v>EBAN</v>
          </cell>
        </row>
        <row r="19434">
          <cell r="O19434" t="str">
            <v>INVESTIMENTOS</v>
          </cell>
          <cell r="P19434" t="str">
            <v>A</v>
          </cell>
          <cell r="S19434" t="str">
            <v>INST.FED.DE EDUC.,CIENC.E TEC.DO NORTE DE MG</v>
          </cell>
          <cell r="T19434" t="str">
            <v>EBAN</v>
          </cell>
        </row>
        <row r="19435">
          <cell r="O19435" t="str">
            <v>INVESTIMENTOS</v>
          </cell>
          <cell r="P19435" t="str">
            <v>A</v>
          </cell>
          <cell r="S19435" t="str">
            <v>INST.FED.DE EDUC.,CIENC.E TEC.DO NORTE DE MG</v>
          </cell>
          <cell r="T19435" t="str">
            <v>EBAN</v>
          </cell>
        </row>
        <row r="19436">
          <cell r="O19436" t="str">
            <v>INVESTIMENTOS</v>
          </cell>
          <cell r="P19436" t="str">
            <v>A</v>
          </cell>
          <cell r="S19436" t="str">
            <v>INST.FED.DE EDUC.,CIENC.E TEC.DO SUDESTE MG</v>
          </cell>
          <cell r="T19436" t="str">
            <v>0000</v>
          </cell>
        </row>
        <row r="19437">
          <cell r="O19437" t="str">
            <v>INVESTIMENTOS</v>
          </cell>
          <cell r="P19437" t="str">
            <v>A</v>
          </cell>
          <cell r="S19437" t="str">
            <v>INST.FED.DE EDUC.,CIENC.E TEC.DO SUDESTE MG</v>
          </cell>
          <cell r="T19437" t="str">
            <v>0000</v>
          </cell>
        </row>
        <row r="19438">
          <cell r="O19438" t="str">
            <v>INVESTIMENTOS</v>
          </cell>
          <cell r="P19438" t="str">
            <v>A</v>
          </cell>
          <cell r="S19438" t="str">
            <v>INST.FED.DE EDUC.,CIENC.E TEC.DO SUDESTE MG</v>
          </cell>
          <cell r="T19438" t="str">
            <v>0000</v>
          </cell>
        </row>
        <row r="19439">
          <cell r="O19439" t="str">
            <v>INVESTIMENTOS</v>
          </cell>
          <cell r="P19439" t="str">
            <v>A</v>
          </cell>
          <cell r="S19439" t="str">
            <v>INST.FED.DE EDUC.,CIENC.E TEC.DO SUDESTE MG</v>
          </cell>
          <cell r="T19439" t="str">
            <v>0002</v>
          </cell>
        </row>
        <row r="19440">
          <cell r="O19440" t="str">
            <v>INVESTIMENTOS</v>
          </cell>
          <cell r="P19440" t="str">
            <v>A</v>
          </cell>
          <cell r="S19440" t="str">
            <v>INST.FED.DE EDUC.,CIENC.E TEC.DO SUL DE MG</v>
          </cell>
          <cell r="T19440" t="str">
            <v>0000</v>
          </cell>
        </row>
        <row r="19441">
          <cell r="O19441" t="str">
            <v>INVESTIMENTOS</v>
          </cell>
          <cell r="P19441" t="str">
            <v>A</v>
          </cell>
          <cell r="S19441" t="str">
            <v>INST.FED.DE EDUC.,CIENC.E TEC.DO SUL DE MG</v>
          </cell>
          <cell r="T19441" t="str">
            <v>0000</v>
          </cell>
        </row>
        <row r="19442">
          <cell r="O19442" t="str">
            <v>INVESTIMENTOS</v>
          </cell>
          <cell r="P19442" t="str">
            <v>A</v>
          </cell>
          <cell r="S19442" t="str">
            <v>INST.FED.DE EDUC.,CIENC.E TEC.DO SUL DE MG</v>
          </cell>
          <cell r="T19442" t="str">
            <v>0000</v>
          </cell>
        </row>
        <row r="19443">
          <cell r="O19443" t="str">
            <v>INVESTIMENTOS</v>
          </cell>
          <cell r="P19443" t="str">
            <v>A</v>
          </cell>
          <cell r="S19443" t="str">
            <v>INST.FED.DE EDUC.,CIENC.E TEC.DO SUL DE MG</v>
          </cell>
          <cell r="T19443" t="str">
            <v>0000</v>
          </cell>
        </row>
        <row r="19444">
          <cell r="O19444" t="str">
            <v>INVESTIMENTOS</v>
          </cell>
          <cell r="P19444" t="str">
            <v>A</v>
          </cell>
          <cell r="S19444" t="str">
            <v>INST.FED.DE EDUC.,CIENC.E TEC.DO SUL DE MG</v>
          </cell>
          <cell r="T19444" t="str">
            <v>0000</v>
          </cell>
        </row>
        <row r="19445">
          <cell r="O19445" t="str">
            <v>INVESTIMENTOS</v>
          </cell>
          <cell r="P19445" t="str">
            <v>A</v>
          </cell>
          <cell r="S19445" t="str">
            <v>INST.FED.DE EDUC.,CIENC.E TEC.DO SUL DE MG</v>
          </cell>
          <cell r="T19445" t="str">
            <v>0001</v>
          </cell>
        </row>
        <row r="19446">
          <cell r="O19446" t="str">
            <v>INVESTIMENTOS</v>
          </cell>
          <cell r="P19446" t="str">
            <v>A</v>
          </cell>
          <cell r="S19446" t="str">
            <v>INST.FED.DE EDUC.,CIENC.E TEC.DO TRIA.MINEIRO</v>
          </cell>
          <cell r="T19446" t="str">
            <v>0000</v>
          </cell>
        </row>
        <row r="19447">
          <cell r="O19447" t="str">
            <v>INVESTIMENTOS</v>
          </cell>
          <cell r="P19447" t="str">
            <v>A</v>
          </cell>
          <cell r="S19447" t="str">
            <v>INST.FED.DE EDUC.,CIENC.E TEC.DO TRIA.MINEIRO</v>
          </cell>
          <cell r="T19447" t="str">
            <v>0000</v>
          </cell>
        </row>
        <row r="19448">
          <cell r="O19448" t="str">
            <v>INVESTIMENTOS</v>
          </cell>
          <cell r="P19448" t="str">
            <v>A</v>
          </cell>
          <cell r="S19448" t="str">
            <v>INST.FED.DE EDUC.,CIENC.E TEC.DO TRIA.MINEIRO</v>
          </cell>
          <cell r="T19448" t="str">
            <v>0002</v>
          </cell>
        </row>
        <row r="19449">
          <cell r="O19449" t="str">
            <v>INVESTIMENTOS</v>
          </cell>
          <cell r="P19449" t="str">
            <v>A</v>
          </cell>
          <cell r="S19449" t="str">
            <v>INST.FED.DE EDUC.,CIENC.E TEC.DO TRIA.MINEIRO</v>
          </cell>
          <cell r="T19449" t="str">
            <v>0002</v>
          </cell>
        </row>
        <row r="19450">
          <cell r="O19450" t="str">
            <v>INVESTIMENTOS</v>
          </cell>
          <cell r="P19450" t="str">
            <v>A</v>
          </cell>
          <cell r="S19450" t="str">
            <v>INST.FED.DE EDUC.,CIENC.E TEC.DO MATO GROSSO</v>
          </cell>
          <cell r="T19450" t="str">
            <v>0000</v>
          </cell>
        </row>
        <row r="19451">
          <cell r="O19451" t="str">
            <v>INVESTIMENTOS</v>
          </cell>
          <cell r="P19451" t="str">
            <v>A</v>
          </cell>
          <cell r="S19451" t="str">
            <v>INST.FED.DE EDUC.,CIENC.E TEC.DO MATO GROSSO</v>
          </cell>
          <cell r="T19451" t="str">
            <v>0000</v>
          </cell>
        </row>
        <row r="19452">
          <cell r="O19452" t="str">
            <v>INVESTIMENTOS</v>
          </cell>
          <cell r="P19452" t="str">
            <v>A</v>
          </cell>
          <cell r="S19452" t="str">
            <v>INST.FED.DE EDUC.,CIENC.E TEC.DO MATO GROSSO</v>
          </cell>
          <cell r="T19452" t="str">
            <v>0000</v>
          </cell>
        </row>
        <row r="19453">
          <cell r="O19453" t="str">
            <v>INVESTIMENTOS</v>
          </cell>
          <cell r="P19453" t="str">
            <v>A</v>
          </cell>
          <cell r="S19453" t="str">
            <v>INST.FED.DE EDUC.,CIENC.E TEC.DO MATO GROSSO</v>
          </cell>
          <cell r="T19453" t="str">
            <v>0000</v>
          </cell>
        </row>
        <row r="19454">
          <cell r="O19454" t="str">
            <v>INVESTIMENTOS</v>
          </cell>
          <cell r="P19454" t="str">
            <v>A</v>
          </cell>
          <cell r="S19454" t="str">
            <v>INST.FED.DE EDUC.,CIENC.E TEC.DO MATO GROSSO</v>
          </cell>
          <cell r="T19454" t="str">
            <v>0002</v>
          </cell>
        </row>
        <row r="19455">
          <cell r="O19455" t="str">
            <v>INVESTIMENTOS</v>
          </cell>
          <cell r="P19455" t="str">
            <v>A</v>
          </cell>
          <cell r="S19455" t="str">
            <v>INST.FED.DE EDUC.,CIENC.E TEC.DO MAT.G.DO SUL</v>
          </cell>
          <cell r="T19455" t="str">
            <v>0000</v>
          </cell>
        </row>
        <row r="19456">
          <cell r="O19456" t="str">
            <v>INVESTIMENTOS</v>
          </cell>
          <cell r="P19456" t="str">
            <v>A</v>
          </cell>
          <cell r="S19456" t="str">
            <v>INST.FED.DE EDUC.,CIENC.E TEC.DO MAT.G.DO SUL</v>
          </cell>
          <cell r="T19456" t="str">
            <v>0001</v>
          </cell>
        </row>
        <row r="19457">
          <cell r="O19457" t="str">
            <v>INVESTIMENTOS</v>
          </cell>
          <cell r="P19457" t="str">
            <v>A</v>
          </cell>
          <cell r="S19457" t="str">
            <v>INST.FED.DE EDUC.,CIENC.E TEC.DO MAT.G.DO SUL</v>
          </cell>
          <cell r="T19457" t="str">
            <v>0002</v>
          </cell>
        </row>
        <row r="19458">
          <cell r="O19458" t="str">
            <v>INVESTIMENTOS</v>
          </cell>
          <cell r="P19458" t="str">
            <v>A</v>
          </cell>
          <cell r="S19458" t="str">
            <v>INST.FED.DE EDUC.,CIENC.E TEC.DO MAT.G.DO SUL</v>
          </cell>
          <cell r="T19458" t="str">
            <v>0002</v>
          </cell>
        </row>
        <row r="19459">
          <cell r="O19459" t="str">
            <v>INVESTIMENTOS</v>
          </cell>
          <cell r="P19459" t="str">
            <v>A</v>
          </cell>
          <cell r="S19459" t="str">
            <v>INST.FED.DE EDUC.,CIENC.E TEC.DO PARA</v>
          </cell>
          <cell r="T19459" t="str">
            <v>0000</v>
          </cell>
        </row>
        <row r="19460">
          <cell r="O19460" t="str">
            <v>INVESTIMENTOS</v>
          </cell>
          <cell r="P19460" t="str">
            <v>A</v>
          </cell>
          <cell r="S19460" t="str">
            <v>INST.FED.DE EDUC.,CIENC.E TEC.DO PARA</v>
          </cell>
          <cell r="T19460" t="str">
            <v>0000</v>
          </cell>
        </row>
        <row r="19461">
          <cell r="O19461" t="str">
            <v>INVESTIMENTOS</v>
          </cell>
          <cell r="P19461" t="str">
            <v>A</v>
          </cell>
          <cell r="S19461" t="str">
            <v>INST.FED.DE EDUC.,CIENC.E TEC.DO PARA</v>
          </cell>
          <cell r="T19461" t="str">
            <v>0000</v>
          </cell>
        </row>
        <row r="19462">
          <cell r="O19462" t="str">
            <v>INVESTIMENTOS</v>
          </cell>
          <cell r="P19462" t="str">
            <v>A</v>
          </cell>
          <cell r="S19462" t="str">
            <v>INST.FED.DE EDUC.,CIENC.E TEC.DO PARA</v>
          </cell>
          <cell r="T19462" t="str">
            <v>0002</v>
          </cell>
        </row>
        <row r="19463">
          <cell r="O19463" t="str">
            <v>INVESTIMENTOS</v>
          </cell>
          <cell r="P19463" t="str">
            <v>A</v>
          </cell>
          <cell r="S19463" t="str">
            <v>INST.FED.DE EDUC.,CIENC.E TEC.DA PARAIBA</v>
          </cell>
          <cell r="T19463" t="str">
            <v>0000</v>
          </cell>
        </row>
        <row r="19464">
          <cell r="O19464" t="str">
            <v>INVESTIMENTOS</v>
          </cell>
          <cell r="P19464" t="str">
            <v>A</v>
          </cell>
          <cell r="S19464" t="str">
            <v>INST.FED.DE EDUC.,CIENC.E TEC.DA PARAIBA</v>
          </cell>
          <cell r="T19464" t="str">
            <v>0000</v>
          </cell>
        </row>
        <row r="19465">
          <cell r="O19465" t="str">
            <v>INVESTIMENTOS</v>
          </cell>
          <cell r="P19465" t="str">
            <v>A</v>
          </cell>
          <cell r="S19465" t="str">
            <v>INST.FED.DE EDUC.,CIENC.E TEC.DA PARAIBA</v>
          </cell>
          <cell r="T19465" t="str">
            <v>0000</v>
          </cell>
        </row>
        <row r="19466">
          <cell r="O19466" t="str">
            <v>INVESTIMENTOS</v>
          </cell>
          <cell r="P19466" t="str">
            <v>A</v>
          </cell>
          <cell r="S19466" t="str">
            <v>INST.FED.DE EDUC.,CIENC.E TEC.DA PARAIBA</v>
          </cell>
          <cell r="T19466" t="str">
            <v>0000</v>
          </cell>
        </row>
        <row r="19467">
          <cell r="O19467" t="str">
            <v>INVESTIMENTOS</v>
          </cell>
          <cell r="P19467" t="str">
            <v>A</v>
          </cell>
          <cell r="S19467" t="str">
            <v>INST.FED.DE EDUC.,CIENC.E TEC.DA PARAIBA</v>
          </cell>
          <cell r="T19467" t="str">
            <v>0000</v>
          </cell>
        </row>
        <row r="19468">
          <cell r="O19468" t="str">
            <v>INVESTIMENTOS</v>
          </cell>
          <cell r="P19468" t="str">
            <v>A</v>
          </cell>
          <cell r="S19468" t="str">
            <v>INST.FED.DE EDUC.,CIENC.E TEC.DA PARAIBA</v>
          </cell>
          <cell r="T19468" t="str">
            <v>0002</v>
          </cell>
        </row>
        <row r="19469">
          <cell r="O19469" t="str">
            <v>INVESTIMENTOS</v>
          </cell>
          <cell r="P19469" t="str">
            <v>A</v>
          </cell>
          <cell r="S19469" t="str">
            <v>INST.FED.DE EDUC.,CIENC.E TEC.DA PARAIBA</v>
          </cell>
          <cell r="T19469" t="str">
            <v>EBAN</v>
          </cell>
        </row>
        <row r="19470">
          <cell r="O19470" t="str">
            <v>INVESTIMENTOS</v>
          </cell>
          <cell r="P19470" t="str">
            <v>A</v>
          </cell>
          <cell r="S19470" t="str">
            <v>INST.FED.DE EDUC.,CIENC.E TEC.DE PERNAMBUCO</v>
          </cell>
          <cell r="T19470" t="str">
            <v>0000</v>
          </cell>
        </row>
        <row r="19471">
          <cell r="O19471" t="str">
            <v>INVESTIMENTOS</v>
          </cell>
          <cell r="P19471" t="str">
            <v>A</v>
          </cell>
          <cell r="S19471" t="str">
            <v>INST.FED.DE EDUC.,CIENC.E TEC.DE PERNAMBUCO</v>
          </cell>
          <cell r="T19471" t="str">
            <v>0000</v>
          </cell>
        </row>
        <row r="19472">
          <cell r="O19472" t="str">
            <v>INVESTIMENTOS</v>
          </cell>
          <cell r="P19472" t="str">
            <v>A</v>
          </cell>
          <cell r="S19472" t="str">
            <v>INST.FED.DE EDUC.,CIENC.E TEC.DE PERNAMBUCO</v>
          </cell>
          <cell r="T19472" t="str">
            <v>0001</v>
          </cell>
        </row>
        <row r="19473">
          <cell r="O19473" t="str">
            <v>INVESTIMENTOS</v>
          </cell>
          <cell r="P19473" t="str">
            <v>A</v>
          </cell>
          <cell r="S19473" t="str">
            <v>INST.FED.DE EDUC.,CIENC.E TEC.DO RS</v>
          </cell>
          <cell r="T19473" t="str">
            <v>0000</v>
          </cell>
        </row>
        <row r="19474">
          <cell r="O19474" t="str">
            <v>INVESTIMENTOS</v>
          </cell>
          <cell r="P19474" t="str">
            <v>A</v>
          </cell>
          <cell r="S19474" t="str">
            <v>INST.FED.DE EDUC.,CIENC.E TEC.DO RS</v>
          </cell>
          <cell r="T19474" t="str">
            <v>0000</v>
          </cell>
        </row>
        <row r="19475">
          <cell r="O19475" t="str">
            <v>INVESTIMENTOS</v>
          </cell>
          <cell r="P19475" t="str">
            <v>A</v>
          </cell>
          <cell r="S19475" t="str">
            <v>INST.FED.DE EDUC.,CIENC.E TEC.DO RS</v>
          </cell>
          <cell r="T19475" t="str">
            <v>0000</v>
          </cell>
        </row>
        <row r="19476">
          <cell r="O19476" t="str">
            <v>INVESTIMENTOS</v>
          </cell>
          <cell r="P19476" t="str">
            <v>A</v>
          </cell>
          <cell r="S19476" t="str">
            <v>INST.FED.DE EDUC.,CIENC.E TEC.DO RS</v>
          </cell>
          <cell r="T19476" t="str">
            <v>0000</v>
          </cell>
        </row>
        <row r="19477">
          <cell r="O19477" t="str">
            <v>INVESTIMENTOS</v>
          </cell>
          <cell r="P19477" t="str">
            <v>A</v>
          </cell>
          <cell r="S19477" t="str">
            <v>INST.FED.DE EDUC.,CIENC.E TEC.DO RS</v>
          </cell>
          <cell r="T19477" t="str">
            <v>0002</v>
          </cell>
        </row>
        <row r="19478">
          <cell r="O19478" t="str">
            <v>INVESTIMENTOS</v>
          </cell>
          <cell r="P19478" t="str">
            <v>A</v>
          </cell>
          <cell r="S19478" t="str">
            <v>INST.FED.DE EDUC.,CIENC.E TEC.DO RS</v>
          </cell>
          <cell r="T19478" t="str">
            <v>EBAN</v>
          </cell>
        </row>
        <row r="19479">
          <cell r="O19479" t="str">
            <v>INVESTIMENTOS</v>
          </cell>
          <cell r="P19479" t="str">
            <v>A</v>
          </cell>
          <cell r="S19479" t="str">
            <v>INST.FED.DE EDUC.,CIENC.E TEC.FARROUPILHA</v>
          </cell>
          <cell r="T19479" t="str">
            <v>0000</v>
          </cell>
        </row>
        <row r="19480">
          <cell r="O19480" t="str">
            <v>INVESTIMENTOS</v>
          </cell>
          <cell r="P19480" t="str">
            <v>A</v>
          </cell>
          <cell r="S19480" t="str">
            <v>INST.FED.DE EDUC.,CIENC.E TEC.FARROUPILHA</v>
          </cell>
          <cell r="T19480" t="str">
            <v>0000</v>
          </cell>
        </row>
        <row r="19481">
          <cell r="O19481" t="str">
            <v>INVESTIMENTOS</v>
          </cell>
          <cell r="P19481" t="str">
            <v>A</v>
          </cell>
          <cell r="S19481" t="str">
            <v>INST.FED.DE EDUC.,CIENC.E TEC.FARROUPILHA</v>
          </cell>
          <cell r="T19481" t="str">
            <v>0000</v>
          </cell>
        </row>
        <row r="19482">
          <cell r="O19482" t="str">
            <v>INVESTIMENTOS</v>
          </cell>
          <cell r="P19482" t="str">
            <v>A</v>
          </cell>
          <cell r="S19482" t="str">
            <v>INST.FED.DE EDUC.,CIENC.E TEC.FARROUPILHA</v>
          </cell>
          <cell r="T19482" t="str">
            <v>0000</v>
          </cell>
        </row>
        <row r="19483">
          <cell r="O19483" t="str">
            <v>INVESTIMENTOS</v>
          </cell>
          <cell r="P19483" t="str">
            <v>A</v>
          </cell>
          <cell r="S19483" t="str">
            <v>INST.FED.DE EDUC.,CIENC.E TEC.FARROUPILHA</v>
          </cell>
          <cell r="T19483" t="str">
            <v>0002</v>
          </cell>
        </row>
        <row r="19484">
          <cell r="O19484" t="str">
            <v>INVESTIMENTOS</v>
          </cell>
          <cell r="P19484" t="str">
            <v>A</v>
          </cell>
          <cell r="S19484" t="str">
            <v>INST.FED.DE EDUC.,CIENC.E TEC.FARROUPILHA</v>
          </cell>
          <cell r="T19484" t="str">
            <v>EBAN</v>
          </cell>
        </row>
        <row r="19485">
          <cell r="O19485" t="str">
            <v>INVESTIMENTOS</v>
          </cell>
          <cell r="P19485" t="str">
            <v>A</v>
          </cell>
          <cell r="S19485" t="str">
            <v>INST.FED.DE EDUC.,CIENC.E TEC.DE RONDONIA</v>
          </cell>
          <cell r="T19485" t="str">
            <v>0000</v>
          </cell>
        </row>
        <row r="19486">
          <cell r="O19486" t="str">
            <v>INVESTIMENTOS</v>
          </cell>
          <cell r="P19486" t="str">
            <v>A</v>
          </cell>
          <cell r="S19486" t="str">
            <v>INST.FED.DE EDUC.,CIENC.E TEC.DE RONDONIA</v>
          </cell>
          <cell r="T19486" t="str">
            <v>0000</v>
          </cell>
        </row>
        <row r="19487">
          <cell r="O19487" t="str">
            <v>INVESTIMENTOS</v>
          </cell>
          <cell r="P19487" t="str">
            <v>A</v>
          </cell>
          <cell r="S19487" t="str">
            <v>INST.FED.DE EDUC.,CIENC.E TEC.DE RONDONIA</v>
          </cell>
          <cell r="T19487" t="str">
            <v>0000</v>
          </cell>
        </row>
        <row r="19488">
          <cell r="O19488" t="str">
            <v>INVESTIMENTOS</v>
          </cell>
          <cell r="P19488" t="str">
            <v>A</v>
          </cell>
          <cell r="S19488" t="str">
            <v>INST.FED.DE EDUC.,CIENC.E TEC.DE RONDONIA</v>
          </cell>
          <cell r="T19488" t="str">
            <v>0000</v>
          </cell>
        </row>
        <row r="19489">
          <cell r="O19489" t="str">
            <v>INVESTIMENTOS</v>
          </cell>
          <cell r="P19489" t="str">
            <v>A</v>
          </cell>
          <cell r="S19489" t="str">
            <v>INST.FED.DE EDUC.,CIENC.E TEC.DE RONDONIA</v>
          </cell>
          <cell r="T19489" t="str">
            <v>0000</v>
          </cell>
        </row>
        <row r="19490">
          <cell r="O19490" t="str">
            <v>INVESTIMENTOS</v>
          </cell>
          <cell r="P19490" t="str">
            <v>A</v>
          </cell>
          <cell r="S19490" t="str">
            <v>INST.FED.DE EDUC.,CIENC.E TEC.DE RONDONIA</v>
          </cell>
          <cell r="T19490" t="str">
            <v>0000</v>
          </cell>
        </row>
        <row r="19491">
          <cell r="O19491" t="str">
            <v>INVESTIMENTOS</v>
          </cell>
          <cell r="P19491" t="str">
            <v>A</v>
          </cell>
          <cell r="S19491" t="str">
            <v>INST.FED.DE EDUC.,CIENC.E TEC.DE RONDONIA</v>
          </cell>
          <cell r="T19491" t="str">
            <v>0002</v>
          </cell>
        </row>
        <row r="19492">
          <cell r="O19492" t="str">
            <v>INVESTIMENTOS</v>
          </cell>
          <cell r="P19492" t="str">
            <v>A</v>
          </cell>
          <cell r="S19492" t="str">
            <v>INST.FED.DE EDUC.,CIENC.E TEC.DE RONDONIA</v>
          </cell>
          <cell r="T19492" t="str">
            <v>EBAN</v>
          </cell>
        </row>
        <row r="19493">
          <cell r="O19493" t="str">
            <v>INVESTIMENTOS</v>
          </cell>
          <cell r="P19493" t="str">
            <v>A</v>
          </cell>
          <cell r="S19493" t="str">
            <v>INST.FED.DE EDUC.,CIENC.E TEC.DE RONDONIA</v>
          </cell>
          <cell r="T19493" t="str">
            <v>EBAN</v>
          </cell>
        </row>
        <row r="19494">
          <cell r="O19494" t="str">
            <v>INVESTIMENTOS</v>
          </cell>
          <cell r="P19494" t="str">
            <v>A</v>
          </cell>
          <cell r="S19494" t="str">
            <v>INST.FED.DE EDUC.,CIENC.E TEC.DE RONDONIA</v>
          </cell>
          <cell r="T19494" t="str">
            <v>EBAN</v>
          </cell>
        </row>
        <row r="19495">
          <cell r="O19495" t="str">
            <v>INVESTIMENTOS</v>
          </cell>
          <cell r="P19495" t="str">
            <v>A</v>
          </cell>
          <cell r="S19495" t="str">
            <v>INST.FED.DE EDUC.,CIENC.E TEC.CATARINENSE</v>
          </cell>
          <cell r="T19495" t="str">
            <v>0000</v>
          </cell>
        </row>
        <row r="19496">
          <cell r="O19496" t="str">
            <v>INVESTIMENTOS</v>
          </cell>
          <cell r="P19496" t="str">
            <v>A</v>
          </cell>
          <cell r="S19496" t="str">
            <v>INST.FED.DE EDUC.,CIENC.E TEC.CATARINENSE</v>
          </cell>
          <cell r="T19496" t="str">
            <v>0000</v>
          </cell>
        </row>
        <row r="19497">
          <cell r="O19497" t="str">
            <v>INVESTIMENTOS</v>
          </cell>
          <cell r="P19497" t="str">
            <v>A</v>
          </cell>
          <cell r="S19497" t="str">
            <v>INST.FED.DE EDUC.,CIENC.E TEC.CATARINENSE</v>
          </cell>
          <cell r="T19497" t="str">
            <v>0002</v>
          </cell>
        </row>
        <row r="19498">
          <cell r="O19498" t="str">
            <v>INVESTIMENTOS</v>
          </cell>
          <cell r="P19498" t="str">
            <v>A</v>
          </cell>
          <cell r="S19498" t="str">
            <v>INST.FED.DE EDUC.,CIENC.E TEC.DE SERGIPE</v>
          </cell>
          <cell r="T19498" t="str">
            <v>0000</v>
          </cell>
        </row>
        <row r="19499">
          <cell r="O19499" t="str">
            <v>INVESTIMENTOS</v>
          </cell>
          <cell r="P19499" t="str">
            <v>A</v>
          </cell>
          <cell r="S19499" t="str">
            <v>INST.FED.DE EDUC.,CIENC.E TEC.DE SERGIPE</v>
          </cell>
          <cell r="T19499" t="str">
            <v>0000</v>
          </cell>
        </row>
        <row r="19500">
          <cell r="O19500" t="str">
            <v>INVESTIMENTOS</v>
          </cell>
          <cell r="P19500" t="str">
            <v>A</v>
          </cell>
          <cell r="S19500" t="str">
            <v>INST.FED.DE EDUC.,CIENC.E TEC.DE SERGIPE</v>
          </cell>
          <cell r="T19500" t="str">
            <v>0000</v>
          </cell>
        </row>
        <row r="19501">
          <cell r="O19501" t="str">
            <v>INVESTIMENTOS</v>
          </cell>
          <cell r="P19501" t="str">
            <v>A</v>
          </cell>
          <cell r="S19501" t="str">
            <v>INST.FED.DE EDUC.,CIENC.E TEC.DE SERGIPE</v>
          </cell>
          <cell r="T19501" t="str">
            <v>0002</v>
          </cell>
        </row>
        <row r="19502">
          <cell r="O19502" t="str">
            <v>INVESTIMENTOS</v>
          </cell>
          <cell r="P19502" t="str">
            <v>A</v>
          </cell>
          <cell r="S19502" t="str">
            <v>INST.FED.DE EDUC.,CIENC.E TEC.DE SERGIPE</v>
          </cell>
          <cell r="T19502" t="str">
            <v>EBAN</v>
          </cell>
        </row>
        <row r="19503">
          <cell r="O19503" t="str">
            <v>INVESTIMENTOS</v>
          </cell>
          <cell r="P19503" t="str">
            <v>A</v>
          </cell>
          <cell r="S19503" t="str">
            <v>INST.FED.DE EDUC.,CIENC.E TEC.DO TOCANTINS</v>
          </cell>
          <cell r="T19503" t="str">
            <v>0000</v>
          </cell>
        </row>
        <row r="19504">
          <cell r="O19504" t="str">
            <v>INVESTIMENTOS</v>
          </cell>
          <cell r="P19504" t="str">
            <v>A</v>
          </cell>
          <cell r="S19504" t="str">
            <v>INST.FED.DE EDUC.,CIENC.E TEC.DO TOCANTINS</v>
          </cell>
          <cell r="T19504" t="str">
            <v>0000</v>
          </cell>
        </row>
        <row r="19505">
          <cell r="O19505" t="str">
            <v>INVESTIMENTOS</v>
          </cell>
          <cell r="P19505" t="str">
            <v>A</v>
          </cell>
          <cell r="S19505" t="str">
            <v>INST.FED.DE EDUC.,CIENC.E TEC.DO TOCANTINS</v>
          </cell>
          <cell r="T19505" t="str">
            <v>0000</v>
          </cell>
        </row>
        <row r="19506">
          <cell r="O19506" t="str">
            <v>INVESTIMENTOS</v>
          </cell>
          <cell r="P19506" t="str">
            <v>A</v>
          </cell>
          <cell r="S19506" t="str">
            <v>INST.FED.DE EDUC.,CIENC.E TEC.DO TOCANTINS</v>
          </cell>
          <cell r="T19506" t="str">
            <v>0002</v>
          </cell>
        </row>
        <row r="19507">
          <cell r="O19507" t="str">
            <v>INVESTIMENTOS</v>
          </cell>
          <cell r="P19507" t="str">
            <v>A</v>
          </cell>
          <cell r="S19507" t="str">
            <v>INST.FED.DE EDUC.,CIENC.E TEC.DO TOCANTINS</v>
          </cell>
          <cell r="T19507" t="str">
            <v>EBAN</v>
          </cell>
        </row>
        <row r="19508">
          <cell r="O19508" t="str">
            <v>INVESTIMENTOS</v>
          </cell>
          <cell r="P19508" t="str">
            <v>A</v>
          </cell>
          <cell r="S19508" t="str">
            <v>INST.FED.DE EDUC.,CIENC.E TEC.DO TOCANTINS</v>
          </cell>
          <cell r="T19508" t="str">
            <v>EBAN</v>
          </cell>
        </row>
        <row r="19509">
          <cell r="O19509" t="str">
            <v>INVESTIMENTOS</v>
          </cell>
          <cell r="P19509" t="str">
            <v>A</v>
          </cell>
          <cell r="S19509" t="str">
            <v>INST.FED.DE EDUC.,CIENC.E TEC.DO ACRE</v>
          </cell>
          <cell r="T19509" t="str">
            <v>0000</v>
          </cell>
        </row>
        <row r="19510">
          <cell r="O19510" t="str">
            <v>INVESTIMENTOS</v>
          </cell>
          <cell r="P19510" t="str">
            <v>A</v>
          </cell>
          <cell r="S19510" t="str">
            <v>INST.FED.DE EDUC.,CIENC.E TEC.DO ACRE</v>
          </cell>
          <cell r="T19510" t="str">
            <v>0000</v>
          </cell>
        </row>
        <row r="19511">
          <cell r="O19511" t="str">
            <v>INVESTIMENTOS</v>
          </cell>
          <cell r="P19511" t="str">
            <v>A</v>
          </cell>
          <cell r="S19511" t="str">
            <v>INST.FED.DE EDUC.,CIENC.E TEC.DO ACRE</v>
          </cell>
          <cell r="T19511" t="str">
            <v>0000</v>
          </cell>
        </row>
        <row r="19512">
          <cell r="O19512" t="str">
            <v>INVESTIMENTOS</v>
          </cell>
          <cell r="P19512" t="str">
            <v>A</v>
          </cell>
          <cell r="S19512" t="str">
            <v>INST.FED.DE EDUC.,CIENC.E TEC.DO ACRE</v>
          </cell>
          <cell r="T19512" t="str">
            <v>0002</v>
          </cell>
        </row>
        <row r="19513">
          <cell r="O19513" t="str">
            <v>INVESTIMENTOS</v>
          </cell>
          <cell r="P19513" t="str">
            <v>A</v>
          </cell>
          <cell r="S19513" t="str">
            <v>INST.FED.DE EDUC.,CIENC.E TEC.DO ACRE</v>
          </cell>
          <cell r="T19513" t="str">
            <v>EBAN</v>
          </cell>
        </row>
        <row r="19514">
          <cell r="O19514" t="str">
            <v>INVESTIMENTOS</v>
          </cell>
          <cell r="P19514" t="str">
            <v>A</v>
          </cell>
          <cell r="S19514" t="str">
            <v>INST.FED.DE EDUC.,CIENC.E TEC.DO AMAPA</v>
          </cell>
          <cell r="T19514" t="str">
            <v>0000</v>
          </cell>
        </row>
        <row r="19515">
          <cell r="O19515" t="str">
            <v>INVESTIMENTOS</v>
          </cell>
          <cell r="P19515" t="str">
            <v>A</v>
          </cell>
          <cell r="S19515" t="str">
            <v>INST.FED.DE EDUC.,CIENC.E TEC.DO AMAPA</v>
          </cell>
          <cell r="T19515" t="str">
            <v>0000</v>
          </cell>
        </row>
        <row r="19516">
          <cell r="O19516" t="str">
            <v>INVESTIMENTOS</v>
          </cell>
          <cell r="P19516" t="str">
            <v>A</v>
          </cell>
          <cell r="S19516" t="str">
            <v>INST.FED.DE EDUC.,CIENC.E TEC.DO AMAPA</v>
          </cell>
          <cell r="T19516" t="str">
            <v>0000</v>
          </cell>
        </row>
        <row r="19517">
          <cell r="O19517" t="str">
            <v>INVESTIMENTOS</v>
          </cell>
          <cell r="P19517" t="str">
            <v>A</v>
          </cell>
          <cell r="S19517" t="str">
            <v>INST.FED.DE EDUC.,CIENC.E TEC.DO AMAPA</v>
          </cell>
          <cell r="T19517" t="str">
            <v>0000</v>
          </cell>
        </row>
        <row r="19518">
          <cell r="O19518" t="str">
            <v>INVESTIMENTOS</v>
          </cell>
          <cell r="P19518" t="str">
            <v>A</v>
          </cell>
          <cell r="S19518" t="str">
            <v>INST.FED.DE EDUC.,CIENC.E TEC.DO AMAPA</v>
          </cell>
          <cell r="T19518" t="str">
            <v>0002</v>
          </cell>
        </row>
        <row r="19519">
          <cell r="O19519" t="str">
            <v>INVESTIMENTOS</v>
          </cell>
          <cell r="P19519" t="str">
            <v>A</v>
          </cell>
          <cell r="S19519" t="str">
            <v>INST.FED.DE EDUC.,CIENC.E TEC.DO AMAPA</v>
          </cell>
          <cell r="T19519" t="str">
            <v>EBAN</v>
          </cell>
        </row>
        <row r="19520">
          <cell r="O19520" t="str">
            <v>INVESTIMENTOS</v>
          </cell>
          <cell r="P19520" t="str">
            <v>A</v>
          </cell>
          <cell r="S19520" t="str">
            <v>INST.FED.DE EDUC.,CIENC.E TEC.DA BAHIA</v>
          </cell>
          <cell r="T19520" t="str">
            <v>0000</v>
          </cell>
        </row>
        <row r="19521">
          <cell r="O19521" t="str">
            <v>INVESTIMENTOS</v>
          </cell>
          <cell r="P19521" t="str">
            <v>A</v>
          </cell>
          <cell r="S19521" t="str">
            <v>INST.FED.DE EDUC.,CIENC.E TEC.DA BAHIA</v>
          </cell>
          <cell r="T19521" t="str">
            <v>0000</v>
          </cell>
        </row>
        <row r="19522">
          <cell r="O19522" t="str">
            <v>INVESTIMENTOS</v>
          </cell>
          <cell r="P19522" t="str">
            <v>A</v>
          </cell>
          <cell r="S19522" t="str">
            <v>INST.FED.DE EDUC.,CIENC.E TEC.DA BAHIA</v>
          </cell>
          <cell r="T19522" t="str">
            <v>0002</v>
          </cell>
        </row>
        <row r="19523">
          <cell r="O19523" t="str">
            <v>INVESTIMENTOS</v>
          </cell>
          <cell r="P19523" t="str">
            <v>A</v>
          </cell>
          <cell r="S19523" t="str">
            <v>INST.FED.DE EDUC.,CIENC.E TEC.DE BRASILIA</v>
          </cell>
          <cell r="T19523" t="str">
            <v>0000</v>
          </cell>
        </row>
        <row r="19524">
          <cell r="O19524" t="str">
            <v>INVESTIMENTOS</v>
          </cell>
          <cell r="P19524" t="str">
            <v>A</v>
          </cell>
          <cell r="S19524" t="str">
            <v>INST.FED.DE EDUC.,CIENC.E TEC.DE BRASILIA</v>
          </cell>
          <cell r="T19524" t="str">
            <v>0000</v>
          </cell>
        </row>
        <row r="19525">
          <cell r="O19525" t="str">
            <v>INVESTIMENTOS</v>
          </cell>
          <cell r="P19525" t="str">
            <v>A</v>
          </cell>
          <cell r="S19525" t="str">
            <v>INST.FED.DE EDUC.,CIENC.E TEC.DE BRASILIA</v>
          </cell>
          <cell r="T19525" t="str">
            <v>0000</v>
          </cell>
        </row>
        <row r="19526">
          <cell r="O19526" t="str">
            <v>INVESTIMENTOS</v>
          </cell>
          <cell r="P19526" t="str">
            <v>A</v>
          </cell>
          <cell r="S19526" t="str">
            <v>INST.FED.DE EDUC.,CIENC.E TEC.DE BRASILIA</v>
          </cell>
          <cell r="T19526" t="str">
            <v>0002</v>
          </cell>
        </row>
        <row r="19527">
          <cell r="O19527" t="str">
            <v>INVESTIMENTOS</v>
          </cell>
          <cell r="P19527" t="str">
            <v>A</v>
          </cell>
          <cell r="S19527" t="str">
            <v>INST.FED.DE EDUC.,CIENC.E TEC.DE BRASILIA</v>
          </cell>
          <cell r="T19527" t="str">
            <v>EBAN</v>
          </cell>
        </row>
        <row r="19528">
          <cell r="O19528" t="str">
            <v>INVESTIMENTOS</v>
          </cell>
          <cell r="P19528" t="str">
            <v>A</v>
          </cell>
          <cell r="S19528" t="str">
            <v>INST.FED.DE EDUC.,CIENC.E TEC.DE BRASILIA</v>
          </cell>
          <cell r="T19528" t="str">
            <v>EBAN</v>
          </cell>
        </row>
        <row r="19529">
          <cell r="O19529" t="str">
            <v>INVESTIMENTOS</v>
          </cell>
          <cell r="P19529" t="str">
            <v>A</v>
          </cell>
          <cell r="S19529" t="str">
            <v>INST.FED.DE EDUC.,CIENC.E TEC.DE GOIAS</v>
          </cell>
          <cell r="T19529" t="str">
            <v>0000</v>
          </cell>
        </row>
        <row r="19530">
          <cell r="O19530" t="str">
            <v>INVESTIMENTOS</v>
          </cell>
          <cell r="P19530" t="str">
            <v>A</v>
          </cell>
          <cell r="S19530" t="str">
            <v>INST.FED.DE EDUC.,CIENC.E TEC.DE GOIAS</v>
          </cell>
          <cell r="T19530" t="str">
            <v>0000</v>
          </cell>
        </row>
        <row r="19531">
          <cell r="O19531" t="str">
            <v>INVESTIMENTOS</v>
          </cell>
          <cell r="P19531" t="str">
            <v>A</v>
          </cell>
          <cell r="S19531" t="str">
            <v>INST.FED.DE EDUC.,CIENC.E TEC.DE GOIAS</v>
          </cell>
          <cell r="T19531" t="str">
            <v>0002</v>
          </cell>
        </row>
        <row r="19532">
          <cell r="O19532" t="str">
            <v>INVESTIMENTOS</v>
          </cell>
          <cell r="P19532" t="str">
            <v>A</v>
          </cell>
          <cell r="S19532" t="str">
            <v>INST.FED.DE ED.,CIENC.E TEC.DO S.PERNAMBUCANO</v>
          </cell>
          <cell r="T19532" t="str">
            <v>0000</v>
          </cell>
        </row>
        <row r="19533">
          <cell r="O19533" t="str">
            <v>INVESTIMENTOS</v>
          </cell>
          <cell r="P19533" t="str">
            <v>A</v>
          </cell>
          <cell r="S19533" t="str">
            <v>INST.FED.DE ED.,CIENC.E TEC.DO S.PERNAMBUCANO</v>
          </cell>
          <cell r="T19533" t="str">
            <v>0002</v>
          </cell>
        </row>
        <row r="19534">
          <cell r="O19534" t="str">
            <v>INVESTIMENTOS</v>
          </cell>
          <cell r="P19534" t="str">
            <v>A</v>
          </cell>
          <cell r="S19534" t="str">
            <v>INST.FED.DE ED.,CIENC.E TEC.DO S.PERNAMBUCANO</v>
          </cell>
          <cell r="T19534" t="str">
            <v>0007</v>
          </cell>
        </row>
        <row r="19535">
          <cell r="O19535" t="str">
            <v>INVESTIMENTOS</v>
          </cell>
          <cell r="P19535" t="str">
            <v>A</v>
          </cell>
          <cell r="S19535" t="str">
            <v>INST.FED.DE EDUC.,CIENC.E TEC.DO PIAUI</v>
          </cell>
          <cell r="T19535" t="str">
            <v>0000</v>
          </cell>
        </row>
        <row r="19536">
          <cell r="O19536" t="str">
            <v>INVESTIMENTOS</v>
          </cell>
          <cell r="P19536" t="str">
            <v>A</v>
          </cell>
          <cell r="S19536" t="str">
            <v>INST.FED.DE EDUC.,CIENC.E TEC.DO PIAUI</v>
          </cell>
          <cell r="T19536" t="str">
            <v>0000</v>
          </cell>
        </row>
        <row r="19537">
          <cell r="O19537" t="str">
            <v>INVESTIMENTOS</v>
          </cell>
          <cell r="P19537" t="str">
            <v>A</v>
          </cell>
          <cell r="S19537" t="str">
            <v>INST.FED.DE EDUC.,CIENC.E TEC.DO PIAUI</v>
          </cell>
          <cell r="T19537" t="str">
            <v>0000</v>
          </cell>
        </row>
        <row r="19538">
          <cell r="O19538" t="str">
            <v>INVESTIMENTOS</v>
          </cell>
          <cell r="P19538" t="str">
            <v>A</v>
          </cell>
          <cell r="S19538" t="str">
            <v>INST.FED.DE EDUC.,CIENC.E TEC.DO PIAUI</v>
          </cell>
          <cell r="T19538" t="str">
            <v>0002</v>
          </cell>
        </row>
        <row r="19539">
          <cell r="O19539" t="str">
            <v>INVESTIMENTOS</v>
          </cell>
          <cell r="P19539" t="str">
            <v>A</v>
          </cell>
          <cell r="S19539" t="str">
            <v>INSTITUTO FEDERAL DO PARANA - IFPR</v>
          </cell>
          <cell r="T19539" t="str">
            <v>0000</v>
          </cell>
        </row>
        <row r="19540">
          <cell r="O19540" t="str">
            <v>INVESTIMENTOS</v>
          </cell>
          <cell r="P19540" t="str">
            <v>A</v>
          </cell>
          <cell r="S19540" t="str">
            <v>INSTITUTO FEDERAL DO PARANA - IFPR</v>
          </cell>
          <cell r="T19540" t="str">
            <v>0000</v>
          </cell>
        </row>
        <row r="19541">
          <cell r="O19541" t="str">
            <v>INVESTIMENTOS</v>
          </cell>
          <cell r="P19541" t="str">
            <v>A</v>
          </cell>
          <cell r="S19541" t="str">
            <v>INSTITUTO FEDERAL DO PARANA - IFPR</v>
          </cell>
          <cell r="T19541" t="str">
            <v>0000</v>
          </cell>
        </row>
        <row r="19542">
          <cell r="O19542" t="str">
            <v>INVESTIMENTOS</v>
          </cell>
          <cell r="P19542" t="str">
            <v>A</v>
          </cell>
          <cell r="S19542" t="str">
            <v>INSTITUTO FEDERAL DO PARANA - IFPR</v>
          </cell>
          <cell r="T19542" t="str">
            <v>0000</v>
          </cell>
        </row>
        <row r="19543">
          <cell r="O19543" t="str">
            <v>INVESTIMENTOS</v>
          </cell>
          <cell r="P19543" t="str">
            <v>A</v>
          </cell>
          <cell r="S19543" t="str">
            <v>INSTITUTO FEDERAL DO PARANA - IFPR</v>
          </cell>
          <cell r="T19543" t="str">
            <v>0000</v>
          </cell>
        </row>
        <row r="19544">
          <cell r="O19544" t="str">
            <v>INVESTIMENTOS</v>
          </cell>
          <cell r="P19544" t="str">
            <v>A</v>
          </cell>
          <cell r="S19544" t="str">
            <v>INSTITUTO FEDERAL DO PARANA - IFPR</v>
          </cell>
          <cell r="T19544" t="str">
            <v>0000</v>
          </cell>
        </row>
        <row r="19545">
          <cell r="O19545" t="str">
            <v>INVESTIMENTOS</v>
          </cell>
          <cell r="P19545" t="str">
            <v>A</v>
          </cell>
          <cell r="S19545" t="str">
            <v>INSTITUTO FEDERAL DO PARANA - IFPR</v>
          </cell>
          <cell r="T19545" t="str">
            <v>0002</v>
          </cell>
        </row>
        <row r="19546">
          <cell r="O19546" t="str">
            <v>INVESTIMENTOS</v>
          </cell>
          <cell r="P19546" t="str">
            <v>A</v>
          </cell>
          <cell r="S19546" t="str">
            <v>INST.FED.DE EDUC.,CIENC.E TEC.DO R.DE JANEIRO</v>
          </cell>
          <cell r="T19546" t="str">
            <v>0000</v>
          </cell>
        </row>
        <row r="19547">
          <cell r="O19547" t="str">
            <v>INVESTIMENTOS</v>
          </cell>
          <cell r="P19547" t="str">
            <v>A</v>
          </cell>
          <cell r="S19547" t="str">
            <v>INST.FED.DE EDUC.,CIENC.E TEC.DO R.DE JANEIRO</v>
          </cell>
          <cell r="T19547" t="str">
            <v>0000</v>
          </cell>
        </row>
        <row r="19548">
          <cell r="O19548" t="str">
            <v>INVESTIMENTOS</v>
          </cell>
          <cell r="P19548" t="str">
            <v>A</v>
          </cell>
          <cell r="S19548" t="str">
            <v>INST.FED.DE EDUC.,CIENC.E TEC.DO R.DE JANEIRO</v>
          </cell>
          <cell r="T19548" t="str">
            <v>0000</v>
          </cell>
        </row>
        <row r="19549">
          <cell r="O19549" t="str">
            <v>INVESTIMENTOS</v>
          </cell>
          <cell r="P19549" t="str">
            <v>A</v>
          </cell>
          <cell r="S19549" t="str">
            <v>INST.FED.DE EDUC.,CIENC.E TEC.DO R.DE JANEIRO</v>
          </cell>
          <cell r="T19549" t="str">
            <v>0002</v>
          </cell>
        </row>
        <row r="19550">
          <cell r="O19550" t="str">
            <v>INVESTIMENTOS</v>
          </cell>
          <cell r="P19550" t="str">
            <v>A</v>
          </cell>
          <cell r="S19550" t="str">
            <v>INST.FED.DE EDUC.,CIENC.E TEC.FLUMINENSE</v>
          </cell>
          <cell r="T19550" t="str">
            <v>0000</v>
          </cell>
        </row>
        <row r="19551">
          <cell r="O19551" t="str">
            <v>INVESTIMENTOS</v>
          </cell>
          <cell r="P19551" t="str">
            <v>A</v>
          </cell>
          <cell r="S19551" t="str">
            <v>INST.FED.DE EDUC.,CIENC.E TEC.FLUMINENSE</v>
          </cell>
          <cell r="T19551" t="str">
            <v>0002</v>
          </cell>
        </row>
        <row r="19552">
          <cell r="O19552" t="str">
            <v>INVESTIMENTOS</v>
          </cell>
          <cell r="P19552" t="str">
            <v>A</v>
          </cell>
          <cell r="S19552" t="str">
            <v>INST.FED.DE EDUC.,CIENC.E TEC.DO RN</v>
          </cell>
          <cell r="T19552" t="str">
            <v>0000</v>
          </cell>
        </row>
        <row r="19553">
          <cell r="O19553" t="str">
            <v>INVESTIMENTOS</v>
          </cell>
          <cell r="P19553" t="str">
            <v>A</v>
          </cell>
          <cell r="S19553" t="str">
            <v>INST.FED.DE EDUC.,CIENC.E TEC.DO RN</v>
          </cell>
          <cell r="T19553" t="str">
            <v>0000</v>
          </cell>
        </row>
        <row r="19554">
          <cell r="O19554" t="str">
            <v>INVESTIMENTOS</v>
          </cell>
          <cell r="P19554" t="str">
            <v>A</v>
          </cell>
          <cell r="S19554" t="str">
            <v>INST.FED.DE EDUC.,CIENC.E TEC.DO RN</v>
          </cell>
          <cell r="T19554" t="str">
            <v>0000</v>
          </cell>
        </row>
        <row r="19555">
          <cell r="O19555" t="str">
            <v>INVESTIMENTOS</v>
          </cell>
          <cell r="P19555" t="str">
            <v>A</v>
          </cell>
          <cell r="S19555" t="str">
            <v>INST.FED.DE EDUC.,CIENC.E TEC.DO RN</v>
          </cell>
          <cell r="T19555" t="str">
            <v>0000</v>
          </cell>
        </row>
        <row r="19556">
          <cell r="O19556" t="str">
            <v>INVESTIMENTOS</v>
          </cell>
          <cell r="P19556" t="str">
            <v>A</v>
          </cell>
          <cell r="S19556" t="str">
            <v>INST.FED.DE EDUC.,CIENC.E TEC.DO RN</v>
          </cell>
          <cell r="T19556" t="str">
            <v>0000</v>
          </cell>
        </row>
        <row r="19557">
          <cell r="O19557" t="str">
            <v>INVESTIMENTOS</v>
          </cell>
          <cell r="P19557" t="str">
            <v>A</v>
          </cell>
          <cell r="S19557" t="str">
            <v>INST.FED.DE EDUC.,CIENC.E TEC.DO RN</v>
          </cell>
          <cell r="T19557" t="str">
            <v>0000</v>
          </cell>
        </row>
        <row r="19558">
          <cell r="O19558" t="str">
            <v>INVESTIMENTOS</v>
          </cell>
          <cell r="P19558" t="str">
            <v>A</v>
          </cell>
          <cell r="S19558" t="str">
            <v>INST.FED.DE EDUC.,CIENC.E TEC.DO RN</v>
          </cell>
          <cell r="T19558" t="str">
            <v>0002</v>
          </cell>
        </row>
        <row r="19559">
          <cell r="O19559" t="str">
            <v>INVESTIMENTOS</v>
          </cell>
          <cell r="P19559" t="str">
            <v>A</v>
          </cell>
          <cell r="S19559" t="str">
            <v>INST.FED.DE EDUC.,CIENC.E TEC.DO RN</v>
          </cell>
          <cell r="T19559" t="str">
            <v>EBAN</v>
          </cell>
        </row>
        <row r="19560">
          <cell r="O19560" t="str">
            <v>INVESTIMENTOS</v>
          </cell>
          <cell r="P19560" t="str">
            <v>A</v>
          </cell>
          <cell r="S19560" t="str">
            <v>INST.FED.DE EDUC.,CIENC.E TEC.DO RN</v>
          </cell>
          <cell r="T19560" t="str">
            <v>EBAN</v>
          </cell>
        </row>
        <row r="19561">
          <cell r="O19561" t="str">
            <v>INVESTIMENTOS</v>
          </cell>
          <cell r="P19561" t="str">
            <v>A</v>
          </cell>
          <cell r="S19561" t="str">
            <v>INST.FED.DE EDUC.,CIE.E TEC.SUL-RIO-GRANDENSE</v>
          </cell>
          <cell r="T19561" t="str">
            <v>0000</v>
          </cell>
        </row>
        <row r="19562">
          <cell r="O19562" t="str">
            <v>INVESTIMENTOS</v>
          </cell>
          <cell r="P19562" t="str">
            <v>A</v>
          </cell>
          <cell r="S19562" t="str">
            <v>INST.FED.DE EDUC.,CIE.E TEC.SUL-RIO-GRANDENSE</v>
          </cell>
          <cell r="T19562" t="str">
            <v>0000</v>
          </cell>
        </row>
        <row r="19563">
          <cell r="O19563" t="str">
            <v>INVESTIMENTOS</v>
          </cell>
          <cell r="P19563" t="str">
            <v>A</v>
          </cell>
          <cell r="S19563" t="str">
            <v>INST.FED.DE EDUC.,CIE.E TEC.SUL-RIO-GRANDENSE</v>
          </cell>
          <cell r="T19563" t="str">
            <v>0000</v>
          </cell>
        </row>
        <row r="19564">
          <cell r="O19564" t="str">
            <v>INVESTIMENTOS</v>
          </cell>
          <cell r="P19564" t="str">
            <v>A</v>
          </cell>
          <cell r="S19564" t="str">
            <v>INST.FED.DE EDUC.,CIE.E TEC.SUL-RIO-GRANDENSE</v>
          </cell>
          <cell r="T19564" t="str">
            <v>0002</v>
          </cell>
        </row>
        <row r="19565">
          <cell r="O19565" t="str">
            <v>INVESTIMENTOS</v>
          </cell>
          <cell r="P19565" t="str">
            <v>A</v>
          </cell>
          <cell r="S19565" t="str">
            <v>INST.FED.DE EDUC.,CIE.E TEC.SUL-RIO-GRANDENSE</v>
          </cell>
          <cell r="T19565" t="str">
            <v>EBAN</v>
          </cell>
        </row>
        <row r="19566">
          <cell r="O19566" t="str">
            <v>INVESTIMENTOS</v>
          </cell>
          <cell r="P19566" t="str">
            <v>A</v>
          </cell>
          <cell r="S19566" t="str">
            <v>INST.FED.DE EDUC.,CIENC.E TEC.DE RORAIMA</v>
          </cell>
          <cell r="T19566" t="str">
            <v>0000</v>
          </cell>
        </row>
        <row r="19567">
          <cell r="O19567" t="str">
            <v>INVESTIMENTOS</v>
          </cell>
          <cell r="P19567" t="str">
            <v>A</v>
          </cell>
          <cell r="S19567" t="str">
            <v>INST.FED.DE EDUC.,CIENC.E TEC.DE RORAIMA</v>
          </cell>
          <cell r="T19567" t="str">
            <v>0000</v>
          </cell>
        </row>
        <row r="19568">
          <cell r="O19568" t="str">
            <v>INVESTIMENTOS</v>
          </cell>
          <cell r="P19568" t="str">
            <v>A</v>
          </cell>
          <cell r="S19568" t="str">
            <v>INST.FED.DE EDUC.,CIENC.E TEC.DE RORAIMA</v>
          </cell>
          <cell r="T19568" t="str">
            <v>0000</v>
          </cell>
        </row>
        <row r="19569">
          <cell r="O19569" t="str">
            <v>INVESTIMENTOS</v>
          </cell>
          <cell r="P19569" t="str">
            <v>A</v>
          </cell>
          <cell r="S19569" t="str">
            <v>INST.FED.DE EDUC.,CIENC.E TEC.DE RORAIMA</v>
          </cell>
          <cell r="T19569" t="str">
            <v>0000</v>
          </cell>
        </row>
        <row r="19570">
          <cell r="O19570" t="str">
            <v>INVESTIMENTOS</v>
          </cell>
          <cell r="P19570" t="str">
            <v>A</v>
          </cell>
          <cell r="S19570" t="str">
            <v>INST.FED.DE EDUC.,CIENC.E TEC.DE RORAIMA</v>
          </cell>
          <cell r="T19570" t="str">
            <v>0002</v>
          </cell>
        </row>
        <row r="19571">
          <cell r="O19571" t="str">
            <v>INVESTIMENTOS</v>
          </cell>
          <cell r="P19571" t="str">
            <v>A</v>
          </cell>
          <cell r="S19571" t="str">
            <v>INST.FED.DE EDUC.,CIENC.E TEC.DE RORAIMA</v>
          </cell>
          <cell r="T19571" t="str">
            <v>EBAN</v>
          </cell>
        </row>
        <row r="19572">
          <cell r="O19572" t="str">
            <v>INVESTIMENTOS</v>
          </cell>
          <cell r="P19572" t="str">
            <v>A</v>
          </cell>
          <cell r="S19572" t="str">
            <v>INST.FED.DE EDUC.,CIENC.E TEC.DE RORAIMA</v>
          </cell>
          <cell r="T19572" t="str">
            <v>EBAN</v>
          </cell>
        </row>
        <row r="19573">
          <cell r="O19573" t="str">
            <v>INVESTIMENTOS</v>
          </cell>
          <cell r="P19573" t="str">
            <v>A</v>
          </cell>
          <cell r="S19573" t="str">
            <v>INST.FED.DE EDUC.,CIENC.E TEC.DE RORAIMA</v>
          </cell>
          <cell r="T19573" t="str">
            <v>EBAN</v>
          </cell>
        </row>
        <row r="19574">
          <cell r="O19574" t="str">
            <v>INVESTIMENTOS</v>
          </cell>
          <cell r="P19574" t="str">
            <v>A</v>
          </cell>
          <cell r="S19574" t="str">
            <v>INST.FED.DE EDUC.,CIENC.E TEC.DE STA.CATARINA</v>
          </cell>
          <cell r="T19574" t="str">
            <v>0000</v>
          </cell>
        </row>
        <row r="19575">
          <cell r="O19575" t="str">
            <v>INVESTIMENTOS</v>
          </cell>
          <cell r="P19575" t="str">
            <v>A</v>
          </cell>
          <cell r="S19575" t="str">
            <v>INST.FED.DE EDUC.,CIENC.E TEC.DE STA.CATARINA</v>
          </cell>
          <cell r="T19575" t="str">
            <v>0000</v>
          </cell>
        </row>
        <row r="19576">
          <cell r="O19576" t="str">
            <v>INVESTIMENTOS</v>
          </cell>
          <cell r="P19576" t="str">
            <v>A</v>
          </cell>
          <cell r="S19576" t="str">
            <v>INST.FED.DE EDUC.,CIENC.E TEC.DE STA.CATARINA</v>
          </cell>
          <cell r="T19576" t="str">
            <v>0000</v>
          </cell>
        </row>
        <row r="19577">
          <cell r="O19577" t="str">
            <v>INVESTIMENTOS</v>
          </cell>
          <cell r="P19577" t="str">
            <v>A</v>
          </cell>
          <cell r="S19577" t="str">
            <v>INST.FED.DE EDUC.,CIENC.E TEC.DE STA.CATARINA</v>
          </cell>
          <cell r="T19577" t="str">
            <v>0002</v>
          </cell>
        </row>
        <row r="19578">
          <cell r="O19578" t="str">
            <v>INVESTIMENTOS</v>
          </cell>
          <cell r="P19578" t="str">
            <v>A</v>
          </cell>
          <cell r="S19578" t="str">
            <v>INST.FED.DE EDUC.,CIENC.E TEC.DE SAO PAULO</v>
          </cell>
          <cell r="T19578" t="str">
            <v>0000</v>
          </cell>
        </row>
        <row r="19579">
          <cell r="O19579" t="str">
            <v>INVESTIMENTOS</v>
          </cell>
          <cell r="P19579" t="str">
            <v>A</v>
          </cell>
          <cell r="S19579" t="str">
            <v>INST.FED.DE EDUC.,CIENC.E TEC.DE SAO PAULO</v>
          </cell>
          <cell r="T19579" t="str">
            <v>0000</v>
          </cell>
        </row>
        <row r="19580">
          <cell r="O19580" t="str">
            <v>INVESTIMENTOS</v>
          </cell>
          <cell r="P19580" t="str">
            <v>A</v>
          </cell>
          <cell r="S19580" t="str">
            <v>INST.FED.DE EDUC.,CIENC.E TEC.DE SAO PAULO</v>
          </cell>
          <cell r="T19580" t="str">
            <v>0000</v>
          </cell>
        </row>
        <row r="19581">
          <cell r="O19581" t="str">
            <v>INVESTIMENTOS</v>
          </cell>
          <cell r="P19581" t="str">
            <v>A</v>
          </cell>
          <cell r="S19581" t="str">
            <v>INST.FED.DE EDUC.,CIENC.E TEC.DE SAO PAULO</v>
          </cell>
          <cell r="T19581" t="str">
            <v>0000</v>
          </cell>
        </row>
        <row r="19582">
          <cell r="O19582" t="str">
            <v>INVESTIMENTOS</v>
          </cell>
          <cell r="P19582" t="str">
            <v>A</v>
          </cell>
          <cell r="S19582" t="str">
            <v>INST.FED.DE EDUC.,CIENC.E TEC.DE SAO PAULO</v>
          </cell>
          <cell r="T19582" t="str">
            <v>0002</v>
          </cell>
        </row>
        <row r="19583">
          <cell r="O19583" t="str">
            <v>INVESTIMENTOS</v>
          </cell>
          <cell r="P19583" t="str">
            <v>A</v>
          </cell>
          <cell r="S19583" t="str">
            <v>INST.FED.DE EDUC.,CIENC.E TEC.DE SAO PAULO</v>
          </cell>
          <cell r="T19583" t="str">
            <v>EBAN</v>
          </cell>
        </row>
        <row r="19584">
          <cell r="O19584" t="str">
            <v>INVESTIMENTOS</v>
          </cell>
          <cell r="P19584" t="str">
            <v>A</v>
          </cell>
          <cell r="S19584" t="str">
            <v>UNIVERSIDADE FEDERAL DA FRONTEIRA SUL</v>
          </cell>
          <cell r="T19584" t="str">
            <v>0000</v>
          </cell>
        </row>
        <row r="19585">
          <cell r="O19585" t="str">
            <v>INVESTIMENTOS</v>
          </cell>
          <cell r="P19585" t="str">
            <v>A</v>
          </cell>
          <cell r="S19585" t="str">
            <v>UNIVERSIDADE FEDERAL DA FRONTEIRA SUL</v>
          </cell>
          <cell r="T19585" t="str">
            <v>0000</v>
          </cell>
        </row>
        <row r="19586">
          <cell r="O19586" t="str">
            <v>INVESTIMENTOS</v>
          </cell>
          <cell r="P19586" t="str">
            <v>A</v>
          </cell>
          <cell r="S19586" t="str">
            <v>UNIVERSIDADE FEDERAL DA FRONTEIRA SUL</v>
          </cell>
          <cell r="T19586" t="str">
            <v>0000</v>
          </cell>
        </row>
        <row r="19587">
          <cell r="O19587" t="str">
            <v>INVESTIMENTOS</v>
          </cell>
          <cell r="P19587" t="str">
            <v>A</v>
          </cell>
          <cell r="S19587" t="str">
            <v>UNIVERSIDADE FEDERAL DA FRONTEIRA SUL</v>
          </cell>
          <cell r="T19587" t="str">
            <v>0000</v>
          </cell>
        </row>
        <row r="19588">
          <cell r="O19588" t="str">
            <v>INVESTIMENTOS</v>
          </cell>
          <cell r="P19588" t="str">
            <v>A</v>
          </cell>
          <cell r="S19588" t="str">
            <v>UNIVERSIDADE FEDERAL DA FRONTEIRA SUL</v>
          </cell>
          <cell r="T19588" t="str">
            <v>0001</v>
          </cell>
        </row>
        <row r="19589">
          <cell r="O19589" t="str">
            <v>INVESTIMENTOS</v>
          </cell>
          <cell r="P19589" t="str">
            <v>A</v>
          </cell>
          <cell r="S19589" t="str">
            <v>UNIVERSIDADE FEDERAL DA FRONTEIRA SUL</v>
          </cell>
          <cell r="T19589" t="str">
            <v>0001</v>
          </cell>
        </row>
        <row r="19590">
          <cell r="O19590" t="str">
            <v>INVESTIMENTOS</v>
          </cell>
          <cell r="P19590" t="str">
            <v>A</v>
          </cell>
          <cell r="S19590" t="str">
            <v>UNIVERSIDADE FEDERAL DA FRONTEIRA SUL</v>
          </cell>
          <cell r="T19590" t="str">
            <v>0003</v>
          </cell>
        </row>
        <row r="19591">
          <cell r="O19591" t="str">
            <v>INVESTIMENTOS</v>
          </cell>
          <cell r="P19591" t="str">
            <v>A</v>
          </cell>
          <cell r="S19591" t="str">
            <v>UNIVERSIDADE FEDERAL DA FRONTEIRA SUL</v>
          </cell>
          <cell r="T19591" t="str">
            <v>EBAN</v>
          </cell>
        </row>
        <row r="19592">
          <cell r="O19592" t="str">
            <v>INVESTIMENTOS</v>
          </cell>
          <cell r="P19592" t="str">
            <v>A</v>
          </cell>
          <cell r="S19592" t="str">
            <v>UNIVERSIDADE FEDERAL DO OESTE DO PARA</v>
          </cell>
          <cell r="T19592" t="str">
            <v>0000</v>
          </cell>
        </row>
        <row r="19593">
          <cell r="O19593" t="str">
            <v>INVESTIMENTOS</v>
          </cell>
          <cell r="P19593" t="str">
            <v>A</v>
          </cell>
          <cell r="S19593" t="str">
            <v>UNIVERSIDADE FEDERAL DO OESTE DO PARA</v>
          </cell>
          <cell r="T19593" t="str">
            <v>0000</v>
          </cell>
        </row>
        <row r="19594">
          <cell r="O19594" t="str">
            <v>INVESTIMENTOS</v>
          </cell>
          <cell r="P19594" t="str">
            <v>A</v>
          </cell>
          <cell r="S19594" t="str">
            <v>UNIVERSIDADE FEDERAL DO OESTE DO PARA</v>
          </cell>
          <cell r="T19594" t="str">
            <v>0000</v>
          </cell>
        </row>
        <row r="19595">
          <cell r="O19595" t="str">
            <v>INVESTIMENTOS</v>
          </cell>
          <cell r="P19595" t="str">
            <v>A</v>
          </cell>
          <cell r="S19595" t="str">
            <v>UNIVERSIDADE FEDERAL DO OESTE DO PARA</v>
          </cell>
          <cell r="T19595" t="str">
            <v>0001</v>
          </cell>
        </row>
        <row r="19596">
          <cell r="O19596" t="str">
            <v>INVESTIMENTOS</v>
          </cell>
          <cell r="P19596" t="str">
            <v>A</v>
          </cell>
          <cell r="S19596" t="str">
            <v>UNIV.DA INTEG.INTERN.DA LUSOF.AFRO-BRASILEIRA</v>
          </cell>
          <cell r="T19596" t="str">
            <v>0000</v>
          </cell>
        </row>
        <row r="19597">
          <cell r="O19597" t="str">
            <v>INVESTIMENTOS</v>
          </cell>
          <cell r="P19597" t="str">
            <v>A</v>
          </cell>
          <cell r="S19597" t="str">
            <v>UNIV.DA INTEG.INTERN.DA LUSOF.AFRO-BRASILEIRA</v>
          </cell>
          <cell r="T19597" t="str">
            <v>0000</v>
          </cell>
        </row>
        <row r="19598">
          <cell r="O19598" t="str">
            <v>INVESTIMENTOS</v>
          </cell>
          <cell r="P19598" t="str">
            <v>A</v>
          </cell>
          <cell r="S19598" t="str">
            <v>UNIV.DA INTEG.INTERN.DA LUSOF.AFRO-BRASILEIRA</v>
          </cell>
          <cell r="T19598" t="str">
            <v>0000</v>
          </cell>
        </row>
        <row r="19599">
          <cell r="O19599" t="str">
            <v>INVESTIMENTOS</v>
          </cell>
          <cell r="P19599" t="str">
            <v>A</v>
          </cell>
          <cell r="S19599" t="str">
            <v>UNIV.DA INTEG.INTERN.DA LUSOF.AFRO-BRASILEIRA</v>
          </cell>
          <cell r="T19599" t="str">
            <v>0001</v>
          </cell>
        </row>
        <row r="19600">
          <cell r="O19600" t="str">
            <v>INVESTIMENTOS</v>
          </cell>
          <cell r="P19600" t="str">
            <v>A</v>
          </cell>
          <cell r="S19600" t="str">
            <v>UNIV.DA INTEG.INTERN.DA LUSOF.AFRO-BRASILEIRA</v>
          </cell>
          <cell r="T19600" t="str">
            <v>0003</v>
          </cell>
        </row>
        <row r="19601">
          <cell r="O19601" t="str">
            <v>INVESTIMENTOS</v>
          </cell>
          <cell r="P19601" t="str">
            <v>A</v>
          </cell>
          <cell r="S19601" t="str">
            <v>EMPRESA BRASIL.DE SERV.HOSPITALARES - EBSERH</v>
          </cell>
          <cell r="T19601" t="str">
            <v>0000</v>
          </cell>
        </row>
        <row r="19602">
          <cell r="O19602" t="str">
            <v>INVESTIMENTOS</v>
          </cell>
          <cell r="P19602" t="str">
            <v>A</v>
          </cell>
          <cell r="S19602" t="str">
            <v>EMPRESA BRASIL.DE SERV.HOSPITALARES - EBSERH</v>
          </cell>
          <cell r="T19602" t="str">
            <v>0000</v>
          </cell>
        </row>
        <row r="19603">
          <cell r="O19603" t="str">
            <v>INVESTIMENTOS</v>
          </cell>
          <cell r="P19603" t="str">
            <v>A</v>
          </cell>
          <cell r="S19603" t="str">
            <v>EMPRESA BRASIL.DE SERV.HOSPITALARES - EBSERH</v>
          </cell>
          <cell r="T19603" t="str">
            <v>0000</v>
          </cell>
        </row>
        <row r="19604">
          <cell r="O19604" t="str">
            <v>INVESTIMENTOS</v>
          </cell>
          <cell r="P19604" t="str">
            <v>A</v>
          </cell>
          <cell r="S19604" t="str">
            <v>EMPRESA BRASIL.DE SERV.HOSPITALARES - EBSERH</v>
          </cell>
          <cell r="T19604" t="str">
            <v>0000</v>
          </cell>
        </row>
        <row r="19605">
          <cell r="O19605" t="str">
            <v>INVESTIMENTOS</v>
          </cell>
          <cell r="P19605" t="str">
            <v>A</v>
          </cell>
          <cell r="S19605" t="str">
            <v>EMPRESA BRASIL.DE SERV.HOSPITALARES - EBSERH</v>
          </cell>
          <cell r="T19605" t="str">
            <v>0000</v>
          </cell>
        </row>
        <row r="19606">
          <cell r="O19606" t="str">
            <v>INVESTIMENTOS</v>
          </cell>
          <cell r="P19606" t="str">
            <v>A</v>
          </cell>
          <cell r="S19606" t="str">
            <v>EMPRESA BRASIL.DE SERV.HOSPITALARES - EBSERH</v>
          </cell>
          <cell r="T19606" t="str">
            <v>0001</v>
          </cell>
        </row>
        <row r="19607">
          <cell r="O19607" t="str">
            <v>INVESTIMENTOS</v>
          </cell>
          <cell r="P19607" t="str">
            <v>A</v>
          </cell>
          <cell r="S19607" t="str">
            <v>EMPRESA BRASIL.DE SERV.HOSPITALARES - EBSERH</v>
          </cell>
          <cell r="T19607" t="str">
            <v>0001</v>
          </cell>
        </row>
        <row r="19608">
          <cell r="O19608" t="str">
            <v>INVESTIMENTOS</v>
          </cell>
          <cell r="P19608" t="str">
            <v>A</v>
          </cell>
          <cell r="S19608" t="str">
            <v>UNIVERSIDADE FEDERAL DO OESTE DA BAHIA - UFOB</v>
          </cell>
          <cell r="T19608" t="str">
            <v>0000</v>
          </cell>
        </row>
        <row r="19609">
          <cell r="O19609" t="str">
            <v>INVESTIMENTOS</v>
          </cell>
          <cell r="P19609" t="str">
            <v>A</v>
          </cell>
          <cell r="S19609" t="str">
            <v>UNIVERSIDADE FEDERAL DO OESTE DA BAHIA - UFOB</v>
          </cell>
          <cell r="T19609" t="str">
            <v>0001</v>
          </cell>
        </row>
        <row r="19610">
          <cell r="O19610" t="str">
            <v>INVESTIMENTOS</v>
          </cell>
          <cell r="P19610" t="str">
            <v>A</v>
          </cell>
          <cell r="S19610" t="str">
            <v>UNIV.FED.DO SUL E SUDESTE DO PARA - UNIFESSPA</v>
          </cell>
          <cell r="T19610" t="str">
            <v>0000</v>
          </cell>
        </row>
        <row r="19611">
          <cell r="O19611" t="str">
            <v>INVESTIMENTOS</v>
          </cell>
          <cell r="P19611" t="str">
            <v>A</v>
          </cell>
          <cell r="S19611" t="str">
            <v>UNIV.FED.DO SUL E SUDESTE DO PARA - UNIFESSPA</v>
          </cell>
          <cell r="T19611" t="str">
            <v>0000</v>
          </cell>
        </row>
        <row r="19612">
          <cell r="O19612" t="str">
            <v>INVESTIMENTOS</v>
          </cell>
          <cell r="P19612" t="str">
            <v>A</v>
          </cell>
          <cell r="S19612" t="str">
            <v>UNIV.FED.DO SUL E SUDESTE DO PARA - UNIFESSPA</v>
          </cell>
          <cell r="T19612" t="str">
            <v>0000</v>
          </cell>
        </row>
        <row r="19613">
          <cell r="O19613" t="str">
            <v>INVESTIMENTOS</v>
          </cell>
          <cell r="P19613" t="str">
            <v>A</v>
          </cell>
          <cell r="S19613" t="str">
            <v>UNIV.FED.DO SUL E SUDESTE DO PARA - UNIFESSPA</v>
          </cell>
          <cell r="T19613" t="str">
            <v>0000</v>
          </cell>
        </row>
        <row r="19614">
          <cell r="O19614" t="str">
            <v>INVESTIMENTOS</v>
          </cell>
          <cell r="P19614" t="str">
            <v>A</v>
          </cell>
          <cell r="S19614" t="str">
            <v>UNIV.FED.DO SUL E SUDESTE DO PARA - UNIFESSPA</v>
          </cell>
          <cell r="T19614" t="str">
            <v>0001</v>
          </cell>
        </row>
        <row r="19615">
          <cell r="O19615" t="str">
            <v>INVESTIMENTOS</v>
          </cell>
          <cell r="P19615" t="str">
            <v>A</v>
          </cell>
          <cell r="S19615" t="str">
            <v>UNIV.FED.DO SUL E SUDESTE DO PARA - UNIFESSPA</v>
          </cell>
          <cell r="T19615" t="str">
            <v>0001</v>
          </cell>
        </row>
        <row r="19616">
          <cell r="O19616" t="str">
            <v>INVESTIMENTOS</v>
          </cell>
          <cell r="P19616" t="str">
            <v>A</v>
          </cell>
          <cell r="S19616" t="str">
            <v>UNIVERSIDADE FEDERAL DO CARIRI - UFCA</v>
          </cell>
          <cell r="T19616" t="str">
            <v>0000</v>
          </cell>
        </row>
        <row r="19617">
          <cell r="O19617" t="str">
            <v>INVESTIMENTOS</v>
          </cell>
          <cell r="P19617" t="str">
            <v>A</v>
          </cell>
          <cell r="S19617" t="str">
            <v>UNIVERSIDADE FEDERAL DO CARIRI - UFCA</v>
          </cell>
          <cell r="T19617" t="str">
            <v>0000</v>
          </cell>
        </row>
        <row r="19618">
          <cell r="O19618" t="str">
            <v>INVESTIMENTOS</v>
          </cell>
          <cell r="P19618" t="str">
            <v>A</v>
          </cell>
          <cell r="S19618" t="str">
            <v>UNIVERSIDADE FEDERAL DO CARIRI - UFCA</v>
          </cell>
          <cell r="T19618" t="str">
            <v>0000</v>
          </cell>
        </row>
        <row r="19619">
          <cell r="O19619" t="str">
            <v>INVESTIMENTOS</v>
          </cell>
          <cell r="P19619" t="str">
            <v>A</v>
          </cell>
          <cell r="S19619" t="str">
            <v>UNIVERSIDADE FEDERAL DO CARIRI - UFCA</v>
          </cell>
          <cell r="T19619" t="str">
            <v>0000</v>
          </cell>
        </row>
        <row r="19620">
          <cell r="O19620" t="str">
            <v>INVESTIMENTOS</v>
          </cell>
          <cell r="P19620" t="str">
            <v>A</v>
          </cell>
          <cell r="S19620" t="str">
            <v>UNIVERSIDADE FEDERAL DO CARIRI - UFCA</v>
          </cell>
          <cell r="T19620" t="str">
            <v>0000</v>
          </cell>
        </row>
        <row r="19621">
          <cell r="O19621" t="str">
            <v>INVESTIMENTOS</v>
          </cell>
          <cell r="P19621" t="str">
            <v>A</v>
          </cell>
          <cell r="S19621" t="str">
            <v>UNIVERSIDADE FEDERAL DO CARIRI - UFCA</v>
          </cell>
          <cell r="T19621" t="str">
            <v>0001</v>
          </cell>
        </row>
        <row r="19622">
          <cell r="O19622" t="str">
            <v>INVESTIMENTOS</v>
          </cell>
          <cell r="P19622" t="str">
            <v>A</v>
          </cell>
          <cell r="S19622" t="str">
            <v>UNIVERSIDADE FEDERAL DO CARIRI - UFCA</v>
          </cell>
          <cell r="T19622" t="str">
            <v>0001</v>
          </cell>
        </row>
        <row r="19623">
          <cell r="O19623" t="str">
            <v>INVESTIMENTOS</v>
          </cell>
          <cell r="P19623" t="str">
            <v>A</v>
          </cell>
          <cell r="S19623" t="str">
            <v>UNIVERSIDADE FEDERAL DO CARIRI - UFCA</v>
          </cell>
          <cell r="T19623" t="str">
            <v>0003</v>
          </cell>
        </row>
        <row r="19624">
          <cell r="O19624" t="str">
            <v>INVESTIMENTOS</v>
          </cell>
          <cell r="P19624" t="str">
            <v>A</v>
          </cell>
          <cell r="S19624" t="str">
            <v>UNIVERSIDADE FEDERAL DO CARIRI - UFCA</v>
          </cell>
          <cell r="T19624" t="str">
            <v>0004</v>
          </cell>
        </row>
        <row r="19625">
          <cell r="O19625" t="str">
            <v>INVESTIMENTOS</v>
          </cell>
          <cell r="P19625" t="str">
            <v>A</v>
          </cell>
          <cell r="S19625" t="str">
            <v>UNIVERSIDADE FEDERAL DO SUL DA BAHIA - UFESBA</v>
          </cell>
          <cell r="T19625" t="str">
            <v>0000</v>
          </cell>
        </row>
        <row r="19626">
          <cell r="O19626" t="str">
            <v>INVESTIMENTOS</v>
          </cell>
          <cell r="P19626" t="str">
            <v>A</v>
          </cell>
          <cell r="S19626" t="str">
            <v>UNIVERSIDADE FEDERAL DO SUL DA BAHIA - UFESBA</v>
          </cell>
          <cell r="T19626" t="str">
            <v>0001</v>
          </cell>
        </row>
        <row r="19627">
          <cell r="O19627" t="str">
            <v>INVESTIMENTOS</v>
          </cell>
          <cell r="P19627" t="str">
            <v>X</v>
          </cell>
          <cell r="S19627" t="str">
            <v>MINISTERIO DA EDUCACAO</v>
          </cell>
          <cell r="T19627" t="str">
            <v>@@</v>
          </cell>
        </row>
        <row r="19628">
          <cell r="O19628" t="str">
            <v>INVESTIMENTOS</v>
          </cell>
          <cell r="P19628" t="str">
            <v>X</v>
          </cell>
          <cell r="S19628" t="str">
            <v>MINISTERIO DA EDUCACAO</v>
          </cell>
          <cell r="T19628" t="str">
            <v>@</v>
          </cell>
        </row>
        <row r="19629">
          <cell r="O19629" t="str">
            <v>INVESTIMENTOS</v>
          </cell>
          <cell r="P19629" t="str">
            <v>X</v>
          </cell>
          <cell r="S19629" t="str">
            <v>MINISTERIO DA EDUCACAO</v>
          </cell>
          <cell r="T19629" t="str">
            <v>@</v>
          </cell>
        </row>
        <row r="19630">
          <cell r="O19630" t="str">
            <v>INVESTIMENTOS</v>
          </cell>
          <cell r="P19630" t="str">
            <v>X</v>
          </cell>
          <cell r="S19630" t="str">
            <v>MINISTERIO DA EDUCACAO</v>
          </cell>
          <cell r="T19630" t="str">
            <v>@</v>
          </cell>
        </row>
        <row r="19631">
          <cell r="O19631" t="str">
            <v>INVESTIMENTOS</v>
          </cell>
          <cell r="P19631" t="str">
            <v>X</v>
          </cell>
          <cell r="S19631" t="str">
            <v>MINISTERIO DA EDUCACAO</v>
          </cell>
          <cell r="T19631" t="str">
            <v>@</v>
          </cell>
        </row>
        <row r="19632">
          <cell r="O19632" t="str">
            <v>INVESTIMENTOS</v>
          </cell>
          <cell r="P19632" t="str">
            <v>X</v>
          </cell>
          <cell r="S19632" t="str">
            <v>MINISTERIO DA EDUCACAO</v>
          </cell>
          <cell r="T19632" t="str">
            <v>@</v>
          </cell>
        </row>
        <row r="19633">
          <cell r="O19633" t="str">
            <v>INVESTIMENTOS</v>
          </cell>
          <cell r="P19633" t="str">
            <v>X</v>
          </cell>
          <cell r="S19633" t="str">
            <v>MINISTERIO DA EDUCACAO</v>
          </cell>
          <cell r="T19633" t="str">
            <v>@</v>
          </cell>
        </row>
        <row r="19634">
          <cell r="O19634" t="str">
            <v>INVESTIMENTOS</v>
          </cell>
          <cell r="P19634" t="str">
            <v>X</v>
          </cell>
          <cell r="S19634" t="str">
            <v>MINISTERIO DA EDUCACAO</v>
          </cell>
          <cell r="T19634" t="str">
            <v>@</v>
          </cell>
        </row>
        <row r="19635">
          <cell r="O19635" t="str">
            <v>INVESTIMENTOS</v>
          </cell>
          <cell r="P19635" t="str">
            <v>X</v>
          </cell>
          <cell r="S19635" t="str">
            <v>MINISTERIO DA EDUCACAO</v>
          </cell>
          <cell r="T19635" t="str">
            <v>@</v>
          </cell>
        </row>
        <row r="19636">
          <cell r="O19636" t="str">
            <v>INVESTIMENTOS</v>
          </cell>
          <cell r="P19636" t="str">
            <v>X</v>
          </cell>
          <cell r="S19636" t="str">
            <v>MINISTERIO DA EDUCACAO</v>
          </cell>
          <cell r="T19636" t="str">
            <v>@</v>
          </cell>
        </row>
        <row r="19637">
          <cell r="O19637" t="str">
            <v>INVESTIMENTOS</v>
          </cell>
          <cell r="P19637" t="str">
            <v>X</v>
          </cell>
          <cell r="S19637" t="str">
            <v>MINISTERIO DA EDUCACAO</v>
          </cell>
          <cell r="T19637" t="str">
            <v>@</v>
          </cell>
        </row>
        <row r="19638">
          <cell r="O19638" t="str">
            <v>INVESTIMENTOS</v>
          </cell>
          <cell r="P19638" t="str">
            <v>X</v>
          </cell>
          <cell r="S19638" t="str">
            <v>MINISTERIO DA EDUCACAO</v>
          </cell>
          <cell r="T19638" t="str">
            <v>@</v>
          </cell>
        </row>
        <row r="19639">
          <cell r="O19639" t="str">
            <v>INVESTIMENTOS</v>
          </cell>
          <cell r="P19639" t="str">
            <v>X</v>
          </cell>
          <cell r="S19639" t="str">
            <v>MINISTERIO DA EDUCACAO</v>
          </cell>
          <cell r="T19639" t="str">
            <v>@</v>
          </cell>
        </row>
        <row r="19640">
          <cell r="O19640" t="str">
            <v>INVESTIMENTOS</v>
          </cell>
          <cell r="P19640" t="str">
            <v>X</v>
          </cell>
          <cell r="S19640" t="str">
            <v>MINISTERIO DA EDUCACAO</v>
          </cell>
          <cell r="T19640" t="str">
            <v>@</v>
          </cell>
        </row>
        <row r="19641">
          <cell r="O19641" t="str">
            <v>INVESTIMENTOS</v>
          </cell>
          <cell r="P19641" t="str">
            <v>X</v>
          </cell>
          <cell r="S19641" t="str">
            <v>MINISTERIO DA EDUCACAO</v>
          </cell>
          <cell r="T19641" t="str">
            <v>@</v>
          </cell>
        </row>
        <row r="19642">
          <cell r="O19642" t="str">
            <v>INVESTIMENTOS</v>
          </cell>
          <cell r="P19642" t="str">
            <v>X</v>
          </cell>
          <cell r="S19642" t="str">
            <v>MINISTERIO DA EDUCACAO</v>
          </cell>
          <cell r="T19642" t="str">
            <v>@</v>
          </cell>
        </row>
        <row r="19643">
          <cell r="O19643" t="str">
            <v>INVESTIMENTOS</v>
          </cell>
          <cell r="P19643" t="str">
            <v>X</v>
          </cell>
          <cell r="S19643" t="str">
            <v>MINISTERIO DA EDUCACAO</v>
          </cell>
          <cell r="T19643" t="str">
            <v>@</v>
          </cell>
        </row>
        <row r="19644">
          <cell r="O19644" t="str">
            <v>INVESTIMENTOS</v>
          </cell>
          <cell r="P19644" t="str">
            <v>X</v>
          </cell>
          <cell r="S19644" t="str">
            <v>MINISTERIO DA EDUCACAO</v>
          </cell>
          <cell r="T19644" t="str">
            <v>@</v>
          </cell>
        </row>
        <row r="19645">
          <cell r="O19645" t="str">
            <v>INVESTIMENTOS</v>
          </cell>
          <cell r="P19645" t="str">
            <v>X</v>
          </cell>
          <cell r="S19645" t="str">
            <v>MINISTERIO DA EDUCACAO</v>
          </cell>
          <cell r="T19645" t="str">
            <v>@</v>
          </cell>
        </row>
        <row r="19646">
          <cell r="O19646" t="str">
            <v>INVESTIMENTOS</v>
          </cell>
          <cell r="P19646" t="str">
            <v>X</v>
          </cell>
          <cell r="S19646" t="str">
            <v>MINISTERIO DA EDUCACAO</v>
          </cell>
          <cell r="T19646" t="str">
            <v>@</v>
          </cell>
        </row>
        <row r="19647">
          <cell r="O19647" t="str">
            <v>INVESTIMENTOS</v>
          </cell>
          <cell r="P19647" t="str">
            <v>X</v>
          </cell>
          <cell r="S19647" t="str">
            <v>MINISTERIO DA EDUCACAO</v>
          </cell>
          <cell r="T19647" t="str">
            <v>@</v>
          </cell>
        </row>
        <row r="19648">
          <cell r="O19648" t="str">
            <v>INVESTIMENTOS</v>
          </cell>
          <cell r="P19648" t="str">
            <v>X</v>
          </cell>
          <cell r="S19648" t="str">
            <v>MINISTERIO DA EDUCACAO</v>
          </cell>
          <cell r="T19648" t="str">
            <v>@</v>
          </cell>
        </row>
        <row r="19649">
          <cell r="O19649" t="str">
            <v>INVESTIMENTOS</v>
          </cell>
          <cell r="P19649" t="str">
            <v>X</v>
          </cell>
          <cell r="S19649" t="str">
            <v>MINISTERIO DA EDUCACAO</v>
          </cell>
          <cell r="T19649" t="str">
            <v>@</v>
          </cell>
        </row>
        <row r="19650">
          <cell r="O19650" t="str">
            <v>INVESTIMENTOS</v>
          </cell>
          <cell r="P19650" t="str">
            <v>X</v>
          </cell>
          <cell r="S19650" t="str">
            <v>MINISTERIO DA EDUCACAO</v>
          </cell>
          <cell r="T19650" t="str">
            <v>@</v>
          </cell>
        </row>
        <row r="19651">
          <cell r="O19651" t="str">
            <v>INVESTIMENTOS</v>
          </cell>
          <cell r="P19651" t="str">
            <v>X</v>
          </cell>
          <cell r="S19651" t="str">
            <v>MINISTERIO DA EDUCACAO</v>
          </cell>
          <cell r="T19651" t="str">
            <v>@</v>
          </cell>
        </row>
        <row r="19652">
          <cell r="O19652" t="str">
            <v>INVESTIMENTOS</v>
          </cell>
          <cell r="P19652" t="str">
            <v>X</v>
          </cell>
          <cell r="S19652" t="str">
            <v>MINISTERIO DA EDUCACAO</v>
          </cell>
          <cell r="T19652" t="str">
            <v>@</v>
          </cell>
        </row>
        <row r="19653">
          <cell r="O19653" t="str">
            <v>INVESTIMENTOS</v>
          </cell>
          <cell r="P19653" t="str">
            <v>X</v>
          </cell>
          <cell r="S19653" t="str">
            <v>MINISTERIO DA EDUCACAO</v>
          </cell>
          <cell r="T19653" t="str">
            <v>@</v>
          </cell>
        </row>
        <row r="19654">
          <cell r="O19654" t="str">
            <v>INVESTIMENTOS</v>
          </cell>
          <cell r="P19654" t="str">
            <v>X</v>
          </cell>
          <cell r="S19654" t="str">
            <v>MINISTERIO DA EDUCACAO</v>
          </cell>
          <cell r="T19654" t="str">
            <v>@</v>
          </cell>
        </row>
        <row r="19655">
          <cell r="O19655" t="str">
            <v>INVESTIMENTOS</v>
          </cell>
          <cell r="P19655" t="str">
            <v>X</v>
          </cell>
          <cell r="S19655" t="str">
            <v>MINISTERIO DA EDUCACAO</v>
          </cell>
          <cell r="T19655" t="str">
            <v>@</v>
          </cell>
        </row>
        <row r="19656">
          <cell r="O19656" t="str">
            <v>INVESTIMENTOS</v>
          </cell>
          <cell r="P19656" t="str">
            <v>X</v>
          </cell>
          <cell r="S19656" t="str">
            <v>MINISTERIO DA EDUCACAO</v>
          </cell>
          <cell r="T19656" t="str">
            <v>@</v>
          </cell>
        </row>
        <row r="19657">
          <cell r="O19657" t="str">
            <v>INVESTIMENTOS</v>
          </cell>
          <cell r="P19657" t="str">
            <v>X</v>
          </cell>
          <cell r="S19657" t="str">
            <v>MINISTERIO DA EDUCACAO</v>
          </cell>
          <cell r="T19657" t="str">
            <v>@</v>
          </cell>
        </row>
        <row r="19658">
          <cell r="O19658" t="str">
            <v>INVESTIMENTOS</v>
          </cell>
          <cell r="P19658" t="str">
            <v>X</v>
          </cell>
          <cell r="S19658" t="str">
            <v>MINISTERIO DA EDUCACAO</v>
          </cell>
          <cell r="T19658" t="str">
            <v>@</v>
          </cell>
        </row>
        <row r="19659">
          <cell r="O19659" t="str">
            <v>INVESTIMENTOS</v>
          </cell>
          <cell r="P19659" t="str">
            <v>X</v>
          </cell>
          <cell r="S19659" t="str">
            <v>MINISTERIO DA EDUCACAO</v>
          </cell>
          <cell r="T19659" t="str">
            <v>0000</v>
          </cell>
        </row>
        <row r="19660">
          <cell r="O19660" t="str">
            <v>INVESTIMENTOS</v>
          </cell>
          <cell r="P19660" t="str">
            <v>X</v>
          </cell>
          <cell r="S19660" t="str">
            <v>MINISTERIO DA EDUCACAO</v>
          </cell>
          <cell r="T19660" t="str">
            <v>0000</v>
          </cell>
        </row>
        <row r="19661">
          <cell r="O19661" t="str">
            <v>INVESTIMENTOS</v>
          </cell>
          <cell r="P19661" t="str">
            <v>X</v>
          </cell>
          <cell r="S19661" t="str">
            <v>MINISTERIO DA EDUCACAO</v>
          </cell>
          <cell r="T19661" t="str">
            <v>0000</v>
          </cell>
        </row>
        <row r="19662">
          <cell r="O19662" t="str">
            <v>INVESTIMENTOS</v>
          </cell>
          <cell r="P19662" t="str">
            <v>X</v>
          </cell>
          <cell r="S19662" t="str">
            <v>MINISTERIO DA EDUCACAO</v>
          </cell>
          <cell r="T19662" t="str">
            <v>0000</v>
          </cell>
        </row>
        <row r="19663">
          <cell r="O19663" t="str">
            <v>INVESTIMENTOS</v>
          </cell>
          <cell r="P19663" t="str">
            <v>X</v>
          </cell>
          <cell r="S19663" t="str">
            <v>MINISTERIO DA EDUCACAO</v>
          </cell>
          <cell r="T19663" t="str">
            <v>0000</v>
          </cell>
        </row>
        <row r="19664">
          <cell r="O19664" t="str">
            <v>INVESTIMENTOS</v>
          </cell>
          <cell r="P19664" t="str">
            <v>X</v>
          </cell>
          <cell r="S19664" t="str">
            <v>MINISTERIO DA EDUCACAO</v>
          </cell>
          <cell r="T19664" t="str">
            <v>0000</v>
          </cell>
        </row>
        <row r="19665">
          <cell r="O19665" t="str">
            <v>INVESTIMENTOS</v>
          </cell>
          <cell r="P19665" t="str">
            <v>X</v>
          </cell>
          <cell r="S19665" t="str">
            <v>MINISTERIO DA EDUCACAO</v>
          </cell>
          <cell r="T19665" t="str">
            <v>0000</v>
          </cell>
        </row>
        <row r="19666">
          <cell r="O19666" t="str">
            <v>INVESTIMENTOS</v>
          </cell>
          <cell r="P19666" t="str">
            <v>X</v>
          </cell>
          <cell r="S19666" t="str">
            <v>MINISTERIO DA EDUCACAO</v>
          </cell>
          <cell r="T19666" t="str">
            <v>0000</v>
          </cell>
        </row>
        <row r="19667">
          <cell r="O19667" t="str">
            <v>INVESTIMENTOS</v>
          </cell>
          <cell r="P19667" t="str">
            <v>X</v>
          </cell>
          <cell r="S19667" t="str">
            <v>MINISTERIO DA EDUCACAO</v>
          </cell>
          <cell r="T19667" t="str">
            <v>0000</v>
          </cell>
        </row>
        <row r="19668">
          <cell r="O19668" t="str">
            <v>INVESTIMENTOS</v>
          </cell>
          <cell r="P19668" t="str">
            <v>X</v>
          </cell>
          <cell r="S19668" t="str">
            <v>MINISTERIO DA EDUCACAO</v>
          </cell>
          <cell r="T19668" t="str">
            <v>0000</v>
          </cell>
        </row>
        <row r="19669">
          <cell r="O19669" t="str">
            <v>INVESTIMENTOS</v>
          </cell>
          <cell r="P19669" t="str">
            <v>X</v>
          </cell>
          <cell r="S19669" t="str">
            <v>MINISTERIO DA EDUCACAO</v>
          </cell>
          <cell r="T19669" t="str">
            <v>0000</v>
          </cell>
        </row>
        <row r="19670">
          <cell r="O19670" t="str">
            <v>INVESTIMENTOS</v>
          </cell>
          <cell r="P19670" t="str">
            <v>X</v>
          </cell>
          <cell r="S19670" t="str">
            <v>MINISTERIO DA EDUCACAO</v>
          </cell>
          <cell r="T19670" t="str">
            <v>0000</v>
          </cell>
        </row>
        <row r="19671">
          <cell r="O19671" t="str">
            <v>INVESTIMENTOS</v>
          </cell>
          <cell r="P19671" t="str">
            <v>X</v>
          </cell>
          <cell r="S19671" t="str">
            <v>MINISTERIO DA EDUCACAO</v>
          </cell>
          <cell r="T19671" t="str">
            <v>0000</v>
          </cell>
        </row>
        <row r="19672">
          <cell r="O19672" t="str">
            <v>INVESTIMENTOS</v>
          </cell>
          <cell r="P19672" t="str">
            <v>X</v>
          </cell>
          <cell r="S19672" t="str">
            <v>MINISTERIO DA EDUCACAO</v>
          </cell>
          <cell r="T19672" t="str">
            <v>0000</v>
          </cell>
        </row>
        <row r="19673">
          <cell r="O19673" t="str">
            <v>INVESTIMENTOS</v>
          </cell>
          <cell r="P19673" t="str">
            <v>X</v>
          </cell>
          <cell r="S19673" t="str">
            <v>MINISTERIO DA EDUCACAO</v>
          </cell>
          <cell r="T19673" t="str">
            <v>0000</v>
          </cell>
        </row>
        <row r="19674">
          <cell r="O19674" t="str">
            <v>INVESTIMENTOS</v>
          </cell>
          <cell r="P19674" t="str">
            <v>X</v>
          </cell>
          <cell r="S19674" t="str">
            <v>MINISTERIO DA EDUCACAO</v>
          </cell>
          <cell r="T19674" t="str">
            <v>0001</v>
          </cell>
        </row>
        <row r="19675">
          <cell r="O19675" t="str">
            <v>INVESTIMENTOS</v>
          </cell>
          <cell r="P19675" t="str">
            <v>X</v>
          </cell>
          <cell r="S19675" t="str">
            <v>MINISTERIO DA EDUCACAO</v>
          </cell>
          <cell r="T19675" t="str">
            <v>0001</v>
          </cell>
        </row>
        <row r="19676">
          <cell r="O19676" t="str">
            <v>INVESTIMENTOS</v>
          </cell>
          <cell r="P19676" t="str">
            <v>X</v>
          </cell>
          <cell r="S19676" t="str">
            <v>MINISTERIO DA EDUCACAO</v>
          </cell>
          <cell r="T19676" t="str">
            <v>0001</v>
          </cell>
        </row>
        <row r="19677">
          <cell r="O19677" t="str">
            <v>INVESTIMENTOS</v>
          </cell>
          <cell r="P19677" t="str">
            <v>X</v>
          </cell>
          <cell r="S19677" t="str">
            <v>MINISTERIO DA EDUCACAO</v>
          </cell>
          <cell r="T19677" t="str">
            <v>0001</v>
          </cell>
        </row>
        <row r="19678">
          <cell r="O19678" t="str">
            <v>INVESTIMENTOS</v>
          </cell>
          <cell r="P19678" t="str">
            <v>X</v>
          </cell>
          <cell r="S19678" t="str">
            <v>MINISTERIO DA EDUCACAO</v>
          </cell>
          <cell r="T19678" t="str">
            <v>0001</v>
          </cell>
        </row>
        <row r="19679">
          <cell r="O19679" t="str">
            <v>INVESTIMENTOS</v>
          </cell>
          <cell r="P19679" t="str">
            <v>X</v>
          </cell>
          <cell r="S19679" t="str">
            <v>MINISTERIO DA EDUCACAO</v>
          </cell>
          <cell r="T19679" t="str">
            <v>0001</v>
          </cell>
        </row>
        <row r="19680">
          <cell r="O19680" t="str">
            <v>INVESTIMENTOS</v>
          </cell>
          <cell r="P19680" t="str">
            <v>X</v>
          </cell>
          <cell r="S19680" t="str">
            <v>MINISTERIO DA EDUCACAO</v>
          </cell>
          <cell r="T19680" t="str">
            <v>0001</v>
          </cell>
        </row>
        <row r="19681">
          <cell r="O19681" t="str">
            <v>INVESTIMENTOS</v>
          </cell>
          <cell r="P19681" t="str">
            <v>X</v>
          </cell>
          <cell r="S19681" t="str">
            <v>MINISTERIO DA EDUCACAO</v>
          </cell>
          <cell r="T19681" t="str">
            <v>0001</v>
          </cell>
        </row>
        <row r="19682">
          <cell r="O19682" t="str">
            <v>INVESTIMENTOS</v>
          </cell>
          <cell r="P19682" t="str">
            <v>X</v>
          </cell>
          <cell r="S19682" t="str">
            <v>MINISTERIO DA EDUCACAO</v>
          </cell>
          <cell r="T19682" t="str">
            <v>0002</v>
          </cell>
        </row>
        <row r="19683">
          <cell r="O19683" t="str">
            <v>INVESTIMENTOS</v>
          </cell>
          <cell r="P19683" t="str">
            <v>X</v>
          </cell>
          <cell r="S19683" t="str">
            <v>MINISTERIO DA EDUCACAO</v>
          </cell>
          <cell r="T19683" t="str">
            <v>0002</v>
          </cell>
        </row>
        <row r="19684">
          <cell r="O19684" t="str">
            <v>INVESTIMENTOS</v>
          </cell>
          <cell r="P19684" t="str">
            <v>X</v>
          </cell>
          <cell r="S19684" t="str">
            <v>MINISTERIO DA EDUCACAO</v>
          </cell>
          <cell r="T19684" t="str">
            <v>0002</v>
          </cell>
        </row>
        <row r="19685">
          <cell r="O19685" t="str">
            <v>INVESTIMENTOS</v>
          </cell>
          <cell r="P19685" t="str">
            <v>X</v>
          </cell>
          <cell r="S19685" t="str">
            <v>MINISTERIO DA EDUCACAO</v>
          </cell>
          <cell r="T19685" t="str">
            <v>0002</v>
          </cell>
        </row>
        <row r="19686">
          <cell r="O19686" t="str">
            <v>INVESTIMENTOS</v>
          </cell>
          <cell r="P19686" t="str">
            <v>X</v>
          </cell>
          <cell r="S19686" t="str">
            <v>MINISTERIO DA EDUCACAO</v>
          </cell>
          <cell r="T19686" t="str">
            <v>0003</v>
          </cell>
        </row>
        <row r="19687">
          <cell r="O19687" t="str">
            <v>INVESTIMENTOS</v>
          </cell>
          <cell r="P19687" t="str">
            <v>X</v>
          </cell>
          <cell r="S19687" t="str">
            <v>MINISTERIO DA EDUCACAO</v>
          </cell>
          <cell r="T19687" t="str">
            <v>0006</v>
          </cell>
        </row>
        <row r="19688">
          <cell r="O19688" t="str">
            <v>INVESTIMENTOS</v>
          </cell>
          <cell r="P19688" t="str">
            <v>X</v>
          </cell>
          <cell r="S19688" t="str">
            <v>MINISTERIO DA EDUCACAO</v>
          </cell>
          <cell r="T19688" t="str">
            <v>0009</v>
          </cell>
        </row>
        <row r="19689">
          <cell r="O19689" t="str">
            <v>INVESTIMENTOS</v>
          </cell>
          <cell r="P19689" t="str">
            <v>X</v>
          </cell>
          <cell r="S19689" t="str">
            <v>INSTITUTO NACIONAL DE EDUCACAO DE SURDOS</v>
          </cell>
          <cell r="T19689" t="str">
            <v>0000</v>
          </cell>
        </row>
        <row r="19690">
          <cell r="O19690" t="str">
            <v>INVESTIMENTOS</v>
          </cell>
          <cell r="P19690" t="str">
            <v>X</v>
          </cell>
          <cell r="S19690" t="str">
            <v>INSTITUTO NACIONAL DE EDUCACAO DE SURDOS</v>
          </cell>
          <cell r="T19690" t="str">
            <v>0000</v>
          </cell>
        </row>
        <row r="19691">
          <cell r="O19691" t="str">
            <v>INVESTIMENTOS</v>
          </cell>
          <cell r="P19691" t="str">
            <v>X</v>
          </cell>
          <cell r="S19691" t="str">
            <v>INSTITUTO NACIONAL DE EDUCACAO DE SURDOS</v>
          </cell>
          <cell r="T19691" t="str">
            <v>0000</v>
          </cell>
        </row>
        <row r="19692">
          <cell r="O19692" t="str">
            <v>INVESTIMENTOS</v>
          </cell>
          <cell r="P19692" t="str">
            <v>X</v>
          </cell>
          <cell r="S19692" t="str">
            <v>INSTITUTO NACIONAL DE EDUCACAO DE SURDOS</v>
          </cell>
          <cell r="T19692" t="str">
            <v>0000</v>
          </cell>
        </row>
        <row r="19693">
          <cell r="O19693" t="str">
            <v>INVESTIMENTOS</v>
          </cell>
          <cell r="P19693" t="str">
            <v>X</v>
          </cell>
          <cell r="S19693" t="str">
            <v>INSTITUTO BENJAMIN CONSTANT</v>
          </cell>
          <cell r="T19693" t="str">
            <v>@</v>
          </cell>
        </row>
        <row r="19694">
          <cell r="O19694" t="str">
            <v>INVESTIMENTOS</v>
          </cell>
          <cell r="P19694" t="str">
            <v>X</v>
          </cell>
          <cell r="S19694" t="str">
            <v>INSTITUTO BENJAMIN CONSTANT</v>
          </cell>
          <cell r="T19694" t="str">
            <v>@</v>
          </cell>
        </row>
        <row r="19695">
          <cell r="O19695" t="str">
            <v>INVESTIMENTOS</v>
          </cell>
          <cell r="P19695" t="str">
            <v>X</v>
          </cell>
          <cell r="S19695" t="str">
            <v>INSTITUTO BENJAMIN CONSTANT</v>
          </cell>
          <cell r="T19695" t="str">
            <v>@</v>
          </cell>
        </row>
        <row r="19696">
          <cell r="O19696" t="str">
            <v>INVESTIMENTOS</v>
          </cell>
          <cell r="P19696" t="str">
            <v>X</v>
          </cell>
          <cell r="S19696" t="str">
            <v>INSTITUTO BENJAMIN CONSTANT</v>
          </cell>
          <cell r="T19696" t="str">
            <v>0000</v>
          </cell>
        </row>
        <row r="19697">
          <cell r="O19697" t="str">
            <v>INVESTIMENTOS</v>
          </cell>
          <cell r="P19697" t="str">
            <v>X</v>
          </cell>
          <cell r="S19697" t="str">
            <v>INSTITUTO BENJAMIN CONSTANT</v>
          </cell>
          <cell r="T19697" t="str">
            <v>0000</v>
          </cell>
        </row>
        <row r="19698">
          <cell r="O19698" t="str">
            <v>INVESTIMENTOS</v>
          </cell>
          <cell r="P19698" t="str">
            <v>X</v>
          </cell>
          <cell r="S19698" t="str">
            <v>INSTITUTO BENJAMIN CONSTANT</v>
          </cell>
          <cell r="T19698" t="str">
            <v>0000</v>
          </cell>
        </row>
        <row r="19699">
          <cell r="O19699" t="str">
            <v>INVESTIMENTOS</v>
          </cell>
          <cell r="P19699" t="str">
            <v>X</v>
          </cell>
          <cell r="S19699" t="str">
            <v>INSTITUTO BENJAMIN CONSTANT</v>
          </cell>
          <cell r="T19699" t="str">
            <v>0000</v>
          </cell>
        </row>
        <row r="19700">
          <cell r="O19700" t="str">
            <v>INVESTIMENTOS</v>
          </cell>
          <cell r="P19700" t="str">
            <v>X</v>
          </cell>
          <cell r="S19700" t="str">
            <v>COLEGIO PEDRO II</v>
          </cell>
          <cell r="T19700" t="str">
            <v>@</v>
          </cell>
        </row>
        <row r="19701">
          <cell r="O19701" t="str">
            <v>INVESTIMENTOS</v>
          </cell>
          <cell r="P19701" t="str">
            <v>X</v>
          </cell>
          <cell r="S19701" t="str">
            <v>COLEGIO PEDRO II</v>
          </cell>
          <cell r="T19701" t="str">
            <v>0000</v>
          </cell>
        </row>
        <row r="19702">
          <cell r="O19702" t="str">
            <v>INVESTIMENTOS</v>
          </cell>
          <cell r="P19702" t="str">
            <v>X</v>
          </cell>
          <cell r="S19702" t="str">
            <v>COLEGIO PEDRO II</v>
          </cell>
          <cell r="T19702" t="str">
            <v>0000</v>
          </cell>
        </row>
        <row r="19703">
          <cell r="O19703" t="str">
            <v>INVESTIMENTOS</v>
          </cell>
          <cell r="P19703" t="str">
            <v>X</v>
          </cell>
          <cell r="S19703" t="str">
            <v>COLEGIO PEDRO II</v>
          </cell>
          <cell r="T19703" t="str">
            <v>0000</v>
          </cell>
        </row>
        <row r="19704">
          <cell r="O19704" t="str">
            <v>INVESTIMENTOS</v>
          </cell>
          <cell r="P19704" t="str">
            <v>X</v>
          </cell>
          <cell r="S19704" t="str">
            <v>COLEGIO PEDRO II</v>
          </cell>
          <cell r="T19704" t="str">
            <v>0000</v>
          </cell>
        </row>
        <row r="19705">
          <cell r="O19705" t="str">
            <v>INVESTIMENTOS</v>
          </cell>
          <cell r="P19705" t="str">
            <v>X</v>
          </cell>
          <cell r="S19705" t="str">
            <v>CENTRO FEDERAL DE EDUCACAO TECNOL. DO CEARA</v>
          </cell>
          <cell r="T19705" t="str">
            <v>@@</v>
          </cell>
        </row>
        <row r="19706">
          <cell r="O19706" t="str">
            <v>INVESTIMENTOS</v>
          </cell>
          <cell r="P19706" t="str">
            <v>X</v>
          </cell>
          <cell r="S19706" t="str">
            <v>CENTRO FEDERAL DE EDUCACAO TECNOL. DO CEARA</v>
          </cell>
          <cell r="T19706" t="str">
            <v>@</v>
          </cell>
        </row>
        <row r="19707">
          <cell r="O19707" t="str">
            <v>INVESTIMENTOS</v>
          </cell>
          <cell r="P19707" t="str">
            <v>X</v>
          </cell>
          <cell r="S19707" t="str">
            <v>CENTRO FED.DE EDUC.TECNOLOGICA DO ESPIR.SANTO</v>
          </cell>
          <cell r="T19707" t="str">
            <v>@</v>
          </cell>
        </row>
        <row r="19708">
          <cell r="O19708" t="str">
            <v>INVESTIMENTOS</v>
          </cell>
          <cell r="P19708" t="str">
            <v>X</v>
          </cell>
          <cell r="S19708" t="str">
            <v>FUND. UNIVERSIDADE FEDERAL VALE SAO FRANCISCO</v>
          </cell>
          <cell r="T19708" t="str">
            <v>@</v>
          </cell>
        </row>
        <row r="19709">
          <cell r="O19709" t="str">
            <v>INVESTIMENTOS</v>
          </cell>
          <cell r="P19709" t="str">
            <v>X</v>
          </cell>
          <cell r="S19709" t="str">
            <v>FUND. UNIVERSIDADE FEDERAL VALE SAO FRANCISCO</v>
          </cell>
          <cell r="T19709" t="str">
            <v>@</v>
          </cell>
        </row>
        <row r="19710">
          <cell r="O19710" t="str">
            <v>INVESTIMENTOS</v>
          </cell>
          <cell r="P19710" t="str">
            <v>X</v>
          </cell>
          <cell r="S19710" t="str">
            <v>FUND. UNIVERSIDADE FEDERAL VALE SAO FRANCISCO</v>
          </cell>
          <cell r="T19710" t="str">
            <v>@</v>
          </cell>
        </row>
        <row r="19711">
          <cell r="O19711" t="str">
            <v>INVESTIMENTOS</v>
          </cell>
          <cell r="P19711" t="str">
            <v>X</v>
          </cell>
          <cell r="S19711" t="str">
            <v>FUND. UNIVERSIDADE FEDERAL VALE SAO FRANCISCO</v>
          </cell>
          <cell r="T19711" t="str">
            <v>@</v>
          </cell>
        </row>
        <row r="19712">
          <cell r="O19712" t="str">
            <v>INVESTIMENTOS</v>
          </cell>
          <cell r="P19712" t="str">
            <v>X</v>
          </cell>
          <cell r="S19712" t="str">
            <v>FUND. UNIVERSIDADE FEDERAL VALE SAO FRANCISCO</v>
          </cell>
          <cell r="T19712" t="str">
            <v>@</v>
          </cell>
        </row>
        <row r="19713">
          <cell r="O19713" t="str">
            <v>INVESTIMENTOS</v>
          </cell>
          <cell r="P19713" t="str">
            <v>X</v>
          </cell>
          <cell r="S19713" t="str">
            <v>FUND. UNIVERSIDADE FEDERAL VALE SAO FRANCISCO</v>
          </cell>
          <cell r="T19713" t="str">
            <v>0000</v>
          </cell>
        </row>
        <row r="19714">
          <cell r="O19714" t="str">
            <v>INVESTIMENTOS</v>
          </cell>
          <cell r="P19714" t="str">
            <v>X</v>
          </cell>
          <cell r="S19714" t="str">
            <v>FUND. UNIVERSIDADE FEDERAL VALE SAO FRANCISCO</v>
          </cell>
          <cell r="T19714" t="str">
            <v>0000</v>
          </cell>
        </row>
        <row r="19715">
          <cell r="O19715" t="str">
            <v>INVESTIMENTOS</v>
          </cell>
          <cell r="P19715" t="str">
            <v>X</v>
          </cell>
          <cell r="S19715" t="str">
            <v>FUND. UNIVERSIDADE FEDERAL VALE SAO FRANCISCO</v>
          </cell>
          <cell r="T19715" t="str">
            <v>0000</v>
          </cell>
        </row>
        <row r="19716">
          <cell r="O19716" t="str">
            <v>INVESTIMENTOS</v>
          </cell>
          <cell r="P19716" t="str">
            <v>X</v>
          </cell>
          <cell r="S19716" t="str">
            <v>FUND. UNIVERSIDADE FEDERAL VALE SAO FRANCISCO</v>
          </cell>
          <cell r="T19716" t="str">
            <v>0000</v>
          </cell>
        </row>
        <row r="19717">
          <cell r="O19717" t="str">
            <v>INVESTIMENTOS</v>
          </cell>
          <cell r="P19717" t="str">
            <v>X</v>
          </cell>
          <cell r="S19717" t="str">
            <v>FUND. UNIVERSIDADE FEDERAL VALE SAO FRANCISCO</v>
          </cell>
          <cell r="T19717" t="str">
            <v>0000</v>
          </cell>
        </row>
        <row r="19718">
          <cell r="O19718" t="str">
            <v>INVESTIMENTOS</v>
          </cell>
          <cell r="P19718" t="str">
            <v>X</v>
          </cell>
          <cell r="S19718" t="str">
            <v>FUND. UNIVERSIDADE FEDERAL VALE SAO FRANCISCO</v>
          </cell>
          <cell r="T19718" t="str">
            <v>0000</v>
          </cell>
        </row>
        <row r="19719">
          <cell r="O19719" t="str">
            <v>INVESTIMENTOS</v>
          </cell>
          <cell r="P19719" t="str">
            <v>X</v>
          </cell>
          <cell r="S19719" t="str">
            <v>FUND. UNIVERSIDADE FEDERAL VALE SAO FRANCISCO</v>
          </cell>
          <cell r="T19719" t="str">
            <v>0000</v>
          </cell>
        </row>
        <row r="19720">
          <cell r="O19720" t="str">
            <v>INVESTIMENTOS</v>
          </cell>
          <cell r="P19720" t="str">
            <v>X</v>
          </cell>
          <cell r="S19720" t="str">
            <v>FUND. UNIVERSIDADE FEDERAL VALE SAO FRANCISCO</v>
          </cell>
          <cell r="T19720" t="str">
            <v>0000</v>
          </cell>
        </row>
        <row r="19721">
          <cell r="O19721" t="str">
            <v>INVESTIMENTOS</v>
          </cell>
          <cell r="P19721" t="str">
            <v>X</v>
          </cell>
          <cell r="S19721" t="str">
            <v>FUND. UNIVERSIDADE FEDERAL VALE SAO FRANCISCO</v>
          </cell>
          <cell r="T19721" t="str">
            <v>0000</v>
          </cell>
        </row>
        <row r="19722">
          <cell r="O19722" t="str">
            <v>INVESTIMENTOS</v>
          </cell>
          <cell r="P19722" t="str">
            <v>X</v>
          </cell>
          <cell r="S19722" t="str">
            <v>FUND. UNIVERSIDADE FEDERAL VALE SAO FRANCISCO</v>
          </cell>
          <cell r="T19722" t="str">
            <v>0000</v>
          </cell>
        </row>
        <row r="19723">
          <cell r="O19723" t="str">
            <v>INVESTIMENTOS</v>
          </cell>
          <cell r="P19723" t="str">
            <v>X</v>
          </cell>
          <cell r="S19723" t="str">
            <v>FUND. UNIVERSIDADE FEDERAL VALE SAO FRANCISCO</v>
          </cell>
          <cell r="T19723" t="str">
            <v>0001</v>
          </cell>
        </row>
        <row r="19724">
          <cell r="O19724" t="str">
            <v>INVESTIMENTOS</v>
          </cell>
          <cell r="P19724" t="str">
            <v>X</v>
          </cell>
          <cell r="S19724" t="str">
            <v>FUND. UNIVERSIDADE FEDERAL VALE SAO FRANCISCO</v>
          </cell>
          <cell r="T19724" t="str">
            <v>0001</v>
          </cell>
        </row>
        <row r="19725">
          <cell r="O19725" t="str">
            <v>INVESTIMENTOS</v>
          </cell>
          <cell r="P19725" t="str">
            <v>X</v>
          </cell>
          <cell r="S19725" t="str">
            <v>FUND. UNIVERSIDADE FEDERAL VALE SAO FRANCISCO</v>
          </cell>
          <cell r="T19725" t="str">
            <v>0002</v>
          </cell>
        </row>
        <row r="19726">
          <cell r="O19726" t="str">
            <v>INVESTIMENTOS</v>
          </cell>
          <cell r="P19726" t="str">
            <v>X</v>
          </cell>
          <cell r="S19726" t="str">
            <v>FUND. UNIVERSIDADE FEDERAL VALE SAO FRANCISCO</v>
          </cell>
          <cell r="T19726" t="str">
            <v>0002</v>
          </cell>
        </row>
        <row r="19727">
          <cell r="O19727" t="str">
            <v>INVESTIMENTOS</v>
          </cell>
          <cell r="P19727" t="str">
            <v>X</v>
          </cell>
          <cell r="S19727" t="str">
            <v>UNIVERSIDADE FEDERAL DE ALAGOAS</v>
          </cell>
          <cell r="T19727" t="str">
            <v>@</v>
          </cell>
        </row>
        <row r="19728">
          <cell r="O19728" t="str">
            <v>INVESTIMENTOS</v>
          </cell>
          <cell r="P19728" t="str">
            <v>X</v>
          </cell>
          <cell r="S19728" t="str">
            <v>UNIVERSIDADE FEDERAL DE ALAGOAS</v>
          </cell>
          <cell r="T19728" t="str">
            <v>@</v>
          </cell>
        </row>
        <row r="19729">
          <cell r="O19729" t="str">
            <v>INVESTIMENTOS</v>
          </cell>
          <cell r="P19729" t="str">
            <v>X</v>
          </cell>
          <cell r="S19729" t="str">
            <v>UNIVERSIDADE FEDERAL DE ALAGOAS</v>
          </cell>
          <cell r="T19729" t="str">
            <v>@</v>
          </cell>
        </row>
        <row r="19730">
          <cell r="O19730" t="str">
            <v>INVESTIMENTOS</v>
          </cell>
          <cell r="P19730" t="str">
            <v>X</v>
          </cell>
          <cell r="S19730" t="str">
            <v>UNIVERSIDADE FEDERAL DE ALAGOAS</v>
          </cell>
          <cell r="T19730" t="str">
            <v>@</v>
          </cell>
        </row>
        <row r="19731">
          <cell r="O19731" t="str">
            <v>INVESTIMENTOS</v>
          </cell>
          <cell r="P19731" t="str">
            <v>X</v>
          </cell>
          <cell r="S19731" t="str">
            <v>UNIVERSIDADE FEDERAL DE ALAGOAS</v>
          </cell>
          <cell r="T19731" t="str">
            <v>@</v>
          </cell>
        </row>
        <row r="19732">
          <cell r="O19732" t="str">
            <v>INVESTIMENTOS</v>
          </cell>
          <cell r="P19732" t="str">
            <v>X</v>
          </cell>
          <cell r="S19732" t="str">
            <v>UNIVERSIDADE FEDERAL DE ALAGOAS</v>
          </cell>
          <cell r="T19732" t="str">
            <v>@</v>
          </cell>
        </row>
        <row r="19733">
          <cell r="O19733" t="str">
            <v>INVESTIMENTOS</v>
          </cell>
          <cell r="P19733" t="str">
            <v>X</v>
          </cell>
          <cell r="S19733" t="str">
            <v>UNIVERSIDADE FEDERAL DE ALAGOAS</v>
          </cell>
          <cell r="T19733" t="str">
            <v>@</v>
          </cell>
        </row>
        <row r="19734">
          <cell r="O19734" t="str">
            <v>INVESTIMENTOS</v>
          </cell>
          <cell r="P19734" t="str">
            <v>X</v>
          </cell>
          <cell r="S19734" t="str">
            <v>UNIVERSIDADE FEDERAL DE ALAGOAS</v>
          </cell>
          <cell r="T19734" t="str">
            <v>@</v>
          </cell>
        </row>
        <row r="19735">
          <cell r="O19735" t="str">
            <v>INVESTIMENTOS</v>
          </cell>
          <cell r="P19735" t="str">
            <v>X</v>
          </cell>
          <cell r="S19735" t="str">
            <v>UNIVERSIDADE FEDERAL DE ALAGOAS</v>
          </cell>
          <cell r="T19735" t="str">
            <v>0000</v>
          </cell>
        </row>
        <row r="19736">
          <cell r="O19736" t="str">
            <v>INVESTIMENTOS</v>
          </cell>
          <cell r="P19736" t="str">
            <v>X</v>
          </cell>
          <cell r="S19736" t="str">
            <v>UNIVERSIDADE FEDERAL DE ALAGOAS</v>
          </cell>
          <cell r="T19736" t="str">
            <v>0000</v>
          </cell>
        </row>
        <row r="19737">
          <cell r="O19737" t="str">
            <v>INVESTIMENTOS</v>
          </cell>
          <cell r="P19737" t="str">
            <v>X</v>
          </cell>
          <cell r="S19737" t="str">
            <v>UNIVERSIDADE FEDERAL DE ALAGOAS</v>
          </cell>
          <cell r="T19737" t="str">
            <v>0000</v>
          </cell>
        </row>
        <row r="19738">
          <cell r="O19738" t="str">
            <v>INVESTIMENTOS</v>
          </cell>
          <cell r="P19738" t="str">
            <v>X</v>
          </cell>
          <cell r="S19738" t="str">
            <v>UNIVERSIDADE FEDERAL DE ALAGOAS</v>
          </cell>
          <cell r="T19738" t="str">
            <v>0000</v>
          </cell>
        </row>
        <row r="19739">
          <cell r="O19739" t="str">
            <v>INVESTIMENTOS</v>
          </cell>
          <cell r="P19739" t="str">
            <v>X</v>
          </cell>
          <cell r="S19739" t="str">
            <v>UNIVERSIDADE FEDERAL DE ALAGOAS</v>
          </cell>
          <cell r="T19739" t="str">
            <v>0000</v>
          </cell>
        </row>
        <row r="19740">
          <cell r="O19740" t="str">
            <v>INVESTIMENTOS</v>
          </cell>
          <cell r="P19740" t="str">
            <v>X</v>
          </cell>
          <cell r="S19740" t="str">
            <v>UNIVERSIDADE FEDERAL DE ALAGOAS</v>
          </cell>
          <cell r="T19740" t="str">
            <v>0000</v>
          </cell>
        </row>
        <row r="19741">
          <cell r="O19741" t="str">
            <v>INVESTIMENTOS</v>
          </cell>
          <cell r="P19741" t="str">
            <v>X</v>
          </cell>
          <cell r="S19741" t="str">
            <v>UNIVERSIDADE FEDERAL DE ALAGOAS</v>
          </cell>
          <cell r="T19741" t="str">
            <v>0000</v>
          </cell>
        </row>
        <row r="19742">
          <cell r="O19742" t="str">
            <v>INVESTIMENTOS</v>
          </cell>
          <cell r="P19742" t="str">
            <v>X</v>
          </cell>
          <cell r="S19742" t="str">
            <v>UNIVERSIDADE FEDERAL DE ALAGOAS</v>
          </cell>
          <cell r="T19742" t="str">
            <v>0000</v>
          </cell>
        </row>
        <row r="19743">
          <cell r="O19743" t="str">
            <v>INVESTIMENTOS</v>
          </cell>
          <cell r="P19743" t="str">
            <v>X</v>
          </cell>
          <cell r="S19743" t="str">
            <v>UNIVERSIDADE FEDERAL DE ALAGOAS</v>
          </cell>
          <cell r="T19743" t="str">
            <v>0000</v>
          </cell>
        </row>
        <row r="19744">
          <cell r="O19744" t="str">
            <v>INVESTIMENTOS</v>
          </cell>
          <cell r="P19744" t="str">
            <v>X</v>
          </cell>
          <cell r="S19744" t="str">
            <v>UNIVERSIDADE FEDERAL DE ALAGOAS</v>
          </cell>
          <cell r="T19744" t="str">
            <v>0000</v>
          </cell>
        </row>
        <row r="19745">
          <cell r="O19745" t="str">
            <v>INVESTIMENTOS</v>
          </cell>
          <cell r="P19745" t="str">
            <v>X</v>
          </cell>
          <cell r="S19745" t="str">
            <v>UNIVERSIDADE FEDERAL DE ALAGOAS</v>
          </cell>
          <cell r="T19745" t="str">
            <v>0000</v>
          </cell>
        </row>
        <row r="19746">
          <cell r="O19746" t="str">
            <v>INVESTIMENTOS</v>
          </cell>
          <cell r="P19746" t="str">
            <v>X</v>
          </cell>
          <cell r="S19746" t="str">
            <v>UNIVERSIDADE FEDERAL DE ALAGOAS</v>
          </cell>
          <cell r="T19746" t="str">
            <v>0000</v>
          </cell>
        </row>
        <row r="19747">
          <cell r="O19747" t="str">
            <v>INVESTIMENTOS</v>
          </cell>
          <cell r="P19747" t="str">
            <v>X</v>
          </cell>
          <cell r="S19747" t="str">
            <v>UNIVERSIDADE FEDERAL DE ALAGOAS</v>
          </cell>
          <cell r="T19747" t="str">
            <v>0001</v>
          </cell>
        </row>
        <row r="19748">
          <cell r="O19748" t="str">
            <v>INVESTIMENTOS</v>
          </cell>
          <cell r="P19748" t="str">
            <v>X</v>
          </cell>
          <cell r="S19748" t="str">
            <v>UNIVERSIDADE FEDERAL DE ALAGOAS</v>
          </cell>
          <cell r="T19748" t="str">
            <v>0001</v>
          </cell>
        </row>
        <row r="19749">
          <cell r="O19749" t="str">
            <v>INVESTIMENTOS</v>
          </cell>
          <cell r="P19749" t="str">
            <v>X</v>
          </cell>
          <cell r="S19749" t="str">
            <v>UNIVERSIDADE FEDERAL DE ALAGOAS</v>
          </cell>
          <cell r="T19749" t="str">
            <v>0001</v>
          </cell>
        </row>
        <row r="19750">
          <cell r="O19750" t="str">
            <v>INVESTIMENTOS</v>
          </cell>
          <cell r="P19750" t="str">
            <v>X</v>
          </cell>
          <cell r="S19750" t="str">
            <v>UNIVERSIDADE FEDERAL DE ALAGOAS</v>
          </cell>
          <cell r="T19750" t="str">
            <v>0001</v>
          </cell>
        </row>
        <row r="19751">
          <cell r="O19751" t="str">
            <v>INVESTIMENTOS</v>
          </cell>
          <cell r="P19751" t="str">
            <v>X</v>
          </cell>
          <cell r="S19751" t="str">
            <v>UNIVERSIDADE FEDERAL DE ALAGOAS</v>
          </cell>
          <cell r="T19751" t="str">
            <v>0002</v>
          </cell>
        </row>
        <row r="19752">
          <cell r="O19752" t="str">
            <v>INVESTIMENTOS</v>
          </cell>
          <cell r="P19752" t="str">
            <v>X</v>
          </cell>
          <cell r="S19752" t="str">
            <v>UNIVERSIDADE FEDERAL DE ALAGOAS</v>
          </cell>
          <cell r="T19752" t="str">
            <v>0002</v>
          </cell>
        </row>
        <row r="19753">
          <cell r="O19753" t="str">
            <v>INVESTIMENTOS</v>
          </cell>
          <cell r="P19753" t="str">
            <v>X</v>
          </cell>
          <cell r="S19753" t="str">
            <v>UNIVERSIDADE FEDERAL DE ALAGOAS</v>
          </cell>
          <cell r="T19753" t="str">
            <v>0003</v>
          </cell>
        </row>
        <row r="19754">
          <cell r="O19754" t="str">
            <v>INVESTIMENTOS</v>
          </cell>
          <cell r="P19754" t="str">
            <v>X</v>
          </cell>
          <cell r="S19754" t="str">
            <v>UNIVERSIDADE FEDERAL DA BAHIA</v>
          </cell>
          <cell r="T19754" t="str">
            <v>@</v>
          </cell>
        </row>
        <row r="19755">
          <cell r="O19755" t="str">
            <v>INVESTIMENTOS</v>
          </cell>
          <cell r="P19755" t="str">
            <v>X</v>
          </cell>
          <cell r="S19755" t="str">
            <v>UNIVERSIDADE FEDERAL DA BAHIA</v>
          </cell>
          <cell r="T19755" t="str">
            <v>@</v>
          </cell>
        </row>
        <row r="19756">
          <cell r="O19756" t="str">
            <v>INVESTIMENTOS</v>
          </cell>
          <cell r="P19756" t="str">
            <v>X</v>
          </cell>
          <cell r="S19756" t="str">
            <v>UNIVERSIDADE FEDERAL DA BAHIA</v>
          </cell>
          <cell r="T19756" t="str">
            <v>@</v>
          </cell>
        </row>
        <row r="19757">
          <cell r="O19757" t="str">
            <v>INVESTIMENTOS</v>
          </cell>
          <cell r="P19757" t="str">
            <v>X</v>
          </cell>
          <cell r="S19757" t="str">
            <v>UNIVERSIDADE FEDERAL DA BAHIA</v>
          </cell>
          <cell r="T19757" t="str">
            <v>@</v>
          </cell>
        </row>
        <row r="19758">
          <cell r="O19758" t="str">
            <v>INVESTIMENTOS</v>
          </cell>
          <cell r="P19758" t="str">
            <v>X</v>
          </cell>
          <cell r="S19758" t="str">
            <v>UNIVERSIDADE FEDERAL DA BAHIA</v>
          </cell>
          <cell r="T19758" t="str">
            <v>@</v>
          </cell>
        </row>
        <row r="19759">
          <cell r="O19759" t="str">
            <v>INVESTIMENTOS</v>
          </cell>
          <cell r="P19759" t="str">
            <v>X</v>
          </cell>
          <cell r="S19759" t="str">
            <v>UNIVERSIDADE FEDERAL DA BAHIA</v>
          </cell>
          <cell r="T19759" t="str">
            <v>@</v>
          </cell>
        </row>
        <row r="19760">
          <cell r="O19760" t="str">
            <v>INVESTIMENTOS</v>
          </cell>
          <cell r="P19760" t="str">
            <v>X</v>
          </cell>
          <cell r="S19760" t="str">
            <v>UNIVERSIDADE FEDERAL DA BAHIA</v>
          </cell>
          <cell r="T19760" t="str">
            <v>@</v>
          </cell>
        </row>
        <row r="19761">
          <cell r="O19761" t="str">
            <v>INVESTIMENTOS</v>
          </cell>
          <cell r="P19761" t="str">
            <v>X</v>
          </cell>
          <cell r="S19761" t="str">
            <v>UNIVERSIDADE FEDERAL DA BAHIA</v>
          </cell>
          <cell r="T19761" t="str">
            <v>@</v>
          </cell>
        </row>
        <row r="19762">
          <cell r="O19762" t="str">
            <v>INVESTIMENTOS</v>
          </cell>
          <cell r="P19762" t="str">
            <v>X</v>
          </cell>
          <cell r="S19762" t="str">
            <v>UNIVERSIDADE FEDERAL DA BAHIA</v>
          </cell>
          <cell r="T19762" t="str">
            <v>@</v>
          </cell>
        </row>
        <row r="19763">
          <cell r="O19763" t="str">
            <v>INVESTIMENTOS</v>
          </cell>
          <cell r="P19763" t="str">
            <v>X</v>
          </cell>
          <cell r="S19763" t="str">
            <v>UNIVERSIDADE FEDERAL DA BAHIA</v>
          </cell>
          <cell r="T19763" t="str">
            <v>0000</v>
          </cell>
        </row>
        <row r="19764">
          <cell r="O19764" t="str">
            <v>INVESTIMENTOS</v>
          </cell>
          <cell r="P19764" t="str">
            <v>X</v>
          </cell>
          <cell r="S19764" t="str">
            <v>UNIVERSIDADE FEDERAL DA BAHIA</v>
          </cell>
          <cell r="T19764" t="str">
            <v>0000</v>
          </cell>
        </row>
        <row r="19765">
          <cell r="O19765" t="str">
            <v>INVESTIMENTOS</v>
          </cell>
          <cell r="P19765" t="str">
            <v>X</v>
          </cell>
          <cell r="S19765" t="str">
            <v>UNIVERSIDADE FEDERAL DA BAHIA</v>
          </cell>
          <cell r="T19765" t="str">
            <v>0000</v>
          </cell>
        </row>
        <row r="19766">
          <cell r="O19766" t="str">
            <v>INVESTIMENTOS</v>
          </cell>
          <cell r="P19766" t="str">
            <v>X</v>
          </cell>
          <cell r="S19766" t="str">
            <v>UNIVERSIDADE FEDERAL DA BAHIA</v>
          </cell>
          <cell r="T19766" t="str">
            <v>0000</v>
          </cell>
        </row>
        <row r="19767">
          <cell r="O19767" t="str">
            <v>INVESTIMENTOS</v>
          </cell>
          <cell r="P19767" t="str">
            <v>X</v>
          </cell>
          <cell r="S19767" t="str">
            <v>UNIVERSIDADE FEDERAL DA BAHIA</v>
          </cell>
          <cell r="T19767" t="str">
            <v>0000</v>
          </cell>
        </row>
        <row r="19768">
          <cell r="O19768" t="str">
            <v>INVESTIMENTOS</v>
          </cell>
          <cell r="P19768" t="str">
            <v>X</v>
          </cell>
          <cell r="S19768" t="str">
            <v>UNIVERSIDADE FEDERAL DA BAHIA</v>
          </cell>
          <cell r="T19768" t="str">
            <v>0000</v>
          </cell>
        </row>
        <row r="19769">
          <cell r="O19769" t="str">
            <v>INVESTIMENTOS</v>
          </cell>
          <cell r="P19769" t="str">
            <v>X</v>
          </cell>
          <cell r="S19769" t="str">
            <v>UNIVERSIDADE FEDERAL DA BAHIA</v>
          </cell>
          <cell r="T19769" t="str">
            <v>0000</v>
          </cell>
        </row>
        <row r="19770">
          <cell r="O19770" t="str">
            <v>INVESTIMENTOS</v>
          </cell>
          <cell r="P19770" t="str">
            <v>X</v>
          </cell>
          <cell r="S19770" t="str">
            <v>UNIVERSIDADE FEDERAL DA BAHIA</v>
          </cell>
          <cell r="T19770" t="str">
            <v>0000</v>
          </cell>
        </row>
        <row r="19771">
          <cell r="O19771" t="str">
            <v>INVESTIMENTOS</v>
          </cell>
          <cell r="P19771" t="str">
            <v>X</v>
          </cell>
          <cell r="S19771" t="str">
            <v>UNIVERSIDADE FEDERAL DA BAHIA</v>
          </cell>
          <cell r="T19771" t="str">
            <v>0000</v>
          </cell>
        </row>
        <row r="19772">
          <cell r="O19772" t="str">
            <v>INVESTIMENTOS</v>
          </cell>
          <cell r="P19772" t="str">
            <v>X</v>
          </cell>
          <cell r="S19772" t="str">
            <v>UNIVERSIDADE FEDERAL DA BAHIA</v>
          </cell>
          <cell r="T19772" t="str">
            <v>0000</v>
          </cell>
        </row>
        <row r="19773">
          <cell r="O19773" t="str">
            <v>INVESTIMENTOS</v>
          </cell>
          <cell r="P19773" t="str">
            <v>X</v>
          </cell>
          <cell r="S19773" t="str">
            <v>UNIVERSIDADE FEDERAL DA BAHIA</v>
          </cell>
          <cell r="T19773" t="str">
            <v>0000</v>
          </cell>
        </row>
        <row r="19774">
          <cell r="O19774" t="str">
            <v>INVESTIMENTOS</v>
          </cell>
          <cell r="P19774" t="str">
            <v>X</v>
          </cell>
          <cell r="S19774" t="str">
            <v>UNIVERSIDADE FEDERAL DA BAHIA</v>
          </cell>
          <cell r="T19774" t="str">
            <v>0000</v>
          </cell>
        </row>
        <row r="19775">
          <cell r="O19775" t="str">
            <v>INVESTIMENTOS</v>
          </cell>
          <cell r="P19775" t="str">
            <v>X</v>
          </cell>
          <cell r="S19775" t="str">
            <v>UNIVERSIDADE FEDERAL DA BAHIA</v>
          </cell>
          <cell r="T19775" t="str">
            <v>0000</v>
          </cell>
        </row>
        <row r="19776">
          <cell r="O19776" t="str">
            <v>INVESTIMENTOS</v>
          </cell>
          <cell r="P19776" t="str">
            <v>X</v>
          </cell>
          <cell r="S19776" t="str">
            <v>UNIVERSIDADE FEDERAL DA BAHIA</v>
          </cell>
          <cell r="T19776" t="str">
            <v>0000</v>
          </cell>
        </row>
        <row r="19777">
          <cell r="O19777" t="str">
            <v>INVESTIMENTOS</v>
          </cell>
          <cell r="P19777" t="str">
            <v>X</v>
          </cell>
          <cell r="S19777" t="str">
            <v>UNIVERSIDADE FEDERAL DA BAHIA</v>
          </cell>
          <cell r="T19777" t="str">
            <v>0000</v>
          </cell>
        </row>
        <row r="19778">
          <cell r="O19778" t="str">
            <v>INVESTIMENTOS</v>
          </cell>
          <cell r="P19778" t="str">
            <v>X</v>
          </cell>
          <cell r="S19778" t="str">
            <v>UNIVERSIDADE FEDERAL DA BAHIA</v>
          </cell>
          <cell r="T19778" t="str">
            <v>0000</v>
          </cell>
        </row>
        <row r="19779">
          <cell r="O19779" t="str">
            <v>INVESTIMENTOS</v>
          </cell>
          <cell r="P19779" t="str">
            <v>X</v>
          </cell>
          <cell r="S19779" t="str">
            <v>UNIVERSIDADE FEDERAL DA BAHIA</v>
          </cell>
          <cell r="T19779" t="str">
            <v>0000</v>
          </cell>
        </row>
        <row r="19780">
          <cell r="O19780" t="str">
            <v>INVESTIMENTOS</v>
          </cell>
          <cell r="P19780" t="str">
            <v>X</v>
          </cell>
          <cell r="S19780" t="str">
            <v>UNIVERSIDADE FEDERAL DA BAHIA</v>
          </cell>
          <cell r="T19780" t="str">
            <v>0000</v>
          </cell>
        </row>
        <row r="19781">
          <cell r="O19781" t="str">
            <v>INVESTIMENTOS</v>
          </cell>
          <cell r="P19781" t="str">
            <v>X</v>
          </cell>
          <cell r="S19781" t="str">
            <v>UNIVERSIDADE FEDERAL DA BAHIA</v>
          </cell>
          <cell r="T19781" t="str">
            <v>0001</v>
          </cell>
        </row>
        <row r="19782">
          <cell r="O19782" t="str">
            <v>INVESTIMENTOS</v>
          </cell>
          <cell r="P19782" t="str">
            <v>X</v>
          </cell>
          <cell r="S19782" t="str">
            <v>UNIVERSIDADE FEDERAL DA BAHIA</v>
          </cell>
          <cell r="T19782" t="str">
            <v>0001</v>
          </cell>
        </row>
        <row r="19783">
          <cell r="O19783" t="str">
            <v>INVESTIMENTOS</v>
          </cell>
          <cell r="P19783" t="str">
            <v>X</v>
          </cell>
          <cell r="S19783" t="str">
            <v>UNIVERSIDADE FEDERAL DA BAHIA</v>
          </cell>
          <cell r="T19783" t="str">
            <v>0001</v>
          </cell>
        </row>
        <row r="19784">
          <cell r="O19784" t="str">
            <v>INVESTIMENTOS</v>
          </cell>
          <cell r="P19784" t="str">
            <v>X</v>
          </cell>
          <cell r="S19784" t="str">
            <v>UNIVERSIDADE FEDERAL DA BAHIA</v>
          </cell>
          <cell r="T19784" t="str">
            <v>0001</v>
          </cell>
        </row>
        <row r="19785">
          <cell r="O19785" t="str">
            <v>INVESTIMENTOS</v>
          </cell>
          <cell r="P19785" t="str">
            <v>X</v>
          </cell>
          <cell r="S19785" t="str">
            <v>UNIVERSIDADE FEDERAL DA BAHIA</v>
          </cell>
          <cell r="T19785" t="str">
            <v>0001</v>
          </cell>
        </row>
        <row r="19786">
          <cell r="O19786" t="str">
            <v>INVESTIMENTOS</v>
          </cell>
          <cell r="P19786" t="str">
            <v>X</v>
          </cell>
          <cell r="S19786" t="str">
            <v>UNIVERSIDADE FEDERAL DA BAHIA</v>
          </cell>
          <cell r="T19786" t="str">
            <v>0002</v>
          </cell>
        </row>
        <row r="19787">
          <cell r="O19787" t="str">
            <v>INVESTIMENTOS</v>
          </cell>
          <cell r="P19787" t="str">
            <v>X</v>
          </cell>
          <cell r="S19787" t="str">
            <v>UNIVERSIDADE FEDERAL DA BAHIA</v>
          </cell>
          <cell r="T19787" t="str">
            <v>0002</v>
          </cell>
        </row>
        <row r="19788">
          <cell r="O19788" t="str">
            <v>INVESTIMENTOS</v>
          </cell>
          <cell r="P19788" t="str">
            <v>X</v>
          </cell>
          <cell r="S19788" t="str">
            <v>UNIVERSIDADE FEDERAL DO CEARA</v>
          </cell>
          <cell r="T19788" t="str">
            <v>@</v>
          </cell>
        </row>
        <row r="19789">
          <cell r="O19789" t="str">
            <v>INVESTIMENTOS</v>
          </cell>
          <cell r="P19789" t="str">
            <v>X</v>
          </cell>
          <cell r="S19789" t="str">
            <v>UNIVERSIDADE FEDERAL DO CEARA</v>
          </cell>
          <cell r="T19789" t="str">
            <v>@</v>
          </cell>
        </row>
        <row r="19790">
          <cell r="O19790" t="str">
            <v>INVESTIMENTOS</v>
          </cell>
          <cell r="P19790" t="str">
            <v>X</v>
          </cell>
          <cell r="S19790" t="str">
            <v>UNIVERSIDADE FEDERAL DO CEARA</v>
          </cell>
          <cell r="T19790" t="str">
            <v>@</v>
          </cell>
        </row>
        <row r="19791">
          <cell r="O19791" t="str">
            <v>INVESTIMENTOS</v>
          </cell>
          <cell r="P19791" t="str">
            <v>X</v>
          </cell>
          <cell r="S19791" t="str">
            <v>UNIVERSIDADE FEDERAL DO CEARA</v>
          </cell>
          <cell r="T19791" t="str">
            <v>@</v>
          </cell>
        </row>
        <row r="19792">
          <cell r="O19792" t="str">
            <v>INVESTIMENTOS</v>
          </cell>
          <cell r="P19792" t="str">
            <v>X</v>
          </cell>
          <cell r="S19792" t="str">
            <v>UNIVERSIDADE FEDERAL DO CEARA</v>
          </cell>
          <cell r="T19792" t="str">
            <v>@</v>
          </cell>
        </row>
        <row r="19793">
          <cell r="O19793" t="str">
            <v>INVESTIMENTOS</v>
          </cell>
          <cell r="P19793" t="str">
            <v>X</v>
          </cell>
          <cell r="S19793" t="str">
            <v>UNIVERSIDADE FEDERAL DO CEARA</v>
          </cell>
          <cell r="T19793" t="str">
            <v>@</v>
          </cell>
        </row>
        <row r="19794">
          <cell r="O19794" t="str">
            <v>INVESTIMENTOS</v>
          </cell>
          <cell r="P19794" t="str">
            <v>X</v>
          </cell>
          <cell r="S19794" t="str">
            <v>UNIVERSIDADE FEDERAL DO CEARA</v>
          </cell>
          <cell r="T19794" t="str">
            <v>@</v>
          </cell>
        </row>
        <row r="19795">
          <cell r="O19795" t="str">
            <v>INVESTIMENTOS</v>
          </cell>
          <cell r="P19795" t="str">
            <v>X</v>
          </cell>
          <cell r="S19795" t="str">
            <v>UNIVERSIDADE FEDERAL DO CEARA</v>
          </cell>
          <cell r="T19795" t="str">
            <v>@</v>
          </cell>
        </row>
        <row r="19796">
          <cell r="O19796" t="str">
            <v>INVESTIMENTOS</v>
          </cell>
          <cell r="P19796" t="str">
            <v>X</v>
          </cell>
          <cell r="S19796" t="str">
            <v>UNIVERSIDADE FEDERAL DO CEARA</v>
          </cell>
          <cell r="T19796" t="str">
            <v>@</v>
          </cell>
        </row>
        <row r="19797">
          <cell r="O19797" t="str">
            <v>INVESTIMENTOS</v>
          </cell>
          <cell r="P19797" t="str">
            <v>X</v>
          </cell>
          <cell r="S19797" t="str">
            <v>UNIVERSIDADE FEDERAL DO CEARA</v>
          </cell>
          <cell r="T19797" t="str">
            <v>@</v>
          </cell>
        </row>
        <row r="19798">
          <cell r="O19798" t="str">
            <v>INVESTIMENTOS</v>
          </cell>
          <cell r="P19798" t="str">
            <v>X</v>
          </cell>
          <cell r="S19798" t="str">
            <v>UNIVERSIDADE FEDERAL DO CEARA</v>
          </cell>
          <cell r="T19798" t="str">
            <v>0000</v>
          </cell>
        </row>
        <row r="19799">
          <cell r="O19799" t="str">
            <v>INVESTIMENTOS</v>
          </cell>
          <cell r="P19799" t="str">
            <v>X</v>
          </cell>
          <cell r="S19799" t="str">
            <v>UNIVERSIDADE FEDERAL DO CEARA</v>
          </cell>
          <cell r="T19799" t="str">
            <v>0000</v>
          </cell>
        </row>
        <row r="19800">
          <cell r="O19800" t="str">
            <v>INVESTIMENTOS</v>
          </cell>
          <cell r="P19800" t="str">
            <v>X</v>
          </cell>
          <cell r="S19800" t="str">
            <v>UNIVERSIDADE FEDERAL DO CEARA</v>
          </cell>
          <cell r="T19800" t="str">
            <v>0000</v>
          </cell>
        </row>
        <row r="19801">
          <cell r="O19801" t="str">
            <v>INVESTIMENTOS</v>
          </cell>
          <cell r="P19801" t="str">
            <v>X</v>
          </cell>
          <cell r="S19801" t="str">
            <v>UNIVERSIDADE FEDERAL DO CEARA</v>
          </cell>
          <cell r="T19801" t="str">
            <v>0000</v>
          </cell>
        </row>
        <row r="19802">
          <cell r="O19802" t="str">
            <v>INVESTIMENTOS</v>
          </cell>
          <cell r="P19802" t="str">
            <v>X</v>
          </cell>
          <cell r="S19802" t="str">
            <v>UNIVERSIDADE FEDERAL DO CEARA</v>
          </cell>
          <cell r="T19802" t="str">
            <v>0000</v>
          </cell>
        </row>
        <row r="19803">
          <cell r="O19803" t="str">
            <v>INVESTIMENTOS</v>
          </cell>
          <cell r="P19803" t="str">
            <v>X</v>
          </cell>
          <cell r="S19803" t="str">
            <v>UNIVERSIDADE FEDERAL DO CEARA</v>
          </cell>
          <cell r="T19803" t="str">
            <v>0000</v>
          </cell>
        </row>
        <row r="19804">
          <cell r="O19804" t="str">
            <v>INVESTIMENTOS</v>
          </cell>
          <cell r="P19804" t="str">
            <v>X</v>
          </cell>
          <cell r="S19804" t="str">
            <v>UNIVERSIDADE FEDERAL DO CEARA</v>
          </cell>
          <cell r="T19804" t="str">
            <v>0000</v>
          </cell>
        </row>
        <row r="19805">
          <cell r="O19805" t="str">
            <v>INVESTIMENTOS</v>
          </cell>
          <cell r="P19805" t="str">
            <v>X</v>
          </cell>
          <cell r="S19805" t="str">
            <v>UNIVERSIDADE FEDERAL DO CEARA</v>
          </cell>
          <cell r="T19805" t="str">
            <v>0000</v>
          </cell>
        </row>
        <row r="19806">
          <cell r="O19806" t="str">
            <v>INVESTIMENTOS</v>
          </cell>
          <cell r="P19806" t="str">
            <v>X</v>
          </cell>
          <cell r="S19806" t="str">
            <v>UNIVERSIDADE FEDERAL DO CEARA</v>
          </cell>
          <cell r="T19806" t="str">
            <v>0000</v>
          </cell>
        </row>
        <row r="19807">
          <cell r="O19807" t="str">
            <v>INVESTIMENTOS</v>
          </cell>
          <cell r="P19807" t="str">
            <v>X</v>
          </cell>
          <cell r="S19807" t="str">
            <v>UNIVERSIDADE FEDERAL DO CEARA</v>
          </cell>
          <cell r="T19807" t="str">
            <v>0000</v>
          </cell>
        </row>
        <row r="19808">
          <cell r="O19808" t="str">
            <v>INVESTIMENTOS</v>
          </cell>
          <cell r="P19808" t="str">
            <v>X</v>
          </cell>
          <cell r="S19808" t="str">
            <v>UNIVERSIDADE FEDERAL DO CEARA</v>
          </cell>
          <cell r="T19808" t="str">
            <v>0000</v>
          </cell>
        </row>
        <row r="19809">
          <cell r="O19809" t="str">
            <v>INVESTIMENTOS</v>
          </cell>
          <cell r="P19809" t="str">
            <v>X</v>
          </cell>
          <cell r="S19809" t="str">
            <v>UNIVERSIDADE FEDERAL DO CEARA</v>
          </cell>
          <cell r="T19809" t="str">
            <v>0000</v>
          </cell>
        </row>
        <row r="19810">
          <cell r="O19810" t="str">
            <v>INVESTIMENTOS</v>
          </cell>
          <cell r="P19810" t="str">
            <v>X</v>
          </cell>
          <cell r="S19810" t="str">
            <v>UNIVERSIDADE FEDERAL DO CEARA</v>
          </cell>
          <cell r="T19810" t="str">
            <v>0001</v>
          </cell>
        </row>
        <row r="19811">
          <cell r="O19811" t="str">
            <v>INVESTIMENTOS</v>
          </cell>
          <cell r="P19811" t="str">
            <v>X</v>
          </cell>
          <cell r="S19811" t="str">
            <v>UNIVERSIDADE FEDERAL DO CEARA</v>
          </cell>
          <cell r="T19811" t="str">
            <v>0001</v>
          </cell>
        </row>
        <row r="19812">
          <cell r="O19812" t="str">
            <v>INVESTIMENTOS</v>
          </cell>
          <cell r="P19812" t="str">
            <v>X</v>
          </cell>
          <cell r="S19812" t="str">
            <v>UNIVERSIDADE FEDERAL DO CEARA</v>
          </cell>
          <cell r="T19812" t="str">
            <v>0001</v>
          </cell>
        </row>
        <row r="19813">
          <cell r="O19813" t="str">
            <v>INVESTIMENTOS</v>
          </cell>
          <cell r="P19813" t="str">
            <v>X</v>
          </cell>
          <cell r="S19813" t="str">
            <v>UNIVERSIDADE FEDERAL DO CEARA</v>
          </cell>
          <cell r="T19813" t="str">
            <v>0001</v>
          </cell>
        </row>
        <row r="19814">
          <cell r="O19814" t="str">
            <v>INVESTIMENTOS</v>
          </cell>
          <cell r="P19814" t="str">
            <v>X</v>
          </cell>
          <cell r="S19814" t="str">
            <v>UNIVERSIDADE FEDERAL DO CEARA</v>
          </cell>
          <cell r="T19814" t="str">
            <v>0001</v>
          </cell>
        </row>
        <row r="19815">
          <cell r="O19815" t="str">
            <v>INVESTIMENTOS</v>
          </cell>
          <cell r="P19815" t="str">
            <v>X</v>
          </cell>
          <cell r="S19815" t="str">
            <v>UNIVERSIDADE FEDERAL DO CEARA</v>
          </cell>
          <cell r="T19815" t="str">
            <v>0002</v>
          </cell>
        </row>
        <row r="19816">
          <cell r="O19816" t="str">
            <v>INVESTIMENTOS</v>
          </cell>
          <cell r="P19816" t="str">
            <v>X</v>
          </cell>
          <cell r="S19816" t="str">
            <v>UNIVERSIDADE FEDERAL DO CEARA</v>
          </cell>
          <cell r="T19816" t="str">
            <v>0002</v>
          </cell>
        </row>
        <row r="19817">
          <cell r="O19817" t="str">
            <v>INVESTIMENTOS</v>
          </cell>
          <cell r="P19817" t="str">
            <v>X</v>
          </cell>
          <cell r="S19817" t="str">
            <v>UNIVERSIDADE FEDERAL DO CEARA</v>
          </cell>
          <cell r="T19817" t="str">
            <v>0002</v>
          </cell>
        </row>
        <row r="19818">
          <cell r="O19818" t="str">
            <v>INVESTIMENTOS</v>
          </cell>
          <cell r="P19818" t="str">
            <v>X</v>
          </cell>
          <cell r="S19818" t="str">
            <v>UNIVERSIDADE FEDERAL DO CEARA</v>
          </cell>
          <cell r="T19818" t="str">
            <v>0003</v>
          </cell>
        </row>
        <row r="19819">
          <cell r="O19819" t="str">
            <v>INVESTIMENTOS</v>
          </cell>
          <cell r="P19819" t="str">
            <v>X</v>
          </cell>
          <cell r="S19819" t="str">
            <v>UNIVERSIDADE FEDERAL DO CEARA</v>
          </cell>
          <cell r="T19819" t="str">
            <v>0004</v>
          </cell>
        </row>
        <row r="19820">
          <cell r="O19820" t="str">
            <v>INVESTIMENTOS</v>
          </cell>
          <cell r="P19820" t="str">
            <v>X</v>
          </cell>
          <cell r="S19820" t="str">
            <v>UNIVERSIDADE FEDERAL DO CEARA</v>
          </cell>
          <cell r="T19820" t="str">
            <v>EBAN</v>
          </cell>
        </row>
        <row r="19821">
          <cell r="O19821" t="str">
            <v>INVESTIMENTOS</v>
          </cell>
          <cell r="P19821" t="str">
            <v>X</v>
          </cell>
          <cell r="S19821" t="str">
            <v>UNIVERSIDADE FEDERAL DO CEARA</v>
          </cell>
          <cell r="T19821" t="str">
            <v>EBAN</v>
          </cell>
        </row>
        <row r="19822">
          <cell r="O19822" t="str">
            <v>INVESTIMENTOS</v>
          </cell>
          <cell r="P19822" t="str">
            <v>X</v>
          </cell>
          <cell r="S19822" t="str">
            <v>UNIVERSIDADE FEDERAL DO ESPIRITO SANTO</v>
          </cell>
          <cell r="T19822" t="str">
            <v>@</v>
          </cell>
        </row>
        <row r="19823">
          <cell r="O19823" t="str">
            <v>INVESTIMENTOS</v>
          </cell>
          <cell r="P19823" t="str">
            <v>X</v>
          </cell>
          <cell r="S19823" t="str">
            <v>UNIVERSIDADE FEDERAL DO ESPIRITO SANTO</v>
          </cell>
          <cell r="T19823" t="str">
            <v>@</v>
          </cell>
        </row>
        <row r="19824">
          <cell r="O19824" t="str">
            <v>INVESTIMENTOS</v>
          </cell>
          <cell r="P19824" t="str">
            <v>X</v>
          </cell>
          <cell r="S19824" t="str">
            <v>UNIVERSIDADE FEDERAL DO ESPIRITO SANTO</v>
          </cell>
          <cell r="T19824" t="str">
            <v>@</v>
          </cell>
        </row>
        <row r="19825">
          <cell r="O19825" t="str">
            <v>INVESTIMENTOS</v>
          </cell>
          <cell r="P19825" t="str">
            <v>X</v>
          </cell>
          <cell r="S19825" t="str">
            <v>UNIVERSIDADE FEDERAL DO ESPIRITO SANTO</v>
          </cell>
          <cell r="T19825" t="str">
            <v>@</v>
          </cell>
        </row>
        <row r="19826">
          <cell r="O19826" t="str">
            <v>INVESTIMENTOS</v>
          </cell>
          <cell r="P19826" t="str">
            <v>X</v>
          </cell>
          <cell r="S19826" t="str">
            <v>UNIVERSIDADE FEDERAL DO ESPIRITO SANTO</v>
          </cell>
          <cell r="T19826" t="str">
            <v>0000</v>
          </cell>
        </row>
        <row r="19827">
          <cell r="O19827" t="str">
            <v>INVESTIMENTOS</v>
          </cell>
          <cell r="P19827" t="str">
            <v>X</v>
          </cell>
          <cell r="S19827" t="str">
            <v>UNIVERSIDADE FEDERAL DO ESPIRITO SANTO</v>
          </cell>
          <cell r="T19827" t="str">
            <v>0000</v>
          </cell>
        </row>
        <row r="19828">
          <cell r="O19828" t="str">
            <v>INVESTIMENTOS</v>
          </cell>
          <cell r="P19828" t="str">
            <v>X</v>
          </cell>
          <cell r="S19828" t="str">
            <v>UNIVERSIDADE FEDERAL DO ESPIRITO SANTO</v>
          </cell>
          <cell r="T19828" t="str">
            <v>0000</v>
          </cell>
        </row>
        <row r="19829">
          <cell r="O19829" t="str">
            <v>INVESTIMENTOS</v>
          </cell>
          <cell r="P19829" t="str">
            <v>X</v>
          </cell>
          <cell r="S19829" t="str">
            <v>UNIVERSIDADE FEDERAL DO ESPIRITO SANTO</v>
          </cell>
          <cell r="T19829" t="str">
            <v>0000</v>
          </cell>
        </row>
        <row r="19830">
          <cell r="O19830" t="str">
            <v>INVESTIMENTOS</v>
          </cell>
          <cell r="P19830" t="str">
            <v>X</v>
          </cell>
          <cell r="S19830" t="str">
            <v>UNIVERSIDADE FEDERAL DO ESPIRITO SANTO</v>
          </cell>
          <cell r="T19830" t="str">
            <v>0000</v>
          </cell>
        </row>
        <row r="19831">
          <cell r="O19831" t="str">
            <v>INVESTIMENTOS</v>
          </cell>
          <cell r="P19831" t="str">
            <v>X</v>
          </cell>
          <cell r="S19831" t="str">
            <v>UNIVERSIDADE FEDERAL DO ESPIRITO SANTO</v>
          </cell>
          <cell r="T19831" t="str">
            <v>0000</v>
          </cell>
        </row>
        <row r="19832">
          <cell r="O19832" t="str">
            <v>INVESTIMENTOS</v>
          </cell>
          <cell r="P19832" t="str">
            <v>X</v>
          </cell>
          <cell r="S19832" t="str">
            <v>UNIVERSIDADE FEDERAL DO ESPIRITO SANTO</v>
          </cell>
          <cell r="T19832" t="str">
            <v>0000</v>
          </cell>
        </row>
        <row r="19833">
          <cell r="O19833" t="str">
            <v>INVESTIMENTOS</v>
          </cell>
          <cell r="P19833" t="str">
            <v>X</v>
          </cell>
          <cell r="S19833" t="str">
            <v>UNIVERSIDADE FEDERAL DO ESPIRITO SANTO</v>
          </cell>
          <cell r="T19833" t="str">
            <v>0000</v>
          </cell>
        </row>
        <row r="19834">
          <cell r="O19834" t="str">
            <v>INVESTIMENTOS</v>
          </cell>
          <cell r="P19834" t="str">
            <v>X</v>
          </cell>
          <cell r="S19834" t="str">
            <v>UNIVERSIDADE FEDERAL DO ESPIRITO SANTO</v>
          </cell>
          <cell r="T19834" t="str">
            <v>0000</v>
          </cell>
        </row>
        <row r="19835">
          <cell r="O19835" t="str">
            <v>INVESTIMENTOS</v>
          </cell>
          <cell r="P19835" t="str">
            <v>X</v>
          </cell>
          <cell r="S19835" t="str">
            <v>UNIVERSIDADE FEDERAL DO ESPIRITO SANTO</v>
          </cell>
          <cell r="T19835" t="str">
            <v>0000</v>
          </cell>
        </row>
        <row r="19836">
          <cell r="O19836" t="str">
            <v>INVESTIMENTOS</v>
          </cell>
          <cell r="P19836" t="str">
            <v>X</v>
          </cell>
          <cell r="S19836" t="str">
            <v>UNIVERSIDADE FEDERAL DO ESPIRITO SANTO</v>
          </cell>
          <cell r="T19836" t="str">
            <v>0000</v>
          </cell>
        </row>
        <row r="19837">
          <cell r="O19837" t="str">
            <v>INVESTIMENTOS</v>
          </cell>
          <cell r="P19837" t="str">
            <v>X</v>
          </cell>
          <cell r="S19837" t="str">
            <v>UNIVERSIDADE FEDERAL DO ESPIRITO SANTO</v>
          </cell>
          <cell r="T19837" t="str">
            <v>0000</v>
          </cell>
        </row>
        <row r="19838">
          <cell r="O19838" t="str">
            <v>INVESTIMENTOS</v>
          </cell>
          <cell r="P19838" t="str">
            <v>X</v>
          </cell>
          <cell r="S19838" t="str">
            <v>UNIVERSIDADE FEDERAL DO ESPIRITO SANTO</v>
          </cell>
          <cell r="T19838" t="str">
            <v>0000</v>
          </cell>
        </row>
        <row r="19839">
          <cell r="O19839" t="str">
            <v>INVESTIMENTOS</v>
          </cell>
          <cell r="P19839" t="str">
            <v>X</v>
          </cell>
          <cell r="S19839" t="str">
            <v>UNIVERSIDADE FEDERAL DO ESPIRITO SANTO</v>
          </cell>
          <cell r="T19839" t="str">
            <v>0000</v>
          </cell>
        </row>
        <row r="19840">
          <cell r="O19840" t="str">
            <v>INVESTIMENTOS</v>
          </cell>
          <cell r="P19840" t="str">
            <v>X</v>
          </cell>
          <cell r="S19840" t="str">
            <v>UNIVERSIDADE FEDERAL DO ESPIRITO SANTO</v>
          </cell>
          <cell r="T19840" t="str">
            <v>0001</v>
          </cell>
        </row>
        <row r="19841">
          <cell r="O19841" t="str">
            <v>INVESTIMENTOS</v>
          </cell>
          <cell r="P19841" t="str">
            <v>X</v>
          </cell>
          <cell r="S19841" t="str">
            <v>UNIVERSIDADE FEDERAL DO ESPIRITO SANTO</v>
          </cell>
          <cell r="T19841" t="str">
            <v>0001</v>
          </cell>
        </row>
        <row r="19842">
          <cell r="O19842" t="str">
            <v>INVESTIMENTOS</v>
          </cell>
          <cell r="P19842" t="str">
            <v>X</v>
          </cell>
          <cell r="S19842" t="str">
            <v>UNIVERSIDADE FEDERAL DO ESPIRITO SANTO</v>
          </cell>
          <cell r="T19842" t="str">
            <v>0002</v>
          </cell>
        </row>
        <row r="19843">
          <cell r="O19843" t="str">
            <v>INVESTIMENTOS</v>
          </cell>
          <cell r="P19843" t="str">
            <v>X</v>
          </cell>
          <cell r="S19843" t="str">
            <v>UNIVERSIDADE FEDERAL DO ESPIRITO SANTO</v>
          </cell>
          <cell r="T19843" t="str">
            <v>0004</v>
          </cell>
        </row>
        <row r="19844">
          <cell r="O19844" t="str">
            <v>INVESTIMENTOS</v>
          </cell>
          <cell r="P19844" t="str">
            <v>X</v>
          </cell>
          <cell r="S19844" t="str">
            <v>UNIVERSIDADE FEDERAL DE GOIAS</v>
          </cell>
          <cell r="T19844" t="str">
            <v>@</v>
          </cell>
        </row>
        <row r="19845">
          <cell r="O19845" t="str">
            <v>INVESTIMENTOS</v>
          </cell>
          <cell r="P19845" t="str">
            <v>X</v>
          </cell>
          <cell r="S19845" t="str">
            <v>UNIVERSIDADE FEDERAL DE GOIAS</v>
          </cell>
          <cell r="T19845" t="str">
            <v>@</v>
          </cell>
        </row>
        <row r="19846">
          <cell r="O19846" t="str">
            <v>INVESTIMENTOS</v>
          </cell>
          <cell r="P19846" t="str">
            <v>X</v>
          </cell>
          <cell r="S19846" t="str">
            <v>UNIVERSIDADE FEDERAL DE GOIAS</v>
          </cell>
          <cell r="T19846" t="str">
            <v>@</v>
          </cell>
        </row>
        <row r="19847">
          <cell r="O19847" t="str">
            <v>INVESTIMENTOS</v>
          </cell>
          <cell r="P19847" t="str">
            <v>X</v>
          </cell>
          <cell r="S19847" t="str">
            <v>UNIVERSIDADE FEDERAL DE GOIAS</v>
          </cell>
          <cell r="T19847" t="str">
            <v>@</v>
          </cell>
        </row>
        <row r="19848">
          <cell r="O19848" t="str">
            <v>INVESTIMENTOS</v>
          </cell>
          <cell r="P19848" t="str">
            <v>X</v>
          </cell>
          <cell r="S19848" t="str">
            <v>UNIVERSIDADE FEDERAL DE GOIAS</v>
          </cell>
          <cell r="T19848" t="str">
            <v>@</v>
          </cell>
        </row>
        <row r="19849">
          <cell r="O19849" t="str">
            <v>INVESTIMENTOS</v>
          </cell>
          <cell r="P19849" t="str">
            <v>X</v>
          </cell>
          <cell r="S19849" t="str">
            <v>UNIVERSIDADE FEDERAL DE GOIAS</v>
          </cell>
          <cell r="T19849" t="str">
            <v>@</v>
          </cell>
        </row>
        <row r="19850">
          <cell r="O19850" t="str">
            <v>INVESTIMENTOS</v>
          </cell>
          <cell r="P19850" t="str">
            <v>X</v>
          </cell>
          <cell r="S19850" t="str">
            <v>UNIVERSIDADE FEDERAL DE GOIAS</v>
          </cell>
          <cell r="T19850" t="str">
            <v>@</v>
          </cell>
        </row>
        <row r="19851">
          <cell r="O19851" t="str">
            <v>INVESTIMENTOS</v>
          </cell>
          <cell r="P19851" t="str">
            <v>X</v>
          </cell>
          <cell r="S19851" t="str">
            <v>UNIVERSIDADE FEDERAL DE GOIAS</v>
          </cell>
          <cell r="T19851" t="str">
            <v>@</v>
          </cell>
        </row>
        <row r="19852">
          <cell r="O19852" t="str">
            <v>INVESTIMENTOS</v>
          </cell>
          <cell r="P19852" t="str">
            <v>X</v>
          </cell>
          <cell r="S19852" t="str">
            <v>UNIVERSIDADE FEDERAL DE GOIAS</v>
          </cell>
          <cell r="T19852" t="str">
            <v>@</v>
          </cell>
        </row>
        <row r="19853">
          <cell r="O19853" t="str">
            <v>INVESTIMENTOS</v>
          </cell>
          <cell r="P19853" t="str">
            <v>X</v>
          </cell>
          <cell r="S19853" t="str">
            <v>UNIVERSIDADE FEDERAL DE GOIAS</v>
          </cell>
          <cell r="T19853" t="str">
            <v>@</v>
          </cell>
        </row>
        <row r="19854">
          <cell r="O19854" t="str">
            <v>INVESTIMENTOS</v>
          </cell>
          <cell r="P19854" t="str">
            <v>X</v>
          </cell>
          <cell r="S19854" t="str">
            <v>UNIVERSIDADE FEDERAL DE GOIAS</v>
          </cell>
          <cell r="T19854" t="str">
            <v>@</v>
          </cell>
        </row>
        <row r="19855">
          <cell r="O19855" t="str">
            <v>INVESTIMENTOS</v>
          </cell>
          <cell r="P19855" t="str">
            <v>X</v>
          </cell>
          <cell r="S19855" t="str">
            <v>UNIVERSIDADE FEDERAL DE GOIAS</v>
          </cell>
          <cell r="T19855" t="str">
            <v>@</v>
          </cell>
        </row>
        <row r="19856">
          <cell r="O19856" t="str">
            <v>INVESTIMENTOS</v>
          </cell>
          <cell r="P19856" t="str">
            <v>X</v>
          </cell>
          <cell r="S19856" t="str">
            <v>UNIVERSIDADE FEDERAL DE GOIAS</v>
          </cell>
          <cell r="T19856" t="str">
            <v>@</v>
          </cell>
        </row>
        <row r="19857">
          <cell r="O19857" t="str">
            <v>INVESTIMENTOS</v>
          </cell>
          <cell r="P19857" t="str">
            <v>X</v>
          </cell>
          <cell r="S19857" t="str">
            <v>UNIVERSIDADE FEDERAL DE GOIAS</v>
          </cell>
          <cell r="T19857" t="str">
            <v>@</v>
          </cell>
        </row>
        <row r="19858">
          <cell r="O19858" t="str">
            <v>INVESTIMENTOS</v>
          </cell>
          <cell r="P19858" t="str">
            <v>X</v>
          </cell>
          <cell r="S19858" t="str">
            <v>UNIVERSIDADE FEDERAL DE GOIAS</v>
          </cell>
          <cell r="T19858" t="str">
            <v>@</v>
          </cell>
        </row>
        <row r="19859">
          <cell r="O19859" t="str">
            <v>INVESTIMENTOS</v>
          </cell>
          <cell r="P19859" t="str">
            <v>X</v>
          </cell>
          <cell r="S19859" t="str">
            <v>UNIVERSIDADE FEDERAL DE GOIAS</v>
          </cell>
          <cell r="T19859" t="str">
            <v>@</v>
          </cell>
        </row>
        <row r="19860">
          <cell r="O19860" t="str">
            <v>INVESTIMENTOS</v>
          </cell>
          <cell r="P19860" t="str">
            <v>X</v>
          </cell>
          <cell r="S19860" t="str">
            <v>UNIVERSIDADE FEDERAL DE GOIAS</v>
          </cell>
          <cell r="T19860" t="str">
            <v>0000</v>
          </cell>
        </row>
        <row r="19861">
          <cell r="O19861" t="str">
            <v>INVESTIMENTOS</v>
          </cell>
          <cell r="P19861" t="str">
            <v>X</v>
          </cell>
          <cell r="S19861" t="str">
            <v>UNIVERSIDADE FEDERAL DE GOIAS</v>
          </cell>
          <cell r="T19861" t="str">
            <v>0000</v>
          </cell>
        </row>
        <row r="19862">
          <cell r="O19862" t="str">
            <v>INVESTIMENTOS</v>
          </cell>
          <cell r="P19862" t="str">
            <v>X</v>
          </cell>
          <cell r="S19862" t="str">
            <v>UNIVERSIDADE FEDERAL DE GOIAS</v>
          </cell>
          <cell r="T19862" t="str">
            <v>0000</v>
          </cell>
        </row>
        <row r="19863">
          <cell r="O19863" t="str">
            <v>INVESTIMENTOS</v>
          </cell>
          <cell r="P19863" t="str">
            <v>X</v>
          </cell>
          <cell r="S19863" t="str">
            <v>UNIVERSIDADE FEDERAL DE GOIAS</v>
          </cell>
          <cell r="T19863" t="str">
            <v>0000</v>
          </cell>
        </row>
        <row r="19864">
          <cell r="O19864" t="str">
            <v>INVESTIMENTOS</v>
          </cell>
          <cell r="P19864" t="str">
            <v>X</v>
          </cell>
          <cell r="S19864" t="str">
            <v>UNIVERSIDADE FEDERAL DE GOIAS</v>
          </cell>
          <cell r="T19864" t="str">
            <v>0000</v>
          </cell>
        </row>
        <row r="19865">
          <cell r="O19865" t="str">
            <v>INVESTIMENTOS</v>
          </cell>
          <cell r="P19865" t="str">
            <v>X</v>
          </cell>
          <cell r="S19865" t="str">
            <v>UNIVERSIDADE FEDERAL DE GOIAS</v>
          </cell>
          <cell r="T19865" t="str">
            <v>0000</v>
          </cell>
        </row>
        <row r="19866">
          <cell r="O19866" t="str">
            <v>INVESTIMENTOS</v>
          </cell>
          <cell r="P19866" t="str">
            <v>X</v>
          </cell>
          <cell r="S19866" t="str">
            <v>UNIVERSIDADE FEDERAL DE GOIAS</v>
          </cell>
          <cell r="T19866" t="str">
            <v>0000</v>
          </cell>
        </row>
        <row r="19867">
          <cell r="O19867" t="str">
            <v>INVESTIMENTOS</v>
          </cell>
          <cell r="P19867" t="str">
            <v>X</v>
          </cell>
          <cell r="S19867" t="str">
            <v>UNIVERSIDADE FEDERAL DE GOIAS</v>
          </cell>
          <cell r="T19867" t="str">
            <v>0000</v>
          </cell>
        </row>
        <row r="19868">
          <cell r="O19868" t="str">
            <v>INVESTIMENTOS</v>
          </cell>
          <cell r="P19868" t="str">
            <v>X</v>
          </cell>
          <cell r="S19868" t="str">
            <v>UNIVERSIDADE FEDERAL DE GOIAS</v>
          </cell>
          <cell r="T19868" t="str">
            <v>0000</v>
          </cell>
        </row>
        <row r="19869">
          <cell r="O19869" t="str">
            <v>INVESTIMENTOS</v>
          </cell>
          <cell r="P19869" t="str">
            <v>X</v>
          </cell>
          <cell r="S19869" t="str">
            <v>UNIVERSIDADE FEDERAL DE GOIAS</v>
          </cell>
          <cell r="T19869" t="str">
            <v>0000</v>
          </cell>
        </row>
        <row r="19870">
          <cell r="O19870" t="str">
            <v>INVESTIMENTOS</v>
          </cell>
          <cell r="P19870" t="str">
            <v>X</v>
          </cell>
          <cell r="S19870" t="str">
            <v>UNIVERSIDADE FEDERAL DE GOIAS</v>
          </cell>
          <cell r="T19870" t="str">
            <v>0000</v>
          </cell>
        </row>
        <row r="19871">
          <cell r="O19871" t="str">
            <v>INVESTIMENTOS</v>
          </cell>
          <cell r="P19871" t="str">
            <v>X</v>
          </cell>
          <cell r="S19871" t="str">
            <v>UNIVERSIDADE FEDERAL DE GOIAS</v>
          </cell>
          <cell r="T19871" t="str">
            <v>0000</v>
          </cell>
        </row>
        <row r="19872">
          <cell r="O19872" t="str">
            <v>INVESTIMENTOS</v>
          </cell>
          <cell r="P19872" t="str">
            <v>X</v>
          </cell>
          <cell r="S19872" t="str">
            <v>UNIVERSIDADE FEDERAL DE GOIAS</v>
          </cell>
          <cell r="T19872" t="str">
            <v>0000</v>
          </cell>
        </row>
        <row r="19873">
          <cell r="O19873" t="str">
            <v>INVESTIMENTOS</v>
          </cell>
          <cell r="P19873" t="str">
            <v>X</v>
          </cell>
          <cell r="S19873" t="str">
            <v>UNIVERSIDADE FEDERAL DE GOIAS</v>
          </cell>
          <cell r="T19873" t="str">
            <v>0000</v>
          </cell>
        </row>
        <row r="19874">
          <cell r="O19874" t="str">
            <v>INVESTIMENTOS</v>
          </cell>
          <cell r="P19874" t="str">
            <v>X</v>
          </cell>
          <cell r="S19874" t="str">
            <v>UNIVERSIDADE FEDERAL DE GOIAS</v>
          </cell>
          <cell r="T19874" t="str">
            <v>0000</v>
          </cell>
        </row>
        <row r="19875">
          <cell r="O19875" t="str">
            <v>INVESTIMENTOS</v>
          </cell>
          <cell r="P19875" t="str">
            <v>X</v>
          </cell>
          <cell r="S19875" t="str">
            <v>UNIVERSIDADE FEDERAL DE GOIAS</v>
          </cell>
          <cell r="T19875" t="str">
            <v>0001</v>
          </cell>
        </row>
        <row r="19876">
          <cell r="O19876" t="str">
            <v>INVESTIMENTOS</v>
          </cell>
          <cell r="P19876" t="str">
            <v>X</v>
          </cell>
          <cell r="S19876" t="str">
            <v>UNIVERSIDADE FEDERAL DE GOIAS</v>
          </cell>
          <cell r="T19876" t="str">
            <v>0001</v>
          </cell>
        </row>
        <row r="19877">
          <cell r="O19877" t="str">
            <v>INVESTIMENTOS</v>
          </cell>
          <cell r="P19877" t="str">
            <v>X</v>
          </cell>
          <cell r="S19877" t="str">
            <v>UNIVERSIDADE FEDERAL DE GOIAS</v>
          </cell>
          <cell r="T19877" t="str">
            <v>0001</v>
          </cell>
        </row>
        <row r="19878">
          <cell r="O19878" t="str">
            <v>INVESTIMENTOS</v>
          </cell>
          <cell r="P19878" t="str">
            <v>X</v>
          </cell>
          <cell r="S19878" t="str">
            <v>UNIVERSIDADE FEDERAL DE GOIAS</v>
          </cell>
          <cell r="T19878" t="str">
            <v>0002</v>
          </cell>
        </row>
        <row r="19879">
          <cell r="O19879" t="str">
            <v>INVESTIMENTOS</v>
          </cell>
          <cell r="P19879" t="str">
            <v>X</v>
          </cell>
          <cell r="S19879" t="str">
            <v>UNIVERSIDADE FEDERAL DE GOIAS</v>
          </cell>
          <cell r="T19879" t="str">
            <v>0002</v>
          </cell>
        </row>
        <row r="19880">
          <cell r="O19880" t="str">
            <v>INVESTIMENTOS</v>
          </cell>
          <cell r="P19880" t="str">
            <v>X</v>
          </cell>
          <cell r="S19880" t="str">
            <v>UNIVERSIDADE FEDERAL DE GOIAS</v>
          </cell>
          <cell r="T19880" t="str">
            <v>0002</v>
          </cell>
        </row>
        <row r="19881">
          <cell r="O19881" t="str">
            <v>INVESTIMENTOS</v>
          </cell>
          <cell r="P19881" t="str">
            <v>X</v>
          </cell>
          <cell r="S19881" t="str">
            <v>UNIVERSIDADE FEDERAL FLUMINENSE</v>
          </cell>
          <cell r="T19881" t="str">
            <v>@</v>
          </cell>
        </row>
        <row r="19882">
          <cell r="O19882" t="str">
            <v>INVESTIMENTOS</v>
          </cell>
          <cell r="P19882" t="str">
            <v>X</v>
          </cell>
          <cell r="S19882" t="str">
            <v>UNIVERSIDADE FEDERAL FLUMINENSE</v>
          </cell>
          <cell r="T19882" t="str">
            <v>@</v>
          </cell>
        </row>
        <row r="19883">
          <cell r="O19883" t="str">
            <v>INVESTIMENTOS</v>
          </cell>
          <cell r="P19883" t="str">
            <v>X</v>
          </cell>
          <cell r="S19883" t="str">
            <v>UNIVERSIDADE FEDERAL FLUMINENSE</v>
          </cell>
          <cell r="T19883" t="str">
            <v>@</v>
          </cell>
        </row>
        <row r="19884">
          <cell r="O19884" t="str">
            <v>INVESTIMENTOS</v>
          </cell>
          <cell r="P19884" t="str">
            <v>X</v>
          </cell>
          <cell r="S19884" t="str">
            <v>UNIVERSIDADE FEDERAL FLUMINENSE</v>
          </cell>
          <cell r="T19884" t="str">
            <v>@</v>
          </cell>
        </row>
        <row r="19885">
          <cell r="O19885" t="str">
            <v>INVESTIMENTOS</v>
          </cell>
          <cell r="P19885" t="str">
            <v>X</v>
          </cell>
          <cell r="S19885" t="str">
            <v>UNIVERSIDADE FEDERAL FLUMINENSE</v>
          </cell>
          <cell r="T19885" t="str">
            <v>@</v>
          </cell>
        </row>
        <row r="19886">
          <cell r="O19886" t="str">
            <v>INVESTIMENTOS</v>
          </cell>
          <cell r="P19886" t="str">
            <v>X</v>
          </cell>
          <cell r="S19886" t="str">
            <v>UNIVERSIDADE FEDERAL FLUMINENSE</v>
          </cell>
          <cell r="T19886" t="str">
            <v>0000</v>
          </cell>
        </row>
        <row r="19887">
          <cell r="O19887" t="str">
            <v>INVESTIMENTOS</v>
          </cell>
          <cell r="P19887" t="str">
            <v>X</v>
          </cell>
          <cell r="S19887" t="str">
            <v>UNIVERSIDADE FEDERAL FLUMINENSE</v>
          </cell>
          <cell r="T19887" t="str">
            <v>0000</v>
          </cell>
        </row>
        <row r="19888">
          <cell r="O19888" t="str">
            <v>INVESTIMENTOS</v>
          </cell>
          <cell r="P19888" t="str">
            <v>X</v>
          </cell>
          <cell r="S19888" t="str">
            <v>UNIVERSIDADE FEDERAL FLUMINENSE</v>
          </cell>
          <cell r="T19888" t="str">
            <v>0000</v>
          </cell>
        </row>
        <row r="19889">
          <cell r="O19889" t="str">
            <v>INVESTIMENTOS</v>
          </cell>
          <cell r="P19889" t="str">
            <v>X</v>
          </cell>
          <cell r="S19889" t="str">
            <v>UNIVERSIDADE FEDERAL FLUMINENSE</v>
          </cell>
          <cell r="T19889" t="str">
            <v>0000</v>
          </cell>
        </row>
        <row r="19890">
          <cell r="O19890" t="str">
            <v>INVESTIMENTOS</v>
          </cell>
          <cell r="P19890" t="str">
            <v>X</v>
          </cell>
          <cell r="S19890" t="str">
            <v>UNIVERSIDADE FEDERAL FLUMINENSE</v>
          </cell>
          <cell r="T19890" t="str">
            <v>0000</v>
          </cell>
        </row>
        <row r="19891">
          <cell r="O19891" t="str">
            <v>INVESTIMENTOS</v>
          </cell>
          <cell r="P19891" t="str">
            <v>X</v>
          </cell>
          <cell r="S19891" t="str">
            <v>UNIVERSIDADE FEDERAL FLUMINENSE</v>
          </cell>
          <cell r="T19891" t="str">
            <v>0000</v>
          </cell>
        </row>
        <row r="19892">
          <cell r="O19892" t="str">
            <v>INVESTIMENTOS</v>
          </cell>
          <cell r="P19892" t="str">
            <v>X</v>
          </cell>
          <cell r="S19892" t="str">
            <v>UNIVERSIDADE FEDERAL FLUMINENSE</v>
          </cell>
          <cell r="T19892" t="str">
            <v>0000</v>
          </cell>
        </row>
        <row r="19893">
          <cell r="O19893" t="str">
            <v>INVESTIMENTOS</v>
          </cell>
          <cell r="P19893" t="str">
            <v>X</v>
          </cell>
          <cell r="S19893" t="str">
            <v>UNIVERSIDADE FEDERAL FLUMINENSE</v>
          </cell>
          <cell r="T19893" t="str">
            <v>0000</v>
          </cell>
        </row>
        <row r="19894">
          <cell r="O19894" t="str">
            <v>INVESTIMENTOS</v>
          </cell>
          <cell r="P19894" t="str">
            <v>X</v>
          </cell>
          <cell r="S19894" t="str">
            <v>UNIVERSIDADE FEDERAL FLUMINENSE</v>
          </cell>
          <cell r="T19894" t="str">
            <v>0000</v>
          </cell>
        </row>
        <row r="19895">
          <cell r="O19895" t="str">
            <v>INVESTIMENTOS</v>
          </cell>
          <cell r="P19895" t="str">
            <v>X</v>
          </cell>
          <cell r="S19895" t="str">
            <v>UNIVERSIDADE FEDERAL FLUMINENSE</v>
          </cell>
          <cell r="T19895" t="str">
            <v>0000</v>
          </cell>
        </row>
        <row r="19896">
          <cell r="O19896" t="str">
            <v>INVESTIMENTOS</v>
          </cell>
          <cell r="P19896" t="str">
            <v>X</v>
          </cell>
          <cell r="S19896" t="str">
            <v>UNIVERSIDADE FEDERAL FLUMINENSE</v>
          </cell>
          <cell r="T19896" t="str">
            <v>0000</v>
          </cell>
        </row>
        <row r="19897">
          <cell r="O19897" t="str">
            <v>INVESTIMENTOS</v>
          </cell>
          <cell r="P19897" t="str">
            <v>X</v>
          </cell>
          <cell r="S19897" t="str">
            <v>UNIVERSIDADE FEDERAL FLUMINENSE</v>
          </cell>
          <cell r="T19897" t="str">
            <v>0000</v>
          </cell>
        </row>
        <row r="19898">
          <cell r="O19898" t="str">
            <v>INVESTIMENTOS</v>
          </cell>
          <cell r="P19898" t="str">
            <v>X</v>
          </cell>
          <cell r="S19898" t="str">
            <v>UNIVERSIDADE FEDERAL FLUMINENSE</v>
          </cell>
          <cell r="T19898" t="str">
            <v>0000</v>
          </cell>
        </row>
        <row r="19899">
          <cell r="O19899" t="str">
            <v>INVESTIMENTOS</v>
          </cell>
          <cell r="P19899" t="str">
            <v>X</v>
          </cell>
          <cell r="S19899" t="str">
            <v>UNIVERSIDADE FEDERAL FLUMINENSE</v>
          </cell>
          <cell r="T19899" t="str">
            <v>0000</v>
          </cell>
        </row>
        <row r="19900">
          <cell r="O19900" t="str">
            <v>INVESTIMENTOS</v>
          </cell>
          <cell r="P19900" t="str">
            <v>X</v>
          </cell>
          <cell r="S19900" t="str">
            <v>UNIVERSIDADE FEDERAL FLUMINENSE</v>
          </cell>
          <cell r="T19900" t="str">
            <v>0001</v>
          </cell>
        </row>
        <row r="19901">
          <cell r="O19901" t="str">
            <v>INVESTIMENTOS</v>
          </cell>
          <cell r="P19901" t="str">
            <v>X</v>
          </cell>
          <cell r="S19901" t="str">
            <v>UNIVERSIDADE FEDERAL FLUMINENSE</v>
          </cell>
          <cell r="T19901" t="str">
            <v>0001</v>
          </cell>
        </row>
        <row r="19902">
          <cell r="O19902" t="str">
            <v>INVESTIMENTOS</v>
          </cell>
          <cell r="P19902" t="str">
            <v>X</v>
          </cell>
          <cell r="S19902" t="str">
            <v>UNIVERSIDADE FEDERAL FLUMINENSE</v>
          </cell>
          <cell r="T19902" t="str">
            <v>0002</v>
          </cell>
        </row>
        <row r="19903">
          <cell r="O19903" t="str">
            <v>INVESTIMENTOS</v>
          </cell>
          <cell r="P19903" t="str">
            <v>X</v>
          </cell>
          <cell r="S19903" t="str">
            <v>UNIVERSIDADE FEDERAL FLUMINENSE</v>
          </cell>
          <cell r="T19903" t="str">
            <v>0002</v>
          </cell>
        </row>
        <row r="19904">
          <cell r="O19904" t="str">
            <v>INVESTIMENTOS</v>
          </cell>
          <cell r="P19904" t="str">
            <v>X</v>
          </cell>
          <cell r="S19904" t="str">
            <v>UNIVERSIDADE FEDERAL DE JUIZ DE FORA</v>
          </cell>
          <cell r="T19904" t="str">
            <v>@</v>
          </cell>
        </row>
        <row r="19905">
          <cell r="O19905" t="str">
            <v>INVESTIMENTOS</v>
          </cell>
          <cell r="P19905" t="str">
            <v>X</v>
          </cell>
          <cell r="S19905" t="str">
            <v>UNIVERSIDADE FEDERAL DE JUIZ DE FORA</v>
          </cell>
          <cell r="T19905" t="str">
            <v>@</v>
          </cell>
        </row>
        <row r="19906">
          <cell r="O19906" t="str">
            <v>INVESTIMENTOS</v>
          </cell>
          <cell r="P19906" t="str">
            <v>X</v>
          </cell>
          <cell r="S19906" t="str">
            <v>UNIVERSIDADE FEDERAL DE JUIZ DE FORA</v>
          </cell>
          <cell r="T19906" t="str">
            <v>@</v>
          </cell>
        </row>
        <row r="19907">
          <cell r="O19907" t="str">
            <v>INVESTIMENTOS</v>
          </cell>
          <cell r="P19907" t="str">
            <v>X</v>
          </cell>
          <cell r="S19907" t="str">
            <v>UNIVERSIDADE FEDERAL DE JUIZ DE FORA</v>
          </cell>
          <cell r="T19907" t="str">
            <v>@</v>
          </cell>
        </row>
        <row r="19908">
          <cell r="O19908" t="str">
            <v>INVESTIMENTOS</v>
          </cell>
          <cell r="P19908" t="str">
            <v>X</v>
          </cell>
          <cell r="S19908" t="str">
            <v>UNIVERSIDADE FEDERAL DE JUIZ DE FORA</v>
          </cell>
          <cell r="T19908" t="str">
            <v>@</v>
          </cell>
        </row>
        <row r="19909">
          <cell r="O19909" t="str">
            <v>INVESTIMENTOS</v>
          </cell>
          <cell r="P19909" t="str">
            <v>X</v>
          </cell>
          <cell r="S19909" t="str">
            <v>UNIVERSIDADE FEDERAL DE JUIZ DE FORA</v>
          </cell>
          <cell r="T19909" t="str">
            <v>@</v>
          </cell>
        </row>
        <row r="19910">
          <cell r="O19910" t="str">
            <v>INVESTIMENTOS</v>
          </cell>
          <cell r="P19910" t="str">
            <v>X</v>
          </cell>
          <cell r="S19910" t="str">
            <v>UNIVERSIDADE FEDERAL DE JUIZ DE FORA</v>
          </cell>
          <cell r="T19910" t="str">
            <v>0000</v>
          </cell>
        </row>
        <row r="19911">
          <cell r="O19911" t="str">
            <v>INVESTIMENTOS</v>
          </cell>
          <cell r="P19911" t="str">
            <v>X</v>
          </cell>
          <cell r="S19911" t="str">
            <v>UNIVERSIDADE FEDERAL DE JUIZ DE FORA</v>
          </cell>
          <cell r="T19911" t="str">
            <v>0000</v>
          </cell>
        </row>
        <row r="19912">
          <cell r="O19912" t="str">
            <v>INVESTIMENTOS</v>
          </cell>
          <cell r="P19912" t="str">
            <v>X</v>
          </cell>
          <cell r="S19912" t="str">
            <v>UNIVERSIDADE FEDERAL DE JUIZ DE FORA</v>
          </cell>
          <cell r="T19912" t="str">
            <v>0000</v>
          </cell>
        </row>
        <row r="19913">
          <cell r="O19913" t="str">
            <v>INVESTIMENTOS</v>
          </cell>
          <cell r="P19913" t="str">
            <v>X</v>
          </cell>
          <cell r="S19913" t="str">
            <v>UNIVERSIDADE FEDERAL DE JUIZ DE FORA</v>
          </cell>
          <cell r="T19913" t="str">
            <v>0000</v>
          </cell>
        </row>
        <row r="19914">
          <cell r="O19914" t="str">
            <v>INVESTIMENTOS</v>
          </cell>
          <cell r="P19914" t="str">
            <v>X</v>
          </cell>
          <cell r="S19914" t="str">
            <v>UNIVERSIDADE FEDERAL DE JUIZ DE FORA</v>
          </cell>
          <cell r="T19914" t="str">
            <v>0000</v>
          </cell>
        </row>
        <row r="19915">
          <cell r="O19915" t="str">
            <v>INVESTIMENTOS</v>
          </cell>
          <cell r="P19915" t="str">
            <v>X</v>
          </cell>
          <cell r="S19915" t="str">
            <v>UNIVERSIDADE FEDERAL DE JUIZ DE FORA</v>
          </cell>
          <cell r="T19915" t="str">
            <v>0000</v>
          </cell>
        </row>
        <row r="19916">
          <cell r="O19916" t="str">
            <v>INVESTIMENTOS</v>
          </cell>
          <cell r="P19916" t="str">
            <v>X</v>
          </cell>
          <cell r="S19916" t="str">
            <v>UNIVERSIDADE FEDERAL DE JUIZ DE FORA</v>
          </cell>
          <cell r="T19916" t="str">
            <v>0000</v>
          </cell>
        </row>
        <row r="19917">
          <cell r="O19917" t="str">
            <v>INVESTIMENTOS</v>
          </cell>
          <cell r="P19917" t="str">
            <v>X</v>
          </cell>
          <cell r="S19917" t="str">
            <v>UNIVERSIDADE FEDERAL DE JUIZ DE FORA</v>
          </cell>
          <cell r="T19917" t="str">
            <v>0001</v>
          </cell>
        </row>
        <row r="19918">
          <cell r="O19918" t="str">
            <v>INVESTIMENTOS</v>
          </cell>
          <cell r="P19918" t="str">
            <v>X</v>
          </cell>
          <cell r="S19918" t="str">
            <v>UNIVERSIDADE FEDERAL DE MINAS GERAIS</v>
          </cell>
          <cell r="T19918" t="str">
            <v>@</v>
          </cell>
        </row>
        <row r="19919">
          <cell r="O19919" t="str">
            <v>INVESTIMENTOS</v>
          </cell>
          <cell r="P19919" t="str">
            <v>X</v>
          </cell>
          <cell r="S19919" t="str">
            <v>UNIVERSIDADE FEDERAL DE MINAS GERAIS</v>
          </cell>
          <cell r="T19919" t="str">
            <v>@</v>
          </cell>
        </row>
        <row r="19920">
          <cell r="O19920" t="str">
            <v>INVESTIMENTOS</v>
          </cell>
          <cell r="P19920" t="str">
            <v>X</v>
          </cell>
          <cell r="S19920" t="str">
            <v>UNIVERSIDADE FEDERAL DE MINAS GERAIS</v>
          </cell>
          <cell r="T19920" t="str">
            <v>@</v>
          </cell>
        </row>
        <row r="19921">
          <cell r="O19921" t="str">
            <v>INVESTIMENTOS</v>
          </cell>
          <cell r="P19921" t="str">
            <v>X</v>
          </cell>
          <cell r="S19921" t="str">
            <v>UNIVERSIDADE FEDERAL DE MINAS GERAIS</v>
          </cell>
          <cell r="T19921" t="str">
            <v>@</v>
          </cell>
        </row>
        <row r="19922">
          <cell r="O19922" t="str">
            <v>INVESTIMENTOS</v>
          </cell>
          <cell r="P19922" t="str">
            <v>X</v>
          </cell>
          <cell r="S19922" t="str">
            <v>UNIVERSIDADE FEDERAL DE MINAS GERAIS</v>
          </cell>
          <cell r="T19922" t="str">
            <v>@</v>
          </cell>
        </row>
        <row r="19923">
          <cell r="O19923" t="str">
            <v>INVESTIMENTOS</v>
          </cell>
          <cell r="P19923" t="str">
            <v>X</v>
          </cell>
          <cell r="S19923" t="str">
            <v>UNIVERSIDADE FEDERAL DE MINAS GERAIS</v>
          </cell>
          <cell r="T19923" t="str">
            <v>0000</v>
          </cell>
        </row>
        <row r="19924">
          <cell r="O19924" t="str">
            <v>INVESTIMENTOS</v>
          </cell>
          <cell r="P19924" t="str">
            <v>X</v>
          </cell>
          <cell r="S19924" t="str">
            <v>UNIVERSIDADE FEDERAL DE MINAS GERAIS</v>
          </cell>
          <cell r="T19924" t="str">
            <v>0000</v>
          </cell>
        </row>
        <row r="19925">
          <cell r="O19925" t="str">
            <v>INVESTIMENTOS</v>
          </cell>
          <cell r="P19925" t="str">
            <v>X</v>
          </cell>
          <cell r="S19925" t="str">
            <v>UNIVERSIDADE FEDERAL DE MINAS GERAIS</v>
          </cell>
          <cell r="T19925" t="str">
            <v>0000</v>
          </cell>
        </row>
        <row r="19926">
          <cell r="O19926" t="str">
            <v>INVESTIMENTOS</v>
          </cell>
          <cell r="P19926" t="str">
            <v>X</v>
          </cell>
          <cell r="S19926" t="str">
            <v>UNIVERSIDADE FEDERAL DE MINAS GERAIS</v>
          </cell>
          <cell r="T19926" t="str">
            <v>0000</v>
          </cell>
        </row>
        <row r="19927">
          <cell r="O19927" t="str">
            <v>INVESTIMENTOS</v>
          </cell>
          <cell r="P19927" t="str">
            <v>X</v>
          </cell>
          <cell r="S19927" t="str">
            <v>UNIVERSIDADE FEDERAL DE MINAS GERAIS</v>
          </cell>
          <cell r="T19927" t="str">
            <v>0000</v>
          </cell>
        </row>
        <row r="19928">
          <cell r="O19928" t="str">
            <v>INVESTIMENTOS</v>
          </cell>
          <cell r="P19928" t="str">
            <v>X</v>
          </cell>
          <cell r="S19928" t="str">
            <v>UNIVERSIDADE FEDERAL DE MINAS GERAIS</v>
          </cell>
          <cell r="T19928" t="str">
            <v>0000</v>
          </cell>
        </row>
        <row r="19929">
          <cell r="O19929" t="str">
            <v>INVESTIMENTOS</v>
          </cell>
          <cell r="P19929" t="str">
            <v>X</v>
          </cell>
          <cell r="S19929" t="str">
            <v>UNIVERSIDADE FEDERAL DE MINAS GERAIS</v>
          </cell>
          <cell r="T19929" t="str">
            <v>0000</v>
          </cell>
        </row>
        <row r="19930">
          <cell r="O19930" t="str">
            <v>INVESTIMENTOS</v>
          </cell>
          <cell r="P19930" t="str">
            <v>X</v>
          </cell>
          <cell r="S19930" t="str">
            <v>UNIVERSIDADE FEDERAL DE MINAS GERAIS</v>
          </cell>
          <cell r="T19930" t="str">
            <v>0000</v>
          </cell>
        </row>
        <row r="19931">
          <cell r="O19931" t="str">
            <v>INVESTIMENTOS</v>
          </cell>
          <cell r="P19931" t="str">
            <v>X</v>
          </cell>
          <cell r="S19931" t="str">
            <v>UNIVERSIDADE FEDERAL DE MINAS GERAIS</v>
          </cell>
          <cell r="T19931" t="str">
            <v>0000</v>
          </cell>
        </row>
        <row r="19932">
          <cell r="O19932" t="str">
            <v>INVESTIMENTOS</v>
          </cell>
          <cell r="P19932" t="str">
            <v>X</v>
          </cell>
          <cell r="S19932" t="str">
            <v>UNIVERSIDADE FEDERAL DE MINAS GERAIS</v>
          </cell>
          <cell r="T19932" t="str">
            <v>0000</v>
          </cell>
        </row>
        <row r="19933">
          <cell r="O19933" t="str">
            <v>INVESTIMENTOS</v>
          </cell>
          <cell r="P19933" t="str">
            <v>X</v>
          </cell>
          <cell r="S19933" t="str">
            <v>UNIVERSIDADE FEDERAL DE MINAS GERAIS</v>
          </cell>
          <cell r="T19933" t="str">
            <v>0000</v>
          </cell>
        </row>
        <row r="19934">
          <cell r="O19934" t="str">
            <v>INVESTIMENTOS</v>
          </cell>
          <cell r="P19934" t="str">
            <v>X</v>
          </cell>
          <cell r="S19934" t="str">
            <v>UNIVERSIDADE FEDERAL DE MINAS GERAIS</v>
          </cell>
          <cell r="T19934" t="str">
            <v>0000</v>
          </cell>
        </row>
        <row r="19935">
          <cell r="O19935" t="str">
            <v>INVESTIMENTOS</v>
          </cell>
          <cell r="P19935" t="str">
            <v>X</v>
          </cell>
          <cell r="S19935" t="str">
            <v>UNIVERSIDADE FEDERAL DE MINAS GERAIS</v>
          </cell>
          <cell r="T19935" t="str">
            <v>0000</v>
          </cell>
        </row>
        <row r="19936">
          <cell r="O19936" t="str">
            <v>INVESTIMENTOS</v>
          </cell>
          <cell r="P19936" t="str">
            <v>X</v>
          </cell>
          <cell r="S19936" t="str">
            <v>UNIVERSIDADE FEDERAL DE MINAS GERAIS</v>
          </cell>
          <cell r="T19936" t="str">
            <v>0000</v>
          </cell>
        </row>
        <row r="19937">
          <cell r="O19937" t="str">
            <v>INVESTIMENTOS</v>
          </cell>
          <cell r="P19937" t="str">
            <v>X</v>
          </cell>
          <cell r="S19937" t="str">
            <v>UNIVERSIDADE FEDERAL DE MINAS GERAIS</v>
          </cell>
          <cell r="T19937" t="str">
            <v>0000</v>
          </cell>
        </row>
        <row r="19938">
          <cell r="O19938" t="str">
            <v>INVESTIMENTOS</v>
          </cell>
          <cell r="P19938" t="str">
            <v>X</v>
          </cell>
          <cell r="S19938" t="str">
            <v>UNIVERSIDADE FEDERAL DE MINAS GERAIS</v>
          </cell>
          <cell r="T19938" t="str">
            <v>0000</v>
          </cell>
        </row>
        <row r="19939">
          <cell r="O19939" t="str">
            <v>INVESTIMENTOS</v>
          </cell>
          <cell r="P19939" t="str">
            <v>X</v>
          </cell>
          <cell r="S19939" t="str">
            <v>UNIVERSIDADE FEDERAL DE MINAS GERAIS</v>
          </cell>
          <cell r="T19939" t="str">
            <v>0000</v>
          </cell>
        </row>
        <row r="19940">
          <cell r="O19940" t="str">
            <v>INVESTIMENTOS</v>
          </cell>
          <cell r="P19940" t="str">
            <v>X</v>
          </cell>
          <cell r="S19940" t="str">
            <v>UNIVERSIDADE FEDERAL DE MINAS GERAIS</v>
          </cell>
          <cell r="T19940" t="str">
            <v>0000</v>
          </cell>
        </row>
        <row r="19941">
          <cell r="O19941" t="str">
            <v>INVESTIMENTOS</v>
          </cell>
          <cell r="P19941" t="str">
            <v>X</v>
          </cell>
          <cell r="S19941" t="str">
            <v>UNIVERSIDADE FEDERAL DE MINAS GERAIS</v>
          </cell>
          <cell r="T19941" t="str">
            <v>0001</v>
          </cell>
        </row>
        <row r="19942">
          <cell r="O19942" t="str">
            <v>INVESTIMENTOS</v>
          </cell>
          <cell r="P19942" t="str">
            <v>X</v>
          </cell>
          <cell r="S19942" t="str">
            <v>UNIVERSIDADE FEDERAL DE MINAS GERAIS</v>
          </cell>
          <cell r="T19942" t="str">
            <v>0002</v>
          </cell>
        </row>
        <row r="19943">
          <cell r="O19943" t="str">
            <v>INVESTIMENTOS</v>
          </cell>
          <cell r="P19943" t="str">
            <v>X</v>
          </cell>
          <cell r="S19943" t="str">
            <v>UNIVERSIDADE FEDERAL DO PARA</v>
          </cell>
          <cell r="T19943" t="str">
            <v>@</v>
          </cell>
        </row>
        <row r="19944">
          <cell r="O19944" t="str">
            <v>INVESTIMENTOS</v>
          </cell>
          <cell r="P19944" t="str">
            <v>X</v>
          </cell>
          <cell r="S19944" t="str">
            <v>UNIVERSIDADE FEDERAL DO PARA</v>
          </cell>
          <cell r="T19944" t="str">
            <v>@</v>
          </cell>
        </row>
        <row r="19945">
          <cell r="O19945" t="str">
            <v>INVESTIMENTOS</v>
          </cell>
          <cell r="P19945" t="str">
            <v>X</v>
          </cell>
          <cell r="S19945" t="str">
            <v>UNIVERSIDADE FEDERAL DO PARA</v>
          </cell>
          <cell r="T19945" t="str">
            <v>@</v>
          </cell>
        </row>
        <row r="19946">
          <cell r="O19946" t="str">
            <v>INVESTIMENTOS</v>
          </cell>
          <cell r="P19946" t="str">
            <v>X</v>
          </cell>
          <cell r="S19946" t="str">
            <v>UNIVERSIDADE FEDERAL DO PARA</v>
          </cell>
          <cell r="T19946" t="str">
            <v>@</v>
          </cell>
        </row>
        <row r="19947">
          <cell r="O19947" t="str">
            <v>INVESTIMENTOS</v>
          </cell>
          <cell r="P19947" t="str">
            <v>X</v>
          </cell>
          <cell r="S19947" t="str">
            <v>UNIVERSIDADE FEDERAL DO PARA</v>
          </cell>
          <cell r="T19947" t="str">
            <v>@</v>
          </cell>
        </row>
        <row r="19948">
          <cell r="O19948" t="str">
            <v>INVESTIMENTOS</v>
          </cell>
          <cell r="P19948" t="str">
            <v>X</v>
          </cell>
          <cell r="S19948" t="str">
            <v>UNIVERSIDADE FEDERAL DO PARA</v>
          </cell>
          <cell r="T19948" t="str">
            <v>@</v>
          </cell>
        </row>
        <row r="19949">
          <cell r="O19949" t="str">
            <v>INVESTIMENTOS</v>
          </cell>
          <cell r="P19949" t="str">
            <v>X</v>
          </cell>
          <cell r="S19949" t="str">
            <v>UNIVERSIDADE FEDERAL DO PARA</v>
          </cell>
          <cell r="T19949" t="str">
            <v>@</v>
          </cell>
        </row>
        <row r="19950">
          <cell r="O19950" t="str">
            <v>INVESTIMENTOS</v>
          </cell>
          <cell r="P19950" t="str">
            <v>X</v>
          </cell>
          <cell r="S19950" t="str">
            <v>UNIVERSIDADE FEDERAL DO PARA</v>
          </cell>
          <cell r="T19950" t="str">
            <v>@</v>
          </cell>
        </row>
        <row r="19951">
          <cell r="O19951" t="str">
            <v>INVESTIMENTOS</v>
          </cell>
          <cell r="P19951" t="str">
            <v>X</v>
          </cell>
          <cell r="S19951" t="str">
            <v>UNIVERSIDADE FEDERAL DO PARA</v>
          </cell>
          <cell r="T19951" t="str">
            <v>@</v>
          </cell>
        </row>
        <row r="19952">
          <cell r="O19952" t="str">
            <v>INVESTIMENTOS</v>
          </cell>
          <cell r="P19952" t="str">
            <v>X</v>
          </cell>
          <cell r="S19952" t="str">
            <v>UNIVERSIDADE FEDERAL DO PARA</v>
          </cell>
          <cell r="T19952" t="str">
            <v>0000</v>
          </cell>
        </row>
        <row r="19953">
          <cell r="O19953" t="str">
            <v>INVESTIMENTOS</v>
          </cell>
          <cell r="P19953" t="str">
            <v>X</v>
          </cell>
          <cell r="S19953" t="str">
            <v>UNIVERSIDADE FEDERAL DO PARA</v>
          </cell>
          <cell r="T19953" t="str">
            <v>0000</v>
          </cell>
        </row>
        <row r="19954">
          <cell r="O19954" t="str">
            <v>INVESTIMENTOS</v>
          </cell>
          <cell r="P19954" t="str">
            <v>X</v>
          </cell>
          <cell r="S19954" t="str">
            <v>UNIVERSIDADE FEDERAL DO PARA</v>
          </cell>
          <cell r="T19954" t="str">
            <v>0000</v>
          </cell>
        </row>
        <row r="19955">
          <cell r="O19955" t="str">
            <v>INVESTIMENTOS</v>
          </cell>
          <cell r="P19955" t="str">
            <v>X</v>
          </cell>
          <cell r="S19955" t="str">
            <v>UNIVERSIDADE FEDERAL DO PARA</v>
          </cell>
          <cell r="T19955" t="str">
            <v>0000</v>
          </cell>
        </row>
        <row r="19956">
          <cell r="O19956" t="str">
            <v>INVESTIMENTOS</v>
          </cell>
          <cell r="P19956" t="str">
            <v>X</v>
          </cell>
          <cell r="S19956" t="str">
            <v>UNIVERSIDADE FEDERAL DO PARA</v>
          </cell>
          <cell r="T19956" t="str">
            <v>0000</v>
          </cell>
        </row>
        <row r="19957">
          <cell r="O19957" t="str">
            <v>INVESTIMENTOS</v>
          </cell>
          <cell r="P19957" t="str">
            <v>X</v>
          </cell>
          <cell r="S19957" t="str">
            <v>UNIVERSIDADE FEDERAL DO PARA</v>
          </cell>
          <cell r="T19957" t="str">
            <v>0000</v>
          </cell>
        </row>
        <row r="19958">
          <cell r="O19958" t="str">
            <v>INVESTIMENTOS</v>
          </cell>
          <cell r="P19958" t="str">
            <v>X</v>
          </cell>
          <cell r="S19958" t="str">
            <v>UNIVERSIDADE FEDERAL DO PARA</v>
          </cell>
          <cell r="T19958" t="str">
            <v>0000</v>
          </cell>
        </row>
        <row r="19959">
          <cell r="O19959" t="str">
            <v>INVESTIMENTOS</v>
          </cell>
          <cell r="P19959" t="str">
            <v>X</v>
          </cell>
          <cell r="S19959" t="str">
            <v>UNIVERSIDADE FEDERAL DO PARA</v>
          </cell>
          <cell r="T19959" t="str">
            <v>0000</v>
          </cell>
        </row>
        <row r="19960">
          <cell r="O19960" t="str">
            <v>INVESTIMENTOS</v>
          </cell>
          <cell r="P19960" t="str">
            <v>X</v>
          </cell>
          <cell r="S19960" t="str">
            <v>UNIVERSIDADE FEDERAL DO PARA</v>
          </cell>
          <cell r="T19960" t="str">
            <v>0000</v>
          </cell>
        </row>
        <row r="19961">
          <cell r="O19961" t="str">
            <v>INVESTIMENTOS</v>
          </cell>
          <cell r="P19961" t="str">
            <v>X</v>
          </cell>
          <cell r="S19961" t="str">
            <v>UNIVERSIDADE FEDERAL DO PARA</v>
          </cell>
          <cell r="T19961" t="str">
            <v>0000</v>
          </cell>
        </row>
        <row r="19962">
          <cell r="O19962" t="str">
            <v>INVESTIMENTOS</v>
          </cell>
          <cell r="P19962" t="str">
            <v>X</v>
          </cell>
          <cell r="S19962" t="str">
            <v>UNIVERSIDADE FEDERAL DO PARA</v>
          </cell>
          <cell r="T19962" t="str">
            <v>0000</v>
          </cell>
        </row>
        <row r="19963">
          <cell r="O19963" t="str">
            <v>INVESTIMENTOS</v>
          </cell>
          <cell r="P19963" t="str">
            <v>X</v>
          </cell>
          <cell r="S19963" t="str">
            <v>UNIVERSIDADE FEDERAL DO PARA</v>
          </cell>
          <cell r="T19963" t="str">
            <v>0000</v>
          </cell>
        </row>
        <row r="19964">
          <cell r="O19964" t="str">
            <v>INVESTIMENTOS</v>
          </cell>
          <cell r="P19964" t="str">
            <v>X</v>
          </cell>
          <cell r="S19964" t="str">
            <v>UNIVERSIDADE FEDERAL DO PARA</v>
          </cell>
          <cell r="T19964" t="str">
            <v>0000</v>
          </cell>
        </row>
        <row r="19965">
          <cell r="O19965" t="str">
            <v>INVESTIMENTOS</v>
          </cell>
          <cell r="P19965" t="str">
            <v>X</v>
          </cell>
          <cell r="S19965" t="str">
            <v>UNIVERSIDADE FEDERAL DO PARA</v>
          </cell>
          <cell r="T19965" t="str">
            <v>0000</v>
          </cell>
        </row>
        <row r="19966">
          <cell r="O19966" t="str">
            <v>INVESTIMENTOS</v>
          </cell>
          <cell r="P19966" t="str">
            <v>X</v>
          </cell>
          <cell r="S19966" t="str">
            <v>UNIVERSIDADE FEDERAL DO PARA</v>
          </cell>
          <cell r="T19966" t="str">
            <v>0000</v>
          </cell>
        </row>
        <row r="19967">
          <cell r="O19967" t="str">
            <v>INVESTIMENTOS</v>
          </cell>
          <cell r="P19967" t="str">
            <v>X</v>
          </cell>
          <cell r="S19967" t="str">
            <v>UNIVERSIDADE FEDERAL DO PARA</v>
          </cell>
          <cell r="T19967" t="str">
            <v>0000</v>
          </cell>
        </row>
        <row r="19968">
          <cell r="O19968" t="str">
            <v>INVESTIMENTOS</v>
          </cell>
          <cell r="P19968" t="str">
            <v>X</v>
          </cell>
          <cell r="S19968" t="str">
            <v>UNIVERSIDADE FEDERAL DO PARA</v>
          </cell>
          <cell r="T19968" t="str">
            <v>0001</v>
          </cell>
        </row>
        <row r="19969">
          <cell r="O19969" t="str">
            <v>INVESTIMENTOS</v>
          </cell>
          <cell r="P19969" t="str">
            <v>X</v>
          </cell>
          <cell r="S19969" t="str">
            <v>UNIVERSIDADE FEDERAL DO PARA</v>
          </cell>
          <cell r="T19969" t="str">
            <v>0001</v>
          </cell>
        </row>
        <row r="19970">
          <cell r="O19970" t="str">
            <v>INVESTIMENTOS</v>
          </cell>
          <cell r="P19970" t="str">
            <v>X</v>
          </cell>
          <cell r="S19970" t="str">
            <v>UNIVERSIDADE FEDERAL DO PARA</v>
          </cell>
          <cell r="T19970" t="str">
            <v>0001</v>
          </cell>
        </row>
        <row r="19971">
          <cell r="O19971" t="str">
            <v>INVESTIMENTOS</v>
          </cell>
          <cell r="P19971" t="str">
            <v>X</v>
          </cell>
          <cell r="S19971" t="str">
            <v>UNIVERSIDADE FEDERAL DO PARA</v>
          </cell>
          <cell r="T19971" t="str">
            <v>0002</v>
          </cell>
        </row>
        <row r="19972">
          <cell r="O19972" t="str">
            <v>INVESTIMENTOS</v>
          </cell>
          <cell r="P19972" t="str">
            <v>X</v>
          </cell>
          <cell r="S19972" t="str">
            <v>UNIVERSIDADE FEDERAL DO PARA</v>
          </cell>
          <cell r="T19972" t="str">
            <v>0002</v>
          </cell>
        </row>
        <row r="19973">
          <cell r="O19973" t="str">
            <v>INVESTIMENTOS</v>
          </cell>
          <cell r="P19973" t="str">
            <v>X</v>
          </cell>
          <cell r="S19973" t="str">
            <v>UNIVERSIDADE FEDERAL DO PARA</v>
          </cell>
          <cell r="T19973" t="str">
            <v>0003</v>
          </cell>
        </row>
        <row r="19974">
          <cell r="O19974" t="str">
            <v>INVESTIMENTOS</v>
          </cell>
          <cell r="P19974" t="str">
            <v>X</v>
          </cell>
          <cell r="S19974" t="str">
            <v>UNIVERSIDADE FEDERAL DO PARA</v>
          </cell>
          <cell r="T19974" t="str">
            <v>0003</v>
          </cell>
        </row>
        <row r="19975">
          <cell r="O19975" t="str">
            <v>INVESTIMENTOS</v>
          </cell>
          <cell r="P19975" t="str">
            <v>X</v>
          </cell>
          <cell r="S19975" t="str">
            <v>UNIVERSIDADE FEDERAL DA PARAIBA</v>
          </cell>
          <cell r="T19975" t="str">
            <v>@</v>
          </cell>
        </row>
        <row r="19976">
          <cell r="O19976" t="str">
            <v>INVESTIMENTOS</v>
          </cell>
          <cell r="P19976" t="str">
            <v>X</v>
          </cell>
          <cell r="S19976" t="str">
            <v>UNIVERSIDADE FEDERAL DA PARAIBA</v>
          </cell>
          <cell r="T19976" t="str">
            <v>@</v>
          </cell>
        </row>
        <row r="19977">
          <cell r="O19977" t="str">
            <v>INVESTIMENTOS</v>
          </cell>
          <cell r="P19977" t="str">
            <v>X</v>
          </cell>
          <cell r="S19977" t="str">
            <v>UNIVERSIDADE FEDERAL DA PARAIBA</v>
          </cell>
          <cell r="T19977" t="str">
            <v>@</v>
          </cell>
        </row>
        <row r="19978">
          <cell r="O19978" t="str">
            <v>INVESTIMENTOS</v>
          </cell>
          <cell r="P19978" t="str">
            <v>X</v>
          </cell>
          <cell r="S19978" t="str">
            <v>UNIVERSIDADE FEDERAL DA PARAIBA</v>
          </cell>
          <cell r="T19978" t="str">
            <v>@</v>
          </cell>
        </row>
        <row r="19979">
          <cell r="O19979" t="str">
            <v>INVESTIMENTOS</v>
          </cell>
          <cell r="P19979" t="str">
            <v>X</v>
          </cell>
          <cell r="S19979" t="str">
            <v>UNIVERSIDADE FEDERAL DA PARAIBA</v>
          </cell>
          <cell r="T19979" t="str">
            <v>@</v>
          </cell>
        </row>
        <row r="19980">
          <cell r="O19980" t="str">
            <v>INVESTIMENTOS</v>
          </cell>
          <cell r="P19980" t="str">
            <v>X</v>
          </cell>
          <cell r="S19980" t="str">
            <v>UNIVERSIDADE FEDERAL DA PARAIBA</v>
          </cell>
          <cell r="T19980" t="str">
            <v>@</v>
          </cell>
        </row>
        <row r="19981">
          <cell r="O19981" t="str">
            <v>INVESTIMENTOS</v>
          </cell>
          <cell r="P19981" t="str">
            <v>X</v>
          </cell>
          <cell r="S19981" t="str">
            <v>UNIVERSIDADE FEDERAL DA PARAIBA</v>
          </cell>
          <cell r="T19981" t="str">
            <v>@</v>
          </cell>
        </row>
        <row r="19982">
          <cell r="O19982" t="str">
            <v>INVESTIMENTOS</v>
          </cell>
          <cell r="P19982" t="str">
            <v>X</v>
          </cell>
          <cell r="S19982" t="str">
            <v>UNIVERSIDADE FEDERAL DA PARAIBA</v>
          </cell>
          <cell r="T19982" t="str">
            <v>@</v>
          </cell>
        </row>
        <row r="19983">
          <cell r="O19983" t="str">
            <v>INVESTIMENTOS</v>
          </cell>
          <cell r="P19983" t="str">
            <v>X</v>
          </cell>
          <cell r="S19983" t="str">
            <v>UNIVERSIDADE FEDERAL DA PARAIBA</v>
          </cell>
          <cell r="T19983" t="str">
            <v>@</v>
          </cell>
        </row>
        <row r="19984">
          <cell r="O19984" t="str">
            <v>INVESTIMENTOS</v>
          </cell>
          <cell r="P19984" t="str">
            <v>X</v>
          </cell>
          <cell r="S19984" t="str">
            <v>UNIVERSIDADE FEDERAL DA PARAIBA</v>
          </cell>
          <cell r="T19984" t="str">
            <v>@</v>
          </cell>
        </row>
        <row r="19985">
          <cell r="O19985" t="str">
            <v>INVESTIMENTOS</v>
          </cell>
          <cell r="P19985" t="str">
            <v>X</v>
          </cell>
          <cell r="S19985" t="str">
            <v>UNIVERSIDADE FEDERAL DA PARAIBA</v>
          </cell>
          <cell r="T19985" t="str">
            <v>@</v>
          </cell>
        </row>
        <row r="19986">
          <cell r="O19986" t="str">
            <v>INVESTIMENTOS</v>
          </cell>
          <cell r="P19986" t="str">
            <v>X</v>
          </cell>
          <cell r="S19986" t="str">
            <v>UNIVERSIDADE FEDERAL DA PARAIBA</v>
          </cell>
          <cell r="T19986" t="str">
            <v>@</v>
          </cell>
        </row>
        <row r="19987">
          <cell r="O19987" t="str">
            <v>INVESTIMENTOS</v>
          </cell>
          <cell r="P19987" t="str">
            <v>X</v>
          </cell>
          <cell r="S19987" t="str">
            <v>UNIVERSIDADE FEDERAL DA PARAIBA</v>
          </cell>
          <cell r="T19987" t="str">
            <v>@</v>
          </cell>
        </row>
        <row r="19988">
          <cell r="O19988" t="str">
            <v>INVESTIMENTOS</v>
          </cell>
          <cell r="P19988" t="str">
            <v>X</v>
          </cell>
          <cell r="S19988" t="str">
            <v>UNIVERSIDADE FEDERAL DA PARAIBA</v>
          </cell>
          <cell r="T19988" t="str">
            <v>@</v>
          </cell>
        </row>
        <row r="19989">
          <cell r="O19989" t="str">
            <v>INVESTIMENTOS</v>
          </cell>
          <cell r="P19989" t="str">
            <v>X</v>
          </cell>
          <cell r="S19989" t="str">
            <v>UNIVERSIDADE FEDERAL DA PARAIBA</v>
          </cell>
          <cell r="T19989" t="str">
            <v>@</v>
          </cell>
        </row>
        <row r="19990">
          <cell r="O19990" t="str">
            <v>INVESTIMENTOS</v>
          </cell>
          <cell r="P19990" t="str">
            <v>X</v>
          </cell>
          <cell r="S19990" t="str">
            <v>UNIVERSIDADE FEDERAL DA PARAIBA</v>
          </cell>
          <cell r="T19990" t="str">
            <v>@</v>
          </cell>
        </row>
        <row r="19991">
          <cell r="O19991" t="str">
            <v>INVESTIMENTOS</v>
          </cell>
          <cell r="P19991" t="str">
            <v>X</v>
          </cell>
          <cell r="S19991" t="str">
            <v>UNIVERSIDADE FEDERAL DA PARAIBA</v>
          </cell>
          <cell r="T19991" t="str">
            <v>@</v>
          </cell>
        </row>
        <row r="19992">
          <cell r="O19992" t="str">
            <v>INVESTIMENTOS</v>
          </cell>
          <cell r="P19992" t="str">
            <v>X</v>
          </cell>
          <cell r="S19992" t="str">
            <v>UNIVERSIDADE FEDERAL DA PARAIBA</v>
          </cell>
          <cell r="T19992" t="str">
            <v>0000</v>
          </cell>
        </row>
        <row r="19993">
          <cell r="O19993" t="str">
            <v>INVESTIMENTOS</v>
          </cell>
          <cell r="P19993" t="str">
            <v>X</v>
          </cell>
          <cell r="S19993" t="str">
            <v>UNIVERSIDADE FEDERAL DA PARAIBA</v>
          </cell>
          <cell r="T19993" t="str">
            <v>0000</v>
          </cell>
        </row>
        <row r="19994">
          <cell r="O19994" t="str">
            <v>INVESTIMENTOS</v>
          </cell>
          <cell r="P19994" t="str">
            <v>X</v>
          </cell>
          <cell r="S19994" t="str">
            <v>UNIVERSIDADE FEDERAL DA PARAIBA</v>
          </cell>
          <cell r="T19994" t="str">
            <v>0000</v>
          </cell>
        </row>
        <row r="19995">
          <cell r="O19995" t="str">
            <v>INVESTIMENTOS</v>
          </cell>
          <cell r="P19995" t="str">
            <v>X</v>
          </cell>
          <cell r="S19995" t="str">
            <v>UNIVERSIDADE FEDERAL DA PARAIBA</v>
          </cell>
          <cell r="T19995" t="str">
            <v>0000</v>
          </cell>
        </row>
        <row r="19996">
          <cell r="O19996" t="str">
            <v>INVESTIMENTOS</v>
          </cell>
          <cell r="P19996" t="str">
            <v>X</v>
          </cell>
          <cell r="S19996" t="str">
            <v>UNIVERSIDADE FEDERAL DA PARAIBA</v>
          </cell>
          <cell r="T19996" t="str">
            <v>0000</v>
          </cell>
        </row>
        <row r="19997">
          <cell r="O19997" t="str">
            <v>INVESTIMENTOS</v>
          </cell>
          <cell r="P19997" t="str">
            <v>X</v>
          </cell>
          <cell r="S19997" t="str">
            <v>UNIVERSIDADE FEDERAL DA PARAIBA</v>
          </cell>
          <cell r="T19997" t="str">
            <v>0000</v>
          </cell>
        </row>
        <row r="19998">
          <cell r="O19998" t="str">
            <v>INVESTIMENTOS</v>
          </cell>
          <cell r="P19998" t="str">
            <v>X</v>
          </cell>
          <cell r="S19998" t="str">
            <v>UNIVERSIDADE FEDERAL DA PARAIBA</v>
          </cell>
          <cell r="T19998" t="str">
            <v>0000</v>
          </cell>
        </row>
        <row r="19999">
          <cell r="O19999" t="str">
            <v>INVESTIMENTOS</v>
          </cell>
          <cell r="P19999" t="str">
            <v>X</v>
          </cell>
          <cell r="S19999" t="str">
            <v>UNIVERSIDADE FEDERAL DA PARAIBA</v>
          </cell>
          <cell r="T19999" t="str">
            <v>0000</v>
          </cell>
        </row>
        <row r="20000">
          <cell r="O20000" t="str">
            <v>INVESTIMENTOS</v>
          </cell>
          <cell r="P20000" t="str">
            <v>X</v>
          </cell>
          <cell r="S20000" t="str">
            <v>UNIVERSIDADE FEDERAL DA PARAIBA</v>
          </cell>
          <cell r="T20000" t="str">
            <v>0000</v>
          </cell>
        </row>
        <row r="20001">
          <cell r="O20001" t="str">
            <v>INVESTIMENTOS</v>
          </cell>
          <cell r="P20001" t="str">
            <v>X</v>
          </cell>
          <cell r="S20001" t="str">
            <v>UNIVERSIDADE FEDERAL DA PARAIBA</v>
          </cell>
          <cell r="T20001" t="str">
            <v>0000</v>
          </cell>
        </row>
        <row r="20002">
          <cell r="O20002" t="str">
            <v>INVESTIMENTOS</v>
          </cell>
          <cell r="P20002" t="str">
            <v>X</v>
          </cell>
          <cell r="S20002" t="str">
            <v>UNIVERSIDADE FEDERAL DA PARAIBA</v>
          </cell>
          <cell r="T20002" t="str">
            <v>0000</v>
          </cell>
        </row>
        <row r="20003">
          <cell r="O20003" t="str">
            <v>INVESTIMENTOS</v>
          </cell>
          <cell r="P20003" t="str">
            <v>X</v>
          </cell>
          <cell r="S20003" t="str">
            <v>UNIVERSIDADE FEDERAL DA PARAIBA</v>
          </cell>
          <cell r="T20003" t="str">
            <v>0000</v>
          </cell>
        </row>
        <row r="20004">
          <cell r="O20004" t="str">
            <v>INVESTIMENTOS</v>
          </cell>
          <cell r="P20004" t="str">
            <v>X</v>
          </cell>
          <cell r="S20004" t="str">
            <v>UNIVERSIDADE FEDERAL DA PARAIBA</v>
          </cell>
          <cell r="T20004" t="str">
            <v>0000</v>
          </cell>
        </row>
        <row r="20005">
          <cell r="O20005" t="str">
            <v>INVESTIMENTOS</v>
          </cell>
          <cell r="P20005" t="str">
            <v>X</v>
          </cell>
          <cell r="S20005" t="str">
            <v>UNIVERSIDADE FEDERAL DA PARAIBA</v>
          </cell>
          <cell r="T20005" t="str">
            <v>0000</v>
          </cell>
        </row>
        <row r="20006">
          <cell r="O20006" t="str">
            <v>INVESTIMENTOS</v>
          </cell>
          <cell r="P20006" t="str">
            <v>X</v>
          </cell>
          <cell r="S20006" t="str">
            <v>UNIVERSIDADE FEDERAL DA PARAIBA</v>
          </cell>
          <cell r="T20006" t="str">
            <v>0000</v>
          </cell>
        </row>
        <row r="20007">
          <cell r="O20007" t="str">
            <v>INVESTIMENTOS</v>
          </cell>
          <cell r="P20007" t="str">
            <v>X</v>
          </cell>
          <cell r="S20007" t="str">
            <v>UNIVERSIDADE FEDERAL DA PARAIBA</v>
          </cell>
          <cell r="T20007" t="str">
            <v>0000</v>
          </cell>
        </row>
        <row r="20008">
          <cell r="O20008" t="str">
            <v>INVESTIMENTOS</v>
          </cell>
          <cell r="P20008" t="str">
            <v>X</v>
          </cell>
          <cell r="S20008" t="str">
            <v>UNIVERSIDADE FEDERAL DA PARAIBA</v>
          </cell>
          <cell r="T20008" t="str">
            <v>0000</v>
          </cell>
        </row>
        <row r="20009">
          <cell r="O20009" t="str">
            <v>INVESTIMENTOS</v>
          </cell>
          <cell r="P20009" t="str">
            <v>X</v>
          </cell>
          <cell r="S20009" t="str">
            <v>UNIVERSIDADE FEDERAL DA PARAIBA</v>
          </cell>
          <cell r="T20009" t="str">
            <v>0001</v>
          </cell>
        </row>
        <row r="20010">
          <cell r="O20010" t="str">
            <v>INVESTIMENTOS</v>
          </cell>
          <cell r="P20010" t="str">
            <v>X</v>
          </cell>
          <cell r="S20010" t="str">
            <v>UNIVERSIDADE FEDERAL DA PARAIBA</v>
          </cell>
          <cell r="T20010" t="str">
            <v>0001</v>
          </cell>
        </row>
        <row r="20011">
          <cell r="O20011" t="str">
            <v>INVESTIMENTOS</v>
          </cell>
          <cell r="P20011" t="str">
            <v>X</v>
          </cell>
          <cell r="S20011" t="str">
            <v>UNIVERSIDADE FEDERAL DA PARAIBA</v>
          </cell>
          <cell r="T20011" t="str">
            <v>0001</v>
          </cell>
        </row>
        <row r="20012">
          <cell r="O20012" t="str">
            <v>INVESTIMENTOS</v>
          </cell>
          <cell r="P20012" t="str">
            <v>X</v>
          </cell>
          <cell r="S20012" t="str">
            <v>UNIVERSIDADE FEDERAL DA PARAIBA</v>
          </cell>
          <cell r="T20012" t="str">
            <v>0001</v>
          </cell>
        </row>
        <row r="20013">
          <cell r="O20013" t="str">
            <v>INVESTIMENTOS</v>
          </cell>
          <cell r="P20013" t="str">
            <v>X</v>
          </cell>
          <cell r="S20013" t="str">
            <v>UNIVERSIDADE FEDERAL DA PARAIBA</v>
          </cell>
          <cell r="T20013" t="str">
            <v>0001</v>
          </cell>
        </row>
        <row r="20014">
          <cell r="O20014" t="str">
            <v>INVESTIMENTOS</v>
          </cell>
          <cell r="P20014" t="str">
            <v>X</v>
          </cell>
          <cell r="S20014" t="str">
            <v>UNIVERSIDADE FEDERAL DA PARAIBA</v>
          </cell>
          <cell r="T20014" t="str">
            <v>0002</v>
          </cell>
        </row>
        <row r="20015">
          <cell r="O20015" t="str">
            <v>INVESTIMENTOS</v>
          </cell>
          <cell r="P20015" t="str">
            <v>X</v>
          </cell>
          <cell r="S20015" t="str">
            <v>UNIVERSIDADE FEDERAL DO PARANA</v>
          </cell>
          <cell r="T20015" t="str">
            <v>@</v>
          </cell>
        </row>
        <row r="20016">
          <cell r="O20016" t="str">
            <v>INVESTIMENTOS</v>
          </cell>
          <cell r="P20016" t="str">
            <v>X</v>
          </cell>
          <cell r="S20016" t="str">
            <v>UNIVERSIDADE FEDERAL DO PARANA</v>
          </cell>
          <cell r="T20016" t="str">
            <v>@</v>
          </cell>
        </row>
        <row r="20017">
          <cell r="O20017" t="str">
            <v>INVESTIMENTOS</v>
          </cell>
          <cell r="P20017" t="str">
            <v>X</v>
          </cell>
          <cell r="S20017" t="str">
            <v>UNIVERSIDADE FEDERAL DO PARANA</v>
          </cell>
          <cell r="T20017" t="str">
            <v>@</v>
          </cell>
        </row>
        <row r="20018">
          <cell r="O20018" t="str">
            <v>INVESTIMENTOS</v>
          </cell>
          <cell r="P20018" t="str">
            <v>X</v>
          </cell>
          <cell r="S20018" t="str">
            <v>UNIVERSIDADE FEDERAL DO PARANA</v>
          </cell>
          <cell r="T20018" t="str">
            <v>@</v>
          </cell>
        </row>
        <row r="20019">
          <cell r="O20019" t="str">
            <v>INVESTIMENTOS</v>
          </cell>
          <cell r="P20019" t="str">
            <v>X</v>
          </cell>
          <cell r="S20019" t="str">
            <v>UNIVERSIDADE FEDERAL DO PARANA</v>
          </cell>
          <cell r="T20019" t="str">
            <v>@</v>
          </cell>
        </row>
        <row r="20020">
          <cell r="O20020" t="str">
            <v>INVESTIMENTOS</v>
          </cell>
          <cell r="P20020" t="str">
            <v>X</v>
          </cell>
          <cell r="S20020" t="str">
            <v>UNIVERSIDADE FEDERAL DO PARANA</v>
          </cell>
          <cell r="T20020" t="str">
            <v>@</v>
          </cell>
        </row>
        <row r="20021">
          <cell r="O20021" t="str">
            <v>INVESTIMENTOS</v>
          </cell>
          <cell r="P20021" t="str">
            <v>X</v>
          </cell>
          <cell r="S20021" t="str">
            <v>UNIVERSIDADE FEDERAL DO PARANA</v>
          </cell>
          <cell r="T20021" t="str">
            <v>0000</v>
          </cell>
        </row>
        <row r="20022">
          <cell r="O20022" t="str">
            <v>INVESTIMENTOS</v>
          </cell>
          <cell r="P20022" t="str">
            <v>X</v>
          </cell>
          <cell r="S20022" t="str">
            <v>UNIVERSIDADE FEDERAL DO PARANA</v>
          </cell>
          <cell r="T20022" t="str">
            <v>0000</v>
          </cell>
        </row>
        <row r="20023">
          <cell r="O20023" t="str">
            <v>INVESTIMENTOS</v>
          </cell>
          <cell r="P20023" t="str">
            <v>X</v>
          </cell>
          <cell r="S20023" t="str">
            <v>UNIVERSIDADE FEDERAL DO PARANA</v>
          </cell>
          <cell r="T20023" t="str">
            <v>0000</v>
          </cell>
        </row>
        <row r="20024">
          <cell r="O20024" t="str">
            <v>INVESTIMENTOS</v>
          </cell>
          <cell r="P20024" t="str">
            <v>X</v>
          </cell>
          <cell r="S20024" t="str">
            <v>UNIVERSIDADE FEDERAL DO PARANA</v>
          </cell>
          <cell r="T20024" t="str">
            <v>0000</v>
          </cell>
        </row>
        <row r="20025">
          <cell r="O20025" t="str">
            <v>INVESTIMENTOS</v>
          </cell>
          <cell r="P20025" t="str">
            <v>X</v>
          </cell>
          <cell r="S20025" t="str">
            <v>UNIVERSIDADE FEDERAL DO PARANA</v>
          </cell>
          <cell r="T20025" t="str">
            <v>0000</v>
          </cell>
        </row>
        <row r="20026">
          <cell r="O20026" t="str">
            <v>INVESTIMENTOS</v>
          </cell>
          <cell r="P20026" t="str">
            <v>X</v>
          </cell>
          <cell r="S20026" t="str">
            <v>UNIVERSIDADE FEDERAL DO PARANA</v>
          </cell>
          <cell r="T20026" t="str">
            <v>0000</v>
          </cell>
        </row>
        <row r="20027">
          <cell r="O20027" t="str">
            <v>INVESTIMENTOS</v>
          </cell>
          <cell r="P20027" t="str">
            <v>X</v>
          </cell>
          <cell r="S20027" t="str">
            <v>UNIVERSIDADE FEDERAL DO PARANA</v>
          </cell>
          <cell r="T20027" t="str">
            <v>0000</v>
          </cell>
        </row>
        <row r="20028">
          <cell r="O20028" t="str">
            <v>INVESTIMENTOS</v>
          </cell>
          <cell r="P20028" t="str">
            <v>X</v>
          </cell>
          <cell r="S20028" t="str">
            <v>UNIVERSIDADE FEDERAL DO PARANA</v>
          </cell>
          <cell r="T20028" t="str">
            <v>0000</v>
          </cell>
        </row>
        <row r="20029">
          <cell r="O20029" t="str">
            <v>INVESTIMENTOS</v>
          </cell>
          <cell r="P20029" t="str">
            <v>X</v>
          </cell>
          <cell r="S20029" t="str">
            <v>UNIVERSIDADE FEDERAL DO PARANA</v>
          </cell>
          <cell r="T20029" t="str">
            <v>0000</v>
          </cell>
        </row>
        <row r="20030">
          <cell r="O20030" t="str">
            <v>INVESTIMENTOS</v>
          </cell>
          <cell r="P20030" t="str">
            <v>X</v>
          </cell>
          <cell r="S20030" t="str">
            <v>UNIVERSIDADE FEDERAL DO PARANA</v>
          </cell>
          <cell r="T20030" t="str">
            <v>0000</v>
          </cell>
        </row>
        <row r="20031">
          <cell r="O20031" t="str">
            <v>INVESTIMENTOS</v>
          </cell>
          <cell r="P20031" t="str">
            <v>X</v>
          </cell>
          <cell r="S20031" t="str">
            <v>UNIVERSIDADE FEDERAL DO PARANA</v>
          </cell>
          <cell r="T20031" t="str">
            <v>0000</v>
          </cell>
        </row>
        <row r="20032">
          <cell r="O20032" t="str">
            <v>INVESTIMENTOS</v>
          </cell>
          <cell r="P20032" t="str">
            <v>X</v>
          </cell>
          <cell r="S20032" t="str">
            <v>UNIVERSIDADE FEDERAL DO PARANA</v>
          </cell>
          <cell r="T20032" t="str">
            <v>0000</v>
          </cell>
        </row>
        <row r="20033">
          <cell r="O20033" t="str">
            <v>INVESTIMENTOS</v>
          </cell>
          <cell r="P20033" t="str">
            <v>X</v>
          </cell>
          <cell r="S20033" t="str">
            <v>UNIVERSIDADE FEDERAL DO PARANA</v>
          </cell>
          <cell r="T20033" t="str">
            <v>0000</v>
          </cell>
        </row>
        <row r="20034">
          <cell r="O20034" t="str">
            <v>INVESTIMENTOS</v>
          </cell>
          <cell r="P20034" t="str">
            <v>X</v>
          </cell>
          <cell r="S20034" t="str">
            <v>UNIVERSIDADE FEDERAL DO PARANA</v>
          </cell>
          <cell r="T20034" t="str">
            <v>0001</v>
          </cell>
        </row>
        <row r="20035">
          <cell r="O20035" t="str">
            <v>INVESTIMENTOS</v>
          </cell>
          <cell r="P20035" t="str">
            <v>X</v>
          </cell>
          <cell r="S20035" t="str">
            <v>UNIVERSIDADE FEDERAL DO PARANA</v>
          </cell>
          <cell r="T20035" t="str">
            <v>0001</v>
          </cell>
        </row>
        <row r="20036">
          <cell r="O20036" t="str">
            <v>INVESTIMENTOS</v>
          </cell>
          <cell r="P20036" t="str">
            <v>X</v>
          </cell>
          <cell r="S20036" t="str">
            <v>UNIVERSIDADE FEDERAL DO PARANA</v>
          </cell>
          <cell r="T20036" t="str">
            <v>0001</v>
          </cell>
        </row>
        <row r="20037">
          <cell r="O20037" t="str">
            <v>INVESTIMENTOS</v>
          </cell>
          <cell r="P20037" t="str">
            <v>X</v>
          </cell>
          <cell r="S20037" t="str">
            <v>UNIVERSIDADE FEDERAL DO PARANA</v>
          </cell>
          <cell r="T20037" t="str">
            <v>0001</v>
          </cell>
        </row>
        <row r="20038">
          <cell r="O20038" t="str">
            <v>INVESTIMENTOS</v>
          </cell>
          <cell r="P20038" t="str">
            <v>X</v>
          </cell>
          <cell r="S20038" t="str">
            <v>UNIVERSIDADE FEDERAL DO PARANA</v>
          </cell>
          <cell r="T20038" t="str">
            <v>0001</v>
          </cell>
        </row>
        <row r="20039">
          <cell r="O20039" t="str">
            <v>INVESTIMENTOS</v>
          </cell>
          <cell r="P20039" t="str">
            <v>X</v>
          </cell>
          <cell r="S20039" t="str">
            <v>UNIVERSIDADE FEDERAL DO PARANA</v>
          </cell>
          <cell r="T20039" t="str">
            <v>0002</v>
          </cell>
        </row>
        <row r="20040">
          <cell r="O20040" t="str">
            <v>INVESTIMENTOS</v>
          </cell>
          <cell r="P20040" t="str">
            <v>X</v>
          </cell>
          <cell r="S20040" t="str">
            <v>UNIVERSIDADE FEDERAL DO PARANA</v>
          </cell>
          <cell r="T20040" t="str">
            <v>0002</v>
          </cell>
        </row>
        <row r="20041">
          <cell r="O20041" t="str">
            <v>INVESTIMENTOS</v>
          </cell>
          <cell r="P20041" t="str">
            <v>X</v>
          </cell>
          <cell r="S20041" t="str">
            <v>UNIVERSIDADE FEDERAL DO PARANA</v>
          </cell>
          <cell r="T20041" t="str">
            <v>0003</v>
          </cell>
        </row>
        <row r="20042">
          <cell r="O20042" t="str">
            <v>INVESTIMENTOS</v>
          </cell>
          <cell r="P20042" t="str">
            <v>X</v>
          </cell>
          <cell r="S20042" t="str">
            <v>UNIVERSIDADE FEDERAL DO PARANA</v>
          </cell>
          <cell r="T20042" t="str">
            <v>0003</v>
          </cell>
        </row>
        <row r="20043">
          <cell r="O20043" t="str">
            <v>INVESTIMENTOS</v>
          </cell>
          <cell r="P20043" t="str">
            <v>X</v>
          </cell>
          <cell r="S20043" t="str">
            <v>UNIVERSIDADE FEDERAL DO PARANA</v>
          </cell>
          <cell r="T20043" t="str">
            <v>0004</v>
          </cell>
        </row>
        <row r="20044">
          <cell r="O20044" t="str">
            <v>INVESTIMENTOS</v>
          </cell>
          <cell r="P20044" t="str">
            <v>X</v>
          </cell>
          <cell r="S20044" t="str">
            <v>UNIVERSIDADE FEDERAL DO PARANA</v>
          </cell>
          <cell r="T20044" t="str">
            <v>0004</v>
          </cell>
        </row>
        <row r="20045">
          <cell r="O20045" t="str">
            <v>INVESTIMENTOS</v>
          </cell>
          <cell r="P20045" t="str">
            <v>X</v>
          </cell>
          <cell r="S20045" t="str">
            <v>UNIVERSIDADE FEDERAL DE PERNAMBUCO</v>
          </cell>
          <cell r="T20045" t="str">
            <v>@</v>
          </cell>
        </row>
        <row r="20046">
          <cell r="O20046" t="str">
            <v>INVESTIMENTOS</v>
          </cell>
          <cell r="P20046" t="str">
            <v>X</v>
          </cell>
          <cell r="S20046" t="str">
            <v>UNIVERSIDADE FEDERAL DE PERNAMBUCO</v>
          </cell>
          <cell r="T20046" t="str">
            <v>@</v>
          </cell>
        </row>
        <row r="20047">
          <cell r="O20047" t="str">
            <v>INVESTIMENTOS</v>
          </cell>
          <cell r="P20047" t="str">
            <v>X</v>
          </cell>
          <cell r="S20047" t="str">
            <v>UNIVERSIDADE FEDERAL DE PERNAMBUCO</v>
          </cell>
          <cell r="T20047" t="str">
            <v>@</v>
          </cell>
        </row>
        <row r="20048">
          <cell r="O20048" t="str">
            <v>INVESTIMENTOS</v>
          </cell>
          <cell r="P20048" t="str">
            <v>X</v>
          </cell>
          <cell r="S20048" t="str">
            <v>UNIVERSIDADE FEDERAL DE PERNAMBUCO</v>
          </cell>
          <cell r="T20048" t="str">
            <v>@</v>
          </cell>
        </row>
        <row r="20049">
          <cell r="O20049" t="str">
            <v>INVESTIMENTOS</v>
          </cell>
          <cell r="P20049" t="str">
            <v>X</v>
          </cell>
          <cell r="S20049" t="str">
            <v>UNIVERSIDADE FEDERAL DE PERNAMBUCO</v>
          </cell>
          <cell r="T20049" t="str">
            <v>@</v>
          </cell>
        </row>
        <row r="20050">
          <cell r="O20050" t="str">
            <v>INVESTIMENTOS</v>
          </cell>
          <cell r="P20050" t="str">
            <v>X</v>
          </cell>
          <cell r="S20050" t="str">
            <v>UNIVERSIDADE FEDERAL DE PERNAMBUCO</v>
          </cell>
          <cell r="T20050" t="str">
            <v>@</v>
          </cell>
        </row>
        <row r="20051">
          <cell r="O20051" t="str">
            <v>INVESTIMENTOS</v>
          </cell>
          <cell r="P20051" t="str">
            <v>X</v>
          </cell>
          <cell r="S20051" t="str">
            <v>UNIVERSIDADE FEDERAL DE PERNAMBUCO</v>
          </cell>
          <cell r="T20051" t="str">
            <v>@</v>
          </cell>
        </row>
        <row r="20052">
          <cell r="O20052" t="str">
            <v>INVESTIMENTOS</v>
          </cell>
          <cell r="P20052" t="str">
            <v>X</v>
          </cell>
          <cell r="S20052" t="str">
            <v>UNIVERSIDADE FEDERAL DE PERNAMBUCO</v>
          </cell>
          <cell r="T20052" t="str">
            <v>@</v>
          </cell>
        </row>
        <row r="20053">
          <cell r="O20053" t="str">
            <v>INVESTIMENTOS</v>
          </cell>
          <cell r="P20053" t="str">
            <v>X</v>
          </cell>
          <cell r="S20053" t="str">
            <v>UNIVERSIDADE FEDERAL DE PERNAMBUCO</v>
          </cell>
          <cell r="T20053" t="str">
            <v>0000</v>
          </cell>
        </row>
        <row r="20054">
          <cell r="O20054" t="str">
            <v>INVESTIMENTOS</v>
          </cell>
          <cell r="P20054" t="str">
            <v>X</v>
          </cell>
          <cell r="S20054" t="str">
            <v>UNIVERSIDADE FEDERAL DE PERNAMBUCO</v>
          </cell>
          <cell r="T20054" t="str">
            <v>0000</v>
          </cell>
        </row>
        <row r="20055">
          <cell r="O20055" t="str">
            <v>INVESTIMENTOS</v>
          </cell>
          <cell r="P20055" t="str">
            <v>X</v>
          </cell>
          <cell r="S20055" t="str">
            <v>UNIVERSIDADE FEDERAL DE PERNAMBUCO</v>
          </cell>
          <cell r="T20055" t="str">
            <v>0000</v>
          </cell>
        </row>
        <row r="20056">
          <cell r="O20056" t="str">
            <v>INVESTIMENTOS</v>
          </cell>
          <cell r="P20056" t="str">
            <v>X</v>
          </cell>
          <cell r="S20056" t="str">
            <v>UNIVERSIDADE FEDERAL DE PERNAMBUCO</v>
          </cell>
          <cell r="T20056" t="str">
            <v>0000</v>
          </cell>
        </row>
        <row r="20057">
          <cell r="O20057" t="str">
            <v>INVESTIMENTOS</v>
          </cell>
          <cell r="P20057" t="str">
            <v>X</v>
          </cell>
          <cell r="S20057" t="str">
            <v>UNIVERSIDADE FEDERAL DE PERNAMBUCO</v>
          </cell>
          <cell r="T20057" t="str">
            <v>0000</v>
          </cell>
        </row>
        <row r="20058">
          <cell r="O20058" t="str">
            <v>INVESTIMENTOS</v>
          </cell>
          <cell r="P20058" t="str">
            <v>X</v>
          </cell>
          <cell r="S20058" t="str">
            <v>UNIVERSIDADE FEDERAL DE PERNAMBUCO</v>
          </cell>
          <cell r="T20058" t="str">
            <v>0000</v>
          </cell>
        </row>
        <row r="20059">
          <cell r="O20059" t="str">
            <v>INVESTIMENTOS</v>
          </cell>
          <cell r="P20059" t="str">
            <v>X</v>
          </cell>
          <cell r="S20059" t="str">
            <v>UNIVERSIDADE FEDERAL DE PERNAMBUCO</v>
          </cell>
          <cell r="T20059" t="str">
            <v>0000</v>
          </cell>
        </row>
        <row r="20060">
          <cell r="O20060" t="str">
            <v>INVESTIMENTOS</v>
          </cell>
          <cell r="P20060" t="str">
            <v>X</v>
          </cell>
          <cell r="S20060" t="str">
            <v>UNIVERSIDADE FEDERAL DE PERNAMBUCO</v>
          </cell>
          <cell r="T20060" t="str">
            <v>0000</v>
          </cell>
        </row>
        <row r="20061">
          <cell r="O20061" t="str">
            <v>INVESTIMENTOS</v>
          </cell>
          <cell r="P20061" t="str">
            <v>X</v>
          </cell>
          <cell r="S20061" t="str">
            <v>UNIVERSIDADE FEDERAL DE PERNAMBUCO</v>
          </cell>
          <cell r="T20061" t="str">
            <v>0000</v>
          </cell>
        </row>
        <row r="20062">
          <cell r="O20062" t="str">
            <v>INVESTIMENTOS</v>
          </cell>
          <cell r="P20062" t="str">
            <v>X</v>
          </cell>
          <cell r="S20062" t="str">
            <v>UNIVERSIDADE FEDERAL DE PERNAMBUCO</v>
          </cell>
          <cell r="T20062" t="str">
            <v>0000</v>
          </cell>
        </row>
        <row r="20063">
          <cell r="O20063" t="str">
            <v>INVESTIMENTOS</v>
          </cell>
          <cell r="P20063" t="str">
            <v>X</v>
          </cell>
          <cell r="S20063" t="str">
            <v>UNIVERSIDADE FEDERAL DE PERNAMBUCO</v>
          </cell>
          <cell r="T20063" t="str">
            <v>0000</v>
          </cell>
        </row>
        <row r="20064">
          <cell r="O20064" t="str">
            <v>INVESTIMENTOS</v>
          </cell>
          <cell r="P20064" t="str">
            <v>X</v>
          </cell>
          <cell r="S20064" t="str">
            <v>UNIVERSIDADE FEDERAL DE PERNAMBUCO</v>
          </cell>
          <cell r="T20064" t="str">
            <v>0001</v>
          </cell>
        </row>
        <row r="20065">
          <cell r="O20065" t="str">
            <v>INVESTIMENTOS</v>
          </cell>
          <cell r="P20065" t="str">
            <v>X</v>
          </cell>
          <cell r="S20065" t="str">
            <v>UNIVERSIDADE FEDERAL DE PERNAMBUCO</v>
          </cell>
          <cell r="T20065" t="str">
            <v>0001</v>
          </cell>
        </row>
        <row r="20066">
          <cell r="O20066" t="str">
            <v>INVESTIMENTOS</v>
          </cell>
          <cell r="P20066" t="str">
            <v>X</v>
          </cell>
          <cell r="S20066" t="str">
            <v>UNIVERSIDADE FEDERAL DE PERNAMBUCO</v>
          </cell>
          <cell r="T20066" t="str">
            <v>0001</v>
          </cell>
        </row>
        <row r="20067">
          <cell r="O20067" t="str">
            <v>INVESTIMENTOS</v>
          </cell>
          <cell r="P20067" t="str">
            <v>X</v>
          </cell>
          <cell r="S20067" t="str">
            <v>UNIVERSIDADE FEDERAL DE PERNAMBUCO</v>
          </cell>
          <cell r="T20067" t="str">
            <v>0001</v>
          </cell>
        </row>
        <row r="20068">
          <cell r="O20068" t="str">
            <v>INVESTIMENTOS</v>
          </cell>
          <cell r="P20068" t="str">
            <v>X</v>
          </cell>
          <cell r="S20068" t="str">
            <v>UNIVERSIDADE FEDERAL DE PERNAMBUCO</v>
          </cell>
          <cell r="T20068" t="str">
            <v>0001</v>
          </cell>
        </row>
        <row r="20069">
          <cell r="O20069" t="str">
            <v>INVESTIMENTOS</v>
          </cell>
          <cell r="P20069" t="str">
            <v>X</v>
          </cell>
          <cell r="S20069" t="str">
            <v>UNIVERSIDADE FEDERAL DE PERNAMBUCO</v>
          </cell>
          <cell r="T20069" t="str">
            <v>0001</v>
          </cell>
        </row>
        <row r="20070">
          <cell r="O20070" t="str">
            <v>INVESTIMENTOS</v>
          </cell>
          <cell r="P20070" t="str">
            <v>X</v>
          </cell>
          <cell r="S20070" t="str">
            <v>UNIVERSIDADE FEDERAL DE PERNAMBUCO</v>
          </cell>
          <cell r="T20070" t="str">
            <v>0002</v>
          </cell>
        </row>
        <row r="20071">
          <cell r="O20071" t="str">
            <v>INVESTIMENTOS</v>
          </cell>
          <cell r="P20071" t="str">
            <v>X</v>
          </cell>
          <cell r="S20071" t="str">
            <v>UNIVERSIDADE FEDERAL DE PERNAMBUCO</v>
          </cell>
          <cell r="T20071" t="str">
            <v>0002</v>
          </cell>
        </row>
        <row r="20072">
          <cell r="O20072" t="str">
            <v>INVESTIMENTOS</v>
          </cell>
          <cell r="P20072" t="str">
            <v>X</v>
          </cell>
          <cell r="S20072" t="str">
            <v>UNIVERSIDADE FEDERAL DE PERNAMBUCO</v>
          </cell>
          <cell r="T20072" t="str">
            <v>0002</v>
          </cell>
        </row>
        <row r="20073">
          <cell r="O20073" t="str">
            <v>INVESTIMENTOS</v>
          </cell>
          <cell r="P20073" t="str">
            <v>X</v>
          </cell>
          <cell r="S20073" t="str">
            <v>UNIVERSIDADE FEDERAL DE PERNAMBUCO</v>
          </cell>
          <cell r="T20073" t="str">
            <v>0004</v>
          </cell>
        </row>
        <row r="20074">
          <cell r="O20074" t="str">
            <v>INVESTIMENTOS</v>
          </cell>
          <cell r="P20074" t="str">
            <v>X</v>
          </cell>
          <cell r="S20074" t="str">
            <v>UNIVERSIDADE FEDERAL DO RIO GRANDE DO NORTE</v>
          </cell>
          <cell r="T20074" t="str">
            <v>@</v>
          </cell>
        </row>
        <row r="20075">
          <cell r="O20075" t="str">
            <v>INVESTIMENTOS</v>
          </cell>
          <cell r="P20075" t="str">
            <v>X</v>
          </cell>
          <cell r="S20075" t="str">
            <v>UNIVERSIDADE FEDERAL DO RIO GRANDE DO NORTE</v>
          </cell>
          <cell r="T20075" t="str">
            <v>@</v>
          </cell>
        </row>
        <row r="20076">
          <cell r="O20076" t="str">
            <v>INVESTIMENTOS</v>
          </cell>
          <cell r="P20076" t="str">
            <v>X</v>
          </cell>
          <cell r="S20076" t="str">
            <v>UNIVERSIDADE FEDERAL DO RIO GRANDE DO NORTE</v>
          </cell>
          <cell r="T20076" t="str">
            <v>@</v>
          </cell>
        </row>
        <row r="20077">
          <cell r="O20077" t="str">
            <v>INVESTIMENTOS</v>
          </cell>
          <cell r="P20077" t="str">
            <v>X</v>
          </cell>
          <cell r="S20077" t="str">
            <v>UNIVERSIDADE FEDERAL DO RIO GRANDE DO NORTE</v>
          </cell>
          <cell r="T20077" t="str">
            <v>@</v>
          </cell>
        </row>
        <row r="20078">
          <cell r="O20078" t="str">
            <v>INVESTIMENTOS</v>
          </cell>
          <cell r="P20078" t="str">
            <v>X</v>
          </cell>
          <cell r="S20078" t="str">
            <v>UNIVERSIDADE FEDERAL DO RIO GRANDE DO NORTE</v>
          </cell>
          <cell r="T20078" t="str">
            <v>@</v>
          </cell>
        </row>
        <row r="20079">
          <cell r="O20079" t="str">
            <v>INVESTIMENTOS</v>
          </cell>
          <cell r="P20079" t="str">
            <v>X</v>
          </cell>
          <cell r="S20079" t="str">
            <v>UNIVERSIDADE FEDERAL DO RIO GRANDE DO NORTE</v>
          </cell>
          <cell r="T20079" t="str">
            <v>@</v>
          </cell>
        </row>
        <row r="20080">
          <cell r="O20080" t="str">
            <v>INVESTIMENTOS</v>
          </cell>
          <cell r="P20080" t="str">
            <v>X</v>
          </cell>
          <cell r="S20080" t="str">
            <v>UNIVERSIDADE FEDERAL DO RIO GRANDE DO NORTE</v>
          </cell>
          <cell r="T20080" t="str">
            <v>@</v>
          </cell>
        </row>
        <row r="20081">
          <cell r="O20081" t="str">
            <v>INVESTIMENTOS</v>
          </cell>
          <cell r="P20081" t="str">
            <v>X</v>
          </cell>
          <cell r="S20081" t="str">
            <v>UNIVERSIDADE FEDERAL DO RIO GRANDE DO NORTE</v>
          </cell>
          <cell r="T20081" t="str">
            <v>@</v>
          </cell>
        </row>
        <row r="20082">
          <cell r="O20082" t="str">
            <v>INVESTIMENTOS</v>
          </cell>
          <cell r="P20082" t="str">
            <v>X</v>
          </cell>
          <cell r="S20082" t="str">
            <v>UNIVERSIDADE FEDERAL DO RIO GRANDE DO NORTE</v>
          </cell>
          <cell r="T20082" t="str">
            <v>@</v>
          </cell>
        </row>
        <row r="20083">
          <cell r="O20083" t="str">
            <v>INVESTIMENTOS</v>
          </cell>
          <cell r="P20083" t="str">
            <v>X</v>
          </cell>
          <cell r="S20083" t="str">
            <v>UNIVERSIDADE FEDERAL DO RIO GRANDE DO NORTE</v>
          </cell>
          <cell r="T20083" t="str">
            <v>0000</v>
          </cell>
        </row>
        <row r="20084">
          <cell r="O20084" t="str">
            <v>INVESTIMENTOS</v>
          </cell>
          <cell r="P20084" t="str">
            <v>X</v>
          </cell>
          <cell r="S20084" t="str">
            <v>UNIVERSIDADE FEDERAL DO RIO GRANDE DO NORTE</v>
          </cell>
          <cell r="T20084" t="str">
            <v>0000</v>
          </cell>
        </row>
        <row r="20085">
          <cell r="O20085" t="str">
            <v>INVESTIMENTOS</v>
          </cell>
          <cell r="P20085" t="str">
            <v>X</v>
          </cell>
          <cell r="S20085" t="str">
            <v>UNIVERSIDADE FEDERAL DO RIO GRANDE DO NORTE</v>
          </cell>
          <cell r="T20085" t="str">
            <v>0000</v>
          </cell>
        </row>
        <row r="20086">
          <cell r="O20086" t="str">
            <v>INVESTIMENTOS</v>
          </cell>
          <cell r="P20086" t="str">
            <v>X</v>
          </cell>
          <cell r="S20086" t="str">
            <v>UNIVERSIDADE FEDERAL DO RIO GRANDE DO NORTE</v>
          </cell>
          <cell r="T20086" t="str">
            <v>0000</v>
          </cell>
        </row>
        <row r="20087">
          <cell r="O20087" t="str">
            <v>INVESTIMENTOS</v>
          </cell>
          <cell r="P20087" t="str">
            <v>X</v>
          </cell>
          <cell r="S20087" t="str">
            <v>UNIVERSIDADE FEDERAL DO RIO GRANDE DO NORTE</v>
          </cell>
          <cell r="T20087" t="str">
            <v>0000</v>
          </cell>
        </row>
        <row r="20088">
          <cell r="O20088" t="str">
            <v>INVESTIMENTOS</v>
          </cell>
          <cell r="P20088" t="str">
            <v>X</v>
          </cell>
          <cell r="S20088" t="str">
            <v>UNIVERSIDADE FEDERAL DO RIO GRANDE DO NORTE</v>
          </cell>
          <cell r="T20088" t="str">
            <v>0000</v>
          </cell>
        </row>
        <row r="20089">
          <cell r="O20089" t="str">
            <v>INVESTIMENTOS</v>
          </cell>
          <cell r="P20089" t="str">
            <v>X</v>
          </cell>
          <cell r="S20089" t="str">
            <v>UNIVERSIDADE FEDERAL DO RIO GRANDE DO NORTE</v>
          </cell>
          <cell r="T20089" t="str">
            <v>0000</v>
          </cell>
        </row>
        <row r="20090">
          <cell r="O20090" t="str">
            <v>INVESTIMENTOS</v>
          </cell>
          <cell r="P20090" t="str">
            <v>X</v>
          </cell>
          <cell r="S20090" t="str">
            <v>UNIVERSIDADE FEDERAL DO RIO GRANDE DO NORTE</v>
          </cell>
          <cell r="T20090" t="str">
            <v>0000</v>
          </cell>
        </row>
        <row r="20091">
          <cell r="O20091" t="str">
            <v>INVESTIMENTOS</v>
          </cell>
          <cell r="P20091" t="str">
            <v>X</v>
          </cell>
          <cell r="S20091" t="str">
            <v>UNIVERSIDADE FEDERAL DO RIO GRANDE DO NORTE</v>
          </cell>
          <cell r="T20091" t="str">
            <v>0000</v>
          </cell>
        </row>
        <row r="20092">
          <cell r="O20092" t="str">
            <v>INVESTIMENTOS</v>
          </cell>
          <cell r="P20092" t="str">
            <v>X</v>
          </cell>
          <cell r="S20092" t="str">
            <v>UNIVERSIDADE FEDERAL DO RIO GRANDE DO NORTE</v>
          </cell>
          <cell r="T20092" t="str">
            <v>0000</v>
          </cell>
        </row>
        <row r="20093">
          <cell r="O20093" t="str">
            <v>INVESTIMENTOS</v>
          </cell>
          <cell r="P20093" t="str">
            <v>X</v>
          </cell>
          <cell r="S20093" t="str">
            <v>UNIVERSIDADE FEDERAL DO RIO GRANDE DO NORTE</v>
          </cell>
          <cell r="T20093" t="str">
            <v>0000</v>
          </cell>
        </row>
        <row r="20094">
          <cell r="O20094" t="str">
            <v>INVESTIMENTOS</v>
          </cell>
          <cell r="P20094" t="str">
            <v>X</v>
          </cell>
          <cell r="S20094" t="str">
            <v>UNIVERSIDADE FEDERAL DO RIO GRANDE DO NORTE</v>
          </cell>
          <cell r="T20094" t="str">
            <v>0000</v>
          </cell>
        </row>
        <row r="20095">
          <cell r="O20095" t="str">
            <v>INVESTIMENTOS</v>
          </cell>
          <cell r="P20095" t="str">
            <v>X</v>
          </cell>
          <cell r="S20095" t="str">
            <v>UNIVERSIDADE FEDERAL DO RIO GRANDE DO NORTE</v>
          </cell>
          <cell r="T20095" t="str">
            <v>0000</v>
          </cell>
        </row>
        <row r="20096">
          <cell r="O20096" t="str">
            <v>INVESTIMENTOS</v>
          </cell>
          <cell r="P20096" t="str">
            <v>X</v>
          </cell>
          <cell r="S20096" t="str">
            <v>UNIVERSIDADE FEDERAL DO RIO GRANDE DO NORTE</v>
          </cell>
          <cell r="T20096" t="str">
            <v>0000</v>
          </cell>
        </row>
        <row r="20097">
          <cell r="O20097" t="str">
            <v>INVESTIMENTOS</v>
          </cell>
          <cell r="P20097" t="str">
            <v>X</v>
          </cell>
          <cell r="S20097" t="str">
            <v>UNIVERSIDADE FEDERAL DO RIO GRANDE DO NORTE</v>
          </cell>
          <cell r="T20097" t="str">
            <v>0000</v>
          </cell>
        </row>
        <row r="20098">
          <cell r="O20098" t="str">
            <v>INVESTIMENTOS</v>
          </cell>
          <cell r="P20098" t="str">
            <v>X</v>
          </cell>
          <cell r="S20098" t="str">
            <v>UNIVERSIDADE FEDERAL DO RIO GRANDE DO NORTE</v>
          </cell>
          <cell r="T20098" t="str">
            <v>0000</v>
          </cell>
        </row>
        <row r="20099">
          <cell r="O20099" t="str">
            <v>INVESTIMENTOS</v>
          </cell>
          <cell r="P20099" t="str">
            <v>X</v>
          </cell>
          <cell r="S20099" t="str">
            <v>UNIVERSIDADE FEDERAL DO RIO GRANDE DO NORTE</v>
          </cell>
          <cell r="T20099" t="str">
            <v>0000</v>
          </cell>
        </row>
        <row r="20100">
          <cell r="O20100" t="str">
            <v>INVESTIMENTOS</v>
          </cell>
          <cell r="P20100" t="str">
            <v>X</v>
          </cell>
          <cell r="S20100" t="str">
            <v>UNIVERSIDADE FEDERAL DO RIO GRANDE DO NORTE</v>
          </cell>
          <cell r="T20100" t="str">
            <v>0001</v>
          </cell>
        </row>
        <row r="20101">
          <cell r="O20101" t="str">
            <v>INVESTIMENTOS</v>
          </cell>
          <cell r="P20101" t="str">
            <v>X</v>
          </cell>
          <cell r="S20101" t="str">
            <v>UNIVERSIDADE FEDERAL DO RIO GRANDE DO NORTE</v>
          </cell>
          <cell r="T20101" t="str">
            <v>0001</v>
          </cell>
        </row>
        <row r="20102">
          <cell r="O20102" t="str">
            <v>INVESTIMENTOS</v>
          </cell>
          <cell r="P20102" t="str">
            <v>X</v>
          </cell>
          <cell r="S20102" t="str">
            <v>UNIVERSIDADE FEDERAL DO RIO GRANDE DO NORTE</v>
          </cell>
          <cell r="T20102" t="str">
            <v>0001</v>
          </cell>
        </row>
        <row r="20103">
          <cell r="O20103" t="str">
            <v>INVESTIMENTOS</v>
          </cell>
          <cell r="P20103" t="str">
            <v>X</v>
          </cell>
          <cell r="S20103" t="str">
            <v>UNIVERSIDADE FEDERAL DO RIO GRANDE DO NORTE</v>
          </cell>
          <cell r="T20103" t="str">
            <v>0001</v>
          </cell>
        </row>
        <row r="20104">
          <cell r="O20104" t="str">
            <v>INVESTIMENTOS</v>
          </cell>
          <cell r="P20104" t="str">
            <v>X</v>
          </cell>
          <cell r="S20104" t="str">
            <v>UNIVERSIDADE FEDERAL DO RIO GRANDE DO NORTE</v>
          </cell>
          <cell r="T20104" t="str">
            <v>0001</v>
          </cell>
        </row>
        <row r="20105">
          <cell r="O20105" t="str">
            <v>INVESTIMENTOS</v>
          </cell>
          <cell r="P20105" t="str">
            <v>X</v>
          </cell>
          <cell r="S20105" t="str">
            <v>UNIVERSIDADE FEDERAL DO RIO GRANDE DO NORTE</v>
          </cell>
          <cell r="T20105" t="str">
            <v>0002</v>
          </cell>
        </row>
        <row r="20106">
          <cell r="O20106" t="str">
            <v>INVESTIMENTOS</v>
          </cell>
          <cell r="P20106" t="str">
            <v>X</v>
          </cell>
          <cell r="S20106" t="str">
            <v>UNIVERSIDADE FEDERAL DO RIO GRANDE DO NORTE</v>
          </cell>
          <cell r="T20106" t="str">
            <v>0002</v>
          </cell>
        </row>
        <row r="20107">
          <cell r="O20107" t="str">
            <v>INVESTIMENTOS</v>
          </cell>
          <cell r="P20107" t="str">
            <v>X</v>
          </cell>
          <cell r="S20107" t="str">
            <v>UNIVERSIDADE FEDERAL DO RIO GRANDE DO NORTE</v>
          </cell>
          <cell r="T20107" t="str">
            <v>0002</v>
          </cell>
        </row>
        <row r="20108">
          <cell r="O20108" t="str">
            <v>INVESTIMENTOS</v>
          </cell>
          <cell r="P20108" t="str">
            <v>X</v>
          </cell>
          <cell r="S20108" t="str">
            <v>UNIVERSIDADE FEDERAL DO RIO GRANDE DO NORTE</v>
          </cell>
          <cell r="T20108" t="str">
            <v>0002</v>
          </cell>
        </row>
        <row r="20109">
          <cell r="O20109" t="str">
            <v>INVESTIMENTOS</v>
          </cell>
          <cell r="P20109" t="str">
            <v>X</v>
          </cell>
          <cell r="S20109" t="str">
            <v>UNIVERSIDADE FEDERAL DO RIO GRANDE DO NORTE</v>
          </cell>
          <cell r="T20109" t="str">
            <v>0004</v>
          </cell>
        </row>
        <row r="20110">
          <cell r="O20110" t="str">
            <v>INVESTIMENTOS</v>
          </cell>
          <cell r="P20110" t="str">
            <v>X</v>
          </cell>
          <cell r="S20110" t="str">
            <v>UNIVERSIDADE FEDERAL DO RIO GRANDE DO NORTE</v>
          </cell>
          <cell r="T20110" t="str">
            <v>EBAN</v>
          </cell>
        </row>
        <row r="20111">
          <cell r="O20111" t="str">
            <v>INVESTIMENTOS</v>
          </cell>
          <cell r="P20111" t="str">
            <v>X</v>
          </cell>
          <cell r="S20111" t="str">
            <v>UNIVERSIDADE FEDERAL DO RIO GRANDE DO SUL</v>
          </cell>
          <cell r="T20111" t="str">
            <v>@</v>
          </cell>
        </row>
        <row r="20112">
          <cell r="O20112" t="str">
            <v>INVESTIMENTOS</v>
          </cell>
          <cell r="P20112" t="str">
            <v>X</v>
          </cell>
          <cell r="S20112" t="str">
            <v>UNIVERSIDADE FEDERAL DO RIO GRANDE DO SUL</v>
          </cell>
          <cell r="T20112" t="str">
            <v>@</v>
          </cell>
        </row>
        <row r="20113">
          <cell r="O20113" t="str">
            <v>INVESTIMENTOS</v>
          </cell>
          <cell r="P20113" t="str">
            <v>X</v>
          </cell>
          <cell r="S20113" t="str">
            <v>UNIVERSIDADE FEDERAL DO RIO GRANDE DO SUL</v>
          </cell>
          <cell r="T20113" t="str">
            <v>@</v>
          </cell>
        </row>
        <row r="20114">
          <cell r="O20114" t="str">
            <v>INVESTIMENTOS</v>
          </cell>
          <cell r="P20114" t="str">
            <v>X</v>
          </cell>
          <cell r="S20114" t="str">
            <v>UNIVERSIDADE FEDERAL DO RIO GRANDE DO SUL</v>
          </cell>
          <cell r="T20114" t="str">
            <v>@</v>
          </cell>
        </row>
        <row r="20115">
          <cell r="O20115" t="str">
            <v>INVESTIMENTOS</v>
          </cell>
          <cell r="P20115" t="str">
            <v>X</v>
          </cell>
          <cell r="S20115" t="str">
            <v>UNIVERSIDADE FEDERAL DO RIO GRANDE DO SUL</v>
          </cell>
          <cell r="T20115" t="str">
            <v>0000</v>
          </cell>
        </row>
        <row r="20116">
          <cell r="O20116" t="str">
            <v>INVESTIMENTOS</v>
          </cell>
          <cell r="P20116" t="str">
            <v>X</v>
          </cell>
          <cell r="S20116" t="str">
            <v>UNIVERSIDADE FEDERAL DO RIO GRANDE DO SUL</v>
          </cell>
          <cell r="T20116" t="str">
            <v>0000</v>
          </cell>
        </row>
        <row r="20117">
          <cell r="O20117" t="str">
            <v>INVESTIMENTOS</v>
          </cell>
          <cell r="P20117" t="str">
            <v>X</v>
          </cell>
          <cell r="S20117" t="str">
            <v>UNIVERSIDADE FEDERAL DO RIO GRANDE DO SUL</v>
          </cell>
          <cell r="T20117" t="str">
            <v>0000</v>
          </cell>
        </row>
        <row r="20118">
          <cell r="O20118" t="str">
            <v>INVESTIMENTOS</v>
          </cell>
          <cell r="P20118" t="str">
            <v>X</v>
          </cell>
          <cell r="S20118" t="str">
            <v>UNIVERSIDADE FEDERAL DO RIO GRANDE DO SUL</v>
          </cell>
          <cell r="T20118" t="str">
            <v>0000</v>
          </cell>
        </row>
        <row r="20119">
          <cell r="O20119" t="str">
            <v>INVESTIMENTOS</v>
          </cell>
          <cell r="P20119" t="str">
            <v>X</v>
          </cell>
          <cell r="S20119" t="str">
            <v>UNIVERSIDADE FEDERAL DO RIO GRANDE DO SUL</v>
          </cell>
          <cell r="T20119" t="str">
            <v>0000</v>
          </cell>
        </row>
        <row r="20120">
          <cell r="O20120" t="str">
            <v>INVESTIMENTOS</v>
          </cell>
          <cell r="P20120" t="str">
            <v>X</v>
          </cell>
          <cell r="S20120" t="str">
            <v>UNIVERSIDADE FEDERAL DO RIO GRANDE DO SUL</v>
          </cell>
          <cell r="T20120" t="str">
            <v>0000</v>
          </cell>
        </row>
        <row r="20121">
          <cell r="O20121" t="str">
            <v>INVESTIMENTOS</v>
          </cell>
          <cell r="P20121" t="str">
            <v>X</v>
          </cell>
          <cell r="S20121" t="str">
            <v>UNIVERSIDADE FEDERAL DO RIO GRANDE DO SUL</v>
          </cell>
          <cell r="T20121" t="str">
            <v>0000</v>
          </cell>
        </row>
        <row r="20122">
          <cell r="O20122" t="str">
            <v>INVESTIMENTOS</v>
          </cell>
          <cell r="P20122" t="str">
            <v>X</v>
          </cell>
          <cell r="S20122" t="str">
            <v>UNIVERSIDADE FEDERAL DO RIO GRANDE DO SUL</v>
          </cell>
          <cell r="T20122" t="str">
            <v>0000</v>
          </cell>
        </row>
        <row r="20123">
          <cell r="O20123" t="str">
            <v>INVESTIMENTOS</v>
          </cell>
          <cell r="P20123" t="str">
            <v>X</v>
          </cell>
          <cell r="S20123" t="str">
            <v>UNIVERSIDADE FEDERAL DO RIO GRANDE DO SUL</v>
          </cell>
          <cell r="T20123" t="str">
            <v>0000</v>
          </cell>
        </row>
        <row r="20124">
          <cell r="O20124" t="str">
            <v>INVESTIMENTOS</v>
          </cell>
          <cell r="P20124" t="str">
            <v>X</v>
          </cell>
          <cell r="S20124" t="str">
            <v>UNIVERSIDADE FEDERAL DO RIO GRANDE DO SUL</v>
          </cell>
          <cell r="T20124" t="str">
            <v>0000</v>
          </cell>
        </row>
        <row r="20125">
          <cell r="O20125" t="str">
            <v>INVESTIMENTOS</v>
          </cell>
          <cell r="P20125" t="str">
            <v>X</v>
          </cell>
          <cell r="S20125" t="str">
            <v>UNIVERSIDADE FEDERAL DO RIO GRANDE DO SUL</v>
          </cell>
          <cell r="T20125" t="str">
            <v>0000</v>
          </cell>
        </row>
        <row r="20126">
          <cell r="O20126" t="str">
            <v>INVESTIMENTOS</v>
          </cell>
          <cell r="P20126" t="str">
            <v>X</v>
          </cell>
          <cell r="S20126" t="str">
            <v>UNIVERSIDADE FEDERAL DO RIO GRANDE DO SUL</v>
          </cell>
          <cell r="T20126" t="str">
            <v>0001</v>
          </cell>
        </row>
        <row r="20127">
          <cell r="O20127" t="str">
            <v>INVESTIMENTOS</v>
          </cell>
          <cell r="P20127" t="str">
            <v>X</v>
          </cell>
          <cell r="S20127" t="str">
            <v>UNIVERSIDADE FEDERAL DO RIO GRANDE DO SUL</v>
          </cell>
          <cell r="T20127" t="str">
            <v>0003</v>
          </cell>
        </row>
        <row r="20128">
          <cell r="O20128" t="str">
            <v>INVESTIMENTOS</v>
          </cell>
          <cell r="P20128" t="str">
            <v>X</v>
          </cell>
          <cell r="S20128" t="str">
            <v>UNIVERSIDADE FEDERAL DO RIO GRANDE DO SUL</v>
          </cell>
          <cell r="T20128" t="str">
            <v>0003</v>
          </cell>
        </row>
        <row r="20129">
          <cell r="O20129" t="str">
            <v>INVESTIMENTOS</v>
          </cell>
          <cell r="P20129" t="str">
            <v>X</v>
          </cell>
          <cell r="S20129" t="str">
            <v>UNIVERSIDADE FEDERAL DO RIO DE JANEIRO</v>
          </cell>
          <cell r="T20129" t="str">
            <v>@</v>
          </cell>
        </row>
        <row r="20130">
          <cell r="O20130" t="str">
            <v>INVESTIMENTOS</v>
          </cell>
          <cell r="P20130" t="str">
            <v>X</v>
          </cell>
          <cell r="S20130" t="str">
            <v>UNIVERSIDADE FEDERAL DO RIO DE JANEIRO</v>
          </cell>
          <cell r="T20130" t="str">
            <v>@</v>
          </cell>
        </row>
        <row r="20131">
          <cell r="O20131" t="str">
            <v>INVESTIMENTOS</v>
          </cell>
          <cell r="P20131" t="str">
            <v>X</v>
          </cell>
          <cell r="S20131" t="str">
            <v>UNIVERSIDADE FEDERAL DO RIO DE JANEIRO</v>
          </cell>
          <cell r="T20131" t="str">
            <v>@</v>
          </cell>
        </row>
        <row r="20132">
          <cell r="O20132" t="str">
            <v>INVESTIMENTOS</v>
          </cell>
          <cell r="P20132" t="str">
            <v>X</v>
          </cell>
          <cell r="S20132" t="str">
            <v>UNIVERSIDADE FEDERAL DO RIO DE JANEIRO</v>
          </cell>
          <cell r="T20132" t="str">
            <v>@</v>
          </cell>
        </row>
        <row r="20133">
          <cell r="O20133" t="str">
            <v>INVESTIMENTOS</v>
          </cell>
          <cell r="P20133" t="str">
            <v>X</v>
          </cell>
          <cell r="S20133" t="str">
            <v>UNIVERSIDADE FEDERAL DO RIO DE JANEIRO</v>
          </cell>
          <cell r="T20133" t="str">
            <v>@</v>
          </cell>
        </row>
        <row r="20134">
          <cell r="O20134" t="str">
            <v>INVESTIMENTOS</v>
          </cell>
          <cell r="P20134" t="str">
            <v>X</v>
          </cell>
          <cell r="S20134" t="str">
            <v>UNIVERSIDADE FEDERAL DO RIO DE JANEIRO</v>
          </cell>
          <cell r="T20134" t="str">
            <v>0000</v>
          </cell>
        </row>
        <row r="20135">
          <cell r="O20135" t="str">
            <v>INVESTIMENTOS</v>
          </cell>
          <cell r="P20135" t="str">
            <v>X</v>
          </cell>
          <cell r="S20135" t="str">
            <v>UNIVERSIDADE FEDERAL DO RIO DE JANEIRO</v>
          </cell>
          <cell r="T20135" t="str">
            <v>0000</v>
          </cell>
        </row>
        <row r="20136">
          <cell r="O20136" t="str">
            <v>INVESTIMENTOS</v>
          </cell>
          <cell r="P20136" t="str">
            <v>X</v>
          </cell>
          <cell r="S20136" t="str">
            <v>UNIVERSIDADE FEDERAL DO RIO DE JANEIRO</v>
          </cell>
          <cell r="T20136" t="str">
            <v>0000</v>
          </cell>
        </row>
        <row r="20137">
          <cell r="O20137" t="str">
            <v>INVESTIMENTOS</v>
          </cell>
          <cell r="P20137" t="str">
            <v>X</v>
          </cell>
          <cell r="S20137" t="str">
            <v>UNIVERSIDADE FEDERAL DO RIO DE JANEIRO</v>
          </cell>
          <cell r="T20137" t="str">
            <v>0000</v>
          </cell>
        </row>
        <row r="20138">
          <cell r="O20138" t="str">
            <v>INVESTIMENTOS</v>
          </cell>
          <cell r="P20138" t="str">
            <v>X</v>
          </cell>
          <cell r="S20138" t="str">
            <v>UNIVERSIDADE FEDERAL DO RIO DE JANEIRO</v>
          </cell>
          <cell r="T20138" t="str">
            <v>0000</v>
          </cell>
        </row>
        <row r="20139">
          <cell r="O20139" t="str">
            <v>INVESTIMENTOS</v>
          </cell>
          <cell r="P20139" t="str">
            <v>X</v>
          </cell>
          <cell r="S20139" t="str">
            <v>UNIVERSIDADE FEDERAL DO RIO DE JANEIRO</v>
          </cell>
          <cell r="T20139" t="str">
            <v>0000</v>
          </cell>
        </row>
        <row r="20140">
          <cell r="O20140" t="str">
            <v>INVESTIMENTOS</v>
          </cell>
          <cell r="P20140" t="str">
            <v>X</v>
          </cell>
          <cell r="S20140" t="str">
            <v>UNIVERSIDADE FEDERAL DO RIO DE JANEIRO</v>
          </cell>
          <cell r="T20140" t="str">
            <v>0000</v>
          </cell>
        </row>
        <row r="20141">
          <cell r="O20141" t="str">
            <v>INVESTIMENTOS</v>
          </cell>
          <cell r="P20141" t="str">
            <v>X</v>
          </cell>
          <cell r="S20141" t="str">
            <v>UNIVERSIDADE FEDERAL DO RIO DE JANEIRO</v>
          </cell>
          <cell r="T20141" t="str">
            <v>0000</v>
          </cell>
        </row>
        <row r="20142">
          <cell r="O20142" t="str">
            <v>INVESTIMENTOS</v>
          </cell>
          <cell r="P20142" t="str">
            <v>X</v>
          </cell>
          <cell r="S20142" t="str">
            <v>UNIVERSIDADE FEDERAL DO RIO DE JANEIRO</v>
          </cell>
          <cell r="T20142" t="str">
            <v>0000</v>
          </cell>
        </row>
        <row r="20143">
          <cell r="O20143" t="str">
            <v>INVESTIMENTOS</v>
          </cell>
          <cell r="P20143" t="str">
            <v>X</v>
          </cell>
          <cell r="S20143" t="str">
            <v>UNIVERSIDADE FEDERAL DO RIO DE JANEIRO</v>
          </cell>
          <cell r="T20143" t="str">
            <v>0000</v>
          </cell>
        </row>
        <row r="20144">
          <cell r="O20144" t="str">
            <v>INVESTIMENTOS</v>
          </cell>
          <cell r="P20144" t="str">
            <v>X</v>
          </cell>
          <cell r="S20144" t="str">
            <v>UNIVERSIDADE FEDERAL DO RIO DE JANEIRO</v>
          </cell>
          <cell r="T20144" t="str">
            <v>0000</v>
          </cell>
        </row>
        <row r="20145">
          <cell r="O20145" t="str">
            <v>INVESTIMENTOS</v>
          </cell>
          <cell r="P20145" t="str">
            <v>X</v>
          </cell>
          <cell r="S20145" t="str">
            <v>UNIVERSIDADE FEDERAL DO RIO DE JANEIRO</v>
          </cell>
          <cell r="T20145" t="str">
            <v>0000</v>
          </cell>
        </row>
        <row r="20146">
          <cell r="O20146" t="str">
            <v>INVESTIMENTOS</v>
          </cell>
          <cell r="P20146" t="str">
            <v>X</v>
          </cell>
          <cell r="S20146" t="str">
            <v>UNIVERSIDADE FEDERAL DO RIO DE JANEIRO</v>
          </cell>
          <cell r="T20146" t="str">
            <v>0001</v>
          </cell>
        </row>
        <row r="20147">
          <cell r="O20147" t="str">
            <v>INVESTIMENTOS</v>
          </cell>
          <cell r="P20147" t="str">
            <v>X</v>
          </cell>
          <cell r="S20147" t="str">
            <v>UNIVERSIDADE FEDERAL DO RIO DE JANEIRO</v>
          </cell>
          <cell r="T20147" t="str">
            <v>0001</v>
          </cell>
        </row>
        <row r="20148">
          <cell r="O20148" t="str">
            <v>INVESTIMENTOS</v>
          </cell>
          <cell r="P20148" t="str">
            <v>X</v>
          </cell>
          <cell r="S20148" t="str">
            <v>UNIVERSIDADE FEDERAL DO RIO DE JANEIRO</v>
          </cell>
          <cell r="T20148" t="str">
            <v>0001</v>
          </cell>
        </row>
        <row r="20149">
          <cell r="O20149" t="str">
            <v>INVESTIMENTOS</v>
          </cell>
          <cell r="P20149" t="str">
            <v>X</v>
          </cell>
          <cell r="S20149" t="str">
            <v>UNIVERSIDADE FEDERAL DO RIO DE JANEIRO</v>
          </cell>
          <cell r="T20149" t="str">
            <v>0002</v>
          </cell>
        </row>
        <row r="20150">
          <cell r="O20150" t="str">
            <v>INVESTIMENTOS</v>
          </cell>
          <cell r="P20150" t="str">
            <v>X</v>
          </cell>
          <cell r="S20150" t="str">
            <v>UNIVERSIDADE FEDERAL DO RIO DE JANEIRO</v>
          </cell>
          <cell r="T20150" t="str">
            <v>0003</v>
          </cell>
        </row>
        <row r="20151">
          <cell r="O20151" t="str">
            <v>INVESTIMENTOS</v>
          </cell>
          <cell r="P20151" t="str">
            <v>X</v>
          </cell>
          <cell r="S20151" t="str">
            <v>UNIVERSIDADE FEDERAL DO RIO DE JANEIRO</v>
          </cell>
          <cell r="T20151" t="str">
            <v>0003</v>
          </cell>
        </row>
        <row r="20152">
          <cell r="O20152" t="str">
            <v>INVESTIMENTOS</v>
          </cell>
          <cell r="P20152" t="str">
            <v>X</v>
          </cell>
          <cell r="S20152" t="str">
            <v>UNIVERSIDADE FEDERAL DO RIO DE JANEIRO</v>
          </cell>
          <cell r="T20152" t="str">
            <v>0004</v>
          </cell>
        </row>
        <row r="20153">
          <cell r="O20153" t="str">
            <v>INVESTIMENTOS</v>
          </cell>
          <cell r="P20153" t="str">
            <v>X</v>
          </cell>
          <cell r="S20153" t="str">
            <v>UNIVERSIDADE FEDERAL DE SANTA CATARINA</v>
          </cell>
          <cell r="T20153" t="str">
            <v>@</v>
          </cell>
        </row>
        <row r="20154">
          <cell r="O20154" t="str">
            <v>INVESTIMENTOS</v>
          </cell>
          <cell r="P20154" t="str">
            <v>X</v>
          </cell>
          <cell r="S20154" t="str">
            <v>UNIVERSIDADE FEDERAL DE SANTA CATARINA</v>
          </cell>
          <cell r="T20154" t="str">
            <v>@</v>
          </cell>
        </row>
        <row r="20155">
          <cell r="O20155" t="str">
            <v>INVESTIMENTOS</v>
          </cell>
          <cell r="P20155" t="str">
            <v>X</v>
          </cell>
          <cell r="S20155" t="str">
            <v>UNIVERSIDADE FEDERAL DE SANTA CATARINA</v>
          </cell>
          <cell r="T20155" t="str">
            <v>@</v>
          </cell>
        </row>
        <row r="20156">
          <cell r="O20156" t="str">
            <v>INVESTIMENTOS</v>
          </cell>
          <cell r="P20156" t="str">
            <v>X</v>
          </cell>
          <cell r="S20156" t="str">
            <v>UNIVERSIDADE FEDERAL DE SANTA CATARINA</v>
          </cell>
          <cell r="T20156" t="str">
            <v>@</v>
          </cell>
        </row>
        <row r="20157">
          <cell r="O20157" t="str">
            <v>INVESTIMENTOS</v>
          </cell>
          <cell r="P20157" t="str">
            <v>X</v>
          </cell>
          <cell r="S20157" t="str">
            <v>UNIVERSIDADE FEDERAL DE SANTA CATARINA</v>
          </cell>
          <cell r="T20157" t="str">
            <v>@</v>
          </cell>
        </row>
        <row r="20158">
          <cell r="O20158" t="str">
            <v>INVESTIMENTOS</v>
          </cell>
          <cell r="P20158" t="str">
            <v>X</v>
          </cell>
          <cell r="S20158" t="str">
            <v>UNIVERSIDADE FEDERAL DE SANTA CATARINA</v>
          </cell>
          <cell r="T20158" t="str">
            <v>0000</v>
          </cell>
        </row>
        <row r="20159">
          <cell r="O20159" t="str">
            <v>INVESTIMENTOS</v>
          </cell>
          <cell r="P20159" t="str">
            <v>X</v>
          </cell>
          <cell r="S20159" t="str">
            <v>UNIVERSIDADE FEDERAL DE SANTA CATARINA</v>
          </cell>
          <cell r="T20159" t="str">
            <v>0000</v>
          </cell>
        </row>
        <row r="20160">
          <cell r="O20160" t="str">
            <v>INVESTIMENTOS</v>
          </cell>
          <cell r="P20160" t="str">
            <v>X</v>
          </cell>
          <cell r="S20160" t="str">
            <v>UNIVERSIDADE FEDERAL DE SANTA CATARINA</v>
          </cell>
          <cell r="T20160" t="str">
            <v>0000</v>
          </cell>
        </row>
        <row r="20161">
          <cell r="O20161" t="str">
            <v>INVESTIMENTOS</v>
          </cell>
          <cell r="P20161" t="str">
            <v>X</v>
          </cell>
          <cell r="S20161" t="str">
            <v>UNIVERSIDADE FEDERAL DE SANTA CATARINA</v>
          </cell>
          <cell r="T20161" t="str">
            <v>0000</v>
          </cell>
        </row>
        <row r="20162">
          <cell r="O20162" t="str">
            <v>INVESTIMENTOS</v>
          </cell>
          <cell r="P20162" t="str">
            <v>X</v>
          </cell>
          <cell r="S20162" t="str">
            <v>UNIVERSIDADE FEDERAL DE SANTA CATARINA</v>
          </cell>
          <cell r="T20162" t="str">
            <v>0000</v>
          </cell>
        </row>
        <row r="20163">
          <cell r="O20163" t="str">
            <v>INVESTIMENTOS</v>
          </cell>
          <cell r="P20163" t="str">
            <v>X</v>
          </cell>
          <cell r="S20163" t="str">
            <v>UNIVERSIDADE FEDERAL DE SANTA CATARINA</v>
          </cell>
          <cell r="T20163" t="str">
            <v>0000</v>
          </cell>
        </row>
        <row r="20164">
          <cell r="O20164" t="str">
            <v>INVESTIMENTOS</v>
          </cell>
          <cell r="P20164" t="str">
            <v>X</v>
          </cell>
          <cell r="S20164" t="str">
            <v>UNIVERSIDADE FEDERAL DE SANTA CATARINA</v>
          </cell>
          <cell r="T20164" t="str">
            <v>0000</v>
          </cell>
        </row>
        <row r="20165">
          <cell r="O20165" t="str">
            <v>INVESTIMENTOS</v>
          </cell>
          <cell r="P20165" t="str">
            <v>X</v>
          </cell>
          <cell r="S20165" t="str">
            <v>UNIVERSIDADE FEDERAL DE SANTA CATARINA</v>
          </cell>
          <cell r="T20165" t="str">
            <v>0000</v>
          </cell>
        </row>
        <row r="20166">
          <cell r="O20166" t="str">
            <v>INVESTIMENTOS</v>
          </cell>
          <cell r="P20166" t="str">
            <v>X</v>
          </cell>
          <cell r="S20166" t="str">
            <v>UNIVERSIDADE FEDERAL DE SANTA CATARINA</v>
          </cell>
          <cell r="T20166" t="str">
            <v>0000</v>
          </cell>
        </row>
        <row r="20167">
          <cell r="O20167" t="str">
            <v>INVESTIMENTOS</v>
          </cell>
          <cell r="P20167" t="str">
            <v>X</v>
          </cell>
          <cell r="S20167" t="str">
            <v>UNIVERSIDADE FEDERAL DE SANTA CATARINA</v>
          </cell>
          <cell r="T20167" t="str">
            <v>0000</v>
          </cell>
        </row>
        <row r="20168">
          <cell r="O20168" t="str">
            <v>INVESTIMENTOS</v>
          </cell>
          <cell r="P20168" t="str">
            <v>X</v>
          </cell>
          <cell r="S20168" t="str">
            <v>UNIVERSIDADE FEDERAL DE SANTA CATARINA</v>
          </cell>
          <cell r="T20168" t="str">
            <v>0000</v>
          </cell>
        </row>
        <row r="20169">
          <cell r="O20169" t="str">
            <v>INVESTIMENTOS</v>
          </cell>
          <cell r="P20169" t="str">
            <v>X</v>
          </cell>
          <cell r="S20169" t="str">
            <v>UNIVERSIDADE FEDERAL DE SANTA CATARINA</v>
          </cell>
          <cell r="T20169" t="str">
            <v>0000</v>
          </cell>
        </row>
        <row r="20170">
          <cell r="O20170" t="str">
            <v>INVESTIMENTOS</v>
          </cell>
          <cell r="P20170" t="str">
            <v>X</v>
          </cell>
          <cell r="S20170" t="str">
            <v>UNIVERSIDADE FEDERAL DE SANTA CATARINA</v>
          </cell>
          <cell r="T20170" t="str">
            <v>0000</v>
          </cell>
        </row>
        <row r="20171">
          <cell r="O20171" t="str">
            <v>INVESTIMENTOS</v>
          </cell>
          <cell r="P20171" t="str">
            <v>X</v>
          </cell>
          <cell r="S20171" t="str">
            <v>UNIVERSIDADE FEDERAL DE SANTA CATARINA</v>
          </cell>
          <cell r="T20171" t="str">
            <v>0000</v>
          </cell>
        </row>
        <row r="20172">
          <cell r="O20172" t="str">
            <v>INVESTIMENTOS</v>
          </cell>
          <cell r="P20172" t="str">
            <v>X</v>
          </cell>
          <cell r="S20172" t="str">
            <v>UNIVERSIDADE FEDERAL DE SANTA CATARINA</v>
          </cell>
          <cell r="T20172" t="str">
            <v>0000</v>
          </cell>
        </row>
        <row r="20173">
          <cell r="O20173" t="str">
            <v>INVESTIMENTOS</v>
          </cell>
          <cell r="P20173" t="str">
            <v>X</v>
          </cell>
          <cell r="S20173" t="str">
            <v>UNIVERSIDADE FEDERAL DE SANTA CATARINA</v>
          </cell>
          <cell r="T20173" t="str">
            <v>0000</v>
          </cell>
        </row>
        <row r="20174">
          <cell r="O20174" t="str">
            <v>INVESTIMENTOS</v>
          </cell>
          <cell r="P20174" t="str">
            <v>X</v>
          </cell>
          <cell r="S20174" t="str">
            <v>UNIVERSIDADE FEDERAL DE SANTA CATARINA</v>
          </cell>
          <cell r="T20174" t="str">
            <v>0000</v>
          </cell>
        </row>
        <row r="20175">
          <cell r="O20175" t="str">
            <v>INVESTIMENTOS</v>
          </cell>
          <cell r="P20175" t="str">
            <v>X</v>
          </cell>
          <cell r="S20175" t="str">
            <v>UNIVERSIDADE FEDERAL DE SANTA CATARINA</v>
          </cell>
          <cell r="T20175" t="str">
            <v>0000</v>
          </cell>
        </row>
        <row r="20176">
          <cell r="O20176" t="str">
            <v>INVESTIMENTOS</v>
          </cell>
          <cell r="P20176" t="str">
            <v>X</v>
          </cell>
          <cell r="S20176" t="str">
            <v>UNIVERSIDADE FEDERAL DE SANTA CATARINA</v>
          </cell>
          <cell r="T20176" t="str">
            <v>0000</v>
          </cell>
        </row>
        <row r="20177">
          <cell r="O20177" t="str">
            <v>INVESTIMENTOS</v>
          </cell>
          <cell r="P20177" t="str">
            <v>X</v>
          </cell>
          <cell r="S20177" t="str">
            <v>UNIVERSIDADE FEDERAL DE SANTA CATARINA</v>
          </cell>
          <cell r="T20177" t="str">
            <v>0001</v>
          </cell>
        </row>
        <row r="20178">
          <cell r="O20178" t="str">
            <v>INVESTIMENTOS</v>
          </cell>
          <cell r="P20178" t="str">
            <v>X</v>
          </cell>
          <cell r="S20178" t="str">
            <v>UNIVERSIDADE FEDERAL DE SANTA CATARINA</v>
          </cell>
          <cell r="T20178" t="str">
            <v>0001</v>
          </cell>
        </row>
        <row r="20179">
          <cell r="O20179" t="str">
            <v>INVESTIMENTOS</v>
          </cell>
          <cell r="P20179" t="str">
            <v>X</v>
          </cell>
          <cell r="S20179" t="str">
            <v>UNIVERSIDADE FEDERAL DE SANTA CATARINA</v>
          </cell>
          <cell r="T20179" t="str">
            <v>0002</v>
          </cell>
        </row>
        <row r="20180">
          <cell r="O20180" t="str">
            <v>INVESTIMENTOS</v>
          </cell>
          <cell r="P20180" t="str">
            <v>X</v>
          </cell>
          <cell r="S20180" t="str">
            <v>UNIVERSIDADE FEDERAL DE SANTA CATARINA</v>
          </cell>
          <cell r="T20180" t="str">
            <v>0002</v>
          </cell>
        </row>
        <row r="20181">
          <cell r="O20181" t="str">
            <v>INVESTIMENTOS</v>
          </cell>
          <cell r="P20181" t="str">
            <v>X</v>
          </cell>
          <cell r="S20181" t="str">
            <v>UNIVERSIDADE FEDERAL DE SANTA CATARINA</v>
          </cell>
          <cell r="T20181" t="str">
            <v>0002</v>
          </cell>
        </row>
        <row r="20182">
          <cell r="O20182" t="str">
            <v>INVESTIMENTOS</v>
          </cell>
          <cell r="P20182" t="str">
            <v>X</v>
          </cell>
          <cell r="S20182" t="str">
            <v>UNIVERSIDADE FEDERAL DE SANTA CATARINA</v>
          </cell>
          <cell r="T20182" t="str">
            <v>0004</v>
          </cell>
        </row>
        <row r="20183">
          <cell r="O20183" t="str">
            <v>INVESTIMENTOS</v>
          </cell>
          <cell r="P20183" t="str">
            <v>X</v>
          </cell>
          <cell r="S20183" t="str">
            <v>UNIVERSIDADE FEDERAL DE SANTA CATARINA</v>
          </cell>
          <cell r="T20183" t="str">
            <v>EBAN</v>
          </cell>
        </row>
        <row r="20184">
          <cell r="O20184" t="str">
            <v>INVESTIMENTOS</v>
          </cell>
          <cell r="P20184" t="str">
            <v>X</v>
          </cell>
          <cell r="S20184" t="str">
            <v>UNIVERSIDADE FEDERAL DE SANTA MARIA</v>
          </cell>
          <cell r="T20184" t="str">
            <v>@</v>
          </cell>
        </row>
        <row r="20185">
          <cell r="O20185" t="str">
            <v>INVESTIMENTOS</v>
          </cell>
          <cell r="P20185" t="str">
            <v>X</v>
          </cell>
          <cell r="S20185" t="str">
            <v>UNIVERSIDADE FEDERAL DE SANTA MARIA</v>
          </cell>
          <cell r="T20185" t="str">
            <v>@</v>
          </cell>
        </row>
        <row r="20186">
          <cell r="O20186" t="str">
            <v>INVESTIMENTOS</v>
          </cell>
          <cell r="P20186" t="str">
            <v>X</v>
          </cell>
          <cell r="S20186" t="str">
            <v>UNIVERSIDADE FEDERAL DE SANTA MARIA</v>
          </cell>
          <cell r="T20186" t="str">
            <v>@</v>
          </cell>
        </row>
        <row r="20187">
          <cell r="O20187" t="str">
            <v>INVESTIMENTOS</v>
          </cell>
          <cell r="P20187" t="str">
            <v>X</v>
          </cell>
          <cell r="S20187" t="str">
            <v>UNIVERSIDADE FEDERAL DE SANTA MARIA</v>
          </cell>
          <cell r="T20187" t="str">
            <v>@</v>
          </cell>
        </row>
        <row r="20188">
          <cell r="O20188" t="str">
            <v>INVESTIMENTOS</v>
          </cell>
          <cell r="P20188" t="str">
            <v>X</v>
          </cell>
          <cell r="S20188" t="str">
            <v>UNIVERSIDADE FEDERAL DE SANTA MARIA</v>
          </cell>
          <cell r="T20188" t="str">
            <v>@</v>
          </cell>
        </row>
        <row r="20189">
          <cell r="O20189" t="str">
            <v>INVESTIMENTOS</v>
          </cell>
          <cell r="P20189" t="str">
            <v>X</v>
          </cell>
          <cell r="S20189" t="str">
            <v>UNIVERSIDADE FEDERAL DE SANTA MARIA</v>
          </cell>
          <cell r="T20189" t="str">
            <v>@</v>
          </cell>
        </row>
        <row r="20190">
          <cell r="O20190" t="str">
            <v>INVESTIMENTOS</v>
          </cell>
          <cell r="P20190" t="str">
            <v>X</v>
          </cell>
          <cell r="S20190" t="str">
            <v>UNIVERSIDADE FEDERAL DE SANTA MARIA</v>
          </cell>
          <cell r="T20190" t="str">
            <v>@</v>
          </cell>
        </row>
        <row r="20191">
          <cell r="O20191" t="str">
            <v>INVESTIMENTOS</v>
          </cell>
          <cell r="P20191" t="str">
            <v>X</v>
          </cell>
          <cell r="S20191" t="str">
            <v>UNIVERSIDADE FEDERAL DE SANTA MARIA</v>
          </cell>
          <cell r="T20191" t="str">
            <v>@</v>
          </cell>
        </row>
        <row r="20192">
          <cell r="O20192" t="str">
            <v>INVESTIMENTOS</v>
          </cell>
          <cell r="P20192" t="str">
            <v>X</v>
          </cell>
          <cell r="S20192" t="str">
            <v>UNIVERSIDADE FEDERAL DE SANTA MARIA</v>
          </cell>
          <cell r="T20192" t="str">
            <v>@</v>
          </cell>
        </row>
        <row r="20193">
          <cell r="O20193" t="str">
            <v>INVESTIMENTOS</v>
          </cell>
          <cell r="P20193" t="str">
            <v>X</v>
          </cell>
          <cell r="S20193" t="str">
            <v>UNIVERSIDADE FEDERAL DE SANTA MARIA</v>
          </cell>
          <cell r="T20193" t="str">
            <v>0000</v>
          </cell>
        </row>
        <row r="20194">
          <cell r="O20194" t="str">
            <v>INVESTIMENTOS</v>
          </cell>
          <cell r="P20194" t="str">
            <v>X</v>
          </cell>
          <cell r="S20194" t="str">
            <v>UNIVERSIDADE FEDERAL DE SANTA MARIA</v>
          </cell>
          <cell r="T20194" t="str">
            <v>0000</v>
          </cell>
        </row>
        <row r="20195">
          <cell r="O20195" t="str">
            <v>INVESTIMENTOS</v>
          </cell>
          <cell r="P20195" t="str">
            <v>X</v>
          </cell>
          <cell r="S20195" t="str">
            <v>UNIVERSIDADE FEDERAL DE SANTA MARIA</v>
          </cell>
          <cell r="T20195" t="str">
            <v>0000</v>
          </cell>
        </row>
        <row r="20196">
          <cell r="O20196" t="str">
            <v>INVESTIMENTOS</v>
          </cell>
          <cell r="P20196" t="str">
            <v>X</v>
          </cell>
          <cell r="S20196" t="str">
            <v>UNIVERSIDADE FEDERAL DE SANTA MARIA</v>
          </cell>
          <cell r="T20196" t="str">
            <v>0000</v>
          </cell>
        </row>
        <row r="20197">
          <cell r="O20197" t="str">
            <v>INVESTIMENTOS</v>
          </cell>
          <cell r="P20197" t="str">
            <v>X</v>
          </cell>
          <cell r="S20197" t="str">
            <v>UNIVERSIDADE FEDERAL DE SANTA MARIA</v>
          </cell>
          <cell r="T20197" t="str">
            <v>0000</v>
          </cell>
        </row>
        <row r="20198">
          <cell r="O20198" t="str">
            <v>INVESTIMENTOS</v>
          </cell>
          <cell r="P20198" t="str">
            <v>X</v>
          </cell>
          <cell r="S20198" t="str">
            <v>UNIVERSIDADE FEDERAL DE SANTA MARIA</v>
          </cell>
          <cell r="T20198" t="str">
            <v>0000</v>
          </cell>
        </row>
        <row r="20199">
          <cell r="O20199" t="str">
            <v>INVESTIMENTOS</v>
          </cell>
          <cell r="P20199" t="str">
            <v>X</v>
          </cell>
          <cell r="S20199" t="str">
            <v>UNIVERSIDADE FEDERAL DE SANTA MARIA</v>
          </cell>
          <cell r="T20199" t="str">
            <v>0000</v>
          </cell>
        </row>
        <row r="20200">
          <cell r="O20200" t="str">
            <v>INVESTIMENTOS</v>
          </cell>
          <cell r="P20200" t="str">
            <v>X</v>
          </cell>
          <cell r="S20200" t="str">
            <v>UNIVERSIDADE FEDERAL DE SANTA MARIA</v>
          </cell>
          <cell r="T20200" t="str">
            <v>0000</v>
          </cell>
        </row>
        <row r="20201">
          <cell r="O20201" t="str">
            <v>INVESTIMENTOS</v>
          </cell>
          <cell r="P20201" t="str">
            <v>X</v>
          </cell>
          <cell r="S20201" t="str">
            <v>UNIVERSIDADE FEDERAL DE SANTA MARIA</v>
          </cell>
          <cell r="T20201" t="str">
            <v>0000</v>
          </cell>
        </row>
        <row r="20202">
          <cell r="O20202" t="str">
            <v>INVESTIMENTOS</v>
          </cell>
          <cell r="P20202" t="str">
            <v>X</v>
          </cell>
          <cell r="S20202" t="str">
            <v>UNIVERSIDADE FEDERAL DE SANTA MARIA</v>
          </cell>
          <cell r="T20202" t="str">
            <v>0000</v>
          </cell>
        </row>
        <row r="20203">
          <cell r="O20203" t="str">
            <v>INVESTIMENTOS</v>
          </cell>
          <cell r="P20203" t="str">
            <v>X</v>
          </cell>
          <cell r="S20203" t="str">
            <v>UNIVERSIDADE FEDERAL DE SANTA MARIA</v>
          </cell>
          <cell r="T20203" t="str">
            <v>0000</v>
          </cell>
        </row>
        <row r="20204">
          <cell r="O20204" t="str">
            <v>INVESTIMENTOS</v>
          </cell>
          <cell r="P20204" t="str">
            <v>X</v>
          </cell>
          <cell r="S20204" t="str">
            <v>UNIVERSIDADE FEDERAL DE SANTA MARIA</v>
          </cell>
          <cell r="T20204" t="str">
            <v>0000</v>
          </cell>
        </row>
        <row r="20205">
          <cell r="O20205" t="str">
            <v>INVESTIMENTOS</v>
          </cell>
          <cell r="P20205" t="str">
            <v>X</v>
          </cell>
          <cell r="S20205" t="str">
            <v>UNIVERSIDADE FEDERAL DE SANTA MARIA</v>
          </cell>
          <cell r="T20205" t="str">
            <v>0000</v>
          </cell>
        </row>
        <row r="20206">
          <cell r="O20206" t="str">
            <v>INVESTIMENTOS</v>
          </cell>
          <cell r="P20206" t="str">
            <v>X</v>
          </cell>
          <cell r="S20206" t="str">
            <v>UNIVERSIDADE FEDERAL DE SANTA MARIA</v>
          </cell>
          <cell r="T20206" t="str">
            <v>0000</v>
          </cell>
        </row>
        <row r="20207">
          <cell r="O20207" t="str">
            <v>INVESTIMENTOS</v>
          </cell>
          <cell r="P20207" t="str">
            <v>X</v>
          </cell>
          <cell r="S20207" t="str">
            <v>UNIVERSIDADE FEDERAL DE SANTA MARIA</v>
          </cell>
          <cell r="T20207" t="str">
            <v>0000</v>
          </cell>
        </row>
        <row r="20208">
          <cell r="O20208" t="str">
            <v>INVESTIMENTOS</v>
          </cell>
          <cell r="P20208" t="str">
            <v>X</v>
          </cell>
          <cell r="S20208" t="str">
            <v>UNIVERSIDADE FEDERAL DE SANTA MARIA</v>
          </cell>
          <cell r="T20208" t="str">
            <v>0001</v>
          </cell>
        </row>
        <row r="20209">
          <cell r="O20209" t="str">
            <v>INVESTIMENTOS</v>
          </cell>
          <cell r="P20209" t="str">
            <v>X</v>
          </cell>
          <cell r="S20209" t="str">
            <v>UNIVERSIDADE FEDERAL DE SANTA MARIA</v>
          </cell>
          <cell r="T20209" t="str">
            <v>0001</v>
          </cell>
        </row>
        <row r="20210">
          <cell r="O20210" t="str">
            <v>INVESTIMENTOS</v>
          </cell>
          <cell r="P20210" t="str">
            <v>X</v>
          </cell>
          <cell r="S20210" t="str">
            <v>UNIVERSIDADE FEDERAL DE SANTA MARIA</v>
          </cell>
          <cell r="T20210" t="str">
            <v>0002</v>
          </cell>
        </row>
        <row r="20211">
          <cell r="O20211" t="str">
            <v>INVESTIMENTOS</v>
          </cell>
          <cell r="P20211" t="str">
            <v>X</v>
          </cell>
          <cell r="S20211" t="str">
            <v>UNIVERSIDADE FEDERAL DE SANTA MARIA</v>
          </cell>
          <cell r="T20211" t="str">
            <v>0002</v>
          </cell>
        </row>
        <row r="20212">
          <cell r="O20212" t="str">
            <v>INVESTIMENTOS</v>
          </cell>
          <cell r="P20212" t="str">
            <v>X</v>
          </cell>
          <cell r="S20212" t="str">
            <v>UNIVERSIDADE FEDERAL DE SANTA MARIA</v>
          </cell>
          <cell r="T20212" t="str">
            <v>0002</v>
          </cell>
        </row>
        <row r="20213">
          <cell r="O20213" t="str">
            <v>INVESTIMENTOS</v>
          </cell>
          <cell r="P20213" t="str">
            <v>X</v>
          </cell>
          <cell r="S20213" t="str">
            <v>UNIVERSIDADE FEDERAL RURAL DE PERNAMBUCO</v>
          </cell>
          <cell r="T20213" t="str">
            <v>@</v>
          </cell>
        </row>
        <row r="20214">
          <cell r="O20214" t="str">
            <v>INVESTIMENTOS</v>
          </cell>
          <cell r="P20214" t="str">
            <v>X</v>
          </cell>
          <cell r="S20214" t="str">
            <v>UNIVERSIDADE FEDERAL RURAL DE PERNAMBUCO</v>
          </cell>
          <cell r="T20214" t="str">
            <v>@</v>
          </cell>
        </row>
        <row r="20215">
          <cell r="O20215" t="str">
            <v>INVESTIMENTOS</v>
          </cell>
          <cell r="P20215" t="str">
            <v>X</v>
          </cell>
          <cell r="S20215" t="str">
            <v>UNIVERSIDADE FEDERAL RURAL DE PERNAMBUCO</v>
          </cell>
          <cell r="T20215" t="str">
            <v>@</v>
          </cell>
        </row>
        <row r="20216">
          <cell r="O20216" t="str">
            <v>INVESTIMENTOS</v>
          </cell>
          <cell r="P20216" t="str">
            <v>X</v>
          </cell>
          <cell r="S20216" t="str">
            <v>UNIVERSIDADE FEDERAL RURAL DE PERNAMBUCO</v>
          </cell>
          <cell r="T20216" t="str">
            <v>@</v>
          </cell>
        </row>
        <row r="20217">
          <cell r="O20217" t="str">
            <v>INVESTIMENTOS</v>
          </cell>
          <cell r="P20217" t="str">
            <v>X</v>
          </cell>
          <cell r="S20217" t="str">
            <v>UNIVERSIDADE FEDERAL RURAL DE PERNAMBUCO</v>
          </cell>
          <cell r="T20217" t="str">
            <v>@</v>
          </cell>
        </row>
        <row r="20218">
          <cell r="O20218" t="str">
            <v>INVESTIMENTOS</v>
          </cell>
          <cell r="P20218" t="str">
            <v>X</v>
          </cell>
          <cell r="S20218" t="str">
            <v>UNIVERSIDADE FEDERAL RURAL DE PERNAMBUCO</v>
          </cell>
          <cell r="T20218" t="str">
            <v>@</v>
          </cell>
        </row>
        <row r="20219">
          <cell r="O20219" t="str">
            <v>INVESTIMENTOS</v>
          </cell>
          <cell r="P20219" t="str">
            <v>X</v>
          </cell>
          <cell r="S20219" t="str">
            <v>UNIVERSIDADE FEDERAL RURAL DE PERNAMBUCO</v>
          </cell>
          <cell r="T20219" t="str">
            <v>@</v>
          </cell>
        </row>
        <row r="20220">
          <cell r="O20220" t="str">
            <v>INVESTIMENTOS</v>
          </cell>
          <cell r="P20220" t="str">
            <v>X</v>
          </cell>
          <cell r="S20220" t="str">
            <v>UNIVERSIDADE FEDERAL RURAL DE PERNAMBUCO</v>
          </cell>
          <cell r="T20220" t="str">
            <v>0000</v>
          </cell>
        </row>
        <row r="20221">
          <cell r="O20221" t="str">
            <v>INVESTIMENTOS</v>
          </cell>
          <cell r="P20221" t="str">
            <v>X</v>
          </cell>
          <cell r="S20221" t="str">
            <v>UNIVERSIDADE FEDERAL RURAL DE PERNAMBUCO</v>
          </cell>
          <cell r="T20221" t="str">
            <v>0000</v>
          </cell>
        </row>
        <row r="20222">
          <cell r="O20222" t="str">
            <v>INVESTIMENTOS</v>
          </cell>
          <cell r="P20222" t="str">
            <v>X</v>
          </cell>
          <cell r="S20222" t="str">
            <v>UNIVERSIDADE FEDERAL RURAL DE PERNAMBUCO</v>
          </cell>
          <cell r="T20222" t="str">
            <v>0000</v>
          </cell>
        </row>
        <row r="20223">
          <cell r="O20223" t="str">
            <v>INVESTIMENTOS</v>
          </cell>
          <cell r="P20223" t="str">
            <v>X</v>
          </cell>
          <cell r="S20223" t="str">
            <v>UNIVERSIDADE FEDERAL RURAL DE PERNAMBUCO</v>
          </cell>
          <cell r="T20223" t="str">
            <v>0000</v>
          </cell>
        </row>
        <row r="20224">
          <cell r="O20224" t="str">
            <v>INVESTIMENTOS</v>
          </cell>
          <cell r="P20224" t="str">
            <v>X</v>
          </cell>
          <cell r="S20224" t="str">
            <v>UNIVERSIDADE FEDERAL RURAL DE PERNAMBUCO</v>
          </cell>
          <cell r="T20224" t="str">
            <v>0000</v>
          </cell>
        </row>
        <row r="20225">
          <cell r="O20225" t="str">
            <v>INVESTIMENTOS</v>
          </cell>
          <cell r="P20225" t="str">
            <v>X</v>
          </cell>
          <cell r="S20225" t="str">
            <v>UNIVERSIDADE FEDERAL RURAL DE PERNAMBUCO</v>
          </cell>
          <cell r="T20225" t="str">
            <v>0000</v>
          </cell>
        </row>
        <row r="20226">
          <cell r="O20226" t="str">
            <v>INVESTIMENTOS</v>
          </cell>
          <cell r="P20226" t="str">
            <v>X</v>
          </cell>
          <cell r="S20226" t="str">
            <v>UNIVERSIDADE FEDERAL RURAL DE PERNAMBUCO</v>
          </cell>
          <cell r="T20226" t="str">
            <v>0000</v>
          </cell>
        </row>
        <row r="20227">
          <cell r="O20227" t="str">
            <v>INVESTIMENTOS</v>
          </cell>
          <cell r="P20227" t="str">
            <v>X</v>
          </cell>
          <cell r="S20227" t="str">
            <v>UNIVERSIDADE FEDERAL RURAL DE PERNAMBUCO</v>
          </cell>
          <cell r="T20227" t="str">
            <v>0000</v>
          </cell>
        </row>
        <row r="20228">
          <cell r="O20228" t="str">
            <v>INVESTIMENTOS</v>
          </cell>
          <cell r="P20228" t="str">
            <v>X</v>
          </cell>
          <cell r="S20228" t="str">
            <v>UNIVERSIDADE FEDERAL RURAL DE PERNAMBUCO</v>
          </cell>
          <cell r="T20228" t="str">
            <v>0000</v>
          </cell>
        </row>
        <row r="20229">
          <cell r="O20229" t="str">
            <v>INVESTIMENTOS</v>
          </cell>
          <cell r="P20229" t="str">
            <v>X</v>
          </cell>
          <cell r="S20229" t="str">
            <v>UNIVERSIDADE FEDERAL RURAL DE PERNAMBUCO</v>
          </cell>
          <cell r="T20229" t="str">
            <v>0000</v>
          </cell>
        </row>
        <row r="20230">
          <cell r="O20230" t="str">
            <v>INVESTIMENTOS</v>
          </cell>
          <cell r="P20230" t="str">
            <v>X</v>
          </cell>
          <cell r="S20230" t="str">
            <v>UNIVERSIDADE FEDERAL RURAL DE PERNAMBUCO</v>
          </cell>
          <cell r="T20230" t="str">
            <v>0000</v>
          </cell>
        </row>
        <row r="20231">
          <cell r="O20231" t="str">
            <v>INVESTIMENTOS</v>
          </cell>
          <cell r="P20231" t="str">
            <v>X</v>
          </cell>
          <cell r="S20231" t="str">
            <v>UNIVERSIDADE FEDERAL RURAL DE PERNAMBUCO</v>
          </cell>
          <cell r="T20231" t="str">
            <v>0001</v>
          </cell>
        </row>
        <row r="20232">
          <cell r="O20232" t="str">
            <v>INVESTIMENTOS</v>
          </cell>
          <cell r="P20232" t="str">
            <v>X</v>
          </cell>
          <cell r="S20232" t="str">
            <v>UNIVERSIDADE FEDERAL RURAL DE PERNAMBUCO</v>
          </cell>
          <cell r="T20232" t="str">
            <v>0001</v>
          </cell>
        </row>
        <row r="20233">
          <cell r="O20233" t="str">
            <v>INVESTIMENTOS</v>
          </cell>
          <cell r="P20233" t="str">
            <v>X</v>
          </cell>
          <cell r="S20233" t="str">
            <v>UNIVERSIDADE FEDERAL RURAL DO RIO DE JANEIRO</v>
          </cell>
          <cell r="T20233" t="str">
            <v>@</v>
          </cell>
        </row>
        <row r="20234">
          <cell r="O20234" t="str">
            <v>INVESTIMENTOS</v>
          </cell>
          <cell r="P20234" t="str">
            <v>X</v>
          </cell>
          <cell r="S20234" t="str">
            <v>UNIVERSIDADE FEDERAL RURAL DO RIO DE JANEIRO</v>
          </cell>
          <cell r="T20234" t="str">
            <v>@</v>
          </cell>
        </row>
        <row r="20235">
          <cell r="O20235" t="str">
            <v>INVESTIMENTOS</v>
          </cell>
          <cell r="P20235" t="str">
            <v>X</v>
          </cell>
          <cell r="S20235" t="str">
            <v>UNIVERSIDADE FEDERAL RURAL DO RIO DE JANEIRO</v>
          </cell>
          <cell r="T20235" t="str">
            <v>@</v>
          </cell>
        </row>
        <row r="20236">
          <cell r="O20236" t="str">
            <v>INVESTIMENTOS</v>
          </cell>
          <cell r="P20236" t="str">
            <v>X</v>
          </cell>
          <cell r="S20236" t="str">
            <v>UNIVERSIDADE FEDERAL RURAL DO RIO DE JANEIRO</v>
          </cell>
          <cell r="T20236" t="str">
            <v>@</v>
          </cell>
        </row>
        <row r="20237">
          <cell r="O20237" t="str">
            <v>INVESTIMENTOS</v>
          </cell>
          <cell r="P20237" t="str">
            <v>X</v>
          </cell>
          <cell r="S20237" t="str">
            <v>UNIVERSIDADE FEDERAL RURAL DO RIO DE JANEIRO</v>
          </cell>
          <cell r="T20237" t="str">
            <v>@</v>
          </cell>
        </row>
        <row r="20238">
          <cell r="O20238" t="str">
            <v>INVESTIMENTOS</v>
          </cell>
          <cell r="P20238" t="str">
            <v>X</v>
          </cell>
          <cell r="S20238" t="str">
            <v>UNIVERSIDADE FEDERAL RURAL DO RIO DE JANEIRO</v>
          </cell>
          <cell r="T20238" t="str">
            <v>0000</v>
          </cell>
        </row>
        <row r="20239">
          <cell r="O20239" t="str">
            <v>INVESTIMENTOS</v>
          </cell>
          <cell r="P20239" t="str">
            <v>X</v>
          </cell>
          <cell r="S20239" t="str">
            <v>UNIVERSIDADE FEDERAL RURAL DO RIO DE JANEIRO</v>
          </cell>
          <cell r="T20239" t="str">
            <v>0000</v>
          </cell>
        </row>
        <row r="20240">
          <cell r="O20240" t="str">
            <v>INVESTIMENTOS</v>
          </cell>
          <cell r="P20240" t="str">
            <v>X</v>
          </cell>
          <cell r="S20240" t="str">
            <v>UNIVERSIDADE FEDERAL RURAL DO RIO DE JANEIRO</v>
          </cell>
          <cell r="T20240" t="str">
            <v>0000</v>
          </cell>
        </row>
        <row r="20241">
          <cell r="O20241" t="str">
            <v>INVESTIMENTOS</v>
          </cell>
          <cell r="P20241" t="str">
            <v>X</v>
          </cell>
          <cell r="S20241" t="str">
            <v>UNIVERSIDADE FEDERAL RURAL DO RIO DE JANEIRO</v>
          </cell>
          <cell r="T20241" t="str">
            <v>0000</v>
          </cell>
        </row>
        <row r="20242">
          <cell r="O20242" t="str">
            <v>INVESTIMENTOS</v>
          </cell>
          <cell r="P20242" t="str">
            <v>X</v>
          </cell>
          <cell r="S20242" t="str">
            <v>UNIVERSIDADE FEDERAL RURAL DO RIO DE JANEIRO</v>
          </cell>
          <cell r="T20242" t="str">
            <v>0000</v>
          </cell>
        </row>
        <row r="20243">
          <cell r="O20243" t="str">
            <v>INVESTIMENTOS</v>
          </cell>
          <cell r="P20243" t="str">
            <v>X</v>
          </cell>
          <cell r="S20243" t="str">
            <v>UNIVERSIDADE FEDERAL RURAL DO RIO DE JANEIRO</v>
          </cell>
          <cell r="T20243" t="str">
            <v>0000</v>
          </cell>
        </row>
        <row r="20244">
          <cell r="O20244" t="str">
            <v>INVESTIMENTOS</v>
          </cell>
          <cell r="P20244" t="str">
            <v>X</v>
          </cell>
          <cell r="S20244" t="str">
            <v>UNIVERSIDADE FEDERAL RURAL DO RIO DE JANEIRO</v>
          </cell>
          <cell r="T20244" t="str">
            <v>0000</v>
          </cell>
        </row>
        <row r="20245">
          <cell r="O20245" t="str">
            <v>INVESTIMENTOS</v>
          </cell>
          <cell r="P20245" t="str">
            <v>X</v>
          </cell>
          <cell r="S20245" t="str">
            <v>UNIVERSIDADE FEDERAL RURAL DO RIO DE JANEIRO</v>
          </cell>
          <cell r="T20245" t="str">
            <v>0000</v>
          </cell>
        </row>
        <row r="20246">
          <cell r="O20246" t="str">
            <v>INVESTIMENTOS</v>
          </cell>
          <cell r="P20246" t="str">
            <v>X</v>
          </cell>
          <cell r="S20246" t="str">
            <v>UNIVERSIDADE FEDERAL RURAL DO RIO DE JANEIRO</v>
          </cell>
          <cell r="T20246" t="str">
            <v>0000</v>
          </cell>
        </row>
        <row r="20247">
          <cell r="O20247" t="str">
            <v>INVESTIMENTOS</v>
          </cell>
          <cell r="P20247" t="str">
            <v>X</v>
          </cell>
          <cell r="S20247" t="str">
            <v>UNIVERSIDADE FEDERAL RURAL DO RIO DE JANEIRO</v>
          </cell>
          <cell r="T20247" t="str">
            <v>0000</v>
          </cell>
        </row>
        <row r="20248">
          <cell r="O20248" t="str">
            <v>INVESTIMENTOS</v>
          </cell>
          <cell r="P20248" t="str">
            <v>X</v>
          </cell>
          <cell r="S20248" t="str">
            <v>UNIVERSIDADE FEDERAL RURAL DO RIO DE JANEIRO</v>
          </cell>
          <cell r="T20248" t="str">
            <v>0000</v>
          </cell>
        </row>
        <row r="20249">
          <cell r="O20249" t="str">
            <v>INVESTIMENTOS</v>
          </cell>
          <cell r="P20249" t="str">
            <v>X</v>
          </cell>
          <cell r="S20249" t="str">
            <v>UNIVERSIDADE FEDERAL RURAL DO RIO DE JANEIRO</v>
          </cell>
          <cell r="T20249" t="str">
            <v>0001</v>
          </cell>
        </row>
        <row r="20250">
          <cell r="O20250" t="str">
            <v>INVESTIMENTOS</v>
          </cell>
          <cell r="P20250" t="str">
            <v>X</v>
          </cell>
          <cell r="S20250" t="str">
            <v>UNIVERSIDADE FEDERAL DE RORAIMA</v>
          </cell>
          <cell r="T20250" t="str">
            <v>0000</v>
          </cell>
        </row>
        <row r="20251">
          <cell r="O20251" t="str">
            <v>INVESTIMENTOS</v>
          </cell>
          <cell r="P20251" t="str">
            <v>X</v>
          </cell>
          <cell r="S20251" t="str">
            <v>UNIVERSIDADE FEDERAL DE RORAIMA</v>
          </cell>
          <cell r="T20251" t="str">
            <v>0000</v>
          </cell>
        </row>
        <row r="20252">
          <cell r="O20252" t="str">
            <v>INVESTIMENTOS</v>
          </cell>
          <cell r="P20252" t="str">
            <v>X</v>
          </cell>
          <cell r="S20252" t="str">
            <v>UNIVERSIDADE FEDERAL DE RORAIMA</v>
          </cell>
          <cell r="T20252" t="str">
            <v>0000</v>
          </cell>
        </row>
        <row r="20253">
          <cell r="O20253" t="str">
            <v>INVESTIMENTOS</v>
          </cell>
          <cell r="P20253" t="str">
            <v>X</v>
          </cell>
          <cell r="S20253" t="str">
            <v>UNIVERSIDADE FEDERAL DE RORAIMA</v>
          </cell>
          <cell r="T20253" t="str">
            <v>0000</v>
          </cell>
        </row>
        <row r="20254">
          <cell r="O20254" t="str">
            <v>INVESTIMENTOS</v>
          </cell>
          <cell r="P20254" t="str">
            <v>X</v>
          </cell>
          <cell r="S20254" t="str">
            <v>UNIVERSIDADE FEDERAL DE RORAIMA</v>
          </cell>
          <cell r="T20254" t="str">
            <v>0000</v>
          </cell>
        </row>
        <row r="20255">
          <cell r="O20255" t="str">
            <v>INVESTIMENTOS</v>
          </cell>
          <cell r="P20255" t="str">
            <v>X</v>
          </cell>
          <cell r="S20255" t="str">
            <v>UNIVERSIDADE FEDERAL DE RORAIMA</v>
          </cell>
          <cell r="T20255" t="str">
            <v>0000</v>
          </cell>
        </row>
        <row r="20256">
          <cell r="O20256" t="str">
            <v>INVESTIMENTOS</v>
          </cell>
          <cell r="P20256" t="str">
            <v>X</v>
          </cell>
          <cell r="S20256" t="str">
            <v>UNIVERSIDADE FEDERAL DE RORAIMA</v>
          </cell>
          <cell r="T20256" t="str">
            <v>0000</v>
          </cell>
        </row>
        <row r="20257">
          <cell r="O20257" t="str">
            <v>INVESTIMENTOS</v>
          </cell>
          <cell r="P20257" t="str">
            <v>X</v>
          </cell>
          <cell r="S20257" t="str">
            <v>UNIVERSIDADE FEDERAL DE RORAIMA</v>
          </cell>
          <cell r="T20257" t="str">
            <v>0000</v>
          </cell>
        </row>
        <row r="20258">
          <cell r="O20258" t="str">
            <v>INVESTIMENTOS</v>
          </cell>
          <cell r="P20258" t="str">
            <v>X</v>
          </cell>
          <cell r="S20258" t="str">
            <v>UNIVERSIDADE FEDERAL DE RORAIMA</v>
          </cell>
          <cell r="T20258" t="str">
            <v>0001</v>
          </cell>
        </row>
        <row r="20259">
          <cell r="O20259" t="str">
            <v>INVESTIMENTOS</v>
          </cell>
          <cell r="P20259" t="str">
            <v>X</v>
          </cell>
          <cell r="S20259" t="str">
            <v>UNIVERSIDADE FEDERAL DE RORAIMA</v>
          </cell>
          <cell r="T20259" t="str">
            <v>0001</v>
          </cell>
        </row>
        <row r="20260">
          <cell r="O20260" t="str">
            <v>INVESTIMENTOS</v>
          </cell>
          <cell r="P20260" t="str">
            <v>X</v>
          </cell>
          <cell r="S20260" t="str">
            <v>UNIVERSIDADE FEDERAL DE RORAIMA</v>
          </cell>
          <cell r="T20260" t="str">
            <v>0001</v>
          </cell>
        </row>
        <row r="20261">
          <cell r="O20261" t="str">
            <v>INVESTIMENTOS</v>
          </cell>
          <cell r="P20261" t="str">
            <v>X</v>
          </cell>
          <cell r="S20261" t="str">
            <v>UNIVERSIDADE FEDERAL DE RORAIMA</v>
          </cell>
          <cell r="T20261" t="str">
            <v>0002</v>
          </cell>
        </row>
        <row r="20262">
          <cell r="O20262" t="str">
            <v>INVESTIMENTOS</v>
          </cell>
          <cell r="P20262" t="str">
            <v>X</v>
          </cell>
          <cell r="S20262" t="str">
            <v>UNIVERSIDADE FEDERAL DE RORAIMA</v>
          </cell>
          <cell r="T20262" t="str">
            <v>0002</v>
          </cell>
        </row>
        <row r="20263">
          <cell r="O20263" t="str">
            <v>INVESTIMENTOS</v>
          </cell>
          <cell r="P20263" t="str">
            <v>X</v>
          </cell>
          <cell r="S20263" t="str">
            <v>UNIVERSIDADE FEDERAL DE RORAIMA</v>
          </cell>
          <cell r="T20263" t="str">
            <v>0003</v>
          </cell>
        </row>
        <row r="20264">
          <cell r="O20264" t="str">
            <v>INVESTIMENTOS</v>
          </cell>
          <cell r="P20264" t="str">
            <v>X</v>
          </cell>
          <cell r="S20264" t="str">
            <v>UNIVERSIDADE FEDERAL DE RORAIMA</v>
          </cell>
          <cell r="T20264" t="str">
            <v>0003</v>
          </cell>
        </row>
        <row r="20265">
          <cell r="O20265" t="str">
            <v>INVESTIMENTOS</v>
          </cell>
          <cell r="P20265" t="str">
            <v>X</v>
          </cell>
          <cell r="S20265" t="str">
            <v>UNIVERSIDADE FEDERAL DE RORAIMA</v>
          </cell>
          <cell r="T20265" t="str">
            <v>0004</v>
          </cell>
        </row>
        <row r="20266">
          <cell r="O20266" t="str">
            <v>INVESTIMENTOS</v>
          </cell>
          <cell r="P20266" t="str">
            <v>X</v>
          </cell>
          <cell r="S20266" t="str">
            <v>FUNDACAO UNIVERSIDADE FEDERAL DE TOCANTINS</v>
          </cell>
          <cell r="T20266" t="str">
            <v>@</v>
          </cell>
        </row>
        <row r="20267">
          <cell r="O20267" t="str">
            <v>INVESTIMENTOS</v>
          </cell>
          <cell r="P20267" t="str">
            <v>X</v>
          </cell>
          <cell r="S20267" t="str">
            <v>FUNDACAO UNIVERSIDADE FEDERAL DE TOCANTINS</v>
          </cell>
          <cell r="T20267" t="str">
            <v>@</v>
          </cell>
        </row>
        <row r="20268">
          <cell r="O20268" t="str">
            <v>INVESTIMENTOS</v>
          </cell>
          <cell r="P20268" t="str">
            <v>X</v>
          </cell>
          <cell r="S20268" t="str">
            <v>FUNDACAO UNIVERSIDADE FEDERAL DE TOCANTINS</v>
          </cell>
          <cell r="T20268" t="str">
            <v>@</v>
          </cell>
        </row>
        <row r="20269">
          <cell r="O20269" t="str">
            <v>INVESTIMENTOS</v>
          </cell>
          <cell r="P20269" t="str">
            <v>X</v>
          </cell>
          <cell r="S20269" t="str">
            <v>FUNDACAO UNIVERSIDADE FEDERAL DE TOCANTINS</v>
          </cell>
          <cell r="T20269" t="str">
            <v>@</v>
          </cell>
        </row>
        <row r="20270">
          <cell r="O20270" t="str">
            <v>INVESTIMENTOS</v>
          </cell>
          <cell r="P20270" t="str">
            <v>X</v>
          </cell>
          <cell r="S20270" t="str">
            <v>FUNDACAO UNIVERSIDADE FEDERAL DE TOCANTINS</v>
          </cell>
          <cell r="T20270" t="str">
            <v>@</v>
          </cell>
        </row>
        <row r="20271">
          <cell r="O20271" t="str">
            <v>INVESTIMENTOS</v>
          </cell>
          <cell r="P20271" t="str">
            <v>X</v>
          </cell>
          <cell r="S20271" t="str">
            <v>FUNDACAO UNIVERSIDADE FEDERAL DE TOCANTINS</v>
          </cell>
          <cell r="T20271" t="str">
            <v>@</v>
          </cell>
        </row>
        <row r="20272">
          <cell r="O20272" t="str">
            <v>INVESTIMENTOS</v>
          </cell>
          <cell r="P20272" t="str">
            <v>X</v>
          </cell>
          <cell r="S20272" t="str">
            <v>FUNDACAO UNIVERSIDADE FEDERAL DE TOCANTINS</v>
          </cell>
          <cell r="T20272" t="str">
            <v>0000</v>
          </cell>
        </row>
        <row r="20273">
          <cell r="O20273" t="str">
            <v>INVESTIMENTOS</v>
          </cell>
          <cell r="P20273" t="str">
            <v>X</v>
          </cell>
          <cell r="S20273" t="str">
            <v>FUNDACAO UNIVERSIDADE FEDERAL DE TOCANTINS</v>
          </cell>
          <cell r="T20273" t="str">
            <v>0000</v>
          </cell>
        </row>
        <row r="20274">
          <cell r="O20274" t="str">
            <v>INVESTIMENTOS</v>
          </cell>
          <cell r="P20274" t="str">
            <v>X</v>
          </cell>
          <cell r="S20274" t="str">
            <v>FUNDACAO UNIVERSIDADE FEDERAL DE TOCANTINS</v>
          </cell>
          <cell r="T20274" t="str">
            <v>0000</v>
          </cell>
        </row>
        <row r="20275">
          <cell r="O20275" t="str">
            <v>INVESTIMENTOS</v>
          </cell>
          <cell r="P20275" t="str">
            <v>X</v>
          </cell>
          <cell r="S20275" t="str">
            <v>FUNDACAO UNIVERSIDADE FEDERAL DE TOCANTINS</v>
          </cell>
          <cell r="T20275" t="str">
            <v>0000</v>
          </cell>
        </row>
        <row r="20276">
          <cell r="O20276" t="str">
            <v>INVESTIMENTOS</v>
          </cell>
          <cell r="P20276" t="str">
            <v>X</v>
          </cell>
          <cell r="S20276" t="str">
            <v>FUNDACAO UNIVERSIDADE FEDERAL DE TOCANTINS</v>
          </cell>
          <cell r="T20276" t="str">
            <v>0000</v>
          </cell>
        </row>
        <row r="20277">
          <cell r="O20277" t="str">
            <v>INVESTIMENTOS</v>
          </cell>
          <cell r="P20277" t="str">
            <v>X</v>
          </cell>
          <cell r="S20277" t="str">
            <v>FUNDACAO UNIVERSIDADE FEDERAL DE TOCANTINS</v>
          </cell>
          <cell r="T20277" t="str">
            <v>0000</v>
          </cell>
        </row>
        <row r="20278">
          <cell r="O20278" t="str">
            <v>INVESTIMENTOS</v>
          </cell>
          <cell r="P20278" t="str">
            <v>X</v>
          </cell>
          <cell r="S20278" t="str">
            <v>FUNDACAO UNIVERSIDADE FEDERAL DE TOCANTINS</v>
          </cell>
          <cell r="T20278" t="str">
            <v>0000</v>
          </cell>
        </row>
        <row r="20279">
          <cell r="O20279" t="str">
            <v>INVESTIMENTOS</v>
          </cell>
          <cell r="P20279" t="str">
            <v>X</v>
          </cell>
          <cell r="S20279" t="str">
            <v>FUNDACAO UNIVERSIDADE FEDERAL DE TOCANTINS</v>
          </cell>
          <cell r="T20279" t="str">
            <v>0001</v>
          </cell>
        </row>
        <row r="20280">
          <cell r="O20280" t="str">
            <v>INVESTIMENTOS</v>
          </cell>
          <cell r="P20280" t="str">
            <v>X</v>
          </cell>
          <cell r="S20280" t="str">
            <v>FUNDACAO UNIVERSIDADE FEDERAL DE TOCANTINS</v>
          </cell>
          <cell r="T20280" t="str">
            <v>0001</v>
          </cell>
        </row>
        <row r="20281">
          <cell r="O20281" t="str">
            <v>INVESTIMENTOS</v>
          </cell>
          <cell r="P20281" t="str">
            <v>X</v>
          </cell>
          <cell r="S20281" t="str">
            <v>FUNDACAO UNIVERSIDADE FEDERAL DE TOCANTINS</v>
          </cell>
          <cell r="T20281" t="str">
            <v>0001</v>
          </cell>
        </row>
        <row r="20282">
          <cell r="O20282" t="str">
            <v>INVESTIMENTOS</v>
          </cell>
          <cell r="P20282" t="str">
            <v>X</v>
          </cell>
          <cell r="S20282" t="str">
            <v>FUNDACAO UNIVERSIDADE FEDERAL DE TOCANTINS</v>
          </cell>
          <cell r="T20282" t="str">
            <v>0001</v>
          </cell>
        </row>
        <row r="20283">
          <cell r="O20283" t="str">
            <v>INVESTIMENTOS</v>
          </cell>
          <cell r="P20283" t="str">
            <v>X</v>
          </cell>
          <cell r="S20283" t="str">
            <v>FUNDACAO UNIVERSIDADE FEDERAL DE TOCANTINS</v>
          </cell>
          <cell r="T20283" t="str">
            <v>0001</v>
          </cell>
        </row>
        <row r="20284">
          <cell r="O20284" t="str">
            <v>INVESTIMENTOS</v>
          </cell>
          <cell r="P20284" t="str">
            <v>X</v>
          </cell>
          <cell r="S20284" t="str">
            <v>FUNDACAO UNIVERSIDADE FEDERAL DE TOCANTINS</v>
          </cell>
          <cell r="T20284" t="str">
            <v>0001</v>
          </cell>
        </row>
        <row r="20285">
          <cell r="O20285" t="str">
            <v>INVESTIMENTOS</v>
          </cell>
          <cell r="P20285" t="str">
            <v>X</v>
          </cell>
          <cell r="S20285" t="str">
            <v>FUNDACAO UNIVERSIDADE FEDERAL DE TOCANTINS</v>
          </cell>
          <cell r="T20285" t="str">
            <v>0001</v>
          </cell>
        </row>
        <row r="20286">
          <cell r="O20286" t="str">
            <v>INVESTIMENTOS</v>
          </cell>
          <cell r="P20286" t="str">
            <v>X</v>
          </cell>
          <cell r="S20286" t="str">
            <v>FUNDACAO UNIVERSIDADE FEDERAL DE TOCANTINS</v>
          </cell>
          <cell r="T20286" t="str">
            <v>0002</v>
          </cell>
        </row>
        <row r="20287">
          <cell r="O20287" t="str">
            <v>INVESTIMENTOS</v>
          </cell>
          <cell r="P20287" t="str">
            <v>X</v>
          </cell>
          <cell r="S20287" t="str">
            <v>FUNDACAO UNIVERSIDADE FEDERAL DE TOCANTINS</v>
          </cell>
          <cell r="T20287" t="str">
            <v>0002</v>
          </cell>
        </row>
        <row r="20288">
          <cell r="O20288" t="str">
            <v>INVESTIMENTOS</v>
          </cell>
          <cell r="P20288" t="str">
            <v>X</v>
          </cell>
          <cell r="S20288" t="str">
            <v>FUNDACAO UNIVERSIDADE FEDERAL DE TOCANTINS</v>
          </cell>
          <cell r="T20288" t="str">
            <v>0003</v>
          </cell>
        </row>
        <row r="20289">
          <cell r="O20289" t="str">
            <v>INVESTIMENTOS</v>
          </cell>
          <cell r="P20289" t="str">
            <v>X</v>
          </cell>
          <cell r="S20289" t="str">
            <v>FUNDACAO UNIVERSIDADE FEDERAL DE TOCANTINS</v>
          </cell>
          <cell r="T20289" t="str">
            <v>0003</v>
          </cell>
        </row>
        <row r="20290">
          <cell r="O20290" t="str">
            <v>INVESTIMENTOS</v>
          </cell>
          <cell r="P20290" t="str">
            <v>X</v>
          </cell>
          <cell r="S20290" t="str">
            <v>FUNDACAO UNIVERSIDADE FEDERAL DE TOCANTINS</v>
          </cell>
          <cell r="T20290" t="str">
            <v>EREL</v>
          </cell>
        </row>
        <row r="20291">
          <cell r="O20291" t="str">
            <v>INVESTIMENTOS</v>
          </cell>
          <cell r="P20291" t="str">
            <v>X</v>
          </cell>
          <cell r="S20291" t="str">
            <v>UNIVERSIDADE FEDERAL DE CAMPINA GRANDE</v>
          </cell>
          <cell r="T20291" t="str">
            <v>@</v>
          </cell>
        </row>
        <row r="20292">
          <cell r="O20292" t="str">
            <v>INVESTIMENTOS</v>
          </cell>
          <cell r="P20292" t="str">
            <v>X</v>
          </cell>
          <cell r="S20292" t="str">
            <v>UNIVERSIDADE FEDERAL DE CAMPINA GRANDE</v>
          </cell>
          <cell r="T20292" t="str">
            <v>@</v>
          </cell>
        </row>
        <row r="20293">
          <cell r="O20293" t="str">
            <v>INVESTIMENTOS</v>
          </cell>
          <cell r="P20293" t="str">
            <v>X</v>
          </cell>
          <cell r="S20293" t="str">
            <v>UNIVERSIDADE FEDERAL DE CAMPINA GRANDE</v>
          </cell>
          <cell r="T20293" t="str">
            <v>@</v>
          </cell>
        </row>
        <row r="20294">
          <cell r="O20294" t="str">
            <v>INVESTIMENTOS</v>
          </cell>
          <cell r="P20294" t="str">
            <v>X</v>
          </cell>
          <cell r="S20294" t="str">
            <v>UNIVERSIDADE FEDERAL DE CAMPINA GRANDE</v>
          </cell>
          <cell r="T20294" t="str">
            <v>@</v>
          </cell>
        </row>
        <row r="20295">
          <cell r="O20295" t="str">
            <v>INVESTIMENTOS</v>
          </cell>
          <cell r="P20295" t="str">
            <v>X</v>
          </cell>
          <cell r="S20295" t="str">
            <v>UNIVERSIDADE FEDERAL DE CAMPINA GRANDE</v>
          </cell>
          <cell r="T20295" t="str">
            <v>@</v>
          </cell>
        </row>
        <row r="20296">
          <cell r="O20296" t="str">
            <v>INVESTIMENTOS</v>
          </cell>
          <cell r="P20296" t="str">
            <v>X</v>
          </cell>
          <cell r="S20296" t="str">
            <v>UNIVERSIDADE FEDERAL DE CAMPINA GRANDE</v>
          </cell>
          <cell r="T20296" t="str">
            <v>@</v>
          </cell>
        </row>
        <row r="20297">
          <cell r="O20297" t="str">
            <v>INVESTIMENTOS</v>
          </cell>
          <cell r="P20297" t="str">
            <v>X</v>
          </cell>
          <cell r="S20297" t="str">
            <v>UNIVERSIDADE FEDERAL DE CAMPINA GRANDE</v>
          </cell>
          <cell r="T20297" t="str">
            <v>@</v>
          </cell>
        </row>
        <row r="20298">
          <cell r="O20298" t="str">
            <v>INVESTIMENTOS</v>
          </cell>
          <cell r="P20298" t="str">
            <v>X</v>
          </cell>
          <cell r="S20298" t="str">
            <v>UNIVERSIDADE FEDERAL DE CAMPINA GRANDE</v>
          </cell>
          <cell r="T20298" t="str">
            <v>0000</v>
          </cell>
        </row>
        <row r="20299">
          <cell r="O20299" t="str">
            <v>INVESTIMENTOS</v>
          </cell>
          <cell r="P20299" t="str">
            <v>X</v>
          </cell>
          <cell r="S20299" t="str">
            <v>UNIVERSIDADE FEDERAL DE CAMPINA GRANDE</v>
          </cell>
          <cell r="T20299" t="str">
            <v>0000</v>
          </cell>
        </row>
        <row r="20300">
          <cell r="O20300" t="str">
            <v>INVESTIMENTOS</v>
          </cell>
          <cell r="P20300" t="str">
            <v>X</v>
          </cell>
          <cell r="S20300" t="str">
            <v>UNIVERSIDADE FEDERAL DE CAMPINA GRANDE</v>
          </cell>
          <cell r="T20300" t="str">
            <v>0000</v>
          </cell>
        </row>
        <row r="20301">
          <cell r="O20301" t="str">
            <v>INVESTIMENTOS</v>
          </cell>
          <cell r="P20301" t="str">
            <v>X</v>
          </cell>
          <cell r="S20301" t="str">
            <v>UNIVERSIDADE FEDERAL DE CAMPINA GRANDE</v>
          </cell>
          <cell r="T20301" t="str">
            <v>0000</v>
          </cell>
        </row>
        <row r="20302">
          <cell r="O20302" t="str">
            <v>INVESTIMENTOS</v>
          </cell>
          <cell r="P20302" t="str">
            <v>X</v>
          </cell>
          <cell r="S20302" t="str">
            <v>UNIVERSIDADE FEDERAL DE CAMPINA GRANDE</v>
          </cell>
          <cell r="T20302" t="str">
            <v>0000</v>
          </cell>
        </row>
        <row r="20303">
          <cell r="O20303" t="str">
            <v>INVESTIMENTOS</v>
          </cell>
          <cell r="P20303" t="str">
            <v>X</v>
          </cell>
          <cell r="S20303" t="str">
            <v>UNIVERSIDADE FEDERAL DE CAMPINA GRANDE</v>
          </cell>
          <cell r="T20303" t="str">
            <v>0000</v>
          </cell>
        </row>
        <row r="20304">
          <cell r="O20304" t="str">
            <v>INVESTIMENTOS</v>
          </cell>
          <cell r="P20304" t="str">
            <v>X</v>
          </cell>
          <cell r="S20304" t="str">
            <v>UNIVERSIDADE FEDERAL DE CAMPINA GRANDE</v>
          </cell>
          <cell r="T20304" t="str">
            <v>0000</v>
          </cell>
        </row>
        <row r="20305">
          <cell r="O20305" t="str">
            <v>INVESTIMENTOS</v>
          </cell>
          <cell r="P20305" t="str">
            <v>X</v>
          </cell>
          <cell r="S20305" t="str">
            <v>UNIVERSIDADE FEDERAL DE CAMPINA GRANDE</v>
          </cell>
          <cell r="T20305" t="str">
            <v>0000</v>
          </cell>
        </row>
        <row r="20306">
          <cell r="O20306" t="str">
            <v>INVESTIMENTOS</v>
          </cell>
          <cell r="P20306" t="str">
            <v>X</v>
          </cell>
          <cell r="S20306" t="str">
            <v>UNIVERSIDADE FEDERAL DE CAMPINA GRANDE</v>
          </cell>
          <cell r="T20306" t="str">
            <v>0000</v>
          </cell>
        </row>
        <row r="20307">
          <cell r="O20307" t="str">
            <v>INVESTIMENTOS</v>
          </cell>
          <cell r="P20307" t="str">
            <v>X</v>
          </cell>
          <cell r="S20307" t="str">
            <v>UNIVERSIDADE FEDERAL DE CAMPINA GRANDE</v>
          </cell>
          <cell r="T20307" t="str">
            <v>0000</v>
          </cell>
        </row>
        <row r="20308">
          <cell r="O20308" t="str">
            <v>INVESTIMENTOS</v>
          </cell>
          <cell r="P20308" t="str">
            <v>X</v>
          </cell>
          <cell r="S20308" t="str">
            <v>UNIVERSIDADE FEDERAL DE CAMPINA GRANDE</v>
          </cell>
          <cell r="T20308" t="str">
            <v>0000</v>
          </cell>
        </row>
        <row r="20309">
          <cell r="O20309" t="str">
            <v>INVESTIMENTOS</v>
          </cell>
          <cell r="P20309" t="str">
            <v>X</v>
          </cell>
          <cell r="S20309" t="str">
            <v>UNIVERSIDADE FEDERAL DE CAMPINA GRANDE</v>
          </cell>
          <cell r="T20309" t="str">
            <v>0000</v>
          </cell>
        </row>
        <row r="20310">
          <cell r="O20310" t="str">
            <v>INVESTIMENTOS</v>
          </cell>
          <cell r="P20310" t="str">
            <v>X</v>
          </cell>
          <cell r="S20310" t="str">
            <v>UNIVERSIDADE FEDERAL DE CAMPINA GRANDE</v>
          </cell>
          <cell r="T20310" t="str">
            <v>0000</v>
          </cell>
        </row>
        <row r="20311">
          <cell r="O20311" t="str">
            <v>INVESTIMENTOS</v>
          </cell>
          <cell r="P20311" t="str">
            <v>X</v>
          </cell>
          <cell r="S20311" t="str">
            <v>UNIVERSIDADE FEDERAL DE CAMPINA GRANDE</v>
          </cell>
          <cell r="T20311" t="str">
            <v>0001</v>
          </cell>
        </row>
        <row r="20312">
          <cell r="O20312" t="str">
            <v>INVESTIMENTOS</v>
          </cell>
          <cell r="P20312" t="str">
            <v>X</v>
          </cell>
          <cell r="S20312" t="str">
            <v>UNIVERSIDADE FEDERAL DE CAMPINA GRANDE</v>
          </cell>
          <cell r="T20312" t="str">
            <v>0001</v>
          </cell>
        </row>
        <row r="20313">
          <cell r="O20313" t="str">
            <v>INVESTIMENTOS</v>
          </cell>
          <cell r="P20313" t="str">
            <v>X</v>
          </cell>
          <cell r="S20313" t="str">
            <v>UNIVERSIDADE FEDERAL DE CAMPINA GRANDE</v>
          </cell>
          <cell r="T20313" t="str">
            <v>0001</v>
          </cell>
        </row>
        <row r="20314">
          <cell r="O20314" t="str">
            <v>INVESTIMENTOS</v>
          </cell>
          <cell r="P20314" t="str">
            <v>X</v>
          </cell>
          <cell r="S20314" t="str">
            <v>UNIVERSIDADE FEDERAL DE CAMPINA GRANDE</v>
          </cell>
          <cell r="T20314" t="str">
            <v>0001</v>
          </cell>
        </row>
        <row r="20315">
          <cell r="O20315" t="str">
            <v>INVESTIMENTOS</v>
          </cell>
          <cell r="P20315" t="str">
            <v>X</v>
          </cell>
          <cell r="S20315" t="str">
            <v>UNIVERSIDADE FEDERAL DE CAMPINA GRANDE</v>
          </cell>
          <cell r="T20315" t="str">
            <v>0002</v>
          </cell>
        </row>
        <row r="20316">
          <cell r="O20316" t="str">
            <v>INVESTIMENTOS</v>
          </cell>
          <cell r="P20316" t="str">
            <v>X</v>
          </cell>
          <cell r="S20316" t="str">
            <v>UNIVERSIDADE FEDERAL DE CAMPINA GRANDE</v>
          </cell>
          <cell r="T20316" t="str">
            <v>0002</v>
          </cell>
        </row>
        <row r="20317">
          <cell r="O20317" t="str">
            <v>INVESTIMENTOS</v>
          </cell>
          <cell r="P20317" t="str">
            <v>X</v>
          </cell>
          <cell r="S20317" t="str">
            <v>UNIVERSIDADE FEDERAL DE CAMPINA GRANDE</v>
          </cell>
          <cell r="T20317" t="str">
            <v>0002</v>
          </cell>
        </row>
        <row r="20318">
          <cell r="O20318" t="str">
            <v>INVESTIMENTOS</v>
          </cell>
          <cell r="P20318" t="str">
            <v>X</v>
          </cell>
          <cell r="S20318" t="str">
            <v>UNIVERSIDADE FEDERAL RURAL DA AMAZONIA</v>
          </cell>
          <cell r="T20318" t="str">
            <v>@</v>
          </cell>
        </row>
        <row r="20319">
          <cell r="O20319" t="str">
            <v>INVESTIMENTOS</v>
          </cell>
          <cell r="P20319" t="str">
            <v>X</v>
          </cell>
          <cell r="S20319" t="str">
            <v>UNIVERSIDADE FEDERAL RURAL DA AMAZONIA</v>
          </cell>
          <cell r="T20319" t="str">
            <v>@</v>
          </cell>
        </row>
        <row r="20320">
          <cell r="O20320" t="str">
            <v>INVESTIMENTOS</v>
          </cell>
          <cell r="P20320" t="str">
            <v>X</v>
          </cell>
          <cell r="S20320" t="str">
            <v>UNIVERSIDADE FEDERAL RURAL DA AMAZONIA</v>
          </cell>
          <cell r="T20320" t="str">
            <v>@</v>
          </cell>
        </row>
        <row r="20321">
          <cell r="O20321" t="str">
            <v>INVESTIMENTOS</v>
          </cell>
          <cell r="P20321" t="str">
            <v>X</v>
          </cell>
          <cell r="S20321" t="str">
            <v>UNIVERSIDADE FEDERAL RURAL DA AMAZONIA</v>
          </cell>
          <cell r="T20321" t="str">
            <v>@</v>
          </cell>
        </row>
        <row r="20322">
          <cell r="O20322" t="str">
            <v>INVESTIMENTOS</v>
          </cell>
          <cell r="P20322" t="str">
            <v>X</v>
          </cell>
          <cell r="S20322" t="str">
            <v>UNIVERSIDADE FEDERAL RURAL DA AMAZONIA</v>
          </cell>
          <cell r="T20322" t="str">
            <v>0000</v>
          </cell>
        </row>
        <row r="20323">
          <cell r="O20323" t="str">
            <v>INVESTIMENTOS</v>
          </cell>
          <cell r="P20323" t="str">
            <v>X</v>
          </cell>
          <cell r="S20323" t="str">
            <v>UNIVERSIDADE FEDERAL RURAL DA AMAZONIA</v>
          </cell>
          <cell r="T20323" t="str">
            <v>0000</v>
          </cell>
        </row>
        <row r="20324">
          <cell r="O20324" t="str">
            <v>INVESTIMENTOS</v>
          </cell>
          <cell r="P20324" t="str">
            <v>X</v>
          </cell>
          <cell r="S20324" t="str">
            <v>UNIVERSIDADE FEDERAL RURAL DA AMAZONIA</v>
          </cell>
          <cell r="T20324" t="str">
            <v>0000</v>
          </cell>
        </row>
        <row r="20325">
          <cell r="O20325" t="str">
            <v>INVESTIMENTOS</v>
          </cell>
          <cell r="P20325" t="str">
            <v>X</v>
          </cell>
          <cell r="S20325" t="str">
            <v>UNIVERSIDADE FEDERAL RURAL DA AMAZONIA</v>
          </cell>
          <cell r="T20325" t="str">
            <v>0000</v>
          </cell>
        </row>
        <row r="20326">
          <cell r="O20326" t="str">
            <v>INVESTIMENTOS</v>
          </cell>
          <cell r="P20326" t="str">
            <v>X</v>
          </cell>
          <cell r="S20326" t="str">
            <v>UNIVERSIDADE FEDERAL RURAL DA AMAZONIA</v>
          </cell>
          <cell r="T20326" t="str">
            <v>0000</v>
          </cell>
        </row>
        <row r="20327">
          <cell r="O20327" t="str">
            <v>INVESTIMENTOS</v>
          </cell>
          <cell r="P20327" t="str">
            <v>X</v>
          </cell>
          <cell r="S20327" t="str">
            <v>UNIVERSIDADE FEDERAL RURAL DA AMAZONIA</v>
          </cell>
          <cell r="T20327" t="str">
            <v>0000</v>
          </cell>
        </row>
        <row r="20328">
          <cell r="O20328" t="str">
            <v>INVESTIMENTOS</v>
          </cell>
          <cell r="P20328" t="str">
            <v>X</v>
          </cell>
          <cell r="S20328" t="str">
            <v>UNIVERSIDADE FEDERAL RURAL DA AMAZONIA</v>
          </cell>
          <cell r="T20328" t="str">
            <v>0000</v>
          </cell>
        </row>
        <row r="20329">
          <cell r="O20329" t="str">
            <v>INVESTIMENTOS</v>
          </cell>
          <cell r="P20329" t="str">
            <v>X</v>
          </cell>
          <cell r="S20329" t="str">
            <v>UNIVERSIDADE FEDERAL RURAL DA AMAZONIA</v>
          </cell>
          <cell r="T20329" t="str">
            <v>0001</v>
          </cell>
        </row>
        <row r="20330">
          <cell r="O20330" t="str">
            <v>INVESTIMENTOS</v>
          </cell>
          <cell r="P20330" t="str">
            <v>X</v>
          </cell>
          <cell r="S20330" t="str">
            <v>UNIVERSIDADE FEDERAL RURAL DA AMAZONIA</v>
          </cell>
          <cell r="T20330" t="str">
            <v>0002</v>
          </cell>
        </row>
        <row r="20331">
          <cell r="O20331" t="str">
            <v>INVESTIMENTOS</v>
          </cell>
          <cell r="P20331" t="str">
            <v>X</v>
          </cell>
          <cell r="S20331" t="str">
            <v>UNIVERSIDADE FEDERAL DO TRIANGULO MINEIRO</v>
          </cell>
          <cell r="T20331" t="str">
            <v>@</v>
          </cell>
        </row>
        <row r="20332">
          <cell r="O20332" t="str">
            <v>INVESTIMENTOS</v>
          </cell>
          <cell r="P20332" t="str">
            <v>X</v>
          </cell>
          <cell r="S20332" t="str">
            <v>UNIVERSIDADE FEDERAL DO TRIANGULO MINEIRO</v>
          </cell>
          <cell r="T20332" t="str">
            <v>@</v>
          </cell>
        </row>
        <row r="20333">
          <cell r="O20333" t="str">
            <v>INVESTIMENTOS</v>
          </cell>
          <cell r="P20333" t="str">
            <v>X</v>
          </cell>
          <cell r="S20333" t="str">
            <v>UNIVERSIDADE FEDERAL DO TRIANGULO MINEIRO</v>
          </cell>
          <cell r="T20333" t="str">
            <v>@</v>
          </cell>
        </row>
        <row r="20334">
          <cell r="O20334" t="str">
            <v>INVESTIMENTOS</v>
          </cell>
          <cell r="P20334" t="str">
            <v>X</v>
          </cell>
          <cell r="S20334" t="str">
            <v>UNIVERSIDADE FEDERAL DO TRIANGULO MINEIRO</v>
          </cell>
          <cell r="T20334" t="str">
            <v>@</v>
          </cell>
        </row>
        <row r="20335">
          <cell r="O20335" t="str">
            <v>INVESTIMENTOS</v>
          </cell>
          <cell r="P20335" t="str">
            <v>X</v>
          </cell>
          <cell r="S20335" t="str">
            <v>UNIVERSIDADE FEDERAL DO TRIANGULO MINEIRO</v>
          </cell>
          <cell r="T20335" t="str">
            <v>@</v>
          </cell>
        </row>
        <row r="20336">
          <cell r="O20336" t="str">
            <v>INVESTIMENTOS</v>
          </cell>
          <cell r="P20336" t="str">
            <v>X</v>
          </cell>
          <cell r="S20336" t="str">
            <v>UNIVERSIDADE FEDERAL DO TRIANGULO MINEIRO</v>
          </cell>
          <cell r="T20336" t="str">
            <v>@</v>
          </cell>
        </row>
        <row r="20337">
          <cell r="O20337" t="str">
            <v>INVESTIMENTOS</v>
          </cell>
          <cell r="P20337" t="str">
            <v>X</v>
          </cell>
          <cell r="S20337" t="str">
            <v>UNIVERSIDADE FEDERAL DO TRIANGULO MINEIRO</v>
          </cell>
          <cell r="T20337" t="str">
            <v>0000</v>
          </cell>
        </row>
        <row r="20338">
          <cell r="O20338" t="str">
            <v>INVESTIMENTOS</v>
          </cell>
          <cell r="P20338" t="str">
            <v>X</v>
          </cell>
          <cell r="S20338" t="str">
            <v>UNIVERSIDADE FEDERAL DO TRIANGULO MINEIRO</v>
          </cell>
          <cell r="T20338" t="str">
            <v>0000</v>
          </cell>
        </row>
        <row r="20339">
          <cell r="O20339" t="str">
            <v>INVESTIMENTOS</v>
          </cell>
          <cell r="P20339" t="str">
            <v>X</v>
          </cell>
          <cell r="S20339" t="str">
            <v>UNIVERSIDADE FEDERAL DO TRIANGULO MINEIRO</v>
          </cell>
          <cell r="T20339" t="str">
            <v>0000</v>
          </cell>
        </row>
        <row r="20340">
          <cell r="O20340" t="str">
            <v>INVESTIMENTOS</v>
          </cell>
          <cell r="P20340" t="str">
            <v>X</v>
          </cell>
          <cell r="S20340" t="str">
            <v>UNIVERSIDADE FEDERAL DO TRIANGULO MINEIRO</v>
          </cell>
          <cell r="T20340" t="str">
            <v>0000</v>
          </cell>
        </row>
        <row r="20341">
          <cell r="O20341" t="str">
            <v>INVESTIMENTOS</v>
          </cell>
          <cell r="P20341" t="str">
            <v>X</v>
          </cell>
          <cell r="S20341" t="str">
            <v>UNIVERSIDADE FEDERAL DO TRIANGULO MINEIRO</v>
          </cell>
          <cell r="T20341" t="str">
            <v>0000</v>
          </cell>
        </row>
        <row r="20342">
          <cell r="O20342" t="str">
            <v>INVESTIMENTOS</v>
          </cell>
          <cell r="P20342" t="str">
            <v>X</v>
          </cell>
          <cell r="S20342" t="str">
            <v>UNIVERSIDADE FEDERAL DO TRIANGULO MINEIRO</v>
          </cell>
          <cell r="T20342" t="str">
            <v>0000</v>
          </cell>
        </row>
        <row r="20343">
          <cell r="O20343" t="str">
            <v>INVESTIMENTOS</v>
          </cell>
          <cell r="P20343" t="str">
            <v>X</v>
          </cell>
          <cell r="S20343" t="str">
            <v>UNIVERSIDADE FEDERAL DO TRIANGULO MINEIRO</v>
          </cell>
          <cell r="T20343" t="str">
            <v>0000</v>
          </cell>
        </row>
        <row r="20344">
          <cell r="O20344" t="str">
            <v>INVESTIMENTOS</v>
          </cell>
          <cell r="P20344" t="str">
            <v>X</v>
          </cell>
          <cell r="S20344" t="str">
            <v>UNIVERSIDADE FEDERAL DO TRIANGULO MINEIRO</v>
          </cell>
          <cell r="T20344" t="str">
            <v>0000</v>
          </cell>
        </row>
        <row r="20345">
          <cell r="O20345" t="str">
            <v>INVESTIMENTOS</v>
          </cell>
          <cell r="P20345" t="str">
            <v>X</v>
          </cell>
          <cell r="S20345" t="str">
            <v>UNIVERSIDADE FEDERAL DO TRIANGULO MINEIRO</v>
          </cell>
          <cell r="T20345" t="str">
            <v>0000</v>
          </cell>
        </row>
        <row r="20346">
          <cell r="O20346" t="str">
            <v>INVESTIMENTOS</v>
          </cell>
          <cell r="P20346" t="str">
            <v>X</v>
          </cell>
          <cell r="S20346" t="str">
            <v>UNIVERSIDADE FEDERAL DO TRIANGULO MINEIRO</v>
          </cell>
          <cell r="T20346" t="str">
            <v>0000</v>
          </cell>
        </row>
        <row r="20347">
          <cell r="O20347" t="str">
            <v>INVESTIMENTOS</v>
          </cell>
          <cell r="P20347" t="str">
            <v>X</v>
          </cell>
          <cell r="S20347" t="str">
            <v>UNIVERSIDADE FEDERAL DO TRIANGULO MINEIRO</v>
          </cell>
          <cell r="T20347" t="str">
            <v>0000</v>
          </cell>
        </row>
        <row r="20348">
          <cell r="O20348" t="str">
            <v>INVESTIMENTOS</v>
          </cell>
          <cell r="P20348" t="str">
            <v>X</v>
          </cell>
          <cell r="S20348" t="str">
            <v>UNIVERSIDADE FEDERAL DO TRIANGULO MINEIRO</v>
          </cell>
          <cell r="T20348" t="str">
            <v>0001</v>
          </cell>
        </row>
        <row r="20349">
          <cell r="O20349" t="str">
            <v>INVESTIMENTOS</v>
          </cell>
          <cell r="P20349" t="str">
            <v>X</v>
          </cell>
          <cell r="S20349" t="str">
            <v>UNIVERSIDADE FEDERAL DO TRIANGULO MINEIRO</v>
          </cell>
          <cell r="T20349" t="str">
            <v>0001</v>
          </cell>
        </row>
        <row r="20350">
          <cell r="O20350" t="str">
            <v>INVESTIMENTOS</v>
          </cell>
          <cell r="P20350" t="str">
            <v>X</v>
          </cell>
          <cell r="S20350" t="str">
            <v>UNIVERSIDADE FEDERAL DO TRIANGULO MINEIRO</v>
          </cell>
          <cell r="T20350" t="str">
            <v>0001</v>
          </cell>
        </row>
        <row r="20351">
          <cell r="O20351" t="str">
            <v>INVESTIMENTOS</v>
          </cell>
          <cell r="P20351" t="str">
            <v>X</v>
          </cell>
          <cell r="S20351" t="str">
            <v>UNIVERSIDADE FEDERAL DO TRIANGULO MINEIRO</v>
          </cell>
          <cell r="T20351" t="str">
            <v>0001</v>
          </cell>
        </row>
        <row r="20352">
          <cell r="O20352" t="str">
            <v>INVESTIMENTOS</v>
          </cell>
          <cell r="P20352" t="str">
            <v>X</v>
          </cell>
          <cell r="S20352" t="str">
            <v>UNIVERSIDADE FEDERAL DO TRIANGULO MINEIRO</v>
          </cell>
          <cell r="T20352" t="str">
            <v>0001</v>
          </cell>
        </row>
        <row r="20353">
          <cell r="O20353" t="str">
            <v>INVESTIMENTOS</v>
          </cell>
          <cell r="P20353" t="str">
            <v>X</v>
          </cell>
          <cell r="S20353" t="str">
            <v>UNIVERSIDADE FEDERAL DO TRIANGULO MINEIRO</v>
          </cell>
          <cell r="T20353" t="str">
            <v>0002</v>
          </cell>
        </row>
        <row r="20354">
          <cell r="O20354" t="str">
            <v>INVESTIMENTOS</v>
          </cell>
          <cell r="P20354" t="str">
            <v>X</v>
          </cell>
          <cell r="S20354" t="str">
            <v>UNIVERSIDADE FEDERAL DO TRIANGULO MINEIRO</v>
          </cell>
          <cell r="T20354" t="str">
            <v>0002</v>
          </cell>
        </row>
        <row r="20355">
          <cell r="O20355" t="str">
            <v>INVESTIMENTOS</v>
          </cell>
          <cell r="P20355" t="str">
            <v>X</v>
          </cell>
          <cell r="S20355" t="str">
            <v>UNIVERSIDADE FEDERAL DO TRIANGULO MINEIRO</v>
          </cell>
          <cell r="T20355" t="str">
            <v>0002</v>
          </cell>
        </row>
        <row r="20356">
          <cell r="O20356" t="str">
            <v>INVESTIMENTOS</v>
          </cell>
          <cell r="P20356" t="str">
            <v>X</v>
          </cell>
          <cell r="S20356" t="str">
            <v>UNIVERSIDADE FED.VALES JEQUITINHONHA E MUCURI</v>
          </cell>
          <cell r="T20356" t="str">
            <v>@</v>
          </cell>
        </row>
        <row r="20357">
          <cell r="O20357" t="str">
            <v>INVESTIMENTOS</v>
          </cell>
          <cell r="P20357" t="str">
            <v>X</v>
          </cell>
          <cell r="S20357" t="str">
            <v>UNIVERSIDADE FED.VALES JEQUITINHONHA E MUCURI</v>
          </cell>
          <cell r="T20357" t="str">
            <v>@</v>
          </cell>
        </row>
        <row r="20358">
          <cell r="O20358" t="str">
            <v>INVESTIMENTOS</v>
          </cell>
          <cell r="P20358" t="str">
            <v>X</v>
          </cell>
          <cell r="S20358" t="str">
            <v>UNIVERSIDADE FED.VALES JEQUITINHONHA E MUCURI</v>
          </cell>
          <cell r="T20358" t="str">
            <v>@</v>
          </cell>
        </row>
        <row r="20359">
          <cell r="O20359" t="str">
            <v>INVESTIMENTOS</v>
          </cell>
          <cell r="P20359" t="str">
            <v>X</v>
          </cell>
          <cell r="S20359" t="str">
            <v>UNIVERSIDADE FED.VALES JEQUITINHONHA E MUCURI</v>
          </cell>
          <cell r="T20359" t="str">
            <v>@</v>
          </cell>
        </row>
        <row r="20360">
          <cell r="O20360" t="str">
            <v>INVESTIMENTOS</v>
          </cell>
          <cell r="P20360" t="str">
            <v>X</v>
          </cell>
          <cell r="S20360" t="str">
            <v>UNIVERSIDADE FED.VALES JEQUITINHONHA E MUCURI</v>
          </cell>
          <cell r="T20360" t="str">
            <v>@</v>
          </cell>
        </row>
        <row r="20361">
          <cell r="O20361" t="str">
            <v>INVESTIMENTOS</v>
          </cell>
          <cell r="P20361" t="str">
            <v>X</v>
          </cell>
          <cell r="S20361" t="str">
            <v>UNIVERSIDADE FED.VALES JEQUITINHONHA E MUCURI</v>
          </cell>
          <cell r="T20361" t="str">
            <v>0000</v>
          </cell>
        </row>
        <row r="20362">
          <cell r="O20362" t="str">
            <v>INVESTIMENTOS</v>
          </cell>
          <cell r="P20362" t="str">
            <v>X</v>
          </cell>
          <cell r="S20362" t="str">
            <v>UNIVERSIDADE FED.VALES JEQUITINHONHA E MUCURI</v>
          </cell>
          <cell r="T20362" t="str">
            <v>0000</v>
          </cell>
        </row>
        <row r="20363">
          <cell r="O20363" t="str">
            <v>INVESTIMENTOS</v>
          </cell>
          <cell r="P20363" t="str">
            <v>X</v>
          </cell>
          <cell r="S20363" t="str">
            <v>UNIVERSIDADE FED.VALES JEQUITINHONHA E MUCURI</v>
          </cell>
          <cell r="T20363" t="str">
            <v>0000</v>
          </cell>
        </row>
        <row r="20364">
          <cell r="O20364" t="str">
            <v>INVESTIMENTOS</v>
          </cell>
          <cell r="P20364" t="str">
            <v>X</v>
          </cell>
          <cell r="S20364" t="str">
            <v>UNIVERSIDADE FED.VALES JEQUITINHONHA E MUCURI</v>
          </cell>
          <cell r="T20364" t="str">
            <v>0000</v>
          </cell>
        </row>
        <row r="20365">
          <cell r="O20365" t="str">
            <v>INVESTIMENTOS</v>
          </cell>
          <cell r="P20365" t="str">
            <v>X</v>
          </cell>
          <cell r="S20365" t="str">
            <v>UNIVERSIDADE FED.VALES JEQUITINHONHA E MUCURI</v>
          </cell>
          <cell r="T20365" t="str">
            <v>0000</v>
          </cell>
        </row>
        <row r="20366">
          <cell r="O20366" t="str">
            <v>INVESTIMENTOS</v>
          </cell>
          <cell r="P20366" t="str">
            <v>X</v>
          </cell>
          <cell r="S20366" t="str">
            <v>UNIVERSIDADE FED.VALES JEQUITINHONHA E MUCURI</v>
          </cell>
          <cell r="T20366" t="str">
            <v>0000</v>
          </cell>
        </row>
        <row r="20367">
          <cell r="O20367" t="str">
            <v>INVESTIMENTOS</v>
          </cell>
          <cell r="P20367" t="str">
            <v>X</v>
          </cell>
          <cell r="S20367" t="str">
            <v>UNIVERSIDADE FED.VALES JEQUITINHONHA E MUCURI</v>
          </cell>
          <cell r="T20367" t="str">
            <v>0000</v>
          </cell>
        </row>
        <row r="20368">
          <cell r="O20368" t="str">
            <v>INVESTIMENTOS</v>
          </cell>
          <cell r="P20368" t="str">
            <v>X</v>
          </cell>
          <cell r="S20368" t="str">
            <v>UNIVERSIDADE FED.VALES JEQUITINHONHA E MUCURI</v>
          </cell>
          <cell r="T20368" t="str">
            <v>0001</v>
          </cell>
        </row>
        <row r="20369">
          <cell r="O20369" t="str">
            <v>INVESTIMENTOS</v>
          </cell>
          <cell r="P20369" t="str">
            <v>X</v>
          </cell>
          <cell r="S20369" t="str">
            <v>UNIVERSIDADE FED.VALES JEQUITINHONHA E MUCURI</v>
          </cell>
          <cell r="T20369" t="str">
            <v>0001</v>
          </cell>
        </row>
        <row r="20370">
          <cell r="O20370" t="str">
            <v>INVESTIMENTOS</v>
          </cell>
          <cell r="P20370" t="str">
            <v>X</v>
          </cell>
          <cell r="S20370" t="str">
            <v>UNIVERSIDADE FED.VALES JEQUITINHONHA E MUCURI</v>
          </cell>
          <cell r="T20370" t="str">
            <v>0001</v>
          </cell>
        </row>
        <row r="20371">
          <cell r="O20371" t="str">
            <v>INVESTIMENTOS</v>
          </cell>
          <cell r="P20371" t="str">
            <v>X</v>
          </cell>
          <cell r="S20371" t="str">
            <v>UNIVERSIDADE FED.VALES JEQUITINHONHA E MUCURI</v>
          </cell>
          <cell r="T20371" t="str">
            <v>0001</v>
          </cell>
        </row>
        <row r="20372">
          <cell r="O20372" t="str">
            <v>INVESTIMENTOS</v>
          </cell>
          <cell r="P20372" t="str">
            <v>X</v>
          </cell>
          <cell r="S20372" t="str">
            <v>UNIVERSIDADE FED.VALES JEQUITINHONHA E MUCURI</v>
          </cell>
          <cell r="T20372" t="str">
            <v>0002</v>
          </cell>
        </row>
        <row r="20373">
          <cell r="O20373" t="str">
            <v>INVESTIMENTOS</v>
          </cell>
          <cell r="P20373" t="str">
            <v>X</v>
          </cell>
          <cell r="S20373" t="str">
            <v>UNIVERSIDADE FED.VALES JEQUITINHONHA E MUCURI</v>
          </cell>
          <cell r="T20373" t="str">
            <v>0002</v>
          </cell>
        </row>
        <row r="20374">
          <cell r="O20374" t="str">
            <v>INVESTIMENTOS</v>
          </cell>
          <cell r="P20374" t="str">
            <v>X</v>
          </cell>
          <cell r="S20374" t="str">
            <v>UNIVERSIDADE FED.VALES JEQUITINHONHA E MUCURI</v>
          </cell>
          <cell r="T20374" t="str">
            <v>0002</v>
          </cell>
        </row>
        <row r="20375">
          <cell r="O20375" t="str">
            <v>INVESTIMENTOS</v>
          </cell>
          <cell r="P20375" t="str">
            <v>X</v>
          </cell>
          <cell r="S20375" t="str">
            <v>UNIVERSIDADE FED.VALES JEQUITINHONHA E MUCURI</v>
          </cell>
          <cell r="T20375" t="str">
            <v>0003</v>
          </cell>
        </row>
        <row r="20376">
          <cell r="O20376" t="str">
            <v>INVESTIMENTOS</v>
          </cell>
          <cell r="P20376" t="str">
            <v>X</v>
          </cell>
          <cell r="S20376" t="str">
            <v>CENTRO FED.DE EDUC.TECNOL.CELSO S.DA FONSECA</v>
          </cell>
          <cell r="T20376" t="str">
            <v>0000</v>
          </cell>
        </row>
        <row r="20377">
          <cell r="O20377" t="str">
            <v>INVESTIMENTOS</v>
          </cell>
          <cell r="P20377" t="str">
            <v>X</v>
          </cell>
          <cell r="S20377" t="str">
            <v>CENTRO FED.DE EDUC.TECNOL.CELSO S.DA FONSECA</v>
          </cell>
          <cell r="T20377" t="str">
            <v>0000</v>
          </cell>
        </row>
        <row r="20378">
          <cell r="O20378" t="str">
            <v>INVESTIMENTOS</v>
          </cell>
          <cell r="P20378" t="str">
            <v>X</v>
          </cell>
          <cell r="S20378" t="str">
            <v>CENTRO FED.DE EDUC.TECNOL.CELSO S.DA FONSECA</v>
          </cell>
          <cell r="T20378" t="str">
            <v>0000</v>
          </cell>
        </row>
        <row r="20379">
          <cell r="O20379" t="str">
            <v>INVESTIMENTOS</v>
          </cell>
          <cell r="P20379" t="str">
            <v>X</v>
          </cell>
          <cell r="S20379" t="str">
            <v>CENTRO FED.DE EDUC.TECNOL.CELSO S.DA FONSECA</v>
          </cell>
          <cell r="T20379" t="str">
            <v>0002</v>
          </cell>
        </row>
        <row r="20380">
          <cell r="O20380" t="str">
            <v>INVESTIMENTOS</v>
          </cell>
          <cell r="P20380" t="str">
            <v>X</v>
          </cell>
          <cell r="S20380" t="str">
            <v>CENTRO FED.DE EDUC.TECNOL.CELSO S.DA FONSECA</v>
          </cell>
          <cell r="T20380" t="str">
            <v>0002</v>
          </cell>
        </row>
        <row r="20381">
          <cell r="O20381" t="str">
            <v>INVESTIMENTOS</v>
          </cell>
          <cell r="P20381" t="str">
            <v>X</v>
          </cell>
          <cell r="S20381" t="str">
            <v>CENTRO FED.DE EDUC.TECNOL.CELSO S.DA FONSECA</v>
          </cell>
          <cell r="T20381" t="str">
            <v>0007</v>
          </cell>
        </row>
        <row r="20382">
          <cell r="O20382" t="str">
            <v>INVESTIMENTOS</v>
          </cell>
          <cell r="P20382" t="str">
            <v>X</v>
          </cell>
          <cell r="S20382" t="str">
            <v>CENTRO FED.DE EDUC.TECNOL.DE MINAS GERAIS</v>
          </cell>
          <cell r="T20382" t="str">
            <v>0000</v>
          </cell>
        </row>
        <row r="20383">
          <cell r="O20383" t="str">
            <v>INVESTIMENTOS</v>
          </cell>
          <cell r="P20383" t="str">
            <v>X</v>
          </cell>
          <cell r="S20383" t="str">
            <v>CENTRO FED.DE EDUC.TECNOL.DE MINAS GERAIS</v>
          </cell>
          <cell r="T20383" t="str">
            <v>0000</v>
          </cell>
        </row>
        <row r="20384">
          <cell r="O20384" t="str">
            <v>INVESTIMENTOS</v>
          </cell>
          <cell r="P20384" t="str">
            <v>X</v>
          </cell>
          <cell r="S20384" t="str">
            <v>CENTRO FED.DE EDUC.TECNOL.DE MINAS GERAIS</v>
          </cell>
          <cell r="T20384" t="str">
            <v>0001</v>
          </cell>
        </row>
        <row r="20385">
          <cell r="O20385" t="str">
            <v>INVESTIMENTOS</v>
          </cell>
          <cell r="P20385" t="str">
            <v>X</v>
          </cell>
          <cell r="S20385" t="str">
            <v>CENTRO FED.DE EDUC.TECNOL.DE MINAS GERAIS</v>
          </cell>
          <cell r="T20385" t="str">
            <v>0001</v>
          </cell>
        </row>
        <row r="20386">
          <cell r="O20386" t="str">
            <v>INVESTIMENTOS</v>
          </cell>
          <cell r="P20386" t="str">
            <v>X</v>
          </cell>
          <cell r="S20386" t="str">
            <v>CENTRO FED.DE EDUC.TECNOL.DE MINAS GERAIS</v>
          </cell>
          <cell r="T20386" t="str">
            <v>0007</v>
          </cell>
        </row>
        <row r="20387">
          <cell r="O20387" t="str">
            <v>INVESTIMENTOS</v>
          </cell>
          <cell r="P20387" t="str">
            <v>X</v>
          </cell>
          <cell r="S20387" t="str">
            <v>UNIVERSIDADE TECNOLOGICA FEDERAL DO PARANA</v>
          </cell>
          <cell r="T20387" t="str">
            <v>@</v>
          </cell>
        </row>
        <row r="20388">
          <cell r="O20388" t="str">
            <v>INVESTIMENTOS</v>
          </cell>
          <cell r="P20388" t="str">
            <v>X</v>
          </cell>
          <cell r="S20388" t="str">
            <v>UNIVERSIDADE TECNOLOGICA FEDERAL DO PARANA</v>
          </cell>
          <cell r="T20388" t="str">
            <v>0000</v>
          </cell>
        </row>
        <row r="20389">
          <cell r="O20389" t="str">
            <v>INVESTIMENTOS</v>
          </cell>
          <cell r="P20389" t="str">
            <v>X</v>
          </cell>
          <cell r="S20389" t="str">
            <v>UNIVERSIDADE TECNOLOGICA FEDERAL DO PARANA</v>
          </cell>
          <cell r="T20389" t="str">
            <v>0000</v>
          </cell>
        </row>
        <row r="20390">
          <cell r="O20390" t="str">
            <v>INVESTIMENTOS</v>
          </cell>
          <cell r="P20390" t="str">
            <v>X</v>
          </cell>
          <cell r="S20390" t="str">
            <v>UNIVERSIDADE TECNOLOGICA FEDERAL DO PARANA</v>
          </cell>
          <cell r="T20390" t="str">
            <v>0000</v>
          </cell>
        </row>
        <row r="20391">
          <cell r="O20391" t="str">
            <v>INVESTIMENTOS</v>
          </cell>
          <cell r="P20391" t="str">
            <v>X</v>
          </cell>
          <cell r="S20391" t="str">
            <v>UNIVERSIDADE TECNOLOGICA FEDERAL DO PARANA</v>
          </cell>
          <cell r="T20391" t="str">
            <v>0000</v>
          </cell>
        </row>
        <row r="20392">
          <cell r="O20392" t="str">
            <v>INVESTIMENTOS</v>
          </cell>
          <cell r="P20392" t="str">
            <v>X</v>
          </cell>
          <cell r="S20392" t="str">
            <v>UNIVERSIDADE TECNOLOGICA FEDERAL DO PARANA</v>
          </cell>
          <cell r="T20392" t="str">
            <v>0000</v>
          </cell>
        </row>
        <row r="20393">
          <cell r="O20393" t="str">
            <v>INVESTIMENTOS</v>
          </cell>
          <cell r="P20393" t="str">
            <v>X</v>
          </cell>
          <cell r="S20393" t="str">
            <v>UNIVERSIDADE TECNOLOGICA FEDERAL DO PARANA</v>
          </cell>
          <cell r="T20393" t="str">
            <v>0000</v>
          </cell>
        </row>
        <row r="20394">
          <cell r="O20394" t="str">
            <v>INVESTIMENTOS</v>
          </cell>
          <cell r="P20394" t="str">
            <v>X</v>
          </cell>
          <cell r="S20394" t="str">
            <v>UNIVERSIDADE TECNOLOGICA FEDERAL DO PARANA</v>
          </cell>
          <cell r="T20394" t="str">
            <v>0000</v>
          </cell>
        </row>
        <row r="20395">
          <cell r="O20395" t="str">
            <v>INVESTIMENTOS</v>
          </cell>
          <cell r="P20395" t="str">
            <v>X</v>
          </cell>
          <cell r="S20395" t="str">
            <v>UNIVERSIDADE TECNOLOGICA FEDERAL DO PARANA</v>
          </cell>
          <cell r="T20395" t="str">
            <v>0000</v>
          </cell>
        </row>
        <row r="20396">
          <cell r="O20396" t="str">
            <v>INVESTIMENTOS</v>
          </cell>
          <cell r="P20396" t="str">
            <v>X</v>
          </cell>
          <cell r="S20396" t="str">
            <v>UNIVERSIDADE TECNOLOGICA FEDERAL DO PARANA</v>
          </cell>
          <cell r="T20396" t="str">
            <v>0000</v>
          </cell>
        </row>
        <row r="20397">
          <cell r="O20397" t="str">
            <v>INVESTIMENTOS</v>
          </cell>
          <cell r="P20397" t="str">
            <v>X</v>
          </cell>
          <cell r="S20397" t="str">
            <v>UNIVERSIDADE TECNOLOGICA FEDERAL DO PARANA</v>
          </cell>
          <cell r="T20397" t="str">
            <v>0000</v>
          </cell>
        </row>
        <row r="20398">
          <cell r="O20398" t="str">
            <v>INVESTIMENTOS</v>
          </cell>
          <cell r="P20398" t="str">
            <v>X</v>
          </cell>
          <cell r="S20398" t="str">
            <v>UNIVERSIDADE TECNOLOGICA FEDERAL DO PARANA</v>
          </cell>
          <cell r="T20398" t="str">
            <v>0000</v>
          </cell>
        </row>
        <row r="20399">
          <cell r="O20399" t="str">
            <v>INVESTIMENTOS</v>
          </cell>
          <cell r="P20399" t="str">
            <v>X</v>
          </cell>
          <cell r="S20399" t="str">
            <v>UNIVERSIDADE TECNOLOGICA FEDERAL DO PARANA</v>
          </cell>
          <cell r="T20399" t="str">
            <v>0000</v>
          </cell>
        </row>
        <row r="20400">
          <cell r="O20400" t="str">
            <v>INVESTIMENTOS</v>
          </cell>
          <cell r="P20400" t="str">
            <v>X</v>
          </cell>
          <cell r="S20400" t="str">
            <v>UNIVERSIDADE TECNOLOGICA FEDERAL DO PARANA</v>
          </cell>
          <cell r="T20400" t="str">
            <v>0002</v>
          </cell>
        </row>
        <row r="20401">
          <cell r="O20401" t="str">
            <v>INVESTIMENTOS</v>
          </cell>
          <cell r="P20401" t="str">
            <v>X</v>
          </cell>
          <cell r="S20401" t="str">
            <v>UNIVERSIDADE FEDERAL DE ALFENAS</v>
          </cell>
          <cell r="T20401" t="str">
            <v>0000</v>
          </cell>
        </row>
        <row r="20402">
          <cell r="O20402" t="str">
            <v>INVESTIMENTOS</v>
          </cell>
          <cell r="P20402" t="str">
            <v>X</v>
          </cell>
          <cell r="S20402" t="str">
            <v>UNIVERSIDADE FEDERAL DE ALFENAS</v>
          </cell>
          <cell r="T20402" t="str">
            <v>0000</v>
          </cell>
        </row>
        <row r="20403">
          <cell r="O20403" t="str">
            <v>INVESTIMENTOS</v>
          </cell>
          <cell r="P20403" t="str">
            <v>X</v>
          </cell>
          <cell r="S20403" t="str">
            <v>UNIVERSIDADE FEDERAL DE ALFENAS</v>
          </cell>
          <cell r="T20403" t="str">
            <v>0000</v>
          </cell>
        </row>
        <row r="20404">
          <cell r="O20404" t="str">
            <v>INVESTIMENTOS</v>
          </cell>
          <cell r="P20404" t="str">
            <v>X</v>
          </cell>
          <cell r="S20404" t="str">
            <v>UNIVERSIDADE FEDERAL DE ALFENAS</v>
          </cell>
          <cell r="T20404" t="str">
            <v>0000</v>
          </cell>
        </row>
        <row r="20405">
          <cell r="O20405" t="str">
            <v>INVESTIMENTOS</v>
          </cell>
          <cell r="P20405" t="str">
            <v>X</v>
          </cell>
          <cell r="S20405" t="str">
            <v>UNIVERSIDADE FEDERAL DE ALFENAS</v>
          </cell>
          <cell r="T20405" t="str">
            <v>0000</v>
          </cell>
        </row>
        <row r="20406">
          <cell r="O20406" t="str">
            <v>INVESTIMENTOS</v>
          </cell>
          <cell r="P20406" t="str">
            <v>X</v>
          </cell>
          <cell r="S20406" t="str">
            <v>UNIVERSIDADE FEDERAL DE ALFENAS</v>
          </cell>
          <cell r="T20406" t="str">
            <v>0000</v>
          </cell>
        </row>
        <row r="20407">
          <cell r="O20407" t="str">
            <v>INVESTIMENTOS</v>
          </cell>
          <cell r="P20407" t="str">
            <v>X</v>
          </cell>
          <cell r="S20407" t="str">
            <v>UNIVERSIDADE FEDERAL DE ALFENAS</v>
          </cell>
          <cell r="T20407" t="str">
            <v>0001</v>
          </cell>
        </row>
        <row r="20408">
          <cell r="O20408" t="str">
            <v>INVESTIMENTOS</v>
          </cell>
          <cell r="P20408" t="str">
            <v>X</v>
          </cell>
          <cell r="S20408" t="str">
            <v>UNIVERSIDADE FEDERAL DE ALFENAS</v>
          </cell>
          <cell r="T20408" t="str">
            <v>0001</v>
          </cell>
        </row>
        <row r="20409">
          <cell r="O20409" t="str">
            <v>INVESTIMENTOS</v>
          </cell>
          <cell r="P20409" t="str">
            <v>X</v>
          </cell>
          <cell r="S20409" t="str">
            <v>UNIVERSIDADE FEDERAL DE ALFENAS</v>
          </cell>
          <cell r="T20409" t="str">
            <v>0001</v>
          </cell>
        </row>
        <row r="20410">
          <cell r="O20410" t="str">
            <v>INVESTIMENTOS</v>
          </cell>
          <cell r="P20410" t="str">
            <v>X</v>
          </cell>
          <cell r="S20410" t="str">
            <v>UNIVERSIDADE FEDERAL DE ALFENAS</v>
          </cell>
          <cell r="T20410" t="str">
            <v>0001</v>
          </cell>
        </row>
        <row r="20411">
          <cell r="O20411" t="str">
            <v>INVESTIMENTOS</v>
          </cell>
          <cell r="P20411" t="str">
            <v>X</v>
          </cell>
          <cell r="S20411" t="str">
            <v>UNIVERSIDADE FEDERAL DE ALFENAS</v>
          </cell>
          <cell r="T20411" t="str">
            <v>0002</v>
          </cell>
        </row>
        <row r="20412">
          <cell r="O20412" t="str">
            <v>INVESTIMENTOS</v>
          </cell>
          <cell r="P20412" t="str">
            <v>X</v>
          </cell>
          <cell r="S20412" t="str">
            <v>UNIVERSIDADE FEDERAL DE ITAJUBA - MG</v>
          </cell>
          <cell r="T20412" t="str">
            <v>0000</v>
          </cell>
        </row>
        <row r="20413">
          <cell r="O20413" t="str">
            <v>INVESTIMENTOS</v>
          </cell>
          <cell r="P20413" t="str">
            <v>X</v>
          </cell>
          <cell r="S20413" t="str">
            <v>UNIVERSIDADE FEDERAL DE ITAJUBA - MG</v>
          </cell>
          <cell r="T20413" t="str">
            <v>0000</v>
          </cell>
        </row>
        <row r="20414">
          <cell r="O20414" t="str">
            <v>INVESTIMENTOS</v>
          </cell>
          <cell r="P20414" t="str">
            <v>X</v>
          </cell>
          <cell r="S20414" t="str">
            <v>UNIVERSIDADE FEDERAL DE ITAJUBA - MG</v>
          </cell>
          <cell r="T20414" t="str">
            <v>0000</v>
          </cell>
        </row>
        <row r="20415">
          <cell r="O20415" t="str">
            <v>INVESTIMENTOS</v>
          </cell>
          <cell r="P20415" t="str">
            <v>X</v>
          </cell>
          <cell r="S20415" t="str">
            <v>UNIVERSIDADE FEDERAL DE ITAJUBA - MG</v>
          </cell>
          <cell r="T20415" t="str">
            <v>0000</v>
          </cell>
        </row>
        <row r="20416">
          <cell r="O20416" t="str">
            <v>INVESTIMENTOS</v>
          </cell>
          <cell r="P20416" t="str">
            <v>X</v>
          </cell>
          <cell r="S20416" t="str">
            <v>UNIVERSIDADE FEDERAL DE ITAJUBA - MG</v>
          </cell>
          <cell r="T20416" t="str">
            <v>0000</v>
          </cell>
        </row>
        <row r="20417">
          <cell r="O20417" t="str">
            <v>INVESTIMENTOS</v>
          </cell>
          <cell r="P20417" t="str">
            <v>X</v>
          </cell>
          <cell r="S20417" t="str">
            <v>UNIVERSIDADE FEDERAL DE ITAJUBA - MG</v>
          </cell>
          <cell r="T20417" t="str">
            <v>0000</v>
          </cell>
        </row>
        <row r="20418">
          <cell r="O20418" t="str">
            <v>INVESTIMENTOS</v>
          </cell>
          <cell r="P20418" t="str">
            <v>X</v>
          </cell>
          <cell r="S20418" t="str">
            <v>UNIVERSIDADE FEDERAL DE ITAJUBA - MG</v>
          </cell>
          <cell r="T20418" t="str">
            <v>0000</v>
          </cell>
        </row>
        <row r="20419">
          <cell r="O20419" t="str">
            <v>INVESTIMENTOS</v>
          </cell>
          <cell r="P20419" t="str">
            <v>X</v>
          </cell>
          <cell r="S20419" t="str">
            <v>UNIVERSIDADE FEDERAL DE ITAJUBA - MG</v>
          </cell>
          <cell r="T20419" t="str">
            <v>0000</v>
          </cell>
        </row>
        <row r="20420">
          <cell r="O20420" t="str">
            <v>INVESTIMENTOS</v>
          </cell>
          <cell r="P20420" t="str">
            <v>X</v>
          </cell>
          <cell r="S20420" t="str">
            <v>UNIVERSIDADE FEDERAL DE ITAJUBA - MG</v>
          </cell>
          <cell r="T20420" t="str">
            <v>0000</v>
          </cell>
        </row>
        <row r="20421">
          <cell r="O20421" t="str">
            <v>INVESTIMENTOS</v>
          </cell>
          <cell r="P20421" t="str">
            <v>X</v>
          </cell>
          <cell r="S20421" t="str">
            <v>UNIVERSIDADE FEDERAL DE ITAJUBA - MG</v>
          </cell>
          <cell r="T20421" t="str">
            <v>0001</v>
          </cell>
        </row>
        <row r="20422">
          <cell r="O20422" t="str">
            <v>INVESTIMENTOS</v>
          </cell>
          <cell r="P20422" t="str">
            <v>X</v>
          </cell>
          <cell r="S20422" t="str">
            <v>UNIVERSIDADE FEDERAL DE ITAJUBA - MG</v>
          </cell>
          <cell r="T20422" t="str">
            <v>0001</v>
          </cell>
        </row>
        <row r="20423">
          <cell r="O20423" t="str">
            <v>INVESTIMENTOS</v>
          </cell>
          <cell r="P20423" t="str">
            <v>X</v>
          </cell>
          <cell r="S20423" t="str">
            <v>UNIVERSIDADE FEDERAL DE ITAJUBA - MG</v>
          </cell>
          <cell r="T20423" t="str">
            <v>0001</v>
          </cell>
        </row>
        <row r="20424">
          <cell r="O20424" t="str">
            <v>INVESTIMENTOS</v>
          </cell>
          <cell r="P20424" t="str">
            <v>X</v>
          </cell>
          <cell r="S20424" t="str">
            <v>UNIVERSIDADE FEDERAL DE SAO PAULO</v>
          </cell>
          <cell r="T20424" t="str">
            <v>@</v>
          </cell>
        </row>
        <row r="20425">
          <cell r="O20425" t="str">
            <v>INVESTIMENTOS</v>
          </cell>
          <cell r="P20425" t="str">
            <v>X</v>
          </cell>
          <cell r="S20425" t="str">
            <v>UNIVERSIDADE FEDERAL DE SAO PAULO</v>
          </cell>
          <cell r="T20425" t="str">
            <v>@</v>
          </cell>
        </row>
        <row r="20426">
          <cell r="O20426" t="str">
            <v>INVESTIMENTOS</v>
          </cell>
          <cell r="P20426" t="str">
            <v>X</v>
          </cell>
          <cell r="S20426" t="str">
            <v>UNIVERSIDADE FEDERAL DE SAO PAULO</v>
          </cell>
          <cell r="T20426" t="str">
            <v>0000</v>
          </cell>
        </row>
        <row r="20427">
          <cell r="O20427" t="str">
            <v>INVESTIMENTOS</v>
          </cell>
          <cell r="P20427" t="str">
            <v>X</v>
          </cell>
          <cell r="S20427" t="str">
            <v>UNIVERSIDADE FEDERAL DE SAO PAULO</v>
          </cell>
          <cell r="T20427" t="str">
            <v>0000</v>
          </cell>
        </row>
        <row r="20428">
          <cell r="O20428" t="str">
            <v>INVESTIMENTOS</v>
          </cell>
          <cell r="P20428" t="str">
            <v>X</v>
          </cell>
          <cell r="S20428" t="str">
            <v>UNIVERSIDADE FEDERAL DE SAO PAULO</v>
          </cell>
          <cell r="T20428" t="str">
            <v>0000</v>
          </cell>
        </row>
        <row r="20429">
          <cell r="O20429" t="str">
            <v>INVESTIMENTOS</v>
          </cell>
          <cell r="P20429" t="str">
            <v>X</v>
          </cell>
          <cell r="S20429" t="str">
            <v>UNIVERSIDADE FEDERAL DE SAO PAULO</v>
          </cell>
          <cell r="T20429" t="str">
            <v>0000</v>
          </cell>
        </row>
        <row r="20430">
          <cell r="O20430" t="str">
            <v>INVESTIMENTOS</v>
          </cell>
          <cell r="P20430" t="str">
            <v>X</v>
          </cell>
          <cell r="S20430" t="str">
            <v>UNIVERSIDADE FEDERAL DE SAO PAULO</v>
          </cell>
          <cell r="T20430" t="str">
            <v>0000</v>
          </cell>
        </row>
        <row r="20431">
          <cell r="O20431" t="str">
            <v>INVESTIMENTOS</v>
          </cell>
          <cell r="P20431" t="str">
            <v>X</v>
          </cell>
          <cell r="S20431" t="str">
            <v>UNIVERSIDADE FEDERAL DE SAO PAULO</v>
          </cell>
          <cell r="T20431" t="str">
            <v>0000</v>
          </cell>
        </row>
        <row r="20432">
          <cell r="O20432" t="str">
            <v>INVESTIMENTOS</v>
          </cell>
          <cell r="P20432" t="str">
            <v>X</v>
          </cell>
          <cell r="S20432" t="str">
            <v>UNIVERSIDADE FEDERAL DE SAO PAULO</v>
          </cell>
          <cell r="T20432" t="str">
            <v>0000</v>
          </cell>
        </row>
        <row r="20433">
          <cell r="O20433" t="str">
            <v>INVESTIMENTOS</v>
          </cell>
          <cell r="P20433" t="str">
            <v>X</v>
          </cell>
          <cell r="S20433" t="str">
            <v>UNIVERSIDADE FEDERAL DE SAO PAULO</v>
          </cell>
          <cell r="T20433" t="str">
            <v>0000</v>
          </cell>
        </row>
        <row r="20434">
          <cell r="O20434" t="str">
            <v>INVESTIMENTOS</v>
          </cell>
          <cell r="P20434" t="str">
            <v>X</v>
          </cell>
          <cell r="S20434" t="str">
            <v>UNIVERSIDADE FEDERAL DE SAO PAULO</v>
          </cell>
          <cell r="T20434" t="str">
            <v>0001</v>
          </cell>
        </row>
        <row r="20435">
          <cell r="O20435" t="str">
            <v>INVESTIMENTOS</v>
          </cell>
          <cell r="P20435" t="str">
            <v>X</v>
          </cell>
          <cell r="S20435" t="str">
            <v>UNIVERSIDADE FEDERAL DE SAO PAULO</v>
          </cell>
          <cell r="T20435" t="str">
            <v>0001</v>
          </cell>
        </row>
        <row r="20436">
          <cell r="O20436" t="str">
            <v>INVESTIMENTOS</v>
          </cell>
          <cell r="P20436" t="str">
            <v>X</v>
          </cell>
          <cell r="S20436" t="str">
            <v>UNIVERSIDADE FEDERAL DE SAO PAULO</v>
          </cell>
          <cell r="T20436" t="str">
            <v>0001</v>
          </cell>
        </row>
        <row r="20437">
          <cell r="O20437" t="str">
            <v>INVESTIMENTOS</v>
          </cell>
          <cell r="P20437" t="str">
            <v>X</v>
          </cell>
          <cell r="S20437" t="str">
            <v>UNIVERSIDADE FEDERAL DE SAO PAULO</v>
          </cell>
          <cell r="T20437" t="str">
            <v>0001</v>
          </cell>
        </row>
        <row r="20438">
          <cell r="O20438" t="str">
            <v>INVESTIMENTOS</v>
          </cell>
          <cell r="P20438" t="str">
            <v>X</v>
          </cell>
          <cell r="S20438" t="str">
            <v>UNIVERSIDADE FEDERAL DE SAO PAULO</v>
          </cell>
          <cell r="T20438" t="str">
            <v>0001</v>
          </cell>
        </row>
        <row r="20439">
          <cell r="O20439" t="str">
            <v>INVESTIMENTOS</v>
          </cell>
          <cell r="P20439" t="str">
            <v>X</v>
          </cell>
          <cell r="S20439" t="str">
            <v>UNIVERSIDADE FEDERAL DE SAO PAULO</v>
          </cell>
          <cell r="T20439" t="str">
            <v>0002</v>
          </cell>
        </row>
        <row r="20440">
          <cell r="O20440" t="str">
            <v>INVESTIMENTOS</v>
          </cell>
          <cell r="P20440" t="str">
            <v>X</v>
          </cell>
          <cell r="S20440" t="str">
            <v>UNIVERSIDADE FEDERAL DE LAVRAS</v>
          </cell>
          <cell r="T20440" t="str">
            <v>@</v>
          </cell>
        </row>
        <row r="20441">
          <cell r="O20441" t="str">
            <v>INVESTIMENTOS</v>
          </cell>
          <cell r="P20441" t="str">
            <v>X</v>
          </cell>
          <cell r="S20441" t="str">
            <v>UNIVERSIDADE FEDERAL DE LAVRAS</v>
          </cell>
          <cell r="T20441" t="str">
            <v>@</v>
          </cell>
        </row>
        <row r="20442">
          <cell r="O20442" t="str">
            <v>INVESTIMENTOS</v>
          </cell>
          <cell r="P20442" t="str">
            <v>X</v>
          </cell>
          <cell r="S20442" t="str">
            <v>UNIVERSIDADE FEDERAL DE LAVRAS</v>
          </cell>
          <cell r="T20442" t="str">
            <v>@</v>
          </cell>
        </row>
        <row r="20443">
          <cell r="O20443" t="str">
            <v>INVESTIMENTOS</v>
          </cell>
          <cell r="P20443" t="str">
            <v>X</v>
          </cell>
          <cell r="S20443" t="str">
            <v>UNIVERSIDADE FEDERAL DE LAVRAS</v>
          </cell>
          <cell r="T20443" t="str">
            <v>@</v>
          </cell>
        </row>
        <row r="20444">
          <cell r="O20444" t="str">
            <v>INVESTIMENTOS</v>
          </cell>
          <cell r="P20444" t="str">
            <v>X</v>
          </cell>
          <cell r="S20444" t="str">
            <v>UNIVERSIDADE FEDERAL DE LAVRAS</v>
          </cell>
          <cell r="T20444" t="str">
            <v>@</v>
          </cell>
        </row>
        <row r="20445">
          <cell r="O20445" t="str">
            <v>INVESTIMENTOS</v>
          </cell>
          <cell r="P20445" t="str">
            <v>X</v>
          </cell>
          <cell r="S20445" t="str">
            <v>UNIVERSIDADE FEDERAL DE LAVRAS</v>
          </cell>
          <cell r="T20445" t="str">
            <v>@</v>
          </cell>
        </row>
        <row r="20446">
          <cell r="O20446" t="str">
            <v>INVESTIMENTOS</v>
          </cell>
          <cell r="P20446" t="str">
            <v>X</v>
          </cell>
          <cell r="S20446" t="str">
            <v>UNIVERSIDADE FEDERAL DE LAVRAS</v>
          </cell>
          <cell r="T20446" t="str">
            <v>@</v>
          </cell>
        </row>
        <row r="20447">
          <cell r="O20447" t="str">
            <v>INVESTIMENTOS</v>
          </cell>
          <cell r="P20447" t="str">
            <v>X</v>
          </cell>
          <cell r="S20447" t="str">
            <v>UNIVERSIDADE FEDERAL DE LAVRAS</v>
          </cell>
          <cell r="T20447" t="str">
            <v>0000</v>
          </cell>
        </row>
        <row r="20448">
          <cell r="O20448" t="str">
            <v>INVESTIMENTOS</v>
          </cell>
          <cell r="P20448" t="str">
            <v>X</v>
          </cell>
          <cell r="S20448" t="str">
            <v>UNIVERSIDADE FEDERAL DE LAVRAS</v>
          </cell>
          <cell r="T20448" t="str">
            <v>0000</v>
          </cell>
        </row>
        <row r="20449">
          <cell r="O20449" t="str">
            <v>INVESTIMENTOS</v>
          </cell>
          <cell r="P20449" t="str">
            <v>X</v>
          </cell>
          <cell r="S20449" t="str">
            <v>UNIVERSIDADE FEDERAL DE LAVRAS</v>
          </cell>
          <cell r="T20449" t="str">
            <v>0000</v>
          </cell>
        </row>
        <row r="20450">
          <cell r="O20450" t="str">
            <v>INVESTIMENTOS</v>
          </cell>
          <cell r="P20450" t="str">
            <v>X</v>
          </cell>
          <cell r="S20450" t="str">
            <v>UNIVERSIDADE FEDERAL DE LAVRAS</v>
          </cell>
          <cell r="T20450" t="str">
            <v>0000</v>
          </cell>
        </row>
        <row r="20451">
          <cell r="O20451" t="str">
            <v>INVESTIMENTOS</v>
          </cell>
          <cell r="P20451" t="str">
            <v>X</v>
          </cell>
          <cell r="S20451" t="str">
            <v>UNIVERSIDADE FEDERAL DE LAVRAS</v>
          </cell>
          <cell r="T20451" t="str">
            <v>0000</v>
          </cell>
        </row>
        <row r="20452">
          <cell r="O20452" t="str">
            <v>INVESTIMENTOS</v>
          </cell>
          <cell r="P20452" t="str">
            <v>X</v>
          </cell>
          <cell r="S20452" t="str">
            <v>UNIVERSIDADE FEDERAL DE LAVRAS</v>
          </cell>
          <cell r="T20452" t="str">
            <v>0000</v>
          </cell>
        </row>
        <row r="20453">
          <cell r="O20453" t="str">
            <v>INVESTIMENTOS</v>
          </cell>
          <cell r="P20453" t="str">
            <v>X</v>
          </cell>
          <cell r="S20453" t="str">
            <v>UNIVERSIDADE FEDERAL DE LAVRAS</v>
          </cell>
          <cell r="T20453" t="str">
            <v>0000</v>
          </cell>
        </row>
        <row r="20454">
          <cell r="O20454" t="str">
            <v>INVESTIMENTOS</v>
          </cell>
          <cell r="P20454" t="str">
            <v>X</v>
          </cell>
          <cell r="S20454" t="str">
            <v>UNIVERSIDADE FEDERAL DE LAVRAS</v>
          </cell>
          <cell r="T20454" t="str">
            <v>0000</v>
          </cell>
        </row>
        <row r="20455">
          <cell r="O20455" t="str">
            <v>INVESTIMENTOS</v>
          </cell>
          <cell r="P20455" t="str">
            <v>X</v>
          </cell>
          <cell r="S20455" t="str">
            <v>UNIVERSIDADE FEDERAL DE LAVRAS</v>
          </cell>
          <cell r="T20455" t="str">
            <v>0000</v>
          </cell>
        </row>
        <row r="20456">
          <cell r="O20456" t="str">
            <v>INVESTIMENTOS</v>
          </cell>
          <cell r="P20456" t="str">
            <v>X</v>
          </cell>
          <cell r="S20456" t="str">
            <v>UNIVERSIDADE FEDERAL DE LAVRAS</v>
          </cell>
          <cell r="T20456" t="str">
            <v>0000</v>
          </cell>
        </row>
        <row r="20457">
          <cell r="O20457" t="str">
            <v>INVESTIMENTOS</v>
          </cell>
          <cell r="P20457" t="str">
            <v>X</v>
          </cell>
          <cell r="S20457" t="str">
            <v>UNIVERSIDADE FEDERAL DE LAVRAS</v>
          </cell>
          <cell r="T20457" t="str">
            <v>0000</v>
          </cell>
        </row>
        <row r="20458">
          <cell r="O20458" t="str">
            <v>INVESTIMENTOS</v>
          </cell>
          <cell r="P20458" t="str">
            <v>X</v>
          </cell>
          <cell r="S20458" t="str">
            <v>UNIVERSIDADE FEDERAL DE LAVRAS</v>
          </cell>
          <cell r="T20458" t="str">
            <v>0001</v>
          </cell>
        </row>
        <row r="20459">
          <cell r="O20459" t="str">
            <v>INVESTIMENTOS</v>
          </cell>
          <cell r="P20459" t="str">
            <v>X</v>
          </cell>
          <cell r="S20459" t="str">
            <v>UNIVERSIDADE FEDERAL DE LAVRAS</v>
          </cell>
          <cell r="T20459" t="str">
            <v>0001</v>
          </cell>
        </row>
        <row r="20460">
          <cell r="O20460" t="str">
            <v>INVESTIMENTOS</v>
          </cell>
          <cell r="P20460" t="str">
            <v>X</v>
          </cell>
          <cell r="S20460" t="str">
            <v>UNIVERSIDADE FEDERAL DE LAVRAS</v>
          </cell>
          <cell r="T20460" t="str">
            <v>0001</v>
          </cell>
        </row>
        <row r="20461">
          <cell r="O20461" t="str">
            <v>INVESTIMENTOS</v>
          </cell>
          <cell r="P20461" t="str">
            <v>X</v>
          </cell>
          <cell r="S20461" t="str">
            <v>UNIVERSIDADE FEDERAL DE LAVRAS</v>
          </cell>
          <cell r="T20461" t="str">
            <v>0001</v>
          </cell>
        </row>
        <row r="20462">
          <cell r="O20462" t="str">
            <v>INVESTIMENTOS</v>
          </cell>
          <cell r="P20462" t="str">
            <v>X</v>
          </cell>
          <cell r="S20462" t="str">
            <v>UNIVERSIDADE FEDERAL DE LAVRAS</v>
          </cell>
          <cell r="T20462" t="str">
            <v>0002</v>
          </cell>
        </row>
        <row r="20463">
          <cell r="O20463" t="str">
            <v>INVESTIMENTOS</v>
          </cell>
          <cell r="P20463" t="str">
            <v>X</v>
          </cell>
          <cell r="S20463" t="str">
            <v>UNIVERSIDADE FEDERAL RURAL DO SEMI-ARIDO</v>
          </cell>
          <cell r="T20463" t="str">
            <v>0000</v>
          </cell>
        </row>
        <row r="20464">
          <cell r="O20464" t="str">
            <v>INVESTIMENTOS</v>
          </cell>
          <cell r="P20464" t="str">
            <v>X</v>
          </cell>
          <cell r="S20464" t="str">
            <v>UNIVERSIDADE FEDERAL RURAL DO SEMI-ARIDO</v>
          </cell>
          <cell r="T20464" t="str">
            <v>0000</v>
          </cell>
        </row>
        <row r="20465">
          <cell r="O20465" t="str">
            <v>INVESTIMENTOS</v>
          </cell>
          <cell r="P20465" t="str">
            <v>X</v>
          </cell>
          <cell r="S20465" t="str">
            <v>UNIVERSIDADE FEDERAL RURAL DO SEMI-ARIDO</v>
          </cell>
          <cell r="T20465" t="str">
            <v>0000</v>
          </cell>
        </row>
        <row r="20466">
          <cell r="O20466" t="str">
            <v>INVESTIMENTOS</v>
          </cell>
          <cell r="P20466" t="str">
            <v>X</v>
          </cell>
          <cell r="S20466" t="str">
            <v>UNIVERSIDADE FEDERAL RURAL DO SEMI-ARIDO</v>
          </cell>
          <cell r="T20466" t="str">
            <v>0000</v>
          </cell>
        </row>
        <row r="20467">
          <cell r="O20467" t="str">
            <v>INVESTIMENTOS</v>
          </cell>
          <cell r="P20467" t="str">
            <v>X</v>
          </cell>
          <cell r="S20467" t="str">
            <v>UNIVERSIDADE FEDERAL RURAL DO SEMI-ARIDO</v>
          </cell>
          <cell r="T20467" t="str">
            <v>0000</v>
          </cell>
        </row>
        <row r="20468">
          <cell r="O20468" t="str">
            <v>INVESTIMENTOS</v>
          </cell>
          <cell r="P20468" t="str">
            <v>X</v>
          </cell>
          <cell r="S20468" t="str">
            <v>UNIVERSIDADE FEDERAL RURAL DO SEMI-ARIDO</v>
          </cell>
          <cell r="T20468" t="str">
            <v>0000</v>
          </cell>
        </row>
        <row r="20469">
          <cell r="O20469" t="str">
            <v>INVESTIMENTOS</v>
          </cell>
          <cell r="P20469" t="str">
            <v>X</v>
          </cell>
          <cell r="S20469" t="str">
            <v>UNIVERSIDADE FEDERAL RURAL DO SEMI-ARIDO</v>
          </cell>
          <cell r="T20469" t="str">
            <v>0000</v>
          </cell>
        </row>
        <row r="20470">
          <cell r="O20470" t="str">
            <v>INVESTIMENTOS</v>
          </cell>
          <cell r="P20470" t="str">
            <v>X</v>
          </cell>
          <cell r="S20470" t="str">
            <v>UNIVERSIDADE FEDERAL RURAL DO SEMI-ARIDO</v>
          </cell>
          <cell r="T20470" t="str">
            <v>0000</v>
          </cell>
        </row>
        <row r="20471">
          <cell r="O20471" t="str">
            <v>INVESTIMENTOS</v>
          </cell>
          <cell r="P20471" t="str">
            <v>X</v>
          </cell>
          <cell r="S20471" t="str">
            <v>UNIVERSIDADE FEDERAL RURAL DO SEMI-ARIDO</v>
          </cell>
          <cell r="T20471" t="str">
            <v>0000</v>
          </cell>
        </row>
        <row r="20472">
          <cell r="O20472" t="str">
            <v>INVESTIMENTOS</v>
          </cell>
          <cell r="P20472" t="str">
            <v>X</v>
          </cell>
          <cell r="S20472" t="str">
            <v>UNIVERSIDADE FEDERAL RURAL DO SEMI-ARIDO</v>
          </cell>
          <cell r="T20472" t="str">
            <v>0000</v>
          </cell>
        </row>
        <row r="20473">
          <cell r="O20473" t="str">
            <v>INVESTIMENTOS</v>
          </cell>
          <cell r="P20473" t="str">
            <v>X</v>
          </cell>
          <cell r="S20473" t="str">
            <v>UNIVERSIDADE FEDERAL RURAL DO SEMI-ARIDO</v>
          </cell>
          <cell r="T20473" t="str">
            <v>0000</v>
          </cell>
        </row>
        <row r="20474">
          <cell r="O20474" t="str">
            <v>INVESTIMENTOS</v>
          </cell>
          <cell r="P20474" t="str">
            <v>X</v>
          </cell>
          <cell r="S20474" t="str">
            <v>UNIVERSIDADE FEDERAL RURAL DO SEMI-ARIDO</v>
          </cell>
          <cell r="T20474" t="str">
            <v>0000</v>
          </cell>
        </row>
        <row r="20475">
          <cell r="O20475" t="str">
            <v>INVESTIMENTOS</v>
          </cell>
          <cell r="P20475" t="str">
            <v>X</v>
          </cell>
          <cell r="S20475" t="str">
            <v>UNIVERSIDADE FEDERAL RURAL DO SEMI-ARIDO</v>
          </cell>
          <cell r="T20475" t="str">
            <v>0001</v>
          </cell>
        </row>
        <row r="20476">
          <cell r="O20476" t="str">
            <v>INVESTIMENTOS</v>
          </cell>
          <cell r="P20476" t="str">
            <v>X</v>
          </cell>
          <cell r="S20476" t="str">
            <v>UNIVERSIDADE FEDERAL RURAL DO SEMI-ARIDO</v>
          </cell>
          <cell r="T20476" t="str">
            <v>0001</v>
          </cell>
        </row>
        <row r="20477">
          <cell r="O20477" t="str">
            <v>INVESTIMENTOS</v>
          </cell>
          <cell r="P20477" t="str">
            <v>X</v>
          </cell>
          <cell r="S20477" t="str">
            <v>UNIVERSIDADE FEDERAL RURAL DO SEMI-ARIDO</v>
          </cell>
          <cell r="T20477" t="str">
            <v>0001</v>
          </cell>
        </row>
        <row r="20478">
          <cell r="O20478" t="str">
            <v>INVESTIMENTOS</v>
          </cell>
          <cell r="P20478" t="str">
            <v>X</v>
          </cell>
          <cell r="S20478" t="str">
            <v>UNIVERSIDADE FEDERAL RURAL DO SEMI-ARIDO</v>
          </cell>
          <cell r="T20478" t="str">
            <v>0001</v>
          </cell>
        </row>
        <row r="20479">
          <cell r="O20479" t="str">
            <v>INVESTIMENTOS</v>
          </cell>
          <cell r="P20479" t="str">
            <v>X</v>
          </cell>
          <cell r="S20479" t="str">
            <v>UNIVERSIDADE FEDERAL RURAL DO SEMI-ARIDO</v>
          </cell>
          <cell r="T20479" t="str">
            <v>0001</v>
          </cell>
        </row>
        <row r="20480">
          <cell r="O20480" t="str">
            <v>INVESTIMENTOS</v>
          </cell>
          <cell r="P20480" t="str">
            <v>X</v>
          </cell>
          <cell r="S20480" t="str">
            <v>UNIVERSIDADE FEDERAL RURAL DO SEMI-ARIDO</v>
          </cell>
          <cell r="T20480" t="str">
            <v>0002</v>
          </cell>
        </row>
        <row r="20481">
          <cell r="O20481" t="str">
            <v>INVESTIMENTOS</v>
          </cell>
          <cell r="P20481" t="str">
            <v>X</v>
          </cell>
          <cell r="S20481" t="str">
            <v>UNIVERSIDADE FEDERAL RURAL DO SEMI-ARIDO</v>
          </cell>
          <cell r="T20481" t="str">
            <v>0002</v>
          </cell>
        </row>
        <row r="20482">
          <cell r="O20482" t="str">
            <v>INVESTIMENTOS</v>
          </cell>
          <cell r="P20482" t="str">
            <v>X</v>
          </cell>
          <cell r="S20482" t="str">
            <v>UNIVERSIDADE FEDERAL RURAL DO SEMI-ARIDO</v>
          </cell>
          <cell r="T20482" t="str">
            <v>EBAN</v>
          </cell>
        </row>
        <row r="20483">
          <cell r="O20483" t="str">
            <v>INVESTIMENTOS</v>
          </cell>
          <cell r="P20483" t="str">
            <v>X</v>
          </cell>
          <cell r="S20483" t="str">
            <v>FUNDACAO UNIVERSIDADE FEDERAL DO PAMPA</v>
          </cell>
          <cell r="T20483" t="str">
            <v>@</v>
          </cell>
        </row>
        <row r="20484">
          <cell r="O20484" t="str">
            <v>INVESTIMENTOS</v>
          </cell>
          <cell r="P20484" t="str">
            <v>X</v>
          </cell>
          <cell r="S20484" t="str">
            <v>FUNDACAO UNIVERSIDADE FEDERAL DO PAMPA</v>
          </cell>
          <cell r="T20484" t="str">
            <v>0000</v>
          </cell>
        </row>
        <row r="20485">
          <cell r="O20485" t="str">
            <v>INVESTIMENTOS</v>
          </cell>
          <cell r="P20485" t="str">
            <v>X</v>
          </cell>
          <cell r="S20485" t="str">
            <v>FUNDACAO UNIVERSIDADE FEDERAL DO PAMPA</v>
          </cell>
          <cell r="T20485" t="str">
            <v>0000</v>
          </cell>
        </row>
        <row r="20486">
          <cell r="O20486" t="str">
            <v>INVESTIMENTOS</v>
          </cell>
          <cell r="P20486" t="str">
            <v>X</v>
          </cell>
          <cell r="S20486" t="str">
            <v>FUNDACAO UNIVERSIDADE FEDERAL DO PAMPA</v>
          </cell>
          <cell r="T20486" t="str">
            <v>0000</v>
          </cell>
        </row>
        <row r="20487">
          <cell r="O20487" t="str">
            <v>INVESTIMENTOS</v>
          </cell>
          <cell r="P20487" t="str">
            <v>X</v>
          </cell>
          <cell r="S20487" t="str">
            <v>FUNDACAO UNIVERSIDADE FEDERAL DO PAMPA</v>
          </cell>
          <cell r="T20487" t="str">
            <v>0000</v>
          </cell>
        </row>
        <row r="20488">
          <cell r="O20488" t="str">
            <v>INVESTIMENTOS</v>
          </cell>
          <cell r="P20488" t="str">
            <v>X</v>
          </cell>
          <cell r="S20488" t="str">
            <v>FUNDACAO UNIVERSIDADE FEDERAL DO PAMPA</v>
          </cell>
          <cell r="T20488" t="str">
            <v>0000</v>
          </cell>
        </row>
        <row r="20489">
          <cell r="O20489" t="str">
            <v>INVESTIMENTOS</v>
          </cell>
          <cell r="P20489" t="str">
            <v>X</v>
          </cell>
          <cell r="S20489" t="str">
            <v>FUNDACAO UNIVERSIDADE FEDERAL DO PAMPA</v>
          </cell>
          <cell r="T20489" t="str">
            <v>0000</v>
          </cell>
        </row>
        <row r="20490">
          <cell r="O20490" t="str">
            <v>INVESTIMENTOS</v>
          </cell>
          <cell r="P20490" t="str">
            <v>X</v>
          </cell>
          <cell r="S20490" t="str">
            <v>FUNDACAO UNIVERSIDADE FEDERAL DO PAMPA</v>
          </cell>
          <cell r="T20490" t="str">
            <v>0000</v>
          </cell>
        </row>
        <row r="20491">
          <cell r="O20491" t="str">
            <v>INVESTIMENTOS</v>
          </cell>
          <cell r="P20491" t="str">
            <v>X</v>
          </cell>
          <cell r="S20491" t="str">
            <v>FUNDACAO UNIVERSIDADE FEDERAL DO PAMPA</v>
          </cell>
          <cell r="T20491" t="str">
            <v>0001</v>
          </cell>
        </row>
        <row r="20492">
          <cell r="O20492" t="str">
            <v>INVESTIMENTOS</v>
          </cell>
          <cell r="P20492" t="str">
            <v>X</v>
          </cell>
          <cell r="S20492" t="str">
            <v>FUNDACAO UNIVERSIDADE FEDERAL DO PAMPA</v>
          </cell>
          <cell r="T20492" t="str">
            <v>0001</v>
          </cell>
        </row>
        <row r="20493">
          <cell r="O20493" t="str">
            <v>INVESTIMENTOS</v>
          </cell>
          <cell r="P20493" t="str">
            <v>X</v>
          </cell>
          <cell r="S20493" t="str">
            <v>FUNDACAO UNIVERSIDADE FEDERAL DO PAMPA</v>
          </cell>
          <cell r="T20493" t="str">
            <v>0001</v>
          </cell>
        </row>
        <row r="20494">
          <cell r="O20494" t="str">
            <v>INVESTIMENTOS</v>
          </cell>
          <cell r="P20494" t="str">
            <v>X</v>
          </cell>
          <cell r="S20494" t="str">
            <v>UNIVERS. FEDERAL DA INTEG. LATINO AMERICANA</v>
          </cell>
          <cell r="T20494" t="str">
            <v>@</v>
          </cell>
        </row>
        <row r="20495">
          <cell r="O20495" t="str">
            <v>INVESTIMENTOS</v>
          </cell>
          <cell r="P20495" t="str">
            <v>X</v>
          </cell>
          <cell r="S20495" t="str">
            <v>UNIVERS. FEDERAL DA INTEG. LATINO AMERICANA</v>
          </cell>
          <cell r="T20495" t="str">
            <v>0000</v>
          </cell>
        </row>
        <row r="20496">
          <cell r="O20496" t="str">
            <v>INVESTIMENTOS</v>
          </cell>
          <cell r="P20496" t="str">
            <v>X</v>
          </cell>
          <cell r="S20496" t="str">
            <v>UNIVERS. FEDERAL DA INTEG. LATINO AMERICANA</v>
          </cell>
          <cell r="T20496" t="str">
            <v>0000</v>
          </cell>
        </row>
        <row r="20497">
          <cell r="O20497" t="str">
            <v>INVESTIMENTOS</v>
          </cell>
          <cell r="P20497" t="str">
            <v>X</v>
          </cell>
          <cell r="S20497" t="str">
            <v>UNIVERS. FEDERAL DA INTEG. LATINO AMERICANA</v>
          </cell>
          <cell r="T20497" t="str">
            <v>0000</v>
          </cell>
        </row>
        <row r="20498">
          <cell r="O20498" t="str">
            <v>INVESTIMENTOS</v>
          </cell>
          <cell r="P20498" t="str">
            <v>X</v>
          </cell>
          <cell r="S20498" t="str">
            <v>UNIVERS. FEDERAL DA INTEG. LATINO AMERICANA</v>
          </cell>
          <cell r="T20498" t="str">
            <v>0000</v>
          </cell>
        </row>
        <row r="20499">
          <cell r="O20499" t="str">
            <v>INVESTIMENTOS</v>
          </cell>
          <cell r="P20499" t="str">
            <v>X</v>
          </cell>
          <cell r="S20499" t="str">
            <v>UNIVERS. FEDERAL DA INTEG. LATINO AMERICANA</v>
          </cell>
          <cell r="T20499" t="str">
            <v>0000</v>
          </cell>
        </row>
        <row r="20500">
          <cell r="O20500" t="str">
            <v>INVESTIMENTOS</v>
          </cell>
          <cell r="P20500" t="str">
            <v>X</v>
          </cell>
          <cell r="S20500" t="str">
            <v>UNIVERS. FEDERAL DA INTEG. LATINO AMERICANA</v>
          </cell>
          <cell r="T20500" t="str">
            <v>0000</v>
          </cell>
        </row>
        <row r="20501">
          <cell r="O20501" t="str">
            <v>INVESTIMENTOS</v>
          </cell>
          <cell r="P20501" t="str">
            <v>X</v>
          </cell>
          <cell r="S20501" t="str">
            <v>UNIVERS. FEDERAL DA INTEG. LATINO AMERICANA</v>
          </cell>
          <cell r="T20501" t="str">
            <v>0001</v>
          </cell>
        </row>
        <row r="20502">
          <cell r="O20502" t="str">
            <v>INVESTIMENTOS</v>
          </cell>
          <cell r="P20502" t="str">
            <v>X</v>
          </cell>
          <cell r="S20502" t="str">
            <v>UNIVERS. FEDERAL DA INTEG. LATINO AMERICANA</v>
          </cell>
          <cell r="T20502" t="str">
            <v>0001</v>
          </cell>
        </row>
        <row r="20503">
          <cell r="O20503" t="str">
            <v>INVESTIMENTOS</v>
          </cell>
          <cell r="P20503" t="str">
            <v>X</v>
          </cell>
          <cell r="S20503" t="str">
            <v>UNIVERS. FEDERAL DA INTEG. LATINO AMERICANA</v>
          </cell>
          <cell r="T20503" t="str">
            <v>0002</v>
          </cell>
        </row>
        <row r="20504">
          <cell r="O20504" t="str">
            <v>INVESTIMENTOS</v>
          </cell>
          <cell r="P20504" t="str">
            <v>X</v>
          </cell>
          <cell r="S20504" t="str">
            <v>FUNDACAO UNIVERSIDADE FEDERAL DE RONDONIA</v>
          </cell>
          <cell r="T20504" t="str">
            <v>@</v>
          </cell>
        </row>
        <row r="20505">
          <cell r="O20505" t="str">
            <v>INVESTIMENTOS</v>
          </cell>
          <cell r="P20505" t="str">
            <v>X</v>
          </cell>
          <cell r="S20505" t="str">
            <v>FUNDACAO UNIVERSIDADE FEDERAL DE RONDONIA</v>
          </cell>
          <cell r="T20505" t="str">
            <v>0000</v>
          </cell>
        </row>
        <row r="20506">
          <cell r="O20506" t="str">
            <v>INVESTIMENTOS</v>
          </cell>
          <cell r="P20506" t="str">
            <v>X</v>
          </cell>
          <cell r="S20506" t="str">
            <v>FUNDACAO UNIVERSIDADE FEDERAL DE RONDONIA</v>
          </cell>
          <cell r="T20506" t="str">
            <v>0000</v>
          </cell>
        </row>
        <row r="20507">
          <cell r="O20507" t="str">
            <v>INVESTIMENTOS</v>
          </cell>
          <cell r="P20507" t="str">
            <v>X</v>
          </cell>
          <cell r="S20507" t="str">
            <v>FUNDACAO UNIVERSIDADE FEDERAL DE RONDONIA</v>
          </cell>
          <cell r="T20507" t="str">
            <v>0000</v>
          </cell>
        </row>
        <row r="20508">
          <cell r="O20508" t="str">
            <v>INVESTIMENTOS</v>
          </cell>
          <cell r="P20508" t="str">
            <v>X</v>
          </cell>
          <cell r="S20508" t="str">
            <v>FUNDACAO UNIVERSIDADE FEDERAL DE RONDONIA</v>
          </cell>
          <cell r="T20508" t="str">
            <v>0000</v>
          </cell>
        </row>
        <row r="20509">
          <cell r="O20509" t="str">
            <v>INVESTIMENTOS</v>
          </cell>
          <cell r="P20509" t="str">
            <v>X</v>
          </cell>
          <cell r="S20509" t="str">
            <v>FUNDACAO UNIVERSIDADE FEDERAL DE RONDONIA</v>
          </cell>
          <cell r="T20509" t="str">
            <v>0000</v>
          </cell>
        </row>
        <row r="20510">
          <cell r="O20510" t="str">
            <v>INVESTIMENTOS</v>
          </cell>
          <cell r="P20510" t="str">
            <v>X</v>
          </cell>
          <cell r="S20510" t="str">
            <v>FUNDACAO UNIVERSIDADE FEDERAL DE RONDONIA</v>
          </cell>
          <cell r="T20510" t="str">
            <v>0000</v>
          </cell>
        </row>
        <row r="20511">
          <cell r="O20511" t="str">
            <v>INVESTIMENTOS</v>
          </cell>
          <cell r="P20511" t="str">
            <v>X</v>
          </cell>
          <cell r="S20511" t="str">
            <v>FUNDACAO UNIVERSIDADE FEDERAL DE RONDONIA</v>
          </cell>
          <cell r="T20511" t="str">
            <v>0000</v>
          </cell>
        </row>
        <row r="20512">
          <cell r="O20512" t="str">
            <v>INVESTIMENTOS</v>
          </cell>
          <cell r="P20512" t="str">
            <v>X</v>
          </cell>
          <cell r="S20512" t="str">
            <v>FUNDACAO UNIVERSIDADE FEDERAL DE RONDONIA</v>
          </cell>
          <cell r="T20512" t="str">
            <v>0001</v>
          </cell>
        </row>
        <row r="20513">
          <cell r="O20513" t="str">
            <v>INVESTIMENTOS</v>
          </cell>
          <cell r="P20513" t="str">
            <v>X</v>
          </cell>
          <cell r="S20513" t="str">
            <v>FUNDACAO UNIVERSIDADE FEDERAL DE RONDONIA</v>
          </cell>
          <cell r="T20513" t="str">
            <v>0002</v>
          </cell>
        </row>
        <row r="20514">
          <cell r="O20514" t="str">
            <v>INVESTIMENTOS</v>
          </cell>
          <cell r="P20514" t="str">
            <v>X</v>
          </cell>
          <cell r="S20514" t="str">
            <v>FUNDACAO UNIVERSIDADE FEDERAL DE RONDONIA</v>
          </cell>
          <cell r="T20514" t="str">
            <v>0002</v>
          </cell>
        </row>
        <row r="20515">
          <cell r="O20515" t="str">
            <v>INVESTIMENTOS</v>
          </cell>
          <cell r="P20515" t="str">
            <v>X</v>
          </cell>
          <cell r="S20515" t="str">
            <v>FUNDACAO UNIVERSIDADE FEDERAL DE RONDONIA</v>
          </cell>
          <cell r="T20515" t="str">
            <v>0002</v>
          </cell>
        </row>
        <row r="20516">
          <cell r="O20516" t="str">
            <v>INVESTIMENTOS</v>
          </cell>
          <cell r="P20516" t="str">
            <v>X</v>
          </cell>
          <cell r="S20516" t="str">
            <v>FUNDACAO UNIVERSIDADE FEDERAL DE RONDONIA</v>
          </cell>
          <cell r="T20516" t="str">
            <v>0003</v>
          </cell>
        </row>
        <row r="20517">
          <cell r="O20517" t="str">
            <v>INVESTIMENTOS</v>
          </cell>
          <cell r="P20517" t="str">
            <v>X</v>
          </cell>
          <cell r="S20517" t="str">
            <v>FUNDACAO UNIVERSIDADE FEDERAL DE RONDONIA</v>
          </cell>
          <cell r="T20517" t="str">
            <v>0004</v>
          </cell>
        </row>
        <row r="20518">
          <cell r="O20518" t="str">
            <v>INVESTIMENTOS</v>
          </cell>
          <cell r="P20518" t="str">
            <v>X</v>
          </cell>
          <cell r="S20518" t="str">
            <v>UNIVERSIDADE FEDERAL DO ESTADO RIO DE JANEIRO</v>
          </cell>
          <cell r="T20518" t="str">
            <v>@</v>
          </cell>
        </row>
        <row r="20519">
          <cell r="O20519" t="str">
            <v>INVESTIMENTOS</v>
          </cell>
          <cell r="P20519" t="str">
            <v>X</v>
          </cell>
          <cell r="S20519" t="str">
            <v>UNIVERSIDADE FEDERAL DO ESTADO RIO DE JANEIRO</v>
          </cell>
          <cell r="T20519" t="str">
            <v>@</v>
          </cell>
        </row>
        <row r="20520">
          <cell r="O20520" t="str">
            <v>INVESTIMENTOS</v>
          </cell>
          <cell r="P20520" t="str">
            <v>X</v>
          </cell>
          <cell r="S20520" t="str">
            <v>UNIVERSIDADE FEDERAL DO ESTADO RIO DE JANEIRO</v>
          </cell>
          <cell r="T20520" t="str">
            <v>@</v>
          </cell>
        </row>
        <row r="20521">
          <cell r="O20521" t="str">
            <v>INVESTIMENTOS</v>
          </cell>
          <cell r="P20521" t="str">
            <v>X</v>
          </cell>
          <cell r="S20521" t="str">
            <v>UNIVERSIDADE FEDERAL DO ESTADO RIO DE JANEIRO</v>
          </cell>
          <cell r="T20521" t="str">
            <v>@</v>
          </cell>
        </row>
        <row r="20522">
          <cell r="O20522" t="str">
            <v>INVESTIMENTOS</v>
          </cell>
          <cell r="P20522" t="str">
            <v>X</v>
          </cell>
          <cell r="S20522" t="str">
            <v>UNIVERSIDADE FEDERAL DO ESTADO RIO DE JANEIRO</v>
          </cell>
          <cell r="T20522" t="str">
            <v>@</v>
          </cell>
        </row>
        <row r="20523">
          <cell r="O20523" t="str">
            <v>INVESTIMENTOS</v>
          </cell>
          <cell r="P20523" t="str">
            <v>X</v>
          </cell>
          <cell r="S20523" t="str">
            <v>UNIVERSIDADE FEDERAL DO ESTADO RIO DE JANEIRO</v>
          </cell>
          <cell r="T20523" t="str">
            <v>@</v>
          </cell>
        </row>
        <row r="20524">
          <cell r="O20524" t="str">
            <v>INVESTIMENTOS</v>
          </cell>
          <cell r="P20524" t="str">
            <v>X</v>
          </cell>
          <cell r="S20524" t="str">
            <v>UNIVERSIDADE FEDERAL DO ESTADO RIO DE JANEIRO</v>
          </cell>
          <cell r="T20524" t="str">
            <v>@</v>
          </cell>
        </row>
        <row r="20525">
          <cell r="O20525" t="str">
            <v>INVESTIMENTOS</v>
          </cell>
          <cell r="P20525" t="str">
            <v>X</v>
          </cell>
          <cell r="S20525" t="str">
            <v>UNIVERSIDADE FEDERAL DO ESTADO RIO DE JANEIRO</v>
          </cell>
          <cell r="T20525" t="str">
            <v>@</v>
          </cell>
        </row>
        <row r="20526">
          <cell r="O20526" t="str">
            <v>INVESTIMENTOS</v>
          </cell>
          <cell r="P20526" t="str">
            <v>X</v>
          </cell>
          <cell r="S20526" t="str">
            <v>UNIVERSIDADE FEDERAL DO ESTADO RIO DE JANEIRO</v>
          </cell>
          <cell r="T20526" t="str">
            <v>@</v>
          </cell>
        </row>
        <row r="20527">
          <cell r="O20527" t="str">
            <v>INVESTIMENTOS</v>
          </cell>
          <cell r="P20527" t="str">
            <v>X</v>
          </cell>
          <cell r="S20527" t="str">
            <v>UNIVERSIDADE FEDERAL DO ESTADO RIO DE JANEIRO</v>
          </cell>
          <cell r="T20527" t="str">
            <v>0000</v>
          </cell>
        </row>
        <row r="20528">
          <cell r="O20528" t="str">
            <v>INVESTIMENTOS</v>
          </cell>
          <cell r="P20528" t="str">
            <v>X</v>
          </cell>
          <cell r="S20528" t="str">
            <v>UNIVERSIDADE FEDERAL DO ESTADO RIO DE JANEIRO</v>
          </cell>
          <cell r="T20528" t="str">
            <v>0000</v>
          </cell>
        </row>
        <row r="20529">
          <cell r="O20529" t="str">
            <v>INVESTIMENTOS</v>
          </cell>
          <cell r="P20529" t="str">
            <v>X</v>
          </cell>
          <cell r="S20529" t="str">
            <v>UNIVERSIDADE FEDERAL DO ESTADO RIO DE JANEIRO</v>
          </cell>
          <cell r="T20529" t="str">
            <v>0000</v>
          </cell>
        </row>
        <row r="20530">
          <cell r="O20530" t="str">
            <v>INVESTIMENTOS</v>
          </cell>
          <cell r="P20530" t="str">
            <v>X</v>
          </cell>
          <cell r="S20530" t="str">
            <v>UNIVERSIDADE FEDERAL DO ESTADO RIO DE JANEIRO</v>
          </cell>
          <cell r="T20530" t="str">
            <v>0000</v>
          </cell>
        </row>
        <row r="20531">
          <cell r="O20531" t="str">
            <v>INVESTIMENTOS</v>
          </cell>
          <cell r="P20531" t="str">
            <v>X</v>
          </cell>
          <cell r="S20531" t="str">
            <v>UNIVERSIDADE FEDERAL DO ESTADO RIO DE JANEIRO</v>
          </cell>
          <cell r="T20531" t="str">
            <v>0000</v>
          </cell>
        </row>
        <row r="20532">
          <cell r="O20532" t="str">
            <v>INVESTIMENTOS</v>
          </cell>
          <cell r="P20532" t="str">
            <v>X</v>
          </cell>
          <cell r="S20532" t="str">
            <v>UNIVERSIDADE FEDERAL DO ESTADO RIO DE JANEIRO</v>
          </cell>
          <cell r="T20532" t="str">
            <v>0000</v>
          </cell>
        </row>
        <row r="20533">
          <cell r="O20533" t="str">
            <v>INVESTIMENTOS</v>
          </cell>
          <cell r="P20533" t="str">
            <v>X</v>
          </cell>
          <cell r="S20533" t="str">
            <v>UNIVERSIDADE FEDERAL DO ESTADO RIO DE JANEIRO</v>
          </cell>
          <cell r="T20533" t="str">
            <v>0000</v>
          </cell>
        </row>
        <row r="20534">
          <cell r="O20534" t="str">
            <v>INVESTIMENTOS</v>
          </cell>
          <cell r="P20534" t="str">
            <v>X</v>
          </cell>
          <cell r="S20534" t="str">
            <v>UNIVERSIDADE FEDERAL DO ESTADO RIO DE JANEIRO</v>
          </cell>
          <cell r="T20534" t="str">
            <v>0000</v>
          </cell>
        </row>
        <row r="20535">
          <cell r="O20535" t="str">
            <v>INVESTIMENTOS</v>
          </cell>
          <cell r="P20535" t="str">
            <v>X</v>
          </cell>
          <cell r="S20535" t="str">
            <v>UNIVERSIDADE FEDERAL DO ESTADO RIO DE JANEIRO</v>
          </cell>
          <cell r="T20535" t="str">
            <v>0000</v>
          </cell>
        </row>
        <row r="20536">
          <cell r="O20536" t="str">
            <v>INVESTIMENTOS</v>
          </cell>
          <cell r="P20536" t="str">
            <v>X</v>
          </cell>
          <cell r="S20536" t="str">
            <v>UNIVERSIDADE FEDERAL DO ESTADO RIO DE JANEIRO</v>
          </cell>
          <cell r="T20536" t="str">
            <v>0000</v>
          </cell>
        </row>
        <row r="20537">
          <cell r="O20537" t="str">
            <v>INVESTIMENTOS</v>
          </cell>
          <cell r="P20537" t="str">
            <v>X</v>
          </cell>
          <cell r="S20537" t="str">
            <v>UNIVERSIDADE FEDERAL DO ESTADO RIO DE JANEIRO</v>
          </cell>
          <cell r="T20537" t="str">
            <v>0000</v>
          </cell>
        </row>
        <row r="20538">
          <cell r="O20538" t="str">
            <v>INVESTIMENTOS</v>
          </cell>
          <cell r="P20538" t="str">
            <v>X</v>
          </cell>
          <cell r="S20538" t="str">
            <v>UNIVERSIDADE FEDERAL DO ESTADO RIO DE JANEIRO</v>
          </cell>
          <cell r="T20538" t="str">
            <v>0001</v>
          </cell>
        </row>
        <row r="20539">
          <cell r="O20539" t="str">
            <v>INVESTIMENTOS</v>
          </cell>
          <cell r="P20539" t="str">
            <v>X</v>
          </cell>
          <cell r="S20539" t="str">
            <v>UNIVERSIDADE FEDERAL DO ESTADO RIO DE JANEIRO</v>
          </cell>
          <cell r="T20539" t="str">
            <v>0001</v>
          </cell>
        </row>
        <row r="20540">
          <cell r="O20540" t="str">
            <v>INVESTIMENTOS</v>
          </cell>
          <cell r="P20540" t="str">
            <v>X</v>
          </cell>
          <cell r="S20540" t="str">
            <v>UNIVERSIDADE FEDERAL DO ESTADO RIO DE JANEIRO</v>
          </cell>
          <cell r="T20540" t="str">
            <v>0001</v>
          </cell>
        </row>
        <row r="20541">
          <cell r="O20541" t="str">
            <v>INVESTIMENTOS</v>
          </cell>
          <cell r="P20541" t="str">
            <v>X</v>
          </cell>
          <cell r="S20541" t="str">
            <v>UNIVERSIDADE FEDERAL DO ESTADO RIO DE JANEIRO</v>
          </cell>
          <cell r="T20541" t="str">
            <v>0002</v>
          </cell>
        </row>
        <row r="20542">
          <cell r="O20542" t="str">
            <v>INVESTIMENTOS</v>
          </cell>
          <cell r="P20542" t="str">
            <v>X</v>
          </cell>
          <cell r="S20542" t="str">
            <v>UNIVERSIDADE FEDERAL DO ESTADO RIO DE JANEIRO</v>
          </cell>
          <cell r="T20542" t="str">
            <v>0002</v>
          </cell>
        </row>
        <row r="20543">
          <cell r="O20543" t="str">
            <v>INVESTIMENTOS</v>
          </cell>
          <cell r="P20543" t="str">
            <v>X</v>
          </cell>
          <cell r="S20543" t="str">
            <v>UNIVERSIDADE FEDERAL DO ESTADO RIO DE JANEIRO</v>
          </cell>
          <cell r="T20543" t="str">
            <v>0002</v>
          </cell>
        </row>
        <row r="20544">
          <cell r="O20544" t="str">
            <v>INVESTIMENTOS</v>
          </cell>
          <cell r="P20544" t="str">
            <v>X</v>
          </cell>
          <cell r="S20544" t="str">
            <v>UNIVERSIDADE FEDERAL DO ESTADO RIO DE JANEIRO</v>
          </cell>
          <cell r="T20544" t="str">
            <v>0002</v>
          </cell>
        </row>
        <row r="20545">
          <cell r="O20545" t="str">
            <v>INVESTIMENTOS</v>
          </cell>
          <cell r="P20545" t="str">
            <v>X</v>
          </cell>
          <cell r="S20545" t="str">
            <v>FUNDACAO UNIVERSIDADE DO AMAZONAS</v>
          </cell>
          <cell r="T20545" t="str">
            <v>@</v>
          </cell>
        </row>
        <row r="20546">
          <cell r="O20546" t="str">
            <v>INVESTIMENTOS</v>
          </cell>
          <cell r="P20546" t="str">
            <v>X</v>
          </cell>
          <cell r="S20546" t="str">
            <v>FUNDACAO UNIVERSIDADE DO AMAZONAS</v>
          </cell>
          <cell r="T20546" t="str">
            <v>@</v>
          </cell>
        </row>
        <row r="20547">
          <cell r="O20547" t="str">
            <v>INVESTIMENTOS</v>
          </cell>
          <cell r="P20547" t="str">
            <v>X</v>
          </cell>
          <cell r="S20547" t="str">
            <v>FUNDACAO UNIVERSIDADE DO AMAZONAS</v>
          </cell>
          <cell r="T20547" t="str">
            <v>@</v>
          </cell>
        </row>
        <row r="20548">
          <cell r="O20548" t="str">
            <v>INVESTIMENTOS</v>
          </cell>
          <cell r="P20548" t="str">
            <v>X</v>
          </cell>
          <cell r="S20548" t="str">
            <v>FUNDACAO UNIVERSIDADE DO AMAZONAS</v>
          </cell>
          <cell r="T20548" t="str">
            <v>@</v>
          </cell>
        </row>
        <row r="20549">
          <cell r="O20549" t="str">
            <v>INVESTIMENTOS</v>
          </cell>
          <cell r="P20549" t="str">
            <v>X</v>
          </cell>
          <cell r="S20549" t="str">
            <v>FUNDACAO UNIVERSIDADE DO AMAZONAS</v>
          </cell>
          <cell r="T20549" t="str">
            <v>@</v>
          </cell>
        </row>
        <row r="20550">
          <cell r="O20550" t="str">
            <v>INVESTIMENTOS</v>
          </cell>
          <cell r="P20550" t="str">
            <v>X</v>
          </cell>
          <cell r="S20550" t="str">
            <v>FUNDACAO UNIVERSIDADE DO AMAZONAS</v>
          </cell>
          <cell r="T20550" t="str">
            <v>@</v>
          </cell>
        </row>
        <row r="20551">
          <cell r="O20551" t="str">
            <v>INVESTIMENTOS</v>
          </cell>
          <cell r="P20551" t="str">
            <v>X</v>
          </cell>
          <cell r="S20551" t="str">
            <v>FUNDACAO UNIVERSIDADE DO AMAZONAS</v>
          </cell>
          <cell r="T20551" t="str">
            <v>@</v>
          </cell>
        </row>
        <row r="20552">
          <cell r="O20552" t="str">
            <v>INVESTIMENTOS</v>
          </cell>
          <cell r="P20552" t="str">
            <v>X</v>
          </cell>
          <cell r="S20552" t="str">
            <v>FUNDACAO UNIVERSIDADE DO AMAZONAS</v>
          </cell>
          <cell r="T20552" t="str">
            <v>0000</v>
          </cell>
        </row>
        <row r="20553">
          <cell r="O20553" t="str">
            <v>INVESTIMENTOS</v>
          </cell>
          <cell r="P20553" t="str">
            <v>X</v>
          </cell>
          <cell r="S20553" t="str">
            <v>FUNDACAO UNIVERSIDADE DO AMAZONAS</v>
          </cell>
          <cell r="T20553" t="str">
            <v>0000</v>
          </cell>
        </row>
        <row r="20554">
          <cell r="O20554" t="str">
            <v>INVESTIMENTOS</v>
          </cell>
          <cell r="P20554" t="str">
            <v>X</v>
          </cell>
          <cell r="S20554" t="str">
            <v>FUNDACAO UNIVERSIDADE DO AMAZONAS</v>
          </cell>
          <cell r="T20554" t="str">
            <v>0000</v>
          </cell>
        </row>
        <row r="20555">
          <cell r="O20555" t="str">
            <v>INVESTIMENTOS</v>
          </cell>
          <cell r="P20555" t="str">
            <v>X</v>
          </cell>
          <cell r="S20555" t="str">
            <v>FUNDACAO UNIVERSIDADE DO AMAZONAS</v>
          </cell>
          <cell r="T20555" t="str">
            <v>0000</v>
          </cell>
        </row>
        <row r="20556">
          <cell r="O20556" t="str">
            <v>INVESTIMENTOS</v>
          </cell>
          <cell r="P20556" t="str">
            <v>X</v>
          </cell>
          <cell r="S20556" t="str">
            <v>FUNDACAO UNIVERSIDADE DO AMAZONAS</v>
          </cell>
          <cell r="T20556" t="str">
            <v>0000</v>
          </cell>
        </row>
        <row r="20557">
          <cell r="O20557" t="str">
            <v>INVESTIMENTOS</v>
          </cell>
          <cell r="P20557" t="str">
            <v>X</v>
          </cell>
          <cell r="S20557" t="str">
            <v>FUNDACAO UNIVERSIDADE DO AMAZONAS</v>
          </cell>
          <cell r="T20557" t="str">
            <v>0000</v>
          </cell>
        </row>
        <row r="20558">
          <cell r="O20558" t="str">
            <v>INVESTIMENTOS</v>
          </cell>
          <cell r="P20558" t="str">
            <v>X</v>
          </cell>
          <cell r="S20558" t="str">
            <v>FUNDACAO UNIVERSIDADE DO AMAZONAS</v>
          </cell>
          <cell r="T20558" t="str">
            <v>0000</v>
          </cell>
        </row>
        <row r="20559">
          <cell r="O20559" t="str">
            <v>INVESTIMENTOS</v>
          </cell>
          <cell r="P20559" t="str">
            <v>X</v>
          </cell>
          <cell r="S20559" t="str">
            <v>FUNDACAO UNIVERSIDADE DO AMAZONAS</v>
          </cell>
          <cell r="T20559" t="str">
            <v>0000</v>
          </cell>
        </row>
        <row r="20560">
          <cell r="O20560" t="str">
            <v>INVESTIMENTOS</v>
          </cell>
          <cell r="P20560" t="str">
            <v>X</v>
          </cell>
          <cell r="S20560" t="str">
            <v>FUNDACAO UNIVERSIDADE DO AMAZONAS</v>
          </cell>
          <cell r="T20560" t="str">
            <v>0000</v>
          </cell>
        </row>
        <row r="20561">
          <cell r="O20561" t="str">
            <v>INVESTIMENTOS</v>
          </cell>
          <cell r="P20561" t="str">
            <v>X</v>
          </cell>
          <cell r="S20561" t="str">
            <v>FUNDACAO UNIVERSIDADE DO AMAZONAS</v>
          </cell>
          <cell r="T20561" t="str">
            <v>0001</v>
          </cell>
        </row>
        <row r="20562">
          <cell r="O20562" t="str">
            <v>INVESTIMENTOS</v>
          </cell>
          <cell r="P20562" t="str">
            <v>X</v>
          </cell>
          <cell r="S20562" t="str">
            <v>FUNDACAO UNIVERSIDADE DO AMAZONAS</v>
          </cell>
          <cell r="T20562" t="str">
            <v>0001</v>
          </cell>
        </row>
        <row r="20563">
          <cell r="O20563" t="str">
            <v>INVESTIMENTOS</v>
          </cell>
          <cell r="P20563" t="str">
            <v>X</v>
          </cell>
          <cell r="S20563" t="str">
            <v>FUNDACAO UNIVERSIDADE DO AMAZONAS</v>
          </cell>
          <cell r="T20563" t="str">
            <v>0001</v>
          </cell>
        </row>
        <row r="20564">
          <cell r="O20564" t="str">
            <v>INVESTIMENTOS</v>
          </cell>
          <cell r="P20564" t="str">
            <v>X</v>
          </cell>
          <cell r="S20564" t="str">
            <v>FUNDACAO UNIVERSIDADE DO AMAZONAS</v>
          </cell>
          <cell r="T20564" t="str">
            <v>0001</v>
          </cell>
        </row>
        <row r="20565">
          <cell r="O20565" t="str">
            <v>INVESTIMENTOS</v>
          </cell>
          <cell r="P20565" t="str">
            <v>X</v>
          </cell>
          <cell r="S20565" t="str">
            <v>FUNDACAO UNIVERSIDADE DO AMAZONAS</v>
          </cell>
          <cell r="T20565" t="str">
            <v>0002</v>
          </cell>
        </row>
        <row r="20566">
          <cell r="O20566" t="str">
            <v>INVESTIMENTOS</v>
          </cell>
          <cell r="P20566" t="str">
            <v>X</v>
          </cell>
          <cell r="S20566" t="str">
            <v>FUNDACAO UNIVERSIDADE DO AMAZONAS</v>
          </cell>
          <cell r="T20566" t="str">
            <v>0003</v>
          </cell>
        </row>
        <row r="20567">
          <cell r="O20567" t="str">
            <v>INVESTIMENTOS</v>
          </cell>
          <cell r="P20567" t="str">
            <v>X</v>
          </cell>
          <cell r="S20567" t="str">
            <v>FUNDACAO UNIVERSIDADE DO AMAZONAS</v>
          </cell>
          <cell r="T20567" t="str">
            <v>0003</v>
          </cell>
        </row>
        <row r="20568">
          <cell r="O20568" t="str">
            <v>INVESTIMENTOS</v>
          </cell>
          <cell r="P20568" t="str">
            <v>X</v>
          </cell>
          <cell r="S20568" t="str">
            <v>FUNDACAO UNIVERSIDADE DE BRASILIA</v>
          </cell>
          <cell r="T20568" t="str">
            <v>@</v>
          </cell>
        </row>
        <row r="20569">
          <cell r="O20569" t="str">
            <v>INVESTIMENTOS</v>
          </cell>
          <cell r="P20569" t="str">
            <v>X</v>
          </cell>
          <cell r="S20569" t="str">
            <v>FUNDACAO UNIVERSIDADE DE BRASILIA</v>
          </cell>
          <cell r="T20569" t="str">
            <v>@</v>
          </cell>
        </row>
        <row r="20570">
          <cell r="O20570" t="str">
            <v>INVESTIMENTOS</v>
          </cell>
          <cell r="P20570" t="str">
            <v>X</v>
          </cell>
          <cell r="S20570" t="str">
            <v>FUNDACAO UNIVERSIDADE DE BRASILIA</v>
          </cell>
          <cell r="T20570" t="str">
            <v>@</v>
          </cell>
        </row>
        <row r="20571">
          <cell r="O20571" t="str">
            <v>INVESTIMENTOS</v>
          </cell>
          <cell r="P20571" t="str">
            <v>X</v>
          </cell>
          <cell r="S20571" t="str">
            <v>FUNDACAO UNIVERSIDADE DE BRASILIA</v>
          </cell>
          <cell r="T20571" t="str">
            <v>@</v>
          </cell>
        </row>
        <row r="20572">
          <cell r="O20572" t="str">
            <v>INVESTIMENTOS</v>
          </cell>
          <cell r="P20572" t="str">
            <v>X</v>
          </cell>
          <cell r="S20572" t="str">
            <v>FUNDACAO UNIVERSIDADE DE BRASILIA</v>
          </cell>
          <cell r="T20572" t="str">
            <v>@</v>
          </cell>
        </row>
        <row r="20573">
          <cell r="O20573" t="str">
            <v>INVESTIMENTOS</v>
          </cell>
          <cell r="P20573" t="str">
            <v>X</v>
          </cell>
          <cell r="S20573" t="str">
            <v>FUNDACAO UNIVERSIDADE DE BRASILIA</v>
          </cell>
          <cell r="T20573" t="str">
            <v>@</v>
          </cell>
        </row>
        <row r="20574">
          <cell r="O20574" t="str">
            <v>INVESTIMENTOS</v>
          </cell>
          <cell r="P20574" t="str">
            <v>X</v>
          </cell>
          <cell r="S20574" t="str">
            <v>FUNDACAO UNIVERSIDADE DE BRASILIA</v>
          </cell>
          <cell r="T20574" t="str">
            <v>@</v>
          </cell>
        </row>
        <row r="20575">
          <cell r="O20575" t="str">
            <v>INVESTIMENTOS</v>
          </cell>
          <cell r="P20575" t="str">
            <v>X</v>
          </cell>
          <cell r="S20575" t="str">
            <v>FUNDACAO UNIVERSIDADE DE BRASILIA</v>
          </cell>
          <cell r="T20575" t="str">
            <v>@</v>
          </cell>
        </row>
        <row r="20576">
          <cell r="O20576" t="str">
            <v>INVESTIMENTOS</v>
          </cell>
          <cell r="P20576" t="str">
            <v>X</v>
          </cell>
          <cell r="S20576" t="str">
            <v>FUNDACAO UNIVERSIDADE DE BRASILIA</v>
          </cell>
          <cell r="T20576" t="str">
            <v>@</v>
          </cell>
        </row>
        <row r="20577">
          <cell r="O20577" t="str">
            <v>INVESTIMENTOS</v>
          </cell>
          <cell r="P20577" t="str">
            <v>X</v>
          </cell>
          <cell r="S20577" t="str">
            <v>FUNDACAO UNIVERSIDADE DE BRASILIA</v>
          </cell>
          <cell r="T20577" t="str">
            <v>@</v>
          </cell>
        </row>
        <row r="20578">
          <cell r="O20578" t="str">
            <v>INVESTIMENTOS</v>
          </cell>
          <cell r="P20578" t="str">
            <v>X</v>
          </cell>
          <cell r="S20578" t="str">
            <v>FUNDACAO UNIVERSIDADE DE BRASILIA</v>
          </cell>
          <cell r="T20578" t="str">
            <v>@</v>
          </cell>
        </row>
        <row r="20579">
          <cell r="O20579" t="str">
            <v>INVESTIMENTOS</v>
          </cell>
          <cell r="P20579" t="str">
            <v>X</v>
          </cell>
          <cell r="S20579" t="str">
            <v>FUNDACAO UNIVERSIDADE DE BRASILIA</v>
          </cell>
          <cell r="T20579" t="str">
            <v>0000</v>
          </cell>
        </row>
        <row r="20580">
          <cell r="O20580" t="str">
            <v>INVESTIMENTOS</v>
          </cell>
          <cell r="P20580" t="str">
            <v>X</v>
          </cell>
          <cell r="S20580" t="str">
            <v>FUNDACAO UNIVERSIDADE DE BRASILIA</v>
          </cell>
          <cell r="T20580" t="str">
            <v>0000</v>
          </cell>
        </row>
        <row r="20581">
          <cell r="O20581" t="str">
            <v>INVESTIMENTOS</v>
          </cell>
          <cell r="P20581" t="str">
            <v>X</v>
          </cell>
          <cell r="S20581" t="str">
            <v>FUNDACAO UNIVERSIDADE DE BRASILIA</v>
          </cell>
          <cell r="T20581" t="str">
            <v>0000</v>
          </cell>
        </row>
        <row r="20582">
          <cell r="O20582" t="str">
            <v>INVESTIMENTOS</v>
          </cell>
          <cell r="P20582" t="str">
            <v>X</v>
          </cell>
          <cell r="S20582" t="str">
            <v>FUNDACAO UNIVERSIDADE DE BRASILIA</v>
          </cell>
          <cell r="T20582" t="str">
            <v>0000</v>
          </cell>
        </row>
        <row r="20583">
          <cell r="O20583" t="str">
            <v>INVESTIMENTOS</v>
          </cell>
          <cell r="P20583" t="str">
            <v>X</v>
          </cell>
          <cell r="S20583" t="str">
            <v>FUNDACAO UNIVERSIDADE DE BRASILIA</v>
          </cell>
          <cell r="T20583" t="str">
            <v>0000</v>
          </cell>
        </row>
        <row r="20584">
          <cell r="O20584" t="str">
            <v>INVESTIMENTOS</v>
          </cell>
          <cell r="P20584" t="str">
            <v>X</v>
          </cell>
          <cell r="S20584" t="str">
            <v>FUNDACAO UNIVERSIDADE DE BRASILIA</v>
          </cell>
          <cell r="T20584" t="str">
            <v>0000</v>
          </cell>
        </row>
        <row r="20585">
          <cell r="O20585" t="str">
            <v>INVESTIMENTOS</v>
          </cell>
          <cell r="P20585" t="str">
            <v>X</v>
          </cell>
          <cell r="S20585" t="str">
            <v>FUNDACAO UNIVERSIDADE DE BRASILIA</v>
          </cell>
          <cell r="T20585" t="str">
            <v>0000</v>
          </cell>
        </row>
        <row r="20586">
          <cell r="O20586" t="str">
            <v>INVESTIMENTOS</v>
          </cell>
          <cell r="P20586" t="str">
            <v>X</v>
          </cell>
          <cell r="S20586" t="str">
            <v>FUNDACAO UNIVERSIDADE DE BRASILIA</v>
          </cell>
          <cell r="T20586" t="str">
            <v>0000</v>
          </cell>
        </row>
        <row r="20587">
          <cell r="O20587" t="str">
            <v>INVESTIMENTOS</v>
          </cell>
          <cell r="P20587" t="str">
            <v>X</v>
          </cell>
          <cell r="S20587" t="str">
            <v>FUNDACAO UNIVERSIDADE DE BRASILIA</v>
          </cell>
          <cell r="T20587" t="str">
            <v>0000</v>
          </cell>
        </row>
        <row r="20588">
          <cell r="O20588" t="str">
            <v>INVESTIMENTOS</v>
          </cell>
          <cell r="P20588" t="str">
            <v>X</v>
          </cell>
          <cell r="S20588" t="str">
            <v>FUNDACAO UNIVERSIDADE DE BRASILIA</v>
          </cell>
          <cell r="T20588" t="str">
            <v>0000</v>
          </cell>
        </row>
        <row r="20589">
          <cell r="O20589" t="str">
            <v>INVESTIMENTOS</v>
          </cell>
          <cell r="P20589" t="str">
            <v>X</v>
          </cell>
          <cell r="S20589" t="str">
            <v>FUNDACAO UNIVERSIDADE DE BRASILIA</v>
          </cell>
          <cell r="T20589" t="str">
            <v>0000</v>
          </cell>
        </row>
        <row r="20590">
          <cell r="O20590" t="str">
            <v>INVESTIMENTOS</v>
          </cell>
          <cell r="P20590" t="str">
            <v>X</v>
          </cell>
          <cell r="S20590" t="str">
            <v>FUNDACAO UNIVERSIDADE DE BRASILIA</v>
          </cell>
          <cell r="T20590" t="str">
            <v>0000</v>
          </cell>
        </row>
        <row r="20591">
          <cell r="O20591" t="str">
            <v>INVESTIMENTOS</v>
          </cell>
          <cell r="P20591" t="str">
            <v>X</v>
          </cell>
          <cell r="S20591" t="str">
            <v>FUNDACAO UNIVERSIDADE DE BRASILIA</v>
          </cell>
          <cell r="T20591" t="str">
            <v>0000</v>
          </cell>
        </row>
        <row r="20592">
          <cell r="O20592" t="str">
            <v>INVESTIMENTOS</v>
          </cell>
          <cell r="P20592" t="str">
            <v>X</v>
          </cell>
          <cell r="S20592" t="str">
            <v>FUNDACAO UNIVERSIDADE DE BRASILIA</v>
          </cell>
          <cell r="T20592" t="str">
            <v>0001</v>
          </cell>
        </row>
        <row r="20593">
          <cell r="O20593" t="str">
            <v>INVESTIMENTOS</v>
          </cell>
          <cell r="P20593" t="str">
            <v>X</v>
          </cell>
          <cell r="S20593" t="str">
            <v>FUNDACAO UNIVERSIDADE DE BRASILIA</v>
          </cell>
          <cell r="T20593" t="str">
            <v>0001</v>
          </cell>
        </row>
        <row r="20594">
          <cell r="O20594" t="str">
            <v>INVESTIMENTOS</v>
          </cell>
          <cell r="P20594" t="str">
            <v>X</v>
          </cell>
          <cell r="S20594" t="str">
            <v>FUNDACAO UNIVERSIDADE DE BRASILIA</v>
          </cell>
          <cell r="T20594" t="str">
            <v>0001</v>
          </cell>
        </row>
        <row r="20595">
          <cell r="O20595" t="str">
            <v>INVESTIMENTOS</v>
          </cell>
          <cell r="P20595" t="str">
            <v>X</v>
          </cell>
          <cell r="S20595" t="str">
            <v>FUNDACAO UNIVERSIDADE DE BRASILIA</v>
          </cell>
          <cell r="T20595" t="str">
            <v>0002</v>
          </cell>
        </row>
        <row r="20596">
          <cell r="O20596" t="str">
            <v>INVESTIMENTOS</v>
          </cell>
          <cell r="P20596" t="str">
            <v>X</v>
          </cell>
          <cell r="S20596" t="str">
            <v>FUNDACAO UNIVERSIDADE DE BRASILIA</v>
          </cell>
          <cell r="T20596" t="str">
            <v>0002</v>
          </cell>
        </row>
        <row r="20597">
          <cell r="O20597" t="str">
            <v>INVESTIMENTOS</v>
          </cell>
          <cell r="P20597" t="str">
            <v>X</v>
          </cell>
          <cell r="S20597" t="str">
            <v>FUNDACAO UNIVERSIDADE DE BRASILIA</v>
          </cell>
          <cell r="T20597" t="str">
            <v>0003</v>
          </cell>
        </row>
        <row r="20598">
          <cell r="O20598" t="str">
            <v>INVESTIMENTOS</v>
          </cell>
          <cell r="P20598" t="str">
            <v>X</v>
          </cell>
          <cell r="S20598" t="str">
            <v>FUNDACAO UNIVERSIDADE DE BRASILIA</v>
          </cell>
          <cell r="T20598" t="str">
            <v>0003</v>
          </cell>
        </row>
        <row r="20599">
          <cell r="O20599" t="str">
            <v>INVESTIMENTOS</v>
          </cell>
          <cell r="P20599" t="str">
            <v>X</v>
          </cell>
          <cell r="S20599" t="str">
            <v>FUNDACAO UNIVERSIDADE DE BRASILIA</v>
          </cell>
          <cell r="T20599" t="str">
            <v>0004</v>
          </cell>
        </row>
        <row r="20600">
          <cell r="O20600" t="str">
            <v>INVESTIMENTOS</v>
          </cell>
          <cell r="P20600" t="str">
            <v>X</v>
          </cell>
          <cell r="S20600" t="str">
            <v>FUNDACAO UNIVERSIDADE DO MARANHAO</v>
          </cell>
          <cell r="T20600" t="str">
            <v>@</v>
          </cell>
        </row>
        <row r="20601">
          <cell r="O20601" t="str">
            <v>INVESTIMENTOS</v>
          </cell>
          <cell r="P20601" t="str">
            <v>X</v>
          </cell>
          <cell r="S20601" t="str">
            <v>FUNDACAO UNIVERSIDADE DO MARANHAO</v>
          </cell>
          <cell r="T20601" t="str">
            <v>@</v>
          </cell>
        </row>
        <row r="20602">
          <cell r="O20602" t="str">
            <v>INVESTIMENTOS</v>
          </cell>
          <cell r="P20602" t="str">
            <v>X</v>
          </cell>
          <cell r="S20602" t="str">
            <v>FUNDACAO UNIVERSIDADE DO MARANHAO</v>
          </cell>
          <cell r="T20602" t="str">
            <v>@</v>
          </cell>
        </row>
        <row r="20603">
          <cell r="O20603" t="str">
            <v>INVESTIMENTOS</v>
          </cell>
          <cell r="P20603" t="str">
            <v>X</v>
          </cell>
          <cell r="S20603" t="str">
            <v>FUNDACAO UNIVERSIDADE DO MARANHAO</v>
          </cell>
          <cell r="T20603" t="str">
            <v>@</v>
          </cell>
        </row>
        <row r="20604">
          <cell r="O20604" t="str">
            <v>INVESTIMENTOS</v>
          </cell>
          <cell r="P20604" t="str">
            <v>X</v>
          </cell>
          <cell r="S20604" t="str">
            <v>FUNDACAO UNIVERSIDADE DO MARANHAO</v>
          </cell>
          <cell r="T20604" t="str">
            <v>@</v>
          </cell>
        </row>
        <row r="20605">
          <cell r="O20605" t="str">
            <v>INVESTIMENTOS</v>
          </cell>
          <cell r="P20605" t="str">
            <v>X</v>
          </cell>
          <cell r="S20605" t="str">
            <v>FUNDACAO UNIVERSIDADE DO MARANHAO</v>
          </cell>
          <cell r="T20605" t="str">
            <v>0000</v>
          </cell>
        </row>
        <row r="20606">
          <cell r="O20606" t="str">
            <v>INVESTIMENTOS</v>
          </cell>
          <cell r="P20606" t="str">
            <v>X</v>
          </cell>
          <cell r="S20606" t="str">
            <v>FUNDACAO UNIVERSIDADE DO MARANHAO</v>
          </cell>
          <cell r="T20606" t="str">
            <v>0000</v>
          </cell>
        </row>
        <row r="20607">
          <cell r="O20607" t="str">
            <v>INVESTIMENTOS</v>
          </cell>
          <cell r="P20607" t="str">
            <v>X</v>
          </cell>
          <cell r="S20607" t="str">
            <v>FUNDACAO UNIVERSIDADE DO MARANHAO</v>
          </cell>
          <cell r="T20607" t="str">
            <v>0000</v>
          </cell>
        </row>
        <row r="20608">
          <cell r="O20608" t="str">
            <v>INVESTIMENTOS</v>
          </cell>
          <cell r="P20608" t="str">
            <v>X</v>
          </cell>
          <cell r="S20608" t="str">
            <v>FUNDACAO UNIVERSIDADE DO MARANHAO</v>
          </cell>
          <cell r="T20608" t="str">
            <v>0000</v>
          </cell>
        </row>
        <row r="20609">
          <cell r="O20609" t="str">
            <v>INVESTIMENTOS</v>
          </cell>
          <cell r="P20609" t="str">
            <v>X</v>
          </cell>
          <cell r="S20609" t="str">
            <v>FUNDACAO UNIVERSIDADE DO MARANHAO</v>
          </cell>
          <cell r="T20609" t="str">
            <v>0000</v>
          </cell>
        </row>
        <row r="20610">
          <cell r="O20610" t="str">
            <v>INVESTIMENTOS</v>
          </cell>
          <cell r="P20610" t="str">
            <v>X</v>
          </cell>
          <cell r="S20610" t="str">
            <v>FUNDACAO UNIVERSIDADE DO MARANHAO</v>
          </cell>
          <cell r="T20610" t="str">
            <v>0000</v>
          </cell>
        </row>
        <row r="20611">
          <cell r="O20611" t="str">
            <v>INVESTIMENTOS</v>
          </cell>
          <cell r="P20611" t="str">
            <v>X</v>
          </cell>
          <cell r="S20611" t="str">
            <v>FUNDACAO UNIVERSIDADE DO MARANHAO</v>
          </cell>
          <cell r="T20611" t="str">
            <v>0000</v>
          </cell>
        </row>
        <row r="20612">
          <cell r="O20612" t="str">
            <v>INVESTIMENTOS</v>
          </cell>
          <cell r="P20612" t="str">
            <v>X</v>
          </cell>
          <cell r="S20612" t="str">
            <v>FUNDACAO UNIVERSIDADE DO MARANHAO</v>
          </cell>
          <cell r="T20612" t="str">
            <v>0000</v>
          </cell>
        </row>
        <row r="20613">
          <cell r="O20613" t="str">
            <v>INVESTIMENTOS</v>
          </cell>
          <cell r="P20613" t="str">
            <v>X</v>
          </cell>
          <cell r="S20613" t="str">
            <v>FUNDACAO UNIVERSIDADE DO MARANHAO</v>
          </cell>
          <cell r="T20613" t="str">
            <v>0000</v>
          </cell>
        </row>
        <row r="20614">
          <cell r="O20614" t="str">
            <v>INVESTIMENTOS</v>
          </cell>
          <cell r="P20614" t="str">
            <v>X</v>
          </cell>
          <cell r="S20614" t="str">
            <v>FUNDACAO UNIVERSIDADE DO MARANHAO</v>
          </cell>
          <cell r="T20614" t="str">
            <v>0000</v>
          </cell>
        </row>
        <row r="20615">
          <cell r="O20615" t="str">
            <v>INVESTIMENTOS</v>
          </cell>
          <cell r="P20615" t="str">
            <v>X</v>
          </cell>
          <cell r="S20615" t="str">
            <v>FUNDACAO UNIVERSIDADE DO MARANHAO</v>
          </cell>
          <cell r="T20615" t="str">
            <v>0000</v>
          </cell>
        </row>
        <row r="20616">
          <cell r="O20616" t="str">
            <v>INVESTIMENTOS</v>
          </cell>
          <cell r="P20616" t="str">
            <v>X</v>
          </cell>
          <cell r="S20616" t="str">
            <v>FUNDACAO UNIVERSIDADE DO MARANHAO</v>
          </cell>
          <cell r="T20616" t="str">
            <v>0000</v>
          </cell>
        </row>
        <row r="20617">
          <cell r="O20617" t="str">
            <v>INVESTIMENTOS</v>
          </cell>
          <cell r="P20617" t="str">
            <v>X</v>
          </cell>
          <cell r="S20617" t="str">
            <v>FUNDACAO UNIVERSIDADE DO MARANHAO</v>
          </cell>
          <cell r="T20617" t="str">
            <v>0001</v>
          </cell>
        </row>
        <row r="20618">
          <cell r="O20618" t="str">
            <v>INVESTIMENTOS</v>
          </cell>
          <cell r="P20618" t="str">
            <v>X</v>
          </cell>
          <cell r="S20618" t="str">
            <v>FUNDACAO UNIVERSIDADE DO MARANHAO</v>
          </cell>
          <cell r="T20618" t="str">
            <v>0002</v>
          </cell>
        </row>
        <row r="20619">
          <cell r="O20619" t="str">
            <v>INVESTIMENTOS</v>
          </cell>
          <cell r="P20619" t="str">
            <v>X</v>
          </cell>
          <cell r="S20619" t="str">
            <v>FUNDACAO UNIVERSIDADE DO MARANHAO</v>
          </cell>
          <cell r="T20619" t="str">
            <v>0004</v>
          </cell>
        </row>
        <row r="20620">
          <cell r="O20620" t="str">
            <v>INVESTIMENTOS</v>
          </cell>
          <cell r="P20620" t="str">
            <v>X</v>
          </cell>
          <cell r="S20620" t="str">
            <v>FUNDACAO UNIVERSIDADE DO MARANHAO</v>
          </cell>
          <cell r="T20620" t="str">
            <v>0004</v>
          </cell>
        </row>
        <row r="20621">
          <cell r="O20621" t="str">
            <v>INVESTIMENTOS</v>
          </cell>
          <cell r="P20621" t="str">
            <v>X</v>
          </cell>
          <cell r="S20621" t="str">
            <v>UNIVERSIDADE FEDERAL DO RIO GRANDE - FURG</v>
          </cell>
          <cell r="T20621" t="str">
            <v>@</v>
          </cell>
        </row>
        <row r="20622">
          <cell r="O20622" t="str">
            <v>INVESTIMENTOS</v>
          </cell>
          <cell r="P20622" t="str">
            <v>X</v>
          </cell>
          <cell r="S20622" t="str">
            <v>UNIVERSIDADE FEDERAL DO RIO GRANDE - FURG</v>
          </cell>
          <cell r="T20622" t="str">
            <v>@</v>
          </cell>
        </row>
        <row r="20623">
          <cell r="O20623" t="str">
            <v>INVESTIMENTOS</v>
          </cell>
          <cell r="P20623" t="str">
            <v>X</v>
          </cell>
          <cell r="S20623" t="str">
            <v>UNIVERSIDADE FEDERAL DO RIO GRANDE - FURG</v>
          </cell>
          <cell r="T20623" t="str">
            <v>@</v>
          </cell>
        </row>
        <row r="20624">
          <cell r="O20624" t="str">
            <v>INVESTIMENTOS</v>
          </cell>
          <cell r="P20624" t="str">
            <v>X</v>
          </cell>
          <cell r="S20624" t="str">
            <v>UNIVERSIDADE FEDERAL DO RIO GRANDE - FURG</v>
          </cell>
          <cell r="T20624" t="str">
            <v>@</v>
          </cell>
        </row>
        <row r="20625">
          <cell r="O20625" t="str">
            <v>INVESTIMENTOS</v>
          </cell>
          <cell r="P20625" t="str">
            <v>X</v>
          </cell>
          <cell r="S20625" t="str">
            <v>UNIVERSIDADE FEDERAL DO RIO GRANDE - FURG</v>
          </cell>
          <cell r="T20625" t="str">
            <v>@</v>
          </cell>
        </row>
        <row r="20626">
          <cell r="O20626" t="str">
            <v>INVESTIMENTOS</v>
          </cell>
          <cell r="P20626" t="str">
            <v>X</v>
          </cell>
          <cell r="S20626" t="str">
            <v>UNIVERSIDADE FEDERAL DO RIO GRANDE - FURG</v>
          </cell>
          <cell r="T20626" t="str">
            <v>0000</v>
          </cell>
        </row>
        <row r="20627">
          <cell r="O20627" t="str">
            <v>INVESTIMENTOS</v>
          </cell>
          <cell r="P20627" t="str">
            <v>X</v>
          </cell>
          <cell r="S20627" t="str">
            <v>UNIVERSIDADE FEDERAL DO RIO GRANDE - FURG</v>
          </cell>
          <cell r="T20627" t="str">
            <v>0000</v>
          </cell>
        </row>
        <row r="20628">
          <cell r="O20628" t="str">
            <v>INVESTIMENTOS</v>
          </cell>
          <cell r="P20628" t="str">
            <v>X</v>
          </cell>
          <cell r="S20628" t="str">
            <v>UNIVERSIDADE FEDERAL DO RIO GRANDE - FURG</v>
          </cell>
          <cell r="T20628" t="str">
            <v>0000</v>
          </cell>
        </row>
        <row r="20629">
          <cell r="O20629" t="str">
            <v>INVESTIMENTOS</v>
          </cell>
          <cell r="P20629" t="str">
            <v>X</v>
          </cell>
          <cell r="S20629" t="str">
            <v>UNIVERSIDADE FEDERAL DO RIO GRANDE - FURG</v>
          </cell>
          <cell r="T20629" t="str">
            <v>0000</v>
          </cell>
        </row>
        <row r="20630">
          <cell r="O20630" t="str">
            <v>INVESTIMENTOS</v>
          </cell>
          <cell r="P20630" t="str">
            <v>X</v>
          </cell>
          <cell r="S20630" t="str">
            <v>UNIVERSIDADE FEDERAL DO RIO GRANDE - FURG</v>
          </cell>
          <cell r="T20630" t="str">
            <v>0000</v>
          </cell>
        </row>
        <row r="20631">
          <cell r="O20631" t="str">
            <v>INVESTIMENTOS</v>
          </cell>
          <cell r="P20631" t="str">
            <v>X</v>
          </cell>
          <cell r="S20631" t="str">
            <v>UNIVERSIDADE FEDERAL DO RIO GRANDE - FURG</v>
          </cell>
          <cell r="T20631" t="str">
            <v>0000</v>
          </cell>
        </row>
        <row r="20632">
          <cell r="O20632" t="str">
            <v>INVESTIMENTOS</v>
          </cell>
          <cell r="P20632" t="str">
            <v>X</v>
          </cell>
          <cell r="S20632" t="str">
            <v>UNIVERSIDADE FEDERAL DO RIO GRANDE - FURG</v>
          </cell>
          <cell r="T20632" t="str">
            <v>0000</v>
          </cell>
        </row>
        <row r="20633">
          <cell r="O20633" t="str">
            <v>INVESTIMENTOS</v>
          </cell>
          <cell r="P20633" t="str">
            <v>X</v>
          </cell>
          <cell r="S20633" t="str">
            <v>UNIVERSIDADE FEDERAL DO RIO GRANDE - FURG</v>
          </cell>
          <cell r="T20633" t="str">
            <v>0000</v>
          </cell>
        </row>
        <row r="20634">
          <cell r="O20634" t="str">
            <v>INVESTIMENTOS</v>
          </cell>
          <cell r="P20634" t="str">
            <v>X</v>
          </cell>
          <cell r="S20634" t="str">
            <v>UNIVERSIDADE FEDERAL DO RIO GRANDE - FURG</v>
          </cell>
          <cell r="T20634" t="str">
            <v>0000</v>
          </cell>
        </row>
        <row r="20635">
          <cell r="O20635" t="str">
            <v>INVESTIMENTOS</v>
          </cell>
          <cell r="P20635" t="str">
            <v>X</v>
          </cell>
          <cell r="S20635" t="str">
            <v>UNIVERSIDADE FEDERAL DO RIO GRANDE - FURG</v>
          </cell>
          <cell r="T20635" t="str">
            <v>0000</v>
          </cell>
        </row>
        <row r="20636">
          <cell r="O20636" t="str">
            <v>INVESTIMENTOS</v>
          </cell>
          <cell r="P20636" t="str">
            <v>X</v>
          </cell>
          <cell r="S20636" t="str">
            <v>UNIVERSIDADE FEDERAL DO RIO GRANDE - FURG</v>
          </cell>
          <cell r="T20636" t="str">
            <v>0000</v>
          </cell>
        </row>
        <row r="20637">
          <cell r="O20637" t="str">
            <v>INVESTIMENTOS</v>
          </cell>
          <cell r="P20637" t="str">
            <v>X</v>
          </cell>
          <cell r="S20637" t="str">
            <v>UNIVERSIDADE FEDERAL DO RIO GRANDE - FURG</v>
          </cell>
          <cell r="T20637" t="str">
            <v>0000</v>
          </cell>
        </row>
        <row r="20638">
          <cell r="O20638" t="str">
            <v>INVESTIMENTOS</v>
          </cell>
          <cell r="P20638" t="str">
            <v>X</v>
          </cell>
          <cell r="S20638" t="str">
            <v>UNIVERSIDADE FEDERAL DO RIO GRANDE - FURG</v>
          </cell>
          <cell r="T20638" t="str">
            <v>0000</v>
          </cell>
        </row>
        <row r="20639">
          <cell r="O20639" t="str">
            <v>INVESTIMENTOS</v>
          </cell>
          <cell r="P20639" t="str">
            <v>X</v>
          </cell>
          <cell r="S20639" t="str">
            <v>UNIVERSIDADE FEDERAL DO RIO GRANDE - FURG</v>
          </cell>
          <cell r="T20639" t="str">
            <v>0000</v>
          </cell>
        </row>
        <row r="20640">
          <cell r="O20640" t="str">
            <v>INVESTIMENTOS</v>
          </cell>
          <cell r="P20640" t="str">
            <v>X</v>
          </cell>
          <cell r="S20640" t="str">
            <v>UNIVERSIDADE FEDERAL DO RIO GRANDE - FURG</v>
          </cell>
          <cell r="T20640" t="str">
            <v>0000</v>
          </cell>
        </row>
        <row r="20641">
          <cell r="O20641" t="str">
            <v>INVESTIMENTOS</v>
          </cell>
          <cell r="P20641" t="str">
            <v>X</v>
          </cell>
          <cell r="S20641" t="str">
            <v>UNIVERSIDADE FEDERAL DO RIO GRANDE - FURG</v>
          </cell>
          <cell r="T20641" t="str">
            <v>0001</v>
          </cell>
        </row>
        <row r="20642">
          <cell r="O20642" t="str">
            <v>INVESTIMENTOS</v>
          </cell>
          <cell r="P20642" t="str">
            <v>X</v>
          </cell>
          <cell r="S20642" t="str">
            <v>UNIVERSIDADE FEDERAL DO RIO GRANDE - FURG</v>
          </cell>
          <cell r="T20642" t="str">
            <v>0002</v>
          </cell>
        </row>
        <row r="20643">
          <cell r="O20643" t="str">
            <v>INVESTIMENTOS</v>
          </cell>
          <cell r="P20643" t="str">
            <v>X</v>
          </cell>
          <cell r="S20643" t="str">
            <v>UNIVERSIDADE FEDERAL DO RIO GRANDE - FURG</v>
          </cell>
          <cell r="T20643" t="str">
            <v>0003</v>
          </cell>
        </row>
        <row r="20644">
          <cell r="O20644" t="str">
            <v>INVESTIMENTOS</v>
          </cell>
          <cell r="P20644" t="str">
            <v>X</v>
          </cell>
          <cell r="S20644" t="str">
            <v>FUNDACAO UNIVERSIDADE FEDERAL DE UBERLANDIA</v>
          </cell>
          <cell r="T20644" t="str">
            <v>@</v>
          </cell>
        </row>
        <row r="20645">
          <cell r="O20645" t="str">
            <v>INVESTIMENTOS</v>
          </cell>
          <cell r="P20645" t="str">
            <v>X</v>
          </cell>
          <cell r="S20645" t="str">
            <v>FUNDACAO UNIVERSIDADE FEDERAL DE UBERLANDIA</v>
          </cell>
          <cell r="T20645" t="str">
            <v>@</v>
          </cell>
        </row>
        <row r="20646">
          <cell r="O20646" t="str">
            <v>INVESTIMENTOS</v>
          </cell>
          <cell r="P20646" t="str">
            <v>X</v>
          </cell>
          <cell r="S20646" t="str">
            <v>FUNDACAO UNIVERSIDADE FEDERAL DE UBERLANDIA</v>
          </cell>
          <cell r="T20646" t="str">
            <v>@</v>
          </cell>
        </row>
        <row r="20647">
          <cell r="O20647" t="str">
            <v>INVESTIMENTOS</v>
          </cell>
          <cell r="P20647" t="str">
            <v>X</v>
          </cell>
          <cell r="S20647" t="str">
            <v>FUNDACAO UNIVERSIDADE FEDERAL DE UBERLANDIA</v>
          </cell>
          <cell r="T20647" t="str">
            <v>@</v>
          </cell>
        </row>
        <row r="20648">
          <cell r="O20648" t="str">
            <v>INVESTIMENTOS</v>
          </cell>
          <cell r="P20648" t="str">
            <v>X</v>
          </cell>
          <cell r="S20648" t="str">
            <v>FUNDACAO UNIVERSIDADE FEDERAL DE UBERLANDIA</v>
          </cell>
          <cell r="T20648" t="str">
            <v>@</v>
          </cell>
        </row>
        <row r="20649">
          <cell r="O20649" t="str">
            <v>INVESTIMENTOS</v>
          </cell>
          <cell r="P20649" t="str">
            <v>X</v>
          </cell>
          <cell r="S20649" t="str">
            <v>FUNDACAO UNIVERSIDADE FEDERAL DE UBERLANDIA</v>
          </cell>
          <cell r="T20649" t="str">
            <v>0000</v>
          </cell>
        </row>
        <row r="20650">
          <cell r="O20650" t="str">
            <v>INVESTIMENTOS</v>
          </cell>
          <cell r="P20650" t="str">
            <v>X</v>
          </cell>
          <cell r="S20650" t="str">
            <v>FUNDACAO UNIVERSIDADE FEDERAL DE UBERLANDIA</v>
          </cell>
          <cell r="T20650" t="str">
            <v>0000</v>
          </cell>
        </row>
        <row r="20651">
          <cell r="O20651" t="str">
            <v>INVESTIMENTOS</v>
          </cell>
          <cell r="P20651" t="str">
            <v>X</v>
          </cell>
          <cell r="S20651" t="str">
            <v>FUNDACAO UNIVERSIDADE FEDERAL DE UBERLANDIA</v>
          </cell>
          <cell r="T20651" t="str">
            <v>0000</v>
          </cell>
        </row>
        <row r="20652">
          <cell r="O20652" t="str">
            <v>INVESTIMENTOS</v>
          </cell>
          <cell r="P20652" t="str">
            <v>X</v>
          </cell>
          <cell r="S20652" t="str">
            <v>FUNDACAO UNIVERSIDADE FEDERAL DE UBERLANDIA</v>
          </cell>
          <cell r="T20652" t="str">
            <v>0000</v>
          </cell>
        </row>
        <row r="20653">
          <cell r="O20653" t="str">
            <v>INVESTIMENTOS</v>
          </cell>
          <cell r="P20653" t="str">
            <v>X</v>
          </cell>
          <cell r="S20653" t="str">
            <v>FUNDACAO UNIVERSIDADE FEDERAL DE UBERLANDIA</v>
          </cell>
          <cell r="T20653" t="str">
            <v>0000</v>
          </cell>
        </row>
        <row r="20654">
          <cell r="O20654" t="str">
            <v>INVESTIMENTOS</v>
          </cell>
          <cell r="P20654" t="str">
            <v>X</v>
          </cell>
          <cell r="S20654" t="str">
            <v>FUNDACAO UNIVERSIDADE FEDERAL DE UBERLANDIA</v>
          </cell>
          <cell r="T20654" t="str">
            <v>0000</v>
          </cell>
        </row>
        <row r="20655">
          <cell r="O20655" t="str">
            <v>INVESTIMENTOS</v>
          </cell>
          <cell r="P20655" t="str">
            <v>X</v>
          </cell>
          <cell r="S20655" t="str">
            <v>FUNDACAO UNIVERSIDADE FEDERAL DE UBERLANDIA</v>
          </cell>
          <cell r="T20655" t="str">
            <v>0000</v>
          </cell>
        </row>
        <row r="20656">
          <cell r="O20656" t="str">
            <v>INVESTIMENTOS</v>
          </cell>
          <cell r="P20656" t="str">
            <v>X</v>
          </cell>
          <cell r="S20656" t="str">
            <v>FUNDACAO UNIVERSIDADE FEDERAL DE UBERLANDIA</v>
          </cell>
          <cell r="T20656" t="str">
            <v>0000</v>
          </cell>
        </row>
        <row r="20657">
          <cell r="O20657" t="str">
            <v>INVESTIMENTOS</v>
          </cell>
          <cell r="P20657" t="str">
            <v>X</v>
          </cell>
          <cell r="S20657" t="str">
            <v>FUNDACAO UNIVERSIDADE FEDERAL DE UBERLANDIA</v>
          </cell>
          <cell r="T20657" t="str">
            <v>0000</v>
          </cell>
        </row>
        <row r="20658">
          <cell r="O20658" t="str">
            <v>INVESTIMENTOS</v>
          </cell>
          <cell r="P20658" t="str">
            <v>X</v>
          </cell>
          <cell r="S20658" t="str">
            <v>FUNDACAO UNIVERSIDADE FEDERAL DE UBERLANDIA</v>
          </cell>
          <cell r="T20658" t="str">
            <v>0000</v>
          </cell>
        </row>
        <row r="20659">
          <cell r="O20659" t="str">
            <v>INVESTIMENTOS</v>
          </cell>
          <cell r="P20659" t="str">
            <v>X</v>
          </cell>
          <cell r="S20659" t="str">
            <v>FUNDACAO UNIVERSIDADE FEDERAL DE UBERLANDIA</v>
          </cell>
          <cell r="T20659" t="str">
            <v>0000</v>
          </cell>
        </row>
        <row r="20660">
          <cell r="O20660" t="str">
            <v>INVESTIMENTOS</v>
          </cell>
          <cell r="P20660" t="str">
            <v>X</v>
          </cell>
          <cell r="S20660" t="str">
            <v>FUNDACAO UNIVERSIDADE FEDERAL DE UBERLANDIA</v>
          </cell>
          <cell r="T20660" t="str">
            <v>0000</v>
          </cell>
        </row>
        <row r="20661">
          <cell r="O20661" t="str">
            <v>INVESTIMENTOS</v>
          </cell>
          <cell r="P20661" t="str">
            <v>X</v>
          </cell>
          <cell r="S20661" t="str">
            <v>FUNDACAO UNIVERSIDADE FEDERAL DE UBERLANDIA</v>
          </cell>
          <cell r="T20661" t="str">
            <v>0001</v>
          </cell>
        </row>
        <row r="20662">
          <cell r="O20662" t="str">
            <v>INVESTIMENTOS</v>
          </cell>
          <cell r="P20662" t="str">
            <v>X</v>
          </cell>
          <cell r="S20662" t="str">
            <v>FUNDACAO UNIVERSIDADE FEDERAL DE UBERLANDIA</v>
          </cell>
          <cell r="T20662" t="str">
            <v>0001</v>
          </cell>
        </row>
        <row r="20663">
          <cell r="O20663" t="str">
            <v>INVESTIMENTOS</v>
          </cell>
          <cell r="P20663" t="str">
            <v>X</v>
          </cell>
          <cell r="S20663" t="str">
            <v>FUNDACAO UNIVERSIDADE FEDERAL DE UBERLANDIA</v>
          </cell>
          <cell r="T20663" t="str">
            <v>0001</v>
          </cell>
        </row>
        <row r="20664">
          <cell r="O20664" t="str">
            <v>INVESTIMENTOS</v>
          </cell>
          <cell r="P20664" t="str">
            <v>X</v>
          </cell>
          <cell r="S20664" t="str">
            <v>FUNDACAO UNIVERSIDADE FEDERAL DE UBERLANDIA</v>
          </cell>
          <cell r="T20664" t="str">
            <v>0001</v>
          </cell>
        </row>
        <row r="20665">
          <cell r="O20665" t="str">
            <v>INVESTIMENTOS</v>
          </cell>
          <cell r="P20665" t="str">
            <v>X</v>
          </cell>
          <cell r="S20665" t="str">
            <v>FUNDACAO UNIVERSIDADE FEDERAL DE UBERLANDIA</v>
          </cell>
          <cell r="T20665" t="str">
            <v>0001</v>
          </cell>
        </row>
        <row r="20666">
          <cell r="O20666" t="str">
            <v>INVESTIMENTOS</v>
          </cell>
          <cell r="P20666" t="str">
            <v>X</v>
          </cell>
          <cell r="S20666" t="str">
            <v>FUNDACAO UNIVERSIDADE FEDERAL DE UBERLANDIA</v>
          </cell>
          <cell r="T20666" t="str">
            <v>0001</v>
          </cell>
        </row>
        <row r="20667">
          <cell r="O20667" t="str">
            <v>INVESTIMENTOS</v>
          </cell>
          <cell r="P20667" t="str">
            <v>X</v>
          </cell>
          <cell r="S20667" t="str">
            <v>FUNDACAO UNIVERSIDADE FEDERAL DE UBERLANDIA</v>
          </cell>
          <cell r="T20667" t="str">
            <v>0002</v>
          </cell>
        </row>
        <row r="20668">
          <cell r="O20668" t="str">
            <v>INVESTIMENTOS</v>
          </cell>
          <cell r="P20668" t="str">
            <v>X</v>
          </cell>
          <cell r="S20668" t="str">
            <v>FUNDACAO UNIVERSIDADE FEDERAL DE UBERLANDIA</v>
          </cell>
          <cell r="T20668" t="str">
            <v>0002</v>
          </cell>
        </row>
        <row r="20669">
          <cell r="O20669" t="str">
            <v>INVESTIMENTOS</v>
          </cell>
          <cell r="P20669" t="str">
            <v>X</v>
          </cell>
          <cell r="S20669" t="str">
            <v>FUNDACAO UNIVERSIDADE FEDERAL DE UBERLANDIA</v>
          </cell>
          <cell r="T20669" t="str">
            <v>0002</v>
          </cell>
        </row>
        <row r="20670">
          <cell r="O20670" t="str">
            <v>INVESTIMENTOS</v>
          </cell>
          <cell r="P20670" t="str">
            <v>X</v>
          </cell>
          <cell r="S20670" t="str">
            <v>FUNDACAO UNIVERSIDADE FEDERAL DE UBERLANDIA</v>
          </cell>
          <cell r="T20670" t="str">
            <v>0004</v>
          </cell>
        </row>
        <row r="20671">
          <cell r="O20671" t="str">
            <v>INVESTIMENTOS</v>
          </cell>
          <cell r="P20671" t="str">
            <v>X</v>
          </cell>
          <cell r="S20671" t="str">
            <v>FUNDACAO UNIVERSIDADE FEDERAL DE UBERLANDIA</v>
          </cell>
          <cell r="T20671" t="str">
            <v>0004</v>
          </cell>
        </row>
        <row r="20672">
          <cell r="O20672" t="str">
            <v>INVESTIMENTOS</v>
          </cell>
          <cell r="P20672" t="str">
            <v>X</v>
          </cell>
          <cell r="S20672" t="str">
            <v>FUNDACAO UNIVERSIDADE FEDERAL DO ACRE</v>
          </cell>
          <cell r="T20672" t="str">
            <v>@</v>
          </cell>
        </row>
        <row r="20673">
          <cell r="O20673" t="str">
            <v>INVESTIMENTOS</v>
          </cell>
          <cell r="P20673" t="str">
            <v>X</v>
          </cell>
          <cell r="S20673" t="str">
            <v>FUNDACAO UNIVERSIDADE FEDERAL DO ACRE</v>
          </cell>
          <cell r="T20673" t="str">
            <v>@</v>
          </cell>
        </row>
        <row r="20674">
          <cell r="O20674" t="str">
            <v>INVESTIMENTOS</v>
          </cell>
          <cell r="P20674" t="str">
            <v>X</v>
          </cell>
          <cell r="S20674" t="str">
            <v>FUNDACAO UNIVERSIDADE FEDERAL DO ACRE</v>
          </cell>
          <cell r="T20674" t="str">
            <v>@</v>
          </cell>
        </row>
        <row r="20675">
          <cell r="O20675" t="str">
            <v>INVESTIMENTOS</v>
          </cell>
          <cell r="P20675" t="str">
            <v>X</v>
          </cell>
          <cell r="S20675" t="str">
            <v>FUNDACAO UNIVERSIDADE FEDERAL DO ACRE</v>
          </cell>
          <cell r="T20675" t="str">
            <v>0000</v>
          </cell>
        </row>
        <row r="20676">
          <cell r="O20676" t="str">
            <v>INVESTIMENTOS</v>
          </cell>
          <cell r="P20676" t="str">
            <v>X</v>
          </cell>
          <cell r="S20676" t="str">
            <v>FUNDACAO UNIVERSIDADE FEDERAL DO ACRE</v>
          </cell>
          <cell r="T20676" t="str">
            <v>0000</v>
          </cell>
        </row>
        <row r="20677">
          <cell r="O20677" t="str">
            <v>INVESTIMENTOS</v>
          </cell>
          <cell r="P20677" t="str">
            <v>X</v>
          </cell>
          <cell r="S20677" t="str">
            <v>FUNDACAO UNIVERSIDADE FEDERAL DO ACRE</v>
          </cell>
          <cell r="T20677" t="str">
            <v>0000</v>
          </cell>
        </row>
        <row r="20678">
          <cell r="O20678" t="str">
            <v>INVESTIMENTOS</v>
          </cell>
          <cell r="P20678" t="str">
            <v>X</v>
          </cell>
          <cell r="S20678" t="str">
            <v>FUNDACAO UNIVERSIDADE FEDERAL DO ACRE</v>
          </cell>
          <cell r="T20678" t="str">
            <v>0000</v>
          </cell>
        </row>
        <row r="20679">
          <cell r="O20679" t="str">
            <v>INVESTIMENTOS</v>
          </cell>
          <cell r="P20679" t="str">
            <v>X</v>
          </cell>
          <cell r="S20679" t="str">
            <v>FUNDACAO UNIVERSIDADE FEDERAL DO ACRE</v>
          </cell>
          <cell r="T20679" t="str">
            <v>0000</v>
          </cell>
        </row>
        <row r="20680">
          <cell r="O20680" t="str">
            <v>INVESTIMENTOS</v>
          </cell>
          <cell r="P20680" t="str">
            <v>X</v>
          </cell>
          <cell r="S20680" t="str">
            <v>FUNDACAO UNIVERSIDADE FEDERAL DO ACRE</v>
          </cell>
          <cell r="T20680" t="str">
            <v>0000</v>
          </cell>
        </row>
        <row r="20681">
          <cell r="O20681" t="str">
            <v>INVESTIMENTOS</v>
          </cell>
          <cell r="P20681" t="str">
            <v>X</v>
          </cell>
          <cell r="S20681" t="str">
            <v>FUNDACAO UNIVERSIDADE FEDERAL DO ACRE</v>
          </cell>
          <cell r="T20681" t="str">
            <v>0000</v>
          </cell>
        </row>
        <row r="20682">
          <cell r="O20682" t="str">
            <v>INVESTIMENTOS</v>
          </cell>
          <cell r="P20682" t="str">
            <v>X</v>
          </cell>
          <cell r="S20682" t="str">
            <v>FUNDACAO UNIVERSIDADE FEDERAL DO ACRE</v>
          </cell>
          <cell r="T20682" t="str">
            <v>0000</v>
          </cell>
        </row>
        <row r="20683">
          <cell r="O20683" t="str">
            <v>INVESTIMENTOS</v>
          </cell>
          <cell r="P20683" t="str">
            <v>X</v>
          </cell>
          <cell r="S20683" t="str">
            <v>FUNDACAO UNIVERSIDADE FEDERAL DO ACRE</v>
          </cell>
          <cell r="T20683" t="str">
            <v>0000</v>
          </cell>
        </row>
        <row r="20684">
          <cell r="O20684" t="str">
            <v>INVESTIMENTOS</v>
          </cell>
          <cell r="P20684" t="str">
            <v>X</v>
          </cell>
          <cell r="S20684" t="str">
            <v>FUNDACAO UNIVERSIDADE FEDERAL DO ACRE</v>
          </cell>
          <cell r="T20684" t="str">
            <v>0000</v>
          </cell>
        </row>
        <row r="20685">
          <cell r="O20685" t="str">
            <v>INVESTIMENTOS</v>
          </cell>
          <cell r="P20685" t="str">
            <v>X</v>
          </cell>
          <cell r="S20685" t="str">
            <v>FUNDACAO UNIVERSIDADE FEDERAL DO ACRE</v>
          </cell>
          <cell r="T20685" t="str">
            <v>0000</v>
          </cell>
        </row>
        <row r="20686">
          <cell r="O20686" t="str">
            <v>INVESTIMENTOS</v>
          </cell>
          <cell r="P20686" t="str">
            <v>X</v>
          </cell>
          <cell r="S20686" t="str">
            <v>FUNDACAO UNIVERSIDADE FEDERAL DO ACRE</v>
          </cell>
          <cell r="T20686" t="str">
            <v>0000</v>
          </cell>
        </row>
        <row r="20687">
          <cell r="O20687" t="str">
            <v>INVESTIMENTOS</v>
          </cell>
          <cell r="P20687" t="str">
            <v>X</v>
          </cell>
          <cell r="S20687" t="str">
            <v>FUNDACAO UNIVERSIDADE FEDERAL DO ACRE</v>
          </cell>
          <cell r="T20687" t="str">
            <v>0000</v>
          </cell>
        </row>
        <row r="20688">
          <cell r="O20688" t="str">
            <v>INVESTIMENTOS</v>
          </cell>
          <cell r="P20688" t="str">
            <v>X</v>
          </cell>
          <cell r="S20688" t="str">
            <v>FUNDACAO UNIVERSIDADE FEDERAL DO ACRE</v>
          </cell>
          <cell r="T20688" t="str">
            <v>0000</v>
          </cell>
        </row>
        <row r="20689">
          <cell r="O20689" t="str">
            <v>INVESTIMENTOS</v>
          </cell>
          <cell r="P20689" t="str">
            <v>X</v>
          </cell>
          <cell r="S20689" t="str">
            <v>FUNDACAO UNIVERSIDADE FEDERAL DO ACRE</v>
          </cell>
          <cell r="T20689" t="str">
            <v>0000</v>
          </cell>
        </row>
        <row r="20690">
          <cell r="O20690" t="str">
            <v>INVESTIMENTOS</v>
          </cell>
          <cell r="P20690" t="str">
            <v>X</v>
          </cell>
          <cell r="S20690" t="str">
            <v>FUNDACAO UNIVERSIDADE FEDERAL DO ACRE</v>
          </cell>
          <cell r="T20690" t="str">
            <v>0000</v>
          </cell>
        </row>
        <row r="20691">
          <cell r="O20691" t="str">
            <v>INVESTIMENTOS</v>
          </cell>
          <cell r="P20691" t="str">
            <v>X</v>
          </cell>
          <cell r="S20691" t="str">
            <v>FUNDACAO UNIVERSIDADE FEDERAL DO ACRE</v>
          </cell>
          <cell r="T20691" t="str">
            <v>0000</v>
          </cell>
        </row>
        <row r="20692">
          <cell r="O20692" t="str">
            <v>INVESTIMENTOS</v>
          </cell>
          <cell r="P20692" t="str">
            <v>X</v>
          </cell>
          <cell r="S20692" t="str">
            <v>FUNDACAO UNIVERSIDADE FEDERAL DO ACRE</v>
          </cell>
          <cell r="T20692" t="str">
            <v>0000</v>
          </cell>
        </row>
        <row r="20693">
          <cell r="O20693" t="str">
            <v>INVESTIMENTOS</v>
          </cell>
          <cell r="P20693" t="str">
            <v>X</v>
          </cell>
          <cell r="S20693" t="str">
            <v>FUNDACAO UNIVERSIDADE FEDERAL DO ACRE</v>
          </cell>
          <cell r="T20693" t="str">
            <v>0000</v>
          </cell>
        </row>
        <row r="20694">
          <cell r="O20694" t="str">
            <v>INVESTIMENTOS</v>
          </cell>
          <cell r="P20694" t="str">
            <v>X</v>
          </cell>
          <cell r="S20694" t="str">
            <v>FUNDACAO UNIVERSIDADE FEDERAL DO ACRE</v>
          </cell>
          <cell r="T20694" t="str">
            <v>0001</v>
          </cell>
        </row>
        <row r="20695">
          <cell r="O20695" t="str">
            <v>INVESTIMENTOS</v>
          </cell>
          <cell r="P20695" t="str">
            <v>X</v>
          </cell>
          <cell r="S20695" t="str">
            <v>FUNDACAO UNIVERSIDADE FEDERAL DO ACRE</v>
          </cell>
          <cell r="T20695" t="str">
            <v>0001</v>
          </cell>
        </row>
        <row r="20696">
          <cell r="O20696" t="str">
            <v>INVESTIMENTOS</v>
          </cell>
          <cell r="P20696" t="str">
            <v>X</v>
          </cell>
          <cell r="S20696" t="str">
            <v>FUNDACAO UNIVERSIDADE FEDERAL DO ACRE</v>
          </cell>
          <cell r="T20696" t="str">
            <v>0001</v>
          </cell>
        </row>
        <row r="20697">
          <cell r="O20697" t="str">
            <v>INVESTIMENTOS</v>
          </cell>
          <cell r="P20697" t="str">
            <v>X</v>
          </cell>
          <cell r="S20697" t="str">
            <v>FUNDACAO UNIVERSIDADE FEDERAL DO ACRE</v>
          </cell>
          <cell r="T20697" t="str">
            <v>0001</v>
          </cell>
        </row>
        <row r="20698">
          <cell r="O20698" t="str">
            <v>INVESTIMENTOS</v>
          </cell>
          <cell r="P20698" t="str">
            <v>X</v>
          </cell>
          <cell r="S20698" t="str">
            <v>FUNDACAO UNIVERSIDADE FEDERAL DO ACRE</v>
          </cell>
          <cell r="T20698" t="str">
            <v>0002</v>
          </cell>
        </row>
        <row r="20699">
          <cell r="O20699" t="str">
            <v>INVESTIMENTOS</v>
          </cell>
          <cell r="P20699" t="str">
            <v>X</v>
          </cell>
          <cell r="S20699" t="str">
            <v>FUNDACAO UNIVERSIDADE FEDERAL DO ACRE</v>
          </cell>
          <cell r="T20699" t="str">
            <v>0002</v>
          </cell>
        </row>
        <row r="20700">
          <cell r="O20700" t="str">
            <v>INVESTIMENTOS</v>
          </cell>
          <cell r="P20700" t="str">
            <v>X</v>
          </cell>
          <cell r="S20700" t="str">
            <v>FUNDACAO UNIVERSIDADE FEDERAL DO ACRE</v>
          </cell>
          <cell r="T20700" t="str">
            <v>0002</v>
          </cell>
        </row>
        <row r="20701">
          <cell r="O20701" t="str">
            <v>INVESTIMENTOS</v>
          </cell>
          <cell r="P20701" t="str">
            <v>X</v>
          </cell>
          <cell r="S20701" t="str">
            <v>FUNDACAO UNIVERSIDADE FEDERAL DO ACRE</v>
          </cell>
          <cell r="T20701" t="str">
            <v>0003</v>
          </cell>
        </row>
        <row r="20702">
          <cell r="O20702" t="str">
            <v>INVESTIMENTOS</v>
          </cell>
          <cell r="P20702" t="str">
            <v>X</v>
          </cell>
          <cell r="S20702" t="str">
            <v>FUNDACAO UNIVERSIDADE FEDERAL DO ACRE</v>
          </cell>
          <cell r="T20702" t="str">
            <v>0003</v>
          </cell>
        </row>
        <row r="20703">
          <cell r="O20703" t="str">
            <v>INVESTIMENTOS</v>
          </cell>
          <cell r="P20703" t="str">
            <v>X</v>
          </cell>
          <cell r="S20703" t="str">
            <v>FUNDACAO UNIVERSIDADE FEDERAL DO ACRE</v>
          </cell>
          <cell r="T20703" t="str">
            <v>0004</v>
          </cell>
        </row>
        <row r="20704">
          <cell r="O20704" t="str">
            <v>INVESTIMENTOS</v>
          </cell>
          <cell r="P20704" t="str">
            <v>X</v>
          </cell>
          <cell r="S20704" t="str">
            <v>FUNDACAO UNIVERSIDADE FEDERAL DE MATO GROSSO</v>
          </cell>
          <cell r="T20704" t="str">
            <v>@</v>
          </cell>
        </row>
        <row r="20705">
          <cell r="O20705" t="str">
            <v>INVESTIMENTOS</v>
          </cell>
          <cell r="P20705" t="str">
            <v>X</v>
          </cell>
          <cell r="S20705" t="str">
            <v>FUNDACAO UNIVERSIDADE FEDERAL DE MATO GROSSO</v>
          </cell>
          <cell r="T20705" t="str">
            <v>@</v>
          </cell>
        </row>
        <row r="20706">
          <cell r="O20706" t="str">
            <v>INVESTIMENTOS</v>
          </cell>
          <cell r="P20706" t="str">
            <v>X</v>
          </cell>
          <cell r="S20706" t="str">
            <v>FUNDACAO UNIVERSIDADE FEDERAL DE MATO GROSSO</v>
          </cell>
          <cell r="T20706" t="str">
            <v>@</v>
          </cell>
        </row>
        <row r="20707">
          <cell r="O20707" t="str">
            <v>INVESTIMENTOS</v>
          </cell>
          <cell r="P20707" t="str">
            <v>X</v>
          </cell>
          <cell r="S20707" t="str">
            <v>FUNDACAO UNIVERSIDADE FEDERAL DE MATO GROSSO</v>
          </cell>
          <cell r="T20707" t="str">
            <v>@</v>
          </cell>
        </row>
        <row r="20708">
          <cell r="O20708" t="str">
            <v>INVESTIMENTOS</v>
          </cell>
          <cell r="P20708" t="str">
            <v>X</v>
          </cell>
          <cell r="S20708" t="str">
            <v>FUNDACAO UNIVERSIDADE FEDERAL DE MATO GROSSO</v>
          </cell>
          <cell r="T20708" t="str">
            <v>@</v>
          </cell>
        </row>
        <row r="20709">
          <cell r="O20709" t="str">
            <v>INVESTIMENTOS</v>
          </cell>
          <cell r="P20709" t="str">
            <v>X</v>
          </cell>
          <cell r="S20709" t="str">
            <v>FUNDACAO UNIVERSIDADE FEDERAL DE MATO GROSSO</v>
          </cell>
          <cell r="T20709" t="str">
            <v>@</v>
          </cell>
        </row>
        <row r="20710">
          <cell r="O20710" t="str">
            <v>INVESTIMENTOS</v>
          </cell>
          <cell r="P20710" t="str">
            <v>X</v>
          </cell>
          <cell r="S20710" t="str">
            <v>FUNDACAO UNIVERSIDADE FEDERAL DE MATO GROSSO</v>
          </cell>
          <cell r="T20710" t="str">
            <v>@</v>
          </cell>
        </row>
        <row r="20711">
          <cell r="O20711" t="str">
            <v>INVESTIMENTOS</v>
          </cell>
          <cell r="P20711" t="str">
            <v>X</v>
          </cell>
          <cell r="S20711" t="str">
            <v>FUNDACAO UNIVERSIDADE FEDERAL DE MATO GROSSO</v>
          </cell>
          <cell r="T20711" t="str">
            <v>0000</v>
          </cell>
        </row>
        <row r="20712">
          <cell r="O20712" t="str">
            <v>INVESTIMENTOS</v>
          </cell>
          <cell r="P20712" t="str">
            <v>X</v>
          </cell>
          <cell r="S20712" t="str">
            <v>FUNDACAO UNIVERSIDADE FEDERAL DE MATO GROSSO</v>
          </cell>
          <cell r="T20712" t="str">
            <v>0000</v>
          </cell>
        </row>
        <row r="20713">
          <cell r="O20713" t="str">
            <v>INVESTIMENTOS</v>
          </cell>
          <cell r="P20713" t="str">
            <v>X</v>
          </cell>
          <cell r="S20713" t="str">
            <v>FUNDACAO UNIVERSIDADE FEDERAL DE MATO GROSSO</v>
          </cell>
          <cell r="T20713" t="str">
            <v>0000</v>
          </cell>
        </row>
        <row r="20714">
          <cell r="O20714" t="str">
            <v>INVESTIMENTOS</v>
          </cell>
          <cell r="P20714" t="str">
            <v>X</v>
          </cell>
          <cell r="S20714" t="str">
            <v>FUNDACAO UNIVERSIDADE FEDERAL DE MATO GROSSO</v>
          </cell>
          <cell r="T20714" t="str">
            <v>0000</v>
          </cell>
        </row>
        <row r="20715">
          <cell r="O20715" t="str">
            <v>INVESTIMENTOS</v>
          </cell>
          <cell r="P20715" t="str">
            <v>X</v>
          </cell>
          <cell r="S20715" t="str">
            <v>FUNDACAO UNIVERSIDADE FEDERAL DE MATO GROSSO</v>
          </cell>
          <cell r="T20715" t="str">
            <v>0000</v>
          </cell>
        </row>
        <row r="20716">
          <cell r="O20716" t="str">
            <v>INVESTIMENTOS</v>
          </cell>
          <cell r="P20716" t="str">
            <v>X</v>
          </cell>
          <cell r="S20716" t="str">
            <v>FUNDACAO UNIVERSIDADE FEDERAL DE MATO GROSSO</v>
          </cell>
          <cell r="T20716" t="str">
            <v>0000</v>
          </cell>
        </row>
        <row r="20717">
          <cell r="O20717" t="str">
            <v>INVESTIMENTOS</v>
          </cell>
          <cell r="P20717" t="str">
            <v>X</v>
          </cell>
          <cell r="S20717" t="str">
            <v>FUNDACAO UNIVERSIDADE FEDERAL DE MATO GROSSO</v>
          </cell>
          <cell r="T20717" t="str">
            <v>0000</v>
          </cell>
        </row>
        <row r="20718">
          <cell r="O20718" t="str">
            <v>INVESTIMENTOS</v>
          </cell>
          <cell r="P20718" t="str">
            <v>X</v>
          </cell>
          <cell r="S20718" t="str">
            <v>FUNDACAO UNIVERSIDADE FEDERAL DE MATO GROSSO</v>
          </cell>
          <cell r="T20718" t="str">
            <v>0001</v>
          </cell>
        </row>
        <row r="20719">
          <cell r="O20719" t="str">
            <v>INVESTIMENTOS</v>
          </cell>
          <cell r="P20719" t="str">
            <v>X</v>
          </cell>
          <cell r="S20719" t="str">
            <v>FUNDACAO UNIVERSIDADE FEDERAL DE MATO GROSSO</v>
          </cell>
          <cell r="T20719" t="str">
            <v>0001</v>
          </cell>
        </row>
        <row r="20720">
          <cell r="O20720" t="str">
            <v>INVESTIMENTOS</v>
          </cell>
          <cell r="P20720" t="str">
            <v>X</v>
          </cell>
          <cell r="S20720" t="str">
            <v>FUNDACAO UNIVERSIDADE FEDERAL DE MATO GROSSO</v>
          </cell>
          <cell r="T20720" t="str">
            <v>0001</v>
          </cell>
        </row>
        <row r="20721">
          <cell r="O20721" t="str">
            <v>INVESTIMENTOS</v>
          </cell>
          <cell r="P20721" t="str">
            <v>X</v>
          </cell>
          <cell r="S20721" t="str">
            <v>FUNDACAO UNIVERSIDADE FEDERAL DE MATO GROSSO</v>
          </cell>
          <cell r="T20721" t="str">
            <v>0001</v>
          </cell>
        </row>
        <row r="20722">
          <cell r="O20722" t="str">
            <v>INVESTIMENTOS</v>
          </cell>
          <cell r="P20722" t="str">
            <v>X</v>
          </cell>
          <cell r="S20722" t="str">
            <v>FUNDACAO UNIVERSIDADE FEDERAL DE MATO GROSSO</v>
          </cell>
          <cell r="T20722" t="str">
            <v>0001</v>
          </cell>
        </row>
        <row r="20723">
          <cell r="O20723" t="str">
            <v>INVESTIMENTOS</v>
          </cell>
          <cell r="P20723" t="str">
            <v>X</v>
          </cell>
          <cell r="S20723" t="str">
            <v>FUNDACAO UNIVERSIDADE FEDERAL DE MATO GROSSO</v>
          </cell>
          <cell r="T20723" t="str">
            <v>0002</v>
          </cell>
        </row>
        <row r="20724">
          <cell r="O20724" t="str">
            <v>INVESTIMENTOS</v>
          </cell>
          <cell r="P20724" t="str">
            <v>X</v>
          </cell>
          <cell r="S20724" t="str">
            <v>FUNDACAO UNIVERSIDADE FEDERAL DE MATO GROSSO</v>
          </cell>
          <cell r="T20724" t="str">
            <v>0003</v>
          </cell>
        </row>
        <row r="20725">
          <cell r="O20725" t="str">
            <v>INVESTIMENTOS</v>
          </cell>
          <cell r="P20725" t="str">
            <v>X</v>
          </cell>
          <cell r="S20725" t="str">
            <v>FUNDACAO UNIVERSIDADE FEDERAL DE MATO GROSSO</v>
          </cell>
          <cell r="T20725" t="str">
            <v>0004</v>
          </cell>
        </row>
        <row r="20726">
          <cell r="O20726" t="str">
            <v>INVESTIMENTOS</v>
          </cell>
          <cell r="P20726" t="str">
            <v>X</v>
          </cell>
          <cell r="S20726" t="str">
            <v>FUNDACAO UNIVERSIDADE FEDERAL DE OURO PRETO</v>
          </cell>
          <cell r="T20726" t="str">
            <v>0000</v>
          </cell>
        </row>
        <row r="20727">
          <cell r="O20727" t="str">
            <v>INVESTIMENTOS</v>
          </cell>
          <cell r="P20727" t="str">
            <v>X</v>
          </cell>
          <cell r="S20727" t="str">
            <v>FUNDACAO UNIVERSIDADE FEDERAL DE OURO PRETO</v>
          </cell>
          <cell r="T20727" t="str">
            <v>0000</v>
          </cell>
        </row>
        <row r="20728">
          <cell r="O20728" t="str">
            <v>INVESTIMENTOS</v>
          </cell>
          <cell r="P20728" t="str">
            <v>X</v>
          </cell>
          <cell r="S20728" t="str">
            <v>FUNDACAO UNIVERSIDADE FEDERAL DE OURO PRETO</v>
          </cell>
          <cell r="T20728" t="str">
            <v>0000</v>
          </cell>
        </row>
        <row r="20729">
          <cell r="O20729" t="str">
            <v>INVESTIMENTOS</v>
          </cell>
          <cell r="P20729" t="str">
            <v>X</v>
          </cell>
          <cell r="S20729" t="str">
            <v>FUNDACAO UNIVERSIDADE FEDERAL DE OURO PRETO</v>
          </cell>
          <cell r="T20729" t="str">
            <v>0000</v>
          </cell>
        </row>
        <row r="20730">
          <cell r="O20730" t="str">
            <v>INVESTIMENTOS</v>
          </cell>
          <cell r="P20730" t="str">
            <v>X</v>
          </cell>
          <cell r="S20730" t="str">
            <v>FUNDACAO UNIVERSIDADE FEDERAL DE OURO PRETO</v>
          </cell>
          <cell r="T20730" t="str">
            <v>0000</v>
          </cell>
        </row>
        <row r="20731">
          <cell r="O20731" t="str">
            <v>INVESTIMENTOS</v>
          </cell>
          <cell r="P20731" t="str">
            <v>X</v>
          </cell>
          <cell r="S20731" t="str">
            <v>FUNDACAO UNIVERSIDADE FEDERAL DE OURO PRETO</v>
          </cell>
          <cell r="T20731" t="str">
            <v>0000</v>
          </cell>
        </row>
        <row r="20732">
          <cell r="O20732" t="str">
            <v>INVESTIMENTOS</v>
          </cell>
          <cell r="P20732" t="str">
            <v>X</v>
          </cell>
          <cell r="S20732" t="str">
            <v>FUNDACAO UNIVERSIDADE FEDERAL DE OURO PRETO</v>
          </cell>
          <cell r="T20732" t="str">
            <v>0001</v>
          </cell>
        </row>
        <row r="20733">
          <cell r="O20733" t="str">
            <v>INVESTIMENTOS</v>
          </cell>
          <cell r="P20733" t="str">
            <v>X</v>
          </cell>
          <cell r="S20733" t="str">
            <v>FUNDACAO UNIVERSIDADE FEDERAL DE OURO PRETO</v>
          </cell>
          <cell r="T20733" t="str">
            <v>0001</v>
          </cell>
        </row>
        <row r="20734">
          <cell r="O20734" t="str">
            <v>INVESTIMENTOS</v>
          </cell>
          <cell r="P20734" t="str">
            <v>X</v>
          </cell>
          <cell r="S20734" t="str">
            <v>FUNDACAO UNIVERSIDADE FEDERAL DE OURO PRETO</v>
          </cell>
          <cell r="T20734" t="str">
            <v>0001</v>
          </cell>
        </row>
        <row r="20735">
          <cell r="O20735" t="str">
            <v>INVESTIMENTOS</v>
          </cell>
          <cell r="P20735" t="str">
            <v>X</v>
          </cell>
          <cell r="S20735" t="str">
            <v>FUNDACAO UNIVERSIDADE FEDERAL DE OURO PRETO</v>
          </cell>
          <cell r="T20735" t="str">
            <v>0002</v>
          </cell>
        </row>
        <row r="20736">
          <cell r="O20736" t="str">
            <v>INVESTIMENTOS</v>
          </cell>
          <cell r="P20736" t="str">
            <v>X</v>
          </cell>
          <cell r="S20736" t="str">
            <v>FUNDACAO UNIVERSIDADE FEDERAL DE PELOTAS</v>
          </cell>
          <cell r="T20736" t="str">
            <v>@</v>
          </cell>
        </row>
        <row r="20737">
          <cell r="O20737" t="str">
            <v>INVESTIMENTOS</v>
          </cell>
          <cell r="P20737" t="str">
            <v>X</v>
          </cell>
          <cell r="S20737" t="str">
            <v>FUNDACAO UNIVERSIDADE FEDERAL DE PELOTAS</v>
          </cell>
          <cell r="T20737" t="str">
            <v>@</v>
          </cell>
        </row>
        <row r="20738">
          <cell r="O20738" t="str">
            <v>INVESTIMENTOS</v>
          </cell>
          <cell r="P20738" t="str">
            <v>X</v>
          </cell>
          <cell r="S20738" t="str">
            <v>FUNDACAO UNIVERSIDADE FEDERAL DE PELOTAS</v>
          </cell>
          <cell r="T20738" t="str">
            <v>@</v>
          </cell>
        </row>
        <row r="20739">
          <cell r="O20739" t="str">
            <v>INVESTIMENTOS</v>
          </cell>
          <cell r="P20739" t="str">
            <v>X</v>
          </cell>
          <cell r="S20739" t="str">
            <v>FUNDACAO UNIVERSIDADE FEDERAL DE PELOTAS</v>
          </cell>
          <cell r="T20739" t="str">
            <v>@</v>
          </cell>
        </row>
        <row r="20740">
          <cell r="O20740" t="str">
            <v>INVESTIMENTOS</v>
          </cell>
          <cell r="P20740" t="str">
            <v>X</v>
          </cell>
          <cell r="S20740" t="str">
            <v>FUNDACAO UNIVERSIDADE FEDERAL DE PELOTAS</v>
          </cell>
          <cell r="T20740" t="str">
            <v>@</v>
          </cell>
        </row>
        <row r="20741">
          <cell r="O20741" t="str">
            <v>INVESTIMENTOS</v>
          </cell>
          <cell r="P20741" t="str">
            <v>X</v>
          </cell>
          <cell r="S20741" t="str">
            <v>FUNDACAO UNIVERSIDADE FEDERAL DE PELOTAS</v>
          </cell>
          <cell r="T20741" t="str">
            <v>@</v>
          </cell>
        </row>
        <row r="20742">
          <cell r="O20742" t="str">
            <v>INVESTIMENTOS</v>
          </cell>
          <cell r="P20742" t="str">
            <v>X</v>
          </cell>
          <cell r="S20742" t="str">
            <v>FUNDACAO UNIVERSIDADE FEDERAL DE PELOTAS</v>
          </cell>
          <cell r="T20742" t="str">
            <v>@</v>
          </cell>
        </row>
        <row r="20743">
          <cell r="O20743" t="str">
            <v>INVESTIMENTOS</v>
          </cell>
          <cell r="P20743" t="str">
            <v>X</v>
          </cell>
          <cell r="S20743" t="str">
            <v>FUNDACAO UNIVERSIDADE FEDERAL DE PELOTAS</v>
          </cell>
          <cell r="T20743" t="str">
            <v>0000</v>
          </cell>
        </row>
        <row r="20744">
          <cell r="O20744" t="str">
            <v>INVESTIMENTOS</v>
          </cell>
          <cell r="P20744" t="str">
            <v>X</v>
          </cell>
          <cell r="S20744" t="str">
            <v>FUNDACAO UNIVERSIDADE FEDERAL DE PELOTAS</v>
          </cell>
          <cell r="T20744" t="str">
            <v>0000</v>
          </cell>
        </row>
        <row r="20745">
          <cell r="O20745" t="str">
            <v>INVESTIMENTOS</v>
          </cell>
          <cell r="P20745" t="str">
            <v>X</v>
          </cell>
          <cell r="S20745" t="str">
            <v>FUNDACAO UNIVERSIDADE FEDERAL DE PELOTAS</v>
          </cell>
          <cell r="T20745" t="str">
            <v>0000</v>
          </cell>
        </row>
        <row r="20746">
          <cell r="O20746" t="str">
            <v>INVESTIMENTOS</v>
          </cell>
          <cell r="P20746" t="str">
            <v>X</v>
          </cell>
          <cell r="S20746" t="str">
            <v>FUNDACAO UNIVERSIDADE FEDERAL DE PELOTAS</v>
          </cell>
          <cell r="T20746" t="str">
            <v>0000</v>
          </cell>
        </row>
        <row r="20747">
          <cell r="O20747" t="str">
            <v>INVESTIMENTOS</v>
          </cell>
          <cell r="P20747" t="str">
            <v>X</v>
          </cell>
          <cell r="S20747" t="str">
            <v>FUNDACAO UNIVERSIDADE FEDERAL DE PELOTAS</v>
          </cell>
          <cell r="T20747" t="str">
            <v>0000</v>
          </cell>
        </row>
        <row r="20748">
          <cell r="O20748" t="str">
            <v>INVESTIMENTOS</v>
          </cell>
          <cell r="P20748" t="str">
            <v>X</v>
          </cell>
          <cell r="S20748" t="str">
            <v>FUNDACAO UNIVERSIDADE FEDERAL DE PELOTAS</v>
          </cell>
          <cell r="T20748" t="str">
            <v>0000</v>
          </cell>
        </row>
        <row r="20749">
          <cell r="O20749" t="str">
            <v>INVESTIMENTOS</v>
          </cell>
          <cell r="P20749" t="str">
            <v>X</v>
          </cell>
          <cell r="S20749" t="str">
            <v>FUNDACAO UNIVERSIDADE FEDERAL DE PELOTAS</v>
          </cell>
          <cell r="T20749" t="str">
            <v>0000</v>
          </cell>
        </row>
        <row r="20750">
          <cell r="O20750" t="str">
            <v>INVESTIMENTOS</v>
          </cell>
          <cell r="P20750" t="str">
            <v>X</v>
          </cell>
          <cell r="S20750" t="str">
            <v>FUNDACAO UNIVERSIDADE FEDERAL DE PELOTAS</v>
          </cell>
          <cell r="T20750" t="str">
            <v>0000</v>
          </cell>
        </row>
        <row r="20751">
          <cell r="O20751" t="str">
            <v>INVESTIMENTOS</v>
          </cell>
          <cell r="P20751" t="str">
            <v>X</v>
          </cell>
          <cell r="S20751" t="str">
            <v>FUNDACAO UNIVERSIDADE FEDERAL DE PELOTAS</v>
          </cell>
          <cell r="T20751" t="str">
            <v>0000</v>
          </cell>
        </row>
        <row r="20752">
          <cell r="O20752" t="str">
            <v>INVESTIMENTOS</v>
          </cell>
          <cell r="P20752" t="str">
            <v>X</v>
          </cell>
          <cell r="S20752" t="str">
            <v>FUNDACAO UNIVERSIDADE FEDERAL DE PELOTAS</v>
          </cell>
          <cell r="T20752" t="str">
            <v>0000</v>
          </cell>
        </row>
        <row r="20753">
          <cell r="O20753" t="str">
            <v>INVESTIMENTOS</v>
          </cell>
          <cell r="P20753" t="str">
            <v>X</v>
          </cell>
          <cell r="S20753" t="str">
            <v>FUNDACAO UNIVERSIDADE FEDERAL DE PELOTAS</v>
          </cell>
          <cell r="T20753" t="str">
            <v>0000</v>
          </cell>
        </row>
        <row r="20754">
          <cell r="O20754" t="str">
            <v>INVESTIMENTOS</v>
          </cell>
          <cell r="P20754" t="str">
            <v>X</v>
          </cell>
          <cell r="S20754" t="str">
            <v>FUNDACAO UNIVERSIDADE FEDERAL DE PELOTAS</v>
          </cell>
          <cell r="T20754" t="str">
            <v>0000</v>
          </cell>
        </row>
        <row r="20755">
          <cell r="O20755" t="str">
            <v>INVESTIMENTOS</v>
          </cell>
          <cell r="P20755" t="str">
            <v>X</v>
          </cell>
          <cell r="S20755" t="str">
            <v>FUNDACAO UNIVERSIDADE FEDERAL DE PELOTAS</v>
          </cell>
          <cell r="T20755" t="str">
            <v>0000</v>
          </cell>
        </row>
        <row r="20756">
          <cell r="O20756" t="str">
            <v>INVESTIMENTOS</v>
          </cell>
          <cell r="P20756" t="str">
            <v>X</v>
          </cell>
          <cell r="S20756" t="str">
            <v>FUNDACAO UNIVERSIDADE FEDERAL DE PELOTAS</v>
          </cell>
          <cell r="T20756" t="str">
            <v>0001</v>
          </cell>
        </row>
        <row r="20757">
          <cell r="O20757" t="str">
            <v>INVESTIMENTOS</v>
          </cell>
          <cell r="P20757" t="str">
            <v>X</v>
          </cell>
          <cell r="S20757" t="str">
            <v>FUNDACAO UNIVERSIDADE FEDERAL DE PELOTAS</v>
          </cell>
          <cell r="T20757" t="str">
            <v>0001</v>
          </cell>
        </row>
        <row r="20758">
          <cell r="O20758" t="str">
            <v>INVESTIMENTOS</v>
          </cell>
          <cell r="P20758" t="str">
            <v>X</v>
          </cell>
          <cell r="S20758" t="str">
            <v>FUNDACAO UNIVERSIDADE FEDERAL DE PELOTAS</v>
          </cell>
          <cell r="T20758" t="str">
            <v>0001</v>
          </cell>
        </row>
        <row r="20759">
          <cell r="O20759" t="str">
            <v>INVESTIMENTOS</v>
          </cell>
          <cell r="P20759" t="str">
            <v>X</v>
          </cell>
          <cell r="S20759" t="str">
            <v>FUNDACAO UNIVERSIDADE FEDERAL DE PELOTAS</v>
          </cell>
          <cell r="T20759" t="str">
            <v>0001</v>
          </cell>
        </row>
        <row r="20760">
          <cell r="O20760" t="str">
            <v>INVESTIMENTOS</v>
          </cell>
          <cell r="P20760" t="str">
            <v>X</v>
          </cell>
          <cell r="S20760" t="str">
            <v>FUNDACAO UNIVERSIDADE FEDERAL DE PELOTAS</v>
          </cell>
          <cell r="T20760" t="str">
            <v>0002</v>
          </cell>
        </row>
        <row r="20761">
          <cell r="O20761" t="str">
            <v>INVESTIMENTOS</v>
          </cell>
          <cell r="P20761" t="str">
            <v>X</v>
          </cell>
          <cell r="S20761" t="str">
            <v>FUNDACAO UNIVERSIDADE FEDERAL DE PELOTAS</v>
          </cell>
          <cell r="T20761" t="str">
            <v>0003</v>
          </cell>
        </row>
        <row r="20762">
          <cell r="O20762" t="str">
            <v>INVESTIMENTOS</v>
          </cell>
          <cell r="P20762" t="str">
            <v>X</v>
          </cell>
          <cell r="S20762" t="str">
            <v>FUNDACAO UNIVERSIDADE FEDERAL DO PIAUI</v>
          </cell>
          <cell r="T20762" t="str">
            <v>@</v>
          </cell>
        </row>
        <row r="20763">
          <cell r="O20763" t="str">
            <v>INVESTIMENTOS</v>
          </cell>
          <cell r="P20763" t="str">
            <v>X</v>
          </cell>
          <cell r="S20763" t="str">
            <v>FUNDACAO UNIVERSIDADE FEDERAL DO PIAUI</v>
          </cell>
          <cell r="T20763" t="str">
            <v>@</v>
          </cell>
        </row>
        <row r="20764">
          <cell r="O20764" t="str">
            <v>INVESTIMENTOS</v>
          </cell>
          <cell r="P20764" t="str">
            <v>X</v>
          </cell>
          <cell r="S20764" t="str">
            <v>FUNDACAO UNIVERSIDADE FEDERAL DO PIAUI</v>
          </cell>
          <cell r="T20764" t="str">
            <v>@</v>
          </cell>
        </row>
        <row r="20765">
          <cell r="O20765" t="str">
            <v>INVESTIMENTOS</v>
          </cell>
          <cell r="P20765" t="str">
            <v>X</v>
          </cell>
          <cell r="S20765" t="str">
            <v>FUNDACAO UNIVERSIDADE FEDERAL DO PIAUI</v>
          </cell>
          <cell r="T20765" t="str">
            <v>@</v>
          </cell>
        </row>
        <row r="20766">
          <cell r="O20766" t="str">
            <v>INVESTIMENTOS</v>
          </cell>
          <cell r="P20766" t="str">
            <v>X</v>
          </cell>
          <cell r="S20766" t="str">
            <v>FUNDACAO UNIVERSIDADE FEDERAL DO PIAUI</v>
          </cell>
          <cell r="T20766" t="str">
            <v>@</v>
          </cell>
        </row>
        <row r="20767">
          <cell r="O20767" t="str">
            <v>INVESTIMENTOS</v>
          </cell>
          <cell r="P20767" t="str">
            <v>X</v>
          </cell>
          <cell r="S20767" t="str">
            <v>FUNDACAO UNIVERSIDADE FEDERAL DO PIAUI</v>
          </cell>
          <cell r="T20767" t="str">
            <v>@</v>
          </cell>
        </row>
        <row r="20768">
          <cell r="O20768" t="str">
            <v>INVESTIMENTOS</v>
          </cell>
          <cell r="P20768" t="str">
            <v>X</v>
          </cell>
          <cell r="S20768" t="str">
            <v>FUNDACAO UNIVERSIDADE FEDERAL DO PIAUI</v>
          </cell>
          <cell r="T20768" t="str">
            <v>0000</v>
          </cell>
        </row>
        <row r="20769">
          <cell r="O20769" t="str">
            <v>INVESTIMENTOS</v>
          </cell>
          <cell r="P20769" t="str">
            <v>X</v>
          </cell>
          <cell r="S20769" t="str">
            <v>FUNDACAO UNIVERSIDADE FEDERAL DO PIAUI</v>
          </cell>
          <cell r="T20769" t="str">
            <v>0000</v>
          </cell>
        </row>
        <row r="20770">
          <cell r="O20770" t="str">
            <v>INVESTIMENTOS</v>
          </cell>
          <cell r="P20770" t="str">
            <v>X</v>
          </cell>
          <cell r="S20770" t="str">
            <v>FUNDACAO UNIVERSIDADE FEDERAL DO PIAUI</v>
          </cell>
          <cell r="T20770" t="str">
            <v>0000</v>
          </cell>
        </row>
        <row r="20771">
          <cell r="O20771" t="str">
            <v>INVESTIMENTOS</v>
          </cell>
          <cell r="P20771" t="str">
            <v>X</v>
          </cell>
          <cell r="S20771" t="str">
            <v>FUNDACAO UNIVERSIDADE FEDERAL DO PIAUI</v>
          </cell>
          <cell r="T20771" t="str">
            <v>0000</v>
          </cell>
        </row>
        <row r="20772">
          <cell r="O20772" t="str">
            <v>INVESTIMENTOS</v>
          </cell>
          <cell r="P20772" t="str">
            <v>X</v>
          </cell>
          <cell r="S20772" t="str">
            <v>FUNDACAO UNIVERSIDADE FEDERAL DO PIAUI</v>
          </cell>
          <cell r="T20772" t="str">
            <v>0000</v>
          </cell>
        </row>
        <row r="20773">
          <cell r="O20773" t="str">
            <v>INVESTIMENTOS</v>
          </cell>
          <cell r="P20773" t="str">
            <v>X</v>
          </cell>
          <cell r="S20773" t="str">
            <v>FUNDACAO UNIVERSIDADE FEDERAL DO PIAUI</v>
          </cell>
          <cell r="T20773" t="str">
            <v>0000</v>
          </cell>
        </row>
        <row r="20774">
          <cell r="O20774" t="str">
            <v>INVESTIMENTOS</v>
          </cell>
          <cell r="P20774" t="str">
            <v>X</v>
          </cell>
          <cell r="S20774" t="str">
            <v>FUNDACAO UNIVERSIDADE FEDERAL DO PIAUI</v>
          </cell>
          <cell r="T20774" t="str">
            <v>0000</v>
          </cell>
        </row>
        <row r="20775">
          <cell r="O20775" t="str">
            <v>INVESTIMENTOS</v>
          </cell>
          <cell r="P20775" t="str">
            <v>X</v>
          </cell>
          <cell r="S20775" t="str">
            <v>FUNDACAO UNIVERSIDADE FEDERAL DO PIAUI</v>
          </cell>
          <cell r="T20775" t="str">
            <v>0000</v>
          </cell>
        </row>
        <row r="20776">
          <cell r="O20776" t="str">
            <v>INVESTIMENTOS</v>
          </cell>
          <cell r="P20776" t="str">
            <v>X</v>
          </cell>
          <cell r="S20776" t="str">
            <v>FUNDACAO UNIVERSIDADE FEDERAL DO PIAUI</v>
          </cell>
          <cell r="T20776" t="str">
            <v>0000</v>
          </cell>
        </row>
        <row r="20777">
          <cell r="O20777" t="str">
            <v>INVESTIMENTOS</v>
          </cell>
          <cell r="P20777" t="str">
            <v>X</v>
          </cell>
          <cell r="S20777" t="str">
            <v>FUNDACAO UNIVERSIDADE FEDERAL DO PIAUI</v>
          </cell>
          <cell r="T20777" t="str">
            <v>0000</v>
          </cell>
        </row>
        <row r="20778">
          <cell r="O20778" t="str">
            <v>INVESTIMENTOS</v>
          </cell>
          <cell r="P20778" t="str">
            <v>X</v>
          </cell>
          <cell r="S20778" t="str">
            <v>FUNDACAO UNIVERSIDADE FEDERAL DO PIAUI</v>
          </cell>
          <cell r="T20778" t="str">
            <v>0000</v>
          </cell>
        </row>
        <row r="20779">
          <cell r="O20779" t="str">
            <v>INVESTIMENTOS</v>
          </cell>
          <cell r="P20779" t="str">
            <v>X</v>
          </cell>
          <cell r="S20779" t="str">
            <v>FUNDACAO UNIVERSIDADE FEDERAL DO PIAUI</v>
          </cell>
          <cell r="T20779" t="str">
            <v>0000</v>
          </cell>
        </row>
        <row r="20780">
          <cell r="O20780" t="str">
            <v>INVESTIMENTOS</v>
          </cell>
          <cell r="P20780" t="str">
            <v>X</v>
          </cell>
          <cell r="S20780" t="str">
            <v>FUNDACAO UNIVERSIDADE FEDERAL DO PIAUI</v>
          </cell>
          <cell r="T20780" t="str">
            <v>0000</v>
          </cell>
        </row>
        <row r="20781">
          <cell r="O20781" t="str">
            <v>INVESTIMENTOS</v>
          </cell>
          <cell r="P20781" t="str">
            <v>X</v>
          </cell>
          <cell r="S20781" t="str">
            <v>FUNDACAO UNIVERSIDADE FEDERAL DO PIAUI</v>
          </cell>
          <cell r="T20781" t="str">
            <v>0000</v>
          </cell>
        </row>
        <row r="20782">
          <cell r="O20782" t="str">
            <v>INVESTIMENTOS</v>
          </cell>
          <cell r="P20782" t="str">
            <v>X</v>
          </cell>
          <cell r="S20782" t="str">
            <v>FUNDACAO UNIVERSIDADE FEDERAL DO PIAUI</v>
          </cell>
          <cell r="T20782" t="str">
            <v>0000</v>
          </cell>
        </row>
        <row r="20783">
          <cell r="O20783" t="str">
            <v>INVESTIMENTOS</v>
          </cell>
          <cell r="P20783" t="str">
            <v>X</v>
          </cell>
          <cell r="S20783" t="str">
            <v>FUNDACAO UNIVERSIDADE FEDERAL DO PIAUI</v>
          </cell>
          <cell r="T20783" t="str">
            <v>0001</v>
          </cell>
        </row>
        <row r="20784">
          <cell r="O20784" t="str">
            <v>INVESTIMENTOS</v>
          </cell>
          <cell r="P20784" t="str">
            <v>X</v>
          </cell>
          <cell r="S20784" t="str">
            <v>FUNDACAO UNIVERSIDADE FEDERAL DO PIAUI</v>
          </cell>
          <cell r="T20784" t="str">
            <v>0001</v>
          </cell>
        </row>
        <row r="20785">
          <cell r="O20785" t="str">
            <v>INVESTIMENTOS</v>
          </cell>
          <cell r="P20785" t="str">
            <v>X</v>
          </cell>
          <cell r="S20785" t="str">
            <v>FUNDACAO UNIVERSIDADE FEDERAL DO PIAUI</v>
          </cell>
          <cell r="T20785" t="str">
            <v>0001</v>
          </cell>
        </row>
        <row r="20786">
          <cell r="O20786" t="str">
            <v>INVESTIMENTOS</v>
          </cell>
          <cell r="P20786" t="str">
            <v>X</v>
          </cell>
          <cell r="S20786" t="str">
            <v>FUNDACAO UNIVERSIDADE FEDERAL DO PIAUI</v>
          </cell>
          <cell r="T20786" t="str">
            <v>0001</v>
          </cell>
        </row>
        <row r="20787">
          <cell r="O20787" t="str">
            <v>INVESTIMENTOS</v>
          </cell>
          <cell r="P20787" t="str">
            <v>X</v>
          </cell>
          <cell r="S20787" t="str">
            <v>FUNDACAO UNIVERSIDADE FEDERAL DO PIAUI</v>
          </cell>
          <cell r="T20787" t="str">
            <v>0002</v>
          </cell>
        </row>
        <row r="20788">
          <cell r="O20788" t="str">
            <v>INVESTIMENTOS</v>
          </cell>
          <cell r="P20788" t="str">
            <v>X</v>
          </cell>
          <cell r="S20788" t="str">
            <v>FUNDACAO UNIVERSIDADE FEDERAL DO PIAUI</v>
          </cell>
          <cell r="T20788" t="str">
            <v>0002</v>
          </cell>
        </row>
        <row r="20789">
          <cell r="O20789" t="str">
            <v>INVESTIMENTOS</v>
          </cell>
          <cell r="P20789" t="str">
            <v>X</v>
          </cell>
          <cell r="S20789" t="str">
            <v>FUNDACAO UNIVERSIDADE FEDERAL DO PIAUI</v>
          </cell>
          <cell r="T20789" t="str">
            <v>0003</v>
          </cell>
        </row>
        <row r="20790">
          <cell r="O20790" t="str">
            <v>INVESTIMENTOS</v>
          </cell>
          <cell r="P20790" t="str">
            <v>X</v>
          </cell>
          <cell r="S20790" t="str">
            <v>FUNDACAO UNIVERSIDADE FEDERAL DO PIAUI</v>
          </cell>
          <cell r="T20790" t="str">
            <v>EBAN</v>
          </cell>
        </row>
        <row r="20791">
          <cell r="O20791" t="str">
            <v>INVESTIMENTOS</v>
          </cell>
          <cell r="P20791" t="str">
            <v>X</v>
          </cell>
          <cell r="S20791" t="str">
            <v>FUNDACAO UNIVERSIDADE FEDERAL DO PIAUI</v>
          </cell>
          <cell r="T20791" t="str">
            <v>EBAN</v>
          </cell>
        </row>
        <row r="20792">
          <cell r="O20792" t="str">
            <v>INVESTIMENTOS</v>
          </cell>
          <cell r="P20792" t="str">
            <v>X</v>
          </cell>
          <cell r="S20792" t="str">
            <v>FUNDACAO UNIVERSIDADE FEDERAL DE SAO CARLOS</v>
          </cell>
          <cell r="T20792" t="str">
            <v>@</v>
          </cell>
        </row>
        <row r="20793">
          <cell r="O20793" t="str">
            <v>INVESTIMENTOS</v>
          </cell>
          <cell r="P20793" t="str">
            <v>X</v>
          </cell>
          <cell r="S20793" t="str">
            <v>FUNDACAO UNIVERSIDADE FEDERAL DE SAO CARLOS</v>
          </cell>
          <cell r="T20793" t="str">
            <v>0000</v>
          </cell>
        </row>
        <row r="20794">
          <cell r="O20794" t="str">
            <v>INVESTIMENTOS</v>
          </cell>
          <cell r="P20794" t="str">
            <v>X</v>
          </cell>
          <cell r="S20794" t="str">
            <v>FUNDACAO UNIVERSIDADE FEDERAL DE SAO CARLOS</v>
          </cell>
          <cell r="T20794" t="str">
            <v>0000</v>
          </cell>
        </row>
        <row r="20795">
          <cell r="O20795" t="str">
            <v>INVESTIMENTOS</v>
          </cell>
          <cell r="P20795" t="str">
            <v>X</v>
          </cell>
          <cell r="S20795" t="str">
            <v>FUNDACAO UNIVERSIDADE FEDERAL DE SAO CARLOS</v>
          </cell>
          <cell r="T20795" t="str">
            <v>0000</v>
          </cell>
        </row>
        <row r="20796">
          <cell r="O20796" t="str">
            <v>INVESTIMENTOS</v>
          </cell>
          <cell r="P20796" t="str">
            <v>X</v>
          </cell>
          <cell r="S20796" t="str">
            <v>FUNDACAO UNIVERSIDADE FEDERAL DE SAO CARLOS</v>
          </cell>
          <cell r="T20796" t="str">
            <v>0000</v>
          </cell>
        </row>
        <row r="20797">
          <cell r="O20797" t="str">
            <v>INVESTIMENTOS</v>
          </cell>
          <cell r="P20797" t="str">
            <v>X</v>
          </cell>
          <cell r="S20797" t="str">
            <v>FUNDACAO UNIVERSIDADE FEDERAL DE SAO CARLOS</v>
          </cell>
          <cell r="T20797" t="str">
            <v>0000</v>
          </cell>
        </row>
        <row r="20798">
          <cell r="O20798" t="str">
            <v>INVESTIMENTOS</v>
          </cell>
          <cell r="P20798" t="str">
            <v>X</v>
          </cell>
          <cell r="S20798" t="str">
            <v>FUNDACAO UNIVERSIDADE FEDERAL DE SAO CARLOS</v>
          </cell>
          <cell r="T20798" t="str">
            <v>0000</v>
          </cell>
        </row>
        <row r="20799">
          <cell r="O20799" t="str">
            <v>INVESTIMENTOS</v>
          </cell>
          <cell r="P20799" t="str">
            <v>X</v>
          </cell>
          <cell r="S20799" t="str">
            <v>FUNDACAO UNIVERSIDADE FEDERAL DE SAO CARLOS</v>
          </cell>
          <cell r="T20799" t="str">
            <v>0000</v>
          </cell>
        </row>
        <row r="20800">
          <cell r="O20800" t="str">
            <v>INVESTIMENTOS</v>
          </cell>
          <cell r="P20800" t="str">
            <v>X</v>
          </cell>
          <cell r="S20800" t="str">
            <v>FUNDACAO UNIVERSIDADE FEDERAL DE SAO CARLOS</v>
          </cell>
          <cell r="T20800" t="str">
            <v>0000</v>
          </cell>
        </row>
        <row r="20801">
          <cell r="O20801" t="str">
            <v>INVESTIMENTOS</v>
          </cell>
          <cell r="P20801" t="str">
            <v>X</v>
          </cell>
          <cell r="S20801" t="str">
            <v>FUNDACAO UNIVERSIDADE FEDERAL DE SAO CARLOS</v>
          </cell>
          <cell r="T20801" t="str">
            <v>0000</v>
          </cell>
        </row>
        <row r="20802">
          <cell r="O20802" t="str">
            <v>INVESTIMENTOS</v>
          </cell>
          <cell r="P20802" t="str">
            <v>X</v>
          </cell>
          <cell r="S20802" t="str">
            <v>FUNDACAO UNIVERSIDADE FEDERAL DE SAO CARLOS</v>
          </cell>
          <cell r="T20802" t="str">
            <v>0000</v>
          </cell>
        </row>
        <row r="20803">
          <cell r="O20803" t="str">
            <v>INVESTIMENTOS</v>
          </cell>
          <cell r="P20803" t="str">
            <v>X</v>
          </cell>
          <cell r="S20803" t="str">
            <v>FUNDACAO UNIVERSIDADE FEDERAL DE SAO CARLOS</v>
          </cell>
          <cell r="T20803" t="str">
            <v>0000</v>
          </cell>
        </row>
        <row r="20804">
          <cell r="O20804" t="str">
            <v>INVESTIMENTOS</v>
          </cell>
          <cell r="P20804" t="str">
            <v>X</v>
          </cell>
          <cell r="S20804" t="str">
            <v>FUNDACAO UNIVERSIDADE FEDERAL DE SAO CARLOS</v>
          </cell>
          <cell r="T20804" t="str">
            <v>0000</v>
          </cell>
        </row>
        <row r="20805">
          <cell r="O20805" t="str">
            <v>INVESTIMENTOS</v>
          </cell>
          <cell r="P20805" t="str">
            <v>X</v>
          </cell>
          <cell r="S20805" t="str">
            <v>FUNDACAO UNIVERSIDADE FEDERAL DE SAO CARLOS</v>
          </cell>
          <cell r="T20805" t="str">
            <v>0001</v>
          </cell>
        </row>
        <row r="20806">
          <cell r="O20806" t="str">
            <v>INVESTIMENTOS</v>
          </cell>
          <cell r="P20806" t="str">
            <v>X</v>
          </cell>
          <cell r="S20806" t="str">
            <v>FUNDACAO UNIVERSIDADE FEDERAL DE SAO CARLOS</v>
          </cell>
          <cell r="T20806" t="str">
            <v>0001</v>
          </cell>
        </row>
        <row r="20807">
          <cell r="O20807" t="str">
            <v>INVESTIMENTOS</v>
          </cell>
          <cell r="P20807" t="str">
            <v>X</v>
          </cell>
          <cell r="S20807" t="str">
            <v>FUNDACAO UNIVERSIDADE FEDERAL DE SAO CARLOS</v>
          </cell>
          <cell r="T20807" t="str">
            <v>0001</v>
          </cell>
        </row>
        <row r="20808">
          <cell r="O20808" t="str">
            <v>INVESTIMENTOS</v>
          </cell>
          <cell r="P20808" t="str">
            <v>X</v>
          </cell>
          <cell r="S20808" t="str">
            <v>FUNDACAO UNIVERSIDADE FEDERAL DE SAO CARLOS</v>
          </cell>
          <cell r="T20808" t="str">
            <v>0001</v>
          </cell>
        </row>
        <row r="20809">
          <cell r="O20809" t="str">
            <v>INVESTIMENTOS</v>
          </cell>
          <cell r="P20809" t="str">
            <v>X</v>
          </cell>
          <cell r="S20809" t="str">
            <v>FUNDACAO UNIVERSIDADE FEDERAL DE SAO CARLOS</v>
          </cell>
          <cell r="T20809" t="str">
            <v>0002</v>
          </cell>
        </row>
        <row r="20810">
          <cell r="O20810" t="str">
            <v>INVESTIMENTOS</v>
          </cell>
          <cell r="P20810" t="str">
            <v>X</v>
          </cell>
          <cell r="S20810" t="str">
            <v>FUNDACAO UNIVERSIDADE FEDERAL DE SAO CARLOS</v>
          </cell>
          <cell r="T20810" t="str">
            <v>0002</v>
          </cell>
        </row>
        <row r="20811">
          <cell r="O20811" t="str">
            <v>INVESTIMENTOS</v>
          </cell>
          <cell r="P20811" t="str">
            <v>X</v>
          </cell>
          <cell r="S20811" t="str">
            <v>FUNDACAO UNIVERSIDADE FEDERAL DE SAO CARLOS</v>
          </cell>
          <cell r="T20811" t="str">
            <v>0002</v>
          </cell>
        </row>
        <row r="20812">
          <cell r="O20812" t="str">
            <v>INVESTIMENTOS</v>
          </cell>
          <cell r="P20812" t="str">
            <v>X</v>
          </cell>
          <cell r="S20812" t="str">
            <v>FUNDACAO UNIVERSIDADE FEDERAL DE SAO CARLOS</v>
          </cell>
          <cell r="T20812" t="str">
            <v>0003</v>
          </cell>
        </row>
        <row r="20813">
          <cell r="O20813" t="str">
            <v>INVESTIMENTOS</v>
          </cell>
          <cell r="P20813" t="str">
            <v>X</v>
          </cell>
          <cell r="S20813" t="str">
            <v>FUNDACAO UNIVERSIDADE FEDERAL DE SAO CARLOS</v>
          </cell>
          <cell r="T20813" t="str">
            <v>0003</v>
          </cell>
        </row>
        <row r="20814">
          <cell r="O20814" t="str">
            <v>INVESTIMENTOS</v>
          </cell>
          <cell r="P20814" t="str">
            <v>X</v>
          </cell>
          <cell r="S20814" t="str">
            <v>FUNDACAO UNIVERSIDADE FEDERAL DE SERGIPE</v>
          </cell>
          <cell r="T20814" t="str">
            <v>@</v>
          </cell>
        </row>
        <row r="20815">
          <cell r="O20815" t="str">
            <v>INVESTIMENTOS</v>
          </cell>
          <cell r="P20815" t="str">
            <v>X</v>
          </cell>
          <cell r="S20815" t="str">
            <v>FUNDACAO UNIVERSIDADE FEDERAL DE SERGIPE</v>
          </cell>
          <cell r="T20815" t="str">
            <v>0000</v>
          </cell>
        </row>
        <row r="20816">
          <cell r="O20816" t="str">
            <v>INVESTIMENTOS</v>
          </cell>
          <cell r="P20816" t="str">
            <v>X</v>
          </cell>
          <cell r="S20816" t="str">
            <v>FUNDACAO UNIVERSIDADE FEDERAL DE SERGIPE</v>
          </cell>
          <cell r="T20816" t="str">
            <v>0000</v>
          </cell>
        </row>
        <row r="20817">
          <cell r="O20817" t="str">
            <v>INVESTIMENTOS</v>
          </cell>
          <cell r="P20817" t="str">
            <v>X</v>
          </cell>
          <cell r="S20817" t="str">
            <v>FUNDACAO UNIVERSIDADE FEDERAL DE SERGIPE</v>
          </cell>
          <cell r="T20817" t="str">
            <v>0000</v>
          </cell>
        </row>
        <row r="20818">
          <cell r="O20818" t="str">
            <v>INVESTIMENTOS</v>
          </cell>
          <cell r="P20818" t="str">
            <v>X</v>
          </cell>
          <cell r="S20818" t="str">
            <v>FUNDACAO UNIVERSIDADE FEDERAL DE SERGIPE</v>
          </cell>
          <cell r="T20818" t="str">
            <v>0000</v>
          </cell>
        </row>
        <row r="20819">
          <cell r="O20819" t="str">
            <v>INVESTIMENTOS</v>
          </cell>
          <cell r="P20819" t="str">
            <v>X</v>
          </cell>
          <cell r="S20819" t="str">
            <v>FUNDACAO UNIVERSIDADE FEDERAL DE SERGIPE</v>
          </cell>
          <cell r="T20819" t="str">
            <v>0000</v>
          </cell>
        </row>
        <row r="20820">
          <cell r="O20820" t="str">
            <v>INVESTIMENTOS</v>
          </cell>
          <cell r="P20820" t="str">
            <v>X</v>
          </cell>
          <cell r="S20820" t="str">
            <v>FUNDACAO UNIVERSIDADE FEDERAL DE SERGIPE</v>
          </cell>
          <cell r="T20820" t="str">
            <v>0000</v>
          </cell>
        </row>
        <row r="20821">
          <cell r="O20821" t="str">
            <v>INVESTIMENTOS</v>
          </cell>
          <cell r="P20821" t="str">
            <v>X</v>
          </cell>
          <cell r="S20821" t="str">
            <v>FUNDACAO UNIVERSIDADE FEDERAL DE SERGIPE</v>
          </cell>
          <cell r="T20821" t="str">
            <v>0000</v>
          </cell>
        </row>
        <row r="20822">
          <cell r="O20822" t="str">
            <v>INVESTIMENTOS</v>
          </cell>
          <cell r="P20822" t="str">
            <v>X</v>
          </cell>
          <cell r="S20822" t="str">
            <v>FUNDACAO UNIVERSIDADE FEDERAL DE SERGIPE</v>
          </cell>
          <cell r="T20822" t="str">
            <v>0000</v>
          </cell>
        </row>
        <row r="20823">
          <cell r="O20823" t="str">
            <v>INVESTIMENTOS</v>
          </cell>
          <cell r="P20823" t="str">
            <v>X</v>
          </cell>
          <cell r="S20823" t="str">
            <v>FUNDACAO UNIVERSIDADE FEDERAL DE SERGIPE</v>
          </cell>
          <cell r="T20823" t="str">
            <v>0000</v>
          </cell>
        </row>
        <row r="20824">
          <cell r="O20824" t="str">
            <v>INVESTIMENTOS</v>
          </cell>
          <cell r="P20824" t="str">
            <v>X</v>
          </cell>
          <cell r="S20824" t="str">
            <v>FUNDACAO UNIVERSIDADE FEDERAL DE SERGIPE</v>
          </cell>
          <cell r="T20824" t="str">
            <v>0001</v>
          </cell>
        </row>
        <row r="20825">
          <cell r="O20825" t="str">
            <v>INVESTIMENTOS</v>
          </cell>
          <cell r="P20825" t="str">
            <v>X</v>
          </cell>
          <cell r="S20825" t="str">
            <v>FUNDACAO UNIVERSIDADE FEDERAL DE SERGIPE</v>
          </cell>
          <cell r="T20825" t="str">
            <v>0001</v>
          </cell>
        </row>
        <row r="20826">
          <cell r="O20826" t="str">
            <v>INVESTIMENTOS</v>
          </cell>
          <cell r="P20826" t="str">
            <v>X</v>
          </cell>
          <cell r="S20826" t="str">
            <v>FUNDACAO UNIVERSIDADE FEDERAL DE SERGIPE</v>
          </cell>
          <cell r="T20826" t="str">
            <v>0001</v>
          </cell>
        </row>
        <row r="20827">
          <cell r="O20827" t="str">
            <v>INVESTIMENTOS</v>
          </cell>
          <cell r="P20827" t="str">
            <v>X</v>
          </cell>
          <cell r="S20827" t="str">
            <v>FUNDACAO UNIVERSIDADE FEDERAL DE SERGIPE</v>
          </cell>
          <cell r="T20827" t="str">
            <v>0001</v>
          </cell>
        </row>
        <row r="20828">
          <cell r="O20828" t="str">
            <v>INVESTIMENTOS</v>
          </cell>
          <cell r="P20828" t="str">
            <v>X</v>
          </cell>
          <cell r="S20828" t="str">
            <v>FUNDACAO UNIVERSIDADE FEDERAL DE SERGIPE</v>
          </cell>
          <cell r="T20828" t="str">
            <v>0001</v>
          </cell>
        </row>
        <row r="20829">
          <cell r="O20829" t="str">
            <v>INVESTIMENTOS</v>
          </cell>
          <cell r="P20829" t="str">
            <v>X</v>
          </cell>
          <cell r="S20829" t="str">
            <v>FUNDACAO UNIVERSIDADE FEDERAL DE SERGIPE</v>
          </cell>
          <cell r="T20829" t="str">
            <v>0002</v>
          </cell>
        </row>
        <row r="20830">
          <cell r="O20830" t="str">
            <v>INVESTIMENTOS</v>
          </cell>
          <cell r="P20830" t="str">
            <v>X</v>
          </cell>
          <cell r="S20830" t="str">
            <v>FUNDACAO UNIVERSIDADE FEDERAL DE SERGIPE</v>
          </cell>
          <cell r="T20830" t="str">
            <v>0002</v>
          </cell>
        </row>
        <row r="20831">
          <cell r="O20831" t="str">
            <v>INVESTIMENTOS</v>
          </cell>
          <cell r="P20831" t="str">
            <v>X</v>
          </cell>
          <cell r="S20831" t="str">
            <v>FUNDACAO UNIVERSIDADE FEDERAL DE SERGIPE</v>
          </cell>
          <cell r="T20831" t="str">
            <v>0002</v>
          </cell>
        </row>
        <row r="20832">
          <cell r="O20832" t="str">
            <v>INVESTIMENTOS</v>
          </cell>
          <cell r="P20832" t="str">
            <v>X</v>
          </cell>
          <cell r="S20832" t="str">
            <v>FUNDACAO UNIVERSIDADE FEDERAL DE SERGIPE</v>
          </cell>
          <cell r="T20832" t="str">
            <v>0003</v>
          </cell>
        </row>
        <row r="20833">
          <cell r="O20833" t="str">
            <v>INVESTIMENTOS</v>
          </cell>
          <cell r="P20833" t="str">
            <v>X</v>
          </cell>
          <cell r="S20833" t="str">
            <v>FUNDACAO UNIVERSIDADE FEDERAL DE SERGIPE</v>
          </cell>
          <cell r="T20833" t="str">
            <v>EBAN</v>
          </cell>
        </row>
        <row r="20834">
          <cell r="O20834" t="str">
            <v>INVESTIMENTOS</v>
          </cell>
          <cell r="P20834" t="str">
            <v>X</v>
          </cell>
          <cell r="S20834" t="str">
            <v>FUNDACAO UNIVERSIDADE FEDERAL DE VICOSA</v>
          </cell>
          <cell r="T20834" t="str">
            <v>@</v>
          </cell>
        </row>
        <row r="20835">
          <cell r="O20835" t="str">
            <v>INVESTIMENTOS</v>
          </cell>
          <cell r="P20835" t="str">
            <v>X</v>
          </cell>
          <cell r="S20835" t="str">
            <v>FUNDACAO UNIVERSIDADE FEDERAL DE VICOSA</v>
          </cell>
          <cell r="T20835" t="str">
            <v>@</v>
          </cell>
        </row>
        <row r="20836">
          <cell r="O20836" t="str">
            <v>INVESTIMENTOS</v>
          </cell>
          <cell r="P20836" t="str">
            <v>X</v>
          </cell>
          <cell r="S20836" t="str">
            <v>FUNDACAO UNIVERSIDADE FEDERAL DE VICOSA</v>
          </cell>
          <cell r="T20836" t="str">
            <v>@</v>
          </cell>
        </row>
        <row r="20837">
          <cell r="O20837" t="str">
            <v>INVESTIMENTOS</v>
          </cell>
          <cell r="P20837" t="str">
            <v>X</v>
          </cell>
          <cell r="S20837" t="str">
            <v>FUNDACAO UNIVERSIDADE FEDERAL DE VICOSA</v>
          </cell>
          <cell r="T20837" t="str">
            <v>@</v>
          </cell>
        </row>
        <row r="20838">
          <cell r="O20838" t="str">
            <v>INVESTIMENTOS</v>
          </cell>
          <cell r="P20838" t="str">
            <v>X</v>
          </cell>
          <cell r="S20838" t="str">
            <v>FUNDACAO UNIVERSIDADE FEDERAL DE VICOSA</v>
          </cell>
          <cell r="T20838" t="str">
            <v>@</v>
          </cell>
        </row>
        <row r="20839">
          <cell r="O20839" t="str">
            <v>INVESTIMENTOS</v>
          </cell>
          <cell r="P20839" t="str">
            <v>X</v>
          </cell>
          <cell r="S20839" t="str">
            <v>FUNDACAO UNIVERSIDADE FEDERAL DE VICOSA</v>
          </cell>
          <cell r="T20839" t="str">
            <v>@</v>
          </cell>
        </row>
        <row r="20840">
          <cell r="O20840" t="str">
            <v>INVESTIMENTOS</v>
          </cell>
          <cell r="P20840" t="str">
            <v>X</v>
          </cell>
          <cell r="S20840" t="str">
            <v>FUNDACAO UNIVERSIDADE FEDERAL DE VICOSA</v>
          </cell>
          <cell r="T20840" t="str">
            <v>@</v>
          </cell>
        </row>
        <row r="20841">
          <cell r="O20841" t="str">
            <v>INVESTIMENTOS</v>
          </cell>
          <cell r="P20841" t="str">
            <v>X</v>
          </cell>
          <cell r="S20841" t="str">
            <v>FUNDACAO UNIVERSIDADE FEDERAL DE VICOSA</v>
          </cell>
          <cell r="T20841" t="str">
            <v>@</v>
          </cell>
        </row>
        <row r="20842">
          <cell r="O20842" t="str">
            <v>INVESTIMENTOS</v>
          </cell>
          <cell r="P20842" t="str">
            <v>X</v>
          </cell>
          <cell r="S20842" t="str">
            <v>FUNDACAO UNIVERSIDADE FEDERAL DE VICOSA</v>
          </cell>
          <cell r="T20842" t="str">
            <v>@</v>
          </cell>
        </row>
        <row r="20843">
          <cell r="O20843" t="str">
            <v>INVESTIMENTOS</v>
          </cell>
          <cell r="P20843" t="str">
            <v>X</v>
          </cell>
          <cell r="S20843" t="str">
            <v>FUNDACAO UNIVERSIDADE FEDERAL DE VICOSA</v>
          </cell>
          <cell r="T20843" t="str">
            <v>0000</v>
          </cell>
        </row>
        <row r="20844">
          <cell r="O20844" t="str">
            <v>INVESTIMENTOS</v>
          </cell>
          <cell r="P20844" t="str">
            <v>X</v>
          </cell>
          <cell r="S20844" t="str">
            <v>FUNDACAO UNIVERSIDADE FEDERAL DE VICOSA</v>
          </cell>
          <cell r="T20844" t="str">
            <v>0000</v>
          </cell>
        </row>
        <row r="20845">
          <cell r="O20845" t="str">
            <v>INVESTIMENTOS</v>
          </cell>
          <cell r="P20845" t="str">
            <v>X</v>
          </cell>
          <cell r="S20845" t="str">
            <v>FUNDACAO UNIVERSIDADE FEDERAL DE VICOSA</v>
          </cell>
          <cell r="T20845" t="str">
            <v>0000</v>
          </cell>
        </row>
        <row r="20846">
          <cell r="O20846" t="str">
            <v>INVESTIMENTOS</v>
          </cell>
          <cell r="P20846" t="str">
            <v>X</v>
          </cell>
          <cell r="S20846" t="str">
            <v>FUNDACAO UNIVERSIDADE FEDERAL DE VICOSA</v>
          </cell>
          <cell r="T20846" t="str">
            <v>0000</v>
          </cell>
        </row>
        <row r="20847">
          <cell r="O20847" t="str">
            <v>INVESTIMENTOS</v>
          </cell>
          <cell r="P20847" t="str">
            <v>X</v>
          </cell>
          <cell r="S20847" t="str">
            <v>FUNDACAO UNIVERSIDADE FEDERAL DE VICOSA</v>
          </cell>
          <cell r="T20847" t="str">
            <v>0000</v>
          </cell>
        </row>
        <row r="20848">
          <cell r="O20848" t="str">
            <v>INVESTIMENTOS</v>
          </cell>
          <cell r="P20848" t="str">
            <v>X</v>
          </cell>
          <cell r="S20848" t="str">
            <v>FUNDACAO UNIVERSIDADE FEDERAL DE VICOSA</v>
          </cell>
          <cell r="T20848" t="str">
            <v>0000</v>
          </cell>
        </row>
        <row r="20849">
          <cell r="O20849" t="str">
            <v>INVESTIMENTOS</v>
          </cell>
          <cell r="P20849" t="str">
            <v>X</v>
          </cell>
          <cell r="S20849" t="str">
            <v>FUNDACAO UNIVERSIDADE FEDERAL DE VICOSA</v>
          </cell>
          <cell r="T20849" t="str">
            <v>0000</v>
          </cell>
        </row>
        <row r="20850">
          <cell r="O20850" t="str">
            <v>INVESTIMENTOS</v>
          </cell>
          <cell r="P20850" t="str">
            <v>X</v>
          </cell>
          <cell r="S20850" t="str">
            <v>FUNDACAO UNIVERSIDADE FEDERAL DE VICOSA</v>
          </cell>
          <cell r="T20850" t="str">
            <v>0000</v>
          </cell>
        </row>
        <row r="20851">
          <cell r="O20851" t="str">
            <v>INVESTIMENTOS</v>
          </cell>
          <cell r="P20851" t="str">
            <v>X</v>
          </cell>
          <cell r="S20851" t="str">
            <v>FUNDACAO UNIVERSIDADE FEDERAL DE VICOSA</v>
          </cell>
          <cell r="T20851" t="str">
            <v>0000</v>
          </cell>
        </row>
        <row r="20852">
          <cell r="O20852" t="str">
            <v>INVESTIMENTOS</v>
          </cell>
          <cell r="P20852" t="str">
            <v>X</v>
          </cell>
          <cell r="S20852" t="str">
            <v>FUNDACAO UNIVERSIDADE FEDERAL DE VICOSA</v>
          </cell>
          <cell r="T20852" t="str">
            <v>0000</v>
          </cell>
        </row>
        <row r="20853">
          <cell r="O20853" t="str">
            <v>INVESTIMENTOS</v>
          </cell>
          <cell r="P20853" t="str">
            <v>X</v>
          </cell>
          <cell r="S20853" t="str">
            <v>FUNDACAO UNIVERSIDADE FEDERAL DE VICOSA</v>
          </cell>
          <cell r="T20853" t="str">
            <v>0000</v>
          </cell>
        </row>
        <row r="20854">
          <cell r="O20854" t="str">
            <v>INVESTIMENTOS</v>
          </cell>
          <cell r="P20854" t="str">
            <v>X</v>
          </cell>
          <cell r="S20854" t="str">
            <v>FUNDACAO UNIVERSIDADE FEDERAL DE VICOSA</v>
          </cell>
          <cell r="T20854" t="str">
            <v>0000</v>
          </cell>
        </row>
        <row r="20855">
          <cell r="O20855" t="str">
            <v>INVESTIMENTOS</v>
          </cell>
          <cell r="P20855" t="str">
            <v>X</v>
          </cell>
          <cell r="S20855" t="str">
            <v>FUNDACAO UNIVERSIDADE FEDERAL DE VICOSA</v>
          </cell>
          <cell r="T20855" t="str">
            <v>0000</v>
          </cell>
        </row>
        <row r="20856">
          <cell r="O20856" t="str">
            <v>INVESTIMENTOS</v>
          </cell>
          <cell r="P20856" t="str">
            <v>X</v>
          </cell>
          <cell r="S20856" t="str">
            <v>FUNDACAO UNIVERSIDADE FEDERAL DE VICOSA</v>
          </cell>
          <cell r="T20856" t="str">
            <v>0000</v>
          </cell>
        </row>
        <row r="20857">
          <cell r="O20857" t="str">
            <v>INVESTIMENTOS</v>
          </cell>
          <cell r="P20857" t="str">
            <v>X</v>
          </cell>
          <cell r="S20857" t="str">
            <v>FUNDACAO UNIVERSIDADE FEDERAL DE VICOSA</v>
          </cell>
          <cell r="T20857" t="str">
            <v>0000</v>
          </cell>
        </row>
        <row r="20858">
          <cell r="O20858" t="str">
            <v>INVESTIMENTOS</v>
          </cell>
          <cell r="P20858" t="str">
            <v>X</v>
          </cell>
          <cell r="S20858" t="str">
            <v>FUNDACAO UNIVERSIDADE FEDERAL DE VICOSA</v>
          </cell>
          <cell r="T20858" t="str">
            <v>0000</v>
          </cell>
        </row>
        <row r="20859">
          <cell r="O20859" t="str">
            <v>INVESTIMENTOS</v>
          </cell>
          <cell r="P20859" t="str">
            <v>X</v>
          </cell>
          <cell r="S20859" t="str">
            <v>FUNDACAO UNIVERSIDADE FEDERAL DE VICOSA</v>
          </cell>
          <cell r="T20859" t="str">
            <v>0000</v>
          </cell>
        </row>
        <row r="20860">
          <cell r="O20860" t="str">
            <v>INVESTIMENTOS</v>
          </cell>
          <cell r="P20860" t="str">
            <v>X</v>
          </cell>
          <cell r="S20860" t="str">
            <v>FUNDACAO UNIVERSIDADE FEDERAL DE VICOSA</v>
          </cell>
          <cell r="T20860" t="str">
            <v>0001</v>
          </cell>
        </row>
        <row r="20861">
          <cell r="O20861" t="str">
            <v>INVESTIMENTOS</v>
          </cell>
          <cell r="P20861" t="str">
            <v>X</v>
          </cell>
          <cell r="S20861" t="str">
            <v>FUNDACAO UNIVERSIDADE FEDERAL DE VICOSA</v>
          </cell>
          <cell r="T20861" t="str">
            <v>0001</v>
          </cell>
        </row>
        <row r="20862">
          <cell r="O20862" t="str">
            <v>INVESTIMENTOS</v>
          </cell>
          <cell r="P20862" t="str">
            <v>X</v>
          </cell>
          <cell r="S20862" t="str">
            <v>FUNDACAO UNIVERSIDADE FEDERAL DE VICOSA</v>
          </cell>
          <cell r="T20862" t="str">
            <v>0001</v>
          </cell>
        </row>
        <row r="20863">
          <cell r="O20863" t="str">
            <v>INVESTIMENTOS</v>
          </cell>
          <cell r="P20863" t="str">
            <v>X</v>
          </cell>
          <cell r="S20863" t="str">
            <v>FUNDACAO UNIVERSIDADE FEDERAL DE VICOSA</v>
          </cell>
          <cell r="T20863" t="str">
            <v>0001</v>
          </cell>
        </row>
        <row r="20864">
          <cell r="O20864" t="str">
            <v>INVESTIMENTOS</v>
          </cell>
          <cell r="P20864" t="str">
            <v>X</v>
          </cell>
          <cell r="S20864" t="str">
            <v>FUNDACAO UNIVERSIDADE FEDERAL DE VICOSA</v>
          </cell>
          <cell r="T20864" t="str">
            <v>0002</v>
          </cell>
        </row>
        <row r="20865">
          <cell r="O20865" t="str">
            <v>INVESTIMENTOS</v>
          </cell>
          <cell r="P20865" t="str">
            <v>X</v>
          </cell>
          <cell r="S20865" t="str">
            <v>FUNDACAO UNIVERSIDADE FED.DE MATO GROS.DO SUL</v>
          </cell>
          <cell r="T20865" t="str">
            <v>0000</v>
          </cell>
        </row>
        <row r="20866">
          <cell r="O20866" t="str">
            <v>INVESTIMENTOS</v>
          </cell>
          <cell r="P20866" t="str">
            <v>X</v>
          </cell>
          <cell r="S20866" t="str">
            <v>FUNDACAO UNIVERSIDADE FED.DE MATO GROS.DO SUL</v>
          </cell>
          <cell r="T20866" t="str">
            <v>0000</v>
          </cell>
        </row>
        <row r="20867">
          <cell r="O20867" t="str">
            <v>INVESTIMENTOS</v>
          </cell>
          <cell r="P20867" t="str">
            <v>X</v>
          </cell>
          <cell r="S20867" t="str">
            <v>FUNDACAO UNIVERSIDADE FED.DE MATO GROS.DO SUL</v>
          </cell>
          <cell r="T20867" t="str">
            <v>0000</v>
          </cell>
        </row>
        <row r="20868">
          <cell r="O20868" t="str">
            <v>INVESTIMENTOS</v>
          </cell>
          <cell r="P20868" t="str">
            <v>X</v>
          </cell>
          <cell r="S20868" t="str">
            <v>FUNDACAO UNIVERSIDADE FED.DE MATO GROS.DO SUL</v>
          </cell>
          <cell r="T20868" t="str">
            <v>0000</v>
          </cell>
        </row>
        <row r="20869">
          <cell r="O20869" t="str">
            <v>INVESTIMENTOS</v>
          </cell>
          <cell r="P20869" t="str">
            <v>X</v>
          </cell>
          <cell r="S20869" t="str">
            <v>FUNDACAO UNIVERSIDADE FED.DE MATO GROS.DO SUL</v>
          </cell>
          <cell r="T20869" t="str">
            <v>0000</v>
          </cell>
        </row>
        <row r="20870">
          <cell r="O20870" t="str">
            <v>INVESTIMENTOS</v>
          </cell>
          <cell r="P20870" t="str">
            <v>X</v>
          </cell>
          <cell r="S20870" t="str">
            <v>FUNDACAO UNIVERSIDADE FED.DE MATO GROS.DO SUL</v>
          </cell>
          <cell r="T20870" t="str">
            <v>0000</v>
          </cell>
        </row>
        <row r="20871">
          <cell r="O20871" t="str">
            <v>INVESTIMENTOS</v>
          </cell>
          <cell r="P20871" t="str">
            <v>X</v>
          </cell>
          <cell r="S20871" t="str">
            <v>FUNDACAO UNIVERSIDADE FED.DE MATO GROS.DO SUL</v>
          </cell>
          <cell r="T20871" t="str">
            <v>0000</v>
          </cell>
        </row>
        <row r="20872">
          <cell r="O20872" t="str">
            <v>INVESTIMENTOS</v>
          </cell>
          <cell r="P20872" t="str">
            <v>X</v>
          </cell>
          <cell r="S20872" t="str">
            <v>FUNDACAO UNIVERSIDADE FED.DE MATO GROS.DO SUL</v>
          </cell>
          <cell r="T20872" t="str">
            <v>0000</v>
          </cell>
        </row>
        <row r="20873">
          <cell r="O20873" t="str">
            <v>INVESTIMENTOS</v>
          </cell>
          <cell r="P20873" t="str">
            <v>X</v>
          </cell>
          <cell r="S20873" t="str">
            <v>FUNDACAO UNIVERSIDADE FED.DE MATO GROS.DO SUL</v>
          </cell>
          <cell r="T20873" t="str">
            <v>0000</v>
          </cell>
        </row>
        <row r="20874">
          <cell r="O20874" t="str">
            <v>INVESTIMENTOS</v>
          </cell>
          <cell r="P20874" t="str">
            <v>X</v>
          </cell>
          <cell r="S20874" t="str">
            <v>FUNDACAO UNIVERSIDADE FED.DE MATO GROS.DO SUL</v>
          </cell>
          <cell r="T20874" t="str">
            <v>0000</v>
          </cell>
        </row>
        <row r="20875">
          <cell r="O20875" t="str">
            <v>INVESTIMENTOS</v>
          </cell>
          <cell r="P20875" t="str">
            <v>X</v>
          </cell>
          <cell r="S20875" t="str">
            <v>FUNDACAO UNIVERSIDADE FED.DE MATO GROS.DO SUL</v>
          </cell>
          <cell r="T20875" t="str">
            <v>0000</v>
          </cell>
        </row>
        <row r="20876">
          <cell r="O20876" t="str">
            <v>INVESTIMENTOS</v>
          </cell>
          <cell r="P20876" t="str">
            <v>X</v>
          </cell>
          <cell r="S20876" t="str">
            <v>FUNDACAO UNIVERSIDADE FED.DE MATO GROS.DO SUL</v>
          </cell>
          <cell r="T20876" t="str">
            <v>0000</v>
          </cell>
        </row>
        <row r="20877">
          <cell r="O20877" t="str">
            <v>INVESTIMENTOS</v>
          </cell>
          <cell r="P20877" t="str">
            <v>X</v>
          </cell>
          <cell r="S20877" t="str">
            <v>FUNDACAO UNIVERSIDADE FED.DE MATO GROS.DO SUL</v>
          </cell>
          <cell r="T20877" t="str">
            <v>0000</v>
          </cell>
        </row>
        <row r="20878">
          <cell r="O20878" t="str">
            <v>INVESTIMENTOS</v>
          </cell>
          <cell r="P20878" t="str">
            <v>X</v>
          </cell>
          <cell r="S20878" t="str">
            <v>FUNDACAO UNIVERSIDADE FED.DE MATO GROS.DO SUL</v>
          </cell>
          <cell r="T20878" t="str">
            <v>0001</v>
          </cell>
        </row>
        <row r="20879">
          <cell r="O20879" t="str">
            <v>INVESTIMENTOS</v>
          </cell>
          <cell r="P20879" t="str">
            <v>X</v>
          </cell>
          <cell r="S20879" t="str">
            <v>FUNDACAO UNIVERSIDADE FED.DE MATO GROS.DO SUL</v>
          </cell>
          <cell r="T20879" t="str">
            <v>0001</v>
          </cell>
        </row>
        <row r="20880">
          <cell r="O20880" t="str">
            <v>INVESTIMENTOS</v>
          </cell>
          <cell r="P20880" t="str">
            <v>X</v>
          </cell>
          <cell r="S20880" t="str">
            <v>FUNDACAO UNIVERSIDADE FED.DE MATO GROS.DO SUL</v>
          </cell>
          <cell r="T20880" t="str">
            <v>0001</v>
          </cell>
        </row>
        <row r="20881">
          <cell r="O20881" t="str">
            <v>INVESTIMENTOS</v>
          </cell>
          <cell r="P20881" t="str">
            <v>X</v>
          </cell>
          <cell r="S20881" t="str">
            <v>FUNDACAO UNIVERSIDADE FED.DE MATO GROS.DO SUL</v>
          </cell>
          <cell r="T20881" t="str">
            <v>0001</v>
          </cell>
        </row>
        <row r="20882">
          <cell r="O20882" t="str">
            <v>INVESTIMENTOS</v>
          </cell>
          <cell r="P20882" t="str">
            <v>X</v>
          </cell>
          <cell r="S20882" t="str">
            <v>FUNDACAO UNIVERSIDADE FED.DE MATO GROS.DO SUL</v>
          </cell>
          <cell r="T20882" t="str">
            <v>0001</v>
          </cell>
        </row>
        <row r="20883">
          <cell r="O20883" t="str">
            <v>INVESTIMENTOS</v>
          </cell>
          <cell r="P20883" t="str">
            <v>X</v>
          </cell>
          <cell r="S20883" t="str">
            <v>FUNDACAO UNIVERSIDADE FED.DE MATO GROS.DO SUL</v>
          </cell>
          <cell r="T20883" t="str">
            <v>0001</v>
          </cell>
        </row>
        <row r="20884">
          <cell r="O20884" t="str">
            <v>INVESTIMENTOS</v>
          </cell>
          <cell r="P20884" t="str">
            <v>X</v>
          </cell>
          <cell r="S20884" t="str">
            <v>FUNDACAO UNIVERSIDADE FED.DE MATO GROS.DO SUL</v>
          </cell>
          <cell r="T20884" t="str">
            <v>0002</v>
          </cell>
        </row>
        <row r="20885">
          <cell r="O20885" t="str">
            <v>INVESTIMENTOS</v>
          </cell>
          <cell r="P20885" t="str">
            <v>X</v>
          </cell>
          <cell r="S20885" t="str">
            <v>FUNDACAO UNIVERSIDADE FED.DE MATO GROS.DO SUL</v>
          </cell>
          <cell r="T20885" t="str">
            <v>0002</v>
          </cell>
        </row>
        <row r="20886">
          <cell r="O20886" t="str">
            <v>INVESTIMENTOS</v>
          </cell>
          <cell r="P20886" t="str">
            <v>X</v>
          </cell>
          <cell r="S20886" t="str">
            <v>FUNDACAO UNIVERSIDADE FED.DE MATO GROS.DO SUL</v>
          </cell>
          <cell r="T20886" t="str">
            <v>0003</v>
          </cell>
        </row>
        <row r="20887">
          <cell r="O20887" t="str">
            <v>INVESTIMENTOS</v>
          </cell>
          <cell r="P20887" t="str">
            <v>X</v>
          </cell>
          <cell r="S20887" t="str">
            <v>FUNDACAO UNIVERSIDADE FED.DE MATO GROS.DO SUL</v>
          </cell>
          <cell r="T20887" t="str">
            <v>0003</v>
          </cell>
        </row>
        <row r="20888">
          <cell r="O20888" t="str">
            <v>INVESTIMENTOS</v>
          </cell>
          <cell r="P20888" t="str">
            <v>X</v>
          </cell>
          <cell r="S20888" t="str">
            <v>FUN.UNIV.FED.DE CIENCIAS DA SAUDE DE P.ALEGRE</v>
          </cell>
          <cell r="T20888" t="str">
            <v>@</v>
          </cell>
        </row>
        <row r="20889">
          <cell r="O20889" t="str">
            <v>INVESTIMENTOS</v>
          </cell>
          <cell r="P20889" t="str">
            <v>X</v>
          </cell>
          <cell r="S20889" t="str">
            <v>FUN.UNIV.FED.DE CIENCIAS DA SAUDE DE P.ALEGRE</v>
          </cell>
          <cell r="T20889" t="str">
            <v>0000</v>
          </cell>
        </row>
        <row r="20890">
          <cell r="O20890" t="str">
            <v>INVESTIMENTOS</v>
          </cell>
          <cell r="P20890" t="str">
            <v>X</v>
          </cell>
          <cell r="S20890" t="str">
            <v>FUN.UNIV.FED.DE CIENCIAS DA SAUDE DE P.ALEGRE</v>
          </cell>
          <cell r="T20890" t="str">
            <v>0000</v>
          </cell>
        </row>
        <row r="20891">
          <cell r="O20891" t="str">
            <v>INVESTIMENTOS</v>
          </cell>
          <cell r="P20891" t="str">
            <v>X</v>
          </cell>
          <cell r="S20891" t="str">
            <v>FUN.UNIV.FED.DE CIENCIAS DA SAUDE DE P.ALEGRE</v>
          </cell>
          <cell r="T20891" t="str">
            <v>0000</v>
          </cell>
        </row>
        <row r="20892">
          <cell r="O20892" t="str">
            <v>INVESTIMENTOS</v>
          </cell>
          <cell r="P20892" t="str">
            <v>X</v>
          </cell>
          <cell r="S20892" t="str">
            <v>FUN.UNIV.FED.DE CIENCIAS DA SAUDE DE P.ALEGRE</v>
          </cell>
          <cell r="T20892" t="str">
            <v>0000</v>
          </cell>
        </row>
        <row r="20893">
          <cell r="O20893" t="str">
            <v>INVESTIMENTOS</v>
          </cell>
          <cell r="P20893" t="str">
            <v>X</v>
          </cell>
          <cell r="S20893" t="str">
            <v>FUN.UNIV.FED.DE CIENCIAS DA SAUDE DE P.ALEGRE</v>
          </cell>
          <cell r="T20893" t="str">
            <v>0000</v>
          </cell>
        </row>
        <row r="20894">
          <cell r="O20894" t="str">
            <v>INVESTIMENTOS</v>
          </cell>
          <cell r="P20894" t="str">
            <v>X</v>
          </cell>
          <cell r="S20894" t="str">
            <v>FUN.UNIV.FED.DE CIENCIAS DA SAUDE DE P.ALEGRE</v>
          </cell>
          <cell r="T20894" t="str">
            <v>0000</v>
          </cell>
        </row>
        <row r="20895">
          <cell r="O20895" t="str">
            <v>INVESTIMENTOS</v>
          </cell>
          <cell r="P20895" t="str">
            <v>X</v>
          </cell>
          <cell r="S20895" t="str">
            <v>FUN.UNIV.FED.DE CIENCIAS DA SAUDE DE P.ALEGRE</v>
          </cell>
          <cell r="T20895" t="str">
            <v>0000</v>
          </cell>
        </row>
        <row r="20896">
          <cell r="O20896" t="str">
            <v>INVESTIMENTOS</v>
          </cell>
          <cell r="P20896" t="str">
            <v>X</v>
          </cell>
          <cell r="S20896" t="str">
            <v>FUN.UNIV.FED.DE CIENCIAS DA SAUDE DE P.ALEGRE</v>
          </cell>
          <cell r="T20896" t="str">
            <v>0001</v>
          </cell>
        </row>
        <row r="20897">
          <cell r="O20897" t="str">
            <v>INVESTIMENTOS</v>
          </cell>
          <cell r="P20897" t="str">
            <v>X</v>
          </cell>
          <cell r="S20897" t="str">
            <v>FUN.UNIV.FED.DE CIENCIAS DA SAUDE DE P.ALEGRE</v>
          </cell>
          <cell r="T20897" t="str">
            <v>0001</v>
          </cell>
        </row>
        <row r="20898">
          <cell r="O20898" t="str">
            <v>INVESTIMENTOS</v>
          </cell>
          <cell r="P20898" t="str">
            <v>X</v>
          </cell>
          <cell r="S20898" t="str">
            <v>FUN.UNIV.FED.DE CIENCIAS DA SAUDE DE P.ALEGRE</v>
          </cell>
          <cell r="T20898" t="str">
            <v>0001</v>
          </cell>
        </row>
        <row r="20899">
          <cell r="O20899" t="str">
            <v>INVESTIMENTOS</v>
          </cell>
          <cell r="P20899" t="str">
            <v>X</v>
          </cell>
          <cell r="S20899" t="str">
            <v>FUN.UNIV.FED.DE CIENCIAS DA SAUDE DE P.ALEGRE</v>
          </cell>
          <cell r="T20899" t="str">
            <v>0002</v>
          </cell>
        </row>
        <row r="20900">
          <cell r="O20900" t="str">
            <v>INVESTIMENTOS</v>
          </cell>
          <cell r="P20900" t="str">
            <v>X</v>
          </cell>
          <cell r="S20900" t="str">
            <v>FUNDACAO UNIVERSIDADE FEDERAL DE S.J.DEL-REI</v>
          </cell>
          <cell r="T20900" t="str">
            <v>@</v>
          </cell>
        </row>
        <row r="20901">
          <cell r="O20901" t="str">
            <v>INVESTIMENTOS</v>
          </cell>
          <cell r="P20901" t="str">
            <v>X</v>
          </cell>
          <cell r="S20901" t="str">
            <v>FUNDACAO UNIVERSIDADE FEDERAL DE S.J.DEL-REI</v>
          </cell>
          <cell r="T20901" t="str">
            <v>@</v>
          </cell>
        </row>
        <row r="20902">
          <cell r="O20902" t="str">
            <v>INVESTIMENTOS</v>
          </cell>
          <cell r="P20902" t="str">
            <v>X</v>
          </cell>
          <cell r="S20902" t="str">
            <v>FUNDACAO UNIVERSIDADE FEDERAL DE S.J.DEL-REI</v>
          </cell>
          <cell r="T20902" t="str">
            <v>@</v>
          </cell>
        </row>
        <row r="20903">
          <cell r="O20903" t="str">
            <v>INVESTIMENTOS</v>
          </cell>
          <cell r="P20903" t="str">
            <v>X</v>
          </cell>
          <cell r="S20903" t="str">
            <v>FUNDACAO UNIVERSIDADE FEDERAL DE S.J.DEL-REI</v>
          </cell>
          <cell r="T20903" t="str">
            <v>@</v>
          </cell>
        </row>
        <row r="20904">
          <cell r="O20904" t="str">
            <v>INVESTIMENTOS</v>
          </cell>
          <cell r="P20904" t="str">
            <v>X</v>
          </cell>
          <cell r="S20904" t="str">
            <v>FUNDACAO UNIVERSIDADE FEDERAL DE S.J.DEL-REI</v>
          </cell>
          <cell r="T20904" t="str">
            <v>@</v>
          </cell>
        </row>
        <row r="20905">
          <cell r="O20905" t="str">
            <v>INVESTIMENTOS</v>
          </cell>
          <cell r="P20905" t="str">
            <v>X</v>
          </cell>
          <cell r="S20905" t="str">
            <v>FUNDACAO UNIVERSIDADE FEDERAL DE S.J.DEL-REI</v>
          </cell>
          <cell r="T20905" t="str">
            <v>@</v>
          </cell>
        </row>
        <row r="20906">
          <cell r="O20906" t="str">
            <v>INVESTIMENTOS</v>
          </cell>
          <cell r="P20906" t="str">
            <v>X</v>
          </cell>
          <cell r="S20906" t="str">
            <v>FUNDACAO UNIVERSIDADE FEDERAL DE S.J.DEL-REI</v>
          </cell>
          <cell r="T20906" t="str">
            <v>@</v>
          </cell>
        </row>
        <row r="20907">
          <cell r="O20907" t="str">
            <v>INVESTIMENTOS</v>
          </cell>
          <cell r="P20907" t="str">
            <v>X</v>
          </cell>
          <cell r="S20907" t="str">
            <v>FUNDACAO UNIVERSIDADE FEDERAL DE S.J.DEL-REI</v>
          </cell>
          <cell r="T20907" t="str">
            <v>0000</v>
          </cell>
        </row>
        <row r="20908">
          <cell r="O20908" t="str">
            <v>INVESTIMENTOS</v>
          </cell>
          <cell r="P20908" t="str">
            <v>X</v>
          </cell>
          <cell r="S20908" t="str">
            <v>FUNDACAO UNIVERSIDADE FEDERAL DE S.J.DEL-REI</v>
          </cell>
          <cell r="T20908" t="str">
            <v>0000</v>
          </cell>
        </row>
        <row r="20909">
          <cell r="O20909" t="str">
            <v>INVESTIMENTOS</v>
          </cell>
          <cell r="P20909" t="str">
            <v>X</v>
          </cell>
          <cell r="S20909" t="str">
            <v>FUNDACAO UNIVERSIDADE FEDERAL DE S.J.DEL-REI</v>
          </cell>
          <cell r="T20909" t="str">
            <v>0000</v>
          </cell>
        </row>
        <row r="20910">
          <cell r="O20910" t="str">
            <v>INVESTIMENTOS</v>
          </cell>
          <cell r="P20910" t="str">
            <v>X</v>
          </cell>
          <cell r="S20910" t="str">
            <v>FUNDACAO UNIVERSIDADE FEDERAL DE S.J.DEL-REI</v>
          </cell>
          <cell r="T20910" t="str">
            <v>0000</v>
          </cell>
        </row>
        <row r="20911">
          <cell r="O20911" t="str">
            <v>INVESTIMENTOS</v>
          </cell>
          <cell r="P20911" t="str">
            <v>X</v>
          </cell>
          <cell r="S20911" t="str">
            <v>FUNDACAO UNIVERSIDADE FEDERAL DE S.J.DEL-REI</v>
          </cell>
          <cell r="T20911" t="str">
            <v>0000</v>
          </cell>
        </row>
        <row r="20912">
          <cell r="O20912" t="str">
            <v>INVESTIMENTOS</v>
          </cell>
          <cell r="P20912" t="str">
            <v>X</v>
          </cell>
          <cell r="S20912" t="str">
            <v>FUNDACAO UNIVERSIDADE FEDERAL DE S.J.DEL-REI</v>
          </cell>
          <cell r="T20912" t="str">
            <v>0000</v>
          </cell>
        </row>
        <row r="20913">
          <cell r="O20913" t="str">
            <v>INVESTIMENTOS</v>
          </cell>
          <cell r="P20913" t="str">
            <v>X</v>
          </cell>
          <cell r="S20913" t="str">
            <v>FUNDACAO UNIVERSIDADE FEDERAL DE S.J.DEL-REI</v>
          </cell>
          <cell r="T20913" t="str">
            <v>0000</v>
          </cell>
        </row>
        <row r="20914">
          <cell r="O20914" t="str">
            <v>INVESTIMENTOS</v>
          </cell>
          <cell r="P20914" t="str">
            <v>X</v>
          </cell>
          <cell r="S20914" t="str">
            <v>FUNDACAO UNIVERSIDADE FEDERAL DE S.J.DEL-REI</v>
          </cell>
          <cell r="T20914" t="str">
            <v>0000</v>
          </cell>
        </row>
        <row r="20915">
          <cell r="O20915" t="str">
            <v>INVESTIMENTOS</v>
          </cell>
          <cell r="P20915" t="str">
            <v>X</v>
          </cell>
          <cell r="S20915" t="str">
            <v>FUNDACAO UNIVERSIDADE FEDERAL DE S.J.DEL-REI</v>
          </cell>
          <cell r="T20915" t="str">
            <v>0000</v>
          </cell>
        </row>
        <row r="20916">
          <cell r="O20916" t="str">
            <v>INVESTIMENTOS</v>
          </cell>
          <cell r="P20916" t="str">
            <v>X</v>
          </cell>
          <cell r="S20916" t="str">
            <v>FUNDACAO UNIVERSIDADE FEDERAL DE S.J.DEL-REI</v>
          </cell>
          <cell r="T20916" t="str">
            <v>0001</v>
          </cell>
        </row>
        <row r="20917">
          <cell r="O20917" t="str">
            <v>INVESTIMENTOS</v>
          </cell>
          <cell r="P20917" t="str">
            <v>X</v>
          </cell>
          <cell r="S20917" t="str">
            <v>FUNDACAO UNIVERSIDADE FEDERAL DE S.J.DEL-REI</v>
          </cell>
          <cell r="T20917" t="str">
            <v>0001</v>
          </cell>
        </row>
        <row r="20918">
          <cell r="O20918" t="str">
            <v>INVESTIMENTOS</v>
          </cell>
          <cell r="P20918" t="str">
            <v>X</v>
          </cell>
          <cell r="S20918" t="str">
            <v>FUNDACAO UNIVERSIDADE FEDERAL DE S.J.DEL-REI</v>
          </cell>
          <cell r="T20918" t="str">
            <v>0001</v>
          </cell>
        </row>
        <row r="20919">
          <cell r="O20919" t="str">
            <v>INVESTIMENTOS</v>
          </cell>
          <cell r="P20919" t="str">
            <v>X</v>
          </cell>
          <cell r="S20919" t="str">
            <v>FUNDACAO UNIVERSIDADE FEDERAL DE S.J.DEL-REI</v>
          </cell>
          <cell r="T20919" t="str">
            <v>0001</v>
          </cell>
        </row>
        <row r="20920">
          <cell r="O20920" t="str">
            <v>INVESTIMENTOS</v>
          </cell>
          <cell r="P20920" t="str">
            <v>X</v>
          </cell>
          <cell r="S20920" t="str">
            <v>FUNDACAO UNIVERSIDADE FEDERAL DE S.J.DEL-REI</v>
          </cell>
          <cell r="T20920" t="str">
            <v>0001</v>
          </cell>
        </row>
        <row r="20921">
          <cell r="O20921" t="str">
            <v>INVESTIMENTOS</v>
          </cell>
          <cell r="P20921" t="str">
            <v>X</v>
          </cell>
          <cell r="S20921" t="str">
            <v>FUNDACAO UNIVERSIDADE FEDERAL DE S.J.DEL-REI</v>
          </cell>
          <cell r="T20921" t="str">
            <v>0002</v>
          </cell>
        </row>
        <row r="20922">
          <cell r="O20922" t="str">
            <v>INVESTIMENTOS</v>
          </cell>
          <cell r="P20922" t="str">
            <v>X</v>
          </cell>
          <cell r="S20922" t="str">
            <v>FUNDACAO UNIVERSIDADE FEDERAL DE S.J.DEL-REI</v>
          </cell>
          <cell r="T20922" t="str">
            <v>0003</v>
          </cell>
        </row>
        <row r="20923">
          <cell r="O20923" t="str">
            <v>INVESTIMENTOS</v>
          </cell>
          <cell r="P20923" t="str">
            <v>X</v>
          </cell>
          <cell r="S20923" t="str">
            <v>FUNDACAO UNIVERSIDADE FEDERAL DE S.J.DEL-REI</v>
          </cell>
          <cell r="T20923" t="str">
            <v>EBAN</v>
          </cell>
        </row>
        <row r="20924">
          <cell r="O20924" t="str">
            <v>INVESTIMENTOS</v>
          </cell>
          <cell r="P20924" t="str">
            <v>X</v>
          </cell>
          <cell r="S20924" t="str">
            <v>FUNDACAO UNIVERSIDADE FEDERAL DO AMAPA</v>
          </cell>
          <cell r="T20924" t="str">
            <v>@</v>
          </cell>
        </row>
        <row r="20925">
          <cell r="O20925" t="str">
            <v>INVESTIMENTOS</v>
          </cell>
          <cell r="P20925" t="str">
            <v>X</v>
          </cell>
          <cell r="S20925" t="str">
            <v>FUNDACAO UNIVERSIDADE FEDERAL DO AMAPA</v>
          </cell>
          <cell r="T20925" t="str">
            <v>@</v>
          </cell>
        </row>
        <row r="20926">
          <cell r="O20926" t="str">
            <v>INVESTIMENTOS</v>
          </cell>
          <cell r="P20926" t="str">
            <v>X</v>
          </cell>
          <cell r="S20926" t="str">
            <v>FUNDACAO UNIVERSIDADE FEDERAL DO AMAPA</v>
          </cell>
          <cell r="T20926" t="str">
            <v>@</v>
          </cell>
        </row>
        <row r="20927">
          <cell r="O20927" t="str">
            <v>INVESTIMENTOS</v>
          </cell>
          <cell r="P20927" t="str">
            <v>X</v>
          </cell>
          <cell r="S20927" t="str">
            <v>FUNDACAO UNIVERSIDADE FEDERAL DO AMAPA</v>
          </cell>
          <cell r="T20927" t="str">
            <v>0000</v>
          </cell>
        </row>
        <row r="20928">
          <cell r="O20928" t="str">
            <v>INVESTIMENTOS</v>
          </cell>
          <cell r="P20928" t="str">
            <v>X</v>
          </cell>
          <cell r="S20928" t="str">
            <v>FUNDACAO UNIVERSIDADE FEDERAL DO AMAPA</v>
          </cell>
          <cell r="T20928" t="str">
            <v>0000</v>
          </cell>
        </row>
        <row r="20929">
          <cell r="O20929" t="str">
            <v>INVESTIMENTOS</v>
          </cell>
          <cell r="P20929" t="str">
            <v>X</v>
          </cell>
          <cell r="S20929" t="str">
            <v>FUNDACAO UNIVERSIDADE FEDERAL DO AMAPA</v>
          </cell>
          <cell r="T20929" t="str">
            <v>0000</v>
          </cell>
        </row>
        <row r="20930">
          <cell r="O20930" t="str">
            <v>INVESTIMENTOS</v>
          </cell>
          <cell r="P20930" t="str">
            <v>X</v>
          </cell>
          <cell r="S20930" t="str">
            <v>FUNDACAO UNIVERSIDADE FEDERAL DO AMAPA</v>
          </cell>
          <cell r="T20930" t="str">
            <v>0000</v>
          </cell>
        </row>
        <row r="20931">
          <cell r="O20931" t="str">
            <v>INVESTIMENTOS</v>
          </cell>
          <cell r="P20931" t="str">
            <v>X</v>
          </cell>
          <cell r="S20931" t="str">
            <v>FUNDACAO UNIVERSIDADE FEDERAL DO AMAPA</v>
          </cell>
          <cell r="T20931" t="str">
            <v>0000</v>
          </cell>
        </row>
        <row r="20932">
          <cell r="O20932" t="str">
            <v>INVESTIMENTOS</v>
          </cell>
          <cell r="P20932" t="str">
            <v>X</v>
          </cell>
          <cell r="S20932" t="str">
            <v>FUNDACAO UNIVERSIDADE FEDERAL DO AMAPA</v>
          </cell>
          <cell r="T20932" t="str">
            <v>0000</v>
          </cell>
        </row>
        <row r="20933">
          <cell r="O20933" t="str">
            <v>INVESTIMENTOS</v>
          </cell>
          <cell r="P20933" t="str">
            <v>X</v>
          </cell>
          <cell r="S20933" t="str">
            <v>FUNDACAO UNIVERSIDADE FEDERAL DO AMAPA</v>
          </cell>
          <cell r="T20933" t="str">
            <v>0000</v>
          </cell>
        </row>
        <row r="20934">
          <cell r="O20934" t="str">
            <v>INVESTIMENTOS</v>
          </cell>
          <cell r="P20934" t="str">
            <v>X</v>
          </cell>
          <cell r="S20934" t="str">
            <v>FUNDACAO UNIVERSIDADE FEDERAL DO AMAPA</v>
          </cell>
          <cell r="T20934" t="str">
            <v>0000</v>
          </cell>
        </row>
        <row r="20935">
          <cell r="O20935" t="str">
            <v>INVESTIMENTOS</v>
          </cell>
          <cell r="P20935" t="str">
            <v>X</v>
          </cell>
          <cell r="S20935" t="str">
            <v>FUNDACAO UNIVERSIDADE FEDERAL DO AMAPA</v>
          </cell>
          <cell r="T20935" t="str">
            <v>0000</v>
          </cell>
        </row>
        <row r="20936">
          <cell r="O20936" t="str">
            <v>INVESTIMENTOS</v>
          </cell>
          <cell r="P20936" t="str">
            <v>X</v>
          </cell>
          <cell r="S20936" t="str">
            <v>FUNDACAO UNIVERSIDADE FEDERAL DO AMAPA</v>
          </cell>
          <cell r="T20936" t="str">
            <v>0000</v>
          </cell>
        </row>
        <row r="20937">
          <cell r="O20937" t="str">
            <v>INVESTIMENTOS</v>
          </cell>
          <cell r="P20937" t="str">
            <v>X</v>
          </cell>
          <cell r="S20937" t="str">
            <v>FUNDACAO UNIVERSIDADE FEDERAL DO AMAPA</v>
          </cell>
          <cell r="T20937" t="str">
            <v>0001</v>
          </cell>
        </row>
        <row r="20938">
          <cell r="O20938" t="str">
            <v>INVESTIMENTOS</v>
          </cell>
          <cell r="P20938" t="str">
            <v>X</v>
          </cell>
          <cell r="S20938" t="str">
            <v>FUNDACAO UNIVERSIDADE FEDERAL DO AMAPA</v>
          </cell>
          <cell r="T20938" t="str">
            <v>0001</v>
          </cell>
        </row>
        <row r="20939">
          <cell r="O20939" t="str">
            <v>INVESTIMENTOS</v>
          </cell>
          <cell r="P20939" t="str">
            <v>X</v>
          </cell>
          <cell r="S20939" t="str">
            <v>FUNDACAO UNIVERSIDADE FEDERAL DO AMAPA</v>
          </cell>
          <cell r="T20939" t="str">
            <v>0001</v>
          </cell>
        </row>
        <row r="20940">
          <cell r="O20940" t="str">
            <v>INVESTIMENTOS</v>
          </cell>
          <cell r="P20940" t="str">
            <v>X</v>
          </cell>
          <cell r="S20940" t="str">
            <v>FUNDACAO UNIVERSIDADE FEDERAL DO AMAPA</v>
          </cell>
          <cell r="T20940" t="str">
            <v>0001</v>
          </cell>
        </row>
        <row r="20941">
          <cell r="O20941" t="str">
            <v>INVESTIMENTOS</v>
          </cell>
          <cell r="P20941" t="str">
            <v>X</v>
          </cell>
          <cell r="S20941" t="str">
            <v>FUNDACAO UNIVERSIDADE FEDERAL DO AMAPA</v>
          </cell>
          <cell r="T20941" t="str">
            <v>0002</v>
          </cell>
        </row>
        <row r="20942">
          <cell r="O20942" t="str">
            <v>INVESTIMENTOS</v>
          </cell>
          <cell r="P20942" t="str">
            <v>X</v>
          </cell>
          <cell r="S20942" t="str">
            <v>FUNDACAO UNIVERSIDADE FEDERAL DO AMAPA</v>
          </cell>
          <cell r="T20942" t="str">
            <v>0002</v>
          </cell>
        </row>
        <row r="20943">
          <cell r="O20943" t="str">
            <v>INVESTIMENTOS</v>
          </cell>
          <cell r="P20943" t="str">
            <v>X</v>
          </cell>
          <cell r="S20943" t="str">
            <v>FUNDACAO UNIVERSIDADE FEDERAL DO AMAPA</v>
          </cell>
          <cell r="T20943" t="str">
            <v>0002</v>
          </cell>
        </row>
        <row r="20944">
          <cell r="O20944" t="str">
            <v>INVESTIMENTOS</v>
          </cell>
          <cell r="P20944" t="str">
            <v>X</v>
          </cell>
          <cell r="S20944" t="str">
            <v>FUNDACAO UNIVERSIDADE FEDERAL DO AMAPA</v>
          </cell>
          <cell r="T20944" t="str">
            <v>0003</v>
          </cell>
        </row>
        <row r="20945">
          <cell r="O20945" t="str">
            <v>INVESTIMENTOS</v>
          </cell>
          <cell r="P20945" t="str">
            <v>X</v>
          </cell>
          <cell r="S20945" t="str">
            <v>INEP-INST.NAC.DE ESTUDOS E PESQ.EDUCACIONAIS</v>
          </cell>
          <cell r="T20945" t="str">
            <v>@</v>
          </cell>
        </row>
        <row r="20946">
          <cell r="O20946" t="str">
            <v>INVESTIMENTOS</v>
          </cell>
          <cell r="P20946" t="str">
            <v>X</v>
          </cell>
          <cell r="S20946" t="str">
            <v>INEP-INST.NAC.DE ESTUDOS E PESQ.EDUCACIONAIS</v>
          </cell>
          <cell r="T20946" t="str">
            <v>@</v>
          </cell>
        </row>
        <row r="20947">
          <cell r="O20947" t="str">
            <v>INVESTIMENTOS</v>
          </cell>
          <cell r="P20947" t="str">
            <v>X</v>
          </cell>
          <cell r="S20947" t="str">
            <v>INEP-INST.NAC.DE ESTUDOS E PESQ.EDUCACIONAIS</v>
          </cell>
          <cell r="T20947" t="str">
            <v>0000</v>
          </cell>
        </row>
        <row r="20948">
          <cell r="O20948" t="str">
            <v>INVESTIMENTOS</v>
          </cell>
          <cell r="P20948" t="str">
            <v>X</v>
          </cell>
          <cell r="S20948" t="str">
            <v>INEP-INST.NAC.DE ESTUDOS E PESQ.EDUCACIONAIS</v>
          </cell>
          <cell r="T20948" t="str">
            <v>0000</v>
          </cell>
        </row>
        <row r="20949">
          <cell r="O20949" t="str">
            <v>INVESTIMENTOS</v>
          </cell>
          <cell r="P20949" t="str">
            <v>X</v>
          </cell>
          <cell r="S20949" t="str">
            <v>INEP-INST.NAC.DE ESTUDOS E PESQ.EDUCACIONAIS</v>
          </cell>
          <cell r="T20949" t="str">
            <v>0000</v>
          </cell>
        </row>
        <row r="20950">
          <cell r="O20950" t="str">
            <v>INVESTIMENTOS</v>
          </cell>
          <cell r="P20950" t="str">
            <v>X</v>
          </cell>
          <cell r="S20950" t="str">
            <v>INEP-INST.NAC.DE ESTUDOS E PESQ.EDUCACIONAIS</v>
          </cell>
          <cell r="T20950" t="str">
            <v>0000</v>
          </cell>
        </row>
        <row r="20951">
          <cell r="O20951" t="str">
            <v>INVESTIMENTOS</v>
          </cell>
          <cell r="P20951" t="str">
            <v>X</v>
          </cell>
          <cell r="S20951" t="str">
            <v>INEP-INST.NAC.DE ESTUDOS E PESQ.EDUCACIONAIS</v>
          </cell>
          <cell r="T20951" t="str">
            <v>0001</v>
          </cell>
        </row>
        <row r="20952">
          <cell r="O20952" t="str">
            <v>INVESTIMENTOS</v>
          </cell>
          <cell r="P20952" t="str">
            <v>X</v>
          </cell>
          <cell r="S20952" t="str">
            <v>INEP-INST.NAC.DE ESTUDOS E PESQ.EDUCACIONAIS</v>
          </cell>
          <cell r="T20952" t="str">
            <v>0001</v>
          </cell>
        </row>
        <row r="20953">
          <cell r="O20953" t="str">
            <v>INVESTIMENTOS</v>
          </cell>
          <cell r="P20953" t="str">
            <v>X</v>
          </cell>
          <cell r="S20953" t="str">
            <v>INEP-INST.NAC.DE ESTUDOS E PESQ.EDUCACIONAIS</v>
          </cell>
          <cell r="T20953" t="str">
            <v>0001</v>
          </cell>
        </row>
        <row r="20954">
          <cell r="O20954" t="str">
            <v>INVESTIMENTOS</v>
          </cell>
          <cell r="P20954" t="str">
            <v>X</v>
          </cell>
          <cell r="S20954" t="str">
            <v>INEP-INST.NAC.DE ESTUDOS E PESQ.EDUCACIONAIS</v>
          </cell>
          <cell r="T20954" t="str">
            <v>0005</v>
          </cell>
        </row>
        <row r="20955">
          <cell r="O20955" t="str">
            <v>INVESTIMENTOS</v>
          </cell>
          <cell r="P20955" t="str">
            <v>X</v>
          </cell>
          <cell r="S20955" t="str">
            <v>FUND.COORD.DE APERF.DE PESSOAL NIVEL SUPERIOR</v>
          </cell>
          <cell r="T20955" t="str">
            <v>@</v>
          </cell>
        </row>
        <row r="20956">
          <cell r="O20956" t="str">
            <v>INVESTIMENTOS</v>
          </cell>
          <cell r="P20956" t="str">
            <v>X</v>
          </cell>
          <cell r="S20956" t="str">
            <v>FUND.COORD.DE APERF.DE PESSOAL NIVEL SUPERIOR</v>
          </cell>
          <cell r="T20956" t="str">
            <v>@</v>
          </cell>
        </row>
        <row r="20957">
          <cell r="O20957" t="str">
            <v>INVESTIMENTOS</v>
          </cell>
          <cell r="P20957" t="str">
            <v>X</v>
          </cell>
          <cell r="S20957" t="str">
            <v>FUND.COORD.DE APERF.DE PESSOAL NIVEL SUPERIOR</v>
          </cell>
          <cell r="T20957" t="str">
            <v>@</v>
          </cell>
        </row>
        <row r="20958">
          <cell r="O20958" t="str">
            <v>INVESTIMENTOS</v>
          </cell>
          <cell r="P20958" t="str">
            <v>X</v>
          </cell>
          <cell r="S20958" t="str">
            <v>FUND.COORD.DE APERF.DE PESSOAL NIVEL SUPERIOR</v>
          </cell>
          <cell r="T20958" t="str">
            <v>@</v>
          </cell>
        </row>
        <row r="20959">
          <cell r="O20959" t="str">
            <v>INVESTIMENTOS</v>
          </cell>
          <cell r="P20959" t="str">
            <v>X</v>
          </cell>
          <cell r="S20959" t="str">
            <v>FUND.COORD.DE APERF.DE PESSOAL NIVEL SUPERIOR</v>
          </cell>
          <cell r="T20959" t="str">
            <v>@</v>
          </cell>
        </row>
        <row r="20960">
          <cell r="O20960" t="str">
            <v>INVESTIMENTOS</v>
          </cell>
          <cell r="P20960" t="str">
            <v>X</v>
          </cell>
          <cell r="S20960" t="str">
            <v>FUND.COORD.DE APERF.DE PESSOAL NIVEL SUPERIOR</v>
          </cell>
          <cell r="T20960" t="str">
            <v>@</v>
          </cell>
        </row>
        <row r="20961">
          <cell r="O20961" t="str">
            <v>INVESTIMENTOS</v>
          </cell>
          <cell r="P20961" t="str">
            <v>X</v>
          </cell>
          <cell r="S20961" t="str">
            <v>FUND.COORD.DE APERF.DE PESSOAL NIVEL SUPERIOR</v>
          </cell>
          <cell r="T20961" t="str">
            <v>0000</v>
          </cell>
        </row>
        <row r="20962">
          <cell r="O20962" t="str">
            <v>INVESTIMENTOS</v>
          </cell>
          <cell r="P20962" t="str">
            <v>X</v>
          </cell>
          <cell r="S20962" t="str">
            <v>FUND.COORD.DE APERF.DE PESSOAL NIVEL SUPERIOR</v>
          </cell>
          <cell r="T20962" t="str">
            <v>0000</v>
          </cell>
        </row>
        <row r="20963">
          <cell r="O20963" t="str">
            <v>INVESTIMENTOS</v>
          </cell>
          <cell r="P20963" t="str">
            <v>X</v>
          </cell>
          <cell r="S20963" t="str">
            <v>FUND.COORD.DE APERF.DE PESSOAL NIVEL SUPERIOR</v>
          </cell>
          <cell r="T20963" t="str">
            <v>0000</v>
          </cell>
        </row>
        <row r="20964">
          <cell r="O20964" t="str">
            <v>INVESTIMENTOS</v>
          </cell>
          <cell r="P20964" t="str">
            <v>X</v>
          </cell>
          <cell r="S20964" t="str">
            <v>FUND.COORD.DE APERF.DE PESSOAL NIVEL SUPERIOR</v>
          </cell>
          <cell r="T20964" t="str">
            <v>0000</v>
          </cell>
        </row>
        <row r="20965">
          <cell r="O20965" t="str">
            <v>INVESTIMENTOS</v>
          </cell>
          <cell r="P20965" t="str">
            <v>X</v>
          </cell>
          <cell r="S20965" t="str">
            <v>FUND.COORD.DE APERF.DE PESSOAL NIVEL SUPERIOR</v>
          </cell>
          <cell r="T20965" t="str">
            <v>0000</v>
          </cell>
        </row>
        <row r="20966">
          <cell r="O20966" t="str">
            <v>INVESTIMENTOS</v>
          </cell>
          <cell r="P20966" t="str">
            <v>X</v>
          </cell>
          <cell r="S20966" t="str">
            <v>FUND.COORD.DE APERF.DE PESSOAL NIVEL SUPERIOR</v>
          </cell>
          <cell r="T20966" t="str">
            <v>0000</v>
          </cell>
        </row>
        <row r="20967">
          <cell r="O20967" t="str">
            <v>INVESTIMENTOS</v>
          </cell>
          <cell r="P20967" t="str">
            <v>X</v>
          </cell>
          <cell r="S20967" t="str">
            <v>FUND.COORD.DE APERF.DE PESSOAL NIVEL SUPERIOR</v>
          </cell>
          <cell r="T20967" t="str">
            <v>0002</v>
          </cell>
        </row>
        <row r="20968">
          <cell r="O20968" t="str">
            <v>INVESTIMENTOS</v>
          </cell>
          <cell r="P20968" t="str">
            <v>X</v>
          </cell>
          <cell r="S20968" t="str">
            <v>FUND.COORD.DE APERF.DE PESSOAL NIVEL SUPERIOR</v>
          </cell>
          <cell r="T20968" t="str">
            <v>0002</v>
          </cell>
        </row>
        <row r="20969">
          <cell r="O20969" t="str">
            <v>INVESTIMENTOS</v>
          </cell>
          <cell r="P20969" t="str">
            <v>X</v>
          </cell>
          <cell r="S20969" t="str">
            <v>FUND.COORD.DE APERF.DE PESSOAL NIVEL SUPERIOR</v>
          </cell>
          <cell r="T20969" t="str">
            <v>0002</v>
          </cell>
        </row>
        <row r="20970">
          <cell r="O20970" t="str">
            <v>INVESTIMENTOS</v>
          </cell>
          <cell r="P20970" t="str">
            <v>X</v>
          </cell>
          <cell r="S20970" t="str">
            <v>FUND.COORD.DE APERF.DE PESSOAL NIVEL SUPERIOR</v>
          </cell>
          <cell r="T20970" t="str">
            <v>0004</v>
          </cell>
        </row>
        <row r="20971">
          <cell r="O20971" t="str">
            <v>INVESTIMENTOS</v>
          </cell>
          <cell r="P20971" t="str">
            <v>X</v>
          </cell>
          <cell r="S20971" t="str">
            <v>FUND.COORD.DE APERF.DE PESSOAL NIVEL SUPERIOR</v>
          </cell>
          <cell r="T20971" t="str">
            <v>0004</v>
          </cell>
        </row>
        <row r="20972">
          <cell r="O20972" t="str">
            <v>INVESTIMENTOS</v>
          </cell>
          <cell r="P20972" t="str">
            <v>X</v>
          </cell>
          <cell r="S20972" t="str">
            <v>FUND.COORD.DE APERF.DE PESSOAL NIVEL SUPERIOR</v>
          </cell>
          <cell r="T20972" t="str">
            <v>0004</v>
          </cell>
        </row>
        <row r="20973">
          <cell r="O20973" t="str">
            <v>INVESTIMENTOS</v>
          </cell>
          <cell r="P20973" t="str">
            <v>X</v>
          </cell>
          <cell r="S20973" t="str">
            <v>FUNDACAO JOAQUIM NABUCO</v>
          </cell>
          <cell r="T20973" t="str">
            <v>0000</v>
          </cell>
        </row>
        <row r="20974">
          <cell r="O20974" t="str">
            <v>INVESTIMENTOS</v>
          </cell>
          <cell r="P20974" t="str">
            <v>X</v>
          </cell>
          <cell r="S20974" t="str">
            <v>FUNDACAO JOAQUIM NABUCO</v>
          </cell>
          <cell r="T20974" t="str">
            <v>0001</v>
          </cell>
        </row>
        <row r="20975">
          <cell r="O20975" t="str">
            <v>INVESTIMENTOS</v>
          </cell>
          <cell r="P20975" t="str">
            <v>X</v>
          </cell>
          <cell r="S20975" t="str">
            <v>HOSPITAL DE CLINICAS DE PORTO ALEGRE</v>
          </cell>
          <cell r="T20975" t="str">
            <v>@</v>
          </cell>
        </row>
        <row r="20976">
          <cell r="O20976" t="str">
            <v>INVESTIMENTOS</v>
          </cell>
          <cell r="P20976" t="str">
            <v>X</v>
          </cell>
          <cell r="S20976" t="str">
            <v>HOSPITAL DE CLINICAS DE PORTO ALEGRE</v>
          </cell>
          <cell r="T20976" t="str">
            <v>@</v>
          </cell>
        </row>
        <row r="20977">
          <cell r="O20977" t="str">
            <v>INVESTIMENTOS</v>
          </cell>
          <cell r="P20977" t="str">
            <v>X</v>
          </cell>
          <cell r="S20977" t="str">
            <v>HOSPITAL DE CLINICAS DE PORTO ALEGRE</v>
          </cell>
          <cell r="T20977" t="str">
            <v>0000</v>
          </cell>
        </row>
        <row r="20978">
          <cell r="O20978" t="str">
            <v>INVESTIMENTOS</v>
          </cell>
          <cell r="P20978" t="str">
            <v>X</v>
          </cell>
          <cell r="S20978" t="str">
            <v>HOSPITAL DE CLINICAS DE PORTO ALEGRE</v>
          </cell>
          <cell r="T20978" t="str">
            <v>0000</v>
          </cell>
        </row>
        <row r="20979">
          <cell r="O20979" t="str">
            <v>INVESTIMENTOS</v>
          </cell>
          <cell r="P20979" t="str">
            <v>X</v>
          </cell>
          <cell r="S20979" t="str">
            <v>HOSPITAL DE CLINICAS DE PORTO ALEGRE</v>
          </cell>
          <cell r="T20979" t="str">
            <v>0000</v>
          </cell>
        </row>
        <row r="20980">
          <cell r="O20980" t="str">
            <v>INVESTIMENTOS</v>
          </cell>
          <cell r="P20980" t="str">
            <v>X</v>
          </cell>
          <cell r="S20980" t="str">
            <v>HOSPITAL DE CLINICAS DE PORTO ALEGRE</v>
          </cell>
          <cell r="T20980" t="str">
            <v>0000</v>
          </cell>
        </row>
        <row r="20981">
          <cell r="O20981" t="str">
            <v>INVESTIMENTOS</v>
          </cell>
          <cell r="P20981" t="str">
            <v>X</v>
          </cell>
          <cell r="S20981" t="str">
            <v>HOSPITAL DE CLINICAS DE PORTO ALEGRE</v>
          </cell>
          <cell r="T20981" t="str">
            <v>0000</v>
          </cell>
        </row>
        <row r="20982">
          <cell r="O20982" t="str">
            <v>INVESTIMENTOS</v>
          </cell>
          <cell r="P20982" t="str">
            <v>X</v>
          </cell>
          <cell r="S20982" t="str">
            <v>HOSPITAL DE CLINICAS DE PORTO ALEGRE</v>
          </cell>
          <cell r="T20982" t="str">
            <v>0000</v>
          </cell>
        </row>
        <row r="20983">
          <cell r="O20983" t="str">
            <v>INVESTIMENTOS</v>
          </cell>
          <cell r="P20983" t="str">
            <v>X</v>
          </cell>
          <cell r="S20983" t="str">
            <v>HOSPITAL DE CLINICAS DE PORTO ALEGRE</v>
          </cell>
          <cell r="T20983" t="str">
            <v>0000</v>
          </cell>
        </row>
        <row r="20984">
          <cell r="O20984" t="str">
            <v>INVESTIMENTOS</v>
          </cell>
          <cell r="P20984" t="str">
            <v>X</v>
          </cell>
          <cell r="S20984" t="str">
            <v>HOSPITAL DE CLINICAS DE PORTO ALEGRE</v>
          </cell>
          <cell r="T20984" t="str">
            <v>0000</v>
          </cell>
        </row>
        <row r="20985">
          <cell r="O20985" t="str">
            <v>INVESTIMENTOS</v>
          </cell>
          <cell r="P20985" t="str">
            <v>X</v>
          </cell>
          <cell r="S20985" t="str">
            <v>FUNDO NACIONAL DE DESENVOLVIMENTO DA EDUCACAO</v>
          </cell>
          <cell r="T20985" t="str">
            <v>@</v>
          </cell>
        </row>
        <row r="20986">
          <cell r="O20986" t="str">
            <v>INVESTIMENTOS</v>
          </cell>
          <cell r="P20986" t="str">
            <v>X</v>
          </cell>
          <cell r="S20986" t="str">
            <v>FUNDO NACIONAL DE DESENVOLVIMENTO DA EDUCACAO</v>
          </cell>
          <cell r="T20986" t="str">
            <v>@</v>
          </cell>
        </row>
        <row r="20987">
          <cell r="O20987" t="str">
            <v>INVESTIMENTOS</v>
          </cell>
          <cell r="P20987" t="str">
            <v>X</v>
          </cell>
          <cell r="S20987" t="str">
            <v>FUNDO NACIONAL DE DESENVOLVIMENTO DA EDUCACAO</v>
          </cell>
          <cell r="T20987" t="str">
            <v>@</v>
          </cell>
        </row>
        <row r="20988">
          <cell r="O20988" t="str">
            <v>INVESTIMENTOS</v>
          </cell>
          <cell r="P20988" t="str">
            <v>X</v>
          </cell>
          <cell r="S20988" t="str">
            <v>FUNDO NACIONAL DE DESENVOLVIMENTO DA EDUCACAO</v>
          </cell>
          <cell r="T20988" t="str">
            <v>@</v>
          </cell>
        </row>
        <row r="20989">
          <cell r="O20989" t="str">
            <v>INVESTIMENTOS</v>
          </cell>
          <cell r="P20989" t="str">
            <v>X</v>
          </cell>
          <cell r="S20989" t="str">
            <v>FUNDO NACIONAL DE DESENVOLVIMENTO DA EDUCACAO</v>
          </cell>
          <cell r="T20989" t="str">
            <v>@</v>
          </cell>
        </row>
        <row r="20990">
          <cell r="O20990" t="str">
            <v>INVESTIMENTOS</v>
          </cell>
          <cell r="P20990" t="str">
            <v>X</v>
          </cell>
          <cell r="S20990" t="str">
            <v>FUNDO NACIONAL DE DESENVOLVIMENTO DA EDUCACAO</v>
          </cell>
          <cell r="T20990" t="str">
            <v>@</v>
          </cell>
        </row>
        <row r="20991">
          <cell r="O20991" t="str">
            <v>INVESTIMENTOS</v>
          </cell>
          <cell r="P20991" t="str">
            <v>X</v>
          </cell>
          <cell r="S20991" t="str">
            <v>FUNDO NACIONAL DE DESENVOLVIMENTO DA EDUCACAO</v>
          </cell>
          <cell r="T20991" t="str">
            <v>@</v>
          </cell>
        </row>
        <row r="20992">
          <cell r="O20992" t="str">
            <v>INVESTIMENTOS</v>
          </cell>
          <cell r="P20992" t="str">
            <v>X</v>
          </cell>
          <cell r="S20992" t="str">
            <v>FUNDO NACIONAL DE DESENVOLVIMENTO DA EDUCACAO</v>
          </cell>
          <cell r="T20992" t="str">
            <v>@</v>
          </cell>
        </row>
        <row r="20993">
          <cell r="O20993" t="str">
            <v>INVESTIMENTOS</v>
          </cell>
          <cell r="P20993" t="str">
            <v>X</v>
          </cell>
          <cell r="S20993" t="str">
            <v>FUNDO NACIONAL DE DESENVOLVIMENTO DA EDUCACAO</v>
          </cell>
          <cell r="T20993" t="str">
            <v>@</v>
          </cell>
        </row>
        <row r="20994">
          <cell r="O20994" t="str">
            <v>INVESTIMENTOS</v>
          </cell>
          <cell r="P20994" t="str">
            <v>X</v>
          </cell>
          <cell r="S20994" t="str">
            <v>FUNDO NACIONAL DE DESENVOLVIMENTO DA EDUCACAO</v>
          </cell>
          <cell r="T20994" t="str">
            <v>@</v>
          </cell>
        </row>
        <row r="20995">
          <cell r="O20995" t="str">
            <v>INVESTIMENTOS</v>
          </cell>
          <cell r="P20995" t="str">
            <v>X</v>
          </cell>
          <cell r="S20995" t="str">
            <v>FUNDO NACIONAL DE DESENVOLVIMENTO DA EDUCACAO</v>
          </cell>
          <cell r="T20995" t="str">
            <v>@</v>
          </cell>
        </row>
        <row r="20996">
          <cell r="O20996" t="str">
            <v>INVESTIMENTOS</v>
          </cell>
          <cell r="P20996" t="str">
            <v>X</v>
          </cell>
          <cell r="S20996" t="str">
            <v>FUNDO NACIONAL DE DESENVOLVIMENTO DA EDUCACAO</v>
          </cell>
          <cell r="T20996" t="str">
            <v>@</v>
          </cell>
        </row>
        <row r="20997">
          <cell r="O20997" t="str">
            <v>INVESTIMENTOS</v>
          </cell>
          <cell r="P20997" t="str">
            <v>X</v>
          </cell>
          <cell r="S20997" t="str">
            <v>FUNDO NACIONAL DE DESENVOLVIMENTO DA EDUCACAO</v>
          </cell>
          <cell r="T20997" t="str">
            <v>@</v>
          </cell>
        </row>
        <row r="20998">
          <cell r="O20998" t="str">
            <v>INVESTIMENTOS</v>
          </cell>
          <cell r="P20998" t="str">
            <v>X</v>
          </cell>
          <cell r="S20998" t="str">
            <v>FUNDO NACIONAL DE DESENVOLVIMENTO DA EDUCACAO</v>
          </cell>
          <cell r="T20998" t="str">
            <v>@</v>
          </cell>
        </row>
        <row r="20999">
          <cell r="O20999" t="str">
            <v>INVESTIMENTOS</v>
          </cell>
          <cell r="P20999" t="str">
            <v>X</v>
          </cell>
          <cell r="S20999" t="str">
            <v>FUNDO NACIONAL DE DESENVOLVIMENTO DA EDUCACAO</v>
          </cell>
          <cell r="T20999" t="str">
            <v>@</v>
          </cell>
        </row>
        <row r="21000">
          <cell r="O21000" t="str">
            <v>INVESTIMENTOS</v>
          </cell>
          <cell r="P21000" t="str">
            <v>X</v>
          </cell>
          <cell r="S21000" t="str">
            <v>FUNDO NACIONAL DE DESENVOLVIMENTO DA EDUCACAO</v>
          </cell>
          <cell r="T21000" t="str">
            <v>@</v>
          </cell>
        </row>
        <row r="21001">
          <cell r="O21001" t="str">
            <v>INVESTIMENTOS</v>
          </cell>
          <cell r="P21001" t="str">
            <v>X</v>
          </cell>
          <cell r="S21001" t="str">
            <v>FUNDO NACIONAL DE DESENVOLVIMENTO DA EDUCACAO</v>
          </cell>
          <cell r="T21001" t="str">
            <v>@</v>
          </cell>
        </row>
        <row r="21002">
          <cell r="O21002" t="str">
            <v>INVESTIMENTOS</v>
          </cell>
          <cell r="P21002" t="str">
            <v>X</v>
          </cell>
          <cell r="S21002" t="str">
            <v>FUNDO NACIONAL DE DESENVOLVIMENTO DA EDUCACAO</v>
          </cell>
          <cell r="T21002" t="str">
            <v>@</v>
          </cell>
        </row>
        <row r="21003">
          <cell r="O21003" t="str">
            <v>INVESTIMENTOS</v>
          </cell>
          <cell r="P21003" t="str">
            <v>X</v>
          </cell>
          <cell r="S21003" t="str">
            <v>FUNDO NACIONAL DE DESENVOLVIMENTO DA EDUCACAO</v>
          </cell>
          <cell r="T21003" t="str">
            <v>@</v>
          </cell>
        </row>
        <row r="21004">
          <cell r="O21004" t="str">
            <v>INVESTIMENTOS</v>
          </cell>
          <cell r="P21004" t="str">
            <v>X</v>
          </cell>
          <cell r="S21004" t="str">
            <v>FUNDO NACIONAL DE DESENVOLVIMENTO DA EDUCACAO</v>
          </cell>
          <cell r="T21004" t="str">
            <v>@</v>
          </cell>
        </row>
        <row r="21005">
          <cell r="O21005" t="str">
            <v>INVESTIMENTOS</v>
          </cell>
          <cell r="P21005" t="str">
            <v>X</v>
          </cell>
          <cell r="S21005" t="str">
            <v>FUNDO NACIONAL DE DESENVOLVIMENTO DA EDUCACAO</v>
          </cell>
          <cell r="T21005" t="str">
            <v>@</v>
          </cell>
        </row>
        <row r="21006">
          <cell r="O21006" t="str">
            <v>INVESTIMENTOS</v>
          </cell>
          <cell r="P21006" t="str">
            <v>X</v>
          </cell>
          <cell r="S21006" t="str">
            <v>FUNDO NACIONAL DE DESENVOLVIMENTO DA EDUCACAO</v>
          </cell>
          <cell r="T21006" t="str">
            <v>@</v>
          </cell>
        </row>
        <row r="21007">
          <cell r="O21007" t="str">
            <v>INVESTIMENTOS</v>
          </cell>
          <cell r="P21007" t="str">
            <v>X</v>
          </cell>
          <cell r="S21007" t="str">
            <v>FUNDO NACIONAL DE DESENVOLVIMENTO DA EDUCACAO</v>
          </cell>
          <cell r="T21007" t="str">
            <v>@</v>
          </cell>
        </row>
        <row r="21008">
          <cell r="O21008" t="str">
            <v>INVESTIMENTOS</v>
          </cell>
          <cell r="P21008" t="str">
            <v>X</v>
          </cell>
          <cell r="S21008" t="str">
            <v>FUNDO NACIONAL DE DESENVOLVIMENTO DA EDUCACAO</v>
          </cell>
          <cell r="T21008" t="str">
            <v>@</v>
          </cell>
        </row>
        <row r="21009">
          <cell r="O21009" t="str">
            <v>INVESTIMENTOS</v>
          </cell>
          <cell r="P21009" t="str">
            <v>X</v>
          </cell>
          <cell r="S21009" t="str">
            <v>FUNDO NACIONAL DE DESENVOLVIMENTO DA EDUCACAO</v>
          </cell>
          <cell r="T21009" t="str">
            <v>@</v>
          </cell>
        </row>
        <row r="21010">
          <cell r="O21010" t="str">
            <v>INVESTIMENTOS</v>
          </cell>
          <cell r="P21010" t="str">
            <v>X</v>
          </cell>
          <cell r="S21010" t="str">
            <v>FUNDO NACIONAL DE DESENVOLVIMENTO DA EDUCACAO</v>
          </cell>
          <cell r="T21010" t="str">
            <v>@</v>
          </cell>
        </row>
        <row r="21011">
          <cell r="O21011" t="str">
            <v>INVESTIMENTOS</v>
          </cell>
          <cell r="P21011" t="str">
            <v>X</v>
          </cell>
          <cell r="S21011" t="str">
            <v>FUNDO NACIONAL DE DESENVOLVIMENTO DA EDUCACAO</v>
          </cell>
          <cell r="T21011" t="str">
            <v>@</v>
          </cell>
        </row>
        <row r="21012">
          <cell r="O21012" t="str">
            <v>INVESTIMENTOS</v>
          </cell>
          <cell r="P21012" t="str">
            <v>X</v>
          </cell>
          <cell r="S21012" t="str">
            <v>FUNDO NACIONAL DE DESENVOLVIMENTO DA EDUCACAO</v>
          </cell>
          <cell r="T21012" t="str">
            <v>@</v>
          </cell>
        </row>
        <row r="21013">
          <cell r="O21013" t="str">
            <v>INVESTIMENTOS</v>
          </cell>
          <cell r="P21013" t="str">
            <v>X</v>
          </cell>
          <cell r="S21013" t="str">
            <v>FUNDO NACIONAL DE DESENVOLVIMENTO DA EDUCACAO</v>
          </cell>
          <cell r="T21013" t="str">
            <v>0000</v>
          </cell>
        </row>
        <row r="21014">
          <cell r="O21014" t="str">
            <v>INVESTIMENTOS</v>
          </cell>
          <cell r="P21014" t="str">
            <v>X</v>
          </cell>
          <cell r="S21014" t="str">
            <v>FUNDO NACIONAL DE DESENVOLVIMENTO DA EDUCACAO</v>
          </cell>
          <cell r="T21014" t="str">
            <v>0000</v>
          </cell>
        </row>
        <row r="21015">
          <cell r="O21015" t="str">
            <v>INVESTIMENTOS</v>
          </cell>
          <cell r="P21015" t="str">
            <v>X</v>
          </cell>
          <cell r="S21015" t="str">
            <v>FUNDO NACIONAL DE DESENVOLVIMENTO DA EDUCACAO</v>
          </cell>
          <cell r="T21015" t="str">
            <v>0000</v>
          </cell>
        </row>
        <row r="21016">
          <cell r="O21016" t="str">
            <v>INVESTIMENTOS</v>
          </cell>
          <cell r="P21016" t="str">
            <v>X</v>
          </cell>
          <cell r="S21016" t="str">
            <v>FUNDO NACIONAL DE DESENVOLVIMENTO DA EDUCACAO</v>
          </cell>
          <cell r="T21016" t="str">
            <v>0000</v>
          </cell>
        </row>
        <row r="21017">
          <cell r="O21017" t="str">
            <v>INVESTIMENTOS</v>
          </cell>
          <cell r="P21017" t="str">
            <v>X</v>
          </cell>
          <cell r="S21017" t="str">
            <v>FUNDO NACIONAL DE DESENVOLVIMENTO DA EDUCACAO</v>
          </cell>
          <cell r="T21017" t="str">
            <v>0000</v>
          </cell>
        </row>
        <row r="21018">
          <cell r="O21018" t="str">
            <v>INVESTIMENTOS</v>
          </cell>
          <cell r="P21018" t="str">
            <v>X</v>
          </cell>
          <cell r="S21018" t="str">
            <v>FUNDO NACIONAL DE DESENVOLVIMENTO DA EDUCACAO</v>
          </cell>
          <cell r="T21018" t="str">
            <v>0000</v>
          </cell>
        </row>
        <row r="21019">
          <cell r="O21019" t="str">
            <v>INVESTIMENTOS</v>
          </cell>
          <cell r="P21019" t="str">
            <v>X</v>
          </cell>
          <cell r="S21019" t="str">
            <v>FUNDO NACIONAL DE DESENVOLVIMENTO DA EDUCACAO</v>
          </cell>
          <cell r="T21019" t="str">
            <v>0000</v>
          </cell>
        </row>
        <row r="21020">
          <cell r="O21020" t="str">
            <v>INVESTIMENTOS</v>
          </cell>
          <cell r="P21020" t="str">
            <v>X</v>
          </cell>
          <cell r="S21020" t="str">
            <v>FUNDO NACIONAL DE DESENVOLVIMENTO DA EDUCACAO</v>
          </cell>
          <cell r="T21020" t="str">
            <v>0000</v>
          </cell>
        </row>
        <row r="21021">
          <cell r="O21021" t="str">
            <v>INVESTIMENTOS</v>
          </cell>
          <cell r="P21021" t="str">
            <v>X</v>
          </cell>
          <cell r="S21021" t="str">
            <v>FUNDO NACIONAL DE DESENVOLVIMENTO DA EDUCACAO</v>
          </cell>
          <cell r="T21021" t="str">
            <v>0000</v>
          </cell>
        </row>
        <row r="21022">
          <cell r="O21022" t="str">
            <v>INVESTIMENTOS</v>
          </cell>
          <cell r="P21022" t="str">
            <v>X</v>
          </cell>
          <cell r="S21022" t="str">
            <v>FUNDO NACIONAL DE DESENVOLVIMENTO DA EDUCACAO</v>
          </cell>
          <cell r="T21022" t="str">
            <v>0000</v>
          </cell>
        </row>
        <row r="21023">
          <cell r="O21023" t="str">
            <v>INVESTIMENTOS</v>
          </cell>
          <cell r="P21023" t="str">
            <v>X</v>
          </cell>
          <cell r="S21023" t="str">
            <v>FUNDO NACIONAL DE DESENVOLVIMENTO DA EDUCACAO</v>
          </cell>
          <cell r="T21023" t="str">
            <v>0000</v>
          </cell>
        </row>
        <row r="21024">
          <cell r="O21024" t="str">
            <v>INVESTIMENTOS</v>
          </cell>
          <cell r="P21024" t="str">
            <v>X</v>
          </cell>
          <cell r="S21024" t="str">
            <v>FUNDO NACIONAL DE DESENVOLVIMENTO DA EDUCACAO</v>
          </cell>
          <cell r="T21024" t="str">
            <v>0000</v>
          </cell>
        </row>
        <row r="21025">
          <cell r="O21025" t="str">
            <v>INVESTIMENTOS</v>
          </cell>
          <cell r="P21025" t="str">
            <v>X</v>
          </cell>
          <cell r="S21025" t="str">
            <v>FUNDO NACIONAL DE DESENVOLVIMENTO DA EDUCACAO</v>
          </cell>
          <cell r="T21025" t="str">
            <v>0000</v>
          </cell>
        </row>
        <row r="21026">
          <cell r="O21026" t="str">
            <v>INVESTIMENTOS</v>
          </cell>
          <cell r="P21026" t="str">
            <v>X</v>
          </cell>
          <cell r="S21026" t="str">
            <v>FUNDO NACIONAL DE DESENVOLVIMENTO DA EDUCACAO</v>
          </cell>
          <cell r="T21026" t="str">
            <v>0000</v>
          </cell>
        </row>
        <row r="21027">
          <cell r="O21027" t="str">
            <v>INVESTIMENTOS</v>
          </cell>
          <cell r="P21027" t="str">
            <v>X</v>
          </cell>
          <cell r="S21027" t="str">
            <v>FUNDO NACIONAL DE DESENVOLVIMENTO DA EDUCACAO</v>
          </cell>
          <cell r="T21027" t="str">
            <v>0000</v>
          </cell>
        </row>
        <row r="21028">
          <cell r="O21028" t="str">
            <v>INVESTIMENTOS</v>
          </cell>
          <cell r="P21028" t="str">
            <v>X</v>
          </cell>
          <cell r="S21028" t="str">
            <v>FUNDO NACIONAL DE DESENVOLVIMENTO DA EDUCACAO</v>
          </cell>
          <cell r="T21028" t="str">
            <v>0000</v>
          </cell>
        </row>
        <row r="21029">
          <cell r="O21029" t="str">
            <v>INVESTIMENTOS</v>
          </cell>
          <cell r="P21029" t="str">
            <v>X</v>
          </cell>
          <cell r="S21029" t="str">
            <v>FUNDO NACIONAL DE DESENVOLVIMENTO DA EDUCACAO</v>
          </cell>
          <cell r="T21029" t="str">
            <v>0000</v>
          </cell>
        </row>
        <row r="21030">
          <cell r="O21030" t="str">
            <v>INVESTIMENTOS</v>
          </cell>
          <cell r="P21030" t="str">
            <v>X</v>
          </cell>
          <cell r="S21030" t="str">
            <v>FUNDO NACIONAL DE DESENVOLVIMENTO DA EDUCACAO</v>
          </cell>
          <cell r="T21030" t="str">
            <v>0000</v>
          </cell>
        </row>
        <row r="21031">
          <cell r="O21031" t="str">
            <v>INVESTIMENTOS</v>
          </cell>
          <cell r="P21031" t="str">
            <v>X</v>
          </cell>
          <cell r="S21031" t="str">
            <v>FUNDO NACIONAL DE DESENVOLVIMENTO DA EDUCACAO</v>
          </cell>
          <cell r="T21031" t="str">
            <v>0000</v>
          </cell>
        </row>
        <row r="21032">
          <cell r="O21032" t="str">
            <v>INVESTIMENTOS</v>
          </cell>
          <cell r="P21032" t="str">
            <v>X</v>
          </cell>
          <cell r="S21032" t="str">
            <v>FUNDO NACIONAL DE DESENVOLVIMENTO DA EDUCACAO</v>
          </cell>
          <cell r="T21032" t="str">
            <v>0000</v>
          </cell>
        </row>
        <row r="21033">
          <cell r="O21033" t="str">
            <v>INVESTIMENTOS</v>
          </cell>
          <cell r="P21033" t="str">
            <v>X</v>
          </cell>
          <cell r="S21033" t="str">
            <v>FUNDO NACIONAL DE DESENVOLVIMENTO DA EDUCACAO</v>
          </cell>
          <cell r="T21033" t="str">
            <v>0001</v>
          </cell>
        </row>
        <row r="21034">
          <cell r="O21034" t="str">
            <v>INVESTIMENTOS</v>
          </cell>
          <cell r="P21034" t="str">
            <v>X</v>
          </cell>
          <cell r="S21034" t="str">
            <v>FUNDO NACIONAL DE DESENVOLVIMENTO DA EDUCACAO</v>
          </cell>
          <cell r="T21034" t="str">
            <v>0001</v>
          </cell>
        </row>
        <row r="21035">
          <cell r="O21035" t="str">
            <v>INVESTIMENTOS</v>
          </cell>
          <cell r="P21035" t="str">
            <v>X</v>
          </cell>
          <cell r="S21035" t="str">
            <v>FUNDO NACIONAL DE DESENVOLVIMENTO DA EDUCACAO</v>
          </cell>
          <cell r="T21035" t="str">
            <v>0001</v>
          </cell>
        </row>
        <row r="21036">
          <cell r="O21036" t="str">
            <v>INVESTIMENTOS</v>
          </cell>
          <cell r="P21036" t="str">
            <v>X</v>
          </cell>
          <cell r="S21036" t="str">
            <v>FUNDO NACIONAL DE DESENVOLVIMENTO DA EDUCACAO</v>
          </cell>
          <cell r="T21036" t="str">
            <v>EBAN</v>
          </cell>
        </row>
        <row r="21037">
          <cell r="O21037" t="str">
            <v>INVESTIMENTOS</v>
          </cell>
          <cell r="P21037" t="str">
            <v>X</v>
          </cell>
          <cell r="S21037" t="str">
            <v>FUNDO NACIONAL DE DESENVOLVIMENTO DA EDUCACAO</v>
          </cell>
          <cell r="T21037" t="str">
            <v>EBAN</v>
          </cell>
        </row>
        <row r="21038">
          <cell r="O21038" t="str">
            <v>INVESTIMENTOS</v>
          </cell>
          <cell r="P21038" t="str">
            <v>X</v>
          </cell>
          <cell r="S21038" t="str">
            <v>FUNDO NACIONAL DE DESENVOLVIMENTO DA EDUCACAO</v>
          </cell>
          <cell r="T21038" t="str">
            <v>EBAN</v>
          </cell>
        </row>
        <row r="21039">
          <cell r="O21039" t="str">
            <v>INVESTIMENTOS</v>
          </cell>
          <cell r="P21039" t="str">
            <v>X</v>
          </cell>
          <cell r="S21039" t="str">
            <v>FUNDO NACIONAL DE DESENVOLVIMENTO DA EDUCACAO</v>
          </cell>
          <cell r="T21039" t="str">
            <v>EBAN</v>
          </cell>
        </row>
        <row r="21040">
          <cell r="O21040" t="str">
            <v>INVESTIMENTOS</v>
          </cell>
          <cell r="P21040" t="str">
            <v>X</v>
          </cell>
          <cell r="S21040" t="str">
            <v>FUNDO NACIONAL DE DESENVOLVIMENTO DA EDUCACAO</v>
          </cell>
          <cell r="T21040" t="str">
            <v>EBAN</v>
          </cell>
        </row>
        <row r="21041">
          <cell r="O21041" t="str">
            <v>INVESTIMENTOS</v>
          </cell>
          <cell r="P21041" t="str">
            <v>X</v>
          </cell>
          <cell r="S21041" t="str">
            <v>FUNDO NACIONAL DE DESENVOLVIMENTO DA EDUCACAO</v>
          </cell>
          <cell r="T21041" t="str">
            <v>EBAN</v>
          </cell>
        </row>
        <row r="21042">
          <cell r="O21042" t="str">
            <v>INVESTIMENTOS</v>
          </cell>
          <cell r="P21042" t="str">
            <v>X</v>
          </cell>
          <cell r="S21042" t="str">
            <v>FUNDO NACIONAL DE DESENVOLVIMENTO DA EDUCACAO</v>
          </cell>
          <cell r="T21042" t="str">
            <v>EBAN</v>
          </cell>
        </row>
        <row r="21043">
          <cell r="O21043" t="str">
            <v>INVESTIMENTOS</v>
          </cell>
          <cell r="P21043" t="str">
            <v>X</v>
          </cell>
          <cell r="S21043" t="str">
            <v>FUNDO NACIONAL DE DESENVOLVIMENTO DA EDUCACAO</v>
          </cell>
          <cell r="T21043" t="str">
            <v>EBAN</v>
          </cell>
        </row>
        <row r="21044">
          <cell r="O21044" t="str">
            <v>INVESTIMENTOS</v>
          </cell>
          <cell r="P21044" t="str">
            <v>X</v>
          </cell>
          <cell r="S21044" t="str">
            <v>FUNDO NACIONAL DE DESENVOLVIMENTO DA EDUCACAO</v>
          </cell>
          <cell r="T21044" t="str">
            <v>ECOM</v>
          </cell>
        </row>
        <row r="21045">
          <cell r="O21045" t="str">
            <v>INVESTIMENTOS</v>
          </cell>
          <cell r="P21045" t="str">
            <v>X</v>
          </cell>
          <cell r="S21045" t="str">
            <v>FUNDO NACIONAL DE DESENVOLVIMENTO DA EDUCACAO</v>
          </cell>
          <cell r="T21045" t="str">
            <v>ECOM</v>
          </cell>
        </row>
        <row r="21046">
          <cell r="O21046" t="str">
            <v>INVESTIMENTOS</v>
          </cell>
          <cell r="P21046" t="str">
            <v>X</v>
          </cell>
          <cell r="S21046" t="str">
            <v>FUNDO NACIONAL DE DESENVOLVIMENTO DA EDUCACAO</v>
          </cell>
          <cell r="T21046" t="str">
            <v>ECOM</v>
          </cell>
        </row>
        <row r="21047">
          <cell r="O21047" t="str">
            <v>INVESTIMENTOS</v>
          </cell>
          <cell r="P21047" t="str">
            <v>X</v>
          </cell>
          <cell r="S21047" t="str">
            <v>ESCOLA AGROTECNICA FEDERAL DE ARAGUATINS</v>
          </cell>
          <cell r="T21047" t="str">
            <v>@</v>
          </cell>
        </row>
        <row r="21048">
          <cell r="O21048" t="str">
            <v>INVESTIMENTOS</v>
          </cell>
          <cell r="P21048" t="str">
            <v>X</v>
          </cell>
          <cell r="S21048" t="str">
            <v>ESCOLA AGROTECNICA FEDERAL DE S.G.CACHOEIRA</v>
          </cell>
          <cell r="T21048" t="str">
            <v>@</v>
          </cell>
        </row>
        <row r="21049">
          <cell r="O21049" t="str">
            <v>INVESTIMENTOS</v>
          </cell>
          <cell r="P21049" t="str">
            <v>X</v>
          </cell>
          <cell r="S21049" t="str">
            <v>FUNDACAO UNIVERSIDADE FED. DA GRANDE DOURADOS</v>
          </cell>
          <cell r="T21049" t="str">
            <v>@</v>
          </cell>
        </row>
        <row r="21050">
          <cell r="O21050" t="str">
            <v>INVESTIMENTOS</v>
          </cell>
          <cell r="P21050" t="str">
            <v>X</v>
          </cell>
          <cell r="S21050" t="str">
            <v>FUNDACAO UNIVERSIDADE FED. DA GRANDE DOURADOS</v>
          </cell>
          <cell r="T21050" t="str">
            <v>@</v>
          </cell>
        </row>
        <row r="21051">
          <cell r="O21051" t="str">
            <v>INVESTIMENTOS</v>
          </cell>
          <cell r="P21051" t="str">
            <v>X</v>
          </cell>
          <cell r="S21051" t="str">
            <v>FUNDACAO UNIVERSIDADE FED. DA GRANDE DOURADOS</v>
          </cell>
          <cell r="T21051" t="str">
            <v>@</v>
          </cell>
        </row>
        <row r="21052">
          <cell r="O21052" t="str">
            <v>INVESTIMENTOS</v>
          </cell>
          <cell r="P21052" t="str">
            <v>X</v>
          </cell>
          <cell r="S21052" t="str">
            <v>FUNDACAO UNIVERSIDADE FED. DA GRANDE DOURADOS</v>
          </cell>
          <cell r="T21052" t="str">
            <v>@</v>
          </cell>
        </row>
        <row r="21053">
          <cell r="O21053" t="str">
            <v>INVESTIMENTOS</v>
          </cell>
          <cell r="P21053" t="str">
            <v>X</v>
          </cell>
          <cell r="S21053" t="str">
            <v>FUNDACAO UNIVERSIDADE FED. DA GRANDE DOURADOS</v>
          </cell>
          <cell r="T21053" t="str">
            <v>@</v>
          </cell>
        </row>
        <row r="21054">
          <cell r="O21054" t="str">
            <v>INVESTIMENTOS</v>
          </cell>
          <cell r="P21054" t="str">
            <v>X</v>
          </cell>
          <cell r="S21054" t="str">
            <v>FUNDACAO UNIVERSIDADE FED. DA GRANDE DOURADOS</v>
          </cell>
          <cell r="T21054" t="str">
            <v>0000</v>
          </cell>
        </row>
        <row r="21055">
          <cell r="O21055" t="str">
            <v>INVESTIMENTOS</v>
          </cell>
          <cell r="P21055" t="str">
            <v>X</v>
          </cell>
          <cell r="S21055" t="str">
            <v>FUNDACAO UNIVERSIDADE FED. DA GRANDE DOURADOS</v>
          </cell>
          <cell r="T21055" t="str">
            <v>0000</v>
          </cell>
        </row>
        <row r="21056">
          <cell r="O21056" t="str">
            <v>INVESTIMENTOS</v>
          </cell>
          <cell r="P21056" t="str">
            <v>X</v>
          </cell>
          <cell r="S21056" t="str">
            <v>FUNDACAO UNIVERSIDADE FED. DA GRANDE DOURADOS</v>
          </cell>
          <cell r="T21056" t="str">
            <v>0000</v>
          </cell>
        </row>
        <row r="21057">
          <cell r="O21057" t="str">
            <v>INVESTIMENTOS</v>
          </cell>
          <cell r="P21057" t="str">
            <v>X</v>
          </cell>
          <cell r="S21057" t="str">
            <v>FUNDACAO UNIVERSIDADE FED. DA GRANDE DOURADOS</v>
          </cell>
          <cell r="T21057" t="str">
            <v>0000</v>
          </cell>
        </row>
        <row r="21058">
          <cell r="O21058" t="str">
            <v>INVESTIMENTOS</v>
          </cell>
          <cell r="P21058" t="str">
            <v>X</v>
          </cell>
          <cell r="S21058" t="str">
            <v>FUNDACAO UNIVERSIDADE FED. DA GRANDE DOURADOS</v>
          </cell>
          <cell r="T21058" t="str">
            <v>0000</v>
          </cell>
        </row>
        <row r="21059">
          <cell r="O21059" t="str">
            <v>INVESTIMENTOS</v>
          </cell>
          <cell r="P21059" t="str">
            <v>X</v>
          </cell>
          <cell r="S21059" t="str">
            <v>FUNDACAO UNIVERSIDADE FED. DA GRANDE DOURADOS</v>
          </cell>
          <cell r="T21059" t="str">
            <v>0000</v>
          </cell>
        </row>
        <row r="21060">
          <cell r="O21060" t="str">
            <v>INVESTIMENTOS</v>
          </cell>
          <cell r="P21060" t="str">
            <v>X</v>
          </cell>
          <cell r="S21060" t="str">
            <v>FUNDACAO UNIVERSIDADE FED. DA GRANDE DOURADOS</v>
          </cell>
          <cell r="T21060" t="str">
            <v>0000</v>
          </cell>
        </row>
        <row r="21061">
          <cell r="O21061" t="str">
            <v>INVESTIMENTOS</v>
          </cell>
          <cell r="P21061" t="str">
            <v>X</v>
          </cell>
          <cell r="S21061" t="str">
            <v>FUNDACAO UNIVERSIDADE FED. DA GRANDE DOURADOS</v>
          </cell>
          <cell r="T21061" t="str">
            <v>0000</v>
          </cell>
        </row>
        <row r="21062">
          <cell r="O21062" t="str">
            <v>INVESTIMENTOS</v>
          </cell>
          <cell r="P21062" t="str">
            <v>X</v>
          </cell>
          <cell r="S21062" t="str">
            <v>FUNDACAO UNIVERSIDADE FED. DA GRANDE DOURADOS</v>
          </cell>
          <cell r="T21062" t="str">
            <v>0000</v>
          </cell>
        </row>
        <row r="21063">
          <cell r="O21063" t="str">
            <v>INVESTIMENTOS</v>
          </cell>
          <cell r="P21063" t="str">
            <v>X</v>
          </cell>
          <cell r="S21063" t="str">
            <v>FUNDACAO UNIVERSIDADE FED. DA GRANDE DOURADOS</v>
          </cell>
          <cell r="T21063" t="str">
            <v>0000</v>
          </cell>
        </row>
        <row r="21064">
          <cell r="O21064" t="str">
            <v>INVESTIMENTOS</v>
          </cell>
          <cell r="P21064" t="str">
            <v>X</v>
          </cell>
          <cell r="S21064" t="str">
            <v>FUNDACAO UNIVERSIDADE FED. DA GRANDE DOURADOS</v>
          </cell>
          <cell r="T21064" t="str">
            <v>0001</v>
          </cell>
        </row>
        <row r="21065">
          <cell r="O21065" t="str">
            <v>INVESTIMENTOS</v>
          </cell>
          <cell r="P21065" t="str">
            <v>X</v>
          </cell>
          <cell r="S21065" t="str">
            <v>FUNDACAO UNIVERSIDADE FED. DA GRANDE DOURADOS</v>
          </cell>
          <cell r="T21065" t="str">
            <v>0002</v>
          </cell>
        </row>
        <row r="21066">
          <cell r="O21066" t="str">
            <v>INVESTIMENTOS</v>
          </cell>
          <cell r="P21066" t="str">
            <v>X</v>
          </cell>
          <cell r="S21066" t="str">
            <v>FUNDACAO UNIVERSIDADE FED. DA GRANDE DOURADOS</v>
          </cell>
          <cell r="T21066" t="str">
            <v>0002</v>
          </cell>
        </row>
        <row r="21067">
          <cell r="O21067" t="str">
            <v>INVESTIMENTOS</v>
          </cell>
          <cell r="P21067" t="str">
            <v>X</v>
          </cell>
          <cell r="S21067" t="str">
            <v>UNIVERSIDADE FEDERAL DO RECONCAVO DA BAHIA</v>
          </cell>
          <cell r="T21067" t="str">
            <v>@</v>
          </cell>
        </row>
        <row r="21068">
          <cell r="O21068" t="str">
            <v>INVESTIMENTOS</v>
          </cell>
          <cell r="P21068" t="str">
            <v>X</v>
          </cell>
          <cell r="S21068" t="str">
            <v>UNIVERSIDADE FEDERAL DO RECONCAVO DA BAHIA</v>
          </cell>
          <cell r="T21068" t="str">
            <v>@</v>
          </cell>
        </row>
        <row r="21069">
          <cell r="O21069" t="str">
            <v>INVESTIMENTOS</v>
          </cell>
          <cell r="P21069" t="str">
            <v>X</v>
          </cell>
          <cell r="S21069" t="str">
            <v>UNIVERSIDADE FEDERAL DO RECONCAVO DA BAHIA</v>
          </cell>
          <cell r="T21069" t="str">
            <v>@</v>
          </cell>
        </row>
        <row r="21070">
          <cell r="O21070" t="str">
            <v>INVESTIMENTOS</v>
          </cell>
          <cell r="P21070" t="str">
            <v>X</v>
          </cell>
          <cell r="S21070" t="str">
            <v>UNIVERSIDADE FEDERAL DO RECONCAVO DA BAHIA</v>
          </cell>
          <cell r="T21070" t="str">
            <v>@</v>
          </cell>
        </row>
        <row r="21071">
          <cell r="O21071" t="str">
            <v>INVESTIMENTOS</v>
          </cell>
          <cell r="P21071" t="str">
            <v>X</v>
          </cell>
          <cell r="S21071" t="str">
            <v>UNIVERSIDADE FEDERAL DO RECONCAVO DA BAHIA</v>
          </cell>
          <cell r="T21071" t="str">
            <v>@</v>
          </cell>
        </row>
        <row r="21072">
          <cell r="O21072" t="str">
            <v>INVESTIMENTOS</v>
          </cell>
          <cell r="P21072" t="str">
            <v>X</v>
          </cell>
          <cell r="S21072" t="str">
            <v>UNIVERSIDADE FEDERAL DO RECONCAVO DA BAHIA</v>
          </cell>
          <cell r="T21072" t="str">
            <v>@</v>
          </cell>
        </row>
        <row r="21073">
          <cell r="O21073" t="str">
            <v>INVESTIMENTOS</v>
          </cell>
          <cell r="P21073" t="str">
            <v>X</v>
          </cell>
          <cell r="S21073" t="str">
            <v>UNIVERSIDADE FEDERAL DO RECONCAVO DA BAHIA</v>
          </cell>
          <cell r="T21073" t="str">
            <v>@</v>
          </cell>
        </row>
        <row r="21074">
          <cell r="O21074" t="str">
            <v>INVESTIMENTOS</v>
          </cell>
          <cell r="P21074" t="str">
            <v>X</v>
          </cell>
          <cell r="S21074" t="str">
            <v>UNIVERSIDADE FEDERAL DO RECONCAVO DA BAHIA</v>
          </cell>
          <cell r="T21074" t="str">
            <v>0000</v>
          </cell>
        </row>
        <row r="21075">
          <cell r="O21075" t="str">
            <v>INVESTIMENTOS</v>
          </cell>
          <cell r="P21075" t="str">
            <v>X</v>
          </cell>
          <cell r="S21075" t="str">
            <v>UNIVERSIDADE FEDERAL DO RECONCAVO DA BAHIA</v>
          </cell>
          <cell r="T21075" t="str">
            <v>0000</v>
          </cell>
        </row>
        <row r="21076">
          <cell r="O21076" t="str">
            <v>INVESTIMENTOS</v>
          </cell>
          <cell r="P21076" t="str">
            <v>X</v>
          </cell>
          <cell r="S21076" t="str">
            <v>UNIVERSIDADE FEDERAL DO RECONCAVO DA BAHIA</v>
          </cell>
          <cell r="T21076" t="str">
            <v>0000</v>
          </cell>
        </row>
        <row r="21077">
          <cell r="O21077" t="str">
            <v>INVESTIMENTOS</v>
          </cell>
          <cell r="P21077" t="str">
            <v>X</v>
          </cell>
          <cell r="S21077" t="str">
            <v>UNIVERSIDADE FEDERAL DO RECONCAVO DA BAHIA</v>
          </cell>
          <cell r="T21077" t="str">
            <v>0000</v>
          </cell>
        </row>
        <row r="21078">
          <cell r="O21078" t="str">
            <v>INVESTIMENTOS</v>
          </cell>
          <cell r="P21078" t="str">
            <v>X</v>
          </cell>
          <cell r="S21078" t="str">
            <v>UNIVERSIDADE FEDERAL DO RECONCAVO DA BAHIA</v>
          </cell>
          <cell r="T21078" t="str">
            <v>0000</v>
          </cell>
        </row>
        <row r="21079">
          <cell r="O21079" t="str">
            <v>INVESTIMENTOS</v>
          </cell>
          <cell r="P21079" t="str">
            <v>X</v>
          </cell>
          <cell r="S21079" t="str">
            <v>UNIVERSIDADE FEDERAL DO RECONCAVO DA BAHIA</v>
          </cell>
          <cell r="T21079" t="str">
            <v>0000</v>
          </cell>
        </row>
        <row r="21080">
          <cell r="O21080" t="str">
            <v>INVESTIMENTOS</v>
          </cell>
          <cell r="P21080" t="str">
            <v>X</v>
          </cell>
          <cell r="S21080" t="str">
            <v>UNIVERSIDADE FEDERAL DO RECONCAVO DA BAHIA</v>
          </cell>
          <cell r="T21080" t="str">
            <v>0000</v>
          </cell>
        </row>
        <row r="21081">
          <cell r="O21081" t="str">
            <v>INVESTIMENTOS</v>
          </cell>
          <cell r="P21081" t="str">
            <v>X</v>
          </cell>
          <cell r="S21081" t="str">
            <v>UNIVERSIDADE FEDERAL DO RECONCAVO DA BAHIA</v>
          </cell>
          <cell r="T21081" t="str">
            <v>0000</v>
          </cell>
        </row>
        <row r="21082">
          <cell r="O21082" t="str">
            <v>INVESTIMENTOS</v>
          </cell>
          <cell r="P21082" t="str">
            <v>X</v>
          </cell>
          <cell r="S21082" t="str">
            <v>UNIVERSIDADE FEDERAL DO RECONCAVO DA BAHIA</v>
          </cell>
          <cell r="T21082" t="str">
            <v>0000</v>
          </cell>
        </row>
        <row r="21083">
          <cell r="O21083" t="str">
            <v>INVESTIMENTOS</v>
          </cell>
          <cell r="P21083" t="str">
            <v>X</v>
          </cell>
          <cell r="S21083" t="str">
            <v>UNIVERSIDADE FEDERAL DO RECONCAVO DA BAHIA</v>
          </cell>
          <cell r="T21083" t="str">
            <v>0001</v>
          </cell>
        </row>
        <row r="21084">
          <cell r="O21084" t="str">
            <v>INVESTIMENTOS</v>
          </cell>
          <cell r="P21084" t="str">
            <v>X</v>
          </cell>
          <cell r="S21084" t="str">
            <v>UNIVERSIDADE FEDERAL DO RECONCAVO DA BAHIA</v>
          </cell>
          <cell r="T21084" t="str">
            <v>0001</v>
          </cell>
        </row>
        <row r="21085">
          <cell r="O21085" t="str">
            <v>INVESTIMENTOS</v>
          </cell>
          <cell r="P21085" t="str">
            <v>X</v>
          </cell>
          <cell r="S21085" t="str">
            <v>UNIVERSIDADE FEDERAL DO RECONCAVO DA BAHIA</v>
          </cell>
          <cell r="T21085" t="str">
            <v>0001</v>
          </cell>
        </row>
        <row r="21086">
          <cell r="O21086" t="str">
            <v>INVESTIMENTOS</v>
          </cell>
          <cell r="P21086" t="str">
            <v>X</v>
          </cell>
          <cell r="S21086" t="str">
            <v>UNIVERSIDADE FEDERAL DO RECONCAVO DA BAHIA</v>
          </cell>
          <cell r="T21086" t="str">
            <v>0001</v>
          </cell>
        </row>
        <row r="21087">
          <cell r="O21087" t="str">
            <v>INVESTIMENTOS</v>
          </cell>
          <cell r="P21087" t="str">
            <v>X</v>
          </cell>
          <cell r="S21087" t="str">
            <v>UNIVERSIDADE FEDERAL DO RECONCAVO DA BAHIA</v>
          </cell>
          <cell r="T21087" t="str">
            <v>0001</v>
          </cell>
        </row>
        <row r="21088">
          <cell r="O21088" t="str">
            <v>INVESTIMENTOS</v>
          </cell>
          <cell r="P21088" t="str">
            <v>X</v>
          </cell>
          <cell r="S21088" t="str">
            <v>UNIVERSIDADE FEDERAL DO RECONCAVO DA BAHIA</v>
          </cell>
          <cell r="T21088" t="str">
            <v>0002</v>
          </cell>
        </row>
        <row r="21089">
          <cell r="O21089" t="str">
            <v>INVESTIMENTOS</v>
          </cell>
          <cell r="P21089" t="str">
            <v>X</v>
          </cell>
          <cell r="S21089" t="str">
            <v>UNIVERSIDADE FEDERAL DO RECONCAVO DA BAHIA</v>
          </cell>
          <cell r="T21089" t="str">
            <v>0002</v>
          </cell>
        </row>
        <row r="21090">
          <cell r="O21090" t="str">
            <v>INVESTIMENTOS</v>
          </cell>
          <cell r="P21090" t="str">
            <v>X</v>
          </cell>
          <cell r="S21090" t="str">
            <v>FUNDACAO UNIVERSIDADE FEDERAL DO ABC</v>
          </cell>
          <cell r="T21090" t="str">
            <v>@</v>
          </cell>
        </row>
        <row r="21091">
          <cell r="O21091" t="str">
            <v>INVESTIMENTOS</v>
          </cell>
          <cell r="P21091" t="str">
            <v>X</v>
          </cell>
          <cell r="S21091" t="str">
            <v>FUNDACAO UNIVERSIDADE FEDERAL DO ABC</v>
          </cell>
          <cell r="T21091" t="str">
            <v>@</v>
          </cell>
        </row>
        <row r="21092">
          <cell r="O21092" t="str">
            <v>INVESTIMENTOS</v>
          </cell>
          <cell r="P21092" t="str">
            <v>X</v>
          </cell>
          <cell r="S21092" t="str">
            <v>FUNDACAO UNIVERSIDADE FEDERAL DO ABC</v>
          </cell>
          <cell r="T21092" t="str">
            <v>@</v>
          </cell>
        </row>
        <row r="21093">
          <cell r="O21093" t="str">
            <v>INVESTIMENTOS</v>
          </cell>
          <cell r="P21093" t="str">
            <v>X</v>
          </cell>
          <cell r="S21093" t="str">
            <v>FUNDACAO UNIVERSIDADE FEDERAL DO ABC</v>
          </cell>
          <cell r="T21093" t="str">
            <v>0000</v>
          </cell>
        </row>
        <row r="21094">
          <cell r="O21094" t="str">
            <v>INVESTIMENTOS</v>
          </cell>
          <cell r="P21094" t="str">
            <v>X</v>
          </cell>
          <cell r="S21094" t="str">
            <v>FUNDACAO UNIVERSIDADE FEDERAL DO ABC</v>
          </cell>
          <cell r="T21094" t="str">
            <v>0000</v>
          </cell>
        </row>
        <row r="21095">
          <cell r="O21095" t="str">
            <v>INVESTIMENTOS</v>
          </cell>
          <cell r="P21095" t="str">
            <v>X</v>
          </cell>
          <cell r="S21095" t="str">
            <v>FUNDACAO UNIVERSIDADE FEDERAL DO ABC</v>
          </cell>
          <cell r="T21095" t="str">
            <v>0000</v>
          </cell>
        </row>
        <row r="21096">
          <cell r="O21096" t="str">
            <v>INVESTIMENTOS</v>
          </cell>
          <cell r="P21096" t="str">
            <v>X</v>
          </cell>
          <cell r="S21096" t="str">
            <v>FUNDACAO UNIVERSIDADE FEDERAL DO ABC</v>
          </cell>
          <cell r="T21096" t="str">
            <v>0000</v>
          </cell>
        </row>
        <row r="21097">
          <cell r="O21097" t="str">
            <v>INVESTIMENTOS</v>
          </cell>
          <cell r="P21097" t="str">
            <v>X</v>
          </cell>
          <cell r="S21097" t="str">
            <v>FUNDACAO UNIVERSIDADE FEDERAL DO ABC</v>
          </cell>
          <cell r="T21097" t="str">
            <v>0000</v>
          </cell>
        </row>
        <row r="21098">
          <cell r="O21098" t="str">
            <v>INVESTIMENTOS</v>
          </cell>
          <cell r="P21098" t="str">
            <v>X</v>
          </cell>
          <cell r="S21098" t="str">
            <v>FUNDACAO UNIVERSIDADE FEDERAL DO ABC</v>
          </cell>
          <cell r="T21098" t="str">
            <v>0000</v>
          </cell>
        </row>
        <row r="21099">
          <cell r="O21099" t="str">
            <v>INVESTIMENTOS</v>
          </cell>
          <cell r="P21099" t="str">
            <v>X</v>
          </cell>
          <cell r="S21099" t="str">
            <v>FUNDACAO UNIVERSIDADE FEDERAL DO ABC</v>
          </cell>
          <cell r="T21099" t="str">
            <v>0000</v>
          </cell>
        </row>
        <row r="21100">
          <cell r="O21100" t="str">
            <v>INVESTIMENTOS</v>
          </cell>
          <cell r="P21100" t="str">
            <v>X</v>
          </cell>
          <cell r="S21100" t="str">
            <v>FUNDACAO UNIVERSIDADE FEDERAL DO ABC</v>
          </cell>
          <cell r="T21100" t="str">
            <v>0000</v>
          </cell>
        </row>
        <row r="21101">
          <cell r="O21101" t="str">
            <v>INVESTIMENTOS</v>
          </cell>
          <cell r="P21101" t="str">
            <v>X</v>
          </cell>
          <cell r="S21101" t="str">
            <v>FUNDACAO UNIVERSIDADE FEDERAL DO ABC</v>
          </cell>
          <cell r="T21101" t="str">
            <v>0000</v>
          </cell>
        </row>
        <row r="21102">
          <cell r="O21102" t="str">
            <v>INVESTIMENTOS</v>
          </cell>
          <cell r="P21102" t="str">
            <v>X</v>
          </cell>
          <cell r="S21102" t="str">
            <v>FUNDACAO UNIVERSIDADE FEDERAL DO ABC</v>
          </cell>
          <cell r="T21102" t="str">
            <v>0000</v>
          </cell>
        </row>
        <row r="21103">
          <cell r="O21103" t="str">
            <v>INVESTIMENTOS</v>
          </cell>
          <cell r="P21103" t="str">
            <v>X</v>
          </cell>
          <cell r="S21103" t="str">
            <v>FUNDACAO UNIVERSIDADE FEDERAL DO ABC</v>
          </cell>
          <cell r="T21103" t="str">
            <v>0000</v>
          </cell>
        </row>
        <row r="21104">
          <cell r="O21104" t="str">
            <v>INVESTIMENTOS</v>
          </cell>
          <cell r="P21104" t="str">
            <v>X</v>
          </cell>
          <cell r="S21104" t="str">
            <v>FUNDACAO UNIVERSIDADE FEDERAL DO ABC</v>
          </cell>
          <cell r="T21104" t="str">
            <v>0001</v>
          </cell>
        </row>
        <row r="21105">
          <cell r="O21105" t="str">
            <v>INVESTIMENTOS</v>
          </cell>
          <cell r="P21105" t="str">
            <v>X</v>
          </cell>
          <cell r="S21105" t="str">
            <v>COMPLEXO HOSPITALAR E DE SAUDE DA UFBA</v>
          </cell>
          <cell r="T21105" t="str">
            <v>0000</v>
          </cell>
        </row>
        <row r="21106">
          <cell r="O21106" t="str">
            <v>INVESTIMENTOS</v>
          </cell>
          <cell r="P21106" t="str">
            <v>X</v>
          </cell>
          <cell r="S21106" t="str">
            <v>COMPLEXO HOSPITALAR E DE SAUDE DA UFBA</v>
          </cell>
          <cell r="T21106" t="str">
            <v>0000</v>
          </cell>
        </row>
        <row r="21107">
          <cell r="O21107" t="str">
            <v>INVESTIMENTOS</v>
          </cell>
          <cell r="P21107" t="str">
            <v>X</v>
          </cell>
          <cell r="S21107" t="str">
            <v>COMPLEXO HOSPITALAR E DE SAUDE DA UFBA</v>
          </cell>
          <cell r="T21107" t="str">
            <v>0000</v>
          </cell>
        </row>
        <row r="21108">
          <cell r="O21108" t="str">
            <v>INVESTIMENTOS</v>
          </cell>
          <cell r="P21108" t="str">
            <v>X</v>
          </cell>
          <cell r="S21108" t="str">
            <v>COMPLEXO HOSPITALAR E DE SAUDE DA UFBA</v>
          </cell>
          <cell r="T21108" t="str">
            <v>0000</v>
          </cell>
        </row>
        <row r="21109">
          <cell r="O21109" t="str">
            <v>INVESTIMENTOS</v>
          </cell>
          <cell r="P21109" t="str">
            <v>X</v>
          </cell>
          <cell r="S21109" t="str">
            <v>HOSPITAL UNIVERSIT. CASSIANO ANTONIO MORAIS</v>
          </cell>
          <cell r="T21109" t="str">
            <v>@</v>
          </cell>
        </row>
        <row r="21110">
          <cell r="O21110" t="str">
            <v>INVESTIMENTOS</v>
          </cell>
          <cell r="P21110" t="str">
            <v>X</v>
          </cell>
          <cell r="S21110" t="str">
            <v>HOSPITAL UNIVERSIT. CASSIANO ANTONIO MORAIS</v>
          </cell>
          <cell r="T21110" t="str">
            <v>0000</v>
          </cell>
        </row>
        <row r="21111">
          <cell r="O21111" t="str">
            <v>INVESTIMENTOS</v>
          </cell>
          <cell r="P21111" t="str">
            <v>X</v>
          </cell>
          <cell r="S21111" t="str">
            <v>HOSPITAL UNIVERSIT. CASSIANO ANTONIO MORAIS</v>
          </cell>
          <cell r="T21111" t="str">
            <v>0000</v>
          </cell>
        </row>
        <row r="21112">
          <cell r="O21112" t="str">
            <v>INVESTIMENTOS</v>
          </cell>
          <cell r="P21112" t="str">
            <v>X</v>
          </cell>
          <cell r="S21112" t="str">
            <v>HOSPITAL DAS CLINICAS DA UFGO</v>
          </cell>
          <cell r="T21112" t="str">
            <v>0001</v>
          </cell>
        </row>
        <row r="21113">
          <cell r="O21113" t="str">
            <v>INVESTIMENTOS</v>
          </cell>
          <cell r="P21113" t="str">
            <v>X</v>
          </cell>
          <cell r="S21113" t="str">
            <v>HOSPITAL DAS CLINICAS DA UFGO</v>
          </cell>
          <cell r="T21113" t="str">
            <v>0001</v>
          </cell>
        </row>
        <row r="21114">
          <cell r="O21114" t="str">
            <v>INVESTIMENTOS</v>
          </cell>
          <cell r="P21114" t="str">
            <v>X</v>
          </cell>
          <cell r="S21114" t="str">
            <v>HOSPITAL UNIVERSITARIO ANTONIO PEDRO</v>
          </cell>
          <cell r="T21114" t="str">
            <v>@</v>
          </cell>
        </row>
        <row r="21115">
          <cell r="O21115" t="str">
            <v>INVESTIMENTOS</v>
          </cell>
          <cell r="P21115" t="str">
            <v>X</v>
          </cell>
          <cell r="S21115" t="str">
            <v>HOSPITAL UNIVERSITARIO ANTONIO PEDRO</v>
          </cell>
          <cell r="T21115" t="str">
            <v>0000</v>
          </cell>
        </row>
        <row r="21116">
          <cell r="O21116" t="str">
            <v>INVESTIMENTOS</v>
          </cell>
          <cell r="P21116" t="str">
            <v>X</v>
          </cell>
          <cell r="S21116" t="str">
            <v>HOSPITAL UNIVERSITARIO ANTONIO PEDRO</v>
          </cell>
          <cell r="T21116" t="str">
            <v>0000</v>
          </cell>
        </row>
        <row r="21117">
          <cell r="O21117" t="str">
            <v>INVESTIMENTOS</v>
          </cell>
          <cell r="P21117" t="str">
            <v>X</v>
          </cell>
          <cell r="S21117" t="str">
            <v>HOSPITAL UNIVERSITARIO ANTONIO PEDRO</v>
          </cell>
          <cell r="T21117" t="str">
            <v>0000</v>
          </cell>
        </row>
        <row r="21118">
          <cell r="O21118" t="str">
            <v>INVESTIMENTOS</v>
          </cell>
          <cell r="P21118" t="str">
            <v>X</v>
          </cell>
          <cell r="S21118" t="str">
            <v>HOSPITAL UNIVERSITARIO ANTONIO PEDRO</v>
          </cell>
          <cell r="T21118" t="str">
            <v>0000</v>
          </cell>
        </row>
        <row r="21119">
          <cell r="O21119" t="str">
            <v>INVESTIMENTOS</v>
          </cell>
          <cell r="P21119" t="str">
            <v>X</v>
          </cell>
          <cell r="S21119" t="str">
            <v>HOSPITAL UNIVERSITARIO DA UFJF</v>
          </cell>
          <cell r="T21119" t="str">
            <v>@</v>
          </cell>
        </row>
        <row r="21120">
          <cell r="O21120" t="str">
            <v>INVESTIMENTOS</v>
          </cell>
          <cell r="P21120" t="str">
            <v>X</v>
          </cell>
          <cell r="S21120" t="str">
            <v>HOSPITAL UNIVERSITARIO DA UFJF</v>
          </cell>
          <cell r="T21120" t="str">
            <v>0000</v>
          </cell>
        </row>
        <row r="21121">
          <cell r="O21121" t="str">
            <v>INVESTIMENTOS</v>
          </cell>
          <cell r="P21121" t="str">
            <v>X</v>
          </cell>
          <cell r="S21121" t="str">
            <v>HOSPITAL UNIVERSITARIO DA UFJF</v>
          </cell>
          <cell r="T21121" t="str">
            <v>0001</v>
          </cell>
        </row>
        <row r="21122">
          <cell r="O21122" t="str">
            <v>INVESTIMENTOS</v>
          </cell>
          <cell r="P21122" t="str">
            <v>X</v>
          </cell>
          <cell r="S21122" t="str">
            <v>HOSPITAL UNIVERSITARIO DA UFJF</v>
          </cell>
          <cell r="T21122" t="str">
            <v>0001</v>
          </cell>
        </row>
        <row r="21123">
          <cell r="O21123" t="str">
            <v>INVESTIMENTOS</v>
          </cell>
          <cell r="P21123" t="str">
            <v>X</v>
          </cell>
          <cell r="S21123" t="str">
            <v>HOSPITAL UNIVERSITARIO DA UFJF</v>
          </cell>
          <cell r="T21123" t="str">
            <v>0001</v>
          </cell>
        </row>
        <row r="21124">
          <cell r="O21124" t="str">
            <v>INVESTIMENTOS</v>
          </cell>
          <cell r="P21124" t="str">
            <v>X</v>
          </cell>
          <cell r="S21124" t="str">
            <v>HOSPITAL UNIVERSITARIO DA UFMG</v>
          </cell>
          <cell r="T21124" t="str">
            <v>@</v>
          </cell>
        </row>
        <row r="21125">
          <cell r="O21125" t="str">
            <v>INVESTIMENTOS</v>
          </cell>
          <cell r="P21125" t="str">
            <v>X</v>
          </cell>
          <cell r="S21125" t="str">
            <v>HOSPITAL UNIVERSITARIO DA UFMG</v>
          </cell>
          <cell r="T21125" t="str">
            <v>@</v>
          </cell>
        </row>
        <row r="21126">
          <cell r="O21126" t="str">
            <v>INVESTIMENTOS</v>
          </cell>
          <cell r="P21126" t="str">
            <v>X</v>
          </cell>
          <cell r="S21126" t="str">
            <v>HOSPITAL UNIVERSITARIO DA UFMG</v>
          </cell>
          <cell r="T21126" t="str">
            <v>0000</v>
          </cell>
        </row>
        <row r="21127">
          <cell r="O21127" t="str">
            <v>INVESTIMENTOS</v>
          </cell>
          <cell r="P21127" t="str">
            <v>X</v>
          </cell>
          <cell r="S21127" t="str">
            <v>HOSPITAL UNIVERSITARIO DA UFMG</v>
          </cell>
          <cell r="T21127" t="str">
            <v>0000</v>
          </cell>
        </row>
        <row r="21128">
          <cell r="O21128" t="str">
            <v>INVESTIMENTOS</v>
          </cell>
          <cell r="P21128" t="str">
            <v>X</v>
          </cell>
          <cell r="S21128" t="str">
            <v>HOSPITAL UNIVERSITARIO DA UFMG</v>
          </cell>
          <cell r="T21128" t="str">
            <v>0000</v>
          </cell>
        </row>
        <row r="21129">
          <cell r="O21129" t="str">
            <v>INVESTIMENTOS</v>
          </cell>
          <cell r="P21129" t="str">
            <v>X</v>
          </cell>
          <cell r="S21129" t="str">
            <v>HOSPITAL UNIVERSITARIO LAURO WANDERLEY</v>
          </cell>
          <cell r="T21129" t="str">
            <v>0000</v>
          </cell>
        </row>
        <row r="21130">
          <cell r="O21130" t="str">
            <v>INVESTIMENTOS</v>
          </cell>
          <cell r="P21130" t="str">
            <v>X</v>
          </cell>
          <cell r="S21130" t="str">
            <v>HOSPITAL DE CLINICAS DA UFPR</v>
          </cell>
          <cell r="T21130" t="str">
            <v>0000</v>
          </cell>
        </row>
        <row r="21131">
          <cell r="O21131" t="str">
            <v>INVESTIMENTOS</v>
          </cell>
          <cell r="P21131" t="str">
            <v>X</v>
          </cell>
          <cell r="S21131" t="str">
            <v>HOSPITAL DE CLINICAS DA UFPR</v>
          </cell>
          <cell r="T21131" t="str">
            <v>0000</v>
          </cell>
        </row>
        <row r="21132">
          <cell r="O21132" t="str">
            <v>INVESTIMENTOS</v>
          </cell>
          <cell r="P21132" t="str">
            <v>X</v>
          </cell>
          <cell r="S21132" t="str">
            <v>HOSPITAL DE CLINICAS DA UFPR</v>
          </cell>
          <cell r="T21132" t="str">
            <v>0000</v>
          </cell>
        </row>
        <row r="21133">
          <cell r="O21133" t="str">
            <v>INVESTIMENTOS</v>
          </cell>
          <cell r="P21133" t="str">
            <v>X</v>
          </cell>
          <cell r="S21133" t="str">
            <v>HOSPITAL DE CLINICAS DA UFPR</v>
          </cell>
          <cell r="T21133" t="str">
            <v>0000</v>
          </cell>
        </row>
        <row r="21134">
          <cell r="O21134" t="str">
            <v>INVESTIMENTOS</v>
          </cell>
          <cell r="P21134" t="str">
            <v>X</v>
          </cell>
          <cell r="S21134" t="str">
            <v>HOSPITAL DAS CLINICAS DA UFPE</v>
          </cell>
          <cell r="T21134" t="str">
            <v>0000</v>
          </cell>
        </row>
        <row r="21135">
          <cell r="O21135" t="str">
            <v>INVESTIMENTOS</v>
          </cell>
          <cell r="P21135" t="str">
            <v>X</v>
          </cell>
          <cell r="S21135" t="str">
            <v>HOSPITAL DAS CLINICAS DA UFPE</v>
          </cell>
          <cell r="T21135" t="str">
            <v>0000</v>
          </cell>
        </row>
        <row r="21136">
          <cell r="O21136" t="str">
            <v>INVESTIMENTOS</v>
          </cell>
          <cell r="P21136" t="str">
            <v>X</v>
          </cell>
          <cell r="S21136" t="str">
            <v>HOSPITAL DAS CLINICAS DA UFPE</v>
          </cell>
          <cell r="T21136" t="str">
            <v>0000</v>
          </cell>
        </row>
        <row r="21137">
          <cell r="O21137" t="str">
            <v>INVESTIMENTOS</v>
          </cell>
          <cell r="P21137" t="str">
            <v>X</v>
          </cell>
          <cell r="S21137" t="str">
            <v>COMPLEXO HOSPITALAR E DE SAUDE DA UFRJ</v>
          </cell>
          <cell r="T21137" t="str">
            <v>0000</v>
          </cell>
        </row>
        <row r="21138">
          <cell r="O21138" t="str">
            <v>INVESTIMENTOS</v>
          </cell>
          <cell r="P21138" t="str">
            <v>X</v>
          </cell>
          <cell r="S21138" t="str">
            <v>COMPLEXO HOSPITALAR E DE SAUDE DA UFRJ</v>
          </cell>
          <cell r="T21138" t="str">
            <v>0000</v>
          </cell>
        </row>
        <row r="21139">
          <cell r="O21139" t="str">
            <v>INVESTIMENTOS</v>
          </cell>
          <cell r="P21139" t="str">
            <v>X</v>
          </cell>
          <cell r="S21139" t="str">
            <v>COMPLEXO HOSPITALAR E DE SAUDE DA UFRJ</v>
          </cell>
          <cell r="T21139" t="str">
            <v>0001</v>
          </cell>
        </row>
        <row r="21140">
          <cell r="O21140" t="str">
            <v>INVESTIMENTOS</v>
          </cell>
          <cell r="P21140" t="str">
            <v>X</v>
          </cell>
          <cell r="S21140" t="str">
            <v>COMPLEXO HOSPITALAR E DE SAUDE DA UFRJ</v>
          </cell>
          <cell r="T21140" t="str">
            <v>0001</v>
          </cell>
        </row>
        <row r="21141">
          <cell r="O21141" t="str">
            <v>INVESTIMENTOS</v>
          </cell>
          <cell r="P21141" t="str">
            <v>X</v>
          </cell>
          <cell r="S21141" t="str">
            <v>HOSPITAL UNIVERSITARIO DA UFGD</v>
          </cell>
          <cell r="T21141" t="str">
            <v>0000</v>
          </cell>
        </row>
        <row r="21142">
          <cell r="O21142" t="str">
            <v>INVESTIMENTOS</v>
          </cell>
          <cell r="P21142" t="str">
            <v>X</v>
          </cell>
          <cell r="S21142" t="str">
            <v>HOSPITAL UNIVERSITARIO DA UFGD</v>
          </cell>
          <cell r="T21142" t="str">
            <v>0000</v>
          </cell>
        </row>
        <row r="21143">
          <cell r="O21143" t="str">
            <v>INVESTIMENTOS</v>
          </cell>
          <cell r="P21143" t="str">
            <v>X</v>
          </cell>
          <cell r="S21143" t="str">
            <v>HOSPITAL UNIVERSITARIO DA UFGD</v>
          </cell>
          <cell r="T21143" t="str">
            <v>0000</v>
          </cell>
        </row>
        <row r="21144">
          <cell r="O21144" t="str">
            <v>INVESTIMENTOS</v>
          </cell>
          <cell r="P21144" t="str">
            <v>X</v>
          </cell>
          <cell r="S21144" t="str">
            <v>HOSPITAL UNIVER.POLYDORO ERNANI DE SAO THIAGO</v>
          </cell>
          <cell r="T21144" t="str">
            <v>0000</v>
          </cell>
        </row>
        <row r="21145">
          <cell r="O21145" t="str">
            <v>INVESTIMENTOS</v>
          </cell>
          <cell r="P21145" t="str">
            <v>X</v>
          </cell>
          <cell r="S21145" t="str">
            <v>HOSPITAL UNIVER.POLYDORO ERNANI DE SAO THIAGO</v>
          </cell>
          <cell r="T21145" t="str">
            <v>0000</v>
          </cell>
        </row>
        <row r="21146">
          <cell r="O21146" t="str">
            <v>INVESTIMENTOS</v>
          </cell>
          <cell r="P21146" t="str">
            <v>X</v>
          </cell>
          <cell r="S21146" t="str">
            <v>HOSPITAL UNIVERSITARIO DA UFSM</v>
          </cell>
          <cell r="T21146" t="str">
            <v>@</v>
          </cell>
        </row>
        <row r="21147">
          <cell r="O21147" t="str">
            <v>INVESTIMENTOS</v>
          </cell>
          <cell r="P21147" t="str">
            <v>X</v>
          </cell>
          <cell r="S21147" t="str">
            <v>HOSPITAL UNIVERSITARIO ALCIDES CARNEIRO</v>
          </cell>
          <cell r="T21147" t="str">
            <v>0001</v>
          </cell>
        </row>
        <row r="21148">
          <cell r="O21148" t="str">
            <v>INVESTIMENTOS</v>
          </cell>
          <cell r="P21148" t="str">
            <v>X</v>
          </cell>
          <cell r="S21148" t="str">
            <v>HOSPITAL UNIVERSITARIO DA UFTM</v>
          </cell>
          <cell r="T21148" t="str">
            <v>0000</v>
          </cell>
        </row>
        <row r="21149">
          <cell r="O21149" t="str">
            <v>INVESTIMENTOS</v>
          </cell>
          <cell r="P21149" t="str">
            <v>X</v>
          </cell>
          <cell r="S21149" t="str">
            <v>HOSPITAL UNIVERSITARIO DA UFTM</v>
          </cell>
          <cell r="T21149" t="str">
            <v>0000</v>
          </cell>
        </row>
        <row r="21150">
          <cell r="O21150" t="str">
            <v>INVESTIMENTOS</v>
          </cell>
          <cell r="P21150" t="str">
            <v>X</v>
          </cell>
          <cell r="S21150" t="str">
            <v>HOSPITAL UNIVERSITARIO DA UFTM</v>
          </cell>
          <cell r="T21150" t="str">
            <v>0000</v>
          </cell>
        </row>
        <row r="21151">
          <cell r="O21151" t="str">
            <v>INVESTIMENTOS</v>
          </cell>
          <cell r="P21151" t="str">
            <v>X</v>
          </cell>
          <cell r="S21151" t="str">
            <v>HOSPITAL UNIVERSITARIO DA UFTM</v>
          </cell>
          <cell r="T21151" t="str">
            <v>0000</v>
          </cell>
        </row>
        <row r="21152">
          <cell r="O21152" t="str">
            <v>INVESTIMENTOS</v>
          </cell>
          <cell r="P21152" t="str">
            <v>X</v>
          </cell>
          <cell r="S21152" t="str">
            <v>HOSPITAL UNIVERSITARIO DA UFTM</v>
          </cell>
          <cell r="T21152" t="str">
            <v>0000</v>
          </cell>
        </row>
        <row r="21153">
          <cell r="O21153" t="str">
            <v>INVESTIMENTOS</v>
          </cell>
          <cell r="P21153" t="str">
            <v>X</v>
          </cell>
          <cell r="S21153" t="str">
            <v>HOSPITAL UNIVERSITARIO DA UFTM</v>
          </cell>
          <cell r="T21153" t="str">
            <v>0000</v>
          </cell>
        </row>
        <row r="21154">
          <cell r="O21154" t="str">
            <v>INVESTIMENTOS</v>
          </cell>
          <cell r="P21154" t="str">
            <v>X</v>
          </cell>
          <cell r="S21154" t="str">
            <v>HOSPITAL UNIVERSITARIO GAFFREE E GUINLE</v>
          </cell>
          <cell r="T21154" t="str">
            <v>0000</v>
          </cell>
        </row>
        <row r="21155">
          <cell r="O21155" t="str">
            <v>INVESTIMENTOS</v>
          </cell>
          <cell r="P21155" t="str">
            <v>X</v>
          </cell>
          <cell r="S21155" t="str">
            <v>HOSPITAL GETULIO VARGAS</v>
          </cell>
          <cell r="T21155" t="str">
            <v>0000</v>
          </cell>
        </row>
        <row r="21156">
          <cell r="O21156" t="str">
            <v>INVESTIMENTOS</v>
          </cell>
          <cell r="P21156" t="str">
            <v>X</v>
          </cell>
          <cell r="S21156" t="str">
            <v>HOSPITAL GETULIO VARGAS</v>
          </cell>
          <cell r="T21156" t="str">
            <v>0000</v>
          </cell>
        </row>
        <row r="21157">
          <cell r="O21157" t="str">
            <v>INVESTIMENTOS</v>
          </cell>
          <cell r="P21157" t="str">
            <v>X</v>
          </cell>
          <cell r="S21157" t="str">
            <v>HOSPITAL GETULIO VARGAS</v>
          </cell>
          <cell r="T21157" t="str">
            <v>0001</v>
          </cell>
        </row>
        <row r="21158">
          <cell r="O21158" t="str">
            <v>INVESTIMENTOS</v>
          </cell>
          <cell r="P21158" t="str">
            <v>X</v>
          </cell>
          <cell r="S21158" t="str">
            <v>HOSPITAL GETULIO VARGAS</v>
          </cell>
          <cell r="T21158" t="str">
            <v>0001</v>
          </cell>
        </row>
        <row r="21159">
          <cell r="O21159" t="str">
            <v>INVESTIMENTOS</v>
          </cell>
          <cell r="P21159" t="str">
            <v>X</v>
          </cell>
          <cell r="S21159" t="str">
            <v>HOSPITAL UNIVERSITARIO DE BRASILIA</v>
          </cell>
          <cell r="T21159" t="str">
            <v>0000</v>
          </cell>
        </row>
        <row r="21160">
          <cell r="O21160" t="str">
            <v>INVESTIMENTOS</v>
          </cell>
          <cell r="P21160" t="str">
            <v>X</v>
          </cell>
          <cell r="S21160" t="str">
            <v>HOSP.DAS CLINICAS DA UNIV.FED.DE UBERLANDIA</v>
          </cell>
          <cell r="T21160" t="str">
            <v>0000</v>
          </cell>
        </row>
        <row r="21161">
          <cell r="O21161" t="str">
            <v>INVESTIMENTOS</v>
          </cell>
          <cell r="P21161" t="str">
            <v>X</v>
          </cell>
          <cell r="S21161" t="str">
            <v>HOSP.DAS CLINICAS DA UNIV.FED.DE UBERLANDIA</v>
          </cell>
          <cell r="T21161" t="str">
            <v>0000</v>
          </cell>
        </row>
        <row r="21162">
          <cell r="O21162" t="str">
            <v>INVESTIMENTOS</v>
          </cell>
          <cell r="P21162" t="str">
            <v>X</v>
          </cell>
          <cell r="S21162" t="str">
            <v>HOSP.DAS CLINICAS DA UNIV.FED.DE UBERLANDIA</v>
          </cell>
          <cell r="T21162" t="str">
            <v>0000</v>
          </cell>
        </row>
        <row r="21163">
          <cell r="O21163" t="str">
            <v>INVESTIMENTOS</v>
          </cell>
          <cell r="P21163" t="str">
            <v>X</v>
          </cell>
          <cell r="S21163" t="str">
            <v>HOSP.DAS CLINICAS DA UNIV.FED.DE UBERLANDIA</v>
          </cell>
          <cell r="T21163" t="str">
            <v>0001</v>
          </cell>
        </row>
        <row r="21164">
          <cell r="O21164" t="str">
            <v>INVESTIMENTOS</v>
          </cell>
          <cell r="P21164" t="str">
            <v>X</v>
          </cell>
          <cell r="S21164" t="str">
            <v>HOSP.DAS CLINICAS DA UNIV.FED.DE UBERLANDIA</v>
          </cell>
          <cell r="T21164" t="str">
            <v>0001</v>
          </cell>
        </row>
        <row r="21165">
          <cell r="O21165" t="str">
            <v>INVESTIMENTOS</v>
          </cell>
          <cell r="P21165" t="str">
            <v>X</v>
          </cell>
          <cell r="S21165" t="str">
            <v>HOSPITAL JULIO MULLER</v>
          </cell>
          <cell r="T21165" t="str">
            <v>0000</v>
          </cell>
        </row>
        <row r="21166">
          <cell r="O21166" t="str">
            <v>INVESTIMENTOS</v>
          </cell>
          <cell r="P21166" t="str">
            <v>X</v>
          </cell>
          <cell r="S21166" t="str">
            <v>HOSPITAL JULIO MULLER</v>
          </cell>
          <cell r="T21166" t="str">
            <v>0000</v>
          </cell>
        </row>
        <row r="21167">
          <cell r="O21167" t="str">
            <v>INVESTIMENTOS</v>
          </cell>
          <cell r="P21167" t="str">
            <v>X</v>
          </cell>
          <cell r="S21167" t="str">
            <v>HOSPITAL JULIO MULLER</v>
          </cell>
          <cell r="T21167" t="str">
            <v>0001</v>
          </cell>
        </row>
        <row r="21168">
          <cell r="O21168" t="str">
            <v>INVESTIMENTOS</v>
          </cell>
          <cell r="P21168" t="str">
            <v>X</v>
          </cell>
          <cell r="S21168" t="str">
            <v>HOSPITAL DAS CLINICAS DA FUFPEL</v>
          </cell>
          <cell r="T21168" t="str">
            <v>0000</v>
          </cell>
        </row>
        <row r="21169">
          <cell r="O21169" t="str">
            <v>INVESTIMENTOS</v>
          </cell>
          <cell r="P21169" t="str">
            <v>X</v>
          </cell>
          <cell r="S21169" t="str">
            <v>HOSPITAL DAS CLINICAS DA FUFPEL</v>
          </cell>
          <cell r="T21169" t="str">
            <v>0001</v>
          </cell>
        </row>
        <row r="21170">
          <cell r="O21170" t="str">
            <v>INVESTIMENTOS</v>
          </cell>
          <cell r="P21170" t="str">
            <v>X</v>
          </cell>
          <cell r="S21170" t="str">
            <v>HOSPITAL DAS CLINICAS DA FUFPEL</v>
          </cell>
          <cell r="T21170" t="str">
            <v>0001</v>
          </cell>
        </row>
        <row r="21171">
          <cell r="O21171" t="str">
            <v>INVESTIMENTOS</v>
          </cell>
          <cell r="P21171" t="str">
            <v>X</v>
          </cell>
          <cell r="S21171" t="str">
            <v>HOSPITAL DAS CLINICAS DA FUFPEL</v>
          </cell>
          <cell r="T21171" t="str">
            <v>0001</v>
          </cell>
        </row>
        <row r="21172">
          <cell r="O21172" t="str">
            <v>INVESTIMENTOS</v>
          </cell>
          <cell r="P21172" t="str">
            <v>X</v>
          </cell>
          <cell r="S21172" t="str">
            <v>HOSPITAL UNIVERSITARIO DA FUFSE</v>
          </cell>
          <cell r="T21172" t="str">
            <v>0000</v>
          </cell>
        </row>
        <row r="21173">
          <cell r="O21173" t="str">
            <v>INVESTIMENTOS</v>
          </cell>
          <cell r="P21173" t="str">
            <v>X</v>
          </cell>
          <cell r="S21173" t="str">
            <v>HOSPITAL UNIVERSITARIO MARIA PEDROSSIAN</v>
          </cell>
          <cell r="T21173" t="str">
            <v>0000</v>
          </cell>
        </row>
        <row r="21174">
          <cell r="O21174" t="str">
            <v>INVESTIMENTOS</v>
          </cell>
          <cell r="P21174" t="str">
            <v>X</v>
          </cell>
          <cell r="S21174" t="str">
            <v>INST.FED.DE EDUC.,CIENC.E TEC.DE ALAGOAS</v>
          </cell>
          <cell r="T21174" t="str">
            <v>@</v>
          </cell>
        </row>
        <row r="21175">
          <cell r="O21175" t="str">
            <v>INVESTIMENTOS</v>
          </cell>
          <cell r="P21175" t="str">
            <v>X</v>
          </cell>
          <cell r="S21175" t="str">
            <v>INST.FED.DE EDUC.,CIENC.E TEC.DE ALAGOAS</v>
          </cell>
          <cell r="T21175" t="str">
            <v>@</v>
          </cell>
        </row>
        <row r="21176">
          <cell r="O21176" t="str">
            <v>INVESTIMENTOS</v>
          </cell>
          <cell r="P21176" t="str">
            <v>X</v>
          </cell>
          <cell r="S21176" t="str">
            <v>INST.FED.DE EDUC.,CIENC.E TEC.DE ALAGOAS</v>
          </cell>
          <cell r="T21176" t="str">
            <v>@</v>
          </cell>
        </row>
        <row r="21177">
          <cell r="O21177" t="str">
            <v>INVESTIMENTOS</v>
          </cell>
          <cell r="P21177" t="str">
            <v>X</v>
          </cell>
          <cell r="S21177" t="str">
            <v>INST.FED.DE EDUC.,CIENC.E TEC.DE ALAGOAS</v>
          </cell>
          <cell r="T21177" t="str">
            <v>@</v>
          </cell>
        </row>
        <row r="21178">
          <cell r="O21178" t="str">
            <v>INVESTIMENTOS</v>
          </cell>
          <cell r="P21178" t="str">
            <v>X</v>
          </cell>
          <cell r="S21178" t="str">
            <v>INST.FED.DE EDUC.,CIENC.E TEC.DE ALAGOAS</v>
          </cell>
          <cell r="T21178" t="str">
            <v>@</v>
          </cell>
        </row>
        <row r="21179">
          <cell r="O21179" t="str">
            <v>INVESTIMENTOS</v>
          </cell>
          <cell r="P21179" t="str">
            <v>X</v>
          </cell>
          <cell r="S21179" t="str">
            <v>INST.FED.DE EDUC.,CIENC.E TEC.DE ALAGOAS</v>
          </cell>
          <cell r="T21179" t="str">
            <v>@</v>
          </cell>
        </row>
        <row r="21180">
          <cell r="O21180" t="str">
            <v>INVESTIMENTOS</v>
          </cell>
          <cell r="P21180" t="str">
            <v>X</v>
          </cell>
          <cell r="S21180" t="str">
            <v>INST.FED.DE EDUC.,CIENC.E TEC.DE ALAGOAS</v>
          </cell>
          <cell r="T21180" t="str">
            <v>@</v>
          </cell>
        </row>
        <row r="21181">
          <cell r="O21181" t="str">
            <v>INVESTIMENTOS</v>
          </cell>
          <cell r="P21181" t="str">
            <v>X</v>
          </cell>
          <cell r="S21181" t="str">
            <v>INST.FED.DE EDUC.,CIENC.E TEC.DE ALAGOAS</v>
          </cell>
          <cell r="T21181" t="str">
            <v>@</v>
          </cell>
        </row>
        <row r="21182">
          <cell r="O21182" t="str">
            <v>INVESTIMENTOS</v>
          </cell>
          <cell r="P21182" t="str">
            <v>X</v>
          </cell>
          <cell r="S21182" t="str">
            <v>INST.FED.DE EDUC.,CIENC.E TEC.DE ALAGOAS</v>
          </cell>
          <cell r="T21182" t="str">
            <v>0000</v>
          </cell>
        </row>
        <row r="21183">
          <cell r="O21183" t="str">
            <v>INVESTIMENTOS</v>
          </cell>
          <cell r="P21183" t="str">
            <v>X</v>
          </cell>
          <cell r="S21183" t="str">
            <v>INST.FED.DE EDUC.,CIENC.E TEC.DE ALAGOAS</v>
          </cell>
          <cell r="T21183" t="str">
            <v>0000</v>
          </cell>
        </row>
        <row r="21184">
          <cell r="O21184" t="str">
            <v>INVESTIMENTOS</v>
          </cell>
          <cell r="P21184" t="str">
            <v>X</v>
          </cell>
          <cell r="S21184" t="str">
            <v>INST.FED.DE EDUC.,CIENC.E TEC.DE ALAGOAS</v>
          </cell>
          <cell r="T21184" t="str">
            <v>0000</v>
          </cell>
        </row>
        <row r="21185">
          <cell r="O21185" t="str">
            <v>INVESTIMENTOS</v>
          </cell>
          <cell r="P21185" t="str">
            <v>X</v>
          </cell>
          <cell r="S21185" t="str">
            <v>INST.FED.DE EDUC.,CIENC.E TEC.DE ALAGOAS</v>
          </cell>
          <cell r="T21185" t="str">
            <v>0000</v>
          </cell>
        </row>
        <row r="21186">
          <cell r="O21186" t="str">
            <v>INVESTIMENTOS</v>
          </cell>
          <cell r="P21186" t="str">
            <v>X</v>
          </cell>
          <cell r="S21186" t="str">
            <v>INST.FED.DE EDUC.,CIENC.E TEC.DE ALAGOAS</v>
          </cell>
          <cell r="T21186" t="str">
            <v>0000</v>
          </cell>
        </row>
        <row r="21187">
          <cell r="O21187" t="str">
            <v>INVESTIMENTOS</v>
          </cell>
          <cell r="P21187" t="str">
            <v>X</v>
          </cell>
          <cell r="S21187" t="str">
            <v>INST.FED.DE EDUC.,CIENC.E TEC.DE ALAGOAS</v>
          </cell>
          <cell r="T21187" t="str">
            <v>0000</v>
          </cell>
        </row>
        <row r="21188">
          <cell r="O21188" t="str">
            <v>INVESTIMENTOS</v>
          </cell>
          <cell r="P21188" t="str">
            <v>X</v>
          </cell>
          <cell r="S21188" t="str">
            <v>INST.FED.DE EDUC.,CIENC.E TEC.DE ALAGOAS</v>
          </cell>
          <cell r="T21188" t="str">
            <v>0000</v>
          </cell>
        </row>
        <row r="21189">
          <cell r="O21189" t="str">
            <v>INVESTIMENTOS</v>
          </cell>
          <cell r="P21189" t="str">
            <v>X</v>
          </cell>
          <cell r="S21189" t="str">
            <v>INST.FED.DE EDUC.,CIENC.E TEC.DE ALAGOAS</v>
          </cell>
          <cell r="T21189" t="str">
            <v>0001</v>
          </cell>
        </row>
        <row r="21190">
          <cell r="O21190" t="str">
            <v>INVESTIMENTOS</v>
          </cell>
          <cell r="P21190" t="str">
            <v>X</v>
          </cell>
          <cell r="S21190" t="str">
            <v>INST.FED.DE EDUC.,CIENC.E TEC.DE ALAGOAS</v>
          </cell>
          <cell r="T21190" t="str">
            <v>0002</v>
          </cell>
        </row>
        <row r="21191">
          <cell r="O21191" t="str">
            <v>INVESTIMENTOS</v>
          </cell>
          <cell r="P21191" t="str">
            <v>X</v>
          </cell>
          <cell r="S21191" t="str">
            <v>INST.FED.DE EDUC.,CIENC.E TEC.DE ALAGOAS</v>
          </cell>
          <cell r="T21191" t="str">
            <v>0002</v>
          </cell>
        </row>
        <row r="21192">
          <cell r="O21192" t="str">
            <v>INVESTIMENTOS</v>
          </cell>
          <cell r="P21192" t="str">
            <v>X</v>
          </cell>
          <cell r="S21192" t="str">
            <v>INST.FED.DE EDUC.,CIENC.E TEC.DO AMAZONAS</v>
          </cell>
          <cell r="T21192" t="str">
            <v>@</v>
          </cell>
        </row>
        <row r="21193">
          <cell r="O21193" t="str">
            <v>INVESTIMENTOS</v>
          </cell>
          <cell r="P21193" t="str">
            <v>X</v>
          </cell>
          <cell r="S21193" t="str">
            <v>INST.FED.DE EDUC.,CIENC.E TEC.DO AMAZONAS</v>
          </cell>
          <cell r="T21193" t="str">
            <v>@</v>
          </cell>
        </row>
        <row r="21194">
          <cell r="O21194" t="str">
            <v>INVESTIMENTOS</v>
          </cell>
          <cell r="P21194" t="str">
            <v>X</v>
          </cell>
          <cell r="S21194" t="str">
            <v>INST.FED.DE EDUC.,CIENC.E TEC.DO AMAZONAS</v>
          </cell>
          <cell r="T21194" t="str">
            <v>@</v>
          </cell>
        </row>
        <row r="21195">
          <cell r="O21195" t="str">
            <v>INVESTIMENTOS</v>
          </cell>
          <cell r="P21195" t="str">
            <v>X</v>
          </cell>
          <cell r="S21195" t="str">
            <v>INST.FED.DE EDUC.,CIENC.E TEC.DO AMAZONAS</v>
          </cell>
          <cell r="T21195" t="str">
            <v>@</v>
          </cell>
        </row>
        <row r="21196">
          <cell r="O21196" t="str">
            <v>INVESTIMENTOS</v>
          </cell>
          <cell r="P21196" t="str">
            <v>X</v>
          </cell>
          <cell r="S21196" t="str">
            <v>INST.FED.DE EDUC.,CIENC.E TEC.DO AMAZONAS</v>
          </cell>
          <cell r="T21196" t="str">
            <v>0000</v>
          </cell>
        </row>
        <row r="21197">
          <cell r="O21197" t="str">
            <v>INVESTIMENTOS</v>
          </cell>
          <cell r="P21197" t="str">
            <v>X</v>
          </cell>
          <cell r="S21197" t="str">
            <v>INST.FED.DE EDUC.,CIENC.E TEC.DO AMAZONAS</v>
          </cell>
          <cell r="T21197" t="str">
            <v>0000</v>
          </cell>
        </row>
        <row r="21198">
          <cell r="O21198" t="str">
            <v>INVESTIMENTOS</v>
          </cell>
          <cell r="P21198" t="str">
            <v>X</v>
          </cell>
          <cell r="S21198" t="str">
            <v>INST.FED.DE EDUC.,CIENC.E TEC.DO AMAZONAS</v>
          </cell>
          <cell r="T21198" t="str">
            <v>0000</v>
          </cell>
        </row>
        <row r="21199">
          <cell r="O21199" t="str">
            <v>INVESTIMENTOS</v>
          </cell>
          <cell r="P21199" t="str">
            <v>X</v>
          </cell>
          <cell r="S21199" t="str">
            <v>INST.FED.DE EDUC.,CIENC.E TEC.DO AMAZONAS</v>
          </cell>
          <cell r="T21199" t="str">
            <v>0002</v>
          </cell>
        </row>
        <row r="21200">
          <cell r="O21200" t="str">
            <v>INVESTIMENTOS</v>
          </cell>
          <cell r="P21200" t="str">
            <v>X</v>
          </cell>
          <cell r="S21200" t="str">
            <v>INST.FED.DE EDUC.,CIENC.E TEC.DO AMAZONAS</v>
          </cell>
          <cell r="T21200" t="str">
            <v>0002</v>
          </cell>
        </row>
        <row r="21201">
          <cell r="O21201" t="str">
            <v>INVESTIMENTOS</v>
          </cell>
          <cell r="P21201" t="str">
            <v>X</v>
          </cell>
          <cell r="S21201" t="str">
            <v>INST.FED.DE EDUC.,CIENC.E TEC.DO AMAZONAS</v>
          </cell>
          <cell r="T21201" t="str">
            <v>0006</v>
          </cell>
        </row>
        <row r="21202">
          <cell r="O21202" t="str">
            <v>INVESTIMENTOS</v>
          </cell>
          <cell r="P21202" t="str">
            <v>X</v>
          </cell>
          <cell r="S21202" t="str">
            <v>INST.FED.DE EDUC.,CIENC.E TEC.BAIANO</v>
          </cell>
          <cell r="T21202" t="str">
            <v>@</v>
          </cell>
        </row>
        <row r="21203">
          <cell r="O21203" t="str">
            <v>INVESTIMENTOS</v>
          </cell>
          <cell r="P21203" t="str">
            <v>X</v>
          </cell>
          <cell r="S21203" t="str">
            <v>INST.FED.DE EDUC.,CIENC.E TEC.BAIANO</v>
          </cell>
          <cell r="T21203" t="str">
            <v>@</v>
          </cell>
        </row>
        <row r="21204">
          <cell r="O21204" t="str">
            <v>INVESTIMENTOS</v>
          </cell>
          <cell r="P21204" t="str">
            <v>X</v>
          </cell>
          <cell r="S21204" t="str">
            <v>INST.FED.DE EDUC.,CIENC.E TEC.BAIANO</v>
          </cell>
          <cell r="T21204" t="str">
            <v>@</v>
          </cell>
        </row>
        <row r="21205">
          <cell r="O21205" t="str">
            <v>INVESTIMENTOS</v>
          </cell>
          <cell r="P21205" t="str">
            <v>X</v>
          </cell>
          <cell r="S21205" t="str">
            <v>INST.FED.DE EDUC.,CIENC.E TEC.BAIANO</v>
          </cell>
          <cell r="T21205" t="str">
            <v>0000</v>
          </cell>
        </row>
        <row r="21206">
          <cell r="O21206" t="str">
            <v>INVESTIMENTOS</v>
          </cell>
          <cell r="P21206" t="str">
            <v>X</v>
          </cell>
          <cell r="S21206" t="str">
            <v>INST.FED.DE EDUC.,CIENC.E TEC.BAIANO</v>
          </cell>
          <cell r="T21206" t="str">
            <v>0000</v>
          </cell>
        </row>
        <row r="21207">
          <cell r="O21207" t="str">
            <v>INVESTIMENTOS</v>
          </cell>
          <cell r="P21207" t="str">
            <v>X</v>
          </cell>
          <cell r="S21207" t="str">
            <v>INST.FED.DE EDUC.,CIENC.E TEC.BAIANO</v>
          </cell>
          <cell r="T21207" t="str">
            <v>0000</v>
          </cell>
        </row>
        <row r="21208">
          <cell r="O21208" t="str">
            <v>INVESTIMENTOS</v>
          </cell>
          <cell r="P21208" t="str">
            <v>X</v>
          </cell>
          <cell r="S21208" t="str">
            <v>INST.FED.DE EDUC.,CIENC.E TEC.BAIANO</v>
          </cell>
          <cell r="T21208" t="str">
            <v>0000</v>
          </cell>
        </row>
        <row r="21209">
          <cell r="O21209" t="str">
            <v>INVESTIMENTOS</v>
          </cell>
          <cell r="P21209" t="str">
            <v>X</v>
          </cell>
          <cell r="S21209" t="str">
            <v>INST.FED.DE EDUC.,CIENC.E TEC.BAIANO</v>
          </cell>
          <cell r="T21209" t="str">
            <v>0000</v>
          </cell>
        </row>
        <row r="21210">
          <cell r="O21210" t="str">
            <v>INVESTIMENTOS</v>
          </cell>
          <cell r="P21210" t="str">
            <v>X</v>
          </cell>
          <cell r="S21210" t="str">
            <v>INST.FED.DE EDUC.,CIENC.E TEC.BAIANO</v>
          </cell>
          <cell r="T21210" t="str">
            <v>0000</v>
          </cell>
        </row>
        <row r="21211">
          <cell r="O21211" t="str">
            <v>INVESTIMENTOS</v>
          </cell>
          <cell r="P21211" t="str">
            <v>X</v>
          </cell>
          <cell r="S21211" t="str">
            <v>INST.FED.DE EDUC.,CIENC.E TEC.BAIANO</v>
          </cell>
          <cell r="T21211" t="str">
            <v>0000</v>
          </cell>
        </row>
        <row r="21212">
          <cell r="O21212" t="str">
            <v>INVESTIMENTOS</v>
          </cell>
          <cell r="P21212" t="str">
            <v>X</v>
          </cell>
          <cell r="S21212" t="str">
            <v>INST.FED.DE EDUC.,CIENC.E TEC.BAIANO</v>
          </cell>
          <cell r="T21212" t="str">
            <v>0001</v>
          </cell>
        </row>
        <row r="21213">
          <cell r="O21213" t="str">
            <v>INVESTIMENTOS</v>
          </cell>
          <cell r="P21213" t="str">
            <v>X</v>
          </cell>
          <cell r="S21213" t="str">
            <v>INST.FED.DE EDUC.,CIENC.E TEC.BAIANO</v>
          </cell>
          <cell r="T21213" t="str">
            <v>0002</v>
          </cell>
        </row>
        <row r="21214">
          <cell r="O21214" t="str">
            <v>INVESTIMENTOS</v>
          </cell>
          <cell r="P21214" t="str">
            <v>X</v>
          </cell>
          <cell r="S21214" t="str">
            <v>INST.FED.DE EDUC.,CIENC.E TEC.BAIANO</v>
          </cell>
          <cell r="T21214" t="str">
            <v>0002</v>
          </cell>
        </row>
        <row r="21215">
          <cell r="O21215" t="str">
            <v>INVESTIMENTOS</v>
          </cell>
          <cell r="P21215" t="str">
            <v>X</v>
          </cell>
          <cell r="S21215" t="str">
            <v>INST.FED.DE EDUC.,CIENC.E TEC.DO CEARA</v>
          </cell>
          <cell r="T21215" t="str">
            <v>@</v>
          </cell>
        </row>
        <row r="21216">
          <cell r="O21216" t="str">
            <v>INVESTIMENTOS</v>
          </cell>
          <cell r="P21216" t="str">
            <v>X</v>
          </cell>
          <cell r="S21216" t="str">
            <v>INST.FED.DE EDUC.,CIENC.E TEC.DO CEARA</v>
          </cell>
          <cell r="T21216" t="str">
            <v>@</v>
          </cell>
        </row>
        <row r="21217">
          <cell r="O21217" t="str">
            <v>INVESTIMENTOS</v>
          </cell>
          <cell r="P21217" t="str">
            <v>X</v>
          </cell>
          <cell r="S21217" t="str">
            <v>INST.FED.DE EDUC.,CIENC.E TEC.DO CEARA</v>
          </cell>
          <cell r="T21217" t="str">
            <v>@</v>
          </cell>
        </row>
        <row r="21218">
          <cell r="O21218" t="str">
            <v>INVESTIMENTOS</v>
          </cell>
          <cell r="P21218" t="str">
            <v>X</v>
          </cell>
          <cell r="S21218" t="str">
            <v>INST.FED.DE EDUC.,CIENC.E TEC.DO CEARA</v>
          </cell>
          <cell r="T21218" t="str">
            <v>@</v>
          </cell>
        </row>
        <row r="21219">
          <cell r="O21219" t="str">
            <v>INVESTIMENTOS</v>
          </cell>
          <cell r="P21219" t="str">
            <v>X</v>
          </cell>
          <cell r="S21219" t="str">
            <v>INST.FED.DE EDUC.,CIENC.E TEC.DO CEARA</v>
          </cell>
          <cell r="T21219" t="str">
            <v>@</v>
          </cell>
        </row>
        <row r="21220">
          <cell r="O21220" t="str">
            <v>INVESTIMENTOS</v>
          </cell>
          <cell r="P21220" t="str">
            <v>X</v>
          </cell>
          <cell r="S21220" t="str">
            <v>INST.FED.DE EDUC.,CIENC.E TEC.DO CEARA</v>
          </cell>
          <cell r="T21220" t="str">
            <v>@</v>
          </cell>
        </row>
        <row r="21221">
          <cell r="O21221" t="str">
            <v>INVESTIMENTOS</v>
          </cell>
          <cell r="P21221" t="str">
            <v>X</v>
          </cell>
          <cell r="S21221" t="str">
            <v>INST.FED.DE EDUC.,CIENC.E TEC.DO CEARA</v>
          </cell>
          <cell r="T21221" t="str">
            <v>0000</v>
          </cell>
        </row>
        <row r="21222">
          <cell r="O21222" t="str">
            <v>INVESTIMENTOS</v>
          </cell>
          <cell r="P21222" t="str">
            <v>X</v>
          </cell>
          <cell r="S21222" t="str">
            <v>INST.FED.DE EDUC.,CIENC.E TEC.DO CEARA</v>
          </cell>
          <cell r="T21222" t="str">
            <v>0000</v>
          </cell>
        </row>
        <row r="21223">
          <cell r="O21223" t="str">
            <v>INVESTIMENTOS</v>
          </cell>
          <cell r="P21223" t="str">
            <v>X</v>
          </cell>
          <cell r="S21223" t="str">
            <v>INST.FED.DE EDUC.,CIENC.E TEC.DO CEARA</v>
          </cell>
          <cell r="T21223" t="str">
            <v>0000</v>
          </cell>
        </row>
        <row r="21224">
          <cell r="O21224" t="str">
            <v>INVESTIMENTOS</v>
          </cell>
          <cell r="P21224" t="str">
            <v>X</v>
          </cell>
          <cell r="S21224" t="str">
            <v>INST.FED.DE EDUC.,CIENC.E TEC.DO CEARA</v>
          </cell>
          <cell r="T21224" t="str">
            <v>0000</v>
          </cell>
        </row>
        <row r="21225">
          <cell r="O21225" t="str">
            <v>INVESTIMENTOS</v>
          </cell>
          <cell r="P21225" t="str">
            <v>X</v>
          </cell>
          <cell r="S21225" t="str">
            <v>INST.FED.DE EDUC.,CIENC.E TEC.DO CEARA</v>
          </cell>
          <cell r="T21225" t="str">
            <v>0000</v>
          </cell>
        </row>
        <row r="21226">
          <cell r="O21226" t="str">
            <v>INVESTIMENTOS</v>
          </cell>
          <cell r="P21226" t="str">
            <v>X</v>
          </cell>
          <cell r="S21226" t="str">
            <v>INST.FED.DE EDUC.,CIENC.E TEC.DO CEARA</v>
          </cell>
          <cell r="T21226" t="str">
            <v>0000</v>
          </cell>
        </row>
        <row r="21227">
          <cell r="O21227" t="str">
            <v>INVESTIMENTOS</v>
          </cell>
          <cell r="P21227" t="str">
            <v>X</v>
          </cell>
          <cell r="S21227" t="str">
            <v>INST.FED.DE EDUC.,CIENC.E TEC.DO CEARA</v>
          </cell>
          <cell r="T21227" t="str">
            <v>0000</v>
          </cell>
        </row>
        <row r="21228">
          <cell r="O21228" t="str">
            <v>INVESTIMENTOS</v>
          </cell>
          <cell r="P21228" t="str">
            <v>X</v>
          </cell>
          <cell r="S21228" t="str">
            <v>INST.FED.DE EDUC.,CIENC.E TEC.DO CEARA</v>
          </cell>
          <cell r="T21228" t="str">
            <v>0000</v>
          </cell>
        </row>
        <row r="21229">
          <cell r="O21229" t="str">
            <v>INVESTIMENTOS</v>
          </cell>
          <cell r="P21229" t="str">
            <v>X</v>
          </cell>
          <cell r="S21229" t="str">
            <v>INST.FED.DE EDUC.,CIENC.E TEC.DO CEARA</v>
          </cell>
          <cell r="T21229" t="str">
            <v>0000</v>
          </cell>
        </row>
        <row r="21230">
          <cell r="O21230" t="str">
            <v>INVESTIMENTOS</v>
          </cell>
          <cell r="P21230" t="str">
            <v>X</v>
          </cell>
          <cell r="S21230" t="str">
            <v>INST.FED.DE EDUC.,CIENC.E TEC.DO CEARA</v>
          </cell>
          <cell r="T21230" t="str">
            <v>0002</v>
          </cell>
        </row>
        <row r="21231">
          <cell r="O21231" t="str">
            <v>INVESTIMENTOS</v>
          </cell>
          <cell r="P21231" t="str">
            <v>X</v>
          </cell>
          <cell r="S21231" t="str">
            <v>INST.FED.DE EDUC.,CIENC.E TEC.DO CEARA</v>
          </cell>
          <cell r="T21231" t="str">
            <v>0002</v>
          </cell>
        </row>
        <row r="21232">
          <cell r="O21232" t="str">
            <v>INVESTIMENTOS</v>
          </cell>
          <cell r="P21232" t="str">
            <v>X</v>
          </cell>
          <cell r="S21232" t="str">
            <v>INST.FED.DE EDUC.,CIENC.E TEC.DO CEARA</v>
          </cell>
          <cell r="T21232" t="str">
            <v>0007</v>
          </cell>
        </row>
        <row r="21233">
          <cell r="O21233" t="str">
            <v>INVESTIMENTOS</v>
          </cell>
          <cell r="P21233" t="str">
            <v>X</v>
          </cell>
          <cell r="S21233" t="str">
            <v>INST.FED.DE EDUC.,CIENC.E TEC.DO ESP.SANTO</v>
          </cell>
          <cell r="T21233" t="str">
            <v>@</v>
          </cell>
        </row>
        <row r="21234">
          <cell r="O21234" t="str">
            <v>INVESTIMENTOS</v>
          </cell>
          <cell r="P21234" t="str">
            <v>X</v>
          </cell>
          <cell r="S21234" t="str">
            <v>INST.FED.DE EDUC.,CIENC.E TEC.DO ESP.SANTO</v>
          </cell>
          <cell r="T21234" t="str">
            <v>@</v>
          </cell>
        </row>
        <row r="21235">
          <cell r="O21235" t="str">
            <v>INVESTIMENTOS</v>
          </cell>
          <cell r="P21235" t="str">
            <v>X</v>
          </cell>
          <cell r="S21235" t="str">
            <v>INST.FED.DE EDUC.,CIENC.E TEC.DO ESP.SANTO</v>
          </cell>
          <cell r="T21235" t="str">
            <v>0000</v>
          </cell>
        </row>
        <row r="21236">
          <cell r="O21236" t="str">
            <v>INVESTIMENTOS</v>
          </cell>
          <cell r="P21236" t="str">
            <v>X</v>
          </cell>
          <cell r="S21236" t="str">
            <v>INST.FED.DE EDUC.,CIENC.E TEC.DO ESP.SANTO</v>
          </cell>
          <cell r="T21236" t="str">
            <v>0000</v>
          </cell>
        </row>
        <row r="21237">
          <cell r="O21237" t="str">
            <v>INVESTIMENTOS</v>
          </cell>
          <cell r="P21237" t="str">
            <v>X</v>
          </cell>
          <cell r="S21237" t="str">
            <v>INST.FED.DE EDUC.,CIENC.E TEC.DO ESP.SANTO</v>
          </cell>
          <cell r="T21237" t="str">
            <v>0000</v>
          </cell>
        </row>
        <row r="21238">
          <cell r="O21238" t="str">
            <v>INVESTIMENTOS</v>
          </cell>
          <cell r="P21238" t="str">
            <v>X</v>
          </cell>
          <cell r="S21238" t="str">
            <v>INST.FED.DE EDUC.,CIENC.E TEC.DO ESP.SANTO</v>
          </cell>
          <cell r="T21238" t="str">
            <v>0000</v>
          </cell>
        </row>
        <row r="21239">
          <cell r="O21239" t="str">
            <v>INVESTIMENTOS</v>
          </cell>
          <cell r="P21239" t="str">
            <v>X</v>
          </cell>
          <cell r="S21239" t="str">
            <v>INST.FED.DE EDUC.,CIENC.E TEC.DO ESP.SANTO</v>
          </cell>
          <cell r="T21239" t="str">
            <v>0000</v>
          </cell>
        </row>
        <row r="21240">
          <cell r="O21240" t="str">
            <v>INVESTIMENTOS</v>
          </cell>
          <cell r="P21240" t="str">
            <v>X</v>
          </cell>
          <cell r="S21240" t="str">
            <v>INST.FED.DE EDUC.,CIENC.E TEC.DO ESP.SANTO</v>
          </cell>
          <cell r="T21240" t="str">
            <v>0001</v>
          </cell>
        </row>
        <row r="21241">
          <cell r="O21241" t="str">
            <v>INVESTIMENTOS</v>
          </cell>
          <cell r="P21241" t="str">
            <v>X</v>
          </cell>
          <cell r="S21241" t="str">
            <v>INST.FED.DE EDUC.,CIENC.E TEC.DO ESP.SANTO</v>
          </cell>
          <cell r="T21241" t="str">
            <v>0002</v>
          </cell>
        </row>
        <row r="21242">
          <cell r="O21242" t="str">
            <v>INVESTIMENTOS</v>
          </cell>
          <cell r="P21242" t="str">
            <v>X</v>
          </cell>
          <cell r="S21242" t="str">
            <v>INST.FED.DE EDUC.,CIENC.E TEC.DO ESP.SANTO</v>
          </cell>
          <cell r="T21242" t="str">
            <v>0002</v>
          </cell>
        </row>
        <row r="21243">
          <cell r="O21243" t="str">
            <v>INVESTIMENTOS</v>
          </cell>
          <cell r="P21243" t="str">
            <v>X</v>
          </cell>
          <cell r="S21243" t="str">
            <v>INST.FED.DE EDUC.,CIENC.E TEC.GOIANO</v>
          </cell>
          <cell r="T21243" t="str">
            <v>@</v>
          </cell>
        </row>
        <row r="21244">
          <cell r="O21244" t="str">
            <v>INVESTIMENTOS</v>
          </cell>
          <cell r="P21244" t="str">
            <v>X</v>
          </cell>
          <cell r="S21244" t="str">
            <v>INST.FED.DE EDUC.,CIENC.E TEC.GOIANO</v>
          </cell>
          <cell r="T21244" t="str">
            <v>@</v>
          </cell>
        </row>
        <row r="21245">
          <cell r="O21245" t="str">
            <v>INVESTIMENTOS</v>
          </cell>
          <cell r="P21245" t="str">
            <v>X</v>
          </cell>
          <cell r="S21245" t="str">
            <v>INST.FED.DE EDUC.,CIENC.E TEC.GOIANO</v>
          </cell>
          <cell r="T21245" t="str">
            <v>@</v>
          </cell>
        </row>
        <row r="21246">
          <cell r="O21246" t="str">
            <v>INVESTIMENTOS</v>
          </cell>
          <cell r="P21246" t="str">
            <v>X</v>
          </cell>
          <cell r="S21246" t="str">
            <v>INST.FED.DE EDUC.,CIENC.E TEC.GOIANO</v>
          </cell>
          <cell r="T21246" t="str">
            <v>@</v>
          </cell>
        </row>
        <row r="21247">
          <cell r="O21247" t="str">
            <v>INVESTIMENTOS</v>
          </cell>
          <cell r="P21247" t="str">
            <v>X</v>
          </cell>
          <cell r="S21247" t="str">
            <v>INST.FED.DE EDUC.,CIENC.E TEC.GOIANO</v>
          </cell>
          <cell r="T21247" t="str">
            <v>@</v>
          </cell>
        </row>
        <row r="21248">
          <cell r="O21248" t="str">
            <v>INVESTIMENTOS</v>
          </cell>
          <cell r="P21248" t="str">
            <v>X</v>
          </cell>
          <cell r="S21248" t="str">
            <v>INST.FED.DE EDUC.,CIENC.E TEC.GOIANO</v>
          </cell>
          <cell r="T21248" t="str">
            <v>0000</v>
          </cell>
        </row>
        <row r="21249">
          <cell r="O21249" t="str">
            <v>INVESTIMENTOS</v>
          </cell>
          <cell r="P21249" t="str">
            <v>X</v>
          </cell>
          <cell r="S21249" t="str">
            <v>INST.FED.DE EDUC.,CIENC.E TEC.GOIANO</v>
          </cell>
          <cell r="T21249" t="str">
            <v>0000</v>
          </cell>
        </row>
        <row r="21250">
          <cell r="O21250" t="str">
            <v>INVESTIMENTOS</v>
          </cell>
          <cell r="P21250" t="str">
            <v>X</v>
          </cell>
          <cell r="S21250" t="str">
            <v>INST.FED.DE EDUC.,CIENC.E TEC.GOIANO</v>
          </cell>
          <cell r="T21250" t="str">
            <v>0000</v>
          </cell>
        </row>
        <row r="21251">
          <cell r="O21251" t="str">
            <v>INVESTIMENTOS</v>
          </cell>
          <cell r="P21251" t="str">
            <v>X</v>
          </cell>
          <cell r="S21251" t="str">
            <v>INST.FED.DE EDUC.,CIENC.E TEC.GOIANO</v>
          </cell>
          <cell r="T21251" t="str">
            <v>0000</v>
          </cell>
        </row>
        <row r="21252">
          <cell r="O21252" t="str">
            <v>INVESTIMENTOS</v>
          </cell>
          <cell r="P21252" t="str">
            <v>X</v>
          </cell>
          <cell r="S21252" t="str">
            <v>INST.FED.DE EDUC.,CIENC.E TEC.GOIANO</v>
          </cell>
          <cell r="T21252" t="str">
            <v>0000</v>
          </cell>
        </row>
        <row r="21253">
          <cell r="O21253" t="str">
            <v>INVESTIMENTOS</v>
          </cell>
          <cell r="P21253" t="str">
            <v>X</v>
          </cell>
          <cell r="S21253" t="str">
            <v>INST.FED.DE EDUC.,CIENC.E TEC.GOIANO</v>
          </cell>
          <cell r="T21253" t="str">
            <v>0001</v>
          </cell>
        </row>
        <row r="21254">
          <cell r="O21254" t="str">
            <v>INVESTIMENTOS</v>
          </cell>
          <cell r="P21254" t="str">
            <v>X</v>
          </cell>
          <cell r="S21254" t="str">
            <v>INST.FED.DE EDUC.,CIENC.E TEC.GOIANO</v>
          </cell>
          <cell r="T21254" t="str">
            <v>0002</v>
          </cell>
        </row>
        <row r="21255">
          <cell r="O21255" t="str">
            <v>INVESTIMENTOS</v>
          </cell>
          <cell r="P21255" t="str">
            <v>X</v>
          </cell>
          <cell r="S21255" t="str">
            <v>INST.FED.DE EDUC.,CIENC.E TEC.GOIANO</v>
          </cell>
          <cell r="T21255" t="str">
            <v>0002</v>
          </cell>
        </row>
        <row r="21256">
          <cell r="O21256" t="str">
            <v>INVESTIMENTOS</v>
          </cell>
          <cell r="P21256" t="str">
            <v>X</v>
          </cell>
          <cell r="S21256" t="str">
            <v>INST.FED.DE EDUC.,CIENC.E TEC.GOIANO</v>
          </cell>
          <cell r="T21256" t="str">
            <v>0002</v>
          </cell>
        </row>
        <row r="21257">
          <cell r="O21257" t="str">
            <v>INVESTIMENTOS</v>
          </cell>
          <cell r="P21257" t="str">
            <v>X</v>
          </cell>
          <cell r="S21257" t="str">
            <v>INST.FED.DE EDUC.,CIENC.E TEC.DO MARANHAO</v>
          </cell>
          <cell r="T21257" t="str">
            <v>@</v>
          </cell>
        </row>
        <row r="21258">
          <cell r="O21258" t="str">
            <v>INVESTIMENTOS</v>
          </cell>
          <cell r="P21258" t="str">
            <v>X</v>
          </cell>
          <cell r="S21258" t="str">
            <v>INST.FED.DE EDUC.,CIENC.E TEC.DO MARANHAO</v>
          </cell>
          <cell r="T21258" t="str">
            <v>@</v>
          </cell>
        </row>
        <row r="21259">
          <cell r="O21259" t="str">
            <v>INVESTIMENTOS</v>
          </cell>
          <cell r="P21259" t="str">
            <v>X</v>
          </cell>
          <cell r="S21259" t="str">
            <v>INST.FED.DE EDUC.,CIENC.E TEC.DO MARANHAO</v>
          </cell>
          <cell r="T21259" t="str">
            <v>@</v>
          </cell>
        </row>
        <row r="21260">
          <cell r="O21260" t="str">
            <v>INVESTIMENTOS</v>
          </cell>
          <cell r="P21260" t="str">
            <v>X</v>
          </cell>
          <cell r="S21260" t="str">
            <v>INST.FED.DE EDUC.,CIENC.E TEC.DO MARANHAO</v>
          </cell>
          <cell r="T21260" t="str">
            <v>@</v>
          </cell>
        </row>
        <row r="21261">
          <cell r="O21261" t="str">
            <v>INVESTIMENTOS</v>
          </cell>
          <cell r="P21261" t="str">
            <v>X</v>
          </cell>
          <cell r="S21261" t="str">
            <v>INST.FED.DE EDUC.,CIENC.E TEC.DO MARANHAO</v>
          </cell>
          <cell r="T21261" t="str">
            <v>0000</v>
          </cell>
        </row>
        <row r="21262">
          <cell r="O21262" t="str">
            <v>INVESTIMENTOS</v>
          </cell>
          <cell r="P21262" t="str">
            <v>X</v>
          </cell>
          <cell r="S21262" t="str">
            <v>INST.FED.DE EDUC.,CIENC.E TEC.DO MARANHAO</v>
          </cell>
          <cell r="T21262" t="str">
            <v>0000</v>
          </cell>
        </row>
        <row r="21263">
          <cell r="O21263" t="str">
            <v>INVESTIMENTOS</v>
          </cell>
          <cell r="P21263" t="str">
            <v>X</v>
          </cell>
          <cell r="S21263" t="str">
            <v>INST.FED.DE EDUC.,CIENC.E TEC.DO MARANHAO</v>
          </cell>
          <cell r="T21263" t="str">
            <v>0000</v>
          </cell>
        </row>
        <row r="21264">
          <cell r="O21264" t="str">
            <v>INVESTIMENTOS</v>
          </cell>
          <cell r="P21264" t="str">
            <v>X</v>
          </cell>
          <cell r="S21264" t="str">
            <v>INST.FED.DE EDUC.,CIENC.E TEC.DO MARANHAO</v>
          </cell>
          <cell r="T21264" t="str">
            <v>0002</v>
          </cell>
        </row>
        <row r="21265">
          <cell r="O21265" t="str">
            <v>INVESTIMENTOS</v>
          </cell>
          <cell r="P21265" t="str">
            <v>X</v>
          </cell>
          <cell r="S21265" t="str">
            <v>INST.FED.DE EDUC.,CIENC.E TEC.DO MARANHAO</v>
          </cell>
          <cell r="T21265" t="str">
            <v>0002</v>
          </cell>
        </row>
        <row r="21266">
          <cell r="O21266" t="str">
            <v>INVESTIMENTOS</v>
          </cell>
          <cell r="P21266" t="str">
            <v>X</v>
          </cell>
          <cell r="S21266" t="str">
            <v>INST.FED.DE EDUC.,CIENC.E TEC.DO MARANHAO</v>
          </cell>
          <cell r="T21266" t="str">
            <v>EBAN</v>
          </cell>
        </row>
        <row r="21267">
          <cell r="O21267" t="str">
            <v>INVESTIMENTOS</v>
          </cell>
          <cell r="P21267" t="str">
            <v>X</v>
          </cell>
          <cell r="S21267" t="str">
            <v>INST.FED.DE EDUC.,CIENC.E TEC.DE MINAS GERAIS</v>
          </cell>
          <cell r="T21267" t="str">
            <v>@</v>
          </cell>
        </row>
        <row r="21268">
          <cell r="O21268" t="str">
            <v>INVESTIMENTOS</v>
          </cell>
          <cell r="P21268" t="str">
            <v>X</v>
          </cell>
          <cell r="S21268" t="str">
            <v>INST.FED.DE EDUC.,CIENC.E TEC.DE MINAS GERAIS</v>
          </cell>
          <cell r="T21268" t="str">
            <v>@</v>
          </cell>
        </row>
        <row r="21269">
          <cell r="O21269" t="str">
            <v>INVESTIMENTOS</v>
          </cell>
          <cell r="P21269" t="str">
            <v>X</v>
          </cell>
          <cell r="S21269" t="str">
            <v>INST.FED.DE EDUC.,CIENC.E TEC.DE MINAS GERAIS</v>
          </cell>
          <cell r="T21269" t="str">
            <v>@</v>
          </cell>
        </row>
        <row r="21270">
          <cell r="O21270" t="str">
            <v>INVESTIMENTOS</v>
          </cell>
          <cell r="P21270" t="str">
            <v>X</v>
          </cell>
          <cell r="S21270" t="str">
            <v>INST.FED.DE EDUC.,CIENC.E TEC.DE MINAS GERAIS</v>
          </cell>
          <cell r="T21270" t="str">
            <v>@</v>
          </cell>
        </row>
        <row r="21271">
          <cell r="O21271" t="str">
            <v>INVESTIMENTOS</v>
          </cell>
          <cell r="P21271" t="str">
            <v>X</v>
          </cell>
          <cell r="S21271" t="str">
            <v>INST.FED.DE EDUC.,CIENC.E TEC.DE MINAS GERAIS</v>
          </cell>
          <cell r="T21271" t="str">
            <v>@</v>
          </cell>
        </row>
        <row r="21272">
          <cell r="O21272" t="str">
            <v>INVESTIMENTOS</v>
          </cell>
          <cell r="P21272" t="str">
            <v>X</v>
          </cell>
          <cell r="S21272" t="str">
            <v>INST.FED.DE EDUC.,CIENC.E TEC.DE MINAS GERAIS</v>
          </cell>
          <cell r="T21272" t="str">
            <v>0000</v>
          </cell>
        </row>
        <row r="21273">
          <cell r="O21273" t="str">
            <v>INVESTIMENTOS</v>
          </cell>
          <cell r="P21273" t="str">
            <v>X</v>
          </cell>
          <cell r="S21273" t="str">
            <v>INST.FED.DE EDUC.,CIENC.E TEC.DE MINAS GERAIS</v>
          </cell>
          <cell r="T21273" t="str">
            <v>0000</v>
          </cell>
        </row>
        <row r="21274">
          <cell r="O21274" t="str">
            <v>INVESTIMENTOS</v>
          </cell>
          <cell r="P21274" t="str">
            <v>X</v>
          </cell>
          <cell r="S21274" t="str">
            <v>INST.FED.DE EDUC.,CIENC.E TEC.DE MINAS GERAIS</v>
          </cell>
          <cell r="T21274" t="str">
            <v>0000</v>
          </cell>
        </row>
        <row r="21275">
          <cell r="O21275" t="str">
            <v>INVESTIMENTOS</v>
          </cell>
          <cell r="P21275" t="str">
            <v>X</v>
          </cell>
          <cell r="S21275" t="str">
            <v>INST.FED.DE EDUC.,CIENC.E TEC.DE MINAS GERAIS</v>
          </cell>
          <cell r="T21275" t="str">
            <v>0000</v>
          </cell>
        </row>
        <row r="21276">
          <cell r="O21276" t="str">
            <v>INVESTIMENTOS</v>
          </cell>
          <cell r="P21276" t="str">
            <v>X</v>
          </cell>
          <cell r="S21276" t="str">
            <v>INST.FED.DE EDUC.,CIENC.E TEC.DE MINAS GERAIS</v>
          </cell>
          <cell r="T21276" t="str">
            <v>0000</v>
          </cell>
        </row>
        <row r="21277">
          <cell r="O21277" t="str">
            <v>INVESTIMENTOS</v>
          </cell>
          <cell r="P21277" t="str">
            <v>X</v>
          </cell>
          <cell r="S21277" t="str">
            <v>INST.FED.DE EDUC.,CIENC.E TEC.DE MINAS GERAIS</v>
          </cell>
          <cell r="T21277" t="str">
            <v>0000</v>
          </cell>
        </row>
        <row r="21278">
          <cell r="O21278" t="str">
            <v>INVESTIMENTOS</v>
          </cell>
          <cell r="P21278" t="str">
            <v>X</v>
          </cell>
          <cell r="S21278" t="str">
            <v>INST.FED.DE EDUC.,CIENC.E TEC.DE MINAS GERAIS</v>
          </cell>
          <cell r="T21278" t="str">
            <v>0000</v>
          </cell>
        </row>
        <row r="21279">
          <cell r="O21279" t="str">
            <v>INVESTIMENTOS</v>
          </cell>
          <cell r="P21279" t="str">
            <v>X</v>
          </cell>
          <cell r="S21279" t="str">
            <v>INST.FED.DE EDUC.,CIENC.E TEC.DE MINAS GERAIS</v>
          </cell>
          <cell r="T21279" t="str">
            <v>0000</v>
          </cell>
        </row>
        <row r="21280">
          <cell r="O21280" t="str">
            <v>INVESTIMENTOS</v>
          </cell>
          <cell r="P21280" t="str">
            <v>X</v>
          </cell>
          <cell r="S21280" t="str">
            <v>INST.FED.DE EDUC.,CIENC.E TEC.DE MINAS GERAIS</v>
          </cell>
          <cell r="T21280" t="str">
            <v>0000</v>
          </cell>
        </row>
        <row r="21281">
          <cell r="O21281" t="str">
            <v>INVESTIMENTOS</v>
          </cell>
          <cell r="P21281" t="str">
            <v>X</v>
          </cell>
          <cell r="S21281" t="str">
            <v>INST.FED.DE EDUC.,CIENC.E TEC.DE MINAS GERAIS</v>
          </cell>
          <cell r="T21281" t="str">
            <v>0000</v>
          </cell>
        </row>
        <row r="21282">
          <cell r="O21282" t="str">
            <v>INVESTIMENTOS</v>
          </cell>
          <cell r="P21282" t="str">
            <v>X</v>
          </cell>
          <cell r="S21282" t="str">
            <v>INST.FED.DE EDUC.,CIENC.E TEC.DE MINAS GERAIS</v>
          </cell>
          <cell r="T21282" t="str">
            <v>0000</v>
          </cell>
        </row>
        <row r="21283">
          <cell r="O21283" t="str">
            <v>INVESTIMENTOS</v>
          </cell>
          <cell r="P21283" t="str">
            <v>X</v>
          </cell>
          <cell r="S21283" t="str">
            <v>INST.FED.DE EDUC.,CIENC.E TEC.DE MINAS GERAIS</v>
          </cell>
          <cell r="T21283" t="str">
            <v>0001</v>
          </cell>
        </row>
        <row r="21284">
          <cell r="O21284" t="str">
            <v>INVESTIMENTOS</v>
          </cell>
          <cell r="P21284" t="str">
            <v>X</v>
          </cell>
          <cell r="S21284" t="str">
            <v>INST.FED.DE EDUC.,CIENC.E TEC.DE MINAS GERAIS</v>
          </cell>
          <cell r="T21284" t="str">
            <v>0002</v>
          </cell>
        </row>
        <row r="21285">
          <cell r="O21285" t="str">
            <v>INVESTIMENTOS</v>
          </cell>
          <cell r="P21285" t="str">
            <v>X</v>
          </cell>
          <cell r="S21285" t="str">
            <v>INST.FED.DE EDUC.,CIENC.E TEC.DE MINAS GERAIS</v>
          </cell>
          <cell r="T21285" t="str">
            <v>0002</v>
          </cell>
        </row>
        <row r="21286">
          <cell r="O21286" t="str">
            <v>INVESTIMENTOS</v>
          </cell>
          <cell r="P21286" t="str">
            <v>X</v>
          </cell>
          <cell r="S21286" t="str">
            <v>INST.FED.DE EDUC.,CIENC.E TEC.DO NORTE DE MG</v>
          </cell>
          <cell r="T21286" t="str">
            <v>@</v>
          </cell>
        </row>
        <row r="21287">
          <cell r="O21287" t="str">
            <v>INVESTIMENTOS</v>
          </cell>
          <cell r="P21287" t="str">
            <v>X</v>
          </cell>
          <cell r="S21287" t="str">
            <v>INST.FED.DE EDUC.,CIENC.E TEC.DO NORTE DE MG</v>
          </cell>
          <cell r="T21287" t="str">
            <v>@</v>
          </cell>
        </row>
        <row r="21288">
          <cell r="O21288" t="str">
            <v>INVESTIMENTOS</v>
          </cell>
          <cell r="P21288" t="str">
            <v>X</v>
          </cell>
          <cell r="S21288" t="str">
            <v>INST.FED.DE EDUC.,CIENC.E TEC.DO NORTE DE MG</v>
          </cell>
          <cell r="T21288" t="str">
            <v>0000</v>
          </cell>
        </row>
        <row r="21289">
          <cell r="O21289" t="str">
            <v>INVESTIMENTOS</v>
          </cell>
          <cell r="P21289" t="str">
            <v>X</v>
          </cell>
          <cell r="S21289" t="str">
            <v>INST.FED.DE EDUC.,CIENC.E TEC.DO NORTE DE MG</v>
          </cell>
          <cell r="T21289" t="str">
            <v>0000</v>
          </cell>
        </row>
        <row r="21290">
          <cell r="O21290" t="str">
            <v>INVESTIMENTOS</v>
          </cell>
          <cell r="P21290" t="str">
            <v>X</v>
          </cell>
          <cell r="S21290" t="str">
            <v>INST.FED.DE EDUC.,CIENC.E TEC.DO NORTE DE MG</v>
          </cell>
          <cell r="T21290" t="str">
            <v>0000</v>
          </cell>
        </row>
        <row r="21291">
          <cell r="O21291" t="str">
            <v>INVESTIMENTOS</v>
          </cell>
          <cell r="P21291" t="str">
            <v>X</v>
          </cell>
          <cell r="S21291" t="str">
            <v>INST.FED.DE EDUC.,CIENC.E TEC.DO NORTE DE MG</v>
          </cell>
          <cell r="T21291" t="str">
            <v>0000</v>
          </cell>
        </row>
        <row r="21292">
          <cell r="O21292" t="str">
            <v>INVESTIMENTOS</v>
          </cell>
          <cell r="P21292" t="str">
            <v>X</v>
          </cell>
          <cell r="S21292" t="str">
            <v>INST.FED.DE EDUC.,CIENC.E TEC.DO NORTE DE MG</v>
          </cell>
          <cell r="T21292" t="str">
            <v>0000</v>
          </cell>
        </row>
        <row r="21293">
          <cell r="O21293" t="str">
            <v>INVESTIMENTOS</v>
          </cell>
          <cell r="P21293" t="str">
            <v>X</v>
          </cell>
          <cell r="S21293" t="str">
            <v>INST.FED.DE EDUC.,CIENC.E TEC.DO NORTE DE MG</v>
          </cell>
          <cell r="T21293" t="str">
            <v>0000</v>
          </cell>
        </row>
        <row r="21294">
          <cell r="O21294" t="str">
            <v>INVESTIMENTOS</v>
          </cell>
          <cell r="P21294" t="str">
            <v>X</v>
          </cell>
          <cell r="S21294" t="str">
            <v>INST.FED.DE EDUC.,CIENC.E TEC.DO NORTE DE MG</v>
          </cell>
          <cell r="T21294" t="str">
            <v>0000</v>
          </cell>
        </row>
        <row r="21295">
          <cell r="O21295" t="str">
            <v>INVESTIMENTOS</v>
          </cell>
          <cell r="P21295" t="str">
            <v>X</v>
          </cell>
          <cell r="S21295" t="str">
            <v>INST.FED.DE EDUC.,CIENC.E TEC.DO NORTE DE MG</v>
          </cell>
          <cell r="T21295" t="str">
            <v>0000</v>
          </cell>
        </row>
        <row r="21296">
          <cell r="O21296" t="str">
            <v>INVESTIMENTOS</v>
          </cell>
          <cell r="P21296" t="str">
            <v>X</v>
          </cell>
          <cell r="S21296" t="str">
            <v>INST.FED.DE EDUC.,CIENC.E TEC.DO NORTE DE MG</v>
          </cell>
          <cell r="T21296" t="str">
            <v>0000</v>
          </cell>
        </row>
        <row r="21297">
          <cell r="O21297" t="str">
            <v>INVESTIMENTOS</v>
          </cell>
          <cell r="P21297" t="str">
            <v>X</v>
          </cell>
          <cell r="S21297" t="str">
            <v>INST.FED.DE EDUC.,CIENC.E TEC.DO NORTE DE MG</v>
          </cell>
          <cell r="T21297" t="str">
            <v>0000</v>
          </cell>
        </row>
        <row r="21298">
          <cell r="O21298" t="str">
            <v>INVESTIMENTOS</v>
          </cell>
          <cell r="P21298" t="str">
            <v>X</v>
          </cell>
          <cell r="S21298" t="str">
            <v>INST.FED.DE EDUC.,CIENC.E TEC.DO NORTE DE MG</v>
          </cell>
          <cell r="T21298" t="str">
            <v>0001</v>
          </cell>
        </row>
        <row r="21299">
          <cell r="O21299" t="str">
            <v>INVESTIMENTOS</v>
          </cell>
          <cell r="P21299" t="str">
            <v>X</v>
          </cell>
          <cell r="S21299" t="str">
            <v>INST.FED.DE EDUC.,CIENC.E TEC.DO NORTE DE MG</v>
          </cell>
          <cell r="T21299" t="str">
            <v>0002</v>
          </cell>
        </row>
        <row r="21300">
          <cell r="O21300" t="str">
            <v>INVESTIMENTOS</v>
          </cell>
          <cell r="P21300" t="str">
            <v>X</v>
          </cell>
          <cell r="S21300" t="str">
            <v>INST.FED.DE EDUC.,CIENC.E TEC.DO NORTE DE MG</v>
          </cell>
          <cell r="T21300" t="str">
            <v>0002</v>
          </cell>
        </row>
        <row r="21301">
          <cell r="O21301" t="str">
            <v>INVESTIMENTOS</v>
          </cell>
          <cell r="P21301" t="str">
            <v>X</v>
          </cell>
          <cell r="S21301" t="str">
            <v>INST.FED.DE EDUC.,CIENC.E TEC.DO NORTE DE MG</v>
          </cell>
          <cell r="T21301" t="str">
            <v>0007</v>
          </cell>
        </row>
        <row r="21302">
          <cell r="O21302" t="str">
            <v>INVESTIMENTOS</v>
          </cell>
          <cell r="P21302" t="str">
            <v>X</v>
          </cell>
          <cell r="S21302" t="str">
            <v>INST.FED.DE EDUC.,CIENC.E TEC.DO SUDESTE MG</v>
          </cell>
          <cell r="T21302" t="str">
            <v>@</v>
          </cell>
        </row>
        <row r="21303">
          <cell r="O21303" t="str">
            <v>INVESTIMENTOS</v>
          </cell>
          <cell r="P21303" t="str">
            <v>X</v>
          </cell>
          <cell r="S21303" t="str">
            <v>INST.FED.DE EDUC.,CIENC.E TEC.DO SUDESTE MG</v>
          </cell>
          <cell r="T21303" t="str">
            <v>@</v>
          </cell>
        </row>
        <row r="21304">
          <cell r="O21304" t="str">
            <v>INVESTIMENTOS</v>
          </cell>
          <cell r="P21304" t="str">
            <v>X</v>
          </cell>
          <cell r="S21304" t="str">
            <v>INST.FED.DE EDUC.,CIENC.E TEC.DO SUDESTE MG</v>
          </cell>
          <cell r="T21304" t="str">
            <v>@</v>
          </cell>
        </row>
        <row r="21305">
          <cell r="O21305" t="str">
            <v>INVESTIMENTOS</v>
          </cell>
          <cell r="P21305" t="str">
            <v>X</v>
          </cell>
          <cell r="S21305" t="str">
            <v>INST.FED.DE EDUC.,CIENC.E TEC.DO SUDESTE MG</v>
          </cell>
          <cell r="T21305" t="str">
            <v>@</v>
          </cell>
        </row>
        <row r="21306">
          <cell r="O21306" t="str">
            <v>INVESTIMENTOS</v>
          </cell>
          <cell r="P21306" t="str">
            <v>X</v>
          </cell>
          <cell r="S21306" t="str">
            <v>INST.FED.DE EDUC.,CIENC.E TEC.DO SUDESTE MG</v>
          </cell>
          <cell r="T21306" t="str">
            <v>@</v>
          </cell>
        </row>
        <row r="21307">
          <cell r="O21307" t="str">
            <v>INVESTIMENTOS</v>
          </cell>
          <cell r="P21307" t="str">
            <v>X</v>
          </cell>
          <cell r="S21307" t="str">
            <v>INST.FED.DE EDUC.,CIENC.E TEC.DO SUDESTE MG</v>
          </cell>
          <cell r="T21307" t="str">
            <v>@</v>
          </cell>
        </row>
        <row r="21308">
          <cell r="O21308" t="str">
            <v>INVESTIMENTOS</v>
          </cell>
          <cell r="P21308" t="str">
            <v>X</v>
          </cell>
          <cell r="S21308" t="str">
            <v>INST.FED.DE EDUC.,CIENC.E TEC.DO SUDESTE MG</v>
          </cell>
          <cell r="T21308" t="str">
            <v>@</v>
          </cell>
        </row>
        <row r="21309">
          <cell r="O21309" t="str">
            <v>INVESTIMENTOS</v>
          </cell>
          <cell r="P21309" t="str">
            <v>X</v>
          </cell>
          <cell r="S21309" t="str">
            <v>INST.FED.DE EDUC.,CIENC.E TEC.DO SUDESTE MG</v>
          </cell>
          <cell r="T21309" t="str">
            <v>0000</v>
          </cell>
        </row>
        <row r="21310">
          <cell r="O21310" t="str">
            <v>INVESTIMENTOS</v>
          </cell>
          <cell r="P21310" t="str">
            <v>X</v>
          </cell>
          <cell r="S21310" t="str">
            <v>INST.FED.DE EDUC.,CIENC.E TEC.DO SUDESTE MG</v>
          </cell>
          <cell r="T21310" t="str">
            <v>0000</v>
          </cell>
        </row>
        <row r="21311">
          <cell r="O21311" t="str">
            <v>INVESTIMENTOS</v>
          </cell>
          <cell r="P21311" t="str">
            <v>X</v>
          </cell>
          <cell r="S21311" t="str">
            <v>INST.FED.DE EDUC.,CIENC.E TEC.DO SUDESTE MG</v>
          </cell>
          <cell r="T21311" t="str">
            <v>0000</v>
          </cell>
        </row>
        <row r="21312">
          <cell r="O21312" t="str">
            <v>INVESTIMENTOS</v>
          </cell>
          <cell r="P21312" t="str">
            <v>X</v>
          </cell>
          <cell r="S21312" t="str">
            <v>INST.FED.DE EDUC.,CIENC.E TEC.DO SUDESTE MG</v>
          </cell>
          <cell r="T21312" t="str">
            <v>0000</v>
          </cell>
        </row>
        <row r="21313">
          <cell r="O21313" t="str">
            <v>INVESTIMENTOS</v>
          </cell>
          <cell r="P21313" t="str">
            <v>X</v>
          </cell>
          <cell r="S21313" t="str">
            <v>INST.FED.DE EDUC.,CIENC.E TEC.DO SUDESTE MG</v>
          </cell>
          <cell r="T21313" t="str">
            <v>0001</v>
          </cell>
        </row>
        <row r="21314">
          <cell r="O21314" t="str">
            <v>INVESTIMENTOS</v>
          </cell>
          <cell r="P21314" t="str">
            <v>X</v>
          </cell>
          <cell r="S21314" t="str">
            <v>INST.FED.DE EDUC.,CIENC.E TEC.DO SUDESTE MG</v>
          </cell>
          <cell r="T21314" t="str">
            <v>0002</v>
          </cell>
        </row>
        <row r="21315">
          <cell r="O21315" t="str">
            <v>INVESTIMENTOS</v>
          </cell>
          <cell r="P21315" t="str">
            <v>X</v>
          </cell>
          <cell r="S21315" t="str">
            <v>INST.FED.DE EDUC.,CIENC.E TEC.DO SUDESTE MG</v>
          </cell>
          <cell r="T21315" t="str">
            <v>0002</v>
          </cell>
        </row>
        <row r="21316">
          <cell r="O21316" t="str">
            <v>INVESTIMENTOS</v>
          </cell>
          <cell r="P21316" t="str">
            <v>X</v>
          </cell>
          <cell r="S21316" t="str">
            <v>INST.FED.DE EDUC.,CIENC.E TEC.DO SUDESTE MG</v>
          </cell>
          <cell r="T21316" t="str">
            <v>0007</v>
          </cell>
        </row>
        <row r="21317">
          <cell r="O21317" t="str">
            <v>INVESTIMENTOS</v>
          </cell>
          <cell r="P21317" t="str">
            <v>X</v>
          </cell>
          <cell r="S21317" t="str">
            <v>INST.FED.DE EDUC.,CIENC.E TEC.DO SUL DE MG</v>
          </cell>
          <cell r="T21317" t="str">
            <v>@</v>
          </cell>
        </row>
        <row r="21318">
          <cell r="O21318" t="str">
            <v>INVESTIMENTOS</v>
          </cell>
          <cell r="P21318" t="str">
            <v>X</v>
          </cell>
          <cell r="S21318" t="str">
            <v>INST.FED.DE EDUC.,CIENC.E TEC.DO SUL DE MG</v>
          </cell>
          <cell r="T21318" t="str">
            <v>0000</v>
          </cell>
        </row>
        <row r="21319">
          <cell r="O21319" t="str">
            <v>INVESTIMENTOS</v>
          </cell>
          <cell r="P21319" t="str">
            <v>X</v>
          </cell>
          <cell r="S21319" t="str">
            <v>INST.FED.DE EDUC.,CIENC.E TEC.DO SUL DE MG</v>
          </cell>
          <cell r="T21319" t="str">
            <v>0000</v>
          </cell>
        </row>
        <row r="21320">
          <cell r="O21320" t="str">
            <v>INVESTIMENTOS</v>
          </cell>
          <cell r="P21320" t="str">
            <v>X</v>
          </cell>
          <cell r="S21320" t="str">
            <v>INST.FED.DE EDUC.,CIENC.E TEC.DO SUL DE MG</v>
          </cell>
          <cell r="T21320" t="str">
            <v>0000</v>
          </cell>
        </row>
        <row r="21321">
          <cell r="O21321" t="str">
            <v>INVESTIMENTOS</v>
          </cell>
          <cell r="P21321" t="str">
            <v>X</v>
          </cell>
          <cell r="S21321" t="str">
            <v>INST.FED.DE EDUC.,CIENC.E TEC.DO SUL DE MG</v>
          </cell>
          <cell r="T21321" t="str">
            <v>0000</v>
          </cell>
        </row>
        <row r="21322">
          <cell r="O21322" t="str">
            <v>INVESTIMENTOS</v>
          </cell>
          <cell r="P21322" t="str">
            <v>X</v>
          </cell>
          <cell r="S21322" t="str">
            <v>INST.FED.DE EDUC.,CIENC.E TEC.DO SUL DE MG</v>
          </cell>
          <cell r="T21322" t="str">
            <v>0000</v>
          </cell>
        </row>
        <row r="21323">
          <cell r="O21323" t="str">
            <v>INVESTIMENTOS</v>
          </cell>
          <cell r="P21323" t="str">
            <v>X</v>
          </cell>
          <cell r="S21323" t="str">
            <v>INST.FED.DE EDUC.,CIENC.E TEC.DO SUL DE MG</v>
          </cell>
          <cell r="T21323" t="str">
            <v>0000</v>
          </cell>
        </row>
        <row r="21324">
          <cell r="O21324" t="str">
            <v>INVESTIMENTOS</v>
          </cell>
          <cell r="P21324" t="str">
            <v>X</v>
          </cell>
          <cell r="S21324" t="str">
            <v>INST.FED.DE EDUC.,CIENC.E TEC.DO SUL DE MG</v>
          </cell>
          <cell r="T21324" t="str">
            <v>0000</v>
          </cell>
        </row>
        <row r="21325">
          <cell r="O21325" t="str">
            <v>INVESTIMENTOS</v>
          </cell>
          <cell r="P21325" t="str">
            <v>X</v>
          </cell>
          <cell r="S21325" t="str">
            <v>INST.FED.DE EDUC.,CIENC.E TEC.DO SUL DE MG</v>
          </cell>
          <cell r="T21325" t="str">
            <v>0000</v>
          </cell>
        </row>
        <row r="21326">
          <cell r="O21326" t="str">
            <v>INVESTIMENTOS</v>
          </cell>
          <cell r="P21326" t="str">
            <v>X</v>
          </cell>
          <cell r="S21326" t="str">
            <v>INST.FED.DE EDUC.,CIENC.E TEC.DO SUL DE MG</v>
          </cell>
          <cell r="T21326" t="str">
            <v>0000</v>
          </cell>
        </row>
        <row r="21327">
          <cell r="O21327" t="str">
            <v>INVESTIMENTOS</v>
          </cell>
          <cell r="P21327" t="str">
            <v>X</v>
          </cell>
          <cell r="S21327" t="str">
            <v>INST.FED.DE EDUC.,CIENC.E TEC.DO SUL DE MG</v>
          </cell>
          <cell r="T21327" t="str">
            <v>0000</v>
          </cell>
        </row>
        <row r="21328">
          <cell r="O21328" t="str">
            <v>INVESTIMENTOS</v>
          </cell>
          <cell r="P21328" t="str">
            <v>X</v>
          </cell>
          <cell r="S21328" t="str">
            <v>INST.FED.DE EDUC.,CIENC.E TEC.DO SUL DE MG</v>
          </cell>
          <cell r="T21328" t="str">
            <v>0001</v>
          </cell>
        </row>
        <row r="21329">
          <cell r="O21329" t="str">
            <v>INVESTIMENTOS</v>
          </cell>
          <cell r="P21329" t="str">
            <v>X</v>
          </cell>
          <cell r="S21329" t="str">
            <v>INST.FED.DE EDUC.,CIENC.E TEC.DO SUL DE MG</v>
          </cell>
          <cell r="T21329" t="str">
            <v>0001</v>
          </cell>
        </row>
        <row r="21330">
          <cell r="O21330" t="str">
            <v>INVESTIMENTOS</v>
          </cell>
          <cell r="P21330" t="str">
            <v>X</v>
          </cell>
          <cell r="S21330" t="str">
            <v>INST.FED.DE EDUC.,CIENC.E TEC.DO SUL DE MG</v>
          </cell>
          <cell r="T21330" t="str">
            <v>0001</v>
          </cell>
        </row>
        <row r="21331">
          <cell r="O21331" t="str">
            <v>INVESTIMENTOS</v>
          </cell>
          <cell r="P21331" t="str">
            <v>X</v>
          </cell>
          <cell r="S21331" t="str">
            <v>INST.FED.DE EDUC.,CIENC.E TEC.DO SUL DE MG</v>
          </cell>
          <cell r="T21331" t="str">
            <v>0002</v>
          </cell>
        </row>
        <row r="21332">
          <cell r="O21332" t="str">
            <v>INVESTIMENTOS</v>
          </cell>
          <cell r="P21332" t="str">
            <v>X</v>
          </cell>
          <cell r="S21332" t="str">
            <v>INST.FED.DE EDUC.,CIENC.E TEC.DO SUL DE MG</v>
          </cell>
          <cell r="T21332" t="str">
            <v>0007</v>
          </cell>
        </row>
        <row r="21333">
          <cell r="O21333" t="str">
            <v>INVESTIMENTOS</v>
          </cell>
          <cell r="P21333" t="str">
            <v>X</v>
          </cell>
          <cell r="S21333" t="str">
            <v>INST.FED.DE EDUC.,CIENC.E TEC.DO TRIA.MINEIRO</v>
          </cell>
          <cell r="T21333" t="str">
            <v>@</v>
          </cell>
        </row>
        <row r="21334">
          <cell r="O21334" t="str">
            <v>INVESTIMENTOS</v>
          </cell>
          <cell r="P21334" t="str">
            <v>X</v>
          </cell>
          <cell r="S21334" t="str">
            <v>INST.FED.DE EDUC.,CIENC.E TEC.DO TRIA.MINEIRO</v>
          </cell>
          <cell r="T21334" t="str">
            <v>@</v>
          </cell>
        </row>
        <row r="21335">
          <cell r="O21335" t="str">
            <v>INVESTIMENTOS</v>
          </cell>
          <cell r="P21335" t="str">
            <v>X</v>
          </cell>
          <cell r="S21335" t="str">
            <v>INST.FED.DE EDUC.,CIENC.E TEC.DO TRIA.MINEIRO</v>
          </cell>
          <cell r="T21335" t="str">
            <v>0000</v>
          </cell>
        </row>
        <row r="21336">
          <cell r="O21336" t="str">
            <v>INVESTIMENTOS</v>
          </cell>
          <cell r="P21336" t="str">
            <v>X</v>
          </cell>
          <cell r="S21336" t="str">
            <v>INST.FED.DE EDUC.,CIENC.E TEC.DO TRIA.MINEIRO</v>
          </cell>
          <cell r="T21336" t="str">
            <v>0000</v>
          </cell>
        </row>
        <row r="21337">
          <cell r="O21337" t="str">
            <v>INVESTIMENTOS</v>
          </cell>
          <cell r="P21337" t="str">
            <v>X</v>
          </cell>
          <cell r="S21337" t="str">
            <v>INST.FED.DE EDUC.,CIENC.E TEC.DO TRIA.MINEIRO</v>
          </cell>
          <cell r="T21337" t="str">
            <v>0002</v>
          </cell>
        </row>
        <row r="21338">
          <cell r="O21338" t="str">
            <v>INVESTIMENTOS</v>
          </cell>
          <cell r="P21338" t="str">
            <v>X</v>
          </cell>
          <cell r="S21338" t="str">
            <v>INST.FED.DE EDUC.,CIENC.E TEC.DO TRIA.MINEIRO</v>
          </cell>
          <cell r="T21338" t="str">
            <v>0002</v>
          </cell>
        </row>
        <row r="21339">
          <cell r="O21339" t="str">
            <v>INVESTIMENTOS</v>
          </cell>
          <cell r="P21339" t="str">
            <v>X</v>
          </cell>
          <cell r="S21339" t="str">
            <v>INST.FED.DE EDUC.,CIENC.E TEC.DO TRIA.MINEIRO</v>
          </cell>
          <cell r="T21339" t="str">
            <v>0002</v>
          </cell>
        </row>
        <row r="21340">
          <cell r="O21340" t="str">
            <v>INVESTIMENTOS</v>
          </cell>
          <cell r="P21340" t="str">
            <v>X</v>
          </cell>
          <cell r="S21340" t="str">
            <v>INST.FED.DE EDUC.,CIENC.E TEC.DO TRIA.MINEIRO</v>
          </cell>
          <cell r="T21340" t="str">
            <v>0002</v>
          </cell>
        </row>
        <row r="21341">
          <cell r="O21341" t="str">
            <v>INVESTIMENTOS</v>
          </cell>
          <cell r="P21341" t="str">
            <v>X</v>
          </cell>
          <cell r="S21341" t="str">
            <v>INST.FED.DE EDUC.,CIENC.E TEC.DO MATO GROSSO</v>
          </cell>
          <cell r="T21341" t="str">
            <v>@</v>
          </cell>
        </row>
        <row r="21342">
          <cell r="O21342" t="str">
            <v>INVESTIMENTOS</v>
          </cell>
          <cell r="P21342" t="str">
            <v>X</v>
          </cell>
          <cell r="S21342" t="str">
            <v>INST.FED.DE EDUC.,CIENC.E TEC.DO MATO GROSSO</v>
          </cell>
          <cell r="T21342" t="str">
            <v>@</v>
          </cell>
        </row>
        <row r="21343">
          <cell r="O21343" t="str">
            <v>INVESTIMENTOS</v>
          </cell>
          <cell r="P21343" t="str">
            <v>X</v>
          </cell>
          <cell r="S21343" t="str">
            <v>INST.FED.DE EDUC.,CIENC.E TEC.DO MATO GROSSO</v>
          </cell>
          <cell r="T21343" t="str">
            <v>@</v>
          </cell>
        </row>
        <row r="21344">
          <cell r="O21344" t="str">
            <v>INVESTIMENTOS</v>
          </cell>
          <cell r="P21344" t="str">
            <v>X</v>
          </cell>
          <cell r="S21344" t="str">
            <v>INST.FED.DE EDUC.,CIENC.E TEC.DO MATO GROSSO</v>
          </cell>
          <cell r="T21344" t="str">
            <v>@</v>
          </cell>
        </row>
        <row r="21345">
          <cell r="O21345" t="str">
            <v>INVESTIMENTOS</v>
          </cell>
          <cell r="P21345" t="str">
            <v>X</v>
          </cell>
          <cell r="S21345" t="str">
            <v>INST.FED.DE EDUC.,CIENC.E TEC.DO MATO GROSSO</v>
          </cell>
          <cell r="T21345" t="str">
            <v>@</v>
          </cell>
        </row>
        <row r="21346">
          <cell r="O21346" t="str">
            <v>INVESTIMENTOS</v>
          </cell>
          <cell r="P21346" t="str">
            <v>X</v>
          </cell>
          <cell r="S21346" t="str">
            <v>INST.FED.DE EDUC.,CIENC.E TEC.DO MATO GROSSO</v>
          </cell>
          <cell r="T21346" t="str">
            <v>0000</v>
          </cell>
        </row>
        <row r="21347">
          <cell r="O21347" t="str">
            <v>INVESTIMENTOS</v>
          </cell>
          <cell r="P21347" t="str">
            <v>X</v>
          </cell>
          <cell r="S21347" t="str">
            <v>INST.FED.DE EDUC.,CIENC.E TEC.DO MATO GROSSO</v>
          </cell>
          <cell r="T21347" t="str">
            <v>0000</v>
          </cell>
        </row>
        <row r="21348">
          <cell r="O21348" t="str">
            <v>INVESTIMENTOS</v>
          </cell>
          <cell r="P21348" t="str">
            <v>X</v>
          </cell>
          <cell r="S21348" t="str">
            <v>INST.FED.DE EDUC.,CIENC.E TEC.DO MATO GROSSO</v>
          </cell>
          <cell r="T21348" t="str">
            <v>0000</v>
          </cell>
        </row>
        <row r="21349">
          <cell r="O21349" t="str">
            <v>INVESTIMENTOS</v>
          </cell>
          <cell r="P21349" t="str">
            <v>X</v>
          </cell>
          <cell r="S21349" t="str">
            <v>INST.FED.DE EDUC.,CIENC.E TEC.DO MATO GROSSO</v>
          </cell>
          <cell r="T21349" t="str">
            <v>0000</v>
          </cell>
        </row>
        <row r="21350">
          <cell r="O21350" t="str">
            <v>INVESTIMENTOS</v>
          </cell>
          <cell r="P21350" t="str">
            <v>X</v>
          </cell>
          <cell r="S21350" t="str">
            <v>INST.FED.DE EDUC.,CIENC.E TEC.DO MATO GROSSO</v>
          </cell>
          <cell r="T21350" t="str">
            <v>0000</v>
          </cell>
        </row>
        <row r="21351">
          <cell r="O21351" t="str">
            <v>INVESTIMENTOS</v>
          </cell>
          <cell r="P21351" t="str">
            <v>X</v>
          </cell>
          <cell r="S21351" t="str">
            <v>INST.FED.DE EDUC.,CIENC.E TEC.DO MATO GROSSO</v>
          </cell>
          <cell r="T21351" t="str">
            <v>0000</v>
          </cell>
        </row>
        <row r="21352">
          <cell r="O21352" t="str">
            <v>INVESTIMENTOS</v>
          </cell>
          <cell r="P21352" t="str">
            <v>X</v>
          </cell>
          <cell r="S21352" t="str">
            <v>INST.FED.DE EDUC.,CIENC.E TEC.DO MATO GROSSO</v>
          </cell>
          <cell r="T21352" t="str">
            <v>0000</v>
          </cell>
        </row>
        <row r="21353">
          <cell r="O21353" t="str">
            <v>INVESTIMENTOS</v>
          </cell>
          <cell r="P21353" t="str">
            <v>X</v>
          </cell>
          <cell r="S21353" t="str">
            <v>INST.FED.DE EDUC.,CIENC.E TEC.DO MATO GROSSO</v>
          </cell>
          <cell r="T21353" t="str">
            <v>0000</v>
          </cell>
        </row>
        <row r="21354">
          <cell r="O21354" t="str">
            <v>INVESTIMENTOS</v>
          </cell>
          <cell r="P21354" t="str">
            <v>X</v>
          </cell>
          <cell r="S21354" t="str">
            <v>INST.FED.DE EDUC.,CIENC.E TEC.DO MATO GROSSO</v>
          </cell>
          <cell r="T21354" t="str">
            <v>0000</v>
          </cell>
        </row>
        <row r="21355">
          <cell r="O21355" t="str">
            <v>INVESTIMENTOS</v>
          </cell>
          <cell r="P21355" t="str">
            <v>X</v>
          </cell>
          <cell r="S21355" t="str">
            <v>INST.FED.DE EDUC.,CIENC.E TEC.DO MATO GROSSO</v>
          </cell>
          <cell r="T21355" t="str">
            <v>0001</v>
          </cell>
        </row>
        <row r="21356">
          <cell r="O21356" t="str">
            <v>INVESTIMENTOS</v>
          </cell>
          <cell r="P21356" t="str">
            <v>X</v>
          </cell>
          <cell r="S21356" t="str">
            <v>INST.FED.DE EDUC.,CIENC.E TEC.DO MATO GROSSO</v>
          </cell>
          <cell r="T21356" t="str">
            <v>0002</v>
          </cell>
        </row>
        <row r="21357">
          <cell r="O21357" t="str">
            <v>INVESTIMENTOS</v>
          </cell>
          <cell r="P21357" t="str">
            <v>X</v>
          </cell>
          <cell r="S21357" t="str">
            <v>INST.FED.DE EDUC.,CIENC.E TEC.DO MATO GROSSO</v>
          </cell>
          <cell r="T21357" t="str">
            <v>0002</v>
          </cell>
        </row>
        <row r="21358">
          <cell r="O21358" t="str">
            <v>INVESTIMENTOS</v>
          </cell>
          <cell r="P21358" t="str">
            <v>X</v>
          </cell>
          <cell r="S21358" t="str">
            <v>INST.FED.DE EDUC.,CIENC.E TEC.DO MAT.G.DO SUL</v>
          </cell>
          <cell r="T21358" t="str">
            <v>@</v>
          </cell>
        </row>
        <row r="21359">
          <cell r="O21359" t="str">
            <v>INVESTIMENTOS</v>
          </cell>
          <cell r="P21359" t="str">
            <v>X</v>
          </cell>
          <cell r="S21359" t="str">
            <v>INST.FED.DE EDUC.,CIENC.E TEC.DO MAT.G.DO SUL</v>
          </cell>
          <cell r="T21359" t="str">
            <v>@</v>
          </cell>
        </row>
        <row r="21360">
          <cell r="O21360" t="str">
            <v>INVESTIMENTOS</v>
          </cell>
          <cell r="P21360" t="str">
            <v>X</v>
          </cell>
          <cell r="S21360" t="str">
            <v>INST.FED.DE EDUC.,CIENC.E TEC.DO MAT.G.DO SUL</v>
          </cell>
          <cell r="T21360" t="str">
            <v>@</v>
          </cell>
        </row>
        <row r="21361">
          <cell r="O21361" t="str">
            <v>INVESTIMENTOS</v>
          </cell>
          <cell r="P21361" t="str">
            <v>X</v>
          </cell>
          <cell r="S21361" t="str">
            <v>INST.FED.DE EDUC.,CIENC.E TEC.DO MAT.G.DO SUL</v>
          </cell>
          <cell r="T21361" t="str">
            <v>@</v>
          </cell>
        </row>
        <row r="21362">
          <cell r="O21362" t="str">
            <v>INVESTIMENTOS</v>
          </cell>
          <cell r="P21362" t="str">
            <v>X</v>
          </cell>
          <cell r="S21362" t="str">
            <v>INST.FED.DE EDUC.,CIENC.E TEC.DO MAT.G.DO SUL</v>
          </cell>
          <cell r="T21362" t="str">
            <v>@</v>
          </cell>
        </row>
        <row r="21363">
          <cell r="O21363" t="str">
            <v>INVESTIMENTOS</v>
          </cell>
          <cell r="P21363" t="str">
            <v>X</v>
          </cell>
          <cell r="S21363" t="str">
            <v>INST.FED.DE EDUC.,CIENC.E TEC.DO MAT.G.DO SUL</v>
          </cell>
          <cell r="T21363" t="str">
            <v>@</v>
          </cell>
        </row>
        <row r="21364">
          <cell r="O21364" t="str">
            <v>INVESTIMENTOS</v>
          </cell>
          <cell r="P21364" t="str">
            <v>X</v>
          </cell>
          <cell r="S21364" t="str">
            <v>INST.FED.DE EDUC.,CIENC.E TEC.DO MAT.G.DO SUL</v>
          </cell>
          <cell r="T21364" t="str">
            <v>0000</v>
          </cell>
        </row>
        <row r="21365">
          <cell r="O21365" t="str">
            <v>INVESTIMENTOS</v>
          </cell>
          <cell r="P21365" t="str">
            <v>X</v>
          </cell>
          <cell r="S21365" t="str">
            <v>INST.FED.DE EDUC.,CIENC.E TEC.DO MAT.G.DO SUL</v>
          </cell>
          <cell r="T21365" t="str">
            <v>0000</v>
          </cell>
        </row>
        <row r="21366">
          <cell r="O21366" t="str">
            <v>INVESTIMENTOS</v>
          </cell>
          <cell r="P21366" t="str">
            <v>X</v>
          </cell>
          <cell r="S21366" t="str">
            <v>INST.FED.DE EDUC.,CIENC.E TEC.DO MAT.G.DO SUL</v>
          </cell>
          <cell r="T21366" t="str">
            <v>0000</v>
          </cell>
        </row>
        <row r="21367">
          <cell r="O21367" t="str">
            <v>INVESTIMENTOS</v>
          </cell>
          <cell r="P21367" t="str">
            <v>X</v>
          </cell>
          <cell r="S21367" t="str">
            <v>INST.FED.DE EDUC.,CIENC.E TEC.DO MAT.G.DO SUL</v>
          </cell>
          <cell r="T21367" t="str">
            <v>0000</v>
          </cell>
        </row>
        <row r="21368">
          <cell r="O21368" t="str">
            <v>INVESTIMENTOS</v>
          </cell>
          <cell r="P21368" t="str">
            <v>X</v>
          </cell>
          <cell r="S21368" t="str">
            <v>INST.FED.DE EDUC.,CIENC.E TEC.DO MAT.G.DO SUL</v>
          </cell>
          <cell r="T21368" t="str">
            <v>0001</v>
          </cell>
        </row>
        <row r="21369">
          <cell r="O21369" t="str">
            <v>INVESTIMENTOS</v>
          </cell>
          <cell r="P21369" t="str">
            <v>X</v>
          </cell>
          <cell r="S21369" t="str">
            <v>INST.FED.DE EDUC.,CIENC.E TEC.DO MAT.G.DO SUL</v>
          </cell>
          <cell r="T21369" t="str">
            <v>0002</v>
          </cell>
        </row>
        <row r="21370">
          <cell r="O21370" t="str">
            <v>INVESTIMENTOS</v>
          </cell>
          <cell r="P21370" t="str">
            <v>X</v>
          </cell>
          <cell r="S21370" t="str">
            <v>INST.FED.DE EDUC.,CIENC.E TEC.DO MAT.G.DO SUL</v>
          </cell>
          <cell r="T21370" t="str">
            <v>0002</v>
          </cell>
        </row>
        <row r="21371">
          <cell r="O21371" t="str">
            <v>INVESTIMENTOS</v>
          </cell>
          <cell r="P21371" t="str">
            <v>X</v>
          </cell>
          <cell r="S21371" t="str">
            <v>INST.FED.DE EDUC.,CIENC.E TEC.DO MAT.G.DO SUL</v>
          </cell>
          <cell r="T21371" t="str">
            <v>0002</v>
          </cell>
        </row>
        <row r="21372">
          <cell r="O21372" t="str">
            <v>INVESTIMENTOS</v>
          </cell>
          <cell r="P21372" t="str">
            <v>X</v>
          </cell>
          <cell r="S21372" t="str">
            <v>INST.FED.DE EDUC.,CIENC.E TEC.DO MAT.G.DO SUL</v>
          </cell>
          <cell r="T21372" t="str">
            <v>0002</v>
          </cell>
        </row>
        <row r="21373">
          <cell r="O21373" t="str">
            <v>INVESTIMENTOS</v>
          </cell>
          <cell r="P21373" t="str">
            <v>X</v>
          </cell>
          <cell r="S21373" t="str">
            <v>INST.FED.DE EDUC.,CIENC.E TEC.DO PARA</v>
          </cell>
          <cell r="T21373" t="str">
            <v>@</v>
          </cell>
        </row>
        <row r="21374">
          <cell r="O21374" t="str">
            <v>INVESTIMENTOS</v>
          </cell>
          <cell r="P21374" t="str">
            <v>X</v>
          </cell>
          <cell r="S21374" t="str">
            <v>INST.FED.DE EDUC.,CIENC.E TEC.DO PARA</v>
          </cell>
          <cell r="T21374" t="str">
            <v>@</v>
          </cell>
        </row>
        <row r="21375">
          <cell r="O21375" t="str">
            <v>INVESTIMENTOS</v>
          </cell>
          <cell r="P21375" t="str">
            <v>X</v>
          </cell>
          <cell r="S21375" t="str">
            <v>INST.FED.DE EDUC.,CIENC.E TEC.DO PARA</v>
          </cell>
          <cell r="T21375" t="str">
            <v>@</v>
          </cell>
        </row>
        <row r="21376">
          <cell r="O21376" t="str">
            <v>INVESTIMENTOS</v>
          </cell>
          <cell r="P21376" t="str">
            <v>X</v>
          </cell>
          <cell r="S21376" t="str">
            <v>INST.FED.DE EDUC.,CIENC.E TEC.DO PARA</v>
          </cell>
          <cell r="T21376" t="str">
            <v>@</v>
          </cell>
        </row>
        <row r="21377">
          <cell r="O21377" t="str">
            <v>INVESTIMENTOS</v>
          </cell>
          <cell r="P21377" t="str">
            <v>X</v>
          </cell>
          <cell r="S21377" t="str">
            <v>INST.FED.DE EDUC.,CIENC.E TEC.DO PARA</v>
          </cell>
          <cell r="T21377" t="str">
            <v>@</v>
          </cell>
        </row>
        <row r="21378">
          <cell r="O21378" t="str">
            <v>INVESTIMENTOS</v>
          </cell>
          <cell r="P21378" t="str">
            <v>X</v>
          </cell>
          <cell r="S21378" t="str">
            <v>INST.FED.DE EDUC.,CIENC.E TEC.DO PARA</v>
          </cell>
          <cell r="T21378" t="str">
            <v>@</v>
          </cell>
        </row>
        <row r="21379">
          <cell r="O21379" t="str">
            <v>INVESTIMENTOS</v>
          </cell>
          <cell r="P21379" t="str">
            <v>X</v>
          </cell>
          <cell r="S21379" t="str">
            <v>INST.FED.DE EDUC.,CIENC.E TEC.DO PARA</v>
          </cell>
          <cell r="T21379" t="str">
            <v>@</v>
          </cell>
        </row>
        <row r="21380">
          <cell r="O21380" t="str">
            <v>INVESTIMENTOS</v>
          </cell>
          <cell r="P21380" t="str">
            <v>X</v>
          </cell>
          <cell r="S21380" t="str">
            <v>INST.FED.DE EDUC.,CIENC.E TEC.DO PARA</v>
          </cell>
          <cell r="T21380" t="str">
            <v>0000</v>
          </cell>
        </row>
        <row r="21381">
          <cell r="O21381" t="str">
            <v>INVESTIMENTOS</v>
          </cell>
          <cell r="P21381" t="str">
            <v>X</v>
          </cell>
          <cell r="S21381" t="str">
            <v>INST.FED.DE EDUC.,CIENC.E TEC.DO PARA</v>
          </cell>
          <cell r="T21381" t="str">
            <v>0000</v>
          </cell>
        </row>
        <row r="21382">
          <cell r="O21382" t="str">
            <v>INVESTIMENTOS</v>
          </cell>
          <cell r="P21382" t="str">
            <v>X</v>
          </cell>
          <cell r="S21382" t="str">
            <v>INST.FED.DE EDUC.,CIENC.E TEC.DO PARA</v>
          </cell>
          <cell r="T21382" t="str">
            <v>0000</v>
          </cell>
        </row>
        <row r="21383">
          <cell r="O21383" t="str">
            <v>INVESTIMENTOS</v>
          </cell>
          <cell r="P21383" t="str">
            <v>X</v>
          </cell>
          <cell r="S21383" t="str">
            <v>INST.FED.DE EDUC.,CIENC.E TEC.DO PARA</v>
          </cell>
          <cell r="T21383" t="str">
            <v>0000</v>
          </cell>
        </row>
        <row r="21384">
          <cell r="O21384" t="str">
            <v>INVESTIMENTOS</v>
          </cell>
          <cell r="P21384" t="str">
            <v>X</v>
          </cell>
          <cell r="S21384" t="str">
            <v>INST.FED.DE EDUC.,CIENC.E TEC.DO PARA</v>
          </cell>
          <cell r="T21384" t="str">
            <v>0001</v>
          </cell>
        </row>
        <row r="21385">
          <cell r="O21385" t="str">
            <v>INVESTIMENTOS</v>
          </cell>
          <cell r="P21385" t="str">
            <v>X</v>
          </cell>
          <cell r="S21385" t="str">
            <v>INST.FED.DE EDUC.,CIENC.E TEC.DO PARA</v>
          </cell>
          <cell r="T21385" t="str">
            <v>0002</v>
          </cell>
        </row>
        <row r="21386">
          <cell r="O21386" t="str">
            <v>INVESTIMENTOS</v>
          </cell>
          <cell r="P21386" t="str">
            <v>X</v>
          </cell>
          <cell r="S21386" t="str">
            <v>INST.FED.DE EDUC.,CIENC.E TEC.DO PARA</v>
          </cell>
          <cell r="T21386" t="str">
            <v>0002</v>
          </cell>
        </row>
        <row r="21387">
          <cell r="O21387" t="str">
            <v>INVESTIMENTOS</v>
          </cell>
          <cell r="P21387" t="str">
            <v>X</v>
          </cell>
          <cell r="S21387" t="str">
            <v>INST.FED.DE EDUC.,CIENC.E TEC.DO PARA</v>
          </cell>
          <cell r="T21387" t="str">
            <v>0007</v>
          </cell>
        </row>
        <row r="21388">
          <cell r="O21388" t="str">
            <v>INVESTIMENTOS</v>
          </cell>
          <cell r="P21388" t="str">
            <v>X</v>
          </cell>
          <cell r="S21388" t="str">
            <v>INST.FED.DE EDUC.,CIENC.E TEC.DA PARAIBA</v>
          </cell>
          <cell r="T21388" t="str">
            <v>@</v>
          </cell>
        </row>
        <row r="21389">
          <cell r="O21389" t="str">
            <v>INVESTIMENTOS</v>
          </cell>
          <cell r="P21389" t="str">
            <v>X</v>
          </cell>
          <cell r="S21389" t="str">
            <v>INST.FED.DE EDUC.,CIENC.E TEC.DA PARAIBA</v>
          </cell>
          <cell r="T21389" t="str">
            <v>@</v>
          </cell>
        </row>
        <row r="21390">
          <cell r="O21390" t="str">
            <v>INVESTIMENTOS</v>
          </cell>
          <cell r="P21390" t="str">
            <v>X</v>
          </cell>
          <cell r="S21390" t="str">
            <v>INST.FED.DE EDUC.,CIENC.E TEC.DA PARAIBA</v>
          </cell>
          <cell r="T21390" t="str">
            <v>@</v>
          </cell>
        </row>
        <row r="21391">
          <cell r="O21391" t="str">
            <v>INVESTIMENTOS</v>
          </cell>
          <cell r="P21391" t="str">
            <v>X</v>
          </cell>
          <cell r="S21391" t="str">
            <v>INST.FED.DE EDUC.,CIENC.E TEC.DA PARAIBA</v>
          </cell>
          <cell r="T21391" t="str">
            <v>@</v>
          </cell>
        </row>
        <row r="21392">
          <cell r="O21392" t="str">
            <v>INVESTIMENTOS</v>
          </cell>
          <cell r="P21392" t="str">
            <v>X</v>
          </cell>
          <cell r="S21392" t="str">
            <v>INST.FED.DE EDUC.,CIENC.E TEC.DA PARAIBA</v>
          </cell>
          <cell r="T21392" t="str">
            <v>@</v>
          </cell>
        </row>
        <row r="21393">
          <cell r="O21393" t="str">
            <v>INVESTIMENTOS</v>
          </cell>
          <cell r="P21393" t="str">
            <v>X</v>
          </cell>
          <cell r="S21393" t="str">
            <v>INST.FED.DE EDUC.,CIENC.E TEC.DA PARAIBA</v>
          </cell>
          <cell r="T21393" t="str">
            <v>@</v>
          </cell>
        </row>
        <row r="21394">
          <cell r="O21394" t="str">
            <v>INVESTIMENTOS</v>
          </cell>
          <cell r="P21394" t="str">
            <v>X</v>
          </cell>
          <cell r="S21394" t="str">
            <v>INST.FED.DE EDUC.,CIENC.E TEC.DA PARAIBA</v>
          </cell>
          <cell r="T21394" t="str">
            <v>@</v>
          </cell>
        </row>
        <row r="21395">
          <cell r="O21395" t="str">
            <v>INVESTIMENTOS</v>
          </cell>
          <cell r="P21395" t="str">
            <v>X</v>
          </cell>
          <cell r="S21395" t="str">
            <v>INST.FED.DE EDUC.,CIENC.E TEC.DA PARAIBA</v>
          </cell>
          <cell r="T21395" t="str">
            <v>0000</v>
          </cell>
        </row>
        <row r="21396">
          <cell r="O21396" t="str">
            <v>INVESTIMENTOS</v>
          </cell>
          <cell r="P21396" t="str">
            <v>X</v>
          </cell>
          <cell r="S21396" t="str">
            <v>INST.FED.DE EDUC.,CIENC.E TEC.DA PARAIBA</v>
          </cell>
          <cell r="T21396" t="str">
            <v>0000</v>
          </cell>
        </row>
        <row r="21397">
          <cell r="O21397" t="str">
            <v>INVESTIMENTOS</v>
          </cell>
          <cell r="P21397" t="str">
            <v>X</v>
          </cell>
          <cell r="S21397" t="str">
            <v>INST.FED.DE EDUC.,CIENC.E TEC.DA PARAIBA</v>
          </cell>
          <cell r="T21397" t="str">
            <v>0000</v>
          </cell>
        </row>
        <row r="21398">
          <cell r="O21398" t="str">
            <v>INVESTIMENTOS</v>
          </cell>
          <cell r="P21398" t="str">
            <v>X</v>
          </cell>
          <cell r="S21398" t="str">
            <v>INST.FED.DE EDUC.,CIENC.E TEC.DA PARAIBA</v>
          </cell>
          <cell r="T21398" t="str">
            <v>0000</v>
          </cell>
        </row>
        <row r="21399">
          <cell r="O21399" t="str">
            <v>INVESTIMENTOS</v>
          </cell>
          <cell r="P21399" t="str">
            <v>X</v>
          </cell>
          <cell r="S21399" t="str">
            <v>INST.FED.DE EDUC.,CIENC.E TEC.DA PARAIBA</v>
          </cell>
          <cell r="T21399" t="str">
            <v>0000</v>
          </cell>
        </row>
        <row r="21400">
          <cell r="O21400" t="str">
            <v>INVESTIMENTOS</v>
          </cell>
          <cell r="P21400" t="str">
            <v>X</v>
          </cell>
          <cell r="S21400" t="str">
            <v>INST.FED.DE EDUC.,CIENC.E TEC.DA PARAIBA</v>
          </cell>
          <cell r="T21400" t="str">
            <v>0000</v>
          </cell>
        </row>
        <row r="21401">
          <cell r="O21401" t="str">
            <v>INVESTIMENTOS</v>
          </cell>
          <cell r="P21401" t="str">
            <v>X</v>
          </cell>
          <cell r="S21401" t="str">
            <v>INST.FED.DE EDUC.,CIENC.E TEC.DA PARAIBA</v>
          </cell>
          <cell r="T21401" t="str">
            <v>0001</v>
          </cell>
        </row>
        <row r="21402">
          <cell r="O21402" t="str">
            <v>INVESTIMENTOS</v>
          </cell>
          <cell r="P21402" t="str">
            <v>X</v>
          </cell>
          <cell r="S21402" t="str">
            <v>INST.FED.DE EDUC.,CIENC.E TEC.DA PARAIBA</v>
          </cell>
          <cell r="T21402" t="str">
            <v>0002</v>
          </cell>
        </row>
        <row r="21403">
          <cell r="O21403" t="str">
            <v>INVESTIMENTOS</v>
          </cell>
          <cell r="P21403" t="str">
            <v>X</v>
          </cell>
          <cell r="S21403" t="str">
            <v>INST.FED.DE EDUC.,CIENC.E TEC.DA PARAIBA</v>
          </cell>
          <cell r="T21403" t="str">
            <v>0002</v>
          </cell>
        </row>
        <row r="21404">
          <cell r="O21404" t="str">
            <v>INVESTIMENTOS</v>
          </cell>
          <cell r="P21404" t="str">
            <v>X</v>
          </cell>
          <cell r="S21404" t="str">
            <v>INST.FED.DE EDUC.,CIENC.E TEC.DA PARAIBA</v>
          </cell>
          <cell r="T21404" t="str">
            <v>0002</v>
          </cell>
        </row>
        <row r="21405">
          <cell r="O21405" t="str">
            <v>INVESTIMENTOS</v>
          </cell>
          <cell r="P21405" t="str">
            <v>X</v>
          </cell>
          <cell r="S21405" t="str">
            <v>INST.FED.DE EDUC.,CIENC.E TEC.DA PARAIBA</v>
          </cell>
          <cell r="T21405" t="str">
            <v>0007</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Relatório MD"/>
      <sheetName val="SIAFI"/>
      <sheetName val="De Para Agregador"/>
      <sheetName val="SIAFI 2013"/>
      <sheetName val="SIAFI 2014"/>
      <sheetName val="SIAFI 2015"/>
      <sheetName val="2. Análise Gráfica"/>
      <sheetName val="PLOA2016"/>
      <sheetName val="LOA2016"/>
      <sheetName val="GRÁFICOS"/>
      <sheetName val="Plan5"/>
      <sheetName val="Plan2"/>
      <sheetName val="exemplo SIAFI 2013"/>
      <sheetName val="EXEMPLO SIAFI 2014...."/>
      <sheetName val="Planilha1"/>
      <sheetName val="Plan1"/>
      <sheetName val="Plan3"/>
      <sheetName val="De_Para PO"/>
      <sheetName val="Lista de Ações com 1 PO"/>
      <sheetName val="Lista Agregadores MEC"/>
      <sheetName val="2013-2014"/>
      <sheetName val="2.Agregador (2)"/>
    </sheetNames>
    <sheetDataSet>
      <sheetData sheetId="0"/>
      <sheetData sheetId="1"/>
      <sheetData sheetId="2">
        <row r="2">
          <cell r="E2" t="str">
            <v>0284 - Amortização e Encargos de Financiamento da Dívida Contratual Externa</v>
          </cell>
          <cell r="F2" t="str">
            <v>SIM_0_5211128844090602840000</v>
          </cell>
          <cell r="G2" t="str">
            <v>909</v>
          </cell>
        </row>
        <row r="3">
          <cell r="E3" t="str">
            <v>0284 - Amortização e Encargos de Financiamento da Dívida Contratual Externa</v>
          </cell>
          <cell r="F3" t="str">
            <v>SIM_0_5213128844090602840000</v>
          </cell>
          <cell r="G3" t="str">
            <v>909</v>
          </cell>
        </row>
        <row r="4">
          <cell r="E4" t="str">
            <v>1211 - Implementação de Infraestrutura Básica nos Municípios da Região do Calha Norte</v>
          </cell>
          <cell r="F4" t="str">
            <v>SIM_2_521010524420581211MP01</v>
          </cell>
          <cell r="G4" t="str">
            <v>253</v>
          </cell>
        </row>
        <row r="5">
          <cell r="E5" t="str">
            <v>1211 - Implementação de Infraestrutura Básica nos Municípios da Região do Calha Norte</v>
          </cell>
          <cell r="F5" t="str">
            <v>SIM_2_521010524420581211MP02</v>
          </cell>
          <cell r="G5" t="str">
            <v>253</v>
          </cell>
        </row>
        <row r="6">
          <cell r="E6" t="str">
            <v>13D8 - Obtenção de Próprios Nacionais Residenciais para a Aeronáutica</v>
          </cell>
          <cell r="F6" t="str">
            <v>SIM_2_5211105482210813D80000</v>
          </cell>
          <cell r="G6" t="str">
            <v>139</v>
          </cell>
        </row>
        <row r="7">
          <cell r="E7" t="str">
            <v>13DB - Aquisição de Sistemas de Artilharia Antiaérea</v>
          </cell>
          <cell r="F7" t="str">
            <v>SIM_2_5212105153205813DB0000</v>
          </cell>
          <cell r="G7" t="str">
            <v>273</v>
          </cell>
        </row>
        <row r="8">
          <cell r="E8" t="str">
            <v>13F9 - Construção do Edifício-Sede do Centro Gestor e Operacional do Sistema de Proteção da Amazônia - Censipam</v>
          </cell>
          <cell r="F8" t="str">
            <v>SIM_2_5210105122205813F90000</v>
          </cell>
          <cell r="G8" t="str">
            <v>287</v>
          </cell>
        </row>
        <row r="9">
          <cell r="E9" t="str">
            <v>147F - Implantação de Sistema de Defesa Cibernética para a Defesa Nacional</v>
          </cell>
          <cell r="F9" t="str">
            <v>SIM_2_52101051262058147F0002</v>
          </cell>
          <cell r="G9" t="str">
            <v>312</v>
          </cell>
        </row>
        <row r="10">
          <cell r="E10" t="str">
            <v>147F - Implantação de Sistema de Defesa Cibernética para a Defesa Nacional</v>
          </cell>
          <cell r="F10" t="str">
            <v>SIM_2_52121051262058147F0001</v>
          </cell>
          <cell r="G10" t="str">
            <v>273</v>
          </cell>
        </row>
        <row r="11">
          <cell r="E11" t="str">
            <v>14ML - Reconstrução da Estação Antártica Comandante Ferraz</v>
          </cell>
          <cell r="F11" t="str">
            <v>SIM_2_5213305571204614ML@</v>
          </cell>
          <cell r="G11" t="str">
            <v>280</v>
          </cell>
        </row>
        <row r="12">
          <cell r="E12" t="str">
            <v>14ML - Reconstrução da Estação Antártica Comandante Ferraz</v>
          </cell>
          <cell r="F12" t="str">
            <v>SIM_2_5213305571204614ML0000</v>
          </cell>
          <cell r="G12" t="str">
            <v>280</v>
          </cell>
        </row>
        <row r="13">
          <cell r="E13" t="str">
            <v>14N1 - Apoio a Comunidades Afetadas por Desastres ou Calamidades</v>
          </cell>
          <cell r="F13" t="str">
            <v>SIM_2_5212105153205814N1@</v>
          </cell>
          <cell r="G13" t="str">
            <v>723</v>
          </cell>
        </row>
        <row r="14">
          <cell r="E14" t="str">
            <v>14SY - Apoio à Realização de Grandes Eventos</v>
          </cell>
          <cell r="F14" t="str">
            <v>SIM_2_5210105153205814SYMP01</v>
          </cell>
          <cell r="G14" t="str">
            <v>079</v>
          </cell>
        </row>
        <row r="15">
          <cell r="E15" t="str">
            <v>14SY - Apoio à Realização de Grandes Eventos</v>
          </cell>
          <cell r="F15" t="str">
            <v>SIM_2_5210105153205814SYMP01</v>
          </cell>
          <cell r="G15" t="str">
            <v>079</v>
          </cell>
        </row>
        <row r="16">
          <cell r="E16" t="str">
            <v>14SY - Apoio à Realização de Grandes Eventos</v>
          </cell>
          <cell r="F16" t="str">
            <v>SIM_2_5210105153205814SY0020</v>
          </cell>
          <cell r="G16" t="str">
            <v>079</v>
          </cell>
        </row>
        <row r="17">
          <cell r="E17" t="str">
            <v>14SY - Apoio à Realização de Grandes Eventos</v>
          </cell>
          <cell r="F17" t="str">
            <v>SIM_2_5210105153205814SY0021</v>
          </cell>
          <cell r="G17" t="str">
            <v>079</v>
          </cell>
        </row>
        <row r="18">
          <cell r="E18" t="str">
            <v>14SY - Apoio à Realização de Grandes Eventos</v>
          </cell>
          <cell r="F18" t="str">
            <v>SIM_2_5210105153205814SY0022</v>
          </cell>
          <cell r="G18" t="str">
            <v>079</v>
          </cell>
        </row>
        <row r="19">
          <cell r="E19" t="str">
            <v>14SY - Apoio à Realização de Grandes Eventos</v>
          </cell>
          <cell r="F19" t="str">
            <v>SIM_2_5210105153205814SY0023</v>
          </cell>
          <cell r="G19" t="str">
            <v>079</v>
          </cell>
        </row>
        <row r="20">
          <cell r="E20" t="str">
            <v>14SY - Apoio à Realização de Grandes Eventos</v>
          </cell>
          <cell r="F20" t="str">
            <v>SIM_2_5210105153205814SY0024</v>
          </cell>
          <cell r="G20" t="str">
            <v>079</v>
          </cell>
        </row>
        <row r="21">
          <cell r="E21" t="str">
            <v>14T0 - Aquisição de Aeronaves de Caça e Sistemas Afins - Projeto FX-2</v>
          </cell>
          <cell r="F21" t="str">
            <v>SIM_2_5211105151205814T0MP01</v>
          </cell>
          <cell r="G21" t="str">
            <v>320</v>
          </cell>
        </row>
        <row r="22">
          <cell r="E22" t="str">
            <v>14T2 - Implantação e Adequação da Defesa Antiaérea na Força Aérea Brasileira</v>
          </cell>
          <cell r="F22" t="str">
            <v>SIM_2_5211105151205814T20000</v>
          </cell>
          <cell r="G22" t="str">
            <v>272</v>
          </cell>
        </row>
        <row r="23">
          <cell r="E23" t="str">
            <v>14T6 - Implantação do Sistema Integrado de Proteção de Estruturas Estratégicas Terrestres (PROTEGER)</v>
          </cell>
          <cell r="F23" t="str">
            <v>SIM_2_5212105153205814T6@</v>
          </cell>
          <cell r="G23" t="str">
            <v>273</v>
          </cell>
        </row>
        <row r="24">
          <cell r="E24" t="str">
            <v>14T6 - Implantação do Sistema Integrado de Proteção de Estruturas Estratégicas Terrestres (PROTEGER)</v>
          </cell>
          <cell r="F24" t="str">
            <v>SIM_2_5212105153205814T60003</v>
          </cell>
          <cell r="G24" t="str">
            <v>273</v>
          </cell>
        </row>
        <row r="25">
          <cell r="E25" t="str">
            <v>14T8 - Implantação da 2ª Esquadra</v>
          </cell>
          <cell r="F25" t="str">
            <v>SIM_2_5213105152205814T80001</v>
          </cell>
          <cell r="G25" t="str">
            <v>274</v>
          </cell>
        </row>
        <row r="26">
          <cell r="E26" t="str">
            <v>14UN - Construção do Edifício-Sede da Escola Superior de Guerra em Brasília</v>
          </cell>
          <cell r="F26" t="str">
            <v>SIM_2_5210105364210814UN0000</v>
          </cell>
          <cell r="G26" t="str">
            <v>261</v>
          </cell>
        </row>
        <row r="27">
          <cell r="E27" t="str">
            <v>14VU - Incorporação Complementar de Recrutas</v>
          </cell>
          <cell r="F27" t="str">
            <v>SIM_2_5212105153062014VU@</v>
          </cell>
          <cell r="G27" t="str">
            <v>246</v>
          </cell>
        </row>
        <row r="28">
          <cell r="E28" t="str">
            <v>14VW - Apoio Logístico às Forças de Segurança Pública do Estado do Rio de Janeiro</v>
          </cell>
          <cell r="F28" t="str">
            <v>SIM_2_5210105153205814VW0000</v>
          </cell>
          <cell r="G28" t="str">
            <v>766</v>
          </cell>
        </row>
        <row r="29">
          <cell r="E29" t="str">
            <v>14VW - Apoio Logístico às Forças de Segurança Pública do Estado do Rio de Janeiro</v>
          </cell>
          <cell r="F29" t="str">
            <v>SIM_2_5210105153205814VW0001</v>
          </cell>
          <cell r="G29" t="str">
            <v>766</v>
          </cell>
        </row>
        <row r="30">
          <cell r="E30" t="str">
            <v>14VW - Apoio Logístico às Forças de Segurança Pública do Estado do Rio de Janeiro</v>
          </cell>
          <cell r="F30" t="str">
            <v>SIM_2_5210105153205814VW0002</v>
          </cell>
          <cell r="G30" t="str">
            <v>766</v>
          </cell>
        </row>
        <row r="31">
          <cell r="E31" t="str">
            <v>14VW - Apoio Logístico às Forças de Segurança Pública do Estado do Rio de Janeiro</v>
          </cell>
          <cell r="F31" t="str">
            <v>SIM_2_5210105153205814VW0003</v>
          </cell>
          <cell r="G31" t="str">
            <v>766</v>
          </cell>
        </row>
        <row r="32">
          <cell r="E32" t="str">
            <v>14VW - Apoio Logístico às Forças de Segurança Pública do Estado do Rio de Janeiro</v>
          </cell>
          <cell r="F32" t="str">
            <v>SIM_2_5212105153138314VW@</v>
          </cell>
          <cell r="G32" t="str">
            <v>766</v>
          </cell>
        </row>
        <row r="33">
          <cell r="E33" t="str">
            <v>14VX - Implantação do Centro de Instrução e Adaptação da Aeronáutica - CIAAR em Lagoa Santa - MG</v>
          </cell>
          <cell r="F33" t="str">
            <v>SIM_2_5211105151205814VX0000</v>
          </cell>
          <cell r="G33" t="str">
            <v>139</v>
          </cell>
        </row>
        <row r="34">
          <cell r="E34" t="str">
            <v>14XK - Obtenção de Próprios Nacionais Residenciais para a Marinha</v>
          </cell>
          <cell r="F34" t="str">
            <v>SIM_2_5213105152210814XK0000</v>
          </cell>
          <cell r="G34" t="str">
            <v>141</v>
          </cell>
        </row>
        <row r="35">
          <cell r="E35" t="str">
            <v>151D - Obtenção de Sistema de Defesa Antiaérea</v>
          </cell>
          <cell r="F35" t="str">
            <v>SIM_2_52101055722058151D0001</v>
          </cell>
          <cell r="G35" t="str">
            <v>312</v>
          </cell>
        </row>
        <row r="36">
          <cell r="E36" t="str">
            <v>151D - Obtenção de Sistema de Defesa Antiaérea</v>
          </cell>
          <cell r="F36" t="str">
            <v>SIM_2_52101055722058151D0002</v>
          </cell>
          <cell r="G36" t="str">
            <v>312</v>
          </cell>
        </row>
        <row r="37">
          <cell r="E37" t="str">
            <v>151D - Obtenção de Sistema de Defesa Antiaérea</v>
          </cell>
          <cell r="F37" t="str">
            <v>SIM_2_52101055722058151D0003</v>
          </cell>
          <cell r="G37" t="str">
            <v>312</v>
          </cell>
        </row>
        <row r="38">
          <cell r="E38" t="str">
            <v>151S - Implantação do Programa Estratégico de Sistemas Espaciais</v>
          </cell>
          <cell r="F38" t="str">
            <v>NAO_2_52101051512058151S0000</v>
          </cell>
          <cell r="G38" t="str">
            <v>282</v>
          </cell>
        </row>
        <row r="39">
          <cell r="E39" t="str">
            <v>151S - Implantação do Programa Estratégico de Sistemas Espaciais</v>
          </cell>
          <cell r="F39" t="str">
            <v>SIM_2_52101051512058151S0000</v>
          </cell>
          <cell r="G39" t="str">
            <v>282</v>
          </cell>
        </row>
        <row r="40">
          <cell r="E40" t="str">
            <v>151S - Implantação do Programa Estratégico de Sistemas Espaciais</v>
          </cell>
          <cell r="F40" t="str">
            <v>NAO_2_52101051512058151S0001</v>
          </cell>
          <cell r="G40" t="str">
            <v>204</v>
          </cell>
        </row>
        <row r="41">
          <cell r="E41" t="str">
            <v>156K - Aquisição de Aeronaves</v>
          </cell>
          <cell r="F41" t="str">
            <v>SIM_2_52111051512058156K0002</v>
          </cell>
          <cell r="G41" t="str">
            <v>272</v>
          </cell>
        </row>
        <row r="42">
          <cell r="E42" t="str">
            <v>156K - Aquisição de Aeronaves</v>
          </cell>
          <cell r="F42" t="str">
            <v>SIM_2_52111051512058156K0003</v>
          </cell>
          <cell r="G42" t="str">
            <v>272</v>
          </cell>
        </row>
        <row r="43">
          <cell r="E43" t="str">
            <v>156K - Aquisição de Aeronaves</v>
          </cell>
          <cell r="F43" t="str">
            <v>SIM_2_52111051512058156K0005</v>
          </cell>
          <cell r="G43" t="str">
            <v>272</v>
          </cell>
        </row>
        <row r="44">
          <cell r="E44" t="str">
            <v>156M - Modernização Operacional do Exército Brasileiro</v>
          </cell>
          <cell r="F44" t="str">
            <v>SIM_2_52121051532058156M0004</v>
          </cell>
          <cell r="G44" t="str">
            <v>140</v>
          </cell>
        </row>
        <row r="45">
          <cell r="E45" t="str">
            <v>156M - Modernização Operacional do Exército Brasileiro</v>
          </cell>
          <cell r="F45" t="str">
            <v>SIM_2_52121051532058156M0005</v>
          </cell>
          <cell r="G45" t="str">
            <v>140</v>
          </cell>
        </row>
        <row r="46">
          <cell r="E46" t="str">
            <v>156M - Modernização Operacional do Exército Brasileiro</v>
          </cell>
          <cell r="F46" t="str">
            <v>SIM_2_52121051532058156M0006</v>
          </cell>
          <cell r="G46" t="str">
            <v>140</v>
          </cell>
        </row>
        <row r="47">
          <cell r="E47" t="str">
            <v>156M - Modernização Operacional do Exército Brasileiro</v>
          </cell>
          <cell r="F47" t="str">
            <v>SIM_2_52121051532058156M0007</v>
          </cell>
          <cell r="G47" t="str">
            <v>140</v>
          </cell>
        </row>
        <row r="48">
          <cell r="E48" t="str">
            <v>156M - Modernização Operacional do Exército Brasileiro</v>
          </cell>
          <cell r="F48" t="str">
            <v>SIM_2_52121051532058156M0008</v>
          </cell>
          <cell r="G48" t="str">
            <v>140</v>
          </cell>
          <cell r="H48"/>
        </row>
        <row r="49">
          <cell r="E49" t="str">
            <v>156M - Modernização Operacional do Exército Brasileiro</v>
          </cell>
          <cell r="F49" t="str">
            <v>SIM_2_52121051532058156M0009</v>
          </cell>
          <cell r="G49" t="str">
            <v>140</v>
          </cell>
          <cell r="H49"/>
        </row>
        <row r="50">
          <cell r="E50" t="str">
            <v>156N - Obtenção de Meios do Exército</v>
          </cell>
          <cell r="F50" t="str">
            <v>SIM_2_52121051532058156N0000</v>
          </cell>
          <cell r="G50" t="str">
            <v>273</v>
          </cell>
          <cell r="H50"/>
        </row>
        <row r="51">
          <cell r="E51" t="str">
            <v>156N - Obtenção de Meios do Exército</v>
          </cell>
          <cell r="F51" t="str">
            <v>SIM_2_52121051532058156N0004</v>
          </cell>
          <cell r="G51" t="str">
            <v>273</v>
          </cell>
          <cell r="H51"/>
        </row>
        <row r="52">
          <cell r="E52" t="str">
            <v>156N - Obtenção de Meios do Exército</v>
          </cell>
          <cell r="F52" t="str">
            <v>SIM_2_52121051532058156N0005</v>
          </cell>
          <cell r="G52" t="str">
            <v>273</v>
          </cell>
          <cell r="H52"/>
        </row>
        <row r="53">
          <cell r="E53" t="str">
            <v>156N - Obtenção de Meios do Exército</v>
          </cell>
          <cell r="F53" t="str">
            <v>SIM_2_52121051532058156N0006</v>
          </cell>
          <cell r="G53" t="str">
            <v>273</v>
          </cell>
          <cell r="H53"/>
        </row>
        <row r="54">
          <cell r="E54" t="str">
            <v>156N - Obtenção de Meios do Exército</v>
          </cell>
          <cell r="F54" t="str">
            <v>SIM_2_52121051532058156N0007</v>
          </cell>
          <cell r="G54" t="str">
            <v>273</v>
          </cell>
          <cell r="H54"/>
        </row>
        <row r="55">
          <cell r="E55" t="str">
            <v>156N - Obtenção de Meios do Exército</v>
          </cell>
          <cell r="F55" t="str">
            <v>SIM_2_52121051532058156N0009</v>
          </cell>
          <cell r="G55" t="str">
            <v>273</v>
          </cell>
          <cell r="H55"/>
        </row>
        <row r="56">
          <cell r="E56" t="str">
            <v>156N - Obtenção de Meios do Exército</v>
          </cell>
          <cell r="F56" t="str">
            <v>SIM_2_52121051532058156N000A</v>
          </cell>
          <cell r="G56" t="str">
            <v>273</v>
          </cell>
          <cell r="H56"/>
        </row>
        <row r="57">
          <cell r="E57" t="str">
            <v>156N - Obtenção de Meios do Exército</v>
          </cell>
          <cell r="F57" t="str">
            <v>SIM_2_52121051532058156N000C</v>
          </cell>
          <cell r="G57" t="str">
            <v>273</v>
          </cell>
        </row>
        <row r="58">
          <cell r="E58" t="str">
            <v>156O - Obtenção de Meios da Marinha</v>
          </cell>
          <cell r="F58" t="str">
            <v>SIM_2_52131051522058156O0001</v>
          </cell>
          <cell r="G58" t="str">
            <v>274</v>
          </cell>
        </row>
        <row r="59">
          <cell r="E59" t="str">
            <v>156O - Obtenção de Meios da Marinha</v>
          </cell>
          <cell r="F59" t="str">
            <v>SIM_2_52131051522058156O0002</v>
          </cell>
          <cell r="G59" t="str">
            <v>274</v>
          </cell>
        </row>
        <row r="60">
          <cell r="E60" t="str">
            <v>156O - Obtenção de Meios da Marinha</v>
          </cell>
          <cell r="F60" t="str">
            <v>SIM_2_52131051522058156O0003</v>
          </cell>
          <cell r="G60" t="str">
            <v>274</v>
          </cell>
        </row>
        <row r="61">
          <cell r="E61" t="str">
            <v>156O - Obtenção de Meios da Marinha</v>
          </cell>
          <cell r="F61" t="str">
            <v>SIM_2_52131051522058156O0004</v>
          </cell>
          <cell r="G61" t="str">
            <v>274</v>
          </cell>
        </row>
        <row r="62">
          <cell r="E62" t="str">
            <v>156O - Obtenção de Meios da Marinha</v>
          </cell>
          <cell r="F62" t="str">
            <v>SIM_2_52131051522058156O0007</v>
          </cell>
          <cell r="G62" t="str">
            <v>274</v>
          </cell>
        </row>
        <row r="63">
          <cell r="E63" t="str">
            <v>156O - Obtenção de Meios da Marinha</v>
          </cell>
          <cell r="F63" t="str">
            <v>SIM_2_52131051522058156O000B</v>
          </cell>
          <cell r="G63" t="str">
            <v>274</v>
          </cell>
        </row>
        <row r="64">
          <cell r="E64" t="str">
            <v>157M - Desenvolvimento e implementação do Sistema de Gerenciamento da Amazônia Azul (SisGAAz)</v>
          </cell>
          <cell r="F64" t="str">
            <v>SIM_2_52131051522058157M0000</v>
          </cell>
          <cell r="G64" t="str">
            <v>274</v>
          </cell>
        </row>
        <row r="65">
          <cell r="E65" t="str">
            <v>157N - Adequação da Brigada Anfíbia de Fuzileiros Navais - PROBANF</v>
          </cell>
          <cell r="F65" t="str">
            <v>SIM_2_52131051522058157N0009</v>
          </cell>
          <cell r="G65" t="str">
            <v>274</v>
          </cell>
        </row>
        <row r="66">
          <cell r="E66" t="str">
            <v>157N - Adequação da Brigada Anfíbia de Fuzileiros Navais - PROBANF</v>
          </cell>
          <cell r="F66" t="str">
            <v>SIM_2_52131051522058157N000A</v>
          </cell>
          <cell r="G66" t="str">
            <v>274</v>
          </cell>
        </row>
        <row r="67">
          <cell r="E67" t="str">
            <v>157N - Adequação da Brigada Anfíbia de Fuzileiros Navais - PROBANF</v>
          </cell>
          <cell r="F67" t="str">
            <v>SIM_2_52131051522058157N000D</v>
          </cell>
          <cell r="G67" t="str">
            <v>274</v>
          </cell>
          <cell r="H67"/>
        </row>
        <row r="68">
          <cell r="E68" t="str">
            <v>1N47 - Construção de Navios-Patrulha de 500 toneladas (NPa 500t)</v>
          </cell>
          <cell r="F68" t="str">
            <v>SIM_2_521310515220581N470001</v>
          </cell>
          <cell r="G68" t="str">
            <v>274</v>
          </cell>
          <cell r="H68"/>
        </row>
        <row r="69">
          <cell r="E69" t="str">
            <v>2000 - Administração da Unidade</v>
          </cell>
          <cell r="F69" t="str">
            <v>NAO_6_5210105122210820000000</v>
          </cell>
          <cell r="G69" t="str">
            <v>270</v>
          </cell>
        </row>
        <row r="70">
          <cell r="E70" t="str">
            <v>2000 - Administração da Unidade</v>
          </cell>
          <cell r="F70" t="str">
            <v>NAO_6_521010512221082000EIND</v>
          </cell>
          <cell r="G70" t="str">
            <v>911</v>
          </cell>
        </row>
        <row r="71">
          <cell r="E71" t="str">
            <v>2000 - Administração da Unidade</v>
          </cell>
          <cell r="F71" t="str">
            <v>NAO_6_521110512221082000EIND</v>
          </cell>
          <cell r="G71" t="str">
            <v>911</v>
          </cell>
        </row>
        <row r="72">
          <cell r="E72" t="str">
            <v>2000 - Administração da Unidade</v>
          </cell>
          <cell r="F72" t="str">
            <v>NAO_6_521210512221082000EBAN</v>
          </cell>
          <cell r="G72" t="str">
            <v>911</v>
          </cell>
        </row>
        <row r="73">
          <cell r="E73" t="str">
            <v>2000 - Administração da Unidade</v>
          </cell>
          <cell r="F73" t="str">
            <v>NAO_6_521210512221082000EIND</v>
          </cell>
          <cell r="G73" t="str">
            <v>911</v>
          </cell>
        </row>
        <row r="74">
          <cell r="E74" t="str">
            <v>2000 - Administração da Unidade</v>
          </cell>
          <cell r="F74" t="str">
            <v>NAO_6_521310512221082000EIND</v>
          </cell>
          <cell r="G74" t="str">
            <v>911</v>
          </cell>
        </row>
        <row r="75">
          <cell r="E75" t="str">
            <v>2000 - Administração da Unidade</v>
          </cell>
          <cell r="F75" t="str">
            <v>NAO_2_521010512221082000000D</v>
          </cell>
          <cell r="G75" t="str">
            <v>911</v>
          </cell>
        </row>
        <row r="76">
          <cell r="E76" t="str">
            <v>2000 - Administração da Unidade</v>
          </cell>
          <cell r="F76" t="str">
            <v>NAO_2_521010512221082000000E</v>
          </cell>
          <cell r="G76" t="str">
            <v>911</v>
          </cell>
        </row>
        <row r="77">
          <cell r="E77" t="str">
            <v>2000 - Administração da Unidade</v>
          </cell>
          <cell r="F77" t="str">
            <v>NAO_2_521010512221082000000G</v>
          </cell>
          <cell r="G77" t="str">
            <v>911</v>
          </cell>
        </row>
        <row r="78">
          <cell r="E78" t="str">
            <v>2000 - Administração da Unidade</v>
          </cell>
          <cell r="F78" t="str">
            <v>NAO_2_5221105122210820000000</v>
          </cell>
          <cell r="G78" t="str">
            <v>270</v>
          </cell>
        </row>
        <row r="79">
          <cell r="E79" t="str">
            <v>2000 - Administração da Unidade</v>
          </cell>
          <cell r="F79" t="str">
            <v>NAO_2_5222105122210820000000</v>
          </cell>
          <cell r="G79" t="str">
            <v>279</v>
          </cell>
        </row>
        <row r="80">
          <cell r="E80" t="str">
            <v>2000 - Administração da Unidade</v>
          </cell>
          <cell r="F80" t="str">
            <v>NAO_2_5222205122210820000000</v>
          </cell>
          <cell r="G80" t="str">
            <v>270</v>
          </cell>
        </row>
        <row r="81">
          <cell r="E81" t="str">
            <v>2000 - Administração da Unidade</v>
          </cell>
          <cell r="F81" t="str">
            <v>NAO_2_5223205122210820000000</v>
          </cell>
          <cell r="G81" t="str">
            <v>270</v>
          </cell>
        </row>
        <row r="82">
          <cell r="E82" t="str">
            <v>2000 - Administração da Unidade</v>
          </cell>
          <cell r="F82" t="str">
            <v>NAO_2_529110512207502000@</v>
          </cell>
          <cell r="G82" t="str">
            <v>911</v>
          </cell>
        </row>
        <row r="83">
          <cell r="E83" t="str">
            <v>2000 - Administração da Unidade</v>
          </cell>
          <cell r="F83" t="str">
            <v>NAO_2_529110512221082000@</v>
          </cell>
          <cell r="G83" t="str">
            <v>911</v>
          </cell>
        </row>
        <row r="84">
          <cell r="E84" t="str">
            <v>2000 - Administração da Unidade</v>
          </cell>
          <cell r="F84" t="str">
            <v>NAO_2_5291105122210820000001</v>
          </cell>
          <cell r="G84" t="str">
            <v>270</v>
          </cell>
        </row>
        <row r="85">
          <cell r="E85" t="str">
            <v>2000 - Administração da Unidade</v>
          </cell>
          <cell r="F85" t="str">
            <v>NAO_2_5291105122210820000002</v>
          </cell>
          <cell r="G85" t="str">
            <v>270</v>
          </cell>
        </row>
        <row r="86">
          <cell r="E86" t="str">
            <v>2000 - Administração da Unidade</v>
          </cell>
          <cell r="F86" t="str">
            <v>NAO_2_5292105122210820000000</v>
          </cell>
          <cell r="G86" t="str">
            <v>911</v>
          </cell>
        </row>
        <row r="87">
          <cell r="E87" t="str">
            <v>2000 - Administração da Unidade</v>
          </cell>
          <cell r="F87" t="str">
            <v>NAO_2_5292105122210820000001</v>
          </cell>
          <cell r="G87" t="str">
            <v>246</v>
          </cell>
        </row>
        <row r="88">
          <cell r="E88" t="str">
            <v>2000 - Administração da Unidade</v>
          </cell>
          <cell r="F88" t="str">
            <v>NAO_2_5292105122210820000002</v>
          </cell>
          <cell r="G88" t="str">
            <v>246</v>
          </cell>
        </row>
        <row r="89">
          <cell r="E89" t="str">
            <v>2000 - Administração da Unidade</v>
          </cell>
          <cell r="F89" t="str">
            <v>NAO_2_5292105122210820000003</v>
          </cell>
          <cell r="G89" t="str">
            <v>270</v>
          </cell>
        </row>
        <row r="90">
          <cell r="E90" t="str">
            <v>2000 - Administração da Unidade</v>
          </cell>
          <cell r="F90" t="str">
            <v>NAO_2_529310512221082000@</v>
          </cell>
          <cell r="G90" t="str">
            <v>911</v>
          </cell>
        </row>
        <row r="91">
          <cell r="E91" t="str">
            <v>2000 - Administração da Unidade</v>
          </cell>
          <cell r="F91" t="str">
            <v>NAO_2_5293105122210820000000</v>
          </cell>
          <cell r="G91" t="str">
            <v>271</v>
          </cell>
        </row>
        <row r="92">
          <cell r="E92" t="str">
            <v>2000 - Administração da Unidade</v>
          </cell>
          <cell r="F92" t="str">
            <v>NAO_2_529320512221082000@</v>
          </cell>
          <cell r="G92" t="str">
            <v>911</v>
          </cell>
        </row>
        <row r="93">
          <cell r="E93" t="str">
            <v>2000 - Administração da Unidade</v>
          </cell>
          <cell r="F93" t="str">
            <v>NAO_2_521210512221082000EBAN</v>
          </cell>
          <cell r="G93" t="str">
            <v>911</v>
          </cell>
        </row>
        <row r="94">
          <cell r="E94" t="str">
            <v>2000 - Administração da Unidade</v>
          </cell>
          <cell r="F94" t="str">
            <v>NAO_2_521210512221082000EBAN</v>
          </cell>
          <cell r="G94" t="str">
            <v>911</v>
          </cell>
        </row>
        <row r="95">
          <cell r="E95" t="str">
            <v>2000 - Administração da Unidade</v>
          </cell>
          <cell r="F95" t="str">
            <v>NAO_2_521010512207502000@</v>
          </cell>
          <cell r="G95" t="str">
            <v>317</v>
          </cell>
        </row>
        <row r="96">
          <cell r="E96" t="str">
            <v>2000 - Administração da Unidade</v>
          </cell>
          <cell r="F96" t="str">
            <v>NAO_2_521010512221082000@</v>
          </cell>
          <cell r="G96" t="str">
            <v>911</v>
          </cell>
        </row>
        <row r="97">
          <cell r="E97" t="str">
            <v>2000 - Administração da Unidade</v>
          </cell>
          <cell r="F97" t="str">
            <v>NAO_2_5210105122210820000000</v>
          </cell>
          <cell r="G97" t="str">
            <v>268</v>
          </cell>
        </row>
        <row r="98">
          <cell r="E98" t="str">
            <v>2000 - Administração da Unidade</v>
          </cell>
          <cell r="F98" t="str">
            <v>SIM_2_5210105122210820000000</v>
          </cell>
          <cell r="G98" t="str">
            <v>268</v>
          </cell>
        </row>
        <row r="99">
          <cell r="E99" t="str">
            <v>2000 - Administração da Unidade</v>
          </cell>
          <cell r="F99" t="str">
            <v>NAO_2_5212105122210820000004</v>
          </cell>
          <cell r="G99" t="str">
            <v>268</v>
          </cell>
        </row>
        <row r="100">
          <cell r="E100" t="str">
            <v>2000 - Administração da Unidade</v>
          </cell>
          <cell r="F100" t="str">
            <v>NAO_2_5210105122210820000001</v>
          </cell>
          <cell r="G100" t="str">
            <v>268</v>
          </cell>
        </row>
        <row r="101">
          <cell r="E101" t="str">
            <v>2000 - Administração da Unidade</v>
          </cell>
          <cell r="F101" t="str">
            <v>NAO_2_5210105122210820000003</v>
          </cell>
          <cell r="G101" t="str">
            <v>317</v>
          </cell>
        </row>
        <row r="102">
          <cell r="E102" t="str">
            <v>2000 - Administração da Unidade</v>
          </cell>
          <cell r="F102" t="str">
            <v>NAO_2_5210105122210820000004</v>
          </cell>
          <cell r="G102" t="str">
            <v>68</v>
          </cell>
        </row>
        <row r="103">
          <cell r="E103" t="str">
            <v>2000 - Administração da Unidade</v>
          </cell>
          <cell r="F103" t="str">
            <v>SIM_2_5210105122210820000004</v>
          </cell>
          <cell r="G103" t="str">
            <v>68</v>
          </cell>
        </row>
        <row r="104">
          <cell r="E104" t="str">
            <v>2000 - Administração da Unidade</v>
          </cell>
          <cell r="F104" t="str">
            <v>NAO_2_5210105122210820000005</v>
          </cell>
          <cell r="G104" t="str">
            <v>317</v>
          </cell>
        </row>
        <row r="105">
          <cell r="E105" t="str">
            <v>2000 - Administração da Unidade</v>
          </cell>
          <cell r="F105" t="str">
            <v>NAO_2_5210105122210820000006</v>
          </cell>
          <cell r="G105" t="str">
            <v>317</v>
          </cell>
        </row>
        <row r="106">
          <cell r="E106" t="str">
            <v>2000 - Administração da Unidade</v>
          </cell>
          <cell r="F106" t="str">
            <v>NAO_2_5210105122210820000007</v>
          </cell>
          <cell r="G106" t="str">
            <v>317</v>
          </cell>
        </row>
        <row r="107">
          <cell r="E107" t="str">
            <v>2000 - Administração da Unidade</v>
          </cell>
          <cell r="F107" t="str">
            <v>NAO_2_5210105122210820000008</v>
          </cell>
          <cell r="G107" t="str">
            <v>317</v>
          </cell>
        </row>
        <row r="108">
          <cell r="E108" t="str">
            <v>2000 - Administração da Unidade</v>
          </cell>
          <cell r="F108" t="str">
            <v>NAO_2_5210105122210820000009</v>
          </cell>
          <cell r="G108" t="str">
            <v>317</v>
          </cell>
        </row>
        <row r="109">
          <cell r="E109" t="str">
            <v>2000 - Administração da Unidade</v>
          </cell>
          <cell r="F109" t="str">
            <v>NAO_2_521010512221082000000A</v>
          </cell>
          <cell r="G109" t="str">
            <v>317</v>
          </cell>
        </row>
        <row r="110">
          <cell r="E110" t="str">
            <v>2000 - Administração da Unidade</v>
          </cell>
          <cell r="F110" t="str">
            <v>NAO_2_521010512221082000000C</v>
          </cell>
          <cell r="G110" t="str">
            <v>317</v>
          </cell>
        </row>
        <row r="111">
          <cell r="E111" t="str">
            <v>2000 - Administração da Unidade</v>
          </cell>
          <cell r="F111" t="str">
            <v>NAO_2_521110512207502000@</v>
          </cell>
          <cell r="G111" t="str">
            <v>317</v>
          </cell>
        </row>
        <row r="112">
          <cell r="E112" t="str">
            <v>2000 - Administração da Unidade</v>
          </cell>
          <cell r="F112" t="str">
            <v>NAO_2_521110512221082000@</v>
          </cell>
          <cell r="G112" t="str">
            <v>317</v>
          </cell>
        </row>
        <row r="113">
          <cell r="E113" t="str">
            <v>2000 - Administração da Unidade</v>
          </cell>
          <cell r="F113" t="str">
            <v>NAO_2_5211105122210820000000</v>
          </cell>
          <cell r="G113" t="str">
            <v>268</v>
          </cell>
        </row>
        <row r="114">
          <cell r="E114" t="str">
            <v>2000 - Administração da Unidade</v>
          </cell>
          <cell r="F114" t="str">
            <v>NAO_6_5211105122210820000000</v>
          </cell>
          <cell r="G114" t="str">
            <v>268</v>
          </cell>
        </row>
        <row r="115">
          <cell r="E115" t="str">
            <v>2000 - Administração da Unidade</v>
          </cell>
          <cell r="F115" t="str">
            <v>NAO_2_5211105122210820000002</v>
          </cell>
          <cell r="G115" t="str">
            <v>279</v>
          </cell>
        </row>
        <row r="116">
          <cell r="E116" t="str">
            <v>2000 - Administração da Unidade</v>
          </cell>
          <cell r="F116" t="str">
            <v>SIM_2_5211105122210820000002</v>
          </cell>
          <cell r="G116" t="str">
            <v>279</v>
          </cell>
        </row>
        <row r="117">
          <cell r="E117" t="str">
            <v>2000 - Administração da Unidade</v>
          </cell>
          <cell r="F117" t="str">
            <v>NAO_2_5211105122210820000003</v>
          </cell>
          <cell r="G117" t="str">
            <v>268</v>
          </cell>
        </row>
        <row r="118">
          <cell r="E118" t="str">
            <v>2000 - Administração da Unidade</v>
          </cell>
          <cell r="F118" t="str">
            <v>SIM_2_5211105122210820000003</v>
          </cell>
          <cell r="G118" t="str">
            <v>268</v>
          </cell>
        </row>
        <row r="119">
          <cell r="E119" t="str">
            <v>2000 - Administração da Unidade</v>
          </cell>
          <cell r="F119" t="str">
            <v>NAO_2_5211105122210820000004</v>
          </cell>
          <cell r="G119" t="str">
            <v>268</v>
          </cell>
        </row>
        <row r="120">
          <cell r="E120" t="str">
            <v>2000 - Administração da Unidade</v>
          </cell>
          <cell r="F120" t="str">
            <v>SIM_2_5211105122210820000004</v>
          </cell>
          <cell r="G120" t="str">
            <v>268</v>
          </cell>
        </row>
        <row r="121">
          <cell r="E121" t="str">
            <v>2000 - Administração da Unidade</v>
          </cell>
          <cell r="F121" t="str">
            <v>NAO_2_521210512207502000@</v>
          </cell>
          <cell r="G121" t="str">
            <v>68</v>
          </cell>
        </row>
        <row r="122">
          <cell r="E122" t="str">
            <v>2000 - Administração da Unidade</v>
          </cell>
          <cell r="F122" t="str">
            <v>NAO_2_521210512221082000@</v>
          </cell>
          <cell r="G122" t="str">
            <v>68</v>
          </cell>
        </row>
        <row r="123">
          <cell r="E123" t="str">
            <v>2000 - Administração da Unidade</v>
          </cell>
          <cell r="F123" t="str">
            <v>NAO_2_5212105122210820000000</v>
          </cell>
          <cell r="G123" t="str">
            <v>269</v>
          </cell>
        </row>
        <row r="124">
          <cell r="E124" t="str">
            <v>2000 - Administração da Unidade</v>
          </cell>
          <cell r="F124" t="str">
            <v>NAO_6_5212105122210820000000</v>
          </cell>
          <cell r="G124" t="str">
            <v>269</v>
          </cell>
        </row>
        <row r="125">
          <cell r="E125" t="str">
            <v>2000 - Administração da Unidade</v>
          </cell>
          <cell r="F125" t="str">
            <v>NAO_2_5212105122210820000001</v>
          </cell>
          <cell r="G125" t="str">
            <v>269</v>
          </cell>
        </row>
        <row r="126">
          <cell r="E126" t="str">
            <v>2000 - Administração da Unidade</v>
          </cell>
          <cell r="F126" t="str">
            <v>SIM_2_5212105122210820000001</v>
          </cell>
          <cell r="G126" t="str">
            <v>269</v>
          </cell>
        </row>
        <row r="127">
          <cell r="E127" t="str">
            <v>2000 - Administração da Unidade</v>
          </cell>
          <cell r="F127" t="str">
            <v>NAO_2_5212105122210820000002</v>
          </cell>
          <cell r="G127" t="str">
            <v>269</v>
          </cell>
        </row>
        <row r="128">
          <cell r="E128" t="str">
            <v>2000 - Administração da Unidade</v>
          </cell>
          <cell r="F128" t="str">
            <v>SIM_2_5212105122210820000002</v>
          </cell>
          <cell r="G128" t="str">
            <v>269</v>
          </cell>
        </row>
        <row r="129">
          <cell r="E129" t="str">
            <v>2000 - Administração da Unidade</v>
          </cell>
          <cell r="F129" t="str">
            <v>NAO_2_5212105122210820000003</v>
          </cell>
          <cell r="G129" t="str">
            <v>269</v>
          </cell>
        </row>
        <row r="130">
          <cell r="E130" t="str">
            <v>2000 - Administração da Unidade</v>
          </cell>
          <cell r="F130" t="str">
            <v>NAO_2_5212105122210820000005</v>
          </cell>
          <cell r="G130" t="str">
            <v>269</v>
          </cell>
        </row>
        <row r="131">
          <cell r="E131" t="str">
            <v>2000 - Administração da Unidade</v>
          </cell>
          <cell r="F131" t="str">
            <v>SIM_2_5212105122210820000005</v>
          </cell>
          <cell r="G131" t="str">
            <v>269</v>
          </cell>
        </row>
        <row r="132">
          <cell r="E132" t="str">
            <v>2000 - Administração da Unidade</v>
          </cell>
          <cell r="F132" t="str">
            <v>NAO_2_521310512207502000@</v>
          </cell>
          <cell r="G132" t="str">
            <v>317</v>
          </cell>
        </row>
        <row r="133">
          <cell r="E133" t="str">
            <v>2000 - Administração da Unidade</v>
          </cell>
          <cell r="F133" t="str">
            <v>NAO_2_521310512221082000@</v>
          </cell>
          <cell r="G133" t="str">
            <v>317</v>
          </cell>
        </row>
        <row r="134">
          <cell r="E134" t="str">
            <v>2000 - Administração da Unidade</v>
          </cell>
          <cell r="F134" t="str">
            <v>NAO_2_5213105122210820000000</v>
          </cell>
          <cell r="G134" t="str">
            <v>279</v>
          </cell>
        </row>
        <row r="135">
          <cell r="E135" t="str">
            <v>2000 - Administração da Unidade</v>
          </cell>
          <cell r="F135" t="str">
            <v>NAO_6_5213105122210820000000</v>
          </cell>
          <cell r="G135" t="str">
            <v>279</v>
          </cell>
        </row>
        <row r="136">
          <cell r="E136" t="str">
            <v>2000 - Administração da Unidade</v>
          </cell>
          <cell r="F136" t="str">
            <v>NAO_2_5213105122210820000001</v>
          </cell>
          <cell r="G136" t="str">
            <v>269</v>
          </cell>
        </row>
        <row r="137">
          <cell r="E137" t="str">
            <v>2000 - Administração da Unidade</v>
          </cell>
          <cell r="F137" t="str">
            <v>NAO_2_5213105122210820000002</v>
          </cell>
          <cell r="G137" t="str">
            <v>279</v>
          </cell>
        </row>
        <row r="138">
          <cell r="E138" t="str">
            <v>2000 - Administração da Unidade</v>
          </cell>
          <cell r="F138" t="str">
            <v>SIM_2_5213105122210820000002</v>
          </cell>
          <cell r="G138" t="str">
            <v>279</v>
          </cell>
        </row>
        <row r="139">
          <cell r="E139" t="str">
            <v>2000 - Administração da Unidade</v>
          </cell>
          <cell r="F139" t="str">
            <v>NAO_2_5213305122210820000000</v>
          </cell>
          <cell r="G139" t="str">
            <v>279</v>
          </cell>
        </row>
        <row r="140">
          <cell r="E140" t="str">
            <v>2000 - Administração da Unidade</v>
          </cell>
          <cell r="F140" t="str">
            <v>SIM_2_5213305122210820000000</v>
          </cell>
          <cell r="G140" t="str">
            <v>279</v>
          </cell>
        </row>
        <row r="141">
          <cell r="E141" t="str">
            <v>2000 - Administração da Unidade</v>
          </cell>
          <cell r="F141" t="str">
            <v>NAO_2_5290105122210820000000</v>
          </cell>
          <cell r="G141" t="str">
            <v>279</v>
          </cell>
        </row>
        <row r="142">
          <cell r="E142" t="str">
            <v>2000 - Administração da Unidade</v>
          </cell>
          <cell r="F142" t="str">
            <v>SIM_2_5290105122210820000000</v>
          </cell>
          <cell r="G142" t="str">
            <v>279</v>
          </cell>
        </row>
        <row r="143">
          <cell r="E143" t="str">
            <v>2000 - Administração da Unidade</v>
          </cell>
          <cell r="F143" t="str">
            <v>NAO_2_5290205122210820000000</v>
          </cell>
          <cell r="G143" t="str">
            <v>317</v>
          </cell>
        </row>
        <row r="144">
          <cell r="E144" t="str">
            <v>2000 - Administração da Unidade</v>
          </cell>
          <cell r="F144" t="str">
            <v>SIM_2_5290205122210820000000</v>
          </cell>
          <cell r="G144" t="str">
            <v>317</v>
          </cell>
        </row>
        <row r="145">
          <cell r="E145" t="str">
            <v>2000 - Administração da Unidade</v>
          </cell>
          <cell r="F145" t="str">
            <v>CI_-7_5290205122210820000000</v>
          </cell>
          <cell r="G145" t="str">
            <v>317</v>
          </cell>
        </row>
        <row r="146">
          <cell r="E146" t="str">
            <v>2048 - Manutenção e Suprimento de Material Aeronáutico</v>
          </cell>
          <cell r="F146" t="str">
            <v>SIM_2_521110515106212048@</v>
          </cell>
          <cell r="G146" t="str">
            <v>276</v>
          </cell>
        </row>
        <row r="147">
          <cell r="E147" t="str">
            <v>2048 - Manutenção e Suprimento de Material Aeronáutico</v>
          </cell>
          <cell r="F147" t="str">
            <v>SIM_2_5211105151205820480000</v>
          </cell>
          <cell r="G147" t="str">
            <v>276</v>
          </cell>
        </row>
        <row r="148">
          <cell r="E148" t="str">
            <v>2055 - Cursos de Altos Estudos da Escola Superior de Guerra</v>
          </cell>
          <cell r="F148" t="str">
            <v>SIM_2_5210105128210820550000</v>
          </cell>
          <cell r="G148" t="str">
            <v>261</v>
          </cell>
          <cell r="H148" t="str">
            <v>5212105303205525220000</v>
          </cell>
        </row>
        <row r="149">
          <cell r="E149" t="str">
            <v>2055 - Cursos de Altos Estudos da Escola Superior de Guerra</v>
          </cell>
          <cell r="F149" t="str">
            <v>SIM_2_5212105303205525220000</v>
          </cell>
          <cell r="G149" t="str">
            <v>261</v>
          </cell>
          <cell r="H149" t="str">
            <v>5212105303205525220000</v>
          </cell>
        </row>
        <row r="150">
          <cell r="E150" t="str">
            <v>20G3 - Cooperação em Ações de Defesa Civil</v>
          </cell>
          <cell r="F150" t="str">
            <v>SIM_2_5210105182102920G3@</v>
          </cell>
          <cell r="G150" t="str">
            <v>723</v>
          </cell>
        </row>
        <row r="151">
          <cell r="E151" t="str">
            <v>20G3 - Cooperação em Ações de Defesa Civil</v>
          </cell>
          <cell r="F151" t="str">
            <v>SIM_2_5210105182204020G3@</v>
          </cell>
          <cell r="G151" t="str">
            <v>723</v>
          </cell>
        </row>
        <row r="152">
          <cell r="E152" t="str">
            <v>20G3 - Cooperação em Ações de Defesa Civil</v>
          </cell>
          <cell r="F152" t="str">
            <v>SIM_2_5212105182204020G30000</v>
          </cell>
          <cell r="G152" t="str">
            <v>723</v>
          </cell>
        </row>
        <row r="153">
          <cell r="E153" t="str">
            <v>20IG - Apoio das Forças Armadas ao Desenvolvimento do Desporto Militar e ao Esporte Nacional</v>
          </cell>
          <cell r="F153" t="str">
            <v>SIM_2_5210105243205820IG0001</v>
          </cell>
          <cell r="G153" t="str">
            <v>257</v>
          </cell>
        </row>
        <row r="154">
          <cell r="E154" t="str">
            <v>20IG - Apoio das Forças Armadas ao Desenvolvimento do Desporto Militar e ao Esporte Nacional</v>
          </cell>
          <cell r="F154" t="str">
            <v>SIM_2_5210105243205820IG0002</v>
          </cell>
          <cell r="G154" t="str">
            <v>257</v>
          </cell>
        </row>
        <row r="155">
          <cell r="E155" t="str">
            <v>20IH - Modernização e Revitalização de Aeronaves e Sistemas Embarcados</v>
          </cell>
          <cell r="F155" t="str">
            <v>SIM_2_5211105151205820IH0001</v>
          </cell>
          <cell r="G155" t="str">
            <v>272</v>
          </cell>
        </row>
        <row r="156">
          <cell r="E156" t="str">
            <v>20IH - Modernização e Revitalização de Aeronaves e Sistemas Embarcados</v>
          </cell>
          <cell r="F156" t="str">
            <v>SIM_2_5211105151205820IH0003</v>
          </cell>
          <cell r="G156" t="str">
            <v>272</v>
          </cell>
        </row>
        <row r="157">
          <cell r="E157" t="str">
            <v>20IH - Modernização e Revitalização de Aeronaves e Sistemas Embarcados</v>
          </cell>
          <cell r="F157" t="str">
            <v>SIM_2_5211105151205820IH0005</v>
          </cell>
          <cell r="G157" t="str">
            <v>272</v>
          </cell>
        </row>
        <row r="158">
          <cell r="E158" t="str">
            <v>20IH - Modernização e Revitalização de Aeronaves e Sistemas Embarcados</v>
          </cell>
          <cell r="F158" t="str">
            <v>SIM_2_5211105151205820IH0006</v>
          </cell>
          <cell r="G158" t="str">
            <v>272</v>
          </cell>
        </row>
        <row r="159">
          <cell r="E159" t="str">
            <v>20IH - Modernização e Revitalização de Aeronaves e Sistemas Embarcados</v>
          </cell>
          <cell r="F159" t="str">
            <v>SIM_2_5211105151205820IH0007</v>
          </cell>
          <cell r="G159" t="str">
            <v>272</v>
          </cell>
        </row>
        <row r="160">
          <cell r="E160" t="str">
            <v>20IH - Modernização e Revitalização de Aeronaves e Sistemas Embarcados</v>
          </cell>
          <cell r="F160" t="str">
            <v>SIM_2_5211105151205820IH0008</v>
          </cell>
          <cell r="G160" t="str">
            <v>272</v>
          </cell>
        </row>
        <row r="161">
          <cell r="E161" t="str">
            <v>20IH - Modernização e Revitalização de Aeronaves e Sistemas Embarcados</v>
          </cell>
          <cell r="F161" t="str">
            <v>SIM_2_5211105151205820IH0009</v>
          </cell>
          <cell r="G161" t="str">
            <v>272</v>
          </cell>
        </row>
        <row r="162">
          <cell r="E162" t="str">
            <v>20IH - Modernização e Revitalização de Aeronaves e Sistemas Embarcados</v>
          </cell>
          <cell r="F162" t="str">
            <v>SIM_2_5211105151205820IH000A</v>
          </cell>
          <cell r="G162" t="str">
            <v>272</v>
          </cell>
        </row>
        <row r="163">
          <cell r="E163" t="str">
            <v>20S9 - Adequação de Organizações Militares da Aeronáutica</v>
          </cell>
          <cell r="F163" t="str">
            <v>SIM_2_5211105151205820S90001</v>
          </cell>
          <cell r="G163" t="str">
            <v>139</v>
          </cell>
        </row>
        <row r="164">
          <cell r="E164" t="str">
            <v>20S9 - Adequação de Organizações Militares da Aeronáutica</v>
          </cell>
          <cell r="F164" t="str">
            <v>SIM_2_5211105151205820S90002</v>
          </cell>
          <cell r="G164" t="str">
            <v>139</v>
          </cell>
        </row>
        <row r="165">
          <cell r="E165" t="str">
            <v>20S9 - Adequação de Organizações Militares da Aeronáutica</v>
          </cell>
          <cell r="F165" t="str">
            <v>SIM_2_5211105151205820S90003</v>
          </cell>
          <cell r="G165" t="str">
            <v>139</v>
          </cell>
        </row>
        <row r="166">
          <cell r="E166" t="str">
            <v>20S9 - Adequação de Organizações Militares da Aeronáutica</v>
          </cell>
          <cell r="F166" t="str">
            <v>SIM_2_5211105151205820S90004</v>
          </cell>
          <cell r="G166" t="str">
            <v>139</v>
          </cell>
        </row>
        <row r="167">
          <cell r="E167" t="str">
            <v>20S9 - Adequação de Organizações Militares da Aeronáutica</v>
          </cell>
          <cell r="F167" t="str">
            <v>SIM_2_5211105151205820S90005</v>
          </cell>
          <cell r="G167" t="str">
            <v>139</v>
          </cell>
        </row>
        <row r="168">
          <cell r="E168" t="str">
            <v>20S9 - Adequação de Organizações Militares da Aeronáutica</v>
          </cell>
          <cell r="F168" t="str">
            <v>SIM_2_5211105151205820S90006</v>
          </cell>
          <cell r="G168" t="str">
            <v>139</v>
          </cell>
        </row>
        <row r="169">
          <cell r="E169" t="str">
            <v>20SE - Adequação de Instalações de Organizações Militares da Marinha</v>
          </cell>
          <cell r="F169" t="str">
            <v>SIM_2_5213105152205820SE0007</v>
          </cell>
          <cell r="G169" t="str">
            <v>141</v>
          </cell>
        </row>
        <row r="170">
          <cell r="E170" t="str">
            <v>20SE - Adequação de Instalações de Organizações Militares da Marinha</v>
          </cell>
          <cell r="F170" t="str">
            <v>SIM_2_5213105152205820SE0008</v>
          </cell>
          <cell r="G170" t="str">
            <v>141</v>
          </cell>
        </row>
        <row r="171">
          <cell r="E171" t="str">
            <v>20SE - Adequação de Instalações de Organizações Militares da Marinha</v>
          </cell>
          <cell r="F171" t="str">
            <v>SIM_2_5213105152205820SE0009</v>
          </cell>
          <cell r="G171" t="str">
            <v>141</v>
          </cell>
        </row>
        <row r="172">
          <cell r="E172" t="str">
            <v>20T4 - Manutenção do Sistema Militar de Catalogação</v>
          </cell>
          <cell r="F172" t="str">
            <v>SIM_2_5210105121205520T40000</v>
          </cell>
          <cell r="G172" t="str">
            <v>282</v>
          </cell>
        </row>
        <row r="173">
          <cell r="E173" t="str">
            <v>20X1 - Participação Brasileira em Missões de Paz</v>
          </cell>
          <cell r="F173" t="str">
            <v>SIM_2_5210105212205720X10001</v>
          </cell>
          <cell r="G173" t="str">
            <v>766</v>
          </cell>
        </row>
        <row r="174">
          <cell r="E174" t="str">
            <v>20X1 - Participação Brasileira em Missões de Paz</v>
          </cell>
          <cell r="F174" t="str">
            <v>SIM_2_5210105212205720X10002</v>
          </cell>
          <cell r="G174" t="str">
            <v>766</v>
          </cell>
        </row>
        <row r="175">
          <cell r="E175" t="str">
            <v>20X1 - Participação Brasileira em Missões de Paz</v>
          </cell>
          <cell r="F175" t="str">
            <v>SIM_2_5210105212205720X10003</v>
          </cell>
          <cell r="G175" t="str">
            <v>766</v>
          </cell>
        </row>
        <row r="176">
          <cell r="E176" t="str">
            <v>20X3 - Mobilização e Logística para a Defesa Nacional</v>
          </cell>
          <cell r="F176" t="str">
            <v>SIM_2_5210105153205820X30010</v>
          </cell>
          <cell r="G176" t="str">
            <v>244</v>
          </cell>
        </row>
        <row r="177">
          <cell r="E177" t="str">
            <v>20X3 - Mobilização e Logística para a Defesa Nacional</v>
          </cell>
          <cell r="F177" t="str">
            <v>SIM_2_5210105153205820X30012</v>
          </cell>
          <cell r="G177" t="str">
            <v>244</v>
          </cell>
        </row>
        <row r="178">
          <cell r="E178" t="str">
            <v>20X4 - Manutenção do Sistema de Proteção da Amazônia - SIPAM</v>
          </cell>
          <cell r="F178" t="str">
            <v>SIM_2_5210105542205820X40002</v>
          </cell>
          <cell r="G178" t="str">
            <v>287</v>
          </cell>
        </row>
        <row r="179">
          <cell r="E179" t="str">
            <v>20X4 - Manutenção do Sistema de Proteção da Amazônia - SIPAM</v>
          </cell>
          <cell r="F179" t="str">
            <v>SIM_2_5210105542205820X40004</v>
          </cell>
          <cell r="G179" t="str">
            <v>287</v>
          </cell>
        </row>
        <row r="180">
          <cell r="E180" t="str">
            <v>20X4 - Manutenção do Sistema de Proteção da Amazônia - SIPAM</v>
          </cell>
          <cell r="F180" t="str">
            <v>SIM_2_5210105542205820X40007</v>
          </cell>
          <cell r="G180" t="str">
            <v>287</v>
          </cell>
        </row>
        <row r="181">
          <cell r="E181" t="str">
            <v>20X4 - Manutenção do Sistema de Proteção da Amazônia - SIPAM</v>
          </cell>
          <cell r="F181" t="str">
            <v>SIM_2_5211105542205820X40000</v>
          </cell>
          <cell r="G181" t="str">
            <v>287</v>
          </cell>
        </row>
        <row r="182">
          <cell r="E182" t="str">
            <v>20X5 - Comando e Controle de Defesa Nacional</v>
          </cell>
          <cell r="F182" t="str">
            <v>SIM_2_5210105722205820X50002</v>
          </cell>
          <cell r="G182" t="str">
            <v>244</v>
          </cell>
        </row>
        <row r="183">
          <cell r="E183" t="str">
            <v>20X5 - Comando e Controle de Defesa Nacional</v>
          </cell>
          <cell r="F183" t="str">
            <v>SIM_2_5210105722205820X50003</v>
          </cell>
          <cell r="G183" t="str">
            <v>244</v>
          </cell>
        </row>
        <row r="184">
          <cell r="E184" t="str">
            <v>20X5 - Comando e Controle de Defesa Nacional</v>
          </cell>
          <cell r="F184" t="str">
            <v>SIM_2_5210105722205820X50004</v>
          </cell>
          <cell r="G184" t="str">
            <v>244</v>
          </cell>
        </row>
        <row r="185">
          <cell r="E185" t="str">
            <v>20X6 - Desenvolvimento Sustentável da Região do Calha Norte</v>
          </cell>
          <cell r="F185" t="str">
            <v>SIM_2_5210105122205820X60001</v>
          </cell>
          <cell r="G185" t="str">
            <v>253</v>
          </cell>
        </row>
        <row r="186">
          <cell r="E186" t="str">
            <v>20X6 - Desenvolvimento Sustentável da Região do Calha Norte</v>
          </cell>
          <cell r="F186" t="str">
            <v>SIM_2_5210105122205820X60002</v>
          </cell>
          <cell r="G186" t="str">
            <v>253</v>
          </cell>
        </row>
        <row r="187">
          <cell r="E187" t="str">
            <v>20X6 - Desenvolvimento Sustentável da Região do Calha Norte</v>
          </cell>
          <cell r="F187" t="str">
            <v>SIM_2_5210105122205820X60003</v>
          </cell>
          <cell r="G187" t="str">
            <v>253</v>
          </cell>
        </row>
        <row r="188">
          <cell r="E188" t="str">
            <v>20X6 - Desenvolvimento Sustentável da Região do Calha Norte</v>
          </cell>
          <cell r="F188" t="str">
            <v>SIM_2_5210105122205820X60004</v>
          </cell>
          <cell r="G188" t="str">
            <v>253</v>
          </cell>
        </row>
        <row r="189">
          <cell r="E189" t="str">
            <v>20X7 - Emprego Conjunto ou Combinado das Forças Armadas</v>
          </cell>
          <cell r="F189" t="str">
            <v>NAO_2_5210105153205820X70001</v>
          </cell>
          <cell r="G189" t="str">
            <v>244</v>
          </cell>
          <cell r="H189"/>
        </row>
        <row r="190">
          <cell r="E190" t="str">
            <v>20X7 - Emprego Conjunto ou Combinado das Forças Armadas</v>
          </cell>
          <cell r="F190" t="str">
            <v>SIM_2_5210105153205820X70001</v>
          </cell>
          <cell r="G190" t="str">
            <v>244</v>
          </cell>
          <cell r="H190"/>
        </row>
        <row r="191">
          <cell r="E191" t="str">
            <v>20X7 - Emprego Conjunto ou Combinado das Forças Armadas</v>
          </cell>
          <cell r="F191" t="str">
            <v>NAO_2_5210105153205820X70002</v>
          </cell>
          <cell r="G191" t="str">
            <v>244</v>
          </cell>
          <cell r="H191"/>
        </row>
        <row r="192">
          <cell r="E192" t="str">
            <v>20X7 - Emprego Conjunto ou Combinado das Forças Armadas</v>
          </cell>
          <cell r="F192" t="str">
            <v>SIM_2_5210105153205820X70002</v>
          </cell>
          <cell r="G192" t="str">
            <v>244</v>
          </cell>
          <cell r="H192"/>
        </row>
        <row r="193">
          <cell r="E193" t="str">
            <v>20X7 - Emprego Conjunto ou Combinado das Forças Armadas</v>
          </cell>
          <cell r="F193" t="str">
            <v>NAO_2_5210105153205820X70003</v>
          </cell>
          <cell r="G193" t="str">
            <v>766</v>
          </cell>
          <cell r="H193"/>
        </row>
        <row r="194">
          <cell r="E194" t="str">
            <v>20X7 - Emprego Conjunto ou Combinado das Forças Armadas</v>
          </cell>
          <cell r="F194" t="str">
            <v>SIM_2_5210105153205820X70003</v>
          </cell>
          <cell r="G194" t="str">
            <v>244</v>
          </cell>
          <cell r="H194"/>
        </row>
        <row r="195">
          <cell r="E195" t="str">
            <v>20X8 - Graduação e Pós-Graduação do Instituto Tecnológico de Aeronáutica - ITA</v>
          </cell>
          <cell r="F195" t="str">
            <v>SIM_2_5211105364205820X80001</v>
          </cell>
          <cell r="G195" t="str">
            <v>262</v>
          </cell>
        </row>
        <row r="196">
          <cell r="E196" t="str">
            <v>20X8 - Graduação e Pós-Graduação do Instituto Tecnológico de Aeronáutica - ITA</v>
          </cell>
          <cell r="F196" t="str">
            <v>SIM_2_5211105364205820X80002</v>
          </cell>
          <cell r="G196" t="str">
            <v>262</v>
          </cell>
        </row>
        <row r="197">
          <cell r="E197" t="str">
            <v>20X9 - Capacitação Profissional da Aeronáutica</v>
          </cell>
          <cell r="F197" t="str">
            <v>SIM_2_5211105128205820X90001</v>
          </cell>
          <cell r="G197" t="str">
            <v>262</v>
          </cell>
        </row>
        <row r="198">
          <cell r="E198" t="str">
            <v>20X9 - Capacitação Profissional da Aeronáutica</v>
          </cell>
          <cell r="F198" t="str">
            <v>SIM_2_5211105128205820X90002</v>
          </cell>
          <cell r="G198" t="str">
            <v>262</v>
          </cell>
        </row>
        <row r="199">
          <cell r="E199" t="str">
            <v>20X9 - Capacitação Profissional da Aeronáutica</v>
          </cell>
          <cell r="F199" t="str">
            <v>SIM_2_5211105128205820X90003</v>
          </cell>
          <cell r="G199" t="str">
            <v>262</v>
          </cell>
        </row>
        <row r="200">
          <cell r="E200" t="str">
            <v>20X9 - Capacitação Profissional da Aeronáutica</v>
          </cell>
          <cell r="F200" t="str">
            <v>SIM_2_5211105128205820X90004</v>
          </cell>
          <cell r="G200" t="str">
            <v>262</v>
          </cell>
        </row>
        <row r="201">
          <cell r="E201" t="str">
            <v>20X9 - Capacitação Profissional da Aeronáutica</v>
          </cell>
          <cell r="F201" t="str">
            <v>SIM_2_5211105128205820X90005</v>
          </cell>
          <cell r="G201" t="str">
            <v>262</v>
          </cell>
        </row>
        <row r="202">
          <cell r="E202" t="str">
            <v>20X9 - Capacitação Profissional da Aeronáutica</v>
          </cell>
          <cell r="F202" t="str">
            <v>SIM_2_5211105128205820X90006</v>
          </cell>
          <cell r="G202" t="str">
            <v>262</v>
          </cell>
        </row>
        <row r="203">
          <cell r="E203" t="str">
            <v>20X9 - Capacitação Profissional da Aeronáutica</v>
          </cell>
          <cell r="F203" t="str">
            <v>SIM_2_5211105128205820X90007</v>
          </cell>
          <cell r="G203" t="str">
            <v>262</v>
          </cell>
        </row>
        <row r="204">
          <cell r="E204" t="str">
            <v>20XA - Aprestamento da Aeronáutica</v>
          </cell>
          <cell r="F204" t="str">
            <v>SIM_2_5291105151205820XA0002</v>
          </cell>
          <cell r="G204" t="str">
            <v>245</v>
          </cell>
        </row>
        <row r="205">
          <cell r="E205" t="str">
            <v>20XA - Aprestamento da Aeronáutica</v>
          </cell>
          <cell r="F205" t="str">
            <v>SIM_2_5291105151205820XA0002</v>
          </cell>
          <cell r="G205" t="str">
            <v>245</v>
          </cell>
        </row>
        <row r="206">
          <cell r="E206" t="str">
            <v>20XA - Aprestamento da Aeronáutica</v>
          </cell>
          <cell r="F206" t="str">
            <v>SIM_2_5291105151205820XA0002</v>
          </cell>
          <cell r="G206" t="str">
            <v>245</v>
          </cell>
        </row>
        <row r="207">
          <cell r="E207" t="str">
            <v>20XA - Aprestamento da Aeronáutica</v>
          </cell>
          <cell r="F207" t="str">
            <v>SIM_2_5291105151205820XA0002</v>
          </cell>
          <cell r="G207" t="str">
            <v>245</v>
          </cell>
        </row>
        <row r="208">
          <cell r="E208" t="str">
            <v>20XA - Aprestamento da Aeronáutica</v>
          </cell>
          <cell r="F208" t="str">
            <v>SIM_2_5211105151205820XA0001</v>
          </cell>
          <cell r="G208" t="str">
            <v>245</v>
          </cell>
        </row>
        <row r="209">
          <cell r="E209" t="str">
            <v>20XA - Aprestamento da Aeronáutica</v>
          </cell>
          <cell r="F209" t="str">
            <v>SIM_2_5211105151205820XA0002</v>
          </cell>
          <cell r="G209" t="str">
            <v>245</v>
          </cell>
        </row>
        <row r="210">
          <cell r="E210" t="str">
            <v>20XA - Aprestamento da Aeronáutica</v>
          </cell>
          <cell r="F210" t="str">
            <v>SIM_2_5211105151205820XA0003</v>
          </cell>
          <cell r="G210" t="str">
            <v>245</v>
          </cell>
        </row>
        <row r="211">
          <cell r="E211" t="str">
            <v>20XA - Aprestamento da Aeronáutica</v>
          </cell>
          <cell r="F211" t="str">
            <v>SIM_2_5211105151205820XA0004</v>
          </cell>
          <cell r="G211" t="str">
            <v>245</v>
          </cell>
        </row>
        <row r="212">
          <cell r="E212" t="str">
            <v>20XA - Aprestamento da Aeronáutica</v>
          </cell>
          <cell r="F212" t="str">
            <v>SIM_2_5211105151205820XA0006</v>
          </cell>
          <cell r="G212" t="str">
            <v>245</v>
          </cell>
        </row>
        <row r="213">
          <cell r="E213" t="str">
            <v>20XA - Aprestamento da Aeronáutica</v>
          </cell>
          <cell r="F213" t="str">
            <v>SIM_2_5211105151205820XA0007</v>
          </cell>
          <cell r="G213" t="str">
            <v>245</v>
          </cell>
        </row>
        <row r="214">
          <cell r="E214" t="str">
            <v>20XB - Pesquisa e Desenvolvimento no Setor Aeroespacial</v>
          </cell>
          <cell r="F214" t="str">
            <v>SIM_2_5211105572205820XB0003</v>
          </cell>
          <cell r="G214" t="str">
            <v>283</v>
          </cell>
        </row>
        <row r="215">
          <cell r="E215" t="str">
            <v>20XB - Pesquisa e Desenvolvimento no Setor Aeroespacial</v>
          </cell>
          <cell r="F215" t="str">
            <v>SIM_2_5211105572205820XB0007</v>
          </cell>
          <cell r="G215" t="str">
            <v>283</v>
          </cell>
        </row>
        <row r="216">
          <cell r="E216" t="str">
            <v>20XD - Apoio das Forças Armadas à População</v>
          </cell>
          <cell r="F216" t="str">
            <v>SIM_2_5211105244205820XD0001</v>
          </cell>
          <cell r="G216" t="str">
            <v>258</v>
          </cell>
        </row>
        <row r="217">
          <cell r="E217" t="str">
            <v>20XE - Manutenção dos Sistemas de Comando e Controle do Exército</v>
          </cell>
          <cell r="F217" t="str">
            <v>SIM_2_5212105153205820XE0001</v>
          </cell>
          <cell r="G217" t="str">
            <v>246</v>
          </cell>
        </row>
        <row r="218">
          <cell r="E218" t="str">
            <v>20XE - Manutenção dos Sistemas de Comando e Controle do Exército</v>
          </cell>
          <cell r="F218" t="str">
            <v>SIM_2_5212105153205820XE0002</v>
          </cell>
          <cell r="G218" t="str">
            <v>246</v>
          </cell>
        </row>
        <row r="219">
          <cell r="E219" t="str">
            <v>20XE - Manutenção dos Sistemas de Comando e Controle do Exército</v>
          </cell>
          <cell r="F219" t="str">
            <v>SIM_2_5212105153205820XE0003</v>
          </cell>
          <cell r="G219" t="str">
            <v>246</v>
          </cell>
        </row>
        <row r="220">
          <cell r="E220" t="str">
            <v>20XE - Manutenção dos Sistemas de Comando e Controle do Exército</v>
          </cell>
          <cell r="F220" t="str">
            <v>SIM_2_5212105153205820XE0004</v>
          </cell>
          <cell r="G220" t="str">
            <v>246</v>
          </cell>
        </row>
        <row r="221">
          <cell r="E221" t="str">
            <v>20XE - Manutenção dos Sistemas de Comando e Controle do Exército</v>
          </cell>
          <cell r="F221" t="str">
            <v>SIM_2_5212105153205820XE0005</v>
          </cell>
          <cell r="G221" t="str">
            <v>246</v>
          </cell>
        </row>
        <row r="222">
          <cell r="E222" t="str">
            <v>20XE - Manutenção dos Sistemas de Comando e Controle do Exército</v>
          </cell>
          <cell r="F222" t="str">
            <v>SIM_2_5212105153205820XE0006</v>
          </cell>
          <cell r="G222" t="str">
            <v>246</v>
          </cell>
        </row>
        <row r="223">
          <cell r="E223" t="str">
            <v>20XE - Manutenção dos Sistemas de Comando e Controle do Exército</v>
          </cell>
          <cell r="F223" t="str">
            <v>SIM_2_5212105153205820XE0007</v>
          </cell>
          <cell r="G223" t="str">
            <v>246</v>
          </cell>
        </row>
        <row r="224">
          <cell r="E224" t="str">
            <v>20XE - Manutenção dos Sistemas de Comando e Controle do Exército</v>
          </cell>
          <cell r="F224" t="str">
            <v>SIM_2_5212105153205820XE0008</v>
          </cell>
          <cell r="G224" t="str">
            <v>246</v>
          </cell>
        </row>
        <row r="225">
          <cell r="E225" t="str">
            <v>20XH - Ações de Cooperação do Exército</v>
          </cell>
          <cell r="F225" t="str">
            <v>SIM_2_5212105244205820XH0008</v>
          </cell>
          <cell r="G225" t="str">
            <v>278</v>
          </cell>
        </row>
        <row r="226">
          <cell r="E226" t="str">
            <v>20XH - Ações de Cooperação do Exército</v>
          </cell>
          <cell r="F226" t="str">
            <v>SIM_2_5212105244205820XH0008</v>
          </cell>
          <cell r="G226" t="str">
            <v>278</v>
          </cell>
        </row>
        <row r="227">
          <cell r="E227" t="str">
            <v>20XH - Ações de Cooperação do Exército</v>
          </cell>
          <cell r="F227" t="str">
            <v>SIM_2_5212105244205820XH0002</v>
          </cell>
          <cell r="G227" t="str">
            <v>278</v>
          </cell>
        </row>
        <row r="228">
          <cell r="E228" t="str">
            <v>20XH - Ações de Cooperação do Exército</v>
          </cell>
          <cell r="F228" t="str">
            <v>SIM_2_5212105244205820XH0006</v>
          </cell>
          <cell r="G228" t="str">
            <v>278</v>
          </cell>
        </row>
        <row r="229">
          <cell r="E229" t="str">
            <v>20XH - Ações de Cooperação do Exército</v>
          </cell>
          <cell r="F229" t="str">
            <v>SIM_2_5212105244205820XH0007</v>
          </cell>
          <cell r="G229" t="str">
            <v>278</v>
          </cell>
        </row>
        <row r="230">
          <cell r="E230" t="str">
            <v>20XJ - Desenvolvimento Tecnológico do Exército</v>
          </cell>
          <cell r="F230" t="str">
            <v>SIM_2_5212105153205820XJ0001</v>
          </cell>
          <cell r="G230" t="str">
            <v>284</v>
          </cell>
        </row>
        <row r="231">
          <cell r="E231" t="str">
            <v>20XJ - Desenvolvimento Tecnológico do Exército</v>
          </cell>
          <cell r="F231" t="str">
            <v>SIM_2_5212105153205820XJ0003</v>
          </cell>
          <cell r="G231" t="str">
            <v>284</v>
          </cell>
        </row>
        <row r="232">
          <cell r="E232" t="str">
            <v>20XJ - Desenvolvimento Tecnológico do Exército</v>
          </cell>
          <cell r="F232" t="str">
            <v>SIM_2_5212105153205820XJ0005</v>
          </cell>
          <cell r="G232" t="str">
            <v>284</v>
          </cell>
        </row>
        <row r="233">
          <cell r="E233" t="str">
            <v>20XJ - Desenvolvimento Tecnológico do Exército</v>
          </cell>
          <cell r="F233" t="str">
            <v>SIM_2_5212105153205820XJ0006</v>
          </cell>
          <cell r="G233" t="str">
            <v>284</v>
          </cell>
        </row>
        <row r="234">
          <cell r="E234" t="str">
            <v>20XJ - Desenvolvimento Tecnológico do Exército</v>
          </cell>
          <cell r="F234" t="str">
            <v>SIM_2_5212105153205820XJ0007</v>
          </cell>
          <cell r="G234" t="str">
            <v>284</v>
          </cell>
        </row>
        <row r="235">
          <cell r="E235" t="str">
            <v>20XK - Logística Militar Terrestre</v>
          </cell>
          <cell r="F235" t="str">
            <v>SIM_2_5212105153205820XK0002</v>
          </cell>
          <cell r="G235" t="str">
            <v>246</v>
          </cell>
        </row>
        <row r="236">
          <cell r="E236" t="str">
            <v>20XK - Logística Militar Terrestre</v>
          </cell>
          <cell r="F236" t="str">
            <v>SIM_2_5212105153205820XK0003</v>
          </cell>
          <cell r="G236" t="str">
            <v>246</v>
          </cell>
        </row>
        <row r="237">
          <cell r="E237" t="str">
            <v>20XK - Logística Militar Terrestre</v>
          </cell>
          <cell r="F237" t="str">
            <v>SIM_2_5212105153205820XK0004</v>
          </cell>
          <cell r="G237" t="str">
            <v>246</v>
          </cell>
        </row>
        <row r="238">
          <cell r="E238" t="str">
            <v>20XK - Logística Militar Terrestre</v>
          </cell>
          <cell r="F238" t="str">
            <v>SIM_2_5212105153205820XK0005</v>
          </cell>
          <cell r="G238" t="str">
            <v>246</v>
          </cell>
        </row>
        <row r="239">
          <cell r="E239" t="str">
            <v>20XK - Logística Militar Terrestre</v>
          </cell>
          <cell r="F239" t="str">
            <v>SIM_2_5212105153205820XK0006</v>
          </cell>
          <cell r="G239" t="str">
            <v>246</v>
          </cell>
        </row>
        <row r="240">
          <cell r="E240" t="str">
            <v>20XK - Logística Militar Terrestre</v>
          </cell>
          <cell r="F240" t="str">
            <v>SIM_2_5212105153205820XK0007</v>
          </cell>
          <cell r="G240" t="str">
            <v>246</v>
          </cell>
        </row>
        <row r="241">
          <cell r="E241" t="str">
            <v>20XL - Saúde em Operações Militares</v>
          </cell>
          <cell r="F241" t="str">
            <v>SIM_2_5212105153205820XL0003</v>
          </cell>
          <cell r="G241" t="str">
            <v>246</v>
          </cell>
        </row>
        <row r="242">
          <cell r="E242" t="str">
            <v>20XM - Ensino Assistencial nos Colégios Militares</v>
          </cell>
          <cell r="F242" t="str">
            <v>SIM_2_5212105368210820XM0001</v>
          </cell>
          <cell r="G242" t="str">
            <v>263</v>
          </cell>
        </row>
        <row r="243">
          <cell r="E243" t="str">
            <v>20XM - Ensino Assistencial nos Colégios Militares</v>
          </cell>
          <cell r="F243" t="str">
            <v>SIM_2_5212105368210820XM0002</v>
          </cell>
          <cell r="G243" t="str">
            <v>263</v>
          </cell>
        </row>
        <row r="244">
          <cell r="E244" t="str">
            <v>20XN - Aprestamento da Marinha</v>
          </cell>
          <cell r="F244" t="str">
            <v>SIM_2_5213105152205820XN0001</v>
          </cell>
          <cell r="G244" t="str">
            <v>247</v>
          </cell>
        </row>
        <row r="245">
          <cell r="E245" t="str">
            <v>20XN - Aprestamento da Marinha</v>
          </cell>
          <cell r="F245" t="str">
            <v>SIM_2_5213105152205820XN0003</v>
          </cell>
          <cell r="G245" t="str">
            <v>247</v>
          </cell>
        </row>
        <row r="246">
          <cell r="E246" t="str">
            <v>20XN - Aprestamento da Marinha</v>
          </cell>
          <cell r="F246" t="str">
            <v>SIM_2_5213105152205820XN0004</v>
          </cell>
          <cell r="G246" t="str">
            <v>247</v>
          </cell>
        </row>
        <row r="247">
          <cell r="E247" t="str">
            <v>20XO - Desenvolvimento Tecnológico da Marinha</v>
          </cell>
          <cell r="F247" t="str">
            <v>SIM_2_5213105152205820XO0007</v>
          </cell>
          <cell r="G247" t="str">
            <v>285</v>
          </cell>
        </row>
        <row r="248">
          <cell r="E248" t="str">
            <v>20XP - Aquisição e Modernização de Meios da Marinha</v>
          </cell>
          <cell r="F248" t="str">
            <v>SIM_2_5213105152205820XP0004</v>
          </cell>
          <cell r="G248" t="str">
            <v>274</v>
          </cell>
        </row>
        <row r="249">
          <cell r="E249" t="str">
            <v>20XS - Ensino Assistencial na Fundação Osório</v>
          </cell>
          <cell r="F249" t="str">
            <v>SIM_2_5222205368210820XS0001</v>
          </cell>
          <cell r="G249" t="str">
            <v>263</v>
          </cell>
          <cell r="H249"/>
        </row>
        <row r="250">
          <cell r="E250" t="str">
            <v>20XS - Ensino Assistencial na Fundação Osório</v>
          </cell>
          <cell r="F250" t="str">
            <v>SIM_2_5222205368210820XS0001</v>
          </cell>
          <cell r="G250" t="str">
            <v>263</v>
          </cell>
          <cell r="H250"/>
        </row>
        <row r="251">
          <cell r="E251" t="str">
            <v>20XS - Ensino Assistencial na Fundação Osório</v>
          </cell>
          <cell r="F251" t="str">
            <v>SIM_2_5222205368210820XS0002</v>
          </cell>
          <cell r="G251" t="str">
            <v>263</v>
          </cell>
          <cell r="H251"/>
        </row>
        <row r="252">
          <cell r="E252" t="str">
            <v>20XS - Ensino Assistencial na Fundação Osório</v>
          </cell>
          <cell r="F252" t="str">
            <v>SIM_2_5222205368210820XS0002</v>
          </cell>
          <cell r="G252" t="str">
            <v>263</v>
          </cell>
          <cell r="H252"/>
        </row>
        <row r="253">
          <cell r="E253" t="str">
            <v>20XT - Serviços Médico-Hospitalares do Hospital das Forças Armadas</v>
          </cell>
          <cell r="F253" t="str">
            <v>SIM_2_5290205302210820XT0001</v>
          </cell>
          <cell r="G253" t="str">
            <v>317</v>
          </cell>
        </row>
        <row r="254">
          <cell r="E254" t="str">
            <v>20XV - Operação do Sistema de Controle do Espaço Aéreo Brasileiro - SISCEAB</v>
          </cell>
          <cell r="F254" t="str">
            <v>SIM_2_5291105151205820XV0002</v>
          </cell>
          <cell r="G254" t="str">
            <v>254</v>
          </cell>
          <cell r="H254"/>
        </row>
        <row r="255">
          <cell r="E255" t="str">
            <v>20XV - Operação do Sistema de Controle do Espaço Aéreo Brasileiro - SISCEAB</v>
          </cell>
          <cell r="F255" t="str">
            <v>SIM_2_5291105151205820XV0002</v>
          </cell>
          <cell r="G255" t="str">
            <v>254</v>
          </cell>
          <cell r="H255"/>
        </row>
        <row r="256">
          <cell r="E256" t="str">
            <v>20XY - Ações de Cooperação da Marinha</v>
          </cell>
          <cell r="F256" t="str">
            <v>SIM_2_5223305152205820XY0002</v>
          </cell>
          <cell r="G256" t="str">
            <v>247</v>
          </cell>
          <cell r="H256"/>
        </row>
        <row r="257">
          <cell r="E257" t="str">
            <v>20XY - Ações de Cooperação da Marinha</v>
          </cell>
          <cell r="F257" t="str">
            <v>SIM_2_5223305152205820XY0002</v>
          </cell>
          <cell r="G257" t="str">
            <v>247</v>
          </cell>
          <cell r="H257"/>
        </row>
        <row r="258">
          <cell r="E258" t="str">
            <v>20XY - Ações de Cooperação da Marinha</v>
          </cell>
          <cell r="F258" t="str">
            <v>SIM_2_5223305152205820XY0003</v>
          </cell>
          <cell r="G258" t="str">
            <v>247</v>
          </cell>
        </row>
        <row r="259">
          <cell r="E259" t="str">
            <v>20XY - Ações de Cooperação da Marinha</v>
          </cell>
          <cell r="F259" t="str">
            <v>SIM_2_5223305152205820XY0003</v>
          </cell>
          <cell r="G259" t="str">
            <v>247</v>
          </cell>
          <cell r="H259"/>
        </row>
        <row r="260">
          <cell r="E260" t="str">
            <v>20XY - Ações de Cooperação da Marinha</v>
          </cell>
          <cell r="F260" t="str">
            <v>SIM_2_5293105152205820XY0001</v>
          </cell>
          <cell r="G260" t="str">
            <v>247</v>
          </cell>
          <cell r="H260"/>
        </row>
        <row r="261">
          <cell r="E261" t="str">
            <v>2345 - Missão Antártica</v>
          </cell>
          <cell r="F261" t="str">
            <v>SIM_2_5213305571204623450000</v>
          </cell>
          <cell r="G261" t="str">
            <v>280</v>
          </cell>
        </row>
        <row r="262">
          <cell r="E262" t="str">
            <v>2452 - Adequação da Infraestrutura dos Pelotões Especiais de Fronteira da Região do Calha Norte</v>
          </cell>
          <cell r="F262" t="str">
            <v>SIM_2_5210105153205824520000</v>
          </cell>
          <cell r="G262" t="str">
            <v>253</v>
          </cell>
        </row>
        <row r="263">
          <cell r="E263" t="str">
            <v>2518 - Apoio à Pesquisa e ao Monitoramento Oceanográfico e Climatológico da Amazônia Azul</v>
          </cell>
          <cell r="F263" t="str">
            <v>SIM_2_5213305571204625180001</v>
          </cell>
          <cell r="G263" t="str">
            <v>285</v>
          </cell>
        </row>
        <row r="264">
          <cell r="E264" t="str">
            <v>2518 - Apoio à Pesquisa e ao Monitoramento Oceanográfico e Climatológico da Amazônia Azul</v>
          </cell>
          <cell r="F264" t="str">
            <v>SIM_2_5213305571204625180002</v>
          </cell>
          <cell r="G264" t="str">
            <v>285</v>
          </cell>
        </row>
        <row r="265">
          <cell r="E265" t="str">
            <v>2522 - Produção de Fármacos, Medicamentos e Fitoterápicos</v>
          </cell>
          <cell r="F265" t="str">
            <v>NAO_2_5212105303205525220000</v>
          </cell>
          <cell r="G265" t="str">
            <v>266</v>
          </cell>
          <cell r="H265"/>
        </row>
        <row r="266">
          <cell r="E266" t="str">
            <v>2522 - Produção de Fármacos, Medicamentos e Fitoterápicos</v>
          </cell>
          <cell r="F266" t="str">
            <v>SIM_2_5212105303205525220000</v>
          </cell>
          <cell r="G266" t="str">
            <v>266</v>
          </cell>
          <cell r="H266"/>
        </row>
        <row r="267">
          <cell r="E267" t="str">
            <v>2866 - Ações de Caráter Sigiloso</v>
          </cell>
          <cell r="F267" t="str">
            <v>NAO_2_5210105183210828660000</v>
          </cell>
          <cell r="G267" t="str">
            <v>244</v>
          </cell>
          <cell r="H267"/>
        </row>
        <row r="268">
          <cell r="E268" t="str">
            <v>2866 - Ações de Caráter Sigiloso</v>
          </cell>
          <cell r="F268" t="str">
            <v>SIM_2_5210105183210828660000</v>
          </cell>
          <cell r="G268" t="str">
            <v>244</v>
          </cell>
          <cell r="H268"/>
        </row>
        <row r="269">
          <cell r="E269" t="str">
            <v>2866 - Ações de Caráter Sigiloso</v>
          </cell>
          <cell r="F269" t="str">
            <v>NAO_2_5211105183210828660000</v>
          </cell>
          <cell r="G269" t="str">
            <v>245</v>
          </cell>
          <cell r="H269"/>
        </row>
        <row r="270">
          <cell r="E270" t="str">
            <v>2866 - Ações de Caráter Sigiloso</v>
          </cell>
          <cell r="F270" t="str">
            <v>SIM_2_5211105183210828660000</v>
          </cell>
          <cell r="G270" t="str">
            <v>245</v>
          </cell>
          <cell r="H270"/>
        </row>
        <row r="271">
          <cell r="E271" t="str">
            <v>2866 - Ações de Caráter Sigiloso</v>
          </cell>
          <cell r="F271" t="str">
            <v>NAO_2_5212105183210828660000</v>
          </cell>
          <cell r="G271" t="str">
            <v>246</v>
          </cell>
          <cell r="H271"/>
        </row>
        <row r="272">
          <cell r="E272" t="str">
            <v>2866 - Ações de Caráter Sigiloso</v>
          </cell>
          <cell r="F272" t="str">
            <v>SIM_2_5212105183210828660000</v>
          </cell>
          <cell r="G272" t="str">
            <v>246</v>
          </cell>
          <cell r="H272"/>
        </row>
        <row r="273">
          <cell r="E273" t="str">
            <v>2866 - Ações de Caráter Sigiloso</v>
          </cell>
          <cell r="F273" t="str">
            <v>NAO_2_5213105183210828660000</v>
          </cell>
          <cell r="G273" t="str">
            <v>247</v>
          </cell>
          <cell r="H273"/>
        </row>
        <row r="274">
          <cell r="E274" t="str">
            <v>2866 - Ações de Caráter Sigiloso</v>
          </cell>
          <cell r="F274" t="str">
            <v>NAO_6_5213105183210828660000</v>
          </cell>
          <cell r="G274" t="str">
            <v>247</v>
          </cell>
          <cell r="H274"/>
        </row>
        <row r="275">
          <cell r="E275" t="str">
            <v>2866 - Ações de Caráter Sigiloso</v>
          </cell>
          <cell r="F275" t="str">
            <v>SIM_2_5213105183210828660000</v>
          </cell>
          <cell r="G275" t="str">
            <v>247</v>
          </cell>
          <cell r="H275"/>
        </row>
        <row r="276">
          <cell r="E276" t="str">
            <v>2872 - Mobilização para o Serviço Militar Obrigatório</v>
          </cell>
          <cell r="F276" t="str">
            <v>SIM_2_5290305122205828720000</v>
          </cell>
          <cell r="G276" t="str">
            <v>257</v>
          </cell>
        </row>
        <row r="277">
          <cell r="E277" t="str">
            <v>2900 - Seleção para o Serviço Militar e Apresentação da Reserva em Disponibilidade</v>
          </cell>
          <cell r="F277" t="str">
            <v>SIM_2_5212105153205829000000</v>
          </cell>
          <cell r="G277" t="str">
            <v>246</v>
          </cell>
        </row>
        <row r="278">
          <cell r="E278" t="str">
            <v>2911 - Aquisição e Modernização dos Meios de Engenharia do Exército</v>
          </cell>
          <cell r="F278" t="str">
            <v>SIM_2_5212105153205829110000</v>
          </cell>
          <cell r="G278" t="str">
            <v>245</v>
          </cell>
        </row>
        <row r="279">
          <cell r="E279" t="str">
            <v>2919 - Registro e Fiscalização de Produtos Controlados</v>
          </cell>
          <cell r="F279" t="str">
            <v>SIM_2_5212105125205829190000</v>
          </cell>
          <cell r="G279" t="str">
            <v>255</v>
          </cell>
        </row>
        <row r="280">
          <cell r="E280" t="str">
            <v>2A82 - Graduação e Pós-Graduação no Instituto Militar de Engenharia</v>
          </cell>
          <cell r="F280" t="str">
            <v>SIM_2_521210536420582A820000</v>
          </cell>
          <cell r="G280" t="str">
            <v>263</v>
          </cell>
        </row>
        <row r="281">
          <cell r="E281" t="str">
            <v>2C06 - Participação Brasileira em Missões de Paz</v>
          </cell>
          <cell r="F281" t="str">
            <v>SIM_2_521010521280322C06@</v>
          </cell>
          <cell r="G281" t="str">
            <v>766</v>
          </cell>
        </row>
        <row r="282">
          <cell r="E282" t="str">
            <v>2D55 - Intercâmbio e Cooperação Internacional na Área de Defesa</v>
          </cell>
          <cell r="F282" t="str">
            <v>SIM_2_521010521220582D550000</v>
          </cell>
          <cell r="G282" t="str">
            <v>257</v>
          </cell>
        </row>
        <row r="283">
          <cell r="E283" t="str">
            <v>3136 - Cooperação com Construção de Infra-Estrutura</v>
          </cell>
          <cell r="F283" t="str">
            <v>SIM_2_521210524413833136@</v>
          </cell>
          <cell r="G283" t="str">
            <v>278</v>
          </cell>
        </row>
        <row r="284">
          <cell r="E284" t="str">
            <v>3138 - Implantação do Sistema de Aviação do Exército</v>
          </cell>
          <cell r="F284" t="str">
            <v>SIM_2_5212105153205831380001</v>
          </cell>
          <cell r="G284" t="str">
            <v>273</v>
          </cell>
        </row>
        <row r="285">
          <cell r="E285" t="str">
            <v>4450 - Aprestamento do Exército</v>
          </cell>
          <cell r="F285" t="str">
            <v>SIM_2_5212105153205844500000</v>
          </cell>
          <cell r="G285" t="str">
            <v>246</v>
          </cell>
        </row>
        <row r="286">
          <cell r="E286" t="str">
            <v>6557 - Formação Cívico-Profissional de Jovens em Serviço Militar - Soldado Cidadão</v>
          </cell>
          <cell r="F286" t="str">
            <v>SIM_2_5210105333205865570000</v>
          </cell>
          <cell r="G286" t="str">
            <v>277</v>
          </cell>
        </row>
        <row r="287">
          <cell r="E287" t="str">
            <v>7U72 - Adequação, Revitalização e Modernização da Frota de Aeronaves AM-X (Projeto A-1M)</v>
          </cell>
          <cell r="F287" t="str">
            <v>NAO_2_521110515120587U720000</v>
          </cell>
          <cell r="G287" t="str">
            <v>272</v>
          </cell>
        </row>
        <row r="288">
          <cell r="E288" t="str">
            <v>7U72 - Adequação, Revitalização e Modernização da Frota de Aeronaves AM-X (Projeto A-1M)</v>
          </cell>
          <cell r="F288" t="str">
            <v>SIM_2_521110515120587U720000</v>
          </cell>
          <cell r="G288" t="str">
            <v>272</v>
          </cell>
        </row>
        <row r="289">
          <cell r="E289" t="str">
            <v>8425 - Apoio ao Projeto Rondon</v>
          </cell>
          <cell r="F289" t="str">
            <v>SIM_2_5210105366205884250000</v>
          </cell>
          <cell r="G289" t="str">
            <v>257</v>
          </cell>
        </row>
        <row r="290">
          <cell r="E290" t="str">
            <v>8965 - Capacitação Profissional Militar do Exército Brasileiro</v>
          </cell>
          <cell r="F290" t="str">
            <v>SIM_2_5212105128205889650000</v>
          </cell>
          <cell r="G290" t="str">
            <v>263</v>
          </cell>
        </row>
        <row r="291">
          <cell r="E291" t="str">
            <v>00P7 - Transferência para o Desenvolvimento do Satélite Geoestacionário de Defesa e Comunicações - SGDC</v>
          </cell>
          <cell r="F291" t="str">
            <v>SIM_3_5210105722205800P70000</v>
          </cell>
          <cell r="G291" t="str">
            <v>204</v>
          </cell>
        </row>
        <row r="292">
          <cell r="E292" t="str">
            <v>123B - Desenvolvimento de Cargueiro Tático Militar de 10 a 20 Toneladas (Projeto KC-X)</v>
          </cell>
          <cell r="F292" t="str">
            <v>SIM_3_52111051512058123B0000</v>
          </cell>
          <cell r="G292" t="str">
            <v>142</v>
          </cell>
        </row>
        <row r="293">
          <cell r="E293" t="str">
            <v>14LW - Implantação do Sistema de Defesa Estratégico ASTROS 2020</v>
          </cell>
          <cell r="F293" t="str">
            <v>SIM_3_5212105153205814LW0000</v>
          </cell>
          <cell r="G293" t="str">
            <v>197</v>
          </cell>
        </row>
        <row r="294">
          <cell r="E294" t="str">
            <v>14N3 - Recuperação da Capacidade Operacional do Comando da Aeronáutica</v>
          </cell>
          <cell r="F294" t="str">
            <v>SIM_3_5211105151205814N3@</v>
          </cell>
          <cell r="G294" t="str">
            <v>343</v>
          </cell>
        </row>
        <row r="295">
          <cell r="E295"/>
          <cell r="F295"/>
          <cell r="G295"/>
        </row>
        <row r="296">
          <cell r="E296" t="str">
            <v>14N5 - Recuperação da Capacidade Operacional do Comando da Marinha</v>
          </cell>
          <cell r="F296" t="str">
            <v>SIM_3_5213105152205814N5@</v>
          </cell>
          <cell r="G296" t="str">
            <v>345</v>
          </cell>
        </row>
        <row r="297">
          <cell r="E297" t="str">
            <v>14T4 - Aquisição de Blindados Guarani</v>
          </cell>
          <cell r="F297" t="str">
            <v>SIM_3_5212105153205814T40000</v>
          </cell>
          <cell r="G297" t="str">
            <v>196</v>
          </cell>
        </row>
        <row r="298">
          <cell r="E298" t="str">
            <v>14T5 - Implantação do Sistema Integrado de Monitoramento de Fronteiras - SISFRON</v>
          </cell>
          <cell r="F298" t="str">
            <v>SIM_3_5212105153205814T50001</v>
          </cell>
          <cell r="G298" t="str">
            <v>075</v>
          </cell>
        </row>
        <row r="299">
          <cell r="E299" t="str">
            <v>14T5 - Implantação do Sistema Integrado de Monitoramento de Fronteiras - SISFRON</v>
          </cell>
          <cell r="F299" t="str">
            <v>SIM_3_5212105153205814T50002</v>
          </cell>
          <cell r="G299" t="str">
            <v>075</v>
          </cell>
        </row>
        <row r="300">
          <cell r="E300" t="str">
            <v>14T5 - Implantação do Sistema Integrado de Monitoramento de Fronteiras - SISFRON</v>
          </cell>
          <cell r="F300" t="str">
            <v>SIM_3_5212105153205814T50003</v>
          </cell>
          <cell r="G300" t="str">
            <v>075</v>
          </cell>
        </row>
        <row r="301">
          <cell r="E301" t="str">
            <v>14T7 - Tecnologia Nuclear da Marinha</v>
          </cell>
          <cell r="F301" t="str">
            <v>SIM_3_5213105572205814T70001</v>
          </cell>
          <cell r="G301" t="str">
            <v>346</v>
          </cell>
        </row>
        <row r="302">
          <cell r="E302" t="str">
            <v>14T7 - Tecnologia Nuclear da Marinha</v>
          </cell>
          <cell r="F302" t="str">
            <v>SIM_3_5213105572205814T70002</v>
          </cell>
          <cell r="G302" t="str">
            <v>346</v>
          </cell>
        </row>
        <row r="303">
          <cell r="E303" t="str">
            <v>14T7 - Tecnologia Nuclear da Marinha</v>
          </cell>
          <cell r="F303" t="str">
            <v>SIM_3_5213105572205814T70004</v>
          </cell>
          <cell r="G303" t="str">
            <v>346</v>
          </cell>
        </row>
        <row r="304">
          <cell r="E304" t="str">
            <v>342 - Reaparelhamento Aeronáutica - Aquisição do Cargueiro Tático Militar KC-390</v>
          </cell>
          <cell r="F304" t="str">
            <v>SIM_3_5211105151205814XJ0000</v>
          </cell>
          <cell r="G304" t="str">
            <v>342</v>
          </cell>
        </row>
        <row r="305">
          <cell r="E305" t="str">
            <v>00M1 - Benefícios Assistenciais decorrentes do Auxílio-Funeral e Natalidade</v>
          </cell>
          <cell r="F305" t="str">
            <v>NAO_1_5210105331210800M10001</v>
          </cell>
          <cell r="G305" t="str">
            <v>901</v>
          </cell>
        </row>
        <row r="306">
          <cell r="E306" t="str">
            <v>00M1 - Benefícios Assistenciais decorrentes do Auxílio-Funeral e Natalidade</v>
          </cell>
          <cell r="F306" t="str">
            <v>NAO_1_5211105331210800M10001</v>
          </cell>
          <cell r="G306" t="str">
            <v>901</v>
          </cell>
        </row>
        <row r="307">
          <cell r="E307" t="str">
            <v>00M1 - Benefícios Assistenciais decorrentes do Auxílio-Funeral e Natalidade</v>
          </cell>
          <cell r="F307" t="str">
            <v>NAO_1_5211105331210800M10002</v>
          </cell>
          <cell r="G307" t="str">
            <v>901</v>
          </cell>
        </row>
        <row r="308">
          <cell r="E308" t="str">
            <v>00M1 - Benefícios Assistenciais decorrentes do Auxílio-Funeral e Natalidade</v>
          </cell>
          <cell r="F308" t="str">
            <v>NAO_1_5212105331210800M10001</v>
          </cell>
          <cell r="G308" t="str">
            <v>901</v>
          </cell>
        </row>
        <row r="309">
          <cell r="E309" t="str">
            <v>00M1 - Benefícios Assistenciais decorrentes do Auxílio-Funeral e Natalidade</v>
          </cell>
          <cell r="F309" t="str">
            <v>NAO_1_5212105331210800M10002</v>
          </cell>
          <cell r="G309" t="str">
            <v>901</v>
          </cell>
        </row>
        <row r="310">
          <cell r="E310" t="str">
            <v>00M1 - Benefícios Assistenciais decorrentes do Auxílio-Funeral e Natalidade</v>
          </cell>
          <cell r="F310" t="str">
            <v>NAO_1_5213105331210800M10001</v>
          </cell>
          <cell r="G310" t="str">
            <v>901</v>
          </cell>
        </row>
        <row r="311">
          <cell r="E311" t="str">
            <v>00M1 - Benefícios Assistenciais decorrentes do Auxílio-Funeral e Natalidade</v>
          </cell>
          <cell r="F311" t="str">
            <v>NAO_1_5213105331210800M10002</v>
          </cell>
          <cell r="G311" t="str">
            <v>901</v>
          </cell>
        </row>
        <row r="312">
          <cell r="E312" t="str">
            <v>00M1 - Benefícios Assistenciais decorrentes do Auxílio-Funeral e Natalidade</v>
          </cell>
          <cell r="F312" t="str">
            <v>NAO_1_5290205331210800M10001</v>
          </cell>
          <cell r="G312" t="str">
            <v>901</v>
          </cell>
        </row>
        <row r="313">
          <cell r="E313" t="str">
            <v>00M1 - Benefícios Assistenciais decorrentes do Auxílio-Funeral e Natalidade</v>
          </cell>
          <cell r="F313" t="str">
            <v>NAO_1_5221105331210800M10001</v>
          </cell>
          <cell r="G313" t="str">
            <v>901</v>
          </cell>
        </row>
        <row r="314">
          <cell r="E314" t="str">
            <v>00M1 - Benefícios Assistenciais decorrentes do Auxílio-Funeral e Natalidade</v>
          </cell>
          <cell r="F314" t="str">
            <v>NAO_1_5222105331210800M10001</v>
          </cell>
          <cell r="G314" t="str">
            <v>901</v>
          </cell>
        </row>
        <row r="315">
          <cell r="E315" t="str">
            <v>00M1 - Benefícios Assistenciais decorrentes do Auxílio-Funeral e Natalidade</v>
          </cell>
          <cell r="F315" t="str">
            <v>NAO_1_5222105331210800M10001</v>
          </cell>
          <cell r="G315" t="str">
            <v>901</v>
          </cell>
        </row>
        <row r="316">
          <cell r="E316" t="str">
            <v>00M1 - Benefícios Assistenciais decorrentes do Auxílio-Funeral e Natalidade</v>
          </cell>
          <cell r="F316" t="str">
            <v>NAO_1_5222205331210800M10001</v>
          </cell>
          <cell r="G316" t="str">
            <v>901</v>
          </cell>
        </row>
        <row r="317">
          <cell r="E317" t="str">
            <v>00M1 - Benefícios Assistenciais decorrentes do Auxílio-Funeral e Natalidade</v>
          </cell>
          <cell r="F317" t="str">
            <v>NAO_1_5223205331210800M10001</v>
          </cell>
          <cell r="G317" t="str">
            <v>901</v>
          </cell>
        </row>
        <row r="318">
          <cell r="E318" t="str">
            <v>0A07 - Concessão de Bolsa - Educação Especial aos Dependentes das Vítimas do Acidente de Alcântara (Lei nº 10.821, de 18 de dezembro de 2003)</v>
          </cell>
          <cell r="F318" t="str">
            <v>NAO_1_521112884621080A070000</v>
          </cell>
          <cell r="G318" t="str">
            <v>199</v>
          </cell>
          <cell r="H318"/>
        </row>
        <row r="319">
          <cell r="E319" t="str">
            <v>2004 - Assistência Médica e Odontológica aos Servidores Civis, Empregados, Militares e seus Dependentes</v>
          </cell>
          <cell r="F319" t="str">
            <v>NAO_1_5212105301210820040005</v>
          </cell>
          <cell r="G319" t="str">
            <v>901</v>
          </cell>
        </row>
        <row r="320">
          <cell r="E320" t="str">
            <v>2004 - Assistência Médica e Odontológica aos Servidores Civis, Empregados, Militares e seus Dependentes</v>
          </cell>
          <cell r="F320" t="str">
            <v>NAO_1_5222105301210820040001</v>
          </cell>
          <cell r="G320" t="str">
            <v>901</v>
          </cell>
        </row>
        <row r="321">
          <cell r="E321" t="str">
            <v>2004 - Assistência Médica e Odontológica aos Servidores Civis, Empregados, Militares e seus Dependentes</v>
          </cell>
          <cell r="F321" t="str">
            <v>NAO_1_5222105301210820040001</v>
          </cell>
          <cell r="G321" t="str">
            <v>901</v>
          </cell>
        </row>
        <row r="322">
          <cell r="E322" t="str">
            <v>2004 - Assistência Médica e Odontológica aos Servidores Civis, Empregados, Militares e seus Dependentes</v>
          </cell>
          <cell r="F322" t="str">
            <v>NAO_1_5222105301210820040002</v>
          </cell>
          <cell r="G322" t="str">
            <v>901</v>
          </cell>
        </row>
        <row r="323">
          <cell r="E323" t="str">
            <v>2004 - Assistência Médica e Odontológica aos Servidores Civis, Empregados, Militares e seus Dependentes</v>
          </cell>
          <cell r="F323" t="str">
            <v>NAO_1_5222205301210820040001</v>
          </cell>
          <cell r="G323" t="str">
            <v>901</v>
          </cell>
        </row>
        <row r="324">
          <cell r="E324" t="str">
            <v>2004 - Assistência Médica e Odontológica aos Servidores Civis, Empregados, Militares e seus Dependentes</v>
          </cell>
          <cell r="F324" t="str">
            <v>NAO_1_5223205301210820040001</v>
          </cell>
          <cell r="G324" t="str">
            <v>901</v>
          </cell>
        </row>
        <row r="325">
          <cell r="E325" t="str">
            <v>2004 - Assistência Médica e Odontológica aos Servidores Civis, Empregados, Militares e seus Dependentes</v>
          </cell>
          <cell r="F325" t="str">
            <v>NAO_1_5223205301210820040001</v>
          </cell>
          <cell r="G325" t="str">
            <v>901</v>
          </cell>
        </row>
        <row r="326">
          <cell r="E326" t="str">
            <v>2004 - Assistência Médica e Odontológica aos Servidores Civis, Empregados, Militares e seus Dependentes</v>
          </cell>
          <cell r="F326" t="str">
            <v>NAO_1_5223205301210820040002</v>
          </cell>
          <cell r="G326" t="str">
            <v>901</v>
          </cell>
        </row>
        <row r="327">
          <cell r="E327" t="str">
            <v>2004 - Assistência Médica e Odontológica aos Servidores Civis, Empregados, Militares e seus Dependentes</v>
          </cell>
          <cell r="F327" t="str">
            <v>NAO_1_5223305301210820040001</v>
          </cell>
          <cell r="G327" t="str">
            <v>901</v>
          </cell>
        </row>
        <row r="328">
          <cell r="E328" t="str">
            <v>2004 - Assistência Médica e Odontológica aos Servidores Civis, Empregados, Militares e seus Dependentes</v>
          </cell>
          <cell r="F328" t="str">
            <v>NAO_1_5223305301210820040001</v>
          </cell>
          <cell r="G328" t="str">
            <v>901</v>
          </cell>
        </row>
        <row r="329">
          <cell r="E329" t="str">
            <v>2004 - Assistência Médica e Odontológica aos Servidores Civis, Empregados, Militares e seus Dependentes</v>
          </cell>
          <cell r="F329" t="str">
            <v>NAO_1_5223305301210820040002</v>
          </cell>
          <cell r="G329" t="str">
            <v>901</v>
          </cell>
        </row>
        <row r="330">
          <cell r="E330" t="str">
            <v>2004 - Assistência Médica e Odontológica aos Servidores Civis, Empregados, Militares e seus Dependentes</v>
          </cell>
          <cell r="F330" t="str">
            <v>NAO_1_5223305301210820040002</v>
          </cell>
          <cell r="G330" t="str">
            <v>901</v>
          </cell>
        </row>
        <row r="331">
          <cell r="E331" t="str">
            <v>2004 - Assistência Médica e Odontológica aos Servidores Civis, Empregados, Militares e seus Dependentes</v>
          </cell>
          <cell r="F331" t="str">
            <v>NAO_1_5291105301210820040007</v>
          </cell>
          <cell r="G331" t="str">
            <v>901</v>
          </cell>
        </row>
        <row r="332">
          <cell r="E332" t="str">
            <v>2004 - Assistência Médica e Odontológica aos Servidores Civis, Empregados, Militares e seus Dependentes</v>
          </cell>
          <cell r="F332" t="str">
            <v>NAO_1_5291105301210820040007</v>
          </cell>
          <cell r="G332" t="str">
            <v>901</v>
          </cell>
        </row>
        <row r="333">
          <cell r="E333" t="str">
            <v>2004 - Assistência Médica e Odontológica aos Servidores Civis, Empregados, Militares e seus Dependentes</v>
          </cell>
          <cell r="F333" t="str">
            <v>NAO_1_5291105301210820040007</v>
          </cell>
          <cell r="G333" t="str">
            <v>901</v>
          </cell>
        </row>
        <row r="334">
          <cell r="E334" t="str">
            <v>2004 - Assistência Médica e Odontológica aos Servidores Civis, Empregados, Militares e seus Dependentes</v>
          </cell>
          <cell r="F334" t="str">
            <v>NAO_1_5291105301210820040007</v>
          </cell>
          <cell r="G334" t="str">
            <v>901</v>
          </cell>
        </row>
        <row r="335">
          <cell r="E335" t="str">
            <v>2004 - Assistência Médica e Odontológica aos Servidores Civis, Empregados, Militares e seus Dependentes</v>
          </cell>
          <cell r="F335" t="str">
            <v>NAO_1_5292105301210820040005</v>
          </cell>
          <cell r="G335" t="str">
            <v>901</v>
          </cell>
        </row>
        <row r="336">
          <cell r="E336" t="str">
            <v>2004 - Assistência Médica e Odontológica aos Servidores Civis, Empregados, Militares e seus Dependentes</v>
          </cell>
          <cell r="F336" t="str">
            <v>NAO_1_5292105301210820040005</v>
          </cell>
          <cell r="G336" t="str">
            <v>901</v>
          </cell>
        </row>
        <row r="337">
          <cell r="E337" t="str">
            <v>2004 - Assistência Médica e Odontológica aos Servidores Civis, Empregados, Militares e seus Dependentes</v>
          </cell>
          <cell r="F337" t="str">
            <v>NAO_1_5292105301210820040007</v>
          </cell>
          <cell r="G337" t="str">
            <v>901</v>
          </cell>
        </row>
        <row r="338">
          <cell r="E338" t="str">
            <v>2004 - Assistência Médica e Odontológica aos Servidores Civis, Empregados, Militares e seus Dependentes</v>
          </cell>
          <cell r="F338" t="str">
            <v>NAO_1_5292105301210820040007</v>
          </cell>
          <cell r="G338" t="str">
            <v>901</v>
          </cell>
        </row>
        <row r="339">
          <cell r="E339" t="str">
            <v>2004 - Assistência Médica e Odontológica aos Servidores Civis, Empregados, Militares e seus Dependentes</v>
          </cell>
          <cell r="F339" t="str">
            <v>NAO_1_5292105301210820040007</v>
          </cell>
          <cell r="G339" t="str">
            <v>901</v>
          </cell>
        </row>
        <row r="340">
          <cell r="E340" t="str">
            <v>2004 - Assistência Médica e Odontológica aos Servidores Civis, Empregados, Militares e seus Dependentes</v>
          </cell>
          <cell r="F340" t="str">
            <v>NAO_1_5292105301210820040007</v>
          </cell>
          <cell r="G340" t="str">
            <v>901</v>
          </cell>
        </row>
        <row r="341">
          <cell r="E341" t="str">
            <v>2004 - Assistência Médica e Odontológica aos Servidores Civis, Empregados, Militares e seus Dependentes</v>
          </cell>
          <cell r="F341" t="str">
            <v>NAO_1_5292105301210820040008</v>
          </cell>
          <cell r="G341" t="str">
            <v>901</v>
          </cell>
        </row>
        <row r="342">
          <cell r="E342" t="str">
            <v>2004 - Assistência Médica e Odontológica aos Servidores Civis, Empregados, Militares e seus Dependentes</v>
          </cell>
          <cell r="F342" t="str">
            <v>NAO_1_5292105301210820040008</v>
          </cell>
          <cell r="G342" t="str">
            <v>901</v>
          </cell>
        </row>
        <row r="343">
          <cell r="E343" t="str">
            <v>2004 - Assistência Médica e Odontológica aos Servidores Civis, Empregados, Militares e seus Dependentes</v>
          </cell>
          <cell r="F343" t="str">
            <v>NAO_1_5293105301210820040007</v>
          </cell>
          <cell r="G343" t="str">
            <v>901</v>
          </cell>
        </row>
        <row r="344">
          <cell r="E344" t="str">
            <v>2004 - Assistência Médica e Odontológica aos Servidores Civis, Empregados, Militares e seus Dependentes</v>
          </cell>
          <cell r="F344" t="str">
            <v>NAO_1_5293105301210820040007</v>
          </cell>
          <cell r="G344" t="str">
            <v>901</v>
          </cell>
        </row>
        <row r="345">
          <cell r="E345" t="str">
            <v>2004 - Assistência Médica e Odontológica aos Servidores Civis, Empregados, Militares e seus Dependentes</v>
          </cell>
          <cell r="F345" t="str">
            <v>NAO_1_5293105301210820040007</v>
          </cell>
          <cell r="G345" t="str">
            <v>901</v>
          </cell>
        </row>
        <row r="346">
          <cell r="E346" t="str">
            <v>2004 - Assistência Médica e Odontológica aos Servidores Civis, Empregados, Militares e seus Dependentes</v>
          </cell>
          <cell r="F346" t="str">
            <v>NAO_1_5293105301210820040007</v>
          </cell>
          <cell r="G346" t="str">
            <v>901</v>
          </cell>
        </row>
        <row r="347">
          <cell r="E347" t="str">
            <v>2004 - Assistência Médica e Odontológica aos Servidores Civis, Empregados, Militares e seus Dependentes</v>
          </cell>
          <cell r="F347" t="str">
            <v>NAO_1_5293105301210820040008</v>
          </cell>
          <cell r="G347" t="str">
            <v>901</v>
          </cell>
        </row>
        <row r="348">
          <cell r="E348" t="str">
            <v>2004 - Assistência Médica e Odontológica aos Servidores Civis, Empregados, Militares e seus Dependentes</v>
          </cell>
          <cell r="F348" t="str">
            <v>NAO_1_5293105301210820040008</v>
          </cell>
          <cell r="G348" t="str">
            <v>901</v>
          </cell>
        </row>
        <row r="349">
          <cell r="E349" t="str">
            <v>2004 - Assistência Médica e Odontológica aos Servidores Civis, Empregados, Militares e seus Dependentes</v>
          </cell>
          <cell r="F349" t="str">
            <v>NAO_1_5210105301210820040001</v>
          </cell>
          <cell r="G349" t="str">
            <v>901</v>
          </cell>
        </row>
        <row r="350">
          <cell r="E350" t="str">
            <v>2004 - Assistência Médica e Odontológica aos Servidores Civis, Empregados, Militares e seus Dependentes</v>
          </cell>
          <cell r="F350" t="str">
            <v>NAO_1_5210105301210820040002</v>
          </cell>
          <cell r="G350" t="str">
            <v>901</v>
          </cell>
        </row>
        <row r="351">
          <cell r="E351" t="str">
            <v>2004 - Assistência Médica e Odontológica aos Servidores Civis, Empregados, Militares e seus Dependentes</v>
          </cell>
          <cell r="F351" t="str">
            <v>NAO_1_5211105301210820040000</v>
          </cell>
          <cell r="G351" t="str">
            <v>901</v>
          </cell>
        </row>
        <row r="352">
          <cell r="E352" t="str">
            <v>2004 - Assistência Médica e Odontológica aos Servidores Civis, Empregados, Militares e seus Dependentes</v>
          </cell>
          <cell r="F352" t="str">
            <v>NAO_1_5211105301210820040001</v>
          </cell>
          <cell r="G352" t="str">
            <v>901</v>
          </cell>
        </row>
        <row r="353">
          <cell r="E353" t="str">
            <v>2004 - Assistência Médica e Odontológica aos Servidores Civis, Empregados, Militares e seus Dependentes</v>
          </cell>
          <cell r="F353" t="str">
            <v>NAO_1_5211105301210820040002</v>
          </cell>
          <cell r="G353" t="str">
            <v>901</v>
          </cell>
        </row>
        <row r="354">
          <cell r="E354" t="str">
            <v>2004 - Assistência Médica e Odontológica aos Servidores Civis, Empregados, Militares e seus Dependentes</v>
          </cell>
          <cell r="F354" t="str">
            <v>NAO_1_5211105301210820040003</v>
          </cell>
          <cell r="G354" t="str">
            <v>901</v>
          </cell>
        </row>
        <row r="355">
          <cell r="E355" t="str">
            <v>2004 - Assistência Médica e Odontológica aos Servidores Civis, Empregados, Militares e seus Dependentes</v>
          </cell>
          <cell r="F355" t="str">
            <v>NAO_1_5211105301210820040004</v>
          </cell>
          <cell r="G355" t="str">
            <v>901</v>
          </cell>
        </row>
        <row r="356">
          <cell r="E356" t="str">
            <v>2004 - Assistência Médica e Odontológica aos Servidores Civis, Empregados, Militares e seus Dependentes</v>
          </cell>
          <cell r="F356" t="str">
            <v>NAO_1_5212105301210820040000</v>
          </cell>
          <cell r="G356" t="str">
            <v>901</v>
          </cell>
        </row>
        <row r="357">
          <cell r="E357" t="str">
            <v>2004 - Assistência Médica e Odontológica aos Servidores Civis, Empregados, Militares e seus Dependentes</v>
          </cell>
          <cell r="F357" t="str">
            <v>NAO_1_5212105301210820040001</v>
          </cell>
          <cell r="G357" t="str">
            <v>901</v>
          </cell>
        </row>
        <row r="358">
          <cell r="E358" t="str">
            <v>2004 - Assistência Médica e Odontológica aos Servidores Civis, Empregados, Militares e seus Dependentes</v>
          </cell>
          <cell r="F358" t="str">
            <v>NAO_1_5212105301210820040002</v>
          </cell>
          <cell r="G358" t="str">
            <v>901</v>
          </cell>
        </row>
        <row r="359">
          <cell r="E359" t="str">
            <v>2004 - Assistência Médica e Odontológica aos Servidores Civis, Empregados, Militares e seus Dependentes</v>
          </cell>
          <cell r="F359" t="str">
            <v>NAO_1_5212105301210820040003</v>
          </cell>
          <cell r="G359" t="str">
            <v>901</v>
          </cell>
        </row>
        <row r="360">
          <cell r="E360" t="str">
            <v>2004 - Assistência Médica e Odontológica aos Servidores Civis, Empregados, Militares e seus Dependentes</v>
          </cell>
          <cell r="F360" t="str">
            <v>NAO_1_5212105301210820040004</v>
          </cell>
          <cell r="G360" t="str">
            <v>901</v>
          </cell>
        </row>
        <row r="361">
          <cell r="E361" t="str">
            <v>2004 - Assistência Médica e Odontológica aos Servidores Civis, Empregados, Militares e seus Dependentes</v>
          </cell>
          <cell r="F361" t="str">
            <v>NAO_1_5213105301210820040000</v>
          </cell>
          <cell r="G361" t="str">
            <v>901</v>
          </cell>
        </row>
        <row r="362">
          <cell r="E362" t="str">
            <v>2004 - Assistência Médica e Odontológica aos Servidores Civis, Empregados, Militares e seus Dependentes</v>
          </cell>
          <cell r="F362" t="str">
            <v>NAO_1_5213105301210820040001</v>
          </cell>
          <cell r="G362" t="str">
            <v>901</v>
          </cell>
        </row>
        <row r="363">
          <cell r="E363" t="str">
            <v>2004 - Assistência Médica e Odontológica aos Servidores Civis, Empregados, Militares e seus Dependentes</v>
          </cell>
          <cell r="F363" t="str">
            <v>NAO_1_5213105301210820040002</v>
          </cell>
          <cell r="G363" t="str">
            <v>901</v>
          </cell>
        </row>
        <row r="364">
          <cell r="E364" t="str">
            <v>2004 - Assistência Médica e Odontológica aos Servidores Civis, Empregados, Militares e seus Dependentes</v>
          </cell>
          <cell r="F364" t="str">
            <v>NAO_1_5213105301210820040003</v>
          </cell>
          <cell r="G364" t="str">
            <v>901</v>
          </cell>
        </row>
        <row r="365">
          <cell r="E365" t="str">
            <v>2004 - Assistência Médica e Odontológica aos Servidores Civis, Empregados, Militares e seus Dependentes</v>
          </cell>
          <cell r="F365" t="str">
            <v>NAO_1_5213105301210820040004</v>
          </cell>
          <cell r="G365" t="str">
            <v>901</v>
          </cell>
        </row>
        <row r="366">
          <cell r="E366" t="str">
            <v>2004 - Assistência Médica e Odontológica aos Servidores Civis, Empregados, Militares e seus Dependentes</v>
          </cell>
          <cell r="F366" t="str">
            <v>NAO_1_5290205301210820040002</v>
          </cell>
          <cell r="G366" t="str">
            <v>901</v>
          </cell>
        </row>
        <row r="367">
          <cell r="E367" t="str">
            <v>2004 - Assistência Médica e Odontológica aos Servidores Civis, Empregados, Militares e seus Dependentes</v>
          </cell>
          <cell r="F367" t="str">
            <v>CI_-7_5290205301210820040002</v>
          </cell>
          <cell r="G367" t="str">
            <v>901</v>
          </cell>
        </row>
        <row r="368">
          <cell r="E368" t="str">
            <v>2010 - Assistência Pré-Escolar aos Dependentes dos Servidores Civis, Empregados, Militares e seus Dependentes</v>
          </cell>
          <cell r="F368" t="str">
            <v>NAO_1_5222105331210820100001</v>
          </cell>
          <cell r="G368" t="str">
            <v>901</v>
          </cell>
        </row>
        <row r="369">
          <cell r="E369" t="str">
            <v>2010 - Assistência Pré-Escolar aos Dependentes dos Servidores Civis, Empregados, Militares e seus Dependentes</v>
          </cell>
          <cell r="F369" t="str">
            <v>NAO_1_5222105331210820100001</v>
          </cell>
          <cell r="G369" t="str">
            <v>901</v>
          </cell>
        </row>
        <row r="370">
          <cell r="E370" t="str">
            <v>2010 - Assistência Pré-Escolar aos Dependentes dos Servidores Civis, Empregados, Militares e seus Dependentes</v>
          </cell>
          <cell r="F370" t="str">
            <v>NAO_1_5222205331210820100001</v>
          </cell>
          <cell r="G370" t="str">
            <v>901</v>
          </cell>
        </row>
        <row r="371">
          <cell r="E371" t="str">
            <v>2010 - Assistência Pré-Escolar aos Dependentes dos Servidores Civis, Empregados, Militares e seus Dependentes</v>
          </cell>
          <cell r="F371" t="str">
            <v>NAO_1_5223205331210820100001</v>
          </cell>
          <cell r="G371" t="str">
            <v>901</v>
          </cell>
        </row>
        <row r="372">
          <cell r="E372" t="str">
            <v>2010 - Assistência Pré-Escolar aos Dependentes dos Servidores Civis, Empregados, Militares e seus Dependentes</v>
          </cell>
          <cell r="F372" t="str">
            <v>NAO_1_5223305331210820100001</v>
          </cell>
          <cell r="G372" t="str">
            <v>901</v>
          </cell>
        </row>
        <row r="373">
          <cell r="E373" t="str">
            <v>2010 - Assistência Pré-Escolar aos Dependentes dos Servidores Civis, Empregados, Militares e seus Dependentes</v>
          </cell>
          <cell r="F373" t="str">
            <v>NAO_1_5210105331210820100001</v>
          </cell>
          <cell r="G373" t="str">
            <v>901</v>
          </cell>
        </row>
        <row r="374">
          <cell r="E374" t="str">
            <v>2010 - Assistência Pré-Escolar aos Dependentes dos Servidores Civis, Empregados, Militares e seus Dependentes</v>
          </cell>
          <cell r="F374" t="str">
            <v>NAO_1_5211105331210820100001</v>
          </cell>
          <cell r="G374" t="str">
            <v>901</v>
          </cell>
        </row>
        <row r="375">
          <cell r="E375" t="str">
            <v>2010 - Assistência Pré-Escolar aos Dependentes dos Servidores Civis, Empregados, Militares e seus Dependentes</v>
          </cell>
          <cell r="F375" t="str">
            <v>NAO_1_5211105331210820100002</v>
          </cell>
          <cell r="G375" t="str">
            <v>901</v>
          </cell>
        </row>
        <row r="376">
          <cell r="E376" t="str">
            <v>2010 - Assistência Pré-Escolar aos Dependentes dos Servidores Civis, Empregados, Militares e seus Dependentes</v>
          </cell>
          <cell r="F376" t="str">
            <v>NAO_1_5212105331210820100001</v>
          </cell>
          <cell r="G376" t="str">
            <v>901</v>
          </cell>
        </row>
        <row r="377">
          <cell r="E377" t="str">
            <v>2010 - Assistência Pré-Escolar aos Dependentes dos Servidores Civis, Empregados, Militares e seus Dependentes</v>
          </cell>
          <cell r="F377" t="str">
            <v>NAO_1_5212105331210820100002</v>
          </cell>
          <cell r="G377" t="str">
            <v>901</v>
          </cell>
        </row>
        <row r="378">
          <cell r="E378" t="str">
            <v>2010 - Assistência Pré-Escolar aos Dependentes dos Servidores Civis, Empregados, Militares e seus Dependentes</v>
          </cell>
          <cell r="F378" t="str">
            <v>NAO_1_5213105331210820100001</v>
          </cell>
          <cell r="G378" t="str">
            <v>901</v>
          </cell>
        </row>
        <row r="379">
          <cell r="E379" t="str">
            <v>2010 - Assistência Pré-Escolar aos Dependentes dos Servidores Civis, Empregados, Militares e seus Dependentes</v>
          </cell>
          <cell r="F379" t="str">
            <v>NAO_1_5213105331210820100002</v>
          </cell>
          <cell r="G379" t="str">
            <v>901</v>
          </cell>
        </row>
        <row r="380">
          <cell r="E380" t="str">
            <v>2010 - Assistência Pré-Escolar aos Dependentes dos Servidores Civis, Empregados, Militares e seus Dependentes</v>
          </cell>
          <cell r="F380" t="str">
            <v>NAO_1_5290205331210820100001</v>
          </cell>
          <cell r="G380" t="str">
            <v>901</v>
          </cell>
        </row>
        <row r="381">
          <cell r="E381" t="str">
            <v>2011 - Auxílio Transporte aos Servidores Civis, Empregados, Militares e seus Dependentes</v>
          </cell>
          <cell r="F381" t="str">
            <v>NAO_1_5221105331210820110001</v>
          </cell>
          <cell r="G381" t="str">
            <v>901</v>
          </cell>
        </row>
        <row r="382">
          <cell r="E382" t="str">
            <v>2011 - Auxílio Transporte aos Servidores Civis, Empregados, Militares e seus Dependentes</v>
          </cell>
          <cell r="F382" t="str">
            <v>NAO_1_5222105331210820110001</v>
          </cell>
          <cell r="G382" t="str">
            <v>901</v>
          </cell>
        </row>
        <row r="383">
          <cell r="E383" t="str">
            <v>2011 - Auxílio Transporte aos Servidores Civis, Empregados, Militares e seus Dependentes</v>
          </cell>
          <cell r="F383" t="str">
            <v>NAO_1_5222105331210820110001</v>
          </cell>
          <cell r="G383" t="str">
            <v>901</v>
          </cell>
        </row>
        <row r="384">
          <cell r="E384" t="str">
            <v>2011 - Auxílio Transporte aos Servidores Civis, Empregados, Militares e seus Dependentes</v>
          </cell>
          <cell r="F384" t="str">
            <v>NAO_1_5222205331210820110001</v>
          </cell>
          <cell r="G384" t="str">
            <v>901</v>
          </cell>
        </row>
        <row r="385">
          <cell r="E385" t="str">
            <v>2011 - Auxílio Transporte aos Servidores Civis, Empregados, Militares e seus Dependentes</v>
          </cell>
          <cell r="F385" t="str">
            <v>NAO_1_5223205331210820110001</v>
          </cell>
          <cell r="G385" t="str">
            <v>901</v>
          </cell>
        </row>
        <row r="386">
          <cell r="E386" t="str">
            <v>2011 - Auxílio Transporte aos Servidores Civis, Empregados, Militares e seus Dependentes</v>
          </cell>
          <cell r="F386" t="str">
            <v>NAO_1_5223305331210820110001</v>
          </cell>
          <cell r="G386" t="str">
            <v>901</v>
          </cell>
        </row>
        <row r="387">
          <cell r="E387" t="str">
            <v>2011 - Auxílio Transporte aos Servidores Civis, Empregados, Militares e seus Dependentes</v>
          </cell>
          <cell r="F387" t="str">
            <v>NAO_1_5210105331210820110001</v>
          </cell>
          <cell r="G387" t="str">
            <v>901</v>
          </cell>
        </row>
        <row r="388">
          <cell r="E388" t="str">
            <v>2011 - Auxílio Transporte aos Servidores Civis, Empregados, Militares e seus Dependentes</v>
          </cell>
          <cell r="F388" t="str">
            <v>NAO_1_5211105331210820110001</v>
          </cell>
          <cell r="G388" t="str">
            <v>901</v>
          </cell>
        </row>
        <row r="389">
          <cell r="E389" t="str">
            <v>2011 - Auxílio Transporte aos Servidores Civis, Empregados, Militares e seus Dependentes</v>
          </cell>
          <cell r="F389" t="str">
            <v>NAO_1_5211105331210820110002</v>
          </cell>
          <cell r="G389" t="str">
            <v>901</v>
          </cell>
        </row>
        <row r="390">
          <cell r="E390" t="str">
            <v>2011 - Auxílio Transporte aos Servidores Civis, Empregados, Militares e seus Dependentes</v>
          </cell>
          <cell r="F390" t="str">
            <v>NAO_1_5212105331210820110001</v>
          </cell>
          <cell r="G390" t="str">
            <v>901</v>
          </cell>
        </row>
        <row r="391">
          <cell r="E391" t="str">
            <v>2011 - Auxílio Transporte aos Servidores Civis, Empregados, Militares e seus Dependentes</v>
          </cell>
          <cell r="F391" t="str">
            <v>NAO_1_5212105331210820110002</v>
          </cell>
          <cell r="G391" t="str">
            <v>901</v>
          </cell>
        </row>
        <row r="392">
          <cell r="E392" t="str">
            <v>2011 - Auxílio Transporte aos Servidores Civis, Empregados, Militares e seus Dependentes</v>
          </cell>
          <cell r="F392" t="str">
            <v>NAO_1_5213105331210820110001</v>
          </cell>
          <cell r="G392" t="str">
            <v>901</v>
          </cell>
        </row>
        <row r="393">
          <cell r="E393" t="str">
            <v>2011 - Auxílio Transporte aos Servidores Civis, Empregados, Militares e seus Dependentes</v>
          </cell>
          <cell r="F393" t="str">
            <v>NAO_1_5213105331210820110002</v>
          </cell>
          <cell r="G393" t="str">
            <v>901</v>
          </cell>
        </row>
        <row r="394">
          <cell r="E394" t="str">
            <v>2011 - Auxílio Transporte aos Servidores Civis, Empregados, Militares e seus Dependentes</v>
          </cell>
          <cell r="F394" t="str">
            <v>NAO_1_5290205331210820110001</v>
          </cell>
          <cell r="G394" t="str">
            <v>901</v>
          </cell>
        </row>
        <row r="395">
          <cell r="E395" t="str">
            <v>2012 - Auxílio-Alimentação aos Servidores Civis, Empregados e Militares</v>
          </cell>
          <cell r="F395" t="str">
            <v>NAO_1_5221105331210820120001</v>
          </cell>
          <cell r="G395" t="str">
            <v>901</v>
          </cell>
          <cell r="H395"/>
        </row>
        <row r="396">
          <cell r="E396" t="str">
            <v>2012 - Auxílio-Alimentação aos Servidores Civis, Empregados e Militares</v>
          </cell>
          <cell r="F396" t="str">
            <v>NAO_1_5222105331210820120001</v>
          </cell>
          <cell r="G396" t="str">
            <v>901</v>
          </cell>
          <cell r="H396"/>
        </row>
        <row r="397">
          <cell r="E397" t="str">
            <v>2012 - Auxílio-Alimentação aos Servidores Civis, Empregados e Militares</v>
          </cell>
          <cell r="F397" t="str">
            <v>NAO_1_5222105331210820120001</v>
          </cell>
          <cell r="G397" t="str">
            <v>901</v>
          </cell>
          <cell r="H397"/>
        </row>
        <row r="398">
          <cell r="E398" t="str">
            <v>2012 - Auxílio-Alimentação aos Servidores Civis, Empregados e Militares</v>
          </cell>
          <cell r="F398" t="str">
            <v>NAO_1_5222205331210820120001</v>
          </cell>
          <cell r="G398" t="str">
            <v>901</v>
          </cell>
          <cell r="H398"/>
        </row>
        <row r="399">
          <cell r="E399" t="str">
            <v>2012 - Auxílio-Alimentação aos Servidores Civis, Empregados e Militares</v>
          </cell>
          <cell r="F399" t="str">
            <v>NAO_1_5223205331210820120001</v>
          </cell>
          <cell r="G399" t="str">
            <v>192</v>
          </cell>
          <cell r="H399"/>
        </row>
        <row r="400">
          <cell r="E400" t="str">
            <v>2012 - Auxílio-Alimentação aos Servidores Civis, Empregados e Militares</v>
          </cell>
          <cell r="F400" t="str">
            <v>NAO_1_5223305331210820120001</v>
          </cell>
          <cell r="G400" t="str">
            <v>901</v>
          </cell>
          <cell r="H400"/>
        </row>
        <row r="401">
          <cell r="E401" t="str">
            <v>2012 - Auxílio-Alimentação aos Servidores Civis, Empregados e Militares</v>
          </cell>
          <cell r="F401" t="str">
            <v>NAO_1_5223305331210820120001</v>
          </cell>
          <cell r="G401" t="str">
            <v>901</v>
          </cell>
          <cell r="H401"/>
        </row>
        <row r="402">
          <cell r="E402" t="str">
            <v>2012 - Auxílio-Alimentação aos Servidores Civis, Empregados e Militares</v>
          </cell>
          <cell r="F402" t="str">
            <v>NAO_1_5210105331210820120001</v>
          </cell>
          <cell r="G402" t="str">
            <v>901</v>
          </cell>
          <cell r="H402"/>
        </row>
        <row r="403">
          <cell r="E403" t="str">
            <v>2012 - Auxílio-Alimentação aos Servidores Civis, Empregados e Militares</v>
          </cell>
          <cell r="F403" t="str">
            <v>NAO_1_5210105331210820120004</v>
          </cell>
          <cell r="G403" t="str">
            <v>901</v>
          </cell>
          <cell r="H403"/>
        </row>
        <row r="404">
          <cell r="E404" t="str">
            <v>2012 - Auxílio-Alimentação aos Servidores Civis, Empregados e Militares</v>
          </cell>
          <cell r="F404" t="str">
            <v>NAO_1_5211105306210820120002</v>
          </cell>
          <cell r="G404" t="str">
            <v>901</v>
          </cell>
          <cell r="H404"/>
        </row>
        <row r="405">
          <cell r="E405" t="str">
            <v>2012 - Auxílio-Alimentação aos Servidores Civis, Empregados e Militares</v>
          </cell>
          <cell r="F405" t="str">
            <v>NAO_1_5211105331210820120001</v>
          </cell>
          <cell r="G405" t="str">
            <v>901</v>
          </cell>
          <cell r="H405"/>
        </row>
        <row r="406">
          <cell r="E406" t="str">
            <v>2012 - Auxílio-Alimentação aos Servidores Civis, Empregados e Militares</v>
          </cell>
          <cell r="F406" t="str">
            <v>NAO_1_5211105331210820120002</v>
          </cell>
          <cell r="G406" t="str">
            <v>192</v>
          </cell>
          <cell r="H406"/>
        </row>
        <row r="407">
          <cell r="E407" t="str">
            <v>2012 - Auxílio-Alimentação aos Servidores Civis, Empregados e Militares</v>
          </cell>
          <cell r="F407" t="str">
            <v>NAO_1_5211105331210820120004</v>
          </cell>
          <cell r="G407" t="str">
            <v>901</v>
          </cell>
          <cell r="H407"/>
        </row>
        <row r="408">
          <cell r="E408" t="str">
            <v>2012 - Auxílio-Alimentação aos Servidores Civis, Empregados e Militares</v>
          </cell>
          <cell r="F408" t="str">
            <v>NAO_1_5212105306210820120002</v>
          </cell>
          <cell r="G408" t="str">
            <v>901</v>
          </cell>
          <cell r="H408"/>
        </row>
        <row r="409">
          <cell r="E409" t="str">
            <v>2012 - Auxílio-Alimentação aos Servidores Civis, Empregados e Militares</v>
          </cell>
          <cell r="F409" t="str">
            <v>NAO_1_5212105331210820120001</v>
          </cell>
          <cell r="G409" t="str">
            <v>901</v>
          </cell>
          <cell r="H409"/>
        </row>
        <row r="410">
          <cell r="E410" t="str">
            <v>2012 - Auxílio-Alimentação aos Servidores Civis, Empregados e Militares</v>
          </cell>
          <cell r="F410" t="str">
            <v>NAO_1_5212105331210820120002</v>
          </cell>
          <cell r="G410" t="str">
            <v>189</v>
          </cell>
          <cell r="H410"/>
        </row>
        <row r="411">
          <cell r="E411" t="str">
            <v>2012 - Auxílio-Alimentação aos Servidores Civis, Empregados e Militares</v>
          </cell>
          <cell r="F411" t="str">
            <v>NAO_1_5212105331210820120004</v>
          </cell>
          <cell r="G411" t="str">
            <v>901</v>
          </cell>
          <cell r="H411"/>
        </row>
        <row r="412">
          <cell r="E412" t="str">
            <v>2012 - Auxílio-Alimentação aos Servidores Civis, Empregados e Militares</v>
          </cell>
          <cell r="F412" t="str">
            <v>NAO_1_5213105306210820120002</v>
          </cell>
          <cell r="G412" t="str">
            <v>901</v>
          </cell>
          <cell r="H412"/>
        </row>
        <row r="413">
          <cell r="E413" t="str">
            <v>2012 - Auxílio-Alimentação aos Servidores Civis, Empregados e Militares</v>
          </cell>
          <cell r="F413" t="str">
            <v>NAO_1_5213105331210820120001</v>
          </cell>
          <cell r="G413" t="str">
            <v>901</v>
          </cell>
          <cell r="H413"/>
        </row>
        <row r="414">
          <cell r="E414" t="str">
            <v>2012 - Auxílio-Alimentação aos Servidores Civis, Empregados e Militares</v>
          </cell>
          <cell r="F414" t="str">
            <v>NAO_1_5213105331210820120002</v>
          </cell>
          <cell r="G414" t="str">
            <v>191</v>
          </cell>
          <cell r="H414"/>
        </row>
        <row r="415">
          <cell r="E415" t="str">
            <v>2012 - Auxílio-Alimentação aos Servidores Civis, Empregados e Militares</v>
          </cell>
          <cell r="F415" t="str">
            <v>NAO_1_5213105331210820120004</v>
          </cell>
          <cell r="G415" t="str">
            <v>901</v>
          </cell>
          <cell r="H415"/>
        </row>
        <row r="416">
          <cell r="E416" t="str">
            <v>2012 - Auxílio-Alimentação aos Servidores Civis, Empregados e Militares</v>
          </cell>
          <cell r="F416" t="str">
            <v>NAO_1_5290205331210820120001</v>
          </cell>
          <cell r="G416" t="str">
            <v>901</v>
          </cell>
          <cell r="H416"/>
        </row>
        <row r="417">
          <cell r="E417" t="str">
            <v>2012 - Auxílio-Alimentação aos Servidores Civis, Empregados e Militares</v>
          </cell>
          <cell r="F417" t="str">
            <v>NAO_1_5290205331210820120004</v>
          </cell>
          <cell r="G417" t="str">
            <v>901</v>
          </cell>
          <cell r="H417"/>
        </row>
        <row r="418">
          <cell r="E418" t="str">
            <v>2887 - Manutenção dos Serviços Médico-Hospitalares e Odontológicos</v>
          </cell>
          <cell r="F418" t="str">
            <v>NAO_1_529110530221082887@</v>
          </cell>
          <cell r="G418" t="str">
            <v>901</v>
          </cell>
          <cell r="H418"/>
        </row>
        <row r="419">
          <cell r="E419" t="str">
            <v>2887 - Manutenção dos Serviços Médico-Hospitalares e Odontológicos</v>
          </cell>
          <cell r="F419" t="str">
            <v>NAO_1_529210530206372887@</v>
          </cell>
          <cell r="G419" t="str">
            <v>901</v>
          </cell>
          <cell r="H419"/>
        </row>
        <row r="420">
          <cell r="E420" t="str">
            <v>2887 - Manutenção dos Serviços Médico-Hospitalares e Odontológicos</v>
          </cell>
          <cell r="F420" t="str">
            <v>NAO_1_529310530221082887@</v>
          </cell>
          <cell r="G420" t="str">
            <v>901</v>
          </cell>
          <cell r="H420"/>
        </row>
        <row r="421">
          <cell r="E421" t="str">
            <v>2059 - Assistência Médica e Odontológica a Militares e seus Dependentes - Fator de Custo</v>
          </cell>
          <cell r="F421" t="str">
            <v>NAO_1_521110530221082059@</v>
          </cell>
          <cell r="G421" t="str">
            <v>901</v>
          </cell>
          <cell r="H421"/>
        </row>
        <row r="422">
          <cell r="E422" t="str">
            <v>2059 - Assistência Médica e Odontológica a Militares e seus Dependentes - Fator de Custo</v>
          </cell>
          <cell r="F422" t="str">
            <v>NAO_1_521210530206372059@</v>
          </cell>
          <cell r="G422" t="str">
            <v>901</v>
          </cell>
          <cell r="H422"/>
        </row>
        <row r="423">
          <cell r="E423" t="str">
            <v>2059 - Assistência Médica e Odontológica a Militares e seus Dependentes - Fator de Custo</v>
          </cell>
          <cell r="F423" t="str">
            <v>NAO_1_521210530221082059@</v>
          </cell>
          <cell r="G423" t="str">
            <v>901</v>
          </cell>
          <cell r="H423"/>
        </row>
        <row r="424">
          <cell r="E424" t="str">
            <v>2059 - Assistência Médica e Odontológica a Militares e seus Dependentes - Fator de Custo</v>
          </cell>
          <cell r="F424" t="str">
            <v>NAO_1_521310530221082059@</v>
          </cell>
          <cell r="G424" t="str">
            <v>901</v>
          </cell>
          <cell r="H424"/>
        </row>
        <row r="425">
          <cell r="E425" t="str">
            <v>212B - Outros Benefícios aos Servidores Civis, Empregados, Militares e seus Dependentes</v>
          </cell>
          <cell r="F425" t="str">
            <v>NAO_1_52101053312108212B0006</v>
          </cell>
          <cell r="G425" t="str">
            <v>198</v>
          </cell>
          <cell r="H425"/>
        </row>
        <row r="426">
          <cell r="E426" t="str">
            <v>212B - Outros Benefícios aos Servidores Civis, Empregados, Militares e seus Dependentes</v>
          </cell>
          <cell r="F426" t="str">
            <v>NAO_1_52111053312108212B0006</v>
          </cell>
          <cell r="G426" t="str">
            <v>192</v>
          </cell>
          <cell r="H426"/>
        </row>
        <row r="427">
          <cell r="E427" t="str">
            <v>212B - Outros Benefícios aos Servidores Civis, Empregados, Militares e seus Dependentes</v>
          </cell>
          <cell r="F427" t="str">
            <v>NAO_1_52121053312108212B0006</v>
          </cell>
          <cell r="G427" t="str">
            <v>189</v>
          </cell>
          <cell r="H427"/>
        </row>
        <row r="428">
          <cell r="E428" t="str">
            <v>212B - Outros Benefícios aos Servidores Civis, Empregados, Militares e seus Dependentes</v>
          </cell>
          <cell r="F428" t="str">
            <v>NAO_1_52131053312108212B0006</v>
          </cell>
          <cell r="G428" t="str">
            <v>191</v>
          </cell>
          <cell r="H428"/>
        </row>
        <row r="429">
          <cell r="E429" t="str">
            <v>212B - Outros Benefícios aos Servidores Civis, Empregados, Militares e seus Dependentes</v>
          </cell>
          <cell r="F429" t="str">
            <v>NAO_1_52902053312108212B0006</v>
          </cell>
          <cell r="G429" t="str">
            <v>198</v>
          </cell>
          <cell r="H429"/>
        </row>
        <row r="430">
          <cell r="E430" t="str">
            <v>212O - Movimentação de Militares</v>
          </cell>
          <cell r="F430" t="str">
            <v>NAO_1_52111053312058212O0000</v>
          </cell>
          <cell r="G430" t="str">
            <v>136</v>
          </cell>
          <cell r="H430"/>
        </row>
        <row r="431">
          <cell r="E431" t="str">
            <v>212O - Movimentação de Militares</v>
          </cell>
          <cell r="F431" t="str">
            <v>NAO_1_52121053312058212O0000</v>
          </cell>
          <cell r="G431" t="str">
            <v>137</v>
          </cell>
          <cell r="H431"/>
        </row>
        <row r="432">
          <cell r="E432" t="str">
            <v>212O - Movimentação de Militares</v>
          </cell>
          <cell r="F432" t="str">
            <v>NAO_1_52131053312058212O0000</v>
          </cell>
          <cell r="G432" t="str">
            <v>138</v>
          </cell>
          <cell r="H432"/>
        </row>
        <row r="433">
          <cell r="E433" t="str">
            <v>213Z - Auxílio-Fardamento aos Militares da Ativa - Pecúnia</v>
          </cell>
          <cell r="F433" t="str">
            <v>NAO_1_52111053312108213Z0001</v>
          </cell>
          <cell r="G433" t="str">
            <v>901</v>
          </cell>
          <cell r="H433"/>
        </row>
        <row r="434">
          <cell r="E434" t="str">
            <v>213Z - Auxílio-Fardamento aos Militares da Ativa - Pecúnia</v>
          </cell>
          <cell r="F434" t="str">
            <v>NAO_1_52121053312108213Z0001</v>
          </cell>
          <cell r="G434" t="str">
            <v>901</v>
          </cell>
          <cell r="H434"/>
        </row>
        <row r="435">
          <cell r="E435" t="str">
            <v>213Z - Auxílio-Fardamento aos Militares da Ativa - Pecúnia</v>
          </cell>
          <cell r="F435" t="str">
            <v>NAO_1_52131053312108213Z0001</v>
          </cell>
          <cell r="G435" t="str">
            <v>901</v>
          </cell>
          <cell r="H435"/>
        </row>
        <row r="436">
          <cell r="E436" t="str">
            <v>213Z - Auxílio-Fardamento aos Militares da Ativa - Pecúnia</v>
          </cell>
          <cell r="F436" t="str">
            <v>NAO_1_52111053312108213Z0000</v>
          </cell>
          <cell r="G436" t="str">
            <v>901</v>
          </cell>
          <cell r="H436"/>
        </row>
        <row r="437">
          <cell r="E437" t="str">
            <v>213Z - Auxílio-Fardamento aos Militares da Ativa - Pecúnia</v>
          </cell>
          <cell r="F437" t="str">
            <v>NAO_1_52121053312108213Z0000</v>
          </cell>
          <cell r="G437" t="str">
            <v>901</v>
          </cell>
          <cell r="H437"/>
        </row>
        <row r="438">
          <cell r="E438" t="str">
            <v>213Z - Auxílio-Fardamento aos Militares da Ativa - Pecúnia</v>
          </cell>
          <cell r="F438" t="str">
            <v>NAO_1_52131053312108213Z0000</v>
          </cell>
          <cell r="G438" t="str">
            <v>901</v>
          </cell>
          <cell r="H438"/>
        </row>
        <row r="439">
          <cell r="E439" t="str">
            <v>2864 - Alimentação de Pessoal</v>
          </cell>
          <cell r="F439" t="str">
            <v>NAO_1_521110530620582864@</v>
          </cell>
          <cell r="G439" t="str">
            <v>192</v>
          </cell>
          <cell r="H439"/>
        </row>
        <row r="440">
          <cell r="E440" t="str">
            <v>2864 - Alimentação de Pessoal</v>
          </cell>
          <cell r="F440" t="str">
            <v>NAO_2_521210530606202864@</v>
          </cell>
          <cell r="G440" t="str">
            <v>192</v>
          </cell>
          <cell r="H440"/>
        </row>
        <row r="441">
          <cell r="E441" t="str">
            <v>2864 - Alimentação de Pessoal</v>
          </cell>
          <cell r="F441" t="str">
            <v>NAO_1_521210530620582864@</v>
          </cell>
          <cell r="G441" t="str">
            <v>189</v>
          </cell>
          <cell r="H441"/>
        </row>
        <row r="442">
          <cell r="E442" t="str">
            <v>2865 - Manutenção e Suprimento de Fardamento</v>
          </cell>
          <cell r="F442" t="str">
            <v>NAO_1_5211105331210828650000</v>
          </cell>
          <cell r="G442" t="str">
            <v>188</v>
          </cell>
          <cell r="H442"/>
        </row>
        <row r="443">
          <cell r="E443" t="str">
            <v>2865 - Manutenção e Suprimento de Fardamento</v>
          </cell>
          <cell r="F443" t="str">
            <v>NAO_1_5212105331210828650000</v>
          </cell>
          <cell r="G443" t="str">
            <v>187</v>
          </cell>
          <cell r="H443"/>
        </row>
        <row r="444">
          <cell r="E444" t="str">
            <v>2865 - Manutenção e Suprimento de Fardamento</v>
          </cell>
          <cell r="F444" t="str">
            <v>NAO_1_5212105331210828650000</v>
          </cell>
          <cell r="G444" t="str">
            <v>186</v>
          </cell>
          <cell r="H444"/>
        </row>
        <row r="445">
          <cell r="E445" t="str">
            <v>2865 - Manutenção e Suprimento de Fardamento</v>
          </cell>
          <cell r="F445" t="str">
            <v>NAO_1_5213105331210828650000</v>
          </cell>
          <cell r="G445" t="str">
            <v>187</v>
          </cell>
          <cell r="H445"/>
        </row>
        <row r="446">
          <cell r="E446" t="str">
            <v>2865 - Manutenção e Suprimento de Fardamento</v>
          </cell>
          <cell r="F446" t="str">
            <v>NAO_1_5213105331210828650000</v>
          </cell>
          <cell r="G446" t="str">
            <v>187</v>
          </cell>
          <cell r="H446"/>
        </row>
        <row r="447">
          <cell r="E447" t="str">
            <v>2865 - Manutenção e Suprimento de Fardamento</v>
          </cell>
          <cell r="F447" t="str">
            <v>NAO_1_5211105331205828650001</v>
          </cell>
          <cell r="G447" t="str">
            <v>188</v>
          </cell>
          <cell r="H447"/>
        </row>
        <row r="448">
          <cell r="E448" t="str">
            <v>2865 - Manutenção e Suprimento de Fardamento</v>
          </cell>
          <cell r="F448" t="str">
            <v>NAO_2_521210515220582865@</v>
          </cell>
          <cell r="G448" t="str">
            <v>186</v>
          </cell>
          <cell r="H448"/>
        </row>
        <row r="449">
          <cell r="E449" t="str">
            <v>2865 - Manutenção e Suprimento de Fardamento</v>
          </cell>
          <cell r="F449" t="str">
            <v>NAO_1_5212105331205828650001</v>
          </cell>
          <cell r="G449" t="str">
            <v>186</v>
          </cell>
          <cell r="H449"/>
        </row>
        <row r="450">
          <cell r="E450" t="str">
            <v>2865 - Manutenção e Suprimento de Fardamento</v>
          </cell>
          <cell r="F450" t="str">
            <v>NAO_2_521310515206222865@</v>
          </cell>
          <cell r="G450" t="str">
            <v>186</v>
          </cell>
          <cell r="H450"/>
        </row>
        <row r="451">
          <cell r="E451" t="str">
            <v>2865 - Manutenção e Suprimento de Fardamento</v>
          </cell>
          <cell r="F451" t="str">
            <v>NAO_1_5213105331205828650001</v>
          </cell>
          <cell r="G451" t="str">
            <v>187</v>
          </cell>
          <cell r="H451"/>
        </row>
        <row r="452">
          <cell r="E452" t="str">
            <v>2865 - Manutenção e Suprimento de Fardamento</v>
          </cell>
          <cell r="F452" t="str">
            <v>NAO_1_5213105331205828650002</v>
          </cell>
          <cell r="G452" t="str">
            <v>187</v>
          </cell>
          <cell r="H452"/>
        </row>
        <row r="453">
          <cell r="E453" t="str">
            <v>118T - Adequação Tecnológica do Sistema de Controle do Espaço Aéreo Brasileiro (SISCEAB)</v>
          </cell>
          <cell r="F453" t="str">
            <v>NAO_2_52911051510623118T@</v>
          </cell>
          <cell r="G453" t="str">
            <v>254</v>
          </cell>
          <cell r="H453"/>
        </row>
        <row r="454">
          <cell r="E454" t="str">
            <v>00M1 - Benefícios Assistenciais decorrentes do Auxílio-Funeral e Natalidade</v>
          </cell>
          <cell r="F454" t="str">
            <v>NAO_2_5211105122090900M10000</v>
          </cell>
          <cell r="G454" t="str">
            <v>901</v>
          </cell>
          <cell r="H454"/>
        </row>
        <row r="455">
          <cell r="E455" t="str">
            <v>00M1 - Benefícios Assistenciais decorrentes do Auxílio-Funeral e Natalidade</v>
          </cell>
          <cell r="F455" t="str">
            <v>NAO_2_5212105122090900M10000</v>
          </cell>
          <cell r="G455" t="str">
            <v>901</v>
          </cell>
          <cell r="H455"/>
        </row>
        <row r="456">
          <cell r="E456" t="str">
            <v>00OL - Contribuições e Anuidades a Organismos e Entidades Nacionais e Internacionais sem Exigência de Programação Específica</v>
          </cell>
          <cell r="F456" t="str">
            <v>NAO_2_5210128846091000OL0001</v>
          </cell>
          <cell r="G456" t="str">
            <v>905</v>
          </cell>
          <cell r="H456"/>
        </row>
        <row r="457">
          <cell r="E457" t="str">
            <v>00OL - Contribuições e Anuidades a Organismos e Entidades Nacionais e Internacionais sem Exigência de Programação Específica</v>
          </cell>
          <cell r="F457" t="str">
            <v>NAO_2_5210128846091000OL0002</v>
          </cell>
          <cell r="G457" t="str">
            <v>905</v>
          </cell>
          <cell r="H457"/>
        </row>
        <row r="458">
          <cell r="E458" t="str">
            <v>00OL - Contribuições e Anuidades a Organismos e Entidades Nacionais e Internacionais sem Exigência de Programação Específica</v>
          </cell>
          <cell r="F458" t="str">
            <v>NAO_2_5213128846091000OL0001</v>
          </cell>
          <cell r="G458" t="str">
            <v>905</v>
          </cell>
          <cell r="H458"/>
        </row>
        <row r="459">
          <cell r="E459" t="str">
            <v>11TC - Pesquisa para o Desenvolvimento do Ciclo de Combustível Nuclear</v>
          </cell>
          <cell r="F459" t="str">
            <v>NAO_2_5213105572205811TC@</v>
          </cell>
          <cell r="G459" t="str">
            <v>346</v>
          </cell>
          <cell r="H459"/>
        </row>
        <row r="460">
          <cell r="E460" t="str">
            <v>11U9 - Implantação da 2ª Brigada de Infantaria de Selva</v>
          </cell>
          <cell r="F460" t="str">
            <v>NAO_2_5212105153205811U9@</v>
          </cell>
          <cell r="G460" t="str">
            <v>140</v>
          </cell>
          <cell r="H460"/>
        </row>
        <row r="461">
          <cell r="E461" t="str">
            <v>11UB - Construção e Instalação do Aquartelamento do Comando Militar do Planalto</v>
          </cell>
          <cell r="F461" t="str">
            <v>NAO_2_5212105153205811UB0000</v>
          </cell>
          <cell r="G461" t="str">
            <v>140</v>
          </cell>
          <cell r="H461"/>
        </row>
        <row r="462">
          <cell r="E462" t="str">
            <v>11ZQ - Implantação da Infra-Estrutura Tecnológica e de Comunicações para os V Jogos Mundiais Militares</v>
          </cell>
          <cell r="F462" t="str">
            <v>NAO_2_5210105811018111ZQ@</v>
          </cell>
          <cell r="G462" t="str">
            <v>296</v>
          </cell>
          <cell r="H462"/>
        </row>
        <row r="463">
          <cell r="E463" t="str">
            <v>1211 - Implementação de Infraestrutura Básica nos Municípios da Região do Calha Norte</v>
          </cell>
          <cell r="F463" t="str">
            <v>NAO_2_521010524420581211EBAN</v>
          </cell>
          <cell r="G463" t="str">
            <v>253</v>
          </cell>
          <cell r="H463"/>
        </row>
        <row r="464">
          <cell r="E464" t="str">
            <v>1211 - Implementação de Infraestrutura Básica nos Municípios da Região do Calha Norte</v>
          </cell>
          <cell r="F464" t="str">
            <v>NAO_2_521010524420581211@</v>
          </cell>
          <cell r="G464" t="str">
            <v>253</v>
          </cell>
          <cell r="H464"/>
        </row>
        <row r="465">
          <cell r="E465" t="str">
            <v>1211 - Implementação de Infraestrutura Básica nos Municípios da Região do Calha Norte</v>
          </cell>
          <cell r="F465" t="str">
            <v>NAO_2_5210105244205812110000</v>
          </cell>
          <cell r="G465" t="str">
            <v>253</v>
          </cell>
          <cell r="H465"/>
        </row>
        <row r="466">
          <cell r="E466" t="str">
            <v>13D8 - Obtenção de Próprios Nacionais Residenciais para a Aeronáutica</v>
          </cell>
          <cell r="F466" t="str">
            <v>NAO_2_5211105482210813D80000</v>
          </cell>
          <cell r="G466" t="str">
            <v>139</v>
          </cell>
          <cell r="H466"/>
        </row>
        <row r="467">
          <cell r="E467" t="str">
            <v>13D9 - Obtenção de Próprios Nacionais Residenciais para o Exército</v>
          </cell>
          <cell r="F467" t="str">
            <v>NAO_2_5292105482210813D90000</v>
          </cell>
          <cell r="G467" t="str">
            <v>140</v>
          </cell>
          <cell r="H467"/>
        </row>
        <row r="468">
          <cell r="E468" t="str">
            <v>13D9 - Obtenção de Próprios Nacionais Residenciais para o Exército</v>
          </cell>
          <cell r="F468" t="str">
            <v>NAO_2_5292105482210813D90002</v>
          </cell>
          <cell r="G468" t="str">
            <v>140</v>
          </cell>
          <cell r="H468"/>
        </row>
        <row r="469">
          <cell r="E469" t="str">
            <v>13DA - Implantação do Sistema Integrado de Monitoramento de Fronteiras - SISFRON</v>
          </cell>
          <cell r="F469" t="str">
            <v>NAO_2_5212105153205813DA@</v>
          </cell>
          <cell r="G469" t="str">
            <v>075</v>
          </cell>
          <cell r="H469"/>
        </row>
        <row r="470">
          <cell r="E470" t="str">
            <v>13DB - Aquisição de Sistemas de Artilharia Antiaérea</v>
          </cell>
          <cell r="F470" t="str">
            <v>NAO_2_5212105153205813DB0000</v>
          </cell>
          <cell r="G470" t="str">
            <v>273</v>
          </cell>
          <cell r="H470"/>
        </row>
        <row r="471">
          <cell r="E471" t="str">
            <v>13DE - Elaboração do Projeto de Arquitetura do Sistema de Gerenciamento da Amazônia Azul (SisGAAz)</v>
          </cell>
          <cell r="F471" t="str">
            <v>NAO_2_5213105152205813DE0000</v>
          </cell>
          <cell r="G471" t="str">
            <v>274</v>
          </cell>
          <cell r="H471"/>
        </row>
        <row r="472">
          <cell r="E472" t="str">
            <v>13F9 - Construção do Edifício-Sede do Centro Gestor e Operacional do Sistema de Proteção da Amazônia - Censipam</v>
          </cell>
          <cell r="F472" t="str">
            <v>NAO_2_5210105122205813F90000</v>
          </cell>
          <cell r="G472" t="str">
            <v>287</v>
          </cell>
          <cell r="H472"/>
        </row>
        <row r="473">
          <cell r="E473" t="str">
            <v>147F - Implantação de Sistema de Defesa Cibernética para a Defesa Nacional</v>
          </cell>
          <cell r="F473" t="str">
            <v>NAO_2_52101051262058147F0002</v>
          </cell>
          <cell r="G473" t="str">
            <v>312</v>
          </cell>
          <cell r="H473"/>
        </row>
        <row r="474">
          <cell r="E474"/>
          <cell r="F474"/>
          <cell r="G474">
            <v>0</v>
          </cell>
          <cell r="H474"/>
        </row>
        <row r="475">
          <cell r="E475" t="str">
            <v>147F - Implantação de Sistema de Defesa Cibernética para a Defesa Nacional</v>
          </cell>
          <cell r="F475" t="str">
            <v>NAO_2_52121051262058147FECOM</v>
          </cell>
          <cell r="G475" t="str">
            <v>273</v>
          </cell>
          <cell r="H475"/>
        </row>
        <row r="476">
          <cell r="E476" t="str">
            <v>147F - Implantação de Sistema de Defesa Cibernética para a Defesa Nacional</v>
          </cell>
          <cell r="F476" t="str">
            <v>NAO_2_52121051262058147F0000</v>
          </cell>
          <cell r="G476" t="str">
            <v>273</v>
          </cell>
          <cell r="H476"/>
        </row>
        <row r="477">
          <cell r="E477" t="str">
            <v>147F - Implantação de Sistema de Defesa Cibernética para a Defesa Nacional</v>
          </cell>
          <cell r="F477" t="str">
            <v>NAO_2_52121051262058147F0001</v>
          </cell>
          <cell r="G477" t="str">
            <v>273</v>
          </cell>
          <cell r="H477"/>
        </row>
        <row r="478">
          <cell r="E478" t="str">
            <v>147F - Implantação de Sistema de Defesa Cibernética para a Defesa Nacional</v>
          </cell>
          <cell r="F478" t="str">
            <v>SIM_2_52121051262058147F0001</v>
          </cell>
          <cell r="G478">
            <v>0</v>
          </cell>
          <cell r="H478"/>
        </row>
        <row r="479">
          <cell r="E479" t="str">
            <v>14LW - Implantação do Sistema de Defesa Estratégico ASTROS 2020</v>
          </cell>
          <cell r="F479" t="str">
            <v>NAO_2_5212105153062814LW@</v>
          </cell>
          <cell r="G479" t="str">
            <v>197</v>
          </cell>
          <cell r="H479"/>
        </row>
        <row r="480">
          <cell r="E480" t="str">
            <v>14LW - Implantação do Sistema de Defesa Estratégico ASTROS 2020</v>
          </cell>
          <cell r="F480" t="str">
            <v>NAO_2_5212105153205814LW0000</v>
          </cell>
          <cell r="G480" t="str">
            <v>197</v>
          </cell>
          <cell r="H480"/>
        </row>
        <row r="481">
          <cell r="E481" t="str">
            <v>14M2 - Emprego das Forças Armadas na Conferência das Nações Unidas sobre Desenvolvimento Sustentável - Conferência Rio+20</v>
          </cell>
          <cell r="F481" t="str">
            <v>NAO_2_5210105211138314M2@</v>
          </cell>
          <cell r="G481" t="str">
            <v>073</v>
          </cell>
          <cell r="H481"/>
        </row>
        <row r="482">
          <cell r="E482" t="str">
            <v>14MH - Garantia da Lei e da Ordem nos Complexos do Alemão e da Penha</v>
          </cell>
          <cell r="F482" t="str">
            <v>NAO_2_5212105153138314MH@</v>
          </cell>
          <cell r="G482" t="str">
            <v>766</v>
          </cell>
          <cell r="H482"/>
        </row>
        <row r="483">
          <cell r="E483" t="str">
            <v>14ML - Reconstrução da Estação Antártica Comandante Ferraz</v>
          </cell>
          <cell r="F483" t="str">
            <v>NAO_2_5213305571204614MLECOM</v>
          </cell>
          <cell r="G483" t="str">
            <v>280</v>
          </cell>
          <cell r="H483"/>
        </row>
        <row r="484">
          <cell r="E484" t="str">
            <v>14ML - Reconstrução da Estação Antártica Comandante Ferraz</v>
          </cell>
          <cell r="F484" t="str">
            <v>NAO_2_5213305571204614ML@</v>
          </cell>
          <cell r="G484" t="str">
            <v>280</v>
          </cell>
          <cell r="H484"/>
        </row>
        <row r="485">
          <cell r="E485" t="str">
            <v>14ML - Reconstrução da Estação Antártica Comandante Ferraz</v>
          </cell>
          <cell r="F485" t="str">
            <v>NAO_2_5213305571204614ML0000</v>
          </cell>
          <cell r="G485" t="str">
            <v>280</v>
          </cell>
          <cell r="H485"/>
        </row>
        <row r="486">
          <cell r="E486" t="str">
            <v>14SY - Apoio à Realização de Grandes Eventos</v>
          </cell>
          <cell r="F486" t="str">
            <v>NAO_2_5210105153205814SYECOM</v>
          </cell>
          <cell r="G486" t="str">
            <v>079</v>
          </cell>
          <cell r="H486"/>
        </row>
        <row r="487">
          <cell r="E487" t="str">
            <v>14SY - Apoio à Realização de Grandes Eventos</v>
          </cell>
          <cell r="F487" t="str">
            <v>NAO_2_5210105153205814SY0001</v>
          </cell>
          <cell r="G487" t="str">
            <v>079</v>
          </cell>
          <cell r="H487"/>
        </row>
        <row r="488">
          <cell r="E488" t="str">
            <v>14SY - Apoio à Realização de Grandes Eventos</v>
          </cell>
          <cell r="F488" t="str">
            <v>NAO_2_5210105153205814SY0002</v>
          </cell>
          <cell r="G488" t="str">
            <v>079</v>
          </cell>
          <cell r="H488"/>
        </row>
        <row r="489">
          <cell r="E489" t="str">
            <v>14SY - Apoio à Realização de Grandes Eventos</v>
          </cell>
          <cell r="F489" t="str">
            <v>NAO_2_5210105153205814SY0003</v>
          </cell>
          <cell r="G489" t="str">
            <v>079</v>
          </cell>
          <cell r="H489"/>
        </row>
        <row r="490">
          <cell r="E490" t="str">
            <v>14SY - Apoio à Realização de Grandes Eventos</v>
          </cell>
          <cell r="F490" t="str">
            <v>NAO_2_5210105153205814SY0005</v>
          </cell>
          <cell r="G490" t="str">
            <v>079</v>
          </cell>
          <cell r="H490"/>
        </row>
        <row r="491">
          <cell r="E491" t="str">
            <v>14SY - Apoio à Realização de Grandes Eventos</v>
          </cell>
          <cell r="F491" t="str">
            <v>NAO_2_5210105153205814SY0006</v>
          </cell>
          <cell r="G491" t="str">
            <v>079</v>
          </cell>
          <cell r="H491"/>
        </row>
        <row r="492">
          <cell r="E492" t="str">
            <v>14SY - Apoio à Realização de Grandes Eventos</v>
          </cell>
          <cell r="F492" t="str">
            <v>NAO_2_5210105153205814SY0008</v>
          </cell>
          <cell r="G492" t="str">
            <v>079</v>
          </cell>
          <cell r="H492"/>
        </row>
        <row r="493">
          <cell r="E493" t="str">
            <v>14SY - Apoio à Realização de Grandes Eventos</v>
          </cell>
          <cell r="F493" t="str">
            <v>NAO_2_5210105153205814SY0009</v>
          </cell>
          <cell r="G493" t="str">
            <v>079</v>
          </cell>
          <cell r="H493"/>
        </row>
        <row r="494">
          <cell r="E494" t="str">
            <v>14SY - Apoio à Realização de Grandes Eventos</v>
          </cell>
          <cell r="F494" t="str">
            <v>NAO_2_5210105153205814SY000B</v>
          </cell>
          <cell r="G494" t="str">
            <v>079</v>
          </cell>
          <cell r="H494"/>
        </row>
        <row r="495">
          <cell r="E495" t="str">
            <v>14SY - Apoio à Realização de Grandes Eventos</v>
          </cell>
          <cell r="F495" t="str">
            <v>NAO_2_5210105153205814SY0020</v>
          </cell>
          <cell r="G495" t="str">
            <v>079</v>
          </cell>
          <cell r="H495"/>
        </row>
        <row r="496">
          <cell r="E496" t="str">
            <v>14SY - Apoio à Realização de Grandes Eventos</v>
          </cell>
          <cell r="F496" t="str">
            <v>NAO_2_5210105153205814SY0021</v>
          </cell>
          <cell r="G496" t="str">
            <v>079</v>
          </cell>
          <cell r="H496"/>
        </row>
        <row r="497">
          <cell r="E497" t="str">
            <v>14SY - Apoio à Realização de Grandes Eventos</v>
          </cell>
          <cell r="F497" t="str">
            <v>NAO_2_5210105153205814SY0022</v>
          </cell>
          <cell r="G497" t="str">
            <v>079</v>
          </cell>
          <cell r="H497"/>
        </row>
        <row r="498">
          <cell r="E498" t="str">
            <v>14SY - Apoio à Realização de Grandes Eventos</v>
          </cell>
          <cell r="F498" t="str">
            <v>NAO_2_5210105153205814SY0023</v>
          </cell>
          <cell r="G498" t="str">
            <v>079</v>
          </cell>
          <cell r="H498"/>
        </row>
        <row r="499">
          <cell r="E499" t="str">
            <v>14SY - Apoio à Realização de Grandes Eventos</v>
          </cell>
          <cell r="F499" t="str">
            <v>NAO_2_5210105153205814SY0024</v>
          </cell>
          <cell r="G499" t="str">
            <v>079</v>
          </cell>
          <cell r="H499"/>
        </row>
        <row r="500">
          <cell r="E500" t="str">
            <v>14TH - Implantação e Modernização de Sistemas Bélicos e Equipamentos</v>
          </cell>
          <cell r="F500" t="str">
            <v>NAO_2_5291105151205814TH0001</v>
          </cell>
          <cell r="G500" t="str">
            <v>283</v>
          </cell>
          <cell r="H500"/>
        </row>
        <row r="501">
          <cell r="E501" t="str">
            <v>14TH - Implantação e Modernização de Sistemas Bélicos e Equipamentos</v>
          </cell>
          <cell r="F501" t="str">
            <v>NAO_2_5291105151205814TH0001</v>
          </cell>
          <cell r="G501" t="str">
            <v>283</v>
          </cell>
          <cell r="H501"/>
        </row>
        <row r="502">
          <cell r="E502" t="str">
            <v>14TH - Implantação e Modernização de Sistemas Bélicos e Equipamentos</v>
          </cell>
          <cell r="F502" t="str">
            <v>NAO_2_5291105151205814TH0001</v>
          </cell>
          <cell r="G502" t="str">
            <v>283</v>
          </cell>
          <cell r="H502"/>
        </row>
        <row r="503">
          <cell r="E503" t="str">
            <v>14TH - Implantação e Modernização de Sistemas Bélicos e Equipamentos</v>
          </cell>
          <cell r="F503" t="str">
            <v>NAO_2_5291105151205814TH0002</v>
          </cell>
          <cell r="G503" t="str">
            <v>283</v>
          </cell>
          <cell r="H503"/>
        </row>
        <row r="504">
          <cell r="E504" t="str">
            <v>14T2 - Implantação e Adequação da Defesa Antiaérea na Força Aérea Brasileira</v>
          </cell>
          <cell r="F504" t="str">
            <v>NAO_2_5211105151205814T20000</v>
          </cell>
          <cell r="G504" t="str">
            <v>272</v>
          </cell>
          <cell r="H504"/>
        </row>
        <row r="505">
          <cell r="E505" t="str">
            <v>14T4 - Aquisição de Blindados Guarani</v>
          </cell>
          <cell r="F505" t="str">
            <v>NAO_2_5212105153205814T40000</v>
          </cell>
          <cell r="G505" t="str">
            <v>196</v>
          </cell>
          <cell r="H505"/>
        </row>
        <row r="506">
          <cell r="E506" t="str">
            <v>14T5 - Implantação do Sistema Integrado de Monitoramento de Fronteiras - SISFRON</v>
          </cell>
          <cell r="F506" t="str">
            <v>NAO_2_5212105153205814T50000</v>
          </cell>
          <cell r="G506" t="str">
            <v>075</v>
          </cell>
          <cell r="H506"/>
        </row>
        <row r="507">
          <cell r="E507" t="str">
            <v>14T5 - Implantação do Sistema Integrado de Monitoramento de Fronteiras - SISFRON</v>
          </cell>
          <cell r="F507" t="str">
            <v>NAO_2_5212105153205814T50001</v>
          </cell>
          <cell r="G507" t="str">
            <v>075</v>
          </cell>
          <cell r="H507"/>
        </row>
        <row r="508">
          <cell r="E508" t="str">
            <v>14T5 - Implantação do Sistema Integrado de Monitoramento de Fronteiras - SISFRON</v>
          </cell>
          <cell r="F508" t="str">
            <v>NAO_2_5212105153205814T50002</v>
          </cell>
          <cell r="G508" t="str">
            <v>075</v>
          </cell>
          <cell r="H508"/>
        </row>
        <row r="509">
          <cell r="E509" t="str">
            <v>14T5 - Implantação do Sistema Integrado de Monitoramento de Fronteiras - SISFRON</v>
          </cell>
          <cell r="F509" t="str">
            <v>NAO_2_5212105153205814T50003</v>
          </cell>
          <cell r="G509" t="str">
            <v>075</v>
          </cell>
          <cell r="H509"/>
        </row>
        <row r="510">
          <cell r="E510" t="str">
            <v>14T6 - Implantação do Sistema Integrado de Proteção de Estruturas Estratégicas Terrestres (PROTEGER)</v>
          </cell>
          <cell r="F510" t="str">
            <v>NAO_2_5212105153205814T60000</v>
          </cell>
          <cell r="G510" t="str">
            <v>273</v>
          </cell>
          <cell r="H510"/>
        </row>
        <row r="511">
          <cell r="E511" t="str">
            <v>14T6 - Implantação do Sistema Integrado de Proteção de Estruturas Estratégicas Terrestres (PROTEGER)</v>
          </cell>
          <cell r="F511" t="str">
            <v>NAO_2_5212105153205814T60001</v>
          </cell>
          <cell r="G511" t="str">
            <v>273</v>
          </cell>
          <cell r="H511"/>
        </row>
        <row r="512">
          <cell r="E512" t="str">
            <v>14T6 - Implantação do Sistema Integrado de Proteção de Estruturas Estratégicas Terrestres (PROTEGER)</v>
          </cell>
          <cell r="F512" t="str">
            <v>NAO_2_5212105153205814T60002</v>
          </cell>
          <cell r="G512" t="str">
            <v>273</v>
          </cell>
          <cell r="H512"/>
        </row>
        <row r="513">
          <cell r="E513" t="str">
            <v>14T6 - Implantação do Sistema Integrado de Proteção de Estruturas Estratégicas Terrestres (PROTEGER)</v>
          </cell>
          <cell r="F513" t="str">
            <v>NAO_2_5212105153205814T60003</v>
          </cell>
          <cell r="G513" t="str">
            <v>273</v>
          </cell>
          <cell r="H513"/>
        </row>
        <row r="514">
          <cell r="E514" t="str">
            <v>14T8 - Implantação da 2ª Esquadra</v>
          </cell>
          <cell r="F514" t="str">
            <v>NAO_2_5213105152205814T80001</v>
          </cell>
          <cell r="G514" t="str">
            <v>274</v>
          </cell>
          <cell r="H514"/>
        </row>
        <row r="515">
          <cell r="E515" t="str">
            <v>14TB - Construção de Navios Escoltas (NEsc)</v>
          </cell>
          <cell r="F515" t="str">
            <v>NAO_2_5213105152205814TB0001</v>
          </cell>
          <cell r="G515" t="str">
            <v>274</v>
          </cell>
          <cell r="H515"/>
        </row>
        <row r="516">
          <cell r="E516" t="str">
            <v>14UN - Construção do Edifício-Sede da Escola Superior de Guerra em Brasília</v>
          </cell>
          <cell r="F516" t="str">
            <v>NAO_2_5210105364210814UN0000</v>
          </cell>
          <cell r="G516" t="str">
            <v>261</v>
          </cell>
          <cell r="H516"/>
        </row>
        <row r="517">
          <cell r="E517" t="str">
            <v>14VX - Implantação do Centro de Instrução e Adaptação da Aeronáutica - CIAAR em Lagoa Santa - MG</v>
          </cell>
          <cell r="F517" t="str">
            <v>NAO_2_5211105151205814VX0000</v>
          </cell>
          <cell r="G517" t="str">
            <v>139</v>
          </cell>
          <cell r="H517"/>
        </row>
        <row r="518">
          <cell r="E518" t="str">
            <v>14XK - Obtenção de Próprios Nacionais Residenciais para a Marinha</v>
          </cell>
          <cell r="F518" t="str">
            <v>NAO_2_5213105152210814XK0000</v>
          </cell>
          <cell r="G518" t="str">
            <v>141</v>
          </cell>
          <cell r="H518"/>
        </row>
        <row r="519">
          <cell r="E519" t="str">
            <v>14XK - Obtenção de Próprios Nacionais Residenciais para a Marinha</v>
          </cell>
          <cell r="F519" t="str">
            <v>NAO_2_5213105482210814XK0000</v>
          </cell>
          <cell r="G519" t="str">
            <v>141</v>
          </cell>
          <cell r="H519"/>
        </row>
        <row r="520">
          <cell r="E520" t="str">
            <v>151D - Obtenção de Sistema de Defesa Antiaérea</v>
          </cell>
          <cell r="F520" t="str">
            <v>NAO_2_52101055722058151D0001</v>
          </cell>
          <cell r="G520" t="str">
            <v>312</v>
          </cell>
          <cell r="H520"/>
        </row>
        <row r="521">
          <cell r="E521" t="str">
            <v>151D - Obtenção de Sistema de Defesa Antiaérea</v>
          </cell>
          <cell r="F521" t="str">
            <v>NAO_2_52101055722058151D0002</v>
          </cell>
          <cell r="G521" t="str">
            <v>312</v>
          </cell>
          <cell r="H521"/>
        </row>
        <row r="522">
          <cell r="E522" t="str">
            <v>151D - Obtenção de Sistema de Defesa Antiaérea</v>
          </cell>
          <cell r="F522" t="str">
            <v>NAO_2_52101055722058151D0003</v>
          </cell>
          <cell r="G522" t="str">
            <v>312</v>
          </cell>
          <cell r="H522"/>
        </row>
        <row r="523">
          <cell r="E523" t="str">
            <v>156K - Aquisição de Aeronaves</v>
          </cell>
          <cell r="F523" t="str">
            <v>NAO_2_52111051512058156K0000</v>
          </cell>
          <cell r="G523" t="str">
            <v>272</v>
          </cell>
          <cell r="H523"/>
        </row>
        <row r="524">
          <cell r="E524" t="str">
            <v>156K - Aquisição de Aeronaves</v>
          </cell>
          <cell r="F524" t="str">
            <v>NAO_2_52111051512058156K0002</v>
          </cell>
          <cell r="G524" t="str">
            <v>272</v>
          </cell>
          <cell r="H524"/>
        </row>
        <row r="525">
          <cell r="E525" t="str">
            <v>156K - Aquisição de Aeronaves</v>
          </cell>
          <cell r="F525" t="str">
            <v>NAO_2_52111051512058156K0003</v>
          </cell>
          <cell r="G525" t="str">
            <v>272</v>
          </cell>
          <cell r="H525"/>
        </row>
        <row r="526">
          <cell r="E526" t="str">
            <v>156K - Aquisição de Aeronaves</v>
          </cell>
          <cell r="F526" t="str">
            <v>NAO_2_52111051512058156K0005</v>
          </cell>
          <cell r="G526" t="str">
            <v>272</v>
          </cell>
          <cell r="H526"/>
        </row>
        <row r="527">
          <cell r="E527" t="str">
            <v>156L - Obtenção dos Meios da Aeronáutica</v>
          </cell>
          <cell r="F527" t="str">
            <v>NAO_2_52911051512058156L0001</v>
          </cell>
          <cell r="G527" t="str">
            <v>272</v>
          </cell>
          <cell r="H527"/>
        </row>
        <row r="528">
          <cell r="E528" t="str">
            <v>156M - Modernização Operacional do Exército Brasileiro</v>
          </cell>
          <cell r="F528" t="str">
            <v>NAO_2_52121051532058156M000A</v>
          </cell>
          <cell r="G528" t="str">
            <v>140</v>
          </cell>
          <cell r="H528"/>
        </row>
        <row r="529">
          <cell r="E529" t="str">
            <v>156M - Modernização Operacional do Exército Brasileiro</v>
          </cell>
          <cell r="F529" t="str">
            <v>NAO_2_52121051532058156M000A</v>
          </cell>
          <cell r="G529" t="str">
            <v>140</v>
          </cell>
          <cell r="H529"/>
        </row>
        <row r="530">
          <cell r="E530" t="str">
            <v>156M - Modernização Operacional do Exército Brasileiro</v>
          </cell>
          <cell r="F530" t="str">
            <v>NAO_2_52121051532058156M000B</v>
          </cell>
          <cell r="G530" t="str">
            <v>140</v>
          </cell>
          <cell r="H530"/>
        </row>
        <row r="531">
          <cell r="E531" t="str">
            <v>156M - Modernização Operacional do Exército Brasileiro</v>
          </cell>
          <cell r="F531" t="str">
            <v>NAO_2_52121051532058156M000C</v>
          </cell>
          <cell r="G531" t="str">
            <v>140</v>
          </cell>
          <cell r="H531"/>
        </row>
        <row r="532">
          <cell r="E532" t="str">
            <v>156M - Modernização Operacional do Exército Brasileiro</v>
          </cell>
          <cell r="F532" t="str">
            <v>NAO_2_52121051532058156M000D</v>
          </cell>
          <cell r="G532" t="str">
            <v>140</v>
          </cell>
          <cell r="H532"/>
        </row>
        <row r="533">
          <cell r="E533" t="str">
            <v>156M - Modernização Operacional do Exército Brasileiro</v>
          </cell>
          <cell r="F533" t="str">
            <v>NAO_2_52121051532058156M000D</v>
          </cell>
          <cell r="G533" t="str">
            <v>140</v>
          </cell>
          <cell r="H533"/>
        </row>
        <row r="534">
          <cell r="E534" t="str">
            <v>156M - Modernização Operacional do Exército Brasileiro</v>
          </cell>
          <cell r="F534" t="str">
            <v>NAO_2_52121051532058156MEBAN</v>
          </cell>
          <cell r="G534" t="str">
            <v>140</v>
          </cell>
          <cell r="H534"/>
        </row>
        <row r="535">
          <cell r="E535" t="str">
            <v>156M - Modernização Operacional do Exército Brasileiro</v>
          </cell>
          <cell r="F535" t="str">
            <v>NAO_2_52121051532058156MEBAN</v>
          </cell>
          <cell r="G535" t="str">
            <v>140</v>
          </cell>
          <cell r="H535"/>
        </row>
        <row r="536">
          <cell r="E536" t="str">
            <v>156M - Modernização Operacional do Exército Brasileiro</v>
          </cell>
          <cell r="F536" t="str">
            <v>NAO_2_52121051532058156M0000</v>
          </cell>
          <cell r="G536" t="str">
            <v>140</v>
          </cell>
          <cell r="H536"/>
        </row>
        <row r="537">
          <cell r="E537" t="str">
            <v>156M - Modernização Operacional do Exército Brasileiro</v>
          </cell>
          <cell r="F537" t="str">
            <v>NAO_2_52121051532058156M0004</v>
          </cell>
          <cell r="G537" t="str">
            <v>140</v>
          </cell>
          <cell r="H537"/>
        </row>
        <row r="538">
          <cell r="E538" t="str">
            <v>156M - Modernização Operacional do Exército Brasileiro</v>
          </cell>
          <cell r="F538" t="str">
            <v>NAO_2_52121051532058156M0005</v>
          </cell>
          <cell r="G538" t="str">
            <v>140</v>
          </cell>
          <cell r="H538"/>
        </row>
        <row r="539">
          <cell r="E539" t="str">
            <v>156M - Modernização Operacional do Exército Brasileiro</v>
          </cell>
          <cell r="F539" t="str">
            <v>NAO_2_52121051532058156M0006</v>
          </cell>
          <cell r="G539" t="str">
            <v>140</v>
          </cell>
          <cell r="H539"/>
        </row>
        <row r="540">
          <cell r="E540" t="str">
            <v>156M - Modernização Operacional do Exército Brasileiro</v>
          </cell>
          <cell r="F540" t="str">
            <v>NAO_2_52121051532058156M0007</v>
          </cell>
          <cell r="G540" t="str">
            <v>140</v>
          </cell>
          <cell r="H540"/>
        </row>
        <row r="541">
          <cell r="E541" t="str">
            <v>156M - Modernização Operacional do Exército Brasileiro</v>
          </cell>
          <cell r="F541" t="str">
            <v>NAO_2_52121051532058156M0008</v>
          </cell>
          <cell r="G541" t="str">
            <v>140</v>
          </cell>
          <cell r="H541"/>
        </row>
        <row r="542">
          <cell r="E542" t="str">
            <v>156M - Modernização Operacional do Exército Brasileiro</v>
          </cell>
          <cell r="F542" t="str">
            <v>NAO_2_52121051532058156M0009</v>
          </cell>
          <cell r="G542" t="str">
            <v>140</v>
          </cell>
          <cell r="H542"/>
        </row>
        <row r="543">
          <cell r="E543" t="str">
            <v>156N - Obtenção de Meios do Exército</v>
          </cell>
          <cell r="F543" t="str">
            <v>NAO_2_52121051532058156N000D</v>
          </cell>
          <cell r="G543" t="str">
            <v>273</v>
          </cell>
          <cell r="H543"/>
        </row>
        <row r="544">
          <cell r="E544" t="str">
            <v>156N - Obtenção de Meios do Exército</v>
          </cell>
          <cell r="F544" t="str">
            <v>NAO_2_52121051532058156N0000</v>
          </cell>
          <cell r="G544" t="str">
            <v>273</v>
          </cell>
          <cell r="H544"/>
        </row>
        <row r="545">
          <cell r="E545" t="str">
            <v>156N - Obtenção de Meios do Exército</v>
          </cell>
          <cell r="F545" t="str">
            <v>NAO_2_52121051532058156N0004</v>
          </cell>
          <cell r="G545" t="str">
            <v>273</v>
          </cell>
          <cell r="H545"/>
        </row>
        <row r="546">
          <cell r="E546" t="str">
            <v>156N - Obtenção de Meios do Exército</v>
          </cell>
          <cell r="F546" t="str">
            <v>NAO_2_52121051532058156N0005</v>
          </cell>
          <cell r="G546" t="str">
            <v>273</v>
          </cell>
          <cell r="H546"/>
        </row>
        <row r="547">
          <cell r="E547" t="str">
            <v>156N - Obtenção de Meios do Exército</v>
          </cell>
          <cell r="F547" t="str">
            <v>NAO_2_52121051532058156N0006</v>
          </cell>
          <cell r="G547" t="str">
            <v>273</v>
          </cell>
          <cell r="H547"/>
        </row>
        <row r="548">
          <cell r="E548" t="str">
            <v>156N - Obtenção de Meios do Exército</v>
          </cell>
          <cell r="F548" t="str">
            <v>NAO_2_52121051532058156N0007</v>
          </cell>
          <cell r="G548" t="str">
            <v>273</v>
          </cell>
          <cell r="H548"/>
        </row>
        <row r="549">
          <cell r="E549" t="str">
            <v>156N - Obtenção de Meios do Exército</v>
          </cell>
          <cell r="F549" t="str">
            <v>NAO_2_52121051532058156N0008</v>
          </cell>
          <cell r="G549" t="str">
            <v>273</v>
          </cell>
          <cell r="H549"/>
        </row>
        <row r="550">
          <cell r="E550" t="str">
            <v>156N - Obtenção de Meios do Exército</v>
          </cell>
          <cell r="F550" t="str">
            <v>NAO_2_52121051532058156N0009</v>
          </cell>
          <cell r="G550" t="str">
            <v>273</v>
          </cell>
          <cell r="H550"/>
        </row>
        <row r="551">
          <cell r="E551" t="str">
            <v>156N - Obtenção de Meios do Exército</v>
          </cell>
          <cell r="F551" t="str">
            <v>NAO_2_52121051532058156N000A</v>
          </cell>
          <cell r="G551" t="str">
            <v>273</v>
          </cell>
          <cell r="H551"/>
        </row>
        <row r="552">
          <cell r="E552" t="str">
            <v>156N - Obtenção de Meios do Exército</v>
          </cell>
          <cell r="F552" t="str">
            <v>NAO_2_52121051532058156N000B</v>
          </cell>
          <cell r="G552" t="str">
            <v>273</v>
          </cell>
          <cell r="H552"/>
        </row>
        <row r="553">
          <cell r="E553" t="str">
            <v>156N - Obtenção de Meios do Exército</v>
          </cell>
          <cell r="F553" t="str">
            <v>CI_-7_52121051532058156N000B</v>
          </cell>
          <cell r="G553" t="str">
            <v>273</v>
          </cell>
          <cell r="H553" t="str">
            <v xml:space="preserve">colocar em algum q faltar </v>
          </cell>
        </row>
        <row r="554">
          <cell r="E554" t="str">
            <v>156N - Obtenção de Meios do Exército</v>
          </cell>
          <cell r="F554" t="str">
            <v>NAO_2_52121051532058156N000C</v>
          </cell>
          <cell r="G554" t="str">
            <v>273</v>
          </cell>
          <cell r="H554"/>
        </row>
        <row r="555">
          <cell r="E555" t="str">
            <v>156O - Obtenção de Meios da Marinha</v>
          </cell>
          <cell r="F555" t="str">
            <v>NAO_2_52131051522058156O000K</v>
          </cell>
          <cell r="G555" t="str">
            <v>274</v>
          </cell>
          <cell r="H555"/>
        </row>
        <row r="556">
          <cell r="E556" t="str">
            <v>156O - Obtenção de Meios da Marinha</v>
          </cell>
          <cell r="F556" t="str">
            <v>NAO_2_52131051522058156O0000</v>
          </cell>
          <cell r="G556" t="str">
            <v>274</v>
          </cell>
          <cell r="H556"/>
        </row>
        <row r="557">
          <cell r="E557" t="str">
            <v>156O - Obtenção de Meios da Marinha</v>
          </cell>
          <cell r="F557" t="str">
            <v>NAO_2_52131051522058156O0001</v>
          </cell>
          <cell r="G557" t="str">
            <v>274</v>
          </cell>
          <cell r="H557"/>
        </row>
        <row r="558">
          <cell r="E558" t="str">
            <v>156O - Obtenção de Meios da Marinha</v>
          </cell>
          <cell r="F558" t="str">
            <v>NAO_2_52131051522058156O0002</v>
          </cell>
          <cell r="G558" t="str">
            <v>274</v>
          </cell>
          <cell r="H558"/>
        </row>
        <row r="559">
          <cell r="E559" t="str">
            <v>156O - Obtenção de Meios da Marinha</v>
          </cell>
          <cell r="F559" t="str">
            <v>NAO_2_52131051522058156O0003</v>
          </cell>
          <cell r="G559" t="str">
            <v>274</v>
          </cell>
          <cell r="H559"/>
        </row>
        <row r="560">
          <cell r="E560" t="str">
            <v>156O - Obtenção de Meios da Marinha</v>
          </cell>
          <cell r="F560" t="str">
            <v>NAO_2_52131051522058156O0004</v>
          </cell>
          <cell r="G560" t="str">
            <v>274</v>
          </cell>
          <cell r="H560"/>
        </row>
        <row r="561">
          <cell r="E561" t="str">
            <v>156O - Obtenção de Meios da Marinha</v>
          </cell>
          <cell r="F561" t="str">
            <v>NAO_2_52131051522058156O0006</v>
          </cell>
          <cell r="G561" t="str">
            <v>274</v>
          </cell>
          <cell r="H561"/>
        </row>
        <row r="562">
          <cell r="E562" t="str">
            <v>156O - Obtenção de Meios da Marinha</v>
          </cell>
          <cell r="F562" t="str">
            <v>NAO_2_52131051522058156O0007</v>
          </cell>
          <cell r="G562" t="str">
            <v>274</v>
          </cell>
          <cell r="H562"/>
        </row>
        <row r="563">
          <cell r="E563" t="str">
            <v>156O - Obtenção de Meios da Marinha</v>
          </cell>
          <cell r="F563" t="str">
            <v>NAO_2_52131051522058156O0009</v>
          </cell>
          <cell r="G563" t="str">
            <v>274</v>
          </cell>
          <cell r="H563"/>
        </row>
        <row r="564">
          <cell r="E564" t="str">
            <v>156O - Obtenção de Meios da Marinha</v>
          </cell>
          <cell r="F564" t="str">
            <v>NAO_2_52131051522058156O000B</v>
          </cell>
          <cell r="G564" t="str">
            <v>274</v>
          </cell>
          <cell r="H564"/>
        </row>
        <row r="565">
          <cell r="E565" t="str">
            <v>156O - Obtenção de Meios da Marinha</v>
          </cell>
          <cell r="F565" t="str">
            <v>NAO_2_52131051522058156O000F</v>
          </cell>
          <cell r="G565" t="str">
            <v>274</v>
          </cell>
          <cell r="H565"/>
        </row>
        <row r="566">
          <cell r="E566" t="str">
            <v>156O - Obtenção de Meios da Marinha</v>
          </cell>
          <cell r="F566" t="str">
            <v>NAO_2_52131051522058156O000G</v>
          </cell>
          <cell r="G566" t="str">
            <v>274</v>
          </cell>
          <cell r="H566"/>
        </row>
        <row r="567">
          <cell r="E567" t="str">
            <v>156O - Obtenção de Meios da Marinha</v>
          </cell>
          <cell r="F567" t="str">
            <v>NAO_2_52131051522058156O000H</v>
          </cell>
          <cell r="G567" t="str">
            <v>274</v>
          </cell>
          <cell r="H567"/>
        </row>
        <row r="568">
          <cell r="E568" t="str">
            <v>156O - Obtenção de Meios da Marinha</v>
          </cell>
          <cell r="F568" t="str">
            <v>NAO_2_52131051522058156O000I</v>
          </cell>
          <cell r="G568" t="str">
            <v>274</v>
          </cell>
          <cell r="H568"/>
        </row>
        <row r="569">
          <cell r="E569" t="str">
            <v>157M - Desenvolvimento e implementação do Sistema de Gerenciamento da Amazônia Azul (SisGAAz)</v>
          </cell>
          <cell r="F569" t="str">
            <v>NAO_2_52131051522058157MECOM</v>
          </cell>
          <cell r="G569" t="str">
            <v>274</v>
          </cell>
          <cell r="H569"/>
        </row>
        <row r="570">
          <cell r="E570" t="str">
            <v>157M - Desenvolvimento e implementação do Sistema de Gerenciamento da Amazônia Azul (SisGAAz)</v>
          </cell>
          <cell r="F570" t="str">
            <v>NAO_2_52131051522058157M0000</v>
          </cell>
          <cell r="G570" t="str">
            <v>274</v>
          </cell>
          <cell r="H570"/>
        </row>
        <row r="571">
          <cell r="E571" t="str">
            <v>157N - Adequação da Brigada Anfíbia de Fuzileiros Navais - PROBANF</v>
          </cell>
          <cell r="F571" t="str">
            <v>NAO_2_52131051522058157N0009</v>
          </cell>
          <cell r="G571" t="str">
            <v>274</v>
          </cell>
          <cell r="H571"/>
        </row>
        <row r="572">
          <cell r="E572" t="str">
            <v>157N - Adequação da Brigada Anfíbia de Fuzileiros Navais - PROBANF</v>
          </cell>
          <cell r="F572" t="str">
            <v>NAO_2_52131051522058157N000A</v>
          </cell>
          <cell r="G572" t="str">
            <v>274</v>
          </cell>
          <cell r="H572"/>
        </row>
        <row r="573">
          <cell r="E573" t="str">
            <v>157N - Adequação da Brigada Anfíbia de Fuzileiros Navais - PROBANF</v>
          </cell>
          <cell r="F573" t="str">
            <v>NAO_2_52131051522058157N000D</v>
          </cell>
          <cell r="G573" t="str">
            <v>274</v>
          </cell>
          <cell r="H573"/>
        </row>
        <row r="574">
          <cell r="E574" t="str">
            <v>1944 - Modernização de Meios Navais</v>
          </cell>
          <cell r="F574" t="str">
            <v>NAO_2_521310515206261944@</v>
          </cell>
          <cell r="G574" t="str">
            <v>274</v>
          </cell>
          <cell r="H574"/>
        </row>
        <row r="575">
          <cell r="E575" t="str">
            <v>1N47 - Construção de Navios-Patrulha de 500 toneladas (NPa 500t)</v>
          </cell>
          <cell r="F575" t="str">
            <v>NAO_2_521310515220581N470000</v>
          </cell>
          <cell r="G575" t="str">
            <v>274</v>
          </cell>
          <cell r="H575"/>
        </row>
        <row r="576">
          <cell r="E576" t="str">
            <v>1N47 - Construção de Navios-Patrulha de 500 toneladas (NPa 500t)</v>
          </cell>
          <cell r="F576" t="str">
            <v>NAO_2_521310515206261N47@</v>
          </cell>
          <cell r="G576" t="str">
            <v>274</v>
          </cell>
          <cell r="H576"/>
        </row>
        <row r="577">
          <cell r="E577" t="str">
            <v>1N47 - Construção de Navios-Patrulha de 500 toneladas (NPa 500t)</v>
          </cell>
          <cell r="F577" t="str">
            <v>NAO_2_521310515220581N47@</v>
          </cell>
          <cell r="G577" t="str">
            <v>274</v>
          </cell>
          <cell r="H577"/>
        </row>
        <row r="578">
          <cell r="E578" t="str">
            <v>1N47 - Construção de Navios-Patrulha de 500 toneladas (NPa 500t)</v>
          </cell>
          <cell r="F578" t="str">
            <v>NAO_2_521310515220581N470001</v>
          </cell>
          <cell r="G578" t="str">
            <v>274</v>
          </cell>
          <cell r="H578"/>
        </row>
        <row r="579">
          <cell r="E579" t="str">
            <v>1N56 - Desenvolvimento de Míssil Nacional Antinavio</v>
          </cell>
          <cell r="F579" t="str">
            <v>NAO_2_521310515206261N56@</v>
          </cell>
          <cell r="G579" t="str">
            <v>272</v>
          </cell>
          <cell r="H579"/>
        </row>
        <row r="580">
          <cell r="E580" t="str">
            <v>1N56 - Desenvolvimento de Míssil Nacional Antinavio</v>
          </cell>
          <cell r="F580" t="str">
            <v>NAO_2_521310515220581N560000</v>
          </cell>
          <cell r="G580" t="str">
            <v>285</v>
          </cell>
          <cell r="H580"/>
        </row>
        <row r="581">
          <cell r="E581" t="str">
            <v>2048 - Manutenção e Suprimento de Material Aeronáutico</v>
          </cell>
          <cell r="F581" t="str">
            <v>NAO_2_5291105151205820480000</v>
          </cell>
          <cell r="G581" t="str">
            <v>276</v>
          </cell>
          <cell r="H581"/>
        </row>
        <row r="582">
          <cell r="E582" t="str">
            <v>2048 - Manutenção e Suprimento de Material Aeronáutico</v>
          </cell>
          <cell r="F582" t="str">
            <v>NAO_2_5291105151205820480000</v>
          </cell>
          <cell r="G582" t="str">
            <v>276</v>
          </cell>
          <cell r="H582"/>
        </row>
        <row r="583">
          <cell r="E583" t="str">
            <v>2048 - Manutenção e Suprimento de Material Aeronáutico</v>
          </cell>
          <cell r="F583" t="str">
            <v>NAO_2_521110515106212048@</v>
          </cell>
          <cell r="G583" t="str">
            <v>276</v>
          </cell>
          <cell r="H583"/>
        </row>
        <row r="584">
          <cell r="E584" t="str">
            <v>2048 - Manutenção e Suprimento de Material Aeronáutico</v>
          </cell>
          <cell r="F584" t="str">
            <v>SIM_2_521110515106212048@</v>
          </cell>
          <cell r="G584" t="str">
            <v>276</v>
          </cell>
          <cell r="H584"/>
        </row>
        <row r="585">
          <cell r="E585" t="str">
            <v>2048 - Manutenção e Suprimento de Material Aeronáutico</v>
          </cell>
          <cell r="F585" t="str">
            <v>NAO_2_521110515120582048@</v>
          </cell>
          <cell r="G585" t="str">
            <v>276</v>
          </cell>
          <cell r="H585"/>
        </row>
        <row r="586">
          <cell r="E586" t="str">
            <v>2048 - Manutenção e Suprimento de Material Aeronáutico</v>
          </cell>
          <cell r="F586" t="str">
            <v>NAO_2_5211105151205820480000</v>
          </cell>
          <cell r="G586" t="str">
            <v>276</v>
          </cell>
          <cell r="H586"/>
        </row>
        <row r="587">
          <cell r="E587" t="str">
            <v>2055 - Cursos de Altos Estudos da Escola Superior de Guerra</v>
          </cell>
          <cell r="F587" t="str">
            <v>NAO_2_5210105128205820550000</v>
          </cell>
          <cell r="G587" t="str">
            <v>261</v>
          </cell>
          <cell r="H587"/>
        </row>
        <row r="588">
          <cell r="E588" t="str">
            <v>2055 - Cursos de Altos Estudos da Escola Superior de Guerra</v>
          </cell>
          <cell r="F588" t="str">
            <v>NAO_2_5210105128205820550000</v>
          </cell>
          <cell r="G588" t="str">
            <v>261</v>
          </cell>
          <cell r="H588"/>
        </row>
        <row r="589">
          <cell r="E589" t="str">
            <v>2055 - Cursos de Altos Estudos da Escola Superior de Guerra</v>
          </cell>
          <cell r="F589" t="str">
            <v>NAO_2_5210105128210820550000</v>
          </cell>
          <cell r="G589" t="str">
            <v>261</v>
          </cell>
          <cell r="H589"/>
        </row>
        <row r="590">
          <cell r="E590" t="str">
            <v>20IG - Apoio das Forças Armadas ao Desenvolvimento do Desporto Militar e ao Esporte Nacional</v>
          </cell>
          <cell r="F590" t="str">
            <v>NAO_2_5210105243205820IG0000</v>
          </cell>
          <cell r="G590" t="str">
            <v>257</v>
          </cell>
          <cell r="H590"/>
        </row>
        <row r="591">
          <cell r="E591" t="str">
            <v>20IG - Apoio das Forças Armadas ao Desenvolvimento do Desporto Militar e ao Esporte Nacional</v>
          </cell>
          <cell r="F591" t="str">
            <v>NAO_2_5210105243205820IG0001</v>
          </cell>
          <cell r="G591" t="str">
            <v>257</v>
          </cell>
          <cell r="H591"/>
        </row>
        <row r="592">
          <cell r="E592" t="str">
            <v>20IG - Apoio das Forças Armadas ao Desenvolvimento do Desporto Militar e ao Esporte Nacional</v>
          </cell>
          <cell r="F592" t="str">
            <v>NAO_2_5210105243205820IG0002</v>
          </cell>
          <cell r="G592" t="str">
            <v>257</v>
          </cell>
          <cell r="H592"/>
        </row>
        <row r="593">
          <cell r="E593" t="str">
            <v>20IG - Apoio das Forças Armadas ao Desenvolvimento do Desporto Militar e ao Esporte Nacional</v>
          </cell>
          <cell r="F593" t="str">
            <v>NAO_2_5210105243205820IG0003</v>
          </cell>
          <cell r="G593" t="str">
            <v>257</v>
          </cell>
          <cell r="H593"/>
        </row>
        <row r="594">
          <cell r="E594" t="str">
            <v>20IH - Modernização e Revitalização de Aeronaves e Sistemas Embarcados</v>
          </cell>
          <cell r="F594" t="str">
            <v>NAO_2_5211105151205820IH@</v>
          </cell>
          <cell r="G594" t="str">
            <v>272</v>
          </cell>
          <cell r="H594"/>
        </row>
        <row r="595">
          <cell r="E595" t="str">
            <v>20IH - Modernização e Revitalização de Aeronaves e Sistemas Embarcados</v>
          </cell>
          <cell r="F595" t="str">
            <v>NAO_2_5211105151205820IH0000</v>
          </cell>
          <cell r="G595" t="str">
            <v>272</v>
          </cell>
          <cell r="H595"/>
        </row>
        <row r="596">
          <cell r="E596" t="str">
            <v>20IH - Modernização e Revitalização de Aeronaves e Sistemas Embarcados</v>
          </cell>
          <cell r="F596" t="str">
            <v>NAO_2_5211105151205820IH0001</v>
          </cell>
          <cell r="G596" t="str">
            <v>272</v>
          </cell>
          <cell r="H596"/>
        </row>
        <row r="597">
          <cell r="E597" t="str">
            <v>20IH - Modernização e Revitalização de Aeronaves e Sistemas Embarcados</v>
          </cell>
          <cell r="F597" t="str">
            <v>NAO_2_5211105151205820IH0002</v>
          </cell>
          <cell r="G597" t="str">
            <v>272</v>
          </cell>
          <cell r="H597"/>
        </row>
        <row r="598">
          <cell r="E598" t="str">
            <v>20IH - Modernização e Revitalização de Aeronaves e Sistemas Embarcados</v>
          </cell>
          <cell r="F598" t="str">
            <v>NAO_2_5211105151205820IH0003</v>
          </cell>
          <cell r="G598" t="str">
            <v>272</v>
          </cell>
          <cell r="H598"/>
        </row>
        <row r="599">
          <cell r="E599" t="str">
            <v>20IH - Modernização e Revitalização de Aeronaves e Sistemas Embarcados</v>
          </cell>
          <cell r="F599" t="str">
            <v>NAO_2_5211105151205820IH0005</v>
          </cell>
          <cell r="G599" t="str">
            <v>272</v>
          </cell>
          <cell r="H599"/>
        </row>
        <row r="600">
          <cell r="E600" t="str">
            <v>20IH - Modernização e Revitalização de Aeronaves e Sistemas Embarcados</v>
          </cell>
          <cell r="F600" t="str">
            <v>NAO_2_5211105151205820IH0006</v>
          </cell>
          <cell r="G600" t="str">
            <v>272</v>
          </cell>
          <cell r="H600"/>
        </row>
        <row r="601">
          <cell r="E601" t="str">
            <v>20IH - Modernização e Revitalização de Aeronaves e Sistemas Embarcados</v>
          </cell>
          <cell r="F601" t="str">
            <v>NAO_2_5211105151205820IH0007</v>
          </cell>
          <cell r="G601" t="str">
            <v>272</v>
          </cell>
          <cell r="H601"/>
        </row>
        <row r="602">
          <cell r="E602" t="str">
            <v>20IH - Modernização e Revitalização de Aeronaves e Sistemas Embarcados</v>
          </cell>
          <cell r="F602" t="str">
            <v>NAO_2_5211105151205820IH0008</v>
          </cell>
          <cell r="G602" t="str">
            <v>272</v>
          </cell>
          <cell r="H602"/>
        </row>
        <row r="603">
          <cell r="E603" t="str">
            <v>20IH - Modernização e Revitalização de Aeronaves e Sistemas Embarcados</v>
          </cell>
          <cell r="F603" t="str">
            <v>NAO_2_5211105151205820IH0009</v>
          </cell>
          <cell r="G603" t="str">
            <v>272</v>
          </cell>
          <cell r="H603"/>
        </row>
        <row r="604">
          <cell r="E604" t="str">
            <v>20IH - Modernização e Revitalização de Aeronaves e Sistemas Embarcados</v>
          </cell>
          <cell r="F604" t="str">
            <v>NAO_2_5211105151205820IH000A</v>
          </cell>
          <cell r="G604" t="str">
            <v>272</v>
          </cell>
          <cell r="H604"/>
        </row>
        <row r="605">
          <cell r="E605" t="str">
            <v>20II - Amparo à População Indígena em Áreas Isoladas</v>
          </cell>
          <cell r="F605" t="str">
            <v>NAO_2_5211105244205820II@</v>
          </cell>
          <cell r="G605" t="str">
            <v>258</v>
          </cell>
          <cell r="H605"/>
        </row>
        <row r="606">
          <cell r="E606" t="str">
            <v>20IJ - Preservação do Patrimônio Cultural</v>
          </cell>
          <cell r="F606" t="str">
            <v>NAO_2_5213105391210820IJ@</v>
          </cell>
          <cell r="G606" t="str">
            <v>260</v>
          </cell>
          <cell r="H606"/>
        </row>
        <row r="607">
          <cell r="E607" t="str">
            <v>20IR - Logística de Material da Marinha</v>
          </cell>
          <cell r="F607" t="str">
            <v>NAO_2_5293105152205820IR@</v>
          </cell>
          <cell r="G607" t="str">
            <v>247</v>
          </cell>
          <cell r="H607"/>
        </row>
        <row r="608">
          <cell r="E608" t="str">
            <v>20IR - Logística de Material da Marinha</v>
          </cell>
          <cell r="F608" t="str">
            <v>NAO_2_5213105152205820IR@</v>
          </cell>
          <cell r="G608" t="str">
            <v>247</v>
          </cell>
          <cell r="H608"/>
        </row>
        <row r="609">
          <cell r="E609" t="str">
            <v>20PY - Adequação de Organizações Militares do Exército</v>
          </cell>
          <cell r="F609" t="str">
            <v>NAO_2_5212105153205820PY0004</v>
          </cell>
          <cell r="G609" t="str">
            <v>140</v>
          </cell>
          <cell r="H609"/>
        </row>
        <row r="610">
          <cell r="E610" t="str">
            <v>20PY - Adequação de Organizações Militares do Exército</v>
          </cell>
          <cell r="F610" t="str">
            <v>NAO_2_5212105153205820PY0004</v>
          </cell>
          <cell r="G610" t="str">
            <v>140</v>
          </cell>
          <cell r="H610"/>
        </row>
        <row r="611">
          <cell r="E611" t="str">
            <v>20PY - Adequação de Organizações Militares do Exército</v>
          </cell>
          <cell r="F611" t="str">
            <v>NAO_2_5212105153205820PYEREL</v>
          </cell>
          <cell r="G611" t="str">
            <v>140</v>
          </cell>
          <cell r="H611"/>
        </row>
        <row r="612">
          <cell r="E612" t="str">
            <v>20PY - Adequação de Organizações Militares do Exército</v>
          </cell>
          <cell r="F612" t="str">
            <v>NAO_2_5212105153205820PY@</v>
          </cell>
          <cell r="G612" t="str">
            <v>140</v>
          </cell>
          <cell r="H612"/>
        </row>
        <row r="613">
          <cell r="E613" t="str">
            <v>20PY - Adequação de Organizações Militares do Exército</v>
          </cell>
          <cell r="F613" t="str">
            <v>NAO_2_5212105153205820PY0000</v>
          </cell>
          <cell r="G613" t="str">
            <v>140</v>
          </cell>
          <cell r="H613"/>
        </row>
        <row r="614">
          <cell r="E614" t="str">
            <v>20PY - Adequação de Organizações Militares do Exército</v>
          </cell>
          <cell r="F614" t="str">
            <v>NAO_2_5212105153205820PY0003</v>
          </cell>
          <cell r="G614" t="str">
            <v>140</v>
          </cell>
          <cell r="H614"/>
        </row>
        <row r="615">
          <cell r="E615" t="str">
            <v>20PZ - Aquisição de Meios Blindados</v>
          </cell>
          <cell r="F615" t="str">
            <v>NAO_2_5212105153205820PZ@</v>
          </cell>
          <cell r="G615" t="str">
            <v>273</v>
          </cell>
          <cell r="H615"/>
        </row>
        <row r="616">
          <cell r="E616" t="str">
            <v>20RY - Modernização de Meios Navais</v>
          </cell>
          <cell r="F616" t="str">
            <v>NAO_2_5213105152205820RY@</v>
          </cell>
          <cell r="G616" t="str">
            <v>274</v>
          </cell>
          <cell r="H616"/>
        </row>
        <row r="617">
          <cell r="E617" t="str">
            <v>20S9 - Adequação de Organizações Militares da Aeronáutica</v>
          </cell>
          <cell r="F617" t="str">
            <v>NAO_2_5211105151205820S9EREL</v>
          </cell>
          <cell r="G617" t="str">
            <v>139</v>
          </cell>
          <cell r="H617"/>
        </row>
        <row r="618">
          <cell r="E618" t="str">
            <v>20S9 - Adequação de Organizações Militares da Aeronáutica</v>
          </cell>
          <cell r="F618" t="str">
            <v>NAO_2_5211105151205820S90000</v>
          </cell>
          <cell r="G618" t="str">
            <v>139</v>
          </cell>
          <cell r="H618"/>
        </row>
        <row r="619">
          <cell r="E619" t="str">
            <v>20S9 - Adequação de Organizações Militares da Aeronáutica</v>
          </cell>
          <cell r="F619" t="str">
            <v>NAO_2_5211105151205820S90001</v>
          </cell>
          <cell r="G619" t="str">
            <v>139</v>
          </cell>
          <cell r="H619"/>
        </row>
        <row r="620">
          <cell r="E620" t="str">
            <v>20S9 - Adequação de Organizações Militares da Aeronáutica</v>
          </cell>
          <cell r="F620" t="str">
            <v>NAO_2_5211105151205820S90002</v>
          </cell>
          <cell r="G620" t="str">
            <v>139</v>
          </cell>
          <cell r="H620"/>
        </row>
        <row r="621">
          <cell r="E621" t="str">
            <v>20S9 - Adequação de Organizações Militares da Aeronáutica</v>
          </cell>
          <cell r="F621" t="str">
            <v>NAO_2_5211105151205820S90003</v>
          </cell>
          <cell r="G621" t="str">
            <v>139</v>
          </cell>
          <cell r="H621"/>
        </row>
        <row r="622">
          <cell r="E622" t="str">
            <v>20S9 - Adequação de Organizações Militares da Aeronáutica</v>
          </cell>
          <cell r="F622" t="str">
            <v>NAO_2_5211105151205820S90004</v>
          </cell>
          <cell r="G622" t="str">
            <v>139</v>
          </cell>
          <cell r="H622"/>
        </row>
        <row r="623">
          <cell r="E623" t="str">
            <v>20S9 - Adequação de Organizações Militares da Aeronáutica</v>
          </cell>
          <cell r="F623" t="str">
            <v>NAO_2_5211105151205820S90005</v>
          </cell>
          <cell r="G623" t="str">
            <v>139</v>
          </cell>
          <cell r="H623"/>
        </row>
        <row r="624">
          <cell r="E624" t="str">
            <v>20S9 - Adequação de Organizações Militares da Aeronáutica</v>
          </cell>
          <cell r="F624" t="str">
            <v>NAO_2_5211105151205820S90006</v>
          </cell>
          <cell r="G624" t="str">
            <v>139</v>
          </cell>
          <cell r="H624"/>
        </row>
        <row r="625">
          <cell r="E625" t="str">
            <v>20SA - Manutenção e Adequação dos Sistemas Militares da Aeronáutica</v>
          </cell>
          <cell r="F625" t="str">
            <v>NAO_2_5291105151205820SA0000</v>
          </cell>
          <cell r="G625" t="str">
            <v>272</v>
          </cell>
          <cell r="H625"/>
        </row>
        <row r="626">
          <cell r="E626" t="str">
            <v>20SA - Manutenção e Adequação dos Sistemas Militares da Aeronáutica</v>
          </cell>
          <cell r="F626" t="str">
            <v>NAO_2_5291105151205820SA0000</v>
          </cell>
          <cell r="G626" t="str">
            <v>272</v>
          </cell>
          <cell r="H626"/>
        </row>
        <row r="627">
          <cell r="E627" t="str">
            <v>20SA - Manutenção e Adequação dos Sistemas Militares da Aeronáutica</v>
          </cell>
          <cell r="F627" t="str">
            <v>NAO_2_5291105151205820SA0000</v>
          </cell>
          <cell r="G627" t="str">
            <v>272</v>
          </cell>
          <cell r="H627"/>
        </row>
        <row r="628">
          <cell r="E628" t="str">
            <v>20SB - Adequação de Instalações Militares para Implantação do Sistema Integrado de Monitoramento de Fronteiras - SISFRON</v>
          </cell>
          <cell r="F628" t="str">
            <v>NAO_2_5212105153205820SB@</v>
          </cell>
          <cell r="G628" t="str">
            <v>075</v>
          </cell>
          <cell r="H628"/>
        </row>
        <row r="629">
          <cell r="E629" t="str">
            <v>20SE - Adequação de Instalações de Organizações Militares da Marinha</v>
          </cell>
          <cell r="F629" t="str">
            <v>NAO_2_5293105152205820SE0001</v>
          </cell>
          <cell r="G629" t="str">
            <v>141</v>
          </cell>
          <cell r="H629"/>
        </row>
        <row r="630">
          <cell r="E630" t="str">
            <v>20SE - Adequação de Instalações de Organizações Militares da Marinha</v>
          </cell>
          <cell r="F630" t="str">
            <v>NAO_2_5293105152205820SE0001</v>
          </cell>
          <cell r="G630" t="str">
            <v>141</v>
          </cell>
          <cell r="H630"/>
        </row>
        <row r="631">
          <cell r="E631" t="str">
            <v>20SE - Adequação de Instalações de Organizações Militares da Marinha</v>
          </cell>
          <cell r="F631" t="str">
            <v>NAO_2_5293105152205820SE0005</v>
          </cell>
          <cell r="G631" t="str">
            <v>141</v>
          </cell>
          <cell r="H631"/>
        </row>
        <row r="632">
          <cell r="E632" t="str">
            <v>20SE - Adequação de Instalações de Organizações Militares da Marinha</v>
          </cell>
          <cell r="F632" t="str">
            <v>NAO_2_5213105152205820SE@</v>
          </cell>
          <cell r="G632" t="str">
            <v>141</v>
          </cell>
          <cell r="H632"/>
        </row>
        <row r="633">
          <cell r="E633" t="str">
            <v>20SE - Adequação de Instalações de Organizações Militares da Marinha</v>
          </cell>
          <cell r="F633" t="str">
            <v>NAO_2_5213105152205820SE0000</v>
          </cell>
          <cell r="G633" t="str">
            <v>141</v>
          </cell>
          <cell r="H633"/>
        </row>
        <row r="634">
          <cell r="E634" t="str">
            <v>20SE - Adequação de Instalações de Organizações Militares da Marinha</v>
          </cell>
          <cell r="F634" t="str">
            <v>NAO_2_5213105152205820SE0001</v>
          </cell>
          <cell r="G634" t="str">
            <v>141</v>
          </cell>
          <cell r="H634"/>
        </row>
        <row r="635">
          <cell r="E635" t="str">
            <v>20SE - Adequação de Instalações de Organizações Militares da Marinha</v>
          </cell>
          <cell r="F635" t="str">
            <v>NAO_2_5213105152205820SE0003</v>
          </cell>
          <cell r="G635" t="str">
            <v>141</v>
          </cell>
          <cell r="H635"/>
        </row>
        <row r="636">
          <cell r="E636" t="str">
            <v>20SE - Adequação de Instalações de Organizações Militares da Marinha</v>
          </cell>
          <cell r="F636" t="str">
            <v>NAO_2_5213105152205820SE0007</v>
          </cell>
          <cell r="G636" t="str">
            <v>141</v>
          </cell>
          <cell r="H636"/>
        </row>
        <row r="637">
          <cell r="E637" t="str">
            <v>20SE - Adequação de Instalações de Organizações Militares da Marinha</v>
          </cell>
          <cell r="F637" t="str">
            <v>NAO_2_5213105152205820SE0008</v>
          </cell>
          <cell r="G637" t="str">
            <v>141</v>
          </cell>
          <cell r="H637"/>
        </row>
        <row r="638">
          <cell r="E638" t="str">
            <v>20SE - Adequação de Instalações de Organizações Militares da Marinha</v>
          </cell>
          <cell r="F638" t="str">
            <v>NAO_2_5213105152205820SE0009</v>
          </cell>
          <cell r="G638" t="str">
            <v>141</v>
          </cell>
          <cell r="H638"/>
        </row>
        <row r="639">
          <cell r="E639" t="str">
            <v>20SX - Infraestrutura de Unidades Militares na Região do Calha Norte</v>
          </cell>
          <cell r="F639" t="str">
            <v>NAO_2_5210105153205820SX@</v>
          </cell>
          <cell r="G639" t="str">
            <v>253</v>
          </cell>
          <cell r="H639"/>
        </row>
        <row r="640">
          <cell r="E640" t="str">
            <v>20T4 - Manutenção do Sistema Militar de Catalogação</v>
          </cell>
          <cell r="F640" t="str">
            <v>NAO_2_5210105121205520T40000</v>
          </cell>
          <cell r="G640" t="str">
            <v>282</v>
          </cell>
          <cell r="H640"/>
        </row>
        <row r="641">
          <cell r="E641" t="str">
            <v>20T4 - Manutenção do Sistema Militar de Catalogação</v>
          </cell>
          <cell r="F641" t="str">
            <v>NAO_2_5210105121205820T40000</v>
          </cell>
          <cell r="G641" t="str">
            <v>282</v>
          </cell>
          <cell r="H641"/>
        </row>
        <row r="642">
          <cell r="E642" t="str">
            <v>20X1 - Participação Brasileira em Missões de Paz</v>
          </cell>
          <cell r="F642" t="str">
            <v>NAO_2_5210105212205820X10001</v>
          </cell>
          <cell r="G642" t="str">
            <v>766</v>
          </cell>
          <cell r="H642"/>
        </row>
        <row r="643">
          <cell r="E643" t="str">
            <v>20X1 - Participação Brasileira em Missões de Paz</v>
          </cell>
          <cell r="F643" t="str">
            <v>NAO_2_5210105212205820X10001</v>
          </cell>
          <cell r="G643" t="str">
            <v>766</v>
          </cell>
          <cell r="H643"/>
        </row>
        <row r="644">
          <cell r="E644" t="str">
            <v>20X1 - Participação Brasileira em Missões de Paz</v>
          </cell>
          <cell r="F644" t="str">
            <v>NAO_2_5210105212205820X10002</v>
          </cell>
          <cell r="G644" t="str">
            <v>766</v>
          </cell>
          <cell r="H644"/>
        </row>
        <row r="645">
          <cell r="E645" t="str">
            <v>20X1 - Participação Brasileira em Missões de Paz</v>
          </cell>
          <cell r="F645" t="str">
            <v>NAO_2_5210105212205820X10002</v>
          </cell>
          <cell r="G645" t="str">
            <v>766</v>
          </cell>
          <cell r="H645"/>
        </row>
        <row r="646">
          <cell r="E646" t="str">
            <v>20X1 - Participação Brasileira em Missões de Paz</v>
          </cell>
          <cell r="F646" t="str">
            <v>NAO_2_5210105212205820X10003</v>
          </cell>
          <cell r="G646" t="str">
            <v>766</v>
          </cell>
          <cell r="H646"/>
        </row>
        <row r="647">
          <cell r="E647" t="str">
            <v>20X1 - Participação Brasileira em Missões de Paz</v>
          </cell>
          <cell r="F647" t="str">
            <v>NAO_2_5210105212205820X10003</v>
          </cell>
          <cell r="G647" t="str">
            <v>766</v>
          </cell>
          <cell r="H647"/>
        </row>
        <row r="648">
          <cell r="E648" t="str">
            <v>20X1 - Participação Brasileira em Missões de Paz</v>
          </cell>
          <cell r="F648" t="str">
            <v>NAO_2_5210105212205720X10001</v>
          </cell>
          <cell r="G648" t="str">
            <v>766</v>
          </cell>
          <cell r="H648"/>
        </row>
        <row r="649">
          <cell r="E649" t="str">
            <v>20X1 - Participação Brasileira em Missões de Paz</v>
          </cell>
          <cell r="F649" t="str">
            <v>NAO_2_5210105212205720X10002</v>
          </cell>
          <cell r="G649" t="str">
            <v>766</v>
          </cell>
          <cell r="H649"/>
        </row>
        <row r="650">
          <cell r="E650" t="str">
            <v>20X1 - Participação Brasileira em Missões de Paz</v>
          </cell>
          <cell r="F650" t="str">
            <v>NAO_2_5210105212205720X10003</v>
          </cell>
          <cell r="G650" t="str">
            <v>766</v>
          </cell>
          <cell r="H650"/>
        </row>
        <row r="651">
          <cell r="E651" t="str">
            <v>20X3 - Mobilização e Logística para a Defesa Nacional</v>
          </cell>
          <cell r="F651" t="str">
            <v>NAO_2_5210105153205820X30005</v>
          </cell>
          <cell r="G651" t="str">
            <v>244</v>
          </cell>
          <cell r="H651"/>
        </row>
        <row r="652">
          <cell r="E652" t="str">
            <v>20X3 - Mobilização e Logística para a Defesa Nacional</v>
          </cell>
          <cell r="F652" t="str">
            <v>NAO_2_5210105153205820X30006</v>
          </cell>
          <cell r="G652" t="str">
            <v>244</v>
          </cell>
          <cell r="H652"/>
        </row>
        <row r="653">
          <cell r="E653" t="str">
            <v>20X3 - Mobilização e Logística para a Defesa Nacional</v>
          </cell>
          <cell r="F653" t="str">
            <v>NAO_2_5210105153205820X30007</v>
          </cell>
          <cell r="G653" t="str">
            <v>244</v>
          </cell>
          <cell r="H653"/>
        </row>
        <row r="654">
          <cell r="E654" t="str">
            <v>20X3 - Mobilização e Logística para a Defesa Nacional</v>
          </cell>
          <cell r="F654" t="str">
            <v>NAO_2_5210105153205820X30008</v>
          </cell>
          <cell r="G654" t="str">
            <v>244</v>
          </cell>
          <cell r="H654"/>
        </row>
        <row r="655">
          <cell r="E655" t="str">
            <v>20X3 - Mobilização e Logística para a Defesa Nacional</v>
          </cell>
          <cell r="F655" t="str">
            <v>NAO_2_5210105153205820X30009</v>
          </cell>
          <cell r="G655" t="str">
            <v>244</v>
          </cell>
          <cell r="H655"/>
        </row>
        <row r="656">
          <cell r="E656" t="str">
            <v>20X3 - Mobilização e Logística para a Defesa Nacional</v>
          </cell>
          <cell r="F656" t="str">
            <v>NAO_2_5210105153205820X30010</v>
          </cell>
          <cell r="G656" t="str">
            <v>244</v>
          </cell>
          <cell r="H656"/>
        </row>
        <row r="657">
          <cell r="E657" t="str">
            <v>20X3 - Mobilização e Logística para a Defesa Nacional</v>
          </cell>
          <cell r="F657" t="str">
            <v>NAO_2_5210105153205820X30011</v>
          </cell>
          <cell r="G657" t="str">
            <v>244</v>
          </cell>
          <cell r="H657"/>
        </row>
        <row r="658">
          <cell r="E658" t="str">
            <v>20X3 - Mobilização e Logística para a Defesa Nacional</v>
          </cell>
          <cell r="F658" t="str">
            <v>NAO_2_5210105153205820X30012</v>
          </cell>
          <cell r="G658" t="str">
            <v>244</v>
          </cell>
          <cell r="H658"/>
        </row>
        <row r="659">
          <cell r="E659" t="str">
            <v>20X4 - Manutenção do Sistema de Proteção da Amazônia - SIPAM</v>
          </cell>
          <cell r="F659" t="str">
            <v>NAO_2_5210105542205820X40001</v>
          </cell>
          <cell r="G659" t="str">
            <v>287</v>
          </cell>
          <cell r="H659"/>
        </row>
        <row r="660">
          <cell r="E660" t="str">
            <v>20X4 - Manutenção do Sistema de Proteção da Amazônia - SIPAM</v>
          </cell>
          <cell r="F660" t="str">
            <v>NAO_2_5210105542205820X40001</v>
          </cell>
          <cell r="G660" t="str">
            <v>287</v>
          </cell>
          <cell r="H660"/>
        </row>
        <row r="661">
          <cell r="E661" t="str">
            <v>20X4 - Manutenção do Sistema de Proteção da Amazônia - SIPAM</v>
          </cell>
          <cell r="F661" t="str">
            <v>NAO_2_5210105542205820X40003</v>
          </cell>
          <cell r="G661" t="str">
            <v>287</v>
          </cell>
          <cell r="H661"/>
        </row>
        <row r="662">
          <cell r="E662" t="str">
            <v>20X4 - Manutenção do Sistema de Proteção da Amazônia - SIPAM</v>
          </cell>
          <cell r="F662" t="str">
            <v>NAO_2_5210105542205820X40003</v>
          </cell>
          <cell r="G662" t="str">
            <v>287</v>
          </cell>
          <cell r="H662"/>
        </row>
        <row r="663">
          <cell r="E663" t="str">
            <v>20X4 - Manutenção do Sistema de Proteção da Amazônia - SIPAM</v>
          </cell>
          <cell r="F663" t="str">
            <v>NAO_2_5210105542205820X40002</v>
          </cell>
          <cell r="G663" t="str">
            <v>287</v>
          </cell>
          <cell r="H663"/>
        </row>
        <row r="664">
          <cell r="E664" t="str">
            <v>20X4 - Manutenção do Sistema de Proteção da Amazônia - SIPAM</v>
          </cell>
          <cell r="F664" t="str">
            <v>NAO_2_5210105542205820X40004</v>
          </cell>
          <cell r="G664" t="str">
            <v>287</v>
          </cell>
          <cell r="H664"/>
        </row>
        <row r="665">
          <cell r="E665" t="str">
            <v>20X4 - Manutenção do Sistema de Proteção da Amazônia - SIPAM</v>
          </cell>
          <cell r="F665" t="str">
            <v>NAO_2_5210105542205820X40005</v>
          </cell>
          <cell r="G665" t="str">
            <v>287</v>
          </cell>
          <cell r="H665"/>
        </row>
        <row r="666">
          <cell r="E666" t="str">
            <v>20X4 - Manutenção do Sistema de Proteção da Amazônia - SIPAM</v>
          </cell>
          <cell r="F666" t="str">
            <v>NAO_2_5210105542205820X40006</v>
          </cell>
          <cell r="G666" t="str">
            <v>287</v>
          </cell>
          <cell r="H666"/>
        </row>
        <row r="667">
          <cell r="E667" t="str">
            <v>20X4 - Manutenção do Sistema de Proteção da Amazônia - SIPAM</v>
          </cell>
          <cell r="F667" t="str">
            <v>NAO_2_5210105542205820X40007</v>
          </cell>
          <cell r="G667" t="str">
            <v>287</v>
          </cell>
          <cell r="H667"/>
        </row>
        <row r="668">
          <cell r="E668" t="str">
            <v>20X4 - Manutenção do Sistema de Proteção da Amazônia - SIPAM</v>
          </cell>
          <cell r="F668" t="str">
            <v>NAO_2_5210105542205820X40008</v>
          </cell>
          <cell r="G668" t="str">
            <v>287</v>
          </cell>
          <cell r="H668"/>
        </row>
        <row r="669">
          <cell r="E669" t="str">
            <v>20X4 - Manutenção do Sistema de Proteção da Amazônia - SIPAM</v>
          </cell>
          <cell r="F669" t="str">
            <v>NAO_2_5211105542205820X40000</v>
          </cell>
          <cell r="G669" t="str">
            <v>287</v>
          </cell>
          <cell r="H669"/>
        </row>
        <row r="670">
          <cell r="E670" t="str">
            <v>20X5 - Comando e Controle de Defesa Nacional</v>
          </cell>
          <cell r="F670" t="str">
            <v>NAO_2_5210105722205820X50001</v>
          </cell>
          <cell r="G670" t="str">
            <v>244</v>
          </cell>
          <cell r="H670"/>
        </row>
        <row r="671">
          <cell r="E671" t="str">
            <v>20X5 - Comando e Controle de Defesa Nacional</v>
          </cell>
          <cell r="F671" t="str">
            <v>NAO_2_5210105722205820X50002</v>
          </cell>
          <cell r="G671" t="str">
            <v>244</v>
          </cell>
          <cell r="H671"/>
        </row>
        <row r="672">
          <cell r="E672" t="str">
            <v>20X5 - Comando e Controle de Defesa Nacional</v>
          </cell>
          <cell r="F672" t="str">
            <v>NAO_2_5210105722205820X50003</v>
          </cell>
          <cell r="G672" t="str">
            <v>244</v>
          </cell>
          <cell r="H672"/>
        </row>
        <row r="673">
          <cell r="E673" t="str">
            <v>20X5 - Comando e Controle de Defesa Nacional</v>
          </cell>
          <cell r="F673" t="str">
            <v>NAO_2_5210105722205820X50004</v>
          </cell>
          <cell r="G673" t="str">
            <v>244</v>
          </cell>
          <cell r="H673"/>
        </row>
        <row r="674">
          <cell r="E674" t="str">
            <v>20X5 - Comando e Controle de Defesa Nacional</v>
          </cell>
          <cell r="F674" t="str">
            <v>NAO_2_5210105722205820X50005</v>
          </cell>
          <cell r="G674" t="str">
            <v>244</v>
          </cell>
          <cell r="H674"/>
        </row>
        <row r="675">
          <cell r="E675" t="str">
            <v>20X6 - Desenvolvimento Sustentável da Região do Calha Norte</v>
          </cell>
          <cell r="F675" t="str">
            <v>NAO_2_5210105122205820X60005</v>
          </cell>
          <cell r="G675" t="str">
            <v>253</v>
          </cell>
          <cell r="H675"/>
        </row>
        <row r="676">
          <cell r="E676" t="str">
            <v>20X6 - Desenvolvimento Sustentável da Região do Calha Norte</v>
          </cell>
          <cell r="F676" t="str">
            <v>NAO_2_5210105122205820X60005</v>
          </cell>
          <cell r="G676" t="str">
            <v>253</v>
          </cell>
          <cell r="H676"/>
        </row>
        <row r="677">
          <cell r="E677" t="str">
            <v>20X6 - Desenvolvimento Sustentável da Região do Calha Norte</v>
          </cell>
          <cell r="F677" t="str">
            <v>NAO_2_5210105122205820X60000</v>
          </cell>
          <cell r="G677" t="str">
            <v>253</v>
          </cell>
          <cell r="H677"/>
        </row>
        <row r="678">
          <cell r="E678" t="str">
            <v>20X6 - Desenvolvimento Sustentável da Região do Calha Norte</v>
          </cell>
          <cell r="F678" t="str">
            <v>NAO_2_5210105122205820X60001</v>
          </cell>
          <cell r="G678" t="str">
            <v>253</v>
          </cell>
          <cell r="H678"/>
        </row>
        <row r="679">
          <cell r="E679" t="str">
            <v>20X6 - Desenvolvimento Sustentável da Região do Calha Norte</v>
          </cell>
          <cell r="F679" t="str">
            <v>NAO_2_5210105122205820X60002</v>
          </cell>
          <cell r="G679" t="str">
            <v>253</v>
          </cell>
          <cell r="H679"/>
        </row>
        <row r="680">
          <cell r="E680" t="str">
            <v>20X6 - Desenvolvimento Sustentável da Região do Calha Norte</v>
          </cell>
          <cell r="F680" t="str">
            <v>NAO_2_5210105122205820X60003</v>
          </cell>
          <cell r="G680" t="str">
            <v>253</v>
          </cell>
          <cell r="H680"/>
        </row>
        <row r="681">
          <cell r="E681" t="str">
            <v>20X6 - Desenvolvimento Sustentável da Região do Calha Norte</v>
          </cell>
          <cell r="F681" t="str">
            <v>NAO_2_5210105122205820X60004</v>
          </cell>
          <cell r="G681" t="str">
            <v>253</v>
          </cell>
          <cell r="H681"/>
        </row>
        <row r="682">
          <cell r="E682" t="str">
            <v>20X8 - Graduação e Pós-Graduação do Instituto Tecnológico de Aeronáutica - ITA</v>
          </cell>
          <cell r="F682" t="str">
            <v>NAO_2_5211105364205820X80001</v>
          </cell>
          <cell r="G682" t="str">
            <v>262</v>
          </cell>
          <cell r="H682"/>
        </row>
        <row r="683">
          <cell r="E683" t="str">
            <v>20X8 - Graduação e Pós-Graduação do Instituto Tecnológico de Aeronáutica - ITA</v>
          </cell>
          <cell r="F683" t="str">
            <v>NAO_2_5211105364205820X80002</v>
          </cell>
          <cell r="G683" t="str">
            <v>262</v>
          </cell>
          <cell r="H683"/>
        </row>
        <row r="684">
          <cell r="E684" t="str">
            <v>20X9 - Capacitação Profissional da Aeronáutica</v>
          </cell>
          <cell r="F684" t="str">
            <v>NAO_2_5211105128205820X90001</v>
          </cell>
          <cell r="G684" t="str">
            <v>262</v>
          </cell>
          <cell r="H684"/>
        </row>
        <row r="685">
          <cell r="E685" t="str">
            <v>20X9 - Capacitação Profissional da Aeronáutica</v>
          </cell>
          <cell r="F685" t="str">
            <v>NAO_2_5211105128205820X90002</v>
          </cell>
          <cell r="G685" t="str">
            <v>262</v>
          </cell>
          <cell r="H685"/>
        </row>
        <row r="686">
          <cell r="E686" t="str">
            <v>20X9 - Capacitação Profissional da Aeronáutica</v>
          </cell>
          <cell r="F686" t="str">
            <v>NAO_2_5211105128205820X90003</v>
          </cell>
          <cell r="G686" t="str">
            <v>262</v>
          </cell>
          <cell r="H686"/>
        </row>
        <row r="687">
          <cell r="E687" t="str">
            <v>20X9 - Capacitação Profissional da Aeronáutica</v>
          </cell>
          <cell r="F687" t="str">
            <v>NAO_2_5211105128205820X90004</v>
          </cell>
          <cell r="G687" t="str">
            <v>262</v>
          </cell>
          <cell r="H687"/>
        </row>
        <row r="688">
          <cell r="E688" t="str">
            <v>20X9 - Capacitação Profissional da Aeronáutica</v>
          </cell>
          <cell r="F688" t="str">
            <v>NAO_2_5211105128205820X90005</v>
          </cell>
          <cell r="G688" t="str">
            <v>262</v>
          </cell>
          <cell r="H688"/>
        </row>
        <row r="689">
          <cell r="E689" t="str">
            <v>20X9 - Capacitação Profissional da Aeronáutica</v>
          </cell>
          <cell r="F689" t="str">
            <v>NAO_2_5211105128205820X90006</v>
          </cell>
          <cell r="G689" t="str">
            <v>262</v>
          </cell>
          <cell r="H689"/>
        </row>
        <row r="690">
          <cell r="E690" t="str">
            <v>20X9 - Capacitação Profissional da Aeronáutica</v>
          </cell>
          <cell r="F690" t="str">
            <v>NAO_2_5211105128205820X90007</v>
          </cell>
          <cell r="G690" t="str">
            <v>262</v>
          </cell>
          <cell r="H690"/>
        </row>
        <row r="691">
          <cell r="E691" t="str">
            <v>20XA - Aprestamento da Aeronáutica</v>
          </cell>
          <cell r="F691" t="str">
            <v>NAO_2_5211105151205820XA0001</v>
          </cell>
          <cell r="G691" t="str">
            <v>245</v>
          </cell>
          <cell r="H691"/>
        </row>
        <row r="692">
          <cell r="E692" t="str">
            <v>20XA - Aprestamento da Aeronáutica</v>
          </cell>
          <cell r="F692" t="str">
            <v>NAO_2_5211105151205820XA0002</v>
          </cell>
          <cell r="G692" t="str">
            <v>245</v>
          </cell>
          <cell r="H692"/>
        </row>
        <row r="693">
          <cell r="E693" t="str">
            <v>20XA - Aprestamento da Aeronáutica</v>
          </cell>
          <cell r="F693" t="str">
            <v>NAO_2_5291105151205820XA0008</v>
          </cell>
          <cell r="G693" t="str">
            <v>245</v>
          </cell>
          <cell r="H693"/>
        </row>
        <row r="694">
          <cell r="E694" t="str">
            <v>20XA - Aprestamento da Aeronáutica</v>
          </cell>
          <cell r="F694" t="str">
            <v>NAO_2_5291105151205820XA0008</v>
          </cell>
          <cell r="G694" t="str">
            <v>245</v>
          </cell>
          <cell r="H694"/>
        </row>
        <row r="695">
          <cell r="E695" t="str">
            <v>20XA - Aprestamento da Aeronáutica</v>
          </cell>
          <cell r="F695" t="str">
            <v>NAO_2_5291105151205820XA0008</v>
          </cell>
          <cell r="G695" t="str">
            <v>245</v>
          </cell>
          <cell r="H695"/>
        </row>
        <row r="696">
          <cell r="E696" t="str">
            <v>20XA - Aprestamento da Aeronáutica</v>
          </cell>
          <cell r="F696" t="str">
            <v>NAO_2_5291105151205820XA0008</v>
          </cell>
          <cell r="G696" t="str">
            <v>245</v>
          </cell>
          <cell r="H696"/>
        </row>
        <row r="697">
          <cell r="E697" t="str">
            <v>20XA - Aprestamento da Aeronáutica</v>
          </cell>
          <cell r="F697" t="str">
            <v>NAO_2_5291105151205820XA0008</v>
          </cell>
          <cell r="G697" t="str">
            <v>245</v>
          </cell>
          <cell r="H697"/>
        </row>
        <row r="698">
          <cell r="E698" t="str">
            <v>20XA - Aprestamento da Aeronáutica</v>
          </cell>
          <cell r="F698" t="str">
            <v>NAO_2_5291105151205820XA0008</v>
          </cell>
          <cell r="G698" t="str">
            <v>245</v>
          </cell>
          <cell r="H698"/>
        </row>
        <row r="699">
          <cell r="E699" t="str">
            <v>20XA - Aprestamento da Aeronáutica</v>
          </cell>
          <cell r="F699" t="str">
            <v>NAO_2_5291105151205820XA0009</v>
          </cell>
          <cell r="G699" t="str">
            <v>245</v>
          </cell>
          <cell r="H699"/>
        </row>
        <row r="700">
          <cell r="E700" t="str">
            <v>20XA - Aprestamento da Aeronáutica</v>
          </cell>
          <cell r="F700" t="str">
            <v>NAO_2_5291105151205820XA0009</v>
          </cell>
          <cell r="G700" t="str">
            <v>245</v>
          </cell>
          <cell r="H700"/>
        </row>
        <row r="701">
          <cell r="E701" t="str">
            <v>20XA - Aprestamento da Aeronáutica</v>
          </cell>
          <cell r="F701" t="str">
            <v>NAO_2_5291105151205820XA0009</v>
          </cell>
          <cell r="G701" t="str">
            <v>245</v>
          </cell>
          <cell r="H701"/>
        </row>
        <row r="702">
          <cell r="E702" t="str">
            <v>20XA - Aprestamento da Aeronáutica</v>
          </cell>
          <cell r="F702" t="str">
            <v>NAO_2_5291105151205820XA0011</v>
          </cell>
          <cell r="G702" t="str">
            <v>245</v>
          </cell>
          <cell r="H702"/>
        </row>
        <row r="703">
          <cell r="E703" t="str">
            <v>20XA - Aprestamento da Aeronáutica</v>
          </cell>
          <cell r="F703" t="str">
            <v>NAO_2_5291105151205820XA0011</v>
          </cell>
          <cell r="G703" t="str">
            <v>245</v>
          </cell>
          <cell r="H703"/>
        </row>
        <row r="704">
          <cell r="E704" t="str">
            <v>20XA - Aprestamento da Aeronáutica</v>
          </cell>
          <cell r="F704" t="str">
            <v>NAO_2_5291105151205820XA0011</v>
          </cell>
          <cell r="G704" t="str">
            <v>245</v>
          </cell>
          <cell r="H704"/>
        </row>
        <row r="705">
          <cell r="E705" t="str">
            <v>20XA - Aprestamento da Aeronáutica</v>
          </cell>
          <cell r="F705" t="str">
            <v>NAO_2_5291105151205820XA0011</v>
          </cell>
          <cell r="G705" t="str">
            <v>245</v>
          </cell>
          <cell r="H705"/>
        </row>
        <row r="706">
          <cell r="E706" t="str">
            <v>20XA - Aprestamento da Aeronáutica</v>
          </cell>
          <cell r="F706" t="str">
            <v>NAO_2_5291105151205820XA0012</v>
          </cell>
          <cell r="G706" t="str">
            <v>245</v>
          </cell>
          <cell r="H706"/>
        </row>
        <row r="707">
          <cell r="E707" t="str">
            <v>20XA - Aprestamento da Aeronáutica</v>
          </cell>
          <cell r="F707" t="str">
            <v>NAO_2_5291105151205820XA0012</v>
          </cell>
          <cell r="G707" t="str">
            <v>245</v>
          </cell>
          <cell r="H707"/>
        </row>
        <row r="708">
          <cell r="E708" t="str">
            <v>20XA - Aprestamento da Aeronáutica</v>
          </cell>
          <cell r="F708" t="str">
            <v>NAO_2_5211105151205820XA0003</v>
          </cell>
          <cell r="G708" t="str">
            <v>245</v>
          </cell>
          <cell r="H708"/>
        </row>
        <row r="709">
          <cell r="E709" t="str">
            <v>20XA - Aprestamento da Aeronáutica</v>
          </cell>
          <cell r="F709" t="str">
            <v>NAO_2_5211105151205820XA0004</v>
          </cell>
          <cell r="G709" t="str">
            <v>245</v>
          </cell>
          <cell r="H709"/>
        </row>
        <row r="710">
          <cell r="E710" t="str">
            <v>20XA - Aprestamento da Aeronáutica</v>
          </cell>
          <cell r="F710" t="str">
            <v>NAO_2_5211105151205820XA0005</v>
          </cell>
          <cell r="G710" t="str">
            <v>245</v>
          </cell>
          <cell r="H710"/>
        </row>
        <row r="711">
          <cell r="E711" t="str">
            <v>20XA - Aprestamento da Aeronáutica</v>
          </cell>
          <cell r="F711" t="str">
            <v>NAO_2_5211105151205820XA0006</v>
          </cell>
          <cell r="G711" t="str">
            <v>245</v>
          </cell>
          <cell r="H711"/>
        </row>
        <row r="712">
          <cell r="E712" t="str">
            <v>20XA - Aprestamento da Aeronáutica</v>
          </cell>
          <cell r="F712" t="str">
            <v>NAO_2_5211105151205820XA0007</v>
          </cell>
          <cell r="G712" t="str">
            <v>245</v>
          </cell>
          <cell r="H712"/>
        </row>
        <row r="713">
          <cell r="E713" t="str">
            <v>20XB - Pesquisa e Desenvolvimento no Setor Aeroespacial</v>
          </cell>
          <cell r="F713" t="str">
            <v>NAO_2_5211105572205820XB0008</v>
          </cell>
          <cell r="G713" t="str">
            <v>283</v>
          </cell>
          <cell r="H713"/>
        </row>
        <row r="714">
          <cell r="E714" t="str">
            <v>20XB - Pesquisa e Desenvolvimento no Setor Aeroespacial</v>
          </cell>
          <cell r="F714" t="str">
            <v>NAO_2_5291105128205820XB0005</v>
          </cell>
          <cell r="G714" t="str">
            <v>283</v>
          </cell>
          <cell r="H714"/>
        </row>
        <row r="715">
          <cell r="E715" t="str">
            <v>20XB - Pesquisa e Desenvolvimento no Setor Aeroespacial</v>
          </cell>
          <cell r="F715" t="str">
            <v>NAO_2_5291105128205820XB0006</v>
          </cell>
          <cell r="G715" t="str">
            <v>283</v>
          </cell>
          <cell r="H715"/>
        </row>
        <row r="716">
          <cell r="E716" t="str">
            <v>20XB - Pesquisa e Desenvolvimento no Setor Aeroespacial</v>
          </cell>
          <cell r="F716" t="str">
            <v>NAO_2_5291105572205820XB0004</v>
          </cell>
          <cell r="G716" t="str">
            <v>283</v>
          </cell>
          <cell r="H716"/>
        </row>
        <row r="717">
          <cell r="E717" t="str">
            <v>20XB - Pesquisa e Desenvolvimento no Setor Aeroespacial</v>
          </cell>
          <cell r="F717" t="str">
            <v>NAO_2_5291105572205820XB0005</v>
          </cell>
          <cell r="G717" t="str">
            <v>283</v>
          </cell>
          <cell r="H717"/>
        </row>
        <row r="718">
          <cell r="E718" t="str">
            <v>20XB - Pesquisa e Desenvolvimento no Setor Aeroespacial</v>
          </cell>
          <cell r="F718" t="str">
            <v>NAO_2_5291105572205820XB0005</v>
          </cell>
          <cell r="G718" t="str">
            <v>283</v>
          </cell>
          <cell r="H718"/>
        </row>
        <row r="719">
          <cell r="E719" t="str">
            <v>20XB - Pesquisa e Desenvolvimento no Setor Aeroespacial</v>
          </cell>
          <cell r="F719" t="str">
            <v>NAO_2_5291105572205820XB0005</v>
          </cell>
          <cell r="G719" t="str">
            <v>283</v>
          </cell>
          <cell r="H719"/>
        </row>
        <row r="720">
          <cell r="E720" t="str">
            <v>20XB - Pesquisa e Desenvolvimento no Setor Aeroespacial</v>
          </cell>
          <cell r="F720" t="str">
            <v>NAO_2_5291105572205820XB0005</v>
          </cell>
          <cell r="G720" t="str">
            <v>283</v>
          </cell>
          <cell r="H720"/>
        </row>
        <row r="721">
          <cell r="E721" t="str">
            <v>20XB - Pesquisa e Desenvolvimento no Setor Aeroespacial</v>
          </cell>
          <cell r="F721" t="str">
            <v>NAO_2_5291105572205820XB0006</v>
          </cell>
          <cell r="G721" t="str">
            <v>283</v>
          </cell>
          <cell r="H721"/>
        </row>
        <row r="722">
          <cell r="E722" t="str">
            <v>20XB - Pesquisa e Desenvolvimento no Setor Aeroespacial</v>
          </cell>
          <cell r="F722" t="str">
            <v>NAO_2_5291105572205820XB0006</v>
          </cell>
          <cell r="G722" t="str">
            <v>283</v>
          </cell>
          <cell r="H722"/>
        </row>
        <row r="723">
          <cell r="E723" t="str">
            <v>20XB - Pesquisa e Desenvolvimento no Setor Aeroespacial</v>
          </cell>
          <cell r="F723" t="str">
            <v>NAO_2_5291105572205820XB0006</v>
          </cell>
          <cell r="G723" t="str">
            <v>283</v>
          </cell>
          <cell r="H723"/>
        </row>
        <row r="724">
          <cell r="E724" t="str">
            <v>20XB - Pesquisa e Desenvolvimento no Setor Aeroespacial</v>
          </cell>
          <cell r="F724" t="str">
            <v>NAO_2_5291105572205820XB0006</v>
          </cell>
          <cell r="G724" t="str">
            <v>283</v>
          </cell>
          <cell r="H724"/>
        </row>
        <row r="725">
          <cell r="E725" t="str">
            <v>20XB - Pesquisa e Desenvolvimento no Setor Aeroespacial</v>
          </cell>
          <cell r="F725" t="str">
            <v>NAO_2_5211105572205820XB0001</v>
          </cell>
          <cell r="G725" t="str">
            <v>283</v>
          </cell>
          <cell r="H725"/>
        </row>
        <row r="726">
          <cell r="E726" t="str">
            <v>20XB - Pesquisa e Desenvolvimento no Setor Aeroespacial</v>
          </cell>
          <cell r="F726" t="str">
            <v>NAO_2_5211105572205820XB0002</v>
          </cell>
          <cell r="G726" t="str">
            <v>283</v>
          </cell>
          <cell r="H726"/>
        </row>
        <row r="727">
          <cell r="E727" t="str">
            <v>20XB - Pesquisa e Desenvolvimento no Setor Aeroespacial</v>
          </cell>
          <cell r="F727" t="str">
            <v>NAO_2_5211105572205820XB0003</v>
          </cell>
          <cell r="G727" t="str">
            <v>283</v>
          </cell>
          <cell r="H727"/>
        </row>
        <row r="728">
          <cell r="E728" t="str">
            <v>20XB - Pesquisa e Desenvolvimento no Setor Aeroespacial</v>
          </cell>
          <cell r="F728" t="str">
            <v>NAO_2_5211105572205820XB0006</v>
          </cell>
          <cell r="G728" t="str">
            <v>283</v>
          </cell>
          <cell r="H728"/>
        </row>
        <row r="729">
          <cell r="E729" t="str">
            <v>20XB - Pesquisa e Desenvolvimento no Setor Aeroespacial</v>
          </cell>
          <cell r="F729" t="str">
            <v>NAO_2_5211105572205820XB0007</v>
          </cell>
          <cell r="G729" t="str">
            <v>283</v>
          </cell>
          <cell r="H729"/>
        </row>
        <row r="730">
          <cell r="E730" t="str">
            <v>20XC - Funcionamento dos Centros de Lançamento</v>
          </cell>
          <cell r="F730" t="str">
            <v>NAO_2_5211105572205820XC0001</v>
          </cell>
          <cell r="G730" t="str">
            <v>283</v>
          </cell>
          <cell r="H730"/>
        </row>
        <row r="731">
          <cell r="E731" t="str">
            <v>20XC - Funcionamento dos Centros de Lançamento</v>
          </cell>
          <cell r="F731" t="str">
            <v>NAO_2_5211105572205820XC0002</v>
          </cell>
          <cell r="G731" t="str">
            <v>283</v>
          </cell>
          <cell r="H731"/>
        </row>
        <row r="732">
          <cell r="E732" t="str">
            <v>20XD - Apoio das Forças Armadas à População</v>
          </cell>
          <cell r="F732" t="str">
            <v>NAO_2_5211105244205820XD0001</v>
          </cell>
          <cell r="G732" t="str">
            <v>258</v>
          </cell>
          <cell r="H732"/>
        </row>
        <row r="733">
          <cell r="E733" t="str">
            <v>20XE - Manutenção dos Sistemas de Comando e Controle do Exército</v>
          </cell>
          <cell r="F733" t="str">
            <v>NAO_2_5212105153205820XE0000</v>
          </cell>
          <cell r="G733" t="str">
            <v>246</v>
          </cell>
          <cell r="H733"/>
        </row>
        <row r="734">
          <cell r="E734" t="str">
            <v>20XE - Manutenção dos Sistemas de Comando e Controle do Exército</v>
          </cell>
          <cell r="F734" t="str">
            <v>NAO_2_5212105153205820XE0001</v>
          </cell>
          <cell r="G734" t="str">
            <v>246</v>
          </cell>
          <cell r="H734"/>
        </row>
        <row r="735">
          <cell r="E735" t="str">
            <v>20XE - Manutenção dos Sistemas de Comando e Controle do Exército</v>
          </cell>
          <cell r="F735" t="str">
            <v>NAO_2_5212105153205820XE0002</v>
          </cell>
          <cell r="G735" t="str">
            <v>246</v>
          </cell>
          <cell r="H735"/>
        </row>
        <row r="736">
          <cell r="E736" t="str">
            <v>20XE - Manutenção dos Sistemas de Comando e Controle do Exército</v>
          </cell>
          <cell r="F736" t="str">
            <v>NAO_2_5212105153205820XE0003</v>
          </cell>
          <cell r="G736" t="str">
            <v>246</v>
          </cell>
          <cell r="H736"/>
        </row>
        <row r="737">
          <cell r="E737" t="str">
            <v>20XE - Manutenção dos Sistemas de Comando e Controle do Exército</v>
          </cell>
          <cell r="F737" t="str">
            <v>NAO_2_5212105153205820XE0004</v>
          </cell>
          <cell r="G737" t="str">
            <v>246</v>
          </cell>
          <cell r="H737"/>
        </row>
        <row r="738">
          <cell r="E738" t="str">
            <v>20XE - Manutenção dos Sistemas de Comando e Controle do Exército</v>
          </cell>
          <cell r="F738" t="str">
            <v>NAO_2_5212105153205820XE0005</v>
          </cell>
          <cell r="G738" t="str">
            <v>246</v>
          </cell>
          <cell r="H738"/>
        </row>
        <row r="739">
          <cell r="E739" t="str">
            <v>20XE - Manutenção dos Sistemas de Comando e Controle do Exército</v>
          </cell>
          <cell r="F739" t="str">
            <v>NAO_2_5212105153205820XE0006</v>
          </cell>
          <cell r="G739" t="str">
            <v>246</v>
          </cell>
          <cell r="H739"/>
        </row>
        <row r="740">
          <cell r="E740" t="str">
            <v>20XE - Manutenção dos Sistemas de Comando e Controle do Exército</v>
          </cell>
          <cell r="F740" t="str">
            <v>NAO_2_5212105153205820XE0008</v>
          </cell>
          <cell r="G740" t="str">
            <v>246</v>
          </cell>
          <cell r="H740"/>
        </row>
        <row r="741">
          <cell r="E741" t="str">
            <v>20XF - Implantação de Organizações Militares do Exército</v>
          </cell>
          <cell r="F741" t="str">
            <v>NAO_2_5212105153205820XF0001</v>
          </cell>
          <cell r="G741" t="str">
            <v>140</v>
          </cell>
          <cell r="H741"/>
        </row>
        <row r="742">
          <cell r="E742" t="str">
            <v>20XF - Implantação de Organizações Militares do Exército</v>
          </cell>
          <cell r="F742" t="str">
            <v>NAO_2_5212105153205820XF0002</v>
          </cell>
          <cell r="G742" t="str">
            <v>140</v>
          </cell>
          <cell r="H742"/>
        </row>
        <row r="743">
          <cell r="E743" t="str">
            <v>20XG - Aquisição e Modernização de Meios do Exército</v>
          </cell>
          <cell r="F743" t="str">
            <v>NAO_2_5212105153205820XG0004</v>
          </cell>
          <cell r="G743" t="str">
            <v>273</v>
          </cell>
          <cell r="H743"/>
        </row>
        <row r="744">
          <cell r="E744" t="str">
            <v>20XG - Aquisição e Modernização de Meios do Exército</v>
          </cell>
          <cell r="F744" t="str">
            <v>NAO_2_5212105153205820XG0005</v>
          </cell>
          <cell r="G744" t="str">
            <v>273</v>
          </cell>
          <cell r="H744"/>
        </row>
        <row r="745">
          <cell r="E745" t="str">
            <v>20XG - Aquisição e Modernização de Meios do Exército</v>
          </cell>
          <cell r="F745" t="str">
            <v>NAO_2_5212105153205820XG0006</v>
          </cell>
          <cell r="G745" t="str">
            <v>273</v>
          </cell>
          <cell r="H745"/>
        </row>
        <row r="746">
          <cell r="E746" t="str">
            <v>20XG - Aquisição e Modernização de Meios do Exército</v>
          </cell>
          <cell r="F746" t="str">
            <v>NAO_2_5212105153205820XG0007</v>
          </cell>
          <cell r="G746" t="str">
            <v>273</v>
          </cell>
          <cell r="H746"/>
        </row>
        <row r="747">
          <cell r="E747" t="str">
            <v>20XG - Aquisição e Modernização de Meios do Exército</v>
          </cell>
          <cell r="F747" t="str">
            <v>NAO_2_5212105153205820XG0008</v>
          </cell>
          <cell r="G747" t="str">
            <v>273</v>
          </cell>
          <cell r="H747"/>
        </row>
        <row r="748">
          <cell r="E748" t="str">
            <v>20XG - Aquisição e Modernização de Meios do Exército</v>
          </cell>
          <cell r="F748" t="str">
            <v>NAO_2_5212105153205820XG0009</v>
          </cell>
          <cell r="G748" t="str">
            <v>273</v>
          </cell>
          <cell r="H748"/>
        </row>
        <row r="749">
          <cell r="E749" t="str">
            <v>20XG - Aquisição e Modernização de Meios do Exército</v>
          </cell>
          <cell r="F749" t="str">
            <v>NAO_2_5212105153205820XG000A</v>
          </cell>
          <cell r="G749" t="str">
            <v>273</v>
          </cell>
          <cell r="H749"/>
        </row>
        <row r="750">
          <cell r="E750" t="str">
            <v>20XG - Aquisição e Modernização de Meios do Exército</v>
          </cell>
          <cell r="F750" t="str">
            <v>NAO_2_5212105153205820XG000B</v>
          </cell>
          <cell r="G750" t="str">
            <v>273</v>
          </cell>
          <cell r="H750"/>
        </row>
        <row r="751">
          <cell r="E751" t="str">
            <v>20XH - Ações de Cooperação do Exército</v>
          </cell>
          <cell r="F751" t="str">
            <v>NAO_2_5212105244205820XH0000</v>
          </cell>
          <cell r="G751" t="str">
            <v>278</v>
          </cell>
          <cell r="H751"/>
        </row>
        <row r="752">
          <cell r="E752" t="str">
            <v>20XH - Ações de Cooperação do Exército</v>
          </cell>
          <cell r="F752" t="str">
            <v>NAO_2_5212105244205820XHEREL</v>
          </cell>
          <cell r="G752" t="str">
            <v>278</v>
          </cell>
          <cell r="H752"/>
        </row>
        <row r="753">
          <cell r="E753" t="str">
            <v>20XJ - Desenvolvimento Tecnológico do Exército</v>
          </cell>
          <cell r="F753" t="str">
            <v>NAO_2_5212105153205820XJ0000</v>
          </cell>
          <cell r="G753" t="str">
            <v>284</v>
          </cell>
          <cell r="H753"/>
        </row>
        <row r="754">
          <cell r="E754" t="str">
            <v>20XJ - Desenvolvimento Tecnológico do Exército</v>
          </cell>
          <cell r="F754" t="str">
            <v>NAO_2_5212105153205820XJECOM</v>
          </cell>
          <cell r="G754" t="str">
            <v>284</v>
          </cell>
          <cell r="H754"/>
        </row>
        <row r="755">
          <cell r="E755" t="str">
            <v>20XJ - Desenvolvimento Tecnológico do Exército</v>
          </cell>
          <cell r="F755" t="str">
            <v>NAO_2_5212105153205820XJ0001</v>
          </cell>
          <cell r="G755" t="str">
            <v>284</v>
          </cell>
          <cell r="H755"/>
        </row>
        <row r="756">
          <cell r="E756" t="str">
            <v>20XJ - Desenvolvimento Tecnológico do Exército</v>
          </cell>
          <cell r="F756" t="str">
            <v>NAO_2_5212105153205820XJ0003</v>
          </cell>
          <cell r="G756" t="str">
            <v>284</v>
          </cell>
          <cell r="H756"/>
        </row>
        <row r="757">
          <cell r="E757" t="str">
            <v>20XJ - Desenvolvimento Tecnológico do Exército</v>
          </cell>
          <cell r="F757" t="str">
            <v>NAO_2_5212105153205820XJ0005</v>
          </cell>
          <cell r="G757" t="str">
            <v>284</v>
          </cell>
          <cell r="H757"/>
        </row>
        <row r="758">
          <cell r="E758" t="str">
            <v>20XJ - Desenvolvimento Tecnológico do Exército</v>
          </cell>
          <cell r="F758" t="str">
            <v>NAO_2_5212105153205820XJ0006</v>
          </cell>
          <cell r="G758" t="str">
            <v>284</v>
          </cell>
          <cell r="H758"/>
        </row>
        <row r="759">
          <cell r="E759" t="str">
            <v>20XJ - Desenvolvimento Tecnológico do Exército</v>
          </cell>
          <cell r="F759" t="str">
            <v>NAO_2_5212105153205820XJ0007</v>
          </cell>
          <cell r="G759" t="str">
            <v>284</v>
          </cell>
          <cell r="H759"/>
        </row>
        <row r="760">
          <cell r="E760" t="str">
            <v>20XK - Logística Militar Terrestre</v>
          </cell>
          <cell r="F760" t="str">
            <v>NAO_2_5212105153205820XK0000</v>
          </cell>
          <cell r="G760" t="str">
            <v>246</v>
          </cell>
          <cell r="H760"/>
        </row>
        <row r="761">
          <cell r="E761" t="str">
            <v>20XK - Logística Militar Terrestre</v>
          </cell>
          <cell r="F761" t="str">
            <v>NAO_2_5212105153205820XK0001</v>
          </cell>
          <cell r="G761" t="str">
            <v>246</v>
          </cell>
          <cell r="H761"/>
        </row>
        <row r="762">
          <cell r="E762" t="str">
            <v>20XK - Logística Militar Terrestre</v>
          </cell>
          <cell r="F762" t="str">
            <v>NAO_2_5212105153205820XK0002</v>
          </cell>
          <cell r="G762" t="str">
            <v>246</v>
          </cell>
          <cell r="H762"/>
        </row>
        <row r="763">
          <cell r="E763" t="str">
            <v>20XK - Logística Militar Terrestre</v>
          </cell>
          <cell r="F763" t="str">
            <v>NAO_2_5212105153205820XK0003</v>
          </cell>
          <cell r="G763" t="str">
            <v>246</v>
          </cell>
          <cell r="H763"/>
        </row>
        <row r="764">
          <cell r="E764" t="str">
            <v>20XK - Logística Militar Terrestre</v>
          </cell>
          <cell r="F764" t="str">
            <v>NAO_2_5212105153205820XK0004</v>
          </cell>
          <cell r="G764" t="str">
            <v>246</v>
          </cell>
          <cell r="H764"/>
        </row>
        <row r="765">
          <cell r="E765" t="str">
            <v>20XK - Logística Militar Terrestre</v>
          </cell>
          <cell r="F765" t="str">
            <v>NAO_2_5212105153205820XK0005</v>
          </cell>
          <cell r="G765" t="str">
            <v>246</v>
          </cell>
          <cell r="H765"/>
        </row>
        <row r="766">
          <cell r="E766" t="str">
            <v>20XK - Logística Militar Terrestre</v>
          </cell>
          <cell r="F766" t="str">
            <v>NAO_2_5212105153205820XK0006</v>
          </cell>
          <cell r="G766" t="str">
            <v>246</v>
          </cell>
          <cell r="H766"/>
        </row>
        <row r="767">
          <cell r="E767" t="str">
            <v>20XK - Logística Militar Terrestre</v>
          </cell>
          <cell r="F767" t="str">
            <v>NAO_2_5212105153205820XK0007</v>
          </cell>
          <cell r="G767" t="str">
            <v>246</v>
          </cell>
          <cell r="H767"/>
        </row>
        <row r="768">
          <cell r="E768" t="str">
            <v>20XL - Saúde em Operações Militares</v>
          </cell>
          <cell r="F768" t="str">
            <v>NAO_2_5212105153205820XL0001</v>
          </cell>
          <cell r="G768" t="str">
            <v>246</v>
          </cell>
          <cell r="H768"/>
        </row>
        <row r="769">
          <cell r="E769" t="str">
            <v>20XL - Saúde em Operações Militares</v>
          </cell>
          <cell r="F769" t="str">
            <v>NAO_2_5212105153205820XL0002</v>
          </cell>
          <cell r="G769" t="str">
            <v>246</v>
          </cell>
          <cell r="H769"/>
        </row>
        <row r="770">
          <cell r="E770" t="str">
            <v>20XL - Saúde em Operações Militares</v>
          </cell>
          <cell r="F770" t="str">
            <v>NAO_2_5212105153205820XL0003</v>
          </cell>
          <cell r="G770" t="str">
            <v>246</v>
          </cell>
          <cell r="H770"/>
        </row>
        <row r="771">
          <cell r="E771" t="str">
            <v>20XM - Ensino Assistencial nos Colégios Militares</v>
          </cell>
          <cell r="F771" t="str">
            <v>NAO_2_5212105368210820XM0001</v>
          </cell>
          <cell r="G771" t="str">
            <v>263</v>
          </cell>
          <cell r="H771"/>
        </row>
        <row r="772">
          <cell r="E772" t="str">
            <v>20XM - Ensino Assistencial nos Colégios Militares</v>
          </cell>
          <cell r="F772" t="str">
            <v>NAO_2_5212105368210820XM0002</v>
          </cell>
          <cell r="G772" t="str">
            <v>263</v>
          </cell>
          <cell r="H772"/>
        </row>
        <row r="773">
          <cell r="E773" t="str">
            <v>20XN - Aprestamento da Marinha</v>
          </cell>
          <cell r="F773" t="str">
            <v>NAO_2_5213105152205820XNEBAN</v>
          </cell>
          <cell r="G773" t="str">
            <v>247</v>
          </cell>
          <cell r="H773"/>
        </row>
        <row r="774">
          <cell r="E774" t="str">
            <v>20XN - Aprestamento da Marinha</v>
          </cell>
          <cell r="F774" t="str">
            <v>NAO_2_5213105152205820XNEBAN</v>
          </cell>
          <cell r="G774" t="str">
            <v>247</v>
          </cell>
          <cell r="H774"/>
        </row>
        <row r="775">
          <cell r="E775" t="str">
            <v>20XN - Aprestamento da Marinha</v>
          </cell>
          <cell r="F775" t="str">
            <v>NAO_2_5213105152205820XNEREL</v>
          </cell>
          <cell r="G775" t="str">
            <v>247</v>
          </cell>
          <cell r="H775"/>
        </row>
        <row r="776">
          <cell r="E776" t="str">
            <v>20XN - Aprestamento da Marinha</v>
          </cell>
          <cell r="F776" t="str">
            <v>NAO_2_5293105152205820XN0001</v>
          </cell>
          <cell r="G776" t="str">
            <v>247</v>
          </cell>
          <cell r="H776"/>
        </row>
        <row r="777">
          <cell r="E777" t="str">
            <v>20XN - Aprestamento da Marinha</v>
          </cell>
          <cell r="F777" t="str">
            <v>NAO_2_5293105152205820XN0001</v>
          </cell>
          <cell r="G777" t="str">
            <v>247</v>
          </cell>
          <cell r="H777"/>
        </row>
        <row r="778">
          <cell r="E778" t="str">
            <v>20XN - Aprestamento da Marinha</v>
          </cell>
          <cell r="F778" t="str">
            <v>NAO_2_5293105152205820XN0001</v>
          </cell>
          <cell r="G778" t="str">
            <v>247</v>
          </cell>
          <cell r="H778"/>
        </row>
        <row r="779">
          <cell r="E779" t="str">
            <v>20XN - Aprestamento da Marinha</v>
          </cell>
          <cell r="F779" t="str">
            <v>NAO_2_5293105152205820XN0001</v>
          </cell>
          <cell r="G779" t="str">
            <v>247</v>
          </cell>
          <cell r="H779"/>
        </row>
        <row r="780">
          <cell r="E780" t="str">
            <v>20XN - Aprestamento da Marinha</v>
          </cell>
          <cell r="F780" t="str">
            <v>NAO_2_5293105152205820XN0003</v>
          </cell>
          <cell r="G780" t="str">
            <v>247</v>
          </cell>
          <cell r="H780"/>
        </row>
        <row r="781">
          <cell r="E781" t="str">
            <v>20XN - Aprestamento da Marinha</v>
          </cell>
          <cell r="F781" t="str">
            <v>NAO_2_5293105152205820XN0003</v>
          </cell>
          <cell r="G781" t="str">
            <v>247</v>
          </cell>
          <cell r="H781"/>
        </row>
        <row r="782">
          <cell r="E782" t="str">
            <v>20XN - Aprestamento da Marinha</v>
          </cell>
          <cell r="F782" t="str">
            <v>NAO_2_5293105152205820XN0003</v>
          </cell>
          <cell r="G782" t="str">
            <v>247</v>
          </cell>
          <cell r="H782"/>
        </row>
        <row r="783">
          <cell r="E783" t="str">
            <v>20XN - Aprestamento da Marinha</v>
          </cell>
          <cell r="F783" t="str">
            <v>NAO_2_5293105152205820XN0003</v>
          </cell>
          <cell r="G783" t="str">
            <v>247</v>
          </cell>
          <cell r="H783"/>
        </row>
        <row r="784">
          <cell r="E784" t="str">
            <v>20XN - Aprestamento da Marinha</v>
          </cell>
          <cell r="F784" t="str">
            <v>NAO_2_5293105152205820XN0004</v>
          </cell>
          <cell r="G784" t="str">
            <v>247</v>
          </cell>
          <cell r="H784"/>
        </row>
        <row r="785">
          <cell r="E785" t="str">
            <v>20XN - Aprestamento da Marinha</v>
          </cell>
          <cell r="F785" t="str">
            <v>NAO_2_5293105152205820XN0004</v>
          </cell>
          <cell r="G785" t="str">
            <v>247</v>
          </cell>
          <cell r="H785"/>
        </row>
        <row r="786">
          <cell r="E786" t="str">
            <v>20XN - Aprestamento da Marinha</v>
          </cell>
          <cell r="F786" t="str">
            <v>NAO_2_5293205152205820XN0001</v>
          </cell>
          <cell r="G786" t="str">
            <v>247</v>
          </cell>
          <cell r="H786"/>
        </row>
        <row r="787">
          <cell r="E787" t="str">
            <v>20XN - Aprestamento da Marinha</v>
          </cell>
          <cell r="F787" t="str">
            <v>NAO_2_5293205152205820XN0003</v>
          </cell>
          <cell r="G787" t="str">
            <v>247</v>
          </cell>
          <cell r="H787"/>
        </row>
        <row r="788">
          <cell r="E788" t="str">
            <v>20XN - Aprestamento da Marinha</v>
          </cell>
          <cell r="F788" t="str">
            <v>NAO_2_5213105152205820XN0000</v>
          </cell>
          <cell r="G788" t="str">
            <v>247</v>
          </cell>
          <cell r="H788"/>
        </row>
        <row r="789">
          <cell r="E789" t="str">
            <v>20XN - Aprestamento da Marinha</v>
          </cell>
          <cell r="F789" t="str">
            <v>NAO_2_5213105152205820XN0001</v>
          </cell>
          <cell r="G789" t="str">
            <v>247</v>
          </cell>
          <cell r="H789"/>
        </row>
        <row r="790">
          <cell r="E790" t="str">
            <v>20XN - Aprestamento da Marinha</v>
          </cell>
          <cell r="F790" t="str">
            <v>NAO_2_5213105152205820XN0003</v>
          </cell>
          <cell r="G790" t="str">
            <v>247</v>
          </cell>
          <cell r="H790"/>
        </row>
        <row r="791">
          <cell r="E791" t="str">
            <v>20XN - Aprestamento da Marinha</v>
          </cell>
          <cell r="F791" t="str">
            <v>NAO_2_5213105152205820XN0004</v>
          </cell>
          <cell r="G791" t="str">
            <v>247</v>
          </cell>
          <cell r="H791"/>
        </row>
        <row r="792">
          <cell r="E792" t="str">
            <v>20XN - Aprestamento da Marinha</v>
          </cell>
          <cell r="F792" t="str">
            <v>NAO_2_5213105152205820XN0005</v>
          </cell>
          <cell r="G792" t="str">
            <v>247</v>
          </cell>
          <cell r="H792"/>
        </row>
        <row r="793">
          <cell r="E793" t="str">
            <v>20XO - Desenvolvimento Tecnológico da Marinha</v>
          </cell>
          <cell r="F793" t="str">
            <v>NAO_2_5213105152205820XO0004</v>
          </cell>
          <cell r="G793" t="str">
            <v>285</v>
          </cell>
          <cell r="H793"/>
        </row>
        <row r="794">
          <cell r="E794" t="str">
            <v>20XO - Desenvolvimento Tecnológico da Marinha</v>
          </cell>
          <cell r="F794" t="str">
            <v>NAO_2_5213105152205820XO0006</v>
          </cell>
          <cell r="G794" t="str">
            <v>285</v>
          </cell>
          <cell r="H794"/>
        </row>
        <row r="795">
          <cell r="E795" t="str">
            <v>20XO - Desenvolvimento Tecnológico da Marinha</v>
          </cell>
          <cell r="F795" t="str">
            <v>NAO_2_5213105152205820XO0007</v>
          </cell>
          <cell r="G795" t="str">
            <v>285</v>
          </cell>
          <cell r="H795"/>
        </row>
        <row r="796">
          <cell r="E796" t="str">
            <v>20XP - Aquisição e Modernização de Meios da Marinha</v>
          </cell>
          <cell r="F796" t="str">
            <v>NAO_2_5293105152205820XP0004</v>
          </cell>
          <cell r="G796" t="str">
            <v>274</v>
          </cell>
          <cell r="H796"/>
        </row>
        <row r="797">
          <cell r="E797" t="str">
            <v>20XP - Aquisição e Modernização de Meios da Marinha</v>
          </cell>
          <cell r="F797" t="str">
            <v>NAO_2_5293105152205820XP000A</v>
          </cell>
          <cell r="G797" t="str">
            <v>274</v>
          </cell>
          <cell r="H797"/>
        </row>
        <row r="798">
          <cell r="E798" t="str">
            <v>20XP - Aquisição e Modernização de Meios da Marinha</v>
          </cell>
          <cell r="F798" t="str">
            <v>NAO_2_5293105152205820XP000B</v>
          </cell>
          <cell r="G798" t="str">
            <v>274</v>
          </cell>
          <cell r="H798"/>
        </row>
        <row r="799">
          <cell r="E799" t="str">
            <v>20XP - Aquisição e Modernização de Meios da Marinha</v>
          </cell>
          <cell r="F799" t="str">
            <v>NAO_2_5213105152205820XP0000</v>
          </cell>
          <cell r="G799" t="str">
            <v>274</v>
          </cell>
          <cell r="H799"/>
        </row>
        <row r="800">
          <cell r="E800" t="str">
            <v>20XP - Aquisição e Modernização de Meios da Marinha</v>
          </cell>
          <cell r="F800" t="str">
            <v>NAO_2_5213105152205820XP0001</v>
          </cell>
          <cell r="G800" t="str">
            <v>274</v>
          </cell>
          <cell r="H800"/>
        </row>
        <row r="801">
          <cell r="E801" t="str">
            <v>20XP - Aquisição e Modernização de Meios da Marinha</v>
          </cell>
          <cell r="F801" t="str">
            <v>NAO_2_5213105152205820XP0002</v>
          </cell>
          <cell r="G801" t="str">
            <v>274</v>
          </cell>
          <cell r="H801"/>
        </row>
        <row r="802">
          <cell r="E802" t="str">
            <v>20XP - Aquisição e Modernização de Meios da Marinha</v>
          </cell>
          <cell r="F802" t="str">
            <v>NAO_2_5213105152205820XP0003</v>
          </cell>
          <cell r="G802" t="str">
            <v>274</v>
          </cell>
          <cell r="H802"/>
        </row>
        <row r="803">
          <cell r="E803" t="str">
            <v>20XP - Aquisição e Modernização de Meios da Marinha</v>
          </cell>
          <cell r="F803" t="str">
            <v>NAO_2_5213105152205820XP0004</v>
          </cell>
          <cell r="G803" t="str">
            <v>274</v>
          </cell>
          <cell r="H803"/>
        </row>
        <row r="804">
          <cell r="E804" t="str">
            <v>20XP - Aquisição e Modernização de Meios da Marinha</v>
          </cell>
          <cell r="F804" t="str">
            <v>NAO_2_5213105152205820XP0006</v>
          </cell>
          <cell r="G804" t="str">
            <v>274</v>
          </cell>
          <cell r="H804"/>
        </row>
        <row r="805">
          <cell r="E805" t="str">
            <v>20XP - Aquisição e Modernização de Meios da Marinha</v>
          </cell>
          <cell r="F805" t="str">
            <v>NAO_2_5213105152205820XP0007</v>
          </cell>
          <cell r="G805" t="str">
            <v>274</v>
          </cell>
          <cell r="H805"/>
        </row>
        <row r="806">
          <cell r="E806" t="str">
            <v>20XP - Aquisição e Modernização de Meios da Marinha</v>
          </cell>
          <cell r="F806" t="str">
            <v>NAO_2_5213105152205820XP000A</v>
          </cell>
          <cell r="G806" t="str">
            <v>274</v>
          </cell>
          <cell r="H806"/>
        </row>
        <row r="807">
          <cell r="E807" t="str">
            <v>20XP - Aquisição e Modernização de Meios da Marinha</v>
          </cell>
          <cell r="F807" t="str">
            <v>NAO_2_5213105152205820XP000B</v>
          </cell>
          <cell r="G807" t="str">
            <v>274</v>
          </cell>
          <cell r="H807"/>
        </row>
        <row r="808">
          <cell r="E808" t="str">
            <v>20XP - Aquisição e Modernização de Meios da Marinha</v>
          </cell>
          <cell r="F808" t="str">
            <v>NAO_2_5213105152205820XP000E</v>
          </cell>
          <cell r="G808" t="str">
            <v>274</v>
          </cell>
          <cell r="H808"/>
        </row>
        <row r="809">
          <cell r="E809" t="str">
            <v>20XQ - Aquisicão e Construção de Próprios Nacionais Residenciais para a Marinha</v>
          </cell>
          <cell r="F809" t="str">
            <v>NAO_2_5213105482210820XQ0003</v>
          </cell>
          <cell r="G809" t="str">
            <v>141</v>
          </cell>
          <cell r="H809"/>
        </row>
        <row r="810">
          <cell r="E810" t="str">
            <v>20XQ - Aquisicão e Construção de Próprios Nacionais Residenciais para a Marinha</v>
          </cell>
          <cell r="F810" t="str">
            <v>NAO_2_5213105482210820XQ0007</v>
          </cell>
          <cell r="G810" t="str">
            <v>141</v>
          </cell>
          <cell r="H810"/>
        </row>
        <row r="811">
          <cell r="E811" t="str">
            <v>20XQ - Aquisicão e Construção de Próprios Nacionais Residenciais para a Marinha</v>
          </cell>
          <cell r="F811" t="str">
            <v>NAO_2_5213105482210820XQ0008</v>
          </cell>
          <cell r="G811" t="str">
            <v>141</v>
          </cell>
          <cell r="H811"/>
        </row>
        <row r="812">
          <cell r="E812" t="str">
            <v>20XQ - Aquisicão e Construção de Próprios Nacionais Residenciais para a Marinha</v>
          </cell>
          <cell r="F812" t="str">
            <v>NAO_2_5213105482210820XQ0009</v>
          </cell>
          <cell r="G812" t="str">
            <v>141</v>
          </cell>
          <cell r="H812"/>
        </row>
        <row r="813">
          <cell r="E813" t="str">
            <v>20XR - Capacitação Profissional da Marinha</v>
          </cell>
          <cell r="F813" t="str">
            <v>NAO_2_5293105128205820XR0001</v>
          </cell>
          <cell r="G813" t="str">
            <v>264</v>
          </cell>
          <cell r="H813"/>
        </row>
        <row r="814">
          <cell r="E814" t="str">
            <v>20XR - Capacitação Profissional da Marinha</v>
          </cell>
          <cell r="F814" t="str">
            <v>NAO_2_5293105128205820XR0001</v>
          </cell>
          <cell r="G814" t="str">
            <v>264</v>
          </cell>
          <cell r="H814"/>
        </row>
        <row r="815">
          <cell r="E815" t="str">
            <v>20XR - Capacitação Profissional da Marinha</v>
          </cell>
          <cell r="F815" t="str">
            <v>NAO_2_5293105128205820XR0001</v>
          </cell>
          <cell r="G815" t="str">
            <v>264</v>
          </cell>
          <cell r="H815"/>
        </row>
        <row r="816">
          <cell r="E816" t="str">
            <v>20XR - Capacitação Profissional da Marinha</v>
          </cell>
          <cell r="F816" t="str">
            <v>NAO_2_5293105128205820XR0001</v>
          </cell>
          <cell r="G816" t="str">
            <v>264</v>
          </cell>
          <cell r="H816"/>
        </row>
        <row r="817">
          <cell r="E817" t="str">
            <v>20XR - Capacitação Profissional da Marinha</v>
          </cell>
          <cell r="F817" t="str">
            <v>NAO_2_5213105128205820XR0001</v>
          </cell>
          <cell r="G817" t="str">
            <v>264</v>
          </cell>
          <cell r="H817"/>
        </row>
        <row r="818">
          <cell r="E818" t="str">
            <v>20XR - Capacitação Profissional da Marinha</v>
          </cell>
          <cell r="F818" t="str">
            <v>NAO_2_5213105128205820XR0002</v>
          </cell>
          <cell r="G818" t="str">
            <v>264</v>
          </cell>
          <cell r="H818"/>
        </row>
        <row r="819">
          <cell r="E819" t="str">
            <v>20XS - Ensino Assistencial na Fundação Osório</v>
          </cell>
          <cell r="F819" t="str">
            <v>NAO_2_5222205368210820XS0001</v>
          </cell>
          <cell r="G819" t="str">
            <v>263</v>
          </cell>
          <cell r="H819"/>
        </row>
        <row r="820">
          <cell r="E820" t="str">
            <v>20XS - Ensino Assistencial na Fundação Osório</v>
          </cell>
          <cell r="F820" t="str">
            <v>NAO_2_5222205368210820XS0001</v>
          </cell>
          <cell r="G820" t="str">
            <v>263</v>
          </cell>
          <cell r="H820"/>
        </row>
        <row r="821">
          <cell r="E821" t="str">
            <v>20XS - Ensino Assistencial na Fundação Osório</v>
          </cell>
          <cell r="F821" t="str">
            <v>NAO_2_5222205368210820XS0001</v>
          </cell>
          <cell r="G821" t="str">
            <v>263</v>
          </cell>
          <cell r="H821"/>
        </row>
        <row r="822">
          <cell r="E822" t="str">
            <v>20XS - Ensino Assistencial na Fundação Osório</v>
          </cell>
          <cell r="F822" t="str">
            <v>NAO_2_5222205368210820XS0001</v>
          </cell>
          <cell r="G822" t="str">
            <v>263</v>
          </cell>
          <cell r="H822"/>
        </row>
        <row r="823">
          <cell r="E823" t="str">
            <v>20XS - Ensino Assistencial na Fundação Osório</v>
          </cell>
          <cell r="F823" t="str">
            <v>NAO_2_5222205368210820XS0002</v>
          </cell>
          <cell r="G823" t="str">
            <v>263</v>
          </cell>
          <cell r="H823"/>
        </row>
        <row r="824">
          <cell r="E824" t="str">
            <v>20XS - Ensino Assistencial na Fundação Osório</v>
          </cell>
          <cell r="F824" t="str">
            <v>NAO_2_5222205368210820XS0002</v>
          </cell>
          <cell r="G824" t="str">
            <v>263</v>
          </cell>
          <cell r="H824"/>
        </row>
        <row r="825">
          <cell r="E825" t="str">
            <v>20XS - Ensino Assistencial na Fundação Osório</v>
          </cell>
          <cell r="F825" t="str">
            <v>NAO_2_5222205368210820XS0002</v>
          </cell>
          <cell r="G825" t="str">
            <v>263</v>
          </cell>
          <cell r="H825"/>
        </row>
        <row r="826">
          <cell r="E826" t="str">
            <v>20XS - Ensino Assistencial na Fundação Osório</v>
          </cell>
          <cell r="F826" t="str">
            <v>NAO_2_5222205368210820XS0002</v>
          </cell>
          <cell r="G826" t="str">
            <v>263</v>
          </cell>
          <cell r="H826"/>
        </row>
        <row r="827">
          <cell r="E827" t="str">
            <v>20XT - Serviços Médico-Hospitalares do Hospital das Forças Armadas</v>
          </cell>
          <cell r="F827" t="str">
            <v>NAO_2_5290205302210820XT0000</v>
          </cell>
          <cell r="G827" t="str">
            <v>317</v>
          </cell>
          <cell r="H827"/>
        </row>
        <row r="828">
          <cell r="E828" t="str">
            <v>20XT - Serviços Médico-Hospitalares do Hospital das Forças Armadas</v>
          </cell>
          <cell r="F828" t="str">
            <v>NAO_2_5290205302210820XT0001</v>
          </cell>
          <cell r="G828" t="str">
            <v>317</v>
          </cell>
          <cell r="H828"/>
        </row>
        <row r="829">
          <cell r="E829" t="str">
            <v>20XT - Serviços Médico-Hospitalares do Hospital das Forças Armadas</v>
          </cell>
          <cell r="F829" t="str">
            <v>CI_-7_5290205302210820XT0001</v>
          </cell>
          <cell r="G829" t="str">
            <v>317</v>
          </cell>
          <cell r="H829"/>
        </row>
        <row r="830">
          <cell r="E830" t="str">
            <v>20XT - Serviços Médico-Hospitalares do Hospital das Forças Armadas</v>
          </cell>
          <cell r="F830" t="str">
            <v>NAO_2_5290205302210820XT0002</v>
          </cell>
          <cell r="G830" t="str">
            <v>317</v>
          </cell>
          <cell r="H830"/>
        </row>
        <row r="831">
          <cell r="E831" t="str">
            <v>20XU - Aquisição e Modernização dos Meios da Aeronáutica</v>
          </cell>
          <cell r="F831" t="str">
            <v>NAO_2_5291105151205820XU0002</v>
          </cell>
          <cell r="G831" t="str">
            <v>272</v>
          </cell>
          <cell r="H831"/>
        </row>
        <row r="832">
          <cell r="E832" t="str">
            <v>20XV - Operação do Sistema de Controle do Espaço Aéreo Brasileiro - SISCEAB</v>
          </cell>
          <cell r="F832" t="str">
            <v>NAO_2_5291105151205820XV0002</v>
          </cell>
          <cell r="G832" t="str">
            <v>254</v>
          </cell>
          <cell r="H832"/>
        </row>
        <row r="833">
          <cell r="E833" t="str">
            <v>20XV - Operação do Sistema de Controle do Espaço Aéreo Brasileiro - SISCEAB</v>
          </cell>
          <cell r="F833" t="str">
            <v>NAO_2_5291105151205820XV0002</v>
          </cell>
          <cell r="G833" t="str">
            <v>254</v>
          </cell>
          <cell r="H833"/>
        </row>
        <row r="834">
          <cell r="E834" t="str">
            <v>20XV - Operação do Sistema de Controle do Espaço Aéreo Brasileiro - SISCEAB</v>
          </cell>
          <cell r="F834" t="str">
            <v>NAO_2_5291105151205820XV0002</v>
          </cell>
          <cell r="G834" t="str">
            <v>254</v>
          </cell>
          <cell r="H834"/>
        </row>
        <row r="835">
          <cell r="E835" t="str">
            <v>20XV - Operação do Sistema de Controle do Espaço Aéreo Brasileiro - SISCEAB</v>
          </cell>
          <cell r="F835" t="str">
            <v>NAO_2_5291105151205820XV0002</v>
          </cell>
          <cell r="G835" t="str">
            <v>254</v>
          </cell>
          <cell r="H835"/>
        </row>
        <row r="836">
          <cell r="E836" t="str">
            <v>20XV - Operação do Sistema de Controle do Espaço Aéreo Brasileiro - SISCEAB</v>
          </cell>
          <cell r="F836" t="str">
            <v>NAO_2_5291105151205820XV0003</v>
          </cell>
          <cell r="G836" t="str">
            <v>254</v>
          </cell>
          <cell r="H836"/>
        </row>
        <row r="837">
          <cell r="E837" t="str">
            <v>20XV - Operação do Sistema de Controle do Espaço Aéreo Brasileiro - SISCEAB</v>
          </cell>
          <cell r="F837" t="str">
            <v>NAO_2_5291105151205820XV0003</v>
          </cell>
          <cell r="G837" t="str">
            <v>254</v>
          </cell>
          <cell r="H837"/>
        </row>
        <row r="838">
          <cell r="E838" t="str">
            <v>20XV - Operação do Sistema de Controle do Espaço Aéreo Brasileiro - SISCEAB</v>
          </cell>
          <cell r="F838" t="str">
            <v>NAO_2_5291105151205820XV0003</v>
          </cell>
          <cell r="G838" t="str">
            <v>254</v>
          </cell>
          <cell r="H838"/>
        </row>
        <row r="839">
          <cell r="E839" t="str">
            <v>20XV - Operação do Sistema de Controle do Espaço Aéreo Brasileiro - SISCEAB</v>
          </cell>
          <cell r="F839" t="str">
            <v>NAO_2_5291105151205820XV0003</v>
          </cell>
          <cell r="G839" t="str">
            <v>254</v>
          </cell>
          <cell r="H839"/>
        </row>
        <row r="840">
          <cell r="E840" t="str">
            <v>20XX - Prestação de Auxílios à Navegação e Fiscalização da Navegação Aquaviária</v>
          </cell>
          <cell r="F840" t="str">
            <v>NAO_2_5293105125205820XX0000</v>
          </cell>
          <cell r="G840" t="str">
            <v>256</v>
          </cell>
          <cell r="H840"/>
        </row>
        <row r="841">
          <cell r="E841" t="str">
            <v>20XX - Prestação de Auxílios à Navegação e Fiscalização da Navegação Aquaviária</v>
          </cell>
          <cell r="F841" t="str">
            <v>NAO_2_5293105125205820XX0001</v>
          </cell>
          <cell r="G841" t="str">
            <v>256</v>
          </cell>
          <cell r="H841"/>
        </row>
        <row r="842">
          <cell r="E842" t="str">
            <v>20XX - Prestação de Auxílios à Navegação e Fiscalização da Navegação Aquaviária</v>
          </cell>
          <cell r="F842" t="str">
            <v>NAO_2_5293105125205820XX0001</v>
          </cell>
          <cell r="G842" t="str">
            <v>256</v>
          </cell>
          <cell r="H842"/>
        </row>
        <row r="843">
          <cell r="E843" t="str">
            <v>20XX - Prestação de Auxílios à Navegação e Fiscalização da Navegação Aquaviária</v>
          </cell>
          <cell r="F843" t="str">
            <v>NAO_2_5293105125205820XX0001</v>
          </cell>
          <cell r="G843" t="str">
            <v>256</v>
          </cell>
          <cell r="H843"/>
        </row>
        <row r="844">
          <cell r="E844" t="str">
            <v>20XX - Prestação de Auxílios à Navegação e Fiscalização da Navegação Aquaviária</v>
          </cell>
          <cell r="F844" t="str">
            <v>NAO_2_5293105125205820XX0001</v>
          </cell>
          <cell r="G844" t="str">
            <v>256</v>
          </cell>
          <cell r="H844"/>
        </row>
        <row r="845">
          <cell r="E845" t="str">
            <v>20XX - Prestação de Auxílios à Navegação e Fiscalização da Navegação Aquaviária</v>
          </cell>
          <cell r="F845" t="str">
            <v>NAO_2_5293105125205820XX0002</v>
          </cell>
          <cell r="G845" t="str">
            <v>256</v>
          </cell>
          <cell r="H845"/>
        </row>
        <row r="846">
          <cell r="E846" t="str">
            <v>20XX - Prestação de Auxílios à Navegação e Fiscalização da Navegação Aquaviária</v>
          </cell>
          <cell r="F846" t="str">
            <v>NAO_2_5293105125205820XX0002</v>
          </cell>
          <cell r="G846" t="str">
            <v>256</v>
          </cell>
          <cell r="H846"/>
        </row>
        <row r="847">
          <cell r="E847" t="str">
            <v>20XX - Prestação de Auxílios à Navegação e Fiscalização da Navegação Aquaviária</v>
          </cell>
          <cell r="F847" t="str">
            <v>NAO_2_5293105125205820XX0002</v>
          </cell>
          <cell r="G847" t="str">
            <v>256</v>
          </cell>
          <cell r="H847"/>
        </row>
        <row r="848">
          <cell r="E848" t="str">
            <v>20XX - Prestação de Auxílios à Navegação e Fiscalização da Navegação Aquaviária</v>
          </cell>
          <cell r="F848" t="str">
            <v>NAO_2_5293105125205820XX0002</v>
          </cell>
          <cell r="G848" t="str">
            <v>256</v>
          </cell>
          <cell r="H848"/>
        </row>
        <row r="849">
          <cell r="E849" t="str">
            <v>20XX - Prestação de Auxílios à Navegação e Fiscalização da Navegação Aquaviária</v>
          </cell>
          <cell r="F849" t="str">
            <v>NAO_2_5293105125205820XXECOM</v>
          </cell>
          <cell r="G849" t="str">
            <v>256</v>
          </cell>
          <cell r="H849"/>
        </row>
        <row r="850">
          <cell r="E850" t="str">
            <v>211D - Tecnologias e Produtos para o Desenvolvimento de Atividades Nucleares</v>
          </cell>
          <cell r="F850" t="str">
            <v>NAO_2_52233051522058211D0000</v>
          </cell>
          <cell r="G850" t="str">
            <v>271</v>
          </cell>
          <cell r="H850"/>
        </row>
        <row r="851">
          <cell r="E851" t="str">
            <v>211D - Tecnologias e Produtos para o Desenvolvimento de Atividades Nucleares</v>
          </cell>
          <cell r="F851" t="str">
            <v>NAO_2_52233051522058211D0000</v>
          </cell>
          <cell r="G851" t="str">
            <v>271</v>
          </cell>
          <cell r="H851"/>
        </row>
        <row r="852">
          <cell r="E852" t="str">
            <v>211D - Tecnologias e Produtos para o Desenvolvimento de Atividades Nucleares</v>
          </cell>
          <cell r="F852" t="str">
            <v>NAO_2_52233051522058211D0000</v>
          </cell>
          <cell r="G852" t="str">
            <v>271</v>
          </cell>
          <cell r="H852"/>
        </row>
        <row r="853">
          <cell r="E853" t="str">
            <v>211D - Tecnologias e Produtos para o Desenvolvimento de Atividades Nucleares</v>
          </cell>
          <cell r="F853" t="str">
            <v>NAO_2_52233051522058211D0000</v>
          </cell>
          <cell r="G853" t="str">
            <v>271</v>
          </cell>
          <cell r="H853"/>
        </row>
        <row r="854">
          <cell r="E854" t="str">
            <v>212H - Pesquisa e Desenvolvimento nas Organizações Sociais</v>
          </cell>
          <cell r="F854" t="str">
            <v>NAO_2_52111055712058212H0008</v>
          </cell>
          <cell r="G854" t="str">
            <v>262</v>
          </cell>
          <cell r="H854"/>
        </row>
        <row r="855">
          <cell r="E855" t="str">
            <v>2272 - Gestão e Administração do Programa</v>
          </cell>
          <cell r="F855" t="str">
            <v>NAO_2_529320512206392272@</v>
          </cell>
          <cell r="G855" t="str">
            <v>296</v>
          </cell>
          <cell r="H855"/>
        </row>
        <row r="856">
          <cell r="E856" t="str">
            <v>2272 - Gestão e Administração do Programa</v>
          </cell>
          <cell r="F856" t="str">
            <v>NAO_2_521010512201812272@</v>
          </cell>
          <cell r="G856" t="str">
            <v>296</v>
          </cell>
          <cell r="H856"/>
        </row>
        <row r="857">
          <cell r="E857" t="str">
            <v>2345 - Missão Antártica</v>
          </cell>
          <cell r="F857" t="str">
            <v>NAO_2_521330557104722345@</v>
          </cell>
          <cell r="G857" t="str">
            <v>280</v>
          </cell>
          <cell r="H857"/>
        </row>
        <row r="858">
          <cell r="E858" t="str">
            <v>2345 - Missão Antártica</v>
          </cell>
          <cell r="F858" t="str">
            <v>NAO_2_5213305571204623450000</v>
          </cell>
          <cell r="G858" t="str">
            <v>280</v>
          </cell>
          <cell r="H858"/>
        </row>
        <row r="859">
          <cell r="E859" t="str">
            <v>2452 - Adequação da Infraestrutura dos Pelotões Especiais de Fronteira da Região do Calha Norte</v>
          </cell>
          <cell r="F859" t="str">
            <v>NAO_2_521010515320582452@</v>
          </cell>
          <cell r="G859" t="str">
            <v>253</v>
          </cell>
          <cell r="H859"/>
        </row>
        <row r="860">
          <cell r="E860" t="str">
            <v>2452 - Adequação da Infraestrutura dos Pelotões Especiais de Fronteira da Região do Calha Norte</v>
          </cell>
          <cell r="F860" t="str">
            <v>NAO_2_5210105153205824520000</v>
          </cell>
          <cell r="G860" t="str">
            <v>253</v>
          </cell>
          <cell r="H860"/>
        </row>
        <row r="861">
          <cell r="E861" t="str">
            <v>2501- PRODUCAO DE AUXILIOS A NAVEGACAO</v>
          </cell>
          <cell r="F861" t="str">
            <v>NAO_2_529310578406392501@</v>
          </cell>
          <cell r="G861" t="str">
            <v>256</v>
          </cell>
          <cell r="H861"/>
        </row>
        <row r="862">
          <cell r="E862" t="str">
            <v>2501- PRODUCAO DE AUXILIOS A NAVEGACAO</v>
          </cell>
          <cell r="F862" t="str">
            <v>NAO_2_529310578420582501@</v>
          </cell>
          <cell r="G862" t="str">
            <v>256</v>
          </cell>
          <cell r="H862"/>
        </row>
        <row r="863">
          <cell r="E863" t="str">
            <v>2502 - Registro e Fiscalização de Embarcações</v>
          </cell>
          <cell r="F863" t="str">
            <v>NAO_2_529310512520582502@</v>
          </cell>
          <cell r="G863" t="str">
            <v>256</v>
          </cell>
          <cell r="H863"/>
        </row>
        <row r="864">
          <cell r="E864" t="str">
            <v>2510- PRESTACAO DE ENSINO PROFISSIONAL MARITIMO</v>
          </cell>
          <cell r="F864" t="str">
            <v>NAO_2_529320536306392510@</v>
          </cell>
          <cell r="G864" t="str">
            <v>264</v>
          </cell>
          <cell r="H864"/>
        </row>
        <row r="865">
          <cell r="E865" t="str">
            <v>2510- PRESTACAO DE ENSINO PROFISSIONAL MARITIMO</v>
          </cell>
          <cell r="F865" t="str">
            <v>NAO_2_529320536320582510@</v>
          </cell>
          <cell r="G865" t="str">
            <v>264</v>
          </cell>
          <cell r="H865"/>
        </row>
        <row r="866">
          <cell r="E866" t="str">
            <v>2510- PRESTACAO DE ENSINO PROFISSIONAL MARITIMO</v>
          </cell>
          <cell r="F866" t="str">
            <v>NAO_2_5293205363205825100000</v>
          </cell>
          <cell r="G866" t="str">
            <v>264</v>
          </cell>
          <cell r="H866"/>
        </row>
        <row r="867">
          <cell r="E867" t="str">
            <v>2510- PRESTACAO DE ENSINO PROFISSIONAL MARITIMO</v>
          </cell>
          <cell r="F867" t="str">
            <v>NAO_2_5293205363205825100000</v>
          </cell>
          <cell r="G867" t="str">
            <v>264</v>
          </cell>
          <cell r="H867"/>
        </row>
        <row r="868">
          <cell r="E868" t="str">
            <v>2510- PRESTACAO DE ENSINO PROFISSIONAL MARITIMO</v>
          </cell>
          <cell r="F868" t="str">
            <v>NAO_2_5293205363205825100000</v>
          </cell>
          <cell r="G868" t="str">
            <v>264</v>
          </cell>
          <cell r="H868"/>
        </row>
        <row r="869">
          <cell r="E869" t="str">
            <v>2510- PRESTACAO DE ENSINO PROFISSIONAL MARITIMO</v>
          </cell>
          <cell r="F869" t="str">
            <v>NAO_2_5293205363205825100000</v>
          </cell>
          <cell r="G869" t="str">
            <v>264</v>
          </cell>
          <cell r="H869"/>
        </row>
        <row r="870">
          <cell r="E870" t="str">
            <v>2522 - Produção de Fármacos, Medicamentos e Fitoterápicos</v>
          </cell>
          <cell r="F870" t="str">
            <v>NAO_2_5212105303210825220000</v>
          </cell>
          <cell r="G870" t="str">
            <v>266</v>
          </cell>
          <cell r="H870"/>
        </row>
        <row r="871">
          <cell r="E871" t="str">
            <v>2522 - Produção de Fármacos, Medicamentos e Fitoterápicos</v>
          </cell>
          <cell r="F871" t="str">
            <v>NAO_2_5212105303210825220000</v>
          </cell>
          <cell r="G871" t="str">
            <v>266</v>
          </cell>
          <cell r="H871"/>
        </row>
        <row r="872">
          <cell r="E872" t="str">
            <v>2522 - Produção de Fármacos, Medicamentos e Fitoterápicos</v>
          </cell>
          <cell r="F872" t="str">
            <v>NAO_2_5292105303205525220000</v>
          </cell>
          <cell r="G872" t="str">
            <v>266</v>
          </cell>
          <cell r="H872"/>
        </row>
        <row r="873">
          <cell r="E873" t="str">
            <v>2522 - Produção de Fármacos, Medicamentos e Fitoterápicos</v>
          </cell>
          <cell r="F873" t="str">
            <v>NAO_2_5292105303210825220000</v>
          </cell>
          <cell r="G873" t="str">
            <v>266</v>
          </cell>
          <cell r="H873"/>
        </row>
        <row r="874">
          <cell r="E874" t="str">
            <v>2522 - Produção de Fármacos, Medicamentos e Fitoterápicos</v>
          </cell>
          <cell r="F874" t="str">
            <v>NAO_2_529310530320552522@</v>
          </cell>
          <cell r="G874" t="str">
            <v>266</v>
          </cell>
          <cell r="H874"/>
        </row>
        <row r="875">
          <cell r="E875" t="str">
            <v>2522 - Produção de Fármacos, Medicamentos e Fitoterápicos</v>
          </cell>
          <cell r="F875" t="str">
            <v>NAO_2_529310530320552522@</v>
          </cell>
          <cell r="G875" t="str">
            <v>266</v>
          </cell>
          <cell r="H875"/>
        </row>
        <row r="876">
          <cell r="E876" t="str">
            <v>2522 - Produção de Fármacos, Medicamentos e Fitoterápicos</v>
          </cell>
          <cell r="F876" t="str">
            <v>NAO_2_5293105303205525220000</v>
          </cell>
          <cell r="G876" t="str">
            <v>266</v>
          </cell>
          <cell r="H876"/>
        </row>
        <row r="877">
          <cell r="E877" t="str">
            <v>2522 - Produção de Fármacos, Medicamentos e Fitoterápicos</v>
          </cell>
          <cell r="F877" t="str">
            <v>NAO_2_5293105303210825220000</v>
          </cell>
          <cell r="G877" t="str">
            <v>266</v>
          </cell>
          <cell r="H877"/>
        </row>
        <row r="878">
          <cell r="E878" t="str">
            <v>2522 - Produção de Fármacos, Medicamentos e Fitoterápicos</v>
          </cell>
          <cell r="F878" t="str">
            <v>NAO_2_5293105303210825220000</v>
          </cell>
          <cell r="G878" t="str">
            <v>266</v>
          </cell>
          <cell r="H878"/>
        </row>
        <row r="879">
          <cell r="E879" t="str">
            <v>2518 - Apoio à Pesquisa e ao Monitoramento Oceanográfico e Climatológico da Amazônia Azul</v>
          </cell>
          <cell r="F879" t="str">
            <v>NAO_2_5213305571204625180001</v>
          </cell>
          <cell r="G879" t="str">
            <v>285</v>
          </cell>
          <cell r="H879"/>
        </row>
        <row r="880">
          <cell r="E880" t="str">
            <v>2518 - Apoio à Pesquisa e ao Monitoramento Oceanográfico e Climatológico da Amazônia Azul</v>
          </cell>
          <cell r="F880" t="str">
            <v>NAO_2_5213305571204625180002</v>
          </cell>
          <cell r="G880" t="str">
            <v>285</v>
          </cell>
          <cell r="H880"/>
        </row>
        <row r="881">
          <cell r="E881" t="str">
            <v>2857 - Manutenção e Suprimento de Munições</v>
          </cell>
          <cell r="F881" t="str">
            <v>NAO_2_521310515206222857@</v>
          </cell>
          <cell r="G881" t="str">
            <v>247</v>
          </cell>
          <cell r="H881"/>
        </row>
        <row r="882">
          <cell r="E882" t="str">
            <v>2859 - Aprestamento das Forças Navais</v>
          </cell>
          <cell r="F882" t="str">
            <v>NAO_2_521310515206222859@</v>
          </cell>
          <cell r="G882" t="str">
            <v>247</v>
          </cell>
          <cell r="H882"/>
        </row>
        <row r="883">
          <cell r="E883" t="str">
            <v>2859 - Aprestamento das Forças Navais</v>
          </cell>
          <cell r="F883" t="str">
            <v>NAO_2_521310515220582859@</v>
          </cell>
          <cell r="G883" t="str">
            <v>247</v>
          </cell>
          <cell r="H883"/>
        </row>
        <row r="884">
          <cell r="E884" t="str">
            <v>2861 - Formação da Reserva Mobilizável</v>
          </cell>
          <cell r="F884" t="str">
            <v>NAO_2_521310515220582861@</v>
          </cell>
          <cell r="G884" t="str">
            <v>247</v>
          </cell>
          <cell r="H884"/>
        </row>
        <row r="885">
          <cell r="E885" t="str">
            <v>2866- ACOES DE CARATER SIGILOSO</v>
          </cell>
          <cell r="F885" t="str">
            <v>NAO_2_521310518321082866ECOM</v>
          </cell>
          <cell r="G885" t="str">
            <v>246</v>
          </cell>
          <cell r="H885"/>
        </row>
        <row r="886">
          <cell r="E886" t="str">
            <v>2868 - Combustíveis e Lubrificantes de Aviação</v>
          </cell>
          <cell r="F886" t="str">
            <v>NAO_2_529310515206222868@</v>
          </cell>
          <cell r="G886" t="str">
            <v>276</v>
          </cell>
          <cell r="H886"/>
        </row>
        <row r="887">
          <cell r="E887" t="str">
            <v>2868 - Combustíveis e Lubrificantes de Aviação</v>
          </cell>
          <cell r="F887" t="str">
            <v>NAO_2_5211105151205828680000</v>
          </cell>
          <cell r="G887" t="str">
            <v>276</v>
          </cell>
          <cell r="H887"/>
        </row>
        <row r="888">
          <cell r="E888" t="str">
            <v>2868 - Combustíveis e Lubrificantes de Aviação</v>
          </cell>
          <cell r="F888" t="str">
            <v>NAO_2_521310515206222868@</v>
          </cell>
          <cell r="G888" t="str">
            <v>276</v>
          </cell>
          <cell r="H888"/>
        </row>
        <row r="889">
          <cell r="E889" t="str">
            <v>2872 - Mobilização para o Serviço Militar Obrigatório</v>
          </cell>
          <cell r="F889" t="str">
            <v>NAO_2_529030512220582872@</v>
          </cell>
          <cell r="G889" t="str">
            <v>257</v>
          </cell>
          <cell r="H889"/>
        </row>
        <row r="890">
          <cell r="E890" t="str">
            <v>2872 - Mobilização para o Serviço Militar Obrigatório</v>
          </cell>
          <cell r="F890" t="str">
            <v>NAO_2_5290305122205828720000</v>
          </cell>
          <cell r="G890" t="str">
            <v>257</v>
          </cell>
          <cell r="H890"/>
        </row>
        <row r="891">
          <cell r="E891" t="str">
            <v>2872 - Mobilização para o Serviço Militar Obrigatório</v>
          </cell>
          <cell r="F891" t="str">
            <v>NAO_2_529030512280262872@</v>
          </cell>
          <cell r="G891" t="str">
            <v>257</v>
          </cell>
          <cell r="H891"/>
        </row>
        <row r="892">
          <cell r="E892" t="str">
            <v>2890 - Manutenção e Suprimento de Material Bélico</v>
          </cell>
          <cell r="F892" t="str">
            <v>NAO_2_521110515106212890@</v>
          </cell>
          <cell r="G892" t="str">
            <v>245</v>
          </cell>
          <cell r="H892"/>
        </row>
        <row r="893">
          <cell r="E893" t="str">
            <v>2890 - Manutenção e Suprimento de Material Bélico</v>
          </cell>
          <cell r="F893" t="str">
            <v>NAO_2_521110515120582890@</v>
          </cell>
          <cell r="G893" t="str">
            <v>245</v>
          </cell>
          <cell r="H893"/>
        </row>
        <row r="894">
          <cell r="E894" t="str">
            <v>2891 - Logística de Material de Aviação</v>
          </cell>
          <cell r="F894" t="str">
            <v>NAO_2_521210515320582891@</v>
          </cell>
          <cell r="G894" t="str">
            <v>246</v>
          </cell>
          <cell r="H894"/>
        </row>
        <row r="895">
          <cell r="E895" t="str">
            <v>2900 - Seleção para o Serviço Militar e Apresentação da Reserva em Disponibilidade</v>
          </cell>
          <cell r="F895" t="str">
            <v>NAO_2_521210515306202900@</v>
          </cell>
          <cell r="G895" t="str">
            <v>246</v>
          </cell>
          <cell r="H895"/>
        </row>
        <row r="896">
          <cell r="E896" t="str">
            <v>2900 - Seleção para o Serviço Militar e Apresentação da Reserva em Disponibilidade</v>
          </cell>
          <cell r="F896" t="str">
            <v>NAO_2_521210515320582900@</v>
          </cell>
          <cell r="G896" t="str">
            <v>246</v>
          </cell>
          <cell r="H896"/>
        </row>
        <row r="897">
          <cell r="E897" t="str">
            <v>2900 - Seleção para o Serviço Militar e Apresentação da Reserva em Disponibilidade</v>
          </cell>
          <cell r="F897" t="str">
            <v>NAO_2_5212105153205829000000</v>
          </cell>
          <cell r="G897" t="str">
            <v>246</v>
          </cell>
          <cell r="H897"/>
        </row>
        <row r="898">
          <cell r="E898" t="str">
            <v>2911 - Aquisição e Modernização dos Meios de Engenharia do Exército</v>
          </cell>
          <cell r="F898" t="str">
            <v>NAO_2_5212105153205829110000</v>
          </cell>
          <cell r="G898" t="str">
            <v>246</v>
          </cell>
          <cell r="H898"/>
        </row>
        <row r="899">
          <cell r="E899" t="str">
            <v>2913 - Investigação e Prevenção de Acidentes Aeronáuticos</v>
          </cell>
          <cell r="F899" t="str">
            <v>NAO_2_529110515120582913@</v>
          </cell>
          <cell r="G899" t="str">
            <v>254</v>
          </cell>
          <cell r="H899"/>
        </row>
        <row r="900">
          <cell r="E900" t="str">
            <v>2913 - Investigação e Prevenção de Acidentes Aeronáuticos</v>
          </cell>
          <cell r="F900" t="str">
            <v>NAO_2_5291105151205829130000</v>
          </cell>
          <cell r="G900" t="str">
            <v>254</v>
          </cell>
          <cell r="H900"/>
        </row>
        <row r="901">
          <cell r="E901" t="str">
            <v>2913 - Investigação e Prevenção de Acidentes Aeronáuticos</v>
          </cell>
          <cell r="F901" t="str">
            <v>NAO_2_5291105151205829130000</v>
          </cell>
          <cell r="G901" t="str">
            <v>254</v>
          </cell>
          <cell r="H901"/>
        </row>
        <row r="902">
          <cell r="E902" t="str">
            <v>2913 - Investigação e Prevenção de Acidentes Aeronáuticos</v>
          </cell>
          <cell r="F902" t="str">
            <v>NAO_2_5291105151205829130000</v>
          </cell>
          <cell r="G902" t="str">
            <v>254</v>
          </cell>
          <cell r="H902"/>
        </row>
        <row r="903">
          <cell r="E903" t="str">
            <v>2913 - Investigação e Prevenção de Acidentes Aeronáuticos</v>
          </cell>
          <cell r="F903" t="str">
            <v>NAO_2_5291105151205829130000</v>
          </cell>
          <cell r="G903" t="str">
            <v>254</v>
          </cell>
          <cell r="H903"/>
        </row>
        <row r="904">
          <cell r="E904" t="str">
            <v>2916 - Instrução e Adestramento da Aeronáutica</v>
          </cell>
          <cell r="F904" t="str">
            <v>NAO_2_5291105151205829160000</v>
          </cell>
          <cell r="G904" t="str">
            <v>245</v>
          </cell>
          <cell r="H904"/>
        </row>
        <row r="905">
          <cell r="E905" t="str">
            <v>2916 - Instrução e Adestramento da Aeronáutica</v>
          </cell>
          <cell r="F905" t="str">
            <v>NAO_2_5291105151205829160000</v>
          </cell>
          <cell r="G905" t="str">
            <v>245</v>
          </cell>
          <cell r="H905"/>
        </row>
        <row r="906">
          <cell r="E906" t="str">
            <v>2916 - Instrução e Adestramento da Aeronáutica</v>
          </cell>
          <cell r="F906" t="str">
            <v>NAO_2_5211105151205829160000</v>
          </cell>
          <cell r="G906" t="str">
            <v>245</v>
          </cell>
          <cell r="H906"/>
        </row>
        <row r="907">
          <cell r="E907" t="str">
            <v>2919 - Registro e Fiscalização de Produtos Controlados</v>
          </cell>
          <cell r="F907" t="str">
            <v>NAO_2_5212105125205829190000</v>
          </cell>
          <cell r="G907" t="str">
            <v>255</v>
          </cell>
          <cell r="H907"/>
        </row>
        <row r="908">
          <cell r="E908" t="str">
            <v>2919 - Registro e Fiscalização de Produtos Controlados</v>
          </cell>
          <cell r="F908" t="str">
            <v>NAO_2_5292105125205829190000</v>
          </cell>
          <cell r="G908" t="str">
            <v>255</v>
          </cell>
          <cell r="H908"/>
        </row>
        <row r="909">
          <cell r="E909" t="str">
            <v>2919 - Registro e Fiscalização de Produtos Controlados</v>
          </cell>
          <cell r="F909" t="str">
            <v>NAO_2_5292105125205829190000</v>
          </cell>
          <cell r="G909" t="str">
            <v>255</v>
          </cell>
          <cell r="H909"/>
        </row>
        <row r="910">
          <cell r="E910" t="str">
            <v>2919 - Registro e Fiscalização de Produtos Controlados</v>
          </cell>
          <cell r="F910" t="str">
            <v>NAO_2_5292105125205829190000</v>
          </cell>
          <cell r="G910" t="str">
            <v>255</v>
          </cell>
          <cell r="H910"/>
        </row>
        <row r="911">
          <cell r="E911" t="str">
            <v>2919 - Registro e Fiscalização de Produtos Controlados</v>
          </cell>
          <cell r="F911" t="str">
            <v>NAO_2_5292105125205829190000</v>
          </cell>
          <cell r="G911" t="str">
            <v>255</v>
          </cell>
          <cell r="H911"/>
        </row>
        <row r="912">
          <cell r="E912" t="str">
            <v>2923 - Operação e Manutenção de Equipamentos e Sistemas do Controle do Espaço Aéreo Brasileiro</v>
          </cell>
          <cell r="F912" t="str">
            <v>NAO_2_529110515106232923@</v>
          </cell>
          <cell r="G912" t="str">
            <v>254</v>
          </cell>
          <cell r="H912"/>
        </row>
        <row r="913">
          <cell r="E913" t="str">
            <v>2923 - Operação e Manutenção de Equipamentos e Sistemas do Controle do Espaço Aéreo Brasileiro</v>
          </cell>
          <cell r="F913" t="str">
            <v>NAO_2_529110515120582923@</v>
          </cell>
          <cell r="G913" t="str">
            <v>254</v>
          </cell>
          <cell r="H913"/>
        </row>
        <row r="914">
          <cell r="E914" t="str">
            <v>2A64 - Manutenção de Meios Operativos da Marinha</v>
          </cell>
          <cell r="F914" t="str">
            <v>NAO_2_521310515206222A64@</v>
          </cell>
          <cell r="G914" t="str">
            <v>247</v>
          </cell>
          <cell r="H914"/>
        </row>
        <row r="915">
          <cell r="E915" t="str">
            <v>2A64 - Manutenção de Meios Operativos da Marinha</v>
          </cell>
          <cell r="F915" t="str">
            <v>NAO_2_521310515220582A64@</v>
          </cell>
          <cell r="G915" t="str">
            <v>247</v>
          </cell>
          <cell r="H915"/>
        </row>
        <row r="916">
          <cell r="E916" t="str">
            <v>2A82 - Graduação e Pós-Graduação no Instituto Militar de Engenharia</v>
          </cell>
          <cell r="F916" t="str">
            <v>NAO_2_521210536420582A820000</v>
          </cell>
          <cell r="G916" t="str">
            <v>263</v>
          </cell>
          <cell r="H916"/>
        </row>
        <row r="917">
          <cell r="E917" t="str">
            <v>2B28 - Apoio ao Desenvolvimento de Produtos de Defesa</v>
          </cell>
          <cell r="F917" t="str">
            <v>NAO_2_521010515320582B280000</v>
          </cell>
          <cell r="G917" t="str">
            <v>282</v>
          </cell>
          <cell r="H917"/>
        </row>
        <row r="918">
          <cell r="E918" t="str">
            <v>2B28 - Apoio ao Desenvolvimento de Produtos de Defesa</v>
          </cell>
          <cell r="F918" t="str">
            <v>NAO_2_521010515320582B280002</v>
          </cell>
          <cell r="G918" t="str">
            <v>282</v>
          </cell>
          <cell r="H918"/>
        </row>
        <row r="919">
          <cell r="E919" t="str">
            <v>2B28 - Apoio ao Desenvolvimento de Produtos de Defesa</v>
          </cell>
          <cell r="F919" t="str">
            <v>NAO_2_521010515320552B280000</v>
          </cell>
          <cell r="G919" t="str">
            <v>282</v>
          </cell>
          <cell r="H919"/>
        </row>
        <row r="920">
          <cell r="E920" t="str">
            <v>2B28 - Apoio ao Desenvolvimento de Produtos de Defesa</v>
          </cell>
          <cell r="F920" t="str">
            <v>NAO_2_521010515320552B280002</v>
          </cell>
          <cell r="G920" t="str">
            <v>282</v>
          </cell>
          <cell r="H920"/>
        </row>
        <row r="921">
          <cell r="E921" t="str">
            <v>2C06 - Participação Brasileira em Missões de Paz</v>
          </cell>
          <cell r="F921" t="str">
            <v>NAO_2_521010521220572C06@</v>
          </cell>
          <cell r="G921" t="str">
            <v>766</v>
          </cell>
          <cell r="H921"/>
        </row>
        <row r="922">
          <cell r="E922" t="str">
            <v>2C06 - Participação Brasileira em Missões de Paz</v>
          </cell>
          <cell r="F922" t="str">
            <v>NAO_2_521010521280322C06@</v>
          </cell>
          <cell r="G922" t="str">
            <v>766</v>
          </cell>
          <cell r="H922"/>
        </row>
        <row r="923">
          <cell r="E923" t="str">
            <v>2D55 - Intercâmbio e Cooperação Internacional na Área de Defesa</v>
          </cell>
          <cell r="F923" t="str">
            <v>NAO_2_521010521220582D550000</v>
          </cell>
          <cell r="G923" t="str">
            <v>257</v>
          </cell>
          <cell r="H923"/>
        </row>
        <row r="924">
          <cell r="E924" t="str">
            <v>2D66 - Manutenção e Operação do Centro Tecnológico da Marinha em São Paulo</v>
          </cell>
          <cell r="F924" t="str">
            <v>NAO_2_521310557120582D66@</v>
          </cell>
          <cell r="G924" t="str">
            <v>346</v>
          </cell>
          <cell r="H924"/>
        </row>
        <row r="925">
          <cell r="E925" t="str">
            <v>3128 - Modernização e Revitalização de Aeronaves</v>
          </cell>
          <cell r="F925" t="str">
            <v>NAO_2_521110515106323128@</v>
          </cell>
          <cell r="G925" t="str">
            <v>272</v>
          </cell>
          <cell r="H925"/>
        </row>
        <row r="926">
          <cell r="E926" t="str">
            <v>3134 - Instalação e Adequação de Organizações Militares</v>
          </cell>
          <cell r="F926" t="str">
            <v>NAO_2_521210515306283134@</v>
          </cell>
          <cell r="G926" t="str">
            <v>140</v>
          </cell>
          <cell r="H926"/>
        </row>
        <row r="927">
          <cell r="E927" t="str">
            <v>3138 - Implantação do Sistema de Aviação do Exército</v>
          </cell>
          <cell r="F927" t="str">
            <v>NAO_2_521210515306283138@</v>
          </cell>
          <cell r="G927" t="str">
            <v>273</v>
          </cell>
          <cell r="H927"/>
        </row>
        <row r="928">
          <cell r="E928" t="str">
            <v>3138 - Implantação do Sistema de Aviação do Exército</v>
          </cell>
          <cell r="F928" t="str">
            <v>NAO_2_521210515320583138@</v>
          </cell>
          <cell r="G928" t="str">
            <v>273</v>
          </cell>
          <cell r="H928"/>
        </row>
        <row r="929">
          <cell r="E929" t="str">
            <v>3138 - Implantação do Sistema de Aviação do Exército</v>
          </cell>
          <cell r="F929" t="str">
            <v>NAO_2_5212105153205831380000</v>
          </cell>
          <cell r="G929" t="str">
            <v>273</v>
          </cell>
          <cell r="H929"/>
        </row>
        <row r="930">
          <cell r="E930" t="str">
            <v>3138 - Implantação do Sistema de Aviação do Exército</v>
          </cell>
          <cell r="F930" t="str">
            <v>NAO_2_5212105153205831380001</v>
          </cell>
          <cell r="G930" t="str">
            <v>273</v>
          </cell>
          <cell r="H930"/>
        </row>
        <row r="931">
          <cell r="E931" t="str">
            <v>3138 - Implantação do Sistema de Aviação do Exército</v>
          </cell>
          <cell r="F931" t="str">
            <v>NAO_2_5212105153205831380002</v>
          </cell>
          <cell r="G931" t="str">
            <v>273</v>
          </cell>
          <cell r="H931"/>
        </row>
        <row r="932">
          <cell r="E932" t="str">
            <v>4229 - Operações Militares Combinadas ou Conjuntas</v>
          </cell>
          <cell r="F932" t="str">
            <v>NAO_2_521010515320584229@</v>
          </cell>
          <cell r="G932" t="str">
            <v>244</v>
          </cell>
          <cell r="H932"/>
        </row>
        <row r="933">
          <cell r="E933" t="str">
            <v>4229 - Operações Militares Combinadas ou Conjuntas</v>
          </cell>
          <cell r="F933" t="str">
            <v>NAO_2_521010515380324229@</v>
          </cell>
          <cell r="G933" t="str">
            <v>244</v>
          </cell>
          <cell r="H933"/>
        </row>
        <row r="934">
          <cell r="E934" t="str">
            <v>4403 - Pesquisa e Desenvolvimento Tecnológico da Força Terrestre</v>
          </cell>
          <cell r="F934" t="str">
            <v>NAO_2_521210557206424403@</v>
          </cell>
          <cell r="G934" t="str">
            <v>284</v>
          </cell>
          <cell r="H934"/>
        </row>
        <row r="935">
          <cell r="E935" t="str">
            <v>4450 - Aprestamento da Força Terrestre</v>
          </cell>
          <cell r="F935" t="str">
            <v>NAO_2_521210515320584450EREL</v>
          </cell>
          <cell r="G935" t="str">
            <v>246</v>
          </cell>
          <cell r="H935"/>
        </row>
        <row r="936">
          <cell r="E936" t="str">
            <v>4450 - Aprestamento da Força Terrestre</v>
          </cell>
          <cell r="F936" t="str">
            <v>NAO_2_529210515320584450@</v>
          </cell>
          <cell r="G936" t="str">
            <v>246</v>
          </cell>
          <cell r="H936"/>
        </row>
        <row r="937">
          <cell r="E937" t="str">
            <v>4450 - Aprestamento da Força Terrestre</v>
          </cell>
          <cell r="F937" t="str">
            <v>NAO_2_529210515320584450@</v>
          </cell>
          <cell r="G937" t="str">
            <v>246</v>
          </cell>
          <cell r="H937"/>
        </row>
        <row r="938">
          <cell r="E938" t="str">
            <v>4450 - Aprestamento da Força Terrestre</v>
          </cell>
          <cell r="F938" t="str">
            <v>NAO_2_5292105153205844500000</v>
          </cell>
          <cell r="G938" t="str">
            <v>246</v>
          </cell>
          <cell r="H938"/>
        </row>
        <row r="939">
          <cell r="E939" t="str">
            <v>4450 - Aprestamento da Força Terrestre</v>
          </cell>
          <cell r="F939" t="str">
            <v>NAO_2_5292105153205844500000</v>
          </cell>
          <cell r="G939" t="str">
            <v>246</v>
          </cell>
          <cell r="H939"/>
        </row>
        <row r="940">
          <cell r="E940" t="str">
            <v>4450 - Aprestamento da Força Terrestre</v>
          </cell>
          <cell r="F940" t="str">
            <v>NAO_2_5292105153205844500001</v>
          </cell>
          <cell r="G940" t="str">
            <v>246</v>
          </cell>
          <cell r="H940"/>
        </row>
        <row r="941">
          <cell r="E941" t="str">
            <v>4450 - Aprestamento da Força Terrestre</v>
          </cell>
          <cell r="F941" t="str">
            <v>NAO_2_5292105153205844500001</v>
          </cell>
          <cell r="G941" t="str">
            <v>246</v>
          </cell>
          <cell r="H941"/>
        </row>
        <row r="942">
          <cell r="E942" t="str">
            <v>4450 - Aprestamento da Força Terrestre</v>
          </cell>
          <cell r="F942" t="str">
            <v>NAO_2_5292105153205844500002</v>
          </cell>
          <cell r="G942" t="str">
            <v>246</v>
          </cell>
          <cell r="H942"/>
        </row>
        <row r="943">
          <cell r="E943" t="str">
            <v>4450 - Aprestamento da Força Terrestre</v>
          </cell>
          <cell r="F943" t="str">
            <v>NAO_2_521210515320584450@</v>
          </cell>
          <cell r="G943" t="str">
            <v>246</v>
          </cell>
          <cell r="H943"/>
        </row>
        <row r="944">
          <cell r="E944" t="str">
            <v>4450 - Aprestamento da Força Terrestre</v>
          </cell>
          <cell r="F944" t="str">
            <v>NAO_2_5212105153205844500000</v>
          </cell>
          <cell r="G944" t="str">
            <v>246</v>
          </cell>
          <cell r="H944"/>
        </row>
        <row r="945">
          <cell r="E945" t="str">
            <v>4528 - Produção de Material de Emprego Militar</v>
          </cell>
          <cell r="F945" t="str">
            <v>NAO_2_5222105153205545280000</v>
          </cell>
          <cell r="G945" t="str">
            <v>279</v>
          </cell>
          <cell r="H945"/>
        </row>
        <row r="946">
          <cell r="E946" t="str">
            <v>4528 - Produção de Material de Emprego Militar</v>
          </cell>
          <cell r="F946" t="str">
            <v>NAO_2_5222105153205545280000</v>
          </cell>
          <cell r="G946" t="str">
            <v>279</v>
          </cell>
          <cell r="H946"/>
        </row>
        <row r="947">
          <cell r="E947" t="str">
            <v>4528 - Produção de Material de Emprego Militar</v>
          </cell>
          <cell r="F947" t="str">
            <v>NAO_2_5222105153205845280000</v>
          </cell>
          <cell r="G947" t="str">
            <v>279</v>
          </cell>
          <cell r="H947"/>
        </row>
        <row r="948">
          <cell r="E948" t="str">
            <v>4528 - Produção de Material de Emprego Militar</v>
          </cell>
          <cell r="F948" t="str">
            <v>NAO_2_5222105153205845280000</v>
          </cell>
          <cell r="G948" t="str">
            <v>279</v>
          </cell>
          <cell r="H948"/>
        </row>
        <row r="949">
          <cell r="E949" t="str">
            <v>5132 - Implantação do Sistema de Comunicações Militares por Satélite - SISCOMIS</v>
          </cell>
          <cell r="F949" t="str">
            <v>NAO_2_521010572220585132@</v>
          </cell>
          <cell r="G949" t="str">
            <v>282</v>
          </cell>
          <cell r="H949"/>
        </row>
        <row r="950">
          <cell r="E950" t="str">
            <v>5375 - Modernização Operacional das Organizações Militares do Exército</v>
          </cell>
          <cell r="F950" t="str">
            <v>NAO_2_521210515306285375@</v>
          </cell>
          <cell r="G950" t="str">
            <v>140</v>
          </cell>
          <cell r="H950"/>
        </row>
        <row r="951">
          <cell r="E951" t="str">
            <v>5408 - Desenvolvimento de Projetos de Sistemas Bélicos e Associados</v>
          </cell>
          <cell r="F951" t="str">
            <v>NAO_2_529110515106275408@</v>
          </cell>
          <cell r="G951" t="str">
            <v>283</v>
          </cell>
          <cell r="H951"/>
        </row>
        <row r="952">
          <cell r="E952" t="str">
            <v>5408 - Desenvolvimento de Projetos de Sistemas Bélicos e Associados</v>
          </cell>
          <cell r="F952" t="str">
            <v>NAO_2_529110515120585408@</v>
          </cell>
          <cell r="G952" t="str">
            <v>283</v>
          </cell>
          <cell r="H952"/>
        </row>
        <row r="953">
          <cell r="E953" t="str">
            <v>5408 - Desenvolvimento de Projetos de Sistemas Bélicos e Associados</v>
          </cell>
          <cell r="F953" t="str">
            <v>NAO_2_529110515120585408@</v>
          </cell>
          <cell r="G953" t="str">
            <v>283</v>
          </cell>
          <cell r="H953"/>
        </row>
        <row r="954">
          <cell r="E954" t="str">
            <v>6499 - Intensificação da Presença das Forças Armadas nas Áreas de Fronteira</v>
          </cell>
          <cell r="F954" t="str">
            <v>NAO_2_521010515320586499@</v>
          </cell>
          <cell r="G954" t="str">
            <v>244</v>
          </cell>
          <cell r="H954"/>
        </row>
        <row r="955">
          <cell r="E955" t="str">
            <v>6557 - Formação Cívico-Profissional de Jovens em Serviço Militar - Soldado Cidadão</v>
          </cell>
          <cell r="F955" t="str">
            <v>NAO_2_521010533313836557@</v>
          </cell>
          <cell r="G955" t="str">
            <v>277</v>
          </cell>
          <cell r="H955"/>
        </row>
        <row r="956">
          <cell r="E956" t="str">
            <v>6557 - Formação Cívico-Profissional de Jovens em Serviço Militar - Soldado Cidadão</v>
          </cell>
          <cell r="F956" t="str">
            <v>NAO_2_5210105333205865570000</v>
          </cell>
          <cell r="G956" t="str">
            <v>277</v>
          </cell>
          <cell r="H956"/>
        </row>
        <row r="957">
          <cell r="E957" t="str">
            <v>7U72 - Adequação, Revitalização e Modernização da Frota de Aeronaves AM-X (Projeto A-1M)</v>
          </cell>
          <cell r="F957" t="str">
            <v>NAO_2_521110515120587U720000</v>
          </cell>
          <cell r="G957" t="str">
            <v>272</v>
          </cell>
          <cell r="H957"/>
        </row>
        <row r="958">
          <cell r="E958" t="str">
            <v>8425 - Apoio ao Projeto Rondon</v>
          </cell>
          <cell r="F958" t="str">
            <v>NAO_2_5210105366205884250000</v>
          </cell>
          <cell r="G958" t="str">
            <v>257</v>
          </cell>
          <cell r="H958"/>
        </row>
        <row r="959">
          <cell r="E959" t="str">
            <v>8940 - Aquisição de Meios Aeronavais</v>
          </cell>
          <cell r="F959" t="str">
            <v>NAO_2_521310515206268940@</v>
          </cell>
          <cell r="G959" t="str">
            <v>274</v>
          </cell>
          <cell r="H959"/>
        </row>
        <row r="960">
          <cell r="E960" t="str">
            <v>8953 - Formação, Aperfeiçoamento e Especialização de Militares e Civis da Marinha</v>
          </cell>
          <cell r="F960" t="str">
            <v>NAO_2_529310512820588953@</v>
          </cell>
          <cell r="G960" t="str">
            <v>264</v>
          </cell>
          <cell r="H960"/>
        </row>
        <row r="961">
          <cell r="E961" t="str">
            <v>8965 - Capacitação Profissional Militar do Exército Brasileiro</v>
          </cell>
          <cell r="F961" t="str">
            <v>NAO_2_5212105128205889650000</v>
          </cell>
          <cell r="G961" t="str">
            <v>263</v>
          </cell>
          <cell r="H961"/>
        </row>
        <row r="962">
          <cell r="E962" t="str">
            <v>8966 - Logística de Subsistência, Veterinária e Agrícola</v>
          </cell>
          <cell r="F962" t="str">
            <v>NAO_2_521210515320588966@</v>
          </cell>
          <cell r="G962" t="str">
            <v>246</v>
          </cell>
          <cell r="H962"/>
        </row>
        <row r="963">
          <cell r="E963" t="str">
            <v>8967 - Logística de Material de Intendência</v>
          </cell>
          <cell r="F963" t="str">
            <v>NAO_2_521210515306208967@</v>
          </cell>
          <cell r="G963" t="str">
            <v>246</v>
          </cell>
          <cell r="H963"/>
        </row>
        <row r="964">
          <cell r="E964" t="str">
            <v>8967 - Logística de Material de Intendência</v>
          </cell>
          <cell r="F964" t="str">
            <v>NAO_2_521210515320588967@</v>
          </cell>
          <cell r="G964" t="str">
            <v>246</v>
          </cell>
          <cell r="H964"/>
        </row>
        <row r="965">
          <cell r="E965" t="str">
            <v>8968 - Logística de Material e Equipamento Militar</v>
          </cell>
          <cell r="F965" t="str">
            <v>NAO_2_521210515306208968@</v>
          </cell>
          <cell r="G965" t="str">
            <v>246</v>
          </cell>
          <cell r="H965"/>
        </row>
        <row r="966">
          <cell r="E966" t="str">
            <v>8968 - Logística de Material e Equipamento Militar</v>
          </cell>
          <cell r="F966" t="str">
            <v>NAO_2_521210515320588968@</v>
          </cell>
          <cell r="G966" t="str">
            <v>246</v>
          </cell>
          <cell r="H966"/>
        </row>
        <row r="967">
          <cell r="E967" t="str">
            <v>8969 - Aquisição de Aeronaves</v>
          </cell>
          <cell r="F967" t="str">
            <v>NAO_2_521110515106328969@</v>
          </cell>
          <cell r="G967" t="str">
            <v>272</v>
          </cell>
          <cell r="H967"/>
        </row>
        <row r="968">
          <cell r="E968" t="str">
            <v>8969 - Aquisição de Aeronaves</v>
          </cell>
          <cell r="F968" t="str">
            <v>NAO_2_5211105151205889690003</v>
          </cell>
          <cell r="G968" t="str">
            <v>272</v>
          </cell>
          <cell r="H968"/>
        </row>
        <row r="969">
          <cell r="E969" t="str">
            <v>8969 - Aquisição de Aeronaves</v>
          </cell>
          <cell r="F969" t="str">
            <v>NAO_2_5211105151205889690005</v>
          </cell>
          <cell r="G969" t="str">
            <v>272</v>
          </cell>
          <cell r="H969"/>
        </row>
        <row r="970">
          <cell r="E970" t="str">
            <v>00P7 - Transferência para o Desenvolvimento do Satélite Geoestacionário de Defesa e Comunicações - SGDC</v>
          </cell>
          <cell r="F970" t="str">
            <v>NAO_3_5210105722205800P70000</v>
          </cell>
          <cell r="G970" t="str">
            <v>204</v>
          </cell>
          <cell r="H970"/>
        </row>
        <row r="971">
          <cell r="E971" t="str">
            <v>123B - Desenvolvimento de Cargueiro Tático Militar de 10 a 20 Toneladas (Projeto KC-X)</v>
          </cell>
          <cell r="F971" t="str">
            <v>NAO_3_52111051512058123B0000</v>
          </cell>
          <cell r="G971" t="str">
            <v>142</v>
          </cell>
          <cell r="H971"/>
        </row>
        <row r="972">
          <cell r="E972" t="str">
            <v>123G - Implantação de Estaleiro e Base Naval para Construção e Manutenção de Submarinos Convencionais e Nucleares</v>
          </cell>
          <cell r="F972" t="str">
            <v>NAO_3_52131051522058123G@</v>
          </cell>
          <cell r="G972" t="str">
            <v>084</v>
          </cell>
          <cell r="H972"/>
        </row>
        <row r="973">
          <cell r="E973" t="str">
            <v>123G - Implantação de Estaleiro e Base Naval para Construção e Manutenção de Submarinos Convencionais e Nucleares</v>
          </cell>
          <cell r="F973" t="str">
            <v>NAO_3_52131051522058123G0001</v>
          </cell>
          <cell r="G973" t="str">
            <v>084</v>
          </cell>
          <cell r="H973"/>
        </row>
        <row r="974">
          <cell r="E974" t="str">
            <v>123G - Implantação de Estaleiro e Base Naval para Construção e Manutenção de Submarinos Convencionais e Nucleares</v>
          </cell>
          <cell r="F974" t="str">
            <v>NAO_3_52131051522058123G0002</v>
          </cell>
          <cell r="G974" t="str">
            <v>084</v>
          </cell>
          <cell r="H974"/>
        </row>
        <row r="975">
          <cell r="E975" t="str">
            <v>123G - Implantação de Estaleiro e Base Naval para Construção e Manutenção de Submarinos Convencionais e Nucleares</v>
          </cell>
          <cell r="F975" t="str">
            <v>NAO_3_52131051522058123G0003</v>
          </cell>
          <cell r="G975" t="str">
            <v>084</v>
          </cell>
          <cell r="H975"/>
        </row>
        <row r="976">
          <cell r="E976" t="str">
            <v>123G - Implantação de Estaleiro e Base Naval para Construção e Manutenção de Submarinos Convencionais e Nucleares</v>
          </cell>
          <cell r="F976" t="str">
            <v>NAO_3_52131051522058123GECOM</v>
          </cell>
          <cell r="G976" t="str">
            <v>084</v>
          </cell>
          <cell r="H976"/>
        </row>
        <row r="977">
          <cell r="E977" t="str">
            <v>123G - Implantação de Estaleiro e Base Naval para Construção e Manutenção de Submarinos Convencionais e Nucleares</v>
          </cell>
          <cell r="F977" t="str">
            <v>NAO_3_52131051522058123GEREL</v>
          </cell>
          <cell r="G977" t="str">
            <v>084</v>
          </cell>
          <cell r="H977"/>
        </row>
        <row r="978">
          <cell r="E978" t="str">
            <v>123H - Construção de Submarino de Propulsão Nuclear</v>
          </cell>
          <cell r="F978" t="str">
            <v>NAO_3_52131051522058123HEREL</v>
          </cell>
          <cell r="G978" t="str">
            <v>084</v>
          </cell>
          <cell r="H978"/>
        </row>
        <row r="979">
          <cell r="E979" t="str">
            <v>123H - Construção de Submarino de Propulsão Nuclear</v>
          </cell>
          <cell r="F979" t="str">
            <v>NAO_3_52131051522058123H@</v>
          </cell>
          <cell r="G979" t="str">
            <v>084</v>
          </cell>
          <cell r="H979"/>
        </row>
        <row r="980">
          <cell r="E980" t="str">
            <v>123H - Construção de Submarino de Propulsão Nuclear</v>
          </cell>
          <cell r="F980" t="str">
            <v>NAO_3_52131051522058123H0003</v>
          </cell>
          <cell r="G980" t="str">
            <v>084</v>
          </cell>
          <cell r="H980"/>
        </row>
        <row r="981">
          <cell r="E981" t="str">
            <v>123H - Construção de Submarino de Propulsão Nuclear</v>
          </cell>
          <cell r="F981" t="str">
            <v>NAO_3_52131051522058123H0004</v>
          </cell>
          <cell r="G981" t="str">
            <v>084</v>
          </cell>
          <cell r="H981"/>
        </row>
        <row r="982">
          <cell r="E982" t="str">
            <v>123H - Construção de Submarino de Propulsão Nuclear</v>
          </cell>
          <cell r="F982" t="str">
            <v>NAO_3_52131051522058123H0005</v>
          </cell>
          <cell r="G982" t="str">
            <v>084</v>
          </cell>
          <cell r="H982"/>
        </row>
        <row r="983">
          <cell r="E983" t="str">
            <v>123H - Construção de Submarino de Propulsão Nuclear</v>
          </cell>
          <cell r="F983" t="str">
            <v>NAO_3_52131051522058123H0006</v>
          </cell>
          <cell r="G983" t="str">
            <v>084</v>
          </cell>
          <cell r="H983"/>
        </row>
        <row r="984">
          <cell r="E984" t="str">
            <v>123H - Construção de Submarino de Propulsão Nuclear</v>
          </cell>
          <cell r="F984" t="str">
            <v>NAO_3_52131051522058123H0007</v>
          </cell>
          <cell r="G984" t="str">
            <v>084</v>
          </cell>
          <cell r="H984"/>
        </row>
        <row r="985">
          <cell r="E985" t="str">
            <v>123I - Construção de Submarinos Convencionais</v>
          </cell>
          <cell r="F985" t="str">
            <v>NAO_3_52131051522058123I@</v>
          </cell>
          <cell r="G985" t="str">
            <v>084</v>
          </cell>
          <cell r="H985"/>
        </row>
        <row r="986">
          <cell r="E986" t="str">
            <v>123I - Construção de Submarinos Convencionais</v>
          </cell>
          <cell r="F986" t="str">
            <v>NAO_3_52131051522058123I0001</v>
          </cell>
          <cell r="G986" t="str">
            <v>084</v>
          </cell>
          <cell r="H986"/>
        </row>
        <row r="987">
          <cell r="E987" t="str">
            <v>123I - Construção de Submarinos Convencionais</v>
          </cell>
          <cell r="F987" t="str">
            <v>NAO_3_52131051522058123I0002</v>
          </cell>
          <cell r="G987" t="str">
            <v>084</v>
          </cell>
          <cell r="H987"/>
        </row>
        <row r="988">
          <cell r="E988" t="str">
            <v>123I - Construção de Submarinos Convencionais</v>
          </cell>
          <cell r="F988" t="str">
            <v>NAO_3_52131051522058123I0003</v>
          </cell>
          <cell r="G988" t="str">
            <v>084</v>
          </cell>
          <cell r="H988"/>
        </row>
        <row r="989">
          <cell r="E989" t="str">
            <v>123I - Construção de Submarinos Convencionais</v>
          </cell>
          <cell r="F989" t="str">
            <v>NAO_3_52131051522058123I0005</v>
          </cell>
          <cell r="G989" t="str">
            <v>084</v>
          </cell>
          <cell r="H989"/>
        </row>
        <row r="990">
          <cell r="E990" t="str">
            <v>123I - Construção de Submarinos Convencionais</v>
          </cell>
          <cell r="F990" t="str">
            <v>NAO_3_52131051522058123I0006</v>
          </cell>
          <cell r="G990" t="str">
            <v>084</v>
          </cell>
          <cell r="H990"/>
        </row>
        <row r="991">
          <cell r="E991" t="str">
            <v>123J - Aquisição de Helicópteros de Médio Porte de Emprego Geral (Projeto H-X BR)</v>
          </cell>
          <cell r="F991" t="str">
            <v>NAO_3_52101051512058123J@</v>
          </cell>
          <cell r="G991" t="str">
            <v>044</v>
          </cell>
          <cell r="H991"/>
        </row>
        <row r="992">
          <cell r="E992" t="str">
            <v>123J - Aquisição de Helicópteros de Médio Porte de Emprego Geral (Projeto H-X BR)</v>
          </cell>
          <cell r="F992" t="str">
            <v>NAO_3_52101051512058123J0000</v>
          </cell>
          <cell r="G992" t="str">
            <v>044</v>
          </cell>
          <cell r="H992"/>
        </row>
        <row r="993">
          <cell r="E993" t="str">
            <v>1421 - Construção do Protótipo de Reator Nuclear</v>
          </cell>
          <cell r="F993" t="str">
            <v>NAO_3_521310557206291421@</v>
          </cell>
          <cell r="G993" t="str">
            <v>346</v>
          </cell>
          <cell r="H993"/>
        </row>
        <row r="994">
          <cell r="E994" t="str">
            <v>1421 - Construção do Protótipo de Reator Nuclear</v>
          </cell>
          <cell r="F994" t="str">
            <v>NAO_3_521310557220581421@</v>
          </cell>
          <cell r="G994" t="str">
            <v>346</v>
          </cell>
          <cell r="H994"/>
        </row>
        <row r="995">
          <cell r="E995" t="str">
            <v>14LW - Implantação do Sistema de Defesa Estratégico ASTROS 2020</v>
          </cell>
          <cell r="F995" t="str">
            <v>NAO_3_5212105153205814LW0000</v>
          </cell>
          <cell r="G995" t="str">
            <v>197</v>
          </cell>
          <cell r="H995"/>
        </row>
        <row r="996">
          <cell r="E996" t="str">
            <v>14LW - Implantação do Sistema de Defesa Estratégico ASTROS 2020</v>
          </cell>
          <cell r="F996" t="str">
            <v>NAO_3_5212105153205814LWEREL</v>
          </cell>
          <cell r="G996" t="str">
            <v>197</v>
          </cell>
          <cell r="H996"/>
        </row>
        <row r="997">
          <cell r="E997" t="str">
            <v>14T0 - Aquisição de Aeronaves de Caça e Sistemas Afins - Projeto FX-2</v>
          </cell>
          <cell r="F997" t="str">
            <v>NAO_3_5211105151205814T00000</v>
          </cell>
          <cell r="G997" t="str">
            <v>320</v>
          </cell>
          <cell r="H997"/>
        </row>
        <row r="998">
          <cell r="E998" t="str">
            <v>14T4 - Aquisição de Blindados Guarani</v>
          </cell>
          <cell r="F998" t="str">
            <v>NAO_3_5212105153205814T4EBAN</v>
          </cell>
          <cell r="G998" t="str">
            <v>196</v>
          </cell>
          <cell r="H998"/>
        </row>
        <row r="999">
          <cell r="E999" t="str">
            <v>14T4 - Aquisição de Blindados Guarani</v>
          </cell>
          <cell r="F999" t="str">
            <v>NAO_3_5212105153205814T4ECOM</v>
          </cell>
          <cell r="G999" t="str">
            <v>196</v>
          </cell>
          <cell r="H999"/>
        </row>
        <row r="1000">
          <cell r="E1000" t="str">
            <v>14T4 - Aquisição de Blindados Guarani</v>
          </cell>
          <cell r="F1000" t="str">
            <v>NAO_3_5212105153205814T40000</v>
          </cell>
          <cell r="G1000" t="str">
            <v>196</v>
          </cell>
          <cell r="H1000"/>
        </row>
        <row r="1001">
          <cell r="E1001" t="str">
            <v>14T5 - Implantação do Sistema Integrado de Monitoramento de Fronteiras - SISFRON</v>
          </cell>
          <cell r="F1001" t="str">
            <v>NAO_3_5212105153205814T5EBAN</v>
          </cell>
          <cell r="G1001" t="str">
            <v>075</v>
          </cell>
          <cell r="H1001"/>
        </row>
        <row r="1002">
          <cell r="E1002" t="str">
            <v>14T5 - Implantação do Sistema Integrado de Monitoramento de Fronteiras - SISFRON</v>
          </cell>
          <cell r="F1002" t="str">
            <v>NAO_3_5212105153205814T5ECOM</v>
          </cell>
          <cell r="G1002" t="str">
            <v>075</v>
          </cell>
          <cell r="H1002"/>
        </row>
        <row r="1003">
          <cell r="E1003" t="str">
            <v>14T5 - Implantação do Sistema Integrado de Monitoramento de Fronteiras - SISFRON</v>
          </cell>
          <cell r="F1003" t="str">
            <v>NAO_3_5212105153205814T5EREL</v>
          </cell>
          <cell r="G1003" t="str">
            <v>075</v>
          </cell>
          <cell r="H1003"/>
        </row>
        <row r="1004">
          <cell r="E1004" t="str">
            <v>14T5 - Implantação do Sistema Integrado de Monitoramento de Fronteiras - SISFRON</v>
          </cell>
          <cell r="F1004" t="str">
            <v>NAO_3_5212105153205814T50000</v>
          </cell>
          <cell r="G1004" t="str">
            <v>075</v>
          </cell>
          <cell r="H1004"/>
        </row>
        <row r="1005">
          <cell r="E1005" t="str">
            <v>14T5 - Implantação do Sistema Integrado de Monitoramento de Fronteiras - SISFRON</v>
          </cell>
          <cell r="F1005" t="str">
            <v>NAO_3_5212105153205814T50001</v>
          </cell>
          <cell r="G1005" t="str">
            <v>075</v>
          </cell>
          <cell r="H1005"/>
        </row>
        <row r="1006">
          <cell r="E1006" t="str">
            <v>14T5 - Implantação do Sistema Integrado de Monitoramento de Fronteiras - SISFRON</v>
          </cell>
          <cell r="F1006" t="str">
            <v>NAO_3_5212105153205814T50002</v>
          </cell>
          <cell r="G1006" t="str">
            <v>075</v>
          </cell>
          <cell r="H1006"/>
        </row>
        <row r="1007">
          <cell r="E1007" t="str">
            <v>14T5 - Implantação do Sistema Integrado de Monitoramento de Fronteiras - SISFRON</v>
          </cell>
          <cell r="F1007" t="str">
            <v>NAO_3_5212105153205814T50003</v>
          </cell>
          <cell r="G1007" t="str">
            <v>075</v>
          </cell>
          <cell r="H1007"/>
        </row>
        <row r="1008">
          <cell r="E1008" t="str">
            <v>14T7 - Tecnologia Nuclear da Marinha</v>
          </cell>
          <cell r="F1008" t="str">
            <v>NAO_3_5213105572205814T7ECOM</v>
          </cell>
          <cell r="G1008" t="str">
            <v>346</v>
          </cell>
          <cell r="H1008"/>
        </row>
        <row r="1009">
          <cell r="E1009" t="str">
            <v>14T7 - Tecnologia Nuclear da Marinha</v>
          </cell>
          <cell r="F1009" t="str">
            <v>NAO_3_5213105572205814T7EREL</v>
          </cell>
          <cell r="G1009" t="str">
            <v>346</v>
          </cell>
          <cell r="H1009"/>
        </row>
        <row r="1010">
          <cell r="E1010" t="str">
            <v>14T7 - Tecnologia Nuclear da Marinha</v>
          </cell>
          <cell r="F1010" t="str">
            <v>NAO_3_5213105572205814T70000</v>
          </cell>
          <cell r="G1010" t="str">
            <v>346</v>
          </cell>
          <cell r="H1010"/>
        </row>
        <row r="1011">
          <cell r="E1011" t="str">
            <v>14T7 - Tecnologia Nuclear da Marinha</v>
          </cell>
          <cell r="F1011" t="str">
            <v>NAO_3_5213105572205814T70001</v>
          </cell>
          <cell r="G1011" t="str">
            <v>346</v>
          </cell>
          <cell r="H1011"/>
        </row>
        <row r="1012">
          <cell r="E1012" t="str">
            <v>14T7 - Tecnologia Nuclear da Marinha</v>
          </cell>
          <cell r="F1012" t="str">
            <v>NAO_3_5213105572205814T70002</v>
          </cell>
          <cell r="G1012" t="str">
            <v>346</v>
          </cell>
          <cell r="H1012"/>
        </row>
        <row r="1013">
          <cell r="E1013" t="str">
            <v>14T7 - Tecnologia Nuclear da Marinha</v>
          </cell>
          <cell r="F1013" t="str">
            <v>NAO_3_5213105572205814T70004</v>
          </cell>
          <cell r="G1013" t="str">
            <v>346</v>
          </cell>
          <cell r="H1013"/>
        </row>
        <row r="1014">
          <cell r="E1014" t="str">
            <v>14XJ - Aquisição de Cargueiro Tático Militar de 10 a 20 Toneladas</v>
          </cell>
          <cell r="F1014" t="str">
            <v>NAO_3_5211105151205814XJECOM</v>
          </cell>
          <cell r="G1014" t="str">
            <v>342</v>
          </cell>
          <cell r="H1014"/>
        </row>
        <row r="1015">
          <cell r="E1015" t="str">
            <v>14XJ - Aquisição de Cargueiro Tático Militar de 10 a 20 Toneladas</v>
          </cell>
          <cell r="F1015" t="str">
            <v>NAO_3_5211105151205814XJEREL</v>
          </cell>
          <cell r="G1015" t="str">
            <v>342</v>
          </cell>
          <cell r="H1015"/>
        </row>
        <row r="1016">
          <cell r="E1016" t="str">
            <v>14XJ - Aquisição de Cargueiro Tático Militar de 10 a 20 Toneladas</v>
          </cell>
          <cell r="F1016" t="str">
            <v>NAO_3_5211105151205814XJ0000</v>
          </cell>
          <cell r="G1016" t="str">
            <v>342</v>
          </cell>
          <cell r="H1016"/>
        </row>
        <row r="1017">
          <cell r="E1017" t="str">
            <v>1211 - Implementação de Infraestrutura Básica nos Municípios da Região do Calha Norte</v>
          </cell>
          <cell r="F1017" t="str">
            <v>NAO_3_5210105244205812110000</v>
          </cell>
          <cell r="G1017" t="str">
            <v>253</v>
          </cell>
          <cell r="H1017"/>
        </row>
        <row r="1018">
          <cell r="E1018" t="str">
            <v>1211 - Implementação de Infraestrutura Básica nos Municípios da Região do Calha Norte</v>
          </cell>
          <cell r="F1018" t="str">
            <v>NAO_3_521010524420581211EBPM</v>
          </cell>
          <cell r="G1018" t="str">
            <v>253</v>
          </cell>
          <cell r="H1018"/>
        </row>
        <row r="1019">
          <cell r="E1019" t="str">
            <v>3133 - Desenvolvimento e Modernização do Sistema de Controle do Espaço Aéreo Brasileiro - SISCEAB</v>
          </cell>
          <cell r="F1019" t="str">
            <v>NAO_3_529110515106233133@</v>
          </cell>
          <cell r="G1019" t="str">
            <v>254</v>
          </cell>
          <cell r="H1019"/>
        </row>
        <row r="1020">
          <cell r="E1020" t="str">
            <v>3133 - Desenvolvimento e Modernização do Sistema de Controle do Espaço Aéreo Brasileiro - SISCEAB</v>
          </cell>
          <cell r="F1020" t="str">
            <v>NAO_3_529110515120583133@</v>
          </cell>
          <cell r="G1020" t="str">
            <v>254</v>
          </cell>
          <cell r="H1020"/>
        </row>
        <row r="1021">
          <cell r="E1021" t="str">
            <v>156M - Modernização Operacional do Exército Brasileiro</v>
          </cell>
          <cell r="F1021" t="str">
            <v>NAO_6_52121051532058156M0000</v>
          </cell>
          <cell r="G1021" t="str">
            <v>140</v>
          </cell>
          <cell r="H1021"/>
        </row>
        <row r="1022">
          <cell r="E1022" t="str">
            <v>2004 - Assistência Médica e Odontológica aos Servidores Civis, Empregados, Militares e seus Dependentes</v>
          </cell>
          <cell r="F1022" t="str">
            <v>NAO_6_5211105301210820040000</v>
          </cell>
          <cell r="G1022" t="str">
            <v>901</v>
          </cell>
          <cell r="H1022"/>
        </row>
        <row r="1023">
          <cell r="E1023" t="str">
            <v>2004 - Assistência Médica e Odontológica aos Servidores Civis, Empregados, Militares e seus Dependentes</v>
          </cell>
          <cell r="F1023" t="str">
            <v>NAO_6_5212105301210820040000</v>
          </cell>
          <cell r="G1023" t="str">
            <v>901</v>
          </cell>
          <cell r="H1023"/>
        </row>
        <row r="1024">
          <cell r="E1024" t="str">
            <v>2004 - Assistência Médica e Odontológica aos Servidores Civis, Empregados, Militares e seus Dependentes</v>
          </cell>
          <cell r="F1024" t="str">
            <v>NAO_6_5213105301210820040000</v>
          </cell>
          <cell r="G1024" t="str">
            <v>901</v>
          </cell>
          <cell r="H1024"/>
        </row>
        <row r="1025">
          <cell r="E1025" t="str">
            <v>20IG - Apoio das Forças Armadas ao Desenvolvimento do Desporto Militar e ao Esporte Nacional</v>
          </cell>
          <cell r="F1025" t="str">
            <v>NAO_6_5210105243205820IG0000</v>
          </cell>
          <cell r="G1025" t="str">
            <v>257</v>
          </cell>
          <cell r="H1025"/>
        </row>
        <row r="1026">
          <cell r="E1026" t="str">
            <v>20PY - Adequação de Organizações Militares</v>
          </cell>
          <cell r="F1026" t="str">
            <v>NAO_6_5212105153205820PY0000</v>
          </cell>
          <cell r="G1026" t="str">
            <v>140</v>
          </cell>
          <cell r="H1026"/>
        </row>
        <row r="1027">
          <cell r="E1027" t="str">
            <v>20SE - Adequação de Instalações de Organizações Militares da Marinha</v>
          </cell>
          <cell r="F1027" t="str">
            <v>NAO_6_5213105152205820SE0000</v>
          </cell>
          <cell r="G1027" t="str">
            <v>141</v>
          </cell>
          <cell r="H1027"/>
        </row>
        <row r="1028">
          <cell r="E1028" t="str">
            <v>20X6 - Desenvolvimento Sustentável da Região do Calha Norte</v>
          </cell>
          <cell r="F1028" t="str">
            <v>NAO_6_5210105122205820X60000</v>
          </cell>
          <cell r="G1028" t="str">
            <v>253</v>
          </cell>
          <cell r="H1028"/>
        </row>
        <row r="1029">
          <cell r="E1029" t="str">
            <v>20X8 - Graduação e Pós-Graduação do Instituto Tecnológico de Aeronáutica - ITA</v>
          </cell>
          <cell r="F1029" t="str">
            <v>NAO_6_5211105364205820X80000</v>
          </cell>
          <cell r="G1029" t="str">
            <v>262</v>
          </cell>
          <cell r="H1029"/>
        </row>
        <row r="1030">
          <cell r="E1030" t="str">
            <v>20XK - Logística Militar Terrestre</v>
          </cell>
          <cell r="F1030" t="str">
            <v>NAO_6_5212105153205820XK0000</v>
          </cell>
          <cell r="G1030" t="str">
            <v>246</v>
          </cell>
          <cell r="H1030"/>
        </row>
        <row r="1031">
          <cell r="E1031" t="str">
            <v>20XN - Aprestamento da Marinha</v>
          </cell>
          <cell r="F1031" t="str">
            <v>NAO_6_5213105152205820XN0000</v>
          </cell>
          <cell r="G1031" t="str">
            <v>247</v>
          </cell>
          <cell r="H1031"/>
        </row>
        <row r="1032">
          <cell r="E1032" t="str">
            <v>20XP - Aquisição e Modernização de Meios da Marinha</v>
          </cell>
          <cell r="F1032" t="str">
            <v>NAO_6_5213105152205820XP0000</v>
          </cell>
          <cell r="G1032" t="str">
            <v>274</v>
          </cell>
          <cell r="H1032"/>
        </row>
        <row r="1033">
          <cell r="E1033" t="str">
            <v>4450 - Aprestamento da Força Terrestre</v>
          </cell>
          <cell r="F1033" t="str">
            <v>NAO_6_5212105153205844500000</v>
          </cell>
          <cell r="G1033" t="str">
            <v>246</v>
          </cell>
          <cell r="H1033"/>
        </row>
        <row r="1034">
          <cell r="E1034" t="str">
            <v>1211 - Implementação de Infraestrutura Básica nos Municípios da Região do Calha Norte</v>
          </cell>
          <cell r="F1034" t="str">
            <v>NAO_6_5210105244205812110000</v>
          </cell>
          <cell r="G1034" t="str">
            <v>253</v>
          </cell>
          <cell r="H1034"/>
        </row>
        <row r="1035">
          <cell r="E1035" t="str">
            <v>1211 - Implementação de Infraestrutura Básica nos Municípios da Região do Calha Norte</v>
          </cell>
          <cell r="F1035" t="str">
            <v>NAO_6_5210105244205812110000</v>
          </cell>
          <cell r="G1035" t="str">
            <v>253</v>
          </cell>
          <cell r="H1035"/>
        </row>
        <row r="1036">
          <cell r="E1036" t="str">
            <v>20S9 - Adequação de Organizações Militares da Aeronáutica</v>
          </cell>
          <cell r="F1036" t="str">
            <v>NAO_6_5211105151205820S90000</v>
          </cell>
          <cell r="G1036" t="str">
            <v>139</v>
          </cell>
          <cell r="H1036"/>
        </row>
        <row r="1037">
          <cell r="E1037" t="str">
            <v>14ML - Reconstrução da Estação Antártica Comandante Ferraz</v>
          </cell>
          <cell r="F1037" t="str">
            <v>NAO_6_5213305571204614ML0000</v>
          </cell>
          <cell r="G1037" t="str">
            <v>280</v>
          </cell>
          <cell r="H1037"/>
        </row>
        <row r="1038">
          <cell r="E1038" t="str">
            <v>14ML - Reconstrução da Estação Antártica Comandante Ferraz</v>
          </cell>
          <cell r="F1038" t="str">
            <v>NAO_6_5213305571204614ML0000</v>
          </cell>
          <cell r="G1038" t="str">
            <v>280</v>
          </cell>
          <cell r="H1038"/>
        </row>
        <row r="1039">
          <cell r="E1039" t="str">
            <v>2345 - Missão Antártica</v>
          </cell>
          <cell r="F1039" t="str">
            <v>NAO_6_5213305571204623450000</v>
          </cell>
          <cell r="G1039" t="str">
            <v>280</v>
          </cell>
          <cell r="H1039"/>
        </row>
        <row r="1040">
          <cell r="E1040" t="str">
            <v>2345 - Missão Antártica</v>
          </cell>
          <cell r="F1040" t="str">
            <v>NAO_6_5213305571204623450000</v>
          </cell>
          <cell r="G1040" t="str">
            <v>280</v>
          </cell>
          <cell r="H1040"/>
        </row>
        <row r="1041">
          <cell r="E1041" t="str">
            <v>20XT - Serviços Médico-Hospitalares do Hospital das Forças Armadas</v>
          </cell>
          <cell r="F1041" t="str">
            <v>NAO_6_5290205302210820XT0000</v>
          </cell>
          <cell r="G1041" t="str">
            <v>317</v>
          </cell>
          <cell r="H1041"/>
        </row>
        <row r="1042">
          <cell r="E1042" t="str">
            <v>2872 - Mobilização para o Serviço Militar Obrigatório</v>
          </cell>
          <cell r="F1042" t="str">
            <v>NAO_6_5290305122205828720000</v>
          </cell>
          <cell r="G1042" t="str">
            <v>257</v>
          </cell>
          <cell r="H1042"/>
        </row>
        <row r="1043">
          <cell r="E1043" t="str">
            <v>2872 - Mobilização para o Serviço Militar Obrigatório</v>
          </cell>
          <cell r="F1043" t="str">
            <v>CI_-7_5290305122205828720000</v>
          </cell>
          <cell r="G1043" t="str">
            <v>257</v>
          </cell>
          <cell r="H1043"/>
        </row>
        <row r="1044">
          <cell r="E1044" t="str">
            <v>09HB CONTRIBUICAO DA UNIAO, DE SUAS AUTARQUIAS E FUNDACOES PARA O CUSTEIO DO REGIME DE PREVIDENCIA DOS SERVIDORES PUBLICOS FEDERAIS</v>
          </cell>
          <cell r="F1044" t="str">
            <v>SIM_0_5210105122210809HB0000</v>
          </cell>
          <cell r="G1044" t="str">
            <v>520</v>
          </cell>
          <cell r="H1044"/>
        </row>
        <row r="1045">
          <cell r="E1045" t="str">
            <v>09HB CONTRIBUICAO DA UNIAO, DE SUAS AUTARQUIAS E FUNDACOES PARA O CUSTEIO DO REGIME DE PREVIDENCIA DOS SERVIDORES PUBLICOS FEDERAIS</v>
          </cell>
          <cell r="F1045" t="str">
            <v>SIM_0_5211105122210809HB0000</v>
          </cell>
          <cell r="G1045" t="str">
            <v>520</v>
          </cell>
          <cell r="H1045"/>
        </row>
        <row r="1046">
          <cell r="E1046" t="str">
            <v>09HB CONTRIBUICAO DA UNIAO, DE SUAS AUTARQUIAS E FUNDACOES PARA O CUSTEIO DO REGIME DE PREVIDENCIA DOS SERVIDORES PUBLICOS FEDERAIS</v>
          </cell>
          <cell r="F1046" t="str">
            <v>SIM_0_5212105122210809HB0000</v>
          </cell>
          <cell r="G1046" t="str">
            <v>520</v>
          </cell>
          <cell r="H1046"/>
        </row>
        <row r="1047">
          <cell r="E1047" t="str">
            <v>09HB CONTRIBUICAO DA UNIAO, DE SUAS AUTARQUIAS E FUNDACOES PARA O CUSTEIO DO REGIME DE PREVIDENCIA DOS SERVIDORES PUBLICOS FEDERAIS</v>
          </cell>
          <cell r="F1047" t="str">
            <v>SIM_0_5213105122210809HB0000</v>
          </cell>
          <cell r="G1047" t="str">
            <v>520</v>
          </cell>
          <cell r="H1047"/>
        </row>
        <row r="1048">
          <cell r="E1048" t="str">
            <v>09HB CONTRIBUICAO DA UNIAO, DE SUAS AUTARQUIAS E FUNDACOES PARA O CUSTEIO DO REGIME DE PREVIDENCIA DOS SERVIDORES PUBLICOS FEDERAIS</v>
          </cell>
          <cell r="F1048" t="str">
            <v>SIM_0_5290205122210809HB0000</v>
          </cell>
          <cell r="G1048" t="str">
            <v>520</v>
          </cell>
          <cell r="H1048"/>
        </row>
        <row r="1049">
          <cell r="E1049" t="str">
            <v>09HB CONTRIBUICAO DA UNIAO, DE SUAS AUTARQUIAS E FUNDACOES PARA O CUSTEIO DO REGIME DE PREVIDENCIA DOS SERVIDORES PUBLICOS FEDERAIS</v>
          </cell>
          <cell r="F1049" t="str">
            <v>SIM_0_5221105122210809HB0000</v>
          </cell>
          <cell r="G1049" t="str">
            <v>520</v>
          </cell>
          <cell r="H1049"/>
        </row>
        <row r="1050">
          <cell r="E1050" t="str">
            <v>09HB CONTRIBUICAO DA UNIAO, DE SUAS AUTARQUIAS E FUNDACOES PARA O CUSTEIO DO REGIME DE PREVIDENCIA DOS SERVIDORES PUBLICOS FEDERAIS</v>
          </cell>
          <cell r="F1050" t="str">
            <v>SIM_0_5222205122210809HB0000</v>
          </cell>
          <cell r="G1050" t="str">
            <v>520</v>
          </cell>
          <cell r="H1050"/>
        </row>
        <row r="1051">
          <cell r="E1051" t="str">
            <v>09HB CONTRIBUICAO DA UNIAO, DE SUAS AUTARQUIAS E FUNDACOES PARA O CUSTEIO DO REGIME DE PREVIDENCIA DOS SERVIDORES PUBLICOS FEDERAIS</v>
          </cell>
          <cell r="F1051" t="str">
            <v>SIM_0_5223205122210809HB0000</v>
          </cell>
          <cell r="G1051" t="str">
            <v>520</v>
          </cell>
          <cell r="H1051"/>
        </row>
        <row r="1052">
          <cell r="E1052" t="str">
            <v>09HB CONTRIBUICAO DA UNIAO, DE SUAS AUTARQUIAS E FUNDACOES PARA O CUSTEIO DO REGIME DE PREVIDENCIA DOS SERVIDORES PUBLICOS FEDERAIS</v>
          </cell>
          <cell r="F1052" t="str">
            <v>SIM_0_5210105122210809HB0022</v>
          </cell>
          <cell r="G1052" t="str">
            <v>520</v>
          </cell>
          <cell r="H1052"/>
        </row>
        <row r="1053">
          <cell r="E1053" t="str">
            <v>0Z00 - Reserva de Contingência - Financeira</v>
          </cell>
          <cell r="F1053" t="str">
            <v>SIM_0_522119999909990Z000000</v>
          </cell>
          <cell r="G1053" t="str">
            <v>519</v>
          </cell>
          <cell r="H1053"/>
        </row>
        <row r="1054">
          <cell r="E1054" t="str">
            <v>0Z00 - Reserva de Contingência - Financeira</v>
          </cell>
          <cell r="F1054" t="str">
            <v>SIM_0_522219999909990Z000000</v>
          </cell>
          <cell r="G1054" t="str">
            <v>519</v>
          </cell>
          <cell r="H1054"/>
        </row>
        <row r="1055">
          <cell r="E1055" t="str">
            <v>0Z00 - Reserva de Contingência - Financeira</v>
          </cell>
          <cell r="F1055" t="str">
            <v>SIM_0_522329999909990Z000000</v>
          </cell>
          <cell r="G1055" t="str">
            <v>519</v>
          </cell>
          <cell r="H1055"/>
        </row>
        <row r="1056">
          <cell r="E1056" t="str">
            <v>0Z00 - Reserva de Contingência - Financeira</v>
          </cell>
          <cell r="F1056" t="str">
            <v>SIM_0_529119999909990Z000000</v>
          </cell>
          <cell r="G1056" t="str">
            <v>519</v>
          </cell>
          <cell r="H1056"/>
        </row>
        <row r="1057">
          <cell r="E1057" t="str">
            <v>0Z00 - Reserva de Contingência - Financeira</v>
          </cell>
          <cell r="F1057" t="str">
            <v>SIM_0_529219999909990Z000000</v>
          </cell>
          <cell r="G1057" t="str">
            <v>519</v>
          </cell>
          <cell r="H1057"/>
        </row>
        <row r="1058">
          <cell r="E1058" t="str">
            <v>0Z00 - Reserva de Contingência - Financeira</v>
          </cell>
          <cell r="F1058" t="str">
            <v>SIM_0_529319999909990Z000000</v>
          </cell>
          <cell r="G1058" t="str">
            <v>519</v>
          </cell>
          <cell r="H1058"/>
        </row>
        <row r="1059">
          <cell r="E1059" t="str">
            <v>0Z00 - Reserva de Contingência - Financeira</v>
          </cell>
          <cell r="F1059" t="str">
            <v>SIM_0_529329999909990Z000000</v>
          </cell>
          <cell r="G1059" t="str">
            <v>519</v>
          </cell>
          <cell r="H1059"/>
        </row>
        <row r="1060">
          <cell r="E1060" t="str">
            <v>283 - Amortização e Encargos de Financiamento da Dívida Contratual Interna</v>
          </cell>
          <cell r="F1060" t="str">
            <v>SIM_0_5223228843090502830000</v>
          </cell>
          <cell r="G1060" t="str">
            <v>909</v>
          </cell>
          <cell r="H1060"/>
        </row>
        <row r="1061">
          <cell r="E1061" t="str">
            <v>283 - Amortização e Encargos de Financiamento da Dívida Contratual Interna</v>
          </cell>
          <cell r="F1061" t="str">
            <v>SIM_0_5223228843090502830000</v>
          </cell>
          <cell r="G1061" t="str">
            <v>909</v>
          </cell>
          <cell r="H1061"/>
        </row>
        <row r="1062">
          <cell r="E1062" t="str">
            <v>283 - Amortização e Encargos de Financiamento da Dívida Contratual Interna</v>
          </cell>
          <cell r="F1062" t="str">
            <v>SIM_0_5223228843090502830000</v>
          </cell>
          <cell r="G1062" t="str">
            <v>909</v>
          </cell>
          <cell r="H1062"/>
        </row>
        <row r="1063">
          <cell r="E1063" t="str">
            <v>0283 - Amortização e Encargos de Financiamento da Dívida Contratual Interna</v>
          </cell>
          <cell r="F1063" t="str">
            <v>SIM_0_5223228843090502830000</v>
          </cell>
          <cell r="G1063" t="str">
            <v>909</v>
          </cell>
          <cell r="H1063"/>
        </row>
        <row r="1064">
          <cell r="E1064" t="str">
            <v>0283 - Amortização e Encargos de Financiamento da Dívida Contratual Interna</v>
          </cell>
          <cell r="F1064" t="str">
            <v>SIM_0_5221128843090502830000</v>
          </cell>
          <cell r="G1064" t="str">
            <v>909</v>
          </cell>
          <cell r="H1064"/>
        </row>
        <row r="1065">
          <cell r="E1065" t="str">
            <v>00M5 - Aquisição de Terrenos para Emprego em Empreendimentos Imobiliário Destinados ao Pessoal da Marinha do Brasil</v>
          </cell>
          <cell r="F1065" t="str">
            <v>SIM_0_5223205482210800M50000</v>
          </cell>
          <cell r="G1065" t="str">
            <v>522</v>
          </cell>
          <cell r="H1065"/>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3665"/>
  <sheetViews>
    <sheetView topLeftCell="K1" workbookViewId="0">
      <pane ySplit="1" topLeftCell="A2" activePane="bottomLeft" state="frozen"/>
      <selection pane="bottomLeft" activeCell="J2" sqref="J2"/>
    </sheetView>
  </sheetViews>
  <sheetFormatPr defaultColWidth="9.140625" defaultRowHeight="12.75" x14ac:dyDescent="0.2"/>
  <cols>
    <col min="1" max="1" width="16.42578125" style="8" bestFit="1" customWidth="1"/>
    <col min="2" max="2" width="9.140625" style="9"/>
    <col min="3" max="3" width="10.28515625" style="8" bestFit="1" customWidth="1"/>
    <col min="4" max="4" width="7.85546875" style="8" bestFit="1" customWidth="1"/>
    <col min="5" max="5" width="10.42578125" style="19" bestFit="1" customWidth="1"/>
    <col min="6" max="6" width="25.7109375" style="20" bestFit="1" customWidth="1"/>
    <col min="7" max="7" width="11.7109375" style="20" bestFit="1" customWidth="1"/>
    <col min="8" max="8" width="62.5703125" style="8" customWidth="1"/>
    <col min="9" max="9" width="20.28515625" style="21" customWidth="1"/>
    <col min="10" max="10" width="13" style="11" customWidth="1"/>
    <col min="11" max="11" width="31" style="22" bestFit="1" customWidth="1"/>
    <col min="12" max="12" width="9.5703125" style="5" bestFit="1" customWidth="1"/>
    <col min="13" max="16384" width="9.140625" style="8"/>
  </cols>
  <sheetData>
    <row r="1" spans="1:19" s="18" customFormat="1" ht="97.5" customHeight="1" x14ac:dyDescent="0.2">
      <c r="A1" s="14" t="s">
        <v>3030</v>
      </c>
      <c r="B1" s="15" t="s">
        <v>279</v>
      </c>
      <c r="C1" s="14" t="s">
        <v>0</v>
      </c>
      <c r="D1" s="14" t="s">
        <v>1</v>
      </c>
      <c r="E1" s="16" t="s">
        <v>2</v>
      </c>
      <c r="F1" s="16" t="s">
        <v>3</v>
      </c>
      <c r="G1" s="16" t="s">
        <v>2479</v>
      </c>
      <c r="H1" s="14" t="s">
        <v>4</v>
      </c>
      <c r="I1" s="17" t="s">
        <v>5</v>
      </c>
      <c r="J1" s="16" t="s">
        <v>2</v>
      </c>
      <c r="K1" s="16" t="s">
        <v>3080</v>
      </c>
      <c r="L1" s="16" t="s">
        <v>3110</v>
      </c>
      <c r="S1" s="18" t="s">
        <v>3111</v>
      </c>
    </row>
    <row r="2" spans="1:19" s="2" customFormat="1" x14ac:dyDescent="0.2">
      <c r="A2" s="2" t="str">
        <f t="shared" ref="A2:A8" si="0">+B2&amp;G2</f>
        <v>360008696@</v>
      </c>
      <c r="B2" s="12">
        <v>36000</v>
      </c>
      <c r="C2" s="8" t="s">
        <v>6</v>
      </c>
      <c r="D2" s="8">
        <v>2</v>
      </c>
      <c r="E2" s="19" t="s">
        <v>297</v>
      </c>
      <c r="F2" s="20" t="s">
        <v>384</v>
      </c>
      <c r="G2" s="20" t="s">
        <v>2573</v>
      </c>
      <c r="H2" s="8">
        <v>8696</v>
      </c>
      <c r="I2" s="21" t="s">
        <v>385</v>
      </c>
      <c r="J2" s="21" t="s">
        <v>297</v>
      </c>
      <c r="K2" s="22" t="s">
        <v>3087</v>
      </c>
      <c r="L2" s="5" t="s">
        <v>3113</v>
      </c>
      <c r="M2" s="8"/>
      <c r="N2" s="8"/>
      <c r="O2" s="8"/>
      <c r="P2" s="8"/>
      <c r="S2" s="2" t="s">
        <v>3112</v>
      </c>
    </row>
    <row r="3" spans="1:19" s="2" customFormat="1" x14ac:dyDescent="0.2">
      <c r="A3" s="2" t="str">
        <f t="shared" si="0"/>
        <v>3600050001</v>
      </c>
      <c r="B3" s="12">
        <v>36000</v>
      </c>
      <c r="C3" s="8" t="s">
        <v>6</v>
      </c>
      <c r="D3" s="8">
        <v>1</v>
      </c>
      <c r="E3" s="19" t="s">
        <v>1996</v>
      </c>
      <c r="F3" s="20" t="s">
        <v>2003</v>
      </c>
      <c r="G3" s="20">
        <v>50001</v>
      </c>
      <c r="H3" s="8" t="s">
        <v>2004</v>
      </c>
      <c r="I3" s="21" t="s">
        <v>2005</v>
      </c>
      <c r="J3" s="21" t="s">
        <v>1996</v>
      </c>
      <c r="K3" s="22"/>
      <c r="L3" s="5" t="s">
        <v>3113</v>
      </c>
      <c r="M3" s="8"/>
      <c r="N3" s="8"/>
      <c r="O3" s="8"/>
      <c r="P3" s="8"/>
      <c r="S3" s="2" t="s">
        <v>3113</v>
      </c>
    </row>
    <row r="4" spans="1:19" s="1" customFormat="1" x14ac:dyDescent="0.2">
      <c r="A4" s="2" t="str">
        <f t="shared" si="0"/>
        <v>3600050001</v>
      </c>
      <c r="B4" s="12">
        <v>36000</v>
      </c>
      <c r="C4" s="8" t="s">
        <v>6</v>
      </c>
      <c r="D4" s="8">
        <v>1</v>
      </c>
      <c r="E4" s="19" t="s">
        <v>1996</v>
      </c>
      <c r="F4" s="20" t="s">
        <v>2011</v>
      </c>
      <c r="G4" s="20">
        <v>50001</v>
      </c>
      <c r="H4" s="8" t="s">
        <v>2004</v>
      </c>
      <c r="I4" s="21" t="s">
        <v>2012</v>
      </c>
      <c r="J4" s="21" t="s">
        <v>1996</v>
      </c>
      <c r="K4" s="22"/>
      <c r="L4" s="5" t="s">
        <v>3113</v>
      </c>
      <c r="M4" s="8"/>
      <c r="N4" s="8"/>
      <c r="O4" s="8"/>
      <c r="P4" s="8"/>
    </row>
    <row r="5" spans="1:19" s="1" customFormat="1" x14ac:dyDescent="0.2">
      <c r="A5" s="2" t="str">
        <f t="shared" si="0"/>
        <v>3600050001</v>
      </c>
      <c r="B5" s="12">
        <v>36000</v>
      </c>
      <c r="C5" s="8" t="s">
        <v>6</v>
      </c>
      <c r="D5" s="8">
        <v>1</v>
      </c>
      <c r="E5" s="19" t="s">
        <v>1996</v>
      </c>
      <c r="F5" s="20" t="s">
        <v>2026</v>
      </c>
      <c r="G5" s="20">
        <v>50001</v>
      </c>
      <c r="H5" s="8" t="s">
        <v>2004</v>
      </c>
      <c r="I5" s="21" t="s">
        <v>2027</v>
      </c>
      <c r="J5" s="21" t="s">
        <v>1996</v>
      </c>
      <c r="K5" s="22"/>
      <c r="L5" s="5" t="s">
        <v>3113</v>
      </c>
      <c r="M5" s="8"/>
      <c r="N5" s="8"/>
      <c r="O5" s="8"/>
      <c r="P5" s="8"/>
    </row>
    <row r="6" spans="1:19" s="1" customFormat="1" x14ac:dyDescent="0.2">
      <c r="A6" s="2" t="str">
        <f t="shared" si="0"/>
        <v>3600050000</v>
      </c>
      <c r="B6" s="12">
        <v>36000</v>
      </c>
      <c r="C6" s="8" t="s">
        <v>6</v>
      </c>
      <c r="D6" s="8">
        <v>1</v>
      </c>
      <c r="E6" s="19" t="s">
        <v>1996</v>
      </c>
      <c r="F6" s="20" t="s">
        <v>2032</v>
      </c>
      <c r="G6" s="20">
        <v>50000</v>
      </c>
      <c r="H6" s="8" t="s">
        <v>2004</v>
      </c>
      <c r="I6" s="21" t="s">
        <v>2033</v>
      </c>
      <c r="J6" s="21" t="s">
        <v>1996</v>
      </c>
      <c r="K6" s="22"/>
      <c r="L6" s="5" t="s">
        <v>3113</v>
      </c>
      <c r="M6" s="8"/>
      <c r="N6" s="8"/>
      <c r="O6" s="8"/>
      <c r="P6" s="8"/>
    </row>
    <row r="7" spans="1:19" s="1" customFormat="1" x14ac:dyDescent="0.2">
      <c r="A7" s="2" t="str">
        <f t="shared" si="0"/>
        <v>3600050001</v>
      </c>
      <c r="B7" s="12">
        <v>36000</v>
      </c>
      <c r="C7" s="8" t="s">
        <v>6</v>
      </c>
      <c r="D7" s="8">
        <v>1</v>
      </c>
      <c r="E7" s="19" t="s">
        <v>1996</v>
      </c>
      <c r="F7" s="20" t="s">
        <v>2034</v>
      </c>
      <c r="G7" s="20">
        <v>50001</v>
      </c>
      <c r="H7" s="8" t="s">
        <v>2004</v>
      </c>
      <c r="I7" s="21" t="s">
        <v>2035</v>
      </c>
      <c r="J7" s="21" t="s">
        <v>1996</v>
      </c>
      <c r="K7" s="22"/>
      <c r="L7" s="5" t="s">
        <v>3113</v>
      </c>
      <c r="M7" s="8"/>
      <c r="N7" s="8"/>
      <c r="O7" s="8"/>
      <c r="P7" s="8"/>
    </row>
    <row r="8" spans="1:19" s="1" customFormat="1" x14ac:dyDescent="0.2">
      <c r="A8" s="2" t="str">
        <f t="shared" si="0"/>
        <v>3600050001</v>
      </c>
      <c r="B8" s="12">
        <v>36000</v>
      </c>
      <c r="C8" s="8" t="s">
        <v>6</v>
      </c>
      <c r="D8" s="8">
        <v>1</v>
      </c>
      <c r="E8" s="19" t="s">
        <v>1996</v>
      </c>
      <c r="F8" s="20" t="s">
        <v>2040</v>
      </c>
      <c r="G8" s="20">
        <v>50001</v>
      </c>
      <c r="H8" s="8" t="s">
        <v>2004</v>
      </c>
      <c r="I8" s="21" t="s">
        <v>2041</v>
      </c>
      <c r="J8" s="21" t="s">
        <v>1996</v>
      </c>
      <c r="K8" s="22"/>
      <c r="L8" s="5" t="s">
        <v>3113</v>
      </c>
      <c r="M8" s="8"/>
      <c r="N8" s="8"/>
      <c r="O8" s="8"/>
      <c r="P8" s="8"/>
    </row>
    <row r="9" spans="1:19" s="1" customFormat="1" x14ac:dyDescent="0.2">
      <c r="A9" s="23" t="s">
        <v>4018</v>
      </c>
      <c r="B9" s="9" t="s">
        <v>3143</v>
      </c>
      <c r="C9" s="8" t="s">
        <v>16</v>
      </c>
      <c r="D9" s="8">
        <v>1</v>
      </c>
      <c r="E9" s="19"/>
      <c r="F9" s="20"/>
      <c r="G9" s="7" t="s">
        <v>3584</v>
      </c>
      <c r="H9" s="8" t="s">
        <v>4461</v>
      </c>
      <c r="I9" s="21" t="str">
        <f t="shared" ref="I9:I72" si="1">CONCATENATE(C9,"_",D9,"_",O9)</f>
        <v>SIM_1_0005</v>
      </c>
      <c r="J9" s="11" t="s">
        <v>4733</v>
      </c>
      <c r="K9" s="22" t="s">
        <v>4702</v>
      </c>
      <c r="L9" s="5"/>
      <c r="M9" s="8"/>
      <c r="N9" s="8"/>
      <c r="O9" s="8" t="s">
        <v>3154</v>
      </c>
      <c r="P9" s="8" t="s">
        <v>3388</v>
      </c>
    </row>
    <row r="10" spans="1:19" s="2" customFormat="1" x14ac:dyDescent="0.2">
      <c r="A10" s="23" t="s">
        <v>4018</v>
      </c>
      <c r="B10" s="9" t="s">
        <v>3143</v>
      </c>
      <c r="C10" s="8" t="s">
        <v>16</v>
      </c>
      <c r="D10" s="8">
        <v>1</v>
      </c>
      <c r="E10" s="19"/>
      <c r="F10" s="20"/>
      <c r="G10" s="7" t="s">
        <v>3584</v>
      </c>
      <c r="H10" s="8" t="s">
        <v>4461</v>
      </c>
      <c r="I10" s="21" t="str">
        <f t="shared" si="1"/>
        <v>SIM_1_0005</v>
      </c>
      <c r="J10" s="11" t="s">
        <v>4733</v>
      </c>
      <c r="K10" s="22" t="s">
        <v>4702</v>
      </c>
      <c r="L10" s="5"/>
      <c r="M10" s="8"/>
      <c r="N10" s="8"/>
      <c r="O10" s="8" t="s">
        <v>3154</v>
      </c>
      <c r="P10" s="8" t="s">
        <v>3388</v>
      </c>
    </row>
    <row r="11" spans="1:19" s="1" customFormat="1" x14ac:dyDescent="0.2">
      <c r="A11" s="23" t="s">
        <v>4018</v>
      </c>
      <c r="B11" s="9" t="s">
        <v>3143</v>
      </c>
      <c r="C11" s="8" t="s">
        <v>16</v>
      </c>
      <c r="D11" s="8">
        <v>1</v>
      </c>
      <c r="E11" s="19"/>
      <c r="F11" s="20"/>
      <c r="G11" s="7" t="s">
        <v>3584</v>
      </c>
      <c r="H11" s="8" t="s">
        <v>4461</v>
      </c>
      <c r="I11" s="21" t="str">
        <f t="shared" si="1"/>
        <v>SIM_1_0005</v>
      </c>
      <c r="J11" s="11" t="s">
        <v>4733</v>
      </c>
      <c r="K11" s="22" t="s">
        <v>4702</v>
      </c>
      <c r="L11" s="5"/>
      <c r="M11" s="8"/>
      <c r="N11" s="8"/>
      <c r="O11" s="8" t="s">
        <v>3154</v>
      </c>
      <c r="P11" s="8" t="s">
        <v>3388</v>
      </c>
    </row>
    <row r="12" spans="1:19" s="1" customFormat="1" x14ac:dyDescent="0.2">
      <c r="A12" s="23" t="s">
        <v>4018</v>
      </c>
      <c r="B12" s="9" t="s">
        <v>3143</v>
      </c>
      <c r="C12" s="8" t="s">
        <v>16</v>
      </c>
      <c r="D12" s="8">
        <v>1</v>
      </c>
      <c r="E12" s="19"/>
      <c r="F12" s="20"/>
      <c r="G12" s="7" t="s">
        <v>3584</v>
      </c>
      <c r="H12" s="8" t="s">
        <v>4461</v>
      </c>
      <c r="I12" s="21" t="str">
        <f t="shared" si="1"/>
        <v>SIM_1_0005</v>
      </c>
      <c r="J12" s="11" t="s">
        <v>4733</v>
      </c>
      <c r="K12" s="22" t="s">
        <v>4702</v>
      </c>
      <c r="L12" s="5"/>
      <c r="M12" s="8"/>
      <c r="N12" s="8"/>
      <c r="O12" s="8" t="s">
        <v>3154</v>
      </c>
      <c r="P12" s="8" t="s">
        <v>3388</v>
      </c>
    </row>
    <row r="13" spans="1:19" s="1" customFormat="1" x14ac:dyDescent="0.2">
      <c r="A13" s="23" t="s">
        <v>4018</v>
      </c>
      <c r="B13" s="9" t="s">
        <v>3143</v>
      </c>
      <c r="C13" s="8" t="s">
        <v>16</v>
      </c>
      <c r="D13" s="8">
        <v>1</v>
      </c>
      <c r="E13" s="19"/>
      <c r="F13" s="20"/>
      <c r="G13" s="7" t="s">
        <v>3584</v>
      </c>
      <c r="H13" s="8" t="s">
        <v>4461</v>
      </c>
      <c r="I13" s="21" t="str">
        <f t="shared" si="1"/>
        <v>SIM_1_0005</v>
      </c>
      <c r="J13" s="11" t="s">
        <v>4733</v>
      </c>
      <c r="K13" s="22" t="s">
        <v>4702</v>
      </c>
      <c r="L13" s="5"/>
      <c r="M13" s="8"/>
      <c r="N13" s="8"/>
      <c r="O13" s="8" t="s">
        <v>3154</v>
      </c>
      <c r="P13" s="8" t="s">
        <v>3388</v>
      </c>
    </row>
    <row r="14" spans="1:19" s="1" customFormat="1" x14ac:dyDescent="0.2">
      <c r="A14" s="23" t="s">
        <v>4018</v>
      </c>
      <c r="B14" s="9" t="s">
        <v>3143</v>
      </c>
      <c r="C14" s="8" t="s">
        <v>16</v>
      </c>
      <c r="D14" s="8">
        <v>1</v>
      </c>
      <c r="E14" s="19"/>
      <c r="F14" s="20"/>
      <c r="G14" s="7" t="s">
        <v>3584</v>
      </c>
      <c r="H14" s="8" t="s">
        <v>4461</v>
      </c>
      <c r="I14" s="21" t="str">
        <f t="shared" si="1"/>
        <v>SIM_1_0005</v>
      </c>
      <c r="J14" s="11" t="s">
        <v>4733</v>
      </c>
      <c r="K14" s="22" t="s">
        <v>4702</v>
      </c>
      <c r="L14" s="5"/>
      <c r="M14" s="8"/>
      <c r="N14" s="8"/>
      <c r="O14" s="8" t="s">
        <v>3154</v>
      </c>
      <c r="P14" s="8" t="s">
        <v>3388</v>
      </c>
    </row>
    <row r="15" spans="1:19" s="1" customFormat="1" x14ac:dyDescent="0.2">
      <c r="A15" s="23" t="s">
        <v>4018</v>
      </c>
      <c r="B15" s="9" t="s">
        <v>3143</v>
      </c>
      <c r="C15" s="8" t="s">
        <v>16</v>
      </c>
      <c r="D15" s="8">
        <v>1</v>
      </c>
      <c r="E15" s="19"/>
      <c r="F15" s="20"/>
      <c r="G15" s="7" t="s">
        <v>3584</v>
      </c>
      <c r="H15" s="8" t="s">
        <v>4461</v>
      </c>
      <c r="I15" s="21" t="str">
        <f t="shared" si="1"/>
        <v>SIM_1_0005</v>
      </c>
      <c r="J15" s="11" t="s">
        <v>4733</v>
      </c>
      <c r="K15" s="22" t="s">
        <v>4702</v>
      </c>
      <c r="L15" s="5"/>
      <c r="M15" s="8"/>
      <c r="N15" s="8"/>
      <c r="O15" s="8" t="s">
        <v>3154</v>
      </c>
      <c r="P15" s="8" t="s">
        <v>3388</v>
      </c>
    </row>
    <row r="16" spans="1:19" s="1" customFormat="1" x14ac:dyDescent="0.2">
      <c r="A16" s="23" t="s">
        <v>4018</v>
      </c>
      <c r="B16" s="9" t="s">
        <v>3143</v>
      </c>
      <c r="C16" s="8" t="s">
        <v>16</v>
      </c>
      <c r="D16" s="8">
        <v>1</v>
      </c>
      <c r="E16" s="19"/>
      <c r="F16" s="20"/>
      <c r="G16" s="7" t="s">
        <v>3584</v>
      </c>
      <c r="H16" s="8" t="s">
        <v>4461</v>
      </c>
      <c r="I16" s="21" t="str">
        <f t="shared" si="1"/>
        <v>SIM_1_0005</v>
      </c>
      <c r="J16" s="11" t="s">
        <v>4733</v>
      </c>
      <c r="K16" s="22" t="s">
        <v>4702</v>
      </c>
      <c r="L16" s="5"/>
      <c r="M16" s="8"/>
      <c r="N16" s="8"/>
      <c r="O16" s="8" t="s">
        <v>3154</v>
      </c>
      <c r="P16" s="8" t="s">
        <v>3388</v>
      </c>
    </row>
    <row r="17" spans="1:16" s="1" customFormat="1" x14ac:dyDescent="0.2">
      <c r="A17" s="23" t="s">
        <v>4018</v>
      </c>
      <c r="B17" s="9" t="s">
        <v>3143</v>
      </c>
      <c r="C17" s="8" t="s">
        <v>16</v>
      </c>
      <c r="D17" s="8">
        <v>1</v>
      </c>
      <c r="E17" s="19"/>
      <c r="F17" s="20"/>
      <c r="G17" s="7" t="s">
        <v>3584</v>
      </c>
      <c r="H17" s="8" t="s">
        <v>4461</v>
      </c>
      <c r="I17" s="21" t="str">
        <f t="shared" si="1"/>
        <v>SIM_1_0005</v>
      </c>
      <c r="J17" s="11" t="s">
        <v>4733</v>
      </c>
      <c r="K17" s="22" t="s">
        <v>4702</v>
      </c>
      <c r="L17" s="5"/>
      <c r="M17" s="8"/>
      <c r="N17" s="8"/>
      <c r="O17" s="8" t="s">
        <v>3154</v>
      </c>
      <c r="P17" s="8" t="s">
        <v>3388</v>
      </c>
    </row>
    <row r="18" spans="1:16" s="1" customFormat="1" x14ac:dyDescent="0.2">
      <c r="A18" s="23" t="s">
        <v>4018</v>
      </c>
      <c r="B18" s="9" t="s">
        <v>3143</v>
      </c>
      <c r="C18" s="8" t="s">
        <v>16</v>
      </c>
      <c r="D18" s="8">
        <v>1</v>
      </c>
      <c r="E18" s="19"/>
      <c r="F18" s="20"/>
      <c r="G18" s="7" t="s">
        <v>3584</v>
      </c>
      <c r="H18" s="8" t="s">
        <v>4461</v>
      </c>
      <c r="I18" s="21" t="str">
        <f t="shared" si="1"/>
        <v>SIM_1_0005</v>
      </c>
      <c r="J18" s="11" t="s">
        <v>4733</v>
      </c>
      <c r="K18" s="22" t="s">
        <v>4702</v>
      </c>
      <c r="L18" s="5"/>
      <c r="M18" s="8"/>
      <c r="N18" s="8"/>
      <c r="O18" s="8" t="s">
        <v>3154</v>
      </c>
      <c r="P18" s="8" t="s">
        <v>3388</v>
      </c>
    </row>
    <row r="19" spans="1:16" s="1" customFormat="1" x14ac:dyDescent="0.2">
      <c r="A19" s="23" t="s">
        <v>4018</v>
      </c>
      <c r="B19" s="9" t="s">
        <v>3143</v>
      </c>
      <c r="C19" s="8" t="s">
        <v>16</v>
      </c>
      <c r="D19" s="8">
        <v>1</v>
      </c>
      <c r="E19" s="19"/>
      <c r="F19" s="20"/>
      <c r="G19" s="7" t="s">
        <v>3584</v>
      </c>
      <c r="H19" s="8" t="s">
        <v>4461</v>
      </c>
      <c r="I19" s="21" t="str">
        <f t="shared" si="1"/>
        <v>SIM_1_0005</v>
      </c>
      <c r="J19" s="11" t="s">
        <v>4733</v>
      </c>
      <c r="K19" s="22" t="s">
        <v>4702</v>
      </c>
      <c r="L19" s="5"/>
      <c r="M19" s="8"/>
      <c r="N19" s="8"/>
      <c r="O19" s="8" t="s">
        <v>3154</v>
      </c>
      <c r="P19" s="8" t="s">
        <v>3388</v>
      </c>
    </row>
    <row r="20" spans="1:16" s="1" customFormat="1" x14ac:dyDescent="0.2">
      <c r="A20" s="23" t="s">
        <v>4018</v>
      </c>
      <c r="B20" s="9" t="s">
        <v>3143</v>
      </c>
      <c r="C20" s="8" t="s">
        <v>16</v>
      </c>
      <c r="D20" s="8">
        <v>1</v>
      </c>
      <c r="E20" s="19"/>
      <c r="F20" s="20"/>
      <c r="G20" s="7" t="s">
        <v>3584</v>
      </c>
      <c r="H20" s="8" t="s">
        <v>4461</v>
      </c>
      <c r="I20" s="21" t="str">
        <f t="shared" si="1"/>
        <v>SIM_1_0005</v>
      </c>
      <c r="J20" s="11" t="s">
        <v>4733</v>
      </c>
      <c r="K20" s="22" t="s">
        <v>4702</v>
      </c>
      <c r="L20" s="5"/>
      <c r="M20" s="8"/>
      <c r="N20" s="8"/>
      <c r="O20" s="8" t="s">
        <v>3154</v>
      </c>
      <c r="P20" s="8" t="s">
        <v>3388</v>
      </c>
    </row>
    <row r="21" spans="1:16" s="1" customFormat="1" x14ac:dyDescent="0.2">
      <c r="A21" s="23" t="s">
        <v>4018</v>
      </c>
      <c r="B21" s="9" t="s">
        <v>3143</v>
      </c>
      <c r="C21" s="8" t="s">
        <v>16</v>
      </c>
      <c r="D21" s="8">
        <v>1</v>
      </c>
      <c r="E21" s="19"/>
      <c r="F21" s="20"/>
      <c r="G21" s="7" t="s">
        <v>3584</v>
      </c>
      <c r="H21" s="8" t="s">
        <v>4461</v>
      </c>
      <c r="I21" s="21" t="str">
        <f t="shared" si="1"/>
        <v>SIM_1_0005</v>
      </c>
      <c r="J21" s="11" t="s">
        <v>4733</v>
      </c>
      <c r="K21" s="22" t="s">
        <v>4702</v>
      </c>
      <c r="L21" s="5"/>
      <c r="M21" s="8"/>
      <c r="N21" s="8"/>
      <c r="O21" s="8" t="s">
        <v>3154</v>
      </c>
      <c r="P21" s="8" t="s">
        <v>3388</v>
      </c>
    </row>
    <row r="22" spans="1:16" s="1" customFormat="1" x14ac:dyDescent="0.2">
      <c r="A22" s="23" t="s">
        <v>4018</v>
      </c>
      <c r="B22" s="9" t="s">
        <v>3143</v>
      </c>
      <c r="C22" s="8" t="s">
        <v>16</v>
      </c>
      <c r="D22" s="8">
        <v>1</v>
      </c>
      <c r="E22" s="19"/>
      <c r="F22" s="20"/>
      <c r="G22" s="7" t="s">
        <v>3584</v>
      </c>
      <c r="H22" s="8" t="s">
        <v>4461</v>
      </c>
      <c r="I22" s="21" t="str">
        <f t="shared" si="1"/>
        <v>SIM_1_0005</v>
      </c>
      <c r="J22" s="11" t="s">
        <v>4733</v>
      </c>
      <c r="K22" s="22" t="s">
        <v>4702</v>
      </c>
      <c r="L22" s="5"/>
      <c r="M22" s="8"/>
      <c r="N22" s="8"/>
      <c r="O22" s="8" t="s">
        <v>3154</v>
      </c>
      <c r="P22" s="8" t="s">
        <v>3388</v>
      </c>
    </row>
    <row r="23" spans="1:16" s="1" customFormat="1" x14ac:dyDescent="0.2">
      <c r="A23" s="23" t="s">
        <v>4018</v>
      </c>
      <c r="B23" s="9" t="s">
        <v>3143</v>
      </c>
      <c r="C23" s="8" t="s">
        <v>16</v>
      </c>
      <c r="D23" s="8">
        <v>1</v>
      </c>
      <c r="E23" s="19"/>
      <c r="F23" s="20"/>
      <c r="G23" s="7" t="s">
        <v>3584</v>
      </c>
      <c r="H23" s="8" t="s">
        <v>4461</v>
      </c>
      <c r="I23" s="21" t="str">
        <f t="shared" si="1"/>
        <v>SIM_1_0005</v>
      </c>
      <c r="J23" s="11" t="s">
        <v>4733</v>
      </c>
      <c r="K23" s="22" t="s">
        <v>4702</v>
      </c>
      <c r="L23" s="5"/>
      <c r="M23" s="8"/>
      <c r="N23" s="8"/>
      <c r="O23" s="8" t="s">
        <v>3154</v>
      </c>
      <c r="P23" s="8" t="s">
        <v>3388</v>
      </c>
    </row>
    <row r="24" spans="1:16" s="1" customFormat="1" x14ac:dyDescent="0.2">
      <c r="A24" s="23" t="s">
        <v>4018</v>
      </c>
      <c r="B24" s="9" t="s">
        <v>3143</v>
      </c>
      <c r="C24" s="8" t="s">
        <v>16</v>
      </c>
      <c r="D24" s="8">
        <v>1</v>
      </c>
      <c r="E24" s="19"/>
      <c r="F24" s="20"/>
      <c r="G24" s="7" t="s">
        <v>3584</v>
      </c>
      <c r="H24" s="8" t="s">
        <v>4461</v>
      </c>
      <c r="I24" s="21" t="str">
        <f t="shared" si="1"/>
        <v>SIM_1_0005</v>
      </c>
      <c r="J24" s="11" t="s">
        <v>4733</v>
      </c>
      <c r="K24" s="22" t="s">
        <v>4702</v>
      </c>
      <c r="L24" s="5"/>
      <c r="M24" s="8"/>
      <c r="N24" s="8"/>
      <c r="O24" s="8" t="s">
        <v>3154</v>
      </c>
      <c r="P24" s="8" t="s">
        <v>3388</v>
      </c>
    </row>
    <row r="25" spans="1:16" s="1" customFormat="1" x14ac:dyDescent="0.2">
      <c r="A25" s="23" t="s">
        <v>4018</v>
      </c>
      <c r="B25" s="9" t="s">
        <v>3143</v>
      </c>
      <c r="C25" s="8" t="s">
        <v>16</v>
      </c>
      <c r="D25" s="8">
        <v>1</v>
      </c>
      <c r="E25" s="19"/>
      <c r="F25" s="20"/>
      <c r="G25" s="7" t="s">
        <v>3584</v>
      </c>
      <c r="H25" s="8" t="s">
        <v>4461</v>
      </c>
      <c r="I25" s="21" t="str">
        <f t="shared" si="1"/>
        <v>SIM_1_0005</v>
      </c>
      <c r="J25" s="11" t="s">
        <v>4733</v>
      </c>
      <c r="K25" s="22" t="s">
        <v>4702</v>
      </c>
      <c r="L25" s="5"/>
      <c r="M25" s="8"/>
      <c r="N25" s="8"/>
      <c r="O25" s="8" t="s">
        <v>3154</v>
      </c>
      <c r="P25" s="8" t="s">
        <v>3388</v>
      </c>
    </row>
    <row r="26" spans="1:16" s="1" customFormat="1" x14ac:dyDescent="0.2">
      <c r="A26" s="23" t="s">
        <v>4018</v>
      </c>
      <c r="B26" s="9" t="s">
        <v>3143</v>
      </c>
      <c r="C26" s="8" t="s">
        <v>16</v>
      </c>
      <c r="D26" s="8">
        <v>1</v>
      </c>
      <c r="E26" s="19"/>
      <c r="F26" s="20"/>
      <c r="G26" s="7" t="s">
        <v>3584</v>
      </c>
      <c r="H26" s="8" t="s">
        <v>4461</v>
      </c>
      <c r="I26" s="21" t="str">
        <f t="shared" si="1"/>
        <v>SIM_1_0005</v>
      </c>
      <c r="J26" s="11" t="s">
        <v>4733</v>
      </c>
      <c r="K26" s="22" t="s">
        <v>4702</v>
      </c>
      <c r="L26" s="5"/>
      <c r="M26" s="8"/>
      <c r="N26" s="8"/>
      <c r="O26" s="8" t="s">
        <v>3154</v>
      </c>
      <c r="P26" s="8" t="s">
        <v>3388</v>
      </c>
    </row>
    <row r="27" spans="1:16" s="1" customFormat="1" x14ac:dyDescent="0.2">
      <c r="A27" s="23" t="s">
        <v>4018</v>
      </c>
      <c r="B27" s="9" t="s">
        <v>3143</v>
      </c>
      <c r="C27" s="8" t="s">
        <v>16</v>
      </c>
      <c r="D27" s="8">
        <v>1</v>
      </c>
      <c r="E27" s="19"/>
      <c r="F27" s="20"/>
      <c r="G27" s="7" t="s">
        <v>3584</v>
      </c>
      <c r="H27" s="8" t="s">
        <v>4461</v>
      </c>
      <c r="I27" s="21" t="str">
        <f t="shared" si="1"/>
        <v>SIM_1_0005</v>
      </c>
      <c r="J27" s="11" t="s">
        <v>4733</v>
      </c>
      <c r="K27" s="22" t="s">
        <v>4702</v>
      </c>
      <c r="L27" s="5"/>
      <c r="M27" s="8"/>
      <c r="N27" s="8"/>
      <c r="O27" s="8" t="s">
        <v>3154</v>
      </c>
      <c r="P27" s="8" t="s">
        <v>3388</v>
      </c>
    </row>
    <row r="28" spans="1:16" s="1" customFormat="1" x14ac:dyDescent="0.2">
      <c r="A28" s="23" t="s">
        <v>4018</v>
      </c>
      <c r="B28" s="9" t="s">
        <v>3143</v>
      </c>
      <c r="C28" s="8" t="s">
        <v>16</v>
      </c>
      <c r="D28" s="8">
        <v>1</v>
      </c>
      <c r="E28" s="19"/>
      <c r="F28" s="20"/>
      <c r="G28" s="7" t="s">
        <v>3584</v>
      </c>
      <c r="H28" s="8" t="s">
        <v>4461</v>
      </c>
      <c r="I28" s="21" t="str">
        <f t="shared" si="1"/>
        <v>SIM_1_0005</v>
      </c>
      <c r="J28" s="11" t="s">
        <v>4733</v>
      </c>
      <c r="K28" s="22" t="s">
        <v>4702</v>
      </c>
      <c r="L28" s="5"/>
      <c r="M28" s="8"/>
      <c r="N28" s="8"/>
      <c r="O28" s="8" t="s">
        <v>3154</v>
      </c>
      <c r="P28" s="8" t="s">
        <v>3388</v>
      </c>
    </row>
    <row r="29" spans="1:16" s="1" customFormat="1" x14ac:dyDescent="0.2">
      <c r="A29" s="23" t="s">
        <v>4018</v>
      </c>
      <c r="B29" s="9" t="s">
        <v>3143</v>
      </c>
      <c r="C29" s="8" t="s">
        <v>16</v>
      </c>
      <c r="D29" s="8">
        <v>1</v>
      </c>
      <c r="E29" s="19"/>
      <c r="F29" s="20"/>
      <c r="G29" s="7" t="s">
        <v>3584</v>
      </c>
      <c r="H29" s="8" t="s">
        <v>4461</v>
      </c>
      <c r="I29" s="21" t="str">
        <f t="shared" si="1"/>
        <v>SIM_1_0005</v>
      </c>
      <c r="J29" s="11" t="s">
        <v>4733</v>
      </c>
      <c r="K29" s="22" t="s">
        <v>4702</v>
      </c>
      <c r="L29" s="5"/>
      <c r="M29" s="8"/>
      <c r="N29" s="8"/>
      <c r="O29" s="8" t="s">
        <v>3154</v>
      </c>
      <c r="P29" s="8" t="s">
        <v>3388</v>
      </c>
    </row>
    <row r="30" spans="1:16" s="1" customFormat="1" x14ac:dyDescent="0.2">
      <c r="A30" s="23" t="s">
        <v>4018</v>
      </c>
      <c r="B30" s="9" t="s">
        <v>3143</v>
      </c>
      <c r="C30" s="8" t="s">
        <v>16</v>
      </c>
      <c r="D30" s="8">
        <v>1</v>
      </c>
      <c r="E30" s="19"/>
      <c r="F30" s="20"/>
      <c r="G30" s="7" t="s">
        <v>3584</v>
      </c>
      <c r="H30" s="8" t="s">
        <v>4461</v>
      </c>
      <c r="I30" s="21" t="str">
        <f t="shared" si="1"/>
        <v>SIM_1_0005</v>
      </c>
      <c r="J30" s="11" t="s">
        <v>4733</v>
      </c>
      <c r="K30" s="22" t="s">
        <v>4702</v>
      </c>
      <c r="L30" s="5"/>
      <c r="M30" s="8"/>
      <c r="N30" s="8"/>
      <c r="O30" s="8" t="s">
        <v>3154</v>
      </c>
      <c r="P30" s="8" t="s">
        <v>3388</v>
      </c>
    </row>
    <row r="31" spans="1:16" s="1" customFormat="1" x14ac:dyDescent="0.2">
      <c r="A31" s="23" t="s">
        <v>4018</v>
      </c>
      <c r="B31" s="9" t="s">
        <v>3143</v>
      </c>
      <c r="C31" s="8" t="s">
        <v>16</v>
      </c>
      <c r="D31" s="8">
        <v>1</v>
      </c>
      <c r="E31" s="19"/>
      <c r="F31" s="20"/>
      <c r="G31" s="7" t="s">
        <v>3584</v>
      </c>
      <c r="H31" s="8" t="s">
        <v>4461</v>
      </c>
      <c r="I31" s="21" t="str">
        <f t="shared" si="1"/>
        <v>SIM_1_0005</v>
      </c>
      <c r="J31" s="11" t="s">
        <v>4733</v>
      </c>
      <c r="K31" s="22" t="s">
        <v>4702</v>
      </c>
      <c r="L31" s="5"/>
      <c r="M31" s="8"/>
      <c r="N31" s="8"/>
      <c r="O31" s="8" t="s">
        <v>3154</v>
      </c>
      <c r="P31" s="8" t="s">
        <v>3388</v>
      </c>
    </row>
    <row r="32" spans="1:16" s="1" customFormat="1" x14ac:dyDescent="0.2">
      <c r="A32" s="23" t="s">
        <v>4018</v>
      </c>
      <c r="B32" s="9" t="s">
        <v>3143</v>
      </c>
      <c r="C32" s="8" t="s">
        <v>16</v>
      </c>
      <c r="D32" s="8">
        <v>1</v>
      </c>
      <c r="E32" s="19"/>
      <c r="F32" s="20"/>
      <c r="G32" s="7" t="s">
        <v>3584</v>
      </c>
      <c r="H32" s="8" t="s">
        <v>4461</v>
      </c>
      <c r="I32" s="21" t="str">
        <f t="shared" si="1"/>
        <v>SIM_1_0005</v>
      </c>
      <c r="J32" s="11" t="s">
        <v>4733</v>
      </c>
      <c r="K32" s="22" t="s">
        <v>4702</v>
      </c>
      <c r="L32" s="5"/>
      <c r="M32" s="8"/>
      <c r="N32" s="8"/>
      <c r="O32" s="8" t="s">
        <v>3154</v>
      </c>
      <c r="P32" s="8" t="s">
        <v>3388</v>
      </c>
    </row>
    <row r="33" spans="1:16" s="1" customFormat="1" x14ac:dyDescent="0.2">
      <c r="A33" s="23" t="s">
        <v>4018</v>
      </c>
      <c r="B33" s="9" t="s">
        <v>3143</v>
      </c>
      <c r="C33" s="8" t="s">
        <v>16</v>
      </c>
      <c r="D33" s="8">
        <v>1</v>
      </c>
      <c r="E33" s="19"/>
      <c r="F33" s="20"/>
      <c r="G33" s="7" t="s">
        <v>3584</v>
      </c>
      <c r="H33" s="8" t="s">
        <v>4461</v>
      </c>
      <c r="I33" s="21" t="str">
        <f t="shared" si="1"/>
        <v>SIM_1_0005</v>
      </c>
      <c r="J33" s="11" t="s">
        <v>4733</v>
      </c>
      <c r="K33" s="22" t="s">
        <v>4702</v>
      </c>
      <c r="L33" s="5"/>
      <c r="M33" s="8"/>
      <c r="N33" s="8"/>
      <c r="O33" s="8" t="s">
        <v>3154</v>
      </c>
      <c r="P33" s="8" t="s">
        <v>3388</v>
      </c>
    </row>
    <row r="34" spans="1:16" s="1" customFormat="1" x14ac:dyDescent="0.2">
      <c r="A34" s="23" t="s">
        <v>4018</v>
      </c>
      <c r="B34" s="9" t="s">
        <v>3143</v>
      </c>
      <c r="C34" s="8" t="s">
        <v>16</v>
      </c>
      <c r="D34" s="8">
        <v>1</v>
      </c>
      <c r="E34" s="19"/>
      <c r="F34" s="20"/>
      <c r="G34" s="7" t="s">
        <v>3584</v>
      </c>
      <c r="H34" s="8" t="s">
        <v>4461</v>
      </c>
      <c r="I34" s="21" t="str">
        <f t="shared" si="1"/>
        <v>SIM_1_0005</v>
      </c>
      <c r="J34" s="11" t="s">
        <v>4733</v>
      </c>
      <c r="K34" s="22" t="s">
        <v>4702</v>
      </c>
      <c r="L34" s="5"/>
      <c r="M34" s="8"/>
      <c r="N34" s="8"/>
      <c r="O34" s="8" t="s">
        <v>3154</v>
      </c>
      <c r="P34" s="8" t="s">
        <v>3388</v>
      </c>
    </row>
    <row r="35" spans="1:16" s="1" customFormat="1" x14ac:dyDescent="0.2">
      <c r="A35" s="23" t="s">
        <v>4018</v>
      </c>
      <c r="B35" s="9" t="s">
        <v>3143</v>
      </c>
      <c r="C35" s="8" t="s">
        <v>16</v>
      </c>
      <c r="D35" s="8">
        <v>1</v>
      </c>
      <c r="E35" s="19"/>
      <c r="F35" s="20"/>
      <c r="G35" s="7" t="s">
        <v>3584</v>
      </c>
      <c r="H35" s="8" t="s">
        <v>4461</v>
      </c>
      <c r="I35" s="21" t="str">
        <f t="shared" si="1"/>
        <v>SIM_1_0005</v>
      </c>
      <c r="J35" s="11" t="s">
        <v>4733</v>
      </c>
      <c r="K35" s="22" t="s">
        <v>4702</v>
      </c>
      <c r="L35" s="5"/>
      <c r="M35" s="8"/>
      <c r="N35" s="8"/>
      <c r="O35" s="8" t="s">
        <v>3154</v>
      </c>
      <c r="P35" s="8" t="s">
        <v>3388</v>
      </c>
    </row>
    <row r="36" spans="1:16" s="1" customFormat="1" x14ac:dyDescent="0.2">
      <c r="A36" s="23" t="s">
        <v>4018</v>
      </c>
      <c r="B36" s="9" t="s">
        <v>3143</v>
      </c>
      <c r="C36" s="8" t="s">
        <v>16</v>
      </c>
      <c r="D36" s="8">
        <v>1</v>
      </c>
      <c r="E36" s="19"/>
      <c r="F36" s="20"/>
      <c r="G36" s="7" t="s">
        <v>3584</v>
      </c>
      <c r="H36" s="8" t="s">
        <v>4461</v>
      </c>
      <c r="I36" s="21" t="str">
        <f t="shared" si="1"/>
        <v>SIM_1_0005</v>
      </c>
      <c r="J36" s="11" t="s">
        <v>4733</v>
      </c>
      <c r="K36" s="22" t="s">
        <v>4702</v>
      </c>
      <c r="L36" s="5"/>
      <c r="M36" s="8"/>
      <c r="N36" s="8"/>
      <c r="O36" s="8" t="s">
        <v>3154</v>
      </c>
      <c r="P36" s="8" t="s">
        <v>3388</v>
      </c>
    </row>
    <row r="37" spans="1:16" s="1" customFormat="1" x14ac:dyDescent="0.2">
      <c r="A37" s="23" t="s">
        <v>4018</v>
      </c>
      <c r="B37" s="9" t="s">
        <v>3143</v>
      </c>
      <c r="C37" s="8" t="s">
        <v>16</v>
      </c>
      <c r="D37" s="8">
        <v>1</v>
      </c>
      <c r="E37" s="19"/>
      <c r="F37" s="20"/>
      <c r="G37" s="7" t="s">
        <v>3584</v>
      </c>
      <c r="H37" s="8" t="s">
        <v>4461</v>
      </c>
      <c r="I37" s="21" t="str">
        <f t="shared" si="1"/>
        <v>SIM_1_0005</v>
      </c>
      <c r="J37" s="11" t="s">
        <v>4733</v>
      </c>
      <c r="K37" s="22" t="s">
        <v>4702</v>
      </c>
      <c r="L37" s="5"/>
      <c r="M37" s="8"/>
      <c r="N37" s="8"/>
      <c r="O37" s="8" t="s">
        <v>3154</v>
      </c>
      <c r="P37" s="8" t="s">
        <v>3388</v>
      </c>
    </row>
    <row r="38" spans="1:16" s="1" customFormat="1" x14ac:dyDescent="0.2">
      <c r="A38" s="23" t="s">
        <v>4018</v>
      </c>
      <c r="B38" s="9" t="s">
        <v>3143</v>
      </c>
      <c r="C38" s="8" t="s">
        <v>16</v>
      </c>
      <c r="D38" s="8">
        <v>1</v>
      </c>
      <c r="E38" s="19"/>
      <c r="F38" s="20"/>
      <c r="G38" s="7" t="s">
        <v>3584</v>
      </c>
      <c r="H38" s="8" t="s">
        <v>4461</v>
      </c>
      <c r="I38" s="21" t="str">
        <f t="shared" si="1"/>
        <v>SIM_1_0005</v>
      </c>
      <c r="J38" s="11" t="s">
        <v>4733</v>
      </c>
      <c r="K38" s="22" t="s">
        <v>4702</v>
      </c>
      <c r="L38" s="5"/>
      <c r="M38" s="8"/>
      <c r="N38" s="8"/>
      <c r="O38" s="8" t="s">
        <v>3154</v>
      </c>
      <c r="P38" s="8" t="s">
        <v>3388</v>
      </c>
    </row>
    <row r="39" spans="1:16" s="1" customFormat="1" x14ac:dyDescent="0.2">
      <c r="A39" s="23" t="s">
        <v>4018</v>
      </c>
      <c r="B39" s="9" t="s">
        <v>3143</v>
      </c>
      <c r="C39" s="8" t="s">
        <v>16</v>
      </c>
      <c r="D39" s="8">
        <v>1</v>
      </c>
      <c r="E39" s="19"/>
      <c r="F39" s="20"/>
      <c r="G39" s="7" t="s">
        <v>3584</v>
      </c>
      <c r="H39" s="8" t="s">
        <v>4461</v>
      </c>
      <c r="I39" s="21" t="str">
        <f t="shared" si="1"/>
        <v>SIM_1_0005</v>
      </c>
      <c r="J39" s="11" t="s">
        <v>4733</v>
      </c>
      <c r="K39" s="22" t="s">
        <v>4702</v>
      </c>
      <c r="L39" s="5"/>
      <c r="M39" s="8"/>
      <c r="N39" s="8"/>
      <c r="O39" s="8" t="s">
        <v>3154</v>
      </c>
      <c r="P39" s="8" t="s">
        <v>3388</v>
      </c>
    </row>
    <row r="40" spans="1:16" s="1" customFormat="1" x14ac:dyDescent="0.2">
      <c r="A40" s="23" t="s">
        <v>4018</v>
      </c>
      <c r="B40" s="9" t="s">
        <v>3143</v>
      </c>
      <c r="C40" s="8" t="s">
        <v>16</v>
      </c>
      <c r="D40" s="8">
        <v>1</v>
      </c>
      <c r="E40" s="19"/>
      <c r="F40" s="20"/>
      <c r="G40" s="7" t="s">
        <v>3584</v>
      </c>
      <c r="H40" s="8" t="s">
        <v>4461</v>
      </c>
      <c r="I40" s="21" t="str">
        <f t="shared" si="1"/>
        <v>SIM_1_0005</v>
      </c>
      <c r="J40" s="11" t="s">
        <v>4733</v>
      </c>
      <c r="K40" s="22" t="s">
        <v>4702</v>
      </c>
      <c r="L40" s="5"/>
      <c r="M40" s="8"/>
      <c r="N40" s="8"/>
      <c r="O40" s="8" t="s">
        <v>3154</v>
      </c>
      <c r="P40" s="8" t="s">
        <v>3388</v>
      </c>
    </row>
    <row r="41" spans="1:16" s="1" customFormat="1" x14ac:dyDescent="0.2">
      <c r="A41" s="23" t="s">
        <v>4018</v>
      </c>
      <c r="B41" s="9" t="s">
        <v>3143</v>
      </c>
      <c r="C41" s="8" t="s">
        <v>16</v>
      </c>
      <c r="D41" s="8">
        <v>1</v>
      </c>
      <c r="E41" s="19"/>
      <c r="F41" s="20"/>
      <c r="G41" s="7" t="s">
        <v>3584</v>
      </c>
      <c r="H41" s="8" t="s">
        <v>4461</v>
      </c>
      <c r="I41" s="21" t="str">
        <f t="shared" si="1"/>
        <v>SIM_1_0005</v>
      </c>
      <c r="J41" s="11" t="s">
        <v>4733</v>
      </c>
      <c r="K41" s="22" t="s">
        <v>4702</v>
      </c>
      <c r="L41" s="5"/>
      <c r="M41" s="8"/>
      <c r="N41" s="8"/>
      <c r="O41" s="8" t="s">
        <v>3154</v>
      </c>
      <c r="P41" s="8" t="s">
        <v>3388</v>
      </c>
    </row>
    <row r="42" spans="1:16" s="1" customFormat="1" x14ac:dyDescent="0.2">
      <c r="A42" s="23" t="s">
        <v>4018</v>
      </c>
      <c r="B42" s="9" t="s">
        <v>3143</v>
      </c>
      <c r="C42" s="8" t="s">
        <v>16</v>
      </c>
      <c r="D42" s="8">
        <v>1</v>
      </c>
      <c r="E42" s="19"/>
      <c r="F42" s="20"/>
      <c r="G42" s="7" t="s">
        <v>3584</v>
      </c>
      <c r="H42" s="8" t="s">
        <v>4461</v>
      </c>
      <c r="I42" s="21" t="str">
        <f t="shared" si="1"/>
        <v>SIM_1_0005</v>
      </c>
      <c r="J42" s="11" t="s">
        <v>4733</v>
      </c>
      <c r="K42" s="22" t="s">
        <v>4702</v>
      </c>
      <c r="L42" s="5"/>
      <c r="M42" s="8"/>
      <c r="N42" s="8"/>
      <c r="O42" s="8" t="s">
        <v>3154</v>
      </c>
      <c r="P42" s="8" t="s">
        <v>3388</v>
      </c>
    </row>
    <row r="43" spans="1:16" s="1" customFormat="1" x14ac:dyDescent="0.2">
      <c r="A43" s="23" t="s">
        <v>4018</v>
      </c>
      <c r="B43" s="9" t="s">
        <v>3143</v>
      </c>
      <c r="C43" s="8" t="s">
        <v>16</v>
      </c>
      <c r="D43" s="8">
        <v>1</v>
      </c>
      <c r="E43" s="19"/>
      <c r="F43" s="20"/>
      <c r="G43" s="7" t="s">
        <v>3584</v>
      </c>
      <c r="H43" s="8" t="s">
        <v>4461</v>
      </c>
      <c r="I43" s="21" t="str">
        <f t="shared" si="1"/>
        <v>SIM_1_0005</v>
      </c>
      <c r="J43" s="11" t="s">
        <v>4733</v>
      </c>
      <c r="K43" s="22" t="s">
        <v>4702</v>
      </c>
      <c r="L43" s="5"/>
      <c r="M43" s="8"/>
      <c r="N43" s="8"/>
      <c r="O43" s="8" t="s">
        <v>3154</v>
      </c>
      <c r="P43" s="8" t="s">
        <v>3388</v>
      </c>
    </row>
    <row r="44" spans="1:16" s="1" customFormat="1" x14ac:dyDescent="0.2">
      <c r="A44" s="23" t="s">
        <v>4018</v>
      </c>
      <c r="B44" s="9" t="s">
        <v>3143</v>
      </c>
      <c r="C44" s="8" t="s">
        <v>16</v>
      </c>
      <c r="D44" s="8">
        <v>1</v>
      </c>
      <c r="E44" s="19"/>
      <c r="F44" s="20"/>
      <c r="G44" s="7" t="s">
        <v>3584</v>
      </c>
      <c r="H44" s="8" t="s">
        <v>4461</v>
      </c>
      <c r="I44" s="21" t="str">
        <f t="shared" si="1"/>
        <v>SIM_1_0005</v>
      </c>
      <c r="J44" s="11" t="s">
        <v>4733</v>
      </c>
      <c r="K44" s="22" t="s">
        <v>4702</v>
      </c>
      <c r="L44" s="5"/>
      <c r="M44" s="8"/>
      <c r="N44" s="8"/>
      <c r="O44" s="8" t="s">
        <v>3154</v>
      </c>
      <c r="P44" s="8" t="s">
        <v>3388</v>
      </c>
    </row>
    <row r="45" spans="1:16" s="1" customFormat="1" x14ac:dyDescent="0.2">
      <c r="A45" s="23" t="s">
        <v>4018</v>
      </c>
      <c r="B45" s="9" t="s">
        <v>3143</v>
      </c>
      <c r="C45" s="8" t="s">
        <v>16</v>
      </c>
      <c r="D45" s="8">
        <v>1</v>
      </c>
      <c r="E45" s="19"/>
      <c r="F45" s="20"/>
      <c r="G45" s="7" t="s">
        <v>3584</v>
      </c>
      <c r="H45" s="8" t="s">
        <v>4461</v>
      </c>
      <c r="I45" s="21" t="str">
        <f t="shared" si="1"/>
        <v>SIM_1_0005</v>
      </c>
      <c r="J45" s="11" t="s">
        <v>4733</v>
      </c>
      <c r="K45" s="22" t="s">
        <v>4702</v>
      </c>
      <c r="L45" s="5"/>
      <c r="M45" s="8"/>
      <c r="N45" s="8"/>
      <c r="O45" s="8" t="s">
        <v>3154</v>
      </c>
      <c r="P45" s="8" t="s">
        <v>3388</v>
      </c>
    </row>
    <row r="46" spans="1:16" s="1" customFormat="1" x14ac:dyDescent="0.2">
      <c r="A46" s="23" t="s">
        <v>4018</v>
      </c>
      <c r="B46" s="9" t="s">
        <v>3143</v>
      </c>
      <c r="C46" s="8" t="s">
        <v>16</v>
      </c>
      <c r="D46" s="8">
        <v>1</v>
      </c>
      <c r="E46" s="19"/>
      <c r="F46" s="20"/>
      <c r="G46" s="7" t="s">
        <v>3584</v>
      </c>
      <c r="H46" s="8" t="s">
        <v>4461</v>
      </c>
      <c r="I46" s="21" t="str">
        <f t="shared" si="1"/>
        <v>SIM_1_0005</v>
      </c>
      <c r="J46" s="11" t="s">
        <v>4733</v>
      </c>
      <c r="K46" s="22" t="s">
        <v>4702</v>
      </c>
      <c r="L46" s="5"/>
      <c r="M46" s="8"/>
      <c r="N46" s="8"/>
      <c r="O46" s="8" t="s">
        <v>3154</v>
      </c>
      <c r="P46" s="8" t="s">
        <v>3388</v>
      </c>
    </row>
    <row r="47" spans="1:16" s="1" customFormat="1" x14ac:dyDescent="0.2">
      <c r="A47" s="23" t="s">
        <v>4018</v>
      </c>
      <c r="B47" s="9" t="s">
        <v>3143</v>
      </c>
      <c r="C47" s="8" t="s">
        <v>16</v>
      </c>
      <c r="D47" s="8">
        <v>1</v>
      </c>
      <c r="E47" s="19"/>
      <c r="F47" s="20"/>
      <c r="G47" s="7" t="s">
        <v>3584</v>
      </c>
      <c r="H47" s="8" t="s">
        <v>4461</v>
      </c>
      <c r="I47" s="21" t="str">
        <f t="shared" si="1"/>
        <v>SIM_1_0005</v>
      </c>
      <c r="J47" s="11" t="s">
        <v>4733</v>
      </c>
      <c r="K47" s="22" t="s">
        <v>4702</v>
      </c>
      <c r="L47" s="5"/>
      <c r="M47" s="8"/>
      <c r="N47" s="8"/>
      <c r="O47" s="8" t="s">
        <v>3154</v>
      </c>
      <c r="P47" s="8" t="s">
        <v>3388</v>
      </c>
    </row>
    <row r="48" spans="1:16" s="1" customFormat="1" x14ac:dyDescent="0.2">
      <c r="A48" s="23" t="s">
        <v>4018</v>
      </c>
      <c r="B48" s="9" t="s">
        <v>3143</v>
      </c>
      <c r="C48" s="8" t="s">
        <v>16</v>
      </c>
      <c r="D48" s="8">
        <v>1</v>
      </c>
      <c r="E48" s="19"/>
      <c r="F48" s="20"/>
      <c r="G48" s="7" t="s">
        <v>3584</v>
      </c>
      <c r="H48" s="8" t="s">
        <v>4461</v>
      </c>
      <c r="I48" s="21" t="str">
        <f t="shared" si="1"/>
        <v>SIM_1_0005</v>
      </c>
      <c r="J48" s="11" t="s">
        <v>4733</v>
      </c>
      <c r="K48" s="22" t="s">
        <v>4702</v>
      </c>
      <c r="L48" s="5"/>
      <c r="M48" s="8"/>
      <c r="N48" s="8"/>
      <c r="O48" s="8" t="s">
        <v>3154</v>
      </c>
      <c r="P48" s="8" t="s">
        <v>3388</v>
      </c>
    </row>
    <row r="49" spans="1:16" s="1" customFormat="1" x14ac:dyDescent="0.2">
      <c r="A49" s="23" t="s">
        <v>4018</v>
      </c>
      <c r="B49" s="9" t="s">
        <v>3143</v>
      </c>
      <c r="C49" s="8" t="s">
        <v>16</v>
      </c>
      <c r="D49" s="8">
        <v>1</v>
      </c>
      <c r="E49" s="19"/>
      <c r="F49" s="20"/>
      <c r="G49" s="7" t="s">
        <v>3584</v>
      </c>
      <c r="H49" s="8" t="s">
        <v>4461</v>
      </c>
      <c r="I49" s="21" t="str">
        <f t="shared" si="1"/>
        <v>SIM_1_0005</v>
      </c>
      <c r="J49" s="11" t="s">
        <v>4733</v>
      </c>
      <c r="K49" s="22" t="s">
        <v>4702</v>
      </c>
      <c r="L49" s="5"/>
      <c r="M49" s="8"/>
      <c r="N49" s="8"/>
      <c r="O49" s="8" t="s">
        <v>3154</v>
      </c>
      <c r="P49" s="8" t="s">
        <v>3388</v>
      </c>
    </row>
    <row r="50" spans="1:16" s="1" customFormat="1" x14ac:dyDescent="0.2">
      <c r="A50" s="23" t="s">
        <v>4018</v>
      </c>
      <c r="B50" s="9" t="s">
        <v>3143</v>
      </c>
      <c r="C50" s="8" t="s">
        <v>16</v>
      </c>
      <c r="D50" s="8">
        <v>1</v>
      </c>
      <c r="E50" s="19"/>
      <c r="F50" s="20"/>
      <c r="G50" s="7" t="s">
        <v>3584</v>
      </c>
      <c r="H50" s="8" t="s">
        <v>4461</v>
      </c>
      <c r="I50" s="21" t="str">
        <f t="shared" si="1"/>
        <v>SIM_1_0005</v>
      </c>
      <c r="J50" s="11" t="s">
        <v>4733</v>
      </c>
      <c r="K50" s="22" t="s">
        <v>4702</v>
      </c>
      <c r="L50" s="5"/>
      <c r="M50" s="8"/>
      <c r="N50" s="8"/>
      <c r="O50" s="8" t="s">
        <v>3154</v>
      </c>
      <c r="P50" s="8" t="s">
        <v>3388</v>
      </c>
    </row>
    <row r="51" spans="1:16" s="1" customFormat="1" x14ac:dyDescent="0.2">
      <c r="A51" s="23" t="s">
        <v>4018</v>
      </c>
      <c r="B51" s="9" t="s">
        <v>3143</v>
      </c>
      <c r="C51" s="8" t="s">
        <v>16</v>
      </c>
      <c r="D51" s="8">
        <v>1</v>
      </c>
      <c r="E51" s="19"/>
      <c r="F51" s="20"/>
      <c r="G51" s="7" t="s">
        <v>3584</v>
      </c>
      <c r="H51" s="8" t="s">
        <v>4461</v>
      </c>
      <c r="I51" s="21" t="str">
        <f t="shared" si="1"/>
        <v>SIM_1_0005</v>
      </c>
      <c r="J51" s="11" t="s">
        <v>4733</v>
      </c>
      <c r="K51" s="22" t="s">
        <v>4702</v>
      </c>
      <c r="L51" s="5"/>
      <c r="M51" s="8"/>
      <c r="N51" s="8"/>
      <c r="O51" s="8" t="s">
        <v>3154</v>
      </c>
      <c r="P51" s="8" t="s">
        <v>3388</v>
      </c>
    </row>
    <row r="52" spans="1:16" s="1" customFormat="1" x14ac:dyDescent="0.2">
      <c r="A52" s="23" t="s">
        <v>4018</v>
      </c>
      <c r="B52" s="9" t="s">
        <v>3143</v>
      </c>
      <c r="C52" s="8" t="s">
        <v>16</v>
      </c>
      <c r="D52" s="8">
        <v>1</v>
      </c>
      <c r="E52" s="19"/>
      <c r="F52" s="20"/>
      <c r="G52" s="7" t="s">
        <v>3584</v>
      </c>
      <c r="H52" s="8" t="s">
        <v>4461</v>
      </c>
      <c r="I52" s="21" t="str">
        <f t="shared" si="1"/>
        <v>SIM_1_0005</v>
      </c>
      <c r="J52" s="11" t="s">
        <v>4733</v>
      </c>
      <c r="K52" s="22" t="s">
        <v>4702</v>
      </c>
      <c r="L52" s="5"/>
      <c r="M52" s="8"/>
      <c r="N52" s="8"/>
      <c r="O52" s="8" t="s">
        <v>3154</v>
      </c>
      <c r="P52" s="8" t="s">
        <v>3388</v>
      </c>
    </row>
    <row r="53" spans="1:16" s="1" customFormat="1" x14ac:dyDescent="0.2">
      <c r="A53" s="23" t="s">
        <v>4018</v>
      </c>
      <c r="B53" s="9" t="s">
        <v>3143</v>
      </c>
      <c r="C53" s="8" t="s">
        <v>16</v>
      </c>
      <c r="D53" s="8">
        <v>1</v>
      </c>
      <c r="E53" s="19"/>
      <c r="F53" s="20"/>
      <c r="G53" s="7" t="s">
        <v>3584</v>
      </c>
      <c r="H53" s="8" t="s">
        <v>4461</v>
      </c>
      <c r="I53" s="21" t="str">
        <f t="shared" si="1"/>
        <v>SIM_1_0005</v>
      </c>
      <c r="J53" s="11" t="s">
        <v>4733</v>
      </c>
      <c r="K53" s="22" t="s">
        <v>4702</v>
      </c>
      <c r="L53" s="5"/>
      <c r="M53" s="8"/>
      <c r="N53" s="8"/>
      <c r="O53" s="8" t="s">
        <v>3154</v>
      </c>
      <c r="P53" s="8" t="s">
        <v>3388</v>
      </c>
    </row>
    <row r="54" spans="1:16" s="1" customFormat="1" x14ac:dyDescent="0.2">
      <c r="A54" s="23" t="s">
        <v>4018</v>
      </c>
      <c r="B54" s="9" t="s">
        <v>3143</v>
      </c>
      <c r="C54" s="8" t="s">
        <v>16</v>
      </c>
      <c r="D54" s="8">
        <v>1</v>
      </c>
      <c r="E54" s="19"/>
      <c r="F54" s="20"/>
      <c r="G54" s="7" t="s">
        <v>3584</v>
      </c>
      <c r="H54" s="8" t="s">
        <v>4461</v>
      </c>
      <c r="I54" s="21" t="str">
        <f t="shared" si="1"/>
        <v>SIM_1_0005</v>
      </c>
      <c r="J54" s="11" t="s">
        <v>4733</v>
      </c>
      <c r="K54" s="22" t="s">
        <v>4702</v>
      </c>
      <c r="L54" s="5"/>
      <c r="M54" s="8"/>
      <c r="N54" s="8"/>
      <c r="O54" s="8" t="s">
        <v>3154</v>
      </c>
      <c r="P54" s="8" t="s">
        <v>3388</v>
      </c>
    </row>
    <row r="55" spans="1:16" s="1" customFormat="1" x14ac:dyDescent="0.2">
      <c r="A55" s="23" t="s">
        <v>4018</v>
      </c>
      <c r="B55" s="9" t="s">
        <v>3143</v>
      </c>
      <c r="C55" s="8" t="s">
        <v>16</v>
      </c>
      <c r="D55" s="8">
        <v>1</v>
      </c>
      <c r="E55" s="19"/>
      <c r="F55" s="20"/>
      <c r="G55" s="7" t="s">
        <v>3584</v>
      </c>
      <c r="H55" s="8" t="s">
        <v>4461</v>
      </c>
      <c r="I55" s="21" t="str">
        <f t="shared" si="1"/>
        <v>SIM_1_0005</v>
      </c>
      <c r="J55" s="11" t="s">
        <v>4733</v>
      </c>
      <c r="K55" s="22" t="s">
        <v>4702</v>
      </c>
      <c r="L55" s="5"/>
      <c r="M55" s="8"/>
      <c r="N55" s="8"/>
      <c r="O55" s="8" t="s">
        <v>3154</v>
      </c>
      <c r="P55" s="8" t="s">
        <v>3388</v>
      </c>
    </row>
    <row r="56" spans="1:16" s="1" customFormat="1" x14ac:dyDescent="0.2">
      <c r="A56" s="23" t="s">
        <v>4018</v>
      </c>
      <c r="B56" s="9" t="s">
        <v>3143</v>
      </c>
      <c r="C56" s="8" t="s">
        <v>16</v>
      </c>
      <c r="D56" s="8">
        <v>1</v>
      </c>
      <c r="E56" s="19"/>
      <c r="F56" s="20"/>
      <c r="G56" s="7" t="s">
        <v>3584</v>
      </c>
      <c r="H56" s="8" t="s">
        <v>4461</v>
      </c>
      <c r="I56" s="21" t="str">
        <f t="shared" si="1"/>
        <v>SIM_1_0005</v>
      </c>
      <c r="J56" s="11" t="s">
        <v>4733</v>
      </c>
      <c r="K56" s="22" t="s">
        <v>4702</v>
      </c>
      <c r="L56" s="5"/>
      <c r="M56" s="8"/>
      <c r="N56" s="8"/>
      <c r="O56" s="8" t="s">
        <v>3154</v>
      </c>
      <c r="P56" s="8" t="s">
        <v>3388</v>
      </c>
    </row>
    <row r="57" spans="1:16" s="1" customFormat="1" x14ac:dyDescent="0.2">
      <c r="A57" s="23" t="s">
        <v>4018</v>
      </c>
      <c r="B57" s="9" t="s">
        <v>3143</v>
      </c>
      <c r="C57" s="8" t="s">
        <v>16</v>
      </c>
      <c r="D57" s="8">
        <v>1</v>
      </c>
      <c r="E57" s="19"/>
      <c r="F57" s="20"/>
      <c r="G57" s="7" t="s">
        <v>3584</v>
      </c>
      <c r="H57" s="10" t="s">
        <v>4461</v>
      </c>
      <c r="I57" s="21" t="str">
        <f t="shared" si="1"/>
        <v>SIM_1_0005</v>
      </c>
      <c r="J57" s="11" t="s">
        <v>4733</v>
      </c>
      <c r="K57" s="22" t="s">
        <v>4702</v>
      </c>
      <c r="L57" s="5"/>
      <c r="M57" s="8"/>
      <c r="N57" s="8"/>
      <c r="O57" s="8" t="s">
        <v>3154</v>
      </c>
      <c r="P57" s="8" t="s">
        <v>3388</v>
      </c>
    </row>
    <row r="58" spans="1:16" s="1" customFormat="1" x14ac:dyDescent="0.2">
      <c r="A58" s="23" t="s">
        <v>4018</v>
      </c>
      <c r="B58" s="9" t="s">
        <v>3143</v>
      </c>
      <c r="C58" s="8" t="s">
        <v>16</v>
      </c>
      <c r="D58" s="8">
        <v>1</v>
      </c>
      <c r="E58" s="19"/>
      <c r="F58" s="20"/>
      <c r="G58" s="7" t="s">
        <v>3584</v>
      </c>
      <c r="H58" s="10" t="s">
        <v>4461</v>
      </c>
      <c r="I58" s="21" t="str">
        <f t="shared" si="1"/>
        <v>SIM_1_0005</v>
      </c>
      <c r="J58" s="11" t="s">
        <v>4733</v>
      </c>
      <c r="K58" s="22" t="s">
        <v>4702</v>
      </c>
      <c r="L58" s="5"/>
      <c r="M58" s="8"/>
      <c r="N58" s="8"/>
      <c r="O58" s="8" t="s">
        <v>3154</v>
      </c>
      <c r="P58" s="8" t="s">
        <v>3388</v>
      </c>
    </row>
    <row r="59" spans="1:16" s="1" customFormat="1" x14ac:dyDescent="0.2">
      <c r="A59" s="23" t="s">
        <v>4018</v>
      </c>
      <c r="B59" s="9" t="s">
        <v>3143</v>
      </c>
      <c r="C59" s="8" t="s">
        <v>16</v>
      </c>
      <c r="D59" s="8">
        <v>1</v>
      </c>
      <c r="E59" s="19"/>
      <c r="F59" s="20"/>
      <c r="G59" s="7" t="s">
        <v>3584</v>
      </c>
      <c r="H59" s="10" t="s">
        <v>4461</v>
      </c>
      <c r="I59" s="21" t="str">
        <f t="shared" si="1"/>
        <v>SIM_1_0005</v>
      </c>
      <c r="J59" s="11" t="s">
        <v>4733</v>
      </c>
      <c r="K59" s="22" t="s">
        <v>4702</v>
      </c>
      <c r="L59" s="5"/>
      <c r="M59" s="8"/>
      <c r="N59" s="8"/>
      <c r="O59" s="8" t="s">
        <v>3154</v>
      </c>
      <c r="P59" s="8" t="s">
        <v>3388</v>
      </c>
    </row>
    <row r="60" spans="1:16" s="1" customFormat="1" x14ac:dyDescent="0.2">
      <c r="A60" s="23" t="s">
        <v>4018</v>
      </c>
      <c r="B60" s="9" t="s">
        <v>3143</v>
      </c>
      <c r="C60" s="8" t="s">
        <v>16</v>
      </c>
      <c r="D60" s="8">
        <v>1</v>
      </c>
      <c r="E60" s="19"/>
      <c r="F60" s="20"/>
      <c r="G60" s="7" t="s">
        <v>3584</v>
      </c>
      <c r="H60" s="10" t="s">
        <v>4461</v>
      </c>
      <c r="I60" s="21" t="str">
        <f t="shared" si="1"/>
        <v>SIM_1_0005</v>
      </c>
      <c r="J60" s="11" t="s">
        <v>4733</v>
      </c>
      <c r="K60" s="22" t="s">
        <v>4702</v>
      </c>
      <c r="L60" s="5"/>
      <c r="M60" s="8"/>
      <c r="N60" s="8"/>
      <c r="O60" s="8" t="s">
        <v>3154</v>
      </c>
      <c r="P60" s="8" t="s">
        <v>3388</v>
      </c>
    </row>
    <row r="61" spans="1:16" s="1" customFormat="1" x14ac:dyDescent="0.2">
      <c r="A61" s="23" t="s">
        <v>4018</v>
      </c>
      <c r="B61" s="9" t="s">
        <v>3143</v>
      </c>
      <c r="C61" s="8" t="s">
        <v>16</v>
      </c>
      <c r="D61" s="8">
        <v>1</v>
      </c>
      <c r="E61" s="19"/>
      <c r="F61" s="20"/>
      <c r="G61" s="7" t="s">
        <v>3584</v>
      </c>
      <c r="H61" s="10" t="s">
        <v>4461</v>
      </c>
      <c r="I61" s="21" t="str">
        <f t="shared" si="1"/>
        <v>SIM_1_0005</v>
      </c>
      <c r="J61" s="11" t="s">
        <v>4733</v>
      </c>
      <c r="K61" s="22" t="s">
        <v>4702</v>
      </c>
      <c r="L61" s="5"/>
      <c r="M61" s="8"/>
      <c r="N61" s="8"/>
      <c r="O61" s="8" t="s">
        <v>3154</v>
      </c>
      <c r="P61" s="8" t="s">
        <v>3388</v>
      </c>
    </row>
    <row r="62" spans="1:16" s="1" customFormat="1" x14ac:dyDescent="0.2">
      <c r="A62" s="23" t="s">
        <v>4018</v>
      </c>
      <c r="B62" s="9" t="s">
        <v>3143</v>
      </c>
      <c r="C62" s="8" t="s">
        <v>16</v>
      </c>
      <c r="D62" s="8">
        <v>1</v>
      </c>
      <c r="E62" s="19"/>
      <c r="F62" s="20"/>
      <c r="G62" s="7" t="s">
        <v>3584</v>
      </c>
      <c r="H62" s="10" t="s">
        <v>4461</v>
      </c>
      <c r="I62" s="21" t="str">
        <f t="shared" si="1"/>
        <v>SIM_1_0005</v>
      </c>
      <c r="J62" s="11" t="s">
        <v>4733</v>
      </c>
      <c r="K62" s="22" t="s">
        <v>4702</v>
      </c>
      <c r="L62" s="5"/>
      <c r="M62" s="8"/>
      <c r="N62" s="8"/>
      <c r="O62" s="8" t="s">
        <v>3154</v>
      </c>
      <c r="P62" s="8" t="s">
        <v>3388</v>
      </c>
    </row>
    <row r="63" spans="1:16" s="1" customFormat="1" x14ac:dyDescent="0.2">
      <c r="A63" s="23" t="s">
        <v>4021</v>
      </c>
      <c r="B63" s="9" t="s">
        <v>3143</v>
      </c>
      <c r="C63" s="8" t="s">
        <v>16</v>
      </c>
      <c r="D63" s="8">
        <v>1</v>
      </c>
      <c r="E63" s="19"/>
      <c r="F63" s="20"/>
      <c r="G63" s="7" t="s">
        <v>3587</v>
      </c>
      <c r="H63" s="10" t="s">
        <v>4461</v>
      </c>
      <c r="I63" s="21" t="str">
        <f t="shared" si="1"/>
        <v>SIM_1_0005</v>
      </c>
      <c r="J63" s="11" t="s">
        <v>4733</v>
      </c>
      <c r="K63" s="22" t="s">
        <v>4702</v>
      </c>
      <c r="L63" s="5"/>
      <c r="M63" s="8"/>
      <c r="N63" s="8"/>
      <c r="O63" s="8" t="s">
        <v>3154</v>
      </c>
      <c r="P63" s="8" t="s">
        <v>3388</v>
      </c>
    </row>
    <row r="64" spans="1:16" s="1" customFormat="1" x14ac:dyDescent="0.2">
      <c r="A64" s="23" t="s">
        <v>4018</v>
      </c>
      <c r="B64" s="9" t="s">
        <v>3143</v>
      </c>
      <c r="C64" s="8" t="s">
        <v>16</v>
      </c>
      <c r="D64" s="8">
        <v>1</v>
      </c>
      <c r="E64" s="19"/>
      <c r="F64" s="20"/>
      <c r="G64" s="7" t="s">
        <v>3584</v>
      </c>
      <c r="H64" s="10" t="s">
        <v>4461</v>
      </c>
      <c r="I64" s="21" t="str">
        <f t="shared" si="1"/>
        <v>SIM_1_0005</v>
      </c>
      <c r="J64" s="11" t="s">
        <v>4733</v>
      </c>
      <c r="K64" s="22" t="s">
        <v>4702</v>
      </c>
      <c r="L64" s="5"/>
      <c r="M64" s="8"/>
      <c r="N64" s="8"/>
      <c r="O64" s="8" t="s">
        <v>3154</v>
      </c>
      <c r="P64" s="8" t="s">
        <v>3388</v>
      </c>
    </row>
    <row r="65" spans="1:16" s="1" customFormat="1" x14ac:dyDescent="0.2">
      <c r="A65" s="23" t="s">
        <v>4018</v>
      </c>
      <c r="B65" s="9" t="s">
        <v>3143</v>
      </c>
      <c r="C65" s="8" t="s">
        <v>16</v>
      </c>
      <c r="D65" s="8">
        <v>1</v>
      </c>
      <c r="E65" s="19"/>
      <c r="F65" s="20"/>
      <c r="G65" s="7" t="s">
        <v>3584</v>
      </c>
      <c r="H65" s="10" t="s">
        <v>4461</v>
      </c>
      <c r="I65" s="21" t="str">
        <f t="shared" si="1"/>
        <v>SIM_1_0005</v>
      </c>
      <c r="J65" s="11" t="s">
        <v>4733</v>
      </c>
      <c r="K65" s="22" t="s">
        <v>4702</v>
      </c>
      <c r="L65" s="5"/>
      <c r="M65" s="8"/>
      <c r="N65" s="8"/>
      <c r="O65" s="8" t="s">
        <v>3154</v>
      </c>
      <c r="P65" s="8" t="s">
        <v>3388</v>
      </c>
    </row>
    <row r="66" spans="1:16" s="1" customFormat="1" x14ac:dyDescent="0.2">
      <c r="A66" s="23" t="s">
        <v>4018</v>
      </c>
      <c r="B66" s="9" t="s">
        <v>3143</v>
      </c>
      <c r="C66" s="8" t="s">
        <v>16</v>
      </c>
      <c r="D66" s="8">
        <v>1</v>
      </c>
      <c r="E66" s="19"/>
      <c r="F66" s="20"/>
      <c r="G66" s="7" t="s">
        <v>3584</v>
      </c>
      <c r="H66" s="10" t="s">
        <v>4461</v>
      </c>
      <c r="I66" s="21" t="str">
        <f t="shared" si="1"/>
        <v>SIM_1_0005</v>
      </c>
      <c r="J66" s="11" t="s">
        <v>4733</v>
      </c>
      <c r="K66" s="22" t="s">
        <v>4702</v>
      </c>
      <c r="L66" s="5"/>
      <c r="M66" s="8"/>
      <c r="N66" s="8"/>
      <c r="O66" s="8" t="s">
        <v>3154</v>
      </c>
      <c r="P66" s="8" t="s">
        <v>3388</v>
      </c>
    </row>
    <row r="67" spans="1:16" s="1" customFormat="1" x14ac:dyDescent="0.2">
      <c r="A67" s="23" t="s">
        <v>4018</v>
      </c>
      <c r="B67" s="9" t="s">
        <v>3143</v>
      </c>
      <c r="C67" s="8" t="s">
        <v>16</v>
      </c>
      <c r="D67" s="8">
        <v>1</v>
      </c>
      <c r="E67" s="19"/>
      <c r="F67" s="20"/>
      <c r="G67" s="7" t="s">
        <v>3584</v>
      </c>
      <c r="H67" s="10" t="s">
        <v>4461</v>
      </c>
      <c r="I67" s="21" t="str">
        <f t="shared" si="1"/>
        <v>SIM_1_0005</v>
      </c>
      <c r="J67" s="11" t="s">
        <v>4733</v>
      </c>
      <c r="K67" s="22" t="s">
        <v>4702</v>
      </c>
      <c r="L67" s="5"/>
      <c r="M67" s="8"/>
      <c r="N67" s="8"/>
      <c r="O67" s="8" t="s">
        <v>3154</v>
      </c>
      <c r="P67" s="8" t="s">
        <v>3388</v>
      </c>
    </row>
    <row r="68" spans="1:16" s="1" customFormat="1" x14ac:dyDescent="0.2">
      <c r="A68" s="23" t="s">
        <v>4018</v>
      </c>
      <c r="B68" s="9" t="s">
        <v>3143</v>
      </c>
      <c r="C68" s="8" t="s">
        <v>16</v>
      </c>
      <c r="D68" s="8">
        <v>1</v>
      </c>
      <c r="E68" s="19"/>
      <c r="F68" s="20"/>
      <c r="G68" s="7" t="s">
        <v>3584</v>
      </c>
      <c r="H68" s="10" t="s">
        <v>4461</v>
      </c>
      <c r="I68" s="21" t="str">
        <f t="shared" si="1"/>
        <v>SIM_1_0005</v>
      </c>
      <c r="J68" s="11" t="s">
        <v>4733</v>
      </c>
      <c r="K68" s="22" t="s">
        <v>4702</v>
      </c>
      <c r="L68" s="5"/>
      <c r="M68" s="8"/>
      <c r="N68" s="8"/>
      <c r="O68" s="8" t="s">
        <v>3154</v>
      </c>
      <c r="P68" s="8" t="s">
        <v>3388</v>
      </c>
    </row>
    <row r="69" spans="1:16" s="1" customFormat="1" x14ac:dyDescent="0.2">
      <c r="A69" s="23" t="s">
        <v>4018</v>
      </c>
      <c r="B69" s="9" t="s">
        <v>3143</v>
      </c>
      <c r="C69" s="8" t="s">
        <v>16</v>
      </c>
      <c r="D69" s="8">
        <v>1</v>
      </c>
      <c r="E69" s="19"/>
      <c r="F69" s="20"/>
      <c r="G69" s="7" t="s">
        <v>3584</v>
      </c>
      <c r="H69" s="10" t="s">
        <v>4461</v>
      </c>
      <c r="I69" s="21" t="str">
        <f t="shared" si="1"/>
        <v>SIM_1_0005</v>
      </c>
      <c r="J69" s="11" t="s">
        <v>4733</v>
      </c>
      <c r="K69" s="22" t="s">
        <v>4702</v>
      </c>
      <c r="L69" s="5"/>
      <c r="M69" s="8"/>
      <c r="N69" s="8"/>
      <c r="O69" s="8" t="s">
        <v>3154</v>
      </c>
      <c r="P69" s="8" t="s">
        <v>3388</v>
      </c>
    </row>
    <row r="70" spans="1:16" s="1" customFormat="1" x14ac:dyDescent="0.2">
      <c r="A70" s="23" t="s">
        <v>4018</v>
      </c>
      <c r="B70" s="9" t="s">
        <v>3143</v>
      </c>
      <c r="C70" s="8" t="s">
        <v>16</v>
      </c>
      <c r="D70" s="8">
        <v>1</v>
      </c>
      <c r="E70" s="19"/>
      <c r="F70" s="20"/>
      <c r="G70" s="7" t="s">
        <v>3584</v>
      </c>
      <c r="H70" s="10" t="s">
        <v>4461</v>
      </c>
      <c r="I70" s="21" t="str">
        <f t="shared" si="1"/>
        <v>SIM_1_0005</v>
      </c>
      <c r="J70" s="11" t="s">
        <v>4733</v>
      </c>
      <c r="K70" s="22" t="s">
        <v>4702</v>
      </c>
      <c r="L70" s="5"/>
      <c r="M70" s="8"/>
      <c r="N70" s="8"/>
      <c r="O70" s="8" t="s">
        <v>3154</v>
      </c>
      <c r="P70" s="8" t="s">
        <v>3388</v>
      </c>
    </row>
    <row r="71" spans="1:16" s="1" customFormat="1" x14ac:dyDescent="0.2">
      <c r="A71" s="23" t="s">
        <v>4018</v>
      </c>
      <c r="B71" s="9" t="s">
        <v>3143</v>
      </c>
      <c r="C71" s="8" t="s">
        <v>16</v>
      </c>
      <c r="D71" s="8">
        <v>1</v>
      </c>
      <c r="E71" s="19"/>
      <c r="F71" s="20"/>
      <c r="G71" s="7" t="s">
        <v>3584</v>
      </c>
      <c r="H71" s="10" t="s">
        <v>4461</v>
      </c>
      <c r="I71" s="21" t="str">
        <f t="shared" si="1"/>
        <v>SIM_1_0005</v>
      </c>
      <c r="J71" s="11" t="s">
        <v>4733</v>
      </c>
      <c r="K71" s="22" t="s">
        <v>4702</v>
      </c>
      <c r="L71" s="5"/>
      <c r="M71" s="8"/>
      <c r="N71" s="8"/>
      <c r="O71" s="8" t="s">
        <v>3154</v>
      </c>
      <c r="P71" s="8" t="s">
        <v>3388</v>
      </c>
    </row>
    <row r="72" spans="1:16" s="1" customFormat="1" x14ac:dyDescent="0.2">
      <c r="A72" s="23" t="s">
        <v>4018</v>
      </c>
      <c r="B72" s="9" t="s">
        <v>3143</v>
      </c>
      <c r="C72" s="8" t="s">
        <v>16</v>
      </c>
      <c r="D72" s="8">
        <v>1</v>
      </c>
      <c r="E72" s="19"/>
      <c r="F72" s="20"/>
      <c r="G72" s="7" t="s">
        <v>3584</v>
      </c>
      <c r="H72" s="10" t="s">
        <v>4461</v>
      </c>
      <c r="I72" s="21" t="str">
        <f t="shared" si="1"/>
        <v>SIM_1_0005</v>
      </c>
      <c r="J72" s="11" t="s">
        <v>4733</v>
      </c>
      <c r="K72" s="22" t="s">
        <v>4702</v>
      </c>
      <c r="L72" s="5"/>
      <c r="M72" s="8"/>
      <c r="N72" s="8"/>
      <c r="O72" s="8" t="s">
        <v>3154</v>
      </c>
      <c r="P72" s="8" t="s">
        <v>3388</v>
      </c>
    </row>
    <row r="73" spans="1:16" s="1" customFormat="1" x14ac:dyDescent="0.2">
      <c r="A73" s="23" t="s">
        <v>4018</v>
      </c>
      <c r="B73" s="9" t="s">
        <v>3143</v>
      </c>
      <c r="C73" s="8" t="s">
        <v>16</v>
      </c>
      <c r="D73" s="8">
        <v>1</v>
      </c>
      <c r="E73" s="19"/>
      <c r="F73" s="20"/>
      <c r="G73" s="7" t="s">
        <v>3584</v>
      </c>
      <c r="H73" s="10" t="s">
        <v>4461</v>
      </c>
      <c r="I73" s="21" t="str">
        <f t="shared" ref="I73:I136" si="2">CONCATENATE(C73,"_",D73,"_",O73)</f>
        <v>SIM_1_0005</v>
      </c>
      <c r="J73" s="11" t="s">
        <v>4733</v>
      </c>
      <c r="K73" s="22" t="s">
        <v>4702</v>
      </c>
      <c r="L73" s="5"/>
      <c r="M73" s="8"/>
      <c r="N73" s="8"/>
      <c r="O73" s="8" t="s">
        <v>3154</v>
      </c>
      <c r="P73" s="8" t="s">
        <v>3388</v>
      </c>
    </row>
    <row r="74" spans="1:16" s="1" customFormat="1" x14ac:dyDescent="0.2">
      <c r="A74" s="23" t="s">
        <v>4018</v>
      </c>
      <c r="B74" s="9" t="s">
        <v>3143</v>
      </c>
      <c r="C74" s="8" t="s">
        <v>16</v>
      </c>
      <c r="D74" s="8">
        <v>1</v>
      </c>
      <c r="E74" s="19"/>
      <c r="F74" s="20"/>
      <c r="G74" s="7" t="s">
        <v>3584</v>
      </c>
      <c r="H74" s="10" t="s">
        <v>4461</v>
      </c>
      <c r="I74" s="21" t="str">
        <f t="shared" si="2"/>
        <v>SIM_1_0005</v>
      </c>
      <c r="J74" s="11" t="s">
        <v>4733</v>
      </c>
      <c r="K74" s="22" t="s">
        <v>4702</v>
      </c>
      <c r="L74" s="5"/>
      <c r="M74" s="8"/>
      <c r="N74" s="8"/>
      <c r="O74" s="8" t="s">
        <v>3154</v>
      </c>
      <c r="P74" s="8" t="s">
        <v>3388</v>
      </c>
    </row>
    <row r="75" spans="1:16" s="1" customFormat="1" x14ac:dyDescent="0.2">
      <c r="A75" s="23" t="s">
        <v>4018</v>
      </c>
      <c r="B75" s="9" t="s">
        <v>3143</v>
      </c>
      <c r="C75" s="8" t="s">
        <v>16</v>
      </c>
      <c r="D75" s="8">
        <v>1</v>
      </c>
      <c r="E75" s="19"/>
      <c r="F75" s="20"/>
      <c r="G75" s="7" t="s">
        <v>3584</v>
      </c>
      <c r="H75" s="10" t="s">
        <v>4461</v>
      </c>
      <c r="I75" s="21" t="str">
        <f t="shared" si="2"/>
        <v>SIM_1_0005</v>
      </c>
      <c r="J75" s="11" t="s">
        <v>4733</v>
      </c>
      <c r="K75" s="22" t="s">
        <v>4702</v>
      </c>
      <c r="L75" s="5"/>
      <c r="M75" s="8"/>
      <c r="N75" s="8"/>
      <c r="O75" s="8" t="s">
        <v>3154</v>
      </c>
      <c r="P75" s="8" t="s">
        <v>3388</v>
      </c>
    </row>
    <row r="76" spans="1:16" s="2" customFormat="1" x14ac:dyDescent="0.2">
      <c r="A76" s="23" t="s">
        <v>4018</v>
      </c>
      <c r="B76" s="9" t="s">
        <v>3143</v>
      </c>
      <c r="C76" s="8" t="s">
        <v>16</v>
      </c>
      <c r="D76" s="8">
        <v>1</v>
      </c>
      <c r="E76" s="19"/>
      <c r="F76" s="20"/>
      <c r="G76" s="7" t="s">
        <v>3584</v>
      </c>
      <c r="H76" s="10" t="s">
        <v>4461</v>
      </c>
      <c r="I76" s="21" t="str">
        <f t="shared" si="2"/>
        <v>SIM_1_0005</v>
      </c>
      <c r="J76" s="11" t="s">
        <v>4733</v>
      </c>
      <c r="K76" s="22" t="s">
        <v>4702</v>
      </c>
      <c r="L76" s="5"/>
      <c r="M76" s="8"/>
      <c r="N76" s="8"/>
      <c r="O76" s="8" t="s">
        <v>3154</v>
      </c>
      <c r="P76" s="8" t="s">
        <v>3388</v>
      </c>
    </row>
    <row r="77" spans="1:16" s="1" customFormat="1" x14ac:dyDescent="0.2">
      <c r="A77" s="23" t="s">
        <v>4018</v>
      </c>
      <c r="B77" s="9" t="s">
        <v>3143</v>
      </c>
      <c r="C77" s="8" t="s">
        <v>16</v>
      </c>
      <c r="D77" s="8">
        <v>1</v>
      </c>
      <c r="E77" s="19"/>
      <c r="F77" s="20"/>
      <c r="G77" s="7" t="s">
        <v>3584</v>
      </c>
      <c r="H77" s="10" t="s">
        <v>4461</v>
      </c>
      <c r="I77" s="21" t="str">
        <f t="shared" si="2"/>
        <v>SIM_1_0005</v>
      </c>
      <c r="J77" s="11" t="s">
        <v>4733</v>
      </c>
      <c r="K77" s="22" t="s">
        <v>4702</v>
      </c>
      <c r="L77" s="5"/>
      <c r="M77" s="8"/>
      <c r="N77" s="8"/>
      <c r="O77" s="8" t="s">
        <v>3154</v>
      </c>
      <c r="P77" s="8" t="s">
        <v>3388</v>
      </c>
    </row>
    <row r="78" spans="1:16" s="1" customFormat="1" x14ac:dyDescent="0.2">
      <c r="A78" s="23" t="s">
        <v>4018</v>
      </c>
      <c r="B78" s="9" t="s">
        <v>3143</v>
      </c>
      <c r="C78" s="8" t="s">
        <v>16</v>
      </c>
      <c r="D78" s="8">
        <v>1</v>
      </c>
      <c r="E78" s="19"/>
      <c r="F78" s="20"/>
      <c r="G78" s="7" t="s">
        <v>3584</v>
      </c>
      <c r="H78" s="10" t="s">
        <v>4461</v>
      </c>
      <c r="I78" s="21" t="str">
        <f t="shared" si="2"/>
        <v>SIM_1_0005</v>
      </c>
      <c r="J78" s="11" t="s">
        <v>4733</v>
      </c>
      <c r="K78" s="22" t="s">
        <v>4702</v>
      </c>
      <c r="L78" s="5"/>
      <c r="M78" s="8"/>
      <c r="N78" s="8"/>
      <c r="O78" s="8" t="s">
        <v>3154</v>
      </c>
      <c r="P78" s="8" t="s">
        <v>3388</v>
      </c>
    </row>
    <row r="79" spans="1:16" s="1" customFormat="1" x14ac:dyDescent="0.2">
      <c r="A79" s="23" t="s">
        <v>4018</v>
      </c>
      <c r="B79" s="9" t="s">
        <v>3143</v>
      </c>
      <c r="C79" s="8" t="s">
        <v>16</v>
      </c>
      <c r="D79" s="8">
        <v>1</v>
      </c>
      <c r="E79" s="19"/>
      <c r="F79" s="20"/>
      <c r="G79" s="7" t="s">
        <v>3584</v>
      </c>
      <c r="H79" s="8" t="s">
        <v>4461</v>
      </c>
      <c r="I79" s="21" t="str">
        <f t="shared" si="2"/>
        <v>SIM_1_0005</v>
      </c>
      <c r="J79" s="11" t="s">
        <v>4733</v>
      </c>
      <c r="K79" s="22" t="s">
        <v>4702</v>
      </c>
      <c r="L79" s="5"/>
      <c r="M79" s="8"/>
      <c r="N79" s="8"/>
      <c r="O79" s="8" t="s">
        <v>3154</v>
      </c>
      <c r="P79" s="8" t="s">
        <v>3388</v>
      </c>
    </row>
    <row r="80" spans="1:16" s="1" customFormat="1" x14ac:dyDescent="0.2">
      <c r="A80" s="23" t="s">
        <v>4018</v>
      </c>
      <c r="B80" s="9" t="s">
        <v>3143</v>
      </c>
      <c r="C80" s="8" t="s">
        <v>16</v>
      </c>
      <c r="D80" s="8">
        <v>1</v>
      </c>
      <c r="E80" s="19"/>
      <c r="F80" s="20"/>
      <c r="G80" s="7" t="s">
        <v>3584</v>
      </c>
      <c r="H80" s="10" t="s">
        <v>4461</v>
      </c>
      <c r="I80" s="21" t="str">
        <f t="shared" si="2"/>
        <v>SIM_1_0005</v>
      </c>
      <c r="J80" s="11" t="s">
        <v>4733</v>
      </c>
      <c r="K80" s="22" t="s">
        <v>4702</v>
      </c>
      <c r="L80" s="5"/>
      <c r="M80" s="8"/>
      <c r="N80" s="8"/>
      <c r="O80" s="8" t="s">
        <v>3154</v>
      </c>
      <c r="P80" s="8" t="s">
        <v>3388</v>
      </c>
    </row>
    <row r="81" spans="1:16" s="1" customFormat="1" x14ac:dyDescent="0.2">
      <c r="A81" s="23" t="s">
        <v>4018</v>
      </c>
      <c r="B81" s="9" t="s">
        <v>3143</v>
      </c>
      <c r="C81" s="8" t="s">
        <v>16</v>
      </c>
      <c r="D81" s="8">
        <v>1</v>
      </c>
      <c r="E81" s="19"/>
      <c r="F81" s="20"/>
      <c r="G81" s="7" t="s">
        <v>3584</v>
      </c>
      <c r="H81" s="8" t="s">
        <v>4461</v>
      </c>
      <c r="I81" s="21" t="str">
        <f t="shared" si="2"/>
        <v>SIM_1_0005</v>
      </c>
      <c r="J81" s="11" t="s">
        <v>4733</v>
      </c>
      <c r="K81" s="22" t="s">
        <v>4702</v>
      </c>
      <c r="L81" s="5"/>
      <c r="M81" s="8"/>
      <c r="N81" s="8"/>
      <c r="O81" s="8" t="s">
        <v>3154</v>
      </c>
      <c r="P81" s="8" t="s">
        <v>3388</v>
      </c>
    </row>
    <row r="82" spans="1:16" s="1" customFormat="1" x14ac:dyDescent="0.2">
      <c r="A82" s="23" t="s">
        <v>4018</v>
      </c>
      <c r="B82" s="9" t="s">
        <v>3143</v>
      </c>
      <c r="C82" s="8" t="s">
        <v>16</v>
      </c>
      <c r="D82" s="8">
        <v>1</v>
      </c>
      <c r="E82" s="19"/>
      <c r="F82" s="20"/>
      <c r="G82" s="7" t="s">
        <v>3584</v>
      </c>
      <c r="H82" s="10" t="s">
        <v>4461</v>
      </c>
      <c r="I82" s="21" t="str">
        <f t="shared" si="2"/>
        <v>SIM_1_0005</v>
      </c>
      <c r="J82" s="11" t="s">
        <v>4733</v>
      </c>
      <c r="K82" s="22" t="s">
        <v>4702</v>
      </c>
      <c r="L82" s="5"/>
      <c r="M82" s="8"/>
      <c r="N82" s="8"/>
      <c r="O82" s="8" t="s">
        <v>3154</v>
      </c>
      <c r="P82" s="8" t="s">
        <v>3388</v>
      </c>
    </row>
    <row r="83" spans="1:16" s="1" customFormat="1" x14ac:dyDescent="0.2">
      <c r="A83" s="23" t="s">
        <v>4018</v>
      </c>
      <c r="B83" s="9" t="s">
        <v>3143</v>
      </c>
      <c r="C83" s="8" t="s">
        <v>16</v>
      </c>
      <c r="D83" s="8">
        <v>1</v>
      </c>
      <c r="E83" s="19"/>
      <c r="F83" s="20"/>
      <c r="G83" s="7" t="s">
        <v>3584</v>
      </c>
      <c r="H83" s="8" t="s">
        <v>4461</v>
      </c>
      <c r="I83" s="21" t="str">
        <f t="shared" si="2"/>
        <v>SIM_1_0005</v>
      </c>
      <c r="J83" s="11" t="s">
        <v>4733</v>
      </c>
      <c r="K83" s="22" t="s">
        <v>4702</v>
      </c>
      <c r="L83" s="5"/>
      <c r="M83" s="8"/>
      <c r="N83" s="8"/>
      <c r="O83" s="8" t="s">
        <v>3154</v>
      </c>
      <c r="P83" s="8" t="s">
        <v>3388</v>
      </c>
    </row>
    <row r="84" spans="1:16" s="1" customFormat="1" x14ac:dyDescent="0.2">
      <c r="A84" s="23" t="s">
        <v>4018</v>
      </c>
      <c r="B84" s="9" t="s">
        <v>3143</v>
      </c>
      <c r="C84" s="8" t="s">
        <v>16</v>
      </c>
      <c r="D84" s="8">
        <v>1</v>
      </c>
      <c r="E84" s="19"/>
      <c r="F84" s="20"/>
      <c r="G84" s="7" t="s">
        <v>3584</v>
      </c>
      <c r="H84" s="10" t="s">
        <v>4461</v>
      </c>
      <c r="I84" s="21" t="str">
        <f t="shared" si="2"/>
        <v>SIM_1_0005</v>
      </c>
      <c r="J84" s="11" t="s">
        <v>4733</v>
      </c>
      <c r="K84" s="22" t="s">
        <v>4702</v>
      </c>
      <c r="L84" s="5"/>
      <c r="M84" s="8"/>
      <c r="N84" s="8"/>
      <c r="O84" s="8" t="s">
        <v>3154</v>
      </c>
      <c r="P84" s="8" t="s">
        <v>3388</v>
      </c>
    </row>
    <row r="85" spans="1:16" s="1" customFormat="1" x14ac:dyDescent="0.2">
      <c r="A85" s="23" t="s">
        <v>4018</v>
      </c>
      <c r="B85" s="9" t="s">
        <v>3143</v>
      </c>
      <c r="C85" s="8" t="s">
        <v>16</v>
      </c>
      <c r="D85" s="8">
        <v>1</v>
      </c>
      <c r="E85" s="19"/>
      <c r="F85" s="20"/>
      <c r="G85" s="7" t="s">
        <v>3584</v>
      </c>
      <c r="H85" s="8" t="s">
        <v>4461</v>
      </c>
      <c r="I85" s="21" t="str">
        <f t="shared" si="2"/>
        <v>SIM_1_0005</v>
      </c>
      <c r="J85" s="11" t="s">
        <v>4733</v>
      </c>
      <c r="K85" s="22" t="s">
        <v>4702</v>
      </c>
      <c r="L85" s="5"/>
      <c r="M85" s="8"/>
      <c r="N85" s="8"/>
      <c r="O85" s="8" t="s">
        <v>3154</v>
      </c>
      <c r="P85" s="8" t="s">
        <v>3388</v>
      </c>
    </row>
    <row r="86" spans="1:16" s="1" customFormat="1" x14ac:dyDescent="0.2">
      <c r="A86" s="23" t="s">
        <v>4018</v>
      </c>
      <c r="B86" s="9" t="s">
        <v>3143</v>
      </c>
      <c r="C86" s="8" t="s">
        <v>16</v>
      </c>
      <c r="D86" s="8">
        <v>1</v>
      </c>
      <c r="E86" s="19"/>
      <c r="F86" s="20"/>
      <c r="G86" s="7" t="s">
        <v>3584</v>
      </c>
      <c r="H86" s="10" t="s">
        <v>4461</v>
      </c>
      <c r="I86" s="21" t="str">
        <f t="shared" si="2"/>
        <v>SIM_1_0005</v>
      </c>
      <c r="J86" s="11" t="s">
        <v>4733</v>
      </c>
      <c r="K86" s="22" t="s">
        <v>4702</v>
      </c>
      <c r="L86" s="5"/>
      <c r="M86" s="8"/>
      <c r="N86" s="8"/>
      <c r="O86" s="8" t="s">
        <v>3154</v>
      </c>
      <c r="P86" s="8" t="s">
        <v>3388</v>
      </c>
    </row>
    <row r="87" spans="1:16" s="1" customFormat="1" x14ac:dyDescent="0.2">
      <c r="A87" s="23" t="s">
        <v>4018</v>
      </c>
      <c r="B87" s="9" t="s">
        <v>3143</v>
      </c>
      <c r="C87" s="8" t="s">
        <v>16</v>
      </c>
      <c r="D87" s="8">
        <v>1</v>
      </c>
      <c r="E87" s="19"/>
      <c r="F87" s="20"/>
      <c r="G87" s="7" t="s">
        <v>3584</v>
      </c>
      <c r="H87" s="8" t="s">
        <v>4461</v>
      </c>
      <c r="I87" s="21" t="str">
        <f t="shared" si="2"/>
        <v>SIM_1_0005</v>
      </c>
      <c r="J87" s="11" t="s">
        <v>4733</v>
      </c>
      <c r="K87" s="22" t="s">
        <v>4702</v>
      </c>
      <c r="L87" s="5"/>
      <c r="M87" s="8"/>
      <c r="N87" s="8"/>
      <c r="O87" s="8" t="s">
        <v>3154</v>
      </c>
      <c r="P87" s="8" t="s">
        <v>3388</v>
      </c>
    </row>
    <row r="88" spans="1:16" s="1" customFormat="1" x14ac:dyDescent="0.2">
      <c r="A88" s="23" t="s">
        <v>4018</v>
      </c>
      <c r="B88" s="9" t="s">
        <v>3143</v>
      </c>
      <c r="C88" s="8" t="s">
        <v>16</v>
      </c>
      <c r="D88" s="8">
        <v>1</v>
      </c>
      <c r="E88" s="19"/>
      <c r="F88" s="20"/>
      <c r="G88" s="7" t="s">
        <v>3584</v>
      </c>
      <c r="H88" s="10" t="s">
        <v>4461</v>
      </c>
      <c r="I88" s="21" t="str">
        <f t="shared" si="2"/>
        <v>SIM_1_0005</v>
      </c>
      <c r="J88" s="11" t="s">
        <v>4733</v>
      </c>
      <c r="K88" s="22" t="s">
        <v>4702</v>
      </c>
      <c r="L88" s="5"/>
      <c r="M88" s="8"/>
      <c r="N88" s="8"/>
      <c r="O88" s="8" t="s">
        <v>3154</v>
      </c>
      <c r="P88" s="8" t="s">
        <v>3388</v>
      </c>
    </row>
    <row r="89" spans="1:16" s="1" customFormat="1" x14ac:dyDescent="0.2">
      <c r="A89" s="23" t="s">
        <v>4018</v>
      </c>
      <c r="B89" s="9" t="s">
        <v>3143</v>
      </c>
      <c r="C89" s="8" t="s">
        <v>16</v>
      </c>
      <c r="D89" s="8">
        <v>1</v>
      </c>
      <c r="E89" s="19"/>
      <c r="F89" s="20"/>
      <c r="G89" s="7" t="s">
        <v>3584</v>
      </c>
      <c r="H89" s="8" t="s">
        <v>4461</v>
      </c>
      <c r="I89" s="21" t="str">
        <f t="shared" si="2"/>
        <v>SIM_1_0005</v>
      </c>
      <c r="J89" s="11" t="s">
        <v>4733</v>
      </c>
      <c r="K89" s="22" t="s">
        <v>4702</v>
      </c>
      <c r="L89" s="5"/>
      <c r="M89" s="8"/>
      <c r="N89" s="8"/>
      <c r="O89" s="8" t="s">
        <v>3154</v>
      </c>
      <c r="P89" s="8" t="s">
        <v>3388</v>
      </c>
    </row>
    <row r="90" spans="1:16" s="1" customFormat="1" x14ac:dyDescent="0.2">
      <c r="A90" s="23" t="s">
        <v>4018</v>
      </c>
      <c r="B90" s="9" t="s">
        <v>3143</v>
      </c>
      <c r="C90" s="8" t="s">
        <v>16</v>
      </c>
      <c r="D90" s="8">
        <v>1</v>
      </c>
      <c r="E90" s="19"/>
      <c r="F90" s="20"/>
      <c r="G90" s="7" t="s">
        <v>3584</v>
      </c>
      <c r="H90" s="10" t="s">
        <v>4461</v>
      </c>
      <c r="I90" s="21" t="str">
        <f t="shared" si="2"/>
        <v>SIM_1_0005</v>
      </c>
      <c r="J90" s="11" t="s">
        <v>4733</v>
      </c>
      <c r="K90" s="22" t="s">
        <v>4702</v>
      </c>
      <c r="L90" s="5"/>
      <c r="M90" s="8"/>
      <c r="N90" s="8"/>
      <c r="O90" s="8" t="s">
        <v>3154</v>
      </c>
      <c r="P90" s="8" t="s">
        <v>3388</v>
      </c>
    </row>
    <row r="91" spans="1:16" s="1" customFormat="1" x14ac:dyDescent="0.2">
      <c r="A91" s="23" t="s">
        <v>4018</v>
      </c>
      <c r="B91" s="9" t="s">
        <v>3143</v>
      </c>
      <c r="C91" s="8" t="s">
        <v>16</v>
      </c>
      <c r="D91" s="8">
        <v>1</v>
      </c>
      <c r="E91" s="19"/>
      <c r="F91" s="20"/>
      <c r="G91" s="7" t="s">
        <v>3584</v>
      </c>
      <c r="H91" s="8" t="s">
        <v>4461</v>
      </c>
      <c r="I91" s="21" t="str">
        <f t="shared" si="2"/>
        <v>SIM_1_0005</v>
      </c>
      <c r="J91" s="11" t="s">
        <v>4733</v>
      </c>
      <c r="K91" s="22" t="s">
        <v>4702</v>
      </c>
      <c r="L91" s="5"/>
      <c r="M91" s="8"/>
      <c r="N91" s="8"/>
      <c r="O91" s="8" t="s">
        <v>3154</v>
      </c>
      <c r="P91" s="8" t="s">
        <v>3388</v>
      </c>
    </row>
    <row r="92" spans="1:16" s="1" customFormat="1" x14ac:dyDescent="0.2">
      <c r="A92" s="23" t="s">
        <v>4018</v>
      </c>
      <c r="B92" s="9" t="s">
        <v>3143</v>
      </c>
      <c r="C92" s="8" t="s">
        <v>16</v>
      </c>
      <c r="D92" s="8">
        <v>1</v>
      </c>
      <c r="E92" s="19"/>
      <c r="F92" s="20"/>
      <c r="G92" s="7" t="s">
        <v>3584</v>
      </c>
      <c r="H92" s="10" t="s">
        <v>4461</v>
      </c>
      <c r="I92" s="21" t="str">
        <f t="shared" si="2"/>
        <v>SIM_1_0005</v>
      </c>
      <c r="J92" s="11" t="s">
        <v>4733</v>
      </c>
      <c r="K92" s="22" t="s">
        <v>4702</v>
      </c>
      <c r="L92" s="5"/>
      <c r="M92" s="8"/>
      <c r="N92" s="8"/>
      <c r="O92" s="8" t="s">
        <v>3154</v>
      </c>
      <c r="P92" s="8" t="s">
        <v>3388</v>
      </c>
    </row>
    <row r="93" spans="1:16" s="1" customFormat="1" x14ac:dyDescent="0.2">
      <c r="A93" s="23" t="s">
        <v>4018</v>
      </c>
      <c r="B93" s="9" t="s">
        <v>3143</v>
      </c>
      <c r="C93" s="8" t="s">
        <v>16</v>
      </c>
      <c r="D93" s="8">
        <v>1</v>
      </c>
      <c r="E93" s="19"/>
      <c r="F93" s="20"/>
      <c r="G93" s="7" t="s">
        <v>3584</v>
      </c>
      <c r="H93" s="8" t="s">
        <v>4461</v>
      </c>
      <c r="I93" s="21" t="str">
        <f t="shared" si="2"/>
        <v>SIM_1_0005</v>
      </c>
      <c r="J93" s="11" t="s">
        <v>4733</v>
      </c>
      <c r="K93" s="22" t="s">
        <v>4702</v>
      </c>
      <c r="L93" s="5"/>
      <c r="M93" s="8"/>
      <c r="N93" s="8"/>
      <c r="O93" s="8" t="s">
        <v>3154</v>
      </c>
      <c r="P93" s="8" t="s">
        <v>3388</v>
      </c>
    </row>
    <row r="94" spans="1:16" s="1" customFormat="1" x14ac:dyDescent="0.2">
      <c r="A94" s="23" t="s">
        <v>4018</v>
      </c>
      <c r="B94" s="9" t="s">
        <v>3143</v>
      </c>
      <c r="C94" s="8" t="s">
        <v>16</v>
      </c>
      <c r="D94" s="8">
        <v>1</v>
      </c>
      <c r="E94" s="19"/>
      <c r="F94" s="20"/>
      <c r="G94" s="7" t="s">
        <v>3584</v>
      </c>
      <c r="H94" s="10" t="s">
        <v>4461</v>
      </c>
      <c r="I94" s="21" t="str">
        <f t="shared" si="2"/>
        <v>SIM_1_0005</v>
      </c>
      <c r="J94" s="11" t="s">
        <v>4733</v>
      </c>
      <c r="K94" s="22" t="s">
        <v>4702</v>
      </c>
      <c r="L94" s="5"/>
      <c r="M94" s="8"/>
      <c r="N94" s="8"/>
      <c r="O94" s="8" t="s">
        <v>3154</v>
      </c>
      <c r="P94" s="8" t="s">
        <v>3388</v>
      </c>
    </row>
    <row r="95" spans="1:16" s="1" customFormat="1" x14ac:dyDescent="0.2">
      <c r="A95" s="23" t="s">
        <v>4018</v>
      </c>
      <c r="B95" s="9" t="s">
        <v>3143</v>
      </c>
      <c r="C95" s="8" t="s">
        <v>16</v>
      </c>
      <c r="D95" s="8">
        <v>1</v>
      </c>
      <c r="E95" s="19"/>
      <c r="F95" s="20"/>
      <c r="G95" s="7" t="s">
        <v>3584</v>
      </c>
      <c r="H95" s="8" t="s">
        <v>4461</v>
      </c>
      <c r="I95" s="21" t="str">
        <f t="shared" si="2"/>
        <v>SIM_1_0005</v>
      </c>
      <c r="J95" s="11" t="s">
        <v>4733</v>
      </c>
      <c r="K95" s="22" t="s">
        <v>4702</v>
      </c>
      <c r="L95" s="5"/>
      <c r="M95" s="8"/>
      <c r="N95" s="8"/>
      <c r="O95" s="8" t="s">
        <v>3154</v>
      </c>
      <c r="P95" s="8" t="s">
        <v>3388</v>
      </c>
    </row>
    <row r="96" spans="1:16" s="1" customFormat="1" x14ac:dyDescent="0.2">
      <c r="A96" s="23" t="s">
        <v>4018</v>
      </c>
      <c r="B96" s="9" t="s">
        <v>3143</v>
      </c>
      <c r="C96" s="8" t="s">
        <v>16</v>
      </c>
      <c r="D96" s="8">
        <v>1</v>
      </c>
      <c r="E96" s="19"/>
      <c r="F96" s="20"/>
      <c r="G96" s="7" t="s">
        <v>3584</v>
      </c>
      <c r="H96" s="8" t="s">
        <v>4461</v>
      </c>
      <c r="I96" s="21" t="str">
        <f t="shared" si="2"/>
        <v>SIM_1_0005</v>
      </c>
      <c r="J96" s="11" t="s">
        <v>4733</v>
      </c>
      <c r="K96" s="22" t="s">
        <v>4702</v>
      </c>
      <c r="L96" s="5"/>
      <c r="M96" s="8"/>
      <c r="N96" s="8"/>
      <c r="O96" s="8" t="s">
        <v>3154</v>
      </c>
      <c r="P96" s="8" t="s">
        <v>3388</v>
      </c>
    </row>
    <row r="97" spans="1:16" s="1" customFormat="1" x14ac:dyDescent="0.2">
      <c r="A97" s="23" t="s">
        <v>4018</v>
      </c>
      <c r="B97" s="9" t="s">
        <v>3143</v>
      </c>
      <c r="C97" s="8" t="s">
        <v>16</v>
      </c>
      <c r="D97" s="8">
        <v>1</v>
      </c>
      <c r="E97" s="19"/>
      <c r="F97" s="20"/>
      <c r="G97" s="7" t="s">
        <v>3584</v>
      </c>
      <c r="H97" s="8" t="s">
        <v>4461</v>
      </c>
      <c r="I97" s="21" t="str">
        <f t="shared" si="2"/>
        <v>SIM_1_0005</v>
      </c>
      <c r="J97" s="11" t="s">
        <v>4733</v>
      </c>
      <c r="K97" s="22" t="s">
        <v>4702</v>
      </c>
      <c r="L97" s="5"/>
      <c r="M97" s="8"/>
      <c r="N97" s="8"/>
      <c r="O97" s="8" t="s">
        <v>3154</v>
      </c>
      <c r="P97" s="8" t="s">
        <v>3388</v>
      </c>
    </row>
    <row r="98" spans="1:16" s="1" customFormat="1" x14ac:dyDescent="0.2">
      <c r="A98" s="23" t="s">
        <v>4018</v>
      </c>
      <c r="B98" s="9" t="s">
        <v>3143</v>
      </c>
      <c r="C98" s="8" t="s">
        <v>16</v>
      </c>
      <c r="D98" s="8">
        <v>1</v>
      </c>
      <c r="E98" s="19"/>
      <c r="F98" s="20"/>
      <c r="G98" s="7" t="s">
        <v>3584</v>
      </c>
      <c r="H98" s="8" t="s">
        <v>4461</v>
      </c>
      <c r="I98" s="21" t="str">
        <f t="shared" si="2"/>
        <v>SIM_1_0005</v>
      </c>
      <c r="J98" s="11" t="s">
        <v>4733</v>
      </c>
      <c r="K98" s="22" t="s">
        <v>4702</v>
      </c>
      <c r="L98" s="5"/>
      <c r="M98" s="8"/>
      <c r="N98" s="8"/>
      <c r="O98" s="8" t="s">
        <v>3154</v>
      </c>
      <c r="P98" s="8" t="s">
        <v>3388</v>
      </c>
    </row>
    <row r="99" spans="1:16" s="1" customFormat="1" x14ac:dyDescent="0.2">
      <c r="A99" s="23" t="s">
        <v>4018</v>
      </c>
      <c r="B99" s="9" t="s">
        <v>3143</v>
      </c>
      <c r="C99" s="8" t="s">
        <v>16</v>
      </c>
      <c r="D99" s="8">
        <v>1</v>
      </c>
      <c r="E99" s="19"/>
      <c r="F99" s="20"/>
      <c r="G99" s="7" t="s">
        <v>3584</v>
      </c>
      <c r="H99" s="8" t="s">
        <v>4461</v>
      </c>
      <c r="I99" s="21" t="str">
        <f t="shared" si="2"/>
        <v>SIM_1_0005</v>
      </c>
      <c r="J99" s="11" t="s">
        <v>4733</v>
      </c>
      <c r="K99" s="22" t="s">
        <v>4702</v>
      </c>
      <c r="L99" s="5"/>
      <c r="M99" s="8"/>
      <c r="N99" s="8"/>
      <c r="O99" s="8" t="s">
        <v>3154</v>
      </c>
      <c r="P99" s="8" t="s">
        <v>3388</v>
      </c>
    </row>
    <row r="100" spans="1:16" s="1" customFormat="1" x14ac:dyDescent="0.2">
      <c r="A100" s="23" t="s">
        <v>4018</v>
      </c>
      <c r="B100" s="9" t="s">
        <v>3143</v>
      </c>
      <c r="C100" s="8" t="s">
        <v>16</v>
      </c>
      <c r="D100" s="8">
        <v>1</v>
      </c>
      <c r="E100" s="19"/>
      <c r="F100" s="20"/>
      <c r="G100" s="7" t="s">
        <v>3584</v>
      </c>
      <c r="H100" s="8" t="s">
        <v>4461</v>
      </c>
      <c r="I100" s="21" t="str">
        <f t="shared" si="2"/>
        <v>SIM_1_0005</v>
      </c>
      <c r="J100" s="11" t="s">
        <v>4733</v>
      </c>
      <c r="K100" s="22" t="s">
        <v>4702</v>
      </c>
      <c r="L100" s="5"/>
      <c r="M100" s="8"/>
      <c r="N100" s="8"/>
      <c r="O100" s="8" t="s">
        <v>3154</v>
      </c>
      <c r="P100" s="8" t="s">
        <v>3388</v>
      </c>
    </row>
    <row r="101" spans="1:16" s="1" customFormat="1" x14ac:dyDescent="0.2">
      <c r="A101" s="23" t="s">
        <v>4024</v>
      </c>
      <c r="B101" s="9" t="s">
        <v>3143</v>
      </c>
      <c r="C101" s="8" t="s">
        <v>16</v>
      </c>
      <c r="D101" s="8">
        <v>1</v>
      </c>
      <c r="E101" s="19"/>
      <c r="F101" s="20"/>
      <c r="G101" s="7" t="s">
        <v>3590</v>
      </c>
      <c r="H101" s="8" t="s">
        <v>4461</v>
      </c>
      <c r="I101" s="21" t="str">
        <f t="shared" si="2"/>
        <v>SIM_1_0005</v>
      </c>
      <c r="J101" s="11" t="s">
        <v>4733</v>
      </c>
      <c r="K101" s="22" t="s">
        <v>4702</v>
      </c>
      <c r="L101" s="5"/>
      <c r="M101" s="8"/>
      <c r="N101" s="8"/>
      <c r="O101" s="8" t="s">
        <v>3154</v>
      </c>
      <c r="P101" s="8" t="s">
        <v>3388</v>
      </c>
    </row>
    <row r="102" spans="1:16" s="1" customFormat="1" x14ac:dyDescent="0.2">
      <c r="A102" s="23" t="s">
        <v>4018</v>
      </c>
      <c r="B102" s="9" t="s">
        <v>3143</v>
      </c>
      <c r="C102" s="8" t="s">
        <v>16</v>
      </c>
      <c r="D102" s="8">
        <v>1</v>
      </c>
      <c r="E102" s="19"/>
      <c r="F102" s="20"/>
      <c r="G102" s="7" t="s">
        <v>3584</v>
      </c>
      <c r="H102" s="8" t="s">
        <v>4461</v>
      </c>
      <c r="I102" s="21" t="str">
        <f t="shared" si="2"/>
        <v>SIM_1_0005</v>
      </c>
      <c r="J102" s="11" t="s">
        <v>4733</v>
      </c>
      <c r="K102" s="22" t="s">
        <v>4702</v>
      </c>
      <c r="L102" s="5"/>
      <c r="M102" s="8"/>
      <c r="N102" s="8"/>
      <c r="O102" s="8" t="s">
        <v>3154</v>
      </c>
      <c r="P102" s="8" t="s">
        <v>3388</v>
      </c>
    </row>
    <row r="103" spans="1:16" s="1" customFormat="1" x14ac:dyDescent="0.2">
      <c r="A103" s="23" t="s">
        <v>4018</v>
      </c>
      <c r="B103" s="9" t="s">
        <v>3143</v>
      </c>
      <c r="C103" s="8" t="s">
        <v>16</v>
      </c>
      <c r="D103" s="8">
        <v>1</v>
      </c>
      <c r="E103" s="19"/>
      <c r="F103" s="20"/>
      <c r="G103" s="7" t="s">
        <v>3584</v>
      </c>
      <c r="H103" s="8" t="s">
        <v>4461</v>
      </c>
      <c r="I103" s="21" t="str">
        <f t="shared" si="2"/>
        <v>SIM_1_0005</v>
      </c>
      <c r="J103" s="11" t="s">
        <v>4733</v>
      </c>
      <c r="K103" s="22" t="s">
        <v>4702</v>
      </c>
      <c r="L103" s="5"/>
      <c r="M103" s="8"/>
      <c r="N103" s="8"/>
      <c r="O103" s="8" t="s">
        <v>3154</v>
      </c>
      <c r="P103" s="8" t="s">
        <v>3388</v>
      </c>
    </row>
    <row r="104" spans="1:16" s="1" customFormat="1" x14ac:dyDescent="0.2">
      <c r="A104" s="23" t="s">
        <v>4018</v>
      </c>
      <c r="B104" s="9" t="s">
        <v>3143</v>
      </c>
      <c r="C104" s="8" t="s">
        <v>16</v>
      </c>
      <c r="D104" s="8">
        <v>1</v>
      </c>
      <c r="E104" s="19"/>
      <c r="F104" s="20"/>
      <c r="G104" s="7" t="s">
        <v>3584</v>
      </c>
      <c r="H104" s="8" t="s">
        <v>4461</v>
      </c>
      <c r="I104" s="21" t="str">
        <f t="shared" si="2"/>
        <v>SIM_1_0005</v>
      </c>
      <c r="J104" s="11" t="s">
        <v>4733</v>
      </c>
      <c r="K104" s="22" t="s">
        <v>4702</v>
      </c>
      <c r="L104" s="5"/>
      <c r="M104" s="8"/>
      <c r="N104" s="8"/>
      <c r="O104" s="8" t="s">
        <v>3154</v>
      </c>
      <c r="P104" s="8" t="s">
        <v>3388</v>
      </c>
    </row>
    <row r="105" spans="1:16" s="1" customFormat="1" x14ac:dyDescent="0.2">
      <c r="A105" s="23" t="s">
        <v>4018</v>
      </c>
      <c r="B105" s="9" t="s">
        <v>3143</v>
      </c>
      <c r="C105" s="8" t="s">
        <v>16</v>
      </c>
      <c r="D105" s="8">
        <v>1</v>
      </c>
      <c r="E105" s="19"/>
      <c r="F105" s="20"/>
      <c r="G105" s="7" t="s">
        <v>3584</v>
      </c>
      <c r="H105" s="8" t="s">
        <v>4461</v>
      </c>
      <c r="I105" s="21" t="str">
        <f t="shared" si="2"/>
        <v>SIM_1_0005</v>
      </c>
      <c r="J105" s="11" t="s">
        <v>4733</v>
      </c>
      <c r="K105" s="22" t="s">
        <v>4702</v>
      </c>
      <c r="L105" s="5"/>
      <c r="M105" s="8"/>
      <c r="N105" s="8"/>
      <c r="O105" s="8" t="s">
        <v>3154</v>
      </c>
      <c r="P105" s="8" t="s">
        <v>3388</v>
      </c>
    </row>
    <row r="106" spans="1:16" s="1" customFormat="1" x14ac:dyDescent="0.2">
      <c r="A106" s="23" t="s">
        <v>4018</v>
      </c>
      <c r="B106" s="9" t="s">
        <v>3143</v>
      </c>
      <c r="C106" s="8" t="s">
        <v>16</v>
      </c>
      <c r="D106" s="8">
        <v>1</v>
      </c>
      <c r="E106" s="19"/>
      <c r="F106" s="20"/>
      <c r="G106" s="7" t="s">
        <v>3584</v>
      </c>
      <c r="H106" s="8" t="s">
        <v>4461</v>
      </c>
      <c r="I106" s="21" t="str">
        <f t="shared" si="2"/>
        <v>SIM_1_0005</v>
      </c>
      <c r="J106" s="11" t="s">
        <v>4733</v>
      </c>
      <c r="K106" s="22" t="s">
        <v>4702</v>
      </c>
      <c r="L106" s="5"/>
      <c r="M106" s="8"/>
      <c r="N106" s="8"/>
      <c r="O106" s="8" t="s">
        <v>3154</v>
      </c>
      <c r="P106" s="8" t="s">
        <v>3388</v>
      </c>
    </row>
    <row r="107" spans="1:16" s="1" customFormat="1" x14ac:dyDescent="0.2">
      <c r="A107" s="23" t="s">
        <v>4018</v>
      </c>
      <c r="B107" s="9" t="s">
        <v>3143</v>
      </c>
      <c r="C107" s="8" t="s">
        <v>16</v>
      </c>
      <c r="D107" s="8">
        <v>1</v>
      </c>
      <c r="E107" s="19"/>
      <c r="F107" s="20"/>
      <c r="G107" s="7" t="s">
        <v>3584</v>
      </c>
      <c r="H107" s="8" t="s">
        <v>4461</v>
      </c>
      <c r="I107" s="21" t="str">
        <f t="shared" si="2"/>
        <v>SIM_1_0005</v>
      </c>
      <c r="J107" s="11" t="s">
        <v>4733</v>
      </c>
      <c r="K107" s="22" t="s">
        <v>4702</v>
      </c>
      <c r="L107" s="5"/>
      <c r="M107" s="8"/>
      <c r="N107" s="8"/>
      <c r="O107" s="8" t="s">
        <v>3154</v>
      </c>
      <c r="P107" s="8" t="s">
        <v>3388</v>
      </c>
    </row>
    <row r="108" spans="1:16" s="1" customFormat="1" x14ac:dyDescent="0.2">
      <c r="A108" s="23" t="s">
        <v>4018</v>
      </c>
      <c r="B108" s="9" t="s">
        <v>3143</v>
      </c>
      <c r="C108" s="8" t="s">
        <v>16</v>
      </c>
      <c r="D108" s="8">
        <v>1</v>
      </c>
      <c r="E108" s="19"/>
      <c r="F108" s="20"/>
      <c r="G108" s="7" t="s">
        <v>3584</v>
      </c>
      <c r="H108" s="8" t="s">
        <v>4461</v>
      </c>
      <c r="I108" s="21" t="str">
        <f t="shared" si="2"/>
        <v>SIM_1_0005</v>
      </c>
      <c r="J108" s="11" t="s">
        <v>4733</v>
      </c>
      <c r="K108" s="22" t="s">
        <v>4702</v>
      </c>
      <c r="L108" s="5"/>
      <c r="M108" s="8"/>
      <c r="N108" s="8"/>
      <c r="O108" s="8" t="s">
        <v>3154</v>
      </c>
      <c r="P108" s="8" t="s">
        <v>3388</v>
      </c>
    </row>
    <row r="109" spans="1:16" s="1" customFormat="1" x14ac:dyDescent="0.2">
      <c r="A109" s="23" t="s">
        <v>4018</v>
      </c>
      <c r="B109" s="9" t="s">
        <v>3143</v>
      </c>
      <c r="C109" s="8" t="s">
        <v>16</v>
      </c>
      <c r="D109" s="8">
        <v>1</v>
      </c>
      <c r="E109" s="19"/>
      <c r="F109" s="20"/>
      <c r="G109" s="7" t="s">
        <v>3584</v>
      </c>
      <c r="H109" s="8" t="s">
        <v>4461</v>
      </c>
      <c r="I109" s="21" t="str">
        <f t="shared" si="2"/>
        <v>SIM_1_0005</v>
      </c>
      <c r="J109" s="11" t="s">
        <v>4733</v>
      </c>
      <c r="K109" s="22" t="s">
        <v>4702</v>
      </c>
      <c r="L109" s="5"/>
      <c r="M109" s="8"/>
      <c r="N109" s="8"/>
      <c r="O109" s="8" t="s">
        <v>3154</v>
      </c>
      <c r="P109" s="8" t="s">
        <v>3388</v>
      </c>
    </row>
    <row r="110" spans="1:16" s="1" customFormat="1" x14ac:dyDescent="0.2">
      <c r="A110" s="23" t="s">
        <v>4018</v>
      </c>
      <c r="B110" s="9" t="s">
        <v>3143</v>
      </c>
      <c r="C110" s="8" t="s">
        <v>16</v>
      </c>
      <c r="D110" s="8">
        <v>1</v>
      </c>
      <c r="E110" s="19"/>
      <c r="F110" s="20"/>
      <c r="G110" s="7" t="s">
        <v>3584</v>
      </c>
      <c r="H110" s="8" t="s">
        <v>4461</v>
      </c>
      <c r="I110" s="21" t="str">
        <f t="shared" si="2"/>
        <v>SIM_1_0005</v>
      </c>
      <c r="J110" s="11" t="s">
        <v>4733</v>
      </c>
      <c r="K110" s="22" t="s">
        <v>4702</v>
      </c>
      <c r="L110" s="5"/>
      <c r="M110" s="8"/>
      <c r="N110" s="8"/>
      <c r="O110" s="8" t="s">
        <v>3154</v>
      </c>
      <c r="P110" s="8" t="s">
        <v>3388</v>
      </c>
    </row>
    <row r="111" spans="1:16" s="1" customFormat="1" x14ac:dyDescent="0.2">
      <c r="A111" s="23" t="s">
        <v>4018</v>
      </c>
      <c r="B111" s="9" t="s">
        <v>3143</v>
      </c>
      <c r="C111" s="8" t="s">
        <v>16</v>
      </c>
      <c r="D111" s="8">
        <v>1</v>
      </c>
      <c r="E111" s="19"/>
      <c r="F111" s="20"/>
      <c r="G111" s="7" t="s">
        <v>3584</v>
      </c>
      <c r="H111" s="8" t="s">
        <v>4461</v>
      </c>
      <c r="I111" s="21" t="str">
        <f t="shared" si="2"/>
        <v>SIM_1_0005</v>
      </c>
      <c r="J111" s="11" t="s">
        <v>4733</v>
      </c>
      <c r="K111" s="22" t="s">
        <v>4702</v>
      </c>
      <c r="L111" s="5"/>
      <c r="M111" s="8"/>
      <c r="N111" s="8"/>
      <c r="O111" s="8" t="s">
        <v>3154</v>
      </c>
      <c r="P111" s="8" t="s">
        <v>3388</v>
      </c>
    </row>
    <row r="112" spans="1:16" s="1" customFormat="1" x14ac:dyDescent="0.2">
      <c r="A112" s="23" t="s">
        <v>4018</v>
      </c>
      <c r="B112" s="9" t="s">
        <v>3143</v>
      </c>
      <c r="C112" s="8" t="s">
        <v>16</v>
      </c>
      <c r="D112" s="8">
        <v>1</v>
      </c>
      <c r="E112" s="19"/>
      <c r="F112" s="20"/>
      <c r="G112" s="7" t="s">
        <v>3584</v>
      </c>
      <c r="H112" s="8" t="s">
        <v>4461</v>
      </c>
      <c r="I112" s="21" t="str">
        <f t="shared" si="2"/>
        <v>SIM_1_0005</v>
      </c>
      <c r="J112" s="11" t="s">
        <v>4733</v>
      </c>
      <c r="K112" s="22" t="s">
        <v>4702</v>
      </c>
      <c r="L112" s="5"/>
      <c r="M112" s="8"/>
      <c r="N112" s="8"/>
      <c r="O112" s="8" t="s">
        <v>3154</v>
      </c>
      <c r="P112" s="8" t="s">
        <v>3388</v>
      </c>
    </row>
    <row r="113" spans="1:16" s="1" customFormat="1" x14ac:dyDescent="0.2">
      <c r="A113" s="23" t="s">
        <v>4018</v>
      </c>
      <c r="B113" s="9" t="s">
        <v>3143</v>
      </c>
      <c r="C113" s="8" t="s">
        <v>16</v>
      </c>
      <c r="D113" s="8">
        <v>1</v>
      </c>
      <c r="E113" s="19"/>
      <c r="F113" s="20"/>
      <c r="G113" s="7" t="s">
        <v>3584</v>
      </c>
      <c r="H113" s="8" t="s">
        <v>4461</v>
      </c>
      <c r="I113" s="21" t="str">
        <f t="shared" si="2"/>
        <v>SIM_1_0005</v>
      </c>
      <c r="J113" s="11" t="s">
        <v>4733</v>
      </c>
      <c r="K113" s="22" t="s">
        <v>4702</v>
      </c>
      <c r="L113" s="5"/>
      <c r="M113" s="8"/>
      <c r="N113" s="8"/>
      <c r="O113" s="8" t="s">
        <v>3154</v>
      </c>
      <c r="P113" s="8" t="s">
        <v>3388</v>
      </c>
    </row>
    <row r="114" spans="1:16" s="1" customFormat="1" x14ac:dyDescent="0.2">
      <c r="A114" s="23" t="s">
        <v>4018</v>
      </c>
      <c r="B114" s="9" t="s">
        <v>3143</v>
      </c>
      <c r="C114" s="8" t="s">
        <v>16</v>
      </c>
      <c r="D114" s="8">
        <v>1</v>
      </c>
      <c r="E114" s="19"/>
      <c r="F114" s="20"/>
      <c r="G114" s="7" t="s">
        <v>3584</v>
      </c>
      <c r="H114" s="8" t="s">
        <v>4461</v>
      </c>
      <c r="I114" s="21" t="str">
        <f t="shared" si="2"/>
        <v>SIM_1_0005</v>
      </c>
      <c r="J114" s="11" t="s">
        <v>4733</v>
      </c>
      <c r="K114" s="22" t="s">
        <v>4702</v>
      </c>
      <c r="L114" s="5"/>
      <c r="M114" s="8"/>
      <c r="N114" s="8"/>
      <c r="O114" s="8" t="s">
        <v>3154</v>
      </c>
      <c r="P114" s="8" t="s">
        <v>3388</v>
      </c>
    </row>
    <row r="115" spans="1:16" s="1" customFormat="1" x14ac:dyDescent="0.2">
      <c r="A115" s="23" t="s">
        <v>4018</v>
      </c>
      <c r="B115" s="9" t="s">
        <v>3143</v>
      </c>
      <c r="C115" s="8" t="s">
        <v>16</v>
      </c>
      <c r="D115" s="8">
        <v>1</v>
      </c>
      <c r="E115" s="19"/>
      <c r="F115" s="20"/>
      <c r="G115" s="7" t="s">
        <v>3584</v>
      </c>
      <c r="H115" s="8" t="s">
        <v>4461</v>
      </c>
      <c r="I115" s="21" t="str">
        <f t="shared" si="2"/>
        <v>SIM_1_0005</v>
      </c>
      <c r="J115" s="11" t="s">
        <v>4733</v>
      </c>
      <c r="K115" s="22" t="s">
        <v>4702</v>
      </c>
      <c r="L115" s="5"/>
      <c r="M115" s="8"/>
      <c r="N115" s="8"/>
      <c r="O115" s="8" t="s">
        <v>3154</v>
      </c>
      <c r="P115" s="8" t="s">
        <v>3388</v>
      </c>
    </row>
    <row r="116" spans="1:16" s="1" customFormat="1" x14ac:dyDescent="0.2">
      <c r="A116" s="23" t="s">
        <v>4018</v>
      </c>
      <c r="B116" s="9" t="s">
        <v>3143</v>
      </c>
      <c r="C116" s="8" t="s">
        <v>16</v>
      </c>
      <c r="D116" s="8">
        <v>1</v>
      </c>
      <c r="E116" s="19"/>
      <c r="F116" s="20"/>
      <c r="G116" s="7" t="s">
        <v>3584</v>
      </c>
      <c r="H116" s="8" t="s">
        <v>4461</v>
      </c>
      <c r="I116" s="21" t="str">
        <f t="shared" si="2"/>
        <v>SIM_1_0005</v>
      </c>
      <c r="J116" s="11" t="s">
        <v>4733</v>
      </c>
      <c r="K116" s="22" t="s">
        <v>4702</v>
      </c>
      <c r="L116" s="5"/>
      <c r="M116" s="8"/>
      <c r="N116" s="8"/>
      <c r="O116" s="8" t="s">
        <v>3154</v>
      </c>
      <c r="P116" s="8" t="s">
        <v>3388</v>
      </c>
    </row>
    <row r="117" spans="1:16" s="1" customFormat="1" x14ac:dyDescent="0.2">
      <c r="A117" s="23" t="s">
        <v>4018</v>
      </c>
      <c r="B117" s="9" t="s">
        <v>3143</v>
      </c>
      <c r="C117" s="8" t="s">
        <v>16</v>
      </c>
      <c r="D117" s="8">
        <v>1</v>
      </c>
      <c r="E117" s="19"/>
      <c r="F117" s="20"/>
      <c r="G117" s="7" t="s">
        <v>3584</v>
      </c>
      <c r="H117" s="8" t="s">
        <v>4461</v>
      </c>
      <c r="I117" s="21" t="str">
        <f t="shared" si="2"/>
        <v>SIM_1_0005</v>
      </c>
      <c r="J117" s="11" t="s">
        <v>4733</v>
      </c>
      <c r="K117" s="22" t="s">
        <v>4702</v>
      </c>
      <c r="L117" s="5"/>
      <c r="M117" s="8"/>
      <c r="N117" s="8"/>
      <c r="O117" s="8" t="s">
        <v>3154</v>
      </c>
      <c r="P117" s="8" t="s">
        <v>3388</v>
      </c>
    </row>
    <row r="118" spans="1:16" s="1" customFormat="1" x14ac:dyDescent="0.2">
      <c r="A118" s="23" t="s">
        <v>4018</v>
      </c>
      <c r="B118" s="9" t="s">
        <v>3143</v>
      </c>
      <c r="C118" s="8" t="s">
        <v>16</v>
      </c>
      <c r="D118" s="8">
        <v>1</v>
      </c>
      <c r="E118" s="19"/>
      <c r="F118" s="20"/>
      <c r="G118" s="7" t="s">
        <v>3584</v>
      </c>
      <c r="H118" s="8" t="s">
        <v>4461</v>
      </c>
      <c r="I118" s="21" t="str">
        <f t="shared" si="2"/>
        <v>SIM_1_0005</v>
      </c>
      <c r="J118" s="11" t="s">
        <v>4733</v>
      </c>
      <c r="K118" s="22" t="s">
        <v>4702</v>
      </c>
      <c r="L118" s="5"/>
      <c r="M118" s="8"/>
      <c r="N118" s="8"/>
      <c r="O118" s="8" t="s">
        <v>3154</v>
      </c>
      <c r="P118" s="8" t="s">
        <v>3388</v>
      </c>
    </row>
    <row r="119" spans="1:16" s="1" customFormat="1" x14ac:dyDescent="0.2">
      <c r="A119" s="23" t="s">
        <v>4018</v>
      </c>
      <c r="B119" s="9" t="s">
        <v>3143</v>
      </c>
      <c r="C119" s="8" t="s">
        <v>16</v>
      </c>
      <c r="D119" s="8">
        <v>1</v>
      </c>
      <c r="E119" s="19"/>
      <c r="F119" s="20"/>
      <c r="G119" s="7" t="s">
        <v>3584</v>
      </c>
      <c r="H119" s="8" t="s">
        <v>4461</v>
      </c>
      <c r="I119" s="21" t="str">
        <f t="shared" si="2"/>
        <v>SIM_1_0005</v>
      </c>
      <c r="J119" s="11" t="s">
        <v>4733</v>
      </c>
      <c r="K119" s="22" t="s">
        <v>4702</v>
      </c>
      <c r="L119" s="5"/>
      <c r="M119" s="8"/>
      <c r="N119" s="8"/>
      <c r="O119" s="8" t="s">
        <v>3154</v>
      </c>
      <c r="P119" s="8" t="s">
        <v>3388</v>
      </c>
    </row>
    <row r="120" spans="1:16" s="1" customFormat="1" x14ac:dyDescent="0.2">
      <c r="A120" s="23" t="s">
        <v>4018</v>
      </c>
      <c r="B120" s="9" t="s">
        <v>3143</v>
      </c>
      <c r="C120" s="8" t="s">
        <v>16</v>
      </c>
      <c r="D120" s="8">
        <v>1</v>
      </c>
      <c r="E120" s="19"/>
      <c r="F120" s="20"/>
      <c r="G120" s="7" t="s">
        <v>3584</v>
      </c>
      <c r="H120" s="8" t="s">
        <v>4461</v>
      </c>
      <c r="I120" s="21" t="str">
        <f t="shared" si="2"/>
        <v>SIM_1_0005</v>
      </c>
      <c r="J120" s="11" t="s">
        <v>4733</v>
      </c>
      <c r="K120" s="22" t="s">
        <v>4702</v>
      </c>
      <c r="L120" s="5"/>
      <c r="M120" s="8"/>
      <c r="N120" s="8"/>
      <c r="O120" s="8" t="s">
        <v>3154</v>
      </c>
      <c r="P120" s="8" t="s">
        <v>3388</v>
      </c>
    </row>
    <row r="121" spans="1:16" s="1" customFormat="1" x14ac:dyDescent="0.2">
      <c r="A121" s="23" t="s">
        <v>4018</v>
      </c>
      <c r="B121" s="9" t="s">
        <v>3143</v>
      </c>
      <c r="C121" s="8" t="s">
        <v>16</v>
      </c>
      <c r="D121" s="8">
        <v>1</v>
      </c>
      <c r="E121" s="19"/>
      <c r="F121" s="20"/>
      <c r="G121" s="7" t="s">
        <v>3584</v>
      </c>
      <c r="H121" s="8" t="s">
        <v>4461</v>
      </c>
      <c r="I121" s="21" t="str">
        <f t="shared" si="2"/>
        <v>SIM_1_0005</v>
      </c>
      <c r="J121" s="11" t="s">
        <v>4733</v>
      </c>
      <c r="K121" s="22" t="s">
        <v>4702</v>
      </c>
      <c r="L121" s="5"/>
      <c r="M121" s="8"/>
      <c r="N121" s="8"/>
      <c r="O121" s="8" t="s">
        <v>3154</v>
      </c>
      <c r="P121" s="8" t="s">
        <v>3388</v>
      </c>
    </row>
    <row r="122" spans="1:16" s="1" customFormat="1" x14ac:dyDescent="0.2">
      <c r="A122" s="23" t="s">
        <v>4018</v>
      </c>
      <c r="B122" s="9" t="s">
        <v>3143</v>
      </c>
      <c r="C122" s="8" t="s">
        <v>16</v>
      </c>
      <c r="D122" s="8">
        <v>1</v>
      </c>
      <c r="E122" s="19"/>
      <c r="F122" s="20"/>
      <c r="G122" s="7" t="s">
        <v>3584</v>
      </c>
      <c r="H122" s="8" t="s">
        <v>4461</v>
      </c>
      <c r="I122" s="21" t="str">
        <f t="shared" si="2"/>
        <v>SIM_1_0005</v>
      </c>
      <c r="J122" s="11" t="s">
        <v>4733</v>
      </c>
      <c r="K122" s="22" t="s">
        <v>4702</v>
      </c>
      <c r="L122" s="5"/>
      <c r="M122" s="8"/>
      <c r="N122" s="8"/>
      <c r="O122" s="8" t="s">
        <v>3154</v>
      </c>
      <c r="P122" s="8" t="s">
        <v>3388</v>
      </c>
    </row>
    <row r="123" spans="1:16" s="1" customFormat="1" x14ac:dyDescent="0.2">
      <c r="A123" s="23" t="s">
        <v>4018</v>
      </c>
      <c r="B123" s="9" t="s">
        <v>3143</v>
      </c>
      <c r="C123" s="8" t="s">
        <v>16</v>
      </c>
      <c r="D123" s="8">
        <v>1</v>
      </c>
      <c r="E123" s="19"/>
      <c r="F123" s="20"/>
      <c r="G123" s="7" t="s">
        <v>3584</v>
      </c>
      <c r="H123" s="8" t="s">
        <v>4461</v>
      </c>
      <c r="I123" s="21" t="str">
        <f t="shared" si="2"/>
        <v>SIM_1_0005</v>
      </c>
      <c r="J123" s="11" t="s">
        <v>4733</v>
      </c>
      <c r="K123" s="22" t="s">
        <v>4702</v>
      </c>
      <c r="L123" s="5"/>
      <c r="M123" s="8"/>
      <c r="N123" s="8"/>
      <c r="O123" s="8" t="s">
        <v>3154</v>
      </c>
      <c r="P123" s="8" t="s">
        <v>3388</v>
      </c>
    </row>
    <row r="124" spans="1:16" s="1" customFormat="1" x14ac:dyDescent="0.2">
      <c r="A124" s="23" t="s">
        <v>4018</v>
      </c>
      <c r="B124" s="9" t="s">
        <v>3143</v>
      </c>
      <c r="C124" s="8" t="s">
        <v>16</v>
      </c>
      <c r="D124" s="8">
        <v>1</v>
      </c>
      <c r="E124" s="19"/>
      <c r="F124" s="20"/>
      <c r="G124" s="7" t="s">
        <v>3584</v>
      </c>
      <c r="H124" s="8" t="s">
        <v>4461</v>
      </c>
      <c r="I124" s="21" t="str">
        <f t="shared" si="2"/>
        <v>SIM_1_0005</v>
      </c>
      <c r="J124" s="11" t="s">
        <v>4733</v>
      </c>
      <c r="K124" s="22" t="s">
        <v>4702</v>
      </c>
      <c r="L124" s="5"/>
      <c r="M124" s="8"/>
      <c r="N124" s="8"/>
      <c r="O124" s="8" t="s">
        <v>3154</v>
      </c>
      <c r="P124" s="8" t="s">
        <v>3388</v>
      </c>
    </row>
    <row r="125" spans="1:16" s="1" customFormat="1" x14ac:dyDescent="0.2">
      <c r="A125" s="23" t="s">
        <v>4018</v>
      </c>
      <c r="B125" s="9" t="s">
        <v>3143</v>
      </c>
      <c r="C125" s="8" t="s">
        <v>16</v>
      </c>
      <c r="D125" s="8">
        <v>1</v>
      </c>
      <c r="E125" s="19"/>
      <c r="F125" s="20"/>
      <c r="G125" s="7" t="s">
        <v>3584</v>
      </c>
      <c r="H125" s="8" t="s">
        <v>4461</v>
      </c>
      <c r="I125" s="21" t="str">
        <f t="shared" si="2"/>
        <v>SIM_1_0005</v>
      </c>
      <c r="J125" s="11" t="s">
        <v>4733</v>
      </c>
      <c r="K125" s="22" t="s">
        <v>4702</v>
      </c>
      <c r="L125" s="5"/>
      <c r="M125" s="8"/>
      <c r="N125" s="8"/>
      <c r="O125" s="8" t="s">
        <v>3154</v>
      </c>
      <c r="P125" s="8" t="s">
        <v>3388</v>
      </c>
    </row>
    <row r="126" spans="1:16" s="1" customFormat="1" x14ac:dyDescent="0.2">
      <c r="A126" s="23" t="s">
        <v>4018</v>
      </c>
      <c r="B126" s="9" t="s">
        <v>3143</v>
      </c>
      <c r="C126" s="8" t="s">
        <v>16</v>
      </c>
      <c r="D126" s="8">
        <v>1</v>
      </c>
      <c r="E126" s="19"/>
      <c r="F126" s="20"/>
      <c r="G126" s="7" t="s">
        <v>3584</v>
      </c>
      <c r="H126" s="8" t="s">
        <v>4461</v>
      </c>
      <c r="I126" s="21" t="str">
        <f t="shared" si="2"/>
        <v>SIM_1_0005</v>
      </c>
      <c r="J126" s="11" t="s">
        <v>4733</v>
      </c>
      <c r="K126" s="22" t="s">
        <v>4702</v>
      </c>
      <c r="L126" s="5"/>
      <c r="M126" s="8"/>
      <c r="N126" s="8"/>
      <c r="O126" s="8" t="s">
        <v>3154</v>
      </c>
      <c r="P126" s="8" t="s">
        <v>3388</v>
      </c>
    </row>
    <row r="127" spans="1:16" s="1" customFormat="1" x14ac:dyDescent="0.2">
      <c r="A127" s="23" t="s">
        <v>4018</v>
      </c>
      <c r="B127" s="9" t="s">
        <v>3143</v>
      </c>
      <c r="C127" s="8" t="s">
        <v>16</v>
      </c>
      <c r="D127" s="8">
        <v>1</v>
      </c>
      <c r="E127" s="19"/>
      <c r="F127" s="20"/>
      <c r="G127" s="7" t="s">
        <v>3584</v>
      </c>
      <c r="H127" s="8" t="s">
        <v>4461</v>
      </c>
      <c r="I127" s="21" t="str">
        <f t="shared" si="2"/>
        <v>SIM_1_0005</v>
      </c>
      <c r="J127" s="11" t="s">
        <v>4733</v>
      </c>
      <c r="K127" s="22" t="s">
        <v>4702</v>
      </c>
      <c r="L127" s="5"/>
      <c r="M127" s="8"/>
      <c r="N127" s="8"/>
      <c r="O127" s="8" t="s">
        <v>3154</v>
      </c>
      <c r="P127" s="8" t="s">
        <v>3388</v>
      </c>
    </row>
    <row r="128" spans="1:16" s="1" customFormat="1" x14ac:dyDescent="0.2">
      <c r="A128" s="23" t="s">
        <v>4018</v>
      </c>
      <c r="B128" s="9" t="s">
        <v>3143</v>
      </c>
      <c r="C128" s="8" t="s">
        <v>16</v>
      </c>
      <c r="D128" s="8">
        <v>1</v>
      </c>
      <c r="E128" s="19"/>
      <c r="F128" s="20"/>
      <c r="G128" s="7" t="s">
        <v>3584</v>
      </c>
      <c r="H128" s="8" t="s">
        <v>4461</v>
      </c>
      <c r="I128" s="21" t="str">
        <f t="shared" si="2"/>
        <v>SIM_1_0005</v>
      </c>
      <c r="J128" s="11" t="s">
        <v>4733</v>
      </c>
      <c r="K128" s="22" t="s">
        <v>4702</v>
      </c>
      <c r="L128" s="5"/>
      <c r="M128" s="8"/>
      <c r="N128" s="8"/>
      <c r="O128" s="8" t="s">
        <v>3154</v>
      </c>
      <c r="P128" s="8" t="s">
        <v>3388</v>
      </c>
    </row>
    <row r="129" spans="1:16" s="1" customFormat="1" x14ac:dyDescent="0.2">
      <c r="A129" s="23" t="s">
        <v>4018</v>
      </c>
      <c r="B129" s="9" t="s">
        <v>3143</v>
      </c>
      <c r="C129" s="8" t="s">
        <v>16</v>
      </c>
      <c r="D129" s="8">
        <v>1</v>
      </c>
      <c r="E129" s="19"/>
      <c r="F129" s="20"/>
      <c r="G129" s="7" t="s">
        <v>3584</v>
      </c>
      <c r="H129" s="8" t="s">
        <v>4461</v>
      </c>
      <c r="I129" s="21" t="str">
        <f t="shared" si="2"/>
        <v>SIM_1_0005</v>
      </c>
      <c r="J129" s="11" t="s">
        <v>4733</v>
      </c>
      <c r="K129" s="22" t="s">
        <v>4702</v>
      </c>
      <c r="L129" s="5"/>
      <c r="M129" s="8"/>
      <c r="N129" s="8"/>
      <c r="O129" s="8" t="s">
        <v>3154</v>
      </c>
      <c r="P129" s="8" t="s">
        <v>3388</v>
      </c>
    </row>
    <row r="130" spans="1:16" s="1" customFormat="1" x14ac:dyDescent="0.2">
      <c r="A130" s="23" t="s">
        <v>4018</v>
      </c>
      <c r="B130" s="9" t="s">
        <v>3143</v>
      </c>
      <c r="C130" s="8" t="s">
        <v>16</v>
      </c>
      <c r="D130" s="8">
        <v>1</v>
      </c>
      <c r="E130" s="19"/>
      <c r="F130" s="20"/>
      <c r="G130" s="7" t="s">
        <v>3584</v>
      </c>
      <c r="H130" s="8" t="s">
        <v>4461</v>
      </c>
      <c r="I130" s="21" t="str">
        <f t="shared" si="2"/>
        <v>SIM_1_0005</v>
      </c>
      <c r="J130" s="11" t="s">
        <v>4733</v>
      </c>
      <c r="K130" s="22" t="s">
        <v>4702</v>
      </c>
      <c r="L130" s="5"/>
      <c r="M130" s="8"/>
      <c r="N130" s="8"/>
      <c r="O130" s="8" t="s">
        <v>3154</v>
      </c>
      <c r="P130" s="8" t="s">
        <v>3388</v>
      </c>
    </row>
    <row r="131" spans="1:16" s="1" customFormat="1" x14ac:dyDescent="0.2">
      <c r="A131" s="23" t="s">
        <v>4018</v>
      </c>
      <c r="B131" s="9" t="s">
        <v>3143</v>
      </c>
      <c r="C131" s="8" t="s">
        <v>16</v>
      </c>
      <c r="D131" s="8">
        <v>1</v>
      </c>
      <c r="E131" s="19"/>
      <c r="F131" s="20"/>
      <c r="G131" s="7" t="s">
        <v>3584</v>
      </c>
      <c r="H131" s="8" t="s">
        <v>4461</v>
      </c>
      <c r="I131" s="21" t="str">
        <f t="shared" si="2"/>
        <v>SIM_1_0005</v>
      </c>
      <c r="J131" s="11" t="s">
        <v>4733</v>
      </c>
      <c r="K131" s="22" t="s">
        <v>4702</v>
      </c>
      <c r="L131" s="5"/>
      <c r="M131" s="8"/>
      <c r="N131" s="8"/>
      <c r="O131" s="8" t="s">
        <v>3154</v>
      </c>
      <c r="P131" s="8" t="s">
        <v>3388</v>
      </c>
    </row>
    <row r="132" spans="1:16" s="1" customFormat="1" x14ac:dyDescent="0.2">
      <c r="A132" s="23" t="s">
        <v>4018</v>
      </c>
      <c r="B132" s="9" t="s">
        <v>3143</v>
      </c>
      <c r="C132" s="8" t="s">
        <v>16</v>
      </c>
      <c r="D132" s="8">
        <v>1</v>
      </c>
      <c r="E132" s="19"/>
      <c r="F132" s="20"/>
      <c r="G132" s="7" t="s">
        <v>3584</v>
      </c>
      <c r="H132" s="8" t="s">
        <v>4461</v>
      </c>
      <c r="I132" s="21" t="str">
        <f t="shared" si="2"/>
        <v>SIM_1_0005</v>
      </c>
      <c r="J132" s="11" t="s">
        <v>4733</v>
      </c>
      <c r="K132" s="22" t="s">
        <v>4702</v>
      </c>
      <c r="L132" s="5"/>
      <c r="M132" s="8"/>
      <c r="N132" s="8"/>
      <c r="O132" s="8" t="s">
        <v>3154</v>
      </c>
      <c r="P132" s="8" t="s">
        <v>3388</v>
      </c>
    </row>
    <row r="133" spans="1:16" s="1" customFormat="1" x14ac:dyDescent="0.2">
      <c r="A133" s="23" t="s">
        <v>4018</v>
      </c>
      <c r="B133" s="9" t="s">
        <v>3143</v>
      </c>
      <c r="C133" s="8" t="s">
        <v>16</v>
      </c>
      <c r="D133" s="8">
        <v>1</v>
      </c>
      <c r="E133" s="19"/>
      <c r="F133" s="20"/>
      <c r="G133" s="7" t="s">
        <v>3584</v>
      </c>
      <c r="H133" s="8" t="s">
        <v>4461</v>
      </c>
      <c r="I133" s="21" t="str">
        <f t="shared" si="2"/>
        <v>SIM_1_0005</v>
      </c>
      <c r="J133" s="11" t="s">
        <v>4733</v>
      </c>
      <c r="K133" s="22" t="s">
        <v>4702</v>
      </c>
      <c r="L133" s="5"/>
      <c r="M133" s="8"/>
      <c r="N133" s="8"/>
      <c r="O133" s="8" t="s">
        <v>3154</v>
      </c>
      <c r="P133" s="8" t="s">
        <v>3388</v>
      </c>
    </row>
    <row r="134" spans="1:16" s="1" customFormat="1" x14ac:dyDescent="0.2">
      <c r="A134" s="23" t="s">
        <v>4018</v>
      </c>
      <c r="B134" s="9" t="s">
        <v>3143</v>
      </c>
      <c r="C134" s="8" t="s">
        <v>16</v>
      </c>
      <c r="D134" s="8">
        <v>1</v>
      </c>
      <c r="E134" s="19"/>
      <c r="F134" s="20"/>
      <c r="G134" s="7" t="s">
        <v>3584</v>
      </c>
      <c r="H134" s="8" t="s">
        <v>4461</v>
      </c>
      <c r="I134" s="21" t="str">
        <f t="shared" si="2"/>
        <v>SIM_1_0005</v>
      </c>
      <c r="J134" s="11" t="s">
        <v>4733</v>
      </c>
      <c r="K134" s="22" t="s">
        <v>4702</v>
      </c>
      <c r="L134" s="5"/>
      <c r="M134" s="8"/>
      <c r="N134" s="8"/>
      <c r="O134" s="8" t="s">
        <v>3154</v>
      </c>
      <c r="P134" s="8" t="s">
        <v>3388</v>
      </c>
    </row>
    <row r="135" spans="1:16" s="1" customFormat="1" x14ac:dyDescent="0.2">
      <c r="A135" s="23" t="s">
        <v>4018</v>
      </c>
      <c r="B135" s="9" t="s">
        <v>3143</v>
      </c>
      <c r="C135" s="8" t="s">
        <v>16</v>
      </c>
      <c r="D135" s="8">
        <v>1</v>
      </c>
      <c r="E135" s="19"/>
      <c r="F135" s="20"/>
      <c r="G135" s="7" t="s">
        <v>3584</v>
      </c>
      <c r="H135" s="8" t="s">
        <v>4461</v>
      </c>
      <c r="I135" s="21" t="str">
        <f t="shared" si="2"/>
        <v>SIM_1_0005</v>
      </c>
      <c r="J135" s="11" t="s">
        <v>4733</v>
      </c>
      <c r="K135" s="22" t="s">
        <v>4702</v>
      </c>
      <c r="L135" s="5"/>
      <c r="M135" s="8"/>
      <c r="N135" s="8"/>
      <c r="O135" s="8" t="s">
        <v>3154</v>
      </c>
      <c r="P135" s="8" t="s">
        <v>3388</v>
      </c>
    </row>
    <row r="136" spans="1:16" s="1" customFormat="1" x14ac:dyDescent="0.2">
      <c r="A136" s="23" t="s">
        <v>4018</v>
      </c>
      <c r="B136" s="9" t="s">
        <v>3143</v>
      </c>
      <c r="C136" s="8" t="s">
        <v>16</v>
      </c>
      <c r="D136" s="8">
        <v>1</v>
      </c>
      <c r="E136" s="19"/>
      <c r="F136" s="20"/>
      <c r="G136" s="7" t="s">
        <v>3584</v>
      </c>
      <c r="H136" s="8" t="s">
        <v>4461</v>
      </c>
      <c r="I136" s="21" t="str">
        <f t="shared" si="2"/>
        <v>SIM_1_0005</v>
      </c>
      <c r="J136" s="11" t="s">
        <v>4733</v>
      </c>
      <c r="K136" s="22" t="s">
        <v>4702</v>
      </c>
      <c r="L136" s="5"/>
      <c r="M136" s="8"/>
      <c r="N136" s="8"/>
      <c r="O136" s="8" t="s">
        <v>3154</v>
      </c>
      <c r="P136" s="8" t="s">
        <v>3388</v>
      </c>
    </row>
    <row r="137" spans="1:16" s="1" customFormat="1" x14ac:dyDescent="0.2">
      <c r="A137" s="23" t="s">
        <v>4024</v>
      </c>
      <c r="B137" s="9" t="s">
        <v>3143</v>
      </c>
      <c r="C137" s="8" t="s">
        <v>16</v>
      </c>
      <c r="D137" s="8">
        <v>1</v>
      </c>
      <c r="E137" s="19"/>
      <c r="F137" s="20"/>
      <c r="G137" s="7" t="s">
        <v>3590</v>
      </c>
      <c r="H137" s="8" t="s">
        <v>4461</v>
      </c>
      <c r="I137" s="21" t="str">
        <f t="shared" ref="I137:I200" si="3">CONCATENATE(C137,"_",D137,"_",O137)</f>
        <v>SIM_1_0005</v>
      </c>
      <c r="J137" s="11" t="s">
        <v>4733</v>
      </c>
      <c r="K137" s="22" t="s">
        <v>4702</v>
      </c>
      <c r="L137" s="5"/>
      <c r="M137" s="8"/>
      <c r="N137" s="8"/>
      <c r="O137" s="8" t="s">
        <v>3154</v>
      </c>
      <c r="P137" s="8" t="s">
        <v>3388</v>
      </c>
    </row>
    <row r="138" spans="1:16" s="1" customFormat="1" x14ac:dyDescent="0.2">
      <c r="A138" s="23" t="s">
        <v>4018</v>
      </c>
      <c r="B138" s="9" t="s">
        <v>3143</v>
      </c>
      <c r="C138" s="8" t="s">
        <v>16</v>
      </c>
      <c r="D138" s="8">
        <v>1</v>
      </c>
      <c r="E138" s="19"/>
      <c r="F138" s="20"/>
      <c r="G138" s="7" t="s">
        <v>3584</v>
      </c>
      <c r="H138" s="8" t="s">
        <v>4461</v>
      </c>
      <c r="I138" s="21" t="str">
        <f t="shared" si="3"/>
        <v>SIM_1_0005</v>
      </c>
      <c r="J138" s="11" t="s">
        <v>4733</v>
      </c>
      <c r="K138" s="22" t="s">
        <v>4702</v>
      </c>
      <c r="L138" s="5"/>
      <c r="M138" s="8"/>
      <c r="N138" s="8"/>
      <c r="O138" s="8" t="s">
        <v>3154</v>
      </c>
      <c r="P138" s="8" t="s">
        <v>3388</v>
      </c>
    </row>
    <row r="139" spans="1:16" s="1" customFormat="1" x14ac:dyDescent="0.2">
      <c r="A139" s="23" t="s">
        <v>4018</v>
      </c>
      <c r="B139" s="9" t="s">
        <v>3143</v>
      </c>
      <c r="C139" s="8" t="s">
        <v>16</v>
      </c>
      <c r="D139" s="8">
        <v>1</v>
      </c>
      <c r="E139" s="19"/>
      <c r="F139" s="20"/>
      <c r="G139" s="7" t="s">
        <v>3584</v>
      </c>
      <c r="H139" s="8" t="s">
        <v>4461</v>
      </c>
      <c r="I139" s="21" t="str">
        <f t="shared" si="3"/>
        <v>SIM_1_0005</v>
      </c>
      <c r="J139" s="11" t="s">
        <v>4733</v>
      </c>
      <c r="K139" s="22" t="s">
        <v>4702</v>
      </c>
      <c r="L139" s="5"/>
      <c r="M139" s="8"/>
      <c r="N139" s="8"/>
      <c r="O139" s="8" t="s">
        <v>3154</v>
      </c>
      <c r="P139" s="8" t="s">
        <v>3388</v>
      </c>
    </row>
    <row r="140" spans="1:16" s="1" customFormat="1" x14ac:dyDescent="0.2">
      <c r="A140" s="23" t="s">
        <v>4018</v>
      </c>
      <c r="B140" s="9" t="s">
        <v>3143</v>
      </c>
      <c r="C140" s="8" t="s">
        <v>16</v>
      </c>
      <c r="D140" s="8">
        <v>1</v>
      </c>
      <c r="E140" s="19"/>
      <c r="F140" s="20"/>
      <c r="G140" s="7" t="s">
        <v>3584</v>
      </c>
      <c r="H140" s="8" t="s">
        <v>4461</v>
      </c>
      <c r="I140" s="21" t="str">
        <f t="shared" si="3"/>
        <v>SIM_1_0005</v>
      </c>
      <c r="J140" s="11" t="s">
        <v>4733</v>
      </c>
      <c r="K140" s="22" t="s">
        <v>4702</v>
      </c>
      <c r="L140" s="5"/>
      <c r="M140" s="8"/>
      <c r="N140" s="8"/>
      <c r="O140" s="8" t="s">
        <v>3154</v>
      </c>
      <c r="P140" s="8" t="s">
        <v>3388</v>
      </c>
    </row>
    <row r="141" spans="1:16" s="1" customFormat="1" x14ac:dyDescent="0.2">
      <c r="A141" s="23" t="s">
        <v>4018</v>
      </c>
      <c r="B141" s="9" t="s">
        <v>3143</v>
      </c>
      <c r="C141" s="8" t="s">
        <v>16</v>
      </c>
      <c r="D141" s="8">
        <v>1</v>
      </c>
      <c r="E141" s="19"/>
      <c r="F141" s="20"/>
      <c r="G141" s="7" t="s">
        <v>3584</v>
      </c>
      <c r="H141" s="8" t="s">
        <v>4461</v>
      </c>
      <c r="I141" s="21" t="str">
        <f t="shared" si="3"/>
        <v>SIM_1_0005</v>
      </c>
      <c r="J141" s="11" t="s">
        <v>4733</v>
      </c>
      <c r="K141" s="22" t="s">
        <v>4702</v>
      </c>
      <c r="L141" s="5"/>
      <c r="M141" s="8"/>
      <c r="N141" s="8"/>
      <c r="O141" s="8" t="s">
        <v>3154</v>
      </c>
      <c r="P141" s="8" t="s">
        <v>3388</v>
      </c>
    </row>
    <row r="142" spans="1:16" s="1" customFormat="1" x14ac:dyDescent="0.2">
      <c r="A142" s="23" t="s">
        <v>4018</v>
      </c>
      <c r="B142" s="9" t="s">
        <v>3143</v>
      </c>
      <c r="C142" s="8" t="s">
        <v>16</v>
      </c>
      <c r="D142" s="8">
        <v>1</v>
      </c>
      <c r="E142" s="19"/>
      <c r="F142" s="20"/>
      <c r="G142" s="7" t="s">
        <v>3584</v>
      </c>
      <c r="H142" s="8" t="s">
        <v>4461</v>
      </c>
      <c r="I142" s="21" t="str">
        <f t="shared" si="3"/>
        <v>SIM_1_0005</v>
      </c>
      <c r="J142" s="11" t="s">
        <v>4733</v>
      </c>
      <c r="K142" s="22" t="s">
        <v>4702</v>
      </c>
      <c r="L142" s="5"/>
      <c r="M142" s="8"/>
      <c r="N142" s="8"/>
      <c r="O142" s="8" t="s">
        <v>3154</v>
      </c>
      <c r="P142" s="8" t="s">
        <v>3388</v>
      </c>
    </row>
    <row r="143" spans="1:16" s="1" customFormat="1" x14ac:dyDescent="0.2">
      <c r="A143" s="23" t="s">
        <v>4018</v>
      </c>
      <c r="B143" s="9" t="s">
        <v>3143</v>
      </c>
      <c r="C143" s="8" t="s">
        <v>16</v>
      </c>
      <c r="D143" s="8">
        <v>1</v>
      </c>
      <c r="E143" s="19"/>
      <c r="F143" s="20"/>
      <c r="G143" s="7" t="s">
        <v>3584</v>
      </c>
      <c r="H143" s="8" t="s">
        <v>4461</v>
      </c>
      <c r="I143" s="21" t="str">
        <f t="shared" si="3"/>
        <v>SIM_1_0005</v>
      </c>
      <c r="J143" s="11" t="s">
        <v>4733</v>
      </c>
      <c r="K143" s="22" t="s">
        <v>4702</v>
      </c>
      <c r="L143" s="5"/>
      <c r="M143" s="8"/>
      <c r="N143" s="8"/>
      <c r="O143" s="8" t="s">
        <v>3154</v>
      </c>
      <c r="P143" s="8" t="s">
        <v>3388</v>
      </c>
    </row>
    <row r="144" spans="1:16" s="1" customFormat="1" x14ac:dyDescent="0.2">
      <c r="A144" s="23" t="s">
        <v>4018</v>
      </c>
      <c r="B144" s="9" t="s">
        <v>3143</v>
      </c>
      <c r="C144" s="8" t="s">
        <v>16</v>
      </c>
      <c r="D144" s="8">
        <v>1</v>
      </c>
      <c r="E144" s="19"/>
      <c r="F144" s="20"/>
      <c r="G144" s="7" t="s">
        <v>3584</v>
      </c>
      <c r="H144" s="8" t="s">
        <v>4461</v>
      </c>
      <c r="I144" s="21" t="str">
        <f t="shared" si="3"/>
        <v>SIM_1_0005</v>
      </c>
      <c r="J144" s="11" t="s">
        <v>4733</v>
      </c>
      <c r="K144" s="22" t="s">
        <v>4702</v>
      </c>
      <c r="L144" s="5"/>
      <c r="M144" s="8"/>
      <c r="N144" s="8"/>
      <c r="O144" s="8" t="s">
        <v>3154</v>
      </c>
      <c r="P144" s="8" t="s">
        <v>3388</v>
      </c>
    </row>
    <row r="145" spans="1:16" s="1" customFormat="1" x14ac:dyDescent="0.2">
      <c r="A145" s="23" t="s">
        <v>4018</v>
      </c>
      <c r="B145" s="9" t="s">
        <v>3143</v>
      </c>
      <c r="C145" s="8" t="s">
        <v>16</v>
      </c>
      <c r="D145" s="8">
        <v>1</v>
      </c>
      <c r="E145" s="19"/>
      <c r="F145" s="20"/>
      <c r="G145" s="7" t="s">
        <v>3584</v>
      </c>
      <c r="H145" s="8" t="s">
        <v>4461</v>
      </c>
      <c r="I145" s="21" t="str">
        <f t="shared" si="3"/>
        <v>SIM_1_0005</v>
      </c>
      <c r="J145" s="11" t="s">
        <v>4733</v>
      </c>
      <c r="K145" s="22" t="s">
        <v>4702</v>
      </c>
      <c r="L145" s="5"/>
      <c r="M145" s="8"/>
      <c r="N145" s="8"/>
      <c r="O145" s="8" t="s">
        <v>3154</v>
      </c>
      <c r="P145" s="8" t="s">
        <v>3388</v>
      </c>
    </row>
    <row r="146" spans="1:16" s="1" customFormat="1" x14ac:dyDescent="0.2">
      <c r="A146" s="23" t="s">
        <v>4018</v>
      </c>
      <c r="B146" s="9" t="s">
        <v>3143</v>
      </c>
      <c r="C146" s="8" t="s">
        <v>16</v>
      </c>
      <c r="D146" s="8">
        <v>1</v>
      </c>
      <c r="E146" s="19"/>
      <c r="F146" s="20"/>
      <c r="G146" s="7" t="s">
        <v>3584</v>
      </c>
      <c r="H146" s="8" t="s">
        <v>4461</v>
      </c>
      <c r="I146" s="21" t="str">
        <f t="shared" si="3"/>
        <v>SIM_1_0005</v>
      </c>
      <c r="J146" s="11" t="s">
        <v>4733</v>
      </c>
      <c r="K146" s="22" t="s">
        <v>4702</v>
      </c>
      <c r="L146" s="5"/>
      <c r="M146" s="8"/>
      <c r="N146" s="8"/>
      <c r="O146" s="8" t="s">
        <v>3154</v>
      </c>
      <c r="P146" s="8" t="s">
        <v>3388</v>
      </c>
    </row>
    <row r="147" spans="1:16" s="1" customFormat="1" x14ac:dyDescent="0.2">
      <c r="A147" s="23" t="s">
        <v>4026</v>
      </c>
      <c r="B147" s="9" t="s">
        <v>3143</v>
      </c>
      <c r="C147" s="8" t="s">
        <v>16</v>
      </c>
      <c r="D147" s="8">
        <v>1</v>
      </c>
      <c r="E147" s="19"/>
      <c r="F147" s="20"/>
      <c r="G147" s="7" t="s">
        <v>3592</v>
      </c>
      <c r="H147" s="8" t="s">
        <v>4461</v>
      </c>
      <c r="I147" s="21" t="str">
        <f t="shared" si="3"/>
        <v>SIM_1_0005</v>
      </c>
      <c r="J147" s="11" t="s">
        <v>4733</v>
      </c>
      <c r="K147" s="22" t="s">
        <v>4702</v>
      </c>
      <c r="L147" s="5"/>
      <c r="M147" s="8"/>
      <c r="N147" s="8"/>
      <c r="O147" s="8" t="s">
        <v>3154</v>
      </c>
      <c r="P147" s="8" t="s">
        <v>3388</v>
      </c>
    </row>
    <row r="148" spans="1:16" s="1" customFormat="1" x14ac:dyDescent="0.2">
      <c r="A148" s="23" t="s">
        <v>4018</v>
      </c>
      <c r="B148" s="9" t="s">
        <v>3143</v>
      </c>
      <c r="C148" s="8" t="s">
        <v>16</v>
      </c>
      <c r="D148" s="8">
        <v>1</v>
      </c>
      <c r="E148" s="19"/>
      <c r="F148" s="20"/>
      <c r="G148" s="7" t="s">
        <v>3584</v>
      </c>
      <c r="H148" s="8" t="s">
        <v>4461</v>
      </c>
      <c r="I148" s="21" t="str">
        <f t="shared" si="3"/>
        <v>SIM_1_0005</v>
      </c>
      <c r="J148" s="11" t="s">
        <v>4733</v>
      </c>
      <c r="K148" s="22" t="s">
        <v>4702</v>
      </c>
      <c r="L148" s="5"/>
      <c r="M148" s="8"/>
      <c r="N148" s="8"/>
      <c r="O148" s="8" t="s">
        <v>3154</v>
      </c>
      <c r="P148" s="8" t="s">
        <v>3388</v>
      </c>
    </row>
    <row r="149" spans="1:16" s="1" customFormat="1" x14ac:dyDescent="0.2">
      <c r="A149" s="23" t="s">
        <v>4018</v>
      </c>
      <c r="B149" s="9" t="s">
        <v>3143</v>
      </c>
      <c r="C149" s="8" t="s">
        <v>16</v>
      </c>
      <c r="D149" s="8">
        <v>1</v>
      </c>
      <c r="E149" s="19"/>
      <c r="F149" s="20"/>
      <c r="G149" s="7" t="s">
        <v>3584</v>
      </c>
      <c r="H149" s="8" t="s">
        <v>4461</v>
      </c>
      <c r="I149" s="21" t="str">
        <f t="shared" si="3"/>
        <v>SIM_1_0005</v>
      </c>
      <c r="J149" s="11" t="s">
        <v>4733</v>
      </c>
      <c r="K149" s="22" t="s">
        <v>4702</v>
      </c>
      <c r="L149" s="5"/>
      <c r="M149" s="8"/>
      <c r="N149" s="8"/>
      <c r="O149" s="8" t="s">
        <v>3154</v>
      </c>
      <c r="P149" s="8" t="s">
        <v>3388</v>
      </c>
    </row>
    <row r="150" spans="1:16" s="1" customFormat="1" x14ac:dyDescent="0.2">
      <c r="A150" s="23" t="s">
        <v>4018</v>
      </c>
      <c r="B150" s="9" t="s">
        <v>3143</v>
      </c>
      <c r="C150" s="8" t="s">
        <v>16</v>
      </c>
      <c r="D150" s="8">
        <v>1</v>
      </c>
      <c r="E150" s="19"/>
      <c r="F150" s="20"/>
      <c r="G150" s="7" t="s">
        <v>3584</v>
      </c>
      <c r="H150" s="8" t="s">
        <v>4461</v>
      </c>
      <c r="I150" s="21" t="str">
        <f t="shared" si="3"/>
        <v>SIM_1_0005</v>
      </c>
      <c r="J150" s="11" t="s">
        <v>4733</v>
      </c>
      <c r="K150" s="22" t="s">
        <v>4702</v>
      </c>
      <c r="L150" s="5"/>
      <c r="M150" s="8"/>
      <c r="N150" s="8"/>
      <c r="O150" s="8" t="s">
        <v>3154</v>
      </c>
      <c r="P150" s="8" t="s">
        <v>3388</v>
      </c>
    </row>
    <row r="151" spans="1:16" s="1" customFormat="1" x14ac:dyDescent="0.2">
      <c r="A151" s="23" t="s">
        <v>4018</v>
      </c>
      <c r="B151" s="9" t="s">
        <v>3143</v>
      </c>
      <c r="C151" s="8" t="s">
        <v>16</v>
      </c>
      <c r="D151" s="8">
        <v>1</v>
      </c>
      <c r="E151" s="19"/>
      <c r="F151" s="20"/>
      <c r="G151" s="7" t="s">
        <v>3584</v>
      </c>
      <c r="H151" s="8" t="s">
        <v>4461</v>
      </c>
      <c r="I151" s="21" t="str">
        <f t="shared" si="3"/>
        <v>SIM_1_0005</v>
      </c>
      <c r="J151" s="11" t="s">
        <v>4733</v>
      </c>
      <c r="K151" s="22" t="s">
        <v>4702</v>
      </c>
      <c r="L151" s="5"/>
      <c r="M151" s="8"/>
      <c r="N151" s="8"/>
      <c r="O151" s="8" t="s">
        <v>3154</v>
      </c>
      <c r="P151" s="8" t="s">
        <v>3388</v>
      </c>
    </row>
    <row r="152" spans="1:16" s="1" customFormat="1" x14ac:dyDescent="0.2">
      <c r="A152" s="23" t="s">
        <v>4018</v>
      </c>
      <c r="B152" s="9" t="s">
        <v>3143</v>
      </c>
      <c r="C152" s="8" t="s">
        <v>16</v>
      </c>
      <c r="D152" s="8">
        <v>1</v>
      </c>
      <c r="E152" s="19"/>
      <c r="F152" s="20"/>
      <c r="G152" s="7" t="s">
        <v>3584</v>
      </c>
      <c r="H152" s="8" t="s">
        <v>4461</v>
      </c>
      <c r="I152" s="21" t="str">
        <f t="shared" si="3"/>
        <v>SIM_1_0005</v>
      </c>
      <c r="J152" s="11" t="s">
        <v>4733</v>
      </c>
      <c r="K152" s="22" t="s">
        <v>4702</v>
      </c>
      <c r="L152" s="5"/>
      <c r="M152" s="8"/>
      <c r="N152" s="8"/>
      <c r="O152" s="8" t="s">
        <v>3154</v>
      </c>
      <c r="P152" s="8" t="s">
        <v>3388</v>
      </c>
    </row>
    <row r="153" spans="1:16" s="1" customFormat="1" x14ac:dyDescent="0.2">
      <c r="A153" s="23" t="s">
        <v>4018</v>
      </c>
      <c r="B153" s="9" t="s">
        <v>3143</v>
      </c>
      <c r="C153" s="8" t="s">
        <v>16</v>
      </c>
      <c r="D153" s="8">
        <v>1</v>
      </c>
      <c r="E153" s="19"/>
      <c r="F153" s="20"/>
      <c r="G153" s="7" t="s">
        <v>3584</v>
      </c>
      <c r="H153" s="8" t="s">
        <v>4461</v>
      </c>
      <c r="I153" s="21" t="str">
        <f t="shared" si="3"/>
        <v>SIM_1_0005</v>
      </c>
      <c r="J153" s="11" t="s">
        <v>4733</v>
      </c>
      <c r="K153" s="22" t="s">
        <v>4702</v>
      </c>
      <c r="L153" s="5"/>
      <c r="M153" s="8"/>
      <c r="N153" s="8"/>
      <c r="O153" s="8" t="s">
        <v>3154</v>
      </c>
      <c r="P153" s="8" t="s">
        <v>3388</v>
      </c>
    </row>
    <row r="154" spans="1:16" s="1" customFormat="1" x14ac:dyDescent="0.2">
      <c r="A154" s="23" t="s">
        <v>4018</v>
      </c>
      <c r="B154" s="9" t="s">
        <v>3143</v>
      </c>
      <c r="C154" s="8" t="s">
        <v>16</v>
      </c>
      <c r="D154" s="8">
        <v>1</v>
      </c>
      <c r="E154" s="19"/>
      <c r="F154" s="20"/>
      <c r="G154" s="7" t="s">
        <v>3584</v>
      </c>
      <c r="H154" s="8" t="s">
        <v>4461</v>
      </c>
      <c r="I154" s="21" t="str">
        <f t="shared" si="3"/>
        <v>SIM_1_0005</v>
      </c>
      <c r="J154" s="11" t="s">
        <v>4733</v>
      </c>
      <c r="K154" s="22" t="s">
        <v>4702</v>
      </c>
      <c r="L154" s="5"/>
      <c r="M154" s="8"/>
      <c r="N154" s="8"/>
      <c r="O154" s="8" t="s">
        <v>3154</v>
      </c>
      <c r="P154" s="8" t="s">
        <v>3388</v>
      </c>
    </row>
    <row r="155" spans="1:16" s="1" customFormat="1" x14ac:dyDescent="0.2">
      <c r="A155" s="23" t="s">
        <v>4018</v>
      </c>
      <c r="B155" s="9" t="s">
        <v>3143</v>
      </c>
      <c r="C155" s="8" t="s">
        <v>16</v>
      </c>
      <c r="D155" s="8">
        <v>1</v>
      </c>
      <c r="E155" s="19"/>
      <c r="F155" s="20"/>
      <c r="G155" s="7" t="s">
        <v>3584</v>
      </c>
      <c r="H155" s="8" t="s">
        <v>4461</v>
      </c>
      <c r="I155" s="21" t="str">
        <f t="shared" si="3"/>
        <v>SIM_1_0005</v>
      </c>
      <c r="J155" s="11" t="s">
        <v>4733</v>
      </c>
      <c r="K155" s="22" t="s">
        <v>4702</v>
      </c>
      <c r="L155" s="5"/>
      <c r="M155" s="8"/>
      <c r="N155" s="8"/>
      <c r="O155" s="8" t="s">
        <v>3154</v>
      </c>
      <c r="P155" s="8" t="s">
        <v>3388</v>
      </c>
    </row>
    <row r="156" spans="1:16" s="1" customFormat="1" x14ac:dyDescent="0.2">
      <c r="A156" s="23" t="s">
        <v>4018</v>
      </c>
      <c r="B156" s="9" t="s">
        <v>3143</v>
      </c>
      <c r="C156" s="8" t="s">
        <v>16</v>
      </c>
      <c r="D156" s="8">
        <v>1</v>
      </c>
      <c r="E156" s="19"/>
      <c r="F156" s="20"/>
      <c r="G156" s="7" t="s">
        <v>3584</v>
      </c>
      <c r="H156" s="8" t="s">
        <v>4461</v>
      </c>
      <c r="I156" s="21" t="str">
        <f t="shared" si="3"/>
        <v>SIM_1_0005</v>
      </c>
      <c r="J156" s="11" t="s">
        <v>4733</v>
      </c>
      <c r="K156" s="22" t="s">
        <v>4702</v>
      </c>
      <c r="L156" s="5"/>
      <c r="M156" s="8"/>
      <c r="N156" s="8"/>
      <c r="O156" s="8" t="s">
        <v>3154</v>
      </c>
      <c r="P156" s="8" t="s">
        <v>3388</v>
      </c>
    </row>
    <row r="157" spans="1:16" s="1" customFormat="1" x14ac:dyDescent="0.2">
      <c r="A157" s="23" t="s">
        <v>4018</v>
      </c>
      <c r="B157" s="9" t="s">
        <v>3143</v>
      </c>
      <c r="C157" s="8" t="s">
        <v>16</v>
      </c>
      <c r="D157" s="8">
        <v>1</v>
      </c>
      <c r="E157" s="19"/>
      <c r="F157" s="20"/>
      <c r="G157" s="7" t="s">
        <v>3584</v>
      </c>
      <c r="H157" s="8" t="s">
        <v>4461</v>
      </c>
      <c r="I157" s="21" t="str">
        <f t="shared" si="3"/>
        <v>SIM_1_0005</v>
      </c>
      <c r="J157" s="11" t="s">
        <v>4733</v>
      </c>
      <c r="K157" s="22" t="s">
        <v>4702</v>
      </c>
      <c r="L157" s="5"/>
      <c r="M157" s="8"/>
      <c r="N157" s="8"/>
      <c r="O157" s="8" t="s">
        <v>3154</v>
      </c>
      <c r="P157" s="8" t="s">
        <v>3388</v>
      </c>
    </row>
    <row r="158" spans="1:16" s="1" customFormat="1" x14ac:dyDescent="0.2">
      <c r="A158" s="23" t="s">
        <v>4018</v>
      </c>
      <c r="B158" s="9" t="s">
        <v>3143</v>
      </c>
      <c r="C158" s="8" t="s">
        <v>16</v>
      </c>
      <c r="D158" s="8">
        <v>1</v>
      </c>
      <c r="E158" s="19"/>
      <c r="F158" s="20"/>
      <c r="G158" s="7" t="s">
        <v>3584</v>
      </c>
      <c r="H158" s="8" t="s">
        <v>4461</v>
      </c>
      <c r="I158" s="21" t="str">
        <f t="shared" si="3"/>
        <v>SIM_1_0005</v>
      </c>
      <c r="J158" s="11" t="s">
        <v>4733</v>
      </c>
      <c r="K158" s="22" t="s">
        <v>4702</v>
      </c>
      <c r="L158" s="5"/>
      <c r="M158" s="8"/>
      <c r="N158" s="8"/>
      <c r="O158" s="8" t="s">
        <v>3154</v>
      </c>
      <c r="P158" s="8" t="s">
        <v>3388</v>
      </c>
    </row>
    <row r="159" spans="1:16" s="1" customFormat="1" x14ac:dyDescent="0.2">
      <c r="A159" s="23" t="s">
        <v>4018</v>
      </c>
      <c r="B159" s="9" t="s">
        <v>3143</v>
      </c>
      <c r="C159" s="8" t="s">
        <v>16</v>
      </c>
      <c r="D159" s="8">
        <v>1</v>
      </c>
      <c r="E159" s="19"/>
      <c r="F159" s="20"/>
      <c r="G159" s="7" t="s">
        <v>3584</v>
      </c>
      <c r="H159" s="8" t="s">
        <v>4461</v>
      </c>
      <c r="I159" s="21" t="str">
        <f t="shared" si="3"/>
        <v>SIM_1_0005</v>
      </c>
      <c r="J159" s="11" t="s">
        <v>4733</v>
      </c>
      <c r="K159" s="22" t="s">
        <v>4702</v>
      </c>
      <c r="L159" s="5"/>
      <c r="M159" s="8"/>
      <c r="N159" s="8"/>
      <c r="O159" s="8" t="s">
        <v>3154</v>
      </c>
      <c r="P159" s="8" t="s">
        <v>3388</v>
      </c>
    </row>
    <row r="160" spans="1:16" s="1" customFormat="1" x14ac:dyDescent="0.2">
      <c r="A160" s="23" t="s">
        <v>4018</v>
      </c>
      <c r="B160" s="9" t="s">
        <v>3143</v>
      </c>
      <c r="C160" s="8" t="s">
        <v>16</v>
      </c>
      <c r="D160" s="8">
        <v>1</v>
      </c>
      <c r="E160" s="19"/>
      <c r="F160" s="20"/>
      <c r="G160" s="7" t="s">
        <v>3584</v>
      </c>
      <c r="H160" s="8" t="s">
        <v>4461</v>
      </c>
      <c r="I160" s="21" t="str">
        <f t="shared" si="3"/>
        <v>SIM_1_0005</v>
      </c>
      <c r="J160" s="11" t="s">
        <v>4733</v>
      </c>
      <c r="K160" s="22" t="s">
        <v>4702</v>
      </c>
      <c r="L160" s="5"/>
      <c r="M160" s="8"/>
      <c r="N160" s="8"/>
      <c r="O160" s="8" t="s">
        <v>3154</v>
      </c>
      <c r="P160" s="8" t="s">
        <v>3388</v>
      </c>
    </row>
    <row r="161" spans="1:16" s="1" customFormat="1" x14ac:dyDescent="0.2">
      <c r="A161" s="23" t="s">
        <v>4018</v>
      </c>
      <c r="B161" s="9" t="s">
        <v>3143</v>
      </c>
      <c r="C161" s="8" t="s">
        <v>16</v>
      </c>
      <c r="D161" s="8">
        <v>1</v>
      </c>
      <c r="E161" s="19"/>
      <c r="F161" s="20"/>
      <c r="G161" s="7" t="s">
        <v>3584</v>
      </c>
      <c r="H161" s="8" t="s">
        <v>4461</v>
      </c>
      <c r="I161" s="21" t="str">
        <f t="shared" si="3"/>
        <v>SIM_1_0005</v>
      </c>
      <c r="J161" s="11" t="s">
        <v>4733</v>
      </c>
      <c r="K161" s="22" t="s">
        <v>4702</v>
      </c>
      <c r="L161" s="5"/>
      <c r="M161" s="8"/>
      <c r="N161" s="8"/>
      <c r="O161" s="8" t="s">
        <v>3154</v>
      </c>
      <c r="P161" s="8" t="s">
        <v>3388</v>
      </c>
    </row>
    <row r="162" spans="1:16" s="1" customFormat="1" x14ac:dyDescent="0.2">
      <c r="A162" s="23" t="s">
        <v>4018</v>
      </c>
      <c r="B162" s="9" t="s">
        <v>3143</v>
      </c>
      <c r="C162" s="8" t="s">
        <v>16</v>
      </c>
      <c r="D162" s="8">
        <v>1</v>
      </c>
      <c r="E162" s="19"/>
      <c r="F162" s="20"/>
      <c r="G162" s="7" t="s">
        <v>3584</v>
      </c>
      <c r="H162" s="8" t="s">
        <v>4461</v>
      </c>
      <c r="I162" s="21" t="str">
        <f t="shared" si="3"/>
        <v>SIM_1_0005</v>
      </c>
      <c r="J162" s="11" t="s">
        <v>4733</v>
      </c>
      <c r="K162" s="22" t="s">
        <v>4702</v>
      </c>
      <c r="L162" s="5"/>
      <c r="M162" s="8"/>
      <c r="N162" s="8"/>
      <c r="O162" s="8" t="s">
        <v>3154</v>
      </c>
      <c r="P162" s="8" t="s">
        <v>3388</v>
      </c>
    </row>
    <row r="163" spans="1:16" s="1" customFormat="1" x14ac:dyDescent="0.2">
      <c r="A163" s="23" t="s">
        <v>4018</v>
      </c>
      <c r="B163" s="9" t="s">
        <v>3143</v>
      </c>
      <c r="C163" s="8" t="s">
        <v>16</v>
      </c>
      <c r="D163" s="8">
        <v>1</v>
      </c>
      <c r="E163" s="19"/>
      <c r="F163" s="20"/>
      <c r="G163" s="7" t="s">
        <v>3584</v>
      </c>
      <c r="H163" s="8" t="s">
        <v>4461</v>
      </c>
      <c r="I163" s="21" t="str">
        <f t="shared" si="3"/>
        <v>SIM_1_0005</v>
      </c>
      <c r="J163" s="11" t="s">
        <v>4733</v>
      </c>
      <c r="K163" s="22" t="s">
        <v>4702</v>
      </c>
      <c r="L163" s="5"/>
      <c r="M163" s="8"/>
      <c r="N163" s="8"/>
      <c r="O163" s="8" t="s">
        <v>3154</v>
      </c>
      <c r="P163" s="8" t="s">
        <v>3388</v>
      </c>
    </row>
    <row r="164" spans="1:16" s="1" customFormat="1" x14ac:dyDescent="0.2">
      <c r="A164" s="23" t="s">
        <v>4018</v>
      </c>
      <c r="B164" s="9" t="s">
        <v>3143</v>
      </c>
      <c r="C164" s="8" t="s">
        <v>16</v>
      </c>
      <c r="D164" s="8">
        <v>1</v>
      </c>
      <c r="E164" s="19"/>
      <c r="F164" s="20"/>
      <c r="G164" s="7" t="s">
        <v>3584</v>
      </c>
      <c r="H164" s="8" t="s">
        <v>4461</v>
      </c>
      <c r="I164" s="21" t="str">
        <f t="shared" si="3"/>
        <v>SIM_1_0005</v>
      </c>
      <c r="J164" s="11" t="s">
        <v>4733</v>
      </c>
      <c r="K164" s="22" t="s">
        <v>4702</v>
      </c>
      <c r="L164" s="5"/>
      <c r="M164" s="8"/>
      <c r="N164" s="8"/>
      <c r="O164" s="8" t="s">
        <v>3154</v>
      </c>
      <c r="P164" s="8" t="s">
        <v>3388</v>
      </c>
    </row>
    <row r="165" spans="1:16" s="1" customFormat="1" x14ac:dyDescent="0.2">
      <c r="A165" s="23" t="s">
        <v>4018</v>
      </c>
      <c r="B165" s="9" t="s">
        <v>3143</v>
      </c>
      <c r="C165" s="8" t="s">
        <v>16</v>
      </c>
      <c r="D165" s="8">
        <v>1</v>
      </c>
      <c r="E165" s="19"/>
      <c r="F165" s="20"/>
      <c r="G165" s="7" t="s">
        <v>3584</v>
      </c>
      <c r="H165" s="8" t="s">
        <v>4461</v>
      </c>
      <c r="I165" s="21" t="str">
        <f t="shared" si="3"/>
        <v>SIM_1_0005</v>
      </c>
      <c r="J165" s="11" t="s">
        <v>4733</v>
      </c>
      <c r="K165" s="22" t="s">
        <v>4702</v>
      </c>
      <c r="L165" s="5"/>
      <c r="M165" s="8"/>
      <c r="N165" s="8"/>
      <c r="O165" s="8" t="s">
        <v>3154</v>
      </c>
      <c r="P165" s="8" t="s">
        <v>3388</v>
      </c>
    </row>
    <row r="166" spans="1:16" s="1" customFormat="1" x14ac:dyDescent="0.2">
      <c r="A166" s="23" t="s">
        <v>4018</v>
      </c>
      <c r="B166" s="9" t="s">
        <v>3143</v>
      </c>
      <c r="C166" s="8" t="s">
        <v>16</v>
      </c>
      <c r="D166" s="8">
        <v>1</v>
      </c>
      <c r="E166" s="19"/>
      <c r="F166" s="20"/>
      <c r="G166" s="7" t="s">
        <v>3584</v>
      </c>
      <c r="H166" s="8" t="s">
        <v>4461</v>
      </c>
      <c r="I166" s="21" t="str">
        <f t="shared" si="3"/>
        <v>SIM_1_0005</v>
      </c>
      <c r="J166" s="11" t="s">
        <v>4733</v>
      </c>
      <c r="K166" s="22" t="s">
        <v>4702</v>
      </c>
      <c r="L166" s="5"/>
      <c r="M166" s="8"/>
      <c r="N166" s="8"/>
      <c r="O166" s="8" t="s">
        <v>3154</v>
      </c>
      <c r="P166" s="8" t="s">
        <v>3388</v>
      </c>
    </row>
    <row r="167" spans="1:16" s="1" customFormat="1" x14ac:dyDescent="0.2">
      <c r="A167" s="23" t="s">
        <v>4018</v>
      </c>
      <c r="B167" s="9" t="s">
        <v>3143</v>
      </c>
      <c r="C167" s="8" t="s">
        <v>16</v>
      </c>
      <c r="D167" s="8">
        <v>1</v>
      </c>
      <c r="E167" s="19"/>
      <c r="F167" s="20"/>
      <c r="G167" s="7" t="s">
        <v>3584</v>
      </c>
      <c r="H167" s="8" t="s">
        <v>4461</v>
      </c>
      <c r="I167" s="21" t="str">
        <f t="shared" si="3"/>
        <v>SIM_1_0005</v>
      </c>
      <c r="J167" s="11" t="s">
        <v>4733</v>
      </c>
      <c r="K167" s="22" t="s">
        <v>4702</v>
      </c>
      <c r="L167" s="5"/>
      <c r="M167" s="8"/>
      <c r="N167" s="8"/>
      <c r="O167" s="8" t="s">
        <v>3154</v>
      </c>
      <c r="P167" s="8" t="s">
        <v>3388</v>
      </c>
    </row>
    <row r="168" spans="1:16" s="1" customFormat="1" x14ac:dyDescent="0.2">
      <c r="A168" s="23" t="s">
        <v>4018</v>
      </c>
      <c r="B168" s="9" t="s">
        <v>3143</v>
      </c>
      <c r="C168" s="8" t="s">
        <v>16</v>
      </c>
      <c r="D168" s="8">
        <v>1</v>
      </c>
      <c r="E168" s="19"/>
      <c r="F168" s="20"/>
      <c r="G168" s="7" t="s">
        <v>3584</v>
      </c>
      <c r="H168" s="8" t="s">
        <v>4461</v>
      </c>
      <c r="I168" s="21" t="str">
        <f t="shared" si="3"/>
        <v>SIM_1_0005</v>
      </c>
      <c r="J168" s="11" t="s">
        <v>4733</v>
      </c>
      <c r="K168" s="22" t="s">
        <v>4702</v>
      </c>
      <c r="L168" s="5"/>
      <c r="M168" s="8"/>
      <c r="N168" s="8"/>
      <c r="O168" s="8" t="s">
        <v>3154</v>
      </c>
      <c r="P168" s="8" t="s">
        <v>3388</v>
      </c>
    </row>
    <row r="169" spans="1:16" s="1" customFormat="1" x14ac:dyDescent="0.2">
      <c r="A169" s="23" t="s">
        <v>4018</v>
      </c>
      <c r="B169" s="9" t="s">
        <v>3143</v>
      </c>
      <c r="C169" s="8" t="s">
        <v>16</v>
      </c>
      <c r="D169" s="8">
        <v>1</v>
      </c>
      <c r="E169" s="19"/>
      <c r="F169" s="20"/>
      <c r="G169" s="7" t="s">
        <v>3584</v>
      </c>
      <c r="H169" s="8" t="s">
        <v>4461</v>
      </c>
      <c r="I169" s="21" t="str">
        <f t="shared" si="3"/>
        <v>SIM_1_0005</v>
      </c>
      <c r="J169" s="11" t="s">
        <v>4733</v>
      </c>
      <c r="K169" s="22" t="s">
        <v>4702</v>
      </c>
      <c r="L169" s="5"/>
      <c r="M169" s="8"/>
      <c r="N169" s="8"/>
      <c r="O169" s="8" t="s">
        <v>3154</v>
      </c>
      <c r="P169" s="8" t="s">
        <v>3388</v>
      </c>
    </row>
    <row r="170" spans="1:16" s="1" customFormat="1" x14ac:dyDescent="0.2">
      <c r="A170" s="23" t="s">
        <v>4018</v>
      </c>
      <c r="B170" s="9" t="s">
        <v>3143</v>
      </c>
      <c r="C170" s="8" t="s">
        <v>16</v>
      </c>
      <c r="D170" s="8">
        <v>1</v>
      </c>
      <c r="E170" s="19"/>
      <c r="F170" s="20"/>
      <c r="G170" s="7" t="s">
        <v>3584</v>
      </c>
      <c r="H170" s="8" t="s">
        <v>4461</v>
      </c>
      <c r="I170" s="21" t="str">
        <f t="shared" si="3"/>
        <v>SIM_1_0005</v>
      </c>
      <c r="J170" s="11" t="s">
        <v>4733</v>
      </c>
      <c r="K170" s="22" t="s">
        <v>4702</v>
      </c>
      <c r="L170" s="5"/>
      <c r="M170" s="8"/>
      <c r="N170" s="8"/>
      <c r="O170" s="8" t="s">
        <v>3154</v>
      </c>
      <c r="P170" s="8" t="s">
        <v>3388</v>
      </c>
    </row>
    <row r="171" spans="1:16" s="1" customFormat="1" x14ac:dyDescent="0.2">
      <c r="A171" s="23" t="s">
        <v>4018</v>
      </c>
      <c r="B171" s="9" t="s">
        <v>3143</v>
      </c>
      <c r="C171" s="8" t="s">
        <v>16</v>
      </c>
      <c r="D171" s="8">
        <v>1</v>
      </c>
      <c r="E171" s="19"/>
      <c r="F171" s="20"/>
      <c r="G171" s="7" t="s">
        <v>3584</v>
      </c>
      <c r="H171" s="8" t="s">
        <v>4461</v>
      </c>
      <c r="I171" s="21" t="str">
        <f t="shared" si="3"/>
        <v>SIM_1_0005</v>
      </c>
      <c r="J171" s="11" t="s">
        <v>4733</v>
      </c>
      <c r="K171" s="22" t="s">
        <v>4702</v>
      </c>
      <c r="L171" s="5"/>
      <c r="M171" s="8"/>
      <c r="N171" s="8"/>
      <c r="O171" s="8" t="s">
        <v>3154</v>
      </c>
      <c r="P171" s="8" t="s">
        <v>3388</v>
      </c>
    </row>
    <row r="172" spans="1:16" s="1" customFormat="1" x14ac:dyDescent="0.2">
      <c r="A172" s="23" t="s">
        <v>4018</v>
      </c>
      <c r="B172" s="9" t="s">
        <v>3143</v>
      </c>
      <c r="C172" s="8" t="s">
        <v>16</v>
      </c>
      <c r="D172" s="8">
        <v>1</v>
      </c>
      <c r="E172" s="19"/>
      <c r="F172" s="20"/>
      <c r="G172" s="7" t="s">
        <v>3584</v>
      </c>
      <c r="H172" s="8" t="s">
        <v>4461</v>
      </c>
      <c r="I172" s="21" t="str">
        <f t="shared" si="3"/>
        <v>SIM_1_0005</v>
      </c>
      <c r="J172" s="11" t="s">
        <v>4733</v>
      </c>
      <c r="K172" s="22" t="s">
        <v>4702</v>
      </c>
      <c r="L172" s="5"/>
      <c r="M172" s="8"/>
      <c r="N172" s="8"/>
      <c r="O172" s="8" t="s">
        <v>3154</v>
      </c>
      <c r="P172" s="8" t="s">
        <v>3388</v>
      </c>
    </row>
    <row r="173" spans="1:16" s="1" customFormat="1" x14ac:dyDescent="0.2">
      <c r="A173" s="23" t="s">
        <v>4018</v>
      </c>
      <c r="B173" s="9" t="s">
        <v>3143</v>
      </c>
      <c r="C173" s="8" t="s">
        <v>16</v>
      </c>
      <c r="D173" s="8">
        <v>1</v>
      </c>
      <c r="E173" s="19"/>
      <c r="F173" s="20"/>
      <c r="G173" s="7" t="s">
        <v>3584</v>
      </c>
      <c r="H173" s="8" t="s">
        <v>4461</v>
      </c>
      <c r="I173" s="21" t="str">
        <f t="shared" si="3"/>
        <v>SIM_1_0005</v>
      </c>
      <c r="J173" s="11" t="s">
        <v>4733</v>
      </c>
      <c r="K173" s="22" t="s">
        <v>4702</v>
      </c>
      <c r="L173" s="5"/>
      <c r="M173" s="8"/>
      <c r="N173" s="8"/>
      <c r="O173" s="8" t="s">
        <v>3154</v>
      </c>
      <c r="P173" s="8" t="s">
        <v>3388</v>
      </c>
    </row>
    <row r="174" spans="1:16" s="1" customFormat="1" x14ac:dyDescent="0.2">
      <c r="A174" s="23" t="s">
        <v>4018</v>
      </c>
      <c r="B174" s="9" t="s">
        <v>3143</v>
      </c>
      <c r="C174" s="8" t="s">
        <v>16</v>
      </c>
      <c r="D174" s="8">
        <v>1</v>
      </c>
      <c r="E174" s="19"/>
      <c r="F174" s="20"/>
      <c r="G174" s="7" t="s">
        <v>3584</v>
      </c>
      <c r="H174" s="8" t="s">
        <v>4461</v>
      </c>
      <c r="I174" s="21" t="str">
        <f t="shared" si="3"/>
        <v>SIM_1_0005</v>
      </c>
      <c r="J174" s="11" t="s">
        <v>4733</v>
      </c>
      <c r="K174" s="22" t="s">
        <v>4702</v>
      </c>
      <c r="L174" s="5"/>
      <c r="M174" s="8"/>
      <c r="N174" s="8"/>
      <c r="O174" s="8" t="s">
        <v>3154</v>
      </c>
      <c r="P174" s="8" t="s">
        <v>3388</v>
      </c>
    </row>
    <row r="175" spans="1:16" s="1" customFormat="1" x14ac:dyDescent="0.2">
      <c r="A175" s="23" t="s">
        <v>4018</v>
      </c>
      <c r="B175" s="9" t="s">
        <v>3143</v>
      </c>
      <c r="C175" s="8" t="s">
        <v>16</v>
      </c>
      <c r="D175" s="8">
        <v>1</v>
      </c>
      <c r="E175" s="19"/>
      <c r="F175" s="20"/>
      <c r="G175" s="7" t="s">
        <v>3584</v>
      </c>
      <c r="H175" s="8" t="s">
        <v>4461</v>
      </c>
      <c r="I175" s="21" t="str">
        <f t="shared" si="3"/>
        <v>SIM_1_0005</v>
      </c>
      <c r="J175" s="11" t="s">
        <v>4733</v>
      </c>
      <c r="K175" s="22" t="s">
        <v>4702</v>
      </c>
      <c r="L175" s="5"/>
      <c r="M175" s="8"/>
      <c r="N175" s="8"/>
      <c r="O175" s="8" t="s">
        <v>3154</v>
      </c>
      <c r="P175" s="8" t="s">
        <v>3388</v>
      </c>
    </row>
    <row r="176" spans="1:16" s="1" customFormat="1" x14ac:dyDescent="0.2">
      <c r="A176" s="23" t="s">
        <v>4018</v>
      </c>
      <c r="B176" s="9" t="s">
        <v>3143</v>
      </c>
      <c r="C176" s="8" t="s">
        <v>16</v>
      </c>
      <c r="D176" s="8">
        <v>1</v>
      </c>
      <c r="E176" s="19"/>
      <c r="F176" s="20"/>
      <c r="G176" s="7" t="s">
        <v>3584</v>
      </c>
      <c r="H176" s="8" t="s">
        <v>4461</v>
      </c>
      <c r="I176" s="21" t="str">
        <f t="shared" si="3"/>
        <v>SIM_1_0005</v>
      </c>
      <c r="J176" s="11" t="s">
        <v>4733</v>
      </c>
      <c r="K176" s="22" t="s">
        <v>4702</v>
      </c>
      <c r="L176" s="5"/>
      <c r="M176" s="8"/>
      <c r="N176" s="8"/>
      <c r="O176" s="8" t="s">
        <v>3154</v>
      </c>
      <c r="P176" s="8" t="s">
        <v>3388</v>
      </c>
    </row>
    <row r="177" spans="1:16" s="1" customFormat="1" x14ac:dyDescent="0.2">
      <c r="A177" s="23" t="s">
        <v>4018</v>
      </c>
      <c r="B177" s="9" t="s">
        <v>3143</v>
      </c>
      <c r="C177" s="8" t="s">
        <v>16</v>
      </c>
      <c r="D177" s="8">
        <v>1</v>
      </c>
      <c r="E177" s="19"/>
      <c r="F177" s="20"/>
      <c r="G177" s="7" t="s">
        <v>3584</v>
      </c>
      <c r="H177" s="8" t="s">
        <v>4461</v>
      </c>
      <c r="I177" s="21" t="str">
        <f t="shared" si="3"/>
        <v>SIM_1_0005</v>
      </c>
      <c r="J177" s="11" t="s">
        <v>4733</v>
      </c>
      <c r="K177" s="22" t="s">
        <v>4702</v>
      </c>
      <c r="L177" s="5"/>
      <c r="M177" s="8"/>
      <c r="N177" s="8"/>
      <c r="O177" s="8" t="s">
        <v>3154</v>
      </c>
      <c r="P177" s="8" t="s">
        <v>3388</v>
      </c>
    </row>
    <row r="178" spans="1:16" s="1" customFormat="1" x14ac:dyDescent="0.2">
      <c r="A178" s="23" t="s">
        <v>4018</v>
      </c>
      <c r="B178" s="9" t="s">
        <v>3143</v>
      </c>
      <c r="C178" s="8" t="s">
        <v>16</v>
      </c>
      <c r="D178" s="8">
        <v>1</v>
      </c>
      <c r="E178" s="19"/>
      <c r="F178" s="20"/>
      <c r="G178" s="7" t="s">
        <v>3584</v>
      </c>
      <c r="H178" s="8" t="s">
        <v>4461</v>
      </c>
      <c r="I178" s="21" t="str">
        <f t="shared" si="3"/>
        <v>SIM_1_0005</v>
      </c>
      <c r="J178" s="11" t="s">
        <v>4733</v>
      </c>
      <c r="K178" s="22" t="s">
        <v>4702</v>
      </c>
      <c r="L178" s="5"/>
      <c r="M178" s="8"/>
      <c r="N178" s="8"/>
      <c r="O178" s="8" t="s">
        <v>3154</v>
      </c>
      <c r="P178" s="8" t="s">
        <v>3388</v>
      </c>
    </row>
    <row r="179" spans="1:16" s="2" customFormat="1" x14ac:dyDescent="0.2">
      <c r="A179" s="23" t="s">
        <v>4018</v>
      </c>
      <c r="B179" s="9" t="s">
        <v>3143</v>
      </c>
      <c r="C179" s="8" t="s">
        <v>16</v>
      </c>
      <c r="D179" s="8">
        <v>1</v>
      </c>
      <c r="E179" s="19"/>
      <c r="F179" s="20"/>
      <c r="G179" s="7" t="s">
        <v>3584</v>
      </c>
      <c r="H179" s="8" t="s">
        <v>4461</v>
      </c>
      <c r="I179" s="21" t="str">
        <f t="shared" si="3"/>
        <v>SIM_1_0005</v>
      </c>
      <c r="J179" s="11" t="s">
        <v>4733</v>
      </c>
      <c r="K179" s="22" t="s">
        <v>4702</v>
      </c>
      <c r="L179" s="5"/>
      <c r="M179" s="8"/>
      <c r="N179" s="8"/>
      <c r="O179" s="8" t="s">
        <v>3154</v>
      </c>
      <c r="P179" s="8" t="s">
        <v>3388</v>
      </c>
    </row>
    <row r="180" spans="1:16" s="2" customFormat="1" x14ac:dyDescent="0.2">
      <c r="A180" s="23" t="s">
        <v>4018</v>
      </c>
      <c r="B180" s="9" t="s">
        <v>3143</v>
      </c>
      <c r="C180" s="8" t="s">
        <v>16</v>
      </c>
      <c r="D180" s="8">
        <v>1</v>
      </c>
      <c r="E180" s="19"/>
      <c r="F180" s="20"/>
      <c r="G180" s="7" t="s">
        <v>3584</v>
      </c>
      <c r="H180" s="8" t="s">
        <v>4461</v>
      </c>
      <c r="I180" s="21" t="str">
        <f t="shared" si="3"/>
        <v>SIM_1_0005</v>
      </c>
      <c r="J180" s="11" t="s">
        <v>4733</v>
      </c>
      <c r="K180" s="22" t="s">
        <v>4702</v>
      </c>
      <c r="L180" s="5"/>
      <c r="M180" s="8"/>
      <c r="N180" s="8"/>
      <c r="O180" s="8" t="s">
        <v>3154</v>
      </c>
      <c r="P180" s="8" t="s">
        <v>3388</v>
      </c>
    </row>
    <row r="181" spans="1:16" s="1" customFormat="1" x14ac:dyDescent="0.2">
      <c r="A181" s="23" t="s">
        <v>4018</v>
      </c>
      <c r="B181" s="9" t="s">
        <v>3143</v>
      </c>
      <c r="C181" s="8" t="s">
        <v>16</v>
      </c>
      <c r="D181" s="8">
        <v>1</v>
      </c>
      <c r="E181" s="19"/>
      <c r="F181" s="20"/>
      <c r="G181" s="7" t="s">
        <v>3584</v>
      </c>
      <c r="H181" s="8" t="s">
        <v>4461</v>
      </c>
      <c r="I181" s="21" t="str">
        <f t="shared" si="3"/>
        <v>SIM_1_0005</v>
      </c>
      <c r="J181" s="11" t="s">
        <v>4733</v>
      </c>
      <c r="K181" s="22" t="s">
        <v>4702</v>
      </c>
      <c r="L181" s="5"/>
      <c r="M181" s="8"/>
      <c r="N181" s="8"/>
      <c r="O181" s="8" t="s">
        <v>3154</v>
      </c>
      <c r="P181" s="8" t="s">
        <v>3388</v>
      </c>
    </row>
    <row r="182" spans="1:16" s="1" customFormat="1" x14ac:dyDescent="0.2">
      <c r="A182" s="23" t="s">
        <v>4018</v>
      </c>
      <c r="B182" s="9" t="s">
        <v>3143</v>
      </c>
      <c r="C182" s="8" t="s">
        <v>16</v>
      </c>
      <c r="D182" s="8">
        <v>1</v>
      </c>
      <c r="E182" s="19"/>
      <c r="F182" s="20"/>
      <c r="G182" s="7" t="s">
        <v>3584</v>
      </c>
      <c r="H182" s="8" t="s">
        <v>4461</v>
      </c>
      <c r="I182" s="21" t="str">
        <f t="shared" si="3"/>
        <v>SIM_1_0005</v>
      </c>
      <c r="J182" s="11" t="s">
        <v>4733</v>
      </c>
      <c r="K182" s="22" t="s">
        <v>4702</v>
      </c>
      <c r="L182" s="5"/>
      <c r="M182" s="8"/>
      <c r="N182" s="8"/>
      <c r="O182" s="8" t="s">
        <v>3154</v>
      </c>
      <c r="P182" s="8" t="s">
        <v>3388</v>
      </c>
    </row>
    <row r="183" spans="1:16" s="1" customFormat="1" x14ac:dyDescent="0.2">
      <c r="A183" s="23" t="s">
        <v>4018</v>
      </c>
      <c r="B183" s="9" t="s">
        <v>3143</v>
      </c>
      <c r="C183" s="8" t="s">
        <v>16</v>
      </c>
      <c r="D183" s="8">
        <v>1</v>
      </c>
      <c r="E183" s="19"/>
      <c r="F183" s="20"/>
      <c r="G183" s="7" t="s">
        <v>3584</v>
      </c>
      <c r="H183" s="8" t="s">
        <v>4461</v>
      </c>
      <c r="I183" s="21" t="str">
        <f t="shared" si="3"/>
        <v>SIM_1_0005</v>
      </c>
      <c r="J183" s="11" t="s">
        <v>4733</v>
      </c>
      <c r="K183" s="22" t="s">
        <v>4702</v>
      </c>
      <c r="L183" s="5"/>
      <c r="M183" s="8"/>
      <c r="N183" s="8"/>
      <c r="O183" s="8" t="s">
        <v>3154</v>
      </c>
      <c r="P183" s="8" t="s">
        <v>3388</v>
      </c>
    </row>
    <row r="184" spans="1:16" s="1" customFormat="1" x14ac:dyDescent="0.2">
      <c r="A184" s="23" t="s">
        <v>4018</v>
      </c>
      <c r="B184" s="9" t="s">
        <v>3143</v>
      </c>
      <c r="C184" s="8" t="s">
        <v>16</v>
      </c>
      <c r="D184" s="8">
        <v>1</v>
      </c>
      <c r="E184" s="19"/>
      <c r="F184" s="20"/>
      <c r="G184" s="7" t="s">
        <v>3584</v>
      </c>
      <c r="H184" s="8" t="s">
        <v>4461</v>
      </c>
      <c r="I184" s="21" t="str">
        <f t="shared" si="3"/>
        <v>SIM_1_0005</v>
      </c>
      <c r="J184" s="11" t="s">
        <v>4733</v>
      </c>
      <c r="K184" s="22" t="s">
        <v>4702</v>
      </c>
      <c r="L184" s="5"/>
      <c r="M184" s="8"/>
      <c r="N184" s="8"/>
      <c r="O184" s="8" t="s">
        <v>3154</v>
      </c>
      <c r="P184" s="8" t="s">
        <v>3388</v>
      </c>
    </row>
    <row r="185" spans="1:16" s="1" customFormat="1" x14ac:dyDescent="0.2">
      <c r="A185" s="23" t="s">
        <v>4018</v>
      </c>
      <c r="B185" s="9" t="s">
        <v>3143</v>
      </c>
      <c r="C185" s="8" t="s">
        <v>16</v>
      </c>
      <c r="D185" s="8">
        <v>1</v>
      </c>
      <c r="E185" s="19"/>
      <c r="F185" s="20"/>
      <c r="G185" s="7" t="s">
        <v>3584</v>
      </c>
      <c r="H185" s="8" t="s">
        <v>4461</v>
      </c>
      <c r="I185" s="21" t="str">
        <f t="shared" si="3"/>
        <v>SIM_1_0005</v>
      </c>
      <c r="J185" s="11" t="s">
        <v>4733</v>
      </c>
      <c r="K185" s="22" t="s">
        <v>4702</v>
      </c>
      <c r="L185" s="5"/>
      <c r="M185" s="8"/>
      <c r="N185" s="8"/>
      <c r="O185" s="8" t="s">
        <v>3154</v>
      </c>
      <c r="P185" s="8" t="s">
        <v>3388</v>
      </c>
    </row>
    <row r="186" spans="1:16" s="1" customFormat="1" x14ac:dyDescent="0.2">
      <c r="A186" s="23" t="s">
        <v>4018</v>
      </c>
      <c r="B186" s="9" t="s">
        <v>3143</v>
      </c>
      <c r="C186" s="8" t="s">
        <v>16</v>
      </c>
      <c r="D186" s="8">
        <v>1</v>
      </c>
      <c r="E186" s="19"/>
      <c r="F186" s="20"/>
      <c r="G186" s="7" t="s">
        <v>3584</v>
      </c>
      <c r="H186" s="8" t="s">
        <v>4461</v>
      </c>
      <c r="I186" s="21" t="str">
        <f t="shared" si="3"/>
        <v>SIM_1_0005</v>
      </c>
      <c r="J186" s="11" t="s">
        <v>4733</v>
      </c>
      <c r="K186" s="22" t="s">
        <v>4702</v>
      </c>
      <c r="L186" s="5"/>
      <c r="M186" s="8"/>
      <c r="N186" s="8"/>
      <c r="O186" s="8" t="s">
        <v>3154</v>
      </c>
      <c r="P186" s="8" t="s">
        <v>3388</v>
      </c>
    </row>
    <row r="187" spans="1:16" s="1" customFormat="1" x14ac:dyDescent="0.2">
      <c r="A187" s="23" t="s">
        <v>4021</v>
      </c>
      <c r="B187" s="9" t="s">
        <v>3143</v>
      </c>
      <c r="C187" s="8" t="s">
        <v>16</v>
      </c>
      <c r="D187" s="8">
        <v>1</v>
      </c>
      <c r="E187" s="19"/>
      <c r="F187" s="20"/>
      <c r="G187" s="7" t="s">
        <v>3587</v>
      </c>
      <c r="H187" s="8" t="s">
        <v>4461</v>
      </c>
      <c r="I187" s="21" t="str">
        <f t="shared" si="3"/>
        <v>SIM_1_0005</v>
      </c>
      <c r="J187" s="11" t="s">
        <v>4733</v>
      </c>
      <c r="K187" s="22" t="s">
        <v>4702</v>
      </c>
      <c r="L187" s="5"/>
      <c r="M187" s="8"/>
      <c r="N187" s="8"/>
      <c r="O187" s="8" t="s">
        <v>3154</v>
      </c>
      <c r="P187" s="8" t="s">
        <v>3388</v>
      </c>
    </row>
    <row r="188" spans="1:16" s="1" customFormat="1" x14ac:dyDescent="0.2">
      <c r="A188" s="23" t="s">
        <v>4018</v>
      </c>
      <c r="B188" s="9" t="s">
        <v>3143</v>
      </c>
      <c r="C188" s="8" t="s">
        <v>16</v>
      </c>
      <c r="D188" s="8">
        <v>1</v>
      </c>
      <c r="E188" s="19"/>
      <c r="F188" s="20"/>
      <c r="G188" s="7" t="s">
        <v>3584</v>
      </c>
      <c r="H188" s="8" t="s">
        <v>4461</v>
      </c>
      <c r="I188" s="21" t="str">
        <f t="shared" si="3"/>
        <v>SIM_1_0005</v>
      </c>
      <c r="J188" s="11" t="s">
        <v>4733</v>
      </c>
      <c r="K188" s="22" t="s">
        <v>4702</v>
      </c>
      <c r="L188" s="5"/>
      <c r="M188" s="8"/>
      <c r="N188" s="8"/>
      <c r="O188" s="8" t="s">
        <v>3154</v>
      </c>
      <c r="P188" s="8" t="s">
        <v>3388</v>
      </c>
    </row>
    <row r="189" spans="1:16" s="1" customFormat="1" x14ac:dyDescent="0.2">
      <c r="A189" s="23" t="s">
        <v>4018</v>
      </c>
      <c r="B189" s="9" t="s">
        <v>3143</v>
      </c>
      <c r="C189" s="8" t="s">
        <v>16</v>
      </c>
      <c r="D189" s="8">
        <v>1</v>
      </c>
      <c r="E189" s="19"/>
      <c r="F189" s="20"/>
      <c r="G189" s="7" t="s">
        <v>3584</v>
      </c>
      <c r="H189" s="8" t="s">
        <v>4461</v>
      </c>
      <c r="I189" s="21" t="str">
        <f t="shared" si="3"/>
        <v>SIM_1_0005</v>
      </c>
      <c r="J189" s="11" t="s">
        <v>4733</v>
      </c>
      <c r="K189" s="22" t="s">
        <v>4702</v>
      </c>
      <c r="L189" s="5"/>
      <c r="M189" s="8"/>
      <c r="N189" s="8"/>
      <c r="O189" s="8" t="s">
        <v>3154</v>
      </c>
      <c r="P189" s="8" t="s">
        <v>3388</v>
      </c>
    </row>
    <row r="190" spans="1:16" s="1" customFormat="1" x14ac:dyDescent="0.2">
      <c r="A190" s="23" t="s">
        <v>4018</v>
      </c>
      <c r="B190" s="9" t="s">
        <v>3143</v>
      </c>
      <c r="C190" s="8" t="s">
        <v>16</v>
      </c>
      <c r="D190" s="8">
        <v>1</v>
      </c>
      <c r="E190" s="19"/>
      <c r="F190" s="20"/>
      <c r="G190" s="7" t="s">
        <v>3584</v>
      </c>
      <c r="H190" s="8" t="s">
        <v>4461</v>
      </c>
      <c r="I190" s="21" t="str">
        <f t="shared" si="3"/>
        <v>SIM_1_0005</v>
      </c>
      <c r="J190" s="11" t="s">
        <v>4733</v>
      </c>
      <c r="K190" s="22" t="s">
        <v>4702</v>
      </c>
      <c r="L190" s="5"/>
      <c r="M190" s="8"/>
      <c r="N190" s="8"/>
      <c r="O190" s="8" t="s">
        <v>3154</v>
      </c>
      <c r="P190" s="8" t="s">
        <v>3388</v>
      </c>
    </row>
    <row r="191" spans="1:16" s="1" customFormat="1" x14ac:dyDescent="0.2">
      <c r="A191" s="23" t="s">
        <v>4018</v>
      </c>
      <c r="B191" s="9" t="s">
        <v>3143</v>
      </c>
      <c r="C191" s="8" t="s">
        <v>16</v>
      </c>
      <c r="D191" s="8">
        <v>1</v>
      </c>
      <c r="E191" s="19"/>
      <c r="F191" s="20"/>
      <c r="G191" s="7" t="s">
        <v>3584</v>
      </c>
      <c r="H191" s="8" t="s">
        <v>4461</v>
      </c>
      <c r="I191" s="21" t="str">
        <f t="shared" si="3"/>
        <v>SIM_1_0005</v>
      </c>
      <c r="J191" s="11" t="s">
        <v>4733</v>
      </c>
      <c r="K191" s="22" t="s">
        <v>4702</v>
      </c>
      <c r="L191" s="5"/>
      <c r="M191" s="8"/>
      <c r="N191" s="8"/>
      <c r="O191" s="8" t="s">
        <v>3154</v>
      </c>
      <c r="P191" s="8" t="s">
        <v>3388</v>
      </c>
    </row>
    <row r="192" spans="1:16" s="1" customFormat="1" x14ac:dyDescent="0.2">
      <c r="A192" s="23" t="s">
        <v>4018</v>
      </c>
      <c r="B192" s="9" t="s">
        <v>3143</v>
      </c>
      <c r="C192" s="8" t="s">
        <v>16</v>
      </c>
      <c r="D192" s="8">
        <v>1</v>
      </c>
      <c r="E192" s="19"/>
      <c r="F192" s="20"/>
      <c r="G192" s="7" t="s">
        <v>3584</v>
      </c>
      <c r="H192" s="8" t="s">
        <v>4461</v>
      </c>
      <c r="I192" s="21" t="str">
        <f t="shared" si="3"/>
        <v>SIM_1_0005</v>
      </c>
      <c r="J192" s="11" t="s">
        <v>4733</v>
      </c>
      <c r="K192" s="22" t="s">
        <v>4702</v>
      </c>
      <c r="L192" s="5"/>
      <c r="M192" s="8"/>
      <c r="N192" s="8"/>
      <c r="O192" s="8" t="s">
        <v>3154</v>
      </c>
      <c r="P192" s="8" t="s">
        <v>3388</v>
      </c>
    </row>
    <row r="193" spans="1:16" s="1" customFormat="1" x14ac:dyDescent="0.2">
      <c r="A193" s="23" t="s">
        <v>4018</v>
      </c>
      <c r="B193" s="9" t="s">
        <v>3143</v>
      </c>
      <c r="C193" s="8" t="s">
        <v>16</v>
      </c>
      <c r="D193" s="8">
        <v>1</v>
      </c>
      <c r="E193" s="19"/>
      <c r="F193" s="20"/>
      <c r="G193" s="7" t="s">
        <v>3584</v>
      </c>
      <c r="H193" s="8" t="s">
        <v>4461</v>
      </c>
      <c r="I193" s="21" t="str">
        <f t="shared" si="3"/>
        <v>SIM_1_0005</v>
      </c>
      <c r="J193" s="11" t="s">
        <v>4733</v>
      </c>
      <c r="K193" s="22" t="s">
        <v>4702</v>
      </c>
      <c r="L193" s="5"/>
      <c r="M193" s="8"/>
      <c r="N193" s="8"/>
      <c r="O193" s="8" t="s">
        <v>3154</v>
      </c>
      <c r="P193" s="8" t="s">
        <v>3388</v>
      </c>
    </row>
    <row r="194" spans="1:16" s="1" customFormat="1" x14ac:dyDescent="0.2">
      <c r="A194" s="23" t="s">
        <v>4018</v>
      </c>
      <c r="B194" s="9" t="s">
        <v>3143</v>
      </c>
      <c r="C194" s="8" t="s">
        <v>16</v>
      </c>
      <c r="D194" s="8">
        <v>1</v>
      </c>
      <c r="E194" s="19"/>
      <c r="F194" s="20"/>
      <c r="G194" s="7" t="s">
        <v>3584</v>
      </c>
      <c r="H194" s="8" t="s">
        <v>4461</v>
      </c>
      <c r="I194" s="21" t="str">
        <f t="shared" si="3"/>
        <v>SIM_1_0005</v>
      </c>
      <c r="J194" s="11" t="s">
        <v>4733</v>
      </c>
      <c r="K194" s="22" t="s">
        <v>4702</v>
      </c>
      <c r="L194" s="5"/>
      <c r="M194" s="8"/>
      <c r="N194" s="8"/>
      <c r="O194" s="8" t="s">
        <v>3154</v>
      </c>
      <c r="P194" s="8" t="s">
        <v>3388</v>
      </c>
    </row>
    <row r="195" spans="1:16" s="1" customFormat="1" x14ac:dyDescent="0.2">
      <c r="A195" s="23" t="s">
        <v>4018</v>
      </c>
      <c r="B195" s="9" t="s">
        <v>3143</v>
      </c>
      <c r="C195" s="8" t="s">
        <v>16</v>
      </c>
      <c r="D195" s="8">
        <v>1</v>
      </c>
      <c r="E195" s="19"/>
      <c r="F195" s="20"/>
      <c r="G195" s="7" t="s">
        <v>3584</v>
      </c>
      <c r="H195" s="8" t="s">
        <v>4461</v>
      </c>
      <c r="I195" s="21" t="str">
        <f t="shared" si="3"/>
        <v>SIM_1_0005</v>
      </c>
      <c r="J195" s="11" t="s">
        <v>4733</v>
      </c>
      <c r="K195" s="22" t="s">
        <v>4702</v>
      </c>
      <c r="L195" s="5"/>
      <c r="M195" s="8"/>
      <c r="N195" s="8"/>
      <c r="O195" s="8" t="s">
        <v>3154</v>
      </c>
      <c r="P195" s="8" t="s">
        <v>3388</v>
      </c>
    </row>
    <row r="196" spans="1:16" x14ac:dyDescent="0.2">
      <c r="A196" s="23" t="s">
        <v>4018</v>
      </c>
      <c r="B196" s="9" t="s">
        <v>3143</v>
      </c>
      <c r="C196" s="8" t="s">
        <v>16</v>
      </c>
      <c r="D196" s="8">
        <v>1</v>
      </c>
      <c r="G196" s="7" t="s">
        <v>3584</v>
      </c>
      <c r="H196" s="8" t="s">
        <v>4461</v>
      </c>
      <c r="I196" s="21" t="str">
        <f t="shared" si="3"/>
        <v>SIM_1_0005</v>
      </c>
      <c r="J196" s="11" t="s">
        <v>4733</v>
      </c>
      <c r="K196" s="22" t="s">
        <v>4702</v>
      </c>
      <c r="O196" s="8" t="s">
        <v>3154</v>
      </c>
      <c r="P196" s="8" t="s">
        <v>3388</v>
      </c>
    </row>
    <row r="197" spans="1:16" x14ac:dyDescent="0.2">
      <c r="A197" s="23" t="s">
        <v>4018</v>
      </c>
      <c r="B197" s="9" t="s">
        <v>3143</v>
      </c>
      <c r="C197" s="8" t="s">
        <v>16</v>
      </c>
      <c r="D197" s="8">
        <v>1</v>
      </c>
      <c r="G197" s="7" t="s">
        <v>3584</v>
      </c>
      <c r="H197" s="8" t="s">
        <v>4461</v>
      </c>
      <c r="I197" s="21" t="str">
        <f t="shared" si="3"/>
        <v>SIM_1_0005</v>
      </c>
      <c r="J197" s="11" t="s">
        <v>4733</v>
      </c>
      <c r="K197" s="22" t="s">
        <v>4702</v>
      </c>
      <c r="O197" s="8" t="s">
        <v>3154</v>
      </c>
      <c r="P197" s="8" t="s">
        <v>3388</v>
      </c>
    </row>
    <row r="198" spans="1:16" x14ac:dyDescent="0.2">
      <c r="A198" s="23" t="s">
        <v>4018</v>
      </c>
      <c r="B198" s="9" t="s">
        <v>3143</v>
      </c>
      <c r="C198" s="8" t="s">
        <v>16</v>
      </c>
      <c r="D198" s="8">
        <v>1</v>
      </c>
      <c r="G198" s="7" t="s">
        <v>3584</v>
      </c>
      <c r="H198" s="8" t="s">
        <v>4461</v>
      </c>
      <c r="I198" s="21" t="str">
        <f t="shared" si="3"/>
        <v>SIM_1_0005</v>
      </c>
      <c r="J198" s="11" t="s">
        <v>4733</v>
      </c>
      <c r="K198" s="22" t="s">
        <v>4702</v>
      </c>
      <c r="O198" s="8" t="s">
        <v>3154</v>
      </c>
      <c r="P198" s="8" t="s">
        <v>3388</v>
      </c>
    </row>
    <row r="199" spans="1:16" x14ac:dyDescent="0.2">
      <c r="A199" s="23" t="s">
        <v>4018</v>
      </c>
      <c r="B199" s="9" t="s">
        <v>3143</v>
      </c>
      <c r="C199" s="8" t="s">
        <v>16</v>
      </c>
      <c r="D199" s="8">
        <v>1</v>
      </c>
      <c r="G199" s="7" t="s">
        <v>3584</v>
      </c>
      <c r="H199" s="8" t="s">
        <v>4461</v>
      </c>
      <c r="I199" s="21" t="str">
        <f t="shared" si="3"/>
        <v>SIM_1_0005</v>
      </c>
      <c r="J199" s="11" t="s">
        <v>4733</v>
      </c>
      <c r="K199" s="22" t="s">
        <v>4702</v>
      </c>
      <c r="O199" s="8" t="s">
        <v>3154</v>
      </c>
      <c r="P199" s="8" t="s">
        <v>3388</v>
      </c>
    </row>
    <row r="200" spans="1:16" x14ac:dyDescent="0.2">
      <c r="A200" s="23" t="s">
        <v>4018</v>
      </c>
      <c r="B200" s="9" t="s">
        <v>3143</v>
      </c>
      <c r="C200" s="8" t="s">
        <v>16</v>
      </c>
      <c r="D200" s="8">
        <v>1</v>
      </c>
      <c r="G200" s="7" t="s">
        <v>3584</v>
      </c>
      <c r="H200" s="8" t="s">
        <v>4461</v>
      </c>
      <c r="I200" s="21" t="str">
        <f t="shared" si="3"/>
        <v>SIM_1_0005</v>
      </c>
      <c r="J200" s="11" t="s">
        <v>4733</v>
      </c>
      <c r="K200" s="22" t="s">
        <v>4702</v>
      </c>
      <c r="O200" s="8" t="s">
        <v>3154</v>
      </c>
      <c r="P200" s="8" t="s">
        <v>3388</v>
      </c>
    </row>
    <row r="201" spans="1:16" x14ac:dyDescent="0.2">
      <c r="A201" s="23" t="s">
        <v>4018</v>
      </c>
      <c r="B201" s="9" t="s">
        <v>3143</v>
      </c>
      <c r="C201" s="8" t="s">
        <v>16</v>
      </c>
      <c r="D201" s="8">
        <v>1</v>
      </c>
      <c r="G201" s="7" t="s">
        <v>3584</v>
      </c>
      <c r="H201" s="8" t="s">
        <v>4461</v>
      </c>
      <c r="I201" s="21" t="str">
        <f t="shared" ref="I201:I226" si="4">CONCATENATE(C201,"_",D201,"_",O201)</f>
        <v>SIM_1_0005</v>
      </c>
      <c r="J201" s="11" t="s">
        <v>4733</v>
      </c>
      <c r="K201" s="22" t="s">
        <v>4702</v>
      </c>
      <c r="O201" s="8" t="s">
        <v>3154</v>
      </c>
      <c r="P201" s="8" t="s">
        <v>3388</v>
      </c>
    </row>
    <row r="202" spans="1:16" x14ac:dyDescent="0.2">
      <c r="A202" s="23" t="s">
        <v>4018</v>
      </c>
      <c r="B202" s="9" t="s">
        <v>3143</v>
      </c>
      <c r="C202" s="8" t="s">
        <v>16</v>
      </c>
      <c r="D202" s="8">
        <v>1</v>
      </c>
      <c r="G202" s="7" t="s">
        <v>3584</v>
      </c>
      <c r="H202" s="8" t="s">
        <v>4461</v>
      </c>
      <c r="I202" s="21" t="str">
        <f t="shared" si="4"/>
        <v>SIM_1_0005</v>
      </c>
      <c r="J202" s="11" t="s">
        <v>4733</v>
      </c>
      <c r="K202" s="22" t="s">
        <v>4702</v>
      </c>
      <c r="O202" s="8" t="s">
        <v>3154</v>
      </c>
      <c r="P202" s="8" t="s">
        <v>3388</v>
      </c>
    </row>
    <row r="203" spans="1:16" x14ac:dyDescent="0.2">
      <c r="A203" s="23" t="s">
        <v>4018</v>
      </c>
      <c r="B203" s="9" t="s">
        <v>3143</v>
      </c>
      <c r="C203" s="8" t="s">
        <v>16</v>
      </c>
      <c r="D203" s="8">
        <v>1</v>
      </c>
      <c r="G203" s="7" t="s">
        <v>3584</v>
      </c>
      <c r="H203" s="8" t="s">
        <v>4461</v>
      </c>
      <c r="I203" s="21" t="str">
        <f t="shared" si="4"/>
        <v>SIM_1_0005</v>
      </c>
      <c r="J203" s="11" t="s">
        <v>4733</v>
      </c>
      <c r="K203" s="22" t="s">
        <v>4702</v>
      </c>
      <c r="O203" s="8" t="s">
        <v>3154</v>
      </c>
      <c r="P203" s="8" t="s">
        <v>3388</v>
      </c>
    </row>
    <row r="204" spans="1:16" x14ac:dyDescent="0.2">
      <c r="A204" s="23" t="s">
        <v>4018</v>
      </c>
      <c r="B204" s="9" t="s">
        <v>3143</v>
      </c>
      <c r="C204" s="8" t="s">
        <v>16</v>
      </c>
      <c r="D204" s="8">
        <v>1</v>
      </c>
      <c r="G204" s="7" t="s">
        <v>3584</v>
      </c>
      <c r="H204" s="8" t="s">
        <v>4461</v>
      </c>
      <c r="I204" s="21" t="str">
        <f t="shared" si="4"/>
        <v>SIM_1_0005</v>
      </c>
      <c r="J204" s="11" t="s">
        <v>4733</v>
      </c>
      <c r="K204" s="22" t="s">
        <v>4702</v>
      </c>
      <c r="O204" s="8" t="s">
        <v>3154</v>
      </c>
      <c r="P204" s="8" t="s">
        <v>3388</v>
      </c>
    </row>
    <row r="205" spans="1:16" x14ac:dyDescent="0.2">
      <c r="A205" s="23" t="s">
        <v>4018</v>
      </c>
      <c r="B205" s="9" t="s">
        <v>3143</v>
      </c>
      <c r="C205" s="8" t="s">
        <v>16</v>
      </c>
      <c r="D205" s="8">
        <v>1</v>
      </c>
      <c r="G205" s="7" t="s">
        <v>3584</v>
      </c>
      <c r="H205" s="8" t="s">
        <v>4461</v>
      </c>
      <c r="I205" s="21" t="str">
        <f t="shared" si="4"/>
        <v>SIM_1_0005</v>
      </c>
      <c r="J205" s="11" t="s">
        <v>4733</v>
      </c>
      <c r="K205" s="22" t="s">
        <v>4702</v>
      </c>
      <c r="O205" s="8" t="s">
        <v>3154</v>
      </c>
      <c r="P205" s="8" t="s">
        <v>3388</v>
      </c>
    </row>
    <row r="206" spans="1:16" x14ac:dyDescent="0.2">
      <c r="A206" s="23" t="s">
        <v>4018</v>
      </c>
      <c r="B206" s="9" t="s">
        <v>3143</v>
      </c>
      <c r="C206" s="8" t="s">
        <v>16</v>
      </c>
      <c r="D206" s="8">
        <v>1</v>
      </c>
      <c r="G206" s="7" t="s">
        <v>3584</v>
      </c>
      <c r="H206" s="8" t="s">
        <v>4461</v>
      </c>
      <c r="I206" s="21" t="str">
        <f t="shared" si="4"/>
        <v>SIM_1_0005</v>
      </c>
      <c r="J206" s="11" t="s">
        <v>4733</v>
      </c>
      <c r="K206" s="22" t="s">
        <v>4702</v>
      </c>
      <c r="O206" s="8" t="s">
        <v>3154</v>
      </c>
      <c r="P206" s="8" t="s">
        <v>3388</v>
      </c>
    </row>
    <row r="207" spans="1:16" x14ac:dyDescent="0.2">
      <c r="A207" s="23" t="s">
        <v>4018</v>
      </c>
      <c r="B207" s="9" t="s">
        <v>3143</v>
      </c>
      <c r="C207" s="8" t="s">
        <v>16</v>
      </c>
      <c r="D207" s="8">
        <v>1</v>
      </c>
      <c r="G207" s="7" t="s">
        <v>3584</v>
      </c>
      <c r="H207" s="8" t="s">
        <v>4461</v>
      </c>
      <c r="I207" s="21" t="str">
        <f t="shared" si="4"/>
        <v>SIM_1_0005</v>
      </c>
      <c r="J207" s="11" t="s">
        <v>4733</v>
      </c>
      <c r="K207" s="22" t="s">
        <v>4702</v>
      </c>
      <c r="O207" s="8" t="s">
        <v>3154</v>
      </c>
      <c r="P207" s="8" t="s">
        <v>3388</v>
      </c>
    </row>
    <row r="208" spans="1:16" x14ac:dyDescent="0.2">
      <c r="A208" s="23" t="s">
        <v>4018</v>
      </c>
      <c r="B208" s="9" t="s">
        <v>3143</v>
      </c>
      <c r="C208" s="8" t="s">
        <v>16</v>
      </c>
      <c r="D208" s="8">
        <v>1</v>
      </c>
      <c r="G208" s="7" t="s">
        <v>3584</v>
      </c>
      <c r="H208" s="8" t="s">
        <v>4461</v>
      </c>
      <c r="I208" s="21" t="str">
        <f t="shared" si="4"/>
        <v>SIM_1_0005</v>
      </c>
      <c r="J208" s="11" t="s">
        <v>4733</v>
      </c>
      <c r="K208" s="22" t="s">
        <v>4702</v>
      </c>
      <c r="O208" s="8" t="s">
        <v>3154</v>
      </c>
      <c r="P208" s="8" t="s">
        <v>3388</v>
      </c>
    </row>
    <row r="209" spans="1:16" x14ac:dyDescent="0.2">
      <c r="A209" s="23" t="s">
        <v>4018</v>
      </c>
      <c r="B209" s="9" t="s">
        <v>3143</v>
      </c>
      <c r="C209" s="8" t="s">
        <v>16</v>
      </c>
      <c r="D209" s="8">
        <v>1</v>
      </c>
      <c r="G209" s="7" t="s">
        <v>3584</v>
      </c>
      <c r="H209" s="8" t="s">
        <v>4461</v>
      </c>
      <c r="I209" s="21" t="str">
        <f t="shared" si="4"/>
        <v>SIM_1_0005</v>
      </c>
      <c r="J209" s="11" t="s">
        <v>4733</v>
      </c>
      <c r="K209" s="22" t="s">
        <v>4702</v>
      </c>
      <c r="O209" s="8" t="s">
        <v>3154</v>
      </c>
      <c r="P209" s="8" t="s">
        <v>3388</v>
      </c>
    </row>
    <row r="210" spans="1:16" x14ac:dyDescent="0.2">
      <c r="A210" s="23" t="s">
        <v>4018</v>
      </c>
      <c r="B210" s="9" t="s">
        <v>3143</v>
      </c>
      <c r="C210" s="8" t="s">
        <v>16</v>
      </c>
      <c r="D210" s="8">
        <v>1</v>
      </c>
      <c r="G210" s="7" t="s">
        <v>3584</v>
      </c>
      <c r="H210" s="8" t="s">
        <v>4461</v>
      </c>
      <c r="I210" s="21" t="str">
        <f t="shared" si="4"/>
        <v>SIM_1_0005</v>
      </c>
      <c r="J210" s="11" t="s">
        <v>4733</v>
      </c>
      <c r="K210" s="22" t="s">
        <v>4702</v>
      </c>
      <c r="O210" s="8" t="s">
        <v>3154</v>
      </c>
      <c r="P210" s="8" t="s">
        <v>3388</v>
      </c>
    </row>
    <row r="211" spans="1:16" x14ac:dyDescent="0.2">
      <c r="A211" s="23" t="s">
        <v>4018</v>
      </c>
      <c r="B211" s="9" t="s">
        <v>3143</v>
      </c>
      <c r="C211" s="8" t="s">
        <v>16</v>
      </c>
      <c r="D211" s="8">
        <v>1</v>
      </c>
      <c r="G211" s="7" t="s">
        <v>3584</v>
      </c>
      <c r="H211" s="8" t="s">
        <v>4461</v>
      </c>
      <c r="I211" s="21" t="str">
        <f t="shared" si="4"/>
        <v>SIM_1_0005</v>
      </c>
      <c r="J211" s="11" t="s">
        <v>4733</v>
      </c>
      <c r="K211" s="22" t="s">
        <v>4702</v>
      </c>
      <c r="O211" s="8" t="s">
        <v>3154</v>
      </c>
      <c r="P211" s="8" t="s">
        <v>3388</v>
      </c>
    </row>
    <row r="212" spans="1:16" x14ac:dyDescent="0.2">
      <c r="A212" s="23" t="s">
        <v>4018</v>
      </c>
      <c r="B212" s="9" t="s">
        <v>3143</v>
      </c>
      <c r="C212" s="8" t="s">
        <v>16</v>
      </c>
      <c r="D212" s="8">
        <v>1</v>
      </c>
      <c r="G212" s="7" t="s">
        <v>3584</v>
      </c>
      <c r="H212" s="8" t="s">
        <v>4461</v>
      </c>
      <c r="I212" s="21" t="str">
        <f t="shared" si="4"/>
        <v>SIM_1_0005</v>
      </c>
      <c r="J212" s="11" t="s">
        <v>4733</v>
      </c>
      <c r="K212" s="22" t="s">
        <v>4702</v>
      </c>
      <c r="O212" s="8" t="s">
        <v>3154</v>
      </c>
      <c r="P212" s="8" t="s">
        <v>3388</v>
      </c>
    </row>
    <row r="213" spans="1:16" x14ac:dyDescent="0.2">
      <c r="A213" s="23" t="s">
        <v>4018</v>
      </c>
      <c r="B213" s="9" t="s">
        <v>3143</v>
      </c>
      <c r="C213" s="8" t="s">
        <v>16</v>
      </c>
      <c r="D213" s="8">
        <v>1</v>
      </c>
      <c r="G213" s="7" t="s">
        <v>3584</v>
      </c>
      <c r="H213" s="8" t="s">
        <v>4461</v>
      </c>
      <c r="I213" s="21" t="str">
        <f t="shared" si="4"/>
        <v>SIM_1_0005</v>
      </c>
      <c r="J213" s="11" t="s">
        <v>4733</v>
      </c>
      <c r="K213" s="22" t="s">
        <v>4702</v>
      </c>
      <c r="O213" s="8" t="s">
        <v>3154</v>
      </c>
      <c r="P213" s="8" t="s">
        <v>3388</v>
      </c>
    </row>
    <row r="214" spans="1:16" x14ac:dyDescent="0.2">
      <c r="A214" s="23" t="s">
        <v>4018</v>
      </c>
      <c r="B214" s="9" t="s">
        <v>3143</v>
      </c>
      <c r="C214" s="8" t="s">
        <v>16</v>
      </c>
      <c r="D214" s="8">
        <v>1</v>
      </c>
      <c r="G214" s="7" t="s">
        <v>3584</v>
      </c>
      <c r="H214" s="8" t="s">
        <v>4461</v>
      </c>
      <c r="I214" s="21" t="str">
        <f t="shared" si="4"/>
        <v>SIM_1_0005</v>
      </c>
      <c r="J214" s="11" t="s">
        <v>4733</v>
      </c>
      <c r="K214" s="22" t="s">
        <v>4702</v>
      </c>
      <c r="O214" s="8" t="s">
        <v>3154</v>
      </c>
      <c r="P214" s="8" t="s">
        <v>3388</v>
      </c>
    </row>
    <row r="215" spans="1:16" x14ac:dyDescent="0.2">
      <c r="A215" s="23" t="s">
        <v>4018</v>
      </c>
      <c r="B215" s="9" t="s">
        <v>3143</v>
      </c>
      <c r="C215" s="8" t="s">
        <v>16</v>
      </c>
      <c r="D215" s="8">
        <v>1</v>
      </c>
      <c r="G215" s="7" t="s">
        <v>3584</v>
      </c>
      <c r="H215" s="8" t="s">
        <v>4461</v>
      </c>
      <c r="I215" s="21" t="str">
        <f t="shared" si="4"/>
        <v>SIM_1_0005</v>
      </c>
      <c r="J215" s="11" t="s">
        <v>4733</v>
      </c>
      <c r="K215" s="22" t="s">
        <v>4702</v>
      </c>
      <c r="O215" s="8" t="s">
        <v>3154</v>
      </c>
      <c r="P215" s="8" t="s">
        <v>3388</v>
      </c>
    </row>
    <row r="216" spans="1:16" x14ac:dyDescent="0.2">
      <c r="A216" s="23" t="s">
        <v>4018</v>
      </c>
      <c r="B216" s="9" t="s">
        <v>3143</v>
      </c>
      <c r="C216" s="8" t="s">
        <v>16</v>
      </c>
      <c r="D216" s="8">
        <v>1</v>
      </c>
      <c r="G216" s="7" t="s">
        <v>3584</v>
      </c>
      <c r="H216" s="8" t="s">
        <v>4461</v>
      </c>
      <c r="I216" s="21" t="str">
        <f t="shared" si="4"/>
        <v>SIM_1_0005</v>
      </c>
      <c r="J216" s="11" t="s">
        <v>4733</v>
      </c>
      <c r="K216" s="22" t="s">
        <v>4702</v>
      </c>
      <c r="O216" s="8" t="s">
        <v>3154</v>
      </c>
      <c r="P216" s="8" t="s">
        <v>3388</v>
      </c>
    </row>
    <row r="217" spans="1:16" x14ac:dyDescent="0.2">
      <c r="A217" s="23" t="s">
        <v>4018</v>
      </c>
      <c r="B217" s="9" t="s">
        <v>3143</v>
      </c>
      <c r="C217" s="8" t="s">
        <v>16</v>
      </c>
      <c r="D217" s="8">
        <v>1</v>
      </c>
      <c r="G217" s="7" t="s">
        <v>3584</v>
      </c>
      <c r="H217" s="8" t="s">
        <v>4461</v>
      </c>
      <c r="I217" s="21" t="str">
        <f t="shared" si="4"/>
        <v>SIM_1_0005</v>
      </c>
      <c r="J217" s="11" t="s">
        <v>4733</v>
      </c>
      <c r="K217" s="22" t="s">
        <v>4702</v>
      </c>
      <c r="O217" s="8" t="s">
        <v>3154</v>
      </c>
      <c r="P217" s="8" t="s">
        <v>3388</v>
      </c>
    </row>
    <row r="218" spans="1:16" x14ac:dyDescent="0.2">
      <c r="A218" s="23" t="s">
        <v>4018</v>
      </c>
      <c r="B218" s="9" t="s">
        <v>3143</v>
      </c>
      <c r="C218" s="8" t="s">
        <v>16</v>
      </c>
      <c r="D218" s="8">
        <v>1</v>
      </c>
      <c r="G218" s="7" t="s">
        <v>3584</v>
      </c>
      <c r="H218" s="8" t="s">
        <v>4461</v>
      </c>
      <c r="I218" s="21" t="str">
        <f t="shared" si="4"/>
        <v>SIM_1_0005</v>
      </c>
      <c r="J218" s="11" t="s">
        <v>4733</v>
      </c>
      <c r="K218" s="22" t="s">
        <v>4702</v>
      </c>
      <c r="O218" s="8" t="s">
        <v>3154</v>
      </c>
      <c r="P218" s="8" t="s">
        <v>3388</v>
      </c>
    </row>
    <row r="219" spans="1:16" x14ac:dyDescent="0.2">
      <c r="A219" s="23" t="s">
        <v>4018</v>
      </c>
      <c r="B219" s="9" t="s">
        <v>3143</v>
      </c>
      <c r="C219" s="8" t="s">
        <v>16</v>
      </c>
      <c r="D219" s="8">
        <v>1</v>
      </c>
      <c r="G219" s="7" t="s">
        <v>3584</v>
      </c>
      <c r="H219" s="8" t="s">
        <v>4461</v>
      </c>
      <c r="I219" s="21" t="str">
        <f t="shared" si="4"/>
        <v>SIM_1_0005</v>
      </c>
      <c r="J219" s="11" t="s">
        <v>4733</v>
      </c>
      <c r="K219" s="22" t="s">
        <v>4702</v>
      </c>
      <c r="O219" s="8" t="s">
        <v>3154</v>
      </c>
      <c r="P219" s="8" t="s">
        <v>3388</v>
      </c>
    </row>
    <row r="220" spans="1:16" x14ac:dyDescent="0.2">
      <c r="A220" s="23" t="s">
        <v>4018</v>
      </c>
      <c r="B220" s="9" t="s">
        <v>3143</v>
      </c>
      <c r="C220" s="8" t="s">
        <v>16</v>
      </c>
      <c r="D220" s="8">
        <v>1</v>
      </c>
      <c r="G220" s="7" t="s">
        <v>3584</v>
      </c>
      <c r="H220" s="8" t="s">
        <v>4461</v>
      </c>
      <c r="I220" s="21" t="str">
        <f t="shared" si="4"/>
        <v>SIM_1_0005</v>
      </c>
      <c r="J220" s="11" t="s">
        <v>4733</v>
      </c>
      <c r="K220" s="22" t="s">
        <v>4702</v>
      </c>
      <c r="O220" s="8" t="s">
        <v>3154</v>
      </c>
      <c r="P220" s="8" t="s">
        <v>3388</v>
      </c>
    </row>
    <row r="221" spans="1:16" x14ac:dyDescent="0.2">
      <c r="A221" s="23" t="s">
        <v>4018</v>
      </c>
      <c r="B221" s="9" t="s">
        <v>3143</v>
      </c>
      <c r="C221" s="8" t="s">
        <v>16</v>
      </c>
      <c r="D221" s="8">
        <v>1</v>
      </c>
      <c r="G221" s="7" t="s">
        <v>3584</v>
      </c>
      <c r="H221" s="8" t="s">
        <v>4461</v>
      </c>
      <c r="I221" s="21" t="str">
        <f t="shared" si="4"/>
        <v>SIM_1_0005</v>
      </c>
      <c r="J221" s="11" t="s">
        <v>4733</v>
      </c>
      <c r="K221" s="22" t="s">
        <v>4702</v>
      </c>
      <c r="O221" s="8" t="s">
        <v>3154</v>
      </c>
      <c r="P221" s="8" t="s">
        <v>3388</v>
      </c>
    </row>
    <row r="222" spans="1:16" x14ac:dyDescent="0.2">
      <c r="A222" s="23" t="s">
        <v>4018</v>
      </c>
      <c r="B222" s="9" t="s">
        <v>3143</v>
      </c>
      <c r="C222" s="8" t="s">
        <v>16</v>
      </c>
      <c r="D222" s="8">
        <v>1</v>
      </c>
      <c r="G222" s="7" t="s">
        <v>3584</v>
      </c>
      <c r="H222" s="8" t="s">
        <v>4461</v>
      </c>
      <c r="I222" s="21" t="str">
        <f t="shared" si="4"/>
        <v>SIM_1_0005</v>
      </c>
      <c r="J222" s="11" t="s">
        <v>4733</v>
      </c>
      <c r="K222" s="22" t="s">
        <v>4702</v>
      </c>
      <c r="O222" s="8" t="s">
        <v>3154</v>
      </c>
      <c r="P222" s="8" t="s">
        <v>3388</v>
      </c>
    </row>
    <row r="223" spans="1:16" x14ac:dyDescent="0.2">
      <c r="A223" s="23" t="s">
        <v>4018</v>
      </c>
      <c r="B223" s="9" t="s">
        <v>3143</v>
      </c>
      <c r="C223" s="8" t="s">
        <v>16</v>
      </c>
      <c r="D223" s="8">
        <v>1</v>
      </c>
      <c r="G223" s="7" t="s">
        <v>3584</v>
      </c>
      <c r="H223" s="8" t="s">
        <v>4461</v>
      </c>
      <c r="I223" s="21" t="str">
        <f t="shared" si="4"/>
        <v>SIM_1_0005</v>
      </c>
      <c r="J223" s="11" t="s">
        <v>4733</v>
      </c>
      <c r="K223" s="22" t="s">
        <v>4702</v>
      </c>
      <c r="O223" s="8" t="s">
        <v>3154</v>
      </c>
      <c r="P223" s="8" t="s">
        <v>3388</v>
      </c>
    </row>
    <row r="224" spans="1:16" x14ac:dyDescent="0.2">
      <c r="A224" s="23" t="s">
        <v>4018</v>
      </c>
      <c r="B224" s="9" t="s">
        <v>3143</v>
      </c>
      <c r="C224" s="8" t="s">
        <v>16</v>
      </c>
      <c r="D224" s="8">
        <v>1</v>
      </c>
      <c r="G224" s="7" t="s">
        <v>3584</v>
      </c>
      <c r="H224" s="8" t="s">
        <v>4461</v>
      </c>
      <c r="I224" s="21" t="str">
        <f t="shared" si="4"/>
        <v>SIM_1_0005</v>
      </c>
      <c r="J224" s="11" t="s">
        <v>4733</v>
      </c>
      <c r="K224" s="22" t="s">
        <v>4702</v>
      </c>
      <c r="O224" s="8" t="s">
        <v>3154</v>
      </c>
      <c r="P224" s="8" t="s">
        <v>3388</v>
      </c>
    </row>
    <row r="225" spans="1:16" x14ac:dyDescent="0.2">
      <c r="A225" s="23" t="s">
        <v>4018</v>
      </c>
      <c r="B225" s="9" t="s">
        <v>3143</v>
      </c>
      <c r="C225" s="8" t="s">
        <v>16</v>
      </c>
      <c r="D225" s="8">
        <v>1</v>
      </c>
      <c r="G225" s="7" t="s">
        <v>3584</v>
      </c>
      <c r="H225" s="8" t="s">
        <v>4461</v>
      </c>
      <c r="I225" s="21" t="str">
        <f t="shared" si="4"/>
        <v>SIM_1_0005</v>
      </c>
      <c r="J225" s="11" t="s">
        <v>4733</v>
      </c>
      <c r="K225" s="22" t="s">
        <v>4702</v>
      </c>
      <c r="O225" s="8" t="s">
        <v>3154</v>
      </c>
      <c r="P225" s="8" t="s">
        <v>3388</v>
      </c>
    </row>
    <row r="226" spans="1:16" x14ac:dyDescent="0.2">
      <c r="A226" s="23" t="s">
        <v>4018</v>
      </c>
      <c r="B226" s="9" t="s">
        <v>3143</v>
      </c>
      <c r="C226" s="8" t="s">
        <v>16</v>
      </c>
      <c r="D226" s="8">
        <v>1</v>
      </c>
      <c r="G226" s="7" t="s">
        <v>3584</v>
      </c>
      <c r="H226" s="8" t="s">
        <v>4461</v>
      </c>
      <c r="I226" s="21" t="str">
        <f t="shared" si="4"/>
        <v>SIM_1_0005</v>
      </c>
      <c r="J226" s="11" t="s">
        <v>4733</v>
      </c>
      <c r="K226" s="22" t="s">
        <v>4702</v>
      </c>
      <c r="O226" s="8" t="s">
        <v>3154</v>
      </c>
      <c r="P226" s="8" t="s">
        <v>3388</v>
      </c>
    </row>
    <row r="227" spans="1:16" x14ac:dyDescent="0.2">
      <c r="A227" s="2" t="str">
        <f>+B227&amp;G227</f>
        <v>36000220000</v>
      </c>
      <c r="B227" s="12">
        <v>36000</v>
      </c>
      <c r="C227" s="8" t="s">
        <v>6</v>
      </c>
      <c r="D227" s="8">
        <v>1</v>
      </c>
      <c r="E227" s="19" t="s">
        <v>1996</v>
      </c>
      <c r="F227" s="20" t="s">
        <v>2013</v>
      </c>
      <c r="G227" s="20">
        <v>220000</v>
      </c>
      <c r="H227" s="8" t="s">
        <v>2014</v>
      </c>
      <c r="I227" s="21" t="s">
        <v>2015</v>
      </c>
      <c r="J227" s="21" t="s">
        <v>1996</v>
      </c>
      <c r="L227" s="5" t="s">
        <v>3113</v>
      </c>
    </row>
    <row r="228" spans="1:16" x14ac:dyDescent="0.2">
      <c r="A228" s="2" t="str">
        <f>+B228&amp;G228</f>
        <v>36000220001</v>
      </c>
      <c r="B228" s="12">
        <v>36000</v>
      </c>
      <c r="C228" s="8" t="s">
        <v>6</v>
      </c>
      <c r="D228" s="8">
        <v>1</v>
      </c>
      <c r="E228" s="19" t="s">
        <v>1996</v>
      </c>
      <c r="F228" s="20" t="s">
        <v>2016</v>
      </c>
      <c r="G228" s="20">
        <v>220001</v>
      </c>
      <c r="H228" s="8" t="s">
        <v>2014</v>
      </c>
      <c r="I228" s="21" t="s">
        <v>2017</v>
      </c>
      <c r="J228" s="21" t="s">
        <v>1996</v>
      </c>
      <c r="L228" s="5" t="s">
        <v>3113</v>
      </c>
    </row>
    <row r="229" spans="1:16" x14ac:dyDescent="0.2">
      <c r="A229" s="2" t="str">
        <f>+B229&amp;G229</f>
        <v>36000220002</v>
      </c>
      <c r="B229" s="12">
        <v>36000</v>
      </c>
      <c r="C229" s="8" t="s">
        <v>6</v>
      </c>
      <c r="D229" s="8">
        <v>1</v>
      </c>
      <c r="E229" s="19" t="s">
        <v>1996</v>
      </c>
      <c r="F229" s="20" t="s">
        <v>2018</v>
      </c>
      <c r="G229" s="20">
        <v>220002</v>
      </c>
      <c r="H229" s="8" t="s">
        <v>2014</v>
      </c>
      <c r="I229" s="21" t="s">
        <v>2019</v>
      </c>
      <c r="J229" s="21" t="s">
        <v>1996</v>
      </c>
      <c r="L229" s="5" t="s">
        <v>3113</v>
      </c>
    </row>
    <row r="230" spans="1:16" x14ac:dyDescent="0.2">
      <c r="A230" s="23" t="s">
        <v>4019</v>
      </c>
      <c r="B230" s="9" t="s">
        <v>3143</v>
      </c>
      <c r="C230" s="8" t="s">
        <v>16</v>
      </c>
      <c r="D230" s="8">
        <v>1</v>
      </c>
      <c r="G230" s="7" t="s">
        <v>3585</v>
      </c>
      <c r="H230" s="8" t="s">
        <v>4462</v>
      </c>
      <c r="I230" s="21" t="str">
        <f>CONCATENATE(C230,"_",D230,"_",O230)</f>
        <v>SIM_1_0022</v>
      </c>
      <c r="J230" s="11" t="s">
        <v>4733</v>
      </c>
      <c r="K230" s="22" t="s">
        <v>4702</v>
      </c>
      <c r="O230" s="8" t="s">
        <v>3155</v>
      </c>
      <c r="P230" s="8" t="s">
        <v>3389</v>
      </c>
    </row>
    <row r="231" spans="1:16" x14ac:dyDescent="0.2">
      <c r="A231" s="23" t="s">
        <v>4022</v>
      </c>
      <c r="B231" s="9" t="s">
        <v>3143</v>
      </c>
      <c r="C231" s="8" t="s">
        <v>16</v>
      </c>
      <c r="D231" s="8">
        <v>1</v>
      </c>
      <c r="G231" s="7" t="s">
        <v>3588</v>
      </c>
      <c r="H231" s="8" t="s">
        <v>4462</v>
      </c>
      <c r="I231" s="21" t="str">
        <f>CONCATENATE(C231,"_",D231,"_",O231)</f>
        <v>SIM_1_0022</v>
      </c>
      <c r="J231" s="11" t="s">
        <v>4733</v>
      </c>
      <c r="K231" s="22" t="s">
        <v>4702</v>
      </c>
      <c r="O231" s="8" t="s">
        <v>3155</v>
      </c>
      <c r="P231" s="8" t="s">
        <v>3389</v>
      </c>
    </row>
    <row r="232" spans="1:16" x14ac:dyDescent="0.2">
      <c r="A232" s="23" t="s">
        <v>4019</v>
      </c>
      <c r="B232" s="9" t="s">
        <v>3143</v>
      </c>
      <c r="C232" s="8" t="s">
        <v>16</v>
      </c>
      <c r="D232" s="8">
        <v>1</v>
      </c>
      <c r="G232" s="7" t="s">
        <v>3585</v>
      </c>
      <c r="H232" s="8" t="s">
        <v>4462</v>
      </c>
      <c r="I232" s="21" t="str">
        <f>CONCATENATE(C232,"_",D232,"_",O232)</f>
        <v>SIM_1_0022</v>
      </c>
      <c r="J232" s="11" t="s">
        <v>4733</v>
      </c>
      <c r="K232" s="22" t="s">
        <v>4702</v>
      </c>
      <c r="O232" s="8" t="s">
        <v>3155</v>
      </c>
      <c r="P232" s="8" t="s">
        <v>3389</v>
      </c>
    </row>
    <row r="233" spans="1:16" x14ac:dyDescent="0.2">
      <c r="A233" s="23" t="s">
        <v>4023</v>
      </c>
      <c r="B233" s="9" t="s">
        <v>3143</v>
      </c>
      <c r="C233" s="8" t="s">
        <v>16</v>
      </c>
      <c r="D233" s="8">
        <v>1</v>
      </c>
      <c r="G233" s="7" t="s">
        <v>3589</v>
      </c>
      <c r="H233" s="8" t="s">
        <v>4462</v>
      </c>
      <c r="I233" s="21" t="str">
        <f>CONCATENATE(C233,"_",D233,"_",O233)</f>
        <v>SIM_1_0022</v>
      </c>
      <c r="J233" s="11" t="s">
        <v>4733</v>
      </c>
      <c r="K233" s="22" t="s">
        <v>4702</v>
      </c>
      <c r="O233" s="8" t="s">
        <v>3155</v>
      </c>
      <c r="P233" s="8" t="s">
        <v>3389</v>
      </c>
    </row>
    <row r="234" spans="1:16" x14ac:dyDescent="0.2">
      <c r="A234" s="23" t="s">
        <v>4019</v>
      </c>
      <c r="B234" s="9" t="s">
        <v>3143</v>
      </c>
      <c r="C234" s="8" t="s">
        <v>16</v>
      </c>
      <c r="D234" s="8">
        <v>1</v>
      </c>
      <c r="G234" s="7" t="s">
        <v>3585</v>
      </c>
      <c r="H234" s="8" t="s">
        <v>4462</v>
      </c>
      <c r="I234" s="21" t="str">
        <f>CONCATENATE(C234,"_",D234,"_",O234)</f>
        <v>SIM_1_0022</v>
      </c>
      <c r="J234" s="11" t="s">
        <v>4733</v>
      </c>
      <c r="K234" s="22" t="s">
        <v>4702</v>
      </c>
      <c r="O234" s="8" t="s">
        <v>3155</v>
      </c>
      <c r="P234" s="8" t="s">
        <v>3389</v>
      </c>
    </row>
    <row r="235" spans="1:16" x14ac:dyDescent="0.2">
      <c r="A235" s="2" t="str">
        <f t="shared" ref="A235:A248" si="5">+B235&amp;G235</f>
        <v>36000002L@</v>
      </c>
      <c r="B235" s="12">
        <v>36000</v>
      </c>
      <c r="C235" s="8" t="s">
        <v>6</v>
      </c>
      <c r="D235" s="8">
        <v>2</v>
      </c>
      <c r="E235" s="19" t="s">
        <v>1424</v>
      </c>
      <c r="F235" s="20" t="s">
        <v>1425</v>
      </c>
      <c r="G235" s="20" t="s">
        <v>2817</v>
      </c>
      <c r="H235" s="8" t="s">
        <v>1426</v>
      </c>
      <c r="I235" s="21" t="s">
        <v>1427</v>
      </c>
      <c r="J235" s="21" t="s">
        <v>1424</v>
      </c>
      <c r="K235" s="22" t="s">
        <v>3098</v>
      </c>
      <c r="L235" s="5" t="s">
        <v>3113</v>
      </c>
    </row>
    <row r="236" spans="1:16" x14ac:dyDescent="0.2">
      <c r="A236" s="2" t="str">
        <f t="shared" si="5"/>
        <v>36000002L@@</v>
      </c>
      <c r="B236" s="12">
        <v>36000</v>
      </c>
      <c r="C236" s="8" t="s">
        <v>6</v>
      </c>
      <c r="D236" s="8">
        <v>2</v>
      </c>
      <c r="E236" s="19" t="s">
        <v>1424</v>
      </c>
      <c r="F236" s="20" t="s">
        <v>1428</v>
      </c>
      <c r="G236" s="20" t="s">
        <v>2818</v>
      </c>
      <c r="H236" s="8" t="s">
        <v>1426</v>
      </c>
      <c r="I236" s="21" t="s">
        <v>1429</v>
      </c>
      <c r="J236" s="21" t="s">
        <v>1424</v>
      </c>
      <c r="K236" s="22" t="s">
        <v>3098</v>
      </c>
      <c r="L236" s="5" t="s">
        <v>3113</v>
      </c>
    </row>
    <row r="237" spans="1:16" x14ac:dyDescent="0.2">
      <c r="A237" s="2" t="str">
        <f t="shared" si="5"/>
        <v>36000002L@</v>
      </c>
      <c r="B237" s="12">
        <v>36000</v>
      </c>
      <c r="C237" s="8" t="s">
        <v>6</v>
      </c>
      <c r="D237" s="8">
        <v>2</v>
      </c>
      <c r="E237" s="19" t="s">
        <v>1424</v>
      </c>
      <c r="F237" s="20" t="s">
        <v>1430</v>
      </c>
      <c r="G237" s="20" t="s">
        <v>2817</v>
      </c>
      <c r="H237" s="8" t="s">
        <v>1426</v>
      </c>
      <c r="I237" s="21" t="s">
        <v>1431</v>
      </c>
      <c r="J237" s="21" t="s">
        <v>1424</v>
      </c>
      <c r="K237" s="22" t="s">
        <v>3098</v>
      </c>
      <c r="L237" s="5" t="s">
        <v>3113</v>
      </c>
    </row>
    <row r="238" spans="1:16" x14ac:dyDescent="0.2">
      <c r="A238" s="2" t="str">
        <f t="shared" si="5"/>
        <v>36000002L@</v>
      </c>
      <c r="B238" s="12">
        <v>36000</v>
      </c>
      <c r="C238" s="8" t="s">
        <v>16</v>
      </c>
      <c r="D238" s="8">
        <v>2</v>
      </c>
      <c r="E238" s="19" t="s">
        <v>1424</v>
      </c>
      <c r="F238" s="20" t="s">
        <v>1425</v>
      </c>
      <c r="G238" s="20" t="s">
        <v>2817</v>
      </c>
      <c r="H238" s="8" t="s">
        <v>1426</v>
      </c>
      <c r="I238" s="21" t="s">
        <v>1432</v>
      </c>
      <c r="J238" s="21" t="s">
        <v>1424</v>
      </c>
      <c r="K238" s="22" t="s">
        <v>3098</v>
      </c>
      <c r="L238" s="5" t="s">
        <v>3113</v>
      </c>
    </row>
    <row r="239" spans="1:16" x14ac:dyDescent="0.2">
      <c r="A239" s="2" t="str">
        <f t="shared" si="5"/>
        <v>36000002L@</v>
      </c>
      <c r="B239" s="12">
        <v>36000</v>
      </c>
      <c r="C239" s="8" t="s">
        <v>16</v>
      </c>
      <c r="D239" s="8">
        <v>3</v>
      </c>
      <c r="E239" s="19" t="s">
        <v>1424</v>
      </c>
      <c r="F239" s="20" t="s">
        <v>1425</v>
      </c>
      <c r="G239" s="20" t="s">
        <v>2817</v>
      </c>
      <c r="H239" s="8" t="s">
        <v>1426</v>
      </c>
      <c r="I239" s="21" t="s">
        <v>1433</v>
      </c>
      <c r="J239" s="21" t="s">
        <v>1424</v>
      </c>
      <c r="K239" s="22" t="s">
        <v>3098</v>
      </c>
      <c r="L239" s="5" t="s">
        <v>3113</v>
      </c>
    </row>
    <row r="240" spans="1:16" x14ac:dyDescent="0.2">
      <c r="A240" s="2" t="str">
        <f t="shared" si="5"/>
        <v>36000002M@</v>
      </c>
      <c r="B240" s="12">
        <v>36000</v>
      </c>
      <c r="C240" s="8" t="s">
        <v>6</v>
      </c>
      <c r="D240" s="8">
        <v>2</v>
      </c>
      <c r="E240" s="19" t="s">
        <v>1424</v>
      </c>
      <c r="F240" s="20" t="s">
        <v>1434</v>
      </c>
      <c r="G240" s="20" t="s">
        <v>2819</v>
      </c>
      <c r="H240" s="8" t="s">
        <v>1435</v>
      </c>
      <c r="I240" s="21" t="s">
        <v>1436</v>
      </c>
      <c r="J240" s="21" t="s">
        <v>1424</v>
      </c>
      <c r="K240" s="22" t="s">
        <v>3098</v>
      </c>
      <c r="L240" s="5" t="s">
        <v>3113</v>
      </c>
    </row>
    <row r="241" spans="1:16" x14ac:dyDescent="0.2">
      <c r="A241" s="2" t="str">
        <f t="shared" si="5"/>
        <v>36000002M@@</v>
      </c>
      <c r="B241" s="12">
        <v>36000</v>
      </c>
      <c r="C241" s="8" t="s">
        <v>6</v>
      </c>
      <c r="D241" s="8">
        <v>2</v>
      </c>
      <c r="E241" s="19" t="s">
        <v>1424</v>
      </c>
      <c r="F241" s="20" t="s">
        <v>1437</v>
      </c>
      <c r="G241" s="20" t="s">
        <v>2820</v>
      </c>
      <c r="H241" s="8" t="s">
        <v>1435</v>
      </c>
      <c r="I241" s="21" t="s">
        <v>1438</v>
      </c>
      <c r="J241" s="21" t="s">
        <v>1424</v>
      </c>
      <c r="K241" s="22" t="s">
        <v>3098</v>
      </c>
      <c r="L241" s="5" t="s">
        <v>3113</v>
      </c>
    </row>
    <row r="242" spans="1:16" x14ac:dyDescent="0.2">
      <c r="A242" s="2" t="str">
        <f t="shared" si="5"/>
        <v>36000002M@</v>
      </c>
      <c r="B242" s="12">
        <v>36000</v>
      </c>
      <c r="C242" s="8" t="s">
        <v>6</v>
      </c>
      <c r="D242" s="8">
        <v>2</v>
      </c>
      <c r="E242" s="19" t="s">
        <v>1424</v>
      </c>
      <c r="F242" s="20" t="s">
        <v>1439</v>
      </c>
      <c r="G242" s="20" t="s">
        <v>2819</v>
      </c>
      <c r="H242" s="8" t="s">
        <v>1435</v>
      </c>
      <c r="I242" s="21" t="s">
        <v>1440</v>
      </c>
      <c r="J242" s="21" t="s">
        <v>1424</v>
      </c>
      <c r="K242" s="22" t="s">
        <v>3098</v>
      </c>
      <c r="L242" s="5" t="s">
        <v>3113</v>
      </c>
    </row>
    <row r="243" spans="1:16" x14ac:dyDescent="0.2">
      <c r="A243" s="2" t="str">
        <f t="shared" si="5"/>
        <v>36000002M@</v>
      </c>
      <c r="B243" s="12">
        <v>36000</v>
      </c>
      <c r="C243" s="8" t="s">
        <v>16</v>
      </c>
      <c r="D243" s="8">
        <v>3</v>
      </c>
      <c r="E243" s="19" t="s">
        <v>1424</v>
      </c>
      <c r="F243" s="20" t="s">
        <v>1434</v>
      </c>
      <c r="G243" s="20" t="s">
        <v>2819</v>
      </c>
      <c r="H243" s="8" t="s">
        <v>1435</v>
      </c>
      <c r="I243" s="21" t="s">
        <v>1441</v>
      </c>
      <c r="J243" s="21" t="s">
        <v>1424</v>
      </c>
      <c r="K243" s="22" t="s">
        <v>3098</v>
      </c>
      <c r="L243" s="5" t="s">
        <v>3113</v>
      </c>
    </row>
    <row r="244" spans="1:16" x14ac:dyDescent="0.2">
      <c r="A244" s="2" t="str">
        <f t="shared" si="5"/>
        <v>36000002N@</v>
      </c>
      <c r="B244" s="12">
        <v>36000</v>
      </c>
      <c r="C244" s="8" t="s">
        <v>6</v>
      </c>
      <c r="D244" s="8">
        <v>2</v>
      </c>
      <c r="E244" s="19" t="s">
        <v>1424</v>
      </c>
      <c r="F244" s="20" t="s">
        <v>1442</v>
      </c>
      <c r="G244" s="20" t="s">
        <v>2821</v>
      </c>
      <c r="H244" s="8" t="s">
        <v>1443</v>
      </c>
      <c r="I244" s="21" t="s">
        <v>1444</v>
      </c>
      <c r="J244" s="21" t="s">
        <v>1424</v>
      </c>
      <c r="K244" s="22" t="s">
        <v>3098</v>
      </c>
      <c r="L244" s="5" t="s">
        <v>3113</v>
      </c>
    </row>
    <row r="245" spans="1:16" x14ac:dyDescent="0.2">
      <c r="A245" s="2" t="str">
        <f t="shared" si="5"/>
        <v>36000002N@@</v>
      </c>
      <c r="B245" s="12">
        <v>36000</v>
      </c>
      <c r="C245" s="8" t="s">
        <v>6</v>
      </c>
      <c r="D245" s="8">
        <v>2</v>
      </c>
      <c r="E245" s="19" t="s">
        <v>1424</v>
      </c>
      <c r="F245" s="20" t="s">
        <v>1445</v>
      </c>
      <c r="G245" s="20" t="s">
        <v>2822</v>
      </c>
      <c r="H245" s="8" t="s">
        <v>1443</v>
      </c>
      <c r="I245" s="21" t="s">
        <v>1446</v>
      </c>
      <c r="J245" s="21" t="s">
        <v>1424</v>
      </c>
      <c r="K245" s="22" t="s">
        <v>3098</v>
      </c>
      <c r="L245" s="5" t="s">
        <v>3113</v>
      </c>
    </row>
    <row r="246" spans="1:16" x14ac:dyDescent="0.2">
      <c r="A246" s="2" t="str">
        <f t="shared" si="5"/>
        <v>36000002N@</v>
      </c>
      <c r="B246" s="12">
        <v>36000</v>
      </c>
      <c r="C246" s="8" t="s">
        <v>16</v>
      </c>
      <c r="D246" s="8">
        <v>2</v>
      </c>
      <c r="E246" s="19" t="s">
        <v>1424</v>
      </c>
      <c r="F246" s="20" t="s">
        <v>1442</v>
      </c>
      <c r="G246" s="20" t="s">
        <v>2821</v>
      </c>
      <c r="H246" s="8" t="s">
        <v>1443</v>
      </c>
      <c r="I246" s="21" t="s">
        <v>1447</v>
      </c>
      <c r="J246" s="21" t="s">
        <v>1424</v>
      </c>
      <c r="K246" s="22" t="s">
        <v>3098</v>
      </c>
      <c r="L246" s="5" t="s">
        <v>3113</v>
      </c>
    </row>
    <row r="247" spans="1:16" x14ac:dyDescent="0.2">
      <c r="A247" s="2" t="str">
        <f t="shared" si="5"/>
        <v>36000002N@</v>
      </c>
      <c r="B247" s="12">
        <v>36000</v>
      </c>
      <c r="C247" s="8" t="s">
        <v>16</v>
      </c>
      <c r="D247" s="8">
        <v>3</v>
      </c>
      <c r="E247" s="19" t="s">
        <v>1424</v>
      </c>
      <c r="F247" s="20" t="s">
        <v>1442</v>
      </c>
      <c r="G247" s="20" t="s">
        <v>2821</v>
      </c>
      <c r="H247" s="8" t="s">
        <v>1443</v>
      </c>
      <c r="I247" s="21" t="s">
        <v>1448</v>
      </c>
      <c r="J247" s="21" t="s">
        <v>1424</v>
      </c>
      <c r="K247" s="22" t="s">
        <v>3098</v>
      </c>
      <c r="L247" s="5" t="s">
        <v>3113</v>
      </c>
    </row>
    <row r="248" spans="1:16" x14ac:dyDescent="0.2">
      <c r="A248" s="2" t="str">
        <f t="shared" si="5"/>
        <v>36000003I@</v>
      </c>
      <c r="B248" s="12">
        <v>36000</v>
      </c>
      <c r="C248" s="8" t="s">
        <v>6</v>
      </c>
      <c r="D248" s="8">
        <v>2</v>
      </c>
      <c r="E248" s="19" t="s">
        <v>2051</v>
      </c>
      <c r="F248" s="20" t="s">
        <v>2068</v>
      </c>
      <c r="G248" s="20" t="s">
        <v>2933</v>
      </c>
      <c r="H248" s="8" t="s">
        <v>2069</v>
      </c>
      <c r="I248" s="21" t="s">
        <v>2070</v>
      </c>
      <c r="J248" s="21" t="s">
        <v>2051</v>
      </c>
      <c r="K248" s="22" t="s">
        <v>3095</v>
      </c>
      <c r="L248" s="5" t="s">
        <v>3113</v>
      </c>
    </row>
    <row r="249" spans="1:16" x14ac:dyDescent="0.2">
      <c r="A249" s="23" t="s">
        <v>4135</v>
      </c>
      <c r="B249" s="9" t="s">
        <v>3143</v>
      </c>
      <c r="C249" s="8" t="s">
        <v>6</v>
      </c>
      <c r="D249" s="8">
        <v>2</v>
      </c>
      <c r="G249" s="7" t="s">
        <v>3695</v>
      </c>
      <c r="H249" s="8" t="s">
        <v>4513</v>
      </c>
      <c r="I249" s="21" t="str">
        <f t="shared" ref="I249:I283" si="6">CONCATENATE(C249,"_",D249,"_",O249)</f>
        <v>NAO_2_0048</v>
      </c>
      <c r="J249" s="11">
        <f>VLOOKUP(I249,'[3]De Para Agregador'!$G$1:$H$636,2,FALSE)</f>
        <v>472</v>
      </c>
      <c r="K249" s="22" t="s">
        <v>4715</v>
      </c>
      <c r="O249" s="8" t="s">
        <v>3202</v>
      </c>
      <c r="P249" s="8" t="s">
        <v>3439</v>
      </c>
    </row>
    <row r="250" spans="1:16" x14ac:dyDescent="0.2">
      <c r="A250" s="23" t="s">
        <v>4135</v>
      </c>
      <c r="B250" s="9" t="s">
        <v>3143</v>
      </c>
      <c r="C250" s="8" t="s">
        <v>6</v>
      </c>
      <c r="D250" s="8">
        <v>2</v>
      </c>
      <c r="G250" s="7" t="s">
        <v>3695</v>
      </c>
      <c r="H250" s="8" t="s">
        <v>4513</v>
      </c>
      <c r="I250" s="21" t="str">
        <f t="shared" si="6"/>
        <v>NAO_2_0048</v>
      </c>
      <c r="J250" s="11">
        <f>VLOOKUP(I250,'[3]De Para Agregador'!$G$1:$H$636,2,FALSE)</f>
        <v>472</v>
      </c>
      <c r="K250" s="22" t="s">
        <v>4715</v>
      </c>
      <c r="O250" s="8" t="s">
        <v>3202</v>
      </c>
      <c r="P250" s="8" t="s">
        <v>3439</v>
      </c>
    </row>
    <row r="251" spans="1:16" x14ac:dyDescent="0.2">
      <c r="A251" s="23" t="s">
        <v>4135</v>
      </c>
      <c r="B251" s="9" t="s">
        <v>3143</v>
      </c>
      <c r="C251" s="8" t="s">
        <v>6</v>
      </c>
      <c r="D251" s="8">
        <v>2</v>
      </c>
      <c r="G251" s="7" t="s">
        <v>3695</v>
      </c>
      <c r="H251" s="8" t="s">
        <v>4513</v>
      </c>
      <c r="I251" s="21" t="str">
        <f t="shared" si="6"/>
        <v>NAO_2_0048</v>
      </c>
      <c r="J251" s="11">
        <f>VLOOKUP(I251,'[3]De Para Agregador'!$G$1:$H$636,2,FALSE)</f>
        <v>472</v>
      </c>
      <c r="K251" s="22" t="s">
        <v>4715</v>
      </c>
      <c r="O251" s="8" t="s">
        <v>3202</v>
      </c>
      <c r="P251" s="8" t="s">
        <v>3439</v>
      </c>
    </row>
    <row r="252" spans="1:16" x14ac:dyDescent="0.2">
      <c r="A252" s="23" t="s">
        <v>4148</v>
      </c>
      <c r="B252" s="9" t="s">
        <v>3143</v>
      </c>
      <c r="C252" s="8" t="s">
        <v>6</v>
      </c>
      <c r="D252" s="8">
        <v>2</v>
      </c>
      <c r="G252" s="7" t="s">
        <v>3708</v>
      </c>
      <c r="H252" s="8" t="s">
        <v>4513</v>
      </c>
      <c r="I252" s="21" t="str">
        <f t="shared" si="6"/>
        <v>NAO_2_0048</v>
      </c>
      <c r="J252" s="11">
        <f>VLOOKUP(I252,'[3]De Para Agregador'!$G$1:$H$636,2,FALSE)</f>
        <v>472</v>
      </c>
      <c r="K252" s="22" t="s">
        <v>4715</v>
      </c>
      <c r="O252" s="8" t="s">
        <v>3202</v>
      </c>
      <c r="P252" s="8" t="s">
        <v>3439</v>
      </c>
    </row>
    <row r="253" spans="1:16" x14ac:dyDescent="0.2">
      <c r="A253" s="23" t="s">
        <v>4148</v>
      </c>
      <c r="B253" s="9" t="s">
        <v>3143</v>
      </c>
      <c r="C253" s="8" t="s">
        <v>6</v>
      </c>
      <c r="D253" s="8">
        <v>2</v>
      </c>
      <c r="G253" s="7" t="s">
        <v>3708</v>
      </c>
      <c r="H253" s="8" t="s">
        <v>4513</v>
      </c>
      <c r="I253" s="21" t="str">
        <f t="shared" si="6"/>
        <v>NAO_2_0048</v>
      </c>
      <c r="J253" s="11">
        <f>VLOOKUP(I253,'[3]De Para Agregador'!$G$1:$H$636,2,FALSE)</f>
        <v>472</v>
      </c>
      <c r="K253" s="22" t="s">
        <v>4715</v>
      </c>
      <c r="O253" s="8" t="s">
        <v>3202</v>
      </c>
      <c r="P253" s="8" t="s">
        <v>3439</v>
      </c>
    </row>
    <row r="254" spans="1:16" x14ac:dyDescent="0.2">
      <c r="A254" s="23" t="s">
        <v>4148</v>
      </c>
      <c r="B254" s="9" t="s">
        <v>3143</v>
      </c>
      <c r="C254" s="8" t="s">
        <v>6</v>
      </c>
      <c r="D254" s="8">
        <v>2</v>
      </c>
      <c r="G254" s="7" t="s">
        <v>3708</v>
      </c>
      <c r="H254" s="8" t="s">
        <v>4513</v>
      </c>
      <c r="I254" s="21" t="str">
        <f t="shared" si="6"/>
        <v>NAO_2_0048</v>
      </c>
      <c r="J254" s="11">
        <f>VLOOKUP(I254,'[3]De Para Agregador'!$G$1:$H$636,2,FALSE)</f>
        <v>472</v>
      </c>
      <c r="K254" s="22" t="s">
        <v>4715</v>
      </c>
      <c r="O254" s="8" t="s">
        <v>3202</v>
      </c>
      <c r="P254" s="8" t="s">
        <v>3439</v>
      </c>
    </row>
    <row r="255" spans="1:16" x14ac:dyDescent="0.2">
      <c r="A255" s="23" t="s">
        <v>4186</v>
      </c>
      <c r="B255" s="9" t="s">
        <v>3143</v>
      </c>
      <c r="C255" s="8" t="s">
        <v>6</v>
      </c>
      <c r="D255" s="8">
        <v>2</v>
      </c>
      <c r="G255" s="7" t="s">
        <v>3743</v>
      </c>
      <c r="H255" s="8" t="s">
        <v>4513</v>
      </c>
      <c r="I255" s="21" t="str">
        <f t="shared" si="6"/>
        <v>NAO_2_0048</v>
      </c>
      <c r="J255" s="11">
        <f>VLOOKUP(I255,'[3]De Para Agregador'!$G$1:$H$636,2,FALSE)</f>
        <v>472</v>
      </c>
      <c r="K255" s="22" t="s">
        <v>4715</v>
      </c>
      <c r="O255" s="8" t="s">
        <v>3202</v>
      </c>
      <c r="P255" s="8" t="s">
        <v>3439</v>
      </c>
    </row>
    <row r="256" spans="1:16" x14ac:dyDescent="0.2">
      <c r="A256" s="23" t="s">
        <v>4135</v>
      </c>
      <c r="B256" s="9" t="s">
        <v>3143</v>
      </c>
      <c r="C256" s="8" t="s">
        <v>6</v>
      </c>
      <c r="D256" s="8">
        <v>2</v>
      </c>
      <c r="G256" s="7" t="s">
        <v>3695</v>
      </c>
      <c r="H256" s="8" t="s">
        <v>4513</v>
      </c>
      <c r="I256" s="21" t="str">
        <f t="shared" si="6"/>
        <v>NAO_2_0048</v>
      </c>
      <c r="J256" s="11">
        <f>VLOOKUP(I256,'[3]De Para Agregador'!$G$1:$H$636,2,FALSE)</f>
        <v>472</v>
      </c>
      <c r="K256" s="22" t="s">
        <v>4715</v>
      </c>
      <c r="O256" s="8" t="s">
        <v>3202</v>
      </c>
      <c r="P256" s="8" t="s">
        <v>3439</v>
      </c>
    </row>
    <row r="257" spans="1:16" x14ac:dyDescent="0.2">
      <c r="A257" s="23" t="s">
        <v>4135</v>
      </c>
      <c r="B257" s="9" t="s">
        <v>3143</v>
      </c>
      <c r="C257" s="8" t="s">
        <v>6</v>
      </c>
      <c r="D257" s="8">
        <v>2</v>
      </c>
      <c r="G257" s="7" t="s">
        <v>3695</v>
      </c>
      <c r="H257" s="8" t="s">
        <v>4513</v>
      </c>
      <c r="I257" s="21" t="str">
        <f t="shared" si="6"/>
        <v>NAO_2_0048</v>
      </c>
      <c r="J257" s="11">
        <f>VLOOKUP(I257,'[3]De Para Agregador'!$G$1:$H$636,2,FALSE)</f>
        <v>472</v>
      </c>
      <c r="K257" s="22" t="s">
        <v>4715</v>
      </c>
      <c r="O257" s="8" t="s">
        <v>3202</v>
      </c>
      <c r="P257" s="8" t="s">
        <v>3439</v>
      </c>
    </row>
    <row r="258" spans="1:16" x14ac:dyDescent="0.2">
      <c r="A258" s="23" t="s">
        <v>4135</v>
      </c>
      <c r="B258" s="9" t="s">
        <v>3143</v>
      </c>
      <c r="C258" s="8" t="s">
        <v>6</v>
      </c>
      <c r="D258" s="8">
        <v>2</v>
      </c>
      <c r="G258" s="7" t="s">
        <v>3695</v>
      </c>
      <c r="H258" s="8" t="s">
        <v>4513</v>
      </c>
      <c r="I258" s="21" t="str">
        <f t="shared" si="6"/>
        <v>NAO_2_0048</v>
      </c>
      <c r="J258" s="11">
        <f>VLOOKUP(I258,'[3]De Para Agregador'!$G$1:$H$636,2,FALSE)</f>
        <v>472</v>
      </c>
      <c r="K258" s="22" t="s">
        <v>4715</v>
      </c>
      <c r="O258" s="8" t="s">
        <v>3202</v>
      </c>
      <c r="P258" s="8" t="s">
        <v>3439</v>
      </c>
    </row>
    <row r="259" spans="1:16" x14ac:dyDescent="0.2">
      <c r="A259" s="23" t="s">
        <v>4135</v>
      </c>
      <c r="B259" s="9" t="s">
        <v>3143</v>
      </c>
      <c r="C259" s="8" t="s">
        <v>6</v>
      </c>
      <c r="D259" s="8">
        <v>2</v>
      </c>
      <c r="G259" s="7" t="s">
        <v>3695</v>
      </c>
      <c r="H259" s="8" t="s">
        <v>4513</v>
      </c>
      <c r="I259" s="21" t="str">
        <f t="shared" si="6"/>
        <v>NAO_2_0048</v>
      </c>
      <c r="J259" s="11">
        <f>VLOOKUP(I259,'[3]De Para Agregador'!$G$1:$H$636,2,FALSE)</f>
        <v>472</v>
      </c>
      <c r="K259" s="22" t="s">
        <v>4715</v>
      </c>
      <c r="O259" s="8" t="s">
        <v>3202</v>
      </c>
      <c r="P259" s="8" t="s">
        <v>3439</v>
      </c>
    </row>
    <row r="260" spans="1:16" x14ac:dyDescent="0.2">
      <c r="A260" s="23" t="s">
        <v>4135</v>
      </c>
      <c r="B260" s="9" t="s">
        <v>3143</v>
      </c>
      <c r="C260" s="8" t="s">
        <v>6</v>
      </c>
      <c r="D260" s="8">
        <v>2</v>
      </c>
      <c r="G260" s="7" t="s">
        <v>3695</v>
      </c>
      <c r="H260" s="8" t="s">
        <v>4513</v>
      </c>
      <c r="I260" s="21" t="str">
        <f t="shared" si="6"/>
        <v>NAO_2_0048</v>
      </c>
      <c r="J260" s="11">
        <f>VLOOKUP(I260,'[3]De Para Agregador'!$G$1:$H$636,2,FALSE)</f>
        <v>472</v>
      </c>
      <c r="K260" s="22" t="s">
        <v>4715</v>
      </c>
      <c r="O260" s="8" t="s">
        <v>3202</v>
      </c>
      <c r="P260" s="8" t="s">
        <v>3439</v>
      </c>
    </row>
    <row r="261" spans="1:16" x14ac:dyDescent="0.2">
      <c r="A261" s="23" t="s">
        <v>4135</v>
      </c>
      <c r="B261" s="9" t="s">
        <v>3143</v>
      </c>
      <c r="C261" s="8" t="s">
        <v>6</v>
      </c>
      <c r="D261" s="8">
        <v>2</v>
      </c>
      <c r="G261" s="7" t="s">
        <v>3695</v>
      </c>
      <c r="H261" s="8" t="s">
        <v>4513</v>
      </c>
      <c r="I261" s="21" t="str">
        <f t="shared" si="6"/>
        <v>NAO_2_0048</v>
      </c>
      <c r="J261" s="11">
        <f>VLOOKUP(I261,'[3]De Para Agregador'!$G$1:$H$636,2,FALSE)</f>
        <v>472</v>
      </c>
      <c r="K261" s="22" t="s">
        <v>4715</v>
      </c>
      <c r="O261" s="8" t="s">
        <v>3202</v>
      </c>
      <c r="P261" s="8" t="s">
        <v>3439</v>
      </c>
    </row>
    <row r="262" spans="1:16" x14ac:dyDescent="0.2">
      <c r="A262" s="23" t="s">
        <v>4135</v>
      </c>
      <c r="B262" s="9" t="s">
        <v>3143</v>
      </c>
      <c r="C262" s="8" t="s">
        <v>6</v>
      </c>
      <c r="D262" s="8">
        <v>2</v>
      </c>
      <c r="G262" s="7" t="s">
        <v>3695</v>
      </c>
      <c r="H262" s="8" t="s">
        <v>4513</v>
      </c>
      <c r="I262" s="21" t="str">
        <f t="shared" si="6"/>
        <v>NAO_2_0048</v>
      </c>
      <c r="J262" s="11">
        <f>VLOOKUP(I262,'[3]De Para Agregador'!$G$1:$H$636,2,FALSE)</f>
        <v>472</v>
      </c>
      <c r="K262" s="22" t="s">
        <v>4715</v>
      </c>
      <c r="O262" s="8" t="s">
        <v>3202</v>
      </c>
      <c r="P262" s="8" t="s">
        <v>3439</v>
      </c>
    </row>
    <row r="263" spans="1:16" x14ac:dyDescent="0.2">
      <c r="A263" s="23" t="s">
        <v>4148</v>
      </c>
      <c r="B263" s="9" t="s">
        <v>3143</v>
      </c>
      <c r="C263" s="8" t="s">
        <v>6</v>
      </c>
      <c r="D263" s="8">
        <v>2</v>
      </c>
      <c r="G263" s="7" t="s">
        <v>3708</v>
      </c>
      <c r="H263" s="8" t="s">
        <v>4513</v>
      </c>
      <c r="I263" s="21" t="str">
        <f t="shared" si="6"/>
        <v>NAO_2_0048</v>
      </c>
      <c r="J263" s="11">
        <f>VLOOKUP(I263,'[3]De Para Agregador'!$G$1:$H$636,2,FALSE)</f>
        <v>472</v>
      </c>
      <c r="K263" s="22" t="s">
        <v>4715</v>
      </c>
      <c r="O263" s="8" t="s">
        <v>3202</v>
      </c>
      <c r="P263" s="8" t="s">
        <v>3439</v>
      </c>
    </row>
    <row r="264" spans="1:16" x14ac:dyDescent="0.2">
      <c r="A264" s="23" t="s">
        <v>4148</v>
      </c>
      <c r="B264" s="9" t="s">
        <v>3143</v>
      </c>
      <c r="C264" s="8" t="s">
        <v>6</v>
      </c>
      <c r="D264" s="8">
        <v>2</v>
      </c>
      <c r="G264" s="7" t="s">
        <v>3708</v>
      </c>
      <c r="H264" s="8" t="s">
        <v>4513</v>
      </c>
      <c r="I264" s="21" t="str">
        <f t="shared" si="6"/>
        <v>NAO_2_0048</v>
      </c>
      <c r="J264" s="11">
        <f>VLOOKUP(I264,'[3]De Para Agregador'!$G$1:$H$636,2,FALSE)</f>
        <v>472</v>
      </c>
      <c r="K264" s="22" t="s">
        <v>4715</v>
      </c>
      <c r="O264" s="8" t="s">
        <v>3202</v>
      </c>
      <c r="P264" s="8" t="s">
        <v>3439</v>
      </c>
    </row>
    <row r="265" spans="1:16" x14ac:dyDescent="0.2">
      <c r="A265" s="23" t="s">
        <v>4148</v>
      </c>
      <c r="B265" s="9" t="s">
        <v>3143</v>
      </c>
      <c r="C265" s="8" t="s">
        <v>6</v>
      </c>
      <c r="D265" s="8">
        <v>2</v>
      </c>
      <c r="G265" s="7" t="s">
        <v>3708</v>
      </c>
      <c r="H265" s="8" t="s">
        <v>4513</v>
      </c>
      <c r="I265" s="21" t="str">
        <f t="shared" si="6"/>
        <v>NAO_2_0048</v>
      </c>
      <c r="J265" s="11">
        <f>VLOOKUP(I265,'[3]De Para Agregador'!$G$1:$H$636,2,FALSE)</f>
        <v>472</v>
      </c>
      <c r="K265" s="22" t="s">
        <v>4715</v>
      </c>
      <c r="O265" s="8" t="s">
        <v>3202</v>
      </c>
      <c r="P265" s="8" t="s">
        <v>3439</v>
      </c>
    </row>
    <row r="266" spans="1:16" x14ac:dyDescent="0.2">
      <c r="A266" s="23" t="s">
        <v>4186</v>
      </c>
      <c r="B266" s="9" t="s">
        <v>3143</v>
      </c>
      <c r="C266" s="8" t="s">
        <v>6</v>
      </c>
      <c r="D266" s="8">
        <v>2</v>
      </c>
      <c r="G266" s="7" t="s">
        <v>3743</v>
      </c>
      <c r="H266" s="8" t="s">
        <v>4513</v>
      </c>
      <c r="I266" s="21" t="str">
        <f t="shared" si="6"/>
        <v>NAO_2_0048</v>
      </c>
      <c r="J266" s="11">
        <f>VLOOKUP(I266,'[3]De Para Agregador'!$G$1:$H$636,2,FALSE)</f>
        <v>472</v>
      </c>
      <c r="K266" s="22" t="s">
        <v>4715</v>
      </c>
      <c r="O266" s="8" t="s">
        <v>3202</v>
      </c>
      <c r="P266" s="8" t="s">
        <v>3439</v>
      </c>
    </row>
    <row r="267" spans="1:16" x14ac:dyDescent="0.2">
      <c r="A267" s="23" t="s">
        <v>4186</v>
      </c>
      <c r="B267" s="9" t="s">
        <v>3143</v>
      </c>
      <c r="C267" s="8" t="s">
        <v>6</v>
      </c>
      <c r="D267" s="8">
        <v>2</v>
      </c>
      <c r="G267" s="7" t="s">
        <v>3743</v>
      </c>
      <c r="H267" s="8" t="s">
        <v>4513</v>
      </c>
      <c r="I267" s="21" t="str">
        <f t="shared" si="6"/>
        <v>NAO_2_0048</v>
      </c>
      <c r="J267" s="11">
        <f>VLOOKUP(I267,'[3]De Para Agregador'!$G$1:$H$636,2,FALSE)</f>
        <v>472</v>
      </c>
      <c r="K267" s="22" t="s">
        <v>4715</v>
      </c>
      <c r="O267" s="8" t="s">
        <v>3202</v>
      </c>
      <c r="P267" s="8" t="s">
        <v>3439</v>
      </c>
    </row>
    <row r="268" spans="1:16" x14ac:dyDescent="0.2">
      <c r="A268" s="23" t="s">
        <v>4186</v>
      </c>
      <c r="B268" s="9" t="s">
        <v>3143</v>
      </c>
      <c r="C268" s="8" t="s">
        <v>6</v>
      </c>
      <c r="D268" s="8">
        <v>2</v>
      </c>
      <c r="G268" s="7" t="s">
        <v>3743</v>
      </c>
      <c r="H268" s="8" t="s">
        <v>4513</v>
      </c>
      <c r="I268" s="21" t="str">
        <f t="shared" si="6"/>
        <v>NAO_2_0048</v>
      </c>
      <c r="J268" s="11">
        <f>VLOOKUP(I268,'[3]De Para Agregador'!$G$1:$H$636,2,FALSE)</f>
        <v>472</v>
      </c>
      <c r="K268" s="22" t="s">
        <v>4715</v>
      </c>
      <c r="O268" s="8" t="s">
        <v>3202</v>
      </c>
      <c r="P268" s="8" t="s">
        <v>3439</v>
      </c>
    </row>
    <row r="269" spans="1:16" x14ac:dyDescent="0.2">
      <c r="A269" s="23" t="s">
        <v>4135</v>
      </c>
      <c r="B269" s="9" t="s">
        <v>3143</v>
      </c>
      <c r="C269" s="8" t="s">
        <v>6</v>
      </c>
      <c r="D269" s="8">
        <v>2</v>
      </c>
      <c r="G269" s="7" t="s">
        <v>3695</v>
      </c>
      <c r="H269" s="8" t="s">
        <v>4513</v>
      </c>
      <c r="I269" s="21" t="str">
        <f t="shared" si="6"/>
        <v>NAO_2_0048</v>
      </c>
      <c r="J269" s="11">
        <f>VLOOKUP(I269,'[3]De Para Agregador'!$G$1:$H$636,2,FALSE)</f>
        <v>472</v>
      </c>
      <c r="K269" s="22" t="s">
        <v>4715</v>
      </c>
      <c r="O269" s="8" t="s">
        <v>3202</v>
      </c>
      <c r="P269" s="8" t="s">
        <v>3439</v>
      </c>
    </row>
    <row r="270" spans="1:16" x14ac:dyDescent="0.2">
      <c r="A270" s="23" t="s">
        <v>4135</v>
      </c>
      <c r="B270" s="9" t="s">
        <v>3143</v>
      </c>
      <c r="C270" s="8" t="s">
        <v>6</v>
      </c>
      <c r="D270" s="8">
        <v>2</v>
      </c>
      <c r="G270" s="7" t="s">
        <v>3695</v>
      </c>
      <c r="H270" s="8" t="s">
        <v>4513</v>
      </c>
      <c r="I270" s="21" t="str">
        <f t="shared" si="6"/>
        <v>NAO_2_0048</v>
      </c>
      <c r="J270" s="11">
        <f>VLOOKUP(I270,'[3]De Para Agregador'!$G$1:$H$636,2,FALSE)</f>
        <v>472</v>
      </c>
      <c r="K270" s="22" t="s">
        <v>4715</v>
      </c>
      <c r="O270" s="8" t="s">
        <v>3202</v>
      </c>
      <c r="P270" s="8" t="s">
        <v>3439</v>
      </c>
    </row>
    <row r="271" spans="1:16" x14ac:dyDescent="0.2">
      <c r="A271" s="23" t="s">
        <v>4135</v>
      </c>
      <c r="B271" s="9" t="s">
        <v>3143</v>
      </c>
      <c r="C271" s="8" t="s">
        <v>6</v>
      </c>
      <c r="D271" s="8">
        <v>2</v>
      </c>
      <c r="G271" s="7" t="s">
        <v>3695</v>
      </c>
      <c r="H271" s="8" t="s">
        <v>4513</v>
      </c>
      <c r="I271" s="21" t="str">
        <f t="shared" si="6"/>
        <v>NAO_2_0048</v>
      </c>
      <c r="J271" s="11">
        <f>VLOOKUP(I271,'[3]De Para Agregador'!$G$1:$H$636,2,FALSE)</f>
        <v>472</v>
      </c>
      <c r="K271" s="22" t="s">
        <v>4715</v>
      </c>
      <c r="O271" s="8" t="s">
        <v>3202</v>
      </c>
      <c r="P271" s="8" t="s">
        <v>3439</v>
      </c>
    </row>
    <row r="272" spans="1:16" x14ac:dyDescent="0.2">
      <c r="A272" s="23" t="s">
        <v>4135</v>
      </c>
      <c r="B272" s="9" t="s">
        <v>3143</v>
      </c>
      <c r="C272" s="8" t="s">
        <v>6</v>
      </c>
      <c r="D272" s="8">
        <v>6</v>
      </c>
      <c r="G272" s="7" t="s">
        <v>3695</v>
      </c>
      <c r="H272" s="8" t="s">
        <v>4513</v>
      </c>
      <c r="I272" s="21" t="str">
        <f t="shared" si="6"/>
        <v>NAO_6_0048</v>
      </c>
      <c r="J272" s="11">
        <f>VLOOKUP(I272,'[3]De Para Agregador'!$G$1:$H$636,2,FALSE)</f>
        <v>472</v>
      </c>
      <c r="K272" s="22" t="s">
        <v>4715</v>
      </c>
      <c r="O272" s="8" t="s">
        <v>3202</v>
      </c>
      <c r="P272" s="8" t="s">
        <v>3439</v>
      </c>
    </row>
    <row r="273" spans="1:16" x14ac:dyDescent="0.2">
      <c r="A273" s="23" t="s">
        <v>4436</v>
      </c>
      <c r="B273" s="9" t="s">
        <v>3143</v>
      </c>
      <c r="C273" s="8" t="s">
        <v>6</v>
      </c>
      <c r="D273" s="8">
        <v>6</v>
      </c>
      <c r="G273" s="7" t="s">
        <v>3991</v>
      </c>
      <c r="H273" s="8" t="s">
        <v>4513</v>
      </c>
      <c r="I273" s="21" t="str">
        <f t="shared" si="6"/>
        <v>NAO_6_0048</v>
      </c>
      <c r="J273" s="11">
        <f>VLOOKUP(I273,'[3]De Para Agregador'!$G$1:$H$636,2,FALSE)</f>
        <v>472</v>
      </c>
      <c r="K273" s="22" t="s">
        <v>4715</v>
      </c>
      <c r="O273" s="8" t="s">
        <v>3202</v>
      </c>
      <c r="P273" s="8" t="s">
        <v>3439</v>
      </c>
    </row>
    <row r="274" spans="1:16" x14ac:dyDescent="0.2">
      <c r="A274" s="23" t="s">
        <v>4436</v>
      </c>
      <c r="B274" s="9" t="s">
        <v>3143</v>
      </c>
      <c r="C274" s="8" t="s">
        <v>6</v>
      </c>
      <c r="D274" s="8">
        <v>6</v>
      </c>
      <c r="G274" s="7" t="s">
        <v>3991</v>
      </c>
      <c r="H274" s="8" t="s">
        <v>4513</v>
      </c>
      <c r="I274" s="21" t="str">
        <f t="shared" si="6"/>
        <v>NAO_6_0048</v>
      </c>
      <c r="J274" s="11">
        <f>VLOOKUP(I274,'[3]De Para Agregador'!$G$1:$H$636,2,FALSE)</f>
        <v>472</v>
      </c>
      <c r="K274" s="22" t="s">
        <v>4715</v>
      </c>
      <c r="O274" s="8" t="s">
        <v>3202</v>
      </c>
      <c r="P274" s="8" t="s">
        <v>3439</v>
      </c>
    </row>
    <row r="275" spans="1:16" x14ac:dyDescent="0.2">
      <c r="A275" s="23" t="s">
        <v>4135</v>
      </c>
      <c r="B275" s="9" t="s">
        <v>3143</v>
      </c>
      <c r="C275" s="8" t="s">
        <v>6</v>
      </c>
      <c r="D275" s="8">
        <v>6</v>
      </c>
      <c r="G275" s="7" t="s">
        <v>3695</v>
      </c>
      <c r="H275" s="8" t="s">
        <v>4513</v>
      </c>
      <c r="I275" s="21" t="str">
        <f t="shared" si="6"/>
        <v>NAO_6_0048</v>
      </c>
      <c r="J275" s="11">
        <f>VLOOKUP(I275,'[3]De Para Agregador'!$G$1:$H$636,2,FALSE)</f>
        <v>472</v>
      </c>
      <c r="K275" s="22" t="s">
        <v>4715</v>
      </c>
      <c r="O275" s="8" t="s">
        <v>3202</v>
      </c>
      <c r="P275" s="8" t="s">
        <v>3439</v>
      </c>
    </row>
    <row r="276" spans="1:16" x14ac:dyDescent="0.2">
      <c r="A276" s="23" t="s">
        <v>4436</v>
      </c>
      <c r="B276" s="9" t="s">
        <v>3143</v>
      </c>
      <c r="C276" s="8" t="s">
        <v>6</v>
      </c>
      <c r="D276" s="8">
        <v>6</v>
      </c>
      <c r="G276" s="7" t="s">
        <v>3991</v>
      </c>
      <c r="H276" s="8" t="s">
        <v>4513</v>
      </c>
      <c r="I276" s="21" t="str">
        <f t="shared" si="6"/>
        <v>NAO_6_0048</v>
      </c>
      <c r="J276" s="11">
        <f>VLOOKUP(I276,'[3]De Para Agregador'!$G$1:$H$636,2,FALSE)</f>
        <v>472</v>
      </c>
      <c r="K276" s="22" t="s">
        <v>4715</v>
      </c>
      <c r="O276" s="8" t="s">
        <v>3202</v>
      </c>
      <c r="P276" s="8" t="s">
        <v>3439</v>
      </c>
    </row>
    <row r="277" spans="1:16" x14ac:dyDescent="0.2">
      <c r="A277" s="23" t="s">
        <v>4135</v>
      </c>
      <c r="B277" s="9" t="s">
        <v>3143</v>
      </c>
      <c r="C277" s="8" t="s">
        <v>6</v>
      </c>
      <c r="D277" s="8">
        <v>6</v>
      </c>
      <c r="G277" s="7" t="s">
        <v>3695</v>
      </c>
      <c r="H277" s="8" t="s">
        <v>4513</v>
      </c>
      <c r="I277" s="21" t="str">
        <f t="shared" si="6"/>
        <v>NAO_6_0048</v>
      </c>
      <c r="J277" s="11">
        <f>VLOOKUP(I277,'[3]De Para Agregador'!$G$1:$H$636,2,FALSE)</f>
        <v>472</v>
      </c>
      <c r="K277" s="22" t="s">
        <v>4715</v>
      </c>
      <c r="O277" s="8" t="s">
        <v>3202</v>
      </c>
      <c r="P277" s="8" t="s">
        <v>3439</v>
      </c>
    </row>
    <row r="278" spans="1:16" x14ac:dyDescent="0.2">
      <c r="A278" s="23" t="s">
        <v>4436</v>
      </c>
      <c r="B278" s="9" t="s">
        <v>3143</v>
      </c>
      <c r="C278" s="8" t="s">
        <v>6</v>
      </c>
      <c r="D278" s="8">
        <v>6</v>
      </c>
      <c r="G278" s="7" t="s">
        <v>3991</v>
      </c>
      <c r="H278" s="8" t="s">
        <v>4513</v>
      </c>
      <c r="I278" s="21" t="str">
        <f t="shared" si="6"/>
        <v>NAO_6_0048</v>
      </c>
      <c r="J278" s="11">
        <f>VLOOKUP(I278,'[3]De Para Agregador'!$G$1:$H$636,2,FALSE)</f>
        <v>472</v>
      </c>
      <c r="K278" s="22" t="s">
        <v>4715</v>
      </c>
      <c r="O278" s="8" t="s">
        <v>3202</v>
      </c>
      <c r="P278" s="8" t="s">
        <v>3439</v>
      </c>
    </row>
    <row r="279" spans="1:16" x14ac:dyDescent="0.2">
      <c r="A279" s="23" t="s">
        <v>4436</v>
      </c>
      <c r="B279" s="9" t="s">
        <v>3143</v>
      </c>
      <c r="C279" s="8" t="s">
        <v>6</v>
      </c>
      <c r="D279" s="8">
        <v>6</v>
      </c>
      <c r="G279" s="7" t="s">
        <v>3991</v>
      </c>
      <c r="H279" s="8" t="s">
        <v>4513</v>
      </c>
      <c r="I279" s="21" t="str">
        <f t="shared" si="6"/>
        <v>NAO_6_0048</v>
      </c>
      <c r="J279" s="11">
        <f>VLOOKUP(I279,'[3]De Para Agregador'!$G$1:$H$636,2,FALSE)</f>
        <v>472</v>
      </c>
      <c r="K279" s="22" t="s">
        <v>4715</v>
      </c>
      <c r="O279" s="8" t="s">
        <v>3202</v>
      </c>
      <c r="P279" s="8" t="s">
        <v>3439</v>
      </c>
    </row>
    <row r="280" spans="1:16" x14ac:dyDescent="0.2">
      <c r="A280" s="23" t="s">
        <v>4135</v>
      </c>
      <c r="B280" s="9" t="s">
        <v>3143</v>
      </c>
      <c r="C280" s="8" t="s">
        <v>6</v>
      </c>
      <c r="D280" s="8">
        <v>6</v>
      </c>
      <c r="G280" s="7" t="s">
        <v>3695</v>
      </c>
      <c r="H280" s="8" t="s">
        <v>4513</v>
      </c>
      <c r="I280" s="21" t="str">
        <f t="shared" si="6"/>
        <v>NAO_6_0048</v>
      </c>
      <c r="J280" s="11">
        <f>VLOOKUP(I280,'[3]De Para Agregador'!$G$1:$H$636,2,FALSE)</f>
        <v>472</v>
      </c>
      <c r="K280" s="22" t="s">
        <v>4715</v>
      </c>
      <c r="O280" s="8" t="s">
        <v>3202</v>
      </c>
      <c r="P280" s="8" t="s">
        <v>3439</v>
      </c>
    </row>
    <row r="281" spans="1:16" x14ac:dyDescent="0.2">
      <c r="A281" s="23" t="s">
        <v>4436</v>
      </c>
      <c r="B281" s="9" t="s">
        <v>3143</v>
      </c>
      <c r="C281" s="8" t="s">
        <v>6</v>
      </c>
      <c r="D281" s="8">
        <v>6</v>
      </c>
      <c r="G281" s="7" t="s">
        <v>3991</v>
      </c>
      <c r="H281" s="8" t="s">
        <v>4513</v>
      </c>
      <c r="I281" s="21" t="str">
        <f t="shared" si="6"/>
        <v>NAO_6_0048</v>
      </c>
      <c r="J281" s="11">
        <f>VLOOKUP(I281,'[3]De Para Agregador'!$G$1:$H$636,2,FALSE)</f>
        <v>472</v>
      </c>
      <c r="K281" s="22" t="s">
        <v>4715</v>
      </c>
      <c r="O281" s="8" t="s">
        <v>3202</v>
      </c>
      <c r="P281" s="8" t="s">
        <v>3439</v>
      </c>
    </row>
    <row r="282" spans="1:16" x14ac:dyDescent="0.2">
      <c r="A282" s="23" t="s">
        <v>4450</v>
      </c>
      <c r="B282" s="9" t="s">
        <v>3143</v>
      </c>
      <c r="C282" s="8" t="s">
        <v>6</v>
      </c>
      <c r="D282" s="8">
        <v>7</v>
      </c>
      <c r="G282" s="7" t="s">
        <v>4005</v>
      </c>
      <c r="H282" s="8" t="s">
        <v>4513</v>
      </c>
      <c r="I282" s="21" t="str">
        <f t="shared" si="6"/>
        <v>NAO_7_0048</v>
      </c>
      <c r="J282" s="11">
        <v>472</v>
      </c>
      <c r="K282" s="22" t="s">
        <v>4715</v>
      </c>
      <c r="O282" s="8" t="s">
        <v>3202</v>
      </c>
      <c r="P282" s="8" t="s">
        <v>3439</v>
      </c>
    </row>
    <row r="283" spans="1:16" x14ac:dyDescent="0.2">
      <c r="A283" s="23" t="s">
        <v>4450</v>
      </c>
      <c r="B283" s="9" t="s">
        <v>3143</v>
      </c>
      <c r="C283" s="8" t="s">
        <v>6</v>
      </c>
      <c r="D283" s="8">
        <v>7</v>
      </c>
      <c r="G283" s="7" t="s">
        <v>4005</v>
      </c>
      <c r="H283" s="8" t="s">
        <v>4513</v>
      </c>
      <c r="I283" s="21" t="str">
        <f t="shared" si="6"/>
        <v>NAO_7_0048</v>
      </c>
      <c r="J283" s="11">
        <v>472</v>
      </c>
      <c r="K283" s="22" t="s">
        <v>4715</v>
      </c>
      <c r="O283" s="8" t="s">
        <v>3202</v>
      </c>
      <c r="P283" s="8" t="s">
        <v>3439</v>
      </c>
    </row>
    <row r="284" spans="1:16" x14ac:dyDescent="0.2">
      <c r="A284" s="2" t="str">
        <f>+B284&amp;G284</f>
        <v>36000008L@</v>
      </c>
      <c r="B284" s="12">
        <v>36000</v>
      </c>
      <c r="C284" s="8" t="s">
        <v>16</v>
      </c>
      <c r="D284" s="8">
        <v>3</v>
      </c>
      <c r="E284" s="19" t="s">
        <v>1424</v>
      </c>
      <c r="F284" s="20" t="s">
        <v>1449</v>
      </c>
      <c r="G284" s="20" t="s">
        <v>2823</v>
      </c>
      <c r="H284" s="8" t="s">
        <v>1450</v>
      </c>
      <c r="I284" s="21" t="s">
        <v>1451</v>
      </c>
      <c r="J284" s="21" t="s">
        <v>1424</v>
      </c>
      <c r="K284" s="22" t="s">
        <v>3098</v>
      </c>
      <c r="L284" s="5" t="s">
        <v>3113</v>
      </c>
    </row>
    <row r="285" spans="1:16" x14ac:dyDescent="0.2">
      <c r="A285" s="23" t="s">
        <v>4187</v>
      </c>
      <c r="B285" s="9" t="s">
        <v>3143</v>
      </c>
      <c r="C285" s="8" t="s">
        <v>6</v>
      </c>
      <c r="D285" s="8">
        <v>2</v>
      </c>
      <c r="G285" s="7" t="s">
        <v>3744</v>
      </c>
      <c r="H285" s="8" t="s">
        <v>4543</v>
      </c>
      <c r="I285" s="21" t="str">
        <f>CONCATENATE(C285,"_",D285,"_",O285)</f>
        <v>NAO_2_009E</v>
      </c>
      <c r="J285" s="11">
        <f>VLOOKUP(I285,'[3]De Para Agregador'!$G$1:$H$636,2,FALSE)</f>
        <v>472</v>
      </c>
      <c r="K285" s="22" t="s">
        <v>4715</v>
      </c>
      <c r="O285" s="8" t="s">
        <v>3232</v>
      </c>
      <c r="P285" s="8" t="s">
        <v>3468</v>
      </c>
    </row>
    <row r="286" spans="1:16" x14ac:dyDescent="0.2">
      <c r="A286" s="23" t="s">
        <v>4286</v>
      </c>
      <c r="B286" s="9" t="s">
        <v>3143</v>
      </c>
      <c r="C286" s="8" t="s">
        <v>6</v>
      </c>
      <c r="D286" s="8">
        <v>2</v>
      </c>
      <c r="G286" s="7" t="s">
        <v>3841</v>
      </c>
      <c r="H286" s="8" t="s">
        <v>4603</v>
      </c>
      <c r="I286" s="21" t="str">
        <f>CONCATENATE(C286,"_",D286,"_",O286)</f>
        <v>NAO_2_009U</v>
      </c>
      <c r="J286" s="11">
        <f>VLOOKUP(I286,'[3]De Para Agregador'!$G$1:$H$636,2,FALSE)</f>
        <v>463</v>
      </c>
      <c r="K286" s="22" t="s">
        <v>4720</v>
      </c>
      <c r="O286" s="8" t="s">
        <v>3292</v>
      </c>
      <c r="P286" s="8" t="s">
        <v>3525</v>
      </c>
    </row>
    <row r="287" spans="1:16" x14ac:dyDescent="0.2">
      <c r="A287" s="2" t="str">
        <f t="shared" ref="A287:A292" si="7">+B287&amp;G287</f>
        <v>3500000CB0000</v>
      </c>
      <c r="B287" s="12">
        <v>35000</v>
      </c>
      <c r="C287" s="1" t="s">
        <v>6</v>
      </c>
      <c r="D287" s="1">
        <v>2</v>
      </c>
      <c r="E287" s="20" t="s">
        <v>13</v>
      </c>
      <c r="F287" s="20" t="s">
        <v>186</v>
      </c>
      <c r="G287" s="20" t="s">
        <v>2525</v>
      </c>
      <c r="H287" s="1" t="s">
        <v>187</v>
      </c>
      <c r="I287" s="7" t="str">
        <f t="shared" ref="I287:I292" si="8">C287&amp;"_"&amp;D287&amp;"_"&amp;F287</f>
        <v>NAO_2_3510107573208200CB0000</v>
      </c>
      <c r="J287" s="7" t="str">
        <f t="shared" ref="J287:J292" si="9">E287</f>
        <v>243</v>
      </c>
      <c r="K287" s="1"/>
      <c r="L287" s="4" t="s">
        <v>3113</v>
      </c>
      <c r="M287" s="1" t="str">
        <f t="shared" ref="M287:M292" si="10">LEFT(F287,5)&amp;"."&amp;MID(F287,11,4)&amp;"."&amp;MID(F287,15,4)&amp;"."&amp;MID(F287,19,4)</f>
        <v>35101.2082.00CB.0000</v>
      </c>
      <c r="N287" s="1" t="s">
        <v>188</v>
      </c>
      <c r="O287" s="1" t="str">
        <f t="shared" ref="O287:O292" si="11">MID(F287,15,4)</f>
        <v>00CB</v>
      </c>
      <c r="P287" s="20" t="str">
        <f t="shared" ref="P287:P292" si="12">J287</f>
        <v>243</v>
      </c>
    </row>
    <row r="288" spans="1:16" x14ac:dyDescent="0.2">
      <c r="A288" s="2" t="str">
        <f t="shared" si="7"/>
        <v>3500000CB0000</v>
      </c>
      <c r="B288" s="12">
        <v>35000</v>
      </c>
      <c r="C288" s="1" t="s">
        <v>6</v>
      </c>
      <c r="D288" s="1">
        <v>2</v>
      </c>
      <c r="E288" s="20" t="s">
        <v>13</v>
      </c>
      <c r="F288" s="20" t="s">
        <v>189</v>
      </c>
      <c r="G288" s="20" t="s">
        <v>2525</v>
      </c>
      <c r="H288" s="1" t="s">
        <v>187</v>
      </c>
      <c r="I288" s="7" t="str">
        <f t="shared" si="8"/>
        <v>NAO_2_3510107573205700CB0000</v>
      </c>
      <c r="J288" s="7" t="str">
        <f t="shared" si="9"/>
        <v>243</v>
      </c>
      <c r="K288" s="1"/>
      <c r="L288" s="4" t="s">
        <v>3113</v>
      </c>
      <c r="M288" s="1" t="str">
        <f t="shared" si="10"/>
        <v>35101.2057.00CB.0000</v>
      </c>
      <c r="N288" s="1" t="s">
        <v>188</v>
      </c>
      <c r="O288" s="1" t="str">
        <f t="shared" si="11"/>
        <v>00CB</v>
      </c>
      <c r="P288" s="20" t="str">
        <f t="shared" si="12"/>
        <v>243</v>
      </c>
    </row>
    <row r="289" spans="1:16" x14ac:dyDescent="0.2">
      <c r="A289" s="2" t="str">
        <f t="shared" si="7"/>
        <v>3500000CC0000</v>
      </c>
      <c r="B289" s="12">
        <v>35000</v>
      </c>
      <c r="C289" s="1" t="s">
        <v>6</v>
      </c>
      <c r="D289" s="1">
        <v>2</v>
      </c>
      <c r="E289" s="20" t="s">
        <v>13</v>
      </c>
      <c r="F289" s="20" t="s">
        <v>190</v>
      </c>
      <c r="G289" s="20" t="s">
        <v>2526</v>
      </c>
      <c r="H289" s="1" t="s">
        <v>191</v>
      </c>
      <c r="I289" s="7" t="str">
        <f t="shared" si="8"/>
        <v>NAO_2_3510107128208200CC0000</v>
      </c>
      <c r="J289" s="7" t="str">
        <f t="shared" si="9"/>
        <v>243</v>
      </c>
      <c r="K289" s="1"/>
      <c r="L289" s="4" t="s">
        <v>3113</v>
      </c>
      <c r="M289" s="1" t="str">
        <f t="shared" si="10"/>
        <v>35101.2082.00CC.0000</v>
      </c>
      <c r="N289" s="1" t="s">
        <v>192</v>
      </c>
      <c r="O289" s="1" t="str">
        <f t="shared" si="11"/>
        <v>00CC</v>
      </c>
      <c r="P289" s="20" t="str">
        <f t="shared" si="12"/>
        <v>243</v>
      </c>
    </row>
    <row r="290" spans="1:16" x14ac:dyDescent="0.2">
      <c r="A290" s="2" t="str">
        <f t="shared" si="7"/>
        <v>3500000CC@</v>
      </c>
      <c r="B290" s="12">
        <v>35000</v>
      </c>
      <c r="C290" s="1" t="s">
        <v>6</v>
      </c>
      <c r="D290" s="1">
        <v>2</v>
      </c>
      <c r="E290" s="20" t="s">
        <v>13</v>
      </c>
      <c r="F290" s="20" t="s">
        <v>193</v>
      </c>
      <c r="G290" s="20" t="s">
        <v>2527</v>
      </c>
      <c r="H290" s="1" t="s">
        <v>191</v>
      </c>
      <c r="I290" s="7" t="str">
        <f t="shared" si="8"/>
        <v>NAO_2_3510107128068500CC@</v>
      </c>
      <c r="J290" s="7" t="str">
        <f t="shared" si="9"/>
        <v>243</v>
      </c>
      <c r="K290" s="1"/>
      <c r="L290" s="4" t="s">
        <v>3113</v>
      </c>
      <c r="M290" s="1" t="str">
        <f t="shared" si="10"/>
        <v>35101.0685.00CC.@</v>
      </c>
      <c r="N290" s="1" t="s">
        <v>192</v>
      </c>
      <c r="O290" s="1" t="str">
        <f t="shared" si="11"/>
        <v>00CC</v>
      </c>
      <c r="P290" s="20" t="str">
        <f t="shared" si="12"/>
        <v>243</v>
      </c>
    </row>
    <row r="291" spans="1:16" x14ac:dyDescent="0.2">
      <c r="A291" s="2" t="str">
        <f t="shared" si="7"/>
        <v>3500000CC@</v>
      </c>
      <c r="B291" s="12">
        <v>35000</v>
      </c>
      <c r="C291" s="1" t="s">
        <v>6</v>
      </c>
      <c r="D291" s="1">
        <v>2</v>
      </c>
      <c r="E291" s="20" t="s">
        <v>13</v>
      </c>
      <c r="F291" s="20" t="s">
        <v>194</v>
      </c>
      <c r="G291" s="20" t="s">
        <v>2527</v>
      </c>
      <c r="H291" s="1" t="s">
        <v>191</v>
      </c>
      <c r="I291" s="7" t="str">
        <f t="shared" si="8"/>
        <v>NAO_2_3510107128205700CC@</v>
      </c>
      <c r="J291" s="7" t="str">
        <f t="shared" si="9"/>
        <v>243</v>
      </c>
      <c r="K291" s="1"/>
      <c r="L291" s="4" t="s">
        <v>3113</v>
      </c>
      <c r="M291" s="1" t="str">
        <f t="shared" si="10"/>
        <v>35101.2057.00CC.@</v>
      </c>
      <c r="N291" s="1" t="s">
        <v>195</v>
      </c>
      <c r="O291" s="1" t="str">
        <f t="shared" si="11"/>
        <v>00CC</v>
      </c>
      <c r="P291" s="20" t="str">
        <f t="shared" si="12"/>
        <v>243</v>
      </c>
    </row>
    <row r="292" spans="1:16" x14ac:dyDescent="0.2">
      <c r="A292" s="2" t="str">
        <f t="shared" si="7"/>
        <v>3500000CC0000</v>
      </c>
      <c r="B292" s="12">
        <v>35000</v>
      </c>
      <c r="C292" s="1" t="s">
        <v>6</v>
      </c>
      <c r="D292" s="1">
        <v>2</v>
      </c>
      <c r="E292" s="20" t="s">
        <v>13</v>
      </c>
      <c r="F292" s="20" t="s">
        <v>196</v>
      </c>
      <c r="G292" s="20" t="s">
        <v>2526</v>
      </c>
      <c r="H292" s="1" t="s">
        <v>191</v>
      </c>
      <c r="I292" s="7" t="str">
        <f t="shared" si="8"/>
        <v>NAO_2_3510107128205700CC0000</v>
      </c>
      <c r="J292" s="7" t="str">
        <f t="shared" si="9"/>
        <v>243</v>
      </c>
      <c r="K292" s="1"/>
      <c r="L292" s="4" t="s">
        <v>3113</v>
      </c>
      <c r="M292" s="1" t="str">
        <f t="shared" si="10"/>
        <v>35101.2057.00CC.0000</v>
      </c>
      <c r="N292" s="1" t="s">
        <v>197</v>
      </c>
      <c r="O292" s="1" t="str">
        <f t="shared" si="11"/>
        <v>00CC</v>
      </c>
      <c r="P292" s="20" t="str">
        <f t="shared" si="12"/>
        <v>243</v>
      </c>
    </row>
    <row r="293" spans="1:16" x14ac:dyDescent="0.2">
      <c r="A293" s="23" t="s">
        <v>4010</v>
      </c>
      <c r="B293" s="9" t="s">
        <v>3143</v>
      </c>
      <c r="C293" s="8" t="s">
        <v>16</v>
      </c>
      <c r="D293" s="8">
        <v>0</v>
      </c>
      <c r="G293" s="7" t="s">
        <v>3577</v>
      </c>
      <c r="H293" s="8" t="s">
        <v>4454</v>
      </c>
      <c r="I293" s="21" t="str">
        <f t="shared" ref="I293:I324" si="13">CONCATENATE(C293,"_",D293,"_",O293)</f>
        <v>SIM_0_00G5</v>
      </c>
      <c r="J293" s="11">
        <v>520</v>
      </c>
      <c r="K293" s="22" t="s">
        <v>4706</v>
      </c>
      <c r="O293" s="8" t="s">
        <v>3147</v>
      </c>
      <c r="P293" s="8" t="s">
        <v>3380</v>
      </c>
    </row>
    <row r="294" spans="1:16" x14ac:dyDescent="0.2">
      <c r="A294" s="23" t="s">
        <v>4010</v>
      </c>
      <c r="B294" s="9" t="s">
        <v>3143</v>
      </c>
      <c r="C294" s="8" t="s">
        <v>16</v>
      </c>
      <c r="D294" s="8">
        <v>0</v>
      </c>
      <c r="G294" s="7" t="s">
        <v>3577</v>
      </c>
      <c r="H294" s="8" t="s">
        <v>4454</v>
      </c>
      <c r="I294" s="21" t="str">
        <f t="shared" si="13"/>
        <v>SIM_0_00G5</v>
      </c>
      <c r="J294" s="11">
        <v>520</v>
      </c>
      <c r="K294" s="22" t="s">
        <v>4706</v>
      </c>
      <c r="O294" s="8" t="s">
        <v>3147</v>
      </c>
      <c r="P294" s="8" t="s">
        <v>3380</v>
      </c>
    </row>
    <row r="295" spans="1:16" x14ac:dyDescent="0.2">
      <c r="A295" s="23" t="s">
        <v>4010</v>
      </c>
      <c r="B295" s="9" t="s">
        <v>3143</v>
      </c>
      <c r="C295" s="8" t="s">
        <v>16</v>
      </c>
      <c r="D295" s="8">
        <v>0</v>
      </c>
      <c r="G295" s="7" t="s">
        <v>3577</v>
      </c>
      <c r="H295" s="8" t="s">
        <v>4454</v>
      </c>
      <c r="I295" s="21" t="str">
        <f t="shared" si="13"/>
        <v>SIM_0_00G5</v>
      </c>
      <c r="J295" s="11">
        <v>520</v>
      </c>
      <c r="K295" s="22" t="s">
        <v>4706</v>
      </c>
      <c r="O295" s="8" t="s">
        <v>3147</v>
      </c>
      <c r="P295" s="8" t="s">
        <v>3380</v>
      </c>
    </row>
    <row r="296" spans="1:16" x14ac:dyDescent="0.2">
      <c r="A296" s="23" t="s">
        <v>4010</v>
      </c>
      <c r="B296" s="9" t="s">
        <v>3143</v>
      </c>
      <c r="C296" s="8" t="s">
        <v>16</v>
      </c>
      <c r="D296" s="8">
        <v>0</v>
      </c>
      <c r="G296" s="7" t="s">
        <v>3577</v>
      </c>
      <c r="H296" s="8" t="s">
        <v>4454</v>
      </c>
      <c r="I296" s="21" t="str">
        <f t="shared" si="13"/>
        <v>SIM_0_00G5</v>
      </c>
      <c r="J296" s="11">
        <v>520</v>
      </c>
      <c r="K296" s="22" t="s">
        <v>4706</v>
      </c>
      <c r="O296" s="8" t="s">
        <v>3147</v>
      </c>
      <c r="P296" s="8" t="s">
        <v>3380</v>
      </c>
    </row>
    <row r="297" spans="1:16" x14ac:dyDescent="0.2">
      <c r="A297" s="23" t="s">
        <v>4010</v>
      </c>
      <c r="B297" s="9" t="s">
        <v>3143</v>
      </c>
      <c r="C297" s="8" t="s">
        <v>16</v>
      </c>
      <c r="D297" s="8">
        <v>0</v>
      </c>
      <c r="G297" s="7" t="s">
        <v>3577</v>
      </c>
      <c r="H297" s="8" t="s">
        <v>4454</v>
      </c>
      <c r="I297" s="21" t="str">
        <f t="shared" si="13"/>
        <v>SIM_0_00G5</v>
      </c>
      <c r="J297" s="11">
        <v>520</v>
      </c>
      <c r="K297" s="22" t="s">
        <v>4706</v>
      </c>
      <c r="O297" s="8" t="s">
        <v>3147</v>
      </c>
      <c r="P297" s="8" t="s">
        <v>3380</v>
      </c>
    </row>
    <row r="298" spans="1:16" x14ac:dyDescent="0.2">
      <c r="A298" s="23" t="s">
        <v>4010</v>
      </c>
      <c r="B298" s="9" t="s">
        <v>3143</v>
      </c>
      <c r="C298" s="8" t="s">
        <v>16</v>
      </c>
      <c r="D298" s="8">
        <v>0</v>
      </c>
      <c r="G298" s="7" t="s">
        <v>3577</v>
      </c>
      <c r="H298" s="8" t="s">
        <v>4454</v>
      </c>
      <c r="I298" s="21" t="str">
        <f t="shared" si="13"/>
        <v>SIM_0_00G5</v>
      </c>
      <c r="J298" s="11">
        <v>520</v>
      </c>
      <c r="K298" s="22" t="s">
        <v>4706</v>
      </c>
      <c r="O298" s="8" t="s">
        <v>3147</v>
      </c>
      <c r="P298" s="8" t="s">
        <v>3380</v>
      </c>
    </row>
    <row r="299" spans="1:16" x14ac:dyDescent="0.2">
      <c r="A299" s="23" t="s">
        <v>4010</v>
      </c>
      <c r="B299" s="9" t="s">
        <v>3143</v>
      </c>
      <c r="C299" s="8" t="s">
        <v>16</v>
      </c>
      <c r="D299" s="8">
        <v>0</v>
      </c>
      <c r="G299" s="7" t="s">
        <v>3577</v>
      </c>
      <c r="H299" s="8" t="s">
        <v>4454</v>
      </c>
      <c r="I299" s="21" t="str">
        <f t="shared" si="13"/>
        <v>SIM_0_00G5</v>
      </c>
      <c r="J299" s="11">
        <v>520</v>
      </c>
      <c r="K299" s="22" t="s">
        <v>4706</v>
      </c>
      <c r="O299" s="8" t="s">
        <v>3147</v>
      </c>
      <c r="P299" s="8" t="s">
        <v>3380</v>
      </c>
    </row>
    <row r="300" spans="1:16" x14ac:dyDescent="0.2">
      <c r="A300" s="23" t="s">
        <v>4010</v>
      </c>
      <c r="B300" s="9" t="s">
        <v>3143</v>
      </c>
      <c r="C300" s="8" t="s">
        <v>16</v>
      </c>
      <c r="D300" s="8">
        <v>0</v>
      </c>
      <c r="G300" s="7" t="s">
        <v>3577</v>
      </c>
      <c r="H300" s="8" t="s">
        <v>4454</v>
      </c>
      <c r="I300" s="21" t="str">
        <f t="shared" si="13"/>
        <v>SIM_0_00G5</v>
      </c>
      <c r="J300" s="11">
        <v>520</v>
      </c>
      <c r="K300" s="22" t="s">
        <v>4706</v>
      </c>
      <c r="O300" s="8" t="s">
        <v>3147</v>
      </c>
      <c r="P300" s="8" t="s">
        <v>3380</v>
      </c>
    </row>
    <row r="301" spans="1:16" x14ac:dyDescent="0.2">
      <c r="A301" s="23" t="s">
        <v>4010</v>
      </c>
      <c r="B301" s="9" t="s">
        <v>3143</v>
      </c>
      <c r="C301" s="8" t="s">
        <v>16</v>
      </c>
      <c r="D301" s="8">
        <v>0</v>
      </c>
      <c r="G301" s="7" t="s">
        <v>3577</v>
      </c>
      <c r="H301" s="8" t="s">
        <v>4454</v>
      </c>
      <c r="I301" s="21" t="str">
        <f t="shared" si="13"/>
        <v>SIM_0_00G5</v>
      </c>
      <c r="J301" s="11">
        <v>520</v>
      </c>
      <c r="K301" s="22" t="s">
        <v>4706</v>
      </c>
      <c r="O301" s="8" t="s">
        <v>3147</v>
      </c>
      <c r="P301" s="8" t="s">
        <v>3380</v>
      </c>
    </row>
    <row r="302" spans="1:16" x14ac:dyDescent="0.2">
      <c r="A302" s="23" t="s">
        <v>4010</v>
      </c>
      <c r="B302" s="9" t="s">
        <v>3143</v>
      </c>
      <c r="C302" s="8" t="s">
        <v>16</v>
      </c>
      <c r="D302" s="8">
        <v>0</v>
      </c>
      <c r="G302" s="7" t="s">
        <v>3577</v>
      </c>
      <c r="H302" s="8" t="s">
        <v>4454</v>
      </c>
      <c r="I302" s="21" t="str">
        <f t="shared" si="13"/>
        <v>SIM_0_00G5</v>
      </c>
      <c r="J302" s="11">
        <v>520</v>
      </c>
      <c r="K302" s="22" t="s">
        <v>4706</v>
      </c>
      <c r="O302" s="8" t="s">
        <v>3147</v>
      </c>
      <c r="P302" s="8" t="s">
        <v>3380</v>
      </c>
    </row>
    <row r="303" spans="1:16" x14ac:dyDescent="0.2">
      <c r="A303" s="23" t="s">
        <v>4010</v>
      </c>
      <c r="B303" s="9" t="s">
        <v>3143</v>
      </c>
      <c r="C303" s="8" t="s">
        <v>16</v>
      </c>
      <c r="D303" s="8">
        <v>0</v>
      </c>
      <c r="G303" s="7" t="s">
        <v>3577</v>
      </c>
      <c r="H303" s="8" t="s">
        <v>4454</v>
      </c>
      <c r="I303" s="21" t="str">
        <f t="shared" si="13"/>
        <v>SIM_0_00G5</v>
      </c>
      <c r="J303" s="11">
        <v>520</v>
      </c>
      <c r="K303" s="22" t="s">
        <v>4706</v>
      </c>
      <c r="O303" s="8" t="s">
        <v>3147</v>
      </c>
      <c r="P303" s="8" t="s">
        <v>3380</v>
      </c>
    </row>
    <row r="304" spans="1:16" x14ac:dyDescent="0.2">
      <c r="A304" s="23" t="s">
        <v>4010</v>
      </c>
      <c r="B304" s="9" t="s">
        <v>3143</v>
      </c>
      <c r="C304" s="8" t="s">
        <v>16</v>
      </c>
      <c r="D304" s="8">
        <v>0</v>
      </c>
      <c r="G304" s="7" t="s">
        <v>3577</v>
      </c>
      <c r="H304" s="8" t="s">
        <v>4454</v>
      </c>
      <c r="I304" s="21" t="str">
        <f t="shared" si="13"/>
        <v>SIM_0_00G5</v>
      </c>
      <c r="J304" s="11">
        <v>520</v>
      </c>
      <c r="K304" s="22" t="s">
        <v>4706</v>
      </c>
      <c r="O304" s="8" t="s">
        <v>3147</v>
      </c>
      <c r="P304" s="8" t="s">
        <v>3380</v>
      </c>
    </row>
    <row r="305" spans="1:16" x14ac:dyDescent="0.2">
      <c r="A305" s="23" t="s">
        <v>4010</v>
      </c>
      <c r="B305" s="9" t="s">
        <v>3143</v>
      </c>
      <c r="C305" s="8" t="s">
        <v>16</v>
      </c>
      <c r="D305" s="8">
        <v>0</v>
      </c>
      <c r="G305" s="7" t="s">
        <v>3577</v>
      </c>
      <c r="H305" s="8" t="s">
        <v>4454</v>
      </c>
      <c r="I305" s="21" t="str">
        <f t="shared" si="13"/>
        <v>SIM_0_00G5</v>
      </c>
      <c r="J305" s="11">
        <v>520</v>
      </c>
      <c r="K305" s="22" t="s">
        <v>4706</v>
      </c>
      <c r="O305" s="8" t="s">
        <v>3147</v>
      </c>
      <c r="P305" s="8" t="s">
        <v>3380</v>
      </c>
    </row>
    <row r="306" spans="1:16" x14ac:dyDescent="0.2">
      <c r="A306" s="23" t="s">
        <v>4010</v>
      </c>
      <c r="B306" s="9" t="s">
        <v>3143</v>
      </c>
      <c r="C306" s="8" t="s">
        <v>16</v>
      </c>
      <c r="D306" s="8">
        <v>0</v>
      </c>
      <c r="G306" s="7" t="s">
        <v>3577</v>
      </c>
      <c r="H306" s="8" t="s">
        <v>4454</v>
      </c>
      <c r="I306" s="21" t="str">
        <f t="shared" si="13"/>
        <v>SIM_0_00G5</v>
      </c>
      <c r="J306" s="11">
        <v>520</v>
      </c>
      <c r="K306" s="22" t="s">
        <v>4706</v>
      </c>
      <c r="O306" s="8" t="s">
        <v>3147</v>
      </c>
      <c r="P306" s="8" t="s">
        <v>3380</v>
      </c>
    </row>
    <row r="307" spans="1:16" x14ac:dyDescent="0.2">
      <c r="A307" s="23" t="s">
        <v>4010</v>
      </c>
      <c r="B307" s="9" t="s">
        <v>3143</v>
      </c>
      <c r="C307" s="8" t="s">
        <v>16</v>
      </c>
      <c r="D307" s="8">
        <v>0</v>
      </c>
      <c r="G307" s="7" t="s">
        <v>3577</v>
      </c>
      <c r="H307" s="8" t="s">
        <v>4454</v>
      </c>
      <c r="I307" s="21" t="str">
        <f t="shared" si="13"/>
        <v>SIM_0_00G5</v>
      </c>
      <c r="J307" s="11">
        <v>520</v>
      </c>
      <c r="K307" s="22" t="s">
        <v>4706</v>
      </c>
      <c r="O307" s="8" t="s">
        <v>3147</v>
      </c>
      <c r="P307" s="8" t="s">
        <v>3380</v>
      </c>
    </row>
    <row r="308" spans="1:16" x14ac:dyDescent="0.2">
      <c r="A308" s="23" t="s">
        <v>4010</v>
      </c>
      <c r="B308" s="9" t="s">
        <v>3143</v>
      </c>
      <c r="C308" s="8" t="s">
        <v>16</v>
      </c>
      <c r="D308" s="8">
        <v>0</v>
      </c>
      <c r="G308" s="7" t="s">
        <v>3577</v>
      </c>
      <c r="H308" s="8" t="s">
        <v>4454</v>
      </c>
      <c r="I308" s="21" t="str">
        <f t="shared" si="13"/>
        <v>SIM_0_00G5</v>
      </c>
      <c r="J308" s="11">
        <v>520</v>
      </c>
      <c r="K308" s="22" t="s">
        <v>4706</v>
      </c>
      <c r="O308" s="8" t="s">
        <v>3147</v>
      </c>
      <c r="P308" s="8" t="s">
        <v>3380</v>
      </c>
    </row>
    <row r="309" spans="1:16" x14ac:dyDescent="0.2">
      <c r="A309" s="23" t="s">
        <v>4010</v>
      </c>
      <c r="B309" s="9" t="s">
        <v>3143</v>
      </c>
      <c r="C309" s="8" t="s">
        <v>16</v>
      </c>
      <c r="D309" s="8">
        <v>0</v>
      </c>
      <c r="G309" s="7" t="s">
        <v>3577</v>
      </c>
      <c r="H309" s="8" t="s">
        <v>4454</v>
      </c>
      <c r="I309" s="21" t="str">
        <f t="shared" si="13"/>
        <v>SIM_0_00G5</v>
      </c>
      <c r="J309" s="11">
        <v>520</v>
      </c>
      <c r="K309" s="22" t="s">
        <v>4706</v>
      </c>
      <c r="O309" s="8" t="s">
        <v>3147</v>
      </c>
      <c r="P309" s="8" t="s">
        <v>3380</v>
      </c>
    </row>
    <row r="310" spans="1:16" x14ac:dyDescent="0.2">
      <c r="A310" s="23" t="s">
        <v>4010</v>
      </c>
      <c r="B310" s="9" t="s">
        <v>3143</v>
      </c>
      <c r="C310" s="8" t="s">
        <v>16</v>
      </c>
      <c r="D310" s="8">
        <v>0</v>
      </c>
      <c r="G310" s="7" t="s">
        <v>3577</v>
      </c>
      <c r="H310" s="8" t="s">
        <v>4454</v>
      </c>
      <c r="I310" s="21" t="str">
        <f t="shared" si="13"/>
        <v>SIM_0_00G5</v>
      </c>
      <c r="J310" s="11">
        <v>520</v>
      </c>
      <c r="K310" s="22" t="s">
        <v>4706</v>
      </c>
      <c r="O310" s="8" t="s">
        <v>3147</v>
      </c>
      <c r="P310" s="8" t="s">
        <v>3380</v>
      </c>
    </row>
    <row r="311" spans="1:16" x14ac:dyDescent="0.2">
      <c r="A311" s="23" t="s">
        <v>4010</v>
      </c>
      <c r="B311" s="9" t="s">
        <v>3143</v>
      </c>
      <c r="C311" s="8" t="s">
        <v>16</v>
      </c>
      <c r="D311" s="8">
        <v>0</v>
      </c>
      <c r="G311" s="7" t="s">
        <v>3577</v>
      </c>
      <c r="H311" s="8" t="s">
        <v>4454</v>
      </c>
      <c r="I311" s="21" t="str">
        <f t="shared" si="13"/>
        <v>SIM_0_00G5</v>
      </c>
      <c r="J311" s="11">
        <v>520</v>
      </c>
      <c r="K311" s="22" t="s">
        <v>4706</v>
      </c>
      <c r="O311" s="8" t="s">
        <v>3147</v>
      </c>
      <c r="P311" s="8" t="s">
        <v>3380</v>
      </c>
    </row>
    <row r="312" spans="1:16" x14ac:dyDescent="0.2">
      <c r="A312" s="23" t="s">
        <v>4010</v>
      </c>
      <c r="B312" s="9" t="s">
        <v>3143</v>
      </c>
      <c r="C312" s="8" t="s">
        <v>16</v>
      </c>
      <c r="D312" s="8">
        <v>0</v>
      </c>
      <c r="G312" s="7" t="s">
        <v>3577</v>
      </c>
      <c r="H312" s="8" t="s">
        <v>4454</v>
      </c>
      <c r="I312" s="21" t="str">
        <f t="shared" si="13"/>
        <v>SIM_0_00G5</v>
      </c>
      <c r="J312" s="11">
        <v>520</v>
      </c>
      <c r="K312" s="22" t="s">
        <v>4706</v>
      </c>
      <c r="O312" s="8" t="s">
        <v>3147</v>
      </c>
      <c r="P312" s="8" t="s">
        <v>3380</v>
      </c>
    </row>
    <row r="313" spans="1:16" x14ac:dyDescent="0.2">
      <c r="A313" s="23" t="s">
        <v>4010</v>
      </c>
      <c r="B313" s="9" t="s">
        <v>3143</v>
      </c>
      <c r="C313" s="8" t="s">
        <v>16</v>
      </c>
      <c r="D313" s="8">
        <v>0</v>
      </c>
      <c r="G313" s="7" t="s">
        <v>3577</v>
      </c>
      <c r="H313" s="8" t="s">
        <v>4454</v>
      </c>
      <c r="I313" s="21" t="str">
        <f t="shared" si="13"/>
        <v>SIM_0_00G5</v>
      </c>
      <c r="J313" s="11">
        <v>520</v>
      </c>
      <c r="K313" s="22" t="s">
        <v>4706</v>
      </c>
      <c r="O313" s="8" t="s">
        <v>3147</v>
      </c>
      <c r="P313" s="8" t="s">
        <v>3380</v>
      </c>
    </row>
    <row r="314" spans="1:16" x14ac:dyDescent="0.2">
      <c r="A314" s="23" t="s">
        <v>4010</v>
      </c>
      <c r="B314" s="9" t="s">
        <v>3143</v>
      </c>
      <c r="C314" s="8" t="s">
        <v>16</v>
      </c>
      <c r="D314" s="8">
        <v>0</v>
      </c>
      <c r="G314" s="7" t="s">
        <v>3577</v>
      </c>
      <c r="H314" s="8" t="s">
        <v>4454</v>
      </c>
      <c r="I314" s="21" t="str">
        <f t="shared" si="13"/>
        <v>SIM_0_00G5</v>
      </c>
      <c r="J314" s="11">
        <v>520</v>
      </c>
      <c r="K314" s="22" t="s">
        <v>4706</v>
      </c>
      <c r="O314" s="8" t="s">
        <v>3147</v>
      </c>
      <c r="P314" s="8" t="s">
        <v>3380</v>
      </c>
    </row>
    <row r="315" spans="1:16" x14ac:dyDescent="0.2">
      <c r="A315" s="23" t="s">
        <v>4010</v>
      </c>
      <c r="B315" s="9" t="s">
        <v>3143</v>
      </c>
      <c r="C315" s="8" t="s">
        <v>16</v>
      </c>
      <c r="D315" s="8">
        <v>0</v>
      </c>
      <c r="G315" s="7" t="s">
        <v>3577</v>
      </c>
      <c r="H315" s="8" t="s">
        <v>4454</v>
      </c>
      <c r="I315" s="21" t="str">
        <f t="shared" si="13"/>
        <v>SIM_0_00G5</v>
      </c>
      <c r="J315" s="11">
        <v>520</v>
      </c>
      <c r="K315" s="22" t="s">
        <v>4706</v>
      </c>
      <c r="O315" s="8" t="s">
        <v>3147</v>
      </c>
      <c r="P315" s="8" t="s">
        <v>3380</v>
      </c>
    </row>
    <row r="316" spans="1:16" x14ac:dyDescent="0.2">
      <c r="A316" s="23" t="s">
        <v>4010</v>
      </c>
      <c r="B316" s="9" t="s">
        <v>3143</v>
      </c>
      <c r="C316" s="8" t="s">
        <v>16</v>
      </c>
      <c r="D316" s="8">
        <v>0</v>
      </c>
      <c r="G316" s="7" t="s">
        <v>3577</v>
      </c>
      <c r="H316" s="8" t="s">
        <v>4454</v>
      </c>
      <c r="I316" s="21" t="str">
        <f t="shared" si="13"/>
        <v>SIM_0_00G5</v>
      </c>
      <c r="J316" s="11">
        <v>520</v>
      </c>
      <c r="K316" s="22" t="s">
        <v>4706</v>
      </c>
      <c r="O316" s="8" t="s">
        <v>3147</v>
      </c>
      <c r="P316" s="8" t="s">
        <v>3380</v>
      </c>
    </row>
    <row r="317" spans="1:16" x14ac:dyDescent="0.2">
      <c r="A317" s="23" t="s">
        <v>4010</v>
      </c>
      <c r="B317" s="9" t="s">
        <v>3143</v>
      </c>
      <c r="C317" s="8" t="s">
        <v>16</v>
      </c>
      <c r="D317" s="8">
        <v>0</v>
      </c>
      <c r="G317" s="7" t="s">
        <v>3577</v>
      </c>
      <c r="H317" s="8" t="s">
        <v>4454</v>
      </c>
      <c r="I317" s="21" t="str">
        <f t="shared" si="13"/>
        <v>SIM_0_00G5</v>
      </c>
      <c r="J317" s="11">
        <v>520</v>
      </c>
      <c r="K317" s="22" t="s">
        <v>4706</v>
      </c>
      <c r="O317" s="8" t="s">
        <v>3147</v>
      </c>
      <c r="P317" s="8" t="s">
        <v>3380</v>
      </c>
    </row>
    <row r="318" spans="1:16" x14ac:dyDescent="0.2">
      <c r="A318" s="23" t="s">
        <v>4010</v>
      </c>
      <c r="B318" s="9" t="s">
        <v>3143</v>
      </c>
      <c r="C318" s="8" t="s">
        <v>16</v>
      </c>
      <c r="D318" s="8">
        <v>0</v>
      </c>
      <c r="G318" s="7" t="s">
        <v>3577</v>
      </c>
      <c r="H318" s="8" t="s">
        <v>4454</v>
      </c>
      <c r="I318" s="21" t="str">
        <f t="shared" si="13"/>
        <v>SIM_0_00G5</v>
      </c>
      <c r="J318" s="11">
        <v>520</v>
      </c>
      <c r="K318" s="22" t="s">
        <v>4706</v>
      </c>
      <c r="O318" s="8" t="s">
        <v>3147</v>
      </c>
      <c r="P318" s="8" t="s">
        <v>3380</v>
      </c>
    </row>
    <row r="319" spans="1:16" x14ac:dyDescent="0.2">
      <c r="A319" s="23" t="s">
        <v>4010</v>
      </c>
      <c r="B319" s="9" t="s">
        <v>3143</v>
      </c>
      <c r="C319" s="8" t="s">
        <v>16</v>
      </c>
      <c r="D319" s="8">
        <v>0</v>
      </c>
      <c r="G319" s="7" t="s">
        <v>3577</v>
      </c>
      <c r="H319" s="8" t="s">
        <v>4454</v>
      </c>
      <c r="I319" s="21" t="str">
        <f t="shared" si="13"/>
        <v>SIM_0_00G5</v>
      </c>
      <c r="J319" s="11">
        <v>520</v>
      </c>
      <c r="K319" s="22" t="s">
        <v>4706</v>
      </c>
      <c r="O319" s="8" t="s">
        <v>3147</v>
      </c>
      <c r="P319" s="8" t="s">
        <v>3380</v>
      </c>
    </row>
    <row r="320" spans="1:16" x14ac:dyDescent="0.2">
      <c r="A320" s="23" t="s">
        <v>4010</v>
      </c>
      <c r="B320" s="9" t="s">
        <v>3143</v>
      </c>
      <c r="C320" s="8" t="s">
        <v>16</v>
      </c>
      <c r="D320" s="8">
        <v>0</v>
      </c>
      <c r="G320" s="7" t="s">
        <v>3577</v>
      </c>
      <c r="H320" s="8" t="s">
        <v>4454</v>
      </c>
      <c r="I320" s="21" t="str">
        <f t="shared" si="13"/>
        <v>SIM_0_00G5</v>
      </c>
      <c r="J320" s="11">
        <v>520</v>
      </c>
      <c r="K320" s="22" t="s">
        <v>4706</v>
      </c>
      <c r="O320" s="8" t="s">
        <v>3147</v>
      </c>
      <c r="P320" s="8" t="s">
        <v>3380</v>
      </c>
    </row>
    <row r="321" spans="1:16" x14ac:dyDescent="0.2">
      <c r="A321" s="23" t="s">
        <v>4010</v>
      </c>
      <c r="B321" s="9" t="s">
        <v>3143</v>
      </c>
      <c r="C321" s="8" t="s">
        <v>16</v>
      </c>
      <c r="D321" s="8">
        <v>0</v>
      </c>
      <c r="G321" s="7" t="s">
        <v>3577</v>
      </c>
      <c r="H321" s="8" t="s">
        <v>4454</v>
      </c>
      <c r="I321" s="21" t="str">
        <f t="shared" si="13"/>
        <v>SIM_0_00G5</v>
      </c>
      <c r="J321" s="11">
        <v>520</v>
      </c>
      <c r="K321" s="22" t="s">
        <v>4706</v>
      </c>
      <c r="O321" s="8" t="s">
        <v>3147</v>
      </c>
      <c r="P321" s="8" t="s">
        <v>3380</v>
      </c>
    </row>
    <row r="322" spans="1:16" x14ac:dyDescent="0.2">
      <c r="A322" s="23" t="s">
        <v>4010</v>
      </c>
      <c r="B322" s="9" t="s">
        <v>3143</v>
      </c>
      <c r="C322" s="8" t="s">
        <v>16</v>
      </c>
      <c r="D322" s="8">
        <v>0</v>
      </c>
      <c r="G322" s="7" t="s">
        <v>3577</v>
      </c>
      <c r="H322" s="8" t="s">
        <v>4454</v>
      </c>
      <c r="I322" s="21" t="str">
        <f t="shared" si="13"/>
        <v>SIM_0_00G5</v>
      </c>
      <c r="J322" s="11">
        <v>520</v>
      </c>
      <c r="K322" s="22" t="s">
        <v>4706</v>
      </c>
      <c r="O322" s="8" t="s">
        <v>3147</v>
      </c>
      <c r="P322" s="8" t="s">
        <v>3380</v>
      </c>
    </row>
    <row r="323" spans="1:16" x14ac:dyDescent="0.2">
      <c r="A323" s="23" t="s">
        <v>4010</v>
      </c>
      <c r="B323" s="9" t="s">
        <v>3143</v>
      </c>
      <c r="C323" s="8" t="s">
        <v>16</v>
      </c>
      <c r="D323" s="8">
        <v>0</v>
      </c>
      <c r="G323" s="7" t="s">
        <v>3577</v>
      </c>
      <c r="H323" s="8" t="s">
        <v>4454</v>
      </c>
      <c r="I323" s="21" t="str">
        <f t="shared" si="13"/>
        <v>SIM_0_00G5</v>
      </c>
      <c r="J323" s="11">
        <v>520</v>
      </c>
      <c r="K323" s="22" t="s">
        <v>4706</v>
      </c>
      <c r="O323" s="8" t="s">
        <v>3147</v>
      </c>
      <c r="P323" s="8" t="s">
        <v>3380</v>
      </c>
    </row>
    <row r="324" spans="1:16" x14ac:dyDescent="0.2">
      <c r="A324" s="23" t="s">
        <v>4010</v>
      </c>
      <c r="B324" s="9" t="s">
        <v>3143</v>
      </c>
      <c r="C324" s="8" t="s">
        <v>16</v>
      </c>
      <c r="D324" s="8">
        <v>0</v>
      </c>
      <c r="G324" s="7" t="s">
        <v>3577</v>
      </c>
      <c r="H324" s="8" t="s">
        <v>4454</v>
      </c>
      <c r="I324" s="21" t="str">
        <f t="shared" si="13"/>
        <v>SIM_0_00G5</v>
      </c>
      <c r="J324" s="11">
        <v>520</v>
      </c>
      <c r="K324" s="22" t="s">
        <v>4706</v>
      </c>
      <c r="O324" s="8" t="s">
        <v>3147</v>
      </c>
      <c r="P324" s="8" t="s">
        <v>3380</v>
      </c>
    </row>
    <row r="325" spans="1:16" x14ac:dyDescent="0.2">
      <c r="A325" s="23" t="s">
        <v>4010</v>
      </c>
      <c r="B325" s="9" t="s">
        <v>3143</v>
      </c>
      <c r="C325" s="8" t="s">
        <v>16</v>
      </c>
      <c r="D325" s="8">
        <v>0</v>
      </c>
      <c r="G325" s="7" t="s">
        <v>3577</v>
      </c>
      <c r="H325" s="8" t="s">
        <v>4454</v>
      </c>
      <c r="I325" s="21" t="str">
        <f t="shared" ref="I325:I356" si="14">CONCATENATE(C325,"_",D325,"_",O325)</f>
        <v>SIM_0_00G5</v>
      </c>
      <c r="J325" s="11">
        <v>520</v>
      </c>
      <c r="K325" s="22" t="s">
        <v>4706</v>
      </c>
      <c r="O325" s="8" t="s">
        <v>3147</v>
      </c>
      <c r="P325" s="8" t="s">
        <v>3380</v>
      </c>
    </row>
    <row r="326" spans="1:16" x14ac:dyDescent="0.2">
      <c r="A326" s="23" t="s">
        <v>4010</v>
      </c>
      <c r="B326" s="9" t="s">
        <v>3143</v>
      </c>
      <c r="C326" s="8" t="s">
        <v>16</v>
      </c>
      <c r="D326" s="8">
        <v>0</v>
      </c>
      <c r="G326" s="7" t="s">
        <v>3577</v>
      </c>
      <c r="H326" s="8" t="s">
        <v>4454</v>
      </c>
      <c r="I326" s="21" t="str">
        <f t="shared" si="14"/>
        <v>SIM_0_00G5</v>
      </c>
      <c r="J326" s="11">
        <v>520</v>
      </c>
      <c r="K326" s="22" t="s">
        <v>4706</v>
      </c>
      <c r="O326" s="8" t="s">
        <v>3147</v>
      </c>
      <c r="P326" s="8" t="s">
        <v>3380</v>
      </c>
    </row>
    <row r="327" spans="1:16" x14ac:dyDescent="0.2">
      <c r="A327" s="23" t="s">
        <v>4010</v>
      </c>
      <c r="B327" s="9" t="s">
        <v>3143</v>
      </c>
      <c r="C327" s="8" t="s">
        <v>16</v>
      </c>
      <c r="D327" s="8">
        <v>0</v>
      </c>
      <c r="G327" s="7" t="s">
        <v>3577</v>
      </c>
      <c r="H327" s="8" t="s">
        <v>4454</v>
      </c>
      <c r="I327" s="21" t="str">
        <f t="shared" si="14"/>
        <v>SIM_0_00G5</v>
      </c>
      <c r="J327" s="11">
        <v>520</v>
      </c>
      <c r="K327" s="22" t="s">
        <v>4706</v>
      </c>
      <c r="O327" s="8" t="s">
        <v>3147</v>
      </c>
      <c r="P327" s="8" t="s">
        <v>3380</v>
      </c>
    </row>
    <row r="328" spans="1:16" x14ac:dyDescent="0.2">
      <c r="A328" s="23" t="s">
        <v>4010</v>
      </c>
      <c r="B328" s="9" t="s">
        <v>3143</v>
      </c>
      <c r="C328" s="8" t="s">
        <v>16</v>
      </c>
      <c r="D328" s="8">
        <v>0</v>
      </c>
      <c r="G328" s="7" t="s">
        <v>3577</v>
      </c>
      <c r="H328" s="8" t="s">
        <v>4454</v>
      </c>
      <c r="I328" s="21" t="str">
        <f t="shared" si="14"/>
        <v>SIM_0_00G5</v>
      </c>
      <c r="J328" s="11">
        <v>520</v>
      </c>
      <c r="K328" s="22" t="s">
        <v>4706</v>
      </c>
      <c r="O328" s="8" t="s">
        <v>3147</v>
      </c>
      <c r="P328" s="8" t="s">
        <v>3380</v>
      </c>
    </row>
    <row r="329" spans="1:16" x14ac:dyDescent="0.2">
      <c r="A329" s="23" t="s">
        <v>4010</v>
      </c>
      <c r="B329" s="9" t="s">
        <v>3143</v>
      </c>
      <c r="C329" s="8" t="s">
        <v>16</v>
      </c>
      <c r="D329" s="8">
        <v>0</v>
      </c>
      <c r="G329" s="7" t="s">
        <v>3577</v>
      </c>
      <c r="H329" s="8" t="s">
        <v>4454</v>
      </c>
      <c r="I329" s="21" t="str">
        <f t="shared" si="14"/>
        <v>SIM_0_00G5</v>
      </c>
      <c r="J329" s="11">
        <v>520</v>
      </c>
      <c r="K329" s="22" t="s">
        <v>4706</v>
      </c>
      <c r="O329" s="8" t="s">
        <v>3147</v>
      </c>
      <c r="P329" s="8" t="s">
        <v>3380</v>
      </c>
    </row>
    <row r="330" spans="1:16" x14ac:dyDescent="0.2">
      <c r="A330" s="23" t="s">
        <v>4010</v>
      </c>
      <c r="B330" s="9" t="s">
        <v>3143</v>
      </c>
      <c r="C330" s="8" t="s">
        <v>16</v>
      </c>
      <c r="D330" s="8">
        <v>0</v>
      </c>
      <c r="G330" s="7" t="s">
        <v>3577</v>
      </c>
      <c r="H330" s="8" t="s">
        <v>4454</v>
      </c>
      <c r="I330" s="21" t="str">
        <f t="shared" si="14"/>
        <v>SIM_0_00G5</v>
      </c>
      <c r="J330" s="11">
        <v>520</v>
      </c>
      <c r="K330" s="22" t="s">
        <v>4706</v>
      </c>
      <c r="O330" s="8" t="s">
        <v>3147</v>
      </c>
      <c r="P330" s="8" t="s">
        <v>3380</v>
      </c>
    </row>
    <row r="331" spans="1:16" x14ac:dyDescent="0.2">
      <c r="A331" s="23" t="s">
        <v>4010</v>
      </c>
      <c r="B331" s="9" t="s">
        <v>3143</v>
      </c>
      <c r="C331" s="8" t="s">
        <v>16</v>
      </c>
      <c r="D331" s="8">
        <v>0</v>
      </c>
      <c r="G331" s="7" t="s">
        <v>3577</v>
      </c>
      <c r="H331" s="8" t="s">
        <v>4454</v>
      </c>
      <c r="I331" s="21" t="str">
        <f t="shared" si="14"/>
        <v>SIM_0_00G5</v>
      </c>
      <c r="J331" s="11">
        <v>520</v>
      </c>
      <c r="K331" s="22" t="s">
        <v>4706</v>
      </c>
      <c r="O331" s="8" t="s">
        <v>3147</v>
      </c>
      <c r="P331" s="8" t="s">
        <v>3380</v>
      </c>
    </row>
    <row r="332" spans="1:16" x14ac:dyDescent="0.2">
      <c r="A332" s="23" t="s">
        <v>4010</v>
      </c>
      <c r="B332" s="9" t="s">
        <v>3143</v>
      </c>
      <c r="C332" s="8" t="s">
        <v>16</v>
      </c>
      <c r="D332" s="8">
        <v>0</v>
      </c>
      <c r="G332" s="7" t="s">
        <v>3577</v>
      </c>
      <c r="H332" s="8" t="s">
        <v>4454</v>
      </c>
      <c r="I332" s="21" t="str">
        <f t="shared" si="14"/>
        <v>SIM_0_00G5</v>
      </c>
      <c r="J332" s="11">
        <v>520</v>
      </c>
      <c r="K332" s="22" t="s">
        <v>4706</v>
      </c>
      <c r="O332" s="8" t="s">
        <v>3147</v>
      </c>
      <c r="P332" s="8" t="s">
        <v>3380</v>
      </c>
    </row>
    <row r="333" spans="1:16" x14ac:dyDescent="0.2">
      <c r="A333" s="23" t="s">
        <v>4010</v>
      </c>
      <c r="B333" s="9" t="s">
        <v>3143</v>
      </c>
      <c r="C333" s="8" t="s">
        <v>16</v>
      </c>
      <c r="D333" s="8">
        <v>0</v>
      </c>
      <c r="G333" s="7" t="s">
        <v>3577</v>
      </c>
      <c r="H333" s="8" t="s">
        <v>4454</v>
      </c>
      <c r="I333" s="21" t="str">
        <f t="shared" si="14"/>
        <v>SIM_0_00G5</v>
      </c>
      <c r="J333" s="11">
        <v>520</v>
      </c>
      <c r="K333" s="22" t="s">
        <v>4706</v>
      </c>
      <c r="O333" s="8" t="s">
        <v>3147</v>
      </c>
      <c r="P333" s="8" t="s">
        <v>3380</v>
      </c>
    </row>
    <row r="334" spans="1:16" x14ac:dyDescent="0.2">
      <c r="A334" s="23" t="s">
        <v>4010</v>
      </c>
      <c r="B334" s="9" t="s">
        <v>3143</v>
      </c>
      <c r="C334" s="8" t="s">
        <v>16</v>
      </c>
      <c r="D334" s="8">
        <v>0</v>
      </c>
      <c r="G334" s="7" t="s">
        <v>3577</v>
      </c>
      <c r="H334" s="8" t="s">
        <v>4454</v>
      </c>
      <c r="I334" s="21" t="str">
        <f t="shared" si="14"/>
        <v>SIM_0_00G5</v>
      </c>
      <c r="J334" s="11">
        <v>520</v>
      </c>
      <c r="K334" s="22" t="s">
        <v>4706</v>
      </c>
      <c r="O334" s="8" t="s">
        <v>3147</v>
      </c>
      <c r="P334" s="8" t="s">
        <v>3380</v>
      </c>
    </row>
    <row r="335" spans="1:16" x14ac:dyDescent="0.2">
      <c r="A335" s="23" t="s">
        <v>4010</v>
      </c>
      <c r="B335" s="9" t="s">
        <v>3143</v>
      </c>
      <c r="C335" s="8" t="s">
        <v>16</v>
      </c>
      <c r="D335" s="8">
        <v>0</v>
      </c>
      <c r="G335" s="7" t="s">
        <v>3577</v>
      </c>
      <c r="H335" s="8" t="s">
        <v>4454</v>
      </c>
      <c r="I335" s="21" t="str">
        <f t="shared" si="14"/>
        <v>SIM_0_00G5</v>
      </c>
      <c r="J335" s="11">
        <v>520</v>
      </c>
      <c r="K335" s="22" t="s">
        <v>4706</v>
      </c>
      <c r="O335" s="8" t="s">
        <v>3147</v>
      </c>
      <c r="P335" s="8" t="s">
        <v>3380</v>
      </c>
    </row>
    <row r="336" spans="1:16" x14ac:dyDescent="0.2">
      <c r="A336" s="23" t="s">
        <v>4010</v>
      </c>
      <c r="B336" s="9" t="s">
        <v>3143</v>
      </c>
      <c r="C336" s="8" t="s">
        <v>16</v>
      </c>
      <c r="D336" s="8">
        <v>0</v>
      </c>
      <c r="G336" s="7" t="s">
        <v>3577</v>
      </c>
      <c r="H336" s="8" t="s">
        <v>4454</v>
      </c>
      <c r="I336" s="21" t="str">
        <f t="shared" si="14"/>
        <v>SIM_0_00G5</v>
      </c>
      <c r="J336" s="11">
        <v>520</v>
      </c>
      <c r="K336" s="22" t="s">
        <v>4706</v>
      </c>
      <c r="O336" s="8" t="s">
        <v>3147</v>
      </c>
      <c r="P336" s="8" t="s">
        <v>3380</v>
      </c>
    </row>
    <row r="337" spans="1:16" x14ac:dyDescent="0.2">
      <c r="A337" s="23" t="s">
        <v>4010</v>
      </c>
      <c r="B337" s="9" t="s">
        <v>3143</v>
      </c>
      <c r="C337" s="8" t="s">
        <v>16</v>
      </c>
      <c r="D337" s="8">
        <v>0</v>
      </c>
      <c r="G337" s="7" t="s">
        <v>3577</v>
      </c>
      <c r="H337" s="8" t="s">
        <v>4454</v>
      </c>
      <c r="I337" s="21" t="str">
        <f t="shared" si="14"/>
        <v>SIM_0_00G5</v>
      </c>
      <c r="J337" s="11">
        <v>520</v>
      </c>
      <c r="K337" s="22" t="s">
        <v>4706</v>
      </c>
      <c r="O337" s="8" t="s">
        <v>3147</v>
      </c>
      <c r="P337" s="8" t="s">
        <v>3380</v>
      </c>
    </row>
    <row r="338" spans="1:16" x14ac:dyDescent="0.2">
      <c r="A338" s="23" t="s">
        <v>4010</v>
      </c>
      <c r="B338" s="9" t="s">
        <v>3143</v>
      </c>
      <c r="C338" s="8" t="s">
        <v>16</v>
      </c>
      <c r="D338" s="8">
        <v>0</v>
      </c>
      <c r="G338" s="7" t="s">
        <v>3577</v>
      </c>
      <c r="H338" s="8" t="s">
        <v>4454</v>
      </c>
      <c r="I338" s="21" t="str">
        <f t="shared" si="14"/>
        <v>SIM_0_00G5</v>
      </c>
      <c r="J338" s="11">
        <v>520</v>
      </c>
      <c r="K338" s="22" t="s">
        <v>4706</v>
      </c>
      <c r="O338" s="8" t="s">
        <v>3147</v>
      </c>
      <c r="P338" s="8" t="s">
        <v>3380</v>
      </c>
    </row>
    <row r="339" spans="1:16" x14ac:dyDescent="0.2">
      <c r="A339" s="23" t="s">
        <v>4010</v>
      </c>
      <c r="B339" s="9" t="s">
        <v>3143</v>
      </c>
      <c r="C339" s="8" t="s">
        <v>16</v>
      </c>
      <c r="D339" s="8">
        <v>0</v>
      </c>
      <c r="G339" s="7" t="s">
        <v>3577</v>
      </c>
      <c r="H339" s="8" t="s">
        <v>4454</v>
      </c>
      <c r="I339" s="21" t="str">
        <f t="shared" si="14"/>
        <v>SIM_0_00G5</v>
      </c>
      <c r="J339" s="11">
        <v>520</v>
      </c>
      <c r="K339" s="22" t="s">
        <v>4706</v>
      </c>
      <c r="O339" s="8" t="s">
        <v>3147</v>
      </c>
      <c r="P339" s="8" t="s">
        <v>3380</v>
      </c>
    </row>
    <row r="340" spans="1:16" x14ac:dyDescent="0.2">
      <c r="A340" s="23" t="s">
        <v>4010</v>
      </c>
      <c r="B340" s="9" t="s">
        <v>3143</v>
      </c>
      <c r="C340" s="8" t="s">
        <v>16</v>
      </c>
      <c r="D340" s="8">
        <v>0</v>
      </c>
      <c r="G340" s="7" t="s">
        <v>3577</v>
      </c>
      <c r="H340" s="8" t="s">
        <v>4454</v>
      </c>
      <c r="I340" s="21" t="str">
        <f t="shared" si="14"/>
        <v>SIM_0_00G5</v>
      </c>
      <c r="J340" s="11">
        <v>520</v>
      </c>
      <c r="K340" s="22" t="s">
        <v>4706</v>
      </c>
      <c r="O340" s="8" t="s">
        <v>3147</v>
      </c>
      <c r="P340" s="8" t="s">
        <v>3380</v>
      </c>
    </row>
    <row r="341" spans="1:16" x14ac:dyDescent="0.2">
      <c r="A341" s="23" t="s">
        <v>4010</v>
      </c>
      <c r="B341" s="9" t="s">
        <v>3143</v>
      </c>
      <c r="C341" s="8" t="s">
        <v>16</v>
      </c>
      <c r="D341" s="8">
        <v>0</v>
      </c>
      <c r="G341" s="7" t="s">
        <v>3577</v>
      </c>
      <c r="H341" s="8" t="s">
        <v>4454</v>
      </c>
      <c r="I341" s="21" t="str">
        <f t="shared" si="14"/>
        <v>SIM_0_00G5</v>
      </c>
      <c r="J341" s="11">
        <v>520</v>
      </c>
      <c r="K341" s="22" t="s">
        <v>4706</v>
      </c>
      <c r="O341" s="8" t="s">
        <v>3147</v>
      </c>
      <c r="P341" s="8" t="s">
        <v>3380</v>
      </c>
    </row>
    <row r="342" spans="1:16" x14ac:dyDescent="0.2">
      <c r="A342" s="23" t="s">
        <v>4010</v>
      </c>
      <c r="B342" s="9" t="s">
        <v>3143</v>
      </c>
      <c r="C342" s="8" t="s">
        <v>16</v>
      </c>
      <c r="D342" s="8">
        <v>0</v>
      </c>
      <c r="G342" s="7" t="s">
        <v>3577</v>
      </c>
      <c r="H342" s="8" t="s">
        <v>4454</v>
      </c>
      <c r="I342" s="21" t="str">
        <f t="shared" si="14"/>
        <v>SIM_0_00G5</v>
      </c>
      <c r="J342" s="11">
        <v>520</v>
      </c>
      <c r="K342" s="22" t="s">
        <v>4706</v>
      </c>
      <c r="O342" s="8" t="s">
        <v>3147</v>
      </c>
      <c r="P342" s="8" t="s">
        <v>3380</v>
      </c>
    </row>
    <row r="343" spans="1:16" x14ac:dyDescent="0.2">
      <c r="A343" s="23" t="s">
        <v>4010</v>
      </c>
      <c r="B343" s="9" t="s">
        <v>3143</v>
      </c>
      <c r="C343" s="8" t="s">
        <v>16</v>
      </c>
      <c r="D343" s="8">
        <v>0</v>
      </c>
      <c r="G343" s="7" t="s">
        <v>3577</v>
      </c>
      <c r="H343" s="8" t="s">
        <v>4454</v>
      </c>
      <c r="I343" s="21" t="str">
        <f t="shared" si="14"/>
        <v>SIM_0_00G5</v>
      </c>
      <c r="J343" s="11">
        <v>520</v>
      </c>
      <c r="K343" s="22" t="s">
        <v>4706</v>
      </c>
      <c r="O343" s="8" t="s">
        <v>3147</v>
      </c>
      <c r="P343" s="8" t="s">
        <v>3380</v>
      </c>
    </row>
    <row r="344" spans="1:16" x14ac:dyDescent="0.2">
      <c r="A344" s="23" t="s">
        <v>4010</v>
      </c>
      <c r="B344" s="9" t="s">
        <v>3143</v>
      </c>
      <c r="C344" s="8" t="s">
        <v>16</v>
      </c>
      <c r="D344" s="8">
        <v>0</v>
      </c>
      <c r="G344" s="7" t="s">
        <v>3577</v>
      </c>
      <c r="H344" s="8" t="s">
        <v>4454</v>
      </c>
      <c r="I344" s="21" t="str">
        <f t="shared" si="14"/>
        <v>SIM_0_00G5</v>
      </c>
      <c r="J344" s="11">
        <v>520</v>
      </c>
      <c r="K344" s="22" t="s">
        <v>4706</v>
      </c>
      <c r="O344" s="8" t="s">
        <v>3147</v>
      </c>
      <c r="P344" s="8" t="s">
        <v>3380</v>
      </c>
    </row>
    <row r="345" spans="1:16" x14ac:dyDescent="0.2">
      <c r="A345" s="23" t="s">
        <v>4010</v>
      </c>
      <c r="B345" s="9" t="s">
        <v>3143</v>
      </c>
      <c r="C345" s="8" t="s">
        <v>16</v>
      </c>
      <c r="D345" s="8">
        <v>0</v>
      </c>
      <c r="G345" s="7" t="s">
        <v>3577</v>
      </c>
      <c r="H345" s="8" t="s">
        <v>4454</v>
      </c>
      <c r="I345" s="21" t="str">
        <f t="shared" si="14"/>
        <v>SIM_0_00G5</v>
      </c>
      <c r="J345" s="11">
        <v>520</v>
      </c>
      <c r="K345" s="22" t="s">
        <v>4706</v>
      </c>
      <c r="O345" s="8" t="s">
        <v>3147</v>
      </c>
      <c r="P345" s="8" t="s">
        <v>3380</v>
      </c>
    </row>
    <row r="346" spans="1:16" x14ac:dyDescent="0.2">
      <c r="A346" s="23" t="s">
        <v>4010</v>
      </c>
      <c r="B346" s="9" t="s">
        <v>3143</v>
      </c>
      <c r="C346" s="8" t="s">
        <v>16</v>
      </c>
      <c r="D346" s="8">
        <v>0</v>
      </c>
      <c r="G346" s="7" t="s">
        <v>3577</v>
      </c>
      <c r="H346" s="8" t="s">
        <v>4454</v>
      </c>
      <c r="I346" s="21" t="str">
        <f t="shared" si="14"/>
        <v>SIM_0_00G5</v>
      </c>
      <c r="J346" s="11">
        <v>520</v>
      </c>
      <c r="K346" s="22" t="s">
        <v>4706</v>
      </c>
      <c r="O346" s="8" t="s">
        <v>3147</v>
      </c>
      <c r="P346" s="8" t="s">
        <v>3380</v>
      </c>
    </row>
    <row r="347" spans="1:16" x14ac:dyDescent="0.2">
      <c r="A347" s="23" t="s">
        <v>4010</v>
      </c>
      <c r="B347" s="9" t="s">
        <v>3143</v>
      </c>
      <c r="C347" s="8" t="s">
        <v>16</v>
      </c>
      <c r="D347" s="8">
        <v>0</v>
      </c>
      <c r="G347" s="7" t="s">
        <v>3577</v>
      </c>
      <c r="H347" s="8" t="s">
        <v>4454</v>
      </c>
      <c r="I347" s="21" t="str">
        <f t="shared" si="14"/>
        <v>SIM_0_00G5</v>
      </c>
      <c r="J347" s="11">
        <v>520</v>
      </c>
      <c r="K347" s="22" t="s">
        <v>4706</v>
      </c>
      <c r="O347" s="8" t="s">
        <v>3147</v>
      </c>
      <c r="P347" s="8" t="s">
        <v>3380</v>
      </c>
    </row>
    <row r="348" spans="1:16" x14ac:dyDescent="0.2">
      <c r="A348" s="23" t="s">
        <v>4010</v>
      </c>
      <c r="B348" s="9" t="s">
        <v>3143</v>
      </c>
      <c r="C348" s="8" t="s">
        <v>16</v>
      </c>
      <c r="D348" s="8">
        <v>0</v>
      </c>
      <c r="G348" s="7" t="s">
        <v>3577</v>
      </c>
      <c r="H348" s="8" t="s">
        <v>4454</v>
      </c>
      <c r="I348" s="21" t="str">
        <f t="shared" si="14"/>
        <v>SIM_0_00G5</v>
      </c>
      <c r="J348" s="11">
        <v>520</v>
      </c>
      <c r="K348" s="22" t="s">
        <v>4706</v>
      </c>
      <c r="O348" s="8" t="s">
        <v>3147</v>
      </c>
      <c r="P348" s="8" t="s">
        <v>3380</v>
      </c>
    </row>
    <row r="349" spans="1:16" x14ac:dyDescent="0.2">
      <c r="A349" s="23" t="s">
        <v>4010</v>
      </c>
      <c r="B349" s="9" t="s">
        <v>3143</v>
      </c>
      <c r="C349" s="8" t="s">
        <v>16</v>
      </c>
      <c r="D349" s="8">
        <v>0</v>
      </c>
      <c r="G349" s="7" t="s">
        <v>3577</v>
      </c>
      <c r="H349" s="8" t="s">
        <v>4454</v>
      </c>
      <c r="I349" s="21" t="str">
        <f t="shared" si="14"/>
        <v>SIM_0_00G5</v>
      </c>
      <c r="J349" s="11">
        <v>520</v>
      </c>
      <c r="K349" s="22" t="s">
        <v>4706</v>
      </c>
      <c r="O349" s="8" t="s">
        <v>3147</v>
      </c>
      <c r="P349" s="8" t="s">
        <v>3380</v>
      </c>
    </row>
    <row r="350" spans="1:16" x14ac:dyDescent="0.2">
      <c r="A350" s="23" t="s">
        <v>4010</v>
      </c>
      <c r="B350" s="9" t="s">
        <v>3143</v>
      </c>
      <c r="C350" s="8" t="s">
        <v>16</v>
      </c>
      <c r="D350" s="8">
        <v>0</v>
      </c>
      <c r="G350" s="7" t="s">
        <v>3577</v>
      </c>
      <c r="H350" s="8" t="s">
        <v>4454</v>
      </c>
      <c r="I350" s="21" t="str">
        <f t="shared" si="14"/>
        <v>SIM_0_00G5</v>
      </c>
      <c r="J350" s="11">
        <v>520</v>
      </c>
      <c r="K350" s="22" t="s">
        <v>4706</v>
      </c>
      <c r="O350" s="8" t="s">
        <v>3147</v>
      </c>
      <c r="P350" s="8" t="s">
        <v>3380</v>
      </c>
    </row>
    <row r="351" spans="1:16" x14ac:dyDescent="0.2">
      <c r="A351" s="23" t="s">
        <v>4010</v>
      </c>
      <c r="B351" s="9" t="s">
        <v>3143</v>
      </c>
      <c r="C351" s="8" t="s">
        <v>16</v>
      </c>
      <c r="D351" s="8">
        <v>0</v>
      </c>
      <c r="G351" s="7" t="s">
        <v>3577</v>
      </c>
      <c r="H351" s="8" t="s">
        <v>4454</v>
      </c>
      <c r="I351" s="21" t="str">
        <f t="shared" si="14"/>
        <v>SIM_0_00G5</v>
      </c>
      <c r="J351" s="11">
        <v>520</v>
      </c>
      <c r="K351" s="22" t="s">
        <v>4706</v>
      </c>
      <c r="O351" s="8" t="s">
        <v>3147</v>
      </c>
      <c r="P351" s="8" t="s">
        <v>3380</v>
      </c>
    </row>
    <row r="352" spans="1:16" x14ac:dyDescent="0.2">
      <c r="A352" s="23" t="s">
        <v>4010</v>
      </c>
      <c r="B352" s="9" t="s">
        <v>3143</v>
      </c>
      <c r="C352" s="8" t="s">
        <v>16</v>
      </c>
      <c r="D352" s="8">
        <v>0</v>
      </c>
      <c r="G352" s="7" t="s">
        <v>3577</v>
      </c>
      <c r="H352" s="8" t="s">
        <v>4454</v>
      </c>
      <c r="I352" s="21" t="str">
        <f t="shared" si="14"/>
        <v>SIM_0_00G5</v>
      </c>
      <c r="J352" s="11">
        <v>520</v>
      </c>
      <c r="K352" s="22" t="s">
        <v>4706</v>
      </c>
      <c r="O352" s="8" t="s">
        <v>3147</v>
      </c>
      <c r="P352" s="8" t="s">
        <v>3380</v>
      </c>
    </row>
    <row r="353" spans="1:16" x14ac:dyDescent="0.2">
      <c r="A353" s="23" t="s">
        <v>4010</v>
      </c>
      <c r="B353" s="9" t="s">
        <v>3143</v>
      </c>
      <c r="C353" s="8" t="s">
        <v>16</v>
      </c>
      <c r="D353" s="8">
        <v>0</v>
      </c>
      <c r="G353" s="7" t="s">
        <v>3577</v>
      </c>
      <c r="H353" s="8" t="s">
        <v>4454</v>
      </c>
      <c r="I353" s="21" t="str">
        <f t="shared" si="14"/>
        <v>SIM_0_00G5</v>
      </c>
      <c r="J353" s="11">
        <v>520</v>
      </c>
      <c r="K353" s="22" t="s">
        <v>4706</v>
      </c>
      <c r="O353" s="8" t="s">
        <v>3147</v>
      </c>
      <c r="P353" s="8" t="s">
        <v>3380</v>
      </c>
    </row>
    <row r="354" spans="1:16" x14ac:dyDescent="0.2">
      <c r="A354" s="23" t="s">
        <v>4010</v>
      </c>
      <c r="B354" s="9" t="s">
        <v>3143</v>
      </c>
      <c r="C354" s="8" t="s">
        <v>16</v>
      </c>
      <c r="D354" s="8">
        <v>0</v>
      </c>
      <c r="G354" s="7" t="s">
        <v>3577</v>
      </c>
      <c r="H354" s="8" t="s">
        <v>4454</v>
      </c>
      <c r="I354" s="21" t="str">
        <f t="shared" si="14"/>
        <v>SIM_0_00G5</v>
      </c>
      <c r="J354" s="11">
        <v>520</v>
      </c>
      <c r="K354" s="22" t="s">
        <v>4706</v>
      </c>
      <c r="O354" s="8" t="s">
        <v>3147</v>
      </c>
      <c r="P354" s="8" t="s">
        <v>3380</v>
      </c>
    </row>
    <row r="355" spans="1:16" x14ac:dyDescent="0.2">
      <c r="A355" s="23" t="s">
        <v>4010</v>
      </c>
      <c r="B355" s="9" t="s">
        <v>3143</v>
      </c>
      <c r="C355" s="8" t="s">
        <v>16</v>
      </c>
      <c r="D355" s="8">
        <v>0</v>
      </c>
      <c r="G355" s="7" t="s">
        <v>3577</v>
      </c>
      <c r="H355" s="8" t="s">
        <v>4454</v>
      </c>
      <c r="I355" s="21" t="str">
        <f t="shared" si="14"/>
        <v>SIM_0_00G5</v>
      </c>
      <c r="J355" s="11">
        <v>520</v>
      </c>
      <c r="K355" s="22" t="s">
        <v>4706</v>
      </c>
      <c r="O355" s="8" t="s">
        <v>3147</v>
      </c>
      <c r="P355" s="8" t="s">
        <v>3380</v>
      </c>
    </row>
    <row r="356" spans="1:16" x14ac:dyDescent="0.2">
      <c r="A356" s="23" t="s">
        <v>4010</v>
      </c>
      <c r="B356" s="9" t="s">
        <v>3143</v>
      </c>
      <c r="C356" s="8" t="s">
        <v>16</v>
      </c>
      <c r="D356" s="8">
        <v>0</v>
      </c>
      <c r="G356" s="7" t="s">
        <v>3577</v>
      </c>
      <c r="H356" s="8" t="s">
        <v>4454</v>
      </c>
      <c r="I356" s="21" t="str">
        <f t="shared" si="14"/>
        <v>SIM_0_00G5</v>
      </c>
      <c r="J356" s="11">
        <v>520</v>
      </c>
      <c r="K356" s="22" t="s">
        <v>4706</v>
      </c>
      <c r="O356" s="8" t="s">
        <v>3147</v>
      </c>
      <c r="P356" s="8" t="s">
        <v>3380</v>
      </c>
    </row>
    <row r="357" spans="1:16" x14ac:dyDescent="0.2">
      <c r="A357" s="23" t="s">
        <v>4010</v>
      </c>
      <c r="B357" s="9" t="s">
        <v>3143</v>
      </c>
      <c r="C357" s="8" t="s">
        <v>16</v>
      </c>
      <c r="D357" s="8">
        <v>0</v>
      </c>
      <c r="G357" s="7" t="s">
        <v>3577</v>
      </c>
      <c r="H357" s="8" t="s">
        <v>4454</v>
      </c>
      <c r="I357" s="21" t="str">
        <f t="shared" ref="I357:I388" si="15">CONCATENATE(C357,"_",D357,"_",O357)</f>
        <v>SIM_0_00G5</v>
      </c>
      <c r="J357" s="11">
        <v>520</v>
      </c>
      <c r="K357" s="22" t="s">
        <v>4706</v>
      </c>
      <c r="O357" s="8" t="s">
        <v>3147</v>
      </c>
      <c r="P357" s="8" t="s">
        <v>3380</v>
      </c>
    </row>
    <row r="358" spans="1:16" x14ac:dyDescent="0.2">
      <c r="A358" s="23" t="s">
        <v>4010</v>
      </c>
      <c r="B358" s="9" t="s">
        <v>3143</v>
      </c>
      <c r="C358" s="8" t="s">
        <v>16</v>
      </c>
      <c r="D358" s="8">
        <v>0</v>
      </c>
      <c r="G358" s="7" t="s">
        <v>3577</v>
      </c>
      <c r="H358" s="8" t="s">
        <v>4454</v>
      </c>
      <c r="I358" s="21" t="str">
        <f t="shared" si="15"/>
        <v>SIM_0_00G5</v>
      </c>
      <c r="J358" s="11">
        <v>520</v>
      </c>
      <c r="K358" s="22" t="s">
        <v>4706</v>
      </c>
      <c r="O358" s="8" t="s">
        <v>3147</v>
      </c>
      <c r="P358" s="8" t="s">
        <v>3380</v>
      </c>
    </row>
    <row r="359" spans="1:16" x14ac:dyDescent="0.2">
      <c r="A359" s="23" t="s">
        <v>4010</v>
      </c>
      <c r="B359" s="9" t="s">
        <v>3143</v>
      </c>
      <c r="C359" s="8" t="s">
        <v>16</v>
      </c>
      <c r="D359" s="8">
        <v>0</v>
      </c>
      <c r="G359" s="7" t="s">
        <v>3577</v>
      </c>
      <c r="H359" s="8" t="s">
        <v>4454</v>
      </c>
      <c r="I359" s="21" t="str">
        <f t="shared" si="15"/>
        <v>SIM_0_00G5</v>
      </c>
      <c r="J359" s="11">
        <v>520</v>
      </c>
      <c r="K359" s="22" t="s">
        <v>4706</v>
      </c>
      <c r="O359" s="8" t="s">
        <v>3147</v>
      </c>
      <c r="P359" s="8" t="s">
        <v>3380</v>
      </c>
    </row>
    <row r="360" spans="1:16" x14ac:dyDescent="0.2">
      <c r="A360" s="23" t="s">
        <v>4010</v>
      </c>
      <c r="B360" s="9" t="s">
        <v>3143</v>
      </c>
      <c r="C360" s="8" t="s">
        <v>16</v>
      </c>
      <c r="D360" s="8">
        <v>0</v>
      </c>
      <c r="G360" s="7" t="s">
        <v>3577</v>
      </c>
      <c r="H360" s="8" t="s">
        <v>4454</v>
      </c>
      <c r="I360" s="21" t="str">
        <f t="shared" si="15"/>
        <v>SIM_0_00G5</v>
      </c>
      <c r="J360" s="11">
        <v>520</v>
      </c>
      <c r="K360" s="22" t="s">
        <v>4706</v>
      </c>
      <c r="O360" s="8" t="s">
        <v>3147</v>
      </c>
      <c r="P360" s="8" t="s">
        <v>3380</v>
      </c>
    </row>
    <row r="361" spans="1:16" x14ac:dyDescent="0.2">
      <c r="A361" s="23" t="s">
        <v>4010</v>
      </c>
      <c r="B361" s="9" t="s">
        <v>3143</v>
      </c>
      <c r="C361" s="8" t="s">
        <v>16</v>
      </c>
      <c r="D361" s="8">
        <v>0</v>
      </c>
      <c r="G361" s="7" t="s">
        <v>3577</v>
      </c>
      <c r="H361" s="8" t="s">
        <v>4454</v>
      </c>
      <c r="I361" s="21" t="str">
        <f t="shared" si="15"/>
        <v>SIM_0_00G5</v>
      </c>
      <c r="J361" s="11">
        <v>520</v>
      </c>
      <c r="K361" s="22" t="s">
        <v>4706</v>
      </c>
      <c r="O361" s="8" t="s">
        <v>3147</v>
      </c>
      <c r="P361" s="8" t="s">
        <v>3380</v>
      </c>
    </row>
    <row r="362" spans="1:16" x14ac:dyDescent="0.2">
      <c r="A362" s="23" t="s">
        <v>4010</v>
      </c>
      <c r="B362" s="9" t="s">
        <v>3143</v>
      </c>
      <c r="C362" s="8" t="s">
        <v>16</v>
      </c>
      <c r="D362" s="8">
        <v>0</v>
      </c>
      <c r="G362" s="7" t="s">
        <v>3577</v>
      </c>
      <c r="H362" s="8" t="s">
        <v>4454</v>
      </c>
      <c r="I362" s="21" t="str">
        <f t="shared" si="15"/>
        <v>SIM_0_00G5</v>
      </c>
      <c r="J362" s="11">
        <v>520</v>
      </c>
      <c r="K362" s="22" t="s">
        <v>4706</v>
      </c>
      <c r="O362" s="8" t="s">
        <v>3147</v>
      </c>
      <c r="P362" s="8" t="s">
        <v>3380</v>
      </c>
    </row>
    <row r="363" spans="1:16" x14ac:dyDescent="0.2">
      <c r="A363" s="23" t="s">
        <v>4010</v>
      </c>
      <c r="B363" s="9" t="s">
        <v>3143</v>
      </c>
      <c r="C363" s="8" t="s">
        <v>16</v>
      </c>
      <c r="D363" s="8">
        <v>0</v>
      </c>
      <c r="G363" s="7" t="s">
        <v>3577</v>
      </c>
      <c r="H363" s="8" t="s">
        <v>4454</v>
      </c>
      <c r="I363" s="21" t="str">
        <f t="shared" si="15"/>
        <v>SIM_0_00G5</v>
      </c>
      <c r="J363" s="11">
        <v>520</v>
      </c>
      <c r="K363" s="22" t="s">
        <v>4706</v>
      </c>
      <c r="O363" s="8" t="s">
        <v>3147</v>
      </c>
      <c r="P363" s="8" t="s">
        <v>3380</v>
      </c>
    </row>
    <row r="364" spans="1:16" x14ac:dyDescent="0.2">
      <c r="A364" s="23" t="s">
        <v>4010</v>
      </c>
      <c r="B364" s="9" t="s">
        <v>3143</v>
      </c>
      <c r="C364" s="8" t="s">
        <v>16</v>
      </c>
      <c r="D364" s="8">
        <v>0</v>
      </c>
      <c r="G364" s="7" t="s">
        <v>3577</v>
      </c>
      <c r="H364" s="8" t="s">
        <v>4454</v>
      </c>
      <c r="I364" s="21" t="str">
        <f t="shared" si="15"/>
        <v>SIM_0_00G5</v>
      </c>
      <c r="J364" s="11">
        <v>520</v>
      </c>
      <c r="K364" s="22" t="s">
        <v>4706</v>
      </c>
      <c r="O364" s="8" t="s">
        <v>3147</v>
      </c>
      <c r="P364" s="8" t="s">
        <v>3380</v>
      </c>
    </row>
    <row r="365" spans="1:16" x14ac:dyDescent="0.2">
      <c r="A365" s="23" t="s">
        <v>4010</v>
      </c>
      <c r="B365" s="9" t="s">
        <v>3143</v>
      </c>
      <c r="C365" s="8" t="s">
        <v>16</v>
      </c>
      <c r="D365" s="8">
        <v>0</v>
      </c>
      <c r="G365" s="7" t="s">
        <v>3577</v>
      </c>
      <c r="H365" s="8" t="s">
        <v>4454</v>
      </c>
      <c r="I365" s="21" t="str">
        <f t="shared" si="15"/>
        <v>SIM_0_00G5</v>
      </c>
      <c r="J365" s="11">
        <v>520</v>
      </c>
      <c r="K365" s="22" t="s">
        <v>4706</v>
      </c>
      <c r="O365" s="8" t="s">
        <v>3147</v>
      </c>
      <c r="P365" s="8" t="s">
        <v>3380</v>
      </c>
    </row>
    <row r="366" spans="1:16" x14ac:dyDescent="0.2">
      <c r="A366" s="23" t="s">
        <v>4010</v>
      </c>
      <c r="B366" s="9" t="s">
        <v>3143</v>
      </c>
      <c r="C366" s="8" t="s">
        <v>16</v>
      </c>
      <c r="D366" s="8">
        <v>0</v>
      </c>
      <c r="G366" s="7" t="s">
        <v>3577</v>
      </c>
      <c r="H366" s="8" t="s">
        <v>4454</v>
      </c>
      <c r="I366" s="21" t="str">
        <f t="shared" si="15"/>
        <v>SIM_0_00G5</v>
      </c>
      <c r="J366" s="11">
        <v>520</v>
      </c>
      <c r="K366" s="22" t="s">
        <v>4706</v>
      </c>
      <c r="O366" s="8" t="s">
        <v>3147</v>
      </c>
      <c r="P366" s="8" t="s">
        <v>3380</v>
      </c>
    </row>
    <row r="367" spans="1:16" x14ac:dyDescent="0.2">
      <c r="A367" s="23" t="s">
        <v>4010</v>
      </c>
      <c r="B367" s="9" t="s">
        <v>3143</v>
      </c>
      <c r="C367" s="8" t="s">
        <v>16</v>
      </c>
      <c r="D367" s="8">
        <v>0</v>
      </c>
      <c r="G367" s="7" t="s">
        <v>3577</v>
      </c>
      <c r="H367" s="8" t="s">
        <v>4454</v>
      </c>
      <c r="I367" s="21" t="str">
        <f t="shared" si="15"/>
        <v>SIM_0_00G5</v>
      </c>
      <c r="J367" s="11">
        <v>520</v>
      </c>
      <c r="K367" s="22" t="s">
        <v>4706</v>
      </c>
      <c r="O367" s="8" t="s">
        <v>3147</v>
      </c>
      <c r="P367" s="8" t="s">
        <v>3380</v>
      </c>
    </row>
    <row r="368" spans="1:16" x14ac:dyDescent="0.2">
      <c r="A368" s="23" t="s">
        <v>4010</v>
      </c>
      <c r="B368" s="9" t="s">
        <v>3143</v>
      </c>
      <c r="C368" s="8" t="s">
        <v>16</v>
      </c>
      <c r="D368" s="8">
        <v>0</v>
      </c>
      <c r="G368" s="7" t="s">
        <v>3577</v>
      </c>
      <c r="H368" s="8" t="s">
        <v>4454</v>
      </c>
      <c r="I368" s="21" t="str">
        <f t="shared" si="15"/>
        <v>SIM_0_00G5</v>
      </c>
      <c r="J368" s="11">
        <v>520</v>
      </c>
      <c r="K368" s="22" t="s">
        <v>4706</v>
      </c>
      <c r="O368" s="8" t="s">
        <v>3147</v>
      </c>
      <c r="P368" s="8" t="s">
        <v>3380</v>
      </c>
    </row>
    <row r="369" spans="1:16" x14ac:dyDescent="0.2">
      <c r="A369" s="23" t="s">
        <v>4010</v>
      </c>
      <c r="B369" s="9" t="s">
        <v>3143</v>
      </c>
      <c r="C369" s="8" t="s">
        <v>16</v>
      </c>
      <c r="D369" s="8">
        <v>0</v>
      </c>
      <c r="G369" s="7" t="s">
        <v>3577</v>
      </c>
      <c r="H369" s="8" t="s">
        <v>4454</v>
      </c>
      <c r="I369" s="21" t="str">
        <f t="shared" si="15"/>
        <v>SIM_0_00G5</v>
      </c>
      <c r="J369" s="11">
        <v>520</v>
      </c>
      <c r="K369" s="22" t="s">
        <v>4706</v>
      </c>
      <c r="O369" s="8" t="s">
        <v>3147</v>
      </c>
      <c r="P369" s="8" t="s">
        <v>3380</v>
      </c>
    </row>
    <row r="370" spans="1:16" x14ac:dyDescent="0.2">
      <c r="A370" s="23" t="s">
        <v>4010</v>
      </c>
      <c r="B370" s="9" t="s">
        <v>3143</v>
      </c>
      <c r="C370" s="8" t="s">
        <v>16</v>
      </c>
      <c r="D370" s="8">
        <v>0</v>
      </c>
      <c r="G370" s="7" t="s">
        <v>3577</v>
      </c>
      <c r="H370" s="8" t="s">
        <v>4454</v>
      </c>
      <c r="I370" s="21" t="str">
        <f t="shared" si="15"/>
        <v>SIM_0_00G5</v>
      </c>
      <c r="J370" s="11">
        <v>520</v>
      </c>
      <c r="K370" s="22" t="s">
        <v>4706</v>
      </c>
      <c r="O370" s="8" t="s">
        <v>3147</v>
      </c>
      <c r="P370" s="8" t="s">
        <v>3380</v>
      </c>
    </row>
    <row r="371" spans="1:16" x14ac:dyDescent="0.2">
      <c r="A371" s="23" t="s">
        <v>4010</v>
      </c>
      <c r="B371" s="9" t="s">
        <v>3143</v>
      </c>
      <c r="C371" s="8" t="s">
        <v>16</v>
      </c>
      <c r="D371" s="8">
        <v>0</v>
      </c>
      <c r="G371" s="7" t="s">
        <v>3577</v>
      </c>
      <c r="H371" s="8" t="s">
        <v>4454</v>
      </c>
      <c r="I371" s="21" t="str">
        <f t="shared" si="15"/>
        <v>SIM_0_00G5</v>
      </c>
      <c r="J371" s="11">
        <v>520</v>
      </c>
      <c r="K371" s="22" t="s">
        <v>4706</v>
      </c>
      <c r="O371" s="8" t="s">
        <v>3147</v>
      </c>
      <c r="P371" s="8" t="s">
        <v>3380</v>
      </c>
    </row>
    <row r="372" spans="1:16" x14ac:dyDescent="0.2">
      <c r="A372" s="23" t="s">
        <v>4010</v>
      </c>
      <c r="B372" s="9" t="s">
        <v>3143</v>
      </c>
      <c r="C372" s="8" t="s">
        <v>16</v>
      </c>
      <c r="D372" s="8">
        <v>0</v>
      </c>
      <c r="G372" s="7" t="s">
        <v>3577</v>
      </c>
      <c r="H372" s="8" t="s">
        <v>4454</v>
      </c>
      <c r="I372" s="21" t="str">
        <f t="shared" si="15"/>
        <v>SIM_0_00G5</v>
      </c>
      <c r="J372" s="11">
        <v>520</v>
      </c>
      <c r="K372" s="22" t="s">
        <v>4706</v>
      </c>
      <c r="O372" s="8" t="s">
        <v>3147</v>
      </c>
      <c r="P372" s="8" t="s">
        <v>3380</v>
      </c>
    </row>
    <row r="373" spans="1:16" x14ac:dyDescent="0.2">
      <c r="A373" s="23" t="s">
        <v>4010</v>
      </c>
      <c r="B373" s="9" t="s">
        <v>3143</v>
      </c>
      <c r="C373" s="8" t="s">
        <v>16</v>
      </c>
      <c r="D373" s="8">
        <v>0</v>
      </c>
      <c r="G373" s="7" t="s">
        <v>3577</v>
      </c>
      <c r="H373" s="8" t="s">
        <v>4454</v>
      </c>
      <c r="I373" s="21" t="str">
        <f t="shared" si="15"/>
        <v>SIM_0_00G5</v>
      </c>
      <c r="J373" s="11">
        <v>520</v>
      </c>
      <c r="K373" s="22" t="s">
        <v>4706</v>
      </c>
      <c r="O373" s="8" t="s">
        <v>3147</v>
      </c>
      <c r="P373" s="8" t="s">
        <v>3380</v>
      </c>
    </row>
    <row r="374" spans="1:16" x14ac:dyDescent="0.2">
      <c r="A374" s="23" t="s">
        <v>4010</v>
      </c>
      <c r="B374" s="9" t="s">
        <v>3143</v>
      </c>
      <c r="C374" s="8" t="s">
        <v>16</v>
      </c>
      <c r="D374" s="8">
        <v>0</v>
      </c>
      <c r="G374" s="7" t="s">
        <v>3577</v>
      </c>
      <c r="H374" s="8" t="s">
        <v>4454</v>
      </c>
      <c r="I374" s="21" t="str">
        <f t="shared" si="15"/>
        <v>SIM_0_00G5</v>
      </c>
      <c r="J374" s="11">
        <v>520</v>
      </c>
      <c r="K374" s="22" t="s">
        <v>4706</v>
      </c>
      <c r="O374" s="8" t="s">
        <v>3147</v>
      </c>
      <c r="P374" s="8" t="s">
        <v>3380</v>
      </c>
    </row>
    <row r="375" spans="1:16" x14ac:dyDescent="0.2">
      <c r="A375" s="23" t="s">
        <v>4010</v>
      </c>
      <c r="B375" s="9" t="s">
        <v>3143</v>
      </c>
      <c r="C375" s="8" t="s">
        <v>16</v>
      </c>
      <c r="D375" s="8">
        <v>0</v>
      </c>
      <c r="G375" s="7" t="s">
        <v>3577</v>
      </c>
      <c r="H375" s="8" t="s">
        <v>4454</v>
      </c>
      <c r="I375" s="21" t="str">
        <f t="shared" si="15"/>
        <v>SIM_0_00G5</v>
      </c>
      <c r="J375" s="11">
        <v>520</v>
      </c>
      <c r="K375" s="22" t="s">
        <v>4706</v>
      </c>
      <c r="O375" s="8" t="s">
        <v>3147</v>
      </c>
      <c r="P375" s="8" t="s">
        <v>3380</v>
      </c>
    </row>
    <row r="376" spans="1:16" x14ac:dyDescent="0.2">
      <c r="A376" s="23" t="s">
        <v>4010</v>
      </c>
      <c r="B376" s="9" t="s">
        <v>3143</v>
      </c>
      <c r="C376" s="8" t="s">
        <v>16</v>
      </c>
      <c r="D376" s="8">
        <v>0</v>
      </c>
      <c r="G376" s="7" t="s">
        <v>3577</v>
      </c>
      <c r="H376" s="8" t="s">
        <v>4454</v>
      </c>
      <c r="I376" s="21" t="str">
        <f t="shared" si="15"/>
        <v>SIM_0_00G5</v>
      </c>
      <c r="J376" s="11">
        <v>520</v>
      </c>
      <c r="K376" s="22" t="s">
        <v>4706</v>
      </c>
      <c r="O376" s="8" t="s">
        <v>3147</v>
      </c>
      <c r="P376" s="8" t="s">
        <v>3380</v>
      </c>
    </row>
    <row r="377" spans="1:16" x14ac:dyDescent="0.2">
      <c r="A377" s="23" t="s">
        <v>4010</v>
      </c>
      <c r="B377" s="9" t="s">
        <v>3143</v>
      </c>
      <c r="C377" s="8" t="s">
        <v>16</v>
      </c>
      <c r="D377" s="8">
        <v>0</v>
      </c>
      <c r="G377" s="7" t="s">
        <v>3577</v>
      </c>
      <c r="H377" s="8" t="s">
        <v>4454</v>
      </c>
      <c r="I377" s="21" t="str">
        <f t="shared" si="15"/>
        <v>SIM_0_00G5</v>
      </c>
      <c r="J377" s="11">
        <v>520</v>
      </c>
      <c r="K377" s="22" t="s">
        <v>4706</v>
      </c>
      <c r="O377" s="8" t="s">
        <v>3147</v>
      </c>
      <c r="P377" s="8" t="s">
        <v>3380</v>
      </c>
    </row>
    <row r="378" spans="1:16" x14ac:dyDescent="0.2">
      <c r="A378" s="23" t="s">
        <v>4010</v>
      </c>
      <c r="B378" s="9" t="s">
        <v>3143</v>
      </c>
      <c r="C378" s="8" t="s">
        <v>16</v>
      </c>
      <c r="D378" s="8">
        <v>0</v>
      </c>
      <c r="G378" s="7" t="s">
        <v>3577</v>
      </c>
      <c r="H378" s="8" t="s">
        <v>4454</v>
      </c>
      <c r="I378" s="21" t="str">
        <f t="shared" si="15"/>
        <v>SIM_0_00G5</v>
      </c>
      <c r="J378" s="11">
        <v>520</v>
      </c>
      <c r="K378" s="22" t="s">
        <v>4706</v>
      </c>
      <c r="O378" s="8" t="s">
        <v>3147</v>
      </c>
      <c r="P378" s="8" t="s">
        <v>3380</v>
      </c>
    </row>
    <row r="379" spans="1:16" x14ac:dyDescent="0.2">
      <c r="A379" s="23" t="s">
        <v>4010</v>
      </c>
      <c r="B379" s="9" t="s">
        <v>3143</v>
      </c>
      <c r="C379" s="8" t="s">
        <v>16</v>
      </c>
      <c r="D379" s="8">
        <v>0</v>
      </c>
      <c r="G379" s="7" t="s">
        <v>3577</v>
      </c>
      <c r="H379" s="8" t="s">
        <v>4454</v>
      </c>
      <c r="I379" s="21" t="str">
        <f t="shared" si="15"/>
        <v>SIM_0_00G5</v>
      </c>
      <c r="J379" s="11">
        <v>520</v>
      </c>
      <c r="K379" s="22" t="s">
        <v>4706</v>
      </c>
      <c r="O379" s="8" t="s">
        <v>3147</v>
      </c>
      <c r="P379" s="8" t="s">
        <v>3380</v>
      </c>
    </row>
    <row r="380" spans="1:16" x14ac:dyDescent="0.2">
      <c r="A380" s="23" t="s">
        <v>4010</v>
      </c>
      <c r="B380" s="9" t="s">
        <v>3143</v>
      </c>
      <c r="C380" s="8" t="s">
        <v>16</v>
      </c>
      <c r="D380" s="8">
        <v>0</v>
      </c>
      <c r="G380" s="7" t="s">
        <v>3577</v>
      </c>
      <c r="H380" s="8" t="s">
        <v>4454</v>
      </c>
      <c r="I380" s="21" t="str">
        <f t="shared" si="15"/>
        <v>SIM_0_00G5</v>
      </c>
      <c r="J380" s="11">
        <v>520</v>
      </c>
      <c r="K380" s="22" t="s">
        <v>4706</v>
      </c>
      <c r="O380" s="8" t="s">
        <v>3147</v>
      </c>
      <c r="P380" s="8" t="s">
        <v>3380</v>
      </c>
    </row>
    <row r="381" spans="1:16" x14ac:dyDescent="0.2">
      <c r="A381" s="23" t="s">
        <v>4010</v>
      </c>
      <c r="B381" s="9" t="s">
        <v>3143</v>
      </c>
      <c r="C381" s="8" t="s">
        <v>16</v>
      </c>
      <c r="D381" s="8">
        <v>0</v>
      </c>
      <c r="G381" s="7" t="s">
        <v>3577</v>
      </c>
      <c r="H381" s="8" t="s">
        <v>4454</v>
      </c>
      <c r="I381" s="21" t="str">
        <f t="shared" si="15"/>
        <v>SIM_0_00G5</v>
      </c>
      <c r="J381" s="11">
        <v>520</v>
      </c>
      <c r="K381" s="22" t="s">
        <v>4706</v>
      </c>
      <c r="O381" s="8" t="s">
        <v>3147</v>
      </c>
      <c r="P381" s="8" t="s">
        <v>3380</v>
      </c>
    </row>
    <row r="382" spans="1:16" x14ac:dyDescent="0.2">
      <c r="A382" s="23" t="s">
        <v>4010</v>
      </c>
      <c r="B382" s="9" t="s">
        <v>3143</v>
      </c>
      <c r="C382" s="8" t="s">
        <v>16</v>
      </c>
      <c r="D382" s="8">
        <v>0</v>
      </c>
      <c r="G382" s="7" t="s">
        <v>3577</v>
      </c>
      <c r="H382" s="8" t="s">
        <v>4454</v>
      </c>
      <c r="I382" s="21" t="str">
        <f t="shared" si="15"/>
        <v>SIM_0_00G5</v>
      </c>
      <c r="J382" s="11">
        <v>520</v>
      </c>
      <c r="K382" s="22" t="s">
        <v>4706</v>
      </c>
      <c r="O382" s="8" t="s">
        <v>3147</v>
      </c>
      <c r="P382" s="8" t="s">
        <v>3380</v>
      </c>
    </row>
    <row r="383" spans="1:16" x14ac:dyDescent="0.2">
      <c r="A383" s="23" t="s">
        <v>4010</v>
      </c>
      <c r="B383" s="9" t="s">
        <v>3143</v>
      </c>
      <c r="C383" s="8" t="s">
        <v>16</v>
      </c>
      <c r="D383" s="8">
        <v>0</v>
      </c>
      <c r="G383" s="7" t="s">
        <v>3577</v>
      </c>
      <c r="H383" s="8" t="s">
        <v>4454</v>
      </c>
      <c r="I383" s="21" t="str">
        <f t="shared" si="15"/>
        <v>SIM_0_00G5</v>
      </c>
      <c r="J383" s="11">
        <v>520</v>
      </c>
      <c r="K383" s="22" t="s">
        <v>4706</v>
      </c>
      <c r="O383" s="8" t="s">
        <v>3147</v>
      </c>
      <c r="P383" s="8" t="s">
        <v>3380</v>
      </c>
    </row>
    <row r="384" spans="1:16" x14ac:dyDescent="0.2">
      <c r="A384" s="23" t="s">
        <v>4010</v>
      </c>
      <c r="B384" s="9" t="s">
        <v>3143</v>
      </c>
      <c r="C384" s="8" t="s">
        <v>16</v>
      </c>
      <c r="D384" s="8">
        <v>0</v>
      </c>
      <c r="G384" s="7" t="s">
        <v>3577</v>
      </c>
      <c r="H384" s="8" t="s">
        <v>4454</v>
      </c>
      <c r="I384" s="21" t="str">
        <f t="shared" si="15"/>
        <v>SIM_0_00G5</v>
      </c>
      <c r="J384" s="11">
        <v>520</v>
      </c>
      <c r="K384" s="22" t="s">
        <v>4706</v>
      </c>
      <c r="O384" s="8" t="s">
        <v>3147</v>
      </c>
      <c r="P384" s="8" t="s">
        <v>3380</v>
      </c>
    </row>
    <row r="385" spans="1:16" x14ac:dyDescent="0.2">
      <c r="A385" s="23" t="s">
        <v>4010</v>
      </c>
      <c r="B385" s="9" t="s">
        <v>3143</v>
      </c>
      <c r="C385" s="8" t="s">
        <v>16</v>
      </c>
      <c r="D385" s="8">
        <v>0</v>
      </c>
      <c r="G385" s="7" t="s">
        <v>3577</v>
      </c>
      <c r="H385" s="8" t="s">
        <v>4454</v>
      </c>
      <c r="I385" s="21" t="str">
        <f t="shared" si="15"/>
        <v>SIM_0_00G5</v>
      </c>
      <c r="J385" s="11">
        <v>520</v>
      </c>
      <c r="K385" s="22" t="s">
        <v>4706</v>
      </c>
      <c r="O385" s="8" t="s">
        <v>3147</v>
      </c>
      <c r="P385" s="8" t="s">
        <v>3380</v>
      </c>
    </row>
    <row r="386" spans="1:16" x14ac:dyDescent="0.2">
      <c r="A386" s="23" t="s">
        <v>4010</v>
      </c>
      <c r="B386" s="9" t="s">
        <v>3143</v>
      </c>
      <c r="C386" s="8" t="s">
        <v>16</v>
      </c>
      <c r="D386" s="8">
        <v>0</v>
      </c>
      <c r="G386" s="7" t="s">
        <v>3577</v>
      </c>
      <c r="H386" s="8" t="s">
        <v>4454</v>
      </c>
      <c r="I386" s="21" t="str">
        <f t="shared" si="15"/>
        <v>SIM_0_00G5</v>
      </c>
      <c r="J386" s="11">
        <v>520</v>
      </c>
      <c r="K386" s="22" t="s">
        <v>4706</v>
      </c>
      <c r="O386" s="8" t="s">
        <v>3147</v>
      </c>
      <c r="P386" s="8" t="s">
        <v>3380</v>
      </c>
    </row>
    <row r="387" spans="1:16" x14ac:dyDescent="0.2">
      <c r="A387" s="23" t="s">
        <v>4010</v>
      </c>
      <c r="B387" s="9" t="s">
        <v>3143</v>
      </c>
      <c r="C387" s="8" t="s">
        <v>16</v>
      </c>
      <c r="D387" s="8">
        <v>0</v>
      </c>
      <c r="G387" s="7" t="s">
        <v>3577</v>
      </c>
      <c r="H387" s="8" t="s">
        <v>4454</v>
      </c>
      <c r="I387" s="21" t="str">
        <f t="shared" si="15"/>
        <v>SIM_0_00G5</v>
      </c>
      <c r="J387" s="11">
        <v>520</v>
      </c>
      <c r="K387" s="22" t="s">
        <v>4706</v>
      </c>
      <c r="O387" s="8" t="s">
        <v>3147</v>
      </c>
      <c r="P387" s="8" t="s">
        <v>3380</v>
      </c>
    </row>
    <row r="388" spans="1:16" x14ac:dyDescent="0.2">
      <c r="A388" s="23" t="s">
        <v>4010</v>
      </c>
      <c r="B388" s="9" t="s">
        <v>3143</v>
      </c>
      <c r="C388" s="8" t="s">
        <v>16</v>
      </c>
      <c r="D388" s="8">
        <v>0</v>
      </c>
      <c r="G388" s="7" t="s">
        <v>3577</v>
      </c>
      <c r="H388" s="8" t="s">
        <v>4454</v>
      </c>
      <c r="I388" s="21" t="str">
        <f t="shared" si="15"/>
        <v>SIM_0_00G5</v>
      </c>
      <c r="J388" s="11">
        <v>520</v>
      </c>
      <c r="K388" s="22" t="s">
        <v>4706</v>
      </c>
      <c r="O388" s="8" t="s">
        <v>3147</v>
      </c>
      <c r="P388" s="8" t="s">
        <v>3380</v>
      </c>
    </row>
    <row r="389" spans="1:16" x14ac:dyDescent="0.2">
      <c r="A389" s="23" t="s">
        <v>4010</v>
      </c>
      <c r="B389" s="9" t="s">
        <v>3143</v>
      </c>
      <c r="C389" s="8" t="s">
        <v>16</v>
      </c>
      <c r="D389" s="8">
        <v>0</v>
      </c>
      <c r="G389" s="7" t="s">
        <v>3577</v>
      </c>
      <c r="H389" s="8" t="s">
        <v>4454</v>
      </c>
      <c r="I389" s="21" t="str">
        <f t="shared" ref="I389:I420" si="16">CONCATENATE(C389,"_",D389,"_",O389)</f>
        <v>SIM_0_00G5</v>
      </c>
      <c r="J389" s="11">
        <v>520</v>
      </c>
      <c r="K389" s="22" t="s">
        <v>4706</v>
      </c>
      <c r="O389" s="8" t="s">
        <v>3147</v>
      </c>
      <c r="P389" s="8" t="s">
        <v>3380</v>
      </c>
    </row>
    <row r="390" spans="1:16" x14ac:dyDescent="0.2">
      <c r="A390" s="23" t="s">
        <v>4010</v>
      </c>
      <c r="B390" s="9" t="s">
        <v>3143</v>
      </c>
      <c r="C390" s="8" t="s">
        <v>16</v>
      </c>
      <c r="D390" s="8">
        <v>0</v>
      </c>
      <c r="G390" s="7" t="s">
        <v>3577</v>
      </c>
      <c r="H390" s="8" t="s">
        <v>4454</v>
      </c>
      <c r="I390" s="21" t="str">
        <f t="shared" si="16"/>
        <v>SIM_0_00G5</v>
      </c>
      <c r="J390" s="11">
        <v>520</v>
      </c>
      <c r="K390" s="22" t="s">
        <v>4706</v>
      </c>
      <c r="O390" s="8" t="s">
        <v>3147</v>
      </c>
      <c r="P390" s="8" t="s">
        <v>3380</v>
      </c>
    </row>
    <row r="391" spans="1:16" x14ac:dyDescent="0.2">
      <c r="A391" s="23" t="s">
        <v>4010</v>
      </c>
      <c r="B391" s="9" t="s">
        <v>3143</v>
      </c>
      <c r="C391" s="8" t="s">
        <v>16</v>
      </c>
      <c r="D391" s="8">
        <v>0</v>
      </c>
      <c r="G391" s="7" t="s">
        <v>3577</v>
      </c>
      <c r="H391" s="8" t="s">
        <v>4454</v>
      </c>
      <c r="I391" s="21" t="str">
        <f t="shared" si="16"/>
        <v>SIM_0_00G5</v>
      </c>
      <c r="J391" s="11">
        <v>520</v>
      </c>
      <c r="K391" s="22" t="s">
        <v>4706</v>
      </c>
      <c r="O391" s="8" t="s">
        <v>3147</v>
      </c>
      <c r="P391" s="8" t="s">
        <v>3380</v>
      </c>
    </row>
    <row r="392" spans="1:16" x14ac:dyDescent="0.2">
      <c r="A392" s="23" t="s">
        <v>4010</v>
      </c>
      <c r="B392" s="9" t="s">
        <v>3143</v>
      </c>
      <c r="C392" s="8" t="s">
        <v>16</v>
      </c>
      <c r="D392" s="8">
        <v>0</v>
      </c>
      <c r="G392" s="7" t="s">
        <v>3577</v>
      </c>
      <c r="H392" s="8" t="s">
        <v>4454</v>
      </c>
      <c r="I392" s="21" t="str">
        <f t="shared" si="16"/>
        <v>SIM_0_00G5</v>
      </c>
      <c r="J392" s="11">
        <v>520</v>
      </c>
      <c r="K392" s="22" t="s">
        <v>4706</v>
      </c>
      <c r="O392" s="8" t="s">
        <v>3147</v>
      </c>
      <c r="P392" s="8" t="s">
        <v>3380</v>
      </c>
    </row>
    <row r="393" spans="1:16" x14ac:dyDescent="0.2">
      <c r="A393" s="23" t="s">
        <v>4010</v>
      </c>
      <c r="B393" s="9" t="s">
        <v>3143</v>
      </c>
      <c r="C393" s="8" t="s">
        <v>16</v>
      </c>
      <c r="D393" s="8">
        <v>0</v>
      </c>
      <c r="G393" s="7" t="s">
        <v>3577</v>
      </c>
      <c r="H393" s="8" t="s">
        <v>4454</v>
      </c>
      <c r="I393" s="21" t="str">
        <f t="shared" si="16"/>
        <v>SIM_0_00G5</v>
      </c>
      <c r="J393" s="11">
        <v>520</v>
      </c>
      <c r="K393" s="22" t="s">
        <v>4706</v>
      </c>
      <c r="O393" s="8" t="s">
        <v>3147</v>
      </c>
      <c r="P393" s="8" t="s">
        <v>3380</v>
      </c>
    </row>
    <row r="394" spans="1:16" x14ac:dyDescent="0.2">
      <c r="A394" s="23" t="s">
        <v>4010</v>
      </c>
      <c r="B394" s="9" t="s">
        <v>3143</v>
      </c>
      <c r="C394" s="8" t="s">
        <v>16</v>
      </c>
      <c r="D394" s="8">
        <v>0</v>
      </c>
      <c r="G394" s="7" t="s">
        <v>3577</v>
      </c>
      <c r="H394" s="8" t="s">
        <v>4454</v>
      </c>
      <c r="I394" s="21" t="str">
        <f t="shared" si="16"/>
        <v>SIM_0_00G5</v>
      </c>
      <c r="J394" s="11">
        <v>520</v>
      </c>
      <c r="K394" s="22" t="s">
        <v>4706</v>
      </c>
      <c r="O394" s="8" t="s">
        <v>3147</v>
      </c>
      <c r="P394" s="8" t="s">
        <v>3380</v>
      </c>
    </row>
    <row r="395" spans="1:16" x14ac:dyDescent="0.2">
      <c r="A395" s="23" t="s">
        <v>4010</v>
      </c>
      <c r="B395" s="9" t="s">
        <v>3143</v>
      </c>
      <c r="C395" s="8" t="s">
        <v>16</v>
      </c>
      <c r="D395" s="8">
        <v>0</v>
      </c>
      <c r="G395" s="7" t="s">
        <v>3577</v>
      </c>
      <c r="H395" s="8" t="s">
        <v>4454</v>
      </c>
      <c r="I395" s="21" t="str">
        <f t="shared" si="16"/>
        <v>SIM_0_00G5</v>
      </c>
      <c r="J395" s="11">
        <v>520</v>
      </c>
      <c r="K395" s="22" t="s">
        <v>4706</v>
      </c>
      <c r="O395" s="8" t="s">
        <v>3147</v>
      </c>
      <c r="P395" s="8" t="s">
        <v>3380</v>
      </c>
    </row>
    <row r="396" spans="1:16" x14ac:dyDescent="0.2">
      <c r="A396" s="23" t="s">
        <v>4010</v>
      </c>
      <c r="B396" s="9" t="s">
        <v>3143</v>
      </c>
      <c r="C396" s="8" t="s">
        <v>16</v>
      </c>
      <c r="D396" s="8">
        <v>0</v>
      </c>
      <c r="G396" s="7" t="s">
        <v>3577</v>
      </c>
      <c r="H396" s="8" t="s">
        <v>4454</v>
      </c>
      <c r="I396" s="21" t="str">
        <f t="shared" si="16"/>
        <v>SIM_0_00G5</v>
      </c>
      <c r="J396" s="11">
        <v>520</v>
      </c>
      <c r="K396" s="22" t="s">
        <v>4706</v>
      </c>
      <c r="O396" s="8" t="s">
        <v>3147</v>
      </c>
      <c r="P396" s="8" t="s">
        <v>3380</v>
      </c>
    </row>
    <row r="397" spans="1:16" x14ac:dyDescent="0.2">
      <c r="A397" s="23" t="s">
        <v>4010</v>
      </c>
      <c r="B397" s="9" t="s">
        <v>3143</v>
      </c>
      <c r="C397" s="8" t="s">
        <v>16</v>
      </c>
      <c r="D397" s="8">
        <v>0</v>
      </c>
      <c r="G397" s="7" t="s">
        <v>3577</v>
      </c>
      <c r="H397" s="8" t="s">
        <v>4454</v>
      </c>
      <c r="I397" s="21" t="str">
        <f t="shared" si="16"/>
        <v>SIM_0_00G5</v>
      </c>
      <c r="J397" s="11">
        <v>520</v>
      </c>
      <c r="K397" s="22" t="s">
        <v>4706</v>
      </c>
      <c r="O397" s="8" t="s">
        <v>3147</v>
      </c>
      <c r="P397" s="8" t="s">
        <v>3380</v>
      </c>
    </row>
    <row r="398" spans="1:16" x14ac:dyDescent="0.2">
      <c r="A398" s="23" t="s">
        <v>4010</v>
      </c>
      <c r="B398" s="9" t="s">
        <v>3143</v>
      </c>
      <c r="C398" s="8" t="s">
        <v>16</v>
      </c>
      <c r="D398" s="8">
        <v>0</v>
      </c>
      <c r="G398" s="7" t="s">
        <v>3577</v>
      </c>
      <c r="H398" s="8" t="s">
        <v>4454</v>
      </c>
      <c r="I398" s="21" t="str">
        <f t="shared" si="16"/>
        <v>SIM_0_00G5</v>
      </c>
      <c r="J398" s="11">
        <v>520</v>
      </c>
      <c r="K398" s="22" t="s">
        <v>4706</v>
      </c>
      <c r="O398" s="8" t="s">
        <v>3147</v>
      </c>
      <c r="P398" s="8" t="s">
        <v>3380</v>
      </c>
    </row>
    <row r="399" spans="1:16" x14ac:dyDescent="0.2">
      <c r="A399" s="23" t="s">
        <v>4010</v>
      </c>
      <c r="B399" s="9" t="s">
        <v>3143</v>
      </c>
      <c r="C399" s="8" t="s">
        <v>16</v>
      </c>
      <c r="D399" s="8">
        <v>0</v>
      </c>
      <c r="G399" s="7" t="s">
        <v>3577</v>
      </c>
      <c r="H399" s="8" t="s">
        <v>4454</v>
      </c>
      <c r="I399" s="21" t="str">
        <f t="shared" si="16"/>
        <v>SIM_0_00G5</v>
      </c>
      <c r="J399" s="11">
        <v>520</v>
      </c>
      <c r="K399" s="22" t="s">
        <v>4706</v>
      </c>
      <c r="O399" s="8" t="s">
        <v>3147</v>
      </c>
      <c r="P399" s="8" t="s">
        <v>3380</v>
      </c>
    </row>
    <row r="400" spans="1:16" x14ac:dyDescent="0.2">
      <c r="A400" s="23" t="s">
        <v>4010</v>
      </c>
      <c r="B400" s="9" t="s">
        <v>3143</v>
      </c>
      <c r="C400" s="8" t="s">
        <v>16</v>
      </c>
      <c r="D400" s="8">
        <v>0</v>
      </c>
      <c r="G400" s="7" t="s">
        <v>3577</v>
      </c>
      <c r="H400" s="8" t="s">
        <v>4454</v>
      </c>
      <c r="I400" s="21" t="str">
        <f t="shared" si="16"/>
        <v>SIM_0_00G5</v>
      </c>
      <c r="J400" s="11">
        <v>520</v>
      </c>
      <c r="K400" s="22" t="s">
        <v>4706</v>
      </c>
      <c r="O400" s="8" t="s">
        <v>3147</v>
      </c>
      <c r="P400" s="8" t="s">
        <v>3380</v>
      </c>
    </row>
    <row r="401" spans="1:16" x14ac:dyDescent="0.2">
      <c r="A401" s="23" t="s">
        <v>4010</v>
      </c>
      <c r="B401" s="9" t="s">
        <v>3143</v>
      </c>
      <c r="C401" s="8" t="s">
        <v>16</v>
      </c>
      <c r="D401" s="8">
        <v>0</v>
      </c>
      <c r="G401" s="7" t="s">
        <v>3577</v>
      </c>
      <c r="H401" s="8" t="s">
        <v>4454</v>
      </c>
      <c r="I401" s="21" t="str">
        <f t="shared" si="16"/>
        <v>SIM_0_00G5</v>
      </c>
      <c r="J401" s="11">
        <v>520</v>
      </c>
      <c r="K401" s="22" t="s">
        <v>4706</v>
      </c>
      <c r="O401" s="8" t="s">
        <v>3147</v>
      </c>
      <c r="P401" s="8" t="s">
        <v>3380</v>
      </c>
    </row>
    <row r="402" spans="1:16" x14ac:dyDescent="0.2">
      <c r="A402" s="23" t="s">
        <v>4010</v>
      </c>
      <c r="B402" s="9" t="s">
        <v>3143</v>
      </c>
      <c r="C402" s="8" t="s">
        <v>16</v>
      </c>
      <c r="D402" s="8">
        <v>0</v>
      </c>
      <c r="G402" s="7" t="s">
        <v>3577</v>
      </c>
      <c r="H402" s="8" t="s">
        <v>4454</v>
      </c>
      <c r="I402" s="21" t="str">
        <f t="shared" si="16"/>
        <v>SIM_0_00G5</v>
      </c>
      <c r="J402" s="11">
        <v>520</v>
      </c>
      <c r="K402" s="22" t="s">
        <v>4706</v>
      </c>
      <c r="O402" s="8" t="s">
        <v>3147</v>
      </c>
      <c r="P402" s="8" t="s">
        <v>3380</v>
      </c>
    </row>
    <row r="403" spans="1:16" x14ac:dyDescent="0.2">
      <c r="A403" s="23" t="s">
        <v>4010</v>
      </c>
      <c r="B403" s="9" t="s">
        <v>3143</v>
      </c>
      <c r="C403" s="8" t="s">
        <v>16</v>
      </c>
      <c r="D403" s="8">
        <v>0</v>
      </c>
      <c r="G403" s="7" t="s">
        <v>3577</v>
      </c>
      <c r="H403" s="8" t="s">
        <v>4454</v>
      </c>
      <c r="I403" s="21" t="str">
        <f t="shared" si="16"/>
        <v>SIM_0_00G5</v>
      </c>
      <c r="J403" s="11">
        <v>520</v>
      </c>
      <c r="K403" s="22" t="s">
        <v>4706</v>
      </c>
      <c r="O403" s="8" t="s">
        <v>3147</v>
      </c>
      <c r="P403" s="8" t="s">
        <v>3380</v>
      </c>
    </row>
    <row r="404" spans="1:16" x14ac:dyDescent="0.2">
      <c r="A404" s="23" t="s">
        <v>4010</v>
      </c>
      <c r="B404" s="9" t="s">
        <v>3143</v>
      </c>
      <c r="C404" s="8" t="s">
        <v>16</v>
      </c>
      <c r="D404" s="8">
        <v>0</v>
      </c>
      <c r="G404" s="7" t="s">
        <v>3577</v>
      </c>
      <c r="H404" s="8" t="s">
        <v>4454</v>
      </c>
      <c r="I404" s="21" t="str">
        <f t="shared" si="16"/>
        <v>SIM_0_00G5</v>
      </c>
      <c r="J404" s="11">
        <v>520</v>
      </c>
      <c r="K404" s="22" t="s">
        <v>4706</v>
      </c>
      <c r="O404" s="8" t="s">
        <v>3147</v>
      </c>
      <c r="P404" s="8" t="s">
        <v>3380</v>
      </c>
    </row>
    <row r="405" spans="1:16" x14ac:dyDescent="0.2">
      <c r="A405" s="23" t="s">
        <v>4010</v>
      </c>
      <c r="B405" s="9" t="s">
        <v>3143</v>
      </c>
      <c r="C405" s="8" t="s">
        <v>16</v>
      </c>
      <c r="D405" s="8">
        <v>0</v>
      </c>
      <c r="G405" s="7" t="s">
        <v>3577</v>
      </c>
      <c r="H405" s="8" t="s">
        <v>4454</v>
      </c>
      <c r="I405" s="21" t="str">
        <f t="shared" si="16"/>
        <v>SIM_0_00G5</v>
      </c>
      <c r="J405" s="11">
        <v>520</v>
      </c>
      <c r="K405" s="22" t="s">
        <v>4706</v>
      </c>
      <c r="O405" s="8" t="s">
        <v>3147</v>
      </c>
      <c r="P405" s="8" t="s">
        <v>3380</v>
      </c>
    </row>
    <row r="406" spans="1:16" x14ac:dyDescent="0.2">
      <c r="A406" s="23" t="s">
        <v>4010</v>
      </c>
      <c r="B406" s="9" t="s">
        <v>3143</v>
      </c>
      <c r="C406" s="8" t="s">
        <v>16</v>
      </c>
      <c r="D406" s="8">
        <v>0</v>
      </c>
      <c r="G406" s="7" t="s">
        <v>3577</v>
      </c>
      <c r="H406" s="8" t="s">
        <v>4454</v>
      </c>
      <c r="I406" s="21" t="str">
        <f t="shared" si="16"/>
        <v>SIM_0_00G5</v>
      </c>
      <c r="J406" s="11">
        <v>520</v>
      </c>
      <c r="K406" s="22" t="s">
        <v>4706</v>
      </c>
      <c r="O406" s="8" t="s">
        <v>3147</v>
      </c>
      <c r="P406" s="8" t="s">
        <v>3380</v>
      </c>
    </row>
    <row r="407" spans="1:16" x14ac:dyDescent="0.2">
      <c r="A407" s="23" t="s">
        <v>4010</v>
      </c>
      <c r="B407" s="9" t="s">
        <v>3143</v>
      </c>
      <c r="C407" s="8" t="s">
        <v>16</v>
      </c>
      <c r="D407" s="8">
        <v>0</v>
      </c>
      <c r="G407" s="7" t="s">
        <v>3577</v>
      </c>
      <c r="H407" s="8" t="s">
        <v>4454</v>
      </c>
      <c r="I407" s="21" t="str">
        <f t="shared" si="16"/>
        <v>SIM_0_00G5</v>
      </c>
      <c r="J407" s="11">
        <v>520</v>
      </c>
      <c r="K407" s="22" t="s">
        <v>4706</v>
      </c>
      <c r="O407" s="8" t="s">
        <v>3147</v>
      </c>
      <c r="P407" s="8" t="s">
        <v>3380</v>
      </c>
    </row>
    <row r="408" spans="1:16" x14ac:dyDescent="0.2">
      <c r="A408" s="23" t="s">
        <v>4010</v>
      </c>
      <c r="B408" s="9" t="s">
        <v>3143</v>
      </c>
      <c r="C408" s="8" t="s">
        <v>16</v>
      </c>
      <c r="D408" s="8">
        <v>0</v>
      </c>
      <c r="G408" s="7" t="s">
        <v>3577</v>
      </c>
      <c r="H408" s="8" t="s">
        <v>4454</v>
      </c>
      <c r="I408" s="21" t="str">
        <f t="shared" si="16"/>
        <v>SIM_0_00G5</v>
      </c>
      <c r="J408" s="11">
        <v>520</v>
      </c>
      <c r="K408" s="22" t="s">
        <v>4706</v>
      </c>
      <c r="O408" s="8" t="s">
        <v>3147</v>
      </c>
      <c r="P408" s="8" t="s">
        <v>3380</v>
      </c>
    </row>
    <row r="409" spans="1:16" x14ac:dyDescent="0.2">
      <c r="A409" s="23" t="s">
        <v>4010</v>
      </c>
      <c r="B409" s="9" t="s">
        <v>3143</v>
      </c>
      <c r="C409" s="8" t="s">
        <v>16</v>
      </c>
      <c r="D409" s="8">
        <v>0</v>
      </c>
      <c r="G409" s="7" t="s">
        <v>3577</v>
      </c>
      <c r="H409" s="8" t="s">
        <v>4454</v>
      </c>
      <c r="I409" s="21" t="str">
        <f t="shared" si="16"/>
        <v>SIM_0_00G5</v>
      </c>
      <c r="J409" s="11">
        <v>520</v>
      </c>
      <c r="K409" s="22" t="s">
        <v>4706</v>
      </c>
      <c r="O409" s="8" t="s">
        <v>3147</v>
      </c>
      <c r="P409" s="8" t="s">
        <v>3380</v>
      </c>
    </row>
    <row r="410" spans="1:16" x14ac:dyDescent="0.2">
      <c r="A410" s="23" t="s">
        <v>4010</v>
      </c>
      <c r="B410" s="9" t="s">
        <v>3143</v>
      </c>
      <c r="C410" s="8" t="s">
        <v>16</v>
      </c>
      <c r="D410" s="8">
        <v>0</v>
      </c>
      <c r="G410" s="7" t="s">
        <v>3577</v>
      </c>
      <c r="H410" s="8" t="s">
        <v>4454</v>
      </c>
      <c r="I410" s="21" t="str">
        <f t="shared" si="16"/>
        <v>SIM_0_00G5</v>
      </c>
      <c r="J410" s="11">
        <v>520</v>
      </c>
      <c r="K410" s="22" t="s">
        <v>4706</v>
      </c>
      <c r="O410" s="8" t="s">
        <v>3147</v>
      </c>
      <c r="P410" s="8" t="s">
        <v>3380</v>
      </c>
    </row>
    <row r="411" spans="1:16" x14ac:dyDescent="0.2">
      <c r="A411" s="23" t="s">
        <v>4010</v>
      </c>
      <c r="B411" s="9" t="s">
        <v>3143</v>
      </c>
      <c r="C411" s="8" t="s">
        <v>16</v>
      </c>
      <c r="D411" s="8">
        <v>0</v>
      </c>
      <c r="G411" s="7" t="s">
        <v>3577</v>
      </c>
      <c r="H411" s="8" t="s">
        <v>4454</v>
      </c>
      <c r="I411" s="21" t="str">
        <f t="shared" si="16"/>
        <v>SIM_0_00G5</v>
      </c>
      <c r="J411" s="11">
        <v>520</v>
      </c>
      <c r="K411" s="22" t="s">
        <v>4706</v>
      </c>
      <c r="O411" s="8" t="s">
        <v>3147</v>
      </c>
      <c r="P411" s="8" t="s">
        <v>3380</v>
      </c>
    </row>
    <row r="412" spans="1:16" x14ac:dyDescent="0.2">
      <c r="A412" s="23" t="s">
        <v>4010</v>
      </c>
      <c r="B412" s="9" t="s">
        <v>3143</v>
      </c>
      <c r="C412" s="8" t="s">
        <v>16</v>
      </c>
      <c r="D412" s="8">
        <v>0</v>
      </c>
      <c r="G412" s="7" t="s">
        <v>3577</v>
      </c>
      <c r="H412" s="8" t="s">
        <v>4454</v>
      </c>
      <c r="I412" s="21" t="str">
        <f t="shared" si="16"/>
        <v>SIM_0_00G5</v>
      </c>
      <c r="J412" s="11">
        <v>520</v>
      </c>
      <c r="K412" s="22" t="s">
        <v>4706</v>
      </c>
      <c r="O412" s="8" t="s">
        <v>3147</v>
      </c>
      <c r="P412" s="8" t="s">
        <v>3380</v>
      </c>
    </row>
    <row r="413" spans="1:16" x14ac:dyDescent="0.2">
      <c r="A413" s="23" t="s">
        <v>4010</v>
      </c>
      <c r="B413" s="9" t="s">
        <v>3143</v>
      </c>
      <c r="C413" s="8" t="s">
        <v>16</v>
      </c>
      <c r="D413" s="8">
        <v>0</v>
      </c>
      <c r="G413" s="7" t="s">
        <v>3577</v>
      </c>
      <c r="H413" s="8" t="s">
        <v>4454</v>
      </c>
      <c r="I413" s="21" t="str">
        <f t="shared" si="16"/>
        <v>SIM_0_00G5</v>
      </c>
      <c r="J413" s="11">
        <v>520</v>
      </c>
      <c r="K413" s="22" t="s">
        <v>4706</v>
      </c>
      <c r="O413" s="8" t="s">
        <v>3147</v>
      </c>
      <c r="P413" s="8" t="s">
        <v>3380</v>
      </c>
    </row>
    <row r="414" spans="1:16" x14ac:dyDescent="0.2">
      <c r="A414" s="23" t="s">
        <v>4010</v>
      </c>
      <c r="B414" s="9" t="s">
        <v>3143</v>
      </c>
      <c r="C414" s="8" t="s">
        <v>16</v>
      </c>
      <c r="D414" s="8">
        <v>0</v>
      </c>
      <c r="G414" s="7" t="s">
        <v>3577</v>
      </c>
      <c r="H414" s="8" t="s">
        <v>4454</v>
      </c>
      <c r="I414" s="21" t="str">
        <f t="shared" si="16"/>
        <v>SIM_0_00G5</v>
      </c>
      <c r="J414" s="11">
        <v>520</v>
      </c>
      <c r="K414" s="22" t="s">
        <v>4706</v>
      </c>
      <c r="O414" s="8" t="s">
        <v>3147</v>
      </c>
      <c r="P414" s="8" t="s">
        <v>3380</v>
      </c>
    </row>
    <row r="415" spans="1:16" x14ac:dyDescent="0.2">
      <c r="A415" s="23" t="s">
        <v>4010</v>
      </c>
      <c r="B415" s="9" t="s">
        <v>3143</v>
      </c>
      <c r="C415" s="8" t="s">
        <v>16</v>
      </c>
      <c r="D415" s="8">
        <v>0</v>
      </c>
      <c r="G415" s="7" t="s">
        <v>3577</v>
      </c>
      <c r="H415" s="8" t="s">
        <v>4454</v>
      </c>
      <c r="I415" s="21" t="str">
        <f t="shared" si="16"/>
        <v>SIM_0_00G5</v>
      </c>
      <c r="J415" s="11">
        <v>520</v>
      </c>
      <c r="K415" s="22" t="s">
        <v>4706</v>
      </c>
      <c r="O415" s="8" t="s">
        <v>3147</v>
      </c>
      <c r="P415" s="8" t="s">
        <v>3380</v>
      </c>
    </row>
    <row r="416" spans="1:16" x14ac:dyDescent="0.2">
      <c r="A416" s="23" t="s">
        <v>4010</v>
      </c>
      <c r="B416" s="9" t="s">
        <v>3143</v>
      </c>
      <c r="C416" s="8" t="s">
        <v>16</v>
      </c>
      <c r="D416" s="8">
        <v>0</v>
      </c>
      <c r="G416" s="7" t="s">
        <v>3577</v>
      </c>
      <c r="H416" s="8" t="s">
        <v>4454</v>
      </c>
      <c r="I416" s="21" t="str">
        <f t="shared" si="16"/>
        <v>SIM_0_00G5</v>
      </c>
      <c r="J416" s="11">
        <v>520</v>
      </c>
      <c r="K416" s="22" t="s">
        <v>4706</v>
      </c>
      <c r="O416" s="8" t="s">
        <v>3147</v>
      </c>
      <c r="P416" s="8" t="s">
        <v>3380</v>
      </c>
    </row>
    <row r="417" spans="1:16" x14ac:dyDescent="0.2">
      <c r="A417" s="23" t="s">
        <v>4010</v>
      </c>
      <c r="B417" s="9" t="s">
        <v>3143</v>
      </c>
      <c r="C417" s="8" t="s">
        <v>16</v>
      </c>
      <c r="D417" s="8">
        <v>0</v>
      </c>
      <c r="G417" s="7" t="s">
        <v>3577</v>
      </c>
      <c r="H417" s="8" t="s">
        <v>4454</v>
      </c>
      <c r="I417" s="21" t="str">
        <f t="shared" si="16"/>
        <v>SIM_0_00G5</v>
      </c>
      <c r="J417" s="11">
        <v>520</v>
      </c>
      <c r="K417" s="22" t="s">
        <v>4706</v>
      </c>
      <c r="O417" s="8" t="s">
        <v>3147</v>
      </c>
      <c r="P417" s="8" t="s">
        <v>3380</v>
      </c>
    </row>
    <row r="418" spans="1:16" x14ac:dyDescent="0.2">
      <c r="A418" s="23" t="s">
        <v>4010</v>
      </c>
      <c r="B418" s="9" t="s">
        <v>3143</v>
      </c>
      <c r="C418" s="8" t="s">
        <v>16</v>
      </c>
      <c r="D418" s="8">
        <v>0</v>
      </c>
      <c r="G418" s="7" t="s">
        <v>3577</v>
      </c>
      <c r="H418" s="8" t="s">
        <v>4454</v>
      </c>
      <c r="I418" s="21" t="str">
        <f t="shared" si="16"/>
        <v>SIM_0_00G5</v>
      </c>
      <c r="J418" s="11">
        <v>520</v>
      </c>
      <c r="K418" s="22" t="s">
        <v>4706</v>
      </c>
      <c r="O418" s="8" t="s">
        <v>3147</v>
      </c>
      <c r="P418" s="8" t="s">
        <v>3380</v>
      </c>
    </row>
    <row r="419" spans="1:16" x14ac:dyDescent="0.2">
      <c r="A419" s="23" t="s">
        <v>4010</v>
      </c>
      <c r="B419" s="9" t="s">
        <v>3143</v>
      </c>
      <c r="C419" s="8" t="s">
        <v>16</v>
      </c>
      <c r="D419" s="8">
        <v>0</v>
      </c>
      <c r="G419" s="7" t="s">
        <v>3577</v>
      </c>
      <c r="H419" s="8" t="s">
        <v>4454</v>
      </c>
      <c r="I419" s="21" t="str">
        <f t="shared" si="16"/>
        <v>SIM_0_00G5</v>
      </c>
      <c r="J419" s="11">
        <v>520</v>
      </c>
      <c r="K419" s="22" t="s">
        <v>4706</v>
      </c>
      <c r="O419" s="8" t="s">
        <v>3147</v>
      </c>
      <c r="P419" s="8" t="s">
        <v>3380</v>
      </c>
    </row>
    <row r="420" spans="1:16" x14ac:dyDescent="0.2">
      <c r="A420" s="23" t="s">
        <v>4009</v>
      </c>
      <c r="B420" s="9" t="s">
        <v>3143</v>
      </c>
      <c r="C420" s="8" t="s">
        <v>16</v>
      </c>
      <c r="D420" s="8">
        <v>0</v>
      </c>
      <c r="G420" s="7" t="s">
        <v>3576</v>
      </c>
      <c r="H420" s="8" t="s">
        <v>4453</v>
      </c>
      <c r="I420" s="21" t="str">
        <f t="shared" si="16"/>
        <v>SIM_0_00H7</v>
      </c>
      <c r="J420" s="11" t="s">
        <v>4728</v>
      </c>
      <c r="K420" s="22" t="s">
        <v>4726</v>
      </c>
      <c r="O420" s="8" t="s">
        <v>3146</v>
      </c>
      <c r="P420" s="8" t="s">
        <v>3381</v>
      </c>
    </row>
    <row r="421" spans="1:16" x14ac:dyDescent="0.2">
      <c r="A421" s="23" t="s">
        <v>4324</v>
      </c>
      <c r="B421" s="9" t="s">
        <v>3143</v>
      </c>
      <c r="C421" s="8" t="s">
        <v>6</v>
      </c>
      <c r="D421" s="8">
        <v>2</v>
      </c>
      <c r="G421" s="7" t="s">
        <v>3879</v>
      </c>
      <c r="H421" s="8" t="s">
        <v>4627</v>
      </c>
      <c r="I421" s="21" t="str">
        <f t="shared" ref="I421:I434" si="17">CONCATENATE(C421,"_",D421,"_",O421)</f>
        <v>NAO_2_00ID</v>
      </c>
      <c r="J421" s="11">
        <f>VLOOKUP(I421,'[3]De Para Agregador'!$G$1:$H$636,2,FALSE)</f>
        <v>905</v>
      </c>
      <c r="K421" s="22" t="s">
        <v>4692</v>
      </c>
      <c r="O421" s="8" t="s">
        <v>3316</v>
      </c>
      <c r="P421" s="8" t="s">
        <v>3547</v>
      </c>
    </row>
    <row r="422" spans="1:16" x14ac:dyDescent="0.2">
      <c r="A422" s="23" t="s">
        <v>4324</v>
      </c>
      <c r="B422" s="9" t="s">
        <v>3143</v>
      </c>
      <c r="C422" s="8" t="s">
        <v>6</v>
      </c>
      <c r="D422" s="8">
        <v>2</v>
      </c>
      <c r="G422" s="7" t="s">
        <v>3879</v>
      </c>
      <c r="H422" s="8" t="s">
        <v>4627</v>
      </c>
      <c r="I422" s="21" t="str">
        <f t="shared" si="17"/>
        <v>NAO_2_00ID</v>
      </c>
      <c r="J422" s="11">
        <f>VLOOKUP(I422,'[3]De Para Agregador'!$G$1:$H$636,2,FALSE)</f>
        <v>905</v>
      </c>
      <c r="K422" s="22" t="s">
        <v>4692</v>
      </c>
      <c r="O422" s="8" t="s">
        <v>3316</v>
      </c>
      <c r="P422" s="8" t="s">
        <v>3547</v>
      </c>
    </row>
    <row r="423" spans="1:16" x14ac:dyDescent="0.2">
      <c r="A423" s="23" t="s">
        <v>4324</v>
      </c>
      <c r="B423" s="9" t="s">
        <v>3143</v>
      </c>
      <c r="C423" s="8" t="s">
        <v>6</v>
      </c>
      <c r="D423" s="8">
        <v>2</v>
      </c>
      <c r="G423" s="7" t="s">
        <v>3879</v>
      </c>
      <c r="H423" s="8" t="s">
        <v>4627</v>
      </c>
      <c r="I423" s="21" t="str">
        <f t="shared" si="17"/>
        <v>NAO_2_00ID</v>
      </c>
      <c r="J423" s="11">
        <f>VLOOKUP(I423,'[3]De Para Agregador'!$G$1:$H$636,2,FALSE)</f>
        <v>905</v>
      </c>
      <c r="K423" s="22" t="s">
        <v>4692</v>
      </c>
      <c r="O423" s="8" t="s">
        <v>3316</v>
      </c>
      <c r="P423" s="8" t="s">
        <v>3547</v>
      </c>
    </row>
    <row r="424" spans="1:16" x14ac:dyDescent="0.2">
      <c r="A424" s="23" t="s">
        <v>4240</v>
      </c>
      <c r="B424" s="9" t="s">
        <v>3143</v>
      </c>
      <c r="C424" s="8" t="s">
        <v>6</v>
      </c>
      <c r="D424" s="8">
        <v>2</v>
      </c>
      <c r="G424" s="7" t="s">
        <v>3796</v>
      </c>
      <c r="H424" s="8" t="s">
        <v>4571</v>
      </c>
      <c r="I424" s="21" t="str">
        <f t="shared" si="17"/>
        <v>NAO_2_00IE</v>
      </c>
      <c r="J424" s="11">
        <f>VLOOKUP(I424,'[3]De Para Agregador'!$G$1:$H$636,2,FALSE)</f>
        <v>905</v>
      </c>
      <c r="K424" s="22" t="s">
        <v>4692</v>
      </c>
      <c r="O424" s="8" t="s">
        <v>3260</v>
      </c>
      <c r="P424" s="8" t="s">
        <v>3495</v>
      </c>
    </row>
    <row r="425" spans="1:16" x14ac:dyDescent="0.2">
      <c r="A425" s="23" t="s">
        <v>4242</v>
      </c>
      <c r="B425" s="9" t="s">
        <v>3143</v>
      </c>
      <c r="C425" s="8" t="s">
        <v>6</v>
      </c>
      <c r="D425" s="8">
        <v>2</v>
      </c>
      <c r="G425" s="7" t="s">
        <v>3798</v>
      </c>
      <c r="H425" s="8" t="s">
        <v>4571</v>
      </c>
      <c r="I425" s="21" t="str">
        <f t="shared" si="17"/>
        <v>NAO_2_00IE</v>
      </c>
      <c r="J425" s="11">
        <f>VLOOKUP(I425,'[3]De Para Agregador'!$G$1:$H$636,2,FALSE)</f>
        <v>905</v>
      </c>
      <c r="K425" s="22" t="s">
        <v>4692</v>
      </c>
      <c r="O425" s="8" t="s">
        <v>3260</v>
      </c>
      <c r="P425" s="8" t="s">
        <v>3495</v>
      </c>
    </row>
    <row r="426" spans="1:16" x14ac:dyDescent="0.2">
      <c r="A426" s="23" t="s">
        <v>4242</v>
      </c>
      <c r="B426" s="9" t="s">
        <v>3143</v>
      </c>
      <c r="C426" s="8" t="s">
        <v>6</v>
      </c>
      <c r="D426" s="8">
        <v>2</v>
      </c>
      <c r="G426" s="7" t="s">
        <v>3798</v>
      </c>
      <c r="H426" s="8" t="s">
        <v>4571</v>
      </c>
      <c r="I426" s="21" t="str">
        <f t="shared" si="17"/>
        <v>NAO_2_00IE</v>
      </c>
      <c r="J426" s="11">
        <f>VLOOKUP(I426,'[3]De Para Agregador'!$G$1:$H$636,2,FALSE)</f>
        <v>905</v>
      </c>
      <c r="K426" s="22" t="s">
        <v>4692</v>
      </c>
      <c r="O426" s="8" t="s">
        <v>3260</v>
      </c>
      <c r="P426" s="8" t="s">
        <v>3495</v>
      </c>
    </row>
    <row r="427" spans="1:16" x14ac:dyDescent="0.2">
      <c r="A427" s="23" t="s">
        <v>4242</v>
      </c>
      <c r="B427" s="9" t="s">
        <v>3143</v>
      </c>
      <c r="C427" s="8" t="s">
        <v>6</v>
      </c>
      <c r="D427" s="8">
        <v>2</v>
      </c>
      <c r="G427" s="7" t="s">
        <v>3798</v>
      </c>
      <c r="H427" s="8" t="s">
        <v>4571</v>
      </c>
      <c r="I427" s="21" t="str">
        <f t="shared" si="17"/>
        <v>NAO_2_00IE</v>
      </c>
      <c r="J427" s="11">
        <f>VLOOKUP(I427,'[3]De Para Agregador'!$G$1:$H$636,2,FALSE)</f>
        <v>905</v>
      </c>
      <c r="K427" s="22" t="s">
        <v>4692</v>
      </c>
      <c r="O427" s="8" t="s">
        <v>3260</v>
      </c>
      <c r="P427" s="8" t="s">
        <v>3495</v>
      </c>
    </row>
    <row r="428" spans="1:16" x14ac:dyDescent="0.2">
      <c r="A428" s="23" t="s">
        <v>4242</v>
      </c>
      <c r="B428" s="9" t="s">
        <v>3143</v>
      </c>
      <c r="C428" s="8" t="s">
        <v>6</v>
      </c>
      <c r="D428" s="8">
        <v>2</v>
      </c>
      <c r="G428" s="7" t="s">
        <v>3798</v>
      </c>
      <c r="H428" s="8" t="s">
        <v>4571</v>
      </c>
      <c r="I428" s="21" t="str">
        <f t="shared" si="17"/>
        <v>NAO_2_00IE</v>
      </c>
      <c r="J428" s="11">
        <f>VLOOKUP(I428,'[3]De Para Agregador'!$G$1:$H$636,2,FALSE)</f>
        <v>905</v>
      </c>
      <c r="K428" s="22" t="s">
        <v>4692</v>
      </c>
      <c r="O428" s="8" t="s">
        <v>3260</v>
      </c>
      <c r="P428" s="8" t="s">
        <v>3495</v>
      </c>
    </row>
    <row r="429" spans="1:16" x14ac:dyDescent="0.2">
      <c r="A429" s="23" t="s">
        <v>4242</v>
      </c>
      <c r="B429" s="9" t="s">
        <v>3143</v>
      </c>
      <c r="C429" s="8" t="s">
        <v>6</v>
      </c>
      <c r="D429" s="8">
        <v>2</v>
      </c>
      <c r="G429" s="7" t="s">
        <v>3798</v>
      </c>
      <c r="H429" s="8" t="s">
        <v>4571</v>
      </c>
      <c r="I429" s="21" t="str">
        <f t="shared" si="17"/>
        <v>NAO_2_00IE</v>
      </c>
      <c r="J429" s="11">
        <f>VLOOKUP(I429,'[3]De Para Agregador'!$G$1:$H$636,2,FALSE)</f>
        <v>905</v>
      </c>
      <c r="K429" s="22" t="s">
        <v>4692</v>
      </c>
      <c r="O429" s="8" t="s">
        <v>3260</v>
      </c>
      <c r="P429" s="8" t="s">
        <v>3495</v>
      </c>
    </row>
    <row r="430" spans="1:16" x14ac:dyDescent="0.2">
      <c r="A430" s="23" t="s">
        <v>4242</v>
      </c>
      <c r="B430" s="9" t="s">
        <v>3143</v>
      </c>
      <c r="C430" s="8" t="s">
        <v>6</v>
      </c>
      <c r="D430" s="8">
        <v>2</v>
      </c>
      <c r="G430" s="7" t="s">
        <v>3798</v>
      </c>
      <c r="H430" s="8" t="s">
        <v>4571</v>
      </c>
      <c r="I430" s="21" t="str">
        <f t="shared" si="17"/>
        <v>NAO_2_00IE</v>
      </c>
      <c r="J430" s="11">
        <f>VLOOKUP(I430,'[3]De Para Agregador'!$G$1:$H$636,2,FALSE)</f>
        <v>905</v>
      </c>
      <c r="K430" s="22" t="s">
        <v>4692</v>
      </c>
      <c r="O430" s="8" t="s">
        <v>3260</v>
      </c>
      <c r="P430" s="8" t="s">
        <v>3495</v>
      </c>
    </row>
    <row r="431" spans="1:16" x14ac:dyDescent="0.2">
      <c r="A431" s="23" t="s">
        <v>4235</v>
      </c>
      <c r="B431" s="9" t="s">
        <v>3143</v>
      </c>
      <c r="C431" s="8" t="s">
        <v>6</v>
      </c>
      <c r="D431" s="8">
        <v>2</v>
      </c>
      <c r="G431" s="7" t="s">
        <v>3791</v>
      </c>
      <c r="H431" s="8" t="s">
        <v>4566</v>
      </c>
      <c r="I431" s="21" t="str">
        <f t="shared" si="17"/>
        <v>NAO_2_00M0</v>
      </c>
      <c r="J431" s="11" t="str">
        <f>VLOOKUP(I431,'[3]De Para Agregador'!$G$1:$H$636,2,FALSE)</f>
        <v>YYY</v>
      </c>
      <c r="K431" s="22" t="s">
        <v>4692</v>
      </c>
      <c r="O431" s="8" t="s">
        <v>3255</v>
      </c>
      <c r="P431" s="8" t="s">
        <v>3490</v>
      </c>
    </row>
    <row r="432" spans="1:16" x14ac:dyDescent="0.2">
      <c r="A432" s="23" t="s">
        <v>4235</v>
      </c>
      <c r="B432" s="9" t="s">
        <v>3143</v>
      </c>
      <c r="C432" s="8" t="s">
        <v>6</v>
      </c>
      <c r="D432" s="8">
        <v>2</v>
      </c>
      <c r="G432" s="7" t="s">
        <v>3791</v>
      </c>
      <c r="H432" s="8" t="s">
        <v>4566</v>
      </c>
      <c r="I432" s="21" t="str">
        <f t="shared" si="17"/>
        <v>NAO_2_00M0</v>
      </c>
      <c r="J432" s="11" t="str">
        <f>VLOOKUP(I432,'[3]De Para Agregador'!$G$1:$H$636,2,FALSE)</f>
        <v>YYY</v>
      </c>
      <c r="K432" s="22" t="s">
        <v>4692</v>
      </c>
      <c r="O432" s="8" t="s">
        <v>3255</v>
      </c>
      <c r="P432" s="8" t="s">
        <v>3490</v>
      </c>
    </row>
    <row r="433" spans="1:16" x14ac:dyDescent="0.2">
      <c r="A433" s="23" t="s">
        <v>4235</v>
      </c>
      <c r="B433" s="9" t="s">
        <v>3143</v>
      </c>
      <c r="C433" s="8" t="s">
        <v>6</v>
      </c>
      <c r="D433" s="8">
        <v>2</v>
      </c>
      <c r="G433" s="7" t="s">
        <v>3791</v>
      </c>
      <c r="H433" s="8" t="s">
        <v>4566</v>
      </c>
      <c r="I433" s="21" t="str">
        <f t="shared" si="17"/>
        <v>NAO_2_00M0</v>
      </c>
      <c r="J433" s="11" t="str">
        <f>VLOOKUP(I433,'[3]De Para Agregador'!$G$1:$H$636,2,FALSE)</f>
        <v>YYY</v>
      </c>
      <c r="K433" s="22" t="s">
        <v>4692</v>
      </c>
      <c r="O433" s="8" t="s">
        <v>3255</v>
      </c>
      <c r="P433" s="8" t="s">
        <v>3490</v>
      </c>
    </row>
    <row r="434" spans="1:16" x14ac:dyDescent="0.2">
      <c r="A434" s="23" t="s">
        <v>4235</v>
      </c>
      <c r="B434" s="9" t="s">
        <v>3143</v>
      </c>
      <c r="C434" s="8" t="s">
        <v>6</v>
      </c>
      <c r="D434" s="8">
        <v>2</v>
      </c>
      <c r="G434" s="7" t="s">
        <v>3791</v>
      </c>
      <c r="H434" s="8" t="s">
        <v>4566</v>
      </c>
      <c r="I434" s="21" t="str">
        <f t="shared" si="17"/>
        <v>NAO_2_00M0</v>
      </c>
      <c r="J434" s="11" t="str">
        <f>VLOOKUP(I434,'[3]De Para Agregador'!$G$1:$H$636,2,FALSE)</f>
        <v>YYY</v>
      </c>
      <c r="K434" s="22" t="s">
        <v>4692</v>
      </c>
      <c r="O434" s="8" t="s">
        <v>3255</v>
      </c>
      <c r="P434" s="8" t="s">
        <v>3490</v>
      </c>
    </row>
    <row r="435" spans="1:16" x14ac:dyDescent="0.2">
      <c r="A435" s="2" t="str">
        <f t="shared" ref="A435:A466" si="18">+B435&amp;G435</f>
        <v>3500000M10001</v>
      </c>
      <c r="B435" s="12">
        <v>35000</v>
      </c>
      <c r="C435" s="1" t="s">
        <v>6</v>
      </c>
      <c r="D435" s="1">
        <v>1</v>
      </c>
      <c r="E435" s="20" t="s">
        <v>151</v>
      </c>
      <c r="F435" s="20" t="s">
        <v>152</v>
      </c>
      <c r="G435" s="20" t="s">
        <v>2522</v>
      </c>
      <c r="H435" s="1" t="s">
        <v>153</v>
      </c>
      <c r="I435" s="7" t="str">
        <f>C435&amp;"_"&amp;D435&amp;"_"&amp;F435</f>
        <v>NAO_1_3510107331211800M10001</v>
      </c>
      <c r="J435" s="7" t="str">
        <f>E435</f>
        <v>901</v>
      </c>
      <c r="K435" s="22" t="s">
        <v>3093</v>
      </c>
      <c r="L435" s="5" t="s">
        <v>3112</v>
      </c>
      <c r="M435" s="1" t="str">
        <f>LEFT(F435,5)&amp;"."&amp;MID(F435,11,4)&amp;"."&amp;MID(F435,15,4)&amp;"."&amp;MID(F435,19,4)</f>
        <v>35101.2118.00M1.0001</v>
      </c>
      <c r="N435" s="1" t="s">
        <v>154</v>
      </c>
      <c r="O435" s="1" t="str">
        <f>MID(F435,15,4)</f>
        <v>00M1</v>
      </c>
      <c r="P435" s="20" t="str">
        <f>J435</f>
        <v>901</v>
      </c>
    </row>
    <row r="436" spans="1:16" x14ac:dyDescent="0.2">
      <c r="A436" s="2" t="str">
        <f t="shared" si="18"/>
        <v>3500000M10001</v>
      </c>
      <c r="B436" s="12">
        <v>35000</v>
      </c>
      <c r="C436" s="1" t="s">
        <v>6</v>
      </c>
      <c r="D436" s="1">
        <v>1</v>
      </c>
      <c r="E436" s="20" t="s">
        <v>151</v>
      </c>
      <c r="F436" s="20" t="s">
        <v>155</v>
      </c>
      <c r="G436" s="20" t="s">
        <v>2522</v>
      </c>
      <c r="H436" s="1" t="s">
        <v>153</v>
      </c>
      <c r="I436" s="7" t="str">
        <f>C436&amp;"_"&amp;D436&amp;"_"&amp;F436</f>
        <v>NAO_1_3520107331211800M10001</v>
      </c>
      <c r="J436" s="7" t="str">
        <f>E436</f>
        <v>901</v>
      </c>
      <c r="K436" s="22" t="s">
        <v>3093</v>
      </c>
      <c r="L436" s="5" t="s">
        <v>3112</v>
      </c>
      <c r="M436" s="1" t="str">
        <f>LEFT(F436,5)&amp;"."&amp;MID(F436,11,4)&amp;"."&amp;MID(F436,15,4)&amp;"."&amp;MID(F436,19,4)</f>
        <v>35201.2118.00M1.0001</v>
      </c>
      <c r="N436" s="1" t="s">
        <v>156</v>
      </c>
      <c r="O436" s="1" t="str">
        <f>MID(F436,15,4)</f>
        <v>00M1</v>
      </c>
      <c r="P436" s="20" t="str">
        <f>J436</f>
        <v>901</v>
      </c>
    </row>
    <row r="437" spans="1:16" x14ac:dyDescent="0.2">
      <c r="A437" s="2" t="str">
        <f t="shared" si="18"/>
        <v>3600000M10001</v>
      </c>
      <c r="B437" s="12">
        <v>36000</v>
      </c>
      <c r="C437" s="8" t="s">
        <v>6</v>
      </c>
      <c r="D437" s="8">
        <v>1</v>
      </c>
      <c r="E437" s="19" t="s">
        <v>151</v>
      </c>
      <c r="F437" s="20" t="s">
        <v>1740</v>
      </c>
      <c r="G437" s="20" t="s">
        <v>2522</v>
      </c>
      <c r="H437" s="8" t="s">
        <v>153</v>
      </c>
      <c r="I437" s="21" t="s">
        <v>1741</v>
      </c>
      <c r="J437" s="21" t="s">
        <v>151</v>
      </c>
      <c r="K437" s="22" t="s">
        <v>3093</v>
      </c>
      <c r="L437" s="5" t="s">
        <v>3113</v>
      </c>
    </row>
    <row r="438" spans="1:16" x14ac:dyDescent="0.2">
      <c r="A438" s="2" t="str">
        <f t="shared" si="18"/>
        <v>3600000M10001</v>
      </c>
      <c r="B438" s="12">
        <v>36000</v>
      </c>
      <c r="C438" s="8" t="s">
        <v>6</v>
      </c>
      <c r="D438" s="8">
        <v>1</v>
      </c>
      <c r="E438" s="19" t="s">
        <v>151</v>
      </c>
      <c r="F438" s="20" t="s">
        <v>1742</v>
      </c>
      <c r="G438" s="20" t="s">
        <v>2522</v>
      </c>
      <c r="H438" s="8" t="s">
        <v>153</v>
      </c>
      <c r="I438" s="21" t="s">
        <v>1743</v>
      </c>
      <c r="J438" s="21" t="s">
        <v>151</v>
      </c>
      <c r="K438" s="22" t="s">
        <v>3093</v>
      </c>
      <c r="L438" s="5" t="s">
        <v>3113</v>
      </c>
    </row>
    <row r="439" spans="1:16" x14ac:dyDescent="0.2">
      <c r="A439" s="2" t="str">
        <f t="shared" si="18"/>
        <v>3600000M10001</v>
      </c>
      <c r="B439" s="12">
        <v>36000</v>
      </c>
      <c r="C439" s="8" t="s">
        <v>6</v>
      </c>
      <c r="D439" s="8">
        <v>1</v>
      </c>
      <c r="E439" s="19" t="s">
        <v>151</v>
      </c>
      <c r="F439" s="20" t="s">
        <v>1744</v>
      </c>
      <c r="G439" s="20" t="s">
        <v>2522</v>
      </c>
      <c r="H439" s="8" t="s">
        <v>153</v>
      </c>
      <c r="I439" s="21" t="s">
        <v>1745</v>
      </c>
      <c r="J439" s="21" t="s">
        <v>151</v>
      </c>
      <c r="K439" s="22" t="s">
        <v>3093</v>
      </c>
      <c r="L439" s="5" t="s">
        <v>3113</v>
      </c>
    </row>
    <row r="440" spans="1:16" x14ac:dyDescent="0.2">
      <c r="A440" s="2" t="str">
        <f t="shared" si="18"/>
        <v>3600000M10001</v>
      </c>
      <c r="B440" s="12">
        <v>36000</v>
      </c>
      <c r="C440" s="8" t="s">
        <v>6</v>
      </c>
      <c r="D440" s="8">
        <v>1</v>
      </c>
      <c r="E440" s="19" t="s">
        <v>151</v>
      </c>
      <c r="F440" s="20" t="s">
        <v>1746</v>
      </c>
      <c r="G440" s="20" t="s">
        <v>2522</v>
      </c>
      <c r="H440" s="8" t="s">
        <v>153</v>
      </c>
      <c r="I440" s="21" t="s">
        <v>1747</v>
      </c>
      <c r="J440" s="21" t="s">
        <v>151</v>
      </c>
      <c r="K440" s="22" t="s">
        <v>3093</v>
      </c>
      <c r="L440" s="5" t="s">
        <v>3113</v>
      </c>
    </row>
    <row r="441" spans="1:16" x14ac:dyDescent="0.2">
      <c r="A441" s="2" t="str">
        <f t="shared" si="18"/>
        <v>3600000M10001</v>
      </c>
      <c r="B441" s="12">
        <v>36000</v>
      </c>
      <c r="C441" s="8" t="s">
        <v>6</v>
      </c>
      <c r="D441" s="8">
        <v>1</v>
      </c>
      <c r="E441" s="19" t="s">
        <v>151</v>
      </c>
      <c r="F441" s="20" t="s">
        <v>1748</v>
      </c>
      <c r="G441" s="20" t="s">
        <v>2522</v>
      </c>
      <c r="H441" s="8" t="s">
        <v>153</v>
      </c>
      <c r="I441" s="21" t="s">
        <v>1749</v>
      </c>
      <c r="J441" s="21" t="s">
        <v>151</v>
      </c>
      <c r="K441" s="22" t="s">
        <v>3093</v>
      </c>
      <c r="L441" s="5" t="s">
        <v>3113</v>
      </c>
    </row>
    <row r="442" spans="1:16" x14ac:dyDescent="0.2">
      <c r="A442" s="23" t="str">
        <f t="shared" si="18"/>
        <v>2000000M10001</v>
      </c>
      <c r="B442" s="9">
        <v>20000</v>
      </c>
      <c r="C442" s="1" t="s">
        <v>6</v>
      </c>
      <c r="D442" s="1">
        <v>1</v>
      </c>
      <c r="E442" s="20" t="s">
        <v>151</v>
      </c>
      <c r="F442" s="20" t="s">
        <v>152</v>
      </c>
      <c r="G442" s="20" t="s">
        <v>2522</v>
      </c>
      <c r="H442" s="1" t="s">
        <v>153</v>
      </c>
      <c r="I442" s="7" t="s">
        <v>3120</v>
      </c>
      <c r="J442" s="7" t="s">
        <v>151</v>
      </c>
      <c r="K442" s="22" t="s">
        <v>3093</v>
      </c>
      <c r="L442" s="5" t="s">
        <v>3112</v>
      </c>
      <c r="M442" s="1" t="s">
        <v>154</v>
      </c>
      <c r="N442" s="1" t="s">
        <v>154</v>
      </c>
      <c r="O442" s="1" t="s">
        <v>3121</v>
      </c>
      <c r="P442" s="20" t="s">
        <v>151</v>
      </c>
    </row>
    <row r="443" spans="1:16" x14ac:dyDescent="0.2">
      <c r="A443" s="23" t="str">
        <f t="shared" si="18"/>
        <v>2000000M10001</v>
      </c>
      <c r="B443" s="9">
        <v>20000</v>
      </c>
      <c r="C443" s="1" t="s">
        <v>6</v>
      </c>
      <c r="D443" s="1">
        <v>1</v>
      </c>
      <c r="E443" s="20" t="s">
        <v>151</v>
      </c>
      <c r="F443" s="20" t="s">
        <v>155</v>
      </c>
      <c r="G443" s="20" t="s">
        <v>2522</v>
      </c>
      <c r="H443" s="1" t="s">
        <v>153</v>
      </c>
      <c r="I443" s="7" t="s">
        <v>3122</v>
      </c>
      <c r="J443" s="7" t="s">
        <v>151</v>
      </c>
      <c r="K443" s="22" t="s">
        <v>3093</v>
      </c>
      <c r="L443" s="5" t="s">
        <v>3112</v>
      </c>
      <c r="M443" s="1" t="s">
        <v>156</v>
      </c>
      <c r="N443" s="1" t="s">
        <v>156</v>
      </c>
      <c r="O443" s="1" t="s">
        <v>3121</v>
      </c>
      <c r="P443" s="20" t="s">
        <v>151</v>
      </c>
    </row>
    <row r="444" spans="1:16" x14ac:dyDescent="0.2">
      <c r="A444" s="23" t="str">
        <f t="shared" si="18"/>
        <v>2200000M10001</v>
      </c>
      <c r="B444" s="9">
        <v>22000</v>
      </c>
      <c r="C444" s="1" t="s">
        <v>6</v>
      </c>
      <c r="D444" s="1">
        <v>1</v>
      </c>
      <c r="E444" s="20" t="s">
        <v>151</v>
      </c>
      <c r="F444" s="20" t="s">
        <v>152</v>
      </c>
      <c r="G444" s="20" t="s">
        <v>2522</v>
      </c>
      <c r="H444" s="1" t="s">
        <v>153</v>
      </c>
      <c r="I444" s="7" t="s">
        <v>3120</v>
      </c>
      <c r="J444" s="7" t="s">
        <v>151</v>
      </c>
      <c r="K444" s="22" t="s">
        <v>3093</v>
      </c>
      <c r="L444" s="5" t="s">
        <v>3112</v>
      </c>
      <c r="M444" s="1" t="s">
        <v>154</v>
      </c>
      <c r="N444" s="1" t="s">
        <v>154</v>
      </c>
      <c r="O444" s="1" t="s">
        <v>3121</v>
      </c>
      <c r="P444" s="20" t="s">
        <v>151</v>
      </c>
    </row>
    <row r="445" spans="1:16" x14ac:dyDescent="0.2">
      <c r="A445" s="23" t="str">
        <f t="shared" si="18"/>
        <v>2200000M10001</v>
      </c>
      <c r="B445" s="9">
        <v>22000</v>
      </c>
      <c r="C445" s="1" t="s">
        <v>6</v>
      </c>
      <c r="D445" s="1">
        <v>1</v>
      </c>
      <c r="E445" s="20" t="s">
        <v>151</v>
      </c>
      <c r="F445" s="20" t="s">
        <v>155</v>
      </c>
      <c r="G445" s="20" t="s">
        <v>2522</v>
      </c>
      <c r="H445" s="1" t="s">
        <v>153</v>
      </c>
      <c r="I445" s="7" t="s">
        <v>3122</v>
      </c>
      <c r="J445" s="7" t="s">
        <v>151</v>
      </c>
      <c r="K445" s="22" t="s">
        <v>3093</v>
      </c>
      <c r="L445" s="5" t="s">
        <v>3112</v>
      </c>
      <c r="M445" s="1" t="s">
        <v>156</v>
      </c>
      <c r="N445" s="1" t="s">
        <v>156</v>
      </c>
      <c r="O445" s="1" t="s">
        <v>3121</v>
      </c>
      <c r="P445" s="20" t="s">
        <v>151</v>
      </c>
    </row>
    <row r="446" spans="1:16" x14ac:dyDescent="0.2">
      <c r="A446" s="23" t="str">
        <f t="shared" si="18"/>
        <v>2400000M10001</v>
      </c>
      <c r="B446" s="9">
        <v>24000</v>
      </c>
      <c r="C446" s="1" t="s">
        <v>6</v>
      </c>
      <c r="D446" s="1">
        <v>1</v>
      </c>
      <c r="E446" s="20" t="s">
        <v>151</v>
      </c>
      <c r="F446" s="20" t="s">
        <v>152</v>
      </c>
      <c r="G446" s="20" t="s">
        <v>2522</v>
      </c>
      <c r="H446" s="1" t="s">
        <v>153</v>
      </c>
      <c r="I446" s="7" t="s">
        <v>3120</v>
      </c>
      <c r="J446" s="7" t="s">
        <v>151</v>
      </c>
      <c r="K446" s="22" t="s">
        <v>3093</v>
      </c>
      <c r="L446" s="5" t="s">
        <v>3112</v>
      </c>
      <c r="M446" s="1" t="s">
        <v>154</v>
      </c>
      <c r="N446" s="1" t="s">
        <v>154</v>
      </c>
      <c r="O446" s="1" t="s">
        <v>3121</v>
      </c>
      <c r="P446" s="20" t="s">
        <v>151</v>
      </c>
    </row>
    <row r="447" spans="1:16" x14ac:dyDescent="0.2">
      <c r="A447" s="23" t="str">
        <f t="shared" si="18"/>
        <v>2400000M10001</v>
      </c>
      <c r="B447" s="9">
        <v>24000</v>
      </c>
      <c r="C447" s="1" t="s">
        <v>6</v>
      </c>
      <c r="D447" s="1">
        <v>1</v>
      </c>
      <c r="E447" s="20" t="s">
        <v>151</v>
      </c>
      <c r="F447" s="20" t="s">
        <v>155</v>
      </c>
      <c r="G447" s="20" t="s">
        <v>2522</v>
      </c>
      <c r="H447" s="1" t="s">
        <v>153</v>
      </c>
      <c r="I447" s="7" t="s">
        <v>3122</v>
      </c>
      <c r="J447" s="7" t="s">
        <v>151</v>
      </c>
      <c r="K447" s="22" t="s">
        <v>3093</v>
      </c>
      <c r="L447" s="5" t="s">
        <v>3112</v>
      </c>
      <c r="M447" s="1" t="s">
        <v>156</v>
      </c>
      <c r="N447" s="1" t="s">
        <v>156</v>
      </c>
      <c r="O447" s="1" t="s">
        <v>3121</v>
      </c>
      <c r="P447" s="20" t="s">
        <v>151</v>
      </c>
    </row>
    <row r="448" spans="1:16" x14ac:dyDescent="0.2">
      <c r="A448" s="23" t="str">
        <f t="shared" si="18"/>
        <v>2500000M10001</v>
      </c>
      <c r="B448" s="9">
        <v>25000</v>
      </c>
      <c r="C448" s="1" t="s">
        <v>6</v>
      </c>
      <c r="D448" s="1">
        <v>1</v>
      </c>
      <c r="E448" s="20" t="s">
        <v>151</v>
      </c>
      <c r="F448" s="20" t="s">
        <v>152</v>
      </c>
      <c r="G448" s="20" t="s">
        <v>2522</v>
      </c>
      <c r="H448" s="1" t="s">
        <v>153</v>
      </c>
      <c r="I448" s="7" t="s">
        <v>3120</v>
      </c>
      <c r="J448" s="7" t="s">
        <v>151</v>
      </c>
      <c r="K448" s="22" t="s">
        <v>3093</v>
      </c>
      <c r="L448" s="5" t="s">
        <v>3112</v>
      </c>
      <c r="M448" s="1" t="s">
        <v>154</v>
      </c>
      <c r="N448" s="1" t="s">
        <v>154</v>
      </c>
      <c r="O448" s="1" t="s">
        <v>3121</v>
      </c>
      <c r="P448" s="20" t="s">
        <v>151</v>
      </c>
    </row>
    <row r="449" spans="1:16" x14ac:dyDescent="0.2">
      <c r="A449" s="23" t="str">
        <f t="shared" si="18"/>
        <v>2500000M10001</v>
      </c>
      <c r="B449" s="9">
        <v>25000</v>
      </c>
      <c r="C449" s="1" t="s">
        <v>6</v>
      </c>
      <c r="D449" s="1">
        <v>1</v>
      </c>
      <c r="E449" s="20" t="s">
        <v>151</v>
      </c>
      <c r="F449" s="20" t="s">
        <v>155</v>
      </c>
      <c r="G449" s="20" t="s">
        <v>2522</v>
      </c>
      <c r="H449" s="1" t="s">
        <v>153</v>
      </c>
      <c r="I449" s="7" t="s">
        <v>3122</v>
      </c>
      <c r="J449" s="7" t="s">
        <v>151</v>
      </c>
      <c r="K449" s="22" t="s">
        <v>3093</v>
      </c>
      <c r="L449" s="5" t="s">
        <v>3112</v>
      </c>
      <c r="M449" s="1" t="s">
        <v>156</v>
      </c>
      <c r="N449" s="1" t="s">
        <v>156</v>
      </c>
      <c r="O449" s="1" t="s">
        <v>3121</v>
      </c>
      <c r="P449" s="20" t="s">
        <v>151</v>
      </c>
    </row>
    <row r="450" spans="1:16" x14ac:dyDescent="0.2">
      <c r="A450" s="23" t="str">
        <f t="shared" si="18"/>
        <v>2600000M10001</v>
      </c>
      <c r="B450" s="9">
        <v>26000</v>
      </c>
      <c r="C450" s="1" t="s">
        <v>6</v>
      </c>
      <c r="D450" s="1">
        <v>1</v>
      </c>
      <c r="E450" s="20" t="s">
        <v>151</v>
      </c>
      <c r="F450" s="20" t="s">
        <v>152</v>
      </c>
      <c r="G450" s="20" t="s">
        <v>2522</v>
      </c>
      <c r="H450" s="1" t="s">
        <v>153</v>
      </c>
      <c r="I450" s="7" t="s">
        <v>3120</v>
      </c>
      <c r="J450" s="24" t="s">
        <v>151</v>
      </c>
      <c r="K450" s="22" t="s">
        <v>3093</v>
      </c>
      <c r="L450" s="5" t="s">
        <v>3112</v>
      </c>
      <c r="M450" s="1" t="s">
        <v>154</v>
      </c>
      <c r="N450" s="1" t="s">
        <v>154</v>
      </c>
      <c r="O450" s="1" t="s">
        <v>3121</v>
      </c>
      <c r="P450" s="20" t="s">
        <v>151</v>
      </c>
    </row>
    <row r="451" spans="1:16" x14ac:dyDescent="0.2">
      <c r="A451" s="23" t="str">
        <f t="shared" si="18"/>
        <v>2600000M10001</v>
      </c>
      <c r="B451" s="9">
        <v>26000</v>
      </c>
      <c r="C451" s="1" t="s">
        <v>6</v>
      </c>
      <c r="D451" s="1">
        <v>1</v>
      </c>
      <c r="E451" s="20" t="s">
        <v>151</v>
      </c>
      <c r="F451" s="20" t="s">
        <v>155</v>
      </c>
      <c r="G451" s="20" t="s">
        <v>2522</v>
      </c>
      <c r="H451" s="1" t="s">
        <v>153</v>
      </c>
      <c r="I451" s="7" t="s">
        <v>3122</v>
      </c>
      <c r="J451" s="24" t="s">
        <v>151</v>
      </c>
      <c r="K451" s="22" t="s">
        <v>3093</v>
      </c>
      <c r="L451" s="5" t="s">
        <v>3112</v>
      </c>
      <c r="M451" s="1" t="s">
        <v>156</v>
      </c>
      <c r="N451" s="1" t="s">
        <v>156</v>
      </c>
      <c r="O451" s="1" t="s">
        <v>3121</v>
      </c>
      <c r="P451" s="20" t="s">
        <v>151</v>
      </c>
    </row>
    <row r="452" spans="1:16" x14ac:dyDescent="0.2">
      <c r="A452" s="23" t="str">
        <f t="shared" si="18"/>
        <v>2800000M10001</v>
      </c>
      <c r="B452" s="9">
        <v>28000</v>
      </c>
      <c r="C452" s="1" t="s">
        <v>6</v>
      </c>
      <c r="D452" s="1">
        <v>1</v>
      </c>
      <c r="E452" s="20" t="s">
        <v>151</v>
      </c>
      <c r="F452" s="20" t="s">
        <v>152</v>
      </c>
      <c r="G452" s="20" t="s">
        <v>2522</v>
      </c>
      <c r="H452" s="1" t="s">
        <v>153</v>
      </c>
      <c r="I452" s="7" t="s">
        <v>3120</v>
      </c>
      <c r="J452" s="7" t="s">
        <v>151</v>
      </c>
      <c r="K452" s="22" t="s">
        <v>3093</v>
      </c>
      <c r="L452" s="5" t="s">
        <v>3112</v>
      </c>
      <c r="M452" s="1" t="s">
        <v>154</v>
      </c>
      <c r="N452" s="1" t="s">
        <v>154</v>
      </c>
      <c r="O452" s="1" t="s">
        <v>3121</v>
      </c>
      <c r="P452" s="20" t="s">
        <v>151</v>
      </c>
    </row>
    <row r="453" spans="1:16" x14ac:dyDescent="0.2">
      <c r="A453" s="23" t="str">
        <f t="shared" si="18"/>
        <v>2800000M10001</v>
      </c>
      <c r="B453" s="9">
        <v>28000</v>
      </c>
      <c r="C453" s="1" t="s">
        <v>6</v>
      </c>
      <c r="D453" s="1">
        <v>1</v>
      </c>
      <c r="E453" s="20" t="s">
        <v>151</v>
      </c>
      <c r="F453" s="20" t="s">
        <v>155</v>
      </c>
      <c r="G453" s="20" t="s">
        <v>2522</v>
      </c>
      <c r="H453" s="1" t="s">
        <v>153</v>
      </c>
      <c r="I453" s="7" t="s">
        <v>3122</v>
      </c>
      <c r="J453" s="7" t="s">
        <v>151</v>
      </c>
      <c r="K453" s="22" t="s">
        <v>3093</v>
      </c>
      <c r="L453" s="5" t="s">
        <v>3112</v>
      </c>
      <c r="M453" s="1" t="s">
        <v>156</v>
      </c>
      <c r="N453" s="1" t="s">
        <v>156</v>
      </c>
      <c r="O453" s="1" t="s">
        <v>3121</v>
      </c>
      <c r="P453" s="20" t="s">
        <v>151</v>
      </c>
    </row>
    <row r="454" spans="1:16" x14ac:dyDescent="0.2">
      <c r="A454" s="23" t="str">
        <f t="shared" si="18"/>
        <v>3000000M10001</v>
      </c>
      <c r="B454" s="9">
        <v>30000</v>
      </c>
      <c r="C454" s="1" t="s">
        <v>6</v>
      </c>
      <c r="D454" s="1">
        <v>1</v>
      </c>
      <c r="E454" s="20" t="s">
        <v>151</v>
      </c>
      <c r="F454" s="20" t="s">
        <v>152</v>
      </c>
      <c r="G454" s="20" t="s">
        <v>2522</v>
      </c>
      <c r="H454" s="1" t="s">
        <v>153</v>
      </c>
      <c r="I454" s="7" t="s">
        <v>3120</v>
      </c>
      <c r="J454" s="7" t="s">
        <v>151</v>
      </c>
      <c r="K454" s="22" t="s">
        <v>3093</v>
      </c>
      <c r="L454" s="5" t="s">
        <v>3112</v>
      </c>
      <c r="M454" s="1" t="s">
        <v>154</v>
      </c>
      <c r="N454" s="1" t="s">
        <v>154</v>
      </c>
      <c r="O454" s="1" t="s">
        <v>3121</v>
      </c>
      <c r="P454" s="20" t="s">
        <v>151</v>
      </c>
    </row>
    <row r="455" spans="1:16" x14ac:dyDescent="0.2">
      <c r="A455" s="23" t="str">
        <f t="shared" si="18"/>
        <v>3000000M10001</v>
      </c>
      <c r="B455" s="9">
        <v>30000</v>
      </c>
      <c r="C455" s="1" t="s">
        <v>6</v>
      </c>
      <c r="D455" s="1">
        <v>1</v>
      </c>
      <c r="E455" s="20" t="s">
        <v>151</v>
      </c>
      <c r="F455" s="20" t="s">
        <v>155</v>
      </c>
      <c r="G455" s="20" t="s">
        <v>2522</v>
      </c>
      <c r="H455" s="1" t="s">
        <v>153</v>
      </c>
      <c r="I455" s="7" t="s">
        <v>3122</v>
      </c>
      <c r="J455" s="7" t="s">
        <v>151</v>
      </c>
      <c r="K455" s="22" t="s">
        <v>3093</v>
      </c>
      <c r="L455" s="5" t="s">
        <v>3112</v>
      </c>
      <c r="M455" s="1" t="s">
        <v>156</v>
      </c>
      <c r="N455" s="1" t="s">
        <v>156</v>
      </c>
      <c r="O455" s="1" t="s">
        <v>3121</v>
      </c>
      <c r="P455" s="20" t="s">
        <v>151</v>
      </c>
    </row>
    <row r="456" spans="1:16" x14ac:dyDescent="0.2">
      <c r="A456" s="23" t="str">
        <f t="shared" si="18"/>
        <v>3200000M10001</v>
      </c>
      <c r="B456" s="9">
        <v>32000</v>
      </c>
      <c r="C456" s="1" t="s">
        <v>6</v>
      </c>
      <c r="D456" s="1">
        <v>1</v>
      </c>
      <c r="E456" s="20" t="s">
        <v>151</v>
      </c>
      <c r="F456" s="20" t="s">
        <v>152</v>
      </c>
      <c r="G456" s="20" t="s">
        <v>2522</v>
      </c>
      <c r="H456" s="1" t="s">
        <v>153</v>
      </c>
      <c r="I456" s="7" t="s">
        <v>3120</v>
      </c>
      <c r="J456" s="7" t="s">
        <v>151</v>
      </c>
      <c r="K456" s="22" t="s">
        <v>3093</v>
      </c>
      <c r="L456" s="5" t="s">
        <v>3112</v>
      </c>
      <c r="M456" s="1" t="s">
        <v>154</v>
      </c>
      <c r="N456" s="1" t="s">
        <v>154</v>
      </c>
      <c r="O456" s="1" t="s">
        <v>3121</v>
      </c>
      <c r="P456" s="20" t="s">
        <v>151</v>
      </c>
    </row>
    <row r="457" spans="1:16" x14ac:dyDescent="0.2">
      <c r="A457" s="23" t="str">
        <f t="shared" si="18"/>
        <v>3200000M10001</v>
      </c>
      <c r="B457" s="9">
        <v>32000</v>
      </c>
      <c r="C457" s="1" t="s">
        <v>6</v>
      </c>
      <c r="D457" s="1">
        <v>1</v>
      </c>
      <c r="E457" s="20" t="s">
        <v>151</v>
      </c>
      <c r="F457" s="20" t="s">
        <v>155</v>
      </c>
      <c r="G457" s="20" t="s">
        <v>2522</v>
      </c>
      <c r="H457" s="1" t="s">
        <v>153</v>
      </c>
      <c r="I457" s="7" t="s">
        <v>3122</v>
      </c>
      <c r="J457" s="7" t="s">
        <v>151</v>
      </c>
      <c r="K457" s="22" t="s">
        <v>3093</v>
      </c>
      <c r="L457" s="5" t="s">
        <v>3112</v>
      </c>
      <c r="M457" s="1" t="s">
        <v>156</v>
      </c>
      <c r="N457" s="1" t="s">
        <v>156</v>
      </c>
      <c r="O457" s="1" t="s">
        <v>3121</v>
      </c>
      <c r="P457" s="20" t="s">
        <v>151</v>
      </c>
    </row>
    <row r="458" spans="1:16" x14ac:dyDescent="0.2">
      <c r="A458" s="23" t="str">
        <f t="shared" si="18"/>
        <v>3700000M10001</v>
      </c>
      <c r="B458" s="9">
        <v>37000</v>
      </c>
      <c r="C458" s="1" t="s">
        <v>6</v>
      </c>
      <c r="D458" s="1">
        <v>1</v>
      </c>
      <c r="E458" s="20" t="s">
        <v>151</v>
      </c>
      <c r="F458" s="20" t="s">
        <v>152</v>
      </c>
      <c r="G458" s="20" t="s">
        <v>2522</v>
      </c>
      <c r="H458" s="1" t="s">
        <v>153</v>
      </c>
      <c r="I458" s="7" t="s">
        <v>3120</v>
      </c>
      <c r="J458" s="7" t="s">
        <v>151</v>
      </c>
      <c r="K458" s="22" t="s">
        <v>3093</v>
      </c>
      <c r="L458" s="5" t="s">
        <v>3112</v>
      </c>
      <c r="M458" s="1" t="s">
        <v>154</v>
      </c>
      <c r="N458" s="1" t="s">
        <v>154</v>
      </c>
      <c r="O458" s="1" t="s">
        <v>3121</v>
      </c>
      <c r="P458" s="20" t="s">
        <v>151</v>
      </c>
    </row>
    <row r="459" spans="1:16" x14ac:dyDescent="0.2">
      <c r="A459" s="23" t="str">
        <f t="shared" si="18"/>
        <v>3700000M10001</v>
      </c>
      <c r="B459" s="9">
        <v>37000</v>
      </c>
      <c r="C459" s="1" t="s">
        <v>6</v>
      </c>
      <c r="D459" s="1">
        <v>1</v>
      </c>
      <c r="E459" s="20" t="s">
        <v>151</v>
      </c>
      <c r="F459" s="20" t="s">
        <v>155</v>
      </c>
      <c r="G459" s="20" t="s">
        <v>2522</v>
      </c>
      <c r="H459" s="1" t="s">
        <v>153</v>
      </c>
      <c r="I459" s="7" t="s">
        <v>3122</v>
      </c>
      <c r="J459" s="7" t="s">
        <v>151</v>
      </c>
      <c r="K459" s="22" t="s">
        <v>3093</v>
      </c>
      <c r="L459" s="5" t="s">
        <v>3112</v>
      </c>
      <c r="M459" s="1" t="s">
        <v>156</v>
      </c>
      <c r="N459" s="1" t="s">
        <v>156</v>
      </c>
      <c r="O459" s="1" t="s">
        <v>3121</v>
      </c>
      <c r="P459" s="20" t="s">
        <v>151</v>
      </c>
    </row>
    <row r="460" spans="1:16" x14ac:dyDescent="0.2">
      <c r="A460" s="23" t="str">
        <f t="shared" si="18"/>
        <v>3900000M10001</v>
      </c>
      <c r="B460" s="9">
        <v>39000</v>
      </c>
      <c r="C460" s="1" t="s">
        <v>6</v>
      </c>
      <c r="D460" s="1">
        <v>1</v>
      </c>
      <c r="E460" s="20" t="s">
        <v>151</v>
      </c>
      <c r="F460" s="20" t="s">
        <v>152</v>
      </c>
      <c r="G460" s="20" t="s">
        <v>2522</v>
      </c>
      <c r="H460" s="1" t="s">
        <v>153</v>
      </c>
      <c r="I460" s="7" t="s">
        <v>3120</v>
      </c>
      <c r="J460" s="7" t="s">
        <v>151</v>
      </c>
      <c r="K460" s="22" t="s">
        <v>3093</v>
      </c>
      <c r="L460" s="5" t="s">
        <v>3112</v>
      </c>
      <c r="M460" s="1" t="s">
        <v>154</v>
      </c>
      <c r="N460" s="1" t="s">
        <v>154</v>
      </c>
      <c r="O460" s="1" t="s">
        <v>3121</v>
      </c>
      <c r="P460" s="20" t="s">
        <v>151</v>
      </c>
    </row>
    <row r="461" spans="1:16" x14ac:dyDescent="0.2">
      <c r="A461" s="23" t="str">
        <f t="shared" si="18"/>
        <v>3900000M10001</v>
      </c>
      <c r="B461" s="9">
        <v>39000</v>
      </c>
      <c r="C461" s="1" t="s">
        <v>6</v>
      </c>
      <c r="D461" s="1">
        <v>1</v>
      </c>
      <c r="E461" s="20" t="s">
        <v>151</v>
      </c>
      <c r="F461" s="20" t="s">
        <v>155</v>
      </c>
      <c r="G461" s="20" t="s">
        <v>2522</v>
      </c>
      <c r="H461" s="1" t="s">
        <v>153</v>
      </c>
      <c r="I461" s="7" t="s">
        <v>3122</v>
      </c>
      <c r="J461" s="7" t="s">
        <v>151</v>
      </c>
      <c r="K461" s="22" t="s">
        <v>3093</v>
      </c>
      <c r="L461" s="5" t="s">
        <v>3112</v>
      </c>
      <c r="M461" s="1" t="s">
        <v>156</v>
      </c>
      <c r="N461" s="1" t="s">
        <v>156</v>
      </c>
      <c r="O461" s="1" t="s">
        <v>3121</v>
      </c>
      <c r="P461" s="20" t="s">
        <v>151</v>
      </c>
    </row>
    <row r="462" spans="1:16" x14ac:dyDescent="0.2">
      <c r="A462" s="23" t="str">
        <f t="shared" si="18"/>
        <v>4000000M10001</v>
      </c>
      <c r="B462" s="9">
        <v>40000</v>
      </c>
      <c r="C462" s="1" t="s">
        <v>6</v>
      </c>
      <c r="D462" s="1">
        <v>1</v>
      </c>
      <c r="E462" s="20" t="s">
        <v>151</v>
      </c>
      <c r="F462" s="20" t="s">
        <v>152</v>
      </c>
      <c r="G462" s="20" t="s">
        <v>2522</v>
      </c>
      <c r="H462" s="1" t="s">
        <v>153</v>
      </c>
      <c r="I462" s="7" t="s">
        <v>3120</v>
      </c>
      <c r="J462" s="7" t="s">
        <v>151</v>
      </c>
      <c r="K462" s="22" t="s">
        <v>3093</v>
      </c>
      <c r="L462" s="5" t="s">
        <v>3112</v>
      </c>
      <c r="M462" s="1" t="s">
        <v>154</v>
      </c>
      <c r="N462" s="1" t="s">
        <v>154</v>
      </c>
      <c r="O462" s="1" t="s">
        <v>3121</v>
      </c>
      <c r="P462" s="20" t="s">
        <v>151</v>
      </c>
    </row>
    <row r="463" spans="1:16" x14ac:dyDescent="0.2">
      <c r="A463" s="23" t="str">
        <f t="shared" si="18"/>
        <v>4000000M10001</v>
      </c>
      <c r="B463" s="9">
        <v>40000</v>
      </c>
      <c r="C463" s="1" t="s">
        <v>6</v>
      </c>
      <c r="D463" s="1">
        <v>1</v>
      </c>
      <c r="E463" s="20" t="s">
        <v>151</v>
      </c>
      <c r="F463" s="20" t="s">
        <v>155</v>
      </c>
      <c r="G463" s="20" t="s">
        <v>2522</v>
      </c>
      <c r="H463" s="1" t="s">
        <v>153</v>
      </c>
      <c r="I463" s="7" t="s">
        <v>3122</v>
      </c>
      <c r="J463" s="7" t="s">
        <v>151</v>
      </c>
      <c r="K463" s="22" t="s">
        <v>3093</v>
      </c>
      <c r="L463" s="5" t="s">
        <v>3112</v>
      </c>
      <c r="M463" s="1" t="s">
        <v>156</v>
      </c>
      <c r="N463" s="1" t="s">
        <v>156</v>
      </c>
      <c r="O463" s="1" t="s">
        <v>3121</v>
      </c>
      <c r="P463" s="20" t="s">
        <v>151</v>
      </c>
    </row>
    <row r="464" spans="1:16" x14ac:dyDescent="0.2">
      <c r="A464" s="23" t="str">
        <f t="shared" si="18"/>
        <v>4200000M10001</v>
      </c>
      <c r="B464" s="9">
        <v>42000</v>
      </c>
      <c r="C464" s="1" t="s">
        <v>6</v>
      </c>
      <c r="D464" s="1">
        <v>1</v>
      </c>
      <c r="E464" s="20" t="s">
        <v>151</v>
      </c>
      <c r="F464" s="20" t="s">
        <v>152</v>
      </c>
      <c r="G464" s="20" t="s">
        <v>2522</v>
      </c>
      <c r="H464" s="1" t="s">
        <v>153</v>
      </c>
      <c r="I464" s="7" t="s">
        <v>3120</v>
      </c>
      <c r="J464" s="7" t="s">
        <v>151</v>
      </c>
      <c r="K464" s="22" t="s">
        <v>3093</v>
      </c>
      <c r="L464" s="5" t="s">
        <v>3112</v>
      </c>
      <c r="M464" s="1" t="s">
        <v>154</v>
      </c>
      <c r="N464" s="1" t="s">
        <v>154</v>
      </c>
      <c r="O464" s="1" t="s">
        <v>3121</v>
      </c>
      <c r="P464" s="20" t="s">
        <v>151</v>
      </c>
    </row>
    <row r="465" spans="1:16" x14ac:dyDescent="0.2">
      <c r="A465" s="23" t="str">
        <f t="shared" si="18"/>
        <v>4200000M10001</v>
      </c>
      <c r="B465" s="9">
        <v>42000</v>
      </c>
      <c r="C465" s="1" t="s">
        <v>6</v>
      </c>
      <c r="D465" s="1">
        <v>1</v>
      </c>
      <c r="E465" s="20" t="s">
        <v>151</v>
      </c>
      <c r="F465" s="20" t="s">
        <v>155</v>
      </c>
      <c r="G465" s="20" t="s">
        <v>2522</v>
      </c>
      <c r="H465" s="1" t="s">
        <v>153</v>
      </c>
      <c r="I465" s="7" t="s">
        <v>3122</v>
      </c>
      <c r="J465" s="7" t="s">
        <v>151</v>
      </c>
      <c r="K465" s="22" t="s">
        <v>3093</v>
      </c>
      <c r="L465" s="5" t="s">
        <v>3112</v>
      </c>
      <c r="M465" s="1" t="s">
        <v>156</v>
      </c>
      <c r="N465" s="1" t="s">
        <v>156</v>
      </c>
      <c r="O465" s="1" t="s">
        <v>3121</v>
      </c>
      <c r="P465" s="20" t="s">
        <v>151</v>
      </c>
    </row>
    <row r="466" spans="1:16" x14ac:dyDescent="0.2">
      <c r="A466" s="23" t="str">
        <f t="shared" si="18"/>
        <v>4400000M10001</v>
      </c>
      <c r="B466" s="9">
        <v>44000</v>
      </c>
      <c r="C466" s="1" t="s">
        <v>6</v>
      </c>
      <c r="D466" s="1">
        <v>1</v>
      </c>
      <c r="E466" s="20" t="s">
        <v>151</v>
      </c>
      <c r="F466" s="20" t="s">
        <v>152</v>
      </c>
      <c r="G466" s="20" t="s">
        <v>2522</v>
      </c>
      <c r="H466" s="1" t="s">
        <v>153</v>
      </c>
      <c r="I466" s="7" t="s">
        <v>3120</v>
      </c>
      <c r="J466" s="7" t="s">
        <v>151</v>
      </c>
      <c r="K466" s="22" t="s">
        <v>3093</v>
      </c>
      <c r="L466" s="5" t="s">
        <v>3112</v>
      </c>
      <c r="M466" s="1" t="s">
        <v>154</v>
      </c>
      <c r="N466" s="1" t="s">
        <v>154</v>
      </c>
      <c r="O466" s="1" t="s">
        <v>3121</v>
      </c>
      <c r="P466" s="20" t="s">
        <v>151</v>
      </c>
    </row>
    <row r="467" spans="1:16" x14ac:dyDescent="0.2">
      <c r="A467" s="23" t="str">
        <f t="shared" ref="A467:A493" si="19">+B467&amp;G467</f>
        <v>4400000M10001</v>
      </c>
      <c r="B467" s="9">
        <v>44000</v>
      </c>
      <c r="C467" s="1" t="s">
        <v>6</v>
      </c>
      <c r="D467" s="1">
        <v>1</v>
      </c>
      <c r="E467" s="20" t="s">
        <v>151</v>
      </c>
      <c r="F467" s="20" t="s">
        <v>155</v>
      </c>
      <c r="G467" s="20" t="s">
        <v>2522</v>
      </c>
      <c r="H467" s="1" t="s">
        <v>153</v>
      </c>
      <c r="I467" s="7" t="s">
        <v>3122</v>
      </c>
      <c r="J467" s="7" t="s">
        <v>151</v>
      </c>
      <c r="K467" s="22" t="s">
        <v>3093</v>
      </c>
      <c r="L467" s="5" t="s">
        <v>3112</v>
      </c>
      <c r="M467" s="1" t="s">
        <v>156</v>
      </c>
      <c r="N467" s="1" t="s">
        <v>156</v>
      </c>
      <c r="O467" s="1" t="s">
        <v>3121</v>
      </c>
      <c r="P467" s="20" t="s">
        <v>151</v>
      </c>
    </row>
    <row r="468" spans="1:16" x14ac:dyDescent="0.2">
      <c r="A468" s="23" t="str">
        <f t="shared" si="19"/>
        <v>4700000M10001</v>
      </c>
      <c r="B468" s="9">
        <v>47000</v>
      </c>
      <c r="C468" s="1" t="s">
        <v>6</v>
      </c>
      <c r="D468" s="1">
        <v>1</v>
      </c>
      <c r="E468" s="20" t="s">
        <v>151</v>
      </c>
      <c r="F468" s="20" t="s">
        <v>152</v>
      </c>
      <c r="G468" s="20" t="s">
        <v>2522</v>
      </c>
      <c r="H468" s="1" t="s">
        <v>153</v>
      </c>
      <c r="I468" s="7" t="s">
        <v>3120</v>
      </c>
      <c r="J468" s="7" t="s">
        <v>151</v>
      </c>
      <c r="K468" s="22" t="s">
        <v>3093</v>
      </c>
      <c r="L468" s="5" t="s">
        <v>3112</v>
      </c>
      <c r="M468" s="1" t="s">
        <v>154</v>
      </c>
      <c r="N468" s="1" t="s">
        <v>154</v>
      </c>
      <c r="O468" s="1" t="s">
        <v>3121</v>
      </c>
      <c r="P468" s="20" t="s">
        <v>151</v>
      </c>
    </row>
    <row r="469" spans="1:16" x14ac:dyDescent="0.2">
      <c r="A469" s="23" t="str">
        <f t="shared" si="19"/>
        <v>4700000M10001</v>
      </c>
      <c r="B469" s="9">
        <v>47000</v>
      </c>
      <c r="C469" s="1" t="s">
        <v>6</v>
      </c>
      <c r="D469" s="1">
        <v>1</v>
      </c>
      <c r="E469" s="20" t="s">
        <v>151</v>
      </c>
      <c r="F469" s="20" t="s">
        <v>155</v>
      </c>
      <c r="G469" s="20" t="s">
        <v>2522</v>
      </c>
      <c r="H469" s="1" t="s">
        <v>153</v>
      </c>
      <c r="I469" s="7" t="s">
        <v>3122</v>
      </c>
      <c r="J469" s="7" t="s">
        <v>151</v>
      </c>
      <c r="K469" s="22" t="s">
        <v>3093</v>
      </c>
      <c r="L469" s="5" t="s">
        <v>3112</v>
      </c>
      <c r="M469" s="1" t="s">
        <v>156</v>
      </c>
      <c r="N469" s="1" t="s">
        <v>156</v>
      </c>
      <c r="O469" s="1" t="s">
        <v>3121</v>
      </c>
      <c r="P469" s="20" t="s">
        <v>151</v>
      </c>
    </row>
    <row r="470" spans="1:16" x14ac:dyDescent="0.2">
      <c r="A470" s="23" t="str">
        <f t="shared" si="19"/>
        <v>5100000M10001</v>
      </c>
      <c r="B470" s="9">
        <v>51000</v>
      </c>
      <c r="C470" s="1" t="s">
        <v>6</v>
      </c>
      <c r="D470" s="1">
        <v>1</v>
      </c>
      <c r="E470" s="20" t="s">
        <v>151</v>
      </c>
      <c r="F470" s="20" t="s">
        <v>152</v>
      </c>
      <c r="G470" s="20" t="s">
        <v>2522</v>
      </c>
      <c r="H470" s="1" t="s">
        <v>153</v>
      </c>
      <c r="I470" s="7" t="s">
        <v>3120</v>
      </c>
      <c r="J470" s="7" t="s">
        <v>151</v>
      </c>
      <c r="K470" s="22" t="s">
        <v>3093</v>
      </c>
      <c r="L470" s="5" t="s">
        <v>3112</v>
      </c>
      <c r="M470" s="1" t="s">
        <v>154</v>
      </c>
      <c r="N470" s="1" t="s">
        <v>154</v>
      </c>
      <c r="O470" s="1" t="s">
        <v>3121</v>
      </c>
      <c r="P470" s="20" t="s">
        <v>151</v>
      </c>
    </row>
    <row r="471" spans="1:16" x14ac:dyDescent="0.2">
      <c r="A471" s="23" t="str">
        <f t="shared" si="19"/>
        <v>5100000M10001</v>
      </c>
      <c r="B471" s="9">
        <v>51000</v>
      </c>
      <c r="C471" s="1" t="s">
        <v>6</v>
      </c>
      <c r="D471" s="1">
        <v>1</v>
      </c>
      <c r="E471" s="20" t="s">
        <v>151</v>
      </c>
      <c r="F471" s="20" t="s">
        <v>155</v>
      </c>
      <c r="G471" s="20" t="s">
        <v>2522</v>
      </c>
      <c r="H471" s="1" t="s">
        <v>153</v>
      </c>
      <c r="I471" s="7" t="s">
        <v>3122</v>
      </c>
      <c r="J471" s="7" t="s">
        <v>151</v>
      </c>
      <c r="K471" s="22" t="s">
        <v>3093</v>
      </c>
      <c r="L471" s="5" t="s">
        <v>3112</v>
      </c>
      <c r="M471" s="1" t="s">
        <v>156</v>
      </c>
      <c r="N471" s="1" t="s">
        <v>156</v>
      </c>
      <c r="O471" s="1" t="s">
        <v>3121</v>
      </c>
      <c r="P471" s="20" t="s">
        <v>151</v>
      </c>
    </row>
    <row r="472" spans="1:16" x14ac:dyDescent="0.2">
      <c r="A472" s="23" t="str">
        <f t="shared" si="19"/>
        <v>5200000M10001</v>
      </c>
      <c r="B472" s="9">
        <v>52000</v>
      </c>
      <c r="C472" s="1" t="s">
        <v>6</v>
      </c>
      <c r="D472" s="1">
        <v>1</v>
      </c>
      <c r="E472" s="20" t="s">
        <v>151</v>
      </c>
      <c r="F472" s="20" t="s">
        <v>152</v>
      </c>
      <c r="G472" s="20" t="s">
        <v>2522</v>
      </c>
      <c r="H472" s="1" t="s">
        <v>153</v>
      </c>
      <c r="I472" s="7" t="s">
        <v>3120</v>
      </c>
      <c r="J472" s="7" t="s">
        <v>151</v>
      </c>
      <c r="K472" s="22" t="s">
        <v>3093</v>
      </c>
      <c r="L472" s="5" t="s">
        <v>3112</v>
      </c>
      <c r="M472" s="1" t="s">
        <v>154</v>
      </c>
      <c r="N472" s="1" t="s">
        <v>154</v>
      </c>
      <c r="O472" s="1" t="s">
        <v>3121</v>
      </c>
      <c r="P472" s="20" t="s">
        <v>151</v>
      </c>
    </row>
    <row r="473" spans="1:16" x14ac:dyDescent="0.2">
      <c r="A473" s="23" t="str">
        <f t="shared" si="19"/>
        <v>5200000M10001</v>
      </c>
      <c r="B473" s="9">
        <v>52000</v>
      </c>
      <c r="C473" s="1" t="s">
        <v>6</v>
      </c>
      <c r="D473" s="1">
        <v>1</v>
      </c>
      <c r="E473" s="20" t="s">
        <v>151</v>
      </c>
      <c r="F473" s="20" t="s">
        <v>155</v>
      </c>
      <c r="G473" s="20" t="s">
        <v>2522</v>
      </c>
      <c r="H473" s="1" t="s">
        <v>153</v>
      </c>
      <c r="I473" s="7" t="s">
        <v>3122</v>
      </c>
      <c r="J473" s="7" t="s">
        <v>151</v>
      </c>
      <c r="K473" s="22" t="s">
        <v>3093</v>
      </c>
      <c r="L473" s="5" t="s">
        <v>3112</v>
      </c>
      <c r="M473" s="1" t="s">
        <v>156</v>
      </c>
      <c r="N473" s="1" t="s">
        <v>156</v>
      </c>
      <c r="O473" s="1" t="s">
        <v>3121</v>
      </c>
      <c r="P473" s="20" t="s">
        <v>151</v>
      </c>
    </row>
    <row r="474" spans="1:16" x14ac:dyDescent="0.2">
      <c r="A474" s="23" t="str">
        <f t="shared" si="19"/>
        <v>5300000M10001</v>
      </c>
      <c r="B474" s="9">
        <v>53000</v>
      </c>
      <c r="C474" s="1" t="s">
        <v>6</v>
      </c>
      <c r="D474" s="1">
        <v>1</v>
      </c>
      <c r="E474" s="20" t="s">
        <v>151</v>
      </c>
      <c r="F474" s="20" t="s">
        <v>152</v>
      </c>
      <c r="G474" s="20" t="s">
        <v>2522</v>
      </c>
      <c r="H474" s="1" t="s">
        <v>153</v>
      </c>
      <c r="I474" s="7" t="s">
        <v>3120</v>
      </c>
      <c r="J474" s="7" t="s">
        <v>151</v>
      </c>
      <c r="K474" s="22" t="s">
        <v>3093</v>
      </c>
      <c r="L474" s="5" t="s">
        <v>3112</v>
      </c>
      <c r="M474" s="1" t="s">
        <v>154</v>
      </c>
      <c r="N474" s="1" t="s">
        <v>154</v>
      </c>
      <c r="O474" s="1" t="s">
        <v>3121</v>
      </c>
      <c r="P474" s="20" t="s">
        <v>151</v>
      </c>
    </row>
    <row r="475" spans="1:16" x14ac:dyDescent="0.2">
      <c r="A475" s="23" t="str">
        <f t="shared" si="19"/>
        <v>5300000M10001</v>
      </c>
      <c r="B475" s="9">
        <v>53000</v>
      </c>
      <c r="C475" s="1" t="s">
        <v>6</v>
      </c>
      <c r="D475" s="1">
        <v>1</v>
      </c>
      <c r="E475" s="20" t="s">
        <v>151</v>
      </c>
      <c r="F475" s="20" t="s">
        <v>155</v>
      </c>
      <c r="G475" s="20" t="s">
        <v>2522</v>
      </c>
      <c r="H475" s="1" t="s">
        <v>153</v>
      </c>
      <c r="I475" s="7" t="s">
        <v>3122</v>
      </c>
      <c r="J475" s="7" t="s">
        <v>151</v>
      </c>
      <c r="K475" s="22" t="s">
        <v>3093</v>
      </c>
      <c r="L475" s="5" t="s">
        <v>3112</v>
      </c>
      <c r="M475" s="1" t="s">
        <v>156</v>
      </c>
      <c r="N475" s="1" t="s">
        <v>156</v>
      </c>
      <c r="O475" s="1" t="s">
        <v>3121</v>
      </c>
      <c r="P475" s="20" t="s">
        <v>151</v>
      </c>
    </row>
    <row r="476" spans="1:16" x14ac:dyDescent="0.2">
      <c r="A476" s="23" t="str">
        <f t="shared" si="19"/>
        <v>5400000M10001</v>
      </c>
      <c r="B476" s="9">
        <v>54000</v>
      </c>
      <c r="C476" s="1" t="s">
        <v>6</v>
      </c>
      <c r="D476" s="1">
        <v>1</v>
      </c>
      <c r="E476" s="20" t="s">
        <v>151</v>
      </c>
      <c r="F476" s="20" t="s">
        <v>152</v>
      </c>
      <c r="G476" s="20" t="s">
        <v>2522</v>
      </c>
      <c r="H476" s="1" t="s">
        <v>153</v>
      </c>
      <c r="I476" s="7" t="s">
        <v>3120</v>
      </c>
      <c r="J476" s="7" t="s">
        <v>151</v>
      </c>
      <c r="K476" s="22" t="s">
        <v>3093</v>
      </c>
      <c r="L476" s="5" t="s">
        <v>3112</v>
      </c>
      <c r="M476" s="1" t="s">
        <v>154</v>
      </c>
      <c r="N476" s="1" t="s">
        <v>154</v>
      </c>
      <c r="O476" s="1" t="s">
        <v>3121</v>
      </c>
      <c r="P476" s="20" t="s">
        <v>151</v>
      </c>
    </row>
    <row r="477" spans="1:16" x14ac:dyDescent="0.2">
      <c r="A477" s="23" t="str">
        <f t="shared" si="19"/>
        <v>5400000M10001</v>
      </c>
      <c r="B477" s="9">
        <v>54000</v>
      </c>
      <c r="C477" s="1" t="s">
        <v>6</v>
      </c>
      <c r="D477" s="1">
        <v>1</v>
      </c>
      <c r="E477" s="20" t="s">
        <v>151</v>
      </c>
      <c r="F477" s="20" t="s">
        <v>155</v>
      </c>
      <c r="G477" s="20" t="s">
        <v>2522</v>
      </c>
      <c r="H477" s="1" t="s">
        <v>153</v>
      </c>
      <c r="I477" s="7" t="s">
        <v>3122</v>
      </c>
      <c r="J477" s="7" t="s">
        <v>151</v>
      </c>
      <c r="K477" s="22" t="s">
        <v>3093</v>
      </c>
      <c r="L477" s="5" t="s">
        <v>3112</v>
      </c>
      <c r="M477" s="1" t="s">
        <v>156</v>
      </c>
      <c r="N477" s="1" t="s">
        <v>156</v>
      </c>
      <c r="O477" s="1" t="s">
        <v>3121</v>
      </c>
      <c r="P477" s="20" t="s">
        <v>151</v>
      </c>
    </row>
    <row r="478" spans="1:16" x14ac:dyDescent="0.2">
      <c r="A478" s="23" t="str">
        <f>CONCATENATE(B478,LEFT(G478,4))</f>
        <v>5500000M1</v>
      </c>
      <c r="B478" s="9">
        <v>55000</v>
      </c>
      <c r="C478" s="1" t="s">
        <v>6</v>
      </c>
      <c r="D478" s="1">
        <v>1</v>
      </c>
      <c r="E478" s="20" t="s">
        <v>151</v>
      </c>
      <c r="F478" s="20" t="s">
        <v>152</v>
      </c>
      <c r="G478" s="20" t="s">
        <v>2522</v>
      </c>
      <c r="H478" s="1" t="s">
        <v>153</v>
      </c>
      <c r="I478" s="7" t="s">
        <v>3120</v>
      </c>
      <c r="J478" s="7" t="s">
        <v>151</v>
      </c>
      <c r="K478" s="22" t="s">
        <v>3093</v>
      </c>
      <c r="L478" s="5" t="s">
        <v>3112</v>
      </c>
      <c r="M478" s="1" t="s">
        <v>154</v>
      </c>
      <c r="N478" s="1" t="s">
        <v>154</v>
      </c>
      <c r="O478" s="1" t="s">
        <v>3121</v>
      </c>
      <c r="P478" s="20" t="s">
        <v>151</v>
      </c>
    </row>
    <row r="479" spans="1:16" x14ac:dyDescent="0.2">
      <c r="A479" s="23" t="str">
        <f>CONCATENATE(B479,LEFT(G479,4))</f>
        <v>5500000M1</v>
      </c>
      <c r="B479" s="9">
        <v>55000</v>
      </c>
      <c r="C479" s="1" t="s">
        <v>6</v>
      </c>
      <c r="D479" s="1">
        <v>1</v>
      </c>
      <c r="E479" s="20" t="s">
        <v>151</v>
      </c>
      <c r="F479" s="20" t="s">
        <v>155</v>
      </c>
      <c r="G479" s="20" t="s">
        <v>2522</v>
      </c>
      <c r="H479" s="1" t="s">
        <v>153</v>
      </c>
      <c r="I479" s="7" t="s">
        <v>3122</v>
      </c>
      <c r="J479" s="7" t="s">
        <v>151</v>
      </c>
      <c r="K479" s="22" t="s">
        <v>3093</v>
      </c>
      <c r="L479" s="5" t="s">
        <v>3112</v>
      </c>
      <c r="M479" s="1" t="s">
        <v>156</v>
      </c>
      <c r="N479" s="1" t="s">
        <v>156</v>
      </c>
      <c r="O479" s="1" t="s">
        <v>3121</v>
      </c>
      <c r="P479" s="20" t="s">
        <v>151</v>
      </c>
    </row>
    <row r="480" spans="1:16" x14ac:dyDescent="0.2">
      <c r="A480" s="23" t="str">
        <f t="shared" si="19"/>
        <v>5600000M10001</v>
      </c>
      <c r="B480" s="9">
        <v>56000</v>
      </c>
      <c r="C480" s="1" t="s">
        <v>6</v>
      </c>
      <c r="D480" s="1">
        <v>1</v>
      </c>
      <c r="E480" s="20" t="s">
        <v>151</v>
      </c>
      <c r="F480" s="20" t="s">
        <v>152</v>
      </c>
      <c r="G480" s="20" t="s">
        <v>2522</v>
      </c>
      <c r="H480" s="1" t="s">
        <v>153</v>
      </c>
      <c r="I480" s="7" t="s">
        <v>3120</v>
      </c>
      <c r="J480" s="7" t="s">
        <v>151</v>
      </c>
      <c r="K480" s="22" t="s">
        <v>3093</v>
      </c>
      <c r="L480" s="5" t="s">
        <v>3112</v>
      </c>
      <c r="M480" s="1" t="s">
        <v>154</v>
      </c>
      <c r="N480" s="1" t="s">
        <v>154</v>
      </c>
      <c r="O480" s="1" t="s">
        <v>3121</v>
      </c>
      <c r="P480" s="20" t="s">
        <v>151</v>
      </c>
    </row>
    <row r="481" spans="1:16" x14ac:dyDescent="0.2">
      <c r="A481" s="23" t="str">
        <f t="shared" si="19"/>
        <v>5600000M10001</v>
      </c>
      <c r="B481" s="9">
        <v>56000</v>
      </c>
      <c r="C481" s="1" t="s">
        <v>6</v>
      </c>
      <c r="D481" s="1">
        <v>1</v>
      </c>
      <c r="E481" s="20" t="s">
        <v>151</v>
      </c>
      <c r="F481" s="20" t="s">
        <v>155</v>
      </c>
      <c r="G481" s="20" t="s">
        <v>2522</v>
      </c>
      <c r="H481" s="1" t="s">
        <v>153</v>
      </c>
      <c r="I481" s="7" t="s">
        <v>3122</v>
      </c>
      <c r="J481" s="7" t="s">
        <v>151</v>
      </c>
      <c r="K481" s="22" t="s">
        <v>3093</v>
      </c>
      <c r="L481" s="5" t="s">
        <v>3112</v>
      </c>
      <c r="M481" s="1" t="s">
        <v>156</v>
      </c>
      <c r="N481" s="1" t="s">
        <v>156</v>
      </c>
      <c r="O481" s="1" t="s">
        <v>3121</v>
      </c>
      <c r="P481" s="20" t="s">
        <v>151</v>
      </c>
    </row>
    <row r="482" spans="1:16" x14ac:dyDescent="0.2">
      <c r="A482" s="23" t="str">
        <f t="shared" si="19"/>
        <v>6000000M10001</v>
      </c>
      <c r="B482" s="9">
        <v>60000</v>
      </c>
      <c r="C482" s="1" t="s">
        <v>6</v>
      </c>
      <c r="D482" s="1">
        <v>1</v>
      </c>
      <c r="E482" s="20" t="s">
        <v>151</v>
      </c>
      <c r="F482" s="20" t="s">
        <v>152</v>
      </c>
      <c r="G482" s="20" t="s">
        <v>2522</v>
      </c>
      <c r="H482" s="1" t="s">
        <v>153</v>
      </c>
      <c r="I482" s="7" t="s">
        <v>3120</v>
      </c>
      <c r="J482" s="7" t="s">
        <v>151</v>
      </c>
      <c r="K482" s="22" t="s">
        <v>3093</v>
      </c>
      <c r="L482" s="5" t="s">
        <v>3112</v>
      </c>
      <c r="M482" s="1" t="s">
        <v>154</v>
      </c>
      <c r="N482" s="1" t="s">
        <v>154</v>
      </c>
      <c r="O482" s="1" t="s">
        <v>3121</v>
      </c>
      <c r="P482" s="20" t="s">
        <v>151</v>
      </c>
    </row>
    <row r="483" spans="1:16" x14ac:dyDescent="0.2">
      <c r="A483" s="23" t="str">
        <f t="shared" si="19"/>
        <v>6000000M10001</v>
      </c>
      <c r="B483" s="9">
        <v>60000</v>
      </c>
      <c r="C483" s="1" t="s">
        <v>6</v>
      </c>
      <c r="D483" s="1">
        <v>1</v>
      </c>
      <c r="E483" s="20" t="s">
        <v>151</v>
      </c>
      <c r="F483" s="20" t="s">
        <v>155</v>
      </c>
      <c r="G483" s="20" t="s">
        <v>2522</v>
      </c>
      <c r="H483" s="1" t="s">
        <v>153</v>
      </c>
      <c r="I483" s="7" t="s">
        <v>3122</v>
      </c>
      <c r="J483" s="7" t="s">
        <v>151</v>
      </c>
      <c r="K483" s="22" t="s">
        <v>3093</v>
      </c>
      <c r="L483" s="5" t="s">
        <v>3112</v>
      </c>
      <c r="M483" s="1" t="s">
        <v>156</v>
      </c>
      <c r="N483" s="1" t="s">
        <v>156</v>
      </c>
      <c r="O483" s="1" t="s">
        <v>3121</v>
      </c>
      <c r="P483" s="20" t="s">
        <v>151</v>
      </c>
    </row>
    <row r="484" spans="1:16" x14ac:dyDescent="0.2">
      <c r="A484" s="23" t="str">
        <f t="shared" si="19"/>
        <v>6300000M10001</v>
      </c>
      <c r="B484" s="9">
        <v>63000</v>
      </c>
      <c r="C484" s="1" t="s">
        <v>6</v>
      </c>
      <c r="D484" s="1">
        <v>1</v>
      </c>
      <c r="E484" s="20" t="s">
        <v>151</v>
      </c>
      <c r="F484" s="20" t="s">
        <v>152</v>
      </c>
      <c r="G484" s="20" t="s">
        <v>2522</v>
      </c>
      <c r="H484" s="1" t="s">
        <v>153</v>
      </c>
      <c r="I484" s="7" t="s">
        <v>3120</v>
      </c>
      <c r="J484" s="7" t="s">
        <v>151</v>
      </c>
      <c r="K484" s="22" t="s">
        <v>3093</v>
      </c>
      <c r="L484" s="5" t="s">
        <v>3112</v>
      </c>
      <c r="M484" s="1" t="s">
        <v>154</v>
      </c>
      <c r="N484" s="1" t="s">
        <v>154</v>
      </c>
      <c r="O484" s="1" t="s">
        <v>3121</v>
      </c>
      <c r="P484" s="20" t="s">
        <v>151</v>
      </c>
    </row>
    <row r="485" spans="1:16" x14ac:dyDescent="0.2">
      <c r="A485" s="23" t="str">
        <f t="shared" si="19"/>
        <v>6300000M10001</v>
      </c>
      <c r="B485" s="9">
        <v>63000</v>
      </c>
      <c r="C485" s="1" t="s">
        <v>6</v>
      </c>
      <c r="D485" s="1">
        <v>1</v>
      </c>
      <c r="E485" s="20" t="s">
        <v>151</v>
      </c>
      <c r="F485" s="20" t="s">
        <v>155</v>
      </c>
      <c r="G485" s="20" t="s">
        <v>2522</v>
      </c>
      <c r="H485" s="1" t="s">
        <v>153</v>
      </c>
      <c r="I485" s="7" t="s">
        <v>3122</v>
      </c>
      <c r="J485" s="7" t="s">
        <v>151</v>
      </c>
      <c r="K485" s="22" t="s">
        <v>3093</v>
      </c>
      <c r="L485" s="5" t="s">
        <v>3112</v>
      </c>
      <c r="M485" s="1" t="s">
        <v>156</v>
      </c>
      <c r="N485" s="1" t="s">
        <v>156</v>
      </c>
      <c r="O485" s="1" t="s">
        <v>3121</v>
      </c>
      <c r="P485" s="20" t="s">
        <v>151</v>
      </c>
    </row>
    <row r="486" spans="1:16" x14ac:dyDescent="0.2">
      <c r="A486" s="23" t="str">
        <f t="shared" si="19"/>
        <v>7100000M10001</v>
      </c>
      <c r="B486" s="9">
        <v>71000</v>
      </c>
      <c r="C486" s="1" t="s">
        <v>6</v>
      </c>
      <c r="D486" s="1">
        <v>1</v>
      </c>
      <c r="E486" s="20" t="s">
        <v>151</v>
      </c>
      <c r="F486" s="20" t="s">
        <v>152</v>
      </c>
      <c r="G486" s="20" t="s">
        <v>2522</v>
      </c>
      <c r="H486" s="1" t="s">
        <v>153</v>
      </c>
      <c r="I486" s="7" t="s">
        <v>3120</v>
      </c>
      <c r="J486" s="7" t="s">
        <v>151</v>
      </c>
      <c r="K486" s="22" t="s">
        <v>3093</v>
      </c>
      <c r="L486" s="5" t="s">
        <v>3112</v>
      </c>
      <c r="M486" s="1" t="s">
        <v>154</v>
      </c>
      <c r="N486" s="1" t="s">
        <v>154</v>
      </c>
      <c r="O486" s="1" t="s">
        <v>3121</v>
      </c>
      <c r="P486" s="20" t="s">
        <v>151</v>
      </c>
    </row>
    <row r="487" spans="1:16" x14ac:dyDescent="0.2">
      <c r="A487" s="23" t="str">
        <f t="shared" si="19"/>
        <v>7100000M10001</v>
      </c>
      <c r="B487" s="9">
        <v>71000</v>
      </c>
      <c r="C487" s="1" t="s">
        <v>6</v>
      </c>
      <c r="D487" s="1">
        <v>1</v>
      </c>
      <c r="E487" s="20" t="s">
        <v>151</v>
      </c>
      <c r="F487" s="20" t="s">
        <v>155</v>
      </c>
      <c r="G487" s="20" t="s">
        <v>2522</v>
      </c>
      <c r="H487" s="1" t="s">
        <v>153</v>
      </c>
      <c r="I487" s="7" t="s">
        <v>3122</v>
      </c>
      <c r="J487" s="7" t="s">
        <v>151</v>
      </c>
      <c r="K487" s="22" t="s">
        <v>3093</v>
      </c>
      <c r="L487" s="5" t="s">
        <v>3112</v>
      </c>
      <c r="M487" s="1" t="s">
        <v>156</v>
      </c>
      <c r="N487" s="1" t="s">
        <v>156</v>
      </c>
      <c r="O487" s="1" t="s">
        <v>3121</v>
      </c>
      <c r="P487" s="20" t="s">
        <v>151</v>
      </c>
    </row>
    <row r="488" spans="1:16" x14ac:dyDescent="0.2">
      <c r="A488" s="23" t="str">
        <f t="shared" si="19"/>
        <v>7300000M10001</v>
      </c>
      <c r="B488" s="9">
        <v>73000</v>
      </c>
      <c r="C488" s="1" t="s">
        <v>6</v>
      </c>
      <c r="D488" s="1">
        <v>1</v>
      </c>
      <c r="E488" s="20" t="s">
        <v>151</v>
      </c>
      <c r="F488" s="20" t="s">
        <v>152</v>
      </c>
      <c r="G488" s="20" t="s">
        <v>2522</v>
      </c>
      <c r="H488" s="1" t="s">
        <v>153</v>
      </c>
      <c r="I488" s="7" t="s">
        <v>3120</v>
      </c>
      <c r="J488" s="7" t="s">
        <v>151</v>
      </c>
      <c r="K488" s="22" t="s">
        <v>3093</v>
      </c>
      <c r="L488" s="5" t="s">
        <v>3112</v>
      </c>
      <c r="M488" s="1" t="s">
        <v>154</v>
      </c>
      <c r="N488" s="1" t="s">
        <v>154</v>
      </c>
      <c r="O488" s="1" t="s">
        <v>3121</v>
      </c>
      <c r="P488" s="20" t="s">
        <v>151</v>
      </c>
    </row>
    <row r="489" spans="1:16" x14ac:dyDescent="0.2">
      <c r="A489" s="23" t="str">
        <f t="shared" si="19"/>
        <v>7300000M10001</v>
      </c>
      <c r="B489" s="9">
        <v>73000</v>
      </c>
      <c r="C489" s="1" t="s">
        <v>6</v>
      </c>
      <c r="D489" s="1">
        <v>1</v>
      </c>
      <c r="E489" s="20" t="s">
        <v>151</v>
      </c>
      <c r="F489" s="20" t="s">
        <v>155</v>
      </c>
      <c r="G489" s="20" t="s">
        <v>2522</v>
      </c>
      <c r="H489" s="1" t="s">
        <v>153</v>
      </c>
      <c r="I489" s="7" t="s">
        <v>3122</v>
      </c>
      <c r="J489" s="7" t="s">
        <v>151</v>
      </c>
      <c r="K489" s="22" t="s">
        <v>3093</v>
      </c>
      <c r="L489" s="5" t="s">
        <v>3112</v>
      </c>
      <c r="M489" s="1" t="s">
        <v>156</v>
      </c>
      <c r="N489" s="1" t="s">
        <v>156</v>
      </c>
      <c r="O489" s="1" t="s">
        <v>3121</v>
      </c>
      <c r="P489" s="20" t="s">
        <v>151</v>
      </c>
    </row>
    <row r="490" spans="1:16" x14ac:dyDescent="0.2">
      <c r="A490" s="23" t="str">
        <f t="shared" si="19"/>
        <v>7400000M10001</v>
      </c>
      <c r="B490" s="9">
        <v>74000</v>
      </c>
      <c r="C490" s="1" t="s">
        <v>6</v>
      </c>
      <c r="D490" s="1">
        <v>1</v>
      </c>
      <c r="E490" s="20" t="s">
        <v>151</v>
      </c>
      <c r="F490" s="20" t="s">
        <v>152</v>
      </c>
      <c r="G490" s="20" t="s">
        <v>2522</v>
      </c>
      <c r="H490" s="1" t="s">
        <v>153</v>
      </c>
      <c r="I490" s="7" t="s">
        <v>3120</v>
      </c>
      <c r="J490" s="7" t="s">
        <v>151</v>
      </c>
      <c r="K490" s="22" t="s">
        <v>3093</v>
      </c>
      <c r="L490" s="5" t="s">
        <v>3112</v>
      </c>
      <c r="M490" s="1" t="s">
        <v>154</v>
      </c>
      <c r="N490" s="1" t="s">
        <v>154</v>
      </c>
      <c r="O490" s="1" t="s">
        <v>3121</v>
      </c>
      <c r="P490" s="20" t="s">
        <v>151</v>
      </c>
    </row>
    <row r="491" spans="1:16" x14ac:dyDescent="0.2">
      <c r="A491" s="23" t="str">
        <f t="shared" si="19"/>
        <v>7400000M10001</v>
      </c>
      <c r="B491" s="9">
        <v>74000</v>
      </c>
      <c r="C491" s="1" t="s">
        <v>6</v>
      </c>
      <c r="D491" s="1">
        <v>1</v>
      </c>
      <c r="E491" s="20" t="s">
        <v>151</v>
      </c>
      <c r="F491" s="20" t="s">
        <v>155</v>
      </c>
      <c r="G491" s="20" t="s">
        <v>2522</v>
      </c>
      <c r="H491" s="1" t="s">
        <v>153</v>
      </c>
      <c r="I491" s="7" t="s">
        <v>3122</v>
      </c>
      <c r="J491" s="7" t="s">
        <v>151</v>
      </c>
      <c r="K491" s="22" t="s">
        <v>3093</v>
      </c>
      <c r="L491" s="5" t="s">
        <v>3112</v>
      </c>
      <c r="M491" s="1" t="s">
        <v>156</v>
      </c>
      <c r="N491" s="1" t="s">
        <v>156</v>
      </c>
      <c r="O491" s="1" t="s">
        <v>3121</v>
      </c>
      <c r="P491" s="20" t="s">
        <v>151</v>
      </c>
    </row>
    <row r="492" spans="1:16" x14ac:dyDescent="0.2">
      <c r="A492" s="2" t="str">
        <f t="shared" si="19"/>
        <v>3600000NJ0000</v>
      </c>
      <c r="B492" s="12">
        <v>36000</v>
      </c>
      <c r="C492" s="8" t="s">
        <v>6</v>
      </c>
      <c r="D492" s="8">
        <v>2</v>
      </c>
      <c r="E492" s="19" t="s">
        <v>1816</v>
      </c>
      <c r="F492" s="20" t="s">
        <v>1820</v>
      </c>
      <c r="G492" s="20" t="s">
        <v>2898</v>
      </c>
      <c r="H492" s="8" t="s">
        <v>1821</v>
      </c>
      <c r="I492" s="21" t="s">
        <v>1822</v>
      </c>
      <c r="J492" s="21" t="s">
        <v>1816</v>
      </c>
      <c r="K492" s="22" t="s">
        <v>3109</v>
      </c>
      <c r="L492" s="5" t="s">
        <v>3113</v>
      </c>
    </row>
    <row r="493" spans="1:16" x14ac:dyDescent="0.2">
      <c r="A493" s="2" t="str">
        <f t="shared" si="19"/>
        <v>3600000NK0000</v>
      </c>
      <c r="B493" s="12">
        <v>36000</v>
      </c>
      <c r="C493" s="8" t="s">
        <v>6</v>
      </c>
      <c r="D493" s="8">
        <v>2</v>
      </c>
      <c r="E493" s="19" t="s">
        <v>1816</v>
      </c>
      <c r="F493" s="20" t="s">
        <v>1823</v>
      </c>
      <c r="G493" s="20" t="s">
        <v>2899</v>
      </c>
      <c r="H493" s="8" t="s">
        <v>1824</v>
      </c>
      <c r="I493" s="21" t="s">
        <v>1825</v>
      </c>
      <c r="J493" s="21" t="s">
        <v>1816</v>
      </c>
      <c r="K493" s="22" t="s">
        <v>3109</v>
      </c>
      <c r="L493" s="5" t="s">
        <v>3113</v>
      </c>
    </row>
    <row r="494" spans="1:16" x14ac:dyDescent="0.2">
      <c r="A494" s="23" t="s">
        <v>4122</v>
      </c>
      <c r="B494" s="9" t="s">
        <v>3143</v>
      </c>
      <c r="C494" s="8" t="s">
        <v>6</v>
      </c>
      <c r="D494" s="8">
        <v>2</v>
      </c>
      <c r="G494" s="7" t="s">
        <v>3682</v>
      </c>
      <c r="H494" s="8" t="s">
        <v>4508</v>
      </c>
      <c r="I494" s="21" t="str">
        <f t="shared" ref="I494:I515" si="20">CONCATENATE(C494,"_",D494,"_",O494)</f>
        <v>NAO_2_00O0</v>
      </c>
      <c r="J494" s="11">
        <f>VLOOKUP(I494,'[3]De Para Agregador'!$G$1:$H$636,2,FALSE)</f>
        <v>463</v>
      </c>
      <c r="K494" s="22" t="s">
        <v>4720</v>
      </c>
      <c r="O494" s="8" t="s">
        <v>3197</v>
      </c>
      <c r="P494" s="8" t="s">
        <v>3434</v>
      </c>
    </row>
    <row r="495" spans="1:16" x14ac:dyDescent="0.2">
      <c r="A495" s="23" t="s">
        <v>4125</v>
      </c>
      <c r="B495" s="9" t="s">
        <v>3143</v>
      </c>
      <c r="C495" s="8" t="s">
        <v>6</v>
      </c>
      <c r="D495" s="8">
        <v>2</v>
      </c>
      <c r="G495" s="7" t="s">
        <v>3685</v>
      </c>
      <c r="H495" s="8" t="s">
        <v>4508</v>
      </c>
      <c r="I495" s="21" t="str">
        <f t="shared" si="20"/>
        <v>NAO_2_00O0</v>
      </c>
      <c r="J495" s="11">
        <f>VLOOKUP(I495,'[3]De Para Agregador'!$G$1:$H$636,2,FALSE)</f>
        <v>463</v>
      </c>
      <c r="K495" s="22" t="s">
        <v>4720</v>
      </c>
      <c r="O495" s="8" t="s">
        <v>3197</v>
      </c>
      <c r="P495" s="8" t="s">
        <v>3434</v>
      </c>
    </row>
    <row r="496" spans="1:16" x14ac:dyDescent="0.2">
      <c r="A496" s="23" t="s">
        <v>4125</v>
      </c>
      <c r="B496" s="9" t="s">
        <v>3143</v>
      </c>
      <c r="C496" s="8" t="s">
        <v>6</v>
      </c>
      <c r="D496" s="8">
        <v>2</v>
      </c>
      <c r="G496" s="7" t="s">
        <v>3685</v>
      </c>
      <c r="H496" s="8" t="s">
        <v>4508</v>
      </c>
      <c r="I496" s="21" t="str">
        <f t="shared" si="20"/>
        <v>NAO_2_00O0</v>
      </c>
      <c r="J496" s="11">
        <f>VLOOKUP(I496,'[3]De Para Agregador'!$G$1:$H$636,2,FALSE)</f>
        <v>463</v>
      </c>
      <c r="K496" s="22" t="s">
        <v>4720</v>
      </c>
      <c r="O496" s="8" t="s">
        <v>3197</v>
      </c>
      <c r="P496" s="8" t="s">
        <v>3434</v>
      </c>
    </row>
    <row r="497" spans="1:16" x14ac:dyDescent="0.2">
      <c r="A497" s="23" t="s">
        <v>4125</v>
      </c>
      <c r="B497" s="9" t="s">
        <v>3143</v>
      </c>
      <c r="C497" s="8" t="s">
        <v>6</v>
      </c>
      <c r="D497" s="8">
        <v>2</v>
      </c>
      <c r="G497" s="7" t="s">
        <v>3685</v>
      </c>
      <c r="H497" s="8" t="s">
        <v>4508</v>
      </c>
      <c r="I497" s="21" t="str">
        <f t="shared" si="20"/>
        <v>NAO_2_00O0</v>
      </c>
      <c r="J497" s="11">
        <f>VLOOKUP(I497,'[3]De Para Agregador'!$G$1:$H$636,2,FALSE)</f>
        <v>463</v>
      </c>
      <c r="K497" s="22" t="s">
        <v>4720</v>
      </c>
      <c r="O497" s="8" t="s">
        <v>3197</v>
      </c>
      <c r="P497" s="8" t="s">
        <v>3434</v>
      </c>
    </row>
    <row r="498" spans="1:16" x14ac:dyDescent="0.2">
      <c r="A498" s="23" t="s">
        <v>4125</v>
      </c>
      <c r="B498" s="9" t="s">
        <v>3143</v>
      </c>
      <c r="C498" s="8" t="s">
        <v>6</v>
      </c>
      <c r="D498" s="8">
        <v>2</v>
      </c>
      <c r="G498" s="7" t="s">
        <v>3685</v>
      </c>
      <c r="H498" s="8" t="s">
        <v>4508</v>
      </c>
      <c r="I498" s="21" t="str">
        <f t="shared" si="20"/>
        <v>NAO_2_00O0</v>
      </c>
      <c r="J498" s="11">
        <f>VLOOKUP(I498,'[3]De Para Agregador'!$G$1:$H$636,2,FALSE)</f>
        <v>463</v>
      </c>
      <c r="K498" s="22" t="s">
        <v>4720</v>
      </c>
      <c r="O498" s="8" t="s">
        <v>3197</v>
      </c>
      <c r="P498" s="8" t="s">
        <v>3434</v>
      </c>
    </row>
    <row r="499" spans="1:16" x14ac:dyDescent="0.2">
      <c r="A499" s="23" t="s">
        <v>4127</v>
      </c>
      <c r="B499" s="9" t="s">
        <v>3143</v>
      </c>
      <c r="C499" s="8" t="s">
        <v>6</v>
      </c>
      <c r="D499" s="8">
        <v>2</v>
      </c>
      <c r="G499" s="7" t="s">
        <v>3687</v>
      </c>
      <c r="H499" s="8" t="s">
        <v>4508</v>
      </c>
      <c r="I499" s="21" t="str">
        <f t="shared" si="20"/>
        <v>NAO_2_00O0</v>
      </c>
      <c r="J499" s="11">
        <f>VLOOKUP(I499,'[3]De Para Agregador'!$G$1:$H$636,2,FALSE)</f>
        <v>463</v>
      </c>
      <c r="K499" s="22" t="s">
        <v>4720</v>
      </c>
      <c r="O499" s="8" t="s">
        <v>3197</v>
      </c>
      <c r="P499" s="8" t="s">
        <v>3434</v>
      </c>
    </row>
    <row r="500" spans="1:16" x14ac:dyDescent="0.2">
      <c r="A500" s="23" t="s">
        <v>4127</v>
      </c>
      <c r="B500" s="9" t="s">
        <v>3143</v>
      </c>
      <c r="C500" s="8" t="s">
        <v>6</v>
      </c>
      <c r="D500" s="8">
        <v>2</v>
      </c>
      <c r="G500" s="7" t="s">
        <v>3687</v>
      </c>
      <c r="H500" s="8" t="s">
        <v>4508</v>
      </c>
      <c r="I500" s="21" t="str">
        <f t="shared" si="20"/>
        <v>NAO_2_00O0</v>
      </c>
      <c r="J500" s="11">
        <f>VLOOKUP(I500,'[3]De Para Agregador'!$G$1:$H$636,2,FALSE)</f>
        <v>463</v>
      </c>
      <c r="K500" s="22" t="s">
        <v>4720</v>
      </c>
      <c r="O500" s="8" t="s">
        <v>3197</v>
      </c>
      <c r="P500" s="8" t="s">
        <v>3434</v>
      </c>
    </row>
    <row r="501" spans="1:16" x14ac:dyDescent="0.2">
      <c r="A501" s="23" t="s">
        <v>4127</v>
      </c>
      <c r="B501" s="9" t="s">
        <v>3143</v>
      </c>
      <c r="C501" s="8" t="s">
        <v>6</v>
      </c>
      <c r="D501" s="8">
        <v>2</v>
      </c>
      <c r="G501" s="7" t="s">
        <v>3687</v>
      </c>
      <c r="H501" s="8" t="s">
        <v>4508</v>
      </c>
      <c r="I501" s="21" t="str">
        <f t="shared" si="20"/>
        <v>NAO_2_00O0</v>
      </c>
      <c r="J501" s="11">
        <f>VLOOKUP(I501,'[3]De Para Agregador'!$G$1:$H$636,2,FALSE)</f>
        <v>463</v>
      </c>
      <c r="K501" s="22" t="s">
        <v>4720</v>
      </c>
      <c r="O501" s="8" t="s">
        <v>3197</v>
      </c>
      <c r="P501" s="8" t="s">
        <v>3434</v>
      </c>
    </row>
    <row r="502" spans="1:16" ht="12.75" customHeight="1" x14ac:dyDescent="0.2">
      <c r="A502" s="23" t="s">
        <v>4127</v>
      </c>
      <c r="B502" s="9" t="s">
        <v>3143</v>
      </c>
      <c r="C502" s="8" t="s">
        <v>16</v>
      </c>
      <c r="D502" s="8">
        <v>2</v>
      </c>
      <c r="G502" s="7" t="s">
        <v>3687</v>
      </c>
      <c r="H502" s="8" t="s">
        <v>4508</v>
      </c>
      <c r="I502" s="21" t="str">
        <f t="shared" si="20"/>
        <v>SIM_2_00O0</v>
      </c>
      <c r="J502" s="11" t="e">
        <f>VLOOKUP(I502,'[3]De Para Agregador'!$G$1:$H$636,2,FALSE)</f>
        <v>#N/A</v>
      </c>
      <c r="K502" s="22" t="s">
        <v>4720</v>
      </c>
      <c r="O502" s="8" t="s">
        <v>3197</v>
      </c>
      <c r="P502" s="8" t="s">
        <v>3434</v>
      </c>
    </row>
    <row r="503" spans="1:16" x14ac:dyDescent="0.2">
      <c r="A503" s="23" t="s">
        <v>4122</v>
      </c>
      <c r="B503" s="9" t="s">
        <v>3143</v>
      </c>
      <c r="C503" s="8" t="s">
        <v>6</v>
      </c>
      <c r="D503" s="8">
        <v>2</v>
      </c>
      <c r="G503" s="7" t="s">
        <v>3682</v>
      </c>
      <c r="H503" s="8" t="s">
        <v>4508</v>
      </c>
      <c r="I503" s="21" t="str">
        <f t="shared" si="20"/>
        <v>NAO_2_00O0</v>
      </c>
      <c r="J503" s="11">
        <f>VLOOKUP(I503,'[3]De Para Agregador'!$G$1:$H$636,2,FALSE)</f>
        <v>463</v>
      </c>
      <c r="K503" s="22" t="s">
        <v>4720</v>
      </c>
      <c r="O503" s="8" t="s">
        <v>3197</v>
      </c>
      <c r="P503" s="8" t="s">
        <v>3434</v>
      </c>
    </row>
    <row r="504" spans="1:16" x14ac:dyDescent="0.2">
      <c r="A504" s="23" t="s">
        <v>4122</v>
      </c>
      <c r="B504" s="9" t="s">
        <v>3143</v>
      </c>
      <c r="C504" s="8" t="s">
        <v>6</v>
      </c>
      <c r="D504" s="8">
        <v>2</v>
      </c>
      <c r="G504" s="7" t="s">
        <v>3682</v>
      </c>
      <c r="H504" s="8" t="s">
        <v>4508</v>
      </c>
      <c r="I504" s="21" t="str">
        <f t="shared" si="20"/>
        <v>NAO_2_00O0</v>
      </c>
      <c r="J504" s="11">
        <f>VLOOKUP(I504,'[3]De Para Agregador'!$G$1:$H$636,2,FALSE)</f>
        <v>463</v>
      </c>
      <c r="K504" s="22" t="s">
        <v>4720</v>
      </c>
      <c r="O504" s="8" t="s">
        <v>3197</v>
      </c>
      <c r="P504" s="8" t="s">
        <v>3434</v>
      </c>
    </row>
    <row r="505" spans="1:16" x14ac:dyDescent="0.2">
      <c r="A505" s="23" t="s">
        <v>4122</v>
      </c>
      <c r="B505" s="9" t="s">
        <v>3143</v>
      </c>
      <c r="C505" s="8" t="s">
        <v>6</v>
      </c>
      <c r="D505" s="8">
        <v>2</v>
      </c>
      <c r="G505" s="7" t="s">
        <v>3682</v>
      </c>
      <c r="H505" s="8" t="s">
        <v>4508</v>
      </c>
      <c r="I505" s="21" t="str">
        <f t="shared" si="20"/>
        <v>NAO_2_00O0</v>
      </c>
      <c r="J505" s="11">
        <f>VLOOKUP(I505,'[3]De Para Agregador'!$G$1:$H$636,2,FALSE)</f>
        <v>463</v>
      </c>
      <c r="K505" s="22" t="s">
        <v>4720</v>
      </c>
      <c r="O505" s="8" t="s">
        <v>3197</v>
      </c>
      <c r="P505" s="8" t="s">
        <v>3434</v>
      </c>
    </row>
    <row r="506" spans="1:16" x14ac:dyDescent="0.2">
      <c r="A506" s="23" t="s">
        <v>4125</v>
      </c>
      <c r="B506" s="9" t="s">
        <v>3143</v>
      </c>
      <c r="C506" s="8" t="s">
        <v>6</v>
      </c>
      <c r="D506" s="8">
        <v>2</v>
      </c>
      <c r="G506" s="7" t="s">
        <v>3685</v>
      </c>
      <c r="H506" s="8" t="s">
        <v>4508</v>
      </c>
      <c r="I506" s="21" t="str">
        <f t="shared" si="20"/>
        <v>NAO_2_00O0</v>
      </c>
      <c r="J506" s="11">
        <f>VLOOKUP(I506,'[3]De Para Agregador'!$G$1:$H$636,2,FALSE)</f>
        <v>463</v>
      </c>
      <c r="K506" s="22" t="s">
        <v>4720</v>
      </c>
      <c r="O506" s="8" t="s">
        <v>3197</v>
      </c>
      <c r="P506" s="8" t="s">
        <v>3434</v>
      </c>
    </row>
    <row r="507" spans="1:16" x14ac:dyDescent="0.2">
      <c r="A507" s="23" t="s">
        <v>4125</v>
      </c>
      <c r="B507" s="9" t="s">
        <v>3143</v>
      </c>
      <c r="C507" s="8" t="s">
        <v>6</v>
      </c>
      <c r="D507" s="8">
        <v>2</v>
      </c>
      <c r="G507" s="7" t="s">
        <v>3685</v>
      </c>
      <c r="H507" s="8" t="s">
        <v>4508</v>
      </c>
      <c r="I507" s="21" t="str">
        <f t="shared" si="20"/>
        <v>NAO_2_00O0</v>
      </c>
      <c r="J507" s="11">
        <f>VLOOKUP(I507,'[3]De Para Agregador'!$G$1:$H$636,2,FALSE)</f>
        <v>463</v>
      </c>
      <c r="K507" s="22" t="s">
        <v>4720</v>
      </c>
      <c r="O507" s="8" t="s">
        <v>3197</v>
      </c>
      <c r="P507" s="8" t="s">
        <v>3434</v>
      </c>
    </row>
    <row r="508" spans="1:16" x14ac:dyDescent="0.2">
      <c r="A508" s="23" t="s">
        <v>4125</v>
      </c>
      <c r="B508" s="9" t="s">
        <v>3143</v>
      </c>
      <c r="C508" s="8" t="s">
        <v>6</v>
      </c>
      <c r="D508" s="8">
        <v>2</v>
      </c>
      <c r="G508" s="7" t="s">
        <v>3685</v>
      </c>
      <c r="H508" s="8" t="s">
        <v>4508</v>
      </c>
      <c r="I508" s="21" t="str">
        <f t="shared" si="20"/>
        <v>NAO_2_00O0</v>
      </c>
      <c r="J508" s="11">
        <f>VLOOKUP(I508,'[3]De Para Agregador'!$G$1:$H$636,2,FALSE)</f>
        <v>463</v>
      </c>
      <c r="K508" s="22" t="s">
        <v>4720</v>
      </c>
      <c r="O508" s="8" t="s">
        <v>3197</v>
      </c>
      <c r="P508" s="8" t="s">
        <v>3434</v>
      </c>
    </row>
    <row r="509" spans="1:16" x14ac:dyDescent="0.2">
      <c r="A509" s="23" t="s">
        <v>4127</v>
      </c>
      <c r="B509" s="9" t="s">
        <v>3143</v>
      </c>
      <c r="C509" s="8" t="s">
        <v>6</v>
      </c>
      <c r="D509" s="8">
        <v>2</v>
      </c>
      <c r="G509" s="7" t="s">
        <v>3687</v>
      </c>
      <c r="H509" s="8" t="s">
        <v>4508</v>
      </c>
      <c r="I509" s="21" t="str">
        <f t="shared" si="20"/>
        <v>NAO_2_00O0</v>
      </c>
      <c r="J509" s="11">
        <f>VLOOKUP(I509,'[3]De Para Agregador'!$G$1:$H$636,2,FALSE)</f>
        <v>463</v>
      </c>
      <c r="K509" s="22" t="s">
        <v>4720</v>
      </c>
      <c r="O509" s="8" t="s">
        <v>3197</v>
      </c>
      <c r="P509" s="8" t="s">
        <v>3434</v>
      </c>
    </row>
    <row r="510" spans="1:16" ht="12.75" customHeight="1" x14ac:dyDescent="0.2">
      <c r="A510" s="23" t="s">
        <v>4127</v>
      </c>
      <c r="B510" s="9" t="s">
        <v>3143</v>
      </c>
      <c r="C510" s="8" t="s">
        <v>16</v>
      </c>
      <c r="D510" s="8">
        <v>2</v>
      </c>
      <c r="G510" s="7" t="s">
        <v>3687</v>
      </c>
      <c r="H510" s="8" t="s">
        <v>4508</v>
      </c>
      <c r="I510" s="21" t="str">
        <f t="shared" si="20"/>
        <v>SIM_2_00O0</v>
      </c>
      <c r="J510" s="11" t="e">
        <f>VLOOKUP(I510,'[3]De Para Agregador'!$G$1:$H$636,2,FALSE)</f>
        <v>#N/A</v>
      </c>
      <c r="K510" s="22" t="s">
        <v>4720</v>
      </c>
      <c r="O510" s="8" t="s">
        <v>3197</v>
      </c>
      <c r="P510" s="8" t="s">
        <v>3434</v>
      </c>
    </row>
    <row r="511" spans="1:16" x14ac:dyDescent="0.2">
      <c r="A511" s="23" t="s">
        <v>4122</v>
      </c>
      <c r="B511" s="9" t="s">
        <v>3143</v>
      </c>
      <c r="C511" s="8" t="s">
        <v>6</v>
      </c>
      <c r="D511" s="8">
        <v>2</v>
      </c>
      <c r="G511" s="7" t="s">
        <v>3682</v>
      </c>
      <c r="H511" s="8" t="s">
        <v>4508</v>
      </c>
      <c r="I511" s="21" t="str">
        <f t="shared" si="20"/>
        <v>NAO_2_00O0</v>
      </c>
      <c r="J511" s="11">
        <f>VLOOKUP(I511,'[3]De Para Agregador'!$G$1:$H$636,2,FALSE)</f>
        <v>463</v>
      </c>
      <c r="K511" s="22" t="s">
        <v>4720</v>
      </c>
      <c r="O511" s="8" t="s">
        <v>3197</v>
      </c>
      <c r="P511" s="8" t="s">
        <v>3434</v>
      </c>
    </row>
    <row r="512" spans="1:16" x14ac:dyDescent="0.2">
      <c r="A512" s="23" t="s">
        <v>4122</v>
      </c>
      <c r="B512" s="9" t="s">
        <v>3143</v>
      </c>
      <c r="C512" s="8" t="s">
        <v>6</v>
      </c>
      <c r="D512" s="8">
        <v>2</v>
      </c>
      <c r="G512" s="7" t="s">
        <v>3682</v>
      </c>
      <c r="H512" s="8" t="s">
        <v>4508</v>
      </c>
      <c r="I512" s="21" t="str">
        <f t="shared" si="20"/>
        <v>NAO_2_00O0</v>
      </c>
      <c r="J512" s="11">
        <f>VLOOKUP(I512,'[3]De Para Agregador'!$G$1:$H$636,2,FALSE)</f>
        <v>463</v>
      </c>
      <c r="K512" s="22" t="s">
        <v>4720</v>
      </c>
      <c r="O512" s="8" t="s">
        <v>3197</v>
      </c>
      <c r="P512" s="8" t="s">
        <v>3434</v>
      </c>
    </row>
    <row r="513" spans="1:16" x14ac:dyDescent="0.2">
      <c r="A513" s="23" t="s">
        <v>4122</v>
      </c>
      <c r="B513" s="9" t="s">
        <v>3143</v>
      </c>
      <c r="C513" s="8" t="s">
        <v>6</v>
      </c>
      <c r="D513" s="8">
        <v>2</v>
      </c>
      <c r="G513" s="7" t="s">
        <v>3682</v>
      </c>
      <c r="H513" s="8" t="s">
        <v>4508</v>
      </c>
      <c r="I513" s="21" t="str">
        <f t="shared" si="20"/>
        <v>NAO_2_00O0</v>
      </c>
      <c r="J513" s="11">
        <f>VLOOKUP(I513,'[3]De Para Agregador'!$G$1:$H$636,2,FALSE)</f>
        <v>463</v>
      </c>
      <c r="K513" s="22" t="s">
        <v>4720</v>
      </c>
      <c r="O513" s="8" t="s">
        <v>3197</v>
      </c>
      <c r="P513" s="8" t="s">
        <v>3434</v>
      </c>
    </row>
    <row r="514" spans="1:16" x14ac:dyDescent="0.2">
      <c r="A514" s="23" t="s">
        <v>4122</v>
      </c>
      <c r="B514" s="9" t="s">
        <v>3143</v>
      </c>
      <c r="C514" s="8" t="s">
        <v>6</v>
      </c>
      <c r="D514" s="8">
        <v>2</v>
      </c>
      <c r="G514" s="7" t="s">
        <v>3682</v>
      </c>
      <c r="H514" s="8" t="s">
        <v>4508</v>
      </c>
      <c r="I514" s="21" t="str">
        <f t="shared" si="20"/>
        <v>NAO_2_00O0</v>
      </c>
      <c r="J514" s="11">
        <f>VLOOKUP(I514,'[3]De Para Agregador'!$G$1:$H$636,2,FALSE)</f>
        <v>463</v>
      </c>
      <c r="K514" s="22" t="s">
        <v>4720</v>
      </c>
      <c r="O514" s="8" t="s">
        <v>3197</v>
      </c>
      <c r="P514" s="8" t="s">
        <v>3434</v>
      </c>
    </row>
    <row r="515" spans="1:16" x14ac:dyDescent="0.2">
      <c r="A515" s="23" t="s">
        <v>4122</v>
      </c>
      <c r="B515" s="9" t="s">
        <v>3143</v>
      </c>
      <c r="C515" s="8" t="s">
        <v>6</v>
      </c>
      <c r="D515" s="8">
        <v>2</v>
      </c>
      <c r="G515" s="7" t="s">
        <v>3682</v>
      </c>
      <c r="H515" s="8" t="s">
        <v>4508</v>
      </c>
      <c r="I515" s="21" t="str">
        <f t="shared" si="20"/>
        <v>NAO_2_00O0</v>
      </c>
      <c r="J515" s="11">
        <f>VLOOKUP(I515,'[3]De Para Agregador'!$G$1:$H$636,2,FALSE)</f>
        <v>463</v>
      </c>
      <c r="K515" s="22" t="s">
        <v>4720</v>
      </c>
      <c r="O515" s="8" t="s">
        <v>3197</v>
      </c>
      <c r="P515" s="8" t="s">
        <v>3434</v>
      </c>
    </row>
    <row r="516" spans="1:16" x14ac:dyDescent="0.2">
      <c r="A516" s="2" t="str">
        <f>+B516&amp;G516</f>
        <v>3600000OK0000</v>
      </c>
      <c r="B516" s="12">
        <v>36000</v>
      </c>
      <c r="C516" s="8" t="s">
        <v>6</v>
      </c>
      <c r="D516" s="8">
        <v>2</v>
      </c>
      <c r="E516" s="19" t="s">
        <v>1816</v>
      </c>
      <c r="F516" s="20" t="s">
        <v>1817</v>
      </c>
      <c r="G516" s="20" t="s">
        <v>2897</v>
      </c>
      <c r="H516" s="8" t="s">
        <v>1818</v>
      </c>
      <c r="I516" s="21" t="s">
        <v>1819</v>
      </c>
      <c r="J516" s="21" t="s">
        <v>1816</v>
      </c>
      <c r="K516" s="22" t="s">
        <v>3109</v>
      </c>
      <c r="L516" s="5" t="s">
        <v>3113</v>
      </c>
    </row>
    <row r="517" spans="1:16" x14ac:dyDescent="0.2">
      <c r="A517" s="23" t="s">
        <v>4088</v>
      </c>
      <c r="B517" s="9" t="s">
        <v>3143</v>
      </c>
      <c r="C517" s="8" t="s">
        <v>6</v>
      </c>
      <c r="D517" s="8">
        <v>2</v>
      </c>
      <c r="G517" s="7" t="s">
        <v>3650</v>
      </c>
      <c r="H517" s="8" t="s">
        <v>4493</v>
      </c>
      <c r="I517" s="21" t="str">
        <f t="shared" ref="I517:I580" si="21">CONCATENATE(C517,"_",D517,"_",O517)</f>
        <v>NAO_2_00OL</v>
      </c>
      <c r="J517" s="11">
        <f>VLOOKUP(I517,'[3]De Para Agregador'!$G$1:$H$636,2,FALSE)</f>
        <v>905</v>
      </c>
      <c r="K517" s="22" t="s">
        <v>4692</v>
      </c>
      <c r="O517" s="8" t="s">
        <v>3182</v>
      </c>
      <c r="P517" s="8" t="s">
        <v>3419</v>
      </c>
    </row>
    <row r="518" spans="1:16" x14ac:dyDescent="0.2">
      <c r="A518" s="23" t="s">
        <v>4088</v>
      </c>
      <c r="B518" s="9" t="s">
        <v>3143</v>
      </c>
      <c r="C518" s="8" t="s">
        <v>6</v>
      </c>
      <c r="D518" s="8">
        <v>2</v>
      </c>
      <c r="G518" s="7" t="s">
        <v>3650</v>
      </c>
      <c r="H518" s="8" t="s">
        <v>4493</v>
      </c>
      <c r="I518" s="21" t="str">
        <f t="shared" si="21"/>
        <v>NAO_2_00OL</v>
      </c>
      <c r="J518" s="11">
        <f>VLOOKUP(I518,'[3]De Para Agregador'!$G$1:$H$636,2,FALSE)</f>
        <v>905</v>
      </c>
      <c r="K518" s="22" t="s">
        <v>4692</v>
      </c>
      <c r="O518" s="8" t="s">
        <v>3182</v>
      </c>
      <c r="P518" s="8" t="s">
        <v>3419</v>
      </c>
    </row>
    <row r="519" spans="1:16" x14ac:dyDescent="0.2">
      <c r="A519" s="23" t="s">
        <v>4088</v>
      </c>
      <c r="B519" s="9" t="s">
        <v>3143</v>
      </c>
      <c r="C519" s="8" t="s">
        <v>6</v>
      </c>
      <c r="D519" s="8">
        <v>2</v>
      </c>
      <c r="G519" s="7" t="s">
        <v>3650</v>
      </c>
      <c r="H519" s="8" t="s">
        <v>4493</v>
      </c>
      <c r="I519" s="21" t="str">
        <f t="shared" si="21"/>
        <v>NAO_2_00OL</v>
      </c>
      <c r="J519" s="11">
        <f>VLOOKUP(I519,'[3]De Para Agregador'!$G$1:$H$636,2,FALSE)</f>
        <v>905</v>
      </c>
      <c r="K519" s="22" t="s">
        <v>4692</v>
      </c>
      <c r="O519" s="8" t="s">
        <v>3182</v>
      </c>
      <c r="P519" s="8" t="s">
        <v>3419</v>
      </c>
    </row>
    <row r="520" spans="1:16" x14ac:dyDescent="0.2">
      <c r="A520" s="23" t="s">
        <v>4088</v>
      </c>
      <c r="B520" s="9" t="s">
        <v>3143</v>
      </c>
      <c r="C520" s="8" t="s">
        <v>6</v>
      </c>
      <c r="D520" s="8">
        <v>2</v>
      </c>
      <c r="G520" s="7" t="s">
        <v>3650</v>
      </c>
      <c r="H520" s="8" t="s">
        <v>4493</v>
      </c>
      <c r="I520" s="21" t="str">
        <f t="shared" si="21"/>
        <v>NAO_2_00OL</v>
      </c>
      <c r="J520" s="11">
        <f>VLOOKUP(I520,'[3]De Para Agregador'!$G$1:$H$636,2,FALSE)</f>
        <v>905</v>
      </c>
      <c r="K520" s="22" t="s">
        <v>4692</v>
      </c>
      <c r="O520" s="8" t="s">
        <v>3182</v>
      </c>
      <c r="P520" s="8" t="s">
        <v>3419</v>
      </c>
    </row>
    <row r="521" spans="1:16" x14ac:dyDescent="0.2">
      <c r="A521" s="23" t="s">
        <v>4088</v>
      </c>
      <c r="B521" s="9" t="s">
        <v>3143</v>
      </c>
      <c r="C521" s="8" t="s">
        <v>6</v>
      </c>
      <c r="D521" s="8">
        <v>2</v>
      </c>
      <c r="G521" s="7" t="s">
        <v>3650</v>
      </c>
      <c r="H521" s="8" t="s">
        <v>4493</v>
      </c>
      <c r="I521" s="21" t="str">
        <f t="shared" si="21"/>
        <v>NAO_2_00OL</v>
      </c>
      <c r="J521" s="11">
        <f>VLOOKUP(I521,'[3]De Para Agregador'!$G$1:$H$636,2,FALSE)</f>
        <v>905</v>
      </c>
      <c r="K521" s="22" t="s">
        <v>4692</v>
      </c>
      <c r="O521" s="8" t="s">
        <v>3182</v>
      </c>
      <c r="P521" s="8" t="s">
        <v>3419</v>
      </c>
    </row>
    <row r="522" spans="1:16" x14ac:dyDescent="0.2">
      <c r="A522" s="23" t="s">
        <v>4088</v>
      </c>
      <c r="B522" s="9" t="s">
        <v>3143</v>
      </c>
      <c r="C522" s="8" t="s">
        <v>6</v>
      </c>
      <c r="D522" s="8">
        <v>2</v>
      </c>
      <c r="G522" s="7" t="s">
        <v>3650</v>
      </c>
      <c r="H522" s="8" t="s">
        <v>4493</v>
      </c>
      <c r="I522" s="21" t="str">
        <f t="shared" si="21"/>
        <v>NAO_2_00OL</v>
      </c>
      <c r="J522" s="11">
        <f>VLOOKUP(I522,'[3]De Para Agregador'!$G$1:$H$636,2,FALSE)</f>
        <v>905</v>
      </c>
      <c r="K522" s="22" t="s">
        <v>4692</v>
      </c>
      <c r="O522" s="8" t="s">
        <v>3182</v>
      </c>
      <c r="P522" s="8" t="s">
        <v>3419</v>
      </c>
    </row>
    <row r="523" spans="1:16" x14ac:dyDescent="0.2">
      <c r="A523" s="23" t="s">
        <v>4088</v>
      </c>
      <c r="B523" s="9" t="s">
        <v>3143</v>
      </c>
      <c r="C523" s="8" t="s">
        <v>6</v>
      </c>
      <c r="D523" s="8">
        <v>2</v>
      </c>
      <c r="G523" s="7" t="s">
        <v>3650</v>
      </c>
      <c r="H523" s="8" t="s">
        <v>4493</v>
      </c>
      <c r="I523" s="21" t="str">
        <f t="shared" si="21"/>
        <v>NAO_2_00OL</v>
      </c>
      <c r="J523" s="11">
        <f>VLOOKUP(I523,'[3]De Para Agregador'!$G$1:$H$636,2,FALSE)</f>
        <v>905</v>
      </c>
      <c r="K523" s="22" t="s">
        <v>4692</v>
      </c>
      <c r="O523" s="8" t="s">
        <v>3182</v>
      </c>
      <c r="P523" s="8" t="s">
        <v>3419</v>
      </c>
    </row>
    <row r="524" spans="1:16" x14ac:dyDescent="0.2">
      <c r="A524" s="23" t="s">
        <v>4088</v>
      </c>
      <c r="B524" s="9" t="s">
        <v>3143</v>
      </c>
      <c r="C524" s="8" t="s">
        <v>6</v>
      </c>
      <c r="D524" s="8">
        <v>2</v>
      </c>
      <c r="G524" s="7" t="s">
        <v>3650</v>
      </c>
      <c r="H524" s="8" t="s">
        <v>4493</v>
      </c>
      <c r="I524" s="21" t="str">
        <f t="shared" si="21"/>
        <v>NAO_2_00OL</v>
      </c>
      <c r="J524" s="11">
        <f>VLOOKUP(I524,'[3]De Para Agregador'!$G$1:$H$636,2,FALSE)</f>
        <v>905</v>
      </c>
      <c r="K524" s="22" t="s">
        <v>4692</v>
      </c>
      <c r="O524" s="8" t="s">
        <v>3182</v>
      </c>
      <c r="P524" s="8" t="s">
        <v>3419</v>
      </c>
    </row>
    <row r="525" spans="1:16" x14ac:dyDescent="0.2">
      <c r="A525" s="23" t="s">
        <v>4088</v>
      </c>
      <c r="B525" s="9" t="s">
        <v>3143</v>
      </c>
      <c r="C525" s="8" t="s">
        <v>6</v>
      </c>
      <c r="D525" s="8">
        <v>2</v>
      </c>
      <c r="G525" s="7" t="s">
        <v>3650</v>
      </c>
      <c r="H525" s="8" t="s">
        <v>4493</v>
      </c>
      <c r="I525" s="21" t="str">
        <f t="shared" si="21"/>
        <v>NAO_2_00OL</v>
      </c>
      <c r="J525" s="11">
        <f>VLOOKUP(I525,'[3]De Para Agregador'!$G$1:$H$636,2,FALSE)</f>
        <v>905</v>
      </c>
      <c r="K525" s="22" t="s">
        <v>4692</v>
      </c>
      <c r="O525" s="8" t="s">
        <v>3182</v>
      </c>
      <c r="P525" s="8" t="s">
        <v>3419</v>
      </c>
    </row>
    <row r="526" spans="1:16" x14ac:dyDescent="0.2">
      <c r="A526" s="23" t="s">
        <v>4088</v>
      </c>
      <c r="B526" s="9" t="s">
        <v>3143</v>
      </c>
      <c r="C526" s="8" t="s">
        <v>6</v>
      </c>
      <c r="D526" s="8">
        <v>2</v>
      </c>
      <c r="G526" s="7" t="s">
        <v>3650</v>
      </c>
      <c r="H526" s="8" t="s">
        <v>4493</v>
      </c>
      <c r="I526" s="21" t="str">
        <f t="shared" si="21"/>
        <v>NAO_2_00OL</v>
      </c>
      <c r="J526" s="11">
        <f>VLOOKUP(I526,'[3]De Para Agregador'!$G$1:$H$636,2,FALSE)</f>
        <v>905</v>
      </c>
      <c r="K526" s="22" t="s">
        <v>4692</v>
      </c>
      <c r="O526" s="8" t="s">
        <v>3182</v>
      </c>
      <c r="P526" s="8" t="s">
        <v>3419</v>
      </c>
    </row>
    <row r="527" spans="1:16" x14ac:dyDescent="0.2">
      <c r="A527" s="23" t="s">
        <v>4088</v>
      </c>
      <c r="B527" s="9" t="s">
        <v>3143</v>
      </c>
      <c r="C527" s="8" t="s">
        <v>6</v>
      </c>
      <c r="D527" s="8">
        <v>2</v>
      </c>
      <c r="G527" s="7" t="s">
        <v>3650</v>
      </c>
      <c r="H527" s="8" t="s">
        <v>4493</v>
      </c>
      <c r="I527" s="21" t="str">
        <f t="shared" si="21"/>
        <v>NAO_2_00OL</v>
      </c>
      <c r="J527" s="11">
        <f>VLOOKUP(I527,'[3]De Para Agregador'!$G$1:$H$636,2,FALSE)</f>
        <v>905</v>
      </c>
      <c r="K527" s="22" t="s">
        <v>4692</v>
      </c>
      <c r="O527" s="8" t="s">
        <v>3182</v>
      </c>
      <c r="P527" s="8" t="s">
        <v>3419</v>
      </c>
    </row>
    <row r="528" spans="1:16" x14ac:dyDescent="0.2">
      <c r="A528" s="23" t="s">
        <v>4088</v>
      </c>
      <c r="B528" s="9" t="s">
        <v>3143</v>
      </c>
      <c r="C528" s="8" t="s">
        <v>6</v>
      </c>
      <c r="D528" s="8">
        <v>2</v>
      </c>
      <c r="G528" s="7" t="s">
        <v>3650</v>
      </c>
      <c r="H528" s="8" t="s">
        <v>4493</v>
      </c>
      <c r="I528" s="21" t="str">
        <f t="shared" si="21"/>
        <v>NAO_2_00OL</v>
      </c>
      <c r="J528" s="11">
        <f>VLOOKUP(I528,'[3]De Para Agregador'!$G$1:$H$636,2,FALSE)</f>
        <v>905</v>
      </c>
      <c r="K528" s="22" t="s">
        <v>4692</v>
      </c>
      <c r="O528" s="8" t="s">
        <v>3182</v>
      </c>
      <c r="P528" s="8" t="s">
        <v>3419</v>
      </c>
    </row>
    <row r="529" spans="1:16" x14ac:dyDescent="0.2">
      <c r="A529" s="23" t="s">
        <v>4088</v>
      </c>
      <c r="B529" s="9" t="s">
        <v>3143</v>
      </c>
      <c r="C529" s="8" t="s">
        <v>6</v>
      </c>
      <c r="D529" s="8">
        <v>2</v>
      </c>
      <c r="G529" s="7" t="s">
        <v>3650</v>
      </c>
      <c r="H529" s="8" t="s">
        <v>4493</v>
      </c>
      <c r="I529" s="21" t="str">
        <f t="shared" si="21"/>
        <v>NAO_2_00OL</v>
      </c>
      <c r="J529" s="11">
        <f>VLOOKUP(I529,'[3]De Para Agregador'!$G$1:$H$636,2,FALSE)</f>
        <v>905</v>
      </c>
      <c r="K529" s="22" t="s">
        <v>4692</v>
      </c>
      <c r="O529" s="8" t="s">
        <v>3182</v>
      </c>
      <c r="P529" s="8" t="s">
        <v>3419</v>
      </c>
    </row>
    <row r="530" spans="1:16" x14ac:dyDescent="0.2">
      <c r="A530" s="23" t="s">
        <v>4088</v>
      </c>
      <c r="B530" s="9" t="s">
        <v>3143</v>
      </c>
      <c r="C530" s="8" t="s">
        <v>6</v>
      </c>
      <c r="D530" s="8">
        <v>2</v>
      </c>
      <c r="G530" s="7" t="s">
        <v>3650</v>
      </c>
      <c r="H530" s="8" t="s">
        <v>4493</v>
      </c>
      <c r="I530" s="21" t="str">
        <f t="shared" si="21"/>
        <v>NAO_2_00OL</v>
      </c>
      <c r="J530" s="11">
        <f>VLOOKUP(I530,'[3]De Para Agregador'!$G$1:$H$636,2,FALSE)</f>
        <v>905</v>
      </c>
      <c r="K530" s="22" t="s">
        <v>4692</v>
      </c>
      <c r="O530" s="8" t="s">
        <v>3182</v>
      </c>
      <c r="P530" s="8" t="s">
        <v>3419</v>
      </c>
    </row>
    <row r="531" spans="1:16" x14ac:dyDescent="0.2">
      <c r="A531" s="23" t="s">
        <v>4088</v>
      </c>
      <c r="B531" s="9" t="s">
        <v>3143</v>
      </c>
      <c r="C531" s="8" t="s">
        <v>6</v>
      </c>
      <c r="D531" s="8">
        <v>2</v>
      </c>
      <c r="G531" s="7" t="s">
        <v>3650</v>
      </c>
      <c r="H531" s="8" t="s">
        <v>4493</v>
      </c>
      <c r="I531" s="21" t="str">
        <f t="shared" si="21"/>
        <v>NAO_2_00OL</v>
      </c>
      <c r="J531" s="11">
        <f>VLOOKUP(I531,'[3]De Para Agregador'!$G$1:$H$636,2,FALSE)</f>
        <v>905</v>
      </c>
      <c r="K531" s="22" t="s">
        <v>4692</v>
      </c>
      <c r="O531" s="8" t="s">
        <v>3182</v>
      </c>
      <c r="P531" s="8" t="s">
        <v>3419</v>
      </c>
    </row>
    <row r="532" spans="1:16" x14ac:dyDescent="0.2">
      <c r="A532" s="23" t="s">
        <v>4088</v>
      </c>
      <c r="B532" s="9" t="s">
        <v>3143</v>
      </c>
      <c r="C532" s="8" t="s">
        <v>6</v>
      </c>
      <c r="D532" s="8">
        <v>2</v>
      </c>
      <c r="G532" s="7" t="s">
        <v>3650</v>
      </c>
      <c r="H532" s="8" t="s">
        <v>4493</v>
      </c>
      <c r="I532" s="21" t="str">
        <f t="shared" si="21"/>
        <v>NAO_2_00OL</v>
      </c>
      <c r="J532" s="11">
        <f>VLOOKUP(I532,'[3]De Para Agregador'!$G$1:$H$636,2,FALSE)</f>
        <v>905</v>
      </c>
      <c r="K532" s="22" t="s">
        <v>4692</v>
      </c>
      <c r="O532" s="8" t="s">
        <v>3182</v>
      </c>
      <c r="P532" s="8" t="s">
        <v>3419</v>
      </c>
    </row>
    <row r="533" spans="1:16" x14ac:dyDescent="0.2">
      <c r="A533" s="23" t="s">
        <v>4088</v>
      </c>
      <c r="B533" s="9" t="s">
        <v>3143</v>
      </c>
      <c r="C533" s="8" t="s">
        <v>6</v>
      </c>
      <c r="D533" s="8">
        <v>2</v>
      </c>
      <c r="G533" s="7" t="s">
        <v>3650</v>
      </c>
      <c r="H533" s="8" t="s">
        <v>4493</v>
      </c>
      <c r="I533" s="21" t="str">
        <f t="shared" si="21"/>
        <v>NAO_2_00OL</v>
      </c>
      <c r="J533" s="11">
        <f>VLOOKUP(I533,'[3]De Para Agregador'!$G$1:$H$636,2,FALSE)</f>
        <v>905</v>
      </c>
      <c r="K533" s="22" t="s">
        <v>4692</v>
      </c>
      <c r="O533" s="8" t="s">
        <v>3182</v>
      </c>
      <c r="P533" s="8" t="s">
        <v>3419</v>
      </c>
    </row>
    <row r="534" spans="1:16" x14ac:dyDescent="0.2">
      <c r="A534" s="23" t="s">
        <v>4088</v>
      </c>
      <c r="B534" s="9" t="s">
        <v>3143</v>
      </c>
      <c r="C534" s="8" t="s">
        <v>6</v>
      </c>
      <c r="D534" s="8">
        <v>2</v>
      </c>
      <c r="G534" s="7" t="s">
        <v>3650</v>
      </c>
      <c r="H534" s="8" t="s">
        <v>4493</v>
      </c>
      <c r="I534" s="21" t="str">
        <f t="shared" si="21"/>
        <v>NAO_2_00OL</v>
      </c>
      <c r="J534" s="11">
        <f>VLOOKUP(I534,'[3]De Para Agregador'!$G$1:$H$636,2,FALSE)</f>
        <v>905</v>
      </c>
      <c r="K534" s="22" t="s">
        <v>4692</v>
      </c>
      <c r="O534" s="8" t="s">
        <v>3182</v>
      </c>
      <c r="P534" s="8" t="s">
        <v>3419</v>
      </c>
    </row>
    <row r="535" spans="1:16" x14ac:dyDescent="0.2">
      <c r="A535" s="23" t="s">
        <v>4088</v>
      </c>
      <c r="B535" s="9" t="s">
        <v>3143</v>
      </c>
      <c r="C535" s="8" t="s">
        <v>6</v>
      </c>
      <c r="D535" s="8">
        <v>2</v>
      </c>
      <c r="G535" s="7" t="s">
        <v>3650</v>
      </c>
      <c r="H535" s="8" t="s">
        <v>4493</v>
      </c>
      <c r="I535" s="21" t="str">
        <f t="shared" si="21"/>
        <v>NAO_2_00OL</v>
      </c>
      <c r="J535" s="11">
        <f>VLOOKUP(I535,'[3]De Para Agregador'!$G$1:$H$636,2,FALSE)</f>
        <v>905</v>
      </c>
      <c r="K535" s="22" t="s">
        <v>4692</v>
      </c>
      <c r="O535" s="8" t="s">
        <v>3182</v>
      </c>
      <c r="P535" s="8" t="s">
        <v>3419</v>
      </c>
    </row>
    <row r="536" spans="1:16" x14ac:dyDescent="0.2">
      <c r="A536" s="23" t="s">
        <v>4088</v>
      </c>
      <c r="B536" s="9" t="s">
        <v>3143</v>
      </c>
      <c r="C536" s="8" t="s">
        <v>6</v>
      </c>
      <c r="D536" s="8">
        <v>2</v>
      </c>
      <c r="G536" s="7" t="s">
        <v>3650</v>
      </c>
      <c r="H536" s="8" t="s">
        <v>4493</v>
      </c>
      <c r="I536" s="21" t="str">
        <f t="shared" si="21"/>
        <v>NAO_2_00OL</v>
      </c>
      <c r="J536" s="11">
        <f>VLOOKUP(I536,'[3]De Para Agregador'!$G$1:$H$636,2,FALSE)</f>
        <v>905</v>
      </c>
      <c r="K536" s="22" t="s">
        <v>4692</v>
      </c>
      <c r="O536" s="8" t="s">
        <v>3182</v>
      </c>
      <c r="P536" s="8" t="s">
        <v>3419</v>
      </c>
    </row>
    <row r="537" spans="1:16" x14ac:dyDescent="0.2">
      <c r="A537" s="23" t="s">
        <v>4088</v>
      </c>
      <c r="B537" s="9" t="s">
        <v>3143</v>
      </c>
      <c r="C537" s="8" t="s">
        <v>6</v>
      </c>
      <c r="D537" s="8">
        <v>2</v>
      </c>
      <c r="G537" s="7" t="s">
        <v>3650</v>
      </c>
      <c r="H537" s="8" t="s">
        <v>4493</v>
      </c>
      <c r="I537" s="21" t="str">
        <f t="shared" si="21"/>
        <v>NAO_2_00OL</v>
      </c>
      <c r="J537" s="11">
        <f>VLOOKUP(I537,'[3]De Para Agregador'!$G$1:$H$636,2,FALSE)</f>
        <v>905</v>
      </c>
      <c r="K537" s="22" t="s">
        <v>4692</v>
      </c>
      <c r="O537" s="8" t="s">
        <v>3182</v>
      </c>
      <c r="P537" s="8" t="s">
        <v>3419</v>
      </c>
    </row>
    <row r="538" spans="1:16" x14ac:dyDescent="0.2">
      <c r="A538" s="23" t="s">
        <v>4088</v>
      </c>
      <c r="B538" s="9" t="s">
        <v>3143</v>
      </c>
      <c r="C538" s="8" t="s">
        <v>6</v>
      </c>
      <c r="D538" s="8">
        <v>2</v>
      </c>
      <c r="G538" s="7" t="s">
        <v>3650</v>
      </c>
      <c r="H538" s="8" t="s">
        <v>4493</v>
      </c>
      <c r="I538" s="21" t="str">
        <f t="shared" si="21"/>
        <v>NAO_2_00OL</v>
      </c>
      <c r="J538" s="11">
        <f>VLOOKUP(I538,'[3]De Para Agregador'!$G$1:$H$636,2,FALSE)</f>
        <v>905</v>
      </c>
      <c r="K538" s="22" t="s">
        <v>4692</v>
      </c>
      <c r="O538" s="8" t="s">
        <v>3182</v>
      </c>
      <c r="P538" s="8" t="s">
        <v>3419</v>
      </c>
    </row>
    <row r="539" spans="1:16" x14ac:dyDescent="0.2">
      <c r="A539" s="23" t="s">
        <v>4088</v>
      </c>
      <c r="B539" s="9" t="s">
        <v>3143</v>
      </c>
      <c r="C539" s="8" t="s">
        <v>6</v>
      </c>
      <c r="D539" s="8">
        <v>2</v>
      </c>
      <c r="G539" s="7" t="s">
        <v>3650</v>
      </c>
      <c r="H539" s="8" t="s">
        <v>4493</v>
      </c>
      <c r="I539" s="21" t="str">
        <f t="shared" si="21"/>
        <v>NAO_2_00OL</v>
      </c>
      <c r="J539" s="11">
        <f>VLOOKUP(I539,'[3]De Para Agregador'!$G$1:$H$636,2,FALSE)</f>
        <v>905</v>
      </c>
      <c r="K539" s="22" t="s">
        <v>4692</v>
      </c>
      <c r="O539" s="8" t="s">
        <v>3182</v>
      </c>
      <c r="P539" s="8" t="s">
        <v>3419</v>
      </c>
    </row>
    <row r="540" spans="1:16" x14ac:dyDescent="0.2">
      <c r="A540" s="23" t="s">
        <v>4088</v>
      </c>
      <c r="B540" s="9" t="s">
        <v>3143</v>
      </c>
      <c r="C540" s="8" t="s">
        <v>6</v>
      </c>
      <c r="D540" s="8">
        <v>2</v>
      </c>
      <c r="G540" s="7" t="s">
        <v>3650</v>
      </c>
      <c r="H540" s="8" t="s">
        <v>4493</v>
      </c>
      <c r="I540" s="21" t="str">
        <f t="shared" si="21"/>
        <v>NAO_2_00OL</v>
      </c>
      <c r="J540" s="11">
        <f>VLOOKUP(I540,'[3]De Para Agregador'!$G$1:$H$636,2,FALSE)</f>
        <v>905</v>
      </c>
      <c r="K540" s="22" t="s">
        <v>4692</v>
      </c>
      <c r="O540" s="8" t="s">
        <v>3182</v>
      </c>
      <c r="P540" s="8" t="s">
        <v>3419</v>
      </c>
    </row>
    <row r="541" spans="1:16" x14ac:dyDescent="0.2">
      <c r="A541" s="23" t="s">
        <v>4088</v>
      </c>
      <c r="B541" s="9" t="s">
        <v>3143</v>
      </c>
      <c r="C541" s="8" t="s">
        <v>6</v>
      </c>
      <c r="D541" s="8">
        <v>2</v>
      </c>
      <c r="G541" s="7" t="s">
        <v>3650</v>
      </c>
      <c r="H541" s="8" t="s">
        <v>4493</v>
      </c>
      <c r="I541" s="21" t="str">
        <f t="shared" si="21"/>
        <v>NAO_2_00OL</v>
      </c>
      <c r="J541" s="11">
        <f>VLOOKUP(I541,'[3]De Para Agregador'!$G$1:$H$636,2,FALSE)</f>
        <v>905</v>
      </c>
      <c r="K541" s="22" t="s">
        <v>4692</v>
      </c>
      <c r="O541" s="8" t="s">
        <v>3182</v>
      </c>
      <c r="P541" s="8" t="s">
        <v>3419</v>
      </c>
    </row>
    <row r="542" spans="1:16" x14ac:dyDescent="0.2">
      <c r="A542" s="23" t="s">
        <v>4088</v>
      </c>
      <c r="B542" s="9" t="s">
        <v>3143</v>
      </c>
      <c r="C542" s="8" t="s">
        <v>6</v>
      </c>
      <c r="D542" s="8">
        <v>2</v>
      </c>
      <c r="G542" s="7" t="s">
        <v>3650</v>
      </c>
      <c r="H542" s="8" t="s">
        <v>4493</v>
      </c>
      <c r="I542" s="21" t="str">
        <f t="shared" si="21"/>
        <v>NAO_2_00OL</v>
      </c>
      <c r="J542" s="11">
        <f>VLOOKUP(I542,'[3]De Para Agregador'!$G$1:$H$636,2,FALSE)</f>
        <v>905</v>
      </c>
      <c r="K542" s="22" t="s">
        <v>4692</v>
      </c>
      <c r="O542" s="8" t="s">
        <v>3182</v>
      </c>
      <c r="P542" s="8" t="s">
        <v>3419</v>
      </c>
    </row>
    <row r="543" spans="1:16" x14ac:dyDescent="0.2">
      <c r="A543" s="23" t="s">
        <v>4088</v>
      </c>
      <c r="B543" s="9" t="s">
        <v>3143</v>
      </c>
      <c r="C543" s="8" t="s">
        <v>6</v>
      </c>
      <c r="D543" s="8">
        <v>2</v>
      </c>
      <c r="G543" s="7" t="s">
        <v>3650</v>
      </c>
      <c r="H543" s="8" t="s">
        <v>4493</v>
      </c>
      <c r="I543" s="21" t="str">
        <f t="shared" si="21"/>
        <v>NAO_2_00OL</v>
      </c>
      <c r="J543" s="11">
        <f>VLOOKUP(I543,'[3]De Para Agregador'!$G$1:$H$636,2,FALSE)</f>
        <v>905</v>
      </c>
      <c r="K543" s="22" t="s">
        <v>4692</v>
      </c>
      <c r="O543" s="8" t="s">
        <v>3182</v>
      </c>
      <c r="P543" s="8" t="s">
        <v>3419</v>
      </c>
    </row>
    <row r="544" spans="1:16" x14ac:dyDescent="0.2">
      <c r="A544" s="23" t="s">
        <v>4088</v>
      </c>
      <c r="B544" s="9" t="s">
        <v>3143</v>
      </c>
      <c r="C544" s="8" t="s">
        <v>6</v>
      </c>
      <c r="D544" s="8">
        <v>2</v>
      </c>
      <c r="G544" s="7" t="s">
        <v>3650</v>
      </c>
      <c r="H544" s="8" t="s">
        <v>4493</v>
      </c>
      <c r="I544" s="21" t="str">
        <f t="shared" si="21"/>
        <v>NAO_2_00OL</v>
      </c>
      <c r="J544" s="11">
        <f>VLOOKUP(I544,'[3]De Para Agregador'!$G$1:$H$636,2,FALSE)</f>
        <v>905</v>
      </c>
      <c r="K544" s="22" t="s">
        <v>4692</v>
      </c>
      <c r="O544" s="8" t="s">
        <v>3182</v>
      </c>
      <c r="P544" s="8" t="s">
        <v>3419</v>
      </c>
    </row>
    <row r="545" spans="1:16" x14ac:dyDescent="0.2">
      <c r="A545" s="23" t="s">
        <v>4088</v>
      </c>
      <c r="B545" s="9" t="s">
        <v>3143</v>
      </c>
      <c r="C545" s="8" t="s">
        <v>6</v>
      </c>
      <c r="D545" s="8">
        <v>2</v>
      </c>
      <c r="G545" s="7" t="s">
        <v>3650</v>
      </c>
      <c r="H545" s="8" t="s">
        <v>4493</v>
      </c>
      <c r="I545" s="21" t="str">
        <f t="shared" si="21"/>
        <v>NAO_2_00OL</v>
      </c>
      <c r="J545" s="11">
        <f>VLOOKUP(I545,'[3]De Para Agregador'!$G$1:$H$636,2,FALSE)</f>
        <v>905</v>
      </c>
      <c r="K545" s="22" t="s">
        <v>4692</v>
      </c>
      <c r="O545" s="8" t="s">
        <v>3182</v>
      </c>
      <c r="P545" s="8" t="s">
        <v>3419</v>
      </c>
    </row>
    <row r="546" spans="1:16" x14ac:dyDescent="0.2">
      <c r="A546" s="23" t="s">
        <v>4088</v>
      </c>
      <c r="B546" s="9" t="s">
        <v>3143</v>
      </c>
      <c r="C546" s="8" t="s">
        <v>6</v>
      </c>
      <c r="D546" s="8">
        <v>2</v>
      </c>
      <c r="G546" s="7" t="s">
        <v>3650</v>
      </c>
      <c r="H546" s="8" t="s">
        <v>4493</v>
      </c>
      <c r="I546" s="21" t="str">
        <f t="shared" si="21"/>
        <v>NAO_2_00OL</v>
      </c>
      <c r="J546" s="11">
        <f>VLOOKUP(I546,'[3]De Para Agregador'!$G$1:$H$636,2,FALSE)</f>
        <v>905</v>
      </c>
      <c r="K546" s="22" t="s">
        <v>4692</v>
      </c>
      <c r="O546" s="8" t="s">
        <v>3182</v>
      </c>
      <c r="P546" s="8" t="s">
        <v>3419</v>
      </c>
    </row>
    <row r="547" spans="1:16" x14ac:dyDescent="0.2">
      <c r="A547" s="23" t="s">
        <v>4088</v>
      </c>
      <c r="B547" s="9" t="s">
        <v>3143</v>
      </c>
      <c r="C547" s="8" t="s">
        <v>6</v>
      </c>
      <c r="D547" s="8">
        <v>2</v>
      </c>
      <c r="G547" s="7" t="s">
        <v>3650</v>
      </c>
      <c r="H547" s="8" t="s">
        <v>4493</v>
      </c>
      <c r="I547" s="21" t="str">
        <f t="shared" si="21"/>
        <v>NAO_2_00OL</v>
      </c>
      <c r="J547" s="11">
        <f>VLOOKUP(I547,'[3]De Para Agregador'!$G$1:$H$636,2,FALSE)</f>
        <v>905</v>
      </c>
      <c r="K547" s="22" t="s">
        <v>4692</v>
      </c>
      <c r="O547" s="8" t="s">
        <v>3182</v>
      </c>
      <c r="P547" s="8" t="s">
        <v>3419</v>
      </c>
    </row>
    <row r="548" spans="1:16" x14ac:dyDescent="0.2">
      <c r="A548" s="23" t="s">
        <v>4088</v>
      </c>
      <c r="B548" s="9" t="s">
        <v>3143</v>
      </c>
      <c r="C548" s="8" t="s">
        <v>6</v>
      </c>
      <c r="D548" s="8">
        <v>2</v>
      </c>
      <c r="G548" s="7" t="s">
        <v>3650</v>
      </c>
      <c r="H548" s="8" t="s">
        <v>4493</v>
      </c>
      <c r="I548" s="21" t="str">
        <f t="shared" si="21"/>
        <v>NAO_2_00OL</v>
      </c>
      <c r="J548" s="11">
        <f>VLOOKUP(I548,'[3]De Para Agregador'!$G$1:$H$636,2,FALSE)</f>
        <v>905</v>
      </c>
      <c r="K548" s="22" t="s">
        <v>4692</v>
      </c>
      <c r="O548" s="8" t="s">
        <v>3182</v>
      </c>
      <c r="P548" s="8" t="s">
        <v>3419</v>
      </c>
    </row>
    <row r="549" spans="1:16" x14ac:dyDescent="0.2">
      <c r="A549" s="23" t="s">
        <v>4088</v>
      </c>
      <c r="B549" s="9" t="s">
        <v>3143</v>
      </c>
      <c r="C549" s="8" t="s">
        <v>6</v>
      </c>
      <c r="D549" s="8">
        <v>2</v>
      </c>
      <c r="G549" s="7" t="s">
        <v>3650</v>
      </c>
      <c r="H549" s="8" t="s">
        <v>4493</v>
      </c>
      <c r="I549" s="21" t="str">
        <f t="shared" si="21"/>
        <v>NAO_2_00OL</v>
      </c>
      <c r="J549" s="11">
        <f>VLOOKUP(I549,'[3]De Para Agregador'!$G$1:$H$636,2,FALSE)</f>
        <v>905</v>
      </c>
      <c r="K549" s="22" t="s">
        <v>4692</v>
      </c>
      <c r="O549" s="8" t="s">
        <v>3182</v>
      </c>
      <c r="P549" s="8" t="s">
        <v>3419</v>
      </c>
    </row>
    <row r="550" spans="1:16" x14ac:dyDescent="0.2">
      <c r="A550" s="23" t="s">
        <v>4088</v>
      </c>
      <c r="B550" s="9" t="s">
        <v>3143</v>
      </c>
      <c r="C550" s="8" t="s">
        <v>6</v>
      </c>
      <c r="D550" s="8">
        <v>2</v>
      </c>
      <c r="G550" s="7" t="s">
        <v>3650</v>
      </c>
      <c r="H550" s="8" t="s">
        <v>4493</v>
      </c>
      <c r="I550" s="21" t="str">
        <f t="shared" si="21"/>
        <v>NAO_2_00OL</v>
      </c>
      <c r="J550" s="11">
        <f>VLOOKUP(I550,'[3]De Para Agregador'!$G$1:$H$636,2,FALSE)</f>
        <v>905</v>
      </c>
      <c r="K550" s="22" t="s">
        <v>4692</v>
      </c>
      <c r="O550" s="8" t="s">
        <v>3182</v>
      </c>
      <c r="P550" s="8" t="s">
        <v>3419</v>
      </c>
    </row>
    <row r="551" spans="1:16" x14ac:dyDescent="0.2">
      <c r="A551" s="23" t="s">
        <v>4088</v>
      </c>
      <c r="B551" s="9" t="s">
        <v>3143</v>
      </c>
      <c r="C551" s="8" t="s">
        <v>6</v>
      </c>
      <c r="D551" s="8">
        <v>2</v>
      </c>
      <c r="G551" s="7" t="s">
        <v>3650</v>
      </c>
      <c r="H551" s="8" t="s">
        <v>4493</v>
      </c>
      <c r="I551" s="21" t="str">
        <f t="shared" si="21"/>
        <v>NAO_2_00OL</v>
      </c>
      <c r="J551" s="11">
        <f>VLOOKUP(I551,'[3]De Para Agregador'!$G$1:$H$636,2,FALSE)</f>
        <v>905</v>
      </c>
      <c r="K551" s="22" t="s">
        <v>4692</v>
      </c>
      <c r="O551" s="8" t="s">
        <v>3182</v>
      </c>
      <c r="P551" s="8" t="s">
        <v>3419</v>
      </c>
    </row>
    <row r="552" spans="1:16" x14ac:dyDescent="0.2">
      <c r="A552" s="23" t="s">
        <v>4088</v>
      </c>
      <c r="B552" s="9" t="s">
        <v>3143</v>
      </c>
      <c r="C552" s="8" t="s">
        <v>6</v>
      </c>
      <c r="D552" s="8">
        <v>2</v>
      </c>
      <c r="G552" s="7" t="s">
        <v>3650</v>
      </c>
      <c r="H552" s="8" t="s">
        <v>4493</v>
      </c>
      <c r="I552" s="21" t="str">
        <f t="shared" si="21"/>
        <v>NAO_2_00OL</v>
      </c>
      <c r="J552" s="11">
        <f>VLOOKUP(I552,'[3]De Para Agregador'!$G$1:$H$636,2,FALSE)</f>
        <v>905</v>
      </c>
      <c r="K552" s="22" t="s">
        <v>4692</v>
      </c>
      <c r="O552" s="8" t="s">
        <v>3182</v>
      </c>
      <c r="P552" s="8" t="s">
        <v>3419</v>
      </c>
    </row>
    <row r="553" spans="1:16" x14ac:dyDescent="0.2">
      <c r="A553" s="23" t="s">
        <v>4088</v>
      </c>
      <c r="B553" s="9" t="s">
        <v>3143</v>
      </c>
      <c r="C553" s="8" t="s">
        <v>6</v>
      </c>
      <c r="D553" s="8">
        <v>2</v>
      </c>
      <c r="G553" s="7" t="s">
        <v>3650</v>
      </c>
      <c r="H553" s="8" t="s">
        <v>4493</v>
      </c>
      <c r="I553" s="21" t="str">
        <f t="shared" si="21"/>
        <v>NAO_2_00OL</v>
      </c>
      <c r="J553" s="11">
        <f>VLOOKUP(I553,'[3]De Para Agregador'!$G$1:$H$636,2,FALSE)</f>
        <v>905</v>
      </c>
      <c r="K553" s="22" t="s">
        <v>4692</v>
      </c>
      <c r="O553" s="8" t="s">
        <v>3182</v>
      </c>
      <c r="P553" s="8" t="s">
        <v>3419</v>
      </c>
    </row>
    <row r="554" spans="1:16" x14ac:dyDescent="0.2">
      <c r="A554" s="23" t="s">
        <v>4088</v>
      </c>
      <c r="B554" s="9" t="s">
        <v>3143</v>
      </c>
      <c r="C554" s="8" t="s">
        <v>6</v>
      </c>
      <c r="D554" s="8">
        <v>2</v>
      </c>
      <c r="G554" s="7" t="s">
        <v>3650</v>
      </c>
      <c r="H554" s="8" t="s">
        <v>4493</v>
      </c>
      <c r="I554" s="21" t="str">
        <f t="shared" si="21"/>
        <v>NAO_2_00OL</v>
      </c>
      <c r="J554" s="11">
        <f>VLOOKUP(I554,'[3]De Para Agregador'!$G$1:$H$636,2,FALSE)</f>
        <v>905</v>
      </c>
      <c r="K554" s="22" t="s">
        <v>4692</v>
      </c>
      <c r="O554" s="8" t="s">
        <v>3182</v>
      </c>
      <c r="P554" s="8" t="s">
        <v>3419</v>
      </c>
    </row>
    <row r="555" spans="1:16" x14ac:dyDescent="0.2">
      <c r="A555" s="23" t="s">
        <v>4088</v>
      </c>
      <c r="B555" s="9" t="s">
        <v>3143</v>
      </c>
      <c r="C555" s="8" t="s">
        <v>6</v>
      </c>
      <c r="D555" s="8">
        <v>2</v>
      </c>
      <c r="G555" s="7" t="s">
        <v>3650</v>
      </c>
      <c r="H555" s="8" t="s">
        <v>4493</v>
      </c>
      <c r="I555" s="21" t="str">
        <f t="shared" si="21"/>
        <v>NAO_2_00OL</v>
      </c>
      <c r="J555" s="11">
        <f>VLOOKUP(I555,'[3]De Para Agregador'!$G$1:$H$636,2,FALSE)</f>
        <v>905</v>
      </c>
      <c r="K555" s="22" t="s">
        <v>4692</v>
      </c>
      <c r="O555" s="8" t="s">
        <v>3182</v>
      </c>
      <c r="P555" s="8" t="s">
        <v>3419</v>
      </c>
    </row>
    <row r="556" spans="1:16" x14ac:dyDescent="0.2">
      <c r="A556" s="23" t="s">
        <v>4088</v>
      </c>
      <c r="B556" s="9" t="s">
        <v>3143</v>
      </c>
      <c r="C556" s="8" t="s">
        <v>6</v>
      </c>
      <c r="D556" s="8">
        <v>2</v>
      </c>
      <c r="G556" s="7" t="s">
        <v>3650</v>
      </c>
      <c r="H556" s="8" t="s">
        <v>4493</v>
      </c>
      <c r="I556" s="21" t="str">
        <f t="shared" si="21"/>
        <v>NAO_2_00OL</v>
      </c>
      <c r="J556" s="11">
        <f>VLOOKUP(I556,'[3]De Para Agregador'!$G$1:$H$636,2,FALSE)</f>
        <v>905</v>
      </c>
      <c r="K556" s="22" t="s">
        <v>4692</v>
      </c>
      <c r="O556" s="8" t="s">
        <v>3182</v>
      </c>
      <c r="P556" s="8" t="s">
        <v>3419</v>
      </c>
    </row>
    <row r="557" spans="1:16" x14ac:dyDescent="0.2">
      <c r="A557" s="23" t="s">
        <v>4088</v>
      </c>
      <c r="B557" s="9" t="s">
        <v>3143</v>
      </c>
      <c r="C557" s="8" t="s">
        <v>6</v>
      </c>
      <c r="D557" s="8">
        <v>2</v>
      </c>
      <c r="G557" s="7" t="s">
        <v>3650</v>
      </c>
      <c r="H557" s="8" t="s">
        <v>4493</v>
      </c>
      <c r="I557" s="21" t="str">
        <f t="shared" si="21"/>
        <v>NAO_2_00OL</v>
      </c>
      <c r="J557" s="11">
        <f>VLOOKUP(I557,'[3]De Para Agregador'!$G$1:$H$636,2,FALSE)</f>
        <v>905</v>
      </c>
      <c r="K557" s="22" t="s">
        <v>4692</v>
      </c>
      <c r="O557" s="8" t="s">
        <v>3182</v>
      </c>
      <c r="P557" s="8" t="s">
        <v>3419</v>
      </c>
    </row>
    <row r="558" spans="1:16" x14ac:dyDescent="0.2">
      <c r="A558" s="23" t="s">
        <v>4088</v>
      </c>
      <c r="B558" s="9" t="s">
        <v>3143</v>
      </c>
      <c r="C558" s="8" t="s">
        <v>6</v>
      </c>
      <c r="D558" s="8">
        <v>2</v>
      </c>
      <c r="G558" s="7" t="s">
        <v>3650</v>
      </c>
      <c r="H558" s="8" t="s">
        <v>4493</v>
      </c>
      <c r="I558" s="21" t="str">
        <f t="shared" si="21"/>
        <v>NAO_2_00OL</v>
      </c>
      <c r="J558" s="11">
        <f>VLOOKUP(I558,'[3]De Para Agregador'!$G$1:$H$636,2,FALSE)</f>
        <v>905</v>
      </c>
      <c r="K558" s="22" t="s">
        <v>4692</v>
      </c>
      <c r="O558" s="8" t="s">
        <v>3182</v>
      </c>
      <c r="P558" s="8" t="s">
        <v>3419</v>
      </c>
    </row>
    <row r="559" spans="1:16" x14ac:dyDescent="0.2">
      <c r="A559" s="23" t="s">
        <v>4088</v>
      </c>
      <c r="B559" s="9" t="s">
        <v>3143</v>
      </c>
      <c r="C559" s="8" t="s">
        <v>6</v>
      </c>
      <c r="D559" s="8">
        <v>2</v>
      </c>
      <c r="G559" s="7" t="s">
        <v>3650</v>
      </c>
      <c r="H559" s="8" t="s">
        <v>4493</v>
      </c>
      <c r="I559" s="21" t="str">
        <f t="shared" si="21"/>
        <v>NAO_2_00OL</v>
      </c>
      <c r="J559" s="11">
        <f>VLOOKUP(I559,'[3]De Para Agregador'!$G$1:$H$636,2,FALSE)</f>
        <v>905</v>
      </c>
      <c r="K559" s="22" t="s">
        <v>4692</v>
      </c>
      <c r="O559" s="8" t="s">
        <v>3182</v>
      </c>
      <c r="P559" s="8" t="s">
        <v>3419</v>
      </c>
    </row>
    <row r="560" spans="1:16" x14ac:dyDescent="0.2">
      <c r="A560" s="23" t="s">
        <v>4088</v>
      </c>
      <c r="B560" s="9" t="s">
        <v>3143</v>
      </c>
      <c r="C560" s="8" t="s">
        <v>6</v>
      </c>
      <c r="D560" s="8">
        <v>2</v>
      </c>
      <c r="G560" s="7" t="s">
        <v>3650</v>
      </c>
      <c r="H560" s="8" t="s">
        <v>4493</v>
      </c>
      <c r="I560" s="21" t="str">
        <f t="shared" si="21"/>
        <v>NAO_2_00OL</v>
      </c>
      <c r="J560" s="11">
        <f>VLOOKUP(I560,'[3]De Para Agregador'!$G$1:$H$636,2,FALSE)</f>
        <v>905</v>
      </c>
      <c r="K560" s="22" t="s">
        <v>4692</v>
      </c>
      <c r="O560" s="8" t="s">
        <v>3182</v>
      </c>
      <c r="P560" s="8" t="s">
        <v>3419</v>
      </c>
    </row>
    <row r="561" spans="1:16" x14ac:dyDescent="0.2">
      <c r="A561" s="23" t="s">
        <v>4088</v>
      </c>
      <c r="B561" s="9" t="s">
        <v>3143</v>
      </c>
      <c r="C561" s="8" t="s">
        <v>6</v>
      </c>
      <c r="D561" s="8">
        <v>2</v>
      </c>
      <c r="G561" s="7" t="s">
        <v>3650</v>
      </c>
      <c r="H561" s="8" t="s">
        <v>4493</v>
      </c>
      <c r="I561" s="21" t="str">
        <f t="shared" si="21"/>
        <v>NAO_2_00OL</v>
      </c>
      <c r="J561" s="11">
        <f>VLOOKUP(I561,'[3]De Para Agregador'!$G$1:$H$636,2,FALSE)</f>
        <v>905</v>
      </c>
      <c r="K561" s="22" t="s">
        <v>4692</v>
      </c>
      <c r="O561" s="8" t="s">
        <v>3182</v>
      </c>
      <c r="P561" s="8" t="s">
        <v>3419</v>
      </c>
    </row>
    <row r="562" spans="1:16" x14ac:dyDescent="0.2">
      <c r="A562" s="23" t="s">
        <v>4088</v>
      </c>
      <c r="B562" s="9" t="s">
        <v>3143</v>
      </c>
      <c r="C562" s="8" t="s">
        <v>6</v>
      </c>
      <c r="D562" s="8">
        <v>2</v>
      </c>
      <c r="G562" s="7" t="s">
        <v>3650</v>
      </c>
      <c r="H562" s="8" t="s">
        <v>4493</v>
      </c>
      <c r="I562" s="21" t="str">
        <f t="shared" si="21"/>
        <v>NAO_2_00OL</v>
      </c>
      <c r="J562" s="11">
        <f>VLOOKUP(I562,'[3]De Para Agregador'!$G$1:$H$636,2,FALSE)</f>
        <v>905</v>
      </c>
      <c r="K562" s="22" t="s">
        <v>4692</v>
      </c>
      <c r="O562" s="8" t="s">
        <v>3182</v>
      </c>
      <c r="P562" s="8" t="s">
        <v>3419</v>
      </c>
    </row>
    <row r="563" spans="1:16" x14ac:dyDescent="0.2">
      <c r="A563" s="23" t="s">
        <v>4088</v>
      </c>
      <c r="B563" s="9" t="s">
        <v>3143</v>
      </c>
      <c r="C563" s="8" t="s">
        <v>6</v>
      </c>
      <c r="D563" s="8">
        <v>2</v>
      </c>
      <c r="G563" s="7" t="s">
        <v>3650</v>
      </c>
      <c r="H563" s="8" t="s">
        <v>4493</v>
      </c>
      <c r="I563" s="21" t="str">
        <f t="shared" si="21"/>
        <v>NAO_2_00OL</v>
      </c>
      <c r="J563" s="11">
        <f>VLOOKUP(I563,'[3]De Para Agregador'!$G$1:$H$636,2,FALSE)</f>
        <v>905</v>
      </c>
      <c r="K563" s="22" t="s">
        <v>4692</v>
      </c>
      <c r="O563" s="8" t="s">
        <v>3182</v>
      </c>
      <c r="P563" s="8" t="s">
        <v>3419</v>
      </c>
    </row>
    <row r="564" spans="1:16" x14ac:dyDescent="0.2">
      <c r="A564" s="23" t="s">
        <v>4088</v>
      </c>
      <c r="B564" s="9" t="s">
        <v>3143</v>
      </c>
      <c r="C564" s="8" t="s">
        <v>6</v>
      </c>
      <c r="D564" s="8">
        <v>2</v>
      </c>
      <c r="G564" s="7" t="s">
        <v>3650</v>
      </c>
      <c r="H564" s="8" t="s">
        <v>4493</v>
      </c>
      <c r="I564" s="21" t="str">
        <f t="shared" si="21"/>
        <v>NAO_2_00OL</v>
      </c>
      <c r="J564" s="11">
        <f>VLOOKUP(I564,'[3]De Para Agregador'!$G$1:$H$636,2,FALSE)</f>
        <v>905</v>
      </c>
      <c r="K564" s="22" t="s">
        <v>4692</v>
      </c>
      <c r="O564" s="8" t="s">
        <v>3182</v>
      </c>
      <c r="P564" s="8" t="s">
        <v>3419</v>
      </c>
    </row>
    <row r="565" spans="1:16" x14ac:dyDescent="0.2">
      <c r="A565" s="23" t="s">
        <v>4088</v>
      </c>
      <c r="B565" s="9" t="s">
        <v>3143</v>
      </c>
      <c r="C565" s="8" t="s">
        <v>6</v>
      </c>
      <c r="D565" s="8">
        <v>2</v>
      </c>
      <c r="G565" s="7" t="s">
        <v>3650</v>
      </c>
      <c r="H565" s="8" t="s">
        <v>4493</v>
      </c>
      <c r="I565" s="21" t="str">
        <f t="shared" si="21"/>
        <v>NAO_2_00OL</v>
      </c>
      <c r="J565" s="11">
        <f>VLOOKUP(I565,'[3]De Para Agregador'!$G$1:$H$636,2,FALSE)</f>
        <v>905</v>
      </c>
      <c r="K565" s="22" t="s">
        <v>4692</v>
      </c>
      <c r="O565" s="8" t="s">
        <v>3182</v>
      </c>
      <c r="P565" s="8" t="s">
        <v>3419</v>
      </c>
    </row>
    <row r="566" spans="1:16" x14ac:dyDescent="0.2">
      <c r="A566" s="23" t="s">
        <v>4088</v>
      </c>
      <c r="B566" s="9" t="s">
        <v>3143</v>
      </c>
      <c r="C566" s="8" t="s">
        <v>6</v>
      </c>
      <c r="D566" s="8">
        <v>2</v>
      </c>
      <c r="G566" s="7" t="s">
        <v>3650</v>
      </c>
      <c r="H566" s="8" t="s">
        <v>4493</v>
      </c>
      <c r="I566" s="21" t="str">
        <f t="shared" si="21"/>
        <v>NAO_2_00OL</v>
      </c>
      <c r="J566" s="11">
        <f>VLOOKUP(I566,'[3]De Para Agregador'!$G$1:$H$636,2,FALSE)</f>
        <v>905</v>
      </c>
      <c r="K566" s="22" t="s">
        <v>4692</v>
      </c>
      <c r="O566" s="8" t="s">
        <v>3182</v>
      </c>
      <c r="P566" s="8" t="s">
        <v>3419</v>
      </c>
    </row>
    <row r="567" spans="1:16" x14ac:dyDescent="0.2">
      <c r="A567" s="23" t="s">
        <v>4088</v>
      </c>
      <c r="B567" s="9" t="s">
        <v>3143</v>
      </c>
      <c r="C567" s="8" t="s">
        <v>6</v>
      </c>
      <c r="D567" s="8">
        <v>2</v>
      </c>
      <c r="G567" s="7" t="s">
        <v>3650</v>
      </c>
      <c r="H567" s="8" t="s">
        <v>4493</v>
      </c>
      <c r="I567" s="21" t="str">
        <f t="shared" si="21"/>
        <v>NAO_2_00OL</v>
      </c>
      <c r="J567" s="11">
        <f>VLOOKUP(I567,'[3]De Para Agregador'!$G$1:$H$636,2,FALSE)</f>
        <v>905</v>
      </c>
      <c r="K567" s="22" t="s">
        <v>4692</v>
      </c>
      <c r="O567" s="8" t="s">
        <v>3182</v>
      </c>
      <c r="P567" s="8" t="s">
        <v>3419</v>
      </c>
    </row>
    <row r="568" spans="1:16" x14ac:dyDescent="0.2">
      <c r="A568" s="23" t="s">
        <v>4088</v>
      </c>
      <c r="B568" s="9" t="s">
        <v>3143</v>
      </c>
      <c r="C568" s="8" t="s">
        <v>6</v>
      </c>
      <c r="D568" s="8">
        <v>2</v>
      </c>
      <c r="G568" s="7" t="s">
        <v>3650</v>
      </c>
      <c r="H568" s="8" t="s">
        <v>4493</v>
      </c>
      <c r="I568" s="21" t="str">
        <f t="shared" si="21"/>
        <v>NAO_2_00OL</v>
      </c>
      <c r="J568" s="11">
        <f>VLOOKUP(I568,'[3]De Para Agregador'!$G$1:$H$636,2,FALSE)</f>
        <v>905</v>
      </c>
      <c r="K568" s="22" t="s">
        <v>4692</v>
      </c>
      <c r="O568" s="8" t="s">
        <v>3182</v>
      </c>
      <c r="P568" s="8" t="s">
        <v>3419</v>
      </c>
    </row>
    <row r="569" spans="1:16" x14ac:dyDescent="0.2">
      <c r="A569" s="23" t="s">
        <v>4088</v>
      </c>
      <c r="B569" s="9" t="s">
        <v>3143</v>
      </c>
      <c r="C569" s="8" t="s">
        <v>6</v>
      </c>
      <c r="D569" s="8">
        <v>2</v>
      </c>
      <c r="G569" s="7" t="s">
        <v>3650</v>
      </c>
      <c r="H569" s="8" t="s">
        <v>4493</v>
      </c>
      <c r="I569" s="21" t="str">
        <f t="shared" si="21"/>
        <v>NAO_2_00OL</v>
      </c>
      <c r="J569" s="11">
        <f>VLOOKUP(I569,'[3]De Para Agregador'!$G$1:$H$636,2,FALSE)</f>
        <v>905</v>
      </c>
      <c r="K569" s="22" t="s">
        <v>4692</v>
      </c>
      <c r="O569" s="8" t="s">
        <v>3182</v>
      </c>
      <c r="P569" s="8" t="s">
        <v>3419</v>
      </c>
    </row>
    <row r="570" spans="1:16" x14ac:dyDescent="0.2">
      <c r="A570" s="23" t="s">
        <v>4088</v>
      </c>
      <c r="B570" s="9" t="s">
        <v>3143</v>
      </c>
      <c r="C570" s="8" t="s">
        <v>6</v>
      </c>
      <c r="D570" s="8">
        <v>2</v>
      </c>
      <c r="G570" s="7" t="s">
        <v>3650</v>
      </c>
      <c r="H570" s="8" t="s">
        <v>4493</v>
      </c>
      <c r="I570" s="21" t="str">
        <f t="shared" si="21"/>
        <v>NAO_2_00OL</v>
      </c>
      <c r="J570" s="11">
        <f>VLOOKUP(I570,'[3]De Para Agregador'!$G$1:$H$636,2,FALSE)</f>
        <v>905</v>
      </c>
      <c r="K570" s="22" t="s">
        <v>4692</v>
      </c>
      <c r="O570" s="8" t="s">
        <v>3182</v>
      </c>
      <c r="P570" s="8" t="s">
        <v>3419</v>
      </c>
    </row>
    <row r="571" spans="1:16" x14ac:dyDescent="0.2">
      <c r="A571" s="23" t="s">
        <v>4088</v>
      </c>
      <c r="B571" s="9" t="s">
        <v>3143</v>
      </c>
      <c r="C571" s="8" t="s">
        <v>6</v>
      </c>
      <c r="D571" s="8">
        <v>2</v>
      </c>
      <c r="G571" s="7" t="s">
        <v>3650</v>
      </c>
      <c r="H571" s="8" t="s">
        <v>4493</v>
      </c>
      <c r="I571" s="21" t="str">
        <f t="shared" si="21"/>
        <v>NAO_2_00OL</v>
      </c>
      <c r="J571" s="11">
        <f>VLOOKUP(I571,'[3]De Para Agregador'!$G$1:$H$636,2,FALSE)</f>
        <v>905</v>
      </c>
      <c r="K571" s="22" t="s">
        <v>4692</v>
      </c>
      <c r="O571" s="8" t="s">
        <v>3182</v>
      </c>
      <c r="P571" s="8" t="s">
        <v>3419</v>
      </c>
    </row>
    <row r="572" spans="1:16" x14ac:dyDescent="0.2">
      <c r="A572" s="23" t="s">
        <v>4088</v>
      </c>
      <c r="B572" s="9" t="s">
        <v>3143</v>
      </c>
      <c r="C572" s="8" t="s">
        <v>6</v>
      </c>
      <c r="D572" s="8">
        <v>2</v>
      </c>
      <c r="G572" s="7" t="s">
        <v>3650</v>
      </c>
      <c r="H572" s="8" t="s">
        <v>4493</v>
      </c>
      <c r="I572" s="21" t="str">
        <f t="shared" si="21"/>
        <v>NAO_2_00OL</v>
      </c>
      <c r="J572" s="11">
        <f>VLOOKUP(I572,'[3]De Para Agregador'!$G$1:$H$636,2,FALSE)</f>
        <v>905</v>
      </c>
      <c r="K572" s="22" t="s">
        <v>4692</v>
      </c>
      <c r="O572" s="8" t="s">
        <v>3182</v>
      </c>
      <c r="P572" s="8" t="s">
        <v>3419</v>
      </c>
    </row>
    <row r="573" spans="1:16" x14ac:dyDescent="0.2">
      <c r="A573" s="23" t="s">
        <v>4088</v>
      </c>
      <c r="B573" s="9" t="s">
        <v>3143</v>
      </c>
      <c r="C573" s="8" t="s">
        <v>6</v>
      </c>
      <c r="D573" s="8">
        <v>2</v>
      </c>
      <c r="G573" s="7" t="s">
        <v>3650</v>
      </c>
      <c r="H573" s="8" t="s">
        <v>4493</v>
      </c>
      <c r="I573" s="21" t="str">
        <f t="shared" si="21"/>
        <v>NAO_2_00OL</v>
      </c>
      <c r="J573" s="11">
        <f>VLOOKUP(I573,'[3]De Para Agregador'!$G$1:$H$636,2,FALSE)</f>
        <v>905</v>
      </c>
      <c r="K573" s="22" t="s">
        <v>4692</v>
      </c>
      <c r="O573" s="8" t="s">
        <v>3182</v>
      </c>
      <c r="P573" s="8" t="s">
        <v>3419</v>
      </c>
    </row>
    <row r="574" spans="1:16" x14ac:dyDescent="0.2">
      <c r="A574" s="23" t="s">
        <v>4088</v>
      </c>
      <c r="B574" s="9" t="s">
        <v>3143</v>
      </c>
      <c r="C574" s="8" t="s">
        <v>6</v>
      </c>
      <c r="D574" s="8">
        <v>2</v>
      </c>
      <c r="G574" s="7" t="s">
        <v>3650</v>
      </c>
      <c r="H574" s="8" t="s">
        <v>4493</v>
      </c>
      <c r="I574" s="21" t="str">
        <f t="shared" si="21"/>
        <v>NAO_2_00OL</v>
      </c>
      <c r="J574" s="11">
        <f>VLOOKUP(I574,'[3]De Para Agregador'!$G$1:$H$636,2,FALSE)</f>
        <v>905</v>
      </c>
      <c r="K574" s="22" t="s">
        <v>4692</v>
      </c>
      <c r="O574" s="8" t="s">
        <v>3182</v>
      </c>
      <c r="P574" s="8" t="s">
        <v>3419</v>
      </c>
    </row>
    <row r="575" spans="1:16" x14ac:dyDescent="0.2">
      <c r="A575" s="23" t="s">
        <v>4088</v>
      </c>
      <c r="B575" s="9" t="s">
        <v>3143</v>
      </c>
      <c r="C575" s="8" t="s">
        <v>6</v>
      </c>
      <c r="D575" s="8">
        <v>2</v>
      </c>
      <c r="G575" s="7" t="s">
        <v>3650</v>
      </c>
      <c r="H575" s="8" t="s">
        <v>4493</v>
      </c>
      <c r="I575" s="21" t="str">
        <f t="shared" si="21"/>
        <v>NAO_2_00OL</v>
      </c>
      <c r="J575" s="11">
        <f>VLOOKUP(I575,'[3]De Para Agregador'!$G$1:$H$636,2,FALSE)</f>
        <v>905</v>
      </c>
      <c r="K575" s="22" t="s">
        <v>4692</v>
      </c>
      <c r="O575" s="8" t="s">
        <v>3182</v>
      </c>
      <c r="P575" s="8" t="s">
        <v>3419</v>
      </c>
    </row>
    <row r="576" spans="1:16" x14ac:dyDescent="0.2">
      <c r="A576" s="23" t="s">
        <v>4088</v>
      </c>
      <c r="B576" s="9" t="s">
        <v>3143</v>
      </c>
      <c r="C576" s="8" t="s">
        <v>6</v>
      </c>
      <c r="D576" s="8">
        <v>2</v>
      </c>
      <c r="G576" s="7" t="s">
        <v>3650</v>
      </c>
      <c r="H576" s="8" t="s">
        <v>4493</v>
      </c>
      <c r="I576" s="21" t="str">
        <f t="shared" si="21"/>
        <v>NAO_2_00OL</v>
      </c>
      <c r="J576" s="11">
        <f>VLOOKUP(I576,'[3]De Para Agregador'!$G$1:$H$636,2,FALSE)</f>
        <v>905</v>
      </c>
      <c r="K576" s="22" t="s">
        <v>4692</v>
      </c>
      <c r="O576" s="8" t="s">
        <v>3182</v>
      </c>
      <c r="P576" s="8" t="s">
        <v>3419</v>
      </c>
    </row>
    <row r="577" spans="1:16" x14ac:dyDescent="0.2">
      <c r="A577" s="23" t="s">
        <v>4088</v>
      </c>
      <c r="B577" s="9" t="s">
        <v>3143</v>
      </c>
      <c r="C577" s="8" t="s">
        <v>6</v>
      </c>
      <c r="D577" s="8">
        <v>2</v>
      </c>
      <c r="G577" s="7" t="s">
        <v>3650</v>
      </c>
      <c r="H577" s="8" t="s">
        <v>4493</v>
      </c>
      <c r="I577" s="21" t="str">
        <f t="shared" si="21"/>
        <v>NAO_2_00OL</v>
      </c>
      <c r="J577" s="11">
        <f>VLOOKUP(I577,'[3]De Para Agregador'!$G$1:$H$636,2,FALSE)</f>
        <v>905</v>
      </c>
      <c r="K577" s="22" t="s">
        <v>4692</v>
      </c>
      <c r="O577" s="8" t="s">
        <v>3182</v>
      </c>
      <c r="P577" s="8" t="s">
        <v>3419</v>
      </c>
    </row>
    <row r="578" spans="1:16" x14ac:dyDescent="0.2">
      <c r="A578" s="23" t="s">
        <v>4088</v>
      </c>
      <c r="B578" s="9" t="s">
        <v>3143</v>
      </c>
      <c r="C578" s="8" t="s">
        <v>6</v>
      </c>
      <c r="D578" s="8">
        <v>2</v>
      </c>
      <c r="G578" s="7" t="s">
        <v>3650</v>
      </c>
      <c r="H578" s="8" t="s">
        <v>4493</v>
      </c>
      <c r="I578" s="21" t="str">
        <f t="shared" si="21"/>
        <v>NAO_2_00OL</v>
      </c>
      <c r="J578" s="11">
        <f>VLOOKUP(I578,'[3]De Para Agregador'!$G$1:$H$636,2,FALSE)</f>
        <v>905</v>
      </c>
      <c r="K578" s="22" t="s">
        <v>4692</v>
      </c>
      <c r="O578" s="8" t="s">
        <v>3182</v>
      </c>
      <c r="P578" s="8" t="s">
        <v>3419</v>
      </c>
    </row>
    <row r="579" spans="1:16" x14ac:dyDescent="0.2">
      <c r="A579" s="23" t="s">
        <v>4088</v>
      </c>
      <c r="B579" s="9" t="s">
        <v>3143</v>
      </c>
      <c r="C579" s="8" t="s">
        <v>6</v>
      </c>
      <c r="D579" s="8">
        <v>2</v>
      </c>
      <c r="G579" s="7" t="s">
        <v>3650</v>
      </c>
      <c r="H579" s="8" t="s">
        <v>4493</v>
      </c>
      <c r="I579" s="21" t="str">
        <f t="shared" si="21"/>
        <v>NAO_2_00OL</v>
      </c>
      <c r="J579" s="11">
        <f>VLOOKUP(I579,'[3]De Para Agregador'!$G$1:$H$636,2,FALSE)</f>
        <v>905</v>
      </c>
      <c r="K579" s="22" t="s">
        <v>4692</v>
      </c>
      <c r="O579" s="8" t="s">
        <v>3182</v>
      </c>
      <c r="P579" s="8" t="s">
        <v>3419</v>
      </c>
    </row>
    <row r="580" spans="1:16" x14ac:dyDescent="0.2">
      <c r="A580" s="23" t="s">
        <v>4088</v>
      </c>
      <c r="B580" s="9" t="s">
        <v>3143</v>
      </c>
      <c r="C580" s="8" t="s">
        <v>6</v>
      </c>
      <c r="D580" s="8">
        <v>2</v>
      </c>
      <c r="G580" s="7" t="s">
        <v>3650</v>
      </c>
      <c r="H580" s="8" t="s">
        <v>4493</v>
      </c>
      <c r="I580" s="21" t="str">
        <f t="shared" si="21"/>
        <v>NAO_2_00OL</v>
      </c>
      <c r="J580" s="11">
        <f>VLOOKUP(I580,'[3]De Para Agregador'!$G$1:$H$636,2,FALSE)</f>
        <v>905</v>
      </c>
      <c r="K580" s="22" t="s">
        <v>4692</v>
      </c>
      <c r="O580" s="8" t="s">
        <v>3182</v>
      </c>
      <c r="P580" s="8" t="s">
        <v>3419</v>
      </c>
    </row>
    <row r="581" spans="1:16" x14ac:dyDescent="0.2">
      <c r="A581" s="23" t="s">
        <v>4088</v>
      </c>
      <c r="B581" s="9" t="s">
        <v>3143</v>
      </c>
      <c r="C581" s="8" t="s">
        <v>6</v>
      </c>
      <c r="D581" s="8">
        <v>2</v>
      </c>
      <c r="G581" s="7" t="s">
        <v>3650</v>
      </c>
      <c r="H581" s="8" t="s">
        <v>4493</v>
      </c>
      <c r="I581" s="21" t="str">
        <f t="shared" ref="I581:I644" si="22">CONCATENATE(C581,"_",D581,"_",O581)</f>
        <v>NAO_2_00OL</v>
      </c>
      <c r="J581" s="11">
        <f>VLOOKUP(I581,'[3]De Para Agregador'!$G$1:$H$636,2,FALSE)</f>
        <v>905</v>
      </c>
      <c r="K581" s="22" t="s">
        <v>4692</v>
      </c>
      <c r="O581" s="8" t="s">
        <v>3182</v>
      </c>
      <c r="P581" s="8" t="s">
        <v>3419</v>
      </c>
    </row>
    <row r="582" spans="1:16" x14ac:dyDescent="0.2">
      <c r="A582" s="23" t="s">
        <v>4088</v>
      </c>
      <c r="B582" s="9" t="s">
        <v>3143</v>
      </c>
      <c r="C582" s="8" t="s">
        <v>6</v>
      </c>
      <c r="D582" s="8">
        <v>2</v>
      </c>
      <c r="G582" s="7" t="s">
        <v>3650</v>
      </c>
      <c r="H582" s="8" t="s">
        <v>4493</v>
      </c>
      <c r="I582" s="21" t="str">
        <f t="shared" si="22"/>
        <v>NAO_2_00OL</v>
      </c>
      <c r="J582" s="11">
        <f>VLOOKUP(I582,'[3]De Para Agregador'!$G$1:$H$636,2,FALSE)</f>
        <v>905</v>
      </c>
      <c r="K582" s="22" t="s">
        <v>4692</v>
      </c>
      <c r="O582" s="8" t="s">
        <v>3182</v>
      </c>
      <c r="P582" s="8" t="s">
        <v>3419</v>
      </c>
    </row>
    <row r="583" spans="1:16" x14ac:dyDescent="0.2">
      <c r="A583" s="23" t="s">
        <v>4088</v>
      </c>
      <c r="B583" s="9" t="s">
        <v>3143</v>
      </c>
      <c r="C583" s="8" t="s">
        <v>6</v>
      </c>
      <c r="D583" s="8">
        <v>2</v>
      </c>
      <c r="G583" s="7" t="s">
        <v>3650</v>
      </c>
      <c r="H583" s="8" t="s">
        <v>4493</v>
      </c>
      <c r="I583" s="21" t="str">
        <f t="shared" si="22"/>
        <v>NAO_2_00OL</v>
      </c>
      <c r="J583" s="11">
        <f>VLOOKUP(I583,'[3]De Para Agregador'!$G$1:$H$636,2,FALSE)</f>
        <v>905</v>
      </c>
      <c r="K583" s="22" t="s">
        <v>4692</v>
      </c>
      <c r="O583" s="8" t="s">
        <v>3182</v>
      </c>
      <c r="P583" s="8" t="s">
        <v>3419</v>
      </c>
    </row>
    <row r="584" spans="1:16" x14ac:dyDescent="0.2">
      <c r="A584" s="23" t="s">
        <v>4088</v>
      </c>
      <c r="B584" s="9" t="s">
        <v>3143</v>
      </c>
      <c r="C584" s="8" t="s">
        <v>6</v>
      </c>
      <c r="D584" s="8">
        <v>2</v>
      </c>
      <c r="G584" s="7" t="s">
        <v>3650</v>
      </c>
      <c r="H584" s="8" t="s">
        <v>4493</v>
      </c>
      <c r="I584" s="21" t="str">
        <f t="shared" si="22"/>
        <v>NAO_2_00OL</v>
      </c>
      <c r="J584" s="11">
        <f>VLOOKUP(I584,'[3]De Para Agregador'!$G$1:$H$636,2,FALSE)</f>
        <v>905</v>
      </c>
      <c r="K584" s="22" t="s">
        <v>4692</v>
      </c>
      <c r="O584" s="8" t="s">
        <v>3182</v>
      </c>
      <c r="P584" s="8" t="s">
        <v>3419</v>
      </c>
    </row>
    <row r="585" spans="1:16" x14ac:dyDescent="0.2">
      <c r="A585" s="23" t="s">
        <v>4088</v>
      </c>
      <c r="B585" s="9" t="s">
        <v>3143</v>
      </c>
      <c r="C585" s="8" t="s">
        <v>6</v>
      </c>
      <c r="D585" s="8">
        <v>2</v>
      </c>
      <c r="G585" s="7" t="s">
        <v>3650</v>
      </c>
      <c r="H585" s="8" t="s">
        <v>4493</v>
      </c>
      <c r="I585" s="21" t="str">
        <f t="shared" si="22"/>
        <v>NAO_2_00OL</v>
      </c>
      <c r="J585" s="11">
        <f>VLOOKUP(I585,'[3]De Para Agregador'!$G$1:$H$636,2,FALSE)</f>
        <v>905</v>
      </c>
      <c r="K585" s="22" t="s">
        <v>4692</v>
      </c>
      <c r="O585" s="8" t="s">
        <v>3182</v>
      </c>
      <c r="P585" s="8" t="s">
        <v>3419</v>
      </c>
    </row>
    <row r="586" spans="1:16" x14ac:dyDescent="0.2">
      <c r="A586" s="23" t="s">
        <v>4088</v>
      </c>
      <c r="B586" s="9" t="s">
        <v>3143</v>
      </c>
      <c r="C586" s="8" t="s">
        <v>6</v>
      </c>
      <c r="D586" s="8">
        <v>2</v>
      </c>
      <c r="G586" s="7" t="s">
        <v>3650</v>
      </c>
      <c r="H586" s="8" t="s">
        <v>4493</v>
      </c>
      <c r="I586" s="21" t="str">
        <f t="shared" si="22"/>
        <v>NAO_2_00OL</v>
      </c>
      <c r="J586" s="11">
        <f>VLOOKUP(I586,'[3]De Para Agregador'!$G$1:$H$636,2,FALSE)</f>
        <v>905</v>
      </c>
      <c r="K586" s="22" t="s">
        <v>4692</v>
      </c>
      <c r="O586" s="8" t="s">
        <v>3182</v>
      </c>
      <c r="P586" s="8" t="s">
        <v>3419</v>
      </c>
    </row>
    <row r="587" spans="1:16" x14ac:dyDescent="0.2">
      <c r="A587" s="23" t="s">
        <v>4088</v>
      </c>
      <c r="B587" s="9" t="s">
        <v>3143</v>
      </c>
      <c r="C587" s="8" t="s">
        <v>6</v>
      </c>
      <c r="D587" s="8">
        <v>2</v>
      </c>
      <c r="G587" s="7" t="s">
        <v>3650</v>
      </c>
      <c r="H587" s="8" t="s">
        <v>4493</v>
      </c>
      <c r="I587" s="21" t="str">
        <f t="shared" si="22"/>
        <v>NAO_2_00OL</v>
      </c>
      <c r="J587" s="11">
        <f>VLOOKUP(I587,'[3]De Para Agregador'!$G$1:$H$636,2,FALSE)</f>
        <v>905</v>
      </c>
      <c r="K587" s="22" t="s">
        <v>4692</v>
      </c>
      <c r="O587" s="8" t="s">
        <v>3182</v>
      </c>
      <c r="P587" s="8" t="s">
        <v>3419</v>
      </c>
    </row>
    <row r="588" spans="1:16" x14ac:dyDescent="0.2">
      <c r="A588" s="23" t="s">
        <v>4088</v>
      </c>
      <c r="B588" s="9" t="s">
        <v>3143</v>
      </c>
      <c r="C588" s="8" t="s">
        <v>6</v>
      </c>
      <c r="D588" s="8">
        <v>2</v>
      </c>
      <c r="G588" s="7" t="s">
        <v>3650</v>
      </c>
      <c r="H588" s="8" t="s">
        <v>4493</v>
      </c>
      <c r="I588" s="21" t="str">
        <f t="shared" si="22"/>
        <v>NAO_2_00OL</v>
      </c>
      <c r="J588" s="11">
        <f>VLOOKUP(I588,'[3]De Para Agregador'!$G$1:$H$636,2,FALSE)</f>
        <v>905</v>
      </c>
      <c r="K588" s="22" t="s">
        <v>4692</v>
      </c>
      <c r="O588" s="8" t="s">
        <v>3182</v>
      </c>
      <c r="P588" s="8" t="s">
        <v>3419</v>
      </c>
    </row>
    <row r="589" spans="1:16" x14ac:dyDescent="0.2">
      <c r="A589" s="23" t="s">
        <v>4088</v>
      </c>
      <c r="B589" s="9" t="s">
        <v>3143</v>
      </c>
      <c r="C589" s="8" t="s">
        <v>6</v>
      </c>
      <c r="D589" s="8">
        <v>2</v>
      </c>
      <c r="G589" s="7" t="s">
        <v>3650</v>
      </c>
      <c r="H589" s="8" t="s">
        <v>4493</v>
      </c>
      <c r="I589" s="21" t="str">
        <f t="shared" si="22"/>
        <v>NAO_2_00OL</v>
      </c>
      <c r="J589" s="11">
        <f>VLOOKUP(I589,'[3]De Para Agregador'!$G$1:$H$636,2,FALSE)</f>
        <v>905</v>
      </c>
      <c r="K589" s="22" t="s">
        <v>4692</v>
      </c>
      <c r="O589" s="8" t="s">
        <v>3182</v>
      </c>
      <c r="P589" s="8" t="s">
        <v>3419</v>
      </c>
    </row>
    <row r="590" spans="1:16" x14ac:dyDescent="0.2">
      <c r="A590" s="23" t="s">
        <v>4088</v>
      </c>
      <c r="B590" s="9" t="s">
        <v>3143</v>
      </c>
      <c r="C590" s="8" t="s">
        <v>6</v>
      </c>
      <c r="D590" s="8">
        <v>2</v>
      </c>
      <c r="G590" s="7" t="s">
        <v>3650</v>
      </c>
      <c r="H590" s="8" t="s">
        <v>4493</v>
      </c>
      <c r="I590" s="21" t="str">
        <f t="shared" si="22"/>
        <v>NAO_2_00OL</v>
      </c>
      <c r="J590" s="11">
        <f>VLOOKUP(I590,'[3]De Para Agregador'!$G$1:$H$636,2,FALSE)</f>
        <v>905</v>
      </c>
      <c r="K590" s="22" t="s">
        <v>4692</v>
      </c>
      <c r="O590" s="8" t="s">
        <v>3182</v>
      </c>
      <c r="P590" s="8" t="s">
        <v>3419</v>
      </c>
    </row>
    <row r="591" spans="1:16" x14ac:dyDescent="0.2">
      <c r="A591" s="23" t="s">
        <v>4088</v>
      </c>
      <c r="B591" s="9" t="s">
        <v>3143</v>
      </c>
      <c r="C591" s="8" t="s">
        <v>6</v>
      </c>
      <c r="D591" s="8">
        <v>2</v>
      </c>
      <c r="G591" s="7" t="s">
        <v>3650</v>
      </c>
      <c r="H591" s="8" t="s">
        <v>4493</v>
      </c>
      <c r="I591" s="21" t="str">
        <f t="shared" si="22"/>
        <v>NAO_2_00OL</v>
      </c>
      <c r="J591" s="11">
        <f>VLOOKUP(I591,'[3]De Para Agregador'!$G$1:$H$636,2,FALSE)</f>
        <v>905</v>
      </c>
      <c r="K591" s="22" t="s">
        <v>4692</v>
      </c>
      <c r="O591" s="8" t="s">
        <v>3182</v>
      </c>
      <c r="P591" s="8" t="s">
        <v>3419</v>
      </c>
    </row>
    <row r="592" spans="1:16" x14ac:dyDescent="0.2">
      <c r="A592" s="23" t="s">
        <v>4088</v>
      </c>
      <c r="B592" s="9" t="s">
        <v>3143</v>
      </c>
      <c r="C592" s="8" t="s">
        <v>6</v>
      </c>
      <c r="D592" s="8">
        <v>2</v>
      </c>
      <c r="G592" s="7" t="s">
        <v>3650</v>
      </c>
      <c r="H592" s="8" t="s">
        <v>4493</v>
      </c>
      <c r="I592" s="21" t="str">
        <f t="shared" si="22"/>
        <v>NAO_2_00OL</v>
      </c>
      <c r="J592" s="11">
        <f>VLOOKUP(I592,'[3]De Para Agregador'!$G$1:$H$636,2,FALSE)</f>
        <v>905</v>
      </c>
      <c r="K592" s="22" t="s">
        <v>4692</v>
      </c>
      <c r="O592" s="8" t="s">
        <v>3182</v>
      </c>
      <c r="P592" s="8" t="s">
        <v>3419</v>
      </c>
    </row>
    <row r="593" spans="1:16" x14ac:dyDescent="0.2">
      <c r="A593" s="23" t="s">
        <v>4088</v>
      </c>
      <c r="B593" s="9" t="s">
        <v>3143</v>
      </c>
      <c r="C593" s="8" t="s">
        <v>6</v>
      </c>
      <c r="D593" s="8">
        <v>2</v>
      </c>
      <c r="G593" s="7" t="s">
        <v>3650</v>
      </c>
      <c r="H593" s="8" t="s">
        <v>4493</v>
      </c>
      <c r="I593" s="21" t="str">
        <f t="shared" si="22"/>
        <v>NAO_2_00OL</v>
      </c>
      <c r="J593" s="11">
        <f>VLOOKUP(I593,'[3]De Para Agregador'!$G$1:$H$636,2,FALSE)</f>
        <v>905</v>
      </c>
      <c r="K593" s="22" t="s">
        <v>4692</v>
      </c>
      <c r="O593" s="8" t="s">
        <v>3182</v>
      </c>
      <c r="P593" s="8" t="s">
        <v>3419</v>
      </c>
    </row>
    <row r="594" spans="1:16" x14ac:dyDescent="0.2">
      <c r="A594" s="23" t="s">
        <v>4088</v>
      </c>
      <c r="B594" s="9" t="s">
        <v>3143</v>
      </c>
      <c r="C594" s="8" t="s">
        <v>6</v>
      </c>
      <c r="D594" s="8">
        <v>2</v>
      </c>
      <c r="G594" s="7" t="s">
        <v>3650</v>
      </c>
      <c r="H594" s="8" t="s">
        <v>4493</v>
      </c>
      <c r="I594" s="21" t="str">
        <f t="shared" si="22"/>
        <v>NAO_2_00OL</v>
      </c>
      <c r="J594" s="11">
        <f>VLOOKUP(I594,'[3]De Para Agregador'!$G$1:$H$636,2,FALSE)</f>
        <v>905</v>
      </c>
      <c r="K594" s="22" t="s">
        <v>4692</v>
      </c>
      <c r="O594" s="8" t="s">
        <v>3182</v>
      </c>
      <c r="P594" s="8" t="s">
        <v>3419</v>
      </c>
    </row>
    <row r="595" spans="1:16" x14ac:dyDescent="0.2">
      <c r="A595" s="23" t="s">
        <v>4088</v>
      </c>
      <c r="B595" s="9" t="s">
        <v>3143</v>
      </c>
      <c r="C595" s="8" t="s">
        <v>6</v>
      </c>
      <c r="D595" s="8">
        <v>2</v>
      </c>
      <c r="G595" s="7" t="s">
        <v>3650</v>
      </c>
      <c r="H595" s="8" t="s">
        <v>4493</v>
      </c>
      <c r="I595" s="21" t="str">
        <f t="shared" si="22"/>
        <v>NAO_2_00OL</v>
      </c>
      <c r="J595" s="11">
        <f>VLOOKUP(I595,'[3]De Para Agregador'!$G$1:$H$636,2,FALSE)</f>
        <v>905</v>
      </c>
      <c r="K595" s="22" t="s">
        <v>4692</v>
      </c>
      <c r="O595" s="8" t="s">
        <v>3182</v>
      </c>
      <c r="P595" s="8" t="s">
        <v>3419</v>
      </c>
    </row>
    <row r="596" spans="1:16" x14ac:dyDescent="0.2">
      <c r="A596" s="23" t="s">
        <v>4088</v>
      </c>
      <c r="B596" s="9" t="s">
        <v>3143</v>
      </c>
      <c r="C596" s="8" t="s">
        <v>6</v>
      </c>
      <c r="D596" s="8">
        <v>2</v>
      </c>
      <c r="G596" s="7" t="s">
        <v>3650</v>
      </c>
      <c r="H596" s="8" t="s">
        <v>4493</v>
      </c>
      <c r="I596" s="21" t="str">
        <f t="shared" si="22"/>
        <v>NAO_2_00OL</v>
      </c>
      <c r="J596" s="11">
        <f>VLOOKUP(I596,'[3]De Para Agregador'!$G$1:$H$636,2,FALSE)</f>
        <v>905</v>
      </c>
      <c r="K596" s="22" t="s">
        <v>4692</v>
      </c>
      <c r="O596" s="8" t="s">
        <v>3182</v>
      </c>
      <c r="P596" s="8" t="s">
        <v>3419</v>
      </c>
    </row>
    <row r="597" spans="1:16" x14ac:dyDescent="0.2">
      <c r="A597" s="23" t="s">
        <v>4088</v>
      </c>
      <c r="B597" s="9" t="s">
        <v>3143</v>
      </c>
      <c r="C597" s="8" t="s">
        <v>6</v>
      </c>
      <c r="D597" s="8">
        <v>2</v>
      </c>
      <c r="G597" s="7" t="s">
        <v>3650</v>
      </c>
      <c r="H597" s="8" t="s">
        <v>4493</v>
      </c>
      <c r="I597" s="21" t="str">
        <f t="shared" si="22"/>
        <v>NAO_2_00OL</v>
      </c>
      <c r="J597" s="11">
        <f>VLOOKUP(I597,'[3]De Para Agregador'!$G$1:$H$636,2,FALSE)</f>
        <v>905</v>
      </c>
      <c r="K597" s="22" t="s">
        <v>4692</v>
      </c>
      <c r="O597" s="8" t="s">
        <v>3182</v>
      </c>
      <c r="P597" s="8" t="s">
        <v>3419</v>
      </c>
    </row>
    <row r="598" spans="1:16" x14ac:dyDescent="0.2">
      <c r="A598" s="23" t="s">
        <v>4088</v>
      </c>
      <c r="B598" s="9" t="s">
        <v>3143</v>
      </c>
      <c r="C598" s="8" t="s">
        <v>6</v>
      </c>
      <c r="D598" s="8">
        <v>2</v>
      </c>
      <c r="G598" s="7" t="s">
        <v>3650</v>
      </c>
      <c r="H598" s="8" t="s">
        <v>4493</v>
      </c>
      <c r="I598" s="21" t="str">
        <f t="shared" si="22"/>
        <v>NAO_2_00OL</v>
      </c>
      <c r="J598" s="11">
        <f>VLOOKUP(I598,'[3]De Para Agregador'!$G$1:$H$636,2,FALSE)</f>
        <v>905</v>
      </c>
      <c r="K598" s="22" t="s">
        <v>4692</v>
      </c>
      <c r="O598" s="8" t="s">
        <v>3182</v>
      </c>
      <c r="P598" s="8" t="s">
        <v>3419</v>
      </c>
    </row>
    <row r="599" spans="1:16" x14ac:dyDescent="0.2">
      <c r="A599" s="23" t="s">
        <v>4088</v>
      </c>
      <c r="B599" s="9" t="s">
        <v>3143</v>
      </c>
      <c r="C599" s="8" t="s">
        <v>6</v>
      </c>
      <c r="D599" s="8">
        <v>2</v>
      </c>
      <c r="G599" s="7" t="s">
        <v>3650</v>
      </c>
      <c r="H599" s="8" t="s">
        <v>4493</v>
      </c>
      <c r="I599" s="21" t="str">
        <f t="shared" si="22"/>
        <v>NAO_2_00OL</v>
      </c>
      <c r="J599" s="11">
        <f>VLOOKUP(I599,'[3]De Para Agregador'!$G$1:$H$636,2,FALSE)</f>
        <v>905</v>
      </c>
      <c r="K599" s="22" t="s">
        <v>4692</v>
      </c>
      <c r="O599" s="8" t="s">
        <v>3182</v>
      </c>
      <c r="P599" s="8" t="s">
        <v>3419</v>
      </c>
    </row>
    <row r="600" spans="1:16" x14ac:dyDescent="0.2">
      <c r="A600" s="23" t="s">
        <v>4088</v>
      </c>
      <c r="B600" s="9" t="s">
        <v>3143</v>
      </c>
      <c r="C600" s="8" t="s">
        <v>6</v>
      </c>
      <c r="D600" s="8">
        <v>2</v>
      </c>
      <c r="G600" s="7" t="s">
        <v>3650</v>
      </c>
      <c r="H600" s="8" t="s">
        <v>4493</v>
      </c>
      <c r="I600" s="21" t="str">
        <f t="shared" si="22"/>
        <v>NAO_2_00OL</v>
      </c>
      <c r="J600" s="11">
        <f>VLOOKUP(I600,'[3]De Para Agregador'!$G$1:$H$636,2,FALSE)</f>
        <v>905</v>
      </c>
      <c r="K600" s="22" t="s">
        <v>4692</v>
      </c>
      <c r="O600" s="8" t="s">
        <v>3182</v>
      </c>
      <c r="P600" s="8" t="s">
        <v>3419</v>
      </c>
    </row>
    <row r="601" spans="1:16" x14ac:dyDescent="0.2">
      <c r="A601" s="23" t="s">
        <v>4088</v>
      </c>
      <c r="B601" s="9" t="s">
        <v>3143</v>
      </c>
      <c r="C601" s="8" t="s">
        <v>6</v>
      </c>
      <c r="D601" s="8">
        <v>2</v>
      </c>
      <c r="G601" s="7" t="s">
        <v>3650</v>
      </c>
      <c r="H601" s="8" t="s">
        <v>4493</v>
      </c>
      <c r="I601" s="21" t="str">
        <f t="shared" si="22"/>
        <v>NAO_2_00OL</v>
      </c>
      <c r="J601" s="11">
        <f>VLOOKUP(I601,'[3]De Para Agregador'!$G$1:$H$636,2,FALSE)</f>
        <v>905</v>
      </c>
      <c r="K601" s="22" t="s">
        <v>4692</v>
      </c>
      <c r="O601" s="8" t="s">
        <v>3182</v>
      </c>
      <c r="P601" s="8" t="s">
        <v>3419</v>
      </c>
    </row>
    <row r="602" spans="1:16" x14ac:dyDescent="0.2">
      <c r="A602" s="23" t="s">
        <v>4088</v>
      </c>
      <c r="B602" s="9" t="s">
        <v>3143</v>
      </c>
      <c r="C602" s="8" t="s">
        <v>6</v>
      </c>
      <c r="D602" s="8">
        <v>2</v>
      </c>
      <c r="G602" s="7" t="s">
        <v>3650</v>
      </c>
      <c r="H602" s="8" t="s">
        <v>4493</v>
      </c>
      <c r="I602" s="21" t="str">
        <f t="shared" si="22"/>
        <v>NAO_2_00OL</v>
      </c>
      <c r="J602" s="11">
        <f>VLOOKUP(I602,'[3]De Para Agregador'!$G$1:$H$636,2,FALSE)</f>
        <v>905</v>
      </c>
      <c r="K602" s="22" t="s">
        <v>4692</v>
      </c>
      <c r="O602" s="8" t="s">
        <v>3182</v>
      </c>
      <c r="P602" s="8" t="s">
        <v>3419</v>
      </c>
    </row>
    <row r="603" spans="1:16" x14ac:dyDescent="0.2">
      <c r="A603" s="23" t="s">
        <v>4088</v>
      </c>
      <c r="B603" s="9" t="s">
        <v>3143</v>
      </c>
      <c r="C603" s="8" t="s">
        <v>6</v>
      </c>
      <c r="D603" s="8">
        <v>2</v>
      </c>
      <c r="G603" s="7" t="s">
        <v>3650</v>
      </c>
      <c r="H603" s="8" t="s">
        <v>4493</v>
      </c>
      <c r="I603" s="21" t="str">
        <f t="shared" si="22"/>
        <v>NAO_2_00OL</v>
      </c>
      <c r="J603" s="11">
        <f>VLOOKUP(I603,'[3]De Para Agregador'!$G$1:$H$636,2,FALSE)</f>
        <v>905</v>
      </c>
      <c r="K603" s="22" t="s">
        <v>4692</v>
      </c>
      <c r="O603" s="8" t="s">
        <v>3182</v>
      </c>
      <c r="P603" s="8" t="s">
        <v>3419</v>
      </c>
    </row>
    <row r="604" spans="1:16" x14ac:dyDescent="0.2">
      <c r="A604" s="23" t="s">
        <v>4088</v>
      </c>
      <c r="B604" s="9" t="s">
        <v>3143</v>
      </c>
      <c r="C604" s="8" t="s">
        <v>6</v>
      </c>
      <c r="D604" s="8">
        <v>2</v>
      </c>
      <c r="G604" s="7" t="s">
        <v>3650</v>
      </c>
      <c r="H604" s="8" t="s">
        <v>4493</v>
      </c>
      <c r="I604" s="21" t="str">
        <f t="shared" si="22"/>
        <v>NAO_2_00OL</v>
      </c>
      <c r="J604" s="11">
        <f>VLOOKUP(I604,'[3]De Para Agregador'!$G$1:$H$636,2,FALSE)</f>
        <v>905</v>
      </c>
      <c r="K604" s="22" t="s">
        <v>4692</v>
      </c>
      <c r="O604" s="8" t="s">
        <v>3182</v>
      </c>
      <c r="P604" s="8" t="s">
        <v>3419</v>
      </c>
    </row>
    <row r="605" spans="1:16" x14ac:dyDescent="0.2">
      <c r="A605" s="23" t="s">
        <v>4088</v>
      </c>
      <c r="B605" s="9" t="s">
        <v>3143</v>
      </c>
      <c r="C605" s="8" t="s">
        <v>6</v>
      </c>
      <c r="D605" s="8">
        <v>2</v>
      </c>
      <c r="G605" s="7" t="s">
        <v>3650</v>
      </c>
      <c r="H605" s="8" t="s">
        <v>4493</v>
      </c>
      <c r="I605" s="21" t="str">
        <f t="shared" si="22"/>
        <v>NAO_2_00OL</v>
      </c>
      <c r="J605" s="11">
        <f>VLOOKUP(I605,'[3]De Para Agregador'!$G$1:$H$636,2,FALSE)</f>
        <v>905</v>
      </c>
      <c r="K605" s="22" t="s">
        <v>4692</v>
      </c>
      <c r="O605" s="8" t="s">
        <v>3182</v>
      </c>
      <c r="P605" s="8" t="s">
        <v>3419</v>
      </c>
    </row>
    <row r="606" spans="1:16" x14ac:dyDescent="0.2">
      <c r="A606" s="23" t="s">
        <v>4088</v>
      </c>
      <c r="B606" s="9" t="s">
        <v>3143</v>
      </c>
      <c r="C606" s="8" t="s">
        <v>6</v>
      </c>
      <c r="D606" s="8">
        <v>2</v>
      </c>
      <c r="G606" s="7" t="s">
        <v>3650</v>
      </c>
      <c r="H606" s="8" t="s">
        <v>4493</v>
      </c>
      <c r="I606" s="21" t="str">
        <f t="shared" si="22"/>
        <v>NAO_2_00OL</v>
      </c>
      <c r="J606" s="11">
        <f>VLOOKUP(I606,'[3]De Para Agregador'!$G$1:$H$636,2,FALSE)</f>
        <v>905</v>
      </c>
      <c r="K606" s="22" t="s">
        <v>4692</v>
      </c>
      <c r="O606" s="8" t="s">
        <v>3182</v>
      </c>
      <c r="P606" s="8" t="s">
        <v>3419</v>
      </c>
    </row>
    <row r="607" spans="1:16" x14ac:dyDescent="0.2">
      <c r="A607" s="23" t="s">
        <v>4088</v>
      </c>
      <c r="B607" s="9" t="s">
        <v>3143</v>
      </c>
      <c r="C607" s="8" t="s">
        <v>6</v>
      </c>
      <c r="D607" s="8">
        <v>2</v>
      </c>
      <c r="G607" s="7" t="s">
        <v>3650</v>
      </c>
      <c r="H607" s="8" t="s">
        <v>4493</v>
      </c>
      <c r="I607" s="21" t="str">
        <f t="shared" si="22"/>
        <v>NAO_2_00OL</v>
      </c>
      <c r="J607" s="11">
        <f>VLOOKUP(I607,'[3]De Para Agregador'!$G$1:$H$636,2,FALSE)</f>
        <v>905</v>
      </c>
      <c r="K607" s="22" t="s">
        <v>4692</v>
      </c>
      <c r="O607" s="8" t="s">
        <v>3182</v>
      </c>
      <c r="P607" s="8" t="s">
        <v>3419</v>
      </c>
    </row>
    <row r="608" spans="1:16" x14ac:dyDescent="0.2">
      <c r="A608" s="23" t="s">
        <v>4088</v>
      </c>
      <c r="B608" s="9" t="s">
        <v>3143</v>
      </c>
      <c r="C608" s="8" t="s">
        <v>6</v>
      </c>
      <c r="D608" s="8">
        <v>2</v>
      </c>
      <c r="G608" s="7" t="s">
        <v>3650</v>
      </c>
      <c r="H608" s="8" t="s">
        <v>4493</v>
      </c>
      <c r="I608" s="21" t="str">
        <f t="shared" si="22"/>
        <v>NAO_2_00OL</v>
      </c>
      <c r="J608" s="11">
        <f>VLOOKUP(I608,'[3]De Para Agregador'!$G$1:$H$636,2,FALSE)</f>
        <v>905</v>
      </c>
      <c r="K608" s="22" t="s">
        <v>4692</v>
      </c>
      <c r="O608" s="8" t="s">
        <v>3182</v>
      </c>
      <c r="P608" s="8" t="s">
        <v>3419</v>
      </c>
    </row>
    <row r="609" spans="1:16" x14ac:dyDescent="0.2">
      <c r="A609" s="23" t="s">
        <v>4088</v>
      </c>
      <c r="B609" s="9" t="s">
        <v>3143</v>
      </c>
      <c r="C609" s="8" t="s">
        <v>6</v>
      </c>
      <c r="D609" s="8">
        <v>2</v>
      </c>
      <c r="G609" s="7" t="s">
        <v>3650</v>
      </c>
      <c r="H609" s="8" t="s">
        <v>4493</v>
      </c>
      <c r="I609" s="21" t="str">
        <f t="shared" si="22"/>
        <v>NAO_2_00OL</v>
      </c>
      <c r="J609" s="11">
        <f>VLOOKUP(I609,'[3]De Para Agregador'!$G$1:$H$636,2,FALSE)</f>
        <v>905</v>
      </c>
      <c r="K609" s="22" t="s">
        <v>4692</v>
      </c>
      <c r="O609" s="8" t="s">
        <v>3182</v>
      </c>
      <c r="P609" s="8" t="s">
        <v>3419</v>
      </c>
    </row>
    <row r="610" spans="1:16" x14ac:dyDescent="0.2">
      <c r="A610" s="23" t="s">
        <v>4088</v>
      </c>
      <c r="B610" s="9" t="s">
        <v>3143</v>
      </c>
      <c r="C610" s="8" t="s">
        <v>6</v>
      </c>
      <c r="D610" s="8">
        <v>2</v>
      </c>
      <c r="G610" s="7" t="s">
        <v>3650</v>
      </c>
      <c r="H610" s="8" t="s">
        <v>4493</v>
      </c>
      <c r="I610" s="21" t="str">
        <f t="shared" si="22"/>
        <v>NAO_2_00OL</v>
      </c>
      <c r="J610" s="11">
        <f>VLOOKUP(I610,'[3]De Para Agregador'!$G$1:$H$636,2,FALSE)</f>
        <v>905</v>
      </c>
      <c r="K610" s="22" t="s">
        <v>4692</v>
      </c>
      <c r="O610" s="8" t="s">
        <v>3182</v>
      </c>
      <c r="P610" s="8" t="s">
        <v>3419</v>
      </c>
    </row>
    <row r="611" spans="1:16" x14ac:dyDescent="0.2">
      <c r="A611" s="23" t="s">
        <v>4088</v>
      </c>
      <c r="B611" s="9" t="s">
        <v>3143</v>
      </c>
      <c r="C611" s="8" t="s">
        <v>6</v>
      </c>
      <c r="D611" s="8">
        <v>2</v>
      </c>
      <c r="G611" s="7" t="s">
        <v>3650</v>
      </c>
      <c r="H611" s="8" t="s">
        <v>4493</v>
      </c>
      <c r="I611" s="21" t="str">
        <f t="shared" si="22"/>
        <v>NAO_2_00OL</v>
      </c>
      <c r="J611" s="11">
        <f>VLOOKUP(I611,'[3]De Para Agregador'!$G$1:$H$636,2,FALSE)</f>
        <v>905</v>
      </c>
      <c r="K611" s="22" t="s">
        <v>4692</v>
      </c>
      <c r="O611" s="8" t="s">
        <v>3182</v>
      </c>
      <c r="P611" s="8" t="s">
        <v>3419</v>
      </c>
    </row>
    <row r="612" spans="1:16" x14ac:dyDescent="0.2">
      <c r="A612" s="23" t="s">
        <v>4088</v>
      </c>
      <c r="B612" s="9" t="s">
        <v>3143</v>
      </c>
      <c r="C612" s="8" t="s">
        <v>6</v>
      </c>
      <c r="D612" s="8">
        <v>2</v>
      </c>
      <c r="G612" s="7" t="s">
        <v>3650</v>
      </c>
      <c r="H612" s="8" t="s">
        <v>4493</v>
      </c>
      <c r="I612" s="21" t="str">
        <f t="shared" si="22"/>
        <v>NAO_2_00OL</v>
      </c>
      <c r="J612" s="11">
        <f>VLOOKUP(I612,'[3]De Para Agregador'!$G$1:$H$636,2,FALSE)</f>
        <v>905</v>
      </c>
      <c r="K612" s="22" t="s">
        <v>4692</v>
      </c>
      <c r="O612" s="8" t="s">
        <v>3182</v>
      </c>
      <c r="P612" s="8" t="s">
        <v>3419</v>
      </c>
    </row>
    <row r="613" spans="1:16" x14ac:dyDescent="0.2">
      <c r="A613" s="23" t="s">
        <v>4088</v>
      </c>
      <c r="B613" s="9" t="s">
        <v>3143</v>
      </c>
      <c r="C613" s="8" t="s">
        <v>6</v>
      </c>
      <c r="D613" s="8">
        <v>2</v>
      </c>
      <c r="G613" s="7" t="s">
        <v>3650</v>
      </c>
      <c r="H613" s="8" t="s">
        <v>4493</v>
      </c>
      <c r="I613" s="21" t="str">
        <f t="shared" si="22"/>
        <v>NAO_2_00OL</v>
      </c>
      <c r="J613" s="11">
        <f>VLOOKUP(I613,'[3]De Para Agregador'!$G$1:$H$636,2,FALSE)</f>
        <v>905</v>
      </c>
      <c r="K613" s="22" t="s">
        <v>4692</v>
      </c>
      <c r="O613" s="8" t="s">
        <v>3182</v>
      </c>
      <c r="P613" s="8" t="s">
        <v>3419</v>
      </c>
    </row>
    <row r="614" spans="1:16" x14ac:dyDescent="0.2">
      <c r="A614" s="23" t="s">
        <v>4088</v>
      </c>
      <c r="B614" s="9" t="s">
        <v>3143</v>
      </c>
      <c r="C614" s="8" t="s">
        <v>6</v>
      </c>
      <c r="D614" s="8">
        <v>2</v>
      </c>
      <c r="G614" s="7" t="s">
        <v>3650</v>
      </c>
      <c r="H614" s="8" t="s">
        <v>4493</v>
      </c>
      <c r="I614" s="21" t="str">
        <f t="shared" si="22"/>
        <v>NAO_2_00OL</v>
      </c>
      <c r="J614" s="11">
        <f>VLOOKUP(I614,'[3]De Para Agregador'!$G$1:$H$636,2,FALSE)</f>
        <v>905</v>
      </c>
      <c r="K614" s="22" t="s">
        <v>4692</v>
      </c>
      <c r="O614" s="8" t="s">
        <v>3182</v>
      </c>
      <c r="P614" s="8" t="s">
        <v>3419</v>
      </c>
    </row>
    <row r="615" spans="1:16" x14ac:dyDescent="0.2">
      <c r="A615" s="23" t="s">
        <v>4088</v>
      </c>
      <c r="B615" s="9" t="s">
        <v>3143</v>
      </c>
      <c r="C615" s="8" t="s">
        <v>6</v>
      </c>
      <c r="D615" s="8">
        <v>2</v>
      </c>
      <c r="G615" s="7" t="s">
        <v>3650</v>
      </c>
      <c r="H615" s="8" t="s">
        <v>4493</v>
      </c>
      <c r="I615" s="21" t="str">
        <f t="shared" si="22"/>
        <v>NAO_2_00OL</v>
      </c>
      <c r="J615" s="11">
        <f>VLOOKUP(I615,'[3]De Para Agregador'!$G$1:$H$636,2,FALSE)</f>
        <v>905</v>
      </c>
      <c r="K615" s="22" t="s">
        <v>4692</v>
      </c>
      <c r="O615" s="8" t="s">
        <v>3182</v>
      </c>
      <c r="P615" s="8" t="s">
        <v>3419</v>
      </c>
    </row>
    <row r="616" spans="1:16" x14ac:dyDescent="0.2">
      <c r="A616" s="23" t="s">
        <v>4088</v>
      </c>
      <c r="B616" s="9" t="s">
        <v>3143</v>
      </c>
      <c r="C616" s="8" t="s">
        <v>6</v>
      </c>
      <c r="D616" s="8">
        <v>2</v>
      </c>
      <c r="G616" s="7" t="s">
        <v>3650</v>
      </c>
      <c r="H616" s="8" t="s">
        <v>4493</v>
      </c>
      <c r="I616" s="21" t="str">
        <f t="shared" si="22"/>
        <v>NAO_2_00OL</v>
      </c>
      <c r="J616" s="11">
        <f>VLOOKUP(I616,'[3]De Para Agregador'!$G$1:$H$636,2,FALSE)</f>
        <v>905</v>
      </c>
      <c r="K616" s="22" t="s">
        <v>4692</v>
      </c>
      <c r="O616" s="8" t="s">
        <v>3182</v>
      </c>
      <c r="P616" s="8" t="s">
        <v>3419</v>
      </c>
    </row>
    <row r="617" spans="1:16" x14ac:dyDescent="0.2">
      <c r="A617" s="23" t="s">
        <v>4088</v>
      </c>
      <c r="B617" s="9" t="s">
        <v>3143</v>
      </c>
      <c r="C617" s="8" t="s">
        <v>6</v>
      </c>
      <c r="D617" s="8">
        <v>2</v>
      </c>
      <c r="G617" s="7" t="s">
        <v>3650</v>
      </c>
      <c r="H617" s="8" t="s">
        <v>4493</v>
      </c>
      <c r="I617" s="21" t="str">
        <f t="shared" si="22"/>
        <v>NAO_2_00OL</v>
      </c>
      <c r="J617" s="11">
        <f>VLOOKUP(I617,'[3]De Para Agregador'!$G$1:$H$636,2,FALSE)</f>
        <v>905</v>
      </c>
      <c r="K617" s="22" t="s">
        <v>4692</v>
      </c>
      <c r="O617" s="8" t="s">
        <v>3182</v>
      </c>
      <c r="P617" s="8" t="s">
        <v>3419</v>
      </c>
    </row>
    <row r="618" spans="1:16" x14ac:dyDescent="0.2">
      <c r="A618" s="23" t="s">
        <v>4088</v>
      </c>
      <c r="B618" s="9" t="s">
        <v>3143</v>
      </c>
      <c r="C618" s="8" t="s">
        <v>6</v>
      </c>
      <c r="D618" s="8">
        <v>2</v>
      </c>
      <c r="G618" s="7" t="s">
        <v>3650</v>
      </c>
      <c r="H618" s="8" t="s">
        <v>4493</v>
      </c>
      <c r="I618" s="21" t="str">
        <f t="shared" si="22"/>
        <v>NAO_2_00OL</v>
      </c>
      <c r="J618" s="11">
        <f>VLOOKUP(I618,'[3]De Para Agregador'!$G$1:$H$636,2,FALSE)</f>
        <v>905</v>
      </c>
      <c r="K618" s="22" t="s">
        <v>4692</v>
      </c>
      <c r="O618" s="8" t="s">
        <v>3182</v>
      </c>
      <c r="P618" s="8" t="s">
        <v>3419</v>
      </c>
    </row>
    <row r="619" spans="1:16" x14ac:dyDescent="0.2">
      <c r="A619" s="23" t="s">
        <v>4088</v>
      </c>
      <c r="B619" s="9" t="s">
        <v>3143</v>
      </c>
      <c r="C619" s="8" t="s">
        <v>6</v>
      </c>
      <c r="D619" s="8">
        <v>2</v>
      </c>
      <c r="G619" s="7" t="s">
        <v>3650</v>
      </c>
      <c r="H619" s="8" t="s">
        <v>4493</v>
      </c>
      <c r="I619" s="21" t="str">
        <f t="shared" si="22"/>
        <v>NAO_2_00OL</v>
      </c>
      <c r="J619" s="11">
        <f>VLOOKUP(I619,'[3]De Para Agregador'!$G$1:$H$636,2,FALSE)</f>
        <v>905</v>
      </c>
      <c r="K619" s="22" t="s">
        <v>4692</v>
      </c>
      <c r="O619" s="8" t="s">
        <v>3182</v>
      </c>
      <c r="P619" s="8" t="s">
        <v>3419</v>
      </c>
    </row>
    <row r="620" spans="1:16" x14ac:dyDescent="0.2">
      <c r="A620" s="23" t="s">
        <v>4088</v>
      </c>
      <c r="B620" s="9" t="s">
        <v>3143</v>
      </c>
      <c r="C620" s="8" t="s">
        <v>6</v>
      </c>
      <c r="D620" s="8">
        <v>2</v>
      </c>
      <c r="G620" s="7" t="s">
        <v>3650</v>
      </c>
      <c r="H620" s="8" t="s">
        <v>4493</v>
      </c>
      <c r="I620" s="21" t="str">
        <f t="shared" si="22"/>
        <v>NAO_2_00OL</v>
      </c>
      <c r="J620" s="11">
        <f>VLOOKUP(I620,'[3]De Para Agregador'!$G$1:$H$636,2,FALSE)</f>
        <v>905</v>
      </c>
      <c r="K620" s="22" t="s">
        <v>4692</v>
      </c>
      <c r="O620" s="8" t="s">
        <v>3182</v>
      </c>
      <c r="P620" s="8" t="s">
        <v>3419</v>
      </c>
    </row>
    <row r="621" spans="1:16" x14ac:dyDescent="0.2">
      <c r="A621" s="23" t="s">
        <v>4088</v>
      </c>
      <c r="B621" s="9" t="s">
        <v>3143</v>
      </c>
      <c r="C621" s="8" t="s">
        <v>6</v>
      </c>
      <c r="D621" s="8">
        <v>2</v>
      </c>
      <c r="G621" s="7" t="s">
        <v>3650</v>
      </c>
      <c r="H621" s="8" t="s">
        <v>4493</v>
      </c>
      <c r="I621" s="21" t="str">
        <f t="shared" si="22"/>
        <v>NAO_2_00OL</v>
      </c>
      <c r="J621" s="11">
        <f>VLOOKUP(I621,'[3]De Para Agregador'!$G$1:$H$636,2,FALSE)</f>
        <v>905</v>
      </c>
      <c r="K621" s="22" t="s">
        <v>4692</v>
      </c>
      <c r="O621" s="8" t="s">
        <v>3182</v>
      </c>
      <c r="P621" s="8" t="s">
        <v>3419</v>
      </c>
    </row>
    <row r="622" spans="1:16" x14ac:dyDescent="0.2">
      <c r="A622" s="23" t="s">
        <v>4088</v>
      </c>
      <c r="B622" s="9" t="s">
        <v>3143</v>
      </c>
      <c r="C622" s="8" t="s">
        <v>6</v>
      </c>
      <c r="D622" s="8">
        <v>2</v>
      </c>
      <c r="G622" s="7" t="s">
        <v>3650</v>
      </c>
      <c r="H622" s="8" t="s">
        <v>4493</v>
      </c>
      <c r="I622" s="21" t="str">
        <f t="shared" si="22"/>
        <v>NAO_2_00OL</v>
      </c>
      <c r="J622" s="11">
        <f>VLOOKUP(I622,'[3]De Para Agregador'!$G$1:$H$636,2,FALSE)</f>
        <v>905</v>
      </c>
      <c r="K622" s="22" t="s">
        <v>4692</v>
      </c>
      <c r="O622" s="8" t="s">
        <v>3182</v>
      </c>
      <c r="P622" s="8" t="s">
        <v>3419</v>
      </c>
    </row>
    <row r="623" spans="1:16" x14ac:dyDescent="0.2">
      <c r="A623" s="23" t="s">
        <v>4088</v>
      </c>
      <c r="B623" s="9" t="s">
        <v>3143</v>
      </c>
      <c r="C623" s="8" t="s">
        <v>6</v>
      </c>
      <c r="D623" s="8">
        <v>2</v>
      </c>
      <c r="G623" s="7" t="s">
        <v>3650</v>
      </c>
      <c r="H623" s="8" t="s">
        <v>4493</v>
      </c>
      <c r="I623" s="21" t="str">
        <f t="shared" si="22"/>
        <v>NAO_2_00OL</v>
      </c>
      <c r="J623" s="11">
        <f>VLOOKUP(I623,'[3]De Para Agregador'!$G$1:$H$636,2,FALSE)</f>
        <v>905</v>
      </c>
      <c r="K623" s="22" t="s">
        <v>4692</v>
      </c>
      <c r="O623" s="8" t="s">
        <v>3182</v>
      </c>
      <c r="P623" s="8" t="s">
        <v>3419</v>
      </c>
    </row>
    <row r="624" spans="1:16" x14ac:dyDescent="0.2">
      <c r="A624" s="23" t="s">
        <v>4088</v>
      </c>
      <c r="B624" s="9" t="s">
        <v>3143</v>
      </c>
      <c r="C624" s="8" t="s">
        <v>6</v>
      </c>
      <c r="D624" s="8">
        <v>2</v>
      </c>
      <c r="G624" s="7" t="s">
        <v>3650</v>
      </c>
      <c r="H624" s="8" t="s">
        <v>4493</v>
      </c>
      <c r="I624" s="21" t="str">
        <f t="shared" si="22"/>
        <v>NAO_2_00OL</v>
      </c>
      <c r="J624" s="11">
        <f>VLOOKUP(I624,'[3]De Para Agregador'!$G$1:$H$636,2,FALSE)</f>
        <v>905</v>
      </c>
      <c r="K624" s="22" t="s">
        <v>4692</v>
      </c>
      <c r="O624" s="8" t="s">
        <v>3182</v>
      </c>
      <c r="P624" s="8" t="s">
        <v>3419</v>
      </c>
    </row>
    <row r="625" spans="1:16" x14ac:dyDescent="0.2">
      <c r="A625" s="23" t="s">
        <v>4088</v>
      </c>
      <c r="B625" s="9" t="s">
        <v>3143</v>
      </c>
      <c r="C625" s="8" t="s">
        <v>6</v>
      </c>
      <c r="D625" s="8">
        <v>2</v>
      </c>
      <c r="G625" s="7" t="s">
        <v>3650</v>
      </c>
      <c r="H625" s="8" t="s">
        <v>4493</v>
      </c>
      <c r="I625" s="21" t="str">
        <f t="shared" si="22"/>
        <v>NAO_2_00OL</v>
      </c>
      <c r="J625" s="11">
        <f>VLOOKUP(I625,'[3]De Para Agregador'!$G$1:$H$636,2,FALSE)</f>
        <v>905</v>
      </c>
      <c r="K625" s="22" t="s">
        <v>4692</v>
      </c>
      <c r="O625" s="8" t="s">
        <v>3182</v>
      </c>
      <c r="P625" s="8" t="s">
        <v>3419</v>
      </c>
    </row>
    <row r="626" spans="1:16" x14ac:dyDescent="0.2">
      <c r="A626" s="23" t="s">
        <v>4088</v>
      </c>
      <c r="B626" s="9" t="s">
        <v>3143</v>
      </c>
      <c r="C626" s="8" t="s">
        <v>6</v>
      </c>
      <c r="D626" s="8">
        <v>2</v>
      </c>
      <c r="G626" s="7" t="s">
        <v>3650</v>
      </c>
      <c r="H626" s="8" t="s">
        <v>4493</v>
      </c>
      <c r="I626" s="21" t="str">
        <f t="shared" si="22"/>
        <v>NAO_2_00OL</v>
      </c>
      <c r="J626" s="11">
        <f>VLOOKUP(I626,'[3]De Para Agregador'!$G$1:$H$636,2,FALSE)</f>
        <v>905</v>
      </c>
      <c r="K626" s="22" t="s">
        <v>4692</v>
      </c>
      <c r="O626" s="8" t="s">
        <v>3182</v>
      </c>
      <c r="P626" s="8" t="s">
        <v>3419</v>
      </c>
    </row>
    <row r="627" spans="1:16" x14ac:dyDescent="0.2">
      <c r="A627" s="23" t="s">
        <v>4088</v>
      </c>
      <c r="B627" s="9" t="s">
        <v>3143</v>
      </c>
      <c r="C627" s="8" t="s">
        <v>6</v>
      </c>
      <c r="D627" s="8">
        <v>2</v>
      </c>
      <c r="G627" s="7" t="s">
        <v>3650</v>
      </c>
      <c r="H627" s="8" t="s">
        <v>4493</v>
      </c>
      <c r="I627" s="21" t="str">
        <f t="shared" si="22"/>
        <v>NAO_2_00OL</v>
      </c>
      <c r="J627" s="11">
        <f>VLOOKUP(I627,'[3]De Para Agregador'!$G$1:$H$636,2,FALSE)</f>
        <v>905</v>
      </c>
      <c r="K627" s="22" t="s">
        <v>4692</v>
      </c>
      <c r="O627" s="8" t="s">
        <v>3182</v>
      </c>
      <c r="P627" s="8" t="s">
        <v>3419</v>
      </c>
    </row>
    <row r="628" spans="1:16" x14ac:dyDescent="0.2">
      <c r="A628" s="23" t="s">
        <v>4088</v>
      </c>
      <c r="B628" s="9" t="s">
        <v>3143</v>
      </c>
      <c r="C628" s="8" t="s">
        <v>6</v>
      </c>
      <c r="D628" s="8">
        <v>2</v>
      </c>
      <c r="G628" s="7" t="s">
        <v>3650</v>
      </c>
      <c r="H628" s="8" t="s">
        <v>4493</v>
      </c>
      <c r="I628" s="21" t="str">
        <f t="shared" si="22"/>
        <v>NAO_2_00OL</v>
      </c>
      <c r="J628" s="11">
        <f>VLOOKUP(I628,'[3]De Para Agregador'!$G$1:$H$636,2,FALSE)</f>
        <v>905</v>
      </c>
      <c r="K628" s="22" t="s">
        <v>4692</v>
      </c>
      <c r="O628" s="8" t="s">
        <v>3182</v>
      </c>
      <c r="P628" s="8" t="s">
        <v>3419</v>
      </c>
    </row>
    <row r="629" spans="1:16" x14ac:dyDescent="0.2">
      <c r="A629" s="23" t="s">
        <v>4088</v>
      </c>
      <c r="B629" s="9" t="s">
        <v>3143</v>
      </c>
      <c r="C629" s="8" t="s">
        <v>6</v>
      </c>
      <c r="D629" s="8">
        <v>2</v>
      </c>
      <c r="G629" s="7" t="s">
        <v>3650</v>
      </c>
      <c r="H629" s="8" t="s">
        <v>4493</v>
      </c>
      <c r="I629" s="21" t="str">
        <f t="shared" si="22"/>
        <v>NAO_2_00OL</v>
      </c>
      <c r="J629" s="11">
        <f>VLOOKUP(I629,'[3]De Para Agregador'!$G$1:$H$636,2,FALSE)</f>
        <v>905</v>
      </c>
      <c r="K629" s="22" t="s">
        <v>4692</v>
      </c>
      <c r="O629" s="8" t="s">
        <v>3182</v>
      </c>
      <c r="P629" s="8" t="s">
        <v>3419</v>
      </c>
    </row>
    <row r="630" spans="1:16" x14ac:dyDescent="0.2">
      <c r="A630" s="23" t="s">
        <v>4088</v>
      </c>
      <c r="B630" s="9" t="s">
        <v>3143</v>
      </c>
      <c r="C630" s="8" t="s">
        <v>6</v>
      </c>
      <c r="D630" s="8">
        <v>2</v>
      </c>
      <c r="G630" s="7" t="s">
        <v>3650</v>
      </c>
      <c r="H630" s="8" t="s">
        <v>4493</v>
      </c>
      <c r="I630" s="21" t="str">
        <f t="shared" si="22"/>
        <v>NAO_2_00OL</v>
      </c>
      <c r="J630" s="11">
        <f>VLOOKUP(I630,'[3]De Para Agregador'!$G$1:$H$636,2,FALSE)</f>
        <v>905</v>
      </c>
      <c r="K630" s="22" t="s">
        <v>4692</v>
      </c>
      <c r="O630" s="8" t="s">
        <v>3182</v>
      </c>
      <c r="P630" s="8" t="s">
        <v>3419</v>
      </c>
    </row>
    <row r="631" spans="1:16" x14ac:dyDescent="0.2">
      <c r="A631" s="23" t="s">
        <v>4088</v>
      </c>
      <c r="B631" s="9" t="s">
        <v>3143</v>
      </c>
      <c r="C631" s="8" t="s">
        <v>6</v>
      </c>
      <c r="D631" s="8">
        <v>2</v>
      </c>
      <c r="G631" s="7" t="s">
        <v>3650</v>
      </c>
      <c r="H631" s="8" t="s">
        <v>4493</v>
      </c>
      <c r="I631" s="21" t="str">
        <f t="shared" si="22"/>
        <v>NAO_2_00OL</v>
      </c>
      <c r="J631" s="11">
        <f>VLOOKUP(I631,'[3]De Para Agregador'!$G$1:$H$636,2,FALSE)</f>
        <v>905</v>
      </c>
      <c r="K631" s="22" t="s">
        <v>4692</v>
      </c>
      <c r="O631" s="8" t="s">
        <v>3182</v>
      </c>
      <c r="P631" s="8" t="s">
        <v>3419</v>
      </c>
    </row>
    <row r="632" spans="1:16" x14ac:dyDescent="0.2">
      <c r="A632" s="23" t="s">
        <v>4088</v>
      </c>
      <c r="B632" s="9" t="s">
        <v>3143</v>
      </c>
      <c r="C632" s="8" t="s">
        <v>6</v>
      </c>
      <c r="D632" s="8">
        <v>2</v>
      </c>
      <c r="G632" s="7" t="s">
        <v>3650</v>
      </c>
      <c r="H632" s="8" t="s">
        <v>4493</v>
      </c>
      <c r="I632" s="21" t="str">
        <f t="shared" si="22"/>
        <v>NAO_2_00OL</v>
      </c>
      <c r="J632" s="11">
        <f>VLOOKUP(I632,'[3]De Para Agregador'!$G$1:$H$636,2,FALSE)</f>
        <v>905</v>
      </c>
      <c r="K632" s="22" t="s">
        <v>4692</v>
      </c>
      <c r="O632" s="8" t="s">
        <v>3182</v>
      </c>
      <c r="P632" s="8" t="s">
        <v>3419</v>
      </c>
    </row>
    <row r="633" spans="1:16" x14ac:dyDescent="0.2">
      <c r="A633" s="23" t="s">
        <v>4088</v>
      </c>
      <c r="B633" s="9" t="s">
        <v>3143</v>
      </c>
      <c r="C633" s="8" t="s">
        <v>6</v>
      </c>
      <c r="D633" s="8">
        <v>2</v>
      </c>
      <c r="G633" s="7" t="s">
        <v>3650</v>
      </c>
      <c r="H633" s="8" t="s">
        <v>4493</v>
      </c>
      <c r="I633" s="21" t="str">
        <f t="shared" si="22"/>
        <v>NAO_2_00OL</v>
      </c>
      <c r="J633" s="11">
        <f>VLOOKUP(I633,'[3]De Para Agregador'!$G$1:$H$636,2,FALSE)</f>
        <v>905</v>
      </c>
      <c r="K633" s="22" t="s">
        <v>4692</v>
      </c>
      <c r="O633" s="8" t="s">
        <v>3182</v>
      </c>
      <c r="P633" s="8" t="s">
        <v>3419</v>
      </c>
    </row>
    <row r="634" spans="1:16" x14ac:dyDescent="0.2">
      <c r="A634" s="23" t="s">
        <v>4088</v>
      </c>
      <c r="B634" s="9" t="s">
        <v>3143</v>
      </c>
      <c r="C634" s="8" t="s">
        <v>6</v>
      </c>
      <c r="D634" s="8">
        <v>2</v>
      </c>
      <c r="G634" s="7" t="s">
        <v>3650</v>
      </c>
      <c r="H634" s="8" t="s">
        <v>4493</v>
      </c>
      <c r="I634" s="21" t="str">
        <f t="shared" si="22"/>
        <v>NAO_2_00OL</v>
      </c>
      <c r="J634" s="11">
        <f>VLOOKUP(I634,'[3]De Para Agregador'!$G$1:$H$636,2,FALSE)</f>
        <v>905</v>
      </c>
      <c r="K634" s="22" t="s">
        <v>4692</v>
      </c>
      <c r="O634" s="8" t="s">
        <v>3182</v>
      </c>
      <c r="P634" s="8" t="s">
        <v>3419</v>
      </c>
    </row>
    <row r="635" spans="1:16" x14ac:dyDescent="0.2">
      <c r="A635" s="23" t="s">
        <v>4088</v>
      </c>
      <c r="B635" s="9" t="s">
        <v>3143</v>
      </c>
      <c r="C635" s="8" t="s">
        <v>6</v>
      </c>
      <c r="D635" s="8">
        <v>2</v>
      </c>
      <c r="G635" s="7" t="s">
        <v>3650</v>
      </c>
      <c r="H635" s="8" t="s">
        <v>4493</v>
      </c>
      <c r="I635" s="21" t="str">
        <f t="shared" si="22"/>
        <v>NAO_2_00OL</v>
      </c>
      <c r="J635" s="11">
        <f>VLOOKUP(I635,'[3]De Para Agregador'!$G$1:$H$636,2,FALSE)</f>
        <v>905</v>
      </c>
      <c r="K635" s="22" t="s">
        <v>4692</v>
      </c>
      <c r="O635" s="8" t="s">
        <v>3182</v>
      </c>
      <c r="P635" s="8" t="s">
        <v>3419</v>
      </c>
    </row>
    <row r="636" spans="1:16" x14ac:dyDescent="0.2">
      <c r="A636" s="23" t="s">
        <v>4088</v>
      </c>
      <c r="B636" s="9" t="s">
        <v>3143</v>
      </c>
      <c r="C636" s="8" t="s">
        <v>6</v>
      </c>
      <c r="D636" s="8">
        <v>2</v>
      </c>
      <c r="G636" s="7" t="s">
        <v>3650</v>
      </c>
      <c r="H636" s="8" t="s">
        <v>4493</v>
      </c>
      <c r="I636" s="21" t="str">
        <f t="shared" si="22"/>
        <v>NAO_2_00OL</v>
      </c>
      <c r="J636" s="11">
        <f>VLOOKUP(I636,'[3]De Para Agregador'!$G$1:$H$636,2,FALSE)</f>
        <v>905</v>
      </c>
      <c r="K636" s="22" t="s">
        <v>4692</v>
      </c>
      <c r="O636" s="8" t="s">
        <v>3182</v>
      </c>
      <c r="P636" s="8" t="s">
        <v>3419</v>
      </c>
    </row>
    <row r="637" spans="1:16" x14ac:dyDescent="0.2">
      <c r="A637" s="23" t="s">
        <v>4088</v>
      </c>
      <c r="B637" s="9" t="s">
        <v>3143</v>
      </c>
      <c r="C637" s="8" t="s">
        <v>6</v>
      </c>
      <c r="D637" s="8">
        <v>2</v>
      </c>
      <c r="G637" s="7" t="s">
        <v>3650</v>
      </c>
      <c r="H637" s="8" t="s">
        <v>4493</v>
      </c>
      <c r="I637" s="21" t="str">
        <f t="shared" si="22"/>
        <v>NAO_2_00OL</v>
      </c>
      <c r="J637" s="11">
        <f>VLOOKUP(I637,'[3]De Para Agregador'!$G$1:$H$636,2,FALSE)</f>
        <v>905</v>
      </c>
      <c r="K637" s="22" t="s">
        <v>4692</v>
      </c>
      <c r="O637" s="8" t="s">
        <v>3182</v>
      </c>
      <c r="P637" s="8" t="s">
        <v>3419</v>
      </c>
    </row>
    <row r="638" spans="1:16" x14ac:dyDescent="0.2">
      <c r="A638" s="23" t="s">
        <v>4088</v>
      </c>
      <c r="B638" s="9" t="s">
        <v>3143</v>
      </c>
      <c r="C638" s="8" t="s">
        <v>6</v>
      </c>
      <c r="D638" s="8">
        <v>2</v>
      </c>
      <c r="G638" s="7" t="s">
        <v>3650</v>
      </c>
      <c r="H638" s="8" t="s">
        <v>4493</v>
      </c>
      <c r="I638" s="21" t="str">
        <f t="shared" si="22"/>
        <v>NAO_2_00OL</v>
      </c>
      <c r="J638" s="11">
        <f>VLOOKUP(I638,'[3]De Para Agregador'!$G$1:$H$636,2,FALSE)</f>
        <v>905</v>
      </c>
      <c r="K638" s="22" t="s">
        <v>4692</v>
      </c>
      <c r="O638" s="8" t="s">
        <v>3182</v>
      </c>
      <c r="P638" s="8" t="s">
        <v>3419</v>
      </c>
    </row>
    <row r="639" spans="1:16" x14ac:dyDescent="0.2">
      <c r="A639" s="23" t="s">
        <v>4088</v>
      </c>
      <c r="B639" s="9" t="s">
        <v>3143</v>
      </c>
      <c r="C639" s="8" t="s">
        <v>6</v>
      </c>
      <c r="D639" s="8">
        <v>2</v>
      </c>
      <c r="G639" s="7" t="s">
        <v>3650</v>
      </c>
      <c r="H639" s="8" t="s">
        <v>4493</v>
      </c>
      <c r="I639" s="21" t="str">
        <f t="shared" si="22"/>
        <v>NAO_2_00OL</v>
      </c>
      <c r="J639" s="11">
        <f>VLOOKUP(I639,'[3]De Para Agregador'!$G$1:$H$636,2,FALSE)</f>
        <v>905</v>
      </c>
      <c r="K639" s="22" t="s">
        <v>4692</v>
      </c>
      <c r="O639" s="8" t="s">
        <v>3182</v>
      </c>
      <c r="P639" s="8" t="s">
        <v>3419</v>
      </c>
    </row>
    <row r="640" spans="1:16" x14ac:dyDescent="0.2">
      <c r="A640" s="23" t="s">
        <v>4088</v>
      </c>
      <c r="B640" s="9" t="s">
        <v>3143</v>
      </c>
      <c r="C640" s="8" t="s">
        <v>6</v>
      </c>
      <c r="D640" s="8">
        <v>2</v>
      </c>
      <c r="G640" s="7" t="s">
        <v>3650</v>
      </c>
      <c r="H640" s="8" t="s">
        <v>4493</v>
      </c>
      <c r="I640" s="21" t="str">
        <f t="shared" si="22"/>
        <v>NAO_2_00OL</v>
      </c>
      <c r="J640" s="11">
        <f>VLOOKUP(I640,'[3]De Para Agregador'!$G$1:$H$636,2,FALSE)</f>
        <v>905</v>
      </c>
      <c r="K640" s="22" t="s">
        <v>4692</v>
      </c>
      <c r="O640" s="8" t="s">
        <v>3182</v>
      </c>
      <c r="P640" s="8" t="s">
        <v>3419</v>
      </c>
    </row>
    <row r="641" spans="1:16" x14ac:dyDescent="0.2">
      <c r="A641" s="23" t="s">
        <v>4088</v>
      </c>
      <c r="B641" s="9" t="s">
        <v>3143</v>
      </c>
      <c r="C641" s="8" t="s">
        <v>6</v>
      </c>
      <c r="D641" s="8">
        <v>2</v>
      </c>
      <c r="G641" s="7" t="s">
        <v>3650</v>
      </c>
      <c r="H641" s="8" t="s">
        <v>4493</v>
      </c>
      <c r="I641" s="21" t="str">
        <f t="shared" si="22"/>
        <v>NAO_2_00OL</v>
      </c>
      <c r="J641" s="11">
        <f>VLOOKUP(I641,'[3]De Para Agregador'!$G$1:$H$636,2,FALSE)</f>
        <v>905</v>
      </c>
      <c r="K641" s="22" t="s">
        <v>4692</v>
      </c>
      <c r="O641" s="8" t="s">
        <v>3182</v>
      </c>
      <c r="P641" s="8" t="s">
        <v>3419</v>
      </c>
    </row>
    <row r="642" spans="1:16" x14ac:dyDescent="0.2">
      <c r="A642" s="23" t="s">
        <v>4088</v>
      </c>
      <c r="B642" s="9" t="s">
        <v>3143</v>
      </c>
      <c r="C642" s="8" t="s">
        <v>6</v>
      </c>
      <c r="D642" s="8">
        <v>2</v>
      </c>
      <c r="G642" s="7" t="s">
        <v>3650</v>
      </c>
      <c r="H642" s="8" t="s">
        <v>4493</v>
      </c>
      <c r="I642" s="21" t="str">
        <f t="shared" si="22"/>
        <v>NAO_2_00OL</v>
      </c>
      <c r="J642" s="11">
        <f>VLOOKUP(I642,'[3]De Para Agregador'!$G$1:$H$636,2,FALSE)</f>
        <v>905</v>
      </c>
      <c r="K642" s="22" t="s">
        <v>4692</v>
      </c>
      <c r="O642" s="8" t="s">
        <v>3182</v>
      </c>
      <c r="P642" s="8" t="s">
        <v>3419</v>
      </c>
    </row>
    <row r="643" spans="1:16" x14ac:dyDescent="0.2">
      <c r="A643" s="23" t="s">
        <v>4088</v>
      </c>
      <c r="B643" s="9" t="s">
        <v>3143</v>
      </c>
      <c r="C643" s="8" t="s">
        <v>6</v>
      </c>
      <c r="D643" s="8">
        <v>2</v>
      </c>
      <c r="G643" s="7" t="s">
        <v>3650</v>
      </c>
      <c r="H643" s="8" t="s">
        <v>4493</v>
      </c>
      <c r="I643" s="21" t="str">
        <f t="shared" si="22"/>
        <v>NAO_2_00OL</v>
      </c>
      <c r="J643" s="11">
        <f>VLOOKUP(I643,'[3]De Para Agregador'!$G$1:$H$636,2,FALSE)</f>
        <v>905</v>
      </c>
      <c r="K643" s="22" t="s">
        <v>4692</v>
      </c>
      <c r="O643" s="8" t="s">
        <v>3182</v>
      </c>
      <c r="P643" s="8" t="s">
        <v>3419</v>
      </c>
    </row>
    <row r="644" spans="1:16" x14ac:dyDescent="0.2">
      <c r="A644" s="23" t="s">
        <v>4088</v>
      </c>
      <c r="B644" s="9" t="s">
        <v>3143</v>
      </c>
      <c r="C644" s="8" t="s">
        <v>6</v>
      </c>
      <c r="D644" s="8">
        <v>2</v>
      </c>
      <c r="G644" s="7" t="s">
        <v>3650</v>
      </c>
      <c r="H644" s="8" t="s">
        <v>4493</v>
      </c>
      <c r="I644" s="21" t="str">
        <f t="shared" si="22"/>
        <v>NAO_2_00OL</v>
      </c>
      <c r="J644" s="11">
        <f>VLOOKUP(I644,'[3]De Para Agregador'!$G$1:$H$636,2,FALSE)</f>
        <v>905</v>
      </c>
      <c r="K644" s="22" t="s">
        <v>4692</v>
      </c>
      <c r="O644" s="8" t="s">
        <v>3182</v>
      </c>
      <c r="P644" s="8" t="s">
        <v>3419</v>
      </c>
    </row>
    <row r="645" spans="1:16" x14ac:dyDescent="0.2">
      <c r="A645" s="23" t="s">
        <v>4088</v>
      </c>
      <c r="B645" s="9" t="s">
        <v>3143</v>
      </c>
      <c r="C645" s="8" t="s">
        <v>6</v>
      </c>
      <c r="D645" s="8">
        <v>2</v>
      </c>
      <c r="G645" s="7" t="s">
        <v>3650</v>
      </c>
      <c r="H645" s="8" t="s">
        <v>4493</v>
      </c>
      <c r="I645" s="21" t="str">
        <f t="shared" ref="I645:I708" si="23">CONCATENATE(C645,"_",D645,"_",O645)</f>
        <v>NAO_2_00OL</v>
      </c>
      <c r="J645" s="11">
        <f>VLOOKUP(I645,'[3]De Para Agregador'!$G$1:$H$636,2,FALSE)</f>
        <v>905</v>
      </c>
      <c r="K645" s="22" t="s">
        <v>4692</v>
      </c>
      <c r="O645" s="8" t="s">
        <v>3182</v>
      </c>
      <c r="P645" s="8" t="s">
        <v>3419</v>
      </c>
    </row>
    <row r="646" spans="1:16" x14ac:dyDescent="0.2">
      <c r="A646" s="23" t="s">
        <v>4088</v>
      </c>
      <c r="B646" s="9" t="s">
        <v>3143</v>
      </c>
      <c r="C646" s="8" t="s">
        <v>6</v>
      </c>
      <c r="D646" s="8">
        <v>2</v>
      </c>
      <c r="G646" s="7" t="s">
        <v>3650</v>
      </c>
      <c r="H646" s="8" t="s">
        <v>4493</v>
      </c>
      <c r="I646" s="21" t="str">
        <f t="shared" si="23"/>
        <v>NAO_2_00OL</v>
      </c>
      <c r="J646" s="11">
        <f>VLOOKUP(I646,'[3]De Para Agregador'!$G$1:$H$636,2,FALSE)</f>
        <v>905</v>
      </c>
      <c r="K646" s="22" t="s">
        <v>4692</v>
      </c>
      <c r="O646" s="8" t="s">
        <v>3182</v>
      </c>
      <c r="P646" s="8" t="s">
        <v>3419</v>
      </c>
    </row>
    <row r="647" spans="1:16" x14ac:dyDescent="0.2">
      <c r="A647" s="23" t="s">
        <v>4088</v>
      </c>
      <c r="B647" s="9" t="s">
        <v>3143</v>
      </c>
      <c r="C647" s="8" t="s">
        <v>6</v>
      </c>
      <c r="D647" s="8">
        <v>2</v>
      </c>
      <c r="G647" s="7" t="s">
        <v>3650</v>
      </c>
      <c r="H647" s="8" t="s">
        <v>4493</v>
      </c>
      <c r="I647" s="21" t="str">
        <f t="shared" si="23"/>
        <v>NAO_2_00OL</v>
      </c>
      <c r="J647" s="11">
        <f>VLOOKUP(I647,'[3]De Para Agregador'!$G$1:$H$636,2,FALSE)</f>
        <v>905</v>
      </c>
      <c r="K647" s="22" t="s">
        <v>4692</v>
      </c>
      <c r="O647" s="8" t="s">
        <v>3182</v>
      </c>
      <c r="P647" s="8" t="s">
        <v>3419</v>
      </c>
    </row>
    <row r="648" spans="1:16" x14ac:dyDescent="0.2">
      <c r="A648" s="23" t="s">
        <v>4088</v>
      </c>
      <c r="B648" s="9" t="s">
        <v>3143</v>
      </c>
      <c r="C648" s="8" t="s">
        <v>6</v>
      </c>
      <c r="D648" s="8">
        <v>2</v>
      </c>
      <c r="G648" s="7" t="s">
        <v>3650</v>
      </c>
      <c r="H648" s="8" t="s">
        <v>4493</v>
      </c>
      <c r="I648" s="21" t="str">
        <f t="shared" si="23"/>
        <v>NAO_2_00OL</v>
      </c>
      <c r="J648" s="11">
        <f>VLOOKUP(I648,'[3]De Para Agregador'!$G$1:$H$636,2,FALSE)</f>
        <v>905</v>
      </c>
      <c r="K648" s="22" t="s">
        <v>4692</v>
      </c>
      <c r="O648" s="8" t="s">
        <v>3182</v>
      </c>
      <c r="P648" s="8" t="s">
        <v>3419</v>
      </c>
    </row>
    <row r="649" spans="1:16" x14ac:dyDescent="0.2">
      <c r="A649" s="23" t="s">
        <v>4088</v>
      </c>
      <c r="B649" s="9" t="s">
        <v>3143</v>
      </c>
      <c r="C649" s="8" t="s">
        <v>6</v>
      </c>
      <c r="D649" s="8">
        <v>2</v>
      </c>
      <c r="G649" s="7" t="s">
        <v>3650</v>
      </c>
      <c r="H649" s="8" t="s">
        <v>4493</v>
      </c>
      <c r="I649" s="21" t="str">
        <f t="shared" si="23"/>
        <v>NAO_2_00OL</v>
      </c>
      <c r="J649" s="11">
        <f>VLOOKUP(I649,'[3]De Para Agregador'!$G$1:$H$636,2,FALSE)</f>
        <v>905</v>
      </c>
      <c r="K649" s="22" t="s">
        <v>4692</v>
      </c>
      <c r="O649" s="8" t="s">
        <v>3182</v>
      </c>
      <c r="P649" s="8" t="s">
        <v>3419</v>
      </c>
    </row>
    <row r="650" spans="1:16" x14ac:dyDescent="0.2">
      <c r="A650" s="23" t="s">
        <v>4088</v>
      </c>
      <c r="B650" s="9" t="s">
        <v>3143</v>
      </c>
      <c r="C650" s="8" t="s">
        <v>6</v>
      </c>
      <c r="D650" s="8">
        <v>2</v>
      </c>
      <c r="G650" s="7" t="s">
        <v>3650</v>
      </c>
      <c r="H650" s="8" t="s">
        <v>4493</v>
      </c>
      <c r="I650" s="21" t="str">
        <f t="shared" si="23"/>
        <v>NAO_2_00OL</v>
      </c>
      <c r="J650" s="11">
        <f>VLOOKUP(I650,'[3]De Para Agregador'!$G$1:$H$636,2,FALSE)</f>
        <v>905</v>
      </c>
      <c r="K650" s="22" t="s">
        <v>4692</v>
      </c>
      <c r="O650" s="8" t="s">
        <v>3182</v>
      </c>
      <c r="P650" s="8" t="s">
        <v>3419</v>
      </c>
    </row>
    <row r="651" spans="1:16" x14ac:dyDescent="0.2">
      <c r="A651" s="23" t="s">
        <v>4088</v>
      </c>
      <c r="B651" s="9" t="s">
        <v>3143</v>
      </c>
      <c r="C651" s="8" t="s">
        <v>6</v>
      </c>
      <c r="D651" s="8">
        <v>2</v>
      </c>
      <c r="G651" s="7" t="s">
        <v>3650</v>
      </c>
      <c r="H651" s="8" t="s">
        <v>4493</v>
      </c>
      <c r="I651" s="21" t="str">
        <f t="shared" si="23"/>
        <v>NAO_2_00OL</v>
      </c>
      <c r="J651" s="11">
        <f>VLOOKUP(I651,'[3]De Para Agregador'!$G$1:$H$636,2,FALSE)</f>
        <v>905</v>
      </c>
      <c r="K651" s="22" t="s">
        <v>4692</v>
      </c>
      <c r="O651" s="8" t="s">
        <v>3182</v>
      </c>
      <c r="P651" s="8" t="s">
        <v>3419</v>
      </c>
    </row>
    <row r="652" spans="1:16" x14ac:dyDescent="0.2">
      <c r="A652" s="23" t="s">
        <v>4088</v>
      </c>
      <c r="B652" s="9" t="s">
        <v>3143</v>
      </c>
      <c r="C652" s="8" t="s">
        <v>6</v>
      </c>
      <c r="D652" s="8">
        <v>2</v>
      </c>
      <c r="G652" s="7" t="s">
        <v>3650</v>
      </c>
      <c r="H652" s="8" t="s">
        <v>4493</v>
      </c>
      <c r="I652" s="21" t="str">
        <f t="shared" si="23"/>
        <v>NAO_2_00OL</v>
      </c>
      <c r="J652" s="11">
        <f>VLOOKUP(I652,'[3]De Para Agregador'!$G$1:$H$636,2,FALSE)</f>
        <v>905</v>
      </c>
      <c r="K652" s="22" t="s">
        <v>4692</v>
      </c>
      <c r="O652" s="8" t="s">
        <v>3182</v>
      </c>
      <c r="P652" s="8" t="s">
        <v>3419</v>
      </c>
    </row>
    <row r="653" spans="1:16" x14ac:dyDescent="0.2">
      <c r="A653" s="23" t="s">
        <v>4088</v>
      </c>
      <c r="B653" s="9" t="s">
        <v>3143</v>
      </c>
      <c r="C653" s="8" t="s">
        <v>6</v>
      </c>
      <c r="D653" s="8">
        <v>2</v>
      </c>
      <c r="G653" s="7" t="s">
        <v>3650</v>
      </c>
      <c r="H653" s="8" t="s">
        <v>4493</v>
      </c>
      <c r="I653" s="21" t="str">
        <f t="shared" si="23"/>
        <v>NAO_2_00OL</v>
      </c>
      <c r="J653" s="11">
        <f>VLOOKUP(I653,'[3]De Para Agregador'!$G$1:$H$636,2,FALSE)</f>
        <v>905</v>
      </c>
      <c r="K653" s="22" t="s">
        <v>4692</v>
      </c>
      <c r="O653" s="8" t="s">
        <v>3182</v>
      </c>
      <c r="P653" s="8" t="s">
        <v>3419</v>
      </c>
    </row>
    <row r="654" spans="1:16" x14ac:dyDescent="0.2">
      <c r="A654" s="23" t="s">
        <v>4088</v>
      </c>
      <c r="B654" s="9" t="s">
        <v>3143</v>
      </c>
      <c r="C654" s="8" t="s">
        <v>6</v>
      </c>
      <c r="D654" s="8">
        <v>2</v>
      </c>
      <c r="G654" s="7" t="s">
        <v>3650</v>
      </c>
      <c r="H654" s="8" t="s">
        <v>4493</v>
      </c>
      <c r="I654" s="21" t="str">
        <f t="shared" si="23"/>
        <v>NAO_2_00OL</v>
      </c>
      <c r="J654" s="11">
        <f>VLOOKUP(I654,'[3]De Para Agregador'!$G$1:$H$636,2,FALSE)</f>
        <v>905</v>
      </c>
      <c r="K654" s="22" t="s">
        <v>4692</v>
      </c>
      <c r="O654" s="8" t="s">
        <v>3182</v>
      </c>
      <c r="P654" s="8" t="s">
        <v>3419</v>
      </c>
    </row>
    <row r="655" spans="1:16" x14ac:dyDescent="0.2">
      <c r="A655" s="23" t="s">
        <v>4088</v>
      </c>
      <c r="B655" s="9" t="s">
        <v>3143</v>
      </c>
      <c r="C655" s="8" t="s">
        <v>6</v>
      </c>
      <c r="D655" s="8">
        <v>2</v>
      </c>
      <c r="G655" s="7" t="s">
        <v>3650</v>
      </c>
      <c r="H655" s="8" t="s">
        <v>4493</v>
      </c>
      <c r="I655" s="21" t="str">
        <f t="shared" si="23"/>
        <v>NAO_2_00OL</v>
      </c>
      <c r="J655" s="11">
        <f>VLOOKUP(I655,'[3]De Para Agregador'!$G$1:$H$636,2,FALSE)</f>
        <v>905</v>
      </c>
      <c r="K655" s="22" t="s">
        <v>4692</v>
      </c>
      <c r="O655" s="8" t="s">
        <v>3182</v>
      </c>
      <c r="P655" s="8" t="s">
        <v>3419</v>
      </c>
    </row>
    <row r="656" spans="1:16" x14ac:dyDescent="0.2">
      <c r="A656" s="23" t="s">
        <v>4088</v>
      </c>
      <c r="B656" s="9" t="s">
        <v>3143</v>
      </c>
      <c r="C656" s="8" t="s">
        <v>6</v>
      </c>
      <c r="D656" s="8">
        <v>2</v>
      </c>
      <c r="G656" s="7" t="s">
        <v>3650</v>
      </c>
      <c r="H656" s="8" t="s">
        <v>4493</v>
      </c>
      <c r="I656" s="21" t="str">
        <f t="shared" si="23"/>
        <v>NAO_2_00OL</v>
      </c>
      <c r="J656" s="11">
        <f>VLOOKUP(I656,'[3]De Para Agregador'!$G$1:$H$636,2,FALSE)</f>
        <v>905</v>
      </c>
      <c r="K656" s="22" t="s">
        <v>4692</v>
      </c>
      <c r="O656" s="8" t="s">
        <v>3182</v>
      </c>
      <c r="P656" s="8" t="s">
        <v>3419</v>
      </c>
    </row>
    <row r="657" spans="1:16" x14ac:dyDescent="0.2">
      <c r="A657" s="23" t="s">
        <v>4088</v>
      </c>
      <c r="B657" s="9" t="s">
        <v>3143</v>
      </c>
      <c r="C657" s="8" t="s">
        <v>6</v>
      </c>
      <c r="D657" s="8">
        <v>2</v>
      </c>
      <c r="G657" s="7" t="s">
        <v>3650</v>
      </c>
      <c r="H657" s="8" t="s">
        <v>4493</v>
      </c>
      <c r="I657" s="21" t="str">
        <f t="shared" si="23"/>
        <v>NAO_2_00OL</v>
      </c>
      <c r="J657" s="11">
        <f>VLOOKUP(I657,'[3]De Para Agregador'!$G$1:$H$636,2,FALSE)</f>
        <v>905</v>
      </c>
      <c r="K657" s="22" t="s">
        <v>4692</v>
      </c>
      <c r="O657" s="8" t="s">
        <v>3182</v>
      </c>
      <c r="P657" s="8" t="s">
        <v>3419</v>
      </c>
    </row>
    <row r="658" spans="1:16" x14ac:dyDescent="0.2">
      <c r="A658" s="23" t="s">
        <v>4088</v>
      </c>
      <c r="B658" s="9" t="s">
        <v>3143</v>
      </c>
      <c r="C658" s="8" t="s">
        <v>6</v>
      </c>
      <c r="D658" s="8">
        <v>2</v>
      </c>
      <c r="G658" s="7" t="s">
        <v>3650</v>
      </c>
      <c r="H658" s="8" t="s">
        <v>4493</v>
      </c>
      <c r="I658" s="21" t="str">
        <f t="shared" si="23"/>
        <v>NAO_2_00OL</v>
      </c>
      <c r="J658" s="11">
        <f>VLOOKUP(I658,'[3]De Para Agregador'!$G$1:$H$636,2,FALSE)</f>
        <v>905</v>
      </c>
      <c r="K658" s="22" t="s">
        <v>4692</v>
      </c>
      <c r="O658" s="8" t="s">
        <v>3182</v>
      </c>
      <c r="P658" s="8" t="s">
        <v>3419</v>
      </c>
    </row>
    <row r="659" spans="1:16" x14ac:dyDescent="0.2">
      <c r="A659" s="23" t="s">
        <v>4088</v>
      </c>
      <c r="B659" s="9" t="s">
        <v>3143</v>
      </c>
      <c r="C659" s="8" t="s">
        <v>6</v>
      </c>
      <c r="D659" s="8">
        <v>2</v>
      </c>
      <c r="G659" s="7" t="s">
        <v>3650</v>
      </c>
      <c r="H659" s="8" t="s">
        <v>4493</v>
      </c>
      <c r="I659" s="21" t="str">
        <f t="shared" si="23"/>
        <v>NAO_2_00OL</v>
      </c>
      <c r="J659" s="11">
        <f>VLOOKUP(I659,'[3]De Para Agregador'!$G$1:$H$636,2,FALSE)</f>
        <v>905</v>
      </c>
      <c r="K659" s="22" t="s">
        <v>4692</v>
      </c>
      <c r="O659" s="8" t="s">
        <v>3182</v>
      </c>
      <c r="P659" s="8" t="s">
        <v>3419</v>
      </c>
    </row>
    <row r="660" spans="1:16" x14ac:dyDescent="0.2">
      <c r="A660" s="23" t="s">
        <v>4088</v>
      </c>
      <c r="B660" s="9" t="s">
        <v>3143</v>
      </c>
      <c r="C660" s="8" t="s">
        <v>6</v>
      </c>
      <c r="D660" s="8">
        <v>2</v>
      </c>
      <c r="G660" s="7" t="s">
        <v>3650</v>
      </c>
      <c r="H660" s="8" t="s">
        <v>4493</v>
      </c>
      <c r="I660" s="21" t="str">
        <f t="shared" si="23"/>
        <v>NAO_2_00OL</v>
      </c>
      <c r="J660" s="11">
        <f>VLOOKUP(I660,'[3]De Para Agregador'!$G$1:$H$636,2,FALSE)</f>
        <v>905</v>
      </c>
      <c r="K660" s="22" t="s">
        <v>4692</v>
      </c>
      <c r="O660" s="8" t="s">
        <v>3182</v>
      </c>
      <c r="P660" s="8" t="s">
        <v>3419</v>
      </c>
    </row>
    <row r="661" spans="1:16" x14ac:dyDescent="0.2">
      <c r="A661" s="23" t="s">
        <v>4088</v>
      </c>
      <c r="B661" s="9" t="s">
        <v>3143</v>
      </c>
      <c r="C661" s="8" t="s">
        <v>6</v>
      </c>
      <c r="D661" s="8">
        <v>2</v>
      </c>
      <c r="G661" s="7" t="s">
        <v>3650</v>
      </c>
      <c r="H661" s="8" t="s">
        <v>4493</v>
      </c>
      <c r="I661" s="21" t="str">
        <f t="shared" si="23"/>
        <v>NAO_2_00OL</v>
      </c>
      <c r="J661" s="11">
        <f>VLOOKUP(I661,'[3]De Para Agregador'!$G$1:$H$636,2,FALSE)</f>
        <v>905</v>
      </c>
      <c r="K661" s="22" t="s">
        <v>4692</v>
      </c>
      <c r="O661" s="8" t="s">
        <v>3182</v>
      </c>
      <c r="P661" s="8" t="s">
        <v>3419</v>
      </c>
    </row>
    <row r="662" spans="1:16" x14ac:dyDescent="0.2">
      <c r="A662" s="23" t="s">
        <v>4088</v>
      </c>
      <c r="B662" s="9" t="s">
        <v>3143</v>
      </c>
      <c r="C662" s="8" t="s">
        <v>6</v>
      </c>
      <c r="D662" s="8">
        <v>2</v>
      </c>
      <c r="G662" s="7" t="s">
        <v>3650</v>
      </c>
      <c r="H662" s="8" t="s">
        <v>4493</v>
      </c>
      <c r="I662" s="21" t="str">
        <f t="shared" si="23"/>
        <v>NAO_2_00OL</v>
      </c>
      <c r="J662" s="11">
        <f>VLOOKUP(I662,'[3]De Para Agregador'!$G$1:$H$636,2,FALSE)</f>
        <v>905</v>
      </c>
      <c r="K662" s="22" t="s">
        <v>4692</v>
      </c>
      <c r="O662" s="8" t="s">
        <v>3182</v>
      </c>
      <c r="P662" s="8" t="s">
        <v>3419</v>
      </c>
    </row>
    <row r="663" spans="1:16" x14ac:dyDescent="0.2">
      <c r="A663" s="23" t="s">
        <v>4088</v>
      </c>
      <c r="B663" s="9" t="s">
        <v>3143</v>
      </c>
      <c r="C663" s="8" t="s">
        <v>6</v>
      </c>
      <c r="D663" s="8">
        <v>2</v>
      </c>
      <c r="G663" s="7" t="s">
        <v>3650</v>
      </c>
      <c r="H663" s="8" t="s">
        <v>4493</v>
      </c>
      <c r="I663" s="21" t="str">
        <f t="shared" si="23"/>
        <v>NAO_2_00OL</v>
      </c>
      <c r="J663" s="11">
        <f>VLOOKUP(I663,'[3]De Para Agregador'!$G$1:$H$636,2,FALSE)</f>
        <v>905</v>
      </c>
      <c r="K663" s="22" t="s">
        <v>4692</v>
      </c>
      <c r="O663" s="8" t="s">
        <v>3182</v>
      </c>
      <c r="P663" s="8" t="s">
        <v>3419</v>
      </c>
    </row>
    <row r="664" spans="1:16" x14ac:dyDescent="0.2">
      <c r="A664" s="23" t="s">
        <v>4088</v>
      </c>
      <c r="B664" s="9" t="s">
        <v>3143</v>
      </c>
      <c r="C664" s="8" t="s">
        <v>6</v>
      </c>
      <c r="D664" s="8">
        <v>2</v>
      </c>
      <c r="G664" s="7" t="s">
        <v>3650</v>
      </c>
      <c r="H664" s="8" t="s">
        <v>4493</v>
      </c>
      <c r="I664" s="21" t="str">
        <f t="shared" si="23"/>
        <v>NAO_2_00OL</v>
      </c>
      <c r="J664" s="11">
        <f>VLOOKUP(I664,'[3]De Para Agregador'!$G$1:$H$636,2,FALSE)</f>
        <v>905</v>
      </c>
      <c r="K664" s="22" t="s">
        <v>4692</v>
      </c>
      <c r="O664" s="8" t="s">
        <v>3182</v>
      </c>
      <c r="P664" s="8" t="s">
        <v>3419</v>
      </c>
    </row>
    <row r="665" spans="1:16" x14ac:dyDescent="0.2">
      <c r="A665" s="23" t="s">
        <v>4088</v>
      </c>
      <c r="B665" s="9" t="s">
        <v>3143</v>
      </c>
      <c r="C665" s="8" t="s">
        <v>6</v>
      </c>
      <c r="D665" s="8">
        <v>2</v>
      </c>
      <c r="G665" s="7" t="s">
        <v>3650</v>
      </c>
      <c r="H665" s="8" t="s">
        <v>4493</v>
      </c>
      <c r="I665" s="21" t="str">
        <f t="shared" si="23"/>
        <v>NAO_2_00OL</v>
      </c>
      <c r="J665" s="11">
        <f>VLOOKUP(I665,'[3]De Para Agregador'!$G$1:$H$636,2,FALSE)</f>
        <v>905</v>
      </c>
      <c r="K665" s="22" t="s">
        <v>4692</v>
      </c>
      <c r="O665" s="8" t="s">
        <v>3182</v>
      </c>
      <c r="P665" s="8" t="s">
        <v>3419</v>
      </c>
    </row>
    <row r="666" spans="1:16" x14ac:dyDescent="0.2">
      <c r="A666" s="23" t="s">
        <v>4088</v>
      </c>
      <c r="B666" s="9" t="s">
        <v>3143</v>
      </c>
      <c r="C666" s="8" t="s">
        <v>6</v>
      </c>
      <c r="D666" s="8">
        <v>2</v>
      </c>
      <c r="G666" s="7" t="s">
        <v>3650</v>
      </c>
      <c r="H666" s="8" t="s">
        <v>4493</v>
      </c>
      <c r="I666" s="21" t="str">
        <f t="shared" si="23"/>
        <v>NAO_2_00OL</v>
      </c>
      <c r="J666" s="11">
        <f>VLOOKUP(I666,'[3]De Para Agregador'!$G$1:$H$636,2,FALSE)</f>
        <v>905</v>
      </c>
      <c r="K666" s="22" t="s">
        <v>4692</v>
      </c>
      <c r="O666" s="8" t="s">
        <v>3182</v>
      </c>
      <c r="P666" s="8" t="s">
        <v>3419</v>
      </c>
    </row>
    <row r="667" spans="1:16" x14ac:dyDescent="0.2">
      <c r="A667" s="23" t="s">
        <v>4088</v>
      </c>
      <c r="B667" s="9" t="s">
        <v>3143</v>
      </c>
      <c r="C667" s="8" t="s">
        <v>6</v>
      </c>
      <c r="D667" s="8">
        <v>2</v>
      </c>
      <c r="G667" s="7" t="s">
        <v>3650</v>
      </c>
      <c r="H667" s="8" t="s">
        <v>4493</v>
      </c>
      <c r="I667" s="21" t="str">
        <f t="shared" si="23"/>
        <v>NAO_2_00OL</v>
      </c>
      <c r="J667" s="11">
        <f>VLOOKUP(I667,'[3]De Para Agregador'!$G$1:$H$636,2,FALSE)</f>
        <v>905</v>
      </c>
      <c r="K667" s="22" t="s">
        <v>4692</v>
      </c>
      <c r="O667" s="8" t="s">
        <v>3182</v>
      </c>
      <c r="P667" s="8" t="s">
        <v>3419</v>
      </c>
    </row>
    <row r="668" spans="1:16" x14ac:dyDescent="0.2">
      <c r="A668" s="23" t="s">
        <v>4088</v>
      </c>
      <c r="B668" s="9" t="s">
        <v>3143</v>
      </c>
      <c r="C668" s="8" t="s">
        <v>6</v>
      </c>
      <c r="D668" s="8">
        <v>2</v>
      </c>
      <c r="G668" s="7" t="s">
        <v>3650</v>
      </c>
      <c r="H668" s="8" t="s">
        <v>4493</v>
      </c>
      <c r="I668" s="21" t="str">
        <f t="shared" si="23"/>
        <v>NAO_2_00OL</v>
      </c>
      <c r="J668" s="11">
        <f>VLOOKUP(I668,'[3]De Para Agregador'!$G$1:$H$636,2,FALSE)</f>
        <v>905</v>
      </c>
      <c r="K668" s="22" t="s">
        <v>4692</v>
      </c>
      <c r="O668" s="8" t="s">
        <v>3182</v>
      </c>
      <c r="P668" s="8" t="s">
        <v>3419</v>
      </c>
    </row>
    <row r="669" spans="1:16" x14ac:dyDescent="0.2">
      <c r="A669" s="23" t="s">
        <v>4088</v>
      </c>
      <c r="B669" s="9" t="s">
        <v>3143</v>
      </c>
      <c r="C669" s="8" t="s">
        <v>6</v>
      </c>
      <c r="D669" s="8">
        <v>2</v>
      </c>
      <c r="G669" s="7" t="s">
        <v>3650</v>
      </c>
      <c r="H669" s="8" t="s">
        <v>4493</v>
      </c>
      <c r="I669" s="21" t="str">
        <f t="shared" si="23"/>
        <v>NAO_2_00OL</v>
      </c>
      <c r="J669" s="11">
        <f>VLOOKUP(I669,'[3]De Para Agregador'!$G$1:$H$636,2,FALSE)</f>
        <v>905</v>
      </c>
      <c r="K669" s="22" t="s">
        <v>4692</v>
      </c>
      <c r="O669" s="8" t="s">
        <v>3182</v>
      </c>
      <c r="P669" s="8" t="s">
        <v>3419</v>
      </c>
    </row>
    <row r="670" spans="1:16" x14ac:dyDescent="0.2">
      <c r="A670" s="23" t="s">
        <v>4088</v>
      </c>
      <c r="B670" s="9" t="s">
        <v>3143</v>
      </c>
      <c r="C670" s="8" t="s">
        <v>6</v>
      </c>
      <c r="D670" s="8">
        <v>2</v>
      </c>
      <c r="G670" s="7" t="s">
        <v>3650</v>
      </c>
      <c r="H670" s="8" t="s">
        <v>4493</v>
      </c>
      <c r="I670" s="21" t="str">
        <f t="shared" si="23"/>
        <v>NAO_2_00OL</v>
      </c>
      <c r="J670" s="11">
        <f>VLOOKUP(I670,'[3]De Para Agregador'!$G$1:$H$636,2,FALSE)</f>
        <v>905</v>
      </c>
      <c r="K670" s="22" t="s">
        <v>4692</v>
      </c>
      <c r="O670" s="8" t="s">
        <v>3182</v>
      </c>
      <c r="P670" s="8" t="s">
        <v>3419</v>
      </c>
    </row>
    <row r="671" spans="1:16" x14ac:dyDescent="0.2">
      <c r="A671" s="23" t="s">
        <v>4088</v>
      </c>
      <c r="B671" s="9" t="s">
        <v>3143</v>
      </c>
      <c r="C671" s="8" t="s">
        <v>6</v>
      </c>
      <c r="D671" s="8">
        <v>2</v>
      </c>
      <c r="G671" s="7" t="s">
        <v>3650</v>
      </c>
      <c r="H671" s="8" t="s">
        <v>4493</v>
      </c>
      <c r="I671" s="21" t="str">
        <f t="shared" si="23"/>
        <v>NAO_2_00OL</v>
      </c>
      <c r="J671" s="11">
        <f>VLOOKUP(I671,'[3]De Para Agregador'!$G$1:$H$636,2,FALSE)</f>
        <v>905</v>
      </c>
      <c r="K671" s="22" t="s">
        <v>4692</v>
      </c>
      <c r="O671" s="8" t="s">
        <v>3182</v>
      </c>
      <c r="P671" s="8" t="s">
        <v>3419</v>
      </c>
    </row>
    <row r="672" spans="1:16" x14ac:dyDescent="0.2">
      <c r="A672" s="23" t="s">
        <v>4088</v>
      </c>
      <c r="B672" s="9" t="s">
        <v>3143</v>
      </c>
      <c r="C672" s="8" t="s">
        <v>6</v>
      </c>
      <c r="D672" s="8">
        <v>2</v>
      </c>
      <c r="G672" s="7" t="s">
        <v>3650</v>
      </c>
      <c r="H672" s="8" t="s">
        <v>4493</v>
      </c>
      <c r="I672" s="21" t="str">
        <f t="shared" si="23"/>
        <v>NAO_2_00OL</v>
      </c>
      <c r="J672" s="11">
        <f>VLOOKUP(I672,'[3]De Para Agregador'!$G$1:$H$636,2,FALSE)</f>
        <v>905</v>
      </c>
      <c r="K672" s="22" t="s">
        <v>4692</v>
      </c>
      <c r="O672" s="8" t="s">
        <v>3182</v>
      </c>
      <c r="P672" s="8" t="s">
        <v>3419</v>
      </c>
    </row>
    <row r="673" spans="1:16" x14ac:dyDescent="0.2">
      <c r="A673" s="23" t="s">
        <v>4096</v>
      </c>
      <c r="B673" s="9" t="s">
        <v>3143</v>
      </c>
      <c r="C673" s="8" t="s">
        <v>6</v>
      </c>
      <c r="D673" s="8">
        <v>2</v>
      </c>
      <c r="G673" s="7" t="s">
        <v>3041</v>
      </c>
      <c r="H673" s="8" t="s">
        <v>4498</v>
      </c>
      <c r="I673" s="21" t="str">
        <f t="shared" si="23"/>
        <v>NAO_2_00OQ</v>
      </c>
      <c r="J673" s="11" t="e">
        <f>VLOOKUP(I673,'[3]De Para Agregador'!$G$1:$H$636,2,FALSE)</f>
        <v>#N/A</v>
      </c>
      <c r="K673" s="22" t="s">
        <v>4692</v>
      </c>
      <c r="O673" s="8" t="s">
        <v>3187</v>
      </c>
      <c r="P673" s="8" t="s">
        <v>3424</v>
      </c>
    </row>
    <row r="674" spans="1:16" x14ac:dyDescent="0.2">
      <c r="A674" s="23" t="s">
        <v>4097</v>
      </c>
      <c r="B674" s="9" t="s">
        <v>3143</v>
      </c>
      <c r="C674" s="8" t="s">
        <v>6</v>
      </c>
      <c r="D674" s="8">
        <v>2</v>
      </c>
      <c r="G674" s="7" t="s">
        <v>3042</v>
      </c>
      <c r="H674" s="8" t="s">
        <v>4498</v>
      </c>
      <c r="I674" s="21" t="str">
        <f t="shared" si="23"/>
        <v>NAO_2_00OQ</v>
      </c>
      <c r="J674" s="11" t="e">
        <f>VLOOKUP(I674,'[3]De Para Agregador'!$G$1:$H$636,2,FALSE)</f>
        <v>#N/A</v>
      </c>
      <c r="K674" s="22" t="s">
        <v>4692</v>
      </c>
      <c r="O674" s="8" t="s">
        <v>3187</v>
      </c>
      <c r="P674" s="8" t="s">
        <v>3424</v>
      </c>
    </row>
    <row r="675" spans="1:16" x14ac:dyDescent="0.2">
      <c r="A675" s="23" t="s">
        <v>4098</v>
      </c>
      <c r="B675" s="9" t="s">
        <v>3143</v>
      </c>
      <c r="C675" s="8" t="s">
        <v>6</v>
      </c>
      <c r="D675" s="8">
        <v>2</v>
      </c>
      <c r="G675" s="7" t="s">
        <v>3658</v>
      </c>
      <c r="H675" s="8" t="s">
        <v>4498</v>
      </c>
      <c r="I675" s="21" t="str">
        <f t="shared" si="23"/>
        <v>NAO_2_00OQ</v>
      </c>
      <c r="J675" s="11" t="e">
        <f>VLOOKUP(I675,'[3]De Para Agregador'!$G$1:$H$636,2,FALSE)</f>
        <v>#N/A</v>
      </c>
      <c r="K675" s="22" t="s">
        <v>4692</v>
      </c>
      <c r="O675" s="8" t="s">
        <v>3187</v>
      </c>
      <c r="P675" s="8" t="s">
        <v>3424</v>
      </c>
    </row>
    <row r="676" spans="1:16" x14ac:dyDescent="0.2">
      <c r="A676" s="23" t="s">
        <v>4096</v>
      </c>
      <c r="B676" s="9" t="s">
        <v>3143</v>
      </c>
      <c r="C676" s="8" t="s">
        <v>6</v>
      </c>
      <c r="D676" s="8">
        <v>2</v>
      </c>
      <c r="G676" s="7" t="s">
        <v>3041</v>
      </c>
      <c r="H676" s="8" t="s">
        <v>4498</v>
      </c>
      <c r="I676" s="21" t="str">
        <f t="shared" si="23"/>
        <v>NAO_2_00OQ</v>
      </c>
      <c r="J676" s="11" t="e">
        <f>VLOOKUP(I676,'[3]De Para Agregador'!$G$1:$H$636,2,FALSE)</f>
        <v>#N/A</v>
      </c>
      <c r="K676" s="22" t="s">
        <v>4692</v>
      </c>
      <c r="O676" s="8" t="s">
        <v>3187</v>
      </c>
      <c r="P676" s="8" t="s">
        <v>3424</v>
      </c>
    </row>
    <row r="677" spans="1:16" x14ac:dyDescent="0.2">
      <c r="A677" s="23" t="s">
        <v>4097</v>
      </c>
      <c r="B677" s="9" t="s">
        <v>3143</v>
      </c>
      <c r="C677" s="8" t="s">
        <v>6</v>
      </c>
      <c r="D677" s="8">
        <v>2</v>
      </c>
      <c r="G677" s="7" t="s">
        <v>3042</v>
      </c>
      <c r="H677" s="8" t="s">
        <v>4498</v>
      </c>
      <c r="I677" s="21" t="str">
        <f t="shared" si="23"/>
        <v>NAO_2_00OQ</v>
      </c>
      <c r="J677" s="11" t="e">
        <f>VLOOKUP(I677,'[3]De Para Agregador'!$G$1:$H$636,2,FALSE)</f>
        <v>#N/A</v>
      </c>
      <c r="K677" s="22" t="s">
        <v>4692</v>
      </c>
      <c r="O677" s="8" t="s">
        <v>3187</v>
      </c>
      <c r="P677" s="8" t="s">
        <v>3424</v>
      </c>
    </row>
    <row r="678" spans="1:16" x14ac:dyDescent="0.2">
      <c r="A678" s="23" t="s">
        <v>4100</v>
      </c>
      <c r="B678" s="9" t="s">
        <v>3143</v>
      </c>
      <c r="C678" s="8" t="s">
        <v>6</v>
      </c>
      <c r="D678" s="8">
        <v>2</v>
      </c>
      <c r="G678" s="7" t="s">
        <v>3660</v>
      </c>
      <c r="H678" s="8" t="s">
        <v>4498</v>
      </c>
      <c r="I678" s="21" t="str">
        <f t="shared" si="23"/>
        <v>NAO_2_00OQ</v>
      </c>
      <c r="J678" s="11" t="e">
        <f>VLOOKUP(I678,'[3]De Para Agregador'!$G$1:$H$636,2,FALSE)</f>
        <v>#N/A</v>
      </c>
      <c r="K678" s="22" t="s">
        <v>4692</v>
      </c>
      <c r="O678" s="8" t="s">
        <v>3187</v>
      </c>
      <c r="P678" s="8" t="s">
        <v>3424</v>
      </c>
    </row>
    <row r="679" spans="1:16" x14ac:dyDescent="0.2">
      <c r="A679" s="23" t="s">
        <v>4102</v>
      </c>
      <c r="B679" s="9" t="s">
        <v>3143</v>
      </c>
      <c r="C679" s="8" t="s">
        <v>6</v>
      </c>
      <c r="D679" s="8">
        <v>2</v>
      </c>
      <c r="G679" s="7" t="s">
        <v>3662</v>
      </c>
      <c r="H679" s="8" t="s">
        <v>4498</v>
      </c>
      <c r="I679" s="21" t="str">
        <f t="shared" si="23"/>
        <v>NAO_2_00OQ</v>
      </c>
      <c r="J679" s="11" t="e">
        <f>VLOOKUP(I679,'[3]De Para Agregador'!$G$1:$H$636,2,FALSE)</f>
        <v>#N/A</v>
      </c>
      <c r="K679" s="22" t="s">
        <v>4692</v>
      </c>
      <c r="O679" s="8" t="s">
        <v>3187</v>
      </c>
      <c r="P679" s="8" t="s">
        <v>3424</v>
      </c>
    </row>
    <row r="680" spans="1:16" x14ac:dyDescent="0.2">
      <c r="A680" s="23" t="s">
        <v>4103</v>
      </c>
      <c r="B680" s="9" t="s">
        <v>3143</v>
      </c>
      <c r="C680" s="8" t="s">
        <v>6</v>
      </c>
      <c r="D680" s="8">
        <v>2</v>
      </c>
      <c r="G680" s="7" t="s">
        <v>3663</v>
      </c>
      <c r="H680" s="8" t="s">
        <v>4498</v>
      </c>
      <c r="I680" s="21" t="str">
        <f t="shared" si="23"/>
        <v>NAO_2_00OQ</v>
      </c>
      <c r="J680" s="11" t="e">
        <f>VLOOKUP(I680,'[3]De Para Agregador'!$G$1:$H$636,2,FALSE)</f>
        <v>#N/A</v>
      </c>
      <c r="K680" s="22" t="s">
        <v>4692</v>
      </c>
      <c r="O680" s="8" t="s">
        <v>3187</v>
      </c>
      <c r="P680" s="8" t="s">
        <v>3424</v>
      </c>
    </row>
    <row r="681" spans="1:16" x14ac:dyDescent="0.2">
      <c r="A681" s="23" t="s">
        <v>4096</v>
      </c>
      <c r="B681" s="9" t="s">
        <v>3143</v>
      </c>
      <c r="C681" s="8" t="s">
        <v>6</v>
      </c>
      <c r="D681" s="8">
        <v>2</v>
      </c>
      <c r="G681" s="7" t="s">
        <v>3041</v>
      </c>
      <c r="H681" s="8" t="s">
        <v>4498</v>
      </c>
      <c r="I681" s="21" t="str">
        <f t="shared" si="23"/>
        <v>NAO_2_00OQ</v>
      </c>
      <c r="J681" s="11" t="e">
        <f>VLOOKUP(I681,'[3]De Para Agregador'!$G$1:$H$636,2,FALSE)</f>
        <v>#N/A</v>
      </c>
      <c r="K681" s="22" t="s">
        <v>4692</v>
      </c>
      <c r="O681" s="8" t="s">
        <v>3187</v>
      </c>
      <c r="P681" s="8" t="s">
        <v>3424</v>
      </c>
    </row>
    <row r="682" spans="1:16" x14ac:dyDescent="0.2">
      <c r="A682" s="23" t="s">
        <v>4096</v>
      </c>
      <c r="B682" s="9" t="s">
        <v>3143</v>
      </c>
      <c r="C682" s="8" t="s">
        <v>6</v>
      </c>
      <c r="D682" s="8">
        <v>2</v>
      </c>
      <c r="G682" s="7" t="s">
        <v>3041</v>
      </c>
      <c r="H682" s="8" t="s">
        <v>4498</v>
      </c>
      <c r="I682" s="21" t="str">
        <f t="shared" si="23"/>
        <v>NAO_2_00OQ</v>
      </c>
      <c r="J682" s="11" t="e">
        <f>VLOOKUP(I682,'[3]De Para Agregador'!$G$1:$H$636,2,FALSE)</f>
        <v>#N/A</v>
      </c>
      <c r="K682" s="22" t="s">
        <v>4692</v>
      </c>
      <c r="O682" s="8" t="s">
        <v>3187</v>
      </c>
      <c r="P682" s="8" t="s">
        <v>3424</v>
      </c>
    </row>
    <row r="683" spans="1:16" x14ac:dyDescent="0.2">
      <c r="A683" s="23" t="s">
        <v>4097</v>
      </c>
      <c r="B683" s="9" t="s">
        <v>3143</v>
      </c>
      <c r="C683" s="8" t="s">
        <v>6</v>
      </c>
      <c r="D683" s="8">
        <v>2</v>
      </c>
      <c r="G683" s="7" t="s">
        <v>3042</v>
      </c>
      <c r="H683" s="8" t="s">
        <v>4498</v>
      </c>
      <c r="I683" s="21" t="str">
        <f t="shared" si="23"/>
        <v>NAO_2_00OQ</v>
      </c>
      <c r="J683" s="11" t="e">
        <f>VLOOKUP(I683,'[3]De Para Agregador'!$G$1:$H$636,2,FALSE)</f>
        <v>#N/A</v>
      </c>
      <c r="K683" s="22" t="s">
        <v>4692</v>
      </c>
      <c r="O683" s="8" t="s">
        <v>3187</v>
      </c>
      <c r="P683" s="8" t="s">
        <v>3424</v>
      </c>
    </row>
    <row r="684" spans="1:16" x14ac:dyDescent="0.2">
      <c r="A684" s="23" t="s">
        <v>4098</v>
      </c>
      <c r="B684" s="9" t="s">
        <v>3143</v>
      </c>
      <c r="C684" s="8" t="s">
        <v>6</v>
      </c>
      <c r="D684" s="8">
        <v>2</v>
      </c>
      <c r="G684" s="7" t="s">
        <v>3658</v>
      </c>
      <c r="H684" s="8" t="s">
        <v>4498</v>
      </c>
      <c r="I684" s="21" t="str">
        <f t="shared" si="23"/>
        <v>NAO_2_00OQ</v>
      </c>
      <c r="J684" s="11" t="e">
        <f>VLOOKUP(I684,'[3]De Para Agregador'!$G$1:$H$636,2,FALSE)</f>
        <v>#N/A</v>
      </c>
      <c r="K684" s="22" t="s">
        <v>4692</v>
      </c>
      <c r="O684" s="8" t="s">
        <v>3187</v>
      </c>
      <c r="P684" s="8" t="s">
        <v>3424</v>
      </c>
    </row>
    <row r="685" spans="1:16" x14ac:dyDescent="0.2">
      <c r="A685" s="23" t="s">
        <v>4096</v>
      </c>
      <c r="B685" s="9" t="s">
        <v>3143</v>
      </c>
      <c r="C685" s="8" t="s">
        <v>6</v>
      </c>
      <c r="D685" s="8">
        <v>2</v>
      </c>
      <c r="G685" s="7" t="s">
        <v>3041</v>
      </c>
      <c r="H685" s="8" t="s">
        <v>4498</v>
      </c>
      <c r="I685" s="21" t="str">
        <f t="shared" si="23"/>
        <v>NAO_2_00OQ</v>
      </c>
      <c r="J685" s="11" t="e">
        <f>VLOOKUP(I685,'[3]De Para Agregador'!$G$1:$H$636,2,FALSE)</f>
        <v>#N/A</v>
      </c>
      <c r="K685" s="22" t="s">
        <v>4692</v>
      </c>
      <c r="O685" s="8" t="s">
        <v>3187</v>
      </c>
      <c r="P685" s="8" t="s">
        <v>3424</v>
      </c>
    </row>
    <row r="686" spans="1:16" x14ac:dyDescent="0.2">
      <c r="A686" s="23" t="s">
        <v>4097</v>
      </c>
      <c r="B686" s="9" t="s">
        <v>3143</v>
      </c>
      <c r="C686" s="8" t="s">
        <v>6</v>
      </c>
      <c r="D686" s="8">
        <v>2</v>
      </c>
      <c r="G686" s="7" t="s">
        <v>3042</v>
      </c>
      <c r="H686" s="8" t="s">
        <v>4498</v>
      </c>
      <c r="I686" s="21" t="str">
        <f t="shared" si="23"/>
        <v>NAO_2_00OQ</v>
      </c>
      <c r="J686" s="11" t="e">
        <f>VLOOKUP(I686,'[3]De Para Agregador'!$G$1:$H$636,2,FALSE)</f>
        <v>#N/A</v>
      </c>
      <c r="K686" s="22" t="s">
        <v>4692</v>
      </c>
      <c r="O686" s="8" t="s">
        <v>3187</v>
      </c>
      <c r="P686" s="8" t="s">
        <v>3424</v>
      </c>
    </row>
    <row r="687" spans="1:16" x14ac:dyDescent="0.2">
      <c r="A687" s="23" t="s">
        <v>4100</v>
      </c>
      <c r="B687" s="9" t="s">
        <v>3143</v>
      </c>
      <c r="C687" s="8" t="s">
        <v>6</v>
      </c>
      <c r="D687" s="8">
        <v>2</v>
      </c>
      <c r="G687" s="7" t="s">
        <v>3660</v>
      </c>
      <c r="H687" s="8" t="s">
        <v>4498</v>
      </c>
      <c r="I687" s="21" t="str">
        <f t="shared" si="23"/>
        <v>NAO_2_00OQ</v>
      </c>
      <c r="J687" s="11" t="e">
        <f>VLOOKUP(I687,'[3]De Para Agregador'!$G$1:$H$636,2,FALSE)</f>
        <v>#N/A</v>
      </c>
      <c r="K687" s="22" t="s">
        <v>4692</v>
      </c>
      <c r="O687" s="8" t="s">
        <v>3187</v>
      </c>
      <c r="P687" s="8" t="s">
        <v>3424</v>
      </c>
    </row>
    <row r="688" spans="1:16" x14ac:dyDescent="0.2">
      <c r="A688" s="23" t="s">
        <v>4103</v>
      </c>
      <c r="B688" s="9" t="s">
        <v>3143</v>
      </c>
      <c r="C688" s="8" t="s">
        <v>6</v>
      </c>
      <c r="D688" s="8">
        <v>2</v>
      </c>
      <c r="G688" s="7" t="s">
        <v>3663</v>
      </c>
      <c r="H688" s="8" t="s">
        <v>4498</v>
      </c>
      <c r="I688" s="21" t="str">
        <f t="shared" si="23"/>
        <v>NAO_2_00OQ</v>
      </c>
      <c r="J688" s="11" t="e">
        <f>VLOOKUP(I688,'[3]De Para Agregador'!$G$1:$H$636,2,FALSE)</f>
        <v>#N/A</v>
      </c>
      <c r="K688" s="22" t="s">
        <v>4692</v>
      </c>
      <c r="O688" s="8" t="s">
        <v>3187</v>
      </c>
      <c r="P688" s="8" t="s">
        <v>3424</v>
      </c>
    </row>
    <row r="689" spans="1:16" x14ac:dyDescent="0.2">
      <c r="A689" s="23" t="s">
        <v>4096</v>
      </c>
      <c r="B689" s="9" t="s">
        <v>3143</v>
      </c>
      <c r="C689" s="8" t="s">
        <v>6</v>
      </c>
      <c r="D689" s="8">
        <v>2</v>
      </c>
      <c r="G689" s="7" t="s">
        <v>3041</v>
      </c>
      <c r="H689" s="8" t="s">
        <v>4498</v>
      </c>
      <c r="I689" s="21" t="str">
        <f t="shared" si="23"/>
        <v>NAO_2_00OQ</v>
      </c>
      <c r="J689" s="11" t="e">
        <f>VLOOKUP(I689,'[3]De Para Agregador'!$G$1:$H$636,2,FALSE)</f>
        <v>#N/A</v>
      </c>
      <c r="K689" s="22" t="s">
        <v>4692</v>
      </c>
      <c r="O689" s="8" t="s">
        <v>3187</v>
      </c>
      <c r="P689" s="8" t="s">
        <v>3424</v>
      </c>
    </row>
    <row r="690" spans="1:16" x14ac:dyDescent="0.2">
      <c r="A690" s="23" t="s">
        <v>4096</v>
      </c>
      <c r="B690" s="9" t="s">
        <v>3143</v>
      </c>
      <c r="C690" s="8" t="s">
        <v>6</v>
      </c>
      <c r="D690" s="8">
        <v>2</v>
      </c>
      <c r="G690" s="7" t="s">
        <v>3041</v>
      </c>
      <c r="H690" s="8" t="s">
        <v>4498</v>
      </c>
      <c r="I690" s="21" t="str">
        <f t="shared" si="23"/>
        <v>NAO_2_00OQ</v>
      </c>
      <c r="J690" s="11" t="e">
        <f>VLOOKUP(I690,'[3]De Para Agregador'!$G$1:$H$636,2,FALSE)</f>
        <v>#N/A</v>
      </c>
      <c r="K690" s="22" t="s">
        <v>4692</v>
      </c>
      <c r="O690" s="8" t="s">
        <v>3187</v>
      </c>
      <c r="P690" s="8" t="s">
        <v>3424</v>
      </c>
    </row>
    <row r="691" spans="1:16" x14ac:dyDescent="0.2">
      <c r="A691" s="23" t="s">
        <v>4097</v>
      </c>
      <c r="B691" s="9" t="s">
        <v>3143</v>
      </c>
      <c r="C691" s="8" t="s">
        <v>6</v>
      </c>
      <c r="D691" s="8">
        <v>2</v>
      </c>
      <c r="G691" s="7" t="s">
        <v>3042</v>
      </c>
      <c r="H691" s="8" t="s">
        <v>4498</v>
      </c>
      <c r="I691" s="21" t="str">
        <f t="shared" si="23"/>
        <v>NAO_2_00OQ</v>
      </c>
      <c r="J691" s="11" t="e">
        <f>VLOOKUP(I691,'[3]De Para Agregador'!$G$1:$H$636,2,FALSE)</f>
        <v>#N/A</v>
      </c>
      <c r="K691" s="22" t="s">
        <v>4692</v>
      </c>
      <c r="O691" s="8" t="s">
        <v>3187</v>
      </c>
      <c r="P691" s="8" t="s">
        <v>3424</v>
      </c>
    </row>
    <row r="692" spans="1:16" x14ac:dyDescent="0.2">
      <c r="A692" s="23" t="s">
        <v>4098</v>
      </c>
      <c r="B692" s="9" t="s">
        <v>3143</v>
      </c>
      <c r="C692" s="8" t="s">
        <v>6</v>
      </c>
      <c r="D692" s="8">
        <v>2</v>
      </c>
      <c r="G692" s="7" t="s">
        <v>3658</v>
      </c>
      <c r="H692" s="8" t="s">
        <v>4498</v>
      </c>
      <c r="I692" s="21" t="str">
        <f t="shared" si="23"/>
        <v>NAO_2_00OQ</v>
      </c>
      <c r="J692" s="11" t="e">
        <f>VLOOKUP(I692,'[3]De Para Agregador'!$G$1:$H$636,2,FALSE)</f>
        <v>#N/A</v>
      </c>
      <c r="K692" s="22" t="s">
        <v>4692</v>
      </c>
      <c r="O692" s="8" t="s">
        <v>3187</v>
      </c>
      <c r="P692" s="8" t="s">
        <v>3424</v>
      </c>
    </row>
    <row r="693" spans="1:16" x14ac:dyDescent="0.2">
      <c r="A693" s="23" t="s">
        <v>4096</v>
      </c>
      <c r="B693" s="9" t="s">
        <v>3143</v>
      </c>
      <c r="C693" s="8" t="s">
        <v>6</v>
      </c>
      <c r="D693" s="8">
        <v>2</v>
      </c>
      <c r="G693" s="7" t="s">
        <v>3041</v>
      </c>
      <c r="H693" s="8" t="s">
        <v>4498</v>
      </c>
      <c r="I693" s="21" t="str">
        <f t="shared" si="23"/>
        <v>NAO_2_00OQ</v>
      </c>
      <c r="J693" s="11" t="e">
        <f>VLOOKUP(I693,'[3]De Para Agregador'!$G$1:$H$636,2,FALSE)</f>
        <v>#N/A</v>
      </c>
      <c r="K693" s="22" t="s">
        <v>4692</v>
      </c>
      <c r="O693" s="8" t="s">
        <v>3187</v>
      </c>
      <c r="P693" s="8" t="s">
        <v>3424</v>
      </c>
    </row>
    <row r="694" spans="1:16" x14ac:dyDescent="0.2">
      <c r="A694" s="23" t="s">
        <v>4096</v>
      </c>
      <c r="B694" s="9" t="s">
        <v>3143</v>
      </c>
      <c r="C694" s="8" t="s">
        <v>6</v>
      </c>
      <c r="D694" s="8">
        <v>2</v>
      </c>
      <c r="G694" s="7" t="s">
        <v>3041</v>
      </c>
      <c r="H694" s="8" t="s">
        <v>4498</v>
      </c>
      <c r="I694" s="21" t="str">
        <f t="shared" si="23"/>
        <v>NAO_2_00OQ</v>
      </c>
      <c r="J694" s="11" t="e">
        <f>VLOOKUP(I694,'[3]De Para Agregador'!$G$1:$H$636,2,FALSE)</f>
        <v>#N/A</v>
      </c>
      <c r="K694" s="22" t="s">
        <v>4692</v>
      </c>
      <c r="O694" s="8" t="s">
        <v>3187</v>
      </c>
      <c r="P694" s="8" t="s">
        <v>3424</v>
      </c>
    </row>
    <row r="695" spans="1:16" x14ac:dyDescent="0.2">
      <c r="A695" s="23" t="s">
        <v>4097</v>
      </c>
      <c r="B695" s="9" t="s">
        <v>3143</v>
      </c>
      <c r="C695" s="8" t="s">
        <v>6</v>
      </c>
      <c r="D695" s="8">
        <v>2</v>
      </c>
      <c r="G695" s="7" t="s">
        <v>3042</v>
      </c>
      <c r="H695" s="8" t="s">
        <v>4498</v>
      </c>
      <c r="I695" s="21" t="str">
        <f t="shared" si="23"/>
        <v>NAO_2_00OQ</v>
      </c>
      <c r="J695" s="11" t="e">
        <f>VLOOKUP(I695,'[3]De Para Agregador'!$G$1:$H$636,2,FALSE)</f>
        <v>#N/A</v>
      </c>
      <c r="K695" s="22" t="s">
        <v>4692</v>
      </c>
      <c r="O695" s="8" t="s">
        <v>3187</v>
      </c>
      <c r="P695" s="8" t="s">
        <v>3424</v>
      </c>
    </row>
    <row r="696" spans="1:16" x14ac:dyDescent="0.2">
      <c r="A696" s="23" t="s">
        <v>4100</v>
      </c>
      <c r="B696" s="9" t="s">
        <v>3143</v>
      </c>
      <c r="C696" s="8" t="s">
        <v>6</v>
      </c>
      <c r="D696" s="8">
        <v>2</v>
      </c>
      <c r="G696" s="7" t="s">
        <v>3660</v>
      </c>
      <c r="H696" s="8" t="s">
        <v>4498</v>
      </c>
      <c r="I696" s="21" t="str">
        <f t="shared" si="23"/>
        <v>NAO_2_00OQ</v>
      </c>
      <c r="J696" s="11" t="e">
        <f>VLOOKUP(I696,'[3]De Para Agregador'!$G$1:$H$636,2,FALSE)</f>
        <v>#N/A</v>
      </c>
      <c r="K696" s="22" t="s">
        <v>4692</v>
      </c>
      <c r="O696" s="8" t="s">
        <v>3187</v>
      </c>
      <c r="P696" s="8" t="s">
        <v>3424</v>
      </c>
    </row>
    <row r="697" spans="1:16" x14ac:dyDescent="0.2">
      <c r="A697" s="23" t="s">
        <v>4098</v>
      </c>
      <c r="B697" s="9" t="s">
        <v>3143</v>
      </c>
      <c r="C697" s="8" t="s">
        <v>6</v>
      </c>
      <c r="D697" s="8">
        <v>2</v>
      </c>
      <c r="G697" s="7" t="s">
        <v>3658</v>
      </c>
      <c r="H697" s="8" t="s">
        <v>4498</v>
      </c>
      <c r="I697" s="21" t="str">
        <f t="shared" si="23"/>
        <v>NAO_2_00OQ</v>
      </c>
      <c r="J697" s="11" t="e">
        <f>VLOOKUP(I697,'[3]De Para Agregador'!$G$1:$H$636,2,FALSE)</f>
        <v>#N/A</v>
      </c>
      <c r="K697" s="22" t="s">
        <v>4692</v>
      </c>
      <c r="O697" s="8" t="s">
        <v>3187</v>
      </c>
      <c r="P697" s="8" t="s">
        <v>3424</v>
      </c>
    </row>
    <row r="698" spans="1:16" x14ac:dyDescent="0.2">
      <c r="A698" s="23" t="s">
        <v>4096</v>
      </c>
      <c r="B698" s="9" t="s">
        <v>3143</v>
      </c>
      <c r="C698" s="8" t="s">
        <v>6</v>
      </c>
      <c r="D698" s="8">
        <v>2</v>
      </c>
      <c r="G698" s="7" t="s">
        <v>3041</v>
      </c>
      <c r="H698" s="8" t="s">
        <v>4498</v>
      </c>
      <c r="I698" s="21" t="str">
        <f t="shared" si="23"/>
        <v>NAO_2_00OQ</v>
      </c>
      <c r="J698" s="11" t="e">
        <f>VLOOKUP(I698,'[3]De Para Agregador'!$G$1:$H$636,2,FALSE)</f>
        <v>#N/A</v>
      </c>
      <c r="K698" s="22" t="s">
        <v>4692</v>
      </c>
      <c r="O698" s="8" t="s">
        <v>3187</v>
      </c>
      <c r="P698" s="8" t="s">
        <v>3424</v>
      </c>
    </row>
    <row r="699" spans="1:16" x14ac:dyDescent="0.2">
      <c r="A699" s="23" t="s">
        <v>4097</v>
      </c>
      <c r="B699" s="9" t="s">
        <v>3143</v>
      </c>
      <c r="C699" s="8" t="s">
        <v>6</v>
      </c>
      <c r="D699" s="8">
        <v>2</v>
      </c>
      <c r="G699" s="7" t="s">
        <v>3042</v>
      </c>
      <c r="H699" s="8" t="s">
        <v>4498</v>
      </c>
      <c r="I699" s="21" t="str">
        <f t="shared" si="23"/>
        <v>NAO_2_00OQ</v>
      </c>
      <c r="J699" s="11" t="e">
        <f>VLOOKUP(I699,'[3]De Para Agregador'!$G$1:$H$636,2,FALSE)</f>
        <v>#N/A</v>
      </c>
      <c r="K699" s="22" t="s">
        <v>4692</v>
      </c>
      <c r="O699" s="8" t="s">
        <v>3187</v>
      </c>
      <c r="P699" s="8" t="s">
        <v>3424</v>
      </c>
    </row>
    <row r="700" spans="1:16" x14ac:dyDescent="0.2">
      <c r="A700" s="23" t="s">
        <v>4100</v>
      </c>
      <c r="B700" s="9" t="s">
        <v>3143</v>
      </c>
      <c r="C700" s="8" t="s">
        <v>6</v>
      </c>
      <c r="D700" s="8">
        <v>2</v>
      </c>
      <c r="G700" s="7" t="s">
        <v>3660</v>
      </c>
      <c r="H700" s="8" t="s">
        <v>4498</v>
      </c>
      <c r="I700" s="21" t="str">
        <f t="shared" si="23"/>
        <v>NAO_2_00OQ</v>
      </c>
      <c r="J700" s="11" t="e">
        <f>VLOOKUP(I700,'[3]De Para Agregador'!$G$1:$H$636,2,FALSE)</f>
        <v>#N/A</v>
      </c>
      <c r="K700" s="22" t="s">
        <v>4692</v>
      </c>
      <c r="O700" s="8" t="s">
        <v>3187</v>
      </c>
      <c r="P700" s="8" t="s">
        <v>3424</v>
      </c>
    </row>
    <row r="701" spans="1:16" x14ac:dyDescent="0.2">
      <c r="A701" s="23" t="s">
        <v>4102</v>
      </c>
      <c r="B701" s="9" t="s">
        <v>3143</v>
      </c>
      <c r="C701" s="8" t="s">
        <v>6</v>
      </c>
      <c r="D701" s="8">
        <v>2</v>
      </c>
      <c r="G701" s="7" t="s">
        <v>3662</v>
      </c>
      <c r="H701" s="8" t="s">
        <v>4498</v>
      </c>
      <c r="I701" s="21" t="str">
        <f t="shared" si="23"/>
        <v>NAO_2_00OQ</v>
      </c>
      <c r="J701" s="11" t="e">
        <f>VLOOKUP(I701,'[3]De Para Agregador'!$G$1:$H$636,2,FALSE)</f>
        <v>#N/A</v>
      </c>
      <c r="K701" s="22" t="s">
        <v>4692</v>
      </c>
      <c r="O701" s="8" t="s">
        <v>3187</v>
      </c>
      <c r="P701" s="8" t="s">
        <v>3424</v>
      </c>
    </row>
    <row r="702" spans="1:16" x14ac:dyDescent="0.2">
      <c r="A702" s="23" t="s">
        <v>4096</v>
      </c>
      <c r="B702" s="9" t="s">
        <v>3143</v>
      </c>
      <c r="C702" s="8" t="s">
        <v>6</v>
      </c>
      <c r="D702" s="8">
        <v>2</v>
      </c>
      <c r="G702" s="7" t="s">
        <v>3041</v>
      </c>
      <c r="H702" s="8" t="s">
        <v>4498</v>
      </c>
      <c r="I702" s="21" t="str">
        <f t="shared" si="23"/>
        <v>NAO_2_00OQ</v>
      </c>
      <c r="J702" s="11" t="e">
        <f>VLOOKUP(I702,'[3]De Para Agregador'!$G$1:$H$636,2,FALSE)</f>
        <v>#N/A</v>
      </c>
      <c r="K702" s="22" t="s">
        <v>4692</v>
      </c>
      <c r="O702" s="8" t="s">
        <v>3187</v>
      </c>
      <c r="P702" s="8" t="s">
        <v>3424</v>
      </c>
    </row>
    <row r="703" spans="1:16" x14ac:dyDescent="0.2">
      <c r="A703" s="23" t="s">
        <v>4096</v>
      </c>
      <c r="B703" s="9" t="s">
        <v>3143</v>
      </c>
      <c r="C703" s="8" t="s">
        <v>6</v>
      </c>
      <c r="D703" s="8">
        <v>2</v>
      </c>
      <c r="G703" s="7" t="s">
        <v>3041</v>
      </c>
      <c r="H703" s="8" t="s">
        <v>4498</v>
      </c>
      <c r="I703" s="21" t="str">
        <f t="shared" si="23"/>
        <v>NAO_2_00OQ</v>
      </c>
      <c r="J703" s="11" t="e">
        <f>VLOOKUP(I703,'[3]De Para Agregador'!$G$1:$H$636,2,FALSE)</f>
        <v>#N/A</v>
      </c>
      <c r="K703" s="22" t="s">
        <v>4692</v>
      </c>
      <c r="O703" s="8" t="s">
        <v>3187</v>
      </c>
      <c r="P703" s="8" t="s">
        <v>3424</v>
      </c>
    </row>
    <row r="704" spans="1:16" x14ac:dyDescent="0.2">
      <c r="A704" s="23" t="s">
        <v>4100</v>
      </c>
      <c r="B704" s="9" t="s">
        <v>3143</v>
      </c>
      <c r="C704" s="8" t="s">
        <v>6</v>
      </c>
      <c r="D704" s="8">
        <v>2</v>
      </c>
      <c r="G704" s="7" t="s">
        <v>3660</v>
      </c>
      <c r="H704" s="8" t="s">
        <v>4498</v>
      </c>
      <c r="I704" s="21" t="str">
        <f t="shared" si="23"/>
        <v>NAO_2_00OQ</v>
      </c>
      <c r="J704" s="11" t="e">
        <f>VLOOKUP(I704,'[3]De Para Agregador'!$G$1:$H$636,2,FALSE)</f>
        <v>#N/A</v>
      </c>
      <c r="K704" s="22" t="s">
        <v>4692</v>
      </c>
      <c r="O704" s="8" t="s">
        <v>3187</v>
      </c>
      <c r="P704" s="8" t="s">
        <v>3424</v>
      </c>
    </row>
    <row r="705" spans="1:16" x14ac:dyDescent="0.2">
      <c r="A705" s="23" t="s">
        <v>4098</v>
      </c>
      <c r="B705" s="9" t="s">
        <v>3143</v>
      </c>
      <c r="C705" s="8" t="s">
        <v>6</v>
      </c>
      <c r="D705" s="8">
        <v>2</v>
      </c>
      <c r="G705" s="7" t="s">
        <v>3658</v>
      </c>
      <c r="H705" s="8" t="s">
        <v>4498</v>
      </c>
      <c r="I705" s="21" t="str">
        <f t="shared" si="23"/>
        <v>NAO_2_00OQ</v>
      </c>
      <c r="J705" s="11" t="e">
        <f>VLOOKUP(I705,'[3]De Para Agregador'!$G$1:$H$636,2,FALSE)</f>
        <v>#N/A</v>
      </c>
      <c r="K705" s="22" t="s">
        <v>4692</v>
      </c>
      <c r="O705" s="8" t="s">
        <v>3187</v>
      </c>
      <c r="P705" s="8" t="s">
        <v>3424</v>
      </c>
    </row>
    <row r="706" spans="1:16" x14ac:dyDescent="0.2">
      <c r="A706" s="23" t="s">
        <v>4096</v>
      </c>
      <c r="B706" s="9" t="s">
        <v>3143</v>
      </c>
      <c r="C706" s="8" t="s">
        <v>6</v>
      </c>
      <c r="D706" s="8">
        <v>2</v>
      </c>
      <c r="G706" s="7" t="s">
        <v>3041</v>
      </c>
      <c r="H706" s="8" t="s">
        <v>4498</v>
      </c>
      <c r="I706" s="21" t="str">
        <f t="shared" si="23"/>
        <v>NAO_2_00OQ</v>
      </c>
      <c r="J706" s="11" t="e">
        <f>VLOOKUP(I706,'[3]De Para Agregador'!$G$1:$H$636,2,FALSE)</f>
        <v>#N/A</v>
      </c>
      <c r="K706" s="22" t="s">
        <v>4692</v>
      </c>
      <c r="O706" s="8" t="s">
        <v>3187</v>
      </c>
      <c r="P706" s="8" t="s">
        <v>3424</v>
      </c>
    </row>
    <row r="707" spans="1:16" x14ac:dyDescent="0.2">
      <c r="A707" s="23" t="s">
        <v>4097</v>
      </c>
      <c r="B707" s="9" t="s">
        <v>3143</v>
      </c>
      <c r="C707" s="8" t="s">
        <v>6</v>
      </c>
      <c r="D707" s="8">
        <v>2</v>
      </c>
      <c r="G707" s="7" t="s">
        <v>3042</v>
      </c>
      <c r="H707" s="8" t="s">
        <v>4498</v>
      </c>
      <c r="I707" s="21" t="str">
        <f t="shared" si="23"/>
        <v>NAO_2_00OQ</v>
      </c>
      <c r="J707" s="11" t="e">
        <f>VLOOKUP(I707,'[3]De Para Agregador'!$G$1:$H$636,2,FALSE)</f>
        <v>#N/A</v>
      </c>
      <c r="K707" s="22" t="s">
        <v>4692</v>
      </c>
      <c r="O707" s="8" t="s">
        <v>3187</v>
      </c>
      <c r="P707" s="8" t="s">
        <v>3424</v>
      </c>
    </row>
    <row r="708" spans="1:16" x14ac:dyDescent="0.2">
      <c r="A708" s="23" t="s">
        <v>4100</v>
      </c>
      <c r="B708" s="9" t="s">
        <v>3143</v>
      </c>
      <c r="C708" s="8" t="s">
        <v>6</v>
      </c>
      <c r="D708" s="8">
        <v>2</v>
      </c>
      <c r="G708" s="7" t="s">
        <v>3660</v>
      </c>
      <c r="H708" s="8" t="s">
        <v>4498</v>
      </c>
      <c r="I708" s="21" t="str">
        <f t="shared" si="23"/>
        <v>NAO_2_00OQ</v>
      </c>
      <c r="J708" s="11" t="e">
        <f>VLOOKUP(I708,'[3]De Para Agregador'!$G$1:$H$636,2,FALSE)</f>
        <v>#N/A</v>
      </c>
      <c r="K708" s="22" t="s">
        <v>4692</v>
      </c>
      <c r="O708" s="8" t="s">
        <v>3187</v>
      </c>
      <c r="P708" s="8" t="s">
        <v>3424</v>
      </c>
    </row>
    <row r="709" spans="1:16" x14ac:dyDescent="0.2">
      <c r="A709" s="23" t="s">
        <v>4098</v>
      </c>
      <c r="B709" s="9" t="s">
        <v>3143</v>
      </c>
      <c r="C709" s="8" t="s">
        <v>6</v>
      </c>
      <c r="D709" s="8">
        <v>2</v>
      </c>
      <c r="G709" s="7" t="s">
        <v>3658</v>
      </c>
      <c r="H709" s="8" t="s">
        <v>4498</v>
      </c>
      <c r="I709" s="21" t="str">
        <f t="shared" ref="I709:I772" si="24">CONCATENATE(C709,"_",D709,"_",O709)</f>
        <v>NAO_2_00OQ</v>
      </c>
      <c r="J709" s="11" t="e">
        <f>VLOOKUP(I709,'[3]De Para Agregador'!$G$1:$H$636,2,FALSE)</f>
        <v>#N/A</v>
      </c>
      <c r="K709" s="22" t="s">
        <v>4692</v>
      </c>
      <c r="O709" s="8" t="s">
        <v>3187</v>
      </c>
      <c r="P709" s="8" t="s">
        <v>3424</v>
      </c>
    </row>
    <row r="710" spans="1:16" x14ac:dyDescent="0.2">
      <c r="A710" s="23" t="s">
        <v>4102</v>
      </c>
      <c r="B710" s="9" t="s">
        <v>3143</v>
      </c>
      <c r="C710" s="8" t="s">
        <v>6</v>
      </c>
      <c r="D710" s="8">
        <v>2</v>
      </c>
      <c r="G710" s="7" t="s">
        <v>3662</v>
      </c>
      <c r="H710" s="8" t="s">
        <v>4498</v>
      </c>
      <c r="I710" s="21" t="str">
        <f t="shared" si="24"/>
        <v>NAO_2_00OQ</v>
      </c>
      <c r="J710" s="11" t="e">
        <f>VLOOKUP(I710,'[3]De Para Agregador'!$G$1:$H$636,2,FALSE)</f>
        <v>#N/A</v>
      </c>
      <c r="K710" s="22" t="s">
        <v>4692</v>
      </c>
      <c r="O710" s="8" t="s">
        <v>3187</v>
      </c>
      <c r="P710" s="8" t="s">
        <v>3424</v>
      </c>
    </row>
    <row r="711" spans="1:16" x14ac:dyDescent="0.2">
      <c r="A711" s="23" t="s">
        <v>4103</v>
      </c>
      <c r="B711" s="9" t="s">
        <v>3143</v>
      </c>
      <c r="C711" s="8" t="s">
        <v>6</v>
      </c>
      <c r="D711" s="8">
        <v>2</v>
      </c>
      <c r="G711" s="7" t="s">
        <v>3663</v>
      </c>
      <c r="H711" s="8" t="s">
        <v>4498</v>
      </c>
      <c r="I711" s="21" t="str">
        <f t="shared" si="24"/>
        <v>NAO_2_00OQ</v>
      </c>
      <c r="J711" s="11" t="e">
        <f>VLOOKUP(I711,'[3]De Para Agregador'!$G$1:$H$636,2,FALSE)</f>
        <v>#N/A</v>
      </c>
      <c r="K711" s="22" t="s">
        <v>4692</v>
      </c>
      <c r="O711" s="8" t="s">
        <v>3187</v>
      </c>
      <c r="P711" s="8" t="s">
        <v>3424</v>
      </c>
    </row>
    <row r="712" spans="1:16" x14ac:dyDescent="0.2">
      <c r="A712" s="23" t="s">
        <v>4096</v>
      </c>
      <c r="B712" s="9" t="s">
        <v>3143</v>
      </c>
      <c r="C712" s="8" t="s">
        <v>6</v>
      </c>
      <c r="D712" s="8">
        <v>2</v>
      </c>
      <c r="G712" s="7" t="s">
        <v>3041</v>
      </c>
      <c r="H712" s="8" t="s">
        <v>4498</v>
      </c>
      <c r="I712" s="21" t="str">
        <f t="shared" si="24"/>
        <v>NAO_2_00OQ</v>
      </c>
      <c r="J712" s="11" t="e">
        <f>VLOOKUP(I712,'[3]De Para Agregador'!$G$1:$H$636,2,FALSE)</f>
        <v>#N/A</v>
      </c>
      <c r="K712" s="22" t="s">
        <v>4692</v>
      </c>
      <c r="O712" s="8" t="s">
        <v>3187</v>
      </c>
      <c r="P712" s="8" t="s">
        <v>3424</v>
      </c>
    </row>
    <row r="713" spans="1:16" x14ac:dyDescent="0.2">
      <c r="A713" s="23" t="s">
        <v>4097</v>
      </c>
      <c r="B713" s="9" t="s">
        <v>3143</v>
      </c>
      <c r="C713" s="8" t="s">
        <v>6</v>
      </c>
      <c r="D713" s="8">
        <v>2</v>
      </c>
      <c r="G713" s="7" t="s">
        <v>3042</v>
      </c>
      <c r="H713" s="8" t="s">
        <v>4498</v>
      </c>
      <c r="I713" s="21" t="str">
        <f t="shared" si="24"/>
        <v>NAO_2_00OQ</v>
      </c>
      <c r="J713" s="11" t="e">
        <f>VLOOKUP(I713,'[3]De Para Agregador'!$G$1:$H$636,2,FALSE)</f>
        <v>#N/A</v>
      </c>
      <c r="K713" s="22" t="s">
        <v>4692</v>
      </c>
      <c r="O713" s="8" t="s">
        <v>3187</v>
      </c>
      <c r="P713" s="8" t="s">
        <v>3424</v>
      </c>
    </row>
    <row r="714" spans="1:16" x14ac:dyDescent="0.2">
      <c r="A714" s="23" t="s">
        <v>4098</v>
      </c>
      <c r="B714" s="9" t="s">
        <v>3143</v>
      </c>
      <c r="C714" s="8" t="s">
        <v>6</v>
      </c>
      <c r="D714" s="8">
        <v>2</v>
      </c>
      <c r="G714" s="7" t="s">
        <v>3658</v>
      </c>
      <c r="H714" s="8" t="s">
        <v>4498</v>
      </c>
      <c r="I714" s="21" t="str">
        <f t="shared" si="24"/>
        <v>NAO_2_00OQ</v>
      </c>
      <c r="J714" s="11" t="e">
        <f>VLOOKUP(I714,'[3]De Para Agregador'!$G$1:$H$636,2,FALSE)</f>
        <v>#N/A</v>
      </c>
      <c r="K714" s="22" t="s">
        <v>4692</v>
      </c>
      <c r="O714" s="8" t="s">
        <v>3187</v>
      </c>
      <c r="P714" s="8" t="s">
        <v>3424</v>
      </c>
    </row>
    <row r="715" spans="1:16" x14ac:dyDescent="0.2">
      <c r="A715" s="23" t="s">
        <v>4102</v>
      </c>
      <c r="B715" s="9" t="s">
        <v>3143</v>
      </c>
      <c r="C715" s="8" t="s">
        <v>6</v>
      </c>
      <c r="D715" s="8">
        <v>2</v>
      </c>
      <c r="G715" s="7" t="s">
        <v>3662</v>
      </c>
      <c r="H715" s="8" t="s">
        <v>4498</v>
      </c>
      <c r="I715" s="21" t="str">
        <f t="shared" si="24"/>
        <v>NAO_2_00OQ</v>
      </c>
      <c r="J715" s="11" t="e">
        <f>VLOOKUP(I715,'[3]De Para Agregador'!$G$1:$H$636,2,FALSE)</f>
        <v>#N/A</v>
      </c>
      <c r="K715" s="22" t="s">
        <v>4692</v>
      </c>
      <c r="O715" s="8" t="s">
        <v>3187</v>
      </c>
      <c r="P715" s="8" t="s">
        <v>3424</v>
      </c>
    </row>
    <row r="716" spans="1:16" x14ac:dyDescent="0.2">
      <c r="A716" s="23" t="s">
        <v>4103</v>
      </c>
      <c r="B716" s="9" t="s">
        <v>3143</v>
      </c>
      <c r="C716" s="8" t="s">
        <v>6</v>
      </c>
      <c r="D716" s="8">
        <v>2</v>
      </c>
      <c r="G716" s="7" t="s">
        <v>3663</v>
      </c>
      <c r="H716" s="8" t="s">
        <v>4498</v>
      </c>
      <c r="I716" s="21" t="str">
        <f t="shared" si="24"/>
        <v>NAO_2_00OQ</v>
      </c>
      <c r="J716" s="11" t="e">
        <f>VLOOKUP(I716,'[3]De Para Agregador'!$G$1:$H$636,2,FALSE)</f>
        <v>#N/A</v>
      </c>
      <c r="K716" s="22" t="s">
        <v>4692</v>
      </c>
      <c r="O716" s="8" t="s">
        <v>3187</v>
      </c>
      <c r="P716" s="8" t="s">
        <v>3424</v>
      </c>
    </row>
    <row r="717" spans="1:16" x14ac:dyDescent="0.2">
      <c r="A717" s="23" t="s">
        <v>4096</v>
      </c>
      <c r="B717" s="9" t="s">
        <v>3143</v>
      </c>
      <c r="C717" s="8" t="s">
        <v>6</v>
      </c>
      <c r="D717" s="8">
        <v>2</v>
      </c>
      <c r="G717" s="7" t="s">
        <v>3041</v>
      </c>
      <c r="H717" s="8" t="s">
        <v>4498</v>
      </c>
      <c r="I717" s="21" t="str">
        <f t="shared" si="24"/>
        <v>NAO_2_00OQ</v>
      </c>
      <c r="J717" s="11" t="e">
        <f>VLOOKUP(I717,'[3]De Para Agregador'!$G$1:$H$636,2,FALSE)</f>
        <v>#N/A</v>
      </c>
      <c r="K717" s="22" t="s">
        <v>4692</v>
      </c>
      <c r="O717" s="8" t="s">
        <v>3187</v>
      </c>
      <c r="P717" s="8" t="s">
        <v>3424</v>
      </c>
    </row>
    <row r="718" spans="1:16" x14ac:dyDescent="0.2">
      <c r="A718" s="23" t="s">
        <v>4097</v>
      </c>
      <c r="B718" s="9" t="s">
        <v>3143</v>
      </c>
      <c r="C718" s="8" t="s">
        <v>6</v>
      </c>
      <c r="D718" s="8">
        <v>2</v>
      </c>
      <c r="G718" s="7" t="s">
        <v>3042</v>
      </c>
      <c r="H718" s="8" t="s">
        <v>4498</v>
      </c>
      <c r="I718" s="21" t="str">
        <f t="shared" si="24"/>
        <v>NAO_2_00OQ</v>
      </c>
      <c r="J718" s="11" t="e">
        <f>VLOOKUP(I718,'[3]De Para Agregador'!$G$1:$H$636,2,FALSE)</f>
        <v>#N/A</v>
      </c>
      <c r="K718" s="22" t="s">
        <v>4692</v>
      </c>
      <c r="O718" s="8" t="s">
        <v>3187</v>
      </c>
      <c r="P718" s="8" t="s">
        <v>3424</v>
      </c>
    </row>
    <row r="719" spans="1:16" x14ac:dyDescent="0.2">
      <c r="A719" s="23" t="s">
        <v>4096</v>
      </c>
      <c r="B719" s="9" t="s">
        <v>3143</v>
      </c>
      <c r="C719" s="8" t="s">
        <v>6</v>
      </c>
      <c r="D719" s="8">
        <v>2</v>
      </c>
      <c r="G719" s="7" t="s">
        <v>3041</v>
      </c>
      <c r="H719" s="8" t="s">
        <v>4498</v>
      </c>
      <c r="I719" s="21" t="str">
        <f t="shared" si="24"/>
        <v>NAO_2_00OQ</v>
      </c>
      <c r="J719" s="11" t="e">
        <f>VLOOKUP(I719,'[3]De Para Agregador'!$G$1:$H$636,2,FALSE)</f>
        <v>#N/A</v>
      </c>
      <c r="K719" s="22" t="s">
        <v>4692</v>
      </c>
      <c r="O719" s="8" t="s">
        <v>3187</v>
      </c>
      <c r="P719" s="8" t="s">
        <v>3424</v>
      </c>
    </row>
    <row r="720" spans="1:16" x14ac:dyDescent="0.2">
      <c r="A720" s="23" t="s">
        <v>4096</v>
      </c>
      <c r="B720" s="9" t="s">
        <v>3143</v>
      </c>
      <c r="C720" s="8" t="s">
        <v>6</v>
      </c>
      <c r="D720" s="8">
        <v>2</v>
      </c>
      <c r="G720" s="7" t="s">
        <v>3041</v>
      </c>
      <c r="H720" s="8" t="s">
        <v>4498</v>
      </c>
      <c r="I720" s="21" t="str">
        <f t="shared" si="24"/>
        <v>NAO_2_00OQ</v>
      </c>
      <c r="J720" s="11" t="e">
        <f>VLOOKUP(I720,'[3]De Para Agregador'!$G$1:$H$636,2,FALSE)</f>
        <v>#N/A</v>
      </c>
      <c r="K720" s="22" t="s">
        <v>4692</v>
      </c>
      <c r="O720" s="8" t="s">
        <v>3187</v>
      </c>
      <c r="P720" s="8" t="s">
        <v>3424</v>
      </c>
    </row>
    <row r="721" spans="1:16" x14ac:dyDescent="0.2">
      <c r="A721" s="23" t="s">
        <v>4096</v>
      </c>
      <c r="B721" s="9" t="s">
        <v>3143</v>
      </c>
      <c r="C721" s="8" t="s">
        <v>6</v>
      </c>
      <c r="D721" s="8">
        <v>2</v>
      </c>
      <c r="G721" s="7" t="s">
        <v>3041</v>
      </c>
      <c r="H721" s="8" t="s">
        <v>4498</v>
      </c>
      <c r="I721" s="21" t="str">
        <f t="shared" si="24"/>
        <v>NAO_2_00OQ</v>
      </c>
      <c r="J721" s="11" t="e">
        <f>VLOOKUP(I721,'[3]De Para Agregador'!$G$1:$H$636,2,FALSE)</f>
        <v>#N/A</v>
      </c>
      <c r="K721" s="22" t="s">
        <v>4692</v>
      </c>
      <c r="O721" s="8" t="s">
        <v>3187</v>
      </c>
      <c r="P721" s="8" t="s">
        <v>3424</v>
      </c>
    </row>
    <row r="722" spans="1:16" x14ac:dyDescent="0.2">
      <c r="A722" s="23" t="s">
        <v>4096</v>
      </c>
      <c r="B722" s="9" t="s">
        <v>3143</v>
      </c>
      <c r="C722" s="8" t="s">
        <v>6</v>
      </c>
      <c r="D722" s="8">
        <v>2</v>
      </c>
      <c r="G722" s="7" t="s">
        <v>3041</v>
      </c>
      <c r="H722" s="8" t="s">
        <v>4498</v>
      </c>
      <c r="I722" s="21" t="str">
        <f t="shared" si="24"/>
        <v>NAO_2_00OQ</v>
      </c>
      <c r="J722" s="11" t="e">
        <f>VLOOKUP(I722,'[3]De Para Agregador'!$G$1:$H$636,2,FALSE)</f>
        <v>#N/A</v>
      </c>
      <c r="K722" s="22" t="s">
        <v>4692</v>
      </c>
      <c r="O722" s="8" t="s">
        <v>3187</v>
      </c>
      <c r="P722" s="8" t="s">
        <v>3424</v>
      </c>
    </row>
    <row r="723" spans="1:16" x14ac:dyDescent="0.2">
      <c r="A723" s="23" t="s">
        <v>4096</v>
      </c>
      <c r="B723" s="9" t="s">
        <v>3143</v>
      </c>
      <c r="C723" s="8" t="s">
        <v>6</v>
      </c>
      <c r="D723" s="8">
        <v>2</v>
      </c>
      <c r="G723" s="7" t="s">
        <v>3041</v>
      </c>
      <c r="H723" s="8" t="s">
        <v>4498</v>
      </c>
      <c r="I723" s="21" t="str">
        <f t="shared" si="24"/>
        <v>NAO_2_00OQ</v>
      </c>
      <c r="J723" s="11" t="e">
        <f>VLOOKUP(I723,'[3]De Para Agregador'!$G$1:$H$636,2,FALSE)</f>
        <v>#N/A</v>
      </c>
      <c r="K723" s="22" t="s">
        <v>4692</v>
      </c>
      <c r="O723" s="8" t="s">
        <v>3187</v>
      </c>
      <c r="P723" s="8" t="s">
        <v>3424</v>
      </c>
    </row>
    <row r="724" spans="1:16" x14ac:dyDescent="0.2">
      <c r="A724" s="23" t="s">
        <v>4096</v>
      </c>
      <c r="B724" s="9" t="s">
        <v>3143</v>
      </c>
      <c r="C724" s="8" t="s">
        <v>6</v>
      </c>
      <c r="D724" s="8">
        <v>2</v>
      </c>
      <c r="G724" s="7" t="s">
        <v>3041</v>
      </c>
      <c r="H724" s="8" t="s">
        <v>4498</v>
      </c>
      <c r="I724" s="21" t="str">
        <f t="shared" si="24"/>
        <v>NAO_2_00OQ</v>
      </c>
      <c r="J724" s="11" t="e">
        <f>VLOOKUP(I724,'[3]De Para Agregador'!$G$1:$H$636,2,FALSE)</f>
        <v>#N/A</v>
      </c>
      <c r="K724" s="22" t="s">
        <v>4692</v>
      </c>
      <c r="O724" s="8" t="s">
        <v>3187</v>
      </c>
      <c r="P724" s="8" t="s">
        <v>3424</v>
      </c>
    </row>
    <row r="725" spans="1:16" x14ac:dyDescent="0.2">
      <c r="A725" s="23" t="s">
        <v>4096</v>
      </c>
      <c r="B725" s="9" t="s">
        <v>3143</v>
      </c>
      <c r="C725" s="8" t="s">
        <v>6</v>
      </c>
      <c r="D725" s="8">
        <v>2</v>
      </c>
      <c r="G725" s="7" t="s">
        <v>3041</v>
      </c>
      <c r="H725" s="8" t="s">
        <v>4498</v>
      </c>
      <c r="I725" s="21" t="str">
        <f t="shared" si="24"/>
        <v>NAO_2_00OQ</v>
      </c>
      <c r="J725" s="11" t="e">
        <f>VLOOKUP(I725,'[3]De Para Agregador'!$G$1:$H$636,2,FALSE)</f>
        <v>#N/A</v>
      </c>
      <c r="K725" s="22" t="s">
        <v>4692</v>
      </c>
      <c r="O725" s="8" t="s">
        <v>3187</v>
      </c>
      <c r="P725" s="8" t="s">
        <v>3424</v>
      </c>
    </row>
    <row r="726" spans="1:16" x14ac:dyDescent="0.2">
      <c r="A726" s="23" t="s">
        <v>4102</v>
      </c>
      <c r="B726" s="9" t="s">
        <v>3143</v>
      </c>
      <c r="C726" s="8" t="s">
        <v>6</v>
      </c>
      <c r="D726" s="8">
        <v>2</v>
      </c>
      <c r="G726" s="7" t="s">
        <v>3662</v>
      </c>
      <c r="H726" s="8" t="s">
        <v>4498</v>
      </c>
      <c r="I726" s="21" t="str">
        <f t="shared" si="24"/>
        <v>NAO_2_00OQ</v>
      </c>
      <c r="J726" s="11" t="e">
        <f>VLOOKUP(I726,'[3]De Para Agregador'!$G$1:$H$636,2,FALSE)</f>
        <v>#N/A</v>
      </c>
      <c r="K726" s="22" t="s">
        <v>4692</v>
      </c>
      <c r="O726" s="8" t="s">
        <v>3187</v>
      </c>
      <c r="P726" s="8" t="s">
        <v>3424</v>
      </c>
    </row>
    <row r="727" spans="1:16" x14ac:dyDescent="0.2">
      <c r="A727" s="23" t="s">
        <v>4097</v>
      </c>
      <c r="B727" s="9" t="s">
        <v>3143</v>
      </c>
      <c r="C727" s="8" t="s">
        <v>6</v>
      </c>
      <c r="D727" s="8">
        <v>2</v>
      </c>
      <c r="G727" s="7" t="s">
        <v>3042</v>
      </c>
      <c r="H727" s="8" t="s">
        <v>4498</v>
      </c>
      <c r="I727" s="21" t="str">
        <f t="shared" si="24"/>
        <v>NAO_2_00OQ</v>
      </c>
      <c r="J727" s="11" t="e">
        <f>VLOOKUP(I727,'[3]De Para Agregador'!$G$1:$H$636,2,FALSE)</f>
        <v>#N/A</v>
      </c>
      <c r="K727" s="22" t="s">
        <v>4692</v>
      </c>
      <c r="O727" s="8" t="s">
        <v>3187</v>
      </c>
      <c r="P727" s="8" t="s">
        <v>3424</v>
      </c>
    </row>
    <row r="728" spans="1:16" x14ac:dyDescent="0.2">
      <c r="A728" s="23" t="s">
        <v>4096</v>
      </c>
      <c r="B728" s="9" t="s">
        <v>3143</v>
      </c>
      <c r="C728" s="8" t="s">
        <v>6</v>
      </c>
      <c r="D728" s="8">
        <v>2</v>
      </c>
      <c r="G728" s="7" t="s">
        <v>3041</v>
      </c>
      <c r="H728" s="8" t="s">
        <v>4498</v>
      </c>
      <c r="I728" s="21" t="str">
        <f t="shared" si="24"/>
        <v>NAO_2_00OQ</v>
      </c>
      <c r="J728" s="11" t="e">
        <f>VLOOKUP(I728,'[3]De Para Agregador'!$G$1:$H$636,2,FALSE)</f>
        <v>#N/A</v>
      </c>
      <c r="K728" s="22" t="s">
        <v>4692</v>
      </c>
      <c r="O728" s="8" t="s">
        <v>3187</v>
      </c>
      <c r="P728" s="8" t="s">
        <v>3424</v>
      </c>
    </row>
    <row r="729" spans="1:16" x14ac:dyDescent="0.2">
      <c r="A729" s="23" t="s">
        <v>4096</v>
      </c>
      <c r="B729" s="9" t="s">
        <v>3143</v>
      </c>
      <c r="C729" s="8" t="s">
        <v>6</v>
      </c>
      <c r="D729" s="8">
        <v>2</v>
      </c>
      <c r="G729" s="7" t="s">
        <v>3041</v>
      </c>
      <c r="H729" s="8" t="s">
        <v>4498</v>
      </c>
      <c r="I729" s="21" t="str">
        <f t="shared" si="24"/>
        <v>NAO_2_00OQ</v>
      </c>
      <c r="J729" s="11" t="e">
        <f>VLOOKUP(I729,'[3]De Para Agregador'!$G$1:$H$636,2,FALSE)</f>
        <v>#N/A</v>
      </c>
      <c r="K729" s="22" t="s">
        <v>4692</v>
      </c>
      <c r="O729" s="8" t="s">
        <v>3187</v>
      </c>
      <c r="P729" s="8" t="s">
        <v>3424</v>
      </c>
    </row>
    <row r="730" spans="1:16" x14ac:dyDescent="0.2">
      <c r="A730" s="23" t="s">
        <v>4097</v>
      </c>
      <c r="B730" s="9" t="s">
        <v>3143</v>
      </c>
      <c r="C730" s="8" t="s">
        <v>6</v>
      </c>
      <c r="D730" s="8">
        <v>2</v>
      </c>
      <c r="G730" s="7" t="s">
        <v>3042</v>
      </c>
      <c r="H730" s="8" t="s">
        <v>4498</v>
      </c>
      <c r="I730" s="21" t="str">
        <f t="shared" si="24"/>
        <v>NAO_2_00OQ</v>
      </c>
      <c r="J730" s="11" t="e">
        <f>VLOOKUP(I730,'[3]De Para Agregador'!$G$1:$H$636,2,FALSE)</f>
        <v>#N/A</v>
      </c>
      <c r="K730" s="22" t="s">
        <v>4692</v>
      </c>
      <c r="O730" s="8" t="s">
        <v>3187</v>
      </c>
      <c r="P730" s="8" t="s">
        <v>3424</v>
      </c>
    </row>
    <row r="731" spans="1:16" x14ac:dyDescent="0.2">
      <c r="A731" s="23" t="s">
        <v>4096</v>
      </c>
      <c r="B731" s="9" t="s">
        <v>3143</v>
      </c>
      <c r="C731" s="8" t="s">
        <v>6</v>
      </c>
      <c r="D731" s="8">
        <v>2</v>
      </c>
      <c r="G731" s="7" t="s">
        <v>3041</v>
      </c>
      <c r="H731" s="8" t="s">
        <v>4498</v>
      </c>
      <c r="I731" s="21" t="str">
        <f t="shared" si="24"/>
        <v>NAO_2_00OQ</v>
      </c>
      <c r="J731" s="11" t="e">
        <f>VLOOKUP(I731,'[3]De Para Agregador'!$G$1:$H$636,2,FALSE)</f>
        <v>#N/A</v>
      </c>
      <c r="K731" s="22" t="s">
        <v>4692</v>
      </c>
      <c r="O731" s="8" t="s">
        <v>3187</v>
      </c>
      <c r="P731" s="8" t="s">
        <v>3424</v>
      </c>
    </row>
    <row r="732" spans="1:16" x14ac:dyDescent="0.2">
      <c r="A732" s="23" t="s">
        <v>4097</v>
      </c>
      <c r="B732" s="9" t="s">
        <v>3143</v>
      </c>
      <c r="C732" s="8" t="s">
        <v>6</v>
      </c>
      <c r="D732" s="8">
        <v>2</v>
      </c>
      <c r="G732" s="7" t="s">
        <v>3042</v>
      </c>
      <c r="H732" s="8" t="s">
        <v>4498</v>
      </c>
      <c r="I732" s="21" t="str">
        <f t="shared" si="24"/>
        <v>NAO_2_00OQ</v>
      </c>
      <c r="J732" s="11" t="e">
        <f>VLOOKUP(I732,'[3]De Para Agregador'!$G$1:$H$636,2,FALSE)</f>
        <v>#N/A</v>
      </c>
      <c r="K732" s="22" t="s">
        <v>4692</v>
      </c>
      <c r="O732" s="8" t="s">
        <v>3187</v>
      </c>
      <c r="P732" s="8" t="s">
        <v>3424</v>
      </c>
    </row>
    <row r="733" spans="1:16" x14ac:dyDescent="0.2">
      <c r="A733" s="23" t="s">
        <v>4096</v>
      </c>
      <c r="B733" s="9" t="s">
        <v>3143</v>
      </c>
      <c r="C733" s="8" t="s">
        <v>6</v>
      </c>
      <c r="D733" s="8">
        <v>2</v>
      </c>
      <c r="G733" s="7" t="s">
        <v>3041</v>
      </c>
      <c r="H733" s="8" t="s">
        <v>4498</v>
      </c>
      <c r="I733" s="21" t="str">
        <f t="shared" si="24"/>
        <v>NAO_2_00OQ</v>
      </c>
      <c r="J733" s="11" t="e">
        <f>VLOOKUP(I733,'[3]De Para Agregador'!$G$1:$H$636,2,FALSE)</f>
        <v>#N/A</v>
      </c>
      <c r="K733" s="22" t="s">
        <v>4692</v>
      </c>
      <c r="O733" s="8" t="s">
        <v>3187</v>
      </c>
      <c r="P733" s="8" t="s">
        <v>3424</v>
      </c>
    </row>
    <row r="734" spans="1:16" x14ac:dyDescent="0.2">
      <c r="A734" s="23" t="s">
        <v>4096</v>
      </c>
      <c r="B734" s="9" t="s">
        <v>3143</v>
      </c>
      <c r="C734" s="8" t="s">
        <v>6</v>
      </c>
      <c r="D734" s="8">
        <v>2</v>
      </c>
      <c r="G734" s="7" t="s">
        <v>3041</v>
      </c>
      <c r="H734" s="8" t="s">
        <v>4498</v>
      </c>
      <c r="I734" s="21" t="str">
        <f t="shared" si="24"/>
        <v>NAO_2_00OQ</v>
      </c>
      <c r="J734" s="11" t="e">
        <f>VLOOKUP(I734,'[3]De Para Agregador'!$G$1:$H$636,2,FALSE)</f>
        <v>#N/A</v>
      </c>
      <c r="K734" s="22" t="s">
        <v>4692</v>
      </c>
      <c r="O734" s="8" t="s">
        <v>3187</v>
      </c>
      <c r="P734" s="8" t="s">
        <v>3424</v>
      </c>
    </row>
    <row r="735" spans="1:16" x14ac:dyDescent="0.2">
      <c r="A735" s="23" t="s">
        <v>4096</v>
      </c>
      <c r="B735" s="9" t="s">
        <v>3143</v>
      </c>
      <c r="C735" s="8" t="s">
        <v>6</v>
      </c>
      <c r="D735" s="8">
        <v>2</v>
      </c>
      <c r="G735" s="7" t="s">
        <v>3041</v>
      </c>
      <c r="H735" s="8" t="s">
        <v>4498</v>
      </c>
      <c r="I735" s="21" t="str">
        <f t="shared" si="24"/>
        <v>NAO_2_00OQ</v>
      </c>
      <c r="J735" s="11" t="e">
        <f>VLOOKUP(I735,'[3]De Para Agregador'!$G$1:$H$636,2,FALSE)</f>
        <v>#N/A</v>
      </c>
      <c r="K735" s="22" t="s">
        <v>4692</v>
      </c>
      <c r="O735" s="8" t="s">
        <v>3187</v>
      </c>
      <c r="P735" s="8" t="s">
        <v>3424</v>
      </c>
    </row>
    <row r="736" spans="1:16" x14ac:dyDescent="0.2">
      <c r="A736" s="23" t="s">
        <v>4097</v>
      </c>
      <c r="B736" s="9" t="s">
        <v>3143</v>
      </c>
      <c r="C736" s="8" t="s">
        <v>6</v>
      </c>
      <c r="D736" s="8">
        <v>2</v>
      </c>
      <c r="G736" s="7" t="s">
        <v>3042</v>
      </c>
      <c r="H736" s="8" t="s">
        <v>4498</v>
      </c>
      <c r="I736" s="21" t="str">
        <f t="shared" si="24"/>
        <v>NAO_2_00OQ</v>
      </c>
      <c r="J736" s="11" t="e">
        <f>VLOOKUP(I736,'[3]De Para Agregador'!$G$1:$H$636,2,FALSE)</f>
        <v>#N/A</v>
      </c>
      <c r="K736" s="22" t="s">
        <v>4692</v>
      </c>
      <c r="O736" s="8" t="s">
        <v>3187</v>
      </c>
      <c r="P736" s="8" t="s">
        <v>3424</v>
      </c>
    </row>
    <row r="737" spans="1:16" x14ac:dyDescent="0.2">
      <c r="A737" s="23" t="s">
        <v>4102</v>
      </c>
      <c r="B737" s="9" t="s">
        <v>3143</v>
      </c>
      <c r="C737" s="8" t="s">
        <v>6</v>
      </c>
      <c r="D737" s="8">
        <v>2</v>
      </c>
      <c r="G737" s="7" t="s">
        <v>3662</v>
      </c>
      <c r="H737" s="8" t="s">
        <v>4498</v>
      </c>
      <c r="I737" s="21" t="str">
        <f t="shared" si="24"/>
        <v>NAO_2_00OQ</v>
      </c>
      <c r="J737" s="11" t="e">
        <f>VLOOKUP(I737,'[3]De Para Agregador'!$G$1:$H$636,2,FALSE)</f>
        <v>#N/A</v>
      </c>
      <c r="K737" s="22" t="s">
        <v>4692</v>
      </c>
      <c r="O737" s="8" t="s">
        <v>3187</v>
      </c>
      <c r="P737" s="8" t="s">
        <v>3424</v>
      </c>
    </row>
    <row r="738" spans="1:16" x14ac:dyDescent="0.2">
      <c r="A738" s="23" t="s">
        <v>4103</v>
      </c>
      <c r="B738" s="9" t="s">
        <v>3143</v>
      </c>
      <c r="C738" s="8" t="s">
        <v>6</v>
      </c>
      <c r="D738" s="8">
        <v>2</v>
      </c>
      <c r="G738" s="7" t="s">
        <v>3663</v>
      </c>
      <c r="H738" s="8" t="s">
        <v>4498</v>
      </c>
      <c r="I738" s="21" t="str">
        <f t="shared" si="24"/>
        <v>NAO_2_00OQ</v>
      </c>
      <c r="J738" s="11" t="e">
        <f>VLOOKUP(I738,'[3]De Para Agregador'!$G$1:$H$636,2,FALSE)</f>
        <v>#N/A</v>
      </c>
      <c r="K738" s="22" t="s">
        <v>4692</v>
      </c>
      <c r="O738" s="8" t="s">
        <v>3187</v>
      </c>
      <c r="P738" s="8" t="s">
        <v>3424</v>
      </c>
    </row>
    <row r="739" spans="1:16" x14ac:dyDescent="0.2">
      <c r="A739" s="23" t="s">
        <v>4096</v>
      </c>
      <c r="B739" s="9" t="s">
        <v>3143</v>
      </c>
      <c r="C739" s="8" t="s">
        <v>6</v>
      </c>
      <c r="D739" s="8">
        <v>2</v>
      </c>
      <c r="G739" s="7" t="s">
        <v>3041</v>
      </c>
      <c r="H739" s="8" t="s">
        <v>4498</v>
      </c>
      <c r="I739" s="21" t="str">
        <f t="shared" si="24"/>
        <v>NAO_2_00OQ</v>
      </c>
      <c r="J739" s="11" t="e">
        <f>VLOOKUP(I739,'[3]De Para Agregador'!$G$1:$H$636,2,FALSE)</f>
        <v>#N/A</v>
      </c>
      <c r="K739" s="22" t="s">
        <v>4692</v>
      </c>
      <c r="O739" s="8" t="s">
        <v>3187</v>
      </c>
      <c r="P739" s="8" t="s">
        <v>3424</v>
      </c>
    </row>
    <row r="740" spans="1:16" x14ac:dyDescent="0.2">
      <c r="A740" s="23" t="s">
        <v>4096</v>
      </c>
      <c r="B740" s="9" t="s">
        <v>3143</v>
      </c>
      <c r="C740" s="8" t="s">
        <v>6</v>
      </c>
      <c r="D740" s="8">
        <v>2</v>
      </c>
      <c r="G740" s="7" t="s">
        <v>3041</v>
      </c>
      <c r="H740" s="8" t="s">
        <v>4498</v>
      </c>
      <c r="I740" s="21" t="str">
        <f t="shared" si="24"/>
        <v>NAO_2_00OQ</v>
      </c>
      <c r="J740" s="11" t="e">
        <f>VLOOKUP(I740,'[3]De Para Agregador'!$G$1:$H$636,2,FALSE)</f>
        <v>#N/A</v>
      </c>
      <c r="K740" s="22" t="s">
        <v>4692</v>
      </c>
      <c r="O740" s="8" t="s">
        <v>3187</v>
      </c>
      <c r="P740" s="8" t="s">
        <v>3424</v>
      </c>
    </row>
    <row r="741" spans="1:16" x14ac:dyDescent="0.2">
      <c r="A741" s="23" t="s">
        <v>4097</v>
      </c>
      <c r="B741" s="9" t="s">
        <v>3143</v>
      </c>
      <c r="C741" s="8" t="s">
        <v>6</v>
      </c>
      <c r="D741" s="8">
        <v>2</v>
      </c>
      <c r="G741" s="7" t="s">
        <v>3042</v>
      </c>
      <c r="H741" s="8" t="s">
        <v>4498</v>
      </c>
      <c r="I741" s="21" t="str">
        <f t="shared" si="24"/>
        <v>NAO_2_00OQ</v>
      </c>
      <c r="J741" s="11" t="e">
        <f>VLOOKUP(I741,'[3]De Para Agregador'!$G$1:$H$636,2,FALSE)</f>
        <v>#N/A</v>
      </c>
      <c r="K741" s="22" t="s">
        <v>4692</v>
      </c>
      <c r="O741" s="8" t="s">
        <v>3187</v>
      </c>
      <c r="P741" s="8" t="s">
        <v>3424</v>
      </c>
    </row>
    <row r="742" spans="1:16" x14ac:dyDescent="0.2">
      <c r="A742" s="23" t="s">
        <v>4112</v>
      </c>
      <c r="B742" s="9" t="s">
        <v>3143</v>
      </c>
      <c r="C742" s="8" t="s">
        <v>6</v>
      </c>
      <c r="D742" s="8">
        <v>2</v>
      </c>
      <c r="G742" s="7" t="s">
        <v>3672</v>
      </c>
      <c r="H742" s="8" t="s">
        <v>4498</v>
      </c>
      <c r="I742" s="21" t="str">
        <f t="shared" si="24"/>
        <v>NAO_2_00OQ</v>
      </c>
      <c r="J742" s="11" t="e">
        <f>VLOOKUP(I742,'[3]De Para Agregador'!$G$1:$H$636,2,FALSE)</f>
        <v>#N/A</v>
      </c>
      <c r="K742" s="22" t="s">
        <v>4692</v>
      </c>
      <c r="O742" s="8" t="s">
        <v>3187</v>
      </c>
      <c r="P742" s="8" t="s">
        <v>3424</v>
      </c>
    </row>
    <row r="743" spans="1:16" x14ac:dyDescent="0.2">
      <c r="A743" s="23" t="s">
        <v>4096</v>
      </c>
      <c r="B743" s="9" t="s">
        <v>3143</v>
      </c>
      <c r="C743" s="8" t="s">
        <v>6</v>
      </c>
      <c r="D743" s="8">
        <v>2</v>
      </c>
      <c r="G743" s="7" t="s">
        <v>3041</v>
      </c>
      <c r="H743" s="8" t="s">
        <v>4498</v>
      </c>
      <c r="I743" s="21" t="str">
        <f t="shared" si="24"/>
        <v>NAO_2_00OQ</v>
      </c>
      <c r="J743" s="11" t="e">
        <f>VLOOKUP(I743,'[3]De Para Agregador'!$G$1:$H$636,2,FALSE)</f>
        <v>#N/A</v>
      </c>
      <c r="K743" s="22" t="s">
        <v>4692</v>
      </c>
      <c r="O743" s="8" t="s">
        <v>3187</v>
      </c>
      <c r="P743" s="8" t="s">
        <v>3424</v>
      </c>
    </row>
    <row r="744" spans="1:16" x14ac:dyDescent="0.2">
      <c r="A744" s="23" t="s">
        <v>4097</v>
      </c>
      <c r="B744" s="9" t="s">
        <v>3143</v>
      </c>
      <c r="C744" s="8" t="s">
        <v>6</v>
      </c>
      <c r="D744" s="8">
        <v>2</v>
      </c>
      <c r="G744" s="7" t="s">
        <v>3042</v>
      </c>
      <c r="H744" s="8" t="s">
        <v>4498</v>
      </c>
      <c r="I744" s="21" t="str">
        <f t="shared" si="24"/>
        <v>NAO_2_00OQ</v>
      </c>
      <c r="J744" s="11" t="e">
        <f>VLOOKUP(I744,'[3]De Para Agregador'!$G$1:$H$636,2,FALSE)</f>
        <v>#N/A</v>
      </c>
      <c r="K744" s="22" t="s">
        <v>4692</v>
      </c>
      <c r="O744" s="8" t="s">
        <v>3187</v>
      </c>
      <c r="P744" s="8" t="s">
        <v>3424</v>
      </c>
    </row>
    <row r="745" spans="1:16" x14ac:dyDescent="0.2">
      <c r="A745" s="23" t="s">
        <v>4098</v>
      </c>
      <c r="B745" s="9" t="s">
        <v>3143</v>
      </c>
      <c r="C745" s="8" t="s">
        <v>6</v>
      </c>
      <c r="D745" s="8">
        <v>2</v>
      </c>
      <c r="G745" s="7" t="s">
        <v>3658</v>
      </c>
      <c r="H745" s="8" t="s">
        <v>4498</v>
      </c>
      <c r="I745" s="21" t="str">
        <f t="shared" si="24"/>
        <v>NAO_2_00OQ</v>
      </c>
      <c r="J745" s="11" t="e">
        <f>VLOOKUP(I745,'[3]De Para Agregador'!$G$1:$H$636,2,FALSE)</f>
        <v>#N/A</v>
      </c>
      <c r="K745" s="22" t="s">
        <v>4692</v>
      </c>
      <c r="O745" s="8" t="s">
        <v>3187</v>
      </c>
      <c r="P745" s="8" t="s">
        <v>3424</v>
      </c>
    </row>
    <row r="746" spans="1:16" x14ac:dyDescent="0.2">
      <c r="A746" s="23" t="s">
        <v>4096</v>
      </c>
      <c r="B746" s="9" t="s">
        <v>3143</v>
      </c>
      <c r="C746" s="8" t="s">
        <v>6</v>
      </c>
      <c r="D746" s="8">
        <v>2</v>
      </c>
      <c r="G746" s="7" t="s">
        <v>3041</v>
      </c>
      <c r="H746" s="8" t="s">
        <v>4498</v>
      </c>
      <c r="I746" s="21" t="str">
        <f t="shared" si="24"/>
        <v>NAO_2_00OQ</v>
      </c>
      <c r="J746" s="11" t="e">
        <f>VLOOKUP(I746,'[3]De Para Agregador'!$G$1:$H$636,2,FALSE)</f>
        <v>#N/A</v>
      </c>
      <c r="K746" s="22" t="s">
        <v>4692</v>
      </c>
      <c r="O746" s="8" t="s">
        <v>3187</v>
      </c>
      <c r="P746" s="8" t="s">
        <v>3424</v>
      </c>
    </row>
    <row r="747" spans="1:16" x14ac:dyDescent="0.2">
      <c r="A747" s="23" t="s">
        <v>4096</v>
      </c>
      <c r="B747" s="9" t="s">
        <v>3143</v>
      </c>
      <c r="C747" s="8" t="s">
        <v>6</v>
      </c>
      <c r="D747" s="8">
        <v>2</v>
      </c>
      <c r="G747" s="7" t="s">
        <v>3041</v>
      </c>
      <c r="H747" s="8" t="s">
        <v>4498</v>
      </c>
      <c r="I747" s="21" t="str">
        <f t="shared" si="24"/>
        <v>NAO_2_00OQ</v>
      </c>
      <c r="J747" s="11" t="e">
        <f>VLOOKUP(I747,'[3]De Para Agregador'!$G$1:$H$636,2,FALSE)</f>
        <v>#N/A</v>
      </c>
      <c r="K747" s="22" t="s">
        <v>4692</v>
      </c>
      <c r="O747" s="8" t="s">
        <v>3187</v>
      </c>
      <c r="P747" s="8" t="s">
        <v>3424</v>
      </c>
    </row>
    <row r="748" spans="1:16" x14ac:dyDescent="0.2">
      <c r="A748" s="23" t="s">
        <v>4096</v>
      </c>
      <c r="B748" s="9" t="s">
        <v>3143</v>
      </c>
      <c r="C748" s="8" t="s">
        <v>6</v>
      </c>
      <c r="D748" s="8">
        <v>2</v>
      </c>
      <c r="G748" s="7" t="s">
        <v>3041</v>
      </c>
      <c r="H748" s="8" t="s">
        <v>4498</v>
      </c>
      <c r="I748" s="21" t="str">
        <f t="shared" si="24"/>
        <v>NAO_2_00OQ</v>
      </c>
      <c r="J748" s="11" t="e">
        <f>VLOOKUP(I748,'[3]De Para Agregador'!$G$1:$H$636,2,FALSE)</f>
        <v>#N/A</v>
      </c>
      <c r="K748" s="22" t="s">
        <v>4692</v>
      </c>
      <c r="O748" s="8" t="s">
        <v>3187</v>
      </c>
      <c r="P748" s="8" t="s">
        <v>3424</v>
      </c>
    </row>
    <row r="749" spans="1:16" x14ac:dyDescent="0.2">
      <c r="A749" s="23" t="s">
        <v>4097</v>
      </c>
      <c r="B749" s="9" t="s">
        <v>3143</v>
      </c>
      <c r="C749" s="8" t="s">
        <v>6</v>
      </c>
      <c r="D749" s="8">
        <v>2</v>
      </c>
      <c r="G749" s="7" t="s">
        <v>3042</v>
      </c>
      <c r="H749" s="8" t="s">
        <v>4498</v>
      </c>
      <c r="I749" s="21" t="str">
        <f t="shared" si="24"/>
        <v>NAO_2_00OQ</v>
      </c>
      <c r="J749" s="11" t="e">
        <f>VLOOKUP(I749,'[3]De Para Agregador'!$G$1:$H$636,2,FALSE)</f>
        <v>#N/A</v>
      </c>
      <c r="K749" s="22" t="s">
        <v>4692</v>
      </c>
      <c r="O749" s="8" t="s">
        <v>3187</v>
      </c>
      <c r="P749" s="8" t="s">
        <v>3424</v>
      </c>
    </row>
    <row r="750" spans="1:16" x14ac:dyDescent="0.2">
      <c r="A750" s="23" t="s">
        <v>4102</v>
      </c>
      <c r="B750" s="9" t="s">
        <v>3143</v>
      </c>
      <c r="C750" s="8" t="s">
        <v>6</v>
      </c>
      <c r="D750" s="8">
        <v>2</v>
      </c>
      <c r="G750" s="7" t="s">
        <v>3662</v>
      </c>
      <c r="H750" s="8" t="s">
        <v>4498</v>
      </c>
      <c r="I750" s="21" t="str">
        <f t="shared" si="24"/>
        <v>NAO_2_00OQ</v>
      </c>
      <c r="J750" s="11" t="e">
        <f>VLOOKUP(I750,'[3]De Para Agregador'!$G$1:$H$636,2,FALSE)</f>
        <v>#N/A</v>
      </c>
      <c r="K750" s="22" t="s">
        <v>4692</v>
      </c>
      <c r="O750" s="8" t="s">
        <v>3187</v>
      </c>
      <c r="P750" s="8" t="s">
        <v>3424</v>
      </c>
    </row>
    <row r="751" spans="1:16" x14ac:dyDescent="0.2">
      <c r="A751" s="23" t="s">
        <v>4103</v>
      </c>
      <c r="B751" s="9" t="s">
        <v>3143</v>
      </c>
      <c r="C751" s="8" t="s">
        <v>6</v>
      </c>
      <c r="D751" s="8">
        <v>2</v>
      </c>
      <c r="G751" s="7" t="s">
        <v>3663</v>
      </c>
      <c r="H751" s="8" t="s">
        <v>4498</v>
      </c>
      <c r="I751" s="21" t="str">
        <f t="shared" si="24"/>
        <v>NAO_2_00OQ</v>
      </c>
      <c r="J751" s="11" t="e">
        <f>VLOOKUP(I751,'[3]De Para Agregador'!$G$1:$H$636,2,FALSE)</f>
        <v>#N/A</v>
      </c>
      <c r="K751" s="22" t="s">
        <v>4692</v>
      </c>
      <c r="O751" s="8" t="s">
        <v>3187</v>
      </c>
      <c r="P751" s="8" t="s">
        <v>3424</v>
      </c>
    </row>
    <row r="752" spans="1:16" x14ac:dyDescent="0.2">
      <c r="A752" s="23" t="s">
        <v>4096</v>
      </c>
      <c r="B752" s="9" t="s">
        <v>3143</v>
      </c>
      <c r="C752" s="8" t="s">
        <v>6</v>
      </c>
      <c r="D752" s="8">
        <v>2</v>
      </c>
      <c r="G752" s="7" t="s">
        <v>3041</v>
      </c>
      <c r="H752" s="8" t="s">
        <v>4498</v>
      </c>
      <c r="I752" s="21" t="str">
        <f t="shared" si="24"/>
        <v>NAO_2_00OQ</v>
      </c>
      <c r="J752" s="11" t="e">
        <f>VLOOKUP(I752,'[3]De Para Agregador'!$G$1:$H$636,2,FALSE)</f>
        <v>#N/A</v>
      </c>
      <c r="K752" s="22" t="s">
        <v>4692</v>
      </c>
      <c r="O752" s="8" t="s">
        <v>3187</v>
      </c>
      <c r="P752" s="8" t="s">
        <v>3424</v>
      </c>
    </row>
    <row r="753" spans="1:16" x14ac:dyDescent="0.2">
      <c r="A753" s="23" t="s">
        <v>4097</v>
      </c>
      <c r="B753" s="9" t="s">
        <v>3143</v>
      </c>
      <c r="C753" s="8" t="s">
        <v>6</v>
      </c>
      <c r="D753" s="8">
        <v>2</v>
      </c>
      <c r="G753" s="7" t="s">
        <v>3042</v>
      </c>
      <c r="H753" s="8" t="s">
        <v>4498</v>
      </c>
      <c r="I753" s="21" t="str">
        <f t="shared" si="24"/>
        <v>NAO_2_00OQ</v>
      </c>
      <c r="J753" s="11" t="e">
        <f>VLOOKUP(I753,'[3]De Para Agregador'!$G$1:$H$636,2,FALSE)</f>
        <v>#N/A</v>
      </c>
      <c r="K753" s="22" t="s">
        <v>4692</v>
      </c>
      <c r="O753" s="8" t="s">
        <v>3187</v>
      </c>
      <c r="P753" s="8" t="s">
        <v>3424</v>
      </c>
    </row>
    <row r="754" spans="1:16" x14ac:dyDescent="0.2">
      <c r="A754" s="23" t="s">
        <v>4096</v>
      </c>
      <c r="B754" s="9" t="s">
        <v>3143</v>
      </c>
      <c r="C754" s="8" t="s">
        <v>6</v>
      </c>
      <c r="D754" s="8">
        <v>2</v>
      </c>
      <c r="G754" s="7" t="s">
        <v>3041</v>
      </c>
      <c r="H754" s="8" t="s">
        <v>4498</v>
      </c>
      <c r="I754" s="21" t="str">
        <f t="shared" si="24"/>
        <v>NAO_2_00OQ</v>
      </c>
      <c r="J754" s="11" t="e">
        <f>VLOOKUP(I754,'[3]De Para Agregador'!$G$1:$H$636,2,FALSE)</f>
        <v>#N/A</v>
      </c>
      <c r="K754" s="22" t="s">
        <v>4692</v>
      </c>
      <c r="O754" s="8" t="s">
        <v>3187</v>
      </c>
      <c r="P754" s="8" t="s">
        <v>3424</v>
      </c>
    </row>
    <row r="755" spans="1:16" x14ac:dyDescent="0.2">
      <c r="A755" s="23" t="s">
        <v>4096</v>
      </c>
      <c r="B755" s="9" t="s">
        <v>3143</v>
      </c>
      <c r="C755" s="8" t="s">
        <v>6</v>
      </c>
      <c r="D755" s="8">
        <v>2</v>
      </c>
      <c r="G755" s="7" t="s">
        <v>3041</v>
      </c>
      <c r="H755" s="8" t="s">
        <v>4498</v>
      </c>
      <c r="I755" s="21" t="str">
        <f t="shared" si="24"/>
        <v>NAO_2_00OQ</v>
      </c>
      <c r="J755" s="11" t="e">
        <f>VLOOKUP(I755,'[3]De Para Agregador'!$G$1:$H$636,2,FALSE)</f>
        <v>#N/A</v>
      </c>
      <c r="K755" s="22" t="s">
        <v>4692</v>
      </c>
      <c r="O755" s="8" t="s">
        <v>3187</v>
      </c>
      <c r="P755" s="8" t="s">
        <v>3424</v>
      </c>
    </row>
    <row r="756" spans="1:16" x14ac:dyDescent="0.2">
      <c r="A756" s="23" t="s">
        <v>4097</v>
      </c>
      <c r="B756" s="9" t="s">
        <v>3143</v>
      </c>
      <c r="C756" s="8" t="s">
        <v>6</v>
      </c>
      <c r="D756" s="8">
        <v>2</v>
      </c>
      <c r="G756" s="7" t="s">
        <v>3042</v>
      </c>
      <c r="H756" s="8" t="s">
        <v>4498</v>
      </c>
      <c r="I756" s="21" t="str">
        <f t="shared" si="24"/>
        <v>NAO_2_00OQ</v>
      </c>
      <c r="J756" s="11" t="e">
        <f>VLOOKUP(I756,'[3]De Para Agregador'!$G$1:$H$636,2,FALSE)</f>
        <v>#N/A</v>
      </c>
      <c r="K756" s="22" t="s">
        <v>4692</v>
      </c>
      <c r="O756" s="8" t="s">
        <v>3187</v>
      </c>
      <c r="P756" s="8" t="s">
        <v>3424</v>
      </c>
    </row>
    <row r="757" spans="1:16" x14ac:dyDescent="0.2">
      <c r="A757" s="23" t="s">
        <v>4102</v>
      </c>
      <c r="B757" s="9" t="s">
        <v>3143</v>
      </c>
      <c r="C757" s="8" t="s">
        <v>6</v>
      </c>
      <c r="D757" s="8">
        <v>2</v>
      </c>
      <c r="G757" s="7" t="s">
        <v>3662</v>
      </c>
      <c r="H757" s="8" t="s">
        <v>4498</v>
      </c>
      <c r="I757" s="21" t="str">
        <f t="shared" si="24"/>
        <v>NAO_2_00OQ</v>
      </c>
      <c r="J757" s="11" t="e">
        <f>VLOOKUP(I757,'[3]De Para Agregador'!$G$1:$H$636,2,FALSE)</f>
        <v>#N/A</v>
      </c>
      <c r="K757" s="22" t="s">
        <v>4692</v>
      </c>
      <c r="O757" s="8" t="s">
        <v>3187</v>
      </c>
      <c r="P757" s="8" t="s">
        <v>3424</v>
      </c>
    </row>
    <row r="758" spans="1:16" x14ac:dyDescent="0.2">
      <c r="A758" s="23" t="s">
        <v>4155</v>
      </c>
      <c r="B758" s="9" t="s">
        <v>3143</v>
      </c>
      <c r="C758" s="8" t="s">
        <v>6</v>
      </c>
      <c r="D758" s="8">
        <v>2</v>
      </c>
      <c r="G758" s="7" t="s">
        <v>3715</v>
      </c>
      <c r="H758" s="8" t="s">
        <v>4498</v>
      </c>
      <c r="I758" s="21" t="str">
        <f t="shared" si="24"/>
        <v>NAO_2_00OQ</v>
      </c>
      <c r="J758" s="11" t="e">
        <f>VLOOKUP(I758,'[3]De Para Agregador'!$G$1:$H$636,2,FALSE)</f>
        <v>#N/A</v>
      </c>
      <c r="K758" s="22" t="s">
        <v>4692</v>
      </c>
      <c r="O758" s="8" t="s">
        <v>3187</v>
      </c>
      <c r="P758" s="8" t="s">
        <v>3424</v>
      </c>
    </row>
    <row r="759" spans="1:16" x14ac:dyDescent="0.2">
      <c r="A759" s="23" t="s">
        <v>4096</v>
      </c>
      <c r="B759" s="9" t="s">
        <v>3143</v>
      </c>
      <c r="C759" s="8" t="s">
        <v>6</v>
      </c>
      <c r="D759" s="8">
        <v>2</v>
      </c>
      <c r="G759" s="7" t="s">
        <v>3041</v>
      </c>
      <c r="H759" s="8" t="s">
        <v>4498</v>
      </c>
      <c r="I759" s="21" t="str">
        <f t="shared" si="24"/>
        <v>NAO_2_00OQ</v>
      </c>
      <c r="J759" s="11" t="e">
        <f>VLOOKUP(I759,'[3]De Para Agregador'!$G$1:$H$636,2,FALSE)</f>
        <v>#N/A</v>
      </c>
      <c r="K759" s="22" t="s">
        <v>4692</v>
      </c>
      <c r="O759" s="8" t="s">
        <v>3187</v>
      </c>
      <c r="P759" s="8" t="s">
        <v>3424</v>
      </c>
    </row>
    <row r="760" spans="1:16" x14ac:dyDescent="0.2">
      <c r="A760" s="23" t="s">
        <v>4096</v>
      </c>
      <c r="B760" s="9" t="s">
        <v>3143</v>
      </c>
      <c r="C760" s="8" t="s">
        <v>6</v>
      </c>
      <c r="D760" s="8">
        <v>2</v>
      </c>
      <c r="G760" s="7" t="s">
        <v>3041</v>
      </c>
      <c r="H760" s="8" t="s">
        <v>4498</v>
      </c>
      <c r="I760" s="21" t="str">
        <f t="shared" si="24"/>
        <v>NAO_2_00OQ</v>
      </c>
      <c r="J760" s="11" t="e">
        <f>VLOOKUP(I760,'[3]De Para Agregador'!$G$1:$H$636,2,FALSE)</f>
        <v>#N/A</v>
      </c>
      <c r="K760" s="22" t="s">
        <v>4692</v>
      </c>
      <c r="O760" s="8" t="s">
        <v>3187</v>
      </c>
      <c r="P760" s="8" t="s">
        <v>3424</v>
      </c>
    </row>
    <row r="761" spans="1:16" x14ac:dyDescent="0.2">
      <c r="A761" s="23" t="s">
        <v>4096</v>
      </c>
      <c r="B761" s="9" t="s">
        <v>3143</v>
      </c>
      <c r="C761" s="8" t="s">
        <v>6</v>
      </c>
      <c r="D761" s="8">
        <v>2</v>
      </c>
      <c r="G761" s="7" t="s">
        <v>3041</v>
      </c>
      <c r="H761" s="8" t="s">
        <v>4498</v>
      </c>
      <c r="I761" s="21" t="str">
        <f t="shared" si="24"/>
        <v>NAO_2_00OQ</v>
      </c>
      <c r="J761" s="11" t="e">
        <f>VLOOKUP(I761,'[3]De Para Agregador'!$G$1:$H$636,2,FALSE)</f>
        <v>#N/A</v>
      </c>
      <c r="K761" s="22" t="s">
        <v>4692</v>
      </c>
      <c r="O761" s="8" t="s">
        <v>3187</v>
      </c>
      <c r="P761" s="8" t="s">
        <v>3424</v>
      </c>
    </row>
    <row r="762" spans="1:16" x14ac:dyDescent="0.2">
      <c r="A762" s="23" t="s">
        <v>4096</v>
      </c>
      <c r="B762" s="9" t="s">
        <v>3143</v>
      </c>
      <c r="C762" s="8" t="s">
        <v>6</v>
      </c>
      <c r="D762" s="8">
        <v>2</v>
      </c>
      <c r="G762" s="7" t="s">
        <v>3041</v>
      </c>
      <c r="H762" s="8" t="s">
        <v>4498</v>
      </c>
      <c r="I762" s="21" t="str">
        <f t="shared" si="24"/>
        <v>NAO_2_00OQ</v>
      </c>
      <c r="J762" s="11" t="e">
        <f>VLOOKUP(I762,'[3]De Para Agregador'!$G$1:$H$636,2,FALSE)</f>
        <v>#N/A</v>
      </c>
      <c r="K762" s="22" t="s">
        <v>4692</v>
      </c>
      <c r="O762" s="8" t="s">
        <v>3187</v>
      </c>
      <c r="P762" s="8" t="s">
        <v>3424</v>
      </c>
    </row>
    <row r="763" spans="1:16" x14ac:dyDescent="0.2">
      <c r="A763" s="23" t="s">
        <v>4096</v>
      </c>
      <c r="B763" s="9" t="s">
        <v>3143</v>
      </c>
      <c r="C763" s="8" t="s">
        <v>6</v>
      </c>
      <c r="D763" s="8">
        <v>2</v>
      </c>
      <c r="G763" s="7" t="s">
        <v>3041</v>
      </c>
      <c r="H763" s="8" t="s">
        <v>4498</v>
      </c>
      <c r="I763" s="21" t="str">
        <f t="shared" si="24"/>
        <v>NAO_2_00OQ</v>
      </c>
      <c r="J763" s="11" t="e">
        <f>VLOOKUP(I763,'[3]De Para Agregador'!$G$1:$H$636,2,FALSE)</f>
        <v>#N/A</v>
      </c>
      <c r="K763" s="22" t="s">
        <v>4692</v>
      </c>
      <c r="O763" s="8" t="s">
        <v>3187</v>
      </c>
      <c r="P763" s="8" t="s">
        <v>3424</v>
      </c>
    </row>
    <row r="764" spans="1:16" x14ac:dyDescent="0.2">
      <c r="A764" s="23" t="s">
        <v>4096</v>
      </c>
      <c r="B764" s="9" t="s">
        <v>3143</v>
      </c>
      <c r="C764" s="8" t="s">
        <v>6</v>
      </c>
      <c r="D764" s="8">
        <v>2</v>
      </c>
      <c r="G764" s="7" t="s">
        <v>3041</v>
      </c>
      <c r="H764" s="8" t="s">
        <v>4498</v>
      </c>
      <c r="I764" s="21" t="str">
        <f t="shared" si="24"/>
        <v>NAO_2_00OQ</v>
      </c>
      <c r="J764" s="11" t="e">
        <f>VLOOKUP(I764,'[3]De Para Agregador'!$G$1:$H$636,2,FALSE)</f>
        <v>#N/A</v>
      </c>
      <c r="K764" s="22" t="s">
        <v>4692</v>
      </c>
      <c r="O764" s="8" t="s">
        <v>3187</v>
      </c>
      <c r="P764" s="8" t="s">
        <v>3424</v>
      </c>
    </row>
    <row r="765" spans="1:16" x14ac:dyDescent="0.2">
      <c r="A765" s="23" t="s">
        <v>4096</v>
      </c>
      <c r="B765" s="9" t="s">
        <v>3143</v>
      </c>
      <c r="C765" s="8" t="s">
        <v>6</v>
      </c>
      <c r="D765" s="8">
        <v>2</v>
      </c>
      <c r="G765" s="7" t="s">
        <v>3041</v>
      </c>
      <c r="H765" s="8" t="s">
        <v>4498</v>
      </c>
      <c r="I765" s="21" t="str">
        <f t="shared" si="24"/>
        <v>NAO_2_00OQ</v>
      </c>
      <c r="J765" s="11" t="e">
        <f>VLOOKUP(I765,'[3]De Para Agregador'!$G$1:$H$636,2,FALSE)</f>
        <v>#N/A</v>
      </c>
      <c r="K765" s="22" t="s">
        <v>4692</v>
      </c>
      <c r="O765" s="8" t="s">
        <v>3187</v>
      </c>
      <c r="P765" s="8" t="s">
        <v>3424</v>
      </c>
    </row>
    <row r="766" spans="1:16" x14ac:dyDescent="0.2">
      <c r="A766" s="23" t="s">
        <v>4096</v>
      </c>
      <c r="B766" s="9" t="s">
        <v>3143</v>
      </c>
      <c r="C766" s="8" t="s">
        <v>6</v>
      </c>
      <c r="D766" s="8">
        <v>2</v>
      </c>
      <c r="G766" s="7" t="s">
        <v>3041</v>
      </c>
      <c r="H766" s="8" t="s">
        <v>4498</v>
      </c>
      <c r="I766" s="21" t="str">
        <f t="shared" si="24"/>
        <v>NAO_2_00OQ</v>
      </c>
      <c r="J766" s="11" t="e">
        <f>VLOOKUP(I766,'[3]De Para Agregador'!$G$1:$H$636,2,FALSE)</f>
        <v>#N/A</v>
      </c>
      <c r="K766" s="22" t="s">
        <v>4692</v>
      </c>
      <c r="O766" s="8" t="s">
        <v>3187</v>
      </c>
      <c r="P766" s="8" t="s">
        <v>3424</v>
      </c>
    </row>
    <row r="767" spans="1:16" x14ac:dyDescent="0.2">
      <c r="A767" s="23" t="s">
        <v>4097</v>
      </c>
      <c r="B767" s="9" t="s">
        <v>3143</v>
      </c>
      <c r="C767" s="8" t="s">
        <v>6</v>
      </c>
      <c r="D767" s="8">
        <v>2</v>
      </c>
      <c r="G767" s="7" t="s">
        <v>3042</v>
      </c>
      <c r="H767" s="8" t="s">
        <v>4498</v>
      </c>
      <c r="I767" s="21" t="str">
        <f t="shared" si="24"/>
        <v>NAO_2_00OQ</v>
      </c>
      <c r="J767" s="11" t="e">
        <f>VLOOKUP(I767,'[3]De Para Agregador'!$G$1:$H$636,2,FALSE)</f>
        <v>#N/A</v>
      </c>
      <c r="K767" s="22" t="s">
        <v>4692</v>
      </c>
      <c r="O767" s="8" t="s">
        <v>3187</v>
      </c>
      <c r="P767" s="8" t="s">
        <v>3424</v>
      </c>
    </row>
    <row r="768" spans="1:16" x14ac:dyDescent="0.2">
      <c r="A768" s="23" t="s">
        <v>4102</v>
      </c>
      <c r="B768" s="9" t="s">
        <v>3143</v>
      </c>
      <c r="C768" s="8" t="s">
        <v>6</v>
      </c>
      <c r="D768" s="8">
        <v>2</v>
      </c>
      <c r="G768" s="7" t="s">
        <v>3662</v>
      </c>
      <c r="H768" s="8" t="s">
        <v>4498</v>
      </c>
      <c r="I768" s="21" t="str">
        <f t="shared" si="24"/>
        <v>NAO_2_00OQ</v>
      </c>
      <c r="J768" s="11" t="e">
        <f>VLOOKUP(I768,'[3]De Para Agregador'!$G$1:$H$636,2,FALSE)</f>
        <v>#N/A</v>
      </c>
      <c r="K768" s="22" t="s">
        <v>4692</v>
      </c>
      <c r="O768" s="8" t="s">
        <v>3187</v>
      </c>
      <c r="P768" s="8" t="s">
        <v>3424</v>
      </c>
    </row>
    <row r="769" spans="1:16" x14ac:dyDescent="0.2">
      <c r="A769" s="23" t="s">
        <v>4136</v>
      </c>
      <c r="B769" s="9" t="s">
        <v>3143</v>
      </c>
      <c r="C769" s="8" t="s">
        <v>6</v>
      </c>
      <c r="D769" s="8">
        <v>2</v>
      </c>
      <c r="G769" s="7" t="s">
        <v>3696</v>
      </c>
      <c r="H769" s="8" t="s">
        <v>4514</v>
      </c>
      <c r="I769" s="21" t="str">
        <f t="shared" si="24"/>
        <v>NAO_2_00OW</v>
      </c>
      <c r="J769" s="11">
        <f>VLOOKUP(I769,'[3]De Para Agregador'!$G$1:$H$636,2,FALSE)</f>
        <v>471</v>
      </c>
      <c r="K769" s="22" t="s">
        <v>4716</v>
      </c>
      <c r="O769" s="8" t="s">
        <v>3203</v>
      </c>
      <c r="P769" s="8" t="s">
        <v>3440</v>
      </c>
    </row>
    <row r="770" spans="1:16" x14ac:dyDescent="0.2">
      <c r="A770" s="23" t="s">
        <v>4136</v>
      </c>
      <c r="B770" s="9" t="s">
        <v>3143</v>
      </c>
      <c r="C770" s="8" t="s">
        <v>6</v>
      </c>
      <c r="D770" s="8">
        <v>2</v>
      </c>
      <c r="G770" s="7" t="s">
        <v>3696</v>
      </c>
      <c r="H770" s="8" t="s">
        <v>4514</v>
      </c>
      <c r="I770" s="21" t="str">
        <f t="shared" si="24"/>
        <v>NAO_2_00OW</v>
      </c>
      <c r="J770" s="11">
        <f>VLOOKUP(I770,'[3]De Para Agregador'!$G$1:$H$636,2,FALSE)</f>
        <v>471</v>
      </c>
      <c r="K770" s="22" t="s">
        <v>4716</v>
      </c>
      <c r="O770" s="8" t="s">
        <v>3203</v>
      </c>
      <c r="P770" s="8" t="s">
        <v>3440</v>
      </c>
    </row>
    <row r="771" spans="1:16" x14ac:dyDescent="0.2">
      <c r="A771" s="23" t="s">
        <v>4136</v>
      </c>
      <c r="B771" s="9" t="s">
        <v>3143</v>
      </c>
      <c r="C771" s="8" t="s">
        <v>6</v>
      </c>
      <c r="D771" s="8">
        <v>2</v>
      </c>
      <c r="G771" s="7" t="s">
        <v>3696</v>
      </c>
      <c r="H771" s="8" t="s">
        <v>4514</v>
      </c>
      <c r="I771" s="21" t="str">
        <f t="shared" si="24"/>
        <v>NAO_2_00OW</v>
      </c>
      <c r="J771" s="11">
        <f>VLOOKUP(I771,'[3]De Para Agregador'!$G$1:$H$636,2,FALSE)</f>
        <v>471</v>
      </c>
      <c r="K771" s="22" t="s">
        <v>4716</v>
      </c>
      <c r="O771" s="8" t="s">
        <v>3203</v>
      </c>
      <c r="P771" s="8" t="s">
        <v>3440</v>
      </c>
    </row>
    <row r="772" spans="1:16" x14ac:dyDescent="0.2">
      <c r="A772" s="23" t="s">
        <v>4136</v>
      </c>
      <c r="B772" s="9" t="s">
        <v>3143</v>
      </c>
      <c r="C772" s="8" t="s">
        <v>6</v>
      </c>
      <c r="D772" s="8">
        <v>2</v>
      </c>
      <c r="G772" s="7" t="s">
        <v>3696</v>
      </c>
      <c r="H772" s="8" t="s">
        <v>4514</v>
      </c>
      <c r="I772" s="21" t="str">
        <f t="shared" si="24"/>
        <v>NAO_2_00OW</v>
      </c>
      <c r="J772" s="11">
        <f>VLOOKUP(I772,'[3]De Para Agregador'!$G$1:$H$636,2,FALSE)</f>
        <v>471</v>
      </c>
      <c r="K772" s="22" t="s">
        <v>4716</v>
      </c>
      <c r="O772" s="8" t="s">
        <v>3203</v>
      </c>
      <c r="P772" s="8" t="s">
        <v>3440</v>
      </c>
    </row>
    <row r="773" spans="1:16" x14ac:dyDescent="0.2">
      <c r="A773" s="23" t="s">
        <v>4136</v>
      </c>
      <c r="B773" s="9" t="s">
        <v>3143</v>
      </c>
      <c r="C773" s="8" t="s">
        <v>6</v>
      </c>
      <c r="D773" s="8">
        <v>2</v>
      </c>
      <c r="G773" s="7" t="s">
        <v>3696</v>
      </c>
      <c r="H773" s="8" t="s">
        <v>4514</v>
      </c>
      <c r="I773" s="21" t="str">
        <f t="shared" ref="I773:I794" si="25">CONCATENATE(C773,"_",D773,"_",O773)</f>
        <v>NAO_2_00OW</v>
      </c>
      <c r="J773" s="11">
        <f>VLOOKUP(I773,'[3]De Para Agregador'!$G$1:$H$636,2,FALSE)</f>
        <v>471</v>
      </c>
      <c r="K773" s="22" t="s">
        <v>4716</v>
      </c>
      <c r="O773" s="8" t="s">
        <v>3203</v>
      </c>
      <c r="P773" s="8" t="s">
        <v>3440</v>
      </c>
    </row>
    <row r="774" spans="1:16" x14ac:dyDescent="0.2">
      <c r="A774" s="23" t="s">
        <v>4044</v>
      </c>
      <c r="B774" s="9" t="s">
        <v>3143</v>
      </c>
      <c r="C774" s="8" t="s">
        <v>6</v>
      </c>
      <c r="D774" s="8">
        <v>2</v>
      </c>
      <c r="G774" s="7" t="s">
        <v>3608</v>
      </c>
      <c r="H774" s="8" t="s">
        <v>4477</v>
      </c>
      <c r="I774" s="21" t="str">
        <f t="shared" si="25"/>
        <v>NAO_2_00P1</v>
      </c>
      <c r="J774" s="11">
        <f>VLOOKUP(I774,'[3]De Para Agregador'!$G$1:$H$636,2,FALSE)</f>
        <v>477</v>
      </c>
      <c r="K774" s="22" t="s">
        <v>4710</v>
      </c>
      <c r="O774" s="8" t="s">
        <v>3166</v>
      </c>
      <c r="P774" s="8" t="s">
        <v>3403</v>
      </c>
    </row>
    <row r="775" spans="1:16" x14ac:dyDescent="0.2">
      <c r="A775" s="23" t="s">
        <v>4044</v>
      </c>
      <c r="B775" s="9" t="s">
        <v>3143</v>
      </c>
      <c r="C775" s="8" t="s">
        <v>6</v>
      </c>
      <c r="D775" s="8">
        <v>2</v>
      </c>
      <c r="G775" s="7" t="s">
        <v>3608</v>
      </c>
      <c r="H775" s="8" t="s">
        <v>4477</v>
      </c>
      <c r="I775" s="21" t="str">
        <f t="shared" si="25"/>
        <v>NAO_2_00P1</v>
      </c>
      <c r="J775" s="11">
        <f>VLOOKUP(I775,'[3]De Para Agregador'!$G$1:$H$636,2,FALSE)</f>
        <v>477</v>
      </c>
      <c r="K775" s="22" t="s">
        <v>4710</v>
      </c>
      <c r="O775" s="8" t="s">
        <v>3166</v>
      </c>
      <c r="P775" s="8" t="s">
        <v>3403</v>
      </c>
    </row>
    <row r="776" spans="1:16" x14ac:dyDescent="0.2">
      <c r="A776" s="23" t="s">
        <v>4044</v>
      </c>
      <c r="B776" s="9" t="s">
        <v>3143</v>
      </c>
      <c r="C776" s="8" t="s">
        <v>6</v>
      </c>
      <c r="D776" s="8">
        <v>2</v>
      </c>
      <c r="G776" s="7" t="s">
        <v>3608</v>
      </c>
      <c r="H776" s="8" t="s">
        <v>4477</v>
      </c>
      <c r="I776" s="21" t="str">
        <f t="shared" si="25"/>
        <v>NAO_2_00P1</v>
      </c>
      <c r="J776" s="11">
        <f>VLOOKUP(I776,'[3]De Para Agregador'!$G$1:$H$636,2,FALSE)</f>
        <v>477</v>
      </c>
      <c r="K776" s="22" t="s">
        <v>4710</v>
      </c>
      <c r="O776" s="8" t="s">
        <v>3166</v>
      </c>
      <c r="P776" s="8" t="s">
        <v>3403</v>
      </c>
    </row>
    <row r="777" spans="1:16" x14ac:dyDescent="0.2">
      <c r="A777" s="23" t="s">
        <v>4083</v>
      </c>
      <c r="B777" s="9" t="s">
        <v>3143</v>
      </c>
      <c r="C777" s="8" t="s">
        <v>6</v>
      </c>
      <c r="D777" s="8">
        <v>2</v>
      </c>
      <c r="G777" s="7" t="s">
        <v>3645</v>
      </c>
      <c r="H777" s="8" t="s">
        <v>4477</v>
      </c>
      <c r="I777" s="21" t="str">
        <f t="shared" si="25"/>
        <v>NAO_2_00P1</v>
      </c>
      <c r="J777" s="11">
        <f>VLOOKUP(I777,'[3]De Para Agregador'!$G$1:$H$636,2,FALSE)</f>
        <v>477</v>
      </c>
      <c r="K777" s="22" t="s">
        <v>4710</v>
      </c>
      <c r="O777" s="8" t="s">
        <v>3166</v>
      </c>
      <c r="P777" s="8" t="s">
        <v>3403</v>
      </c>
    </row>
    <row r="778" spans="1:16" x14ac:dyDescent="0.2">
      <c r="A778" s="23" t="s">
        <v>4083</v>
      </c>
      <c r="B778" s="9" t="s">
        <v>3143</v>
      </c>
      <c r="C778" s="8" t="s">
        <v>6</v>
      </c>
      <c r="D778" s="8">
        <v>2</v>
      </c>
      <c r="G778" s="7" t="s">
        <v>3645</v>
      </c>
      <c r="H778" s="8" t="s">
        <v>4477</v>
      </c>
      <c r="I778" s="21" t="str">
        <f t="shared" si="25"/>
        <v>NAO_2_00P1</v>
      </c>
      <c r="J778" s="11">
        <f>VLOOKUP(I778,'[3]De Para Agregador'!$G$1:$H$636,2,FALSE)</f>
        <v>477</v>
      </c>
      <c r="K778" s="22" t="s">
        <v>4710</v>
      </c>
      <c r="O778" s="8" t="s">
        <v>3166</v>
      </c>
      <c r="P778" s="8" t="s">
        <v>3403</v>
      </c>
    </row>
    <row r="779" spans="1:16" x14ac:dyDescent="0.2">
      <c r="A779" s="23" t="s">
        <v>4044</v>
      </c>
      <c r="B779" s="9" t="s">
        <v>3143</v>
      </c>
      <c r="C779" s="8" t="s">
        <v>6</v>
      </c>
      <c r="D779" s="8">
        <v>2</v>
      </c>
      <c r="G779" s="7" t="s">
        <v>3608</v>
      </c>
      <c r="H779" s="8" t="s">
        <v>4477</v>
      </c>
      <c r="I779" s="21" t="str">
        <f t="shared" si="25"/>
        <v>NAO_2_00P1</v>
      </c>
      <c r="J779" s="11">
        <f>VLOOKUP(I779,'[3]De Para Agregador'!$G$1:$H$636,2,FALSE)</f>
        <v>477</v>
      </c>
      <c r="K779" s="22" t="s">
        <v>4710</v>
      </c>
      <c r="O779" s="8" t="s">
        <v>3166</v>
      </c>
      <c r="P779" s="8" t="s">
        <v>3403</v>
      </c>
    </row>
    <row r="780" spans="1:16" x14ac:dyDescent="0.2">
      <c r="A780" s="23" t="s">
        <v>4044</v>
      </c>
      <c r="B780" s="9" t="s">
        <v>3143</v>
      </c>
      <c r="C780" s="8" t="s">
        <v>6</v>
      </c>
      <c r="D780" s="8">
        <v>2</v>
      </c>
      <c r="G780" s="7" t="s">
        <v>3608</v>
      </c>
      <c r="H780" s="8" t="s">
        <v>4477</v>
      </c>
      <c r="I780" s="21" t="str">
        <f t="shared" si="25"/>
        <v>NAO_2_00P1</v>
      </c>
      <c r="J780" s="11">
        <f>VLOOKUP(I780,'[3]De Para Agregador'!$G$1:$H$636,2,FALSE)</f>
        <v>477</v>
      </c>
      <c r="K780" s="22" t="s">
        <v>4710</v>
      </c>
      <c r="O780" s="8" t="s">
        <v>3166</v>
      </c>
      <c r="P780" s="8" t="s">
        <v>3403</v>
      </c>
    </row>
    <row r="781" spans="1:16" x14ac:dyDescent="0.2">
      <c r="A781" s="23" t="s">
        <v>4044</v>
      </c>
      <c r="B781" s="9" t="s">
        <v>3143</v>
      </c>
      <c r="C781" s="8" t="s">
        <v>6</v>
      </c>
      <c r="D781" s="8">
        <v>2</v>
      </c>
      <c r="G781" s="7" t="s">
        <v>3608</v>
      </c>
      <c r="H781" s="8" t="s">
        <v>4477</v>
      </c>
      <c r="I781" s="21" t="str">
        <f t="shared" si="25"/>
        <v>NAO_2_00P1</v>
      </c>
      <c r="J781" s="11">
        <f>VLOOKUP(I781,'[3]De Para Agregador'!$G$1:$H$636,2,FALSE)</f>
        <v>477</v>
      </c>
      <c r="K781" s="22" t="s">
        <v>4710</v>
      </c>
      <c r="O781" s="8" t="s">
        <v>3166</v>
      </c>
      <c r="P781" s="8" t="s">
        <v>3403</v>
      </c>
    </row>
    <row r="782" spans="1:16" x14ac:dyDescent="0.2">
      <c r="A782" s="23" t="s">
        <v>4044</v>
      </c>
      <c r="B782" s="9" t="s">
        <v>3143</v>
      </c>
      <c r="C782" s="8" t="s">
        <v>6</v>
      </c>
      <c r="D782" s="8">
        <v>2</v>
      </c>
      <c r="G782" s="7" t="s">
        <v>3608</v>
      </c>
      <c r="H782" s="8" t="s">
        <v>4477</v>
      </c>
      <c r="I782" s="21" t="str">
        <f t="shared" si="25"/>
        <v>NAO_2_00P1</v>
      </c>
      <c r="J782" s="11">
        <f>VLOOKUP(I782,'[3]De Para Agregador'!$G$1:$H$636,2,FALSE)</f>
        <v>477</v>
      </c>
      <c r="K782" s="22" t="s">
        <v>4710</v>
      </c>
      <c r="O782" s="8" t="s">
        <v>3166</v>
      </c>
      <c r="P782" s="8" t="s">
        <v>3403</v>
      </c>
    </row>
    <row r="783" spans="1:16" x14ac:dyDescent="0.2">
      <c r="A783" s="23" t="s">
        <v>4137</v>
      </c>
      <c r="B783" s="9" t="s">
        <v>3143</v>
      </c>
      <c r="C783" s="8" t="s">
        <v>6</v>
      </c>
      <c r="D783" s="8">
        <v>2</v>
      </c>
      <c r="G783" s="7" t="s">
        <v>3697</v>
      </c>
      <c r="H783" s="8" t="s">
        <v>4515</v>
      </c>
      <c r="I783" s="21" t="str">
        <f t="shared" si="25"/>
        <v>NAO_2_00PH</v>
      </c>
      <c r="J783" s="11" t="s">
        <v>4727</v>
      </c>
      <c r="K783" s="22" t="s">
        <v>4694</v>
      </c>
      <c r="O783" s="8" t="s">
        <v>3204</v>
      </c>
      <c r="P783" s="8" t="s">
        <v>3441</v>
      </c>
    </row>
    <row r="784" spans="1:16" x14ac:dyDescent="0.2">
      <c r="A784" s="23" t="s">
        <v>4137</v>
      </c>
      <c r="B784" s="9" t="s">
        <v>3143</v>
      </c>
      <c r="C784" s="8" t="s">
        <v>6</v>
      </c>
      <c r="D784" s="8">
        <v>2</v>
      </c>
      <c r="G784" s="7" t="s">
        <v>3697</v>
      </c>
      <c r="H784" s="8" t="s">
        <v>4515</v>
      </c>
      <c r="I784" s="21" t="str">
        <f t="shared" si="25"/>
        <v>NAO_2_00PH</v>
      </c>
      <c r="J784" s="11" t="s">
        <v>4727</v>
      </c>
      <c r="K784" s="22" t="s">
        <v>4694</v>
      </c>
      <c r="O784" s="8" t="s">
        <v>3204</v>
      </c>
      <c r="P784" s="8" t="s">
        <v>3441</v>
      </c>
    </row>
    <row r="785" spans="1:16" x14ac:dyDescent="0.2">
      <c r="A785" s="23" t="s">
        <v>4137</v>
      </c>
      <c r="B785" s="9" t="s">
        <v>3143</v>
      </c>
      <c r="C785" s="8" t="s">
        <v>6</v>
      </c>
      <c r="D785" s="8">
        <v>2</v>
      </c>
      <c r="G785" s="7" t="s">
        <v>3697</v>
      </c>
      <c r="H785" s="8" t="s">
        <v>4515</v>
      </c>
      <c r="I785" s="21" t="str">
        <f t="shared" si="25"/>
        <v>NAO_2_00PH</v>
      </c>
      <c r="J785" s="11" t="s">
        <v>4727</v>
      </c>
      <c r="K785" s="22" t="s">
        <v>4694</v>
      </c>
      <c r="O785" s="8" t="s">
        <v>3204</v>
      </c>
      <c r="P785" s="8" t="s">
        <v>3441</v>
      </c>
    </row>
    <row r="786" spans="1:16" x14ac:dyDescent="0.2">
      <c r="A786" s="23" t="s">
        <v>4028</v>
      </c>
      <c r="B786" s="9" t="s">
        <v>3143</v>
      </c>
      <c r="C786" s="8" t="s">
        <v>6</v>
      </c>
      <c r="D786" s="8">
        <v>1</v>
      </c>
      <c r="G786" s="7" t="s">
        <v>3594</v>
      </c>
      <c r="H786" s="8" t="s">
        <v>4466</v>
      </c>
      <c r="I786" s="21" t="str">
        <f t="shared" si="25"/>
        <v>NAO_1_00PI</v>
      </c>
      <c r="J786" s="11" t="s">
        <v>4698</v>
      </c>
      <c r="K786" s="22" t="s">
        <v>4703</v>
      </c>
      <c r="O786" s="8" t="s">
        <v>3158</v>
      </c>
      <c r="P786" s="8" t="s">
        <v>3393</v>
      </c>
    </row>
    <row r="787" spans="1:16" x14ac:dyDescent="0.2">
      <c r="A787" s="23" t="s">
        <v>4028</v>
      </c>
      <c r="B787" s="9" t="s">
        <v>3143</v>
      </c>
      <c r="C787" s="8" t="s">
        <v>6</v>
      </c>
      <c r="D787" s="8">
        <v>1</v>
      </c>
      <c r="G787" s="7" t="s">
        <v>3594</v>
      </c>
      <c r="H787" s="8" t="s">
        <v>4466</v>
      </c>
      <c r="I787" s="21" t="str">
        <f t="shared" si="25"/>
        <v>NAO_1_00PI</v>
      </c>
      <c r="J787" s="11" t="s">
        <v>4698</v>
      </c>
      <c r="K787" s="22" t="s">
        <v>4703</v>
      </c>
      <c r="O787" s="8" t="s">
        <v>3158</v>
      </c>
      <c r="P787" s="8" t="s">
        <v>3393</v>
      </c>
    </row>
    <row r="788" spans="1:16" x14ac:dyDescent="0.2">
      <c r="A788" s="23" t="s">
        <v>4028</v>
      </c>
      <c r="B788" s="9" t="s">
        <v>3143</v>
      </c>
      <c r="C788" s="8" t="s">
        <v>6</v>
      </c>
      <c r="D788" s="8">
        <v>1</v>
      </c>
      <c r="G788" s="7" t="s">
        <v>3594</v>
      </c>
      <c r="H788" s="8" t="s">
        <v>4466</v>
      </c>
      <c r="I788" s="21" t="str">
        <f t="shared" si="25"/>
        <v>NAO_1_00PI</v>
      </c>
      <c r="J788" s="11" t="s">
        <v>4698</v>
      </c>
      <c r="K788" s="22" t="s">
        <v>4703</v>
      </c>
      <c r="O788" s="8" t="s">
        <v>3158</v>
      </c>
      <c r="P788" s="8" t="s">
        <v>3393</v>
      </c>
    </row>
    <row r="789" spans="1:16" x14ac:dyDescent="0.2">
      <c r="A789" s="23" t="s">
        <v>4028</v>
      </c>
      <c r="B789" s="9" t="s">
        <v>3143</v>
      </c>
      <c r="C789" s="8" t="s">
        <v>6</v>
      </c>
      <c r="D789" s="8">
        <v>1</v>
      </c>
      <c r="G789" s="7" t="s">
        <v>3594</v>
      </c>
      <c r="H789" s="8" t="s">
        <v>4466</v>
      </c>
      <c r="I789" s="21" t="str">
        <f t="shared" si="25"/>
        <v>NAO_1_00PI</v>
      </c>
      <c r="J789" s="11" t="s">
        <v>4698</v>
      </c>
      <c r="K789" s="22" t="s">
        <v>4703</v>
      </c>
      <c r="O789" s="8" t="s">
        <v>3158</v>
      </c>
      <c r="P789" s="8" t="s">
        <v>3393</v>
      </c>
    </row>
    <row r="790" spans="1:16" x14ac:dyDescent="0.2">
      <c r="A790" s="23" t="s">
        <v>4028</v>
      </c>
      <c r="B790" s="9" t="s">
        <v>3143</v>
      </c>
      <c r="C790" s="8" t="s">
        <v>6</v>
      </c>
      <c r="D790" s="8">
        <v>1</v>
      </c>
      <c r="G790" s="7" t="s">
        <v>3594</v>
      </c>
      <c r="H790" s="8" t="s">
        <v>4466</v>
      </c>
      <c r="I790" s="21" t="str">
        <f t="shared" si="25"/>
        <v>NAO_1_00PI</v>
      </c>
      <c r="J790" s="11" t="s">
        <v>4698</v>
      </c>
      <c r="K790" s="22" t="s">
        <v>4703</v>
      </c>
      <c r="O790" s="8" t="s">
        <v>3158</v>
      </c>
      <c r="P790" s="8" t="s">
        <v>3393</v>
      </c>
    </row>
    <row r="791" spans="1:16" x14ac:dyDescent="0.2">
      <c r="A791" s="23" t="s">
        <v>4028</v>
      </c>
      <c r="B791" s="9" t="s">
        <v>3143</v>
      </c>
      <c r="C791" s="8" t="s">
        <v>6</v>
      </c>
      <c r="D791" s="8">
        <v>1</v>
      </c>
      <c r="G791" s="7" t="s">
        <v>3594</v>
      </c>
      <c r="H791" s="8" t="s">
        <v>4466</v>
      </c>
      <c r="I791" s="21" t="str">
        <f t="shared" si="25"/>
        <v>NAO_1_00PI</v>
      </c>
      <c r="J791" s="11" t="s">
        <v>4698</v>
      </c>
      <c r="K791" s="22" t="s">
        <v>4703</v>
      </c>
      <c r="O791" s="8" t="s">
        <v>3158</v>
      </c>
      <c r="P791" s="8" t="s">
        <v>3393</v>
      </c>
    </row>
    <row r="792" spans="1:16" x14ac:dyDescent="0.2">
      <c r="A792" s="23" t="s">
        <v>4028</v>
      </c>
      <c r="B792" s="9" t="s">
        <v>3143</v>
      </c>
      <c r="C792" s="8" t="s">
        <v>6</v>
      </c>
      <c r="D792" s="8">
        <v>1</v>
      </c>
      <c r="G792" s="7" t="s">
        <v>3594</v>
      </c>
      <c r="H792" s="8" t="s">
        <v>4466</v>
      </c>
      <c r="I792" s="21" t="str">
        <f t="shared" si="25"/>
        <v>NAO_1_00PI</v>
      </c>
      <c r="J792" s="11" t="s">
        <v>4698</v>
      </c>
      <c r="K792" s="22" t="s">
        <v>4703</v>
      </c>
      <c r="O792" s="8" t="s">
        <v>3158</v>
      </c>
      <c r="P792" s="8" t="s">
        <v>3393</v>
      </c>
    </row>
    <row r="793" spans="1:16" x14ac:dyDescent="0.2">
      <c r="A793" s="23" t="s">
        <v>4028</v>
      </c>
      <c r="B793" s="9" t="s">
        <v>3143</v>
      </c>
      <c r="C793" s="8" t="s">
        <v>6</v>
      </c>
      <c r="D793" s="8">
        <v>1</v>
      </c>
      <c r="G793" s="7" t="s">
        <v>3594</v>
      </c>
      <c r="H793" s="8" t="s">
        <v>4466</v>
      </c>
      <c r="I793" s="21" t="str">
        <f t="shared" si="25"/>
        <v>NAO_1_00PI</v>
      </c>
      <c r="J793" s="11" t="s">
        <v>4698</v>
      </c>
      <c r="K793" s="22" t="s">
        <v>4703</v>
      </c>
      <c r="O793" s="8" t="s">
        <v>3158</v>
      </c>
      <c r="P793" s="8" t="s">
        <v>3393</v>
      </c>
    </row>
    <row r="794" spans="1:16" x14ac:dyDescent="0.2">
      <c r="A794" s="23" t="s">
        <v>4028</v>
      </c>
      <c r="B794" s="9" t="s">
        <v>3143</v>
      </c>
      <c r="C794" s="8" t="s">
        <v>3144</v>
      </c>
      <c r="D794" s="8">
        <v>-7</v>
      </c>
      <c r="G794" s="7" t="s">
        <v>3594</v>
      </c>
      <c r="H794" s="8" t="s">
        <v>4466</v>
      </c>
      <c r="I794" s="21" t="str">
        <f t="shared" si="25"/>
        <v>CI_-7_00PI</v>
      </c>
      <c r="J794" s="11" t="s">
        <v>4698</v>
      </c>
      <c r="K794" s="22" t="s">
        <v>4703</v>
      </c>
      <c r="O794" s="8" t="s">
        <v>3158</v>
      </c>
      <c r="P794" s="8" t="s">
        <v>3393</v>
      </c>
    </row>
    <row r="795" spans="1:16" x14ac:dyDescent="0.2">
      <c r="A795" s="2" t="str">
        <f t="shared" ref="A795:A826" si="26">+B795&amp;G795</f>
        <v>3500000PK0003</v>
      </c>
      <c r="B795" s="12">
        <v>35000</v>
      </c>
      <c r="C795" s="1" t="s">
        <v>6</v>
      </c>
      <c r="D795" s="1">
        <v>2</v>
      </c>
      <c r="E795" s="20" t="s">
        <v>29</v>
      </c>
      <c r="F795" s="20" t="s">
        <v>198</v>
      </c>
      <c r="G795" s="20" t="s">
        <v>2528</v>
      </c>
      <c r="H795" s="1" t="s">
        <v>199</v>
      </c>
      <c r="I795" s="7" t="str">
        <f t="shared" ref="I795:I800" si="27">C795&amp;"_"&amp;D795&amp;"_"&amp;F795</f>
        <v>NAO_2_3510107331211800PK0003</v>
      </c>
      <c r="J795" s="7" t="str">
        <f t="shared" ref="J795:J800" si="28">E795</f>
        <v>242</v>
      </c>
      <c r="K795" s="1" t="s">
        <v>3116</v>
      </c>
      <c r="L795" s="4" t="s">
        <v>3113</v>
      </c>
      <c r="M795" s="1" t="str">
        <f t="shared" ref="M795:M800" si="29">LEFT(F795,5)&amp;"."&amp;MID(F795,11,4)&amp;"."&amp;MID(F795,15,4)&amp;"."&amp;MID(F795,19,4)</f>
        <v>35101.2118.00PK.0003</v>
      </c>
      <c r="N795" s="1" t="s">
        <v>192</v>
      </c>
      <c r="O795" s="1" t="str">
        <f t="shared" ref="O795:O800" si="30">MID(F795,15,4)</f>
        <v>00PK</v>
      </c>
      <c r="P795" s="20" t="str">
        <f t="shared" ref="P795:P800" si="31">J795</f>
        <v>242</v>
      </c>
    </row>
    <row r="796" spans="1:16" x14ac:dyDescent="0.2">
      <c r="A796" s="2" t="str">
        <f t="shared" si="26"/>
        <v>3500000PK0004</v>
      </c>
      <c r="B796" s="12">
        <v>35000</v>
      </c>
      <c r="C796" s="1" t="s">
        <v>6</v>
      </c>
      <c r="D796" s="1">
        <v>2</v>
      </c>
      <c r="E796" s="20" t="s">
        <v>29</v>
      </c>
      <c r="F796" s="20" t="s">
        <v>200</v>
      </c>
      <c r="G796" s="20" t="s">
        <v>2529</v>
      </c>
      <c r="H796" s="1" t="s">
        <v>199</v>
      </c>
      <c r="I796" s="7" t="str">
        <f t="shared" si="27"/>
        <v>NAO_2_3510107331211800PK0004</v>
      </c>
      <c r="J796" s="7" t="str">
        <f t="shared" si="28"/>
        <v>242</v>
      </c>
      <c r="K796" s="1" t="s">
        <v>3116</v>
      </c>
      <c r="L796" s="4" t="s">
        <v>3113</v>
      </c>
      <c r="M796" s="1" t="str">
        <f t="shared" si="29"/>
        <v>35101.2118.00PK.0004</v>
      </c>
      <c r="N796" s="1" t="s">
        <v>195</v>
      </c>
      <c r="O796" s="1" t="str">
        <f t="shared" si="30"/>
        <v>00PK</v>
      </c>
      <c r="P796" s="20" t="str">
        <f t="shared" si="31"/>
        <v>242</v>
      </c>
    </row>
    <row r="797" spans="1:16" x14ac:dyDescent="0.2">
      <c r="A797" s="2" t="str">
        <f t="shared" si="26"/>
        <v>3500000PK0005</v>
      </c>
      <c r="B797" s="12">
        <v>35000</v>
      </c>
      <c r="C797" s="1" t="s">
        <v>6</v>
      </c>
      <c r="D797" s="1">
        <v>2</v>
      </c>
      <c r="E797" s="20" t="s">
        <v>29</v>
      </c>
      <c r="F797" s="20" t="s">
        <v>201</v>
      </c>
      <c r="G797" s="20" t="s">
        <v>2530</v>
      </c>
      <c r="H797" s="1" t="s">
        <v>199</v>
      </c>
      <c r="I797" s="7" t="str">
        <f t="shared" si="27"/>
        <v>NAO_2_3510107331211800PK0005</v>
      </c>
      <c r="J797" s="7" t="str">
        <f t="shared" si="28"/>
        <v>242</v>
      </c>
      <c r="K797" s="1" t="s">
        <v>3116</v>
      </c>
      <c r="L797" s="4" t="s">
        <v>3113</v>
      </c>
      <c r="M797" s="1" t="str">
        <f t="shared" si="29"/>
        <v>35101.2118.00PK.0005</v>
      </c>
      <c r="N797" s="1" t="s">
        <v>197</v>
      </c>
      <c r="O797" s="1" t="str">
        <f t="shared" si="30"/>
        <v>00PK</v>
      </c>
      <c r="P797" s="20" t="str">
        <f t="shared" si="31"/>
        <v>242</v>
      </c>
    </row>
    <row r="798" spans="1:16" x14ac:dyDescent="0.2">
      <c r="A798" s="2" t="str">
        <f t="shared" si="26"/>
        <v>3500000PN0000</v>
      </c>
      <c r="B798" s="12">
        <v>35000</v>
      </c>
      <c r="C798" s="1" t="s">
        <v>6</v>
      </c>
      <c r="D798" s="1">
        <v>2</v>
      </c>
      <c r="E798" s="20" t="s">
        <v>29</v>
      </c>
      <c r="F798" s="20" t="s">
        <v>202</v>
      </c>
      <c r="G798" s="20" t="s">
        <v>2531</v>
      </c>
      <c r="H798" s="1" t="s">
        <v>203</v>
      </c>
      <c r="I798" s="7" t="str">
        <f t="shared" si="27"/>
        <v>NAO_2_3510107211208200PN0000</v>
      </c>
      <c r="J798" s="7" t="str">
        <f t="shared" si="28"/>
        <v>242</v>
      </c>
      <c r="K798" s="1"/>
      <c r="L798" s="4" t="s">
        <v>3113</v>
      </c>
      <c r="M798" s="1" t="str">
        <f t="shared" si="29"/>
        <v>35101.2082.00PN.0000</v>
      </c>
      <c r="N798" s="1" t="s">
        <v>197</v>
      </c>
      <c r="O798" s="1" t="str">
        <f t="shared" si="30"/>
        <v>00PN</v>
      </c>
      <c r="P798" s="20" t="str">
        <f t="shared" si="31"/>
        <v>242</v>
      </c>
    </row>
    <row r="799" spans="1:16" x14ac:dyDescent="0.2">
      <c r="A799" s="2" t="str">
        <f t="shared" si="26"/>
        <v>3500000PO0001</v>
      </c>
      <c r="B799" s="12">
        <v>35000</v>
      </c>
      <c r="C799" s="1" t="s">
        <v>6</v>
      </c>
      <c r="D799" s="1">
        <v>1</v>
      </c>
      <c r="E799" s="20" t="s">
        <v>151</v>
      </c>
      <c r="F799" s="20" t="s">
        <v>183</v>
      </c>
      <c r="G799" s="20" t="s">
        <v>2523</v>
      </c>
      <c r="H799" s="1" t="s">
        <v>184</v>
      </c>
      <c r="I799" s="7" t="str">
        <f t="shared" si="27"/>
        <v>NAO_1_3510107331211800PO0001</v>
      </c>
      <c r="J799" s="7" t="str">
        <f t="shared" si="28"/>
        <v>901</v>
      </c>
      <c r="K799" s="22" t="s">
        <v>3093</v>
      </c>
      <c r="L799" s="5" t="s">
        <v>3112</v>
      </c>
      <c r="M799" s="1" t="str">
        <f t="shared" si="29"/>
        <v>35101.2118.00PO.0001</v>
      </c>
      <c r="N799" s="1" t="s">
        <v>182</v>
      </c>
      <c r="O799" s="1" t="str">
        <f t="shared" si="30"/>
        <v>00PO</v>
      </c>
      <c r="P799" s="20" t="str">
        <f t="shared" si="31"/>
        <v>901</v>
      </c>
    </row>
    <row r="800" spans="1:16" x14ac:dyDescent="0.2">
      <c r="A800" s="2" t="str">
        <f t="shared" si="26"/>
        <v>3500000PO0002</v>
      </c>
      <c r="B800" s="12">
        <v>35000</v>
      </c>
      <c r="C800" s="1" t="s">
        <v>6</v>
      </c>
      <c r="D800" s="1">
        <v>1</v>
      </c>
      <c r="E800" s="20" t="s">
        <v>151</v>
      </c>
      <c r="F800" s="20" t="s">
        <v>185</v>
      </c>
      <c r="G800" s="20" t="s">
        <v>2524</v>
      </c>
      <c r="H800" s="1" t="s">
        <v>184</v>
      </c>
      <c r="I800" s="7" t="str">
        <f t="shared" si="27"/>
        <v>NAO_1_3510107331211800PO0002</v>
      </c>
      <c r="J800" s="7" t="str">
        <f t="shared" si="28"/>
        <v>901</v>
      </c>
      <c r="K800" s="22" t="s">
        <v>3093</v>
      </c>
      <c r="L800" s="5" t="s">
        <v>3112</v>
      </c>
      <c r="M800" s="1" t="str">
        <f t="shared" si="29"/>
        <v>35101.2118.00PO.0002</v>
      </c>
      <c r="N800" s="1" t="s">
        <v>182</v>
      </c>
      <c r="O800" s="1" t="str">
        <f t="shared" si="30"/>
        <v>00PO</v>
      </c>
      <c r="P800" s="20" t="str">
        <f t="shared" si="31"/>
        <v>901</v>
      </c>
    </row>
    <row r="801" spans="1:16" x14ac:dyDescent="0.2">
      <c r="A801" s="23" t="str">
        <f t="shared" si="26"/>
        <v>2000000PO0001</v>
      </c>
      <c r="B801" s="9">
        <v>20000</v>
      </c>
      <c r="C801" s="1" t="s">
        <v>6</v>
      </c>
      <c r="D801" s="1">
        <v>1</v>
      </c>
      <c r="E801" s="20" t="s">
        <v>151</v>
      </c>
      <c r="F801" s="20" t="s">
        <v>183</v>
      </c>
      <c r="G801" s="20" t="s">
        <v>2523</v>
      </c>
      <c r="H801" s="1" t="s">
        <v>184</v>
      </c>
      <c r="I801" s="7" t="s">
        <v>3138</v>
      </c>
      <c r="J801" s="7" t="s">
        <v>151</v>
      </c>
      <c r="K801" s="22" t="s">
        <v>3093</v>
      </c>
      <c r="L801" s="5" t="s">
        <v>3112</v>
      </c>
      <c r="M801" s="1" t="s">
        <v>3139</v>
      </c>
      <c r="N801" s="1" t="s">
        <v>182</v>
      </c>
      <c r="O801" s="1" t="s">
        <v>3140</v>
      </c>
      <c r="P801" s="20" t="s">
        <v>151</v>
      </c>
    </row>
    <row r="802" spans="1:16" x14ac:dyDescent="0.2">
      <c r="A802" s="23" t="str">
        <f t="shared" si="26"/>
        <v>2000000PO0002</v>
      </c>
      <c r="B802" s="9">
        <v>20000</v>
      </c>
      <c r="C802" s="1" t="s">
        <v>6</v>
      </c>
      <c r="D802" s="1">
        <v>1</v>
      </c>
      <c r="E802" s="20" t="s">
        <v>151</v>
      </c>
      <c r="F802" s="20" t="s">
        <v>185</v>
      </c>
      <c r="G802" s="20" t="s">
        <v>2524</v>
      </c>
      <c r="H802" s="1" t="s">
        <v>184</v>
      </c>
      <c r="I802" s="7" t="s">
        <v>3141</v>
      </c>
      <c r="J802" s="7" t="s">
        <v>151</v>
      </c>
      <c r="K802" s="22" t="s">
        <v>3093</v>
      </c>
      <c r="L802" s="5" t="s">
        <v>3112</v>
      </c>
      <c r="M802" s="1" t="s">
        <v>3142</v>
      </c>
      <c r="N802" s="1" t="s">
        <v>182</v>
      </c>
      <c r="O802" s="1" t="s">
        <v>3140</v>
      </c>
      <c r="P802" s="20" t="s">
        <v>151</v>
      </c>
    </row>
    <row r="803" spans="1:16" x14ac:dyDescent="0.2">
      <c r="A803" s="23" t="str">
        <f t="shared" si="26"/>
        <v>2200000PO0001</v>
      </c>
      <c r="B803" s="9">
        <v>22000</v>
      </c>
      <c r="C803" s="1" t="s">
        <v>6</v>
      </c>
      <c r="D803" s="1">
        <v>1</v>
      </c>
      <c r="E803" s="20" t="s">
        <v>151</v>
      </c>
      <c r="F803" s="20" t="s">
        <v>183</v>
      </c>
      <c r="G803" s="20" t="s">
        <v>2523</v>
      </c>
      <c r="H803" s="1" t="s">
        <v>184</v>
      </c>
      <c r="I803" s="7" t="s">
        <v>3138</v>
      </c>
      <c r="J803" s="7" t="s">
        <v>151</v>
      </c>
      <c r="K803" s="22" t="s">
        <v>3093</v>
      </c>
      <c r="L803" s="5" t="s">
        <v>3112</v>
      </c>
      <c r="M803" s="1" t="s">
        <v>3139</v>
      </c>
      <c r="N803" s="1" t="s">
        <v>182</v>
      </c>
      <c r="O803" s="1" t="s">
        <v>3140</v>
      </c>
      <c r="P803" s="20" t="s">
        <v>151</v>
      </c>
    </row>
    <row r="804" spans="1:16" x14ac:dyDescent="0.2">
      <c r="A804" s="23" t="str">
        <f t="shared" si="26"/>
        <v>2200000PO0002</v>
      </c>
      <c r="B804" s="9">
        <v>22000</v>
      </c>
      <c r="C804" s="1" t="s">
        <v>6</v>
      </c>
      <c r="D804" s="1">
        <v>1</v>
      </c>
      <c r="E804" s="20" t="s">
        <v>151</v>
      </c>
      <c r="F804" s="20" t="s">
        <v>185</v>
      </c>
      <c r="G804" s="20" t="s">
        <v>2524</v>
      </c>
      <c r="H804" s="1" t="s">
        <v>184</v>
      </c>
      <c r="I804" s="7" t="s">
        <v>3141</v>
      </c>
      <c r="J804" s="7" t="s">
        <v>151</v>
      </c>
      <c r="K804" s="22" t="s">
        <v>3093</v>
      </c>
      <c r="L804" s="5" t="s">
        <v>3112</v>
      </c>
      <c r="M804" s="1" t="s">
        <v>3142</v>
      </c>
      <c r="N804" s="1" t="s">
        <v>182</v>
      </c>
      <c r="O804" s="1" t="s">
        <v>3140</v>
      </c>
      <c r="P804" s="20" t="s">
        <v>151</v>
      </c>
    </row>
    <row r="805" spans="1:16" x14ac:dyDescent="0.2">
      <c r="A805" s="23" t="str">
        <f t="shared" si="26"/>
        <v>2400000PO0001</v>
      </c>
      <c r="B805" s="9">
        <v>24000</v>
      </c>
      <c r="C805" s="1" t="s">
        <v>6</v>
      </c>
      <c r="D805" s="1">
        <v>1</v>
      </c>
      <c r="E805" s="20" t="s">
        <v>151</v>
      </c>
      <c r="F805" s="20" t="s">
        <v>183</v>
      </c>
      <c r="G805" s="20" t="s">
        <v>2523</v>
      </c>
      <c r="H805" s="1" t="s">
        <v>184</v>
      </c>
      <c r="I805" s="7" t="s">
        <v>3138</v>
      </c>
      <c r="J805" s="7" t="s">
        <v>151</v>
      </c>
      <c r="K805" s="22" t="s">
        <v>3093</v>
      </c>
      <c r="L805" s="5" t="s">
        <v>3112</v>
      </c>
      <c r="M805" s="1" t="s">
        <v>3139</v>
      </c>
      <c r="N805" s="1" t="s">
        <v>182</v>
      </c>
      <c r="O805" s="1" t="s">
        <v>3140</v>
      </c>
      <c r="P805" s="20" t="s">
        <v>151</v>
      </c>
    </row>
    <row r="806" spans="1:16" x14ac:dyDescent="0.2">
      <c r="A806" s="23" t="str">
        <f t="shared" si="26"/>
        <v>2400000PO0002</v>
      </c>
      <c r="B806" s="9">
        <v>24000</v>
      </c>
      <c r="C806" s="1" t="s">
        <v>6</v>
      </c>
      <c r="D806" s="1">
        <v>1</v>
      </c>
      <c r="E806" s="20" t="s">
        <v>151</v>
      </c>
      <c r="F806" s="20" t="s">
        <v>185</v>
      </c>
      <c r="G806" s="20" t="s">
        <v>2524</v>
      </c>
      <c r="H806" s="1" t="s">
        <v>184</v>
      </c>
      <c r="I806" s="7" t="s">
        <v>3141</v>
      </c>
      <c r="J806" s="7" t="s">
        <v>151</v>
      </c>
      <c r="K806" s="22" t="s">
        <v>3093</v>
      </c>
      <c r="L806" s="5" t="s">
        <v>3112</v>
      </c>
      <c r="M806" s="1" t="s">
        <v>3142</v>
      </c>
      <c r="N806" s="1" t="s">
        <v>182</v>
      </c>
      <c r="O806" s="1" t="s">
        <v>3140</v>
      </c>
      <c r="P806" s="20" t="s">
        <v>151</v>
      </c>
    </row>
    <row r="807" spans="1:16" x14ac:dyDescent="0.2">
      <c r="A807" s="23" t="str">
        <f t="shared" si="26"/>
        <v>2500000PO0001</v>
      </c>
      <c r="B807" s="9">
        <v>25000</v>
      </c>
      <c r="C807" s="1" t="s">
        <v>6</v>
      </c>
      <c r="D807" s="1">
        <v>1</v>
      </c>
      <c r="E807" s="20" t="s">
        <v>151</v>
      </c>
      <c r="F807" s="20" t="s">
        <v>183</v>
      </c>
      <c r="G807" s="20" t="s">
        <v>2523</v>
      </c>
      <c r="H807" s="1" t="s">
        <v>184</v>
      </c>
      <c r="I807" s="7" t="s">
        <v>3138</v>
      </c>
      <c r="J807" s="7" t="s">
        <v>151</v>
      </c>
      <c r="K807" s="22" t="s">
        <v>3093</v>
      </c>
      <c r="L807" s="5" t="s">
        <v>3112</v>
      </c>
      <c r="M807" s="1" t="s">
        <v>3139</v>
      </c>
      <c r="N807" s="1" t="s">
        <v>182</v>
      </c>
      <c r="O807" s="1" t="s">
        <v>3140</v>
      </c>
      <c r="P807" s="20" t="s">
        <v>151</v>
      </c>
    </row>
    <row r="808" spans="1:16" x14ac:dyDescent="0.2">
      <c r="A808" s="23" t="str">
        <f t="shared" si="26"/>
        <v>2500000PO0002</v>
      </c>
      <c r="B808" s="9">
        <v>25000</v>
      </c>
      <c r="C808" s="1" t="s">
        <v>6</v>
      </c>
      <c r="D808" s="1">
        <v>1</v>
      </c>
      <c r="E808" s="20" t="s">
        <v>151</v>
      </c>
      <c r="F808" s="20" t="s">
        <v>185</v>
      </c>
      <c r="G808" s="20" t="s">
        <v>2524</v>
      </c>
      <c r="H808" s="1" t="s">
        <v>184</v>
      </c>
      <c r="I808" s="7" t="s">
        <v>3141</v>
      </c>
      <c r="J808" s="7" t="s">
        <v>151</v>
      </c>
      <c r="K808" s="22" t="s">
        <v>3093</v>
      </c>
      <c r="L808" s="5" t="s">
        <v>3112</v>
      </c>
      <c r="M808" s="1" t="s">
        <v>3142</v>
      </c>
      <c r="N808" s="1" t="s">
        <v>182</v>
      </c>
      <c r="O808" s="1" t="s">
        <v>3140</v>
      </c>
      <c r="P808" s="20" t="s">
        <v>151</v>
      </c>
    </row>
    <row r="809" spans="1:16" x14ac:dyDescent="0.2">
      <c r="A809" s="23" t="str">
        <f t="shared" si="26"/>
        <v>2600000PO0001</v>
      </c>
      <c r="B809" s="9">
        <v>26000</v>
      </c>
      <c r="C809" s="1" t="s">
        <v>6</v>
      </c>
      <c r="D809" s="1">
        <v>1</v>
      </c>
      <c r="E809" s="20" t="s">
        <v>151</v>
      </c>
      <c r="F809" s="20" t="s">
        <v>183</v>
      </c>
      <c r="G809" s="20" t="s">
        <v>2523</v>
      </c>
      <c r="H809" s="1" t="s">
        <v>184</v>
      </c>
      <c r="I809" s="7" t="s">
        <v>3138</v>
      </c>
      <c r="J809" s="24" t="s">
        <v>151</v>
      </c>
      <c r="K809" s="22" t="s">
        <v>3093</v>
      </c>
      <c r="L809" s="5" t="s">
        <v>3112</v>
      </c>
      <c r="M809" s="1" t="s">
        <v>3139</v>
      </c>
      <c r="N809" s="1" t="s">
        <v>182</v>
      </c>
      <c r="O809" s="1" t="s">
        <v>3140</v>
      </c>
      <c r="P809" s="20" t="s">
        <v>151</v>
      </c>
    </row>
    <row r="810" spans="1:16" x14ac:dyDescent="0.2">
      <c r="A810" s="23" t="str">
        <f t="shared" si="26"/>
        <v>2600000PO0002</v>
      </c>
      <c r="B810" s="9">
        <v>26000</v>
      </c>
      <c r="C810" s="1" t="s">
        <v>6</v>
      </c>
      <c r="D810" s="1">
        <v>1</v>
      </c>
      <c r="E810" s="20" t="s">
        <v>151</v>
      </c>
      <c r="F810" s="20" t="s">
        <v>185</v>
      </c>
      <c r="G810" s="20" t="s">
        <v>2524</v>
      </c>
      <c r="H810" s="1" t="s">
        <v>184</v>
      </c>
      <c r="I810" s="7" t="s">
        <v>3141</v>
      </c>
      <c r="J810" s="24" t="s">
        <v>151</v>
      </c>
      <c r="K810" s="22" t="s">
        <v>3093</v>
      </c>
      <c r="L810" s="5" t="s">
        <v>3112</v>
      </c>
      <c r="M810" s="1" t="s">
        <v>3142</v>
      </c>
      <c r="N810" s="1" t="s">
        <v>182</v>
      </c>
      <c r="O810" s="1" t="s">
        <v>3140</v>
      </c>
      <c r="P810" s="20" t="s">
        <v>151</v>
      </c>
    </row>
    <row r="811" spans="1:16" x14ac:dyDescent="0.2">
      <c r="A811" s="23" t="str">
        <f t="shared" si="26"/>
        <v>2800000PO0001</v>
      </c>
      <c r="B811" s="9">
        <v>28000</v>
      </c>
      <c r="C811" s="1" t="s">
        <v>6</v>
      </c>
      <c r="D811" s="1">
        <v>1</v>
      </c>
      <c r="E811" s="20" t="s">
        <v>151</v>
      </c>
      <c r="F811" s="20" t="s">
        <v>183</v>
      </c>
      <c r="G811" s="20" t="s">
        <v>2523</v>
      </c>
      <c r="H811" s="1" t="s">
        <v>184</v>
      </c>
      <c r="I811" s="7" t="s">
        <v>3138</v>
      </c>
      <c r="J811" s="7" t="s">
        <v>151</v>
      </c>
      <c r="K811" s="22" t="s">
        <v>3093</v>
      </c>
      <c r="L811" s="5" t="s">
        <v>3112</v>
      </c>
      <c r="M811" s="1" t="s">
        <v>3139</v>
      </c>
      <c r="N811" s="1" t="s">
        <v>182</v>
      </c>
      <c r="O811" s="1" t="s">
        <v>3140</v>
      </c>
      <c r="P811" s="20" t="s">
        <v>151</v>
      </c>
    </row>
    <row r="812" spans="1:16" x14ac:dyDescent="0.2">
      <c r="A812" s="23" t="str">
        <f t="shared" si="26"/>
        <v>2800000PO0002</v>
      </c>
      <c r="B812" s="9">
        <v>28000</v>
      </c>
      <c r="C812" s="1" t="s">
        <v>6</v>
      </c>
      <c r="D812" s="1">
        <v>1</v>
      </c>
      <c r="E812" s="20" t="s">
        <v>151</v>
      </c>
      <c r="F812" s="20" t="s">
        <v>185</v>
      </c>
      <c r="G812" s="20" t="s">
        <v>2524</v>
      </c>
      <c r="H812" s="1" t="s">
        <v>184</v>
      </c>
      <c r="I812" s="7" t="s">
        <v>3141</v>
      </c>
      <c r="J812" s="7" t="s">
        <v>151</v>
      </c>
      <c r="K812" s="22" t="s">
        <v>3093</v>
      </c>
      <c r="L812" s="5" t="s">
        <v>3112</v>
      </c>
      <c r="M812" s="1" t="s">
        <v>3142</v>
      </c>
      <c r="N812" s="1" t="s">
        <v>182</v>
      </c>
      <c r="O812" s="1" t="s">
        <v>3140</v>
      </c>
      <c r="P812" s="20" t="s">
        <v>151</v>
      </c>
    </row>
    <row r="813" spans="1:16" x14ac:dyDescent="0.2">
      <c r="A813" s="23" t="str">
        <f t="shared" si="26"/>
        <v>3000000PO0001</v>
      </c>
      <c r="B813" s="9">
        <v>30000</v>
      </c>
      <c r="C813" s="1" t="s">
        <v>6</v>
      </c>
      <c r="D813" s="1">
        <v>1</v>
      </c>
      <c r="E813" s="20" t="s">
        <v>151</v>
      </c>
      <c r="F813" s="20" t="s">
        <v>183</v>
      </c>
      <c r="G813" s="20" t="s">
        <v>2523</v>
      </c>
      <c r="H813" s="1" t="s">
        <v>184</v>
      </c>
      <c r="I813" s="7" t="s">
        <v>3138</v>
      </c>
      <c r="J813" s="7" t="s">
        <v>151</v>
      </c>
      <c r="K813" s="22" t="s">
        <v>3093</v>
      </c>
      <c r="L813" s="5" t="s">
        <v>3112</v>
      </c>
      <c r="M813" s="1" t="s">
        <v>3139</v>
      </c>
      <c r="N813" s="1" t="s">
        <v>182</v>
      </c>
      <c r="O813" s="1" t="s">
        <v>3140</v>
      </c>
      <c r="P813" s="20" t="s">
        <v>151</v>
      </c>
    </row>
    <row r="814" spans="1:16" x14ac:dyDescent="0.2">
      <c r="A814" s="23" t="str">
        <f t="shared" si="26"/>
        <v>3000000PO0002</v>
      </c>
      <c r="B814" s="9">
        <v>30000</v>
      </c>
      <c r="C814" s="1" t="s">
        <v>6</v>
      </c>
      <c r="D814" s="1">
        <v>1</v>
      </c>
      <c r="E814" s="20" t="s">
        <v>151</v>
      </c>
      <c r="F814" s="20" t="s">
        <v>185</v>
      </c>
      <c r="G814" s="20" t="s">
        <v>2524</v>
      </c>
      <c r="H814" s="1" t="s">
        <v>184</v>
      </c>
      <c r="I814" s="7" t="s">
        <v>3141</v>
      </c>
      <c r="J814" s="7" t="s">
        <v>151</v>
      </c>
      <c r="K814" s="22" t="s">
        <v>3093</v>
      </c>
      <c r="L814" s="5" t="s">
        <v>3112</v>
      </c>
      <c r="M814" s="1" t="s">
        <v>3142</v>
      </c>
      <c r="N814" s="1" t="s">
        <v>182</v>
      </c>
      <c r="O814" s="1" t="s">
        <v>3140</v>
      </c>
      <c r="P814" s="20" t="s">
        <v>151</v>
      </c>
    </row>
    <row r="815" spans="1:16" x14ac:dyDescent="0.2">
      <c r="A815" s="23" t="str">
        <f t="shared" si="26"/>
        <v>3200000PO0001</v>
      </c>
      <c r="B815" s="9">
        <v>32000</v>
      </c>
      <c r="C815" s="1" t="s">
        <v>6</v>
      </c>
      <c r="D815" s="1">
        <v>1</v>
      </c>
      <c r="E815" s="20" t="s">
        <v>151</v>
      </c>
      <c r="F815" s="20" t="s">
        <v>183</v>
      </c>
      <c r="G815" s="20" t="s">
        <v>2523</v>
      </c>
      <c r="H815" s="1" t="s">
        <v>184</v>
      </c>
      <c r="I815" s="7" t="s">
        <v>3138</v>
      </c>
      <c r="J815" s="7" t="s">
        <v>151</v>
      </c>
      <c r="K815" s="22" t="s">
        <v>3093</v>
      </c>
      <c r="L815" s="5" t="s">
        <v>3112</v>
      </c>
      <c r="M815" s="1" t="s">
        <v>3139</v>
      </c>
      <c r="N815" s="1" t="s">
        <v>182</v>
      </c>
      <c r="O815" s="1" t="s">
        <v>3140</v>
      </c>
      <c r="P815" s="20" t="s">
        <v>151</v>
      </c>
    </row>
    <row r="816" spans="1:16" x14ac:dyDescent="0.2">
      <c r="A816" s="23" t="str">
        <f t="shared" si="26"/>
        <v>3200000PO0002</v>
      </c>
      <c r="B816" s="9">
        <v>32000</v>
      </c>
      <c r="C816" s="1" t="s">
        <v>6</v>
      </c>
      <c r="D816" s="1">
        <v>1</v>
      </c>
      <c r="E816" s="20" t="s">
        <v>151</v>
      </c>
      <c r="F816" s="20" t="s">
        <v>185</v>
      </c>
      <c r="G816" s="20" t="s">
        <v>2524</v>
      </c>
      <c r="H816" s="1" t="s">
        <v>184</v>
      </c>
      <c r="I816" s="7" t="s">
        <v>3141</v>
      </c>
      <c r="J816" s="7" t="s">
        <v>151</v>
      </c>
      <c r="K816" s="22" t="s">
        <v>3093</v>
      </c>
      <c r="L816" s="5" t="s">
        <v>3112</v>
      </c>
      <c r="M816" s="1" t="s">
        <v>3142</v>
      </c>
      <c r="N816" s="1" t="s">
        <v>182</v>
      </c>
      <c r="O816" s="1" t="s">
        <v>3140</v>
      </c>
      <c r="P816" s="20" t="s">
        <v>151</v>
      </c>
    </row>
    <row r="817" spans="1:16" x14ac:dyDescent="0.2">
      <c r="A817" s="23" t="str">
        <f t="shared" si="26"/>
        <v>3700000PO0001</v>
      </c>
      <c r="B817" s="9">
        <v>37000</v>
      </c>
      <c r="C817" s="1" t="s">
        <v>6</v>
      </c>
      <c r="D817" s="1">
        <v>1</v>
      </c>
      <c r="E817" s="20" t="s">
        <v>151</v>
      </c>
      <c r="F817" s="20" t="s">
        <v>183</v>
      </c>
      <c r="G817" s="20" t="s">
        <v>2523</v>
      </c>
      <c r="H817" s="1" t="s">
        <v>184</v>
      </c>
      <c r="I817" s="7" t="s">
        <v>3138</v>
      </c>
      <c r="J817" s="7" t="s">
        <v>151</v>
      </c>
      <c r="K817" s="22" t="s">
        <v>3093</v>
      </c>
      <c r="L817" s="5" t="s">
        <v>3112</v>
      </c>
      <c r="M817" s="1" t="s">
        <v>3139</v>
      </c>
      <c r="N817" s="1" t="s">
        <v>182</v>
      </c>
      <c r="O817" s="1" t="s">
        <v>3140</v>
      </c>
      <c r="P817" s="20" t="s">
        <v>151</v>
      </c>
    </row>
    <row r="818" spans="1:16" x14ac:dyDescent="0.2">
      <c r="A818" s="23" t="str">
        <f t="shared" si="26"/>
        <v>3700000PO0002</v>
      </c>
      <c r="B818" s="9">
        <v>37000</v>
      </c>
      <c r="C818" s="1" t="s">
        <v>6</v>
      </c>
      <c r="D818" s="1">
        <v>1</v>
      </c>
      <c r="E818" s="20" t="s">
        <v>151</v>
      </c>
      <c r="F818" s="20" t="s">
        <v>185</v>
      </c>
      <c r="G818" s="20" t="s">
        <v>2524</v>
      </c>
      <c r="H818" s="1" t="s">
        <v>184</v>
      </c>
      <c r="I818" s="7" t="s">
        <v>3141</v>
      </c>
      <c r="J818" s="7" t="s">
        <v>151</v>
      </c>
      <c r="K818" s="22" t="s">
        <v>3093</v>
      </c>
      <c r="L818" s="5" t="s">
        <v>3112</v>
      </c>
      <c r="M818" s="1" t="s">
        <v>3142</v>
      </c>
      <c r="N818" s="1" t="s">
        <v>182</v>
      </c>
      <c r="O818" s="1" t="s">
        <v>3140</v>
      </c>
      <c r="P818" s="20" t="s">
        <v>151</v>
      </c>
    </row>
    <row r="819" spans="1:16" x14ac:dyDescent="0.2">
      <c r="A819" s="23" t="str">
        <f t="shared" si="26"/>
        <v>3900000PO0001</v>
      </c>
      <c r="B819" s="9">
        <v>39000</v>
      </c>
      <c r="C819" s="1" t="s">
        <v>6</v>
      </c>
      <c r="D819" s="1">
        <v>1</v>
      </c>
      <c r="E819" s="20" t="s">
        <v>151</v>
      </c>
      <c r="F819" s="20" t="s">
        <v>183</v>
      </c>
      <c r="G819" s="20" t="s">
        <v>2523</v>
      </c>
      <c r="H819" s="1" t="s">
        <v>184</v>
      </c>
      <c r="I819" s="7" t="s">
        <v>3138</v>
      </c>
      <c r="J819" s="7" t="s">
        <v>151</v>
      </c>
      <c r="K819" s="22" t="s">
        <v>3093</v>
      </c>
      <c r="L819" s="5" t="s">
        <v>3112</v>
      </c>
      <c r="M819" s="1" t="s">
        <v>3139</v>
      </c>
      <c r="N819" s="1" t="s">
        <v>182</v>
      </c>
      <c r="O819" s="1" t="s">
        <v>3140</v>
      </c>
      <c r="P819" s="20" t="s">
        <v>151</v>
      </c>
    </row>
    <row r="820" spans="1:16" x14ac:dyDescent="0.2">
      <c r="A820" s="23" t="str">
        <f t="shared" si="26"/>
        <v>3900000PO0002</v>
      </c>
      <c r="B820" s="9">
        <v>39000</v>
      </c>
      <c r="C820" s="1" t="s">
        <v>6</v>
      </c>
      <c r="D820" s="1">
        <v>1</v>
      </c>
      <c r="E820" s="20" t="s">
        <v>151</v>
      </c>
      <c r="F820" s="20" t="s">
        <v>185</v>
      </c>
      <c r="G820" s="20" t="s">
        <v>2524</v>
      </c>
      <c r="H820" s="1" t="s">
        <v>184</v>
      </c>
      <c r="I820" s="7" t="s">
        <v>3141</v>
      </c>
      <c r="J820" s="7" t="s">
        <v>151</v>
      </c>
      <c r="K820" s="22" t="s">
        <v>3093</v>
      </c>
      <c r="L820" s="5" t="s">
        <v>3112</v>
      </c>
      <c r="M820" s="1" t="s">
        <v>3142</v>
      </c>
      <c r="N820" s="1" t="s">
        <v>182</v>
      </c>
      <c r="O820" s="1" t="s">
        <v>3140</v>
      </c>
      <c r="P820" s="20" t="s">
        <v>151</v>
      </c>
    </row>
    <row r="821" spans="1:16" x14ac:dyDescent="0.2">
      <c r="A821" s="23" t="str">
        <f t="shared" si="26"/>
        <v>4000000PO0001</v>
      </c>
      <c r="B821" s="9">
        <v>40000</v>
      </c>
      <c r="C821" s="1" t="s">
        <v>6</v>
      </c>
      <c r="D821" s="1">
        <v>1</v>
      </c>
      <c r="E821" s="20" t="s">
        <v>151</v>
      </c>
      <c r="F821" s="20" t="s">
        <v>183</v>
      </c>
      <c r="G821" s="20" t="s">
        <v>2523</v>
      </c>
      <c r="H821" s="1" t="s">
        <v>184</v>
      </c>
      <c r="I821" s="7" t="s">
        <v>3138</v>
      </c>
      <c r="J821" s="7" t="s">
        <v>151</v>
      </c>
      <c r="K821" s="22" t="s">
        <v>3093</v>
      </c>
      <c r="L821" s="5" t="s">
        <v>3112</v>
      </c>
      <c r="M821" s="1" t="s">
        <v>3139</v>
      </c>
      <c r="N821" s="1" t="s">
        <v>182</v>
      </c>
      <c r="O821" s="1" t="s">
        <v>3140</v>
      </c>
      <c r="P821" s="20" t="s">
        <v>151</v>
      </c>
    </row>
    <row r="822" spans="1:16" x14ac:dyDescent="0.2">
      <c r="A822" s="23" t="str">
        <f t="shared" si="26"/>
        <v>4000000PO0002</v>
      </c>
      <c r="B822" s="9">
        <v>40000</v>
      </c>
      <c r="C822" s="1" t="s">
        <v>6</v>
      </c>
      <c r="D822" s="1">
        <v>1</v>
      </c>
      <c r="E822" s="20" t="s">
        <v>151</v>
      </c>
      <c r="F822" s="20" t="s">
        <v>185</v>
      </c>
      <c r="G822" s="20" t="s">
        <v>2524</v>
      </c>
      <c r="H822" s="1" t="s">
        <v>184</v>
      </c>
      <c r="I822" s="7" t="s">
        <v>3141</v>
      </c>
      <c r="J822" s="7" t="s">
        <v>151</v>
      </c>
      <c r="K822" s="22" t="s">
        <v>3093</v>
      </c>
      <c r="L822" s="5" t="s">
        <v>3112</v>
      </c>
      <c r="M822" s="1" t="s">
        <v>3142</v>
      </c>
      <c r="N822" s="1" t="s">
        <v>182</v>
      </c>
      <c r="O822" s="1" t="s">
        <v>3140</v>
      </c>
      <c r="P822" s="20" t="s">
        <v>151</v>
      </c>
    </row>
    <row r="823" spans="1:16" x14ac:dyDescent="0.2">
      <c r="A823" s="23" t="str">
        <f t="shared" si="26"/>
        <v>4200000PO0001</v>
      </c>
      <c r="B823" s="9">
        <v>42000</v>
      </c>
      <c r="C823" s="1" t="s">
        <v>6</v>
      </c>
      <c r="D823" s="1">
        <v>1</v>
      </c>
      <c r="E823" s="20" t="s">
        <v>151</v>
      </c>
      <c r="F823" s="20" t="s">
        <v>183</v>
      </c>
      <c r="G823" s="20" t="s">
        <v>2523</v>
      </c>
      <c r="H823" s="1" t="s">
        <v>184</v>
      </c>
      <c r="I823" s="7" t="s">
        <v>3138</v>
      </c>
      <c r="J823" s="7" t="s">
        <v>151</v>
      </c>
      <c r="K823" s="22" t="s">
        <v>3093</v>
      </c>
      <c r="L823" s="5" t="s">
        <v>3112</v>
      </c>
      <c r="M823" s="1" t="s">
        <v>3139</v>
      </c>
      <c r="N823" s="1" t="s">
        <v>182</v>
      </c>
      <c r="O823" s="1" t="s">
        <v>3140</v>
      </c>
      <c r="P823" s="20" t="s">
        <v>151</v>
      </c>
    </row>
    <row r="824" spans="1:16" x14ac:dyDescent="0.2">
      <c r="A824" s="23" t="str">
        <f t="shared" si="26"/>
        <v>4200000PO0002</v>
      </c>
      <c r="B824" s="9">
        <v>42000</v>
      </c>
      <c r="C824" s="1" t="s">
        <v>6</v>
      </c>
      <c r="D824" s="1">
        <v>1</v>
      </c>
      <c r="E824" s="20" t="s">
        <v>151</v>
      </c>
      <c r="F824" s="20" t="s">
        <v>185</v>
      </c>
      <c r="G824" s="20" t="s">
        <v>2524</v>
      </c>
      <c r="H824" s="1" t="s">
        <v>184</v>
      </c>
      <c r="I824" s="7" t="s">
        <v>3141</v>
      </c>
      <c r="J824" s="7" t="s">
        <v>151</v>
      </c>
      <c r="K824" s="22" t="s">
        <v>3093</v>
      </c>
      <c r="L824" s="5" t="s">
        <v>3112</v>
      </c>
      <c r="M824" s="1" t="s">
        <v>3142</v>
      </c>
      <c r="N824" s="1" t="s">
        <v>182</v>
      </c>
      <c r="O824" s="1" t="s">
        <v>3140</v>
      </c>
      <c r="P824" s="20" t="s">
        <v>151</v>
      </c>
    </row>
    <row r="825" spans="1:16" x14ac:dyDescent="0.2">
      <c r="A825" s="23" t="str">
        <f t="shared" si="26"/>
        <v>4400000PO0001</v>
      </c>
      <c r="B825" s="9">
        <v>44000</v>
      </c>
      <c r="C825" s="1" t="s">
        <v>6</v>
      </c>
      <c r="D825" s="1">
        <v>1</v>
      </c>
      <c r="E825" s="20" t="s">
        <v>151</v>
      </c>
      <c r="F825" s="20" t="s">
        <v>183</v>
      </c>
      <c r="G825" s="20" t="s">
        <v>2523</v>
      </c>
      <c r="H825" s="1" t="s">
        <v>184</v>
      </c>
      <c r="I825" s="7" t="s">
        <v>3138</v>
      </c>
      <c r="J825" s="7" t="s">
        <v>151</v>
      </c>
      <c r="K825" s="22" t="s">
        <v>3093</v>
      </c>
      <c r="L825" s="5" t="s">
        <v>3112</v>
      </c>
      <c r="M825" s="1" t="s">
        <v>3139</v>
      </c>
      <c r="N825" s="1" t="s">
        <v>182</v>
      </c>
      <c r="O825" s="1" t="s">
        <v>3140</v>
      </c>
      <c r="P825" s="20" t="s">
        <v>151</v>
      </c>
    </row>
    <row r="826" spans="1:16" x14ac:dyDescent="0.2">
      <c r="A826" s="23" t="str">
        <f t="shared" si="26"/>
        <v>4400000PO0002</v>
      </c>
      <c r="B826" s="9">
        <v>44000</v>
      </c>
      <c r="C826" s="1" t="s">
        <v>6</v>
      </c>
      <c r="D826" s="1">
        <v>1</v>
      </c>
      <c r="E826" s="20" t="s">
        <v>151</v>
      </c>
      <c r="F826" s="20" t="s">
        <v>185</v>
      </c>
      <c r="G826" s="20" t="s">
        <v>2524</v>
      </c>
      <c r="H826" s="1" t="s">
        <v>184</v>
      </c>
      <c r="I826" s="7" t="s">
        <v>3141</v>
      </c>
      <c r="J826" s="7" t="s">
        <v>151</v>
      </c>
      <c r="K826" s="22" t="s">
        <v>3093</v>
      </c>
      <c r="L826" s="5" t="s">
        <v>3112</v>
      </c>
      <c r="M826" s="1" t="s">
        <v>3142</v>
      </c>
      <c r="N826" s="1" t="s">
        <v>182</v>
      </c>
      <c r="O826" s="1" t="s">
        <v>3140</v>
      </c>
      <c r="P826" s="20" t="s">
        <v>151</v>
      </c>
    </row>
    <row r="827" spans="1:16" x14ac:dyDescent="0.2">
      <c r="A827" s="23" t="str">
        <f t="shared" ref="A827:A850" si="32">+B827&amp;G827</f>
        <v>4700000PO0001</v>
      </c>
      <c r="B827" s="9">
        <v>47000</v>
      </c>
      <c r="C827" s="1" t="s">
        <v>6</v>
      </c>
      <c r="D827" s="1">
        <v>1</v>
      </c>
      <c r="E827" s="20" t="s">
        <v>151</v>
      </c>
      <c r="F827" s="20" t="s">
        <v>183</v>
      </c>
      <c r="G827" s="20" t="s">
        <v>2523</v>
      </c>
      <c r="H827" s="1" t="s">
        <v>184</v>
      </c>
      <c r="I827" s="7" t="s">
        <v>3138</v>
      </c>
      <c r="J827" s="7" t="s">
        <v>151</v>
      </c>
      <c r="K827" s="22" t="s">
        <v>3093</v>
      </c>
      <c r="L827" s="5" t="s">
        <v>3112</v>
      </c>
      <c r="M827" s="1" t="s">
        <v>3139</v>
      </c>
      <c r="N827" s="1" t="s">
        <v>182</v>
      </c>
      <c r="O827" s="1" t="s">
        <v>3140</v>
      </c>
      <c r="P827" s="20" t="s">
        <v>151</v>
      </c>
    </row>
    <row r="828" spans="1:16" x14ac:dyDescent="0.2">
      <c r="A828" s="23" t="str">
        <f t="shared" si="32"/>
        <v>4700000PO0002</v>
      </c>
      <c r="B828" s="9">
        <v>47000</v>
      </c>
      <c r="C828" s="1" t="s">
        <v>6</v>
      </c>
      <c r="D828" s="1">
        <v>1</v>
      </c>
      <c r="E828" s="20" t="s">
        <v>151</v>
      </c>
      <c r="F828" s="20" t="s">
        <v>185</v>
      </c>
      <c r="G828" s="20" t="s">
        <v>2524</v>
      </c>
      <c r="H828" s="1" t="s">
        <v>184</v>
      </c>
      <c r="I828" s="7" t="s">
        <v>3141</v>
      </c>
      <c r="J828" s="7" t="s">
        <v>151</v>
      </c>
      <c r="K828" s="22" t="s">
        <v>3093</v>
      </c>
      <c r="L828" s="5" t="s">
        <v>3112</v>
      </c>
      <c r="M828" s="1" t="s">
        <v>3142</v>
      </c>
      <c r="N828" s="1" t="s">
        <v>182</v>
      </c>
      <c r="O828" s="1" t="s">
        <v>3140</v>
      </c>
      <c r="P828" s="20" t="s">
        <v>151</v>
      </c>
    </row>
    <row r="829" spans="1:16" x14ac:dyDescent="0.2">
      <c r="A829" s="23" t="str">
        <f t="shared" si="32"/>
        <v>5100000PO0001</v>
      </c>
      <c r="B829" s="9">
        <v>51000</v>
      </c>
      <c r="C829" s="1" t="s">
        <v>6</v>
      </c>
      <c r="D829" s="1">
        <v>1</v>
      </c>
      <c r="E829" s="20" t="s">
        <v>151</v>
      </c>
      <c r="F829" s="20" t="s">
        <v>183</v>
      </c>
      <c r="G829" s="20" t="s">
        <v>2523</v>
      </c>
      <c r="H829" s="1" t="s">
        <v>184</v>
      </c>
      <c r="I829" s="7" t="s">
        <v>3138</v>
      </c>
      <c r="J829" s="7" t="s">
        <v>151</v>
      </c>
      <c r="K829" s="22" t="s">
        <v>3093</v>
      </c>
      <c r="L829" s="5" t="s">
        <v>3112</v>
      </c>
      <c r="M829" s="1" t="s">
        <v>3139</v>
      </c>
      <c r="N829" s="1" t="s">
        <v>182</v>
      </c>
      <c r="O829" s="1" t="s">
        <v>3140</v>
      </c>
      <c r="P829" s="20" t="s">
        <v>151</v>
      </c>
    </row>
    <row r="830" spans="1:16" x14ac:dyDescent="0.2">
      <c r="A830" s="23" t="str">
        <f t="shared" si="32"/>
        <v>5100000PO0002</v>
      </c>
      <c r="B830" s="9">
        <v>51000</v>
      </c>
      <c r="C830" s="1" t="s">
        <v>6</v>
      </c>
      <c r="D830" s="1">
        <v>1</v>
      </c>
      <c r="E830" s="20" t="s">
        <v>151</v>
      </c>
      <c r="F830" s="20" t="s">
        <v>185</v>
      </c>
      <c r="G830" s="20" t="s">
        <v>2524</v>
      </c>
      <c r="H830" s="1" t="s">
        <v>184</v>
      </c>
      <c r="I830" s="7" t="s">
        <v>3141</v>
      </c>
      <c r="J830" s="7" t="s">
        <v>151</v>
      </c>
      <c r="K830" s="22" t="s">
        <v>3093</v>
      </c>
      <c r="L830" s="5" t="s">
        <v>3112</v>
      </c>
      <c r="M830" s="1" t="s">
        <v>3142</v>
      </c>
      <c r="N830" s="1" t="s">
        <v>182</v>
      </c>
      <c r="O830" s="1" t="s">
        <v>3140</v>
      </c>
      <c r="P830" s="20" t="s">
        <v>151</v>
      </c>
    </row>
    <row r="831" spans="1:16" x14ac:dyDescent="0.2">
      <c r="A831" s="23" t="str">
        <f t="shared" si="32"/>
        <v>5200000PO0001</v>
      </c>
      <c r="B831" s="9">
        <v>52000</v>
      </c>
      <c r="C831" s="1" t="s">
        <v>6</v>
      </c>
      <c r="D831" s="1">
        <v>1</v>
      </c>
      <c r="E831" s="20" t="s">
        <v>151</v>
      </c>
      <c r="F831" s="20" t="s">
        <v>183</v>
      </c>
      <c r="G831" s="20" t="s">
        <v>2523</v>
      </c>
      <c r="H831" s="1" t="s">
        <v>184</v>
      </c>
      <c r="I831" s="7" t="s">
        <v>3138</v>
      </c>
      <c r="J831" s="7" t="s">
        <v>151</v>
      </c>
      <c r="K831" s="22" t="s">
        <v>3093</v>
      </c>
      <c r="L831" s="5" t="s">
        <v>3112</v>
      </c>
      <c r="M831" s="1" t="s">
        <v>3139</v>
      </c>
      <c r="N831" s="1" t="s">
        <v>182</v>
      </c>
      <c r="O831" s="1" t="s">
        <v>3140</v>
      </c>
      <c r="P831" s="20" t="s">
        <v>151</v>
      </c>
    </row>
    <row r="832" spans="1:16" x14ac:dyDescent="0.2">
      <c r="A832" s="23" t="str">
        <f t="shared" si="32"/>
        <v>5200000PO0002</v>
      </c>
      <c r="B832" s="9">
        <v>52000</v>
      </c>
      <c r="C832" s="1" t="s">
        <v>6</v>
      </c>
      <c r="D832" s="1">
        <v>1</v>
      </c>
      <c r="E832" s="20" t="s">
        <v>151</v>
      </c>
      <c r="F832" s="20" t="s">
        <v>185</v>
      </c>
      <c r="G832" s="20" t="s">
        <v>2524</v>
      </c>
      <c r="H832" s="1" t="s">
        <v>184</v>
      </c>
      <c r="I832" s="7" t="s">
        <v>3141</v>
      </c>
      <c r="J832" s="7" t="s">
        <v>151</v>
      </c>
      <c r="K832" s="22" t="s">
        <v>3093</v>
      </c>
      <c r="L832" s="5" t="s">
        <v>3112</v>
      </c>
      <c r="M832" s="1" t="s">
        <v>3142</v>
      </c>
      <c r="N832" s="1" t="s">
        <v>182</v>
      </c>
      <c r="O832" s="1" t="s">
        <v>3140</v>
      </c>
      <c r="P832" s="20" t="s">
        <v>151</v>
      </c>
    </row>
    <row r="833" spans="1:16" x14ac:dyDescent="0.2">
      <c r="A833" s="23" t="str">
        <f t="shared" si="32"/>
        <v>5300000PO0001</v>
      </c>
      <c r="B833" s="9">
        <v>53000</v>
      </c>
      <c r="C833" s="1" t="s">
        <v>6</v>
      </c>
      <c r="D833" s="1">
        <v>1</v>
      </c>
      <c r="E833" s="20" t="s">
        <v>151</v>
      </c>
      <c r="F833" s="20" t="s">
        <v>183</v>
      </c>
      <c r="G833" s="20" t="s">
        <v>2523</v>
      </c>
      <c r="H833" s="1" t="s">
        <v>184</v>
      </c>
      <c r="I833" s="7" t="s">
        <v>3138</v>
      </c>
      <c r="J833" s="7" t="s">
        <v>151</v>
      </c>
      <c r="K833" s="22" t="s">
        <v>3093</v>
      </c>
      <c r="L833" s="5" t="s">
        <v>3112</v>
      </c>
      <c r="M833" s="1" t="s">
        <v>3139</v>
      </c>
      <c r="N833" s="1" t="s">
        <v>182</v>
      </c>
      <c r="O833" s="1" t="s">
        <v>3140</v>
      </c>
      <c r="P833" s="20" t="s">
        <v>151</v>
      </c>
    </row>
    <row r="834" spans="1:16" x14ac:dyDescent="0.2">
      <c r="A834" s="23" t="str">
        <f t="shared" si="32"/>
        <v>5300000PO0002</v>
      </c>
      <c r="B834" s="9">
        <v>53000</v>
      </c>
      <c r="C834" s="1" t="s">
        <v>6</v>
      </c>
      <c r="D834" s="1">
        <v>1</v>
      </c>
      <c r="E834" s="20" t="s">
        <v>151</v>
      </c>
      <c r="F834" s="20" t="s">
        <v>185</v>
      </c>
      <c r="G834" s="20" t="s">
        <v>2524</v>
      </c>
      <c r="H834" s="1" t="s">
        <v>184</v>
      </c>
      <c r="I834" s="7" t="s">
        <v>3141</v>
      </c>
      <c r="J834" s="7" t="s">
        <v>151</v>
      </c>
      <c r="K834" s="22" t="s">
        <v>3093</v>
      </c>
      <c r="L834" s="5" t="s">
        <v>3112</v>
      </c>
      <c r="M834" s="1" t="s">
        <v>3142</v>
      </c>
      <c r="N834" s="1" t="s">
        <v>182</v>
      </c>
      <c r="O834" s="1" t="s">
        <v>3140</v>
      </c>
      <c r="P834" s="20" t="s">
        <v>151</v>
      </c>
    </row>
    <row r="835" spans="1:16" x14ac:dyDescent="0.2">
      <c r="A835" s="23" t="str">
        <f t="shared" si="32"/>
        <v>5400000PO0001</v>
      </c>
      <c r="B835" s="9">
        <v>54000</v>
      </c>
      <c r="C835" s="1" t="s">
        <v>6</v>
      </c>
      <c r="D835" s="1">
        <v>1</v>
      </c>
      <c r="E835" s="20" t="s">
        <v>151</v>
      </c>
      <c r="F835" s="20" t="s">
        <v>183</v>
      </c>
      <c r="G835" s="20" t="s">
        <v>2523</v>
      </c>
      <c r="H835" s="1" t="s">
        <v>184</v>
      </c>
      <c r="I835" s="7" t="s">
        <v>3138</v>
      </c>
      <c r="J835" s="7" t="s">
        <v>151</v>
      </c>
      <c r="K835" s="22" t="s">
        <v>3093</v>
      </c>
      <c r="L835" s="5" t="s">
        <v>3112</v>
      </c>
      <c r="M835" s="1" t="s">
        <v>3139</v>
      </c>
      <c r="N835" s="1" t="s">
        <v>182</v>
      </c>
      <c r="O835" s="1" t="s">
        <v>3140</v>
      </c>
      <c r="P835" s="20" t="s">
        <v>151</v>
      </c>
    </row>
    <row r="836" spans="1:16" x14ac:dyDescent="0.2">
      <c r="A836" s="23" t="str">
        <f t="shared" si="32"/>
        <v>5400000PO0002</v>
      </c>
      <c r="B836" s="9">
        <v>54000</v>
      </c>
      <c r="C836" s="1" t="s">
        <v>6</v>
      </c>
      <c r="D836" s="1">
        <v>1</v>
      </c>
      <c r="E836" s="20" t="s">
        <v>151</v>
      </c>
      <c r="F836" s="20" t="s">
        <v>185</v>
      </c>
      <c r="G836" s="20" t="s">
        <v>2524</v>
      </c>
      <c r="H836" s="1" t="s">
        <v>184</v>
      </c>
      <c r="I836" s="7" t="s">
        <v>3141</v>
      </c>
      <c r="J836" s="7" t="s">
        <v>151</v>
      </c>
      <c r="K836" s="22" t="s">
        <v>3093</v>
      </c>
      <c r="L836" s="5" t="s">
        <v>3112</v>
      </c>
      <c r="M836" s="1" t="s">
        <v>3142</v>
      </c>
      <c r="N836" s="1" t="s">
        <v>182</v>
      </c>
      <c r="O836" s="1" t="s">
        <v>3140</v>
      </c>
      <c r="P836" s="20" t="s">
        <v>151</v>
      </c>
    </row>
    <row r="837" spans="1:16" x14ac:dyDescent="0.2">
      <c r="A837" s="23" t="str">
        <f t="shared" ref="A837:A838" si="33">CONCATENATE(B837,LEFT(G837,4))</f>
        <v>5500000PO</v>
      </c>
      <c r="B837" s="9">
        <v>55000</v>
      </c>
      <c r="C837" s="1" t="s">
        <v>6</v>
      </c>
      <c r="D837" s="1">
        <v>1</v>
      </c>
      <c r="E837" s="20" t="s">
        <v>151</v>
      </c>
      <c r="F837" s="20" t="s">
        <v>183</v>
      </c>
      <c r="G837" s="20" t="s">
        <v>2523</v>
      </c>
      <c r="H837" s="1" t="s">
        <v>184</v>
      </c>
      <c r="I837" s="7" t="s">
        <v>3138</v>
      </c>
      <c r="J837" s="7" t="s">
        <v>151</v>
      </c>
      <c r="K837" s="22" t="s">
        <v>3093</v>
      </c>
      <c r="L837" s="5" t="s">
        <v>3112</v>
      </c>
      <c r="M837" s="1" t="s">
        <v>3139</v>
      </c>
      <c r="N837" s="1" t="s">
        <v>182</v>
      </c>
      <c r="O837" s="1" t="s">
        <v>3140</v>
      </c>
      <c r="P837" s="20" t="s">
        <v>151</v>
      </c>
    </row>
    <row r="838" spans="1:16" x14ac:dyDescent="0.2">
      <c r="A838" s="23" t="str">
        <f t="shared" si="33"/>
        <v>5500000PO</v>
      </c>
      <c r="B838" s="9">
        <v>55000</v>
      </c>
      <c r="C838" s="1" t="s">
        <v>6</v>
      </c>
      <c r="D838" s="1">
        <v>1</v>
      </c>
      <c r="E838" s="20" t="s">
        <v>151</v>
      </c>
      <c r="F838" s="20" t="s">
        <v>185</v>
      </c>
      <c r="G838" s="20" t="s">
        <v>2524</v>
      </c>
      <c r="H838" s="1" t="s">
        <v>184</v>
      </c>
      <c r="I838" s="7" t="s">
        <v>3141</v>
      </c>
      <c r="J838" s="7" t="s">
        <v>151</v>
      </c>
      <c r="K838" s="22" t="s">
        <v>3093</v>
      </c>
      <c r="L838" s="5" t="s">
        <v>3112</v>
      </c>
      <c r="M838" s="1" t="s">
        <v>3142</v>
      </c>
      <c r="N838" s="1" t="s">
        <v>182</v>
      </c>
      <c r="O838" s="1" t="s">
        <v>3140</v>
      </c>
      <c r="P838" s="20" t="s">
        <v>151</v>
      </c>
    </row>
    <row r="839" spans="1:16" x14ac:dyDescent="0.2">
      <c r="A839" s="23" t="str">
        <f t="shared" si="32"/>
        <v>5600000PO0001</v>
      </c>
      <c r="B839" s="9">
        <v>56000</v>
      </c>
      <c r="C839" s="1" t="s">
        <v>6</v>
      </c>
      <c r="D839" s="1">
        <v>1</v>
      </c>
      <c r="E839" s="20" t="s">
        <v>151</v>
      </c>
      <c r="F839" s="20" t="s">
        <v>183</v>
      </c>
      <c r="G839" s="20" t="s">
        <v>2523</v>
      </c>
      <c r="H839" s="1" t="s">
        <v>184</v>
      </c>
      <c r="I839" s="7" t="s">
        <v>3138</v>
      </c>
      <c r="J839" s="7" t="s">
        <v>151</v>
      </c>
      <c r="K839" s="22" t="s">
        <v>3093</v>
      </c>
      <c r="L839" s="5" t="s">
        <v>3112</v>
      </c>
      <c r="M839" s="1" t="s">
        <v>3139</v>
      </c>
      <c r="N839" s="1" t="s">
        <v>182</v>
      </c>
      <c r="O839" s="1" t="s">
        <v>3140</v>
      </c>
      <c r="P839" s="20" t="s">
        <v>151</v>
      </c>
    </row>
    <row r="840" spans="1:16" x14ac:dyDescent="0.2">
      <c r="A840" s="23" t="str">
        <f t="shared" si="32"/>
        <v>5600000PO0002</v>
      </c>
      <c r="B840" s="9">
        <v>56000</v>
      </c>
      <c r="C840" s="1" t="s">
        <v>6</v>
      </c>
      <c r="D840" s="1">
        <v>1</v>
      </c>
      <c r="E840" s="20" t="s">
        <v>151</v>
      </c>
      <c r="F840" s="20" t="s">
        <v>185</v>
      </c>
      <c r="G840" s="20" t="s">
        <v>2524</v>
      </c>
      <c r="H840" s="1" t="s">
        <v>184</v>
      </c>
      <c r="I840" s="7" t="s">
        <v>3141</v>
      </c>
      <c r="J840" s="7" t="s">
        <v>151</v>
      </c>
      <c r="K840" s="22" t="s">
        <v>3093</v>
      </c>
      <c r="L840" s="5" t="s">
        <v>3112</v>
      </c>
      <c r="M840" s="1" t="s">
        <v>3142</v>
      </c>
      <c r="N840" s="1" t="s">
        <v>182</v>
      </c>
      <c r="O840" s="1" t="s">
        <v>3140</v>
      </c>
      <c r="P840" s="20" t="s">
        <v>151</v>
      </c>
    </row>
    <row r="841" spans="1:16" x14ac:dyDescent="0.2">
      <c r="A841" s="23" t="str">
        <f t="shared" si="32"/>
        <v>6000000PO0001</v>
      </c>
      <c r="B841" s="9">
        <v>60000</v>
      </c>
      <c r="C841" s="1" t="s">
        <v>6</v>
      </c>
      <c r="D841" s="1">
        <v>1</v>
      </c>
      <c r="E841" s="20" t="s">
        <v>151</v>
      </c>
      <c r="F841" s="20" t="s">
        <v>183</v>
      </c>
      <c r="G841" s="20" t="s">
        <v>2523</v>
      </c>
      <c r="H841" s="1" t="s">
        <v>184</v>
      </c>
      <c r="I841" s="7" t="s">
        <v>3138</v>
      </c>
      <c r="J841" s="7" t="s">
        <v>151</v>
      </c>
      <c r="K841" s="22" t="s">
        <v>3093</v>
      </c>
      <c r="L841" s="5" t="s">
        <v>3112</v>
      </c>
      <c r="M841" s="1" t="s">
        <v>3139</v>
      </c>
      <c r="N841" s="1" t="s">
        <v>182</v>
      </c>
      <c r="O841" s="1" t="s">
        <v>3140</v>
      </c>
      <c r="P841" s="20" t="s">
        <v>151</v>
      </c>
    </row>
    <row r="842" spans="1:16" x14ac:dyDescent="0.2">
      <c r="A842" s="23" t="str">
        <f t="shared" si="32"/>
        <v>6000000PO0002</v>
      </c>
      <c r="B842" s="9">
        <v>60000</v>
      </c>
      <c r="C842" s="1" t="s">
        <v>6</v>
      </c>
      <c r="D842" s="1">
        <v>1</v>
      </c>
      <c r="E842" s="20" t="s">
        <v>151</v>
      </c>
      <c r="F842" s="20" t="s">
        <v>185</v>
      </c>
      <c r="G842" s="20" t="s">
        <v>2524</v>
      </c>
      <c r="H842" s="1" t="s">
        <v>184</v>
      </c>
      <c r="I842" s="7" t="s">
        <v>3141</v>
      </c>
      <c r="J842" s="7" t="s">
        <v>151</v>
      </c>
      <c r="K842" s="22" t="s">
        <v>3093</v>
      </c>
      <c r="L842" s="5" t="s">
        <v>3112</v>
      </c>
      <c r="M842" s="1" t="s">
        <v>3142</v>
      </c>
      <c r="N842" s="1" t="s">
        <v>182</v>
      </c>
      <c r="O842" s="1" t="s">
        <v>3140</v>
      </c>
      <c r="P842" s="20" t="s">
        <v>151</v>
      </c>
    </row>
    <row r="843" spans="1:16" x14ac:dyDescent="0.2">
      <c r="A843" s="23" t="str">
        <f t="shared" si="32"/>
        <v>6300000PO0001</v>
      </c>
      <c r="B843" s="9">
        <v>63000</v>
      </c>
      <c r="C843" s="1" t="s">
        <v>6</v>
      </c>
      <c r="D843" s="1">
        <v>1</v>
      </c>
      <c r="E843" s="20" t="s">
        <v>151</v>
      </c>
      <c r="F843" s="20" t="s">
        <v>183</v>
      </c>
      <c r="G843" s="20" t="s">
        <v>2523</v>
      </c>
      <c r="H843" s="1" t="s">
        <v>184</v>
      </c>
      <c r="I843" s="7" t="s">
        <v>3138</v>
      </c>
      <c r="J843" s="7" t="s">
        <v>151</v>
      </c>
      <c r="K843" s="22" t="s">
        <v>3093</v>
      </c>
      <c r="L843" s="5" t="s">
        <v>3112</v>
      </c>
      <c r="M843" s="1" t="s">
        <v>3139</v>
      </c>
      <c r="N843" s="1" t="s">
        <v>182</v>
      </c>
      <c r="O843" s="1" t="s">
        <v>3140</v>
      </c>
      <c r="P843" s="20" t="s">
        <v>151</v>
      </c>
    </row>
    <row r="844" spans="1:16" x14ac:dyDescent="0.2">
      <c r="A844" s="23" t="str">
        <f t="shared" si="32"/>
        <v>6300000PO0002</v>
      </c>
      <c r="B844" s="9">
        <v>63000</v>
      </c>
      <c r="C844" s="1" t="s">
        <v>6</v>
      </c>
      <c r="D844" s="1">
        <v>1</v>
      </c>
      <c r="E844" s="20" t="s">
        <v>151</v>
      </c>
      <c r="F844" s="20" t="s">
        <v>185</v>
      </c>
      <c r="G844" s="20" t="s">
        <v>2524</v>
      </c>
      <c r="H844" s="1" t="s">
        <v>184</v>
      </c>
      <c r="I844" s="7" t="s">
        <v>3141</v>
      </c>
      <c r="J844" s="7" t="s">
        <v>151</v>
      </c>
      <c r="K844" s="22" t="s">
        <v>3093</v>
      </c>
      <c r="L844" s="5" t="s">
        <v>3112</v>
      </c>
      <c r="M844" s="1" t="s">
        <v>3142</v>
      </c>
      <c r="N844" s="1" t="s">
        <v>182</v>
      </c>
      <c r="O844" s="1" t="s">
        <v>3140</v>
      </c>
      <c r="P844" s="20" t="s">
        <v>151</v>
      </c>
    </row>
    <row r="845" spans="1:16" x14ac:dyDescent="0.2">
      <c r="A845" s="23" t="str">
        <f t="shared" si="32"/>
        <v>7100000PO0001</v>
      </c>
      <c r="B845" s="9">
        <v>71000</v>
      </c>
      <c r="C845" s="1" t="s">
        <v>6</v>
      </c>
      <c r="D845" s="1">
        <v>1</v>
      </c>
      <c r="E845" s="20" t="s">
        <v>151</v>
      </c>
      <c r="F845" s="20" t="s">
        <v>183</v>
      </c>
      <c r="G845" s="20" t="s">
        <v>2523</v>
      </c>
      <c r="H845" s="1" t="s">
        <v>184</v>
      </c>
      <c r="I845" s="7" t="s">
        <v>3138</v>
      </c>
      <c r="J845" s="7" t="s">
        <v>151</v>
      </c>
      <c r="K845" s="22" t="s">
        <v>3093</v>
      </c>
      <c r="L845" s="5" t="s">
        <v>3112</v>
      </c>
      <c r="M845" s="1" t="s">
        <v>3139</v>
      </c>
      <c r="N845" s="1" t="s">
        <v>182</v>
      </c>
      <c r="O845" s="1" t="s">
        <v>3140</v>
      </c>
      <c r="P845" s="20" t="s">
        <v>151</v>
      </c>
    </row>
    <row r="846" spans="1:16" x14ac:dyDescent="0.2">
      <c r="A846" s="23" t="str">
        <f t="shared" si="32"/>
        <v>7100000PO0002</v>
      </c>
      <c r="B846" s="9">
        <v>71000</v>
      </c>
      <c r="C846" s="1" t="s">
        <v>6</v>
      </c>
      <c r="D846" s="1">
        <v>1</v>
      </c>
      <c r="E846" s="20" t="s">
        <v>151</v>
      </c>
      <c r="F846" s="20" t="s">
        <v>185</v>
      </c>
      <c r="G846" s="20" t="s">
        <v>2524</v>
      </c>
      <c r="H846" s="1" t="s">
        <v>184</v>
      </c>
      <c r="I846" s="7" t="s">
        <v>3141</v>
      </c>
      <c r="J846" s="7" t="s">
        <v>151</v>
      </c>
      <c r="K846" s="22" t="s">
        <v>3093</v>
      </c>
      <c r="L846" s="5" t="s">
        <v>3112</v>
      </c>
      <c r="M846" s="1" t="s">
        <v>3142</v>
      </c>
      <c r="N846" s="1" t="s">
        <v>182</v>
      </c>
      <c r="O846" s="1" t="s">
        <v>3140</v>
      </c>
      <c r="P846" s="20" t="s">
        <v>151</v>
      </c>
    </row>
    <row r="847" spans="1:16" x14ac:dyDescent="0.2">
      <c r="A847" s="23" t="str">
        <f t="shared" si="32"/>
        <v>7300000PO0001</v>
      </c>
      <c r="B847" s="9">
        <v>73000</v>
      </c>
      <c r="C847" s="1" t="s">
        <v>6</v>
      </c>
      <c r="D847" s="1">
        <v>1</v>
      </c>
      <c r="E847" s="20" t="s">
        <v>151</v>
      </c>
      <c r="F847" s="20" t="s">
        <v>183</v>
      </c>
      <c r="G847" s="20" t="s">
        <v>2523</v>
      </c>
      <c r="H847" s="1" t="s">
        <v>184</v>
      </c>
      <c r="I847" s="7" t="s">
        <v>3138</v>
      </c>
      <c r="J847" s="7" t="s">
        <v>151</v>
      </c>
      <c r="K847" s="22" t="s">
        <v>3093</v>
      </c>
      <c r="L847" s="5" t="s">
        <v>3112</v>
      </c>
      <c r="M847" s="1" t="s">
        <v>3139</v>
      </c>
      <c r="N847" s="1" t="s">
        <v>182</v>
      </c>
      <c r="O847" s="1" t="s">
        <v>3140</v>
      </c>
      <c r="P847" s="20" t="s">
        <v>151</v>
      </c>
    </row>
    <row r="848" spans="1:16" x14ac:dyDescent="0.2">
      <c r="A848" s="23" t="str">
        <f t="shared" si="32"/>
        <v>7300000PO0002</v>
      </c>
      <c r="B848" s="9">
        <v>73000</v>
      </c>
      <c r="C848" s="1" t="s">
        <v>6</v>
      </c>
      <c r="D848" s="1">
        <v>1</v>
      </c>
      <c r="E848" s="20" t="s">
        <v>151</v>
      </c>
      <c r="F848" s="20" t="s">
        <v>185</v>
      </c>
      <c r="G848" s="20" t="s">
        <v>2524</v>
      </c>
      <c r="H848" s="1" t="s">
        <v>184</v>
      </c>
      <c r="I848" s="7" t="s">
        <v>3141</v>
      </c>
      <c r="J848" s="7" t="s">
        <v>151</v>
      </c>
      <c r="K848" s="22" t="s">
        <v>3093</v>
      </c>
      <c r="L848" s="5" t="s">
        <v>3112</v>
      </c>
      <c r="M848" s="1" t="s">
        <v>3142</v>
      </c>
      <c r="N848" s="1" t="s">
        <v>182</v>
      </c>
      <c r="O848" s="1" t="s">
        <v>3140</v>
      </c>
      <c r="P848" s="20" t="s">
        <v>151</v>
      </c>
    </row>
    <row r="849" spans="1:16" x14ac:dyDescent="0.2">
      <c r="A849" s="23" t="str">
        <f t="shared" si="32"/>
        <v>7400000PO0001</v>
      </c>
      <c r="B849" s="9">
        <v>74000</v>
      </c>
      <c r="C849" s="1" t="s">
        <v>6</v>
      </c>
      <c r="D849" s="1">
        <v>1</v>
      </c>
      <c r="E849" s="20" t="s">
        <v>151</v>
      </c>
      <c r="F849" s="20" t="s">
        <v>183</v>
      </c>
      <c r="G849" s="20" t="s">
        <v>2523</v>
      </c>
      <c r="H849" s="1" t="s">
        <v>184</v>
      </c>
      <c r="I849" s="7" t="s">
        <v>3138</v>
      </c>
      <c r="J849" s="7" t="s">
        <v>151</v>
      </c>
      <c r="K849" s="22" t="s">
        <v>3093</v>
      </c>
      <c r="L849" s="5" t="s">
        <v>3112</v>
      </c>
      <c r="M849" s="1" t="s">
        <v>3139</v>
      </c>
      <c r="N849" s="1" t="s">
        <v>182</v>
      </c>
      <c r="O849" s="1" t="s">
        <v>3140</v>
      </c>
      <c r="P849" s="20" t="s">
        <v>151</v>
      </c>
    </row>
    <row r="850" spans="1:16" x14ac:dyDescent="0.2">
      <c r="A850" s="23" t="str">
        <f t="shared" si="32"/>
        <v>7400000PO0002</v>
      </c>
      <c r="B850" s="9">
        <v>74000</v>
      </c>
      <c r="C850" s="1" t="s">
        <v>6</v>
      </c>
      <c r="D850" s="1">
        <v>1</v>
      </c>
      <c r="E850" s="20" t="s">
        <v>151</v>
      </c>
      <c r="F850" s="20" t="s">
        <v>185</v>
      </c>
      <c r="G850" s="20" t="s">
        <v>2524</v>
      </c>
      <c r="H850" s="1" t="s">
        <v>184</v>
      </c>
      <c r="I850" s="7" t="s">
        <v>3141</v>
      </c>
      <c r="J850" s="7" t="s">
        <v>151</v>
      </c>
      <c r="K850" s="22" t="s">
        <v>3093</v>
      </c>
      <c r="L850" s="5" t="s">
        <v>3112</v>
      </c>
      <c r="M850" s="1" t="s">
        <v>3142</v>
      </c>
      <c r="N850" s="1" t="s">
        <v>182</v>
      </c>
      <c r="O850" s="1" t="s">
        <v>3140</v>
      </c>
      <c r="P850" s="20" t="s">
        <v>151</v>
      </c>
    </row>
    <row r="851" spans="1:16" x14ac:dyDescent="0.2">
      <c r="A851" s="23" t="s">
        <v>4090</v>
      </c>
      <c r="B851" s="9" t="s">
        <v>3143</v>
      </c>
      <c r="C851" s="8" t="s">
        <v>6</v>
      </c>
      <c r="D851" s="8">
        <v>2</v>
      </c>
      <c r="G851" s="7" t="s">
        <v>3652</v>
      </c>
      <c r="H851" s="8" t="s">
        <v>4495</v>
      </c>
      <c r="I851" s="21" t="str">
        <f t="shared" ref="I851:I914" si="34">CONCATENATE(C851,"_",D851,"_",O851)</f>
        <v>NAO_2_00PW</v>
      </c>
      <c r="J851" s="11" t="e">
        <f>VLOOKUP(I851,'[3]De Para Agregador'!$G$1:$H$636,2,FALSE)</f>
        <v>#N/A</v>
      </c>
      <c r="K851" s="22" t="s">
        <v>4692</v>
      </c>
      <c r="O851" s="8" t="s">
        <v>3184</v>
      </c>
      <c r="P851" s="8" t="s">
        <v>3421</v>
      </c>
    </row>
    <row r="852" spans="1:16" x14ac:dyDescent="0.2">
      <c r="A852" s="23" t="s">
        <v>4090</v>
      </c>
      <c r="B852" s="9" t="s">
        <v>3143</v>
      </c>
      <c r="C852" s="8" t="s">
        <v>6</v>
      </c>
      <c r="D852" s="8">
        <v>2</v>
      </c>
      <c r="G852" s="7" t="s">
        <v>3652</v>
      </c>
      <c r="H852" s="8" t="s">
        <v>4495</v>
      </c>
      <c r="I852" s="21" t="str">
        <f t="shared" si="34"/>
        <v>NAO_2_00PW</v>
      </c>
      <c r="J852" s="11" t="e">
        <f>VLOOKUP(I852,'[3]De Para Agregador'!$G$1:$H$636,2,FALSE)</f>
        <v>#N/A</v>
      </c>
      <c r="K852" s="22" t="s">
        <v>4692</v>
      </c>
      <c r="O852" s="8" t="s">
        <v>3184</v>
      </c>
      <c r="P852" s="8" t="s">
        <v>3421</v>
      </c>
    </row>
    <row r="853" spans="1:16" x14ac:dyDescent="0.2">
      <c r="A853" s="23" t="s">
        <v>4090</v>
      </c>
      <c r="B853" s="9" t="s">
        <v>3143</v>
      </c>
      <c r="C853" s="8" t="s">
        <v>6</v>
      </c>
      <c r="D853" s="8">
        <v>2</v>
      </c>
      <c r="G853" s="7" t="s">
        <v>3652</v>
      </c>
      <c r="H853" s="8" t="s">
        <v>4495</v>
      </c>
      <c r="I853" s="21" t="str">
        <f t="shared" si="34"/>
        <v>NAO_2_00PW</v>
      </c>
      <c r="J853" s="11" t="e">
        <f>VLOOKUP(I853,'[3]De Para Agregador'!$G$1:$H$636,2,FALSE)</f>
        <v>#N/A</v>
      </c>
      <c r="K853" s="22" t="s">
        <v>4692</v>
      </c>
      <c r="O853" s="8" t="s">
        <v>3184</v>
      </c>
      <c r="P853" s="8" t="s">
        <v>3421</v>
      </c>
    </row>
    <row r="854" spans="1:16" x14ac:dyDescent="0.2">
      <c r="A854" s="23" t="s">
        <v>4090</v>
      </c>
      <c r="B854" s="9" t="s">
        <v>3143</v>
      </c>
      <c r="C854" s="8" t="s">
        <v>6</v>
      </c>
      <c r="D854" s="8">
        <v>2</v>
      </c>
      <c r="G854" s="7" t="s">
        <v>3652</v>
      </c>
      <c r="H854" s="8" t="s">
        <v>4495</v>
      </c>
      <c r="I854" s="21" t="str">
        <f t="shared" si="34"/>
        <v>NAO_2_00PW</v>
      </c>
      <c r="J854" s="11" t="e">
        <f>VLOOKUP(I854,'[3]De Para Agregador'!$G$1:$H$636,2,FALSE)</f>
        <v>#N/A</v>
      </c>
      <c r="K854" s="22" t="s">
        <v>4692</v>
      </c>
      <c r="O854" s="8" t="s">
        <v>3184</v>
      </c>
      <c r="P854" s="8" t="s">
        <v>3421</v>
      </c>
    </row>
    <row r="855" spans="1:16" x14ac:dyDescent="0.2">
      <c r="A855" s="23" t="s">
        <v>4090</v>
      </c>
      <c r="B855" s="9" t="s">
        <v>3143</v>
      </c>
      <c r="C855" s="8" t="s">
        <v>6</v>
      </c>
      <c r="D855" s="8">
        <v>2</v>
      </c>
      <c r="G855" s="7" t="s">
        <v>3652</v>
      </c>
      <c r="H855" s="8" t="s">
        <v>4495</v>
      </c>
      <c r="I855" s="21" t="str">
        <f t="shared" si="34"/>
        <v>NAO_2_00PW</v>
      </c>
      <c r="J855" s="11" t="e">
        <f>VLOOKUP(I855,'[3]De Para Agregador'!$G$1:$H$636,2,FALSE)</f>
        <v>#N/A</v>
      </c>
      <c r="K855" s="22" t="s">
        <v>4692</v>
      </c>
      <c r="O855" s="8" t="s">
        <v>3184</v>
      </c>
      <c r="P855" s="8" t="s">
        <v>3421</v>
      </c>
    </row>
    <row r="856" spans="1:16" x14ac:dyDescent="0.2">
      <c r="A856" s="23" t="s">
        <v>4090</v>
      </c>
      <c r="B856" s="9" t="s">
        <v>3143</v>
      </c>
      <c r="C856" s="8" t="s">
        <v>6</v>
      </c>
      <c r="D856" s="8">
        <v>2</v>
      </c>
      <c r="G856" s="7" t="s">
        <v>3652</v>
      </c>
      <c r="H856" s="8" t="s">
        <v>4495</v>
      </c>
      <c r="I856" s="21" t="str">
        <f t="shared" si="34"/>
        <v>NAO_2_00PW</v>
      </c>
      <c r="J856" s="11" t="e">
        <f>VLOOKUP(I856,'[3]De Para Agregador'!$G$1:$H$636,2,FALSE)</f>
        <v>#N/A</v>
      </c>
      <c r="K856" s="22" t="s">
        <v>4692</v>
      </c>
      <c r="O856" s="8" t="s">
        <v>3184</v>
      </c>
      <c r="P856" s="8" t="s">
        <v>3421</v>
      </c>
    </row>
    <row r="857" spans="1:16" x14ac:dyDescent="0.2">
      <c r="A857" s="23" t="s">
        <v>4090</v>
      </c>
      <c r="B857" s="9" t="s">
        <v>3143</v>
      </c>
      <c r="C857" s="8" t="s">
        <v>6</v>
      </c>
      <c r="D857" s="8">
        <v>2</v>
      </c>
      <c r="G857" s="7" t="s">
        <v>3652</v>
      </c>
      <c r="H857" s="8" t="s">
        <v>4495</v>
      </c>
      <c r="I857" s="21" t="str">
        <f t="shared" si="34"/>
        <v>NAO_2_00PW</v>
      </c>
      <c r="J857" s="11" t="e">
        <f>VLOOKUP(I857,'[3]De Para Agregador'!$G$1:$H$636,2,FALSE)</f>
        <v>#N/A</v>
      </c>
      <c r="K857" s="22" t="s">
        <v>4692</v>
      </c>
      <c r="O857" s="8" t="s">
        <v>3184</v>
      </c>
      <c r="P857" s="8" t="s">
        <v>3421</v>
      </c>
    </row>
    <row r="858" spans="1:16" x14ac:dyDescent="0.2">
      <c r="A858" s="23" t="s">
        <v>4090</v>
      </c>
      <c r="B858" s="9" t="s">
        <v>3143</v>
      </c>
      <c r="C858" s="8" t="s">
        <v>6</v>
      </c>
      <c r="D858" s="8">
        <v>2</v>
      </c>
      <c r="G858" s="7" t="s">
        <v>3652</v>
      </c>
      <c r="H858" s="8" t="s">
        <v>4495</v>
      </c>
      <c r="I858" s="21" t="str">
        <f t="shared" si="34"/>
        <v>NAO_2_00PW</v>
      </c>
      <c r="J858" s="11" t="e">
        <f>VLOOKUP(I858,'[3]De Para Agregador'!$G$1:$H$636,2,FALSE)</f>
        <v>#N/A</v>
      </c>
      <c r="K858" s="22" t="s">
        <v>4692</v>
      </c>
      <c r="O858" s="8" t="s">
        <v>3184</v>
      </c>
      <c r="P858" s="8" t="s">
        <v>3421</v>
      </c>
    </row>
    <row r="859" spans="1:16" x14ac:dyDescent="0.2">
      <c r="A859" s="23" t="s">
        <v>4090</v>
      </c>
      <c r="B859" s="9" t="s">
        <v>3143</v>
      </c>
      <c r="C859" s="8" t="s">
        <v>6</v>
      </c>
      <c r="D859" s="8">
        <v>2</v>
      </c>
      <c r="G859" s="7" t="s">
        <v>3652</v>
      </c>
      <c r="H859" s="8" t="s">
        <v>4495</v>
      </c>
      <c r="I859" s="21" t="str">
        <f t="shared" si="34"/>
        <v>NAO_2_00PW</v>
      </c>
      <c r="J859" s="11" t="e">
        <f>VLOOKUP(I859,'[3]De Para Agregador'!$G$1:$H$636,2,FALSE)</f>
        <v>#N/A</v>
      </c>
      <c r="K859" s="22" t="s">
        <v>4692</v>
      </c>
      <c r="O859" s="8" t="s">
        <v>3184</v>
      </c>
      <c r="P859" s="8" t="s">
        <v>3421</v>
      </c>
    </row>
    <row r="860" spans="1:16" x14ac:dyDescent="0.2">
      <c r="A860" s="23" t="s">
        <v>4090</v>
      </c>
      <c r="B860" s="9" t="s">
        <v>3143</v>
      </c>
      <c r="C860" s="8" t="s">
        <v>6</v>
      </c>
      <c r="D860" s="8">
        <v>2</v>
      </c>
      <c r="G860" s="7" t="s">
        <v>3652</v>
      </c>
      <c r="H860" s="8" t="s">
        <v>4495</v>
      </c>
      <c r="I860" s="21" t="str">
        <f t="shared" si="34"/>
        <v>NAO_2_00PW</v>
      </c>
      <c r="J860" s="11" t="e">
        <f>VLOOKUP(I860,'[3]De Para Agregador'!$G$1:$H$636,2,FALSE)</f>
        <v>#N/A</v>
      </c>
      <c r="K860" s="22" t="s">
        <v>4692</v>
      </c>
      <c r="O860" s="8" t="s">
        <v>3184</v>
      </c>
      <c r="P860" s="8" t="s">
        <v>3421</v>
      </c>
    </row>
    <row r="861" spans="1:16" x14ac:dyDescent="0.2">
      <c r="A861" s="23" t="s">
        <v>4090</v>
      </c>
      <c r="B861" s="9" t="s">
        <v>3143</v>
      </c>
      <c r="C861" s="8" t="s">
        <v>6</v>
      </c>
      <c r="D861" s="8">
        <v>2</v>
      </c>
      <c r="G861" s="7" t="s">
        <v>3652</v>
      </c>
      <c r="H861" s="8" t="s">
        <v>4495</v>
      </c>
      <c r="I861" s="21" t="str">
        <f t="shared" si="34"/>
        <v>NAO_2_00PW</v>
      </c>
      <c r="J861" s="11" t="e">
        <f>VLOOKUP(I861,'[3]De Para Agregador'!$G$1:$H$636,2,FALSE)</f>
        <v>#N/A</v>
      </c>
      <c r="K861" s="22" t="s">
        <v>4692</v>
      </c>
      <c r="O861" s="8" t="s">
        <v>3184</v>
      </c>
      <c r="P861" s="8" t="s">
        <v>3421</v>
      </c>
    </row>
    <row r="862" spans="1:16" x14ac:dyDescent="0.2">
      <c r="A862" s="23" t="s">
        <v>4090</v>
      </c>
      <c r="B862" s="9" t="s">
        <v>3143</v>
      </c>
      <c r="C862" s="8" t="s">
        <v>6</v>
      </c>
      <c r="D862" s="8">
        <v>2</v>
      </c>
      <c r="G862" s="7" t="s">
        <v>3652</v>
      </c>
      <c r="H862" s="8" t="s">
        <v>4495</v>
      </c>
      <c r="I862" s="21" t="str">
        <f t="shared" si="34"/>
        <v>NAO_2_00PW</v>
      </c>
      <c r="J862" s="11" t="e">
        <f>VLOOKUP(I862,'[3]De Para Agregador'!$G$1:$H$636,2,FALSE)</f>
        <v>#N/A</v>
      </c>
      <c r="K862" s="22" t="s">
        <v>4692</v>
      </c>
      <c r="O862" s="8" t="s">
        <v>3184</v>
      </c>
      <c r="P862" s="8" t="s">
        <v>3421</v>
      </c>
    </row>
    <row r="863" spans="1:16" x14ac:dyDescent="0.2">
      <c r="A863" s="23" t="s">
        <v>4090</v>
      </c>
      <c r="B863" s="9" t="s">
        <v>3143</v>
      </c>
      <c r="C863" s="8" t="s">
        <v>6</v>
      </c>
      <c r="D863" s="8">
        <v>2</v>
      </c>
      <c r="G863" s="7" t="s">
        <v>3652</v>
      </c>
      <c r="H863" s="8" t="s">
        <v>4495</v>
      </c>
      <c r="I863" s="21" t="str">
        <f t="shared" si="34"/>
        <v>NAO_2_00PW</v>
      </c>
      <c r="J863" s="11" t="e">
        <f>VLOOKUP(I863,'[3]De Para Agregador'!$G$1:$H$636,2,FALSE)</f>
        <v>#N/A</v>
      </c>
      <c r="K863" s="22" t="s">
        <v>4692</v>
      </c>
      <c r="O863" s="8" t="s">
        <v>3184</v>
      </c>
      <c r="P863" s="8" t="s">
        <v>3421</v>
      </c>
    </row>
    <row r="864" spans="1:16" x14ac:dyDescent="0.2">
      <c r="A864" s="23" t="s">
        <v>4090</v>
      </c>
      <c r="B864" s="9" t="s">
        <v>3143</v>
      </c>
      <c r="C864" s="8" t="s">
        <v>6</v>
      </c>
      <c r="D864" s="8">
        <v>2</v>
      </c>
      <c r="G864" s="7" t="s">
        <v>3652</v>
      </c>
      <c r="H864" s="8" t="s">
        <v>4495</v>
      </c>
      <c r="I864" s="21" t="str">
        <f t="shared" si="34"/>
        <v>NAO_2_00PW</v>
      </c>
      <c r="J864" s="11" t="e">
        <f>VLOOKUP(I864,'[3]De Para Agregador'!$G$1:$H$636,2,FALSE)</f>
        <v>#N/A</v>
      </c>
      <c r="K864" s="22" t="s">
        <v>4692</v>
      </c>
      <c r="O864" s="8" t="s">
        <v>3184</v>
      </c>
      <c r="P864" s="8" t="s">
        <v>3421</v>
      </c>
    </row>
    <row r="865" spans="1:16" x14ac:dyDescent="0.2">
      <c r="A865" s="23" t="s">
        <v>4090</v>
      </c>
      <c r="B865" s="9" t="s">
        <v>3143</v>
      </c>
      <c r="C865" s="8" t="s">
        <v>6</v>
      </c>
      <c r="D865" s="8">
        <v>2</v>
      </c>
      <c r="G865" s="7" t="s">
        <v>3652</v>
      </c>
      <c r="H865" s="8" t="s">
        <v>4495</v>
      </c>
      <c r="I865" s="21" t="str">
        <f t="shared" si="34"/>
        <v>NAO_2_00PW</v>
      </c>
      <c r="J865" s="11" t="e">
        <f>VLOOKUP(I865,'[3]De Para Agregador'!$G$1:$H$636,2,FALSE)</f>
        <v>#N/A</v>
      </c>
      <c r="K865" s="22" t="s">
        <v>4692</v>
      </c>
      <c r="O865" s="8" t="s">
        <v>3184</v>
      </c>
      <c r="P865" s="8" t="s">
        <v>3421</v>
      </c>
    </row>
    <row r="866" spans="1:16" x14ac:dyDescent="0.2">
      <c r="A866" s="23" t="s">
        <v>4090</v>
      </c>
      <c r="B866" s="9" t="s">
        <v>3143</v>
      </c>
      <c r="C866" s="8" t="s">
        <v>6</v>
      </c>
      <c r="D866" s="8">
        <v>2</v>
      </c>
      <c r="G866" s="7" t="s">
        <v>3652</v>
      </c>
      <c r="H866" s="8" t="s">
        <v>4495</v>
      </c>
      <c r="I866" s="21" t="str">
        <f t="shared" si="34"/>
        <v>NAO_2_00PW</v>
      </c>
      <c r="J866" s="11" t="e">
        <f>VLOOKUP(I866,'[3]De Para Agregador'!$G$1:$H$636,2,FALSE)</f>
        <v>#N/A</v>
      </c>
      <c r="K866" s="22" t="s">
        <v>4692</v>
      </c>
      <c r="O866" s="8" t="s">
        <v>3184</v>
      </c>
      <c r="P866" s="8" t="s">
        <v>3421</v>
      </c>
    </row>
    <row r="867" spans="1:16" x14ac:dyDescent="0.2">
      <c r="A867" s="23" t="s">
        <v>4090</v>
      </c>
      <c r="B867" s="9" t="s">
        <v>3143</v>
      </c>
      <c r="C867" s="8" t="s">
        <v>6</v>
      </c>
      <c r="D867" s="8">
        <v>2</v>
      </c>
      <c r="G867" s="7" t="s">
        <v>3652</v>
      </c>
      <c r="H867" s="8" t="s">
        <v>4495</v>
      </c>
      <c r="I867" s="21" t="str">
        <f t="shared" si="34"/>
        <v>NAO_2_00PW</v>
      </c>
      <c r="J867" s="11" t="e">
        <f>VLOOKUP(I867,'[3]De Para Agregador'!$G$1:$H$636,2,FALSE)</f>
        <v>#N/A</v>
      </c>
      <c r="K867" s="22" t="s">
        <v>4692</v>
      </c>
      <c r="O867" s="8" t="s">
        <v>3184</v>
      </c>
      <c r="P867" s="8" t="s">
        <v>3421</v>
      </c>
    </row>
    <row r="868" spans="1:16" x14ac:dyDescent="0.2">
      <c r="A868" s="23" t="s">
        <v>4090</v>
      </c>
      <c r="B868" s="9" t="s">
        <v>3143</v>
      </c>
      <c r="C868" s="8" t="s">
        <v>6</v>
      </c>
      <c r="D868" s="8">
        <v>2</v>
      </c>
      <c r="G868" s="7" t="s">
        <v>3652</v>
      </c>
      <c r="H868" s="8" t="s">
        <v>4495</v>
      </c>
      <c r="I868" s="21" t="str">
        <f t="shared" si="34"/>
        <v>NAO_2_00PW</v>
      </c>
      <c r="J868" s="11" t="e">
        <f>VLOOKUP(I868,'[3]De Para Agregador'!$G$1:$H$636,2,FALSE)</f>
        <v>#N/A</v>
      </c>
      <c r="K868" s="22" t="s">
        <v>4692</v>
      </c>
      <c r="O868" s="8" t="s">
        <v>3184</v>
      </c>
      <c r="P868" s="8" t="s">
        <v>3421</v>
      </c>
    </row>
    <row r="869" spans="1:16" x14ac:dyDescent="0.2">
      <c r="A869" s="23" t="s">
        <v>4090</v>
      </c>
      <c r="B869" s="9" t="s">
        <v>3143</v>
      </c>
      <c r="C869" s="8" t="s">
        <v>6</v>
      </c>
      <c r="D869" s="8">
        <v>2</v>
      </c>
      <c r="G869" s="7" t="s">
        <v>3652</v>
      </c>
      <c r="H869" s="8" t="s">
        <v>4495</v>
      </c>
      <c r="I869" s="21" t="str">
        <f t="shared" si="34"/>
        <v>NAO_2_00PW</v>
      </c>
      <c r="J869" s="11" t="e">
        <f>VLOOKUP(I869,'[3]De Para Agregador'!$G$1:$H$636,2,FALSE)</f>
        <v>#N/A</v>
      </c>
      <c r="K869" s="22" t="s">
        <v>4692</v>
      </c>
      <c r="O869" s="8" t="s">
        <v>3184</v>
      </c>
      <c r="P869" s="8" t="s">
        <v>3421</v>
      </c>
    </row>
    <row r="870" spans="1:16" x14ac:dyDescent="0.2">
      <c r="A870" s="23" t="s">
        <v>4090</v>
      </c>
      <c r="B870" s="9" t="s">
        <v>3143</v>
      </c>
      <c r="C870" s="8" t="s">
        <v>6</v>
      </c>
      <c r="D870" s="8">
        <v>2</v>
      </c>
      <c r="G870" s="7" t="s">
        <v>3652</v>
      </c>
      <c r="H870" s="8" t="s">
        <v>4495</v>
      </c>
      <c r="I870" s="21" t="str">
        <f t="shared" si="34"/>
        <v>NAO_2_00PW</v>
      </c>
      <c r="J870" s="11" t="e">
        <f>VLOOKUP(I870,'[3]De Para Agregador'!$G$1:$H$636,2,FALSE)</f>
        <v>#N/A</v>
      </c>
      <c r="K870" s="22" t="s">
        <v>4692</v>
      </c>
      <c r="O870" s="8" t="s">
        <v>3184</v>
      </c>
      <c r="P870" s="8" t="s">
        <v>3421</v>
      </c>
    </row>
    <row r="871" spans="1:16" x14ac:dyDescent="0.2">
      <c r="A871" s="23" t="s">
        <v>4090</v>
      </c>
      <c r="B871" s="9" t="s">
        <v>3143</v>
      </c>
      <c r="C871" s="8" t="s">
        <v>6</v>
      </c>
      <c r="D871" s="8">
        <v>2</v>
      </c>
      <c r="G871" s="7" t="s">
        <v>3652</v>
      </c>
      <c r="H871" s="8" t="s">
        <v>4495</v>
      </c>
      <c r="I871" s="21" t="str">
        <f t="shared" si="34"/>
        <v>NAO_2_00PW</v>
      </c>
      <c r="J871" s="11" t="e">
        <f>VLOOKUP(I871,'[3]De Para Agregador'!$G$1:$H$636,2,FALSE)</f>
        <v>#N/A</v>
      </c>
      <c r="K871" s="22" t="s">
        <v>4692</v>
      </c>
      <c r="O871" s="8" t="s">
        <v>3184</v>
      </c>
      <c r="P871" s="8" t="s">
        <v>3421</v>
      </c>
    </row>
    <row r="872" spans="1:16" x14ac:dyDescent="0.2">
      <c r="A872" s="23" t="s">
        <v>4090</v>
      </c>
      <c r="B872" s="9" t="s">
        <v>3143</v>
      </c>
      <c r="C872" s="8" t="s">
        <v>6</v>
      </c>
      <c r="D872" s="8">
        <v>2</v>
      </c>
      <c r="G872" s="7" t="s">
        <v>3652</v>
      </c>
      <c r="H872" s="8" t="s">
        <v>4495</v>
      </c>
      <c r="I872" s="21" t="str">
        <f t="shared" si="34"/>
        <v>NAO_2_00PW</v>
      </c>
      <c r="J872" s="11" t="e">
        <f>VLOOKUP(I872,'[3]De Para Agregador'!$G$1:$H$636,2,FALSE)</f>
        <v>#N/A</v>
      </c>
      <c r="K872" s="22" t="s">
        <v>4692</v>
      </c>
      <c r="O872" s="8" t="s">
        <v>3184</v>
      </c>
      <c r="P872" s="8" t="s">
        <v>3421</v>
      </c>
    </row>
    <row r="873" spans="1:16" x14ac:dyDescent="0.2">
      <c r="A873" s="23" t="s">
        <v>4090</v>
      </c>
      <c r="B873" s="9" t="s">
        <v>3143</v>
      </c>
      <c r="C873" s="8" t="s">
        <v>6</v>
      </c>
      <c r="D873" s="8">
        <v>2</v>
      </c>
      <c r="G873" s="7" t="s">
        <v>3652</v>
      </c>
      <c r="H873" s="8" t="s">
        <v>4495</v>
      </c>
      <c r="I873" s="21" t="str">
        <f t="shared" si="34"/>
        <v>NAO_2_00PW</v>
      </c>
      <c r="J873" s="11" t="e">
        <f>VLOOKUP(I873,'[3]De Para Agregador'!$G$1:$H$636,2,FALSE)</f>
        <v>#N/A</v>
      </c>
      <c r="K873" s="22" t="s">
        <v>4692</v>
      </c>
      <c r="O873" s="8" t="s">
        <v>3184</v>
      </c>
      <c r="P873" s="8" t="s">
        <v>3421</v>
      </c>
    </row>
    <row r="874" spans="1:16" x14ac:dyDescent="0.2">
      <c r="A874" s="23" t="s">
        <v>4090</v>
      </c>
      <c r="B874" s="9" t="s">
        <v>3143</v>
      </c>
      <c r="C874" s="8" t="s">
        <v>6</v>
      </c>
      <c r="D874" s="8">
        <v>2</v>
      </c>
      <c r="G874" s="7" t="s">
        <v>3652</v>
      </c>
      <c r="H874" s="8" t="s">
        <v>4495</v>
      </c>
      <c r="I874" s="21" t="str">
        <f t="shared" si="34"/>
        <v>NAO_2_00PW</v>
      </c>
      <c r="J874" s="11" t="e">
        <f>VLOOKUP(I874,'[3]De Para Agregador'!$G$1:$H$636,2,FALSE)</f>
        <v>#N/A</v>
      </c>
      <c r="K874" s="22" t="s">
        <v>4692</v>
      </c>
      <c r="O874" s="8" t="s">
        <v>3184</v>
      </c>
      <c r="P874" s="8" t="s">
        <v>3421</v>
      </c>
    </row>
    <row r="875" spans="1:16" x14ac:dyDescent="0.2">
      <c r="A875" s="23" t="s">
        <v>4090</v>
      </c>
      <c r="B875" s="9" t="s">
        <v>3143</v>
      </c>
      <c r="C875" s="8" t="s">
        <v>6</v>
      </c>
      <c r="D875" s="8">
        <v>2</v>
      </c>
      <c r="G875" s="7" t="s">
        <v>3652</v>
      </c>
      <c r="H875" s="8" t="s">
        <v>4495</v>
      </c>
      <c r="I875" s="21" t="str">
        <f t="shared" si="34"/>
        <v>NAO_2_00PW</v>
      </c>
      <c r="J875" s="11" t="e">
        <f>VLOOKUP(I875,'[3]De Para Agregador'!$G$1:$H$636,2,FALSE)</f>
        <v>#N/A</v>
      </c>
      <c r="K875" s="22" t="s">
        <v>4692</v>
      </c>
      <c r="O875" s="8" t="s">
        <v>3184</v>
      </c>
      <c r="P875" s="8" t="s">
        <v>3421</v>
      </c>
    </row>
    <row r="876" spans="1:16" x14ac:dyDescent="0.2">
      <c r="A876" s="23" t="s">
        <v>4090</v>
      </c>
      <c r="B876" s="9" t="s">
        <v>3143</v>
      </c>
      <c r="C876" s="8" t="s">
        <v>6</v>
      </c>
      <c r="D876" s="8">
        <v>2</v>
      </c>
      <c r="G876" s="7" t="s">
        <v>3652</v>
      </c>
      <c r="H876" s="8" t="s">
        <v>4495</v>
      </c>
      <c r="I876" s="21" t="str">
        <f t="shared" si="34"/>
        <v>NAO_2_00PW</v>
      </c>
      <c r="J876" s="11" t="e">
        <f>VLOOKUP(I876,'[3]De Para Agregador'!$G$1:$H$636,2,FALSE)</f>
        <v>#N/A</v>
      </c>
      <c r="K876" s="22" t="s">
        <v>4692</v>
      </c>
      <c r="O876" s="8" t="s">
        <v>3184</v>
      </c>
      <c r="P876" s="8" t="s">
        <v>3421</v>
      </c>
    </row>
    <row r="877" spans="1:16" x14ac:dyDescent="0.2">
      <c r="A877" s="23" t="s">
        <v>4090</v>
      </c>
      <c r="B877" s="9" t="s">
        <v>3143</v>
      </c>
      <c r="C877" s="8" t="s">
        <v>6</v>
      </c>
      <c r="D877" s="8">
        <v>2</v>
      </c>
      <c r="G877" s="7" t="s">
        <v>3652</v>
      </c>
      <c r="H877" s="8" t="s">
        <v>4495</v>
      </c>
      <c r="I877" s="21" t="str">
        <f t="shared" si="34"/>
        <v>NAO_2_00PW</v>
      </c>
      <c r="J877" s="11" t="e">
        <f>VLOOKUP(I877,'[3]De Para Agregador'!$G$1:$H$636,2,FALSE)</f>
        <v>#N/A</v>
      </c>
      <c r="K877" s="22" t="s">
        <v>4692</v>
      </c>
      <c r="O877" s="8" t="s">
        <v>3184</v>
      </c>
      <c r="P877" s="8" t="s">
        <v>3421</v>
      </c>
    </row>
    <row r="878" spans="1:16" x14ac:dyDescent="0.2">
      <c r="A878" s="23" t="s">
        <v>4090</v>
      </c>
      <c r="B878" s="9" t="s">
        <v>3143</v>
      </c>
      <c r="C878" s="8" t="s">
        <v>6</v>
      </c>
      <c r="D878" s="8">
        <v>2</v>
      </c>
      <c r="G878" s="7" t="s">
        <v>3652</v>
      </c>
      <c r="H878" s="8" t="s">
        <v>4495</v>
      </c>
      <c r="I878" s="21" t="str">
        <f t="shared" si="34"/>
        <v>NAO_2_00PW</v>
      </c>
      <c r="J878" s="11" t="e">
        <f>VLOOKUP(I878,'[3]De Para Agregador'!$G$1:$H$636,2,FALSE)</f>
        <v>#N/A</v>
      </c>
      <c r="K878" s="22" t="s">
        <v>4692</v>
      </c>
      <c r="O878" s="8" t="s">
        <v>3184</v>
      </c>
      <c r="P878" s="8" t="s">
        <v>3421</v>
      </c>
    </row>
    <row r="879" spans="1:16" x14ac:dyDescent="0.2">
      <c r="A879" s="23" t="s">
        <v>4090</v>
      </c>
      <c r="B879" s="9" t="s">
        <v>3143</v>
      </c>
      <c r="C879" s="8" t="s">
        <v>6</v>
      </c>
      <c r="D879" s="8">
        <v>2</v>
      </c>
      <c r="G879" s="7" t="s">
        <v>3652</v>
      </c>
      <c r="H879" s="8" t="s">
        <v>4495</v>
      </c>
      <c r="I879" s="21" t="str">
        <f t="shared" si="34"/>
        <v>NAO_2_00PW</v>
      </c>
      <c r="J879" s="11" t="e">
        <f>VLOOKUP(I879,'[3]De Para Agregador'!$G$1:$H$636,2,FALSE)</f>
        <v>#N/A</v>
      </c>
      <c r="K879" s="22" t="s">
        <v>4692</v>
      </c>
      <c r="O879" s="8" t="s">
        <v>3184</v>
      </c>
      <c r="P879" s="8" t="s">
        <v>3421</v>
      </c>
    </row>
    <row r="880" spans="1:16" x14ac:dyDescent="0.2">
      <c r="A880" s="23" t="s">
        <v>4090</v>
      </c>
      <c r="B880" s="9" t="s">
        <v>3143</v>
      </c>
      <c r="C880" s="8" t="s">
        <v>6</v>
      </c>
      <c r="D880" s="8">
        <v>2</v>
      </c>
      <c r="G880" s="7" t="s">
        <v>3652</v>
      </c>
      <c r="H880" s="8" t="s">
        <v>4495</v>
      </c>
      <c r="I880" s="21" t="str">
        <f t="shared" si="34"/>
        <v>NAO_2_00PW</v>
      </c>
      <c r="J880" s="11" t="e">
        <f>VLOOKUP(I880,'[3]De Para Agregador'!$G$1:$H$636,2,FALSE)</f>
        <v>#N/A</v>
      </c>
      <c r="K880" s="22" t="s">
        <v>4692</v>
      </c>
      <c r="O880" s="8" t="s">
        <v>3184</v>
      </c>
      <c r="P880" s="8" t="s">
        <v>3421</v>
      </c>
    </row>
    <row r="881" spans="1:16" x14ac:dyDescent="0.2">
      <c r="A881" s="23" t="s">
        <v>4090</v>
      </c>
      <c r="B881" s="9" t="s">
        <v>3143</v>
      </c>
      <c r="C881" s="8" t="s">
        <v>6</v>
      </c>
      <c r="D881" s="8">
        <v>2</v>
      </c>
      <c r="G881" s="7" t="s">
        <v>3652</v>
      </c>
      <c r="H881" s="8" t="s">
        <v>4495</v>
      </c>
      <c r="I881" s="21" t="str">
        <f t="shared" si="34"/>
        <v>NAO_2_00PW</v>
      </c>
      <c r="J881" s="11" t="e">
        <f>VLOOKUP(I881,'[3]De Para Agregador'!$G$1:$H$636,2,FALSE)</f>
        <v>#N/A</v>
      </c>
      <c r="K881" s="22" t="s">
        <v>4692</v>
      </c>
      <c r="O881" s="8" t="s">
        <v>3184</v>
      </c>
      <c r="P881" s="8" t="s">
        <v>3421</v>
      </c>
    </row>
    <row r="882" spans="1:16" x14ac:dyDescent="0.2">
      <c r="A882" s="23" t="s">
        <v>4090</v>
      </c>
      <c r="B882" s="9" t="s">
        <v>3143</v>
      </c>
      <c r="C882" s="8" t="s">
        <v>6</v>
      </c>
      <c r="D882" s="8">
        <v>2</v>
      </c>
      <c r="G882" s="7" t="s">
        <v>3652</v>
      </c>
      <c r="H882" s="8" t="s">
        <v>4495</v>
      </c>
      <c r="I882" s="21" t="str">
        <f t="shared" si="34"/>
        <v>NAO_2_00PW</v>
      </c>
      <c r="J882" s="11" t="e">
        <f>VLOOKUP(I882,'[3]De Para Agregador'!$G$1:$H$636,2,FALSE)</f>
        <v>#N/A</v>
      </c>
      <c r="K882" s="22" t="s">
        <v>4692</v>
      </c>
      <c r="O882" s="8" t="s">
        <v>3184</v>
      </c>
      <c r="P882" s="8" t="s">
        <v>3421</v>
      </c>
    </row>
    <row r="883" spans="1:16" x14ac:dyDescent="0.2">
      <c r="A883" s="23" t="s">
        <v>4090</v>
      </c>
      <c r="B883" s="9" t="s">
        <v>3143</v>
      </c>
      <c r="C883" s="8" t="s">
        <v>6</v>
      </c>
      <c r="D883" s="8">
        <v>2</v>
      </c>
      <c r="G883" s="7" t="s">
        <v>3652</v>
      </c>
      <c r="H883" s="8" t="s">
        <v>4495</v>
      </c>
      <c r="I883" s="21" t="str">
        <f t="shared" si="34"/>
        <v>NAO_2_00PW</v>
      </c>
      <c r="J883" s="11" t="e">
        <f>VLOOKUP(I883,'[3]De Para Agregador'!$G$1:$H$636,2,FALSE)</f>
        <v>#N/A</v>
      </c>
      <c r="K883" s="22" t="s">
        <v>4692</v>
      </c>
      <c r="O883" s="8" t="s">
        <v>3184</v>
      </c>
      <c r="P883" s="8" t="s">
        <v>3421</v>
      </c>
    </row>
    <row r="884" spans="1:16" x14ac:dyDescent="0.2">
      <c r="A884" s="23" t="s">
        <v>4090</v>
      </c>
      <c r="B884" s="9" t="s">
        <v>3143</v>
      </c>
      <c r="C884" s="8" t="s">
        <v>6</v>
      </c>
      <c r="D884" s="8">
        <v>2</v>
      </c>
      <c r="G884" s="7" t="s">
        <v>3652</v>
      </c>
      <c r="H884" s="8" t="s">
        <v>4495</v>
      </c>
      <c r="I884" s="21" t="str">
        <f t="shared" si="34"/>
        <v>NAO_2_00PW</v>
      </c>
      <c r="J884" s="11" t="e">
        <f>VLOOKUP(I884,'[3]De Para Agregador'!$G$1:$H$636,2,FALSE)</f>
        <v>#N/A</v>
      </c>
      <c r="K884" s="22" t="s">
        <v>4692</v>
      </c>
      <c r="O884" s="8" t="s">
        <v>3184</v>
      </c>
      <c r="P884" s="8" t="s">
        <v>3421</v>
      </c>
    </row>
    <row r="885" spans="1:16" x14ac:dyDescent="0.2">
      <c r="A885" s="23" t="s">
        <v>4090</v>
      </c>
      <c r="B885" s="9" t="s">
        <v>3143</v>
      </c>
      <c r="C885" s="8" t="s">
        <v>6</v>
      </c>
      <c r="D885" s="8">
        <v>2</v>
      </c>
      <c r="G885" s="7" t="s">
        <v>3652</v>
      </c>
      <c r="H885" s="8" t="s">
        <v>4495</v>
      </c>
      <c r="I885" s="21" t="str">
        <f t="shared" si="34"/>
        <v>NAO_2_00PW</v>
      </c>
      <c r="J885" s="11" t="e">
        <f>VLOOKUP(I885,'[3]De Para Agregador'!$G$1:$H$636,2,FALSE)</f>
        <v>#N/A</v>
      </c>
      <c r="K885" s="22" t="s">
        <v>4692</v>
      </c>
      <c r="O885" s="8" t="s">
        <v>3184</v>
      </c>
      <c r="P885" s="8" t="s">
        <v>3421</v>
      </c>
    </row>
    <row r="886" spans="1:16" x14ac:dyDescent="0.2">
      <c r="A886" s="23" t="s">
        <v>4090</v>
      </c>
      <c r="B886" s="9" t="s">
        <v>3143</v>
      </c>
      <c r="C886" s="8" t="s">
        <v>6</v>
      </c>
      <c r="D886" s="8">
        <v>2</v>
      </c>
      <c r="G886" s="7" t="s">
        <v>3652</v>
      </c>
      <c r="H886" s="8" t="s">
        <v>4495</v>
      </c>
      <c r="I886" s="21" t="str">
        <f t="shared" si="34"/>
        <v>NAO_2_00PW</v>
      </c>
      <c r="J886" s="11" t="e">
        <f>VLOOKUP(I886,'[3]De Para Agregador'!$G$1:$H$636,2,FALSE)</f>
        <v>#N/A</v>
      </c>
      <c r="K886" s="22" t="s">
        <v>4692</v>
      </c>
      <c r="O886" s="8" t="s">
        <v>3184</v>
      </c>
      <c r="P886" s="8" t="s">
        <v>3421</v>
      </c>
    </row>
    <row r="887" spans="1:16" x14ac:dyDescent="0.2">
      <c r="A887" s="23" t="s">
        <v>4090</v>
      </c>
      <c r="B887" s="9" t="s">
        <v>3143</v>
      </c>
      <c r="C887" s="8" t="s">
        <v>6</v>
      </c>
      <c r="D887" s="8">
        <v>2</v>
      </c>
      <c r="G887" s="7" t="s">
        <v>3652</v>
      </c>
      <c r="H887" s="8" t="s">
        <v>4495</v>
      </c>
      <c r="I887" s="21" t="str">
        <f t="shared" si="34"/>
        <v>NAO_2_00PW</v>
      </c>
      <c r="J887" s="11" t="e">
        <f>VLOOKUP(I887,'[3]De Para Agregador'!$G$1:$H$636,2,FALSE)</f>
        <v>#N/A</v>
      </c>
      <c r="K887" s="22" t="s">
        <v>4692</v>
      </c>
      <c r="O887" s="8" t="s">
        <v>3184</v>
      </c>
      <c r="P887" s="8" t="s">
        <v>3421</v>
      </c>
    </row>
    <row r="888" spans="1:16" x14ac:dyDescent="0.2">
      <c r="A888" s="23" t="s">
        <v>4090</v>
      </c>
      <c r="B888" s="9" t="s">
        <v>3143</v>
      </c>
      <c r="C888" s="8" t="s">
        <v>6</v>
      </c>
      <c r="D888" s="8">
        <v>2</v>
      </c>
      <c r="G888" s="7" t="s">
        <v>3652</v>
      </c>
      <c r="H888" s="8" t="s">
        <v>4495</v>
      </c>
      <c r="I888" s="21" t="str">
        <f t="shared" si="34"/>
        <v>NAO_2_00PW</v>
      </c>
      <c r="J888" s="11" t="e">
        <f>VLOOKUP(I888,'[3]De Para Agregador'!$G$1:$H$636,2,FALSE)</f>
        <v>#N/A</v>
      </c>
      <c r="K888" s="22" t="s">
        <v>4692</v>
      </c>
      <c r="O888" s="8" t="s">
        <v>3184</v>
      </c>
      <c r="P888" s="8" t="s">
        <v>3421</v>
      </c>
    </row>
    <row r="889" spans="1:16" x14ac:dyDescent="0.2">
      <c r="A889" s="23" t="s">
        <v>4090</v>
      </c>
      <c r="B889" s="9" t="s">
        <v>3143</v>
      </c>
      <c r="C889" s="8" t="s">
        <v>6</v>
      </c>
      <c r="D889" s="8">
        <v>2</v>
      </c>
      <c r="G889" s="7" t="s">
        <v>3652</v>
      </c>
      <c r="H889" s="8" t="s">
        <v>4495</v>
      </c>
      <c r="I889" s="21" t="str">
        <f t="shared" si="34"/>
        <v>NAO_2_00PW</v>
      </c>
      <c r="J889" s="11" t="e">
        <f>VLOOKUP(I889,'[3]De Para Agregador'!$G$1:$H$636,2,FALSE)</f>
        <v>#N/A</v>
      </c>
      <c r="K889" s="22" t="s">
        <v>4692</v>
      </c>
      <c r="O889" s="8" t="s">
        <v>3184</v>
      </c>
      <c r="P889" s="8" t="s">
        <v>3421</v>
      </c>
    </row>
    <row r="890" spans="1:16" x14ac:dyDescent="0.2">
      <c r="A890" s="23" t="s">
        <v>4090</v>
      </c>
      <c r="B890" s="9" t="s">
        <v>3143</v>
      </c>
      <c r="C890" s="8" t="s">
        <v>6</v>
      </c>
      <c r="D890" s="8">
        <v>2</v>
      </c>
      <c r="G890" s="7" t="s">
        <v>3652</v>
      </c>
      <c r="H890" s="8" t="s">
        <v>4495</v>
      </c>
      <c r="I890" s="21" t="str">
        <f t="shared" si="34"/>
        <v>NAO_2_00PW</v>
      </c>
      <c r="J890" s="11" t="e">
        <f>VLOOKUP(I890,'[3]De Para Agregador'!$G$1:$H$636,2,FALSE)</f>
        <v>#N/A</v>
      </c>
      <c r="K890" s="22" t="s">
        <v>4692</v>
      </c>
      <c r="O890" s="8" t="s">
        <v>3184</v>
      </c>
      <c r="P890" s="8" t="s">
        <v>3421</v>
      </c>
    </row>
    <row r="891" spans="1:16" x14ac:dyDescent="0.2">
      <c r="A891" s="23" t="s">
        <v>4090</v>
      </c>
      <c r="B891" s="9" t="s">
        <v>3143</v>
      </c>
      <c r="C891" s="8" t="s">
        <v>6</v>
      </c>
      <c r="D891" s="8">
        <v>2</v>
      </c>
      <c r="G891" s="7" t="s">
        <v>3652</v>
      </c>
      <c r="H891" s="8" t="s">
        <v>4495</v>
      </c>
      <c r="I891" s="21" t="str">
        <f t="shared" si="34"/>
        <v>NAO_2_00PW</v>
      </c>
      <c r="J891" s="11" t="e">
        <f>VLOOKUP(I891,'[3]De Para Agregador'!$G$1:$H$636,2,FALSE)</f>
        <v>#N/A</v>
      </c>
      <c r="K891" s="22" t="s">
        <v>4692</v>
      </c>
      <c r="O891" s="8" t="s">
        <v>3184</v>
      </c>
      <c r="P891" s="8" t="s">
        <v>3421</v>
      </c>
    </row>
    <row r="892" spans="1:16" x14ac:dyDescent="0.2">
      <c r="A892" s="23" t="s">
        <v>4090</v>
      </c>
      <c r="B892" s="9" t="s">
        <v>3143</v>
      </c>
      <c r="C892" s="8" t="s">
        <v>6</v>
      </c>
      <c r="D892" s="8">
        <v>2</v>
      </c>
      <c r="G892" s="7" t="s">
        <v>3652</v>
      </c>
      <c r="H892" s="8" t="s">
        <v>4495</v>
      </c>
      <c r="I892" s="21" t="str">
        <f t="shared" si="34"/>
        <v>NAO_2_00PW</v>
      </c>
      <c r="J892" s="11" t="e">
        <f>VLOOKUP(I892,'[3]De Para Agregador'!$G$1:$H$636,2,FALSE)</f>
        <v>#N/A</v>
      </c>
      <c r="K892" s="22" t="s">
        <v>4692</v>
      </c>
      <c r="O892" s="8" t="s">
        <v>3184</v>
      </c>
      <c r="P892" s="8" t="s">
        <v>3421</v>
      </c>
    </row>
    <row r="893" spans="1:16" x14ac:dyDescent="0.2">
      <c r="A893" s="23" t="s">
        <v>4090</v>
      </c>
      <c r="B893" s="9" t="s">
        <v>3143</v>
      </c>
      <c r="C893" s="8" t="s">
        <v>6</v>
      </c>
      <c r="D893" s="8">
        <v>2</v>
      </c>
      <c r="G893" s="7" t="s">
        <v>3652</v>
      </c>
      <c r="H893" s="8" t="s">
        <v>4495</v>
      </c>
      <c r="I893" s="21" t="str">
        <f t="shared" si="34"/>
        <v>NAO_2_00PW</v>
      </c>
      <c r="J893" s="11" t="e">
        <f>VLOOKUP(I893,'[3]De Para Agregador'!$G$1:$H$636,2,FALSE)</f>
        <v>#N/A</v>
      </c>
      <c r="K893" s="22" t="s">
        <v>4692</v>
      </c>
      <c r="O893" s="8" t="s">
        <v>3184</v>
      </c>
      <c r="P893" s="8" t="s">
        <v>3421</v>
      </c>
    </row>
    <row r="894" spans="1:16" x14ac:dyDescent="0.2">
      <c r="A894" s="23" t="s">
        <v>4090</v>
      </c>
      <c r="B894" s="9" t="s">
        <v>3143</v>
      </c>
      <c r="C894" s="8" t="s">
        <v>6</v>
      </c>
      <c r="D894" s="8">
        <v>2</v>
      </c>
      <c r="G894" s="7" t="s">
        <v>3652</v>
      </c>
      <c r="H894" s="8" t="s">
        <v>4495</v>
      </c>
      <c r="I894" s="21" t="str">
        <f t="shared" si="34"/>
        <v>NAO_2_00PW</v>
      </c>
      <c r="J894" s="11" t="e">
        <f>VLOOKUP(I894,'[3]De Para Agregador'!$G$1:$H$636,2,FALSE)</f>
        <v>#N/A</v>
      </c>
      <c r="K894" s="22" t="s">
        <v>4692</v>
      </c>
      <c r="O894" s="8" t="s">
        <v>3184</v>
      </c>
      <c r="P894" s="8" t="s">
        <v>3421</v>
      </c>
    </row>
    <row r="895" spans="1:16" x14ac:dyDescent="0.2">
      <c r="A895" s="23" t="s">
        <v>4090</v>
      </c>
      <c r="B895" s="9" t="s">
        <v>3143</v>
      </c>
      <c r="C895" s="8" t="s">
        <v>6</v>
      </c>
      <c r="D895" s="8">
        <v>2</v>
      </c>
      <c r="G895" s="7" t="s">
        <v>3652</v>
      </c>
      <c r="H895" s="8" t="s">
        <v>4495</v>
      </c>
      <c r="I895" s="21" t="str">
        <f t="shared" si="34"/>
        <v>NAO_2_00PW</v>
      </c>
      <c r="J895" s="11" t="e">
        <f>VLOOKUP(I895,'[3]De Para Agregador'!$G$1:$H$636,2,FALSE)</f>
        <v>#N/A</v>
      </c>
      <c r="K895" s="22" t="s">
        <v>4692</v>
      </c>
      <c r="O895" s="8" t="s">
        <v>3184</v>
      </c>
      <c r="P895" s="8" t="s">
        <v>3421</v>
      </c>
    </row>
    <row r="896" spans="1:16" x14ac:dyDescent="0.2">
      <c r="A896" s="23" t="s">
        <v>4090</v>
      </c>
      <c r="B896" s="9" t="s">
        <v>3143</v>
      </c>
      <c r="C896" s="8" t="s">
        <v>6</v>
      </c>
      <c r="D896" s="8">
        <v>2</v>
      </c>
      <c r="G896" s="7" t="s">
        <v>3652</v>
      </c>
      <c r="H896" s="8" t="s">
        <v>4495</v>
      </c>
      <c r="I896" s="21" t="str">
        <f t="shared" si="34"/>
        <v>NAO_2_00PW</v>
      </c>
      <c r="J896" s="11" t="e">
        <f>VLOOKUP(I896,'[3]De Para Agregador'!$G$1:$H$636,2,FALSE)</f>
        <v>#N/A</v>
      </c>
      <c r="K896" s="22" t="s">
        <v>4692</v>
      </c>
      <c r="O896" s="8" t="s">
        <v>3184</v>
      </c>
      <c r="P896" s="8" t="s">
        <v>3421</v>
      </c>
    </row>
    <row r="897" spans="1:16" x14ac:dyDescent="0.2">
      <c r="A897" s="23" t="s">
        <v>4090</v>
      </c>
      <c r="B897" s="9" t="s">
        <v>3143</v>
      </c>
      <c r="C897" s="8" t="s">
        <v>6</v>
      </c>
      <c r="D897" s="8">
        <v>2</v>
      </c>
      <c r="G897" s="7" t="s">
        <v>3652</v>
      </c>
      <c r="H897" s="8" t="s">
        <v>4495</v>
      </c>
      <c r="I897" s="21" t="str">
        <f t="shared" si="34"/>
        <v>NAO_2_00PW</v>
      </c>
      <c r="J897" s="11" t="e">
        <f>VLOOKUP(I897,'[3]De Para Agregador'!$G$1:$H$636,2,FALSE)</f>
        <v>#N/A</v>
      </c>
      <c r="K897" s="22" t="s">
        <v>4692</v>
      </c>
      <c r="O897" s="8" t="s">
        <v>3184</v>
      </c>
      <c r="P897" s="8" t="s">
        <v>3421</v>
      </c>
    </row>
    <row r="898" spans="1:16" x14ac:dyDescent="0.2">
      <c r="A898" s="23" t="s">
        <v>4090</v>
      </c>
      <c r="B898" s="9" t="s">
        <v>3143</v>
      </c>
      <c r="C898" s="8" t="s">
        <v>6</v>
      </c>
      <c r="D898" s="8">
        <v>2</v>
      </c>
      <c r="G898" s="7" t="s">
        <v>3652</v>
      </c>
      <c r="H898" s="8" t="s">
        <v>4495</v>
      </c>
      <c r="I898" s="21" t="str">
        <f t="shared" si="34"/>
        <v>NAO_2_00PW</v>
      </c>
      <c r="J898" s="11" t="e">
        <f>VLOOKUP(I898,'[3]De Para Agregador'!$G$1:$H$636,2,FALSE)</f>
        <v>#N/A</v>
      </c>
      <c r="K898" s="22" t="s">
        <v>4692</v>
      </c>
      <c r="O898" s="8" t="s">
        <v>3184</v>
      </c>
      <c r="P898" s="8" t="s">
        <v>3421</v>
      </c>
    </row>
    <row r="899" spans="1:16" x14ac:dyDescent="0.2">
      <c r="A899" s="23" t="s">
        <v>4090</v>
      </c>
      <c r="B899" s="9" t="s">
        <v>3143</v>
      </c>
      <c r="C899" s="8" t="s">
        <v>6</v>
      </c>
      <c r="D899" s="8">
        <v>2</v>
      </c>
      <c r="G899" s="7" t="s">
        <v>3652</v>
      </c>
      <c r="H899" s="8" t="s">
        <v>4495</v>
      </c>
      <c r="I899" s="21" t="str">
        <f t="shared" si="34"/>
        <v>NAO_2_00PW</v>
      </c>
      <c r="J899" s="11" t="e">
        <f>VLOOKUP(I899,'[3]De Para Agregador'!$G$1:$H$636,2,FALSE)</f>
        <v>#N/A</v>
      </c>
      <c r="K899" s="22" t="s">
        <v>4692</v>
      </c>
      <c r="O899" s="8" t="s">
        <v>3184</v>
      </c>
      <c r="P899" s="8" t="s">
        <v>3421</v>
      </c>
    </row>
    <row r="900" spans="1:16" x14ac:dyDescent="0.2">
      <c r="A900" s="23" t="s">
        <v>4090</v>
      </c>
      <c r="B900" s="9" t="s">
        <v>3143</v>
      </c>
      <c r="C900" s="8" t="s">
        <v>6</v>
      </c>
      <c r="D900" s="8">
        <v>2</v>
      </c>
      <c r="G900" s="7" t="s">
        <v>3652</v>
      </c>
      <c r="H900" s="8" t="s">
        <v>4495</v>
      </c>
      <c r="I900" s="21" t="str">
        <f t="shared" si="34"/>
        <v>NAO_2_00PW</v>
      </c>
      <c r="J900" s="11" t="e">
        <f>VLOOKUP(I900,'[3]De Para Agregador'!$G$1:$H$636,2,FALSE)</f>
        <v>#N/A</v>
      </c>
      <c r="K900" s="22" t="s">
        <v>4692</v>
      </c>
      <c r="O900" s="8" t="s">
        <v>3184</v>
      </c>
      <c r="P900" s="8" t="s">
        <v>3421</v>
      </c>
    </row>
    <row r="901" spans="1:16" x14ac:dyDescent="0.2">
      <c r="A901" s="23" t="s">
        <v>4090</v>
      </c>
      <c r="B901" s="9" t="s">
        <v>3143</v>
      </c>
      <c r="C901" s="8" t="s">
        <v>6</v>
      </c>
      <c r="D901" s="8">
        <v>2</v>
      </c>
      <c r="G901" s="7" t="s">
        <v>3652</v>
      </c>
      <c r="H901" s="8" t="s">
        <v>4495</v>
      </c>
      <c r="I901" s="21" t="str">
        <f t="shared" si="34"/>
        <v>NAO_2_00PW</v>
      </c>
      <c r="J901" s="11" t="e">
        <f>VLOOKUP(I901,'[3]De Para Agregador'!$G$1:$H$636,2,FALSE)</f>
        <v>#N/A</v>
      </c>
      <c r="K901" s="22" t="s">
        <v>4692</v>
      </c>
      <c r="O901" s="8" t="s">
        <v>3184</v>
      </c>
      <c r="P901" s="8" t="s">
        <v>3421</v>
      </c>
    </row>
    <row r="902" spans="1:16" x14ac:dyDescent="0.2">
      <c r="A902" s="23" t="s">
        <v>4090</v>
      </c>
      <c r="B902" s="9" t="s">
        <v>3143</v>
      </c>
      <c r="C902" s="8" t="s">
        <v>6</v>
      </c>
      <c r="D902" s="8">
        <v>2</v>
      </c>
      <c r="G902" s="7" t="s">
        <v>3652</v>
      </c>
      <c r="H902" s="8" t="s">
        <v>4495</v>
      </c>
      <c r="I902" s="21" t="str">
        <f t="shared" si="34"/>
        <v>NAO_2_00PW</v>
      </c>
      <c r="J902" s="11" t="e">
        <f>VLOOKUP(I902,'[3]De Para Agregador'!$G$1:$H$636,2,FALSE)</f>
        <v>#N/A</v>
      </c>
      <c r="K902" s="22" t="s">
        <v>4692</v>
      </c>
      <c r="O902" s="8" t="s">
        <v>3184</v>
      </c>
      <c r="P902" s="8" t="s">
        <v>3421</v>
      </c>
    </row>
    <row r="903" spans="1:16" x14ac:dyDescent="0.2">
      <c r="A903" s="23" t="s">
        <v>4090</v>
      </c>
      <c r="B903" s="9" t="s">
        <v>3143</v>
      </c>
      <c r="C903" s="8" t="s">
        <v>6</v>
      </c>
      <c r="D903" s="8">
        <v>2</v>
      </c>
      <c r="G903" s="7" t="s">
        <v>3652</v>
      </c>
      <c r="H903" s="8" t="s">
        <v>4495</v>
      </c>
      <c r="I903" s="21" t="str">
        <f t="shared" si="34"/>
        <v>NAO_2_00PW</v>
      </c>
      <c r="J903" s="11" t="e">
        <f>VLOOKUP(I903,'[3]De Para Agregador'!$G$1:$H$636,2,FALSE)</f>
        <v>#N/A</v>
      </c>
      <c r="K903" s="22" t="s">
        <v>4692</v>
      </c>
      <c r="O903" s="8" t="s">
        <v>3184</v>
      </c>
      <c r="P903" s="8" t="s">
        <v>3421</v>
      </c>
    </row>
    <row r="904" spans="1:16" x14ac:dyDescent="0.2">
      <c r="A904" s="23" t="s">
        <v>4090</v>
      </c>
      <c r="B904" s="9" t="s">
        <v>3143</v>
      </c>
      <c r="C904" s="8" t="s">
        <v>6</v>
      </c>
      <c r="D904" s="8">
        <v>2</v>
      </c>
      <c r="G904" s="7" t="s">
        <v>3652</v>
      </c>
      <c r="H904" s="8" t="s">
        <v>4495</v>
      </c>
      <c r="I904" s="21" t="str">
        <f t="shared" si="34"/>
        <v>NAO_2_00PW</v>
      </c>
      <c r="J904" s="11" t="e">
        <f>VLOOKUP(I904,'[3]De Para Agregador'!$G$1:$H$636,2,FALSE)</f>
        <v>#N/A</v>
      </c>
      <c r="K904" s="22" t="s">
        <v>4692</v>
      </c>
      <c r="O904" s="8" t="s">
        <v>3184</v>
      </c>
      <c r="P904" s="8" t="s">
        <v>3421</v>
      </c>
    </row>
    <row r="905" spans="1:16" x14ac:dyDescent="0.2">
      <c r="A905" s="23" t="s">
        <v>4090</v>
      </c>
      <c r="B905" s="9" t="s">
        <v>3143</v>
      </c>
      <c r="C905" s="8" t="s">
        <v>6</v>
      </c>
      <c r="D905" s="8">
        <v>2</v>
      </c>
      <c r="G905" s="7" t="s">
        <v>3652</v>
      </c>
      <c r="H905" s="8" t="s">
        <v>4495</v>
      </c>
      <c r="I905" s="21" t="str">
        <f t="shared" si="34"/>
        <v>NAO_2_00PW</v>
      </c>
      <c r="J905" s="11" t="e">
        <f>VLOOKUP(I905,'[3]De Para Agregador'!$G$1:$H$636,2,FALSE)</f>
        <v>#N/A</v>
      </c>
      <c r="K905" s="22" t="s">
        <v>4692</v>
      </c>
      <c r="O905" s="8" t="s">
        <v>3184</v>
      </c>
      <c r="P905" s="8" t="s">
        <v>3421</v>
      </c>
    </row>
    <row r="906" spans="1:16" x14ac:dyDescent="0.2">
      <c r="A906" s="23" t="s">
        <v>4090</v>
      </c>
      <c r="B906" s="9" t="s">
        <v>3143</v>
      </c>
      <c r="C906" s="8" t="s">
        <v>6</v>
      </c>
      <c r="D906" s="8">
        <v>2</v>
      </c>
      <c r="G906" s="7" t="s">
        <v>3652</v>
      </c>
      <c r="H906" s="8" t="s">
        <v>4495</v>
      </c>
      <c r="I906" s="21" t="str">
        <f t="shared" si="34"/>
        <v>NAO_2_00PW</v>
      </c>
      <c r="J906" s="11" t="e">
        <f>VLOOKUP(I906,'[3]De Para Agregador'!$G$1:$H$636,2,FALSE)</f>
        <v>#N/A</v>
      </c>
      <c r="K906" s="22" t="s">
        <v>4692</v>
      </c>
      <c r="O906" s="8" t="s">
        <v>3184</v>
      </c>
      <c r="P906" s="8" t="s">
        <v>3421</v>
      </c>
    </row>
    <row r="907" spans="1:16" x14ac:dyDescent="0.2">
      <c r="A907" s="23" t="s">
        <v>4090</v>
      </c>
      <c r="B907" s="9" t="s">
        <v>3143</v>
      </c>
      <c r="C907" s="8" t="s">
        <v>6</v>
      </c>
      <c r="D907" s="8">
        <v>2</v>
      </c>
      <c r="G907" s="7" t="s">
        <v>3652</v>
      </c>
      <c r="H907" s="8" t="s">
        <v>4495</v>
      </c>
      <c r="I907" s="21" t="str">
        <f t="shared" si="34"/>
        <v>NAO_2_00PW</v>
      </c>
      <c r="J907" s="11" t="e">
        <f>VLOOKUP(I907,'[3]De Para Agregador'!$G$1:$H$636,2,FALSE)</f>
        <v>#N/A</v>
      </c>
      <c r="K907" s="22" t="s">
        <v>4692</v>
      </c>
      <c r="O907" s="8" t="s">
        <v>3184</v>
      </c>
      <c r="P907" s="8" t="s">
        <v>3421</v>
      </c>
    </row>
    <row r="908" spans="1:16" x14ac:dyDescent="0.2">
      <c r="A908" s="23" t="s">
        <v>4090</v>
      </c>
      <c r="B908" s="9" t="s">
        <v>3143</v>
      </c>
      <c r="C908" s="8" t="s">
        <v>6</v>
      </c>
      <c r="D908" s="8">
        <v>2</v>
      </c>
      <c r="G908" s="7" t="s">
        <v>3652</v>
      </c>
      <c r="H908" s="8" t="s">
        <v>4495</v>
      </c>
      <c r="I908" s="21" t="str">
        <f t="shared" si="34"/>
        <v>NAO_2_00PW</v>
      </c>
      <c r="J908" s="11" t="e">
        <f>VLOOKUP(I908,'[3]De Para Agregador'!$G$1:$H$636,2,FALSE)</f>
        <v>#N/A</v>
      </c>
      <c r="K908" s="22" t="s">
        <v>4692</v>
      </c>
      <c r="O908" s="8" t="s">
        <v>3184</v>
      </c>
      <c r="P908" s="8" t="s">
        <v>3421</v>
      </c>
    </row>
    <row r="909" spans="1:16" x14ac:dyDescent="0.2">
      <c r="A909" s="23" t="s">
        <v>4090</v>
      </c>
      <c r="B909" s="9" t="s">
        <v>3143</v>
      </c>
      <c r="C909" s="8" t="s">
        <v>6</v>
      </c>
      <c r="D909" s="8">
        <v>2</v>
      </c>
      <c r="G909" s="7" t="s">
        <v>3652</v>
      </c>
      <c r="H909" s="8" t="s">
        <v>4495</v>
      </c>
      <c r="I909" s="21" t="str">
        <f t="shared" si="34"/>
        <v>NAO_2_00PW</v>
      </c>
      <c r="J909" s="11" t="e">
        <f>VLOOKUP(I909,'[3]De Para Agregador'!$G$1:$H$636,2,FALSE)</f>
        <v>#N/A</v>
      </c>
      <c r="K909" s="22" t="s">
        <v>4692</v>
      </c>
      <c r="O909" s="8" t="s">
        <v>3184</v>
      </c>
      <c r="P909" s="8" t="s">
        <v>3421</v>
      </c>
    </row>
    <row r="910" spans="1:16" x14ac:dyDescent="0.2">
      <c r="A910" s="23" t="s">
        <v>4090</v>
      </c>
      <c r="B910" s="9" t="s">
        <v>3143</v>
      </c>
      <c r="C910" s="8" t="s">
        <v>6</v>
      </c>
      <c r="D910" s="8">
        <v>2</v>
      </c>
      <c r="G910" s="7" t="s">
        <v>3652</v>
      </c>
      <c r="H910" s="8" t="s">
        <v>4495</v>
      </c>
      <c r="I910" s="21" t="str">
        <f t="shared" si="34"/>
        <v>NAO_2_00PW</v>
      </c>
      <c r="J910" s="11" t="e">
        <f>VLOOKUP(I910,'[3]De Para Agregador'!$G$1:$H$636,2,FALSE)</f>
        <v>#N/A</v>
      </c>
      <c r="K910" s="22" t="s">
        <v>4692</v>
      </c>
      <c r="O910" s="8" t="s">
        <v>3184</v>
      </c>
      <c r="P910" s="8" t="s">
        <v>3421</v>
      </c>
    </row>
    <row r="911" spans="1:16" x14ac:dyDescent="0.2">
      <c r="A911" s="23" t="s">
        <v>4090</v>
      </c>
      <c r="B911" s="9" t="s">
        <v>3143</v>
      </c>
      <c r="C911" s="8" t="s">
        <v>6</v>
      </c>
      <c r="D911" s="8">
        <v>2</v>
      </c>
      <c r="G911" s="7" t="s">
        <v>3652</v>
      </c>
      <c r="H911" s="8" t="s">
        <v>4495</v>
      </c>
      <c r="I911" s="21" t="str">
        <f t="shared" si="34"/>
        <v>NAO_2_00PW</v>
      </c>
      <c r="J911" s="11" t="e">
        <f>VLOOKUP(I911,'[3]De Para Agregador'!$G$1:$H$636,2,FALSE)</f>
        <v>#N/A</v>
      </c>
      <c r="K911" s="22" t="s">
        <v>4692</v>
      </c>
      <c r="O911" s="8" t="s">
        <v>3184</v>
      </c>
      <c r="P911" s="8" t="s">
        <v>3421</v>
      </c>
    </row>
    <row r="912" spans="1:16" x14ac:dyDescent="0.2">
      <c r="A912" s="23" t="s">
        <v>4090</v>
      </c>
      <c r="B912" s="9" t="s">
        <v>3143</v>
      </c>
      <c r="C912" s="8" t="s">
        <v>6</v>
      </c>
      <c r="D912" s="8">
        <v>2</v>
      </c>
      <c r="G912" s="7" t="s">
        <v>3652</v>
      </c>
      <c r="H912" s="8" t="s">
        <v>4495</v>
      </c>
      <c r="I912" s="21" t="str">
        <f t="shared" si="34"/>
        <v>NAO_2_00PW</v>
      </c>
      <c r="J912" s="11" t="e">
        <f>VLOOKUP(I912,'[3]De Para Agregador'!$G$1:$H$636,2,FALSE)</f>
        <v>#N/A</v>
      </c>
      <c r="K912" s="22" t="s">
        <v>4692</v>
      </c>
      <c r="O912" s="8" t="s">
        <v>3184</v>
      </c>
      <c r="P912" s="8" t="s">
        <v>3421</v>
      </c>
    </row>
    <row r="913" spans="1:16" x14ac:dyDescent="0.2">
      <c r="A913" s="23" t="s">
        <v>4090</v>
      </c>
      <c r="B913" s="9" t="s">
        <v>3143</v>
      </c>
      <c r="C913" s="8" t="s">
        <v>6</v>
      </c>
      <c r="D913" s="8">
        <v>2</v>
      </c>
      <c r="G913" s="7" t="s">
        <v>3652</v>
      </c>
      <c r="H913" s="8" t="s">
        <v>4495</v>
      </c>
      <c r="I913" s="21" t="str">
        <f t="shared" si="34"/>
        <v>NAO_2_00PW</v>
      </c>
      <c r="J913" s="11" t="e">
        <f>VLOOKUP(I913,'[3]De Para Agregador'!$G$1:$H$636,2,FALSE)</f>
        <v>#N/A</v>
      </c>
      <c r="K913" s="22" t="s">
        <v>4692</v>
      </c>
      <c r="O913" s="8" t="s">
        <v>3184</v>
      </c>
      <c r="P913" s="8" t="s">
        <v>3421</v>
      </c>
    </row>
    <row r="914" spans="1:16" x14ac:dyDescent="0.2">
      <c r="A914" s="23" t="s">
        <v>4090</v>
      </c>
      <c r="B914" s="9" t="s">
        <v>3143</v>
      </c>
      <c r="C914" s="8" t="s">
        <v>6</v>
      </c>
      <c r="D914" s="8">
        <v>2</v>
      </c>
      <c r="G914" s="7" t="s">
        <v>3652</v>
      </c>
      <c r="H914" s="8" t="s">
        <v>4495</v>
      </c>
      <c r="I914" s="21" t="str">
        <f t="shared" si="34"/>
        <v>NAO_2_00PW</v>
      </c>
      <c r="J914" s="11" t="e">
        <f>VLOOKUP(I914,'[3]De Para Agregador'!$G$1:$H$636,2,FALSE)</f>
        <v>#N/A</v>
      </c>
      <c r="K914" s="22" t="s">
        <v>4692</v>
      </c>
      <c r="O914" s="8" t="s">
        <v>3184</v>
      </c>
      <c r="P914" s="8" t="s">
        <v>3421</v>
      </c>
    </row>
    <row r="915" spans="1:16" x14ac:dyDescent="0.2">
      <c r="A915" s="23" t="s">
        <v>4090</v>
      </c>
      <c r="B915" s="9" t="s">
        <v>3143</v>
      </c>
      <c r="C915" s="8" t="s">
        <v>6</v>
      </c>
      <c r="D915" s="8">
        <v>2</v>
      </c>
      <c r="G915" s="7" t="s">
        <v>3652</v>
      </c>
      <c r="H915" s="8" t="s">
        <v>4495</v>
      </c>
      <c r="I915" s="21" t="str">
        <f t="shared" ref="I915:I978" si="35">CONCATENATE(C915,"_",D915,"_",O915)</f>
        <v>NAO_2_00PW</v>
      </c>
      <c r="J915" s="11" t="e">
        <f>VLOOKUP(I915,'[3]De Para Agregador'!$G$1:$H$636,2,FALSE)</f>
        <v>#N/A</v>
      </c>
      <c r="K915" s="22" t="s">
        <v>4692</v>
      </c>
      <c r="O915" s="8" t="s">
        <v>3184</v>
      </c>
      <c r="P915" s="8" t="s">
        <v>3421</v>
      </c>
    </row>
    <row r="916" spans="1:16" x14ac:dyDescent="0.2">
      <c r="A916" s="23" t="s">
        <v>4090</v>
      </c>
      <c r="B916" s="9" t="s">
        <v>3143</v>
      </c>
      <c r="C916" s="8" t="s">
        <v>6</v>
      </c>
      <c r="D916" s="8">
        <v>2</v>
      </c>
      <c r="G916" s="7" t="s">
        <v>3652</v>
      </c>
      <c r="H916" s="8" t="s">
        <v>4495</v>
      </c>
      <c r="I916" s="21" t="str">
        <f t="shared" si="35"/>
        <v>NAO_2_00PW</v>
      </c>
      <c r="J916" s="11" t="e">
        <f>VLOOKUP(I916,'[3]De Para Agregador'!$G$1:$H$636,2,FALSE)</f>
        <v>#N/A</v>
      </c>
      <c r="K916" s="22" t="s">
        <v>4692</v>
      </c>
      <c r="O916" s="8" t="s">
        <v>3184</v>
      </c>
      <c r="P916" s="8" t="s">
        <v>3421</v>
      </c>
    </row>
    <row r="917" spans="1:16" x14ac:dyDescent="0.2">
      <c r="A917" s="23" t="s">
        <v>4090</v>
      </c>
      <c r="B917" s="9" t="s">
        <v>3143</v>
      </c>
      <c r="C917" s="8" t="s">
        <v>6</v>
      </c>
      <c r="D917" s="8">
        <v>2</v>
      </c>
      <c r="G917" s="7" t="s">
        <v>3652</v>
      </c>
      <c r="H917" s="8" t="s">
        <v>4495</v>
      </c>
      <c r="I917" s="21" t="str">
        <f t="shared" si="35"/>
        <v>NAO_2_00PW</v>
      </c>
      <c r="J917" s="11" t="e">
        <f>VLOOKUP(I917,'[3]De Para Agregador'!$G$1:$H$636,2,FALSE)</f>
        <v>#N/A</v>
      </c>
      <c r="K917" s="22" t="s">
        <v>4692</v>
      </c>
      <c r="O917" s="8" t="s">
        <v>3184</v>
      </c>
      <c r="P917" s="8" t="s">
        <v>3421</v>
      </c>
    </row>
    <row r="918" spans="1:16" x14ac:dyDescent="0.2">
      <c r="A918" s="23" t="s">
        <v>4090</v>
      </c>
      <c r="B918" s="9" t="s">
        <v>3143</v>
      </c>
      <c r="C918" s="8" t="s">
        <v>6</v>
      </c>
      <c r="D918" s="8">
        <v>2</v>
      </c>
      <c r="G918" s="7" t="s">
        <v>3652</v>
      </c>
      <c r="H918" s="8" t="s">
        <v>4495</v>
      </c>
      <c r="I918" s="21" t="str">
        <f t="shared" si="35"/>
        <v>NAO_2_00PW</v>
      </c>
      <c r="J918" s="11" t="e">
        <f>VLOOKUP(I918,'[3]De Para Agregador'!$G$1:$H$636,2,FALSE)</f>
        <v>#N/A</v>
      </c>
      <c r="K918" s="22" t="s">
        <v>4692</v>
      </c>
      <c r="O918" s="8" t="s">
        <v>3184</v>
      </c>
      <c r="P918" s="8" t="s">
        <v>3421</v>
      </c>
    </row>
    <row r="919" spans="1:16" x14ac:dyDescent="0.2">
      <c r="A919" s="23" t="s">
        <v>4090</v>
      </c>
      <c r="B919" s="9" t="s">
        <v>3143</v>
      </c>
      <c r="C919" s="8" t="s">
        <v>6</v>
      </c>
      <c r="D919" s="8">
        <v>2</v>
      </c>
      <c r="G919" s="7" t="s">
        <v>3652</v>
      </c>
      <c r="H919" s="8" t="s">
        <v>4495</v>
      </c>
      <c r="I919" s="21" t="str">
        <f t="shared" si="35"/>
        <v>NAO_2_00PW</v>
      </c>
      <c r="J919" s="11" t="e">
        <f>VLOOKUP(I919,'[3]De Para Agregador'!$G$1:$H$636,2,FALSE)</f>
        <v>#N/A</v>
      </c>
      <c r="K919" s="22" t="s">
        <v>4692</v>
      </c>
      <c r="O919" s="8" t="s">
        <v>3184</v>
      </c>
      <c r="P919" s="8" t="s">
        <v>3421</v>
      </c>
    </row>
    <row r="920" spans="1:16" x14ac:dyDescent="0.2">
      <c r="A920" s="23" t="s">
        <v>4090</v>
      </c>
      <c r="B920" s="9" t="s">
        <v>3143</v>
      </c>
      <c r="C920" s="8" t="s">
        <v>6</v>
      </c>
      <c r="D920" s="8">
        <v>2</v>
      </c>
      <c r="G920" s="7" t="s">
        <v>3652</v>
      </c>
      <c r="H920" s="8" t="s">
        <v>4495</v>
      </c>
      <c r="I920" s="21" t="str">
        <f t="shared" si="35"/>
        <v>NAO_2_00PW</v>
      </c>
      <c r="J920" s="11" t="e">
        <f>VLOOKUP(I920,'[3]De Para Agregador'!$G$1:$H$636,2,FALSE)</f>
        <v>#N/A</v>
      </c>
      <c r="K920" s="22" t="s">
        <v>4692</v>
      </c>
      <c r="O920" s="8" t="s">
        <v>3184</v>
      </c>
      <c r="P920" s="8" t="s">
        <v>3421</v>
      </c>
    </row>
    <row r="921" spans="1:16" x14ac:dyDescent="0.2">
      <c r="A921" s="23" t="s">
        <v>4090</v>
      </c>
      <c r="B921" s="9" t="s">
        <v>3143</v>
      </c>
      <c r="C921" s="8" t="s">
        <v>6</v>
      </c>
      <c r="D921" s="8">
        <v>2</v>
      </c>
      <c r="G921" s="7" t="s">
        <v>3652</v>
      </c>
      <c r="H921" s="8" t="s">
        <v>4495</v>
      </c>
      <c r="I921" s="21" t="str">
        <f t="shared" si="35"/>
        <v>NAO_2_00PW</v>
      </c>
      <c r="J921" s="11" t="e">
        <f>VLOOKUP(I921,'[3]De Para Agregador'!$G$1:$H$636,2,FALSE)</f>
        <v>#N/A</v>
      </c>
      <c r="K921" s="22" t="s">
        <v>4692</v>
      </c>
      <c r="O921" s="8" t="s">
        <v>3184</v>
      </c>
      <c r="P921" s="8" t="s">
        <v>3421</v>
      </c>
    </row>
    <row r="922" spans="1:16" x14ac:dyDescent="0.2">
      <c r="A922" s="23" t="s">
        <v>4090</v>
      </c>
      <c r="B922" s="9" t="s">
        <v>3143</v>
      </c>
      <c r="C922" s="8" t="s">
        <v>6</v>
      </c>
      <c r="D922" s="8">
        <v>2</v>
      </c>
      <c r="G922" s="7" t="s">
        <v>3652</v>
      </c>
      <c r="H922" s="8" t="s">
        <v>4495</v>
      </c>
      <c r="I922" s="21" t="str">
        <f t="shared" si="35"/>
        <v>NAO_2_00PW</v>
      </c>
      <c r="J922" s="11" t="e">
        <f>VLOOKUP(I922,'[3]De Para Agregador'!$G$1:$H$636,2,FALSE)</f>
        <v>#N/A</v>
      </c>
      <c r="K922" s="22" t="s">
        <v>4692</v>
      </c>
      <c r="O922" s="8" t="s">
        <v>3184</v>
      </c>
      <c r="P922" s="8" t="s">
        <v>3421</v>
      </c>
    </row>
    <row r="923" spans="1:16" x14ac:dyDescent="0.2">
      <c r="A923" s="23" t="s">
        <v>4090</v>
      </c>
      <c r="B923" s="9" t="s">
        <v>3143</v>
      </c>
      <c r="C923" s="8" t="s">
        <v>6</v>
      </c>
      <c r="D923" s="8">
        <v>2</v>
      </c>
      <c r="G923" s="7" t="s">
        <v>3652</v>
      </c>
      <c r="H923" s="8" t="s">
        <v>4495</v>
      </c>
      <c r="I923" s="21" t="str">
        <f t="shared" si="35"/>
        <v>NAO_2_00PW</v>
      </c>
      <c r="J923" s="11" t="e">
        <f>VLOOKUP(I923,'[3]De Para Agregador'!$G$1:$H$636,2,FALSE)</f>
        <v>#N/A</v>
      </c>
      <c r="K923" s="22" t="s">
        <v>4692</v>
      </c>
      <c r="O923" s="8" t="s">
        <v>3184</v>
      </c>
      <c r="P923" s="8" t="s">
        <v>3421</v>
      </c>
    </row>
    <row r="924" spans="1:16" x14ac:dyDescent="0.2">
      <c r="A924" s="23" t="s">
        <v>4090</v>
      </c>
      <c r="B924" s="9" t="s">
        <v>3143</v>
      </c>
      <c r="C924" s="8" t="s">
        <v>6</v>
      </c>
      <c r="D924" s="8">
        <v>2</v>
      </c>
      <c r="G924" s="7" t="s">
        <v>3652</v>
      </c>
      <c r="H924" s="8" t="s">
        <v>4495</v>
      </c>
      <c r="I924" s="21" t="str">
        <f t="shared" si="35"/>
        <v>NAO_2_00PW</v>
      </c>
      <c r="J924" s="11" t="e">
        <f>VLOOKUP(I924,'[3]De Para Agregador'!$G$1:$H$636,2,FALSE)</f>
        <v>#N/A</v>
      </c>
      <c r="K924" s="22" t="s">
        <v>4692</v>
      </c>
      <c r="O924" s="8" t="s">
        <v>3184</v>
      </c>
      <c r="P924" s="8" t="s">
        <v>3421</v>
      </c>
    </row>
    <row r="925" spans="1:16" x14ac:dyDescent="0.2">
      <c r="A925" s="23" t="s">
        <v>4090</v>
      </c>
      <c r="B925" s="9" t="s">
        <v>3143</v>
      </c>
      <c r="C925" s="8" t="s">
        <v>6</v>
      </c>
      <c r="D925" s="8">
        <v>2</v>
      </c>
      <c r="G925" s="7" t="s">
        <v>3652</v>
      </c>
      <c r="H925" s="8" t="s">
        <v>4495</v>
      </c>
      <c r="I925" s="21" t="str">
        <f t="shared" si="35"/>
        <v>NAO_2_00PW</v>
      </c>
      <c r="J925" s="11" t="e">
        <f>VLOOKUP(I925,'[3]De Para Agregador'!$G$1:$H$636,2,FALSE)</f>
        <v>#N/A</v>
      </c>
      <c r="K925" s="22" t="s">
        <v>4692</v>
      </c>
      <c r="O925" s="8" t="s">
        <v>3184</v>
      </c>
      <c r="P925" s="8" t="s">
        <v>3421</v>
      </c>
    </row>
    <row r="926" spans="1:16" x14ac:dyDescent="0.2">
      <c r="A926" s="23" t="s">
        <v>4090</v>
      </c>
      <c r="B926" s="9" t="s">
        <v>3143</v>
      </c>
      <c r="C926" s="8" t="s">
        <v>6</v>
      </c>
      <c r="D926" s="8">
        <v>2</v>
      </c>
      <c r="G926" s="7" t="s">
        <v>3652</v>
      </c>
      <c r="H926" s="8" t="s">
        <v>4495</v>
      </c>
      <c r="I926" s="21" t="str">
        <f t="shared" si="35"/>
        <v>NAO_2_00PW</v>
      </c>
      <c r="J926" s="11" t="e">
        <f>VLOOKUP(I926,'[3]De Para Agregador'!$G$1:$H$636,2,FALSE)</f>
        <v>#N/A</v>
      </c>
      <c r="K926" s="22" t="s">
        <v>4692</v>
      </c>
      <c r="O926" s="8" t="s">
        <v>3184</v>
      </c>
      <c r="P926" s="8" t="s">
        <v>3421</v>
      </c>
    </row>
    <row r="927" spans="1:16" x14ac:dyDescent="0.2">
      <c r="A927" s="23" t="s">
        <v>4090</v>
      </c>
      <c r="B927" s="9" t="s">
        <v>3143</v>
      </c>
      <c r="C927" s="8" t="s">
        <v>6</v>
      </c>
      <c r="D927" s="8">
        <v>2</v>
      </c>
      <c r="G927" s="7" t="s">
        <v>3652</v>
      </c>
      <c r="H927" s="8" t="s">
        <v>4495</v>
      </c>
      <c r="I927" s="21" t="str">
        <f t="shared" si="35"/>
        <v>NAO_2_00PW</v>
      </c>
      <c r="J927" s="11" t="e">
        <f>VLOOKUP(I927,'[3]De Para Agregador'!$G$1:$H$636,2,FALSE)</f>
        <v>#N/A</v>
      </c>
      <c r="K927" s="22" t="s">
        <v>4692</v>
      </c>
      <c r="O927" s="8" t="s">
        <v>3184</v>
      </c>
      <c r="P927" s="8" t="s">
        <v>3421</v>
      </c>
    </row>
    <row r="928" spans="1:16" x14ac:dyDescent="0.2">
      <c r="A928" s="23" t="s">
        <v>4090</v>
      </c>
      <c r="B928" s="9" t="s">
        <v>3143</v>
      </c>
      <c r="C928" s="8" t="s">
        <v>6</v>
      </c>
      <c r="D928" s="8">
        <v>2</v>
      </c>
      <c r="G928" s="7" t="s">
        <v>3652</v>
      </c>
      <c r="H928" s="8" t="s">
        <v>4495</v>
      </c>
      <c r="I928" s="21" t="str">
        <f t="shared" si="35"/>
        <v>NAO_2_00PW</v>
      </c>
      <c r="J928" s="11" t="e">
        <f>VLOOKUP(I928,'[3]De Para Agregador'!$G$1:$H$636,2,FALSE)</f>
        <v>#N/A</v>
      </c>
      <c r="K928" s="22" t="s">
        <v>4692</v>
      </c>
      <c r="O928" s="8" t="s">
        <v>3184</v>
      </c>
      <c r="P928" s="8" t="s">
        <v>3421</v>
      </c>
    </row>
    <row r="929" spans="1:16" x14ac:dyDescent="0.2">
      <c r="A929" s="23" t="s">
        <v>4090</v>
      </c>
      <c r="B929" s="9" t="s">
        <v>3143</v>
      </c>
      <c r="C929" s="8" t="s">
        <v>6</v>
      </c>
      <c r="D929" s="8">
        <v>2</v>
      </c>
      <c r="G929" s="7" t="s">
        <v>3652</v>
      </c>
      <c r="H929" s="8" t="s">
        <v>4495</v>
      </c>
      <c r="I929" s="21" t="str">
        <f t="shared" si="35"/>
        <v>NAO_2_00PW</v>
      </c>
      <c r="J929" s="11" t="e">
        <f>VLOOKUP(I929,'[3]De Para Agregador'!$G$1:$H$636,2,FALSE)</f>
        <v>#N/A</v>
      </c>
      <c r="K929" s="22" t="s">
        <v>4692</v>
      </c>
      <c r="O929" s="8" t="s">
        <v>3184</v>
      </c>
      <c r="P929" s="8" t="s">
        <v>3421</v>
      </c>
    </row>
    <row r="930" spans="1:16" x14ac:dyDescent="0.2">
      <c r="A930" s="23" t="s">
        <v>4090</v>
      </c>
      <c r="B930" s="9" t="s">
        <v>3143</v>
      </c>
      <c r="C930" s="8" t="s">
        <v>6</v>
      </c>
      <c r="D930" s="8">
        <v>2</v>
      </c>
      <c r="G930" s="7" t="s">
        <v>3652</v>
      </c>
      <c r="H930" s="8" t="s">
        <v>4495</v>
      </c>
      <c r="I930" s="21" t="str">
        <f t="shared" si="35"/>
        <v>NAO_2_00PW</v>
      </c>
      <c r="J930" s="11" t="e">
        <f>VLOOKUP(I930,'[3]De Para Agregador'!$G$1:$H$636,2,FALSE)</f>
        <v>#N/A</v>
      </c>
      <c r="K930" s="22" t="s">
        <v>4692</v>
      </c>
      <c r="O930" s="8" t="s">
        <v>3184</v>
      </c>
      <c r="P930" s="8" t="s">
        <v>3421</v>
      </c>
    </row>
    <row r="931" spans="1:16" x14ac:dyDescent="0.2">
      <c r="A931" s="23" t="s">
        <v>4090</v>
      </c>
      <c r="B931" s="9" t="s">
        <v>3143</v>
      </c>
      <c r="C931" s="8" t="s">
        <v>6</v>
      </c>
      <c r="D931" s="8">
        <v>2</v>
      </c>
      <c r="G931" s="7" t="s">
        <v>3652</v>
      </c>
      <c r="H931" s="8" t="s">
        <v>4495</v>
      </c>
      <c r="I931" s="21" t="str">
        <f t="shared" si="35"/>
        <v>NAO_2_00PW</v>
      </c>
      <c r="J931" s="11" t="e">
        <f>VLOOKUP(I931,'[3]De Para Agregador'!$G$1:$H$636,2,FALSE)</f>
        <v>#N/A</v>
      </c>
      <c r="K931" s="22" t="s">
        <v>4692</v>
      </c>
      <c r="O931" s="8" t="s">
        <v>3184</v>
      </c>
      <c r="P931" s="8" t="s">
        <v>3421</v>
      </c>
    </row>
    <row r="932" spans="1:16" x14ac:dyDescent="0.2">
      <c r="A932" s="23" t="s">
        <v>4090</v>
      </c>
      <c r="B932" s="9" t="s">
        <v>3143</v>
      </c>
      <c r="C932" s="8" t="s">
        <v>6</v>
      </c>
      <c r="D932" s="8">
        <v>2</v>
      </c>
      <c r="G932" s="7" t="s">
        <v>3652</v>
      </c>
      <c r="H932" s="8" t="s">
        <v>4495</v>
      </c>
      <c r="I932" s="21" t="str">
        <f t="shared" si="35"/>
        <v>NAO_2_00PW</v>
      </c>
      <c r="J932" s="11" t="e">
        <f>VLOOKUP(I932,'[3]De Para Agregador'!$G$1:$H$636,2,FALSE)</f>
        <v>#N/A</v>
      </c>
      <c r="K932" s="22" t="s">
        <v>4692</v>
      </c>
      <c r="O932" s="8" t="s">
        <v>3184</v>
      </c>
      <c r="P932" s="8" t="s">
        <v>3421</v>
      </c>
    </row>
    <row r="933" spans="1:16" x14ac:dyDescent="0.2">
      <c r="A933" s="23" t="s">
        <v>4090</v>
      </c>
      <c r="B933" s="9" t="s">
        <v>3143</v>
      </c>
      <c r="C933" s="8" t="s">
        <v>6</v>
      </c>
      <c r="D933" s="8">
        <v>2</v>
      </c>
      <c r="G933" s="7" t="s">
        <v>3652</v>
      </c>
      <c r="H933" s="8" t="s">
        <v>4495</v>
      </c>
      <c r="I933" s="21" t="str">
        <f t="shared" si="35"/>
        <v>NAO_2_00PW</v>
      </c>
      <c r="J933" s="11" t="e">
        <f>VLOOKUP(I933,'[3]De Para Agregador'!$G$1:$H$636,2,FALSE)</f>
        <v>#N/A</v>
      </c>
      <c r="K933" s="22" t="s">
        <v>4692</v>
      </c>
      <c r="O933" s="8" t="s">
        <v>3184</v>
      </c>
      <c r="P933" s="8" t="s">
        <v>3421</v>
      </c>
    </row>
    <row r="934" spans="1:16" x14ac:dyDescent="0.2">
      <c r="A934" s="23" t="s">
        <v>4090</v>
      </c>
      <c r="B934" s="9" t="s">
        <v>3143</v>
      </c>
      <c r="C934" s="8" t="s">
        <v>6</v>
      </c>
      <c r="D934" s="8">
        <v>2</v>
      </c>
      <c r="G934" s="7" t="s">
        <v>3652</v>
      </c>
      <c r="H934" s="8" t="s">
        <v>4495</v>
      </c>
      <c r="I934" s="21" t="str">
        <f t="shared" si="35"/>
        <v>NAO_2_00PW</v>
      </c>
      <c r="J934" s="11" t="e">
        <f>VLOOKUP(I934,'[3]De Para Agregador'!$G$1:$H$636,2,FALSE)</f>
        <v>#N/A</v>
      </c>
      <c r="K934" s="22" t="s">
        <v>4692</v>
      </c>
      <c r="O934" s="8" t="s">
        <v>3184</v>
      </c>
      <c r="P934" s="8" t="s">
        <v>3421</v>
      </c>
    </row>
    <row r="935" spans="1:16" x14ac:dyDescent="0.2">
      <c r="A935" s="23" t="s">
        <v>4090</v>
      </c>
      <c r="B935" s="9" t="s">
        <v>3143</v>
      </c>
      <c r="C935" s="8" t="s">
        <v>6</v>
      </c>
      <c r="D935" s="8">
        <v>2</v>
      </c>
      <c r="G935" s="7" t="s">
        <v>3652</v>
      </c>
      <c r="H935" s="8" t="s">
        <v>4495</v>
      </c>
      <c r="I935" s="21" t="str">
        <f t="shared" si="35"/>
        <v>NAO_2_00PW</v>
      </c>
      <c r="J935" s="11" t="e">
        <f>VLOOKUP(I935,'[3]De Para Agregador'!$G$1:$H$636,2,FALSE)</f>
        <v>#N/A</v>
      </c>
      <c r="K935" s="22" t="s">
        <v>4692</v>
      </c>
      <c r="O935" s="8" t="s">
        <v>3184</v>
      </c>
      <c r="P935" s="8" t="s">
        <v>3421</v>
      </c>
    </row>
    <row r="936" spans="1:16" x14ac:dyDescent="0.2">
      <c r="A936" s="23" t="s">
        <v>4090</v>
      </c>
      <c r="B936" s="9" t="s">
        <v>3143</v>
      </c>
      <c r="C936" s="8" t="s">
        <v>6</v>
      </c>
      <c r="D936" s="8">
        <v>2</v>
      </c>
      <c r="G936" s="7" t="s">
        <v>3652</v>
      </c>
      <c r="H936" s="8" t="s">
        <v>4495</v>
      </c>
      <c r="I936" s="21" t="str">
        <f t="shared" si="35"/>
        <v>NAO_2_00PW</v>
      </c>
      <c r="J936" s="11" t="e">
        <f>VLOOKUP(I936,'[3]De Para Agregador'!$G$1:$H$636,2,FALSE)</f>
        <v>#N/A</v>
      </c>
      <c r="K936" s="22" t="s">
        <v>4692</v>
      </c>
      <c r="O936" s="8" t="s">
        <v>3184</v>
      </c>
      <c r="P936" s="8" t="s">
        <v>3421</v>
      </c>
    </row>
    <row r="937" spans="1:16" x14ac:dyDescent="0.2">
      <c r="A937" s="23" t="s">
        <v>4090</v>
      </c>
      <c r="B937" s="9" t="s">
        <v>3143</v>
      </c>
      <c r="C937" s="8" t="s">
        <v>6</v>
      </c>
      <c r="D937" s="8">
        <v>2</v>
      </c>
      <c r="G937" s="7" t="s">
        <v>3652</v>
      </c>
      <c r="H937" s="8" t="s">
        <v>4495</v>
      </c>
      <c r="I937" s="21" t="str">
        <f t="shared" si="35"/>
        <v>NAO_2_00PW</v>
      </c>
      <c r="J937" s="11" t="e">
        <f>VLOOKUP(I937,'[3]De Para Agregador'!$G$1:$H$636,2,FALSE)</f>
        <v>#N/A</v>
      </c>
      <c r="K937" s="22" t="s">
        <v>4692</v>
      </c>
      <c r="O937" s="8" t="s">
        <v>3184</v>
      </c>
      <c r="P937" s="8" t="s">
        <v>3421</v>
      </c>
    </row>
    <row r="938" spans="1:16" x14ac:dyDescent="0.2">
      <c r="A938" s="23" t="s">
        <v>4090</v>
      </c>
      <c r="B938" s="9" t="s">
        <v>3143</v>
      </c>
      <c r="C938" s="8" t="s">
        <v>6</v>
      </c>
      <c r="D938" s="8">
        <v>2</v>
      </c>
      <c r="G938" s="7" t="s">
        <v>3652</v>
      </c>
      <c r="H938" s="8" t="s">
        <v>4495</v>
      </c>
      <c r="I938" s="21" t="str">
        <f t="shared" si="35"/>
        <v>NAO_2_00PW</v>
      </c>
      <c r="J938" s="11" t="e">
        <f>VLOOKUP(I938,'[3]De Para Agregador'!$G$1:$H$636,2,FALSE)</f>
        <v>#N/A</v>
      </c>
      <c r="K938" s="22" t="s">
        <v>4692</v>
      </c>
      <c r="O938" s="8" t="s">
        <v>3184</v>
      </c>
      <c r="P938" s="8" t="s">
        <v>3421</v>
      </c>
    </row>
    <row r="939" spans="1:16" x14ac:dyDescent="0.2">
      <c r="A939" s="23" t="s">
        <v>4090</v>
      </c>
      <c r="B939" s="9" t="s">
        <v>3143</v>
      </c>
      <c r="C939" s="8" t="s">
        <v>6</v>
      </c>
      <c r="D939" s="8">
        <v>2</v>
      </c>
      <c r="G939" s="7" t="s">
        <v>3652</v>
      </c>
      <c r="H939" s="8" t="s">
        <v>4495</v>
      </c>
      <c r="I939" s="21" t="str">
        <f t="shared" si="35"/>
        <v>NAO_2_00PW</v>
      </c>
      <c r="J939" s="11" t="e">
        <f>VLOOKUP(I939,'[3]De Para Agregador'!$G$1:$H$636,2,FALSE)</f>
        <v>#N/A</v>
      </c>
      <c r="K939" s="22" t="s">
        <v>4692</v>
      </c>
      <c r="O939" s="8" t="s">
        <v>3184</v>
      </c>
      <c r="P939" s="8" t="s">
        <v>3421</v>
      </c>
    </row>
    <row r="940" spans="1:16" x14ac:dyDescent="0.2">
      <c r="A940" s="23" t="s">
        <v>4090</v>
      </c>
      <c r="B940" s="9" t="s">
        <v>3143</v>
      </c>
      <c r="C940" s="8" t="s">
        <v>6</v>
      </c>
      <c r="D940" s="8">
        <v>2</v>
      </c>
      <c r="G940" s="7" t="s">
        <v>3652</v>
      </c>
      <c r="H940" s="8" t="s">
        <v>4495</v>
      </c>
      <c r="I940" s="21" t="str">
        <f t="shared" si="35"/>
        <v>NAO_2_00PW</v>
      </c>
      <c r="J940" s="11" t="e">
        <f>VLOOKUP(I940,'[3]De Para Agregador'!$G$1:$H$636,2,FALSE)</f>
        <v>#N/A</v>
      </c>
      <c r="K940" s="22" t="s">
        <v>4692</v>
      </c>
      <c r="O940" s="8" t="s">
        <v>3184</v>
      </c>
      <c r="P940" s="8" t="s">
        <v>3421</v>
      </c>
    </row>
    <row r="941" spans="1:16" x14ac:dyDescent="0.2">
      <c r="A941" s="23" t="s">
        <v>4090</v>
      </c>
      <c r="B941" s="9" t="s">
        <v>3143</v>
      </c>
      <c r="C941" s="8" t="s">
        <v>6</v>
      </c>
      <c r="D941" s="8">
        <v>2</v>
      </c>
      <c r="G941" s="7" t="s">
        <v>3652</v>
      </c>
      <c r="H941" s="8" t="s">
        <v>4495</v>
      </c>
      <c r="I941" s="21" t="str">
        <f t="shared" si="35"/>
        <v>NAO_2_00PW</v>
      </c>
      <c r="J941" s="11" t="e">
        <f>VLOOKUP(I941,'[3]De Para Agregador'!$G$1:$H$636,2,FALSE)</f>
        <v>#N/A</v>
      </c>
      <c r="K941" s="22" t="s">
        <v>4692</v>
      </c>
      <c r="O941" s="8" t="s">
        <v>3184</v>
      </c>
      <c r="P941" s="8" t="s">
        <v>3421</v>
      </c>
    </row>
    <row r="942" spans="1:16" x14ac:dyDescent="0.2">
      <c r="A942" s="23" t="s">
        <v>4090</v>
      </c>
      <c r="B942" s="9" t="s">
        <v>3143</v>
      </c>
      <c r="C942" s="8" t="s">
        <v>6</v>
      </c>
      <c r="D942" s="8">
        <v>2</v>
      </c>
      <c r="G942" s="7" t="s">
        <v>3652</v>
      </c>
      <c r="H942" s="8" t="s">
        <v>4495</v>
      </c>
      <c r="I942" s="21" t="str">
        <f t="shared" si="35"/>
        <v>NAO_2_00PW</v>
      </c>
      <c r="J942" s="11" t="e">
        <f>VLOOKUP(I942,'[3]De Para Agregador'!$G$1:$H$636,2,FALSE)</f>
        <v>#N/A</v>
      </c>
      <c r="K942" s="22" t="s">
        <v>4692</v>
      </c>
      <c r="O942" s="8" t="s">
        <v>3184</v>
      </c>
      <c r="P942" s="8" t="s">
        <v>3421</v>
      </c>
    </row>
    <row r="943" spans="1:16" x14ac:dyDescent="0.2">
      <c r="A943" s="23" t="s">
        <v>4090</v>
      </c>
      <c r="B943" s="9" t="s">
        <v>3143</v>
      </c>
      <c r="C943" s="8" t="s">
        <v>6</v>
      </c>
      <c r="D943" s="8">
        <v>2</v>
      </c>
      <c r="G943" s="7" t="s">
        <v>3652</v>
      </c>
      <c r="H943" s="8" t="s">
        <v>4495</v>
      </c>
      <c r="I943" s="21" t="str">
        <f t="shared" si="35"/>
        <v>NAO_2_00PW</v>
      </c>
      <c r="J943" s="11" t="e">
        <f>VLOOKUP(I943,'[3]De Para Agregador'!$G$1:$H$636,2,FALSE)</f>
        <v>#N/A</v>
      </c>
      <c r="K943" s="22" t="s">
        <v>4692</v>
      </c>
      <c r="O943" s="8" t="s">
        <v>3184</v>
      </c>
      <c r="P943" s="8" t="s">
        <v>3421</v>
      </c>
    </row>
    <row r="944" spans="1:16" x14ac:dyDescent="0.2">
      <c r="A944" s="23" t="s">
        <v>4090</v>
      </c>
      <c r="B944" s="9" t="s">
        <v>3143</v>
      </c>
      <c r="C944" s="8" t="s">
        <v>6</v>
      </c>
      <c r="D944" s="8">
        <v>2</v>
      </c>
      <c r="G944" s="7" t="s">
        <v>3652</v>
      </c>
      <c r="H944" s="8" t="s">
        <v>4495</v>
      </c>
      <c r="I944" s="21" t="str">
        <f t="shared" si="35"/>
        <v>NAO_2_00PW</v>
      </c>
      <c r="J944" s="11" t="e">
        <f>VLOOKUP(I944,'[3]De Para Agregador'!$G$1:$H$636,2,FALSE)</f>
        <v>#N/A</v>
      </c>
      <c r="K944" s="22" t="s">
        <v>4692</v>
      </c>
      <c r="O944" s="8" t="s">
        <v>3184</v>
      </c>
      <c r="P944" s="8" t="s">
        <v>3421</v>
      </c>
    </row>
    <row r="945" spans="1:16" x14ac:dyDescent="0.2">
      <c r="A945" s="23" t="s">
        <v>4090</v>
      </c>
      <c r="B945" s="9" t="s">
        <v>3143</v>
      </c>
      <c r="C945" s="8" t="s">
        <v>6</v>
      </c>
      <c r="D945" s="8">
        <v>2</v>
      </c>
      <c r="G945" s="7" t="s">
        <v>3652</v>
      </c>
      <c r="H945" s="8" t="s">
        <v>4495</v>
      </c>
      <c r="I945" s="21" t="str">
        <f t="shared" si="35"/>
        <v>NAO_2_00PW</v>
      </c>
      <c r="J945" s="11" t="e">
        <f>VLOOKUP(I945,'[3]De Para Agregador'!$G$1:$H$636,2,FALSE)</f>
        <v>#N/A</v>
      </c>
      <c r="K945" s="22" t="s">
        <v>4692</v>
      </c>
      <c r="O945" s="8" t="s">
        <v>3184</v>
      </c>
      <c r="P945" s="8" t="s">
        <v>3421</v>
      </c>
    </row>
    <row r="946" spans="1:16" x14ac:dyDescent="0.2">
      <c r="A946" s="23" t="s">
        <v>4090</v>
      </c>
      <c r="B946" s="9" t="s">
        <v>3143</v>
      </c>
      <c r="C946" s="8" t="s">
        <v>6</v>
      </c>
      <c r="D946" s="8">
        <v>2</v>
      </c>
      <c r="G946" s="7" t="s">
        <v>3652</v>
      </c>
      <c r="H946" s="8" t="s">
        <v>4495</v>
      </c>
      <c r="I946" s="21" t="str">
        <f t="shared" si="35"/>
        <v>NAO_2_00PW</v>
      </c>
      <c r="J946" s="11" t="e">
        <f>VLOOKUP(I946,'[3]De Para Agregador'!$G$1:$H$636,2,FALSE)</f>
        <v>#N/A</v>
      </c>
      <c r="K946" s="22" t="s">
        <v>4692</v>
      </c>
      <c r="O946" s="8" t="s">
        <v>3184</v>
      </c>
      <c r="P946" s="8" t="s">
        <v>3421</v>
      </c>
    </row>
    <row r="947" spans="1:16" x14ac:dyDescent="0.2">
      <c r="A947" s="23" t="s">
        <v>4090</v>
      </c>
      <c r="B947" s="9" t="s">
        <v>3143</v>
      </c>
      <c r="C947" s="8" t="s">
        <v>6</v>
      </c>
      <c r="D947" s="8">
        <v>2</v>
      </c>
      <c r="G947" s="7" t="s">
        <v>3652</v>
      </c>
      <c r="H947" s="8" t="s">
        <v>4495</v>
      </c>
      <c r="I947" s="21" t="str">
        <f t="shared" si="35"/>
        <v>NAO_2_00PW</v>
      </c>
      <c r="J947" s="11" t="e">
        <f>VLOOKUP(I947,'[3]De Para Agregador'!$G$1:$H$636,2,FALSE)</f>
        <v>#N/A</v>
      </c>
      <c r="K947" s="22" t="s">
        <v>4692</v>
      </c>
      <c r="O947" s="8" t="s">
        <v>3184</v>
      </c>
      <c r="P947" s="8" t="s">
        <v>3421</v>
      </c>
    </row>
    <row r="948" spans="1:16" x14ac:dyDescent="0.2">
      <c r="A948" s="23" t="s">
        <v>4090</v>
      </c>
      <c r="B948" s="9" t="s">
        <v>3143</v>
      </c>
      <c r="C948" s="8" t="s">
        <v>6</v>
      </c>
      <c r="D948" s="8">
        <v>2</v>
      </c>
      <c r="G948" s="7" t="s">
        <v>3652</v>
      </c>
      <c r="H948" s="8" t="s">
        <v>4495</v>
      </c>
      <c r="I948" s="21" t="str">
        <f t="shared" si="35"/>
        <v>NAO_2_00PW</v>
      </c>
      <c r="J948" s="11" t="e">
        <f>VLOOKUP(I948,'[3]De Para Agregador'!$G$1:$H$636,2,FALSE)</f>
        <v>#N/A</v>
      </c>
      <c r="K948" s="22" t="s">
        <v>4692</v>
      </c>
      <c r="O948" s="8" t="s">
        <v>3184</v>
      </c>
      <c r="P948" s="8" t="s">
        <v>3421</v>
      </c>
    </row>
    <row r="949" spans="1:16" x14ac:dyDescent="0.2">
      <c r="A949" s="23" t="s">
        <v>4090</v>
      </c>
      <c r="B949" s="9" t="s">
        <v>3143</v>
      </c>
      <c r="C949" s="8" t="s">
        <v>6</v>
      </c>
      <c r="D949" s="8">
        <v>2</v>
      </c>
      <c r="G949" s="7" t="s">
        <v>3652</v>
      </c>
      <c r="H949" s="8" t="s">
        <v>4495</v>
      </c>
      <c r="I949" s="21" t="str">
        <f t="shared" si="35"/>
        <v>NAO_2_00PW</v>
      </c>
      <c r="J949" s="11" t="e">
        <f>VLOOKUP(I949,'[3]De Para Agregador'!$G$1:$H$636,2,FALSE)</f>
        <v>#N/A</v>
      </c>
      <c r="K949" s="22" t="s">
        <v>4692</v>
      </c>
      <c r="O949" s="8" t="s">
        <v>3184</v>
      </c>
      <c r="P949" s="8" t="s">
        <v>3421</v>
      </c>
    </row>
    <row r="950" spans="1:16" x14ac:dyDescent="0.2">
      <c r="A950" s="23" t="s">
        <v>4090</v>
      </c>
      <c r="B950" s="9" t="s">
        <v>3143</v>
      </c>
      <c r="C950" s="8" t="s">
        <v>6</v>
      </c>
      <c r="D950" s="8">
        <v>2</v>
      </c>
      <c r="G950" s="7" t="s">
        <v>3652</v>
      </c>
      <c r="H950" s="8" t="s">
        <v>4495</v>
      </c>
      <c r="I950" s="21" t="str">
        <f t="shared" si="35"/>
        <v>NAO_2_00PW</v>
      </c>
      <c r="J950" s="11" t="e">
        <f>VLOOKUP(I950,'[3]De Para Agregador'!$G$1:$H$636,2,FALSE)</f>
        <v>#N/A</v>
      </c>
      <c r="K950" s="22" t="s">
        <v>4692</v>
      </c>
      <c r="O950" s="8" t="s">
        <v>3184</v>
      </c>
      <c r="P950" s="8" t="s">
        <v>3421</v>
      </c>
    </row>
    <row r="951" spans="1:16" x14ac:dyDescent="0.2">
      <c r="A951" s="23" t="s">
        <v>4090</v>
      </c>
      <c r="B951" s="9" t="s">
        <v>3143</v>
      </c>
      <c r="C951" s="8" t="s">
        <v>6</v>
      </c>
      <c r="D951" s="8">
        <v>2</v>
      </c>
      <c r="G951" s="7" t="s">
        <v>3652</v>
      </c>
      <c r="H951" s="8" t="s">
        <v>4495</v>
      </c>
      <c r="I951" s="21" t="str">
        <f t="shared" si="35"/>
        <v>NAO_2_00PW</v>
      </c>
      <c r="J951" s="11" t="e">
        <f>VLOOKUP(I951,'[3]De Para Agregador'!$G$1:$H$636,2,FALSE)</f>
        <v>#N/A</v>
      </c>
      <c r="K951" s="22" t="s">
        <v>4692</v>
      </c>
      <c r="O951" s="8" t="s">
        <v>3184</v>
      </c>
      <c r="P951" s="8" t="s">
        <v>3421</v>
      </c>
    </row>
    <row r="952" spans="1:16" x14ac:dyDescent="0.2">
      <c r="A952" s="23" t="s">
        <v>4090</v>
      </c>
      <c r="B952" s="9" t="s">
        <v>3143</v>
      </c>
      <c r="C952" s="8" t="s">
        <v>6</v>
      </c>
      <c r="D952" s="8">
        <v>2</v>
      </c>
      <c r="G952" s="7" t="s">
        <v>3652</v>
      </c>
      <c r="H952" s="8" t="s">
        <v>4495</v>
      </c>
      <c r="I952" s="21" t="str">
        <f t="shared" si="35"/>
        <v>NAO_2_00PW</v>
      </c>
      <c r="J952" s="11" t="e">
        <f>VLOOKUP(I952,'[3]De Para Agregador'!$G$1:$H$636,2,FALSE)</f>
        <v>#N/A</v>
      </c>
      <c r="K952" s="22" t="s">
        <v>4692</v>
      </c>
      <c r="O952" s="8" t="s">
        <v>3184</v>
      </c>
      <c r="P952" s="8" t="s">
        <v>3421</v>
      </c>
    </row>
    <row r="953" spans="1:16" x14ac:dyDescent="0.2">
      <c r="A953" s="23" t="s">
        <v>4090</v>
      </c>
      <c r="B953" s="9" t="s">
        <v>3143</v>
      </c>
      <c r="C953" s="8" t="s">
        <v>6</v>
      </c>
      <c r="D953" s="8">
        <v>2</v>
      </c>
      <c r="G953" s="7" t="s">
        <v>3652</v>
      </c>
      <c r="H953" s="8" t="s">
        <v>4495</v>
      </c>
      <c r="I953" s="21" t="str">
        <f t="shared" si="35"/>
        <v>NAO_2_00PW</v>
      </c>
      <c r="J953" s="11" t="e">
        <f>VLOOKUP(I953,'[3]De Para Agregador'!$G$1:$H$636,2,FALSE)</f>
        <v>#N/A</v>
      </c>
      <c r="K953" s="22" t="s">
        <v>4692</v>
      </c>
      <c r="O953" s="8" t="s">
        <v>3184</v>
      </c>
      <c r="P953" s="8" t="s">
        <v>3421</v>
      </c>
    </row>
    <row r="954" spans="1:16" x14ac:dyDescent="0.2">
      <c r="A954" s="23" t="s">
        <v>4090</v>
      </c>
      <c r="B954" s="9" t="s">
        <v>3143</v>
      </c>
      <c r="C954" s="8" t="s">
        <v>6</v>
      </c>
      <c r="D954" s="8">
        <v>2</v>
      </c>
      <c r="G954" s="7" t="s">
        <v>3652</v>
      </c>
      <c r="H954" s="8" t="s">
        <v>4495</v>
      </c>
      <c r="I954" s="21" t="str">
        <f t="shared" si="35"/>
        <v>NAO_2_00PW</v>
      </c>
      <c r="J954" s="11" t="e">
        <f>VLOOKUP(I954,'[3]De Para Agregador'!$G$1:$H$636,2,FALSE)</f>
        <v>#N/A</v>
      </c>
      <c r="K954" s="22" t="s">
        <v>4692</v>
      </c>
      <c r="O954" s="8" t="s">
        <v>3184</v>
      </c>
      <c r="P954" s="8" t="s">
        <v>3421</v>
      </c>
    </row>
    <row r="955" spans="1:16" x14ac:dyDescent="0.2">
      <c r="A955" s="23" t="s">
        <v>4015</v>
      </c>
      <c r="B955" s="9" t="s">
        <v>3143</v>
      </c>
      <c r="C955" s="8" t="s">
        <v>16</v>
      </c>
      <c r="D955" s="8">
        <v>1</v>
      </c>
      <c r="G955" s="7" t="s">
        <v>3582</v>
      </c>
      <c r="H955" s="8" t="s">
        <v>4458</v>
      </c>
      <c r="I955" s="21" t="str">
        <f t="shared" si="35"/>
        <v>SIM_1_0181</v>
      </c>
      <c r="J955" s="11" t="s">
        <v>4695</v>
      </c>
      <c r="K955" s="22" t="s">
        <v>4700</v>
      </c>
      <c r="O955" s="8" t="s">
        <v>3151</v>
      </c>
      <c r="P955" s="8" t="s">
        <v>3385</v>
      </c>
    </row>
    <row r="956" spans="1:16" x14ac:dyDescent="0.2">
      <c r="A956" s="23" t="s">
        <v>4015</v>
      </c>
      <c r="B956" s="9" t="s">
        <v>3143</v>
      </c>
      <c r="C956" s="8" t="s">
        <v>16</v>
      </c>
      <c r="D956" s="8">
        <v>1</v>
      </c>
      <c r="G956" s="7" t="s">
        <v>3582</v>
      </c>
      <c r="H956" s="8" t="s">
        <v>4458</v>
      </c>
      <c r="I956" s="21" t="str">
        <f t="shared" si="35"/>
        <v>SIM_1_0181</v>
      </c>
      <c r="J956" s="11" t="s">
        <v>4695</v>
      </c>
      <c r="K956" s="22" t="s">
        <v>4700</v>
      </c>
      <c r="O956" s="8" t="s">
        <v>3151</v>
      </c>
      <c r="P956" s="8" t="s">
        <v>3385</v>
      </c>
    </row>
    <row r="957" spans="1:16" x14ac:dyDescent="0.2">
      <c r="A957" s="23" t="s">
        <v>4015</v>
      </c>
      <c r="B957" s="9" t="s">
        <v>3143</v>
      </c>
      <c r="C957" s="8" t="s">
        <v>16</v>
      </c>
      <c r="D957" s="8">
        <v>1</v>
      </c>
      <c r="G957" s="7" t="s">
        <v>3582</v>
      </c>
      <c r="H957" s="8" t="s">
        <v>4458</v>
      </c>
      <c r="I957" s="21" t="str">
        <f t="shared" si="35"/>
        <v>SIM_1_0181</v>
      </c>
      <c r="J957" s="11" t="s">
        <v>4695</v>
      </c>
      <c r="K957" s="22" t="s">
        <v>4700</v>
      </c>
      <c r="O957" s="8" t="s">
        <v>3151</v>
      </c>
      <c r="P957" s="8" t="s">
        <v>3385</v>
      </c>
    </row>
    <row r="958" spans="1:16" x14ac:dyDescent="0.2">
      <c r="A958" s="23" t="s">
        <v>4015</v>
      </c>
      <c r="B958" s="9" t="s">
        <v>3143</v>
      </c>
      <c r="C958" s="8" t="s">
        <v>16</v>
      </c>
      <c r="D958" s="8">
        <v>1</v>
      </c>
      <c r="G958" s="7" t="s">
        <v>3582</v>
      </c>
      <c r="H958" s="8" t="s">
        <v>4458</v>
      </c>
      <c r="I958" s="21" t="str">
        <f t="shared" si="35"/>
        <v>SIM_1_0181</v>
      </c>
      <c r="J958" s="11" t="s">
        <v>4695</v>
      </c>
      <c r="K958" s="22" t="s">
        <v>4700</v>
      </c>
      <c r="O958" s="8" t="s">
        <v>3151</v>
      </c>
      <c r="P958" s="8" t="s">
        <v>3385</v>
      </c>
    </row>
    <row r="959" spans="1:16" x14ac:dyDescent="0.2">
      <c r="A959" s="23" t="s">
        <v>4015</v>
      </c>
      <c r="B959" s="9" t="s">
        <v>3143</v>
      </c>
      <c r="C959" s="8" t="s">
        <v>16</v>
      </c>
      <c r="D959" s="8">
        <v>1</v>
      </c>
      <c r="G959" s="7" t="s">
        <v>3582</v>
      </c>
      <c r="H959" s="8" t="s">
        <v>4458</v>
      </c>
      <c r="I959" s="21" t="str">
        <f t="shared" si="35"/>
        <v>SIM_1_0181</v>
      </c>
      <c r="J959" s="11" t="s">
        <v>4695</v>
      </c>
      <c r="K959" s="22" t="s">
        <v>4700</v>
      </c>
      <c r="O959" s="8" t="s">
        <v>3151</v>
      </c>
      <c r="P959" s="8" t="s">
        <v>3385</v>
      </c>
    </row>
    <row r="960" spans="1:16" x14ac:dyDescent="0.2">
      <c r="A960" s="23" t="s">
        <v>4015</v>
      </c>
      <c r="B960" s="9" t="s">
        <v>3143</v>
      </c>
      <c r="C960" s="8" t="s">
        <v>16</v>
      </c>
      <c r="D960" s="8">
        <v>1</v>
      </c>
      <c r="G960" s="7" t="s">
        <v>3582</v>
      </c>
      <c r="H960" s="8" t="s">
        <v>4458</v>
      </c>
      <c r="I960" s="21" t="str">
        <f t="shared" si="35"/>
        <v>SIM_1_0181</v>
      </c>
      <c r="J960" s="11" t="s">
        <v>4695</v>
      </c>
      <c r="K960" s="22" t="s">
        <v>4700</v>
      </c>
      <c r="O960" s="8" t="s">
        <v>3151</v>
      </c>
      <c r="P960" s="8" t="s">
        <v>3385</v>
      </c>
    </row>
    <row r="961" spans="1:16" x14ac:dyDescent="0.2">
      <c r="A961" s="23" t="s">
        <v>4015</v>
      </c>
      <c r="B961" s="9" t="s">
        <v>3143</v>
      </c>
      <c r="C961" s="8" t="s">
        <v>16</v>
      </c>
      <c r="D961" s="8">
        <v>1</v>
      </c>
      <c r="G961" s="7" t="s">
        <v>3582</v>
      </c>
      <c r="H961" s="8" t="s">
        <v>4458</v>
      </c>
      <c r="I961" s="21" t="str">
        <f t="shared" si="35"/>
        <v>SIM_1_0181</v>
      </c>
      <c r="J961" s="11" t="s">
        <v>4695</v>
      </c>
      <c r="K961" s="22" t="s">
        <v>4700</v>
      </c>
      <c r="O961" s="8" t="s">
        <v>3151</v>
      </c>
      <c r="P961" s="8" t="s">
        <v>3385</v>
      </c>
    </row>
    <row r="962" spans="1:16" x14ac:dyDescent="0.2">
      <c r="A962" s="23" t="s">
        <v>4015</v>
      </c>
      <c r="B962" s="9" t="s">
        <v>3143</v>
      </c>
      <c r="C962" s="8" t="s">
        <v>16</v>
      </c>
      <c r="D962" s="8">
        <v>1</v>
      </c>
      <c r="G962" s="7" t="s">
        <v>3582</v>
      </c>
      <c r="H962" s="8" t="s">
        <v>4458</v>
      </c>
      <c r="I962" s="21" t="str">
        <f t="shared" si="35"/>
        <v>SIM_1_0181</v>
      </c>
      <c r="J962" s="11" t="s">
        <v>4695</v>
      </c>
      <c r="K962" s="22" t="s">
        <v>4700</v>
      </c>
      <c r="O962" s="8" t="s">
        <v>3151</v>
      </c>
      <c r="P962" s="8" t="s">
        <v>3385</v>
      </c>
    </row>
    <row r="963" spans="1:16" x14ac:dyDescent="0.2">
      <c r="A963" s="23" t="s">
        <v>4015</v>
      </c>
      <c r="B963" s="9" t="s">
        <v>3143</v>
      </c>
      <c r="C963" s="8" t="s">
        <v>16</v>
      </c>
      <c r="D963" s="8">
        <v>1</v>
      </c>
      <c r="G963" s="7" t="s">
        <v>3582</v>
      </c>
      <c r="H963" s="8" t="s">
        <v>4458</v>
      </c>
      <c r="I963" s="21" t="str">
        <f t="shared" si="35"/>
        <v>SIM_1_0181</v>
      </c>
      <c r="J963" s="11" t="s">
        <v>4695</v>
      </c>
      <c r="K963" s="22" t="s">
        <v>4700</v>
      </c>
      <c r="O963" s="8" t="s">
        <v>3151</v>
      </c>
      <c r="P963" s="8" t="s">
        <v>3385</v>
      </c>
    </row>
    <row r="964" spans="1:16" x14ac:dyDescent="0.2">
      <c r="A964" s="23" t="s">
        <v>4015</v>
      </c>
      <c r="B964" s="9" t="s">
        <v>3143</v>
      </c>
      <c r="C964" s="8" t="s">
        <v>16</v>
      </c>
      <c r="D964" s="8">
        <v>1</v>
      </c>
      <c r="G964" s="7" t="s">
        <v>3582</v>
      </c>
      <c r="H964" s="8" t="s">
        <v>4458</v>
      </c>
      <c r="I964" s="21" t="str">
        <f t="shared" si="35"/>
        <v>SIM_1_0181</v>
      </c>
      <c r="J964" s="11" t="s">
        <v>4695</v>
      </c>
      <c r="K964" s="22" t="s">
        <v>4700</v>
      </c>
      <c r="O964" s="8" t="s">
        <v>3151</v>
      </c>
      <c r="P964" s="8" t="s">
        <v>3385</v>
      </c>
    </row>
    <row r="965" spans="1:16" x14ac:dyDescent="0.2">
      <c r="A965" s="23" t="s">
        <v>4015</v>
      </c>
      <c r="B965" s="9" t="s">
        <v>3143</v>
      </c>
      <c r="C965" s="8" t="s">
        <v>16</v>
      </c>
      <c r="D965" s="8">
        <v>1</v>
      </c>
      <c r="G965" s="7" t="s">
        <v>3582</v>
      </c>
      <c r="H965" s="8" t="s">
        <v>4458</v>
      </c>
      <c r="I965" s="21" t="str">
        <f t="shared" si="35"/>
        <v>SIM_1_0181</v>
      </c>
      <c r="J965" s="11" t="s">
        <v>4695</v>
      </c>
      <c r="K965" s="22" t="s">
        <v>4700</v>
      </c>
      <c r="O965" s="8" t="s">
        <v>3151</v>
      </c>
      <c r="P965" s="8" t="s">
        <v>3385</v>
      </c>
    </row>
    <row r="966" spans="1:16" x14ac:dyDescent="0.2">
      <c r="A966" s="23" t="s">
        <v>4015</v>
      </c>
      <c r="B966" s="9" t="s">
        <v>3143</v>
      </c>
      <c r="C966" s="8" t="s">
        <v>16</v>
      </c>
      <c r="D966" s="8">
        <v>1</v>
      </c>
      <c r="G966" s="7" t="s">
        <v>3582</v>
      </c>
      <c r="H966" s="8" t="s">
        <v>4458</v>
      </c>
      <c r="I966" s="21" t="str">
        <f t="shared" si="35"/>
        <v>SIM_1_0181</v>
      </c>
      <c r="J966" s="11" t="s">
        <v>4695</v>
      </c>
      <c r="K966" s="22" t="s">
        <v>4700</v>
      </c>
      <c r="O966" s="8" t="s">
        <v>3151</v>
      </c>
      <c r="P966" s="8" t="s">
        <v>3385</v>
      </c>
    </row>
    <row r="967" spans="1:16" x14ac:dyDescent="0.2">
      <c r="A967" s="23" t="s">
        <v>4015</v>
      </c>
      <c r="B967" s="9" t="s">
        <v>3143</v>
      </c>
      <c r="C967" s="8" t="s">
        <v>16</v>
      </c>
      <c r="D967" s="8">
        <v>1</v>
      </c>
      <c r="G967" s="7" t="s">
        <v>3582</v>
      </c>
      <c r="H967" s="8" t="s">
        <v>4458</v>
      </c>
      <c r="I967" s="21" t="str">
        <f t="shared" si="35"/>
        <v>SIM_1_0181</v>
      </c>
      <c r="J967" s="11" t="s">
        <v>4695</v>
      </c>
      <c r="K967" s="22" t="s">
        <v>4700</v>
      </c>
      <c r="O967" s="8" t="s">
        <v>3151</v>
      </c>
      <c r="P967" s="8" t="s">
        <v>3385</v>
      </c>
    </row>
    <row r="968" spans="1:16" x14ac:dyDescent="0.2">
      <c r="A968" s="23" t="s">
        <v>4015</v>
      </c>
      <c r="B968" s="9" t="s">
        <v>3143</v>
      </c>
      <c r="C968" s="8" t="s">
        <v>16</v>
      </c>
      <c r="D968" s="8">
        <v>1</v>
      </c>
      <c r="G968" s="7" t="s">
        <v>3582</v>
      </c>
      <c r="H968" s="8" t="s">
        <v>4458</v>
      </c>
      <c r="I968" s="21" t="str">
        <f t="shared" si="35"/>
        <v>SIM_1_0181</v>
      </c>
      <c r="J968" s="11" t="s">
        <v>4695</v>
      </c>
      <c r="K968" s="22" t="s">
        <v>4700</v>
      </c>
      <c r="O968" s="8" t="s">
        <v>3151</v>
      </c>
      <c r="P968" s="8" t="s">
        <v>3385</v>
      </c>
    </row>
    <row r="969" spans="1:16" x14ac:dyDescent="0.2">
      <c r="A969" s="23" t="s">
        <v>4015</v>
      </c>
      <c r="B969" s="9" t="s">
        <v>3143</v>
      </c>
      <c r="C969" s="8" t="s">
        <v>16</v>
      </c>
      <c r="D969" s="8">
        <v>1</v>
      </c>
      <c r="G969" s="7" t="s">
        <v>3582</v>
      </c>
      <c r="H969" s="8" t="s">
        <v>4458</v>
      </c>
      <c r="I969" s="21" t="str">
        <f t="shared" si="35"/>
        <v>SIM_1_0181</v>
      </c>
      <c r="J969" s="11" t="s">
        <v>4695</v>
      </c>
      <c r="K969" s="22" t="s">
        <v>4700</v>
      </c>
      <c r="O969" s="8" t="s">
        <v>3151</v>
      </c>
      <c r="P969" s="8" t="s">
        <v>3385</v>
      </c>
    </row>
    <row r="970" spans="1:16" x14ac:dyDescent="0.2">
      <c r="A970" s="23" t="s">
        <v>4015</v>
      </c>
      <c r="B970" s="9" t="s">
        <v>3143</v>
      </c>
      <c r="C970" s="8" t="s">
        <v>16</v>
      </c>
      <c r="D970" s="8">
        <v>1</v>
      </c>
      <c r="G970" s="7" t="s">
        <v>3582</v>
      </c>
      <c r="H970" s="8" t="s">
        <v>4458</v>
      </c>
      <c r="I970" s="21" t="str">
        <f t="shared" si="35"/>
        <v>SIM_1_0181</v>
      </c>
      <c r="J970" s="11" t="s">
        <v>4695</v>
      </c>
      <c r="K970" s="22" t="s">
        <v>4700</v>
      </c>
      <c r="O970" s="8" t="s">
        <v>3151</v>
      </c>
      <c r="P970" s="8" t="s">
        <v>3385</v>
      </c>
    </row>
    <row r="971" spans="1:16" x14ac:dyDescent="0.2">
      <c r="A971" s="23" t="s">
        <v>4015</v>
      </c>
      <c r="B971" s="9" t="s">
        <v>3143</v>
      </c>
      <c r="C971" s="8" t="s">
        <v>16</v>
      </c>
      <c r="D971" s="8">
        <v>1</v>
      </c>
      <c r="G971" s="7" t="s">
        <v>3582</v>
      </c>
      <c r="H971" s="8" t="s">
        <v>4458</v>
      </c>
      <c r="I971" s="21" t="str">
        <f t="shared" si="35"/>
        <v>SIM_1_0181</v>
      </c>
      <c r="J971" s="11" t="s">
        <v>4695</v>
      </c>
      <c r="K971" s="22" t="s">
        <v>4700</v>
      </c>
      <c r="O971" s="8" t="s">
        <v>3151</v>
      </c>
      <c r="P971" s="8" t="s">
        <v>3385</v>
      </c>
    </row>
    <row r="972" spans="1:16" x14ac:dyDescent="0.2">
      <c r="A972" s="23" t="s">
        <v>4015</v>
      </c>
      <c r="B972" s="9" t="s">
        <v>3143</v>
      </c>
      <c r="C972" s="8" t="s">
        <v>16</v>
      </c>
      <c r="D972" s="8">
        <v>1</v>
      </c>
      <c r="G972" s="7" t="s">
        <v>3582</v>
      </c>
      <c r="H972" s="8" t="s">
        <v>4458</v>
      </c>
      <c r="I972" s="21" t="str">
        <f t="shared" si="35"/>
        <v>SIM_1_0181</v>
      </c>
      <c r="J972" s="11" t="s">
        <v>4695</v>
      </c>
      <c r="K972" s="22" t="s">
        <v>4700</v>
      </c>
      <c r="O972" s="8" t="s">
        <v>3151</v>
      </c>
      <c r="P972" s="8" t="s">
        <v>3385</v>
      </c>
    </row>
    <row r="973" spans="1:16" x14ac:dyDescent="0.2">
      <c r="A973" s="23" t="s">
        <v>4015</v>
      </c>
      <c r="B973" s="9" t="s">
        <v>3143</v>
      </c>
      <c r="C973" s="8" t="s">
        <v>16</v>
      </c>
      <c r="D973" s="8">
        <v>1</v>
      </c>
      <c r="G973" s="7" t="s">
        <v>3582</v>
      </c>
      <c r="H973" s="8" t="s">
        <v>4458</v>
      </c>
      <c r="I973" s="21" t="str">
        <f t="shared" si="35"/>
        <v>SIM_1_0181</v>
      </c>
      <c r="J973" s="11" t="s">
        <v>4695</v>
      </c>
      <c r="K973" s="22" t="s">
        <v>4700</v>
      </c>
      <c r="O973" s="8" t="s">
        <v>3151</v>
      </c>
      <c r="P973" s="8" t="s">
        <v>3385</v>
      </c>
    </row>
    <row r="974" spans="1:16" x14ac:dyDescent="0.2">
      <c r="A974" s="23" t="s">
        <v>4015</v>
      </c>
      <c r="B974" s="9" t="s">
        <v>3143</v>
      </c>
      <c r="C974" s="8" t="s">
        <v>16</v>
      </c>
      <c r="D974" s="8">
        <v>1</v>
      </c>
      <c r="G974" s="7" t="s">
        <v>3582</v>
      </c>
      <c r="H974" s="8" t="s">
        <v>4458</v>
      </c>
      <c r="I974" s="21" t="str">
        <f t="shared" si="35"/>
        <v>SIM_1_0181</v>
      </c>
      <c r="J974" s="11" t="s">
        <v>4695</v>
      </c>
      <c r="K974" s="22" t="s">
        <v>4700</v>
      </c>
      <c r="O974" s="8" t="s">
        <v>3151</v>
      </c>
      <c r="P974" s="8" t="s">
        <v>3385</v>
      </c>
    </row>
    <row r="975" spans="1:16" x14ac:dyDescent="0.2">
      <c r="A975" s="23" t="s">
        <v>4015</v>
      </c>
      <c r="B975" s="9" t="s">
        <v>3143</v>
      </c>
      <c r="C975" s="8" t="s">
        <v>16</v>
      </c>
      <c r="D975" s="8">
        <v>1</v>
      </c>
      <c r="G975" s="7" t="s">
        <v>3582</v>
      </c>
      <c r="H975" s="8" t="s">
        <v>4458</v>
      </c>
      <c r="I975" s="21" t="str">
        <f t="shared" si="35"/>
        <v>SIM_1_0181</v>
      </c>
      <c r="J975" s="11" t="s">
        <v>4695</v>
      </c>
      <c r="K975" s="22" t="s">
        <v>4700</v>
      </c>
      <c r="O975" s="8" t="s">
        <v>3151</v>
      </c>
      <c r="P975" s="8" t="s">
        <v>3385</v>
      </c>
    </row>
    <row r="976" spans="1:16" x14ac:dyDescent="0.2">
      <c r="A976" s="23" t="s">
        <v>4015</v>
      </c>
      <c r="B976" s="9" t="s">
        <v>3143</v>
      </c>
      <c r="C976" s="8" t="s">
        <v>16</v>
      </c>
      <c r="D976" s="8">
        <v>1</v>
      </c>
      <c r="G976" s="7" t="s">
        <v>3582</v>
      </c>
      <c r="H976" s="8" t="s">
        <v>4458</v>
      </c>
      <c r="I976" s="21" t="str">
        <f t="shared" si="35"/>
        <v>SIM_1_0181</v>
      </c>
      <c r="J976" s="11" t="s">
        <v>4695</v>
      </c>
      <c r="K976" s="22" t="s">
        <v>4700</v>
      </c>
      <c r="O976" s="8" t="s">
        <v>3151</v>
      </c>
      <c r="P976" s="8" t="s">
        <v>3385</v>
      </c>
    </row>
    <row r="977" spans="1:16" x14ac:dyDescent="0.2">
      <c r="A977" s="23" t="s">
        <v>4015</v>
      </c>
      <c r="B977" s="9" t="s">
        <v>3143</v>
      </c>
      <c r="C977" s="8" t="s">
        <v>16</v>
      </c>
      <c r="D977" s="8">
        <v>1</v>
      </c>
      <c r="G977" s="7" t="s">
        <v>3582</v>
      </c>
      <c r="H977" s="8" t="s">
        <v>4458</v>
      </c>
      <c r="I977" s="21" t="str">
        <f t="shared" si="35"/>
        <v>SIM_1_0181</v>
      </c>
      <c r="J977" s="11" t="s">
        <v>4695</v>
      </c>
      <c r="K977" s="22" t="s">
        <v>4700</v>
      </c>
      <c r="O977" s="8" t="s">
        <v>3151</v>
      </c>
      <c r="P977" s="8" t="s">
        <v>3385</v>
      </c>
    </row>
    <row r="978" spans="1:16" x14ac:dyDescent="0.2">
      <c r="A978" s="23" t="s">
        <v>4015</v>
      </c>
      <c r="B978" s="9" t="s">
        <v>3143</v>
      </c>
      <c r="C978" s="8" t="s">
        <v>16</v>
      </c>
      <c r="D978" s="8">
        <v>1</v>
      </c>
      <c r="G978" s="7" t="s">
        <v>3582</v>
      </c>
      <c r="H978" s="8" t="s">
        <v>4458</v>
      </c>
      <c r="I978" s="21" t="str">
        <f t="shared" si="35"/>
        <v>SIM_1_0181</v>
      </c>
      <c r="J978" s="11" t="s">
        <v>4695</v>
      </c>
      <c r="K978" s="22" t="s">
        <v>4700</v>
      </c>
      <c r="O978" s="8" t="s">
        <v>3151</v>
      </c>
      <c r="P978" s="8" t="s">
        <v>3385</v>
      </c>
    </row>
    <row r="979" spans="1:16" x14ac:dyDescent="0.2">
      <c r="A979" s="23" t="s">
        <v>4015</v>
      </c>
      <c r="B979" s="9" t="s">
        <v>3143</v>
      </c>
      <c r="C979" s="8" t="s">
        <v>16</v>
      </c>
      <c r="D979" s="8">
        <v>1</v>
      </c>
      <c r="G979" s="7" t="s">
        <v>3582</v>
      </c>
      <c r="H979" s="8" t="s">
        <v>4458</v>
      </c>
      <c r="I979" s="21" t="str">
        <f t="shared" ref="I979:I1042" si="36">CONCATENATE(C979,"_",D979,"_",O979)</f>
        <v>SIM_1_0181</v>
      </c>
      <c r="J979" s="11" t="s">
        <v>4695</v>
      </c>
      <c r="K979" s="22" t="s">
        <v>4700</v>
      </c>
      <c r="O979" s="8" t="s">
        <v>3151</v>
      </c>
      <c r="P979" s="8" t="s">
        <v>3385</v>
      </c>
    </row>
    <row r="980" spans="1:16" x14ac:dyDescent="0.2">
      <c r="A980" s="23" t="s">
        <v>4015</v>
      </c>
      <c r="B980" s="9" t="s">
        <v>3143</v>
      </c>
      <c r="C980" s="8" t="s">
        <v>16</v>
      </c>
      <c r="D980" s="8">
        <v>1</v>
      </c>
      <c r="G980" s="7" t="s">
        <v>3582</v>
      </c>
      <c r="H980" s="8" t="s">
        <v>4458</v>
      </c>
      <c r="I980" s="21" t="str">
        <f t="shared" si="36"/>
        <v>SIM_1_0181</v>
      </c>
      <c r="J980" s="11" t="s">
        <v>4695</v>
      </c>
      <c r="K980" s="22" t="s">
        <v>4700</v>
      </c>
      <c r="O980" s="8" t="s">
        <v>3151</v>
      </c>
      <c r="P980" s="8" t="s">
        <v>3385</v>
      </c>
    </row>
    <row r="981" spans="1:16" x14ac:dyDescent="0.2">
      <c r="A981" s="23" t="s">
        <v>4015</v>
      </c>
      <c r="B981" s="9" t="s">
        <v>3143</v>
      </c>
      <c r="C981" s="8" t="s">
        <v>16</v>
      </c>
      <c r="D981" s="8">
        <v>1</v>
      </c>
      <c r="G981" s="7" t="s">
        <v>3582</v>
      </c>
      <c r="H981" s="8" t="s">
        <v>4458</v>
      </c>
      <c r="I981" s="21" t="str">
        <f t="shared" si="36"/>
        <v>SIM_1_0181</v>
      </c>
      <c r="J981" s="11" t="s">
        <v>4695</v>
      </c>
      <c r="K981" s="22" t="s">
        <v>4700</v>
      </c>
      <c r="O981" s="8" t="s">
        <v>3151</v>
      </c>
      <c r="P981" s="8" t="s">
        <v>3385</v>
      </c>
    </row>
    <row r="982" spans="1:16" x14ac:dyDescent="0.2">
      <c r="A982" s="23" t="s">
        <v>4015</v>
      </c>
      <c r="B982" s="9" t="s">
        <v>3143</v>
      </c>
      <c r="C982" s="8" t="s">
        <v>16</v>
      </c>
      <c r="D982" s="8">
        <v>1</v>
      </c>
      <c r="G982" s="7" t="s">
        <v>3582</v>
      </c>
      <c r="H982" s="8" t="s">
        <v>4458</v>
      </c>
      <c r="I982" s="21" t="str">
        <f t="shared" si="36"/>
        <v>SIM_1_0181</v>
      </c>
      <c r="J982" s="11" t="s">
        <v>4695</v>
      </c>
      <c r="K982" s="22" t="s">
        <v>4700</v>
      </c>
      <c r="O982" s="8" t="s">
        <v>3151</v>
      </c>
      <c r="P982" s="8" t="s">
        <v>3385</v>
      </c>
    </row>
    <row r="983" spans="1:16" x14ac:dyDescent="0.2">
      <c r="A983" s="23" t="s">
        <v>4015</v>
      </c>
      <c r="B983" s="9" t="s">
        <v>3143</v>
      </c>
      <c r="C983" s="8" t="s">
        <v>16</v>
      </c>
      <c r="D983" s="8">
        <v>1</v>
      </c>
      <c r="G983" s="7" t="s">
        <v>3582</v>
      </c>
      <c r="H983" s="8" t="s">
        <v>4458</v>
      </c>
      <c r="I983" s="21" t="str">
        <f t="shared" si="36"/>
        <v>SIM_1_0181</v>
      </c>
      <c r="J983" s="11" t="s">
        <v>4695</v>
      </c>
      <c r="K983" s="22" t="s">
        <v>4700</v>
      </c>
      <c r="O983" s="8" t="s">
        <v>3151</v>
      </c>
      <c r="P983" s="8" t="s">
        <v>3385</v>
      </c>
    </row>
    <row r="984" spans="1:16" x14ac:dyDescent="0.2">
      <c r="A984" s="23" t="s">
        <v>4015</v>
      </c>
      <c r="B984" s="9" t="s">
        <v>3143</v>
      </c>
      <c r="C984" s="8" t="s">
        <v>16</v>
      </c>
      <c r="D984" s="8">
        <v>1</v>
      </c>
      <c r="G984" s="7" t="s">
        <v>3582</v>
      </c>
      <c r="H984" s="8" t="s">
        <v>4458</v>
      </c>
      <c r="I984" s="21" t="str">
        <f t="shared" si="36"/>
        <v>SIM_1_0181</v>
      </c>
      <c r="J984" s="11" t="s">
        <v>4695</v>
      </c>
      <c r="K984" s="22" t="s">
        <v>4700</v>
      </c>
      <c r="O984" s="8" t="s">
        <v>3151</v>
      </c>
      <c r="P984" s="8" t="s">
        <v>3385</v>
      </c>
    </row>
    <row r="985" spans="1:16" x14ac:dyDescent="0.2">
      <c r="A985" s="23" t="s">
        <v>4015</v>
      </c>
      <c r="B985" s="9" t="s">
        <v>3143</v>
      </c>
      <c r="C985" s="8" t="s">
        <v>16</v>
      </c>
      <c r="D985" s="8">
        <v>1</v>
      </c>
      <c r="G985" s="7" t="s">
        <v>3582</v>
      </c>
      <c r="H985" s="8" t="s">
        <v>4458</v>
      </c>
      <c r="I985" s="21" t="str">
        <f t="shared" si="36"/>
        <v>SIM_1_0181</v>
      </c>
      <c r="J985" s="11" t="s">
        <v>4695</v>
      </c>
      <c r="K985" s="22" t="s">
        <v>4700</v>
      </c>
      <c r="O985" s="8" t="s">
        <v>3151</v>
      </c>
      <c r="P985" s="8" t="s">
        <v>3385</v>
      </c>
    </row>
    <row r="986" spans="1:16" x14ac:dyDescent="0.2">
      <c r="A986" s="23" t="s">
        <v>4015</v>
      </c>
      <c r="B986" s="9" t="s">
        <v>3143</v>
      </c>
      <c r="C986" s="8" t="s">
        <v>16</v>
      </c>
      <c r="D986" s="8">
        <v>1</v>
      </c>
      <c r="G986" s="7" t="s">
        <v>3582</v>
      </c>
      <c r="H986" s="8" t="s">
        <v>4458</v>
      </c>
      <c r="I986" s="21" t="str">
        <f t="shared" si="36"/>
        <v>SIM_1_0181</v>
      </c>
      <c r="J986" s="11" t="s">
        <v>4695</v>
      </c>
      <c r="K986" s="22" t="s">
        <v>4700</v>
      </c>
      <c r="O986" s="8" t="s">
        <v>3151</v>
      </c>
      <c r="P986" s="8" t="s">
        <v>3385</v>
      </c>
    </row>
    <row r="987" spans="1:16" x14ac:dyDescent="0.2">
      <c r="A987" s="23" t="s">
        <v>4015</v>
      </c>
      <c r="B987" s="9" t="s">
        <v>3143</v>
      </c>
      <c r="C987" s="8" t="s">
        <v>16</v>
      </c>
      <c r="D987" s="8">
        <v>1</v>
      </c>
      <c r="G987" s="7" t="s">
        <v>3582</v>
      </c>
      <c r="H987" s="8" t="s">
        <v>4458</v>
      </c>
      <c r="I987" s="21" t="str">
        <f t="shared" si="36"/>
        <v>SIM_1_0181</v>
      </c>
      <c r="J987" s="11" t="s">
        <v>4695</v>
      </c>
      <c r="K987" s="22" t="s">
        <v>4700</v>
      </c>
      <c r="O987" s="8" t="s">
        <v>3151</v>
      </c>
      <c r="P987" s="8" t="s">
        <v>3385</v>
      </c>
    </row>
    <row r="988" spans="1:16" x14ac:dyDescent="0.2">
      <c r="A988" s="23" t="s">
        <v>4015</v>
      </c>
      <c r="B988" s="9" t="s">
        <v>3143</v>
      </c>
      <c r="C988" s="8" t="s">
        <v>16</v>
      </c>
      <c r="D988" s="8">
        <v>1</v>
      </c>
      <c r="G988" s="7" t="s">
        <v>3582</v>
      </c>
      <c r="H988" s="8" t="s">
        <v>4458</v>
      </c>
      <c r="I988" s="21" t="str">
        <f t="shared" si="36"/>
        <v>SIM_1_0181</v>
      </c>
      <c r="J988" s="11" t="s">
        <v>4695</v>
      </c>
      <c r="K988" s="22" t="s">
        <v>4700</v>
      </c>
      <c r="O988" s="8" t="s">
        <v>3151</v>
      </c>
      <c r="P988" s="8" t="s">
        <v>3385</v>
      </c>
    </row>
    <row r="989" spans="1:16" x14ac:dyDescent="0.2">
      <c r="A989" s="23" t="s">
        <v>4015</v>
      </c>
      <c r="B989" s="9" t="s">
        <v>3143</v>
      </c>
      <c r="C989" s="8" t="s">
        <v>16</v>
      </c>
      <c r="D989" s="8">
        <v>1</v>
      </c>
      <c r="G989" s="7" t="s">
        <v>3582</v>
      </c>
      <c r="H989" s="8" t="s">
        <v>4458</v>
      </c>
      <c r="I989" s="21" t="str">
        <f t="shared" si="36"/>
        <v>SIM_1_0181</v>
      </c>
      <c r="J989" s="11" t="s">
        <v>4695</v>
      </c>
      <c r="K989" s="22" t="s">
        <v>4700</v>
      </c>
      <c r="O989" s="8" t="s">
        <v>3151</v>
      </c>
      <c r="P989" s="8" t="s">
        <v>3385</v>
      </c>
    </row>
    <row r="990" spans="1:16" x14ac:dyDescent="0.2">
      <c r="A990" s="23" t="s">
        <v>4015</v>
      </c>
      <c r="B990" s="9" t="s">
        <v>3143</v>
      </c>
      <c r="C990" s="8" t="s">
        <v>16</v>
      </c>
      <c r="D990" s="8">
        <v>1</v>
      </c>
      <c r="G990" s="7" t="s">
        <v>3582</v>
      </c>
      <c r="H990" s="8" t="s">
        <v>4458</v>
      </c>
      <c r="I990" s="21" t="str">
        <f t="shared" si="36"/>
        <v>SIM_1_0181</v>
      </c>
      <c r="J990" s="11" t="s">
        <v>4695</v>
      </c>
      <c r="K990" s="22" t="s">
        <v>4700</v>
      </c>
      <c r="O990" s="8" t="s">
        <v>3151</v>
      </c>
      <c r="P990" s="8" t="s">
        <v>3385</v>
      </c>
    </row>
    <row r="991" spans="1:16" x14ac:dyDescent="0.2">
      <c r="A991" s="23" t="s">
        <v>4015</v>
      </c>
      <c r="B991" s="9" t="s">
        <v>3143</v>
      </c>
      <c r="C991" s="8" t="s">
        <v>16</v>
      </c>
      <c r="D991" s="8">
        <v>1</v>
      </c>
      <c r="G991" s="7" t="s">
        <v>3582</v>
      </c>
      <c r="H991" s="8" t="s">
        <v>4458</v>
      </c>
      <c r="I991" s="21" t="str">
        <f t="shared" si="36"/>
        <v>SIM_1_0181</v>
      </c>
      <c r="J991" s="11" t="s">
        <v>4695</v>
      </c>
      <c r="K991" s="22" t="s">
        <v>4700</v>
      </c>
      <c r="O991" s="8" t="s">
        <v>3151</v>
      </c>
      <c r="P991" s="8" t="s">
        <v>3385</v>
      </c>
    </row>
    <row r="992" spans="1:16" x14ac:dyDescent="0.2">
      <c r="A992" s="23" t="s">
        <v>4015</v>
      </c>
      <c r="B992" s="9" t="s">
        <v>3143</v>
      </c>
      <c r="C992" s="8" t="s">
        <v>16</v>
      </c>
      <c r="D992" s="8">
        <v>1</v>
      </c>
      <c r="G992" s="7" t="s">
        <v>3582</v>
      </c>
      <c r="H992" s="8" t="s">
        <v>4458</v>
      </c>
      <c r="I992" s="21" t="str">
        <f t="shared" si="36"/>
        <v>SIM_1_0181</v>
      </c>
      <c r="J992" s="11" t="s">
        <v>4695</v>
      </c>
      <c r="K992" s="22" t="s">
        <v>4700</v>
      </c>
      <c r="O992" s="8" t="s">
        <v>3151</v>
      </c>
      <c r="P992" s="8" t="s">
        <v>3385</v>
      </c>
    </row>
    <row r="993" spans="1:16" x14ac:dyDescent="0.2">
      <c r="A993" s="23" t="s">
        <v>4015</v>
      </c>
      <c r="B993" s="9" t="s">
        <v>3143</v>
      </c>
      <c r="C993" s="8" t="s">
        <v>16</v>
      </c>
      <c r="D993" s="8">
        <v>1</v>
      </c>
      <c r="G993" s="7" t="s">
        <v>3582</v>
      </c>
      <c r="H993" s="8" t="s">
        <v>4458</v>
      </c>
      <c r="I993" s="21" t="str">
        <f t="shared" si="36"/>
        <v>SIM_1_0181</v>
      </c>
      <c r="J993" s="11" t="s">
        <v>4695</v>
      </c>
      <c r="K993" s="22" t="s">
        <v>4700</v>
      </c>
      <c r="O993" s="8" t="s">
        <v>3151</v>
      </c>
      <c r="P993" s="8" t="s">
        <v>3385</v>
      </c>
    </row>
    <row r="994" spans="1:16" x14ac:dyDescent="0.2">
      <c r="A994" s="23" t="s">
        <v>4015</v>
      </c>
      <c r="B994" s="9" t="s">
        <v>3143</v>
      </c>
      <c r="C994" s="8" t="s">
        <v>16</v>
      </c>
      <c r="D994" s="8">
        <v>1</v>
      </c>
      <c r="G994" s="7" t="s">
        <v>3582</v>
      </c>
      <c r="H994" s="8" t="s">
        <v>4458</v>
      </c>
      <c r="I994" s="21" t="str">
        <f t="shared" si="36"/>
        <v>SIM_1_0181</v>
      </c>
      <c r="J994" s="11" t="s">
        <v>4695</v>
      </c>
      <c r="K994" s="22" t="s">
        <v>4700</v>
      </c>
      <c r="O994" s="8" t="s">
        <v>3151</v>
      </c>
      <c r="P994" s="8" t="s">
        <v>3385</v>
      </c>
    </row>
    <row r="995" spans="1:16" x14ac:dyDescent="0.2">
      <c r="A995" s="23" t="s">
        <v>4015</v>
      </c>
      <c r="B995" s="9" t="s">
        <v>3143</v>
      </c>
      <c r="C995" s="8" t="s">
        <v>16</v>
      </c>
      <c r="D995" s="8">
        <v>1</v>
      </c>
      <c r="G995" s="7" t="s">
        <v>3582</v>
      </c>
      <c r="H995" s="8" t="s">
        <v>4458</v>
      </c>
      <c r="I995" s="21" t="str">
        <f t="shared" si="36"/>
        <v>SIM_1_0181</v>
      </c>
      <c r="J995" s="11" t="s">
        <v>4695</v>
      </c>
      <c r="K995" s="22" t="s">
        <v>4700</v>
      </c>
      <c r="O995" s="8" t="s">
        <v>3151</v>
      </c>
      <c r="P995" s="8" t="s">
        <v>3385</v>
      </c>
    </row>
    <row r="996" spans="1:16" x14ac:dyDescent="0.2">
      <c r="A996" s="23" t="s">
        <v>4015</v>
      </c>
      <c r="B996" s="9" t="s">
        <v>3143</v>
      </c>
      <c r="C996" s="8" t="s">
        <v>16</v>
      </c>
      <c r="D996" s="8">
        <v>1</v>
      </c>
      <c r="G996" s="7" t="s">
        <v>3582</v>
      </c>
      <c r="H996" s="8" t="s">
        <v>4458</v>
      </c>
      <c r="I996" s="21" t="str">
        <f t="shared" si="36"/>
        <v>SIM_1_0181</v>
      </c>
      <c r="J996" s="11" t="s">
        <v>4695</v>
      </c>
      <c r="K996" s="22" t="s">
        <v>4700</v>
      </c>
      <c r="O996" s="8" t="s">
        <v>3151</v>
      </c>
      <c r="P996" s="8" t="s">
        <v>3385</v>
      </c>
    </row>
    <row r="997" spans="1:16" x14ac:dyDescent="0.2">
      <c r="A997" s="23" t="s">
        <v>4015</v>
      </c>
      <c r="B997" s="9" t="s">
        <v>3143</v>
      </c>
      <c r="C997" s="8" t="s">
        <v>16</v>
      </c>
      <c r="D997" s="8">
        <v>1</v>
      </c>
      <c r="G997" s="7" t="s">
        <v>3582</v>
      </c>
      <c r="H997" s="8" t="s">
        <v>4458</v>
      </c>
      <c r="I997" s="21" t="str">
        <f t="shared" si="36"/>
        <v>SIM_1_0181</v>
      </c>
      <c r="J997" s="11" t="s">
        <v>4695</v>
      </c>
      <c r="K997" s="22" t="s">
        <v>4700</v>
      </c>
      <c r="O997" s="8" t="s">
        <v>3151</v>
      </c>
      <c r="P997" s="8" t="s">
        <v>3385</v>
      </c>
    </row>
    <row r="998" spans="1:16" x14ac:dyDescent="0.2">
      <c r="A998" s="23" t="s">
        <v>4015</v>
      </c>
      <c r="B998" s="9" t="s">
        <v>3143</v>
      </c>
      <c r="C998" s="8" t="s">
        <v>16</v>
      </c>
      <c r="D998" s="8">
        <v>1</v>
      </c>
      <c r="G998" s="7" t="s">
        <v>3582</v>
      </c>
      <c r="H998" s="8" t="s">
        <v>4458</v>
      </c>
      <c r="I998" s="21" t="str">
        <f t="shared" si="36"/>
        <v>SIM_1_0181</v>
      </c>
      <c r="J998" s="11" t="s">
        <v>4695</v>
      </c>
      <c r="K998" s="22" t="s">
        <v>4700</v>
      </c>
      <c r="O998" s="8" t="s">
        <v>3151</v>
      </c>
      <c r="P998" s="8" t="s">
        <v>3385</v>
      </c>
    </row>
    <row r="999" spans="1:16" x14ac:dyDescent="0.2">
      <c r="A999" s="23" t="s">
        <v>4015</v>
      </c>
      <c r="B999" s="9" t="s">
        <v>3143</v>
      </c>
      <c r="C999" s="8" t="s">
        <v>16</v>
      </c>
      <c r="D999" s="8">
        <v>1</v>
      </c>
      <c r="G999" s="7" t="s">
        <v>3582</v>
      </c>
      <c r="H999" s="8" t="s">
        <v>4458</v>
      </c>
      <c r="I999" s="21" t="str">
        <f t="shared" si="36"/>
        <v>SIM_1_0181</v>
      </c>
      <c r="J999" s="11" t="s">
        <v>4695</v>
      </c>
      <c r="K999" s="22" t="s">
        <v>4700</v>
      </c>
      <c r="O999" s="8" t="s">
        <v>3151</v>
      </c>
      <c r="P999" s="8" t="s">
        <v>3385</v>
      </c>
    </row>
    <row r="1000" spans="1:16" x14ac:dyDescent="0.2">
      <c r="A1000" s="23" t="s">
        <v>4015</v>
      </c>
      <c r="B1000" s="9" t="s">
        <v>3143</v>
      </c>
      <c r="C1000" s="8" t="s">
        <v>16</v>
      </c>
      <c r="D1000" s="8">
        <v>1</v>
      </c>
      <c r="G1000" s="7" t="s">
        <v>3582</v>
      </c>
      <c r="H1000" s="8" t="s">
        <v>4458</v>
      </c>
      <c r="I1000" s="21" t="str">
        <f t="shared" si="36"/>
        <v>SIM_1_0181</v>
      </c>
      <c r="J1000" s="11" t="s">
        <v>4695</v>
      </c>
      <c r="K1000" s="22" t="s">
        <v>4700</v>
      </c>
      <c r="O1000" s="8" t="s">
        <v>3151</v>
      </c>
      <c r="P1000" s="8" t="s">
        <v>3385</v>
      </c>
    </row>
    <row r="1001" spans="1:16" x14ac:dyDescent="0.2">
      <c r="A1001" s="23" t="s">
        <v>4015</v>
      </c>
      <c r="B1001" s="9" t="s">
        <v>3143</v>
      </c>
      <c r="C1001" s="8" t="s">
        <v>16</v>
      </c>
      <c r="D1001" s="8">
        <v>1</v>
      </c>
      <c r="G1001" s="7" t="s">
        <v>3582</v>
      </c>
      <c r="H1001" s="8" t="s">
        <v>4458</v>
      </c>
      <c r="I1001" s="21" t="str">
        <f t="shared" si="36"/>
        <v>SIM_1_0181</v>
      </c>
      <c r="J1001" s="11" t="s">
        <v>4695</v>
      </c>
      <c r="K1001" s="22" t="s">
        <v>4700</v>
      </c>
      <c r="O1001" s="8" t="s">
        <v>3151</v>
      </c>
      <c r="P1001" s="8" t="s">
        <v>3385</v>
      </c>
    </row>
    <row r="1002" spans="1:16" x14ac:dyDescent="0.2">
      <c r="A1002" s="23" t="s">
        <v>4015</v>
      </c>
      <c r="B1002" s="9" t="s">
        <v>3143</v>
      </c>
      <c r="C1002" s="8" t="s">
        <v>16</v>
      </c>
      <c r="D1002" s="8">
        <v>1</v>
      </c>
      <c r="G1002" s="7" t="s">
        <v>3582</v>
      </c>
      <c r="H1002" s="8" t="s">
        <v>4458</v>
      </c>
      <c r="I1002" s="21" t="str">
        <f t="shared" si="36"/>
        <v>SIM_1_0181</v>
      </c>
      <c r="J1002" s="11" t="s">
        <v>4695</v>
      </c>
      <c r="K1002" s="22" t="s">
        <v>4700</v>
      </c>
      <c r="O1002" s="8" t="s">
        <v>3151</v>
      </c>
      <c r="P1002" s="8" t="s">
        <v>3385</v>
      </c>
    </row>
    <row r="1003" spans="1:16" x14ac:dyDescent="0.2">
      <c r="A1003" s="23" t="s">
        <v>4015</v>
      </c>
      <c r="B1003" s="9" t="s">
        <v>3143</v>
      </c>
      <c r="C1003" s="8" t="s">
        <v>16</v>
      </c>
      <c r="D1003" s="8">
        <v>1</v>
      </c>
      <c r="G1003" s="7" t="s">
        <v>3582</v>
      </c>
      <c r="H1003" s="8" t="s">
        <v>4458</v>
      </c>
      <c r="I1003" s="21" t="str">
        <f t="shared" si="36"/>
        <v>SIM_1_0181</v>
      </c>
      <c r="J1003" s="11" t="s">
        <v>4695</v>
      </c>
      <c r="K1003" s="22" t="s">
        <v>4700</v>
      </c>
      <c r="O1003" s="8" t="s">
        <v>3151</v>
      </c>
      <c r="P1003" s="8" t="s">
        <v>3385</v>
      </c>
    </row>
    <row r="1004" spans="1:16" x14ac:dyDescent="0.2">
      <c r="A1004" s="23" t="s">
        <v>4015</v>
      </c>
      <c r="B1004" s="9" t="s">
        <v>3143</v>
      </c>
      <c r="C1004" s="8" t="s">
        <v>16</v>
      </c>
      <c r="D1004" s="8">
        <v>1</v>
      </c>
      <c r="G1004" s="7" t="s">
        <v>3582</v>
      </c>
      <c r="H1004" s="8" t="s">
        <v>4458</v>
      </c>
      <c r="I1004" s="21" t="str">
        <f t="shared" si="36"/>
        <v>SIM_1_0181</v>
      </c>
      <c r="J1004" s="11" t="s">
        <v>4695</v>
      </c>
      <c r="K1004" s="22" t="s">
        <v>4700</v>
      </c>
      <c r="O1004" s="8" t="s">
        <v>3151</v>
      </c>
      <c r="P1004" s="8" t="s">
        <v>3385</v>
      </c>
    </row>
    <row r="1005" spans="1:16" x14ac:dyDescent="0.2">
      <c r="A1005" s="23" t="s">
        <v>4015</v>
      </c>
      <c r="B1005" s="9" t="s">
        <v>3143</v>
      </c>
      <c r="C1005" s="8" t="s">
        <v>16</v>
      </c>
      <c r="D1005" s="8">
        <v>1</v>
      </c>
      <c r="G1005" s="7" t="s">
        <v>3582</v>
      </c>
      <c r="H1005" s="8" t="s">
        <v>4458</v>
      </c>
      <c r="I1005" s="21" t="str">
        <f t="shared" si="36"/>
        <v>SIM_1_0181</v>
      </c>
      <c r="J1005" s="11" t="s">
        <v>4695</v>
      </c>
      <c r="K1005" s="22" t="s">
        <v>4700</v>
      </c>
      <c r="O1005" s="8" t="s">
        <v>3151</v>
      </c>
      <c r="P1005" s="8" t="s">
        <v>3385</v>
      </c>
    </row>
    <row r="1006" spans="1:16" x14ac:dyDescent="0.2">
      <c r="A1006" s="23" t="s">
        <v>4015</v>
      </c>
      <c r="B1006" s="9" t="s">
        <v>3143</v>
      </c>
      <c r="C1006" s="8" t="s">
        <v>16</v>
      </c>
      <c r="D1006" s="8">
        <v>1</v>
      </c>
      <c r="G1006" s="7" t="s">
        <v>3582</v>
      </c>
      <c r="H1006" s="8" t="s">
        <v>4458</v>
      </c>
      <c r="I1006" s="21" t="str">
        <f t="shared" si="36"/>
        <v>SIM_1_0181</v>
      </c>
      <c r="J1006" s="11" t="s">
        <v>4695</v>
      </c>
      <c r="K1006" s="22" t="s">
        <v>4700</v>
      </c>
      <c r="O1006" s="8" t="s">
        <v>3151</v>
      </c>
      <c r="P1006" s="8" t="s">
        <v>3385</v>
      </c>
    </row>
    <row r="1007" spans="1:16" x14ac:dyDescent="0.2">
      <c r="A1007" s="23" t="s">
        <v>4015</v>
      </c>
      <c r="B1007" s="9" t="s">
        <v>3143</v>
      </c>
      <c r="C1007" s="8" t="s">
        <v>16</v>
      </c>
      <c r="D1007" s="8">
        <v>1</v>
      </c>
      <c r="G1007" s="7" t="s">
        <v>3582</v>
      </c>
      <c r="H1007" s="8" t="s">
        <v>4458</v>
      </c>
      <c r="I1007" s="21" t="str">
        <f t="shared" si="36"/>
        <v>SIM_1_0181</v>
      </c>
      <c r="J1007" s="11" t="s">
        <v>4695</v>
      </c>
      <c r="K1007" s="22" t="s">
        <v>4700</v>
      </c>
      <c r="O1007" s="8" t="s">
        <v>3151</v>
      </c>
      <c r="P1007" s="8" t="s">
        <v>3385</v>
      </c>
    </row>
    <row r="1008" spans="1:16" x14ac:dyDescent="0.2">
      <c r="A1008" s="23" t="s">
        <v>4015</v>
      </c>
      <c r="B1008" s="9" t="s">
        <v>3143</v>
      </c>
      <c r="C1008" s="8" t="s">
        <v>16</v>
      </c>
      <c r="D1008" s="8">
        <v>1</v>
      </c>
      <c r="G1008" s="7" t="s">
        <v>3582</v>
      </c>
      <c r="H1008" s="8" t="s">
        <v>4458</v>
      </c>
      <c r="I1008" s="21" t="str">
        <f t="shared" si="36"/>
        <v>SIM_1_0181</v>
      </c>
      <c r="J1008" s="11" t="s">
        <v>4695</v>
      </c>
      <c r="K1008" s="22" t="s">
        <v>4700</v>
      </c>
      <c r="O1008" s="8" t="s">
        <v>3151</v>
      </c>
      <c r="P1008" s="8" t="s">
        <v>3385</v>
      </c>
    </row>
    <row r="1009" spans="1:16" x14ac:dyDescent="0.2">
      <c r="A1009" s="23" t="s">
        <v>4015</v>
      </c>
      <c r="B1009" s="9" t="s">
        <v>3143</v>
      </c>
      <c r="C1009" s="8" t="s">
        <v>16</v>
      </c>
      <c r="D1009" s="8">
        <v>1</v>
      </c>
      <c r="G1009" s="7" t="s">
        <v>3582</v>
      </c>
      <c r="H1009" s="8" t="s">
        <v>4458</v>
      </c>
      <c r="I1009" s="21" t="str">
        <f t="shared" si="36"/>
        <v>SIM_1_0181</v>
      </c>
      <c r="J1009" s="11" t="s">
        <v>4695</v>
      </c>
      <c r="K1009" s="22" t="s">
        <v>4700</v>
      </c>
      <c r="O1009" s="8" t="s">
        <v>3151</v>
      </c>
      <c r="P1009" s="8" t="s">
        <v>3385</v>
      </c>
    </row>
    <row r="1010" spans="1:16" x14ac:dyDescent="0.2">
      <c r="A1010" s="23" t="s">
        <v>4015</v>
      </c>
      <c r="B1010" s="9" t="s">
        <v>3143</v>
      </c>
      <c r="C1010" s="8" t="s">
        <v>16</v>
      </c>
      <c r="D1010" s="8">
        <v>1</v>
      </c>
      <c r="G1010" s="7" t="s">
        <v>3582</v>
      </c>
      <c r="H1010" s="8" t="s">
        <v>4458</v>
      </c>
      <c r="I1010" s="21" t="str">
        <f t="shared" si="36"/>
        <v>SIM_1_0181</v>
      </c>
      <c r="J1010" s="11" t="s">
        <v>4695</v>
      </c>
      <c r="K1010" s="22" t="s">
        <v>4700</v>
      </c>
      <c r="O1010" s="8" t="s">
        <v>3151</v>
      </c>
      <c r="P1010" s="8" t="s">
        <v>3385</v>
      </c>
    </row>
    <row r="1011" spans="1:16" x14ac:dyDescent="0.2">
      <c r="A1011" s="23" t="s">
        <v>4015</v>
      </c>
      <c r="B1011" s="9" t="s">
        <v>3143</v>
      </c>
      <c r="C1011" s="8" t="s">
        <v>16</v>
      </c>
      <c r="D1011" s="8">
        <v>1</v>
      </c>
      <c r="G1011" s="7" t="s">
        <v>3582</v>
      </c>
      <c r="H1011" s="8" t="s">
        <v>4458</v>
      </c>
      <c r="I1011" s="21" t="str">
        <f t="shared" si="36"/>
        <v>SIM_1_0181</v>
      </c>
      <c r="J1011" s="11" t="s">
        <v>4695</v>
      </c>
      <c r="K1011" s="22" t="s">
        <v>4700</v>
      </c>
      <c r="O1011" s="8" t="s">
        <v>3151</v>
      </c>
      <c r="P1011" s="8" t="s">
        <v>3385</v>
      </c>
    </row>
    <row r="1012" spans="1:16" x14ac:dyDescent="0.2">
      <c r="A1012" s="23" t="s">
        <v>4015</v>
      </c>
      <c r="B1012" s="9" t="s">
        <v>3143</v>
      </c>
      <c r="C1012" s="8" t="s">
        <v>16</v>
      </c>
      <c r="D1012" s="8">
        <v>1</v>
      </c>
      <c r="G1012" s="7" t="s">
        <v>3582</v>
      </c>
      <c r="H1012" s="8" t="s">
        <v>4458</v>
      </c>
      <c r="I1012" s="21" t="str">
        <f t="shared" si="36"/>
        <v>SIM_1_0181</v>
      </c>
      <c r="J1012" s="11" t="s">
        <v>4695</v>
      </c>
      <c r="K1012" s="22" t="s">
        <v>4700</v>
      </c>
      <c r="O1012" s="8" t="s">
        <v>3151</v>
      </c>
      <c r="P1012" s="8" t="s">
        <v>3385</v>
      </c>
    </row>
    <row r="1013" spans="1:16" x14ac:dyDescent="0.2">
      <c r="A1013" s="23" t="s">
        <v>4015</v>
      </c>
      <c r="B1013" s="9" t="s">
        <v>3143</v>
      </c>
      <c r="C1013" s="8" t="s">
        <v>16</v>
      </c>
      <c r="D1013" s="8">
        <v>1</v>
      </c>
      <c r="G1013" s="7" t="s">
        <v>3582</v>
      </c>
      <c r="H1013" s="8" t="s">
        <v>4458</v>
      </c>
      <c r="I1013" s="21" t="str">
        <f t="shared" si="36"/>
        <v>SIM_1_0181</v>
      </c>
      <c r="J1013" s="11" t="s">
        <v>4695</v>
      </c>
      <c r="K1013" s="22" t="s">
        <v>4700</v>
      </c>
      <c r="O1013" s="8" t="s">
        <v>3151</v>
      </c>
      <c r="P1013" s="8" t="s">
        <v>3385</v>
      </c>
    </row>
    <row r="1014" spans="1:16" x14ac:dyDescent="0.2">
      <c r="A1014" s="23" t="s">
        <v>4015</v>
      </c>
      <c r="B1014" s="9" t="s">
        <v>3143</v>
      </c>
      <c r="C1014" s="8" t="s">
        <v>16</v>
      </c>
      <c r="D1014" s="8">
        <v>1</v>
      </c>
      <c r="G1014" s="7" t="s">
        <v>3582</v>
      </c>
      <c r="H1014" s="8" t="s">
        <v>4458</v>
      </c>
      <c r="I1014" s="21" t="str">
        <f t="shared" si="36"/>
        <v>SIM_1_0181</v>
      </c>
      <c r="J1014" s="11" t="s">
        <v>4695</v>
      </c>
      <c r="K1014" s="22" t="s">
        <v>4700</v>
      </c>
      <c r="O1014" s="8" t="s">
        <v>3151</v>
      </c>
      <c r="P1014" s="8" t="s">
        <v>3385</v>
      </c>
    </row>
    <row r="1015" spans="1:16" x14ac:dyDescent="0.2">
      <c r="A1015" s="23" t="s">
        <v>4015</v>
      </c>
      <c r="B1015" s="9" t="s">
        <v>3143</v>
      </c>
      <c r="C1015" s="8" t="s">
        <v>16</v>
      </c>
      <c r="D1015" s="8">
        <v>1</v>
      </c>
      <c r="G1015" s="7" t="s">
        <v>3582</v>
      </c>
      <c r="H1015" s="8" t="s">
        <v>4458</v>
      </c>
      <c r="I1015" s="21" t="str">
        <f t="shared" si="36"/>
        <v>SIM_1_0181</v>
      </c>
      <c r="J1015" s="11" t="s">
        <v>4695</v>
      </c>
      <c r="K1015" s="22" t="s">
        <v>4700</v>
      </c>
      <c r="O1015" s="8" t="s">
        <v>3151</v>
      </c>
      <c r="P1015" s="8" t="s">
        <v>3385</v>
      </c>
    </row>
    <row r="1016" spans="1:16" x14ac:dyDescent="0.2">
      <c r="A1016" s="23" t="s">
        <v>4015</v>
      </c>
      <c r="B1016" s="9" t="s">
        <v>3143</v>
      </c>
      <c r="C1016" s="8" t="s">
        <v>16</v>
      </c>
      <c r="D1016" s="8">
        <v>1</v>
      </c>
      <c r="G1016" s="7" t="s">
        <v>3582</v>
      </c>
      <c r="H1016" s="8" t="s">
        <v>4458</v>
      </c>
      <c r="I1016" s="21" t="str">
        <f t="shared" si="36"/>
        <v>SIM_1_0181</v>
      </c>
      <c r="J1016" s="11" t="s">
        <v>4695</v>
      </c>
      <c r="K1016" s="22" t="s">
        <v>4700</v>
      </c>
      <c r="O1016" s="8" t="s">
        <v>3151</v>
      </c>
      <c r="P1016" s="8" t="s">
        <v>3385</v>
      </c>
    </row>
    <row r="1017" spans="1:16" x14ac:dyDescent="0.2">
      <c r="A1017" s="23" t="s">
        <v>4015</v>
      </c>
      <c r="B1017" s="9" t="s">
        <v>3143</v>
      </c>
      <c r="C1017" s="8" t="s">
        <v>16</v>
      </c>
      <c r="D1017" s="8">
        <v>1</v>
      </c>
      <c r="G1017" s="7" t="s">
        <v>3582</v>
      </c>
      <c r="H1017" s="8" t="s">
        <v>4458</v>
      </c>
      <c r="I1017" s="21" t="str">
        <f t="shared" si="36"/>
        <v>SIM_1_0181</v>
      </c>
      <c r="J1017" s="11" t="s">
        <v>4695</v>
      </c>
      <c r="K1017" s="22" t="s">
        <v>4700</v>
      </c>
      <c r="O1017" s="8" t="s">
        <v>3151</v>
      </c>
      <c r="P1017" s="8" t="s">
        <v>3385</v>
      </c>
    </row>
    <row r="1018" spans="1:16" x14ac:dyDescent="0.2">
      <c r="A1018" s="23" t="s">
        <v>4015</v>
      </c>
      <c r="B1018" s="9" t="s">
        <v>3143</v>
      </c>
      <c r="C1018" s="8" t="s">
        <v>16</v>
      </c>
      <c r="D1018" s="8">
        <v>1</v>
      </c>
      <c r="G1018" s="7" t="s">
        <v>3582</v>
      </c>
      <c r="H1018" s="8" t="s">
        <v>4458</v>
      </c>
      <c r="I1018" s="21" t="str">
        <f t="shared" si="36"/>
        <v>SIM_1_0181</v>
      </c>
      <c r="J1018" s="11" t="s">
        <v>4695</v>
      </c>
      <c r="K1018" s="22" t="s">
        <v>4700</v>
      </c>
      <c r="O1018" s="8" t="s">
        <v>3151</v>
      </c>
      <c r="P1018" s="8" t="s">
        <v>3385</v>
      </c>
    </row>
    <row r="1019" spans="1:16" x14ac:dyDescent="0.2">
      <c r="A1019" s="23" t="s">
        <v>4015</v>
      </c>
      <c r="B1019" s="9" t="s">
        <v>3143</v>
      </c>
      <c r="C1019" s="8" t="s">
        <v>16</v>
      </c>
      <c r="D1019" s="8">
        <v>1</v>
      </c>
      <c r="G1019" s="7" t="s">
        <v>3582</v>
      </c>
      <c r="H1019" s="8" t="s">
        <v>4458</v>
      </c>
      <c r="I1019" s="21" t="str">
        <f t="shared" si="36"/>
        <v>SIM_1_0181</v>
      </c>
      <c r="J1019" s="11" t="s">
        <v>4695</v>
      </c>
      <c r="K1019" s="22" t="s">
        <v>4700</v>
      </c>
      <c r="O1019" s="8" t="s">
        <v>3151</v>
      </c>
      <c r="P1019" s="8" t="s">
        <v>3385</v>
      </c>
    </row>
    <row r="1020" spans="1:16" x14ac:dyDescent="0.2">
      <c r="A1020" s="23" t="s">
        <v>4015</v>
      </c>
      <c r="B1020" s="9" t="s">
        <v>3143</v>
      </c>
      <c r="C1020" s="8" t="s">
        <v>16</v>
      </c>
      <c r="D1020" s="8">
        <v>1</v>
      </c>
      <c r="G1020" s="7" t="s">
        <v>3582</v>
      </c>
      <c r="H1020" s="8" t="s">
        <v>4458</v>
      </c>
      <c r="I1020" s="21" t="str">
        <f t="shared" si="36"/>
        <v>SIM_1_0181</v>
      </c>
      <c r="J1020" s="11" t="s">
        <v>4695</v>
      </c>
      <c r="K1020" s="22" t="s">
        <v>4700</v>
      </c>
      <c r="O1020" s="8" t="s">
        <v>3151</v>
      </c>
      <c r="P1020" s="8" t="s">
        <v>3385</v>
      </c>
    </row>
    <row r="1021" spans="1:16" x14ac:dyDescent="0.2">
      <c r="A1021" s="23" t="s">
        <v>4015</v>
      </c>
      <c r="B1021" s="9" t="s">
        <v>3143</v>
      </c>
      <c r="C1021" s="8" t="s">
        <v>16</v>
      </c>
      <c r="D1021" s="8">
        <v>1</v>
      </c>
      <c r="G1021" s="7" t="s">
        <v>3582</v>
      </c>
      <c r="H1021" s="8" t="s">
        <v>4458</v>
      </c>
      <c r="I1021" s="21" t="str">
        <f t="shared" si="36"/>
        <v>SIM_1_0181</v>
      </c>
      <c r="J1021" s="11" t="s">
        <v>4695</v>
      </c>
      <c r="K1021" s="22" t="s">
        <v>4700</v>
      </c>
      <c r="O1021" s="8" t="s">
        <v>3151</v>
      </c>
      <c r="P1021" s="8" t="s">
        <v>3385</v>
      </c>
    </row>
    <row r="1022" spans="1:16" x14ac:dyDescent="0.2">
      <c r="A1022" s="23" t="s">
        <v>4015</v>
      </c>
      <c r="B1022" s="9" t="s">
        <v>3143</v>
      </c>
      <c r="C1022" s="8" t="s">
        <v>16</v>
      </c>
      <c r="D1022" s="8">
        <v>1</v>
      </c>
      <c r="G1022" s="7" t="s">
        <v>3582</v>
      </c>
      <c r="H1022" s="8" t="s">
        <v>4458</v>
      </c>
      <c r="I1022" s="21" t="str">
        <f t="shared" si="36"/>
        <v>SIM_1_0181</v>
      </c>
      <c r="J1022" s="11" t="s">
        <v>4695</v>
      </c>
      <c r="K1022" s="22" t="s">
        <v>4700</v>
      </c>
      <c r="O1022" s="8" t="s">
        <v>3151</v>
      </c>
      <c r="P1022" s="8" t="s">
        <v>3385</v>
      </c>
    </row>
    <row r="1023" spans="1:16" x14ac:dyDescent="0.2">
      <c r="A1023" s="23" t="s">
        <v>4015</v>
      </c>
      <c r="B1023" s="9" t="s">
        <v>3143</v>
      </c>
      <c r="C1023" s="8" t="s">
        <v>16</v>
      </c>
      <c r="D1023" s="8">
        <v>1</v>
      </c>
      <c r="G1023" s="7" t="s">
        <v>3582</v>
      </c>
      <c r="H1023" s="8" t="s">
        <v>4458</v>
      </c>
      <c r="I1023" s="21" t="str">
        <f t="shared" si="36"/>
        <v>SIM_1_0181</v>
      </c>
      <c r="J1023" s="11" t="s">
        <v>4695</v>
      </c>
      <c r="K1023" s="22" t="s">
        <v>4700</v>
      </c>
      <c r="O1023" s="8" t="s">
        <v>3151</v>
      </c>
      <c r="P1023" s="8" t="s">
        <v>3385</v>
      </c>
    </row>
    <row r="1024" spans="1:16" x14ac:dyDescent="0.2">
      <c r="A1024" s="23" t="s">
        <v>4015</v>
      </c>
      <c r="B1024" s="9" t="s">
        <v>3143</v>
      </c>
      <c r="C1024" s="8" t="s">
        <v>16</v>
      </c>
      <c r="D1024" s="8">
        <v>1</v>
      </c>
      <c r="G1024" s="7" t="s">
        <v>3582</v>
      </c>
      <c r="H1024" s="8" t="s">
        <v>4458</v>
      </c>
      <c r="I1024" s="21" t="str">
        <f t="shared" si="36"/>
        <v>SIM_1_0181</v>
      </c>
      <c r="J1024" s="11" t="s">
        <v>4695</v>
      </c>
      <c r="K1024" s="22" t="s">
        <v>4700</v>
      </c>
      <c r="O1024" s="8" t="s">
        <v>3151</v>
      </c>
      <c r="P1024" s="8" t="s">
        <v>3385</v>
      </c>
    </row>
    <row r="1025" spans="1:16" x14ac:dyDescent="0.2">
      <c r="A1025" s="23" t="s">
        <v>4015</v>
      </c>
      <c r="B1025" s="9" t="s">
        <v>3143</v>
      </c>
      <c r="C1025" s="8" t="s">
        <v>16</v>
      </c>
      <c r="D1025" s="8">
        <v>1</v>
      </c>
      <c r="G1025" s="7" t="s">
        <v>3582</v>
      </c>
      <c r="H1025" s="8" t="s">
        <v>4458</v>
      </c>
      <c r="I1025" s="21" t="str">
        <f t="shared" si="36"/>
        <v>SIM_1_0181</v>
      </c>
      <c r="J1025" s="11" t="s">
        <v>4695</v>
      </c>
      <c r="K1025" s="22" t="s">
        <v>4700</v>
      </c>
      <c r="O1025" s="8" t="s">
        <v>3151</v>
      </c>
      <c r="P1025" s="8" t="s">
        <v>3385</v>
      </c>
    </row>
    <row r="1026" spans="1:16" x14ac:dyDescent="0.2">
      <c r="A1026" s="23" t="s">
        <v>4015</v>
      </c>
      <c r="B1026" s="9" t="s">
        <v>3143</v>
      </c>
      <c r="C1026" s="8" t="s">
        <v>16</v>
      </c>
      <c r="D1026" s="8">
        <v>1</v>
      </c>
      <c r="G1026" s="7" t="s">
        <v>3582</v>
      </c>
      <c r="H1026" s="8" t="s">
        <v>4458</v>
      </c>
      <c r="I1026" s="21" t="str">
        <f t="shared" si="36"/>
        <v>SIM_1_0181</v>
      </c>
      <c r="J1026" s="11" t="s">
        <v>4695</v>
      </c>
      <c r="K1026" s="22" t="s">
        <v>4700</v>
      </c>
      <c r="O1026" s="8" t="s">
        <v>3151</v>
      </c>
      <c r="P1026" s="8" t="s">
        <v>3385</v>
      </c>
    </row>
    <row r="1027" spans="1:16" x14ac:dyDescent="0.2">
      <c r="A1027" s="23" t="s">
        <v>4015</v>
      </c>
      <c r="B1027" s="9" t="s">
        <v>3143</v>
      </c>
      <c r="C1027" s="8" t="s">
        <v>16</v>
      </c>
      <c r="D1027" s="8">
        <v>1</v>
      </c>
      <c r="G1027" s="7" t="s">
        <v>3582</v>
      </c>
      <c r="H1027" s="8" t="s">
        <v>4458</v>
      </c>
      <c r="I1027" s="21" t="str">
        <f t="shared" si="36"/>
        <v>SIM_1_0181</v>
      </c>
      <c r="J1027" s="11" t="s">
        <v>4695</v>
      </c>
      <c r="K1027" s="22" t="s">
        <v>4700</v>
      </c>
      <c r="O1027" s="8" t="s">
        <v>3151</v>
      </c>
      <c r="P1027" s="8" t="s">
        <v>3385</v>
      </c>
    </row>
    <row r="1028" spans="1:16" x14ac:dyDescent="0.2">
      <c r="A1028" s="23" t="s">
        <v>4015</v>
      </c>
      <c r="B1028" s="9" t="s">
        <v>3143</v>
      </c>
      <c r="C1028" s="8" t="s">
        <v>16</v>
      </c>
      <c r="D1028" s="8">
        <v>1</v>
      </c>
      <c r="G1028" s="7" t="s">
        <v>3582</v>
      </c>
      <c r="H1028" s="8" t="s">
        <v>4458</v>
      </c>
      <c r="I1028" s="21" t="str">
        <f t="shared" si="36"/>
        <v>SIM_1_0181</v>
      </c>
      <c r="J1028" s="11" t="s">
        <v>4695</v>
      </c>
      <c r="K1028" s="22" t="s">
        <v>4700</v>
      </c>
      <c r="O1028" s="8" t="s">
        <v>3151</v>
      </c>
      <c r="P1028" s="8" t="s">
        <v>3385</v>
      </c>
    </row>
    <row r="1029" spans="1:16" x14ac:dyDescent="0.2">
      <c r="A1029" s="23" t="s">
        <v>4015</v>
      </c>
      <c r="B1029" s="9" t="s">
        <v>3143</v>
      </c>
      <c r="C1029" s="8" t="s">
        <v>16</v>
      </c>
      <c r="D1029" s="8">
        <v>1</v>
      </c>
      <c r="G1029" s="7" t="s">
        <v>3582</v>
      </c>
      <c r="H1029" s="8" t="s">
        <v>4458</v>
      </c>
      <c r="I1029" s="21" t="str">
        <f t="shared" si="36"/>
        <v>SIM_1_0181</v>
      </c>
      <c r="J1029" s="11" t="s">
        <v>4695</v>
      </c>
      <c r="K1029" s="22" t="s">
        <v>4700</v>
      </c>
      <c r="O1029" s="8" t="s">
        <v>3151</v>
      </c>
      <c r="P1029" s="8" t="s">
        <v>3385</v>
      </c>
    </row>
    <row r="1030" spans="1:16" x14ac:dyDescent="0.2">
      <c r="A1030" s="23" t="s">
        <v>4015</v>
      </c>
      <c r="B1030" s="9" t="s">
        <v>3143</v>
      </c>
      <c r="C1030" s="8" t="s">
        <v>16</v>
      </c>
      <c r="D1030" s="8">
        <v>1</v>
      </c>
      <c r="G1030" s="7" t="s">
        <v>3582</v>
      </c>
      <c r="H1030" s="8" t="s">
        <v>4458</v>
      </c>
      <c r="I1030" s="21" t="str">
        <f t="shared" si="36"/>
        <v>SIM_1_0181</v>
      </c>
      <c r="J1030" s="11" t="s">
        <v>4695</v>
      </c>
      <c r="K1030" s="22" t="s">
        <v>4700</v>
      </c>
      <c r="O1030" s="8" t="s">
        <v>3151</v>
      </c>
      <c r="P1030" s="8" t="s">
        <v>3385</v>
      </c>
    </row>
    <row r="1031" spans="1:16" x14ac:dyDescent="0.2">
      <c r="A1031" s="23" t="s">
        <v>4015</v>
      </c>
      <c r="B1031" s="9" t="s">
        <v>3143</v>
      </c>
      <c r="C1031" s="8" t="s">
        <v>16</v>
      </c>
      <c r="D1031" s="8">
        <v>1</v>
      </c>
      <c r="G1031" s="7" t="s">
        <v>3582</v>
      </c>
      <c r="H1031" s="8" t="s">
        <v>4458</v>
      </c>
      <c r="I1031" s="21" t="str">
        <f t="shared" si="36"/>
        <v>SIM_1_0181</v>
      </c>
      <c r="J1031" s="11" t="s">
        <v>4695</v>
      </c>
      <c r="K1031" s="22" t="s">
        <v>4700</v>
      </c>
      <c r="O1031" s="8" t="s">
        <v>3151</v>
      </c>
      <c r="P1031" s="8" t="s">
        <v>3385</v>
      </c>
    </row>
    <row r="1032" spans="1:16" x14ac:dyDescent="0.2">
      <c r="A1032" s="23" t="s">
        <v>4015</v>
      </c>
      <c r="B1032" s="9" t="s">
        <v>3143</v>
      </c>
      <c r="C1032" s="8" t="s">
        <v>16</v>
      </c>
      <c r="D1032" s="8">
        <v>1</v>
      </c>
      <c r="G1032" s="7" t="s">
        <v>3582</v>
      </c>
      <c r="H1032" s="8" t="s">
        <v>4458</v>
      </c>
      <c r="I1032" s="21" t="str">
        <f t="shared" si="36"/>
        <v>SIM_1_0181</v>
      </c>
      <c r="J1032" s="11" t="s">
        <v>4695</v>
      </c>
      <c r="K1032" s="22" t="s">
        <v>4700</v>
      </c>
      <c r="O1032" s="8" t="s">
        <v>3151</v>
      </c>
      <c r="P1032" s="8" t="s">
        <v>3385</v>
      </c>
    </row>
    <row r="1033" spans="1:16" x14ac:dyDescent="0.2">
      <c r="A1033" s="23" t="s">
        <v>4015</v>
      </c>
      <c r="B1033" s="9" t="s">
        <v>3143</v>
      </c>
      <c r="C1033" s="8" t="s">
        <v>16</v>
      </c>
      <c r="D1033" s="8">
        <v>1</v>
      </c>
      <c r="G1033" s="7" t="s">
        <v>3582</v>
      </c>
      <c r="H1033" s="8" t="s">
        <v>4458</v>
      </c>
      <c r="I1033" s="21" t="str">
        <f t="shared" si="36"/>
        <v>SIM_1_0181</v>
      </c>
      <c r="J1033" s="11" t="s">
        <v>4695</v>
      </c>
      <c r="K1033" s="22" t="s">
        <v>4700</v>
      </c>
      <c r="O1033" s="8" t="s">
        <v>3151</v>
      </c>
      <c r="P1033" s="8" t="s">
        <v>3385</v>
      </c>
    </row>
    <row r="1034" spans="1:16" x14ac:dyDescent="0.2">
      <c r="A1034" s="23" t="s">
        <v>4015</v>
      </c>
      <c r="B1034" s="9" t="s">
        <v>3143</v>
      </c>
      <c r="C1034" s="8" t="s">
        <v>16</v>
      </c>
      <c r="D1034" s="8">
        <v>1</v>
      </c>
      <c r="G1034" s="7" t="s">
        <v>3582</v>
      </c>
      <c r="H1034" s="8" t="s">
        <v>4458</v>
      </c>
      <c r="I1034" s="21" t="str">
        <f t="shared" si="36"/>
        <v>SIM_1_0181</v>
      </c>
      <c r="J1034" s="11" t="s">
        <v>4695</v>
      </c>
      <c r="K1034" s="22" t="s">
        <v>4700</v>
      </c>
      <c r="O1034" s="8" t="s">
        <v>3151</v>
      </c>
      <c r="P1034" s="8" t="s">
        <v>3385</v>
      </c>
    </row>
    <row r="1035" spans="1:16" x14ac:dyDescent="0.2">
      <c r="A1035" s="23" t="s">
        <v>4015</v>
      </c>
      <c r="B1035" s="9" t="s">
        <v>3143</v>
      </c>
      <c r="C1035" s="8" t="s">
        <v>16</v>
      </c>
      <c r="D1035" s="8">
        <v>1</v>
      </c>
      <c r="G1035" s="7" t="s">
        <v>3582</v>
      </c>
      <c r="H1035" s="8" t="s">
        <v>4458</v>
      </c>
      <c r="I1035" s="21" t="str">
        <f t="shared" si="36"/>
        <v>SIM_1_0181</v>
      </c>
      <c r="J1035" s="11" t="s">
        <v>4695</v>
      </c>
      <c r="K1035" s="22" t="s">
        <v>4700</v>
      </c>
      <c r="O1035" s="8" t="s">
        <v>3151</v>
      </c>
      <c r="P1035" s="8" t="s">
        <v>3385</v>
      </c>
    </row>
    <row r="1036" spans="1:16" x14ac:dyDescent="0.2">
      <c r="A1036" s="23" t="s">
        <v>4015</v>
      </c>
      <c r="B1036" s="9" t="s">
        <v>3143</v>
      </c>
      <c r="C1036" s="8" t="s">
        <v>16</v>
      </c>
      <c r="D1036" s="8">
        <v>1</v>
      </c>
      <c r="G1036" s="7" t="s">
        <v>3582</v>
      </c>
      <c r="H1036" s="8" t="s">
        <v>4458</v>
      </c>
      <c r="I1036" s="21" t="str">
        <f t="shared" si="36"/>
        <v>SIM_1_0181</v>
      </c>
      <c r="J1036" s="11" t="s">
        <v>4695</v>
      </c>
      <c r="K1036" s="22" t="s">
        <v>4700</v>
      </c>
      <c r="O1036" s="8" t="s">
        <v>3151</v>
      </c>
      <c r="P1036" s="8" t="s">
        <v>3385</v>
      </c>
    </row>
    <row r="1037" spans="1:16" x14ac:dyDescent="0.2">
      <c r="A1037" s="23" t="s">
        <v>4015</v>
      </c>
      <c r="B1037" s="9" t="s">
        <v>3143</v>
      </c>
      <c r="C1037" s="8" t="s">
        <v>16</v>
      </c>
      <c r="D1037" s="8">
        <v>1</v>
      </c>
      <c r="G1037" s="7" t="s">
        <v>3582</v>
      </c>
      <c r="H1037" s="8" t="s">
        <v>4458</v>
      </c>
      <c r="I1037" s="21" t="str">
        <f t="shared" si="36"/>
        <v>SIM_1_0181</v>
      </c>
      <c r="J1037" s="11" t="s">
        <v>4695</v>
      </c>
      <c r="K1037" s="22" t="s">
        <v>4700</v>
      </c>
      <c r="O1037" s="8" t="s">
        <v>3151</v>
      </c>
      <c r="P1037" s="8" t="s">
        <v>3385</v>
      </c>
    </row>
    <row r="1038" spans="1:16" x14ac:dyDescent="0.2">
      <c r="A1038" s="23" t="s">
        <v>4015</v>
      </c>
      <c r="B1038" s="9" t="s">
        <v>3143</v>
      </c>
      <c r="C1038" s="8" t="s">
        <v>16</v>
      </c>
      <c r="D1038" s="8">
        <v>1</v>
      </c>
      <c r="G1038" s="7" t="s">
        <v>3582</v>
      </c>
      <c r="H1038" s="8" t="s">
        <v>4458</v>
      </c>
      <c r="I1038" s="21" t="str">
        <f t="shared" si="36"/>
        <v>SIM_1_0181</v>
      </c>
      <c r="J1038" s="11" t="s">
        <v>4695</v>
      </c>
      <c r="K1038" s="22" t="s">
        <v>4700</v>
      </c>
      <c r="O1038" s="8" t="s">
        <v>3151</v>
      </c>
      <c r="P1038" s="8" t="s">
        <v>3385</v>
      </c>
    </row>
    <row r="1039" spans="1:16" x14ac:dyDescent="0.2">
      <c r="A1039" s="23" t="s">
        <v>4015</v>
      </c>
      <c r="B1039" s="9" t="s">
        <v>3143</v>
      </c>
      <c r="C1039" s="8" t="s">
        <v>16</v>
      </c>
      <c r="D1039" s="8">
        <v>1</v>
      </c>
      <c r="G1039" s="7" t="s">
        <v>3582</v>
      </c>
      <c r="H1039" s="8" t="s">
        <v>4458</v>
      </c>
      <c r="I1039" s="21" t="str">
        <f t="shared" si="36"/>
        <v>SIM_1_0181</v>
      </c>
      <c r="J1039" s="11" t="s">
        <v>4695</v>
      </c>
      <c r="K1039" s="22" t="s">
        <v>4700</v>
      </c>
      <c r="O1039" s="8" t="s">
        <v>3151</v>
      </c>
      <c r="P1039" s="8" t="s">
        <v>3385</v>
      </c>
    </row>
    <row r="1040" spans="1:16" x14ac:dyDescent="0.2">
      <c r="A1040" s="23" t="s">
        <v>4015</v>
      </c>
      <c r="B1040" s="9" t="s">
        <v>3143</v>
      </c>
      <c r="C1040" s="8" t="s">
        <v>16</v>
      </c>
      <c r="D1040" s="8">
        <v>1</v>
      </c>
      <c r="G1040" s="7" t="s">
        <v>3582</v>
      </c>
      <c r="H1040" s="8" t="s">
        <v>4458</v>
      </c>
      <c r="I1040" s="21" t="str">
        <f t="shared" si="36"/>
        <v>SIM_1_0181</v>
      </c>
      <c r="J1040" s="11" t="s">
        <v>4695</v>
      </c>
      <c r="K1040" s="22" t="s">
        <v>4700</v>
      </c>
      <c r="O1040" s="8" t="s">
        <v>3151</v>
      </c>
      <c r="P1040" s="8" t="s">
        <v>3385</v>
      </c>
    </row>
    <row r="1041" spans="1:16" x14ac:dyDescent="0.2">
      <c r="A1041" s="23" t="s">
        <v>4015</v>
      </c>
      <c r="B1041" s="9" t="s">
        <v>3143</v>
      </c>
      <c r="C1041" s="8" t="s">
        <v>16</v>
      </c>
      <c r="D1041" s="8">
        <v>1</v>
      </c>
      <c r="G1041" s="7" t="s">
        <v>3582</v>
      </c>
      <c r="H1041" s="8" t="s">
        <v>4458</v>
      </c>
      <c r="I1041" s="21" t="str">
        <f t="shared" si="36"/>
        <v>SIM_1_0181</v>
      </c>
      <c r="J1041" s="11" t="s">
        <v>4695</v>
      </c>
      <c r="K1041" s="22" t="s">
        <v>4700</v>
      </c>
      <c r="O1041" s="8" t="s">
        <v>3151</v>
      </c>
      <c r="P1041" s="8" t="s">
        <v>3385</v>
      </c>
    </row>
    <row r="1042" spans="1:16" x14ac:dyDescent="0.2">
      <c r="A1042" s="23" t="s">
        <v>4015</v>
      </c>
      <c r="B1042" s="9" t="s">
        <v>3143</v>
      </c>
      <c r="C1042" s="8" t="s">
        <v>16</v>
      </c>
      <c r="D1042" s="8">
        <v>1</v>
      </c>
      <c r="G1042" s="7" t="s">
        <v>3582</v>
      </c>
      <c r="H1042" s="8" t="s">
        <v>4458</v>
      </c>
      <c r="I1042" s="21" t="str">
        <f t="shared" si="36"/>
        <v>SIM_1_0181</v>
      </c>
      <c r="J1042" s="11" t="s">
        <v>4695</v>
      </c>
      <c r="K1042" s="22" t="s">
        <v>4700</v>
      </c>
      <c r="O1042" s="8" t="s">
        <v>3151</v>
      </c>
      <c r="P1042" s="8" t="s">
        <v>3385</v>
      </c>
    </row>
    <row r="1043" spans="1:16" x14ac:dyDescent="0.2">
      <c r="A1043" s="23" t="s">
        <v>4015</v>
      </c>
      <c r="B1043" s="9" t="s">
        <v>3143</v>
      </c>
      <c r="C1043" s="8" t="s">
        <v>16</v>
      </c>
      <c r="D1043" s="8">
        <v>1</v>
      </c>
      <c r="G1043" s="7" t="s">
        <v>3582</v>
      </c>
      <c r="H1043" s="8" t="s">
        <v>4458</v>
      </c>
      <c r="I1043" s="21" t="str">
        <f t="shared" ref="I1043:I1106" si="37">CONCATENATE(C1043,"_",D1043,"_",O1043)</f>
        <v>SIM_1_0181</v>
      </c>
      <c r="J1043" s="11" t="s">
        <v>4695</v>
      </c>
      <c r="K1043" s="22" t="s">
        <v>4700</v>
      </c>
      <c r="O1043" s="8" t="s">
        <v>3151</v>
      </c>
      <c r="P1043" s="8" t="s">
        <v>3385</v>
      </c>
    </row>
    <row r="1044" spans="1:16" x14ac:dyDescent="0.2">
      <c r="A1044" s="23" t="s">
        <v>4015</v>
      </c>
      <c r="B1044" s="9" t="s">
        <v>3143</v>
      </c>
      <c r="C1044" s="8" t="s">
        <v>16</v>
      </c>
      <c r="D1044" s="8">
        <v>1</v>
      </c>
      <c r="G1044" s="7" t="s">
        <v>3582</v>
      </c>
      <c r="H1044" s="8" t="s">
        <v>4458</v>
      </c>
      <c r="I1044" s="21" t="str">
        <f t="shared" si="37"/>
        <v>SIM_1_0181</v>
      </c>
      <c r="J1044" s="11" t="s">
        <v>4695</v>
      </c>
      <c r="K1044" s="22" t="s">
        <v>4700</v>
      </c>
      <c r="O1044" s="8" t="s">
        <v>3151</v>
      </c>
      <c r="P1044" s="8" t="s">
        <v>3385</v>
      </c>
    </row>
    <row r="1045" spans="1:16" x14ac:dyDescent="0.2">
      <c r="A1045" s="23" t="s">
        <v>4015</v>
      </c>
      <c r="B1045" s="9" t="s">
        <v>3143</v>
      </c>
      <c r="C1045" s="8" t="s">
        <v>16</v>
      </c>
      <c r="D1045" s="8">
        <v>1</v>
      </c>
      <c r="G1045" s="7" t="s">
        <v>3582</v>
      </c>
      <c r="H1045" s="8" t="s">
        <v>4458</v>
      </c>
      <c r="I1045" s="21" t="str">
        <f t="shared" si="37"/>
        <v>SIM_1_0181</v>
      </c>
      <c r="J1045" s="11" t="s">
        <v>4695</v>
      </c>
      <c r="K1045" s="22" t="s">
        <v>4700</v>
      </c>
      <c r="O1045" s="8" t="s">
        <v>3151</v>
      </c>
      <c r="P1045" s="8" t="s">
        <v>3385</v>
      </c>
    </row>
    <row r="1046" spans="1:16" x14ac:dyDescent="0.2">
      <c r="A1046" s="23" t="s">
        <v>4015</v>
      </c>
      <c r="B1046" s="9" t="s">
        <v>3143</v>
      </c>
      <c r="C1046" s="8" t="s">
        <v>16</v>
      </c>
      <c r="D1046" s="8">
        <v>1</v>
      </c>
      <c r="G1046" s="7" t="s">
        <v>3582</v>
      </c>
      <c r="H1046" s="8" t="s">
        <v>4458</v>
      </c>
      <c r="I1046" s="21" t="str">
        <f t="shared" si="37"/>
        <v>SIM_1_0181</v>
      </c>
      <c r="J1046" s="11" t="s">
        <v>4695</v>
      </c>
      <c r="K1046" s="22" t="s">
        <v>4700</v>
      </c>
      <c r="O1046" s="8" t="s">
        <v>3151</v>
      </c>
      <c r="P1046" s="8" t="s">
        <v>3385</v>
      </c>
    </row>
    <row r="1047" spans="1:16" x14ac:dyDescent="0.2">
      <c r="A1047" s="23" t="s">
        <v>4015</v>
      </c>
      <c r="B1047" s="9" t="s">
        <v>3143</v>
      </c>
      <c r="C1047" s="8" t="s">
        <v>16</v>
      </c>
      <c r="D1047" s="8">
        <v>1</v>
      </c>
      <c r="G1047" s="7" t="s">
        <v>3582</v>
      </c>
      <c r="H1047" s="8" t="s">
        <v>4458</v>
      </c>
      <c r="I1047" s="21" t="str">
        <f t="shared" si="37"/>
        <v>SIM_1_0181</v>
      </c>
      <c r="J1047" s="11" t="s">
        <v>4695</v>
      </c>
      <c r="K1047" s="22" t="s">
        <v>4700</v>
      </c>
      <c r="O1047" s="8" t="s">
        <v>3151</v>
      </c>
      <c r="P1047" s="8" t="s">
        <v>3385</v>
      </c>
    </row>
    <row r="1048" spans="1:16" x14ac:dyDescent="0.2">
      <c r="A1048" s="23" t="s">
        <v>4015</v>
      </c>
      <c r="B1048" s="9" t="s">
        <v>3143</v>
      </c>
      <c r="C1048" s="8" t="s">
        <v>16</v>
      </c>
      <c r="D1048" s="8">
        <v>1</v>
      </c>
      <c r="G1048" s="7" t="s">
        <v>3582</v>
      </c>
      <c r="H1048" s="8" t="s">
        <v>4458</v>
      </c>
      <c r="I1048" s="21" t="str">
        <f t="shared" si="37"/>
        <v>SIM_1_0181</v>
      </c>
      <c r="J1048" s="11" t="s">
        <v>4695</v>
      </c>
      <c r="K1048" s="22" t="s">
        <v>4700</v>
      </c>
      <c r="O1048" s="8" t="s">
        <v>3151</v>
      </c>
      <c r="P1048" s="8" t="s">
        <v>3385</v>
      </c>
    </row>
    <row r="1049" spans="1:16" x14ac:dyDescent="0.2">
      <c r="A1049" s="23" t="s">
        <v>4015</v>
      </c>
      <c r="B1049" s="9" t="s">
        <v>3143</v>
      </c>
      <c r="C1049" s="8" t="s">
        <v>16</v>
      </c>
      <c r="D1049" s="8">
        <v>1</v>
      </c>
      <c r="G1049" s="7" t="s">
        <v>3582</v>
      </c>
      <c r="H1049" s="8" t="s">
        <v>4458</v>
      </c>
      <c r="I1049" s="21" t="str">
        <f t="shared" si="37"/>
        <v>SIM_1_0181</v>
      </c>
      <c r="J1049" s="11" t="s">
        <v>4695</v>
      </c>
      <c r="K1049" s="22" t="s">
        <v>4700</v>
      </c>
      <c r="O1049" s="8" t="s">
        <v>3151</v>
      </c>
      <c r="P1049" s="8" t="s">
        <v>3385</v>
      </c>
    </row>
    <row r="1050" spans="1:16" x14ac:dyDescent="0.2">
      <c r="A1050" s="23" t="s">
        <v>4015</v>
      </c>
      <c r="B1050" s="9" t="s">
        <v>3143</v>
      </c>
      <c r="C1050" s="8" t="s">
        <v>16</v>
      </c>
      <c r="D1050" s="8">
        <v>1</v>
      </c>
      <c r="G1050" s="7" t="s">
        <v>3582</v>
      </c>
      <c r="H1050" s="8" t="s">
        <v>4458</v>
      </c>
      <c r="I1050" s="21" t="str">
        <f t="shared" si="37"/>
        <v>SIM_1_0181</v>
      </c>
      <c r="J1050" s="11" t="s">
        <v>4695</v>
      </c>
      <c r="K1050" s="22" t="s">
        <v>4700</v>
      </c>
      <c r="O1050" s="8" t="s">
        <v>3151</v>
      </c>
      <c r="P1050" s="8" t="s">
        <v>3385</v>
      </c>
    </row>
    <row r="1051" spans="1:16" x14ac:dyDescent="0.2">
      <c r="A1051" s="23" t="s">
        <v>4015</v>
      </c>
      <c r="B1051" s="9" t="s">
        <v>3143</v>
      </c>
      <c r="C1051" s="8" t="s">
        <v>16</v>
      </c>
      <c r="D1051" s="8">
        <v>1</v>
      </c>
      <c r="G1051" s="7" t="s">
        <v>3582</v>
      </c>
      <c r="H1051" s="8" t="s">
        <v>4458</v>
      </c>
      <c r="I1051" s="21" t="str">
        <f t="shared" si="37"/>
        <v>SIM_1_0181</v>
      </c>
      <c r="J1051" s="11" t="s">
        <v>4695</v>
      </c>
      <c r="K1051" s="22" t="s">
        <v>4700</v>
      </c>
      <c r="O1051" s="8" t="s">
        <v>3151</v>
      </c>
      <c r="P1051" s="8" t="s">
        <v>3385</v>
      </c>
    </row>
    <row r="1052" spans="1:16" x14ac:dyDescent="0.2">
      <c r="A1052" s="23" t="s">
        <v>4015</v>
      </c>
      <c r="B1052" s="9" t="s">
        <v>3143</v>
      </c>
      <c r="C1052" s="8" t="s">
        <v>16</v>
      </c>
      <c r="D1052" s="8">
        <v>1</v>
      </c>
      <c r="G1052" s="7" t="s">
        <v>3582</v>
      </c>
      <c r="H1052" s="8" t="s">
        <v>4458</v>
      </c>
      <c r="I1052" s="21" t="str">
        <f t="shared" si="37"/>
        <v>SIM_1_0181</v>
      </c>
      <c r="J1052" s="11" t="s">
        <v>4695</v>
      </c>
      <c r="K1052" s="22" t="s">
        <v>4700</v>
      </c>
      <c r="O1052" s="8" t="s">
        <v>3151</v>
      </c>
      <c r="P1052" s="8" t="s">
        <v>3385</v>
      </c>
    </row>
    <row r="1053" spans="1:16" x14ac:dyDescent="0.2">
      <c r="A1053" s="23" t="s">
        <v>4015</v>
      </c>
      <c r="B1053" s="9" t="s">
        <v>3143</v>
      </c>
      <c r="C1053" s="8" t="s">
        <v>16</v>
      </c>
      <c r="D1053" s="8">
        <v>1</v>
      </c>
      <c r="G1053" s="7" t="s">
        <v>3582</v>
      </c>
      <c r="H1053" s="8" t="s">
        <v>4458</v>
      </c>
      <c r="I1053" s="21" t="str">
        <f t="shared" si="37"/>
        <v>SIM_1_0181</v>
      </c>
      <c r="J1053" s="11" t="s">
        <v>4695</v>
      </c>
      <c r="K1053" s="22" t="s">
        <v>4700</v>
      </c>
      <c r="O1053" s="8" t="s">
        <v>3151</v>
      </c>
      <c r="P1053" s="8" t="s">
        <v>3385</v>
      </c>
    </row>
    <row r="1054" spans="1:16" x14ac:dyDescent="0.2">
      <c r="A1054" s="23" t="s">
        <v>4015</v>
      </c>
      <c r="B1054" s="9" t="s">
        <v>3143</v>
      </c>
      <c r="C1054" s="8" t="s">
        <v>16</v>
      </c>
      <c r="D1054" s="8">
        <v>1</v>
      </c>
      <c r="G1054" s="7" t="s">
        <v>3582</v>
      </c>
      <c r="H1054" s="8" t="s">
        <v>4458</v>
      </c>
      <c r="I1054" s="21" t="str">
        <f t="shared" si="37"/>
        <v>SIM_1_0181</v>
      </c>
      <c r="J1054" s="11" t="s">
        <v>4695</v>
      </c>
      <c r="K1054" s="22" t="s">
        <v>4700</v>
      </c>
      <c r="O1054" s="8" t="s">
        <v>3151</v>
      </c>
      <c r="P1054" s="8" t="s">
        <v>3385</v>
      </c>
    </row>
    <row r="1055" spans="1:16" x14ac:dyDescent="0.2">
      <c r="A1055" s="23" t="s">
        <v>4015</v>
      </c>
      <c r="B1055" s="9" t="s">
        <v>3143</v>
      </c>
      <c r="C1055" s="8" t="s">
        <v>16</v>
      </c>
      <c r="D1055" s="8">
        <v>1</v>
      </c>
      <c r="G1055" s="7" t="s">
        <v>3582</v>
      </c>
      <c r="H1055" s="8" t="s">
        <v>4458</v>
      </c>
      <c r="I1055" s="21" t="str">
        <f t="shared" si="37"/>
        <v>SIM_1_0181</v>
      </c>
      <c r="J1055" s="11" t="s">
        <v>4695</v>
      </c>
      <c r="K1055" s="22" t="s">
        <v>4700</v>
      </c>
      <c r="O1055" s="8" t="s">
        <v>3151</v>
      </c>
      <c r="P1055" s="8" t="s">
        <v>3385</v>
      </c>
    </row>
    <row r="1056" spans="1:16" x14ac:dyDescent="0.2">
      <c r="A1056" s="23" t="s">
        <v>4015</v>
      </c>
      <c r="B1056" s="9" t="s">
        <v>3143</v>
      </c>
      <c r="C1056" s="8" t="s">
        <v>16</v>
      </c>
      <c r="D1056" s="8">
        <v>1</v>
      </c>
      <c r="G1056" s="7" t="s">
        <v>3582</v>
      </c>
      <c r="H1056" s="8" t="s">
        <v>4458</v>
      </c>
      <c r="I1056" s="21" t="str">
        <f t="shared" si="37"/>
        <v>SIM_1_0181</v>
      </c>
      <c r="J1056" s="11" t="s">
        <v>4695</v>
      </c>
      <c r="K1056" s="22" t="s">
        <v>4700</v>
      </c>
      <c r="O1056" s="8" t="s">
        <v>3151</v>
      </c>
      <c r="P1056" s="8" t="s">
        <v>3385</v>
      </c>
    </row>
    <row r="1057" spans="1:16" x14ac:dyDescent="0.2">
      <c r="A1057" s="23" t="s">
        <v>4015</v>
      </c>
      <c r="B1057" s="9" t="s">
        <v>3143</v>
      </c>
      <c r="C1057" s="8" t="s">
        <v>16</v>
      </c>
      <c r="D1057" s="8">
        <v>1</v>
      </c>
      <c r="G1057" s="7" t="s">
        <v>3582</v>
      </c>
      <c r="H1057" s="8" t="s">
        <v>4458</v>
      </c>
      <c r="I1057" s="21" t="str">
        <f t="shared" si="37"/>
        <v>SIM_1_0181</v>
      </c>
      <c r="J1057" s="11" t="s">
        <v>4695</v>
      </c>
      <c r="K1057" s="22" t="s">
        <v>4700</v>
      </c>
      <c r="O1057" s="8" t="s">
        <v>3151</v>
      </c>
      <c r="P1057" s="8" t="s">
        <v>3385</v>
      </c>
    </row>
    <row r="1058" spans="1:16" x14ac:dyDescent="0.2">
      <c r="A1058" s="23" t="s">
        <v>4015</v>
      </c>
      <c r="B1058" s="9" t="s">
        <v>3143</v>
      </c>
      <c r="C1058" s="8" t="s">
        <v>16</v>
      </c>
      <c r="D1058" s="8">
        <v>1</v>
      </c>
      <c r="G1058" s="7" t="s">
        <v>3582</v>
      </c>
      <c r="H1058" s="8" t="s">
        <v>4458</v>
      </c>
      <c r="I1058" s="21" t="str">
        <f t="shared" si="37"/>
        <v>SIM_1_0181</v>
      </c>
      <c r="J1058" s="11" t="s">
        <v>4695</v>
      </c>
      <c r="K1058" s="22" t="s">
        <v>4700</v>
      </c>
      <c r="O1058" s="8" t="s">
        <v>3151</v>
      </c>
      <c r="P1058" s="8" t="s">
        <v>3385</v>
      </c>
    </row>
    <row r="1059" spans="1:16" x14ac:dyDescent="0.2">
      <c r="A1059" s="23" t="s">
        <v>4015</v>
      </c>
      <c r="B1059" s="9" t="s">
        <v>3143</v>
      </c>
      <c r="C1059" s="8" t="s">
        <v>16</v>
      </c>
      <c r="D1059" s="8">
        <v>1</v>
      </c>
      <c r="G1059" s="7" t="s">
        <v>3582</v>
      </c>
      <c r="H1059" s="8" t="s">
        <v>4458</v>
      </c>
      <c r="I1059" s="21" t="str">
        <f t="shared" si="37"/>
        <v>SIM_1_0181</v>
      </c>
      <c r="J1059" s="11" t="s">
        <v>4695</v>
      </c>
      <c r="K1059" s="22" t="s">
        <v>4700</v>
      </c>
      <c r="O1059" s="8" t="s">
        <v>3151</v>
      </c>
      <c r="P1059" s="8" t="s">
        <v>3385</v>
      </c>
    </row>
    <row r="1060" spans="1:16" x14ac:dyDescent="0.2">
      <c r="A1060" s="23" t="s">
        <v>4015</v>
      </c>
      <c r="B1060" s="9" t="s">
        <v>3143</v>
      </c>
      <c r="C1060" s="8" t="s">
        <v>16</v>
      </c>
      <c r="D1060" s="8">
        <v>1</v>
      </c>
      <c r="G1060" s="7" t="s">
        <v>3582</v>
      </c>
      <c r="H1060" s="8" t="s">
        <v>4458</v>
      </c>
      <c r="I1060" s="21" t="str">
        <f t="shared" si="37"/>
        <v>SIM_1_0181</v>
      </c>
      <c r="J1060" s="11" t="s">
        <v>4695</v>
      </c>
      <c r="K1060" s="22" t="s">
        <v>4700</v>
      </c>
      <c r="O1060" s="8" t="s">
        <v>3151</v>
      </c>
      <c r="P1060" s="8" t="s">
        <v>3385</v>
      </c>
    </row>
    <row r="1061" spans="1:16" x14ac:dyDescent="0.2">
      <c r="A1061" s="23" t="s">
        <v>4015</v>
      </c>
      <c r="B1061" s="9" t="s">
        <v>3143</v>
      </c>
      <c r="C1061" s="8" t="s">
        <v>16</v>
      </c>
      <c r="D1061" s="8">
        <v>1</v>
      </c>
      <c r="G1061" s="7" t="s">
        <v>3582</v>
      </c>
      <c r="H1061" s="8" t="s">
        <v>4458</v>
      </c>
      <c r="I1061" s="21" t="str">
        <f t="shared" si="37"/>
        <v>SIM_1_0181</v>
      </c>
      <c r="J1061" s="11" t="s">
        <v>4695</v>
      </c>
      <c r="K1061" s="22" t="s">
        <v>4700</v>
      </c>
      <c r="O1061" s="8" t="s">
        <v>3151</v>
      </c>
      <c r="P1061" s="8" t="s">
        <v>3385</v>
      </c>
    </row>
    <row r="1062" spans="1:16" x14ac:dyDescent="0.2">
      <c r="A1062" s="23" t="s">
        <v>4015</v>
      </c>
      <c r="B1062" s="9" t="s">
        <v>3143</v>
      </c>
      <c r="C1062" s="8" t="s">
        <v>16</v>
      </c>
      <c r="D1062" s="8">
        <v>1</v>
      </c>
      <c r="G1062" s="7" t="s">
        <v>3582</v>
      </c>
      <c r="H1062" s="8" t="s">
        <v>4458</v>
      </c>
      <c r="I1062" s="21" t="str">
        <f t="shared" si="37"/>
        <v>SIM_1_0181</v>
      </c>
      <c r="J1062" s="11" t="s">
        <v>4695</v>
      </c>
      <c r="K1062" s="22" t="s">
        <v>4700</v>
      </c>
      <c r="O1062" s="8" t="s">
        <v>3151</v>
      </c>
      <c r="P1062" s="8" t="s">
        <v>3385</v>
      </c>
    </row>
    <row r="1063" spans="1:16" x14ac:dyDescent="0.2">
      <c r="A1063" s="23" t="s">
        <v>4015</v>
      </c>
      <c r="B1063" s="9" t="s">
        <v>3143</v>
      </c>
      <c r="C1063" s="8" t="s">
        <v>16</v>
      </c>
      <c r="D1063" s="8">
        <v>1</v>
      </c>
      <c r="G1063" s="7" t="s">
        <v>3582</v>
      </c>
      <c r="H1063" s="8" t="s">
        <v>4458</v>
      </c>
      <c r="I1063" s="21" t="str">
        <f t="shared" si="37"/>
        <v>SIM_1_0181</v>
      </c>
      <c r="J1063" s="11" t="s">
        <v>4695</v>
      </c>
      <c r="K1063" s="22" t="s">
        <v>4700</v>
      </c>
      <c r="O1063" s="8" t="s">
        <v>3151</v>
      </c>
      <c r="P1063" s="8" t="s">
        <v>3385</v>
      </c>
    </row>
    <row r="1064" spans="1:16" x14ac:dyDescent="0.2">
      <c r="A1064" s="23" t="s">
        <v>4015</v>
      </c>
      <c r="B1064" s="9" t="s">
        <v>3143</v>
      </c>
      <c r="C1064" s="8" t="s">
        <v>16</v>
      </c>
      <c r="D1064" s="8">
        <v>1</v>
      </c>
      <c r="G1064" s="7" t="s">
        <v>3582</v>
      </c>
      <c r="H1064" s="8" t="s">
        <v>4458</v>
      </c>
      <c r="I1064" s="21" t="str">
        <f t="shared" si="37"/>
        <v>SIM_1_0181</v>
      </c>
      <c r="J1064" s="11" t="s">
        <v>4695</v>
      </c>
      <c r="K1064" s="22" t="s">
        <v>4700</v>
      </c>
      <c r="O1064" s="8" t="s">
        <v>3151</v>
      </c>
      <c r="P1064" s="8" t="s">
        <v>3385</v>
      </c>
    </row>
    <row r="1065" spans="1:16" x14ac:dyDescent="0.2">
      <c r="A1065" s="23" t="s">
        <v>4015</v>
      </c>
      <c r="B1065" s="9" t="s">
        <v>3143</v>
      </c>
      <c r="C1065" s="8" t="s">
        <v>16</v>
      </c>
      <c r="D1065" s="8">
        <v>1</v>
      </c>
      <c r="G1065" s="7" t="s">
        <v>3582</v>
      </c>
      <c r="H1065" s="8" t="s">
        <v>4458</v>
      </c>
      <c r="I1065" s="21" t="str">
        <f t="shared" si="37"/>
        <v>SIM_1_0181</v>
      </c>
      <c r="J1065" s="11" t="s">
        <v>4695</v>
      </c>
      <c r="K1065" s="22" t="s">
        <v>4700</v>
      </c>
      <c r="O1065" s="8" t="s">
        <v>3151</v>
      </c>
      <c r="P1065" s="8" t="s">
        <v>3385</v>
      </c>
    </row>
    <row r="1066" spans="1:16" x14ac:dyDescent="0.2">
      <c r="A1066" s="23" t="s">
        <v>4015</v>
      </c>
      <c r="B1066" s="9" t="s">
        <v>3143</v>
      </c>
      <c r="C1066" s="8" t="s">
        <v>16</v>
      </c>
      <c r="D1066" s="8">
        <v>1</v>
      </c>
      <c r="G1066" s="7" t="s">
        <v>3582</v>
      </c>
      <c r="H1066" s="8" t="s">
        <v>4458</v>
      </c>
      <c r="I1066" s="21" t="str">
        <f t="shared" si="37"/>
        <v>SIM_1_0181</v>
      </c>
      <c r="J1066" s="11" t="s">
        <v>4695</v>
      </c>
      <c r="K1066" s="22" t="s">
        <v>4700</v>
      </c>
      <c r="O1066" s="8" t="s">
        <v>3151</v>
      </c>
      <c r="P1066" s="8" t="s">
        <v>3385</v>
      </c>
    </row>
    <row r="1067" spans="1:16" x14ac:dyDescent="0.2">
      <c r="A1067" s="23" t="s">
        <v>4015</v>
      </c>
      <c r="B1067" s="9" t="s">
        <v>3143</v>
      </c>
      <c r="C1067" s="8" t="s">
        <v>16</v>
      </c>
      <c r="D1067" s="8">
        <v>1</v>
      </c>
      <c r="G1067" s="7" t="s">
        <v>3582</v>
      </c>
      <c r="H1067" s="8" t="s">
        <v>4458</v>
      </c>
      <c r="I1067" s="21" t="str">
        <f t="shared" si="37"/>
        <v>SIM_1_0181</v>
      </c>
      <c r="J1067" s="11" t="s">
        <v>4695</v>
      </c>
      <c r="K1067" s="22" t="s">
        <v>4700</v>
      </c>
      <c r="O1067" s="8" t="s">
        <v>3151</v>
      </c>
      <c r="P1067" s="8" t="s">
        <v>3385</v>
      </c>
    </row>
    <row r="1068" spans="1:16" x14ac:dyDescent="0.2">
      <c r="A1068" s="23" t="s">
        <v>4015</v>
      </c>
      <c r="B1068" s="9" t="s">
        <v>3143</v>
      </c>
      <c r="C1068" s="8" t="s">
        <v>16</v>
      </c>
      <c r="D1068" s="8">
        <v>1</v>
      </c>
      <c r="G1068" s="7" t="s">
        <v>3582</v>
      </c>
      <c r="H1068" s="8" t="s">
        <v>4458</v>
      </c>
      <c r="I1068" s="21" t="str">
        <f t="shared" si="37"/>
        <v>SIM_1_0181</v>
      </c>
      <c r="J1068" s="11" t="s">
        <v>4695</v>
      </c>
      <c r="K1068" s="22" t="s">
        <v>4700</v>
      </c>
      <c r="O1068" s="8" t="s">
        <v>3151</v>
      </c>
      <c r="P1068" s="8" t="s">
        <v>3385</v>
      </c>
    </row>
    <row r="1069" spans="1:16" x14ac:dyDescent="0.2">
      <c r="A1069" s="23" t="s">
        <v>4015</v>
      </c>
      <c r="B1069" s="9" t="s">
        <v>3143</v>
      </c>
      <c r="C1069" s="8" t="s">
        <v>16</v>
      </c>
      <c r="D1069" s="8">
        <v>1</v>
      </c>
      <c r="G1069" s="7" t="s">
        <v>3582</v>
      </c>
      <c r="H1069" s="8" t="s">
        <v>4458</v>
      </c>
      <c r="I1069" s="21" t="str">
        <f t="shared" si="37"/>
        <v>SIM_1_0181</v>
      </c>
      <c r="J1069" s="11" t="s">
        <v>4695</v>
      </c>
      <c r="K1069" s="22" t="s">
        <v>4700</v>
      </c>
      <c r="O1069" s="8" t="s">
        <v>3151</v>
      </c>
      <c r="P1069" s="8" t="s">
        <v>3385</v>
      </c>
    </row>
    <row r="1070" spans="1:16" x14ac:dyDescent="0.2">
      <c r="A1070" s="23" t="s">
        <v>4015</v>
      </c>
      <c r="B1070" s="9" t="s">
        <v>3143</v>
      </c>
      <c r="C1070" s="8" t="s">
        <v>16</v>
      </c>
      <c r="D1070" s="8">
        <v>1</v>
      </c>
      <c r="G1070" s="7" t="s">
        <v>3582</v>
      </c>
      <c r="H1070" s="8" t="s">
        <v>4458</v>
      </c>
      <c r="I1070" s="21" t="str">
        <f t="shared" si="37"/>
        <v>SIM_1_0181</v>
      </c>
      <c r="J1070" s="11" t="s">
        <v>4695</v>
      </c>
      <c r="K1070" s="22" t="s">
        <v>4700</v>
      </c>
      <c r="O1070" s="8" t="s">
        <v>3151</v>
      </c>
      <c r="P1070" s="8" t="s">
        <v>3385</v>
      </c>
    </row>
    <row r="1071" spans="1:16" x14ac:dyDescent="0.2">
      <c r="A1071" s="23" t="s">
        <v>4015</v>
      </c>
      <c r="B1071" s="9" t="s">
        <v>3143</v>
      </c>
      <c r="C1071" s="8" t="s">
        <v>16</v>
      </c>
      <c r="D1071" s="8">
        <v>1</v>
      </c>
      <c r="G1071" s="7" t="s">
        <v>3582</v>
      </c>
      <c r="H1071" s="8" t="s">
        <v>4458</v>
      </c>
      <c r="I1071" s="21" t="str">
        <f t="shared" si="37"/>
        <v>SIM_1_0181</v>
      </c>
      <c r="J1071" s="11" t="s">
        <v>4695</v>
      </c>
      <c r="K1071" s="22" t="s">
        <v>4700</v>
      </c>
      <c r="O1071" s="8" t="s">
        <v>3151</v>
      </c>
      <c r="P1071" s="8" t="s">
        <v>3385</v>
      </c>
    </row>
    <row r="1072" spans="1:16" x14ac:dyDescent="0.2">
      <c r="A1072" s="23" t="s">
        <v>4015</v>
      </c>
      <c r="B1072" s="9" t="s">
        <v>3143</v>
      </c>
      <c r="C1072" s="8" t="s">
        <v>16</v>
      </c>
      <c r="D1072" s="8">
        <v>1</v>
      </c>
      <c r="G1072" s="7" t="s">
        <v>3582</v>
      </c>
      <c r="H1072" s="8" t="s">
        <v>4458</v>
      </c>
      <c r="I1072" s="21" t="str">
        <f t="shared" si="37"/>
        <v>SIM_1_0181</v>
      </c>
      <c r="J1072" s="11" t="s">
        <v>4695</v>
      </c>
      <c r="K1072" s="22" t="s">
        <v>4700</v>
      </c>
      <c r="O1072" s="8" t="s">
        <v>3151</v>
      </c>
      <c r="P1072" s="8" t="s">
        <v>3385</v>
      </c>
    </row>
    <row r="1073" spans="1:16" x14ac:dyDescent="0.2">
      <c r="A1073" s="23" t="s">
        <v>4015</v>
      </c>
      <c r="B1073" s="9" t="s">
        <v>3143</v>
      </c>
      <c r="C1073" s="8" t="s">
        <v>16</v>
      </c>
      <c r="D1073" s="8">
        <v>1</v>
      </c>
      <c r="G1073" s="7" t="s">
        <v>3582</v>
      </c>
      <c r="H1073" s="8" t="s">
        <v>4458</v>
      </c>
      <c r="I1073" s="21" t="str">
        <f t="shared" si="37"/>
        <v>SIM_1_0181</v>
      </c>
      <c r="J1073" s="11" t="s">
        <v>4695</v>
      </c>
      <c r="K1073" s="22" t="s">
        <v>4700</v>
      </c>
      <c r="O1073" s="8" t="s">
        <v>3151</v>
      </c>
      <c r="P1073" s="8" t="s">
        <v>3385</v>
      </c>
    </row>
    <row r="1074" spans="1:16" x14ac:dyDescent="0.2">
      <c r="A1074" s="23" t="s">
        <v>4015</v>
      </c>
      <c r="B1074" s="9" t="s">
        <v>3143</v>
      </c>
      <c r="C1074" s="8" t="s">
        <v>16</v>
      </c>
      <c r="D1074" s="8">
        <v>1</v>
      </c>
      <c r="G1074" s="7" t="s">
        <v>3582</v>
      </c>
      <c r="H1074" s="8" t="s">
        <v>4458</v>
      </c>
      <c r="I1074" s="21" t="str">
        <f t="shared" si="37"/>
        <v>SIM_1_0181</v>
      </c>
      <c r="J1074" s="11" t="s">
        <v>4695</v>
      </c>
      <c r="K1074" s="22" t="s">
        <v>4700</v>
      </c>
      <c r="O1074" s="8" t="s">
        <v>3151</v>
      </c>
      <c r="P1074" s="8" t="s">
        <v>3385</v>
      </c>
    </row>
    <row r="1075" spans="1:16" x14ac:dyDescent="0.2">
      <c r="A1075" s="23" t="s">
        <v>4015</v>
      </c>
      <c r="B1075" s="9" t="s">
        <v>3143</v>
      </c>
      <c r="C1075" s="8" t="s">
        <v>16</v>
      </c>
      <c r="D1075" s="8">
        <v>1</v>
      </c>
      <c r="G1075" s="7" t="s">
        <v>3582</v>
      </c>
      <c r="H1075" s="8" t="s">
        <v>4458</v>
      </c>
      <c r="I1075" s="21" t="str">
        <f t="shared" si="37"/>
        <v>SIM_1_0181</v>
      </c>
      <c r="J1075" s="11" t="s">
        <v>4695</v>
      </c>
      <c r="K1075" s="22" t="s">
        <v>4700</v>
      </c>
      <c r="O1075" s="8" t="s">
        <v>3151</v>
      </c>
      <c r="P1075" s="8" t="s">
        <v>3385</v>
      </c>
    </row>
    <row r="1076" spans="1:16" x14ac:dyDescent="0.2">
      <c r="A1076" s="23" t="s">
        <v>4015</v>
      </c>
      <c r="B1076" s="9" t="s">
        <v>3143</v>
      </c>
      <c r="C1076" s="8" t="s">
        <v>16</v>
      </c>
      <c r="D1076" s="8">
        <v>1</v>
      </c>
      <c r="G1076" s="7" t="s">
        <v>3582</v>
      </c>
      <c r="H1076" s="8" t="s">
        <v>4458</v>
      </c>
      <c r="I1076" s="21" t="str">
        <f t="shared" si="37"/>
        <v>SIM_1_0181</v>
      </c>
      <c r="J1076" s="11" t="s">
        <v>4695</v>
      </c>
      <c r="K1076" s="22" t="s">
        <v>4700</v>
      </c>
      <c r="O1076" s="8" t="s">
        <v>3151</v>
      </c>
      <c r="P1076" s="8" t="s">
        <v>3385</v>
      </c>
    </row>
    <row r="1077" spans="1:16" x14ac:dyDescent="0.2">
      <c r="A1077" s="23" t="s">
        <v>4015</v>
      </c>
      <c r="B1077" s="9" t="s">
        <v>3143</v>
      </c>
      <c r="C1077" s="8" t="s">
        <v>16</v>
      </c>
      <c r="D1077" s="8">
        <v>1</v>
      </c>
      <c r="G1077" s="7" t="s">
        <v>3582</v>
      </c>
      <c r="H1077" s="8" t="s">
        <v>4458</v>
      </c>
      <c r="I1077" s="21" t="str">
        <f t="shared" si="37"/>
        <v>SIM_1_0181</v>
      </c>
      <c r="J1077" s="11" t="s">
        <v>4695</v>
      </c>
      <c r="K1077" s="22" t="s">
        <v>4700</v>
      </c>
      <c r="O1077" s="8" t="s">
        <v>3151</v>
      </c>
      <c r="P1077" s="8" t="s">
        <v>3385</v>
      </c>
    </row>
    <row r="1078" spans="1:16" x14ac:dyDescent="0.2">
      <c r="A1078" s="23" t="s">
        <v>4015</v>
      </c>
      <c r="B1078" s="9" t="s">
        <v>3143</v>
      </c>
      <c r="C1078" s="8" t="s">
        <v>16</v>
      </c>
      <c r="D1078" s="8">
        <v>1</v>
      </c>
      <c r="G1078" s="7" t="s">
        <v>3582</v>
      </c>
      <c r="H1078" s="8" t="s">
        <v>4458</v>
      </c>
      <c r="I1078" s="21" t="str">
        <f t="shared" si="37"/>
        <v>SIM_1_0181</v>
      </c>
      <c r="J1078" s="11" t="s">
        <v>4695</v>
      </c>
      <c r="K1078" s="22" t="s">
        <v>4700</v>
      </c>
      <c r="O1078" s="8" t="s">
        <v>3151</v>
      </c>
      <c r="P1078" s="8" t="s">
        <v>3385</v>
      </c>
    </row>
    <row r="1079" spans="1:16" x14ac:dyDescent="0.2">
      <c r="A1079" s="23" t="s">
        <v>4015</v>
      </c>
      <c r="B1079" s="9" t="s">
        <v>3143</v>
      </c>
      <c r="C1079" s="8" t="s">
        <v>16</v>
      </c>
      <c r="D1079" s="8">
        <v>1</v>
      </c>
      <c r="G1079" s="7" t="s">
        <v>3582</v>
      </c>
      <c r="H1079" s="8" t="s">
        <v>4458</v>
      </c>
      <c r="I1079" s="21" t="str">
        <f t="shared" si="37"/>
        <v>SIM_1_0181</v>
      </c>
      <c r="J1079" s="11" t="s">
        <v>4695</v>
      </c>
      <c r="K1079" s="22" t="s">
        <v>4700</v>
      </c>
      <c r="O1079" s="8" t="s">
        <v>3151</v>
      </c>
      <c r="P1079" s="8" t="s">
        <v>3385</v>
      </c>
    </row>
    <row r="1080" spans="1:16" x14ac:dyDescent="0.2">
      <c r="A1080" s="23" t="s">
        <v>4015</v>
      </c>
      <c r="B1080" s="9" t="s">
        <v>3143</v>
      </c>
      <c r="C1080" s="8" t="s">
        <v>16</v>
      </c>
      <c r="D1080" s="8">
        <v>1</v>
      </c>
      <c r="G1080" s="7" t="s">
        <v>3582</v>
      </c>
      <c r="H1080" s="8" t="s">
        <v>4458</v>
      </c>
      <c r="I1080" s="21" t="str">
        <f t="shared" si="37"/>
        <v>SIM_1_0181</v>
      </c>
      <c r="J1080" s="11" t="s">
        <v>4695</v>
      </c>
      <c r="K1080" s="22" t="s">
        <v>4700</v>
      </c>
      <c r="O1080" s="8" t="s">
        <v>3151</v>
      </c>
      <c r="P1080" s="8" t="s">
        <v>3385</v>
      </c>
    </row>
    <row r="1081" spans="1:16" x14ac:dyDescent="0.2">
      <c r="A1081" s="23" t="s">
        <v>4015</v>
      </c>
      <c r="B1081" s="9" t="s">
        <v>3143</v>
      </c>
      <c r="C1081" s="8" t="s">
        <v>16</v>
      </c>
      <c r="D1081" s="8">
        <v>1</v>
      </c>
      <c r="G1081" s="7" t="s">
        <v>3582</v>
      </c>
      <c r="H1081" s="8" t="s">
        <v>4458</v>
      </c>
      <c r="I1081" s="21" t="str">
        <f t="shared" si="37"/>
        <v>SIM_1_0181</v>
      </c>
      <c r="J1081" s="11" t="s">
        <v>4695</v>
      </c>
      <c r="K1081" s="22" t="s">
        <v>4700</v>
      </c>
      <c r="O1081" s="8" t="s">
        <v>3151</v>
      </c>
      <c r="P1081" s="8" t="s">
        <v>3385</v>
      </c>
    </row>
    <row r="1082" spans="1:16" x14ac:dyDescent="0.2">
      <c r="A1082" s="23" t="s">
        <v>4015</v>
      </c>
      <c r="B1082" s="9" t="s">
        <v>3143</v>
      </c>
      <c r="C1082" s="8" t="s">
        <v>16</v>
      </c>
      <c r="D1082" s="8">
        <v>1</v>
      </c>
      <c r="G1082" s="7" t="s">
        <v>3582</v>
      </c>
      <c r="H1082" s="8" t="s">
        <v>4458</v>
      </c>
      <c r="I1082" s="21" t="str">
        <f t="shared" si="37"/>
        <v>SIM_1_0181</v>
      </c>
      <c r="J1082" s="11" t="s">
        <v>4695</v>
      </c>
      <c r="K1082" s="22" t="s">
        <v>4700</v>
      </c>
      <c r="O1082" s="8" t="s">
        <v>3151</v>
      </c>
      <c r="P1082" s="8" t="s">
        <v>3385</v>
      </c>
    </row>
    <row r="1083" spans="1:16" x14ac:dyDescent="0.2">
      <c r="A1083" s="23" t="s">
        <v>4015</v>
      </c>
      <c r="B1083" s="9" t="s">
        <v>3143</v>
      </c>
      <c r="C1083" s="8" t="s">
        <v>16</v>
      </c>
      <c r="D1083" s="8">
        <v>1</v>
      </c>
      <c r="G1083" s="7" t="s">
        <v>3582</v>
      </c>
      <c r="H1083" s="8" t="s">
        <v>4458</v>
      </c>
      <c r="I1083" s="21" t="str">
        <f t="shared" si="37"/>
        <v>SIM_1_0181</v>
      </c>
      <c r="J1083" s="11" t="s">
        <v>4695</v>
      </c>
      <c r="K1083" s="22" t="s">
        <v>4700</v>
      </c>
      <c r="O1083" s="8" t="s">
        <v>3151</v>
      </c>
      <c r="P1083" s="8" t="s">
        <v>3385</v>
      </c>
    </row>
    <row r="1084" spans="1:16" x14ac:dyDescent="0.2">
      <c r="A1084" s="23" t="s">
        <v>4015</v>
      </c>
      <c r="B1084" s="9" t="s">
        <v>3143</v>
      </c>
      <c r="C1084" s="8" t="s">
        <v>16</v>
      </c>
      <c r="D1084" s="8">
        <v>1</v>
      </c>
      <c r="G1084" s="7" t="s">
        <v>3582</v>
      </c>
      <c r="H1084" s="8" t="s">
        <v>4458</v>
      </c>
      <c r="I1084" s="21" t="str">
        <f t="shared" si="37"/>
        <v>SIM_1_0181</v>
      </c>
      <c r="J1084" s="11" t="s">
        <v>4695</v>
      </c>
      <c r="K1084" s="22" t="s">
        <v>4700</v>
      </c>
      <c r="O1084" s="8" t="s">
        <v>3151</v>
      </c>
      <c r="P1084" s="8" t="s">
        <v>3385</v>
      </c>
    </row>
    <row r="1085" spans="1:16" x14ac:dyDescent="0.2">
      <c r="A1085" s="23" t="s">
        <v>4015</v>
      </c>
      <c r="B1085" s="9" t="s">
        <v>3143</v>
      </c>
      <c r="C1085" s="8" t="s">
        <v>16</v>
      </c>
      <c r="D1085" s="8">
        <v>1</v>
      </c>
      <c r="G1085" s="7" t="s">
        <v>3582</v>
      </c>
      <c r="H1085" s="8" t="s">
        <v>4458</v>
      </c>
      <c r="I1085" s="21" t="str">
        <f t="shared" si="37"/>
        <v>SIM_1_0181</v>
      </c>
      <c r="J1085" s="11" t="s">
        <v>4695</v>
      </c>
      <c r="K1085" s="22" t="s">
        <v>4700</v>
      </c>
      <c r="O1085" s="8" t="s">
        <v>3151</v>
      </c>
      <c r="P1085" s="8" t="s">
        <v>3385</v>
      </c>
    </row>
    <row r="1086" spans="1:16" x14ac:dyDescent="0.2">
      <c r="A1086" s="23" t="s">
        <v>4015</v>
      </c>
      <c r="B1086" s="9" t="s">
        <v>3143</v>
      </c>
      <c r="C1086" s="8" t="s">
        <v>16</v>
      </c>
      <c r="D1086" s="8">
        <v>1</v>
      </c>
      <c r="G1086" s="7" t="s">
        <v>3582</v>
      </c>
      <c r="H1086" s="8" t="s">
        <v>4458</v>
      </c>
      <c r="I1086" s="21" t="str">
        <f t="shared" si="37"/>
        <v>SIM_1_0181</v>
      </c>
      <c r="J1086" s="11" t="s">
        <v>4695</v>
      </c>
      <c r="K1086" s="22" t="s">
        <v>4700</v>
      </c>
      <c r="O1086" s="8" t="s">
        <v>3151</v>
      </c>
      <c r="P1086" s="8" t="s">
        <v>3385</v>
      </c>
    </row>
    <row r="1087" spans="1:16" x14ac:dyDescent="0.2">
      <c r="A1087" s="23" t="s">
        <v>4015</v>
      </c>
      <c r="B1087" s="9" t="s">
        <v>3143</v>
      </c>
      <c r="C1087" s="8" t="s">
        <v>16</v>
      </c>
      <c r="D1087" s="8">
        <v>1</v>
      </c>
      <c r="G1087" s="7" t="s">
        <v>3582</v>
      </c>
      <c r="H1087" s="8" t="s">
        <v>4458</v>
      </c>
      <c r="I1087" s="21" t="str">
        <f t="shared" si="37"/>
        <v>SIM_1_0181</v>
      </c>
      <c r="J1087" s="11" t="s">
        <v>4695</v>
      </c>
      <c r="K1087" s="22" t="s">
        <v>4700</v>
      </c>
      <c r="O1087" s="8" t="s">
        <v>3151</v>
      </c>
      <c r="P1087" s="8" t="s">
        <v>3385</v>
      </c>
    </row>
    <row r="1088" spans="1:16" x14ac:dyDescent="0.2">
      <c r="A1088" s="23" t="s">
        <v>4015</v>
      </c>
      <c r="B1088" s="9" t="s">
        <v>3143</v>
      </c>
      <c r="C1088" s="8" t="s">
        <v>16</v>
      </c>
      <c r="D1088" s="8">
        <v>1</v>
      </c>
      <c r="G1088" s="7" t="s">
        <v>3582</v>
      </c>
      <c r="H1088" s="8" t="s">
        <v>4458</v>
      </c>
      <c r="I1088" s="21" t="str">
        <f t="shared" si="37"/>
        <v>SIM_1_0181</v>
      </c>
      <c r="J1088" s="11" t="s">
        <v>4695</v>
      </c>
      <c r="K1088" s="22" t="s">
        <v>4700</v>
      </c>
      <c r="O1088" s="8" t="s">
        <v>3151</v>
      </c>
      <c r="P1088" s="8" t="s">
        <v>3385</v>
      </c>
    </row>
    <row r="1089" spans="1:16" x14ac:dyDescent="0.2">
      <c r="A1089" s="23" t="s">
        <v>4015</v>
      </c>
      <c r="B1089" s="9" t="s">
        <v>3143</v>
      </c>
      <c r="C1089" s="8" t="s">
        <v>16</v>
      </c>
      <c r="D1089" s="8">
        <v>1</v>
      </c>
      <c r="G1089" s="7" t="s">
        <v>3582</v>
      </c>
      <c r="H1089" s="8" t="s">
        <v>4458</v>
      </c>
      <c r="I1089" s="21" t="str">
        <f t="shared" si="37"/>
        <v>SIM_1_0181</v>
      </c>
      <c r="J1089" s="11" t="s">
        <v>4695</v>
      </c>
      <c r="K1089" s="22" t="s">
        <v>4700</v>
      </c>
      <c r="O1089" s="8" t="s">
        <v>3151</v>
      </c>
      <c r="P1089" s="8" t="s">
        <v>3385</v>
      </c>
    </row>
    <row r="1090" spans="1:16" x14ac:dyDescent="0.2">
      <c r="A1090" s="23" t="s">
        <v>4015</v>
      </c>
      <c r="B1090" s="9" t="s">
        <v>3143</v>
      </c>
      <c r="C1090" s="8" t="s">
        <v>16</v>
      </c>
      <c r="D1090" s="8">
        <v>1</v>
      </c>
      <c r="G1090" s="7" t="s">
        <v>3582</v>
      </c>
      <c r="H1090" s="8" t="s">
        <v>4458</v>
      </c>
      <c r="I1090" s="21" t="str">
        <f t="shared" si="37"/>
        <v>SIM_1_0181</v>
      </c>
      <c r="J1090" s="11" t="s">
        <v>4695</v>
      </c>
      <c r="K1090" s="22" t="s">
        <v>4700</v>
      </c>
      <c r="O1090" s="8" t="s">
        <v>3151</v>
      </c>
      <c r="P1090" s="8" t="s">
        <v>3385</v>
      </c>
    </row>
    <row r="1091" spans="1:16" x14ac:dyDescent="0.2">
      <c r="A1091" s="23" t="s">
        <v>4015</v>
      </c>
      <c r="B1091" s="9" t="s">
        <v>3143</v>
      </c>
      <c r="C1091" s="8" t="s">
        <v>16</v>
      </c>
      <c r="D1091" s="8">
        <v>1</v>
      </c>
      <c r="G1091" s="7" t="s">
        <v>3582</v>
      </c>
      <c r="H1091" s="8" t="s">
        <v>4458</v>
      </c>
      <c r="I1091" s="21" t="str">
        <f t="shared" si="37"/>
        <v>SIM_1_0181</v>
      </c>
      <c r="J1091" s="11" t="s">
        <v>4695</v>
      </c>
      <c r="K1091" s="22" t="s">
        <v>4700</v>
      </c>
      <c r="O1091" s="8" t="s">
        <v>3151</v>
      </c>
      <c r="P1091" s="8" t="s">
        <v>3385</v>
      </c>
    </row>
    <row r="1092" spans="1:16" x14ac:dyDescent="0.2">
      <c r="A1092" s="23" t="s">
        <v>4015</v>
      </c>
      <c r="B1092" s="9" t="s">
        <v>3143</v>
      </c>
      <c r="C1092" s="8" t="s">
        <v>16</v>
      </c>
      <c r="D1092" s="8">
        <v>1</v>
      </c>
      <c r="G1092" s="7" t="s">
        <v>3582</v>
      </c>
      <c r="H1092" s="8" t="s">
        <v>4458</v>
      </c>
      <c r="I1092" s="21" t="str">
        <f t="shared" si="37"/>
        <v>SIM_1_0181</v>
      </c>
      <c r="J1092" s="11" t="s">
        <v>4695</v>
      </c>
      <c r="K1092" s="22" t="s">
        <v>4700</v>
      </c>
      <c r="O1092" s="8" t="s">
        <v>3151</v>
      </c>
      <c r="P1092" s="8" t="s">
        <v>3385</v>
      </c>
    </row>
    <row r="1093" spans="1:16" x14ac:dyDescent="0.2">
      <c r="A1093" s="23" t="s">
        <v>4015</v>
      </c>
      <c r="B1093" s="9" t="s">
        <v>3143</v>
      </c>
      <c r="C1093" s="8" t="s">
        <v>16</v>
      </c>
      <c r="D1093" s="8">
        <v>1</v>
      </c>
      <c r="G1093" s="7" t="s">
        <v>3582</v>
      </c>
      <c r="H1093" s="8" t="s">
        <v>4458</v>
      </c>
      <c r="I1093" s="21" t="str">
        <f t="shared" si="37"/>
        <v>SIM_1_0181</v>
      </c>
      <c r="J1093" s="11" t="s">
        <v>4695</v>
      </c>
      <c r="K1093" s="22" t="s">
        <v>4700</v>
      </c>
      <c r="O1093" s="8" t="s">
        <v>3151</v>
      </c>
      <c r="P1093" s="8" t="s">
        <v>3385</v>
      </c>
    </row>
    <row r="1094" spans="1:16" x14ac:dyDescent="0.2">
      <c r="A1094" s="23" t="s">
        <v>4015</v>
      </c>
      <c r="B1094" s="9" t="s">
        <v>3143</v>
      </c>
      <c r="C1094" s="8" t="s">
        <v>16</v>
      </c>
      <c r="D1094" s="8">
        <v>1</v>
      </c>
      <c r="G1094" s="7" t="s">
        <v>3582</v>
      </c>
      <c r="H1094" s="8" t="s">
        <v>4458</v>
      </c>
      <c r="I1094" s="21" t="str">
        <f t="shared" si="37"/>
        <v>SIM_1_0181</v>
      </c>
      <c r="J1094" s="11" t="s">
        <v>4695</v>
      </c>
      <c r="K1094" s="22" t="s">
        <v>4700</v>
      </c>
      <c r="O1094" s="8" t="s">
        <v>3151</v>
      </c>
      <c r="P1094" s="8" t="s">
        <v>3385</v>
      </c>
    </row>
    <row r="1095" spans="1:16" x14ac:dyDescent="0.2">
      <c r="A1095" s="23" t="s">
        <v>4015</v>
      </c>
      <c r="B1095" s="9" t="s">
        <v>3143</v>
      </c>
      <c r="C1095" s="8" t="s">
        <v>16</v>
      </c>
      <c r="D1095" s="8">
        <v>1</v>
      </c>
      <c r="G1095" s="7" t="s">
        <v>3582</v>
      </c>
      <c r="H1095" s="8" t="s">
        <v>4458</v>
      </c>
      <c r="I1095" s="21" t="str">
        <f t="shared" si="37"/>
        <v>SIM_1_0181</v>
      </c>
      <c r="J1095" s="11" t="s">
        <v>4695</v>
      </c>
      <c r="K1095" s="22" t="s">
        <v>4700</v>
      </c>
      <c r="O1095" s="8" t="s">
        <v>3151</v>
      </c>
      <c r="P1095" s="8" t="s">
        <v>3385</v>
      </c>
    </row>
    <row r="1096" spans="1:16" x14ac:dyDescent="0.2">
      <c r="A1096" s="23" t="s">
        <v>4015</v>
      </c>
      <c r="B1096" s="9" t="s">
        <v>3143</v>
      </c>
      <c r="C1096" s="8" t="s">
        <v>16</v>
      </c>
      <c r="D1096" s="8">
        <v>1</v>
      </c>
      <c r="G1096" s="7" t="s">
        <v>3582</v>
      </c>
      <c r="H1096" s="8" t="s">
        <v>4458</v>
      </c>
      <c r="I1096" s="21" t="str">
        <f t="shared" si="37"/>
        <v>SIM_1_0181</v>
      </c>
      <c r="J1096" s="11" t="s">
        <v>4695</v>
      </c>
      <c r="K1096" s="22" t="s">
        <v>4700</v>
      </c>
      <c r="O1096" s="8" t="s">
        <v>3151</v>
      </c>
      <c r="P1096" s="8" t="s">
        <v>3385</v>
      </c>
    </row>
    <row r="1097" spans="1:16" x14ac:dyDescent="0.2">
      <c r="A1097" s="23" t="s">
        <v>4015</v>
      </c>
      <c r="B1097" s="9" t="s">
        <v>3143</v>
      </c>
      <c r="C1097" s="8" t="s">
        <v>16</v>
      </c>
      <c r="D1097" s="8">
        <v>1</v>
      </c>
      <c r="G1097" s="7" t="s">
        <v>3582</v>
      </c>
      <c r="H1097" s="8" t="s">
        <v>4458</v>
      </c>
      <c r="I1097" s="21" t="str">
        <f t="shared" si="37"/>
        <v>SIM_1_0181</v>
      </c>
      <c r="J1097" s="11" t="s">
        <v>4695</v>
      </c>
      <c r="K1097" s="22" t="s">
        <v>4700</v>
      </c>
      <c r="O1097" s="8" t="s">
        <v>3151</v>
      </c>
      <c r="P1097" s="8" t="s">
        <v>3385</v>
      </c>
    </row>
    <row r="1098" spans="1:16" x14ac:dyDescent="0.2">
      <c r="A1098" s="23" t="s">
        <v>4015</v>
      </c>
      <c r="B1098" s="9" t="s">
        <v>3143</v>
      </c>
      <c r="C1098" s="8" t="s">
        <v>16</v>
      </c>
      <c r="D1098" s="8">
        <v>1</v>
      </c>
      <c r="G1098" s="7" t="s">
        <v>3582</v>
      </c>
      <c r="H1098" s="8" t="s">
        <v>4458</v>
      </c>
      <c r="I1098" s="21" t="str">
        <f t="shared" si="37"/>
        <v>SIM_1_0181</v>
      </c>
      <c r="J1098" s="11" t="s">
        <v>4695</v>
      </c>
      <c r="K1098" s="22" t="s">
        <v>4700</v>
      </c>
      <c r="O1098" s="8" t="s">
        <v>3151</v>
      </c>
      <c r="P1098" s="8" t="s">
        <v>3385</v>
      </c>
    </row>
    <row r="1099" spans="1:16" x14ac:dyDescent="0.2">
      <c r="A1099" s="23" t="s">
        <v>4015</v>
      </c>
      <c r="B1099" s="9" t="s">
        <v>3143</v>
      </c>
      <c r="C1099" s="8" t="s">
        <v>16</v>
      </c>
      <c r="D1099" s="8">
        <v>1</v>
      </c>
      <c r="G1099" s="7" t="s">
        <v>3582</v>
      </c>
      <c r="H1099" s="8" t="s">
        <v>4458</v>
      </c>
      <c r="I1099" s="21" t="str">
        <f t="shared" si="37"/>
        <v>SIM_1_0181</v>
      </c>
      <c r="J1099" s="11" t="s">
        <v>4695</v>
      </c>
      <c r="K1099" s="22" t="s">
        <v>4700</v>
      </c>
      <c r="O1099" s="8" t="s">
        <v>3151</v>
      </c>
      <c r="P1099" s="8" t="s">
        <v>3385</v>
      </c>
    </row>
    <row r="1100" spans="1:16" x14ac:dyDescent="0.2">
      <c r="A1100" s="23" t="s">
        <v>4015</v>
      </c>
      <c r="B1100" s="9" t="s">
        <v>3143</v>
      </c>
      <c r="C1100" s="8" t="s">
        <v>16</v>
      </c>
      <c r="D1100" s="8">
        <v>1</v>
      </c>
      <c r="G1100" s="7" t="s">
        <v>3582</v>
      </c>
      <c r="H1100" s="8" t="s">
        <v>4458</v>
      </c>
      <c r="I1100" s="21" t="str">
        <f t="shared" si="37"/>
        <v>SIM_1_0181</v>
      </c>
      <c r="J1100" s="11" t="s">
        <v>4695</v>
      </c>
      <c r="K1100" s="22" t="s">
        <v>4700</v>
      </c>
      <c r="O1100" s="8" t="s">
        <v>3151</v>
      </c>
      <c r="P1100" s="8" t="s">
        <v>3385</v>
      </c>
    </row>
    <row r="1101" spans="1:16" x14ac:dyDescent="0.2">
      <c r="A1101" s="23" t="s">
        <v>4015</v>
      </c>
      <c r="B1101" s="9" t="s">
        <v>3143</v>
      </c>
      <c r="C1101" s="8" t="s">
        <v>16</v>
      </c>
      <c r="D1101" s="8">
        <v>1</v>
      </c>
      <c r="G1101" s="7" t="s">
        <v>3582</v>
      </c>
      <c r="H1101" s="8" t="s">
        <v>4458</v>
      </c>
      <c r="I1101" s="21" t="str">
        <f t="shared" si="37"/>
        <v>SIM_1_0181</v>
      </c>
      <c r="J1101" s="11" t="s">
        <v>4695</v>
      </c>
      <c r="K1101" s="22" t="s">
        <v>4700</v>
      </c>
      <c r="O1101" s="8" t="s">
        <v>3151</v>
      </c>
      <c r="P1101" s="8" t="s">
        <v>3385</v>
      </c>
    </row>
    <row r="1102" spans="1:16" x14ac:dyDescent="0.2">
      <c r="A1102" s="23" t="s">
        <v>4015</v>
      </c>
      <c r="B1102" s="9" t="s">
        <v>3143</v>
      </c>
      <c r="C1102" s="8" t="s">
        <v>16</v>
      </c>
      <c r="D1102" s="8">
        <v>1</v>
      </c>
      <c r="G1102" s="7" t="s">
        <v>3582</v>
      </c>
      <c r="H1102" s="8" t="s">
        <v>4458</v>
      </c>
      <c r="I1102" s="21" t="str">
        <f t="shared" si="37"/>
        <v>SIM_1_0181</v>
      </c>
      <c r="J1102" s="11" t="s">
        <v>4695</v>
      </c>
      <c r="K1102" s="22" t="s">
        <v>4700</v>
      </c>
      <c r="O1102" s="8" t="s">
        <v>3151</v>
      </c>
      <c r="P1102" s="8" t="s">
        <v>3385</v>
      </c>
    </row>
    <row r="1103" spans="1:16" x14ac:dyDescent="0.2">
      <c r="A1103" s="23" t="s">
        <v>4015</v>
      </c>
      <c r="B1103" s="9" t="s">
        <v>3143</v>
      </c>
      <c r="C1103" s="8" t="s">
        <v>16</v>
      </c>
      <c r="D1103" s="8">
        <v>1</v>
      </c>
      <c r="G1103" s="7" t="s">
        <v>3582</v>
      </c>
      <c r="H1103" s="8" t="s">
        <v>4458</v>
      </c>
      <c r="I1103" s="21" t="str">
        <f t="shared" si="37"/>
        <v>SIM_1_0181</v>
      </c>
      <c r="J1103" s="11" t="s">
        <v>4695</v>
      </c>
      <c r="K1103" s="22" t="s">
        <v>4700</v>
      </c>
      <c r="O1103" s="8" t="s">
        <v>3151</v>
      </c>
      <c r="P1103" s="8" t="s">
        <v>3385</v>
      </c>
    </row>
    <row r="1104" spans="1:16" x14ac:dyDescent="0.2">
      <c r="A1104" s="23" t="s">
        <v>4015</v>
      </c>
      <c r="B1104" s="9" t="s">
        <v>3143</v>
      </c>
      <c r="C1104" s="8" t="s">
        <v>16</v>
      </c>
      <c r="D1104" s="8">
        <v>1</v>
      </c>
      <c r="G1104" s="7" t="s">
        <v>3582</v>
      </c>
      <c r="H1104" s="8" t="s">
        <v>4458</v>
      </c>
      <c r="I1104" s="21" t="str">
        <f t="shared" si="37"/>
        <v>SIM_1_0181</v>
      </c>
      <c r="J1104" s="11" t="s">
        <v>4695</v>
      </c>
      <c r="K1104" s="22" t="s">
        <v>4700</v>
      </c>
      <c r="O1104" s="8" t="s">
        <v>3151</v>
      </c>
      <c r="P1104" s="8" t="s">
        <v>3385</v>
      </c>
    </row>
    <row r="1105" spans="1:16" x14ac:dyDescent="0.2">
      <c r="A1105" s="23" t="s">
        <v>4015</v>
      </c>
      <c r="B1105" s="9" t="s">
        <v>3143</v>
      </c>
      <c r="C1105" s="8" t="s">
        <v>16</v>
      </c>
      <c r="D1105" s="8">
        <v>1</v>
      </c>
      <c r="G1105" s="7" t="s">
        <v>3582</v>
      </c>
      <c r="H1105" s="8" t="s">
        <v>4458</v>
      </c>
      <c r="I1105" s="21" t="str">
        <f t="shared" si="37"/>
        <v>SIM_1_0181</v>
      </c>
      <c r="J1105" s="11" t="s">
        <v>4695</v>
      </c>
      <c r="K1105" s="22" t="s">
        <v>4700</v>
      </c>
      <c r="O1105" s="8" t="s">
        <v>3151</v>
      </c>
      <c r="P1105" s="8" t="s">
        <v>3385</v>
      </c>
    </row>
    <row r="1106" spans="1:16" x14ac:dyDescent="0.2">
      <c r="A1106" s="23" t="s">
        <v>4015</v>
      </c>
      <c r="B1106" s="9" t="s">
        <v>3143</v>
      </c>
      <c r="C1106" s="8" t="s">
        <v>16</v>
      </c>
      <c r="D1106" s="8">
        <v>1</v>
      </c>
      <c r="G1106" s="7" t="s">
        <v>3582</v>
      </c>
      <c r="H1106" s="8" t="s">
        <v>4458</v>
      </c>
      <c r="I1106" s="21" t="str">
        <f t="shared" si="37"/>
        <v>SIM_1_0181</v>
      </c>
      <c r="J1106" s="11" t="s">
        <v>4695</v>
      </c>
      <c r="K1106" s="22" t="s">
        <v>4700</v>
      </c>
      <c r="O1106" s="8" t="s">
        <v>3151</v>
      </c>
      <c r="P1106" s="8" t="s">
        <v>3385</v>
      </c>
    </row>
    <row r="1107" spans="1:16" x14ac:dyDescent="0.2">
      <c r="A1107" s="23" t="s">
        <v>4015</v>
      </c>
      <c r="B1107" s="9" t="s">
        <v>3143</v>
      </c>
      <c r="C1107" s="8" t="s">
        <v>16</v>
      </c>
      <c r="D1107" s="8">
        <v>1</v>
      </c>
      <c r="G1107" s="7" t="s">
        <v>3582</v>
      </c>
      <c r="H1107" s="8" t="s">
        <v>4458</v>
      </c>
      <c r="I1107" s="21" t="str">
        <f t="shared" ref="I1107:I1170" si="38">CONCATENATE(C1107,"_",D1107,"_",O1107)</f>
        <v>SIM_1_0181</v>
      </c>
      <c r="J1107" s="11" t="s">
        <v>4695</v>
      </c>
      <c r="K1107" s="22" t="s">
        <v>4700</v>
      </c>
      <c r="O1107" s="8" t="s">
        <v>3151</v>
      </c>
      <c r="P1107" s="8" t="s">
        <v>3385</v>
      </c>
    </row>
    <row r="1108" spans="1:16" x14ac:dyDescent="0.2">
      <c r="A1108" s="23" t="s">
        <v>4015</v>
      </c>
      <c r="B1108" s="9" t="s">
        <v>3143</v>
      </c>
      <c r="C1108" s="8" t="s">
        <v>16</v>
      </c>
      <c r="D1108" s="8">
        <v>1</v>
      </c>
      <c r="G1108" s="7" t="s">
        <v>3582</v>
      </c>
      <c r="H1108" s="8" t="s">
        <v>4458</v>
      </c>
      <c r="I1108" s="21" t="str">
        <f t="shared" si="38"/>
        <v>SIM_1_0181</v>
      </c>
      <c r="J1108" s="11" t="s">
        <v>4695</v>
      </c>
      <c r="K1108" s="22" t="s">
        <v>4700</v>
      </c>
      <c r="O1108" s="8" t="s">
        <v>3151</v>
      </c>
      <c r="P1108" s="8" t="s">
        <v>3385</v>
      </c>
    </row>
    <row r="1109" spans="1:16" x14ac:dyDescent="0.2">
      <c r="A1109" s="23" t="s">
        <v>4015</v>
      </c>
      <c r="B1109" s="9" t="s">
        <v>3143</v>
      </c>
      <c r="C1109" s="8" t="s">
        <v>16</v>
      </c>
      <c r="D1109" s="8">
        <v>1</v>
      </c>
      <c r="G1109" s="7" t="s">
        <v>3582</v>
      </c>
      <c r="H1109" s="8" t="s">
        <v>4458</v>
      </c>
      <c r="I1109" s="21" t="str">
        <f t="shared" si="38"/>
        <v>SIM_1_0181</v>
      </c>
      <c r="J1109" s="11" t="s">
        <v>4695</v>
      </c>
      <c r="K1109" s="22" t="s">
        <v>4700</v>
      </c>
      <c r="O1109" s="8" t="s">
        <v>3151</v>
      </c>
      <c r="P1109" s="8" t="s">
        <v>3385</v>
      </c>
    </row>
    <row r="1110" spans="1:16" x14ac:dyDescent="0.2">
      <c r="A1110" s="23" t="s">
        <v>4015</v>
      </c>
      <c r="B1110" s="9" t="s">
        <v>3143</v>
      </c>
      <c r="C1110" s="8" t="s">
        <v>16</v>
      </c>
      <c r="D1110" s="8">
        <v>1</v>
      </c>
      <c r="G1110" s="7" t="s">
        <v>3582</v>
      </c>
      <c r="H1110" s="8" t="s">
        <v>4458</v>
      </c>
      <c r="I1110" s="21" t="str">
        <f t="shared" si="38"/>
        <v>SIM_1_0181</v>
      </c>
      <c r="J1110" s="11" t="s">
        <v>4695</v>
      </c>
      <c r="K1110" s="22" t="s">
        <v>4700</v>
      </c>
      <c r="O1110" s="8" t="s">
        <v>3151</v>
      </c>
      <c r="P1110" s="8" t="s">
        <v>3385</v>
      </c>
    </row>
    <row r="1111" spans="1:16" x14ac:dyDescent="0.2">
      <c r="A1111" s="23" t="s">
        <v>4015</v>
      </c>
      <c r="B1111" s="9" t="s">
        <v>3143</v>
      </c>
      <c r="C1111" s="8" t="s">
        <v>16</v>
      </c>
      <c r="D1111" s="8">
        <v>1</v>
      </c>
      <c r="G1111" s="7" t="s">
        <v>3582</v>
      </c>
      <c r="H1111" s="8" t="s">
        <v>4458</v>
      </c>
      <c r="I1111" s="21" t="str">
        <f t="shared" si="38"/>
        <v>SIM_1_0181</v>
      </c>
      <c r="J1111" s="11" t="s">
        <v>4695</v>
      </c>
      <c r="K1111" s="22" t="s">
        <v>4700</v>
      </c>
      <c r="O1111" s="8" t="s">
        <v>3151</v>
      </c>
      <c r="P1111" s="8" t="s">
        <v>3385</v>
      </c>
    </row>
    <row r="1112" spans="1:16" x14ac:dyDescent="0.2">
      <c r="A1112" s="23" t="s">
        <v>4015</v>
      </c>
      <c r="B1112" s="9" t="s">
        <v>3143</v>
      </c>
      <c r="C1112" s="8" t="s">
        <v>16</v>
      </c>
      <c r="D1112" s="8">
        <v>1</v>
      </c>
      <c r="G1112" s="7" t="s">
        <v>3582</v>
      </c>
      <c r="H1112" s="8" t="s">
        <v>4458</v>
      </c>
      <c r="I1112" s="21" t="str">
        <f t="shared" si="38"/>
        <v>SIM_1_0181</v>
      </c>
      <c r="J1112" s="11" t="s">
        <v>4695</v>
      </c>
      <c r="K1112" s="22" t="s">
        <v>4700</v>
      </c>
      <c r="O1112" s="8" t="s">
        <v>3151</v>
      </c>
      <c r="P1112" s="8" t="s">
        <v>3385</v>
      </c>
    </row>
    <row r="1113" spans="1:16" x14ac:dyDescent="0.2">
      <c r="A1113" s="23" t="s">
        <v>4015</v>
      </c>
      <c r="B1113" s="9" t="s">
        <v>3143</v>
      </c>
      <c r="C1113" s="8" t="s">
        <v>16</v>
      </c>
      <c r="D1113" s="8">
        <v>1</v>
      </c>
      <c r="G1113" s="7" t="s">
        <v>3582</v>
      </c>
      <c r="H1113" s="8" t="s">
        <v>4458</v>
      </c>
      <c r="I1113" s="21" t="str">
        <f t="shared" si="38"/>
        <v>SIM_1_0181</v>
      </c>
      <c r="J1113" s="11" t="s">
        <v>4695</v>
      </c>
      <c r="K1113" s="22" t="s">
        <v>4700</v>
      </c>
      <c r="O1113" s="8" t="s">
        <v>3151</v>
      </c>
      <c r="P1113" s="8" t="s">
        <v>3385</v>
      </c>
    </row>
    <row r="1114" spans="1:16" x14ac:dyDescent="0.2">
      <c r="A1114" s="23" t="s">
        <v>4015</v>
      </c>
      <c r="B1114" s="9" t="s">
        <v>3143</v>
      </c>
      <c r="C1114" s="8" t="s">
        <v>16</v>
      </c>
      <c r="D1114" s="8">
        <v>1</v>
      </c>
      <c r="G1114" s="7" t="s">
        <v>3582</v>
      </c>
      <c r="H1114" s="8" t="s">
        <v>4458</v>
      </c>
      <c r="I1114" s="21" t="str">
        <f t="shared" si="38"/>
        <v>SIM_1_0181</v>
      </c>
      <c r="J1114" s="11" t="s">
        <v>4695</v>
      </c>
      <c r="K1114" s="22" t="s">
        <v>4700</v>
      </c>
      <c r="O1114" s="8" t="s">
        <v>3151</v>
      </c>
      <c r="P1114" s="8" t="s">
        <v>3385</v>
      </c>
    </row>
    <row r="1115" spans="1:16" x14ac:dyDescent="0.2">
      <c r="A1115" s="23" t="s">
        <v>4015</v>
      </c>
      <c r="B1115" s="9" t="s">
        <v>3143</v>
      </c>
      <c r="C1115" s="8" t="s">
        <v>16</v>
      </c>
      <c r="D1115" s="8">
        <v>1</v>
      </c>
      <c r="G1115" s="7" t="s">
        <v>3582</v>
      </c>
      <c r="H1115" s="8" t="s">
        <v>4458</v>
      </c>
      <c r="I1115" s="21" t="str">
        <f t="shared" si="38"/>
        <v>SIM_1_0181</v>
      </c>
      <c r="J1115" s="11" t="s">
        <v>4695</v>
      </c>
      <c r="K1115" s="22" t="s">
        <v>4700</v>
      </c>
      <c r="O1115" s="8" t="s">
        <v>3151</v>
      </c>
      <c r="P1115" s="8" t="s">
        <v>3385</v>
      </c>
    </row>
    <row r="1116" spans="1:16" x14ac:dyDescent="0.2">
      <c r="A1116" s="23" t="s">
        <v>4015</v>
      </c>
      <c r="B1116" s="9" t="s">
        <v>3143</v>
      </c>
      <c r="C1116" s="8" t="s">
        <v>16</v>
      </c>
      <c r="D1116" s="8">
        <v>1</v>
      </c>
      <c r="G1116" s="7" t="s">
        <v>3582</v>
      </c>
      <c r="H1116" s="8" t="s">
        <v>4458</v>
      </c>
      <c r="I1116" s="21" t="str">
        <f t="shared" si="38"/>
        <v>SIM_1_0181</v>
      </c>
      <c r="J1116" s="11" t="s">
        <v>4695</v>
      </c>
      <c r="K1116" s="22" t="s">
        <v>4700</v>
      </c>
      <c r="O1116" s="8" t="s">
        <v>3151</v>
      </c>
      <c r="P1116" s="8" t="s">
        <v>3385</v>
      </c>
    </row>
    <row r="1117" spans="1:16" x14ac:dyDescent="0.2">
      <c r="A1117" s="23" t="s">
        <v>4015</v>
      </c>
      <c r="B1117" s="9" t="s">
        <v>3143</v>
      </c>
      <c r="C1117" s="8" t="s">
        <v>16</v>
      </c>
      <c r="D1117" s="8">
        <v>1</v>
      </c>
      <c r="G1117" s="7" t="s">
        <v>3582</v>
      </c>
      <c r="H1117" s="8" t="s">
        <v>4458</v>
      </c>
      <c r="I1117" s="21" t="str">
        <f t="shared" si="38"/>
        <v>SIM_1_0181</v>
      </c>
      <c r="J1117" s="11" t="s">
        <v>4695</v>
      </c>
      <c r="K1117" s="22" t="s">
        <v>4700</v>
      </c>
      <c r="O1117" s="8" t="s">
        <v>3151</v>
      </c>
      <c r="P1117" s="8" t="s">
        <v>3385</v>
      </c>
    </row>
    <row r="1118" spans="1:16" x14ac:dyDescent="0.2">
      <c r="A1118" s="23" t="s">
        <v>4015</v>
      </c>
      <c r="B1118" s="9" t="s">
        <v>3143</v>
      </c>
      <c r="C1118" s="8" t="s">
        <v>16</v>
      </c>
      <c r="D1118" s="8">
        <v>1</v>
      </c>
      <c r="G1118" s="7" t="s">
        <v>3582</v>
      </c>
      <c r="H1118" s="8" t="s">
        <v>4458</v>
      </c>
      <c r="I1118" s="21" t="str">
        <f t="shared" si="38"/>
        <v>SIM_1_0181</v>
      </c>
      <c r="J1118" s="11" t="s">
        <v>4695</v>
      </c>
      <c r="K1118" s="22" t="s">
        <v>4700</v>
      </c>
      <c r="O1118" s="8" t="s">
        <v>3151</v>
      </c>
      <c r="P1118" s="8" t="s">
        <v>3385</v>
      </c>
    </row>
    <row r="1119" spans="1:16" x14ac:dyDescent="0.2">
      <c r="A1119" s="23" t="s">
        <v>4015</v>
      </c>
      <c r="B1119" s="9" t="s">
        <v>3143</v>
      </c>
      <c r="C1119" s="8" t="s">
        <v>16</v>
      </c>
      <c r="D1119" s="8">
        <v>1</v>
      </c>
      <c r="G1119" s="7" t="s">
        <v>3582</v>
      </c>
      <c r="H1119" s="8" t="s">
        <v>4458</v>
      </c>
      <c r="I1119" s="21" t="str">
        <f t="shared" si="38"/>
        <v>SIM_1_0181</v>
      </c>
      <c r="J1119" s="11" t="s">
        <v>4695</v>
      </c>
      <c r="K1119" s="22" t="s">
        <v>4700</v>
      </c>
      <c r="O1119" s="8" t="s">
        <v>3151</v>
      </c>
      <c r="P1119" s="8" t="s">
        <v>3385</v>
      </c>
    </row>
    <row r="1120" spans="1:16" x14ac:dyDescent="0.2">
      <c r="A1120" s="23" t="s">
        <v>4015</v>
      </c>
      <c r="B1120" s="9" t="s">
        <v>3143</v>
      </c>
      <c r="C1120" s="8" t="s">
        <v>16</v>
      </c>
      <c r="D1120" s="8">
        <v>1</v>
      </c>
      <c r="G1120" s="7" t="s">
        <v>3582</v>
      </c>
      <c r="H1120" s="8" t="s">
        <v>4458</v>
      </c>
      <c r="I1120" s="21" t="str">
        <f t="shared" si="38"/>
        <v>SIM_1_0181</v>
      </c>
      <c r="J1120" s="11" t="s">
        <v>4695</v>
      </c>
      <c r="K1120" s="22" t="s">
        <v>4700</v>
      </c>
      <c r="O1120" s="8" t="s">
        <v>3151</v>
      </c>
      <c r="P1120" s="8" t="s">
        <v>3385</v>
      </c>
    </row>
    <row r="1121" spans="1:16" x14ac:dyDescent="0.2">
      <c r="A1121" s="23" t="s">
        <v>4015</v>
      </c>
      <c r="B1121" s="9" t="s">
        <v>3143</v>
      </c>
      <c r="C1121" s="8" t="s">
        <v>16</v>
      </c>
      <c r="D1121" s="8">
        <v>1</v>
      </c>
      <c r="G1121" s="7" t="s">
        <v>3582</v>
      </c>
      <c r="H1121" s="8" t="s">
        <v>4458</v>
      </c>
      <c r="I1121" s="21" t="str">
        <f t="shared" si="38"/>
        <v>SIM_1_0181</v>
      </c>
      <c r="J1121" s="11" t="s">
        <v>4695</v>
      </c>
      <c r="K1121" s="22" t="s">
        <v>4700</v>
      </c>
      <c r="O1121" s="8" t="s">
        <v>3151</v>
      </c>
      <c r="P1121" s="8" t="s">
        <v>3385</v>
      </c>
    </row>
    <row r="1122" spans="1:16" x14ac:dyDescent="0.2">
      <c r="A1122" s="23" t="s">
        <v>4015</v>
      </c>
      <c r="B1122" s="9" t="s">
        <v>3143</v>
      </c>
      <c r="C1122" s="8" t="s">
        <v>16</v>
      </c>
      <c r="D1122" s="8">
        <v>1</v>
      </c>
      <c r="G1122" s="7" t="s">
        <v>3582</v>
      </c>
      <c r="H1122" s="8" t="s">
        <v>4458</v>
      </c>
      <c r="I1122" s="21" t="str">
        <f t="shared" si="38"/>
        <v>SIM_1_0181</v>
      </c>
      <c r="J1122" s="11" t="s">
        <v>4695</v>
      </c>
      <c r="K1122" s="22" t="s">
        <v>4700</v>
      </c>
      <c r="O1122" s="8" t="s">
        <v>3151</v>
      </c>
      <c r="P1122" s="8" t="s">
        <v>3385</v>
      </c>
    </row>
    <row r="1123" spans="1:16" x14ac:dyDescent="0.2">
      <c r="A1123" s="23" t="s">
        <v>4015</v>
      </c>
      <c r="B1123" s="9" t="s">
        <v>3143</v>
      </c>
      <c r="C1123" s="8" t="s">
        <v>16</v>
      </c>
      <c r="D1123" s="8">
        <v>1</v>
      </c>
      <c r="G1123" s="7" t="s">
        <v>3582</v>
      </c>
      <c r="H1123" s="8" t="s">
        <v>4458</v>
      </c>
      <c r="I1123" s="21" t="str">
        <f t="shared" si="38"/>
        <v>SIM_1_0181</v>
      </c>
      <c r="J1123" s="11" t="s">
        <v>4695</v>
      </c>
      <c r="K1123" s="22" t="s">
        <v>4700</v>
      </c>
      <c r="O1123" s="8" t="s">
        <v>3151</v>
      </c>
      <c r="P1123" s="8" t="s">
        <v>3385</v>
      </c>
    </row>
    <row r="1124" spans="1:16" x14ac:dyDescent="0.2">
      <c r="A1124" s="23" t="s">
        <v>4015</v>
      </c>
      <c r="B1124" s="9" t="s">
        <v>3143</v>
      </c>
      <c r="C1124" s="8" t="s">
        <v>16</v>
      </c>
      <c r="D1124" s="8">
        <v>1</v>
      </c>
      <c r="G1124" s="7" t="s">
        <v>3582</v>
      </c>
      <c r="H1124" s="8" t="s">
        <v>4458</v>
      </c>
      <c r="I1124" s="21" t="str">
        <f t="shared" si="38"/>
        <v>SIM_1_0181</v>
      </c>
      <c r="J1124" s="11" t="s">
        <v>4695</v>
      </c>
      <c r="K1124" s="22" t="s">
        <v>4700</v>
      </c>
      <c r="O1124" s="8" t="s">
        <v>3151</v>
      </c>
      <c r="P1124" s="8" t="s">
        <v>3385</v>
      </c>
    </row>
    <row r="1125" spans="1:16" x14ac:dyDescent="0.2">
      <c r="A1125" s="23" t="s">
        <v>4015</v>
      </c>
      <c r="B1125" s="9" t="s">
        <v>3143</v>
      </c>
      <c r="C1125" s="8" t="s">
        <v>16</v>
      </c>
      <c r="D1125" s="8">
        <v>1</v>
      </c>
      <c r="G1125" s="7" t="s">
        <v>3582</v>
      </c>
      <c r="H1125" s="8" t="s">
        <v>4458</v>
      </c>
      <c r="I1125" s="21" t="str">
        <f t="shared" si="38"/>
        <v>SIM_1_0181</v>
      </c>
      <c r="J1125" s="11" t="s">
        <v>4695</v>
      </c>
      <c r="K1125" s="22" t="s">
        <v>4700</v>
      </c>
      <c r="O1125" s="8" t="s">
        <v>3151</v>
      </c>
      <c r="P1125" s="8" t="s">
        <v>3385</v>
      </c>
    </row>
    <row r="1126" spans="1:16" x14ac:dyDescent="0.2">
      <c r="A1126" s="23" t="s">
        <v>4015</v>
      </c>
      <c r="B1126" s="9" t="s">
        <v>3143</v>
      </c>
      <c r="C1126" s="8" t="s">
        <v>16</v>
      </c>
      <c r="D1126" s="8">
        <v>1</v>
      </c>
      <c r="G1126" s="7" t="s">
        <v>3582</v>
      </c>
      <c r="H1126" s="8" t="s">
        <v>4458</v>
      </c>
      <c r="I1126" s="21" t="str">
        <f t="shared" si="38"/>
        <v>SIM_1_0181</v>
      </c>
      <c r="J1126" s="11" t="s">
        <v>4695</v>
      </c>
      <c r="K1126" s="22" t="s">
        <v>4700</v>
      </c>
      <c r="O1126" s="8" t="s">
        <v>3151</v>
      </c>
      <c r="P1126" s="8" t="s">
        <v>3385</v>
      </c>
    </row>
    <row r="1127" spans="1:16" x14ac:dyDescent="0.2">
      <c r="A1127" s="23" t="s">
        <v>4015</v>
      </c>
      <c r="B1127" s="9" t="s">
        <v>3143</v>
      </c>
      <c r="C1127" s="8" t="s">
        <v>16</v>
      </c>
      <c r="D1127" s="8">
        <v>1</v>
      </c>
      <c r="G1127" s="7" t="s">
        <v>3582</v>
      </c>
      <c r="H1127" s="8" t="s">
        <v>4458</v>
      </c>
      <c r="I1127" s="21" t="str">
        <f t="shared" si="38"/>
        <v>SIM_1_0181</v>
      </c>
      <c r="J1127" s="11" t="s">
        <v>4695</v>
      </c>
      <c r="K1127" s="22" t="s">
        <v>4700</v>
      </c>
      <c r="O1127" s="8" t="s">
        <v>3151</v>
      </c>
      <c r="P1127" s="8" t="s">
        <v>3385</v>
      </c>
    </row>
    <row r="1128" spans="1:16" x14ac:dyDescent="0.2">
      <c r="A1128" s="23" t="s">
        <v>4015</v>
      </c>
      <c r="B1128" s="9" t="s">
        <v>3143</v>
      </c>
      <c r="C1128" s="8" t="s">
        <v>16</v>
      </c>
      <c r="D1128" s="8">
        <v>1</v>
      </c>
      <c r="G1128" s="7" t="s">
        <v>3582</v>
      </c>
      <c r="H1128" s="8" t="s">
        <v>4458</v>
      </c>
      <c r="I1128" s="21" t="str">
        <f t="shared" si="38"/>
        <v>SIM_1_0181</v>
      </c>
      <c r="J1128" s="11" t="s">
        <v>4695</v>
      </c>
      <c r="K1128" s="22" t="s">
        <v>4700</v>
      </c>
      <c r="O1128" s="8" t="s">
        <v>3151</v>
      </c>
      <c r="P1128" s="8" t="s">
        <v>3385</v>
      </c>
    </row>
    <row r="1129" spans="1:16" x14ac:dyDescent="0.2">
      <c r="A1129" s="23" t="s">
        <v>4015</v>
      </c>
      <c r="B1129" s="9" t="s">
        <v>3143</v>
      </c>
      <c r="C1129" s="8" t="s">
        <v>16</v>
      </c>
      <c r="D1129" s="8">
        <v>1</v>
      </c>
      <c r="G1129" s="7" t="s">
        <v>3582</v>
      </c>
      <c r="H1129" s="8" t="s">
        <v>4458</v>
      </c>
      <c r="I1129" s="21" t="str">
        <f t="shared" si="38"/>
        <v>SIM_1_0181</v>
      </c>
      <c r="J1129" s="11" t="s">
        <v>4695</v>
      </c>
      <c r="K1129" s="22" t="s">
        <v>4700</v>
      </c>
      <c r="O1129" s="8" t="s">
        <v>3151</v>
      </c>
      <c r="P1129" s="8" t="s">
        <v>3385</v>
      </c>
    </row>
    <row r="1130" spans="1:16" x14ac:dyDescent="0.2">
      <c r="A1130" s="23" t="s">
        <v>4015</v>
      </c>
      <c r="B1130" s="9" t="s">
        <v>3143</v>
      </c>
      <c r="C1130" s="8" t="s">
        <v>16</v>
      </c>
      <c r="D1130" s="8">
        <v>1</v>
      </c>
      <c r="G1130" s="7" t="s">
        <v>3582</v>
      </c>
      <c r="H1130" s="8" t="s">
        <v>4458</v>
      </c>
      <c r="I1130" s="21" t="str">
        <f t="shared" si="38"/>
        <v>SIM_1_0181</v>
      </c>
      <c r="J1130" s="11" t="s">
        <v>4695</v>
      </c>
      <c r="K1130" s="22" t="s">
        <v>4700</v>
      </c>
      <c r="O1130" s="8" t="s">
        <v>3151</v>
      </c>
      <c r="P1130" s="8" t="s">
        <v>3385</v>
      </c>
    </row>
    <row r="1131" spans="1:16" x14ac:dyDescent="0.2">
      <c r="A1131" s="23" t="s">
        <v>4015</v>
      </c>
      <c r="B1131" s="9" t="s">
        <v>3143</v>
      </c>
      <c r="C1131" s="8" t="s">
        <v>16</v>
      </c>
      <c r="D1131" s="8">
        <v>1</v>
      </c>
      <c r="G1131" s="7" t="s">
        <v>3582</v>
      </c>
      <c r="H1131" s="8" t="s">
        <v>4458</v>
      </c>
      <c r="I1131" s="21" t="str">
        <f t="shared" si="38"/>
        <v>SIM_1_0181</v>
      </c>
      <c r="J1131" s="11" t="s">
        <v>4695</v>
      </c>
      <c r="K1131" s="22" t="s">
        <v>4700</v>
      </c>
      <c r="O1131" s="8" t="s">
        <v>3151</v>
      </c>
      <c r="P1131" s="8" t="s">
        <v>3385</v>
      </c>
    </row>
    <row r="1132" spans="1:16" x14ac:dyDescent="0.2">
      <c r="A1132" s="23" t="s">
        <v>4015</v>
      </c>
      <c r="B1132" s="9" t="s">
        <v>3143</v>
      </c>
      <c r="C1132" s="8" t="s">
        <v>16</v>
      </c>
      <c r="D1132" s="8">
        <v>1</v>
      </c>
      <c r="G1132" s="7" t="s">
        <v>3582</v>
      </c>
      <c r="H1132" s="8" t="s">
        <v>4458</v>
      </c>
      <c r="I1132" s="21" t="str">
        <f t="shared" si="38"/>
        <v>SIM_1_0181</v>
      </c>
      <c r="J1132" s="11" t="s">
        <v>4695</v>
      </c>
      <c r="K1132" s="22" t="s">
        <v>4700</v>
      </c>
      <c r="O1132" s="8" t="s">
        <v>3151</v>
      </c>
      <c r="P1132" s="8" t="s">
        <v>3385</v>
      </c>
    </row>
    <row r="1133" spans="1:16" x14ac:dyDescent="0.2">
      <c r="A1133" s="23" t="s">
        <v>4015</v>
      </c>
      <c r="B1133" s="9" t="s">
        <v>3143</v>
      </c>
      <c r="C1133" s="8" t="s">
        <v>16</v>
      </c>
      <c r="D1133" s="8">
        <v>1</v>
      </c>
      <c r="G1133" s="7" t="s">
        <v>3582</v>
      </c>
      <c r="H1133" s="8" t="s">
        <v>4458</v>
      </c>
      <c r="I1133" s="21" t="str">
        <f t="shared" si="38"/>
        <v>SIM_1_0181</v>
      </c>
      <c r="J1133" s="11" t="s">
        <v>4695</v>
      </c>
      <c r="K1133" s="22" t="s">
        <v>4700</v>
      </c>
      <c r="O1133" s="8" t="s">
        <v>3151</v>
      </c>
      <c r="P1133" s="8" t="s">
        <v>3385</v>
      </c>
    </row>
    <row r="1134" spans="1:16" x14ac:dyDescent="0.2">
      <c r="A1134" s="23" t="s">
        <v>4015</v>
      </c>
      <c r="B1134" s="9" t="s">
        <v>3143</v>
      </c>
      <c r="C1134" s="8" t="s">
        <v>16</v>
      </c>
      <c r="D1134" s="8">
        <v>1</v>
      </c>
      <c r="G1134" s="7" t="s">
        <v>3582</v>
      </c>
      <c r="H1134" s="8" t="s">
        <v>4458</v>
      </c>
      <c r="I1134" s="21" t="str">
        <f t="shared" si="38"/>
        <v>SIM_1_0181</v>
      </c>
      <c r="J1134" s="11" t="s">
        <v>4695</v>
      </c>
      <c r="K1134" s="22" t="s">
        <v>4700</v>
      </c>
      <c r="O1134" s="8" t="s">
        <v>3151</v>
      </c>
      <c r="P1134" s="8" t="s">
        <v>3385</v>
      </c>
    </row>
    <row r="1135" spans="1:16" x14ac:dyDescent="0.2">
      <c r="A1135" s="23" t="s">
        <v>4015</v>
      </c>
      <c r="B1135" s="9" t="s">
        <v>3143</v>
      </c>
      <c r="C1135" s="8" t="s">
        <v>16</v>
      </c>
      <c r="D1135" s="8">
        <v>1</v>
      </c>
      <c r="G1135" s="7" t="s">
        <v>3582</v>
      </c>
      <c r="H1135" s="8" t="s">
        <v>4458</v>
      </c>
      <c r="I1135" s="21" t="str">
        <f t="shared" si="38"/>
        <v>SIM_1_0181</v>
      </c>
      <c r="J1135" s="11" t="s">
        <v>4695</v>
      </c>
      <c r="K1135" s="22" t="s">
        <v>4700</v>
      </c>
      <c r="O1135" s="8" t="s">
        <v>3151</v>
      </c>
      <c r="P1135" s="8" t="s">
        <v>3385</v>
      </c>
    </row>
    <row r="1136" spans="1:16" x14ac:dyDescent="0.2">
      <c r="A1136" s="23" t="s">
        <v>4015</v>
      </c>
      <c r="B1136" s="9" t="s">
        <v>3143</v>
      </c>
      <c r="C1136" s="8" t="s">
        <v>16</v>
      </c>
      <c r="D1136" s="8">
        <v>1</v>
      </c>
      <c r="G1136" s="7" t="s">
        <v>3582</v>
      </c>
      <c r="H1136" s="8" t="s">
        <v>4458</v>
      </c>
      <c r="I1136" s="21" t="str">
        <f t="shared" si="38"/>
        <v>SIM_1_0181</v>
      </c>
      <c r="J1136" s="11" t="s">
        <v>4695</v>
      </c>
      <c r="K1136" s="22" t="s">
        <v>4700</v>
      </c>
      <c r="O1136" s="8" t="s">
        <v>3151</v>
      </c>
      <c r="P1136" s="8" t="s">
        <v>3385</v>
      </c>
    </row>
    <row r="1137" spans="1:16" x14ac:dyDescent="0.2">
      <c r="A1137" s="23" t="s">
        <v>4015</v>
      </c>
      <c r="B1137" s="9" t="s">
        <v>3143</v>
      </c>
      <c r="C1137" s="8" t="s">
        <v>16</v>
      </c>
      <c r="D1137" s="8">
        <v>1</v>
      </c>
      <c r="G1137" s="7" t="s">
        <v>3582</v>
      </c>
      <c r="H1137" s="8" t="s">
        <v>4458</v>
      </c>
      <c r="I1137" s="21" t="str">
        <f t="shared" si="38"/>
        <v>SIM_1_0181</v>
      </c>
      <c r="J1137" s="11" t="s">
        <v>4695</v>
      </c>
      <c r="K1137" s="22" t="s">
        <v>4700</v>
      </c>
      <c r="O1137" s="8" t="s">
        <v>3151</v>
      </c>
      <c r="P1137" s="8" t="s">
        <v>3385</v>
      </c>
    </row>
    <row r="1138" spans="1:16" x14ac:dyDescent="0.2">
      <c r="A1138" s="23" t="s">
        <v>4015</v>
      </c>
      <c r="B1138" s="9" t="s">
        <v>3143</v>
      </c>
      <c r="C1138" s="8" t="s">
        <v>16</v>
      </c>
      <c r="D1138" s="8">
        <v>1</v>
      </c>
      <c r="G1138" s="7" t="s">
        <v>3582</v>
      </c>
      <c r="H1138" s="8" t="s">
        <v>4458</v>
      </c>
      <c r="I1138" s="21" t="str">
        <f t="shared" si="38"/>
        <v>SIM_1_0181</v>
      </c>
      <c r="J1138" s="11" t="s">
        <v>4695</v>
      </c>
      <c r="K1138" s="22" t="s">
        <v>4700</v>
      </c>
      <c r="O1138" s="8" t="s">
        <v>3151</v>
      </c>
      <c r="P1138" s="8" t="s">
        <v>3385</v>
      </c>
    </row>
    <row r="1139" spans="1:16" x14ac:dyDescent="0.2">
      <c r="A1139" s="23" t="s">
        <v>4015</v>
      </c>
      <c r="B1139" s="9" t="s">
        <v>3143</v>
      </c>
      <c r="C1139" s="8" t="s">
        <v>16</v>
      </c>
      <c r="D1139" s="8">
        <v>1</v>
      </c>
      <c r="G1139" s="7" t="s">
        <v>3582</v>
      </c>
      <c r="H1139" s="8" t="s">
        <v>4458</v>
      </c>
      <c r="I1139" s="21" t="str">
        <f t="shared" si="38"/>
        <v>SIM_1_0181</v>
      </c>
      <c r="J1139" s="11" t="s">
        <v>4695</v>
      </c>
      <c r="K1139" s="22" t="s">
        <v>4700</v>
      </c>
      <c r="O1139" s="8" t="s">
        <v>3151</v>
      </c>
      <c r="P1139" s="8" t="s">
        <v>3385</v>
      </c>
    </row>
    <row r="1140" spans="1:16" x14ac:dyDescent="0.2">
      <c r="A1140" s="23" t="s">
        <v>4015</v>
      </c>
      <c r="B1140" s="9" t="s">
        <v>3143</v>
      </c>
      <c r="C1140" s="8" t="s">
        <v>16</v>
      </c>
      <c r="D1140" s="8">
        <v>1</v>
      </c>
      <c r="G1140" s="7" t="s">
        <v>3582</v>
      </c>
      <c r="H1140" s="8" t="s">
        <v>4458</v>
      </c>
      <c r="I1140" s="21" t="str">
        <f t="shared" si="38"/>
        <v>SIM_1_0181</v>
      </c>
      <c r="J1140" s="11" t="s">
        <v>4695</v>
      </c>
      <c r="K1140" s="22" t="s">
        <v>4700</v>
      </c>
      <c r="O1140" s="8" t="s">
        <v>3151</v>
      </c>
      <c r="P1140" s="8" t="s">
        <v>3385</v>
      </c>
    </row>
    <row r="1141" spans="1:16" x14ac:dyDescent="0.2">
      <c r="A1141" s="23" t="s">
        <v>4015</v>
      </c>
      <c r="B1141" s="9" t="s">
        <v>3143</v>
      </c>
      <c r="C1141" s="8" t="s">
        <v>16</v>
      </c>
      <c r="D1141" s="8">
        <v>1</v>
      </c>
      <c r="G1141" s="7" t="s">
        <v>3582</v>
      </c>
      <c r="H1141" s="8" t="s">
        <v>4458</v>
      </c>
      <c r="I1141" s="21" t="str">
        <f t="shared" si="38"/>
        <v>SIM_1_0181</v>
      </c>
      <c r="J1141" s="11" t="s">
        <v>4695</v>
      </c>
      <c r="K1141" s="22" t="s">
        <v>4700</v>
      </c>
      <c r="O1141" s="8" t="s">
        <v>3151</v>
      </c>
      <c r="P1141" s="8" t="s">
        <v>3385</v>
      </c>
    </row>
    <row r="1142" spans="1:16" x14ac:dyDescent="0.2">
      <c r="A1142" s="23" t="s">
        <v>4015</v>
      </c>
      <c r="B1142" s="9" t="s">
        <v>3143</v>
      </c>
      <c r="C1142" s="8" t="s">
        <v>16</v>
      </c>
      <c r="D1142" s="8">
        <v>1</v>
      </c>
      <c r="G1142" s="7" t="s">
        <v>3582</v>
      </c>
      <c r="H1142" s="8" t="s">
        <v>4458</v>
      </c>
      <c r="I1142" s="21" t="str">
        <f t="shared" si="38"/>
        <v>SIM_1_0181</v>
      </c>
      <c r="J1142" s="11" t="s">
        <v>4695</v>
      </c>
      <c r="K1142" s="22" t="s">
        <v>4700</v>
      </c>
      <c r="O1142" s="8" t="s">
        <v>3151</v>
      </c>
      <c r="P1142" s="8" t="s">
        <v>3385</v>
      </c>
    </row>
    <row r="1143" spans="1:16" x14ac:dyDescent="0.2">
      <c r="A1143" s="23" t="s">
        <v>4015</v>
      </c>
      <c r="B1143" s="9" t="s">
        <v>3143</v>
      </c>
      <c r="C1143" s="8" t="s">
        <v>16</v>
      </c>
      <c r="D1143" s="8">
        <v>1</v>
      </c>
      <c r="G1143" s="7" t="s">
        <v>3582</v>
      </c>
      <c r="H1143" s="8" t="s">
        <v>4458</v>
      </c>
      <c r="I1143" s="21" t="str">
        <f t="shared" si="38"/>
        <v>SIM_1_0181</v>
      </c>
      <c r="J1143" s="11" t="s">
        <v>4695</v>
      </c>
      <c r="K1143" s="22" t="s">
        <v>4700</v>
      </c>
      <c r="O1143" s="8" t="s">
        <v>3151</v>
      </c>
      <c r="P1143" s="8" t="s">
        <v>3385</v>
      </c>
    </row>
    <row r="1144" spans="1:16" x14ac:dyDescent="0.2">
      <c r="A1144" s="23" t="s">
        <v>4015</v>
      </c>
      <c r="B1144" s="9" t="s">
        <v>3143</v>
      </c>
      <c r="C1144" s="8" t="s">
        <v>16</v>
      </c>
      <c r="D1144" s="8">
        <v>1</v>
      </c>
      <c r="G1144" s="7" t="s">
        <v>3582</v>
      </c>
      <c r="H1144" s="8" t="s">
        <v>4458</v>
      </c>
      <c r="I1144" s="21" t="str">
        <f t="shared" si="38"/>
        <v>SIM_1_0181</v>
      </c>
      <c r="J1144" s="11" t="s">
        <v>4695</v>
      </c>
      <c r="K1144" s="22" t="s">
        <v>4700</v>
      </c>
      <c r="O1144" s="8" t="s">
        <v>3151</v>
      </c>
      <c r="P1144" s="8" t="s">
        <v>3385</v>
      </c>
    </row>
    <row r="1145" spans="1:16" x14ac:dyDescent="0.2">
      <c r="A1145" s="23" t="s">
        <v>4015</v>
      </c>
      <c r="B1145" s="9" t="s">
        <v>3143</v>
      </c>
      <c r="C1145" s="8" t="s">
        <v>16</v>
      </c>
      <c r="D1145" s="8">
        <v>1</v>
      </c>
      <c r="G1145" s="7" t="s">
        <v>3582</v>
      </c>
      <c r="H1145" s="8" t="s">
        <v>4458</v>
      </c>
      <c r="I1145" s="21" t="str">
        <f t="shared" si="38"/>
        <v>SIM_1_0181</v>
      </c>
      <c r="J1145" s="11" t="s">
        <v>4695</v>
      </c>
      <c r="K1145" s="22" t="s">
        <v>4700</v>
      </c>
      <c r="O1145" s="8" t="s">
        <v>3151</v>
      </c>
      <c r="P1145" s="8" t="s">
        <v>3385</v>
      </c>
    </row>
    <row r="1146" spans="1:16" x14ac:dyDescent="0.2">
      <c r="A1146" s="23" t="s">
        <v>4015</v>
      </c>
      <c r="B1146" s="9" t="s">
        <v>3143</v>
      </c>
      <c r="C1146" s="8" t="s">
        <v>16</v>
      </c>
      <c r="D1146" s="8">
        <v>1</v>
      </c>
      <c r="G1146" s="7" t="s">
        <v>3582</v>
      </c>
      <c r="H1146" s="8" t="s">
        <v>4458</v>
      </c>
      <c r="I1146" s="21" t="str">
        <f t="shared" si="38"/>
        <v>SIM_1_0181</v>
      </c>
      <c r="J1146" s="11" t="s">
        <v>4695</v>
      </c>
      <c r="K1146" s="22" t="s">
        <v>4700</v>
      </c>
      <c r="O1146" s="8" t="s">
        <v>3151</v>
      </c>
      <c r="P1146" s="8" t="s">
        <v>3385</v>
      </c>
    </row>
    <row r="1147" spans="1:16" x14ac:dyDescent="0.2">
      <c r="A1147" s="23" t="s">
        <v>4015</v>
      </c>
      <c r="B1147" s="9" t="s">
        <v>3143</v>
      </c>
      <c r="C1147" s="8" t="s">
        <v>16</v>
      </c>
      <c r="D1147" s="8">
        <v>1</v>
      </c>
      <c r="G1147" s="7" t="s">
        <v>3582</v>
      </c>
      <c r="H1147" s="8" t="s">
        <v>4458</v>
      </c>
      <c r="I1147" s="21" t="str">
        <f t="shared" si="38"/>
        <v>SIM_1_0181</v>
      </c>
      <c r="J1147" s="11" t="s">
        <v>4695</v>
      </c>
      <c r="K1147" s="22" t="s">
        <v>4700</v>
      </c>
      <c r="O1147" s="8" t="s">
        <v>3151</v>
      </c>
      <c r="P1147" s="8" t="s">
        <v>3385</v>
      </c>
    </row>
    <row r="1148" spans="1:16" x14ac:dyDescent="0.2">
      <c r="A1148" s="23" t="s">
        <v>4015</v>
      </c>
      <c r="B1148" s="9" t="s">
        <v>3143</v>
      </c>
      <c r="C1148" s="8" t="s">
        <v>16</v>
      </c>
      <c r="D1148" s="8">
        <v>1</v>
      </c>
      <c r="G1148" s="7" t="s">
        <v>3582</v>
      </c>
      <c r="H1148" s="8" t="s">
        <v>4458</v>
      </c>
      <c r="I1148" s="21" t="str">
        <f t="shared" si="38"/>
        <v>SIM_1_0181</v>
      </c>
      <c r="J1148" s="11" t="s">
        <v>4695</v>
      </c>
      <c r="K1148" s="22" t="s">
        <v>4700</v>
      </c>
      <c r="O1148" s="8" t="s">
        <v>3151</v>
      </c>
      <c r="P1148" s="8" t="s">
        <v>3385</v>
      </c>
    </row>
    <row r="1149" spans="1:16" x14ac:dyDescent="0.2">
      <c r="A1149" s="23" t="s">
        <v>4015</v>
      </c>
      <c r="B1149" s="9" t="s">
        <v>3143</v>
      </c>
      <c r="C1149" s="8" t="s">
        <v>16</v>
      </c>
      <c r="D1149" s="8">
        <v>1</v>
      </c>
      <c r="G1149" s="7" t="s">
        <v>3582</v>
      </c>
      <c r="H1149" s="8" t="s">
        <v>4458</v>
      </c>
      <c r="I1149" s="21" t="str">
        <f t="shared" si="38"/>
        <v>SIM_1_0181</v>
      </c>
      <c r="J1149" s="11" t="s">
        <v>4695</v>
      </c>
      <c r="K1149" s="22" t="s">
        <v>4700</v>
      </c>
      <c r="O1149" s="8" t="s">
        <v>3151</v>
      </c>
      <c r="P1149" s="8" t="s">
        <v>3385</v>
      </c>
    </row>
    <row r="1150" spans="1:16" x14ac:dyDescent="0.2">
      <c r="A1150" s="23" t="s">
        <v>4015</v>
      </c>
      <c r="B1150" s="9" t="s">
        <v>3143</v>
      </c>
      <c r="C1150" s="8" t="s">
        <v>16</v>
      </c>
      <c r="D1150" s="8">
        <v>1</v>
      </c>
      <c r="G1150" s="7" t="s">
        <v>3582</v>
      </c>
      <c r="H1150" s="8" t="s">
        <v>4458</v>
      </c>
      <c r="I1150" s="21" t="str">
        <f t="shared" si="38"/>
        <v>SIM_1_0181</v>
      </c>
      <c r="J1150" s="11" t="s">
        <v>4695</v>
      </c>
      <c r="K1150" s="22" t="s">
        <v>4700</v>
      </c>
      <c r="O1150" s="8" t="s">
        <v>3151</v>
      </c>
      <c r="P1150" s="8" t="s">
        <v>3385</v>
      </c>
    </row>
    <row r="1151" spans="1:16" x14ac:dyDescent="0.2">
      <c r="A1151" s="23" t="s">
        <v>4015</v>
      </c>
      <c r="B1151" s="9" t="s">
        <v>3143</v>
      </c>
      <c r="C1151" s="8" t="s">
        <v>16</v>
      </c>
      <c r="D1151" s="8">
        <v>1</v>
      </c>
      <c r="G1151" s="7" t="s">
        <v>3582</v>
      </c>
      <c r="H1151" s="8" t="s">
        <v>4458</v>
      </c>
      <c r="I1151" s="21" t="str">
        <f t="shared" si="38"/>
        <v>SIM_1_0181</v>
      </c>
      <c r="J1151" s="11" t="s">
        <v>4695</v>
      </c>
      <c r="K1151" s="22" t="s">
        <v>4700</v>
      </c>
      <c r="O1151" s="8" t="s">
        <v>3151</v>
      </c>
      <c r="P1151" s="8" t="s">
        <v>3385</v>
      </c>
    </row>
    <row r="1152" spans="1:16" x14ac:dyDescent="0.2">
      <c r="A1152" s="23" t="s">
        <v>4015</v>
      </c>
      <c r="B1152" s="9" t="s">
        <v>3143</v>
      </c>
      <c r="C1152" s="8" t="s">
        <v>16</v>
      </c>
      <c r="D1152" s="8">
        <v>1</v>
      </c>
      <c r="G1152" s="7" t="s">
        <v>3582</v>
      </c>
      <c r="H1152" s="8" t="s">
        <v>4458</v>
      </c>
      <c r="I1152" s="21" t="str">
        <f t="shared" si="38"/>
        <v>SIM_1_0181</v>
      </c>
      <c r="J1152" s="11" t="s">
        <v>4695</v>
      </c>
      <c r="K1152" s="22" t="s">
        <v>4700</v>
      </c>
      <c r="O1152" s="8" t="s">
        <v>3151</v>
      </c>
      <c r="P1152" s="8" t="s">
        <v>3385</v>
      </c>
    </row>
    <row r="1153" spans="1:16" x14ac:dyDescent="0.2">
      <c r="A1153" s="23" t="s">
        <v>4015</v>
      </c>
      <c r="B1153" s="9" t="s">
        <v>3143</v>
      </c>
      <c r="C1153" s="8" t="s">
        <v>16</v>
      </c>
      <c r="D1153" s="8">
        <v>1</v>
      </c>
      <c r="G1153" s="7" t="s">
        <v>3582</v>
      </c>
      <c r="H1153" s="8" t="s">
        <v>4458</v>
      </c>
      <c r="I1153" s="21" t="str">
        <f t="shared" si="38"/>
        <v>SIM_1_0181</v>
      </c>
      <c r="J1153" s="11" t="s">
        <v>4695</v>
      </c>
      <c r="K1153" s="22" t="s">
        <v>4700</v>
      </c>
      <c r="O1153" s="8" t="s">
        <v>3151</v>
      </c>
      <c r="P1153" s="8" t="s">
        <v>3385</v>
      </c>
    </row>
    <row r="1154" spans="1:16" x14ac:dyDescent="0.2">
      <c r="A1154" s="23" t="s">
        <v>4015</v>
      </c>
      <c r="B1154" s="9" t="s">
        <v>3143</v>
      </c>
      <c r="C1154" s="8" t="s">
        <v>16</v>
      </c>
      <c r="D1154" s="8">
        <v>1</v>
      </c>
      <c r="G1154" s="7" t="s">
        <v>3582</v>
      </c>
      <c r="H1154" s="8" t="s">
        <v>4458</v>
      </c>
      <c r="I1154" s="21" t="str">
        <f t="shared" si="38"/>
        <v>SIM_1_0181</v>
      </c>
      <c r="J1154" s="11" t="s">
        <v>4695</v>
      </c>
      <c r="K1154" s="22" t="s">
        <v>4700</v>
      </c>
      <c r="O1154" s="8" t="s">
        <v>3151</v>
      </c>
      <c r="P1154" s="8" t="s">
        <v>3385</v>
      </c>
    </row>
    <row r="1155" spans="1:16" x14ac:dyDescent="0.2">
      <c r="A1155" s="23" t="s">
        <v>4015</v>
      </c>
      <c r="B1155" s="9" t="s">
        <v>3143</v>
      </c>
      <c r="C1155" s="8" t="s">
        <v>16</v>
      </c>
      <c r="D1155" s="8">
        <v>1</v>
      </c>
      <c r="G1155" s="7" t="s">
        <v>3582</v>
      </c>
      <c r="H1155" s="8" t="s">
        <v>4458</v>
      </c>
      <c r="I1155" s="21" t="str">
        <f t="shared" si="38"/>
        <v>SIM_1_0181</v>
      </c>
      <c r="J1155" s="11" t="s">
        <v>4695</v>
      </c>
      <c r="K1155" s="22" t="s">
        <v>4700</v>
      </c>
      <c r="O1155" s="8" t="s">
        <v>3151</v>
      </c>
      <c r="P1155" s="8" t="s">
        <v>3385</v>
      </c>
    </row>
    <row r="1156" spans="1:16" x14ac:dyDescent="0.2">
      <c r="A1156" s="23" t="s">
        <v>4015</v>
      </c>
      <c r="B1156" s="9" t="s">
        <v>3143</v>
      </c>
      <c r="C1156" s="8" t="s">
        <v>16</v>
      </c>
      <c r="D1156" s="8">
        <v>1</v>
      </c>
      <c r="G1156" s="7" t="s">
        <v>3582</v>
      </c>
      <c r="H1156" s="8" t="s">
        <v>4458</v>
      </c>
      <c r="I1156" s="21" t="str">
        <f t="shared" si="38"/>
        <v>SIM_1_0181</v>
      </c>
      <c r="J1156" s="11" t="s">
        <v>4695</v>
      </c>
      <c r="K1156" s="22" t="s">
        <v>4700</v>
      </c>
      <c r="O1156" s="8" t="s">
        <v>3151</v>
      </c>
      <c r="P1156" s="8" t="s">
        <v>3385</v>
      </c>
    </row>
    <row r="1157" spans="1:16" x14ac:dyDescent="0.2">
      <c r="A1157" s="23" t="s">
        <v>4015</v>
      </c>
      <c r="B1157" s="9" t="s">
        <v>3143</v>
      </c>
      <c r="C1157" s="8" t="s">
        <v>16</v>
      </c>
      <c r="D1157" s="8">
        <v>1</v>
      </c>
      <c r="G1157" s="7" t="s">
        <v>3582</v>
      </c>
      <c r="H1157" s="8" t="s">
        <v>4458</v>
      </c>
      <c r="I1157" s="21" t="str">
        <f t="shared" si="38"/>
        <v>SIM_1_0181</v>
      </c>
      <c r="J1157" s="11" t="s">
        <v>4695</v>
      </c>
      <c r="K1157" s="22" t="s">
        <v>4700</v>
      </c>
      <c r="O1157" s="8" t="s">
        <v>3151</v>
      </c>
      <c r="P1157" s="8" t="s">
        <v>3385</v>
      </c>
    </row>
    <row r="1158" spans="1:16" x14ac:dyDescent="0.2">
      <c r="A1158" s="23" t="s">
        <v>4015</v>
      </c>
      <c r="B1158" s="9" t="s">
        <v>3143</v>
      </c>
      <c r="C1158" s="8" t="s">
        <v>16</v>
      </c>
      <c r="D1158" s="8">
        <v>1</v>
      </c>
      <c r="G1158" s="7" t="s">
        <v>3582</v>
      </c>
      <c r="H1158" s="8" t="s">
        <v>4458</v>
      </c>
      <c r="I1158" s="21" t="str">
        <f t="shared" si="38"/>
        <v>SIM_1_0181</v>
      </c>
      <c r="J1158" s="11" t="s">
        <v>4695</v>
      </c>
      <c r="K1158" s="22" t="s">
        <v>4700</v>
      </c>
      <c r="O1158" s="8" t="s">
        <v>3151</v>
      </c>
      <c r="P1158" s="8" t="s">
        <v>3385</v>
      </c>
    </row>
    <row r="1159" spans="1:16" x14ac:dyDescent="0.2">
      <c r="A1159" s="23" t="s">
        <v>4015</v>
      </c>
      <c r="B1159" s="9" t="s">
        <v>3143</v>
      </c>
      <c r="C1159" s="8" t="s">
        <v>16</v>
      </c>
      <c r="D1159" s="8">
        <v>1</v>
      </c>
      <c r="G1159" s="7" t="s">
        <v>3582</v>
      </c>
      <c r="H1159" s="8" t="s">
        <v>4458</v>
      </c>
      <c r="I1159" s="21" t="str">
        <f t="shared" si="38"/>
        <v>SIM_1_0181</v>
      </c>
      <c r="J1159" s="11" t="s">
        <v>4695</v>
      </c>
      <c r="K1159" s="22" t="s">
        <v>4700</v>
      </c>
      <c r="O1159" s="8" t="s">
        <v>3151</v>
      </c>
      <c r="P1159" s="8" t="s">
        <v>3385</v>
      </c>
    </row>
    <row r="1160" spans="1:16" x14ac:dyDescent="0.2">
      <c r="A1160" s="23" t="s">
        <v>4015</v>
      </c>
      <c r="B1160" s="9" t="s">
        <v>3143</v>
      </c>
      <c r="C1160" s="8" t="s">
        <v>16</v>
      </c>
      <c r="D1160" s="8">
        <v>1</v>
      </c>
      <c r="G1160" s="7" t="s">
        <v>3582</v>
      </c>
      <c r="H1160" s="8" t="s">
        <v>4458</v>
      </c>
      <c r="I1160" s="21" t="str">
        <f t="shared" si="38"/>
        <v>SIM_1_0181</v>
      </c>
      <c r="J1160" s="11" t="s">
        <v>4695</v>
      </c>
      <c r="K1160" s="22" t="s">
        <v>4700</v>
      </c>
      <c r="O1160" s="8" t="s">
        <v>3151</v>
      </c>
      <c r="P1160" s="8" t="s">
        <v>3385</v>
      </c>
    </row>
    <row r="1161" spans="1:16" x14ac:dyDescent="0.2">
      <c r="A1161" s="23" t="s">
        <v>4015</v>
      </c>
      <c r="B1161" s="9" t="s">
        <v>3143</v>
      </c>
      <c r="C1161" s="8" t="s">
        <v>16</v>
      </c>
      <c r="D1161" s="8">
        <v>1</v>
      </c>
      <c r="G1161" s="7" t="s">
        <v>3582</v>
      </c>
      <c r="H1161" s="8" t="s">
        <v>4458</v>
      </c>
      <c r="I1161" s="21" t="str">
        <f t="shared" si="38"/>
        <v>SIM_1_0181</v>
      </c>
      <c r="J1161" s="11" t="s">
        <v>4695</v>
      </c>
      <c r="K1161" s="22" t="s">
        <v>4700</v>
      </c>
      <c r="O1161" s="8" t="s">
        <v>3151</v>
      </c>
      <c r="P1161" s="8" t="s">
        <v>3385</v>
      </c>
    </row>
    <row r="1162" spans="1:16" x14ac:dyDescent="0.2">
      <c r="A1162" s="23" t="s">
        <v>4015</v>
      </c>
      <c r="B1162" s="9" t="s">
        <v>3143</v>
      </c>
      <c r="C1162" s="8" t="s">
        <v>16</v>
      </c>
      <c r="D1162" s="8">
        <v>1</v>
      </c>
      <c r="G1162" s="7" t="s">
        <v>3582</v>
      </c>
      <c r="H1162" s="8" t="s">
        <v>4458</v>
      </c>
      <c r="I1162" s="21" t="str">
        <f t="shared" si="38"/>
        <v>SIM_1_0181</v>
      </c>
      <c r="J1162" s="11" t="s">
        <v>4695</v>
      </c>
      <c r="K1162" s="22" t="s">
        <v>4700</v>
      </c>
      <c r="O1162" s="8" t="s">
        <v>3151</v>
      </c>
      <c r="P1162" s="8" t="s">
        <v>3385</v>
      </c>
    </row>
    <row r="1163" spans="1:16" x14ac:dyDescent="0.2">
      <c r="A1163" s="23" t="s">
        <v>4015</v>
      </c>
      <c r="B1163" s="9" t="s">
        <v>3143</v>
      </c>
      <c r="C1163" s="8" t="s">
        <v>16</v>
      </c>
      <c r="D1163" s="8">
        <v>1</v>
      </c>
      <c r="G1163" s="7" t="s">
        <v>3582</v>
      </c>
      <c r="H1163" s="8" t="s">
        <v>4458</v>
      </c>
      <c r="I1163" s="21" t="str">
        <f t="shared" si="38"/>
        <v>SIM_1_0181</v>
      </c>
      <c r="J1163" s="11" t="s">
        <v>4695</v>
      </c>
      <c r="K1163" s="22" t="s">
        <v>4700</v>
      </c>
      <c r="O1163" s="8" t="s">
        <v>3151</v>
      </c>
      <c r="P1163" s="8" t="s">
        <v>3385</v>
      </c>
    </row>
    <row r="1164" spans="1:16" x14ac:dyDescent="0.2">
      <c r="A1164" s="23" t="s">
        <v>4015</v>
      </c>
      <c r="B1164" s="9" t="s">
        <v>3143</v>
      </c>
      <c r="C1164" s="8" t="s">
        <v>16</v>
      </c>
      <c r="D1164" s="8">
        <v>1</v>
      </c>
      <c r="G1164" s="7" t="s">
        <v>3582</v>
      </c>
      <c r="H1164" s="8" t="s">
        <v>4458</v>
      </c>
      <c r="I1164" s="21" t="str">
        <f t="shared" si="38"/>
        <v>SIM_1_0181</v>
      </c>
      <c r="J1164" s="11" t="s">
        <v>4695</v>
      </c>
      <c r="K1164" s="22" t="s">
        <v>4700</v>
      </c>
      <c r="O1164" s="8" t="s">
        <v>3151</v>
      </c>
      <c r="P1164" s="8" t="s">
        <v>3385</v>
      </c>
    </row>
    <row r="1165" spans="1:16" x14ac:dyDescent="0.2">
      <c r="A1165" s="23" t="s">
        <v>4015</v>
      </c>
      <c r="B1165" s="9" t="s">
        <v>3143</v>
      </c>
      <c r="C1165" s="8" t="s">
        <v>16</v>
      </c>
      <c r="D1165" s="8">
        <v>1</v>
      </c>
      <c r="G1165" s="7" t="s">
        <v>3582</v>
      </c>
      <c r="H1165" s="8" t="s">
        <v>4458</v>
      </c>
      <c r="I1165" s="21" t="str">
        <f t="shared" si="38"/>
        <v>SIM_1_0181</v>
      </c>
      <c r="J1165" s="11" t="s">
        <v>4695</v>
      </c>
      <c r="K1165" s="22" t="s">
        <v>4700</v>
      </c>
      <c r="O1165" s="8" t="s">
        <v>3151</v>
      </c>
      <c r="P1165" s="8" t="s">
        <v>3385</v>
      </c>
    </row>
    <row r="1166" spans="1:16" x14ac:dyDescent="0.2">
      <c r="A1166" s="23" t="s">
        <v>4015</v>
      </c>
      <c r="B1166" s="9" t="s">
        <v>3143</v>
      </c>
      <c r="C1166" s="8" t="s">
        <v>16</v>
      </c>
      <c r="D1166" s="8">
        <v>1</v>
      </c>
      <c r="G1166" s="7" t="s">
        <v>3582</v>
      </c>
      <c r="H1166" s="8" t="s">
        <v>4458</v>
      </c>
      <c r="I1166" s="21" t="str">
        <f t="shared" si="38"/>
        <v>SIM_1_0181</v>
      </c>
      <c r="J1166" s="11" t="s">
        <v>4695</v>
      </c>
      <c r="K1166" s="22" t="s">
        <v>4700</v>
      </c>
      <c r="O1166" s="8" t="s">
        <v>3151</v>
      </c>
      <c r="P1166" s="8" t="s">
        <v>3385</v>
      </c>
    </row>
    <row r="1167" spans="1:16" x14ac:dyDescent="0.2">
      <c r="A1167" s="23" t="s">
        <v>4015</v>
      </c>
      <c r="B1167" s="9" t="s">
        <v>3143</v>
      </c>
      <c r="C1167" s="8" t="s">
        <v>16</v>
      </c>
      <c r="D1167" s="8">
        <v>1</v>
      </c>
      <c r="G1167" s="7" t="s">
        <v>3582</v>
      </c>
      <c r="H1167" s="8" t="s">
        <v>4458</v>
      </c>
      <c r="I1167" s="21" t="str">
        <f t="shared" si="38"/>
        <v>SIM_1_0181</v>
      </c>
      <c r="J1167" s="11" t="s">
        <v>4695</v>
      </c>
      <c r="K1167" s="22" t="s">
        <v>4700</v>
      </c>
      <c r="O1167" s="8" t="s">
        <v>3151</v>
      </c>
      <c r="P1167" s="8" t="s">
        <v>3385</v>
      </c>
    </row>
    <row r="1168" spans="1:16" x14ac:dyDescent="0.2">
      <c r="A1168" s="23" t="s">
        <v>4015</v>
      </c>
      <c r="B1168" s="9" t="s">
        <v>3143</v>
      </c>
      <c r="C1168" s="8" t="s">
        <v>16</v>
      </c>
      <c r="D1168" s="8">
        <v>1</v>
      </c>
      <c r="G1168" s="7" t="s">
        <v>3582</v>
      </c>
      <c r="H1168" s="8" t="s">
        <v>4458</v>
      </c>
      <c r="I1168" s="21" t="str">
        <f t="shared" si="38"/>
        <v>SIM_1_0181</v>
      </c>
      <c r="J1168" s="11" t="s">
        <v>4695</v>
      </c>
      <c r="K1168" s="22" t="s">
        <v>4700</v>
      </c>
      <c r="O1168" s="8" t="s">
        <v>3151</v>
      </c>
      <c r="P1168" s="8" t="s">
        <v>3385</v>
      </c>
    </row>
    <row r="1169" spans="1:16" x14ac:dyDescent="0.2">
      <c r="A1169" s="23" t="s">
        <v>4015</v>
      </c>
      <c r="B1169" s="9" t="s">
        <v>3143</v>
      </c>
      <c r="C1169" s="8" t="s">
        <v>16</v>
      </c>
      <c r="D1169" s="8">
        <v>1</v>
      </c>
      <c r="G1169" s="7" t="s">
        <v>3582</v>
      </c>
      <c r="H1169" s="8" t="s">
        <v>4458</v>
      </c>
      <c r="I1169" s="21" t="str">
        <f t="shared" si="38"/>
        <v>SIM_1_0181</v>
      </c>
      <c r="J1169" s="11" t="s">
        <v>4695</v>
      </c>
      <c r="K1169" s="22" t="s">
        <v>4700</v>
      </c>
      <c r="O1169" s="8" t="s">
        <v>3151</v>
      </c>
      <c r="P1169" s="8" t="s">
        <v>3385</v>
      </c>
    </row>
    <row r="1170" spans="1:16" x14ac:dyDescent="0.2">
      <c r="A1170" s="23" t="s">
        <v>4015</v>
      </c>
      <c r="B1170" s="9" t="s">
        <v>3143</v>
      </c>
      <c r="C1170" s="8" t="s">
        <v>16</v>
      </c>
      <c r="D1170" s="8">
        <v>1</v>
      </c>
      <c r="G1170" s="7" t="s">
        <v>3582</v>
      </c>
      <c r="H1170" s="8" t="s">
        <v>4458</v>
      </c>
      <c r="I1170" s="21" t="str">
        <f t="shared" si="38"/>
        <v>SIM_1_0181</v>
      </c>
      <c r="J1170" s="11" t="s">
        <v>4695</v>
      </c>
      <c r="K1170" s="22" t="s">
        <v>4700</v>
      </c>
      <c r="O1170" s="8" t="s">
        <v>3151</v>
      </c>
      <c r="P1170" s="8" t="s">
        <v>3385</v>
      </c>
    </row>
    <row r="1171" spans="1:16" x14ac:dyDescent="0.2">
      <c r="A1171" s="23" t="s">
        <v>4015</v>
      </c>
      <c r="B1171" s="9" t="s">
        <v>3143</v>
      </c>
      <c r="C1171" s="8" t="s">
        <v>16</v>
      </c>
      <c r="D1171" s="8">
        <v>1</v>
      </c>
      <c r="G1171" s="7" t="s">
        <v>3582</v>
      </c>
      <c r="H1171" s="8" t="s">
        <v>4458</v>
      </c>
      <c r="I1171" s="21" t="str">
        <f t="shared" ref="I1171:I1234" si="39">CONCATENATE(C1171,"_",D1171,"_",O1171)</f>
        <v>SIM_1_0181</v>
      </c>
      <c r="J1171" s="11" t="s">
        <v>4695</v>
      </c>
      <c r="K1171" s="22" t="s">
        <v>4700</v>
      </c>
      <c r="O1171" s="8" t="s">
        <v>3151</v>
      </c>
      <c r="P1171" s="8" t="s">
        <v>3385</v>
      </c>
    </row>
    <row r="1172" spans="1:16" x14ac:dyDescent="0.2">
      <c r="A1172" s="23" t="s">
        <v>4015</v>
      </c>
      <c r="B1172" s="9" t="s">
        <v>3143</v>
      </c>
      <c r="C1172" s="8" t="s">
        <v>16</v>
      </c>
      <c r="D1172" s="8">
        <v>1</v>
      </c>
      <c r="G1172" s="7" t="s">
        <v>3582</v>
      </c>
      <c r="H1172" s="8" t="s">
        <v>4458</v>
      </c>
      <c r="I1172" s="21" t="str">
        <f t="shared" si="39"/>
        <v>SIM_1_0181</v>
      </c>
      <c r="J1172" s="11" t="s">
        <v>4695</v>
      </c>
      <c r="K1172" s="22" t="s">
        <v>4700</v>
      </c>
      <c r="O1172" s="8" t="s">
        <v>3151</v>
      </c>
      <c r="P1172" s="8" t="s">
        <v>3385</v>
      </c>
    </row>
    <row r="1173" spans="1:16" x14ac:dyDescent="0.2">
      <c r="A1173" s="23" t="s">
        <v>4015</v>
      </c>
      <c r="B1173" s="9" t="s">
        <v>3143</v>
      </c>
      <c r="C1173" s="8" t="s">
        <v>16</v>
      </c>
      <c r="D1173" s="8">
        <v>1</v>
      </c>
      <c r="G1173" s="7" t="s">
        <v>3582</v>
      </c>
      <c r="H1173" s="8" t="s">
        <v>4458</v>
      </c>
      <c r="I1173" s="21" t="str">
        <f t="shared" si="39"/>
        <v>SIM_1_0181</v>
      </c>
      <c r="J1173" s="11" t="s">
        <v>4695</v>
      </c>
      <c r="K1173" s="22" t="s">
        <v>4700</v>
      </c>
      <c r="O1173" s="8" t="s">
        <v>3151</v>
      </c>
      <c r="P1173" s="8" t="s">
        <v>3385</v>
      </c>
    </row>
    <row r="1174" spans="1:16" x14ac:dyDescent="0.2">
      <c r="A1174" s="23" t="s">
        <v>4015</v>
      </c>
      <c r="B1174" s="9" t="s">
        <v>3143</v>
      </c>
      <c r="C1174" s="8" t="s">
        <v>16</v>
      </c>
      <c r="D1174" s="8">
        <v>1</v>
      </c>
      <c r="G1174" s="7" t="s">
        <v>3582</v>
      </c>
      <c r="H1174" s="8" t="s">
        <v>4458</v>
      </c>
      <c r="I1174" s="21" t="str">
        <f t="shared" si="39"/>
        <v>SIM_1_0181</v>
      </c>
      <c r="J1174" s="11" t="s">
        <v>4695</v>
      </c>
      <c r="K1174" s="22" t="s">
        <v>4700</v>
      </c>
      <c r="O1174" s="8" t="s">
        <v>3151</v>
      </c>
      <c r="P1174" s="8" t="s">
        <v>3385</v>
      </c>
    </row>
    <row r="1175" spans="1:16" x14ac:dyDescent="0.2">
      <c r="A1175" s="23" t="s">
        <v>4015</v>
      </c>
      <c r="B1175" s="9" t="s">
        <v>3143</v>
      </c>
      <c r="C1175" s="8" t="s">
        <v>16</v>
      </c>
      <c r="D1175" s="8">
        <v>1</v>
      </c>
      <c r="G1175" s="7" t="s">
        <v>3582</v>
      </c>
      <c r="H1175" s="8" t="s">
        <v>4458</v>
      </c>
      <c r="I1175" s="21" t="str">
        <f t="shared" si="39"/>
        <v>SIM_1_0181</v>
      </c>
      <c r="J1175" s="11" t="s">
        <v>4695</v>
      </c>
      <c r="K1175" s="22" t="s">
        <v>4700</v>
      </c>
      <c r="O1175" s="8" t="s">
        <v>3151</v>
      </c>
      <c r="P1175" s="8" t="s">
        <v>3385</v>
      </c>
    </row>
    <row r="1176" spans="1:16" x14ac:dyDescent="0.2">
      <c r="A1176" s="23" t="s">
        <v>4015</v>
      </c>
      <c r="B1176" s="9" t="s">
        <v>3143</v>
      </c>
      <c r="C1176" s="8" t="s">
        <v>16</v>
      </c>
      <c r="D1176" s="8">
        <v>1</v>
      </c>
      <c r="G1176" s="7" t="s">
        <v>3582</v>
      </c>
      <c r="H1176" s="8" t="s">
        <v>4458</v>
      </c>
      <c r="I1176" s="21" t="str">
        <f t="shared" si="39"/>
        <v>SIM_1_0181</v>
      </c>
      <c r="J1176" s="11" t="s">
        <v>4695</v>
      </c>
      <c r="K1176" s="22" t="s">
        <v>4700</v>
      </c>
      <c r="O1176" s="8" t="s">
        <v>3151</v>
      </c>
      <c r="P1176" s="8" t="s">
        <v>3385</v>
      </c>
    </row>
    <row r="1177" spans="1:16" x14ac:dyDescent="0.2">
      <c r="A1177" s="23" t="s">
        <v>4015</v>
      </c>
      <c r="B1177" s="9" t="s">
        <v>3143</v>
      </c>
      <c r="C1177" s="8" t="s">
        <v>16</v>
      </c>
      <c r="D1177" s="8">
        <v>1</v>
      </c>
      <c r="G1177" s="7" t="s">
        <v>3582</v>
      </c>
      <c r="H1177" s="8" t="s">
        <v>4458</v>
      </c>
      <c r="I1177" s="21" t="str">
        <f t="shared" si="39"/>
        <v>SIM_1_0181</v>
      </c>
      <c r="J1177" s="11" t="s">
        <v>4695</v>
      </c>
      <c r="K1177" s="22" t="s">
        <v>4700</v>
      </c>
      <c r="O1177" s="8" t="s">
        <v>3151</v>
      </c>
      <c r="P1177" s="8" t="s">
        <v>3385</v>
      </c>
    </row>
    <row r="1178" spans="1:16" x14ac:dyDescent="0.2">
      <c r="A1178" s="23" t="s">
        <v>4015</v>
      </c>
      <c r="B1178" s="9" t="s">
        <v>3143</v>
      </c>
      <c r="C1178" s="8" t="s">
        <v>16</v>
      </c>
      <c r="D1178" s="8">
        <v>1</v>
      </c>
      <c r="G1178" s="7" t="s">
        <v>3582</v>
      </c>
      <c r="H1178" s="8" t="s">
        <v>4458</v>
      </c>
      <c r="I1178" s="21" t="str">
        <f t="shared" si="39"/>
        <v>SIM_1_0181</v>
      </c>
      <c r="J1178" s="11" t="s">
        <v>4695</v>
      </c>
      <c r="K1178" s="22" t="s">
        <v>4700</v>
      </c>
      <c r="O1178" s="8" t="s">
        <v>3151</v>
      </c>
      <c r="P1178" s="8" t="s">
        <v>3385</v>
      </c>
    </row>
    <row r="1179" spans="1:16" x14ac:dyDescent="0.2">
      <c r="A1179" s="23" t="s">
        <v>4015</v>
      </c>
      <c r="B1179" s="9" t="s">
        <v>3143</v>
      </c>
      <c r="C1179" s="8" t="s">
        <v>16</v>
      </c>
      <c r="D1179" s="8">
        <v>1</v>
      </c>
      <c r="G1179" s="7" t="s">
        <v>3582</v>
      </c>
      <c r="H1179" s="8" t="s">
        <v>4458</v>
      </c>
      <c r="I1179" s="21" t="str">
        <f t="shared" si="39"/>
        <v>SIM_1_0181</v>
      </c>
      <c r="J1179" s="11" t="s">
        <v>4695</v>
      </c>
      <c r="K1179" s="22" t="s">
        <v>4700</v>
      </c>
      <c r="O1179" s="8" t="s">
        <v>3151</v>
      </c>
      <c r="P1179" s="8" t="s">
        <v>3385</v>
      </c>
    </row>
    <row r="1180" spans="1:16" x14ac:dyDescent="0.2">
      <c r="A1180" s="23" t="s">
        <v>4015</v>
      </c>
      <c r="B1180" s="9" t="s">
        <v>3143</v>
      </c>
      <c r="C1180" s="8" t="s">
        <v>16</v>
      </c>
      <c r="D1180" s="8">
        <v>1</v>
      </c>
      <c r="G1180" s="7" t="s">
        <v>3582</v>
      </c>
      <c r="H1180" s="8" t="s">
        <v>4458</v>
      </c>
      <c r="I1180" s="21" t="str">
        <f t="shared" si="39"/>
        <v>SIM_1_0181</v>
      </c>
      <c r="J1180" s="11" t="s">
        <v>4695</v>
      </c>
      <c r="K1180" s="22" t="s">
        <v>4700</v>
      </c>
      <c r="O1180" s="8" t="s">
        <v>3151</v>
      </c>
      <c r="P1180" s="8" t="s">
        <v>3385</v>
      </c>
    </row>
    <row r="1181" spans="1:16" x14ac:dyDescent="0.2">
      <c r="A1181" s="23" t="s">
        <v>4015</v>
      </c>
      <c r="B1181" s="9" t="s">
        <v>3143</v>
      </c>
      <c r="C1181" s="8" t="s">
        <v>16</v>
      </c>
      <c r="D1181" s="8">
        <v>1</v>
      </c>
      <c r="G1181" s="7" t="s">
        <v>3582</v>
      </c>
      <c r="H1181" s="8" t="s">
        <v>4458</v>
      </c>
      <c r="I1181" s="21" t="str">
        <f t="shared" si="39"/>
        <v>SIM_1_0181</v>
      </c>
      <c r="J1181" s="11" t="s">
        <v>4695</v>
      </c>
      <c r="K1181" s="22" t="s">
        <v>4700</v>
      </c>
      <c r="O1181" s="8" t="s">
        <v>3151</v>
      </c>
      <c r="P1181" s="8" t="s">
        <v>3385</v>
      </c>
    </row>
    <row r="1182" spans="1:16" x14ac:dyDescent="0.2">
      <c r="A1182" s="23" t="s">
        <v>4015</v>
      </c>
      <c r="B1182" s="9" t="s">
        <v>3143</v>
      </c>
      <c r="C1182" s="8" t="s">
        <v>16</v>
      </c>
      <c r="D1182" s="8">
        <v>1</v>
      </c>
      <c r="G1182" s="7" t="s">
        <v>3582</v>
      </c>
      <c r="H1182" s="8" t="s">
        <v>4458</v>
      </c>
      <c r="I1182" s="21" t="str">
        <f t="shared" si="39"/>
        <v>SIM_1_0181</v>
      </c>
      <c r="J1182" s="11" t="s">
        <v>4695</v>
      </c>
      <c r="K1182" s="22" t="s">
        <v>4700</v>
      </c>
      <c r="O1182" s="8" t="s">
        <v>3151</v>
      </c>
      <c r="P1182" s="8" t="s">
        <v>3385</v>
      </c>
    </row>
    <row r="1183" spans="1:16" x14ac:dyDescent="0.2">
      <c r="A1183" s="23" t="s">
        <v>4015</v>
      </c>
      <c r="B1183" s="9" t="s">
        <v>3143</v>
      </c>
      <c r="C1183" s="8" t="s">
        <v>16</v>
      </c>
      <c r="D1183" s="8">
        <v>1</v>
      </c>
      <c r="G1183" s="7" t="s">
        <v>3582</v>
      </c>
      <c r="H1183" s="8" t="s">
        <v>4458</v>
      </c>
      <c r="I1183" s="21" t="str">
        <f t="shared" si="39"/>
        <v>SIM_1_0181</v>
      </c>
      <c r="J1183" s="11" t="s">
        <v>4695</v>
      </c>
      <c r="K1183" s="22" t="s">
        <v>4700</v>
      </c>
      <c r="O1183" s="8" t="s">
        <v>3151</v>
      </c>
      <c r="P1183" s="8" t="s">
        <v>3385</v>
      </c>
    </row>
    <row r="1184" spans="1:16" x14ac:dyDescent="0.2">
      <c r="A1184" s="23" t="s">
        <v>4015</v>
      </c>
      <c r="B1184" s="9" t="s">
        <v>3143</v>
      </c>
      <c r="C1184" s="8" t="s">
        <v>16</v>
      </c>
      <c r="D1184" s="8">
        <v>1</v>
      </c>
      <c r="G1184" s="7" t="s">
        <v>3582</v>
      </c>
      <c r="H1184" s="8" t="s">
        <v>4458</v>
      </c>
      <c r="I1184" s="21" t="str">
        <f t="shared" si="39"/>
        <v>SIM_1_0181</v>
      </c>
      <c r="J1184" s="11" t="s">
        <v>4695</v>
      </c>
      <c r="K1184" s="22" t="s">
        <v>4700</v>
      </c>
      <c r="O1184" s="8" t="s">
        <v>3151</v>
      </c>
      <c r="P1184" s="8" t="s">
        <v>3385</v>
      </c>
    </row>
    <row r="1185" spans="1:16" x14ac:dyDescent="0.2">
      <c r="A1185" s="23" t="s">
        <v>4015</v>
      </c>
      <c r="B1185" s="9" t="s">
        <v>3143</v>
      </c>
      <c r="C1185" s="8" t="s">
        <v>16</v>
      </c>
      <c r="D1185" s="8">
        <v>1</v>
      </c>
      <c r="G1185" s="7" t="s">
        <v>3582</v>
      </c>
      <c r="H1185" s="8" t="s">
        <v>4458</v>
      </c>
      <c r="I1185" s="21" t="str">
        <f t="shared" si="39"/>
        <v>SIM_1_0181</v>
      </c>
      <c r="J1185" s="11" t="s">
        <v>4695</v>
      </c>
      <c r="K1185" s="22" t="s">
        <v>4700</v>
      </c>
      <c r="O1185" s="8" t="s">
        <v>3151</v>
      </c>
      <c r="P1185" s="8" t="s">
        <v>3385</v>
      </c>
    </row>
    <row r="1186" spans="1:16" x14ac:dyDescent="0.2">
      <c r="A1186" s="23" t="s">
        <v>4015</v>
      </c>
      <c r="B1186" s="9" t="s">
        <v>3143</v>
      </c>
      <c r="C1186" s="8" t="s">
        <v>16</v>
      </c>
      <c r="D1186" s="8">
        <v>1</v>
      </c>
      <c r="G1186" s="7" t="s">
        <v>3582</v>
      </c>
      <c r="H1186" s="8" t="s">
        <v>4458</v>
      </c>
      <c r="I1186" s="21" t="str">
        <f t="shared" si="39"/>
        <v>SIM_1_0181</v>
      </c>
      <c r="J1186" s="11" t="s">
        <v>4695</v>
      </c>
      <c r="K1186" s="22" t="s">
        <v>4700</v>
      </c>
      <c r="O1186" s="8" t="s">
        <v>3151</v>
      </c>
      <c r="P1186" s="8" t="s">
        <v>3385</v>
      </c>
    </row>
    <row r="1187" spans="1:16" x14ac:dyDescent="0.2">
      <c r="A1187" s="23" t="s">
        <v>4015</v>
      </c>
      <c r="B1187" s="9" t="s">
        <v>3143</v>
      </c>
      <c r="C1187" s="8" t="s">
        <v>16</v>
      </c>
      <c r="D1187" s="8">
        <v>1</v>
      </c>
      <c r="G1187" s="7" t="s">
        <v>3582</v>
      </c>
      <c r="H1187" s="8" t="s">
        <v>4458</v>
      </c>
      <c r="I1187" s="21" t="str">
        <f t="shared" si="39"/>
        <v>SIM_1_0181</v>
      </c>
      <c r="J1187" s="11" t="s">
        <v>4695</v>
      </c>
      <c r="K1187" s="22" t="s">
        <v>4700</v>
      </c>
      <c r="O1187" s="8" t="s">
        <v>3151</v>
      </c>
      <c r="P1187" s="8" t="s">
        <v>3385</v>
      </c>
    </row>
    <row r="1188" spans="1:16" x14ac:dyDescent="0.2">
      <c r="A1188" s="23" t="s">
        <v>4015</v>
      </c>
      <c r="B1188" s="9" t="s">
        <v>3143</v>
      </c>
      <c r="C1188" s="8" t="s">
        <v>16</v>
      </c>
      <c r="D1188" s="8">
        <v>1</v>
      </c>
      <c r="G1188" s="7" t="s">
        <v>3582</v>
      </c>
      <c r="H1188" s="8" t="s">
        <v>4458</v>
      </c>
      <c r="I1188" s="21" t="str">
        <f t="shared" si="39"/>
        <v>SIM_1_0181</v>
      </c>
      <c r="J1188" s="11" t="s">
        <v>4695</v>
      </c>
      <c r="K1188" s="22" t="s">
        <v>4700</v>
      </c>
      <c r="O1188" s="8" t="s">
        <v>3151</v>
      </c>
      <c r="P1188" s="8" t="s">
        <v>3385</v>
      </c>
    </row>
    <row r="1189" spans="1:16" x14ac:dyDescent="0.2">
      <c r="A1189" s="23" t="s">
        <v>4015</v>
      </c>
      <c r="B1189" s="9" t="s">
        <v>3143</v>
      </c>
      <c r="C1189" s="8" t="s">
        <v>16</v>
      </c>
      <c r="D1189" s="8">
        <v>1</v>
      </c>
      <c r="G1189" s="7" t="s">
        <v>3582</v>
      </c>
      <c r="H1189" s="8" t="s">
        <v>4458</v>
      </c>
      <c r="I1189" s="21" t="str">
        <f t="shared" si="39"/>
        <v>SIM_1_0181</v>
      </c>
      <c r="J1189" s="11" t="s">
        <v>4695</v>
      </c>
      <c r="K1189" s="22" t="s">
        <v>4700</v>
      </c>
      <c r="O1189" s="8" t="s">
        <v>3151</v>
      </c>
      <c r="P1189" s="8" t="s">
        <v>3385</v>
      </c>
    </row>
    <row r="1190" spans="1:16" x14ac:dyDescent="0.2">
      <c r="A1190" s="23" t="s">
        <v>4015</v>
      </c>
      <c r="B1190" s="9" t="s">
        <v>3143</v>
      </c>
      <c r="C1190" s="8" t="s">
        <v>16</v>
      </c>
      <c r="D1190" s="8">
        <v>1</v>
      </c>
      <c r="G1190" s="7" t="s">
        <v>3582</v>
      </c>
      <c r="H1190" s="8" t="s">
        <v>4458</v>
      </c>
      <c r="I1190" s="21" t="str">
        <f t="shared" si="39"/>
        <v>SIM_1_0181</v>
      </c>
      <c r="J1190" s="11" t="s">
        <v>4695</v>
      </c>
      <c r="K1190" s="22" t="s">
        <v>4700</v>
      </c>
      <c r="O1190" s="8" t="s">
        <v>3151</v>
      </c>
      <c r="P1190" s="8" t="s">
        <v>3385</v>
      </c>
    </row>
    <row r="1191" spans="1:16" x14ac:dyDescent="0.2">
      <c r="A1191" s="23" t="s">
        <v>4015</v>
      </c>
      <c r="B1191" s="9" t="s">
        <v>3143</v>
      </c>
      <c r="C1191" s="8" t="s">
        <v>16</v>
      </c>
      <c r="D1191" s="8">
        <v>1</v>
      </c>
      <c r="G1191" s="7" t="s">
        <v>3582</v>
      </c>
      <c r="H1191" s="8" t="s">
        <v>4458</v>
      </c>
      <c r="I1191" s="21" t="str">
        <f t="shared" si="39"/>
        <v>SIM_1_0181</v>
      </c>
      <c r="J1191" s="11" t="s">
        <v>4695</v>
      </c>
      <c r="K1191" s="22" t="s">
        <v>4700</v>
      </c>
      <c r="O1191" s="8" t="s">
        <v>3151</v>
      </c>
      <c r="P1191" s="8" t="s">
        <v>3385</v>
      </c>
    </row>
    <row r="1192" spans="1:16" x14ac:dyDescent="0.2">
      <c r="A1192" s="23" t="s">
        <v>4015</v>
      </c>
      <c r="B1192" s="9" t="s">
        <v>3143</v>
      </c>
      <c r="C1192" s="8" t="s">
        <v>16</v>
      </c>
      <c r="D1192" s="8">
        <v>1</v>
      </c>
      <c r="G1192" s="7" t="s">
        <v>3582</v>
      </c>
      <c r="H1192" s="8" t="s">
        <v>4458</v>
      </c>
      <c r="I1192" s="21" t="str">
        <f t="shared" si="39"/>
        <v>SIM_1_0181</v>
      </c>
      <c r="J1192" s="11" t="s">
        <v>4695</v>
      </c>
      <c r="K1192" s="22" t="s">
        <v>4700</v>
      </c>
      <c r="O1192" s="8" t="s">
        <v>3151</v>
      </c>
      <c r="P1192" s="8" t="s">
        <v>3385</v>
      </c>
    </row>
    <row r="1193" spans="1:16" x14ac:dyDescent="0.2">
      <c r="A1193" s="23" t="s">
        <v>4015</v>
      </c>
      <c r="B1193" s="9" t="s">
        <v>3143</v>
      </c>
      <c r="C1193" s="8" t="s">
        <v>16</v>
      </c>
      <c r="D1193" s="8">
        <v>1</v>
      </c>
      <c r="G1193" s="7" t="s">
        <v>3582</v>
      </c>
      <c r="H1193" s="8" t="s">
        <v>4458</v>
      </c>
      <c r="I1193" s="21" t="str">
        <f t="shared" si="39"/>
        <v>SIM_1_0181</v>
      </c>
      <c r="J1193" s="11" t="s">
        <v>4695</v>
      </c>
      <c r="K1193" s="22" t="s">
        <v>4700</v>
      </c>
      <c r="O1193" s="8" t="s">
        <v>3151</v>
      </c>
      <c r="P1193" s="8" t="s">
        <v>3385</v>
      </c>
    </row>
    <row r="1194" spans="1:16" x14ac:dyDescent="0.2">
      <c r="A1194" s="23" t="s">
        <v>4015</v>
      </c>
      <c r="B1194" s="9" t="s">
        <v>3143</v>
      </c>
      <c r="C1194" s="8" t="s">
        <v>16</v>
      </c>
      <c r="D1194" s="8">
        <v>1</v>
      </c>
      <c r="G1194" s="7" t="s">
        <v>3582</v>
      </c>
      <c r="H1194" s="8" t="s">
        <v>4458</v>
      </c>
      <c r="I1194" s="21" t="str">
        <f t="shared" si="39"/>
        <v>SIM_1_0181</v>
      </c>
      <c r="J1194" s="11" t="s">
        <v>4695</v>
      </c>
      <c r="K1194" s="22" t="s">
        <v>4700</v>
      </c>
      <c r="O1194" s="8" t="s">
        <v>3151</v>
      </c>
      <c r="P1194" s="8" t="s">
        <v>3385</v>
      </c>
    </row>
    <row r="1195" spans="1:16" x14ac:dyDescent="0.2">
      <c r="A1195" s="23" t="s">
        <v>4015</v>
      </c>
      <c r="B1195" s="9" t="s">
        <v>3143</v>
      </c>
      <c r="C1195" s="8" t="s">
        <v>16</v>
      </c>
      <c r="D1195" s="8">
        <v>1</v>
      </c>
      <c r="G1195" s="7" t="s">
        <v>3582</v>
      </c>
      <c r="H1195" s="8" t="s">
        <v>4458</v>
      </c>
      <c r="I1195" s="21" t="str">
        <f t="shared" si="39"/>
        <v>SIM_1_0181</v>
      </c>
      <c r="J1195" s="11" t="s">
        <v>4695</v>
      </c>
      <c r="K1195" s="22" t="s">
        <v>4700</v>
      </c>
      <c r="O1195" s="8" t="s">
        <v>3151</v>
      </c>
      <c r="P1195" s="8" t="s">
        <v>3385</v>
      </c>
    </row>
    <row r="1196" spans="1:16" x14ac:dyDescent="0.2">
      <c r="A1196" s="23" t="s">
        <v>4015</v>
      </c>
      <c r="B1196" s="9" t="s">
        <v>3143</v>
      </c>
      <c r="C1196" s="8" t="s">
        <v>16</v>
      </c>
      <c r="D1196" s="8">
        <v>1</v>
      </c>
      <c r="G1196" s="7" t="s">
        <v>3582</v>
      </c>
      <c r="H1196" s="8" t="s">
        <v>4458</v>
      </c>
      <c r="I1196" s="21" t="str">
        <f t="shared" si="39"/>
        <v>SIM_1_0181</v>
      </c>
      <c r="J1196" s="11" t="s">
        <v>4695</v>
      </c>
      <c r="K1196" s="22" t="s">
        <v>4700</v>
      </c>
      <c r="O1196" s="8" t="s">
        <v>3151</v>
      </c>
      <c r="P1196" s="8" t="s">
        <v>3385</v>
      </c>
    </row>
    <row r="1197" spans="1:16" x14ac:dyDescent="0.2">
      <c r="A1197" s="23" t="s">
        <v>4015</v>
      </c>
      <c r="B1197" s="9" t="s">
        <v>3143</v>
      </c>
      <c r="C1197" s="8" t="s">
        <v>16</v>
      </c>
      <c r="D1197" s="8">
        <v>1</v>
      </c>
      <c r="G1197" s="7" t="s">
        <v>3582</v>
      </c>
      <c r="H1197" s="8" t="s">
        <v>4458</v>
      </c>
      <c r="I1197" s="21" t="str">
        <f t="shared" si="39"/>
        <v>SIM_1_0181</v>
      </c>
      <c r="J1197" s="11" t="s">
        <v>4695</v>
      </c>
      <c r="K1197" s="22" t="s">
        <v>4700</v>
      </c>
      <c r="O1197" s="8" t="s">
        <v>3151</v>
      </c>
      <c r="P1197" s="8" t="s">
        <v>3385</v>
      </c>
    </row>
    <row r="1198" spans="1:16" x14ac:dyDescent="0.2">
      <c r="A1198" s="23" t="s">
        <v>4015</v>
      </c>
      <c r="B1198" s="9" t="s">
        <v>3143</v>
      </c>
      <c r="C1198" s="8" t="s">
        <v>16</v>
      </c>
      <c r="D1198" s="8">
        <v>1</v>
      </c>
      <c r="G1198" s="7" t="s">
        <v>3582</v>
      </c>
      <c r="H1198" s="8" t="s">
        <v>4458</v>
      </c>
      <c r="I1198" s="21" t="str">
        <f t="shared" si="39"/>
        <v>SIM_1_0181</v>
      </c>
      <c r="J1198" s="11" t="s">
        <v>4695</v>
      </c>
      <c r="K1198" s="22" t="s">
        <v>4700</v>
      </c>
      <c r="O1198" s="8" t="s">
        <v>3151</v>
      </c>
      <c r="P1198" s="8" t="s">
        <v>3385</v>
      </c>
    </row>
    <row r="1199" spans="1:16" x14ac:dyDescent="0.2">
      <c r="A1199" s="23" t="s">
        <v>4015</v>
      </c>
      <c r="B1199" s="9" t="s">
        <v>3143</v>
      </c>
      <c r="C1199" s="8" t="s">
        <v>16</v>
      </c>
      <c r="D1199" s="8">
        <v>1</v>
      </c>
      <c r="G1199" s="7" t="s">
        <v>3582</v>
      </c>
      <c r="H1199" s="8" t="s">
        <v>4458</v>
      </c>
      <c r="I1199" s="21" t="str">
        <f t="shared" si="39"/>
        <v>SIM_1_0181</v>
      </c>
      <c r="J1199" s="11" t="s">
        <v>4695</v>
      </c>
      <c r="K1199" s="22" t="s">
        <v>4700</v>
      </c>
      <c r="O1199" s="8" t="s">
        <v>3151</v>
      </c>
      <c r="P1199" s="8" t="s">
        <v>3385</v>
      </c>
    </row>
    <row r="1200" spans="1:16" x14ac:dyDescent="0.2">
      <c r="A1200" s="23" t="s">
        <v>4015</v>
      </c>
      <c r="B1200" s="9" t="s">
        <v>3143</v>
      </c>
      <c r="C1200" s="8" t="s">
        <v>16</v>
      </c>
      <c r="D1200" s="8">
        <v>1</v>
      </c>
      <c r="G1200" s="7" t="s">
        <v>3582</v>
      </c>
      <c r="H1200" s="8" t="s">
        <v>4458</v>
      </c>
      <c r="I1200" s="21" t="str">
        <f t="shared" si="39"/>
        <v>SIM_1_0181</v>
      </c>
      <c r="J1200" s="11" t="s">
        <v>4695</v>
      </c>
      <c r="K1200" s="22" t="s">
        <v>4700</v>
      </c>
      <c r="O1200" s="8" t="s">
        <v>3151</v>
      </c>
      <c r="P1200" s="8" t="s">
        <v>3385</v>
      </c>
    </row>
    <row r="1201" spans="1:16" x14ac:dyDescent="0.2">
      <c r="A1201" s="23" t="s">
        <v>4015</v>
      </c>
      <c r="B1201" s="9" t="s">
        <v>3143</v>
      </c>
      <c r="C1201" s="8" t="s">
        <v>16</v>
      </c>
      <c r="D1201" s="8">
        <v>1</v>
      </c>
      <c r="G1201" s="7" t="s">
        <v>3582</v>
      </c>
      <c r="H1201" s="8" t="s">
        <v>4458</v>
      </c>
      <c r="I1201" s="21" t="str">
        <f t="shared" si="39"/>
        <v>SIM_1_0181</v>
      </c>
      <c r="J1201" s="11" t="s">
        <v>4695</v>
      </c>
      <c r="K1201" s="22" t="s">
        <v>4700</v>
      </c>
      <c r="O1201" s="8" t="s">
        <v>3151</v>
      </c>
      <c r="P1201" s="8" t="s">
        <v>3385</v>
      </c>
    </row>
    <row r="1202" spans="1:16" x14ac:dyDescent="0.2">
      <c r="A1202" s="23" t="s">
        <v>4015</v>
      </c>
      <c r="B1202" s="9" t="s">
        <v>3143</v>
      </c>
      <c r="C1202" s="8" t="s">
        <v>16</v>
      </c>
      <c r="D1202" s="8">
        <v>1</v>
      </c>
      <c r="G1202" s="7" t="s">
        <v>3582</v>
      </c>
      <c r="H1202" s="8" t="s">
        <v>4458</v>
      </c>
      <c r="I1202" s="21" t="str">
        <f t="shared" si="39"/>
        <v>SIM_1_0181</v>
      </c>
      <c r="J1202" s="11" t="s">
        <v>4695</v>
      </c>
      <c r="K1202" s="22" t="s">
        <v>4700</v>
      </c>
      <c r="O1202" s="8" t="s">
        <v>3151</v>
      </c>
      <c r="P1202" s="8" t="s">
        <v>3385</v>
      </c>
    </row>
    <row r="1203" spans="1:16" x14ac:dyDescent="0.2">
      <c r="A1203" s="23" t="s">
        <v>4015</v>
      </c>
      <c r="B1203" s="9" t="s">
        <v>3143</v>
      </c>
      <c r="C1203" s="8" t="s">
        <v>16</v>
      </c>
      <c r="D1203" s="8">
        <v>1</v>
      </c>
      <c r="G1203" s="7" t="s">
        <v>3582</v>
      </c>
      <c r="H1203" s="8" t="s">
        <v>4458</v>
      </c>
      <c r="I1203" s="21" t="str">
        <f t="shared" si="39"/>
        <v>SIM_1_0181</v>
      </c>
      <c r="J1203" s="11" t="s">
        <v>4695</v>
      </c>
      <c r="K1203" s="22" t="s">
        <v>4700</v>
      </c>
      <c r="O1203" s="8" t="s">
        <v>3151</v>
      </c>
      <c r="P1203" s="8" t="s">
        <v>3385</v>
      </c>
    </row>
    <row r="1204" spans="1:16" x14ac:dyDescent="0.2">
      <c r="A1204" s="23" t="s">
        <v>4015</v>
      </c>
      <c r="B1204" s="9" t="s">
        <v>3143</v>
      </c>
      <c r="C1204" s="8" t="s">
        <v>16</v>
      </c>
      <c r="D1204" s="8">
        <v>1</v>
      </c>
      <c r="G1204" s="7" t="s">
        <v>3582</v>
      </c>
      <c r="H1204" s="8" t="s">
        <v>4458</v>
      </c>
      <c r="I1204" s="21" t="str">
        <f t="shared" si="39"/>
        <v>SIM_1_0181</v>
      </c>
      <c r="J1204" s="11" t="s">
        <v>4695</v>
      </c>
      <c r="K1204" s="22" t="s">
        <v>4700</v>
      </c>
      <c r="O1204" s="8" t="s">
        <v>3151</v>
      </c>
      <c r="P1204" s="8" t="s">
        <v>3385</v>
      </c>
    </row>
    <row r="1205" spans="1:16" x14ac:dyDescent="0.2">
      <c r="A1205" s="23" t="s">
        <v>4015</v>
      </c>
      <c r="B1205" s="9" t="s">
        <v>3143</v>
      </c>
      <c r="C1205" s="8" t="s">
        <v>16</v>
      </c>
      <c r="D1205" s="8">
        <v>1</v>
      </c>
      <c r="G1205" s="7" t="s">
        <v>3582</v>
      </c>
      <c r="H1205" s="8" t="s">
        <v>4458</v>
      </c>
      <c r="I1205" s="21" t="str">
        <f t="shared" si="39"/>
        <v>SIM_1_0181</v>
      </c>
      <c r="J1205" s="11" t="s">
        <v>4695</v>
      </c>
      <c r="K1205" s="22" t="s">
        <v>4700</v>
      </c>
      <c r="O1205" s="8" t="s">
        <v>3151</v>
      </c>
      <c r="P1205" s="8" t="s">
        <v>3385</v>
      </c>
    </row>
    <row r="1206" spans="1:16" x14ac:dyDescent="0.2">
      <c r="A1206" s="23" t="s">
        <v>4015</v>
      </c>
      <c r="B1206" s="9" t="s">
        <v>3143</v>
      </c>
      <c r="C1206" s="8" t="s">
        <v>16</v>
      </c>
      <c r="D1206" s="8">
        <v>1</v>
      </c>
      <c r="G1206" s="7" t="s">
        <v>3582</v>
      </c>
      <c r="H1206" s="8" t="s">
        <v>4458</v>
      </c>
      <c r="I1206" s="21" t="str">
        <f t="shared" si="39"/>
        <v>SIM_1_0181</v>
      </c>
      <c r="J1206" s="11" t="s">
        <v>4695</v>
      </c>
      <c r="K1206" s="22" t="s">
        <v>4700</v>
      </c>
      <c r="O1206" s="8" t="s">
        <v>3151</v>
      </c>
      <c r="P1206" s="8" t="s">
        <v>3385</v>
      </c>
    </row>
    <row r="1207" spans="1:16" x14ac:dyDescent="0.2">
      <c r="A1207" s="23" t="s">
        <v>4015</v>
      </c>
      <c r="B1207" s="9" t="s">
        <v>3143</v>
      </c>
      <c r="C1207" s="8" t="s">
        <v>16</v>
      </c>
      <c r="D1207" s="8">
        <v>1</v>
      </c>
      <c r="G1207" s="7" t="s">
        <v>3582</v>
      </c>
      <c r="H1207" s="8" t="s">
        <v>4458</v>
      </c>
      <c r="I1207" s="21" t="str">
        <f t="shared" si="39"/>
        <v>SIM_1_0181</v>
      </c>
      <c r="J1207" s="11" t="s">
        <v>4695</v>
      </c>
      <c r="K1207" s="22" t="s">
        <v>4700</v>
      </c>
      <c r="O1207" s="8" t="s">
        <v>3151</v>
      </c>
      <c r="P1207" s="8" t="s">
        <v>3385</v>
      </c>
    </row>
    <row r="1208" spans="1:16" x14ac:dyDescent="0.2">
      <c r="A1208" s="23" t="s">
        <v>4015</v>
      </c>
      <c r="B1208" s="9" t="s">
        <v>3143</v>
      </c>
      <c r="C1208" s="8" t="s">
        <v>16</v>
      </c>
      <c r="D1208" s="8">
        <v>1</v>
      </c>
      <c r="G1208" s="7" t="s">
        <v>3582</v>
      </c>
      <c r="H1208" s="8" t="s">
        <v>4458</v>
      </c>
      <c r="I1208" s="21" t="str">
        <f t="shared" si="39"/>
        <v>SIM_1_0181</v>
      </c>
      <c r="J1208" s="11" t="s">
        <v>4695</v>
      </c>
      <c r="K1208" s="22" t="s">
        <v>4700</v>
      </c>
      <c r="O1208" s="8" t="s">
        <v>3151</v>
      </c>
      <c r="P1208" s="8" t="s">
        <v>3385</v>
      </c>
    </row>
    <row r="1209" spans="1:16" x14ac:dyDescent="0.2">
      <c r="A1209" s="23" t="s">
        <v>4015</v>
      </c>
      <c r="B1209" s="9" t="s">
        <v>3143</v>
      </c>
      <c r="C1209" s="8" t="s">
        <v>16</v>
      </c>
      <c r="D1209" s="8">
        <v>1</v>
      </c>
      <c r="G1209" s="7" t="s">
        <v>3582</v>
      </c>
      <c r="H1209" s="8" t="s">
        <v>4458</v>
      </c>
      <c r="I1209" s="21" t="str">
        <f t="shared" si="39"/>
        <v>SIM_1_0181</v>
      </c>
      <c r="J1209" s="11" t="s">
        <v>4695</v>
      </c>
      <c r="K1209" s="22" t="s">
        <v>4700</v>
      </c>
      <c r="O1209" s="8" t="s">
        <v>3151</v>
      </c>
      <c r="P1209" s="8" t="s">
        <v>3385</v>
      </c>
    </row>
    <row r="1210" spans="1:16" x14ac:dyDescent="0.2">
      <c r="A1210" s="23" t="s">
        <v>4015</v>
      </c>
      <c r="B1210" s="9" t="s">
        <v>3143</v>
      </c>
      <c r="C1210" s="8" t="s">
        <v>16</v>
      </c>
      <c r="D1210" s="8">
        <v>1</v>
      </c>
      <c r="G1210" s="7" t="s">
        <v>3582</v>
      </c>
      <c r="H1210" s="8" t="s">
        <v>4458</v>
      </c>
      <c r="I1210" s="21" t="str">
        <f t="shared" si="39"/>
        <v>SIM_1_0181</v>
      </c>
      <c r="J1210" s="11" t="s">
        <v>4695</v>
      </c>
      <c r="K1210" s="22" t="s">
        <v>4700</v>
      </c>
      <c r="O1210" s="8" t="s">
        <v>3151</v>
      </c>
      <c r="P1210" s="8" t="s">
        <v>3385</v>
      </c>
    </row>
    <row r="1211" spans="1:16" x14ac:dyDescent="0.2">
      <c r="A1211" s="23" t="s">
        <v>4015</v>
      </c>
      <c r="B1211" s="9" t="s">
        <v>3143</v>
      </c>
      <c r="C1211" s="8" t="s">
        <v>16</v>
      </c>
      <c r="D1211" s="8">
        <v>1</v>
      </c>
      <c r="G1211" s="7" t="s">
        <v>3582</v>
      </c>
      <c r="H1211" s="8" t="s">
        <v>4458</v>
      </c>
      <c r="I1211" s="21" t="str">
        <f t="shared" si="39"/>
        <v>SIM_1_0181</v>
      </c>
      <c r="J1211" s="11" t="s">
        <v>4695</v>
      </c>
      <c r="K1211" s="22" t="s">
        <v>4700</v>
      </c>
      <c r="O1211" s="8" t="s">
        <v>3151</v>
      </c>
      <c r="P1211" s="8" t="s">
        <v>3385</v>
      </c>
    </row>
    <row r="1212" spans="1:16" x14ac:dyDescent="0.2">
      <c r="A1212" s="23" t="s">
        <v>4015</v>
      </c>
      <c r="B1212" s="9" t="s">
        <v>3143</v>
      </c>
      <c r="C1212" s="8" t="s">
        <v>16</v>
      </c>
      <c r="D1212" s="8">
        <v>1</v>
      </c>
      <c r="G1212" s="7" t="s">
        <v>3582</v>
      </c>
      <c r="H1212" s="8" t="s">
        <v>4458</v>
      </c>
      <c r="I1212" s="21" t="str">
        <f t="shared" si="39"/>
        <v>SIM_1_0181</v>
      </c>
      <c r="J1212" s="11" t="s">
        <v>4695</v>
      </c>
      <c r="K1212" s="22" t="s">
        <v>4700</v>
      </c>
      <c r="O1212" s="8" t="s">
        <v>3151</v>
      </c>
      <c r="P1212" s="8" t="s">
        <v>3385</v>
      </c>
    </row>
    <row r="1213" spans="1:16" x14ac:dyDescent="0.2">
      <c r="A1213" s="23" t="s">
        <v>4015</v>
      </c>
      <c r="B1213" s="9" t="s">
        <v>3143</v>
      </c>
      <c r="C1213" s="8" t="s">
        <v>16</v>
      </c>
      <c r="D1213" s="8">
        <v>1</v>
      </c>
      <c r="G1213" s="7" t="s">
        <v>3582</v>
      </c>
      <c r="H1213" s="8" t="s">
        <v>4458</v>
      </c>
      <c r="I1213" s="21" t="str">
        <f t="shared" si="39"/>
        <v>SIM_1_0181</v>
      </c>
      <c r="J1213" s="11" t="s">
        <v>4695</v>
      </c>
      <c r="K1213" s="22" t="s">
        <v>4700</v>
      </c>
      <c r="O1213" s="8" t="s">
        <v>3151</v>
      </c>
      <c r="P1213" s="8" t="s">
        <v>3385</v>
      </c>
    </row>
    <row r="1214" spans="1:16" x14ac:dyDescent="0.2">
      <c r="A1214" s="23" t="s">
        <v>4015</v>
      </c>
      <c r="B1214" s="9" t="s">
        <v>3143</v>
      </c>
      <c r="C1214" s="8" t="s">
        <v>16</v>
      </c>
      <c r="D1214" s="8">
        <v>1</v>
      </c>
      <c r="G1214" s="7" t="s">
        <v>3582</v>
      </c>
      <c r="H1214" s="8" t="s">
        <v>4458</v>
      </c>
      <c r="I1214" s="21" t="str">
        <f t="shared" si="39"/>
        <v>SIM_1_0181</v>
      </c>
      <c r="J1214" s="11" t="s">
        <v>4695</v>
      </c>
      <c r="K1214" s="22" t="s">
        <v>4700</v>
      </c>
      <c r="O1214" s="8" t="s">
        <v>3151</v>
      </c>
      <c r="P1214" s="8" t="s">
        <v>3385</v>
      </c>
    </row>
    <row r="1215" spans="1:16" x14ac:dyDescent="0.2">
      <c r="A1215" s="23" t="s">
        <v>4015</v>
      </c>
      <c r="B1215" s="9" t="s">
        <v>3143</v>
      </c>
      <c r="C1215" s="8" t="s">
        <v>16</v>
      </c>
      <c r="D1215" s="8">
        <v>1</v>
      </c>
      <c r="G1215" s="7" t="s">
        <v>3582</v>
      </c>
      <c r="H1215" s="8" t="s">
        <v>4458</v>
      </c>
      <c r="I1215" s="21" t="str">
        <f t="shared" si="39"/>
        <v>SIM_1_0181</v>
      </c>
      <c r="J1215" s="11" t="s">
        <v>4695</v>
      </c>
      <c r="K1215" s="22" t="s">
        <v>4700</v>
      </c>
      <c r="O1215" s="8" t="s">
        <v>3151</v>
      </c>
      <c r="P1215" s="8" t="s">
        <v>3385</v>
      </c>
    </row>
    <row r="1216" spans="1:16" x14ac:dyDescent="0.2">
      <c r="A1216" s="23" t="s">
        <v>4015</v>
      </c>
      <c r="B1216" s="9" t="s">
        <v>3143</v>
      </c>
      <c r="C1216" s="8" t="s">
        <v>16</v>
      </c>
      <c r="D1216" s="8">
        <v>1</v>
      </c>
      <c r="G1216" s="7" t="s">
        <v>3582</v>
      </c>
      <c r="H1216" s="8" t="s">
        <v>4458</v>
      </c>
      <c r="I1216" s="21" t="str">
        <f t="shared" si="39"/>
        <v>SIM_1_0181</v>
      </c>
      <c r="J1216" s="11" t="s">
        <v>4695</v>
      </c>
      <c r="K1216" s="22" t="s">
        <v>4700</v>
      </c>
      <c r="O1216" s="8" t="s">
        <v>3151</v>
      </c>
      <c r="P1216" s="8" t="s">
        <v>3385</v>
      </c>
    </row>
    <row r="1217" spans="1:16" x14ac:dyDescent="0.2">
      <c r="A1217" s="23" t="s">
        <v>4015</v>
      </c>
      <c r="B1217" s="9" t="s">
        <v>3143</v>
      </c>
      <c r="C1217" s="8" t="s">
        <v>16</v>
      </c>
      <c r="D1217" s="8">
        <v>1</v>
      </c>
      <c r="G1217" s="7" t="s">
        <v>3582</v>
      </c>
      <c r="H1217" s="8" t="s">
        <v>4458</v>
      </c>
      <c r="I1217" s="21" t="str">
        <f t="shared" si="39"/>
        <v>SIM_1_0181</v>
      </c>
      <c r="J1217" s="11" t="s">
        <v>4695</v>
      </c>
      <c r="K1217" s="22" t="s">
        <v>4700</v>
      </c>
      <c r="O1217" s="8" t="s">
        <v>3151</v>
      </c>
      <c r="P1217" s="8" t="s">
        <v>3385</v>
      </c>
    </row>
    <row r="1218" spans="1:16" x14ac:dyDescent="0.2">
      <c r="A1218" s="23" t="s">
        <v>4015</v>
      </c>
      <c r="B1218" s="9" t="s">
        <v>3143</v>
      </c>
      <c r="C1218" s="8" t="s">
        <v>16</v>
      </c>
      <c r="D1218" s="8">
        <v>1</v>
      </c>
      <c r="G1218" s="7" t="s">
        <v>3582</v>
      </c>
      <c r="H1218" s="8" t="s">
        <v>4458</v>
      </c>
      <c r="I1218" s="21" t="str">
        <f t="shared" si="39"/>
        <v>SIM_1_0181</v>
      </c>
      <c r="J1218" s="11" t="s">
        <v>4695</v>
      </c>
      <c r="K1218" s="22" t="s">
        <v>4700</v>
      </c>
      <c r="O1218" s="8" t="s">
        <v>3151</v>
      </c>
      <c r="P1218" s="8" t="s">
        <v>3385</v>
      </c>
    </row>
    <row r="1219" spans="1:16" x14ac:dyDescent="0.2">
      <c r="A1219" s="23" t="s">
        <v>4015</v>
      </c>
      <c r="B1219" s="9" t="s">
        <v>3143</v>
      </c>
      <c r="C1219" s="8" t="s">
        <v>16</v>
      </c>
      <c r="D1219" s="8">
        <v>1</v>
      </c>
      <c r="G1219" s="7" t="s">
        <v>3582</v>
      </c>
      <c r="H1219" s="8" t="s">
        <v>4458</v>
      </c>
      <c r="I1219" s="21" t="str">
        <f t="shared" si="39"/>
        <v>SIM_1_0181</v>
      </c>
      <c r="J1219" s="11" t="s">
        <v>4695</v>
      </c>
      <c r="K1219" s="22" t="s">
        <v>4700</v>
      </c>
      <c r="O1219" s="8" t="s">
        <v>3151</v>
      </c>
      <c r="P1219" s="8" t="s">
        <v>3385</v>
      </c>
    </row>
    <row r="1220" spans="1:16" x14ac:dyDescent="0.2">
      <c r="A1220" s="23" t="s">
        <v>4015</v>
      </c>
      <c r="B1220" s="9" t="s">
        <v>3143</v>
      </c>
      <c r="C1220" s="8" t="s">
        <v>16</v>
      </c>
      <c r="D1220" s="8">
        <v>1</v>
      </c>
      <c r="G1220" s="7" t="s">
        <v>3582</v>
      </c>
      <c r="H1220" s="8" t="s">
        <v>4458</v>
      </c>
      <c r="I1220" s="21" t="str">
        <f t="shared" si="39"/>
        <v>SIM_1_0181</v>
      </c>
      <c r="J1220" s="11" t="s">
        <v>4695</v>
      </c>
      <c r="K1220" s="22" t="s">
        <v>4700</v>
      </c>
      <c r="O1220" s="8" t="s">
        <v>3151</v>
      </c>
      <c r="P1220" s="8" t="s">
        <v>3385</v>
      </c>
    </row>
    <row r="1221" spans="1:16" x14ac:dyDescent="0.2">
      <c r="A1221" s="23" t="s">
        <v>4015</v>
      </c>
      <c r="B1221" s="9" t="s">
        <v>3143</v>
      </c>
      <c r="C1221" s="8" t="s">
        <v>16</v>
      </c>
      <c r="D1221" s="8">
        <v>1</v>
      </c>
      <c r="G1221" s="7" t="s">
        <v>3582</v>
      </c>
      <c r="H1221" s="8" t="s">
        <v>4458</v>
      </c>
      <c r="I1221" s="21" t="str">
        <f t="shared" si="39"/>
        <v>SIM_1_0181</v>
      </c>
      <c r="J1221" s="11" t="s">
        <v>4695</v>
      </c>
      <c r="K1221" s="22" t="s">
        <v>4700</v>
      </c>
      <c r="O1221" s="8" t="s">
        <v>3151</v>
      </c>
      <c r="P1221" s="8" t="s">
        <v>3385</v>
      </c>
    </row>
    <row r="1222" spans="1:16" x14ac:dyDescent="0.2">
      <c r="A1222" s="23" t="s">
        <v>4015</v>
      </c>
      <c r="B1222" s="9" t="s">
        <v>3143</v>
      </c>
      <c r="C1222" s="8" t="s">
        <v>16</v>
      </c>
      <c r="D1222" s="8">
        <v>1</v>
      </c>
      <c r="G1222" s="7" t="s">
        <v>3582</v>
      </c>
      <c r="H1222" s="8" t="s">
        <v>4458</v>
      </c>
      <c r="I1222" s="21" t="str">
        <f t="shared" si="39"/>
        <v>SIM_1_0181</v>
      </c>
      <c r="J1222" s="11" t="s">
        <v>4695</v>
      </c>
      <c r="K1222" s="22" t="s">
        <v>4700</v>
      </c>
      <c r="O1222" s="8" t="s">
        <v>3151</v>
      </c>
      <c r="P1222" s="8" t="s">
        <v>3385</v>
      </c>
    </row>
    <row r="1223" spans="1:16" x14ac:dyDescent="0.2">
      <c r="A1223" s="23" t="s">
        <v>4015</v>
      </c>
      <c r="B1223" s="9" t="s">
        <v>3143</v>
      </c>
      <c r="C1223" s="8" t="s">
        <v>16</v>
      </c>
      <c r="D1223" s="8">
        <v>1</v>
      </c>
      <c r="G1223" s="7" t="s">
        <v>3582</v>
      </c>
      <c r="H1223" s="8" t="s">
        <v>4458</v>
      </c>
      <c r="I1223" s="21" t="str">
        <f t="shared" si="39"/>
        <v>SIM_1_0181</v>
      </c>
      <c r="J1223" s="11" t="s">
        <v>4695</v>
      </c>
      <c r="K1223" s="22" t="s">
        <v>4700</v>
      </c>
      <c r="O1223" s="8" t="s">
        <v>3151</v>
      </c>
      <c r="P1223" s="8" t="s">
        <v>3385</v>
      </c>
    </row>
    <row r="1224" spans="1:16" x14ac:dyDescent="0.2">
      <c r="A1224" s="23" t="s">
        <v>4015</v>
      </c>
      <c r="B1224" s="9" t="s">
        <v>3143</v>
      </c>
      <c r="C1224" s="8" t="s">
        <v>16</v>
      </c>
      <c r="D1224" s="8">
        <v>1</v>
      </c>
      <c r="G1224" s="7" t="s">
        <v>3582</v>
      </c>
      <c r="H1224" s="8" t="s">
        <v>4458</v>
      </c>
      <c r="I1224" s="21" t="str">
        <f t="shared" si="39"/>
        <v>SIM_1_0181</v>
      </c>
      <c r="J1224" s="11" t="s">
        <v>4695</v>
      </c>
      <c r="K1224" s="22" t="s">
        <v>4700</v>
      </c>
      <c r="O1224" s="8" t="s">
        <v>3151</v>
      </c>
      <c r="P1224" s="8" t="s">
        <v>3385</v>
      </c>
    </row>
    <row r="1225" spans="1:16" x14ac:dyDescent="0.2">
      <c r="A1225" s="23" t="s">
        <v>4015</v>
      </c>
      <c r="B1225" s="9" t="s">
        <v>3143</v>
      </c>
      <c r="C1225" s="8" t="s">
        <v>16</v>
      </c>
      <c r="D1225" s="8">
        <v>1</v>
      </c>
      <c r="G1225" s="7" t="s">
        <v>3582</v>
      </c>
      <c r="H1225" s="8" t="s">
        <v>4458</v>
      </c>
      <c r="I1225" s="21" t="str">
        <f t="shared" si="39"/>
        <v>SIM_1_0181</v>
      </c>
      <c r="J1225" s="11" t="s">
        <v>4695</v>
      </c>
      <c r="K1225" s="22" t="s">
        <v>4700</v>
      </c>
      <c r="O1225" s="8" t="s">
        <v>3151</v>
      </c>
      <c r="P1225" s="8" t="s">
        <v>3385</v>
      </c>
    </row>
    <row r="1226" spans="1:16" x14ac:dyDescent="0.2">
      <c r="A1226" s="23" t="s">
        <v>4015</v>
      </c>
      <c r="B1226" s="9" t="s">
        <v>3143</v>
      </c>
      <c r="C1226" s="8" t="s">
        <v>16</v>
      </c>
      <c r="D1226" s="8">
        <v>1</v>
      </c>
      <c r="G1226" s="7" t="s">
        <v>3582</v>
      </c>
      <c r="H1226" s="8" t="s">
        <v>4458</v>
      </c>
      <c r="I1226" s="21" t="str">
        <f t="shared" si="39"/>
        <v>SIM_1_0181</v>
      </c>
      <c r="J1226" s="11" t="s">
        <v>4695</v>
      </c>
      <c r="K1226" s="22" t="s">
        <v>4700</v>
      </c>
      <c r="O1226" s="8" t="s">
        <v>3151</v>
      </c>
      <c r="P1226" s="8" t="s">
        <v>3385</v>
      </c>
    </row>
    <row r="1227" spans="1:16" x14ac:dyDescent="0.2">
      <c r="A1227" s="23" t="s">
        <v>4015</v>
      </c>
      <c r="B1227" s="9" t="s">
        <v>3143</v>
      </c>
      <c r="C1227" s="8" t="s">
        <v>16</v>
      </c>
      <c r="D1227" s="8">
        <v>1</v>
      </c>
      <c r="G1227" s="7" t="s">
        <v>3582</v>
      </c>
      <c r="H1227" s="8" t="s">
        <v>4458</v>
      </c>
      <c r="I1227" s="21" t="str">
        <f t="shared" si="39"/>
        <v>SIM_1_0181</v>
      </c>
      <c r="J1227" s="11" t="s">
        <v>4695</v>
      </c>
      <c r="K1227" s="22" t="s">
        <v>4700</v>
      </c>
      <c r="O1227" s="8" t="s">
        <v>3151</v>
      </c>
      <c r="P1227" s="8" t="s">
        <v>3385</v>
      </c>
    </row>
    <row r="1228" spans="1:16" x14ac:dyDescent="0.2">
      <c r="A1228" s="23" t="s">
        <v>4015</v>
      </c>
      <c r="B1228" s="9" t="s">
        <v>3143</v>
      </c>
      <c r="C1228" s="8" t="s">
        <v>16</v>
      </c>
      <c r="D1228" s="8">
        <v>1</v>
      </c>
      <c r="G1228" s="7" t="s">
        <v>3582</v>
      </c>
      <c r="H1228" s="8" t="s">
        <v>4458</v>
      </c>
      <c r="I1228" s="21" t="str">
        <f t="shared" si="39"/>
        <v>SIM_1_0181</v>
      </c>
      <c r="J1228" s="11" t="s">
        <v>4695</v>
      </c>
      <c r="K1228" s="22" t="s">
        <v>4700</v>
      </c>
      <c r="O1228" s="8" t="s">
        <v>3151</v>
      </c>
      <c r="P1228" s="8" t="s">
        <v>3385</v>
      </c>
    </row>
    <row r="1229" spans="1:16" x14ac:dyDescent="0.2">
      <c r="A1229" s="23" t="s">
        <v>4015</v>
      </c>
      <c r="B1229" s="9" t="s">
        <v>3143</v>
      </c>
      <c r="C1229" s="8" t="s">
        <v>16</v>
      </c>
      <c r="D1229" s="8">
        <v>1</v>
      </c>
      <c r="G1229" s="7" t="s">
        <v>3582</v>
      </c>
      <c r="H1229" s="8" t="s">
        <v>4458</v>
      </c>
      <c r="I1229" s="21" t="str">
        <f t="shared" si="39"/>
        <v>SIM_1_0181</v>
      </c>
      <c r="J1229" s="11" t="s">
        <v>4695</v>
      </c>
      <c r="K1229" s="22" t="s">
        <v>4700</v>
      </c>
      <c r="O1229" s="8" t="s">
        <v>3151</v>
      </c>
      <c r="P1229" s="8" t="s">
        <v>3385</v>
      </c>
    </row>
    <row r="1230" spans="1:16" x14ac:dyDescent="0.2">
      <c r="A1230" s="23" t="s">
        <v>4015</v>
      </c>
      <c r="B1230" s="9" t="s">
        <v>3143</v>
      </c>
      <c r="C1230" s="8" t="s">
        <v>16</v>
      </c>
      <c r="D1230" s="8">
        <v>1</v>
      </c>
      <c r="G1230" s="7" t="s">
        <v>3582</v>
      </c>
      <c r="H1230" s="8" t="s">
        <v>4458</v>
      </c>
      <c r="I1230" s="21" t="str">
        <f t="shared" si="39"/>
        <v>SIM_1_0181</v>
      </c>
      <c r="J1230" s="11" t="s">
        <v>4695</v>
      </c>
      <c r="K1230" s="22" t="s">
        <v>4700</v>
      </c>
      <c r="O1230" s="8" t="s">
        <v>3151</v>
      </c>
      <c r="P1230" s="8" t="s">
        <v>3385</v>
      </c>
    </row>
    <row r="1231" spans="1:16" x14ac:dyDescent="0.2">
      <c r="A1231" s="23" t="s">
        <v>4015</v>
      </c>
      <c r="B1231" s="9" t="s">
        <v>3143</v>
      </c>
      <c r="C1231" s="8" t="s">
        <v>16</v>
      </c>
      <c r="D1231" s="8">
        <v>1</v>
      </c>
      <c r="G1231" s="7" t="s">
        <v>3582</v>
      </c>
      <c r="H1231" s="8" t="s">
        <v>4458</v>
      </c>
      <c r="I1231" s="21" t="str">
        <f t="shared" si="39"/>
        <v>SIM_1_0181</v>
      </c>
      <c r="J1231" s="11" t="s">
        <v>4695</v>
      </c>
      <c r="K1231" s="22" t="s">
        <v>4700</v>
      </c>
      <c r="O1231" s="8" t="s">
        <v>3151</v>
      </c>
      <c r="P1231" s="8" t="s">
        <v>3385</v>
      </c>
    </row>
    <row r="1232" spans="1:16" x14ac:dyDescent="0.2">
      <c r="A1232" s="23" t="s">
        <v>4015</v>
      </c>
      <c r="B1232" s="9" t="s">
        <v>3143</v>
      </c>
      <c r="C1232" s="8" t="s">
        <v>16</v>
      </c>
      <c r="D1232" s="8">
        <v>1</v>
      </c>
      <c r="G1232" s="7" t="s">
        <v>3582</v>
      </c>
      <c r="H1232" s="8" t="s">
        <v>4458</v>
      </c>
      <c r="I1232" s="21" t="str">
        <f t="shared" si="39"/>
        <v>SIM_1_0181</v>
      </c>
      <c r="J1232" s="11" t="s">
        <v>4695</v>
      </c>
      <c r="K1232" s="22" t="s">
        <v>4700</v>
      </c>
      <c r="O1232" s="8" t="s">
        <v>3151</v>
      </c>
      <c r="P1232" s="8" t="s">
        <v>3385</v>
      </c>
    </row>
    <row r="1233" spans="1:16" x14ac:dyDescent="0.2">
      <c r="A1233" s="23" t="s">
        <v>4015</v>
      </c>
      <c r="B1233" s="9" t="s">
        <v>3143</v>
      </c>
      <c r="C1233" s="8" t="s">
        <v>16</v>
      </c>
      <c r="D1233" s="8">
        <v>1</v>
      </c>
      <c r="G1233" s="7" t="s">
        <v>3582</v>
      </c>
      <c r="H1233" s="8" t="s">
        <v>4458</v>
      </c>
      <c r="I1233" s="21" t="str">
        <f t="shared" si="39"/>
        <v>SIM_1_0181</v>
      </c>
      <c r="J1233" s="11" t="s">
        <v>4695</v>
      </c>
      <c r="K1233" s="22" t="s">
        <v>4700</v>
      </c>
      <c r="O1233" s="8" t="s">
        <v>3151</v>
      </c>
      <c r="P1233" s="8" t="s">
        <v>3385</v>
      </c>
    </row>
    <row r="1234" spans="1:16" x14ac:dyDescent="0.2">
      <c r="A1234" s="23" t="s">
        <v>4015</v>
      </c>
      <c r="B1234" s="9" t="s">
        <v>3143</v>
      </c>
      <c r="C1234" s="8" t="s">
        <v>16</v>
      </c>
      <c r="D1234" s="8">
        <v>1</v>
      </c>
      <c r="G1234" s="7" t="s">
        <v>3582</v>
      </c>
      <c r="H1234" s="8" t="s">
        <v>4458</v>
      </c>
      <c r="I1234" s="21" t="str">
        <f t="shared" si="39"/>
        <v>SIM_1_0181</v>
      </c>
      <c r="J1234" s="11" t="s">
        <v>4695</v>
      </c>
      <c r="K1234" s="22" t="s">
        <v>4700</v>
      </c>
      <c r="O1234" s="8" t="s">
        <v>3151</v>
      </c>
      <c r="P1234" s="8" t="s">
        <v>3385</v>
      </c>
    </row>
    <row r="1235" spans="1:16" x14ac:dyDescent="0.2">
      <c r="A1235" s="23" t="s">
        <v>4015</v>
      </c>
      <c r="B1235" s="9" t="s">
        <v>3143</v>
      </c>
      <c r="C1235" s="8" t="s">
        <v>16</v>
      </c>
      <c r="D1235" s="8">
        <v>1</v>
      </c>
      <c r="G1235" s="7" t="s">
        <v>3582</v>
      </c>
      <c r="H1235" s="8" t="s">
        <v>4458</v>
      </c>
      <c r="I1235" s="21" t="str">
        <f t="shared" ref="I1235:I1298" si="40">CONCATENATE(C1235,"_",D1235,"_",O1235)</f>
        <v>SIM_1_0181</v>
      </c>
      <c r="J1235" s="11" t="s">
        <v>4695</v>
      </c>
      <c r="K1235" s="22" t="s">
        <v>4700</v>
      </c>
      <c r="O1235" s="8" t="s">
        <v>3151</v>
      </c>
      <c r="P1235" s="8" t="s">
        <v>3385</v>
      </c>
    </row>
    <row r="1236" spans="1:16" x14ac:dyDescent="0.2">
      <c r="A1236" s="23" t="s">
        <v>4015</v>
      </c>
      <c r="B1236" s="9" t="s">
        <v>3143</v>
      </c>
      <c r="C1236" s="8" t="s">
        <v>16</v>
      </c>
      <c r="D1236" s="8">
        <v>1</v>
      </c>
      <c r="G1236" s="7" t="s">
        <v>3582</v>
      </c>
      <c r="H1236" s="8" t="s">
        <v>4458</v>
      </c>
      <c r="I1236" s="21" t="str">
        <f t="shared" si="40"/>
        <v>SIM_1_0181</v>
      </c>
      <c r="J1236" s="11" t="s">
        <v>4695</v>
      </c>
      <c r="K1236" s="22" t="s">
        <v>4700</v>
      </c>
      <c r="O1236" s="8" t="s">
        <v>3151</v>
      </c>
      <c r="P1236" s="8" t="s">
        <v>3385</v>
      </c>
    </row>
    <row r="1237" spans="1:16" x14ac:dyDescent="0.2">
      <c r="A1237" s="23" t="s">
        <v>4015</v>
      </c>
      <c r="B1237" s="9" t="s">
        <v>3143</v>
      </c>
      <c r="C1237" s="8" t="s">
        <v>16</v>
      </c>
      <c r="D1237" s="8">
        <v>1</v>
      </c>
      <c r="G1237" s="7" t="s">
        <v>3582</v>
      </c>
      <c r="H1237" s="8" t="s">
        <v>4458</v>
      </c>
      <c r="I1237" s="21" t="str">
        <f t="shared" si="40"/>
        <v>SIM_1_0181</v>
      </c>
      <c r="J1237" s="11" t="s">
        <v>4695</v>
      </c>
      <c r="K1237" s="22" t="s">
        <v>4700</v>
      </c>
      <c r="O1237" s="8" t="s">
        <v>3151</v>
      </c>
      <c r="P1237" s="8" t="s">
        <v>3385</v>
      </c>
    </row>
    <row r="1238" spans="1:16" x14ac:dyDescent="0.2">
      <c r="A1238" s="23" t="s">
        <v>4015</v>
      </c>
      <c r="B1238" s="9" t="s">
        <v>3143</v>
      </c>
      <c r="C1238" s="8" t="s">
        <v>16</v>
      </c>
      <c r="D1238" s="8">
        <v>1</v>
      </c>
      <c r="G1238" s="7" t="s">
        <v>3582</v>
      </c>
      <c r="H1238" s="8" t="s">
        <v>4458</v>
      </c>
      <c r="I1238" s="21" t="str">
        <f t="shared" si="40"/>
        <v>SIM_1_0181</v>
      </c>
      <c r="J1238" s="11" t="s">
        <v>4695</v>
      </c>
      <c r="K1238" s="22" t="s">
        <v>4700</v>
      </c>
      <c r="O1238" s="8" t="s">
        <v>3151</v>
      </c>
      <c r="P1238" s="8" t="s">
        <v>3385</v>
      </c>
    </row>
    <row r="1239" spans="1:16" x14ac:dyDescent="0.2">
      <c r="A1239" s="23" t="s">
        <v>4015</v>
      </c>
      <c r="B1239" s="9" t="s">
        <v>3143</v>
      </c>
      <c r="C1239" s="8" t="s">
        <v>16</v>
      </c>
      <c r="D1239" s="8">
        <v>1</v>
      </c>
      <c r="G1239" s="7" t="s">
        <v>3582</v>
      </c>
      <c r="H1239" s="8" t="s">
        <v>4458</v>
      </c>
      <c r="I1239" s="21" t="str">
        <f t="shared" si="40"/>
        <v>SIM_1_0181</v>
      </c>
      <c r="J1239" s="11" t="s">
        <v>4695</v>
      </c>
      <c r="K1239" s="22" t="s">
        <v>4700</v>
      </c>
      <c r="O1239" s="8" t="s">
        <v>3151</v>
      </c>
      <c r="P1239" s="8" t="s">
        <v>3385</v>
      </c>
    </row>
    <row r="1240" spans="1:16" x14ac:dyDescent="0.2">
      <c r="A1240" s="23" t="s">
        <v>4015</v>
      </c>
      <c r="B1240" s="9" t="s">
        <v>3143</v>
      </c>
      <c r="C1240" s="8" t="s">
        <v>16</v>
      </c>
      <c r="D1240" s="8">
        <v>1</v>
      </c>
      <c r="G1240" s="7" t="s">
        <v>3582</v>
      </c>
      <c r="H1240" s="8" t="s">
        <v>4458</v>
      </c>
      <c r="I1240" s="21" t="str">
        <f t="shared" si="40"/>
        <v>SIM_1_0181</v>
      </c>
      <c r="J1240" s="11" t="s">
        <v>4695</v>
      </c>
      <c r="K1240" s="22" t="s">
        <v>4700</v>
      </c>
      <c r="O1240" s="8" t="s">
        <v>3151</v>
      </c>
      <c r="P1240" s="8" t="s">
        <v>3385</v>
      </c>
    </row>
    <row r="1241" spans="1:16" x14ac:dyDescent="0.2">
      <c r="A1241" s="23" t="s">
        <v>4015</v>
      </c>
      <c r="B1241" s="9" t="s">
        <v>3143</v>
      </c>
      <c r="C1241" s="8" t="s">
        <v>16</v>
      </c>
      <c r="D1241" s="8">
        <v>1</v>
      </c>
      <c r="G1241" s="7" t="s">
        <v>3582</v>
      </c>
      <c r="H1241" s="8" t="s">
        <v>4458</v>
      </c>
      <c r="I1241" s="21" t="str">
        <f t="shared" si="40"/>
        <v>SIM_1_0181</v>
      </c>
      <c r="J1241" s="11" t="s">
        <v>4695</v>
      </c>
      <c r="K1241" s="22" t="s">
        <v>4700</v>
      </c>
      <c r="O1241" s="8" t="s">
        <v>3151</v>
      </c>
      <c r="P1241" s="8" t="s">
        <v>3385</v>
      </c>
    </row>
    <row r="1242" spans="1:16" x14ac:dyDescent="0.2">
      <c r="A1242" s="23" t="s">
        <v>4015</v>
      </c>
      <c r="B1242" s="9" t="s">
        <v>3143</v>
      </c>
      <c r="C1242" s="8" t="s">
        <v>16</v>
      </c>
      <c r="D1242" s="8">
        <v>1</v>
      </c>
      <c r="G1242" s="7" t="s">
        <v>3582</v>
      </c>
      <c r="H1242" s="8" t="s">
        <v>4458</v>
      </c>
      <c r="I1242" s="21" t="str">
        <f t="shared" si="40"/>
        <v>SIM_1_0181</v>
      </c>
      <c r="J1242" s="11" t="s">
        <v>4695</v>
      </c>
      <c r="K1242" s="22" t="s">
        <v>4700</v>
      </c>
      <c r="O1242" s="8" t="s">
        <v>3151</v>
      </c>
      <c r="P1242" s="8" t="s">
        <v>3385</v>
      </c>
    </row>
    <row r="1243" spans="1:16" x14ac:dyDescent="0.2">
      <c r="A1243" s="23" t="s">
        <v>4015</v>
      </c>
      <c r="B1243" s="9" t="s">
        <v>3143</v>
      </c>
      <c r="C1243" s="8" t="s">
        <v>16</v>
      </c>
      <c r="D1243" s="8">
        <v>1</v>
      </c>
      <c r="G1243" s="7" t="s">
        <v>3582</v>
      </c>
      <c r="H1243" s="8" t="s">
        <v>4458</v>
      </c>
      <c r="I1243" s="21" t="str">
        <f t="shared" si="40"/>
        <v>SIM_1_0181</v>
      </c>
      <c r="J1243" s="11" t="s">
        <v>4695</v>
      </c>
      <c r="K1243" s="22" t="s">
        <v>4700</v>
      </c>
      <c r="O1243" s="8" t="s">
        <v>3151</v>
      </c>
      <c r="P1243" s="8" t="s">
        <v>3385</v>
      </c>
    </row>
    <row r="1244" spans="1:16" x14ac:dyDescent="0.2">
      <c r="A1244" s="23" t="s">
        <v>4015</v>
      </c>
      <c r="B1244" s="9" t="s">
        <v>3143</v>
      </c>
      <c r="C1244" s="8" t="s">
        <v>16</v>
      </c>
      <c r="D1244" s="8">
        <v>1</v>
      </c>
      <c r="G1244" s="7" t="s">
        <v>3582</v>
      </c>
      <c r="H1244" s="8" t="s">
        <v>4458</v>
      </c>
      <c r="I1244" s="21" t="str">
        <f t="shared" si="40"/>
        <v>SIM_1_0181</v>
      </c>
      <c r="J1244" s="11" t="s">
        <v>4695</v>
      </c>
      <c r="K1244" s="22" t="s">
        <v>4700</v>
      </c>
      <c r="O1244" s="8" t="s">
        <v>3151</v>
      </c>
      <c r="P1244" s="8" t="s">
        <v>3385</v>
      </c>
    </row>
    <row r="1245" spans="1:16" x14ac:dyDescent="0.2">
      <c r="A1245" s="23" t="s">
        <v>4015</v>
      </c>
      <c r="B1245" s="9" t="s">
        <v>3143</v>
      </c>
      <c r="C1245" s="8" t="s">
        <v>16</v>
      </c>
      <c r="D1245" s="8">
        <v>1</v>
      </c>
      <c r="G1245" s="7" t="s">
        <v>3582</v>
      </c>
      <c r="H1245" s="8" t="s">
        <v>4458</v>
      </c>
      <c r="I1245" s="21" t="str">
        <f t="shared" si="40"/>
        <v>SIM_1_0181</v>
      </c>
      <c r="J1245" s="11" t="s">
        <v>4695</v>
      </c>
      <c r="K1245" s="22" t="s">
        <v>4700</v>
      </c>
      <c r="O1245" s="8" t="s">
        <v>3151</v>
      </c>
      <c r="P1245" s="8" t="s">
        <v>3385</v>
      </c>
    </row>
    <row r="1246" spans="1:16" x14ac:dyDescent="0.2">
      <c r="A1246" s="23" t="s">
        <v>4015</v>
      </c>
      <c r="B1246" s="9" t="s">
        <v>3143</v>
      </c>
      <c r="C1246" s="8" t="s">
        <v>16</v>
      </c>
      <c r="D1246" s="8">
        <v>1</v>
      </c>
      <c r="G1246" s="7" t="s">
        <v>3582</v>
      </c>
      <c r="H1246" s="8" t="s">
        <v>4458</v>
      </c>
      <c r="I1246" s="21" t="str">
        <f t="shared" si="40"/>
        <v>SIM_1_0181</v>
      </c>
      <c r="J1246" s="11" t="s">
        <v>4695</v>
      </c>
      <c r="K1246" s="22" t="s">
        <v>4700</v>
      </c>
      <c r="O1246" s="8" t="s">
        <v>3151</v>
      </c>
      <c r="P1246" s="8" t="s">
        <v>3385</v>
      </c>
    </row>
    <row r="1247" spans="1:16" x14ac:dyDescent="0.2">
      <c r="A1247" s="23" t="s">
        <v>4015</v>
      </c>
      <c r="B1247" s="9" t="s">
        <v>3143</v>
      </c>
      <c r="C1247" s="8" t="s">
        <v>16</v>
      </c>
      <c r="D1247" s="8">
        <v>1</v>
      </c>
      <c r="G1247" s="7" t="s">
        <v>3582</v>
      </c>
      <c r="H1247" s="8" t="s">
        <v>4458</v>
      </c>
      <c r="I1247" s="21" t="str">
        <f t="shared" si="40"/>
        <v>SIM_1_0181</v>
      </c>
      <c r="J1247" s="11" t="s">
        <v>4695</v>
      </c>
      <c r="K1247" s="22" t="s">
        <v>4700</v>
      </c>
      <c r="O1247" s="8" t="s">
        <v>3151</v>
      </c>
      <c r="P1247" s="8" t="s">
        <v>3385</v>
      </c>
    </row>
    <row r="1248" spans="1:16" x14ac:dyDescent="0.2">
      <c r="A1248" s="23" t="s">
        <v>4015</v>
      </c>
      <c r="B1248" s="9" t="s">
        <v>3143</v>
      </c>
      <c r="C1248" s="8" t="s">
        <v>16</v>
      </c>
      <c r="D1248" s="8">
        <v>1</v>
      </c>
      <c r="G1248" s="7" t="s">
        <v>3582</v>
      </c>
      <c r="H1248" s="8" t="s">
        <v>4458</v>
      </c>
      <c r="I1248" s="21" t="str">
        <f t="shared" si="40"/>
        <v>SIM_1_0181</v>
      </c>
      <c r="J1248" s="11" t="s">
        <v>4695</v>
      </c>
      <c r="K1248" s="22" t="s">
        <v>4700</v>
      </c>
      <c r="O1248" s="8" t="s">
        <v>3151</v>
      </c>
      <c r="P1248" s="8" t="s">
        <v>3385</v>
      </c>
    </row>
    <row r="1249" spans="1:16" x14ac:dyDescent="0.2">
      <c r="A1249" s="23" t="s">
        <v>4015</v>
      </c>
      <c r="B1249" s="9" t="s">
        <v>3143</v>
      </c>
      <c r="C1249" s="8" t="s">
        <v>16</v>
      </c>
      <c r="D1249" s="8">
        <v>1</v>
      </c>
      <c r="G1249" s="7" t="s">
        <v>3582</v>
      </c>
      <c r="H1249" s="8" t="s">
        <v>4458</v>
      </c>
      <c r="I1249" s="21" t="str">
        <f t="shared" si="40"/>
        <v>SIM_1_0181</v>
      </c>
      <c r="J1249" s="11" t="s">
        <v>4695</v>
      </c>
      <c r="K1249" s="22" t="s">
        <v>4700</v>
      </c>
      <c r="O1249" s="8" t="s">
        <v>3151</v>
      </c>
      <c r="P1249" s="8" t="s">
        <v>3385</v>
      </c>
    </row>
    <row r="1250" spans="1:16" x14ac:dyDescent="0.2">
      <c r="A1250" s="23" t="s">
        <v>4015</v>
      </c>
      <c r="B1250" s="9" t="s">
        <v>3143</v>
      </c>
      <c r="C1250" s="8" t="s">
        <v>16</v>
      </c>
      <c r="D1250" s="8">
        <v>1</v>
      </c>
      <c r="G1250" s="7" t="s">
        <v>3582</v>
      </c>
      <c r="H1250" s="8" t="s">
        <v>4458</v>
      </c>
      <c r="I1250" s="21" t="str">
        <f t="shared" si="40"/>
        <v>SIM_1_0181</v>
      </c>
      <c r="J1250" s="11" t="s">
        <v>4695</v>
      </c>
      <c r="K1250" s="22" t="s">
        <v>4700</v>
      </c>
      <c r="O1250" s="8" t="s">
        <v>3151</v>
      </c>
      <c r="P1250" s="8" t="s">
        <v>3385</v>
      </c>
    </row>
    <row r="1251" spans="1:16" x14ac:dyDescent="0.2">
      <c r="A1251" s="23" t="s">
        <v>4015</v>
      </c>
      <c r="B1251" s="9" t="s">
        <v>3143</v>
      </c>
      <c r="C1251" s="8" t="s">
        <v>16</v>
      </c>
      <c r="D1251" s="8">
        <v>1</v>
      </c>
      <c r="G1251" s="7" t="s">
        <v>3582</v>
      </c>
      <c r="H1251" s="8" t="s">
        <v>4458</v>
      </c>
      <c r="I1251" s="21" t="str">
        <f t="shared" si="40"/>
        <v>SIM_1_0181</v>
      </c>
      <c r="J1251" s="11" t="s">
        <v>4695</v>
      </c>
      <c r="K1251" s="22" t="s">
        <v>4700</v>
      </c>
      <c r="O1251" s="8" t="s">
        <v>3151</v>
      </c>
      <c r="P1251" s="8" t="s">
        <v>3385</v>
      </c>
    </row>
    <row r="1252" spans="1:16" x14ac:dyDescent="0.2">
      <c r="A1252" s="23" t="s">
        <v>4015</v>
      </c>
      <c r="B1252" s="9" t="s">
        <v>3143</v>
      </c>
      <c r="C1252" s="8" t="s">
        <v>16</v>
      </c>
      <c r="D1252" s="8">
        <v>1</v>
      </c>
      <c r="G1252" s="7" t="s">
        <v>3582</v>
      </c>
      <c r="H1252" s="8" t="s">
        <v>4458</v>
      </c>
      <c r="I1252" s="21" t="str">
        <f t="shared" si="40"/>
        <v>SIM_1_0181</v>
      </c>
      <c r="J1252" s="11" t="s">
        <v>4695</v>
      </c>
      <c r="K1252" s="22" t="s">
        <v>4700</v>
      </c>
      <c r="O1252" s="8" t="s">
        <v>3151</v>
      </c>
      <c r="P1252" s="8" t="s">
        <v>3385</v>
      </c>
    </row>
    <row r="1253" spans="1:16" x14ac:dyDescent="0.2">
      <c r="A1253" s="23" t="s">
        <v>4015</v>
      </c>
      <c r="B1253" s="9" t="s">
        <v>3143</v>
      </c>
      <c r="C1253" s="8" t="s">
        <v>16</v>
      </c>
      <c r="D1253" s="8">
        <v>1</v>
      </c>
      <c r="G1253" s="7" t="s">
        <v>3582</v>
      </c>
      <c r="H1253" s="8" t="s">
        <v>4458</v>
      </c>
      <c r="I1253" s="21" t="str">
        <f t="shared" si="40"/>
        <v>SIM_1_0181</v>
      </c>
      <c r="J1253" s="11" t="s">
        <v>4695</v>
      </c>
      <c r="K1253" s="22" t="s">
        <v>4700</v>
      </c>
      <c r="O1253" s="8" t="s">
        <v>3151</v>
      </c>
      <c r="P1253" s="8" t="s">
        <v>3385</v>
      </c>
    </row>
    <row r="1254" spans="1:16" x14ac:dyDescent="0.2">
      <c r="A1254" s="23" t="s">
        <v>4015</v>
      </c>
      <c r="B1254" s="9" t="s">
        <v>3143</v>
      </c>
      <c r="C1254" s="8" t="s">
        <v>16</v>
      </c>
      <c r="D1254" s="8">
        <v>1</v>
      </c>
      <c r="G1254" s="7" t="s">
        <v>3582</v>
      </c>
      <c r="H1254" s="8" t="s">
        <v>4458</v>
      </c>
      <c r="I1254" s="21" t="str">
        <f t="shared" si="40"/>
        <v>SIM_1_0181</v>
      </c>
      <c r="J1254" s="11" t="s">
        <v>4695</v>
      </c>
      <c r="K1254" s="22" t="s">
        <v>4700</v>
      </c>
      <c r="O1254" s="8" t="s">
        <v>3151</v>
      </c>
      <c r="P1254" s="8" t="s">
        <v>3385</v>
      </c>
    </row>
    <row r="1255" spans="1:16" x14ac:dyDescent="0.2">
      <c r="A1255" s="23" t="s">
        <v>4015</v>
      </c>
      <c r="B1255" s="9" t="s">
        <v>3143</v>
      </c>
      <c r="C1255" s="8" t="s">
        <v>16</v>
      </c>
      <c r="D1255" s="8">
        <v>1</v>
      </c>
      <c r="G1255" s="7" t="s">
        <v>3582</v>
      </c>
      <c r="H1255" s="8" t="s">
        <v>4458</v>
      </c>
      <c r="I1255" s="21" t="str">
        <f t="shared" si="40"/>
        <v>SIM_1_0181</v>
      </c>
      <c r="J1255" s="11" t="s">
        <v>4695</v>
      </c>
      <c r="K1255" s="22" t="s">
        <v>4700</v>
      </c>
      <c r="O1255" s="8" t="s">
        <v>3151</v>
      </c>
      <c r="P1255" s="8" t="s">
        <v>3385</v>
      </c>
    </row>
    <row r="1256" spans="1:16" x14ac:dyDescent="0.2">
      <c r="A1256" s="23" t="s">
        <v>4015</v>
      </c>
      <c r="B1256" s="9" t="s">
        <v>3143</v>
      </c>
      <c r="C1256" s="8" t="s">
        <v>16</v>
      </c>
      <c r="D1256" s="8">
        <v>1</v>
      </c>
      <c r="G1256" s="7" t="s">
        <v>3582</v>
      </c>
      <c r="H1256" s="8" t="s">
        <v>4458</v>
      </c>
      <c r="I1256" s="21" t="str">
        <f t="shared" si="40"/>
        <v>SIM_1_0181</v>
      </c>
      <c r="J1256" s="11" t="s">
        <v>4695</v>
      </c>
      <c r="K1256" s="22" t="s">
        <v>4700</v>
      </c>
      <c r="O1256" s="8" t="s">
        <v>3151</v>
      </c>
      <c r="P1256" s="8" t="s">
        <v>3385</v>
      </c>
    </row>
    <row r="1257" spans="1:16" x14ac:dyDescent="0.2">
      <c r="A1257" s="23" t="s">
        <v>4015</v>
      </c>
      <c r="B1257" s="9" t="s">
        <v>3143</v>
      </c>
      <c r="C1257" s="8" t="s">
        <v>16</v>
      </c>
      <c r="D1257" s="8">
        <v>1</v>
      </c>
      <c r="G1257" s="7" t="s">
        <v>3582</v>
      </c>
      <c r="H1257" s="8" t="s">
        <v>4458</v>
      </c>
      <c r="I1257" s="21" t="str">
        <f t="shared" si="40"/>
        <v>SIM_1_0181</v>
      </c>
      <c r="J1257" s="11" t="s">
        <v>4695</v>
      </c>
      <c r="K1257" s="22" t="s">
        <v>4700</v>
      </c>
      <c r="O1257" s="8" t="s">
        <v>3151</v>
      </c>
      <c r="P1257" s="8" t="s">
        <v>3385</v>
      </c>
    </row>
    <row r="1258" spans="1:16" x14ac:dyDescent="0.2">
      <c r="A1258" s="23" t="s">
        <v>4015</v>
      </c>
      <c r="B1258" s="9" t="s">
        <v>3143</v>
      </c>
      <c r="C1258" s="8" t="s">
        <v>16</v>
      </c>
      <c r="D1258" s="8">
        <v>1</v>
      </c>
      <c r="G1258" s="7" t="s">
        <v>3582</v>
      </c>
      <c r="H1258" s="8" t="s">
        <v>4458</v>
      </c>
      <c r="I1258" s="21" t="str">
        <f t="shared" si="40"/>
        <v>SIM_1_0181</v>
      </c>
      <c r="J1258" s="11" t="s">
        <v>4695</v>
      </c>
      <c r="K1258" s="22" t="s">
        <v>4700</v>
      </c>
      <c r="O1258" s="8" t="s">
        <v>3151</v>
      </c>
      <c r="P1258" s="8" t="s">
        <v>3385</v>
      </c>
    </row>
    <row r="1259" spans="1:16" x14ac:dyDescent="0.2">
      <c r="A1259" s="23" t="s">
        <v>4015</v>
      </c>
      <c r="B1259" s="9" t="s">
        <v>3143</v>
      </c>
      <c r="C1259" s="8" t="s">
        <v>16</v>
      </c>
      <c r="D1259" s="8">
        <v>1</v>
      </c>
      <c r="G1259" s="7" t="s">
        <v>3582</v>
      </c>
      <c r="H1259" s="8" t="s">
        <v>4458</v>
      </c>
      <c r="I1259" s="21" t="str">
        <f t="shared" si="40"/>
        <v>SIM_1_0181</v>
      </c>
      <c r="J1259" s="11" t="s">
        <v>4695</v>
      </c>
      <c r="K1259" s="22" t="s">
        <v>4700</v>
      </c>
      <c r="O1259" s="8" t="s">
        <v>3151</v>
      </c>
      <c r="P1259" s="8" t="s">
        <v>3385</v>
      </c>
    </row>
    <row r="1260" spans="1:16" x14ac:dyDescent="0.2">
      <c r="A1260" s="23" t="s">
        <v>4015</v>
      </c>
      <c r="B1260" s="9" t="s">
        <v>3143</v>
      </c>
      <c r="C1260" s="8" t="s">
        <v>16</v>
      </c>
      <c r="D1260" s="8">
        <v>1</v>
      </c>
      <c r="G1260" s="7" t="s">
        <v>3582</v>
      </c>
      <c r="H1260" s="8" t="s">
        <v>4458</v>
      </c>
      <c r="I1260" s="21" t="str">
        <f t="shared" si="40"/>
        <v>SIM_1_0181</v>
      </c>
      <c r="J1260" s="11" t="s">
        <v>4695</v>
      </c>
      <c r="K1260" s="22" t="s">
        <v>4700</v>
      </c>
      <c r="O1260" s="8" t="s">
        <v>3151</v>
      </c>
      <c r="P1260" s="8" t="s">
        <v>3385</v>
      </c>
    </row>
    <row r="1261" spans="1:16" x14ac:dyDescent="0.2">
      <c r="A1261" s="23" t="s">
        <v>4015</v>
      </c>
      <c r="B1261" s="9" t="s">
        <v>3143</v>
      </c>
      <c r="C1261" s="8" t="s">
        <v>16</v>
      </c>
      <c r="D1261" s="8">
        <v>1</v>
      </c>
      <c r="G1261" s="7" t="s">
        <v>3582</v>
      </c>
      <c r="H1261" s="8" t="s">
        <v>4458</v>
      </c>
      <c r="I1261" s="21" t="str">
        <f t="shared" si="40"/>
        <v>SIM_1_0181</v>
      </c>
      <c r="J1261" s="11" t="s">
        <v>4695</v>
      </c>
      <c r="K1261" s="22" t="s">
        <v>4700</v>
      </c>
      <c r="O1261" s="8" t="s">
        <v>3151</v>
      </c>
      <c r="P1261" s="8" t="s">
        <v>3385</v>
      </c>
    </row>
    <row r="1262" spans="1:16" x14ac:dyDescent="0.2">
      <c r="A1262" s="23" t="s">
        <v>4015</v>
      </c>
      <c r="B1262" s="9" t="s">
        <v>3143</v>
      </c>
      <c r="C1262" s="8" t="s">
        <v>16</v>
      </c>
      <c r="D1262" s="8">
        <v>1</v>
      </c>
      <c r="G1262" s="7" t="s">
        <v>3582</v>
      </c>
      <c r="H1262" s="8" t="s">
        <v>4458</v>
      </c>
      <c r="I1262" s="21" t="str">
        <f t="shared" si="40"/>
        <v>SIM_1_0181</v>
      </c>
      <c r="J1262" s="11" t="s">
        <v>4695</v>
      </c>
      <c r="K1262" s="22" t="s">
        <v>4700</v>
      </c>
      <c r="O1262" s="8" t="s">
        <v>3151</v>
      </c>
      <c r="P1262" s="8" t="s">
        <v>3385</v>
      </c>
    </row>
    <row r="1263" spans="1:16" x14ac:dyDescent="0.2">
      <c r="A1263" s="23" t="s">
        <v>4015</v>
      </c>
      <c r="B1263" s="9" t="s">
        <v>3143</v>
      </c>
      <c r="C1263" s="8" t="s">
        <v>16</v>
      </c>
      <c r="D1263" s="8">
        <v>1</v>
      </c>
      <c r="G1263" s="7" t="s">
        <v>3582</v>
      </c>
      <c r="H1263" s="8" t="s">
        <v>4458</v>
      </c>
      <c r="I1263" s="21" t="str">
        <f t="shared" si="40"/>
        <v>SIM_1_0181</v>
      </c>
      <c r="J1263" s="11" t="s">
        <v>4695</v>
      </c>
      <c r="K1263" s="22" t="s">
        <v>4700</v>
      </c>
      <c r="O1263" s="8" t="s">
        <v>3151</v>
      </c>
      <c r="P1263" s="8" t="s">
        <v>3385</v>
      </c>
    </row>
    <row r="1264" spans="1:16" x14ac:dyDescent="0.2">
      <c r="A1264" s="23" t="s">
        <v>4015</v>
      </c>
      <c r="B1264" s="9" t="s">
        <v>3143</v>
      </c>
      <c r="C1264" s="8" t="s">
        <v>16</v>
      </c>
      <c r="D1264" s="8">
        <v>1</v>
      </c>
      <c r="G1264" s="7" t="s">
        <v>3582</v>
      </c>
      <c r="H1264" s="8" t="s">
        <v>4458</v>
      </c>
      <c r="I1264" s="21" t="str">
        <f t="shared" si="40"/>
        <v>SIM_1_0181</v>
      </c>
      <c r="J1264" s="11" t="s">
        <v>4695</v>
      </c>
      <c r="K1264" s="22" t="s">
        <v>4700</v>
      </c>
      <c r="O1264" s="8" t="s">
        <v>3151</v>
      </c>
      <c r="P1264" s="8" t="s">
        <v>3385</v>
      </c>
    </row>
    <row r="1265" spans="1:16" x14ac:dyDescent="0.2">
      <c r="A1265" s="23" t="s">
        <v>4015</v>
      </c>
      <c r="B1265" s="9" t="s">
        <v>3143</v>
      </c>
      <c r="C1265" s="8" t="s">
        <v>16</v>
      </c>
      <c r="D1265" s="8">
        <v>1</v>
      </c>
      <c r="G1265" s="7" t="s">
        <v>3582</v>
      </c>
      <c r="H1265" s="8" t="s">
        <v>4458</v>
      </c>
      <c r="I1265" s="21" t="str">
        <f t="shared" si="40"/>
        <v>SIM_1_0181</v>
      </c>
      <c r="J1265" s="11" t="s">
        <v>4695</v>
      </c>
      <c r="K1265" s="22" t="s">
        <v>4700</v>
      </c>
      <c r="O1265" s="8" t="s">
        <v>3151</v>
      </c>
      <c r="P1265" s="8" t="s">
        <v>3385</v>
      </c>
    </row>
    <row r="1266" spans="1:16" x14ac:dyDescent="0.2">
      <c r="A1266" s="23" t="s">
        <v>4015</v>
      </c>
      <c r="B1266" s="9" t="s">
        <v>3143</v>
      </c>
      <c r="C1266" s="8" t="s">
        <v>16</v>
      </c>
      <c r="D1266" s="8">
        <v>1</v>
      </c>
      <c r="G1266" s="7" t="s">
        <v>3582</v>
      </c>
      <c r="H1266" s="8" t="s">
        <v>4458</v>
      </c>
      <c r="I1266" s="21" t="str">
        <f t="shared" si="40"/>
        <v>SIM_1_0181</v>
      </c>
      <c r="J1266" s="11" t="s">
        <v>4695</v>
      </c>
      <c r="K1266" s="22" t="s">
        <v>4700</v>
      </c>
      <c r="O1266" s="8" t="s">
        <v>3151</v>
      </c>
      <c r="P1266" s="8" t="s">
        <v>3385</v>
      </c>
    </row>
    <row r="1267" spans="1:16" x14ac:dyDescent="0.2">
      <c r="A1267" s="23" t="s">
        <v>4015</v>
      </c>
      <c r="B1267" s="9" t="s">
        <v>3143</v>
      </c>
      <c r="C1267" s="8" t="s">
        <v>16</v>
      </c>
      <c r="D1267" s="8">
        <v>1</v>
      </c>
      <c r="G1267" s="7" t="s">
        <v>3582</v>
      </c>
      <c r="H1267" s="8" t="s">
        <v>4458</v>
      </c>
      <c r="I1267" s="21" t="str">
        <f t="shared" si="40"/>
        <v>SIM_1_0181</v>
      </c>
      <c r="J1267" s="11" t="s">
        <v>4695</v>
      </c>
      <c r="K1267" s="22" t="s">
        <v>4700</v>
      </c>
      <c r="O1267" s="8" t="s">
        <v>3151</v>
      </c>
      <c r="P1267" s="8" t="s">
        <v>3385</v>
      </c>
    </row>
    <row r="1268" spans="1:16" x14ac:dyDescent="0.2">
      <c r="A1268" s="23" t="s">
        <v>4015</v>
      </c>
      <c r="B1268" s="9" t="s">
        <v>3143</v>
      </c>
      <c r="C1268" s="8" t="s">
        <v>16</v>
      </c>
      <c r="D1268" s="8">
        <v>1</v>
      </c>
      <c r="G1268" s="7" t="s">
        <v>3582</v>
      </c>
      <c r="H1268" s="8" t="s">
        <v>4458</v>
      </c>
      <c r="I1268" s="21" t="str">
        <f t="shared" si="40"/>
        <v>SIM_1_0181</v>
      </c>
      <c r="J1268" s="11" t="s">
        <v>4695</v>
      </c>
      <c r="K1268" s="22" t="s">
        <v>4700</v>
      </c>
      <c r="O1268" s="8" t="s">
        <v>3151</v>
      </c>
      <c r="P1268" s="8" t="s">
        <v>3385</v>
      </c>
    </row>
    <row r="1269" spans="1:16" x14ac:dyDescent="0.2">
      <c r="A1269" s="23" t="s">
        <v>4015</v>
      </c>
      <c r="B1269" s="9" t="s">
        <v>3143</v>
      </c>
      <c r="C1269" s="8" t="s">
        <v>16</v>
      </c>
      <c r="D1269" s="8">
        <v>1</v>
      </c>
      <c r="G1269" s="7" t="s">
        <v>3582</v>
      </c>
      <c r="H1269" s="8" t="s">
        <v>4458</v>
      </c>
      <c r="I1269" s="21" t="str">
        <f t="shared" si="40"/>
        <v>SIM_1_0181</v>
      </c>
      <c r="J1269" s="11" t="s">
        <v>4695</v>
      </c>
      <c r="K1269" s="22" t="s">
        <v>4700</v>
      </c>
      <c r="O1269" s="8" t="s">
        <v>3151</v>
      </c>
      <c r="P1269" s="8" t="s">
        <v>3385</v>
      </c>
    </row>
    <row r="1270" spans="1:16" x14ac:dyDescent="0.2">
      <c r="A1270" s="23" t="s">
        <v>4015</v>
      </c>
      <c r="B1270" s="9" t="s">
        <v>3143</v>
      </c>
      <c r="C1270" s="8" t="s">
        <v>16</v>
      </c>
      <c r="D1270" s="8">
        <v>1</v>
      </c>
      <c r="G1270" s="7" t="s">
        <v>3582</v>
      </c>
      <c r="H1270" s="8" t="s">
        <v>4458</v>
      </c>
      <c r="I1270" s="21" t="str">
        <f t="shared" si="40"/>
        <v>SIM_1_0181</v>
      </c>
      <c r="J1270" s="11" t="s">
        <v>4695</v>
      </c>
      <c r="K1270" s="22" t="s">
        <v>4700</v>
      </c>
      <c r="O1270" s="8" t="s">
        <v>3151</v>
      </c>
      <c r="P1270" s="8" t="s">
        <v>3385</v>
      </c>
    </row>
    <row r="1271" spans="1:16" x14ac:dyDescent="0.2">
      <c r="A1271" s="23" t="s">
        <v>4015</v>
      </c>
      <c r="B1271" s="9" t="s">
        <v>3143</v>
      </c>
      <c r="C1271" s="8" t="s">
        <v>16</v>
      </c>
      <c r="D1271" s="8">
        <v>1</v>
      </c>
      <c r="G1271" s="7" t="s">
        <v>3582</v>
      </c>
      <c r="H1271" s="8" t="s">
        <v>4458</v>
      </c>
      <c r="I1271" s="21" t="str">
        <f t="shared" si="40"/>
        <v>SIM_1_0181</v>
      </c>
      <c r="J1271" s="11" t="s">
        <v>4695</v>
      </c>
      <c r="K1271" s="22" t="s">
        <v>4700</v>
      </c>
      <c r="O1271" s="8" t="s">
        <v>3151</v>
      </c>
      <c r="P1271" s="8" t="s">
        <v>3385</v>
      </c>
    </row>
    <row r="1272" spans="1:16" x14ac:dyDescent="0.2">
      <c r="A1272" s="23" t="s">
        <v>4015</v>
      </c>
      <c r="B1272" s="9" t="s">
        <v>3143</v>
      </c>
      <c r="C1272" s="8" t="s">
        <v>16</v>
      </c>
      <c r="D1272" s="8">
        <v>1</v>
      </c>
      <c r="G1272" s="7" t="s">
        <v>3582</v>
      </c>
      <c r="H1272" s="8" t="s">
        <v>4458</v>
      </c>
      <c r="I1272" s="21" t="str">
        <f t="shared" si="40"/>
        <v>SIM_1_0181</v>
      </c>
      <c r="J1272" s="11" t="s">
        <v>4695</v>
      </c>
      <c r="K1272" s="22" t="s">
        <v>4700</v>
      </c>
      <c r="O1272" s="8" t="s">
        <v>3151</v>
      </c>
      <c r="P1272" s="8" t="s">
        <v>3385</v>
      </c>
    </row>
    <row r="1273" spans="1:16" x14ac:dyDescent="0.2">
      <c r="A1273" s="23" t="s">
        <v>4015</v>
      </c>
      <c r="B1273" s="9" t="s">
        <v>3143</v>
      </c>
      <c r="C1273" s="8" t="s">
        <v>16</v>
      </c>
      <c r="D1273" s="8">
        <v>1</v>
      </c>
      <c r="G1273" s="7" t="s">
        <v>3582</v>
      </c>
      <c r="H1273" s="8" t="s">
        <v>4458</v>
      </c>
      <c r="I1273" s="21" t="str">
        <f t="shared" si="40"/>
        <v>SIM_1_0181</v>
      </c>
      <c r="J1273" s="11" t="s">
        <v>4695</v>
      </c>
      <c r="K1273" s="22" t="s">
        <v>4700</v>
      </c>
      <c r="O1273" s="8" t="s">
        <v>3151</v>
      </c>
      <c r="P1273" s="8" t="s">
        <v>3385</v>
      </c>
    </row>
    <row r="1274" spans="1:16" x14ac:dyDescent="0.2">
      <c r="A1274" s="23" t="s">
        <v>4015</v>
      </c>
      <c r="B1274" s="9" t="s">
        <v>3143</v>
      </c>
      <c r="C1274" s="8" t="s">
        <v>16</v>
      </c>
      <c r="D1274" s="8">
        <v>1</v>
      </c>
      <c r="G1274" s="7" t="s">
        <v>3582</v>
      </c>
      <c r="H1274" s="8" t="s">
        <v>4458</v>
      </c>
      <c r="I1274" s="21" t="str">
        <f t="shared" si="40"/>
        <v>SIM_1_0181</v>
      </c>
      <c r="J1274" s="11" t="s">
        <v>4695</v>
      </c>
      <c r="K1274" s="22" t="s">
        <v>4700</v>
      </c>
      <c r="O1274" s="8" t="s">
        <v>3151</v>
      </c>
      <c r="P1274" s="8" t="s">
        <v>3385</v>
      </c>
    </row>
    <row r="1275" spans="1:16" x14ac:dyDescent="0.2">
      <c r="A1275" s="23" t="s">
        <v>4015</v>
      </c>
      <c r="B1275" s="9" t="s">
        <v>3143</v>
      </c>
      <c r="C1275" s="8" t="s">
        <v>16</v>
      </c>
      <c r="D1275" s="8">
        <v>1</v>
      </c>
      <c r="G1275" s="7" t="s">
        <v>3582</v>
      </c>
      <c r="H1275" s="8" t="s">
        <v>4458</v>
      </c>
      <c r="I1275" s="21" t="str">
        <f t="shared" si="40"/>
        <v>SIM_1_0181</v>
      </c>
      <c r="J1275" s="11" t="s">
        <v>4695</v>
      </c>
      <c r="K1275" s="22" t="s">
        <v>4700</v>
      </c>
      <c r="O1275" s="8" t="s">
        <v>3151</v>
      </c>
      <c r="P1275" s="8" t="s">
        <v>3385</v>
      </c>
    </row>
    <row r="1276" spans="1:16" x14ac:dyDescent="0.2">
      <c r="A1276" s="23" t="s">
        <v>4015</v>
      </c>
      <c r="B1276" s="9" t="s">
        <v>3143</v>
      </c>
      <c r="C1276" s="8" t="s">
        <v>16</v>
      </c>
      <c r="D1276" s="8">
        <v>1</v>
      </c>
      <c r="G1276" s="7" t="s">
        <v>3582</v>
      </c>
      <c r="H1276" s="8" t="s">
        <v>4458</v>
      </c>
      <c r="I1276" s="21" t="str">
        <f t="shared" si="40"/>
        <v>SIM_1_0181</v>
      </c>
      <c r="J1276" s="11" t="s">
        <v>4695</v>
      </c>
      <c r="K1276" s="22" t="s">
        <v>4700</v>
      </c>
      <c r="O1276" s="8" t="s">
        <v>3151</v>
      </c>
      <c r="P1276" s="8" t="s">
        <v>3385</v>
      </c>
    </row>
    <row r="1277" spans="1:16" x14ac:dyDescent="0.2">
      <c r="A1277" s="23" t="s">
        <v>4015</v>
      </c>
      <c r="B1277" s="9" t="s">
        <v>3143</v>
      </c>
      <c r="C1277" s="8" t="s">
        <v>16</v>
      </c>
      <c r="D1277" s="8">
        <v>1</v>
      </c>
      <c r="G1277" s="7" t="s">
        <v>3582</v>
      </c>
      <c r="H1277" s="8" t="s">
        <v>4458</v>
      </c>
      <c r="I1277" s="21" t="str">
        <f t="shared" si="40"/>
        <v>SIM_1_0181</v>
      </c>
      <c r="J1277" s="11" t="s">
        <v>4695</v>
      </c>
      <c r="K1277" s="22" t="s">
        <v>4700</v>
      </c>
      <c r="O1277" s="8" t="s">
        <v>3151</v>
      </c>
      <c r="P1277" s="8" t="s">
        <v>3385</v>
      </c>
    </row>
    <row r="1278" spans="1:16" x14ac:dyDescent="0.2">
      <c r="A1278" s="23" t="s">
        <v>4015</v>
      </c>
      <c r="B1278" s="9" t="s">
        <v>3143</v>
      </c>
      <c r="C1278" s="8" t="s">
        <v>16</v>
      </c>
      <c r="D1278" s="8">
        <v>1</v>
      </c>
      <c r="G1278" s="7" t="s">
        <v>3582</v>
      </c>
      <c r="H1278" s="8" t="s">
        <v>4458</v>
      </c>
      <c r="I1278" s="21" t="str">
        <f t="shared" si="40"/>
        <v>SIM_1_0181</v>
      </c>
      <c r="J1278" s="11" t="s">
        <v>4695</v>
      </c>
      <c r="K1278" s="22" t="s">
        <v>4700</v>
      </c>
      <c r="O1278" s="8" t="s">
        <v>3151</v>
      </c>
      <c r="P1278" s="8" t="s">
        <v>3385</v>
      </c>
    </row>
    <row r="1279" spans="1:16" x14ac:dyDescent="0.2">
      <c r="A1279" s="23" t="s">
        <v>4015</v>
      </c>
      <c r="B1279" s="9" t="s">
        <v>3143</v>
      </c>
      <c r="C1279" s="8" t="s">
        <v>16</v>
      </c>
      <c r="D1279" s="8">
        <v>1</v>
      </c>
      <c r="G1279" s="7" t="s">
        <v>3582</v>
      </c>
      <c r="H1279" s="8" t="s">
        <v>4458</v>
      </c>
      <c r="I1279" s="21" t="str">
        <f t="shared" si="40"/>
        <v>SIM_1_0181</v>
      </c>
      <c r="J1279" s="11" t="s">
        <v>4695</v>
      </c>
      <c r="K1279" s="22" t="s">
        <v>4700</v>
      </c>
      <c r="O1279" s="8" t="s">
        <v>3151</v>
      </c>
      <c r="P1279" s="8" t="s">
        <v>3385</v>
      </c>
    </row>
    <row r="1280" spans="1:16" x14ac:dyDescent="0.2">
      <c r="A1280" s="23" t="s">
        <v>4015</v>
      </c>
      <c r="B1280" s="9" t="s">
        <v>3143</v>
      </c>
      <c r="C1280" s="8" t="s">
        <v>16</v>
      </c>
      <c r="D1280" s="8">
        <v>1</v>
      </c>
      <c r="G1280" s="7" t="s">
        <v>3582</v>
      </c>
      <c r="H1280" s="8" t="s">
        <v>4458</v>
      </c>
      <c r="I1280" s="21" t="str">
        <f t="shared" si="40"/>
        <v>SIM_1_0181</v>
      </c>
      <c r="J1280" s="11" t="s">
        <v>4695</v>
      </c>
      <c r="K1280" s="22" t="s">
        <v>4700</v>
      </c>
      <c r="O1280" s="8" t="s">
        <v>3151</v>
      </c>
      <c r="P1280" s="8" t="s">
        <v>3385</v>
      </c>
    </row>
    <row r="1281" spans="1:16" x14ac:dyDescent="0.2">
      <c r="A1281" s="23" t="s">
        <v>4015</v>
      </c>
      <c r="B1281" s="9" t="s">
        <v>3143</v>
      </c>
      <c r="C1281" s="8" t="s">
        <v>16</v>
      </c>
      <c r="D1281" s="8">
        <v>1</v>
      </c>
      <c r="G1281" s="7" t="s">
        <v>3582</v>
      </c>
      <c r="H1281" s="8" t="s">
        <v>4458</v>
      </c>
      <c r="I1281" s="21" t="str">
        <f t="shared" si="40"/>
        <v>SIM_1_0181</v>
      </c>
      <c r="J1281" s="11" t="s">
        <v>4695</v>
      </c>
      <c r="K1281" s="22" t="s">
        <v>4700</v>
      </c>
      <c r="O1281" s="8" t="s">
        <v>3151</v>
      </c>
      <c r="P1281" s="8" t="s">
        <v>3385</v>
      </c>
    </row>
    <row r="1282" spans="1:16" x14ac:dyDescent="0.2">
      <c r="A1282" s="23" t="s">
        <v>4015</v>
      </c>
      <c r="B1282" s="9" t="s">
        <v>3143</v>
      </c>
      <c r="C1282" s="8" t="s">
        <v>16</v>
      </c>
      <c r="D1282" s="8">
        <v>1</v>
      </c>
      <c r="G1282" s="7" t="s">
        <v>3582</v>
      </c>
      <c r="H1282" s="8" t="s">
        <v>4458</v>
      </c>
      <c r="I1282" s="21" t="str">
        <f t="shared" si="40"/>
        <v>SIM_1_0181</v>
      </c>
      <c r="J1282" s="11" t="s">
        <v>4695</v>
      </c>
      <c r="K1282" s="22" t="s">
        <v>4700</v>
      </c>
      <c r="O1282" s="8" t="s">
        <v>3151</v>
      </c>
      <c r="P1282" s="8" t="s">
        <v>3385</v>
      </c>
    </row>
    <row r="1283" spans="1:16" x14ac:dyDescent="0.2">
      <c r="A1283" s="23" t="s">
        <v>4015</v>
      </c>
      <c r="B1283" s="9" t="s">
        <v>3143</v>
      </c>
      <c r="C1283" s="8" t="s">
        <v>16</v>
      </c>
      <c r="D1283" s="8">
        <v>1</v>
      </c>
      <c r="G1283" s="7" t="s">
        <v>3582</v>
      </c>
      <c r="H1283" s="8" t="s">
        <v>4458</v>
      </c>
      <c r="I1283" s="21" t="str">
        <f t="shared" si="40"/>
        <v>SIM_1_0181</v>
      </c>
      <c r="J1283" s="11" t="s">
        <v>4695</v>
      </c>
      <c r="K1283" s="22" t="s">
        <v>4700</v>
      </c>
      <c r="O1283" s="8" t="s">
        <v>3151</v>
      </c>
      <c r="P1283" s="8" t="s">
        <v>3385</v>
      </c>
    </row>
    <row r="1284" spans="1:16" x14ac:dyDescent="0.2">
      <c r="A1284" s="23" t="s">
        <v>4015</v>
      </c>
      <c r="B1284" s="9" t="s">
        <v>3143</v>
      </c>
      <c r="C1284" s="8" t="s">
        <v>16</v>
      </c>
      <c r="D1284" s="8">
        <v>1</v>
      </c>
      <c r="G1284" s="7" t="s">
        <v>3582</v>
      </c>
      <c r="H1284" s="8" t="s">
        <v>4458</v>
      </c>
      <c r="I1284" s="21" t="str">
        <f t="shared" si="40"/>
        <v>SIM_1_0181</v>
      </c>
      <c r="J1284" s="11" t="s">
        <v>4695</v>
      </c>
      <c r="K1284" s="22" t="s">
        <v>4700</v>
      </c>
      <c r="O1284" s="8" t="s">
        <v>3151</v>
      </c>
      <c r="P1284" s="8" t="s">
        <v>3385</v>
      </c>
    </row>
    <row r="1285" spans="1:16" x14ac:dyDescent="0.2">
      <c r="A1285" s="23" t="s">
        <v>4015</v>
      </c>
      <c r="B1285" s="9" t="s">
        <v>3143</v>
      </c>
      <c r="C1285" s="8" t="s">
        <v>16</v>
      </c>
      <c r="D1285" s="8">
        <v>1</v>
      </c>
      <c r="G1285" s="7" t="s">
        <v>3582</v>
      </c>
      <c r="H1285" s="8" t="s">
        <v>4458</v>
      </c>
      <c r="I1285" s="21" t="str">
        <f t="shared" si="40"/>
        <v>SIM_1_0181</v>
      </c>
      <c r="J1285" s="11" t="s">
        <v>4695</v>
      </c>
      <c r="K1285" s="22" t="s">
        <v>4700</v>
      </c>
      <c r="O1285" s="8" t="s">
        <v>3151</v>
      </c>
      <c r="P1285" s="8" t="s">
        <v>3385</v>
      </c>
    </row>
    <row r="1286" spans="1:16" x14ac:dyDescent="0.2">
      <c r="A1286" s="23" t="s">
        <v>4015</v>
      </c>
      <c r="B1286" s="9" t="s">
        <v>3143</v>
      </c>
      <c r="C1286" s="8" t="s">
        <v>16</v>
      </c>
      <c r="D1286" s="8">
        <v>1</v>
      </c>
      <c r="G1286" s="7" t="s">
        <v>3582</v>
      </c>
      <c r="H1286" s="8" t="s">
        <v>4458</v>
      </c>
      <c r="I1286" s="21" t="str">
        <f t="shared" si="40"/>
        <v>SIM_1_0181</v>
      </c>
      <c r="J1286" s="11" t="s">
        <v>4695</v>
      </c>
      <c r="K1286" s="22" t="s">
        <v>4700</v>
      </c>
      <c r="O1286" s="8" t="s">
        <v>3151</v>
      </c>
      <c r="P1286" s="8" t="s">
        <v>3385</v>
      </c>
    </row>
    <row r="1287" spans="1:16" x14ac:dyDescent="0.2">
      <c r="A1287" s="23" t="s">
        <v>4015</v>
      </c>
      <c r="B1287" s="9" t="s">
        <v>3143</v>
      </c>
      <c r="C1287" s="8" t="s">
        <v>16</v>
      </c>
      <c r="D1287" s="8">
        <v>1</v>
      </c>
      <c r="G1287" s="7" t="s">
        <v>3582</v>
      </c>
      <c r="H1287" s="8" t="s">
        <v>4458</v>
      </c>
      <c r="I1287" s="21" t="str">
        <f t="shared" si="40"/>
        <v>SIM_1_0181</v>
      </c>
      <c r="J1287" s="11" t="s">
        <v>4695</v>
      </c>
      <c r="K1287" s="22" t="s">
        <v>4700</v>
      </c>
      <c r="O1287" s="8" t="s">
        <v>3151</v>
      </c>
      <c r="P1287" s="8" t="s">
        <v>3385</v>
      </c>
    </row>
    <row r="1288" spans="1:16" x14ac:dyDescent="0.2">
      <c r="A1288" s="23" t="s">
        <v>4015</v>
      </c>
      <c r="B1288" s="9" t="s">
        <v>3143</v>
      </c>
      <c r="C1288" s="8" t="s">
        <v>16</v>
      </c>
      <c r="D1288" s="8">
        <v>1</v>
      </c>
      <c r="G1288" s="7" t="s">
        <v>3582</v>
      </c>
      <c r="H1288" s="8" t="s">
        <v>4458</v>
      </c>
      <c r="I1288" s="21" t="str">
        <f t="shared" si="40"/>
        <v>SIM_1_0181</v>
      </c>
      <c r="J1288" s="11" t="s">
        <v>4695</v>
      </c>
      <c r="K1288" s="22" t="s">
        <v>4700</v>
      </c>
      <c r="O1288" s="8" t="s">
        <v>3151</v>
      </c>
      <c r="P1288" s="8" t="s">
        <v>3385</v>
      </c>
    </row>
    <row r="1289" spans="1:16" x14ac:dyDescent="0.2">
      <c r="A1289" s="23" t="s">
        <v>4015</v>
      </c>
      <c r="B1289" s="9" t="s">
        <v>3143</v>
      </c>
      <c r="C1289" s="8" t="s">
        <v>16</v>
      </c>
      <c r="D1289" s="8">
        <v>1</v>
      </c>
      <c r="G1289" s="7" t="s">
        <v>3582</v>
      </c>
      <c r="H1289" s="8" t="s">
        <v>4458</v>
      </c>
      <c r="I1289" s="21" t="str">
        <f t="shared" si="40"/>
        <v>SIM_1_0181</v>
      </c>
      <c r="J1289" s="11" t="s">
        <v>4695</v>
      </c>
      <c r="K1289" s="22" t="s">
        <v>4700</v>
      </c>
      <c r="O1289" s="8" t="s">
        <v>3151</v>
      </c>
      <c r="P1289" s="8" t="s">
        <v>3385</v>
      </c>
    </row>
    <row r="1290" spans="1:16" x14ac:dyDescent="0.2">
      <c r="A1290" s="23" t="s">
        <v>4015</v>
      </c>
      <c r="B1290" s="9" t="s">
        <v>3143</v>
      </c>
      <c r="C1290" s="8" t="s">
        <v>16</v>
      </c>
      <c r="D1290" s="8">
        <v>1</v>
      </c>
      <c r="G1290" s="7" t="s">
        <v>3582</v>
      </c>
      <c r="H1290" s="8" t="s">
        <v>4458</v>
      </c>
      <c r="I1290" s="21" t="str">
        <f t="shared" si="40"/>
        <v>SIM_1_0181</v>
      </c>
      <c r="J1290" s="11" t="s">
        <v>4695</v>
      </c>
      <c r="K1290" s="22" t="s">
        <v>4700</v>
      </c>
      <c r="O1290" s="8" t="s">
        <v>3151</v>
      </c>
      <c r="P1290" s="8" t="s">
        <v>3385</v>
      </c>
    </row>
    <row r="1291" spans="1:16" x14ac:dyDescent="0.2">
      <c r="A1291" s="23" t="s">
        <v>4015</v>
      </c>
      <c r="B1291" s="9" t="s">
        <v>3143</v>
      </c>
      <c r="C1291" s="8" t="s">
        <v>16</v>
      </c>
      <c r="D1291" s="8">
        <v>1</v>
      </c>
      <c r="G1291" s="7" t="s">
        <v>3582</v>
      </c>
      <c r="H1291" s="8" t="s">
        <v>4458</v>
      </c>
      <c r="I1291" s="21" t="str">
        <f t="shared" si="40"/>
        <v>SIM_1_0181</v>
      </c>
      <c r="J1291" s="11" t="s">
        <v>4695</v>
      </c>
      <c r="K1291" s="22" t="s">
        <v>4700</v>
      </c>
      <c r="O1291" s="8" t="s">
        <v>3151</v>
      </c>
      <c r="P1291" s="8" t="s">
        <v>3385</v>
      </c>
    </row>
    <row r="1292" spans="1:16" x14ac:dyDescent="0.2">
      <c r="A1292" s="23" t="s">
        <v>4015</v>
      </c>
      <c r="B1292" s="9" t="s">
        <v>3143</v>
      </c>
      <c r="C1292" s="8" t="s">
        <v>16</v>
      </c>
      <c r="D1292" s="8">
        <v>1</v>
      </c>
      <c r="G1292" s="7" t="s">
        <v>3582</v>
      </c>
      <c r="H1292" s="8" t="s">
        <v>4458</v>
      </c>
      <c r="I1292" s="21" t="str">
        <f t="shared" si="40"/>
        <v>SIM_1_0181</v>
      </c>
      <c r="J1292" s="11" t="s">
        <v>4695</v>
      </c>
      <c r="K1292" s="22" t="s">
        <v>4700</v>
      </c>
      <c r="O1292" s="8" t="s">
        <v>3151</v>
      </c>
      <c r="P1292" s="8" t="s">
        <v>3385</v>
      </c>
    </row>
    <row r="1293" spans="1:16" x14ac:dyDescent="0.2">
      <c r="A1293" s="23" t="s">
        <v>4015</v>
      </c>
      <c r="B1293" s="9" t="s">
        <v>3143</v>
      </c>
      <c r="C1293" s="8" t="s">
        <v>16</v>
      </c>
      <c r="D1293" s="8">
        <v>1</v>
      </c>
      <c r="G1293" s="7" t="s">
        <v>3582</v>
      </c>
      <c r="H1293" s="8" t="s">
        <v>4458</v>
      </c>
      <c r="I1293" s="21" t="str">
        <f t="shared" si="40"/>
        <v>SIM_1_0181</v>
      </c>
      <c r="J1293" s="11" t="s">
        <v>4695</v>
      </c>
      <c r="K1293" s="22" t="s">
        <v>4700</v>
      </c>
      <c r="O1293" s="8" t="s">
        <v>3151</v>
      </c>
      <c r="P1293" s="8" t="s">
        <v>3385</v>
      </c>
    </row>
    <row r="1294" spans="1:16" x14ac:dyDescent="0.2">
      <c r="A1294" s="23" t="s">
        <v>4015</v>
      </c>
      <c r="B1294" s="9" t="s">
        <v>3143</v>
      </c>
      <c r="C1294" s="8" t="s">
        <v>16</v>
      </c>
      <c r="D1294" s="8">
        <v>1</v>
      </c>
      <c r="G1294" s="7" t="s">
        <v>3582</v>
      </c>
      <c r="H1294" s="8" t="s">
        <v>4458</v>
      </c>
      <c r="I1294" s="21" t="str">
        <f t="shared" si="40"/>
        <v>SIM_1_0181</v>
      </c>
      <c r="J1294" s="11" t="s">
        <v>4695</v>
      </c>
      <c r="K1294" s="22" t="s">
        <v>4700</v>
      </c>
      <c r="O1294" s="8" t="s">
        <v>3151</v>
      </c>
      <c r="P1294" s="8" t="s">
        <v>3385</v>
      </c>
    </row>
    <row r="1295" spans="1:16" x14ac:dyDescent="0.2">
      <c r="A1295" s="23" t="s">
        <v>4015</v>
      </c>
      <c r="B1295" s="9" t="s">
        <v>3143</v>
      </c>
      <c r="C1295" s="8" t="s">
        <v>16</v>
      </c>
      <c r="D1295" s="8">
        <v>1</v>
      </c>
      <c r="G1295" s="7" t="s">
        <v>3582</v>
      </c>
      <c r="H1295" s="8" t="s">
        <v>4458</v>
      </c>
      <c r="I1295" s="21" t="str">
        <f t="shared" si="40"/>
        <v>SIM_1_0181</v>
      </c>
      <c r="J1295" s="11" t="s">
        <v>4695</v>
      </c>
      <c r="K1295" s="22" t="s">
        <v>4700</v>
      </c>
      <c r="O1295" s="8" t="s">
        <v>3151</v>
      </c>
      <c r="P1295" s="8" t="s">
        <v>3385</v>
      </c>
    </row>
    <row r="1296" spans="1:16" x14ac:dyDescent="0.2">
      <c r="A1296" s="23" t="s">
        <v>4015</v>
      </c>
      <c r="B1296" s="9" t="s">
        <v>3143</v>
      </c>
      <c r="C1296" s="8" t="s">
        <v>16</v>
      </c>
      <c r="D1296" s="8">
        <v>1</v>
      </c>
      <c r="G1296" s="7" t="s">
        <v>3582</v>
      </c>
      <c r="H1296" s="8" t="s">
        <v>4458</v>
      </c>
      <c r="I1296" s="21" t="str">
        <f t="shared" si="40"/>
        <v>SIM_1_0181</v>
      </c>
      <c r="J1296" s="11" t="s">
        <v>4695</v>
      </c>
      <c r="K1296" s="22" t="s">
        <v>4700</v>
      </c>
      <c r="O1296" s="8" t="s">
        <v>3151</v>
      </c>
      <c r="P1296" s="8" t="s">
        <v>3385</v>
      </c>
    </row>
    <row r="1297" spans="1:16" x14ac:dyDescent="0.2">
      <c r="A1297" s="23" t="s">
        <v>4015</v>
      </c>
      <c r="B1297" s="9" t="s">
        <v>3143</v>
      </c>
      <c r="C1297" s="8" t="s">
        <v>16</v>
      </c>
      <c r="D1297" s="8">
        <v>1</v>
      </c>
      <c r="G1297" s="7" t="s">
        <v>3582</v>
      </c>
      <c r="H1297" s="8" t="s">
        <v>4458</v>
      </c>
      <c r="I1297" s="21" t="str">
        <f t="shared" si="40"/>
        <v>SIM_1_0181</v>
      </c>
      <c r="J1297" s="11" t="s">
        <v>4695</v>
      </c>
      <c r="K1297" s="22" t="s">
        <v>4700</v>
      </c>
      <c r="O1297" s="8" t="s">
        <v>3151</v>
      </c>
      <c r="P1297" s="8" t="s">
        <v>3385</v>
      </c>
    </row>
    <row r="1298" spans="1:16" x14ac:dyDescent="0.2">
      <c r="A1298" s="23" t="s">
        <v>4015</v>
      </c>
      <c r="B1298" s="9" t="s">
        <v>3143</v>
      </c>
      <c r="C1298" s="8" t="s">
        <v>16</v>
      </c>
      <c r="D1298" s="8">
        <v>1</v>
      </c>
      <c r="G1298" s="7" t="s">
        <v>3582</v>
      </c>
      <c r="H1298" s="8" t="s">
        <v>4458</v>
      </c>
      <c r="I1298" s="21" t="str">
        <f t="shared" si="40"/>
        <v>SIM_1_0181</v>
      </c>
      <c r="J1298" s="11" t="s">
        <v>4695</v>
      </c>
      <c r="K1298" s="22" t="s">
        <v>4700</v>
      </c>
      <c r="O1298" s="8" t="s">
        <v>3151</v>
      </c>
      <c r="P1298" s="8" t="s">
        <v>3385</v>
      </c>
    </row>
    <row r="1299" spans="1:16" x14ac:dyDescent="0.2">
      <c r="A1299" s="23" t="s">
        <v>4015</v>
      </c>
      <c r="B1299" s="9" t="s">
        <v>3143</v>
      </c>
      <c r="C1299" s="8" t="s">
        <v>16</v>
      </c>
      <c r="D1299" s="8">
        <v>1</v>
      </c>
      <c r="G1299" s="7" t="s">
        <v>3582</v>
      </c>
      <c r="H1299" s="8" t="s">
        <v>4458</v>
      </c>
      <c r="I1299" s="21" t="str">
        <f t="shared" ref="I1299:I1362" si="41">CONCATENATE(C1299,"_",D1299,"_",O1299)</f>
        <v>SIM_1_0181</v>
      </c>
      <c r="J1299" s="11" t="s">
        <v>4695</v>
      </c>
      <c r="K1299" s="22" t="s">
        <v>4700</v>
      </c>
      <c r="O1299" s="8" t="s">
        <v>3151</v>
      </c>
      <c r="P1299" s="8" t="s">
        <v>3385</v>
      </c>
    </row>
    <row r="1300" spans="1:16" x14ac:dyDescent="0.2">
      <c r="A1300" s="23" t="s">
        <v>4015</v>
      </c>
      <c r="B1300" s="9" t="s">
        <v>3143</v>
      </c>
      <c r="C1300" s="8" t="s">
        <v>16</v>
      </c>
      <c r="D1300" s="8">
        <v>1</v>
      </c>
      <c r="G1300" s="7" t="s">
        <v>3582</v>
      </c>
      <c r="H1300" s="8" t="s">
        <v>4458</v>
      </c>
      <c r="I1300" s="21" t="str">
        <f t="shared" si="41"/>
        <v>SIM_1_0181</v>
      </c>
      <c r="J1300" s="11" t="s">
        <v>4695</v>
      </c>
      <c r="K1300" s="22" t="s">
        <v>4700</v>
      </c>
      <c r="O1300" s="8" t="s">
        <v>3151</v>
      </c>
      <c r="P1300" s="8" t="s">
        <v>3385</v>
      </c>
    </row>
    <row r="1301" spans="1:16" x14ac:dyDescent="0.2">
      <c r="A1301" s="23" t="s">
        <v>4015</v>
      </c>
      <c r="B1301" s="9" t="s">
        <v>3143</v>
      </c>
      <c r="C1301" s="8" t="s">
        <v>16</v>
      </c>
      <c r="D1301" s="8">
        <v>1</v>
      </c>
      <c r="G1301" s="7" t="s">
        <v>3582</v>
      </c>
      <c r="H1301" s="8" t="s">
        <v>4458</v>
      </c>
      <c r="I1301" s="21" t="str">
        <f t="shared" si="41"/>
        <v>SIM_1_0181</v>
      </c>
      <c r="J1301" s="11" t="s">
        <v>4695</v>
      </c>
      <c r="K1301" s="22" t="s">
        <v>4700</v>
      </c>
      <c r="O1301" s="8" t="s">
        <v>3151</v>
      </c>
      <c r="P1301" s="8" t="s">
        <v>3385</v>
      </c>
    </row>
    <row r="1302" spans="1:16" x14ac:dyDescent="0.2">
      <c r="A1302" s="23" t="s">
        <v>4015</v>
      </c>
      <c r="B1302" s="9" t="s">
        <v>3143</v>
      </c>
      <c r="C1302" s="8" t="s">
        <v>16</v>
      </c>
      <c r="D1302" s="8">
        <v>1</v>
      </c>
      <c r="G1302" s="7" t="s">
        <v>3582</v>
      </c>
      <c r="H1302" s="8" t="s">
        <v>4458</v>
      </c>
      <c r="I1302" s="21" t="str">
        <f t="shared" si="41"/>
        <v>SIM_1_0181</v>
      </c>
      <c r="J1302" s="11" t="s">
        <v>4695</v>
      </c>
      <c r="K1302" s="22" t="s">
        <v>4700</v>
      </c>
      <c r="O1302" s="8" t="s">
        <v>3151</v>
      </c>
      <c r="P1302" s="8" t="s">
        <v>3385</v>
      </c>
    </row>
    <row r="1303" spans="1:16" x14ac:dyDescent="0.2">
      <c r="A1303" s="23" t="s">
        <v>4015</v>
      </c>
      <c r="B1303" s="9" t="s">
        <v>3143</v>
      </c>
      <c r="C1303" s="8" t="s">
        <v>16</v>
      </c>
      <c r="D1303" s="8">
        <v>1</v>
      </c>
      <c r="G1303" s="7" t="s">
        <v>3582</v>
      </c>
      <c r="H1303" s="8" t="s">
        <v>4458</v>
      </c>
      <c r="I1303" s="21" t="str">
        <f t="shared" si="41"/>
        <v>SIM_1_0181</v>
      </c>
      <c r="J1303" s="11" t="s">
        <v>4695</v>
      </c>
      <c r="K1303" s="22" t="s">
        <v>4700</v>
      </c>
      <c r="O1303" s="8" t="s">
        <v>3151</v>
      </c>
      <c r="P1303" s="8" t="s">
        <v>3385</v>
      </c>
    </row>
    <row r="1304" spans="1:16" x14ac:dyDescent="0.2">
      <c r="A1304" s="23" t="s">
        <v>4015</v>
      </c>
      <c r="B1304" s="9" t="s">
        <v>3143</v>
      </c>
      <c r="C1304" s="8" t="s">
        <v>16</v>
      </c>
      <c r="D1304" s="8">
        <v>1</v>
      </c>
      <c r="G1304" s="7" t="s">
        <v>3582</v>
      </c>
      <c r="H1304" s="8" t="s">
        <v>4458</v>
      </c>
      <c r="I1304" s="21" t="str">
        <f t="shared" si="41"/>
        <v>SIM_1_0181</v>
      </c>
      <c r="J1304" s="11" t="s">
        <v>4695</v>
      </c>
      <c r="K1304" s="22" t="s">
        <v>4700</v>
      </c>
      <c r="O1304" s="8" t="s">
        <v>3151</v>
      </c>
      <c r="P1304" s="8" t="s">
        <v>3385</v>
      </c>
    </row>
    <row r="1305" spans="1:16" x14ac:dyDescent="0.2">
      <c r="A1305" s="23" t="s">
        <v>4015</v>
      </c>
      <c r="B1305" s="9" t="s">
        <v>3143</v>
      </c>
      <c r="C1305" s="8" t="s">
        <v>16</v>
      </c>
      <c r="D1305" s="8">
        <v>1</v>
      </c>
      <c r="G1305" s="7" t="s">
        <v>3582</v>
      </c>
      <c r="H1305" s="8" t="s">
        <v>4458</v>
      </c>
      <c r="I1305" s="21" t="str">
        <f t="shared" si="41"/>
        <v>SIM_1_0181</v>
      </c>
      <c r="J1305" s="11" t="s">
        <v>4695</v>
      </c>
      <c r="K1305" s="22" t="s">
        <v>4700</v>
      </c>
      <c r="O1305" s="8" t="s">
        <v>3151</v>
      </c>
      <c r="P1305" s="8" t="s">
        <v>3385</v>
      </c>
    </row>
    <row r="1306" spans="1:16" x14ac:dyDescent="0.2">
      <c r="A1306" s="23" t="s">
        <v>4015</v>
      </c>
      <c r="B1306" s="9" t="s">
        <v>3143</v>
      </c>
      <c r="C1306" s="8" t="s">
        <v>16</v>
      </c>
      <c r="D1306" s="8">
        <v>1</v>
      </c>
      <c r="G1306" s="7" t="s">
        <v>3582</v>
      </c>
      <c r="H1306" s="8" t="s">
        <v>4458</v>
      </c>
      <c r="I1306" s="21" t="str">
        <f t="shared" si="41"/>
        <v>SIM_1_0181</v>
      </c>
      <c r="J1306" s="11" t="s">
        <v>4695</v>
      </c>
      <c r="K1306" s="22" t="s">
        <v>4700</v>
      </c>
      <c r="O1306" s="8" t="s">
        <v>3151</v>
      </c>
      <c r="P1306" s="8" t="s">
        <v>3385</v>
      </c>
    </row>
    <row r="1307" spans="1:16" x14ac:dyDescent="0.2">
      <c r="A1307" s="23" t="s">
        <v>4015</v>
      </c>
      <c r="B1307" s="9" t="s">
        <v>3143</v>
      </c>
      <c r="C1307" s="8" t="s">
        <v>16</v>
      </c>
      <c r="D1307" s="8">
        <v>1</v>
      </c>
      <c r="G1307" s="7" t="s">
        <v>3582</v>
      </c>
      <c r="H1307" s="8" t="s">
        <v>4458</v>
      </c>
      <c r="I1307" s="21" t="str">
        <f t="shared" si="41"/>
        <v>SIM_1_0181</v>
      </c>
      <c r="J1307" s="11" t="s">
        <v>4695</v>
      </c>
      <c r="K1307" s="22" t="s">
        <v>4700</v>
      </c>
      <c r="O1307" s="8" t="s">
        <v>3151</v>
      </c>
      <c r="P1307" s="8" t="s">
        <v>3385</v>
      </c>
    </row>
    <row r="1308" spans="1:16" x14ac:dyDescent="0.2">
      <c r="A1308" s="23" t="s">
        <v>4015</v>
      </c>
      <c r="B1308" s="9" t="s">
        <v>3143</v>
      </c>
      <c r="C1308" s="8" t="s">
        <v>16</v>
      </c>
      <c r="D1308" s="8">
        <v>1</v>
      </c>
      <c r="G1308" s="7" t="s">
        <v>3582</v>
      </c>
      <c r="H1308" s="8" t="s">
        <v>4458</v>
      </c>
      <c r="I1308" s="21" t="str">
        <f t="shared" si="41"/>
        <v>SIM_1_0181</v>
      </c>
      <c r="J1308" s="11" t="s">
        <v>4695</v>
      </c>
      <c r="K1308" s="22" t="s">
        <v>4700</v>
      </c>
      <c r="O1308" s="8" t="s">
        <v>3151</v>
      </c>
      <c r="P1308" s="8" t="s">
        <v>3385</v>
      </c>
    </row>
    <row r="1309" spans="1:16" x14ac:dyDescent="0.2">
      <c r="A1309" s="23" t="s">
        <v>4015</v>
      </c>
      <c r="B1309" s="9" t="s">
        <v>3143</v>
      </c>
      <c r="C1309" s="8" t="s">
        <v>16</v>
      </c>
      <c r="D1309" s="8">
        <v>1</v>
      </c>
      <c r="G1309" s="7" t="s">
        <v>3582</v>
      </c>
      <c r="H1309" s="8" t="s">
        <v>4458</v>
      </c>
      <c r="I1309" s="21" t="str">
        <f t="shared" si="41"/>
        <v>SIM_1_0181</v>
      </c>
      <c r="J1309" s="11" t="s">
        <v>4695</v>
      </c>
      <c r="K1309" s="22" t="s">
        <v>4700</v>
      </c>
      <c r="O1309" s="8" t="s">
        <v>3151</v>
      </c>
      <c r="P1309" s="8" t="s">
        <v>3385</v>
      </c>
    </row>
    <row r="1310" spans="1:16" x14ac:dyDescent="0.2">
      <c r="A1310" s="23" t="s">
        <v>4015</v>
      </c>
      <c r="B1310" s="9" t="s">
        <v>3143</v>
      </c>
      <c r="C1310" s="8" t="s">
        <v>16</v>
      </c>
      <c r="D1310" s="8">
        <v>1</v>
      </c>
      <c r="G1310" s="7" t="s">
        <v>3582</v>
      </c>
      <c r="H1310" s="8" t="s">
        <v>4458</v>
      </c>
      <c r="I1310" s="21" t="str">
        <f t="shared" si="41"/>
        <v>SIM_1_0181</v>
      </c>
      <c r="J1310" s="11" t="s">
        <v>4695</v>
      </c>
      <c r="K1310" s="22" t="s">
        <v>4700</v>
      </c>
      <c r="O1310" s="8" t="s">
        <v>3151</v>
      </c>
      <c r="P1310" s="8" t="s">
        <v>3385</v>
      </c>
    </row>
    <row r="1311" spans="1:16" x14ac:dyDescent="0.2">
      <c r="A1311" s="23" t="s">
        <v>4015</v>
      </c>
      <c r="B1311" s="9" t="s">
        <v>3143</v>
      </c>
      <c r="C1311" s="8" t="s">
        <v>16</v>
      </c>
      <c r="D1311" s="8">
        <v>1</v>
      </c>
      <c r="G1311" s="7" t="s">
        <v>3582</v>
      </c>
      <c r="H1311" s="8" t="s">
        <v>4458</v>
      </c>
      <c r="I1311" s="21" t="str">
        <f t="shared" si="41"/>
        <v>SIM_1_0181</v>
      </c>
      <c r="J1311" s="11" t="s">
        <v>4695</v>
      </c>
      <c r="K1311" s="22" t="s">
        <v>4700</v>
      </c>
      <c r="O1311" s="8" t="s">
        <v>3151</v>
      </c>
      <c r="P1311" s="8" t="s">
        <v>3385</v>
      </c>
    </row>
    <row r="1312" spans="1:16" x14ac:dyDescent="0.2">
      <c r="A1312" s="23" t="s">
        <v>4015</v>
      </c>
      <c r="B1312" s="9" t="s">
        <v>3143</v>
      </c>
      <c r="C1312" s="8" t="s">
        <v>16</v>
      </c>
      <c r="D1312" s="8">
        <v>1</v>
      </c>
      <c r="G1312" s="7" t="s">
        <v>3582</v>
      </c>
      <c r="H1312" s="8" t="s">
        <v>4458</v>
      </c>
      <c r="I1312" s="21" t="str">
        <f t="shared" si="41"/>
        <v>SIM_1_0181</v>
      </c>
      <c r="J1312" s="11" t="s">
        <v>4695</v>
      </c>
      <c r="K1312" s="22" t="s">
        <v>4700</v>
      </c>
      <c r="O1312" s="8" t="s">
        <v>3151</v>
      </c>
      <c r="P1312" s="8" t="s">
        <v>3385</v>
      </c>
    </row>
    <row r="1313" spans="1:16" x14ac:dyDescent="0.2">
      <c r="A1313" s="23" t="s">
        <v>4015</v>
      </c>
      <c r="B1313" s="9" t="s">
        <v>3143</v>
      </c>
      <c r="C1313" s="8" t="s">
        <v>16</v>
      </c>
      <c r="D1313" s="8">
        <v>1</v>
      </c>
      <c r="G1313" s="7" t="s">
        <v>3582</v>
      </c>
      <c r="H1313" s="8" t="s">
        <v>4458</v>
      </c>
      <c r="I1313" s="21" t="str">
        <f t="shared" si="41"/>
        <v>SIM_1_0181</v>
      </c>
      <c r="J1313" s="11" t="s">
        <v>4695</v>
      </c>
      <c r="K1313" s="22" t="s">
        <v>4700</v>
      </c>
      <c r="O1313" s="8" t="s">
        <v>3151</v>
      </c>
      <c r="P1313" s="8" t="s">
        <v>3385</v>
      </c>
    </row>
    <row r="1314" spans="1:16" x14ac:dyDescent="0.2">
      <c r="A1314" s="23" t="s">
        <v>4015</v>
      </c>
      <c r="B1314" s="9" t="s">
        <v>3143</v>
      </c>
      <c r="C1314" s="8" t="s">
        <v>16</v>
      </c>
      <c r="D1314" s="8">
        <v>1</v>
      </c>
      <c r="G1314" s="7" t="s">
        <v>3582</v>
      </c>
      <c r="H1314" s="8" t="s">
        <v>4458</v>
      </c>
      <c r="I1314" s="21" t="str">
        <f t="shared" si="41"/>
        <v>SIM_1_0181</v>
      </c>
      <c r="J1314" s="11" t="s">
        <v>4695</v>
      </c>
      <c r="K1314" s="22" t="s">
        <v>4700</v>
      </c>
      <c r="O1314" s="8" t="s">
        <v>3151</v>
      </c>
      <c r="P1314" s="8" t="s">
        <v>3385</v>
      </c>
    </row>
    <row r="1315" spans="1:16" x14ac:dyDescent="0.2">
      <c r="A1315" s="23" t="s">
        <v>4015</v>
      </c>
      <c r="B1315" s="9" t="s">
        <v>3143</v>
      </c>
      <c r="C1315" s="8" t="s">
        <v>16</v>
      </c>
      <c r="D1315" s="8">
        <v>1</v>
      </c>
      <c r="G1315" s="7" t="s">
        <v>3582</v>
      </c>
      <c r="H1315" s="8" t="s">
        <v>4458</v>
      </c>
      <c r="I1315" s="21" t="str">
        <f t="shared" si="41"/>
        <v>SIM_1_0181</v>
      </c>
      <c r="J1315" s="11" t="s">
        <v>4695</v>
      </c>
      <c r="K1315" s="22" t="s">
        <v>4700</v>
      </c>
      <c r="O1315" s="8" t="s">
        <v>3151</v>
      </c>
      <c r="P1315" s="8" t="s">
        <v>3385</v>
      </c>
    </row>
    <row r="1316" spans="1:16" x14ac:dyDescent="0.2">
      <c r="A1316" s="23" t="s">
        <v>4015</v>
      </c>
      <c r="B1316" s="9" t="s">
        <v>3143</v>
      </c>
      <c r="C1316" s="8" t="s">
        <v>16</v>
      </c>
      <c r="D1316" s="8">
        <v>1</v>
      </c>
      <c r="G1316" s="7" t="s">
        <v>3582</v>
      </c>
      <c r="H1316" s="8" t="s">
        <v>4458</v>
      </c>
      <c r="I1316" s="21" t="str">
        <f t="shared" si="41"/>
        <v>SIM_1_0181</v>
      </c>
      <c r="J1316" s="11" t="s">
        <v>4695</v>
      </c>
      <c r="K1316" s="22" t="s">
        <v>4700</v>
      </c>
      <c r="O1316" s="8" t="s">
        <v>3151</v>
      </c>
      <c r="P1316" s="8" t="s">
        <v>3385</v>
      </c>
    </row>
    <row r="1317" spans="1:16" x14ac:dyDescent="0.2">
      <c r="A1317" s="23" t="s">
        <v>4015</v>
      </c>
      <c r="B1317" s="9" t="s">
        <v>3143</v>
      </c>
      <c r="C1317" s="8" t="s">
        <v>16</v>
      </c>
      <c r="D1317" s="8">
        <v>1</v>
      </c>
      <c r="G1317" s="7" t="s">
        <v>3582</v>
      </c>
      <c r="H1317" s="8" t="s">
        <v>4458</v>
      </c>
      <c r="I1317" s="21" t="str">
        <f t="shared" si="41"/>
        <v>SIM_1_0181</v>
      </c>
      <c r="J1317" s="11" t="s">
        <v>4695</v>
      </c>
      <c r="K1317" s="22" t="s">
        <v>4700</v>
      </c>
      <c r="O1317" s="8" t="s">
        <v>3151</v>
      </c>
      <c r="P1317" s="8" t="s">
        <v>3385</v>
      </c>
    </row>
    <row r="1318" spans="1:16" x14ac:dyDescent="0.2">
      <c r="A1318" s="23" t="s">
        <v>4015</v>
      </c>
      <c r="B1318" s="9" t="s">
        <v>3143</v>
      </c>
      <c r="C1318" s="8" t="s">
        <v>16</v>
      </c>
      <c r="D1318" s="8">
        <v>1</v>
      </c>
      <c r="G1318" s="7" t="s">
        <v>3582</v>
      </c>
      <c r="H1318" s="8" t="s">
        <v>4458</v>
      </c>
      <c r="I1318" s="21" t="str">
        <f t="shared" si="41"/>
        <v>SIM_1_0181</v>
      </c>
      <c r="J1318" s="11" t="s">
        <v>4695</v>
      </c>
      <c r="K1318" s="22" t="s">
        <v>4700</v>
      </c>
      <c r="O1318" s="8" t="s">
        <v>3151</v>
      </c>
      <c r="P1318" s="8" t="s">
        <v>3385</v>
      </c>
    </row>
    <row r="1319" spans="1:16" x14ac:dyDescent="0.2">
      <c r="A1319" s="23" t="s">
        <v>4015</v>
      </c>
      <c r="B1319" s="9" t="s">
        <v>3143</v>
      </c>
      <c r="C1319" s="8" t="s">
        <v>16</v>
      </c>
      <c r="D1319" s="8">
        <v>1</v>
      </c>
      <c r="G1319" s="7" t="s">
        <v>3582</v>
      </c>
      <c r="H1319" s="8" t="s">
        <v>4458</v>
      </c>
      <c r="I1319" s="21" t="str">
        <f t="shared" si="41"/>
        <v>SIM_1_0181</v>
      </c>
      <c r="J1319" s="11" t="s">
        <v>4695</v>
      </c>
      <c r="K1319" s="22" t="s">
        <v>4700</v>
      </c>
      <c r="O1319" s="8" t="s">
        <v>3151</v>
      </c>
      <c r="P1319" s="8" t="s">
        <v>3385</v>
      </c>
    </row>
    <row r="1320" spans="1:16" x14ac:dyDescent="0.2">
      <c r="A1320" s="23" t="s">
        <v>4015</v>
      </c>
      <c r="B1320" s="9" t="s">
        <v>3143</v>
      </c>
      <c r="C1320" s="8" t="s">
        <v>16</v>
      </c>
      <c r="D1320" s="8">
        <v>1</v>
      </c>
      <c r="G1320" s="7" t="s">
        <v>3582</v>
      </c>
      <c r="H1320" s="8" t="s">
        <v>4458</v>
      </c>
      <c r="I1320" s="21" t="str">
        <f t="shared" si="41"/>
        <v>SIM_1_0181</v>
      </c>
      <c r="J1320" s="11" t="s">
        <v>4695</v>
      </c>
      <c r="K1320" s="22" t="s">
        <v>4700</v>
      </c>
      <c r="O1320" s="8" t="s">
        <v>3151</v>
      </c>
      <c r="P1320" s="8" t="s">
        <v>3385</v>
      </c>
    </row>
    <row r="1321" spans="1:16" x14ac:dyDescent="0.2">
      <c r="A1321" s="23" t="s">
        <v>4015</v>
      </c>
      <c r="B1321" s="9" t="s">
        <v>3143</v>
      </c>
      <c r="C1321" s="8" t="s">
        <v>16</v>
      </c>
      <c r="D1321" s="8">
        <v>1</v>
      </c>
      <c r="G1321" s="7" t="s">
        <v>3582</v>
      </c>
      <c r="H1321" s="8" t="s">
        <v>4458</v>
      </c>
      <c r="I1321" s="21" t="str">
        <f t="shared" si="41"/>
        <v>SIM_1_0181</v>
      </c>
      <c r="J1321" s="11" t="s">
        <v>4695</v>
      </c>
      <c r="K1321" s="22" t="s">
        <v>4700</v>
      </c>
      <c r="O1321" s="8" t="s">
        <v>3151</v>
      </c>
      <c r="P1321" s="8" t="s">
        <v>3385</v>
      </c>
    </row>
    <row r="1322" spans="1:16" x14ac:dyDescent="0.2">
      <c r="A1322" s="23" t="s">
        <v>4015</v>
      </c>
      <c r="B1322" s="9" t="s">
        <v>3143</v>
      </c>
      <c r="C1322" s="8" t="s">
        <v>16</v>
      </c>
      <c r="D1322" s="8">
        <v>1</v>
      </c>
      <c r="G1322" s="7" t="s">
        <v>3582</v>
      </c>
      <c r="H1322" s="8" t="s">
        <v>4458</v>
      </c>
      <c r="I1322" s="21" t="str">
        <f t="shared" si="41"/>
        <v>SIM_1_0181</v>
      </c>
      <c r="J1322" s="11" t="s">
        <v>4695</v>
      </c>
      <c r="K1322" s="22" t="s">
        <v>4700</v>
      </c>
      <c r="O1322" s="8" t="s">
        <v>3151</v>
      </c>
      <c r="P1322" s="8" t="s">
        <v>3385</v>
      </c>
    </row>
    <row r="1323" spans="1:16" x14ac:dyDescent="0.2">
      <c r="A1323" s="23" t="s">
        <v>4015</v>
      </c>
      <c r="B1323" s="9" t="s">
        <v>3143</v>
      </c>
      <c r="C1323" s="8" t="s">
        <v>16</v>
      </c>
      <c r="D1323" s="8">
        <v>1</v>
      </c>
      <c r="G1323" s="7" t="s">
        <v>3582</v>
      </c>
      <c r="H1323" s="8" t="s">
        <v>4458</v>
      </c>
      <c r="I1323" s="21" t="str">
        <f t="shared" si="41"/>
        <v>SIM_1_0181</v>
      </c>
      <c r="J1323" s="11" t="s">
        <v>4695</v>
      </c>
      <c r="K1323" s="22" t="s">
        <v>4700</v>
      </c>
      <c r="O1323" s="8" t="s">
        <v>3151</v>
      </c>
      <c r="P1323" s="8" t="s">
        <v>3385</v>
      </c>
    </row>
    <row r="1324" spans="1:16" x14ac:dyDescent="0.2">
      <c r="A1324" s="23" t="s">
        <v>4015</v>
      </c>
      <c r="B1324" s="9" t="s">
        <v>3143</v>
      </c>
      <c r="C1324" s="8" t="s">
        <v>16</v>
      </c>
      <c r="D1324" s="8">
        <v>1</v>
      </c>
      <c r="G1324" s="7" t="s">
        <v>3582</v>
      </c>
      <c r="H1324" s="8" t="s">
        <v>4458</v>
      </c>
      <c r="I1324" s="21" t="str">
        <f t="shared" si="41"/>
        <v>SIM_1_0181</v>
      </c>
      <c r="J1324" s="11" t="s">
        <v>4695</v>
      </c>
      <c r="K1324" s="22" t="s">
        <v>4700</v>
      </c>
      <c r="O1324" s="8" t="s">
        <v>3151</v>
      </c>
      <c r="P1324" s="8" t="s">
        <v>3385</v>
      </c>
    </row>
    <row r="1325" spans="1:16" x14ac:dyDescent="0.2">
      <c r="A1325" s="23" t="s">
        <v>4015</v>
      </c>
      <c r="B1325" s="9" t="s">
        <v>3143</v>
      </c>
      <c r="C1325" s="8" t="s">
        <v>16</v>
      </c>
      <c r="D1325" s="8">
        <v>1</v>
      </c>
      <c r="G1325" s="7" t="s">
        <v>3582</v>
      </c>
      <c r="H1325" s="8" t="s">
        <v>4458</v>
      </c>
      <c r="I1325" s="21" t="str">
        <f t="shared" si="41"/>
        <v>SIM_1_0181</v>
      </c>
      <c r="J1325" s="11" t="s">
        <v>4695</v>
      </c>
      <c r="K1325" s="22" t="s">
        <v>4700</v>
      </c>
      <c r="O1325" s="8" t="s">
        <v>3151</v>
      </c>
      <c r="P1325" s="8" t="s">
        <v>3385</v>
      </c>
    </row>
    <row r="1326" spans="1:16" x14ac:dyDescent="0.2">
      <c r="A1326" s="23" t="s">
        <v>4015</v>
      </c>
      <c r="B1326" s="9" t="s">
        <v>3143</v>
      </c>
      <c r="C1326" s="8" t="s">
        <v>16</v>
      </c>
      <c r="D1326" s="8">
        <v>1</v>
      </c>
      <c r="G1326" s="7" t="s">
        <v>3582</v>
      </c>
      <c r="H1326" s="8" t="s">
        <v>4458</v>
      </c>
      <c r="I1326" s="21" t="str">
        <f t="shared" si="41"/>
        <v>SIM_1_0181</v>
      </c>
      <c r="J1326" s="11" t="s">
        <v>4695</v>
      </c>
      <c r="K1326" s="22" t="s">
        <v>4700</v>
      </c>
      <c r="O1326" s="8" t="s">
        <v>3151</v>
      </c>
      <c r="P1326" s="8" t="s">
        <v>3385</v>
      </c>
    </row>
    <row r="1327" spans="1:16" x14ac:dyDescent="0.2">
      <c r="A1327" s="23" t="s">
        <v>4015</v>
      </c>
      <c r="B1327" s="9" t="s">
        <v>3143</v>
      </c>
      <c r="C1327" s="8" t="s">
        <v>16</v>
      </c>
      <c r="D1327" s="8">
        <v>1</v>
      </c>
      <c r="G1327" s="7" t="s">
        <v>3582</v>
      </c>
      <c r="H1327" s="8" t="s">
        <v>4458</v>
      </c>
      <c r="I1327" s="21" t="str">
        <f t="shared" si="41"/>
        <v>SIM_1_0181</v>
      </c>
      <c r="J1327" s="11" t="s">
        <v>4695</v>
      </c>
      <c r="K1327" s="22" t="s">
        <v>4700</v>
      </c>
      <c r="O1327" s="8" t="s">
        <v>3151</v>
      </c>
      <c r="P1327" s="8" t="s">
        <v>3385</v>
      </c>
    </row>
    <row r="1328" spans="1:16" x14ac:dyDescent="0.2">
      <c r="A1328" s="23" t="s">
        <v>4015</v>
      </c>
      <c r="B1328" s="9" t="s">
        <v>3143</v>
      </c>
      <c r="C1328" s="8" t="s">
        <v>16</v>
      </c>
      <c r="D1328" s="8">
        <v>1</v>
      </c>
      <c r="G1328" s="7" t="s">
        <v>3582</v>
      </c>
      <c r="H1328" s="8" t="s">
        <v>4458</v>
      </c>
      <c r="I1328" s="21" t="str">
        <f t="shared" si="41"/>
        <v>SIM_1_0181</v>
      </c>
      <c r="J1328" s="11" t="s">
        <v>4695</v>
      </c>
      <c r="K1328" s="22" t="s">
        <v>4700</v>
      </c>
      <c r="O1328" s="8" t="s">
        <v>3151</v>
      </c>
      <c r="P1328" s="8" t="s">
        <v>3385</v>
      </c>
    </row>
    <row r="1329" spans="1:16" x14ac:dyDescent="0.2">
      <c r="A1329" s="23" t="s">
        <v>4015</v>
      </c>
      <c r="B1329" s="9" t="s">
        <v>3143</v>
      </c>
      <c r="C1329" s="8" t="s">
        <v>16</v>
      </c>
      <c r="D1329" s="8">
        <v>1</v>
      </c>
      <c r="G1329" s="7" t="s">
        <v>3582</v>
      </c>
      <c r="H1329" s="8" t="s">
        <v>4458</v>
      </c>
      <c r="I1329" s="21" t="str">
        <f t="shared" si="41"/>
        <v>SIM_1_0181</v>
      </c>
      <c r="J1329" s="11" t="s">
        <v>4695</v>
      </c>
      <c r="K1329" s="22" t="s">
        <v>4700</v>
      </c>
      <c r="O1329" s="8" t="s">
        <v>3151</v>
      </c>
      <c r="P1329" s="8" t="s">
        <v>3385</v>
      </c>
    </row>
    <row r="1330" spans="1:16" x14ac:dyDescent="0.2">
      <c r="A1330" s="23" t="s">
        <v>4015</v>
      </c>
      <c r="B1330" s="9" t="s">
        <v>3143</v>
      </c>
      <c r="C1330" s="8" t="s">
        <v>16</v>
      </c>
      <c r="D1330" s="8">
        <v>1</v>
      </c>
      <c r="G1330" s="7" t="s">
        <v>3582</v>
      </c>
      <c r="H1330" s="8" t="s">
        <v>4458</v>
      </c>
      <c r="I1330" s="21" t="str">
        <f t="shared" si="41"/>
        <v>SIM_1_0181</v>
      </c>
      <c r="J1330" s="11" t="s">
        <v>4695</v>
      </c>
      <c r="K1330" s="22" t="s">
        <v>4700</v>
      </c>
      <c r="O1330" s="8" t="s">
        <v>3151</v>
      </c>
      <c r="P1330" s="8" t="s">
        <v>3385</v>
      </c>
    </row>
    <row r="1331" spans="1:16" x14ac:dyDescent="0.2">
      <c r="A1331" s="23" t="s">
        <v>4015</v>
      </c>
      <c r="B1331" s="9" t="s">
        <v>3143</v>
      </c>
      <c r="C1331" s="8" t="s">
        <v>16</v>
      </c>
      <c r="D1331" s="8">
        <v>1</v>
      </c>
      <c r="G1331" s="7" t="s">
        <v>3582</v>
      </c>
      <c r="H1331" s="8" t="s">
        <v>4458</v>
      </c>
      <c r="I1331" s="21" t="str">
        <f t="shared" si="41"/>
        <v>SIM_1_0181</v>
      </c>
      <c r="J1331" s="11" t="s">
        <v>4695</v>
      </c>
      <c r="K1331" s="22" t="s">
        <v>4700</v>
      </c>
      <c r="O1331" s="8" t="s">
        <v>3151</v>
      </c>
      <c r="P1331" s="8" t="s">
        <v>3385</v>
      </c>
    </row>
    <row r="1332" spans="1:16" x14ac:dyDescent="0.2">
      <c r="A1332" s="23" t="s">
        <v>4015</v>
      </c>
      <c r="B1332" s="9" t="s">
        <v>3143</v>
      </c>
      <c r="C1332" s="8" t="s">
        <v>16</v>
      </c>
      <c r="D1332" s="8">
        <v>1</v>
      </c>
      <c r="G1332" s="7" t="s">
        <v>3582</v>
      </c>
      <c r="H1332" s="8" t="s">
        <v>4458</v>
      </c>
      <c r="I1332" s="21" t="str">
        <f t="shared" si="41"/>
        <v>SIM_1_0181</v>
      </c>
      <c r="J1332" s="11" t="s">
        <v>4695</v>
      </c>
      <c r="K1332" s="22" t="s">
        <v>4700</v>
      </c>
      <c r="O1332" s="8" t="s">
        <v>3151</v>
      </c>
      <c r="P1332" s="8" t="s">
        <v>3385</v>
      </c>
    </row>
    <row r="1333" spans="1:16" x14ac:dyDescent="0.2">
      <c r="A1333" s="23" t="s">
        <v>4015</v>
      </c>
      <c r="B1333" s="9" t="s">
        <v>3143</v>
      </c>
      <c r="C1333" s="8" t="s">
        <v>16</v>
      </c>
      <c r="D1333" s="8">
        <v>1</v>
      </c>
      <c r="G1333" s="7" t="s">
        <v>3582</v>
      </c>
      <c r="H1333" s="8" t="s">
        <v>4458</v>
      </c>
      <c r="I1333" s="21" t="str">
        <f t="shared" si="41"/>
        <v>SIM_1_0181</v>
      </c>
      <c r="J1333" s="11" t="s">
        <v>4695</v>
      </c>
      <c r="K1333" s="22" t="s">
        <v>4700</v>
      </c>
      <c r="O1333" s="8" t="s">
        <v>3151</v>
      </c>
      <c r="P1333" s="8" t="s">
        <v>3385</v>
      </c>
    </row>
    <row r="1334" spans="1:16" x14ac:dyDescent="0.2">
      <c r="A1334" s="23" t="s">
        <v>4015</v>
      </c>
      <c r="B1334" s="9" t="s">
        <v>3143</v>
      </c>
      <c r="C1334" s="8" t="s">
        <v>16</v>
      </c>
      <c r="D1334" s="8">
        <v>1</v>
      </c>
      <c r="G1334" s="7" t="s">
        <v>3582</v>
      </c>
      <c r="H1334" s="8" t="s">
        <v>4458</v>
      </c>
      <c r="I1334" s="21" t="str">
        <f t="shared" si="41"/>
        <v>SIM_1_0181</v>
      </c>
      <c r="J1334" s="11" t="s">
        <v>4695</v>
      </c>
      <c r="K1334" s="22" t="s">
        <v>4700</v>
      </c>
      <c r="O1334" s="8" t="s">
        <v>3151</v>
      </c>
      <c r="P1334" s="8" t="s">
        <v>3385</v>
      </c>
    </row>
    <row r="1335" spans="1:16" x14ac:dyDescent="0.2">
      <c r="A1335" s="23" t="s">
        <v>4015</v>
      </c>
      <c r="B1335" s="9" t="s">
        <v>3143</v>
      </c>
      <c r="C1335" s="8" t="s">
        <v>16</v>
      </c>
      <c r="D1335" s="8">
        <v>1</v>
      </c>
      <c r="G1335" s="7" t="s">
        <v>3582</v>
      </c>
      <c r="H1335" s="8" t="s">
        <v>4458</v>
      </c>
      <c r="I1335" s="21" t="str">
        <f t="shared" si="41"/>
        <v>SIM_1_0181</v>
      </c>
      <c r="J1335" s="11" t="s">
        <v>4695</v>
      </c>
      <c r="K1335" s="22" t="s">
        <v>4700</v>
      </c>
      <c r="O1335" s="8" t="s">
        <v>3151</v>
      </c>
      <c r="P1335" s="8" t="s">
        <v>3385</v>
      </c>
    </row>
    <row r="1336" spans="1:16" x14ac:dyDescent="0.2">
      <c r="A1336" s="23" t="s">
        <v>4015</v>
      </c>
      <c r="B1336" s="9" t="s">
        <v>3143</v>
      </c>
      <c r="C1336" s="8" t="s">
        <v>16</v>
      </c>
      <c r="D1336" s="8">
        <v>1</v>
      </c>
      <c r="G1336" s="7" t="s">
        <v>3582</v>
      </c>
      <c r="H1336" s="8" t="s">
        <v>4458</v>
      </c>
      <c r="I1336" s="21" t="str">
        <f t="shared" si="41"/>
        <v>SIM_1_0181</v>
      </c>
      <c r="J1336" s="11" t="s">
        <v>4695</v>
      </c>
      <c r="K1336" s="22" t="s">
        <v>4700</v>
      </c>
      <c r="O1336" s="8" t="s">
        <v>3151</v>
      </c>
      <c r="P1336" s="8" t="s">
        <v>3385</v>
      </c>
    </row>
    <row r="1337" spans="1:16" x14ac:dyDescent="0.2">
      <c r="A1337" s="23" t="s">
        <v>4015</v>
      </c>
      <c r="B1337" s="9" t="s">
        <v>3143</v>
      </c>
      <c r="C1337" s="8" t="s">
        <v>16</v>
      </c>
      <c r="D1337" s="8">
        <v>1</v>
      </c>
      <c r="G1337" s="7" t="s">
        <v>3582</v>
      </c>
      <c r="H1337" s="8" t="s">
        <v>4458</v>
      </c>
      <c r="I1337" s="21" t="str">
        <f t="shared" si="41"/>
        <v>SIM_1_0181</v>
      </c>
      <c r="J1337" s="11" t="s">
        <v>4695</v>
      </c>
      <c r="K1337" s="22" t="s">
        <v>4700</v>
      </c>
      <c r="O1337" s="8" t="s">
        <v>3151</v>
      </c>
      <c r="P1337" s="8" t="s">
        <v>3385</v>
      </c>
    </row>
    <row r="1338" spans="1:16" x14ac:dyDescent="0.2">
      <c r="A1338" s="23" t="s">
        <v>4015</v>
      </c>
      <c r="B1338" s="9" t="s">
        <v>3143</v>
      </c>
      <c r="C1338" s="8" t="s">
        <v>16</v>
      </c>
      <c r="D1338" s="8">
        <v>1</v>
      </c>
      <c r="G1338" s="7" t="s">
        <v>3582</v>
      </c>
      <c r="H1338" s="8" t="s">
        <v>4458</v>
      </c>
      <c r="I1338" s="21" t="str">
        <f t="shared" si="41"/>
        <v>SIM_1_0181</v>
      </c>
      <c r="J1338" s="11" t="s">
        <v>4695</v>
      </c>
      <c r="K1338" s="22" t="s">
        <v>4700</v>
      </c>
      <c r="O1338" s="8" t="s">
        <v>3151</v>
      </c>
      <c r="P1338" s="8" t="s">
        <v>3385</v>
      </c>
    </row>
    <row r="1339" spans="1:16" x14ac:dyDescent="0.2">
      <c r="A1339" s="23" t="s">
        <v>4015</v>
      </c>
      <c r="B1339" s="9" t="s">
        <v>3143</v>
      </c>
      <c r="C1339" s="8" t="s">
        <v>16</v>
      </c>
      <c r="D1339" s="8">
        <v>1</v>
      </c>
      <c r="G1339" s="7" t="s">
        <v>3582</v>
      </c>
      <c r="H1339" s="8" t="s">
        <v>4458</v>
      </c>
      <c r="I1339" s="21" t="str">
        <f t="shared" si="41"/>
        <v>SIM_1_0181</v>
      </c>
      <c r="J1339" s="11" t="s">
        <v>4695</v>
      </c>
      <c r="K1339" s="22" t="s">
        <v>4700</v>
      </c>
      <c r="O1339" s="8" t="s">
        <v>3151</v>
      </c>
      <c r="P1339" s="8" t="s">
        <v>3385</v>
      </c>
    </row>
    <row r="1340" spans="1:16" x14ac:dyDescent="0.2">
      <c r="A1340" s="23" t="s">
        <v>4015</v>
      </c>
      <c r="B1340" s="9" t="s">
        <v>3143</v>
      </c>
      <c r="C1340" s="8" t="s">
        <v>16</v>
      </c>
      <c r="D1340" s="8">
        <v>1</v>
      </c>
      <c r="G1340" s="7" t="s">
        <v>3582</v>
      </c>
      <c r="H1340" s="8" t="s">
        <v>4458</v>
      </c>
      <c r="I1340" s="21" t="str">
        <f t="shared" si="41"/>
        <v>SIM_1_0181</v>
      </c>
      <c r="J1340" s="11" t="s">
        <v>4695</v>
      </c>
      <c r="K1340" s="22" t="s">
        <v>4700</v>
      </c>
      <c r="O1340" s="8" t="s">
        <v>3151</v>
      </c>
      <c r="P1340" s="8" t="s">
        <v>3385</v>
      </c>
    </row>
    <row r="1341" spans="1:16" x14ac:dyDescent="0.2">
      <c r="A1341" s="23" t="s">
        <v>4015</v>
      </c>
      <c r="B1341" s="9" t="s">
        <v>3143</v>
      </c>
      <c r="C1341" s="8" t="s">
        <v>16</v>
      </c>
      <c r="D1341" s="8">
        <v>1</v>
      </c>
      <c r="G1341" s="7" t="s">
        <v>3582</v>
      </c>
      <c r="H1341" s="8" t="s">
        <v>4458</v>
      </c>
      <c r="I1341" s="21" t="str">
        <f t="shared" si="41"/>
        <v>SIM_1_0181</v>
      </c>
      <c r="J1341" s="11" t="s">
        <v>4695</v>
      </c>
      <c r="K1341" s="22" t="s">
        <v>4700</v>
      </c>
      <c r="O1341" s="8" t="s">
        <v>3151</v>
      </c>
      <c r="P1341" s="8" t="s">
        <v>3385</v>
      </c>
    </row>
    <row r="1342" spans="1:16" x14ac:dyDescent="0.2">
      <c r="A1342" s="23" t="s">
        <v>4015</v>
      </c>
      <c r="B1342" s="9" t="s">
        <v>3143</v>
      </c>
      <c r="C1342" s="8" t="s">
        <v>16</v>
      </c>
      <c r="D1342" s="8">
        <v>1</v>
      </c>
      <c r="G1342" s="7" t="s">
        <v>3582</v>
      </c>
      <c r="H1342" s="8" t="s">
        <v>4458</v>
      </c>
      <c r="I1342" s="21" t="str">
        <f t="shared" si="41"/>
        <v>SIM_1_0181</v>
      </c>
      <c r="J1342" s="11" t="s">
        <v>4695</v>
      </c>
      <c r="K1342" s="22" t="s">
        <v>4700</v>
      </c>
      <c r="O1342" s="8" t="s">
        <v>3151</v>
      </c>
      <c r="P1342" s="8" t="s">
        <v>3385</v>
      </c>
    </row>
    <row r="1343" spans="1:16" x14ac:dyDescent="0.2">
      <c r="A1343" s="23" t="s">
        <v>4015</v>
      </c>
      <c r="B1343" s="9" t="s">
        <v>3143</v>
      </c>
      <c r="C1343" s="8" t="s">
        <v>16</v>
      </c>
      <c r="D1343" s="8">
        <v>1</v>
      </c>
      <c r="G1343" s="7" t="s">
        <v>3582</v>
      </c>
      <c r="H1343" s="8" t="s">
        <v>4458</v>
      </c>
      <c r="I1343" s="21" t="str">
        <f t="shared" si="41"/>
        <v>SIM_1_0181</v>
      </c>
      <c r="J1343" s="11" t="s">
        <v>4695</v>
      </c>
      <c r="K1343" s="22" t="s">
        <v>4700</v>
      </c>
      <c r="O1343" s="8" t="s">
        <v>3151</v>
      </c>
      <c r="P1343" s="8" t="s">
        <v>3385</v>
      </c>
    </row>
    <row r="1344" spans="1:16" x14ac:dyDescent="0.2">
      <c r="A1344" s="23" t="s">
        <v>4015</v>
      </c>
      <c r="B1344" s="9" t="s">
        <v>3143</v>
      </c>
      <c r="C1344" s="8" t="s">
        <v>16</v>
      </c>
      <c r="D1344" s="8">
        <v>1</v>
      </c>
      <c r="G1344" s="7" t="s">
        <v>3582</v>
      </c>
      <c r="H1344" s="8" t="s">
        <v>4458</v>
      </c>
      <c r="I1344" s="21" t="str">
        <f t="shared" si="41"/>
        <v>SIM_1_0181</v>
      </c>
      <c r="J1344" s="11" t="s">
        <v>4695</v>
      </c>
      <c r="K1344" s="22" t="s">
        <v>4700</v>
      </c>
      <c r="O1344" s="8" t="s">
        <v>3151</v>
      </c>
      <c r="P1344" s="8" t="s">
        <v>3385</v>
      </c>
    </row>
    <row r="1345" spans="1:16" x14ac:dyDescent="0.2">
      <c r="A1345" s="23" t="s">
        <v>4015</v>
      </c>
      <c r="B1345" s="9" t="s">
        <v>3143</v>
      </c>
      <c r="C1345" s="8" t="s">
        <v>16</v>
      </c>
      <c r="D1345" s="8">
        <v>1</v>
      </c>
      <c r="G1345" s="7" t="s">
        <v>3582</v>
      </c>
      <c r="H1345" s="8" t="s">
        <v>4458</v>
      </c>
      <c r="I1345" s="21" t="str">
        <f t="shared" si="41"/>
        <v>SIM_1_0181</v>
      </c>
      <c r="J1345" s="11" t="s">
        <v>4695</v>
      </c>
      <c r="K1345" s="22" t="s">
        <v>4700</v>
      </c>
      <c r="O1345" s="8" t="s">
        <v>3151</v>
      </c>
      <c r="P1345" s="8" t="s">
        <v>3385</v>
      </c>
    </row>
    <row r="1346" spans="1:16" x14ac:dyDescent="0.2">
      <c r="A1346" s="23" t="s">
        <v>4015</v>
      </c>
      <c r="B1346" s="9" t="s">
        <v>3143</v>
      </c>
      <c r="C1346" s="8" t="s">
        <v>16</v>
      </c>
      <c r="D1346" s="8">
        <v>1</v>
      </c>
      <c r="G1346" s="7" t="s">
        <v>3582</v>
      </c>
      <c r="H1346" s="8" t="s">
        <v>4458</v>
      </c>
      <c r="I1346" s="21" t="str">
        <f t="shared" si="41"/>
        <v>SIM_1_0181</v>
      </c>
      <c r="J1346" s="11" t="s">
        <v>4695</v>
      </c>
      <c r="K1346" s="22" t="s">
        <v>4700</v>
      </c>
      <c r="O1346" s="8" t="s">
        <v>3151</v>
      </c>
      <c r="P1346" s="8" t="s">
        <v>3385</v>
      </c>
    </row>
    <row r="1347" spans="1:16" x14ac:dyDescent="0.2">
      <c r="A1347" s="23" t="s">
        <v>4015</v>
      </c>
      <c r="B1347" s="9" t="s">
        <v>3143</v>
      </c>
      <c r="C1347" s="8" t="s">
        <v>16</v>
      </c>
      <c r="D1347" s="8">
        <v>1</v>
      </c>
      <c r="G1347" s="7" t="s">
        <v>3582</v>
      </c>
      <c r="H1347" s="8" t="s">
        <v>4458</v>
      </c>
      <c r="I1347" s="21" t="str">
        <f t="shared" si="41"/>
        <v>SIM_1_0181</v>
      </c>
      <c r="J1347" s="11" t="s">
        <v>4695</v>
      </c>
      <c r="K1347" s="22" t="s">
        <v>4700</v>
      </c>
      <c r="O1347" s="8" t="s">
        <v>3151</v>
      </c>
      <c r="P1347" s="8" t="s">
        <v>3385</v>
      </c>
    </row>
    <row r="1348" spans="1:16" x14ac:dyDescent="0.2">
      <c r="A1348" s="23" t="s">
        <v>4015</v>
      </c>
      <c r="B1348" s="9" t="s">
        <v>3143</v>
      </c>
      <c r="C1348" s="8" t="s">
        <v>16</v>
      </c>
      <c r="D1348" s="8">
        <v>1</v>
      </c>
      <c r="G1348" s="7" t="s">
        <v>3582</v>
      </c>
      <c r="H1348" s="8" t="s">
        <v>4458</v>
      </c>
      <c r="I1348" s="21" t="str">
        <f t="shared" si="41"/>
        <v>SIM_1_0181</v>
      </c>
      <c r="J1348" s="11" t="s">
        <v>4695</v>
      </c>
      <c r="K1348" s="22" t="s">
        <v>4700</v>
      </c>
      <c r="O1348" s="8" t="s">
        <v>3151</v>
      </c>
      <c r="P1348" s="8" t="s">
        <v>3385</v>
      </c>
    </row>
    <row r="1349" spans="1:16" x14ac:dyDescent="0.2">
      <c r="A1349" s="23" t="s">
        <v>4015</v>
      </c>
      <c r="B1349" s="9" t="s">
        <v>3143</v>
      </c>
      <c r="C1349" s="8" t="s">
        <v>16</v>
      </c>
      <c r="D1349" s="8">
        <v>1</v>
      </c>
      <c r="G1349" s="7" t="s">
        <v>3582</v>
      </c>
      <c r="H1349" s="8" t="s">
        <v>4458</v>
      </c>
      <c r="I1349" s="21" t="str">
        <f t="shared" si="41"/>
        <v>SIM_1_0181</v>
      </c>
      <c r="J1349" s="11" t="s">
        <v>4695</v>
      </c>
      <c r="K1349" s="22" t="s">
        <v>4700</v>
      </c>
      <c r="O1349" s="8" t="s">
        <v>3151</v>
      </c>
      <c r="P1349" s="8" t="s">
        <v>3385</v>
      </c>
    </row>
    <row r="1350" spans="1:16" x14ac:dyDescent="0.2">
      <c r="A1350" s="23" t="s">
        <v>4015</v>
      </c>
      <c r="B1350" s="9" t="s">
        <v>3143</v>
      </c>
      <c r="C1350" s="8" t="s">
        <v>16</v>
      </c>
      <c r="D1350" s="8">
        <v>1</v>
      </c>
      <c r="G1350" s="7" t="s">
        <v>3582</v>
      </c>
      <c r="H1350" s="8" t="s">
        <v>4458</v>
      </c>
      <c r="I1350" s="21" t="str">
        <f t="shared" si="41"/>
        <v>SIM_1_0181</v>
      </c>
      <c r="J1350" s="11" t="s">
        <v>4695</v>
      </c>
      <c r="K1350" s="22" t="s">
        <v>4700</v>
      </c>
      <c r="O1350" s="8" t="s">
        <v>3151</v>
      </c>
      <c r="P1350" s="8" t="s">
        <v>3385</v>
      </c>
    </row>
    <row r="1351" spans="1:16" x14ac:dyDescent="0.2">
      <c r="A1351" s="23" t="s">
        <v>4015</v>
      </c>
      <c r="B1351" s="9" t="s">
        <v>3143</v>
      </c>
      <c r="C1351" s="8" t="s">
        <v>16</v>
      </c>
      <c r="D1351" s="8">
        <v>1</v>
      </c>
      <c r="G1351" s="7" t="s">
        <v>3582</v>
      </c>
      <c r="H1351" s="8" t="s">
        <v>4458</v>
      </c>
      <c r="I1351" s="21" t="str">
        <f t="shared" si="41"/>
        <v>SIM_1_0181</v>
      </c>
      <c r="J1351" s="11" t="s">
        <v>4695</v>
      </c>
      <c r="K1351" s="22" t="s">
        <v>4700</v>
      </c>
      <c r="O1351" s="8" t="s">
        <v>3151</v>
      </c>
      <c r="P1351" s="8" t="s">
        <v>3385</v>
      </c>
    </row>
    <row r="1352" spans="1:16" x14ac:dyDescent="0.2">
      <c r="A1352" s="23" t="s">
        <v>4015</v>
      </c>
      <c r="B1352" s="9" t="s">
        <v>3143</v>
      </c>
      <c r="C1352" s="8" t="s">
        <v>16</v>
      </c>
      <c r="D1352" s="8">
        <v>1</v>
      </c>
      <c r="G1352" s="7" t="s">
        <v>3582</v>
      </c>
      <c r="H1352" s="8" t="s">
        <v>4458</v>
      </c>
      <c r="I1352" s="21" t="str">
        <f t="shared" si="41"/>
        <v>SIM_1_0181</v>
      </c>
      <c r="J1352" s="11" t="s">
        <v>4695</v>
      </c>
      <c r="K1352" s="22" t="s">
        <v>4700</v>
      </c>
      <c r="O1352" s="8" t="s">
        <v>3151</v>
      </c>
      <c r="P1352" s="8" t="s">
        <v>3385</v>
      </c>
    </row>
    <row r="1353" spans="1:16" x14ac:dyDescent="0.2">
      <c r="A1353" s="23" t="s">
        <v>4015</v>
      </c>
      <c r="B1353" s="9" t="s">
        <v>3143</v>
      </c>
      <c r="C1353" s="8" t="s">
        <v>16</v>
      </c>
      <c r="D1353" s="8">
        <v>1</v>
      </c>
      <c r="G1353" s="7" t="s">
        <v>3582</v>
      </c>
      <c r="H1353" s="8" t="s">
        <v>4458</v>
      </c>
      <c r="I1353" s="21" t="str">
        <f t="shared" si="41"/>
        <v>SIM_1_0181</v>
      </c>
      <c r="J1353" s="11" t="s">
        <v>4695</v>
      </c>
      <c r="K1353" s="22" t="s">
        <v>4700</v>
      </c>
      <c r="O1353" s="8" t="s">
        <v>3151</v>
      </c>
      <c r="P1353" s="8" t="s">
        <v>3385</v>
      </c>
    </row>
    <row r="1354" spans="1:16" x14ac:dyDescent="0.2">
      <c r="A1354" s="23" t="s">
        <v>4015</v>
      </c>
      <c r="B1354" s="9" t="s">
        <v>3143</v>
      </c>
      <c r="C1354" s="8" t="s">
        <v>16</v>
      </c>
      <c r="D1354" s="8">
        <v>1</v>
      </c>
      <c r="G1354" s="7" t="s">
        <v>3582</v>
      </c>
      <c r="H1354" s="8" t="s">
        <v>4458</v>
      </c>
      <c r="I1354" s="21" t="str">
        <f t="shared" si="41"/>
        <v>SIM_1_0181</v>
      </c>
      <c r="J1354" s="11" t="s">
        <v>4695</v>
      </c>
      <c r="K1354" s="22" t="s">
        <v>4700</v>
      </c>
      <c r="O1354" s="8" t="s">
        <v>3151</v>
      </c>
      <c r="P1354" s="8" t="s">
        <v>3385</v>
      </c>
    </row>
    <row r="1355" spans="1:16" x14ac:dyDescent="0.2">
      <c r="A1355" s="23" t="s">
        <v>4015</v>
      </c>
      <c r="B1355" s="9" t="s">
        <v>3143</v>
      </c>
      <c r="C1355" s="8" t="s">
        <v>16</v>
      </c>
      <c r="D1355" s="8">
        <v>1</v>
      </c>
      <c r="G1355" s="7" t="s">
        <v>3582</v>
      </c>
      <c r="H1355" s="8" t="s">
        <v>4458</v>
      </c>
      <c r="I1355" s="21" t="str">
        <f t="shared" si="41"/>
        <v>SIM_1_0181</v>
      </c>
      <c r="J1355" s="11" t="s">
        <v>4695</v>
      </c>
      <c r="K1355" s="22" t="s">
        <v>4700</v>
      </c>
      <c r="O1355" s="8" t="s">
        <v>3151</v>
      </c>
      <c r="P1355" s="8" t="s">
        <v>3385</v>
      </c>
    </row>
    <row r="1356" spans="1:16" x14ac:dyDescent="0.2">
      <c r="A1356" s="23" t="s">
        <v>4015</v>
      </c>
      <c r="B1356" s="9" t="s">
        <v>3143</v>
      </c>
      <c r="C1356" s="8" t="s">
        <v>16</v>
      </c>
      <c r="D1356" s="8">
        <v>1</v>
      </c>
      <c r="G1356" s="7" t="s">
        <v>3582</v>
      </c>
      <c r="H1356" s="8" t="s">
        <v>4458</v>
      </c>
      <c r="I1356" s="21" t="str">
        <f t="shared" si="41"/>
        <v>SIM_1_0181</v>
      </c>
      <c r="J1356" s="11" t="s">
        <v>4695</v>
      </c>
      <c r="K1356" s="22" t="s">
        <v>4700</v>
      </c>
      <c r="O1356" s="8" t="s">
        <v>3151</v>
      </c>
      <c r="P1356" s="8" t="s">
        <v>3385</v>
      </c>
    </row>
    <row r="1357" spans="1:16" x14ac:dyDescent="0.2">
      <c r="A1357" s="23" t="s">
        <v>4015</v>
      </c>
      <c r="B1357" s="9" t="s">
        <v>3143</v>
      </c>
      <c r="C1357" s="8" t="s">
        <v>16</v>
      </c>
      <c r="D1357" s="8">
        <v>1</v>
      </c>
      <c r="G1357" s="7" t="s">
        <v>3582</v>
      </c>
      <c r="H1357" s="8" t="s">
        <v>4458</v>
      </c>
      <c r="I1357" s="21" t="str">
        <f t="shared" si="41"/>
        <v>SIM_1_0181</v>
      </c>
      <c r="J1357" s="11" t="s">
        <v>4695</v>
      </c>
      <c r="K1357" s="22" t="s">
        <v>4700</v>
      </c>
      <c r="O1357" s="8" t="s">
        <v>3151</v>
      </c>
      <c r="P1357" s="8" t="s">
        <v>3385</v>
      </c>
    </row>
    <row r="1358" spans="1:16" x14ac:dyDescent="0.2">
      <c r="A1358" s="23" t="s">
        <v>4015</v>
      </c>
      <c r="B1358" s="9" t="s">
        <v>3143</v>
      </c>
      <c r="C1358" s="8" t="s">
        <v>16</v>
      </c>
      <c r="D1358" s="8">
        <v>1</v>
      </c>
      <c r="G1358" s="7" t="s">
        <v>3582</v>
      </c>
      <c r="H1358" s="8" t="s">
        <v>4458</v>
      </c>
      <c r="I1358" s="21" t="str">
        <f t="shared" si="41"/>
        <v>SIM_1_0181</v>
      </c>
      <c r="J1358" s="11" t="s">
        <v>4695</v>
      </c>
      <c r="K1358" s="22" t="s">
        <v>4700</v>
      </c>
      <c r="O1358" s="8" t="s">
        <v>3151</v>
      </c>
      <c r="P1358" s="8" t="s">
        <v>3385</v>
      </c>
    </row>
    <row r="1359" spans="1:16" x14ac:dyDescent="0.2">
      <c r="A1359" s="23" t="s">
        <v>4015</v>
      </c>
      <c r="B1359" s="9" t="s">
        <v>3143</v>
      </c>
      <c r="C1359" s="8" t="s">
        <v>16</v>
      </c>
      <c r="D1359" s="8">
        <v>1</v>
      </c>
      <c r="G1359" s="7" t="s">
        <v>3582</v>
      </c>
      <c r="H1359" s="8" t="s">
        <v>4458</v>
      </c>
      <c r="I1359" s="21" t="str">
        <f t="shared" si="41"/>
        <v>SIM_1_0181</v>
      </c>
      <c r="J1359" s="11" t="s">
        <v>4695</v>
      </c>
      <c r="K1359" s="22" t="s">
        <v>4700</v>
      </c>
      <c r="O1359" s="8" t="s">
        <v>3151</v>
      </c>
      <c r="P1359" s="8" t="s">
        <v>3385</v>
      </c>
    </row>
    <row r="1360" spans="1:16" x14ac:dyDescent="0.2">
      <c r="A1360" s="23" t="s">
        <v>4015</v>
      </c>
      <c r="B1360" s="9" t="s">
        <v>3143</v>
      </c>
      <c r="C1360" s="8" t="s">
        <v>16</v>
      </c>
      <c r="D1360" s="8">
        <v>1</v>
      </c>
      <c r="G1360" s="7" t="s">
        <v>3582</v>
      </c>
      <c r="H1360" s="8" t="s">
        <v>4458</v>
      </c>
      <c r="I1360" s="21" t="str">
        <f t="shared" si="41"/>
        <v>SIM_1_0181</v>
      </c>
      <c r="J1360" s="11" t="s">
        <v>4695</v>
      </c>
      <c r="K1360" s="22" t="s">
        <v>4700</v>
      </c>
      <c r="O1360" s="8" t="s">
        <v>3151</v>
      </c>
      <c r="P1360" s="8" t="s">
        <v>3385</v>
      </c>
    </row>
    <row r="1361" spans="1:16" x14ac:dyDescent="0.2">
      <c r="A1361" s="23" t="s">
        <v>4015</v>
      </c>
      <c r="B1361" s="9" t="s">
        <v>3143</v>
      </c>
      <c r="C1361" s="8" t="s">
        <v>16</v>
      </c>
      <c r="D1361" s="8">
        <v>1</v>
      </c>
      <c r="G1361" s="7" t="s">
        <v>3582</v>
      </c>
      <c r="H1361" s="8" t="s">
        <v>4458</v>
      </c>
      <c r="I1361" s="21" t="str">
        <f t="shared" si="41"/>
        <v>SIM_1_0181</v>
      </c>
      <c r="J1361" s="11" t="s">
        <v>4695</v>
      </c>
      <c r="K1361" s="22" t="s">
        <v>4700</v>
      </c>
      <c r="O1361" s="8" t="s">
        <v>3151</v>
      </c>
      <c r="P1361" s="8" t="s">
        <v>3385</v>
      </c>
    </row>
    <row r="1362" spans="1:16" x14ac:dyDescent="0.2">
      <c r="A1362" s="23" t="s">
        <v>4015</v>
      </c>
      <c r="B1362" s="9" t="s">
        <v>3143</v>
      </c>
      <c r="C1362" s="8" t="s">
        <v>16</v>
      </c>
      <c r="D1362" s="8">
        <v>1</v>
      </c>
      <c r="G1362" s="7" t="s">
        <v>3582</v>
      </c>
      <c r="H1362" s="8" t="s">
        <v>4458</v>
      </c>
      <c r="I1362" s="21" t="str">
        <f t="shared" si="41"/>
        <v>SIM_1_0181</v>
      </c>
      <c r="J1362" s="11" t="s">
        <v>4695</v>
      </c>
      <c r="K1362" s="22" t="s">
        <v>4700</v>
      </c>
      <c r="O1362" s="8" t="s">
        <v>3151</v>
      </c>
      <c r="P1362" s="8" t="s">
        <v>3385</v>
      </c>
    </row>
    <row r="1363" spans="1:16" x14ac:dyDescent="0.2">
      <c r="A1363" s="23" t="s">
        <v>4015</v>
      </c>
      <c r="B1363" s="9" t="s">
        <v>3143</v>
      </c>
      <c r="C1363" s="8" t="s">
        <v>16</v>
      </c>
      <c r="D1363" s="8">
        <v>1</v>
      </c>
      <c r="G1363" s="7" t="s">
        <v>3582</v>
      </c>
      <c r="H1363" s="8" t="s">
        <v>4458</v>
      </c>
      <c r="I1363" s="21" t="str">
        <f t="shared" ref="I1363:I1426" si="42">CONCATENATE(C1363,"_",D1363,"_",O1363)</f>
        <v>SIM_1_0181</v>
      </c>
      <c r="J1363" s="11" t="s">
        <v>4695</v>
      </c>
      <c r="K1363" s="22" t="s">
        <v>4700</v>
      </c>
      <c r="O1363" s="8" t="s">
        <v>3151</v>
      </c>
      <c r="P1363" s="8" t="s">
        <v>3385</v>
      </c>
    </row>
    <row r="1364" spans="1:16" x14ac:dyDescent="0.2">
      <c r="A1364" s="23" t="s">
        <v>4015</v>
      </c>
      <c r="B1364" s="9" t="s">
        <v>3143</v>
      </c>
      <c r="C1364" s="8" t="s">
        <v>16</v>
      </c>
      <c r="D1364" s="8">
        <v>1</v>
      </c>
      <c r="G1364" s="7" t="s">
        <v>3582</v>
      </c>
      <c r="H1364" s="8" t="s">
        <v>4458</v>
      </c>
      <c r="I1364" s="21" t="str">
        <f t="shared" si="42"/>
        <v>SIM_1_0181</v>
      </c>
      <c r="J1364" s="11" t="s">
        <v>4695</v>
      </c>
      <c r="K1364" s="22" t="s">
        <v>4700</v>
      </c>
      <c r="O1364" s="8" t="s">
        <v>3151</v>
      </c>
      <c r="P1364" s="8" t="s">
        <v>3385</v>
      </c>
    </row>
    <row r="1365" spans="1:16" x14ac:dyDescent="0.2">
      <c r="A1365" s="23" t="s">
        <v>4015</v>
      </c>
      <c r="B1365" s="9" t="s">
        <v>3143</v>
      </c>
      <c r="C1365" s="8" t="s">
        <v>16</v>
      </c>
      <c r="D1365" s="8">
        <v>1</v>
      </c>
      <c r="G1365" s="7" t="s">
        <v>3582</v>
      </c>
      <c r="H1365" s="8" t="s">
        <v>4458</v>
      </c>
      <c r="I1365" s="21" t="str">
        <f t="shared" si="42"/>
        <v>SIM_1_0181</v>
      </c>
      <c r="J1365" s="11" t="s">
        <v>4695</v>
      </c>
      <c r="K1365" s="22" t="s">
        <v>4700</v>
      </c>
      <c r="O1365" s="8" t="s">
        <v>3151</v>
      </c>
      <c r="P1365" s="8" t="s">
        <v>3385</v>
      </c>
    </row>
    <row r="1366" spans="1:16" x14ac:dyDescent="0.2">
      <c r="A1366" s="23" t="s">
        <v>4015</v>
      </c>
      <c r="B1366" s="9" t="s">
        <v>3143</v>
      </c>
      <c r="C1366" s="8" t="s">
        <v>16</v>
      </c>
      <c r="D1366" s="8">
        <v>1</v>
      </c>
      <c r="G1366" s="7" t="s">
        <v>3582</v>
      </c>
      <c r="H1366" s="8" t="s">
        <v>4458</v>
      </c>
      <c r="I1366" s="21" t="str">
        <f t="shared" si="42"/>
        <v>SIM_1_0181</v>
      </c>
      <c r="J1366" s="11" t="s">
        <v>4695</v>
      </c>
      <c r="K1366" s="22" t="s">
        <v>4700</v>
      </c>
      <c r="O1366" s="8" t="s">
        <v>3151</v>
      </c>
      <c r="P1366" s="8" t="s">
        <v>3385</v>
      </c>
    </row>
    <row r="1367" spans="1:16" x14ac:dyDescent="0.2">
      <c r="A1367" s="23" t="s">
        <v>4015</v>
      </c>
      <c r="B1367" s="9" t="s">
        <v>3143</v>
      </c>
      <c r="C1367" s="8" t="s">
        <v>16</v>
      </c>
      <c r="D1367" s="8">
        <v>1</v>
      </c>
      <c r="G1367" s="7" t="s">
        <v>3582</v>
      </c>
      <c r="H1367" s="8" t="s">
        <v>4458</v>
      </c>
      <c r="I1367" s="21" t="str">
        <f t="shared" si="42"/>
        <v>SIM_1_0181</v>
      </c>
      <c r="J1367" s="11" t="s">
        <v>4695</v>
      </c>
      <c r="K1367" s="22" t="s">
        <v>4700</v>
      </c>
      <c r="O1367" s="8" t="s">
        <v>3151</v>
      </c>
      <c r="P1367" s="8" t="s">
        <v>3385</v>
      </c>
    </row>
    <row r="1368" spans="1:16" x14ac:dyDescent="0.2">
      <c r="A1368" s="23" t="s">
        <v>4015</v>
      </c>
      <c r="B1368" s="9" t="s">
        <v>3143</v>
      </c>
      <c r="C1368" s="8" t="s">
        <v>16</v>
      </c>
      <c r="D1368" s="8">
        <v>1</v>
      </c>
      <c r="G1368" s="7" t="s">
        <v>3582</v>
      </c>
      <c r="H1368" s="8" t="s">
        <v>4458</v>
      </c>
      <c r="I1368" s="21" t="str">
        <f t="shared" si="42"/>
        <v>SIM_1_0181</v>
      </c>
      <c r="J1368" s="11" t="s">
        <v>4695</v>
      </c>
      <c r="K1368" s="22" t="s">
        <v>4700</v>
      </c>
      <c r="O1368" s="8" t="s">
        <v>3151</v>
      </c>
      <c r="P1368" s="8" t="s">
        <v>3385</v>
      </c>
    </row>
    <row r="1369" spans="1:16" x14ac:dyDescent="0.2">
      <c r="A1369" s="23" t="s">
        <v>4015</v>
      </c>
      <c r="B1369" s="9" t="s">
        <v>3143</v>
      </c>
      <c r="C1369" s="8" t="s">
        <v>16</v>
      </c>
      <c r="D1369" s="8">
        <v>1</v>
      </c>
      <c r="G1369" s="7" t="s">
        <v>3582</v>
      </c>
      <c r="H1369" s="8" t="s">
        <v>4458</v>
      </c>
      <c r="I1369" s="21" t="str">
        <f t="shared" si="42"/>
        <v>SIM_1_0181</v>
      </c>
      <c r="J1369" s="11" t="s">
        <v>4695</v>
      </c>
      <c r="K1369" s="22" t="s">
        <v>4700</v>
      </c>
      <c r="O1369" s="8" t="s">
        <v>3151</v>
      </c>
      <c r="P1369" s="8" t="s">
        <v>3385</v>
      </c>
    </row>
    <row r="1370" spans="1:16" x14ac:dyDescent="0.2">
      <c r="A1370" s="23" t="s">
        <v>4015</v>
      </c>
      <c r="B1370" s="9" t="s">
        <v>3143</v>
      </c>
      <c r="C1370" s="8" t="s">
        <v>16</v>
      </c>
      <c r="D1370" s="8">
        <v>1</v>
      </c>
      <c r="G1370" s="7" t="s">
        <v>3582</v>
      </c>
      <c r="H1370" s="8" t="s">
        <v>4458</v>
      </c>
      <c r="I1370" s="21" t="str">
        <f t="shared" si="42"/>
        <v>SIM_1_0181</v>
      </c>
      <c r="J1370" s="11" t="s">
        <v>4695</v>
      </c>
      <c r="K1370" s="22" t="s">
        <v>4700</v>
      </c>
      <c r="O1370" s="8" t="s">
        <v>3151</v>
      </c>
      <c r="P1370" s="8" t="s">
        <v>3385</v>
      </c>
    </row>
    <row r="1371" spans="1:16" x14ac:dyDescent="0.2">
      <c r="A1371" s="23" t="s">
        <v>4015</v>
      </c>
      <c r="B1371" s="9" t="s">
        <v>3143</v>
      </c>
      <c r="C1371" s="8" t="s">
        <v>16</v>
      </c>
      <c r="D1371" s="8">
        <v>1</v>
      </c>
      <c r="G1371" s="7" t="s">
        <v>3582</v>
      </c>
      <c r="H1371" s="8" t="s">
        <v>4458</v>
      </c>
      <c r="I1371" s="21" t="str">
        <f t="shared" si="42"/>
        <v>SIM_1_0181</v>
      </c>
      <c r="J1371" s="11" t="s">
        <v>4695</v>
      </c>
      <c r="K1371" s="22" t="s">
        <v>4700</v>
      </c>
      <c r="O1371" s="8" t="s">
        <v>3151</v>
      </c>
      <c r="P1371" s="8" t="s">
        <v>3385</v>
      </c>
    </row>
    <row r="1372" spans="1:16" x14ac:dyDescent="0.2">
      <c r="A1372" s="23" t="s">
        <v>4015</v>
      </c>
      <c r="B1372" s="9" t="s">
        <v>3143</v>
      </c>
      <c r="C1372" s="8" t="s">
        <v>16</v>
      </c>
      <c r="D1372" s="8">
        <v>1</v>
      </c>
      <c r="G1372" s="7" t="s">
        <v>3582</v>
      </c>
      <c r="H1372" s="8" t="s">
        <v>4458</v>
      </c>
      <c r="I1372" s="21" t="str">
        <f t="shared" si="42"/>
        <v>SIM_1_0181</v>
      </c>
      <c r="J1372" s="11" t="s">
        <v>4695</v>
      </c>
      <c r="K1372" s="22" t="s">
        <v>4700</v>
      </c>
      <c r="O1372" s="8" t="s">
        <v>3151</v>
      </c>
      <c r="P1372" s="8" t="s">
        <v>3385</v>
      </c>
    </row>
    <row r="1373" spans="1:16" x14ac:dyDescent="0.2">
      <c r="A1373" s="23" t="s">
        <v>4015</v>
      </c>
      <c r="B1373" s="9" t="s">
        <v>3143</v>
      </c>
      <c r="C1373" s="8" t="s">
        <v>16</v>
      </c>
      <c r="D1373" s="8">
        <v>1</v>
      </c>
      <c r="G1373" s="7" t="s">
        <v>3582</v>
      </c>
      <c r="H1373" s="8" t="s">
        <v>4458</v>
      </c>
      <c r="I1373" s="21" t="str">
        <f t="shared" si="42"/>
        <v>SIM_1_0181</v>
      </c>
      <c r="J1373" s="11" t="s">
        <v>4695</v>
      </c>
      <c r="K1373" s="22" t="s">
        <v>4700</v>
      </c>
      <c r="O1373" s="8" t="s">
        <v>3151</v>
      </c>
      <c r="P1373" s="8" t="s">
        <v>3385</v>
      </c>
    </row>
    <row r="1374" spans="1:16" x14ac:dyDescent="0.2">
      <c r="A1374" s="23" t="s">
        <v>4015</v>
      </c>
      <c r="B1374" s="9" t="s">
        <v>3143</v>
      </c>
      <c r="C1374" s="8" t="s">
        <v>16</v>
      </c>
      <c r="D1374" s="8">
        <v>1</v>
      </c>
      <c r="G1374" s="7" t="s">
        <v>3582</v>
      </c>
      <c r="H1374" s="8" t="s">
        <v>4458</v>
      </c>
      <c r="I1374" s="21" t="str">
        <f t="shared" si="42"/>
        <v>SIM_1_0181</v>
      </c>
      <c r="J1374" s="11" t="s">
        <v>4695</v>
      </c>
      <c r="K1374" s="22" t="s">
        <v>4700</v>
      </c>
      <c r="O1374" s="8" t="s">
        <v>3151</v>
      </c>
      <c r="P1374" s="8" t="s">
        <v>3385</v>
      </c>
    </row>
    <row r="1375" spans="1:16" x14ac:dyDescent="0.2">
      <c r="A1375" s="23" t="s">
        <v>4015</v>
      </c>
      <c r="B1375" s="9" t="s">
        <v>3143</v>
      </c>
      <c r="C1375" s="8" t="s">
        <v>16</v>
      </c>
      <c r="D1375" s="8">
        <v>1</v>
      </c>
      <c r="G1375" s="7" t="s">
        <v>3582</v>
      </c>
      <c r="H1375" s="8" t="s">
        <v>4458</v>
      </c>
      <c r="I1375" s="21" t="str">
        <f t="shared" si="42"/>
        <v>SIM_1_0181</v>
      </c>
      <c r="J1375" s="11" t="s">
        <v>4695</v>
      </c>
      <c r="K1375" s="22" t="s">
        <v>4700</v>
      </c>
      <c r="O1375" s="8" t="s">
        <v>3151</v>
      </c>
      <c r="P1375" s="8" t="s">
        <v>3385</v>
      </c>
    </row>
    <row r="1376" spans="1:16" x14ac:dyDescent="0.2">
      <c r="A1376" s="23" t="s">
        <v>4015</v>
      </c>
      <c r="B1376" s="9" t="s">
        <v>3143</v>
      </c>
      <c r="C1376" s="8" t="s">
        <v>16</v>
      </c>
      <c r="D1376" s="8">
        <v>1</v>
      </c>
      <c r="G1376" s="7" t="s">
        <v>3582</v>
      </c>
      <c r="H1376" s="8" t="s">
        <v>4458</v>
      </c>
      <c r="I1376" s="21" t="str">
        <f t="shared" si="42"/>
        <v>SIM_1_0181</v>
      </c>
      <c r="J1376" s="11" t="s">
        <v>4695</v>
      </c>
      <c r="K1376" s="22" t="s">
        <v>4700</v>
      </c>
      <c r="O1376" s="8" t="s">
        <v>3151</v>
      </c>
      <c r="P1376" s="8" t="s">
        <v>3385</v>
      </c>
    </row>
    <row r="1377" spans="1:16" x14ac:dyDescent="0.2">
      <c r="A1377" s="23" t="s">
        <v>4015</v>
      </c>
      <c r="B1377" s="9" t="s">
        <v>3143</v>
      </c>
      <c r="C1377" s="8" t="s">
        <v>16</v>
      </c>
      <c r="D1377" s="8">
        <v>1</v>
      </c>
      <c r="G1377" s="7" t="s">
        <v>3582</v>
      </c>
      <c r="H1377" s="8" t="s">
        <v>4458</v>
      </c>
      <c r="I1377" s="21" t="str">
        <f t="shared" si="42"/>
        <v>SIM_1_0181</v>
      </c>
      <c r="J1377" s="11" t="s">
        <v>4695</v>
      </c>
      <c r="K1377" s="22" t="s">
        <v>4700</v>
      </c>
      <c r="O1377" s="8" t="s">
        <v>3151</v>
      </c>
      <c r="P1377" s="8" t="s">
        <v>3385</v>
      </c>
    </row>
    <row r="1378" spans="1:16" x14ac:dyDescent="0.2">
      <c r="A1378" s="23" t="s">
        <v>4015</v>
      </c>
      <c r="B1378" s="9" t="s">
        <v>3143</v>
      </c>
      <c r="C1378" s="8" t="s">
        <v>16</v>
      </c>
      <c r="D1378" s="8">
        <v>1</v>
      </c>
      <c r="G1378" s="7" t="s">
        <v>3582</v>
      </c>
      <c r="H1378" s="8" t="s">
        <v>4458</v>
      </c>
      <c r="I1378" s="21" t="str">
        <f t="shared" si="42"/>
        <v>SIM_1_0181</v>
      </c>
      <c r="J1378" s="11" t="s">
        <v>4695</v>
      </c>
      <c r="K1378" s="22" t="s">
        <v>4700</v>
      </c>
      <c r="O1378" s="8" t="s">
        <v>3151</v>
      </c>
      <c r="P1378" s="8" t="s">
        <v>3385</v>
      </c>
    </row>
    <row r="1379" spans="1:16" x14ac:dyDescent="0.2">
      <c r="A1379" s="23" t="s">
        <v>4015</v>
      </c>
      <c r="B1379" s="9" t="s">
        <v>3143</v>
      </c>
      <c r="C1379" s="8" t="s">
        <v>16</v>
      </c>
      <c r="D1379" s="8">
        <v>1</v>
      </c>
      <c r="G1379" s="7" t="s">
        <v>3582</v>
      </c>
      <c r="H1379" s="8" t="s">
        <v>4458</v>
      </c>
      <c r="I1379" s="21" t="str">
        <f t="shared" si="42"/>
        <v>SIM_1_0181</v>
      </c>
      <c r="J1379" s="11" t="s">
        <v>4695</v>
      </c>
      <c r="K1379" s="22" t="s">
        <v>4700</v>
      </c>
      <c r="O1379" s="8" t="s">
        <v>3151</v>
      </c>
      <c r="P1379" s="8" t="s">
        <v>3385</v>
      </c>
    </row>
    <row r="1380" spans="1:16" x14ac:dyDescent="0.2">
      <c r="A1380" s="23" t="s">
        <v>4015</v>
      </c>
      <c r="B1380" s="9" t="s">
        <v>3143</v>
      </c>
      <c r="C1380" s="8" t="s">
        <v>16</v>
      </c>
      <c r="D1380" s="8">
        <v>1</v>
      </c>
      <c r="G1380" s="7" t="s">
        <v>3582</v>
      </c>
      <c r="H1380" s="8" t="s">
        <v>4458</v>
      </c>
      <c r="I1380" s="21" t="str">
        <f t="shared" si="42"/>
        <v>SIM_1_0181</v>
      </c>
      <c r="J1380" s="11" t="s">
        <v>4695</v>
      </c>
      <c r="K1380" s="22" t="s">
        <v>4700</v>
      </c>
      <c r="O1380" s="8" t="s">
        <v>3151</v>
      </c>
      <c r="P1380" s="8" t="s">
        <v>3385</v>
      </c>
    </row>
    <row r="1381" spans="1:16" x14ac:dyDescent="0.2">
      <c r="A1381" s="23" t="s">
        <v>4015</v>
      </c>
      <c r="B1381" s="9" t="s">
        <v>3143</v>
      </c>
      <c r="C1381" s="8" t="s">
        <v>16</v>
      </c>
      <c r="D1381" s="8">
        <v>1</v>
      </c>
      <c r="G1381" s="7" t="s">
        <v>3582</v>
      </c>
      <c r="H1381" s="8" t="s">
        <v>4458</v>
      </c>
      <c r="I1381" s="21" t="str">
        <f t="shared" si="42"/>
        <v>SIM_1_0181</v>
      </c>
      <c r="J1381" s="11" t="s">
        <v>4695</v>
      </c>
      <c r="K1381" s="22" t="s">
        <v>4700</v>
      </c>
      <c r="O1381" s="8" t="s">
        <v>3151</v>
      </c>
      <c r="P1381" s="8" t="s">
        <v>3385</v>
      </c>
    </row>
    <row r="1382" spans="1:16" x14ac:dyDescent="0.2">
      <c r="A1382" s="23" t="s">
        <v>4015</v>
      </c>
      <c r="B1382" s="9" t="s">
        <v>3143</v>
      </c>
      <c r="C1382" s="8" t="s">
        <v>16</v>
      </c>
      <c r="D1382" s="8">
        <v>1</v>
      </c>
      <c r="G1382" s="7" t="s">
        <v>3582</v>
      </c>
      <c r="H1382" s="8" t="s">
        <v>4458</v>
      </c>
      <c r="I1382" s="21" t="str">
        <f t="shared" si="42"/>
        <v>SIM_1_0181</v>
      </c>
      <c r="J1382" s="11" t="s">
        <v>4695</v>
      </c>
      <c r="K1382" s="22" t="s">
        <v>4700</v>
      </c>
      <c r="O1382" s="8" t="s">
        <v>3151</v>
      </c>
      <c r="P1382" s="8" t="s">
        <v>3385</v>
      </c>
    </row>
    <row r="1383" spans="1:16" x14ac:dyDescent="0.2">
      <c r="A1383" s="23" t="s">
        <v>4015</v>
      </c>
      <c r="B1383" s="9" t="s">
        <v>3143</v>
      </c>
      <c r="C1383" s="8" t="s">
        <v>16</v>
      </c>
      <c r="D1383" s="8">
        <v>1</v>
      </c>
      <c r="G1383" s="7" t="s">
        <v>3582</v>
      </c>
      <c r="H1383" s="8" t="s">
        <v>4458</v>
      </c>
      <c r="I1383" s="21" t="str">
        <f t="shared" si="42"/>
        <v>SIM_1_0181</v>
      </c>
      <c r="J1383" s="11" t="s">
        <v>4695</v>
      </c>
      <c r="K1383" s="22" t="s">
        <v>4700</v>
      </c>
      <c r="O1383" s="8" t="s">
        <v>3151</v>
      </c>
      <c r="P1383" s="8" t="s">
        <v>3385</v>
      </c>
    </row>
    <row r="1384" spans="1:16" x14ac:dyDescent="0.2">
      <c r="A1384" s="23" t="s">
        <v>4015</v>
      </c>
      <c r="B1384" s="9" t="s">
        <v>3143</v>
      </c>
      <c r="C1384" s="8" t="s">
        <v>16</v>
      </c>
      <c r="D1384" s="8">
        <v>1</v>
      </c>
      <c r="G1384" s="7" t="s">
        <v>3582</v>
      </c>
      <c r="H1384" s="8" t="s">
        <v>4458</v>
      </c>
      <c r="I1384" s="21" t="str">
        <f t="shared" si="42"/>
        <v>SIM_1_0181</v>
      </c>
      <c r="J1384" s="11" t="s">
        <v>4695</v>
      </c>
      <c r="K1384" s="22" t="s">
        <v>4700</v>
      </c>
      <c r="O1384" s="8" t="s">
        <v>3151</v>
      </c>
      <c r="P1384" s="8" t="s">
        <v>3385</v>
      </c>
    </row>
    <row r="1385" spans="1:16" x14ac:dyDescent="0.2">
      <c r="A1385" s="23" t="s">
        <v>4015</v>
      </c>
      <c r="B1385" s="9" t="s">
        <v>3143</v>
      </c>
      <c r="C1385" s="8" t="s">
        <v>16</v>
      </c>
      <c r="D1385" s="8">
        <v>1</v>
      </c>
      <c r="G1385" s="7" t="s">
        <v>3582</v>
      </c>
      <c r="H1385" s="8" t="s">
        <v>4458</v>
      </c>
      <c r="I1385" s="21" t="str">
        <f t="shared" si="42"/>
        <v>SIM_1_0181</v>
      </c>
      <c r="J1385" s="11" t="s">
        <v>4695</v>
      </c>
      <c r="K1385" s="22" t="s">
        <v>4700</v>
      </c>
      <c r="O1385" s="8" t="s">
        <v>3151</v>
      </c>
      <c r="P1385" s="8" t="s">
        <v>3385</v>
      </c>
    </row>
    <row r="1386" spans="1:16" x14ac:dyDescent="0.2">
      <c r="A1386" s="23" t="s">
        <v>4015</v>
      </c>
      <c r="B1386" s="9" t="s">
        <v>3143</v>
      </c>
      <c r="C1386" s="8" t="s">
        <v>16</v>
      </c>
      <c r="D1386" s="8">
        <v>1</v>
      </c>
      <c r="G1386" s="7" t="s">
        <v>3582</v>
      </c>
      <c r="H1386" s="8" t="s">
        <v>4458</v>
      </c>
      <c r="I1386" s="21" t="str">
        <f t="shared" si="42"/>
        <v>SIM_1_0181</v>
      </c>
      <c r="J1386" s="11" t="s">
        <v>4695</v>
      </c>
      <c r="K1386" s="22" t="s">
        <v>4700</v>
      </c>
      <c r="O1386" s="8" t="s">
        <v>3151</v>
      </c>
      <c r="P1386" s="8" t="s">
        <v>3385</v>
      </c>
    </row>
    <row r="1387" spans="1:16" x14ac:dyDescent="0.2">
      <c r="A1387" s="23" t="s">
        <v>4015</v>
      </c>
      <c r="B1387" s="9" t="s">
        <v>3143</v>
      </c>
      <c r="C1387" s="8" t="s">
        <v>16</v>
      </c>
      <c r="D1387" s="8">
        <v>1</v>
      </c>
      <c r="G1387" s="7" t="s">
        <v>3582</v>
      </c>
      <c r="H1387" s="8" t="s">
        <v>4458</v>
      </c>
      <c r="I1387" s="21" t="str">
        <f t="shared" si="42"/>
        <v>SIM_1_0181</v>
      </c>
      <c r="J1387" s="11" t="s">
        <v>4695</v>
      </c>
      <c r="K1387" s="22" t="s">
        <v>4700</v>
      </c>
      <c r="O1387" s="8" t="s">
        <v>3151</v>
      </c>
      <c r="P1387" s="8" t="s">
        <v>3385</v>
      </c>
    </row>
    <row r="1388" spans="1:16" x14ac:dyDescent="0.2">
      <c r="A1388" s="23" t="s">
        <v>4015</v>
      </c>
      <c r="B1388" s="9" t="s">
        <v>3143</v>
      </c>
      <c r="C1388" s="8" t="s">
        <v>16</v>
      </c>
      <c r="D1388" s="8">
        <v>1</v>
      </c>
      <c r="G1388" s="7" t="s">
        <v>3582</v>
      </c>
      <c r="H1388" s="8" t="s">
        <v>4458</v>
      </c>
      <c r="I1388" s="21" t="str">
        <f t="shared" si="42"/>
        <v>SIM_1_0181</v>
      </c>
      <c r="J1388" s="11" t="s">
        <v>4695</v>
      </c>
      <c r="K1388" s="22" t="s">
        <v>4700</v>
      </c>
      <c r="O1388" s="8" t="s">
        <v>3151</v>
      </c>
      <c r="P1388" s="8" t="s">
        <v>3385</v>
      </c>
    </row>
    <row r="1389" spans="1:16" x14ac:dyDescent="0.2">
      <c r="A1389" s="23" t="s">
        <v>4015</v>
      </c>
      <c r="B1389" s="9" t="s">
        <v>3143</v>
      </c>
      <c r="C1389" s="8" t="s">
        <v>16</v>
      </c>
      <c r="D1389" s="8">
        <v>1</v>
      </c>
      <c r="G1389" s="7" t="s">
        <v>3582</v>
      </c>
      <c r="H1389" s="8" t="s">
        <v>4458</v>
      </c>
      <c r="I1389" s="21" t="str">
        <f t="shared" si="42"/>
        <v>SIM_1_0181</v>
      </c>
      <c r="J1389" s="11" t="s">
        <v>4695</v>
      </c>
      <c r="K1389" s="22" t="s">
        <v>4700</v>
      </c>
      <c r="O1389" s="8" t="s">
        <v>3151</v>
      </c>
      <c r="P1389" s="8" t="s">
        <v>3385</v>
      </c>
    </row>
    <row r="1390" spans="1:16" x14ac:dyDescent="0.2">
      <c r="A1390" s="23" t="s">
        <v>4015</v>
      </c>
      <c r="B1390" s="9" t="s">
        <v>3143</v>
      </c>
      <c r="C1390" s="8" t="s">
        <v>16</v>
      </c>
      <c r="D1390" s="8">
        <v>1</v>
      </c>
      <c r="G1390" s="7" t="s">
        <v>3582</v>
      </c>
      <c r="H1390" s="8" t="s">
        <v>4458</v>
      </c>
      <c r="I1390" s="21" t="str">
        <f t="shared" si="42"/>
        <v>SIM_1_0181</v>
      </c>
      <c r="J1390" s="11" t="s">
        <v>4695</v>
      </c>
      <c r="K1390" s="22" t="s">
        <v>4700</v>
      </c>
      <c r="O1390" s="8" t="s">
        <v>3151</v>
      </c>
      <c r="P1390" s="8" t="s">
        <v>3385</v>
      </c>
    </row>
    <row r="1391" spans="1:16" x14ac:dyDescent="0.2">
      <c r="A1391" s="23" t="s">
        <v>4015</v>
      </c>
      <c r="B1391" s="9" t="s">
        <v>3143</v>
      </c>
      <c r="C1391" s="8" t="s">
        <v>16</v>
      </c>
      <c r="D1391" s="8">
        <v>1</v>
      </c>
      <c r="G1391" s="7" t="s">
        <v>3582</v>
      </c>
      <c r="H1391" s="8" t="s">
        <v>4458</v>
      </c>
      <c r="I1391" s="21" t="str">
        <f t="shared" si="42"/>
        <v>SIM_1_0181</v>
      </c>
      <c r="J1391" s="11" t="s">
        <v>4695</v>
      </c>
      <c r="K1391" s="22" t="s">
        <v>4700</v>
      </c>
      <c r="O1391" s="8" t="s">
        <v>3151</v>
      </c>
      <c r="P1391" s="8" t="s">
        <v>3385</v>
      </c>
    </row>
    <row r="1392" spans="1:16" x14ac:dyDescent="0.2">
      <c r="A1392" s="23" t="s">
        <v>4015</v>
      </c>
      <c r="B1392" s="9" t="s">
        <v>3143</v>
      </c>
      <c r="C1392" s="8" t="s">
        <v>16</v>
      </c>
      <c r="D1392" s="8">
        <v>1</v>
      </c>
      <c r="G1392" s="7" t="s">
        <v>3582</v>
      </c>
      <c r="H1392" s="8" t="s">
        <v>4458</v>
      </c>
      <c r="I1392" s="21" t="str">
        <f t="shared" si="42"/>
        <v>SIM_1_0181</v>
      </c>
      <c r="J1392" s="11" t="s">
        <v>4695</v>
      </c>
      <c r="K1392" s="22" t="s">
        <v>4700</v>
      </c>
      <c r="O1392" s="8" t="s">
        <v>3151</v>
      </c>
      <c r="P1392" s="8" t="s">
        <v>3385</v>
      </c>
    </row>
    <row r="1393" spans="1:16" x14ac:dyDescent="0.2">
      <c r="A1393" s="23" t="s">
        <v>4015</v>
      </c>
      <c r="B1393" s="9" t="s">
        <v>3143</v>
      </c>
      <c r="C1393" s="8" t="s">
        <v>16</v>
      </c>
      <c r="D1393" s="8">
        <v>1</v>
      </c>
      <c r="G1393" s="7" t="s">
        <v>3582</v>
      </c>
      <c r="H1393" s="8" t="s">
        <v>4458</v>
      </c>
      <c r="I1393" s="21" t="str">
        <f t="shared" si="42"/>
        <v>SIM_1_0181</v>
      </c>
      <c r="J1393" s="11" t="s">
        <v>4695</v>
      </c>
      <c r="K1393" s="22" t="s">
        <v>4700</v>
      </c>
      <c r="O1393" s="8" t="s">
        <v>3151</v>
      </c>
      <c r="P1393" s="8" t="s">
        <v>3385</v>
      </c>
    </row>
    <row r="1394" spans="1:16" x14ac:dyDescent="0.2">
      <c r="A1394" s="23" t="s">
        <v>4015</v>
      </c>
      <c r="B1394" s="9" t="s">
        <v>3143</v>
      </c>
      <c r="C1394" s="8" t="s">
        <v>16</v>
      </c>
      <c r="D1394" s="8">
        <v>1</v>
      </c>
      <c r="G1394" s="7" t="s">
        <v>3582</v>
      </c>
      <c r="H1394" s="8" t="s">
        <v>4458</v>
      </c>
      <c r="I1394" s="21" t="str">
        <f t="shared" si="42"/>
        <v>SIM_1_0181</v>
      </c>
      <c r="J1394" s="11" t="s">
        <v>4695</v>
      </c>
      <c r="K1394" s="22" t="s">
        <v>4700</v>
      </c>
      <c r="O1394" s="8" t="s">
        <v>3151</v>
      </c>
      <c r="P1394" s="8" t="s">
        <v>3385</v>
      </c>
    </row>
    <row r="1395" spans="1:16" x14ac:dyDescent="0.2">
      <c r="A1395" s="23" t="s">
        <v>4015</v>
      </c>
      <c r="B1395" s="9" t="s">
        <v>3143</v>
      </c>
      <c r="C1395" s="8" t="s">
        <v>16</v>
      </c>
      <c r="D1395" s="8">
        <v>1</v>
      </c>
      <c r="G1395" s="7" t="s">
        <v>3582</v>
      </c>
      <c r="H1395" s="8" t="s">
        <v>4458</v>
      </c>
      <c r="I1395" s="21" t="str">
        <f t="shared" si="42"/>
        <v>SIM_1_0181</v>
      </c>
      <c r="J1395" s="11" t="s">
        <v>4695</v>
      </c>
      <c r="K1395" s="22" t="s">
        <v>4700</v>
      </c>
      <c r="O1395" s="8" t="s">
        <v>3151</v>
      </c>
      <c r="P1395" s="8" t="s">
        <v>3385</v>
      </c>
    </row>
    <row r="1396" spans="1:16" x14ac:dyDescent="0.2">
      <c r="A1396" s="23" t="s">
        <v>4015</v>
      </c>
      <c r="B1396" s="9" t="s">
        <v>3143</v>
      </c>
      <c r="C1396" s="8" t="s">
        <v>16</v>
      </c>
      <c r="D1396" s="8">
        <v>1</v>
      </c>
      <c r="G1396" s="7" t="s">
        <v>3582</v>
      </c>
      <c r="H1396" s="8" t="s">
        <v>4458</v>
      </c>
      <c r="I1396" s="21" t="str">
        <f t="shared" si="42"/>
        <v>SIM_1_0181</v>
      </c>
      <c r="J1396" s="11" t="s">
        <v>4695</v>
      </c>
      <c r="K1396" s="22" t="s">
        <v>4700</v>
      </c>
      <c r="O1396" s="8" t="s">
        <v>3151</v>
      </c>
      <c r="P1396" s="8" t="s">
        <v>3385</v>
      </c>
    </row>
    <row r="1397" spans="1:16" x14ac:dyDescent="0.2">
      <c r="A1397" s="23" t="s">
        <v>4015</v>
      </c>
      <c r="B1397" s="9" t="s">
        <v>3143</v>
      </c>
      <c r="C1397" s="8" t="s">
        <v>16</v>
      </c>
      <c r="D1397" s="8">
        <v>1</v>
      </c>
      <c r="G1397" s="7" t="s">
        <v>3582</v>
      </c>
      <c r="H1397" s="8" t="s">
        <v>4458</v>
      </c>
      <c r="I1397" s="21" t="str">
        <f t="shared" si="42"/>
        <v>SIM_1_0181</v>
      </c>
      <c r="J1397" s="11" t="s">
        <v>4695</v>
      </c>
      <c r="K1397" s="22" t="s">
        <v>4700</v>
      </c>
      <c r="O1397" s="8" t="s">
        <v>3151</v>
      </c>
      <c r="P1397" s="8" t="s">
        <v>3385</v>
      </c>
    </row>
    <row r="1398" spans="1:16" x14ac:dyDescent="0.2">
      <c r="A1398" s="23" t="s">
        <v>4015</v>
      </c>
      <c r="B1398" s="9" t="s">
        <v>3143</v>
      </c>
      <c r="C1398" s="8" t="s">
        <v>16</v>
      </c>
      <c r="D1398" s="8">
        <v>1</v>
      </c>
      <c r="G1398" s="7" t="s">
        <v>3582</v>
      </c>
      <c r="H1398" s="8" t="s">
        <v>4458</v>
      </c>
      <c r="I1398" s="21" t="str">
        <f t="shared" si="42"/>
        <v>SIM_1_0181</v>
      </c>
      <c r="J1398" s="11" t="s">
        <v>4695</v>
      </c>
      <c r="K1398" s="22" t="s">
        <v>4700</v>
      </c>
      <c r="O1398" s="8" t="s">
        <v>3151</v>
      </c>
      <c r="P1398" s="8" t="s">
        <v>3385</v>
      </c>
    </row>
    <row r="1399" spans="1:16" x14ac:dyDescent="0.2">
      <c r="A1399" s="23" t="s">
        <v>4015</v>
      </c>
      <c r="B1399" s="9" t="s">
        <v>3143</v>
      </c>
      <c r="C1399" s="8" t="s">
        <v>16</v>
      </c>
      <c r="D1399" s="8">
        <v>1</v>
      </c>
      <c r="G1399" s="7" t="s">
        <v>3582</v>
      </c>
      <c r="H1399" s="8" t="s">
        <v>4458</v>
      </c>
      <c r="I1399" s="21" t="str">
        <f t="shared" si="42"/>
        <v>SIM_1_0181</v>
      </c>
      <c r="J1399" s="11" t="s">
        <v>4695</v>
      </c>
      <c r="K1399" s="22" t="s">
        <v>4700</v>
      </c>
      <c r="O1399" s="8" t="s">
        <v>3151</v>
      </c>
      <c r="P1399" s="8" t="s">
        <v>3385</v>
      </c>
    </row>
    <row r="1400" spans="1:16" x14ac:dyDescent="0.2">
      <c r="A1400" s="23" t="s">
        <v>4015</v>
      </c>
      <c r="B1400" s="9" t="s">
        <v>3143</v>
      </c>
      <c r="C1400" s="8" t="s">
        <v>16</v>
      </c>
      <c r="D1400" s="8">
        <v>1</v>
      </c>
      <c r="G1400" s="7" t="s">
        <v>3582</v>
      </c>
      <c r="H1400" s="8" t="s">
        <v>4458</v>
      </c>
      <c r="I1400" s="21" t="str">
        <f t="shared" si="42"/>
        <v>SIM_1_0181</v>
      </c>
      <c r="J1400" s="11" t="s">
        <v>4695</v>
      </c>
      <c r="K1400" s="22" t="s">
        <v>4700</v>
      </c>
      <c r="O1400" s="8" t="s">
        <v>3151</v>
      </c>
      <c r="P1400" s="8" t="s">
        <v>3385</v>
      </c>
    </row>
    <row r="1401" spans="1:16" x14ac:dyDescent="0.2">
      <c r="A1401" s="23" t="s">
        <v>4015</v>
      </c>
      <c r="B1401" s="9" t="s">
        <v>3143</v>
      </c>
      <c r="C1401" s="8" t="s">
        <v>16</v>
      </c>
      <c r="D1401" s="8">
        <v>1</v>
      </c>
      <c r="G1401" s="7" t="s">
        <v>3582</v>
      </c>
      <c r="H1401" s="8" t="s">
        <v>4458</v>
      </c>
      <c r="I1401" s="21" t="str">
        <f t="shared" si="42"/>
        <v>SIM_1_0181</v>
      </c>
      <c r="J1401" s="11" t="s">
        <v>4695</v>
      </c>
      <c r="K1401" s="22" t="s">
        <v>4700</v>
      </c>
      <c r="O1401" s="8" t="s">
        <v>3151</v>
      </c>
      <c r="P1401" s="8" t="s">
        <v>3385</v>
      </c>
    </row>
    <row r="1402" spans="1:16" x14ac:dyDescent="0.2">
      <c r="A1402" s="23" t="s">
        <v>4015</v>
      </c>
      <c r="B1402" s="9" t="s">
        <v>3143</v>
      </c>
      <c r="C1402" s="8" t="s">
        <v>16</v>
      </c>
      <c r="D1402" s="8">
        <v>1</v>
      </c>
      <c r="G1402" s="7" t="s">
        <v>3582</v>
      </c>
      <c r="H1402" s="8" t="s">
        <v>4458</v>
      </c>
      <c r="I1402" s="21" t="str">
        <f t="shared" si="42"/>
        <v>SIM_1_0181</v>
      </c>
      <c r="J1402" s="11" t="s">
        <v>4695</v>
      </c>
      <c r="K1402" s="22" t="s">
        <v>4700</v>
      </c>
      <c r="O1402" s="8" t="s">
        <v>3151</v>
      </c>
      <c r="P1402" s="8" t="s">
        <v>3385</v>
      </c>
    </row>
    <row r="1403" spans="1:16" x14ac:dyDescent="0.2">
      <c r="A1403" s="23" t="s">
        <v>4015</v>
      </c>
      <c r="B1403" s="9" t="s">
        <v>3143</v>
      </c>
      <c r="C1403" s="8" t="s">
        <v>16</v>
      </c>
      <c r="D1403" s="8">
        <v>1</v>
      </c>
      <c r="G1403" s="7" t="s">
        <v>3582</v>
      </c>
      <c r="H1403" s="8" t="s">
        <v>4458</v>
      </c>
      <c r="I1403" s="21" t="str">
        <f t="shared" si="42"/>
        <v>SIM_1_0181</v>
      </c>
      <c r="J1403" s="11" t="s">
        <v>4695</v>
      </c>
      <c r="K1403" s="22" t="s">
        <v>4700</v>
      </c>
      <c r="O1403" s="8" t="s">
        <v>3151</v>
      </c>
      <c r="P1403" s="8" t="s">
        <v>3385</v>
      </c>
    </row>
    <row r="1404" spans="1:16" x14ac:dyDescent="0.2">
      <c r="A1404" s="23" t="s">
        <v>4015</v>
      </c>
      <c r="B1404" s="9" t="s">
        <v>3143</v>
      </c>
      <c r="C1404" s="8" t="s">
        <v>16</v>
      </c>
      <c r="D1404" s="8">
        <v>1</v>
      </c>
      <c r="G1404" s="7" t="s">
        <v>3582</v>
      </c>
      <c r="H1404" s="8" t="s">
        <v>4458</v>
      </c>
      <c r="I1404" s="21" t="str">
        <f t="shared" si="42"/>
        <v>SIM_1_0181</v>
      </c>
      <c r="J1404" s="11" t="s">
        <v>4695</v>
      </c>
      <c r="K1404" s="22" t="s">
        <v>4700</v>
      </c>
      <c r="O1404" s="8" t="s">
        <v>3151</v>
      </c>
      <c r="P1404" s="8" t="s">
        <v>3385</v>
      </c>
    </row>
    <row r="1405" spans="1:16" x14ac:dyDescent="0.2">
      <c r="A1405" s="23" t="s">
        <v>4015</v>
      </c>
      <c r="B1405" s="9" t="s">
        <v>3143</v>
      </c>
      <c r="C1405" s="8" t="s">
        <v>16</v>
      </c>
      <c r="D1405" s="8">
        <v>1</v>
      </c>
      <c r="G1405" s="7" t="s">
        <v>3582</v>
      </c>
      <c r="H1405" s="8" t="s">
        <v>4458</v>
      </c>
      <c r="I1405" s="21" t="str">
        <f t="shared" si="42"/>
        <v>SIM_1_0181</v>
      </c>
      <c r="J1405" s="11" t="s">
        <v>4695</v>
      </c>
      <c r="K1405" s="22" t="s">
        <v>4700</v>
      </c>
      <c r="O1405" s="8" t="s">
        <v>3151</v>
      </c>
      <c r="P1405" s="8" t="s">
        <v>3385</v>
      </c>
    </row>
    <row r="1406" spans="1:16" x14ac:dyDescent="0.2">
      <c r="A1406" s="23" t="s">
        <v>4015</v>
      </c>
      <c r="B1406" s="9" t="s">
        <v>3143</v>
      </c>
      <c r="C1406" s="8" t="s">
        <v>16</v>
      </c>
      <c r="D1406" s="8">
        <v>1</v>
      </c>
      <c r="G1406" s="7" t="s">
        <v>3582</v>
      </c>
      <c r="H1406" s="8" t="s">
        <v>4458</v>
      </c>
      <c r="I1406" s="21" t="str">
        <f t="shared" si="42"/>
        <v>SIM_1_0181</v>
      </c>
      <c r="J1406" s="11" t="s">
        <v>4695</v>
      </c>
      <c r="K1406" s="22" t="s">
        <v>4700</v>
      </c>
      <c r="O1406" s="8" t="s">
        <v>3151</v>
      </c>
      <c r="P1406" s="8" t="s">
        <v>3385</v>
      </c>
    </row>
    <row r="1407" spans="1:16" x14ac:dyDescent="0.2">
      <c r="A1407" s="23" t="s">
        <v>4015</v>
      </c>
      <c r="B1407" s="9" t="s">
        <v>3143</v>
      </c>
      <c r="C1407" s="8" t="s">
        <v>16</v>
      </c>
      <c r="D1407" s="8">
        <v>1</v>
      </c>
      <c r="G1407" s="7" t="s">
        <v>3582</v>
      </c>
      <c r="H1407" s="8" t="s">
        <v>4458</v>
      </c>
      <c r="I1407" s="21" t="str">
        <f t="shared" si="42"/>
        <v>SIM_1_0181</v>
      </c>
      <c r="J1407" s="11" t="s">
        <v>4695</v>
      </c>
      <c r="K1407" s="22" t="s">
        <v>4700</v>
      </c>
      <c r="O1407" s="8" t="s">
        <v>3151</v>
      </c>
      <c r="P1407" s="8" t="s">
        <v>3385</v>
      </c>
    </row>
    <row r="1408" spans="1:16" x14ac:dyDescent="0.2">
      <c r="A1408" s="23" t="s">
        <v>4015</v>
      </c>
      <c r="B1408" s="9" t="s">
        <v>3143</v>
      </c>
      <c r="C1408" s="8" t="s">
        <v>16</v>
      </c>
      <c r="D1408" s="8">
        <v>1</v>
      </c>
      <c r="G1408" s="7" t="s">
        <v>3582</v>
      </c>
      <c r="H1408" s="8" t="s">
        <v>4458</v>
      </c>
      <c r="I1408" s="21" t="str">
        <f t="shared" si="42"/>
        <v>SIM_1_0181</v>
      </c>
      <c r="J1408" s="11" t="s">
        <v>4695</v>
      </c>
      <c r="K1408" s="22" t="s">
        <v>4700</v>
      </c>
      <c r="O1408" s="8" t="s">
        <v>3151</v>
      </c>
      <c r="P1408" s="8" t="s">
        <v>3385</v>
      </c>
    </row>
    <row r="1409" spans="1:16" x14ac:dyDescent="0.2">
      <c r="A1409" s="23" t="s">
        <v>4015</v>
      </c>
      <c r="B1409" s="9" t="s">
        <v>3143</v>
      </c>
      <c r="C1409" s="8" t="s">
        <v>16</v>
      </c>
      <c r="D1409" s="8">
        <v>1</v>
      </c>
      <c r="G1409" s="7" t="s">
        <v>3582</v>
      </c>
      <c r="H1409" s="8" t="s">
        <v>4458</v>
      </c>
      <c r="I1409" s="21" t="str">
        <f t="shared" si="42"/>
        <v>SIM_1_0181</v>
      </c>
      <c r="J1409" s="11" t="s">
        <v>4695</v>
      </c>
      <c r="K1409" s="22" t="s">
        <v>4700</v>
      </c>
      <c r="O1409" s="8" t="s">
        <v>3151</v>
      </c>
      <c r="P1409" s="8" t="s">
        <v>3385</v>
      </c>
    </row>
    <row r="1410" spans="1:16" x14ac:dyDescent="0.2">
      <c r="A1410" s="23" t="s">
        <v>4015</v>
      </c>
      <c r="B1410" s="9" t="s">
        <v>3143</v>
      </c>
      <c r="C1410" s="8" t="s">
        <v>16</v>
      </c>
      <c r="D1410" s="8">
        <v>1</v>
      </c>
      <c r="G1410" s="7" t="s">
        <v>3582</v>
      </c>
      <c r="H1410" s="8" t="s">
        <v>4458</v>
      </c>
      <c r="I1410" s="21" t="str">
        <f t="shared" si="42"/>
        <v>SIM_1_0181</v>
      </c>
      <c r="J1410" s="11" t="s">
        <v>4695</v>
      </c>
      <c r="K1410" s="22" t="s">
        <v>4700</v>
      </c>
      <c r="O1410" s="8" t="s">
        <v>3151</v>
      </c>
      <c r="P1410" s="8" t="s">
        <v>3385</v>
      </c>
    </row>
    <row r="1411" spans="1:16" x14ac:dyDescent="0.2">
      <c r="A1411" s="23" t="s">
        <v>4015</v>
      </c>
      <c r="B1411" s="9" t="s">
        <v>3143</v>
      </c>
      <c r="C1411" s="8" t="s">
        <v>16</v>
      </c>
      <c r="D1411" s="8">
        <v>1</v>
      </c>
      <c r="G1411" s="7" t="s">
        <v>3582</v>
      </c>
      <c r="H1411" s="8" t="s">
        <v>4458</v>
      </c>
      <c r="I1411" s="21" t="str">
        <f t="shared" si="42"/>
        <v>SIM_1_0181</v>
      </c>
      <c r="J1411" s="11" t="s">
        <v>4695</v>
      </c>
      <c r="K1411" s="22" t="s">
        <v>4700</v>
      </c>
      <c r="O1411" s="8" t="s">
        <v>3151</v>
      </c>
      <c r="P1411" s="8" t="s">
        <v>3385</v>
      </c>
    </row>
    <row r="1412" spans="1:16" x14ac:dyDescent="0.2">
      <c r="A1412" s="23" t="s">
        <v>4015</v>
      </c>
      <c r="B1412" s="9" t="s">
        <v>3143</v>
      </c>
      <c r="C1412" s="8" t="s">
        <v>16</v>
      </c>
      <c r="D1412" s="8">
        <v>1</v>
      </c>
      <c r="G1412" s="7" t="s">
        <v>3582</v>
      </c>
      <c r="H1412" s="8" t="s">
        <v>4458</v>
      </c>
      <c r="I1412" s="21" t="str">
        <f t="shared" si="42"/>
        <v>SIM_1_0181</v>
      </c>
      <c r="J1412" s="11" t="s">
        <v>4695</v>
      </c>
      <c r="K1412" s="22" t="s">
        <v>4700</v>
      </c>
      <c r="O1412" s="8" t="s">
        <v>3151</v>
      </c>
      <c r="P1412" s="8" t="s">
        <v>3385</v>
      </c>
    </row>
    <row r="1413" spans="1:16" x14ac:dyDescent="0.2">
      <c r="A1413" s="23" t="s">
        <v>4015</v>
      </c>
      <c r="B1413" s="9" t="s">
        <v>3143</v>
      </c>
      <c r="C1413" s="8" t="s">
        <v>16</v>
      </c>
      <c r="D1413" s="8">
        <v>1</v>
      </c>
      <c r="G1413" s="7" t="s">
        <v>3582</v>
      </c>
      <c r="H1413" s="8" t="s">
        <v>4458</v>
      </c>
      <c r="I1413" s="21" t="str">
        <f t="shared" si="42"/>
        <v>SIM_1_0181</v>
      </c>
      <c r="J1413" s="11" t="s">
        <v>4695</v>
      </c>
      <c r="K1413" s="22" t="s">
        <v>4700</v>
      </c>
      <c r="O1413" s="8" t="s">
        <v>3151</v>
      </c>
      <c r="P1413" s="8" t="s">
        <v>3385</v>
      </c>
    </row>
    <row r="1414" spans="1:16" x14ac:dyDescent="0.2">
      <c r="A1414" s="23" t="s">
        <v>4015</v>
      </c>
      <c r="B1414" s="9" t="s">
        <v>3143</v>
      </c>
      <c r="C1414" s="8" t="s">
        <v>16</v>
      </c>
      <c r="D1414" s="8">
        <v>1</v>
      </c>
      <c r="G1414" s="7" t="s">
        <v>3582</v>
      </c>
      <c r="H1414" s="8" t="s">
        <v>4458</v>
      </c>
      <c r="I1414" s="21" t="str">
        <f t="shared" si="42"/>
        <v>SIM_1_0181</v>
      </c>
      <c r="J1414" s="11" t="s">
        <v>4695</v>
      </c>
      <c r="K1414" s="22" t="s">
        <v>4700</v>
      </c>
      <c r="O1414" s="8" t="s">
        <v>3151</v>
      </c>
      <c r="P1414" s="8" t="s">
        <v>3385</v>
      </c>
    </row>
    <row r="1415" spans="1:16" x14ac:dyDescent="0.2">
      <c r="A1415" s="23" t="s">
        <v>4015</v>
      </c>
      <c r="B1415" s="9" t="s">
        <v>3143</v>
      </c>
      <c r="C1415" s="8" t="s">
        <v>16</v>
      </c>
      <c r="D1415" s="8">
        <v>1</v>
      </c>
      <c r="G1415" s="7" t="s">
        <v>3582</v>
      </c>
      <c r="H1415" s="8" t="s">
        <v>4458</v>
      </c>
      <c r="I1415" s="21" t="str">
        <f t="shared" si="42"/>
        <v>SIM_1_0181</v>
      </c>
      <c r="J1415" s="11" t="s">
        <v>4695</v>
      </c>
      <c r="K1415" s="22" t="s">
        <v>4700</v>
      </c>
      <c r="O1415" s="8" t="s">
        <v>3151</v>
      </c>
      <c r="P1415" s="8" t="s">
        <v>3385</v>
      </c>
    </row>
    <row r="1416" spans="1:16" x14ac:dyDescent="0.2">
      <c r="A1416" s="23" t="s">
        <v>4015</v>
      </c>
      <c r="B1416" s="9" t="s">
        <v>3143</v>
      </c>
      <c r="C1416" s="8" t="s">
        <v>16</v>
      </c>
      <c r="D1416" s="8">
        <v>1</v>
      </c>
      <c r="G1416" s="7" t="s">
        <v>3582</v>
      </c>
      <c r="H1416" s="8" t="s">
        <v>4458</v>
      </c>
      <c r="I1416" s="21" t="str">
        <f t="shared" si="42"/>
        <v>SIM_1_0181</v>
      </c>
      <c r="J1416" s="11" t="s">
        <v>4695</v>
      </c>
      <c r="K1416" s="22" t="s">
        <v>4700</v>
      </c>
      <c r="O1416" s="8" t="s">
        <v>3151</v>
      </c>
      <c r="P1416" s="8" t="s">
        <v>3385</v>
      </c>
    </row>
    <row r="1417" spans="1:16" x14ac:dyDescent="0.2">
      <c r="A1417" s="23" t="s">
        <v>4015</v>
      </c>
      <c r="B1417" s="9" t="s">
        <v>3143</v>
      </c>
      <c r="C1417" s="8" t="s">
        <v>16</v>
      </c>
      <c r="D1417" s="8">
        <v>1</v>
      </c>
      <c r="G1417" s="7" t="s">
        <v>3582</v>
      </c>
      <c r="H1417" s="8" t="s">
        <v>4458</v>
      </c>
      <c r="I1417" s="21" t="str">
        <f t="shared" si="42"/>
        <v>SIM_1_0181</v>
      </c>
      <c r="J1417" s="11" t="s">
        <v>4695</v>
      </c>
      <c r="K1417" s="22" t="s">
        <v>4700</v>
      </c>
      <c r="O1417" s="8" t="s">
        <v>3151</v>
      </c>
      <c r="P1417" s="8" t="s">
        <v>3385</v>
      </c>
    </row>
    <row r="1418" spans="1:16" x14ac:dyDescent="0.2">
      <c r="A1418" s="23" t="s">
        <v>4015</v>
      </c>
      <c r="B1418" s="9" t="s">
        <v>3143</v>
      </c>
      <c r="C1418" s="8" t="s">
        <v>16</v>
      </c>
      <c r="D1418" s="8">
        <v>1</v>
      </c>
      <c r="G1418" s="7" t="s">
        <v>3582</v>
      </c>
      <c r="H1418" s="8" t="s">
        <v>4458</v>
      </c>
      <c r="I1418" s="21" t="str">
        <f t="shared" si="42"/>
        <v>SIM_1_0181</v>
      </c>
      <c r="J1418" s="11" t="s">
        <v>4695</v>
      </c>
      <c r="K1418" s="22" t="s">
        <v>4700</v>
      </c>
      <c r="O1418" s="8" t="s">
        <v>3151</v>
      </c>
      <c r="P1418" s="8" t="s">
        <v>3385</v>
      </c>
    </row>
    <row r="1419" spans="1:16" x14ac:dyDescent="0.2">
      <c r="A1419" s="23" t="s">
        <v>4015</v>
      </c>
      <c r="B1419" s="9" t="s">
        <v>3143</v>
      </c>
      <c r="C1419" s="8" t="s">
        <v>16</v>
      </c>
      <c r="D1419" s="8">
        <v>1</v>
      </c>
      <c r="G1419" s="7" t="s">
        <v>3582</v>
      </c>
      <c r="H1419" s="8" t="s">
        <v>4458</v>
      </c>
      <c r="I1419" s="21" t="str">
        <f t="shared" si="42"/>
        <v>SIM_1_0181</v>
      </c>
      <c r="J1419" s="11" t="s">
        <v>4695</v>
      </c>
      <c r="K1419" s="22" t="s">
        <v>4700</v>
      </c>
      <c r="O1419" s="8" t="s">
        <v>3151</v>
      </c>
      <c r="P1419" s="8" t="s">
        <v>3385</v>
      </c>
    </row>
    <row r="1420" spans="1:16" x14ac:dyDescent="0.2">
      <c r="A1420" s="23" t="s">
        <v>4015</v>
      </c>
      <c r="B1420" s="9" t="s">
        <v>3143</v>
      </c>
      <c r="C1420" s="8" t="s">
        <v>16</v>
      </c>
      <c r="D1420" s="8">
        <v>1</v>
      </c>
      <c r="G1420" s="7" t="s">
        <v>3582</v>
      </c>
      <c r="H1420" s="8" t="s">
        <v>4458</v>
      </c>
      <c r="I1420" s="21" t="str">
        <f t="shared" si="42"/>
        <v>SIM_1_0181</v>
      </c>
      <c r="J1420" s="11" t="s">
        <v>4695</v>
      </c>
      <c r="K1420" s="22" t="s">
        <v>4700</v>
      </c>
      <c r="O1420" s="8" t="s">
        <v>3151</v>
      </c>
      <c r="P1420" s="8" t="s">
        <v>3385</v>
      </c>
    </row>
    <row r="1421" spans="1:16" x14ac:dyDescent="0.2">
      <c r="A1421" s="23" t="s">
        <v>4015</v>
      </c>
      <c r="B1421" s="9" t="s">
        <v>3143</v>
      </c>
      <c r="C1421" s="8" t="s">
        <v>16</v>
      </c>
      <c r="D1421" s="8">
        <v>1</v>
      </c>
      <c r="G1421" s="7" t="s">
        <v>3582</v>
      </c>
      <c r="H1421" s="8" t="s">
        <v>4458</v>
      </c>
      <c r="I1421" s="21" t="str">
        <f t="shared" si="42"/>
        <v>SIM_1_0181</v>
      </c>
      <c r="J1421" s="11" t="s">
        <v>4695</v>
      </c>
      <c r="K1421" s="22" t="s">
        <v>4700</v>
      </c>
      <c r="O1421" s="8" t="s">
        <v>3151</v>
      </c>
      <c r="P1421" s="8" t="s">
        <v>3385</v>
      </c>
    </row>
    <row r="1422" spans="1:16" x14ac:dyDescent="0.2">
      <c r="A1422" s="23" t="s">
        <v>4015</v>
      </c>
      <c r="B1422" s="9" t="s">
        <v>3143</v>
      </c>
      <c r="C1422" s="8" t="s">
        <v>16</v>
      </c>
      <c r="D1422" s="8">
        <v>1</v>
      </c>
      <c r="G1422" s="7" t="s">
        <v>3582</v>
      </c>
      <c r="H1422" s="8" t="s">
        <v>4458</v>
      </c>
      <c r="I1422" s="21" t="str">
        <f t="shared" si="42"/>
        <v>SIM_1_0181</v>
      </c>
      <c r="J1422" s="11" t="s">
        <v>4695</v>
      </c>
      <c r="K1422" s="22" t="s">
        <v>4700</v>
      </c>
      <c r="O1422" s="8" t="s">
        <v>3151</v>
      </c>
      <c r="P1422" s="8" t="s">
        <v>3385</v>
      </c>
    </row>
    <row r="1423" spans="1:16" x14ac:dyDescent="0.2">
      <c r="A1423" s="23" t="s">
        <v>4015</v>
      </c>
      <c r="B1423" s="9" t="s">
        <v>3143</v>
      </c>
      <c r="C1423" s="8" t="s">
        <v>16</v>
      </c>
      <c r="D1423" s="8">
        <v>1</v>
      </c>
      <c r="G1423" s="7" t="s">
        <v>3582</v>
      </c>
      <c r="H1423" s="8" t="s">
        <v>4458</v>
      </c>
      <c r="I1423" s="21" t="str">
        <f t="shared" si="42"/>
        <v>SIM_1_0181</v>
      </c>
      <c r="J1423" s="11" t="s">
        <v>4695</v>
      </c>
      <c r="K1423" s="22" t="s">
        <v>4700</v>
      </c>
      <c r="O1423" s="8" t="s">
        <v>3151</v>
      </c>
      <c r="P1423" s="8" t="s">
        <v>3385</v>
      </c>
    </row>
    <row r="1424" spans="1:16" x14ac:dyDescent="0.2">
      <c r="A1424" s="23" t="s">
        <v>4015</v>
      </c>
      <c r="B1424" s="9" t="s">
        <v>3143</v>
      </c>
      <c r="C1424" s="8" t="s">
        <v>16</v>
      </c>
      <c r="D1424" s="8">
        <v>1</v>
      </c>
      <c r="G1424" s="7" t="s">
        <v>3582</v>
      </c>
      <c r="H1424" s="8" t="s">
        <v>4458</v>
      </c>
      <c r="I1424" s="21" t="str">
        <f t="shared" si="42"/>
        <v>SIM_1_0181</v>
      </c>
      <c r="J1424" s="11" t="s">
        <v>4695</v>
      </c>
      <c r="K1424" s="22" t="s">
        <v>4700</v>
      </c>
      <c r="O1424" s="8" t="s">
        <v>3151</v>
      </c>
      <c r="P1424" s="8" t="s">
        <v>3385</v>
      </c>
    </row>
    <row r="1425" spans="1:16" x14ac:dyDescent="0.2">
      <c r="A1425" s="23" t="s">
        <v>4015</v>
      </c>
      <c r="B1425" s="9" t="s">
        <v>3143</v>
      </c>
      <c r="C1425" s="8" t="s">
        <v>16</v>
      </c>
      <c r="D1425" s="8">
        <v>1</v>
      </c>
      <c r="G1425" s="7" t="s">
        <v>3582</v>
      </c>
      <c r="H1425" s="8" t="s">
        <v>4458</v>
      </c>
      <c r="I1425" s="21" t="str">
        <f t="shared" si="42"/>
        <v>SIM_1_0181</v>
      </c>
      <c r="J1425" s="11" t="s">
        <v>4695</v>
      </c>
      <c r="K1425" s="22" t="s">
        <v>4700</v>
      </c>
      <c r="O1425" s="8" t="s">
        <v>3151</v>
      </c>
      <c r="P1425" s="8" t="s">
        <v>3385</v>
      </c>
    </row>
    <row r="1426" spans="1:16" x14ac:dyDescent="0.2">
      <c r="A1426" s="23" t="s">
        <v>4015</v>
      </c>
      <c r="B1426" s="9" t="s">
        <v>3143</v>
      </c>
      <c r="C1426" s="8" t="s">
        <v>16</v>
      </c>
      <c r="D1426" s="8">
        <v>1</v>
      </c>
      <c r="G1426" s="7" t="s">
        <v>3582</v>
      </c>
      <c r="H1426" s="8" t="s">
        <v>4458</v>
      </c>
      <c r="I1426" s="21" t="str">
        <f t="shared" si="42"/>
        <v>SIM_1_0181</v>
      </c>
      <c r="J1426" s="11" t="s">
        <v>4695</v>
      </c>
      <c r="K1426" s="22" t="s">
        <v>4700</v>
      </c>
      <c r="O1426" s="8" t="s">
        <v>3151</v>
      </c>
      <c r="P1426" s="8" t="s">
        <v>3385</v>
      </c>
    </row>
    <row r="1427" spans="1:16" x14ac:dyDescent="0.2">
      <c r="A1427" s="23" t="s">
        <v>4015</v>
      </c>
      <c r="B1427" s="9" t="s">
        <v>3143</v>
      </c>
      <c r="C1427" s="8" t="s">
        <v>16</v>
      </c>
      <c r="D1427" s="8">
        <v>1</v>
      </c>
      <c r="G1427" s="7" t="s">
        <v>3582</v>
      </c>
      <c r="H1427" s="8" t="s">
        <v>4458</v>
      </c>
      <c r="I1427" s="21" t="str">
        <f t="shared" ref="I1427:I1490" si="43">CONCATENATE(C1427,"_",D1427,"_",O1427)</f>
        <v>SIM_1_0181</v>
      </c>
      <c r="J1427" s="11" t="s">
        <v>4695</v>
      </c>
      <c r="K1427" s="22" t="s">
        <v>4700</v>
      </c>
      <c r="O1427" s="8" t="s">
        <v>3151</v>
      </c>
      <c r="P1427" s="8" t="s">
        <v>3385</v>
      </c>
    </row>
    <row r="1428" spans="1:16" x14ac:dyDescent="0.2">
      <c r="A1428" s="23" t="s">
        <v>4015</v>
      </c>
      <c r="B1428" s="9" t="s">
        <v>3143</v>
      </c>
      <c r="C1428" s="8" t="s">
        <v>16</v>
      </c>
      <c r="D1428" s="8">
        <v>1</v>
      </c>
      <c r="G1428" s="7" t="s">
        <v>3582</v>
      </c>
      <c r="H1428" s="8" t="s">
        <v>4458</v>
      </c>
      <c r="I1428" s="21" t="str">
        <f t="shared" si="43"/>
        <v>SIM_1_0181</v>
      </c>
      <c r="J1428" s="11" t="s">
        <v>4695</v>
      </c>
      <c r="K1428" s="22" t="s">
        <v>4700</v>
      </c>
      <c r="O1428" s="8" t="s">
        <v>3151</v>
      </c>
      <c r="P1428" s="8" t="s">
        <v>3385</v>
      </c>
    </row>
    <row r="1429" spans="1:16" x14ac:dyDescent="0.2">
      <c r="A1429" s="23" t="s">
        <v>4015</v>
      </c>
      <c r="B1429" s="9" t="s">
        <v>3143</v>
      </c>
      <c r="C1429" s="8" t="s">
        <v>16</v>
      </c>
      <c r="D1429" s="8">
        <v>1</v>
      </c>
      <c r="G1429" s="7" t="s">
        <v>3582</v>
      </c>
      <c r="H1429" s="8" t="s">
        <v>4458</v>
      </c>
      <c r="I1429" s="21" t="str">
        <f t="shared" si="43"/>
        <v>SIM_1_0181</v>
      </c>
      <c r="J1429" s="11" t="s">
        <v>4695</v>
      </c>
      <c r="K1429" s="22" t="s">
        <v>4700</v>
      </c>
      <c r="O1429" s="8" t="s">
        <v>3151</v>
      </c>
      <c r="P1429" s="8" t="s">
        <v>3385</v>
      </c>
    </row>
    <row r="1430" spans="1:16" x14ac:dyDescent="0.2">
      <c r="A1430" s="23" t="s">
        <v>4015</v>
      </c>
      <c r="B1430" s="9" t="s">
        <v>3143</v>
      </c>
      <c r="C1430" s="8" t="s">
        <v>16</v>
      </c>
      <c r="D1430" s="8">
        <v>1</v>
      </c>
      <c r="G1430" s="7" t="s">
        <v>3582</v>
      </c>
      <c r="H1430" s="8" t="s">
        <v>4458</v>
      </c>
      <c r="I1430" s="21" t="str">
        <f t="shared" si="43"/>
        <v>SIM_1_0181</v>
      </c>
      <c r="J1430" s="11" t="s">
        <v>4695</v>
      </c>
      <c r="K1430" s="22" t="s">
        <v>4700</v>
      </c>
      <c r="O1430" s="8" t="s">
        <v>3151</v>
      </c>
      <c r="P1430" s="8" t="s">
        <v>3385</v>
      </c>
    </row>
    <row r="1431" spans="1:16" x14ac:dyDescent="0.2">
      <c r="A1431" s="23" t="s">
        <v>4015</v>
      </c>
      <c r="B1431" s="9" t="s">
        <v>3143</v>
      </c>
      <c r="C1431" s="8" t="s">
        <v>16</v>
      </c>
      <c r="D1431" s="8">
        <v>1</v>
      </c>
      <c r="G1431" s="7" t="s">
        <v>3582</v>
      </c>
      <c r="H1431" s="8" t="s">
        <v>4458</v>
      </c>
      <c r="I1431" s="21" t="str">
        <f t="shared" si="43"/>
        <v>SIM_1_0181</v>
      </c>
      <c r="J1431" s="11" t="s">
        <v>4695</v>
      </c>
      <c r="K1431" s="22" t="s">
        <v>4700</v>
      </c>
      <c r="O1431" s="8" t="s">
        <v>3151</v>
      </c>
      <c r="P1431" s="8" t="s">
        <v>3385</v>
      </c>
    </row>
    <row r="1432" spans="1:16" x14ac:dyDescent="0.2">
      <c r="A1432" s="23" t="s">
        <v>4015</v>
      </c>
      <c r="B1432" s="9" t="s">
        <v>3143</v>
      </c>
      <c r="C1432" s="8" t="s">
        <v>16</v>
      </c>
      <c r="D1432" s="8">
        <v>1</v>
      </c>
      <c r="G1432" s="7" t="s">
        <v>3582</v>
      </c>
      <c r="H1432" s="8" t="s">
        <v>4458</v>
      </c>
      <c r="I1432" s="21" t="str">
        <f t="shared" si="43"/>
        <v>SIM_1_0181</v>
      </c>
      <c r="J1432" s="11" t="s">
        <v>4695</v>
      </c>
      <c r="K1432" s="22" t="s">
        <v>4700</v>
      </c>
      <c r="O1432" s="8" t="s">
        <v>3151</v>
      </c>
      <c r="P1432" s="8" t="s">
        <v>3385</v>
      </c>
    </row>
    <row r="1433" spans="1:16" x14ac:dyDescent="0.2">
      <c r="A1433" s="23" t="s">
        <v>4015</v>
      </c>
      <c r="B1433" s="9" t="s">
        <v>3143</v>
      </c>
      <c r="C1433" s="8" t="s">
        <v>16</v>
      </c>
      <c r="D1433" s="8">
        <v>1</v>
      </c>
      <c r="G1433" s="7" t="s">
        <v>3582</v>
      </c>
      <c r="H1433" s="8" t="s">
        <v>4458</v>
      </c>
      <c r="I1433" s="21" t="str">
        <f t="shared" si="43"/>
        <v>SIM_1_0181</v>
      </c>
      <c r="J1433" s="11" t="s">
        <v>4695</v>
      </c>
      <c r="K1433" s="22" t="s">
        <v>4700</v>
      </c>
      <c r="O1433" s="8" t="s">
        <v>3151</v>
      </c>
      <c r="P1433" s="8" t="s">
        <v>3385</v>
      </c>
    </row>
    <row r="1434" spans="1:16" x14ac:dyDescent="0.2">
      <c r="A1434" s="23" t="s">
        <v>4015</v>
      </c>
      <c r="B1434" s="9" t="s">
        <v>3143</v>
      </c>
      <c r="C1434" s="8" t="s">
        <v>16</v>
      </c>
      <c r="D1434" s="8">
        <v>1</v>
      </c>
      <c r="G1434" s="7" t="s">
        <v>3582</v>
      </c>
      <c r="H1434" s="8" t="s">
        <v>4458</v>
      </c>
      <c r="I1434" s="21" t="str">
        <f t="shared" si="43"/>
        <v>SIM_1_0181</v>
      </c>
      <c r="J1434" s="11" t="s">
        <v>4695</v>
      </c>
      <c r="K1434" s="22" t="s">
        <v>4700</v>
      </c>
      <c r="O1434" s="8" t="s">
        <v>3151</v>
      </c>
      <c r="P1434" s="8" t="s">
        <v>3385</v>
      </c>
    </row>
    <row r="1435" spans="1:16" x14ac:dyDescent="0.2">
      <c r="A1435" s="23" t="s">
        <v>4015</v>
      </c>
      <c r="B1435" s="9" t="s">
        <v>3143</v>
      </c>
      <c r="C1435" s="8" t="s">
        <v>16</v>
      </c>
      <c r="D1435" s="8">
        <v>1</v>
      </c>
      <c r="G1435" s="7" t="s">
        <v>3582</v>
      </c>
      <c r="H1435" s="8" t="s">
        <v>4458</v>
      </c>
      <c r="I1435" s="21" t="str">
        <f t="shared" si="43"/>
        <v>SIM_1_0181</v>
      </c>
      <c r="J1435" s="11" t="s">
        <v>4695</v>
      </c>
      <c r="K1435" s="22" t="s">
        <v>4700</v>
      </c>
      <c r="O1435" s="8" t="s">
        <v>3151</v>
      </c>
      <c r="P1435" s="8" t="s">
        <v>3385</v>
      </c>
    </row>
    <row r="1436" spans="1:16" x14ac:dyDescent="0.2">
      <c r="A1436" s="23" t="s">
        <v>4015</v>
      </c>
      <c r="B1436" s="9" t="s">
        <v>3143</v>
      </c>
      <c r="C1436" s="8" t="s">
        <v>16</v>
      </c>
      <c r="D1436" s="8">
        <v>1</v>
      </c>
      <c r="G1436" s="7" t="s">
        <v>3582</v>
      </c>
      <c r="H1436" s="8" t="s">
        <v>4458</v>
      </c>
      <c r="I1436" s="21" t="str">
        <f t="shared" si="43"/>
        <v>SIM_1_0181</v>
      </c>
      <c r="J1436" s="11" t="s">
        <v>4695</v>
      </c>
      <c r="K1436" s="22" t="s">
        <v>4700</v>
      </c>
      <c r="O1436" s="8" t="s">
        <v>3151</v>
      </c>
      <c r="P1436" s="8" t="s">
        <v>3385</v>
      </c>
    </row>
    <row r="1437" spans="1:16" x14ac:dyDescent="0.2">
      <c r="A1437" s="23" t="s">
        <v>4015</v>
      </c>
      <c r="B1437" s="9" t="s">
        <v>3143</v>
      </c>
      <c r="C1437" s="8" t="s">
        <v>16</v>
      </c>
      <c r="D1437" s="8">
        <v>1</v>
      </c>
      <c r="G1437" s="7" t="s">
        <v>3582</v>
      </c>
      <c r="H1437" s="8" t="s">
        <v>4458</v>
      </c>
      <c r="I1437" s="21" t="str">
        <f t="shared" si="43"/>
        <v>SIM_1_0181</v>
      </c>
      <c r="J1437" s="11" t="s">
        <v>4695</v>
      </c>
      <c r="K1437" s="22" t="s">
        <v>4700</v>
      </c>
      <c r="O1437" s="8" t="s">
        <v>3151</v>
      </c>
      <c r="P1437" s="8" t="s">
        <v>3385</v>
      </c>
    </row>
    <row r="1438" spans="1:16" x14ac:dyDescent="0.2">
      <c r="A1438" s="23" t="s">
        <v>4015</v>
      </c>
      <c r="B1438" s="9" t="s">
        <v>3143</v>
      </c>
      <c r="C1438" s="8" t="s">
        <v>16</v>
      </c>
      <c r="D1438" s="8">
        <v>1</v>
      </c>
      <c r="G1438" s="7" t="s">
        <v>3582</v>
      </c>
      <c r="H1438" s="8" t="s">
        <v>4458</v>
      </c>
      <c r="I1438" s="21" t="str">
        <f t="shared" si="43"/>
        <v>SIM_1_0181</v>
      </c>
      <c r="J1438" s="11" t="s">
        <v>4695</v>
      </c>
      <c r="K1438" s="22" t="s">
        <v>4700</v>
      </c>
      <c r="O1438" s="8" t="s">
        <v>3151</v>
      </c>
      <c r="P1438" s="8" t="s">
        <v>3385</v>
      </c>
    </row>
    <row r="1439" spans="1:16" x14ac:dyDescent="0.2">
      <c r="A1439" s="23" t="s">
        <v>4015</v>
      </c>
      <c r="B1439" s="9" t="s">
        <v>3143</v>
      </c>
      <c r="C1439" s="8" t="s">
        <v>16</v>
      </c>
      <c r="D1439" s="8">
        <v>1</v>
      </c>
      <c r="G1439" s="7" t="s">
        <v>3582</v>
      </c>
      <c r="H1439" s="8" t="s">
        <v>4458</v>
      </c>
      <c r="I1439" s="21" t="str">
        <f t="shared" si="43"/>
        <v>SIM_1_0181</v>
      </c>
      <c r="J1439" s="11" t="s">
        <v>4695</v>
      </c>
      <c r="K1439" s="22" t="s">
        <v>4700</v>
      </c>
      <c r="O1439" s="8" t="s">
        <v>3151</v>
      </c>
      <c r="P1439" s="8" t="s">
        <v>3385</v>
      </c>
    </row>
    <row r="1440" spans="1:16" x14ac:dyDescent="0.2">
      <c r="A1440" s="23" t="s">
        <v>4015</v>
      </c>
      <c r="B1440" s="9" t="s">
        <v>3143</v>
      </c>
      <c r="C1440" s="8" t="s">
        <v>16</v>
      </c>
      <c r="D1440" s="8">
        <v>1</v>
      </c>
      <c r="G1440" s="7" t="s">
        <v>3582</v>
      </c>
      <c r="H1440" s="8" t="s">
        <v>4458</v>
      </c>
      <c r="I1440" s="21" t="str">
        <f t="shared" si="43"/>
        <v>SIM_1_0181</v>
      </c>
      <c r="J1440" s="11" t="s">
        <v>4695</v>
      </c>
      <c r="K1440" s="22" t="s">
        <v>4700</v>
      </c>
      <c r="O1440" s="8" t="s">
        <v>3151</v>
      </c>
      <c r="P1440" s="8" t="s">
        <v>3385</v>
      </c>
    </row>
    <row r="1441" spans="1:16" x14ac:dyDescent="0.2">
      <c r="A1441" s="23" t="s">
        <v>4015</v>
      </c>
      <c r="B1441" s="9" t="s">
        <v>3143</v>
      </c>
      <c r="C1441" s="8" t="s">
        <v>16</v>
      </c>
      <c r="D1441" s="8">
        <v>1</v>
      </c>
      <c r="G1441" s="7" t="s">
        <v>3582</v>
      </c>
      <c r="H1441" s="8" t="s">
        <v>4458</v>
      </c>
      <c r="I1441" s="21" t="str">
        <f t="shared" si="43"/>
        <v>SIM_1_0181</v>
      </c>
      <c r="J1441" s="11" t="s">
        <v>4695</v>
      </c>
      <c r="K1441" s="22" t="s">
        <v>4700</v>
      </c>
      <c r="O1441" s="8" t="s">
        <v>3151</v>
      </c>
      <c r="P1441" s="8" t="s">
        <v>3385</v>
      </c>
    </row>
    <row r="1442" spans="1:16" x14ac:dyDescent="0.2">
      <c r="A1442" s="23" t="s">
        <v>4015</v>
      </c>
      <c r="B1442" s="9" t="s">
        <v>3143</v>
      </c>
      <c r="C1442" s="8" t="s">
        <v>16</v>
      </c>
      <c r="D1442" s="8">
        <v>1</v>
      </c>
      <c r="G1442" s="7" t="s">
        <v>3582</v>
      </c>
      <c r="H1442" s="8" t="s">
        <v>4458</v>
      </c>
      <c r="I1442" s="21" t="str">
        <f t="shared" si="43"/>
        <v>SIM_1_0181</v>
      </c>
      <c r="J1442" s="11" t="s">
        <v>4695</v>
      </c>
      <c r="K1442" s="22" t="s">
        <v>4700</v>
      </c>
      <c r="O1442" s="8" t="s">
        <v>3151</v>
      </c>
      <c r="P1442" s="8" t="s">
        <v>3385</v>
      </c>
    </row>
    <row r="1443" spans="1:16" x14ac:dyDescent="0.2">
      <c r="A1443" s="23" t="s">
        <v>4015</v>
      </c>
      <c r="B1443" s="9" t="s">
        <v>3143</v>
      </c>
      <c r="C1443" s="8" t="s">
        <v>16</v>
      </c>
      <c r="D1443" s="8">
        <v>1</v>
      </c>
      <c r="G1443" s="7" t="s">
        <v>3582</v>
      </c>
      <c r="H1443" s="8" t="s">
        <v>4458</v>
      </c>
      <c r="I1443" s="21" t="str">
        <f t="shared" si="43"/>
        <v>SIM_1_0181</v>
      </c>
      <c r="J1443" s="11" t="s">
        <v>4695</v>
      </c>
      <c r="K1443" s="22" t="s">
        <v>4700</v>
      </c>
      <c r="O1443" s="8" t="s">
        <v>3151</v>
      </c>
      <c r="P1443" s="8" t="s">
        <v>3385</v>
      </c>
    </row>
    <row r="1444" spans="1:16" x14ac:dyDescent="0.2">
      <c r="A1444" s="23" t="s">
        <v>4015</v>
      </c>
      <c r="B1444" s="9" t="s">
        <v>3143</v>
      </c>
      <c r="C1444" s="8" t="s">
        <v>16</v>
      </c>
      <c r="D1444" s="8">
        <v>1</v>
      </c>
      <c r="G1444" s="7" t="s">
        <v>3582</v>
      </c>
      <c r="H1444" s="8" t="s">
        <v>4458</v>
      </c>
      <c r="I1444" s="21" t="str">
        <f t="shared" si="43"/>
        <v>SIM_1_0181</v>
      </c>
      <c r="J1444" s="11" t="s">
        <v>4695</v>
      </c>
      <c r="K1444" s="22" t="s">
        <v>4700</v>
      </c>
      <c r="O1444" s="8" t="s">
        <v>3151</v>
      </c>
      <c r="P1444" s="8" t="s">
        <v>3385</v>
      </c>
    </row>
    <row r="1445" spans="1:16" x14ac:dyDescent="0.2">
      <c r="A1445" s="23" t="s">
        <v>4015</v>
      </c>
      <c r="B1445" s="9" t="s">
        <v>3143</v>
      </c>
      <c r="C1445" s="8" t="s">
        <v>16</v>
      </c>
      <c r="D1445" s="8">
        <v>1</v>
      </c>
      <c r="G1445" s="7" t="s">
        <v>3582</v>
      </c>
      <c r="H1445" s="8" t="s">
        <v>4458</v>
      </c>
      <c r="I1445" s="21" t="str">
        <f t="shared" si="43"/>
        <v>SIM_1_0181</v>
      </c>
      <c r="J1445" s="11" t="s">
        <v>4695</v>
      </c>
      <c r="K1445" s="22" t="s">
        <v>4700</v>
      </c>
      <c r="O1445" s="8" t="s">
        <v>3151</v>
      </c>
      <c r="P1445" s="8" t="s">
        <v>3385</v>
      </c>
    </row>
    <row r="1446" spans="1:16" x14ac:dyDescent="0.2">
      <c r="A1446" s="23" t="s">
        <v>4015</v>
      </c>
      <c r="B1446" s="9" t="s">
        <v>3143</v>
      </c>
      <c r="C1446" s="8" t="s">
        <v>16</v>
      </c>
      <c r="D1446" s="8">
        <v>1</v>
      </c>
      <c r="G1446" s="7" t="s">
        <v>3582</v>
      </c>
      <c r="H1446" s="8" t="s">
        <v>4458</v>
      </c>
      <c r="I1446" s="21" t="str">
        <f t="shared" si="43"/>
        <v>SIM_1_0181</v>
      </c>
      <c r="J1446" s="11" t="s">
        <v>4695</v>
      </c>
      <c r="K1446" s="22" t="s">
        <v>4700</v>
      </c>
      <c r="O1446" s="8" t="s">
        <v>3151</v>
      </c>
      <c r="P1446" s="8" t="s">
        <v>3385</v>
      </c>
    </row>
    <row r="1447" spans="1:16" x14ac:dyDescent="0.2">
      <c r="A1447" s="23" t="s">
        <v>4015</v>
      </c>
      <c r="B1447" s="9" t="s">
        <v>3143</v>
      </c>
      <c r="C1447" s="8" t="s">
        <v>16</v>
      </c>
      <c r="D1447" s="8">
        <v>1</v>
      </c>
      <c r="G1447" s="7" t="s">
        <v>3582</v>
      </c>
      <c r="H1447" s="8" t="s">
        <v>4458</v>
      </c>
      <c r="I1447" s="21" t="str">
        <f t="shared" si="43"/>
        <v>SIM_1_0181</v>
      </c>
      <c r="J1447" s="11" t="s">
        <v>4695</v>
      </c>
      <c r="K1447" s="22" t="s">
        <v>4700</v>
      </c>
      <c r="O1447" s="8" t="s">
        <v>3151</v>
      </c>
      <c r="P1447" s="8" t="s">
        <v>3385</v>
      </c>
    </row>
    <row r="1448" spans="1:16" x14ac:dyDescent="0.2">
      <c r="A1448" s="23" t="s">
        <v>4015</v>
      </c>
      <c r="B1448" s="9" t="s">
        <v>3143</v>
      </c>
      <c r="C1448" s="8" t="s">
        <v>16</v>
      </c>
      <c r="D1448" s="8">
        <v>1</v>
      </c>
      <c r="G1448" s="7" t="s">
        <v>3582</v>
      </c>
      <c r="H1448" s="8" t="s">
        <v>4458</v>
      </c>
      <c r="I1448" s="21" t="str">
        <f t="shared" si="43"/>
        <v>SIM_1_0181</v>
      </c>
      <c r="J1448" s="11" t="s">
        <v>4695</v>
      </c>
      <c r="K1448" s="22" t="s">
        <v>4700</v>
      </c>
      <c r="O1448" s="8" t="s">
        <v>3151</v>
      </c>
      <c r="P1448" s="8" t="s">
        <v>3385</v>
      </c>
    </row>
    <row r="1449" spans="1:16" x14ac:dyDescent="0.2">
      <c r="A1449" s="23" t="s">
        <v>4015</v>
      </c>
      <c r="B1449" s="9" t="s">
        <v>3143</v>
      </c>
      <c r="C1449" s="8" t="s">
        <v>16</v>
      </c>
      <c r="D1449" s="8">
        <v>1</v>
      </c>
      <c r="G1449" s="7" t="s">
        <v>3582</v>
      </c>
      <c r="H1449" s="8" t="s">
        <v>4458</v>
      </c>
      <c r="I1449" s="21" t="str">
        <f t="shared" si="43"/>
        <v>SIM_1_0181</v>
      </c>
      <c r="J1449" s="11" t="s">
        <v>4695</v>
      </c>
      <c r="K1449" s="22" t="s">
        <v>4700</v>
      </c>
      <c r="O1449" s="8" t="s">
        <v>3151</v>
      </c>
      <c r="P1449" s="8" t="s">
        <v>3385</v>
      </c>
    </row>
    <row r="1450" spans="1:16" x14ac:dyDescent="0.2">
      <c r="A1450" s="23" t="s">
        <v>4015</v>
      </c>
      <c r="B1450" s="9" t="s">
        <v>3143</v>
      </c>
      <c r="C1450" s="8" t="s">
        <v>16</v>
      </c>
      <c r="D1450" s="8">
        <v>1</v>
      </c>
      <c r="G1450" s="7" t="s">
        <v>3582</v>
      </c>
      <c r="H1450" s="8" t="s">
        <v>4458</v>
      </c>
      <c r="I1450" s="21" t="str">
        <f t="shared" si="43"/>
        <v>SIM_1_0181</v>
      </c>
      <c r="J1450" s="11" t="s">
        <v>4695</v>
      </c>
      <c r="K1450" s="22" t="s">
        <v>4700</v>
      </c>
      <c r="O1450" s="8" t="s">
        <v>3151</v>
      </c>
      <c r="P1450" s="8" t="s">
        <v>3385</v>
      </c>
    </row>
    <row r="1451" spans="1:16" x14ac:dyDescent="0.2">
      <c r="A1451" s="23" t="s">
        <v>4015</v>
      </c>
      <c r="B1451" s="9" t="s">
        <v>3143</v>
      </c>
      <c r="C1451" s="8" t="s">
        <v>16</v>
      </c>
      <c r="D1451" s="8">
        <v>1</v>
      </c>
      <c r="G1451" s="7" t="s">
        <v>3582</v>
      </c>
      <c r="H1451" s="8" t="s">
        <v>4458</v>
      </c>
      <c r="I1451" s="21" t="str">
        <f t="shared" si="43"/>
        <v>SIM_1_0181</v>
      </c>
      <c r="J1451" s="11" t="s">
        <v>4695</v>
      </c>
      <c r="K1451" s="22" t="s">
        <v>4700</v>
      </c>
      <c r="O1451" s="8" t="s">
        <v>3151</v>
      </c>
      <c r="P1451" s="8" t="s">
        <v>3385</v>
      </c>
    </row>
    <row r="1452" spans="1:16" x14ac:dyDescent="0.2">
      <c r="A1452" s="23" t="s">
        <v>4015</v>
      </c>
      <c r="B1452" s="9" t="s">
        <v>3143</v>
      </c>
      <c r="C1452" s="8" t="s">
        <v>16</v>
      </c>
      <c r="D1452" s="8">
        <v>1</v>
      </c>
      <c r="G1452" s="7" t="s">
        <v>3582</v>
      </c>
      <c r="H1452" s="8" t="s">
        <v>4458</v>
      </c>
      <c r="I1452" s="21" t="str">
        <f t="shared" si="43"/>
        <v>SIM_1_0181</v>
      </c>
      <c r="J1452" s="11" t="s">
        <v>4695</v>
      </c>
      <c r="K1452" s="22" t="s">
        <v>4700</v>
      </c>
      <c r="O1452" s="8" t="s">
        <v>3151</v>
      </c>
      <c r="P1452" s="8" t="s">
        <v>3385</v>
      </c>
    </row>
    <row r="1453" spans="1:16" x14ac:dyDescent="0.2">
      <c r="A1453" s="23" t="s">
        <v>4015</v>
      </c>
      <c r="B1453" s="9" t="s">
        <v>3143</v>
      </c>
      <c r="C1453" s="8" t="s">
        <v>16</v>
      </c>
      <c r="D1453" s="8">
        <v>1</v>
      </c>
      <c r="G1453" s="7" t="s">
        <v>3582</v>
      </c>
      <c r="H1453" s="8" t="s">
        <v>4458</v>
      </c>
      <c r="I1453" s="21" t="str">
        <f t="shared" si="43"/>
        <v>SIM_1_0181</v>
      </c>
      <c r="J1453" s="11" t="s">
        <v>4695</v>
      </c>
      <c r="K1453" s="22" t="s">
        <v>4700</v>
      </c>
      <c r="O1453" s="8" t="s">
        <v>3151</v>
      </c>
      <c r="P1453" s="8" t="s">
        <v>3385</v>
      </c>
    </row>
    <row r="1454" spans="1:16" x14ac:dyDescent="0.2">
      <c r="A1454" s="23" t="s">
        <v>4015</v>
      </c>
      <c r="B1454" s="9" t="s">
        <v>3143</v>
      </c>
      <c r="C1454" s="8" t="s">
        <v>16</v>
      </c>
      <c r="D1454" s="8">
        <v>1</v>
      </c>
      <c r="G1454" s="7" t="s">
        <v>3582</v>
      </c>
      <c r="H1454" s="8" t="s">
        <v>4458</v>
      </c>
      <c r="I1454" s="21" t="str">
        <f t="shared" si="43"/>
        <v>SIM_1_0181</v>
      </c>
      <c r="J1454" s="11" t="s">
        <v>4695</v>
      </c>
      <c r="K1454" s="22" t="s">
        <v>4700</v>
      </c>
      <c r="O1454" s="8" t="s">
        <v>3151</v>
      </c>
      <c r="P1454" s="8" t="s">
        <v>3385</v>
      </c>
    </row>
    <row r="1455" spans="1:16" x14ac:dyDescent="0.2">
      <c r="A1455" s="23" t="s">
        <v>4015</v>
      </c>
      <c r="B1455" s="9" t="s">
        <v>3143</v>
      </c>
      <c r="C1455" s="8" t="s">
        <v>16</v>
      </c>
      <c r="D1455" s="8">
        <v>1</v>
      </c>
      <c r="G1455" s="7" t="s">
        <v>3582</v>
      </c>
      <c r="H1455" s="8" t="s">
        <v>4458</v>
      </c>
      <c r="I1455" s="21" t="str">
        <f t="shared" si="43"/>
        <v>SIM_1_0181</v>
      </c>
      <c r="J1455" s="11" t="s">
        <v>4695</v>
      </c>
      <c r="K1455" s="22" t="s">
        <v>4700</v>
      </c>
      <c r="O1455" s="8" t="s">
        <v>3151</v>
      </c>
      <c r="P1455" s="8" t="s">
        <v>3385</v>
      </c>
    </row>
    <row r="1456" spans="1:16" x14ac:dyDescent="0.2">
      <c r="A1456" s="23" t="s">
        <v>4015</v>
      </c>
      <c r="B1456" s="9" t="s">
        <v>3143</v>
      </c>
      <c r="C1456" s="8" t="s">
        <v>16</v>
      </c>
      <c r="D1456" s="8">
        <v>1</v>
      </c>
      <c r="G1456" s="7" t="s">
        <v>3582</v>
      </c>
      <c r="H1456" s="8" t="s">
        <v>4458</v>
      </c>
      <c r="I1456" s="21" t="str">
        <f t="shared" si="43"/>
        <v>SIM_1_0181</v>
      </c>
      <c r="J1456" s="11" t="s">
        <v>4695</v>
      </c>
      <c r="K1456" s="22" t="s">
        <v>4700</v>
      </c>
      <c r="O1456" s="8" t="s">
        <v>3151</v>
      </c>
      <c r="P1456" s="8" t="s">
        <v>3385</v>
      </c>
    </row>
    <row r="1457" spans="1:16" x14ac:dyDescent="0.2">
      <c r="A1457" s="23" t="s">
        <v>4015</v>
      </c>
      <c r="B1457" s="9" t="s">
        <v>3143</v>
      </c>
      <c r="C1457" s="8" t="s">
        <v>16</v>
      </c>
      <c r="D1457" s="8">
        <v>1</v>
      </c>
      <c r="G1457" s="7" t="s">
        <v>3582</v>
      </c>
      <c r="H1457" s="8" t="s">
        <v>4458</v>
      </c>
      <c r="I1457" s="21" t="str">
        <f t="shared" si="43"/>
        <v>SIM_1_0181</v>
      </c>
      <c r="J1457" s="11" t="s">
        <v>4695</v>
      </c>
      <c r="K1457" s="22" t="s">
        <v>4700</v>
      </c>
      <c r="O1457" s="8" t="s">
        <v>3151</v>
      </c>
      <c r="P1457" s="8" t="s">
        <v>3385</v>
      </c>
    </row>
    <row r="1458" spans="1:16" x14ac:dyDescent="0.2">
      <c r="A1458" s="23" t="s">
        <v>4015</v>
      </c>
      <c r="B1458" s="9" t="s">
        <v>3143</v>
      </c>
      <c r="C1458" s="8" t="s">
        <v>16</v>
      </c>
      <c r="D1458" s="8">
        <v>1</v>
      </c>
      <c r="G1458" s="7" t="s">
        <v>3582</v>
      </c>
      <c r="H1458" s="8" t="s">
        <v>4458</v>
      </c>
      <c r="I1458" s="21" t="str">
        <f t="shared" si="43"/>
        <v>SIM_1_0181</v>
      </c>
      <c r="J1458" s="11" t="s">
        <v>4695</v>
      </c>
      <c r="K1458" s="22" t="s">
        <v>4700</v>
      </c>
      <c r="O1458" s="8" t="s">
        <v>3151</v>
      </c>
      <c r="P1458" s="8" t="s">
        <v>3385</v>
      </c>
    </row>
    <row r="1459" spans="1:16" x14ac:dyDescent="0.2">
      <c r="A1459" s="23" t="s">
        <v>4015</v>
      </c>
      <c r="B1459" s="9" t="s">
        <v>3143</v>
      </c>
      <c r="C1459" s="8" t="s">
        <v>16</v>
      </c>
      <c r="D1459" s="8">
        <v>1</v>
      </c>
      <c r="G1459" s="7" t="s">
        <v>3582</v>
      </c>
      <c r="H1459" s="8" t="s">
        <v>4458</v>
      </c>
      <c r="I1459" s="21" t="str">
        <f t="shared" si="43"/>
        <v>SIM_1_0181</v>
      </c>
      <c r="J1459" s="11" t="s">
        <v>4695</v>
      </c>
      <c r="K1459" s="22" t="s">
        <v>4700</v>
      </c>
      <c r="O1459" s="8" t="s">
        <v>3151</v>
      </c>
      <c r="P1459" s="8" t="s">
        <v>3385</v>
      </c>
    </row>
    <row r="1460" spans="1:16" x14ac:dyDescent="0.2">
      <c r="A1460" s="23" t="s">
        <v>4015</v>
      </c>
      <c r="B1460" s="9" t="s">
        <v>3143</v>
      </c>
      <c r="C1460" s="8" t="s">
        <v>16</v>
      </c>
      <c r="D1460" s="8">
        <v>1</v>
      </c>
      <c r="G1460" s="7" t="s">
        <v>3582</v>
      </c>
      <c r="H1460" s="8" t="s">
        <v>4458</v>
      </c>
      <c r="I1460" s="21" t="str">
        <f t="shared" si="43"/>
        <v>SIM_1_0181</v>
      </c>
      <c r="J1460" s="11" t="s">
        <v>4695</v>
      </c>
      <c r="K1460" s="22" t="s">
        <v>4700</v>
      </c>
      <c r="O1460" s="8" t="s">
        <v>3151</v>
      </c>
      <c r="P1460" s="8" t="s">
        <v>3385</v>
      </c>
    </row>
    <row r="1461" spans="1:16" x14ac:dyDescent="0.2">
      <c r="A1461" s="23" t="s">
        <v>4015</v>
      </c>
      <c r="B1461" s="9" t="s">
        <v>3143</v>
      </c>
      <c r="C1461" s="8" t="s">
        <v>16</v>
      </c>
      <c r="D1461" s="8">
        <v>1</v>
      </c>
      <c r="G1461" s="7" t="s">
        <v>3582</v>
      </c>
      <c r="H1461" s="8" t="s">
        <v>4458</v>
      </c>
      <c r="I1461" s="21" t="str">
        <f t="shared" si="43"/>
        <v>SIM_1_0181</v>
      </c>
      <c r="J1461" s="11" t="s">
        <v>4695</v>
      </c>
      <c r="K1461" s="22" t="s">
        <v>4700</v>
      </c>
      <c r="O1461" s="8" t="s">
        <v>3151</v>
      </c>
      <c r="P1461" s="8" t="s">
        <v>3385</v>
      </c>
    </row>
    <row r="1462" spans="1:16" x14ac:dyDescent="0.2">
      <c r="A1462" s="23" t="s">
        <v>4015</v>
      </c>
      <c r="B1462" s="9" t="s">
        <v>3143</v>
      </c>
      <c r="C1462" s="8" t="s">
        <v>16</v>
      </c>
      <c r="D1462" s="8">
        <v>1</v>
      </c>
      <c r="G1462" s="7" t="s">
        <v>3582</v>
      </c>
      <c r="H1462" s="8" t="s">
        <v>4458</v>
      </c>
      <c r="I1462" s="21" t="str">
        <f t="shared" si="43"/>
        <v>SIM_1_0181</v>
      </c>
      <c r="J1462" s="11" t="s">
        <v>4695</v>
      </c>
      <c r="K1462" s="22" t="s">
        <v>4700</v>
      </c>
      <c r="O1462" s="8" t="s">
        <v>3151</v>
      </c>
      <c r="P1462" s="8" t="s">
        <v>3385</v>
      </c>
    </row>
    <row r="1463" spans="1:16" x14ac:dyDescent="0.2">
      <c r="A1463" s="23" t="s">
        <v>4015</v>
      </c>
      <c r="B1463" s="9" t="s">
        <v>3143</v>
      </c>
      <c r="C1463" s="8" t="s">
        <v>16</v>
      </c>
      <c r="D1463" s="8">
        <v>1</v>
      </c>
      <c r="G1463" s="7" t="s">
        <v>3582</v>
      </c>
      <c r="H1463" s="8" t="s">
        <v>4458</v>
      </c>
      <c r="I1463" s="21" t="str">
        <f t="shared" si="43"/>
        <v>SIM_1_0181</v>
      </c>
      <c r="J1463" s="11" t="s">
        <v>4695</v>
      </c>
      <c r="K1463" s="22" t="s">
        <v>4700</v>
      </c>
      <c r="O1463" s="8" t="s">
        <v>3151</v>
      </c>
      <c r="P1463" s="8" t="s">
        <v>3385</v>
      </c>
    </row>
    <row r="1464" spans="1:16" x14ac:dyDescent="0.2">
      <c r="A1464" s="23" t="s">
        <v>4015</v>
      </c>
      <c r="B1464" s="9" t="s">
        <v>3143</v>
      </c>
      <c r="C1464" s="8" t="s">
        <v>16</v>
      </c>
      <c r="D1464" s="8">
        <v>1</v>
      </c>
      <c r="G1464" s="7" t="s">
        <v>3582</v>
      </c>
      <c r="H1464" s="8" t="s">
        <v>4458</v>
      </c>
      <c r="I1464" s="21" t="str">
        <f t="shared" si="43"/>
        <v>SIM_1_0181</v>
      </c>
      <c r="J1464" s="11" t="s">
        <v>4695</v>
      </c>
      <c r="K1464" s="22" t="s">
        <v>4700</v>
      </c>
      <c r="O1464" s="8" t="s">
        <v>3151</v>
      </c>
      <c r="P1464" s="8" t="s">
        <v>3385</v>
      </c>
    </row>
    <row r="1465" spans="1:16" x14ac:dyDescent="0.2">
      <c r="A1465" s="23" t="s">
        <v>4015</v>
      </c>
      <c r="B1465" s="9" t="s">
        <v>3143</v>
      </c>
      <c r="C1465" s="8" t="s">
        <v>16</v>
      </c>
      <c r="D1465" s="8">
        <v>1</v>
      </c>
      <c r="G1465" s="7" t="s">
        <v>3582</v>
      </c>
      <c r="H1465" s="8" t="s">
        <v>4458</v>
      </c>
      <c r="I1465" s="21" t="str">
        <f t="shared" si="43"/>
        <v>SIM_1_0181</v>
      </c>
      <c r="J1465" s="11" t="s">
        <v>4695</v>
      </c>
      <c r="K1465" s="22" t="s">
        <v>4700</v>
      </c>
      <c r="O1465" s="8" t="s">
        <v>3151</v>
      </c>
      <c r="P1465" s="8" t="s">
        <v>3385</v>
      </c>
    </row>
    <row r="1466" spans="1:16" x14ac:dyDescent="0.2">
      <c r="A1466" s="23" t="s">
        <v>4015</v>
      </c>
      <c r="B1466" s="9" t="s">
        <v>3143</v>
      </c>
      <c r="C1466" s="8" t="s">
        <v>16</v>
      </c>
      <c r="D1466" s="8">
        <v>1</v>
      </c>
      <c r="G1466" s="7" t="s">
        <v>3582</v>
      </c>
      <c r="H1466" s="8" t="s">
        <v>4458</v>
      </c>
      <c r="I1466" s="21" t="str">
        <f t="shared" si="43"/>
        <v>SIM_1_0181</v>
      </c>
      <c r="J1466" s="11" t="s">
        <v>4695</v>
      </c>
      <c r="K1466" s="22" t="s">
        <v>4700</v>
      </c>
      <c r="O1466" s="8" t="s">
        <v>3151</v>
      </c>
      <c r="P1466" s="8" t="s">
        <v>3385</v>
      </c>
    </row>
    <row r="1467" spans="1:16" x14ac:dyDescent="0.2">
      <c r="A1467" s="23" t="s">
        <v>4015</v>
      </c>
      <c r="B1467" s="9" t="s">
        <v>3143</v>
      </c>
      <c r="C1467" s="8" t="s">
        <v>16</v>
      </c>
      <c r="D1467" s="8">
        <v>1</v>
      </c>
      <c r="G1467" s="7" t="s">
        <v>3582</v>
      </c>
      <c r="H1467" s="8" t="s">
        <v>4458</v>
      </c>
      <c r="I1467" s="21" t="str">
        <f t="shared" si="43"/>
        <v>SIM_1_0181</v>
      </c>
      <c r="J1467" s="11" t="s">
        <v>4695</v>
      </c>
      <c r="K1467" s="22" t="s">
        <v>4700</v>
      </c>
      <c r="O1467" s="8" t="s">
        <v>3151</v>
      </c>
      <c r="P1467" s="8" t="s">
        <v>3385</v>
      </c>
    </row>
    <row r="1468" spans="1:16" x14ac:dyDescent="0.2">
      <c r="A1468" s="23" t="s">
        <v>4015</v>
      </c>
      <c r="B1468" s="9" t="s">
        <v>3143</v>
      </c>
      <c r="C1468" s="8" t="s">
        <v>16</v>
      </c>
      <c r="D1468" s="8">
        <v>1</v>
      </c>
      <c r="G1468" s="7" t="s">
        <v>3582</v>
      </c>
      <c r="H1468" s="8" t="s">
        <v>4458</v>
      </c>
      <c r="I1468" s="21" t="str">
        <f t="shared" si="43"/>
        <v>SIM_1_0181</v>
      </c>
      <c r="J1468" s="11" t="s">
        <v>4695</v>
      </c>
      <c r="K1468" s="22" t="s">
        <v>4700</v>
      </c>
      <c r="O1468" s="8" t="s">
        <v>3151</v>
      </c>
      <c r="P1468" s="8" t="s">
        <v>3385</v>
      </c>
    </row>
    <row r="1469" spans="1:16" x14ac:dyDescent="0.2">
      <c r="A1469" s="23" t="s">
        <v>4015</v>
      </c>
      <c r="B1469" s="9" t="s">
        <v>3143</v>
      </c>
      <c r="C1469" s="8" t="s">
        <v>16</v>
      </c>
      <c r="D1469" s="8">
        <v>1</v>
      </c>
      <c r="G1469" s="7" t="s">
        <v>3582</v>
      </c>
      <c r="H1469" s="8" t="s">
        <v>4458</v>
      </c>
      <c r="I1469" s="21" t="str">
        <f t="shared" si="43"/>
        <v>SIM_1_0181</v>
      </c>
      <c r="J1469" s="11" t="s">
        <v>4695</v>
      </c>
      <c r="K1469" s="22" t="s">
        <v>4700</v>
      </c>
      <c r="O1469" s="8" t="s">
        <v>3151</v>
      </c>
      <c r="P1469" s="8" t="s">
        <v>3385</v>
      </c>
    </row>
    <row r="1470" spans="1:16" x14ac:dyDescent="0.2">
      <c r="A1470" s="23" t="s">
        <v>4015</v>
      </c>
      <c r="B1470" s="9" t="s">
        <v>3143</v>
      </c>
      <c r="C1470" s="8" t="s">
        <v>16</v>
      </c>
      <c r="D1470" s="8">
        <v>1</v>
      </c>
      <c r="G1470" s="7" t="s">
        <v>3582</v>
      </c>
      <c r="H1470" s="8" t="s">
        <v>4458</v>
      </c>
      <c r="I1470" s="21" t="str">
        <f t="shared" si="43"/>
        <v>SIM_1_0181</v>
      </c>
      <c r="J1470" s="11" t="s">
        <v>4695</v>
      </c>
      <c r="K1470" s="22" t="s">
        <v>4700</v>
      </c>
      <c r="O1470" s="8" t="s">
        <v>3151</v>
      </c>
      <c r="P1470" s="8" t="s">
        <v>3385</v>
      </c>
    </row>
    <row r="1471" spans="1:16" x14ac:dyDescent="0.2">
      <c r="A1471" s="23" t="s">
        <v>4015</v>
      </c>
      <c r="B1471" s="9" t="s">
        <v>3143</v>
      </c>
      <c r="C1471" s="8" t="s">
        <v>16</v>
      </c>
      <c r="D1471" s="8">
        <v>1</v>
      </c>
      <c r="G1471" s="7" t="s">
        <v>3582</v>
      </c>
      <c r="H1471" s="8" t="s">
        <v>4458</v>
      </c>
      <c r="I1471" s="21" t="str">
        <f t="shared" si="43"/>
        <v>SIM_1_0181</v>
      </c>
      <c r="J1471" s="11" t="s">
        <v>4695</v>
      </c>
      <c r="K1471" s="22" t="s">
        <v>4700</v>
      </c>
      <c r="O1471" s="8" t="s">
        <v>3151</v>
      </c>
      <c r="P1471" s="8" t="s">
        <v>3385</v>
      </c>
    </row>
    <row r="1472" spans="1:16" x14ac:dyDescent="0.2">
      <c r="A1472" s="23" t="s">
        <v>4015</v>
      </c>
      <c r="B1472" s="9" t="s">
        <v>3143</v>
      </c>
      <c r="C1472" s="8" t="s">
        <v>16</v>
      </c>
      <c r="D1472" s="8">
        <v>1</v>
      </c>
      <c r="G1472" s="7" t="s">
        <v>3582</v>
      </c>
      <c r="H1472" s="8" t="s">
        <v>4458</v>
      </c>
      <c r="I1472" s="21" t="str">
        <f t="shared" si="43"/>
        <v>SIM_1_0181</v>
      </c>
      <c r="J1472" s="11" t="s">
        <v>4695</v>
      </c>
      <c r="K1472" s="22" t="s">
        <v>4700</v>
      </c>
      <c r="O1472" s="8" t="s">
        <v>3151</v>
      </c>
      <c r="P1472" s="8" t="s">
        <v>3385</v>
      </c>
    </row>
    <row r="1473" spans="1:16" x14ac:dyDescent="0.2">
      <c r="A1473" s="23" t="s">
        <v>4015</v>
      </c>
      <c r="B1473" s="9" t="s">
        <v>3143</v>
      </c>
      <c r="C1473" s="8" t="s">
        <v>16</v>
      </c>
      <c r="D1473" s="8">
        <v>1</v>
      </c>
      <c r="G1473" s="7" t="s">
        <v>3582</v>
      </c>
      <c r="H1473" s="8" t="s">
        <v>4458</v>
      </c>
      <c r="I1473" s="21" t="str">
        <f t="shared" si="43"/>
        <v>SIM_1_0181</v>
      </c>
      <c r="J1473" s="11" t="s">
        <v>4695</v>
      </c>
      <c r="K1473" s="22" t="s">
        <v>4700</v>
      </c>
      <c r="O1473" s="8" t="s">
        <v>3151</v>
      </c>
      <c r="P1473" s="8" t="s">
        <v>3385</v>
      </c>
    </row>
    <row r="1474" spans="1:16" x14ac:dyDescent="0.2">
      <c r="A1474" s="23" t="s">
        <v>4015</v>
      </c>
      <c r="B1474" s="9" t="s">
        <v>3143</v>
      </c>
      <c r="C1474" s="8" t="s">
        <v>16</v>
      </c>
      <c r="D1474" s="8">
        <v>1</v>
      </c>
      <c r="G1474" s="7" t="s">
        <v>3582</v>
      </c>
      <c r="H1474" s="8" t="s">
        <v>4458</v>
      </c>
      <c r="I1474" s="21" t="str">
        <f t="shared" si="43"/>
        <v>SIM_1_0181</v>
      </c>
      <c r="J1474" s="11" t="s">
        <v>4695</v>
      </c>
      <c r="K1474" s="22" t="s">
        <v>4700</v>
      </c>
      <c r="O1474" s="8" t="s">
        <v>3151</v>
      </c>
      <c r="P1474" s="8" t="s">
        <v>3385</v>
      </c>
    </row>
    <row r="1475" spans="1:16" x14ac:dyDescent="0.2">
      <c r="A1475" s="23" t="s">
        <v>4015</v>
      </c>
      <c r="B1475" s="9" t="s">
        <v>3143</v>
      </c>
      <c r="C1475" s="8" t="s">
        <v>16</v>
      </c>
      <c r="D1475" s="8">
        <v>1</v>
      </c>
      <c r="G1475" s="7" t="s">
        <v>3582</v>
      </c>
      <c r="H1475" s="8" t="s">
        <v>4458</v>
      </c>
      <c r="I1475" s="21" t="str">
        <f t="shared" si="43"/>
        <v>SIM_1_0181</v>
      </c>
      <c r="J1475" s="11" t="s">
        <v>4695</v>
      </c>
      <c r="K1475" s="22" t="s">
        <v>4700</v>
      </c>
      <c r="O1475" s="8" t="s">
        <v>3151</v>
      </c>
      <c r="P1475" s="8" t="s">
        <v>3385</v>
      </c>
    </row>
    <row r="1476" spans="1:16" x14ac:dyDescent="0.2">
      <c r="A1476" s="23" t="s">
        <v>4015</v>
      </c>
      <c r="B1476" s="9" t="s">
        <v>3143</v>
      </c>
      <c r="C1476" s="8" t="s">
        <v>16</v>
      </c>
      <c r="D1476" s="8">
        <v>1</v>
      </c>
      <c r="G1476" s="7" t="s">
        <v>3582</v>
      </c>
      <c r="H1476" s="8" t="s">
        <v>4458</v>
      </c>
      <c r="I1476" s="21" t="str">
        <f t="shared" si="43"/>
        <v>SIM_1_0181</v>
      </c>
      <c r="J1476" s="11" t="s">
        <v>4695</v>
      </c>
      <c r="K1476" s="22" t="s">
        <v>4700</v>
      </c>
      <c r="O1476" s="8" t="s">
        <v>3151</v>
      </c>
      <c r="P1476" s="8" t="s">
        <v>3385</v>
      </c>
    </row>
    <row r="1477" spans="1:16" x14ac:dyDescent="0.2">
      <c r="A1477" s="23" t="s">
        <v>4015</v>
      </c>
      <c r="B1477" s="9" t="s">
        <v>3143</v>
      </c>
      <c r="C1477" s="8" t="s">
        <v>16</v>
      </c>
      <c r="D1477" s="8">
        <v>1</v>
      </c>
      <c r="G1477" s="7" t="s">
        <v>3582</v>
      </c>
      <c r="H1477" s="8" t="s">
        <v>4458</v>
      </c>
      <c r="I1477" s="21" t="str">
        <f t="shared" si="43"/>
        <v>SIM_1_0181</v>
      </c>
      <c r="J1477" s="11" t="s">
        <v>4695</v>
      </c>
      <c r="K1477" s="22" t="s">
        <v>4700</v>
      </c>
      <c r="O1477" s="8" t="s">
        <v>3151</v>
      </c>
      <c r="P1477" s="8" t="s">
        <v>3385</v>
      </c>
    </row>
    <row r="1478" spans="1:16" x14ac:dyDescent="0.2">
      <c r="A1478" s="23" t="s">
        <v>4015</v>
      </c>
      <c r="B1478" s="9" t="s">
        <v>3143</v>
      </c>
      <c r="C1478" s="8" t="s">
        <v>16</v>
      </c>
      <c r="D1478" s="8">
        <v>1</v>
      </c>
      <c r="G1478" s="7" t="s">
        <v>3582</v>
      </c>
      <c r="H1478" s="8" t="s">
        <v>4458</v>
      </c>
      <c r="I1478" s="21" t="str">
        <f t="shared" si="43"/>
        <v>SIM_1_0181</v>
      </c>
      <c r="J1478" s="11" t="s">
        <v>4695</v>
      </c>
      <c r="K1478" s="22" t="s">
        <v>4700</v>
      </c>
      <c r="O1478" s="8" t="s">
        <v>3151</v>
      </c>
      <c r="P1478" s="8" t="s">
        <v>3385</v>
      </c>
    </row>
    <row r="1479" spans="1:16" x14ac:dyDescent="0.2">
      <c r="A1479" s="23" t="s">
        <v>4015</v>
      </c>
      <c r="B1479" s="9" t="s">
        <v>3143</v>
      </c>
      <c r="C1479" s="8" t="s">
        <v>16</v>
      </c>
      <c r="D1479" s="8">
        <v>1</v>
      </c>
      <c r="G1479" s="7" t="s">
        <v>3582</v>
      </c>
      <c r="H1479" s="8" t="s">
        <v>4458</v>
      </c>
      <c r="I1479" s="21" t="str">
        <f t="shared" si="43"/>
        <v>SIM_1_0181</v>
      </c>
      <c r="J1479" s="11" t="s">
        <v>4695</v>
      </c>
      <c r="K1479" s="22" t="s">
        <v>4700</v>
      </c>
      <c r="O1479" s="8" t="s">
        <v>3151</v>
      </c>
      <c r="P1479" s="8" t="s">
        <v>3385</v>
      </c>
    </row>
    <row r="1480" spans="1:16" x14ac:dyDescent="0.2">
      <c r="A1480" s="23" t="s">
        <v>4015</v>
      </c>
      <c r="B1480" s="9" t="s">
        <v>3143</v>
      </c>
      <c r="C1480" s="8" t="s">
        <v>16</v>
      </c>
      <c r="D1480" s="8">
        <v>1</v>
      </c>
      <c r="G1480" s="7" t="s">
        <v>3582</v>
      </c>
      <c r="H1480" s="8" t="s">
        <v>4458</v>
      </c>
      <c r="I1480" s="21" t="str">
        <f t="shared" si="43"/>
        <v>SIM_1_0181</v>
      </c>
      <c r="J1480" s="11" t="s">
        <v>4695</v>
      </c>
      <c r="K1480" s="22" t="s">
        <v>4700</v>
      </c>
      <c r="O1480" s="8" t="s">
        <v>3151</v>
      </c>
      <c r="P1480" s="8" t="s">
        <v>3385</v>
      </c>
    </row>
    <row r="1481" spans="1:16" x14ac:dyDescent="0.2">
      <c r="A1481" s="23" t="s">
        <v>4015</v>
      </c>
      <c r="B1481" s="9" t="s">
        <v>3143</v>
      </c>
      <c r="C1481" s="8" t="s">
        <v>16</v>
      </c>
      <c r="D1481" s="8">
        <v>1</v>
      </c>
      <c r="G1481" s="7" t="s">
        <v>3582</v>
      </c>
      <c r="H1481" s="8" t="s">
        <v>4458</v>
      </c>
      <c r="I1481" s="21" t="str">
        <f t="shared" si="43"/>
        <v>SIM_1_0181</v>
      </c>
      <c r="J1481" s="11" t="s">
        <v>4695</v>
      </c>
      <c r="K1481" s="22" t="s">
        <v>4700</v>
      </c>
      <c r="O1481" s="8" t="s">
        <v>3151</v>
      </c>
      <c r="P1481" s="8" t="s">
        <v>3385</v>
      </c>
    </row>
    <row r="1482" spans="1:16" x14ac:dyDescent="0.2">
      <c r="A1482" s="23" t="s">
        <v>4015</v>
      </c>
      <c r="B1482" s="9" t="s">
        <v>3143</v>
      </c>
      <c r="C1482" s="8" t="s">
        <v>16</v>
      </c>
      <c r="D1482" s="8">
        <v>1</v>
      </c>
      <c r="G1482" s="7" t="s">
        <v>3582</v>
      </c>
      <c r="H1482" s="8" t="s">
        <v>4458</v>
      </c>
      <c r="I1482" s="21" t="str">
        <f t="shared" si="43"/>
        <v>SIM_1_0181</v>
      </c>
      <c r="J1482" s="11" t="s">
        <v>4695</v>
      </c>
      <c r="K1482" s="22" t="s">
        <v>4700</v>
      </c>
      <c r="O1482" s="8" t="s">
        <v>3151</v>
      </c>
      <c r="P1482" s="8" t="s">
        <v>3385</v>
      </c>
    </row>
    <row r="1483" spans="1:16" x14ac:dyDescent="0.2">
      <c r="A1483" s="23" t="s">
        <v>4015</v>
      </c>
      <c r="B1483" s="9" t="s">
        <v>3143</v>
      </c>
      <c r="C1483" s="8" t="s">
        <v>16</v>
      </c>
      <c r="D1483" s="8">
        <v>1</v>
      </c>
      <c r="G1483" s="7" t="s">
        <v>3582</v>
      </c>
      <c r="H1483" s="8" t="s">
        <v>4458</v>
      </c>
      <c r="I1483" s="21" t="str">
        <f t="shared" si="43"/>
        <v>SIM_1_0181</v>
      </c>
      <c r="J1483" s="11" t="s">
        <v>4695</v>
      </c>
      <c r="K1483" s="22" t="s">
        <v>4700</v>
      </c>
      <c r="O1483" s="8" t="s">
        <v>3151</v>
      </c>
      <c r="P1483" s="8" t="s">
        <v>3385</v>
      </c>
    </row>
    <row r="1484" spans="1:16" x14ac:dyDescent="0.2">
      <c r="A1484" s="23" t="s">
        <v>4015</v>
      </c>
      <c r="B1484" s="9" t="s">
        <v>3143</v>
      </c>
      <c r="C1484" s="8" t="s">
        <v>16</v>
      </c>
      <c r="D1484" s="8">
        <v>1</v>
      </c>
      <c r="G1484" s="7" t="s">
        <v>3582</v>
      </c>
      <c r="H1484" s="8" t="s">
        <v>4458</v>
      </c>
      <c r="I1484" s="21" t="str">
        <f t="shared" si="43"/>
        <v>SIM_1_0181</v>
      </c>
      <c r="J1484" s="11" t="s">
        <v>4695</v>
      </c>
      <c r="K1484" s="22" t="s">
        <v>4700</v>
      </c>
      <c r="O1484" s="8" t="s">
        <v>3151</v>
      </c>
      <c r="P1484" s="8" t="s">
        <v>3385</v>
      </c>
    </row>
    <row r="1485" spans="1:16" x14ac:dyDescent="0.2">
      <c r="A1485" s="23" t="s">
        <v>4015</v>
      </c>
      <c r="B1485" s="9" t="s">
        <v>3143</v>
      </c>
      <c r="C1485" s="8" t="s">
        <v>16</v>
      </c>
      <c r="D1485" s="8">
        <v>1</v>
      </c>
      <c r="G1485" s="7" t="s">
        <v>3582</v>
      </c>
      <c r="H1485" s="8" t="s">
        <v>4458</v>
      </c>
      <c r="I1485" s="21" t="str">
        <f t="shared" si="43"/>
        <v>SIM_1_0181</v>
      </c>
      <c r="J1485" s="11" t="s">
        <v>4695</v>
      </c>
      <c r="K1485" s="22" t="s">
        <v>4700</v>
      </c>
      <c r="O1485" s="8" t="s">
        <v>3151</v>
      </c>
      <c r="P1485" s="8" t="s">
        <v>3385</v>
      </c>
    </row>
    <row r="1486" spans="1:16" x14ac:dyDescent="0.2">
      <c r="A1486" s="23" t="s">
        <v>4015</v>
      </c>
      <c r="B1486" s="9" t="s">
        <v>3143</v>
      </c>
      <c r="C1486" s="8" t="s">
        <v>16</v>
      </c>
      <c r="D1486" s="8">
        <v>1</v>
      </c>
      <c r="G1486" s="7" t="s">
        <v>3582</v>
      </c>
      <c r="H1486" s="8" t="s">
        <v>4458</v>
      </c>
      <c r="I1486" s="21" t="str">
        <f t="shared" si="43"/>
        <v>SIM_1_0181</v>
      </c>
      <c r="J1486" s="11" t="s">
        <v>4695</v>
      </c>
      <c r="K1486" s="22" t="s">
        <v>4700</v>
      </c>
      <c r="O1486" s="8" t="s">
        <v>3151</v>
      </c>
      <c r="P1486" s="8" t="s">
        <v>3385</v>
      </c>
    </row>
    <row r="1487" spans="1:16" x14ac:dyDescent="0.2">
      <c r="A1487" s="23" t="s">
        <v>4015</v>
      </c>
      <c r="B1487" s="9" t="s">
        <v>3143</v>
      </c>
      <c r="C1487" s="8" t="s">
        <v>16</v>
      </c>
      <c r="D1487" s="8">
        <v>1</v>
      </c>
      <c r="G1487" s="7" t="s">
        <v>3582</v>
      </c>
      <c r="H1487" s="8" t="s">
        <v>4458</v>
      </c>
      <c r="I1487" s="21" t="str">
        <f t="shared" si="43"/>
        <v>SIM_1_0181</v>
      </c>
      <c r="J1487" s="11" t="s">
        <v>4695</v>
      </c>
      <c r="K1487" s="22" t="s">
        <v>4700</v>
      </c>
      <c r="O1487" s="8" t="s">
        <v>3151</v>
      </c>
      <c r="P1487" s="8" t="s">
        <v>3385</v>
      </c>
    </row>
    <row r="1488" spans="1:16" x14ac:dyDescent="0.2">
      <c r="A1488" s="23" t="s">
        <v>4015</v>
      </c>
      <c r="B1488" s="9" t="s">
        <v>3143</v>
      </c>
      <c r="C1488" s="8" t="s">
        <v>16</v>
      </c>
      <c r="D1488" s="8">
        <v>1</v>
      </c>
      <c r="G1488" s="7" t="s">
        <v>3582</v>
      </c>
      <c r="H1488" s="8" t="s">
        <v>4458</v>
      </c>
      <c r="I1488" s="21" t="str">
        <f t="shared" si="43"/>
        <v>SIM_1_0181</v>
      </c>
      <c r="J1488" s="11" t="s">
        <v>4695</v>
      </c>
      <c r="K1488" s="22" t="s">
        <v>4700</v>
      </c>
      <c r="O1488" s="8" t="s">
        <v>3151</v>
      </c>
      <c r="P1488" s="8" t="s">
        <v>3385</v>
      </c>
    </row>
    <row r="1489" spans="1:16" x14ac:dyDescent="0.2">
      <c r="A1489" s="23" t="s">
        <v>4015</v>
      </c>
      <c r="B1489" s="9" t="s">
        <v>3143</v>
      </c>
      <c r="C1489" s="8" t="s">
        <v>16</v>
      </c>
      <c r="D1489" s="8">
        <v>1</v>
      </c>
      <c r="G1489" s="7" t="s">
        <v>3582</v>
      </c>
      <c r="H1489" s="8" t="s">
        <v>4458</v>
      </c>
      <c r="I1489" s="21" t="str">
        <f t="shared" si="43"/>
        <v>SIM_1_0181</v>
      </c>
      <c r="J1489" s="11" t="s">
        <v>4695</v>
      </c>
      <c r="K1489" s="22" t="s">
        <v>4700</v>
      </c>
      <c r="O1489" s="8" t="s">
        <v>3151</v>
      </c>
      <c r="P1489" s="8" t="s">
        <v>3385</v>
      </c>
    </row>
    <row r="1490" spans="1:16" x14ac:dyDescent="0.2">
      <c r="A1490" s="23" t="s">
        <v>4015</v>
      </c>
      <c r="B1490" s="9" t="s">
        <v>3143</v>
      </c>
      <c r="C1490" s="8" t="s">
        <v>16</v>
      </c>
      <c r="D1490" s="8">
        <v>1</v>
      </c>
      <c r="G1490" s="7" t="s">
        <v>3582</v>
      </c>
      <c r="H1490" s="8" t="s">
        <v>4458</v>
      </c>
      <c r="I1490" s="21" t="str">
        <f t="shared" si="43"/>
        <v>SIM_1_0181</v>
      </c>
      <c r="J1490" s="11" t="s">
        <v>4695</v>
      </c>
      <c r="K1490" s="22" t="s">
        <v>4700</v>
      </c>
      <c r="O1490" s="8" t="s">
        <v>3151</v>
      </c>
      <c r="P1490" s="8" t="s">
        <v>3385</v>
      </c>
    </row>
    <row r="1491" spans="1:16" x14ac:dyDescent="0.2">
      <c r="A1491" s="23" t="s">
        <v>4015</v>
      </c>
      <c r="B1491" s="9" t="s">
        <v>3143</v>
      </c>
      <c r="C1491" s="8" t="s">
        <v>16</v>
      </c>
      <c r="D1491" s="8">
        <v>1</v>
      </c>
      <c r="G1491" s="7" t="s">
        <v>3582</v>
      </c>
      <c r="H1491" s="8" t="s">
        <v>4458</v>
      </c>
      <c r="I1491" s="21" t="str">
        <f t="shared" ref="I1491:I1514" si="44">CONCATENATE(C1491,"_",D1491,"_",O1491)</f>
        <v>SIM_1_0181</v>
      </c>
      <c r="J1491" s="11" t="s">
        <v>4695</v>
      </c>
      <c r="K1491" s="22" t="s">
        <v>4700</v>
      </c>
      <c r="O1491" s="8" t="s">
        <v>3151</v>
      </c>
      <c r="P1491" s="8" t="s">
        <v>3385</v>
      </c>
    </row>
    <row r="1492" spans="1:16" x14ac:dyDescent="0.2">
      <c r="A1492" s="23" t="s">
        <v>4015</v>
      </c>
      <c r="B1492" s="9" t="s">
        <v>3143</v>
      </c>
      <c r="C1492" s="8" t="s">
        <v>16</v>
      </c>
      <c r="D1492" s="8">
        <v>1</v>
      </c>
      <c r="G1492" s="7" t="s">
        <v>3582</v>
      </c>
      <c r="H1492" s="8" t="s">
        <v>4458</v>
      </c>
      <c r="I1492" s="21" t="str">
        <f t="shared" si="44"/>
        <v>SIM_1_0181</v>
      </c>
      <c r="J1492" s="11" t="s">
        <v>4695</v>
      </c>
      <c r="K1492" s="22" t="s">
        <v>4700</v>
      </c>
      <c r="O1492" s="8" t="s">
        <v>3151</v>
      </c>
      <c r="P1492" s="8" t="s">
        <v>3385</v>
      </c>
    </row>
    <row r="1493" spans="1:16" x14ac:dyDescent="0.2">
      <c r="A1493" s="23" t="s">
        <v>4015</v>
      </c>
      <c r="B1493" s="9" t="s">
        <v>3143</v>
      </c>
      <c r="C1493" s="8" t="s">
        <v>16</v>
      </c>
      <c r="D1493" s="8">
        <v>1</v>
      </c>
      <c r="G1493" s="7" t="s">
        <v>3582</v>
      </c>
      <c r="H1493" s="8" t="s">
        <v>4458</v>
      </c>
      <c r="I1493" s="21" t="str">
        <f t="shared" si="44"/>
        <v>SIM_1_0181</v>
      </c>
      <c r="J1493" s="11" t="s">
        <v>4695</v>
      </c>
      <c r="K1493" s="22" t="s">
        <v>4700</v>
      </c>
      <c r="O1493" s="8" t="s">
        <v>3151</v>
      </c>
      <c r="P1493" s="8" t="s">
        <v>3385</v>
      </c>
    </row>
    <row r="1494" spans="1:16" x14ac:dyDescent="0.2">
      <c r="A1494" s="23" t="s">
        <v>4015</v>
      </c>
      <c r="B1494" s="9" t="s">
        <v>3143</v>
      </c>
      <c r="C1494" s="8" t="s">
        <v>16</v>
      </c>
      <c r="D1494" s="8">
        <v>1</v>
      </c>
      <c r="G1494" s="7" t="s">
        <v>3582</v>
      </c>
      <c r="H1494" s="8" t="s">
        <v>4458</v>
      </c>
      <c r="I1494" s="21" t="str">
        <f t="shared" si="44"/>
        <v>SIM_1_0181</v>
      </c>
      <c r="J1494" s="11" t="s">
        <v>4695</v>
      </c>
      <c r="K1494" s="22" t="s">
        <v>4700</v>
      </c>
      <c r="O1494" s="8" t="s">
        <v>3151</v>
      </c>
      <c r="P1494" s="8" t="s">
        <v>3385</v>
      </c>
    </row>
    <row r="1495" spans="1:16" x14ac:dyDescent="0.2">
      <c r="A1495" s="23" t="s">
        <v>4015</v>
      </c>
      <c r="B1495" s="9" t="s">
        <v>3143</v>
      </c>
      <c r="C1495" s="8" t="s">
        <v>16</v>
      </c>
      <c r="D1495" s="8">
        <v>1</v>
      </c>
      <c r="G1495" s="7" t="s">
        <v>3582</v>
      </c>
      <c r="H1495" s="8" t="s">
        <v>4458</v>
      </c>
      <c r="I1495" s="21" t="str">
        <f t="shared" si="44"/>
        <v>SIM_1_0181</v>
      </c>
      <c r="J1495" s="11" t="s">
        <v>4695</v>
      </c>
      <c r="K1495" s="22" t="s">
        <v>4700</v>
      </c>
      <c r="O1495" s="8" t="s">
        <v>3151</v>
      </c>
      <c r="P1495" s="8" t="s">
        <v>3385</v>
      </c>
    </row>
    <row r="1496" spans="1:16" x14ac:dyDescent="0.2">
      <c r="A1496" s="23" t="s">
        <v>4015</v>
      </c>
      <c r="B1496" s="9" t="s">
        <v>3143</v>
      </c>
      <c r="C1496" s="8" t="s">
        <v>16</v>
      </c>
      <c r="D1496" s="8">
        <v>1</v>
      </c>
      <c r="G1496" s="7" t="s">
        <v>3582</v>
      </c>
      <c r="H1496" s="8" t="s">
        <v>4458</v>
      </c>
      <c r="I1496" s="21" t="str">
        <f t="shared" si="44"/>
        <v>SIM_1_0181</v>
      </c>
      <c r="J1496" s="11" t="s">
        <v>4695</v>
      </c>
      <c r="K1496" s="22" t="s">
        <v>4700</v>
      </c>
      <c r="O1496" s="8" t="s">
        <v>3151</v>
      </c>
      <c r="P1496" s="8" t="s">
        <v>3385</v>
      </c>
    </row>
    <row r="1497" spans="1:16" x14ac:dyDescent="0.2">
      <c r="A1497" s="23" t="s">
        <v>4015</v>
      </c>
      <c r="B1497" s="9" t="s">
        <v>3143</v>
      </c>
      <c r="C1497" s="8" t="s">
        <v>16</v>
      </c>
      <c r="D1497" s="8">
        <v>1</v>
      </c>
      <c r="G1497" s="7" t="s">
        <v>3582</v>
      </c>
      <c r="H1497" s="8" t="s">
        <v>4458</v>
      </c>
      <c r="I1497" s="21" t="str">
        <f t="shared" si="44"/>
        <v>SIM_1_0181</v>
      </c>
      <c r="J1497" s="11" t="s">
        <v>4695</v>
      </c>
      <c r="K1497" s="22" t="s">
        <v>4700</v>
      </c>
      <c r="O1497" s="8" t="s">
        <v>3151</v>
      </c>
      <c r="P1497" s="8" t="s">
        <v>3385</v>
      </c>
    </row>
    <row r="1498" spans="1:16" x14ac:dyDescent="0.2">
      <c r="A1498" s="23" t="s">
        <v>4015</v>
      </c>
      <c r="B1498" s="9" t="s">
        <v>3143</v>
      </c>
      <c r="C1498" s="8" t="s">
        <v>16</v>
      </c>
      <c r="D1498" s="8">
        <v>1</v>
      </c>
      <c r="G1498" s="7" t="s">
        <v>3582</v>
      </c>
      <c r="H1498" s="8" t="s">
        <v>4458</v>
      </c>
      <c r="I1498" s="21" t="str">
        <f t="shared" si="44"/>
        <v>SIM_1_0181</v>
      </c>
      <c r="J1498" s="11" t="s">
        <v>4695</v>
      </c>
      <c r="K1498" s="22" t="s">
        <v>4700</v>
      </c>
      <c r="O1498" s="8" t="s">
        <v>3151</v>
      </c>
      <c r="P1498" s="8" t="s">
        <v>3385</v>
      </c>
    </row>
    <row r="1499" spans="1:16" x14ac:dyDescent="0.2">
      <c r="A1499" s="23" t="s">
        <v>4015</v>
      </c>
      <c r="B1499" s="9" t="s">
        <v>3143</v>
      </c>
      <c r="C1499" s="8" t="s">
        <v>16</v>
      </c>
      <c r="D1499" s="8">
        <v>1</v>
      </c>
      <c r="G1499" s="7" t="s">
        <v>3582</v>
      </c>
      <c r="H1499" s="8" t="s">
        <v>4458</v>
      </c>
      <c r="I1499" s="21" t="str">
        <f t="shared" si="44"/>
        <v>SIM_1_0181</v>
      </c>
      <c r="J1499" s="11" t="s">
        <v>4695</v>
      </c>
      <c r="K1499" s="22" t="s">
        <v>4700</v>
      </c>
      <c r="O1499" s="8" t="s">
        <v>3151</v>
      </c>
      <c r="P1499" s="8" t="s">
        <v>3385</v>
      </c>
    </row>
    <row r="1500" spans="1:16" x14ac:dyDescent="0.2">
      <c r="A1500" s="23" t="s">
        <v>4015</v>
      </c>
      <c r="B1500" s="9" t="s">
        <v>3143</v>
      </c>
      <c r="C1500" s="8" t="s">
        <v>16</v>
      </c>
      <c r="D1500" s="8">
        <v>1</v>
      </c>
      <c r="G1500" s="7" t="s">
        <v>3582</v>
      </c>
      <c r="H1500" s="8" t="s">
        <v>4458</v>
      </c>
      <c r="I1500" s="21" t="str">
        <f t="shared" si="44"/>
        <v>SIM_1_0181</v>
      </c>
      <c r="J1500" s="11" t="s">
        <v>4695</v>
      </c>
      <c r="K1500" s="22" t="s">
        <v>4700</v>
      </c>
      <c r="O1500" s="8" t="s">
        <v>3151</v>
      </c>
      <c r="P1500" s="8" t="s">
        <v>3385</v>
      </c>
    </row>
    <row r="1501" spans="1:16" x14ac:dyDescent="0.2">
      <c r="A1501" s="23" t="s">
        <v>4015</v>
      </c>
      <c r="B1501" s="9" t="s">
        <v>3143</v>
      </c>
      <c r="C1501" s="8" t="s">
        <v>16</v>
      </c>
      <c r="D1501" s="8">
        <v>1</v>
      </c>
      <c r="G1501" s="7" t="s">
        <v>3582</v>
      </c>
      <c r="H1501" s="8" t="s">
        <v>4458</v>
      </c>
      <c r="I1501" s="21" t="str">
        <f t="shared" si="44"/>
        <v>SIM_1_0181</v>
      </c>
      <c r="J1501" s="11" t="s">
        <v>4695</v>
      </c>
      <c r="K1501" s="22" t="s">
        <v>4700</v>
      </c>
      <c r="O1501" s="8" t="s">
        <v>3151</v>
      </c>
      <c r="P1501" s="8" t="s">
        <v>3385</v>
      </c>
    </row>
    <row r="1502" spans="1:16" x14ac:dyDescent="0.2">
      <c r="A1502" s="23" t="s">
        <v>4015</v>
      </c>
      <c r="B1502" s="9" t="s">
        <v>3143</v>
      </c>
      <c r="C1502" s="8" t="s">
        <v>16</v>
      </c>
      <c r="D1502" s="8">
        <v>1</v>
      </c>
      <c r="G1502" s="7" t="s">
        <v>3582</v>
      </c>
      <c r="H1502" s="8" t="s">
        <v>4458</v>
      </c>
      <c r="I1502" s="21" t="str">
        <f t="shared" si="44"/>
        <v>SIM_1_0181</v>
      </c>
      <c r="J1502" s="11" t="s">
        <v>4695</v>
      </c>
      <c r="K1502" s="22" t="s">
        <v>4700</v>
      </c>
      <c r="O1502" s="8" t="s">
        <v>3151</v>
      </c>
      <c r="P1502" s="8" t="s">
        <v>3385</v>
      </c>
    </row>
    <row r="1503" spans="1:16" x14ac:dyDescent="0.2">
      <c r="A1503" s="23" t="s">
        <v>4015</v>
      </c>
      <c r="B1503" s="9" t="s">
        <v>3143</v>
      </c>
      <c r="C1503" s="8" t="s">
        <v>16</v>
      </c>
      <c r="D1503" s="8">
        <v>1</v>
      </c>
      <c r="G1503" s="7" t="s">
        <v>3582</v>
      </c>
      <c r="H1503" s="8" t="s">
        <v>4458</v>
      </c>
      <c r="I1503" s="21" t="str">
        <f t="shared" si="44"/>
        <v>SIM_1_0181</v>
      </c>
      <c r="J1503" s="11" t="s">
        <v>4695</v>
      </c>
      <c r="K1503" s="22" t="s">
        <v>4700</v>
      </c>
      <c r="O1503" s="8" t="s">
        <v>3151</v>
      </c>
      <c r="P1503" s="8" t="s">
        <v>3385</v>
      </c>
    </row>
    <row r="1504" spans="1:16" x14ac:dyDescent="0.2">
      <c r="A1504" s="23" t="s">
        <v>4015</v>
      </c>
      <c r="B1504" s="9" t="s">
        <v>3143</v>
      </c>
      <c r="C1504" s="8" t="s">
        <v>16</v>
      </c>
      <c r="D1504" s="8">
        <v>1</v>
      </c>
      <c r="G1504" s="7" t="s">
        <v>3582</v>
      </c>
      <c r="H1504" s="8" t="s">
        <v>4458</v>
      </c>
      <c r="I1504" s="21" t="str">
        <f t="shared" si="44"/>
        <v>SIM_1_0181</v>
      </c>
      <c r="J1504" s="11" t="s">
        <v>4695</v>
      </c>
      <c r="K1504" s="22" t="s">
        <v>4700</v>
      </c>
      <c r="O1504" s="8" t="s">
        <v>3151</v>
      </c>
      <c r="P1504" s="8" t="s">
        <v>3385</v>
      </c>
    </row>
    <row r="1505" spans="1:16" x14ac:dyDescent="0.2">
      <c r="A1505" s="23" t="s">
        <v>4015</v>
      </c>
      <c r="B1505" s="9" t="s">
        <v>3143</v>
      </c>
      <c r="C1505" s="8" t="s">
        <v>16</v>
      </c>
      <c r="D1505" s="8">
        <v>1</v>
      </c>
      <c r="G1505" s="7" t="s">
        <v>3582</v>
      </c>
      <c r="H1505" s="8" t="s">
        <v>4458</v>
      </c>
      <c r="I1505" s="21" t="str">
        <f t="shared" si="44"/>
        <v>SIM_1_0181</v>
      </c>
      <c r="J1505" s="11" t="s">
        <v>4695</v>
      </c>
      <c r="K1505" s="22" t="s">
        <v>4700</v>
      </c>
      <c r="O1505" s="8" t="s">
        <v>3151</v>
      </c>
      <c r="P1505" s="8" t="s">
        <v>3385</v>
      </c>
    </row>
    <row r="1506" spans="1:16" x14ac:dyDescent="0.2">
      <c r="A1506" s="23" t="s">
        <v>4015</v>
      </c>
      <c r="B1506" s="9" t="s">
        <v>3143</v>
      </c>
      <c r="C1506" s="8" t="s">
        <v>16</v>
      </c>
      <c r="D1506" s="8">
        <v>1</v>
      </c>
      <c r="G1506" s="7" t="s">
        <v>3582</v>
      </c>
      <c r="H1506" s="8" t="s">
        <v>4458</v>
      </c>
      <c r="I1506" s="21" t="str">
        <f t="shared" si="44"/>
        <v>SIM_1_0181</v>
      </c>
      <c r="J1506" s="11" t="s">
        <v>4695</v>
      </c>
      <c r="K1506" s="22" t="s">
        <v>4700</v>
      </c>
      <c r="O1506" s="8" t="s">
        <v>3151</v>
      </c>
      <c r="P1506" s="8" t="s">
        <v>3385</v>
      </c>
    </row>
    <row r="1507" spans="1:16" x14ac:dyDescent="0.2">
      <c r="A1507" s="23" t="s">
        <v>4015</v>
      </c>
      <c r="B1507" s="9" t="s">
        <v>3143</v>
      </c>
      <c r="C1507" s="8" t="s">
        <v>16</v>
      </c>
      <c r="D1507" s="8">
        <v>1</v>
      </c>
      <c r="G1507" s="7" t="s">
        <v>3582</v>
      </c>
      <c r="H1507" s="8" t="s">
        <v>4458</v>
      </c>
      <c r="I1507" s="21" t="str">
        <f t="shared" si="44"/>
        <v>SIM_1_0181</v>
      </c>
      <c r="J1507" s="11" t="s">
        <v>4695</v>
      </c>
      <c r="K1507" s="22" t="s">
        <v>4700</v>
      </c>
      <c r="O1507" s="8" t="s">
        <v>3151</v>
      </c>
      <c r="P1507" s="8" t="s">
        <v>3385</v>
      </c>
    </row>
    <row r="1508" spans="1:16" x14ac:dyDescent="0.2">
      <c r="A1508" s="23" t="s">
        <v>4015</v>
      </c>
      <c r="B1508" s="9" t="s">
        <v>3143</v>
      </c>
      <c r="C1508" s="8" t="s">
        <v>16</v>
      </c>
      <c r="D1508" s="8">
        <v>1</v>
      </c>
      <c r="G1508" s="7" t="s">
        <v>3582</v>
      </c>
      <c r="H1508" s="8" t="s">
        <v>4458</v>
      </c>
      <c r="I1508" s="21" t="str">
        <f t="shared" si="44"/>
        <v>SIM_1_0181</v>
      </c>
      <c r="J1508" s="11" t="s">
        <v>4695</v>
      </c>
      <c r="K1508" s="22" t="s">
        <v>4700</v>
      </c>
      <c r="O1508" s="8" t="s">
        <v>3151</v>
      </c>
      <c r="P1508" s="8" t="s">
        <v>3385</v>
      </c>
    </row>
    <row r="1509" spans="1:16" x14ac:dyDescent="0.2">
      <c r="A1509" s="23" t="s">
        <v>4015</v>
      </c>
      <c r="B1509" s="9" t="s">
        <v>3143</v>
      </c>
      <c r="C1509" s="8" t="s">
        <v>16</v>
      </c>
      <c r="D1509" s="8">
        <v>1</v>
      </c>
      <c r="G1509" s="7" t="s">
        <v>3582</v>
      </c>
      <c r="H1509" s="8" t="s">
        <v>4458</v>
      </c>
      <c r="I1509" s="21" t="str">
        <f t="shared" si="44"/>
        <v>SIM_1_0181</v>
      </c>
      <c r="J1509" s="11" t="s">
        <v>4695</v>
      </c>
      <c r="K1509" s="22" t="s">
        <v>4700</v>
      </c>
      <c r="O1509" s="8" t="s">
        <v>3151</v>
      </c>
      <c r="P1509" s="8" t="s">
        <v>3385</v>
      </c>
    </row>
    <row r="1510" spans="1:16" x14ac:dyDescent="0.2">
      <c r="A1510" s="23" t="s">
        <v>4015</v>
      </c>
      <c r="B1510" s="9" t="s">
        <v>3143</v>
      </c>
      <c r="C1510" s="8" t="s">
        <v>16</v>
      </c>
      <c r="D1510" s="8">
        <v>1</v>
      </c>
      <c r="G1510" s="7" t="s">
        <v>3582</v>
      </c>
      <c r="H1510" s="8" t="s">
        <v>4458</v>
      </c>
      <c r="I1510" s="21" t="str">
        <f t="shared" si="44"/>
        <v>SIM_1_0181</v>
      </c>
      <c r="J1510" s="11" t="s">
        <v>4695</v>
      </c>
      <c r="K1510" s="22" t="s">
        <v>4700</v>
      </c>
      <c r="O1510" s="8" t="s">
        <v>3151</v>
      </c>
      <c r="P1510" s="8" t="s">
        <v>3385</v>
      </c>
    </row>
    <row r="1511" spans="1:16" x14ac:dyDescent="0.2">
      <c r="A1511" s="23" t="s">
        <v>4015</v>
      </c>
      <c r="B1511" s="9" t="s">
        <v>3143</v>
      </c>
      <c r="C1511" s="8" t="s">
        <v>16</v>
      </c>
      <c r="D1511" s="8">
        <v>1</v>
      </c>
      <c r="G1511" s="7" t="s">
        <v>3582</v>
      </c>
      <c r="H1511" s="8" t="s">
        <v>4458</v>
      </c>
      <c r="I1511" s="21" t="str">
        <f t="shared" si="44"/>
        <v>SIM_1_0181</v>
      </c>
      <c r="J1511" s="11" t="s">
        <v>4695</v>
      </c>
      <c r="K1511" s="22" t="s">
        <v>4700</v>
      </c>
      <c r="O1511" s="8" t="s">
        <v>3151</v>
      </c>
      <c r="P1511" s="8" t="s">
        <v>3385</v>
      </c>
    </row>
    <row r="1512" spans="1:16" x14ac:dyDescent="0.2">
      <c r="A1512" s="23" t="s">
        <v>4015</v>
      </c>
      <c r="B1512" s="9" t="s">
        <v>3143</v>
      </c>
      <c r="C1512" s="8" t="s">
        <v>16</v>
      </c>
      <c r="D1512" s="8">
        <v>1</v>
      </c>
      <c r="G1512" s="7" t="s">
        <v>3582</v>
      </c>
      <c r="H1512" s="8" t="s">
        <v>4458</v>
      </c>
      <c r="I1512" s="21" t="str">
        <f t="shared" si="44"/>
        <v>SIM_1_0181</v>
      </c>
      <c r="J1512" s="11" t="s">
        <v>4695</v>
      </c>
      <c r="K1512" s="22" t="s">
        <v>4700</v>
      </c>
      <c r="O1512" s="8" t="s">
        <v>3151</v>
      </c>
      <c r="P1512" s="8" t="s">
        <v>3385</v>
      </c>
    </row>
    <row r="1513" spans="1:16" x14ac:dyDescent="0.2">
      <c r="A1513" s="23" t="s">
        <v>4015</v>
      </c>
      <c r="B1513" s="9" t="s">
        <v>3143</v>
      </c>
      <c r="C1513" s="8" t="s">
        <v>3144</v>
      </c>
      <c r="D1513" s="8">
        <v>-7</v>
      </c>
      <c r="G1513" s="7" t="s">
        <v>3582</v>
      </c>
      <c r="H1513" s="8" t="s">
        <v>4458</v>
      </c>
      <c r="I1513" s="21" t="str">
        <f t="shared" si="44"/>
        <v>CI_-7_0181</v>
      </c>
      <c r="J1513" s="11" t="s">
        <v>4695</v>
      </c>
      <c r="K1513" s="22" t="s">
        <v>4700</v>
      </c>
      <c r="O1513" s="8" t="s">
        <v>3151</v>
      </c>
      <c r="P1513" s="8" t="s">
        <v>3385</v>
      </c>
    </row>
    <row r="1514" spans="1:16" x14ac:dyDescent="0.2">
      <c r="A1514" s="23" t="s">
        <v>4015</v>
      </c>
      <c r="B1514" s="9" t="s">
        <v>3143</v>
      </c>
      <c r="C1514" s="8" t="s">
        <v>3144</v>
      </c>
      <c r="D1514" s="8">
        <v>-7</v>
      </c>
      <c r="G1514" s="7" t="s">
        <v>3582</v>
      </c>
      <c r="H1514" s="8" t="s">
        <v>4458</v>
      </c>
      <c r="I1514" s="21" t="str">
        <f t="shared" si="44"/>
        <v>CI_-7_0181</v>
      </c>
      <c r="J1514" s="11" t="s">
        <v>4695</v>
      </c>
      <c r="K1514" s="22" t="s">
        <v>4700</v>
      </c>
      <c r="O1514" s="8" t="s">
        <v>3151</v>
      </c>
      <c r="P1514" s="8" t="s">
        <v>3385</v>
      </c>
    </row>
    <row r="1515" spans="1:16" x14ac:dyDescent="0.2">
      <c r="A1515" s="2" t="str">
        <f t="shared" ref="A1515:A1521" si="45">+B1515&amp;G1515</f>
        <v>360001810000</v>
      </c>
      <c r="B1515" s="12">
        <v>36000</v>
      </c>
      <c r="C1515" s="8" t="s">
        <v>6</v>
      </c>
      <c r="D1515" s="8">
        <v>1</v>
      </c>
      <c r="E1515" s="19" t="s">
        <v>1996</v>
      </c>
      <c r="F1515" s="20" t="s">
        <v>1997</v>
      </c>
      <c r="G1515" s="20">
        <v>1810000</v>
      </c>
      <c r="H1515" s="8" t="s">
        <v>1998</v>
      </c>
      <c r="I1515" s="21" t="s">
        <v>1999</v>
      </c>
      <c r="J1515" s="21" t="s">
        <v>1996</v>
      </c>
      <c r="L1515" s="5" t="s">
        <v>3113</v>
      </c>
    </row>
    <row r="1516" spans="1:16" x14ac:dyDescent="0.2">
      <c r="A1516" s="2" t="str">
        <f t="shared" si="45"/>
        <v>360001810000</v>
      </c>
      <c r="B1516" s="12">
        <v>36000</v>
      </c>
      <c r="C1516" s="8" t="s">
        <v>6</v>
      </c>
      <c r="D1516" s="8">
        <v>1</v>
      </c>
      <c r="E1516" s="19" t="s">
        <v>1996</v>
      </c>
      <c r="F1516" s="20" t="s">
        <v>2020</v>
      </c>
      <c r="G1516" s="20">
        <v>1810000</v>
      </c>
      <c r="H1516" s="8" t="s">
        <v>1998</v>
      </c>
      <c r="I1516" s="21" t="s">
        <v>2021</v>
      </c>
      <c r="J1516" s="21" t="s">
        <v>1996</v>
      </c>
      <c r="L1516" s="5" t="s">
        <v>3113</v>
      </c>
    </row>
    <row r="1517" spans="1:16" x14ac:dyDescent="0.2">
      <c r="A1517" s="2" t="str">
        <f t="shared" si="45"/>
        <v>360001810000</v>
      </c>
      <c r="B1517" s="12">
        <v>36000</v>
      </c>
      <c r="C1517" s="8" t="s">
        <v>6</v>
      </c>
      <c r="D1517" s="8">
        <v>1</v>
      </c>
      <c r="E1517" s="19" t="s">
        <v>1996</v>
      </c>
      <c r="F1517" s="20" t="s">
        <v>2028</v>
      </c>
      <c r="G1517" s="20">
        <v>1810000</v>
      </c>
      <c r="H1517" s="8" t="s">
        <v>1998</v>
      </c>
      <c r="I1517" s="21" t="s">
        <v>2029</v>
      </c>
      <c r="J1517" s="21" t="s">
        <v>1996</v>
      </c>
      <c r="L1517" s="5" t="s">
        <v>3113</v>
      </c>
    </row>
    <row r="1518" spans="1:16" x14ac:dyDescent="0.2">
      <c r="A1518" s="2" t="str">
        <f t="shared" si="45"/>
        <v>360001810000</v>
      </c>
      <c r="B1518" s="12">
        <v>36000</v>
      </c>
      <c r="C1518" s="8" t="s">
        <v>6</v>
      </c>
      <c r="D1518" s="8">
        <v>1</v>
      </c>
      <c r="E1518" s="19" t="s">
        <v>1996</v>
      </c>
      <c r="F1518" s="20" t="s">
        <v>2036</v>
      </c>
      <c r="G1518" s="20">
        <v>1810000</v>
      </c>
      <c r="H1518" s="8" t="s">
        <v>1998</v>
      </c>
      <c r="I1518" s="21" t="s">
        <v>2037</v>
      </c>
      <c r="J1518" s="21" t="s">
        <v>1996</v>
      </c>
      <c r="L1518" s="5" t="s">
        <v>3113</v>
      </c>
    </row>
    <row r="1519" spans="1:16" x14ac:dyDescent="0.2">
      <c r="A1519" s="2" t="str">
        <f t="shared" si="45"/>
        <v>360001810000</v>
      </c>
      <c r="B1519" s="12">
        <v>36000</v>
      </c>
      <c r="C1519" s="8" t="s">
        <v>6</v>
      </c>
      <c r="D1519" s="8">
        <v>1</v>
      </c>
      <c r="E1519" s="19" t="s">
        <v>1996</v>
      </c>
      <c r="F1519" s="20" t="s">
        <v>2042</v>
      </c>
      <c r="G1519" s="20">
        <v>1810000</v>
      </c>
      <c r="H1519" s="8" t="s">
        <v>1998</v>
      </c>
      <c r="I1519" s="21" t="s">
        <v>2043</v>
      </c>
      <c r="J1519" s="21" t="s">
        <v>1996</v>
      </c>
      <c r="L1519" s="5" t="s">
        <v>3113</v>
      </c>
    </row>
    <row r="1520" spans="1:16" x14ac:dyDescent="0.2">
      <c r="A1520" s="2" t="str">
        <f t="shared" si="45"/>
        <v>360002200000</v>
      </c>
      <c r="B1520" s="12">
        <v>36000</v>
      </c>
      <c r="C1520" s="8" t="s">
        <v>6</v>
      </c>
      <c r="D1520" s="8">
        <v>2</v>
      </c>
      <c r="E1520" s="19" t="s">
        <v>1816</v>
      </c>
      <c r="F1520" s="20" t="s">
        <v>1826</v>
      </c>
      <c r="G1520" s="20">
        <v>2200000</v>
      </c>
      <c r="H1520" s="8" t="s">
        <v>1827</v>
      </c>
      <c r="I1520" s="21" t="s">
        <v>1828</v>
      </c>
      <c r="J1520" s="21" t="s">
        <v>1816</v>
      </c>
      <c r="K1520" s="22" t="s">
        <v>3109</v>
      </c>
      <c r="L1520" s="5" t="s">
        <v>3113</v>
      </c>
    </row>
    <row r="1521" spans="1:16" x14ac:dyDescent="0.2">
      <c r="A1521" s="2" t="str">
        <f t="shared" si="45"/>
        <v>3600002200000</v>
      </c>
      <c r="B1521" s="12">
        <v>36000</v>
      </c>
      <c r="G1521" s="20" t="s">
        <v>3043</v>
      </c>
      <c r="H1521" s="8" t="s">
        <v>1827</v>
      </c>
      <c r="J1521" s="25" t="s">
        <v>1816</v>
      </c>
      <c r="K1521" s="22" t="s">
        <v>3109</v>
      </c>
      <c r="L1521" s="5" t="s">
        <v>3113</v>
      </c>
    </row>
    <row r="1522" spans="1:16" x14ac:dyDescent="0.2">
      <c r="A1522" s="23" t="s">
        <v>4011</v>
      </c>
      <c r="B1522" s="9" t="s">
        <v>3143</v>
      </c>
      <c r="C1522" s="8" t="s">
        <v>16</v>
      </c>
      <c r="D1522" s="8">
        <v>0</v>
      </c>
      <c r="G1522" s="7" t="s">
        <v>3578</v>
      </c>
      <c r="H1522" s="8" t="s">
        <v>4455</v>
      </c>
      <c r="I1522" s="21" t="str">
        <f t="shared" ref="I1522:I1527" si="46">CONCATENATE(C1522,"_",D1522,"_",O1522)</f>
        <v>SIM_0_0283</v>
      </c>
      <c r="J1522" s="11" t="s">
        <v>4697</v>
      </c>
      <c r="K1522" s="22" t="s">
        <v>4724</v>
      </c>
      <c r="O1522" s="8" t="s">
        <v>3148</v>
      </c>
      <c r="P1522" s="8" t="s">
        <v>3382</v>
      </c>
    </row>
    <row r="1523" spans="1:16" x14ac:dyDescent="0.2">
      <c r="A1523" s="23" t="s">
        <v>4011</v>
      </c>
      <c r="B1523" s="9" t="s">
        <v>3143</v>
      </c>
      <c r="C1523" s="8" t="s">
        <v>16</v>
      </c>
      <c r="D1523" s="8">
        <v>0</v>
      </c>
      <c r="G1523" s="7" t="s">
        <v>3578</v>
      </c>
      <c r="H1523" s="8" t="s">
        <v>4455</v>
      </c>
      <c r="I1523" s="21" t="str">
        <f t="shared" si="46"/>
        <v>SIM_0_0283</v>
      </c>
      <c r="J1523" s="11" t="s">
        <v>4697</v>
      </c>
      <c r="K1523" s="22" t="s">
        <v>4724</v>
      </c>
      <c r="O1523" s="8" t="s">
        <v>3148</v>
      </c>
      <c r="P1523" s="8" t="s">
        <v>3382</v>
      </c>
    </row>
    <row r="1524" spans="1:16" x14ac:dyDescent="0.2">
      <c r="A1524" s="23" t="s">
        <v>4011</v>
      </c>
      <c r="B1524" s="9" t="s">
        <v>3143</v>
      </c>
      <c r="C1524" s="8" t="s">
        <v>16</v>
      </c>
      <c r="D1524" s="8">
        <v>0</v>
      </c>
      <c r="G1524" s="7" t="s">
        <v>3578</v>
      </c>
      <c r="H1524" s="8" t="s">
        <v>4455</v>
      </c>
      <c r="I1524" s="21" t="str">
        <f t="shared" si="46"/>
        <v>SIM_0_0283</v>
      </c>
      <c r="J1524" s="11" t="s">
        <v>4697</v>
      </c>
      <c r="K1524" s="22" t="s">
        <v>4724</v>
      </c>
      <c r="O1524" s="8" t="s">
        <v>3148</v>
      </c>
      <c r="P1524" s="8" t="s">
        <v>3382</v>
      </c>
    </row>
    <row r="1525" spans="1:16" x14ac:dyDescent="0.2">
      <c r="A1525" s="23" t="s">
        <v>4011</v>
      </c>
      <c r="B1525" s="9" t="s">
        <v>3143</v>
      </c>
      <c r="C1525" s="8" t="s">
        <v>16</v>
      </c>
      <c r="D1525" s="8">
        <v>0</v>
      </c>
      <c r="G1525" s="7" t="s">
        <v>3578</v>
      </c>
      <c r="H1525" s="8" t="s">
        <v>4455</v>
      </c>
      <c r="I1525" s="21" t="str">
        <f t="shared" si="46"/>
        <v>SIM_0_0283</v>
      </c>
      <c r="J1525" s="11" t="s">
        <v>4697</v>
      </c>
      <c r="K1525" s="22" t="s">
        <v>4724</v>
      </c>
      <c r="O1525" s="8" t="s">
        <v>3148</v>
      </c>
      <c r="P1525" s="8" t="s">
        <v>3382</v>
      </c>
    </row>
    <row r="1526" spans="1:16" x14ac:dyDescent="0.2">
      <c r="A1526" s="23" t="s">
        <v>4011</v>
      </c>
      <c r="B1526" s="9" t="s">
        <v>3143</v>
      </c>
      <c r="C1526" s="8" t="s">
        <v>16</v>
      </c>
      <c r="D1526" s="8">
        <v>0</v>
      </c>
      <c r="G1526" s="7" t="s">
        <v>3578</v>
      </c>
      <c r="H1526" s="8" t="s">
        <v>4455</v>
      </c>
      <c r="I1526" s="21" t="str">
        <f t="shared" si="46"/>
        <v>SIM_0_0283</v>
      </c>
      <c r="J1526" s="11" t="s">
        <v>4697</v>
      </c>
      <c r="K1526" s="22" t="s">
        <v>4724</v>
      </c>
      <c r="O1526" s="8" t="s">
        <v>3148</v>
      </c>
      <c r="P1526" s="8" t="s">
        <v>3382</v>
      </c>
    </row>
    <row r="1527" spans="1:16" x14ac:dyDescent="0.2">
      <c r="A1527" s="23" t="s">
        <v>4011</v>
      </c>
      <c r="B1527" s="9" t="s">
        <v>3143</v>
      </c>
      <c r="C1527" s="8" t="s">
        <v>16</v>
      </c>
      <c r="D1527" s="8">
        <v>0</v>
      </c>
      <c r="G1527" s="7" t="s">
        <v>3578</v>
      </c>
      <c r="H1527" s="8" t="s">
        <v>4455</v>
      </c>
      <c r="I1527" s="21" t="str">
        <f t="shared" si="46"/>
        <v>SIM_0_0283</v>
      </c>
      <c r="J1527" s="11" t="s">
        <v>4697</v>
      </c>
      <c r="K1527" s="22" t="s">
        <v>4724</v>
      </c>
      <c r="O1527" s="8" t="s">
        <v>3148</v>
      </c>
      <c r="P1527" s="8" t="s">
        <v>3382</v>
      </c>
    </row>
    <row r="1528" spans="1:16" x14ac:dyDescent="0.2">
      <c r="A1528" s="2" t="str">
        <f>+B1528&amp;G1528</f>
        <v>360002840000</v>
      </c>
      <c r="B1528" s="12">
        <v>36000</v>
      </c>
      <c r="C1528" s="8" t="s">
        <v>16</v>
      </c>
      <c r="D1528" s="8">
        <v>0</v>
      </c>
      <c r="E1528" s="19" t="s">
        <v>1918</v>
      </c>
      <c r="F1528" s="20" t="s">
        <v>1919</v>
      </c>
      <c r="G1528" s="20">
        <v>2840000</v>
      </c>
      <c r="H1528" s="8" t="s">
        <v>1920</v>
      </c>
      <c r="I1528" s="21" t="s">
        <v>1921</v>
      </c>
      <c r="J1528" s="21" t="s">
        <v>1918</v>
      </c>
      <c r="K1528" s="22" t="s">
        <v>3104</v>
      </c>
      <c r="L1528" s="5" t="s">
        <v>3113</v>
      </c>
    </row>
    <row r="1529" spans="1:16" x14ac:dyDescent="0.2">
      <c r="A1529" s="2" t="str">
        <f>+B1529&amp;G1529</f>
        <v>360000486@</v>
      </c>
      <c r="B1529" s="12">
        <v>36000</v>
      </c>
      <c r="C1529" s="8" t="s">
        <v>16</v>
      </c>
      <c r="D1529" s="8">
        <v>1</v>
      </c>
      <c r="E1529" s="19" t="s">
        <v>1992</v>
      </c>
      <c r="F1529" s="20" t="s">
        <v>1993</v>
      </c>
      <c r="G1529" s="20" t="s">
        <v>2924</v>
      </c>
      <c r="H1529" s="8" t="s">
        <v>1994</v>
      </c>
      <c r="I1529" s="21" t="s">
        <v>1995</v>
      </c>
      <c r="J1529" s="21" t="s">
        <v>1992</v>
      </c>
      <c r="K1529" s="22" t="s">
        <v>3085</v>
      </c>
      <c r="L1529" s="5" t="s">
        <v>3113</v>
      </c>
    </row>
    <row r="1530" spans="1:16" x14ac:dyDescent="0.2">
      <c r="A1530" s="23" t="s">
        <v>4123</v>
      </c>
      <c r="B1530" s="9" t="s">
        <v>3143</v>
      </c>
      <c r="C1530" s="8" t="s">
        <v>6</v>
      </c>
      <c r="D1530" s="8">
        <v>2</v>
      </c>
      <c r="G1530" s="7" t="s">
        <v>3683</v>
      </c>
      <c r="H1530" s="8" t="s">
        <v>4509</v>
      </c>
      <c r="I1530" s="21" t="str">
        <f t="shared" ref="I1530:I1561" si="47">CONCATENATE(C1530,"_",D1530,"_",O1530)</f>
        <v>NAO_2_0487</v>
      </c>
      <c r="J1530" s="11">
        <f>VLOOKUP(I1530,'[3]De Para Agregador'!$G$1:$H$636,2,FALSE)</f>
        <v>463</v>
      </c>
      <c r="K1530" s="22" t="s">
        <v>4720</v>
      </c>
      <c r="O1530" s="8" t="s">
        <v>3198</v>
      </c>
      <c r="P1530" s="8" t="s">
        <v>3435</v>
      </c>
    </row>
    <row r="1531" spans="1:16" x14ac:dyDescent="0.2">
      <c r="A1531" s="23" t="s">
        <v>4126</v>
      </c>
      <c r="B1531" s="9" t="s">
        <v>3143</v>
      </c>
      <c r="C1531" s="8" t="s">
        <v>6</v>
      </c>
      <c r="D1531" s="8">
        <v>2</v>
      </c>
      <c r="G1531" s="7" t="s">
        <v>3686</v>
      </c>
      <c r="H1531" s="8" t="s">
        <v>4509</v>
      </c>
      <c r="I1531" s="21" t="str">
        <f t="shared" si="47"/>
        <v>NAO_2_0487</v>
      </c>
      <c r="J1531" s="11">
        <f>VLOOKUP(I1531,'[3]De Para Agregador'!$G$1:$H$636,2,FALSE)</f>
        <v>463</v>
      </c>
      <c r="K1531" s="22" t="s">
        <v>4720</v>
      </c>
      <c r="O1531" s="8" t="s">
        <v>3198</v>
      </c>
      <c r="P1531" s="8" t="s">
        <v>3435</v>
      </c>
    </row>
    <row r="1532" spans="1:16" x14ac:dyDescent="0.2">
      <c r="A1532" s="23" t="s">
        <v>4126</v>
      </c>
      <c r="B1532" s="9" t="s">
        <v>3143</v>
      </c>
      <c r="C1532" s="8" t="s">
        <v>6</v>
      </c>
      <c r="D1532" s="8">
        <v>2</v>
      </c>
      <c r="G1532" s="7" t="s">
        <v>3686</v>
      </c>
      <c r="H1532" s="8" t="s">
        <v>4509</v>
      </c>
      <c r="I1532" s="21" t="str">
        <f t="shared" si="47"/>
        <v>NAO_2_0487</v>
      </c>
      <c r="J1532" s="11">
        <f>VLOOKUP(I1532,'[3]De Para Agregador'!$G$1:$H$636,2,FALSE)</f>
        <v>463</v>
      </c>
      <c r="K1532" s="22" t="s">
        <v>4720</v>
      </c>
      <c r="O1532" s="8" t="s">
        <v>3198</v>
      </c>
      <c r="P1532" s="8" t="s">
        <v>3435</v>
      </c>
    </row>
    <row r="1533" spans="1:16" x14ac:dyDescent="0.2">
      <c r="A1533" s="23" t="s">
        <v>4126</v>
      </c>
      <c r="B1533" s="9" t="s">
        <v>3143</v>
      </c>
      <c r="C1533" s="8" t="s">
        <v>6</v>
      </c>
      <c r="D1533" s="8">
        <v>2</v>
      </c>
      <c r="G1533" s="7" t="s">
        <v>3686</v>
      </c>
      <c r="H1533" s="8" t="s">
        <v>4509</v>
      </c>
      <c r="I1533" s="21" t="str">
        <f t="shared" si="47"/>
        <v>NAO_2_0487</v>
      </c>
      <c r="J1533" s="11">
        <f>VLOOKUP(I1533,'[3]De Para Agregador'!$G$1:$H$636,2,FALSE)</f>
        <v>463</v>
      </c>
      <c r="K1533" s="22" t="s">
        <v>4720</v>
      </c>
      <c r="O1533" s="8" t="s">
        <v>3198</v>
      </c>
      <c r="P1533" s="8" t="s">
        <v>3435</v>
      </c>
    </row>
    <row r="1534" spans="1:16" x14ac:dyDescent="0.2">
      <c r="A1534" s="23" t="s">
        <v>4126</v>
      </c>
      <c r="B1534" s="9" t="s">
        <v>3143</v>
      </c>
      <c r="C1534" s="8" t="s">
        <v>16</v>
      </c>
      <c r="D1534" s="8">
        <v>2</v>
      </c>
      <c r="G1534" s="7" t="s">
        <v>3686</v>
      </c>
      <c r="H1534" s="8" t="s">
        <v>4509</v>
      </c>
      <c r="I1534" s="21" t="str">
        <f t="shared" si="47"/>
        <v>SIM_2_0487</v>
      </c>
      <c r="J1534" s="11">
        <f>VLOOKUP(I1534,'[3]De Para Agregador'!$G$1:$H$636,2,FALSE)</f>
        <v>463</v>
      </c>
      <c r="K1534" s="22" t="s">
        <v>4720</v>
      </c>
      <c r="O1534" s="8" t="s">
        <v>3198</v>
      </c>
      <c r="P1534" s="8" t="s">
        <v>3435</v>
      </c>
    </row>
    <row r="1535" spans="1:16" x14ac:dyDescent="0.2">
      <c r="A1535" s="23" t="s">
        <v>4128</v>
      </c>
      <c r="B1535" s="9" t="s">
        <v>3143</v>
      </c>
      <c r="C1535" s="8" t="s">
        <v>6</v>
      </c>
      <c r="D1535" s="8">
        <v>2</v>
      </c>
      <c r="G1535" s="7" t="s">
        <v>3688</v>
      </c>
      <c r="H1535" s="8" t="s">
        <v>4509</v>
      </c>
      <c r="I1535" s="21" t="str">
        <f t="shared" si="47"/>
        <v>NAO_2_0487</v>
      </c>
      <c r="J1535" s="11">
        <f>VLOOKUP(I1535,'[3]De Para Agregador'!$G$1:$H$636,2,FALSE)</f>
        <v>463</v>
      </c>
      <c r="K1535" s="22" t="s">
        <v>4720</v>
      </c>
      <c r="O1535" s="8" t="s">
        <v>3198</v>
      </c>
      <c r="P1535" s="8" t="s">
        <v>3435</v>
      </c>
    </row>
    <row r="1536" spans="1:16" x14ac:dyDescent="0.2">
      <c r="A1536" s="23" t="s">
        <v>4128</v>
      </c>
      <c r="B1536" s="9" t="s">
        <v>3143</v>
      </c>
      <c r="C1536" s="8" t="s">
        <v>6</v>
      </c>
      <c r="D1536" s="8">
        <v>2</v>
      </c>
      <c r="G1536" s="7" t="s">
        <v>3688</v>
      </c>
      <c r="H1536" s="8" t="s">
        <v>4509</v>
      </c>
      <c r="I1536" s="21" t="str">
        <f t="shared" si="47"/>
        <v>NAO_2_0487</v>
      </c>
      <c r="J1536" s="11">
        <f>VLOOKUP(I1536,'[3]De Para Agregador'!$G$1:$H$636,2,FALSE)</f>
        <v>463</v>
      </c>
      <c r="K1536" s="22" t="s">
        <v>4720</v>
      </c>
      <c r="O1536" s="8" t="s">
        <v>3198</v>
      </c>
      <c r="P1536" s="8" t="s">
        <v>3435</v>
      </c>
    </row>
    <row r="1537" spans="1:16" x14ac:dyDescent="0.2">
      <c r="A1537" s="23" t="s">
        <v>4128</v>
      </c>
      <c r="B1537" s="9" t="s">
        <v>3143</v>
      </c>
      <c r="C1537" s="8" t="s">
        <v>6</v>
      </c>
      <c r="D1537" s="8">
        <v>2</v>
      </c>
      <c r="G1537" s="7" t="s">
        <v>3688</v>
      </c>
      <c r="H1537" s="8" t="s">
        <v>4509</v>
      </c>
      <c r="I1537" s="21" t="str">
        <f t="shared" si="47"/>
        <v>NAO_2_0487</v>
      </c>
      <c r="J1537" s="11">
        <f>VLOOKUP(I1537,'[3]De Para Agregador'!$G$1:$H$636,2,FALSE)</f>
        <v>463</v>
      </c>
      <c r="K1537" s="22" t="s">
        <v>4720</v>
      </c>
      <c r="O1537" s="8" t="s">
        <v>3198</v>
      </c>
      <c r="P1537" s="8" t="s">
        <v>3435</v>
      </c>
    </row>
    <row r="1538" spans="1:16" x14ac:dyDescent="0.2">
      <c r="A1538" s="23" t="s">
        <v>4128</v>
      </c>
      <c r="B1538" s="9" t="s">
        <v>3143</v>
      </c>
      <c r="C1538" s="8" t="s">
        <v>6</v>
      </c>
      <c r="D1538" s="8">
        <v>2</v>
      </c>
      <c r="G1538" s="7" t="s">
        <v>3688</v>
      </c>
      <c r="H1538" s="8" t="s">
        <v>4509</v>
      </c>
      <c r="I1538" s="21" t="str">
        <f t="shared" si="47"/>
        <v>NAO_2_0487</v>
      </c>
      <c r="J1538" s="11">
        <f>VLOOKUP(I1538,'[3]De Para Agregador'!$G$1:$H$636,2,FALSE)</f>
        <v>463</v>
      </c>
      <c r="K1538" s="22" t="s">
        <v>4720</v>
      </c>
      <c r="O1538" s="8" t="s">
        <v>3198</v>
      </c>
      <c r="P1538" s="8" t="s">
        <v>3435</v>
      </c>
    </row>
    <row r="1539" spans="1:16" x14ac:dyDescent="0.2">
      <c r="A1539" s="23" t="s">
        <v>4128</v>
      </c>
      <c r="B1539" s="9" t="s">
        <v>3143</v>
      </c>
      <c r="C1539" s="8" t="s">
        <v>16</v>
      </c>
      <c r="D1539" s="8">
        <v>2</v>
      </c>
      <c r="G1539" s="7" t="s">
        <v>3688</v>
      </c>
      <c r="H1539" s="8" t="s">
        <v>4509</v>
      </c>
      <c r="I1539" s="21" t="str">
        <f t="shared" si="47"/>
        <v>SIM_2_0487</v>
      </c>
      <c r="J1539" s="11">
        <f>VLOOKUP(I1539,'[3]De Para Agregador'!$G$1:$H$636,2,FALSE)</f>
        <v>463</v>
      </c>
      <c r="K1539" s="22" t="s">
        <v>4720</v>
      </c>
      <c r="O1539" s="8" t="s">
        <v>3198</v>
      </c>
      <c r="P1539" s="8" t="s">
        <v>3435</v>
      </c>
    </row>
    <row r="1540" spans="1:16" x14ac:dyDescent="0.2">
      <c r="A1540" s="23" t="s">
        <v>4129</v>
      </c>
      <c r="B1540" s="9" t="s">
        <v>3143</v>
      </c>
      <c r="C1540" s="8" t="s">
        <v>6</v>
      </c>
      <c r="D1540" s="8">
        <v>2</v>
      </c>
      <c r="G1540" s="7" t="s">
        <v>3689</v>
      </c>
      <c r="H1540" s="8" t="s">
        <v>4509</v>
      </c>
      <c r="I1540" s="21" t="str">
        <f t="shared" si="47"/>
        <v>NAO_2_0487</v>
      </c>
      <c r="J1540" s="11">
        <f>VLOOKUP(I1540,'[3]De Para Agregador'!$G$1:$H$636,2,FALSE)</f>
        <v>463</v>
      </c>
      <c r="K1540" s="22" t="s">
        <v>4720</v>
      </c>
      <c r="O1540" s="8" t="s">
        <v>3198</v>
      </c>
      <c r="P1540" s="8" t="s">
        <v>3435</v>
      </c>
    </row>
    <row r="1541" spans="1:16" x14ac:dyDescent="0.2">
      <c r="A1541" s="23" t="s">
        <v>4129</v>
      </c>
      <c r="B1541" s="9" t="s">
        <v>3143</v>
      </c>
      <c r="C1541" s="8" t="s">
        <v>16</v>
      </c>
      <c r="D1541" s="8">
        <v>2</v>
      </c>
      <c r="G1541" s="7" t="s">
        <v>3689</v>
      </c>
      <c r="H1541" s="8" t="s">
        <v>4509</v>
      </c>
      <c r="I1541" s="21" t="str">
        <f t="shared" si="47"/>
        <v>SIM_2_0487</v>
      </c>
      <c r="J1541" s="11">
        <f>VLOOKUP(I1541,'[3]De Para Agregador'!$G$1:$H$636,2,FALSE)</f>
        <v>463</v>
      </c>
      <c r="K1541" s="22" t="s">
        <v>4720</v>
      </c>
      <c r="O1541" s="8" t="s">
        <v>3198</v>
      </c>
      <c r="P1541" s="8" t="s">
        <v>3435</v>
      </c>
    </row>
    <row r="1542" spans="1:16" x14ac:dyDescent="0.2">
      <c r="A1542" s="23" t="s">
        <v>4131</v>
      </c>
      <c r="B1542" s="9" t="s">
        <v>3143</v>
      </c>
      <c r="C1542" s="8" t="s">
        <v>6</v>
      </c>
      <c r="D1542" s="8">
        <v>2</v>
      </c>
      <c r="G1542" s="7" t="s">
        <v>3691</v>
      </c>
      <c r="H1542" s="8" t="s">
        <v>4509</v>
      </c>
      <c r="I1542" s="21" t="str">
        <f t="shared" si="47"/>
        <v>NAO_2_0487</v>
      </c>
      <c r="J1542" s="11">
        <f>VLOOKUP(I1542,'[3]De Para Agregador'!$G$1:$H$636,2,FALSE)</f>
        <v>463</v>
      </c>
      <c r="K1542" s="22" t="s">
        <v>4720</v>
      </c>
      <c r="O1542" s="8" t="s">
        <v>3198</v>
      </c>
      <c r="P1542" s="8" t="s">
        <v>3435</v>
      </c>
    </row>
    <row r="1543" spans="1:16" x14ac:dyDescent="0.2">
      <c r="A1543" s="23" t="s">
        <v>4285</v>
      </c>
      <c r="B1543" s="9" t="s">
        <v>3143</v>
      </c>
      <c r="C1543" s="8" t="s">
        <v>6</v>
      </c>
      <c r="D1543" s="8">
        <v>2</v>
      </c>
      <c r="G1543" s="7" t="s">
        <v>3840</v>
      </c>
      <c r="H1543" s="8" t="s">
        <v>4509</v>
      </c>
      <c r="I1543" s="21" t="str">
        <f t="shared" si="47"/>
        <v>NAO_2_0487</v>
      </c>
      <c r="J1543" s="11">
        <f>VLOOKUP(I1543,'[3]De Para Agregador'!$G$1:$H$636,2,FALSE)</f>
        <v>463</v>
      </c>
      <c r="K1543" s="22" t="s">
        <v>4720</v>
      </c>
      <c r="O1543" s="8" t="s">
        <v>3198</v>
      </c>
      <c r="P1543" s="8" t="s">
        <v>3435</v>
      </c>
    </row>
    <row r="1544" spans="1:16" x14ac:dyDescent="0.2">
      <c r="A1544" s="23" t="s">
        <v>4285</v>
      </c>
      <c r="B1544" s="9" t="s">
        <v>3143</v>
      </c>
      <c r="C1544" s="8" t="s">
        <v>6</v>
      </c>
      <c r="D1544" s="8">
        <v>2</v>
      </c>
      <c r="G1544" s="7" t="s">
        <v>3840</v>
      </c>
      <c r="H1544" s="8" t="s">
        <v>4509</v>
      </c>
      <c r="I1544" s="21" t="str">
        <f t="shared" si="47"/>
        <v>NAO_2_0487</v>
      </c>
      <c r="J1544" s="11">
        <f>VLOOKUP(I1544,'[3]De Para Agregador'!$G$1:$H$636,2,FALSE)</f>
        <v>463</v>
      </c>
      <c r="K1544" s="22" t="s">
        <v>4720</v>
      </c>
      <c r="O1544" s="8" t="s">
        <v>3198</v>
      </c>
      <c r="P1544" s="8" t="s">
        <v>3435</v>
      </c>
    </row>
    <row r="1545" spans="1:16" x14ac:dyDescent="0.2">
      <c r="A1545" s="23" t="s">
        <v>4285</v>
      </c>
      <c r="B1545" s="9" t="s">
        <v>3143</v>
      </c>
      <c r="C1545" s="8" t="s">
        <v>6</v>
      </c>
      <c r="D1545" s="8">
        <v>2</v>
      </c>
      <c r="G1545" s="7" t="s">
        <v>3840</v>
      </c>
      <c r="H1545" s="8" t="s">
        <v>4509</v>
      </c>
      <c r="I1545" s="21" t="str">
        <f t="shared" si="47"/>
        <v>NAO_2_0487</v>
      </c>
      <c r="J1545" s="11">
        <f>VLOOKUP(I1545,'[3]De Para Agregador'!$G$1:$H$636,2,FALSE)</f>
        <v>463</v>
      </c>
      <c r="K1545" s="22" t="s">
        <v>4720</v>
      </c>
      <c r="O1545" s="8" t="s">
        <v>3198</v>
      </c>
      <c r="P1545" s="8" t="s">
        <v>3435</v>
      </c>
    </row>
    <row r="1546" spans="1:16" x14ac:dyDescent="0.2">
      <c r="A1546" s="23" t="s">
        <v>4126</v>
      </c>
      <c r="B1546" s="9" t="s">
        <v>3143</v>
      </c>
      <c r="C1546" s="8" t="s">
        <v>6</v>
      </c>
      <c r="D1546" s="8">
        <v>2</v>
      </c>
      <c r="G1546" s="7" t="s">
        <v>3686</v>
      </c>
      <c r="H1546" s="8" t="s">
        <v>4509</v>
      </c>
      <c r="I1546" s="21" t="str">
        <f t="shared" si="47"/>
        <v>NAO_2_0487</v>
      </c>
      <c r="J1546" s="11">
        <f>VLOOKUP(I1546,'[3]De Para Agregador'!$G$1:$H$636,2,FALSE)</f>
        <v>463</v>
      </c>
      <c r="K1546" s="22" t="s">
        <v>4720</v>
      </c>
      <c r="O1546" s="8" t="s">
        <v>3198</v>
      </c>
      <c r="P1546" s="8" t="s">
        <v>3435</v>
      </c>
    </row>
    <row r="1547" spans="1:16" x14ac:dyDescent="0.2">
      <c r="A1547" s="23" t="s">
        <v>4126</v>
      </c>
      <c r="B1547" s="9" t="s">
        <v>3143</v>
      </c>
      <c r="C1547" s="8" t="s">
        <v>6</v>
      </c>
      <c r="D1547" s="8">
        <v>2</v>
      </c>
      <c r="G1547" s="7" t="s">
        <v>3686</v>
      </c>
      <c r="H1547" s="8" t="s">
        <v>4509</v>
      </c>
      <c r="I1547" s="21" t="str">
        <f t="shared" si="47"/>
        <v>NAO_2_0487</v>
      </c>
      <c r="J1547" s="11">
        <f>VLOOKUP(I1547,'[3]De Para Agregador'!$G$1:$H$636,2,FALSE)</f>
        <v>463</v>
      </c>
      <c r="K1547" s="22" t="s">
        <v>4720</v>
      </c>
      <c r="O1547" s="8" t="s">
        <v>3198</v>
      </c>
      <c r="P1547" s="8" t="s">
        <v>3435</v>
      </c>
    </row>
    <row r="1548" spans="1:16" x14ac:dyDescent="0.2">
      <c r="A1548" s="23" t="s">
        <v>4126</v>
      </c>
      <c r="B1548" s="9" t="s">
        <v>3143</v>
      </c>
      <c r="C1548" s="8" t="s">
        <v>6</v>
      </c>
      <c r="D1548" s="8">
        <v>2</v>
      </c>
      <c r="G1548" s="7" t="s">
        <v>3686</v>
      </c>
      <c r="H1548" s="8" t="s">
        <v>4509</v>
      </c>
      <c r="I1548" s="21" t="str">
        <f t="shared" si="47"/>
        <v>NAO_2_0487</v>
      </c>
      <c r="J1548" s="11">
        <f>VLOOKUP(I1548,'[3]De Para Agregador'!$G$1:$H$636,2,FALSE)</f>
        <v>463</v>
      </c>
      <c r="K1548" s="22" t="s">
        <v>4720</v>
      </c>
      <c r="O1548" s="8" t="s">
        <v>3198</v>
      </c>
      <c r="P1548" s="8" t="s">
        <v>3435</v>
      </c>
    </row>
    <row r="1549" spans="1:16" x14ac:dyDescent="0.2">
      <c r="A1549" s="23" t="s">
        <v>4126</v>
      </c>
      <c r="B1549" s="9" t="s">
        <v>3143</v>
      </c>
      <c r="C1549" s="8" t="s">
        <v>16</v>
      </c>
      <c r="D1549" s="8">
        <v>2</v>
      </c>
      <c r="G1549" s="7" t="s">
        <v>3686</v>
      </c>
      <c r="H1549" s="8" t="s">
        <v>4509</v>
      </c>
      <c r="I1549" s="21" t="str">
        <f t="shared" si="47"/>
        <v>SIM_2_0487</v>
      </c>
      <c r="J1549" s="11">
        <f>VLOOKUP(I1549,'[3]De Para Agregador'!$G$1:$H$636,2,FALSE)</f>
        <v>463</v>
      </c>
      <c r="K1549" s="22" t="s">
        <v>4720</v>
      </c>
      <c r="O1549" s="8" t="s">
        <v>3198</v>
      </c>
      <c r="P1549" s="8" t="s">
        <v>3435</v>
      </c>
    </row>
    <row r="1550" spans="1:16" x14ac:dyDescent="0.2">
      <c r="A1550" s="23" t="s">
        <v>4126</v>
      </c>
      <c r="B1550" s="9" t="s">
        <v>3143</v>
      </c>
      <c r="C1550" s="8" t="s">
        <v>6</v>
      </c>
      <c r="D1550" s="8">
        <v>2</v>
      </c>
      <c r="G1550" s="7" t="s">
        <v>3686</v>
      </c>
      <c r="H1550" s="8" t="s">
        <v>4509</v>
      </c>
      <c r="I1550" s="21" t="str">
        <f t="shared" si="47"/>
        <v>NAO_2_0487</v>
      </c>
      <c r="J1550" s="11">
        <f>VLOOKUP(I1550,'[3]De Para Agregador'!$G$1:$H$636,2,FALSE)</f>
        <v>463</v>
      </c>
      <c r="K1550" s="22" t="s">
        <v>4720</v>
      </c>
      <c r="O1550" s="8" t="s">
        <v>3198</v>
      </c>
      <c r="P1550" s="8" t="s">
        <v>3435</v>
      </c>
    </row>
    <row r="1551" spans="1:16" x14ac:dyDescent="0.2">
      <c r="A1551" s="23" t="s">
        <v>4126</v>
      </c>
      <c r="B1551" s="9" t="s">
        <v>3143</v>
      </c>
      <c r="C1551" s="8" t="s">
        <v>6</v>
      </c>
      <c r="D1551" s="8">
        <v>2</v>
      </c>
      <c r="G1551" s="7" t="s">
        <v>3686</v>
      </c>
      <c r="H1551" s="8" t="s">
        <v>4509</v>
      </c>
      <c r="I1551" s="21" t="str">
        <f t="shared" si="47"/>
        <v>NAO_2_0487</v>
      </c>
      <c r="J1551" s="11">
        <f>VLOOKUP(I1551,'[3]De Para Agregador'!$G$1:$H$636,2,FALSE)</f>
        <v>463</v>
      </c>
      <c r="K1551" s="22" t="s">
        <v>4720</v>
      </c>
      <c r="O1551" s="8" t="s">
        <v>3198</v>
      </c>
      <c r="P1551" s="8" t="s">
        <v>3435</v>
      </c>
    </row>
    <row r="1552" spans="1:16" x14ac:dyDescent="0.2">
      <c r="A1552" s="23" t="s">
        <v>4126</v>
      </c>
      <c r="B1552" s="9" t="s">
        <v>3143</v>
      </c>
      <c r="C1552" s="8" t="s">
        <v>16</v>
      </c>
      <c r="D1552" s="8">
        <v>2</v>
      </c>
      <c r="G1552" s="7" t="s">
        <v>3686</v>
      </c>
      <c r="H1552" s="8" t="s">
        <v>4509</v>
      </c>
      <c r="I1552" s="21" t="str">
        <f t="shared" si="47"/>
        <v>SIM_2_0487</v>
      </c>
      <c r="J1552" s="11">
        <f>VLOOKUP(I1552,'[3]De Para Agregador'!$G$1:$H$636,2,FALSE)</f>
        <v>463</v>
      </c>
      <c r="K1552" s="22" t="s">
        <v>4720</v>
      </c>
      <c r="O1552" s="8" t="s">
        <v>3198</v>
      </c>
      <c r="P1552" s="8" t="s">
        <v>3435</v>
      </c>
    </row>
    <row r="1553" spans="1:16" x14ac:dyDescent="0.2">
      <c r="A1553" s="23" t="s">
        <v>4128</v>
      </c>
      <c r="B1553" s="9" t="s">
        <v>3143</v>
      </c>
      <c r="C1553" s="8" t="s">
        <v>6</v>
      </c>
      <c r="D1553" s="8">
        <v>2</v>
      </c>
      <c r="G1553" s="7" t="s">
        <v>3688</v>
      </c>
      <c r="H1553" s="8" t="s">
        <v>4509</v>
      </c>
      <c r="I1553" s="21" t="str">
        <f t="shared" si="47"/>
        <v>NAO_2_0487</v>
      </c>
      <c r="J1553" s="11">
        <f>VLOOKUP(I1553,'[3]De Para Agregador'!$G$1:$H$636,2,FALSE)</f>
        <v>463</v>
      </c>
      <c r="K1553" s="22" t="s">
        <v>4720</v>
      </c>
      <c r="O1553" s="8" t="s">
        <v>3198</v>
      </c>
      <c r="P1553" s="8" t="s">
        <v>3435</v>
      </c>
    </row>
    <row r="1554" spans="1:16" x14ac:dyDescent="0.2">
      <c r="A1554" s="23" t="s">
        <v>4128</v>
      </c>
      <c r="B1554" s="9" t="s">
        <v>3143</v>
      </c>
      <c r="C1554" s="8" t="s">
        <v>16</v>
      </c>
      <c r="D1554" s="8">
        <v>2</v>
      </c>
      <c r="G1554" s="7" t="s">
        <v>3688</v>
      </c>
      <c r="H1554" s="8" t="s">
        <v>4509</v>
      </c>
      <c r="I1554" s="21" t="str">
        <f t="shared" si="47"/>
        <v>SIM_2_0487</v>
      </c>
      <c r="J1554" s="11">
        <f>VLOOKUP(I1554,'[3]De Para Agregador'!$G$1:$H$636,2,FALSE)</f>
        <v>463</v>
      </c>
      <c r="K1554" s="22" t="s">
        <v>4720</v>
      </c>
      <c r="O1554" s="8" t="s">
        <v>3198</v>
      </c>
      <c r="P1554" s="8" t="s">
        <v>3435</v>
      </c>
    </row>
    <row r="1555" spans="1:16" x14ac:dyDescent="0.2">
      <c r="A1555" s="23" t="s">
        <v>4128</v>
      </c>
      <c r="B1555" s="9" t="s">
        <v>3143</v>
      </c>
      <c r="C1555" s="8" t="s">
        <v>6</v>
      </c>
      <c r="D1555" s="8">
        <v>2</v>
      </c>
      <c r="G1555" s="7" t="s">
        <v>3688</v>
      </c>
      <c r="H1555" s="8" t="s">
        <v>4509</v>
      </c>
      <c r="I1555" s="21" t="str">
        <f t="shared" si="47"/>
        <v>NAO_2_0487</v>
      </c>
      <c r="J1555" s="11">
        <f>VLOOKUP(I1555,'[3]De Para Agregador'!$G$1:$H$636,2,FALSE)</f>
        <v>463</v>
      </c>
      <c r="K1555" s="22" t="s">
        <v>4720</v>
      </c>
      <c r="O1555" s="8" t="s">
        <v>3198</v>
      </c>
      <c r="P1555" s="8" t="s">
        <v>3435</v>
      </c>
    </row>
    <row r="1556" spans="1:16" x14ac:dyDescent="0.2">
      <c r="A1556" s="23" t="s">
        <v>4128</v>
      </c>
      <c r="B1556" s="9" t="s">
        <v>3143</v>
      </c>
      <c r="C1556" s="8" t="s">
        <v>6</v>
      </c>
      <c r="D1556" s="8">
        <v>2</v>
      </c>
      <c r="G1556" s="7" t="s">
        <v>3688</v>
      </c>
      <c r="H1556" s="8" t="s">
        <v>4509</v>
      </c>
      <c r="I1556" s="21" t="str">
        <f t="shared" si="47"/>
        <v>NAO_2_0487</v>
      </c>
      <c r="J1556" s="11">
        <f>VLOOKUP(I1556,'[3]De Para Agregador'!$G$1:$H$636,2,FALSE)</f>
        <v>463</v>
      </c>
      <c r="K1556" s="22" t="s">
        <v>4720</v>
      </c>
      <c r="O1556" s="8" t="s">
        <v>3198</v>
      </c>
      <c r="P1556" s="8" t="s">
        <v>3435</v>
      </c>
    </row>
    <row r="1557" spans="1:16" x14ac:dyDescent="0.2">
      <c r="A1557" s="23" t="s">
        <v>4128</v>
      </c>
      <c r="B1557" s="9" t="s">
        <v>3143</v>
      </c>
      <c r="C1557" s="8" t="s">
        <v>6</v>
      </c>
      <c r="D1557" s="8">
        <v>2</v>
      </c>
      <c r="G1557" s="7" t="s">
        <v>3688</v>
      </c>
      <c r="H1557" s="8" t="s">
        <v>4509</v>
      </c>
      <c r="I1557" s="21" t="str">
        <f t="shared" si="47"/>
        <v>NAO_2_0487</v>
      </c>
      <c r="J1557" s="11">
        <f>VLOOKUP(I1557,'[3]De Para Agregador'!$G$1:$H$636,2,FALSE)</f>
        <v>463</v>
      </c>
      <c r="K1557" s="22" t="s">
        <v>4720</v>
      </c>
      <c r="O1557" s="8" t="s">
        <v>3198</v>
      </c>
      <c r="P1557" s="8" t="s">
        <v>3435</v>
      </c>
    </row>
    <row r="1558" spans="1:16" x14ac:dyDescent="0.2">
      <c r="A1558" s="23" t="s">
        <v>4129</v>
      </c>
      <c r="B1558" s="9" t="s">
        <v>3143</v>
      </c>
      <c r="C1558" s="8" t="s">
        <v>6</v>
      </c>
      <c r="D1558" s="8">
        <v>2</v>
      </c>
      <c r="G1558" s="7" t="s">
        <v>3689</v>
      </c>
      <c r="H1558" s="8" t="s">
        <v>4509</v>
      </c>
      <c r="I1558" s="21" t="str">
        <f t="shared" si="47"/>
        <v>NAO_2_0487</v>
      </c>
      <c r="J1558" s="11">
        <f>VLOOKUP(I1558,'[3]De Para Agregador'!$G$1:$H$636,2,FALSE)</f>
        <v>463</v>
      </c>
      <c r="K1558" s="22" t="s">
        <v>4720</v>
      </c>
      <c r="O1558" s="8" t="s">
        <v>3198</v>
      </c>
      <c r="P1558" s="8" t="s">
        <v>3435</v>
      </c>
    </row>
    <row r="1559" spans="1:16" x14ac:dyDescent="0.2">
      <c r="A1559" s="23" t="s">
        <v>4129</v>
      </c>
      <c r="B1559" s="9" t="s">
        <v>3143</v>
      </c>
      <c r="C1559" s="8" t="s">
        <v>6</v>
      </c>
      <c r="D1559" s="8">
        <v>2</v>
      </c>
      <c r="G1559" s="7" t="s">
        <v>3689</v>
      </c>
      <c r="H1559" s="8" t="s">
        <v>4509</v>
      </c>
      <c r="I1559" s="21" t="str">
        <f t="shared" si="47"/>
        <v>NAO_2_0487</v>
      </c>
      <c r="J1559" s="11">
        <f>VLOOKUP(I1559,'[3]De Para Agregador'!$G$1:$H$636,2,FALSE)</f>
        <v>463</v>
      </c>
      <c r="K1559" s="22" t="s">
        <v>4720</v>
      </c>
      <c r="O1559" s="8" t="s">
        <v>3198</v>
      </c>
      <c r="P1559" s="8" t="s">
        <v>3435</v>
      </c>
    </row>
    <row r="1560" spans="1:16" x14ac:dyDescent="0.2">
      <c r="A1560" s="23" t="s">
        <v>4129</v>
      </c>
      <c r="B1560" s="9" t="s">
        <v>3143</v>
      </c>
      <c r="C1560" s="8" t="s">
        <v>6</v>
      </c>
      <c r="D1560" s="8">
        <v>2</v>
      </c>
      <c r="G1560" s="7" t="s">
        <v>3689</v>
      </c>
      <c r="H1560" s="8" t="s">
        <v>4509</v>
      </c>
      <c r="I1560" s="21" t="str">
        <f t="shared" si="47"/>
        <v>NAO_2_0487</v>
      </c>
      <c r="J1560" s="11">
        <f>VLOOKUP(I1560,'[3]De Para Agregador'!$G$1:$H$636,2,FALSE)</f>
        <v>463</v>
      </c>
      <c r="K1560" s="22" t="s">
        <v>4720</v>
      </c>
      <c r="O1560" s="8" t="s">
        <v>3198</v>
      </c>
      <c r="P1560" s="8" t="s">
        <v>3435</v>
      </c>
    </row>
    <row r="1561" spans="1:16" x14ac:dyDescent="0.2">
      <c r="A1561" s="23" t="s">
        <v>4129</v>
      </c>
      <c r="B1561" s="9" t="s">
        <v>3143</v>
      </c>
      <c r="C1561" s="8" t="s">
        <v>16</v>
      </c>
      <c r="D1561" s="8">
        <v>2</v>
      </c>
      <c r="G1561" s="7" t="s">
        <v>3689</v>
      </c>
      <c r="H1561" s="8" t="s">
        <v>4509</v>
      </c>
      <c r="I1561" s="21" t="str">
        <f t="shared" si="47"/>
        <v>SIM_2_0487</v>
      </c>
      <c r="J1561" s="11">
        <f>VLOOKUP(I1561,'[3]De Para Agregador'!$G$1:$H$636,2,FALSE)</f>
        <v>463</v>
      </c>
      <c r="K1561" s="22" t="s">
        <v>4720</v>
      </c>
      <c r="O1561" s="8" t="s">
        <v>3198</v>
      </c>
      <c r="P1561" s="8" t="s">
        <v>3435</v>
      </c>
    </row>
    <row r="1562" spans="1:16" x14ac:dyDescent="0.2">
      <c r="A1562" s="23" t="s">
        <v>4138</v>
      </c>
      <c r="B1562" s="9" t="s">
        <v>3143</v>
      </c>
      <c r="C1562" s="8" t="s">
        <v>6</v>
      </c>
      <c r="D1562" s="8">
        <v>2</v>
      </c>
      <c r="G1562" s="7" t="s">
        <v>3698</v>
      </c>
      <c r="H1562" s="8" t="s">
        <v>4516</v>
      </c>
      <c r="I1562" s="21" t="str">
        <f t="shared" ref="I1562:I1593" si="48">CONCATENATE(C1562,"_",D1562,"_",O1562)</f>
        <v>NAO_2_0509</v>
      </c>
      <c r="J1562" s="11">
        <f>VLOOKUP(I1562,'[3]De Para Agregador'!$G$1:$H$636,2,FALSE)</f>
        <v>471</v>
      </c>
      <c r="K1562" s="22" t="s">
        <v>4716</v>
      </c>
      <c r="O1562" s="8" t="s">
        <v>3205</v>
      </c>
      <c r="P1562" s="8" t="s">
        <v>3442</v>
      </c>
    </row>
    <row r="1563" spans="1:16" x14ac:dyDescent="0.2">
      <c r="A1563" s="23" t="s">
        <v>4138</v>
      </c>
      <c r="B1563" s="9" t="s">
        <v>3143</v>
      </c>
      <c r="C1563" s="8" t="s">
        <v>6</v>
      </c>
      <c r="D1563" s="8">
        <v>2</v>
      </c>
      <c r="G1563" s="7" t="s">
        <v>3698</v>
      </c>
      <c r="H1563" s="8" t="s">
        <v>4516</v>
      </c>
      <c r="I1563" s="21" t="str">
        <f t="shared" si="48"/>
        <v>NAO_2_0509</v>
      </c>
      <c r="J1563" s="11">
        <f>VLOOKUP(I1563,'[3]De Para Agregador'!$G$1:$H$636,2,FALSE)</f>
        <v>471</v>
      </c>
      <c r="K1563" s="22" t="s">
        <v>4716</v>
      </c>
      <c r="O1563" s="8" t="s">
        <v>3205</v>
      </c>
      <c r="P1563" s="8" t="s">
        <v>3442</v>
      </c>
    </row>
    <row r="1564" spans="1:16" x14ac:dyDescent="0.2">
      <c r="A1564" s="23" t="s">
        <v>4138</v>
      </c>
      <c r="B1564" s="9" t="s">
        <v>3143</v>
      </c>
      <c r="C1564" s="8" t="s">
        <v>6</v>
      </c>
      <c r="D1564" s="8">
        <v>2</v>
      </c>
      <c r="G1564" s="7" t="s">
        <v>3698</v>
      </c>
      <c r="H1564" s="8" t="s">
        <v>4516</v>
      </c>
      <c r="I1564" s="21" t="str">
        <f t="shared" si="48"/>
        <v>NAO_2_0509</v>
      </c>
      <c r="J1564" s="11">
        <f>VLOOKUP(I1564,'[3]De Para Agregador'!$G$1:$H$636,2,FALSE)</f>
        <v>471</v>
      </c>
      <c r="K1564" s="22" t="s">
        <v>4716</v>
      </c>
      <c r="O1564" s="8" t="s">
        <v>3205</v>
      </c>
      <c r="P1564" s="8" t="s">
        <v>3442</v>
      </c>
    </row>
    <row r="1565" spans="1:16" x14ac:dyDescent="0.2">
      <c r="A1565" s="23" t="s">
        <v>4138</v>
      </c>
      <c r="B1565" s="9" t="s">
        <v>3143</v>
      </c>
      <c r="C1565" s="8" t="s">
        <v>6</v>
      </c>
      <c r="D1565" s="8">
        <v>2</v>
      </c>
      <c r="G1565" s="7" t="s">
        <v>3698</v>
      </c>
      <c r="H1565" s="8" t="s">
        <v>4516</v>
      </c>
      <c r="I1565" s="21" t="str">
        <f t="shared" si="48"/>
        <v>NAO_2_0509</v>
      </c>
      <c r="J1565" s="11">
        <f>VLOOKUP(I1565,'[3]De Para Agregador'!$G$1:$H$636,2,FALSE)</f>
        <v>471</v>
      </c>
      <c r="K1565" s="22" t="s">
        <v>4716</v>
      </c>
      <c r="O1565" s="8" t="s">
        <v>3205</v>
      </c>
      <c r="P1565" s="8" t="s">
        <v>3442</v>
      </c>
    </row>
    <row r="1566" spans="1:16" x14ac:dyDescent="0.2">
      <c r="A1566" s="23" t="s">
        <v>4138</v>
      </c>
      <c r="B1566" s="9" t="s">
        <v>3143</v>
      </c>
      <c r="C1566" s="8" t="s">
        <v>6</v>
      </c>
      <c r="D1566" s="8">
        <v>2</v>
      </c>
      <c r="G1566" s="7" t="s">
        <v>3698</v>
      </c>
      <c r="H1566" s="8" t="s">
        <v>4516</v>
      </c>
      <c r="I1566" s="21" t="str">
        <f t="shared" si="48"/>
        <v>NAO_2_0509</v>
      </c>
      <c r="J1566" s="11">
        <f>VLOOKUP(I1566,'[3]De Para Agregador'!$G$1:$H$636,2,FALSE)</f>
        <v>471</v>
      </c>
      <c r="K1566" s="22" t="s">
        <v>4716</v>
      </c>
      <c r="O1566" s="8" t="s">
        <v>3205</v>
      </c>
      <c r="P1566" s="8" t="s">
        <v>3442</v>
      </c>
    </row>
    <row r="1567" spans="1:16" x14ac:dyDescent="0.2">
      <c r="A1567" s="23" t="s">
        <v>4149</v>
      </c>
      <c r="B1567" s="9" t="s">
        <v>3143</v>
      </c>
      <c r="C1567" s="8" t="s">
        <v>6</v>
      </c>
      <c r="D1567" s="8">
        <v>2</v>
      </c>
      <c r="G1567" s="7" t="s">
        <v>3709</v>
      </c>
      <c r="H1567" s="8" t="s">
        <v>4516</v>
      </c>
      <c r="I1567" s="21" t="str">
        <f t="shared" si="48"/>
        <v>NAO_2_0509</v>
      </c>
      <c r="J1567" s="11">
        <f>VLOOKUP(I1567,'[3]De Para Agregador'!$G$1:$H$636,2,FALSE)</f>
        <v>471</v>
      </c>
      <c r="K1567" s="22" t="s">
        <v>4716</v>
      </c>
      <c r="O1567" s="8" t="s">
        <v>3205</v>
      </c>
      <c r="P1567" s="8" t="s">
        <v>3442</v>
      </c>
    </row>
    <row r="1568" spans="1:16" x14ac:dyDescent="0.2">
      <c r="A1568" s="23" t="s">
        <v>4149</v>
      </c>
      <c r="B1568" s="9" t="s">
        <v>3143</v>
      </c>
      <c r="C1568" s="8" t="s">
        <v>6</v>
      </c>
      <c r="D1568" s="8">
        <v>2</v>
      </c>
      <c r="G1568" s="7" t="s">
        <v>3709</v>
      </c>
      <c r="H1568" s="8" t="s">
        <v>4516</v>
      </c>
      <c r="I1568" s="21" t="str">
        <f t="shared" si="48"/>
        <v>NAO_2_0509</v>
      </c>
      <c r="J1568" s="11">
        <f>VLOOKUP(I1568,'[3]De Para Agregador'!$G$1:$H$636,2,FALSE)</f>
        <v>471</v>
      </c>
      <c r="K1568" s="22" t="s">
        <v>4716</v>
      </c>
      <c r="O1568" s="8" t="s">
        <v>3205</v>
      </c>
      <c r="P1568" s="8" t="s">
        <v>3442</v>
      </c>
    </row>
    <row r="1569" spans="1:16" x14ac:dyDescent="0.2">
      <c r="A1569" s="23" t="s">
        <v>4149</v>
      </c>
      <c r="B1569" s="9" t="s">
        <v>3143</v>
      </c>
      <c r="C1569" s="8" t="s">
        <v>6</v>
      </c>
      <c r="D1569" s="8">
        <v>2</v>
      </c>
      <c r="G1569" s="7" t="s">
        <v>3709</v>
      </c>
      <c r="H1569" s="8" t="s">
        <v>4516</v>
      </c>
      <c r="I1569" s="21" t="str">
        <f t="shared" si="48"/>
        <v>NAO_2_0509</v>
      </c>
      <c r="J1569" s="11">
        <f>VLOOKUP(I1569,'[3]De Para Agregador'!$G$1:$H$636,2,FALSE)</f>
        <v>471</v>
      </c>
      <c r="K1569" s="22" t="s">
        <v>4716</v>
      </c>
      <c r="O1569" s="8" t="s">
        <v>3205</v>
      </c>
      <c r="P1569" s="8" t="s">
        <v>3442</v>
      </c>
    </row>
    <row r="1570" spans="1:16" x14ac:dyDescent="0.2">
      <c r="A1570" s="23" t="s">
        <v>4152</v>
      </c>
      <c r="B1570" s="9" t="s">
        <v>3143</v>
      </c>
      <c r="C1570" s="8" t="s">
        <v>6</v>
      </c>
      <c r="D1570" s="8">
        <v>2</v>
      </c>
      <c r="G1570" s="7" t="s">
        <v>3712</v>
      </c>
      <c r="H1570" s="8" t="s">
        <v>4516</v>
      </c>
      <c r="I1570" s="21" t="str">
        <f t="shared" si="48"/>
        <v>NAO_2_0509</v>
      </c>
      <c r="J1570" s="11">
        <f>VLOOKUP(I1570,'[3]De Para Agregador'!$G$1:$H$636,2,FALSE)</f>
        <v>471</v>
      </c>
      <c r="K1570" s="22" t="s">
        <v>4716</v>
      </c>
      <c r="O1570" s="8" t="s">
        <v>3205</v>
      </c>
      <c r="P1570" s="8" t="s">
        <v>3442</v>
      </c>
    </row>
    <row r="1571" spans="1:16" x14ac:dyDescent="0.2">
      <c r="A1571" s="23" t="s">
        <v>4152</v>
      </c>
      <c r="B1571" s="9" t="s">
        <v>3143</v>
      </c>
      <c r="C1571" s="8" t="s">
        <v>6</v>
      </c>
      <c r="D1571" s="8">
        <v>2</v>
      </c>
      <c r="G1571" s="7" t="s">
        <v>3712</v>
      </c>
      <c r="H1571" s="8" t="s">
        <v>4516</v>
      </c>
      <c r="I1571" s="21" t="str">
        <f t="shared" si="48"/>
        <v>NAO_2_0509</v>
      </c>
      <c r="J1571" s="11">
        <f>VLOOKUP(I1571,'[3]De Para Agregador'!$G$1:$H$636,2,FALSE)</f>
        <v>471</v>
      </c>
      <c r="K1571" s="22" t="s">
        <v>4716</v>
      </c>
      <c r="O1571" s="8" t="s">
        <v>3205</v>
      </c>
      <c r="P1571" s="8" t="s">
        <v>3442</v>
      </c>
    </row>
    <row r="1572" spans="1:16" x14ac:dyDescent="0.2">
      <c r="A1572" s="23" t="s">
        <v>4152</v>
      </c>
      <c r="B1572" s="9" t="s">
        <v>3143</v>
      </c>
      <c r="C1572" s="8" t="s">
        <v>6</v>
      </c>
      <c r="D1572" s="8">
        <v>2</v>
      </c>
      <c r="G1572" s="7" t="s">
        <v>3712</v>
      </c>
      <c r="H1572" s="8" t="s">
        <v>4516</v>
      </c>
      <c r="I1572" s="21" t="str">
        <f t="shared" si="48"/>
        <v>NAO_2_0509</v>
      </c>
      <c r="J1572" s="11">
        <f>VLOOKUP(I1572,'[3]De Para Agregador'!$G$1:$H$636,2,FALSE)</f>
        <v>471</v>
      </c>
      <c r="K1572" s="22" t="s">
        <v>4716</v>
      </c>
      <c r="O1572" s="8" t="s">
        <v>3205</v>
      </c>
      <c r="P1572" s="8" t="s">
        <v>3442</v>
      </c>
    </row>
    <row r="1573" spans="1:16" x14ac:dyDescent="0.2">
      <c r="A1573" s="23" t="s">
        <v>4301</v>
      </c>
      <c r="B1573" s="9" t="s">
        <v>3143</v>
      </c>
      <c r="C1573" s="8" t="s">
        <v>6</v>
      </c>
      <c r="D1573" s="8">
        <v>2</v>
      </c>
      <c r="G1573" s="7" t="s">
        <v>3856</v>
      </c>
      <c r="H1573" s="8" t="s">
        <v>4516</v>
      </c>
      <c r="I1573" s="21" t="str">
        <f t="shared" si="48"/>
        <v>NAO_2_0509</v>
      </c>
      <c r="J1573" s="11">
        <f>VLOOKUP(I1573,'[3]De Para Agregador'!$G$1:$H$636,2,FALSE)</f>
        <v>471</v>
      </c>
      <c r="K1573" s="22" t="s">
        <v>4716</v>
      </c>
      <c r="O1573" s="8" t="s">
        <v>3205</v>
      </c>
      <c r="P1573" s="8" t="s">
        <v>3442</v>
      </c>
    </row>
    <row r="1574" spans="1:16" x14ac:dyDescent="0.2">
      <c r="A1574" s="23" t="s">
        <v>4138</v>
      </c>
      <c r="B1574" s="9" t="s">
        <v>3143</v>
      </c>
      <c r="C1574" s="8" t="s">
        <v>6</v>
      </c>
      <c r="D1574" s="8">
        <v>2</v>
      </c>
      <c r="G1574" s="7" t="s">
        <v>3698</v>
      </c>
      <c r="H1574" s="8" t="s">
        <v>4516</v>
      </c>
      <c r="I1574" s="21" t="str">
        <f t="shared" si="48"/>
        <v>NAO_2_0509</v>
      </c>
      <c r="J1574" s="11">
        <f>VLOOKUP(I1574,'[3]De Para Agregador'!$G$1:$H$636,2,FALSE)</f>
        <v>471</v>
      </c>
      <c r="K1574" s="22" t="s">
        <v>4716</v>
      </c>
      <c r="O1574" s="8" t="s">
        <v>3205</v>
      </c>
      <c r="P1574" s="8" t="s">
        <v>3442</v>
      </c>
    </row>
    <row r="1575" spans="1:16" x14ac:dyDescent="0.2">
      <c r="A1575" s="23" t="s">
        <v>4138</v>
      </c>
      <c r="B1575" s="9" t="s">
        <v>3143</v>
      </c>
      <c r="C1575" s="8" t="s">
        <v>6</v>
      </c>
      <c r="D1575" s="8">
        <v>2</v>
      </c>
      <c r="G1575" s="7" t="s">
        <v>3698</v>
      </c>
      <c r="H1575" s="8" t="s">
        <v>4516</v>
      </c>
      <c r="I1575" s="21" t="str">
        <f t="shared" si="48"/>
        <v>NAO_2_0509</v>
      </c>
      <c r="J1575" s="11">
        <f>VLOOKUP(I1575,'[3]De Para Agregador'!$G$1:$H$636,2,FALSE)</f>
        <v>471</v>
      </c>
      <c r="K1575" s="22" t="s">
        <v>4716</v>
      </c>
      <c r="O1575" s="8" t="s">
        <v>3205</v>
      </c>
      <c r="P1575" s="8" t="s">
        <v>3442</v>
      </c>
    </row>
    <row r="1576" spans="1:16" x14ac:dyDescent="0.2">
      <c r="A1576" s="23" t="s">
        <v>4138</v>
      </c>
      <c r="B1576" s="9" t="s">
        <v>3143</v>
      </c>
      <c r="C1576" s="8" t="s">
        <v>6</v>
      </c>
      <c r="D1576" s="8">
        <v>2</v>
      </c>
      <c r="G1576" s="7" t="s">
        <v>3698</v>
      </c>
      <c r="H1576" s="8" t="s">
        <v>4516</v>
      </c>
      <c r="I1576" s="21" t="str">
        <f t="shared" si="48"/>
        <v>NAO_2_0509</v>
      </c>
      <c r="J1576" s="11">
        <f>VLOOKUP(I1576,'[3]De Para Agregador'!$G$1:$H$636,2,FALSE)</f>
        <v>471</v>
      </c>
      <c r="K1576" s="22" t="s">
        <v>4716</v>
      </c>
      <c r="O1576" s="8" t="s">
        <v>3205</v>
      </c>
      <c r="P1576" s="8" t="s">
        <v>3442</v>
      </c>
    </row>
    <row r="1577" spans="1:16" x14ac:dyDescent="0.2">
      <c r="A1577" s="23" t="s">
        <v>4138</v>
      </c>
      <c r="B1577" s="9" t="s">
        <v>3143</v>
      </c>
      <c r="C1577" s="8" t="s">
        <v>6</v>
      </c>
      <c r="D1577" s="8">
        <v>2</v>
      </c>
      <c r="G1577" s="7" t="s">
        <v>3698</v>
      </c>
      <c r="H1577" s="8" t="s">
        <v>4516</v>
      </c>
      <c r="I1577" s="21" t="str">
        <f t="shared" si="48"/>
        <v>NAO_2_0509</v>
      </c>
      <c r="J1577" s="11">
        <f>VLOOKUP(I1577,'[3]De Para Agregador'!$G$1:$H$636,2,FALSE)</f>
        <v>471</v>
      </c>
      <c r="K1577" s="22" t="s">
        <v>4716</v>
      </c>
      <c r="O1577" s="8" t="s">
        <v>3205</v>
      </c>
      <c r="P1577" s="8" t="s">
        <v>3442</v>
      </c>
    </row>
    <row r="1578" spans="1:16" x14ac:dyDescent="0.2">
      <c r="A1578" s="23" t="s">
        <v>4138</v>
      </c>
      <c r="B1578" s="9" t="s">
        <v>3143</v>
      </c>
      <c r="C1578" s="8" t="s">
        <v>6</v>
      </c>
      <c r="D1578" s="8">
        <v>2</v>
      </c>
      <c r="G1578" s="7" t="s">
        <v>3698</v>
      </c>
      <c r="H1578" s="8" t="s">
        <v>4516</v>
      </c>
      <c r="I1578" s="21" t="str">
        <f t="shared" si="48"/>
        <v>NAO_2_0509</v>
      </c>
      <c r="J1578" s="11">
        <f>VLOOKUP(I1578,'[3]De Para Agregador'!$G$1:$H$636,2,FALSE)</f>
        <v>471</v>
      </c>
      <c r="K1578" s="22" t="s">
        <v>4716</v>
      </c>
      <c r="O1578" s="8" t="s">
        <v>3205</v>
      </c>
      <c r="P1578" s="8" t="s">
        <v>3442</v>
      </c>
    </row>
    <row r="1579" spans="1:16" x14ac:dyDescent="0.2">
      <c r="A1579" s="23" t="s">
        <v>4138</v>
      </c>
      <c r="B1579" s="9" t="s">
        <v>3143</v>
      </c>
      <c r="C1579" s="8" t="s">
        <v>6</v>
      </c>
      <c r="D1579" s="8">
        <v>2</v>
      </c>
      <c r="G1579" s="7" t="s">
        <v>3698</v>
      </c>
      <c r="H1579" s="8" t="s">
        <v>4516</v>
      </c>
      <c r="I1579" s="21" t="str">
        <f t="shared" si="48"/>
        <v>NAO_2_0509</v>
      </c>
      <c r="J1579" s="11">
        <f>VLOOKUP(I1579,'[3]De Para Agregador'!$G$1:$H$636,2,FALSE)</f>
        <v>471</v>
      </c>
      <c r="K1579" s="22" t="s">
        <v>4716</v>
      </c>
      <c r="O1579" s="8" t="s">
        <v>3205</v>
      </c>
      <c r="P1579" s="8" t="s">
        <v>3442</v>
      </c>
    </row>
    <row r="1580" spans="1:16" x14ac:dyDescent="0.2">
      <c r="A1580" s="23" t="s">
        <v>4138</v>
      </c>
      <c r="B1580" s="9" t="s">
        <v>3143</v>
      </c>
      <c r="C1580" s="8" t="s">
        <v>6</v>
      </c>
      <c r="D1580" s="8">
        <v>2</v>
      </c>
      <c r="G1580" s="7" t="s">
        <v>3698</v>
      </c>
      <c r="H1580" s="8" t="s">
        <v>4516</v>
      </c>
      <c r="I1580" s="21" t="str">
        <f t="shared" si="48"/>
        <v>NAO_2_0509</v>
      </c>
      <c r="J1580" s="11">
        <f>VLOOKUP(I1580,'[3]De Para Agregador'!$G$1:$H$636,2,FALSE)</f>
        <v>471</v>
      </c>
      <c r="K1580" s="22" t="s">
        <v>4716</v>
      </c>
      <c r="O1580" s="8" t="s">
        <v>3205</v>
      </c>
      <c r="P1580" s="8" t="s">
        <v>3442</v>
      </c>
    </row>
    <row r="1581" spans="1:16" x14ac:dyDescent="0.2">
      <c r="A1581" s="23" t="s">
        <v>4138</v>
      </c>
      <c r="B1581" s="9" t="s">
        <v>3143</v>
      </c>
      <c r="C1581" s="8" t="s">
        <v>6</v>
      </c>
      <c r="D1581" s="8">
        <v>2</v>
      </c>
      <c r="G1581" s="7" t="s">
        <v>3698</v>
      </c>
      <c r="H1581" s="8" t="s">
        <v>4516</v>
      </c>
      <c r="I1581" s="21" t="str">
        <f t="shared" si="48"/>
        <v>NAO_2_0509</v>
      </c>
      <c r="J1581" s="11">
        <f>VLOOKUP(I1581,'[3]De Para Agregador'!$G$1:$H$636,2,FALSE)</f>
        <v>471</v>
      </c>
      <c r="K1581" s="22" t="s">
        <v>4716</v>
      </c>
      <c r="O1581" s="8" t="s">
        <v>3205</v>
      </c>
      <c r="P1581" s="8" t="s">
        <v>3442</v>
      </c>
    </row>
    <row r="1582" spans="1:16" x14ac:dyDescent="0.2">
      <c r="A1582" s="23" t="s">
        <v>4138</v>
      </c>
      <c r="B1582" s="9" t="s">
        <v>3143</v>
      </c>
      <c r="C1582" s="8" t="s">
        <v>6</v>
      </c>
      <c r="D1582" s="8">
        <v>2</v>
      </c>
      <c r="G1582" s="7" t="s">
        <v>3698</v>
      </c>
      <c r="H1582" s="8" t="s">
        <v>4516</v>
      </c>
      <c r="I1582" s="21" t="str">
        <f t="shared" si="48"/>
        <v>NAO_2_0509</v>
      </c>
      <c r="J1582" s="11">
        <f>VLOOKUP(I1582,'[3]De Para Agregador'!$G$1:$H$636,2,FALSE)</f>
        <v>471</v>
      </c>
      <c r="K1582" s="22" t="s">
        <v>4716</v>
      </c>
      <c r="O1582" s="8" t="s">
        <v>3205</v>
      </c>
      <c r="P1582" s="8" t="s">
        <v>3442</v>
      </c>
    </row>
    <row r="1583" spans="1:16" x14ac:dyDescent="0.2">
      <c r="A1583" s="23" t="s">
        <v>4138</v>
      </c>
      <c r="B1583" s="9" t="s">
        <v>3143</v>
      </c>
      <c r="C1583" s="8" t="s">
        <v>6</v>
      </c>
      <c r="D1583" s="8">
        <v>2</v>
      </c>
      <c r="G1583" s="7" t="s">
        <v>3698</v>
      </c>
      <c r="H1583" s="8" t="s">
        <v>4516</v>
      </c>
      <c r="I1583" s="21" t="str">
        <f t="shared" si="48"/>
        <v>NAO_2_0509</v>
      </c>
      <c r="J1583" s="11">
        <f>VLOOKUP(I1583,'[3]De Para Agregador'!$G$1:$H$636,2,FALSE)</f>
        <v>471</v>
      </c>
      <c r="K1583" s="22" t="s">
        <v>4716</v>
      </c>
      <c r="O1583" s="8" t="s">
        <v>3205</v>
      </c>
      <c r="P1583" s="8" t="s">
        <v>3442</v>
      </c>
    </row>
    <row r="1584" spans="1:16" x14ac:dyDescent="0.2">
      <c r="A1584" s="23" t="s">
        <v>4149</v>
      </c>
      <c r="B1584" s="9" t="s">
        <v>3143</v>
      </c>
      <c r="C1584" s="8" t="s">
        <v>6</v>
      </c>
      <c r="D1584" s="8">
        <v>2</v>
      </c>
      <c r="G1584" s="7" t="s">
        <v>3709</v>
      </c>
      <c r="H1584" s="8" t="s">
        <v>4516</v>
      </c>
      <c r="I1584" s="21" t="str">
        <f t="shared" si="48"/>
        <v>NAO_2_0509</v>
      </c>
      <c r="J1584" s="11">
        <f>VLOOKUP(I1584,'[3]De Para Agregador'!$G$1:$H$636,2,FALSE)</f>
        <v>471</v>
      </c>
      <c r="K1584" s="22" t="s">
        <v>4716</v>
      </c>
      <c r="O1584" s="8" t="s">
        <v>3205</v>
      </c>
      <c r="P1584" s="8" t="s">
        <v>3442</v>
      </c>
    </row>
    <row r="1585" spans="1:16" x14ac:dyDescent="0.2">
      <c r="A1585" s="23" t="s">
        <v>4149</v>
      </c>
      <c r="B1585" s="9" t="s">
        <v>3143</v>
      </c>
      <c r="C1585" s="8" t="s">
        <v>6</v>
      </c>
      <c r="D1585" s="8">
        <v>2</v>
      </c>
      <c r="G1585" s="7" t="s">
        <v>3709</v>
      </c>
      <c r="H1585" s="8" t="s">
        <v>4516</v>
      </c>
      <c r="I1585" s="21" t="str">
        <f t="shared" si="48"/>
        <v>NAO_2_0509</v>
      </c>
      <c r="J1585" s="11">
        <f>VLOOKUP(I1585,'[3]De Para Agregador'!$G$1:$H$636,2,FALSE)</f>
        <v>471</v>
      </c>
      <c r="K1585" s="22" t="s">
        <v>4716</v>
      </c>
      <c r="O1585" s="8" t="s">
        <v>3205</v>
      </c>
      <c r="P1585" s="8" t="s">
        <v>3442</v>
      </c>
    </row>
    <row r="1586" spans="1:16" x14ac:dyDescent="0.2">
      <c r="A1586" s="23" t="s">
        <v>4301</v>
      </c>
      <c r="B1586" s="9" t="s">
        <v>3143</v>
      </c>
      <c r="C1586" s="8" t="s">
        <v>16</v>
      </c>
      <c r="D1586" s="8">
        <v>2</v>
      </c>
      <c r="G1586" s="7" t="s">
        <v>3856</v>
      </c>
      <c r="H1586" s="8" t="s">
        <v>4516</v>
      </c>
      <c r="I1586" s="21" t="str">
        <f t="shared" si="48"/>
        <v>SIM_2_0509</v>
      </c>
      <c r="J1586" s="11">
        <f>VLOOKUP(I1586,'[3]De Para Agregador'!$G$1:$H$636,2,FALSE)</f>
        <v>471</v>
      </c>
      <c r="K1586" s="22" t="s">
        <v>4716</v>
      </c>
      <c r="O1586" s="8" t="s">
        <v>3205</v>
      </c>
      <c r="P1586" s="8" t="s">
        <v>3442</v>
      </c>
    </row>
    <row r="1587" spans="1:16" x14ac:dyDescent="0.2">
      <c r="A1587" s="23" t="s">
        <v>4138</v>
      </c>
      <c r="B1587" s="9" t="s">
        <v>3143</v>
      </c>
      <c r="C1587" s="8" t="s">
        <v>6</v>
      </c>
      <c r="D1587" s="8">
        <v>2</v>
      </c>
      <c r="G1587" s="7" t="s">
        <v>3698</v>
      </c>
      <c r="H1587" s="8" t="s">
        <v>4516</v>
      </c>
      <c r="I1587" s="21" t="str">
        <f t="shared" si="48"/>
        <v>NAO_2_0509</v>
      </c>
      <c r="J1587" s="11">
        <f>VLOOKUP(I1587,'[3]De Para Agregador'!$G$1:$H$636,2,FALSE)</f>
        <v>471</v>
      </c>
      <c r="K1587" s="22" t="s">
        <v>4716</v>
      </c>
      <c r="O1587" s="8" t="s">
        <v>3205</v>
      </c>
      <c r="P1587" s="8" t="s">
        <v>3442</v>
      </c>
    </row>
    <row r="1588" spans="1:16" x14ac:dyDescent="0.2">
      <c r="A1588" s="23" t="s">
        <v>4138</v>
      </c>
      <c r="B1588" s="9" t="s">
        <v>3143</v>
      </c>
      <c r="C1588" s="8" t="s">
        <v>6</v>
      </c>
      <c r="D1588" s="8">
        <v>2</v>
      </c>
      <c r="G1588" s="7" t="s">
        <v>3698</v>
      </c>
      <c r="H1588" s="8" t="s">
        <v>4516</v>
      </c>
      <c r="I1588" s="21" t="str">
        <f t="shared" si="48"/>
        <v>NAO_2_0509</v>
      </c>
      <c r="J1588" s="11">
        <f>VLOOKUP(I1588,'[3]De Para Agregador'!$G$1:$H$636,2,FALSE)</f>
        <v>471</v>
      </c>
      <c r="K1588" s="22" t="s">
        <v>4716</v>
      </c>
      <c r="O1588" s="8" t="s">
        <v>3205</v>
      </c>
      <c r="P1588" s="8" t="s">
        <v>3442</v>
      </c>
    </row>
    <row r="1589" spans="1:16" x14ac:dyDescent="0.2">
      <c r="A1589" s="23" t="s">
        <v>4138</v>
      </c>
      <c r="B1589" s="9" t="s">
        <v>3143</v>
      </c>
      <c r="C1589" s="8" t="s">
        <v>6</v>
      </c>
      <c r="D1589" s="8">
        <v>2</v>
      </c>
      <c r="G1589" s="7" t="s">
        <v>3698</v>
      </c>
      <c r="H1589" s="8" t="s">
        <v>4516</v>
      </c>
      <c r="I1589" s="21" t="str">
        <f t="shared" si="48"/>
        <v>NAO_2_0509</v>
      </c>
      <c r="J1589" s="11">
        <f>VLOOKUP(I1589,'[3]De Para Agregador'!$G$1:$H$636,2,FALSE)</f>
        <v>471</v>
      </c>
      <c r="K1589" s="22" t="s">
        <v>4716</v>
      </c>
      <c r="O1589" s="8" t="s">
        <v>3205</v>
      </c>
      <c r="P1589" s="8" t="s">
        <v>3442</v>
      </c>
    </row>
    <row r="1590" spans="1:16" x14ac:dyDescent="0.2">
      <c r="A1590" s="23" t="s">
        <v>4138</v>
      </c>
      <c r="B1590" s="9" t="s">
        <v>3143</v>
      </c>
      <c r="C1590" s="8" t="s">
        <v>6</v>
      </c>
      <c r="D1590" s="8">
        <v>2</v>
      </c>
      <c r="G1590" s="7" t="s">
        <v>3698</v>
      </c>
      <c r="H1590" s="8" t="s">
        <v>4516</v>
      </c>
      <c r="I1590" s="21" t="str">
        <f t="shared" si="48"/>
        <v>NAO_2_0509</v>
      </c>
      <c r="J1590" s="11">
        <f>VLOOKUP(I1590,'[3]De Para Agregador'!$G$1:$H$636,2,FALSE)</f>
        <v>471</v>
      </c>
      <c r="K1590" s="22" t="s">
        <v>4716</v>
      </c>
      <c r="O1590" s="8" t="s">
        <v>3205</v>
      </c>
      <c r="P1590" s="8" t="s">
        <v>3442</v>
      </c>
    </row>
    <row r="1591" spans="1:16" x14ac:dyDescent="0.2">
      <c r="A1591" s="23" t="s">
        <v>4138</v>
      </c>
      <c r="B1591" s="9" t="s">
        <v>3143</v>
      </c>
      <c r="C1591" s="8" t="s">
        <v>6</v>
      </c>
      <c r="D1591" s="8">
        <v>2</v>
      </c>
      <c r="G1591" s="7" t="s">
        <v>3698</v>
      </c>
      <c r="H1591" s="8" t="s">
        <v>4516</v>
      </c>
      <c r="I1591" s="21" t="str">
        <f t="shared" si="48"/>
        <v>NAO_2_0509</v>
      </c>
      <c r="J1591" s="11">
        <f>VLOOKUP(I1591,'[3]De Para Agregador'!$G$1:$H$636,2,FALSE)</f>
        <v>471</v>
      </c>
      <c r="K1591" s="22" t="s">
        <v>4716</v>
      </c>
      <c r="O1591" s="8" t="s">
        <v>3205</v>
      </c>
      <c r="P1591" s="8" t="s">
        <v>3442</v>
      </c>
    </row>
    <row r="1592" spans="1:16" x14ac:dyDescent="0.2">
      <c r="A1592" s="23" t="s">
        <v>4138</v>
      </c>
      <c r="B1592" s="9" t="s">
        <v>3143</v>
      </c>
      <c r="C1592" s="8" t="s">
        <v>6</v>
      </c>
      <c r="D1592" s="8">
        <v>2</v>
      </c>
      <c r="G1592" s="7" t="s">
        <v>3698</v>
      </c>
      <c r="H1592" s="8" t="s">
        <v>4516</v>
      </c>
      <c r="I1592" s="21" t="str">
        <f t="shared" si="48"/>
        <v>NAO_2_0509</v>
      </c>
      <c r="J1592" s="11">
        <f>VLOOKUP(I1592,'[3]De Para Agregador'!$G$1:$H$636,2,FALSE)</f>
        <v>471</v>
      </c>
      <c r="K1592" s="22" t="s">
        <v>4716</v>
      </c>
      <c r="O1592" s="8" t="s">
        <v>3205</v>
      </c>
      <c r="P1592" s="8" t="s">
        <v>3442</v>
      </c>
    </row>
    <row r="1593" spans="1:16" x14ac:dyDescent="0.2">
      <c r="A1593" s="23" t="s">
        <v>4149</v>
      </c>
      <c r="B1593" s="9" t="s">
        <v>3143</v>
      </c>
      <c r="C1593" s="8" t="s">
        <v>6</v>
      </c>
      <c r="D1593" s="8">
        <v>2</v>
      </c>
      <c r="G1593" s="7" t="s">
        <v>3709</v>
      </c>
      <c r="H1593" s="8" t="s">
        <v>4516</v>
      </c>
      <c r="I1593" s="21" t="str">
        <f t="shared" si="48"/>
        <v>NAO_2_0509</v>
      </c>
      <c r="J1593" s="11">
        <f>VLOOKUP(I1593,'[3]De Para Agregador'!$G$1:$H$636,2,FALSE)</f>
        <v>471</v>
      </c>
      <c r="K1593" s="22" t="s">
        <v>4716</v>
      </c>
      <c r="O1593" s="8" t="s">
        <v>3205</v>
      </c>
      <c r="P1593" s="8" t="s">
        <v>3442</v>
      </c>
    </row>
    <row r="1594" spans="1:16" x14ac:dyDescent="0.2">
      <c r="A1594" s="23" t="s">
        <v>4149</v>
      </c>
      <c r="B1594" s="9" t="s">
        <v>3143</v>
      </c>
      <c r="C1594" s="8" t="s">
        <v>6</v>
      </c>
      <c r="D1594" s="8">
        <v>2</v>
      </c>
      <c r="G1594" s="7" t="s">
        <v>3709</v>
      </c>
      <c r="H1594" s="8" t="s">
        <v>4516</v>
      </c>
      <c r="I1594" s="21" t="str">
        <f t="shared" ref="I1594:I1625" si="49">CONCATENATE(C1594,"_",D1594,"_",O1594)</f>
        <v>NAO_2_0509</v>
      </c>
      <c r="J1594" s="11">
        <f>VLOOKUP(I1594,'[3]De Para Agregador'!$G$1:$H$636,2,FALSE)</f>
        <v>471</v>
      </c>
      <c r="K1594" s="22" t="s">
        <v>4716</v>
      </c>
      <c r="O1594" s="8" t="s">
        <v>3205</v>
      </c>
      <c r="P1594" s="8" t="s">
        <v>3442</v>
      </c>
    </row>
    <row r="1595" spans="1:16" x14ac:dyDescent="0.2">
      <c r="A1595" s="23" t="s">
        <v>4152</v>
      </c>
      <c r="B1595" s="9" t="s">
        <v>3143</v>
      </c>
      <c r="C1595" s="8" t="s">
        <v>6</v>
      </c>
      <c r="D1595" s="8">
        <v>2</v>
      </c>
      <c r="G1595" s="7" t="s">
        <v>3712</v>
      </c>
      <c r="H1595" s="8" t="s">
        <v>4516</v>
      </c>
      <c r="I1595" s="21" t="str">
        <f t="shared" si="49"/>
        <v>NAO_2_0509</v>
      </c>
      <c r="J1595" s="11">
        <f>VLOOKUP(I1595,'[3]De Para Agregador'!$G$1:$H$636,2,FALSE)</f>
        <v>471</v>
      </c>
      <c r="K1595" s="22" t="s">
        <v>4716</v>
      </c>
      <c r="O1595" s="8" t="s">
        <v>3205</v>
      </c>
      <c r="P1595" s="8" t="s">
        <v>3442</v>
      </c>
    </row>
    <row r="1596" spans="1:16" x14ac:dyDescent="0.2">
      <c r="A1596" s="23" t="s">
        <v>4152</v>
      </c>
      <c r="B1596" s="9" t="s">
        <v>3143</v>
      </c>
      <c r="C1596" s="8" t="s">
        <v>6</v>
      </c>
      <c r="D1596" s="8">
        <v>2</v>
      </c>
      <c r="G1596" s="7" t="s">
        <v>3712</v>
      </c>
      <c r="H1596" s="8" t="s">
        <v>4516</v>
      </c>
      <c r="I1596" s="21" t="str">
        <f t="shared" si="49"/>
        <v>NAO_2_0509</v>
      </c>
      <c r="J1596" s="11">
        <f>VLOOKUP(I1596,'[3]De Para Agregador'!$G$1:$H$636,2,FALSE)</f>
        <v>471</v>
      </c>
      <c r="K1596" s="22" t="s">
        <v>4716</v>
      </c>
      <c r="O1596" s="8" t="s">
        <v>3205</v>
      </c>
      <c r="P1596" s="8" t="s">
        <v>3442</v>
      </c>
    </row>
    <row r="1597" spans="1:16" x14ac:dyDescent="0.2">
      <c r="A1597" s="23" t="s">
        <v>4152</v>
      </c>
      <c r="B1597" s="9" t="s">
        <v>3143</v>
      </c>
      <c r="C1597" s="8" t="s">
        <v>6</v>
      </c>
      <c r="D1597" s="8">
        <v>2</v>
      </c>
      <c r="G1597" s="7" t="s">
        <v>3712</v>
      </c>
      <c r="H1597" s="8" t="s">
        <v>4516</v>
      </c>
      <c r="I1597" s="21" t="str">
        <f t="shared" si="49"/>
        <v>NAO_2_0509</v>
      </c>
      <c r="J1597" s="11">
        <f>VLOOKUP(I1597,'[3]De Para Agregador'!$G$1:$H$636,2,FALSE)</f>
        <v>471</v>
      </c>
      <c r="K1597" s="22" t="s">
        <v>4716</v>
      </c>
      <c r="O1597" s="8" t="s">
        <v>3205</v>
      </c>
      <c r="P1597" s="8" t="s">
        <v>3442</v>
      </c>
    </row>
    <row r="1598" spans="1:16" x14ac:dyDescent="0.2">
      <c r="A1598" s="23" t="s">
        <v>4352</v>
      </c>
      <c r="B1598" s="9" t="s">
        <v>3143</v>
      </c>
      <c r="C1598" s="8" t="s">
        <v>6</v>
      </c>
      <c r="D1598" s="8">
        <v>2</v>
      </c>
      <c r="G1598" s="7" t="s">
        <v>3907</v>
      </c>
      <c r="H1598" s="8" t="s">
        <v>4516</v>
      </c>
      <c r="I1598" s="21" t="str">
        <f t="shared" si="49"/>
        <v>NAO_2_0509</v>
      </c>
      <c r="J1598" s="11">
        <f>VLOOKUP(I1598,'[3]De Para Agregador'!$G$1:$H$636,2,FALSE)</f>
        <v>471</v>
      </c>
      <c r="K1598" s="22" t="s">
        <v>4716</v>
      </c>
      <c r="O1598" s="8" t="s">
        <v>3205</v>
      </c>
      <c r="P1598" s="8" t="s">
        <v>3442</v>
      </c>
    </row>
    <row r="1599" spans="1:16" x14ac:dyDescent="0.2">
      <c r="A1599" s="23" t="s">
        <v>4301</v>
      </c>
      <c r="B1599" s="9" t="s">
        <v>3143</v>
      </c>
      <c r="C1599" s="8" t="s">
        <v>6</v>
      </c>
      <c r="D1599" s="8">
        <v>2</v>
      </c>
      <c r="G1599" s="7" t="s">
        <v>3856</v>
      </c>
      <c r="H1599" s="8" t="s">
        <v>4516</v>
      </c>
      <c r="I1599" s="21" t="str">
        <f t="shared" si="49"/>
        <v>NAO_2_0509</v>
      </c>
      <c r="J1599" s="11">
        <f>VLOOKUP(I1599,'[3]De Para Agregador'!$G$1:$H$636,2,FALSE)</f>
        <v>471</v>
      </c>
      <c r="K1599" s="22" t="s">
        <v>4716</v>
      </c>
      <c r="O1599" s="8" t="s">
        <v>3205</v>
      </c>
      <c r="P1599" s="8" t="s">
        <v>3442</v>
      </c>
    </row>
    <row r="1600" spans="1:16" x14ac:dyDescent="0.2">
      <c r="A1600" s="23" t="s">
        <v>4301</v>
      </c>
      <c r="B1600" s="9" t="s">
        <v>3143</v>
      </c>
      <c r="C1600" s="8" t="s">
        <v>6</v>
      </c>
      <c r="D1600" s="8">
        <v>2</v>
      </c>
      <c r="G1600" s="7" t="s">
        <v>3856</v>
      </c>
      <c r="H1600" s="8" t="s">
        <v>4516</v>
      </c>
      <c r="I1600" s="21" t="str">
        <f t="shared" si="49"/>
        <v>NAO_2_0509</v>
      </c>
      <c r="J1600" s="11">
        <f>VLOOKUP(I1600,'[3]De Para Agregador'!$G$1:$H$636,2,FALSE)</f>
        <v>471</v>
      </c>
      <c r="K1600" s="22" t="s">
        <v>4716</v>
      </c>
      <c r="O1600" s="8" t="s">
        <v>3205</v>
      </c>
      <c r="P1600" s="8" t="s">
        <v>3442</v>
      </c>
    </row>
    <row r="1601" spans="1:16" x14ac:dyDescent="0.2">
      <c r="A1601" s="23" t="s">
        <v>4138</v>
      </c>
      <c r="B1601" s="9" t="s">
        <v>3143</v>
      </c>
      <c r="C1601" s="8" t="s">
        <v>6</v>
      </c>
      <c r="D1601" s="8">
        <v>2</v>
      </c>
      <c r="G1601" s="7" t="s">
        <v>3698</v>
      </c>
      <c r="H1601" s="8" t="s">
        <v>4516</v>
      </c>
      <c r="I1601" s="21" t="str">
        <f t="shared" si="49"/>
        <v>NAO_2_0509</v>
      </c>
      <c r="J1601" s="11">
        <f>VLOOKUP(I1601,'[3]De Para Agregador'!$G$1:$H$636,2,FALSE)</f>
        <v>471</v>
      </c>
      <c r="K1601" s="22" t="s">
        <v>4716</v>
      </c>
      <c r="O1601" s="8" t="s">
        <v>3205</v>
      </c>
      <c r="P1601" s="8" t="s">
        <v>3442</v>
      </c>
    </row>
    <row r="1602" spans="1:16" x14ac:dyDescent="0.2">
      <c r="A1602" s="23" t="s">
        <v>4138</v>
      </c>
      <c r="B1602" s="9" t="s">
        <v>3143</v>
      </c>
      <c r="C1602" s="8" t="s">
        <v>6</v>
      </c>
      <c r="D1602" s="8">
        <v>2</v>
      </c>
      <c r="G1602" s="7" t="s">
        <v>3698</v>
      </c>
      <c r="H1602" s="8" t="s">
        <v>4516</v>
      </c>
      <c r="I1602" s="21" t="str">
        <f t="shared" si="49"/>
        <v>NAO_2_0509</v>
      </c>
      <c r="J1602" s="11">
        <f>VLOOKUP(I1602,'[3]De Para Agregador'!$G$1:$H$636,2,FALSE)</f>
        <v>471</v>
      </c>
      <c r="K1602" s="22" t="s">
        <v>4716</v>
      </c>
      <c r="O1602" s="8" t="s">
        <v>3205</v>
      </c>
      <c r="P1602" s="8" t="s">
        <v>3442</v>
      </c>
    </row>
    <row r="1603" spans="1:16" x14ac:dyDescent="0.2">
      <c r="A1603" s="23" t="s">
        <v>4138</v>
      </c>
      <c r="B1603" s="9" t="s">
        <v>3143</v>
      </c>
      <c r="C1603" s="8" t="s">
        <v>6</v>
      </c>
      <c r="D1603" s="8">
        <v>2</v>
      </c>
      <c r="G1603" s="7" t="s">
        <v>3698</v>
      </c>
      <c r="H1603" s="8" t="s">
        <v>4516</v>
      </c>
      <c r="I1603" s="21" t="str">
        <f t="shared" si="49"/>
        <v>NAO_2_0509</v>
      </c>
      <c r="J1603" s="11">
        <f>VLOOKUP(I1603,'[3]De Para Agregador'!$G$1:$H$636,2,FALSE)</f>
        <v>471</v>
      </c>
      <c r="K1603" s="22" t="s">
        <v>4716</v>
      </c>
      <c r="O1603" s="8" t="s">
        <v>3205</v>
      </c>
      <c r="P1603" s="8" t="s">
        <v>3442</v>
      </c>
    </row>
    <row r="1604" spans="1:16" x14ac:dyDescent="0.2">
      <c r="A1604" s="23" t="s">
        <v>4138</v>
      </c>
      <c r="B1604" s="9" t="s">
        <v>3143</v>
      </c>
      <c r="C1604" s="8" t="s">
        <v>6</v>
      </c>
      <c r="D1604" s="8">
        <v>2</v>
      </c>
      <c r="G1604" s="7" t="s">
        <v>3698</v>
      </c>
      <c r="H1604" s="8" t="s">
        <v>4516</v>
      </c>
      <c r="I1604" s="21" t="str">
        <f t="shared" si="49"/>
        <v>NAO_2_0509</v>
      </c>
      <c r="J1604" s="11">
        <f>VLOOKUP(I1604,'[3]De Para Agregador'!$G$1:$H$636,2,FALSE)</f>
        <v>471</v>
      </c>
      <c r="K1604" s="22" t="s">
        <v>4716</v>
      </c>
      <c r="O1604" s="8" t="s">
        <v>3205</v>
      </c>
      <c r="P1604" s="8" t="s">
        <v>3442</v>
      </c>
    </row>
    <row r="1605" spans="1:16" x14ac:dyDescent="0.2">
      <c r="A1605" s="23" t="s">
        <v>4138</v>
      </c>
      <c r="B1605" s="9" t="s">
        <v>3143</v>
      </c>
      <c r="C1605" s="8" t="s">
        <v>6</v>
      </c>
      <c r="D1605" s="8">
        <v>2</v>
      </c>
      <c r="G1605" s="7" t="s">
        <v>3698</v>
      </c>
      <c r="H1605" s="8" t="s">
        <v>4516</v>
      </c>
      <c r="I1605" s="21" t="str">
        <f t="shared" si="49"/>
        <v>NAO_2_0509</v>
      </c>
      <c r="J1605" s="11">
        <f>VLOOKUP(I1605,'[3]De Para Agregador'!$G$1:$H$636,2,FALSE)</f>
        <v>471</v>
      </c>
      <c r="K1605" s="22" t="s">
        <v>4716</v>
      </c>
      <c r="O1605" s="8" t="s">
        <v>3205</v>
      </c>
      <c r="P1605" s="8" t="s">
        <v>3442</v>
      </c>
    </row>
    <row r="1606" spans="1:16" x14ac:dyDescent="0.2">
      <c r="A1606" s="23" t="s">
        <v>4138</v>
      </c>
      <c r="B1606" s="9" t="s">
        <v>3143</v>
      </c>
      <c r="C1606" s="8" t="s">
        <v>6</v>
      </c>
      <c r="D1606" s="8">
        <v>2</v>
      </c>
      <c r="G1606" s="7" t="s">
        <v>3698</v>
      </c>
      <c r="H1606" s="8" t="s">
        <v>4516</v>
      </c>
      <c r="I1606" s="21" t="str">
        <f t="shared" si="49"/>
        <v>NAO_2_0509</v>
      </c>
      <c r="J1606" s="11">
        <f>VLOOKUP(I1606,'[3]De Para Agregador'!$G$1:$H$636,2,FALSE)</f>
        <v>471</v>
      </c>
      <c r="K1606" s="22" t="s">
        <v>4716</v>
      </c>
      <c r="O1606" s="8" t="s">
        <v>3205</v>
      </c>
      <c r="P1606" s="8" t="s">
        <v>3442</v>
      </c>
    </row>
    <row r="1607" spans="1:16" x14ac:dyDescent="0.2">
      <c r="A1607" s="23" t="s">
        <v>4138</v>
      </c>
      <c r="B1607" s="9" t="s">
        <v>3143</v>
      </c>
      <c r="C1607" s="8" t="s">
        <v>6</v>
      </c>
      <c r="D1607" s="8">
        <v>2</v>
      </c>
      <c r="G1607" s="7" t="s">
        <v>3698</v>
      </c>
      <c r="H1607" s="8" t="s">
        <v>4516</v>
      </c>
      <c r="I1607" s="21" t="str">
        <f t="shared" si="49"/>
        <v>NAO_2_0509</v>
      </c>
      <c r="J1607" s="11">
        <f>VLOOKUP(I1607,'[3]De Para Agregador'!$G$1:$H$636,2,FALSE)</f>
        <v>471</v>
      </c>
      <c r="K1607" s="22" t="s">
        <v>4716</v>
      </c>
      <c r="O1607" s="8" t="s">
        <v>3205</v>
      </c>
      <c r="P1607" s="8" t="s">
        <v>3442</v>
      </c>
    </row>
    <row r="1608" spans="1:16" x14ac:dyDescent="0.2">
      <c r="A1608" s="23" t="s">
        <v>4138</v>
      </c>
      <c r="B1608" s="9" t="s">
        <v>3143</v>
      </c>
      <c r="C1608" s="8" t="s">
        <v>6</v>
      </c>
      <c r="D1608" s="8">
        <v>2</v>
      </c>
      <c r="G1608" s="7" t="s">
        <v>3698</v>
      </c>
      <c r="H1608" s="8" t="s">
        <v>4516</v>
      </c>
      <c r="I1608" s="21" t="str">
        <f t="shared" si="49"/>
        <v>NAO_2_0509</v>
      </c>
      <c r="J1608" s="11">
        <f>VLOOKUP(I1608,'[3]De Para Agregador'!$G$1:$H$636,2,FALSE)</f>
        <v>471</v>
      </c>
      <c r="K1608" s="22" t="s">
        <v>4716</v>
      </c>
      <c r="O1608" s="8" t="s">
        <v>3205</v>
      </c>
      <c r="P1608" s="8" t="s">
        <v>3442</v>
      </c>
    </row>
    <row r="1609" spans="1:16" x14ac:dyDescent="0.2">
      <c r="A1609" s="23" t="s">
        <v>4152</v>
      </c>
      <c r="B1609" s="9" t="s">
        <v>3143</v>
      </c>
      <c r="C1609" s="8" t="s">
        <v>6</v>
      </c>
      <c r="D1609" s="8">
        <v>2</v>
      </c>
      <c r="G1609" s="7" t="s">
        <v>3712</v>
      </c>
      <c r="H1609" s="8" t="s">
        <v>4516</v>
      </c>
      <c r="I1609" s="21" t="str">
        <f t="shared" si="49"/>
        <v>NAO_2_0509</v>
      </c>
      <c r="J1609" s="11">
        <f>VLOOKUP(I1609,'[3]De Para Agregador'!$G$1:$H$636,2,FALSE)</f>
        <v>471</v>
      </c>
      <c r="K1609" s="22" t="s">
        <v>4716</v>
      </c>
      <c r="O1609" s="8" t="s">
        <v>3205</v>
      </c>
      <c r="P1609" s="8" t="s">
        <v>3442</v>
      </c>
    </row>
    <row r="1610" spans="1:16" x14ac:dyDescent="0.2">
      <c r="A1610" s="23" t="s">
        <v>4301</v>
      </c>
      <c r="B1610" s="9" t="s">
        <v>3143</v>
      </c>
      <c r="C1610" s="8" t="s">
        <v>16</v>
      </c>
      <c r="D1610" s="8">
        <v>2</v>
      </c>
      <c r="G1610" s="7" t="s">
        <v>3856</v>
      </c>
      <c r="H1610" s="8" t="s">
        <v>4516</v>
      </c>
      <c r="I1610" s="21" t="str">
        <f t="shared" si="49"/>
        <v>SIM_2_0509</v>
      </c>
      <c r="J1610" s="11">
        <f>VLOOKUP(I1610,'[3]De Para Agregador'!$G$1:$H$636,2,FALSE)</f>
        <v>471</v>
      </c>
      <c r="K1610" s="22" t="s">
        <v>4716</v>
      </c>
      <c r="O1610" s="8" t="s">
        <v>3205</v>
      </c>
      <c r="P1610" s="8" t="s">
        <v>3442</v>
      </c>
    </row>
    <row r="1611" spans="1:16" x14ac:dyDescent="0.2">
      <c r="A1611" s="23" t="s">
        <v>4301</v>
      </c>
      <c r="B1611" s="9" t="s">
        <v>3143</v>
      </c>
      <c r="C1611" s="8" t="s">
        <v>16</v>
      </c>
      <c r="D1611" s="8">
        <v>2</v>
      </c>
      <c r="G1611" s="7" t="s">
        <v>3856</v>
      </c>
      <c r="H1611" s="8" t="s">
        <v>4516</v>
      </c>
      <c r="I1611" s="21" t="str">
        <f t="shared" si="49"/>
        <v>SIM_2_0509</v>
      </c>
      <c r="J1611" s="11">
        <f>VLOOKUP(I1611,'[3]De Para Agregador'!$G$1:$H$636,2,FALSE)</f>
        <v>471</v>
      </c>
      <c r="K1611" s="22" t="s">
        <v>4716</v>
      </c>
      <c r="O1611" s="8" t="s">
        <v>3205</v>
      </c>
      <c r="P1611" s="8" t="s">
        <v>3442</v>
      </c>
    </row>
    <row r="1612" spans="1:16" x14ac:dyDescent="0.2">
      <c r="A1612" s="23" t="s">
        <v>4301</v>
      </c>
      <c r="B1612" s="9" t="s">
        <v>3143</v>
      </c>
      <c r="C1612" s="8" t="s">
        <v>16</v>
      </c>
      <c r="D1612" s="8">
        <v>2</v>
      </c>
      <c r="G1612" s="7" t="s">
        <v>3856</v>
      </c>
      <c r="H1612" s="8" t="s">
        <v>4516</v>
      </c>
      <c r="I1612" s="21" t="str">
        <f t="shared" si="49"/>
        <v>SIM_2_0509</v>
      </c>
      <c r="J1612" s="11">
        <f>VLOOKUP(I1612,'[3]De Para Agregador'!$G$1:$H$636,2,FALSE)</f>
        <v>471</v>
      </c>
      <c r="K1612" s="22" t="s">
        <v>4716</v>
      </c>
      <c r="O1612" s="8" t="s">
        <v>3205</v>
      </c>
      <c r="P1612" s="8" t="s">
        <v>3442</v>
      </c>
    </row>
    <row r="1613" spans="1:16" x14ac:dyDescent="0.2">
      <c r="A1613" s="23" t="s">
        <v>4301</v>
      </c>
      <c r="B1613" s="9" t="s">
        <v>3143</v>
      </c>
      <c r="C1613" s="8" t="s">
        <v>6</v>
      </c>
      <c r="D1613" s="8">
        <v>3</v>
      </c>
      <c r="G1613" s="7" t="s">
        <v>3856</v>
      </c>
      <c r="H1613" s="8" t="s">
        <v>4516</v>
      </c>
      <c r="I1613" s="21" t="str">
        <f t="shared" si="49"/>
        <v>NAO_3_0509</v>
      </c>
      <c r="J1613" s="11">
        <f>VLOOKUP(I1613,'[3]De Para Agregador'!$G$1:$H$636,2,FALSE)</f>
        <v>471</v>
      </c>
      <c r="K1613" s="22" t="s">
        <v>4716</v>
      </c>
      <c r="O1613" s="8" t="s">
        <v>3205</v>
      </c>
      <c r="P1613" s="8" t="s">
        <v>3442</v>
      </c>
    </row>
    <row r="1614" spans="1:16" x14ac:dyDescent="0.2">
      <c r="A1614" s="23" t="s">
        <v>4301</v>
      </c>
      <c r="B1614" s="9" t="s">
        <v>3143</v>
      </c>
      <c r="C1614" s="8" t="s">
        <v>6</v>
      </c>
      <c r="D1614" s="8">
        <v>3</v>
      </c>
      <c r="G1614" s="7" t="s">
        <v>3856</v>
      </c>
      <c r="H1614" s="8" t="s">
        <v>4516</v>
      </c>
      <c r="I1614" s="21" t="str">
        <f t="shared" si="49"/>
        <v>NAO_3_0509</v>
      </c>
      <c r="J1614" s="11">
        <f>VLOOKUP(I1614,'[3]De Para Agregador'!$G$1:$H$636,2,FALSE)</f>
        <v>471</v>
      </c>
      <c r="K1614" s="22" t="s">
        <v>4716</v>
      </c>
      <c r="O1614" s="8" t="s">
        <v>3205</v>
      </c>
      <c r="P1614" s="8" t="s">
        <v>3442</v>
      </c>
    </row>
    <row r="1615" spans="1:16" x14ac:dyDescent="0.2">
      <c r="A1615" s="23" t="s">
        <v>4301</v>
      </c>
      <c r="B1615" s="9" t="s">
        <v>3143</v>
      </c>
      <c r="C1615" s="8" t="s">
        <v>6</v>
      </c>
      <c r="D1615" s="8">
        <v>3</v>
      </c>
      <c r="G1615" s="7" t="s">
        <v>3856</v>
      </c>
      <c r="H1615" s="8" t="s">
        <v>4516</v>
      </c>
      <c r="I1615" s="21" t="str">
        <f t="shared" si="49"/>
        <v>NAO_3_0509</v>
      </c>
      <c r="J1615" s="11">
        <f>VLOOKUP(I1615,'[3]De Para Agregador'!$G$1:$H$636,2,FALSE)</f>
        <v>471</v>
      </c>
      <c r="K1615" s="22" t="s">
        <v>4716</v>
      </c>
      <c r="O1615" s="8" t="s">
        <v>3205</v>
      </c>
      <c r="P1615" s="8" t="s">
        <v>3442</v>
      </c>
    </row>
    <row r="1616" spans="1:16" x14ac:dyDescent="0.2">
      <c r="A1616" s="23" t="s">
        <v>4301</v>
      </c>
      <c r="B1616" s="9" t="s">
        <v>3143</v>
      </c>
      <c r="C1616" s="8" t="s">
        <v>6</v>
      </c>
      <c r="D1616" s="8">
        <v>3</v>
      </c>
      <c r="G1616" s="7" t="s">
        <v>3856</v>
      </c>
      <c r="H1616" s="8" t="s">
        <v>4516</v>
      </c>
      <c r="I1616" s="21" t="str">
        <f t="shared" si="49"/>
        <v>NAO_3_0509</v>
      </c>
      <c r="J1616" s="11">
        <f>VLOOKUP(I1616,'[3]De Para Agregador'!$G$1:$H$636,2,FALSE)</f>
        <v>471</v>
      </c>
      <c r="K1616" s="22" t="s">
        <v>4716</v>
      </c>
      <c r="O1616" s="8" t="s">
        <v>3205</v>
      </c>
      <c r="P1616" s="8" t="s">
        <v>3442</v>
      </c>
    </row>
    <row r="1617" spans="1:16" x14ac:dyDescent="0.2">
      <c r="A1617" s="23" t="s">
        <v>4301</v>
      </c>
      <c r="B1617" s="9" t="s">
        <v>3143</v>
      </c>
      <c r="C1617" s="8" t="s">
        <v>6</v>
      </c>
      <c r="D1617" s="8">
        <v>3</v>
      </c>
      <c r="G1617" s="7" t="s">
        <v>3856</v>
      </c>
      <c r="H1617" s="8" t="s">
        <v>4516</v>
      </c>
      <c r="I1617" s="21" t="str">
        <f t="shared" si="49"/>
        <v>NAO_3_0509</v>
      </c>
      <c r="J1617" s="11">
        <f>VLOOKUP(I1617,'[3]De Para Agregador'!$G$1:$H$636,2,FALSE)</f>
        <v>471</v>
      </c>
      <c r="K1617" s="22" t="s">
        <v>4716</v>
      </c>
      <c r="O1617" s="8" t="s">
        <v>3205</v>
      </c>
      <c r="P1617" s="8" t="s">
        <v>3442</v>
      </c>
    </row>
    <row r="1618" spans="1:16" x14ac:dyDescent="0.2">
      <c r="A1618" s="23" t="s">
        <v>4301</v>
      </c>
      <c r="B1618" s="9" t="s">
        <v>3143</v>
      </c>
      <c r="C1618" s="8" t="s">
        <v>6</v>
      </c>
      <c r="D1618" s="8">
        <v>3</v>
      </c>
      <c r="G1618" s="7" t="s">
        <v>3856</v>
      </c>
      <c r="H1618" s="8" t="s">
        <v>4516</v>
      </c>
      <c r="I1618" s="21" t="str">
        <f t="shared" si="49"/>
        <v>NAO_3_0509</v>
      </c>
      <c r="J1618" s="11">
        <f>VLOOKUP(I1618,'[3]De Para Agregador'!$G$1:$H$636,2,FALSE)</f>
        <v>471</v>
      </c>
      <c r="K1618" s="22" t="s">
        <v>4716</v>
      </c>
      <c r="O1618" s="8" t="s">
        <v>3205</v>
      </c>
      <c r="P1618" s="8" t="s">
        <v>3442</v>
      </c>
    </row>
    <row r="1619" spans="1:16" x14ac:dyDescent="0.2">
      <c r="A1619" s="23" t="s">
        <v>4301</v>
      </c>
      <c r="B1619" s="9" t="s">
        <v>3143</v>
      </c>
      <c r="C1619" s="8" t="s">
        <v>6</v>
      </c>
      <c r="D1619" s="8">
        <v>3</v>
      </c>
      <c r="G1619" s="7" t="s">
        <v>3856</v>
      </c>
      <c r="H1619" s="8" t="s">
        <v>4516</v>
      </c>
      <c r="I1619" s="21" t="str">
        <f t="shared" si="49"/>
        <v>NAO_3_0509</v>
      </c>
      <c r="J1619" s="11">
        <f>VLOOKUP(I1619,'[3]De Para Agregador'!$G$1:$H$636,2,FALSE)</f>
        <v>471</v>
      </c>
      <c r="K1619" s="22" t="s">
        <v>4716</v>
      </c>
      <c r="O1619" s="8" t="s">
        <v>3205</v>
      </c>
      <c r="P1619" s="8" t="s">
        <v>3442</v>
      </c>
    </row>
    <row r="1620" spans="1:16" x14ac:dyDescent="0.2">
      <c r="A1620" s="23" t="s">
        <v>4301</v>
      </c>
      <c r="B1620" s="9" t="s">
        <v>3143</v>
      </c>
      <c r="C1620" s="8" t="s">
        <v>6</v>
      </c>
      <c r="D1620" s="8">
        <v>3</v>
      </c>
      <c r="G1620" s="7" t="s">
        <v>3856</v>
      </c>
      <c r="H1620" s="8" t="s">
        <v>4516</v>
      </c>
      <c r="I1620" s="21" t="str">
        <f t="shared" si="49"/>
        <v>NAO_3_0509</v>
      </c>
      <c r="J1620" s="11">
        <f>VLOOKUP(I1620,'[3]De Para Agregador'!$G$1:$H$636,2,FALSE)</f>
        <v>471</v>
      </c>
      <c r="K1620" s="22" t="s">
        <v>4716</v>
      </c>
      <c r="O1620" s="8" t="s">
        <v>3205</v>
      </c>
      <c r="P1620" s="8" t="s">
        <v>3442</v>
      </c>
    </row>
    <row r="1621" spans="1:16" x14ac:dyDescent="0.2">
      <c r="A1621" s="23" t="s">
        <v>4301</v>
      </c>
      <c r="B1621" s="9" t="s">
        <v>3143</v>
      </c>
      <c r="C1621" s="8" t="s">
        <v>6</v>
      </c>
      <c r="D1621" s="8">
        <v>3</v>
      </c>
      <c r="G1621" s="7" t="s">
        <v>3856</v>
      </c>
      <c r="H1621" s="8" t="s">
        <v>4516</v>
      </c>
      <c r="I1621" s="21" t="str">
        <f t="shared" si="49"/>
        <v>NAO_3_0509</v>
      </c>
      <c r="J1621" s="11">
        <f>VLOOKUP(I1621,'[3]De Para Agregador'!$G$1:$H$636,2,FALSE)</f>
        <v>471</v>
      </c>
      <c r="K1621" s="22" t="s">
        <v>4716</v>
      </c>
      <c r="O1621" s="8" t="s">
        <v>3205</v>
      </c>
      <c r="P1621" s="8" t="s">
        <v>3442</v>
      </c>
    </row>
    <row r="1622" spans="1:16" x14ac:dyDescent="0.2">
      <c r="A1622" s="23" t="s">
        <v>4301</v>
      </c>
      <c r="B1622" s="9" t="s">
        <v>3143</v>
      </c>
      <c r="C1622" s="8" t="s">
        <v>6</v>
      </c>
      <c r="D1622" s="8">
        <v>3</v>
      </c>
      <c r="G1622" s="7" t="s">
        <v>3856</v>
      </c>
      <c r="H1622" s="8" t="s">
        <v>4516</v>
      </c>
      <c r="I1622" s="21" t="str">
        <f t="shared" si="49"/>
        <v>NAO_3_0509</v>
      </c>
      <c r="J1622" s="11">
        <f>VLOOKUP(I1622,'[3]De Para Agregador'!$G$1:$H$636,2,FALSE)</f>
        <v>471</v>
      </c>
      <c r="K1622" s="22" t="s">
        <v>4716</v>
      </c>
      <c r="O1622" s="8" t="s">
        <v>3205</v>
      </c>
      <c r="P1622" s="8" t="s">
        <v>3442</v>
      </c>
    </row>
    <row r="1623" spans="1:16" x14ac:dyDescent="0.2">
      <c r="A1623" s="23" t="s">
        <v>4301</v>
      </c>
      <c r="B1623" s="9" t="s">
        <v>3143</v>
      </c>
      <c r="C1623" s="8" t="s">
        <v>6</v>
      </c>
      <c r="D1623" s="8">
        <v>3</v>
      </c>
      <c r="G1623" s="7" t="s">
        <v>3856</v>
      </c>
      <c r="H1623" s="8" t="s">
        <v>4516</v>
      </c>
      <c r="I1623" s="21" t="str">
        <f t="shared" si="49"/>
        <v>NAO_3_0509</v>
      </c>
      <c r="J1623" s="11">
        <f>VLOOKUP(I1623,'[3]De Para Agregador'!$G$1:$H$636,2,FALSE)</f>
        <v>471</v>
      </c>
      <c r="K1623" s="22" t="s">
        <v>4716</v>
      </c>
      <c r="O1623" s="8" t="s">
        <v>3205</v>
      </c>
      <c r="P1623" s="8" t="s">
        <v>3442</v>
      </c>
    </row>
    <row r="1624" spans="1:16" x14ac:dyDescent="0.2">
      <c r="A1624" s="23" t="s">
        <v>4301</v>
      </c>
      <c r="B1624" s="9" t="s">
        <v>3143</v>
      </c>
      <c r="C1624" s="8" t="s">
        <v>6</v>
      </c>
      <c r="D1624" s="8">
        <v>3</v>
      </c>
      <c r="G1624" s="7" t="s">
        <v>3856</v>
      </c>
      <c r="H1624" s="8" t="s">
        <v>4516</v>
      </c>
      <c r="I1624" s="21" t="str">
        <f t="shared" si="49"/>
        <v>NAO_3_0509</v>
      </c>
      <c r="J1624" s="11">
        <f>VLOOKUP(I1624,'[3]De Para Agregador'!$G$1:$H$636,2,FALSE)</f>
        <v>471</v>
      </c>
      <c r="K1624" s="22" t="s">
        <v>4716</v>
      </c>
      <c r="O1624" s="8" t="s">
        <v>3205</v>
      </c>
      <c r="P1624" s="8" t="s">
        <v>3442</v>
      </c>
    </row>
    <row r="1625" spans="1:16" x14ac:dyDescent="0.2">
      <c r="A1625" s="23" t="s">
        <v>4301</v>
      </c>
      <c r="B1625" s="9" t="s">
        <v>3143</v>
      </c>
      <c r="C1625" s="8" t="s">
        <v>6</v>
      </c>
      <c r="D1625" s="8">
        <v>3</v>
      </c>
      <c r="G1625" s="7" t="s">
        <v>3856</v>
      </c>
      <c r="H1625" s="8" t="s">
        <v>4516</v>
      </c>
      <c r="I1625" s="21" t="str">
        <f t="shared" si="49"/>
        <v>NAO_3_0509</v>
      </c>
      <c r="J1625" s="11">
        <f>VLOOKUP(I1625,'[3]De Para Agregador'!$G$1:$H$636,2,FALSE)</f>
        <v>471</v>
      </c>
      <c r="K1625" s="22" t="s">
        <v>4716</v>
      </c>
      <c r="O1625" s="8" t="s">
        <v>3205</v>
      </c>
      <c r="P1625" s="8" t="s">
        <v>3442</v>
      </c>
    </row>
    <row r="1626" spans="1:16" x14ac:dyDescent="0.2">
      <c r="A1626" s="23" t="s">
        <v>4138</v>
      </c>
      <c r="B1626" s="9" t="s">
        <v>3143</v>
      </c>
      <c r="C1626" s="8" t="s">
        <v>6</v>
      </c>
      <c r="D1626" s="8">
        <v>6</v>
      </c>
      <c r="G1626" s="7" t="s">
        <v>3698</v>
      </c>
      <c r="H1626" s="8" t="s">
        <v>4516</v>
      </c>
      <c r="I1626" s="21" t="str">
        <f t="shared" ref="I1626:I1657" si="50">CONCATENATE(C1626,"_",D1626,"_",O1626)</f>
        <v>NAO_6_0509</v>
      </c>
      <c r="J1626" s="11">
        <f>VLOOKUP(I1626,'[3]De Para Agregador'!$G$1:$H$636,2,FALSE)</f>
        <v>471</v>
      </c>
      <c r="K1626" s="22" t="s">
        <v>4716</v>
      </c>
      <c r="O1626" s="8" t="s">
        <v>3205</v>
      </c>
      <c r="P1626" s="8" t="s">
        <v>3442</v>
      </c>
    </row>
    <row r="1627" spans="1:16" x14ac:dyDescent="0.2">
      <c r="A1627" s="23" t="s">
        <v>4437</v>
      </c>
      <c r="B1627" s="9" t="s">
        <v>3143</v>
      </c>
      <c r="C1627" s="8" t="s">
        <v>6</v>
      </c>
      <c r="D1627" s="8">
        <v>6</v>
      </c>
      <c r="G1627" s="7" t="s">
        <v>3992</v>
      </c>
      <c r="H1627" s="8" t="s">
        <v>4516</v>
      </c>
      <c r="I1627" s="21" t="str">
        <f t="shared" si="50"/>
        <v>NAO_6_0509</v>
      </c>
      <c r="J1627" s="11">
        <f>VLOOKUP(I1627,'[3]De Para Agregador'!$G$1:$H$636,2,FALSE)</f>
        <v>471</v>
      </c>
      <c r="K1627" s="22" t="s">
        <v>4716</v>
      </c>
      <c r="O1627" s="8" t="s">
        <v>3205</v>
      </c>
      <c r="P1627" s="8" t="s">
        <v>3442</v>
      </c>
    </row>
    <row r="1628" spans="1:16" x14ac:dyDescent="0.2">
      <c r="A1628" s="23" t="s">
        <v>4437</v>
      </c>
      <c r="B1628" s="9" t="s">
        <v>3143</v>
      </c>
      <c r="C1628" s="8" t="s">
        <v>6</v>
      </c>
      <c r="D1628" s="8">
        <v>6</v>
      </c>
      <c r="G1628" s="7" t="s">
        <v>3992</v>
      </c>
      <c r="H1628" s="8" t="s">
        <v>4516</v>
      </c>
      <c r="I1628" s="21" t="str">
        <f t="shared" si="50"/>
        <v>NAO_6_0509</v>
      </c>
      <c r="J1628" s="11">
        <f>VLOOKUP(I1628,'[3]De Para Agregador'!$G$1:$H$636,2,FALSE)</f>
        <v>471</v>
      </c>
      <c r="K1628" s="22" t="s">
        <v>4716</v>
      </c>
      <c r="O1628" s="8" t="s">
        <v>3205</v>
      </c>
      <c r="P1628" s="8" t="s">
        <v>3442</v>
      </c>
    </row>
    <row r="1629" spans="1:16" x14ac:dyDescent="0.2">
      <c r="A1629" s="23" t="s">
        <v>4138</v>
      </c>
      <c r="B1629" s="9" t="s">
        <v>3143</v>
      </c>
      <c r="C1629" s="8" t="s">
        <v>6</v>
      </c>
      <c r="D1629" s="8">
        <v>6</v>
      </c>
      <c r="G1629" s="7" t="s">
        <v>3698</v>
      </c>
      <c r="H1629" s="8" t="s">
        <v>4516</v>
      </c>
      <c r="I1629" s="21" t="str">
        <f t="shared" si="50"/>
        <v>NAO_6_0509</v>
      </c>
      <c r="J1629" s="11">
        <f>VLOOKUP(I1629,'[3]De Para Agregador'!$G$1:$H$636,2,FALSE)</f>
        <v>471</v>
      </c>
      <c r="K1629" s="22" t="s">
        <v>4716</v>
      </c>
      <c r="O1629" s="8" t="s">
        <v>3205</v>
      </c>
      <c r="P1629" s="8" t="s">
        <v>3442</v>
      </c>
    </row>
    <row r="1630" spans="1:16" x14ac:dyDescent="0.2">
      <c r="A1630" s="23" t="s">
        <v>4437</v>
      </c>
      <c r="B1630" s="9" t="s">
        <v>3143</v>
      </c>
      <c r="C1630" s="8" t="s">
        <v>6</v>
      </c>
      <c r="D1630" s="8">
        <v>6</v>
      </c>
      <c r="G1630" s="7" t="s">
        <v>3992</v>
      </c>
      <c r="H1630" s="8" t="s">
        <v>4516</v>
      </c>
      <c r="I1630" s="21" t="str">
        <f t="shared" si="50"/>
        <v>NAO_6_0509</v>
      </c>
      <c r="J1630" s="11">
        <f>VLOOKUP(I1630,'[3]De Para Agregador'!$G$1:$H$636,2,FALSE)</f>
        <v>471</v>
      </c>
      <c r="K1630" s="22" t="s">
        <v>4716</v>
      </c>
      <c r="O1630" s="8" t="s">
        <v>3205</v>
      </c>
      <c r="P1630" s="8" t="s">
        <v>3442</v>
      </c>
    </row>
    <row r="1631" spans="1:16" x14ac:dyDescent="0.2">
      <c r="A1631" s="23" t="s">
        <v>4138</v>
      </c>
      <c r="B1631" s="9" t="s">
        <v>3143</v>
      </c>
      <c r="C1631" s="8" t="s">
        <v>6</v>
      </c>
      <c r="D1631" s="8">
        <v>6</v>
      </c>
      <c r="G1631" s="7" t="s">
        <v>3698</v>
      </c>
      <c r="H1631" s="8" t="s">
        <v>4516</v>
      </c>
      <c r="I1631" s="21" t="str">
        <f t="shared" si="50"/>
        <v>NAO_6_0509</v>
      </c>
      <c r="J1631" s="11">
        <f>VLOOKUP(I1631,'[3]De Para Agregador'!$G$1:$H$636,2,FALSE)</f>
        <v>471</v>
      </c>
      <c r="K1631" s="22" t="s">
        <v>4716</v>
      </c>
      <c r="O1631" s="8" t="s">
        <v>3205</v>
      </c>
      <c r="P1631" s="8" t="s">
        <v>3442</v>
      </c>
    </row>
    <row r="1632" spans="1:16" x14ac:dyDescent="0.2">
      <c r="A1632" s="23" t="s">
        <v>4437</v>
      </c>
      <c r="B1632" s="9" t="s">
        <v>3143</v>
      </c>
      <c r="C1632" s="8" t="s">
        <v>6</v>
      </c>
      <c r="D1632" s="8">
        <v>6</v>
      </c>
      <c r="G1632" s="7" t="s">
        <v>3992</v>
      </c>
      <c r="H1632" s="8" t="s">
        <v>4516</v>
      </c>
      <c r="I1632" s="21" t="str">
        <f t="shared" si="50"/>
        <v>NAO_6_0509</v>
      </c>
      <c r="J1632" s="11">
        <f>VLOOKUP(I1632,'[3]De Para Agregador'!$G$1:$H$636,2,FALSE)</f>
        <v>471</v>
      </c>
      <c r="K1632" s="22" t="s">
        <v>4716</v>
      </c>
      <c r="O1632" s="8" t="s">
        <v>3205</v>
      </c>
      <c r="P1632" s="8" t="s">
        <v>3442</v>
      </c>
    </row>
    <row r="1633" spans="1:16" x14ac:dyDescent="0.2">
      <c r="A1633" s="23" t="s">
        <v>4437</v>
      </c>
      <c r="B1633" s="9" t="s">
        <v>3143</v>
      </c>
      <c r="C1633" s="8" t="s">
        <v>6</v>
      </c>
      <c r="D1633" s="8">
        <v>6</v>
      </c>
      <c r="G1633" s="7" t="s">
        <v>3992</v>
      </c>
      <c r="H1633" s="8" t="s">
        <v>4516</v>
      </c>
      <c r="I1633" s="21" t="str">
        <f t="shared" si="50"/>
        <v>NAO_6_0509</v>
      </c>
      <c r="J1633" s="11">
        <f>VLOOKUP(I1633,'[3]De Para Agregador'!$G$1:$H$636,2,FALSE)</f>
        <v>471</v>
      </c>
      <c r="K1633" s="22" t="s">
        <v>4716</v>
      </c>
      <c r="O1633" s="8" t="s">
        <v>3205</v>
      </c>
      <c r="P1633" s="8" t="s">
        <v>3442</v>
      </c>
    </row>
    <row r="1634" spans="1:16" x14ac:dyDescent="0.2">
      <c r="A1634" s="23" t="s">
        <v>4138</v>
      </c>
      <c r="B1634" s="9" t="s">
        <v>3143</v>
      </c>
      <c r="C1634" s="8" t="s">
        <v>6</v>
      </c>
      <c r="D1634" s="8">
        <v>6</v>
      </c>
      <c r="G1634" s="7" t="s">
        <v>3698</v>
      </c>
      <c r="H1634" s="8" t="s">
        <v>4516</v>
      </c>
      <c r="I1634" s="21" t="str">
        <f t="shared" si="50"/>
        <v>NAO_6_0509</v>
      </c>
      <c r="J1634" s="11">
        <f>VLOOKUP(I1634,'[3]De Para Agregador'!$G$1:$H$636,2,FALSE)</f>
        <v>471</v>
      </c>
      <c r="K1634" s="22" t="s">
        <v>4716</v>
      </c>
      <c r="O1634" s="8" t="s">
        <v>3205</v>
      </c>
      <c r="P1634" s="8" t="s">
        <v>3442</v>
      </c>
    </row>
    <row r="1635" spans="1:16" x14ac:dyDescent="0.2">
      <c r="A1635" s="23" t="s">
        <v>4138</v>
      </c>
      <c r="B1635" s="9" t="s">
        <v>3143</v>
      </c>
      <c r="C1635" s="8" t="s">
        <v>6</v>
      </c>
      <c r="D1635" s="8">
        <v>6</v>
      </c>
      <c r="G1635" s="7" t="s">
        <v>3698</v>
      </c>
      <c r="H1635" s="8" t="s">
        <v>4516</v>
      </c>
      <c r="I1635" s="21" t="str">
        <f t="shared" si="50"/>
        <v>NAO_6_0509</v>
      </c>
      <c r="J1635" s="11">
        <f>VLOOKUP(I1635,'[3]De Para Agregador'!$G$1:$H$636,2,FALSE)</f>
        <v>471</v>
      </c>
      <c r="K1635" s="22" t="s">
        <v>4716</v>
      </c>
      <c r="O1635" s="8" t="s">
        <v>3205</v>
      </c>
      <c r="P1635" s="8" t="s">
        <v>3442</v>
      </c>
    </row>
    <row r="1636" spans="1:16" x14ac:dyDescent="0.2">
      <c r="A1636" s="23" t="s">
        <v>4437</v>
      </c>
      <c r="B1636" s="9" t="s">
        <v>3143</v>
      </c>
      <c r="C1636" s="8" t="s">
        <v>6</v>
      </c>
      <c r="D1636" s="8">
        <v>6</v>
      </c>
      <c r="G1636" s="7" t="s">
        <v>3992</v>
      </c>
      <c r="H1636" s="8" t="s">
        <v>4516</v>
      </c>
      <c r="I1636" s="21" t="str">
        <f t="shared" si="50"/>
        <v>NAO_6_0509</v>
      </c>
      <c r="J1636" s="11">
        <f>VLOOKUP(I1636,'[3]De Para Agregador'!$G$1:$H$636,2,FALSE)</f>
        <v>471</v>
      </c>
      <c r="K1636" s="22" t="s">
        <v>4716</v>
      </c>
      <c r="O1636" s="8" t="s">
        <v>3205</v>
      </c>
      <c r="P1636" s="8" t="s">
        <v>3442</v>
      </c>
    </row>
    <row r="1637" spans="1:16" x14ac:dyDescent="0.2">
      <c r="A1637" s="23" t="s">
        <v>4029</v>
      </c>
      <c r="B1637" s="9" t="s">
        <v>3143</v>
      </c>
      <c r="C1637" s="8" t="s">
        <v>6</v>
      </c>
      <c r="D1637" s="8">
        <v>1</v>
      </c>
      <c r="G1637" s="7" t="s">
        <v>3595</v>
      </c>
      <c r="H1637" s="8" t="s">
        <v>4467</v>
      </c>
      <c r="I1637" s="21" t="str">
        <f t="shared" si="50"/>
        <v>NAO_1_0515</v>
      </c>
      <c r="J1637" s="11">
        <f>VLOOKUP(I1637,'[3]De Para Agregador'!$G$1:$H$636,2,FALSE)</f>
        <v>498</v>
      </c>
      <c r="K1637" s="22" t="s">
        <v>4722</v>
      </c>
      <c r="O1637" s="8" t="s">
        <v>3159</v>
      </c>
      <c r="P1637" s="8" t="s">
        <v>3394</v>
      </c>
    </row>
    <row r="1638" spans="1:16" x14ac:dyDescent="0.2">
      <c r="A1638" s="23" t="s">
        <v>4032</v>
      </c>
      <c r="B1638" s="9" t="s">
        <v>3143</v>
      </c>
      <c r="C1638" s="8" t="s">
        <v>6</v>
      </c>
      <c r="D1638" s="8">
        <v>1</v>
      </c>
      <c r="G1638" s="7" t="s">
        <v>3598</v>
      </c>
      <c r="H1638" s="8" t="s">
        <v>4467</v>
      </c>
      <c r="I1638" s="21" t="str">
        <f t="shared" si="50"/>
        <v>NAO_1_0515</v>
      </c>
      <c r="J1638" s="11">
        <f>VLOOKUP(I1638,'[3]De Para Agregador'!$G$1:$H$636,2,FALSE)</f>
        <v>498</v>
      </c>
      <c r="K1638" s="22" t="s">
        <v>4722</v>
      </c>
      <c r="O1638" s="8" t="s">
        <v>3159</v>
      </c>
      <c r="P1638" s="8" t="s">
        <v>3394</v>
      </c>
    </row>
    <row r="1639" spans="1:16" x14ac:dyDescent="0.2">
      <c r="A1639" s="23" t="s">
        <v>4029</v>
      </c>
      <c r="B1639" s="9" t="s">
        <v>3143</v>
      </c>
      <c r="C1639" s="8" t="s">
        <v>6</v>
      </c>
      <c r="D1639" s="8">
        <v>1</v>
      </c>
      <c r="G1639" s="7" t="s">
        <v>3595</v>
      </c>
      <c r="H1639" s="8" t="s">
        <v>4467</v>
      </c>
      <c r="I1639" s="21" t="str">
        <f t="shared" si="50"/>
        <v>NAO_1_0515</v>
      </c>
      <c r="J1639" s="11">
        <f>VLOOKUP(I1639,'[3]De Para Agregador'!$G$1:$H$636,2,FALSE)</f>
        <v>498</v>
      </c>
      <c r="K1639" s="22" t="s">
        <v>4722</v>
      </c>
      <c r="O1639" s="8" t="s">
        <v>3159</v>
      </c>
      <c r="P1639" s="8" t="s">
        <v>3394</v>
      </c>
    </row>
    <row r="1640" spans="1:16" x14ac:dyDescent="0.2">
      <c r="A1640" s="23" t="s">
        <v>4029</v>
      </c>
      <c r="B1640" s="9" t="s">
        <v>3143</v>
      </c>
      <c r="C1640" s="8" t="s">
        <v>6</v>
      </c>
      <c r="D1640" s="8">
        <v>1</v>
      </c>
      <c r="G1640" s="7" t="s">
        <v>3595</v>
      </c>
      <c r="H1640" s="8" t="s">
        <v>4467</v>
      </c>
      <c r="I1640" s="21" t="str">
        <f t="shared" si="50"/>
        <v>NAO_1_0515</v>
      </c>
      <c r="J1640" s="11">
        <f>VLOOKUP(I1640,'[3]De Para Agregador'!$G$1:$H$636,2,FALSE)</f>
        <v>498</v>
      </c>
      <c r="K1640" s="22" t="s">
        <v>4722</v>
      </c>
      <c r="O1640" s="8" t="s">
        <v>3159</v>
      </c>
      <c r="P1640" s="8" t="s">
        <v>3394</v>
      </c>
    </row>
    <row r="1641" spans="1:16" x14ac:dyDescent="0.2">
      <c r="A1641" s="23" t="s">
        <v>4032</v>
      </c>
      <c r="B1641" s="9" t="s">
        <v>3143</v>
      </c>
      <c r="C1641" s="8" t="s">
        <v>6</v>
      </c>
      <c r="D1641" s="8">
        <v>1</v>
      </c>
      <c r="G1641" s="7" t="s">
        <v>3598</v>
      </c>
      <c r="H1641" s="8" t="s">
        <v>4467</v>
      </c>
      <c r="I1641" s="21" t="str">
        <f t="shared" si="50"/>
        <v>NAO_1_0515</v>
      </c>
      <c r="J1641" s="11">
        <f>VLOOKUP(I1641,'[3]De Para Agregador'!$G$1:$H$636,2,FALSE)</f>
        <v>498</v>
      </c>
      <c r="K1641" s="22" t="s">
        <v>4722</v>
      </c>
      <c r="O1641" s="8" t="s">
        <v>3159</v>
      </c>
      <c r="P1641" s="8" t="s">
        <v>3394</v>
      </c>
    </row>
    <row r="1642" spans="1:16" x14ac:dyDescent="0.2">
      <c r="A1642" s="23" t="s">
        <v>4032</v>
      </c>
      <c r="B1642" s="9" t="s">
        <v>3143</v>
      </c>
      <c r="C1642" s="8" t="s">
        <v>6</v>
      </c>
      <c r="D1642" s="8">
        <v>1</v>
      </c>
      <c r="G1642" s="7" t="s">
        <v>3598</v>
      </c>
      <c r="H1642" s="8" t="s">
        <v>4467</v>
      </c>
      <c r="I1642" s="21" t="str">
        <f t="shared" si="50"/>
        <v>NAO_1_0515</v>
      </c>
      <c r="J1642" s="11">
        <f>VLOOKUP(I1642,'[3]De Para Agregador'!$G$1:$H$636,2,FALSE)</f>
        <v>498</v>
      </c>
      <c r="K1642" s="22" t="s">
        <v>4722</v>
      </c>
      <c r="O1642" s="8" t="s">
        <v>3159</v>
      </c>
      <c r="P1642" s="8" t="s">
        <v>3394</v>
      </c>
    </row>
    <row r="1643" spans="1:16" x14ac:dyDescent="0.2">
      <c r="A1643" s="23" t="s">
        <v>4043</v>
      </c>
      <c r="B1643" s="9" t="s">
        <v>3143</v>
      </c>
      <c r="C1643" s="8" t="s">
        <v>6</v>
      </c>
      <c r="D1643" s="8">
        <v>1</v>
      </c>
      <c r="G1643" s="7" t="s">
        <v>3607</v>
      </c>
      <c r="H1643" s="8" t="s">
        <v>4467</v>
      </c>
      <c r="I1643" s="21" t="str">
        <f t="shared" si="50"/>
        <v>NAO_1_0515</v>
      </c>
      <c r="J1643" s="11">
        <f>VLOOKUP(I1643,'[3]De Para Agregador'!$G$1:$H$636,2,FALSE)</f>
        <v>498</v>
      </c>
      <c r="K1643" s="22" t="s">
        <v>4722</v>
      </c>
      <c r="O1643" s="8" t="s">
        <v>3159</v>
      </c>
      <c r="P1643" s="8" t="s">
        <v>3394</v>
      </c>
    </row>
    <row r="1644" spans="1:16" x14ac:dyDescent="0.2">
      <c r="A1644" s="23" t="s">
        <v>4029</v>
      </c>
      <c r="B1644" s="9" t="s">
        <v>3143</v>
      </c>
      <c r="C1644" s="8" t="s">
        <v>6</v>
      </c>
      <c r="D1644" s="8">
        <v>1</v>
      </c>
      <c r="G1644" s="7" t="s">
        <v>3595</v>
      </c>
      <c r="H1644" s="8" t="s">
        <v>4467</v>
      </c>
      <c r="I1644" s="21" t="str">
        <f t="shared" si="50"/>
        <v>NAO_1_0515</v>
      </c>
      <c r="J1644" s="11">
        <f>VLOOKUP(I1644,'[3]De Para Agregador'!$G$1:$H$636,2,FALSE)</f>
        <v>498</v>
      </c>
      <c r="K1644" s="22" t="s">
        <v>4722</v>
      </c>
      <c r="O1644" s="8" t="s">
        <v>3159</v>
      </c>
      <c r="P1644" s="8" t="s">
        <v>3394</v>
      </c>
    </row>
    <row r="1645" spans="1:16" x14ac:dyDescent="0.2">
      <c r="A1645" s="23" t="s">
        <v>4029</v>
      </c>
      <c r="B1645" s="9" t="s">
        <v>3143</v>
      </c>
      <c r="C1645" s="8" t="s">
        <v>6</v>
      </c>
      <c r="D1645" s="8">
        <v>1</v>
      </c>
      <c r="G1645" s="7" t="s">
        <v>3595</v>
      </c>
      <c r="H1645" s="8" t="s">
        <v>4467</v>
      </c>
      <c r="I1645" s="21" t="str">
        <f t="shared" si="50"/>
        <v>NAO_1_0515</v>
      </c>
      <c r="J1645" s="11">
        <f>VLOOKUP(I1645,'[3]De Para Agregador'!$G$1:$H$636,2,FALSE)</f>
        <v>498</v>
      </c>
      <c r="K1645" s="22" t="s">
        <v>4722</v>
      </c>
      <c r="O1645" s="8" t="s">
        <v>3159</v>
      </c>
      <c r="P1645" s="8" t="s">
        <v>3394</v>
      </c>
    </row>
    <row r="1646" spans="1:16" x14ac:dyDescent="0.2">
      <c r="A1646" s="23" t="s">
        <v>4032</v>
      </c>
      <c r="B1646" s="9" t="s">
        <v>3143</v>
      </c>
      <c r="C1646" s="8" t="s">
        <v>6</v>
      </c>
      <c r="D1646" s="8">
        <v>1</v>
      </c>
      <c r="G1646" s="7" t="s">
        <v>3598</v>
      </c>
      <c r="H1646" s="8" t="s">
        <v>4467</v>
      </c>
      <c r="I1646" s="21" t="str">
        <f t="shared" si="50"/>
        <v>NAO_1_0515</v>
      </c>
      <c r="J1646" s="11">
        <f>VLOOKUP(I1646,'[3]De Para Agregador'!$G$1:$H$636,2,FALSE)</f>
        <v>498</v>
      </c>
      <c r="K1646" s="22" t="s">
        <v>4722</v>
      </c>
      <c r="O1646" s="8" t="s">
        <v>3159</v>
      </c>
      <c r="P1646" s="8" t="s">
        <v>3394</v>
      </c>
    </row>
    <row r="1647" spans="1:16" x14ac:dyDescent="0.2">
      <c r="A1647" s="23" t="s">
        <v>4029</v>
      </c>
      <c r="B1647" s="9" t="s">
        <v>3143</v>
      </c>
      <c r="C1647" s="8" t="s">
        <v>6</v>
      </c>
      <c r="D1647" s="8">
        <v>1</v>
      </c>
      <c r="G1647" s="7" t="s">
        <v>3595</v>
      </c>
      <c r="H1647" s="8" t="s">
        <v>4467</v>
      </c>
      <c r="I1647" s="21" t="str">
        <f t="shared" si="50"/>
        <v>NAO_1_0515</v>
      </c>
      <c r="J1647" s="11">
        <f>VLOOKUP(I1647,'[3]De Para Agregador'!$G$1:$H$636,2,FALSE)</f>
        <v>498</v>
      </c>
      <c r="K1647" s="22" t="s">
        <v>4722</v>
      </c>
      <c r="O1647" s="8" t="s">
        <v>3159</v>
      </c>
      <c r="P1647" s="8" t="s">
        <v>3394</v>
      </c>
    </row>
    <row r="1648" spans="1:16" x14ac:dyDescent="0.2">
      <c r="A1648" s="23" t="s">
        <v>4029</v>
      </c>
      <c r="B1648" s="9" t="s">
        <v>3143</v>
      </c>
      <c r="C1648" s="8" t="s">
        <v>6</v>
      </c>
      <c r="D1648" s="8">
        <v>1</v>
      </c>
      <c r="G1648" s="7" t="s">
        <v>3595</v>
      </c>
      <c r="H1648" s="8" t="s">
        <v>4467</v>
      </c>
      <c r="I1648" s="21" t="str">
        <f t="shared" si="50"/>
        <v>NAO_1_0515</v>
      </c>
      <c r="J1648" s="11">
        <f>VLOOKUP(I1648,'[3]De Para Agregador'!$G$1:$H$636,2,FALSE)</f>
        <v>498</v>
      </c>
      <c r="K1648" s="22" t="s">
        <v>4722</v>
      </c>
      <c r="O1648" s="8" t="s">
        <v>3159</v>
      </c>
      <c r="P1648" s="8" t="s">
        <v>3394</v>
      </c>
    </row>
    <row r="1649" spans="1:16" x14ac:dyDescent="0.2">
      <c r="A1649" s="23" t="s">
        <v>4032</v>
      </c>
      <c r="B1649" s="9" t="s">
        <v>3143</v>
      </c>
      <c r="C1649" s="8" t="s">
        <v>6</v>
      </c>
      <c r="D1649" s="8">
        <v>1</v>
      </c>
      <c r="G1649" s="7" t="s">
        <v>3598</v>
      </c>
      <c r="H1649" s="8" t="s">
        <v>4467</v>
      </c>
      <c r="I1649" s="21" t="str">
        <f t="shared" si="50"/>
        <v>NAO_1_0515</v>
      </c>
      <c r="J1649" s="11">
        <f>VLOOKUP(I1649,'[3]De Para Agregador'!$G$1:$H$636,2,FALSE)</f>
        <v>498</v>
      </c>
      <c r="K1649" s="22" t="s">
        <v>4722</v>
      </c>
      <c r="O1649" s="8" t="s">
        <v>3159</v>
      </c>
      <c r="P1649" s="8" t="s">
        <v>3394</v>
      </c>
    </row>
    <row r="1650" spans="1:16" x14ac:dyDescent="0.2">
      <c r="A1650" s="23" t="s">
        <v>4032</v>
      </c>
      <c r="B1650" s="9" t="s">
        <v>3143</v>
      </c>
      <c r="C1650" s="8" t="s">
        <v>6</v>
      </c>
      <c r="D1650" s="8">
        <v>1</v>
      </c>
      <c r="G1650" s="7" t="s">
        <v>3598</v>
      </c>
      <c r="H1650" s="8" t="s">
        <v>4467</v>
      </c>
      <c r="I1650" s="21" t="str">
        <f t="shared" si="50"/>
        <v>NAO_1_0515</v>
      </c>
      <c r="J1650" s="11">
        <f>VLOOKUP(I1650,'[3]De Para Agregador'!$G$1:$H$636,2,FALSE)</f>
        <v>498</v>
      </c>
      <c r="K1650" s="22" t="s">
        <v>4722</v>
      </c>
      <c r="O1650" s="8" t="s">
        <v>3159</v>
      </c>
      <c r="P1650" s="8" t="s">
        <v>3394</v>
      </c>
    </row>
    <row r="1651" spans="1:16" x14ac:dyDescent="0.2">
      <c r="A1651" s="23" t="s">
        <v>4043</v>
      </c>
      <c r="B1651" s="9" t="s">
        <v>3143</v>
      </c>
      <c r="C1651" s="8" t="s">
        <v>6</v>
      </c>
      <c r="D1651" s="8">
        <v>1</v>
      </c>
      <c r="G1651" s="7" t="s">
        <v>3607</v>
      </c>
      <c r="H1651" s="8" t="s">
        <v>4467</v>
      </c>
      <c r="I1651" s="21" t="str">
        <f t="shared" si="50"/>
        <v>NAO_1_0515</v>
      </c>
      <c r="J1651" s="11">
        <f>VLOOKUP(I1651,'[3]De Para Agregador'!$G$1:$H$636,2,FALSE)</f>
        <v>498</v>
      </c>
      <c r="K1651" s="22" t="s">
        <v>4722</v>
      </c>
      <c r="O1651" s="8" t="s">
        <v>3159</v>
      </c>
      <c r="P1651" s="8" t="s">
        <v>3394</v>
      </c>
    </row>
    <row r="1652" spans="1:16" x14ac:dyDescent="0.2">
      <c r="A1652" s="23" t="s">
        <v>4025</v>
      </c>
      <c r="B1652" s="9" t="s">
        <v>3143</v>
      </c>
      <c r="C1652" s="8" t="s">
        <v>16</v>
      </c>
      <c r="D1652" s="8">
        <v>1</v>
      </c>
      <c r="G1652" s="7" t="s">
        <v>3591</v>
      </c>
      <c r="H1652" s="8" t="s">
        <v>4464</v>
      </c>
      <c r="I1652" s="21" t="str">
        <f t="shared" si="50"/>
        <v>SIM_1_0536</v>
      </c>
      <c r="J1652" s="11" t="s">
        <v>4733</v>
      </c>
      <c r="K1652" s="22" t="s">
        <v>4702</v>
      </c>
      <c r="O1652" s="8" t="s">
        <v>3157</v>
      </c>
      <c r="P1652" s="8" t="s">
        <v>3391</v>
      </c>
    </row>
    <row r="1653" spans="1:16" x14ac:dyDescent="0.2">
      <c r="A1653" s="23" t="s">
        <v>4025</v>
      </c>
      <c r="B1653" s="9" t="s">
        <v>3143</v>
      </c>
      <c r="C1653" s="8" t="s">
        <v>16</v>
      </c>
      <c r="D1653" s="8">
        <v>1</v>
      </c>
      <c r="G1653" s="7" t="s">
        <v>3591</v>
      </c>
      <c r="H1653" s="8" t="s">
        <v>4464</v>
      </c>
      <c r="I1653" s="21" t="str">
        <f t="shared" si="50"/>
        <v>SIM_1_0536</v>
      </c>
      <c r="J1653" s="11" t="s">
        <v>4733</v>
      </c>
      <c r="K1653" s="22" t="s">
        <v>4702</v>
      </c>
      <c r="O1653" s="8" t="s">
        <v>3157</v>
      </c>
      <c r="P1653" s="8" t="s">
        <v>3391</v>
      </c>
    </row>
    <row r="1654" spans="1:16" x14ac:dyDescent="0.2">
      <c r="A1654" s="23" t="s">
        <v>4025</v>
      </c>
      <c r="B1654" s="9" t="s">
        <v>3143</v>
      </c>
      <c r="C1654" s="8" t="s">
        <v>16</v>
      </c>
      <c r="D1654" s="8">
        <v>1</v>
      </c>
      <c r="G1654" s="7" t="s">
        <v>3591</v>
      </c>
      <c r="H1654" s="8" t="s">
        <v>4464</v>
      </c>
      <c r="I1654" s="21" t="str">
        <f t="shared" si="50"/>
        <v>SIM_1_0536</v>
      </c>
      <c r="J1654" s="11" t="s">
        <v>4733</v>
      </c>
      <c r="K1654" s="22" t="s">
        <v>4702</v>
      </c>
      <c r="O1654" s="8" t="s">
        <v>3157</v>
      </c>
      <c r="P1654" s="8" t="s">
        <v>3391</v>
      </c>
    </row>
    <row r="1655" spans="1:16" x14ac:dyDescent="0.2">
      <c r="A1655" s="23" t="s">
        <v>4025</v>
      </c>
      <c r="B1655" s="9" t="s">
        <v>3143</v>
      </c>
      <c r="C1655" s="8" t="s">
        <v>16</v>
      </c>
      <c r="D1655" s="8">
        <v>1</v>
      </c>
      <c r="G1655" s="7" t="s">
        <v>3591</v>
      </c>
      <c r="H1655" s="8" t="s">
        <v>4464</v>
      </c>
      <c r="I1655" s="21" t="str">
        <f t="shared" si="50"/>
        <v>SIM_1_0536</v>
      </c>
      <c r="J1655" s="11" t="s">
        <v>4733</v>
      </c>
      <c r="K1655" s="22" t="s">
        <v>4702</v>
      </c>
      <c r="O1655" s="8" t="s">
        <v>3157</v>
      </c>
      <c r="P1655" s="8" t="s">
        <v>3391</v>
      </c>
    </row>
    <row r="1656" spans="1:16" x14ac:dyDescent="0.2">
      <c r="A1656" s="23" t="s">
        <v>4025</v>
      </c>
      <c r="B1656" s="9" t="s">
        <v>3143</v>
      </c>
      <c r="C1656" s="8" t="s">
        <v>16</v>
      </c>
      <c r="D1656" s="8">
        <v>1</v>
      </c>
      <c r="G1656" s="7" t="s">
        <v>3591</v>
      </c>
      <c r="H1656" s="8" t="s">
        <v>4464</v>
      </c>
      <c r="I1656" s="21" t="str">
        <f t="shared" si="50"/>
        <v>SIM_1_0536</v>
      </c>
      <c r="J1656" s="11" t="s">
        <v>4733</v>
      </c>
      <c r="K1656" s="22" t="s">
        <v>4702</v>
      </c>
      <c r="O1656" s="8" t="s">
        <v>3157</v>
      </c>
      <c r="P1656" s="8" t="s">
        <v>3391</v>
      </c>
    </row>
    <row r="1657" spans="1:16" x14ac:dyDescent="0.2">
      <c r="A1657" s="23" t="s">
        <v>4025</v>
      </c>
      <c r="B1657" s="9" t="s">
        <v>3143</v>
      </c>
      <c r="C1657" s="8" t="s">
        <v>16</v>
      </c>
      <c r="D1657" s="8">
        <v>1</v>
      </c>
      <c r="G1657" s="7" t="s">
        <v>3591</v>
      </c>
      <c r="H1657" s="8" t="s">
        <v>4464</v>
      </c>
      <c r="I1657" s="21" t="str">
        <f t="shared" si="50"/>
        <v>SIM_1_0536</v>
      </c>
      <c r="J1657" s="11" t="s">
        <v>4733</v>
      </c>
      <c r="K1657" s="22" t="s">
        <v>4702</v>
      </c>
      <c r="O1657" s="8" t="s">
        <v>3157</v>
      </c>
      <c r="P1657" s="8" t="s">
        <v>3391</v>
      </c>
    </row>
    <row r="1658" spans="1:16" x14ac:dyDescent="0.2">
      <c r="A1658" s="23" t="s">
        <v>4025</v>
      </c>
      <c r="B1658" s="9" t="s">
        <v>3143</v>
      </c>
      <c r="C1658" s="8" t="s">
        <v>16</v>
      </c>
      <c r="D1658" s="8">
        <v>1</v>
      </c>
      <c r="G1658" s="7" t="s">
        <v>3591</v>
      </c>
      <c r="H1658" s="8" t="s">
        <v>4464</v>
      </c>
      <c r="I1658" s="21" t="str">
        <f t="shared" ref="I1658:I1694" si="51">CONCATENATE(C1658,"_",D1658,"_",O1658)</f>
        <v>SIM_1_0536</v>
      </c>
      <c r="J1658" s="11" t="s">
        <v>4733</v>
      </c>
      <c r="K1658" s="22" t="s">
        <v>4702</v>
      </c>
      <c r="O1658" s="8" t="s">
        <v>3157</v>
      </c>
      <c r="P1658" s="8" t="s">
        <v>3391</v>
      </c>
    </row>
    <row r="1659" spans="1:16" x14ac:dyDescent="0.2">
      <c r="A1659" s="23" t="s">
        <v>4025</v>
      </c>
      <c r="B1659" s="9" t="s">
        <v>3143</v>
      </c>
      <c r="C1659" s="8" t="s">
        <v>16</v>
      </c>
      <c r="D1659" s="8">
        <v>1</v>
      </c>
      <c r="G1659" s="7" t="s">
        <v>3591</v>
      </c>
      <c r="H1659" s="8" t="s">
        <v>4464</v>
      </c>
      <c r="I1659" s="21" t="str">
        <f t="shared" si="51"/>
        <v>SIM_1_0536</v>
      </c>
      <c r="J1659" s="11" t="s">
        <v>4733</v>
      </c>
      <c r="K1659" s="22" t="s">
        <v>4702</v>
      </c>
      <c r="O1659" s="8" t="s">
        <v>3157</v>
      </c>
      <c r="P1659" s="8" t="s">
        <v>3391</v>
      </c>
    </row>
    <row r="1660" spans="1:16" x14ac:dyDescent="0.2">
      <c r="A1660" s="23" t="s">
        <v>4025</v>
      </c>
      <c r="B1660" s="9" t="s">
        <v>3143</v>
      </c>
      <c r="C1660" s="8" t="s">
        <v>16</v>
      </c>
      <c r="D1660" s="8">
        <v>1</v>
      </c>
      <c r="G1660" s="7" t="s">
        <v>3591</v>
      </c>
      <c r="H1660" s="8" t="s">
        <v>4464</v>
      </c>
      <c r="I1660" s="21" t="str">
        <f t="shared" si="51"/>
        <v>SIM_1_0536</v>
      </c>
      <c r="J1660" s="11" t="s">
        <v>4733</v>
      </c>
      <c r="K1660" s="22" t="s">
        <v>4702</v>
      </c>
      <c r="O1660" s="8" t="s">
        <v>3157</v>
      </c>
      <c r="P1660" s="8" t="s">
        <v>3391</v>
      </c>
    </row>
    <row r="1661" spans="1:16" x14ac:dyDescent="0.2">
      <c r="A1661" s="23" t="s">
        <v>4025</v>
      </c>
      <c r="B1661" s="9" t="s">
        <v>3143</v>
      </c>
      <c r="C1661" s="8" t="s">
        <v>16</v>
      </c>
      <c r="D1661" s="8">
        <v>1</v>
      </c>
      <c r="G1661" s="7" t="s">
        <v>3591</v>
      </c>
      <c r="H1661" s="8" t="s">
        <v>4464</v>
      </c>
      <c r="I1661" s="21" t="str">
        <f t="shared" si="51"/>
        <v>SIM_1_0536</v>
      </c>
      <c r="J1661" s="11" t="s">
        <v>4733</v>
      </c>
      <c r="K1661" s="22" t="s">
        <v>4702</v>
      </c>
      <c r="O1661" s="8" t="s">
        <v>3157</v>
      </c>
      <c r="P1661" s="8" t="s">
        <v>3391</v>
      </c>
    </row>
    <row r="1662" spans="1:16" x14ac:dyDescent="0.2">
      <c r="A1662" s="23" t="s">
        <v>4025</v>
      </c>
      <c r="B1662" s="9" t="s">
        <v>3143</v>
      </c>
      <c r="C1662" s="8" t="s">
        <v>16</v>
      </c>
      <c r="D1662" s="8">
        <v>1</v>
      </c>
      <c r="G1662" s="7" t="s">
        <v>3591</v>
      </c>
      <c r="H1662" s="8" t="s">
        <v>4464</v>
      </c>
      <c r="I1662" s="21" t="str">
        <f t="shared" si="51"/>
        <v>SIM_1_0536</v>
      </c>
      <c r="J1662" s="11" t="s">
        <v>4733</v>
      </c>
      <c r="K1662" s="22" t="s">
        <v>4702</v>
      </c>
      <c r="O1662" s="8" t="s">
        <v>3157</v>
      </c>
      <c r="P1662" s="8" t="s">
        <v>3391</v>
      </c>
    </row>
    <row r="1663" spans="1:16" x14ac:dyDescent="0.2">
      <c r="A1663" s="23" t="s">
        <v>4025</v>
      </c>
      <c r="B1663" s="9" t="s">
        <v>3143</v>
      </c>
      <c r="C1663" s="8" t="s">
        <v>16</v>
      </c>
      <c r="D1663" s="8">
        <v>1</v>
      </c>
      <c r="G1663" s="7" t="s">
        <v>3591</v>
      </c>
      <c r="H1663" s="8" t="s">
        <v>4464</v>
      </c>
      <c r="I1663" s="21" t="str">
        <f t="shared" si="51"/>
        <v>SIM_1_0536</v>
      </c>
      <c r="J1663" s="11" t="s">
        <v>4733</v>
      </c>
      <c r="K1663" s="22" t="s">
        <v>4702</v>
      </c>
      <c r="O1663" s="8" t="s">
        <v>3157</v>
      </c>
      <c r="P1663" s="8" t="s">
        <v>3391</v>
      </c>
    </row>
    <row r="1664" spans="1:16" x14ac:dyDescent="0.2">
      <c r="A1664" s="23" t="s">
        <v>4025</v>
      </c>
      <c r="B1664" s="9" t="s">
        <v>3143</v>
      </c>
      <c r="C1664" s="8" t="s">
        <v>16</v>
      </c>
      <c r="D1664" s="8">
        <v>1</v>
      </c>
      <c r="G1664" s="7" t="s">
        <v>3591</v>
      </c>
      <c r="H1664" s="8" t="s">
        <v>4464</v>
      </c>
      <c r="I1664" s="21" t="str">
        <f t="shared" si="51"/>
        <v>SIM_1_0536</v>
      </c>
      <c r="J1664" s="11" t="s">
        <v>4733</v>
      </c>
      <c r="K1664" s="22" t="s">
        <v>4702</v>
      </c>
      <c r="O1664" s="8" t="s">
        <v>3157</v>
      </c>
      <c r="P1664" s="8" t="s">
        <v>3391</v>
      </c>
    </row>
    <row r="1665" spans="1:16" x14ac:dyDescent="0.2">
      <c r="A1665" s="23" t="s">
        <v>4025</v>
      </c>
      <c r="B1665" s="9" t="s">
        <v>3143</v>
      </c>
      <c r="C1665" s="8" t="s">
        <v>16</v>
      </c>
      <c r="D1665" s="8">
        <v>1</v>
      </c>
      <c r="G1665" s="7" t="s">
        <v>3591</v>
      </c>
      <c r="H1665" s="8" t="s">
        <v>4464</v>
      </c>
      <c r="I1665" s="21" t="str">
        <f t="shared" si="51"/>
        <v>SIM_1_0536</v>
      </c>
      <c r="J1665" s="11" t="s">
        <v>4733</v>
      </c>
      <c r="K1665" s="22" t="s">
        <v>4702</v>
      </c>
      <c r="O1665" s="8" t="s">
        <v>3157</v>
      </c>
      <c r="P1665" s="8" t="s">
        <v>3391</v>
      </c>
    </row>
    <row r="1666" spans="1:16" x14ac:dyDescent="0.2">
      <c r="A1666" s="23" t="s">
        <v>4025</v>
      </c>
      <c r="B1666" s="9" t="s">
        <v>3143</v>
      </c>
      <c r="C1666" s="8" t="s">
        <v>16</v>
      </c>
      <c r="D1666" s="8">
        <v>1</v>
      </c>
      <c r="G1666" s="7" t="s">
        <v>3591</v>
      </c>
      <c r="H1666" s="8" t="s">
        <v>4464</v>
      </c>
      <c r="I1666" s="21" t="str">
        <f t="shared" si="51"/>
        <v>SIM_1_0536</v>
      </c>
      <c r="J1666" s="11" t="s">
        <v>4733</v>
      </c>
      <c r="K1666" s="22" t="s">
        <v>4702</v>
      </c>
      <c r="O1666" s="8" t="s">
        <v>3157</v>
      </c>
      <c r="P1666" s="8" t="s">
        <v>3391</v>
      </c>
    </row>
    <row r="1667" spans="1:16" x14ac:dyDescent="0.2">
      <c r="A1667" s="23" t="s">
        <v>4025</v>
      </c>
      <c r="B1667" s="9" t="s">
        <v>3143</v>
      </c>
      <c r="C1667" s="8" t="s">
        <v>16</v>
      </c>
      <c r="D1667" s="8">
        <v>1</v>
      </c>
      <c r="G1667" s="7" t="s">
        <v>3591</v>
      </c>
      <c r="H1667" s="8" t="s">
        <v>4464</v>
      </c>
      <c r="I1667" s="21" t="str">
        <f t="shared" si="51"/>
        <v>SIM_1_0536</v>
      </c>
      <c r="J1667" s="11" t="s">
        <v>4733</v>
      </c>
      <c r="K1667" s="22" t="s">
        <v>4702</v>
      </c>
      <c r="O1667" s="8" t="s">
        <v>3157</v>
      </c>
      <c r="P1667" s="8" t="s">
        <v>3391</v>
      </c>
    </row>
    <row r="1668" spans="1:16" x14ac:dyDescent="0.2">
      <c r="A1668" s="23" t="s">
        <v>4025</v>
      </c>
      <c r="B1668" s="9" t="s">
        <v>3143</v>
      </c>
      <c r="C1668" s="8" t="s">
        <v>16</v>
      </c>
      <c r="D1668" s="8">
        <v>1</v>
      </c>
      <c r="G1668" s="7" t="s">
        <v>3591</v>
      </c>
      <c r="H1668" s="8" t="s">
        <v>4464</v>
      </c>
      <c r="I1668" s="21" t="str">
        <f t="shared" si="51"/>
        <v>SIM_1_0536</v>
      </c>
      <c r="J1668" s="11" t="s">
        <v>4733</v>
      </c>
      <c r="K1668" s="22" t="s">
        <v>4702</v>
      </c>
      <c r="O1668" s="8" t="s">
        <v>3157</v>
      </c>
      <c r="P1668" s="8" t="s">
        <v>3391</v>
      </c>
    </row>
    <row r="1669" spans="1:16" x14ac:dyDescent="0.2">
      <c r="A1669" s="23" t="s">
        <v>4025</v>
      </c>
      <c r="B1669" s="9" t="s">
        <v>3143</v>
      </c>
      <c r="C1669" s="8" t="s">
        <v>16</v>
      </c>
      <c r="D1669" s="8">
        <v>1</v>
      </c>
      <c r="G1669" s="7" t="s">
        <v>3591</v>
      </c>
      <c r="H1669" s="8" t="s">
        <v>4464</v>
      </c>
      <c r="I1669" s="21" t="str">
        <f t="shared" si="51"/>
        <v>SIM_1_0536</v>
      </c>
      <c r="J1669" s="11" t="s">
        <v>4733</v>
      </c>
      <c r="K1669" s="22" t="s">
        <v>4702</v>
      </c>
      <c r="O1669" s="8" t="s">
        <v>3157</v>
      </c>
      <c r="P1669" s="8" t="s">
        <v>3391</v>
      </c>
    </row>
    <row r="1670" spans="1:16" x14ac:dyDescent="0.2">
      <c r="A1670" s="23" t="s">
        <v>4025</v>
      </c>
      <c r="B1670" s="9" t="s">
        <v>3143</v>
      </c>
      <c r="C1670" s="8" t="s">
        <v>16</v>
      </c>
      <c r="D1670" s="8">
        <v>1</v>
      </c>
      <c r="G1670" s="7" t="s">
        <v>3591</v>
      </c>
      <c r="H1670" s="8" t="s">
        <v>4464</v>
      </c>
      <c r="I1670" s="21" t="str">
        <f t="shared" si="51"/>
        <v>SIM_1_0536</v>
      </c>
      <c r="J1670" s="11" t="s">
        <v>4733</v>
      </c>
      <c r="K1670" s="22" t="s">
        <v>4702</v>
      </c>
      <c r="O1670" s="8" t="s">
        <v>3157</v>
      </c>
      <c r="P1670" s="8" t="s">
        <v>3391</v>
      </c>
    </row>
    <row r="1671" spans="1:16" x14ac:dyDescent="0.2">
      <c r="A1671" s="23" t="s">
        <v>4025</v>
      </c>
      <c r="B1671" s="9" t="s">
        <v>3143</v>
      </c>
      <c r="C1671" s="8" t="s">
        <v>16</v>
      </c>
      <c r="D1671" s="8">
        <v>1</v>
      </c>
      <c r="G1671" s="7" t="s">
        <v>3591</v>
      </c>
      <c r="H1671" s="8" t="s">
        <v>4464</v>
      </c>
      <c r="I1671" s="21" t="str">
        <f t="shared" si="51"/>
        <v>SIM_1_0536</v>
      </c>
      <c r="J1671" s="11" t="s">
        <v>4733</v>
      </c>
      <c r="K1671" s="22" t="s">
        <v>4702</v>
      </c>
      <c r="O1671" s="8" t="s">
        <v>3157</v>
      </c>
      <c r="P1671" s="8" t="s">
        <v>3391</v>
      </c>
    </row>
    <row r="1672" spans="1:16" x14ac:dyDescent="0.2">
      <c r="A1672" s="23" t="s">
        <v>4025</v>
      </c>
      <c r="B1672" s="9" t="s">
        <v>3143</v>
      </c>
      <c r="C1672" s="8" t="s">
        <v>16</v>
      </c>
      <c r="D1672" s="8">
        <v>1</v>
      </c>
      <c r="G1672" s="7" t="s">
        <v>3591</v>
      </c>
      <c r="H1672" s="8" t="s">
        <v>4464</v>
      </c>
      <c r="I1672" s="21" t="str">
        <f t="shared" si="51"/>
        <v>SIM_1_0536</v>
      </c>
      <c r="J1672" s="11" t="s">
        <v>4733</v>
      </c>
      <c r="K1672" s="22" t="s">
        <v>4702</v>
      </c>
      <c r="O1672" s="8" t="s">
        <v>3157</v>
      </c>
      <c r="P1672" s="8" t="s">
        <v>3391</v>
      </c>
    </row>
    <row r="1673" spans="1:16" x14ac:dyDescent="0.2">
      <c r="A1673" s="23" t="s">
        <v>4025</v>
      </c>
      <c r="B1673" s="9" t="s">
        <v>3143</v>
      </c>
      <c r="C1673" s="8" t="s">
        <v>16</v>
      </c>
      <c r="D1673" s="8">
        <v>1</v>
      </c>
      <c r="G1673" s="7" t="s">
        <v>3591</v>
      </c>
      <c r="H1673" s="8" t="s">
        <v>4464</v>
      </c>
      <c r="I1673" s="21" t="str">
        <f t="shared" si="51"/>
        <v>SIM_1_0536</v>
      </c>
      <c r="J1673" s="11" t="s">
        <v>4733</v>
      </c>
      <c r="K1673" s="22" t="s">
        <v>4702</v>
      </c>
      <c r="O1673" s="8" t="s">
        <v>3157</v>
      </c>
      <c r="P1673" s="8" t="s">
        <v>3391</v>
      </c>
    </row>
    <row r="1674" spans="1:16" x14ac:dyDescent="0.2">
      <c r="A1674" s="23" t="s">
        <v>4025</v>
      </c>
      <c r="B1674" s="9" t="s">
        <v>3143</v>
      </c>
      <c r="C1674" s="8" t="s">
        <v>16</v>
      </c>
      <c r="D1674" s="8">
        <v>1</v>
      </c>
      <c r="G1674" s="7" t="s">
        <v>3591</v>
      </c>
      <c r="H1674" s="8" t="s">
        <v>4464</v>
      </c>
      <c r="I1674" s="21" t="str">
        <f t="shared" si="51"/>
        <v>SIM_1_0536</v>
      </c>
      <c r="J1674" s="11" t="s">
        <v>4733</v>
      </c>
      <c r="K1674" s="22" t="s">
        <v>4702</v>
      </c>
      <c r="O1674" s="8" t="s">
        <v>3157</v>
      </c>
      <c r="P1674" s="8" t="s">
        <v>3391</v>
      </c>
    </row>
    <row r="1675" spans="1:16" x14ac:dyDescent="0.2">
      <c r="A1675" s="23" t="s">
        <v>4025</v>
      </c>
      <c r="B1675" s="9" t="s">
        <v>3143</v>
      </c>
      <c r="C1675" s="8" t="s">
        <v>16</v>
      </c>
      <c r="D1675" s="8">
        <v>1</v>
      </c>
      <c r="G1675" s="7" t="s">
        <v>3591</v>
      </c>
      <c r="H1675" s="8" t="s">
        <v>4464</v>
      </c>
      <c r="I1675" s="21" t="str">
        <f t="shared" si="51"/>
        <v>SIM_1_0536</v>
      </c>
      <c r="J1675" s="11" t="s">
        <v>4733</v>
      </c>
      <c r="K1675" s="22" t="s">
        <v>4702</v>
      </c>
      <c r="O1675" s="8" t="s">
        <v>3157</v>
      </c>
      <c r="P1675" s="8" t="s">
        <v>3391</v>
      </c>
    </row>
    <row r="1676" spans="1:16" x14ac:dyDescent="0.2">
      <c r="A1676" s="23" t="s">
        <v>4025</v>
      </c>
      <c r="B1676" s="9" t="s">
        <v>3143</v>
      </c>
      <c r="C1676" s="8" t="s">
        <v>16</v>
      </c>
      <c r="D1676" s="8">
        <v>1</v>
      </c>
      <c r="G1676" s="7" t="s">
        <v>3591</v>
      </c>
      <c r="H1676" s="8" t="s">
        <v>4464</v>
      </c>
      <c r="I1676" s="21" t="str">
        <f t="shared" si="51"/>
        <v>SIM_1_0536</v>
      </c>
      <c r="J1676" s="11" t="s">
        <v>4733</v>
      </c>
      <c r="K1676" s="22" t="s">
        <v>4702</v>
      </c>
      <c r="O1676" s="8" t="s">
        <v>3157</v>
      </c>
      <c r="P1676" s="8" t="s">
        <v>3391</v>
      </c>
    </row>
    <row r="1677" spans="1:16" x14ac:dyDescent="0.2">
      <c r="A1677" s="23" t="s">
        <v>4025</v>
      </c>
      <c r="B1677" s="9" t="s">
        <v>3143</v>
      </c>
      <c r="C1677" s="8" t="s">
        <v>16</v>
      </c>
      <c r="D1677" s="8">
        <v>1</v>
      </c>
      <c r="G1677" s="7" t="s">
        <v>3591</v>
      </c>
      <c r="H1677" s="8" t="s">
        <v>4464</v>
      </c>
      <c r="I1677" s="21" t="str">
        <f t="shared" si="51"/>
        <v>SIM_1_0536</v>
      </c>
      <c r="J1677" s="11" t="s">
        <v>4733</v>
      </c>
      <c r="K1677" s="22" t="s">
        <v>4702</v>
      </c>
      <c r="O1677" s="8" t="s">
        <v>3157</v>
      </c>
      <c r="P1677" s="8" t="s">
        <v>3391</v>
      </c>
    </row>
    <row r="1678" spans="1:16" x14ac:dyDescent="0.2">
      <c r="A1678" s="23" t="s">
        <v>4025</v>
      </c>
      <c r="B1678" s="9" t="s">
        <v>3143</v>
      </c>
      <c r="C1678" s="8" t="s">
        <v>16</v>
      </c>
      <c r="D1678" s="8">
        <v>1</v>
      </c>
      <c r="G1678" s="7" t="s">
        <v>3591</v>
      </c>
      <c r="H1678" s="8" t="s">
        <v>4464</v>
      </c>
      <c r="I1678" s="21" t="str">
        <f t="shared" si="51"/>
        <v>SIM_1_0536</v>
      </c>
      <c r="J1678" s="11" t="s">
        <v>4733</v>
      </c>
      <c r="K1678" s="22" t="s">
        <v>4702</v>
      </c>
      <c r="O1678" s="8" t="s">
        <v>3157</v>
      </c>
      <c r="P1678" s="8" t="s">
        <v>3391</v>
      </c>
    </row>
    <row r="1679" spans="1:16" x14ac:dyDescent="0.2">
      <c r="A1679" s="23" t="s">
        <v>4025</v>
      </c>
      <c r="B1679" s="9" t="s">
        <v>3143</v>
      </c>
      <c r="C1679" s="8" t="s">
        <v>16</v>
      </c>
      <c r="D1679" s="8">
        <v>1</v>
      </c>
      <c r="G1679" s="7" t="s">
        <v>3591</v>
      </c>
      <c r="H1679" s="8" t="s">
        <v>4464</v>
      </c>
      <c r="I1679" s="21" t="str">
        <f t="shared" si="51"/>
        <v>SIM_1_0536</v>
      </c>
      <c r="J1679" s="11" t="s">
        <v>4733</v>
      </c>
      <c r="K1679" s="22" t="s">
        <v>4702</v>
      </c>
      <c r="O1679" s="8" t="s">
        <v>3157</v>
      </c>
      <c r="P1679" s="8" t="s">
        <v>3391</v>
      </c>
    </row>
    <row r="1680" spans="1:16" x14ac:dyDescent="0.2">
      <c r="A1680" s="23" t="s">
        <v>4025</v>
      </c>
      <c r="B1680" s="9" t="s">
        <v>3143</v>
      </c>
      <c r="C1680" s="8" t="s">
        <v>16</v>
      </c>
      <c r="D1680" s="8">
        <v>1</v>
      </c>
      <c r="G1680" s="7" t="s">
        <v>3591</v>
      </c>
      <c r="H1680" s="8" t="s">
        <v>4464</v>
      </c>
      <c r="I1680" s="21" t="str">
        <f t="shared" si="51"/>
        <v>SIM_1_0536</v>
      </c>
      <c r="J1680" s="11" t="s">
        <v>4733</v>
      </c>
      <c r="K1680" s="22" t="s">
        <v>4702</v>
      </c>
      <c r="O1680" s="8" t="s">
        <v>3157</v>
      </c>
      <c r="P1680" s="8" t="s">
        <v>3391</v>
      </c>
    </row>
    <row r="1681" spans="1:16" x14ac:dyDescent="0.2">
      <c r="A1681" s="23" t="s">
        <v>4025</v>
      </c>
      <c r="B1681" s="9" t="s">
        <v>3143</v>
      </c>
      <c r="C1681" s="8" t="s">
        <v>16</v>
      </c>
      <c r="D1681" s="8">
        <v>1</v>
      </c>
      <c r="G1681" s="7" t="s">
        <v>3591</v>
      </c>
      <c r="H1681" s="8" t="s">
        <v>4464</v>
      </c>
      <c r="I1681" s="21" t="str">
        <f t="shared" si="51"/>
        <v>SIM_1_0536</v>
      </c>
      <c r="J1681" s="11" t="s">
        <v>4733</v>
      </c>
      <c r="K1681" s="22" t="s">
        <v>4702</v>
      </c>
      <c r="O1681" s="8" t="s">
        <v>3157</v>
      </c>
      <c r="P1681" s="8" t="s">
        <v>3391</v>
      </c>
    </row>
    <row r="1682" spans="1:16" x14ac:dyDescent="0.2">
      <c r="A1682" s="23" t="s">
        <v>4025</v>
      </c>
      <c r="B1682" s="9" t="s">
        <v>3143</v>
      </c>
      <c r="C1682" s="8" t="s">
        <v>16</v>
      </c>
      <c r="D1682" s="8">
        <v>1</v>
      </c>
      <c r="G1682" s="7" t="s">
        <v>3591</v>
      </c>
      <c r="H1682" s="8" t="s">
        <v>4464</v>
      </c>
      <c r="I1682" s="21" t="str">
        <f t="shared" si="51"/>
        <v>SIM_1_0536</v>
      </c>
      <c r="J1682" s="11" t="s">
        <v>4733</v>
      </c>
      <c r="K1682" s="22" t="s">
        <v>4702</v>
      </c>
      <c r="O1682" s="8" t="s">
        <v>3157</v>
      </c>
      <c r="P1682" s="8" t="s">
        <v>3391</v>
      </c>
    </row>
    <row r="1683" spans="1:16" x14ac:dyDescent="0.2">
      <c r="A1683" s="23" t="s">
        <v>4025</v>
      </c>
      <c r="B1683" s="9" t="s">
        <v>3143</v>
      </c>
      <c r="C1683" s="8" t="s">
        <v>16</v>
      </c>
      <c r="D1683" s="8">
        <v>1</v>
      </c>
      <c r="G1683" s="7" t="s">
        <v>3591</v>
      </c>
      <c r="H1683" s="8" t="s">
        <v>4464</v>
      </c>
      <c r="I1683" s="21" t="str">
        <f t="shared" si="51"/>
        <v>SIM_1_0536</v>
      </c>
      <c r="J1683" s="11" t="s">
        <v>4733</v>
      </c>
      <c r="K1683" s="22" t="s">
        <v>4702</v>
      </c>
      <c r="O1683" s="8" t="s">
        <v>3157</v>
      </c>
      <c r="P1683" s="8" t="s">
        <v>3391</v>
      </c>
    </row>
    <row r="1684" spans="1:16" x14ac:dyDescent="0.2">
      <c r="A1684" s="23" t="s">
        <v>4025</v>
      </c>
      <c r="B1684" s="9" t="s">
        <v>3143</v>
      </c>
      <c r="C1684" s="8" t="s">
        <v>16</v>
      </c>
      <c r="D1684" s="8">
        <v>1</v>
      </c>
      <c r="G1684" s="7" t="s">
        <v>3591</v>
      </c>
      <c r="H1684" s="8" t="s">
        <v>4464</v>
      </c>
      <c r="I1684" s="21" t="str">
        <f t="shared" si="51"/>
        <v>SIM_1_0536</v>
      </c>
      <c r="J1684" s="11" t="s">
        <v>4733</v>
      </c>
      <c r="K1684" s="22" t="s">
        <v>4702</v>
      </c>
      <c r="O1684" s="8" t="s">
        <v>3157</v>
      </c>
      <c r="P1684" s="8" t="s">
        <v>3391</v>
      </c>
    </row>
    <row r="1685" spans="1:16" x14ac:dyDescent="0.2">
      <c r="A1685" s="23" t="s">
        <v>4025</v>
      </c>
      <c r="B1685" s="9" t="s">
        <v>3143</v>
      </c>
      <c r="C1685" s="8" t="s">
        <v>16</v>
      </c>
      <c r="D1685" s="8">
        <v>1</v>
      </c>
      <c r="G1685" s="7" t="s">
        <v>3591</v>
      </c>
      <c r="H1685" s="8" t="s">
        <v>4464</v>
      </c>
      <c r="I1685" s="21" t="str">
        <f t="shared" si="51"/>
        <v>SIM_1_0536</v>
      </c>
      <c r="J1685" s="11" t="s">
        <v>4733</v>
      </c>
      <c r="K1685" s="22" t="s">
        <v>4702</v>
      </c>
      <c r="O1685" s="8" t="s">
        <v>3157</v>
      </c>
      <c r="P1685" s="8" t="s">
        <v>3391</v>
      </c>
    </row>
    <row r="1686" spans="1:16" x14ac:dyDescent="0.2">
      <c r="A1686" s="23" t="s">
        <v>4025</v>
      </c>
      <c r="B1686" s="9" t="s">
        <v>3143</v>
      </c>
      <c r="C1686" s="8" t="s">
        <v>16</v>
      </c>
      <c r="D1686" s="8">
        <v>1</v>
      </c>
      <c r="G1686" s="7" t="s">
        <v>3591</v>
      </c>
      <c r="H1686" s="8" t="s">
        <v>4464</v>
      </c>
      <c r="I1686" s="21" t="str">
        <f t="shared" si="51"/>
        <v>SIM_1_0536</v>
      </c>
      <c r="J1686" s="11" t="s">
        <v>4733</v>
      </c>
      <c r="K1686" s="22" t="s">
        <v>4702</v>
      </c>
      <c r="O1686" s="8" t="s">
        <v>3157</v>
      </c>
      <c r="P1686" s="8" t="s">
        <v>3391</v>
      </c>
    </row>
    <row r="1687" spans="1:16" x14ac:dyDescent="0.2">
      <c r="A1687" s="23" t="s">
        <v>4025</v>
      </c>
      <c r="B1687" s="9" t="s">
        <v>3143</v>
      </c>
      <c r="C1687" s="8" t="s">
        <v>16</v>
      </c>
      <c r="D1687" s="8">
        <v>1</v>
      </c>
      <c r="G1687" s="7" t="s">
        <v>3591</v>
      </c>
      <c r="H1687" s="8" t="s">
        <v>4464</v>
      </c>
      <c r="I1687" s="21" t="str">
        <f t="shared" si="51"/>
        <v>SIM_1_0536</v>
      </c>
      <c r="J1687" s="11" t="s">
        <v>4733</v>
      </c>
      <c r="K1687" s="22" t="s">
        <v>4702</v>
      </c>
      <c r="O1687" s="8" t="s">
        <v>3157</v>
      </c>
      <c r="P1687" s="8" t="s">
        <v>3391</v>
      </c>
    </row>
    <row r="1688" spans="1:16" x14ac:dyDescent="0.2">
      <c r="A1688" s="23" t="s">
        <v>4025</v>
      </c>
      <c r="B1688" s="9" t="s">
        <v>3143</v>
      </c>
      <c r="C1688" s="8" t="s">
        <v>16</v>
      </c>
      <c r="D1688" s="8">
        <v>1</v>
      </c>
      <c r="G1688" s="7" t="s">
        <v>3591</v>
      </c>
      <c r="H1688" s="8" t="s">
        <v>4464</v>
      </c>
      <c r="I1688" s="21" t="str">
        <f t="shared" si="51"/>
        <v>SIM_1_0536</v>
      </c>
      <c r="J1688" s="11" t="s">
        <v>4733</v>
      </c>
      <c r="K1688" s="22" t="s">
        <v>4702</v>
      </c>
      <c r="O1688" s="8" t="s">
        <v>3157</v>
      </c>
      <c r="P1688" s="8" t="s">
        <v>3391</v>
      </c>
    </row>
    <row r="1689" spans="1:16" x14ac:dyDescent="0.2">
      <c r="A1689" s="23" t="s">
        <v>4025</v>
      </c>
      <c r="B1689" s="9" t="s">
        <v>3143</v>
      </c>
      <c r="C1689" s="8" t="s">
        <v>16</v>
      </c>
      <c r="D1689" s="8">
        <v>1</v>
      </c>
      <c r="G1689" s="7" t="s">
        <v>3591</v>
      </c>
      <c r="H1689" s="8" t="s">
        <v>4464</v>
      </c>
      <c r="I1689" s="21" t="str">
        <f t="shared" si="51"/>
        <v>SIM_1_0536</v>
      </c>
      <c r="J1689" s="11" t="s">
        <v>4733</v>
      </c>
      <c r="K1689" s="22" t="s">
        <v>4702</v>
      </c>
      <c r="O1689" s="8" t="s">
        <v>3157</v>
      </c>
      <c r="P1689" s="8" t="s">
        <v>3391</v>
      </c>
    </row>
    <row r="1690" spans="1:16" x14ac:dyDescent="0.2">
      <c r="A1690" s="23" t="s">
        <v>4025</v>
      </c>
      <c r="B1690" s="9" t="s">
        <v>3143</v>
      </c>
      <c r="C1690" s="8" t="s">
        <v>16</v>
      </c>
      <c r="D1690" s="8">
        <v>1</v>
      </c>
      <c r="G1690" s="7" t="s">
        <v>3591</v>
      </c>
      <c r="H1690" s="8" t="s">
        <v>4464</v>
      </c>
      <c r="I1690" s="21" t="str">
        <f t="shared" si="51"/>
        <v>SIM_1_0536</v>
      </c>
      <c r="J1690" s="11" t="s">
        <v>4733</v>
      </c>
      <c r="K1690" s="22" t="s">
        <v>4702</v>
      </c>
      <c r="O1690" s="8" t="s">
        <v>3157</v>
      </c>
      <c r="P1690" s="8" t="s">
        <v>3391</v>
      </c>
    </row>
    <row r="1691" spans="1:16" x14ac:dyDescent="0.2">
      <c r="A1691" s="23" t="s">
        <v>4025</v>
      </c>
      <c r="B1691" s="9" t="s">
        <v>3143</v>
      </c>
      <c r="C1691" s="8" t="s">
        <v>16</v>
      </c>
      <c r="D1691" s="8">
        <v>1</v>
      </c>
      <c r="G1691" s="7" t="s">
        <v>3591</v>
      </c>
      <c r="H1691" s="8" t="s">
        <v>4464</v>
      </c>
      <c r="I1691" s="21" t="str">
        <f t="shared" si="51"/>
        <v>SIM_1_0536</v>
      </c>
      <c r="J1691" s="11" t="s">
        <v>4733</v>
      </c>
      <c r="K1691" s="22" t="s">
        <v>4702</v>
      </c>
      <c r="O1691" s="8" t="s">
        <v>3157</v>
      </c>
      <c r="P1691" s="8" t="s">
        <v>3391</v>
      </c>
    </row>
    <row r="1692" spans="1:16" x14ac:dyDescent="0.2">
      <c r="A1692" s="23" t="s">
        <v>4025</v>
      </c>
      <c r="B1692" s="9" t="s">
        <v>3143</v>
      </c>
      <c r="C1692" s="8" t="s">
        <v>16</v>
      </c>
      <c r="D1692" s="8">
        <v>1</v>
      </c>
      <c r="G1692" s="7" t="s">
        <v>3591</v>
      </c>
      <c r="H1692" s="8" t="s">
        <v>4464</v>
      </c>
      <c r="I1692" s="21" t="str">
        <f t="shared" si="51"/>
        <v>SIM_1_0536</v>
      </c>
      <c r="J1692" s="11" t="s">
        <v>4733</v>
      </c>
      <c r="K1692" s="22" t="s">
        <v>4702</v>
      </c>
      <c r="O1692" s="8" t="s">
        <v>3157</v>
      </c>
      <c r="P1692" s="8" t="s">
        <v>3391</v>
      </c>
    </row>
    <row r="1693" spans="1:16" x14ac:dyDescent="0.2">
      <c r="A1693" s="23" t="s">
        <v>4025</v>
      </c>
      <c r="B1693" s="9" t="s">
        <v>3143</v>
      </c>
      <c r="C1693" s="8" t="s">
        <v>16</v>
      </c>
      <c r="D1693" s="8">
        <v>1</v>
      </c>
      <c r="G1693" s="7" t="s">
        <v>3591</v>
      </c>
      <c r="H1693" s="8" t="s">
        <v>4464</v>
      </c>
      <c r="I1693" s="21" t="str">
        <f t="shared" si="51"/>
        <v>SIM_1_0536</v>
      </c>
      <c r="J1693" s="11" t="s">
        <v>4733</v>
      </c>
      <c r="K1693" s="22" t="s">
        <v>4702</v>
      </c>
      <c r="O1693" s="8" t="s">
        <v>3157</v>
      </c>
      <c r="P1693" s="8" t="s">
        <v>3391</v>
      </c>
    </row>
    <row r="1694" spans="1:16" x14ac:dyDescent="0.2">
      <c r="A1694" s="23" t="s">
        <v>4025</v>
      </c>
      <c r="B1694" s="9" t="s">
        <v>3143</v>
      </c>
      <c r="C1694" s="8" t="s">
        <v>16</v>
      </c>
      <c r="D1694" s="8">
        <v>1</v>
      </c>
      <c r="G1694" s="7" t="s">
        <v>3591</v>
      </c>
      <c r="H1694" s="8" t="s">
        <v>4464</v>
      </c>
      <c r="I1694" s="21" t="str">
        <f t="shared" si="51"/>
        <v>SIM_1_0536</v>
      </c>
      <c r="J1694" s="11" t="s">
        <v>4733</v>
      </c>
      <c r="K1694" s="22" t="s">
        <v>4702</v>
      </c>
      <c r="O1694" s="8" t="s">
        <v>3157</v>
      </c>
      <c r="P1694" s="8" t="s">
        <v>3391</v>
      </c>
    </row>
    <row r="1695" spans="1:16" x14ac:dyDescent="0.2">
      <c r="A1695" s="2" t="str">
        <f>+B1695&amp;G1695</f>
        <v>360005360001</v>
      </c>
      <c r="B1695" s="12">
        <v>36000</v>
      </c>
      <c r="C1695" s="8" t="s">
        <v>6</v>
      </c>
      <c r="D1695" s="8">
        <v>1</v>
      </c>
      <c r="E1695" s="19" t="s">
        <v>1996</v>
      </c>
      <c r="F1695" s="20" t="s">
        <v>2006</v>
      </c>
      <c r="G1695" s="20">
        <v>5360001</v>
      </c>
      <c r="H1695" s="8" t="s">
        <v>2007</v>
      </c>
      <c r="I1695" s="21" t="s">
        <v>2008</v>
      </c>
      <c r="J1695" s="21" t="s">
        <v>1996</v>
      </c>
      <c r="L1695" s="5" t="s">
        <v>3113</v>
      </c>
    </row>
    <row r="1696" spans="1:16" x14ac:dyDescent="0.2">
      <c r="A1696" s="2" t="str">
        <f>+B1696&amp;G1696</f>
        <v>360005360001</v>
      </c>
      <c r="B1696" s="12">
        <v>36000</v>
      </c>
      <c r="C1696" s="8" t="s">
        <v>6</v>
      </c>
      <c r="D1696" s="8">
        <v>1</v>
      </c>
      <c r="E1696" s="19" t="s">
        <v>1996</v>
      </c>
      <c r="F1696" s="20" t="s">
        <v>2022</v>
      </c>
      <c r="G1696" s="20">
        <v>5360001</v>
      </c>
      <c r="H1696" s="8" t="s">
        <v>2007</v>
      </c>
      <c r="I1696" s="21" t="s">
        <v>2023</v>
      </c>
      <c r="J1696" s="21" t="s">
        <v>1996</v>
      </c>
      <c r="L1696" s="5" t="s">
        <v>3113</v>
      </c>
    </row>
    <row r="1697" spans="1:16" x14ac:dyDescent="0.2">
      <c r="A1697" s="2" t="str">
        <f>+B1697&amp;G1697</f>
        <v>360005360001</v>
      </c>
      <c r="B1697" s="12">
        <v>36000</v>
      </c>
      <c r="C1697" s="8" t="s">
        <v>6</v>
      </c>
      <c r="D1697" s="8">
        <v>1</v>
      </c>
      <c r="E1697" s="19" t="s">
        <v>1996</v>
      </c>
      <c r="F1697" s="20" t="s">
        <v>2044</v>
      </c>
      <c r="G1697" s="20">
        <v>5360001</v>
      </c>
      <c r="H1697" s="8" t="s">
        <v>2007</v>
      </c>
      <c r="I1697" s="21" t="s">
        <v>2045</v>
      </c>
      <c r="J1697" s="21" t="s">
        <v>1996</v>
      </c>
      <c r="L1697" s="5" t="s">
        <v>3113</v>
      </c>
    </row>
    <row r="1698" spans="1:16" x14ac:dyDescent="0.2">
      <c r="A1698" s="23" t="s">
        <v>4020</v>
      </c>
      <c r="B1698" s="9" t="s">
        <v>3143</v>
      </c>
      <c r="C1698" s="8" t="s">
        <v>16</v>
      </c>
      <c r="D1698" s="8">
        <v>1</v>
      </c>
      <c r="G1698" s="7" t="s">
        <v>3586</v>
      </c>
      <c r="H1698" s="8" t="s">
        <v>4463</v>
      </c>
      <c r="I1698" s="21" t="str">
        <f>CONCATENATE(C1698,"_",D1698,"_",O1698)</f>
        <v>SIM_1_0625</v>
      </c>
      <c r="J1698" s="11" t="s">
        <v>4733</v>
      </c>
      <c r="K1698" s="22" t="s">
        <v>4702</v>
      </c>
      <c r="O1698" s="8" t="s">
        <v>3156</v>
      </c>
      <c r="P1698" s="8" t="s">
        <v>3390</v>
      </c>
    </row>
    <row r="1699" spans="1:16" x14ac:dyDescent="0.2">
      <c r="A1699" s="23" t="s">
        <v>4020</v>
      </c>
      <c r="B1699" s="9" t="s">
        <v>3143</v>
      </c>
      <c r="C1699" s="8" t="s">
        <v>16</v>
      </c>
      <c r="D1699" s="8">
        <v>1</v>
      </c>
      <c r="G1699" s="7" t="s">
        <v>3586</v>
      </c>
      <c r="H1699" s="8" t="s">
        <v>4463</v>
      </c>
      <c r="I1699" s="21" t="str">
        <f>CONCATENATE(C1699,"_",D1699,"_",O1699)</f>
        <v>SIM_1_0625</v>
      </c>
      <c r="J1699" s="11" t="s">
        <v>4733</v>
      </c>
      <c r="K1699" s="22" t="s">
        <v>4702</v>
      </c>
      <c r="O1699" s="8" t="s">
        <v>3156</v>
      </c>
      <c r="P1699" s="8" t="s">
        <v>3390</v>
      </c>
    </row>
    <row r="1700" spans="1:16" x14ac:dyDescent="0.2">
      <c r="A1700" s="2" t="str">
        <f t="shared" ref="A1700:A1722" si="52">+B1700&amp;G1700</f>
        <v>360000798@</v>
      </c>
      <c r="B1700" s="12">
        <v>36000</v>
      </c>
      <c r="C1700" s="8" t="s">
        <v>6</v>
      </c>
      <c r="D1700" s="8">
        <v>3</v>
      </c>
      <c r="E1700" s="19" t="s">
        <v>1424</v>
      </c>
      <c r="F1700" s="20" t="s">
        <v>1452</v>
      </c>
      <c r="G1700" s="20" t="s">
        <v>2824</v>
      </c>
      <c r="H1700" s="8" t="s">
        <v>1453</v>
      </c>
      <c r="I1700" s="21" t="s">
        <v>1454</v>
      </c>
      <c r="J1700" s="21" t="s">
        <v>1424</v>
      </c>
      <c r="K1700" s="22" t="s">
        <v>3098</v>
      </c>
      <c r="L1700" s="5" t="s">
        <v>3113</v>
      </c>
    </row>
    <row r="1701" spans="1:16" x14ac:dyDescent="0.2">
      <c r="A1701" s="2" t="str">
        <f t="shared" si="52"/>
        <v>360000800@</v>
      </c>
      <c r="B1701" s="12">
        <v>36000</v>
      </c>
      <c r="C1701" s="8" t="s">
        <v>6</v>
      </c>
      <c r="D1701" s="8">
        <v>2</v>
      </c>
      <c r="E1701" s="19" t="s">
        <v>1424</v>
      </c>
      <c r="F1701" s="20" t="s">
        <v>1455</v>
      </c>
      <c r="G1701" s="20" t="s">
        <v>2825</v>
      </c>
      <c r="H1701" s="8" t="s">
        <v>1456</v>
      </c>
      <c r="I1701" s="21" t="s">
        <v>1457</v>
      </c>
      <c r="J1701" s="21" t="s">
        <v>1424</v>
      </c>
      <c r="K1701" s="22" t="s">
        <v>3098</v>
      </c>
      <c r="L1701" s="5" t="s">
        <v>3113</v>
      </c>
    </row>
    <row r="1702" spans="1:16" x14ac:dyDescent="0.2">
      <c r="A1702" s="2" t="str">
        <f t="shared" si="52"/>
        <v>360000804@</v>
      </c>
      <c r="B1702" s="12">
        <v>36000</v>
      </c>
      <c r="C1702" s="8" t="s">
        <v>6</v>
      </c>
      <c r="D1702" s="8">
        <v>2</v>
      </c>
      <c r="E1702" s="19" t="s">
        <v>877</v>
      </c>
      <c r="F1702" s="20" t="s">
        <v>878</v>
      </c>
      <c r="G1702" s="20" t="s">
        <v>2676</v>
      </c>
      <c r="H1702" s="8" t="s">
        <v>879</v>
      </c>
      <c r="I1702" s="21" t="s">
        <v>880</v>
      </c>
      <c r="J1702" s="21" t="s">
        <v>877</v>
      </c>
      <c r="K1702" s="22" t="s">
        <v>3083</v>
      </c>
      <c r="L1702" s="5" t="s">
        <v>3113</v>
      </c>
    </row>
    <row r="1703" spans="1:16" x14ac:dyDescent="0.2">
      <c r="A1703" s="2" t="str">
        <f t="shared" si="52"/>
        <v>360000806@</v>
      </c>
      <c r="B1703" s="12">
        <v>36000</v>
      </c>
      <c r="C1703" s="8" t="s">
        <v>6</v>
      </c>
      <c r="D1703" s="8">
        <v>2</v>
      </c>
      <c r="E1703" s="19" t="s">
        <v>1181</v>
      </c>
      <c r="F1703" s="20" t="s">
        <v>1182</v>
      </c>
      <c r="G1703" s="20" t="s">
        <v>2757</v>
      </c>
      <c r="H1703" s="8" t="s">
        <v>1183</v>
      </c>
      <c r="I1703" s="21" t="s">
        <v>1184</v>
      </c>
      <c r="J1703" s="21" t="s">
        <v>1181</v>
      </c>
      <c r="K1703" s="22" t="s">
        <v>3082</v>
      </c>
      <c r="L1703" s="5" t="s">
        <v>3113</v>
      </c>
    </row>
    <row r="1704" spans="1:16" x14ac:dyDescent="0.2">
      <c r="A1704" s="2" t="str">
        <f t="shared" si="52"/>
        <v>360000806@</v>
      </c>
      <c r="B1704" s="12">
        <v>36000</v>
      </c>
      <c r="C1704" s="8" t="s">
        <v>6</v>
      </c>
      <c r="D1704" s="8">
        <v>2</v>
      </c>
      <c r="E1704" s="19" t="s">
        <v>1181</v>
      </c>
      <c r="F1704" s="20" t="s">
        <v>1185</v>
      </c>
      <c r="G1704" s="20" t="s">
        <v>2757</v>
      </c>
      <c r="H1704" s="8" t="s">
        <v>1183</v>
      </c>
      <c r="I1704" s="21" t="s">
        <v>1186</v>
      </c>
      <c r="J1704" s="21" t="s">
        <v>1181</v>
      </c>
      <c r="K1704" s="22" t="s">
        <v>3082</v>
      </c>
      <c r="L1704" s="5" t="s">
        <v>3113</v>
      </c>
    </row>
    <row r="1705" spans="1:16" x14ac:dyDescent="0.2">
      <c r="A1705" s="2" t="str">
        <f t="shared" si="52"/>
        <v>360000808@</v>
      </c>
      <c r="B1705" s="12">
        <v>36000</v>
      </c>
      <c r="C1705" s="8" t="s">
        <v>6</v>
      </c>
      <c r="D1705" s="8">
        <v>2</v>
      </c>
      <c r="E1705" s="19" t="s">
        <v>297</v>
      </c>
      <c r="F1705" s="20" t="s">
        <v>298</v>
      </c>
      <c r="G1705" s="20" t="s">
        <v>2549</v>
      </c>
      <c r="H1705" s="8" t="s">
        <v>299</v>
      </c>
      <c r="I1705" s="21" t="s">
        <v>300</v>
      </c>
      <c r="J1705" s="21" t="s">
        <v>297</v>
      </c>
      <c r="K1705" s="22" t="s">
        <v>3087</v>
      </c>
      <c r="L1705" s="5" t="s">
        <v>3113</v>
      </c>
    </row>
    <row r="1706" spans="1:16" x14ac:dyDescent="0.2">
      <c r="A1706" s="2" t="str">
        <f t="shared" si="52"/>
        <v>360000814@</v>
      </c>
      <c r="B1706" s="12">
        <v>36000</v>
      </c>
      <c r="C1706" s="8" t="s">
        <v>6</v>
      </c>
      <c r="D1706" s="8">
        <v>2</v>
      </c>
      <c r="E1706" s="19" t="s">
        <v>946</v>
      </c>
      <c r="F1706" s="20" t="s">
        <v>947</v>
      </c>
      <c r="G1706" s="20" t="s">
        <v>2691</v>
      </c>
      <c r="H1706" s="8" t="s">
        <v>948</v>
      </c>
      <c r="I1706" s="21" t="s">
        <v>949</v>
      </c>
      <c r="J1706" s="21" t="s">
        <v>946</v>
      </c>
      <c r="K1706" s="22" t="s">
        <v>3092</v>
      </c>
      <c r="L1706" s="5" t="s">
        <v>3113</v>
      </c>
    </row>
    <row r="1707" spans="1:16" x14ac:dyDescent="0.2">
      <c r="A1707" s="2" t="str">
        <f t="shared" si="52"/>
        <v>360000818@</v>
      </c>
      <c r="B1707" s="12">
        <v>36000</v>
      </c>
      <c r="C1707" s="8" t="s">
        <v>6</v>
      </c>
      <c r="D1707" s="8">
        <v>2</v>
      </c>
      <c r="E1707" s="19" t="s">
        <v>626</v>
      </c>
      <c r="F1707" s="20" t="s">
        <v>627</v>
      </c>
      <c r="G1707" s="20" t="s">
        <v>2629</v>
      </c>
      <c r="H1707" s="8" t="s">
        <v>628</v>
      </c>
      <c r="I1707" s="21" t="s">
        <v>629</v>
      </c>
      <c r="J1707" s="21" t="s">
        <v>626</v>
      </c>
      <c r="K1707" s="22" t="s">
        <v>3090</v>
      </c>
      <c r="L1707" s="5" t="s">
        <v>3113</v>
      </c>
    </row>
    <row r="1708" spans="1:16" x14ac:dyDescent="0.2">
      <c r="A1708" s="2" t="str">
        <f t="shared" si="52"/>
        <v>360000818@@</v>
      </c>
      <c r="B1708" s="12">
        <v>36000</v>
      </c>
      <c r="C1708" s="8" t="s">
        <v>6</v>
      </c>
      <c r="D1708" s="8">
        <v>2</v>
      </c>
      <c r="E1708" s="19" t="s">
        <v>626</v>
      </c>
      <c r="F1708" s="20" t="s">
        <v>630</v>
      </c>
      <c r="G1708" s="20" t="s">
        <v>2630</v>
      </c>
      <c r="H1708" s="8" t="s">
        <v>628</v>
      </c>
      <c r="I1708" s="21" t="s">
        <v>631</v>
      </c>
      <c r="J1708" s="21" t="s">
        <v>626</v>
      </c>
      <c r="K1708" s="22" t="s">
        <v>3090</v>
      </c>
      <c r="L1708" s="5" t="s">
        <v>3113</v>
      </c>
    </row>
    <row r="1709" spans="1:16" x14ac:dyDescent="0.2">
      <c r="A1709" s="2" t="str">
        <f t="shared" si="52"/>
        <v>360000820@</v>
      </c>
      <c r="B1709" s="12">
        <v>36000</v>
      </c>
      <c r="C1709" s="8" t="s">
        <v>6</v>
      </c>
      <c r="D1709" s="8">
        <v>2</v>
      </c>
      <c r="E1709" s="19" t="s">
        <v>1181</v>
      </c>
      <c r="F1709" s="20" t="s">
        <v>1187</v>
      </c>
      <c r="G1709" s="20" t="s">
        <v>2758</v>
      </c>
      <c r="H1709" s="8" t="s">
        <v>1188</v>
      </c>
      <c r="I1709" s="21" t="s">
        <v>1189</v>
      </c>
      <c r="J1709" s="21" t="s">
        <v>1181</v>
      </c>
      <c r="K1709" s="22" t="s">
        <v>3082</v>
      </c>
      <c r="L1709" s="5" t="s">
        <v>3113</v>
      </c>
    </row>
    <row r="1710" spans="1:16" x14ac:dyDescent="0.2">
      <c r="A1710" s="2" t="str">
        <f t="shared" si="52"/>
        <v>360000832@</v>
      </c>
      <c r="B1710" s="12">
        <v>36000</v>
      </c>
      <c r="C1710" s="8" t="s">
        <v>6</v>
      </c>
      <c r="D1710" s="8">
        <v>2</v>
      </c>
      <c r="E1710" s="19" t="s">
        <v>391</v>
      </c>
      <c r="F1710" s="20" t="s">
        <v>392</v>
      </c>
      <c r="G1710" s="20" t="s">
        <v>2575</v>
      </c>
      <c r="H1710" s="8" t="s">
        <v>393</v>
      </c>
      <c r="I1710" s="21" t="s">
        <v>394</v>
      </c>
      <c r="J1710" s="21" t="s">
        <v>391</v>
      </c>
      <c r="K1710" s="22" t="s">
        <v>3084</v>
      </c>
      <c r="L1710" s="5" t="s">
        <v>3113</v>
      </c>
    </row>
    <row r="1711" spans="1:16" x14ac:dyDescent="0.2">
      <c r="A1711" s="2" t="str">
        <f t="shared" si="52"/>
        <v>360000844@</v>
      </c>
      <c r="B1711" s="12">
        <v>36000</v>
      </c>
      <c r="C1711" s="8" t="s">
        <v>6</v>
      </c>
      <c r="D1711" s="8">
        <v>2</v>
      </c>
      <c r="E1711" s="19" t="s">
        <v>576</v>
      </c>
      <c r="F1711" s="20" t="s">
        <v>577</v>
      </c>
      <c r="G1711" s="20" t="s">
        <v>2614</v>
      </c>
      <c r="H1711" s="8" t="s">
        <v>578</v>
      </c>
      <c r="I1711" s="21" t="s">
        <v>579</v>
      </c>
      <c r="J1711" s="21" t="s">
        <v>576</v>
      </c>
      <c r="K1711" s="22" t="s">
        <v>3089</v>
      </c>
      <c r="L1711" s="5" t="s">
        <v>3113</v>
      </c>
    </row>
    <row r="1712" spans="1:16" x14ac:dyDescent="0.2">
      <c r="A1712" s="2" t="str">
        <f t="shared" si="52"/>
        <v>360000847@</v>
      </c>
      <c r="B1712" s="12">
        <v>36000</v>
      </c>
      <c r="C1712" s="8" t="s">
        <v>6</v>
      </c>
      <c r="D1712" s="8">
        <v>2</v>
      </c>
      <c r="E1712" s="19" t="s">
        <v>2051</v>
      </c>
      <c r="F1712" s="20" t="s">
        <v>2060</v>
      </c>
      <c r="G1712" s="20" t="s">
        <v>2930</v>
      </c>
      <c r="H1712" s="8" t="s">
        <v>2061</v>
      </c>
      <c r="I1712" s="21" t="s">
        <v>2062</v>
      </c>
      <c r="J1712" s="21" t="s">
        <v>2051</v>
      </c>
      <c r="K1712" s="22" t="s">
        <v>3095</v>
      </c>
      <c r="L1712" s="5" t="s">
        <v>3113</v>
      </c>
    </row>
    <row r="1713" spans="1:16" x14ac:dyDescent="0.2">
      <c r="A1713" s="2" t="str">
        <f t="shared" si="52"/>
        <v>360000847@</v>
      </c>
      <c r="B1713" s="12">
        <v>36000</v>
      </c>
      <c r="C1713" s="8" t="s">
        <v>6</v>
      </c>
      <c r="D1713" s="8">
        <v>2</v>
      </c>
      <c r="E1713" s="19" t="s">
        <v>2051</v>
      </c>
      <c r="F1713" s="20" t="s">
        <v>2071</v>
      </c>
      <c r="G1713" s="20" t="s">
        <v>2930</v>
      </c>
      <c r="H1713" s="8" t="s">
        <v>2061</v>
      </c>
      <c r="I1713" s="21" t="s">
        <v>2072</v>
      </c>
      <c r="J1713" s="21" t="s">
        <v>2051</v>
      </c>
      <c r="K1713" s="22" t="s">
        <v>3095</v>
      </c>
      <c r="L1713" s="5" t="s">
        <v>3113</v>
      </c>
    </row>
    <row r="1714" spans="1:16" x14ac:dyDescent="0.2">
      <c r="A1714" s="2" t="str">
        <f t="shared" si="52"/>
        <v>360000849@</v>
      </c>
      <c r="B1714" s="12">
        <v>36000</v>
      </c>
      <c r="C1714" s="8" t="s">
        <v>6</v>
      </c>
      <c r="D1714" s="8">
        <v>2</v>
      </c>
      <c r="E1714" s="19" t="s">
        <v>2051</v>
      </c>
      <c r="F1714" s="20" t="s">
        <v>2055</v>
      </c>
      <c r="G1714" s="20" t="s">
        <v>2928</v>
      </c>
      <c r="H1714" s="8" t="s">
        <v>2056</v>
      </c>
      <c r="I1714" s="21" t="s">
        <v>2057</v>
      </c>
      <c r="J1714" s="21" t="s">
        <v>2051</v>
      </c>
      <c r="K1714" s="22" t="s">
        <v>3095</v>
      </c>
      <c r="L1714" s="5" t="s">
        <v>3113</v>
      </c>
    </row>
    <row r="1715" spans="1:16" x14ac:dyDescent="0.2">
      <c r="A1715" s="2" t="str">
        <f t="shared" si="52"/>
        <v>360000849@@</v>
      </c>
      <c r="B1715" s="12">
        <v>36000</v>
      </c>
      <c r="C1715" s="8" t="s">
        <v>6</v>
      </c>
      <c r="D1715" s="8">
        <v>2</v>
      </c>
      <c r="E1715" s="19" t="s">
        <v>2051</v>
      </c>
      <c r="F1715" s="20" t="s">
        <v>2058</v>
      </c>
      <c r="G1715" s="20" t="s">
        <v>2929</v>
      </c>
      <c r="H1715" s="8" t="s">
        <v>2056</v>
      </c>
      <c r="I1715" s="21" t="s">
        <v>2059</v>
      </c>
      <c r="J1715" s="21" t="s">
        <v>2051</v>
      </c>
      <c r="K1715" s="22" t="s">
        <v>3095</v>
      </c>
      <c r="L1715" s="5" t="s">
        <v>3113</v>
      </c>
    </row>
    <row r="1716" spans="1:16" x14ac:dyDescent="0.2">
      <c r="A1716" s="2" t="str">
        <f t="shared" si="52"/>
        <v>360000850@</v>
      </c>
      <c r="B1716" s="12">
        <v>36000</v>
      </c>
      <c r="C1716" s="8" t="s">
        <v>6</v>
      </c>
      <c r="D1716" s="8">
        <v>2</v>
      </c>
      <c r="E1716" s="19" t="s">
        <v>2051</v>
      </c>
      <c r="F1716" s="20" t="s">
        <v>2073</v>
      </c>
      <c r="G1716" s="20" t="s">
        <v>2934</v>
      </c>
      <c r="H1716" s="8" t="s">
        <v>2074</v>
      </c>
      <c r="I1716" s="21" t="s">
        <v>2075</v>
      </c>
      <c r="J1716" s="21" t="s">
        <v>2051</v>
      </c>
      <c r="K1716" s="22" t="s">
        <v>3095</v>
      </c>
      <c r="L1716" s="5" t="s">
        <v>3113</v>
      </c>
    </row>
    <row r="1717" spans="1:16" x14ac:dyDescent="0.2">
      <c r="A1717" s="2" t="str">
        <f t="shared" si="52"/>
        <v>360000851@</v>
      </c>
      <c r="B1717" s="12">
        <v>36000</v>
      </c>
      <c r="C1717" s="8" t="s">
        <v>6</v>
      </c>
      <c r="D1717" s="8">
        <v>2</v>
      </c>
      <c r="E1717" s="19" t="s">
        <v>2051</v>
      </c>
      <c r="F1717" s="20" t="s">
        <v>2063</v>
      </c>
      <c r="G1717" s="20" t="s">
        <v>2931</v>
      </c>
      <c r="H1717" s="8" t="s">
        <v>2064</v>
      </c>
      <c r="I1717" s="21" t="s">
        <v>2065</v>
      </c>
      <c r="J1717" s="21" t="s">
        <v>2051</v>
      </c>
      <c r="K1717" s="22" t="s">
        <v>3095</v>
      </c>
      <c r="L1717" s="5" t="s">
        <v>3113</v>
      </c>
    </row>
    <row r="1718" spans="1:16" x14ac:dyDescent="0.2">
      <c r="A1718" s="2" t="str">
        <f t="shared" si="52"/>
        <v>360000851@@</v>
      </c>
      <c r="B1718" s="12">
        <v>36000</v>
      </c>
      <c r="C1718" s="8" t="s">
        <v>6</v>
      </c>
      <c r="D1718" s="8">
        <v>2</v>
      </c>
      <c r="E1718" s="19" t="s">
        <v>2051</v>
      </c>
      <c r="F1718" s="20" t="s">
        <v>2066</v>
      </c>
      <c r="G1718" s="20" t="s">
        <v>2932</v>
      </c>
      <c r="H1718" s="8" t="s">
        <v>2064</v>
      </c>
      <c r="I1718" s="21" t="s">
        <v>2067</v>
      </c>
      <c r="J1718" s="21" t="s">
        <v>2051</v>
      </c>
      <c r="K1718" s="22" t="s">
        <v>3095</v>
      </c>
      <c r="L1718" s="5" t="s">
        <v>3113</v>
      </c>
    </row>
    <row r="1719" spans="1:16" x14ac:dyDescent="0.2">
      <c r="A1719" s="2" t="str">
        <f t="shared" si="52"/>
        <v>360000893@</v>
      </c>
      <c r="B1719" s="12">
        <v>36000</v>
      </c>
      <c r="C1719" s="8" t="s">
        <v>6</v>
      </c>
      <c r="D1719" s="8">
        <v>2</v>
      </c>
      <c r="E1719" s="19" t="s">
        <v>946</v>
      </c>
      <c r="F1719" s="20" t="s">
        <v>950</v>
      </c>
      <c r="G1719" s="20" t="s">
        <v>2692</v>
      </c>
      <c r="H1719" s="8" t="s">
        <v>951</v>
      </c>
      <c r="I1719" s="21" t="s">
        <v>952</v>
      </c>
      <c r="J1719" s="21" t="s">
        <v>946</v>
      </c>
      <c r="K1719" s="22" t="s">
        <v>3092</v>
      </c>
      <c r="L1719" s="5" t="s">
        <v>3113</v>
      </c>
    </row>
    <row r="1720" spans="1:16" x14ac:dyDescent="0.2">
      <c r="A1720" s="2" t="str">
        <f t="shared" si="52"/>
        <v>360000899@</v>
      </c>
      <c r="B1720" s="12">
        <v>36000</v>
      </c>
      <c r="C1720" s="8" t="s">
        <v>6</v>
      </c>
      <c r="D1720" s="8">
        <v>2</v>
      </c>
      <c r="E1720" s="19" t="s">
        <v>877</v>
      </c>
      <c r="F1720" s="20" t="s">
        <v>881</v>
      </c>
      <c r="G1720" s="20" t="s">
        <v>2677</v>
      </c>
      <c r="H1720" s="8" t="s">
        <v>882</v>
      </c>
      <c r="I1720" s="21" t="s">
        <v>883</v>
      </c>
      <c r="J1720" s="21" t="s">
        <v>877</v>
      </c>
      <c r="K1720" s="22" t="s">
        <v>3083</v>
      </c>
      <c r="L1720" s="5" t="s">
        <v>3113</v>
      </c>
    </row>
    <row r="1721" spans="1:16" x14ac:dyDescent="0.2">
      <c r="A1721" s="2" t="str">
        <f t="shared" si="52"/>
        <v>360000906@</v>
      </c>
      <c r="B1721" s="12">
        <v>36000</v>
      </c>
      <c r="C1721" s="8" t="s">
        <v>6</v>
      </c>
      <c r="D1721" s="8">
        <v>1</v>
      </c>
      <c r="E1721" s="19" t="s">
        <v>707</v>
      </c>
      <c r="F1721" s="20" t="s">
        <v>708</v>
      </c>
      <c r="G1721" s="20" t="s">
        <v>2644</v>
      </c>
      <c r="H1721" s="8" t="s">
        <v>709</v>
      </c>
      <c r="I1721" s="21" t="s">
        <v>710</v>
      </c>
      <c r="J1721" s="21" t="s">
        <v>707</v>
      </c>
      <c r="K1721" s="22" t="s">
        <v>3091</v>
      </c>
      <c r="L1721" s="5" t="s">
        <v>3113</v>
      </c>
    </row>
    <row r="1722" spans="1:16" x14ac:dyDescent="0.2">
      <c r="A1722" s="2" t="str">
        <f t="shared" si="52"/>
        <v>360000908@</v>
      </c>
      <c r="B1722" s="12">
        <v>36000</v>
      </c>
      <c r="C1722" s="8" t="s">
        <v>6</v>
      </c>
      <c r="D1722" s="8">
        <v>2</v>
      </c>
      <c r="E1722" s="19" t="s">
        <v>946</v>
      </c>
      <c r="F1722" s="20" t="s">
        <v>953</v>
      </c>
      <c r="G1722" s="20" t="s">
        <v>2693</v>
      </c>
      <c r="H1722" s="8" t="s">
        <v>954</v>
      </c>
      <c r="I1722" s="21" t="s">
        <v>955</v>
      </c>
      <c r="J1722" s="21" t="s">
        <v>946</v>
      </c>
      <c r="K1722" s="22" t="s">
        <v>3092</v>
      </c>
      <c r="L1722" s="5" t="s">
        <v>3113</v>
      </c>
    </row>
    <row r="1723" spans="1:16" x14ac:dyDescent="0.2">
      <c r="A1723" s="23" t="s">
        <v>4185</v>
      </c>
      <c r="B1723" s="9" t="s">
        <v>3143</v>
      </c>
      <c r="C1723" s="8" t="s">
        <v>6</v>
      </c>
      <c r="D1723" s="8">
        <v>2</v>
      </c>
      <c r="G1723" s="7" t="s">
        <v>3742</v>
      </c>
      <c r="H1723" s="8" t="s">
        <v>4542</v>
      </c>
      <c r="I1723" s="21" t="str">
        <f t="shared" ref="I1723:I1786" si="53">CONCATENATE(C1723,"_",D1723,"_",O1723)</f>
        <v>NAO_2_0914</v>
      </c>
      <c r="J1723" s="11">
        <f>VLOOKUP(I1723,'[3]De Para Agregador'!$G$1:$H$636,2,FALSE)</f>
        <v>471</v>
      </c>
      <c r="K1723" s="22" t="s">
        <v>4716</v>
      </c>
      <c r="O1723" s="8" t="s">
        <v>3231</v>
      </c>
      <c r="P1723" s="8" t="s">
        <v>3467</v>
      </c>
    </row>
    <row r="1724" spans="1:16" x14ac:dyDescent="0.2">
      <c r="A1724" s="23" t="s">
        <v>4039</v>
      </c>
      <c r="B1724" s="9" t="s">
        <v>3143</v>
      </c>
      <c r="C1724" s="8" t="s">
        <v>6</v>
      </c>
      <c r="D1724" s="8">
        <v>1</v>
      </c>
      <c r="G1724" s="7" t="s">
        <v>3603</v>
      </c>
      <c r="H1724" s="8" t="s">
        <v>4475</v>
      </c>
      <c r="I1724" s="21" t="str">
        <f t="shared" si="53"/>
        <v>NAO_1_0920</v>
      </c>
      <c r="J1724" s="11">
        <f>VLOOKUP(I1724,'[3]De Para Agregador'!$G$1:$H$636,2,FALSE)</f>
        <v>466</v>
      </c>
      <c r="K1724" s="22" t="s">
        <v>4691</v>
      </c>
      <c r="O1724" s="8" t="s">
        <v>3164</v>
      </c>
      <c r="P1724" s="8" t="s">
        <v>3401</v>
      </c>
    </row>
    <row r="1725" spans="1:16" x14ac:dyDescent="0.2">
      <c r="A1725" s="23" t="s">
        <v>4040</v>
      </c>
      <c r="B1725" s="9" t="s">
        <v>3143</v>
      </c>
      <c r="C1725" s="8" t="s">
        <v>6</v>
      </c>
      <c r="D1725" s="8">
        <v>1</v>
      </c>
      <c r="G1725" s="7" t="s">
        <v>3604</v>
      </c>
      <c r="H1725" s="8" t="s">
        <v>4475</v>
      </c>
      <c r="I1725" s="21" t="str">
        <f t="shared" si="53"/>
        <v>NAO_1_0920</v>
      </c>
      <c r="J1725" s="11">
        <f>VLOOKUP(I1725,'[3]De Para Agregador'!$G$1:$H$636,2,FALSE)</f>
        <v>466</v>
      </c>
      <c r="K1725" s="22" t="s">
        <v>4691</v>
      </c>
      <c r="O1725" s="8" t="s">
        <v>3164</v>
      </c>
      <c r="P1725" s="8" t="s">
        <v>3401</v>
      </c>
    </row>
    <row r="1726" spans="1:16" x14ac:dyDescent="0.2">
      <c r="A1726" s="23" t="s">
        <v>4040</v>
      </c>
      <c r="B1726" s="9" t="s">
        <v>3143</v>
      </c>
      <c r="C1726" s="8" t="s">
        <v>6</v>
      </c>
      <c r="D1726" s="8">
        <v>1</v>
      </c>
      <c r="G1726" s="7" t="s">
        <v>3604</v>
      </c>
      <c r="H1726" s="8" t="s">
        <v>4475</v>
      </c>
      <c r="I1726" s="21" t="str">
        <f t="shared" si="53"/>
        <v>NAO_1_0920</v>
      </c>
      <c r="J1726" s="11">
        <f>VLOOKUP(I1726,'[3]De Para Agregador'!$G$1:$H$636,2,FALSE)</f>
        <v>466</v>
      </c>
      <c r="K1726" s="22" t="s">
        <v>4691</v>
      </c>
      <c r="O1726" s="8" t="s">
        <v>3164</v>
      </c>
      <c r="P1726" s="8" t="s">
        <v>3401</v>
      </c>
    </row>
    <row r="1727" spans="1:16" x14ac:dyDescent="0.2">
      <c r="A1727" s="23" t="s">
        <v>4040</v>
      </c>
      <c r="B1727" s="9" t="s">
        <v>3143</v>
      </c>
      <c r="C1727" s="8" t="s">
        <v>6</v>
      </c>
      <c r="D1727" s="8">
        <v>2</v>
      </c>
      <c r="G1727" s="7" t="s">
        <v>3604</v>
      </c>
      <c r="H1727" s="8" t="s">
        <v>4475</v>
      </c>
      <c r="I1727" s="21" t="str">
        <f t="shared" si="53"/>
        <v>NAO_2_0920</v>
      </c>
      <c r="J1727" s="11">
        <f>VLOOKUP(I1727,'[3]De Para Agregador'!$G$1:$H$636,2,FALSE)</f>
        <v>466</v>
      </c>
      <c r="K1727" s="22" t="s">
        <v>4691</v>
      </c>
      <c r="O1727" s="8" t="s">
        <v>3164</v>
      </c>
      <c r="P1727" s="8" t="s">
        <v>3401</v>
      </c>
    </row>
    <row r="1728" spans="1:16" x14ac:dyDescent="0.2">
      <c r="A1728" s="23" t="s">
        <v>4040</v>
      </c>
      <c r="B1728" s="9" t="s">
        <v>3143</v>
      </c>
      <c r="C1728" s="8" t="s">
        <v>6</v>
      </c>
      <c r="D1728" s="8">
        <v>2</v>
      </c>
      <c r="G1728" s="7" t="s">
        <v>3604</v>
      </c>
      <c r="H1728" s="8" t="s">
        <v>4475</v>
      </c>
      <c r="I1728" s="21" t="str">
        <f t="shared" si="53"/>
        <v>NAO_2_0920</v>
      </c>
      <c r="J1728" s="11">
        <f>VLOOKUP(I1728,'[3]De Para Agregador'!$G$1:$H$636,2,FALSE)</f>
        <v>466</v>
      </c>
      <c r="K1728" s="22" t="s">
        <v>4691</v>
      </c>
      <c r="O1728" s="8" t="s">
        <v>3164</v>
      </c>
      <c r="P1728" s="8" t="s">
        <v>3401</v>
      </c>
    </row>
    <row r="1729" spans="1:16" x14ac:dyDescent="0.2">
      <c r="A1729" s="23" t="s">
        <v>4030</v>
      </c>
      <c r="B1729" s="9" t="s">
        <v>3143</v>
      </c>
      <c r="C1729" s="8" t="s">
        <v>6</v>
      </c>
      <c r="D1729" s="8">
        <v>1</v>
      </c>
      <c r="G1729" s="7" t="s">
        <v>3596</v>
      </c>
      <c r="H1729" s="8" t="s">
        <v>4468</v>
      </c>
      <c r="I1729" s="21" t="str">
        <f t="shared" si="53"/>
        <v>NAO_1_0969</v>
      </c>
      <c r="J1729" s="11">
        <f>VLOOKUP(I1729,'[3]De Para Agregador'!$G$1:$H$636,2,FALSE)</f>
        <v>501</v>
      </c>
      <c r="K1729" s="22" t="s">
        <v>4718</v>
      </c>
      <c r="O1729" s="8" t="s">
        <v>3160</v>
      </c>
      <c r="P1729" s="8" t="s">
        <v>3395</v>
      </c>
    </row>
    <row r="1730" spans="1:16" x14ac:dyDescent="0.2">
      <c r="A1730" s="23" t="s">
        <v>4030</v>
      </c>
      <c r="B1730" s="9" t="s">
        <v>3143</v>
      </c>
      <c r="C1730" s="8" t="s">
        <v>6</v>
      </c>
      <c r="D1730" s="8">
        <v>1</v>
      </c>
      <c r="G1730" s="7" t="s">
        <v>3596</v>
      </c>
      <c r="H1730" s="8" t="s">
        <v>4468</v>
      </c>
      <c r="I1730" s="21" t="str">
        <f t="shared" si="53"/>
        <v>NAO_1_0969</v>
      </c>
      <c r="J1730" s="11">
        <f>VLOOKUP(I1730,'[3]De Para Agregador'!$G$1:$H$636,2,FALSE)</f>
        <v>501</v>
      </c>
      <c r="K1730" s="22" t="s">
        <v>4718</v>
      </c>
      <c r="O1730" s="8" t="s">
        <v>3160</v>
      </c>
      <c r="P1730" s="8" t="s">
        <v>3395</v>
      </c>
    </row>
    <row r="1731" spans="1:16" x14ac:dyDescent="0.2">
      <c r="A1731" s="23" t="s">
        <v>4030</v>
      </c>
      <c r="B1731" s="9" t="s">
        <v>3143</v>
      </c>
      <c r="C1731" s="8" t="s">
        <v>6</v>
      </c>
      <c r="D1731" s="8">
        <v>1</v>
      </c>
      <c r="G1731" s="7" t="s">
        <v>3596</v>
      </c>
      <c r="H1731" s="8" t="s">
        <v>4468</v>
      </c>
      <c r="I1731" s="21" t="str">
        <f t="shared" si="53"/>
        <v>NAO_1_0969</v>
      </c>
      <c r="J1731" s="11">
        <f>VLOOKUP(I1731,'[3]De Para Agregador'!$G$1:$H$636,2,FALSE)</f>
        <v>501</v>
      </c>
      <c r="K1731" s="22" t="s">
        <v>4718</v>
      </c>
      <c r="O1731" s="8" t="s">
        <v>3160</v>
      </c>
      <c r="P1731" s="8" t="s">
        <v>3395</v>
      </c>
    </row>
    <row r="1732" spans="1:16" x14ac:dyDescent="0.2">
      <c r="A1732" s="23" t="s">
        <v>4298</v>
      </c>
      <c r="B1732" s="9" t="s">
        <v>3143</v>
      </c>
      <c r="C1732" s="8" t="s">
        <v>6</v>
      </c>
      <c r="D1732" s="8">
        <v>2</v>
      </c>
      <c r="G1732" s="7" t="s">
        <v>3853</v>
      </c>
      <c r="H1732" s="8" t="s">
        <v>4614</v>
      </c>
      <c r="I1732" s="21" t="str">
        <f t="shared" si="53"/>
        <v>NAO_2_09CW</v>
      </c>
      <c r="J1732" s="11">
        <f>VLOOKUP(I1732,'[3]De Para Agregador'!$G$1:$H$636,2,FALSE)</f>
        <v>471</v>
      </c>
      <c r="K1732" s="22" t="s">
        <v>4716</v>
      </c>
      <c r="O1732" s="8" t="s">
        <v>3303</v>
      </c>
      <c r="P1732" s="8" t="s">
        <v>3535</v>
      </c>
    </row>
    <row r="1733" spans="1:16" x14ac:dyDescent="0.2">
      <c r="A1733" s="23" t="s">
        <v>4298</v>
      </c>
      <c r="B1733" s="9" t="s">
        <v>3143</v>
      </c>
      <c r="C1733" s="8" t="s">
        <v>6</v>
      </c>
      <c r="D1733" s="8">
        <v>2</v>
      </c>
      <c r="G1733" s="7" t="s">
        <v>3853</v>
      </c>
      <c r="H1733" s="8" t="s">
        <v>4614</v>
      </c>
      <c r="I1733" s="21" t="str">
        <f t="shared" si="53"/>
        <v>NAO_2_09CW</v>
      </c>
      <c r="J1733" s="11">
        <f>VLOOKUP(I1733,'[3]De Para Agregador'!$G$1:$H$636,2,FALSE)</f>
        <v>471</v>
      </c>
      <c r="K1733" s="22" t="s">
        <v>4716</v>
      </c>
      <c r="O1733" s="8" t="s">
        <v>3303</v>
      </c>
      <c r="P1733" s="8" t="s">
        <v>3535</v>
      </c>
    </row>
    <row r="1734" spans="1:16" x14ac:dyDescent="0.2">
      <c r="A1734" s="23" t="s">
        <v>4298</v>
      </c>
      <c r="B1734" s="9" t="s">
        <v>3143</v>
      </c>
      <c r="C1734" s="8" t="s">
        <v>6</v>
      </c>
      <c r="D1734" s="8">
        <v>2</v>
      </c>
      <c r="G1734" s="7" t="s">
        <v>3853</v>
      </c>
      <c r="H1734" s="8" t="s">
        <v>4614</v>
      </c>
      <c r="I1734" s="21" t="str">
        <f t="shared" si="53"/>
        <v>NAO_2_09CW</v>
      </c>
      <c r="J1734" s="11">
        <f>VLOOKUP(I1734,'[3]De Para Agregador'!$G$1:$H$636,2,FALSE)</f>
        <v>471</v>
      </c>
      <c r="K1734" s="22" t="s">
        <v>4716</v>
      </c>
      <c r="O1734" s="8" t="s">
        <v>3303</v>
      </c>
      <c r="P1734" s="8" t="s">
        <v>3535</v>
      </c>
    </row>
    <row r="1735" spans="1:16" x14ac:dyDescent="0.2">
      <c r="A1735" s="23" t="s">
        <v>4298</v>
      </c>
      <c r="B1735" s="9" t="s">
        <v>3143</v>
      </c>
      <c r="C1735" s="8" t="s">
        <v>6</v>
      </c>
      <c r="D1735" s="8">
        <v>2</v>
      </c>
      <c r="G1735" s="7" t="s">
        <v>3853</v>
      </c>
      <c r="H1735" s="8" t="s">
        <v>4614</v>
      </c>
      <c r="I1735" s="21" t="str">
        <f t="shared" si="53"/>
        <v>NAO_2_09CW</v>
      </c>
      <c r="J1735" s="11">
        <f>VLOOKUP(I1735,'[3]De Para Agregador'!$G$1:$H$636,2,FALSE)</f>
        <v>471</v>
      </c>
      <c r="K1735" s="22" t="s">
        <v>4716</v>
      </c>
      <c r="O1735" s="8" t="s">
        <v>3303</v>
      </c>
      <c r="P1735" s="8" t="s">
        <v>3535</v>
      </c>
    </row>
    <row r="1736" spans="1:16" x14ac:dyDescent="0.2">
      <c r="A1736" s="23" t="s">
        <v>4298</v>
      </c>
      <c r="B1736" s="9" t="s">
        <v>3143</v>
      </c>
      <c r="C1736" s="8" t="s">
        <v>6</v>
      </c>
      <c r="D1736" s="8">
        <v>2</v>
      </c>
      <c r="G1736" s="7" t="s">
        <v>3853</v>
      </c>
      <c r="H1736" s="8" t="s">
        <v>4614</v>
      </c>
      <c r="I1736" s="21" t="str">
        <f t="shared" si="53"/>
        <v>NAO_2_09CW</v>
      </c>
      <c r="J1736" s="11">
        <f>VLOOKUP(I1736,'[3]De Para Agregador'!$G$1:$H$636,2,FALSE)</f>
        <v>471</v>
      </c>
      <c r="K1736" s="22" t="s">
        <v>4716</v>
      </c>
      <c r="O1736" s="8" t="s">
        <v>3303</v>
      </c>
      <c r="P1736" s="8" t="s">
        <v>3535</v>
      </c>
    </row>
    <row r="1737" spans="1:16" x14ac:dyDescent="0.2">
      <c r="A1737" s="23" t="s">
        <v>4298</v>
      </c>
      <c r="B1737" s="9" t="s">
        <v>3143</v>
      </c>
      <c r="C1737" s="8" t="s">
        <v>6</v>
      </c>
      <c r="D1737" s="8">
        <v>2</v>
      </c>
      <c r="G1737" s="7" t="s">
        <v>3853</v>
      </c>
      <c r="H1737" s="8" t="s">
        <v>4614</v>
      </c>
      <c r="I1737" s="21" t="str">
        <f t="shared" si="53"/>
        <v>NAO_2_09CW</v>
      </c>
      <c r="J1737" s="11">
        <f>VLOOKUP(I1737,'[3]De Para Agregador'!$G$1:$H$636,2,FALSE)</f>
        <v>471</v>
      </c>
      <c r="K1737" s="22" t="s">
        <v>4716</v>
      </c>
      <c r="O1737" s="8" t="s">
        <v>3303</v>
      </c>
      <c r="P1737" s="8" t="s">
        <v>3535</v>
      </c>
    </row>
    <row r="1738" spans="1:16" x14ac:dyDescent="0.2">
      <c r="A1738" s="23" t="s">
        <v>4298</v>
      </c>
      <c r="B1738" s="9" t="s">
        <v>3143</v>
      </c>
      <c r="C1738" s="8" t="s">
        <v>6</v>
      </c>
      <c r="D1738" s="8">
        <v>2</v>
      </c>
      <c r="G1738" s="7" t="s">
        <v>3853</v>
      </c>
      <c r="H1738" s="8" t="s">
        <v>4614</v>
      </c>
      <c r="I1738" s="21" t="str">
        <f t="shared" si="53"/>
        <v>NAO_2_09CW</v>
      </c>
      <c r="J1738" s="11">
        <f>VLOOKUP(I1738,'[3]De Para Agregador'!$G$1:$H$636,2,FALSE)</f>
        <v>471</v>
      </c>
      <c r="K1738" s="22" t="s">
        <v>4716</v>
      </c>
      <c r="O1738" s="8" t="s">
        <v>3303</v>
      </c>
      <c r="P1738" s="8" t="s">
        <v>3535</v>
      </c>
    </row>
    <row r="1739" spans="1:16" x14ac:dyDescent="0.2">
      <c r="A1739" s="23" t="s">
        <v>4008</v>
      </c>
      <c r="B1739" s="9" t="s">
        <v>3143</v>
      </c>
      <c r="C1739" s="8" t="s">
        <v>16</v>
      </c>
      <c r="D1739" s="8">
        <v>0</v>
      </c>
      <c r="G1739" s="7" t="s">
        <v>3574</v>
      </c>
      <c r="H1739" s="8" t="s">
        <v>3575</v>
      </c>
      <c r="I1739" s="21" t="str">
        <f t="shared" si="53"/>
        <v>SIM_0_09HB</v>
      </c>
      <c r="J1739" s="11">
        <v>520</v>
      </c>
      <c r="K1739" s="22" t="s">
        <v>4706</v>
      </c>
      <c r="O1739" s="8" t="s">
        <v>3145</v>
      </c>
      <c r="P1739" s="8" t="s">
        <v>3380</v>
      </c>
    </row>
    <row r="1740" spans="1:16" x14ac:dyDescent="0.2">
      <c r="A1740" s="23" t="s">
        <v>4008</v>
      </c>
      <c r="B1740" s="9" t="s">
        <v>3143</v>
      </c>
      <c r="C1740" s="8" t="s">
        <v>16</v>
      </c>
      <c r="D1740" s="8">
        <v>0</v>
      </c>
      <c r="G1740" s="7" t="s">
        <v>3574</v>
      </c>
      <c r="H1740" s="8" t="s">
        <v>3575</v>
      </c>
      <c r="I1740" s="21" t="str">
        <f t="shared" si="53"/>
        <v>SIM_0_09HB</v>
      </c>
      <c r="J1740" s="11">
        <v>520</v>
      </c>
      <c r="K1740" s="22" t="s">
        <v>4706</v>
      </c>
      <c r="O1740" s="8" t="s">
        <v>3145</v>
      </c>
      <c r="P1740" s="8" t="s">
        <v>3380</v>
      </c>
    </row>
    <row r="1741" spans="1:16" x14ac:dyDescent="0.2">
      <c r="A1741" s="23" t="s">
        <v>4008</v>
      </c>
      <c r="B1741" s="9" t="s">
        <v>3143</v>
      </c>
      <c r="C1741" s="8" t="s">
        <v>16</v>
      </c>
      <c r="D1741" s="8">
        <v>0</v>
      </c>
      <c r="G1741" s="7" t="s">
        <v>3574</v>
      </c>
      <c r="H1741" s="8" t="s">
        <v>3575</v>
      </c>
      <c r="I1741" s="21" t="str">
        <f t="shared" si="53"/>
        <v>SIM_0_09HB</v>
      </c>
      <c r="J1741" s="11">
        <v>520</v>
      </c>
      <c r="K1741" s="22" t="s">
        <v>4706</v>
      </c>
      <c r="O1741" s="8" t="s">
        <v>3145</v>
      </c>
      <c r="P1741" s="8" t="s">
        <v>3380</v>
      </c>
    </row>
    <row r="1742" spans="1:16" x14ac:dyDescent="0.2">
      <c r="A1742" s="23" t="s">
        <v>4008</v>
      </c>
      <c r="B1742" s="9" t="s">
        <v>3143</v>
      </c>
      <c r="C1742" s="8" t="s">
        <v>16</v>
      </c>
      <c r="D1742" s="8">
        <v>0</v>
      </c>
      <c r="G1742" s="7" t="s">
        <v>3574</v>
      </c>
      <c r="H1742" s="8" t="s">
        <v>3575</v>
      </c>
      <c r="I1742" s="21" t="str">
        <f t="shared" si="53"/>
        <v>SIM_0_09HB</v>
      </c>
      <c r="J1742" s="11">
        <v>520</v>
      </c>
      <c r="K1742" s="22" t="s">
        <v>4706</v>
      </c>
      <c r="O1742" s="8" t="s">
        <v>3145</v>
      </c>
      <c r="P1742" s="8" t="s">
        <v>3380</v>
      </c>
    </row>
    <row r="1743" spans="1:16" x14ac:dyDescent="0.2">
      <c r="A1743" s="23" t="s">
        <v>4008</v>
      </c>
      <c r="B1743" s="9" t="s">
        <v>3143</v>
      </c>
      <c r="C1743" s="8" t="s">
        <v>16</v>
      </c>
      <c r="D1743" s="8">
        <v>0</v>
      </c>
      <c r="G1743" s="7" t="s">
        <v>3574</v>
      </c>
      <c r="H1743" s="8" t="s">
        <v>3575</v>
      </c>
      <c r="I1743" s="21" t="str">
        <f t="shared" si="53"/>
        <v>SIM_0_09HB</v>
      </c>
      <c r="J1743" s="11">
        <v>520</v>
      </c>
      <c r="K1743" s="22" t="s">
        <v>4706</v>
      </c>
      <c r="O1743" s="8" t="s">
        <v>3145</v>
      </c>
      <c r="P1743" s="8" t="s">
        <v>3380</v>
      </c>
    </row>
    <row r="1744" spans="1:16" x14ac:dyDescent="0.2">
      <c r="A1744" s="23" t="s">
        <v>4008</v>
      </c>
      <c r="B1744" s="9" t="s">
        <v>3143</v>
      </c>
      <c r="C1744" s="8" t="s">
        <v>16</v>
      </c>
      <c r="D1744" s="8">
        <v>0</v>
      </c>
      <c r="G1744" s="7" t="s">
        <v>3574</v>
      </c>
      <c r="H1744" s="8" t="s">
        <v>3575</v>
      </c>
      <c r="I1744" s="21" t="str">
        <f t="shared" si="53"/>
        <v>SIM_0_09HB</v>
      </c>
      <c r="J1744" s="11">
        <v>520</v>
      </c>
      <c r="K1744" s="22" t="s">
        <v>4706</v>
      </c>
      <c r="O1744" s="8" t="s">
        <v>3145</v>
      </c>
      <c r="P1744" s="8" t="s">
        <v>3380</v>
      </c>
    </row>
    <row r="1745" spans="1:16" x14ac:dyDescent="0.2">
      <c r="A1745" s="23" t="s">
        <v>4008</v>
      </c>
      <c r="B1745" s="9" t="s">
        <v>3143</v>
      </c>
      <c r="C1745" s="8" t="s">
        <v>16</v>
      </c>
      <c r="D1745" s="8">
        <v>0</v>
      </c>
      <c r="G1745" s="7" t="s">
        <v>3574</v>
      </c>
      <c r="H1745" s="8" t="s">
        <v>3575</v>
      </c>
      <c r="I1745" s="21" t="str">
        <f t="shared" si="53"/>
        <v>SIM_0_09HB</v>
      </c>
      <c r="J1745" s="11">
        <v>520</v>
      </c>
      <c r="K1745" s="22" t="s">
        <v>4706</v>
      </c>
      <c r="O1745" s="8" t="s">
        <v>3145</v>
      </c>
      <c r="P1745" s="8" t="s">
        <v>3380</v>
      </c>
    </row>
    <row r="1746" spans="1:16" x14ac:dyDescent="0.2">
      <c r="A1746" s="23" t="s">
        <v>4008</v>
      </c>
      <c r="B1746" s="9" t="s">
        <v>3143</v>
      </c>
      <c r="C1746" s="8" t="s">
        <v>16</v>
      </c>
      <c r="D1746" s="8">
        <v>0</v>
      </c>
      <c r="G1746" s="7" t="s">
        <v>3574</v>
      </c>
      <c r="H1746" s="8" t="s">
        <v>3575</v>
      </c>
      <c r="I1746" s="21" t="str">
        <f t="shared" si="53"/>
        <v>SIM_0_09HB</v>
      </c>
      <c r="J1746" s="11">
        <v>520</v>
      </c>
      <c r="K1746" s="22" t="s">
        <v>4706</v>
      </c>
      <c r="O1746" s="8" t="s">
        <v>3145</v>
      </c>
      <c r="P1746" s="8" t="s">
        <v>3380</v>
      </c>
    </row>
    <row r="1747" spans="1:16" x14ac:dyDescent="0.2">
      <c r="A1747" s="23" t="s">
        <v>4008</v>
      </c>
      <c r="B1747" s="9" t="s">
        <v>3143</v>
      </c>
      <c r="C1747" s="8" t="s">
        <v>16</v>
      </c>
      <c r="D1747" s="8">
        <v>0</v>
      </c>
      <c r="G1747" s="7" t="s">
        <v>3574</v>
      </c>
      <c r="H1747" s="8" t="s">
        <v>3575</v>
      </c>
      <c r="I1747" s="21" t="str">
        <f t="shared" si="53"/>
        <v>SIM_0_09HB</v>
      </c>
      <c r="J1747" s="11">
        <v>520</v>
      </c>
      <c r="K1747" s="22" t="s">
        <v>4706</v>
      </c>
      <c r="O1747" s="8" t="s">
        <v>3145</v>
      </c>
      <c r="P1747" s="8" t="s">
        <v>3380</v>
      </c>
    </row>
    <row r="1748" spans="1:16" x14ac:dyDescent="0.2">
      <c r="A1748" s="23" t="s">
        <v>4008</v>
      </c>
      <c r="B1748" s="9" t="s">
        <v>3143</v>
      </c>
      <c r="C1748" s="8" t="s">
        <v>16</v>
      </c>
      <c r="D1748" s="8">
        <v>0</v>
      </c>
      <c r="G1748" s="7" t="s">
        <v>3574</v>
      </c>
      <c r="H1748" s="8" t="s">
        <v>3575</v>
      </c>
      <c r="I1748" s="21" t="str">
        <f t="shared" si="53"/>
        <v>SIM_0_09HB</v>
      </c>
      <c r="J1748" s="11">
        <v>520</v>
      </c>
      <c r="K1748" s="22" t="s">
        <v>4706</v>
      </c>
      <c r="O1748" s="8" t="s">
        <v>3145</v>
      </c>
      <c r="P1748" s="8" t="s">
        <v>3380</v>
      </c>
    </row>
    <row r="1749" spans="1:16" x14ac:dyDescent="0.2">
      <c r="A1749" s="23" t="s">
        <v>4008</v>
      </c>
      <c r="B1749" s="9" t="s">
        <v>3143</v>
      </c>
      <c r="C1749" s="8" t="s">
        <v>16</v>
      </c>
      <c r="D1749" s="8">
        <v>0</v>
      </c>
      <c r="G1749" s="7" t="s">
        <v>3574</v>
      </c>
      <c r="H1749" s="8" t="s">
        <v>3575</v>
      </c>
      <c r="I1749" s="21" t="str">
        <f t="shared" si="53"/>
        <v>SIM_0_09HB</v>
      </c>
      <c r="J1749" s="11">
        <v>520</v>
      </c>
      <c r="K1749" s="22" t="s">
        <v>4706</v>
      </c>
      <c r="O1749" s="8" t="s">
        <v>3145</v>
      </c>
      <c r="P1749" s="8" t="s">
        <v>3380</v>
      </c>
    </row>
    <row r="1750" spans="1:16" x14ac:dyDescent="0.2">
      <c r="A1750" s="23" t="s">
        <v>4008</v>
      </c>
      <c r="B1750" s="9" t="s">
        <v>3143</v>
      </c>
      <c r="C1750" s="8" t="s">
        <v>16</v>
      </c>
      <c r="D1750" s="8">
        <v>0</v>
      </c>
      <c r="G1750" s="7" t="s">
        <v>3574</v>
      </c>
      <c r="H1750" s="8" t="s">
        <v>3575</v>
      </c>
      <c r="I1750" s="21" t="str">
        <f t="shared" si="53"/>
        <v>SIM_0_09HB</v>
      </c>
      <c r="J1750" s="11">
        <v>520</v>
      </c>
      <c r="K1750" s="22" t="s">
        <v>4706</v>
      </c>
      <c r="O1750" s="8" t="s">
        <v>3145</v>
      </c>
      <c r="P1750" s="8" t="s">
        <v>3380</v>
      </c>
    </row>
    <row r="1751" spans="1:16" x14ac:dyDescent="0.2">
      <c r="A1751" s="23" t="s">
        <v>4008</v>
      </c>
      <c r="B1751" s="9" t="s">
        <v>3143</v>
      </c>
      <c r="C1751" s="8" t="s">
        <v>16</v>
      </c>
      <c r="D1751" s="8">
        <v>0</v>
      </c>
      <c r="G1751" s="7" t="s">
        <v>3574</v>
      </c>
      <c r="H1751" s="8" t="s">
        <v>3575</v>
      </c>
      <c r="I1751" s="21" t="str">
        <f t="shared" si="53"/>
        <v>SIM_0_09HB</v>
      </c>
      <c r="J1751" s="11">
        <v>520</v>
      </c>
      <c r="K1751" s="22" t="s">
        <v>4706</v>
      </c>
      <c r="O1751" s="8" t="s">
        <v>3145</v>
      </c>
      <c r="P1751" s="8" t="s">
        <v>3380</v>
      </c>
    </row>
    <row r="1752" spans="1:16" x14ac:dyDescent="0.2">
      <c r="A1752" s="23" t="s">
        <v>4008</v>
      </c>
      <c r="B1752" s="9" t="s">
        <v>3143</v>
      </c>
      <c r="C1752" s="8" t="s">
        <v>16</v>
      </c>
      <c r="D1752" s="8">
        <v>0</v>
      </c>
      <c r="G1752" s="7" t="s">
        <v>3574</v>
      </c>
      <c r="H1752" s="8" t="s">
        <v>3575</v>
      </c>
      <c r="I1752" s="21" t="str">
        <f t="shared" si="53"/>
        <v>SIM_0_09HB</v>
      </c>
      <c r="J1752" s="11">
        <v>520</v>
      </c>
      <c r="K1752" s="22" t="s">
        <v>4706</v>
      </c>
      <c r="O1752" s="8" t="s">
        <v>3145</v>
      </c>
      <c r="P1752" s="8" t="s">
        <v>3380</v>
      </c>
    </row>
    <row r="1753" spans="1:16" x14ac:dyDescent="0.2">
      <c r="A1753" s="23" t="s">
        <v>4008</v>
      </c>
      <c r="B1753" s="9" t="s">
        <v>3143</v>
      </c>
      <c r="C1753" s="8" t="s">
        <v>16</v>
      </c>
      <c r="D1753" s="8">
        <v>0</v>
      </c>
      <c r="G1753" s="7" t="s">
        <v>3574</v>
      </c>
      <c r="H1753" s="8" t="s">
        <v>3575</v>
      </c>
      <c r="I1753" s="21" t="str">
        <f t="shared" si="53"/>
        <v>SIM_0_09HB</v>
      </c>
      <c r="J1753" s="11">
        <v>520</v>
      </c>
      <c r="K1753" s="22" t="s">
        <v>4706</v>
      </c>
      <c r="O1753" s="8" t="s">
        <v>3145</v>
      </c>
      <c r="P1753" s="8" t="s">
        <v>3380</v>
      </c>
    </row>
    <row r="1754" spans="1:16" x14ac:dyDescent="0.2">
      <c r="A1754" s="23" t="s">
        <v>4008</v>
      </c>
      <c r="B1754" s="9" t="s">
        <v>3143</v>
      </c>
      <c r="C1754" s="8" t="s">
        <v>16</v>
      </c>
      <c r="D1754" s="8">
        <v>0</v>
      </c>
      <c r="G1754" s="7" t="s">
        <v>3574</v>
      </c>
      <c r="H1754" s="8" t="s">
        <v>3575</v>
      </c>
      <c r="I1754" s="21" t="str">
        <f t="shared" si="53"/>
        <v>SIM_0_09HB</v>
      </c>
      <c r="J1754" s="11">
        <v>520</v>
      </c>
      <c r="K1754" s="22" t="s">
        <v>4706</v>
      </c>
      <c r="O1754" s="8" t="s">
        <v>3145</v>
      </c>
      <c r="P1754" s="8" t="s">
        <v>3380</v>
      </c>
    </row>
    <row r="1755" spans="1:16" x14ac:dyDescent="0.2">
      <c r="A1755" s="23" t="s">
        <v>4008</v>
      </c>
      <c r="B1755" s="9" t="s">
        <v>3143</v>
      </c>
      <c r="C1755" s="8" t="s">
        <v>16</v>
      </c>
      <c r="D1755" s="8">
        <v>0</v>
      </c>
      <c r="G1755" s="7" t="s">
        <v>3574</v>
      </c>
      <c r="H1755" s="8" t="s">
        <v>3575</v>
      </c>
      <c r="I1755" s="21" t="str">
        <f t="shared" si="53"/>
        <v>SIM_0_09HB</v>
      </c>
      <c r="J1755" s="11">
        <v>520</v>
      </c>
      <c r="K1755" s="22" t="s">
        <v>4706</v>
      </c>
      <c r="O1755" s="8" t="s">
        <v>3145</v>
      </c>
      <c r="P1755" s="8" t="s">
        <v>3380</v>
      </c>
    </row>
    <row r="1756" spans="1:16" x14ac:dyDescent="0.2">
      <c r="A1756" s="23" t="s">
        <v>4008</v>
      </c>
      <c r="B1756" s="9" t="s">
        <v>3143</v>
      </c>
      <c r="C1756" s="8" t="s">
        <v>16</v>
      </c>
      <c r="D1756" s="8">
        <v>0</v>
      </c>
      <c r="G1756" s="7" t="s">
        <v>3574</v>
      </c>
      <c r="H1756" s="8" t="s">
        <v>3575</v>
      </c>
      <c r="I1756" s="21" t="str">
        <f t="shared" si="53"/>
        <v>SIM_0_09HB</v>
      </c>
      <c r="J1756" s="11">
        <v>520</v>
      </c>
      <c r="K1756" s="22" t="s">
        <v>4706</v>
      </c>
      <c r="O1756" s="8" t="s">
        <v>3145</v>
      </c>
      <c r="P1756" s="8" t="s">
        <v>3380</v>
      </c>
    </row>
    <row r="1757" spans="1:16" x14ac:dyDescent="0.2">
      <c r="A1757" s="23" t="s">
        <v>4008</v>
      </c>
      <c r="B1757" s="9" t="s">
        <v>3143</v>
      </c>
      <c r="C1757" s="8" t="s">
        <v>16</v>
      </c>
      <c r="D1757" s="8">
        <v>0</v>
      </c>
      <c r="G1757" s="7" t="s">
        <v>3574</v>
      </c>
      <c r="H1757" s="8" t="s">
        <v>3575</v>
      </c>
      <c r="I1757" s="21" t="str">
        <f t="shared" si="53"/>
        <v>SIM_0_09HB</v>
      </c>
      <c r="J1757" s="11">
        <v>520</v>
      </c>
      <c r="K1757" s="22" t="s">
        <v>4706</v>
      </c>
      <c r="O1757" s="8" t="s">
        <v>3145</v>
      </c>
      <c r="P1757" s="8" t="s">
        <v>3380</v>
      </c>
    </row>
    <row r="1758" spans="1:16" x14ac:dyDescent="0.2">
      <c r="A1758" s="23" t="s">
        <v>4008</v>
      </c>
      <c r="B1758" s="9" t="s">
        <v>3143</v>
      </c>
      <c r="C1758" s="8" t="s">
        <v>16</v>
      </c>
      <c r="D1758" s="8">
        <v>0</v>
      </c>
      <c r="G1758" s="7" t="s">
        <v>3574</v>
      </c>
      <c r="H1758" s="8" t="s">
        <v>3575</v>
      </c>
      <c r="I1758" s="21" t="str">
        <f t="shared" si="53"/>
        <v>SIM_0_09HB</v>
      </c>
      <c r="J1758" s="11">
        <v>520</v>
      </c>
      <c r="K1758" s="22" t="s">
        <v>4706</v>
      </c>
      <c r="O1758" s="8" t="s">
        <v>3145</v>
      </c>
      <c r="P1758" s="8" t="s">
        <v>3380</v>
      </c>
    </row>
    <row r="1759" spans="1:16" x14ac:dyDescent="0.2">
      <c r="A1759" s="23" t="s">
        <v>4008</v>
      </c>
      <c r="B1759" s="9" t="s">
        <v>3143</v>
      </c>
      <c r="C1759" s="8" t="s">
        <v>16</v>
      </c>
      <c r="D1759" s="8">
        <v>0</v>
      </c>
      <c r="G1759" s="7" t="s">
        <v>3574</v>
      </c>
      <c r="H1759" s="8" t="s">
        <v>3575</v>
      </c>
      <c r="I1759" s="21" t="str">
        <f t="shared" si="53"/>
        <v>SIM_0_09HB</v>
      </c>
      <c r="J1759" s="11">
        <v>520</v>
      </c>
      <c r="K1759" s="22" t="s">
        <v>4706</v>
      </c>
      <c r="O1759" s="8" t="s">
        <v>3145</v>
      </c>
      <c r="P1759" s="8" t="s">
        <v>3380</v>
      </c>
    </row>
    <row r="1760" spans="1:16" x14ac:dyDescent="0.2">
      <c r="A1760" s="23" t="s">
        <v>4008</v>
      </c>
      <c r="B1760" s="9" t="s">
        <v>3143</v>
      </c>
      <c r="C1760" s="8" t="s">
        <v>16</v>
      </c>
      <c r="D1760" s="8">
        <v>0</v>
      </c>
      <c r="G1760" s="7" t="s">
        <v>3574</v>
      </c>
      <c r="H1760" s="8" t="s">
        <v>3575</v>
      </c>
      <c r="I1760" s="21" t="str">
        <f t="shared" si="53"/>
        <v>SIM_0_09HB</v>
      </c>
      <c r="J1760" s="11">
        <v>520</v>
      </c>
      <c r="K1760" s="22" t="s">
        <v>4706</v>
      </c>
      <c r="O1760" s="8" t="s">
        <v>3145</v>
      </c>
      <c r="P1760" s="8" t="s">
        <v>3380</v>
      </c>
    </row>
    <row r="1761" spans="1:16" x14ac:dyDescent="0.2">
      <c r="A1761" s="23" t="s">
        <v>4008</v>
      </c>
      <c r="B1761" s="9" t="s">
        <v>3143</v>
      </c>
      <c r="C1761" s="8" t="s">
        <v>16</v>
      </c>
      <c r="D1761" s="8">
        <v>0</v>
      </c>
      <c r="G1761" s="7" t="s">
        <v>3574</v>
      </c>
      <c r="H1761" s="8" t="s">
        <v>3575</v>
      </c>
      <c r="I1761" s="21" t="str">
        <f t="shared" si="53"/>
        <v>SIM_0_09HB</v>
      </c>
      <c r="J1761" s="11">
        <v>520</v>
      </c>
      <c r="K1761" s="22" t="s">
        <v>4706</v>
      </c>
      <c r="O1761" s="8" t="s">
        <v>3145</v>
      </c>
      <c r="P1761" s="8" t="s">
        <v>3380</v>
      </c>
    </row>
    <row r="1762" spans="1:16" x14ac:dyDescent="0.2">
      <c r="A1762" s="23" t="s">
        <v>4008</v>
      </c>
      <c r="B1762" s="9" t="s">
        <v>3143</v>
      </c>
      <c r="C1762" s="8" t="s">
        <v>16</v>
      </c>
      <c r="D1762" s="8">
        <v>0</v>
      </c>
      <c r="G1762" s="7" t="s">
        <v>3574</v>
      </c>
      <c r="H1762" s="8" t="s">
        <v>3575</v>
      </c>
      <c r="I1762" s="21" t="str">
        <f t="shared" si="53"/>
        <v>SIM_0_09HB</v>
      </c>
      <c r="J1762" s="11">
        <v>520</v>
      </c>
      <c r="K1762" s="22" t="s">
        <v>4706</v>
      </c>
      <c r="O1762" s="8" t="s">
        <v>3145</v>
      </c>
      <c r="P1762" s="8" t="s">
        <v>3380</v>
      </c>
    </row>
    <row r="1763" spans="1:16" x14ac:dyDescent="0.2">
      <c r="A1763" s="23" t="s">
        <v>4008</v>
      </c>
      <c r="B1763" s="9" t="s">
        <v>3143</v>
      </c>
      <c r="C1763" s="8" t="s">
        <v>16</v>
      </c>
      <c r="D1763" s="8">
        <v>0</v>
      </c>
      <c r="G1763" s="7" t="s">
        <v>3574</v>
      </c>
      <c r="H1763" s="8" t="s">
        <v>3575</v>
      </c>
      <c r="I1763" s="21" t="str">
        <f t="shared" si="53"/>
        <v>SIM_0_09HB</v>
      </c>
      <c r="J1763" s="11">
        <v>520</v>
      </c>
      <c r="K1763" s="22" t="s">
        <v>4706</v>
      </c>
      <c r="O1763" s="8" t="s">
        <v>3145</v>
      </c>
      <c r="P1763" s="8" t="s">
        <v>3380</v>
      </c>
    </row>
    <row r="1764" spans="1:16" x14ac:dyDescent="0.2">
      <c r="A1764" s="23" t="s">
        <v>4008</v>
      </c>
      <c r="B1764" s="9" t="s">
        <v>3143</v>
      </c>
      <c r="C1764" s="8" t="s">
        <v>16</v>
      </c>
      <c r="D1764" s="8">
        <v>0</v>
      </c>
      <c r="G1764" s="7" t="s">
        <v>3574</v>
      </c>
      <c r="H1764" s="8" t="s">
        <v>3575</v>
      </c>
      <c r="I1764" s="21" t="str">
        <f t="shared" si="53"/>
        <v>SIM_0_09HB</v>
      </c>
      <c r="J1764" s="11">
        <v>520</v>
      </c>
      <c r="K1764" s="22" t="s">
        <v>4706</v>
      </c>
      <c r="O1764" s="8" t="s">
        <v>3145</v>
      </c>
      <c r="P1764" s="8" t="s">
        <v>3380</v>
      </c>
    </row>
    <row r="1765" spans="1:16" x14ac:dyDescent="0.2">
      <c r="A1765" s="23" t="s">
        <v>4008</v>
      </c>
      <c r="B1765" s="9" t="s">
        <v>3143</v>
      </c>
      <c r="C1765" s="8" t="s">
        <v>16</v>
      </c>
      <c r="D1765" s="8">
        <v>0</v>
      </c>
      <c r="G1765" s="7" t="s">
        <v>3574</v>
      </c>
      <c r="H1765" s="8" t="s">
        <v>3575</v>
      </c>
      <c r="I1765" s="21" t="str">
        <f t="shared" si="53"/>
        <v>SIM_0_09HB</v>
      </c>
      <c r="J1765" s="11">
        <v>520</v>
      </c>
      <c r="K1765" s="22" t="s">
        <v>4706</v>
      </c>
      <c r="O1765" s="8" t="s">
        <v>3145</v>
      </c>
      <c r="P1765" s="8" t="s">
        <v>3380</v>
      </c>
    </row>
    <row r="1766" spans="1:16" x14ac:dyDescent="0.2">
      <c r="A1766" s="23" t="s">
        <v>4008</v>
      </c>
      <c r="B1766" s="9" t="s">
        <v>3143</v>
      </c>
      <c r="C1766" s="8" t="s">
        <v>16</v>
      </c>
      <c r="D1766" s="8">
        <v>0</v>
      </c>
      <c r="G1766" s="7" t="s">
        <v>3574</v>
      </c>
      <c r="H1766" s="8" t="s">
        <v>3575</v>
      </c>
      <c r="I1766" s="21" t="str">
        <f t="shared" si="53"/>
        <v>SIM_0_09HB</v>
      </c>
      <c r="J1766" s="11">
        <v>520</v>
      </c>
      <c r="K1766" s="22" t="s">
        <v>4706</v>
      </c>
      <c r="O1766" s="8" t="s">
        <v>3145</v>
      </c>
      <c r="P1766" s="8" t="s">
        <v>3380</v>
      </c>
    </row>
    <row r="1767" spans="1:16" x14ac:dyDescent="0.2">
      <c r="A1767" s="23" t="s">
        <v>4008</v>
      </c>
      <c r="B1767" s="9" t="s">
        <v>3143</v>
      </c>
      <c r="C1767" s="8" t="s">
        <v>16</v>
      </c>
      <c r="D1767" s="8">
        <v>0</v>
      </c>
      <c r="G1767" s="7" t="s">
        <v>3574</v>
      </c>
      <c r="H1767" s="8" t="s">
        <v>3575</v>
      </c>
      <c r="I1767" s="21" t="str">
        <f t="shared" si="53"/>
        <v>SIM_0_09HB</v>
      </c>
      <c r="J1767" s="11">
        <v>520</v>
      </c>
      <c r="K1767" s="22" t="s">
        <v>4706</v>
      </c>
      <c r="O1767" s="8" t="s">
        <v>3145</v>
      </c>
      <c r="P1767" s="8" t="s">
        <v>3380</v>
      </c>
    </row>
    <row r="1768" spans="1:16" x14ac:dyDescent="0.2">
      <c r="A1768" s="23" t="s">
        <v>4008</v>
      </c>
      <c r="B1768" s="9" t="s">
        <v>3143</v>
      </c>
      <c r="C1768" s="8" t="s">
        <v>16</v>
      </c>
      <c r="D1768" s="8">
        <v>0</v>
      </c>
      <c r="G1768" s="7" t="s">
        <v>3574</v>
      </c>
      <c r="H1768" s="8" t="s">
        <v>3575</v>
      </c>
      <c r="I1768" s="21" t="str">
        <f t="shared" si="53"/>
        <v>SIM_0_09HB</v>
      </c>
      <c r="J1768" s="11">
        <v>520</v>
      </c>
      <c r="K1768" s="22" t="s">
        <v>4706</v>
      </c>
      <c r="O1768" s="8" t="s">
        <v>3145</v>
      </c>
      <c r="P1768" s="8" t="s">
        <v>3380</v>
      </c>
    </row>
    <row r="1769" spans="1:16" x14ac:dyDescent="0.2">
      <c r="A1769" s="23" t="s">
        <v>4008</v>
      </c>
      <c r="B1769" s="9" t="s">
        <v>3143</v>
      </c>
      <c r="C1769" s="8" t="s">
        <v>16</v>
      </c>
      <c r="D1769" s="8">
        <v>0</v>
      </c>
      <c r="G1769" s="7" t="s">
        <v>3574</v>
      </c>
      <c r="H1769" s="8" t="s">
        <v>3575</v>
      </c>
      <c r="I1769" s="21" t="str">
        <f t="shared" si="53"/>
        <v>SIM_0_09HB</v>
      </c>
      <c r="J1769" s="11">
        <v>520</v>
      </c>
      <c r="K1769" s="22" t="s">
        <v>4706</v>
      </c>
      <c r="O1769" s="8" t="s">
        <v>3145</v>
      </c>
      <c r="P1769" s="8" t="s">
        <v>3380</v>
      </c>
    </row>
    <row r="1770" spans="1:16" x14ac:dyDescent="0.2">
      <c r="A1770" s="23" t="s">
        <v>4008</v>
      </c>
      <c r="B1770" s="9" t="s">
        <v>3143</v>
      </c>
      <c r="C1770" s="8" t="s">
        <v>16</v>
      </c>
      <c r="D1770" s="8">
        <v>0</v>
      </c>
      <c r="G1770" s="7" t="s">
        <v>3574</v>
      </c>
      <c r="H1770" s="8" t="s">
        <v>3575</v>
      </c>
      <c r="I1770" s="21" t="str">
        <f t="shared" si="53"/>
        <v>SIM_0_09HB</v>
      </c>
      <c r="J1770" s="11">
        <v>520</v>
      </c>
      <c r="K1770" s="22" t="s">
        <v>4706</v>
      </c>
      <c r="O1770" s="8" t="s">
        <v>3145</v>
      </c>
      <c r="P1770" s="8" t="s">
        <v>3380</v>
      </c>
    </row>
    <row r="1771" spans="1:16" x14ac:dyDescent="0.2">
      <c r="A1771" s="23" t="s">
        <v>4008</v>
      </c>
      <c r="B1771" s="9" t="s">
        <v>3143</v>
      </c>
      <c r="C1771" s="8" t="s">
        <v>16</v>
      </c>
      <c r="D1771" s="8">
        <v>0</v>
      </c>
      <c r="G1771" s="7" t="s">
        <v>3574</v>
      </c>
      <c r="H1771" s="8" t="s">
        <v>3575</v>
      </c>
      <c r="I1771" s="21" t="str">
        <f t="shared" si="53"/>
        <v>SIM_0_09HB</v>
      </c>
      <c r="J1771" s="11">
        <v>520</v>
      </c>
      <c r="K1771" s="22" t="s">
        <v>4706</v>
      </c>
      <c r="O1771" s="8" t="s">
        <v>3145</v>
      </c>
      <c r="P1771" s="8" t="s">
        <v>3380</v>
      </c>
    </row>
    <row r="1772" spans="1:16" x14ac:dyDescent="0.2">
      <c r="A1772" s="23" t="s">
        <v>4008</v>
      </c>
      <c r="B1772" s="9" t="s">
        <v>3143</v>
      </c>
      <c r="C1772" s="8" t="s">
        <v>16</v>
      </c>
      <c r="D1772" s="8">
        <v>0</v>
      </c>
      <c r="G1772" s="7" t="s">
        <v>3574</v>
      </c>
      <c r="H1772" s="8" t="s">
        <v>3575</v>
      </c>
      <c r="I1772" s="21" t="str">
        <f t="shared" si="53"/>
        <v>SIM_0_09HB</v>
      </c>
      <c r="J1772" s="11">
        <v>520</v>
      </c>
      <c r="K1772" s="22" t="s">
        <v>4706</v>
      </c>
      <c r="O1772" s="8" t="s">
        <v>3145</v>
      </c>
      <c r="P1772" s="8" t="s">
        <v>3380</v>
      </c>
    </row>
    <row r="1773" spans="1:16" x14ac:dyDescent="0.2">
      <c r="A1773" s="23" t="s">
        <v>4008</v>
      </c>
      <c r="B1773" s="9" t="s">
        <v>3143</v>
      </c>
      <c r="C1773" s="8" t="s">
        <v>16</v>
      </c>
      <c r="D1773" s="8">
        <v>0</v>
      </c>
      <c r="G1773" s="7" t="s">
        <v>3574</v>
      </c>
      <c r="H1773" s="8" t="s">
        <v>3575</v>
      </c>
      <c r="I1773" s="21" t="str">
        <f t="shared" si="53"/>
        <v>SIM_0_09HB</v>
      </c>
      <c r="J1773" s="11">
        <v>520</v>
      </c>
      <c r="K1773" s="22" t="s">
        <v>4706</v>
      </c>
      <c r="O1773" s="8" t="s">
        <v>3145</v>
      </c>
      <c r="P1773" s="8" t="s">
        <v>3380</v>
      </c>
    </row>
    <row r="1774" spans="1:16" x14ac:dyDescent="0.2">
      <c r="A1774" s="23" t="s">
        <v>4008</v>
      </c>
      <c r="B1774" s="9" t="s">
        <v>3143</v>
      </c>
      <c r="C1774" s="8" t="s">
        <v>16</v>
      </c>
      <c r="D1774" s="8">
        <v>0</v>
      </c>
      <c r="G1774" s="7" t="s">
        <v>3574</v>
      </c>
      <c r="H1774" s="8" t="s">
        <v>3575</v>
      </c>
      <c r="I1774" s="21" t="str">
        <f t="shared" si="53"/>
        <v>SIM_0_09HB</v>
      </c>
      <c r="J1774" s="11">
        <v>520</v>
      </c>
      <c r="K1774" s="22" t="s">
        <v>4706</v>
      </c>
      <c r="O1774" s="8" t="s">
        <v>3145</v>
      </c>
      <c r="P1774" s="8" t="s">
        <v>3380</v>
      </c>
    </row>
    <row r="1775" spans="1:16" x14ac:dyDescent="0.2">
      <c r="A1775" s="23" t="s">
        <v>4008</v>
      </c>
      <c r="B1775" s="9" t="s">
        <v>3143</v>
      </c>
      <c r="C1775" s="8" t="s">
        <v>16</v>
      </c>
      <c r="D1775" s="8">
        <v>0</v>
      </c>
      <c r="G1775" s="7" t="s">
        <v>3574</v>
      </c>
      <c r="H1775" s="8" t="s">
        <v>3575</v>
      </c>
      <c r="I1775" s="21" t="str">
        <f t="shared" si="53"/>
        <v>SIM_0_09HB</v>
      </c>
      <c r="J1775" s="11">
        <v>520</v>
      </c>
      <c r="K1775" s="22" t="s">
        <v>4706</v>
      </c>
      <c r="O1775" s="8" t="s">
        <v>3145</v>
      </c>
      <c r="P1775" s="8" t="s">
        <v>3380</v>
      </c>
    </row>
    <row r="1776" spans="1:16" x14ac:dyDescent="0.2">
      <c r="A1776" s="23" t="s">
        <v>4008</v>
      </c>
      <c r="B1776" s="9" t="s">
        <v>3143</v>
      </c>
      <c r="C1776" s="8" t="s">
        <v>16</v>
      </c>
      <c r="D1776" s="8">
        <v>0</v>
      </c>
      <c r="G1776" s="7" t="s">
        <v>3574</v>
      </c>
      <c r="H1776" s="8" t="s">
        <v>3575</v>
      </c>
      <c r="I1776" s="21" t="str">
        <f t="shared" si="53"/>
        <v>SIM_0_09HB</v>
      </c>
      <c r="J1776" s="11">
        <v>520</v>
      </c>
      <c r="K1776" s="22" t="s">
        <v>4706</v>
      </c>
      <c r="O1776" s="8" t="s">
        <v>3145</v>
      </c>
      <c r="P1776" s="8" t="s">
        <v>3380</v>
      </c>
    </row>
    <row r="1777" spans="1:16" x14ac:dyDescent="0.2">
      <c r="A1777" s="23" t="s">
        <v>4008</v>
      </c>
      <c r="B1777" s="9" t="s">
        <v>3143</v>
      </c>
      <c r="C1777" s="8" t="s">
        <v>16</v>
      </c>
      <c r="D1777" s="8">
        <v>0</v>
      </c>
      <c r="G1777" s="7" t="s">
        <v>3574</v>
      </c>
      <c r="H1777" s="8" t="s">
        <v>3575</v>
      </c>
      <c r="I1777" s="21" t="str">
        <f t="shared" si="53"/>
        <v>SIM_0_09HB</v>
      </c>
      <c r="J1777" s="11">
        <v>520</v>
      </c>
      <c r="K1777" s="22" t="s">
        <v>4706</v>
      </c>
      <c r="O1777" s="8" t="s">
        <v>3145</v>
      </c>
      <c r="P1777" s="8" t="s">
        <v>3380</v>
      </c>
    </row>
    <row r="1778" spans="1:16" x14ac:dyDescent="0.2">
      <c r="A1778" s="23" t="s">
        <v>4008</v>
      </c>
      <c r="B1778" s="9" t="s">
        <v>3143</v>
      </c>
      <c r="C1778" s="8" t="s">
        <v>16</v>
      </c>
      <c r="D1778" s="8">
        <v>0</v>
      </c>
      <c r="G1778" s="7" t="s">
        <v>3574</v>
      </c>
      <c r="H1778" s="8" t="s">
        <v>3575</v>
      </c>
      <c r="I1778" s="21" t="str">
        <f t="shared" si="53"/>
        <v>SIM_0_09HB</v>
      </c>
      <c r="J1778" s="11">
        <v>520</v>
      </c>
      <c r="K1778" s="22" t="s">
        <v>4706</v>
      </c>
      <c r="O1778" s="8" t="s">
        <v>3145</v>
      </c>
      <c r="P1778" s="8" t="s">
        <v>3380</v>
      </c>
    </row>
    <row r="1779" spans="1:16" x14ac:dyDescent="0.2">
      <c r="A1779" s="23" t="s">
        <v>4008</v>
      </c>
      <c r="B1779" s="9" t="s">
        <v>3143</v>
      </c>
      <c r="C1779" s="8" t="s">
        <v>16</v>
      </c>
      <c r="D1779" s="8">
        <v>0</v>
      </c>
      <c r="G1779" s="7" t="s">
        <v>3574</v>
      </c>
      <c r="H1779" s="8" t="s">
        <v>3575</v>
      </c>
      <c r="I1779" s="21" t="str">
        <f t="shared" si="53"/>
        <v>SIM_0_09HB</v>
      </c>
      <c r="J1779" s="11">
        <v>520</v>
      </c>
      <c r="K1779" s="22" t="s">
        <v>4706</v>
      </c>
      <c r="O1779" s="8" t="s">
        <v>3145</v>
      </c>
      <c r="P1779" s="8" t="s">
        <v>3380</v>
      </c>
    </row>
    <row r="1780" spans="1:16" x14ac:dyDescent="0.2">
      <c r="A1780" s="23" t="s">
        <v>4008</v>
      </c>
      <c r="B1780" s="9" t="s">
        <v>3143</v>
      </c>
      <c r="C1780" s="8" t="s">
        <v>16</v>
      </c>
      <c r="D1780" s="8">
        <v>0</v>
      </c>
      <c r="G1780" s="7" t="s">
        <v>3574</v>
      </c>
      <c r="H1780" s="8" t="s">
        <v>3575</v>
      </c>
      <c r="I1780" s="21" t="str">
        <f t="shared" si="53"/>
        <v>SIM_0_09HB</v>
      </c>
      <c r="J1780" s="11">
        <v>520</v>
      </c>
      <c r="K1780" s="22" t="s">
        <v>4706</v>
      </c>
      <c r="O1780" s="8" t="s">
        <v>3145</v>
      </c>
      <c r="P1780" s="8" t="s">
        <v>3380</v>
      </c>
    </row>
    <row r="1781" spans="1:16" x14ac:dyDescent="0.2">
      <c r="A1781" s="23" t="s">
        <v>4008</v>
      </c>
      <c r="B1781" s="9" t="s">
        <v>3143</v>
      </c>
      <c r="C1781" s="8" t="s">
        <v>16</v>
      </c>
      <c r="D1781" s="8">
        <v>0</v>
      </c>
      <c r="G1781" s="7" t="s">
        <v>3574</v>
      </c>
      <c r="H1781" s="8" t="s">
        <v>3575</v>
      </c>
      <c r="I1781" s="21" t="str">
        <f t="shared" si="53"/>
        <v>SIM_0_09HB</v>
      </c>
      <c r="J1781" s="11">
        <v>520</v>
      </c>
      <c r="K1781" s="22" t="s">
        <v>4706</v>
      </c>
      <c r="O1781" s="8" t="s">
        <v>3145</v>
      </c>
      <c r="P1781" s="8" t="s">
        <v>3380</v>
      </c>
    </row>
    <row r="1782" spans="1:16" x14ac:dyDescent="0.2">
      <c r="A1782" s="23" t="s">
        <v>4008</v>
      </c>
      <c r="B1782" s="9" t="s">
        <v>3143</v>
      </c>
      <c r="C1782" s="8" t="s">
        <v>16</v>
      </c>
      <c r="D1782" s="8">
        <v>0</v>
      </c>
      <c r="G1782" s="7" t="s">
        <v>3574</v>
      </c>
      <c r="H1782" s="8" t="s">
        <v>3575</v>
      </c>
      <c r="I1782" s="21" t="str">
        <f t="shared" si="53"/>
        <v>SIM_0_09HB</v>
      </c>
      <c r="J1782" s="11">
        <v>520</v>
      </c>
      <c r="K1782" s="22" t="s">
        <v>4706</v>
      </c>
      <c r="O1782" s="8" t="s">
        <v>3145</v>
      </c>
      <c r="P1782" s="8" t="s">
        <v>3380</v>
      </c>
    </row>
    <row r="1783" spans="1:16" x14ac:dyDescent="0.2">
      <c r="A1783" s="23" t="s">
        <v>4008</v>
      </c>
      <c r="B1783" s="9" t="s">
        <v>3143</v>
      </c>
      <c r="C1783" s="8" t="s">
        <v>16</v>
      </c>
      <c r="D1783" s="8">
        <v>0</v>
      </c>
      <c r="G1783" s="7" t="s">
        <v>3574</v>
      </c>
      <c r="H1783" s="8" t="s">
        <v>3575</v>
      </c>
      <c r="I1783" s="21" t="str">
        <f t="shared" si="53"/>
        <v>SIM_0_09HB</v>
      </c>
      <c r="J1783" s="11">
        <v>520</v>
      </c>
      <c r="K1783" s="22" t="s">
        <v>4706</v>
      </c>
      <c r="O1783" s="8" t="s">
        <v>3145</v>
      </c>
      <c r="P1783" s="8" t="s">
        <v>3380</v>
      </c>
    </row>
    <row r="1784" spans="1:16" x14ac:dyDescent="0.2">
      <c r="A1784" s="23" t="s">
        <v>4008</v>
      </c>
      <c r="B1784" s="9" t="s">
        <v>3143</v>
      </c>
      <c r="C1784" s="8" t="s">
        <v>16</v>
      </c>
      <c r="D1784" s="8">
        <v>0</v>
      </c>
      <c r="G1784" s="7" t="s">
        <v>3574</v>
      </c>
      <c r="H1784" s="8" t="s">
        <v>3575</v>
      </c>
      <c r="I1784" s="21" t="str">
        <f t="shared" si="53"/>
        <v>SIM_0_09HB</v>
      </c>
      <c r="J1784" s="11">
        <v>520</v>
      </c>
      <c r="K1784" s="22" t="s">
        <v>4706</v>
      </c>
      <c r="O1784" s="8" t="s">
        <v>3145</v>
      </c>
      <c r="P1784" s="8" t="s">
        <v>3380</v>
      </c>
    </row>
    <row r="1785" spans="1:16" x14ac:dyDescent="0.2">
      <c r="A1785" s="23" t="s">
        <v>4008</v>
      </c>
      <c r="B1785" s="9" t="s">
        <v>3143</v>
      </c>
      <c r="C1785" s="8" t="s">
        <v>16</v>
      </c>
      <c r="D1785" s="8">
        <v>0</v>
      </c>
      <c r="G1785" s="7" t="s">
        <v>3574</v>
      </c>
      <c r="H1785" s="8" t="s">
        <v>3575</v>
      </c>
      <c r="I1785" s="21" t="str">
        <f t="shared" si="53"/>
        <v>SIM_0_09HB</v>
      </c>
      <c r="J1785" s="11">
        <v>520</v>
      </c>
      <c r="K1785" s="22" t="s">
        <v>4706</v>
      </c>
      <c r="O1785" s="8" t="s">
        <v>3145</v>
      </c>
      <c r="P1785" s="8" t="s">
        <v>3380</v>
      </c>
    </row>
    <row r="1786" spans="1:16" x14ac:dyDescent="0.2">
      <c r="A1786" s="23" t="s">
        <v>4008</v>
      </c>
      <c r="B1786" s="9" t="s">
        <v>3143</v>
      </c>
      <c r="C1786" s="8" t="s">
        <v>16</v>
      </c>
      <c r="D1786" s="8">
        <v>0</v>
      </c>
      <c r="G1786" s="7" t="s">
        <v>3574</v>
      </c>
      <c r="H1786" s="8" t="s">
        <v>3575</v>
      </c>
      <c r="I1786" s="21" t="str">
        <f t="shared" si="53"/>
        <v>SIM_0_09HB</v>
      </c>
      <c r="J1786" s="11">
        <v>520</v>
      </c>
      <c r="K1786" s="22" t="s">
        <v>4706</v>
      </c>
      <c r="O1786" s="8" t="s">
        <v>3145</v>
      </c>
      <c r="P1786" s="8" t="s">
        <v>3380</v>
      </c>
    </row>
    <row r="1787" spans="1:16" x14ac:dyDescent="0.2">
      <c r="A1787" s="23" t="s">
        <v>4008</v>
      </c>
      <c r="B1787" s="9" t="s">
        <v>3143</v>
      </c>
      <c r="C1787" s="8" t="s">
        <v>16</v>
      </c>
      <c r="D1787" s="8">
        <v>0</v>
      </c>
      <c r="G1787" s="7" t="s">
        <v>3574</v>
      </c>
      <c r="H1787" s="8" t="s">
        <v>3575</v>
      </c>
      <c r="I1787" s="21" t="str">
        <f t="shared" ref="I1787:I1850" si="54">CONCATENATE(C1787,"_",D1787,"_",O1787)</f>
        <v>SIM_0_09HB</v>
      </c>
      <c r="J1787" s="11">
        <v>520</v>
      </c>
      <c r="K1787" s="22" t="s">
        <v>4706</v>
      </c>
      <c r="O1787" s="8" t="s">
        <v>3145</v>
      </c>
      <c r="P1787" s="8" t="s">
        <v>3380</v>
      </c>
    </row>
    <row r="1788" spans="1:16" x14ac:dyDescent="0.2">
      <c r="A1788" s="23" t="s">
        <v>4008</v>
      </c>
      <c r="B1788" s="9" t="s">
        <v>3143</v>
      </c>
      <c r="C1788" s="8" t="s">
        <v>16</v>
      </c>
      <c r="D1788" s="8">
        <v>0</v>
      </c>
      <c r="G1788" s="7" t="s">
        <v>3574</v>
      </c>
      <c r="H1788" s="8" t="s">
        <v>3575</v>
      </c>
      <c r="I1788" s="21" t="str">
        <f t="shared" si="54"/>
        <v>SIM_0_09HB</v>
      </c>
      <c r="J1788" s="11">
        <v>520</v>
      </c>
      <c r="K1788" s="22" t="s">
        <v>4706</v>
      </c>
      <c r="O1788" s="8" t="s">
        <v>3145</v>
      </c>
      <c r="P1788" s="8" t="s">
        <v>3380</v>
      </c>
    </row>
    <row r="1789" spans="1:16" x14ac:dyDescent="0.2">
      <c r="A1789" s="23" t="s">
        <v>4008</v>
      </c>
      <c r="B1789" s="9" t="s">
        <v>3143</v>
      </c>
      <c r="C1789" s="8" t="s">
        <v>16</v>
      </c>
      <c r="D1789" s="8">
        <v>0</v>
      </c>
      <c r="G1789" s="7" t="s">
        <v>3574</v>
      </c>
      <c r="H1789" s="8" t="s">
        <v>3575</v>
      </c>
      <c r="I1789" s="21" t="str">
        <f t="shared" si="54"/>
        <v>SIM_0_09HB</v>
      </c>
      <c r="J1789" s="11">
        <v>520</v>
      </c>
      <c r="K1789" s="22" t="s">
        <v>4706</v>
      </c>
      <c r="O1789" s="8" t="s">
        <v>3145</v>
      </c>
      <c r="P1789" s="8" t="s">
        <v>3380</v>
      </c>
    </row>
    <row r="1790" spans="1:16" x14ac:dyDescent="0.2">
      <c r="A1790" s="23" t="s">
        <v>4008</v>
      </c>
      <c r="B1790" s="9" t="s">
        <v>3143</v>
      </c>
      <c r="C1790" s="8" t="s">
        <v>16</v>
      </c>
      <c r="D1790" s="8">
        <v>0</v>
      </c>
      <c r="G1790" s="7" t="s">
        <v>3574</v>
      </c>
      <c r="H1790" s="8" t="s">
        <v>3575</v>
      </c>
      <c r="I1790" s="21" t="str">
        <f t="shared" si="54"/>
        <v>SIM_0_09HB</v>
      </c>
      <c r="J1790" s="11">
        <v>520</v>
      </c>
      <c r="K1790" s="22" t="s">
        <v>4706</v>
      </c>
      <c r="O1790" s="8" t="s">
        <v>3145</v>
      </c>
      <c r="P1790" s="8" t="s">
        <v>3380</v>
      </c>
    </row>
    <row r="1791" spans="1:16" x14ac:dyDescent="0.2">
      <c r="A1791" s="23" t="s">
        <v>4008</v>
      </c>
      <c r="B1791" s="9" t="s">
        <v>3143</v>
      </c>
      <c r="C1791" s="8" t="s">
        <v>16</v>
      </c>
      <c r="D1791" s="8">
        <v>0</v>
      </c>
      <c r="G1791" s="7" t="s">
        <v>3574</v>
      </c>
      <c r="H1791" s="8" t="s">
        <v>3575</v>
      </c>
      <c r="I1791" s="21" t="str">
        <f t="shared" si="54"/>
        <v>SIM_0_09HB</v>
      </c>
      <c r="J1791" s="11">
        <v>520</v>
      </c>
      <c r="K1791" s="22" t="s">
        <v>4706</v>
      </c>
      <c r="O1791" s="8" t="s">
        <v>3145</v>
      </c>
      <c r="P1791" s="8" t="s">
        <v>3380</v>
      </c>
    </row>
    <row r="1792" spans="1:16" x14ac:dyDescent="0.2">
      <c r="A1792" s="23" t="s">
        <v>4008</v>
      </c>
      <c r="B1792" s="9" t="s">
        <v>3143</v>
      </c>
      <c r="C1792" s="8" t="s">
        <v>16</v>
      </c>
      <c r="D1792" s="8">
        <v>0</v>
      </c>
      <c r="G1792" s="7" t="s">
        <v>3574</v>
      </c>
      <c r="H1792" s="8" t="s">
        <v>3575</v>
      </c>
      <c r="I1792" s="21" t="str">
        <f t="shared" si="54"/>
        <v>SIM_0_09HB</v>
      </c>
      <c r="J1792" s="11">
        <v>520</v>
      </c>
      <c r="K1792" s="22" t="s">
        <v>4706</v>
      </c>
      <c r="O1792" s="8" t="s">
        <v>3145</v>
      </c>
      <c r="P1792" s="8" t="s">
        <v>3380</v>
      </c>
    </row>
    <row r="1793" spans="1:16" x14ac:dyDescent="0.2">
      <c r="A1793" s="23" t="s">
        <v>4008</v>
      </c>
      <c r="B1793" s="9" t="s">
        <v>3143</v>
      </c>
      <c r="C1793" s="8" t="s">
        <v>16</v>
      </c>
      <c r="D1793" s="8">
        <v>0</v>
      </c>
      <c r="G1793" s="7" t="s">
        <v>3574</v>
      </c>
      <c r="H1793" s="8" t="s">
        <v>3575</v>
      </c>
      <c r="I1793" s="21" t="str">
        <f t="shared" si="54"/>
        <v>SIM_0_09HB</v>
      </c>
      <c r="J1793" s="11">
        <v>520</v>
      </c>
      <c r="K1793" s="22" t="s">
        <v>4706</v>
      </c>
      <c r="O1793" s="8" t="s">
        <v>3145</v>
      </c>
      <c r="P1793" s="8" t="s">
        <v>3380</v>
      </c>
    </row>
    <row r="1794" spans="1:16" x14ac:dyDescent="0.2">
      <c r="A1794" s="23" t="s">
        <v>4008</v>
      </c>
      <c r="B1794" s="9" t="s">
        <v>3143</v>
      </c>
      <c r="C1794" s="8" t="s">
        <v>16</v>
      </c>
      <c r="D1794" s="8">
        <v>0</v>
      </c>
      <c r="G1794" s="7" t="s">
        <v>3574</v>
      </c>
      <c r="H1794" s="8" t="s">
        <v>3575</v>
      </c>
      <c r="I1794" s="21" t="str">
        <f t="shared" si="54"/>
        <v>SIM_0_09HB</v>
      </c>
      <c r="J1794" s="11">
        <v>520</v>
      </c>
      <c r="K1794" s="22" t="s">
        <v>4706</v>
      </c>
      <c r="O1794" s="8" t="s">
        <v>3145</v>
      </c>
      <c r="P1794" s="8" t="s">
        <v>3380</v>
      </c>
    </row>
    <row r="1795" spans="1:16" x14ac:dyDescent="0.2">
      <c r="A1795" s="23" t="s">
        <v>4008</v>
      </c>
      <c r="B1795" s="9" t="s">
        <v>3143</v>
      </c>
      <c r="C1795" s="8" t="s">
        <v>16</v>
      </c>
      <c r="D1795" s="8">
        <v>0</v>
      </c>
      <c r="G1795" s="7" t="s">
        <v>3574</v>
      </c>
      <c r="H1795" s="8" t="s">
        <v>3575</v>
      </c>
      <c r="I1795" s="21" t="str">
        <f t="shared" si="54"/>
        <v>SIM_0_09HB</v>
      </c>
      <c r="J1795" s="11">
        <v>520</v>
      </c>
      <c r="K1795" s="22" t="s">
        <v>4706</v>
      </c>
      <c r="O1795" s="8" t="s">
        <v>3145</v>
      </c>
      <c r="P1795" s="8" t="s">
        <v>3380</v>
      </c>
    </row>
    <row r="1796" spans="1:16" x14ac:dyDescent="0.2">
      <c r="A1796" s="23" t="s">
        <v>4008</v>
      </c>
      <c r="B1796" s="9" t="s">
        <v>3143</v>
      </c>
      <c r="C1796" s="8" t="s">
        <v>16</v>
      </c>
      <c r="D1796" s="8">
        <v>0</v>
      </c>
      <c r="G1796" s="7" t="s">
        <v>3574</v>
      </c>
      <c r="H1796" s="8" t="s">
        <v>3575</v>
      </c>
      <c r="I1796" s="21" t="str">
        <f t="shared" si="54"/>
        <v>SIM_0_09HB</v>
      </c>
      <c r="J1796" s="11">
        <v>520</v>
      </c>
      <c r="K1796" s="22" t="s">
        <v>4706</v>
      </c>
      <c r="O1796" s="8" t="s">
        <v>3145</v>
      </c>
      <c r="P1796" s="8" t="s">
        <v>3380</v>
      </c>
    </row>
    <row r="1797" spans="1:16" x14ac:dyDescent="0.2">
      <c r="A1797" s="23" t="s">
        <v>4008</v>
      </c>
      <c r="B1797" s="9" t="s">
        <v>3143</v>
      </c>
      <c r="C1797" s="8" t="s">
        <v>16</v>
      </c>
      <c r="D1797" s="8">
        <v>0</v>
      </c>
      <c r="G1797" s="7" t="s">
        <v>3574</v>
      </c>
      <c r="H1797" s="8" t="s">
        <v>3575</v>
      </c>
      <c r="I1797" s="21" t="str">
        <f t="shared" si="54"/>
        <v>SIM_0_09HB</v>
      </c>
      <c r="J1797" s="11">
        <v>520</v>
      </c>
      <c r="K1797" s="22" t="s">
        <v>4706</v>
      </c>
      <c r="O1797" s="8" t="s">
        <v>3145</v>
      </c>
      <c r="P1797" s="8" t="s">
        <v>3380</v>
      </c>
    </row>
    <row r="1798" spans="1:16" x14ac:dyDescent="0.2">
      <c r="A1798" s="23" t="s">
        <v>4008</v>
      </c>
      <c r="B1798" s="9" t="s">
        <v>3143</v>
      </c>
      <c r="C1798" s="8" t="s">
        <v>16</v>
      </c>
      <c r="D1798" s="8">
        <v>0</v>
      </c>
      <c r="G1798" s="7" t="s">
        <v>3574</v>
      </c>
      <c r="H1798" s="8" t="s">
        <v>3575</v>
      </c>
      <c r="I1798" s="21" t="str">
        <f t="shared" si="54"/>
        <v>SIM_0_09HB</v>
      </c>
      <c r="J1798" s="11">
        <v>520</v>
      </c>
      <c r="K1798" s="22" t="s">
        <v>4706</v>
      </c>
      <c r="O1798" s="8" t="s">
        <v>3145</v>
      </c>
      <c r="P1798" s="8" t="s">
        <v>3380</v>
      </c>
    </row>
    <row r="1799" spans="1:16" x14ac:dyDescent="0.2">
      <c r="A1799" s="23" t="s">
        <v>4008</v>
      </c>
      <c r="B1799" s="9" t="s">
        <v>3143</v>
      </c>
      <c r="C1799" s="8" t="s">
        <v>16</v>
      </c>
      <c r="D1799" s="8">
        <v>0</v>
      </c>
      <c r="G1799" s="7" t="s">
        <v>3574</v>
      </c>
      <c r="H1799" s="8" t="s">
        <v>3575</v>
      </c>
      <c r="I1799" s="21" t="str">
        <f t="shared" si="54"/>
        <v>SIM_0_09HB</v>
      </c>
      <c r="J1799" s="11">
        <v>520</v>
      </c>
      <c r="K1799" s="22" t="s">
        <v>4706</v>
      </c>
      <c r="O1799" s="8" t="s">
        <v>3145</v>
      </c>
      <c r="P1799" s="8" t="s">
        <v>3380</v>
      </c>
    </row>
    <row r="1800" spans="1:16" x14ac:dyDescent="0.2">
      <c r="A1800" s="23" t="s">
        <v>4008</v>
      </c>
      <c r="B1800" s="9" t="s">
        <v>3143</v>
      </c>
      <c r="C1800" s="8" t="s">
        <v>16</v>
      </c>
      <c r="D1800" s="8">
        <v>0</v>
      </c>
      <c r="G1800" s="7" t="s">
        <v>3574</v>
      </c>
      <c r="H1800" s="8" t="s">
        <v>3575</v>
      </c>
      <c r="I1800" s="21" t="str">
        <f t="shared" si="54"/>
        <v>SIM_0_09HB</v>
      </c>
      <c r="J1800" s="11">
        <v>520</v>
      </c>
      <c r="K1800" s="22" t="s">
        <v>4706</v>
      </c>
      <c r="O1800" s="8" t="s">
        <v>3145</v>
      </c>
      <c r="P1800" s="8" t="s">
        <v>3380</v>
      </c>
    </row>
    <row r="1801" spans="1:16" x14ac:dyDescent="0.2">
      <c r="A1801" s="23" t="s">
        <v>4008</v>
      </c>
      <c r="B1801" s="9" t="s">
        <v>3143</v>
      </c>
      <c r="C1801" s="8" t="s">
        <v>16</v>
      </c>
      <c r="D1801" s="8">
        <v>0</v>
      </c>
      <c r="G1801" s="7" t="s">
        <v>3574</v>
      </c>
      <c r="H1801" s="8" t="s">
        <v>3575</v>
      </c>
      <c r="I1801" s="21" t="str">
        <f t="shared" si="54"/>
        <v>SIM_0_09HB</v>
      </c>
      <c r="J1801" s="11">
        <v>520</v>
      </c>
      <c r="K1801" s="22" t="s">
        <v>4706</v>
      </c>
      <c r="O1801" s="8" t="s">
        <v>3145</v>
      </c>
      <c r="P1801" s="8" t="s">
        <v>3380</v>
      </c>
    </row>
    <row r="1802" spans="1:16" x14ac:dyDescent="0.2">
      <c r="A1802" s="23" t="s">
        <v>4008</v>
      </c>
      <c r="B1802" s="9" t="s">
        <v>3143</v>
      </c>
      <c r="C1802" s="8" t="s">
        <v>16</v>
      </c>
      <c r="D1802" s="8">
        <v>0</v>
      </c>
      <c r="G1802" s="7" t="s">
        <v>3574</v>
      </c>
      <c r="H1802" s="8" t="s">
        <v>3575</v>
      </c>
      <c r="I1802" s="21" t="str">
        <f t="shared" si="54"/>
        <v>SIM_0_09HB</v>
      </c>
      <c r="J1802" s="11">
        <v>520</v>
      </c>
      <c r="K1802" s="22" t="s">
        <v>4706</v>
      </c>
      <c r="O1802" s="8" t="s">
        <v>3145</v>
      </c>
      <c r="P1802" s="8" t="s">
        <v>3380</v>
      </c>
    </row>
    <row r="1803" spans="1:16" x14ac:dyDescent="0.2">
      <c r="A1803" s="23" t="s">
        <v>4008</v>
      </c>
      <c r="B1803" s="9" t="s">
        <v>3143</v>
      </c>
      <c r="C1803" s="8" t="s">
        <v>16</v>
      </c>
      <c r="D1803" s="8">
        <v>0</v>
      </c>
      <c r="G1803" s="7" t="s">
        <v>3574</v>
      </c>
      <c r="H1803" s="8" t="s">
        <v>3575</v>
      </c>
      <c r="I1803" s="21" t="str">
        <f t="shared" si="54"/>
        <v>SIM_0_09HB</v>
      </c>
      <c r="J1803" s="11">
        <v>520</v>
      </c>
      <c r="K1803" s="22" t="s">
        <v>4706</v>
      </c>
      <c r="O1803" s="8" t="s">
        <v>3145</v>
      </c>
      <c r="P1803" s="8" t="s">
        <v>3380</v>
      </c>
    </row>
    <row r="1804" spans="1:16" x14ac:dyDescent="0.2">
      <c r="A1804" s="23" t="s">
        <v>4008</v>
      </c>
      <c r="B1804" s="9" t="s">
        <v>3143</v>
      </c>
      <c r="C1804" s="8" t="s">
        <v>16</v>
      </c>
      <c r="D1804" s="8">
        <v>0</v>
      </c>
      <c r="G1804" s="7" t="s">
        <v>3574</v>
      </c>
      <c r="H1804" s="8" t="s">
        <v>3575</v>
      </c>
      <c r="I1804" s="21" t="str">
        <f t="shared" si="54"/>
        <v>SIM_0_09HB</v>
      </c>
      <c r="J1804" s="11">
        <v>520</v>
      </c>
      <c r="K1804" s="22" t="s">
        <v>4706</v>
      </c>
      <c r="O1804" s="8" t="s">
        <v>3145</v>
      </c>
      <c r="P1804" s="8" t="s">
        <v>3380</v>
      </c>
    </row>
    <row r="1805" spans="1:16" x14ac:dyDescent="0.2">
      <c r="A1805" s="23" t="s">
        <v>4008</v>
      </c>
      <c r="B1805" s="9" t="s">
        <v>3143</v>
      </c>
      <c r="C1805" s="8" t="s">
        <v>16</v>
      </c>
      <c r="D1805" s="8">
        <v>0</v>
      </c>
      <c r="G1805" s="7" t="s">
        <v>3574</v>
      </c>
      <c r="H1805" s="8" t="s">
        <v>3575</v>
      </c>
      <c r="I1805" s="21" t="str">
        <f t="shared" si="54"/>
        <v>SIM_0_09HB</v>
      </c>
      <c r="J1805" s="11">
        <v>520</v>
      </c>
      <c r="K1805" s="22" t="s">
        <v>4706</v>
      </c>
      <c r="O1805" s="8" t="s">
        <v>3145</v>
      </c>
      <c r="P1805" s="8" t="s">
        <v>3380</v>
      </c>
    </row>
    <row r="1806" spans="1:16" x14ac:dyDescent="0.2">
      <c r="A1806" s="23" t="s">
        <v>4008</v>
      </c>
      <c r="B1806" s="9" t="s">
        <v>3143</v>
      </c>
      <c r="C1806" s="8" t="s">
        <v>16</v>
      </c>
      <c r="D1806" s="8">
        <v>0</v>
      </c>
      <c r="G1806" s="7" t="s">
        <v>3574</v>
      </c>
      <c r="H1806" s="8" t="s">
        <v>3575</v>
      </c>
      <c r="I1806" s="21" t="str">
        <f t="shared" si="54"/>
        <v>SIM_0_09HB</v>
      </c>
      <c r="J1806" s="11">
        <v>520</v>
      </c>
      <c r="K1806" s="22" t="s">
        <v>4706</v>
      </c>
      <c r="O1806" s="8" t="s">
        <v>3145</v>
      </c>
      <c r="P1806" s="8" t="s">
        <v>3380</v>
      </c>
    </row>
    <row r="1807" spans="1:16" x14ac:dyDescent="0.2">
      <c r="A1807" s="23" t="s">
        <v>4008</v>
      </c>
      <c r="B1807" s="9" t="s">
        <v>3143</v>
      </c>
      <c r="C1807" s="8" t="s">
        <v>16</v>
      </c>
      <c r="D1807" s="8">
        <v>0</v>
      </c>
      <c r="G1807" s="7" t="s">
        <v>3574</v>
      </c>
      <c r="H1807" s="8" t="s">
        <v>3575</v>
      </c>
      <c r="I1807" s="21" t="str">
        <f t="shared" si="54"/>
        <v>SIM_0_09HB</v>
      </c>
      <c r="J1807" s="11">
        <v>520</v>
      </c>
      <c r="K1807" s="22" t="s">
        <v>4706</v>
      </c>
      <c r="O1807" s="8" t="s">
        <v>3145</v>
      </c>
      <c r="P1807" s="8" t="s">
        <v>3380</v>
      </c>
    </row>
    <row r="1808" spans="1:16" x14ac:dyDescent="0.2">
      <c r="A1808" s="23" t="s">
        <v>4008</v>
      </c>
      <c r="B1808" s="9" t="s">
        <v>3143</v>
      </c>
      <c r="C1808" s="8" t="s">
        <v>16</v>
      </c>
      <c r="D1808" s="8">
        <v>0</v>
      </c>
      <c r="G1808" s="7" t="s">
        <v>3574</v>
      </c>
      <c r="H1808" s="8" t="s">
        <v>3575</v>
      </c>
      <c r="I1808" s="21" t="str">
        <f t="shared" si="54"/>
        <v>SIM_0_09HB</v>
      </c>
      <c r="J1808" s="11">
        <v>520</v>
      </c>
      <c r="K1808" s="22" t="s">
        <v>4706</v>
      </c>
      <c r="O1808" s="8" t="s">
        <v>3145</v>
      </c>
      <c r="P1808" s="8" t="s">
        <v>3380</v>
      </c>
    </row>
    <row r="1809" spans="1:16" x14ac:dyDescent="0.2">
      <c r="A1809" s="23" t="s">
        <v>4008</v>
      </c>
      <c r="B1809" s="9" t="s">
        <v>3143</v>
      </c>
      <c r="C1809" s="8" t="s">
        <v>16</v>
      </c>
      <c r="D1809" s="8">
        <v>0</v>
      </c>
      <c r="G1809" s="7" t="s">
        <v>3574</v>
      </c>
      <c r="H1809" s="8" t="s">
        <v>3575</v>
      </c>
      <c r="I1809" s="21" t="str">
        <f t="shared" si="54"/>
        <v>SIM_0_09HB</v>
      </c>
      <c r="J1809" s="11">
        <v>520</v>
      </c>
      <c r="K1809" s="22" t="s">
        <v>4706</v>
      </c>
      <c r="O1809" s="8" t="s">
        <v>3145</v>
      </c>
      <c r="P1809" s="8" t="s">
        <v>3380</v>
      </c>
    </row>
    <row r="1810" spans="1:16" x14ac:dyDescent="0.2">
      <c r="A1810" s="23" t="s">
        <v>4008</v>
      </c>
      <c r="B1810" s="9" t="s">
        <v>3143</v>
      </c>
      <c r="C1810" s="8" t="s">
        <v>16</v>
      </c>
      <c r="D1810" s="8">
        <v>0</v>
      </c>
      <c r="G1810" s="7" t="s">
        <v>3574</v>
      </c>
      <c r="H1810" s="8" t="s">
        <v>3575</v>
      </c>
      <c r="I1810" s="21" t="str">
        <f t="shared" si="54"/>
        <v>SIM_0_09HB</v>
      </c>
      <c r="J1810" s="11">
        <v>520</v>
      </c>
      <c r="K1810" s="22" t="s">
        <v>4706</v>
      </c>
      <c r="O1810" s="8" t="s">
        <v>3145</v>
      </c>
      <c r="P1810" s="8" t="s">
        <v>3380</v>
      </c>
    </row>
    <row r="1811" spans="1:16" x14ac:dyDescent="0.2">
      <c r="A1811" s="23" t="s">
        <v>4008</v>
      </c>
      <c r="B1811" s="9" t="s">
        <v>3143</v>
      </c>
      <c r="C1811" s="8" t="s">
        <v>16</v>
      </c>
      <c r="D1811" s="8">
        <v>0</v>
      </c>
      <c r="G1811" s="7" t="s">
        <v>3574</v>
      </c>
      <c r="H1811" s="8" t="s">
        <v>3575</v>
      </c>
      <c r="I1811" s="21" t="str">
        <f t="shared" si="54"/>
        <v>SIM_0_09HB</v>
      </c>
      <c r="J1811" s="11">
        <v>520</v>
      </c>
      <c r="K1811" s="22" t="s">
        <v>4706</v>
      </c>
      <c r="O1811" s="8" t="s">
        <v>3145</v>
      </c>
      <c r="P1811" s="8" t="s">
        <v>3380</v>
      </c>
    </row>
    <row r="1812" spans="1:16" x14ac:dyDescent="0.2">
      <c r="A1812" s="23" t="s">
        <v>4008</v>
      </c>
      <c r="B1812" s="9" t="s">
        <v>3143</v>
      </c>
      <c r="C1812" s="8" t="s">
        <v>16</v>
      </c>
      <c r="D1812" s="8">
        <v>0</v>
      </c>
      <c r="G1812" s="7" t="s">
        <v>3574</v>
      </c>
      <c r="H1812" s="8" t="s">
        <v>3575</v>
      </c>
      <c r="I1812" s="21" t="str">
        <f t="shared" si="54"/>
        <v>SIM_0_09HB</v>
      </c>
      <c r="J1812" s="11">
        <v>520</v>
      </c>
      <c r="K1812" s="22" t="s">
        <v>4706</v>
      </c>
      <c r="O1812" s="8" t="s">
        <v>3145</v>
      </c>
      <c r="P1812" s="8" t="s">
        <v>3380</v>
      </c>
    </row>
    <row r="1813" spans="1:16" x14ac:dyDescent="0.2">
      <c r="A1813" s="23" t="s">
        <v>4008</v>
      </c>
      <c r="B1813" s="9" t="s">
        <v>3143</v>
      </c>
      <c r="C1813" s="8" t="s">
        <v>16</v>
      </c>
      <c r="D1813" s="8">
        <v>0</v>
      </c>
      <c r="G1813" s="7" t="s">
        <v>3574</v>
      </c>
      <c r="H1813" s="8" t="s">
        <v>3575</v>
      </c>
      <c r="I1813" s="21" t="str">
        <f t="shared" si="54"/>
        <v>SIM_0_09HB</v>
      </c>
      <c r="J1813" s="11">
        <v>520</v>
      </c>
      <c r="K1813" s="22" t="s">
        <v>4706</v>
      </c>
      <c r="O1813" s="8" t="s">
        <v>3145</v>
      </c>
      <c r="P1813" s="8" t="s">
        <v>3380</v>
      </c>
    </row>
    <row r="1814" spans="1:16" x14ac:dyDescent="0.2">
      <c r="A1814" s="23" t="s">
        <v>4008</v>
      </c>
      <c r="B1814" s="9" t="s">
        <v>3143</v>
      </c>
      <c r="C1814" s="8" t="s">
        <v>16</v>
      </c>
      <c r="D1814" s="8">
        <v>0</v>
      </c>
      <c r="G1814" s="7" t="s">
        <v>3574</v>
      </c>
      <c r="H1814" s="8" t="s">
        <v>3575</v>
      </c>
      <c r="I1814" s="21" t="str">
        <f t="shared" si="54"/>
        <v>SIM_0_09HB</v>
      </c>
      <c r="J1814" s="11">
        <v>520</v>
      </c>
      <c r="K1814" s="22" t="s">
        <v>4706</v>
      </c>
      <c r="O1814" s="8" t="s">
        <v>3145</v>
      </c>
      <c r="P1814" s="8" t="s">
        <v>3380</v>
      </c>
    </row>
    <row r="1815" spans="1:16" x14ac:dyDescent="0.2">
      <c r="A1815" s="23" t="s">
        <v>4008</v>
      </c>
      <c r="B1815" s="9" t="s">
        <v>3143</v>
      </c>
      <c r="C1815" s="8" t="s">
        <v>16</v>
      </c>
      <c r="D1815" s="8">
        <v>0</v>
      </c>
      <c r="G1815" s="7" t="s">
        <v>3574</v>
      </c>
      <c r="H1815" s="8" t="s">
        <v>3575</v>
      </c>
      <c r="I1815" s="21" t="str">
        <f t="shared" si="54"/>
        <v>SIM_0_09HB</v>
      </c>
      <c r="J1815" s="11">
        <v>520</v>
      </c>
      <c r="K1815" s="22" t="s">
        <v>4706</v>
      </c>
      <c r="O1815" s="8" t="s">
        <v>3145</v>
      </c>
      <c r="P1815" s="8" t="s">
        <v>3380</v>
      </c>
    </row>
    <row r="1816" spans="1:16" x14ac:dyDescent="0.2">
      <c r="A1816" s="23" t="s">
        <v>4008</v>
      </c>
      <c r="B1816" s="9" t="s">
        <v>3143</v>
      </c>
      <c r="C1816" s="8" t="s">
        <v>16</v>
      </c>
      <c r="D1816" s="8">
        <v>0</v>
      </c>
      <c r="G1816" s="7" t="s">
        <v>3574</v>
      </c>
      <c r="H1816" s="8" t="s">
        <v>3575</v>
      </c>
      <c r="I1816" s="21" t="str">
        <f t="shared" si="54"/>
        <v>SIM_0_09HB</v>
      </c>
      <c r="J1816" s="11">
        <v>520</v>
      </c>
      <c r="K1816" s="22" t="s">
        <v>4706</v>
      </c>
      <c r="O1816" s="8" t="s">
        <v>3145</v>
      </c>
      <c r="P1816" s="8" t="s">
        <v>3380</v>
      </c>
    </row>
    <row r="1817" spans="1:16" x14ac:dyDescent="0.2">
      <c r="A1817" s="23" t="s">
        <v>4008</v>
      </c>
      <c r="B1817" s="9" t="s">
        <v>3143</v>
      </c>
      <c r="C1817" s="8" t="s">
        <v>16</v>
      </c>
      <c r="D1817" s="8">
        <v>0</v>
      </c>
      <c r="G1817" s="7" t="s">
        <v>3574</v>
      </c>
      <c r="H1817" s="8" t="s">
        <v>3575</v>
      </c>
      <c r="I1817" s="21" t="str">
        <f t="shared" si="54"/>
        <v>SIM_0_09HB</v>
      </c>
      <c r="J1817" s="11">
        <v>520</v>
      </c>
      <c r="K1817" s="22" t="s">
        <v>4706</v>
      </c>
      <c r="O1817" s="8" t="s">
        <v>3145</v>
      </c>
      <c r="P1817" s="8" t="s">
        <v>3380</v>
      </c>
    </row>
    <row r="1818" spans="1:16" x14ac:dyDescent="0.2">
      <c r="A1818" s="23" t="s">
        <v>4008</v>
      </c>
      <c r="B1818" s="9" t="s">
        <v>3143</v>
      </c>
      <c r="C1818" s="8" t="s">
        <v>16</v>
      </c>
      <c r="D1818" s="8">
        <v>0</v>
      </c>
      <c r="G1818" s="7" t="s">
        <v>3574</v>
      </c>
      <c r="H1818" s="8" t="s">
        <v>3575</v>
      </c>
      <c r="I1818" s="21" t="str">
        <f t="shared" si="54"/>
        <v>SIM_0_09HB</v>
      </c>
      <c r="J1818" s="11">
        <v>520</v>
      </c>
      <c r="K1818" s="22" t="s">
        <v>4706</v>
      </c>
      <c r="O1818" s="8" t="s">
        <v>3145</v>
      </c>
      <c r="P1818" s="8" t="s">
        <v>3380</v>
      </c>
    </row>
    <row r="1819" spans="1:16" x14ac:dyDescent="0.2">
      <c r="A1819" s="23" t="s">
        <v>4008</v>
      </c>
      <c r="B1819" s="9" t="s">
        <v>3143</v>
      </c>
      <c r="C1819" s="8" t="s">
        <v>16</v>
      </c>
      <c r="D1819" s="8">
        <v>0</v>
      </c>
      <c r="G1819" s="7" t="s">
        <v>3574</v>
      </c>
      <c r="H1819" s="8" t="s">
        <v>3575</v>
      </c>
      <c r="I1819" s="21" t="str">
        <f t="shared" si="54"/>
        <v>SIM_0_09HB</v>
      </c>
      <c r="J1819" s="11">
        <v>520</v>
      </c>
      <c r="K1819" s="22" t="s">
        <v>4706</v>
      </c>
      <c r="O1819" s="8" t="s">
        <v>3145</v>
      </c>
      <c r="P1819" s="8" t="s">
        <v>3380</v>
      </c>
    </row>
    <row r="1820" spans="1:16" x14ac:dyDescent="0.2">
      <c r="A1820" s="23" t="s">
        <v>4008</v>
      </c>
      <c r="B1820" s="9" t="s">
        <v>3143</v>
      </c>
      <c r="C1820" s="8" t="s">
        <v>16</v>
      </c>
      <c r="D1820" s="8">
        <v>0</v>
      </c>
      <c r="G1820" s="7" t="s">
        <v>3574</v>
      </c>
      <c r="H1820" s="8" t="s">
        <v>3575</v>
      </c>
      <c r="I1820" s="21" t="str">
        <f t="shared" si="54"/>
        <v>SIM_0_09HB</v>
      </c>
      <c r="J1820" s="11">
        <v>520</v>
      </c>
      <c r="K1820" s="22" t="s">
        <v>4706</v>
      </c>
      <c r="O1820" s="8" t="s">
        <v>3145</v>
      </c>
      <c r="P1820" s="8" t="s">
        <v>3380</v>
      </c>
    </row>
    <row r="1821" spans="1:16" x14ac:dyDescent="0.2">
      <c r="A1821" s="23" t="s">
        <v>4008</v>
      </c>
      <c r="B1821" s="9" t="s">
        <v>3143</v>
      </c>
      <c r="C1821" s="8" t="s">
        <v>16</v>
      </c>
      <c r="D1821" s="8">
        <v>0</v>
      </c>
      <c r="G1821" s="7" t="s">
        <v>3574</v>
      </c>
      <c r="H1821" s="8" t="s">
        <v>3575</v>
      </c>
      <c r="I1821" s="21" t="str">
        <f t="shared" si="54"/>
        <v>SIM_0_09HB</v>
      </c>
      <c r="J1821" s="11">
        <v>520</v>
      </c>
      <c r="K1821" s="22" t="s">
        <v>4706</v>
      </c>
      <c r="O1821" s="8" t="s">
        <v>3145</v>
      </c>
      <c r="P1821" s="8" t="s">
        <v>3380</v>
      </c>
    </row>
    <row r="1822" spans="1:16" x14ac:dyDescent="0.2">
      <c r="A1822" s="23" t="s">
        <v>4008</v>
      </c>
      <c r="B1822" s="9" t="s">
        <v>3143</v>
      </c>
      <c r="C1822" s="8" t="s">
        <v>16</v>
      </c>
      <c r="D1822" s="8">
        <v>0</v>
      </c>
      <c r="G1822" s="7" t="s">
        <v>3574</v>
      </c>
      <c r="H1822" s="8" t="s">
        <v>3575</v>
      </c>
      <c r="I1822" s="21" t="str">
        <f t="shared" si="54"/>
        <v>SIM_0_09HB</v>
      </c>
      <c r="J1822" s="11">
        <v>520</v>
      </c>
      <c r="K1822" s="22" t="s">
        <v>4706</v>
      </c>
      <c r="O1822" s="8" t="s">
        <v>3145</v>
      </c>
      <c r="P1822" s="8" t="s">
        <v>3380</v>
      </c>
    </row>
    <row r="1823" spans="1:16" x14ac:dyDescent="0.2">
      <c r="A1823" s="23" t="s">
        <v>4008</v>
      </c>
      <c r="B1823" s="9" t="s">
        <v>3143</v>
      </c>
      <c r="C1823" s="8" t="s">
        <v>16</v>
      </c>
      <c r="D1823" s="8">
        <v>0</v>
      </c>
      <c r="G1823" s="7" t="s">
        <v>3574</v>
      </c>
      <c r="H1823" s="8" t="s">
        <v>3575</v>
      </c>
      <c r="I1823" s="21" t="str">
        <f t="shared" si="54"/>
        <v>SIM_0_09HB</v>
      </c>
      <c r="J1823" s="11">
        <v>520</v>
      </c>
      <c r="K1823" s="22" t="s">
        <v>4706</v>
      </c>
      <c r="O1823" s="8" t="s">
        <v>3145</v>
      </c>
      <c r="P1823" s="8" t="s">
        <v>3380</v>
      </c>
    </row>
    <row r="1824" spans="1:16" x14ac:dyDescent="0.2">
      <c r="A1824" s="23" t="s">
        <v>4008</v>
      </c>
      <c r="B1824" s="9" t="s">
        <v>3143</v>
      </c>
      <c r="C1824" s="8" t="s">
        <v>16</v>
      </c>
      <c r="D1824" s="8">
        <v>0</v>
      </c>
      <c r="G1824" s="7" t="s">
        <v>3574</v>
      </c>
      <c r="H1824" s="8" t="s">
        <v>3575</v>
      </c>
      <c r="I1824" s="21" t="str">
        <f t="shared" si="54"/>
        <v>SIM_0_09HB</v>
      </c>
      <c r="J1824" s="11">
        <v>520</v>
      </c>
      <c r="K1824" s="22" t="s">
        <v>4706</v>
      </c>
      <c r="O1824" s="8" t="s">
        <v>3145</v>
      </c>
      <c r="P1824" s="8" t="s">
        <v>3380</v>
      </c>
    </row>
    <row r="1825" spans="1:16" x14ac:dyDescent="0.2">
      <c r="A1825" s="23" t="s">
        <v>4008</v>
      </c>
      <c r="B1825" s="9" t="s">
        <v>3143</v>
      </c>
      <c r="C1825" s="8" t="s">
        <v>16</v>
      </c>
      <c r="D1825" s="8">
        <v>0</v>
      </c>
      <c r="G1825" s="7" t="s">
        <v>3574</v>
      </c>
      <c r="H1825" s="8" t="s">
        <v>3575</v>
      </c>
      <c r="I1825" s="21" t="str">
        <f t="shared" si="54"/>
        <v>SIM_0_09HB</v>
      </c>
      <c r="J1825" s="11">
        <v>520</v>
      </c>
      <c r="K1825" s="22" t="s">
        <v>4706</v>
      </c>
      <c r="O1825" s="8" t="s">
        <v>3145</v>
      </c>
      <c r="P1825" s="8" t="s">
        <v>3380</v>
      </c>
    </row>
    <row r="1826" spans="1:16" x14ac:dyDescent="0.2">
      <c r="A1826" s="23" t="s">
        <v>4008</v>
      </c>
      <c r="B1826" s="9" t="s">
        <v>3143</v>
      </c>
      <c r="C1826" s="8" t="s">
        <v>16</v>
      </c>
      <c r="D1826" s="8">
        <v>0</v>
      </c>
      <c r="G1826" s="7" t="s">
        <v>3574</v>
      </c>
      <c r="H1826" s="8" t="s">
        <v>3575</v>
      </c>
      <c r="I1826" s="21" t="str">
        <f t="shared" si="54"/>
        <v>SIM_0_09HB</v>
      </c>
      <c r="J1826" s="11">
        <v>520</v>
      </c>
      <c r="K1826" s="22" t="s">
        <v>4706</v>
      </c>
      <c r="O1826" s="8" t="s">
        <v>3145</v>
      </c>
      <c r="P1826" s="8" t="s">
        <v>3380</v>
      </c>
    </row>
    <row r="1827" spans="1:16" x14ac:dyDescent="0.2">
      <c r="A1827" s="23" t="s">
        <v>4008</v>
      </c>
      <c r="B1827" s="9" t="s">
        <v>3143</v>
      </c>
      <c r="C1827" s="8" t="s">
        <v>16</v>
      </c>
      <c r="D1827" s="8">
        <v>0</v>
      </c>
      <c r="G1827" s="7" t="s">
        <v>3574</v>
      </c>
      <c r="H1827" s="8" t="s">
        <v>3575</v>
      </c>
      <c r="I1827" s="21" t="str">
        <f t="shared" si="54"/>
        <v>SIM_0_09HB</v>
      </c>
      <c r="J1827" s="11">
        <v>520</v>
      </c>
      <c r="K1827" s="22" t="s">
        <v>4706</v>
      </c>
      <c r="O1827" s="8" t="s">
        <v>3145</v>
      </c>
      <c r="P1827" s="8" t="s">
        <v>3380</v>
      </c>
    </row>
    <row r="1828" spans="1:16" x14ac:dyDescent="0.2">
      <c r="A1828" s="23" t="s">
        <v>4008</v>
      </c>
      <c r="B1828" s="9" t="s">
        <v>3143</v>
      </c>
      <c r="C1828" s="8" t="s">
        <v>16</v>
      </c>
      <c r="D1828" s="8">
        <v>0</v>
      </c>
      <c r="G1828" s="7" t="s">
        <v>3574</v>
      </c>
      <c r="H1828" s="8" t="s">
        <v>3575</v>
      </c>
      <c r="I1828" s="21" t="str">
        <f t="shared" si="54"/>
        <v>SIM_0_09HB</v>
      </c>
      <c r="J1828" s="11">
        <v>520</v>
      </c>
      <c r="K1828" s="22" t="s">
        <v>4706</v>
      </c>
      <c r="O1828" s="8" t="s">
        <v>3145</v>
      </c>
      <c r="P1828" s="8" t="s">
        <v>3380</v>
      </c>
    </row>
    <row r="1829" spans="1:16" x14ac:dyDescent="0.2">
      <c r="A1829" s="23" t="s">
        <v>4008</v>
      </c>
      <c r="B1829" s="9" t="s">
        <v>3143</v>
      </c>
      <c r="C1829" s="8" t="s">
        <v>16</v>
      </c>
      <c r="D1829" s="8">
        <v>0</v>
      </c>
      <c r="G1829" s="7" t="s">
        <v>3574</v>
      </c>
      <c r="H1829" s="8" t="s">
        <v>3575</v>
      </c>
      <c r="I1829" s="21" t="str">
        <f t="shared" si="54"/>
        <v>SIM_0_09HB</v>
      </c>
      <c r="J1829" s="11">
        <v>520</v>
      </c>
      <c r="K1829" s="22" t="s">
        <v>4706</v>
      </c>
      <c r="O1829" s="8" t="s">
        <v>3145</v>
      </c>
      <c r="P1829" s="8" t="s">
        <v>3380</v>
      </c>
    </row>
    <row r="1830" spans="1:16" x14ac:dyDescent="0.2">
      <c r="A1830" s="23" t="s">
        <v>4008</v>
      </c>
      <c r="B1830" s="9" t="s">
        <v>3143</v>
      </c>
      <c r="C1830" s="8" t="s">
        <v>16</v>
      </c>
      <c r="D1830" s="8">
        <v>0</v>
      </c>
      <c r="G1830" s="7" t="s">
        <v>3574</v>
      </c>
      <c r="H1830" s="8" t="s">
        <v>3575</v>
      </c>
      <c r="I1830" s="21" t="str">
        <f t="shared" si="54"/>
        <v>SIM_0_09HB</v>
      </c>
      <c r="J1830" s="11">
        <v>520</v>
      </c>
      <c r="K1830" s="22" t="s">
        <v>4706</v>
      </c>
      <c r="O1830" s="8" t="s">
        <v>3145</v>
      </c>
      <c r="P1830" s="8" t="s">
        <v>3380</v>
      </c>
    </row>
    <row r="1831" spans="1:16" x14ac:dyDescent="0.2">
      <c r="A1831" s="23" t="s">
        <v>4008</v>
      </c>
      <c r="B1831" s="9" t="s">
        <v>3143</v>
      </c>
      <c r="C1831" s="8" t="s">
        <v>16</v>
      </c>
      <c r="D1831" s="8">
        <v>0</v>
      </c>
      <c r="G1831" s="7" t="s">
        <v>3574</v>
      </c>
      <c r="H1831" s="8" t="s">
        <v>3575</v>
      </c>
      <c r="I1831" s="21" t="str">
        <f t="shared" si="54"/>
        <v>SIM_0_09HB</v>
      </c>
      <c r="J1831" s="11">
        <v>520</v>
      </c>
      <c r="K1831" s="22" t="s">
        <v>4706</v>
      </c>
      <c r="O1831" s="8" t="s">
        <v>3145</v>
      </c>
      <c r="P1831" s="8" t="s">
        <v>3380</v>
      </c>
    </row>
    <row r="1832" spans="1:16" x14ac:dyDescent="0.2">
      <c r="A1832" s="23" t="s">
        <v>4008</v>
      </c>
      <c r="B1832" s="9" t="s">
        <v>3143</v>
      </c>
      <c r="C1832" s="8" t="s">
        <v>16</v>
      </c>
      <c r="D1832" s="8">
        <v>0</v>
      </c>
      <c r="G1832" s="7" t="s">
        <v>3574</v>
      </c>
      <c r="H1832" s="8" t="s">
        <v>3575</v>
      </c>
      <c r="I1832" s="21" t="str">
        <f t="shared" si="54"/>
        <v>SIM_0_09HB</v>
      </c>
      <c r="J1832" s="11">
        <v>520</v>
      </c>
      <c r="K1832" s="22" t="s">
        <v>4706</v>
      </c>
      <c r="O1832" s="8" t="s">
        <v>3145</v>
      </c>
      <c r="P1832" s="8" t="s">
        <v>3380</v>
      </c>
    </row>
    <row r="1833" spans="1:16" x14ac:dyDescent="0.2">
      <c r="A1833" s="23" t="s">
        <v>4008</v>
      </c>
      <c r="B1833" s="9" t="s">
        <v>3143</v>
      </c>
      <c r="C1833" s="8" t="s">
        <v>16</v>
      </c>
      <c r="D1833" s="8">
        <v>0</v>
      </c>
      <c r="G1833" s="7" t="s">
        <v>3574</v>
      </c>
      <c r="H1833" s="8" t="s">
        <v>3575</v>
      </c>
      <c r="I1833" s="21" t="str">
        <f t="shared" si="54"/>
        <v>SIM_0_09HB</v>
      </c>
      <c r="J1833" s="11">
        <v>520</v>
      </c>
      <c r="K1833" s="22" t="s">
        <v>4706</v>
      </c>
      <c r="O1833" s="8" t="s">
        <v>3145</v>
      </c>
      <c r="P1833" s="8" t="s">
        <v>3380</v>
      </c>
    </row>
    <row r="1834" spans="1:16" x14ac:dyDescent="0.2">
      <c r="A1834" s="23" t="s">
        <v>4008</v>
      </c>
      <c r="B1834" s="9" t="s">
        <v>3143</v>
      </c>
      <c r="C1834" s="8" t="s">
        <v>16</v>
      </c>
      <c r="D1834" s="8">
        <v>0</v>
      </c>
      <c r="G1834" s="7" t="s">
        <v>3574</v>
      </c>
      <c r="H1834" s="8" t="s">
        <v>3575</v>
      </c>
      <c r="I1834" s="21" t="str">
        <f t="shared" si="54"/>
        <v>SIM_0_09HB</v>
      </c>
      <c r="J1834" s="11">
        <v>520</v>
      </c>
      <c r="K1834" s="22" t="s">
        <v>4706</v>
      </c>
      <c r="O1834" s="8" t="s">
        <v>3145</v>
      </c>
      <c r="P1834" s="8" t="s">
        <v>3380</v>
      </c>
    </row>
    <row r="1835" spans="1:16" x14ac:dyDescent="0.2">
      <c r="A1835" s="23" t="s">
        <v>4008</v>
      </c>
      <c r="B1835" s="9" t="s">
        <v>3143</v>
      </c>
      <c r="C1835" s="8" t="s">
        <v>16</v>
      </c>
      <c r="D1835" s="8">
        <v>0</v>
      </c>
      <c r="G1835" s="7" t="s">
        <v>3574</v>
      </c>
      <c r="H1835" s="8" t="s">
        <v>3575</v>
      </c>
      <c r="I1835" s="21" t="str">
        <f t="shared" si="54"/>
        <v>SIM_0_09HB</v>
      </c>
      <c r="J1835" s="11">
        <v>520</v>
      </c>
      <c r="K1835" s="22" t="s">
        <v>4706</v>
      </c>
      <c r="O1835" s="8" t="s">
        <v>3145</v>
      </c>
      <c r="P1835" s="8" t="s">
        <v>3380</v>
      </c>
    </row>
    <row r="1836" spans="1:16" x14ac:dyDescent="0.2">
      <c r="A1836" s="23" t="s">
        <v>4008</v>
      </c>
      <c r="B1836" s="9" t="s">
        <v>3143</v>
      </c>
      <c r="C1836" s="8" t="s">
        <v>16</v>
      </c>
      <c r="D1836" s="8">
        <v>0</v>
      </c>
      <c r="G1836" s="7" t="s">
        <v>3574</v>
      </c>
      <c r="H1836" s="8" t="s">
        <v>3575</v>
      </c>
      <c r="I1836" s="21" t="str">
        <f t="shared" si="54"/>
        <v>SIM_0_09HB</v>
      </c>
      <c r="J1836" s="11">
        <v>520</v>
      </c>
      <c r="K1836" s="22" t="s">
        <v>4706</v>
      </c>
      <c r="O1836" s="8" t="s">
        <v>3145</v>
      </c>
      <c r="P1836" s="8" t="s">
        <v>3380</v>
      </c>
    </row>
    <row r="1837" spans="1:16" x14ac:dyDescent="0.2">
      <c r="A1837" s="23" t="s">
        <v>4008</v>
      </c>
      <c r="B1837" s="9" t="s">
        <v>3143</v>
      </c>
      <c r="C1837" s="8" t="s">
        <v>16</v>
      </c>
      <c r="D1837" s="8">
        <v>0</v>
      </c>
      <c r="G1837" s="7" t="s">
        <v>3574</v>
      </c>
      <c r="H1837" s="8" t="s">
        <v>3575</v>
      </c>
      <c r="I1837" s="21" t="str">
        <f t="shared" si="54"/>
        <v>SIM_0_09HB</v>
      </c>
      <c r="J1837" s="11">
        <v>520</v>
      </c>
      <c r="K1837" s="22" t="s">
        <v>4706</v>
      </c>
      <c r="O1837" s="8" t="s">
        <v>3145</v>
      </c>
      <c r="P1837" s="8" t="s">
        <v>3380</v>
      </c>
    </row>
    <row r="1838" spans="1:16" x14ac:dyDescent="0.2">
      <c r="A1838" s="23" t="s">
        <v>4008</v>
      </c>
      <c r="B1838" s="9" t="s">
        <v>3143</v>
      </c>
      <c r="C1838" s="8" t="s">
        <v>16</v>
      </c>
      <c r="D1838" s="8">
        <v>0</v>
      </c>
      <c r="G1838" s="7" t="s">
        <v>3574</v>
      </c>
      <c r="H1838" s="8" t="s">
        <v>3575</v>
      </c>
      <c r="I1838" s="21" t="str">
        <f t="shared" si="54"/>
        <v>SIM_0_09HB</v>
      </c>
      <c r="J1838" s="11">
        <v>520</v>
      </c>
      <c r="K1838" s="22" t="s">
        <v>4706</v>
      </c>
      <c r="O1838" s="8" t="s">
        <v>3145</v>
      </c>
      <c r="P1838" s="8" t="s">
        <v>3380</v>
      </c>
    </row>
    <row r="1839" spans="1:16" x14ac:dyDescent="0.2">
      <c r="A1839" s="23" t="s">
        <v>4008</v>
      </c>
      <c r="B1839" s="9" t="s">
        <v>3143</v>
      </c>
      <c r="C1839" s="8" t="s">
        <v>16</v>
      </c>
      <c r="D1839" s="8">
        <v>0</v>
      </c>
      <c r="G1839" s="7" t="s">
        <v>3574</v>
      </c>
      <c r="H1839" s="8" t="s">
        <v>3575</v>
      </c>
      <c r="I1839" s="21" t="str">
        <f t="shared" si="54"/>
        <v>SIM_0_09HB</v>
      </c>
      <c r="J1839" s="11">
        <v>520</v>
      </c>
      <c r="K1839" s="22" t="s">
        <v>4706</v>
      </c>
      <c r="O1839" s="8" t="s">
        <v>3145</v>
      </c>
      <c r="P1839" s="8" t="s">
        <v>3380</v>
      </c>
    </row>
    <row r="1840" spans="1:16" x14ac:dyDescent="0.2">
      <c r="A1840" s="23" t="s">
        <v>4008</v>
      </c>
      <c r="B1840" s="9" t="s">
        <v>3143</v>
      </c>
      <c r="C1840" s="8" t="s">
        <v>16</v>
      </c>
      <c r="D1840" s="8">
        <v>0</v>
      </c>
      <c r="G1840" s="7" t="s">
        <v>3574</v>
      </c>
      <c r="H1840" s="8" t="s">
        <v>3575</v>
      </c>
      <c r="I1840" s="21" t="str">
        <f t="shared" si="54"/>
        <v>SIM_0_09HB</v>
      </c>
      <c r="J1840" s="11">
        <v>520</v>
      </c>
      <c r="K1840" s="22" t="s">
        <v>4706</v>
      </c>
      <c r="O1840" s="8" t="s">
        <v>3145</v>
      </c>
      <c r="P1840" s="8" t="s">
        <v>3380</v>
      </c>
    </row>
    <row r="1841" spans="1:16" x14ac:dyDescent="0.2">
      <c r="A1841" s="23" t="s">
        <v>4008</v>
      </c>
      <c r="B1841" s="9" t="s">
        <v>3143</v>
      </c>
      <c r="C1841" s="8" t="s">
        <v>16</v>
      </c>
      <c r="D1841" s="8">
        <v>0</v>
      </c>
      <c r="G1841" s="7" t="s">
        <v>3574</v>
      </c>
      <c r="H1841" s="8" t="s">
        <v>3575</v>
      </c>
      <c r="I1841" s="21" t="str">
        <f t="shared" si="54"/>
        <v>SIM_0_09HB</v>
      </c>
      <c r="J1841" s="11">
        <v>520</v>
      </c>
      <c r="K1841" s="22" t="s">
        <v>4706</v>
      </c>
      <c r="O1841" s="8" t="s">
        <v>3145</v>
      </c>
      <c r="P1841" s="8" t="s">
        <v>3380</v>
      </c>
    </row>
    <row r="1842" spans="1:16" x14ac:dyDescent="0.2">
      <c r="A1842" s="23" t="s">
        <v>4008</v>
      </c>
      <c r="B1842" s="9" t="s">
        <v>3143</v>
      </c>
      <c r="C1842" s="8" t="s">
        <v>16</v>
      </c>
      <c r="D1842" s="8">
        <v>0</v>
      </c>
      <c r="G1842" s="7" t="s">
        <v>3574</v>
      </c>
      <c r="H1842" s="8" t="s">
        <v>3575</v>
      </c>
      <c r="I1842" s="21" t="str">
        <f t="shared" si="54"/>
        <v>SIM_0_09HB</v>
      </c>
      <c r="J1842" s="11">
        <v>520</v>
      </c>
      <c r="K1842" s="22" t="s">
        <v>4706</v>
      </c>
      <c r="O1842" s="8" t="s">
        <v>3145</v>
      </c>
      <c r="P1842" s="8" t="s">
        <v>3380</v>
      </c>
    </row>
    <row r="1843" spans="1:16" x14ac:dyDescent="0.2">
      <c r="A1843" s="23" t="s">
        <v>4008</v>
      </c>
      <c r="B1843" s="9" t="s">
        <v>3143</v>
      </c>
      <c r="C1843" s="8" t="s">
        <v>16</v>
      </c>
      <c r="D1843" s="8">
        <v>0</v>
      </c>
      <c r="G1843" s="7" t="s">
        <v>3574</v>
      </c>
      <c r="H1843" s="8" t="s">
        <v>3575</v>
      </c>
      <c r="I1843" s="21" t="str">
        <f t="shared" si="54"/>
        <v>SIM_0_09HB</v>
      </c>
      <c r="J1843" s="11">
        <v>520</v>
      </c>
      <c r="K1843" s="22" t="s">
        <v>4706</v>
      </c>
      <c r="O1843" s="8" t="s">
        <v>3145</v>
      </c>
      <c r="P1843" s="8" t="s">
        <v>3380</v>
      </c>
    </row>
    <row r="1844" spans="1:16" x14ac:dyDescent="0.2">
      <c r="A1844" s="23" t="s">
        <v>4008</v>
      </c>
      <c r="B1844" s="9" t="s">
        <v>3143</v>
      </c>
      <c r="C1844" s="8" t="s">
        <v>16</v>
      </c>
      <c r="D1844" s="8">
        <v>0</v>
      </c>
      <c r="G1844" s="7" t="s">
        <v>3574</v>
      </c>
      <c r="H1844" s="8" t="s">
        <v>3575</v>
      </c>
      <c r="I1844" s="21" t="str">
        <f t="shared" si="54"/>
        <v>SIM_0_09HB</v>
      </c>
      <c r="J1844" s="11">
        <v>520</v>
      </c>
      <c r="K1844" s="22" t="s">
        <v>4706</v>
      </c>
      <c r="O1844" s="8" t="s">
        <v>3145</v>
      </c>
      <c r="P1844" s="8" t="s">
        <v>3380</v>
      </c>
    </row>
    <row r="1845" spans="1:16" x14ac:dyDescent="0.2">
      <c r="A1845" s="23" t="s">
        <v>4008</v>
      </c>
      <c r="B1845" s="9" t="s">
        <v>3143</v>
      </c>
      <c r="C1845" s="8" t="s">
        <v>16</v>
      </c>
      <c r="D1845" s="8">
        <v>0</v>
      </c>
      <c r="G1845" s="7" t="s">
        <v>3574</v>
      </c>
      <c r="H1845" s="8" t="s">
        <v>3575</v>
      </c>
      <c r="I1845" s="21" t="str">
        <f t="shared" si="54"/>
        <v>SIM_0_09HB</v>
      </c>
      <c r="J1845" s="11">
        <v>520</v>
      </c>
      <c r="K1845" s="22" t="s">
        <v>4706</v>
      </c>
      <c r="O1845" s="8" t="s">
        <v>3145</v>
      </c>
      <c r="P1845" s="8" t="s">
        <v>3380</v>
      </c>
    </row>
    <row r="1846" spans="1:16" x14ac:dyDescent="0.2">
      <c r="A1846" s="23" t="s">
        <v>4008</v>
      </c>
      <c r="B1846" s="9" t="s">
        <v>3143</v>
      </c>
      <c r="C1846" s="8" t="s">
        <v>16</v>
      </c>
      <c r="D1846" s="8">
        <v>0</v>
      </c>
      <c r="G1846" s="7" t="s">
        <v>3574</v>
      </c>
      <c r="H1846" s="8" t="s">
        <v>3575</v>
      </c>
      <c r="I1846" s="21" t="str">
        <f t="shared" si="54"/>
        <v>SIM_0_09HB</v>
      </c>
      <c r="J1846" s="11">
        <v>520</v>
      </c>
      <c r="K1846" s="22" t="s">
        <v>4706</v>
      </c>
      <c r="O1846" s="8" t="s">
        <v>3145</v>
      </c>
      <c r="P1846" s="8" t="s">
        <v>3380</v>
      </c>
    </row>
    <row r="1847" spans="1:16" x14ac:dyDescent="0.2">
      <c r="A1847" s="23" t="s">
        <v>4008</v>
      </c>
      <c r="B1847" s="9" t="s">
        <v>3143</v>
      </c>
      <c r="C1847" s="8" t="s">
        <v>16</v>
      </c>
      <c r="D1847" s="8">
        <v>0</v>
      </c>
      <c r="G1847" s="7" t="s">
        <v>3574</v>
      </c>
      <c r="H1847" s="8" t="s">
        <v>3575</v>
      </c>
      <c r="I1847" s="21" t="str">
        <f t="shared" si="54"/>
        <v>SIM_0_09HB</v>
      </c>
      <c r="J1847" s="11">
        <v>520</v>
      </c>
      <c r="K1847" s="22" t="s">
        <v>4706</v>
      </c>
      <c r="O1847" s="8" t="s">
        <v>3145</v>
      </c>
      <c r="P1847" s="8" t="s">
        <v>3380</v>
      </c>
    </row>
    <row r="1848" spans="1:16" x14ac:dyDescent="0.2">
      <c r="A1848" s="23" t="s">
        <v>4008</v>
      </c>
      <c r="B1848" s="9" t="s">
        <v>3143</v>
      </c>
      <c r="C1848" s="8" t="s">
        <v>16</v>
      </c>
      <c r="D1848" s="8">
        <v>0</v>
      </c>
      <c r="G1848" s="7" t="s">
        <v>3574</v>
      </c>
      <c r="H1848" s="8" t="s">
        <v>3575</v>
      </c>
      <c r="I1848" s="21" t="str">
        <f t="shared" si="54"/>
        <v>SIM_0_09HB</v>
      </c>
      <c r="J1848" s="11">
        <v>520</v>
      </c>
      <c r="K1848" s="22" t="s">
        <v>4706</v>
      </c>
      <c r="O1848" s="8" t="s">
        <v>3145</v>
      </c>
      <c r="P1848" s="8" t="s">
        <v>3380</v>
      </c>
    </row>
    <row r="1849" spans="1:16" x14ac:dyDescent="0.2">
      <c r="A1849" s="23" t="s">
        <v>4008</v>
      </c>
      <c r="B1849" s="9" t="s">
        <v>3143</v>
      </c>
      <c r="C1849" s="8" t="s">
        <v>16</v>
      </c>
      <c r="D1849" s="8">
        <v>0</v>
      </c>
      <c r="G1849" s="7" t="s">
        <v>3574</v>
      </c>
      <c r="H1849" s="8" t="s">
        <v>3575</v>
      </c>
      <c r="I1849" s="21" t="str">
        <f t="shared" si="54"/>
        <v>SIM_0_09HB</v>
      </c>
      <c r="J1849" s="11">
        <v>520</v>
      </c>
      <c r="K1849" s="22" t="s">
        <v>4706</v>
      </c>
      <c r="O1849" s="8" t="s">
        <v>3145</v>
      </c>
      <c r="P1849" s="8" t="s">
        <v>3380</v>
      </c>
    </row>
    <row r="1850" spans="1:16" x14ac:dyDescent="0.2">
      <c r="A1850" s="23" t="s">
        <v>4008</v>
      </c>
      <c r="B1850" s="9" t="s">
        <v>3143</v>
      </c>
      <c r="C1850" s="8" t="s">
        <v>16</v>
      </c>
      <c r="D1850" s="8">
        <v>0</v>
      </c>
      <c r="G1850" s="7" t="s">
        <v>3574</v>
      </c>
      <c r="H1850" s="8" t="s">
        <v>3575</v>
      </c>
      <c r="I1850" s="21" t="str">
        <f t="shared" si="54"/>
        <v>SIM_0_09HB</v>
      </c>
      <c r="J1850" s="11">
        <v>520</v>
      </c>
      <c r="K1850" s="22" t="s">
        <v>4706</v>
      </c>
      <c r="O1850" s="8" t="s">
        <v>3145</v>
      </c>
      <c r="P1850" s="8" t="s">
        <v>3380</v>
      </c>
    </row>
    <row r="1851" spans="1:16" x14ac:dyDescent="0.2">
      <c r="A1851" s="23" t="s">
        <v>4008</v>
      </c>
      <c r="B1851" s="9" t="s">
        <v>3143</v>
      </c>
      <c r="C1851" s="8" t="s">
        <v>16</v>
      </c>
      <c r="D1851" s="8">
        <v>0</v>
      </c>
      <c r="G1851" s="7" t="s">
        <v>3574</v>
      </c>
      <c r="H1851" s="8" t="s">
        <v>3575</v>
      </c>
      <c r="I1851" s="21" t="str">
        <f t="shared" ref="I1851:I1914" si="55">CONCATENATE(C1851,"_",D1851,"_",O1851)</f>
        <v>SIM_0_09HB</v>
      </c>
      <c r="J1851" s="11">
        <v>520</v>
      </c>
      <c r="K1851" s="22" t="s">
        <v>4706</v>
      </c>
      <c r="O1851" s="8" t="s">
        <v>3145</v>
      </c>
      <c r="P1851" s="8" t="s">
        <v>3380</v>
      </c>
    </row>
    <row r="1852" spans="1:16" x14ac:dyDescent="0.2">
      <c r="A1852" s="23" t="s">
        <v>4008</v>
      </c>
      <c r="B1852" s="9" t="s">
        <v>3143</v>
      </c>
      <c r="C1852" s="8" t="s">
        <v>16</v>
      </c>
      <c r="D1852" s="8">
        <v>0</v>
      </c>
      <c r="G1852" s="7" t="s">
        <v>3574</v>
      </c>
      <c r="H1852" s="8" t="s">
        <v>3575</v>
      </c>
      <c r="I1852" s="21" t="str">
        <f t="shared" si="55"/>
        <v>SIM_0_09HB</v>
      </c>
      <c r="J1852" s="11">
        <v>520</v>
      </c>
      <c r="K1852" s="22" t="s">
        <v>4706</v>
      </c>
      <c r="O1852" s="8" t="s">
        <v>3145</v>
      </c>
      <c r="P1852" s="8" t="s">
        <v>3380</v>
      </c>
    </row>
    <row r="1853" spans="1:16" x14ac:dyDescent="0.2">
      <c r="A1853" s="23" t="s">
        <v>4008</v>
      </c>
      <c r="B1853" s="9" t="s">
        <v>3143</v>
      </c>
      <c r="C1853" s="8" t="s">
        <v>16</v>
      </c>
      <c r="D1853" s="8">
        <v>0</v>
      </c>
      <c r="G1853" s="7" t="s">
        <v>3574</v>
      </c>
      <c r="H1853" s="8" t="s">
        <v>3575</v>
      </c>
      <c r="I1853" s="21" t="str">
        <f t="shared" si="55"/>
        <v>SIM_0_09HB</v>
      </c>
      <c r="J1853" s="11">
        <v>520</v>
      </c>
      <c r="K1853" s="22" t="s">
        <v>4706</v>
      </c>
      <c r="O1853" s="8" t="s">
        <v>3145</v>
      </c>
      <c r="P1853" s="8" t="s">
        <v>3380</v>
      </c>
    </row>
    <row r="1854" spans="1:16" x14ac:dyDescent="0.2">
      <c r="A1854" s="23" t="s">
        <v>4008</v>
      </c>
      <c r="B1854" s="9" t="s">
        <v>3143</v>
      </c>
      <c r="C1854" s="8" t="s">
        <v>16</v>
      </c>
      <c r="D1854" s="8">
        <v>0</v>
      </c>
      <c r="G1854" s="7" t="s">
        <v>3574</v>
      </c>
      <c r="H1854" s="8" t="s">
        <v>3575</v>
      </c>
      <c r="I1854" s="21" t="str">
        <f t="shared" si="55"/>
        <v>SIM_0_09HB</v>
      </c>
      <c r="J1854" s="11">
        <v>520</v>
      </c>
      <c r="K1854" s="22" t="s">
        <v>4706</v>
      </c>
      <c r="O1854" s="8" t="s">
        <v>3145</v>
      </c>
      <c r="P1854" s="8" t="s">
        <v>3380</v>
      </c>
    </row>
    <row r="1855" spans="1:16" x14ac:dyDescent="0.2">
      <c r="A1855" s="23" t="s">
        <v>4008</v>
      </c>
      <c r="B1855" s="9" t="s">
        <v>3143</v>
      </c>
      <c r="C1855" s="8" t="s">
        <v>16</v>
      </c>
      <c r="D1855" s="8">
        <v>0</v>
      </c>
      <c r="G1855" s="7" t="s">
        <v>3574</v>
      </c>
      <c r="H1855" s="8" t="s">
        <v>3575</v>
      </c>
      <c r="I1855" s="21" t="str">
        <f t="shared" si="55"/>
        <v>SIM_0_09HB</v>
      </c>
      <c r="J1855" s="11">
        <v>520</v>
      </c>
      <c r="K1855" s="22" t="s">
        <v>4706</v>
      </c>
      <c r="O1855" s="8" t="s">
        <v>3145</v>
      </c>
      <c r="P1855" s="8" t="s">
        <v>3380</v>
      </c>
    </row>
    <row r="1856" spans="1:16" x14ac:dyDescent="0.2">
      <c r="A1856" s="23" t="s">
        <v>4008</v>
      </c>
      <c r="B1856" s="9" t="s">
        <v>3143</v>
      </c>
      <c r="C1856" s="8" t="s">
        <v>16</v>
      </c>
      <c r="D1856" s="8">
        <v>0</v>
      </c>
      <c r="G1856" s="7" t="s">
        <v>3574</v>
      </c>
      <c r="H1856" s="8" t="s">
        <v>3575</v>
      </c>
      <c r="I1856" s="21" t="str">
        <f t="shared" si="55"/>
        <v>SIM_0_09HB</v>
      </c>
      <c r="J1856" s="11">
        <v>520</v>
      </c>
      <c r="K1856" s="22" t="s">
        <v>4706</v>
      </c>
      <c r="O1856" s="8" t="s">
        <v>3145</v>
      </c>
      <c r="P1856" s="8" t="s">
        <v>3380</v>
      </c>
    </row>
    <row r="1857" spans="1:16" x14ac:dyDescent="0.2">
      <c r="A1857" s="23" t="s">
        <v>4008</v>
      </c>
      <c r="B1857" s="9" t="s">
        <v>3143</v>
      </c>
      <c r="C1857" s="8" t="s">
        <v>16</v>
      </c>
      <c r="D1857" s="8">
        <v>0</v>
      </c>
      <c r="G1857" s="7" t="s">
        <v>3574</v>
      </c>
      <c r="H1857" s="8" t="s">
        <v>3575</v>
      </c>
      <c r="I1857" s="21" t="str">
        <f t="shared" si="55"/>
        <v>SIM_0_09HB</v>
      </c>
      <c r="J1857" s="11">
        <v>520</v>
      </c>
      <c r="K1857" s="22" t="s">
        <v>4706</v>
      </c>
      <c r="O1857" s="8" t="s">
        <v>3145</v>
      </c>
      <c r="P1857" s="8" t="s">
        <v>3380</v>
      </c>
    </row>
    <row r="1858" spans="1:16" x14ac:dyDescent="0.2">
      <c r="A1858" s="23" t="s">
        <v>4008</v>
      </c>
      <c r="B1858" s="9" t="s">
        <v>3143</v>
      </c>
      <c r="C1858" s="8" t="s">
        <v>16</v>
      </c>
      <c r="D1858" s="8">
        <v>0</v>
      </c>
      <c r="G1858" s="7" t="s">
        <v>3574</v>
      </c>
      <c r="H1858" s="8" t="s">
        <v>3575</v>
      </c>
      <c r="I1858" s="21" t="str">
        <f t="shared" si="55"/>
        <v>SIM_0_09HB</v>
      </c>
      <c r="J1858" s="11">
        <v>520</v>
      </c>
      <c r="K1858" s="22" t="s">
        <v>4706</v>
      </c>
      <c r="O1858" s="8" t="s">
        <v>3145</v>
      </c>
      <c r="P1858" s="8" t="s">
        <v>3380</v>
      </c>
    </row>
    <row r="1859" spans="1:16" x14ac:dyDescent="0.2">
      <c r="A1859" s="23" t="s">
        <v>4008</v>
      </c>
      <c r="B1859" s="9" t="s">
        <v>3143</v>
      </c>
      <c r="C1859" s="8" t="s">
        <v>16</v>
      </c>
      <c r="D1859" s="8">
        <v>0</v>
      </c>
      <c r="G1859" s="7" t="s">
        <v>3574</v>
      </c>
      <c r="H1859" s="8" t="s">
        <v>3575</v>
      </c>
      <c r="I1859" s="21" t="str">
        <f t="shared" si="55"/>
        <v>SIM_0_09HB</v>
      </c>
      <c r="J1859" s="11">
        <v>520</v>
      </c>
      <c r="K1859" s="22" t="s">
        <v>4706</v>
      </c>
      <c r="O1859" s="8" t="s">
        <v>3145</v>
      </c>
      <c r="P1859" s="8" t="s">
        <v>3380</v>
      </c>
    </row>
    <row r="1860" spans="1:16" x14ac:dyDescent="0.2">
      <c r="A1860" s="23" t="s">
        <v>4008</v>
      </c>
      <c r="B1860" s="9" t="s">
        <v>3143</v>
      </c>
      <c r="C1860" s="8" t="s">
        <v>16</v>
      </c>
      <c r="D1860" s="8">
        <v>0</v>
      </c>
      <c r="G1860" s="7" t="s">
        <v>3574</v>
      </c>
      <c r="H1860" s="8" t="s">
        <v>3575</v>
      </c>
      <c r="I1860" s="21" t="str">
        <f t="shared" si="55"/>
        <v>SIM_0_09HB</v>
      </c>
      <c r="J1860" s="11">
        <v>520</v>
      </c>
      <c r="K1860" s="22" t="s">
        <v>4706</v>
      </c>
      <c r="O1860" s="8" t="s">
        <v>3145</v>
      </c>
      <c r="P1860" s="8" t="s">
        <v>3380</v>
      </c>
    </row>
    <row r="1861" spans="1:16" x14ac:dyDescent="0.2">
      <c r="A1861" s="23" t="s">
        <v>4008</v>
      </c>
      <c r="B1861" s="9" t="s">
        <v>3143</v>
      </c>
      <c r="C1861" s="8" t="s">
        <v>16</v>
      </c>
      <c r="D1861" s="8">
        <v>0</v>
      </c>
      <c r="G1861" s="7" t="s">
        <v>3574</v>
      </c>
      <c r="H1861" s="8" t="s">
        <v>3575</v>
      </c>
      <c r="I1861" s="21" t="str">
        <f t="shared" si="55"/>
        <v>SIM_0_09HB</v>
      </c>
      <c r="J1861" s="11">
        <v>520</v>
      </c>
      <c r="K1861" s="22" t="s">
        <v>4706</v>
      </c>
      <c r="O1861" s="8" t="s">
        <v>3145</v>
      </c>
      <c r="P1861" s="8" t="s">
        <v>3380</v>
      </c>
    </row>
    <row r="1862" spans="1:16" x14ac:dyDescent="0.2">
      <c r="A1862" s="23" t="s">
        <v>4008</v>
      </c>
      <c r="B1862" s="9" t="s">
        <v>3143</v>
      </c>
      <c r="C1862" s="8" t="s">
        <v>16</v>
      </c>
      <c r="D1862" s="8">
        <v>0</v>
      </c>
      <c r="G1862" s="7" t="s">
        <v>3574</v>
      </c>
      <c r="H1862" s="8" t="s">
        <v>3575</v>
      </c>
      <c r="I1862" s="21" t="str">
        <f t="shared" si="55"/>
        <v>SIM_0_09HB</v>
      </c>
      <c r="J1862" s="11">
        <v>520</v>
      </c>
      <c r="K1862" s="22" t="s">
        <v>4706</v>
      </c>
      <c r="O1862" s="8" t="s">
        <v>3145</v>
      </c>
      <c r="P1862" s="8" t="s">
        <v>3380</v>
      </c>
    </row>
    <row r="1863" spans="1:16" x14ac:dyDescent="0.2">
      <c r="A1863" s="23" t="s">
        <v>4008</v>
      </c>
      <c r="B1863" s="9" t="s">
        <v>3143</v>
      </c>
      <c r="C1863" s="8" t="s">
        <v>16</v>
      </c>
      <c r="D1863" s="8">
        <v>0</v>
      </c>
      <c r="G1863" s="7" t="s">
        <v>3574</v>
      </c>
      <c r="H1863" s="8" t="s">
        <v>3575</v>
      </c>
      <c r="I1863" s="21" t="str">
        <f t="shared" si="55"/>
        <v>SIM_0_09HB</v>
      </c>
      <c r="J1863" s="11">
        <v>520</v>
      </c>
      <c r="K1863" s="22" t="s">
        <v>4706</v>
      </c>
      <c r="O1863" s="8" t="s">
        <v>3145</v>
      </c>
      <c r="P1863" s="8" t="s">
        <v>3380</v>
      </c>
    </row>
    <row r="1864" spans="1:16" x14ac:dyDescent="0.2">
      <c r="A1864" s="23" t="s">
        <v>4008</v>
      </c>
      <c r="B1864" s="9" t="s">
        <v>3143</v>
      </c>
      <c r="C1864" s="8" t="s">
        <v>16</v>
      </c>
      <c r="D1864" s="8">
        <v>0</v>
      </c>
      <c r="G1864" s="7" t="s">
        <v>3574</v>
      </c>
      <c r="H1864" s="8" t="s">
        <v>3575</v>
      </c>
      <c r="I1864" s="21" t="str">
        <f t="shared" si="55"/>
        <v>SIM_0_09HB</v>
      </c>
      <c r="J1864" s="11">
        <v>520</v>
      </c>
      <c r="K1864" s="22" t="s">
        <v>4706</v>
      </c>
      <c r="O1864" s="8" t="s">
        <v>3145</v>
      </c>
      <c r="P1864" s="8" t="s">
        <v>3380</v>
      </c>
    </row>
    <row r="1865" spans="1:16" x14ac:dyDescent="0.2">
      <c r="A1865" s="23" t="s">
        <v>4008</v>
      </c>
      <c r="B1865" s="9" t="s">
        <v>3143</v>
      </c>
      <c r="C1865" s="8" t="s">
        <v>16</v>
      </c>
      <c r="D1865" s="8">
        <v>0</v>
      </c>
      <c r="G1865" s="7" t="s">
        <v>3574</v>
      </c>
      <c r="H1865" s="8" t="s">
        <v>3575</v>
      </c>
      <c r="I1865" s="21" t="str">
        <f t="shared" si="55"/>
        <v>SIM_0_09HB</v>
      </c>
      <c r="J1865" s="11">
        <v>520</v>
      </c>
      <c r="K1865" s="22" t="s">
        <v>4706</v>
      </c>
      <c r="O1865" s="8" t="s">
        <v>3145</v>
      </c>
      <c r="P1865" s="8" t="s">
        <v>3380</v>
      </c>
    </row>
    <row r="1866" spans="1:16" x14ac:dyDescent="0.2">
      <c r="A1866" s="23" t="s">
        <v>4008</v>
      </c>
      <c r="B1866" s="9" t="s">
        <v>3143</v>
      </c>
      <c r="C1866" s="8" t="s">
        <v>16</v>
      </c>
      <c r="D1866" s="8">
        <v>0</v>
      </c>
      <c r="G1866" s="7" t="s">
        <v>3574</v>
      </c>
      <c r="H1866" s="8" t="s">
        <v>3575</v>
      </c>
      <c r="I1866" s="21" t="str">
        <f t="shared" si="55"/>
        <v>SIM_0_09HB</v>
      </c>
      <c r="J1866" s="11">
        <v>520</v>
      </c>
      <c r="K1866" s="22" t="s">
        <v>4706</v>
      </c>
      <c r="O1866" s="8" t="s">
        <v>3145</v>
      </c>
      <c r="P1866" s="8" t="s">
        <v>3380</v>
      </c>
    </row>
    <row r="1867" spans="1:16" x14ac:dyDescent="0.2">
      <c r="A1867" s="23" t="s">
        <v>4008</v>
      </c>
      <c r="B1867" s="9" t="s">
        <v>3143</v>
      </c>
      <c r="C1867" s="8" t="s">
        <v>16</v>
      </c>
      <c r="D1867" s="8">
        <v>0</v>
      </c>
      <c r="G1867" s="7" t="s">
        <v>3574</v>
      </c>
      <c r="H1867" s="8" t="s">
        <v>3575</v>
      </c>
      <c r="I1867" s="21" t="str">
        <f t="shared" si="55"/>
        <v>SIM_0_09HB</v>
      </c>
      <c r="J1867" s="11">
        <v>520</v>
      </c>
      <c r="K1867" s="22" t="s">
        <v>4706</v>
      </c>
      <c r="O1867" s="8" t="s">
        <v>3145</v>
      </c>
      <c r="P1867" s="8" t="s">
        <v>3380</v>
      </c>
    </row>
    <row r="1868" spans="1:16" x14ac:dyDescent="0.2">
      <c r="A1868" s="23" t="s">
        <v>4008</v>
      </c>
      <c r="B1868" s="9" t="s">
        <v>3143</v>
      </c>
      <c r="C1868" s="8" t="s">
        <v>16</v>
      </c>
      <c r="D1868" s="8">
        <v>0</v>
      </c>
      <c r="G1868" s="7" t="s">
        <v>3574</v>
      </c>
      <c r="H1868" s="8" t="s">
        <v>3575</v>
      </c>
      <c r="I1868" s="21" t="str">
        <f t="shared" si="55"/>
        <v>SIM_0_09HB</v>
      </c>
      <c r="J1868" s="11">
        <v>520</v>
      </c>
      <c r="K1868" s="22" t="s">
        <v>4706</v>
      </c>
      <c r="O1868" s="8" t="s">
        <v>3145</v>
      </c>
      <c r="P1868" s="8" t="s">
        <v>3380</v>
      </c>
    </row>
    <row r="1869" spans="1:16" x14ac:dyDescent="0.2">
      <c r="A1869" s="23" t="s">
        <v>4008</v>
      </c>
      <c r="B1869" s="9" t="s">
        <v>3143</v>
      </c>
      <c r="C1869" s="8" t="s">
        <v>16</v>
      </c>
      <c r="D1869" s="8">
        <v>0</v>
      </c>
      <c r="G1869" s="7" t="s">
        <v>3574</v>
      </c>
      <c r="H1869" s="8" t="s">
        <v>3575</v>
      </c>
      <c r="I1869" s="21" t="str">
        <f t="shared" si="55"/>
        <v>SIM_0_09HB</v>
      </c>
      <c r="J1869" s="11">
        <v>520</v>
      </c>
      <c r="K1869" s="22" t="s">
        <v>4706</v>
      </c>
      <c r="O1869" s="8" t="s">
        <v>3145</v>
      </c>
      <c r="P1869" s="8" t="s">
        <v>3380</v>
      </c>
    </row>
    <row r="1870" spans="1:16" x14ac:dyDescent="0.2">
      <c r="A1870" s="23" t="s">
        <v>4008</v>
      </c>
      <c r="B1870" s="9" t="s">
        <v>3143</v>
      </c>
      <c r="C1870" s="8" t="s">
        <v>16</v>
      </c>
      <c r="D1870" s="8">
        <v>0</v>
      </c>
      <c r="G1870" s="7" t="s">
        <v>3574</v>
      </c>
      <c r="H1870" s="8" t="s">
        <v>3575</v>
      </c>
      <c r="I1870" s="21" t="str">
        <f t="shared" si="55"/>
        <v>SIM_0_09HB</v>
      </c>
      <c r="J1870" s="11">
        <v>520</v>
      </c>
      <c r="K1870" s="22" t="s">
        <v>4706</v>
      </c>
      <c r="O1870" s="8" t="s">
        <v>3145</v>
      </c>
      <c r="P1870" s="8" t="s">
        <v>3380</v>
      </c>
    </row>
    <row r="1871" spans="1:16" x14ac:dyDescent="0.2">
      <c r="A1871" s="23" t="s">
        <v>4008</v>
      </c>
      <c r="B1871" s="9" t="s">
        <v>3143</v>
      </c>
      <c r="C1871" s="8" t="s">
        <v>16</v>
      </c>
      <c r="D1871" s="8">
        <v>0</v>
      </c>
      <c r="G1871" s="7" t="s">
        <v>3574</v>
      </c>
      <c r="H1871" s="8" t="s">
        <v>3575</v>
      </c>
      <c r="I1871" s="21" t="str">
        <f t="shared" si="55"/>
        <v>SIM_0_09HB</v>
      </c>
      <c r="J1871" s="11">
        <v>520</v>
      </c>
      <c r="K1871" s="22" t="s">
        <v>4706</v>
      </c>
      <c r="O1871" s="8" t="s">
        <v>3145</v>
      </c>
      <c r="P1871" s="8" t="s">
        <v>3380</v>
      </c>
    </row>
    <row r="1872" spans="1:16" x14ac:dyDescent="0.2">
      <c r="A1872" s="23" t="s">
        <v>4008</v>
      </c>
      <c r="B1872" s="9" t="s">
        <v>3143</v>
      </c>
      <c r="C1872" s="8" t="s">
        <v>16</v>
      </c>
      <c r="D1872" s="8">
        <v>0</v>
      </c>
      <c r="G1872" s="7" t="s">
        <v>3574</v>
      </c>
      <c r="H1872" s="8" t="s">
        <v>3575</v>
      </c>
      <c r="I1872" s="21" t="str">
        <f t="shared" si="55"/>
        <v>SIM_0_09HB</v>
      </c>
      <c r="J1872" s="11">
        <v>520</v>
      </c>
      <c r="K1872" s="22" t="s">
        <v>4706</v>
      </c>
      <c r="O1872" s="8" t="s">
        <v>3145</v>
      </c>
      <c r="P1872" s="8" t="s">
        <v>3380</v>
      </c>
    </row>
    <row r="1873" spans="1:16" x14ac:dyDescent="0.2">
      <c r="A1873" s="23" t="s">
        <v>4008</v>
      </c>
      <c r="B1873" s="9" t="s">
        <v>3143</v>
      </c>
      <c r="C1873" s="8" t="s">
        <v>16</v>
      </c>
      <c r="D1873" s="8">
        <v>0</v>
      </c>
      <c r="G1873" s="7" t="s">
        <v>3574</v>
      </c>
      <c r="H1873" s="8" t="s">
        <v>3575</v>
      </c>
      <c r="I1873" s="21" t="str">
        <f t="shared" si="55"/>
        <v>SIM_0_09HB</v>
      </c>
      <c r="J1873" s="11">
        <v>520</v>
      </c>
      <c r="K1873" s="22" t="s">
        <v>4706</v>
      </c>
      <c r="O1873" s="8" t="s">
        <v>3145</v>
      </c>
      <c r="P1873" s="8" t="s">
        <v>3380</v>
      </c>
    </row>
    <row r="1874" spans="1:16" x14ac:dyDescent="0.2">
      <c r="A1874" s="23" t="s">
        <v>4008</v>
      </c>
      <c r="B1874" s="9" t="s">
        <v>3143</v>
      </c>
      <c r="C1874" s="8" t="s">
        <v>16</v>
      </c>
      <c r="D1874" s="8">
        <v>0</v>
      </c>
      <c r="G1874" s="7" t="s">
        <v>3574</v>
      </c>
      <c r="H1874" s="8" t="s">
        <v>3575</v>
      </c>
      <c r="I1874" s="21" t="str">
        <f t="shared" si="55"/>
        <v>SIM_0_09HB</v>
      </c>
      <c r="J1874" s="11">
        <v>520</v>
      </c>
      <c r="K1874" s="22" t="s">
        <v>4706</v>
      </c>
      <c r="O1874" s="8" t="s">
        <v>3145</v>
      </c>
      <c r="P1874" s="8" t="s">
        <v>3380</v>
      </c>
    </row>
    <row r="1875" spans="1:16" x14ac:dyDescent="0.2">
      <c r="A1875" s="23" t="s">
        <v>4008</v>
      </c>
      <c r="B1875" s="9" t="s">
        <v>3143</v>
      </c>
      <c r="C1875" s="8" t="s">
        <v>16</v>
      </c>
      <c r="D1875" s="8">
        <v>0</v>
      </c>
      <c r="G1875" s="7" t="s">
        <v>3574</v>
      </c>
      <c r="H1875" s="8" t="s">
        <v>3575</v>
      </c>
      <c r="I1875" s="21" t="str">
        <f t="shared" si="55"/>
        <v>SIM_0_09HB</v>
      </c>
      <c r="J1875" s="11">
        <v>520</v>
      </c>
      <c r="K1875" s="22" t="s">
        <v>4706</v>
      </c>
      <c r="O1875" s="8" t="s">
        <v>3145</v>
      </c>
      <c r="P1875" s="8" t="s">
        <v>3380</v>
      </c>
    </row>
    <row r="1876" spans="1:16" x14ac:dyDescent="0.2">
      <c r="A1876" s="23" t="s">
        <v>4008</v>
      </c>
      <c r="B1876" s="9" t="s">
        <v>3143</v>
      </c>
      <c r="C1876" s="8" t="s">
        <v>16</v>
      </c>
      <c r="D1876" s="8">
        <v>0</v>
      </c>
      <c r="G1876" s="7" t="s">
        <v>3574</v>
      </c>
      <c r="H1876" s="8" t="s">
        <v>3575</v>
      </c>
      <c r="I1876" s="21" t="str">
        <f t="shared" si="55"/>
        <v>SIM_0_09HB</v>
      </c>
      <c r="J1876" s="11">
        <v>520</v>
      </c>
      <c r="K1876" s="22" t="s">
        <v>4706</v>
      </c>
      <c r="O1876" s="8" t="s">
        <v>3145</v>
      </c>
      <c r="P1876" s="8" t="s">
        <v>3380</v>
      </c>
    </row>
    <row r="1877" spans="1:16" x14ac:dyDescent="0.2">
      <c r="A1877" s="23" t="s">
        <v>4008</v>
      </c>
      <c r="B1877" s="9" t="s">
        <v>3143</v>
      </c>
      <c r="C1877" s="8" t="s">
        <v>16</v>
      </c>
      <c r="D1877" s="8">
        <v>0</v>
      </c>
      <c r="G1877" s="7" t="s">
        <v>3574</v>
      </c>
      <c r="H1877" s="8" t="s">
        <v>3575</v>
      </c>
      <c r="I1877" s="21" t="str">
        <f t="shared" si="55"/>
        <v>SIM_0_09HB</v>
      </c>
      <c r="J1877" s="11">
        <v>520</v>
      </c>
      <c r="K1877" s="22" t="s">
        <v>4706</v>
      </c>
      <c r="O1877" s="8" t="s">
        <v>3145</v>
      </c>
      <c r="P1877" s="8" t="s">
        <v>3380</v>
      </c>
    </row>
    <row r="1878" spans="1:16" x14ac:dyDescent="0.2">
      <c r="A1878" s="23" t="s">
        <v>4008</v>
      </c>
      <c r="B1878" s="9" t="s">
        <v>3143</v>
      </c>
      <c r="C1878" s="8" t="s">
        <v>16</v>
      </c>
      <c r="D1878" s="8">
        <v>0</v>
      </c>
      <c r="G1878" s="7" t="s">
        <v>3574</v>
      </c>
      <c r="H1878" s="8" t="s">
        <v>3575</v>
      </c>
      <c r="I1878" s="21" t="str">
        <f t="shared" si="55"/>
        <v>SIM_0_09HB</v>
      </c>
      <c r="J1878" s="11">
        <v>520</v>
      </c>
      <c r="K1878" s="22" t="s">
        <v>4706</v>
      </c>
      <c r="O1878" s="8" t="s">
        <v>3145</v>
      </c>
      <c r="P1878" s="8" t="s">
        <v>3380</v>
      </c>
    </row>
    <row r="1879" spans="1:16" x14ac:dyDescent="0.2">
      <c r="A1879" s="23" t="s">
        <v>4008</v>
      </c>
      <c r="B1879" s="9" t="s">
        <v>3143</v>
      </c>
      <c r="C1879" s="8" t="s">
        <v>16</v>
      </c>
      <c r="D1879" s="8">
        <v>0</v>
      </c>
      <c r="G1879" s="7" t="s">
        <v>3574</v>
      </c>
      <c r="H1879" s="8" t="s">
        <v>3575</v>
      </c>
      <c r="I1879" s="21" t="str">
        <f t="shared" si="55"/>
        <v>SIM_0_09HB</v>
      </c>
      <c r="J1879" s="11">
        <v>520</v>
      </c>
      <c r="K1879" s="22" t="s">
        <v>4706</v>
      </c>
      <c r="O1879" s="8" t="s">
        <v>3145</v>
      </c>
      <c r="P1879" s="8" t="s">
        <v>3380</v>
      </c>
    </row>
    <row r="1880" spans="1:16" x14ac:dyDescent="0.2">
      <c r="A1880" s="23" t="s">
        <v>4008</v>
      </c>
      <c r="B1880" s="9" t="s">
        <v>3143</v>
      </c>
      <c r="C1880" s="8" t="s">
        <v>16</v>
      </c>
      <c r="D1880" s="8">
        <v>0</v>
      </c>
      <c r="G1880" s="7" t="s">
        <v>3574</v>
      </c>
      <c r="H1880" s="8" t="s">
        <v>3575</v>
      </c>
      <c r="I1880" s="21" t="str">
        <f t="shared" si="55"/>
        <v>SIM_0_09HB</v>
      </c>
      <c r="J1880" s="11">
        <v>520</v>
      </c>
      <c r="K1880" s="22" t="s">
        <v>4706</v>
      </c>
      <c r="O1880" s="8" t="s">
        <v>3145</v>
      </c>
      <c r="P1880" s="8" t="s">
        <v>3380</v>
      </c>
    </row>
    <row r="1881" spans="1:16" x14ac:dyDescent="0.2">
      <c r="A1881" s="23" t="s">
        <v>4008</v>
      </c>
      <c r="B1881" s="9" t="s">
        <v>3143</v>
      </c>
      <c r="C1881" s="8" t="s">
        <v>16</v>
      </c>
      <c r="D1881" s="8">
        <v>0</v>
      </c>
      <c r="G1881" s="7" t="s">
        <v>3574</v>
      </c>
      <c r="H1881" s="8" t="s">
        <v>3575</v>
      </c>
      <c r="I1881" s="21" t="str">
        <f t="shared" si="55"/>
        <v>SIM_0_09HB</v>
      </c>
      <c r="J1881" s="11">
        <v>520</v>
      </c>
      <c r="K1881" s="22" t="s">
        <v>4706</v>
      </c>
      <c r="O1881" s="8" t="s">
        <v>3145</v>
      </c>
      <c r="P1881" s="8" t="s">
        <v>3380</v>
      </c>
    </row>
    <row r="1882" spans="1:16" x14ac:dyDescent="0.2">
      <c r="A1882" s="23" t="s">
        <v>4008</v>
      </c>
      <c r="B1882" s="9" t="s">
        <v>3143</v>
      </c>
      <c r="C1882" s="8" t="s">
        <v>16</v>
      </c>
      <c r="D1882" s="8">
        <v>0</v>
      </c>
      <c r="G1882" s="7" t="s">
        <v>3574</v>
      </c>
      <c r="H1882" s="8" t="s">
        <v>3575</v>
      </c>
      <c r="I1882" s="21" t="str">
        <f t="shared" si="55"/>
        <v>SIM_0_09HB</v>
      </c>
      <c r="J1882" s="11">
        <v>520</v>
      </c>
      <c r="K1882" s="22" t="s">
        <v>4706</v>
      </c>
      <c r="O1882" s="8" t="s">
        <v>3145</v>
      </c>
      <c r="P1882" s="8" t="s">
        <v>3380</v>
      </c>
    </row>
    <row r="1883" spans="1:16" x14ac:dyDescent="0.2">
      <c r="A1883" s="23" t="s">
        <v>4008</v>
      </c>
      <c r="B1883" s="9" t="s">
        <v>3143</v>
      </c>
      <c r="C1883" s="8" t="s">
        <v>16</v>
      </c>
      <c r="D1883" s="8">
        <v>0</v>
      </c>
      <c r="G1883" s="7" t="s">
        <v>3574</v>
      </c>
      <c r="H1883" s="8" t="s">
        <v>3575</v>
      </c>
      <c r="I1883" s="21" t="str">
        <f t="shared" si="55"/>
        <v>SIM_0_09HB</v>
      </c>
      <c r="J1883" s="11">
        <v>520</v>
      </c>
      <c r="K1883" s="22" t="s">
        <v>4706</v>
      </c>
      <c r="O1883" s="8" t="s">
        <v>3145</v>
      </c>
      <c r="P1883" s="8" t="s">
        <v>3380</v>
      </c>
    </row>
    <row r="1884" spans="1:16" x14ac:dyDescent="0.2">
      <c r="A1884" s="23" t="s">
        <v>4008</v>
      </c>
      <c r="B1884" s="9" t="s">
        <v>3143</v>
      </c>
      <c r="C1884" s="8" t="s">
        <v>16</v>
      </c>
      <c r="D1884" s="8">
        <v>0</v>
      </c>
      <c r="G1884" s="7" t="s">
        <v>3574</v>
      </c>
      <c r="H1884" s="8" t="s">
        <v>3575</v>
      </c>
      <c r="I1884" s="21" t="str">
        <f t="shared" si="55"/>
        <v>SIM_0_09HB</v>
      </c>
      <c r="J1884" s="11">
        <v>520</v>
      </c>
      <c r="K1884" s="22" t="s">
        <v>4706</v>
      </c>
      <c r="O1884" s="8" t="s">
        <v>3145</v>
      </c>
      <c r="P1884" s="8" t="s">
        <v>3380</v>
      </c>
    </row>
    <row r="1885" spans="1:16" x14ac:dyDescent="0.2">
      <c r="A1885" s="23" t="s">
        <v>4008</v>
      </c>
      <c r="B1885" s="9" t="s">
        <v>3143</v>
      </c>
      <c r="C1885" s="8" t="s">
        <v>16</v>
      </c>
      <c r="D1885" s="8">
        <v>0</v>
      </c>
      <c r="G1885" s="7" t="s">
        <v>3574</v>
      </c>
      <c r="H1885" s="8" t="s">
        <v>3575</v>
      </c>
      <c r="I1885" s="21" t="str">
        <f t="shared" si="55"/>
        <v>SIM_0_09HB</v>
      </c>
      <c r="J1885" s="11">
        <v>520</v>
      </c>
      <c r="K1885" s="22" t="s">
        <v>4706</v>
      </c>
      <c r="O1885" s="8" t="s">
        <v>3145</v>
      </c>
      <c r="P1885" s="8" t="s">
        <v>3380</v>
      </c>
    </row>
    <row r="1886" spans="1:16" x14ac:dyDescent="0.2">
      <c r="A1886" s="23" t="s">
        <v>4008</v>
      </c>
      <c r="B1886" s="9" t="s">
        <v>3143</v>
      </c>
      <c r="C1886" s="8" t="s">
        <v>16</v>
      </c>
      <c r="D1886" s="8">
        <v>0</v>
      </c>
      <c r="G1886" s="7" t="s">
        <v>3574</v>
      </c>
      <c r="H1886" s="8" t="s">
        <v>3575</v>
      </c>
      <c r="I1886" s="21" t="str">
        <f t="shared" si="55"/>
        <v>SIM_0_09HB</v>
      </c>
      <c r="J1886" s="11">
        <v>520</v>
      </c>
      <c r="K1886" s="22" t="s">
        <v>4706</v>
      </c>
      <c r="O1886" s="8" t="s">
        <v>3145</v>
      </c>
      <c r="P1886" s="8" t="s">
        <v>3380</v>
      </c>
    </row>
    <row r="1887" spans="1:16" x14ac:dyDescent="0.2">
      <c r="A1887" s="23" t="s">
        <v>4008</v>
      </c>
      <c r="B1887" s="9" t="s">
        <v>3143</v>
      </c>
      <c r="C1887" s="8" t="s">
        <v>16</v>
      </c>
      <c r="D1887" s="8">
        <v>0</v>
      </c>
      <c r="G1887" s="7" t="s">
        <v>3574</v>
      </c>
      <c r="H1887" s="8" t="s">
        <v>3575</v>
      </c>
      <c r="I1887" s="21" t="str">
        <f t="shared" si="55"/>
        <v>SIM_0_09HB</v>
      </c>
      <c r="J1887" s="11">
        <v>520</v>
      </c>
      <c r="K1887" s="22" t="s">
        <v>4706</v>
      </c>
      <c r="O1887" s="8" t="s">
        <v>3145</v>
      </c>
      <c r="P1887" s="8" t="s">
        <v>3380</v>
      </c>
    </row>
    <row r="1888" spans="1:16" x14ac:dyDescent="0.2">
      <c r="A1888" s="23" t="s">
        <v>4008</v>
      </c>
      <c r="B1888" s="9" t="s">
        <v>3143</v>
      </c>
      <c r="C1888" s="8" t="s">
        <v>16</v>
      </c>
      <c r="D1888" s="8">
        <v>0</v>
      </c>
      <c r="G1888" s="7" t="s">
        <v>3574</v>
      </c>
      <c r="H1888" s="8" t="s">
        <v>3575</v>
      </c>
      <c r="I1888" s="21" t="str">
        <f t="shared" si="55"/>
        <v>SIM_0_09HB</v>
      </c>
      <c r="J1888" s="11">
        <v>520</v>
      </c>
      <c r="K1888" s="22" t="s">
        <v>4706</v>
      </c>
      <c r="O1888" s="8" t="s">
        <v>3145</v>
      </c>
      <c r="P1888" s="8" t="s">
        <v>3380</v>
      </c>
    </row>
    <row r="1889" spans="1:16" x14ac:dyDescent="0.2">
      <c r="A1889" s="23" t="s">
        <v>4008</v>
      </c>
      <c r="B1889" s="9" t="s">
        <v>3143</v>
      </c>
      <c r="C1889" s="8" t="s">
        <v>16</v>
      </c>
      <c r="D1889" s="8">
        <v>0</v>
      </c>
      <c r="G1889" s="7" t="s">
        <v>3574</v>
      </c>
      <c r="H1889" s="8" t="s">
        <v>3575</v>
      </c>
      <c r="I1889" s="21" t="str">
        <f t="shared" si="55"/>
        <v>SIM_0_09HB</v>
      </c>
      <c r="J1889" s="11">
        <v>520</v>
      </c>
      <c r="K1889" s="22" t="s">
        <v>4706</v>
      </c>
      <c r="O1889" s="8" t="s">
        <v>3145</v>
      </c>
      <c r="P1889" s="8" t="s">
        <v>3380</v>
      </c>
    </row>
    <row r="1890" spans="1:16" x14ac:dyDescent="0.2">
      <c r="A1890" s="23" t="s">
        <v>4008</v>
      </c>
      <c r="B1890" s="9" t="s">
        <v>3143</v>
      </c>
      <c r="C1890" s="8" t="s">
        <v>16</v>
      </c>
      <c r="D1890" s="8">
        <v>0</v>
      </c>
      <c r="G1890" s="7" t="s">
        <v>3574</v>
      </c>
      <c r="H1890" s="8" t="s">
        <v>3575</v>
      </c>
      <c r="I1890" s="21" t="str">
        <f t="shared" si="55"/>
        <v>SIM_0_09HB</v>
      </c>
      <c r="J1890" s="11">
        <v>520</v>
      </c>
      <c r="K1890" s="22" t="s">
        <v>4706</v>
      </c>
      <c r="O1890" s="8" t="s">
        <v>3145</v>
      </c>
      <c r="P1890" s="8" t="s">
        <v>3380</v>
      </c>
    </row>
    <row r="1891" spans="1:16" x14ac:dyDescent="0.2">
      <c r="A1891" s="23" t="s">
        <v>4008</v>
      </c>
      <c r="B1891" s="9" t="s">
        <v>3143</v>
      </c>
      <c r="C1891" s="8" t="s">
        <v>16</v>
      </c>
      <c r="D1891" s="8">
        <v>0</v>
      </c>
      <c r="G1891" s="7" t="s">
        <v>3574</v>
      </c>
      <c r="H1891" s="8" t="s">
        <v>3575</v>
      </c>
      <c r="I1891" s="21" t="str">
        <f t="shared" si="55"/>
        <v>SIM_0_09HB</v>
      </c>
      <c r="J1891" s="11">
        <v>520</v>
      </c>
      <c r="K1891" s="22" t="s">
        <v>4706</v>
      </c>
      <c r="O1891" s="8" t="s">
        <v>3145</v>
      </c>
      <c r="P1891" s="8" t="s">
        <v>3380</v>
      </c>
    </row>
    <row r="1892" spans="1:16" x14ac:dyDescent="0.2">
      <c r="A1892" s="23" t="s">
        <v>4008</v>
      </c>
      <c r="B1892" s="9" t="s">
        <v>3143</v>
      </c>
      <c r="C1892" s="8" t="s">
        <v>16</v>
      </c>
      <c r="D1892" s="8">
        <v>0</v>
      </c>
      <c r="G1892" s="7" t="s">
        <v>3574</v>
      </c>
      <c r="H1892" s="8" t="s">
        <v>3575</v>
      </c>
      <c r="I1892" s="21" t="str">
        <f t="shared" si="55"/>
        <v>SIM_0_09HB</v>
      </c>
      <c r="J1892" s="11">
        <v>520</v>
      </c>
      <c r="K1892" s="22" t="s">
        <v>4706</v>
      </c>
      <c r="O1892" s="8" t="s">
        <v>3145</v>
      </c>
      <c r="P1892" s="8" t="s">
        <v>3380</v>
      </c>
    </row>
    <row r="1893" spans="1:16" x14ac:dyDescent="0.2">
      <c r="A1893" s="23" t="s">
        <v>4008</v>
      </c>
      <c r="B1893" s="9" t="s">
        <v>3143</v>
      </c>
      <c r="C1893" s="8" t="s">
        <v>16</v>
      </c>
      <c r="D1893" s="8">
        <v>0</v>
      </c>
      <c r="G1893" s="7" t="s">
        <v>3574</v>
      </c>
      <c r="H1893" s="8" t="s">
        <v>3575</v>
      </c>
      <c r="I1893" s="21" t="str">
        <f t="shared" si="55"/>
        <v>SIM_0_09HB</v>
      </c>
      <c r="J1893" s="11">
        <v>520</v>
      </c>
      <c r="K1893" s="22" t="s">
        <v>4706</v>
      </c>
      <c r="O1893" s="8" t="s">
        <v>3145</v>
      </c>
      <c r="P1893" s="8" t="s">
        <v>3380</v>
      </c>
    </row>
    <row r="1894" spans="1:16" x14ac:dyDescent="0.2">
      <c r="A1894" s="23" t="s">
        <v>4008</v>
      </c>
      <c r="B1894" s="9" t="s">
        <v>3143</v>
      </c>
      <c r="C1894" s="8" t="s">
        <v>16</v>
      </c>
      <c r="D1894" s="8">
        <v>0</v>
      </c>
      <c r="G1894" s="7" t="s">
        <v>3574</v>
      </c>
      <c r="H1894" s="8" t="s">
        <v>3575</v>
      </c>
      <c r="I1894" s="21" t="str">
        <f t="shared" si="55"/>
        <v>SIM_0_09HB</v>
      </c>
      <c r="J1894" s="11">
        <v>520</v>
      </c>
      <c r="K1894" s="22" t="s">
        <v>4706</v>
      </c>
      <c r="O1894" s="8" t="s">
        <v>3145</v>
      </c>
      <c r="P1894" s="8" t="s">
        <v>3380</v>
      </c>
    </row>
    <row r="1895" spans="1:16" x14ac:dyDescent="0.2">
      <c r="A1895" s="23" t="s">
        <v>4008</v>
      </c>
      <c r="B1895" s="9" t="s">
        <v>3143</v>
      </c>
      <c r="C1895" s="8" t="s">
        <v>16</v>
      </c>
      <c r="D1895" s="8">
        <v>0</v>
      </c>
      <c r="G1895" s="7" t="s">
        <v>3574</v>
      </c>
      <c r="H1895" s="8" t="s">
        <v>3575</v>
      </c>
      <c r="I1895" s="21" t="str">
        <f t="shared" si="55"/>
        <v>SIM_0_09HB</v>
      </c>
      <c r="J1895" s="11">
        <v>520</v>
      </c>
      <c r="K1895" s="22" t="s">
        <v>4706</v>
      </c>
      <c r="O1895" s="8" t="s">
        <v>3145</v>
      </c>
      <c r="P1895" s="8" t="s">
        <v>3380</v>
      </c>
    </row>
    <row r="1896" spans="1:16" x14ac:dyDescent="0.2">
      <c r="A1896" s="23" t="s">
        <v>4008</v>
      </c>
      <c r="B1896" s="9" t="s">
        <v>3143</v>
      </c>
      <c r="C1896" s="8" t="s">
        <v>16</v>
      </c>
      <c r="D1896" s="8">
        <v>0</v>
      </c>
      <c r="G1896" s="7" t="s">
        <v>3574</v>
      </c>
      <c r="H1896" s="8" t="s">
        <v>3575</v>
      </c>
      <c r="I1896" s="21" t="str">
        <f t="shared" si="55"/>
        <v>SIM_0_09HB</v>
      </c>
      <c r="J1896" s="11">
        <v>520</v>
      </c>
      <c r="K1896" s="22" t="s">
        <v>4706</v>
      </c>
      <c r="O1896" s="8" t="s">
        <v>3145</v>
      </c>
      <c r="P1896" s="8" t="s">
        <v>3380</v>
      </c>
    </row>
    <row r="1897" spans="1:16" x14ac:dyDescent="0.2">
      <c r="A1897" s="23" t="s">
        <v>4008</v>
      </c>
      <c r="B1897" s="9" t="s">
        <v>3143</v>
      </c>
      <c r="C1897" s="8" t="s">
        <v>16</v>
      </c>
      <c r="D1897" s="8">
        <v>0</v>
      </c>
      <c r="G1897" s="7" t="s">
        <v>3574</v>
      </c>
      <c r="H1897" s="8" t="s">
        <v>3575</v>
      </c>
      <c r="I1897" s="21" t="str">
        <f t="shared" si="55"/>
        <v>SIM_0_09HB</v>
      </c>
      <c r="J1897" s="11">
        <v>520</v>
      </c>
      <c r="K1897" s="22" t="s">
        <v>4706</v>
      </c>
      <c r="O1897" s="8" t="s">
        <v>3145</v>
      </c>
      <c r="P1897" s="8" t="s">
        <v>3380</v>
      </c>
    </row>
    <row r="1898" spans="1:16" x14ac:dyDescent="0.2">
      <c r="A1898" s="23" t="s">
        <v>4008</v>
      </c>
      <c r="B1898" s="9" t="s">
        <v>3143</v>
      </c>
      <c r="C1898" s="8" t="s">
        <v>16</v>
      </c>
      <c r="D1898" s="8">
        <v>0</v>
      </c>
      <c r="G1898" s="7" t="s">
        <v>3574</v>
      </c>
      <c r="H1898" s="8" t="s">
        <v>3575</v>
      </c>
      <c r="I1898" s="21" t="str">
        <f t="shared" si="55"/>
        <v>SIM_0_09HB</v>
      </c>
      <c r="J1898" s="11">
        <v>520</v>
      </c>
      <c r="K1898" s="22" t="s">
        <v>4706</v>
      </c>
      <c r="O1898" s="8" t="s">
        <v>3145</v>
      </c>
      <c r="P1898" s="8" t="s">
        <v>3380</v>
      </c>
    </row>
    <row r="1899" spans="1:16" x14ac:dyDescent="0.2">
      <c r="A1899" s="23" t="s">
        <v>4008</v>
      </c>
      <c r="B1899" s="9" t="s">
        <v>3143</v>
      </c>
      <c r="C1899" s="8" t="s">
        <v>16</v>
      </c>
      <c r="D1899" s="8">
        <v>0</v>
      </c>
      <c r="G1899" s="7" t="s">
        <v>3574</v>
      </c>
      <c r="H1899" s="8" t="s">
        <v>3575</v>
      </c>
      <c r="I1899" s="21" t="str">
        <f t="shared" si="55"/>
        <v>SIM_0_09HB</v>
      </c>
      <c r="J1899" s="11">
        <v>520</v>
      </c>
      <c r="K1899" s="22" t="s">
        <v>4706</v>
      </c>
      <c r="O1899" s="8" t="s">
        <v>3145</v>
      </c>
      <c r="P1899" s="8" t="s">
        <v>3380</v>
      </c>
    </row>
    <row r="1900" spans="1:16" x14ac:dyDescent="0.2">
      <c r="A1900" s="23" t="s">
        <v>4008</v>
      </c>
      <c r="B1900" s="9" t="s">
        <v>3143</v>
      </c>
      <c r="C1900" s="8" t="s">
        <v>16</v>
      </c>
      <c r="D1900" s="8">
        <v>0</v>
      </c>
      <c r="G1900" s="7" t="s">
        <v>3574</v>
      </c>
      <c r="H1900" s="8" t="s">
        <v>3575</v>
      </c>
      <c r="I1900" s="21" t="str">
        <f t="shared" si="55"/>
        <v>SIM_0_09HB</v>
      </c>
      <c r="J1900" s="11">
        <v>520</v>
      </c>
      <c r="K1900" s="22" t="s">
        <v>4706</v>
      </c>
      <c r="O1900" s="8" t="s">
        <v>3145</v>
      </c>
      <c r="P1900" s="8" t="s">
        <v>3380</v>
      </c>
    </row>
    <row r="1901" spans="1:16" x14ac:dyDescent="0.2">
      <c r="A1901" s="23" t="s">
        <v>4008</v>
      </c>
      <c r="B1901" s="9" t="s">
        <v>3143</v>
      </c>
      <c r="C1901" s="8" t="s">
        <v>16</v>
      </c>
      <c r="D1901" s="8">
        <v>0</v>
      </c>
      <c r="G1901" s="7" t="s">
        <v>3574</v>
      </c>
      <c r="H1901" s="8" t="s">
        <v>3575</v>
      </c>
      <c r="I1901" s="21" t="str">
        <f t="shared" si="55"/>
        <v>SIM_0_09HB</v>
      </c>
      <c r="J1901" s="11">
        <v>520</v>
      </c>
      <c r="K1901" s="22" t="s">
        <v>4706</v>
      </c>
      <c r="O1901" s="8" t="s">
        <v>3145</v>
      </c>
      <c r="P1901" s="8" t="s">
        <v>3380</v>
      </c>
    </row>
    <row r="1902" spans="1:16" x14ac:dyDescent="0.2">
      <c r="A1902" s="23" t="s">
        <v>4008</v>
      </c>
      <c r="B1902" s="9" t="s">
        <v>3143</v>
      </c>
      <c r="C1902" s="8" t="s">
        <v>16</v>
      </c>
      <c r="D1902" s="8">
        <v>0</v>
      </c>
      <c r="G1902" s="7" t="s">
        <v>3574</v>
      </c>
      <c r="H1902" s="8" t="s">
        <v>3575</v>
      </c>
      <c r="I1902" s="21" t="str">
        <f t="shared" si="55"/>
        <v>SIM_0_09HB</v>
      </c>
      <c r="J1902" s="11">
        <v>520</v>
      </c>
      <c r="K1902" s="22" t="s">
        <v>4706</v>
      </c>
      <c r="O1902" s="8" t="s">
        <v>3145</v>
      </c>
      <c r="P1902" s="8" t="s">
        <v>3380</v>
      </c>
    </row>
    <row r="1903" spans="1:16" x14ac:dyDescent="0.2">
      <c r="A1903" s="23" t="s">
        <v>4008</v>
      </c>
      <c r="B1903" s="9" t="s">
        <v>3143</v>
      </c>
      <c r="C1903" s="8" t="s">
        <v>16</v>
      </c>
      <c r="D1903" s="8">
        <v>0</v>
      </c>
      <c r="G1903" s="7" t="s">
        <v>3574</v>
      </c>
      <c r="H1903" s="8" t="s">
        <v>3575</v>
      </c>
      <c r="I1903" s="21" t="str">
        <f t="shared" si="55"/>
        <v>SIM_0_09HB</v>
      </c>
      <c r="J1903" s="11">
        <v>520</v>
      </c>
      <c r="K1903" s="22" t="s">
        <v>4706</v>
      </c>
      <c r="O1903" s="8" t="s">
        <v>3145</v>
      </c>
      <c r="P1903" s="8" t="s">
        <v>3380</v>
      </c>
    </row>
    <row r="1904" spans="1:16" x14ac:dyDescent="0.2">
      <c r="A1904" s="23" t="s">
        <v>4008</v>
      </c>
      <c r="B1904" s="9" t="s">
        <v>3143</v>
      </c>
      <c r="C1904" s="8" t="s">
        <v>16</v>
      </c>
      <c r="D1904" s="8">
        <v>0</v>
      </c>
      <c r="G1904" s="7" t="s">
        <v>3574</v>
      </c>
      <c r="H1904" s="8" t="s">
        <v>3575</v>
      </c>
      <c r="I1904" s="21" t="str">
        <f t="shared" si="55"/>
        <v>SIM_0_09HB</v>
      </c>
      <c r="J1904" s="11">
        <v>520</v>
      </c>
      <c r="K1904" s="22" t="s">
        <v>4706</v>
      </c>
      <c r="O1904" s="8" t="s">
        <v>3145</v>
      </c>
      <c r="P1904" s="8" t="s">
        <v>3380</v>
      </c>
    </row>
    <row r="1905" spans="1:16" x14ac:dyDescent="0.2">
      <c r="A1905" s="23" t="s">
        <v>4008</v>
      </c>
      <c r="B1905" s="9" t="s">
        <v>3143</v>
      </c>
      <c r="C1905" s="8" t="s">
        <v>16</v>
      </c>
      <c r="D1905" s="8">
        <v>0</v>
      </c>
      <c r="G1905" s="7" t="s">
        <v>3574</v>
      </c>
      <c r="H1905" s="8" t="s">
        <v>3575</v>
      </c>
      <c r="I1905" s="21" t="str">
        <f t="shared" si="55"/>
        <v>SIM_0_09HB</v>
      </c>
      <c r="J1905" s="11">
        <v>520</v>
      </c>
      <c r="K1905" s="22" t="s">
        <v>4706</v>
      </c>
      <c r="O1905" s="8" t="s">
        <v>3145</v>
      </c>
      <c r="P1905" s="8" t="s">
        <v>3380</v>
      </c>
    </row>
    <row r="1906" spans="1:16" x14ac:dyDescent="0.2">
      <c r="A1906" s="23" t="s">
        <v>4008</v>
      </c>
      <c r="B1906" s="9" t="s">
        <v>3143</v>
      </c>
      <c r="C1906" s="8" t="s">
        <v>16</v>
      </c>
      <c r="D1906" s="8">
        <v>0</v>
      </c>
      <c r="G1906" s="7" t="s">
        <v>3574</v>
      </c>
      <c r="H1906" s="8" t="s">
        <v>3575</v>
      </c>
      <c r="I1906" s="21" t="str">
        <f t="shared" si="55"/>
        <v>SIM_0_09HB</v>
      </c>
      <c r="J1906" s="11">
        <v>520</v>
      </c>
      <c r="K1906" s="22" t="s">
        <v>4706</v>
      </c>
      <c r="O1906" s="8" t="s">
        <v>3145</v>
      </c>
      <c r="P1906" s="8" t="s">
        <v>3380</v>
      </c>
    </row>
    <row r="1907" spans="1:16" x14ac:dyDescent="0.2">
      <c r="A1907" s="23" t="s">
        <v>4008</v>
      </c>
      <c r="B1907" s="9" t="s">
        <v>3143</v>
      </c>
      <c r="C1907" s="8" t="s">
        <v>16</v>
      </c>
      <c r="D1907" s="8">
        <v>0</v>
      </c>
      <c r="G1907" s="7" t="s">
        <v>3574</v>
      </c>
      <c r="H1907" s="8" t="s">
        <v>3575</v>
      </c>
      <c r="I1907" s="21" t="str">
        <f t="shared" si="55"/>
        <v>SIM_0_09HB</v>
      </c>
      <c r="J1907" s="11">
        <v>520</v>
      </c>
      <c r="K1907" s="22" t="s">
        <v>4706</v>
      </c>
      <c r="O1907" s="8" t="s">
        <v>3145</v>
      </c>
      <c r="P1907" s="8" t="s">
        <v>3380</v>
      </c>
    </row>
    <row r="1908" spans="1:16" x14ac:dyDescent="0.2">
      <c r="A1908" s="23" t="s">
        <v>4008</v>
      </c>
      <c r="B1908" s="9" t="s">
        <v>3143</v>
      </c>
      <c r="C1908" s="8" t="s">
        <v>16</v>
      </c>
      <c r="D1908" s="8">
        <v>0</v>
      </c>
      <c r="G1908" s="7" t="s">
        <v>3574</v>
      </c>
      <c r="H1908" s="8" t="s">
        <v>3575</v>
      </c>
      <c r="I1908" s="21" t="str">
        <f t="shared" si="55"/>
        <v>SIM_0_09HB</v>
      </c>
      <c r="J1908" s="11">
        <v>520</v>
      </c>
      <c r="K1908" s="22" t="s">
        <v>4706</v>
      </c>
      <c r="O1908" s="8" t="s">
        <v>3145</v>
      </c>
      <c r="P1908" s="8" t="s">
        <v>3380</v>
      </c>
    </row>
    <row r="1909" spans="1:16" x14ac:dyDescent="0.2">
      <c r="A1909" s="23" t="s">
        <v>4008</v>
      </c>
      <c r="B1909" s="9" t="s">
        <v>3143</v>
      </c>
      <c r="C1909" s="8" t="s">
        <v>16</v>
      </c>
      <c r="D1909" s="8">
        <v>0</v>
      </c>
      <c r="G1909" s="7" t="s">
        <v>3574</v>
      </c>
      <c r="H1909" s="8" t="s">
        <v>3575</v>
      </c>
      <c r="I1909" s="21" t="str">
        <f t="shared" si="55"/>
        <v>SIM_0_09HB</v>
      </c>
      <c r="J1909" s="11">
        <v>520</v>
      </c>
      <c r="K1909" s="22" t="s">
        <v>4706</v>
      </c>
      <c r="O1909" s="8" t="s">
        <v>3145</v>
      </c>
      <c r="P1909" s="8" t="s">
        <v>3380</v>
      </c>
    </row>
    <row r="1910" spans="1:16" x14ac:dyDescent="0.2">
      <c r="A1910" s="23" t="s">
        <v>4008</v>
      </c>
      <c r="B1910" s="9" t="s">
        <v>3143</v>
      </c>
      <c r="C1910" s="8" t="s">
        <v>16</v>
      </c>
      <c r="D1910" s="8">
        <v>0</v>
      </c>
      <c r="G1910" s="7" t="s">
        <v>3574</v>
      </c>
      <c r="H1910" s="8" t="s">
        <v>3575</v>
      </c>
      <c r="I1910" s="21" t="str">
        <f t="shared" si="55"/>
        <v>SIM_0_09HB</v>
      </c>
      <c r="J1910" s="11">
        <v>520</v>
      </c>
      <c r="K1910" s="22" t="s">
        <v>4706</v>
      </c>
      <c r="O1910" s="8" t="s">
        <v>3145</v>
      </c>
      <c r="P1910" s="8" t="s">
        <v>3380</v>
      </c>
    </row>
    <row r="1911" spans="1:16" x14ac:dyDescent="0.2">
      <c r="A1911" s="23" t="s">
        <v>4008</v>
      </c>
      <c r="B1911" s="9" t="s">
        <v>3143</v>
      </c>
      <c r="C1911" s="8" t="s">
        <v>16</v>
      </c>
      <c r="D1911" s="8">
        <v>0</v>
      </c>
      <c r="G1911" s="7" t="s">
        <v>3574</v>
      </c>
      <c r="H1911" s="8" t="s">
        <v>3575</v>
      </c>
      <c r="I1911" s="21" t="str">
        <f t="shared" si="55"/>
        <v>SIM_0_09HB</v>
      </c>
      <c r="J1911" s="11">
        <v>520</v>
      </c>
      <c r="K1911" s="22" t="s">
        <v>4706</v>
      </c>
      <c r="O1911" s="8" t="s">
        <v>3145</v>
      </c>
      <c r="P1911" s="8" t="s">
        <v>3380</v>
      </c>
    </row>
    <row r="1912" spans="1:16" x14ac:dyDescent="0.2">
      <c r="A1912" s="23" t="s">
        <v>4008</v>
      </c>
      <c r="B1912" s="9" t="s">
        <v>3143</v>
      </c>
      <c r="C1912" s="8" t="s">
        <v>16</v>
      </c>
      <c r="D1912" s="8">
        <v>0</v>
      </c>
      <c r="G1912" s="7" t="s">
        <v>3574</v>
      </c>
      <c r="H1912" s="8" t="s">
        <v>3575</v>
      </c>
      <c r="I1912" s="21" t="str">
        <f t="shared" si="55"/>
        <v>SIM_0_09HB</v>
      </c>
      <c r="J1912" s="11">
        <v>520</v>
      </c>
      <c r="K1912" s="22" t="s">
        <v>4706</v>
      </c>
      <c r="O1912" s="8" t="s">
        <v>3145</v>
      </c>
      <c r="P1912" s="8" t="s">
        <v>3380</v>
      </c>
    </row>
    <row r="1913" spans="1:16" x14ac:dyDescent="0.2">
      <c r="A1913" s="23" t="s">
        <v>4008</v>
      </c>
      <c r="B1913" s="9" t="s">
        <v>3143</v>
      </c>
      <c r="C1913" s="8" t="s">
        <v>16</v>
      </c>
      <c r="D1913" s="8">
        <v>0</v>
      </c>
      <c r="G1913" s="7" t="s">
        <v>3574</v>
      </c>
      <c r="H1913" s="8" t="s">
        <v>3575</v>
      </c>
      <c r="I1913" s="21" t="str">
        <f t="shared" si="55"/>
        <v>SIM_0_09HB</v>
      </c>
      <c r="J1913" s="11">
        <v>520</v>
      </c>
      <c r="K1913" s="22" t="s">
        <v>4706</v>
      </c>
      <c r="O1913" s="8" t="s">
        <v>3145</v>
      </c>
      <c r="P1913" s="8" t="s">
        <v>3380</v>
      </c>
    </row>
    <row r="1914" spans="1:16" x14ac:dyDescent="0.2">
      <c r="A1914" s="23" t="s">
        <v>4008</v>
      </c>
      <c r="B1914" s="9" t="s">
        <v>3143</v>
      </c>
      <c r="C1914" s="8" t="s">
        <v>16</v>
      </c>
      <c r="D1914" s="8">
        <v>0</v>
      </c>
      <c r="G1914" s="7" t="s">
        <v>3574</v>
      </c>
      <c r="H1914" s="8" t="s">
        <v>3575</v>
      </c>
      <c r="I1914" s="21" t="str">
        <f t="shared" si="55"/>
        <v>SIM_0_09HB</v>
      </c>
      <c r="J1914" s="11">
        <v>520</v>
      </c>
      <c r="K1914" s="22" t="s">
        <v>4706</v>
      </c>
      <c r="O1914" s="8" t="s">
        <v>3145</v>
      </c>
      <c r="P1914" s="8" t="s">
        <v>3380</v>
      </c>
    </row>
    <row r="1915" spans="1:16" x14ac:dyDescent="0.2">
      <c r="A1915" s="23" t="s">
        <v>4008</v>
      </c>
      <c r="B1915" s="9" t="s">
        <v>3143</v>
      </c>
      <c r="C1915" s="8" t="s">
        <v>16</v>
      </c>
      <c r="D1915" s="8">
        <v>0</v>
      </c>
      <c r="G1915" s="7" t="s">
        <v>3574</v>
      </c>
      <c r="H1915" s="8" t="s">
        <v>3575</v>
      </c>
      <c r="I1915" s="21" t="str">
        <f t="shared" ref="I1915:I1960" si="56">CONCATENATE(C1915,"_",D1915,"_",O1915)</f>
        <v>SIM_0_09HB</v>
      </c>
      <c r="J1915" s="11">
        <v>520</v>
      </c>
      <c r="K1915" s="22" t="s">
        <v>4706</v>
      </c>
      <c r="O1915" s="8" t="s">
        <v>3145</v>
      </c>
      <c r="P1915" s="8" t="s">
        <v>3380</v>
      </c>
    </row>
    <row r="1916" spans="1:16" x14ac:dyDescent="0.2">
      <c r="A1916" s="23" t="s">
        <v>4008</v>
      </c>
      <c r="B1916" s="9" t="s">
        <v>3143</v>
      </c>
      <c r="C1916" s="8" t="s">
        <v>16</v>
      </c>
      <c r="D1916" s="8">
        <v>0</v>
      </c>
      <c r="G1916" s="7" t="s">
        <v>3574</v>
      </c>
      <c r="H1916" s="8" t="s">
        <v>3575</v>
      </c>
      <c r="I1916" s="21" t="str">
        <f t="shared" si="56"/>
        <v>SIM_0_09HB</v>
      </c>
      <c r="J1916" s="11">
        <v>520</v>
      </c>
      <c r="K1916" s="22" t="s">
        <v>4706</v>
      </c>
      <c r="O1916" s="8" t="s">
        <v>3145</v>
      </c>
      <c r="P1916" s="8" t="s">
        <v>3380</v>
      </c>
    </row>
    <row r="1917" spans="1:16" x14ac:dyDescent="0.2">
      <c r="A1917" s="23" t="s">
        <v>4008</v>
      </c>
      <c r="B1917" s="9" t="s">
        <v>3143</v>
      </c>
      <c r="C1917" s="8" t="s">
        <v>16</v>
      </c>
      <c r="D1917" s="8">
        <v>0</v>
      </c>
      <c r="G1917" s="7" t="s">
        <v>3574</v>
      </c>
      <c r="H1917" s="8" t="s">
        <v>3575</v>
      </c>
      <c r="I1917" s="21" t="str">
        <f t="shared" si="56"/>
        <v>SIM_0_09HB</v>
      </c>
      <c r="J1917" s="11">
        <v>520</v>
      </c>
      <c r="K1917" s="22" t="s">
        <v>4706</v>
      </c>
      <c r="O1917" s="8" t="s">
        <v>3145</v>
      </c>
      <c r="P1917" s="8" t="s">
        <v>3380</v>
      </c>
    </row>
    <row r="1918" spans="1:16" x14ac:dyDescent="0.2">
      <c r="A1918" s="23" t="s">
        <v>4008</v>
      </c>
      <c r="B1918" s="9" t="s">
        <v>3143</v>
      </c>
      <c r="C1918" s="8" t="s">
        <v>16</v>
      </c>
      <c r="D1918" s="8">
        <v>0</v>
      </c>
      <c r="G1918" s="7" t="s">
        <v>3574</v>
      </c>
      <c r="H1918" s="8" t="s">
        <v>3575</v>
      </c>
      <c r="I1918" s="21" t="str">
        <f t="shared" si="56"/>
        <v>SIM_0_09HB</v>
      </c>
      <c r="J1918" s="11">
        <v>520</v>
      </c>
      <c r="K1918" s="22" t="s">
        <v>4706</v>
      </c>
      <c r="O1918" s="8" t="s">
        <v>3145</v>
      </c>
      <c r="P1918" s="8" t="s">
        <v>3380</v>
      </c>
    </row>
    <row r="1919" spans="1:16" x14ac:dyDescent="0.2">
      <c r="A1919" s="23" t="s">
        <v>4008</v>
      </c>
      <c r="B1919" s="9" t="s">
        <v>3143</v>
      </c>
      <c r="C1919" s="8" t="s">
        <v>16</v>
      </c>
      <c r="D1919" s="8">
        <v>0</v>
      </c>
      <c r="G1919" s="7" t="s">
        <v>3574</v>
      </c>
      <c r="H1919" s="8" t="s">
        <v>3575</v>
      </c>
      <c r="I1919" s="21" t="str">
        <f t="shared" si="56"/>
        <v>SIM_0_09HB</v>
      </c>
      <c r="J1919" s="11">
        <v>520</v>
      </c>
      <c r="K1919" s="22" t="s">
        <v>4706</v>
      </c>
      <c r="O1919" s="8" t="s">
        <v>3145</v>
      </c>
      <c r="P1919" s="8" t="s">
        <v>3380</v>
      </c>
    </row>
    <row r="1920" spans="1:16" x14ac:dyDescent="0.2">
      <c r="A1920" s="23" t="s">
        <v>4008</v>
      </c>
      <c r="B1920" s="9" t="s">
        <v>3143</v>
      </c>
      <c r="C1920" s="8" t="s">
        <v>16</v>
      </c>
      <c r="D1920" s="8">
        <v>0</v>
      </c>
      <c r="G1920" s="7" t="s">
        <v>3574</v>
      </c>
      <c r="H1920" s="8" t="s">
        <v>3575</v>
      </c>
      <c r="I1920" s="21" t="str">
        <f t="shared" si="56"/>
        <v>SIM_0_09HB</v>
      </c>
      <c r="J1920" s="11">
        <v>520</v>
      </c>
      <c r="K1920" s="22" t="s">
        <v>4706</v>
      </c>
      <c r="O1920" s="8" t="s">
        <v>3145</v>
      </c>
      <c r="P1920" s="8" t="s">
        <v>3380</v>
      </c>
    </row>
    <row r="1921" spans="1:16" x14ac:dyDescent="0.2">
      <c r="A1921" s="23" t="s">
        <v>4008</v>
      </c>
      <c r="B1921" s="9" t="s">
        <v>3143</v>
      </c>
      <c r="C1921" s="8" t="s">
        <v>16</v>
      </c>
      <c r="D1921" s="8">
        <v>0</v>
      </c>
      <c r="G1921" s="7" t="s">
        <v>3574</v>
      </c>
      <c r="H1921" s="8" t="s">
        <v>3575</v>
      </c>
      <c r="I1921" s="21" t="str">
        <f t="shared" si="56"/>
        <v>SIM_0_09HB</v>
      </c>
      <c r="J1921" s="11">
        <v>520</v>
      </c>
      <c r="K1921" s="22" t="s">
        <v>4706</v>
      </c>
      <c r="O1921" s="8" t="s">
        <v>3145</v>
      </c>
      <c r="P1921" s="8" t="s">
        <v>3380</v>
      </c>
    </row>
    <row r="1922" spans="1:16" x14ac:dyDescent="0.2">
      <c r="A1922" s="23" t="s">
        <v>4008</v>
      </c>
      <c r="B1922" s="9" t="s">
        <v>3143</v>
      </c>
      <c r="C1922" s="8" t="s">
        <v>16</v>
      </c>
      <c r="D1922" s="8">
        <v>0</v>
      </c>
      <c r="G1922" s="7" t="s">
        <v>3574</v>
      </c>
      <c r="H1922" s="8" t="s">
        <v>3575</v>
      </c>
      <c r="I1922" s="21" t="str">
        <f t="shared" si="56"/>
        <v>SIM_0_09HB</v>
      </c>
      <c r="J1922" s="11">
        <v>520</v>
      </c>
      <c r="K1922" s="22" t="s">
        <v>4706</v>
      </c>
      <c r="O1922" s="8" t="s">
        <v>3145</v>
      </c>
      <c r="P1922" s="8" t="s">
        <v>3380</v>
      </c>
    </row>
    <row r="1923" spans="1:16" x14ac:dyDescent="0.2">
      <c r="A1923" s="23" t="s">
        <v>4008</v>
      </c>
      <c r="B1923" s="9" t="s">
        <v>3143</v>
      </c>
      <c r="C1923" s="8" t="s">
        <v>16</v>
      </c>
      <c r="D1923" s="8">
        <v>0</v>
      </c>
      <c r="G1923" s="7" t="s">
        <v>3574</v>
      </c>
      <c r="H1923" s="8" t="s">
        <v>3575</v>
      </c>
      <c r="I1923" s="21" t="str">
        <f t="shared" si="56"/>
        <v>SIM_0_09HB</v>
      </c>
      <c r="J1923" s="11">
        <v>520</v>
      </c>
      <c r="K1923" s="22" t="s">
        <v>4706</v>
      </c>
      <c r="O1923" s="8" t="s">
        <v>3145</v>
      </c>
      <c r="P1923" s="8" t="s">
        <v>3380</v>
      </c>
    </row>
    <row r="1924" spans="1:16" x14ac:dyDescent="0.2">
      <c r="A1924" s="23" t="s">
        <v>4008</v>
      </c>
      <c r="B1924" s="9" t="s">
        <v>3143</v>
      </c>
      <c r="C1924" s="8" t="s">
        <v>16</v>
      </c>
      <c r="D1924" s="8">
        <v>0</v>
      </c>
      <c r="G1924" s="7" t="s">
        <v>3574</v>
      </c>
      <c r="H1924" s="8" t="s">
        <v>3575</v>
      </c>
      <c r="I1924" s="21" t="str">
        <f t="shared" si="56"/>
        <v>SIM_0_09HB</v>
      </c>
      <c r="J1924" s="11">
        <v>520</v>
      </c>
      <c r="K1924" s="22" t="s">
        <v>4706</v>
      </c>
      <c r="O1924" s="8" t="s">
        <v>3145</v>
      </c>
      <c r="P1924" s="8" t="s">
        <v>3380</v>
      </c>
    </row>
    <row r="1925" spans="1:16" x14ac:dyDescent="0.2">
      <c r="A1925" s="23" t="s">
        <v>4008</v>
      </c>
      <c r="B1925" s="9" t="s">
        <v>3143</v>
      </c>
      <c r="C1925" s="8" t="s">
        <v>16</v>
      </c>
      <c r="D1925" s="8">
        <v>0</v>
      </c>
      <c r="G1925" s="7" t="s">
        <v>3574</v>
      </c>
      <c r="H1925" s="8" t="s">
        <v>3575</v>
      </c>
      <c r="I1925" s="21" t="str">
        <f t="shared" si="56"/>
        <v>SIM_0_09HB</v>
      </c>
      <c r="J1925" s="11">
        <v>520</v>
      </c>
      <c r="K1925" s="22" t="s">
        <v>4706</v>
      </c>
      <c r="O1925" s="8" t="s">
        <v>3145</v>
      </c>
      <c r="P1925" s="8" t="s">
        <v>3380</v>
      </c>
    </row>
    <row r="1926" spans="1:16" x14ac:dyDescent="0.2">
      <c r="A1926" s="23" t="s">
        <v>4008</v>
      </c>
      <c r="B1926" s="9" t="s">
        <v>3143</v>
      </c>
      <c r="C1926" s="8" t="s">
        <v>16</v>
      </c>
      <c r="D1926" s="8">
        <v>0</v>
      </c>
      <c r="G1926" s="7" t="s">
        <v>3574</v>
      </c>
      <c r="H1926" s="8" t="s">
        <v>3575</v>
      </c>
      <c r="I1926" s="21" t="str">
        <f t="shared" si="56"/>
        <v>SIM_0_09HB</v>
      </c>
      <c r="J1926" s="11">
        <v>520</v>
      </c>
      <c r="K1926" s="22" t="s">
        <v>4706</v>
      </c>
      <c r="O1926" s="8" t="s">
        <v>3145</v>
      </c>
      <c r="P1926" s="8" t="s">
        <v>3380</v>
      </c>
    </row>
    <row r="1927" spans="1:16" x14ac:dyDescent="0.2">
      <c r="A1927" s="23" t="s">
        <v>4008</v>
      </c>
      <c r="B1927" s="9" t="s">
        <v>3143</v>
      </c>
      <c r="C1927" s="8" t="s">
        <v>16</v>
      </c>
      <c r="D1927" s="8">
        <v>0</v>
      </c>
      <c r="G1927" s="7" t="s">
        <v>3574</v>
      </c>
      <c r="H1927" s="8" t="s">
        <v>3575</v>
      </c>
      <c r="I1927" s="21" t="str">
        <f t="shared" si="56"/>
        <v>SIM_0_09HB</v>
      </c>
      <c r="J1927" s="11">
        <v>520</v>
      </c>
      <c r="K1927" s="22" t="s">
        <v>4706</v>
      </c>
      <c r="O1927" s="8" t="s">
        <v>3145</v>
      </c>
      <c r="P1927" s="8" t="s">
        <v>3380</v>
      </c>
    </row>
    <row r="1928" spans="1:16" x14ac:dyDescent="0.2">
      <c r="A1928" s="23" t="s">
        <v>4008</v>
      </c>
      <c r="B1928" s="9" t="s">
        <v>3143</v>
      </c>
      <c r="C1928" s="8" t="s">
        <v>16</v>
      </c>
      <c r="D1928" s="8">
        <v>0</v>
      </c>
      <c r="G1928" s="7" t="s">
        <v>3574</v>
      </c>
      <c r="H1928" s="8" t="s">
        <v>3575</v>
      </c>
      <c r="I1928" s="21" t="str">
        <f t="shared" si="56"/>
        <v>SIM_0_09HB</v>
      </c>
      <c r="J1928" s="11">
        <v>520</v>
      </c>
      <c r="K1928" s="22" t="s">
        <v>4706</v>
      </c>
      <c r="O1928" s="8" t="s">
        <v>3145</v>
      </c>
      <c r="P1928" s="8" t="s">
        <v>3380</v>
      </c>
    </row>
    <row r="1929" spans="1:16" x14ac:dyDescent="0.2">
      <c r="A1929" s="23" t="s">
        <v>4008</v>
      </c>
      <c r="B1929" s="9" t="s">
        <v>3143</v>
      </c>
      <c r="C1929" s="8" t="s">
        <v>16</v>
      </c>
      <c r="D1929" s="8">
        <v>0</v>
      </c>
      <c r="G1929" s="7" t="s">
        <v>3574</v>
      </c>
      <c r="H1929" s="8" t="s">
        <v>3575</v>
      </c>
      <c r="I1929" s="21" t="str">
        <f t="shared" si="56"/>
        <v>SIM_0_09HB</v>
      </c>
      <c r="J1929" s="11">
        <v>520</v>
      </c>
      <c r="K1929" s="22" t="s">
        <v>4706</v>
      </c>
      <c r="O1929" s="8" t="s">
        <v>3145</v>
      </c>
      <c r="P1929" s="8" t="s">
        <v>3380</v>
      </c>
    </row>
    <row r="1930" spans="1:16" x14ac:dyDescent="0.2">
      <c r="A1930" s="23" t="s">
        <v>4008</v>
      </c>
      <c r="B1930" s="9" t="s">
        <v>3143</v>
      </c>
      <c r="C1930" s="8" t="s">
        <v>16</v>
      </c>
      <c r="D1930" s="8">
        <v>0</v>
      </c>
      <c r="G1930" s="7" t="s">
        <v>3574</v>
      </c>
      <c r="H1930" s="8" t="s">
        <v>3575</v>
      </c>
      <c r="I1930" s="21" t="str">
        <f t="shared" si="56"/>
        <v>SIM_0_09HB</v>
      </c>
      <c r="J1930" s="11">
        <v>520</v>
      </c>
      <c r="K1930" s="22" t="s">
        <v>4706</v>
      </c>
      <c r="O1930" s="8" t="s">
        <v>3145</v>
      </c>
      <c r="P1930" s="8" t="s">
        <v>3380</v>
      </c>
    </row>
    <row r="1931" spans="1:16" x14ac:dyDescent="0.2">
      <c r="A1931" s="23" t="s">
        <v>4008</v>
      </c>
      <c r="B1931" s="9" t="s">
        <v>3143</v>
      </c>
      <c r="C1931" s="8" t="s">
        <v>16</v>
      </c>
      <c r="D1931" s="8">
        <v>0</v>
      </c>
      <c r="G1931" s="7" t="s">
        <v>3574</v>
      </c>
      <c r="H1931" s="8" t="s">
        <v>3575</v>
      </c>
      <c r="I1931" s="21" t="str">
        <f t="shared" si="56"/>
        <v>SIM_0_09HB</v>
      </c>
      <c r="J1931" s="11">
        <v>520</v>
      </c>
      <c r="K1931" s="22" t="s">
        <v>4706</v>
      </c>
      <c r="O1931" s="8" t="s">
        <v>3145</v>
      </c>
      <c r="P1931" s="8" t="s">
        <v>3380</v>
      </c>
    </row>
    <row r="1932" spans="1:16" x14ac:dyDescent="0.2">
      <c r="A1932" s="23" t="s">
        <v>4008</v>
      </c>
      <c r="B1932" s="9" t="s">
        <v>3143</v>
      </c>
      <c r="C1932" s="8" t="s">
        <v>16</v>
      </c>
      <c r="D1932" s="8">
        <v>0</v>
      </c>
      <c r="G1932" s="7" t="s">
        <v>3574</v>
      </c>
      <c r="H1932" s="8" t="s">
        <v>3575</v>
      </c>
      <c r="I1932" s="21" t="str">
        <f t="shared" si="56"/>
        <v>SIM_0_09HB</v>
      </c>
      <c r="J1932" s="11">
        <v>520</v>
      </c>
      <c r="K1932" s="22" t="s">
        <v>4706</v>
      </c>
      <c r="O1932" s="8" t="s">
        <v>3145</v>
      </c>
      <c r="P1932" s="8" t="s">
        <v>3380</v>
      </c>
    </row>
    <row r="1933" spans="1:16" x14ac:dyDescent="0.2">
      <c r="A1933" s="23" t="s">
        <v>4008</v>
      </c>
      <c r="B1933" s="9" t="s">
        <v>3143</v>
      </c>
      <c r="C1933" s="8" t="s">
        <v>16</v>
      </c>
      <c r="D1933" s="8">
        <v>0</v>
      </c>
      <c r="G1933" s="7" t="s">
        <v>3574</v>
      </c>
      <c r="H1933" s="8" t="s">
        <v>3575</v>
      </c>
      <c r="I1933" s="21" t="str">
        <f t="shared" si="56"/>
        <v>SIM_0_09HB</v>
      </c>
      <c r="J1933" s="11">
        <v>520</v>
      </c>
      <c r="K1933" s="22" t="s">
        <v>4706</v>
      </c>
      <c r="O1933" s="8" t="s">
        <v>3145</v>
      </c>
      <c r="P1933" s="8" t="s">
        <v>3380</v>
      </c>
    </row>
    <row r="1934" spans="1:16" x14ac:dyDescent="0.2">
      <c r="A1934" s="23" t="s">
        <v>4008</v>
      </c>
      <c r="B1934" s="9" t="s">
        <v>3143</v>
      </c>
      <c r="C1934" s="8" t="s">
        <v>16</v>
      </c>
      <c r="D1934" s="8">
        <v>0</v>
      </c>
      <c r="G1934" s="7" t="s">
        <v>3574</v>
      </c>
      <c r="H1934" s="8" t="s">
        <v>3575</v>
      </c>
      <c r="I1934" s="21" t="str">
        <f t="shared" si="56"/>
        <v>SIM_0_09HB</v>
      </c>
      <c r="J1934" s="11">
        <v>520</v>
      </c>
      <c r="K1934" s="22" t="s">
        <v>4706</v>
      </c>
      <c r="O1934" s="8" t="s">
        <v>3145</v>
      </c>
      <c r="P1934" s="8" t="s">
        <v>3380</v>
      </c>
    </row>
    <row r="1935" spans="1:16" x14ac:dyDescent="0.2">
      <c r="A1935" s="23" t="s">
        <v>4008</v>
      </c>
      <c r="B1935" s="9" t="s">
        <v>3143</v>
      </c>
      <c r="C1935" s="8" t="s">
        <v>16</v>
      </c>
      <c r="D1935" s="8">
        <v>0</v>
      </c>
      <c r="G1935" s="7" t="s">
        <v>3574</v>
      </c>
      <c r="H1935" s="8" t="s">
        <v>3575</v>
      </c>
      <c r="I1935" s="21" t="str">
        <f t="shared" si="56"/>
        <v>SIM_0_09HB</v>
      </c>
      <c r="J1935" s="11">
        <v>520</v>
      </c>
      <c r="K1935" s="22" t="s">
        <v>4706</v>
      </c>
      <c r="O1935" s="8" t="s">
        <v>3145</v>
      </c>
      <c r="P1935" s="8" t="s">
        <v>3380</v>
      </c>
    </row>
    <row r="1936" spans="1:16" x14ac:dyDescent="0.2">
      <c r="A1936" s="23" t="s">
        <v>4008</v>
      </c>
      <c r="B1936" s="9" t="s">
        <v>3143</v>
      </c>
      <c r="C1936" s="8" t="s">
        <v>16</v>
      </c>
      <c r="D1936" s="8">
        <v>0</v>
      </c>
      <c r="G1936" s="7" t="s">
        <v>3574</v>
      </c>
      <c r="H1936" s="8" t="s">
        <v>3575</v>
      </c>
      <c r="I1936" s="21" t="str">
        <f t="shared" si="56"/>
        <v>SIM_0_09HB</v>
      </c>
      <c r="J1936" s="11">
        <v>520</v>
      </c>
      <c r="K1936" s="22" t="s">
        <v>4706</v>
      </c>
      <c r="O1936" s="8" t="s">
        <v>3145</v>
      </c>
      <c r="P1936" s="8" t="s">
        <v>3380</v>
      </c>
    </row>
    <row r="1937" spans="1:16" x14ac:dyDescent="0.2">
      <c r="A1937" s="23" t="s">
        <v>4008</v>
      </c>
      <c r="B1937" s="9" t="s">
        <v>3143</v>
      </c>
      <c r="C1937" s="8" t="s">
        <v>16</v>
      </c>
      <c r="D1937" s="8">
        <v>0</v>
      </c>
      <c r="G1937" s="7" t="s">
        <v>3574</v>
      </c>
      <c r="H1937" s="8" t="s">
        <v>3575</v>
      </c>
      <c r="I1937" s="21" t="str">
        <f t="shared" si="56"/>
        <v>SIM_0_09HB</v>
      </c>
      <c r="J1937" s="11">
        <v>520</v>
      </c>
      <c r="K1937" s="22" t="s">
        <v>4706</v>
      </c>
      <c r="O1937" s="8" t="s">
        <v>3145</v>
      </c>
      <c r="P1937" s="8" t="s">
        <v>3380</v>
      </c>
    </row>
    <row r="1938" spans="1:16" x14ac:dyDescent="0.2">
      <c r="A1938" s="23" t="s">
        <v>4008</v>
      </c>
      <c r="B1938" s="9" t="s">
        <v>3143</v>
      </c>
      <c r="C1938" s="8" t="s">
        <v>16</v>
      </c>
      <c r="D1938" s="8">
        <v>0</v>
      </c>
      <c r="G1938" s="7" t="s">
        <v>3574</v>
      </c>
      <c r="H1938" s="8" t="s">
        <v>3575</v>
      </c>
      <c r="I1938" s="21" t="str">
        <f t="shared" si="56"/>
        <v>SIM_0_09HB</v>
      </c>
      <c r="J1938" s="11">
        <v>520</v>
      </c>
      <c r="K1938" s="22" t="s">
        <v>4706</v>
      </c>
      <c r="O1938" s="8" t="s">
        <v>3145</v>
      </c>
      <c r="P1938" s="8" t="s">
        <v>3380</v>
      </c>
    </row>
    <row r="1939" spans="1:16" x14ac:dyDescent="0.2">
      <c r="A1939" s="23" t="s">
        <v>4008</v>
      </c>
      <c r="B1939" s="9" t="s">
        <v>3143</v>
      </c>
      <c r="C1939" s="8" t="s">
        <v>16</v>
      </c>
      <c r="D1939" s="8">
        <v>0</v>
      </c>
      <c r="G1939" s="7" t="s">
        <v>3574</v>
      </c>
      <c r="H1939" s="8" t="s">
        <v>3575</v>
      </c>
      <c r="I1939" s="21" t="str">
        <f t="shared" si="56"/>
        <v>SIM_0_09HB</v>
      </c>
      <c r="J1939" s="11">
        <v>520</v>
      </c>
      <c r="K1939" s="22" t="s">
        <v>4706</v>
      </c>
      <c r="O1939" s="8" t="s">
        <v>3145</v>
      </c>
      <c r="P1939" s="8" t="s">
        <v>3380</v>
      </c>
    </row>
    <row r="1940" spans="1:16" x14ac:dyDescent="0.2">
      <c r="A1940" s="23" t="s">
        <v>4008</v>
      </c>
      <c r="B1940" s="9" t="s">
        <v>3143</v>
      </c>
      <c r="C1940" s="8" t="s">
        <v>16</v>
      </c>
      <c r="D1940" s="8">
        <v>0</v>
      </c>
      <c r="G1940" s="7" t="s">
        <v>3574</v>
      </c>
      <c r="H1940" s="8" t="s">
        <v>3575</v>
      </c>
      <c r="I1940" s="21" t="str">
        <f t="shared" si="56"/>
        <v>SIM_0_09HB</v>
      </c>
      <c r="J1940" s="11">
        <v>520</v>
      </c>
      <c r="K1940" s="22" t="s">
        <v>4706</v>
      </c>
      <c r="O1940" s="8" t="s">
        <v>3145</v>
      </c>
      <c r="P1940" s="8" t="s">
        <v>3380</v>
      </c>
    </row>
    <row r="1941" spans="1:16" x14ac:dyDescent="0.2">
      <c r="A1941" s="23" t="s">
        <v>4008</v>
      </c>
      <c r="B1941" s="9" t="s">
        <v>3143</v>
      </c>
      <c r="C1941" s="8" t="s">
        <v>16</v>
      </c>
      <c r="D1941" s="8">
        <v>0</v>
      </c>
      <c r="G1941" s="7" t="s">
        <v>3574</v>
      </c>
      <c r="H1941" s="8" t="s">
        <v>3575</v>
      </c>
      <c r="I1941" s="21" t="str">
        <f t="shared" si="56"/>
        <v>SIM_0_09HB</v>
      </c>
      <c r="J1941" s="11">
        <v>520</v>
      </c>
      <c r="K1941" s="22" t="s">
        <v>4706</v>
      </c>
      <c r="O1941" s="8" t="s">
        <v>3145</v>
      </c>
      <c r="P1941" s="8" t="s">
        <v>3380</v>
      </c>
    </row>
    <row r="1942" spans="1:16" x14ac:dyDescent="0.2">
      <c r="A1942" s="23" t="s">
        <v>4008</v>
      </c>
      <c r="B1942" s="9" t="s">
        <v>3143</v>
      </c>
      <c r="C1942" s="8" t="s">
        <v>16</v>
      </c>
      <c r="D1942" s="8">
        <v>0</v>
      </c>
      <c r="G1942" s="7" t="s">
        <v>3574</v>
      </c>
      <c r="H1942" s="8" t="s">
        <v>3575</v>
      </c>
      <c r="I1942" s="21" t="str">
        <f t="shared" si="56"/>
        <v>SIM_0_09HB</v>
      </c>
      <c r="J1942" s="11">
        <v>520</v>
      </c>
      <c r="K1942" s="22" t="s">
        <v>4706</v>
      </c>
      <c r="O1942" s="8" t="s">
        <v>3145</v>
      </c>
      <c r="P1942" s="8" t="s">
        <v>3380</v>
      </c>
    </row>
    <row r="1943" spans="1:16" x14ac:dyDescent="0.2">
      <c r="A1943" s="23" t="s">
        <v>4008</v>
      </c>
      <c r="B1943" s="9" t="s">
        <v>3143</v>
      </c>
      <c r="C1943" s="8" t="s">
        <v>16</v>
      </c>
      <c r="D1943" s="8">
        <v>0</v>
      </c>
      <c r="G1943" s="7" t="s">
        <v>3574</v>
      </c>
      <c r="H1943" s="8" t="s">
        <v>3575</v>
      </c>
      <c r="I1943" s="21" t="str">
        <f t="shared" si="56"/>
        <v>SIM_0_09HB</v>
      </c>
      <c r="J1943" s="11">
        <v>520</v>
      </c>
      <c r="K1943" s="22" t="s">
        <v>4706</v>
      </c>
      <c r="O1943" s="8" t="s">
        <v>3145</v>
      </c>
      <c r="P1943" s="8" t="s">
        <v>3380</v>
      </c>
    </row>
    <row r="1944" spans="1:16" x14ac:dyDescent="0.2">
      <c r="A1944" s="23" t="s">
        <v>4008</v>
      </c>
      <c r="B1944" s="9" t="s">
        <v>3143</v>
      </c>
      <c r="C1944" s="8" t="s">
        <v>16</v>
      </c>
      <c r="D1944" s="8">
        <v>0</v>
      </c>
      <c r="G1944" s="7" t="s">
        <v>3574</v>
      </c>
      <c r="H1944" s="8" t="s">
        <v>3575</v>
      </c>
      <c r="I1944" s="21" t="str">
        <f t="shared" si="56"/>
        <v>SIM_0_09HB</v>
      </c>
      <c r="J1944" s="11">
        <v>520</v>
      </c>
      <c r="K1944" s="22" t="s">
        <v>4706</v>
      </c>
      <c r="O1944" s="8" t="s">
        <v>3145</v>
      </c>
      <c r="P1944" s="8" t="s">
        <v>3380</v>
      </c>
    </row>
    <row r="1945" spans="1:16" x14ac:dyDescent="0.2">
      <c r="A1945" s="23" t="s">
        <v>4008</v>
      </c>
      <c r="B1945" s="9" t="s">
        <v>3143</v>
      </c>
      <c r="C1945" s="8" t="s">
        <v>16</v>
      </c>
      <c r="D1945" s="8">
        <v>0</v>
      </c>
      <c r="G1945" s="7" t="s">
        <v>3574</v>
      </c>
      <c r="H1945" s="8" t="s">
        <v>3575</v>
      </c>
      <c r="I1945" s="21" t="str">
        <f t="shared" si="56"/>
        <v>SIM_0_09HB</v>
      </c>
      <c r="J1945" s="11">
        <v>520</v>
      </c>
      <c r="K1945" s="22" t="s">
        <v>4706</v>
      </c>
      <c r="O1945" s="8" t="s">
        <v>3145</v>
      </c>
      <c r="P1945" s="8" t="s">
        <v>3380</v>
      </c>
    </row>
    <row r="1946" spans="1:16" x14ac:dyDescent="0.2">
      <c r="A1946" s="23" t="s">
        <v>4008</v>
      </c>
      <c r="B1946" s="9" t="s">
        <v>3143</v>
      </c>
      <c r="C1946" s="8" t="s">
        <v>16</v>
      </c>
      <c r="D1946" s="8">
        <v>0</v>
      </c>
      <c r="G1946" s="7" t="s">
        <v>3574</v>
      </c>
      <c r="H1946" s="8" t="s">
        <v>3575</v>
      </c>
      <c r="I1946" s="21" t="str">
        <f t="shared" si="56"/>
        <v>SIM_0_09HB</v>
      </c>
      <c r="J1946" s="11">
        <v>520</v>
      </c>
      <c r="K1946" s="22" t="s">
        <v>4706</v>
      </c>
      <c r="O1946" s="8" t="s">
        <v>3145</v>
      </c>
      <c r="P1946" s="8" t="s">
        <v>3380</v>
      </c>
    </row>
    <row r="1947" spans="1:16" x14ac:dyDescent="0.2">
      <c r="A1947" s="23" t="s">
        <v>4008</v>
      </c>
      <c r="B1947" s="9" t="s">
        <v>3143</v>
      </c>
      <c r="C1947" s="8" t="s">
        <v>16</v>
      </c>
      <c r="D1947" s="8">
        <v>0</v>
      </c>
      <c r="G1947" s="7" t="s">
        <v>3574</v>
      </c>
      <c r="H1947" s="8" t="s">
        <v>3575</v>
      </c>
      <c r="I1947" s="21" t="str">
        <f t="shared" si="56"/>
        <v>SIM_0_09HB</v>
      </c>
      <c r="J1947" s="11">
        <v>520</v>
      </c>
      <c r="K1947" s="22" t="s">
        <v>4706</v>
      </c>
      <c r="O1947" s="8" t="s">
        <v>3145</v>
      </c>
      <c r="P1947" s="8" t="s">
        <v>3380</v>
      </c>
    </row>
    <row r="1948" spans="1:16" x14ac:dyDescent="0.2">
      <c r="A1948" s="23" t="s">
        <v>4008</v>
      </c>
      <c r="B1948" s="9" t="s">
        <v>3143</v>
      </c>
      <c r="C1948" s="8" t="s">
        <v>16</v>
      </c>
      <c r="D1948" s="8">
        <v>0</v>
      </c>
      <c r="G1948" s="7" t="s">
        <v>3574</v>
      </c>
      <c r="H1948" s="8" t="s">
        <v>3575</v>
      </c>
      <c r="I1948" s="21" t="str">
        <f t="shared" si="56"/>
        <v>SIM_0_09HB</v>
      </c>
      <c r="J1948" s="11">
        <v>520</v>
      </c>
      <c r="K1948" s="22" t="s">
        <v>4706</v>
      </c>
      <c r="O1948" s="8" t="s">
        <v>3145</v>
      </c>
      <c r="P1948" s="8" t="s">
        <v>3380</v>
      </c>
    </row>
    <row r="1949" spans="1:16" x14ac:dyDescent="0.2">
      <c r="A1949" s="23" t="s">
        <v>4008</v>
      </c>
      <c r="B1949" s="9" t="s">
        <v>3143</v>
      </c>
      <c r="C1949" s="8" t="s">
        <v>16</v>
      </c>
      <c r="D1949" s="8">
        <v>0</v>
      </c>
      <c r="G1949" s="7" t="s">
        <v>3574</v>
      </c>
      <c r="H1949" s="8" t="s">
        <v>3575</v>
      </c>
      <c r="I1949" s="21" t="str">
        <f t="shared" si="56"/>
        <v>SIM_0_09HB</v>
      </c>
      <c r="J1949" s="11">
        <v>520</v>
      </c>
      <c r="K1949" s="22" t="s">
        <v>4706</v>
      </c>
      <c r="O1949" s="8" t="s">
        <v>3145</v>
      </c>
      <c r="P1949" s="8" t="s">
        <v>3380</v>
      </c>
    </row>
    <row r="1950" spans="1:16" x14ac:dyDescent="0.2">
      <c r="A1950" s="23" t="s">
        <v>4008</v>
      </c>
      <c r="B1950" s="9" t="s">
        <v>3143</v>
      </c>
      <c r="C1950" s="8" t="s">
        <v>16</v>
      </c>
      <c r="D1950" s="8">
        <v>0</v>
      </c>
      <c r="G1950" s="7" t="s">
        <v>3574</v>
      </c>
      <c r="H1950" s="8" t="s">
        <v>3575</v>
      </c>
      <c r="I1950" s="21" t="str">
        <f t="shared" si="56"/>
        <v>SIM_0_09HB</v>
      </c>
      <c r="J1950" s="11">
        <v>520</v>
      </c>
      <c r="K1950" s="22" t="s">
        <v>4706</v>
      </c>
      <c r="O1950" s="8" t="s">
        <v>3145</v>
      </c>
      <c r="P1950" s="8" t="s">
        <v>3380</v>
      </c>
    </row>
    <row r="1951" spans="1:16" x14ac:dyDescent="0.2">
      <c r="A1951" s="23" t="s">
        <v>4008</v>
      </c>
      <c r="B1951" s="9" t="s">
        <v>3143</v>
      </c>
      <c r="C1951" s="8" t="s">
        <v>16</v>
      </c>
      <c r="D1951" s="8">
        <v>0</v>
      </c>
      <c r="G1951" s="7" t="s">
        <v>3574</v>
      </c>
      <c r="H1951" s="8" t="s">
        <v>3575</v>
      </c>
      <c r="I1951" s="21" t="str">
        <f t="shared" si="56"/>
        <v>SIM_0_09HB</v>
      </c>
      <c r="J1951" s="11">
        <v>520</v>
      </c>
      <c r="K1951" s="22" t="s">
        <v>4706</v>
      </c>
      <c r="O1951" s="8" t="s">
        <v>3145</v>
      </c>
      <c r="P1951" s="8" t="s">
        <v>3380</v>
      </c>
    </row>
    <row r="1952" spans="1:16" x14ac:dyDescent="0.2">
      <c r="A1952" s="23" t="s">
        <v>4008</v>
      </c>
      <c r="B1952" s="9" t="s">
        <v>3143</v>
      </c>
      <c r="C1952" s="8" t="s">
        <v>16</v>
      </c>
      <c r="D1952" s="8">
        <v>0</v>
      </c>
      <c r="G1952" s="7" t="s">
        <v>3574</v>
      </c>
      <c r="H1952" s="8" t="s">
        <v>3575</v>
      </c>
      <c r="I1952" s="21" t="str">
        <f t="shared" si="56"/>
        <v>SIM_0_09HB</v>
      </c>
      <c r="J1952" s="11">
        <v>520</v>
      </c>
      <c r="K1952" s="22" t="s">
        <v>4706</v>
      </c>
      <c r="O1952" s="8" t="s">
        <v>3145</v>
      </c>
      <c r="P1952" s="8" t="s">
        <v>3380</v>
      </c>
    </row>
    <row r="1953" spans="1:16" x14ac:dyDescent="0.2">
      <c r="A1953" s="23" t="s">
        <v>4008</v>
      </c>
      <c r="B1953" s="9" t="s">
        <v>3143</v>
      </c>
      <c r="C1953" s="8" t="s">
        <v>16</v>
      </c>
      <c r="D1953" s="8">
        <v>0</v>
      </c>
      <c r="G1953" s="7" t="s">
        <v>3574</v>
      </c>
      <c r="H1953" s="8" t="s">
        <v>3575</v>
      </c>
      <c r="I1953" s="21" t="str">
        <f t="shared" si="56"/>
        <v>SIM_0_09HB</v>
      </c>
      <c r="J1953" s="11">
        <v>520</v>
      </c>
      <c r="K1953" s="22" t="s">
        <v>4706</v>
      </c>
      <c r="O1953" s="8" t="s">
        <v>3145</v>
      </c>
      <c r="P1953" s="8" t="s">
        <v>3380</v>
      </c>
    </row>
    <row r="1954" spans="1:16" x14ac:dyDescent="0.2">
      <c r="A1954" s="23" t="s">
        <v>4008</v>
      </c>
      <c r="B1954" s="9" t="s">
        <v>3143</v>
      </c>
      <c r="C1954" s="8" t="s">
        <v>16</v>
      </c>
      <c r="D1954" s="8">
        <v>0</v>
      </c>
      <c r="G1954" s="7" t="s">
        <v>3574</v>
      </c>
      <c r="H1954" s="8" t="s">
        <v>3575</v>
      </c>
      <c r="I1954" s="21" t="str">
        <f t="shared" si="56"/>
        <v>SIM_0_09HB</v>
      </c>
      <c r="J1954" s="11">
        <v>520</v>
      </c>
      <c r="K1954" s="22" t="s">
        <v>4706</v>
      </c>
      <c r="O1954" s="8" t="s">
        <v>3145</v>
      </c>
      <c r="P1954" s="8" t="s">
        <v>3380</v>
      </c>
    </row>
    <row r="1955" spans="1:16" x14ac:dyDescent="0.2">
      <c r="A1955" s="23" t="s">
        <v>4008</v>
      </c>
      <c r="B1955" s="9" t="s">
        <v>3143</v>
      </c>
      <c r="C1955" s="8" t="s">
        <v>16</v>
      </c>
      <c r="D1955" s="8">
        <v>0</v>
      </c>
      <c r="G1955" s="7" t="s">
        <v>3574</v>
      </c>
      <c r="H1955" s="8" t="s">
        <v>3575</v>
      </c>
      <c r="I1955" s="21" t="str">
        <f t="shared" si="56"/>
        <v>SIM_0_09HB</v>
      </c>
      <c r="J1955" s="11">
        <v>520</v>
      </c>
      <c r="K1955" s="22" t="s">
        <v>4706</v>
      </c>
      <c r="O1955" s="8" t="s">
        <v>3145</v>
      </c>
      <c r="P1955" s="8" t="s">
        <v>3380</v>
      </c>
    </row>
    <row r="1956" spans="1:16" x14ac:dyDescent="0.2">
      <c r="A1956" s="23" t="s">
        <v>4008</v>
      </c>
      <c r="B1956" s="9" t="s">
        <v>3143</v>
      </c>
      <c r="C1956" s="8" t="s">
        <v>16</v>
      </c>
      <c r="D1956" s="8">
        <v>0</v>
      </c>
      <c r="G1956" s="7" t="s">
        <v>3574</v>
      </c>
      <c r="H1956" s="8" t="s">
        <v>3575</v>
      </c>
      <c r="I1956" s="21" t="str">
        <f t="shared" si="56"/>
        <v>SIM_0_09HB</v>
      </c>
      <c r="J1956" s="11">
        <v>520</v>
      </c>
      <c r="K1956" s="22" t="s">
        <v>4706</v>
      </c>
      <c r="O1956" s="8" t="s">
        <v>3145</v>
      </c>
      <c r="P1956" s="8" t="s">
        <v>3380</v>
      </c>
    </row>
    <row r="1957" spans="1:16" x14ac:dyDescent="0.2">
      <c r="A1957" s="23" t="s">
        <v>4008</v>
      </c>
      <c r="B1957" s="9" t="s">
        <v>3143</v>
      </c>
      <c r="C1957" s="8" t="s">
        <v>16</v>
      </c>
      <c r="D1957" s="8">
        <v>0</v>
      </c>
      <c r="G1957" s="7" t="s">
        <v>3574</v>
      </c>
      <c r="H1957" s="8" t="s">
        <v>3575</v>
      </c>
      <c r="I1957" s="21" t="str">
        <f t="shared" si="56"/>
        <v>SIM_0_09HB</v>
      </c>
      <c r="J1957" s="11">
        <v>520</v>
      </c>
      <c r="K1957" s="22" t="s">
        <v>4706</v>
      </c>
      <c r="O1957" s="8" t="s">
        <v>3145</v>
      </c>
      <c r="P1957" s="8" t="s">
        <v>3380</v>
      </c>
    </row>
    <row r="1958" spans="1:16" x14ac:dyDescent="0.2">
      <c r="A1958" s="23" t="s">
        <v>4008</v>
      </c>
      <c r="B1958" s="9" t="s">
        <v>3143</v>
      </c>
      <c r="C1958" s="8" t="s">
        <v>16</v>
      </c>
      <c r="D1958" s="8">
        <v>0</v>
      </c>
      <c r="G1958" s="7" t="s">
        <v>3574</v>
      </c>
      <c r="H1958" s="8" t="s">
        <v>3575</v>
      </c>
      <c r="I1958" s="21" t="str">
        <f t="shared" si="56"/>
        <v>SIM_0_09HB</v>
      </c>
      <c r="J1958" s="11">
        <v>520</v>
      </c>
      <c r="K1958" s="22" t="s">
        <v>4706</v>
      </c>
      <c r="O1958" s="8" t="s">
        <v>3145</v>
      </c>
      <c r="P1958" s="8" t="s">
        <v>3380</v>
      </c>
    </row>
    <row r="1959" spans="1:16" x14ac:dyDescent="0.2">
      <c r="A1959" s="23" t="s">
        <v>4008</v>
      </c>
      <c r="B1959" s="9" t="s">
        <v>3143</v>
      </c>
      <c r="C1959" s="8" t="s">
        <v>16</v>
      </c>
      <c r="D1959" s="8">
        <v>0</v>
      </c>
      <c r="G1959" s="7" t="s">
        <v>3574</v>
      </c>
      <c r="H1959" s="8" t="s">
        <v>3575</v>
      </c>
      <c r="I1959" s="21" t="str">
        <f t="shared" si="56"/>
        <v>SIM_0_09HB</v>
      </c>
      <c r="J1959" s="11">
        <v>520</v>
      </c>
      <c r="K1959" s="22" t="s">
        <v>4706</v>
      </c>
      <c r="O1959" s="8" t="s">
        <v>3145</v>
      </c>
      <c r="P1959" s="8" t="s">
        <v>3380</v>
      </c>
    </row>
    <row r="1960" spans="1:16" x14ac:dyDescent="0.2">
      <c r="A1960" s="23" t="s">
        <v>4008</v>
      </c>
      <c r="B1960" s="9" t="s">
        <v>3143</v>
      </c>
      <c r="C1960" s="8" t="s">
        <v>16</v>
      </c>
      <c r="D1960" s="8">
        <v>0</v>
      </c>
      <c r="G1960" s="7" t="s">
        <v>3574</v>
      </c>
      <c r="H1960" s="8" t="s">
        <v>3575</v>
      </c>
      <c r="I1960" s="21" t="str">
        <f t="shared" si="56"/>
        <v>SIM_0_09HB</v>
      </c>
      <c r="J1960" s="11">
        <v>520</v>
      </c>
      <c r="K1960" s="22" t="s">
        <v>4706</v>
      </c>
      <c r="O1960" s="8" t="s">
        <v>3145</v>
      </c>
      <c r="P1960" s="8" t="s">
        <v>3380</v>
      </c>
    </row>
    <row r="1961" spans="1:16" x14ac:dyDescent="0.2">
      <c r="A1961" s="2" t="str">
        <f>+B1961&amp;G1961</f>
        <v>3600009LP0000</v>
      </c>
      <c r="B1961" s="12">
        <v>36000</v>
      </c>
      <c r="C1961" s="8" t="s">
        <v>6</v>
      </c>
      <c r="D1961" s="8">
        <v>2</v>
      </c>
      <c r="E1961" s="19" t="s">
        <v>1829</v>
      </c>
      <c r="F1961" s="20" t="s">
        <v>1896</v>
      </c>
      <c r="G1961" s="20" t="s">
        <v>2915</v>
      </c>
      <c r="H1961" s="8" t="s">
        <v>1897</v>
      </c>
      <c r="I1961" s="21" t="s">
        <v>1898</v>
      </c>
      <c r="J1961" s="21" t="s">
        <v>1829</v>
      </c>
      <c r="K1961" s="22" t="s">
        <v>3094</v>
      </c>
      <c r="L1961" s="5" t="s">
        <v>3113</v>
      </c>
    </row>
    <row r="1962" spans="1:16" x14ac:dyDescent="0.2">
      <c r="A1962" s="2" t="str">
        <f>+B1962&amp;G1962</f>
        <v>3600009LP0000</v>
      </c>
      <c r="B1962" s="12">
        <v>36000</v>
      </c>
      <c r="C1962" s="8" t="s">
        <v>6</v>
      </c>
      <c r="D1962" s="8">
        <v>2</v>
      </c>
      <c r="E1962" s="19" t="s">
        <v>1829</v>
      </c>
      <c r="F1962" s="20" t="s">
        <v>1899</v>
      </c>
      <c r="G1962" s="20" t="s">
        <v>2915</v>
      </c>
      <c r="H1962" s="8" t="s">
        <v>1897</v>
      </c>
      <c r="I1962" s="21" t="s">
        <v>1900</v>
      </c>
      <c r="J1962" s="21" t="s">
        <v>1829</v>
      </c>
      <c r="K1962" s="22" t="s">
        <v>3094</v>
      </c>
      <c r="L1962" s="5" t="s">
        <v>3113</v>
      </c>
    </row>
    <row r="1963" spans="1:16" x14ac:dyDescent="0.2">
      <c r="A1963" s="2" t="str">
        <f>+B1963&amp;G1963</f>
        <v>3600009LP0000</v>
      </c>
      <c r="B1963" s="12">
        <v>36000</v>
      </c>
      <c r="C1963" s="8" t="s">
        <v>16</v>
      </c>
      <c r="D1963" s="8">
        <v>2</v>
      </c>
      <c r="E1963" s="19" t="s">
        <v>1829</v>
      </c>
      <c r="F1963" s="20" t="s">
        <v>1899</v>
      </c>
      <c r="G1963" s="20" t="s">
        <v>2915</v>
      </c>
      <c r="H1963" s="8" t="s">
        <v>1897</v>
      </c>
      <c r="I1963" s="21" t="s">
        <v>1917</v>
      </c>
      <c r="J1963" s="21" t="s">
        <v>1829</v>
      </c>
      <c r="K1963" s="22" t="s">
        <v>3094</v>
      </c>
      <c r="L1963" s="5" t="s">
        <v>3113</v>
      </c>
    </row>
    <row r="1964" spans="1:16" x14ac:dyDescent="0.2">
      <c r="A1964" s="23" t="s">
        <v>4139</v>
      </c>
      <c r="B1964" s="9" t="s">
        <v>3143</v>
      </c>
      <c r="C1964" s="8" t="s">
        <v>6</v>
      </c>
      <c r="D1964" s="8">
        <v>2</v>
      </c>
      <c r="G1964" s="7" t="s">
        <v>3699</v>
      </c>
      <c r="H1964" s="8" t="s">
        <v>4517</v>
      </c>
      <c r="I1964" s="21" t="str">
        <f t="shared" ref="I1964:I1979" si="57">CONCATENATE(C1964,"_",D1964,"_",O1964)</f>
        <v>NAO_2_0A12</v>
      </c>
      <c r="J1964" s="11">
        <f>VLOOKUP(I1964,'[3]De Para Agregador'!$G$1:$H$636,2,FALSE)</f>
        <v>472</v>
      </c>
      <c r="K1964" s="22" t="s">
        <v>4715</v>
      </c>
      <c r="O1964" s="8" t="s">
        <v>3206</v>
      </c>
      <c r="P1964" s="8" t="s">
        <v>3443</v>
      </c>
    </row>
    <row r="1965" spans="1:16" x14ac:dyDescent="0.2">
      <c r="A1965" s="23" t="s">
        <v>4139</v>
      </c>
      <c r="B1965" s="9" t="s">
        <v>3143</v>
      </c>
      <c r="C1965" s="8" t="s">
        <v>6</v>
      </c>
      <c r="D1965" s="8">
        <v>2</v>
      </c>
      <c r="G1965" s="7" t="s">
        <v>3699</v>
      </c>
      <c r="H1965" s="8" t="s">
        <v>4517</v>
      </c>
      <c r="I1965" s="21" t="str">
        <f t="shared" si="57"/>
        <v>NAO_2_0A12</v>
      </c>
      <c r="J1965" s="11">
        <f>VLOOKUP(I1965,'[3]De Para Agregador'!$G$1:$H$636,2,FALSE)</f>
        <v>472</v>
      </c>
      <c r="K1965" s="22" t="s">
        <v>4715</v>
      </c>
      <c r="O1965" s="8" t="s">
        <v>3206</v>
      </c>
      <c r="P1965" s="8" t="s">
        <v>3443</v>
      </c>
    </row>
    <row r="1966" spans="1:16" x14ac:dyDescent="0.2">
      <c r="A1966" s="23" t="s">
        <v>4139</v>
      </c>
      <c r="B1966" s="9" t="s">
        <v>3143</v>
      </c>
      <c r="C1966" s="8" t="s">
        <v>6</v>
      </c>
      <c r="D1966" s="8">
        <v>2</v>
      </c>
      <c r="G1966" s="7" t="s">
        <v>3699</v>
      </c>
      <c r="H1966" s="8" t="s">
        <v>4517</v>
      </c>
      <c r="I1966" s="21" t="str">
        <f t="shared" si="57"/>
        <v>NAO_2_0A12</v>
      </c>
      <c r="J1966" s="11">
        <f>VLOOKUP(I1966,'[3]De Para Agregador'!$G$1:$H$636,2,FALSE)</f>
        <v>472</v>
      </c>
      <c r="K1966" s="22" t="s">
        <v>4715</v>
      </c>
      <c r="O1966" s="8" t="s">
        <v>3206</v>
      </c>
      <c r="P1966" s="8" t="s">
        <v>3443</v>
      </c>
    </row>
    <row r="1967" spans="1:16" x14ac:dyDescent="0.2">
      <c r="A1967" s="23" t="s">
        <v>4197</v>
      </c>
      <c r="B1967" s="9" t="s">
        <v>3143</v>
      </c>
      <c r="C1967" s="8" t="s">
        <v>6</v>
      </c>
      <c r="D1967" s="8">
        <v>2</v>
      </c>
      <c r="G1967" s="7" t="s">
        <v>3754</v>
      </c>
      <c r="H1967" s="8" t="s">
        <v>4517</v>
      </c>
      <c r="I1967" s="21" t="str">
        <f t="shared" si="57"/>
        <v>NAO_2_0A12</v>
      </c>
      <c r="J1967" s="11">
        <f>VLOOKUP(I1967,'[3]De Para Agregador'!$G$1:$H$636,2,FALSE)</f>
        <v>472</v>
      </c>
      <c r="K1967" s="22" t="s">
        <v>4715</v>
      </c>
      <c r="O1967" s="8" t="s">
        <v>3206</v>
      </c>
      <c r="P1967" s="8" t="s">
        <v>3443</v>
      </c>
    </row>
    <row r="1968" spans="1:16" x14ac:dyDescent="0.2">
      <c r="A1968" s="23" t="s">
        <v>4139</v>
      </c>
      <c r="B1968" s="9" t="s">
        <v>3143</v>
      </c>
      <c r="C1968" s="8" t="s">
        <v>6</v>
      </c>
      <c r="D1968" s="8">
        <v>2</v>
      </c>
      <c r="G1968" s="7" t="s">
        <v>3699</v>
      </c>
      <c r="H1968" s="8" t="s">
        <v>4517</v>
      </c>
      <c r="I1968" s="21" t="str">
        <f t="shared" si="57"/>
        <v>NAO_2_0A12</v>
      </c>
      <c r="J1968" s="11">
        <f>VLOOKUP(I1968,'[3]De Para Agregador'!$G$1:$H$636,2,FALSE)</f>
        <v>472</v>
      </c>
      <c r="K1968" s="22" t="s">
        <v>4715</v>
      </c>
      <c r="O1968" s="8" t="s">
        <v>3206</v>
      </c>
      <c r="P1968" s="8" t="s">
        <v>3443</v>
      </c>
    </row>
    <row r="1969" spans="1:16" x14ac:dyDescent="0.2">
      <c r="A1969" s="23" t="s">
        <v>4139</v>
      </c>
      <c r="B1969" s="9" t="s">
        <v>3143</v>
      </c>
      <c r="C1969" s="8" t="s">
        <v>6</v>
      </c>
      <c r="D1969" s="8">
        <v>2</v>
      </c>
      <c r="G1969" s="7" t="s">
        <v>3699</v>
      </c>
      <c r="H1969" s="8" t="s">
        <v>4517</v>
      </c>
      <c r="I1969" s="21" t="str">
        <f t="shared" si="57"/>
        <v>NAO_2_0A12</v>
      </c>
      <c r="J1969" s="11">
        <f>VLOOKUP(I1969,'[3]De Para Agregador'!$G$1:$H$636,2,FALSE)</f>
        <v>472</v>
      </c>
      <c r="K1969" s="22" t="s">
        <v>4715</v>
      </c>
      <c r="O1969" s="8" t="s">
        <v>3206</v>
      </c>
      <c r="P1969" s="8" t="s">
        <v>3443</v>
      </c>
    </row>
    <row r="1970" spans="1:16" x14ac:dyDescent="0.2">
      <c r="A1970" s="23" t="s">
        <v>4139</v>
      </c>
      <c r="B1970" s="9" t="s">
        <v>3143</v>
      </c>
      <c r="C1970" s="8" t="s">
        <v>6</v>
      </c>
      <c r="D1970" s="8">
        <v>2</v>
      </c>
      <c r="G1970" s="7" t="s">
        <v>3699</v>
      </c>
      <c r="H1970" s="8" t="s">
        <v>4517</v>
      </c>
      <c r="I1970" s="21" t="str">
        <f t="shared" si="57"/>
        <v>NAO_2_0A12</v>
      </c>
      <c r="J1970" s="11">
        <f>VLOOKUP(I1970,'[3]De Para Agregador'!$G$1:$H$636,2,FALSE)</f>
        <v>472</v>
      </c>
      <c r="K1970" s="22" t="s">
        <v>4715</v>
      </c>
      <c r="O1970" s="8" t="s">
        <v>3206</v>
      </c>
      <c r="P1970" s="8" t="s">
        <v>3443</v>
      </c>
    </row>
    <row r="1971" spans="1:16" x14ac:dyDescent="0.2">
      <c r="A1971" s="23" t="s">
        <v>4139</v>
      </c>
      <c r="B1971" s="9" t="s">
        <v>3143</v>
      </c>
      <c r="C1971" s="8" t="s">
        <v>6</v>
      </c>
      <c r="D1971" s="8">
        <v>2</v>
      </c>
      <c r="G1971" s="7" t="s">
        <v>3699</v>
      </c>
      <c r="H1971" s="8" t="s">
        <v>4517</v>
      </c>
      <c r="I1971" s="21" t="str">
        <f t="shared" si="57"/>
        <v>NAO_2_0A12</v>
      </c>
      <c r="J1971" s="11">
        <f>VLOOKUP(I1971,'[3]De Para Agregador'!$G$1:$H$636,2,FALSE)</f>
        <v>472</v>
      </c>
      <c r="K1971" s="22" t="s">
        <v>4715</v>
      </c>
      <c r="O1971" s="8" t="s">
        <v>3206</v>
      </c>
      <c r="P1971" s="8" t="s">
        <v>3443</v>
      </c>
    </row>
    <row r="1972" spans="1:16" x14ac:dyDescent="0.2">
      <c r="A1972" s="23" t="s">
        <v>4139</v>
      </c>
      <c r="B1972" s="9" t="s">
        <v>3143</v>
      </c>
      <c r="C1972" s="8" t="s">
        <v>6</v>
      </c>
      <c r="D1972" s="8">
        <v>2</v>
      </c>
      <c r="G1972" s="7" t="s">
        <v>3699</v>
      </c>
      <c r="H1972" s="8" t="s">
        <v>4517</v>
      </c>
      <c r="I1972" s="21" t="str">
        <f t="shared" si="57"/>
        <v>NAO_2_0A12</v>
      </c>
      <c r="J1972" s="11">
        <f>VLOOKUP(I1972,'[3]De Para Agregador'!$G$1:$H$636,2,FALSE)</f>
        <v>472</v>
      </c>
      <c r="K1972" s="22" t="s">
        <v>4715</v>
      </c>
      <c r="O1972" s="8" t="s">
        <v>3206</v>
      </c>
      <c r="P1972" s="8" t="s">
        <v>3443</v>
      </c>
    </row>
    <row r="1973" spans="1:16" x14ac:dyDescent="0.2">
      <c r="A1973" s="23" t="s">
        <v>4139</v>
      </c>
      <c r="B1973" s="9" t="s">
        <v>3143</v>
      </c>
      <c r="C1973" s="8" t="s">
        <v>6</v>
      </c>
      <c r="D1973" s="8">
        <v>2</v>
      </c>
      <c r="G1973" s="7" t="s">
        <v>3699</v>
      </c>
      <c r="H1973" s="8" t="s">
        <v>4517</v>
      </c>
      <c r="I1973" s="21" t="str">
        <f t="shared" si="57"/>
        <v>NAO_2_0A12</v>
      </c>
      <c r="J1973" s="11">
        <f>VLOOKUP(I1973,'[3]De Para Agregador'!$G$1:$H$636,2,FALSE)</f>
        <v>472</v>
      </c>
      <c r="K1973" s="22" t="s">
        <v>4715</v>
      </c>
      <c r="O1973" s="8" t="s">
        <v>3206</v>
      </c>
      <c r="P1973" s="8" t="s">
        <v>3443</v>
      </c>
    </row>
    <row r="1974" spans="1:16" x14ac:dyDescent="0.2">
      <c r="A1974" s="23" t="s">
        <v>4316</v>
      </c>
      <c r="B1974" s="9" t="s">
        <v>3143</v>
      </c>
      <c r="C1974" s="8" t="s">
        <v>6</v>
      </c>
      <c r="D1974" s="8">
        <v>2</v>
      </c>
      <c r="G1974" s="7" t="s">
        <v>3871</v>
      </c>
      <c r="H1974" s="8" t="s">
        <v>4517</v>
      </c>
      <c r="I1974" s="21" t="str">
        <f t="shared" si="57"/>
        <v>NAO_2_0A12</v>
      </c>
      <c r="J1974" s="11">
        <f>VLOOKUP(I1974,'[3]De Para Agregador'!$G$1:$H$636,2,FALSE)</f>
        <v>472</v>
      </c>
      <c r="K1974" s="22" t="s">
        <v>4715</v>
      </c>
      <c r="O1974" s="8" t="s">
        <v>3206</v>
      </c>
      <c r="P1974" s="8" t="s">
        <v>3443</v>
      </c>
    </row>
    <row r="1975" spans="1:16" x14ac:dyDescent="0.2">
      <c r="A1975" s="23" t="s">
        <v>4318</v>
      </c>
      <c r="B1975" s="9" t="s">
        <v>3143</v>
      </c>
      <c r="C1975" s="8" t="s">
        <v>6</v>
      </c>
      <c r="D1975" s="8">
        <v>2</v>
      </c>
      <c r="G1975" s="7" t="s">
        <v>3873</v>
      </c>
      <c r="H1975" s="8" t="s">
        <v>4517</v>
      </c>
      <c r="I1975" s="21" t="str">
        <f t="shared" si="57"/>
        <v>NAO_2_0A12</v>
      </c>
      <c r="J1975" s="11">
        <f>VLOOKUP(I1975,'[3]De Para Agregador'!$G$1:$H$636,2,FALSE)</f>
        <v>472</v>
      </c>
      <c r="K1975" s="22" t="s">
        <v>4715</v>
      </c>
      <c r="O1975" s="8" t="s">
        <v>3206</v>
      </c>
      <c r="P1975" s="8" t="s">
        <v>3443</v>
      </c>
    </row>
    <row r="1976" spans="1:16" x14ac:dyDescent="0.2">
      <c r="A1976" s="23" t="s">
        <v>4309</v>
      </c>
      <c r="B1976" s="9" t="s">
        <v>3143</v>
      </c>
      <c r="C1976" s="8" t="s">
        <v>6</v>
      </c>
      <c r="D1976" s="8">
        <v>2</v>
      </c>
      <c r="G1976" s="7" t="s">
        <v>3864</v>
      </c>
      <c r="H1976" s="8" t="s">
        <v>4620</v>
      </c>
      <c r="I1976" s="21" t="str">
        <f t="shared" si="57"/>
        <v>NAO_2_0A26</v>
      </c>
      <c r="J1976" s="11">
        <f>VLOOKUP(I1976,'[3]De Para Agregador'!$G$1:$H$636,2,FALSE)</f>
        <v>466</v>
      </c>
      <c r="K1976" s="22" t="s">
        <v>4691</v>
      </c>
      <c r="O1976" s="8" t="s">
        <v>3309</v>
      </c>
      <c r="P1976" s="8" t="s">
        <v>3541</v>
      </c>
    </row>
    <row r="1977" spans="1:16" x14ac:dyDescent="0.2">
      <c r="A1977" s="23" t="s">
        <v>4309</v>
      </c>
      <c r="B1977" s="9" t="s">
        <v>3143</v>
      </c>
      <c r="C1977" s="8" t="s">
        <v>6</v>
      </c>
      <c r="D1977" s="8">
        <v>2</v>
      </c>
      <c r="G1977" s="7" t="s">
        <v>3864</v>
      </c>
      <c r="H1977" s="8" t="s">
        <v>4620</v>
      </c>
      <c r="I1977" s="21" t="str">
        <f t="shared" si="57"/>
        <v>NAO_2_0A26</v>
      </c>
      <c r="J1977" s="11">
        <f>VLOOKUP(I1977,'[3]De Para Agregador'!$G$1:$H$636,2,FALSE)</f>
        <v>466</v>
      </c>
      <c r="K1977" s="22" t="s">
        <v>4691</v>
      </c>
      <c r="O1977" s="8" t="s">
        <v>3309</v>
      </c>
      <c r="P1977" s="8" t="s">
        <v>3541</v>
      </c>
    </row>
    <row r="1978" spans="1:16" x14ac:dyDescent="0.2">
      <c r="A1978" s="23" t="s">
        <v>4309</v>
      </c>
      <c r="B1978" s="9" t="s">
        <v>3143</v>
      </c>
      <c r="C1978" s="8" t="s">
        <v>6</v>
      </c>
      <c r="D1978" s="8">
        <v>2</v>
      </c>
      <c r="G1978" s="7" t="s">
        <v>3864</v>
      </c>
      <c r="H1978" s="8" t="s">
        <v>4620</v>
      </c>
      <c r="I1978" s="21" t="str">
        <f t="shared" si="57"/>
        <v>NAO_2_0A26</v>
      </c>
      <c r="J1978" s="11">
        <f>VLOOKUP(I1978,'[3]De Para Agregador'!$G$1:$H$636,2,FALSE)</f>
        <v>466</v>
      </c>
      <c r="K1978" s="22" t="s">
        <v>4691</v>
      </c>
      <c r="O1978" s="8" t="s">
        <v>3309</v>
      </c>
      <c r="P1978" s="8" t="s">
        <v>3541</v>
      </c>
    </row>
    <row r="1979" spans="1:16" x14ac:dyDescent="0.2">
      <c r="A1979" s="23" t="s">
        <v>4017</v>
      </c>
      <c r="B1979" s="9" t="s">
        <v>3143</v>
      </c>
      <c r="C1979" s="8" t="s">
        <v>16</v>
      </c>
      <c r="D1979" s="8">
        <v>1</v>
      </c>
      <c r="G1979" s="7" t="s">
        <v>3583</v>
      </c>
      <c r="H1979" s="8" t="s">
        <v>4460</v>
      </c>
      <c r="I1979" s="21" t="str">
        <f t="shared" si="57"/>
        <v>SIM_1_0C04</v>
      </c>
      <c r="J1979" s="11" t="s">
        <v>4737</v>
      </c>
      <c r="K1979" s="22" t="s">
        <v>4736</v>
      </c>
      <c r="O1979" s="8" t="s">
        <v>3153</v>
      </c>
      <c r="P1979" s="8" t="s">
        <v>3387</v>
      </c>
    </row>
    <row r="1980" spans="1:16" x14ac:dyDescent="0.2">
      <c r="A1980" s="2" t="str">
        <f>+B1980&amp;G1980</f>
        <v>360000C040000</v>
      </c>
      <c r="B1980" s="12">
        <v>36000</v>
      </c>
      <c r="C1980" s="8" t="s">
        <v>6</v>
      </c>
      <c r="D1980" s="8">
        <v>1</v>
      </c>
      <c r="E1980" s="19" t="s">
        <v>1996</v>
      </c>
      <c r="F1980" s="20" t="s">
        <v>2048</v>
      </c>
      <c r="G1980" s="20" t="s">
        <v>2926</v>
      </c>
      <c r="H1980" s="8" t="s">
        <v>2049</v>
      </c>
      <c r="I1980" s="21" t="s">
        <v>2050</v>
      </c>
      <c r="J1980" s="21" t="s">
        <v>1996</v>
      </c>
      <c r="L1980" s="5" t="s">
        <v>3113</v>
      </c>
    </row>
    <row r="1981" spans="1:16" x14ac:dyDescent="0.2">
      <c r="A1981" s="23" t="s">
        <v>4031</v>
      </c>
      <c r="B1981" s="9" t="s">
        <v>3143</v>
      </c>
      <c r="C1981" s="8" t="s">
        <v>16</v>
      </c>
      <c r="D1981" s="8">
        <v>1</v>
      </c>
      <c r="G1981" s="7" t="s">
        <v>3597</v>
      </c>
      <c r="H1981" s="8" t="s">
        <v>4469</v>
      </c>
      <c r="I1981" s="21" t="str">
        <f t="shared" ref="I1981:I2012" si="58">CONCATENATE(C1981,"_",D1981,"_",O1981)</f>
        <v>SIM_1_0E36</v>
      </c>
      <c r="J1981" s="11" t="s">
        <v>4729</v>
      </c>
      <c r="K1981" s="22" t="s">
        <v>4704</v>
      </c>
      <c r="O1981" s="8" t="s">
        <v>3161</v>
      </c>
      <c r="P1981" s="8" t="s">
        <v>3396</v>
      </c>
    </row>
    <row r="1982" spans="1:16" x14ac:dyDescent="0.2">
      <c r="A1982" s="23" t="s">
        <v>4031</v>
      </c>
      <c r="B1982" s="9" t="s">
        <v>3143</v>
      </c>
      <c r="C1982" s="8" t="s">
        <v>16</v>
      </c>
      <c r="D1982" s="8">
        <v>1</v>
      </c>
      <c r="G1982" s="7" t="s">
        <v>3597</v>
      </c>
      <c r="H1982" s="8" t="s">
        <v>4469</v>
      </c>
      <c r="I1982" s="21" t="str">
        <f t="shared" si="58"/>
        <v>SIM_1_0E36</v>
      </c>
      <c r="J1982" s="11" t="s">
        <v>4729</v>
      </c>
      <c r="K1982" s="22" t="s">
        <v>4704</v>
      </c>
      <c r="O1982" s="8" t="s">
        <v>3161</v>
      </c>
      <c r="P1982" s="8" t="s">
        <v>3396</v>
      </c>
    </row>
    <row r="1983" spans="1:16" x14ac:dyDescent="0.2">
      <c r="A1983" s="23" t="s">
        <v>4031</v>
      </c>
      <c r="B1983" s="9" t="s">
        <v>3143</v>
      </c>
      <c r="C1983" s="8" t="s">
        <v>16</v>
      </c>
      <c r="D1983" s="8">
        <v>1</v>
      </c>
      <c r="G1983" s="7" t="s">
        <v>3597</v>
      </c>
      <c r="H1983" s="8" t="s">
        <v>4469</v>
      </c>
      <c r="I1983" s="21" t="str">
        <f t="shared" si="58"/>
        <v>SIM_1_0E36</v>
      </c>
      <c r="J1983" s="11" t="s">
        <v>4729</v>
      </c>
      <c r="K1983" s="22" t="s">
        <v>4704</v>
      </c>
      <c r="O1983" s="8" t="s">
        <v>3161</v>
      </c>
      <c r="P1983" s="8" t="s">
        <v>3396</v>
      </c>
    </row>
    <row r="1984" spans="1:16" x14ac:dyDescent="0.2">
      <c r="A1984" s="23" t="s">
        <v>4031</v>
      </c>
      <c r="B1984" s="9" t="s">
        <v>3143</v>
      </c>
      <c r="C1984" s="8" t="s">
        <v>16</v>
      </c>
      <c r="D1984" s="8">
        <v>1</v>
      </c>
      <c r="G1984" s="7" t="s">
        <v>3597</v>
      </c>
      <c r="H1984" s="8" t="s">
        <v>4469</v>
      </c>
      <c r="I1984" s="21" t="str">
        <f t="shared" si="58"/>
        <v>SIM_1_0E36</v>
      </c>
      <c r="J1984" s="11" t="s">
        <v>4729</v>
      </c>
      <c r="K1984" s="22" t="s">
        <v>4704</v>
      </c>
      <c r="O1984" s="8" t="s">
        <v>3161</v>
      </c>
      <c r="P1984" s="8" t="s">
        <v>3396</v>
      </c>
    </row>
    <row r="1985" spans="1:16" x14ac:dyDescent="0.2">
      <c r="A1985" s="23" t="s">
        <v>4031</v>
      </c>
      <c r="B1985" s="9" t="s">
        <v>3143</v>
      </c>
      <c r="C1985" s="8" t="s">
        <v>16</v>
      </c>
      <c r="D1985" s="8">
        <v>1</v>
      </c>
      <c r="G1985" s="7" t="s">
        <v>3597</v>
      </c>
      <c r="H1985" s="8" t="s">
        <v>4469</v>
      </c>
      <c r="I1985" s="21" t="str">
        <f t="shared" si="58"/>
        <v>SIM_1_0E36</v>
      </c>
      <c r="J1985" s="11" t="s">
        <v>4729</v>
      </c>
      <c r="K1985" s="22" t="s">
        <v>4704</v>
      </c>
      <c r="O1985" s="8" t="s">
        <v>3161</v>
      </c>
      <c r="P1985" s="8" t="s">
        <v>3396</v>
      </c>
    </row>
    <row r="1986" spans="1:16" x14ac:dyDescent="0.2">
      <c r="A1986" s="23" t="s">
        <v>4031</v>
      </c>
      <c r="B1986" s="9" t="s">
        <v>3143</v>
      </c>
      <c r="C1986" s="8" t="s">
        <v>16</v>
      </c>
      <c r="D1986" s="8">
        <v>1</v>
      </c>
      <c r="G1986" s="7" t="s">
        <v>3597</v>
      </c>
      <c r="H1986" s="8" t="s">
        <v>4469</v>
      </c>
      <c r="I1986" s="21" t="str">
        <f t="shared" si="58"/>
        <v>SIM_1_0E36</v>
      </c>
      <c r="J1986" s="11" t="s">
        <v>4729</v>
      </c>
      <c r="K1986" s="22" t="s">
        <v>4704</v>
      </c>
      <c r="O1986" s="8" t="s">
        <v>3161</v>
      </c>
      <c r="P1986" s="8" t="s">
        <v>3396</v>
      </c>
    </row>
    <row r="1987" spans="1:16" x14ac:dyDescent="0.2">
      <c r="A1987" s="23" t="s">
        <v>4347</v>
      </c>
      <c r="B1987" s="9" t="s">
        <v>3143</v>
      </c>
      <c r="C1987" s="8" t="s">
        <v>6</v>
      </c>
      <c r="D1987" s="8">
        <v>2</v>
      </c>
      <c r="G1987" s="7" t="s">
        <v>3902</v>
      </c>
      <c r="H1987" s="8" t="s">
        <v>4639</v>
      </c>
      <c r="I1987" s="21" t="str">
        <f t="shared" si="58"/>
        <v>NAO_2_0E53</v>
      </c>
      <c r="J1987" s="11">
        <f>VLOOKUP(I1987,'[3]De Para Agregador'!$G$1:$H$636,2,FALSE)</f>
        <v>501</v>
      </c>
      <c r="K1987" s="22" t="s">
        <v>4718</v>
      </c>
      <c r="O1987" s="8" t="s">
        <v>3328</v>
      </c>
      <c r="P1987" s="8" t="s">
        <v>3554</v>
      </c>
    </row>
    <row r="1988" spans="1:16" x14ac:dyDescent="0.2">
      <c r="A1988" s="23" t="s">
        <v>4347</v>
      </c>
      <c r="B1988" s="9" t="s">
        <v>3143</v>
      </c>
      <c r="C1988" s="8" t="s">
        <v>6</v>
      </c>
      <c r="D1988" s="8">
        <v>2</v>
      </c>
      <c r="G1988" s="7" t="s">
        <v>3902</v>
      </c>
      <c r="H1988" s="8" t="s">
        <v>4639</v>
      </c>
      <c r="I1988" s="21" t="str">
        <f t="shared" si="58"/>
        <v>NAO_2_0E53</v>
      </c>
      <c r="J1988" s="11">
        <f>VLOOKUP(I1988,'[3]De Para Agregador'!$G$1:$H$636,2,FALSE)</f>
        <v>501</v>
      </c>
      <c r="K1988" s="22" t="s">
        <v>4718</v>
      </c>
      <c r="O1988" s="8" t="s">
        <v>3328</v>
      </c>
      <c r="P1988" s="8" t="s">
        <v>3554</v>
      </c>
    </row>
    <row r="1989" spans="1:16" x14ac:dyDescent="0.2">
      <c r="A1989" s="23" t="s">
        <v>4347</v>
      </c>
      <c r="B1989" s="9" t="s">
        <v>3143</v>
      </c>
      <c r="C1989" s="8" t="s">
        <v>6</v>
      </c>
      <c r="D1989" s="8">
        <v>2</v>
      </c>
      <c r="G1989" s="7" t="s">
        <v>3902</v>
      </c>
      <c r="H1989" s="8" t="s">
        <v>4639</v>
      </c>
      <c r="I1989" s="21" t="str">
        <f t="shared" si="58"/>
        <v>NAO_2_0E53</v>
      </c>
      <c r="J1989" s="11">
        <f>VLOOKUP(I1989,'[3]De Para Agregador'!$G$1:$H$636,2,FALSE)</f>
        <v>501</v>
      </c>
      <c r="K1989" s="22" t="s">
        <v>4718</v>
      </c>
      <c r="O1989" s="8" t="s">
        <v>3328</v>
      </c>
      <c r="P1989" s="8" t="s">
        <v>3554</v>
      </c>
    </row>
    <row r="1990" spans="1:16" x14ac:dyDescent="0.2">
      <c r="A1990" s="23" t="s">
        <v>4347</v>
      </c>
      <c r="B1990" s="9" t="s">
        <v>3143</v>
      </c>
      <c r="C1990" s="8" t="s">
        <v>6</v>
      </c>
      <c r="D1990" s="8">
        <v>2</v>
      </c>
      <c r="G1990" s="7" t="s">
        <v>3902</v>
      </c>
      <c r="H1990" s="8" t="s">
        <v>4639</v>
      </c>
      <c r="I1990" s="21" t="str">
        <f t="shared" si="58"/>
        <v>NAO_2_0E53</v>
      </c>
      <c r="J1990" s="11">
        <f>VLOOKUP(I1990,'[3]De Para Agregador'!$G$1:$H$636,2,FALSE)</f>
        <v>501</v>
      </c>
      <c r="K1990" s="22" t="s">
        <v>4718</v>
      </c>
      <c r="O1990" s="8" t="s">
        <v>3328</v>
      </c>
      <c r="P1990" s="8" t="s">
        <v>3554</v>
      </c>
    </row>
    <row r="1991" spans="1:16" x14ac:dyDescent="0.2">
      <c r="A1991" s="23" t="s">
        <v>4347</v>
      </c>
      <c r="B1991" s="9" t="s">
        <v>3143</v>
      </c>
      <c r="C1991" s="8" t="s">
        <v>6</v>
      </c>
      <c r="D1991" s="8">
        <v>2</v>
      </c>
      <c r="G1991" s="7" t="s">
        <v>3902</v>
      </c>
      <c r="H1991" s="8" t="s">
        <v>4639</v>
      </c>
      <c r="I1991" s="21" t="str">
        <f t="shared" si="58"/>
        <v>NAO_2_0E53</v>
      </c>
      <c r="J1991" s="11">
        <f>VLOOKUP(I1991,'[3]De Para Agregador'!$G$1:$H$636,2,FALSE)</f>
        <v>501</v>
      </c>
      <c r="K1991" s="22" t="s">
        <v>4718</v>
      </c>
      <c r="O1991" s="8" t="s">
        <v>3328</v>
      </c>
      <c r="P1991" s="8" t="s">
        <v>3554</v>
      </c>
    </row>
    <row r="1992" spans="1:16" x14ac:dyDescent="0.2">
      <c r="A1992" s="23" t="s">
        <v>4347</v>
      </c>
      <c r="B1992" s="9" t="s">
        <v>3143</v>
      </c>
      <c r="C1992" s="8" t="s">
        <v>6</v>
      </c>
      <c r="D1992" s="8">
        <v>2</v>
      </c>
      <c r="G1992" s="7" t="s">
        <v>3902</v>
      </c>
      <c r="H1992" s="8" t="s">
        <v>4639</v>
      </c>
      <c r="I1992" s="21" t="str">
        <f t="shared" si="58"/>
        <v>NAO_2_0E53</v>
      </c>
      <c r="J1992" s="11">
        <f>VLOOKUP(I1992,'[3]De Para Agregador'!$G$1:$H$636,2,FALSE)</f>
        <v>501</v>
      </c>
      <c r="K1992" s="22" t="s">
        <v>4718</v>
      </c>
      <c r="O1992" s="8" t="s">
        <v>3328</v>
      </c>
      <c r="P1992" s="8" t="s">
        <v>3554</v>
      </c>
    </row>
    <row r="1993" spans="1:16" x14ac:dyDescent="0.2">
      <c r="A1993" s="23" t="s">
        <v>4349</v>
      </c>
      <c r="B1993" s="9" t="s">
        <v>3143</v>
      </c>
      <c r="C1993" s="8" t="s">
        <v>6</v>
      </c>
      <c r="D1993" s="8">
        <v>2</v>
      </c>
      <c r="G1993" s="7" t="s">
        <v>3904</v>
      </c>
      <c r="H1993" s="8" t="s">
        <v>4639</v>
      </c>
      <c r="I1993" s="21" t="str">
        <f t="shared" si="58"/>
        <v>NAO_2_0E53</v>
      </c>
      <c r="J1993" s="11">
        <f>VLOOKUP(I1993,'[3]De Para Agregador'!$G$1:$H$636,2,FALSE)</f>
        <v>501</v>
      </c>
      <c r="K1993" s="22" t="s">
        <v>4718</v>
      </c>
      <c r="O1993" s="8" t="s">
        <v>3328</v>
      </c>
      <c r="P1993" s="8" t="s">
        <v>3554</v>
      </c>
    </row>
    <row r="1994" spans="1:16" x14ac:dyDescent="0.2">
      <c r="A1994" s="23" t="s">
        <v>4349</v>
      </c>
      <c r="B1994" s="9" t="s">
        <v>3143</v>
      </c>
      <c r="C1994" s="8" t="s">
        <v>6</v>
      </c>
      <c r="D1994" s="8">
        <v>2</v>
      </c>
      <c r="G1994" s="7" t="s">
        <v>3904</v>
      </c>
      <c r="H1994" s="8" t="s">
        <v>4639</v>
      </c>
      <c r="I1994" s="21" t="str">
        <f t="shared" si="58"/>
        <v>NAO_2_0E53</v>
      </c>
      <c r="J1994" s="11">
        <f>VLOOKUP(I1994,'[3]De Para Agregador'!$G$1:$H$636,2,FALSE)</f>
        <v>501</v>
      </c>
      <c r="K1994" s="22" t="s">
        <v>4718</v>
      </c>
      <c r="O1994" s="8" t="s">
        <v>3328</v>
      </c>
      <c r="P1994" s="8" t="s">
        <v>3554</v>
      </c>
    </row>
    <row r="1995" spans="1:16" x14ac:dyDescent="0.2">
      <c r="A1995" s="23" t="s">
        <v>4349</v>
      </c>
      <c r="B1995" s="9" t="s">
        <v>3143</v>
      </c>
      <c r="C1995" s="8" t="s">
        <v>6</v>
      </c>
      <c r="D1995" s="8">
        <v>2</v>
      </c>
      <c r="G1995" s="7" t="s">
        <v>3904</v>
      </c>
      <c r="H1995" s="8" t="s">
        <v>4639</v>
      </c>
      <c r="I1995" s="21" t="str">
        <f t="shared" si="58"/>
        <v>NAO_2_0E53</v>
      </c>
      <c r="J1995" s="11">
        <f>VLOOKUP(I1995,'[3]De Para Agregador'!$G$1:$H$636,2,FALSE)</f>
        <v>501</v>
      </c>
      <c r="K1995" s="22" t="s">
        <v>4718</v>
      </c>
      <c r="O1995" s="8" t="s">
        <v>3328</v>
      </c>
      <c r="P1995" s="8" t="s">
        <v>3554</v>
      </c>
    </row>
    <row r="1996" spans="1:16" x14ac:dyDescent="0.2">
      <c r="A1996" s="23" t="s">
        <v>4349</v>
      </c>
      <c r="B1996" s="9" t="s">
        <v>3143</v>
      </c>
      <c r="C1996" s="8" t="s">
        <v>6</v>
      </c>
      <c r="D1996" s="8">
        <v>2</v>
      </c>
      <c r="G1996" s="7" t="s">
        <v>3904</v>
      </c>
      <c r="H1996" s="8" t="s">
        <v>4639</v>
      </c>
      <c r="I1996" s="21" t="str">
        <f t="shared" si="58"/>
        <v>NAO_2_0E53</v>
      </c>
      <c r="J1996" s="11">
        <f>VLOOKUP(I1996,'[3]De Para Agregador'!$G$1:$H$636,2,FALSE)</f>
        <v>501</v>
      </c>
      <c r="K1996" s="22" t="s">
        <v>4718</v>
      </c>
      <c r="O1996" s="8" t="s">
        <v>3328</v>
      </c>
      <c r="P1996" s="8" t="s">
        <v>3554</v>
      </c>
    </row>
    <row r="1997" spans="1:16" x14ac:dyDescent="0.2">
      <c r="A1997" s="23" t="s">
        <v>4351</v>
      </c>
      <c r="B1997" s="9" t="s">
        <v>3143</v>
      </c>
      <c r="C1997" s="8" t="s">
        <v>6</v>
      </c>
      <c r="D1997" s="8">
        <v>2</v>
      </c>
      <c r="G1997" s="7" t="s">
        <v>3906</v>
      </c>
      <c r="H1997" s="8" t="s">
        <v>4639</v>
      </c>
      <c r="I1997" s="21" t="str">
        <f t="shared" si="58"/>
        <v>NAO_2_0E53</v>
      </c>
      <c r="J1997" s="11">
        <f>VLOOKUP(I1997,'[3]De Para Agregador'!$G$1:$H$636,2,FALSE)</f>
        <v>501</v>
      </c>
      <c r="K1997" s="22" t="s">
        <v>4718</v>
      </c>
      <c r="O1997" s="8" t="s">
        <v>3328</v>
      </c>
      <c r="P1997" s="8" t="s">
        <v>3554</v>
      </c>
    </row>
    <row r="1998" spans="1:16" x14ac:dyDescent="0.2">
      <c r="A1998" s="23" t="s">
        <v>4351</v>
      </c>
      <c r="B1998" s="9" t="s">
        <v>3143</v>
      </c>
      <c r="C1998" s="8" t="s">
        <v>6</v>
      </c>
      <c r="D1998" s="8">
        <v>2</v>
      </c>
      <c r="G1998" s="7" t="s">
        <v>3906</v>
      </c>
      <c r="H1998" s="8" t="s">
        <v>4639</v>
      </c>
      <c r="I1998" s="21" t="str">
        <f t="shared" si="58"/>
        <v>NAO_2_0E53</v>
      </c>
      <c r="J1998" s="11">
        <f>VLOOKUP(I1998,'[3]De Para Agregador'!$G$1:$H$636,2,FALSE)</f>
        <v>501</v>
      </c>
      <c r="K1998" s="22" t="s">
        <v>4718</v>
      </c>
      <c r="O1998" s="8" t="s">
        <v>3328</v>
      </c>
      <c r="P1998" s="8" t="s">
        <v>3554</v>
      </c>
    </row>
    <row r="1999" spans="1:16" x14ac:dyDescent="0.2">
      <c r="A1999" s="23" t="s">
        <v>4351</v>
      </c>
      <c r="B1999" s="9" t="s">
        <v>3143</v>
      </c>
      <c r="C1999" s="8" t="s">
        <v>6</v>
      </c>
      <c r="D1999" s="8">
        <v>2</v>
      </c>
      <c r="G1999" s="7" t="s">
        <v>3906</v>
      </c>
      <c r="H1999" s="8" t="s">
        <v>4639</v>
      </c>
      <c r="I1999" s="21" t="str">
        <f t="shared" si="58"/>
        <v>NAO_2_0E53</v>
      </c>
      <c r="J1999" s="11">
        <f>VLOOKUP(I1999,'[3]De Para Agregador'!$G$1:$H$636,2,FALSE)</f>
        <v>501</v>
      </c>
      <c r="K1999" s="22" t="s">
        <v>4718</v>
      </c>
      <c r="O1999" s="8" t="s">
        <v>3328</v>
      </c>
      <c r="P1999" s="8" t="s">
        <v>3554</v>
      </c>
    </row>
    <row r="2000" spans="1:16" x14ac:dyDescent="0.2">
      <c r="A2000" s="23" t="s">
        <v>4351</v>
      </c>
      <c r="B2000" s="9" t="s">
        <v>3143</v>
      </c>
      <c r="C2000" s="8" t="s">
        <v>6</v>
      </c>
      <c r="D2000" s="8">
        <v>2</v>
      </c>
      <c r="G2000" s="7" t="s">
        <v>3906</v>
      </c>
      <c r="H2000" s="8" t="s">
        <v>4639</v>
      </c>
      <c r="I2000" s="21" t="str">
        <f t="shared" si="58"/>
        <v>NAO_2_0E53</v>
      </c>
      <c r="J2000" s="11">
        <f>VLOOKUP(I2000,'[3]De Para Agregador'!$G$1:$H$636,2,FALSE)</f>
        <v>501</v>
      </c>
      <c r="K2000" s="22" t="s">
        <v>4718</v>
      </c>
      <c r="O2000" s="8" t="s">
        <v>3328</v>
      </c>
      <c r="P2000" s="8" t="s">
        <v>3554</v>
      </c>
    </row>
    <row r="2001" spans="1:16" x14ac:dyDescent="0.2">
      <c r="A2001" s="23" t="s">
        <v>4353</v>
      </c>
      <c r="B2001" s="9" t="s">
        <v>3143</v>
      </c>
      <c r="C2001" s="8" t="s">
        <v>6</v>
      </c>
      <c r="D2001" s="8">
        <v>2</v>
      </c>
      <c r="G2001" s="7" t="s">
        <v>3908</v>
      </c>
      <c r="H2001" s="8" t="s">
        <v>4639</v>
      </c>
      <c r="I2001" s="21" t="str">
        <f t="shared" si="58"/>
        <v>NAO_2_0E53</v>
      </c>
      <c r="J2001" s="11">
        <f>VLOOKUP(I2001,'[3]De Para Agregador'!$G$1:$H$636,2,FALSE)</f>
        <v>501</v>
      </c>
      <c r="K2001" s="22" t="s">
        <v>4718</v>
      </c>
      <c r="O2001" s="8" t="s">
        <v>3328</v>
      </c>
      <c r="P2001" s="8" t="s">
        <v>3554</v>
      </c>
    </row>
    <row r="2002" spans="1:16" x14ac:dyDescent="0.2">
      <c r="A2002" s="23" t="s">
        <v>4400</v>
      </c>
      <c r="B2002" s="9" t="s">
        <v>3143</v>
      </c>
      <c r="C2002" s="8" t="s">
        <v>6</v>
      </c>
      <c r="D2002" s="8">
        <v>2</v>
      </c>
      <c r="G2002" s="7" t="s">
        <v>3955</v>
      </c>
      <c r="H2002" s="8" t="s">
        <v>4639</v>
      </c>
      <c r="I2002" s="21" t="str">
        <f t="shared" si="58"/>
        <v>NAO_2_0E53</v>
      </c>
      <c r="J2002" s="11">
        <f>VLOOKUP(I2002,'[3]De Para Agregador'!$G$1:$H$636,2,FALSE)</f>
        <v>501</v>
      </c>
      <c r="K2002" s="22" t="s">
        <v>4718</v>
      </c>
      <c r="O2002" s="8" t="s">
        <v>3328</v>
      </c>
      <c r="P2002" s="8" t="s">
        <v>3554</v>
      </c>
    </row>
    <row r="2003" spans="1:16" x14ac:dyDescent="0.2">
      <c r="A2003" s="23" t="s">
        <v>4347</v>
      </c>
      <c r="B2003" s="9" t="s">
        <v>3143</v>
      </c>
      <c r="C2003" s="8" t="s">
        <v>6</v>
      </c>
      <c r="D2003" s="8">
        <v>2</v>
      </c>
      <c r="G2003" s="7" t="s">
        <v>3902</v>
      </c>
      <c r="H2003" s="8" t="s">
        <v>4639</v>
      </c>
      <c r="I2003" s="21" t="str">
        <f t="shared" si="58"/>
        <v>NAO_2_0E53</v>
      </c>
      <c r="J2003" s="11">
        <f>VLOOKUP(I2003,'[3]De Para Agregador'!$G$1:$H$636,2,FALSE)</f>
        <v>501</v>
      </c>
      <c r="K2003" s="22" t="s">
        <v>4718</v>
      </c>
      <c r="O2003" s="8" t="s">
        <v>3328</v>
      </c>
      <c r="P2003" s="8" t="s">
        <v>3554</v>
      </c>
    </row>
    <row r="2004" spans="1:16" x14ac:dyDescent="0.2">
      <c r="A2004" s="23" t="s">
        <v>4349</v>
      </c>
      <c r="B2004" s="9" t="s">
        <v>3143</v>
      </c>
      <c r="C2004" s="8" t="s">
        <v>6</v>
      </c>
      <c r="D2004" s="8">
        <v>2</v>
      </c>
      <c r="G2004" s="7" t="s">
        <v>3904</v>
      </c>
      <c r="H2004" s="8" t="s">
        <v>4639</v>
      </c>
      <c r="I2004" s="21" t="str">
        <f t="shared" si="58"/>
        <v>NAO_2_0E53</v>
      </c>
      <c r="J2004" s="11">
        <f>VLOOKUP(I2004,'[3]De Para Agregador'!$G$1:$H$636,2,FALSE)</f>
        <v>501</v>
      </c>
      <c r="K2004" s="22" t="s">
        <v>4718</v>
      </c>
      <c r="O2004" s="8" t="s">
        <v>3328</v>
      </c>
      <c r="P2004" s="8" t="s">
        <v>3554</v>
      </c>
    </row>
    <row r="2005" spans="1:16" x14ac:dyDescent="0.2">
      <c r="A2005" s="23" t="s">
        <v>4351</v>
      </c>
      <c r="B2005" s="9" t="s">
        <v>3143</v>
      </c>
      <c r="C2005" s="8" t="s">
        <v>6</v>
      </c>
      <c r="D2005" s="8">
        <v>2</v>
      </c>
      <c r="G2005" s="7" t="s">
        <v>3906</v>
      </c>
      <c r="H2005" s="8" t="s">
        <v>4639</v>
      </c>
      <c r="I2005" s="21" t="str">
        <f t="shared" si="58"/>
        <v>NAO_2_0E53</v>
      </c>
      <c r="J2005" s="11">
        <f>VLOOKUP(I2005,'[3]De Para Agregador'!$G$1:$H$636,2,FALSE)</f>
        <v>501</v>
      </c>
      <c r="K2005" s="22" t="s">
        <v>4718</v>
      </c>
      <c r="O2005" s="8" t="s">
        <v>3328</v>
      </c>
      <c r="P2005" s="8" t="s">
        <v>3554</v>
      </c>
    </row>
    <row r="2006" spans="1:16" x14ac:dyDescent="0.2">
      <c r="A2006" s="23" t="s">
        <v>4351</v>
      </c>
      <c r="B2006" s="9" t="s">
        <v>3143</v>
      </c>
      <c r="C2006" s="8" t="s">
        <v>6</v>
      </c>
      <c r="D2006" s="8">
        <v>2</v>
      </c>
      <c r="G2006" s="7" t="s">
        <v>3906</v>
      </c>
      <c r="H2006" s="8" t="s">
        <v>4639</v>
      </c>
      <c r="I2006" s="21" t="str">
        <f t="shared" si="58"/>
        <v>NAO_2_0E53</v>
      </c>
      <c r="J2006" s="11">
        <f>VLOOKUP(I2006,'[3]De Para Agregador'!$G$1:$H$636,2,FALSE)</f>
        <v>501</v>
      </c>
      <c r="K2006" s="22" t="s">
        <v>4718</v>
      </c>
      <c r="O2006" s="8" t="s">
        <v>3328</v>
      </c>
      <c r="P2006" s="8" t="s">
        <v>3554</v>
      </c>
    </row>
    <row r="2007" spans="1:16" x14ac:dyDescent="0.2">
      <c r="A2007" s="23" t="s">
        <v>4347</v>
      </c>
      <c r="B2007" s="9" t="s">
        <v>3143</v>
      </c>
      <c r="C2007" s="8" t="s">
        <v>6</v>
      </c>
      <c r="D2007" s="8">
        <v>3</v>
      </c>
      <c r="G2007" s="7" t="s">
        <v>3902</v>
      </c>
      <c r="H2007" s="8" t="s">
        <v>4639</v>
      </c>
      <c r="I2007" s="21" t="str">
        <f t="shared" si="58"/>
        <v>NAO_3_0E53</v>
      </c>
      <c r="J2007" s="11">
        <f>VLOOKUP(I2007,'[3]De Para Agregador'!$G$1:$H$636,2,FALSE)</f>
        <v>501</v>
      </c>
      <c r="K2007" s="22" t="s">
        <v>4718</v>
      </c>
      <c r="O2007" s="8" t="s">
        <v>3328</v>
      </c>
      <c r="P2007" s="8" t="s">
        <v>3554</v>
      </c>
    </row>
    <row r="2008" spans="1:16" x14ac:dyDescent="0.2">
      <c r="A2008" s="23" t="s">
        <v>4421</v>
      </c>
      <c r="B2008" s="9" t="s">
        <v>3143</v>
      </c>
      <c r="C2008" s="8" t="s">
        <v>6</v>
      </c>
      <c r="D2008" s="8">
        <v>3</v>
      </c>
      <c r="G2008" s="7" t="s">
        <v>3976</v>
      </c>
      <c r="H2008" s="8" t="s">
        <v>4639</v>
      </c>
      <c r="I2008" s="21" t="str">
        <f t="shared" si="58"/>
        <v>NAO_3_0E53</v>
      </c>
      <c r="J2008" s="11">
        <f>VLOOKUP(I2008,'[3]De Para Agregador'!$G$1:$H$636,2,FALSE)</f>
        <v>501</v>
      </c>
      <c r="K2008" s="22" t="s">
        <v>4718</v>
      </c>
      <c r="O2008" s="8" t="s">
        <v>3328</v>
      </c>
      <c r="P2008" s="8" t="s">
        <v>3554</v>
      </c>
    </row>
    <row r="2009" spans="1:16" x14ac:dyDescent="0.2">
      <c r="A2009" s="23" t="s">
        <v>4421</v>
      </c>
      <c r="B2009" s="9" t="s">
        <v>3143</v>
      </c>
      <c r="C2009" s="8" t="s">
        <v>6</v>
      </c>
      <c r="D2009" s="8">
        <v>3</v>
      </c>
      <c r="G2009" s="7" t="s">
        <v>3976</v>
      </c>
      <c r="H2009" s="8" t="s">
        <v>4639</v>
      </c>
      <c r="I2009" s="21" t="str">
        <f t="shared" si="58"/>
        <v>NAO_3_0E53</v>
      </c>
      <c r="J2009" s="11">
        <f>VLOOKUP(I2009,'[3]De Para Agregador'!$G$1:$H$636,2,FALSE)</f>
        <v>501</v>
      </c>
      <c r="K2009" s="22" t="s">
        <v>4718</v>
      </c>
      <c r="O2009" s="8" t="s">
        <v>3328</v>
      </c>
      <c r="P2009" s="8" t="s">
        <v>3554</v>
      </c>
    </row>
    <row r="2010" spans="1:16" x14ac:dyDescent="0.2">
      <c r="A2010" s="23" t="s">
        <v>4400</v>
      </c>
      <c r="B2010" s="9" t="s">
        <v>3143</v>
      </c>
      <c r="C2010" s="8" t="s">
        <v>6</v>
      </c>
      <c r="D2010" s="8">
        <v>3</v>
      </c>
      <c r="G2010" s="7" t="s">
        <v>3955</v>
      </c>
      <c r="H2010" s="8" t="s">
        <v>4639</v>
      </c>
      <c r="I2010" s="21" t="str">
        <f t="shared" si="58"/>
        <v>NAO_3_0E53</v>
      </c>
      <c r="J2010" s="11">
        <f>VLOOKUP(I2010,'[3]De Para Agregador'!$G$1:$H$636,2,FALSE)</f>
        <v>501</v>
      </c>
      <c r="K2010" s="22" t="s">
        <v>4718</v>
      </c>
      <c r="O2010" s="8" t="s">
        <v>3328</v>
      </c>
      <c r="P2010" s="8" t="s">
        <v>3554</v>
      </c>
    </row>
    <row r="2011" spans="1:16" x14ac:dyDescent="0.2">
      <c r="A2011" s="23" t="s">
        <v>4400</v>
      </c>
      <c r="B2011" s="9" t="s">
        <v>3143</v>
      </c>
      <c r="C2011" s="8" t="s">
        <v>6</v>
      </c>
      <c r="D2011" s="8">
        <v>3</v>
      </c>
      <c r="G2011" s="7" t="s">
        <v>3955</v>
      </c>
      <c r="H2011" s="8" t="s">
        <v>4639</v>
      </c>
      <c r="I2011" s="21" t="str">
        <f t="shared" si="58"/>
        <v>NAO_3_0E53</v>
      </c>
      <c r="J2011" s="11">
        <f>VLOOKUP(I2011,'[3]De Para Agregador'!$G$1:$H$636,2,FALSE)</f>
        <v>501</v>
      </c>
      <c r="K2011" s="22" t="s">
        <v>4718</v>
      </c>
      <c r="O2011" s="8" t="s">
        <v>3328</v>
      </c>
      <c r="P2011" s="8" t="s">
        <v>3554</v>
      </c>
    </row>
    <row r="2012" spans="1:16" x14ac:dyDescent="0.2">
      <c r="A2012" s="23" t="s">
        <v>4427</v>
      </c>
      <c r="B2012" s="9" t="s">
        <v>3143</v>
      </c>
      <c r="C2012" s="8" t="s">
        <v>6</v>
      </c>
      <c r="D2012" s="8">
        <v>3</v>
      </c>
      <c r="G2012" s="7" t="s">
        <v>3982</v>
      </c>
      <c r="H2012" s="8" t="s">
        <v>4639</v>
      </c>
      <c r="I2012" s="21" t="str">
        <f t="shared" si="58"/>
        <v>NAO_3_0E53</v>
      </c>
      <c r="J2012" s="11">
        <f>VLOOKUP(I2012,'[3]De Para Agregador'!$G$1:$H$636,2,FALSE)</f>
        <v>501</v>
      </c>
      <c r="K2012" s="22" t="s">
        <v>4718</v>
      </c>
      <c r="O2012" s="8" t="s">
        <v>3328</v>
      </c>
      <c r="P2012" s="8" t="s">
        <v>3554</v>
      </c>
    </row>
    <row r="2013" spans="1:16" x14ac:dyDescent="0.2">
      <c r="A2013" s="23" t="s">
        <v>4429</v>
      </c>
      <c r="B2013" s="9" t="s">
        <v>3143</v>
      </c>
      <c r="C2013" s="8" t="s">
        <v>6</v>
      </c>
      <c r="D2013" s="8">
        <v>3</v>
      </c>
      <c r="G2013" s="7" t="s">
        <v>3984</v>
      </c>
      <c r="H2013" s="8" t="s">
        <v>4639</v>
      </c>
      <c r="I2013" s="21" t="str">
        <f t="shared" ref="I2013:I2039" si="59">CONCATENATE(C2013,"_",D2013,"_",O2013)</f>
        <v>NAO_3_0E53</v>
      </c>
      <c r="J2013" s="11">
        <f>VLOOKUP(I2013,'[3]De Para Agregador'!$G$1:$H$636,2,FALSE)</f>
        <v>501</v>
      </c>
      <c r="K2013" s="22" t="s">
        <v>4718</v>
      </c>
      <c r="O2013" s="8" t="s">
        <v>3328</v>
      </c>
      <c r="P2013" s="8" t="s">
        <v>3554</v>
      </c>
    </row>
    <row r="2014" spans="1:16" x14ac:dyDescent="0.2">
      <c r="A2014" s="23" t="s">
        <v>4347</v>
      </c>
      <c r="B2014" s="9" t="s">
        <v>3143</v>
      </c>
      <c r="C2014" s="8" t="s">
        <v>6</v>
      </c>
      <c r="D2014" s="8">
        <v>6</v>
      </c>
      <c r="G2014" s="7" t="s">
        <v>3902</v>
      </c>
      <c r="H2014" s="8" t="s">
        <v>4639</v>
      </c>
      <c r="I2014" s="21" t="str">
        <f t="shared" si="59"/>
        <v>NAO_6_0E53</v>
      </c>
      <c r="J2014" s="11">
        <f>VLOOKUP(I2014,'[3]De Para Agregador'!$G$1:$H$636,2,FALSE)</f>
        <v>501</v>
      </c>
      <c r="K2014" s="22" t="s">
        <v>4718</v>
      </c>
      <c r="O2014" s="8" t="s">
        <v>3328</v>
      </c>
      <c r="P2014" s="8" t="s">
        <v>3554</v>
      </c>
    </row>
    <row r="2015" spans="1:16" x14ac:dyDescent="0.2">
      <c r="A2015" s="23" t="s">
        <v>4446</v>
      </c>
      <c r="B2015" s="9" t="s">
        <v>3143</v>
      </c>
      <c r="C2015" s="8" t="s">
        <v>6</v>
      </c>
      <c r="D2015" s="8">
        <v>6</v>
      </c>
      <c r="G2015" s="7" t="s">
        <v>4001</v>
      </c>
      <c r="H2015" s="8" t="s">
        <v>4639</v>
      </c>
      <c r="I2015" s="21" t="str">
        <f t="shared" si="59"/>
        <v>NAO_6_0E53</v>
      </c>
      <c r="J2015" s="11">
        <f>VLOOKUP(I2015,'[3]De Para Agregador'!$G$1:$H$636,2,FALSE)</f>
        <v>501</v>
      </c>
      <c r="K2015" s="22" t="s">
        <v>4718</v>
      </c>
      <c r="O2015" s="8" t="s">
        <v>3328</v>
      </c>
      <c r="P2015" s="8" t="s">
        <v>3554</v>
      </c>
    </row>
    <row r="2016" spans="1:16" x14ac:dyDescent="0.2">
      <c r="A2016" s="23" t="s">
        <v>4446</v>
      </c>
      <c r="B2016" s="9" t="s">
        <v>3143</v>
      </c>
      <c r="C2016" s="8" t="s">
        <v>6</v>
      </c>
      <c r="D2016" s="8">
        <v>6</v>
      </c>
      <c r="G2016" s="7" t="s">
        <v>4001</v>
      </c>
      <c r="H2016" s="8" t="s">
        <v>4639</v>
      </c>
      <c r="I2016" s="21" t="str">
        <f t="shared" si="59"/>
        <v>NAO_6_0E53</v>
      </c>
      <c r="J2016" s="11">
        <f>VLOOKUP(I2016,'[3]De Para Agregador'!$G$1:$H$636,2,FALSE)</f>
        <v>501</v>
      </c>
      <c r="K2016" s="22" t="s">
        <v>4718</v>
      </c>
      <c r="O2016" s="8" t="s">
        <v>3328</v>
      </c>
      <c r="P2016" s="8" t="s">
        <v>3554</v>
      </c>
    </row>
    <row r="2017" spans="1:16" x14ac:dyDescent="0.2">
      <c r="A2017" s="23" t="s">
        <v>4347</v>
      </c>
      <c r="B2017" s="9" t="s">
        <v>3143</v>
      </c>
      <c r="C2017" s="8" t="s">
        <v>6</v>
      </c>
      <c r="D2017" s="8">
        <v>6</v>
      </c>
      <c r="G2017" s="7" t="s">
        <v>3902</v>
      </c>
      <c r="H2017" s="8" t="s">
        <v>4639</v>
      </c>
      <c r="I2017" s="21" t="str">
        <f t="shared" si="59"/>
        <v>NAO_6_0E53</v>
      </c>
      <c r="J2017" s="11">
        <f>VLOOKUP(I2017,'[3]De Para Agregador'!$G$1:$H$636,2,FALSE)</f>
        <v>501</v>
      </c>
      <c r="K2017" s="22" t="s">
        <v>4718</v>
      </c>
      <c r="O2017" s="8" t="s">
        <v>3328</v>
      </c>
      <c r="P2017" s="8" t="s">
        <v>3554</v>
      </c>
    </row>
    <row r="2018" spans="1:16" x14ac:dyDescent="0.2">
      <c r="A2018" s="23" t="s">
        <v>4446</v>
      </c>
      <c r="B2018" s="9" t="s">
        <v>3143</v>
      </c>
      <c r="C2018" s="8" t="s">
        <v>6</v>
      </c>
      <c r="D2018" s="8">
        <v>6</v>
      </c>
      <c r="G2018" s="7" t="s">
        <v>4001</v>
      </c>
      <c r="H2018" s="8" t="s">
        <v>4639</v>
      </c>
      <c r="I2018" s="21" t="str">
        <f t="shared" si="59"/>
        <v>NAO_6_0E53</v>
      </c>
      <c r="J2018" s="11">
        <f>VLOOKUP(I2018,'[3]De Para Agregador'!$G$1:$H$636,2,FALSE)</f>
        <v>501</v>
      </c>
      <c r="K2018" s="22" t="s">
        <v>4718</v>
      </c>
      <c r="O2018" s="8" t="s">
        <v>3328</v>
      </c>
      <c r="P2018" s="8" t="s">
        <v>3554</v>
      </c>
    </row>
    <row r="2019" spans="1:16" x14ac:dyDescent="0.2">
      <c r="A2019" s="23" t="s">
        <v>4421</v>
      </c>
      <c r="B2019" s="9" t="s">
        <v>3143</v>
      </c>
      <c r="C2019" s="8" t="s">
        <v>6</v>
      </c>
      <c r="D2019" s="8">
        <v>7</v>
      </c>
      <c r="G2019" s="7" t="s">
        <v>3976</v>
      </c>
      <c r="H2019" s="8" t="s">
        <v>4639</v>
      </c>
      <c r="I2019" s="21" t="str">
        <f t="shared" si="59"/>
        <v>NAO_7_0E53</v>
      </c>
      <c r="J2019" s="11">
        <v>501</v>
      </c>
      <c r="K2019" s="22" t="s">
        <v>4718</v>
      </c>
      <c r="O2019" s="8" t="s">
        <v>3328</v>
      </c>
      <c r="P2019" s="8" t="s">
        <v>3554</v>
      </c>
    </row>
    <row r="2020" spans="1:16" x14ac:dyDescent="0.2">
      <c r="A2020" s="23" t="s">
        <v>4416</v>
      </c>
      <c r="B2020" s="9" t="s">
        <v>3143</v>
      </c>
      <c r="C2020" s="8" t="s">
        <v>6</v>
      </c>
      <c r="D2020" s="8">
        <v>2</v>
      </c>
      <c r="G2020" s="7" t="s">
        <v>3971</v>
      </c>
      <c r="H2020" s="8" t="s">
        <v>4689</v>
      </c>
      <c r="I2020" s="21" t="str">
        <f t="shared" si="59"/>
        <v>NAO_2_0EA0</v>
      </c>
      <c r="J2020" s="11" t="s">
        <v>4735</v>
      </c>
      <c r="K2020" s="22" t="s">
        <v>4734</v>
      </c>
      <c r="O2020" s="8" t="s">
        <v>3378</v>
      </c>
      <c r="P2020" s="8" t="s">
        <v>3572</v>
      </c>
    </row>
    <row r="2021" spans="1:16" x14ac:dyDescent="0.2">
      <c r="A2021" s="23" t="s">
        <v>4013</v>
      </c>
      <c r="B2021" s="9" t="s">
        <v>3143</v>
      </c>
      <c r="C2021" s="8" t="s">
        <v>16</v>
      </c>
      <c r="D2021" s="8">
        <v>0</v>
      </c>
      <c r="G2021" s="7" t="s">
        <v>3580</v>
      </c>
      <c r="H2021" s="8" t="s">
        <v>4457</v>
      </c>
      <c r="I2021" s="21" t="str">
        <f t="shared" si="59"/>
        <v>SIM_0_0EB1</v>
      </c>
      <c r="J2021" s="11" t="s">
        <v>4732</v>
      </c>
      <c r="K2021" s="22" t="s">
        <v>4705</v>
      </c>
      <c r="O2021" s="8" t="s">
        <v>3150</v>
      </c>
      <c r="P2021" s="8" t="s">
        <v>3384</v>
      </c>
    </row>
    <row r="2022" spans="1:16" x14ac:dyDescent="0.2">
      <c r="A2022" s="23" t="s">
        <v>4014</v>
      </c>
      <c r="B2022" s="9" t="s">
        <v>3143</v>
      </c>
      <c r="C2022" s="8" t="s">
        <v>16</v>
      </c>
      <c r="D2022" s="8">
        <v>0</v>
      </c>
      <c r="G2022" s="7" t="s">
        <v>3581</v>
      </c>
      <c r="H2022" s="8" t="s">
        <v>4457</v>
      </c>
      <c r="I2022" s="21" t="str">
        <f t="shared" si="59"/>
        <v>SIM_0_0EB1</v>
      </c>
      <c r="J2022" s="11" t="s">
        <v>4732</v>
      </c>
      <c r="K2022" s="22" t="s">
        <v>4705</v>
      </c>
      <c r="O2022" s="8" t="s">
        <v>3150</v>
      </c>
      <c r="P2022" s="8" t="s">
        <v>3384</v>
      </c>
    </row>
    <row r="2023" spans="1:16" x14ac:dyDescent="0.2">
      <c r="A2023" s="23" t="s">
        <v>4014</v>
      </c>
      <c r="B2023" s="9" t="s">
        <v>3143</v>
      </c>
      <c r="C2023" s="8" t="s">
        <v>16</v>
      </c>
      <c r="D2023" s="8">
        <v>0</v>
      </c>
      <c r="G2023" s="7" t="s">
        <v>3581</v>
      </c>
      <c r="H2023" s="8" t="s">
        <v>4457</v>
      </c>
      <c r="I2023" s="21" t="str">
        <f t="shared" si="59"/>
        <v>SIM_0_0EB1</v>
      </c>
      <c r="J2023" s="11" t="s">
        <v>4732</v>
      </c>
      <c r="K2023" s="22" t="s">
        <v>4705</v>
      </c>
      <c r="O2023" s="8" t="s">
        <v>3150</v>
      </c>
      <c r="P2023" s="8" t="s">
        <v>3384</v>
      </c>
    </row>
    <row r="2024" spans="1:16" x14ac:dyDescent="0.2">
      <c r="A2024" s="23" t="s">
        <v>4014</v>
      </c>
      <c r="B2024" s="9" t="s">
        <v>3143</v>
      </c>
      <c r="C2024" s="8" t="s">
        <v>16</v>
      </c>
      <c r="D2024" s="8">
        <v>0</v>
      </c>
      <c r="G2024" s="7" t="s">
        <v>3581</v>
      </c>
      <c r="H2024" s="8" t="s">
        <v>4457</v>
      </c>
      <c r="I2024" s="21" t="str">
        <f t="shared" si="59"/>
        <v>SIM_0_0EB1</v>
      </c>
      <c r="J2024" s="11" t="s">
        <v>4732</v>
      </c>
      <c r="K2024" s="22" t="s">
        <v>4705</v>
      </c>
      <c r="O2024" s="8" t="s">
        <v>3150</v>
      </c>
      <c r="P2024" s="8" t="s">
        <v>3384</v>
      </c>
    </row>
    <row r="2025" spans="1:16" x14ac:dyDescent="0.2">
      <c r="A2025" s="23" t="s">
        <v>4012</v>
      </c>
      <c r="B2025" s="9" t="s">
        <v>3143</v>
      </c>
      <c r="C2025" s="8" t="s">
        <v>16</v>
      </c>
      <c r="D2025" s="8">
        <v>0</v>
      </c>
      <c r="G2025" s="7" t="s">
        <v>3579</v>
      </c>
      <c r="H2025" s="8" t="s">
        <v>4456</v>
      </c>
      <c r="I2025" s="21" t="str">
        <f t="shared" si="59"/>
        <v>SIM_0_0Z00</v>
      </c>
      <c r="J2025" s="11" t="s">
        <v>4732</v>
      </c>
      <c r="K2025" s="22" t="s">
        <v>4705</v>
      </c>
      <c r="O2025" s="8" t="s">
        <v>3149</v>
      </c>
      <c r="P2025" s="8" t="s">
        <v>3383</v>
      </c>
    </row>
    <row r="2026" spans="1:16" x14ac:dyDescent="0.2">
      <c r="A2026" s="23" t="s">
        <v>4012</v>
      </c>
      <c r="B2026" s="9" t="s">
        <v>3143</v>
      </c>
      <c r="C2026" s="8" t="s">
        <v>16</v>
      </c>
      <c r="D2026" s="8">
        <v>0</v>
      </c>
      <c r="G2026" s="7" t="s">
        <v>3579</v>
      </c>
      <c r="H2026" s="8" t="s">
        <v>4456</v>
      </c>
      <c r="I2026" s="21" t="str">
        <f t="shared" si="59"/>
        <v>SIM_0_0Z00</v>
      </c>
      <c r="J2026" s="11" t="s">
        <v>4732</v>
      </c>
      <c r="K2026" s="22" t="s">
        <v>4705</v>
      </c>
      <c r="O2026" s="8" t="s">
        <v>3149</v>
      </c>
      <c r="P2026" s="8" t="s">
        <v>3383</v>
      </c>
    </row>
    <row r="2027" spans="1:16" x14ac:dyDescent="0.2">
      <c r="A2027" s="23" t="s">
        <v>4012</v>
      </c>
      <c r="B2027" s="9" t="s">
        <v>3143</v>
      </c>
      <c r="C2027" s="8" t="s">
        <v>16</v>
      </c>
      <c r="D2027" s="8">
        <v>0</v>
      </c>
      <c r="G2027" s="7" t="s">
        <v>3579</v>
      </c>
      <c r="H2027" s="8" t="s">
        <v>4456</v>
      </c>
      <c r="I2027" s="21" t="str">
        <f t="shared" si="59"/>
        <v>SIM_0_0Z00</v>
      </c>
      <c r="J2027" s="11" t="s">
        <v>4732</v>
      </c>
      <c r="K2027" s="22" t="s">
        <v>4705</v>
      </c>
      <c r="O2027" s="8" t="s">
        <v>3149</v>
      </c>
      <c r="P2027" s="8" t="s">
        <v>3383</v>
      </c>
    </row>
    <row r="2028" spans="1:16" x14ac:dyDescent="0.2">
      <c r="A2028" s="23" t="s">
        <v>4012</v>
      </c>
      <c r="B2028" s="9" t="s">
        <v>3143</v>
      </c>
      <c r="C2028" s="8" t="s">
        <v>16</v>
      </c>
      <c r="D2028" s="8">
        <v>0</v>
      </c>
      <c r="G2028" s="7" t="s">
        <v>3579</v>
      </c>
      <c r="H2028" s="8" t="s">
        <v>4456</v>
      </c>
      <c r="I2028" s="21" t="str">
        <f t="shared" si="59"/>
        <v>SIM_0_0Z00</v>
      </c>
      <c r="J2028" s="11" t="s">
        <v>4732</v>
      </c>
      <c r="K2028" s="22" t="s">
        <v>4705</v>
      </c>
      <c r="O2028" s="8" t="s">
        <v>3149</v>
      </c>
      <c r="P2028" s="8" t="s">
        <v>3383</v>
      </c>
    </row>
    <row r="2029" spans="1:16" x14ac:dyDescent="0.2">
      <c r="A2029" s="23" t="s">
        <v>4265</v>
      </c>
      <c r="B2029" s="9" t="s">
        <v>3143</v>
      </c>
      <c r="C2029" s="8" t="s">
        <v>6</v>
      </c>
      <c r="D2029" s="8">
        <v>2</v>
      </c>
      <c r="G2029" s="7" t="s">
        <v>3820</v>
      </c>
      <c r="H2029" s="8" t="s">
        <v>4588</v>
      </c>
      <c r="I2029" s="21" t="str">
        <f t="shared" si="59"/>
        <v>NAO_2_10FM</v>
      </c>
      <c r="J2029" s="11">
        <f>VLOOKUP(I2029,'[3]De Para Agregador'!$G$1:$H$636,2,FALSE)</f>
        <v>472</v>
      </c>
      <c r="K2029" s="22" t="s">
        <v>4715</v>
      </c>
      <c r="O2029" s="8" t="s">
        <v>3277</v>
      </c>
      <c r="P2029" s="8" t="s">
        <v>3512</v>
      </c>
    </row>
    <row r="2030" spans="1:16" x14ac:dyDescent="0.2">
      <c r="A2030" s="23" t="s">
        <v>4265</v>
      </c>
      <c r="B2030" s="9" t="s">
        <v>3143</v>
      </c>
      <c r="C2030" s="8" t="s">
        <v>6</v>
      </c>
      <c r="D2030" s="8">
        <v>2</v>
      </c>
      <c r="G2030" s="7" t="s">
        <v>3820</v>
      </c>
      <c r="H2030" s="8" t="s">
        <v>4588</v>
      </c>
      <c r="I2030" s="21" t="str">
        <f t="shared" si="59"/>
        <v>NAO_2_10FM</v>
      </c>
      <c r="J2030" s="11">
        <f>VLOOKUP(I2030,'[3]De Para Agregador'!$G$1:$H$636,2,FALSE)</f>
        <v>472</v>
      </c>
      <c r="K2030" s="22" t="s">
        <v>4715</v>
      </c>
      <c r="O2030" s="8" t="s">
        <v>3277</v>
      </c>
      <c r="P2030" s="8" t="s">
        <v>3512</v>
      </c>
    </row>
    <row r="2031" spans="1:16" x14ac:dyDescent="0.2">
      <c r="A2031" s="23" t="s">
        <v>4236</v>
      </c>
      <c r="B2031" s="9" t="s">
        <v>3143</v>
      </c>
      <c r="C2031" s="8" t="s">
        <v>6</v>
      </c>
      <c r="D2031" s="8">
        <v>2</v>
      </c>
      <c r="G2031" s="7" t="s">
        <v>3792</v>
      </c>
      <c r="H2031" s="8" t="s">
        <v>4567</v>
      </c>
      <c r="I2031" s="21" t="str">
        <f t="shared" si="59"/>
        <v>NAO_2_10FO</v>
      </c>
      <c r="J2031" s="11">
        <f>VLOOKUP(I2031,'[3]De Para Agregador'!$G$1:$H$636,2,FALSE)</f>
        <v>472</v>
      </c>
      <c r="K2031" s="22" t="s">
        <v>4715</v>
      </c>
      <c r="O2031" s="8" t="s">
        <v>3256</v>
      </c>
      <c r="P2031" s="8" t="s">
        <v>3491</v>
      </c>
    </row>
    <row r="2032" spans="1:16" x14ac:dyDescent="0.2">
      <c r="A2032" s="23" t="s">
        <v>4266</v>
      </c>
      <c r="B2032" s="9" t="s">
        <v>3143</v>
      </c>
      <c r="C2032" s="8" t="s">
        <v>6</v>
      </c>
      <c r="D2032" s="8">
        <v>2</v>
      </c>
      <c r="G2032" s="7" t="s">
        <v>3821</v>
      </c>
      <c r="H2032" s="8" t="s">
        <v>4589</v>
      </c>
      <c r="I2032" s="21" t="str">
        <f t="shared" si="59"/>
        <v>NAO_2_10FQ</v>
      </c>
      <c r="J2032" s="11">
        <f>VLOOKUP(I2032,'[3]De Para Agregador'!$G$1:$H$636,2,FALSE)</f>
        <v>472</v>
      </c>
      <c r="K2032" s="22" t="s">
        <v>4715</v>
      </c>
      <c r="O2032" s="8" t="s">
        <v>3278</v>
      </c>
      <c r="P2032" s="8" t="s">
        <v>3513</v>
      </c>
    </row>
    <row r="2033" spans="1:16" x14ac:dyDescent="0.2">
      <c r="A2033" s="23" t="s">
        <v>4266</v>
      </c>
      <c r="B2033" s="9" t="s">
        <v>3143</v>
      </c>
      <c r="C2033" s="8" t="s">
        <v>6</v>
      </c>
      <c r="D2033" s="8">
        <v>2</v>
      </c>
      <c r="G2033" s="7" t="s">
        <v>3821</v>
      </c>
      <c r="H2033" s="8" t="s">
        <v>4589</v>
      </c>
      <c r="I2033" s="21" t="str">
        <f t="shared" si="59"/>
        <v>NAO_2_10FQ</v>
      </c>
      <c r="J2033" s="11">
        <f>VLOOKUP(I2033,'[3]De Para Agregador'!$G$1:$H$636,2,FALSE)</f>
        <v>472</v>
      </c>
      <c r="K2033" s="22" t="s">
        <v>4715</v>
      </c>
      <c r="O2033" s="8" t="s">
        <v>3278</v>
      </c>
      <c r="P2033" s="8" t="s">
        <v>3513</v>
      </c>
    </row>
    <row r="2034" spans="1:16" x14ac:dyDescent="0.2">
      <c r="A2034" s="23" t="s">
        <v>4366</v>
      </c>
      <c r="B2034" s="9" t="s">
        <v>3143</v>
      </c>
      <c r="C2034" s="8" t="s">
        <v>6</v>
      </c>
      <c r="D2034" s="8">
        <v>2</v>
      </c>
      <c r="G2034" s="7" t="s">
        <v>3921</v>
      </c>
      <c r="H2034" s="8" t="s">
        <v>4649</v>
      </c>
      <c r="I2034" s="21" t="str">
        <f t="shared" si="59"/>
        <v>NAO_2_10FW</v>
      </c>
      <c r="J2034" s="11">
        <f>VLOOKUP(I2034,'[3]De Para Agregador'!$G$1:$H$636,2,FALSE)</f>
        <v>472</v>
      </c>
      <c r="K2034" s="22" t="s">
        <v>4715</v>
      </c>
      <c r="O2034" s="8" t="s">
        <v>3338</v>
      </c>
      <c r="P2034" s="8" t="s">
        <v>3560</v>
      </c>
    </row>
    <row r="2035" spans="1:16" x14ac:dyDescent="0.2">
      <c r="A2035" s="23" t="s">
        <v>4261</v>
      </c>
      <c r="B2035" s="9" t="s">
        <v>3143</v>
      </c>
      <c r="C2035" s="8" t="s">
        <v>6</v>
      </c>
      <c r="D2035" s="8">
        <v>2</v>
      </c>
      <c r="G2035" s="7" t="s">
        <v>3816</v>
      </c>
      <c r="H2035" s="8" t="s">
        <v>4584</v>
      </c>
      <c r="I2035" s="21" t="str">
        <f t="shared" si="59"/>
        <v>NAO_2_10FY</v>
      </c>
      <c r="J2035" s="11">
        <f>VLOOKUP(I2035,'[3]De Para Agregador'!$G$1:$H$636,2,FALSE)</f>
        <v>472</v>
      </c>
      <c r="K2035" s="22" t="s">
        <v>4715</v>
      </c>
      <c r="O2035" s="8" t="s">
        <v>3273</v>
      </c>
      <c r="P2035" s="8" t="s">
        <v>3508</v>
      </c>
    </row>
    <row r="2036" spans="1:16" x14ac:dyDescent="0.2">
      <c r="A2036" s="23" t="s">
        <v>4262</v>
      </c>
      <c r="B2036" s="9" t="s">
        <v>3143</v>
      </c>
      <c r="C2036" s="8" t="s">
        <v>6</v>
      </c>
      <c r="D2036" s="8">
        <v>2</v>
      </c>
      <c r="G2036" s="7" t="s">
        <v>3817</v>
      </c>
      <c r="H2036" s="8" t="s">
        <v>4585</v>
      </c>
      <c r="I2036" s="21" t="str">
        <f t="shared" si="59"/>
        <v>NAO_2_10FZ</v>
      </c>
      <c r="J2036" s="11">
        <f>VLOOKUP(I2036,'[3]De Para Agregador'!$G$1:$H$636,2,FALSE)</f>
        <v>472</v>
      </c>
      <c r="K2036" s="22" t="s">
        <v>4715</v>
      </c>
      <c r="O2036" s="8" t="s">
        <v>3274</v>
      </c>
      <c r="P2036" s="8" t="s">
        <v>3509</v>
      </c>
    </row>
    <row r="2037" spans="1:16" x14ac:dyDescent="0.2">
      <c r="A2037" s="23" t="s">
        <v>4275</v>
      </c>
      <c r="B2037" s="9" t="s">
        <v>3143</v>
      </c>
      <c r="C2037" s="8" t="s">
        <v>6</v>
      </c>
      <c r="D2037" s="8">
        <v>2</v>
      </c>
      <c r="G2037" s="7" t="s">
        <v>3830</v>
      </c>
      <c r="H2037" s="8" t="s">
        <v>4598</v>
      </c>
      <c r="I2037" s="21" t="str">
        <f t="shared" si="59"/>
        <v>NAO_2_10G0</v>
      </c>
      <c r="J2037" s="11">
        <f>VLOOKUP(I2037,'[3]De Para Agregador'!$G$1:$H$636,2,FALSE)</f>
        <v>472</v>
      </c>
      <c r="K2037" s="22" t="s">
        <v>4715</v>
      </c>
      <c r="O2037" s="8" t="s">
        <v>3287</v>
      </c>
      <c r="P2037" s="8" t="s">
        <v>3520</v>
      </c>
    </row>
    <row r="2038" spans="1:16" x14ac:dyDescent="0.2">
      <c r="A2038" s="23" t="s">
        <v>4393</v>
      </c>
      <c r="B2038" s="9" t="s">
        <v>3143</v>
      </c>
      <c r="C2038" s="8" t="s">
        <v>6</v>
      </c>
      <c r="D2038" s="8">
        <v>2</v>
      </c>
      <c r="G2038" s="7" t="s">
        <v>3948</v>
      </c>
      <c r="H2038" s="8" t="s">
        <v>4675</v>
      </c>
      <c r="I2038" s="21" t="str">
        <f t="shared" si="59"/>
        <v>NAO_2_10G1</v>
      </c>
      <c r="J2038" s="11">
        <f>VLOOKUP(I2038,'[3]De Para Agregador'!$G$1:$H$636,2,FALSE)</f>
        <v>472</v>
      </c>
      <c r="K2038" s="22" t="s">
        <v>4715</v>
      </c>
      <c r="O2038" s="8" t="s">
        <v>3364</v>
      </c>
      <c r="P2038" s="8" t="s">
        <v>3564</v>
      </c>
    </row>
    <row r="2039" spans="1:16" x14ac:dyDescent="0.2">
      <c r="A2039" s="23" t="s">
        <v>4238</v>
      </c>
      <c r="B2039" s="9" t="s">
        <v>3143</v>
      </c>
      <c r="C2039" s="8" t="s">
        <v>6</v>
      </c>
      <c r="D2039" s="8">
        <v>2</v>
      </c>
      <c r="G2039" s="7" t="s">
        <v>3794</v>
      </c>
      <c r="H2039" s="8" t="s">
        <v>4569</v>
      </c>
      <c r="I2039" s="21" t="str">
        <f t="shared" si="59"/>
        <v>NAO_2_10G2</v>
      </c>
      <c r="J2039" s="11">
        <f>VLOOKUP(I2039,'[3]De Para Agregador'!$G$1:$H$636,2,FALSE)</f>
        <v>472</v>
      </c>
      <c r="K2039" s="22" t="s">
        <v>4715</v>
      </c>
      <c r="O2039" s="8" t="s">
        <v>3258</v>
      </c>
      <c r="P2039" s="8" t="s">
        <v>3493</v>
      </c>
    </row>
    <row r="2040" spans="1:16" x14ac:dyDescent="0.2">
      <c r="A2040" s="2" t="str">
        <f t="shared" ref="A2040:A2076" si="60">+B2040&amp;G2040</f>
        <v>3600010GC@</v>
      </c>
      <c r="B2040" s="12">
        <v>36000</v>
      </c>
      <c r="C2040" s="8" t="s">
        <v>6</v>
      </c>
      <c r="D2040" s="8">
        <v>3</v>
      </c>
      <c r="E2040" s="19" t="s">
        <v>1424</v>
      </c>
      <c r="F2040" s="20" t="s">
        <v>1458</v>
      </c>
      <c r="G2040" s="20" t="s">
        <v>2826</v>
      </c>
      <c r="H2040" s="8" t="s">
        <v>1459</v>
      </c>
      <c r="I2040" s="21" t="s">
        <v>1460</v>
      </c>
      <c r="J2040" s="21" t="s">
        <v>1424</v>
      </c>
      <c r="K2040" s="22" t="s">
        <v>3098</v>
      </c>
      <c r="L2040" s="5" t="s">
        <v>3113</v>
      </c>
    </row>
    <row r="2041" spans="1:16" x14ac:dyDescent="0.2">
      <c r="A2041" s="2" t="str">
        <f t="shared" si="60"/>
        <v>3600010GC@</v>
      </c>
      <c r="B2041" s="12">
        <v>36000</v>
      </c>
      <c r="C2041" s="8" t="s">
        <v>16</v>
      </c>
      <c r="D2041" s="8">
        <v>3</v>
      </c>
      <c r="E2041" s="19" t="s">
        <v>1424</v>
      </c>
      <c r="F2041" s="20" t="s">
        <v>1458</v>
      </c>
      <c r="G2041" s="20" t="s">
        <v>2826</v>
      </c>
      <c r="H2041" s="8" t="s">
        <v>1461</v>
      </c>
      <c r="I2041" s="21" t="s">
        <v>1462</v>
      </c>
      <c r="J2041" s="21" t="s">
        <v>1424</v>
      </c>
      <c r="K2041" s="22" t="s">
        <v>3098</v>
      </c>
      <c r="L2041" s="5" t="s">
        <v>3113</v>
      </c>
    </row>
    <row r="2042" spans="1:16" x14ac:dyDescent="0.2">
      <c r="A2042" s="2" t="str">
        <f t="shared" si="60"/>
        <v>3600010GDEBAN</v>
      </c>
      <c r="B2042" s="12">
        <v>36000</v>
      </c>
      <c r="C2042" s="8" t="s">
        <v>6</v>
      </c>
      <c r="D2042" s="8">
        <v>2</v>
      </c>
      <c r="E2042" s="19" t="s">
        <v>1424</v>
      </c>
      <c r="F2042" s="20" t="s">
        <v>1463</v>
      </c>
      <c r="G2042" s="20" t="s">
        <v>2827</v>
      </c>
      <c r="H2042" s="8" t="s">
        <v>1464</v>
      </c>
      <c r="I2042" s="21" t="s">
        <v>1465</v>
      </c>
      <c r="J2042" s="21" t="s">
        <v>1424</v>
      </c>
      <c r="K2042" s="22" t="s">
        <v>3098</v>
      </c>
      <c r="L2042" s="5" t="s">
        <v>3113</v>
      </c>
    </row>
    <row r="2043" spans="1:16" x14ac:dyDescent="0.2">
      <c r="A2043" s="2" t="str">
        <f t="shared" si="60"/>
        <v>3600010GD@</v>
      </c>
      <c r="B2043" s="12">
        <v>36000</v>
      </c>
      <c r="C2043" s="8" t="s">
        <v>6</v>
      </c>
      <c r="D2043" s="8">
        <v>2</v>
      </c>
      <c r="E2043" s="19" t="s">
        <v>1424</v>
      </c>
      <c r="F2043" s="20" t="s">
        <v>1466</v>
      </c>
      <c r="G2043" s="20" t="s">
        <v>2828</v>
      </c>
      <c r="H2043" s="8" t="s">
        <v>1464</v>
      </c>
      <c r="I2043" s="21" t="s">
        <v>1467</v>
      </c>
      <c r="J2043" s="21" t="s">
        <v>1424</v>
      </c>
      <c r="K2043" s="22" t="s">
        <v>3098</v>
      </c>
      <c r="L2043" s="5" t="s">
        <v>3113</v>
      </c>
    </row>
    <row r="2044" spans="1:16" x14ac:dyDescent="0.2">
      <c r="A2044" s="2" t="str">
        <f t="shared" si="60"/>
        <v>3600010GD0000</v>
      </c>
      <c r="B2044" s="12">
        <v>36000</v>
      </c>
      <c r="C2044" s="8" t="s">
        <v>6</v>
      </c>
      <c r="D2044" s="8">
        <v>2</v>
      </c>
      <c r="E2044" s="19" t="s">
        <v>1424</v>
      </c>
      <c r="F2044" s="20" t="s">
        <v>1468</v>
      </c>
      <c r="G2044" s="20" t="s">
        <v>2829</v>
      </c>
      <c r="H2044" s="8" t="s">
        <v>1464</v>
      </c>
      <c r="I2044" s="21" t="s">
        <v>1469</v>
      </c>
      <c r="J2044" s="21" t="s">
        <v>1424</v>
      </c>
      <c r="K2044" s="22" t="s">
        <v>3098</v>
      </c>
      <c r="L2044" s="5" t="s">
        <v>3113</v>
      </c>
    </row>
    <row r="2045" spans="1:16" x14ac:dyDescent="0.2">
      <c r="A2045" s="2" t="str">
        <f t="shared" si="60"/>
        <v>3600010GD@</v>
      </c>
      <c r="B2045" s="12">
        <v>36000</v>
      </c>
      <c r="C2045" s="8" t="s">
        <v>6</v>
      </c>
      <c r="D2045" s="8">
        <v>2</v>
      </c>
      <c r="E2045" s="19" t="s">
        <v>1424</v>
      </c>
      <c r="F2045" s="20" t="s">
        <v>1470</v>
      </c>
      <c r="G2045" s="20" t="s">
        <v>2828</v>
      </c>
      <c r="H2045" s="8" t="s">
        <v>1464</v>
      </c>
      <c r="I2045" s="21" t="s">
        <v>1471</v>
      </c>
      <c r="J2045" s="21" t="s">
        <v>1424</v>
      </c>
      <c r="K2045" s="22" t="s">
        <v>3098</v>
      </c>
      <c r="L2045" s="5" t="s">
        <v>3113</v>
      </c>
    </row>
    <row r="2046" spans="1:16" x14ac:dyDescent="0.2">
      <c r="A2046" s="2" t="str">
        <f t="shared" si="60"/>
        <v>3600010GD@</v>
      </c>
      <c r="B2046" s="12">
        <v>36000</v>
      </c>
      <c r="C2046" s="8" t="s">
        <v>6</v>
      </c>
      <c r="D2046" s="8">
        <v>3</v>
      </c>
      <c r="E2046" s="19" t="s">
        <v>1424</v>
      </c>
      <c r="F2046" s="20" t="s">
        <v>1466</v>
      </c>
      <c r="G2046" s="20" t="s">
        <v>2828</v>
      </c>
      <c r="H2046" s="8" t="s">
        <v>1464</v>
      </c>
      <c r="I2046" s="21" t="s">
        <v>1472</v>
      </c>
      <c r="J2046" s="21" t="s">
        <v>1424</v>
      </c>
      <c r="K2046" s="22" t="s">
        <v>3098</v>
      </c>
      <c r="L2046" s="5" t="s">
        <v>3113</v>
      </c>
    </row>
    <row r="2047" spans="1:16" x14ac:dyDescent="0.2">
      <c r="A2047" s="2" t="str">
        <f t="shared" si="60"/>
        <v>3600010GD0000</v>
      </c>
      <c r="B2047" s="12">
        <v>36000</v>
      </c>
      <c r="C2047" s="8" t="s">
        <v>6</v>
      </c>
      <c r="D2047" s="8">
        <v>3</v>
      </c>
      <c r="E2047" s="19" t="s">
        <v>1424</v>
      </c>
      <c r="F2047" s="20" t="s">
        <v>1468</v>
      </c>
      <c r="G2047" s="20" t="s">
        <v>2829</v>
      </c>
      <c r="H2047" s="8" t="s">
        <v>1464</v>
      </c>
      <c r="I2047" s="21" t="s">
        <v>1473</v>
      </c>
      <c r="J2047" s="21" t="s">
        <v>1424</v>
      </c>
      <c r="K2047" s="22" t="s">
        <v>3098</v>
      </c>
      <c r="L2047" s="5" t="s">
        <v>3113</v>
      </c>
    </row>
    <row r="2048" spans="1:16" x14ac:dyDescent="0.2">
      <c r="A2048" s="2" t="str">
        <f t="shared" si="60"/>
        <v>3600010GD@</v>
      </c>
      <c r="B2048" s="12">
        <v>36000</v>
      </c>
      <c r="C2048" s="8" t="s">
        <v>6</v>
      </c>
      <c r="D2048" s="8">
        <v>3</v>
      </c>
      <c r="E2048" s="19" t="s">
        <v>1424</v>
      </c>
      <c r="F2048" s="20" t="s">
        <v>1470</v>
      </c>
      <c r="G2048" s="20" t="s">
        <v>2828</v>
      </c>
      <c r="H2048" s="8" t="s">
        <v>1464</v>
      </c>
      <c r="I2048" s="21" t="s">
        <v>1474</v>
      </c>
      <c r="J2048" s="21" t="s">
        <v>1424</v>
      </c>
      <c r="K2048" s="22" t="s">
        <v>3098</v>
      </c>
      <c r="L2048" s="5" t="s">
        <v>3113</v>
      </c>
    </row>
    <row r="2049" spans="1:12" x14ac:dyDescent="0.2">
      <c r="A2049" s="2" t="str">
        <f t="shared" si="60"/>
        <v>3600010GD0000</v>
      </c>
      <c r="B2049" s="12">
        <v>36000</v>
      </c>
      <c r="C2049" s="8" t="s">
        <v>6</v>
      </c>
      <c r="D2049" s="8">
        <v>6</v>
      </c>
      <c r="E2049" s="19" t="s">
        <v>1424</v>
      </c>
      <c r="F2049" s="20" t="s">
        <v>1468</v>
      </c>
      <c r="G2049" s="20" t="s">
        <v>2829</v>
      </c>
      <c r="H2049" s="8" t="s">
        <v>1464</v>
      </c>
      <c r="I2049" s="21" t="s">
        <v>1475</v>
      </c>
      <c r="J2049" s="21" t="s">
        <v>1424</v>
      </c>
      <c r="K2049" s="22" t="s">
        <v>3098</v>
      </c>
      <c r="L2049" s="5" t="s">
        <v>3113</v>
      </c>
    </row>
    <row r="2050" spans="1:12" x14ac:dyDescent="0.2">
      <c r="A2050" s="2" t="str">
        <f t="shared" si="60"/>
        <v>3600010GD0000</v>
      </c>
      <c r="B2050" s="12">
        <v>36000</v>
      </c>
      <c r="C2050" s="8" t="s">
        <v>16</v>
      </c>
      <c r="D2050" s="8">
        <v>3</v>
      </c>
      <c r="E2050" s="19" t="s">
        <v>1424</v>
      </c>
      <c r="F2050" s="20" t="s">
        <v>1468</v>
      </c>
      <c r="G2050" s="20" t="s">
        <v>2829</v>
      </c>
      <c r="H2050" s="8" t="s">
        <v>1464</v>
      </c>
      <c r="I2050" s="21" t="s">
        <v>1476</v>
      </c>
      <c r="J2050" s="21" t="s">
        <v>1424</v>
      </c>
      <c r="K2050" s="22" t="s">
        <v>3098</v>
      </c>
      <c r="L2050" s="5" t="s">
        <v>3113</v>
      </c>
    </row>
    <row r="2051" spans="1:12" x14ac:dyDescent="0.2">
      <c r="A2051" s="2" t="str">
        <f t="shared" si="60"/>
        <v>3600010GD@</v>
      </c>
      <c r="B2051" s="12">
        <v>36000</v>
      </c>
      <c r="C2051" s="8" t="s">
        <v>16</v>
      </c>
      <c r="D2051" s="8">
        <v>3</v>
      </c>
      <c r="E2051" s="19" t="s">
        <v>1424</v>
      </c>
      <c r="F2051" s="20" t="s">
        <v>1470</v>
      </c>
      <c r="G2051" s="20" t="s">
        <v>2828</v>
      </c>
      <c r="H2051" s="8" t="s">
        <v>1464</v>
      </c>
      <c r="I2051" s="21" t="s">
        <v>1477</v>
      </c>
      <c r="J2051" s="21" t="s">
        <v>1424</v>
      </c>
      <c r="K2051" s="22" t="s">
        <v>3098</v>
      </c>
      <c r="L2051" s="5" t="s">
        <v>3113</v>
      </c>
    </row>
    <row r="2052" spans="1:12" x14ac:dyDescent="0.2">
      <c r="A2052" s="2" t="str">
        <f t="shared" si="60"/>
        <v>3600010GDEIND</v>
      </c>
      <c r="B2052" s="12">
        <v>36000</v>
      </c>
      <c r="C2052" s="8" t="s">
        <v>6</v>
      </c>
      <c r="D2052" s="8">
        <v>6</v>
      </c>
      <c r="E2052" s="19" t="s">
        <v>1424</v>
      </c>
      <c r="F2052" s="20" t="s">
        <v>1478</v>
      </c>
      <c r="G2052" s="20" t="s">
        <v>2830</v>
      </c>
      <c r="H2052" s="8" t="s">
        <v>1464</v>
      </c>
      <c r="I2052" s="21" t="s">
        <v>1479</v>
      </c>
      <c r="J2052" s="21" t="s">
        <v>1424</v>
      </c>
      <c r="K2052" s="22" t="s">
        <v>3098</v>
      </c>
      <c r="L2052" s="5" t="s">
        <v>3113</v>
      </c>
    </row>
    <row r="2053" spans="1:12" x14ac:dyDescent="0.2">
      <c r="A2053" s="2" t="str">
        <f t="shared" si="60"/>
        <v>3600010GDECOM</v>
      </c>
      <c r="B2053" s="12">
        <v>36000</v>
      </c>
      <c r="G2053" s="20" t="s">
        <v>3066</v>
      </c>
      <c r="H2053" s="8" t="s">
        <v>1464</v>
      </c>
      <c r="J2053" s="25" t="s">
        <v>1424</v>
      </c>
      <c r="K2053" s="26" t="s">
        <v>3098</v>
      </c>
      <c r="L2053" s="6" t="s">
        <v>3113</v>
      </c>
    </row>
    <row r="2054" spans="1:12" x14ac:dyDescent="0.2">
      <c r="A2054" s="2" t="str">
        <f t="shared" si="60"/>
        <v>3600010GEEBAN</v>
      </c>
      <c r="B2054" s="12">
        <v>36000</v>
      </c>
      <c r="C2054" s="8" t="s">
        <v>6</v>
      </c>
      <c r="D2054" s="8">
        <v>2</v>
      </c>
      <c r="E2054" s="19" t="s">
        <v>1424</v>
      </c>
      <c r="F2054" s="20" t="s">
        <v>1483</v>
      </c>
      <c r="G2054" s="20" t="s">
        <v>2832</v>
      </c>
      <c r="H2054" s="8" t="s">
        <v>1484</v>
      </c>
      <c r="I2054" s="21" t="s">
        <v>1485</v>
      </c>
      <c r="J2054" s="21" t="s">
        <v>1424</v>
      </c>
      <c r="K2054" s="22" t="s">
        <v>3098</v>
      </c>
      <c r="L2054" s="5" t="s">
        <v>3113</v>
      </c>
    </row>
    <row r="2055" spans="1:12" x14ac:dyDescent="0.2">
      <c r="A2055" s="2" t="str">
        <f t="shared" si="60"/>
        <v>3600010GE@</v>
      </c>
      <c r="B2055" s="12">
        <v>36000</v>
      </c>
      <c r="C2055" s="8" t="s">
        <v>6</v>
      </c>
      <c r="D2055" s="8">
        <v>2</v>
      </c>
      <c r="E2055" s="19" t="s">
        <v>1424</v>
      </c>
      <c r="F2055" s="20" t="s">
        <v>1486</v>
      </c>
      <c r="G2055" s="20" t="s">
        <v>2833</v>
      </c>
      <c r="H2055" s="8" t="s">
        <v>1484</v>
      </c>
      <c r="I2055" s="21" t="s">
        <v>1487</v>
      </c>
      <c r="J2055" s="21" t="s">
        <v>1424</v>
      </c>
      <c r="K2055" s="22" t="s">
        <v>3098</v>
      </c>
      <c r="L2055" s="5" t="s">
        <v>3113</v>
      </c>
    </row>
    <row r="2056" spans="1:12" x14ac:dyDescent="0.2">
      <c r="A2056" s="2" t="str">
        <f t="shared" si="60"/>
        <v>3600010GEEIND</v>
      </c>
      <c r="B2056" s="12">
        <v>36000</v>
      </c>
      <c r="C2056" s="8" t="s">
        <v>6</v>
      </c>
      <c r="D2056" s="8">
        <v>3</v>
      </c>
      <c r="E2056" s="19" t="s">
        <v>1424</v>
      </c>
      <c r="F2056" s="20" t="s">
        <v>1480</v>
      </c>
      <c r="G2056" s="20" t="s">
        <v>2831</v>
      </c>
      <c r="H2056" s="8" t="s">
        <v>1481</v>
      </c>
      <c r="I2056" s="21" t="s">
        <v>1482</v>
      </c>
      <c r="J2056" s="21" t="s">
        <v>1424</v>
      </c>
      <c r="K2056" s="22" t="s">
        <v>3098</v>
      </c>
      <c r="L2056" s="5" t="s">
        <v>3113</v>
      </c>
    </row>
    <row r="2057" spans="1:12" x14ac:dyDescent="0.2">
      <c r="A2057" s="2" t="str">
        <f t="shared" si="60"/>
        <v>3600010GE0000</v>
      </c>
      <c r="B2057" s="12">
        <v>36000</v>
      </c>
      <c r="C2057" s="8" t="s">
        <v>6</v>
      </c>
      <c r="D2057" s="8">
        <v>2</v>
      </c>
      <c r="E2057" s="19" t="s">
        <v>1424</v>
      </c>
      <c r="F2057" s="20" t="s">
        <v>1488</v>
      </c>
      <c r="G2057" s="20" t="s">
        <v>2834</v>
      </c>
      <c r="H2057" s="8" t="s">
        <v>1481</v>
      </c>
      <c r="I2057" s="21" t="s">
        <v>1489</v>
      </c>
      <c r="J2057" s="21" t="s">
        <v>1424</v>
      </c>
      <c r="K2057" s="22" t="s">
        <v>3098</v>
      </c>
      <c r="L2057" s="5" t="s">
        <v>3113</v>
      </c>
    </row>
    <row r="2058" spans="1:12" x14ac:dyDescent="0.2">
      <c r="A2058" s="2" t="str">
        <f t="shared" si="60"/>
        <v>3600010GE@</v>
      </c>
      <c r="B2058" s="12">
        <v>36000</v>
      </c>
      <c r="C2058" s="8" t="s">
        <v>6</v>
      </c>
      <c r="D2058" s="8">
        <v>2</v>
      </c>
      <c r="E2058" s="19" t="s">
        <v>1424</v>
      </c>
      <c r="F2058" s="20" t="s">
        <v>1490</v>
      </c>
      <c r="G2058" s="20" t="s">
        <v>2833</v>
      </c>
      <c r="H2058" s="8" t="s">
        <v>1481</v>
      </c>
      <c r="I2058" s="21" t="s">
        <v>1491</v>
      </c>
      <c r="J2058" s="21" t="s">
        <v>1424</v>
      </c>
      <c r="K2058" s="22" t="s">
        <v>3098</v>
      </c>
      <c r="L2058" s="5" t="s">
        <v>3113</v>
      </c>
    </row>
    <row r="2059" spans="1:12" x14ac:dyDescent="0.2">
      <c r="A2059" s="2" t="str">
        <f t="shared" si="60"/>
        <v>3600010GE@</v>
      </c>
      <c r="B2059" s="12">
        <v>36000</v>
      </c>
      <c r="C2059" s="8" t="s">
        <v>6</v>
      </c>
      <c r="D2059" s="8">
        <v>3</v>
      </c>
      <c r="E2059" s="19" t="s">
        <v>1424</v>
      </c>
      <c r="F2059" s="20" t="s">
        <v>1486</v>
      </c>
      <c r="G2059" s="20" t="s">
        <v>2833</v>
      </c>
      <c r="H2059" s="8" t="s">
        <v>1481</v>
      </c>
      <c r="I2059" s="21" t="s">
        <v>1492</v>
      </c>
      <c r="J2059" s="21" t="s">
        <v>1424</v>
      </c>
      <c r="K2059" s="22" t="s">
        <v>3098</v>
      </c>
      <c r="L2059" s="5" t="s">
        <v>3113</v>
      </c>
    </row>
    <row r="2060" spans="1:12" x14ac:dyDescent="0.2">
      <c r="A2060" s="2" t="str">
        <f t="shared" si="60"/>
        <v>3600010GE0000</v>
      </c>
      <c r="B2060" s="12">
        <v>36000</v>
      </c>
      <c r="C2060" s="8" t="s">
        <v>6</v>
      </c>
      <c r="D2060" s="8">
        <v>3</v>
      </c>
      <c r="E2060" s="19" t="s">
        <v>1424</v>
      </c>
      <c r="F2060" s="20" t="s">
        <v>1488</v>
      </c>
      <c r="G2060" s="20" t="s">
        <v>2834</v>
      </c>
      <c r="H2060" s="8" t="s">
        <v>1481</v>
      </c>
      <c r="I2060" s="21" t="s">
        <v>1493</v>
      </c>
      <c r="J2060" s="21" t="s">
        <v>1424</v>
      </c>
      <c r="K2060" s="22" t="s">
        <v>3098</v>
      </c>
      <c r="L2060" s="5" t="s">
        <v>3113</v>
      </c>
    </row>
    <row r="2061" spans="1:12" x14ac:dyDescent="0.2">
      <c r="A2061" s="2" t="str">
        <f t="shared" si="60"/>
        <v>3600010GE@</v>
      </c>
      <c r="B2061" s="12">
        <v>36000</v>
      </c>
      <c r="C2061" s="8" t="s">
        <v>6</v>
      </c>
      <c r="D2061" s="8">
        <v>3</v>
      </c>
      <c r="E2061" s="19" t="s">
        <v>1424</v>
      </c>
      <c r="F2061" s="20" t="s">
        <v>1490</v>
      </c>
      <c r="G2061" s="20" t="s">
        <v>2833</v>
      </c>
      <c r="H2061" s="8" t="s">
        <v>1481</v>
      </c>
      <c r="I2061" s="21" t="s">
        <v>1494</v>
      </c>
      <c r="J2061" s="21" t="s">
        <v>1424</v>
      </c>
      <c r="K2061" s="22" t="s">
        <v>3098</v>
      </c>
      <c r="L2061" s="5" t="s">
        <v>3113</v>
      </c>
    </row>
    <row r="2062" spans="1:12" x14ac:dyDescent="0.2">
      <c r="A2062" s="2" t="str">
        <f t="shared" si="60"/>
        <v>3600010GE0000</v>
      </c>
      <c r="B2062" s="12">
        <v>36000</v>
      </c>
      <c r="C2062" s="8" t="s">
        <v>6</v>
      </c>
      <c r="D2062" s="8">
        <v>6</v>
      </c>
      <c r="E2062" s="19" t="s">
        <v>1424</v>
      </c>
      <c r="F2062" s="20" t="s">
        <v>1488</v>
      </c>
      <c r="G2062" s="20" t="s">
        <v>2834</v>
      </c>
      <c r="H2062" s="8" t="s">
        <v>1481</v>
      </c>
      <c r="I2062" s="21" t="s">
        <v>1495</v>
      </c>
      <c r="J2062" s="21" t="s">
        <v>1424</v>
      </c>
      <c r="K2062" s="22" t="s">
        <v>3098</v>
      </c>
      <c r="L2062" s="5" t="s">
        <v>3113</v>
      </c>
    </row>
    <row r="2063" spans="1:12" x14ac:dyDescent="0.2">
      <c r="A2063" s="2" t="str">
        <f t="shared" si="60"/>
        <v>3600010GE0000</v>
      </c>
      <c r="B2063" s="12">
        <v>36000</v>
      </c>
      <c r="C2063" s="8" t="s">
        <v>16</v>
      </c>
      <c r="D2063" s="8">
        <v>2</v>
      </c>
      <c r="E2063" s="19" t="s">
        <v>1424</v>
      </c>
      <c r="F2063" s="20" t="s">
        <v>1488</v>
      </c>
      <c r="G2063" s="20" t="s">
        <v>2834</v>
      </c>
      <c r="H2063" s="8" t="s">
        <v>1481</v>
      </c>
      <c r="I2063" s="21" t="s">
        <v>1496</v>
      </c>
      <c r="J2063" s="21" t="s">
        <v>1424</v>
      </c>
      <c r="K2063" s="22" t="s">
        <v>3098</v>
      </c>
      <c r="L2063" s="5" t="s">
        <v>3113</v>
      </c>
    </row>
    <row r="2064" spans="1:12" x14ac:dyDescent="0.2">
      <c r="A2064" s="2" t="str">
        <f t="shared" si="60"/>
        <v>3600010GE@</v>
      </c>
      <c r="B2064" s="12">
        <v>36000</v>
      </c>
      <c r="C2064" s="8" t="s">
        <v>16</v>
      </c>
      <c r="D2064" s="8">
        <v>2</v>
      </c>
      <c r="E2064" s="19" t="s">
        <v>1424</v>
      </c>
      <c r="F2064" s="20" t="s">
        <v>1490</v>
      </c>
      <c r="G2064" s="20" t="s">
        <v>2833</v>
      </c>
      <c r="H2064" s="8" t="s">
        <v>1481</v>
      </c>
      <c r="I2064" s="21" t="s">
        <v>1497</v>
      </c>
      <c r="J2064" s="21" t="s">
        <v>1424</v>
      </c>
      <c r="K2064" s="22" t="s">
        <v>3098</v>
      </c>
      <c r="L2064" s="5" t="s">
        <v>3113</v>
      </c>
    </row>
    <row r="2065" spans="1:16" x14ac:dyDescent="0.2">
      <c r="A2065" s="2" t="str">
        <f t="shared" si="60"/>
        <v>3600010GE@</v>
      </c>
      <c r="B2065" s="12">
        <v>36000</v>
      </c>
      <c r="C2065" s="8" t="s">
        <v>16</v>
      </c>
      <c r="D2065" s="8">
        <v>3</v>
      </c>
      <c r="E2065" s="19" t="s">
        <v>1424</v>
      </c>
      <c r="F2065" s="20" t="s">
        <v>1490</v>
      </c>
      <c r="G2065" s="20" t="s">
        <v>2833</v>
      </c>
      <c r="H2065" s="8" t="s">
        <v>1481</v>
      </c>
      <c r="I2065" s="21" t="s">
        <v>1498</v>
      </c>
      <c r="J2065" s="21" t="s">
        <v>1424</v>
      </c>
      <c r="K2065" s="22" t="s">
        <v>3098</v>
      </c>
      <c r="L2065" s="5" t="s">
        <v>3113</v>
      </c>
    </row>
    <row r="2066" spans="1:16" x14ac:dyDescent="0.2">
      <c r="A2066" s="2" t="str">
        <f t="shared" si="60"/>
        <v>3600010GE0000</v>
      </c>
      <c r="B2066" s="12">
        <v>36000</v>
      </c>
      <c r="C2066" s="8" t="s">
        <v>16</v>
      </c>
      <c r="D2066" s="8">
        <v>3</v>
      </c>
      <c r="E2066" s="19" t="s">
        <v>1424</v>
      </c>
      <c r="F2066" s="20" t="s">
        <v>1488</v>
      </c>
      <c r="G2066" s="20" t="s">
        <v>2834</v>
      </c>
      <c r="H2066" s="8" t="s">
        <v>1481</v>
      </c>
      <c r="I2066" s="21" t="s">
        <v>1499</v>
      </c>
      <c r="J2066" s="21" t="s">
        <v>1424</v>
      </c>
      <c r="K2066" s="22" t="s">
        <v>3098</v>
      </c>
      <c r="L2066" s="5" t="s">
        <v>3113</v>
      </c>
    </row>
    <row r="2067" spans="1:16" x14ac:dyDescent="0.2">
      <c r="A2067" s="2" t="str">
        <f t="shared" si="60"/>
        <v>3600010GEEREL</v>
      </c>
      <c r="B2067" s="12">
        <v>36000</v>
      </c>
      <c r="C2067" s="8" t="s">
        <v>6</v>
      </c>
      <c r="D2067" s="8">
        <v>3</v>
      </c>
      <c r="E2067" s="19" t="s">
        <v>1424</v>
      </c>
      <c r="F2067" s="20" t="s">
        <v>1500</v>
      </c>
      <c r="G2067" s="20" t="s">
        <v>2835</v>
      </c>
      <c r="H2067" s="8" t="s">
        <v>1481</v>
      </c>
      <c r="I2067" s="21" t="s">
        <v>1501</v>
      </c>
      <c r="J2067" s="21" t="s">
        <v>1424</v>
      </c>
      <c r="K2067" s="22" t="s">
        <v>3098</v>
      </c>
      <c r="L2067" s="5" t="s">
        <v>3113</v>
      </c>
    </row>
    <row r="2068" spans="1:16" x14ac:dyDescent="0.2">
      <c r="A2068" s="2" t="str">
        <f t="shared" si="60"/>
        <v>3600010GGEBAN</v>
      </c>
      <c r="B2068" s="12">
        <v>36000</v>
      </c>
      <c r="C2068" s="8" t="s">
        <v>6</v>
      </c>
      <c r="D2068" s="8">
        <v>2</v>
      </c>
      <c r="E2068" s="19" t="s">
        <v>1424</v>
      </c>
      <c r="F2068" s="20" t="s">
        <v>1502</v>
      </c>
      <c r="G2068" s="20" t="s">
        <v>2836</v>
      </c>
      <c r="H2068" s="8" t="s">
        <v>1503</v>
      </c>
      <c r="I2068" s="21" t="s">
        <v>1504</v>
      </c>
      <c r="J2068" s="21" t="s">
        <v>1424</v>
      </c>
      <c r="K2068" s="22" t="s">
        <v>3098</v>
      </c>
      <c r="L2068" s="5" t="s">
        <v>3113</v>
      </c>
    </row>
    <row r="2069" spans="1:16" x14ac:dyDescent="0.2">
      <c r="A2069" s="2" t="str">
        <f t="shared" si="60"/>
        <v>3600010GG@</v>
      </c>
      <c r="B2069" s="12">
        <v>36000</v>
      </c>
      <c r="C2069" s="8" t="s">
        <v>6</v>
      </c>
      <c r="D2069" s="8">
        <v>2</v>
      </c>
      <c r="E2069" s="19" t="s">
        <v>1424</v>
      </c>
      <c r="F2069" s="20" t="s">
        <v>1508</v>
      </c>
      <c r="G2069" s="20" t="s">
        <v>2838</v>
      </c>
      <c r="H2069" s="8" t="s">
        <v>1503</v>
      </c>
      <c r="I2069" s="21" t="s">
        <v>1509</v>
      </c>
      <c r="J2069" s="21" t="s">
        <v>1424</v>
      </c>
      <c r="K2069" s="22" t="s">
        <v>3098</v>
      </c>
      <c r="L2069" s="5" t="s">
        <v>3113</v>
      </c>
    </row>
    <row r="2070" spans="1:16" x14ac:dyDescent="0.2">
      <c r="A2070" s="2" t="str">
        <f t="shared" si="60"/>
        <v>3600010GGEREL</v>
      </c>
      <c r="B2070" s="12">
        <v>36000</v>
      </c>
      <c r="C2070" s="8" t="s">
        <v>6</v>
      </c>
      <c r="D2070" s="8">
        <v>2</v>
      </c>
      <c r="E2070" s="19" t="s">
        <v>1424</v>
      </c>
      <c r="F2070" s="20" t="s">
        <v>1505</v>
      </c>
      <c r="G2070" s="20" t="s">
        <v>2837</v>
      </c>
      <c r="H2070" s="8" t="s">
        <v>1506</v>
      </c>
      <c r="I2070" s="21" t="s">
        <v>1507</v>
      </c>
      <c r="J2070" s="21" t="s">
        <v>1424</v>
      </c>
      <c r="K2070" s="22" t="s">
        <v>3098</v>
      </c>
      <c r="L2070" s="5" t="s">
        <v>3113</v>
      </c>
    </row>
    <row r="2071" spans="1:16" x14ac:dyDescent="0.2">
      <c r="A2071" s="2" t="str">
        <f t="shared" si="60"/>
        <v>3600010GG@</v>
      </c>
      <c r="B2071" s="12">
        <v>36000</v>
      </c>
      <c r="C2071" s="8" t="s">
        <v>6</v>
      </c>
      <c r="D2071" s="8">
        <v>2</v>
      </c>
      <c r="E2071" s="19" t="s">
        <v>1424</v>
      </c>
      <c r="F2071" s="20" t="s">
        <v>1510</v>
      </c>
      <c r="G2071" s="20" t="s">
        <v>2838</v>
      </c>
      <c r="H2071" s="8" t="s">
        <v>1506</v>
      </c>
      <c r="I2071" s="21" t="s">
        <v>1511</v>
      </c>
      <c r="J2071" s="21" t="s">
        <v>1424</v>
      </c>
      <c r="K2071" s="22" t="s">
        <v>3098</v>
      </c>
      <c r="L2071" s="5" t="s">
        <v>3113</v>
      </c>
    </row>
    <row r="2072" spans="1:16" x14ac:dyDescent="0.2">
      <c r="A2072" s="2" t="str">
        <f t="shared" si="60"/>
        <v>3600010GG0000</v>
      </c>
      <c r="B2072" s="12">
        <v>36000</v>
      </c>
      <c r="C2072" s="8" t="s">
        <v>6</v>
      </c>
      <c r="D2072" s="8">
        <v>2</v>
      </c>
      <c r="E2072" s="19" t="s">
        <v>1424</v>
      </c>
      <c r="F2072" s="20" t="s">
        <v>1512</v>
      </c>
      <c r="G2072" s="20" t="s">
        <v>2839</v>
      </c>
      <c r="H2072" s="8" t="s">
        <v>1506</v>
      </c>
      <c r="I2072" s="21" t="s">
        <v>1513</v>
      </c>
      <c r="J2072" s="21" t="s">
        <v>1424</v>
      </c>
      <c r="K2072" s="22" t="s">
        <v>3098</v>
      </c>
      <c r="L2072" s="5" t="s">
        <v>3113</v>
      </c>
    </row>
    <row r="2073" spans="1:16" x14ac:dyDescent="0.2">
      <c r="A2073" s="2" t="str">
        <f t="shared" si="60"/>
        <v>3600010GG0000</v>
      </c>
      <c r="B2073" s="12">
        <v>36000</v>
      </c>
      <c r="C2073" s="8" t="s">
        <v>6</v>
      </c>
      <c r="D2073" s="8">
        <v>6</v>
      </c>
      <c r="E2073" s="19" t="s">
        <v>1424</v>
      </c>
      <c r="F2073" s="20" t="s">
        <v>1512</v>
      </c>
      <c r="G2073" s="20" t="s">
        <v>2839</v>
      </c>
      <c r="H2073" s="8" t="s">
        <v>1506</v>
      </c>
      <c r="I2073" s="21" t="s">
        <v>1514</v>
      </c>
      <c r="J2073" s="21" t="s">
        <v>1424</v>
      </c>
      <c r="K2073" s="22" t="s">
        <v>3098</v>
      </c>
      <c r="L2073" s="5" t="s">
        <v>3113</v>
      </c>
    </row>
    <row r="2074" spans="1:16" x14ac:dyDescent="0.2">
      <c r="A2074" s="2" t="str">
        <f t="shared" si="60"/>
        <v>3600010GG0000</v>
      </c>
      <c r="B2074" s="12">
        <v>36000</v>
      </c>
      <c r="C2074" s="8" t="s">
        <v>16</v>
      </c>
      <c r="D2074" s="8">
        <v>2</v>
      </c>
      <c r="E2074" s="19" t="s">
        <v>1424</v>
      </c>
      <c r="F2074" s="20" t="s">
        <v>1512</v>
      </c>
      <c r="G2074" s="20" t="s">
        <v>2839</v>
      </c>
      <c r="H2074" s="8" t="s">
        <v>1506</v>
      </c>
      <c r="I2074" s="21" t="s">
        <v>1515</v>
      </c>
      <c r="J2074" s="21" t="s">
        <v>1424</v>
      </c>
      <c r="K2074" s="22" t="s">
        <v>3098</v>
      </c>
      <c r="L2074" s="5" t="s">
        <v>3113</v>
      </c>
    </row>
    <row r="2075" spans="1:16" x14ac:dyDescent="0.2">
      <c r="A2075" s="2" t="str">
        <f t="shared" si="60"/>
        <v>3600010GG@</v>
      </c>
      <c r="B2075" s="12">
        <v>36000</v>
      </c>
      <c r="C2075" s="8" t="s">
        <v>16</v>
      </c>
      <c r="D2075" s="8">
        <v>3</v>
      </c>
      <c r="E2075" s="19" t="s">
        <v>1424</v>
      </c>
      <c r="F2075" s="20" t="s">
        <v>1508</v>
      </c>
      <c r="G2075" s="20" t="s">
        <v>2838</v>
      </c>
      <c r="H2075" s="8" t="s">
        <v>1506</v>
      </c>
      <c r="I2075" s="21" t="s">
        <v>1516</v>
      </c>
      <c r="J2075" s="21" t="s">
        <v>1424</v>
      </c>
      <c r="K2075" s="22" t="s">
        <v>3098</v>
      </c>
      <c r="L2075" s="5" t="s">
        <v>3113</v>
      </c>
    </row>
    <row r="2076" spans="1:16" x14ac:dyDescent="0.2">
      <c r="A2076" s="2" t="str">
        <f t="shared" si="60"/>
        <v>3600010GGEIND</v>
      </c>
      <c r="B2076" s="12">
        <v>36000</v>
      </c>
      <c r="C2076" s="8" t="s">
        <v>6</v>
      </c>
      <c r="D2076" s="8">
        <v>6</v>
      </c>
      <c r="E2076" s="19" t="s">
        <v>1424</v>
      </c>
      <c r="F2076" s="20" t="s">
        <v>1517</v>
      </c>
      <c r="G2076" s="20" t="s">
        <v>2840</v>
      </c>
      <c r="H2076" s="8" t="s">
        <v>1506</v>
      </c>
      <c r="I2076" s="21" t="s">
        <v>1518</v>
      </c>
      <c r="J2076" s="21" t="s">
        <v>1424</v>
      </c>
      <c r="K2076" s="22" t="s">
        <v>3098</v>
      </c>
      <c r="L2076" s="5" t="s">
        <v>3113</v>
      </c>
    </row>
    <row r="2077" spans="1:16" x14ac:dyDescent="0.2">
      <c r="A2077" s="23" t="s">
        <v>4276</v>
      </c>
      <c r="B2077" s="9" t="s">
        <v>3143</v>
      </c>
      <c r="C2077" s="8" t="s">
        <v>6</v>
      </c>
      <c r="D2077" s="8">
        <v>2</v>
      </c>
      <c r="G2077" s="7" t="s">
        <v>3831</v>
      </c>
      <c r="H2077" s="8" t="s">
        <v>4599</v>
      </c>
      <c r="I2077" s="21" t="str">
        <f>CONCATENATE(C2077,"_",D2077,"_",O2077)</f>
        <v>NAO_2_10GZ</v>
      </c>
      <c r="J2077" s="11">
        <f>VLOOKUP(I2077,'[3]De Para Agregador'!$G$1:$H$636,2,FALSE)</f>
        <v>472</v>
      </c>
      <c r="K2077" s="22" t="s">
        <v>4715</v>
      </c>
      <c r="O2077" s="8" t="s">
        <v>3288</v>
      </c>
      <c r="P2077" s="8" t="s">
        <v>3521</v>
      </c>
    </row>
    <row r="2078" spans="1:16" x14ac:dyDescent="0.2">
      <c r="A2078" s="23" t="s">
        <v>4258</v>
      </c>
      <c r="B2078" s="9" t="s">
        <v>3143</v>
      </c>
      <c r="C2078" s="8" t="s">
        <v>6</v>
      </c>
      <c r="D2078" s="8">
        <v>2</v>
      </c>
      <c r="G2078" s="7" t="s">
        <v>3813</v>
      </c>
      <c r="H2078" s="8" t="s">
        <v>4582</v>
      </c>
      <c r="I2078" s="21" t="str">
        <f>CONCATENATE(C2078,"_",D2078,"_",O2078)</f>
        <v>NAO_2_10H4</v>
      </c>
      <c r="J2078" s="11">
        <f>VLOOKUP(I2078,'[3]De Para Agregador'!$G$1:$H$636,2,FALSE)</f>
        <v>472</v>
      </c>
      <c r="K2078" s="22" t="s">
        <v>4715</v>
      </c>
      <c r="O2078" s="8" t="s">
        <v>3271</v>
      </c>
      <c r="P2078" s="8" t="s">
        <v>3506</v>
      </c>
    </row>
    <row r="2079" spans="1:16" x14ac:dyDescent="0.2">
      <c r="A2079" s="2" t="str">
        <f t="shared" ref="A2079:A2086" si="61">+B2079&amp;G2079</f>
        <v>3600010SK@</v>
      </c>
      <c r="B2079" s="12">
        <v>36000</v>
      </c>
      <c r="C2079" s="8" t="s">
        <v>6</v>
      </c>
      <c r="D2079" s="8">
        <v>3</v>
      </c>
      <c r="E2079" s="19" t="s">
        <v>1424</v>
      </c>
      <c r="F2079" s="20" t="s">
        <v>1519</v>
      </c>
      <c r="G2079" s="20" t="s">
        <v>2841</v>
      </c>
      <c r="H2079" s="8" t="s">
        <v>1520</v>
      </c>
      <c r="I2079" s="21" t="s">
        <v>1521</v>
      </c>
      <c r="J2079" s="21" t="s">
        <v>1424</v>
      </c>
      <c r="K2079" s="22" t="s">
        <v>3098</v>
      </c>
      <c r="L2079" s="5" t="s">
        <v>3113</v>
      </c>
    </row>
    <row r="2080" spans="1:16" x14ac:dyDescent="0.2">
      <c r="A2080" s="2" t="str">
        <f t="shared" si="61"/>
        <v>3600010SK@</v>
      </c>
      <c r="B2080" s="12">
        <v>36000</v>
      </c>
      <c r="C2080" s="8" t="s">
        <v>6</v>
      </c>
      <c r="D2080" s="8">
        <v>3</v>
      </c>
      <c r="E2080" s="19" t="s">
        <v>1424</v>
      </c>
      <c r="F2080" s="20" t="s">
        <v>1522</v>
      </c>
      <c r="G2080" s="20" t="s">
        <v>2841</v>
      </c>
      <c r="H2080" s="8" t="s">
        <v>1520</v>
      </c>
      <c r="I2080" s="21" t="s">
        <v>1523</v>
      </c>
      <c r="J2080" s="21" t="s">
        <v>1424</v>
      </c>
      <c r="K2080" s="22" t="s">
        <v>3098</v>
      </c>
      <c r="L2080" s="5" t="s">
        <v>3113</v>
      </c>
    </row>
    <row r="2081" spans="1:16" x14ac:dyDescent="0.2">
      <c r="A2081" s="2" t="str">
        <f t="shared" si="61"/>
        <v>3600010SK@</v>
      </c>
      <c r="B2081" s="12">
        <v>36000</v>
      </c>
      <c r="C2081" s="8" t="s">
        <v>6</v>
      </c>
      <c r="D2081" s="8">
        <v>3</v>
      </c>
      <c r="E2081" s="19" t="s">
        <v>1424</v>
      </c>
      <c r="F2081" s="20" t="s">
        <v>1522</v>
      </c>
      <c r="G2081" s="20" t="s">
        <v>2841</v>
      </c>
      <c r="H2081" s="8" t="s">
        <v>1520</v>
      </c>
      <c r="J2081" s="21" t="s">
        <v>1424</v>
      </c>
      <c r="K2081" s="22" t="s">
        <v>3098</v>
      </c>
      <c r="L2081" s="5" t="s">
        <v>3113</v>
      </c>
    </row>
    <row r="2082" spans="1:16" x14ac:dyDescent="0.2">
      <c r="A2082" s="2" t="str">
        <f t="shared" si="61"/>
        <v>3600010SL@</v>
      </c>
      <c r="B2082" s="12">
        <v>36000</v>
      </c>
      <c r="C2082" s="8" t="s">
        <v>16</v>
      </c>
      <c r="D2082" s="8">
        <v>3</v>
      </c>
      <c r="E2082" s="19" t="s">
        <v>1424</v>
      </c>
      <c r="F2082" s="20" t="s">
        <v>1524</v>
      </c>
      <c r="G2082" s="20" t="s">
        <v>2842</v>
      </c>
      <c r="H2082" s="8" t="s">
        <v>1525</v>
      </c>
      <c r="I2082" s="21" t="s">
        <v>1526</v>
      </c>
      <c r="J2082" s="21" t="s">
        <v>1424</v>
      </c>
      <c r="K2082" s="22" t="s">
        <v>3098</v>
      </c>
      <c r="L2082" s="5" t="s">
        <v>3113</v>
      </c>
    </row>
    <row r="2083" spans="1:16" x14ac:dyDescent="0.2">
      <c r="A2083" s="2" t="str">
        <f t="shared" si="61"/>
        <v>3600010SV@</v>
      </c>
      <c r="B2083" s="12">
        <v>36000</v>
      </c>
      <c r="C2083" s="8" t="s">
        <v>6</v>
      </c>
      <c r="D2083" s="8">
        <v>2</v>
      </c>
      <c r="E2083" s="19" t="s">
        <v>1424</v>
      </c>
      <c r="F2083" s="20" t="s">
        <v>1527</v>
      </c>
      <c r="G2083" s="20" t="s">
        <v>2843</v>
      </c>
      <c r="H2083" s="8" t="s">
        <v>1528</v>
      </c>
      <c r="I2083" s="21" t="s">
        <v>1529</v>
      </c>
      <c r="J2083" s="21" t="s">
        <v>1424</v>
      </c>
      <c r="K2083" s="22" t="s">
        <v>3098</v>
      </c>
      <c r="L2083" s="5" t="s">
        <v>3113</v>
      </c>
    </row>
    <row r="2084" spans="1:16" x14ac:dyDescent="0.2">
      <c r="A2084" s="2" t="str">
        <f t="shared" si="61"/>
        <v>3600010SV@</v>
      </c>
      <c r="B2084" s="12">
        <v>36000</v>
      </c>
      <c r="C2084" s="8" t="s">
        <v>6</v>
      </c>
      <c r="D2084" s="8">
        <v>3</v>
      </c>
      <c r="E2084" s="19" t="s">
        <v>1424</v>
      </c>
      <c r="F2084" s="20" t="s">
        <v>1527</v>
      </c>
      <c r="G2084" s="20" t="s">
        <v>2843</v>
      </c>
      <c r="H2084" s="8" t="s">
        <v>1528</v>
      </c>
      <c r="I2084" s="21" t="s">
        <v>1530</v>
      </c>
      <c r="J2084" s="21" t="s">
        <v>1424</v>
      </c>
      <c r="K2084" s="22" t="s">
        <v>3098</v>
      </c>
      <c r="L2084" s="5" t="s">
        <v>3113</v>
      </c>
    </row>
    <row r="2085" spans="1:16" x14ac:dyDescent="0.2">
      <c r="A2085" s="2" t="str">
        <f t="shared" si="61"/>
        <v>3600010SV@</v>
      </c>
      <c r="B2085" s="12">
        <v>36000</v>
      </c>
      <c r="C2085" s="8" t="s">
        <v>16</v>
      </c>
      <c r="D2085" s="8">
        <v>3</v>
      </c>
      <c r="E2085" s="19" t="s">
        <v>1424</v>
      </c>
      <c r="F2085" s="20" t="s">
        <v>1527</v>
      </c>
      <c r="G2085" s="20" t="s">
        <v>2843</v>
      </c>
      <c r="H2085" s="8" t="s">
        <v>1528</v>
      </c>
      <c r="I2085" s="21" t="s">
        <v>1531</v>
      </c>
      <c r="J2085" s="21" t="s">
        <v>1424</v>
      </c>
      <c r="K2085" s="22" t="s">
        <v>3098</v>
      </c>
      <c r="L2085" s="5" t="s">
        <v>3113</v>
      </c>
    </row>
    <row r="2086" spans="1:16" x14ac:dyDescent="0.2">
      <c r="A2086" s="2" t="str">
        <f t="shared" si="61"/>
        <v>3600010TA@</v>
      </c>
      <c r="B2086" s="12">
        <v>36000</v>
      </c>
      <c r="C2086" s="8" t="s">
        <v>6</v>
      </c>
      <c r="D2086" s="8">
        <v>3</v>
      </c>
      <c r="E2086" s="19" t="s">
        <v>1424</v>
      </c>
      <c r="F2086" s="20" t="s">
        <v>1532</v>
      </c>
      <c r="G2086" s="20" t="s">
        <v>2844</v>
      </c>
      <c r="H2086" s="8" t="s">
        <v>1533</v>
      </c>
      <c r="I2086" s="21" t="s">
        <v>1534</v>
      </c>
      <c r="J2086" s="21" t="s">
        <v>1424</v>
      </c>
      <c r="K2086" s="22" t="s">
        <v>3098</v>
      </c>
      <c r="L2086" s="5" t="s">
        <v>3113</v>
      </c>
    </row>
    <row r="2087" spans="1:16" x14ac:dyDescent="0.2">
      <c r="A2087" s="23" t="s">
        <v>4319</v>
      </c>
      <c r="B2087" s="9" t="s">
        <v>3143</v>
      </c>
      <c r="C2087" s="8" t="s">
        <v>6</v>
      </c>
      <c r="D2087" s="8">
        <v>2</v>
      </c>
      <c r="G2087" s="7" t="s">
        <v>3874</v>
      </c>
      <c r="H2087" s="8" t="s">
        <v>4625</v>
      </c>
      <c r="I2087" s="21" t="str">
        <f t="shared" ref="I2087:I2118" si="62">CONCATENATE(C2087,"_",D2087,"_",O2087)</f>
        <v>NAO_2_10TM</v>
      </c>
      <c r="J2087" s="11">
        <f>VLOOKUP(I2087,'[3]De Para Agregador'!$G$1:$H$636,2,FALSE)</f>
        <v>472</v>
      </c>
      <c r="K2087" s="22" t="s">
        <v>4715</v>
      </c>
      <c r="O2087" s="8" t="s">
        <v>3314</v>
      </c>
      <c r="P2087" s="8" t="s">
        <v>3545</v>
      </c>
    </row>
    <row r="2088" spans="1:16" x14ac:dyDescent="0.2">
      <c r="A2088" s="23" t="s">
        <v>4319</v>
      </c>
      <c r="B2088" s="9" t="s">
        <v>3143</v>
      </c>
      <c r="C2088" s="8" t="s">
        <v>6</v>
      </c>
      <c r="D2088" s="8">
        <v>2</v>
      </c>
      <c r="G2088" s="7" t="s">
        <v>3874</v>
      </c>
      <c r="H2088" s="8" t="s">
        <v>4625</v>
      </c>
      <c r="I2088" s="21" t="str">
        <f t="shared" si="62"/>
        <v>NAO_2_10TM</v>
      </c>
      <c r="J2088" s="11">
        <f>VLOOKUP(I2088,'[3]De Para Agregador'!$G$1:$H$636,2,FALSE)</f>
        <v>472</v>
      </c>
      <c r="K2088" s="22" t="s">
        <v>4715</v>
      </c>
      <c r="O2088" s="8" t="s">
        <v>3314</v>
      </c>
      <c r="P2088" s="8" t="s">
        <v>3545</v>
      </c>
    </row>
    <row r="2089" spans="1:16" x14ac:dyDescent="0.2">
      <c r="A2089" s="23" t="s">
        <v>4252</v>
      </c>
      <c r="B2089" s="9" t="s">
        <v>3143</v>
      </c>
      <c r="C2089" s="8" t="s">
        <v>6</v>
      </c>
      <c r="D2089" s="8">
        <v>2</v>
      </c>
      <c r="G2089" s="7" t="s">
        <v>3807</v>
      </c>
      <c r="H2089" s="8" t="s">
        <v>4579</v>
      </c>
      <c r="I2089" s="21" t="str">
        <f t="shared" si="62"/>
        <v>NAO_2_10US</v>
      </c>
      <c r="J2089" s="11">
        <f>VLOOKUP(I2089,'[3]De Para Agregador'!$G$1:$H$636,2,FALSE)</f>
        <v>472</v>
      </c>
      <c r="K2089" s="22" t="s">
        <v>4715</v>
      </c>
      <c r="O2089" s="8" t="s">
        <v>3268</v>
      </c>
      <c r="P2089" s="8" t="s">
        <v>3503</v>
      </c>
    </row>
    <row r="2090" spans="1:16" x14ac:dyDescent="0.2">
      <c r="A2090" s="23" t="s">
        <v>4385</v>
      </c>
      <c r="B2090" s="9" t="s">
        <v>3143</v>
      </c>
      <c r="C2090" s="8" t="s">
        <v>6</v>
      </c>
      <c r="D2090" s="8">
        <v>2</v>
      </c>
      <c r="G2090" s="7" t="s">
        <v>3940</v>
      </c>
      <c r="H2090" s="8" t="s">
        <v>4667</v>
      </c>
      <c r="I2090" s="21" t="str">
        <f t="shared" si="62"/>
        <v>NAO_2_119O</v>
      </c>
      <c r="J2090" s="11">
        <f>VLOOKUP(I2090,'[3]De Para Agregador'!$G$1:$H$636,2,FALSE)</f>
        <v>472</v>
      </c>
      <c r="K2090" s="22" t="s">
        <v>4715</v>
      </c>
      <c r="O2090" s="8" t="s">
        <v>3356</v>
      </c>
      <c r="P2090" s="8" t="s">
        <v>3504</v>
      </c>
    </row>
    <row r="2091" spans="1:16" x14ac:dyDescent="0.2">
      <c r="A2091" s="23" t="s">
        <v>4363</v>
      </c>
      <c r="B2091" s="9" t="s">
        <v>3143</v>
      </c>
      <c r="C2091" s="8" t="s">
        <v>6</v>
      </c>
      <c r="D2091" s="8">
        <v>2</v>
      </c>
      <c r="G2091" s="7" t="s">
        <v>3918</v>
      </c>
      <c r="H2091" s="8" t="s">
        <v>4646</v>
      </c>
      <c r="I2091" s="21" t="str">
        <f t="shared" si="62"/>
        <v>NAO_2_119R</v>
      </c>
      <c r="J2091" s="11">
        <f>VLOOKUP(I2091,'[3]De Para Agregador'!$G$1:$H$636,2,FALSE)</f>
        <v>472</v>
      </c>
      <c r="K2091" s="22" t="s">
        <v>4715</v>
      </c>
      <c r="O2091" s="8" t="s">
        <v>3335</v>
      </c>
      <c r="P2091" s="8" t="s">
        <v>3504</v>
      </c>
    </row>
    <row r="2092" spans="1:16" x14ac:dyDescent="0.2">
      <c r="A2092" s="23" t="s">
        <v>4386</v>
      </c>
      <c r="B2092" s="9" t="s">
        <v>3143</v>
      </c>
      <c r="C2092" s="8" t="s">
        <v>6</v>
      </c>
      <c r="D2092" s="8">
        <v>2</v>
      </c>
      <c r="G2092" s="7" t="s">
        <v>3941</v>
      </c>
      <c r="H2092" s="8" t="s">
        <v>4668</v>
      </c>
      <c r="I2092" s="21" t="str">
        <f t="shared" si="62"/>
        <v>NAO_2_119T</v>
      </c>
      <c r="J2092" s="11">
        <f>VLOOKUP(I2092,'[3]De Para Agregador'!$G$1:$H$636,2,FALSE)</f>
        <v>472</v>
      </c>
      <c r="K2092" s="22" t="s">
        <v>4715</v>
      </c>
      <c r="O2092" s="8" t="s">
        <v>3357</v>
      </c>
      <c r="P2092" s="8" t="s">
        <v>3504</v>
      </c>
    </row>
    <row r="2093" spans="1:16" x14ac:dyDescent="0.2">
      <c r="A2093" s="23" t="s">
        <v>4387</v>
      </c>
      <c r="B2093" s="9" t="s">
        <v>3143</v>
      </c>
      <c r="C2093" s="8" t="s">
        <v>6</v>
      </c>
      <c r="D2093" s="8">
        <v>2</v>
      </c>
      <c r="G2093" s="7" t="s">
        <v>3942</v>
      </c>
      <c r="H2093" s="8" t="s">
        <v>4669</v>
      </c>
      <c r="I2093" s="21" t="str">
        <f t="shared" si="62"/>
        <v>NAO_2_119U</v>
      </c>
      <c r="J2093" s="11">
        <f>VLOOKUP(I2093,'[3]De Para Agregador'!$G$1:$H$636,2,FALSE)</f>
        <v>472</v>
      </c>
      <c r="K2093" s="22" t="s">
        <v>4715</v>
      </c>
      <c r="O2093" s="8" t="s">
        <v>3358</v>
      </c>
      <c r="P2093" s="8" t="s">
        <v>3504</v>
      </c>
    </row>
    <row r="2094" spans="1:16" x14ac:dyDescent="0.2">
      <c r="A2094" s="23" t="s">
        <v>4364</v>
      </c>
      <c r="B2094" s="9" t="s">
        <v>3143</v>
      </c>
      <c r="C2094" s="8" t="s">
        <v>6</v>
      </c>
      <c r="D2094" s="8">
        <v>2</v>
      </c>
      <c r="G2094" s="7" t="s">
        <v>3919</v>
      </c>
      <c r="H2094" s="8" t="s">
        <v>4647</v>
      </c>
      <c r="I2094" s="21" t="str">
        <f t="shared" si="62"/>
        <v>NAO_2_119V</v>
      </c>
      <c r="J2094" s="11">
        <f>VLOOKUP(I2094,'[3]De Para Agregador'!$G$1:$H$636,2,FALSE)</f>
        <v>472</v>
      </c>
      <c r="K2094" s="22" t="s">
        <v>4715</v>
      </c>
      <c r="O2094" s="8" t="s">
        <v>3336</v>
      </c>
      <c r="P2094" s="8" t="s">
        <v>3504</v>
      </c>
    </row>
    <row r="2095" spans="1:16" x14ac:dyDescent="0.2">
      <c r="A2095" s="23" t="s">
        <v>4388</v>
      </c>
      <c r="B2095" s="9" t="s">
        <v>3143</v>
      </c>
      <c r="C2095" s="8" t="s">
        <v>6</v>
      </c>
      <c r="D2095" s="8">
        <v>2</v>
      </c>
      <c r="G2095" s="7" t="s">
        <v>3943</v>
      </c>
      <c r="H2095" s="8" t="s">
        <v>4670</v>
      </c>
      <c r="I2095" s="21" t="str">
        <f t="shared" si="62"/>
        <v>NAO_2_119W</v>
      </c>
      <c r="J2095" s="11">
        <f>VLOOKUP(I2095,'[3]De Para Agregador'!$G$1:$H$636,2,FALSE)</f>
        <v>472</v>
      </c>
      <c r="K2095" s="22" t="s">
        <v>4715</v>
      </c>
      <c r="O2095" s="8" t="s">
        <v>3359</v>
      </c>
      <c r="P2095" s="8" t="s">
        <v>3563</v>
      </c>
    </row>
    <row r="2096" spans="1:16" x14ac:dyDescent="0.2">
      <c r="A2096" s="23" t="s">
        <v>4267</v>
      </c>
      <c r="B2096" s="9" t="s">
        <v>3143</v>
      </c>
      <c r="C2096" s="8" t="s">
        <v>6</v>
      </c>
      <c r="D2096" s="8">
        <v>2</v>
      </c>
      <c r="G2096" s="7" t="s">
        <v>3822</v>
      </c>
      <c r="H2096" s="8" t="s">
        <v>4590</v>
      </c>
      <c r="I2096" s="21" t="str">
        <f t="shared" si="62"/>
        <v>NAO_2_119X</v>
      </c>
      <c r="J2096" s="11">
        <f>VLOOKUP(I2096,'[3]De Para Agregador'!$G$1:$H$636,2,FALSE)</f>
        <v>472</v>
      </c>
      <c r="K2096" s="22" t="s">
        <v>4715</v>
      </c>
      <c r="O2096" s="8" t="s">
        <v>3279</v>
      </c>
      <c r="P2096" s="8" t="s">
        <v>3504</v>
      </c>
    </row>
    <row r="2097" spans="1:16" x14ac:dyDescent="0.2">
      <c r="A2097" s="23" t="s">
        <v>4267</v>
      </c>
      <c r="B2097" s="9" t="s">
        <v>3143</v>
      </c>
      <c r="C2097" s="8" t="s">
        <v>6</v>
      </c>
      <c r="D2097" s="8">
        <v>2</v>
      </c>
      <c r="G2097" s="7" t="s">
        <v>3822</v>
      </c>
      <c r="H2097" s="8" t="s">
        <v>4590</v>
      </c>
      <c r="I2097" s="21" t="str">
        <f t="shared" si="62"/>
        <v>NAO_2_119X</v>
      </c>
      <c r="J2097" s="11">
        <f>VLOOKUP(I2097,'[3]De Para Agregador'!$G$1:$H$636,2,FALSE)</f>
        <v>472</v>
      </c>
      <c r="K2097" s="22" t="s">
        <v>4715</v>
      </c>
      <c r="O2097" s="8" t="s">
        <v>3279</v>
      </c>
      <c r="P2097" s="8" t="s">
        <v>3504</v>
      </c>
    </row>
    <row r="2098" spans="1:16" x14ac:dyDescent="0.2">
      <c r="A2098" s="23" t="s">
        <v>4267</v>
      </c>
      <c r="B2098" s="9" t="s">
        <v>3143</v>
      </c>
      <c r="C2098" s="8" t="s">
        <v>6</v>
      </c>
      <c r="D2098" s="8">
        <v>2</v>
      </c>
      <c r="G2098" s="7" t="s">
        <v>3822</v>
      </c>
      <c r="H2098" s="8" t="s">
        <v>4590</v>
      </c>
      <c r="I2098" s="21" t="str">
        <f t="shared" si="62"/>
        <v>NAO_2_119X</v>
      </c>
      <c r="J2098" s="11">
        <f>VLOOKUP(I2098,'[3]De Para Agregador'!$G$1:$H$636,2,FALSE)</f>
        <v>472</v>
      </c>
      <c r="K2098" s="22" t="s">
        <v>4715</v>
      </c>
      <c r="O2098" s="8" t="s">
        <v>3279</v>
      </c>
      <c r="P2098" s="8" t="s">
        <v>3504</v>
      </c>
    </row>
    <row r="2099" spans="1:16" x14ac:dyDescent="0.2">
      <c r="A2099" s="23" t="s">
        <v>4389</v>
      </c>
      <c r="B2099" s="9" t="s">
        <v>3143</v>
      </c>
      <c r="C2099" s="8" t="s">
        <v>6</v>
      </c>
      <c r="D2099" s="8">
        <v>2</v>
      </c>
      <c r="G2099" s="7" t="s">
        <v>3944</v>
      </c>
      <c r="H2099" s="8" t="s">
        <v>4671</v>
      </c>
      <c r="I2099" s="21" t="str">
        <f t="shared" si="62"/>
        <v>NAO_2_119Y</v>
      </c>
      <c r="J2099" s="11">
        <f>VLOOKUP(I2099,'[3]De Para Agregador'!$G$1:$H$636,2,FALSE)</f>
        <v>472</v>
      </c>
      <c r="K2099" s="22" t="s">
        <v>4715</v>
      </c>
      <c r="O2099" s="8" t="s">
        <v>3360</v>
      </c>
      <c r="P2099" s="8" t="s">
        <v>3504</v>
      </c>
    </row>
    <row r="2100" spans="1:16" x14ac:dyDescent="0.2">
      <c r="A2100" s="23" t="s">
        <v>4390</v>
      </c>
      <c r="B2100" s="9" t="s">
        <v>3143</v>
      </c>
      <c r="C2100" s="8" t="s">
        <v>6</v>
      </c>
      <c r="D2100" s="8">
        <v>2</v>
      </c>
      <c r="G2100" s="7" t="s">
        <v>3945</v>
      </c>
      <c r="H2100" s="8" t="s">
        <v>4672</v>
      </c>
      <c r="I2100" s="21" t="str">
        <f t="shared" si="62"/>
        <v>NAO_2_119Z</v>
      </c>
      <c r="J2100" s="11">
        <f>VLOOKUP(I2100,'[3]De Para Agregador'!$G$1:$H$636,2,FALSE)</f>
        <v>472</v>
      </c>
      <c r="K2100" s="22" t="s">
        <v>4715</v>
      </c>
      <c r="O2100" s="8" t="s">
        <v>3361</v>
      </c>
      <c r="P2100" s="8" t="s">
        <v>3504</v>
      </c>
    </row>
    <row r="2101" spans="1:16" x14ac:dyDescent="0.2">
      <c r="A2101" s="23" t="s">
        <v>4391</v>
      </c>
      <c r="B2101" s="9" t="s">
        <v>3143</v>
      </c>
      <c r="C2101" s="8" t="s">
        <v>6</v>
      </c>
      <c r="D2101" s="8">
        <v>2</v>
      </c>
      <c r="G2101" s="7" t="s">
        <v>3946</v>
      </c>
      <c r="H2101" s="8" t="s">
        <v>4673</v>
      </c>
      <c r="I2101" s="21" t="str">
        <f t="shared" si="62"/>
        <v>NAO_2_11B0</v>
      </c>
      <c r="J2101" s="11">
        <f>VLOOKUP(I2101,'[3]De Para Agregador'!$G$1:$H$636,2,FALSE)</f>
        <v>472</v>
      </c>
      <c r="K2101" s="22" t="s">
        <v>4715</v>
      </c>
      <c r="O2101" s="8" t="s">
        <v>3362</v>
      </c>
      <c r="P2101" s="8" t="s">
        <v>3504</v>
      </c>
    </row>
    <row r="2102" spans="1:16" x14ac:dyDescent="0.2">
      <c r="A2102" s="23" t="s">
        <v>4270</v>
      </c>
      <c r="B2102" s="9" t="s">
        <v>3143</v>
      </c>
      <c r="C2102" s="8" t="s">
        <v>6</v>
      </c>
      <c r="D2102" s="8">
        <v>2</v>
      </c>
      <c r="G2102" s="7" t="s">
        <v>3825</v>
      </c>
      <c r="H2102" s="8" t="s">
        <v>4593</v>
      </c>
      <c r="I2102" s="21" t="str">
        <f t="shared" si="62"/>
        <v>NAO_2_11B9</v>
      </c>
      <c r="J2102" s="11">
        <f>VLOOKUP(I2102,'[3]De Para Agregador'!$G$1:$H$636,2,FALSE)</f>
        <v>472</v>
      </c>
      <c r="K2102" s="22" t="s">
        <v>4715</v>
      </c>
      <c r="O2102" s="8" t="s">
        <v>3282</v>
      </c>
      <c r="P2102" s="8" t="s">
        <v>3504</v>
      </c>
    </row>
    <row r="2103" spans="1:16" x14ac:dyDescent="0.2">
      <c r="A2103" s="23" t="s">
        <v>4270</v>
      </c>
      <c r="B2103" s="9" t="s">
        <v>3143</v>
      </c>
      <c r="C2103" s="8" t="s">
        <v>6</v>
      </c>
      <c r="D2103" s="8">
        <v>2</v>
      </c>
      <c r="G2103" s="7" t="s">
        <v>3825</v>
      </c>
      <c r="H2103" s="8" t="s">
        <v>4593</v>
      </c>
      <c r="I2103" s="21" t="str">
        <f t="shared" si="62"/>
        <v>NAO_2_11B9</v>
      </c>
      <c r="J2103" s="11">
        <f>VLOOKUP(I2103,'[3]De Para Agregador'!$G$1:$H$636,2,FALSE)</f>
        <v>472</v>
      </c>
      <c r="K2103" s="22" t="s">
        <v>4715</v>
      </c>
      <c r="O2103" s="8" t="s">
        <v>3282</v>
      </c>
      <c r="P2103" s="8" t="s">
        <v>3504</v>
      </c>
    </row>
    <row r="2104" spans="1:16" x14ac:dyDescent="0.2">
      <c r="A2104" s="23" t="s">
        <v>4270</v>
      </c>
      <c r="B2104" s="9" t="s">
        <v>3143</v>
      </c>
      <c r="C2104" s="8" t="s">
        <v>6</v>
      </c>
      <c r="D2104" s="8">
        <v>2</v>
      </c>
      <c r="G2104" s="7" t="s">
        <v>3825</v>
      </c>
      <c r="H2104" s="8" t="s">
        <v>4593</v>
      </c>
      <c r="I2104" s="21" t="str">
        <f t="shared" si="62"/>
        <v>NAO_2_11B9</v>
      </c>
      <c r="J2104" s="11">
        <f>VLOOKUP(I2104,'[3]De Para Agregador'!$G$1:$H$636,2,FALSE)</f>
        <v>472</v>
      </c>
      <c r="K2104" s="22" t="s">
        <v>4715</v>
      </c>
      <c r="O2104" s="8" t="s">
        <v>3282</v>
      </c>
      <c r="P2104" s="8" t="s">
        <v>3504</v>
      </c>
    </row>
    <row r="2105" spans="1:16" x14ac:dyDescent="0.2">
      <c r="A2105" s="23" t="s">
        <v>4392</v>
      </c>
      <c r="B2105" s="9" t="s">
        <v>3143</v>
      </c>
      <c r="C2105" s="8" t="s">
        <v>6</v>
      </c>
      <c r="D2105" s="8">
        <v>2</v>
      </c>
      <c r="G2105" s="7" t="s">
        <v>3947</v>
      </c>
      <c r="H2105" s="8" t="s">
        <v>4674</v>
      </c>
      <c r="I2105" s="21" t="str">
        <f t="shared" si="62"/>
        <v>NAO_2_11BA</v>
      </c>
      <c r="J2105" s="11">
        <f>VLOOKUP(I2105,'[3]De Para Agregador'!$G$1:$H$636,2,FALSE)</f>
        <v>472</v>
      </c>
      <c r="K2105" s="22" t="s">
        <v>4715</v>
      </c>
      <c r="O2105" s="8" t="s">
        <v>3363</v>
      </c>
      <c r="P2105" s="8" t="s">
        <v>3504</v>
      </c>
    </row>
    <row r="2106" spans="1:16" x14ac:dyDescent="0.2">
      <c r="A2106" s="23" t="s">
        <v>4394</v>
      </c>
      <c r="B2106" s="9" t="s">
        <v>3143</v>
      </c>
      <c r="C2106" s="8" t="s">
        <v>6</v>
      </c>
      <c r="D2106" s="8">
        <v>2</v>
      </c>
      <c r="G2106" s="7" t="s">
        <v>3949</v>
      </c>
      <c r="H2106" s="8" t="s">
        <v>4676</v>
      </c>
      <c r="I2106" s="21" t="str">
        <f t="shared" si="62"/>
        <v>NAO_2_11D0</v>
      </c>
      <c r="J2106" s="11">
        <f>VLOOKUP(I2106,'[3]De Para Agregador'!$G$1:$H$636,2,FALSE)</f>
        <v>472</v>
      </c>
      <c r="K2106" s="22" t="s">
        <v>4715</v>
      </c>
      <c r="O2106" s="8" t="s">
        <v>3365</v>
      </c>
      <c r="P2106" s="8" t="s">
        <v>3504</v>
      </c>
    </row>
    <row r="2107" spans="1:16" x14ac:dyDescent="0.2">
      <c r="A2107" s="23" t="s">
        <v>4395</v>
      </c>
      <c r="B2107" s="9" t="s">
        <v>3143</v>
      </c>
      <c r="C2107" s="8" t="s">
        <v>6</v>
      </c>
      <c r="D2107" s="8">
        <v>2</v>
      </c>
      <c r="G2107" s="7" t="s">
        <v>3950</v>
      </c>
      <c r="H2107" s="8" t="s">
        <v>4677</v>
      </c>
      <c r="I2107" s="21" t="str">
        <f t="shared" si="62"/>
        <v>NAO_2_11DO</v>
      </c>
      <c r="J2107" s="11">
        <f>VLOOKUP(I2107,'[3]De Para Agregador'!$G$1:$H$636,2,FALSE)</f>
        <v>472</v>
      </c>
      <c r="K2107" s="22" t="s">
        <v>4715</v>
      </c>
      <c r="O2107" s="8" t="s">
        <v>3366</v>
      </c>
      <c r="P2107" s="8" t="s">
        <v>3504</v>
      </c>
    </row>
    <row r="2108" spans="1:16" x14ac:dyDescent="0.2">
      <c r="A2108" s="23" t="s">
        <v>4406</v>
      </c>
      <c r="B2108" s="9" t="s">
        <v>3143</v>
      </c>
      <c r="C2108" s="8" t="s">
        <v>6</v>
      </c>
      <c r="D2108" s="8">
        <v>2</v>
      </c>
      <c r="G2108" s="7" t="s">
        <v>3961</v>
      </c>
      <c r="H2108" s="8" t="s">
        <v>4683</v>
      </c>
      <c r="I2108" s="21" t="str">
        <f t="shared" si="62"/>
        <v>NAO_2_11E0</v>
      </c>
      <c r="J2108" s="11">
        <f>VLOOKUP(I2108,'[3]De Para Agregador'!$G$1:$H$636,2,FALSE)</f>
        <v>472</v>
      </c>
      <c r="K2108" s="22" t="s">
        <v>4715</v>
      </c>
      <c r="O2108" s="8" t="s">
        <v>3372</v>
      </c>
      <c r="P2108" s="8" t="s">
        <v>3504</v>
      </c>
    </row>
    <row r="2109" spans="1:16" x14ac:dyDescent="0.2">
      <c r="A2109" s="23" t="s">
        <v>4408</v>
      </c>
      <c r="B2109" s="9" t="s">
        <v>3143</v>
      </c>
      <c r="C2109" s="8" t="s">
        <v>6</v>
      </c>
      <c r="D2109" s="8">
        <v>2</v>
      </c>
      <c r="G2109" s="7" t="s">
        <v>3963</v>
      </c>
      <c r="H2109" s="8" t="s">
        <v>4685</v>
      </c>
      <c r="I2109" s="21" t="str">
        <f t="shared" si="62"/>
        <v>NAO_2_11EC</v>
      </c>
      <c r="J2109" s="11">
        <f>VLOOKUP(I2109,'[3]De Para Agregador'!$G$1:$H$636,2,FALSE)</f>
        <v>472</v>
      </c>
      <c r="K2109" s="22" t="s">
        <v>4715</v>
      </c>
      <c r="O2109" s="8" t="s">
        <v>3374</v>
      </c>
      <c r="P2109" s="8" t="s">
        <v>3504</v>
      </c>
    </row>
    <row r="2110" spans="1:16" x14ac:dyDescent="0.2">
      <c r="A2110" s="23" t="s">
        <v>4396</v>
      </c>
      <c r="B2110" s="9" t="s">
        <v>3143</v>
      </c>
      <c r="C2110" s="8" t="s">
        <v>6</v>
      </c>
      <c r="D2110" s="8">
        <v>2</v>
      </c>
      <c r="G2110" s="7" t="s">
        <v>3951</v>
      </c>
      <c r="H2110" s="8" t="s">
        <v>4678</v>
      </c>
      <c r="I2110" s="21" t="str">
        <f t="shared" si="62"/>
        <v>NAO_2_11ER</v>
      </c>
      <c r="J2110" s="11">
        <f>VLOOKUP(I2110,'[3]De Para Agregador'!$G$1:$H$636,2,FALSE)</f>
        <v>472</v>
      </c>
      <c r="K2110" s="22" t="s">
        <v>4715</v>
      </c>
      <c r="O2110" s="8" t="s">
        <v>3367</v>
      </c>
      <c r="P2110" s="8" t="s">
        <v>3565</v>
      </c>
    </row>
    <row r="2111" spans="1:16" x14ac:dyDescent="0.2">
      <c r="A2111" s="23" t="s">
        <v>4325</v>
      </c>
      <c r="B2111" s="9" t="s">
        <v>3143</v>
      </c>
      <c r="C2111" s="8" t="s">
        <v>6</v>
      </c>
      <c r="D2111" s="8">
        <v>2</v>
      </c>
      <c r="G2111" s="7" t="s">
        <v>3880</v>
      </c>
      <c r="H2111" s="8" t="s">
        <v>4628</v>
      </c>
      <c r="I2111" s="21" t="str">
        <f t="shared" si="62"/>
        <v>NAO_2_11G0</v>
      </c>
      <c r="J2111" s="11">
        <f>VLOOKUP(I2111,'[3]De Para Agregador'!$G$1:$H$636,2,FALSE)</f>
        <v>472</v>
      </c>
      <c r="K2111" s="22" t="s">
        <v>4715</v>
      </c>
      <c r="O2111" s="8" t="s">
        <v>3317</v>
      </c>
      <c r="P2111" s="8" t="s">
        <v>3548</v>
      </c>
    </row>
    <row r="2112" spans="1:16" x14ac:dyDescent="0.2">
      <c r="A2112" s="23" t="s">
        <v>4325</v>
      </c>
      <c r="B2112" s="9" t="s">
        <v>3143</v>
      </c>
      <c r="C2112" s="8" t="s">
        <v>6</v>
      </c>
      <c r="D2112" s="8">
        <v>2</v>
      </c>
      <c r="G2112" s="7" t="s">
        <v>3880</v>
      </c>
      <c r="H2112" s="8" t="s">
        <v>4628</v>
      </c>
      <c r="I2112" s="21" t="str">
        <f t="shared" si="62"/>
        <v>NAO_2_11G0</v>
      </c>
      <c r="J2112" s="11">
        <f>VLOOKUP(I2112,'[3]De Para Agregador'!$G$1:$H$636,2,FALSE)</f>
        <v>472</v>
      </c>
      <c r="K2112" s="22" t="s">
        <v>4715</v>
      </c>
      <c r="O2112" s="8" t="s">
        <v>3317</v>
      </c>
      <c r="P2112" s="8" t="s">
        <v>3548</v>
      </c>
    </row>
    <row r="2113" spans="1:16" x14ac:dyDescent="0.2">
      <c r="A2113" s="23" t="s">
        <v>4413</v>
      </c>
      <c r="B2113" s="9" t="s">
        <v>3143</v>
      </c>
      <c r="C2113" s="8" t="s">
        <v>6</v>
      </c>
      <c r="D2113" s="8">
        <v>2</v>
      </c>
      <c r="G2113" s="7" t="s">
        <v>3968</v>
      </c>
      <c r="H2113" s="8" t="s">
        <v>4628</v>
      </c>
      <c r="I2113" s="21" t="str">
        <f t="shared" si="62"/>
        <v>NAO_2_11G0</v>
      </c>
      <c r="J2113" s="11">
        <f>VLOOKUP(I2113,'[3]De Para Agregador'!$G$1:$H$636,2,FALSE)</f>
        <v>472</v>
      </c>
      <c r="K2113" s="22" t="s">
        <v>4715</v>
      </c>
      <c r="O2113" s="8" t="s">
        <v>3317</v>
      </c>
      <c r="P2113" s="8" t="s">
        <v>3548</v>
      </c>
    </row>
    <row r="2114" spans="1:16" x14ac:dyDescent="0.2">
      <c r="A2114" s="23" t="s">
        <v>4413</v>
      </c>
      <c r="B2114" s="9" t="s">
        <v>3143</v>
      </c>
      <c r="C2114" s="8" t="s">
        <v>6</v>
      </c>
      <c r="D2114" s="8">
        <v>2</v>
      </c>
      <c r="G2114" s="7" t="s">
        <v>3968</v>
      </c>
      <c r="H2114" s="8" t="s">
        <v>4628</v>
      </c>
      <c r="I2114" s="21" t="str">
        <f t="shared" si="62"/>
        <v>NAO_2_11G0</v>
      </c>
      <c r="J2114" s="11">
        <f>VLOOKUP(I2114,'[3]De Para Agregador'!$G$1:$H$636,2,FALSE)</f>
        <v>472</v>
      </c>
      <c r="K2114" s="22" t="s">
        <v>4715</v>
      </c>
      <c r="O2114" s="8" t="s">
        <v>3317</v>
      </c>
      <c r="P2114" s="8" t="s">
        <v>3548</v>
      </c>
    </row>
    <row r="2115" spans="1:16" x14ac:dyDescent="0.2">
      <c r="A2115" s="23" t="s">
        <v>4325</v>
      </c>
      <c r="B2115" s="9" t="s">
        <v>3143</v>
      </c>
      <c r="C2115" s="8" t="s">
        <v>6</v>
      </c>
      <c r="D2115" s="8">
        <v>2</v>
      </c>
      <c r="G2115" s="7" t="s">
        <v>3880</v>
      </c>
      <c r="H2115" s="8" t="s">
        <v>4628</v>
      </c>
      <c r="I2115" s="21" t="str">
        <f t="shared" si="62"/>
        <v>NAO_2_11G0</v>
      </c>
      <c r="J2115" s="11">
        <f>VLOOKUP(I2115,'[3]De Para Agregador'!$G$1:$H$636,2,FALSE)</f>
        <v>472</v>
      </c>
      <c r="K2115" s="22" t="s">
        <v>4715</v>
      </c>
      <c r="O2115" s="8" t="s">
        <v>3317</v>
      </c>
      <c r="P2115" s="8" t="s">
        <v>3548</v>
      </c>
    </row>
    <row r="2116" spans="1:16" x14ac:dyDescent="0.2">
      <c r="A2116" s="23" t="s">
        <v>4110</v>
      </c>
      <c r="B2116" s="9" t="s">
        <v>3143</v>
      </c>
      <c r="C2116" s="8" t="s">
        <v>6</v>
      </c>
      <c r="D2116" s="8">
        <v>2</v>
      </c>
      <c r="G2116" s="7" t="s">
        <v>3670</v>
      </c>
      <c r="H2116" s="8" t="s">
        <v>4502</v>
      </c>
      <c r="I2116" s="21" t="str">
        <f t="shared" si="62"/>
        <v>NAO_2_11G1</v>
      </c>
      <c r="J2116" s="11">
        <f>VLOOKUP(I2116,'[3]De Para Agregador'!$G$1:$H$636,2,FALSE)</f>
        <v>472</v>
      </c>
      <c r="K2116" s="22" t="s">
        <v>4715</v>
      </c>
      <c r="O2116" s="8" t="s">
        <v>3191</v>
      </c>
      <c r="P2116" s="8" t="s">
        <v>3428</v>
      </c>
    </row>
    <row r="2117" spans="1:16" x14ac:dyDescent="0.2">
      <c r="A2117" s="23" t="s">
        <v>4110</v>
      </c>
      <c r="B2117" s="9" t="s">
        <v>3143</v>
      </c>
      <c r="C2117" s="8" t="s">
        <v>6</v>
      </c>
      <c r="D2117" s="8">
        <v>2</v>
      </c>
      <c r="G2117" s="7" t="s">
        <v>3670</v>
      </c>
      <c r="H2117" s="8" t="s">
        <v>4502</v>
      </c>
      <c r="I2117" s="21" t="str">
        <f t="shared" si="62"/>
        <v>NAO_2_11G1</v>
      </c>
      <c r="J2117" s="11">
        <f>VLOOKUP(I2117,'[3]De Para Agregador'!$G$1:$H$636,2,FALSE)</f>
        <v>472</v>
      </c>
      <c r="K2117" s="22" t="s">
        <v>4715</v>
      </c>
      <c r="O2117" s="8" t="s">
        <v>3191</v>
      </c>
      <c r="P2117" s="8" t="s">
        <v>3428</v>
      </c>
    </row>
    <row r="2118" spans="1:16" x14ac:dyDescent="0.2">
      <c r="A2118" s="23" t="s">
        <v>4110</v>
      </c>
      <c r="B2118" s="9" t="s">
        <v>3143</v>
      </c>
      <c r="C2118" s="8" t="s">
        <v>6</v>
      </c>
      <c r="D2118" s="8">
        <v>2</v>
      </c>
      <c r="G2118" s="7" t="s">
        <v>3670</v>
      </c>
      <c r="H2118" s="8" t="s">
        <v>4502</v>
      </c>
      <c r="I2118" s="21" t="str">
        <f t="shared" si="62"/>
        <v>NAO_2_11G1</v>
      </c>
      <c r="J2118" s="11">
        <f>VLOOKUP(I2118,'[3]De Para Agregador'!$G$1:$H$636,2,FALSE)</f>
        <v>472</v>
      </c>
      <c r="K2118" s="22" t="s">
        <v>4715</v>
      </c>
      <c r="O2118" s="8" t="s">
        <v>3191</v>
      </c>
      <c r="P2118" s="8" t="s">
        <v>3428</v>
      </c>
    </row>
    <row r="2119" spans="1:16" x14ac:dyDescent="0.2">
      <c r="A2119" s="23" t="s">
        <v>4241</v>
      </c>
      <c r="B2119" s="9" t="s">
        <v>3143</v>
      </c>
      <c r="C2119" s="8" t="s">
        <v>6</v>
      </c>
      <c r="D2119" s="8">
        <v>2</v>
      </c>
      <c r="G2119" s="7" t="s">
        <v>3797</v>
      </c>
      <c r="H2119" s="8" t="s">
        <v>4502</v>
      </c>
      <c r="I2119" s="21" t="str">
        <f t="shared" ref="I2119:I2137" si="63">CONCATENATE(C2119,"_",D2119,"_",O2119)</f>
        <v>NAO_2_11G1</v>
      </c>
      <c r="J2119" s="11">
        <f>VLOOKUP(I2119,'[3]De Para Agregador'!$G$1:$H$636,2,FALSE)</f>
        <v>472</v>
      </c>
      <c r="K2119" s="22" t="s">
        <v>4715</v>
      </c>
      <c r="O2119" s="8" t="s">
        <v>3191</v>
      </c>
      <c r="P2119" s="8" t="s">
        <v>3428</v>
      </c>
    </row>
    <row r="2120" spans="1:16" x14ac:dyDescent="0.2">
      <c r="A2120" s="23" t="s">
        <v>4110</v>
      </c>
      <c r="B2120" s="9" t="s">
        <v>3143</v>
      </c>
      <c r="C2120" s="8" t="s">
        <v>6</v>
      </c>
      <c r="D2120" s="8">
        <v>2</v>
      </c>
      <c r="G2120" s="7" t="s">
        <v>3670</v>
      </c>
      <c r="H2120" s="8" t="s">
        <v>4502</v>
      </c>
      <c r="I2120" s="21" t="str">
        <f t="shared" si="63"/>
        <v>NAO_2_11G1</v>
      </c>
      <c r="J2120" s="11">
        <f>VLOOKUP(I2120,'[3]De Para Agregador'!$G$1:$H$636,2,FALSE)</f>
        <v>472</v>
      </c>
      <c r="K2120" s="22" t="s">
        <v>4715</v>
      </c>
      <c r="O2120" s="8" t="s">
        <v>3191</v>
      </c>
      <c r="P2120" s="8" t="s">
        <v>3428</v>
      </c>
    </row>
    <row r="2121" spans="1:16" x14ac:dyDescent="0.2">
      <c r="A2121" s="23" t="s">
        <v>4110</v>
      </c>
      <c r="B2121" s="9" t="s">
        <v>3143</v>
      </c>
      <c r="C2121" s="8" t="s">
        <v>6</v>
      </c>
      <c r="D2121" s="8">
        <v>2</v>
      </c>
      <c r="G2121" s="7" t="s">
        <v>3670</v>
      </c>
      <c r="H2121" s="8" t="s">
        <v>4502</v>
      </c>
      <c r="I2121" s="21" t="str">
        <f t="shared" si="63"/>
        <v>NAO_2_11G1</v>
      </c>
      <c r="J2121" s="11">
        <f>VLOOKUP(I2121,'[3]De Para Agregador'!$G$1:$H$636,2,FALSE)</f>
        <v>472</v>
      </c>
      <c r="K2121" s="22" t="s">
        <v>4715</v>
      </c>
      <c r="O2121" s="8" t="s">
        <v>3191</v>
      </c>
      <c r="P2121" s="8" t="s">
        <v>3428</v>
      </c>
    </row>
    <row r="2122" spans="1:16" x14ac:dyDescent="0.2">
      <c r="A2122" s="23" t="s">
        <v>4110</v>
      </c>
      <c r="B2122" s="9" t="s">
        <v>3143</v>
      </c>
      <c r="C2122" s="8" t="s">
        <v>6</v>
      </c>
      <c r="D2122" s="8">
        <v>2</v>
      </c>
      <c r="G2122" s="7" t="s">
        <v>3670</v>
      </c>
      <c r="H2122" s="8" t="s">
        <v>4502</v>
      </c>
      <c r="I2122" s="21" t="str">
        <f t="shared" si="63"/>
        <v>NAO_2_11G1</v>
      </c>
      <c r="J2122" s="11">
        <f>VLOOKUP(I2122,'[3]De Para Agregador'!$G$1:$H$636,2,FALSE)</f>
        <v>472</v>
      </c>
      <c r="K2122" s="22" t="s">
        <v>4715</v>
      </c>
      <c r="O2122" s="8" t="s">
        <v>3191</v>
      </c>
      <c r="P2122" s="8" t="s">
        <v>3428</v>
      </c>
    </row>
    <row r="2123" spans="1:16" x14ac:dyDescent="0.2">
      <c r="A2123" s="23" t="s">
        <v>4110</v>
      </c>
      <c r="B2123" s="9" t="s">
        <v>3143</v>
      </c>
      <c r="C2123" s="8" t="s">
        <v>6</v>
      </c>
      <c r="D2123" s="8">
        <v>2</v>
      </c>
      <c r="G2123" s="7" t="s">
        <v>3670</v>
      </c>
      <c r="H2123" s="8" t="s">
        <v>4502</v>
      </c>
      <c r="I2123" s="21" t="str">
        <f t="shared" si="63"/>
        <v>NAO_2_11G1</v>
      </c>
      <c r="J2123" s="11">
        <f>VLOOKUP(I2123,'[3]De Para Agregador'!$G$1:$H$636,2,FALSE)</f>
        <v>472</v>
      </c>
      <c r="K2123" s="22" t="s">
        <v>4715</v>
      </c>
      <c r="O2123" s="8" t="s">
        <v>3191</v>
      </c>
      <c r="P2123" s="8" t="s">
        <v>3428</v>
      </c>
    </row>
    <row r="2124" spans="1:16" x14ac:dyDescent="0.2">
      <c r="A2124" s="23" t="s">
        <v>4241</v>
      </c>
      <c r="B2124" s="9" t="s">
        <v>3143</v>
      </c>
      <c r="C2124" s="8" t="s">
        <v>6</v>
      </c>
      <c r="D2124" s="8">
        <v>2</v>
      </c>
      <c r="G2124" s="7" t="s">
        <v>3797</v>
      </c>
      <c r="H2124" s="8" t="s">
        <v>4502</v>
      </c>
      <c r="I2124" s="21" t="str">
        <f t="shared" si="63"/>
        <v>NAO_2_11G1</v>
      </c>
      <c r="J2124" s="11">
        <f>VLOOKUP(I2124,'[3]De Para Agregador'!$G$1:$H$636,2,FALSE)</f>
        <v>472</v>
      </c>
      <c r="K2124" s="22" t="s">
        <v>4715</v>
      </c>
      <c r="O2124" s="8" t="s">
        <v>3191</v>
      </c>
      <c r="P2124" s="8" t="s">
        <v>3428</v>
      </c>
    </row>
    <row r="2125" spans="1:16" x14ac:dyDescent="0.2">
      <c r="A2125" s="23" t="s">
        <v>4110</v>
      </c>
      <c r="B2125" s="9" t="s">
        <v>3143</v>
      </c>
      <c r="C2125" s="8" t="s">
        <v>6</v>
      </c>
      <c r="D2125" s="8">
        <v>2</v>
      </c>
      <c r="G2125" s="7" t="s">
        <v>3670</v>
      </c>
      <c r="H2125" s="8" t="s">
        <v>4502</v>
      </c>
      <c r="I2125" s="21" t="str">
        <f t="shared" si="63"/>
        <v>NAO_2_11G1</v>
      </c>
      <c r="J2125" s="11">
        <f>VLOOKUP(I2125,'[3]De Para Agregador'!$G$1:$H$636,2,FALSE)</f>
        <v>472</v>
      </c>
      <c r="K2125" s="22" t="s">
        <v>4715</v>
      </c>
      <c r="O2125" s="8" t="s">
        <v>3191</v>
      </c>
      <c r="P2125" s="8" t="s">
        <v>3428</v>
      </c>
    </row>
    <row r="2126" spans="1:16" x14ac:dyDescent="0.2">
      <c r="A2126" s="23" t="s">
        <v>4110</v>
      </c>
      <c r="B2126" s="9" t="s">
        <v>3143</v>
      </c>
      <c r="C2126" s="8" t="s">
        <v>6</v>
      </c>
      <c r="D2126" s="8">
        <v>2</v>
      </c>
      <c r="G2126" s="7" t="s">
        <v>3670</v>
      </c>
      <c r="H2126" s="8" t="s">
        <v>4502</v>
      </c>
      <c r="I2126" s="21" t="str">
        <f t="shared" si="63"/>
        <v>NAO_2_11G1</v>
      </c>
      <c r="J2126" s="11">
        <f>VLOOKUP(I2126,'[3]De Para Agregador'!$G$1:$H$636,2,FALSE)</f>
        <v>472</v>
      </c>
      <c r="K2126" s="22" t="s">
        <v>4715</v>
      </c>
      <c r="O2126" s="8" t="s">
        <v>3191</v>
      </c>
      <c r="P2126" s="8" t="s">
        <v>3428</v>
      </c>
    </row>
    <row r="2127" spans="1:16" x14ac:dyDescent="0.2">
      <c r="A2127" s="23" t="s">
        <v>4110</v>
      </c>
      <c r="B2127" s="9" t="s">
        <v>3143</v>
      </c>
      <c r="C2127" s="8" t="s">
        <v>6</v>
      </c>
      <c r="D2127" s="8">
        <v>2</v>
      </c>
      <c r="G2127" s="7" t="s">
        <v>3670</v>
      </c>
      <c r="H2127" s="8" t="s">
        <v>4502</v>
      </c>
      <c r="I2127" s="21" t="str">
        <f t="shared" si="63"/>
        <v>NAO_2_11G1</v>
      </c>
      <c r="J2127" s="11">
        <f>VLOOKUP(I2127,'[3]De Para Agregador'!$G$1:$H$636,2,FALSE)</f>
        <v>472</v>
      </c>
      <c r="K2127" s="22" t="s">
        <v>4715</v>
      </c>
      <c r="O2127" s="8" t="s">
        <v>3191</v>
      </c>
      <c r="P2127" s="8" t="s">
        <v>3428</v>
      </c>
    </row>
    <row r="2128" spans="1:16" x14ac:dyDescent="0.2">
      <c r="A2128" s="23" t="s">
        <v>4367</v>
      </c>
      <c r="B2128" s="9" t="s">
        <v>3143</v>
      </c>
      <c r="C2128" s="8" t="s">
        <v>6</v>
      </c>
      <c r="D2128" s="8">
        <v>2</v>
      </c>
      <c r="G2128" s="7" t="s">
        <v>3922</v>
      </c>
      <c r="H2128" s="8" t="s">
        <v>4650</v>
      </c>
      <c r="I2128" s="21" t="str">
        <f t="shared" si="63"/>
        <v>NAO_2_11G4</v>
      </c>
      <c r="J2128" s="11">
        <f>VLOOKUP(I2128,'[3]De Para Agregador'!$G$1:$H$636,2,FALSE)</f>
        <v>472</v>
      </c>
      <c r="K2128" s="22" t="s">
        <v>4715</v>
      </c>
      <c r="O2128" s="8" t="s">
        <v>3339</v>
      </c>
      <c r="P2128" s="8" t="s">
        <v>3504</v>
      </c>
    </row>
    <row r="2129" spans="1:16" x14ac:dyDescent="0.2">
      <c r="A2129" s="23" t="s">
        <v>4368</v>
      </c>
      <c r="B2129" s="9" t="s">
        <v>3143</v>
      </c>
      <c r="C2129" s="8" t="s">
        <v>6</v>
      </c>
      <c r="D2129" s="8">
        <v>2</v>
      </c>
      <c r="G2129" s="7" t="s">
        <v>3923</v>
      </c>
      <c r="H2129" s="8" t="s">
        <v>4651</v>
      </c>
      <c r="I2129" s="21" t="str">
        <f t="shared" si="63"/>
        <v>NAO_2_11GD</v>
      </c>
      <c r="J2129" s="11">
        <f>VLOOKUP(I2129,'[3]De Para Agregador'!$G$1:$H$636,2,FALSE)</f>
        <v>472</v>
      </c>
      <c r="K2129" s="22" t="s">
        <v>4715</v>
      </c>
      <c r="O2129" s="8" t="s">
        <v>3340</v>
      </c>
      <c r="P2129" s="8" t="s">
        <v>3504</v>
      </c>
    </row>
    <row r="2130" spans="1:16" x14ac:dyDescent="0.2">
      <c r="A2130" s="23" t="s">
        <v>4369</v>
      </c>
      <c r="B2130" s="9" t="s">
        <v>3143</v>
      </c>
      <c r="C2130" s="8" t="s">
        <v>6</v>
      </c>
      <c r="D2130" s="8">
        <v>2</v>
      </c>
      <c r="G2130" s="7" t="s">
        <v>3924</v>
      </c>
      <c r="H2130" s="8" t="s">
        <v>4652</v>
      </c>
      <c r="I2130" s="21" t="str">
        <f t="shared" si="63"/>
        <v>NAO_2_11GI</v>
      </c>
      <c r="J2130" s="11">
        <f>VLOOKUP(I2130,'[3]De Para Agregador'!$G$1:$H$636,2,FALSE)</f>
        <v>472</v>
      </c>
      <c r="K2130" s="22" t="s">
        <v>4715</v>
      </c>
      <c r="O2130" s="8" t="s">
        <v>3341</v>
      </c>
      <c r="P2130" s="8" t="s">
        <v>3504</v>
      </c>
    </row>
    <row r="2131" spans="1:16" x14ac:dyDescent="0.2">
      <c r="A2131" s="23" t="s">
        <v>4370</v>
      </c>
      <c r="B2131" s="9" t="s">
        <v>3143</v>
      </c>
      <c r="C2131" s="8" t="s">
        <v>6</v>
      </c>
      <c r="D2131" s="8">
        <v>2</v>
      </c>
      <c r="G2131" s="7" t="s">
        <v>3925</v>
      </c>
      <c r="H2131" s="8" t="s">
        <v>4653</v>
      </c>
      <c r="I2131" s="21" t="str">
        <f t="shared" si="63"/>
        <v>NAO_2_11H4</v>
      </c>
      <c r="J2131" s="11">
        <f>VLOOKUP(I2131,'[3]De Para Agregador'!$G$1:$H$636,2,FALSE)</f>
        <v>472</v>
      </c>
      <c r="K2131" s="22" t="s">
        <v>4715</v>
      </c>
      <c r="O2131" s="8" t="s">
        <v>3342</v>
      </c>
      <c r="P2131" s="8" t="s">
        <v>3504</v>
      </c>
    </row>
    <row r="2132" spans="1:16" x14ac:dyDescent="0.2">
      <c r="A2132" s="23" t="s">
        <v>4371</v>
      </c>
      <c r="B2132" s="9" t="s">
        <v>3143</v>
      </c>
      <c r="C2132" s="8" t="s">
        <v>6</v>
      </c>
      <c r="D2132" s="8">
        <v>2</v>
      </c>
      <c r="G2132" s="7" t="s">
        <v>3926</v>
      </c>
      <c r="H2132" s="8" t="s">
        <v>4654</v>
      </c>
      <c r="I2132" s="21" t="str">
        <f t="shared" si="63"/>
        <v>NAO_2_11H5</v>
      </c>
      <c r="J2132" s="11">
        <f>VLOOKUP(I2132,'[3]De Para Agregador'!$G$1:$H$636,2,FALSE)</f>
        <v>472</v>
      </c>
      <c r="K2132" s="22" t="s">
        <v>4715</v>
      </c>
      <c r="O2132" s="8" t="s">
        <v>3343</v>
      </c>
      <c r="P2132" s="8" t="s">
        <v>3504</v>
      </c>
    </row>
    <row r="2133" spans="1:16" x14ac:dyDescent="0.2">
      <c r="A2133" s="23" t="s">
        <v>4372</v>
      </c>
      <c r="B2133" s="9" t="s">
        <v>3143</v>
      </c>
      <c r="C2133" s="8" t="s">
        <v>6</v>
      </c>
      <c r="D2133" s="8">
        <v>2</v>
      </c>
      <c r="G2133" s="7" t="s">
        <v>3927</v>
      </c>
      <c r="H2133" s="8" t="s">
        <v>4655</v>
      </c>
      <c r="I2133" s="21" t="str">
        <f t="shared" si="63"/>
        <v>NAO_2_11HK</v>
      </c>
      <c r="J2133" s="11">
        <f>VLOOKUP(I2133,'[3]De Para Agregador'!$G$1:$H$636,2,FALSE)</f>
        <v>472</v>
      </c>
      <c r="K2133" s="22" t="s">
        <v>4715</v>
      </c>
      <c r="O2133" s="8" t="s">
        <v>3344</v>
      </c>
      <c r="P2133" s="8" t="s">
        <v>3504</v>
      </c>
    </row>
    <row r="2134" spans="1:16" x14ac:dyDescent="0.2">
      <c r="A2134" s="23" t="s">
        <v>4373</v>
      </c>
      <c r="B2134" s="9" t="s">
        <v>3143</v>
      </c>
      <c r="C2134" s="8" t="s">
        <v>6</v>
      </c>
      <c r="D2134" s="8">
        <v>2</v>
      </c>
      <c r="G2134" s="7" t="s">
        <v>3928</v>
      </c>
      <c r="H2134" s="8" t="s">
        <v>4656</v>
      </c>
      <c r="I2134" s="21" t="str">
        <f t="shared" si="63"/>
        <v>NAO_2_11I0</v>
      </c>
      <c r="J2134" s="11">
        <f>VLOOKUP(I2134,'[3]De Para Agregador'!$G$1:$H$636,2,FALSE)</f>
        <v>472</v>
      </c>
      <c r="K2134" s="22" t="s">
        <v>4715</v>
      </c>
      <c r="O2134" s="8" t="s">
        <v>3345</v>
      </c>
      <c r="P2134" s="8" t="s">
        <v>3504</v>
      </c>
    </row>
    <row r="2135" spans="1:16" x14ac:dyDescent="0.2">
      <c r="A2135" s="23" t="s">
        <v>4374</v>
      </c>
      <c r="B2135" s="9" t="s">
        <v>3143</v>
      </c>
      <c r="C2135" s="8" t="s">
        <v>6</v>
      </c>
      <c r="D2135" s="8">
        <v>2</v>
      </c>
      <c r="G2135" s="7" t="s">
        <v>3929</v>
      </c>
      <c r="H2135" s="8" t="s">
        <v>4657</v>
      </c>
      <c r="I2135" s="21" t="str">
        <f t="shared" si="63"/>
        <v>NAO_2_11I9</v>
      </c>
      <c r="J2135" s="11">
        <f>VLOOKUP(I2135,'[3]De Para Agregador'!$G$1:$H$636,2,FALSE)</f>
        <v>472</v>
      </c>
      <c r="K2135" s="22" t="s">
        <v>4715</v>
      </c>
      <c r="O2135" s="8" t="s">
        <v>3346</v>
      </c>
      <c r="P2135" s="8" t="s">
        <v>3504</v>
      </c>
    </row>
    <row r="2136" spans="1:16" x14ac:dyDescent="0.2">
      <c r="A2136" s="23" t="s">
        <v>4375</v>
      </c>
      <c r="B2136" s="9" t="s">
        <v>3143</v>
      </c>
      <c r="C2136" s="8" t="s">
        <v>6</v>
      </c>
      <c r="D2136" s="8">
        <v>2</v>
      </c>
      <c r="G2136" s="7" t="s">
        <v>3930</v>
      </c>
      <c r="H2136" s="8" t="s">
        <v>4658</v>
      </c>
      <c r="I2136" s="21" t="str">
        <f t="shared" si="63"/>
        <v>NAO_2_11JK</v>
      </c>
      <c r="J2136" s="11">
        <f>VLOOKUP(I2136,'[3]De Para Agregador'!$G$1:$H$636,2,FALSE)</f>
        <v>472</v>
      </c>
      <c r="K2136" s="22" t="s">
        <v>4715</v>
      </c>
      <c r="O2136" s="8" t="s">
        <v>3347</v>
      </c>
      <c r="P2136" s="8" t="s">
        <v>3504</v>
      </c>
    </row>
    <row r="2137" spans="1:16" x14ac:dyDescent="0.2">
      <c r="A2137" s="23" t="s">
        <v>4377</v>
      </c>
      <c r="B2137" s="9" t="s">
        <v>3143</v>
      </c>
      <c r="C2137" s="8" t="s">
        <v>6</v>
      </c>
      <c r="D2137" s="8">
        <v>2</v>
      </c>
      <c r="G2137" s="7" t="s">
        <v>3932</v>
      </c>
      <c r="H2137" s="8" t="s">
        <v>4660</v>
      </c>
      <c r="I2137" s="21" t="str">
        <f t="shared" si="63"/>
        <v>NAO_2_11K0</v>
      </c>
      <c r="J2137" s="11">
        <f>VLOOKUP(I2137,'[3]De Para Agregador'!$G$1:$H$636,2,FALSE)</f>
        <v>472</v>
      </c>
      <c r="K2137" s="22" t="s">
        <v>4715</v>
      </c>
      <c r="O2137" s="8" t="s">
        <v>3349</v>
      </c>
      <c r="P2137" s="8" t="s">
        <v>3504</v>
      </c>
    </row>
    <row r="2138" spans="1:16" x14ac:dyDescent="0.2">
      <c r="A2138" s="2" t="str">
        <f>+B2138&amp;G2138</f>
        <v>3600011KO@</v>
      </c>
      <c r="B2138" s="12">
        <v>36000</v>
      </c>
      <c r="C2138" s="8" t="s">
        <v>6</v>
      </c>
      <c r="D2138" s="8">
        <v>2</v>
      </c>
      <c r="E2138" s="19" t="s">
        <v>1424</v>
      </c>
      <c r="F2138" s="20" t="s">
        <v>1535</v>
      </c>
      <c r="G2138" s="20" t="s">
        <v>2845</v>
      </c>
      <c r="H2138" s="8" t="s">
        <v>1536</v>
      </c>
      <c r="I2138" s="21" t="s">
        <v>1537</v>
      </c>
      <c r="J2138" s="21" t="s">
        <v>1424</v>
      </c>
      <c r="K2138" s="22" t="s">
        <v>3098</v>
      </c>
      <c r="L2138" s="5" t="s">
        <v>3113</v>
      </c>
    </row>
    <row r="2139" spans="1:16" x14ac:dyDescent="0.2">
      <c r="A2139" s="2" t="str">
        <f>+B2139&amp;G2139</f>
        <v>3600011KO@@</v>
      </c>
      <c r="B2139" s="12">
        <v>36000</v>
      </c>
      <c r="C2139" s="8" t="s">
        <v>6</v>
      </c>
      <c r="D2139" s="8">
        <v>2</v>
      </c>
      <c r="E2139" s="19" t="s">
        <v>1424</v>
      </c>
      <c r="F2139" s="20" t="s">
        <v>1538</v>
      </c>
      <c r="G2139" s="20" t="s">
        <v>2846</v>
      </c>
      <c r="H2139" s="8" t="s">
        <v>1536</v>
      </c>
      <c r="I2139" s="21" t="s">
        <v>1539</v>
      </c>
      <c r="J2139" s="21" t="s">
        <v>1424</v>
      </c>
      <c r="K2139" s="22" t="s">
        <v>3098</v>
      </c>
      <c r="L2139" s="5" t="s">
        <v>3113</v>
      </c>
    </row>
    <row r="2140" spans="1:16" x14ac:dyDescent="0.2">
      <c r="A2140" s="23" t="s">
        <v>4379</v>
      </c>
      <c r="B2140" s="9" t="s">
        <v>3143</v>
      </c>
      <c r="C2140" s="8" t="s">
        <v>6</v>
      </c>
      <c r="D2140" s="8">
        <v>2</v>
      </c>
      <c r="G2140" s="7" t="s">
        <v>3934</v>
      </c>
      <c r="H2140" s="8" t="s">
        <v>4662</v>
      </c>
      <c r="I2140" s="21" t="str">
        <f t="shared" ref="I2140:I2146" si="64">CONCATENATE(C2140,"_",D2140,"_",O2140)</f>
        <v>NAO_2_11L0</v>
      </c>
      <c r="J2140" s="11">
        <f>VLOOKUP(I2140,'[3]De Para Agregador'!$G$1:$H$636,2,FALSE)</f>
        <v>472</v>
      </c>
      <c r="K2140" s="22" t="s">
        <v>4715</v>
      </c>
      <c r="O2140" s="8" t="s">
        <v>3351</v>
      </c>
      <c r="P2140" s="8" t="s">
        <v>3504</v>
      </c>
    </row>
    <row r="2141" spans="1:16" x14ac:dyDescent="0.2">
      <c r="A2141" s="23" t="s">
        <v>4253</v>
      </c>
      <c r="B2141" s="9" t="s">
        <v>3143</v>
      </c>
      <c r="C2141" s="8" t="s">
        <v>6</v>
      </c>
      <c r="D2141" s="8">
        <v>2</v>
      </c>
      <c r="G2141" s="7" t="s">
        <v>3808</v>
      </c>
      <c r="H2141" s="8" t="s">
        <v>4580</v>
      </c>
      <c r="I2141" s="21" t="str">
        <f t="shared" si="64"/>
        <v>NAO_2_11L6</v>
      </c>
      <c r="J2141" s="11">
        <f>VLOOKUP(I2141,'[3]De Para Agregador'!$G$1:$H$636,2,FALSE)</f>
        <v>472</v>
      </c>
      <c r="K2141" s="22" t="s">
        <v>4715</v>
      </c>
      <c r="O2141" s="8" t="s">
        <v>3269</v>
      </c>
      <c r="P2141" s="8" t="s">
        <v>3504</v>
      </c>
    </row>
    <row r="2142" spans="1:16" x14ac:dyDescent="0.2">
      <c r="A2142" s="23" t="s">
        <v>4253</v>
      </c>
      <c r="B2142" s="9" t="s">
        <v>3143</v>
      </c>
      <c r="C2142" s="8" t="s">
        <v>6</v>
      </c>
      <c r="D2142" s="8">
        <v>2</v>
      </c>
      <c r="G2142" s="7" t="s">
        <v>3808</v>
      </c>
      <c r="H2142" s="8" t="s">
        <v>4580</v>
      </c>
      <c r="I2142" s="21" t="str">
        <f t="shared" si="64"/>
        <v>NAO_2_11L6</v>
      </c>
      <c r="J2142" s="11">
        <f>VLOOKUP(I2142,'[3]De Para Agregador'!$G$1:$H$636,2,FALSE)</f>
        <v>472</v>
      </c>
      <c r="K2142" s="22" t="s">
        <v>4715</v>
      </c>
      <c r="O2142" s="8" t="s">
        <v>3269</v>
      </c>
      <c r="P2142" s="8" t="s">
        <v>3504</v>
      </c>
    </row>
    <row r="2143" spans="1:16" x14ac:dyDescent="0.2">
      <c r="A2143" s="23" t="s">
        <v>4380</v>
      </c>
      <c r="B2143" s="9" t="s">
        <v>3143</v>
      </c>
      <c r="C2143" s="8" t="s">
        <v>6</v>
      </c>
      <c r="D2143" s="8">
        <v>2</v>
      </c>
      <c r="G2143" s="7" t="s">
        <v>3935</v>
      </c>
      <c r="H2143" s="8" t="s">
        <v>4663</v>
      </c>
      <c r="I2143" s="21" t="str">
        <f t="shared" si="64"/>
        <v>NAO_2_11M6</v>
      </c>
      <c r="J2143" s="11">
        <f>VLOOKUP(I2143,'[3]De Para Agregador'!$G$1:$H$636,2,FALSE)</f>
        <v>472</v>
      </c>
      <c r="K2143" s="22" t="s">
        <v>4715</v>
      </c>
      <c r="O2143" s="8" t="s">
        <v>3352</v>
      </c>
      <c r="P2143" s="8" t="s">
        <v>3504</v>
      </c>
    </row>
    <row r="2144" spans="1:16" x14ac:dyDescent="0.2">
      <c r="A2144" s="23" t="s">
        <v>4381</v>
      </c>
      <c r="B2144" s="9" t="s">
        <v>3143</v>
      </c>
      <c r="C2144" s="8" t="s">
        <v>6</v>
      </c>
      <c r="D2144" s="8">
        <v>2</v>
      </c>
      <c r="G2144" s="7" t="s">
        <v>3936</v>
      </c>
      <c r="H2144" s="8" t="s">
        <v>4664</v>
      </c>
      <c r="I2144" s="21" t="str">
        <f t="shared" si="64"/>
        <v>NAO_2_11MW</v>
      </c>
      <c r="J2144" s="11">
        <f>VLOOKUP(I2144,'[3]De Para Agregador'!$G$1:$H$636,2,FALSE)</f>
        <v>472</v>
      </c>
      <c r="K2144" s="22" t="s">
        <v>4715</v>
      </c>
      <c r="O2144" s="8" t="s">
        <v>3353</v>
      </c>
      <c r="P2144" s="8" t="s">
        <v>3504</v>
      </c>
    </row>
    <row r="2145" spans="1:16" x14ac:dyDescent="0.2">
      <c r="A2145" s="23" t="s">
        <v>4383</v>
      </c>
      <c r="B2145" s="9" t="s">
        <v>3143</v>
      </c>
      <c r="C2145" s="8" t="s">
        <v>6</v>
      </c>
      <c r="D2145" s="8">
        <v>2</v>
      </c>
      <c r="G2145" s="7" t="s">
        <v>3938</v>
      </c>
      <c r="H2145" s="8" t="s">
        <v>4665</v>
      </c>
      <c r="I2145" s="21" t="str">
        <f t="shared" si="64"/>
        <v>NAO_2_11N0</v>
      </c>
      <c r="J2145" s="11">
        <f>VLOOKUP(I2145,'[3]De Para Agregador'!$G$1:$H$636,2,FALSE)</f>
        <v>472</v>
      </c>
      <c r="K2145" s="22" t="s">
        <v>4715</v>
      </c>
      <c r="O2145" s="8" t="s">
        <v>3354</v>
      </c>
      <c r="P2145" s="8" t="s">
        <v>3504</v>
      </c>
    </row>
    <row r="2146" spans="1:16" x14ac:dyDescent="0.2">
      <c r="A2146" s="23" t="s">
        <v>4384</v>
      </c>
      <c r="B2146" s="9" t="s">
        <v>3143</v>
      </c>
      <c r="C2146" s="8" t="s">
        <v>6</v>
      </c>
      <c r="D2146" s="8">
        <v>2</v>
      </c>
      <c r="G2146" s="7" t="s">
        <v>3939</v>
      </c>
      <c r="H2146" s="8" t="s">
        <v>4666</v>
      </c>
      <c r="I2146" s="21" t="str">
        <f t="shared" si="64"/>
        <v>NAO_2_11N9</v>
      </c>
      <c r="J2146" s="11">
        <f>VLOOKUP(I2146,'[3]De Para Agregador'!$G$1:$H$636,2,FALSE)</f>
        <v>472</v>
      </c>
      <c r="K2146" s="22" t="s">
        <v>4715</v>
      </c>
      <c r="O2146" s="8" t="s">
        <v>3355</v>
      </c>
      <c r="P2146" s="8" t="s">
        <v>3504</v>
      </c>
    </row>
    <row r="2147" spans="1:16" x14ac:dyDescent="0.2">
      <c r="A2147" s="2" t="str">
        <f>+B2147&amp;G2147</f>
        <v>3600011PH@</v>
      </c>
      <c r="B2147" s="12">
        <v>36000</v>
      </c>
      <c r="C2147" s="8" t="s">
        <v>6</v>
      </c>
      <c r="D2147" s="8">
        <v>2</v>
      </c>
      <c r="E2147" s="19" t="s">
        <v>391</v>
      </c>
      <c r="F2147" s="20" t="s">
        <v>395</v>
      </c>
      <c r="G2147" s="20" t="s">
        <v>2576</v>
      </c>
      <c r="H2147" s="8" t="s">
        <v>396</v>
      </c>
      <c r="I2147" s="21" t="s">
        <v>397</v>
      </c>
      <c r="J2147" s="21" t="s">
        <v>391</v>
      </c>
      <c r="K2147" s="22" t="s">
        <v>3084</v>
      </c>
      <c r="L2147" s="5" t="s">
        <v>3113</v>
      </c>
    </row>
    <row r="2148" spans="1:16" x14ac:dyDescent="0.2">
      <c r="A2148" s="2" t="str">
        <f>+B2148&amp;G2148</f>
        <v>3600011PJ0000</v>
      </c>
      <c r="B2148" s="12">
        <v>36000</v>
      </c>
      <c r="C2148" s="8" t="s">
        <v>6</v>
      </c>
      <c r="D2148" s="8">
        <v>2</v>
      </c>
      <c r="E2148" s="19" t="s">
        <v>1181</v>
      </c>
      <c r="F2148" s="20" t="s">
        <v>1190</v>
      </c>
      <c r="G2148" s="20" t="s">
        <v>2759</v>
      </c>
      <c r="H2148" s="8" t="s">
        <v>1191</v>
      </c>
      <c r="I2148" s="21" t="s">
        <v>1192</v>
      </c>
      <c r="J2148" s="21" t="s">
        <v>1181</v>
      </c>
      <c r="K2148" s="22" t="s">
        <v>3082</v>
      </c>
      <c r="L2148" s="5" t="s">
        <v>3113</v>
      </c>
    </row>
    <row r="2149" spans="1:16" x14ac:dyDescent="0.2">
      <c r="A2149" s="2" t="str">
        <f>+B2149&amp;G2149</f>
        <v>3600011PJ@</v>
      </c>
      <c r="B2149" s="12">
        <v>36000</v>
      </c>
      <c r="C2149" s="8" t="s">
        <v>6</v>
      </c>
      <c r="D2149" s="8">
        <v>2</v>
      </c>
      <c r="E2149" s="19" t="s">
        <v>1181</v>
      </c>
      <c r="F2149" s="20" t="s">
        <v>1193</v>
      </c>
      <c r="G2149" s="20" t="s">
        <v>2760</v>
      </c>
      <c r="H2149" s="8" t="s">
        <v>1191</v>
      </c>
      <c r="I2149" s="21" t="s">
        <v>1194</v>
      </c>
      <c r="J2149" s="21" t="s">
        <v>1181</v>
      </c>
      <c r="K2149" s="22" t="s">
        <v>3082</v>
      </c>
      <c r="L2149" s="5" t="s">
        <v>3113</v>
      </c>
    </row>
    <row r="2150" spans="1:16" x14ac:dyDescent="0.2">
      <c r="A2150" s="2" t="str">
        <f>+B2150&amp;G2150</f>
        <v>3600011PJ0000</v>
      </c>
      <c r="B2150" s="12">
        <v>36000</v>
      </c>
      <c r="C2150" s="8" t="s">
        <v>6</v>
      </c>
      <c r="D2150" s="8">
        <v>6</v>
      </c>
      <c r="E2150" s="19" t="s">
        <v>1181</v>
      </c>
      <c r="F2150" s="20" t="s">
        <v>1190</v>
      </c>
      <c r="G2150" s="20" t="s">
        <v>2759</v>
      </c>
      <c r="H2150" s="8" t="s">
        <v>1191</v>
      </c>
      <c r="I2150" s="21" t="s">
        <v>1195</v>
      </c>
      <c r="J2150" s="21" t="s">
        <v>1181</v>
      </c>
      <c r="K2150" s="22" t="s">
        <v>3082</v>
      </c>
      <c r="L2150" s="5" t="s">
        <v>3113</v>
      </c>
    </row>
    <row r="2151" spans="1:16" x14ac:dyDescent="0.2">
      <c r="A2151" s="2" t="str">
        <f>+B2151&amp;G2151</f>
        <v>3600011PJ0000</v>
      </c>
      <c r="B2151" s="12">
        <v>36000</v>
      </c>
      <c r="C2151" s="8" t="s">
        <v>16</v>
      </c>
      <c r="D2151" s="8">
        <v>2</v>
      </c>
      <c r="E2151" s="19" t="s">
        <v>1181</v>
      </c>
      <c r="F2151" s="20" t="s">
        <v>1190</v>
      </c>
      <c r="G2151" s="20" t="s">
        <v>2759</v>
      </c>
      <c r="H2151" s="8" t="s">
        <v>1191</v>
      </c>
      <c r="I2151" s="21" t="s">
        <v>1196</v>
      </c>
      <c r="J2151" s="21" t="s">
        <v>1181</v>
      </c>
      <c r="K2151" s="22" t="s">
        <v>3082</v>
      </c>
      <c r="L2151" s="5" t="s">
        <v>3113</v>
      </c>
    </row>
    <row r="2152" spans="1:16" x14ac:dyDescent="0.2">
      <c r="A2152" s="23" t="s">
        <v>4326</v>
      </c>
      <c r="B2152" s="9" t="s">
        <v>3143</v>
      </c>
      <c r="C2152" s="8" t="s">
        <v>6</v>
      </c>
      <c r="D2152" s="8">
        <v>2</v>
      </c>
      <c r="G2152" s="7" t="s">
        <v>3881</v>
      </c>
      <c r="H2152" s="8" t="s">
        <v>4629</v>
      </c>
      <c r="I2152" s="21" t="str">
        <f t="shared" ref="I2152:I2158" si="65">CONCATENATE(C2152,"_",D2152,"_",O2152)</f>
        <v>NAO_2_125B</v>
      </c>
      <c r="J2152" s="11">
        <f>VLOOKUP(I2152,'[3]De Para Agregador'!$G$1:$H$636,2,FALSE)</f>
        <v>472</v>
      </c>
      <c r="K2152" s="22" t="s">
        <v>4715</v>
      </c>
      <c r="O2152" s="8" t="s">
        <v>3318</v>
      </c>
      <c r="P2152" s="8" t="s">
        <v>3549</v>
      </c>
    </row>
    <row r="2153" spans="1:16" x14ac:dyDescent="0.2">
      <c r="A2153" s="23" t="s">
        <v>4327</v>
      </c>
      <c r="B2153" s="9" t="s">
        <v>3143</v>
      </c>
      <c r="C2153" s="8" t="s">
        <v>6</v>
      </c>
      <c r="D2153" s="8">
        <v>2</v>
      </c>
      <c r="G2153" s="7" t="s">
        <v>3882</v>
      </c>
      <c r="H2153" s="8" t="s">
        <v>4629</v>
      </c>
      <c r="I2153" s="21" t="str">
        <f t="shared" si="65"/>
        <v>NAO_2_125B</v>
      </c>
      <c r="J2153" s="11">
        <f>VLOOKUP(I2153,'[3]De Para Agregador'!$G$1:$H$636,2,FALSE)</f>
        <v>472</v>
      </c>
      <c r="K2153" s="22" t="s">
        <v>4715</v>
      </c>
      <c r="O2153" s="8" t="s">
        <v>3318</v>
      </c>
      <c r="P2153" s="8" t="s">
        <v>3549</v>
      </c>
    </row>
    <row r="2154" spans="1:16" x14ac:dyDescent="0.2">
      <c r="A2154" s="23" t="s">
        <v>4327</v>
      </c>
      <c r="B2154" s="9" t="s">
        <v>3143</v>
      </c>
      <c r="C2154" s="8" t="s">
        <v>6</v>
      </c>
      <c r="D2154" s="8">
        <v>2</v>
      </c>
      <c r="G2154" s="7" t="s">
        <v>3882</v>
      </c>
      <c r="H2154" s="8" t="s">
        <v>4629</v>
      </c>
      <c r="I2154" s="21" t="str">
        <f t="shared" si="65"/>
        <v>NAO_2_125B</v>
      </c>
      <c r="J2154" s="11">
        <f>VLOOKUP(I2154,'[3]De Para Agregador'!$G$1:$H$636,2,FALSE)</f>
        <v>472</v>
      </c>
      <c r="K2154" s="22" t="s">
        <v>4715</v>
      </c>
      <c r="O2154" s="8" t="s">
        <v>3318</v>
      </c>
      <c r="P2154" s="8" t="s">
        <v>3549</v>
      </c>
    </row>
    <row r="2155" spans="1:16" x14ac:dyDescent="0.2">
      <c r="A2155" s="23" t="s">
        <v>4376</v>
      </c>
      <c r="B2155" s="9" t="s">
        <v>3143</v>
      </c>
      <c r="C2155" s="8" t="s">
        <v>6</v>
      </c>
      <c r="D2155" s="8">
        <v>2</v>
      </c>
      <c r="G2155" s="7" t="s">
        <v>3931</v>
      </c>
      <c r="H2155" s="8" t="s">
        <v>4659</v>
      </c>
      <c r="I2155" s="21" t="str">
        <f t="shared" si="65"/>
        <v>NAO_2_125C</v>
      </c>
      <c r="J2155" s="11">
        <f>VLOOKUP(I2155,'[3]De Para Agregador'!$G$1:$H$636,2,FALSE)</f>
        <v>472</v>
      </c>
      <c r="K2155" s="22" t="s">
        <v>4715</v>
      </c>
      <c r="O2155" s="8" t="s">
        <v>3348</v>
      </c>
      <c r="P2155" s="8" t="s">
        <v>3561</v>
      </c>
    </row>
    <row r="2156" spans="1:16" x14ac:dyDescent="0.2">
      <c r="A2156" s="23" t="s">
        <v>4376</v>
      </c>
      <c r="B2156" s="9" t="s">
        <v>3143</v>
      </c>
      <c r="C2156" s="8" t="s">
        <v>6</v>
      </c>
      <c r="D2156" s="8">
        <v>2</v>
      </c>
      <c r="G2156" s="7" t="s">
        <v>3931</v>
      </c>
      <c r="H2156" s="8" t="s">
        <v>4659</v>
      </c>
      <c r="I2156" s="21" t="str">
        <f t="shared" si="65"/>
        <v>NAO_2_125C</v>
      </c>
      <c r="J2156" s="11">
        <f>VLOOKUP(I2156,'[3]De Para Agregador'!$G$1:$H$636,2,FALSE)</f>
        <v>472</v>
      </c>
      <c r="K2156" s="22" t="s">
        <v>4715</v>
      </c>
      <c r="O2156" s="8" t="s">
        <v>3348</v>
      </c>
      <c r="P2156" s="8" t="s">
        <v>3561</v>
      </c>
    </row>
    <row r="2157" spans="1:16" x14ac:dyDescent="0.2">
      <c r="A2157" s="23" t="s">
        <v>4376</v>
      </c>
      <c r="B2157" s="9" t="s">
        <v>3143</v>
      </c>
      <c r="C2157" s="8" t="s">
        <v>6</v>
      </c>
      <c r="D2157" s="8">
        <v>2</v>
      </c>
      <c r="G2157" s="7" t="s">
        <v>3931</v>
      </c>
      <c r="H2157" s="8" t="s">
        <v>4659</v>
      </c>
      <c r="I2157" s="21" t="str">
        <f t="shared" si="65"/>
        <v>NAO_2_125C</v>
      </c>
      <c r="J2157" s="11">
        <f>VLOOKUP(I2157,'[3]De Para Agregador'!$G$1:$H$636,2,FALSE)</f>
        <v>472</v>
      </c>
      <c r="K2157" s="22" t="s">
        <v>4715</v>
      </c>
      <c r="O2157" s="8" t="s">
        <v>3348</v>
      </c>
      <c r="P2157" s="8" t="s">
        <v>3561</v>
      </c>
    </row>
    <row r="2158" spans="1:16" x14ac:dyDescent="0.2">
      <c r="A2158" s="23" t="s">
        <v>4412</v>
      </c>
      <c r="B2158" s="9" t="s">
        <v>3143</v>
      </c>
      <c r="C2158" s="8" t="s">
        <v>6</v>
      </c>
      <c r="D2158" s="8">
        <v>2</v>
      </c>
      <c r="G2158" s="7" t="s">
        <v>3967</v>
      </c>
      <c r="H2158" s="8" t="s">
        <v>4659</v>
      </c>
      <c r="I2158" s="21" t="str">
        <f t="shared" si="65"/>
        <v>NAO_2_125C</v>
      </c>
      <c r="J2158" s="11">
        <f>VLOOKUP(I2158,'[3]De Para Agregador'!$G$1:$H$636,2,FALSE)</f>
        <v>472</v>
      </c>
      <c r="K2158" s="22" t="s">
        <v>4715</v>
      </c>
      <c r="O2158" s="8" t="s">
        <v>3348</v>
      </c>
      <c r="P2158" s="8" t="s">
        <v>3561</v>
      </c>
    </row>
    <row r="2159" spans="1:16" x14ac:dyDescent="0.2">
      <c r="A2159" s="2" t="str">
        <f>+B2159&amp;G2159</f>
        <v>36000125H0000</v>
      </c>
      <c r="B2159" s="12">
        <v>36000</v>
      </c>
      <c r="C2159" s="8" t="s">
        <v>6</v>
      </c>
      <c r="D2159" s="8">
        <v>2</v>
      </c>
      <c r="E2159" s="19" t="s">
        <v>803</v>
      </c>
      <c r="F2159" s="20" t="s">
        <v>804</v>
      </c>
      <c r="G2159" s="20" t="s">
        <v>2662</v>
      </c>
      <c r="H2159" s="8" t="s">
        <v>805</v>
      </c>
      <c r="I2159" s="21" t="s">
        <v>806</v>
      </c>
      <c r="J2159" s="21" t="s">
        <v>803</v>
      </c>
      <c r="K2159" s="22" t="s">
        <v>3097</v>
      </c>
      <c r="L2159" s="5" t="s">
        <v>3113</v>
      </c>
    </row>
    <row r="2160" spans="1:16" x14ac:dyDescent="0.2">
      <c r="A2160" s="2" t="str">
        <f>+B2160&amp;G2160</f>
        <v>36000125H@</v>
      </c>
      <c r="B2160" s="12">
        <v>36000</v>
      </c>
      <c r="C2160" s="8" t="s">
        <v>6</v>
      </c>
      <c r="D2160" s="8">
        <v>2</v>
      </c>
      <c r="E2160" s="19" t="s">
        <v>803</v>
      </c>
      <c r="F2160" s="20" t="s">
        <v>807</v>
      </c>
      <c r="G2160" s="20" t="s">
        <v>2663</v>
      </c>
      <c r="H2160" s="8" t="s">
        <v>805</v>
      </c>
      <c r="I2160" s="21" t="s">
        <v>808</v>
      </c>
      <c r="J2160" s="21" t="s">
        <v>803</v>
      </c>
      <c r="K2160" s="22" t="s">
        <v>3097</v>
      </c>
      <c r="L2160" s="5" t="s">
        <v>3113</v>
      </c>
    </row>
    <row r="2161" spans="1:16" x14ac:dyDescent="0.2">
      <c r="A2161" s="2" t="str">
        <f>+B2161&amp;G2161</f>
        <v>36000125H0000</v>
      </c>
      <c r="B2161" s="12">
        <v>36000</v>
      </c>
      <c r="C2161" s="8" t="s">
        <v>16</v>
      </c>
      <c r="D2161" s="8">
        <v>2</v>
      </c>
      <c r="E2161" s="19" t="s">
        <v>803</v>
      </c>
      <c r="F2161" s="20" t="s">
        <v>804</v>
      </c>
      <c r="G2161" s="20" t="s">
        <v>2662</v>
      </c>
      <c r="H2161" s="8" t="s">
        <v>805</v>
      </c>
      <c r="I2161" s="21" t="s">
        <v>809</v>
      </c>
      <c r="J2161" s="21" t="s">
        <v>803</v>
      </c>
      <c r="K2161" s="22" t="s">
        <v>3097</v>
      </c>
      <c r="L2161" s="5" t="s">
        <v>3113</v>
      </c>
    </row>
    <row r="2162" spans="1:16" x14ac:dyDescent="0.2">
      <c r="A2162" s="2" t="str">
        <f>+B2162&amp;G2162</f>
        <v>36000125H0000</v>
      </c>
      <c r="B2162" s="12">
        <v>36000</v>
      </c>
      <c r="C2162" s="8" t="s">
        <v>6</v>
      </c>
      <c r="D2162" s="8">
        <v>6</v>
      </c>
      <c r="E2162" s="19" t="s">
        <v>803</v>
      </c>
      <c r="F2162" s="20" t="s">
        <v>804</v>
      </c>
      <c r="G2162" s="20" t="s">
        <v>2662</v>
      </c>
      <c r="H2162" s="8" t="s">
        <v>805</v>
      </c>
      <c r="I2162" s="21" t="s">
        <v>810</v>
      </c>
      <c r="J2162" s="21" t="s">
        <v>803</v>
      </c>
      <c r="K2162" s="22" t="s">
        <v>3097</v>
      </c>
      <c r="L2162" s="5" t="s">
        <v>3113</v>
      </c>
    </row>
    <row r="2163" spans="1:16" x14ac:dyDescent="0.2">
      <c r="A2163" s="2" t="str">
        <f>+B2163&amp;G2163</f>
        <v>36000125HEIND</v>
      </c>
      <c r="B2163" s="12">
        <v>36000</v>
      </c>
      <c r="C2163" s="8" t="s">
        <v>6</v>
      </c>
      <c r="D2163" s="8">
        <v>6</v>
      </c>
      <c r="E2163" s="19" t="s">
        <v>803</v>
      </c>
      <c r="F2163" s="20" t="s">
        <v>811</v>
      </c>
      <c r="G2163" s="20" t="s">
        <v>2664</v>
      </c>
      <c r="H2163" s="8" t="s">
        <v>805</v>
      </c>
      <c r="I2163" s="21" t="s">
        <v>812</v>
      </c>
      <c r="J2163" s="21" t="s">
        <v>803</v>
      </c>
      <c r="K2163" s="22" t="s">
        <v>3097</v>
      </c>
      <c r="L2163" s="5" t="s">
        <v>3113</v>
      </c>
    </row>
    <row r="2164" spans="1:16" x14ac:dyDescent="0.2">
      <c r="A2164" s="23" t="s">
        <v>4320</v>
      </c>
      <c r="B2164" s="9" t="s">
        <v>3143</v>
      </c>
      <c r="C2164" s="8" t="s">
        <v>6</v>
      </c>
      <c r="D2164" s="8">
        <v>2</v>
      </c>
      <c r="G2164" s="7" t="s">
        <v>3875</v>
      </c>
      <c r="H2164" s="8" t="s">
        <v>4626</v>
      </c>
      <c r="I2164" s="21" t="str">
        <f>CONCATENATE(C2164,"_",D2164,"_",O2164)</f>
        <v>NAO_2_12EL</v>
      </c>
      <c r="J2164" s="11">
        <f>VLOOKUP(I2164,'[3]De Para Agregador'!$G$1:$H$636,2,FALSE)</f>
        <v>472</v>
      </c>
      <c r="K2164" s="22" t="s">
        <v>4715</v>
      </c>
      <c r="O2164" s="8" t="s">
        <v>3315</v>
      </c>
      <c r="P2164" s="8" t="s">
        <v>3546</v>
      </c>
    </row>
    <row r="2165" spans="1:16" x14ac:dyDescent="0.2">
      <c r="A2165" s="23" t="s">
        <v>4409</v>
      </c>
      <c r="B2165" s="9" t="s">
        <v>3143</v>
      </c>
      <c r="C2165" s="8" t="s">
        <v>6</v>
      </c>
      <c r="D2165" s="8">
        <v>2</v>
      </c>
      <c r="G2165" s="7" t="s">
        <v>3964</v>
      </c>
      <c r="H2165" s="8" t="s">
        <v>4626</v>
      </c>
      <c r="I2165" s="21" t="str">
        <f>CONCATENATE(C2165,"_",D2165,"_",O2165)</f>
        <v>NAO_2_12EL</v>
      </c>
      <c r="J2165" s="11">
        <f>VLOOKUP(I2165,'[3]De Para Agregador'!$G$1:$H$636,2,FALSE)</f>
        <v>472</v>
      </c>
      <c r="K2165" s="22" t="s">
        <v>4715</v>
      </c>
      <c r="O2165" s="8" t="s">
        <v>3315</v>
      </c>
      <c r="P2165" s="8" t="s">
        <v>3546</v>
      </c>
    </row>
    <row r="2166" spans="1:16" x14ac:dyDescent="0.2">
      <c r="A2166" s="23" t="s">
        <v>4409</v>
      </c>
      <c r="B2166" s="9" t="s">
        <v>3143</v>
      </c>
      <c r="C2166" s="8" t="s">
        <v>6</v>
      </c>
      <c r="D2166" s="8">
        <v>2</v>
      </c>
      <c r="G2166" s="7" t="s">
        <v>3964</v>
      </c>
      <c r="H2166" s="8" t="s">
        <v>4626</v>
      </c>
      <c r="I2166" s="21" t="str">
        <f>CONCATENATE(C2166,"_",D2166,"_",O2166)</f>
        <v>NAO_2_12EL</v>
      </c>
      <c r="J2166" s="11">
        <f>VLOOKUP(I2166,'[3]De Para Agregador'!$G$1:$H$636,2,FALSE)</f>
        <v>472</v>
      </c>
      <c r="K2166" s="22" t="s">
        <v>4715</v>
      </c>
      <c r="O2166" s="8" t="s">
        <v>3315</v>
      </c>
      <c r="P2166" s="8" t="s">
        <v>3546</v>
      </c>
    </row>
    <row r="2167" spans="1:16" x14ac:dyDescent="0.2">
      <c r="A2167" s="23" t="s">
        <v>4320</v>
      </c>
      <c r="B2167" s="9" t="s">
        <v>3143</v>
      </c>
      <c r="C2167" s="8" t="s">
        <v>6</v>
      </c>
      <c r="D2167" s="8">
        <v>2</v>
      </c>
      <c r="G2167" s="7" t="s">
        <v>3875</v>
      </c>
      <c r="H2167" s="8" t="s">
        <v>4626</v>
      </c>
      <c r="I2167" s="21" t="str">
        <f>CONCATENATE(C2167,"_",D2167,"_",O2167)</f>
        <v>NAO_2_12EL</v>
      </c>
      <c r="J2167" s="11">
        <f>VLOOKUP(I2167,'[3]De Para Agregador'!$G$1:$H$636,2,FALSE)</f>
        <v>472</v>
      </c>
      <c r="K2167" s="22" t="s">
        <v>4715</v>
      </c>
      <c r="O2167" s="8" t="s">
        <v>3315</v>
      </c>
      <c r="P2167" s="8" t="s">
        <v>3546</v>
      </c>
    </row>
    <row r="2168" spans="1:16" x14ac:dyDescent="0.2">
      <c r="A2168" s="23" t="s">
        <v>4407</v>
      </c>
      <c r="B2168" s="9" t="s">
        <v>3143</v>
      </c>
      <c r="C2168" s="8" t="s">
        <v>6</v>
      </c>
      <c r="D2168" s="8">
        <v>2</v>
      </c>
      <c r="G2168" s="7" t="s">
        <v>3962</v>
      </c>
      <c r="H2168" s="8" t="s">
        <v>4684</v>
      </c>
      <c r="I2168" s="21" t="str">
        <f>CONCATENATE(C2168,"_",D2168,"_",O2168)</f>
        <v>NAO_2_12EM</v>
      </c>
      <c r="J2168" s="11">
        <f>VLOOKUP(I2168,'[3]De Para Agregador'!$G$1:$H$636,2,FALSE)</f>
        <v>472</v>
      </c>
      <c r="K2168" s="22" t="s">
        <v>4715</v>
      </c>
      <c r="O2168" s="8" t="s">
        <v>3373</v>
      </c>
      <c r="P2168" s="8" t="s">
        <v>3569</v>
      </c>
    </row>
    <row r="2169" spans="1:16" x14ac:dyDescent="0.2">
      <c r="A2169" s="2" t="str">
        <f>+B2169&amp;G2169</f>
        <v>3600012GI@</v>
      </c>
      <c r="B2169" s="12">
        <v>36000</v>
      </c>
      <c r="C2169" s="8" t="s">
        <v>6</v>
      </c>
      <c r="D2169" s="8">
        <v>2</v>
      </c>
      <c r="E2169" s="19" t="s">
        <v>1424</v>
      </c>
      <c r="F2169" s="20" t="s">
        <v>1540</v>
      </c>
      <c r="G2169" s="20" t="s">
        <v>2847</v>
      </c>
      <c r="H2169" s="8" t="s">
        <v>1541</v>
      </c>
      <c r="I2169" s="21" t="s">
        <v>1542</v>
      </c>
      <c r="J2169" s="21" t="s">
        <v>1424</v>
      </c>
      <c r="K2169" s="22" t="s">
        <v>3098</v>
      </c>
      <c r="L2169" s="5" t="s">
        <v>3113</v>
      </c>
    </row>
    <row r="2170" spans="1:16" x14ac:dyDescent="0.2">
      <c r="A2170" s="2" t="str">
        <f>+B2170&amp;G2170</f>
        <v>3600012GI@@</v>
      </c>
      <c r="B2170" s="12">
        <v>36000</v>
      </c>
      <c r="C2170" s="8" t="s">
        <v>6</v>
      </c>
      <c r="D2170" s="8">
        <v>2</v>
      </c>
      <c r="E2170" s="19" t="s">
        <v>1424</v>
      </c>
      <c r="F2170" s="20" t="s">
        <v>1543</v>
      </c>
      <c r="G2170" s="20" t="s">
        <v>2848</v>
      </c>
      <c r="H2170" s="8" t="s">
        <v>1541</v>
      </c>
      <c r="I2170" s="21" t="s">
        <v>1544</v>
      </c>
      <c r="J2170" s="21" t="s">
        <v>1424</v>
      </c>
      <c r="K2170" s="22" t="s">
        <v>3098</v>
      </c>
      <c r="L2170" s="5" t="s">
        <v>3113</v>
      </c>
    </row>
    <row r="2171" spans="1:16" x14ac:dyDescent="0.2">
      <c r="A2171" s="23" t="s">
        <v>4348</v>
      </c>
      <c r="B2171" s="9" t="s">
        <v>3143</v>
      </c>
      <c r="C2171" s="8" t="s">
        <v>6</v>
      </c>
      <c r="D2171" s="8">
        <v>2</v>
      </c>
      <c r="G2171" s="7" t="s">
        <v>3903</v>
      </c>
      <c r="H2171" s="8" t="s">
        <v>4640</v>
      </c>
      <c r="I2171" s="21" t="str">
        <f t="shared" ref="I2171:I2208" si="66">CONCATENATE(C2171,"_",D2171,"_",O2171)</f>
        <v>NAO_2_12KU</v>
      </c>
      <c r="J2171" s="11" t="str">
        <f>VLOOKUP(I2171,'[3]De Para Agregador'!$G$1:$H$636,2,FALSE)</f>
        <v>494</v>
      </c>
      <c r="K2171" s="22" t="s">
        <v>4699</v>
      </c>
      <c r="O2171" s="8" t="s">
        <v>3329</v>
      </c>
      <c r="P2171" s="8" t="s">
        <v>3555</v>
      </c>
    </row>
    <row r="2172" spans="1:16" x14ac:dyDescent="0.2">
      <c r="A2172" s="23" t="s">
        <v>4348</v>
      </c>
      <c r="B2172" s="9" t="s">
        <v>3143</v>
      </c>
      <c r="C2172" s="8" t="s">
        <v>6</v>
      </c>
      <c r="D2172" s="8">
        <v>2</v>
      </c>
      <c r="G2172" s="7" t="s">
        <v>3903</v>
      </c>
      <c r="H2172" s="8" t="s">
        <v>4640</v>
      </c>
      <c r="I2172" s="21" t="str">
        <f t="shared" si="66"/>
        <v>NAO_2_12KU</v>
      </c>
      <c r="J2172" s="11" t="str">
        <f>VLOOKUP(I2172,'[3]De Para Agregador'!$G$1:$H$636,2,FALSE)</f>
        <v>494</v>
      </c>
      <c r="K2172" s="22" t="s">
        <v>4699</v>
      </c>
      <c r="O2172" s="8" t="s">
        <v>3329</v>
      </c>
      <c r="P2172" s="8" t="s">
        <v>3555</v>
      </c>
    </row>
    <row r="2173" spans="1:16" x14ac:dyDescent="0.2">
      <c r="A2173" s="23" t="s">
        <v>4350</v>
      </c>
      <c r="B2173" s="9" t="s">
        <v>3143</v>
      </c>
      <c r="C2173" s="8" t="s">
        <v>6</v>
      </c>
      <c r="D2173" s="8">
        <v>2</v>
      </c>
      <c r="G2173" s="7" t="s">
        <v>3905</v>
      </c>
      <c r="H2173" s="8" t="s">
        <v>4640</v>
      </c>
      <c r="I2173" s="21" t="str">
        <f t="shared" si="66"/>
        <v>NAO_2_12KU</v>
      </c>
      <c r="J2173" s="11" t="str">
        <f>VLOOKUP(I2173,'[3]De Para Agregador'!$G$1:$H$636,2,FALSE)</f>
        <v>494</v>
      </c>
      <c r="K2173" s="22" t="s">
        <v>4699</v>
      </c>
      <c r="O2173" s="8" t="s">
        <v>3329</v>
      </c>
      <c r="P2173" s="8" t="s">
        <v>3555</v>
      </c>
    </row>
    <row r="2174" spans="1:16" x14ac:dyDescent="0.2">
      <c r="A2174" s="23" t="s">
        <v>4350</v>
      </c>
      <c r="B2174" s="9" t="s">
        <v>3143</v>
      </c>
      <c r="C2174" s="8" t="s">
        <v>6</v>
      </c>
      <c r="D2174" s="8">
        <v>2</v>
      </c>
      <c r="G2174" s="7" t="s">
        <v>3905</v>
      </c>
      <c r="H2174" s="8" t="s">
        <v>4640</v>
      </c>
      <c r="I2174" s="21" t="str">
        <f t="shared" si="66"/>
        <v>NAO_2_12KU</v>
      </c>
      <c r="J2174" s="11" t="str">
        <f>VLOOKUP(I2174,'[3]De Para Agregador'!$G$1:$H$636,2,FALSE)</f>
        <v>494</v>
      </c>
      <c r="K2174" s="22" t="s">
        <v>4699</v>
      </c>
      <c r="O2174" s="8" t="s">
        <v>3329</v>
      </c>
      <c r="P2174" s="8" t="s">
        <v>3555</v>
      </c>
    </row>
    <row r="2175" spans="1:16" x14ac:dyDescent="0.2">
      <c r="A2175" s="23" t="s">
        <v>4350</v>
      </c>
      <c r="B2175" s="9" t="s">
        <v>3143</v>
      </c>
      <c r="C2175" s="8" t="s">
        <v>6</v>
      </c>
      <c r="D2175" s="8">
        <v>2</v>
      </c>
      <c r="G2175" s="7" t="s">
        <v>3905</v>
      </c>
      <c r="H2175" s="8" t="s">
        <v>4640</v>
      </c>
      <c r="I2175" s="21" t="str">
        <f t="shared" si="66"/>
        <v>NAO_2_12KU</v>
      </c>
      <c r="J2175" s="11" t="str">
        <f>VLOOKUP(I2175,'[3]De Para Agregador'!$G$1:$H$636,2,FALSE)</f>
        <v>494</v>
      </c>
      <c r="K2175" s="22" t="s">
        <v>4699</v>
      </c>
      <c r="O2175" s="8" t="s">
        <v>3329</v>
      </c>
      <c r="P2175" s="8" t="s">
        <v>3555</v>
      </c>
    </row>
    <row r="2176" spans="1:16" x14ac:dyDescent="0.2">
      <c r="A2176" s="23" t="s">
        <v>4350</v>
      </c>
      <c r="B2176" s="9" t="s">
        <v>3143</v>
      </c>
      <c r="C2176" s="8" t="s">
        <v>6</v>
      </c>
      <c r="D2176" s="8">
        <v>2</v>
      </c>
      <c r="G2176" s="7" t="s">
        <v>3905</v>
      </c>
      <c r="H2176" s="8" t="s">
        <v>4640</v>
      </c>
      <c r="I2176" s="21" t="str">
        <f t="shared" si="66"/>
        <v>NAO_2_12KU</v>
      </c>
      <c r="J2176" s="11" t="str">
        <f>VLOOKUP(I2176,'[3]De Para Agregador'!$G$1:$H$636,2,FALSE)</f>
        <v>494</v>
      </c>
      <c r="K2176" s="22" t="s">
        <v>4699</v>
      </c>
      <c r="O2176" s="8" t="s">
        <v>3329</v>
      </c>
      <c r="P2176" s="8" t="s">
        <v>3555</v>
      </c>
    </row>
    <row r="2177" spans="1:16" x14ac:dyDescent="0.2">
      <c r="A2177" s="23" t="s">
        <v>4348</v>
      </c>
      <c r="B2177" s="9" t="s">
        <v>3143</v>
      </c>
      <c r="C2177" s="8" t="s">
        <v>6</v>
      </c>
      <c r="D2177" s="8">
        <v>3</v>
      </c>
      <c r="G2177" s="7" t="s">
        <v>3903</v>
      </c>
      <c r="H2177" s="8" t="s">
        <v>4640</v>
      </c>
      <c r="I2177" s="21" t="str">
        <f t="shared" si="66"/>
        <v>NAO_3_12KU</v>
      </c>
      <c r="J2177" s="11" t="str">
        <f>VLOOKUP(I2177,'[3]De Para Agregador'!$G$1:$H$636,2,FALSE)</f>
        <v>494</v>
      </c>
      <c r="K2177" s="22" t="s">
        <v>4699</v>
      </c>
      <c r="O2177" s="8" t="s">
        <v>3329</v>
      </c>
      <c r="P2177" s="8" t="s">
        <v>3555</v>
      </c>
    </row>
    <row r="2178" spans="1:16" x14ac:dyDescent="0.2">
      <c r="A2178" s="23" t="s">
        <v>4420</v>
      </c>
      <c r="B2178" s="9" t="s">
        <v>3143</v>
      </c>
      <c r="C2178" s="8" t="s">
        <v>6</v>
      </c>
      <c r="D2178" s="8">
        <v>3</v>
      </c>
      <c r="G2178" s="7" t="s">
        <v>3975</v>
      </c>
      <c r="H2178" s="8" t="s">
        <v>4640</v>
      </c>
      <c r="I2178" s="21" t="str">
        <f t="shared" si="66"/>
        <v>NAO_3_12KU</v>
      </c>
      <c r="J2178" s="11" t="str">
        <f>VLOOKUP(I2178,'[3]De Para Agregador'!$G$1:$H$636,2,FALSE)</f>
        <v>494</v>
      </c>
      <c r="K2178" s="22" t="s">
        <v>4699</v>
      </c>
      <c r="O2178" s="8" t="s">
        <v>3329</v>
      </c>
      <c r="P2178" s="8" t="s">
        <v>3555</v>
      </c>
    </row>
    <row r="2179" spans="1:16" x14ac:dyDescent="0.2">
      <c r="A2179" s="23" t="s">
        <v>4420</v>
      </c>
      <c r="B2179" s="9" t="s">
        <v>3143</v>
      </c>
      <c r="C2179" s="8" t="s">
        <v>6</v>
      </c>
      <c r="D2179" s="8">
        <v>3</v>
      </c>
      <c r="G2179" s="7" t="s">
        <v>3975</v>
      </c>
      <c r="H2179" s="8" t="s">
        <v>4640</v>
      </c>
      <c r="I2179" s="21" t="str">
        <f t="shared" si="66"/>
        <v>NAO_3_12KU</v>
      </c>
      <c r="J2179" s="11" t="str">
        <f>VLOOKUP(I2179,'[3]De Para Agregador'!$G$1:$H$636,2,FALSE)</f>
        <v>494</v>
      </c>
      <c r="K2179" s="22" t="s">
        <v>4699</v>
      </c>
      <c r="O2179" s="8" t="s">
        <v>3329</v>
      </c>
      <c r="P2179" s="8" t="s">
        <v>3555</v>
      </c>
    </row>
    <row r="2180" spans="1:16" x14ac:dyDescent="0.2">
      <c r="A2180" s="23" t="s">
        <v>4422</v>
      </c>
      <c r="B2180" s="9" t="s">
        <v>3143</v>
      </c>
      <c r="C2180" s="8" t="s">
        <v>6</v>
      </c>
      <c r="D2180" s="8">
        <v>3</v>
      </c>
      <c r="G2180" s="7" t="s">
        <v>3977</v>
      </c>
      <c r="H2180" s="8" t="s">
        <v>4640</v>
      </c>
      <c r="I2180" s="21" t="str">
        <f t="shared" si="66"/>
        <v>NAO_3_12KU</v>
      </c>
      <c r="J2180" s="11" t="str">
        <f>VLOOKUP(I2180,'[3]De Para Agregador'!$G$1:$H$636,2,FALSE)</f>
        <v>494</v>
      </c>
      <c r="K2180" s="22" t="s">
        <v>4699</v>
      </c>
      <c r="O2180" s="8" t="s">
        <v>3329</v>
      </c>
      <c r="P2180" s="8" t="s">
        <v>3555</v>
      </c>
    </row>
    <row r="2181" spans="1:16" x14ac:dyDescent="0.2">
      <c r="A2181" s="23" t="s">
        <v>4425</v>
      </c>
      <c r="B2181" s="9" t="s">
        <v>3143</v>
      </c>
      <c r="C2181" s="8" t="s">
        <v>6</v>
      </c>
      <c r="D2181" s="8">
        <v>3</v>
      </c>
      <c r="G2181" s="7" t="s">
        <v>3980</v>
      </c>
      <c r="H2181" s="8" t="s">
        <v>4640</v>
      </c>
      <c r="I2181" s="21" t="str">
        <f t="shared" si="66"/>
        <v>NAO_3_12KU</v>
      </c>
      <c r="J2181" s="11" t="str">
        <f>VLOOKUP(I2181,'[3]De Para Agregador'!$G$1:$H$636,2,FALSE)</f>
        <v>494</v>
      </c>
      <c r="K2181" s="22" t="s">
        <v>4699</v>
      </c>
      <c r="O2181" s="8" t="s">
        <v>3329</v>
      </c>
      <c r="P2181" s="8" t="s">
        <v>3555</v>
      </c>
    </row>
    <row r="2182" spans="1:16" x14ac:dyDescent="0.2">
      <c r="A2182" s="23" t="s">
        <v>4425</v>
      </c>
      <c r="B2182" s="9" t="s">
        <v>3143</v>
      </c>
      <c r="C2182" s="8" t="s">
        <v>6</v>
      </c>
      <c r="D2182" s="8">
        <v>3</v>
      </c>
      <c r="G2182" s="7" t="s">
        <v>3980</v>
      </c>
      <c r="H2182" s="8" t="s">
        <v>4640</v>
      </c>
      <c r="I2182" s="21" t="str">
        <f t="shared" si="66"/>
        <v>NAO_3_12KU</v>
      </c>
      <c r="J2182" s="11" t="str">
        <f>VLOOKUP(I2182,'[3]De Para Agregador'!$G$1:$H$636,2,FALSE)</f>
        <v>494</v>
      </c>
      <c r="K2182" s="22" t="s">
        <v>4699</v>
      </c>
      <c r="O2182" s="8" t="s">
        <v>3329</v>
      </c>
      <c r="P2182" s="8" t="s">
        <v>3555</v>
      </c>
    </row>
    <row r="2183" spans="1:16" x14ac:dyDescent="0.2">
      <c r="A2183" s="23" t="s">
        <v>4425</v>
      </c>
      <c r="B2183" s="9" t="s">
        <v>3143</v>
      </c>
      <c r="C2183" s="8" t="s">
        <v>6</v>
      </c>
      <c r="D2183" s="8">
        <v>3</v>
      </c>
      <c r="G2183" s="7" t="s">
        <v>3980</v>
      </c>
      <c r="H2183" s="8" t="s">
        <v>4640</v>
      </c>
      <c r="I2183" s="21" t="str">
        <f t="shared" si="66"/>
        <v>NAO_3_12KU</v>
      </c>
      <c r="J2183" s="11" t="str">
        <f>VLOOKUP(I2183,'[3]De Para Agregador'!$G$1:$H$636,2,FALSE)</f>
        <v>494</v>
      </c>
      <c r="K2183" s="22" t="s">
        <v>4699</v>
      </c>
      <c r="O2183" s="8" t="s">
        <v>3329</v>
      </c>
      <c r="P2183" s="8" t="s">
        <v>3555</v>
      </c>
    </row>
    <row r="2184" spans="1:16" x14ac:dyDescent="0.2">
      <c r="A2184" s="23" t="s">
        <v>4425</v>
      </c>
      <c r="B2184" s="9" t="s">
        <v>3143</v>
      </c>
      <c r="C2184" s="8" t="s">
        <v>6</v>
      </c>
      <c r="D2184" s="8">
        <v>3</v>
      </c>
      <c r="G2184" s="7" t="s">
        <v>3980</v>
      </c>
      <c r="H2184" s="8" t="s">
        <v>4640</v>
      </c>
      <c r="I2184" s="21" t="str">
        <f t="shared" si="66"/>
        <v>NAO_3_12KU</v>
      </c>
      <c r="J2184" s="11" t="str">
        <f>VLOOKUP(I2184,'[3]De Para Agregador'!$G$1:$H$636,2,FALSE)</f>
        <v>494</v>
      </c>
      <c r="K2184" s="22" t="s">
        <v>4699</v>
      </c>
      <c r="O2184" s="8" t="s">
        <v>3329</v>
      </c>
      <c r="P2184" s="8" t="s">
        <v>3555</v>
      </c>
    </row>
    <row r="2185" spans="1:16" x14ac:dyDescent="0.2">
      <c r="A2185" s="23" t="s">
        <v>4425</v>
      </c>
      <c r="B2185" s="9" t="s">
        <v>3143</v>
      </c>
      <c r="C2185" s="8" t="s">
        <v>6</v>
      </c>
      <c r="D2185" s="8">
        <v>3</v>
      </c>
      <c r="G2185" s="7" t="s">
        <v>3980</v>
      </c>
      <c r="H2185" s="8" t="s">
        <v>4640</v>
      </c>
      <c r="I2185" s="21" t="str">
        <f t="shared" si="66"/>
        <v>NAO_3_12KU</v>
      </c>
      <c r="J2185" s="11" t="str">
        <f>VLOOKUP(I2185,'[3]De Para Agregador'!$G$1:$H$636,2,FALSE)</f>
        <v>494</v>
      </c>
      <c r="K2185" s="22" t="s">
        <v>4699</v>
      </c>
      <c r="O2185" s="8" t="s">
        <v>3329</v>
      </c>
      <c r="P2185" s="8" t="s">
        <v>3555</v>
      </c>
    </row>
    <row r="2186" spans="1:16" x14ac:dyDescent="0.2">
      <c r="A2186" s="23" t="s">
        <v>4425</v>
      </c>
      <c r="B2186" s="9" t="s">
        <v>3143</v>
      </c>
      <c r="C2186" s="8" t="s">
        <v>6</v>
      </c>
      <c r="D2186" s="8">
        <v>3</v>
      </c>
      <c r="G2186" s="7" t="s">
        <v>3980</v>
      </c>
      <c r="H2186" s="8" t="s">
        <v>4640</v>
      </c>
      <c r="I2186" s="21" t="str">
        <f t="shared" si="66"/>
        <v>NAO_3_12KU</v>
      </c>
      <c r="J2186" s="11" t="str">
        <f>VLOOKUP(I2186,'[3]De Para Agregador'!$G$1:$H$636,2,FALSE)</f>
        <v>494</v>
      </c>
      <c r="K2186" s="22" t="s">
        <v>4699</v>
      </c>
      <c r="O2186" s="8" t="s">
        <v>3329</v>
      </c>
      <c r="P2186" s="8" t="s">
        <v>3555</v>
      </c>
    </row>
    <row r="2187" spans="1:16" x14ac:dyDescent="0.2">
      <c r="A2187" s="23" t="s">
        <v>4420</v>
      </c>
      <c r="B2187" s="9" t="s">
        <v>3143</v>
      </c>
      <c r="C2187" s="8" t="s">
        <v>6</v>
      </c>
      <c r="D2187" s="8">
        <v>3</v>
      </c>
      <c r="G2187" s="7" t="s">
        <v>3975</v>
      </c>
      <c r="H2187" s="8" t="s">
        <v>4640</v>
      </c>
      <c r="I2187" s="21" t="str">
        <f t="shared" si="66"/>
        <v>NAO_3_12KU</v>
      </c>
      <c r="J2187" s="11" t="str">
        <f>VLOOKUP(I2187,'[3]De Para Agregador'!$G$1:$H$636,2,FALSE)</f>
        <v>494</v>
      </c>
      <c r="K2187" s="22" t="s">
        <v>4699</v>
      </c>
      <c r="O2187" s="8" t="s">
        <v>3329</v>
      </c>
      <c r="P2187" s="8" t="s">
        <v>3555</v>
      </c>
    </row>
    <row r="2188" spans="1:16" x14ac:dyDescent="0.2">
      <c r="A2188" s="23" t="s">
        <v>4420</v>
      </c>
      <c r="B2188" s="9" t="s">
        <v>3143</v>
      </c>
      <c r="C2188" s="8" t="s">
        <v>6</v>
      </c>
      <c r="D2188" s="8">
        <v>3</v>
      </c>
      <c r="G2188" s="7" t="s">
        <v>3975</v>
      </c>
      <c r="H2188" s="8" t="s">
        <v>4640</v>
      </c>
      <c r="I2188" s="21" t="str">
        <f t="shared" si="66"/>
        <v>NAO_3_12KU</v>
      </c>
      <c r="J2188" s="11" t="str">
        <f>VLOOKUP(I2188,'[3]De Para Agregador'!$G$1:$H$636,2,FALSE)</f>
        <v>494</v>
      </c>
      <c r="K2188" s="22" t="s">
        <v>4699</v>
      </c>
      <c r="O2188" s="8" t="s">
        <v>3329</v>
      </c>
      <c r="P2188" s="8" t="s">
        <v>3555</v>
      </c>
    </row>
    <row r="2189" spans="1:16" x14ac:dyDescent="0.2">
      <c r="A2189" s="23" t="s">
        <v>4420</v>
      </c>
      <c r="B2189" s="9" t="s">
        <v>3143</v>
      </c>
      <c r="C2189" s="8" t="s">
        <v>6</v>
      </c>
      <c r="D2189" s="8">
        <v>3</v>
      </c>
      <c r="G2189" s="7" t="s">
        <v>3975</v>
      </c>
      <c r="H2189" s="8" t="s">
        <v>4640</v>
      </c>
      <c r="I2189" s="21" t="str">
        <f t="shared" si="66"/>
        <v>NAO_3_12KU</v>
      </c>
      <c r="J2189" s="11" t="str">
        <f>VLOOKUP(I2189,'[3]De Para Agregador'!$G$1:$H$636,2,FALSE)</f>
        <v>494</v>
      </c>
      <c r="K2189" s="22" t="s">
        <v>4699</v>
      </c>
      <c r="O2189" s="8" t="s">
        <v>3329</v>
      </c>
      <c r="P2189" s="8" t="s">
        <v>3555</v>
      </c>
    </row>
    <row r="2190" spans="1:16" x14ac:dyDescent="0.2">
      <c r="A2190" s="23" t="s">
        <v>4420</v>
      </c>
      <c r="B2190" s="9" t="s">
        <v>3143</v>
      </c>
      <c r="C2190" s="8" t="s">
        <v>6</v>
      </c>
      <c r="D2190" s="8">
        <v>3</v>
      </c>
      <c r="G2190" s="7" t="s">
        <v>3975</v>
      </c>
      <c r="H2190" s="8" t="s">
        <v>4640</v>
      </c>
      <c r="I2190" s="21" t="str">
        <f t="shared" si="66"/>
        <v>NAO_3_12KU</v>
      </c>
      <c r="J2190" s="11" t="str">
        <f>VLOOKUP(I2190,'[3]De Para Agregador'!$G$1:$H$636,2,FALSE)</f>
        <v>494</v>
      </c>
      <c r="K2190" s="22" t="s">
        <v>4699</v>
      </c>
      <c r="O2190" s="8" t="s">
        <v>3329</v>
      </c>
      <c r="P2190" s="8" t="s">
        <v>3555</v>
      </c>
    </row>
    <row r="2191" spans="1:16" x14ac:dyDescent="0.2">
      <c r="A2191" s="23" t="s">
        <v>4420</v>
      </c>
      <c r="B2191" s="9" t="s">
        <v>3143</v>
      </c>
      <c r="C2191" s="8" t="s">
        <v>6</v>
      </c>
      <c r="D2191" s="8">
        <v>3</v>
      </c>
      <c r="G2191" s="7" t="s">
        <v>3975</v>
      </c>
      <c r="H2191" s="8" t="s">
        <v>4640</v>
      </c>
      <c r="I2191" s="21" t="str">
        <f t="shared" si="66"/>
        <v>NAO_3_12KU</v>
      </c>
      <c r="J2191" s="11" t="str">
        <f>VLOOKUP(I2191,'[3]De Para Agregador'!$G$1:$H$636,2,FALSE)</f>
        <v>494</v>
      </c>
      <c r="K2191" s="22" t="s">
        <v>4699</v>
      </c>
      <c r="O2191" s="8" t="s">
        <v>3329</v>
      </c>
      <c r="P2191" s="8" t="s">
        <v>3555</v>
      </c>
    </row>
    <row r="2192" spans="1:16" x14ac:dyDescent="0.2">
      <c r="A2192" s="23" t="s">
        <v>4420</v>
      </c>
      <c r="B2192" s="9" t="s">
        <v>3143</v>
      </c>
      <c r="C2192" s="8" t="s">
        <v>6</v>
      </c>
      <c r="D2192" s="8">
        <v>3</v>
      </c>
      <c r="G2192" s="7" t="s">
        <v>3975</v>
      </c>
      <c r="H2192" s="8" t="s">
        <v>4640</v>
      </c>
      <c r="I2192" s="21" t="str">
        <f t="shared" si="66"/>
        <v>NAO_3_12KU</v>
      </c>
      <c r="J2192" s="11" t="str">
        <f>VLOOKUP(I2192,'[3]De Para Agregador'!$G$1:$H$636,2,FALSE)</f>
        <v>494</v>
      </c>
      <c r="K2192" s="22" t="s">
        <v>4699</v>
      </c>
      <c r="O2192" s="8" t="s">
        <v>3329</v>
      </c>
      <c r="P2192" s="8" t="s">
        <v>3555</v>
      </c>
    </row>
    <row r="2193" spans="1:16" x14ac:dyDescent="0.2">
      <c r="A2193" s="23" t="s">
        <v>4420</v>
      </c>
      <c r="B2193" s="9" t="s">
        <v>3143</v>
      </c>
      <c r="C2193" s="8" t="s">
        <v>6</v>
      </c>
      <c r="D2193" s="8">
        <v>3</v>
      </c>
      <c r="G2193" s="7" t="s">
        <v>3975</v>
      </c>
      <c r="H2193" s="8" t="s">
        <v>4640</v>
      </c>
      <c r="I2193" s="21" t="str">
        <f t="shared" si="66"/>
        <v>NAO_3_12KU</v>
      </c>
      <c r="J2193" s="11" t="str">
        <f>VLOOKUP(I2193,'[3]De Para Agregador'!$G$1:$H$636,2,FALSE)</f>
        <v>494</v>
      </c>
      <c r="K2193" s="22" t="s">
        <v>4699</v>
      </c>
      <c r="O2193" s="8" t="s">
        <v>3329</v>
      </c>
      <c r="P2193" s="8" t="s">
        <v>3555</v>
      </c>
    </row>
    <row r="2194" spans="1:16" x14ac:dyDescent="0.2">
      <c r="A2194" s="23" t="s">
        <v>4420</v>
      </c>
      <c r="B2194" s="9" t="s">
        <v>3143</v>
      </c>
      <c r="C2194" s="8" t="s">
        <v>6</v>
      </c>
      <c r="D2194" s="8">
        <v>3</v>
      </c>
      <c r="G2194" s="7" t="s">
        <v>3975</v>
      </c>
      <c r="H2194" s="8" t="s">
        <v>4640</v>
      </c>
      <c r="I2194" s="21" t="str">
        <f t="shared" si="66"/>
        <v>NAO_3_12KU</v>
      </c>
      <c r="J2194" s="11" t="str">
        <f>VLOOKUP(I2194,'[3]De Para Agregador'!$G$1:$H$636,2,FALSE)</f>
        <v>494</v>
      </c>
      <c r="K2194" s="22" t="s">
        <v>4699</v>
      </c>
      <c r="O2194" s="8" t="s">
        <v>3329</v>
      </c>
      <c r="P2194" s="8" t="s">
        <v>3555</v>
      </c>
    </row>
    <row r="2195" spans="1:16" x14ac:dyDescent="0.2">
      <c r="A2195" s="23" t="s">
        <v>4348</v>
      </c>
      <c r="B2195" s="9" t="s">
        <v>3143</v>
      </c>
      <c r="C2195" s="8" t="s">
        <v>6</v>
      </c>
      <c r="D2195" s="8">
        <v>6</v>
      </c>
      <c r="G2195" s="7" t="s">
        <v>3903</v>
      </c>
      <c r="H2195" s="8" t="s">
        <v>4640</v>
      </c>
      <c r="I2195" s="21" t="str">
        <f t="shared" si="66"/>
        <v>NAO_6_12KU</v>
      </c>
      <c r="J2195" s="11" t="str">
        <f>VLOOKUP(I2195,'[3]De Para Agregador'!$G$1:$H$636,2,FALSE)</f>
        <v>494</v>
      </c>
      <c r="K2195" s="22" t="s">
        <v>4699</v>
      </c>
      <c r="O2195" s="8" t="s">
        <v>3329</v>
      </c>
      <c r="P2195" s="8" t="s">
        <v>3555</v>
      </c>
    </row>
    <row r="2196" spans="1:16" x14ac:dyDescent="0.2">
      <c r="A2196" s="23" t="s">
        <v>4447</v>
      </c>
      <c r="B2196" s="9" t="s">
        <v>3143</v>
      </c>
      <c r="C2196" s="8" t="s">
        <v>6</v>
      </c>
      <c r="D2196" s="8">
        <v>6</v>
      </c>
      <c r="G2196" s="7" t="s">
        <v>4002</v>
      </c>
      <c r="H2196" s="8" t="s">
        <v>4640</v>
      </c>
      <c r="I2196" s="21" t="str">
        <f t="shared" si="66"/>
        <v>NAO_6_12KU</v>
      </c>
      <c r="J2196" s="11" t="str">
        <f>VLOOKUP(I2196,'[3]De Para Agregador'!$G$1:$H$636,2,FALSE)</f>
        <v>494</v>
      </c>
      <c r="K2196" s="22" t="s">
        <v>4699</v>
      </c>
      <c r="O2196" s="8" t="s">
        <v>3329</v>
      </c>
      <c r="P2196" s="8" t="s">
        <v>3555</v>
      </c>
    </row>
    <row r="2197" spans="1:16" x14ac:dyDescent="0.2">
      <c r="A2197" s="23" t="s">
        <v>4447</v>
      </c>
      <c r="B2197" s="9" t="s">
        <v>3143</v>
      </c>
      <c r="C2197" s="8" t="s">
        <v>6</v>
      </c>
      <c r="D2197" s="8">
        <v>6</v>
      </c>
      <c r="G2197" s="7" t="s">
        <v>4002</v>
      </c>
      <c r="H2197" s="8" t="s">
        <v>4640</v>
      </c>
      <c r="I2197" s="21" t="str">
        <f t="shared" si="66"/>
        <v>NAO_6_12KU</v>
      </c>
      <c r="J2197" s="11" t="str">
        <f>VLOOKUP(I2197,'[3]De Para Agregador'!$G$1:$H$636,2,FALSE)</f>
        <v>494</v>
      </c>
      <c r="K2197" s="22" t="s">
        <v>4699</v>
      </c>
      <c r="O2197" s="8" t="s">
        <v>3329</v>
      </c>
      <c r="P2197" s="8" t="s">
        <v>3555</v>
      </c>
    </row>
    <row r="2198" spans="1:16" x14ac:dyDescent="0.2">
      <c r="A2198" s="23" t="s">
        <v>4447</v>
      </c>
      <c r="B2198" s="9" t="s">
        <v>3143</v>
      </c>
      <c r="C2198" s="8" t="s">
        <v>6</v>
      </c>
      <c r="D2198" s="8">
        <v>6</v>
      </c>
      <c r="G2198" s="7" t="s">
        <v>4002</v>
      </c>
      <c r="H2198" s="8" t="s">
        <v>4640</v>
      </c>
      <c r="I2198" s="21" t="str">
        <f t="shared" si="66"/>
        <v>NAO_6_12KU</v>
      </c>
      <c r="J2198" s="11" t="str">
        <f>VLOOKUP(I2198,'[3]De Para Agregador'!$G$1:$H$636,2,FALSE)</f>
        <v>494</v>
      </c>
      <c r="K2198" s="22" t="s">
        <v>4699</v>
      </c>
      <c r="O2198" s="8" t="s">
        <v>3329</v>
      </c>
      <c r="P2198" s="8" t="s">
        <v>3555</v>
      </c>
    </row>
    <row r="2199" spans="1:16" x14ac:dyDescent="0.2">
      <c r="A2199" s="23" t="s">
        <v>4419</v>
      </c>
      <c r="B2199" s="9" t="s">
        <v>3143</v>
      </c>
      <c r="C2199" s="8" t="s">
        <v>6</v>
      </c>
      <c r="D2199" s="8">
        <v>3</v>
      </c>
      <c r="G2199" s="7" t="s">
        <v>3974</v>
      </c>
      <c r="H2199" s="8" t="s">
        <v>4690</v>
      </c>
      <c r="I2199" s="21" t="str">
        <f t="shared" si="66"/>
        <v>NAO_3_12KV</v>
      </c>
      <c r="J2199" s="11" t="str">
        <f>VLOOKUP(I2199,'[3]De Para Agregador'!$G$1:$H$636,2,FALSE)</f>
        <v>494</v>
      </c>
      <c r="K2199" s="22" t="s">
        <v>4699</v>
      </c>
      <c r="O2199" s="8" t="s">
        <v>3379</v>
      </c>
      <c r="P2199" s="8" t="s">
        <v>3573</v>
      </c>
    </row>
    <row r="2200" spans="1:16" x14ac:dyDescent="0.2">
      <c r="A2200" s="23" t="s">
        <v>4419</v>
      </c>
      <c r="B2200" s="9" t="s">
        <v>3143</v>
      </c>
      <c r="C2200" s="8" t="s">
        <v>6</v>
      </c>
      <c r="D2200" s="8">
        <v>3</v>
      </c>
      <c r="G2200" s="7" t="s">
        <v>3974</v>
      </c>
      <c r="H2200" s="8" t="s">
        <v>4690</v>
      </c>
      <c r="I2200" s="21" t="str">
        <f t="shared" si="66"/>
        <v>NAO_3_12KV</v>
      </c>
      <c r="J2200" s="11" t="str">
        <f>VLOOKUP(I2200,'[3]De Para Agregador'!$G$1:$H$636,2,FALSE)</f>
        <v>494</v>
      </c>
      <c r="K2200" s="22" t="s">
        <v>4699</v>
      </c>
      <c r="O2200" s="8" t="s">
        <v>3379</v>
      </c>
      <c r="P2200" s="8" t="s">
        <v>3573</v>
      </c>
    </row>
    <row r="2201" spans="1:16" x14ac:dyDescent="0.2">
      <c r="A2201" s="23" t="s">
        <v>4426</v>
      </c>
      <c r="B2201" s="9" t="s">
        <v>3143</v>
      </c>
      <c r="C2201" s="8" t="s">
        <v>6</v>
      </c>
      <c r="D2201" s="8">
        <v>3</v>
      </c>
      <c r="G2201" s="7" t="s">
        <v>3981</v>
      </c>
      <c r="H2201" s="8" t="s">
        <v>4690</v>
      </c>
      <c r="I2201" s="21" t="str">
        <f t="shared" si="66"/>
        <v>NAO_3_12KV</v>
      </c>
      <c r="J2201" s="11" t="str">
        <f>VLOOKUP(I2201,'[3]De Para Agregador'!$G$1:$H$636,2,FALSE)</f>
        <v>494</v>
      </c>
      <c r="K2201" s="22" t="s">
        <v>4699</v>
      </c>
      <c r="O2201" s="8" t="s">
        <v>3379</v>
      </c>
      <c r="P2201" s="8" t="s">
        <v>3573</v>
      </c>
    </row>
    <row r="2202" spans="1:16" x14ac:dyDescent="0.2">
      <c r="A2202" s="23" t="s">
        <v>4426</v>
      </c>
      <c r="B2202" s="9" t="s">
        <v>3143</v>
      </c>
      <c r="C2202" s="8" t="s">
        <v>6</v>
      </c>
      <c r="D2202" s="8">
        <v>3</v>
      </c>
      <c r="G2202" s="7" t="s">
        <v>3981</v>
      </c>
      <c r="H2202" s="8" t="s">
        <v>4690</v>
      </c>
      <c r="I2202" s="21" t="str">
        <f t="shared" si="66"/>
        <v>NAO_3_12KV</v>
      </c>
      <c r="J2202" s="11" t="str">
        <f>VLOOKUP(I2202,'[3]De Para Agregador'!$G$1:$H$636,2,FALSE)</f>
        <v>494</v>
      </c>
      <c r="K2202" s="22" t="s">
        <v>4699</v>
      </c>
      <c r="O2202" s="8" t="s">
        <v>3379</v>
      </c>
      <c r="P2202" s="8" t="s">
        <v>3573</v>
      </c>
    </row>
    <row r="2203" spans="1:16" x14ac:dyDescent="0.2">
      <c r="A2203" s="23" t="s">
        <v>4426</v>
      </c>
      <c r="B2203" s="9" t="s">
        <v>3143</v>
      </c>
      <c r="C2203" s="8" t="s">
        <v>6</v>
      </c>
      <c r="D2203" s="8">
        <v>3</v>
      </c>
      <c r="G2203" s="7" t="s">
        <v>3981</v>
      </c>
      <c r="H2203" s="8" t="s">
        <v>4690</v>
      </c>
      <c r="I2203" s="21" t="str">
        <f t="shared" si="66"/>
        <v>NAO_3_12KV</v>
      </c>
      <c r="J2203" s="11" t="str">
        <f>VLOOKUP(I2203,'[3]De Para Agregador'!$G$1:$H$636,2,FALSE)</f>
        <v>494</v>
      </c>
      <c r="K2203" s="22" t="s">
        <v>4699</v>
      </c>
      <c r="O2203" s="8" t="s">
        <v>3379</v>
      </c>
      <c r="P2203" s="8" t="s">
        <v>3573</v>
      </c>
    </row>
    <row r="2204" spans="1:16" x14ac:dyDescent="0.2">
      <c r="A2204" s="23" t="s">
        <v>4419</v>
      </c>
      <c r="B2204" s="9" t="s">
        <v>3143</v>
      </c>
      <c r="C2204" s="8" t="s">
        <v>6</v>
      </c>
      <c r="D2204" s="8">
        <v>3</v>
      </c>
      <c r="G2204" s="7" t="s">
        <v>3974</v>
      </c>
      <c r="H2204" s="8" t="s">
        <v>4690</v>
      </c>
      <c r="I2204" s="21" t="str">
        <f t="shared" si="66"/>
        <v>NAO_3_12KV</v>
      </c>
      <c r="J2204" s="11" t="str">
        <f>VLOOKUP(I2204,'[3]De Para Agregador'!$G$1:$H$636,2,FALSE)</f>
        <v>494</v>
      </c>
      <c r="K2204" s="22" t="s">
        <v>4699</v>
      </c>
      <c r="O2204" s="8" t="s">
        <v>3379</v>
      </c>
      <c r="P2204" s="8" t="s">
        <v>3573</v>
      </c>
    </row>
    <row r="2205" spans="1:16" x14ac:dyDescent="0.2">
      <c r="A2205" s="23" t="s">
        <v>4419</v>
      </c>
      <c r="B2205" s="9" t="s">
        <v>3143</v>
      </c>
      <c r="C2205" s="8" t="s">
        <v>6</v>
      </c>
      <c r="D2205" s="8">
        <v>3</v>
      </c>
      <c r="G2205" s="7" t="s">
        <v>3974</v>
      </c>
      <c r="H2205" s="8" t="s">
        <v>4690</v>
      </c>
      <c r="I2205" s="21" t="str">
        <f t="shared" si="66"/>
        <v>NAO_3_12KV</v>
      </c>
      <c r="J2205" s="11" t="str">
        <f>VLOOKUP(I2205,'[3]De Para Agregador'!$G$1:$H$636,2,FALSE)</f>
        <v>494</v>
      </c>
      <c r="K2205" s="22" t="s">
        <v>4699</v>
      </c>
      <c r="O2205" s="8" t="s">
        <v>3379</v>
      </c>
      <c r="P2205" s="8" t="s">
        <v>3573</v>
      </c>
    </row>
    <row r="2206" spans="1:16" x14ac:dyDescent="0.2">
      <c r="A2206" s="23" t="s">
        <v>4419</v>
      </c>
      <c r="B2206" s="9" t="s">
        <v>3143</v>
      </c>
      <c r="C2206" s="8" t="s">
        <v>6</v>
      </c>
      <c r="D2206" s="8">
        <v>3</v>
      </c>
      <c r="G2206" s="7" t="s">
        <v>3974</v>
      </c>
      <c r="H2206" s="8" t="s">
        <v>4690</v>
      </c>
      <c r="I2206" s="21" t="str">
        <f t="shared" si="66"/>
        <v>NAO_3_12KV</v>
      </c>
      <c r="J2206" s="11" t="str">
        <f>VLOOKUP(I2206,'[3]De Para Agregador'!$G$1:$H$636,2,FALSE)</f>
        <v>494</v>
      </c>
      <c r="K2206" s="22" t="s">
        <v>4699</v>
      </c>
      <c r="O2206" s="8" t="s">
        <v>3379</v>
      </c>
      <c r="P2206" s="8" t="s">
        <v>3573</v>
      </c>
    </row>
    <row r="2207" spans="1:16" x14ac:dyDescent="0.2">
      <c r="A2207" s="23" t="s">
        <v>4419</v>
      </c>
      <c r="B2207" s="9" t="s">
        <v>3143</v>
      </c>
      <c r="C2207" s="8" t="s">
        <v>6</v>
      </c>
      <c r="D2207" s="8">
        <v>3</v>
      </c>
      <c r="G2207" s="7" t="s">
        <v>3974</v>
      </c>
      <c r="H2207" s="8" t="s">
        <v>4690</v>
      </c>
      <c r="I2207" s="21" t="str">
        <f t="shared" si="66"/>
        <v>NAO_3_12KV</v>
      </c>
      <c r="J2207" s="11" t="str">
        <f>VLOOKUP(I2207,'[3]De Para Agregador'!$G$1:$H$636,2,FALSE)</f>
        <v>494</v>
      </c>
      <c r="K2207" s="22" t="s">
        <v>4699</v>
      </c>
      <c r="O2207" s="8" t="s">
        <v>3379</v>
      </c>
      <c r="P2207" s="8" t="s">
        <v>3573</v>
      </c>
    </row>
    <row r="2208" spans="1:16" x14ac:dyDescent="0.2">
      <c r="A2208" s="23" t="s">
        <v>4448</v>
      </c>
      <c r="B2208" s="9" t="s">
        <v>3143</v>
      </c>
      <c r="C2208" s="8" t="s">
        <v>6</v>
      </c>
      <c r="D2208" s="8">
        <v>6</v>
      </c>
      <c r="G2208" s="7" t="s">
        <v>4003</v>
      </c>
      <c r="H2208" s="8" t="s">
        <v>4690</v>
      </c>
      <c r="I2208" s="21" t="str">
        <f t="shared" si="66"/>
        <v>NAO_6_12KV</v>
      </c>
      <c r="J2208" s="11">
        <v>494</v>
      </c>
      <c r="K2208" s="22" t="s">
        <v>4699</v>
      </c>
      <c r="O2208" s="8" t="s">
        <v>3379</v>
      </c>
      <c r="P2208" s="8" t="s">
        <v>3573</v>
      </c>
    </row>
    <row r="2209" spans="1:16" x14ac:dyDescent="0.2">
      <c r="A2209" s="2" t="str">
        <f t="shared" ref="A2209:A2221" si="67">+B2209&amp;G2209</f>
        <v>3600012L40000</v>
      </c>
      <c r="B2209" s="12">
        <v>36000</v>
      </c>
      <c r="C2209" s="8" t="s">
        <v>6</v>
      </c>
      <c r="D2209" s="8">
        <v>2</v>
      </c>
      <c r="E2209" s="19" t="s">
        <v>626</v>
      </c>
      <c r="F2209" s="20" t="s">
        <v>632</v>
      </c>
      <c r="G2209" s="20" t="s">
        <v>2631</v>
      </c>
      <c r="H2209" s="8" t="s">
        <v>633</v>
      </c>
      <c r="I2209" s="21" t="s">
        <v>634</v>
      </c>
      <c r="J2209" s="21" t="s">
        <v>626</v>
      </c>
      <c r="K2209" s="22" t="s">
        <v>3090</v>
      </c>
      <c r="L2209" s="5" t="s">
        <v>3113</v>
      </c>
    </row>
    <row r="2210" spans="1:16" x14ac:dyDescent="0.2">
      <c r="A2210" s="2" t="str">
        <f t="shared" si="67"/>
        <v>3600012L40001</v>
      </c>
      <c r="B2210" s="12">
        <v>36000</v>
      </c>
      <c r="C2210" s="8" t="s">
        <v>6</v>
      </c>
      <c r="D2210" s="8">
        <v>3</v>
      </c>
      <c r="E2210" s="19" t="s">
        <v>626</v>
      </c>
      <c r="F2210" s="20" t="s">
        <v>635</v>
      </c>
      <c r="G2210" s="20" t="s">
        <v>2632</v>
      </c>
      <c r="H2210" s="8" t="s">
        <v>633</v>
      </c>
      <c r="I2210" s="21" t="s">
        <v>636</v>
      </c>
      <c r="J2210" s="21" t="s">
        <v>626</v>
      </c>
      <c r="K2210" s="22" t="s">
        <v>3090</v>
      </c>
      <c r="L2210" s="5" t="s">
        <v>3113</v>
      </c>
    </row>
    <row r="2211" spans="1:16" x14ac:dyDescent="0.2">
      <c r="A2211" s="2" t="str">
        <f t="shared" si="67"/>
        <v>3600012L4@</v>
      </c>
      <c r="B2211" s="12">
        <v>36000</v>
      </c>
      <c r="C2211" s="8" t="s">
        <v>6</v>
      </c>
      <c r="D2211" s="8">
        <v>3</v>
      </c>
      <c r="E2211" s="19" t="s">
        <v>626</v>
      </c>
      <c r="F2211" s="20" t="s">
        <v>637</v>
      </c>
      <c r="G2211" s="20" t="s">
        <v>2633</v>
      </c>
      <c r="H2211" s="8" t="s">
        <v>633</v>
      </c>
      <c r="I2211" s="21" t="s">
        <v>638</v>
      </c>
      <c r="J2211" s="21" t="s">
        <v>626</v>
      </c>
      <c r="K2211" s="22" t="s">
        <v>3090</v>
      </c>
      <c r="L2211" s="5" t="s">
        <v>3113</v>
      </c>
    </row>
    <row r="2212" spans="1:16" x14ac:dyDescent="0.2">
      <c r="A2212" s="2" t="str">
        <f t="shared" si="67"/>
        <v>3600012L4@</v>
      </c>
      <c r="B2212" s="12">
        <v>36000</v>
      </c>
      <c r="C2212" s="8" t="s">
        <v>6</v>
      </c>
      <c r="D2212" s="8">
        <v>3</v>
      </c>
      <c r="E2212" s="19" t="s">
        <v>626</v>
      </c>
      <c r="F2212" s="20" t="s">
        <v>639</v>
      </c>
      <c r="G2212" s="20" t="s">
        <v>2633</v>
      </c>
      <c r="H2212" s="8" t="s">
        <v>633</v>
      </c>
      <c r="I2212" s="21" t="s">
        <v>640</v>
      </c>
      <c r="J2212" s="21" t="s">
        <v>626</v>
      </c>
      <c r="K2212" s="22" t="s">
        <v>3090</v>
      </c>
      <c r="L2212" s="5" t="s">
        <v>3113</v>
      </c>
    </row>
    <row r="2213" spans="1:16" x14ac:dyDescent="0.2">
      <c r="A2213" s="2" t="str">
        <f t="shared" si="67"/>
        <v>3600012L40000</v>
      </c>
      <c r="B2213" s="12">
        <v>36000</v>
      </c>
      <c r="C2213" s="8" t="s">
        <v>6</v>
      </c>
      <c r="D2213" s="8">
        <v>3</v>
      </c>
      <c r="E2213" s="19" t="s">
        <v>626</v>
      </c>
      <c r="F2213" s="20" t="s">
        <v>632</v>
      </c>
      <c r="G2213" s="20" t="s">
        <v>2631</v>
      </c>
      <c r="H2213" s="8" t="s">
        <v>633</v>
      </c>
      <c r="I2213" s="21" t="s">
        <v>641</v>
      </c>
      <c r="J2213" s="21" t="s">
        <v>626</v>
      </c>
      <c r="K2213" s="22" t="s">
        <v>3090</v>
      </c>
      <c r="L2213" s="5" t="s">
        <v>3113</v>
      </c>
    </row>
    <row r="2214" spans="1:16" x14ac:dyDescent="0.2">
      <c r="A2214" s="2" t="str">
        <f t="shared" si="67"/>
        <v>3600012L40000</v>
      </c>
      <c r="B2214" s="12">
        <v>36000</v>
      </c>
      <c r="C2214" s="8" t="s">
        <v>6</v>
      </c>
      <c r="D2214" s="8">
        <v>6</v>
      </c>
      <c r="E2214" s="19" t="s">
        <v>626</v>
      </c>
      <c r="F2214" s="20" t="s">
        <v>632</v>
      </c>
      <c r="G2214" s="20" t="s">
        <v>2631</v>
      </c>
      <c r="H2214" s="8" t="s">
        <v>633</v>
      </c>
      <c r="I2214" s="21" t="s">
        <v>642</v>
      </c>
      <c r="J2214" s="21" t="s">
        <v>626</v>
      </c>
      <c r="K2214" s="22" t="s">
        <v>3090</v>
      </c>
      <c r="L2214" s="5" t="s">
        <v>3113</v>
      </c>
    </row>
    <row r="2215" spans="1:16" x14ac:dyDescent="0.2">
      <c r="A2215" s="2" t="str">
        <f t="shared" si="67"/>
        <v>3600012L4EIND</v>
      </c>
      <c r="B2215" s="12">
        <v>36000</v>
      </c>
      <c r="C2215" s="8" t="s">
        <v>6</v>
      </c>
      <c r="D2215" s="8">
        <v>6</v>
      </c>
      <c r="E2215" s="19" t="s">
        <v>626</v>
      </c>
      <c r="F2215" s="20" t="s">
        <v>643</v>
      </c>
      <c r="G2215" s="20" t="s">
        <v>2634</v>
      </c>
      <c r="H2215" s="8" t="s">
        <v>633</v>
      </c>
      <c r="I2215" s="21" t="s">
        <v>644</v>
      </c>
      <c r="J2215" s="21" t="s">
        <v>626</v>
      </c>
      <c r="K2215" s="22" t="s">
        <v>3090</v>
      </c>
      <c r="L2215" s="5" t="s">
        <v>3113</v>
      </c>
    </row>
    <row r="2216" spans="1:16" x14ac:dyDescent="0.2">
      <c r="A2216" s="2" t="str">
        <f t="shared" si="67"/>
        <v>3600012L50000</v>
      </c>
      <c r="B2216" s="12">
        <v>36000</v>
      </c>
      <c r="C2216" s="8" t="s">
        <v>6</v>
      </c>
      <c r="D2216" s="8">
        <v>2</v>
      </c>
      <c r="E2216" s="19" t="s">
        <v>297</v>
      </c>
      <c r="F2216" s="20" t="s">
        <v>301</v>
      </c>
      <c r="G2216" s="20" t="s">
        <v>2550</v>
      </c>
      <c r="H2216" s="8" t="s">
        <v>302</v>
      </c>
      <c r="I2216" s="21" t="s">
        <v>303</v>
      </c>
      <c r="J2216" s="21" t="s">
        <v>297</v>
      </c>
      <c r="K2216" s="22" t="s">
        <v>3087</v>
      </c>
      <c r="L2216" s="5" t="s">
        <v>3113</v>
      </c>
    </row>
    <row r="2217" spans="1:16" x14ac:dyDescent="0.2">
      <c r="A2217" s="2" t="str">
        <f t="shared" si="67"/>
        <v>3600012L5@</v>
      </c>
      <c r="B2217" s="12">
        <v>36000</v>
      </c>
      <c r="C2217" s="8" t="s">
        <v>6</v>
      </c>
      <c r="D2217" s="8">
        <v>3</v>
      </c>
      <c r="E2217" s="19" t="s">
        <v>297</v>
      </c>
      <c r="F2217" s="20" t="s">
        <v>307</v>
      </c>
      <c r="G2217" s="20" t="s">
        <v>2552</v>
      </c>
      <c r="H2217" s="8" t="s">
        <v>302</v>
      </c>
      <c r="I2217" s="21" t="s">
        <v>308</v>
      </c>
      <c r="J2217" s="21" t="s">
        <v>297</v>
      </c>
      <c r="K2217" s="22" t="s">
        <v>3087</v>
      </c>
      <c r="L2217" s="5" t="s">
        <v>3113</v>
      </c>
    </row>
    <row r="2218" spans="1:16" x14ac:dyDescent="0.2">
      <c r="A2218" s="2" t="str">
        <f t="shared" si="67"/>
        <v>3600012L50000</v>
      </c>
      <c r="B2218" s="12">
        <v>36000</v>
      </c>
      <c r="C2218" s="8" t="s">
        <v>6</v>
      </c>
      <c r="D2218" s="8">
        <v>3</v>
      </c>
      <c r="E2218" s="19" t="s">
        <v>297</v>
      </c>
      <c r="F2218" s="20" t="s">
        <v>301</v>
      </c>
      <c r="G2218" s="20" t="s">
        <v>2550</v>
      </c>
      <c r="H2218" s="8" t="s">
        <v>302</v>
      </c>
      <c r="I2218" s="21" t="s">
        <v>311</v>
      </c>
      <c r="J2218" s="21" t="s">
        <v>297</v>
      </c>
      <c r="K2218" s="22" t="s">
        <v>3087</v>
      </c>
      <c r="L2218" s="5" t="s">
        <v>3113</v>
      </c>
    </row>
    <row r="2219" spans="1:16" x14ac:dyDescent="0.2">
      <c r="A2219" s="2" t="str">
        <f t="shared" si="67"/>
        <v>3600012L5EBAN</v>
      </c>
      <c r="B2219" s="12">
        <v>36000</v>
      </c>
      <c r="C2219" s="8" t="s">
        <v>6</v>
      </c>
      <c r="D2219" s="8">
        <v>2</v>
      </c>
      <c r="E2219" s="19" t="s">
        <v>297</v>
      </c>
      <c r="F2219" s="20" t="s">
        <v>304</v>
      </c>
      <c r="G2219" s="20" t="s">
        <v>2551</v>
      </c>
      <c r="H2219" s="8" t="s">
        <v>305</v>
      </c>
      <c r="I2219" s="21" t="s">
        <v>306</v>
      </c>
      <c r="J2219" s="21" t="s">
        <v>297</v>
      </c>
      <c r="K2219" s="22" t="s">
        <v>3087</v>
      </c>
      <c r="L2219" s="5" t="s">
        <v>3113</v>
      </c>
    </row>
    <row r="2220" spans="1:16" x14ac:dyDescent="0.2">
      <c r="A2220" s="2" t="str">
        <f t="shared" si="67"/>
        <v>3600012L5@</v>
      </c>
      <c r="B2220" s="12">
        <v>36000</v>
      </c>
      <c r="C2220" s="8" t="s">
        <v>6</v>
      </c>
      <c r="D2220" s="8">
        <v>3</v>
      </c>
      <c r="E2220" s="19" t="s">
        <v>297</v>
      </c>
      <c r="F2220" s="20" t="s">
        <v>309</v>
      </c>
      <c r="G2220" s="20" t="s">
        <v>2552</v>
      </c>
      <c r="H2220" s="8" t="s">
        <v>305</v>
      </c>
      <c r="I2220" s="21" t="s">
        <v>310</v>
      </c>
      <c r="J2220" s="21" t="s">
        <v>297</v>
      </c>
      <c r="K2220" s="22" t="s">
        <v>3087</v>
      </c>
      <c r="L2220" s="5" t="s">
        <v>3113</v>
      </c>
    </row>
    <row r="2221" spans="1:16" x14ac:dyDescent="0.2">
      <c r="A2221" s="2" t="str">
        <f t="shared" si="67"/>
        <v>3600012L50001</v>
      </c>
      <c r="B2221" s="12">
        <v>36000</v>
      </c>
      <c r="C2221" s="8" t="s">
        <v>6</v>
      </c>
      <c r="D2221" s="8">
        <v>3</v>
      </c>
      <c r="E2221" s="19" t="s">
        <v>297</v>
      </c>
      <c r="F2221" s="20" t="s">
        <v>312</v>
      </c>
      <c r="G2221" s="20" t="s">
        <v>2553</v>
      </c>
      <c r="H2221" s="8" t="s">
        <v>305</v>
      </c>
      <c r="I2221" s="21" t="s">
        <v>313</v>
      </c>
      <c r="J2221" s="21" t="s">
        <v>297</v>
      </c>
      <c r="K2221" s="22" t="s">
        <v>3087</v>
      </c>
      <c r="L2221" s="5" t="s">
        <v>3113</v>
      </c>
    </row>
    <row r="2222" spans="1:16" x14ac:dyDescent="0.2">
      <c r="A2222" s="23" t="s">
        <v>4414</v>
      </c>
      <c r="B2222" s="9" t="s">
        <v>3143</v>
      </c>
      <c r="C2222" s="8" t="s">
        <v>6</v>
      </c>
      <c r="D2222" s="8">
        <v>2</v>
      </c>
      <c r="G2222" s="7" t="s">
        <v>3969</v>
      </c>
      <c r="H2222" s="8" t="s">
        <v>4687</v>
      </c>
      <c r="I2222" s="21" t="str">
        <f>CONCATENATE(C2222,"_",D2222,"_",O2222)</f>
        <v>NAO_2_12Q4</v>
      </c>
      <c r="J2222" s="11">
        <f>VLOOKUP(I2222,'[3]De Para Agregador'!$G$1:$H$636,2,FALSE)</f>
        <v>472</v>
      </c>
      <c r="K2222" s="22" t="s">
        <v>4715</v>
      </c>
      <c r="O2222" s="8" t="s">
        <v>3376</v>
      </c>
      <c r="P2222" s="8" t="s">
        <v>3570</v>
      </c>
    </row>
    <row r="2223" spans="1:16" x14ac:dyDescent="0.2">
      <c r="A2223" s="23" t="s">
        <v>4415</v>
      </c>
      <c r="B2223" s="9" t="s">
        <v>3143</v>
      </c>
      <c r="C2223" s="8" t="s">
        <v>6</v>
      </c>
      <c r="D2223" s="8">
        <v>2</v>
      </c>
      <c r="G2223" s="7" t="s">
        <v>3970</v>
      </c>
      <c r="H2223" s="8" t="s">
        <v>4688</v>
      </c>
      <c r="I2223" s="21" t="str">
        <f>CONCATENATE(C2223,"_",D2223,"_",O2223)</f>
        <v>NAO_2_12Q5</v>
      </c>
      <c r="J2223" s="11">
        <f>VLOOKUP(I2223,'[3]De Para Agregador'!$G$1:$H$636,2,FALSE)</f>
        <v>472</v>
      </c>
      <c r="K2223" s="22" t="s">
        <v>4715</v>
      </c>
      <c r="O2223" s="8" t="s">
        <v>3377</v>
      </c>
      <c r="P2223" s="8" t="s">
        <v>3571</v>
      </c>
    </row>
    <row r="2224" spans="1:16" x14ac:dyDescent="0.2">
      <c r="A2224" s="2" t="str">
        <f t="shared" ref="A2224:A2251" si="68">+B2224&amp;G2224</f>
        <v>3500013D4@</v>
      </c>
      <c r="B2224" s="12">
        <v>35000</v>
      </c>
      <c r="C2224" s="1" t="s">
        <v>6</v>
      </c>
      <c r="D2224" s="1">
        <v>2</v>
      </c>
      <c r="E2224" s="20" t="s">
        <v>204</v>
      </c>
      <c r="F2224" s="20" t="s">
        <v>205</v>
      </c>
      <c r="G2224" s="20" t="s">
        <v>2532</v>
      </c>
      <c r="H2224" s="1" t="s">
        <v>206</v>
      </c>
      <c r="I2224" s="7" t="str">
        <f>C2224&amp;"_"&amp;D2224&amp;"_"&amp;F2224</f>
        <v>NAO_2_3510107211068313D4@</v>
      </c>
      <c r="J2224" s="7" t="str">
        <f>E2224</f>
        <v>073</v>
      </c>
      <c r="K2224" s="1"/>
      <c r="L2224" s="4" t="s">
        <v>3113</v>
      </c>
      <c r="M2224" s="1" t="str">
        <f>LEFT(F2224,5)&amp;"."&amp;MID(F2224,11,4)&amp;"."&amp;MID(F2224,15,4)&amp;"."&amp;MID(F2224,19,4)</f>
        <v>35101.0683.13D4.@</v>
      </c>
      <c r="N2224" s="1" t="s">
        <v>207</v>
      </c>
      <c r="O2224" s="1" t="str">
        <f>MID(F2224,15,4)</f>
        <v>13D4</v>
      </c>
      <c r="P2224" s="20" t="str">
        <f>J2224</f>
        <v>073</v>
      </c>
    </row>
    <row r="2225" spans="1:12" x14ac:dyDescent="0.2">
      <c r="A2225" s="2" t="str">
        <f t="shared" si="68"/>
        <v>3600013DT0000</v>
      </c>
      <c r="B2225" s="12">
        <v>36000</v>
      </c>
      <c r="C2225" s="8" t="s">
        <v>6</v>
      </c>
      <c r="D2225" s="8">
        <v>2</v>
      </c>
      <c r="E2225" s="19" t="s">
        <v>1181</v>
      </c>
      <c r="F2225" s="20" t="s">
        <v>1197</v>
      </c>
      <c r="G2225" s="20" t="s">
        <v>2761</v>
      </c>
      <c r="H2225" s="8" t="s">
        <v>1198</v>
      </c>
      <c r="I2225" s="21" t="s">
        <v>1199</v>
      </c>
      <c r="J2225" s="21" t="s">
        <v>1181</v>
      </c>
      <c r="K2225" s="22" t="s">
        <v>3082</v>
      </c>
      <c r="L2225" s="5" t="s">
        <v>3113</v>
      </c>
    </row>
    <row r="2226" spans="1:12" x14ac:dyDescent="0.2">
      <c r="A2226" s="2" t="str">
        <f t="shared" si="68"/>
        <v>3600013DT0000</v>
      </c>
      <c r="B2226" s="12">
        <v>36000</v>
      </c>
      <c r="C2226" s="8" t="s">
        <v>6</v>
      </c>
      <c r="D2226" s="8">
        <v>2</v>
      </c>
      <c r="E2226" s="19" t="s">
        <v>1181</v>
      </c>
      <c r="F2226" s="20" t="s">
        <v>1200</v>
      </c>
      <c r="G2226" s="20" t="s">
        <v>2761</v>
      </c>
      <c r="H2226" s="8" t="s">
        <v>1198</v>
      </c>
      <c r="I2226" s="21" t="s">
        <v>1201</v>
      </c>
      <c r="J2226" s="21" t="s">
        <v>1181</v>
      </c>
      <c r="K2226" s="22" t="s">
        <v>3082</v>
      </c>
      <c r="L2226" s="5" t="s">
        <v>3113</v>
      </c>
    </row>
    <row r="2227" spans="1:12" x14ac:dyDescent="0.2">
      <c r="A2227" s="2" t="str">
        <f t="shared" si="68"/>
        <v>3600013DT0000</v>
      </c>
      <c r="B2227" s="12">
        <v>36000</v>
      </c>
      <c r="C2227" s="8" t="s">
        <v>16</v>
      </c>
      <c r="D2227" s="8">
        <v>2</v>
      </c>
      <c r="E2227" s="19" t="s">
        <v>1181</v>
      </c>
      <c r="F2227" s="20" t="s">
        <v>1200</v>
      </c>
      <c r="G2227" s="20" t="s">
        <v>2761</v>
      </c>
      <c r="H2227" s="8" t="s">
        <v>1198</v>
      </c>
      <c r="I2227" s="21" t="s">
        <v>1202</v>
      </c>
      <c r="J2227" s="21" t="s">
        <v>1181</v>
      </c>
      <c r="K2227" s="22" t="s">
        <v>3082</v>
      </c>
      <c r="L2227" s="5" t="s">
        <v>3113</v>
      </c>
    </row>
    <row r="2228" spans="1:12" x14ac:dyDescent="0.2">
      <c r="A2228" s="2" t="str">
        <f t="shared" si="68"/>
        <v>3600013DU0000</v>
      </c>
      <c r="B2228" s="12">
        <v>36000</v>
      </c>
      <c r="C2228" s="8" t="s">
        <v>6</v>
      </c>
      <c r="D2228" s="8">
        <v>2</v>
      </c>
      <c r="E2228" s="19" t="s">
        <v>1181</v>
      </c>
      <c r="F2228" s="20" t="s">
        <v>1203</v>
      </c>
      <c r="G2228" s="20" t="s">
        <v>2762</v>
      </c>
      <c r="H2228" s="8" t="s">
        <v>1204</v>
      </c>
      <c r="I2228" s="21" t="s">
        <v>1205</v>
      </c>
      <c r="J2228" s="21" t="s">
        <v>1181</v>
      </c>
      <c r="K2228" s="22" t="s">
        <v>3082</v>
      </c>
      <c r="L2228" s="5" t="s">
        <v>3113</v>
      </c>
    </row>
    <row r="2229" spans="1:12" x14ac:dyDescent="0.2">
      <c r="A2229" s="2" t="str">
        <f t="shared" si="68"/>
        <v>3600013DU0000</v>
      </c>
      <c r="B2229" s="12">
        <v>36000</v>
      </c>
      <c r="C2229" s="8" t="s">
        <v>6</v>
      </c>
      <c r="D2229" s="8">
        <v>2</v>
      </c>
      <c r="E2229" s="19" t="s">
        <v>1181</v>
      </c>
      <c r="F2229" s="20" t="s">
        <v>1209</v>
      </c>
      <c r="G2229" s="20" t="s">
        <v>2762</v>
      </c>
      <c r="H2229" s="8" t="s">
        <v>1204</v>
      </c>
      <c r="I2229" s="21" t="s">
        <v>1210</v>
      </c>
      <c r="J2229" s="21" t="s">
        <v>1181</v>
      </c>
      <c r="K2229" s="22" t="s">
        <v>3082</v>
      </c>
      <c r="L2229" s="5" t="s">
        <v>3113</v>
      </c>
    </row>
    <row r="2230" spans="1:12" x14ac:dyDescent="0.2">
      <c r="A2230" s="2" t="str">
        <f t="shared" si="68"/>
        <v>3600013DUEBAN</v>
      </c>
      <c r="B2230" s="12">
        <v>36000</v>
      </c>
      <c r="C2230" s="8" t="s">
        <v>6</v>
      </c>
      <c r="D2230" s="8">
        <v>2</v>
      </c>
      <c r="E2230" s="19" t="s">
        <v>1181</v>
      </c>
      <c r="F2230" s="20" t="s">
        <v>1206</v>
      </c>
      <c r="G2230" s="20" t="s">
        <v>2763</v>
      </c>
      <c r="H2230" s="8" t="s">
        <v>1207</v>
      </c>
      <c r="I2230" s="21" t="s">
        <v>1208</v>
      </c>
      <c r="J2230" s="21" t="s">
        <v>1181</v>
      </c>
      <c r="K2230" s="22" t="s">
        <v>3082</v>
      </c>
      <c r="L2230" s="5" t="s">
        <v>3113</v>
      </c>
    </row>
    <row r="2231" spans="1:12" x14ac:dyDescent="0.2">
      <c r="A2231" s="2" t="str">
        <f t="shared" si="68"/>
        <v>3600013DU0000</v>
      </c>
      <c r="B2231" s="12">
        <v>36000</v>
      </c>
      <c r="C2231" s="8" t="s">
        <v>16</v>
      </c>
      <c r="D2231" s="8">
        <v>2</v>
      </c>
      <c r="E2231" s="19" t="s">
        <v>1181</v>
      </c>
      <c r="F2231" s="20" t="s">
        <v>1209</v>
      </c>
      <c r="G2231" s="20" t="s">
        <v>2762</v>
      </c>
      <c r="H2231" s="8" t="s">
        <v>1207</v>
      </c>
      <c r="I2231" s="21" t="s">
        <v>1211</v>
      </c>
      <c r="J2231" s="21" t="s">
        <v>1181</v>
      </c>
      <c r="K2231" s="22" t="s">
        <v>3082</v>
      </c>
      <c r="L2231" s="5" t="s">
        <v>3113</v>
      </c>
    </row>
    <row r="2232" spans="1:12" x14ac:dyDescent="0.2">
      <c r="A2232" s="2" t="str">
        <f t="shared" si="68"/>
        <v>3600013DV0000</v>
      </c>
      <c r="B2232" s="12">
        <v>36000</v>
      </c>
      <c r="C2232" s="8" t="s">
        <v>6</v>
      </c>
      <c r="D2232" s="8">
        <v>2</v>
      </c>
      <c r="E2232" s="19" t="s">
        <v>1181</v>
      </c>
      <c r="F2232" s="20" t="s">
        <v>1212</v>
      </c>
      <c r="G2232" s="20" t="s">
        <v>2764</v>
      </c>
      <c r="H2232" s="8" t="s">
        <v>1213</v>
      </c>
      <c r="I2232" s="21" t="s">
        <v>1214</v>
      </c>
      <c r="J2232" s="21" t="s">
        <v>1181</v>
      </c>
      <c r="K2232" s="22" t="s">
        <v>3082</v>
      </c>
      <c r="L2232" s="5" t="s">
        <v>3113</v>
      </c>
    </row>
    <row r="2233" spans="1:12" x14ac:dyDescent="0.2">
      <c r="A2233" s="2" t="str">
        <f t="shared" si="68"/>
        <v>3600013DV0000</v>
      </c>
      <c r="B2233" s="12">
        <v>36000</v>
      </c>
      <c r="C2233" s="8" t="s">
        <v>6</v>
      </c>
      <c r="D2233" s="8">
        <v>2</v>
      </c>
      <c r="E2233" s="19" t="s">
        <v>1181</v>
      </c>
      <c r="F2233" s="20" t="s">
        <v>1215</v>
      </c>
      <c r="G2233" s="20" t="s">
        <v>2764</v>
      </c>
      <c r="H2233" s="8" t="s">
        <v>1213</v>
      </c>
      <c r="I2233" s="21" t="s">
        <v>1216</v>
      </c>
      <c r="J2233" s="21" t="s">
        <v>1181</v>
      </c>
      <c r="K2233" s="22" t="s">
        <v>3082</v>
      </c>
      <c r="L2233" s="5" t="s">
        <v>3113</v>
      </c>
    </row>
    <row r="2234" spans="1:12" x14ac:dyDescent="0.2">
      <c r="A2234" s="2" t="str">
        <f t="shared" si="68"/>
        <v>3600013DV0000</v>
      </c>
      <c r="B2234" s="12">
        <v>36000</v>
      </c>
      <c r="C2234" s="8" t="s">
        <v>6</v>
      </c>
      <c r="D2234" s="8">
        <v>6</v>
      </c>
      <c r="E2234" s="19" t="s">
        <v>1181</v>
      </c>
      <c r="F2234" s="20" t="s">
        <v>1215</v>
      </c>
      <c r="G2234" s="20" t="s">
        <v>2764</v>
      </c>
      <c r="H2234" s="8" t="s">
        <v>1213</v>
      </c>
      <c r="I2234" s="21" t="s">
        <v>1217</v>
      </c>
      <c r="J2234" s="21" t="s">
        <v>1181</v>
      </c>
      <c r="K2234" s="22" t="s">
        <v>3082</v>
      </c>
      <c r="L2234" s="5" t="s">
        <v>3113</v>
      </c>
    </row>
    <row r="2235" spans="1:12" x14ac:dyDescent="0.2">
      <c r="A2235" s="2" t="str">
        <f t="shared" si="68"/>
        <v>3600013DV0000</v>
      </c>
      <c r="B2235" s="12">
        <v>36000</v>
      </c>
      <c r="C2235" s="8" t="s">
        <v>16</v>
      </c>
      <c r="D2235" s="8">
        <v>2</v>
      </c>
      <c r="E2235" s="19" t="s">
        <v>1181</v>
      </c>
      <c r="F2235" s="20" t="s">
        <v>1215</v>
      </c>
      <c r="G2235" s="20" t="s">
        <v>2764</v>
      </c>
      <c r="H2235" s="8" t="s">
        <v>1213</v>
      </c>
      <c r="I2235" s="21" t="s">
        <v>1218</v>
      </c>
      <c r="J2235" s="21" t="s">
        <v>1181</v>
      </c>
      <c r="K2235" s="22" t="s">
        <v>3082</v>
      </c>
      <c r="L2235" s="5" t="s">
        <v>3113</v>
      </c>
    </row>
    <row r="2236" spans="1:12" x14ac:dyDescent="0.2">
      <c r="A2236" s="2" t="str">
        <f t="shared" si="68"/>
        <v>3600013DW0000</v>
      </c>
      <c r="B2236" s="12">
        <v>36000</v>
      </c>
      <c r="C2236" s="8" t="s">
        <v>6</v>
      </c>
      <c r="D2236" s="8">
        <v>2</v>
      </c>
      <c r="E2236" s="19" t="s">
        <v>1181</v>
      </c>
      <c r="F2236" s="20" t="s">
        <v>1219</v>
      </c>
      <c r="G2236" s="20" t="s">
        <v>2765</v>
      </c>
      <c r="H2236" s="8" t="s">
        <v>1220</v>
      </c>
      <c r="I2236" s="21" t="s">
        <v>1221</v>
      </c>
      <c r="J2236" s="21" t="s">
        <v>1181</v>
      </c>
      <c r="K2236" s="22" t="s">
        <v>3082</v>
      </c>
      <c r="L2236" s="5" t="s">
        <v>3113</v>
      </c>
    </row>
    <row r="2237" spans="1:12" x14ac:dyDescent="0.2">
      <c r="A2237" s="2" t="str">
        <f t="shared" si="68"/>
        <v>3600013DW@</v>
      </c>
      <c r="B2237" s="12">
        <v>36000</v>
      </c>
      <c r="C2237" s="8" t="s">
        <v>6</v>
      </c>
      <c r="D2237" s="8">
        <v>2</v>
      </c>
      <c r="E2237" s="19" t="s">
        <v>1181</v>
      </c>
      <c r="F2237" s="20" t="s">
        <v>1222</v>
      </c>
      <c r="G2237" s="20" t="s">
        <v>2766</v>
      </c>
      <c r="H2237" s="8" t="s">
        <v>1220</v>
      </c>
      <c r="I2237" s="21" t="s">
        <v>1223</v>
      </c>
      <c r="J2237" s="21" t="s">
        <v>1181</v>
      </c>
      <c r="K2237" s="22" t="s">
        <v>3082</v>
      </c>
      <c r="L2237" s="5" t="s">
        <v>3113</v>
      </c>
    </row>
    <row r="2238" spans="1:12" x14ac:dyDescent="0.2">
      <c r="A2238" s="2" t="str">
        <f t="shared" si="68"/>
        <v>3600013DW0000</v>
      </c>
      <c r="B2238" s="12">
        <v>36000</v>
      </c>
      <c r="C2238" s="8" t="s">
        <v>6</v>
      </c>
      <c r="D2238" s="8">
        <v>2</v>
      </c>
      <c r="E2238" s="19" t="s">
        <v>1181</v>
      </c>
      <c r="F2238" s="20" t="s">
        <v>1224</v>
      </c>
      <c r="G2238" s="20" t="s">
        <v>2765</v>
      </c>
      <c r="H2238" s="8" t="s">
        <v>1220</v>
      </c>
      <c r="I2238" s="21" t="s">
        <v>1225</v>
      </c>
      <c r="J2238" s="21" t="s">
        <v>1181</v>
      </c>
      <c r="K2238" s="22" t="s">
        <v>3082</v>
      </c>
      <c r="L2238" s="5" t="s">
        <v>3113</v>
      </c>
    </row>
    <row r="2239" spans="1:12" x14ac:dyDescent="0.2">
      <c r="A2239" s="2" t="str">
        <f t="shared" si="68"/>
        <v>3600013DW0000</v>
      </c>
      <c r="B2239" s="12">
        <v>36000</v>
      </c>
      <c r="C2239" s="8" t="s">
        <v>16</v>
      </c>
      <c r="D2239" s="8">
        <v>2</v>
      </c>
      <c r="E2239" s="19" t="s">
        <v>1181</v>
      </c>
      <c r="F2239" s="20" t="s">
        <v>1224</v>
      </c>
      <c r="G2239" s="20" t="s">
        <v>2765</v>
      </c>
      <c r="H2239" s="8" t="s">
        <v>1220</v>
      </c>
      <c r="I2239" s="21" t="s">
        <v>1226</v>
      </c>
      <c r="J2239" s="21" t="s">
        <v>1181</v>
      </c>
      <c r="K2239" s="22" t="s">
        <v>3082</v>
      </c>
      <c r="L2239" s="5" t="s">
        <v>3113</v>
      </c>
    </row>
    <row r="2240" spans="1:12" x14ac:dyDescent="0.2">
      <c r="A2240" s="2" t="str">
        <f t="shared" si="68"/>
        <v>3600013DX@</v>
      </c>
      <c r="B2240" s="12">
        <v>36000</v>
      </c>
      <c r="C2240" s="8" t="s">
        <v>6</v>
      </c>
      <c r="D2240" s="8">
        <v>2</v>
      </c>
      <c r="E2240" s="19" t="s">
        <v>1181</v>
      </c>
      <c r="F2240" s="20" t="s">
        <v>1227</v>
      </c>
      <c r="G2240" s="20" t="s">
        <v>2767</v>
      </c>
      <c r="H2240" s="8" t="s">
        <v>1228</v>
      </c>
      <c r="I2240" s="21" t="s">
        <v>1229</v>
      </c>
      <c r="J2240" s="21" t="s">
        <v>1181</v>
      </c>
      <c r="K2240" s="22" t="s">
        <v>3082</v>
      </c>
      <c r="L2240" s="5" t="s">
        <v>3113</v>
      </c>
    </row>
    <row r="2241" spans="1:16" x14ac:dyDescent="0.2">
      <c r="A2241" s="2" t="str">
        <f t="shared" si="68"/>
        <v>3600013DX0000</v>
      </c>
      <c r="B2241" s="12">
        <v>36000</v>
      </c>
      <c r="C2241" s="8" t="s">
        <v>6</v>
      </c>
      <c r="D2241" s="8">
        <v>6</v>
      </c>
      <c r="E2241" s="19" t="s">
        <v>1181</v>
      </c>
      <c r="F2241" s="20" t="s">
        <v>1230</v>
      </c>
      <c r="G2241" s="20" t="s">
        <v>2768</v>
      </c>
      <c r="H2241" s="8" t="s">
        <v>1228</v>
      </c>
      <c r="I2241" s="21" t="s">
        <v>1231</v>
      </c>
      <c r="J2241" s="21" t="s">
        <v>1181</v>
      </c>
      <c r="K2241" s="22" t="s">
        <v>3082</v>
      </c>
      <c r="L2241" s="5" t="s">
        <v>3113</v>
      </c>
    </row>
    <row r="2242" spans="1:16" x14ac:dyDescent="0.2">
      <c r="A2242" s="2" t="str">
        <f t="shared" si="68"/>
        <v>3600013DZ@</v>
      </c>
      <c r="B2242" s="12">
        <v>36000</v>
      </c>
      <c r="C2242" s="8" t="s">
        <v>6</v>
      </c>
      <c r="D2242" s="8">
        <v>2</v>
      </c>
      <c r="E2242" s="19" t="s">
        <v>1181</v>
      </c>
      <c r="F2242" s="20" t="s">
        <v>1232</v>
      </c>
      <c r="G2242" s="20" t="s">
        <v>2769</v>
      </c>
      <c r="H2242" s="8" t="s">
        <v>1233</v>
      </c>
      <c r="I2242" s="21" t="s">
        <v>1234</v>
      </c>
      <c r="J2242" s="21" t="s">
        <v>1181</v>
      </c>
      <c r="K2242" s="22" t="s">
        <v>3082</v>
      </c>
      <c r="L2242" s="5" t="s">
        <v>3113</v>
      </c>
    </row>
    <row r="2243" spans="1:16" x14ac:dyDescent="0.2">
      <c r="A2243" s="2" t="str">
        <f t="shared" si="68"/>
        <v>3600013DZ0000</v>
      </c>
      <c r="B2243" s="12">
        <v>36000</v>
      </c>
      <c r="C2243" s="8" t="s">
        <v>6</v>
      </c>
      <c r="D2243" s="8">
        <v>6</v>
      </c>
      <c r="E2243" s="19" t="s">
        <v>1181</v>
      </c>
      <c r="F2243" s="20" t="s">
        <v>1235</v>
      </c>
      <c r="G2243" s="20" t="s">
        <v>2770</v>
      </c>
      <c r="H2243" s="8" t="s">
        <v>1233</v>
      </c>
      <c r="I2243" s="21" t="s">
        <v>1236</v>
      </c>
      <c r="J2243" s="21" t="s">
        <v>1181</v>
      </c>
      <c r="K2243" s="22" t="s">
        <v>3082</v>
      </c>
      <c r="L2243" s="5" t="s">
        <v>3113</v>
      </c>
    </row>
    <row r="2244" spans="1:16" x14ac:dyDescent="0.2">
      <c r="A2244" s="2" t="str">
        <f t="shared" si="68"/>
        <v>3600013DZEIND</v>
      </c>
      <c r="B2244" s="12">
        <v>36000</v>
      </c>
      <c r="C2244" s="8" t="s">
        <v>6</v>
      </c>
      <c r="D2244" s="8">
        <v>6</v>
      </c>
      <c r="E2244" s="19" t="s">
        <v>1181</v>
      </c>
      <c r="F2244" s="20" t="s">
        <v>1237</v>
      </c>
      <c r="G2244" s="20" t="s">
        <v>2771</v>
      </c>
      <c r="H2244" s="8" t="s">
        <v>1233</v>
      </c>
      <c r="I2244" s="21" t="s">
        <v>1238</v>
      </c>
      <c r="J2244" s="21" t="s">
        <v>1181</v>
      </c>
      <c r="K2244" s="22" t="s">
        <v>3082</v>
      </c>
      <c r="L2244" s="5" t="s">
        <v>3113</v>
      </c>
    </row>
    <row r="2245" spans="1:16" x14ac:dyDescent="0.2">
      <c r="A2245" s="2" t="str">
        <f t="shared" si="68"/>
        <v>3600013</v>
      </c>
      <c r="B2245" s="12">
        <v>36000</v>
      </c>
      <c r="C2245" s="8" t="s">
        <v>6</v>
      </c>
      <c r="D2245" s="8">
        <v>6</v>
      </c>
      <c r="E2245" s="19" t="s">
        <v>1181</v>
      </c>
      <c r="F2245" s="20" t="s">
        <v>1239</v>
      </c>
      <c r="G2245" s="27">
        <v>13</v>
      </c>
      <c r="H2245" s="8" t="s">
        <v>1240</v>
      </c>
      <c r="I2245" s="21" t="s">
        <v>1241</v>
      </c>
      <c r="J2245" s="21" t="s">
        <v>1181</v>
      </c>
      <c r="K2245" s="22" t="s">
        <v>3082</v>
      </c>
      <c r="L2245" s="5" t="s">
        <v>3113</v>
      </c>
    </row>
    <row r="2246" spans="1:16" x14ac:dyDescent="0.2">
      <c r="A2246" s="2" t="str">
        <f t="shared" si="68"/>
        <v>36000147J0000</v>
      </c>
      <c r="B2246" s="12">
        <v>36000</v>
      </c>
      <c r="C2246" s="8" t="s">
        <v>6</v>
      </c>
      <c r="D2246" s="8">
        <v>2</v>
      </c>
      <c r="E2246" s="19" t="s">
        <v>391</v>
      </c>
      <c r="F2246" s="20" t="s">
        <v>398</v>
      </c>
      <c r="G2246" s="20" t="s">
        <v>2577</v>
      </c>
      <c r="H2246" s="8" t="s">
        <v>399</v>
      </c>
      <c r="I2246" s="21" t="s">
        <v>400</v>
      </c>
      <c r="J2246" s="21" t="s">
        <v>391</v>
      </c>
      <c r="K2246" s="22" t="s">
        <v>3084</v>
      </c>
      <c r="L2246" s="5" t="s">
        <v>3113</v>
      </c>
    </row>
    <row r="2247" spans="1:16" x14ac:dyDescent="0.2">
      <c r="A2247" s="2" t="str">
        <f t="shared" si="68"/>
        <v>36000147J0000</v>
      </c>
      <c r="B2247" s="12">
        <v>36000</v>
      </c>
      <c r="C2247" s="8" t="s">
        <v>16</v>
      </c>
      <c r="D2247" s="8">
        <v>2</v>
      </c>
      <c r="E2247" s="19" t="s">
        <v>391</v>
      </c>
      <c r="F2247" s="20" t="s">
        <v>398</v>
      </c>
      <c r="G2247" s="20" t="s">
        <v>2577</v>
      </c>
      <c r="H2247" s="8" t="s">
        <v>399</v>
      </c>
      <c r="I2247" s="21" t="s">
        <v>401</v>
      </c>
      <c r="J2247" s="21" t="s">
        <v>391</v>
      </c>
      <c r="K2247" s="22" t="s">
        <v>3084</v>
      </c>
      <c r="L2247" s="5" t="s">
        <v>3113</v>
      </c>
    </row>
    <row r="2248" spans="1:16" x14ac:dyDescent="0.2">
      <c r="A2248" s="2" t="str">
        <f t="shared" si="68"/>
        <v>36000147J0000</v>
      </c>
      <c r="B2248" s="12">
        <v>36000</v>
      </c>
      <c r="C2248" s="8" t="s">
        <v>6</v>
      </c>
      <c r="D2248" s="8">
        <v>6</v>
      </c>
      <c r="E2248" s="19" t="s">
        <v>391</v>
      </c>
      <c r="F2248" s="20" t="s">
        <v>398</v>
      </c>
      <c r="G2248" s="20" t="s">
        <v>2577</v>
      </c>
      <c r="H2248" s="8" t="s">
        <v>399</v>
      </c>
      <c r="I2248" s="21" t="s">
        <v>402</v>
      </c>
      <c r="J2248" s="21" t="s">
        <v>391</v>
      </c>
      <c r="K2248" s="22" t="s">
        <v>3084</v>
      </c>
      <c r="L2248" s="5" t="s">
        <v>3113</v>
      </c>
    </row>
    <row r="2249" spans="1:16" x14ac:dyDescent="0.2">
      <c r="A2249" s="2" t="str">
        <f t="shared" si="68"/>
        <v>36000147JEIND</v>
      </c>
      <c r="B2249" s="12">
        <v>36000</v>
      </c>
      <c r="C2249" s="8" t="s">
        <v>6</v>
      </c>
      <c r="D2249" s="8">
        <v>6</v>
      </c>
      <c r="E2249" s="19" t="s">
        <v>391</v>
      </c>
      <c r="F2249" s="20" t="s">
        <v>403</v>
      </c>
      <c r="G2249" s="20" t="s">
        <v>2578</v>
      </c>
      <c r="H2249" s="8" t="s">
        <v>399</v>
      </c>
      <c r="I2249" s="21" t="s">
        <v>404</v>
      </c>
      <c r="J2249" s="21" t="s">
        <v>391</v>
      </c>
      <c r="K2249" s="22" t="s">
        <v>3084</v>
      </c>
      <c r="L2249" s="5" t="s">
        <v>3113</v>
      </c>
    </row>
    <row r="2250" spans="1:16" x14ac:dyDescent="0.2">
      <c r="A2250" s="2" t="str">
        <f t="shared" si="68"/>
        <v>36000147V0000</v>
      </c>
      <c r="B2250" s="12">
        <v>36000</v>
      </c>
      <c r="C2250" s="8" t="s">
        <v>6</v>
      </c>
      <c r="D2250" s="8">
        <v>2</v>
      </c>
      <c r="E2250" s="19" t="s">
        <v>1829</v>
      </c>
      <c r="F2250" s="20" t="s">
        <v>1838</v>
      </c>
      <c r="G2250" s="20" t="s">
        <v>2903</v>
      </c>
      <c r="H2250" s="8" t="s">
        <v>1839</v>
      </c>
      <c r="I2250" s="21" t="s">
        <v>1840</v>
      </c>
      <c r="J2250" s="21" t="s">
        <v>1829</v>
      </c>
      <c r="K2250" s="22" t="s">
        <v>3094</v>
      </c>
      <c r="L2250" s="5" t="s">
        <v>3113</v>
      </c>
    </row>
    <row r="2251" spans="1:16" x14ac:dyDescent="0.2">
      <c r="A2251" s="2" t="str">
        <f t="shared" si="68"/>
        <v>36000147V0000</v>
      </c>
      <c r="B2251" s="12">
        <v>36000</v>
      </c>
      <c r="C2251" s="8" t="s">
        <v>16</v>
      </c>
      <c r="D2251" s="8">
        <v>2</v>
      </c>
      <c r="E2251" s="19" t="s">
        <v>1829</v>
      </c>
      <c r="F2251" s="20" t="s">
        <v>1838</v>
      </c>
      <c r="G2251" s="20" t="s">
        <v>2903</v>
      </c>
      <c r="H2251" s="8" t="s">
        <v>1839</v>
      </c>
      <c r="I2251" s="21" t="s">
        <v>1910</v>
      </c>
      <c r="J2251" s="21" t="s">
        <v>1829</v>
      </c>
      <c r="K2251" s="22" t="s">
        <v>3094</v>
      </c>
      <c r="L2251" s="5" t="s">
        <v>3113</v>
      </c>
    </row>
    <row r="2252" spans="1:16" x14ac:dyDescent="0.2">
      <c r="A2252" s="23" t="s">
        <v>4346</v>
      </c>
      <c r="B2252" s="9" t="s">
        <v>3143</v>
      </c>
      <c r="C2252" s="8" t="s">
        <v>6</v>
      </c>
      <c r="D2252" s="8">
        <v>2</v>
      </c>
      <c r="G2252" s="7" t="s">
        <v>3901</v>
      </c>
      <c r="H2252" s="8" t="s">
        <v>4638</v>
      </c>
      <c r="I2252" s="21" t="str">
        <f t="shared" ref="I2252:I2261" si="69">CONCATENATE(C2252,"_",D2252,"_",O2252)</f>
        <v>NAO_2_148G</v>
      </c>
      <c r="J2252" s="11">
        <f>VLOOKUP(I2252,'[3]De Para Agregador'!$G$1:$H$636,2,FALSE)</f>
        <v>477</v>
      </c>
      <c r="K2252" s="22" t="s">
        <v>4710</v>
      </c>
      <c r="O2252" s="8" t="s">
        <v>3327</v>
      </c>
      <c r="P2252" s="8" t="s">
        <v>3553</v>
      </c>
    </row>
    <row r="2253" spans="1:16" x14ac:dyDescent="0.2">
      <c r="A2253" s="23" t="s">
        <v>4346</v>
      </c>
      <c r="B2253" s="9" t="s">
        <v>3143</v>
      </c>
      <c r="C2253" s="8" t="s">
        <v>6</v>
      </c>
      <c r="D2253" s="8">
        <v>2</v>
      </c>
      <c r="G2253" s="7" t="s">
        <v>3901</v>
      </c>
      <c r="H2253" s="8" t="s">
        <v>4638</v>
      </c>
      <c r="I2253" s="21" t="str">
        <f t="shared" si="69"/>
        <v>NAO_2_148G</v>
      </c>
      <c r="J2253" s="11">
        <f>VLOOKUP(I2253,'[3]De Para Agregador'!$G$1:$H$636,2,FALSE)</f>
        <v>477</v>
      </c>
      <c r="K2253" s="22" t="s">
        <v>4710</v>
      </c>
      <c r="O2253" s="8" t="s">
        <v>3327</v>
      </c>
      <c r="P2253" s="8" t="s">
        <v>3553</v>
      </c>
    </row>
    <row r="2254" spans="1:16" x14ac:dyDescent="0.2">
      <c r="A2254" s="23" t="s">
        <v>4346</v>
      </c>
      <c r="B2254" s="9" t="s">
        <v>3143</v>
      </c>
      <c r="C2254" s="8" t="s">
        <v>6</v>
      </c>
      <c r="D2254" s="8">
        <v>2</v>
      </c>
      <c r="G2254" s="7" t="s">
        <v>3901</v>
      </c>
      <c r="H2254" s="8" t="s">
        <v>4638</v>
      </c>
      <c r="I2254" s="21" t="str">
        <f t="shared" si="69"/>
        <v>NAO_2_148G</v>
      </c>
      <c r="J2254" s="11">
        <f>VLOOKUP(I2254,'[3]De Para Agregador'!$G$1:$H$636,2,FALSE)</f>
        <v>477</v>
      </c>
      <c r="K2254" s="22" t="s">
        <v>4710</v>
      </c>
      <c r="O2254" s="8" t="s">
        <v>3327</v>
      </c>
      <c r="P2254" s="8" t="s">
        <v>3553</v>
      </c>
    </row>
    <row r="2255" spans="1:16" x14ac:dyDescent="0.2">
      <c r="A2255" s="23" t="s">
        <v>4346</v>
      </c>
      <c r="B2255" s="9" t="s">
        <v>3143</v>
      </c>
      <c r="C2255" s="8" t="s">
        <v>6</v>
      </c>
      <c r="D2255" s="8">
        <v>2</v>
      </c>
      <c r="G2255" s="7" t="s">
        <v>3901</v>
      </c>
      <c r="H2255" s="8" t="s">
        <v>4638</v>
      </c>
      <c r="I2255" s="21" t="str">
        <f t="shared" si="69"/>
        <v>NAO_2_148G</v>
      </c>
      <c r="J2255" s="11">
        <f>VLOOKUP(I2255,'[3]De Para Agregador'!$G$1:$H$636,2,FALSE)</f>
        <v>477</v>
      </c>
      <c r="K2255" s="22" t="s">
        <v>4710</v>
      </c>
      <c r="O2255" s="8" t="s">
        <v>3327</v>
      </c>
      <c r="P2255" s="8" t="s">
        <v>3553</v>
      </c>
    </row>
    <row r="2256" spans="1:16" x14ac:dyDescent="0.2">
      <c r="A2256" s="23" t="s">
        <v>4346</v>
      </c>
      <c r="B2256" s="9" t="s">
        <v>3143</v>
      </c>
      <c r="C2256" s="8" t="s">
        <v>6</v>
      </c>
      <c r="D2256" s="8">
        <v>2</v>
      </c>
      <c r="G2256" s="7" t="s">
        <v>3901</v>
      </c>
      <c r="H2256" s="8" t="s">
        <v>4638</v>
      </c>
      <c r="I2256" s="21" t="str">
        <f t="shared" si="69"/>
        <v>NAO_2_148G</v>
      </c>
      <c r="J2256" s="11">
        <f>VLOOKUP(I2256,'[3]De Para Agregador'!$G$1:$H$636,2,FALSE)</f>
        <v>477</v>
      </c>
      <c r="K2256" s="22" t="s">
        <v>4710</v>
      </c>
      <c r="O2256" s="8" t="s">
        <v>3327</v>
      </c>
      <c r="P2256" s="8" t="s">
        <v>3553</v>
      </c>
    </row>
    <row r="2257" spans="1:16" x14ac:dyDescent="0.2">
      <c r="A2257" s="23" t="s">
        <v>4358</v>
      </c>
      <c r="B2257" s="9" t="s">
        <v>3143</v>
      </c>
      <c r="C2257" s="8" t="s">
        <v>6</v>
      </c>
      <c r="D2257" s="8">
        <v>2</v>
      </c>
      <c r="G2257" s="7" t="s">
        <v>3913</v>
      </c>
      <c r="H2257" s="8" t="s">
        <v>4644</v>
      </c>
      <c r="I2257" s="21" t="str">
        <f t="shared" si="69"/>
        <v>NAO_2_14IM</v>
      </c>
      <c r="J2257" s="11" t="str">
        <f>VLOOKUP(I2257,'[3]De Para Agregador'!$G$1:$H$636,2,FALSE)</f>
        <v>068</v>
      </c>
      <c r="K2257" s="22" t="s">
        <v>4717</v>
      </c>
      <c r="O2257" s="8" t="s">
        <v>3333</v>
      </c>
      <c r="P2257" s="8" t="s">
        <v>3427</v>
      </c>
    </row>
    <row r="2258" spans="1:16" x14ac:dyDescent="0.2">
      <c r="A2258" s="23" t="s">
        <v>4410</v>
      </c>
      <c r="B2258" s="9" t="s">
        <v>3143</v>
      </c>
      <c r="C2258" s="8" t="s">
        <v>6</v>
      </c>
      <c r="D2258" s="8">
        <v>2</v>
      </c>
      <c r="G2258" s="7" t="s">
        <v>3965</v>
      </c>
      <c r="H2258" s="8" t="s">
        <v>4644</v>
      </c>
      <c r="I2258" s="21" t="str">
        <f t="shared" si="69"/>
        <v>NAO_2_14IM</v>
      </c>
      <c r="J2258" s="11" t="str">
        <f>VLOOKUP(I2258,'[3]De Para Agregador'!$G$1:$H$636,2,FALSE)</f>
        <v>068</v>
      </c>
      <c r="K2258" s="22" t="s">
        <v>4717</v>
      </c>
      <c r="O2258" s="8" t="s">
        <v>3333</v>
      </c>
      <c r="P2258" s="8" t="s">
        <v>3427</v>
      </c>
    </row>
    <row r="2259" spans="1:16" x14ac:dyDescent="0.2">
      <c r="A2259" s="23" t="s">
        <v>4358</v>
      </c>
      <c r="B2259" s="9" t="s">
        <v>3143</v>
      </c>
      <c r="C2259" s="8" t="s">
        <v>6</v>
      </c>
      <c r="D2259" s="8">
        <v>2</v>
      </c>
      <c r="G2259" s="7" t="s">
        <v>3913</v>
      </c>
      <c r="H2259" s="8" t="s">
        <v>4644</v>
      </c>
      <c r="I2259" s="21" t="str">
        <f t="shared" si="69"/>
        <v>NAO_2_14IM</v>
      </c>
      <c r="J2259" s="11" t="str">
        <f>VLOOKUP(I2259,'[3]De Para Agregador'!$G$1:$H$636,2,FALSE)</f>
        <v>068</v>
      </c>
      <c r="K2259" s="22" t="s">
        <v>4717</v>
      </c>
      <c r="O2259" s="8" t="s">
        <v>3333</v>
      </c>
      <c r="P2259" s="8" t="s">
        <v>3427</v>
      </c>
    </row>
    <row r="2260" spans="1:16" x14ac:dyDescent="0.2">
      <c r="A2260" s="23" t="s">
        <v>4358</v>
      </c>
      <c r="B2260" s="9" t="s">
        <v>3143</v>
      </c>
      <c r="C2260" s="8" t="s">
        <v>6</v>
      </c>
      <c r="D2260" s="8">
        <v>2</v>
      </c>
      <c r="G2260" s="7" t="s">
        <v>3913</v>
      </c>
      <c r="H2260" s="8" t="s">
        <v>4644</v>
      </c>
      <c r="I2260" s="21" t="str">
        <f t="shared" si="69"/>
        <v>NAO_2_14IM</v>
      </c>
      <c r="J2260" s="11" t="str">
        <f>VLOOKUP(I2260,'[3]De Para Agregador'!$G$1:$H$636,2,FALSE)</f>
        <v>068</v>
      </c>
      <c r="K2260" s="22" t="s">
        <v>4717</v>
      </c>
      <c r="O2260" s="8" t="s">
        <v>3333</v>
      </c>
      <c r="P2260" s="8" t="s">
        <v>3427</v>
      </c>
    </row>
    <row r="2261" spans="1:16" x14ac:dyDescent="0.2">
      <c r="A2261" s="23" t="s">
        <v>4358</v>
      </c>
      <c r="B2261" s="9" t="s">
        <v>3143</v>
      </c>
      <c r="C2261" s="8" t="s">
        <v>6</v>
      </c>
      <c r="D2261" s="8">
        <v>2</v>
      </c>
      <c r="G2261" s="7" t="s">
        <v>3913</v>
      </c>
      <c r="H2261" s="8" t="s">
        <v>4644</v>
      </c>
      <c r="I2261" s="21" t="str">
        <f t="shared" si="69"/>
        <v>NAO_2_14IM</v>
      </c>
      <c r="J2261" s="11" t="str">
        <f>VLOOKUP(I2261,'[3]De Para Agregador'!$G$1:$H$636,2,FALSE)</f>
        <v>068</v>
      </c>
      <c r="K2261" s="22" t="s">
        <v>4717</v>
      </c>
      <c r="O2261" s="8" t="s">
        <v>3333</v>
      </c>
      <c r="P2261" s="8" t="s">
        <v>3427</v>
      </c>
    </row>
    <row r="2262" spans="1:16" x14ac:dyDescent="0.2">
      <c r="A2262" s="2" t="str">
        <f t="shared" ref="A2262:A2280" si="70">+B2262&amp;G2262</f>
        <v>3600014UO0001</v>
      </c>
      <c r="B2262" s="12">
        <v>36000</v>
      </c>
      <c r="C2262" s="8" t="s">
        <v>6</v>
      </c>
      <c r="D2262" s="8">
        <v>2</v>
      </c>
      <c r="E2262" s="19" t="s">
        <v>1181</v>
      </c>
      <c r="F2262" s="20" t="s">
        <v>1242</v>
      </c>
      <c r="G2262" s="20" t="s">
        <v>2772</v>
      </c>
      <c r="H2262" s="8" t="s">
        <v>1243</v>
      </c>
      <c r="I2262" s="21" t="s">
        <v>1244</v>
      </c>
      <c r="J2262" s="21" t="s">
        <v>1181</v>
      </c>
      <c r="K2262" s="22" t="s">
        <v>3082</v>
      </c>
      <c r="L2262" s="5" t="s">
        <v>3113</v>
      </c>
    </row>
    <row r="2263" spans="1:16" x14ac:dyDescent="0.2">
      <c r="A2263" s="2" t="str">
        <f t="shared" si="70"/>
        <v>3600014UO0003</v>
      </c>
      <c r="B2263" s="12">
        <v>36000</v>
      </c>
      <c r="C2263" s="8" t="s">
        <v>6</v>
      </c>
      <c r="D2263" s="8">
        <v>2</v>
      </c>
      <c r="E2263" s="19" t="s">
        <v>1181</v>
      </c>
      <c r="F2263" s="20" t="s">
        <v>1245</v>
      </c>
      <c r="G2263" s="20" t="s">
        <v>2773</v>
      </c>
      <c r="H2263" s="8" t="s">
        <v>1243</v>
      </c>
      <c r="I2263" s="21" t="s">
        <v>1246</v>
      </c>
      <c r="J2263" s="21" t="s">
        <v>1181</v>
      </c>
      <c r="K2263" s="22" t="s">
        <v>3082</v>
      </c>
      <c r="L2263" s="5" t="s">
        <v>3113</v>
      </c>
    </row>
    <row r="2264" spans="1:16" x14ac:dyDescent="0.2">
      <c r="A2264" s="2" t="str">
        <f t="shared" si="70"/>
        <v>3600014UO0004</v>
      </c>
      <c r="B2264" s="12">
        <v>36000</v>
      </c>
      <c r="C2264" s="8" t="s">
        <v>6</v>
      </c>
      <c r="D2264" s="8">
        <v>2</v>
      </c>
      <c r="E2264" s="19" t="s">
        <v>1181</v>
      </c>
      <c r="F2264" s="20" t="s">
        <v>1247</v>
      </c>
      <c r="G2264" s="20" t="s">
        <v>2774</v>
      </c>
      <c r="H2264" s="8" t="s">
        <v>1243</v>
      </c>
      <c r="I2264" s="21" t="s">
        <v>1248</v>
      </c>
      <c r="J2264" s="21" t="s">
        <v>1181</v>
      </c>
      <c r="K2264" s="22" t="s">
        <v>3082</v>
      </c>
      <c r="L2264" s="5" t="s">
        <v>3113</v>
      </c>
    </row>
    <row r="2265" spans="1:16" x14ac:dyDescent="0.2">
      <c r="A2265" s="2" t="str">
        <f t="shared" si="70"/>
        <v>3600014UO0005</v>
      </c>
      <c r="B2265" s="12">
        <v>36000</v>
      </c>
      <c r="C2265" s="8" t="s">
        <v>6</v>
      </c>
      <c r="D2265" s="8">
        <v>2</v>
      </c>
      <c r="E2265" s="19" t="s">
        <v>1181</v>
      </c>
      <c r="F2265" s="20" t="s">
        <v>1249</v>
      </c>
      <c r="G2265" s="20" t="s">
        <v>2775</v>
      </c>
      <c r="H2265" s="8" t="s">
        <v>1243</v>
      </c>
      <c r="I2265" s="21" t="s">
        <v>1250</v>
      </c>
      <c r="J2265" s="21" t="s">
        <v>1181</v>
      </c>
      <c r="K2265" s="22" t="s">
        <v>3082</v>
      </c>
      <c r="L2265" s="5" t="s">
        <v>3113</v>
      </c>
    </row>
    <row r="2266" spans="1:16" x14ac:dyDescent="0.2">
      <c r="A2266" s="2" t="str">
        <f t="shared" si="70"/>
        <v>3600014UO0006</v>
      </c>
      <c r="B2266" s="12">
        <v>36000</v>
      </c>
      <c r="C2266" s="8" t="s">
        <v>6</v>
      </c>
      <c r="D2266" s="8">
        <v>2</v>
      </c>
      <c r="E2266" s="19" t="s">
        <v>1181</v>
      </c>
      <c r="F2266" s="20" t="s">
        <v>1251</v>
      </c>
      <c r="G2266" s="20" t="s">
        <v>2776</v>
      </c>
      <c r="H2266" s="8" t="s">
        <v>1243</v>
      </c>
      <c r="I2266" s="21" t="s">
        <v>1252</v>
      </c>
      <c r="J2266" s="21" t="s">
        <v>1181</v>
      </c>
      <c r="K2266" s="22" t="s">
        <v>3082</v>
      </c>
      <c r="L2266" s="5" t="s">
        <v>3113</v>
      </c>
    </row>
    <row r="2267" spans="1:16" x14ac:dyDescent="0.2">
      <c r="A2267" s="2" t="str">
        <f t="shared" si="70"/>
        <v>3600014UO0007</v>
      </c>
      <c r="B2267" s="12">
        <v>36000</v>
      </c>
      <c r="C2267" s="8" t="s">
        <v>6</v>
      </c>
      <c r="D2267" s="8">
        <v>2</v>
      </c>
      <c r="E2267" s="19" t="s">
        <v>1181</v>
      </c>
      <c r="F2267" s="20" t="s">
        <v>1253</v>
      </c>
      <c r="G2267" s="20" t="s">
        <v>2777</v>
      </c>
      <c r="H2267" s="8" t="s">
        <v>1243</v>
      </c>
      <c r="I2267" s="21" t="s">
        <v>1254</v>
      </c>
      <c r="J2267" s="21" t="s">
        <v>1181</v>
      </c>
      <c r="K2267" s="22" t="s">
        <v>3082</v>
      </c>
      <c r="L2267" s="5" t="s">
        <v>3113</v>
      </c>
    </row>
    <row r="2268" spans="1:16" x14ac:dyDescent="0.2">
      <c r="A2268" s="2" t="str">
        <f t="shared" si="70"/>
        <v>3600014UO0000</v>
      </c>
      <c r="B2268" s="12">
        <v>36000</v>
      </c>
      <c r="C2268" s="8" t="s">
        <v>6</v>
      </c>
      <c r="D2268" s="8">
        <v>2</v>
      </c>
      <c r="E2268" s="19" t="s">
        <v>1181</v>
      </c>
      <c r="F2268" s="20" t="s">
        <v>1255</v>
      </c>
      <c r="G2268" s="20" t="s">
        <v>2778</v>
      </c>
      <c r="H2268" s="8" t="s">
        <v>1243</v>
      </c>
      <c r="I2268" s="21" t="s">
        <v>1256</v>
      </c>
      <c r="J2268" s="21" t="s">
        <v>1181</v>
      </c>
      <c r="K2268" s="22" t="s">
        <v>3082</v>
      </c>
      <c r="L2268" s="5" t="s">
        <v>3113</v>
      </c>
    </row>
    <row r="2269" spans="1:16" x14ac:dyDescent="0.2">
      <c r="A2269" s="2" t="str">
        <f t="shared" si="70"/>
        <v>3600014UO0001</v>
      </c>
      <c r="B2269" s="12">
        <v>36000</v>
      </c>
      <c r="C2269" s="8" t="s">
        <v>6</v>
      </c>
      <c r="D2269" s="8">
        <v>2</v>
      </c>
      <c r="E2269" s="19" t="s">
        <v>1181</v>
      </c>
      <c r="F2269" s="20" t="s">
        <v>1257</v>
      </c>
      <c r="G2269" s="20" t="s">
        <v>2772</v>
      </c>
      <c r="H2269" s="8" t="s">
        <v>1243</v>
      </c>
      <c r="I2269" s="21" t="s">
        <v>1258</v>
      </c>
      <c r="J2269" s="21" t="s">
        <v>1181</v>
      </c>
      <c r="K2269" s="22" t="s">
        <v>3082</v>
      </c>
      <c r="L2269" s="5" t="s">
        <v>3113</v>
      </c>
    </row>
    <row r="2270" spans="1:16" x14ac:dyDescent="0.2">
      <c r="A2270" s="2" t="str">
        <f t="shared" si="70"/>
        <v>3600014UO0002</v>
      </c>
      <c r="B2270" s="12">
        <v>36000</v>
      </c>
      <c r="C2270" s="8" t="s">
        <v>6</v>
      </c>
      <c r="D2270" s="8">
        <v>2</v>
      </c>
      <c r="E2270" s="19" t="s">
        <v>1181</v>
      </c>
      <c r="F2270" s="20" t="s">
        <v>1259</v>
      </c>
      <c r="G2270" s="20" t="s">
        <v>2779</v>
      </c>
      <c r="H2270" s="8" t="s">
        <v>1243</v>
      </c>
      <c r="I2270" s="21" t="s">
        <v>1260</v>
      </c>
      <c r="J2270" s="21" t="s">
        <v>1181</v>
      </c>
      <c r="K2270" s="22" t="s">
        <v>3082</v>
      </c>
      <c r="L2270" s="5" t="s">
        <v>3113</v>
      </c>
    </row>
    <row r="2271" spans="1:16" x14ac:dyDescent="0.2">
      <c r="A2271" s="2" t="str">
        <f t="shared" si="70"/>
        <v>3600014UO0003</v>
      </c>
      <c r="B2271" s="12">
        <v>36000</v>
      </c>
      <c r="C2271" s="8" t="s">
        <v>6</v>
      </c>
      <c r="D2271" s="8">
        <v>2</v>
      </c>
      <c r="E2271" s="19" t="s">
        <v>1181</v>
      </c>
      <c r="F2271" s="20" t="s">
        <v>1261</v>
      </c>
      <c r="G2271" s="20" t="s">
        <v>2773</v>
      </c>
      <c r="H2271" s="8" t="s">
        <v>1243</v>
      </c>
      <c r="I2271" s="21" t="s">
        <v>1262</v>
      </c>
      <c r="J2271" s="21" t="s">
        <v>1181</v>
      </c>
      <c r="K2271" s="22" t="s">
        <v>3082</v>
      </c>
      <c r="L2271" s="5" t="s">
        <v>3113</v>
      </c>
    </row>
    <row r="2272" spans="1:16" x14ac:dyDescent="0.2">
      <c r="A2272" s="2" t="str">
        <f t="shared" si="70"/>
        <v>3600014UO0004</v>
      </c>
      <c r="B2272" s="12">
        <v>36000</v>
      </c>
      <c r="C2272" s="8" t="s">
        <v>6</v>
      </c>
      <c r="D2272" s="8">
        <v>2</v>
      </c>
      <c r="E2272" s="19" t="s">
        <v>1181</v>
      </c>
      <c r="F2272" s="20" t="s">
        <v>1263</v>
      </c>
      <c r="G2272" s="20" t="s">
        <v>2774</v>
      </c>
      <c r="H2272" s="8" t="s">
        <v>1243</v>
      </c>
      <c r="I2272" s="21" t="s">
        <v>1264</v>
      </c>
      <c r="J2272" s="21" t="s">
        <v>1181</v>
      </c>
      <c r="K2272" s="22" t="s">
        <v>3082</v>
      </c>
      <c r="L2272" s="5" t="s">
        <v>3113</v>
      </c>
    </row>
    <row r="2273" spans="1:16" x14ac:dyDescent="0.2">
      <c r="A2273" s="2" t="str">
        <f t="shared" si="70"/>
        <v>3600014UO0005</v>
      </c>
      <c r="B2273" s="12">
        <v>36000</v>
      </c>
      <c r="C2273" s="8" t="s">
        <v>6</v>
      </c>
      <c r="D2273" s="8">
        <v>2</v>
      </c>
      <c r="E2273" s="19" t="s">
        <v>1181</v>
      </c>
      <c r="F2273" s="20" t="s">
        <v>1265</v>
      </c>
      <c r="G2273" s="20" t="s">
        <v>2775</v>
      </c>
      <c r="H2273" s="8" t="s">
        <v>1243</v>
      </c>
      <c r="I2273" s="21" t="s">
        <v>1266</v>
      </c>
      <c r="J2273" s="21" t="s">
        <v>1181</v>
      </c>
      <c r="K2273" s="22" t="s">
        <v>3082</v>
      </c>
      <c r="L2273" s="5" t="s">
        <v>3113</v>
      </c>
    </row>
    <row r="2274" spans="1:16" x14ac:dyDescent="0.2">
      <c r="A2274" s="2" t="str">
        <f t="shared" si="70"/>
        <v>3600014UO0000</v>
      </c>
      <c r="B2274" s="12">
        <v>36000</v>
      </c>
      <c r="C2274" s="8" t="s">
        <v>6</v>
      </c>
      <c r="D2274" s="8">
        <v>6</v>
      </c>
      <c r="E2274" s="19" t="s">
        <v>1181</v>
      </c>
      <c r="F2274" s="20" t="s">
        <v>1255</v>
      </c>
      <c r="G2274" s="20" t="s">
        <v>2778</v>
      </c>
      <c r="H2274" s="8" t="s">
        <v>1243</v>
      </c>
      <c r="I2274" s="21" t="s">
        <v>1267</v>
      </c>
      <c r="J2274" s="21" t="s">
        <v>1181</v>
      </c>
      <c r="K2274" s="22" t="s">
        <v>3082</v>
      </c>
      <c r="L2274" s="5" t="s">
        <v>3113</v>
      </c>
    </row>
    <row r="2275" spans="1:16" x14ac:dyDescent="0.2">
      <c r="A2275" s="2" t="str">
        <f t="shared" si="70"/>
        <v>3600014UO0001</v>
      </c>
      <c r="B2275" s="12">
        <v>36000</v>
      </c>
      <c r="C2275" s="8" t="s">
        <v>16</v>
      </c>
      <c r="D2275" s="8">
        <v>2</v>
      </c>
      <c r="E2275" s="19" t="s">
        <v>1181</v>
      </c>
      <c r="F2275" s="20" t="s">
        <v>1257</v>
      </c>
      <c r="G2275" s="20" t="s">
        <v>2772</v>
      </c>
      <c r="H2275" s="8" t="s">
        <v>1243</v>
      </c>
      <c r="I2275" s="21" t="s">
        <v>1268</v>
      </c>
      <c r="J2275" s="21" t="s">
        <v>1181</v>
      </c>
      <c r="K2275" s="22" t="s">
        <v>3082</v>
      </c>
      <c r="L2275" s="5" t="s">
        <v>3113</v>
      </c>
    </row>
    <row r="2276" spans="1:16" x14ac:dyDescent="0.2">
      <c r="A2276" s="2" t="str">
        <f t="shared" si="70"/>
        <v>3600014UO0002</v>
      </c>
      <c r="B2276" s="12">
        <v>36000</v>
      </c>
      <c r="C2276" s="8" t="s">
        <v>16</v>
      </c>
      <c r="D2276" s="8">
        <v>2</v>
      </c>
      <c r="E2276" s="19" t="s">
        <v>1181</v>
      </c>
      <c r="F2276" s="20" t="s">
        <v>1259</v>
      </c>
      <c r="G2276" s="20" t="s">
        <v>2779</v>
      </c>
      <c r="H2276" s="8" t="s">
        <v>1243</v>
      </c>
      <c r="I2276" s="21" t="s">
        <v>1269</v>
      </c>
      <c r="J2276" s="21" t="s">
        <v>1181</v>
      </c>
      <c r="K2276" s="22" t="s">
        <v>3082</v>
      </c>
      <c r="L2276" s="5" t="s">
        <v>3113</v>
      </c>
    </row>
    <row r="2277" spans="1:16" x14ac:dyDescent="0.2">
      <c r="A2277" s="2" t="str">
        <f t="shared" si="70"/>
        <v>3600014UO0003</v>
      </c>
      <c r="B2277" s="12">
        <v>36000</v>
      </c>
      <c r="C2277" s="8" t="s">
        <v>16</v>
      </c>
      <c r="D2277" s="8">
        <v>2</v>
      </c>
      <c r="E2277" s="19" t="s">
        <v>1181</v>
      </c>
      <c r="F2277" s="20" t="s">
        <v>1261</v>
      </c>
      <c r="G2277" s="20" t="s">
        <v>2773</v>
      </c>
      <c r="H2277" s="8" t="s">
        <v>1243</v>
      </c>
      <c r="I2277" s="21" t="s">
        <v>1270</v>
      </c>
      <c r="J2277" s="21" t="s">
        <v>1181</v>
      </c>
      <c r="K2277" s="22" t="s">
        <v>3082</v>
      </c>
      <c r="L2277" s="5" t="s">
        <v>3113</v>
      </c>
    </row>
    <row r="2278" spans="1:16" x14ac:dyDescent="0.2">
      <c r="A2278" s="2" t="str">
        <f t="shared" si="70"/>
        <v>3600014UO0004</v>
      </c>
      <c r="B2278" s="12">
        <v>36000</v>
      </c>
      <c r="C2278" s="8" t="s">
        <v>16</v>
      </c>
      <c r="D2278" s="8">
        <v>2</v>
      </c>
      <c r="E2278" s="19" t="s">
        <v>1181</v>
      </c>
      <c r="F2278" s="20" t="s">
        <v>1263</v>
      </c>
      <c r="G2278" s="20" t="s">
        <v>2774</v>
      </c>
      <c r="H2278" s="8" t="s">
        <v>1243</v>
      </c>
      <c r="I2278" s="21" t="s">
        <v>1271</v>
      </c>
      <c r="J2278" s="21" t="s">
        <v>1181</v>
      </c>
      <c r="K2278" s="22" t="s">
        <v>3082</v>
      </c>
      <c r="L2278" s="5" t="s">
        <v>3113</v>
      </c>
    </row>
    <row r="2279" spans="1:16" x14ac:dyDescent="0.2">
      <c r="A2279" s="2" t="str">
        <f t="shared" si="70"/>
        <v>3600014UO0005</v>
      </c>
      <c r="B2279" s="12">
        <v>36000</v>
      </c>
      <c r="C2279" s="8" t="s">
        <v>16</v>
      </c>
      <c r="D2279" s="8">
        <v>2</v>
      </c>
      <c r="E2279" s="19" t="s">
        <v>1181</v>
      </c>
      <c r="F2279" s="20" t="s">
        <v>1265</v>
      </c>
      <c r="G2279" s="20" t="s">
        <v>2775</v>
      </c>
      <c r="H2279" s="8" t="s">
        <v>1243</v>
      </c>
      <c r="I2279" s="21" t="s">
        <v>1272</v>
      </c>
      <c r="J2279" s="21" t="s">
        <v>1181</v>
      </c>
      <c r="K2279" s="22" t="s">
        <v>3082</v>
      </c>
      <c r="L2279" s="5" t="s">
        <v>3113</v>
      </c>
    </row>
    <row r="2280" spans="1:16" x14ac:dyDescent="0.2">
      <c r="A2280" s="2" t="str">
        <f t="shared" si="70"/>
        <v>3600014UOEBAN</v>
      </c>
      <c r="B2280" s="12">
        <v>36000</v>
      </c>
      <c r="G2280" s="20" t="s">
        <v>3057</v>
      </c>
      <c r="H2280" s="8" t="s">
        <v>1243</v>
      </c>
      <c r="J2280" s="21" t="s">
        <v>1181</v>
      </c>
      <c r="K2280" s="22" t="s">
        <v>3082</v>
      </c>
      <c r="L2280" s="5" t="s">
        <v>3113</v>
      </c>
    </row>
    <row r="2281" spans="1:16" x14ac:dyDescent="0.2">
      <c r="A2281" s="23" t="s">
        <v>4165</v>
      </c>
      <c r="B2281" s="9" t="s">
        <v>3143</v>
      </c>
      <c r="C2281" s="8" t="s">
        <v>6</v>
      </c>
      <c r="D2281" s="8">
        <v>2</v>
      </c>
      <c r="G2281" s="7" t="s">
        <v>3725</v>
      </c>
      <c r="H2281" s="8" t="s">
        <v>4525</v>
      </c>
      <c r="I2281" s="21" t="str">
        <f t="shared" ref="I2281:I2312" si="71">CONCATENATE(C2281,"_",D2281,"_",O2281)</f>
        <v>NAO_2_14XN</v>
      </c>
      <c r="J2281" s="11">
        <f>VLOOKUP(I2281,'[3]De Para Agregador'!$G$1:$H$636,2,FALSE)</f>
        <v>472</v>
      </c>
      <c r="K2281" s="22" t="s">
        <v>4715</v>
      </c>
      <c r="O2281" s="8" t="s">
        <v>3214</v>
      </c>
      <c r="P2281" s="8" t="s">
        <v>3450</v>
      </c>
    </row>
    <row r="2282" spans="1:16" x14ac:dyDescent="0.2">
      <c r="A2282" s="23" t="s">
        <v>4165</v>
      </c>
      <c r="B2282" s="9" t="s">
        <v>3143</v>
      </c>
      <c r="C2282" s="8" t="s">
        <v>6</v>
      </c>
      <c r="D2282" s="8">
        <v>2</v>
      </c>
      <c r="G2282" s="7" t="s">
        <v>3725</v>
      </c>
      <c r="H2282" s="8" t="s">
        <v>4525</v>
      </c>
      <c r="I2282" s="21" t="str">
        <f t="shared" si="71"/>
        <v>NAO_2_14XN</v>
      </c>
      <c r="J2282" s="11">
        <f>VLOOKUP(I2282,'[3]De Para Agregador'!$G$1:$H$636,2,FALSE)</f>
        <v>472</v>
      </c>
      <c r="K2282" s="22" t="s">
        <v>4715</v>
      </c>
      <c r="O2282" s="8" t="s">
        <v>3214</v>
      </c>
      <c r="P2282" s="8" t="s">
        <v>3450</v>
      </c>
    </row>
    <row r="2283" spans="1:16" x14ac:dyDescent="0.2">
      <c r="A2283" s="23" t="s">
        <v>4165</v>
      </c>
      <c r="B2283" s="9" t="s">
        <v>3143</v>
      </c>
      <c r="C2283" s="8" t="s">
        <v>6</v>
      </c>
      <c r="D2283" s="8">
        <v>2</v>
      </c>
      <c r="G2283" s="7" t="s">
        <v>3725</v>
      </c>
      <c r="H2283" s="8" t="s">
        <v>4525</v>
      </c>
      <c r="I2283" s="21" t="str">
        <f t="shared" si="71"/>
        <v>NAO_2_14XN</v>
      </c>
      <c r="J2283" s="11">
        <f>VLOOKUP(I2283,'[3]De Para Agregador'!$G$1:$H$636,2,FALSE)</f>
        <v>472</v>
      </c>
      <c r="K2283" s="22" t="s">
        <v>4715</v>
      </c>
      <c r="O2283" s="8" t="s">
        <v>3214</v>
      </c>
      <c r="P2283" s="8" t="s">
        <v>3450</v>
      </c>
    </row>
    <row r="2284" spans="1:16" x14ac:dyDescent="0.2">
      <c r="A2284" s="23" t="s">
        <v>4165</v>
      </c>
      <c r="B2284" s="9" t="s">
        <v>3143</v>
      </c>
      <c r="C2284" s="8" t="s">
        <v>16</v>
      </c>
      <c r="D2284" s="8">
        <v>2</v>
      </c>
      <c r="G2284" s="7" t="s">
        <v>3725</v>
      </c>
      <c r="H2284" s="8" t="s">
        <v>4525</v>
      </c>
      <c r="I2284" s="21" t="str">
        <f t="shared" si="71"/>
        <v>SIM_2_14XN</v>
      </c>
      <c r="J2284" s="11">
        <f>VLOOKUP(I2284,'[3]De Para Agregador'!$G$1:$H$636,2,FALSE)</f>
        <v>472</v>
      </c>
      <c r="K2284" s="22" t="s">
        <v>4715</v>
      </c>
      <c r="O2284" s="8" t="s">
        <v>3214</v>
      </c>
      <c r="P2284" s="8" t="s">
        <v>3450</v>
      </c>
    </row>
    <row r="2285" spans="1:16" x14ac:dyDescent="0.2">
      <c r="A2285" s="23" t="s">
        <v>4165</v>
      </c>
      <c r="B2285" s="9" t="s">
        <v>3143</v>
      </c>
      <c r="C2285" s="8" t="s">
        <v>6</v>
      </c>
      <c r="D2285" s="8">
        <v>2</v>
      </c>
      <c r="G2285" s="7" t="s">
        <v>3725</v>
      </c>
      <c r="H2285" s="8" t="s">
        <v>4525</v>
      </c>
      <c r="I2285" s="21" t="str">
        <f t="shared" si="71"/>
        <v>NAO_2_14XN</v>
      </c>
      <c r="J2285" s="11">
        <f>VLOOKUP(I2285,'[3]De Para Agregador'!$G$1:$H$636,2,FALSE)</f>
        <v>472</v>
      </c>
      <c r="K2285" s="22" t="s">
        <v>4715</v>
      </c>
      <c r="O2285" s="8" t="s">
        <v>3214</v>
      </c>
      <c r="P2285" s="8" t="s">
        <v>3450</v>
      </c>
    </row>
    <row r="2286" spans="1:16" x14ac:dyDescent="0.2">
      <c r="A2286" s="23" t="s">
        <v>4165</v>
      </c>
      <c r="B2286" s="9" t="s">
        <v>3143</v>
      </c>
      <c r="C2286" s="8" t="s">
        <v>6</v>
      </c>
      <c r="D2286" s="8">
        <v>2</v>
      </c>
      <c r="G2286" s="7" t="s">
        <v>3725</v>
      </c>
      <c r="H2286" s="8" t="s">
        <v>4525</v>
      </c>
      <c r="I2286" s="21" t="str">
        <f t="shared" si="71"/>
        <v>NAO_2_14XN</v>
      </c>
      <c r="J2286" s="11">
        <f>VLOOKUP(I2286,'[3]De Para Agregador'!$G$1:$H$636,2,FALSE)</f>
        <v>472</v>
      </c>
      <c r="K2286" s="22" t="s">
        <v>4715</v>
      </c>
      <c r="O2286" s="8" t="s">
        <v>3214</v>
      </c>
      <c r="P2286" s="8" t="s">
        <v>3450</v>
      </c>
    </row>
    <row r="2287" spans="1:16" x14ac:dyDescent="0.2">
      <c r="A2287" s="23" t="s">
        <v>4165</v>
      </c>
      <c r="B2287" s="9" t="s">
        <v>3143</v>
      </c>
      <c r="C2287" s="8" t="s">
        <v>16</v>
      </c>
      <c r="D2287" s="8">
        <v>2</v>
      </c>
      <c r="G2287" s="7" t="s">
        <v>3725</v>
      </c>
      <c r="H2287" s="8" t="s">
        <v>4525</v>
      </c>
      <c r="I2287" s="21" t="str">
        <f t="shared" si="71"/>
        <v>SIM_2_14XN</v>
      </c>
      <c r="J2287" s="11">
        <f>VLOOKUP(I2287,'[3]De Para Agregador'!$G$1:$H$636,2,FALSE)</f>
        <v>472</v>
      </c>
      <c r="K2287" s="22" t="s">
        <v>4715</v>
      </c>
      <c r="O2287" s="8" t="s">
        <v>3214</v>
      </c>
      <c r="P2287" s="8" t="s">
        <v>3450</v>
      </c>
    </row>
    <row r="2288" spans="1:16" x14ac:dyDescent="0.2">
      <c r="A2288" s="23" t="s">
        <v>4165</v>
      </c>
      <c r="B2288" s="9" t="s">
        <v>3143</v>
      </c>
      <c r="C2288" s="8" t="s">
        <v>6</v>
      </c>
      <c r="D2288" s="8">
        <v>2</v>
      </c>
      <c r="G2288" s="7" t="s">
        <v>3725</v>
      </c>
      <c r="H2288" s="8" t="s">
        <v>4525</v>
      </c>
      <c r="I2288" s="21" t="str">
        <f t="shared" si="71"/>
        <v>NAO_2_14XN</v>
      </c>
      <c r="J2288" s="11">
        <f>VLOOKUP(I2288,'[3]De Para Agregador'!$G$1:$H$636,2,FALSE)</f>
        <v>472</v>
      </c>
      <c r="K2288" s="22" t="s">
        <v>4715</v>
      </c>
      <c r="O2288" s="8" t="s">
        <v>3214</v>
      </c>
      <c r="P2288" s="8" t="s">
        <v>3450</v>
      </c>
    </row>
    <row r="2289" spans="1:16" x14ac:dyDescent="0.2">
      <c r="A2289" s="23" t="s">
        <v>4165</v>
      </c>
      <c r="B2289" s="9" t="s">
        <v>3143</v>
      </c>
      <c r="C2289" s="8" t="s">
        <v>6</v>
      </c>
      <c r="D2289" s="8">
        <v>2</v>
      </c>
      <c r="G2289" s="7" t="s">
        <v>3725</v>
      </c>
      <c r="H2289" s="8" t="s">
        <v>4525</v>
      </c>
      <c r="I2289" s="21" t="str">
        <f t="shared" si="71"/>
        <v>NAO_2_14XN</v>
      </c>
      <c r="J2289" s="11">
        <f>VLOOKUP(I2289,'[3]De Para Agregador'!$G$1:$H$636,2,FALSE)</f>
        <v>472</v>
      </c>
      <c r="K2289" s="22" t="s">
        <v>4715</v>
      </c>
      <c r="O2289" s="8" t="s">
        <v>3214</v>
      </c>
      <c r="P2289" s="8" t="s">
        <v>3450</v>
      </c>
    </row>
    <row r="2290" spans="1:16" x14ac:dyDescent="0.2">
      <c r="A2290" s="23" t="s">
        <v>4165</v>
      </c>
      <c r="B2290" s="9" t="s">
        <v>3143</v>
      </c>
      <c r="C2290" s="8" t="s">
        <v>6</v>
      </c>
      <c r="D2290" s="8">
        <v>2</v>
      </c>
      <c r="G2290" s="7" t="s">
        <v>3725</v>
      </c>
      <c r="H2290" s="8" t="s">
        <v>4525</v>
      </c>
      <c r="I2290" s="21" t="str">
        <f t="shared" si="71"/>
        <v>NAO_2_14XN</v>
      </c>
      <c r="J2290" s="11">
        <f>VLOOKUP(I2290,'[3]De Para Agregador'!$G$1:$H$636,2,FALSE)</f>
        <v>472</v>
      </c>
      <c r="K2290" s="22" t="s">
        <v>4715</v>
      </c>
      <c r="O2290" s="8" t="s">
        <v>3214</v>
      </c>
      <c r="P2290" s="8" t="s">
        <v>3450</v>
      </c>
    </row>
    <row r="2291" spans="1:16" x14ac:dyDescent="0.2">
      <c r="A2291" s="23" t="s">
        <v>4165</v>
      </c>
      <c r="B2291" s="9" t="s">
        <v>3143</v>
      </c>
      <c r="C2291" s="8" t="s">
        <v>6</v>
      </c>
      <c r="D2291" s="8">
        <v>2</v>
      </c>
      <c r="G2291" s="7" t="s">
        <v>3725</v>
      </c>
      <c r="H2291" s="8" t="s">
        <v>4525</v>
      </c>
      <c r="I2291" s="21" t="str">
        <f t="shared" si="71"/>
        <v>NAO_2_14XN</v>
      </c>
      <c r="J2291" s="11">
        <f>VLOOKUP(I2291,'[3]De Para Agregador'!$G$1:$H$636,2,FALSE)</f>
        <v>472</v>
      </c>
      <c r="K2291" s="22" t="s">
        <v>4715</v>
      </c>
      <c r="O2291" s="8" t="s">
        <v>3214</v>
      </c>
      <c r="P2291" s="8" t="s">
        <v>3450</v>
      </c>
    </row>
    <row r="2292" spans="1:16" x14ac:dyDescent="0.2">
      <c r="A2292" s="23" t="s">
        <v>4165</v>
      </c>
      <c r="B2292" s="9" t="s">
        <v>3143</v>
      </c>
      <c r="C2292" s="8" t="s">
        <v>6</v>
      </c>
      <c r="D2292" s="8">
        <v>2</v>
      </c>
      <c r="G2292" s="7" t="s">
        <v>3725</v>
      </c>
      <c r="H2292" s="8" t="s">
        <v>4525</v>
      </c>
      <c r="I2292" s="21" t="str">
        <f t="shared" si="71"/>
        <v>NAO_2_14XN</v>
      </c>
      <c r="J2292" s="11">
        <f>VLOOKUP(I2292,'[3]De Para Agregador'!$G$1:$H$636,2,FALSE)</f>
        <v>472</v>
      </c>
      <c r="K2292" s="22" t="s">
        <v>4715</v>
      </c>
      <c r="O2292" s="8" t="s">
        <v>3214</v>
      </c>
      <c r="P2292" s="8" t="s">
        <v>3450</v>
      </c>
    </row>
    <row r="2293" spans="1:16" x14ac:dyDescent="0.2">
      <c r="A2293" s="23" t="s">
        <v>4165</v>
      </c>
      <c r="B2293" s="9" t="s">
        <v>3143</v>
      </c>
      <c r="C2293" s="8" t="s">
        <v>16</v>
      </c>
      <c r="D2293" s="8">
        <v>2</v>
      </c>
      <c r="G2293" s="7" t="s">
        <v>3725</v>
      </c>
      <c r="H2293" s="8" t="s">
        <v>4525</v>
      </c>
      <c r="I2293" s="21" t="str">
        <f t="shared" si="71"/>
        <v>SIM_2_14XN</v>
      </c>
      <c r="J2293" s="11">
        <f>VLOOKUP(I2293,'[3]De Para Agregador'!$G$1:$H$636,2,FALSE)</f>
        <v>472</v>
      </c>
      <c r="K2293" s="22" t="s">
        <v>4715</v>
      </c>
      <c r="O2293" s="8" t="s">
        <v>3214</v>
      </c>
      <c r="P2293" s="8" t="s">
        <v>3450</v>
      </c>
    </row>
    <row r="2294" spans="1:16" x14ac:dyDescent="0.2">
      <c r="A2294" s="23" t="s">
        <v>4166</v>
      </c>
      <c r="B2294" s="9" t="s">
        <v>3143</v>
      </c>
      <c r="C2294" s="8" t="s">
        <v>6</v>
      </c>
      <c r="D2294" s="8">
        <v>2</v>
      </c>
      <c r="G2294" s="7" t="s">
        <v>3726</v>
      </c>
      <c r="H2294" s="8" t="s">
        <v>4526</v>
      </c>
      <c r="I2294" s="21" t="str">
        <f t="shared" si="71"/>
        <v>NAO_2_14XO</v>
      </c>
      <c r="J2294" s="11">
        <f>VLOOKUP(I2294,'[3]De Para Agregador'!$G$1:$H$636,2,FALSE)</f>
        <v>472</v>
      </c>
      <c r="K2294" s="22" t="s">
        <v>4715</v>
      </c>
      <c r="O2294" s="8" t="s">
        <v>3215</v>
      </c>
      <c r="P2294" s="8" t="s">
        <v>3451</v>
      </c>
    </row>
    <row r="2295" spans="1:16" x14ac:dyDescent="0.2">
      <c r="A2295" s="23" t="s">
        <v>4166</v>
      </c>
      <c r="B2295" s="9" t="s">
        <v>3143</v>
      </c>
      <c r="C2295" s="8" t="s">
        <v>6</v>
      </c>
      <c r="D2295" s="8">
        <v>2</v>
      </c>
      <c r="G2295" s="7" t="s">
        <v>3726</v>
      </c>
      <c r="H2295" s="8" t="s">
        <v>4526</v>
      </c>
      <c r="I2295" s="21" t="str">
        <f t="shared" si="71"/>
        <v>NAO_2_14XO</v>
      </c>
      <c r="J2295" s="11">
        <f>VLOOKUP(I2295,'[3]De Para Agregador'!$G$1:$H$636,2,FALSE)</f>
        <v>472</v>
      </c>
      <c r="K2295" s="22" t="s">
        <v>4715</v>
      </c>
      <c r="O2295" s="8" t="s">
        <v>3215</v>
      </c>
      <c r="P2295" s="8" t="s">
        <v>3451</v>
      </c>
    </row>
    <row r="2296" spans="1:16" x14ac:dyDescent="0.2">
      <c r="A2296" s="23" t="s">
        <v>4166</v>
      </c>
      <c r="B2296" s="9" t="s">
        <v>3143</v>
      </c>
      <c r="C2296" s="8" t="s">
        <v>6</v>
      </c>
      <c r="D2296" s="8">
        <v>2</v>
      </c>
      <c r="G2296" s="7" t="s">
        <v>3726</v>
      </c>
      <c r="H2296" s="8" t="s">
        <v>4526</v>
      </c>
      <c r="I2296" s="21" t="str">
        <f t="shared" si="71"/>
        <v>NAO_2_14XO</v>
      </c>
      <c r="J2296" s="11">
        <f>VLOOKUP(I2296,'[3]De Para Agregador'!$G$1:$H$636,2,FALSE)</f>
        <v>472</v>
      </c>
      <c r="K2296" s="22" t="s">
        <v>4715</v>
      </c>
      <c r="O2296" s="8" t="s">
        <v>3215</v>
      </c>
      <c r="P2296" s="8" t="s">
        <v>3451</v>
      </c>
    </row>
    <row r="2297" spans="1:16" x14ac:dyDescent="0.2">
      <c r="A2297" s="23" t="s">
        <v>4166</v>
      </c>
      <c r="B2297" s="9" t="s">
        <v>3143</v>
      </c>
      <c r="C2297" s="8" t="s">
        <v>16</v>
      </c>
      <c r="D2297" s="8">
        <v>2</v>
      </c>
      <c r="G2297" s="7" t="s">
        <v>3726</v>
      </c>
      <c r="H2297" s="8" t="s">
        <v>4526</v>
      </c>
      <c r="I2297" s="21" t="str">
        <f t="shared" si="71"/>
        <v>SIM_2_14XO</v>
      </c>
      <c r="J2297" s="11" t="str">
        <f>VLOOKUP(I2297,'[3]De Para Agregador'!$G$1:$H$636,2,FALSE)</f>
        <v>472</v>
      </c>
      <c r="K2297" s="22" t="s">
        <v>4715</v>
      </c>
      <c r="O2297" s="8" t="s">
        <v>3215</v>
      </c>
      <c r="P2297" s="8" t="s">
        <v>3451</v>
      </c>
    </row>
    <row r="2298" spans="1:16" x14ac:dyDescent="0.2">
      <c r="A2298" s="23" t="s">
        <v>4166</v>
      </c>
      <c r="B2298" s="9" t="s">
        <v>3143</v>
      </c>
      <c r="C2298" s="8" t="s">
        <v>6</v>
      </c>
      <c r="D2298" s="8">
        <v>2</v>
      </c>
      <c r="G2298" s="7" t="s">
        <v>3726</v>
      </c>
      <c r="H2298" s="8" t="s">
        <v>4526</v>
      </c>
      <c r="I2298" s="21" t="str">
        <f t="shared" si="71"/>
        <v>NAO_2_14XO</v>
      </c>
      <c r="J2298" s="11">
        <f>VLOOKUP(I2298,'[3]De Para Agregador'!$G$1:$H$636,2,FALSE)</f>
        <v>472</v>
      </c>
      <c r="K2298" s="22" t="s">
        <v>4715</v>
      </c>
      <c r="O2298" s="8" t="s">
        <v>3215</v>
      </c>
      <c r="P2298" s="8" t="s">
        <v>3451</v>
      </c>
    </row>
    <row r="2299" spans="1:16" x14ac:dyDescent="0.2">
      <c r="A2299" s="23" t="s">
        <v>4166</v>
      </c>
      <c r="B2299" s="9" t="s">
        <v>3143</v>
      </c>
      <c r="C2299" s="8" t="s">
        <v>6</v>
      </c>
      <c r="D2299" s="8">
        <v>2</v>
      </c>
      <c r="G2299" s="7" t="s">
        <v>3726</v>
      </c>
      <c r="H2299" s="8" t="s">
        <v>4526</v>
      </c>
      <c r="I2299" s="21" t="str">
        <f t="shared" si="71"/>
        <v>NAO_2_14XO</v>
      </c>
      <c r="J2299" s="11">
        <f>VLOOKUP(I2299,'[3]De Para Agregador'!$G$1:$H$636,2,FALSE)</f>
        <v>472</v>
      </c>
      <c r="K2299" s="22" t="s">
        <v>4715</v>
      </c>
      <c r="O2299" s="8" t="s">
        <v>3215</v>
      </c>
      <c r="P2299" s="8" t="s">
        <v>3451</v>
      </c>
    </row>
    <row r="2300" spans="1:16" x14ac:dyDescent="0.2">
      <c r="A2300" s="23" t="s">
        <v>4166</v>
      </c>
      <c r="B2300" s="9" t="s">
        <v>3143</v>
      </c>
      <c r="C2300" s="8" t="s">
        <v>16</v>
      </c>
      <c r="D2300" s="8">
        <v>2</v>
      </c>
      <c r="G2300" s="7" t="s">
        <v>3726</v>
      </c>
      <c r="H2300" s="8" t="s">
        <v>4526</v>
      </c>
      <c r="I2300" s="21" t="str">
        <f t="shared" si="71"/>
        <v>SIM_2_14XO</v>
      </c>
      <c r="J2300" s="11" t="str">
        <f>VLOOKUP(I2300,'[3]De Para Agregador'!$G$1:$H$636,2,FALSE)</f>
        <v>472</v>
      </c>
      <c r="K2300" s="22" t="s">
        <v>4715</v>
      </c>
      <c r="O2300" s="8" t="s">
        <v>3215</v>
      </c>
      <c r="P2300" s="8" t="s">
        <v>3451</v>
      </c>
    </row>
    <row r="2301" spans="1:16" x14ac:dyDescent="0.2">
      <c r="A2301" s="23" t="s">
        <v>4166</v>
      </c>
      <c r="B2301" s="9" t="s">
        <v>3143</v>
      </c>
      <c r="C2301" s="8" t="s">
        <v>6</v>
      </c>
      <c r="D2301" s="8">
        <v>2</v>
      </c>
      <c r="G2301" s="7" t="s">
        <v>3726</v>
      </c>
      <c r="H2301" s="8" t="s">
        <v>4526</v>
      </c>
      <c r="I2301" s="21" t="str">
        <f t="shared" si="71"/>
        <v>NAO_2_14XO</v>
      </c>
      <c r="J2301" s="11">
        <f>VLOOKUP(I2301,'[3]De Para Agregador'!$G$1:$H$636,2,FALSE)</f>
        <v>472</v>
      </c>
      <c r="K2301" s="22" t="s">
        <v>4715</v>
      </c>
      <c r="O2301" s="8" t="s">
        <v>3215</v>
      </c>
      <c r="P2301" s="8" t="s">
        <v>3451</v>
      </c>
    </row>
    <row r="2302" spans="1:16" x14ac:dyDescent="0.2">
      <c r="A2302" s="23" t="s">
        <v>4166</v>
      </c>
      <c r="B2302" s="9" t="s">
        <v>3143</v>
      </c>
      <c r="C2302" s="8" t="s">
        <v>6</v>
      </c>
      <c r="D2302" s="8">
        <v>2</v>
      </c>
      <c r="G2302" s="7" t="s">
        <v>3726</v>
      </c>
      <c r="H2302" s="8" t="s">
        <v>4526</v>
      </c>
      <c r="I2302" s="21" t="str">
        <f t="shared" si="71"/>
        <v>NAO_2_14XO</v>
      </c>
      <c r="J2302" s="11">
        <f>VLOOKUP(I2302,'[3]De Para Agregador'!$G$1:$H$636,2,FALSE)</f>
        <v>472</v>
      </c>
      <c r="K2302" s="22" t="s">
        <v>4715</v>
      </c>
      <c r="O2302" s="8" t="s">
        <v>3215</v>
      </c>
      <c r="P2302" s="8" t="s">
        <v>3451</v>
      </c>
    </row>
    <row r="2303" spans="1:16" x14ac:dyDescent="0.2">
      <c r="A2303" s="23" t="s">
        <v>4166</v>
      </c>
      <c r="B2303" s="9" t="s">
        <v>3143</v>
      </c>
      <c r="C2303" s="8" t="s">
        <v>6</v>
      </c>
      <c r="D2303" s="8">
        <v>2</v>
      </c>
      <c r="G2303" s="7" t="s">
        <v>3726</v>
      </c>
      <c r="H2303" s="8" t="s">
        <v>4526</v>
      </c>
      <c r="I2303" s="21" t="str">
        <f t="shared" si="71"/>
        <v>NAO_2_14XO</v>
      </c>
      <c r="J2303" s="11">
        <f>VLOOKUP(I2303,'[3]De Para Agregador'!$G$1:$H$636,2,FALSE)</f>
        <v>472</v>
      </c>
      <c r="K2303" s="22" t="s">
        <v>4715</v>
      </c>
      <c r="O2303" s="8" t="s">
        <v>3215</v>
      </c>
      <c r="P2303" s="8" t="s">
        <v>3451</v>
      </c>
    </row>
    <row r="2304" spans="1:16" x14ac:dyDescent="0.2">
      <c r="A2304" s="23" t="s">
        <v>4166</v>
      </c>
      <c r="B2304" s="9" t="s">
        <v>3143</v>
      </c>
      <c r="C2304" s="8" t="s">
        <v>6</v>
      </c>
      <c r="D2304" s="8">
        <v>2</v>
      </c>
      <c r="G2304" s="7" t="s">
        <v>3726</v>
      </c>
      <c r="H2304" s="8" t="s">
        <v>4526</v>
      </c>
      <c r="I2304" s="21" t="str">
        <f t="shared" si="71"/>
        <v>NAO_2_14XO</v>
      </c>
      <c r="J2304" s="11">
        <f>VLOOKUP(I2304,'[3]De Para Agregador'!$G$1:$H$636,2,FALSE)</f>
        <v>472</v>
      </c>
      <c r="K2304" s="22" t="s">
        <v>4715</v>
      </c>
      <c r="O2304" s="8" t="s">
        <v>3215</v>
      </c>
      <c r="P2304" s="8" t="s">
        <v>3451</v>
      </c>
    </row>
    <row r="2305" spans="1:16" x14ac:dyDescent="0.2">
      <c r="A2305" s="23" t="s">
        <v>4166</v>
      </c>
      <c r="B2305" s="9" t="s">
        <v>3143</v>
      </c>
      <c r="C2305" s="8" t="s">
        <v>6</v>
      </c>
      <c r="D2305" s="8">
        <v>2</v>
      </c>
      <c r="G2305" s="7" t="s">
        <v>3726</v>
      </c>
      <c r="H2305" s="8" t="s">
        <v>4526</v>
      </c>
      <c r="I2305" s="21" t="str">
        <f t="shared" si="71"/>
        <v>NAO_2_14XO</v>
      </c>
      <c r="J2305" s="11">
        <f>VLOOKUP(I2305,'[3]De Para Agregador'!$G$1:$H$636,2,FALSE)</f>
        <v>472</v>
      </c>
      <c r="K2305" s="22" t="s">
        <v>4715</v>
      </c>
      <c r="O2305" s="8" t="s">
        <v>3215</v>
      </c>
      <c r="P2305" s="8" t="s">
        <v>3451</v>
      </c>
    </row>
    <row r="2306" spans="1:16" x14ac:dyDescent="0.2">
      <c r="A2306" s="23" t="s">
        <v>4166</v>
      </c>
      <c r="B2306" s="9" t="s">
        <v>3143</v>
      </c>
      <c r="C2306" s="8" t="s">
        <v>16</v>
      </c>
      <c r="D2306" s="8">
        <v>2</v>
      </c>
      <c r="G2306" s="7" t="s">
        <v>3726</v>
      </c>
      <c r="H2306" s="8" t="s">
        <v>4526</v>
      </c>
      <c r="I2306" s="21" t="str">
        <f t="shared" si="71"/>
        <v>SIM_2_14XO</v>
      </c>
      <c r="J2306" s="11" t="str">
        <f>VLOOKUP(I2306,'[3]De Para Agregador'!$G$1:$H$636,2,FALSE)</f>
        <v>472</v>
      </c>
      <c r="K2306" s="22" t="s">
        <v>4715</v>
      </c>
      <c r="O2306" s="8" t="s">
        <v>3215</v>
      </c>
      <c r="P2306" s="8" t="s">
        <v>3451</v>
      </c>
    </row>
    <row r="2307" spans="1:16" x14ac:dyDescent="0.2">
      <c r="A2307" s="23" t="s">
        <v>4166</v>
      </c>
      <c r="B2307" s="9" t="s">
        <v>3143</v>
      </c>
      <c r="C2307" s="8" t="s">
        <v>6</v>
      </c>
      <c r="D2307" s="8">
        <v>2</v>
      </c>
      <c r="G2307" s="7" t="s">
        <v>3726</v>
      </c>
      <c r="H2307" s="8" t="s">
        <v>4526</v>
      </c>
      <c r="I2307" s="21" t="str">
        <f t="shared" si="71"/>
        <v>NAO_2_14XO</v>
      </c>
      <c r="J2307" s="11">
        <f>VLOOKUP(I2307,'[3]De Para Agregador'!$G$1:$H$636,2,FALSE)</f>
        <v>472</v>
      </c>
      <c r="K2307" s="22" t="s">
        <v>4715</v>
      </c>
      <c r="O2307" s="8" t="s">
        <v>3215</v>
      </c>
      <c r="P2307" s="8" t="s">
        <v>3451</v>
      </c>
    </row>
    <row r="2308" spans="1:16" x14ac:dyDescent="0.2">
      <c r="A2308" s="23" t="s">
        <v>4166</v>
      </c>
      <c r="B2308" s="9" t="s">
        <v>3143</v>
      </c>
      <c r="C2308" s="8" t="s">
        <v>6</v>
      </c>
      <c r="D2308" s="8">
        <v>2</v>
      </c>
      <c r="G2308" s="7" t="s">
        <v>3726</v>
      </c>
      <c r="H2308" s="8" t="s">
        <v>4526</v>
      </c>
      <c r="I2308" s="21" t="str">
        <f t="shared" si="71"/>
        <v>NAO_2_14XO</v>
      </c>
      <c r="J2308" s="11">
        <f>VLOOKUP(I2308,'[3]De Para Agregador'!$G$1:$H$636,2,FALSE)</f>
        <v>472</v>
      </c>
      <c r="K2308" s="22" t="s">
        <v>4715</v>
      </c>
      <c r="O2308" s="8" t="s">
        <v>3215</v>
      </c>
      <c r="P2308" s="8" t="s">
        <v>3451</v>
      </c>
    </row>
    <row r="2309" spans="1:16" x14ac:dyDescent="0.2">
      <c r="A2309" s="23" t="s">
        <v>4166</v>
      </c>
      <c r="B2309" s="9" t="s">
        <v>3143</v>
      </c>
      <c r="C2309" s="8" t="s">
        <v>16</v>
      </c>
      <c r="D2309" s="8">
        <v>2</v>
      </c>
      <c r="G2309" s="7" t="s">
        <v>3726</v>
      </c>
      <c r="H2309" s="8" t="s">
        <v>4526</v>
      </c>
      <c r="I2309" s="21" t="str">
        <f t="shared" si="71"/>
        <v>SIM_2_14XO</v>
      </c>
      <c r="J2309" s="11" t="str">
        <f>VLOOKUP(I2309,'[3]De Para Agregador'!$G$1:$H$636,2,FALSE)</f>
        <v>472</v>
      </c>
      <c r="K2309" s="22" t="s">
        <v>4715</v>
      </c>
      <c r="O2309" s="8" t="s">
        <v>3215</v>
      </c>
      <c r="P2309" s="8" t="s">
        <v>3451</v>
      </c>
    </row>
    <row r="2310" spans="1:16" x14ac:dyDescent="0.2">
      <c r="A2310" s="23" t="s">
        <v>4166</v>
      </c>
      <c r="B2310" s="9" t="s">
        <v>3143</v>
      </c>
      <c r="C2310" s="8" t="s">
        <v>6</v>
      </c>
      <c r="D2310" s="8">
        <v>2</v>
      </c>
      <c r="G2310" s="7" t="s">
        <v>3726</v>
      </c>
      <c r="H2310" s="8" t="s">
        <v>4526</v>
      </c>
      <c r="I2310" s="21" t="str">
        <f t="shared" si="71"/>
        <v>NAO_2_14XO</v>
      </c>
      <c r="J2310" s="11">
        <f>VLOOKUP(I2310,'[3]De Para Agregador'!$G$1:$H$636,2,FALSE)</f>
        <v>472</v>
      </c>
      <c r="K2310" s="22" t="s">
        <v>4715</v>
      </c>
      <c r="O2310" s="8" t="s">
        <v>3215</v>
      </c>
      <c r="P2310" s="8" t="s">
        <v>3451</v>
      </c>
    </row>
    <row r="2311" spans="1:16" x14ac:dyDescent="0.2">
      <c r="A2311" s="23" t="s">
        <v>4166</v>
      </c>
      <c r="B2311" s="9" t="s">
        <v>3143</v>
      </c>
      <c r="C2311" s="8" t="s">
        <v>6</v>
      </c>
      <c r="D2311" s="8">
        <v>2</v>
      </c>
      <c r="G2311" s="7" t="s">
        <v>3726</v>
      </c>
      <c r="H2311" s="8" t="s">
        <v>4526</v>
      </c>
      <c r="I2311" s="21" t="str">
        <f t="shared" si="71"/>
        <v>NAO_2_14XO</v>
      </c>
      <c r="J2311" s="11">
        <f>VLOOKUP(I2311,'[3]De Para Agregador'!$G$1:$H$636,2,FALSE)</f>
        <v>472</v>
      </c>
      <c r="K2311" s="22" t="s">
        <v>4715</v>
      </c>
      <c r="O2311" s="8" t="s">
        <v>3215</v>
      </c>
      <c r="P2311" s="8" t="s">
        <v>3451</v>
      </c>
    </row>
    <row r="2312" spans="1:16" x14ac:dyDescent="0.2">
      <c r="A2312" s="23" t="s">
        <v>4166</v>
      </c>
      <c r="B2312" s="9" t="s">
        <v>3143</v>
      </c>
      <c r="C2312" s="8" t="s">
        <v>16</v>
      </c>
      <c r="D2312" s="8">
        <v>2</v>
      </c>
      <c r="G2312" s="7" t="s">
        <v>3726</v>
      </c>
      <c r="H2312" s="8" t="s">
        <v>4526</v>
      </c>
      <c r="I2312" s="21" t="str">
        <f t="shared" si="71"/>
        <v>SIM_2_14XO</v>
      </c>
      <c r="J2312" s="11" t="str">
        <f>VLOOKUP(I2312,'[3]De Para Agregador'!$G$1:$H$636,2,FALSE)</f>
        <v>472</v>
      </c>
      <c r="K2312" s="22" t="s">
        <v>4715</v>
      </c>
      <c r="O2312" s="8" t="s">
        <v>3215</v>
      </c>
      <c r="P2312" s="8" t="s">
        <v>3451</v>
      </c>
    </row>
    <row r="2313" spans="1:16" x14ac:dyDescent="0.2">
      <c r="A2313" s="23" t="s">
        <v>4167</v>
      </c>
      <c r="B2313" s="9" t="s">
        <v>3143</v>
      </c>
      <c r="C2313" s="8" t="s">
        <v>6</v>
      </c>
      <c r="D2313" s="8">
        <v>2</v>
      </c>
      <c r="G2313" s="7" t="s">
        <v>3727</v>
      </c>
      <c r="H2313" s="8" t="s">
        <v>4527</v>
      </c>
      <c r="I2313" s="21" t="str">
        <f t="shared" ref="I2313:I2344" si="72">CONCATENATE(C2313,"_",D2313,"_",O2313)</f>
        <v>NAO_2_14XP</v>
      </c>
      <c r="J2313" s="11">
        <f>VLOOKUP(I2313,'[3]De Para Agregador'!$G$1:$H$636,2,FALSE)</f>
        <v>472</v>
      </c>
      <c r="K2313" s="22" t="s">
        <v>4715</v>
      </c>
      <c r="O2313" s="8" t="s">
        <v>3216</v>
      </c>
      <c r="P2313" s="8" t="s">
        <v>3452</v>
      </c>
    </row>
    <row r="2314" spans="1:16" x14ac:dyDescent="0.2">
      <c r="A2314" s="23" t="s">
        <v>4167</v>
      </c>
      <c r="B2314" s="9" t="s">
        <v>3143</v>
      </c>
      <c r="C2314" s="8" t="s">
        <v>6</v>
      </c>
      <c r="D2314" s="8">
        <v>2</v>
      </c>
      <c r="G2314" s="7" t="s">
        <v>3727</v>
      </c>
      <c r="H2314" s="8" t="s">
        <v>4527</v>
      </c>
      <c r="I2314" s="21" t="str">
        <f t="shared" si="72"/>
        <v>NAO_2_14XP</v>
      </c>
      <c r="J2314" s="11">
        <f>VLOOKUP(I2314,'[3]De Para Agregador'!$G$1:$H$636,2,FALSE)</f>
        <v>472</v>
      </c>
      <c r="K2314" s="22" t="s">
        <v>4715</v>
      </c>
      <c r="O2314" s="8" t="s">
        <v>3216</v>
      </c>
      <c r="P2314" s="8" t="s">
        <v>3452</v>
      </c>
    </row>
    <row r="2315" spans="1:16" x14ac:dyDescent="0.2">
      <c r="A2315" s="23" t="s">
        <v>4167</v>
      </c>
      <c r="B2315" s="9" t="s">
        <v>3143</v>
      </c>
      <c r="C2315" s="8" t="s">
        <v>6</v>
      </c>
      <c r="D2315" s="8">
        <v>2</v>
      </c>
      <c r="G2315" s="7" t="s">
        <v>3727</v>
      </c>
      <c r="H2315" s="8" t="s">
        <v>4527</v>
      </c>
      <c r="I2315" s="21" t="str">
        <f t="shared" si="72"/>
        <v>NAO_2_14XP</v>
      </c>
      <c r="J2315" s="11">
        <f>VLOOKUP(I2315,'[3]De Para Agregador'!$G$1:$H$636,2,FALSE)</f>
        <v>472</v>
      </c>
      <c r="K2315" s="22" t="s">
        <v>4715</v>
      </c>
      <c r="O2315" s="8" t="s">
        <v>3216</v>
      </c>
      <c r="P2315" s="8" t="s">
        <v>3452</v>
      </c>
    </row>
    <row r="2316" spans="1:16" x14ac:dyDescent="0.2">
      <c r="A2316" s="23" t="s">
        <v>4167</v>
      </c>
      <c r="B2316" s="9" t="s">
        <v>3143</v>
      </c>
      <c r="C2316" s="8" t="s">
        <v>6</v>
      </c>
      <c r="D2316" s="8">
        <v>2</v>
      </c>
      <c r="G2316" s="7" t="s">
        <v>3727</v>
      </c>
      <c r="H2316" s="8" t="s">
        <v>4527</v>
      </c>
      <c r="I2316" s="21" t="str">
        <f t="shared" si="72"/>
        <v>NAO_2_14XP</v>
      </c>
      <c r="J2316" s="11">
        <f>VLOOKUP(I2316,'[3]De Para Agregador'!$G$1:$H$636,2,FALSE)</f>
        <v>472</v>
      </c>
      <c r="K2316" s="22" t="s">
        <v>4715</v>
      </c>
      <c r="O2316" s="8" t="s">
        <v>3216</v>
      </c>
      <c r="P2316" s="8" t="s">
        <v>3452</v>
      </c>
    </row>
    <row r="2317" spans="1:16" x14ac:dyDescent="0.2">
      <c r="A2317" s="23" t="s">
        <v>4167</v>
      </c>
      <c r="B2317" s="9" t="s">
        <v>3143</v>
      </c>
      <c r="C2317" s="8" t="s">
        <v>6</v>
      </c>
      <c r="D2317" s="8">
        <v>2</v>
      </c>
      <c r="G2317" s="7" t="s">
        <v>3727</v>
      </c>
      <c r="H2317" s="8" t="s">
        <v>4527</v>
      </c>
      <c r="I2317" s="21" t="str">
        <f t="shared" si="72"/>
        <v>NAO_2_14XP</v>
      </c>
      <c r="J2317" s="11">
        <f>VLOOKUP(I2317,'[3]De Para Agregador'!$G$1:$H$636,2,FALSE)</f>
        <v>472</v>
      </c>
      <c r="K2317" s="22" t="s">
        <v>4715</v>
      </c>
      <c r="O2317" s="8" t="s">
        <v>3216</v>
      </c>
      <c r="P2317" s="8" t="s">
        <v>3452</v>
      </c>
    </row>
    <row r="2318" spans="1:16" x14ac:dyDescent="0.2">
      <c r="A2318" s="23" t="s">
        <v>4167</v>
      </c>
      <c r="B2318" s="9" t="s">
        <v>3143</v>
      </c>
      <c r="C2318" s="8" t="s">
        <v>6</v>
      </c>
      <c r="D2318" s="8">
        <v>2</v>
      </c>
      <c r="G2318" s="7" t="s">
        <v>3727</v>
      </c>
      <c r="H2318" s="8" t="s">
        <v>4527</v>
      </c>
      <c r="I2318" s="21" t="str">
        <f t="shared" si="72"/>
        <v>NAO_2_14XP</v>
      </c>
      <c r="J2318" s="11">
        <f>VLOOKUP(I2318,'[3]De Para Agregador'!$G$1:$H$636,2,FALSE)</f>
        <v>472</v>
      </c>
      <c r="K2318" s="22" t="s">
        <v>4715</v>
      </c>
      <c r="O2318" s="8" t="s">
        <v>3216</v>
      </c>
      <c r="P2318" s="8" t="s">
        <v>3452</v>
      </c>
    </row>
    <row r="2319" spans="1:16" x14ac:dyDescent="0.2">
      <c r="A2319" s="23" t="s">
        <v>4167</v>
      </c>
      <c r="B2319" s="9" t="s">
        <v>3143</v>
      </c>
      <c r="C2319" s="8" t="s">
        <v>6</v>
      </c>
      <c r="D2319" s="8">
        <v>2</v>
      </c>
      <c r="G2319" s="7" t="s">
        <v>3727</v>
      </c>
      <c r="H2319" s="8" t="s">
        <v>4527</v>
      </c>
      <c r="I2319" s="21" t="str">
        <f t="shared" si="72"/>
        <v>NAO_2_14XP</v>
      </c>
      <c r="J2319" s="11">
        <f>VLOOKUP(I2319,'[3]De Para Agregador'!$G$1:$H$636,2,FALSE)</f>
        <v>472</v>
      </c>
      <c r="K2319" s="22" t="s">
        <v>4715</v>
      </c>
      <c r="O2319" s="8" t="s">
        <v>3216</v>
      </c>
      <c r="P2319" s="8" t="s">
        <v>3452</v>
      </c>
    </row>
    <row r="2320" spans="1:16" x14ac:dyDescent="0.2">
      <c r="A2320" s="23" t="s">
        <v>4167</v>
      </c>
      <c r="B2320" s="9" t="s">
        <v>3143</v>
      </c>
      <c r="C2320" s="8" t="s">
        <v>6</v>
      </c>
      <c r="D2320" s="8">
        <v>2</v>
      </c>
      <c r="G2320" s="7" t="s">
        <v>3727</v>
      </c>
      <c r="H2320" s="8" t="s">
        <v>4527</v>
      </c>
      <c r="I2320" s="21" t="str">
        <f t="shared" si="72"/>
        <v>NAO_2_14XP</v>
      </c>
      <c r="J2320" s="11">
        <f>VLOOKUP(I2320,'[3]De Para Agregador'!$G$1:$H$636,2,FALSE)</f>
        <v>472</v>
      </c>
      <c r="K2320" s="22" t="s">
        <v>4715</v>
      </c>
      <c r="O2320" s="8" t="s">
        <v>3216</v>
      </c>
      <c r="P2320" s="8" t="s">
        <v>3452</v>
      </c>
    </row>
    <row r="2321" spans="1:16" x14ac:dyDescent="0.2">
      <c r="A2321" s="23" t="s">
        <v>4167</v>
      </c>
      <c r="B2321" s="9" t="s">
        <v>3143</v>
      </c>
      <c r="C2321" s="8" t="s">
        <v>6</v>
      </c>
      <c r="D2321" s="8">
        <v>2</v>
      </c>
      <c r="G2321" s="7" t="s">
        <v>3727</v>
      </c>
      <c r="H2321" s="8" t="s">
        <v>4527</v>
      </c>
      <c r="I2321" s="21" t="str">
        <f t="shared" si="72"/>
        <v>NAO_2_14XP</v>
      </c>
      <c r="J2321" s="11">
        <f>VLOOKUP(I2321,'[3]De Para Agregador'!$G$1:$H$636,2,FALSE)</f>
        <v>472</v>
      </c>
      <c r="K2321" s="22" t="s">
        <v>4715</v>
      </c>
      <c r="O2321" s="8" t="s">
        <v>3216</v>
      </c>
      <c r="P2321" s="8" t="s">
        <v>3452</v>
      </c>
    </row>
    <row r="2322" spans="1:16" x14ac:dyDescent="0.2">
      <c r="A2322" s="23" t="s">
        <v>4167</v>
      </c>
      <c r="B2322" s="9" t="s">
        <v>3143</v>
      </c>
      <c r="C2322" s="8" t="s">
        <v>6</v>
      </c>
      <c r="D2322" s="8">
        <v>2</v>
      </c>
      <c r="G2322" s="7" t="s">
        <v>3727</v>
      </c>
      <c r="H2322" s="8" t="s">
        <v>4527</v>
      </c>
      <c r="I2322" s="21" t="str">
        <f t="shared" si="72"/>
        <v>NAO_2_14XP</v>
      </c>
      <c r="J2322" s="11">
        <f>VLOOKUP(I2322,'[3]De Para Agregador'!$G$1:$H$636,2,FALSE)</f>
        <v>472</v>
      </c>
      <c r="K2322" s="22" t="s">
        <v>4715</v>
      </c>
      <c r="O2322" s="8" t="s">
        <v>3216</v>
      </c>
      <c r="P2322" s="8" t="s">
        <v>3452</v>
      </c>
    </row>
    <row r="2323" spans="1:16" x14ac:dyDescent="0.2">
      <c r="A2323" s="23" t="s">
        <v>4167</v>
      </c>
      <c r="B2323" s="9" t="s">
        <v>3143</v>
      </c>
      <c r="C2323" s="8" t="s">
        <v>6</v>
      </c>
      <c r="D2323" s="8">
        <v>2</v>
      </c>
      <c r="G2323" s="7" t="s">
        <v>3727</v>
      </c>
      <c r="H2323" s="8" t="s">
        <v>4527</v>
      </c>
      <c r="I2323" s="21" t="str">
        <f t="shared" si="72"/>
        <v>NAO_2_14XP</v>
      </c>
      <c r="J2323" s="11">
        <f>VLOOKUP(I2323,'[3]De Para Agregador'!$G$1:$H$636,2,FALSE)</f>
        <v>472</v>
      </c>
      <c r="K2323" s="22" t="s">
        <v>4715</v>
      </c>
      <c r="O2323" s="8" t="s">
        <v>3216</v>
      </c>
      <c r="P2323" s="8" t="s">
        <v>3452</v>
      </c>
    </row>
    <row r="2324" spans="1:16" x14ac:dyDescent="0.2">
      <c r="A2324" s="23" t="s">
        <v>4168</v>
      </c>
      <c r="B2324" s="9" t="s">
        <v>3143</v>
      </c>
      <c r="C2324" s="8" t="s">
        <v>6</v>
      </c>
      <c r="D2324" s="8">
        <v>2</v>
      </c>
      <c r="G2324" s="7" t="s">
        <v>3728</v>
      </c>
      <c r="H2324" s="8" t="s">
        <v>4528</v>
      </c>
      <c r="I2324" s="21" t="str">
        <f t="shared" si="72"/>
        <v>NAO_2_14XQ</v>
      </c>
      <c r="J2324" s="11">
        <f>VLOOKUP(I2324,'[3]De Para Agregador'!$G$1:$H$636,2,FALSE)</f>
        <v>472</v>
      </c>
      <c r="K2324" s="22" t="s">
        <v>4715</v>
      </c>
      <c r="O2324" s="8" t="s">
        <v>3217</v>
      </c>
      <c r="P2324" s="8" t="s">
        <v>3453</v>
      </c>
    </row>
    <row r="2325" spans="1:16" x14ac:dyDescent="0.2">
      <c r="A2325" s="23" t="s">
        <v>4168</v>
      </c>
      <c r="B2325" s="9" t="s">
        <v>3143</v>
      </c>
      <c r="C2325" s="8" t="s">
        <v>6</v>
      </c>
      <c r="D2325" s="8">
        <v>2</v>
      </c>
      <c r="G2325" s="7" t="s">
        <v>3728</v>
      </c>
      <c r="H2325" s="8" t="s">
        <v>4528</v>
      </c>
      <c r="I2325" s="21" t="str">
        <f t="shared" si="72"/>
        <v>NAO_2_14XQ</v>
      </c>
      <c r="J2325" s="11">
        <f>VLOOKUP(I2325,'[3]De Para Agregador'!$G$1:$H$636,2,FALSE)</f>
        <v>472</v>
      </c>
      <c r="K2325" s="22" t="s">
        <v>4715</v>
      </c>
      <c r="O2325" s="8" t="s">
        <v>3217</v>
      </c>
      <c r="P2325" s="8" t="s">
        <v>3453</v>
      </c>
    </row>
    <row r="2326" spans="1:16" x14ac:dyDescent="0.2">
      <c r="A2326" s="23" t="s">
        <v>4168</v>
      </c>
      <c r="B2326" s="9" t="s">
        <v>3143</v>
      </c>
      <c r="C2326" s="8" t="s">
        <v>6</v>
      </c>
      <c r="D2326" s="8">
        <v>2</v>
      </c>
      <c r="G2326" s="7" t="s">
        <v>3728</v>
      </c>
      <c r="H2326" s="8" t="s">
        <v>4528</v>
      </c>
      <c r="I2326" s="21" t="str">
        <f t="shared" si="72"/>
        <v>NAO_2_14XQ</v>
      </c>
      <c r="J2326" s="11">
        <f>VLOOKUP(I2326,'[3]De Para Agregador'!$G$1:$H$636,2,FALSE)</f>
        <v>472</v>
      </c>
      <c r="K2326" s="22" t="s">
        <v>4715</v>
      </c>
      <c r="O2326" s="8" t="s">
        <v>3217</v>
      </c>
      <c r="P2326" s="8" t="s">
        <v>3453</v>
      </c>
    </row>
    <row r="2327" spans="1:16" x14ac:dyDescent="0.2">
      <c r="A2327" s="23" t="s">
        <v>4168</v>
      </c>
      <c r="B2327" s="9" t="s">
        <v>3143</v>
      </c>
      <c r="C2327" s="8" t="s">
        <v>6</v>
      </c>
      <c r="D2327" s="8">
        <v>2</v>
      </c>
      <c r="G2327" s="7" t="s">
        <v>3728</v>
      </c>
      <c r="H2327" s="8" t="s">
        <v>4528</v>
      </c>
      <c r="I2327" s="21" t="str">
        <f t="shared" si="72"/>
        <v>NAO_2_14XQ</v>
      </c>
      <c r="J2327" s="11">
        <f>VLOOKUP(I2327,'[3]De Para Agregador'!$G$1:$H$636,2,FALSE)</f>
        <v>472</v>
      </c>
      <c r="K2327" s="22" t="s">
        <v>4715</v>
      </c>
      <c r="O2327" s="8" t="s">
        <v>3217</v>
      </c>
      <c r="P2327" s="8" t="s">
        <v>3453</v>
      </c>
    </row>
    <row r="2328" spans="1:16" x14ac:dyDescent="0.2">
      <c r="A2328" s="23" t="s">
        <v>4168</v>
      </c>
      <c r="B2328" s="9" t="s">
        <v>3143</v>
      </c>
      <c r="C2328" s="8" t="s">
        <v>6</v>
      </c>
      <c r="D2328" s="8">
        <v>2</v>
      </c>
      <c r="G2328" s="7" t="s">
        <v>3728</v>
      </c>
      <c r="H2328" s="8" t="s">
        <v>4528</v>
      </c>
      <c r="I2328" s="21" t="str">
        <f t="shared" si="72"/>
        <v>NAO_2_14XQ</v>
      </c>
      <c r="J2328" s="11">
        <f>VLOOKUP(I2328,'[3]De Para Agregador'!$G$1:$H$636,2,FALSE)</f>
        <v>472</v>
      </c>
      <c r="K2328" s="22" t="s">
        <v>4715</v>
      </c>
      <c r="O2328" s="8" t="s">
        <v>3217</v>
      </c>
      <c r="P2328" s="8" t="s">
        <v>3453</v>
      </c>
    </row>
    <row r="2329" spans="1:16" x14ac:dyDescent="0.2">
      <c r="A2329" s="23" t="s">
        <v>4168</v>
      </c>
      <c r="B2329" s="9" t="s">
        <v>3143</v>
      </c>
      <c r="C2329" s="8" t="s">
        <v>6</v>
      </c>
      <c r="D2329" s="8">
        <v>2</v>
      </c>
      <c r="G2329" s="7" t="s">
        <v>3728</v>
      </c>
      <c r="H2329" s="8" t="s">
        <v>4528</v>
      </c>
      <c r="I2329" s="21" t="str">
        <f t="shared" si="72"/>
        <v>NAO_2_14XQ</v>
      </c>
      <c r="J2329" s="11">
        <f>VLOOKUP(I2329,'[3]De Para Agregador'!$G$1:$H$636,2,FALSE)</f>
        <v>472</v>
      </c>
      <c r="K2329" s="22" t="s">
        <v>4715</v>
      </c>
      <c r="O2329" s="8" t="s">
        <v>3217</v>
      </c>
      <c r="P2329" s="8" t="s">
        <v>3453</v>
      </c>
    </row>
    <row r="2330" spans="1:16" x14ac:dyDescent="0.2">
      <c r="A2330" s="23" t="s">
        <v>4168</v>
      </c>
      <c r="B2330" s="9" t="s">
        <v>3143</v>
      </c>
      <c r="C2330" s="8" t="s">
        <v>6</v>
      </c>
      <c r="D2330" s="8">
        <v>2</v>
      </c>
      <c r="G2330" s="7" t="s">
        <v>3728</v>
      </c>
      <c r="H2330" s="8" t="s">
        <v>4528</v>
      </c>
      <c r="I2330" s="21" t="str">
        <f t="shared" si="72"/>
        <v>NAO_2_14XQ</v>
      </c>
      <c r="J2330" s="11">
        <f>VLOOKUP(I2330,'[3]De Para Agregador'!$G$1:$H$636,2,FALSE)</f>
        <v>472</v>
      </c>
      <c r="K2330" s="22" t="s">
        <v>4715</v>
      </c>
      <c r="O2330" s="8" t="s">
        <v>3217</v>
      </c>
      <c r="P2330" s="8" t="s">
        <v>3453</v>
      </c>
    </row>
    <row r="2331" spans="1:16" x14ac:dyDescent="0.2">
      <c r="A2331" s="23" t="s">
        <v>4329</v>
      </c>
      <c r="B2331" s="9" t="s">
        <v>3143</v>
      </c>
      <c r="C2331" s="8" t="s">
        <v>6</v>
      </c>
      <c r="D2331" s="8">
        <v>2</v>
      </c>
      <c r="G2331" s="7" t="s">
        <v>3884</v>
      </c>
      <c r="H2331" s="8" t="s">
        <v>4630</v>
      </c>
      <c r="I2331" s="21" t="str">
        <f t="shared" si="72"/>
        <v>NAO_2_152X</v>
      </c>
      <c r="J2331" s="11">
        <f>VLOOKUP(I2331,'[3]De Para Agregador'!$G$1:$H$636,2,FALSE)</f>
        <v>472</v>
      </c>
      <c r="K2331" s="22" t="s">
        <v>4715</v>
      </c>
      <c r="O2331" s="8" t="s">
        <v>3319</v>
      </c>
      <c r="P2331" s="8" t="s">
        <v>3550</v>
      </c>
    </row>
    <row r="2332" spans="1:16" x14ac:dyDescent="0.2">
      <c r="A2332" s="23" t="s">
        <v>4329</v>
      </c>
      <c r="B2332" s="9" t="s">
        <v>3143</v>
      </c>
      <c r="C2332" s="8" t="s">
        <v>6</v>
      </c>
      <c r="D2332" s="8">
        <v>2</v>
      </c>
      <c r="G2332" s="7" t="s">
        <v>3884</v>
      </c>
      <c r="H2332" s="8" t="s">
        <v>4630</v>
      </c>
      <c r="I2332" s="21" t="str">
        <f t="shared" si="72"/>
        <v>NAO_2_152X</v>
      </c>
      <c r="J2332" s="11">
        <f>VLOOKUP(I2332,'[3]De Para Agregador'!$G$1:$H$636,2,FALSE)</f>
        <v>472</v>
      </c>
      <c r="K2332" s="22" t="s">
        <v>4715</v>
      </c>
      <c r="O2332" s="8" t="s">
        <v>3319</v>
      </c>
      <c r="P2332" s="8" t="s">
        <v>3550</v>
      </c>
    </row>
    <row r="2333" spans="1:16" x14ac:dyDescent="0.2">
      <c r="A2333" s="23" t="s">
        <v>4329</v>
      </c>
      <c r="B2333" s="9" t="s">
        <v>3143</v>
      </c>
      <c r="C2333" s="8" t="s">
        <v>6</v>
      </c>
      <c r="D2333" s="8">
        <v>2</v>
      </c>
      <c r="G2333" s="7" t="s">
        <v>3884</v>
      </c>
      <c r="H2333" s="8" t="s">
        <v>4630</v>
      </c>
      <c r="I2333" s="21" t="str">
        <f t="shared" si="72"/>
        <v>NAO_2_152X</v>
      </c>
      <c r="J2333" s="11">
        <f>VLOOKUP(I2333,'[3]De Para Agregador'!$G$1:$H$636,2,FALSE)</f>
        <v>472</v>
      </c>
      <c r="K2333" s="22" t="s">
        <v>4715</v>
      </c>
      <c r="O2333" s="8" t="s">
        <v>3319</v>
      </c>
      <c r="P2333" s="8" t="s">
        <v>3550</v>
      </c>
    </row>
    <row r="2334" spans="1:16" x14ac:dyDescent="0.2">
      <c r="A2334" s="23" t="s">
        <v>4331</v>
      </c>
      <c r="B2334" s="9" t="s">
        <v>3143</v>
      </c>
      <c r="C2334" s="8" t="s">
        <v>6</v>
      </c>
      <c r="D2334" s="8">
        <v>2</v>
      </c>
      <c r="G2334" s="7" t="s">
        <v>3886</v>
      </c>
      <c r="H2334" s="8" t="s">
        <v>4630</v>
      </c>
      <c r="I2334" s="21" t="str">
        <f t="shared" si="72"/>
        <v>NAO_2_152X</v>
      </c>
      <c r="J2334" s="11">
        <f>VLOOKUP(I2334,'[3]De Para Agregador'!$G$1:$H$636,2,FALSE)</f>
        <v>472</v>
      </c>
      <c r="K2334" s="22" t="s">
        <v>4715</v>
      </c>
      <c r="O2334" s="8" t="s">
        <v>3319</v>
      </c>
      <c r="P2334" s="8" t="s">
        <v>3550</v>
      </c>
    </row>
    <row r="2335" spans="1:16" x14ac:dyDescent="0.2">
      <c r="A2335" s="23" t="s">
        <v>4332</v>
      </c>
      <c r="B2335" s="9" t="s">
        <v>3143</v>
      </c>
      <c r="C2335" s="8" t="s">
        <v>6</v>
      </c>
      <c r="D2335" s="8">
        <v>2</v>
      </c>
      <c r="G2335" s="7" t="s">
        <v>3887</v>
      </c>
      <c r="H2335" s="8" t="s">
        <v>4630</v>
      </c>
      <c r="I2335" s="21" t="str">
        <f t="shared" si="72"/>
        <v>NAO_2_152X</v>
      </c>
      <c r="J2335" s="11">
        <f>VLOOKUP(I2335,'[3]De Para Agregador'!$G$1:$H$636,2,FALSE)</f>
        <v>472</v>
      </c>
      <c r="K2335" s="22" t="s">
        <v>4715</v>
      </c>
      <c r="O2335" s="8" t="s">
        <v>3319</v>
      </c>
      <c r="P2335" s="8" t="s">
        <v>3550</v>
      </c>
    </row>
    <row r="2336" spans="1:16" x14ac:dyDescent="0.2">
      <c r="A2336" s="23" t="s">
        <v>4329</v>
      </c>
      <c r="B2336" s="9" t="s">
        <v>3143</v>
      </c>
      <c r="C2336" s="8" t="s">
        <v>6</v>
      </c>
      <c r="D2336" s="8">
        <v>2</v>
      </c>
      <c r="G2336" s="7" t="s">
        <v>3884</v>
      </c>
      <c r="H2336" s="8" t="s">
        <v>4630</v>
      </c>
      <c r="I2336" s="21" t="str">
        <f t="shared" si="72"/>
        <v>NAO_2_152X</v>
      </c>
      <c r="J2336" s="11">
        <f>VLOOKUP(I2336,'[3]De Para Agregador'!$G$1:$H$636,2,FALSE)</f>
        <v>472</v>
      </c>
      <c r="K2336" s="22" t="s">
        <v>4715</v>
      </c>
      <c r="O2336" s="8" t="s">
        <v>3319</v>
      </c>
      <c r="P2336" s="8" t="s">
        <v>3550</v>
      </c>
    </row>
    <row r="2337" spans="1:16" x14ac:dyDescent="0.2">
      <c r="A2337" s="23" t="s">
        <v>4329</v>
      </c>
      <c r="B2337" s="9" t="s">
        <v>3143</v>
      </c>
      <c r="C2337" s="8" t="s">
        <v>6</v>
      </c>
      <c r="D2337" s="8">
        <v>2</v>
      </c>
      <c r="G2337" s="7" t="s">
        <v>3884</v>
      </c>
      <c r="H2337" s="8" t="s">
        <v>4630</v>
      </c>
      <c r="I2337" s="21" t="str">
        <f t="shared" si="72"/>
        <v>NAO_2_152X</v>
      </c>
      <c r="J2337" s="11">
        <f>VLOOKUP(I2337,'[3]De Para Agregador'!$G$1:$H$636,2,FALSE)</f>
        <v>472</v>
      </c>
      <c r="K2337" s="22" t="s">
        <v>4715</v>
      </c>
      <c r="O2337" s="8" t="s">
        <v>3319</v>
      </c>
      <c r="P2337" s="8" t="s">
        <v>3550</v>
      </c>
    </row>
    <row r="2338" spans="1:16" x14ac:dyDescent="0.2">
      <c r="A2338" s="23" t="s">
        <v>4329</v>
      </c>
      <c r="B2338" s="9" t="s">
        <v>3143</v>
      </c>
      <c r="C2338" s="8" t="s">
        <v>6</v>
      </c>
      <c r="D2338" s="8">
        <v>2</v>
      </c>
      <c r="G2338" s="7" t="s">
        <v>3884</v>
      </c>
      <c r="H2338" s="8" t="s">
        <v>4630</v>
      </c>
      <c r="I2338" s="21" t="str">
        <f t="shared" si="72"/>
        <v>NAO_2_152X</v>
      </c>
      <c r="J2338" s="11">
        <f>VLOOKUP(I2338,'[3]De Para Agregador'!$G$1:$H$636,2,FALSE)</f>
        <v>472</v>
      </c>
      <c r="K2338" s="22" t="s">
        <v>4715</v>
      </c>
      <c r="O2338" s="8" t="s">
        <v>3319</v>
      </c>
      <c r="P2338" s="8" t="s">
        <v>3550</v>
      </c>
    </row>
    <row r="2339" spans="1:16" x14ac:dyDescent="0.2">
      <c r="A2339" s="23" t="s">
        <v>4451</v>
      </c>
      <c r="B2339" s="9" t="s">
        <v>3143</v>
      </c>
      <c r="C2339" s="8" t="s">
        <v>6</v>
      </c>
      <c r="D2339" s="8">
        <v>7</v>
      </c>
      <c r="G2339" s="7" t="s">
        <v>4006</v>
      </c>
      <c r="H2339" s="8" t="s">
        <v>4630</v>
      </c>
      <c r="I2339" s="21" t="str">
        <f t="shared" si="72"/>
        <v>NAO_7_152X</v>
      </c>
      <c r="J2339" s="11">
        <v>472</v>
      </c>
      <c r="K2339" s="22" t="s">
        <v>4715</v>
      </c>
      <c r="O2339" s="8" t="s">
        <v>3319</v>
      </c>
      <c r="P2339" s="8" t="s">
        <v>3550</v>
      </c>
    </row>
    <row r="2340" spans="1:16" x14ac:dyDescent="0.2">
      <c r="A2340" s="23" t="s">
        <v>4105</v>
      </c>
      <c r="B2340" s="9" t="s">
        <v>3143</v>
      </c>
      <c r="C2340" s="8" t="s">
        <v>6</v>
      </c>
      <c r="D2340" s="8">
        <v>2</v>
      </c>
      <c r="G2340" s="7" t="s">
        <v>3665</v>
      </c>
      <c r="H2340" s="8" t="s">
        <v>4499</v>
      </c>
      <c r="I2340" s="21" t="str">
        <f t="shared" si="72"/>
        <v>NAO_2_154O</v>
      </c>
      <c r="J2340" s="11">
        <f>VLOOKUP(I2340,'[3]De Para Agregador'!$G$1:$H$636,2,FALSE)</f>
        <v>472</v>
      </c>
      <c r="K2340" s="22" t="s">
        <v>4715</v>
      </c>
      <c r="O2340" s="8" t="s">
        <v>3188</v>
      </c>
      <c r="P2340" s="8" t="s">
        <v>3425</v>
      </c>
    </row>
    <row r="2341" spans="1:16" x14ac:dyDescent="0.2">
      <c r="A2341" s="23" t="s">
        <v>4105</v>
      </c>
      <c r="B2341" s="9" t="s">
        <v>3143</v>
      </c>
      <c r="C2341" s="8" t="s">
        <v>6</v>
      </c>
      <c r="D2341" s="8">
        <v>2</v>
      </c>
      <c r="G2341" s="7" t="s">
        <v>3665</v>
      </c>
      <c r="H2341" s="8" t="s">
        <v>4499</v>
      </c>
      <c r="I2341" s="21" t="str">
        <f t="shared" si="72"/>
        <v>NAO_2_154O</v>
      </c>
      <c r="J2341" s="11">
        <f>VLOOKUP(I2341,'[3]De Para Agregador'!$G$1:$H$636,2,FALSE)</f>
        <v>472</v>
      </c>
      <c r="K2341" s="22" t="s">
        <v>4715</v>
      </c>
      <c r="O2341" s="8" t="s">
        <v>3188</v>
      </c>
      <c r="P2341" s="8" t="s">
        <v>3425</v>
      </c>
    </row>
    <row r="2342" spans="1:16" x14ac:dyDescent="0.2">
      <c r="A2342" s="23" t="s">
        <v>4105</v>
      </c>
      <c r="B2342" s="9" t="s">
        <v>3143</v>
      </c>
      <c r="C2342" s="8" t="s">
        <v>6</v>
      </c>
      <c r="D2342" s="8">
        <v>2</v>
      </c>
      <c r="G2342" s="7" t="s">
        <v>3665</v>
      </c>
      <c r="H2342" s="8" t="s">
        <v>4499</v>
      </c>
      <c r="I2342" s="21" t="str">
        <f t="shared" si="72"/>
        <v>NAO_2_154O</v>
      </c>
      <c r="J2342" s="11">
        <f>VLOOKUP(I2342,'[3]De Para Agregador'!$G$1:$H$636,2,FALSE)</f>
        <v>472</v>
      </c>
      <c r="K2342" s="22" t="s">
        <v>4715</v>
      </c>
      <c r="O2342" s="8" t="s">
        <v>3188</v>
      </c>
      <c r="P2342" s="8" t="s">
        <v>3425</v>
      </c>
    </row>
    <row r="2343" spans="1:16" x14ac:dyDescent="0.2">
      <c r="A2343" s="23" t="s">
        <v>4105</v>
      </c>
      <c r="B2343" s="9" t="s">
        <v>3143</v>
      </c>
      <c r="C2343" s="8" t="s">
        <v>6</v>
      </c>
      <c r="D2343" s="8">
        <v>2</v>
      </c>
      <c r="G2343" s="7" t="s">
        <v>3665</v>
      </c>
      <c r="H2343" s="8" t="s">
        <v>4499</v>
      </c>
      <c r="I2343" s="21" t="str">
        <f t="shared" si="72"/>
        <v>NAO_2_154O</v>
      </c>
      <c r="J2343" s="11">
        <f>VLOOKUP(I2343,'[3]De Para Agregador'!$G$1:$H$636,2,FALSE)</f>
        <v>472</v>
      </c>
      <c r="K2343" s="22" t="s">
        <v>4715</v>
      </c>
      <c r="O2343" s="8" t="s">
        <v>3188</v>
      </c>
      <c r="P2343" s="8" t="s">
        <v>3425</v>
      </c>
    </row>
    <row r="2344" spans="1:16" x14ac:dyDescent="0.2">
      <c r="A2344" s="23" t="s">
        <v>4355</v>
      </c>
      <c r="B2344" s="9" t="s">
        <v>3143</v>
      </c>
      <c r="C2344" s="8" t="s">
        <v>6</v>
      </c>
      <c r="D2344" s="8">
        <v>2</v>
      </c>
      <c r="G2344" s="7" t="s">
        <v>3910</v>
      </c>
      <c r="H2344" s="8" t="s">
        <v>4641</v>
      </c>
      <c r="I2344" s="21" t="str">
        <f t="shared" si="72"/>
        <v>NAO_2_154R</v>
      </c>
      <c r="J2344" s="11">
        <f>VLOOKUP(I2344,'[3]De Para Agregador'!$G$1:$H$636,2,FALSE)</f>
        <v>472</v>
      </c>
      <c r="K2344" s="22" t="s">
        <v>4715</v>
      </c>
      <c r="O2344" s="8" t="s">
        <v>3330</v>
      </c>
      <c r="P2344" s="8" t="s">
        <v>3556</v>
      </c>
    </row>
    <row r="2345" spans="1:16" x14ac:dyDescent="0.2">
      <c r="A2345" s="23" t="s">
        <v>4355</v>
      </c>
      <c r="B2345" s="9" t="s">
        <v>3143</v>
      </c>
      <c r="C2345" s="8" t="s">
        <v>6</v>
      </c>
      <c r="D2345" s="8">
        <v>2</v>
      </c>
      <c r="G2345" s="7" t="s">
        <v>3910</v>
      </c>
      <c r="H2345" s="8" t="s">
        <v>4641</v>
      </c>
      <c r="I2345" s="21" t="str">
        <f t="shared" ref="I2345:I2376" si="73">CONCATENATE(C2345,"_",D2345,"_",O2345)</f>
        <v>NAO_2_154R</v>
      </c>
      <c r="J2345" s="11">
        <f>VLOOKUP(I2345,'[3]De Para Agregador'!$G$1:$H$636,2,FALSE)</f>
        <v>472</v>
      </c>
      <c r="K2345" s="22" t="s">
        <v>4715</v>
      </c>
      <c r="O2345" s="8" t="s">
        <v>3330</v>
      </c>
      <c r="P2345" s="8" t="s">
        <v>3556</v>
      </c>
    </row>
    <row r="2346" spans="1:16" x14ac:dyDescent="0.2">
      <c r="A2346" s="23" t="s">
        <v>4355</v>
      </c>
      <c r="B2346" s="9" t="s">
        <v>3143</v>
      </c>
      <c r="C2346" s="8" t="s">
        <v>6</v>
      </c>
      <c r="D2346" s="8">
        <v>2</v>
      </c>
      <c r="G2346" s="7" t="s">
        <v>3910</v>
      </c>
      <c r="H2346" s="8" t="s">
        <v>4641</v>
      </c>
      <c r="I2346" s="21" t="str">
        <f t="shared" si="73"/>
        <v>NAO_2_154R</v>
      </c>
      <c r="J2346" s="11">
        <f>VLOOKUP(I2346,'[3]De Para Agregador'!$G$1:$H$636,2,FALSE)</f>
        <v>472</v>
      </c>
      <c r="K2346" s="22" t="s">
        <v>4715</v>
      </c>
      <c r="O2346" s="8" t="s">
        <v>3330</v>
      </c>
      <c r="P2346" s="8" t="s">
        <v>3556</v>
      </c>
    </row>
    <row r="2347" spans="1:16" x14ac:dyDescent="0.2">
      <c r="A2347" s="23" t="s">
        <v>4356</v>
      </c>
      <c r="B2347" s="9" t="s">
        <v>3143</v>
      </c>
      <c r="C2347" s="8" t="s">
        <v>6</v>
      </c>
      <c r="D2347" s="8">
        <v>2</v>
      </c>
      <c r="G2347" s="7" t="s">
        <v>3911</v>
      </c>
      <c r="H2347" s="8" t="s">
        <v>4642</v>
      </c>
      <c r="I2347" s="21" t="str">
        <f t="shared" si="73"/>
        <v>NAO_2_154S</v>
      </c>
      <c r="J2347" s="11">
        <f>VLOOKUP(I2347,'[3]De Para Agregador'!$G$1:$H$636,2,FALSE)</f>
        <v>472</v>
      </c>
      <c r="K2347" s="22" t="s">
        <v>4715</v>
      </c>
      <c r="O2347" s="8" t="s">
        <v>3331</v>
      </c>
      <c r="P2347" s="8" t="s">
        <v>3557</v>
      </c>
    </row>
    <row r="2348" spans="1:16" x14ac:dyDescent="0.2">
      <c r="A2348" s="23" t="s">
        <v>4356</v>
      </c>
      <c r="B2348" s="9" t="s">
        <v>3143</v>
      </c>
      <c r="C2348" s="8" t="s">
        <v>6</v>
      </c>
      <c r="D2348" s="8">
        <v>2</v>
      </c>
      <c r="G2348" s="7" t="s">
        <v>3911</v>
      </c>
      <c r="H2348" s="8" t="s">
        <v>4642</v>
      </c>
      <c r="I2348" s="21" t="str">
        <f t="shared" si="73"/>
        <v>NAO_2_154S</v>
      </c>
      <c r="J2348" s="11">
        <f>VLOOKUP(I2348,'[3]De Para Agregador'!$G$1:$H$636,2,FALSE)</f>
        <v>472</v>
      </c>
      <c r="K2348" s="22" t="s">
        <v>4715</v>
      </c>
      <c r="O2348" s="8" t="s">
        <v>3331</v>
      </c>
      <c r="P2348" s="8" t="s">
        <v>3557</v>
      </c>
    </row>
    <row r="2349" spans="1:16" x14ac:dyDescent="0.2">
      <c r="A2349" s="23" t="s">
        <v>4356</v>
      </c>
      <c r="B2349" s="9" t="s">
        <v>3143</v>
      </c>
      <c r="C2349" s="8" t="s">
        <v>6</v>
      </c>
      <c r="D2349" s="8">
        <v>2</v>
      </c>
      <c r="G2349" s="7" t="s">
        <v>3911</v>
      </c>
      <c r="H2349" s="8" t="s">
        <v>4642</v>
      </c>
      <c r="I2349" s="21" t="str">
        <f t="shared" si="73"/>
        <v>NAO_2_154S</v>
      </c>
      <c r="J2349" s="11">
        <f>VLOOKUP(I2349,'[3]De Para Agregador'!$G$1:$H$636,2,FALSE)</f>
        <v>472</v>
      </c>
      <c r="K2349" s="22" t="s">
        <v>4715</v>
      </c>
      <c r="O2349" s="8" t="s">
        <v>3331</v>
      </c>
      <c r="P2349" s="8" t="s">
        <v>3557</v>
      </c>
    </row>
    <row r="2350" spans="1:16" x14ac:dyDescent="0.2">
      <c r="A2350" s="23" t="s">
        <v>4337</v>
      </c>
      <c r="B2350" s="9" t="s">
        <v>3143</v>
      </c>
      <c r="C2350" s="8" t="s">
        <v>6</v>
      </c>
      <c r="D2350" s="8">
        <v>2</v>
      </c>
      <c r="G2350" s="7" t="s">
        <v>3892</v>
      </c>
      <c r="H2350" s="8" t="s">
        <v>4632</v>
      </c>
      <c r="I2350" s="21" t="str">
        <f t="shared" si="73"/>
        <v>NAO_2_156W</v>
      </c>
      <c r="J2350" s="11" t="str">
        <f>VLOOKUP(I2350,'[3]De Para Agregador'!$G$1:$H$636,2,FALSE)</f>
        <v>068</v>
      </c>
      <c r="K2350" s="22" t="s">
        <v>4717</v>
      </c>
      <c r="O2350" s="8" t="s">
        <v>3321</v>
      </c>
      <c r="P2350" s="8" t="s">
        <v>3427</v>
      </c>
    </row>
    <row r="2351" spans="1:16" x14ac:dyDescent="0.2">
      <c r="A2351" s="23" t="s">
        <v>4338</v>
      </c>
      <c r="B2351" s="9" t="s">
        <v>3143</v>
      </c>
      <c r="C2351" s="8" t="s">
        <v>6</v>
      </c>
      <c r="D2351" s="8">
        <v>2</v>
      </c>
      <c r="G2351" s="7" t="s">
        <v>3893</v>
      </c>
      <c r="H2351" s="8" t="s">
        <v>4633</v>
      </c>
      <c r="I2351" s="21" t="str">
        <f t="shared" si="73"/>
        <v>NAO_2_156X</v>
      </c>
      <c r="J2351" s="11" t="str">
        <f>VLOOKUP(I2351,'[3]De Para Agregador'!$G$1:$H$636,2,FALSE)</f>
        <v>068</v>
      </c>
      <c r="K2351" s="22" t="s">
        <v>4717</v>
      </c>
      <c r="O2351" s="8" t="s">
        <v>3322</v>
      </c>
      <c r="P2351" s="8" t="s">
        <v>3427</v>
      </c>
    </row>
    <row r="2352" spans="1:16" x14ac:dyDescent="0.2">
      <c r="A2352" s="23" t="s">
        <v>4338</v>
      </c>
      <c r="B2352" s="9" t="s">
        <v>3143</v>
      </c>
      <c r="C2352" s="8" t="s">
        <v>6</v>
      </c>
      <c r="D2352" s="8">
        <v>2</v>
      </c>
      <c r="G2352" s="7" t="s">
        <v>3893</v>
      </c>
      <c r="H2352" s="8" t="s">
        <v>4633</v>
      </c>
      <c r="I2352" s="21" t="str">
        <f t="shared" si="73"/>
        <v>NAO_2_156X</v>
      </c>
      <c r="J2352" s="11" t="str">
        <f>VLOOKUP(I2352,'[3]De Para Agregador'!$G$1:$H$636,2,FALSE)</f>
        <v>068</v>
      </c>
      <c r="K2352" s="22" t="s">
        <v>4717</v>
      </c>
      <c r="O2352" s="8" t="s">
        <v>3322</v>
      </c>
      <c r="P2352" s="8" t="s">
        <v>3427</v>
      </c>
    </row>
    <row r="2353" spans="1:16" x14ac:dyDescent="0.2">
      <c r="A2353" s="23" t="s">
        <v>4339</v>
      </c>
      <c r="B2353" s="9" t="s">
        <v>3143</v>
      </c>
      <c r="C2353" s="8" t="s">
        <v>6</v>
      </c>
      <c r="D2353" s="8">
        <v>2</v>
      </c>
      <c r="G2353" s="7" t="s">
        <v>3894</v>
      </c>
      <c r="H2353" s="8" t="s">
        <v>4633</v>
      </c>
      <c r="I2353" s="21" t="str">
        <f t="shared" si="73"/>
        <v>NAO_2_156X</v>
      </c>
      <c r="J2353" s="11" t="str">
        <f>VLOOKUP(I2353,'[3]De Para Agregador'!$G$1:$H$636,2,FALSE)</f>
        <v>068</v>
      </c>
      <c r="K2353" s="22" t="s">
        <v>4717</v>
      </c>
      <c r="O2353" s="8" t="s">
        <v>3322</v>
      </c>
      <c r="P2353" s="8" t="s">
        <v>3427</v>
      </c>
    </row>
    <row r="2354" spans="1:16" x14ac:dyDescent="0.2">
      <c r="A2354" s="23" t="s">
        <v>4340</v>
      </c>
      <c r="B2354" s="9" t="s">
        <v>3143</v>
      </c>
      <c r="C2354" s="8" t="s">
        <v>6</v>
      </c>
      <c r="D2354" s="8">
        <v>2</v>
      </c>
      <c r="G2354" s="7" t="s">
        <v>3895</v>
      </c>
      <c r="H2354" s="8" t="s">
        <v>4633</v>
      </c>
      <c r="I2354" s="21" t="str">
        <f t="shared" si="73"/>
        <v>NAO_2_156X</v>
      </c>
      <c r="J2354" s="11" t="str">
        <f>VLOOKUP(I2354,'[3]De Para Agregador'!$G$1:$H$636,2,FALSE)</f>
        <v>068</v>
      </c>
      <c r="K2354" s="22" t="s">
        <v>4717</v>
      </c>
      <c r="O2354" s="8" t="s">
        <v>3322</v>
      </c>
      <c r="P2354" s="8" t="s">
        <v>3427</v>
      </c>
    </row>
    <row r="2355" spans="1:16" x14ac:dyDescent="0.2">
      <c r="A2355" s="23" t="s">
        <v>4340</v>
      </c>
      <c r="B2355" s="9" t="s">
        <v>3143</v>
      </c>
      <c r="C2355" s="8" t="s">
        <v>6</v>
      </c>
      <c r="D2355" s="8">
        <v>2</v>
      </c>
      <c r="G2355" s="7" t="s">
        <v>3895</v>
      </c>
      <c r="H2355" s="8" t="s">
        <v>4633</v>
      </c>
      <c r="I2355" s="21" t="str">
        <f t="shared" si="73"/>
        <v>NAO_2_156X</v>
      </c>
      <c r="J2355" s="11" t="str">
        <f>VLOOKUP(I2355,'[3]De Para Agregador'!$G$1:$H$636,2,FALSE)</f>
        <v>068</v>
      </c>
      <c r="K2355" s="22" t="s">
        <v>4717</v>
      </c>
      <c r="O2355" s="8" t="s">
        <v>3322</v>
      </c>
      <c r="P2355" s="8" t="s">
        <v>3427</v>
      </c>
    </row>
    <row r="2356" spans="1:16" x14ac:dyDescent="0.2">
      <c r="A2356" s="23" t="s">
        <v>4339</v>
      </c>
      <c r="B2356" s="9" t="s">
        <v>3143</v>
      </c>
      <c r="C2356" s="8" t="s">
        <v>6</v>
      </c>
      <c r="D2356" s="8">
        <v>2</v>
      </c>
      <c r="G2356" s="7" t="s">
        <v>3894</v>
      </c>
      <c r="H2356" s="8" t="s">
        <v>4633</v>
      </c>
      <c r="I2356" s="21" t="str">
        <f t="shared" si="73"/>
        <v>NAO_2_156X</v>
      </c>
      <c r="J2356" s="11" t="str">
        <f>VLOOKUP(I2356,'[3]De Para Agregador'!$G$1:$H$636,2,FALSE)</f>
        <v>068</v>
      </c>
      <c r="K2356" s="22" t="s">
        <v>4717</v>
      </c>
      <c r="O2356" s="8" t="s">
        <v>3322</v>
      </c>
      <c r="P2356" s="8" t="s">
        <v>3427</v>
      </c>
    </row>
    <row r="2357" spans="1:16" x14ac:dyDescent="0.2">
      <c r="A2357" s="23" t="s">
        <v>4339</v>
      </c>
      <c r="B2357" s="9" t="s">
        <v>3143</v>
      </c>
      <c r="C2357" s="8" t="s">
        <v>6</v>
      </c>
      <c r="D2357" s="8">
        <v>2</v>
      </c>
      <c r="G2357" s="7" t="s">
        <v>3894</v>
      </c>
      <c r="H2357" s="8" t="s">
        <v>4633</v>
      </c>
      <c r="I2357" s="21" t="str">
        <f t="shared" si="73"/>
        <v>NAO_2_156X</v>
      </c>
      <c r="J2357" s="11" t="str">
        <f>VLOOKUP(I2357,'[3]De Para Agregador'!$G$1:$H$636,2,FALSE)</f>
        <v>068</v>
      </c>
      <c r="K2357" s="22" t="s">
        <v>4717</v>
      </c>
      <c r="O2357" s="8" t="s">
        <v>3322</v>
      </c>
      <c r="P2357" s="8" t="s">
        <v>3427</v>
      </c>
    </row>
    <row r="2358" spans="1:16" x14ac:dyDescent="0.2">
      <c r="A2358" s="23" t="s">
        <v>4341</v>
      </c>
      <c r="B2358" s="9" t="s">
        <v>3143</v>
      </c>
      <c r="C2358" s="8" t="s">
        <v>6</v>
      </c>
      <c r="D2358" s="8">
        <v>2</v>
      </c>
      <c r="G2358" s="7" t="s">
        <v>3896</v>
      </c>
      <c r="H2358" s="8" t="s">
        <v>4634</v>
      </c>
      <c r="I2358" s="21" t="str">
        <f t="shared" si="73"/>
        <v>NAO_2_156Y</v>
      </c>
      <c r="J2358" s="11">
        <f>VLOOKUP(I2358,'[3]De Para Agregador'!$G$1:$H$636,2,FALSE)</f>
        <v>477</v>
      </c>
      <c r="K2358" s="22" t="s">
        <v>4710</v>
      </c>
      <c r="O2358" s="8" t="s">
        <v>3323</v>
      </c>
      <c r="P2358" s="8" t="s">
        <v>3552</v>
      </c>
    </row>
    <row r="2359" spans="1:16" x14ac:dyDescent="0.2">
      <c r="A2359" s="23" t="s">
        <v>4382</v>
      </c>
      <c r="B2359" s="9" t="s">
        <v>3143</v>
      </c>
      <c r="C2359" s="8" t="s">
        <v>6</v>
      </c>
      <c r="D2359" s="8">
        <v>2</v>
      </c>
      <c r="G2359" s="7" t="s">
        <v>3937</v>
      </c>
      <c r="H2359" s="8" t="s">
        <v>4634</v>
      </c>
      <c r="I2359" s="21" t="str">
        <f t="shared" si="73"/>
        <v>NAO_2_156Y</v>
      </c>
      <c r="J2359" s="11">
        <f>VLOOKUP(I2359,'[3]De Para Agregador'!$G$1:$H$636,2,FALSE)</f>
        <v>477</v>
      </c>
      <c r="K2359" s="22" t="s">
        <v>4710</v>
      </c>
      <c r="O2359" s="8" t="s">
        <v>3323</v>
      </c>
      <c r="P2359" s="8" t="s">
        <v>3552</v>
      </c>
    </row>
    <row r="2360" spans="1:16" x14ac:dyDescent="0.2">
      <c r="A2360" s="23" t="s">
        <v>4341</v>
      </c>
      <c r="B2360" s="9" t="s">
        <v>3143</v>
      </c>
      <c r="C2360" s="8" t="s">
        <v>6</v>
      </c>
      <c r="D2360" s="8">
        <v>2</v>
      </c>
      <c r="G2360" s="7" t="s">
        <v>3896</v>
      </c>
      <c r="H2360" s="8" t="s">
        <v>4634</v>
      </c>
      <c r="I2360" s="21" t="str">
        <f t="shared" si="73"/>
        <v>NAO_2_156Y</v>
      </c>
      <c r="J2360" s="11">
        <f>VLOOKUP(I2360,'[3]De Para Agregador'!$G$1:$H$636,2,FALSE)</f>
        <v>477</v>
      </c>
      <c r="K2360" s="22" t="s">
        <v>4710</v>
      </c>
      <c r="O2360" s="8" t="s">
        <v>3323</v>
      </c>
      <c r="P2360" s="8" t="s">
        <v>3552</v>
      </c>
    </row>
    <row r="2361" spans="1:16" x14ac:dyDescent="0.2">
      <c r="A2361" s="23" t="s">
        <v>4341</v>
      </c>
      <c r="B2361" s="9" t="s">
        <v>3143</v>
      </c>
      <c r="C2361" s="8" t="s">
        <v>6</v>
      </c>
      <c r="D2361" s="8">
        <v>2</v>
      </c>
      <c r="G2361" s="7" t="s">
        <v>3896</v>
      </c>
      <c r="H2361" s="8" t="s">
        <v>4634</v>
      </c>
      <c r="I2361" s="21" t="str">
        <f t="shared" si="73"/>
        <v>NAO_2_156Y</v>
      </c>
      <c r="J2361" s="11">
        <f>VLOOKUP(I2361,'[3]De Para Agregador'!$G$1:$H$636,2,FALSE)</f>
        <v>477</v>
      </c>
      <c r="K2361" s="22" t="s">
        <v>4710</v>
      </c>
      <c r="O2361" s="8" t="s">
        <v>3323</v>
      </c>
      <c r="P2361" s="8" t="s">
        <v>3552</v>
      </c>
    </row>
    <row r="2362" spans="1:16" x14ac:dyDescent="0.2">
      <c r="A2362" s="23" t="s">
        <v>4382</v>
      </c>
      <c r="B2362" s="9" t="s">
        <v>3143</v>
      </c>
      <c r="C2362" s="8" t="s">
        <v>6</v>
      </c>
      <c r="D2362" s="8">
        <v>6</v>
      </c>
      <c r="G2362" s="7" t="s">
        <v>3937</v>
      </c>
      <c r="H2362" s="8" t="s">
        <v>4634</v>
      </c>
      <c r="I2362" s="21" t="str">
        <f t="shared" si="73"/>
        <v>NAO_6_156Y</v>
      </c>
      <c r="J2362" s="11">
        <f>VLOOKUP(I2362,'[3]De Para Agregador'!$G$1:$H$636,2,FALSE)</f>
        <v>477</v>
      </c>
      <c r="K2362" s="22" t="s">
        <v>4710</v>
      </c>
      <c r="O2362" s="8" t="s">
        <v>3323</v>
      </c>
      <c r="P2362" s="8" t="s">
        <v>3552</v>
      </c>
    </row>
    <row r="2363" spans="1:16" x14ac:dyDescent="0.2">
      <c r="A2363" s="23" t="s">
        <v>4445</v>
      </c>
      <c r="B2363" s="9" t="s">
        <v>3143</v>
      </c>
      <c r="C2363" s="8" t="s">
        <v>6</v>
      </c>
      <c r="D2363" s="8">
        <v>6</v>
      </c>
      <c r="G2363" s="7" t="s">
        <v>4000</v>
      </c>
      <c r="H2363" s="8" t="s">
        <v>4634</v>
      </c>
      <c r="I2363" s="21" t="str">
        <f t="shared" si="73"/>
        <v>NAO_6_156Y</v>
      </c>
      <c r="J2363" s="11">
        <f>VLOOKUP(I2363,'[3]De Para Agregador'!$G$1:$H$636,2,FALSE)</f>
        <v>477</v>
      </c>
      <c r="K2363" s="22" t="s">
        <v>4710</v>
      </c>
      <c r="O2363" s="8" t="s">
        <v>3323</v>
      </c>
      <c r="P2363" s="8" t="s">
        <v>3552</v>
      </c>
    </row>
    <row r="2364" spans="1:16" x14ac:dyDescent="0.2">
      <c r="A2364" s="23" t="s">
        <v>4445</v>
      </c>
      <c r="B2364" s="9" t="s">
        <v>3143</v>
      </c>
      <c r="C2364" s="8" t="s">
        <v>6</v>
      </c>
      <c r="D2364" s="8">
        <v>6</v>
      </c>
      <c r="G2364" s="7" t="s">
        <v>4000</v>
      </c>
      <c r="H2364" s="8" t="s">
        <v>4634</v>
      </c>
      <c r="I2364" s="21" t="str">
        <f t="shared" si="73"/>
        <v>NAO_6_156Y</v>
      </c>
      <c r="J2364" s="11">
        <f>VLOOKUP(I2364,'[3]De Para Agregador'!$G$1:$H$636,2,FALSE)</f>
        <v>477</v>
      </c>
      <c r="K2364" s="22" t="s">
        <v>4710</v>
      </c>
      <c r="O2364" s="8" t="s">
        <v>3323</v>
      </c>
      <c r="P2364" s="8" t="s">
        <v>3552</v>
      </c>
    </row>
    <row r="2365" spans="1:16" x14ac:dyDescent="0.2">
      <c r="A2365" s="23" t="s">
        <v>4343</v>
      </c>
      <c r="B2365" s="9" t="s">
        <v>3143</v>
      </c>
      <c r="C2365" s="8" t="s">
        <v>6</v>
      </c>
      <c r="D2365" s="8">
        <v>2</v>
      </c>
      <c r="G2365" s="7" t="s">
        <v>3898</v>
      </c>
      <c r="H2365" s="8" t="s">
        <v>4635</v>
      </c>
      <c r="I2365" s="21" t="str">
        <f t="shared" si="73"/>
        <v>NAO_2_156Z</v>
      </c>
      <c r="J2365" s="11">
        <f>VLOOKUP(I2365,'[3]De Para Agregador'!$G$1:$H$636,2,FALSE)</f>
        <v>477</v>
      </c>
      <c r="K2365" s="22" t="s">
        <v>4710</v>
      </c>
      <c r="O2365" s="8" t="s">
        <v>3324</v>
      </c>
      <c r="P2365" s="8" t="s">
        <v>3427</v>
      </c>
    </row>
    <row r="2366" spans="1:16" x14ac:dyDescent="0.2">
      <c r="A2366" s="23" t="s">
        <v>4344</v>
      </c>
      <c r="B2366" s="9" t="s">
        <v>3143</v>
      </c>
      <c r="C2366" s="8" t="s">
        <v>6</v>
      </c>
      <c r="D2366" s="8">
        <v>2</v>
      </c>
      <c r="G2366" s="7" t="s">
        <v>3899</v>
      </c>
      <c r="H2366" s="8" t="s">
        <v>4636</v>
      </c>
      <c r="I2366" s="21" t="str">
        <f t="shared" si="73"/>
        <v>NAO_2_157A</v>
      </c>
      <c r="J2366" s="11" t="str">
        <f>VLOOKUP(I2366,'[3]De Para Agregador'!$G$1:$H$636,2,FALSE)</f>
        <v>068</v>
      </c>
      <c r="K2366" s="22" t="s">
        <v>4717</v>
      </c>
      <c r="O2366" s="8" t="s">
        <v>3325</v>
      </c>
      <c r="P2366" s="8" t="s">
        <v>3427</v>
      </c>
    </row>
    <row r="2367" spans="1:16" x14ac:dyDescent="0.2">
      <c r="A2367" s="23" t="s">
        <v>4344</v>
      </c>
      <c r="B2367" s="9" t="s">
        <v>3143</v>
      </c>
      <c r="C2367" s="8" t="s">
        <v>6</v>
      </c>
      <c r="D2367" s="8">
        <v>2</v>
      </c>
      <c r="G2367" s="7" t="s">
        <v>3899</v>
      </c>
      <c r="H2367" s="8" t="s">
        <v>4636</v>
      </c>
      <c r="I2367" s="21" t="str">
        <f t="shared" si="73"/>
        <v>NAO_2_157A</v>
      </c>
      <c r="J2367" s="11" t="str">
        <f>VLOOKUP(I2367,'[3]De Para Agregador'!$G$1:$H$636,2,FALSE)</f>
        <v>068</v>
      </c>
      <c r="K2367" s="22" t="s">
        <v>4717</v>
      </c>
      <c r="O2367" s="8" t="s">
        <v>3325</v>
      </c>
      <c r="P2367" s="8" t="s">
        <v>3427</v>
      </c>
    </row>
    <row r="2368" spans="1:16" x14ac:dyDescent="0.2">
      <c r="A2368" s="23" t="s">
        <v>4345</v>
      </c>
      <c r="B2368" s="9" t="s">
        <v>3143</v>
      </c>
      <c r="C2368" s="8" t="s">
        <v>6</v>
      </c>
      <c r="D2368" s="8">
        <v>2</v>
      </c>
      <c r="G2368" s="7" t="s">
        <v>3900</v>
      </c>
      <c r="H2368" s="8" t="s">
        <v>4637</v>
      </c>
      <c r="I2368" s="21" t="str">
        <f t="shared" si="73"/>
        <v>NAO_2_157B</v>
      </c>
      <c r="J2368" s="11" t="str">
        <f>VLOOKUP(I2368,'[3]De Para Agregador'!$G$1:$H$636,2,FALSE)</f>
        <v>068</v>
      </c>
      <c r="K2368" s="22" t="s">
        <v>4717</v>
      </c>
      <c r="O2368" s="8" t="s">
        <v>3326</v>
      </c>
      <c r="P2368" s="8" t="s">
        <v>3427</v>
      </c>
    </row>
    <row r="2369" spans="1:16" x14ac:dyDescent="0.2">
      <c r="A2369" s="23" t="s">
        <v>4345</v>
      </c>
      <c r="B2369" s="9" t="s">
        <v>3143</v>
      </c>
      <c r="C2369" s="8" t="s">
        <v>6</v>
      </c>
      <c r="D2369" s="8">
        <v>2</v>
      </c>
      <c r="G2369" s="7" t="s">
        <v>3900</v>
      </c>
      <c r="H2369" s="8" t="s">
        <v>4637</v>
      </c>
      <c r="I2369" s="21" t="str">
        <f t="shared" si="73"/>
        <v>NAO_2_157B</v>
      </c>
      <c r="J2369" s="11" t="str">
        <f>VLOOKUP(I2369,'[3]De Para Agregador'!$G$1:$H$636,2,FALSE)</f>
        <v>068</v>
      </c>
      <c r="K2369" s="22" t="s">
        <v>4717</v>
      </c>
      <c r="O2369" s="8" t="s">
        <v>3326</v>
      </c>
      <c r="P2369" s="8" t="s">
        <v>3427</v>
      </c>
    </row>
    <row r="2370" spans="1:16" x14ac:dyDescent="0.2">
      <c r="A2370" s="23" t="s">
        <v>4345</v>
      </c>
      <c r="B2370" s="9" t="s">
        <v>3143</v>
      </c>
      <c r="C2370" s="8" t="s">
        <v>6</v>
      </c>
      <c r="D2370" s="8">
        <v>2</v>
      </c>
      <c r="G2370" s="7" t="s">
        <v>3900</v>
      </c>
      <c r="H2370" s="8" t="s">
        <v>4637</v>
      </c>
      <c r="I2370" s="21" t="str">
        <f t="shared" si="73"/>
        <v>NAO_2_157B</v>
      </c>
      <c r="J2370" s="11" t="str">
        <f>VLOOKUP(I2370,'[3]De Para Agregador'!$G$1:$H$636,2,FALSE)</f>
        <v>068</v>
      </c>
      <c r="K2370" s="22" t="s">
        <v>4717</v>
      </c>
      <c r="O2370" s="8" t="s">
        <v>3326</v>
      </c>
      <c r="P2370" s="8" t="s">
        <v>3427</v>
      </c>
    </row>
    <row r="2371" spans="1:16" x14ac:dyDescent="0.2">
      <c r="A2371" s="23" t="s">
        <v>4357</v>
      </c>
      <c r="B2371" s="9" t="s">
        <v>3143</v>
      </c>
      <c r="C2371" s="8" t="s">
        <v>6</v>
      </c>
      <c r="D2371" s="8">
        <v>2</v>
      </c>
      <c r="G2371" s="7" t="s">
        <v>3912</v>
      </c>
      <c r="H2371" s="8" t="s">
        <v>4643</v>
      </c>
      <c r="I2371" s="21" t="str">
        <f t="shared" si="73"/>
        <v>NAO_2_157D</v>
      </c>
      <c r="J2371" s="11" t="str">
        <f>VLOOKUP(I2371,'[3]De Para Agregador'!$G$1:$H$636,2,FALSE)</f>
        <v>068</v>
      </c>
      <c r="K2371" s="22" t="s">
        <v>4717</v>
      </c>
      <c r="O2371" s="8" t="s">
        <v>3332</v>
      </c>
      <c r="P2371" s="8" t="s">
        <v>3427</v>
      </c>
    </row>
    <row r="2372" spans="1:16" x14ac:dyDescent="0.2">
      <c r="A2372" s="23" t="s">
        <v>4357</v>
      </c>
      <c r="B2372" s="9" t="s">
        <v>3143</v>
      </c>
      <c r="C2372" s="8" t="s">
        <v>6</v>
      </c>
      <c r="D2372" s="8">
        <v>2</v>
      </c>
      <c r="G2372" s="7" t="s">
        <v>3912</v>
      </c>
      <c r="H2372" s="8" t="s">
        <v>4643</v>
      </c>
      <c r="I2372" s="21" t="str">
        <f t="shared" si="73"/>
        <v>NAO_2_157D</v>
      </c>
      <c r="J2372" s="11" t="str">
        <f>VLOOKUP(I2372,'[3]De Para Agregador'!$G$1:$H$636,2,FALSE)</f>
        <v>068</v>
      </c>
      <c r="K2372" s="22" t="s">
        <v>4717</v>
      </c>
      <c r="O2372" s="8" t="s">
        <v>3332</v>
      </c>
      <c r="P2372" s="8" t="s">
        <v>3427</v>
      </c>
    </row>
    <row r="2373" spans="1:16" x14ac:dyDescent="0.2">
      <c r="A2373" s="23" t="s">
        <v>4423</v>
      </c>
      <c r="B2373" s="9" t="s">
        <v>3143</v>
      </c>
      <c r="C2373" s="8" t="s">
        <v>6</v>
      </c>
      <c r="D2373" s="8">
        <v>3</v>
      </c>
      <c r="G2373" s="7" t="s">
        <v>3978</v>
      </c>
      <c r="H2373" s="8" t="s">
        <v>4643</v>
      </c>
      <c r="I2373" s="21" t="str">
        <f t="shared" si="73"/>
        <v>NAO_3_157D</v>
      </c>
      <c r="J2373" s="11" t="str">
        <f>VLOOKUP(I2373,'[3]De Para Agregador'!$G$1:$H$636,2,FALSE)</f>
        <v>068</v>
      </c>
      <c r="K2373" s="22" t="s">
        <v>4717</v>
      </c>
      <c r="O2373" s="8" t="s">
        <v>3332</v>
      </c>
      <c r="P2373" s="8" t="s">
        <v>3427</v>
      </c>
    </row>
    <row r="2374" spans="1:16" x14ac:dyDescent="0.2">
      <c r="A2374" s="23" t="s">
        <v>4424</v>
      </c>
      <c r="B2374" s="9" t="s">
        <v>3143</v>
      </c>
      <c r="C2374" s="8" t="s">
        <v>6</v>
      </c>
      <c r="D2374" s="8">
        <v>3</v>
      </c>
      <c r="G2374" s="7" t="s">
        <v>3979</v>
      </c>
      <c r="H2374" s="8" t="s">
        <v>4643</v>
      </c>
      <c r="I2374" s="21" t="str">
        <f t="shared" si="73"/>
        <v>NAO_3_157D</v>
      </c>
      <c r="J2374" s="11" t="str">
        <f>VLOOKUP(I2374,'[3]De Para Agregador'!$G$1:$H$636,2,FALSE)</f>
        <v>068</v>
      </c>
      <c r="K2374" s="22" t="s">
        <v>4717</v>
      </c>
      <c r="O2374" s="8" t="s">
        <v>3332</v>
      </c>
      <c r="P2374" s="8" t="s">
        <v>3427</v>
      </c>
    </row>
    <row r="2375" spans="1:16" x14ac:dyDescent="0.2">
      <c r="A2375" s="23" t="s">
        <v>4424</v>
      </c>
      <c r="B2375" s="9" t="s">
        <v>3143</v>
      </c>
      <c r="C2375" s="8" t="s">
        <v>6</v>
      </c>
      <c r="D2375" s="8">
        <v>3</v>
      </c>
      <c r="G2375" s="7" t="s">
        <v>3979</v>
      </c>
      <c r="H2375" s="8" t="s">
        <v>4643</v>
      </c>
      <c r="I2375" s="21" t="str">
        <f t="shared" si="73"/>
        <v>NAO_3_157D</v>
      </c>
      <c r="J2375" s="11" t="str">
        <f>VLOOKUP(I2375,'[3]De Para Agregador'!$G$1:$H$636,2,FALSE)</f>
        <v>068</v>
      </c>
      <c r="K2375" s="22" t="s">
        <v>4717</v>
      </c>
      <c r="O2375" s="8" t="s">
        <v>3332</v>
      </c>
      <c r="P2375" s="8" t="s">
        <v>3427</v>
      </c>
    </row>
    <row r="2376" spans="1:16" x14ac:dyDescent="0.2">
      <c r="A2376" s="23" t="s">
        <v>4423</v>
      </c>
      <c r="B2376" s="9" t="s">
        <v>3143</v>
      </c>
      <c r="C2376" s="8" t="s">
        <v>6</v>
      </c>
      <c r="D2376" s="8">
        <v>6</v>
      </c>
      <c r="G2376" s="7" t="s">
        <v>3978</v>
      </c>
      <c r="H2376" s="8" t="s">
        <v>4643</v>
      </c>
      <c r="I2376" s="21" t="str">
        <f t="shared" si="73"/>
        <v>NAO_6_157D</v>
      </c>
      <c r="J2376" s="11" t="str">
        <f>VLOOKUP(I2376,'[3]De Para Agregador'!$G$1:$H$636,2,FALSE)</f>
        <v>068</v>
      </c>
      <c r="K2376" s="22" t="s">
        <v>4717</v>
      </c>
      <c r="O2376" s="8" t="s">
        <v>3332</v>
      </c>
      <c r="P2376" s="8" t="s">
        <v>3427</v>
      </c>
    </row>
    <row r="2377" spans="1:16" x14ac:dyDescent="0.2">
      <c r="A2377" s="23" t="s">
        <v>4449</v>
      </c>
      <c r="B2377" s="9" t="s">
        <v>3143</v>
      </c>
      <c r="C2377" s="8" t="s">
        <v>6</v>
      </c>
      <c r="D2377" s="8">
        <v>6</v>
      </c>
      <c r="G2377" s="7" t="s">
        <v>4004</v>
      </c>
      <c r="H2377" s="8" t="s">
        <v>4643</v>
      </c>
      <c r="I2377" s="21" t="str">
        <f t="shared" ref="I2377:I2384" si="74">CONCATENATE(C2377,"_",D2377,"_",O2377)</f>
        <v>NAO_6_157D</v>
      </c>
      <c r="J2377" s="11" t="str">
        <f>VLOOKUP(I2377,'[3]De Para Agregador'!$G$1:$H$636,2,FALSE)</f>
        <v>068</v>
      </c>
      <c r="K2377" s="22" t="s">
        <v>4717</v>
      </c>
      <c r="O2377" s="8" t="s">
        <v>3332</v>
      </c>
      <c r="P2377" s="8" t="s">
        <v>3427</v>
      </c>
    </row>
    <row r="2378" spans="1:16" x14ac:dyDescent="0.2">
      <c r="A2378" s="23" t="s">
        <v>4449</v>
      </c>
      <c r="B2378" s="9" t="s">
        <v>3143</v>
      </c>
      <c r="C2378" s="8" t="s">
        <v>6</v>
      </c>
      <c r="D2378" s="8">
        <v>6</v>
      </c>
      <c r="G2378" s="7" t="s">
        <v>4004</v>
      </c>
      <c r="H2378" s="8" t="s">
        <v>4643</v>
      </c>
      <c r="I2378" s="21" t="str">
        <f t="shared" si="74"/>
        <v>NAO_6_157D</v>
      </c>
      <c r="J2378" s="11" t="str">
        <f>VLOOKUP(I2378,'[3]De Para Agregador'!$G$1:$H$636,2,FALSE)</f>
        <v>068</v>
      </c>
      <c r="K2378" s="22" t="s">
        <v>4717</v>
      </c>
      <c r="O2378" s="8" t="s">
        <v>3332</v>
      </c>
      <c r="P2378" s="8" t="s">
        <v>3427</v>
      </c>
    </row>
    <row r="2379" spans="1:16" x14ac:dyDescent="0.2">
      <c r="A2379" s="23" t="s">
        <v>4411</v>
      </c>
      <c r="B2379" s="9" t="s">
        <v>3143</v>
      </c>
      <c r="C2379" s="8" t="s">
        <v>6</v>
      </c>
      <c r="D2379" s="8">
        <v>2</v>
      </c>
      <c r="G2379" s="7" t="s">
        <v>3966</v>
      </c>
      <c r="H2379" s="8" t="s">
        <v>4686</v>
      </c>
      <c r="I2379" s="21" t="str">
        <f t="shared" si="74"/>
        <v>NAO_2_157E</v>
      </c>
      <c r="J2379" s="11" t="str">
        <f>VLOOKUP(I2379,'[3]De Para Agregador'!$G$1:$H$636,2,FALSE)</f>
        <v>068</v>
      </c>
      <c r="K2379" s="22" t="s">
        <v>4717</v>
      </c>
      <c r="O2379" s="8" t="s">
        <v>3375</v>
      </c>
      <c r="P2379" s="8" t="s">
        <v>3427</v>
      </c>
    </row>
    <row r="2380" spans="1:16" x14ac:dyDescent="0.2">
      <c r="A2380" s="23" t="s">
        <v>4159</v>
      </c>
      <c r="B2380" s="9" t="s">
        <v>3143</v>
      </c>
      <c r="C2380" s="8" t="s">
        <v>6</v>
      </c>
      <c r="D2380" s="8">
        <v>2</v>
      </c>
      <c r="G2380" s="7" t="s">
        <v>3719</v>
      </c>
      <c r="H2380" s="8" t="s">
        <v>4523</v>
      </c>
      <c r="I2380" s="21" t="str">
        <f t="shared" si="74"/>
        <v>NAO_2_157G</v>
      </c>
      <c r="J2380" s="11" t="str">
        <f>VLOOKUP(I2380,'[3]De Para Agregador'!$G$1:$H$636,2,FALSE)</f>
        <v>068</v>
      </c>
      <c r="K2380" s="22" t="s">
        <v>4717</v>
      </c>
      <c r="O2380" s="8" t="s">
        <v>3212</v>
      </c>
      <c r="P2380" s="8" t="s">
        <v>3427</v>
      </c>
    </row>
    <row r="2381" spans="1:16" x14ac:dyDescent="0.2">
      <c r="A2381" s="23" t="s">
        <v>4159</v>
      </c>
      <c r="B2381" s="9" t="s">
        <v>3143</v>
      </c>
      <c r="C2381" s="8" t="s">
        <v>6</v>
      </c>
      <c r="D2381" s="8">
        <v>2</v>
      </c>
      <c r="G2381" s="7" t="s">
        <v>3719</v>
      </c>
      <c r="H2381" s="8" t="s">
        <v>4523</v>
      </c>
      <c r="I2381" s="21" t="str">
        <f t="shared" si="74"/>
        <v>NAO_2_157G</v>
      </c>
      <c r="J2381" s="11" t="str">
        <f>VLOOKUP(I2381,'[3]De Para Agregador'!$G$1:$H$636,2,FALSE)</f>
        <v>068</v>
      </c>
      <c r="K2381" s="22" t="s">
        <v>4717</v>
      </c>
      <c r="O2381" s="8" t="s">
        <v>3212</v>
      </c>
      <c r="P2381" s="8" t="s">
        <v>3427</v>
      </c>
    </row>
    <row r="2382" spans="1:16" x14ac:dyDescent="0.2">
      <c r="A2382" s="23" t="s">
        <v>4159</v>
      </c>
      <c r="B2382" s="9" t="s">
        <v>3143</v>
      </c>
      <c r="C2382" s="8" t="s">
        <v>6</v>
      </c>
      <c r="D2382" s="8">
        <v>2</v>
      </c>
      <c r="G2382" s="7" t="s">
        <v>3719</v>
      </c>
      <c r="H2382" s="8" t="s">
        <v>4523</v>
      </c>
      <c r="I2382" s="21" t="str">
        <f t="shared" si="74"/>
        <v>NAO_2_157G</v>
      </c>
      <c r="J2382" s="11" t="str">
        <f>VLOOKUP(I2382,'[3]De Para Agregador'!$G$1:$H$636,2,FALSE)</f>
        <v>068</v>
      </c>
      <c r="K2382" s="22" t="s">
        <v>4717</v>
      </c>
      <c r="O2382" s="8" t="s">
        <v>3212</v>
      </c>
      <c r="P2382" s="8" t="s">
        <v>3427</v>
      </c>
    </row>
    <row r="2383" spans="1:16" x14ac:dyDescent="0.2">
      <c r="A2383" s="23" t="s">
        <v>4159</v>
      </c>
      <c r="B2383" s="9" t="s">
        <v>3143</v>
      </c>
      <c r="C2383" s="8" t="s">
        <v>6</v>
      </c>
      <c r="D2383" s="8">
        <v>2</v>
      </c>
      <c r="G2383" s="7" t="s">
        <v>3719</v>
      </c>
      <c r="H2383" s="8" t="s">
        <v>4523</v>
      </c>
      <c r="I2383" s="21" t="str">
        <f t="shared" si="74"/>
        <v>NAO_2_157G</v>
      </c>
      <c r="J2383" s="11" t="str">
        <f>VLOOKUP(I2383,'[3]De Para Agregador'!$G$1:$H$636,2,FALSE)</f>
        <v>068</v>
      </c>
      <c r="K2383" s="22" t="s">
        <v>4717</v>
      </c>
      <c r="O2383" s="8" t="s">
        <v>3212</v>
      </c>
      <c r="P2383" s="8" t="s">
        <v>3427</v>
      </c>
    </row>
    <row r="2384" spans="1:16" x14ac:dyDescent="0.2">
      <c r="A2384" s="23" t="s">
        <v>4159</v>
      </c>
      <c r="B2384" s="9" t="s">
        <v>3143</v>
      </c>
      <c r="C2384" s="8" t="s">
        <v>6</v>
      </c>
      <c r="D2384" s="8">
        <v>2</v>
      </c>
      <c r="G2384" s="7" t="s">
        <v>3719</v>
      </c>
      <c r="H2384" s="8" t="s">
        <v>4523</v>
      </c>
      <c r="I2384" s="21" t="str">
        <f t="shared" si="74"/>
        <v>NAO_2_157G</v>
      </c>
      <c r="J2384" s="11" t="str">
        <f>VLOOKUP(I2384,'[3]De Para Agregador'!$G$1:$H$636,2,FALSE)</f>
        <v>068</v>
      </c>
      <c r="K2384" s="22" t="s">
        <v>4717</v>
      </c>
      <c r="O2384" s="8" t="s">
        <v>3212</v>
      </c>
      <c r="P2384" s="8" t="s">
        <v>3427</v>
      </c>
    </row>
    <row r="2385" spans="1:16" x14ac:dyDescent="0.2">
      <c r="A2385" s="2" t="str">
        <f>+B2385&amp;G2385</f>
        <v>36000157K0000</v>
      </c>
      <c r="B2385" s="12">
        <v>36000</v>
      </c>
      <c r="C2385" s="8" t="s">
        <v>6</v>
      </c>
      <c r="D2385" s="8">
        <v>2</v>
      </c>
      <c r="E2385" s="19" t="s">
        <v>946</v>
      </c>
      <c r="F2385" s="20" t="s">
        <v>956</v>
      </c>
      <c r="G2385" s="20" t="s">
        <v>2694</v>
      </c>
      <c r="H2385" s="8" t="s">
        <v>957</v>
      </c>
      <c r="I2385" s="21" t="s">
        <v>958</v>
      </c>
      <c r="J2385" s="21" t="s">
        <v>946</v>
      </c>
      <c r="K2385" s="22" t="s">
        <v>3092</v>
      </c>
      <c r="L2385" s="5" t="s">
        <v>3113</v>
      </c>
    </row>
    <row r="2386" spans="1:16" x14ac:dyDescent="0.2">
      <c r="A2386" s="2" t="str">
        <f>+B2386&amp;G2386</f>
        <v>3600015EG0000</v>
      </c>
      <c r="B2386" s="12">
        <v>36000</v>
      </c>
      <c r="C2386" s="8" t="s">
        <v>6</v>
      </c>
      <c r="D2386" s="8">
        <v>2</v>
      </c>
      <c r="E2386" s="19" t="s">
        <v>803</v>
      </c>
      <c r="F2386" s="20" t="s">
        <v>1273</v>
      </c>
      <c r="G2386" s="20" t="s">
        <v>2780</v>
      </c>
      <c r="H2386" s="8" t="s">
        <v>1274</v>
      </c>
      <c r="I2386" s="21" t="s">
        <v>1275</v>
      </c>
      <c r="J2386" s="21" t="s">
        <v>803</v>
      </c>
      <c r="K2386" s="22" t="s">
        <v>3097</v>
      </c>
      <c r="L2386" s="5" t="s">
        <v>3113</v>
      </c>
    </row>
    <row r="2387" spans="1:16" x14ac:dyDescent="0.2">
      <c r="A2387" s="23" t="s">
        <v>4109</v>
      </c>
      <c r="B2387" s="9" t="s">
        <v>3143</v>
      </c>
      <c r="C2387" s="8" t="s">
        <v>6</v>
      </c>
      <c r="D2387" s="8">
        <v>2</v>
      </c>
      <c r="G2387" s="7" t="s">
        <v>3669</v>
      </c>
      <c r="H2387" s="8" t="s">
        <v>4501</v>
      </c>
      <c r="I2387" s="21" t="str">
        <f>CONCATENATE(C2387,"_",D2387,"_",O2387)</f>
        <v>NAO_2_15F0</v>
      </c>
      <c r="J2387" s="11" t="str">
        <f>VLOOKUP(I2387,'[3]De Para Agregador'!$G$1:$H$636,2,FALSE)</f>
        <v>068</v>
      </c>
      <c r="K2387" s="22" t="s">
        <v>4717</v>
      </c>
      <c r="O2387" s="8" t="s">
        <v>3190</v>
      </c>
      <c r="P2387" s="8" t="s">
        <v>3427</v>
      </c>
    </row>
    <row r="2388" spans="1:16" x14ac:dyDescent="0.2">
      <c r="A2388" s="23" t="s">
        <v>4109</v>
      </c>
      <c r="B2388" s="9" t="s">
        <v>3143</v>
      </c>
      <c r="C2388" s="8" t="s">
        <v>6</v>
      </c>
      <c r="D2388" s="8">
        <v>2</v>
      </c>
      <c r="G2388" s="7" t="s">
        <v>3669</v>
      </c>
      <c r="H2388" s="8" t="s">
        <v>4501</v>
      </c>
      <c r="I2388" s="21" t="str">
        <f>CONCATENATE(C2388,"_",D2388,"_",O2388)</f>
        <v>NAO_2_15F0</v>
      </c>
      <c r="J2388" s="11" t="str">
        <f>VLOOKUP(I2388,'[3]De Para Agregador'!$G$1:$H$636,2,FALSE)</f>
        <v>068</v>
      </c>
      <c r="K2388" s="22" t="s">
        <v>4717</v>
      </c>
      <c r="O2388" s="8" t="s">
        <v>3190</v>
      </c>
      <c r="P2388" s="8" t="s">
        <v>3427</v>
      </c>
    </row>
    <row r="2389" spans="1:16" x14ac:dyDescent="0.2">
      <c r="A2389" s="23" t="s">
        <v>4109</v>
      </c>
      <c r="B2389" s="9" t="s">
        <v>3143</v>
      </c>
      <c r="C2389" s="8" t="s">
        <v>6</v>
      </c>
      <c r="D2389" s="8">
        <v>2</v>
      </c>
      <c r="G2389" s="7" t="s">
        <v>3669</v>
      </c>
      <c r="H2389" s="8" t="s">
        <v>4501</v>
      </c>
      <c r="I2389" s="21" t="str">
        <f>CONCATENATE(C2389,"_",D2389,"_",O2389)</f>
        <v>NAO_2_15F0</v>
      </c>
      <c r="J2389" s="11" t="str">
        <f>VLOOKUP(I2389,'[3]De Para Agregador'!$G$1:$H$636,2,FALSE)</f>
        <v>068</v>
      </c>
      <c r="K2389" s="22" t="s">
        <v>4717</v>
      </c>
      <c r="O2389" s="8" t="s">
        <v>3190</v>
      </c>
      <c r="P2389" s="8" t="s">
        <v>3427</v>
      </c>
    </row>
    <row r="2390" spans="1:16" x14ac:dyDescent="0.2">
      <c r="A2390" s="23" t="s">
        <v>4109</v>
      </c>
      <c r="B2390" s="9" t="s">
        <v>3143</v>
      </c>
      <c r="C2390" s="8" t="s">
        <v>6</v>
      </c>
      <c r="D2390" s="8">
        <v>2</v>
      </c>
      <c r="G2390" s="7" t="s">
        <v>3669</v>
      </c>
      <c r="H2390" s="8" t="s">
        <v>4501</v>
      </c>
      <c r="I2390" s="21" t="str">
        <f>CONCATENATE(C2390,"_",D2390,"_",O2390)</f>
        <v>NAO_2_15F0</v>
      </c>
      <c r="J2390" s="11" t="str">
        <f>VLOOKUP(I2390,'[3]De Para Agregador'!$G$1:$H$636,2,FALSE)</f>
        <v>068</v>
      </c>
      <c r="K2390" s="22" t="s">
        <v>4717</v>
      </c>
      <c r="O2390" s="8" t="s">
        <v>3190</v>
      </c>
      <c r="P2390" s="8" t="s">
        <v>3427</v>
      </c>
    </row>
    <row r="2391" spans="1:16" x14ac:dyDescent="0.2">
      <c r="A2391" s="2" t="str">
        <f>+B2391&amp;G2391</f>
        <v>3500015L10000</v>
      </c>
      <c r="B2391" s="12">
        <v>35000</v>
      </c>
      <c r="C2391" s="1" t="s">
        <v>6</v>
      </c>
      <c r="D2391" s="1">
        <v>2</v>
      </c>
      <c r="E2391" s="20" t="s">
        <v>208</v>
      </c>
      <c r="F2391" s="20" t="s">
        <v>209</v>
      </c>
      <c r="G2391" s="20" t="s">
        <v>2533</v>
      </c>
      <c r="H2391" s="1" t="s">
        <v>210</v>
      </c>
      <c r="I2391" s="7" t="str">
        <f>C2391&amp;"_"&amp;D2391&amp;"_"&amp;F2391</f>
        <v>NAO_2_3510107211208215L10000</v>
      </c>
      <c r="J2391" s="7" t="str">
        <f>E2391</f>
        <v>150</v>
      </c>
      <c r="K2391" s="1"/>
      <c r="L2391" s="4" t="s">
        <v>3113</v>
      </c>
      <c r="M2391" s="1" t="str">
        <f>LEFT(F2391,5)&amp;"."&amp;MID(F2391,11,4)&amp;"."&amp;MID(F2391,15,4)&amp;"."&amp;MID(F2391,19,4)</f>
        <v>35101.2082.15L1.0000</v>
      </c>
      <c r="N2391" s="1" t="s">
        <v>207</v>
      </c>
      <c r="O2391" s="1" t="str">
        <f>MID(F2391,15,4)</f>
        <v>15L1</v>
      </c>
      <c r="P2391" s="20" t="str">
        <f>J2391</f>
        <v>150</v>
      </c>
    </row>
    <row r="2392" spans="1:16" x14ac:dyDescent="0.2">
      <c r="A2392" s="2" t="str">
        <f>+B2392&amp;G2392</f>
        <v>360001823@</v>
      </c>
      <c r="B2392" s="12">
        <v>36000</v>
      </c>
      <c r="C2392" s="8" t="s">
        <v>6</v>
      </c>
      <c r="D2392" s="8">
        <v>2</v>
      </c>
      <c r="E2392" s="19" t="s">
        <v>2051</v>
      </c>
      <c r="F2392" s="20" t="s">
        <v>2052</v>
      </c>
      <c r="G2392" s="20" t="s">
        <v>2927</v>
      </c>
      <c r="H2392" s="8" t="s">
        <v>2053</v>
      </c>
      <c r="I2392" s="21" t="s">
        <v>2054</v>
      </c>
      <c r="J2392" s="21" t="s">
        <v>2051</v>
      </c>
      <c r="K2392" s="22" t="s">
        <v>3095</v>
      </c>
      <c r="L2392" s="5" t="s">
        <v>3113</v>
      </c>
    </row>
    <row r="2393" spans="1:16" x14ac:dyDescent="0.2">
      <c r="A2393" s="2" t="str">
        <f>+B2393&amp;G2393</f>
        <v>360001847@</v>
      </c>
      <c r="B2393" s="12">
        <v>36000</v>
      </c>
      <c r="C2393" s="8" t="s">
        <v>6</v>
      </c>
      <c r="D2393" s="8">
        <v>2</v>
      </c>
      <c r="E2393" s="19" t="s">
        <v>297</v>
      </c>
      <c r="F2393" s="20" t="s">
        <v>314</v>
      </c>
      <c r="G2393" s="20" t="s">
        <v>2554</v>
      </c>
      <c r="H2393" s="8" t="s">
        <v>315</v>
      </c>
      <c r="I2393" s="21" t="s">
        <v>316</v>
      </c>
      <c r="J2393" s="21" t="s">
        <v>297</v>
      </c>
      <c r="K2393" s="22" t="s">
        <v>3087</v>
      </c>
      <c r="L2393" s="5" t="s">
        <v>3113</v>
      </c>
    </row>
    <row r="2394" spans="1:16" x14ac:dyDescent="0.2">
      <c r="A2394" s="23" t="s">
        <v>4175</v>
      </c>
      <c r="B2394" s="9" t="s">
        <v>3143</v>
      </c>
      <c r="C2394" s="8" t="s">
        <v>6</v>
      </c>
      <c r="D2394" s="8">
        <v>2</v>
      </c>
      <c r="G2394" s="7" t="s">
        <v>3732</v>
      </c>
      <c r="H2394" s="8" t="s">
        <v>4533</v>
      </c>
      <c r="I2394" s="21" t="str">
        <f t="shared" ref="I2394:I2425" si="75">CONCATENATE(C2394,"_",D2394,"_",O2394)</f>
        <v>NAO_2_1H10</v>
      </c>
      <c r="J2394" s="11" t="str">
        <f>VLOOKUP(I2394,'[3]De Para Agregador'!$G$1:$H$636,2,FALSE)</f>
        <v>478</v>
      </c>
      <c r="K2394" s="22" t="s">
        <v>4723</v>
      </c>
      <c r="O2394" s="8" t="s">
        <v>3222</v>
      </c>
      <c r="P2394" s="8" t="s">
        <v>3458</v>
      </c>
    </row>
    <row r="2395" spans="1:16" x14ac:dyDescent="0.2">
      <c r="A2395" s="23" t="s">
        <v>4175</v>
      </c>
      <c r="B2395" s="9" t="s">
        <v>3143</v>
      </c>
      <c r="C2395" s="8" t="s">
        <v>6</v>
      </c>
      <c r="D2395" s="8">
        <v>2</v>
      </c>
      <c r="G2395" s="7" t="s">
        <v>3732</v>
      </c>
      <c r="H2395" s="8" t="s">
        <v>4533</v>
      </c>
      <c r="I2395" s="21" t="str">
        <f t="shared" si="75"/>
        <v>NAO_2_1H10</v>
      </c>
      <c r="J2395" s="11" t="str">
        <f>VLOOKUP(I2395,'[3]De Para Agregador'!$G$1:$H$636,2,FALSE)</f>
        <v>478</v>
      </c>
      <c r="K2395" s="22" t="s">
        <v>4723</v>
      </c>
      <c r="O2395" s="8" t="s">
        <v>3222</v>
      </c>
      <c r="P2395" s="8" t="s">
        <v>3458</v>
      </c>
    </row>
    <row r="2396" spans="1:16" x14ac:dyDescent="0.2">
      <c r="A2396" s="23" t="s">
        <v>4175</v>
      </c>
      <c r="B2396" s="9" t="s">
        <v>3143</v>
      </c>
      <c r="C2396" s="8" t="s">
        <v>6</v>
      </c>
      <c r="D2396" s="8">
        <v>2</v>
      </c>
      <c r="G2396" s="7" t="s">
        <v>3732</v>
      </c>
      <c r="H2396" s="8" t="s">
        <v>4533</v>
      </c>
      <c r="I2396" s="21" t="str">
        <f t="shared" si="75"/>
        <v>NAO_2_1H10</v>
      </c>
      <c r="J2396" s="11" t="str">
        <f>VLOOKUP(I2396,'[3]De Para Agregador'!$G$1:$H$636,2,FALSE)</f>
        <v>478</v>
      </c>
      <c r="K2396" s="22" t="s">
        <v>4723</v>
      </c>
      <c r="O2396" s="8" t="s">
        <v>3222</v>
      </c>
      <c r="P2396" s="8" t="s">
        <v>3458</v>
      </c>
    </row>
    <row r="2397" spans="1:16" x14ac:dyDescent="0.2">
      <c r="A2397" s="23" t="s">
        <v>4175</v>
      </c>
      <c r="B2397" s="9" t="s">
        <v>3143</v>
      </c>
      <c r="C2397" s="8" t="s">
        <v>6</v>
      </c>
      <c r="D2397" s="8">
        <v>2</v>
      </c>
      <c r="G2397" s="7" t="s">
        <v>3732</v>
      </c>
      <c r="H2397" s="8" t="s">
        <v>4533</v>
      </c>
      <c r="I2397" s="21" t="str">
        <f t="shared" si="75"/>
        <v>NAO_2_1H10</v>
      </c>
      <c r="J2397" s="11" t="str">
        <f>VLOOKUP(I2397,'[3]De Para Agregador'!$G$1:$H$636,2,FALSE)</f>
        <v>478</v>
      </c>
      <c r="K2397" s="22" t="s">
        <v>4723</v>
      </c>
      <c r="O2397" s="8" t="s">
        <v>3222</v>
      </c>
      <c r="P2397" s="8" t="s">
        <v>3458</v>
      </c>
    </row>
    <row r="2398" spans="1:16" x14ac:dyDescent="0.2">
      <c r="A2398" s="23" t="s">
        <v>4175</v>
      </c>
      <c r="B2398" s="9" t="s">
        <v>3143</v>
      </c>
      <c r="C2398" s="8" t="s">
        <v>6</v>
      </c>
      <c r="D2398" s="8">
        <v>2</v>
      </c>
      <c r="G2398" s="7" t="s">
        <v>3732</v>
      </c>
      <c r="H2398" s="8" t="s">
        <v>4533</v>
      </c>
      <c r="I2398" s="21" t="str">
        <f t="shared" si="75"/>
        <v>NAO_2_1H10</v>
      </c>
      <c r="J2398" s="11" t="str">
        <f>VLOOKUP(I2398,'[3]De Para Agregador'!$G$1:$H$636,2,FALSE)</f>
        <v>478</v>
      </c>
      <c r="K2398" s="22" t="s">
        <v>4723</v>
      </c>
      <c r="O2398" s="8" t="s">
        <v>3222</v>
      </c>
      <c r="P2398" s="8" t="s">
        <v>3458</v>
      </c>
    </row>
    <row r="2399" spans="1:16" x14ac:dyDescent="0.2">
      <c r="A2399" s="23" t="s">
        <v>4175</v>
      </c>
      <c r="B2399" s="9" t="s">
        <v>3143</v>
      </c>
      <c r="C2399" s="8" t="s">
        <v>6</v>
      </c>
      <c r="D2399" s="8">
        <v>2</v>
      </c>
      <c r="G2399" s="7" t="s">
        <v>3732</v>
      </c>
      <c r="H2399" s="8" t="s">
        <v>4533</v>
      </c>
      <c r="I2399" s="21" t="str">
        <f t="shared" si="75"/>
        <v>NAO_2_1H10</v>
      </c>
      <c r="J2399" s="11" t="str">
        <f>VLOOKUP(I2399,'[3]De Para Agregador'!$G$1:$H$636,2,FALSE)</f>
        <v>478</v>
      </c>
      <c r="K2399" s="22" t="s">
        <v>4723</v>
      </c>
      <c r="O2399" s="8" t="s">
        <v>3222</v>
      </c>
      <c r="P2399" s="8" t="s">
        <v>3458</v>
      </c>
    </row>
    <row r="2400" spans="1:16" x14ac:dyDescent="0.2">
      <c r="A2400" s="23" t="s">
        <v>4175</v>
      </c>
      <c r="B2400" s="9" t="s">
        <v>3143</v>
      </c>
      <c r="C2400" s="8" t="s">
        <v>6</v>
      </c>
      <c r="D2400" s="8">
        <v>2</v>
      </c>
      <c r="G2400" s="7" t="s">
        <v>3732</v>
      </c>
      <c r="H2400" s="8" t="s">
        <v>4533</v>
      </c>
      <c r="I2400" s="21" t="str">
        <f t="shared" si="75"/>
        <v>NAO_2_1H10</v>
      </c>
      <c r="J2400" s="11" t="str">
        <f>VLOOKUP(I2400,'[3]De Para Agregador'!$G$1:$H$636,2,FALSE)</f>
        <v>478</v>
      </c>
      <c r="K2400" s="22" t="s">
        <v>4723</v>
      </c>
      <c r="O2400" s="8" t="s">
        <v>3222</v>
      </c>
      <c r="P2400" s="8" t="s">
        <v>3458</v>
      </c>
    </row>
    <row r="2401" spans="1:16" x14ac:dyDescent="0.2">
      <c r="A2401" s="23" t="s">
        <v>4175</v>
      </c>
      <c r="B2401" s="9" t="s">
        <v>3143</v>
      </c>
      <c r="C2401" s="8" t="s">
        <v>6</v>
      </c>
      <c r="D2401" s="8">
        <v>2</v>
      </c>
      <c r="G2401" s="7" t="s">
        <v>3732</v>
      </c>
      <c r="H2401" s="8" t="s">
        <v>4533</v>
      </c>
      <c r="I2401" s="21" t="str">
        <f t="shared" si="75"/>
        <v>NAO_2_1H10</v>
      </c>
      <c r="J2401" s="11" t="str">
        <f>VLOOKUP(I2401,'[3]De Para Agregador'!$G$1:$H$636,2,FALSE)</f>
        <v>478</v>
      </c>
      <c r="K2401" s="22" t="s">
        <v>4723</v>
      </c>
      <c r="O2401" s="8" t="s">
        <v>3222</v>
      </c>
      <c r="P2401" s="8" t="s">
        <v>3458</v>
      </c>
    </row>
    <row r="2402" spans="1:16" x14ac:dyDescent="0.2">
      <c r="A2402" s="23" t="s">
        <v>4175</v>
      </c>
      <c r="B2402" s="9" t="s">
        <v>3143</v>
      </c>
      <c r="C2402" s="8" t="s">
        <v>6</v>
      </c>
      <c r="D2402" s="8">
        <v>2</v>
      </c>
      <c r="G2402" s="7" t="s">
        <v>3732</v>
      </c>
      <c r="H2402" s="8" t="s">
        <v>4533</v>
      </c>
      <c r="I2402" s="21" t="str">
        <f t="shared" si="75"/>
        <v>NAO_2_1H10</v>
      </c>
      <c r="J2402" s="11" t="str">
        <f>VLOOKUP(I2402,'[3]De Para Agregador'!$G$1:$H$636,2,FALSE)</f>
        <v>478</v>
      </c>
      <c r="K2402" s="22" t="s">
        <v>4723</v>
      </c>
      <c r="O2402" s="8" t="s">
        <v>3222</v>
      </c>
      <c r="P2402" s="8" t="s">
        <v>3458</v>
      </c>
    </row>
    <row r="2403" spans="1:16" x14ac:dyDescent="0.2">
      <c r="A2403" s="23" t="s">
        <v>4175</v>
      </c>
      <c r="B2403" s="9" t="s">
        <v>3143</v>
      </c>
      <c r="C2403" s="8" t="s">
        <v>6</v>
      </c>
      <c r="D2403" s="8">
        <v>2</v>
      </c>
      <c r="G2403" s="7" t="s">
        <v>3732</v>
      </c>
      <c r="H2403" s="8" t="s">
        <v>4533</v>
      </c>
      <c r="I2403" s="21" t="str">
        <f t="shared" si="75"/>
        <v>NAO_2_1H10</v>
      </c>
      <c r="J2403" s="11" t="str">
        <f>VLOOKUP(I2403,'[3]De Para Agregador'!$G$1:$H$636,2,FALSE)</f>
        <v>478</v>
      </c>
      <c r="K2403" s="22" t="s">
        <v>4723</v>
      </c>
      <c r="O2403" s="8" t="s">
        <v>3222</v>
      </c>
      <c r="P2403" s="8" t="s">
        <v>3458</v>
      </c>
    </row>
    <row r="2404" spans="1:16" x14ac:dyDescent="0.2">
      <c r="A2404" s="23" t="s">
        <v>4175</v>
      </c>
      <c r="B2404" s="9" t="s">
        <v>3143</v>
      </c>
      <c r="C2404" s="8" t="s">
        <v>6</v>
      </c>
      <c r="D2404" s="8">
        <v>2</v>
      </c>
      <c r="G2404" s="7" t="s">
        <v>3732</v>
      </c>
      <c r="H2404" s="8" t="s">
        <v>4533</v>
      </c>
      <c r="I2404" s="21" t="str">
        <f t="shared" si="75"/>
        <v>NAO_2_1H10</v>
      </c>
      <c r="J2404" s="11" t="str">
        <f>VLOOKUP(I2404,'[3]De Para Agregador'!$G$1:$H$636,2,FALSE)</f>
        <v>478</v>
      </c>
      <c r="K2404" s="22" t="s">
        <v>4723</v>
      </c>
      <c r="O2404" s="8" t="s">
        <v>3222</v>
      </c>
      <c r="P2404" s="8" t="s">
        <v>3458</v>
      </c>
    </row>
    <row r="2405" spans="1:16" x14ac:dyDescent="0.2">
      <c r="A2405" s="23" t="s">
        <v>4175</v>
      </c>
      <c r="B2405" s="9" t="s">
        <v>3143</v>
      </c>
      <c r="C2405" s="8" t="s">
        <v>6</v>
      </c>
      <c r="D2405" s="8">
        <v>2</v>
      </c>
      <c r="G2405" s="7" t="s">
        <v>3732</v>
      </c>
      <c r="H2405" s="8" t="s">
        <v>4533</v>
      </c>
      <c r="I2405" s="21" t="str">
        <f t="shared" si="75"/>
        <v>NAO_2_1H10</v>
      </c>
      <c r="J2405" s="11" t="str">
        <f>VLOOKUP(I2405,'[3]De Para Agregador'!$G$1:$H$636,2,FALSE)</f>
        <v>478</v>
      </c>
      <c r="K2405" s="22" t="s">
        <v>4723</v>
      </c>
      <c r="O2405" s="8" t="s">
        <v>3222</v>
      </c>
      <c r="P2405" s="8" t="s">
        <v>3458</v>
      </c>
    </row>
    <row r="2406" spans="1:16" x14ac:dyDescent="0.2">
      <c r="A2406" s="23" t="s">
        <v>4175</v>
      </c>
      <c r="B2406" s="9" t="s">
        <v>3143</v>
      </c>
      <c r="C2406" s="8" t="s">
        <v>6</v>
      </c>
      <c r="D2406" s="8">
        <v>2</v>
      </c>
      <c r="G2406" s="7" t="s">
        <v>3732</v>
      </c>
      <c r="H2406" s="8" t="s">
        <v>4533</v>
      </c>
      <c r="I2406" s="21" t="str">
        <f t="shared" si="75"/>
        <v>NAO_2_1H10</v>
      </c>
      <c r="J2406" s="11" t="str">
        <f>VLOOKUP(I2406,'[3]De Para Agregador'!$G$1:$H$636,2,FALSE)</f>
        <v>478</v>
      </c>
      <c r="K2406" s="22" t="s">
        <v>4723</v>
      </c>
      <c r="O2406" s="8" t="s">
        <v>3222</v>
      </c>
      <c r="P2406" s="8" t="s">
        <v>3458</v>
      </c>
    </row>
    <row r="2407" spans="1:16" x14ac:dyDescent="0.2">
      <c r="A2407" s="23" t="s">
        <v>4175</v>
      </c>
      <c r="B2407" s="9" t="s">
        <v>3143</v>
      </c>
      <c r="C2407" s="8" t="s">
        <v>6</v>
      </c>
      <c r="D2407" s="8">
        <v>2</v>
      </c>
      <c r="G2407" s="7" t="s">
        <v>3732</v>
      </c>
      <c r="H2407" s="8" t="s">
        <v>4533</v>
      </c>
      <c r="I2407" s="21" t="str">
        <f t="shared" si="75"/>
        <v>NAO_2_1H10</v>
      </c>
      <c r="J2407" s="11" t="str">
        <f>VLOOKUP(I2407,'[3]De Para Agregador'!$G$1:$H$636,2,FALSE)</f>
        <v>478</v>
      </c>
      <c r="K2407" s="22" t="s">
        <v>4723</v>
      </c>
      <c r="O2407" s="8" t="s">
        <v>3222</v>
      </c>
      <c r="P2407" s="8" t="s">
        <v>3458</v>
      </c>
    </row>
    <row r="2408" spans="1:16" x14ac:dyDescent="0.2">
      <c r="A2408" s="23" t="s">
        <v>4175</v>
      </c>
      <c r="B2408" s="9" t="s">
        <v>3143</v>
      </c>
      <c r="C2408" s="8" t="s">
        <v>6</v>
      </c>
      <c r="D2408" s="8">
        <v>2</v>
      </c>
      <c r="G2408" s="7" t="s">
        <v>3732</v>
      </c>
      <c r="H2408" s="8" t="s">
        <v>4533</v>
      </c>
      <c r="I2408" s="21" t="str">
        <f t="shared" si="75"/>
        <v>NAO_2_1H10</v>
      </c>
      <c r="J2408" s="11" t="str">
        <f>VLOOKUP(I2408,'[3]De Para Agregador'!$G$1:$H$636,2,FALSE)</f>
        <v>478</v>
      </c>
      <c r="K2408" s="22" t="s">
        <v>4723</v>
      </c>
      <c r="O2408" s="8" t="s">
        <v>3222</v>
      </c>
      <c r="P2408" s="8" t="s">
        <v>3458</v>
      </c>
    </row>
    <row r="2409" spans="1:16" x14ac:dyDescent="0.2">
      <c r="A2409" s="23" t="s">
        <v>4175</v>
      </c>
      <c r="B2409" s="9" t="s">
        <v>3143</v>
      </c>
      <c r="C2409" s="8" t="s">
        <v>6</v>
      </c>
      <c r="D2409" s="8">
        <v>2</v>
      </c>
      <c r="G2409" s="7" t="s">
        <v>3732</v>
      </c>
      <c r="H2409" s="8" t="s">
        <v>4533</v>
      </c>
      <c r="I2409" s="21" t="str">
        <f t="shared" si="75"/>
        <v>NAO_2_1H10</v>
      </c>
      <c r="J2409" s="11" t="str">
        <f>VLOOKUP(I2409,'[3]De Para Agregador'!$G$1:$H$636,2,FALSE)</f>
        <v>478</v>
      </c>
      <c r="K2409" s="22" t="s">
        <v>4723</v>
      </c>
      <c r="O2409" s="8" t="s">
        <v>3222</v>
      </c>
      <c r="P2409" s="8" t="s">
        <v>3458</v>
      </c>
    </row>
    <row r="2410" spans="1:16" x14ac:dyDescent="0.2">
      <c r="A2410" s="23" t="s">
        <v>4175</v>
      </c>
      <c r="B2410" s="9" t="s">
        <v>3143</v>
      </c>
      <c r="C2410" s="8" t="s">
        <v>6</v>
      </c>
      <c r="D2410" s="8">
        <v>2</v>
      </c>
      <c r="G2410" s="7" t="s">
        <v>3732</v>
      </c>
      <c r="H2410" s="8" t="s">
        <v>4533</v>
      </c>
      <c r="I2410" s="21" t="str">
        <f t="shared" si="75"/>
        <v>NAO_2_1H10</v>
      </c>
      <c r="J2410" s="11" t="str">
        <f>VLOOKUP(I2410,'[3]De Para Agregador'!$G$1:$H$636,2,FALSE)</f>
        <v>478</v>
      </c>
      <c r="K2410" s="22" t="s">
        <v>4723</v>
      </c>
      <c r="O2410" s="8" t="s">
        <v>3222</v>
      </c>
      <c r="P2410" s="8" t="s">
        <v>3458</v>
      </c>
    </row>
    <row r="2411" spans="1:16" x14ac:dyDescent="0.2">
      <c r="A2411" s="23" t="s">
        <v>4175</v>
      </c>
      <c r="B2411" s="9" t="s">
        <v>3143</v>
      </c>
      <c r="C2411" s="8" t="s">
        <v>6</v>
      </c>
      <c r="D2411" s="8">
        <v>2</v>
      </c>
      <c r="G2411" s="7" t="s">
        <v>3732</v>
      </c>
      <c r="H2411" s="8" t="s">
        <v>4533</v>
      </c>
      <c r="I2411" s="21" t="str">
        <f t="shared" si="75"/>
        <v>NAO_2_1H10</v>
      </c>
      <c r="J2411" s="11" t="str">
        <f>VLOOKUP(I2411,'[3]De Para Agregador'!$G$1:$H$636,2,FALSE)</f>
        <v>478</v>
      </c>
      <c r="K2411" s="22" t="s">
        <v>4723</v>
      </c>
      <c r="O2411" s="8" t="s">
        <v>3222</v>
      </c>
      <c r="P2411" s="8" t="s">
        <v>3458</v>
      </c>
    </row>
    <row r="2412" spans="1:16" x14ac:dyDescent="0.2">
      <c r="A2412" s="23" t="s">
        <v>4175</v>
      </c>
      <c r="B2412" s="9" t="s">
        <v>3143</v>
      </c>
      <c r="C2412" s="8" t="s">
        <v>6</v>
      </c>
      <c r="D2412" s="8">
        <v>2</v>
      </c>
      <c r="G2412" s="7" t="s">
        <v>3732</v>
      </c>
      <c r="H2412" s="8" t="s">
        <v>4533</v>
      </c>
      <c r="I2412" s="21" t="str">
        <f t="shared" si="75"/>
        <v>NAO_2_1H10</v>
      </c>
      <c r="J2412" s="11" t="str">
        <f>VLOOKUP(I2412,'[3]De Para Agregador'!$G$1:$H$636,2,FALSE)</f>
        <v>478</v>
      </c>
      <c r="K2412" s="22" t="s">
        <v>4723</v>
      </c>
      <c r="O2412" s="8" t="s">
        <v>3222</v>
      </c>
      <c r="P2412" s="8" t="s">
        <v>3458</v>
      </c>
    </row>
    <row r="2413" spans="1:16" x14ac:dyDescent="0.2">
      <c r="A2413" s="23" t="s">
        <v>4175</v>
      </c>
      <c r="B2413" s="9" t="s">
        <v>3143</v>
      </c>
      <c r="C2413" s="8" t="s">
        <v>6</v>
      </c>
      <c r="D2413" s="8">
        <v>2</v>
      </c>
      <c r="G2413" s="7" t="s">
        <v>3732</v>
      </c>
      <c r="H2413" s="8" t="s">
        <v>4533</v>
      </c>
      <c r="I2413" s="21" t="str">
        <f t="shared" si="75"/>
        <v>NAO_2_1H10</v>
      </c>
      <c r="J2413" s="11" t="str">
        <f>VLOOKUP(I2413,'[3]De Para Agregador'!$G$1:$H$636,2,FALSE)</f>
        <v>478</v>
      </c>
      <c r="K2413" s="22" t="s">
        <v>4723</v>
      </c>
      <c r="O2413" s="8" t="s">
        <v>3222</v>
      </c>
      <c r="P2413" s="8" t="s">
        <v>3458</v>
      </c>
    </row>
    <row r="2414" spans="1:16" x14ac:dyDescent="0.2">
      <c r="A2414" s="23" t="s">
        <v>4175</v>
      </c>
      <c r="B2414" s="9" t="s">
        <v>3143</v>
      </c>
      <c r="C2414" s="8" t="s">
        <v>6</v>
      </c>
      <c r="D2414" s="8">
        <v>2</v>
      </c>
      <c r="G2414" s="7" t="s">
        <v>3732</v>
      </c>
      <c r="H2414" s="8" t="s">
        <v>4533</v>
      </c>
      <c r="I2414" s="21" t="str">
        <f t="shared" si="75"/>
        <v>NAO_2_1H10</v>
      </c>
      <c r="J2414" s="11" t="str">
        <f>VLOOKUP(I2414,'[3]De Para Agregador'!$G$1:$H$636,2,FALSE)</f>
        <v>478</v>
      </c>
      <c r="K2414" s="22" t="s">
        <v>4723</v>
      </c>
      <c r="O2414" s="8" t="s">
        <v>3222</v>
      </c>
      <c r="P2414" s="8" t="s">
        <v>3458</v>
      </c>
    </row>
    <row r="2415" spans="1:16" x14ac:dyDescent="0.2">
      <c r="A2415" s="23" t="s">
        <v>4175</v>
      </c>
      <c r="B2415" s="9" t="s">
        <v>3143</v>
      </c>
      <c r="C2415" s="8" t="s">
        <v>6</v>
      </c>
      <c r="D2415" s="8">
        <v>2</v>
      </c>
      <c r="G2415" s="7" t="s">
        <v>3732</v>
      </c>
      <c r="H2415" s="8" t="s">
        <v>4533</v>
      </c>
      <c r="I2415" s="21" t="str">
        <f t="shared" si="75"/>
        <v>NAO_2_1H10</v>
      </c>
      <c r="J2415" s="11" t="str">
        <f>VLOOKUP(I2415,'[3]De Para Agregador'!$G$1:$H$636,2,FALSE)</f>
        <v>478</v>
      </c>
      <c r="K2415" s="22" t="s">
        <v>4723</v>
      </c>
      <c r="O2415" s="8" t="s">
        <v>3222</v>
      </c>
      <c r="P2415" s="8" t="s">
        <v>3458</v>
      </c>
    </row>
    <row r="2416" spans="1:16" x14ac:dyDescent="0.2">
      <c r="A2416" s="23" t="s">
        <v>4175</v>
      </c>
      <c r="B2416" s="9" t="s">
        <v>3143</v>
      </c>
      <c r="C2416" s="8" t="s">
        <v>6</v>
      </c>
      <c r="D2416" s="8">
        <v>2</v>
      </c>
      <c r="G2416" s="7" t="s">
        <v>3732</v>
      </c>
      <c r="H2416" s="8" t="s">
        <v>4533</v>
      </c>
      <c r="I2416" s="21" t="str">
        <f t="shared" si="75"/>
        <v>NAO_2_1H10</v>
      </c>
      <c r="J2416" s="11" t="str">
        <f>VLOOKUP(I2416,'[3]De Para Agregador'!$G$1:$H$636,2,FALSE)</f>
        <v>478</v>
      </c>
      <c r="K2416" s="22" t="s">
        <v>4723</v>
      </c>
      <c r="O2416" s="8" t="s">
        <v>3222</v>
      </c>
      <c r="P2416" s="8" t="s">
        <v>3458</v>
      </c>
    </row>
    <row r="2417" spans="1:16" x14ac:dyDescent="0.2">
      <c r="A2417" s="23" t="s">
        <v>4175</v>
      </c>
      <c r="B2417" s="9" t="s">
        <v>3143</v>
      </c>
      <c r="C2417" s="8" t="s">
        <v>6</v>
      </c>
      <c r="D2417" s="8">
        <v>2</v>
      </c>
      <c r="G2417" s="7" t="s">
        <v>3732</v>
      </c>
      <c r="H2417" s="8" t="s">
        <v>4533</v>
      </c>
      <c r="I2417" s="21" t="str">
        <f t="shared" si="75"/>
        <v>NAO_2_1H10</v>
      </c>
      <c r="J2417" s="11" t="str">
        <f>VLOOKUP(I2417,'[3]De Para Agregador'!$G$1:$H$636,2,FALSE)</f>
        <v>478</v>
      </c>
      <c r="K2417" s="22" t="s">
        <v>4723</v>
      </c>
      <c r="O2417" s="8" t="s">
        <v>3222</v>
      </c>
      <c r="P2417" s="8" t="s">
        <v>3458</v>
      </c>
    </row>
    <row r="2418" spans="1:16" x14ac:dyDescent="0.2">
      <c r="A2418" s="23" t="s">
        <v>4175</v>
      </c>
      <c r="B2418" s="9" t="s">
        <v>3143</v>
      </c>
      <c r="C2418" s="8" t="s">
        <v>6</v>
      </c>
      <c r="D2418" s="8">
        <v>2</v>
      </c>
      <c r="G2418" s="7" t="s">
        <v>3732</v>
      </c>
      <c r="H2418" s="8" t="s">
        <v>4533</v>
      </c>
      <c r="I2418" s="21" t="str">
        <f t="shared" si="75"/>
        <v>NAO_2_1H10</v>
      </c>
      <c r="J2418" s="11" t="str">
        <f>VLOOKUP(I2418,'[3]De Para Agregador'!$G$1:$H$636,2,FALSE)</f>
        <v>478</v>
      </c>
      <c r="K2418" s="22" t="s">
        <v>4723</v>
      </c>
      <c r="O2418" s="8" t="s">
        <v>3222</v>
      </c>
      <c r="P2418" s="8" t="s">
        <v>3458</v>
      </c>
    </row>
    <row r="2419" spans="1:16" x14ac:dyDescent="0.2">
      <c r="A2419" s="23" t="s">
        <v>4175</v>
      </c>
      <c r="B2419" s="9" t="s">
        <v>3143</v>
      </c>
      <c r="C2419" s="8" t="s">
        <v>6</v>
      </c>
      <c r="D2419" s="8">
        <v>2</v>
      </c>
      <c r="G2419" s="7" t="s">
        <v>3732</v>
      </c>
      <c r="H2419" s="8" t="s">
        <v>4533</v>
      </c>
      <c r="I2419" s="21" t="str">
        <f t="shared" si="75"/>
        <v>NAO_2_1H10</v>
      </c>
      <c r="J2419" s="11" t="str">
        <f>VLOOKUP(I2419,'[3]De Para Agregador'!$G$1:$H$636,2,FALSE)</f>
        <v>478</v>
      </c>
      <c r="K2419" s="22" t="s">
        <v>4723</v>
      </c>
      <c r="O2419" s="8" t="s">
        <v>3222</v>
      </c>
      <c r="P2419" s="8" t="s">
        <v>3458</v>
      </c>
    </row>
    <row r="2420" spans="1:16" x14ac:dyDescent="0.2">
      <c r="A2420" s="23" t="s">
        <v>4175</v>
      </c>
      <c r="B2420" s="9" t="s">
        <v>3143</v>
      </c>
      <c r="C2420" s="8" t="s">
        <v>6</v>
      </c>
      <c r="D2420" s="8">
        <v>2</v>
      </c>
      <c r="G2420" s="7" t="s">
        <v>3732</v>
      </c>
      <c r="H2420" s="8" t="s">
        <v>4533</v>
      </c>
      <c r="I2420" s="21" t="str">
        <f t="shared" si="75"/>
        <v>NAO_2_1H10</v>
      </c>
      <c r="J2420" s="11" t="str">
        <f>VLOOKUP(I2420,'[3]De Para Agregador'!$G$1:$H$636,2,FALSE)</f>
        <v>478</v>
      </c>
      <c r="K2420" s="22" t="s">
        <v>4723</v>
      </c>
      <c r="O2420" s="8" t="s">
        <v>3222</v>
      </c>
      <c r="P2420" s="8" t="s">
        <v>3458</v>
      </c>
    </row>
    <row r="2421" spans="1:16" x14ac:dyDescent="0.2">
      <c r="A2421" s="23" t="s">
        <v>4175</v>
      </c>
      <c r="B2421" s="9" t="s">
        <v>3143</v>
      </c>
      <c r="C2421" s="8" t="s">
        <v>6</v>
      </c>
      <c r="D2421" s="8">
        <v>2</v>
      </c>
      <c r="G2421" s="7" t="s">
        <v>3732</v>
      </c>
      <c r="H2421" s="8" t="s">
        <v>4533</v>
      </c>
      <c r="I2421" s="21" t="str">
        <f t="shared" si="75"/>
        <v>NAO_2_1H10</v>
      </c>
      <c r="J2421" s="11" t="str">
        <f>VLOOKUP(I2421,'[3]De Para Agregador'!$G$1:$H$636,2,FALSE)</f>
        <v>478</v>
      </c>
      <c r="K2421" s="22" t="s">
        <v>4723</v>
      </c>
      <c r="O2421" s="8" t="s">
        <v>3222</v>
      </c>
      <c r="P2421" s="8" t="s">
        <v>3458</v>
      </c>
    </row>
    <row r="2422" spans="1:16" x14ac:dyDescent="0.2">
      <c r="A2422" s="23" t="s">
        <v>4175</v>
      </c>
      <c r="B2422" s="9" t="s">
        <v>3143</v>
      </c>
      <c r="C2422" s="8" t="s">
        <v>6</v>
      </c>
      <c r="D2422" s="8">
        <v>2</v>
      </c>
      <c r="G2422" s="7" t="s">
        <v>3732</v>
      </c>
      <c r="H2422" s="8" t="s">
        <v>4533</v>
      </c>
      <c r="I2422" s="21" t="str">
        <f t="shared" si="75"/>
        <v>NAO_2_1H10</v>
      </c>
      <c r="J2422" s="11" t="str">
        <f>VLOOKUP(I2422,'[3]De Para Agregador'!$G$1:$H$636,2,FALSE)</f>
        <v>478</v>
      </c>
      <c r="K2422" s="22" t="s">
        <v>4723</v>
      </c>
      <c r="O2422" s="8" t="s">
        <v>3222</v>
      </c>
      <c r="P2422" s="8" t="s">
        <v>3458</v>
      </c>
    </row>
    <row r="2423" spans="1:16" x14ac:dyDescent="0.2">
      <c r="A2423" s="23" t="s">
        <v>4175</v>
      </c>
      <c r="B2423" s="9" t="s">
        <v>3143</v>
      </c>
      <c r="C2423" s="8" t="s">
        <v>6</v>
      </c>
      <c r="D2423" s="8">
        <v>2</v>
      </c>
      <c r="G2423" s="7" t="s">
        <v>3732</v>
      </c>
      <c r="H2423" s="8" t="s">
        <v>4533</v>
      </c>
      <c r="I2423" s="21" t="str">
        <f t="shared" si="75"/>
        <v>NAO_2_1H10</v>
      </c>
      <c r="J2423" s="11" t="str">
        <f>VLOOKUP(I2423,'[3]De Para Agregador'!$G$1:$H$636,2,FALSE)</f>
        <v>478</v>
      </c>
      <c r="K2423" s="22" t="s">
        <v>4723</v>
      </c>
      <c r="O2423" s="8" t="s">
        <v>3222</v>
      </c>
      <c r="P2423" s="8" t="s">
        <v>3458</v>
      </c>
    </row>
    <row r="2424" spans="1:16" x14ac:dyDescent="0.2">
      <c r="A2424" s="23" t="s">
        <v>4175</v>
      </c>
      <c r="B2424" s="9" t="s">
        <v>3143</v>
      </c>
      <c r="C2424" s="8" t="s">
        <v>6</v>
      </c>
      <c r="D2424" s="8">
        <v>2</v>
      </c>
      <c r="G2424" s="7" t="s">
        <v>3732</v>
      </c>
      <c r="H2424" s="8" t="s">
        <v>4533</v>
      </c>
      <c r="I2424" s="21" t="str">
        <f t="shared" si="75"/>
        <v>NAO_2_1H10</v>
      </c>
      <c r="J2424" s="11" t="str">
        <f>VLOOKUP(I2424,'[3]De Para Agregador'!$G$1:$H$636,2,FALSE)</f>
        <v>478</v>
      </c>
      <c r="K2424" s="22" t="s">
        <v>4723</v>
      </c>
      <c r="O2424" s="8" t="s">
        <v>3222</v>
      </c>
      <c r="P2424" s="8" t="s">
        <v>3458</v>
      </c>
    </row>
    <row r="2425" spans="1:16" x14ac:dyDescent="0.2">
      <c r="A2425" s="23" t="s">
        <v>4223</v>
      </c>
      <c r="B2425" s="9" t="s">
        <v>3143</v>
      </c>
      <c r="C2425" s="8" t="s">
        <v>6</v>
      </c>
      <c r="D2425" s="8">
        <v>2</v>
      </c>
      <c r="G2425" s="7" t="s">
        <v>3779</v>
      </c>
      <c r="H2425" s="8" t="s">
        <v>4556</v>
      </c>
      <c r="I2425" s="21" t="str">
        <f t="shared" si="75"/>
        <v>NAO_2_1H55</v>
      </c>
      <c r="J2425" s="11">
        <f>VLOOKUP(I2425,'[3]De Para Agregador'!$G$1:$H$636,2,FALSE)</f>
        <v>472</v>
      </c>
      <c r="K2425" s="22" t="s">
        <v>4715</v>
      </c>
      <c r="O2425" s="8" t="s">
        <v>3245</v>
      </c>
      <c r="P2425" s="8" t="s">
        <v>3480</v>
      </c>
    </row>
    <row r="2426" spans="1:16" x14ac:dyDescent="0.2">
      <c r="A2426" s="23" t="s">
        <v>4223</v>
      </c>
      <c r="B2426" s="9" t="s">
        <v>3143</v>
      </c>
      <c r="C2426" s="8" t="s">
        <v>6</v>
      </c>
      <c r="D2426" s="8">
        <v>2</v>
      </c>
      <c r="G2426" s="7" t="s">
        <v>3779</v>
      </c>
      <c r="H2426" s="8" t="s">
        <v>4556</v>
      </c>
      <c r="I2426" s="21" t="str">
        <f t="shared" ref="I2426:I2448" si="76">CONCATENATE(C2426,"_",D2426,"_",O2426)</f>
        <v>NAO_2_1H55</v>
      </c>
      <c r="J2426" s="11">
        <f>VLOOKUP(I2426,'[3]De Para Agregador'!$G$1:$H$636,2,FALSE)</f>
        <v>472</v>
      </c>
      <c r="K2426" s="22" t="s">
        <v>4715</v>
      </c>
      <c r="O2426" s="8" t="s">
        <v>3245</v>
      </c>
      <c r="P2426" s="8" t="s">
        <v>3480</v>
      </c>
    </row>
    <row r="2427" spans="1:16" x14ac:dyDescent="0.2">
      <c r="A2427" s="23" t="s">
        <v>4263</v>
      </c>
      <c r="B2427" s="9" t="s">
        <v>3143</v>
      </c>
      <c r="C2427" s="8" t="s">
        <v>6</v>
      </c>
      <c r="D2427" s="8">
        <v>2</v>
      </c>
      <c r="G2427" s="7" t="s">
        <v>3818</v>
      </c>
      <c r="H2427" s="8" t="s">
        <v>4586</v>
      </c>
      <c r="I2427" s="21" t="str">
        <f t="shared" si="76"/>
        <v>NAO_2_1H57</v>
      </c>
      <c r="J2427" s="11">
        <f>VLOOKUP(I2427,'[3]De Para Agregador'!$G$1:$H$636,2,FALSE)</f>
        <v>472</v>
      </c>
      <c r="K2427" s="22" t="s">
        <v>4715</v>
      </c>
      <c r="O2427" s="8" t="s">
        <v>3275</v>
      </c>
      <c r="P2427" s="8" t="s">
        <v>3510</v>
      </c>
    </row>
    <row r="2428" spans="1:16" x14ac:dyDescent="0.2">
      <c r="A2428" s="23" t="s">
        <v>4264</v>
      </c>
      <c r="B2428" s="9" t="s">
        <v>3143</v>
      </c>
      <c r="C2428" s="8" t="s">
        <v>6</v>
      </c>
      <c r="D2428" s="8">
        <v>2</v>
      </c>
      <c r="G2428" s="7" t="s">
        <v>3819</v>
      </c>
      <c r="H2428" s="8" t="s">
        <v>4587</v>
      </c>
      <c r="I2428" s="21" t="str">
        <f t="shared" si="76"/>
        <v>NAO_2_1H58</v>
      </c>
      <c r="J2428" s="11">
        <f>VLOOKUP(I2428,'[3]De Para Agregador'!$G$1:$H$636,2,FALSE)</f>
        <v>472</v>
      </c>
      <c r="K2428" s="22" t="s">
        <v>4715</v>
      </c>
      <c r="O2428" s="8" t="s">
        <v>3276</v>
      </c>
      <c r="P2428" s="8" t="s">
        <v>3511</v>
      </c>
    </row>
    <row r="2429" spans="1:16" x14ac:dyDescent="0.2">
      <c r="A2429" s="23" t="s">
        <v>4226</v>
      </c>
      <c r="B2429" s="9" t="s">
        <v>3143</v>
      </c>
      <c r="C2429" s="8" t="s">
        <v>6</v>
      </c>
      <c r="D2429" s="8">
        <v>2</v>
      </c>
      <c r="G2429" s="7" t="s">
        <v>3782</v>
      </c>
      <c r="H2429" s="8" t="s">
        <v>4558</v>
      </c>
      <c r="I2429" s="21" t="str">
        <f t="shared" si="76"/>
        <v>NAO_2_1H59</v>
      </c>
      <c r="J2429" s="11">
        <f>VLOOKUP(I2429,'[3]De Para Agregador'!$G$1:$H$636,2,FALSE)</f>
        <v>472</v>
      </c>
      <c r="K2429" s="22" t="s">
        <v>4715</v>
      </c>
      <c r="O2429" s="8" t="s">
        <v>3247</v>
      </c>
      <c r="P2429" s="8" t="s">
        <v>3482</v>
      </c>
    </row>
    <row r="2430" spans="1:16" x14ac:dyDescent="0.2">
      <c r="A2430" s="23" t="s">
        <v>4227</v>
      </c>
      <c r="B2430" s="9" t="s">
        <v>3143</v>
      </c>
      <c r="C2430" s="8" t="s">
        <v>6</v>
      </c>
      <c r="D2430" s="8">
        <v>2</v>
      </c>
      <c r="G2430" s="7" t="s">
        <v>3783</v>
      </c>
      <c r="H2430" s="8" t="s">
        <v>4559</v>
      </c>
      <c r="I2430" s="21" t="str">
        <f t="shared" si="76"/>
        <v>NAO_2_1H60</v>
      </c>
      <c r="J2430" s="11">
        <f>VLOOKUP(I2430,'[3]De Para Agregador'!$G$1:$H$636,2,FALSE)</f>
        <v>472</v>
      </c>
      <c r="K2430" s="22" t="s">
        <v>4715</v>
      </c>
      <c r="O2430" s="8" t="s">
        <v>3248</v>
      </c>
      <c r="P2430" s="8" t="s">
        <v>3483</v>
      </c>
    </row>
    <row r="2431" spans="1:16" x14ac:dyDescent="0.2">
      <c r="A2431" s="23" t="s">
        <v>4232</v>
      </c>
      <c r="B2431" s="9" t="s">
        <v>3143</v>
      </c>
      <c r="C2431" s="8" t="s">
        <v>6</v>
      </c>
      <c r="D2431" s="8">
        <v>2</v>
      </c>
      <c r="G2431" s="7" t="s">
        <v>3788</v>
      </c>
      <c r="H2431" s="8" t="s">
        <v>4563</v>
      </c>
      <c r="I2431" s="21" t="str">
        <f t="shared" si="76"/>
        <v>NAO_2_1H63</v>
      </c>
      <c r="J2431" s="11">
        <f>VLOOKUP(I2431,'[3]De Para Agregador'!$G$1:$H$636,2,FALSE)</f>
        <v>472</v>
      </c>
      <c r="K2431" s="22" t="s">
        <v>4715</v>
      </c>
      <c r="O2431" s="8" t="s">
        <v>3252</v>
      </c>
      <c r="P2431" s="8" t="s">
        <v>3487</v>
      </c>
    </row>
    <row r="2432" spans="1:16" x14ac:dyDescent="0.2">
      <c r="A2432" s="23" t="s">
        <v>4232</v>
      </c>
      <c r="B2432" s="9" t="s">
        <v>3143</v>
      </c>
      <c r="C2432" s="8" t="s">
        <v>6</v>
      </c>
      <c r="D2432" s="8">
        <v>2</v>
      </c>
      <c r="G2432" s="7" t="s">
        <v>3788</v>
      </c>
      <c r="H2432" s="8" t="s">
        <v>4563</v>
      </c>
      <c r="I2432" s="21" t="str">
        <f t="shared" si="76"/>
        <v>NAO_2_1H63</v>
      </c>
      <c r="J2432" s="11">
        <f>VLOOKUP(I2432,'[3]De Para Agregador'!$G$1:$H$636,2,FALSE)</f>
        <v>472</v>
      </c>
      <c r="K2432" s="22" t="s">
        <v>4715</v>
      </c>
      <c r="O2432" s="8" t="s">
        <v>3252</v>
      </c>
      <c r="P2432" s="8" t="s">
        <v>3487</v>
      </c>
    </row>
    <row r="2433" spans="1:16" x14ac:dyDescent="0.2">
      <c r="A2433" s="23" t="s">
        <v>4233</v>
      </c>
      <c r="B2433" s="9" t="s">
        <v>3143</v>
      </c>
      <c r="C2433" s="8" t="s">
        <v>6</v>
      </c>
      <c r="D2433" s="8">
        <v>2</v>
      </c>
      <c r="G2433" s="7" t="s">
        <v>3789</v>
      </c>
      <c r="H2433" s="8" t="s">
        <v>4564</v>
      </c>
      <c r="I2433" s="21" t="str">
        <f t="shared" si="76"/>
        <v>NAO_2_1H64</v>
      </c>
      <c r="J2433" s="11">
        <f>VLOOKUP(I2433,'[3]De Para Agregador'!$G$1:$H$636,2,FALSE)</f>
        <v>472</v>
      </c>
      <c r="K2433" s="22" t="s">
        <v>4715</v>
      </c>
      <c r="O2433" s="8" t="s">
        <v>3253</v>
      </c>
      <c r="P2433" s="8" t="s">
        <v>3488</v>
      </c>
    </row>
    <row r="2434" spans="1:16" x14ac:dyDescent="0.2">
      <c r="A2434" s="23" t="s">
        <v>4233</v>
      </c>
      <c r="B2434" s="9" t="s">
        <v>3143</v>
      </c>
      <c r="C2434" s="8" t="s">
        <v>6</v>
      </c>
      <c r="D2434" s="8">
        <v>2</v>
      </c>
      <c r="G2434" s="7" t="s">
        <v>3789</v>
      </c>
      <c r="H2434" s="8" t="s">
        <v>4564</v>
      </c>
      <c r="I2434" s="21" t="str">
        <f t="shared" si="76"/>
        <v>NAO_2_1H64</v>
      </c>
      <c r="J2434" s="11">
        <f>VLOOKUP(I2434,'[3]De Para Agregador'!$G$1:$H$636,2,FALSE)</f>
        <v>472</v>
      </c>
      <c r="K2434" s="22" t="s">
        <v>4715</v>
      </c>
      <c r="O2434" s="8" t="s">
        <v>3253</v>
      </c>
      <c r="P2434" s="8" t="s">
        <v>3488</v>
      </c>
    </row>
    <row r="2435" spans="1:16" x14ac:dyDescent="0.2">
      <c r="A2435" s="23" t="s">
        <v>4269</v>
      </c>
      <c r="B2435" s="9" t="s">
        <v>3143</v>
      </c>
      <c r="C2435" s="8" t="s">
        <v>6</v>
      </c>
      <c r="D2435" s="8">
        <v>2</v>
      </c>
      <c r="G2435" s="7" t="s">
        <v>3824</v>
      </c>
      <c r="H2435" s="8" t="s">
        <v>4592</v>
      </c>
      <c r="I2435" s="21" t="str">
        <f t="shared" si="76"/>
        <v>NAO_2_1H69</v>
      </c>
      <c r="J2435" s="11">
        <f>VLOOKUP(I2435,'[3]De Para Agregador'!$G$1:$H$636,2,FALSE)</f>
        <v>472</v>
      </c>
      <c r="K2435" s="22" t="s">
        <v>4715</v>
      </c>
      <c r="O2435" s="8" t="s">
        <v>3281</v>
      </c>
      <c r="P2435" s="8" t="s">
        <v>3515</v>
      </c>
    </row>
    <row r="2436" spans="1:16" x14ac:dyDescent="0.2">
      <c r="A2436" s="23" t="s">
        <v>4269</v>
      </c>
      <c r="B2436" s="9" t="s">
        <v>3143</v>
      </c>
      <c r="C2436" s="8" t="s">
        <v>6</v>
      </c>
      <c r="D2436" s="8">
        <v>2</v>
      </c>
      <c r="G2436" s="7" t="s">
        <v>3824</v>
      </c>
      <c r="H2436" s="8" t="s">
        <v>4592</v>
      </c>
      <c r="I2436" s="21" t="str">
        <f t="shared" si="76"/>
        <v>NAO_2_1H69</v>
      </c>
      <c r="J2436" s="11">
        <f>VLOOKUP(I2436,'[3]De Para Agregador'!$G$1:$H$636,2,FALSE)</f>
        <v>472</v>
      </c>
      <c r="K2436" s="22" t="s">
        <v>4715</v>
      </c>
      <c r="O2436" s="8" t="s">
        <v>3281</v>
      </c>
      <c r="P2436" s="8" t="s">
        <v>3515</v>
      </c>
    </row>
    <row r="2437" spans="1:16" x14ac:dyDescent="0.2">
      <c r="A2437" s="23" t="s">
        <v>4243</v>
      </c>
      <c r="B2437" s="9" t="s">
        <v>3143</v>
      </c>
      <c r="C2437" s="8" t="s">
        <v>6</v>
      </c>
      <c r="D2437" s="8">
        <v>2</v>
      </c>
      <c r="G2437" s="7" t="s">
        <v>3799</v>
      </c>
      <c r="H2437" s="8" t="s">
        <v>4572</v>
      </c>
      <c r="I2437" s="21" t="str">
        <f t="shared" si="76"/>
        <v>NAO_2_1H71</v>
      </c>
      <c r="J2437" s="11">
        <f>VLOOKUP(I2437,'[3]De Para Agregador'!$G$1:$H$636,2,FALSE)</f>
        <v>472</v>
      </c>
      <c r="K2437" s="22" t="s">
        <v>4715</v>
      </c>
      <c r="O2437" s="8" t="s">
        <v>3261</v>
      </c>
      <c r="P2437" s="8" t="s">
        <v>3496</v>
      </c>
    </row>
    <row r="2438" spans="1:16" x14ac:dyDescent="0.2">
      <c r="A2438" s="23" t="s">
        <v>4243</v>
      </c>
      <c r="B2438" s="9" t="s">
        <v>3143</v>
      </c>
      <c r="C2438" s="8" t="s">
        <v>6</v>
      </c>
      <c r="D2438" s="8">
        <v>2</v>
      </c>
      <c r="G2438" s="7" t="s">
        <v>3799</v>
      </c>
      <c r="H2438" s="8" t="s">
        <v>4572</v>
      </c>
      <c r="I2438" s="21" t="str">
        <f t="shared" si="76"/>
        <v>NAO_2_1H71</v>
      </c>
      <c r="J2438" s="11">
        <f>VLOOKUP(I2438,'[3]De Para Agregador'!$G$1:$H$636,2,FALSE)</f>
        <v>472</v>
      </c>
      <c r="K2438" s="22" t="s">
        <v>4715</v>
      </c>
      <c r="O2438" s="8" t="s">
        <v>3261</v>
      </c>
      <c r="P2438" s="8" t="s">
        <v>3496</v>
      </c>
    </row>
    <row r="2439" spans="1:16" x14ac:dyDescent="0.2">
      <c r="A2439" s="23" t="s">
        <v>4244</v>
      </c>
      <c r="B2439" s="9" t="s">
        <v>3143</v>
      </c>
      <c r="C2439" s="8" t="s">
        <v>6</v>
      </c>
      <c r="D2439" s="8">
        <v>2</v>
      </c>
      <c r="G2439" s="7" t="s">
        <v>3800</v>
      </c>
      <c r="H2439" s="8" t="s">
        <v>4573</v>
      </c>
      <c r="I2439" s="21" t="str">
        <f t="shared" si="76"/>
        <v>NAO_2_1H72</v>
      </c>
      <c r="J2439" s="11">
        <f>VLOOKUP(I2439,'[3]De Para Agregador'!$G$1:$H$636,2,FALSE)</f>
        <v>472</v>
      </c>
      <c r="K2439" s="22" t="s">
        <v>4715</v>
      </c>
      <c r="O2439" s="8" t="s">
        <v>3262</v>
      </c>
      <c r="P2439" s="8" t="s">
        <v>3497</v>
      </c>
    </row>
    <row r="2440" spans="1:16" x14ac:dyDescent="0.2">
      <c r="A2440" s="23" t="s">
        <v>4271</v>
      </c>
      <c r="B2440" s="9" t="s">
        <v>3143</v>
      </c>
      <c r="C2440" s="8" t="s">
        <v>6</v>
      </c>
      <c r="D2440" s="8">
        <v>2</v>
      </c>
      <c r="G2440" s="7" t="s">
        <v>3826</v>
      </c>
      <c r="H2440" s="8" t="s">
        <v>4594</v>
      </c>
      <c r="I2440" s="21" t="str">
        <f t="shared" si="76"/>
        <v>NAO_2_1H73</v>
      </c>
      <c r="J2440" s="11">
        <f>VLOOKUP(I2440,'[3]De Para Agregador'!$G$1:$H$636,2,FALSE)</f>
        <v>472</v>
      </c>
      <c r="K2440" s="22" t="s">
        <v>4715</v>
      </c>
      <c r="O2440" s="8" t="s">
        <v>3283</v>
      </c>
      <c r="P2440" s="8" t="s">
        <v>3516</v>
      </c>
    </row>
    <row r="2441" spans="1:16" x14ac:dyDescent="0.2">
      <c r="A2441" s="23" t="s">
        <v>4272</v>
      </c>
      <c r="B2441" s="9" t="s">
        <v>3143</v>
      </c>
      <c r="C2441" s="8" t="s">
        <v>6</v>
      </c>
      <c r="D2441" s="8">
        <v>2</v>
      </c>
      <c r="G2441" s="7" t="s">
        <v>3827</v>
      </c>
      <c r="H2441" s="8" t="s">
        <v>4595</v>
      </c>
      <c r="I2441" s="21" t="str">
        <f t="shared" si="76"/>
        <v>NAO_2_1H74</v>
      </c>
      <c r="J2441" s="11">
        <f>VLOOKUP(I2441,'[3]De Para Agregador'!$G$1:$H$636,2,FALSE)</f>
        <v>472</v>
      </c>
      <c r="K2441" s="22" t="s">
        <v>4715</v>
      </c>
      <c r="O2441" s="8" t="s">
        <v>3284</v>
      </c>
      <c r="P2441" s="8" t="s">
        <v>3517</v>
      </c>
    </row>
    <row r="2442" spans="1:16" x14ac:dyDescent="0.2">
      <c r="A2442" s="23" t="s">
        <v>4273</v>
      </c>
      <c r="B2442" s="9" t="s">
        <v>3143</v>
      </c>
      <c r="C2442" s="8" t="s">
        <v>6</v>
      </c>
      <c r="D2442" s="8">
        <v>2</v>
      </c>
      <c r="G2442" s="7" t="s">
        <v>3828</v>
      </c>
      <c r="H2442" s="8" t="s">
        <v>4596</v>
      </c>
      <c r="I2442" s="21" t="str">
        <f t="shared" si="76"/>
        <v>NAO_2_1H75</v>
      </c>
      <c r="J2442" s="11">
        <f>VLOOKUP(I2442,'[3]De Para Agregador'!$G$1:$H$636,2,FALSE)</f>
        <v>472</v>
      </c>
      <c r="K2442" s="22" t="s">
        <v>4715</v>
      </c>
      <c r="O2442" s="8" t="s">
        <v>3285</v>
      </c>
      <c r="P2442" s="8" t="s">
        <v>3518</v>
      </c>
    </row>
    <row r="2443" spans="1:16" x14ac:dyDescent="0.2">
      <c r="A2443" s="23" t="s">
        <v>4248</v>
      </c>
      <c r="B2443" s="9" t="s">
        <v>3143</v>
      </c>
      <c r="C2443" s="8" t="s">
        <v>6</v>
      </c>
      <c r="D2443" s="8">
        <v>2</v>
      </c>
      <c r="G2443" s="7" t="s">
        <v>3803</v>
      </c>
      <c r="H2443" s="8" t="s">
        <v>4575</v>
      </c>
      <c r="I2443" s="21" t="str">
        <f t="shared" si="76"/>
        <v>NAO_2_1H77</v>
      </c>
      <c r="J2443" s="11">
        <f>VLOOKUP(I2443,'[3]De Para Agregador'!$G$1:$H$636,2,FALSE)</f>
        <v>472</v>
      </c>
      <c r="K2443" s="22" t="s">
        <v>4715</v>
      </c>
      <c r="O2443" s="8" t="s">
        <v>3264</v>
      </c>
      <c r="P2443" s="8" t="s">
        <v>3499</v>
      </c>
    </row>
    <row r="2444" spans="1:16" x14ac:dyDescent="0.2">
      <c r="A2444" s="23" t="s">
        <v>4249</v>
      </c>
      <c r="B2444" s="9" t="s">
        <v>3143</v>
      </c>
      <c r="C2444" s="8" t="s">
        <v>6</v>
      </c>
      <c r="D2444" s="8">
        <v>2</v>
      </c>
      <c r="G2444" s="7" t="s">
        <v>3804</v>
      </c>
      <c r="H2444" s="8" t="s">
        <v>4576</v>
      </c>
      <c r="I2444" s="21" t="str">
        <f t="shared" si="76"/>
        <v>NAO_2_1H78</v>
      </c>
      <c r="J2444" s="11">
        <f>VLOOKUP(I2444,'[3]De Para Agregador'!$G$1:$H$636,2,FALSE)</f>
        <v>472</v>
      </c>
      <c r="K2444" s="22" t="s">
        <v>4715</v>
      </c>
      <c r="O2444" s="8" t="s">
        <v>3265</v>
      </c>
      <c r="P2444" s="8" t="s">
        <v>3500</v>
      </c>
    </row>
    <row r="2445" spans="1:16" x14ac:dyDescent="0.2">
      <c r="A2445" s="23" t="s">
        <v>4254</v>
      </c>
      <c r="B2445" s="9" t="s">
        <v>3143</v>
      </c>
      <c r="C2445" s="8" t="s">
        <v>6</v>
      </c>
      <c r="D2445" s="8">
        <v>2</v>
      </c>
      <c r="G2445" s="7" t="s">
        <v>3809</v>
      </c>
      <c r="H2445" s="8" t="s">
        <v>4581</v>
      </c>
      <c r="I2445" s="21" t="str">
        <f t="shared" si="76"/>
        <v>NAO_2_1H79</v>
      </c>
      <c r="J2445" s="11">
        <f>VLOOKUP(I2445,'[3]De Para Agregador'!$G$1:$H$636,2,FALSE)</f>
        <v>472</v>
      </c>
      <c r="K2445" s="22" t="s">
        <v>4715</v>
      </c>
      <c r="O2445" s="8" t="s">
        <v>3270</v>
      </c>
      <c r="P2445" s="8" t="s">
        <v>3505</v>
      </c>
    </row>
    <row r="2446" spans="1:16" x14ac:dyDescent="0.2">
      <c r="A2446" s="23" t="s">
        <v>4274</v>
      </c>
      <c r="B2446" s="9" t="s">
        <v>3143</v>
      </c>
      <c r="C2446" s="8" t="s">
        <v>6</v>
      </c>
      <c r="D2446" s="8">
        <v>2</v>
      </c>
      <c r="G2446" s="7" t="s">
        <v>3829</v>
      </c>
      <c r="H2446" s="8" t="s">
        <v>4597</v>
      </c>
      <c r="I2446" s="21" t="str">
        <f t="shared" si="76"/>
        <v>NAO_2_1H81</v>
      </c>
      <c r="J2446" s="11">
        <f>VLOOKUP(I2446,'[3]De Para Agregador'!$G$1:$H$636,2,FALSE)</f>
        <v>472</v>
      </c>
      <c r="K2446" s="22" t="s">
        <v>4715</v>
      </c>
      <c r="O2446" s="8" t="s">
        <v>3286</v>
      </c>
      <c r="P2446" s="8" t="s">
        <v>3519</v>
      </c>
    </row>
    <row r="2447" spans="1:16" x14ac:dyDescent="0.2">
      <c r="A2447" s="23" t="s">
        <v>4259</v>
      </c>
      <c r="B2447" s="9" t="s">
        <v>3143</v>
      </c>
      <c r="C2447" s="8" t="s">
        <v>6</v>
      </c>
      <c r="D2447" s="8">
        <v>2</v>
      </c>
      <c r="G2447" s="7" t="s">
        <v>3814</v>
      </c>
      <c r="H2447" s="8" t="s">
        <v>4583</v>
      </c>
      <c r="I2447" s="21" t="str">
        <f t="shared" si="76"/>
        <v>NAO_2_1H85</v>
      </c>
      <c r="J2447" s="11">
        <f>VLOOKUP(I2447,'[3]De Para Agregador'!$G$1:$H$636,2,FALSE)</f>
        <v>472</v>
      </c>
      <c r="K2447" s="22" t="s">
        <v>4715</v>
      </c>
      <c r="O2447" s="8" t="s">
        <v>3272</v>
      </c>
      <c r="P2447" s="8" t="s">
        <v>3507</v>
      </c>
    </row>
    <row r="2448" spans="1:16" x14ac:dyDescent="0.2">
      <c r="A2448" s="23" t="s">
        <v>4259</v>
      </c>
      <c r="B2448" s="9" t="s">
        <v>3143</v>
      </c>
      <c r="C2448" s="8" t="s">
        <v>6</v>
      </c>
      <c r="D2448" s="8">
        <v>2</v>
      </c>
      <c r="G2448" s="7" t="s">
        <v>3814</v>
      </c>
      <c r="H2448" s="8" t="s">
        <v>4583</v>
      </c>
      <c r="I2448" s="21" t="str">
        <f t="shared" si="76"/>
        <v>NAO_2_1H85</v>
      </c>
      <c r="J2448" s="11">
        <f>VLOOKUP(I2448,'[3]De Para Agregador'!$G$1:$H$636,2,FALSE)</f>
        <v>472</v>
      </c>
      <c r="K2448" s="22" t="s">
        <v>4715</v>
      </c>
      <c r="O2448" s="8" t="s">
        <v>3272</v>
      </c>
      <c r="P2448" s="8" t="s">
        <v>3507</v>
      </c>
    </row>
    <row r="2449" spans="1:16" x14ac:dyDescent="0.2">
      <c r="A2449" s="2" t="str">
        <f>+B2449&amp;G2449</f>
        <v>360001K09@</v>
      </c>
      <c r="B2449" s="12">
        <v>36000</v>
      </c>
      <c r="C2449" s="8" t="s">
        <v>16</v>
      </c>
      <c r="D2449" s="8">
        <v>2</v>
      </c>
      <c r="E2449" s="19" t="s">
        <v>803</v>
      </c>
      <c r="F2449" s="20" t="s">
        <v>813</v>
      </c>
      <c r="G2449" s="20" t="s">
        <v>2665</v>
      </c>
      <c r="H2449" s="8" t="s">
        <v>814</v>
      </c>
      <c r="I2449" s="21" t="s">
        <v>815</v>
      </c>
      <c r="J2449" s="21" t="s">
        <v>803</v>
      </c>
      <c r="K2449" s="22" t="s">
        <v>3097</v>
      </c>
      <c r="L2449" s="5" t="s">
        <v>3113</v>
      </c>
    </row>
    <row r="2450" spans="1:16" x14ac:dyDescent="0.2">
      <c r="A2450" s="23" t="s">
        <v>4054</v>
      </c>
      <c r="B2450" s="9" t="s">
        <v>3143</v>
      </c>
      <c r="C2450" s="8" t="s">
        <v>6</v>
      </c>
      <c r="D2450" s="8">
        <v>2</v>
      </c>
      <c r="G2450" s="7" t="s">
        <v>3618</v>
      </c>
      <c r="H2450" s="8" t="s">
        <v>4487</v>
      </c>
      <c r="I2450" s="21" t="str">
        <f t="shared" ref="I2450:I2481" si="77">CONCATENATE(C2450,"_",D2450,"_",O2450)</f>
        <v>NAO_2_2000</v>
      </c>
      <c r="J2450" s="11">
        <f>VLOOKUP(I2450,'[3]De Para Agregador'!$G$1:$H$636,2,FALSE)</f>
        <v>911</v>
      </c>
      <c r="K2450" s="22" t="s">
        <v>4709</v>
      </c>
      <c r="O2450" s="8" t="s">
        <v>3176</v>
      </c>
      <c r="P2450" s="8" t="s">
        <v>3413</v>
      </c>
    </row>
    <row r="2451" spans="1:16" x14ac:dyDescent="0.2">
      <c r="A2451" s="23" t="s">
        <v>4058</v>
      </c>
      <c r="B2451" s="9" t="s">
        <v>3143</v>
      </c>
      <c r="C2451" s="8" t="s">
        <v>6</v>
      </c>
      <c r="D2451" s="8">
        <v>2</v>
      </c>
      <c r="G2451" s="7" t="s">
        <v>3622</v>
      </c>
      <c r="H2451" s="8" t="s">
        <v>4487</v>
      </c>
      <c r="I2451" s="21" t="str">
        <f t="shared" si="77"/>
        <v>NAO_2_2000</v>
      </c>
      <c r="J2451" s="11">
        <f>VLOOKUP(I2451,'[3]De Para Agregador'!$G$1:$H$636,2,FALSE)</f>
        <v>911</v>
      </c>
      <c r="K2451" s="22" t="s">
        <v>4709</v>
      </c>
      <c r="O2451" s="8" t="s">
        <v>3176</v>
      </c>
      <c r="P2451" s="8" t="s">
        <v>3413</v>
      </c>
    </row>
    <row r="2452" spans="1:16" x14ac:dyDescent="0.2">
      <c r="A2452" s="23" t="s">
        <v>4058</v>
      </c>
      <c r="B2452" s="9" t="s">
        <v>3143</v>
      </c>
      <c r="C2452" s="8" t="s">
        <v>6</v>
      </c>
      <c r="D2452" s="8">
        <v>2</v>
      </c>
      <c r="G2452" s="7" t="s">
        <v>3622</v>
      </c>
      <c r="H2452" s="8" t="s">
        <v>4487</v>
      </c>
      <c r="I2452" s="21" t="str">
        <f t="shared" si="77"/>
        <v>NAO_2_2000</v>
      </c>
      <c r="J2452" s="11">
        <f>VLOOKUP(I2452,'[3]De Para Agregador'!$G$1:$H$636,2,FALSE)</f>
        <v>911</v>
      </c>
      <c r="K2452" s="22" t="s">
        <v>4709</v>
      </c>
      <c r="O2452" s="8" t="s">
        <v>3176</v>
      </c>
      <c r="P2452" s="8" t="s">
        <v>3413</v>
      </c>
    </row>
    <row r="2453" spans="1:16" x14ac:dyDescent="0.2">
      <c r="A2453" s="23" t="s">
        <v>4058</v>
      </c>
      <c r="B2453" s="9" t="s">
        <v>3143</v>
      </c>
      <c r="C2453" s="8" t="s">
        <v>6</v>
      </c>
      <c r="D2453" s="8">
        <v>2</v>
      </c>
      <c r="G2453" s="7" t="s">
        <v>3622</v>
      </c>
      <c r="H2453" s="8" t="s">
        <v>4487</v>
      </c>
      <c r="I2453" s="21" t="str">
        <f t="shared" si="77"/>
        <v>NAO_2_2000</v>
      </c>
      <c r="J2453" s="11">
        <f>VLOOKUP(I2453,'[3]De Para Agregador'!$G$1:$H$636,2,FALSE)</f>
        <v>911</v>
      </c>
      <c r="K2453" s="22" t="s">
        <v>4709</v>
      </c>
      <c r="O2453" s="8" t="s">
        <v>3176</v>
      </c>
      <c r="P2453" s="8" t="s">
        <v>3413</v>
      </c>
    </row>
    <row r="2454" spans="1:16" x14ac:dyDescent="0.2">
      <c r="A2454" s="23" t="s">
        <v>4061</v>
      </c>
      <c r="B2454" s="9" t="s">
        <v>3143</v>
      </c>
      <c r="C2454" s="8" t="s">
        <v>6</v>
      </c>
      <c r="D2454" s="8">
        <v>2</v>
      </c>
      <c r="G2454" s="7" t="s">
        <v>3625</v>
      </c>
      <c r="H2454" s="8" t="s">
        <v>4487</v>
      </c>
      <c r="I2454" s="21" t="str">
        <f t="shared" si="77"/>
        <v>NAO_2_2000</v>
      </c>
      <c r="J2454" s="11">
        <f>VLOOKUP(I2454,'[3]De Para Agregador'!$G$1:$H$636,2,FALSE)</f>
        <v>911</v>
      </c>
      <c r="K2454" s="22" t="s">
        <v>4709</v>
      </c>
      <c r="O2454" s="8" t="s">
        <v>3176</v>
      </c>
      <c r="P2454" s="8" t="s">
        <v>3413</v>
      </c>
    </row>
    <row r="2455" spans="1:16" x14ac:dyDescent="0.2">
      <c r="A2455" s="23" t="s">
        <v>4061</v>
      </c>
      <c r="B2455" s="9" t="s">
        <v>3143</v>
      </c>
      <c r="C2455" s="8" t="s">
        <v>6</v>
      </c>
      <c r="D2455" s="8">
        <v>2</v>
      </c>
      <c r="G2455" s="7" t="s">
        <v>3625</v>
      </c>
      <c r="H2455" s="8" t="s">
        <v>4487</v>
      </c>
      <c r="I2455" s="21" t="str">
        <f t="shared" si="77"/>
        <v>NAO_2_2000</v>
      </c>
      <c r="J2455" s="11">
        <f>VLOOKUP(I2455,'[3]De Para Agregador'!$G$1:$H$636,2,FALSE)</f>
        <v>911</v>
      </c>
      <c r="K2455" s="22" t="s">
        <v>4709</v>
      </c>
      <c r="O2455" s="8" t="s">
        <v>3176</v>
      </c>
      <c r="P2455" s="8" t="s">
        <v>3413</v>
      </c>
    </row>
    <row r="2456" spans="1:16" x14ac:dyDescent="0.2">
      <c r="A2456" s="23" t="s">
        <v>4061</v>
      </c>
      <c r="B2456" s="9" t="s">
        <v>3143</v>
      </c>
      <c r="C2456" s="8" t="s">
        <v>6</v>
      </c>
      <c r="D2456" s="8">
        <v>2</v>
      </c>
      <c r="G2456" s="7" t="s">
        <v>3625</v>
      </c>
      <c r="H2456" s="8" t="s">
        <v>4487</v>
      </c>
      <c r="I2456" s="21" t="str">
        <f t="shared" si="77"/>
        <v>NAO_2_2000</v>
      </c>
      <c r="J2456" s="11">
        <f>VLOOKUP(I2456,'[3]De Para Agregador'!$G$1:$H$636,2,FALSE)</f>
        <v>911</v>
      </c>
      <c r="K2456" s="22" t="s">
        <v>4709</v>
      </c>
      <c r="O2456" s="8" t="s">
        <v>3176</v>
      </c>
      <c r="P2456" s="8" t="s">
        <v>3413</v>
      </c>
    </row>
    <row r="2457" spans="1:16" x14ac:dyDescent="0.2">
      <c r="A2457" s="23" t="s">
        <v>4063</v>
      </c>
      <c r="B2457" s="9" t="s">
        <v>3143</v>
      </c>
      <c r="C2457" s="8" t="s">
        <v>6</v>
      </c>
      <c r="D2457" s="8">
        <v>2</v>
      </c>
      <c r="G2457" s="7" t="s">
        <v>3627</v>
      </c>
      <c r="H2457" s="8" t="s">
        <v>4487</v>
      </c>
      <c r="I2457" s="21" t="str">
        <f t="shared" si="77"/>
        <v>NAO_2_2000</v>
      </c>
      <c r="J2457" s="11">
        <f>VLOOKUP(I2457,'[3]De Para Agregador'!$G$1:$H$636,2,FALSE)</f>
        <v>911</v>
      </c>
      <c r="K2457" s="22" t="s">
        <v>4709</v>
      </c>
      <c r="O2457" s="8" t="s">
        <v>3176</v>
      </c>
      <c r="P2457" s="8" t="s">
        <v>3413</v>
      </c>
    </row>
    <row r="2458" spans="1:16" x14ac:dyDescent="0.2">
      <c r="A2458" s="23" t="s">
        <v>4063</v>
      </c>
      <c r="B2458" s="9" t="s">
        <v>3143</v>
      </c>
      <c r="C2458" s="8" t="s">
        <v>6</v>
      </c>
      <c r="D2458" s="8">
        <v>2</v>
      </c>
      <c r="G2458" s="7" t="s">
        <v>3627</v>
      </c>
      <c r="H2458" s="8" t="s">
        <v>4487</v>
      </c>
      <c r="I2458" s="21" t="str">
        <f t="shared" si="77"/>
        <v>NAO_2_2000</v>
      </c>
      <c r="J2458" s="11">
        <f>VLOOKUP(I2458,'[3]De Para Agregador'!$G$1:$H$636,2,FALSE)</f>
        <v>911</v>
      </c>
      <c r="K2458" s="22" t="s">
        <v>4709</v>
      </c>
      <c r="O2458" s="8" t="s">
        <v>3176</v>
      </c>
      <c r="P2458" s="8" t="s">
        <v>3413</v>
      </c>
    </row>
    <row r="2459" spans="1:16" x14ac:dyDescent="0.2">
      <c r="A2459" s="23" t="s">
        <v>4063</v>
      </c>
      <c r="B2459" s="9" t="s">
        <v>3143</v>
      </c>
      <c r="C2459" s="8" t="s">
        <v>6</v>
      </c>
      <c r="D2459" s="8">
        <v>2</v>
      </c>
      <c r="G2459" s="7" t="s">
        <v>3627</v>
      </c>
      <c r="H2459" s="8" t="s">
        <v>4487</v>
      </c>
      <c r="I2459" s="21" t="str">
        <f t="shared" si="77"/>
        <v>NAO_2_2000</v>
      </c>
      <c r="J2459" s="11">
        <f>VLOOKUP(I2459,'[3]De Para Agregador'!$G$1:$H$636,2,FALSE)</f>
        <v>911</v>
      </c>
      <c r="K2459" s="22" t="s">
        <v>4709</v>
      </c>
      <c r="O2459" s="8" t="s">
        <v>3176</v>
      </c>
      <c r="P2459" s="8" t="s">
        <v>3413</v>
      </c>
    </row>
    <row r="2460" spans="1:16" x14ac:dyDescent="0.2">
      <c r="A2460" s="23" t="s">
        <v>4054</v>
      </c>
      <c r="B2460" s="9" t="s">
        <v>3143</v>
      </c>
      <c r="C2460" s="8" t="s">
        <v>6</v>
      </c>
      <c r="D2460" s="8">
        <v>2</v>
      </c>
      <c r="G2460" s="7" t="s">
        <v>3618</v>
      </c>
      <c r="H2460" s="8" t="s">
        <v>4487</v>
      </c>
      <c r="I2460" s="21" t="str">
        <f t="shared" si="77"/>
        <v>NAO_2_2000</v>
      </c>
      <c r="J2460" s="11">
        <f>VLOOKUP(I2460,'[3]De Para Agregador'!$G$1:$H$636,2,FALSE)</f>
        <v>911</v>
      </c>
      <c r="K2460" s="22" t="s">
        <v>4709</v>
      </c>
      <c r="O2460" s="8" t="s">
        <v>3176</v>
      </c>
      <c r="P2460" s="8" t="s">
        <v>3413</v>
      </c>
    </row>
    <row r="2461" spans="1:16" x14ac:dyDescent="0.2">
      <c r="A2461" s="23" t="s">
        <v>4054</v>
      </c>
      <c r="B2461" s="9" t="s">
        <v>3143</v>
      </c>
      <c r="C2461" s="8" t="s">
        <v>6</v>
      </c>
      <c r="D2461" s="8">
        <v>2</v>
      </c>
      <c r="G2461" s="7" t="s">
        <v>3618</v>
      </c>
      <c r="H2461" s="8" t="s">
        <v>4487</v>
      </c>
      <c r="I2461" s="21" t="str">
        <f t="shared" si="77"/>
        <v>NAO_2_2000</v>
      </c>
      <c r="J2461" s="11">
        <f>VLOOKUP(I2461,'[3]De Para Agregador'!$G$1:$H$636,2,FALSE)</f>
        <v>911</v>
      </c>
      <c r="K2461" s="22" t="s">
        <v>4709</v>
      </c>
      <c r="O2461" s="8" t="s">
        <v>3176</v>
      </c>
      <c r="P2461" s="8" t="s">
        <v>3413</v>
      </c>
    </row>
    <row r="2462" spans="1:16" x14ac:dyDescent="0.2">
      <c r="A2462" s="23" t="s">
        <v>4054</v>
      </c>
      <c r="B2462" s="9" t="s">
        <v>3143</v>
      </c>
      <c r="C2462" s="8" t="s">
        <v>6</v>
      </c>
      <c r="D2462" s="8">
        <v>2</v>
      </c>
      <c r="G2462" s="7" t="s">
        <v>3618</v>
      </c>
      <c r="H2462" s="8" t="s">
        <v>4487</v>
      </c>
      <c r="I2462" s="21" t="str">
        <f t="shared" si="77"/>
        <v>NAO_2_2000</v>
      </c>
      <c r="J2462" s="11">
        <f>VLOOKUP(I2462,'[3]De Para Agregador'!$G$1:$H$636,2,FALSE)</f>
        <v>911</v>
      </c>
      <c r="K2462" s="22" t="s">
        <v>4709</v>
      </c>
      <c r="O2462" s="8" t="s">
        <v>3176</v>
      </c>
      <c r="P2462" s="8" t="s">
        <v>3413</v>
      </c>
    </row>
    <row r="2463" spans="1:16" x14ac:dyDescent="0.2">
      <c r="A2463" s="23" t="s">
        <v>4054</v>
      </c>
      <c r="B2463" s="9" t="s">
        <v>3143</v>
      </c>
      <c r="C2463" s="8" t="s">
        <v>6</v>
      </c>
      <c r="D2463" s="8">
        <v>2</v>
      </c>
      <c r="G2463" s="7" t="s">
        <v>3618</v>
      </c>
      <c r="H2463" s="8" t="s">
        <v>4487</v>
      </c>
      <c r="I2463" s="21" t="str">
        <f t="shared" si="77"/>
        <v>NAO_2_2000</v>
      </c>
      <c r="J2463" s="11">
        <f>VLOOKUP(I2463,'[3]De Para Agregador'!$G$1:$H$636,2,FALSE)</f>
        <v>911</v>
      </c>
      <c r="K2463" s="22" t="s">
        <v>4709</v>
      </c>
      <c r="O2463" s="8" t="s">
        <v>3176</v>
      </c>
      <c r="P2463" s="8" t="s">
        <v>3413</v>
      </c>
    </row>
    <row r="2464" spans="1:16" x14ac:dyDescent="0.2">
      <c r="A2464" s="23" t="s">
        <v>4054</v>
      </c>
      <c r="B2464" s="9" t="s">
        <v>3143</v>
      </c>
      <c r="C2464" s="8" t="s">
        <v>6</v>
      </c>
      <c r="D2464" s="8">
        <v>2</v>
      </c>
      <c r="G2464" s="7" t="s">
        <v>3618</v>
      </c>
      <c r="H2464" s="8" t="s">
        <v>4487</v>
      </c>
      <c r="I2464" s="21" t="str">
        <f t="shared" si="77"/>
        <v>NAO_2_2000</v>
      </c>
      <c r="J2464" s="11">
        <f>VLOOKUP(I2464,'[3]De Para Agregador'!$G$1:$H$636,2,FALSE)</f>
        <v>911</v>
      </c>
      <c r="K2464" s="22" t="s">
        <v>4709</v>
      </c>
      <c r="O2464" s="8" t="s">
        <v>3176</v>
      </c>
      <c r="P2464" s="8" t="s">
        <v>3413</v>
      </c>
    </row>
    <row r="2465" spans="1:16" x14ac:dyDescent="0.2">
      <c r="A2465" s="23" t="s">
        <v>4054</v>
      </c>
      <c r="B2465" s="9" t="s">
        <v>3143</v>
      </c>
      <c r="C2465" s="8" t="s">
        <v>6</v>
      </c>
      <c r="D2465" s="8">
        <v>2</v>
      </c>
      <c r="G2465" s="7" t="s">
        <v>3618</v>
      </c>
      <c r="H2465" s="8" t="s">
        <v>4487</v>
      </c>
      <c r="I2465" s="21" t="str">
        <f t="shared" si="77"/>
        <v>NAO_2_2000</v>
      </c>
      <c r="J2465" s="11">
        <f>VLOOKUP(I2465,'[3]De Para Agregador'!$G$1:$H$636,2,FALSE)</f>
        <v>911</v>
      </c>
      <c r="K2465" s="22" t="s">
        <v>4709</v>
      </c>
      <c r="O2465" s="8" t="s">
        <v>3176</v>
      </c>
      <c r="P2465" s="8" t="s">
        <v>3413</v>
      </c>
    </row>
    <row r="2466" spans="1:16" x14ac:dyDescent="0.2">
      <c r="A2466" s="23" t="s">
        <v>4054</v>
      </c>
      <c r="B2466" s="9" t="s">
        <v>3143</v>
      </c>
      <c r="C2466" s="8" t="s">
        <v>6</v>
      </c>
      <c r="D2466" s="8">
        <v>2</v>
      </c>
      <c r="G2466" s="7" t="s">
        <v>3618</v>
      </c>
      <c r="H2466" s="8" t="s">
        <v>4487</v>
      </c>
      <c r="I2466" s="21" t="str">
        <f t="shared" si="77"/>
        <v>NAO_2_2000</v>
      </c>
      <c r="J2466" s="11">
        <f>VLOOKUP(I2466,'[3]De Para Agregador'!$G$1:$H$636,2,FALSE)</f>
        <v>911</v>
      </c>
      <c r="K2466" s="22" t="s">
        <v>4709</v>
      </c>
      <c r="O2466" s="8" t="s">
        <v>3176</v>
      </c>
      <c r="P2466" s="8" t="s">
        <v>3413</v>
      </c>
    </row>
    <row r="2467" spans="1:16" x14ac:dyDescent="0.2">
      <c r="A2467" s="23" t="s">
        <v>4058</v>
      </c>
      <c r="B2467" s="9" t="s">
        <v>3143</v>
      </c>
      <c r="C2467" s="8" t="s">
        <v>6</v>
      </c>
      <c r="D2467" s="8">
        <v>2</v>
      </c>
      <c r="G2467" s="7" t="s">
        <v>3622</v>
      </c>
      <c r="H2467" s="8" t="s">
        <v>4487</v>
      </c>
      <c r="I2467" s="21" t="str">
        <f t="shared" si="77"/>
        <v>NAO_2_2000</v>
      </c>
      <c r="J2467" s="11">
        <f>VLOOKUP(I2467,'[3]De Para Agregador'!$G$1:$H$636,2,FALSE)</f>
        <v>911</v>
      </c>
      <c r="K2467" s="22" t="s">
        <v>4709</v>
      </c>
      <c r="O2467" s="8" t="s">
        <v>3176</v>
      </c>
      <c r="P2467" s="8" t="s">
        <v>3413</v>
      </c>
    </row>
    <row r="2468" spans="1:16" x14ac:dyDescent="0.2">
      <c r="A2468" s="23" t="s">
        <v>4061</v>
      </c>
      <c r="B2468" s="9" t="s">
        <v>3143</v>
      </c>
      <c r="C2468" s="8" t="s">
        <v>6</v>
      </c>
      <c r="D2468" s="8">
        <v>2</v>
      </c>
      <c r="G2468" s="7" t="s">
        <v>3625</v>
      </c>
      <c r="H2468" s="8" t="s">
        <v>4487</v>
      </c>
      <c r="I2468" s="21" t="str">
        <f t="shared" si="77"/>
        <v>NAO_2_2000</v>
      </c>
      <c r="J2468" s="11">
        <f>VLOOKUP(I2468,'[3]De Para Agregador'!$G$1:$H$636,2,FALSE)</f>
        <v>911</v>
      </c>
      <c r="K2468" s="22" t="s">
        <v>4709</v>
      </c>
      <c r="O2468" s="8" t="s">
        <v>3176</v>
      </c>
      <c r="P2468" s="8" t="s">
        <v>3413</v>
      </c>
    </row>
    <row r="2469" spans="1:16" x14ac:dyDescent="0.2">
      <c r="A2469" s="23" t="s">
        <v>4061</v>
      </c>
      <c r="B2469" s="9" t="s">
        <v>3143</v>
      </c>
      <c r="C2469" s="8" t="s">
        <v>6</v>
      </c>
      <c r="D2469" s="8">
        <v>2</v>
      </c>
      <c r="G2469" s="7" t="s">
        <v>3625</v>
      </c>
      <c r="H2469" s="8" t="s">
        <v>4487</v>
      </c>
      <c r="I2469" s="21" t="str">
        <f t="shared" si="77"/>
        <v>NAO_2_2000</v>
      </c>
      <c r="J2469" s="11">
        <f>VLOOKUP(I2469,'[3]De Para Agregador'!$G$1:$H$636,2,FALSE)</f>
        <v>911</v>
      </c>
      <c r="K2469" s="22" t="s">
        <v>4709</v>
      </c>
      <c r="O2469" s="8" t="s">
        <v>3176</v>
      </c>
      <c r="P2469" s="8" t="s">
        <v>3413</v>
      </c>
    </row>
    <row r="2470" spans="1:16" x14ac:dyDescent="0.2">
      <c r="A2470" s="23" t="s">
        <v>4061</v>
      </c>
      <c r="B2470" s="9" t="s">
        <v>3143</v>
      </c>
      <c r="C2470" s="8" t="s">
        <v>6</v>
      </c>
      <c r="D2470" s="8">
        <v>2</v>
      </c>
      <c r="G2470" s="7" t="s">
        <v>3625</v>
      </c>
      <c r="H2470" s="8" t="s">
        <v>4487</v>
      </c>
      <c r="I2470" s="21" t="str">
        <f t="shared" si="77"/>
        <v>NAO_2_2000</v>
      </c>
      <c r="J2470" s="11">
        <f>VLOOKUP(I2470,'[3]De Para Agregador'!$G$1:$H$636,2,FALSE)</f>
        <v>911</v>
      </c>
      <c r="K2470" s="22" t="s">
        <v>4709</v>
      </c>
      <c r="O2470" s="8" t="s">
        <v>3176</v>
      </c>
      <c r="P2470" s="8" t="s">
        <v>3413</v>
      </c>
    </row>
    <row r="2471" spans="1:16" x14ac:dyDescent="0.2">
      <c r="A2471" s="23" t="s">
        <v>4054</v>
      </c>
      <c r="B2471" s="9" t="s">
        <v>3143</v>
      </c>
      <c r="C2471" s="8" t="s">
        <v>6</v>
      </c>
      <c r="D2471" s="8">
        <v>2</v>
      </c>
      <c r="G2471" s="7" t="s">
        <v>3618</v>
      </c>
      <c r="H2471" s="8" t="s">
        <v>4487</v>
      </c>
      <c r="I2471" s="21" t="str">
        <f t="shared" si="77"/>
        <v>NAO_2_2000</v>
      </c>
      <c r="J2471" s="11">
        <f>VLOOKUP(I2471,'[3]De Para Agregador'!$G$1:$H$636,2,FALSE)</f>
        <v>911</v>
      </c>
      <c r="K2471" s="22" t="s">
        <v>4709</v>
      </c>
      <c r="O2471" s="8" t="s">
        <v>3176</v>
      </c>
      <c r="P2471" s="8" t="s">
        <v>3413</v>
      </c>
    </row>
    <row r="2472" spans="1:16" x14ac:dyDescent="0.2">
      <c r="A2472" s="23" t="s">
        <v>4058</v>
      </c>
      <c r="B2472" s="9" t="s">
        <v>3143</v>
      </c>
      <c r="C2472" s="8" t="s">
        <v>6</v>
      </c>
      <c r="D2472" s="8">
        <v>2</v>
      </c>
      <c r="G2472" s="7" t="s">
        <v>3622</v>
      </c>
      <c r="H2472" s="8" t="s">
        <v>4487</v>
      </c>
      <c r="I2472" s="21" t="str">
        <f t="shared" si="77"/>
        <v>NAO_2_2000</v>
      </c>
      <c r="J2472" s="11">
        <f>VLOOKUP(I2472,'[3]De Para Agregador'!$G$1:$H$636,2,FALSE)</f>
        <v>911</v>
      </c>
      <c r="K2472" s="22" t="s">
        <v>4709</v>
      </c>
      <c r="O2472" s="8" t="s">
        <v>3176</v>
      </c>
      <c r="P2472" s="8" t="s">
        <v>3413</v>
      </c>
    </row>
    <row r="2473" spans="1:16" x14ac:dyDescent="0.2">
      <c r="A2473" s="23" t="s">
        <v>4058</v>
      </c>
      <c r="B2473" s="9" t="s">
        <v>3143</v>
      </c>
      <c r="C2473" s="8" t="s">
        <v>6</v>
      </c>
      <c r="D2473" s="8">
        <v>2</v>
      </c>
      <c r="G2473" s="7" t="s">
        <v>3622</v>
      </c>
      <c r="H2473" s="8" t="s">
        <v>4487</v>
      </c>
      <c r="I2473" s="21" t="str">
        <f t="shared" si="77"/>
        <v>NAO_2_2000</v>
      </c>
      <c r="J2473" s="11">
        <f>VLOOKUP(I2473,'[3]De Para Agregador'!$G$1:$H$636,2,FALSE)</f>
        <v>911</v>
      </c>
      <c r="K2473" s="22" t="s">
        <v>4709</v>
      </c>
      <c r="O2473" s="8" t="s">
        <v>3176</v>
      </c>
      <c r="P2473" s="8" t="s">
        <v>3413</v>
      </c>
    </row>
    <row r="2474" spans="1:16" x14ac:dyDescent="0.2">
      <c r="A2474" s="23" t="s">
        <v>4061</v>
      </c>
      <c r="B2474" s="9" t="s">
        <v>3143</v>
      </c>
      <c r="C2474" s="8" t="s">
        <v>6</v>
      </c>
      <c r="D2474" s="8">
        <v>2</v>
      </c>
      <c r="G2474" s="7" t="s">
        <v>3625</v>
      </c>
      <c r="H2474" s="8" t="s">
        <v>4487</v>
      </c>
      <c r="I2474" s="21" t="str">
        <f t="shared" si="77"/>
        <v>NAO_2_2000</v>
      </c>
      <c r="J2474" s="11">
        <f>VLOOKUP(I2474,'[3]De Para Agregador'!$G$1:$H$636,2,FALSE)</f>
        <v>911</v>
      </c>
      <c r="K2474" s="22" t="s">
        <v>4709</v>
      </c>
      <c r="O2474" s="8" t="s">
        <v>3176</v>
      </c>
      <c r="P2474" s="8" t="s">
        <v>3413</v>
      </c>
    </row>
    <row r="2475" spans="1:16" x14ac:dyDescent="0.2">
      <c r="A2475" s="23" t="s">
        <v>4061</v>
      </c>
      <c r="B2475" s="9" t="s">
        <v>3143</v>
      </c>
      <c r="C2475" s="8" t="s">
        <v>6</v>
      </c>
      <c r="D2475" s="8">
        <v>2</v>
      </c>
      <c r="G2475" s="7" t="s">
        <v>3625</v>
      </c>
      <c r="H2475" s="8" t="s">
        <v>4487</v>
      </c>
      <c r="I2475" s="21" t="str">
        <f t="shared" si="77"/>
        <v>NAO_2_2000</v>
      </c>
      <c r="J2475" s="11">
        <f>VLOOKUP(I2475,'[3]De Para Agregador'!$G$1:$H$636,2,FALSE)</f>
        <v>911</v>
      </c>
      <c r="K2475" s="22" t="s">
        <v>4709</v>
      </c>
      <c r="O2475" s="8" t="s">
        <v>3176</v>
      </c>
      <c r="P2475" s="8" t="s">
        <v>3413</v>
      </c>
    </row>
    <row r="2476" spans="1:16" x14ac:dyDescent="0.2">
      <c r="A2476" s="23" t="s">
        <v>4063</v>
      </c>
      <c r="B2476" s="9" t="s">
        <v>3143</v>
      </c>
      <c r="C2476" s="8" t="s">
        <v>6</v>
      </c>
      <c r="D2476" s="8">
        <v>2</v>
      </c>
      <c r="G2476" s="7" t="s">
        <v>3627</v>
      </c>
      <c r="H2476" s="8" t="s">
        <v>4487</v>
      </c>
      <c r="I2476" s="21" t="str">
        <f t="shared" si="77"/>
        <v>NAO_2_2000</v>
      </c>
      <c r="J2476" s="11">
        <f>VLOOKUP(I2476,'[3]De Para Agregador'!$G$1:$H$636,2,FALSE)</f>
        <v>911</v>
      </c>
      <c r="K2476" s="22" t="s">
        <v>4709</v>
      </c>
      <c r="O2476" s="8" t="s">
        <v>3176</v>
      </c>
      <c r="P2476" s="8" t="s">
        <v>3413</v>
      </c>
    </row>
    <row r="2477" spans="1:16" x14ac:dyDescent="0.2">
      <c r="A2477" s="23" t="s">
        <v>4063</v>
      </c>
      <c r="B2477" s="9" t="s">
        <v>3143</v>
      </c>
      <c r="C2477" s="8" t="s">
        <v>6</v>
      </c>
      <c r="D2477" s="8">
        <v>2</v>
      </c>
      <c r="G2477" s="7" t="s">
        <v>3627</v>
      </c>
      <c r="H2477" s="8" t="s">
        <v>4487</v>
      </c>
      <c r="I2477" s="21" t="str">
        <f t="shared" si="77"/>
        <v>NAO_2_2000</v>
      </c>
      <c r="J2477" s="11">
        <f>VLOOKUP(I2477,'[3]De Para Agregador'!$G$1:$H$636,2,FALSE)</f>
        <v>911</v>
      </c>
      <c r="K2477" s="22" t="s">
        <v>4709</v>
      </c>
      <c r="O2477" s="8" t="s">
        <v>3176</v>
      </c>
      <c r="P2477" s="8" t="s">
        <v>3413</v>
      </c>
    </row>
    <row r="2478" spans="1:16" x14ac:dyDescent="0.2">
      <c r="A2478" s="23" t="s">
        <v>4063</v>
      </c>
      <c r="B2478" s="9" t="s">
        <v>3143</v>
      </c>
      <c r="C2478" s="8" t="s">
        <v>6</v>
      </c>
      <c r="D2478" s="8">
        <v>2</v>
      </c>
      <c r="G2478" s="7" t="s">
        <v>3627</v>
      </c>
      <c r="H2478" s="8" t="s">
        <v>4487</v>
      </c>
      <c r="I2478" s="21" t="str">
        <f t="shared" si="77"/>
        <v>NAO_2_2000</v>
      </c>
      <c r="J2478" s="11">
        <f>VLOOKUP(I2478,'[3]De Para Agregador'!$G$1:$H$636,2,FALSE)</f>
        <v>911</v>
      </c>
      <c r="K2478" s="22" t="s">
        <v>4709</v>
      </c>
      <c r="O2478" s="8" t="s">
        <v>3176</v>
      </c>
      <c r="P2478" s="8" t="s">
        <v>3413</v>
      </c>
    </row>
    <row r="2479" spans="1:16" x14ac:dyDescent="0.2">
      <c r="A2479" s="23" t="s">
        <v>4133</v>
      </c>
      <c r="B2479" s="9" t="s">
        <v>3143</v>
      </c>
      <c r="C2479" s="8" t="s">
        <v>6</v>
      </c>
      <c r="D2479" s="8">
        <v>2</v>
      </c>
      <c r="G2479" s="7" t="s">
        <v>3693</v>
      </c>
      <c r="H2479" s="8" t="s">
        <v>4487</v>
      </c>
      <c r="I2479" s="21" t="str">
        <f t="shared" si="77"/>
        <v>NAO_2_2000</v>
      </c>
      <c r="J2479" s="11">
        <f>VLOOKUP(I2479,'[3]De Para Agregador'!$G$1:$H$636,2,FALSE)</f>
        <v>911</v>
      </c>
      <c r="K2479" s="22" t="s">
        <v>4709</v>
      </c>
      <c r="O2479" s="8" t="s">
        <v>3176</v>
      </c>
      <c r="P2479" s="8" t="s">
        <v>3413</v>
      </c>
    </row>
    <row r="2480" spans="1:16" x14ac:dyDescent="0.2">
      <c r="A2480" s="23" t="s">
        <v>4133</v>
      </c>
      <c r="B2480" s="9" t="s">
        <v>3143</v>
      </c>
      <c r="C2480" s="8" t="s">
        <v>6</v>
      </c>
      <c r="D2480" s="8">
        <v>2</v>
      </c>
      <c r="G2480" s="7" t="s">
        <v>3693</v>
      </c>
      <c r="H2480" s="8" t="s">
        <v>4487</v>
      </c>
      <c r="I2480" s="21" t="str">
        <f t="shared" si="77"/>
        <v>NAO_2_2000</v>
      </c>
      <c r="J2480" s="11">
        <f>VLOOKUP(I2480,'[3]De Para Agregador'!$G$1:$H$636,2,FALSE)</f>
        <v>911</v>
      </c>
      <c r="K2480" s="22" t="s">
        <v>4709</v>
      </c>
      <c r="O2480" s="8" t="s">
        <v>3176</v>
      </c>
      <c r="P2480" s="8" t="s">
        <v>3413</v>
      </c>
    </row>
    <row r="2481" spans="1:16" x14ac:dyDescent="0.2">
      <c r="A2481" s="23" t="s">
        <v>4133</v>
      </c>
      <c r="B2481" s="9" t="s">
        <v>3143</v>
      </c>
      <c r="C2481" s="8" t="s">
        <v>6</v>
      </c>
      <c r="D2481" s="8">
        <v>2</v>
      </c>
      <c r="G2481" s="7" t="s">
        <v>3693</v>
      </c>
      <c r="H2481" s="8" t="s">
        <v>4487</v>
      </c>
      <c r="I2481" s="21" t="str">
        <f t="shared" si="77"/>
        <v>NAO_2_2000</v>
      </c>
      <c r="J2481" s="11">
        <f>VLOOKUP(I2481,'[3]De Para Agregador'!$G$1:$H$636,2,FALSE)</f>
        <v>911</v>
      </c>
      <c r="K2481" s="22" t="s">
        <v>4709</v>
      </c>
      <c r="O2481" s="8" t="s">
        <v>3176</v>
      </c>
      <c r="P2481" s="8" t="s">
        <v>3413</v>
      </c>
    </row>
    <row r="2482" spans="1:16" x14ac:dyDescent="0.2">
      <c r="A2482" s="23" t="s">
        <v>4054</v>
      </c>
      <c r="B2482" s="9" t="s">
        <v>3143</v>
      </c>
      <c r="C2482" s="8" t="s">
        <v>6</v>
      </c>
      <c r="D2482" s="8">
        <v>2</v>
      </c>
      <c r="G2482" s="7" t="s">
        <v>3618</v>
      </c>
      <c r="H2482" s="8" t="s">
        <v>4487</v>
      </c>
      <c r="I2482" s="21" t="str">
        <f t="shared" ref="I2482:I2513" si="78">CONCATENATE(C2482,"_",D2482,"_",O2482)</f>
        <v>NAO_2_2000</v>
      </c>
      <c r="J2482" s="11">
        <f>VLOOKUP(I2482,'[3]De Para Agregador'!$G$1:$H$636,2,FALSE)</f>
        <v>911</v>
      </c>
      <c r="K2482" s="22" t="s">
        <v>4709</v>
      </c>
      <c r="O2482" s="8" t="s">
        <v>3176</v>
      </c>
      <c r="P2482" s="8" t="s">
        <v>3413</v>
      </c>
    </row>
    <row r="2483" spans="1:16" x14ac:dyDescent="0.2">
      <c r="A2483" s="23" t="s">
        <v>4054</v>
      </c>
      <c r="B2483" s="9" t="s">
        <v>3143</v>
      </c>
      <c r="C2483" s="8" t="s">
        <v>6</v>
      </c>
      <c r="D2483" s="8">
        <v>2</v>
      </c>
      <c r="G2483" s="7" t="s">
        <v>3618</v>
      </c>
      <c r="H2483" s="8" t="s">
        <v>4487</v>
      </c>
      <c r="I2483" s="21" t="str">
        <f t="shared" si="78"/>
        <v>NAO_2_2000</v>
      </c>
      <c r="J2483" s="11">
        <f>VLOOKUP(I2483,'[3]De Para Agregador'!$G$1:$H$636,2,FALSE)</f>
        <v>911</v>
      </c>
      <c r="K2483" s="22" t="s">
        <v>4709</v>
      </c>
      <c r="O2483" s="8" t="s">
        <v>3176</v>
      </c>
      <c r="P2483" s="8" t="s">
        <v>3413</v>
      </c>
    </row>
    <row r="2484" spans="1:16" x14ac:dyDescent="0.2">
      <c r="A2484" s="23" t="s">
        <v>4054</v>
      </c>
      <c r="B2484" s="9" t="s">
        <v>3143</v>
      </c>
      <c r="C2484" s="8" t="s">
        <v>6</v>
      </c>
      <c r="D2484" s="8">
        <v>2</v>
      </c>
      <c r="G2484" s="7" t="s">
        <v>3618</v>
      </c>
      <c r="H2484" s="8" t="s">
        <v>4487</v>
      </c>
      <c r="I2484" s="21" t="str">
        <f t="shared" si="78"/>
        <v>NAO_2_2000</v>
      </c>
      <c r="J2484" s="11">
        <f>VLOOKUP(I2484,'[3]De Para Agregador'!$G$1:$H$636,2,FALSE)</f>
        <v>911</v>
      </c>
      <c r="K2484" s="22" t="s">
        <v>4709</v>
      </c>
      <c r="O2484" s="8" t="s">
        <v>3176</v>
      </c>
      <c r="P2484" s="8" t="s">
        <v>3413</v>
      </c>
    </row>
    <row r="2485" spans="1:16" x14ac:dyDescent="0.2">
      <c r="A2485" s="23" t="s">
        <v>4054</v>
      </c>
      <c r="B2485" s="9" t="s">
        <v>3143</v>
      </c>
      <c r="C2485" s="8" t="s">
        <v>6</v>
      </c>
      <c r="D2485" s="8">
        <v>2</v>
      </c>
      <c r="G2485" s="7" t="s">
        <v>3618</v>
      </c>
      <c r="H2485" s="8" t="s">
        <v>4487</v>
      </c>
      <c r="I2485" s="21" t="str">
        <f t="shared" si="78"/>
        <v>NAO_2_2000</v>
      </c>
      <c r="J2485" s="11">
        <f>VLOOKUP(I2485,'[3]De Para Agregador'!$G$1:$H$636,2,FALSE)</f>
        <v>911</v>
      </c>
      <c r="K2485" s="22" t="s">
        <v>4709</v>
      </c>
      <c r="O2485" s="8" t="s">
        <v>3176</v>
      </c>
      <c r="P2485" s="8" t="s">
        <v>3413</v>
      </c>
    </row>
    <row r="2486" spans="1:16" x14ac:dyDescent="0.2">
      <c r="A2486" s="23" t="s">
        <v>4054</v>
      </c>
      <c r="B2486" s="9" t="s">
        <v>3143</v>
      </c>
      <c r="C2486" s="8" t="s">
        <v>6</v>
      </c>
      <c r="D2486" s="8">
        <v>2</v>
      </c>
      <c r="G2486" s="7" t="s">
        <v>3618</v>
      </c>
      <c r="H2486" s="8" t="s">
        <v>4487</v>
      </c>
      <c r="I2486" s="21" t="str">
        <f t="shared" si="78"/>
        <v>NAO_2_2000</v>
      </c>
      <c r="J2486" s="11">
        <f>VLOOKUP(I2486,'[3]De Para Agregador'!$G$1:$H$636,2,FALSE)</f>
        <v>911</v>
      </c>
      <c r="K2486" s="22" t="s">
        <v>4709</v>
      </c>
      <c r="O2486" s="8" t="s">
        <v>3176</v>
      </c>
      <c r="P2486" s="8" t="s">
        <v>3413</v>
      </c>
    </row>
    <row r="2487" spans="1:16" x14ac:dyDescent="0.2">
      <c r="A2487" s="23" t="s">
        <v>4054</v>
      </c>
      <c r="B2487" s="9" t="s">
        <v>3143</v>
      </c>
      <c r="C2487" s="8" t="s">
        <v>6</v>
      </c>
      <c r="D2487" s="8">
        <v>2</v>
      </c>
      <c r="G2487" s="7" t="s">
        <v>3618</v>
      </c>
      <c r="H2487" s="8" t="s">
        <v>4487</v>
      </c>
      <c r="I2487" s="21" t="str">
        <f t="shared" si="78"/>
        <v>NAO_2_2000</v>
      </c>
      <c r="J2487" s="11">
        <f>VLOOKUP(I2487,'[3]De Para Agregador'!$G$1:$H$636,2,FALSE)</f>
        <v>911</v>
      </c>
      <c r="K2487" s="22" t="s">
        <v>4709</v>
      </c>
      <c r="O2487" s="8" t="s">
        <v>3176</v>
      </c>
      <c r="P2487" s="8" t="s">
        <v>3413</v>
      </c>
    </row>
    <row r="2488" spans="1:16" x14ac:dyDescent="0.2">
      <c r="A2488" s="23" t="s">
        <v>4170</v>
      </c>
      <c r="B2488" s="9" t="s">
        <v>3143</v>
      </c>
      <c r="C2488" s="8" t="s">
        <v>6</v>
      </c>
      <c r="D2488" s="8">
        <v>2</v>
      </c>
      <c r="G2488" s="7" t="s">
        <v>2480</v>
      </c>
      <c r="H2488" s="8" t="s">
        <v>4487</v>
      </c>
      <c r="I2488" s="21" t="str">
        <f t="shared" si="78"/>
        <v>NAO_2_2000</v>
      </c>
      <c r="J2488" s="11">
        <f>VLOOKUP(I2488,'[3]De Para Agregador'!$G$1:$H$636,2,FALSE)</f>
        <v>911</v>
      </c>
      <c r="K2488" s="22" t="s">
        <v>4709</v>
      </c>
      <c r="O2488" s="8" t="s">
        <v>3176</v>
      </c>
      <c r="P2488" s="8" t="s">
        <v>3413</v>
      </c>
    </row>
    <row r="2489" spans="1:16" x14ac:dyDescent="0.2">
      <c r="A2489" s="23" t="s">
        <v>4170</v>
      </c>
      <c r="B2489" s="9" t="s">
        <v>3143</v>
      </c>
      <c r="C2489" s="8" t="s">
        <v>6</v>
      </c>
      <c r="D2489" s="8">
        <v>2</v>
      </c>
      <c r="G2489" s="7" t="s">
        <v>2480</v>
      </c>
      <c r="H2489" s="8" t="s">
        <v>4487</v>
      </c>
      <c r="I2489" s="21" t="str">
        <f t="shared" si="78"/>
        <v>NAO_2_2000</v>
      </c>
      <c r="J2489" s="11">
        <f>VLOOKUP(I2489,'[3]De Para Agregador'!$G$1:$H$636,2,FALSE)</f>
        <v>911</v>
      </c>
      <c r="K2489" s="22" t="s">
        <v>4709</v>
      </c>
      <c r="O2489" s="8" t="s">
        <v>3176</v>
      </c>
      <c r="P2489" s="8" t="s">
        <v>3413</v>
      </c>
    </row>
    <row r="2490" spans="1:16" x14ac:dyDescent="0.2">
      <c r="A2490" s="23" t="s">
        <v>4054</v>
      </c>
      <c r="B2490" s="9" t="s">
        <v>3143</v>
      </c>
      <c r="C2490" s="8" t="s">
        <v>6</v>
      </c>
      <c r="D2490" s="8">
        <v>2</v>
      </c>
      <c r="G2490" s="7" t="s">
        <v>3618</v>
      </c>
      <c r="H2490" s="8" t="s">
        <v>4487</v>
      </c>
      <c r="I2490" s="21" t="str">
        <f t="shared" si="78"/>
        <v>NAO_2_2000</v>
      </c>
      <c r="J2490" s="11">
        <f>VLOOKUP(I2490,'[3]De Para Agregador'!$G$1:$H$636,2,FALSE)</f>
        <v>911</v>
      </c>
      <c r="K2490" s="22" t="s">
        <v>4709</v>
      </c>
      <c r="O2490" s="8" t="s">
        <v>3176</v>
      </c>
      <c r="P2490" s="8" t="s">
        <v>3413</v>
      </c>
    </row>
    <row r="2491" spans="1:16" x14ac:dyDescent="0.2">
      <c r="A2491" s="23" t="s">
        <v>4054</v>
      </c>
      <c r="B2491" s="9" t="s">
        <v>3143</v>
      </c>
      <c r="C2491" s="8" t="s">
        <v>6</v>
      </c>
      <c r="D2491" s="8">
        <v>2</v>
      </c>
      <c r="G2491" s="7" t="s">
        <v>3618</v>
      </c>
      <c r="H2491" s="8" t="s">
        <v>4487</v>
      </c>
      <c r="I2491" s="21" t="str">
        <f t="shared" si="78"/>
        <v>NAO_2_2000</v>
      </c>
      <c r="J2491" s="11">
        <f>VLOOKUP(I2491,'[3]De Para Agregador'!$G$1:$H$636,2,FALSE)</f>
        <v>911</v>
      </c>
      <c r="K2491" s="22" t="s">
        <v>4709</v>
      </c>
      <c r="O2491" s="8" t="s">
        <v>3176</v>
      </c>
      <c r="P2491" s="8" t="s">
        <v>3413</v>
      </c>
    </row>
    <row r="2492" spans="1:16" x14ac:dyDescent="0.2">
      <c r="A2492" s="23" t="s">
        <v>4058</v>
      </c>
      <c r="B2492" s="9" t="s">
        <v>3143</v>
      </c>
      <c r="C2492" s="8" t="s">
        <v>6</v>
      </c>
      <c r="D2492" s="8">
        <v>2</v>
      </c>
      <c r="G2492" s="7" t="s">
        <v>3622</v>
      </c>
      <c r="H2492" s="8" t="s">
        <v>4487</v>
      </c>
      <c r="I2492" s="21" t="str">
        <f t="shared" si="78"/>
        <v>NAO_2_2000</v>
      </c>
      <c r="J2492" s="11">
        <f>VLOOKUP(I2492,'[3]De Para Agregador'!$G$1:$H$636,2,FALSE)</f>
        <v>911</v>
      </c>
      <c r="K2492" s="22" t="s">
        <v>4709</v>
      </c>
      <c r="O2492" s="8" t="s">
        <v>3176</v>
      </c>
      <c r="P2492" s="8" t="s">
        <v>3413</v>
      </c>
    </row>
    <row r="2493" spans="1:16" x14ac:dyDescent="0.2">
      <c r="A2493" s="23" t="s">
        <v>4061</v>
      </c>
      <c r="B2493" s="9" t="s">
        <v>3143</v>
      </c>
      <c r="C2493" s="8" t="s">
        <v>6</v>
      </c>
      <c r="D2493" s="8">
        <v>2</v>
      </c>
      <c r="G2493" s="7" t="s">
        <v>3625</v>
      </c>
      <c r="H2493" s="8" t="s">
        <v>4487</v>
      </c>
      <c r="I2493" s="21" t="str">
        <f t="shared" si="78"/>
        <v>NAO_2_2000</v>
      </c>
      <c r="J2493" s="11">
        <f>VLOOKUP(I2493,'[3]De Para Agregador'!$G$1:$H$636,2,FALSE)</f>
        <v>911</v>
      </c>
      <c r="K2493" s="22" t="s">
        <v>4709</v>
      </c>
      <c r="O2493" s="8" t="s">
        <v>3176</v>
      </c>
      <c r="P2493" s="8" t="s">
        <v>3413</v>
      </c>
    </row>
    <row r="2494" spans="1:16" x14ac:dyDescent="0.2">
      <c r="A2494" s="23" t="s">
        <v>4063</v>
      </c>
      <c r="B2494" s="9" t="s">
        <v>3143</v>
      </c>
      <c r="C2494" s="8" t="s">
        <v>6</v>
      </c>
      <c r="D2494" s="8">
        <v>2</v>
      </c>
      <c r="G2494" s="7" t="s">
        <v>3627</v>
      </c>
      <c r="H2494" s="8" t="s">
        <v>4487</v>
      </c>
      <c r="I2494" s="21" t="str">
        <f t="shared" si="78"/>
        <v>NAO_2_2000</v>
      </c>
      <c r="J2494" s="11">
        <f>VLOOKUP(I2494,'[3]De Para Agregador'!$G$1:$H$636,2,FALSE)</f>
        <v>911</v>
      </c>
      <c r="K2494" s="22" t="s">
        <v>4709</v>
      </c>
      <c r="O2494" s="8" t="s">
        <v>3176</v>
      </c>
      <c r="P2494" s="8" t="s">
        <v>3413</v>
      </c>
    </row>
    <row r="2495" spans="1:16" x14ac:dyDescent="0.2">
      <c r="A2495" s="23" t="s">
        <v>4170</v>
      </c>
      <c r="B2495" s="9" t="s">
        <v>3143</v>
      </c>
      <c r="C2495" s="8" t="s">
        <v>6</v>
      </c>
      <c r="D2495" s="8">
        <v>2</v>
      </c>
      <c r="G2495" s="7" t="s">
        <v>2480</v>
      </c>
      <c r="H2495" s="8" t="s">
        <v>4487</v>
      </c>
      <c r="I2495" s="21" t="str">
        <f t="shared" si="78"/>
        <v>NAO_2_2000</v>
      </c>
      <c r="J2495" s="11">
        <f>VLOOKUP(I2495,'[3]De Para Agregador'!$G$1:$H$636,2,FALSE)</f>
        <v>911</v>
      </c>
      <c r="K2495" s="22" t="s">
        <v>4709</v>
      </c>
      <c r="O2495" s="8" t="s">
        <v>3176</v>
      </c>
      <c r="P2495" s="8" t="s">
        <v>3413</v>
      </c>
    </row>
    <row r="2496" spans="1:16" x14ac:dyDescent="0.2">
      <c r="A2496" s="23" t="s">
        <v>4054</v>
      </c>
      <c r="B2496" s="9" t="s">
        <v>3143</v>
      </c>
      <c r="C2496" s="8" t="s">
        <v>6</v>
      </c>
      <c r="D2496" s="8">
        <v>2</v>
      </c>
      <c r="G2496" s="7" t="s">
        <v>3618</v>
      </c>
      <c r="H2496" s="8" t="s">
        <v>4487</v>
      </c>
      <c r="I2496" s="21" t="str">
        <f t="shared" si="78"/>
        <v>NAO_2_2000</v>
      </c>
      <c r="J2496" s="11">
        <f>VLOOKUP(I2496,'[3]De Para Agregador'!$G$1:$H$636,2,FALSE)</f>
        <v>911</v>
      </c>
      <c r="K2496" s="22" t="s">
        <v>4709</v>
      </c>
      <c r="O2496" s="8" t="s">
        <v>3176</v>
      </c>
      <c r="P2496" s="8" t="s">
        <v>3413</v>
      </c>
    </row>
    <row r="2497" spans="1:16" x14ac:dyDescent="0.2">
      <c r="A2497" s="23" t="s">
        <v>4054</v>
      </c>
      <c r="B2497" s="9" t="s">
        <v>3143</v>
      </c>
      <c r="C2497" s="8" t="s">
        <v>6</v>
      </c>
      <c r="D2497" s="8">
        <v>2</v>
      </c>
      <c r="G2497" s="7" t="s">
        <v>3618</v>
      </c>
      <c r="H2497" s="8" t="s">
        <v>4487</v>
      </c>
      <c r="I2497" s="21" t="str">
        <f t="shared" si="78"/>
        <v>NAO_2_2000</v>
      </c>
      <c r="J2497" s="11">
        <f>VLOOKUP(I2497,'[3]De Para Agregador'!$G$1:$H$636,2,FALSE)</f>
        <v>911</v>
      </c>
      <c r="K2497" s="22" t="s">
        <v>4709</v>
      </c>
      <c r="O2497" s="8" t="s">
        <v>3176</v>
      </c>
      <c r="P2497" s="8" t="s">
        <v>3413</v>
      </c>
    </row>
    <row r="2498" spans="1:16" x14ac:dyDescent="0.2">
      <c r="A2498" s="23" t="s">
        <v>4054</v>
      </c>
      <c r="B2498" s="9" t="s">
        <v>3143</v>
      </c>
      <c r="C2498" s="8" t="s">
        <v>6</v>
      </c>
      <c r="D2498" s="8">
        <v>2</v>
      </c>
      <c r="G2498" s="7" t="s">
        <v>3618</v>
      </c>
      <c r="H2498" s="8" t="s">
        <v>4487</v>
      </c>
      <c r="I2498" s="21" t="str">
        <f t="shared" si="78"/>
        <v>NAO_2_2000</v>
      </c>
      <c r="J2498" s="11">
        <f>VLOOKUP(I2498,'[3]De Para Agregador'!$G$1:$H$636,2,FALSE)</f>
        <v>911</v>
      </c>
      <c r="K2498" s="22" t="s">
        <v>4709</v>
      </c>
      <c r="O2498" s="8" t="s">
        <v>3176</v>
      </c>
      <c r="P2498" s="8" t="s">
        <v>3413</v>
      </c>
    </row>
    <row r="2499" spans="1:16" x14ac:dyDescent="0.2">
      <c r="A2499" s="23" t="s">
        <v>4054</v>
      </c>
      <c r="B2499" s="9" t="s">
        <v>3143</v>
      </c>
      <c r="C2499" s="8" t="s">
        <v>6</v>
      </c>
      <c r="D2499" s="8">
        <v>2</v>
      </c>
      <c r="G2499" s="7" t="s">
        <v>3618</v>
      </c>
      <c r="H2499" s="8" t="s">
        <v>4487</v>
      </c>
      <c r="I2499" s="21" t="str">
        <f t="shared" si="78"/>
        <v>NAO_2_2000</v>
      </c>
      <c r="J2499" s="11">
        <f>VLOOKUP(I2499,'[3]De Para Agregador'!$G$1:$H$636,2,FALSE)</f>
        <v>911</v>
      </c>
      <c r="K2499" s="22" t="s">
        <v>4709</v>
      </c>
      <c r="O2499" s="8" t="s">
        <v>3176</v>
      </c>
      <c r="P2499" s="8" t="s">
        <v>3413</v>
      </c>
    </row>
    <row r="2500" spans="1:16" x14ac:dyDescent="0.2">
      <c r="A2500" s="23" t="s">
        <v>4054</v>
      </c>
      <c r="B2500" s="9" t="s">
        <v>3143</v>
      </c>
      <c r="C2500" s="8" t="s">
        <v>6</v>
      </c>
      <c r="D2500" s="8">
        <v>2</v>
      </c>
      <c r="G2500" s="7" t="s">
        <v>3618</v>
      </c>
      <c r="H2500" s="8" t="s">
        <v>4487</v>
      </c>
      <c r="I2500" s="21" t="str">
        <f t="shared" si="78"/>
        <v>NAO_2_2000</v>
      </c>
      <c r="J2500" s="11">
        <f>VLOOKUP(I2500,'[3]De Para Agregador'!$G$1:$H$636,2,FALSE)</f>
        <v>911</v>
      </c>
      <c r="K2500" s="22" t="s">
        <v>4709</v>
      </c>
      <c r="O2500" s="8" t="s">
        <v>3176</v>
      </c>
      <c r="P2500" s="8" t="s">
        <v>3413</v>
      </c>
    </row>
    <row r="2501" spans="1:16" x14ac:dyDescent="0.2">
      <c r="A2501" s="23" t="s">
        <v>4054</v>
      </c>
      <c r="B2501" s="9" t="s">
        <v>3143</v>
      </c>
      <c r="C2501" s="8" t="s">
        <v>6</v>
      </c>
      <c r="D2501" s="8">
        <v>2</v>
      </c>
      <c r="G2501" s="7" t="s">
        <v>3618</v>
      </c>
      <c r="H2501" s="8" t="s">
        <v>4487</v>
      </c>
      <c r="I2501" s="21" t="str">
        <f t="shared" si="78"/>
        <v>NAO_2_2000</v>
      </c>
      <c r="J2501" s="11">
        <f>VLOOKUP(I2501,'[3]De Para Agregador'!$G$1:$H$636,2,FALSE)</f>
        <v>911</v>
      </c>
      <c r="K2501" s="22" t="s">
        <v>4709</v>
      </c>
      <c r="O2501" s="8" t="s">
        <v>3176</v>
      </c>
      <c r="P2501" s="8" t="s">
        <v>3413</v>
      </c>
    </row>
    <row r="2502" spans="1:16" x14ac:dyDescent="0.2">
      <c r="A2502" s="23" t="s">
        <v>4054</v>
      </c>
      <c r="B2502" s="9" t="s">
        <v>3143</v>
      </c>
      <c r="C2502" s="8" t="s">
        <v>6</v>
      </c>
      <c r="D2502" s="8">
        <v>2</v>
      </c>
      <c r="G2502" s="7" t="s">
        <v>3618</v>
      </c>
      <c r="H2502" s="8" t="s">
        <v>4487</v>
      </c>
      <c r="I2502" s="21" t="str">
        <f t="shared" si="78"/>
        <v>NAO_2_2000</v>
      </c>
      <c r="J2502" s="11">
        <f>VLOOKUP(I2502,'[3]De Para Agregador'!$G$1:$H$636,2,FALSE)</f>
        <v>911</v>
      </c>
      <c r="K2502" s="22" t="s">
        <v>4709</v>
      </c>
      <c r="O2502" s="8" t="s">
        <v>3176</v>
      </c>
      <c r="P2502" s="8" t="s">
        <v>3413</v>
      </c>
    </row>
    <row r="2503" spans="1:16" x14ac:dyDescent="0.2">
      <c r="A2503" s="23" t="s">
        <v>4058</v>
      </c>
      <c r="B2503" s="9" t="s">
        <v>3143</v>
      </c>
      <c r="C2503" s="8" t="s">
        <v>6</v>
      </c>
      <c r="D2503" s="8">
        <v>2</v>
      </c>
      <c r="G2503" s="7" t="s">
        <v>3622</v>
      </c>
      <c r="H2503" s="8" t="s">
        <v>4487</v>
      </c>
      <c r="I2503" s="21" t="str">
        <f t="shared" si="78"/>
        <v>NAO_2_2000</v>
      </c>
      <c r="J2503" s="11">
        <f>VLOOKUP(I2503,'[3]De Para Agregador'!$G$1:$H$636,2,FALSE)</f>
        <v>911</v>
      </c>
      <c r="K2503" s="22" t="s">
        <v>4709</v>
      </c>
      <c r="O2503" s="8" t="s">
        <v>3176</v>
      </c>
      <c r="P2503" s="8" t="s">
        <v>3413</v>
      </c>
    </row>
    <row r="2504" spans="1:16" x14ac:dyDescent="0.2">
      <c r="A2504" s="23" t="s">
        <v>4061</v>
      </c>
      <c r="B2504" s="9" t="s">
        <v>3143</v>
      </c>
      <c r="C2504" s="8" t="s">
        <v>6</v>
      </c>
      <c r="D2504" s="8">
        <v>2</v>
      </c>
      <c r="G2504" s="7" t="s">
        <v>3625</v>
      </c>
      <c r="H2504" s="8" t="s">
        <v>4487</v>
      </c>
      <c r="I2504" s="21" t="str">
        <f t="shared" si="78"/>
        <v>NAO_2_2000</v>
      </c>
      <c r="J2504" s="11">
        <f>VLOOKUP(I2504,'[3]De Para Agregador'!$G$1:$H$636,2,FALSE)</f>
        <v>911</v>
      </c>
      <c r="K2504" s="22" t="s">
        <v>4709</v>
      </c>
      <c r="O2504" s="8" t="s">
        <v>3176</v>
      </c>
      <c r="P2504" s="8" t="s">
        <v>3413</v>
      </c>
    </row>
    <row r="2505" spans="1:16" x14ac:dyDescent="0.2">
      <c r="A2505" s="23" t="s">
        <v>4063</v>
      </c>
      <c r="B2505" s="9" t="s">
        <v>3143</v>
      </c>
      <c r="C2505" s="8" t="s">
        <v>6</v>
      </c>
      <c r="D2505" s="8">
        <v>2</v>
      </c>
      <c r="G2505" s="7" t="s">
        <v>3627</v>
      </c>
      <c r="H2505" s="8" t="s">
        <v>4487</v>
      </c>
      <c r="I2505" s="21" t="str">
        <f t="shared" si="78"/>
        <v>NAO_2_2000</v>
      </c>
      <c r="J2505" s="11">
        <f>VLOOKUP(I2505,'[3]De Para Agregador'!$G$1:$H$636,2,FALSE)</f>
        <v>911</v>
      </c>
      <c r="K2505" s="22" t="s">
        <v>4709</v>
      </c>
      <c r="O2505" s="8" t="s">
        <v>3176</v>
      </c>
      <c r="P2505" s="8" t="s">
        <v>3413</v>
      </c>
    </row>
    <row r="2506" spans="1:16" x14ac:dyDescent="0.2">
      <c r="A2506" s="23" t="s">
        <v>4133</v>
      </c>
      <c r="B2506" s="9" t="s">
        <v>3143</v>
      </c>
      <c r="C2506" s="8" t="s">
        <v>6</v>
      </c>
      <c r="D2506" s="8">
        <v>2</v>
      </c>
      <c r="G2506" s="7" t="s">
        <v>3693</v>
      </c>
      <c r="H2506" s="8" t="s">
        <v>4487</v>
      </c>
      <c r="I2506" s="21" t="str">
        <f t="shared" si="78"/>
        <v>NAO_2_2000</v>
      </c>
      <c r="J2506" s="11">
        <f>VLOOKUP(I2506,'[3]De Para Agregador'!$G$1:$H$636,2,FALSE)</f>
        <v>911</v>
      </c>
      <c r="K2506" s="22" t="s">
        <v>4709</v>
      </c>
      <c r="O2506" s="8" t="s">
        <v>3176</v>
      </c>
      <c r="P2506" s="8" t="s">
        <v>3413</v>
      </c>
    </row>
    <row r="2507" spans="1:16" x14ac:dyDescent="0.2">
      <c r="A2507" s="23" t="s">
        <v>4133</v>
      </c>
      <c r="B2507" s="9" t="s">
        <v>3143</v>
      </c>
      <c r="C2507" s="8" t="s">
        <v>6</v>
      </c>
      <c r="D2507" s="8">
        <v>2</v>
      </c>
      <c r="G2507" s="7" t="s">
        <v>3693</v>
      </c>
      <c r="H2507" s="8" t="s">
        <v>4487</v>
      </c>
      <c r="I2507" s="21" t="str">
        <f t="shared" si="78"/>
        <v>NAO_2_2000</v>
      </c>
      <c r="J2507" s="11">
        <f>VLOOKUP(I2507,'[3]De Para Agregador'!$G$1:$H$636,2,FALSE)</f>
        <v>911</v>
      </c>
      <c r="K2507" s="22" t="s">
        <v>4709</v>
      </c>
      <c r="O2507" s="8" t="s">
        <v>3176</v>
      </c>
      <c r="P2507" s="8" t="s">
        <v>3413</v>
      </c>
    </row>
    <row r="2508" spans="1:16" x14ac:dyDescent="0.2">
      <c r="A2508" s="23" t="s">
        <v>4170</v>
      </c>
      <c r="B2508" s="9" t="s">
        <v>3143</v>
      </c>
      <c r="C2508" s="8" t="s">
        <v>6</v>
      </c>
      <c r="D2508" s="8">
        <v>2</v>
      </c>
      <c r="G2508" s="7" t="s">
        <v>2480</v>
      </c>
      <c r="H2508" s="8" t="s">
        <v>4487</v>
      </c>
      <c r="I2508" s="21" t="str">
        <f t="shared" si="78"/>
        <v>NAO_2_2000</v>
      </c>
      <c r="J2508" s="11">
        <f>VLOOKUP(I2508,'[3]De Para Agregador'!$G$1:$H$636,2,FALSE)</f>
        <v>911</v>
      </c>
      <c r="K2508" s="22" t="s">
        <v>4709</v>
      </c>
      <c r="O2508" s="8" t="s">
        <v>3176</v>
      </c>
      <c r="P2508" s="8" t="s">
        <v>3413</v>
      </c>
    </row>
    <row r="2509" spans="1:16" x14ac:dyDescent="0.2">
      <c r="A2509" s="23" t="s">
        <v>4054</v>
      </c>
      <c r="B2509" s="9" t="s">
        <v>3143</v>
      </c>
      <c r="C2509" s="8" t="s">
        <v>6</v>
      </c>
      <c r="D2509" s="8">
        <v>2</v>
      </c>
      <c r="G2509" s="7" t="s">
        <v>3618</v>
      </c>
      <c r="H2509" s="8" t="s">
        <v>4487</v>
      </c>
      <c r="I2509" s="21" t="str">
        <f t="shared" si="78"/>
        <v>NAO_2_2000</v>
      </c>
      <c r="J2509" s="11">
        <f>VLOOKUP(I2509,'[3]De Para Agregador'!$G$1:$H$636,2,FALSE)</f>
        <v>911</v>
      </c>
      <c r="K2509" s="22" t="s">
        <v>4709</v>
      </c>
      <c r="O2509" s="8" t="s">
        <v>3176</v>
      </c>
      <c r="P2509" s="8" t="s">
        <v>3413</v>
      </c>
    </row>
    <row r="2510" spans="1:16" x14ac:dyDescent="0.2">
      <c r="A2510" s="23" t="s">
        <v>4054</v>
      </c>
      <c r="B2510" s="9" t="s">
        <v>3143</v>
      </c>
      <c r="C2510" s="8" t="s">
        <v>6</v>
      </c>
      <c r="D2510" s="8">
        <v>2</v>
      </c>
      <c r="G2510" s="7" t="s">
        <v>3618</v>
      </c>
      <c r="H2510" s="8" t="s">
        <v>4487</v>
      </c>
      <c r="I2510" s="21" t="str">
        <f t="shared" si="78"/>
        <v>NAO_2_2000</v>
      </c>
      <c r="J2510" s="11">
        <f>VLOOKUP(I2510,'[3]De Para Agregador'!$G$1:$H$636,2,FALSE)</f>
        <v>911</v>
      </c>
      <c r="K2510" s="22" t="s">
        <v>4709</v>
      </c>
      <c r="O2510" s="8" t="s">
        <v>3176</v>
      </c>
      <c r="P2510" s="8" t="s">
        <v>3413</v>
      </c>
    </row>
    <row r="2511" spans="1:16" x14ac:dyDescent="0.2">
      <c r="A2511" s="23" t="s">
        <v>4054</v>
      </c>
      <c r="B2511" s="9" t="s">
        <v>3143</v>
      </c>
      <c r="C2511" s="8" t="s">
        <v>6</v>
      </c>
      <c r="D2511" s="8">
        <v>2</v>
      </c>
      <c r="G2511" s="7" t="s">
        <v>3618</v>
      </c>
      <c r="H2511" s="8" t="s">
        <v>4487</v>
      </c>
      <c r="I2511" s="21" t="str">
        <f t="shared" si="78"/>
        <v>NAO_2_2000</v>
      </c>
      <c r="J2511" s="11">
        <f>VLOOKUP(I2511,'[3]De Para Agregador'!$G$1:$H$636,2,FALSE)</f>
        <v>911</v>
      </c>
      <c r="K2511" s="22" t="s">
        <v>4709</v>
      </c>
      <c r="O2511" s="8" t="s">
        <v>3176</v>
      </c>
      <c r="P2511" s="8" t="s">
        <v>3413</v>
      </c>
    </row>
    <row r="2512" spans="1:16" x14ac:dyDescent="0.2">
      <c r="A2512" s="23" t="s">
        <v>4054</v>
      </c>
      <c r="B2512" s="9" t="s">
        <v>3143</v>
      </c>
      <c r="C2512" s="8" t="s">
        <v>6</v>
      </c>
      <c r="D2512" s="8">
        <v>2</v>
      </c>
      <c r="G2512" s="7" t="s">
        <v>3618</v>
      </c>
      <c r="H2512" s="8" t="s">
        <v>4487</v>
      </c>
      <c r="I2512" s="21" t="str">
        <f t="shared" si="78"/>
        <v>NAO_2_2000</v>
      </c>
      <c r="J2512" s="11">
        <f>VLOOKUP(I2512,'[3]De Para Agregador'!$G$1:$H$636,2,FALSE)</f>
        <v>911</v>
      </c>
      <c r="K2512" s="22" t="s">
        <v>4709</v>
      </c>
      <c r="O2512" s="8" t="s">
        <v>3176</v>
      </c>
      <c r="P2512" s="8" t="s">
        <v>3413</v>
      </c>
    </row>
    <row r="2513" spans="1:16" x14ac:dyDescent="0.2">
      <c r="A2513" s="23" t="s">
        <v>4058</v>
      </c>
      <c r="B2513" s="9" t="s">
        <v>3143</v>
      </c>
      <c r="C2513" s="8" t="s">
        <v>6</v>
      </c>
      <c r="D2513" s="8">
        <v>2</v>
      </c>
      <c r="G2513" s="7" t="s">
        <v>3622</v>
      </c>
      <c r="H2513" s="8" t="s">
        <v>4487</v>
      </c>
      <c r="I2513" s="21" t="str">
        <f t="shared" si="78"/>
        <v>NAO_2_2000</v>
      </c>
      <c r="J2513" s="11">
        <f>VLOOKUP(I2513,'[3]De Para Agregador'!$G$1:$H$636,2,FALSE)</f>
        <v>911</v>
      </c>
      <c r="K2513" s="22" t="s">
        <v>4709</v>
      </c>
      <c r="O2513" s="8" t="s">
        <v>3176</v>
      </c>
      <c r="P2513" s="8" t="s">
        <v>3413</v>
      </c>
    </row>
    <row r="2514" spans="1:16" x14ac:dyDescent="0.2">
      <c r="A2514" s="23" t="s">
        <v>4058</v>
      </c>
      <c r="B2514" s="9" t="s">
        <v>3143</v>
      </c>
      <c r="C2514" s="8" t="s">
        <v>6</v>
      </c>
      <c r="D2514" s="8">
        <v>2</v>
      </c>
      <c r="G2514" s="7" t="s">
        <v>3622</v>
      </c>
      <c r="H2514" s="8" t="s">
        <v>4487</v>
      </c>
      <c r="I2514" s="21" t="str">
        <f t="shared" ref="I2514:I2545" si="79">CONCATENATE(C2514,"_",D2514,"_",O2514)</f>
        <v>NAO_2_2000</v>
      </c>
      <c r="J2514" s="11">
        <f>VLOOKUP(I2514,'[3]De Para Agregador'!$G$1:$H$636,2,FALSE)</f>
        <v>911</v>
      </c>
      <c r="K2514" s="22" t="s">
        <v>4709</v>
      </c>
      <c r="O2514" s="8" t="s">
        <v>3176</v>
      </c>
      <c r="P2514" s="8" t="s">
        <v>3413</v>
      </c>
    </row>
    <row r="2515" spans="1:16" x14ac:dyDescent="0.2">
      <c r="A2515" s="23" t="s">
        <v>4061</v>
      </c>
      <c r="B2515" s="9" t="s">
        <v>3143</v>
      </c>
      <c r="C2515" s="8" t="s">
        <v>6</v>
      </c>
      <c r="D2515" s="8">
        <v>2</v>
      </c>
      <c r="G2515" s="7" t="s">
        <v>3625</v>
      </c>
      <c r="H2515" s="8" t="s">
        <v>4487</v>
      </c>
      <c r="I2515" s="21" t="str">
        <f t="shared" si="79"/>
        <v>NAO_2_2000</v>
      </c>
      <c r="J2515" s="11">
        <f>VLOOKUP(I2515,'[3]De Para Agregador'!$G$1:$H$636,2,FALSE)</f>
        <v>911</v>
      </c>
      <c r="K2515" s="22" t="s">
        <v>4709</v>
      </c>
      <c r="O2515" s="8" t="s">
        <v>3176</v>
      </c>
      <c r="P2515" s="8" t="s">
        <v>3413</v>
      </c>
    </row>
    <row r="2516" spans="1:16" x14ac:dyDescent="0.2">
      <c r="A2516" s="23" t="s">
        <v>4061</v>
      </c>
      <c r="B2516" s="9" t="s">
        <v>3143</v>
      </c>
      <c r="C2516" s="8" t="s">
        <v>6</v>
      </c>
      <c r="D2516" s="8">
        <v>2</v>
      </c>
      <c r="G2516" s="7" t="s">
        <v>3625</v>
      </c>
      <c r="H2516" s="8" t="s">
        <v>4487</v>
      </c>
      <c r="I2516" s="21" t="str">
        <f t="shared" si="79"/>
        <v>NAO_2_2000</v>
      </c>
      <c r="J2516" s="11">
        <f>VLOOKUP(I2516,'[3]De Para Agregador'!$G$1:$H$636,2,FALSE)</f>
        <v>911</v>
      </c>
      <c r="K2516" s="22" t="s">
        <v>4709</v>
      </c>
      <c r="O2516" s="8" t="s">
        <v>3176</v>
      </c>
      <c r="P2516" s="8" t="s">
        <v>3413</v>
      </c>
    </row>
    <row r="2517" spans="1:16" x14ac:dyDescent="0.2">
      <c r="A2517" s="23" t="s">
        <v>4063</v>
      </c>
      <c r="B2517" s="9" t="s">
        <v>3143</v>
      </c>
      <c r="C2517" s="8" t="s">
        <v>6</v>
      </c>
      <c r="D2517" s="8">
        <v>2</v>
      </c>
      <c r="G2517" s="7" t="s">
        <v>3627</v>
      </c>
      <c r="H2517" s="8" t="s">
        <v>4487</v>
      </c>
      <c r="I2517" s="21" t="str">
        <f t="shared" si="79"/>
        <v>NAO_2_2000</v>
      </c>
      <c r="J2517" s="11">
        <f>VLOOKUP(I2517,'[3]De Para Agregador'!$G$1:$H$636,2,FALSE)</f>
        <v>911</v>
      </c>
      <c r="K2517" s="22" t="s">
        <v>4709</v>
      </c>
      <c r="O2517" s="8" t="s">
        <v>3176</v>
      </c>
      <c r="P2517" s="8" t="s">
        <v>3413</v>
      </c>
    </row>
    <row r="2518" spans="1:16" x14ac:dyDescent="0.2">
      <c r="A2518" s="23" t="s">
        <v>4063</v>
      </c>
      <c r="B2518" s="9" t="s">
        <v>3143</v>
      </c>
      <c r="C2518" s="8" t="s">
        <v>6</v>
      </c>
      <c r="D2518" s="8">
        <v>2</v>
      </c>
      <c r="G2518" s="7" t="s">
        <v>3627</v>
      </c>
      <c r="H2518" s="8" t="s">
        <v>4487</v>
      </c>
      <c r="I2518" s="21" t="str">
        <f t="shared" si="79"/>
        <v>NAO_2_2000</v>
      </c>
      <c r="J2518" s="11">
        <f>VLOOKUP(I2518,'[3]De Para Agregador'!$G$1:$H$636,2,FALSE)</f>
        <v>911</v>
      </c>
      <c r="K2518" s="22" t="s">
        <v>4709</v>
      </c>
      <c r="O2518" s="8" t="s">
        <v>3176</v>
      </c>
      <c r="P2518" s="8" t="s">
        <v>3413</v>
      </c>
    </row>
    <row r="2519" spans="1:16" x14ac:dyDescent="0.2">
      <c r="A2519" s="23" t="s">
        <v>4054</v>
      </c>
      <c r="B2519" s="9" t="s">
        <v>3143</v>
      </c>
      <c r="C2519" s="8" t="s">
        <v>6</v>
      </c>
      <c r="D2519" s="8">
        <v>2</v>
      </c>
      <c r="G2519" s="7" t="s">
        <v>3618</v>
      </c>
      <c r="H2519" s="8" t="s">
        <v>4487</v>
      </c>
      <c r="I2519" s="21" t="str">
        <f t="shared" si="79"/>
        <v>NAO_2_2000</v>
      </c>
      <c r="J2519" s="11">
        <f>VLOOKUP(I2519,'[3]De Para Agregador'!$G$1:$H$636,2,FALSE)</f>
        <v>911</v>
      </c>
      <c r="K2519" s="22" t="s">
        <v>4709</v>
      </c>
      <c r="O2519" s="8" t="s">
        <v>3176</v>
      </c>
      <c r="P2519" s="8" t="s">
        <v>3413</v>
      </c>
    </row>
    <row r="2520" spans="1:16" x14ac:dyDescent="0.2">
      <c r="A2520" s="23" t="s">
        <v>4054</v>
      </c>
      <c r="B2520" s="9" t="s">
        <v>3143</v>
      </c>
      <c r="C2520" s="8" t="s">
        <v>6</v>
      </c>
      <c r="D2520" s="8">
        <v>2</v>
      </c>
      <c r="G2520" s="7" t="s">
        <v>3618</v>
      </c>
      <c r="H2520" s="8" t="s">
        <v>4487</v>
      </c>
      <c r="I2520" s="21" t="str">
        <f t="shared" si="79"/>
        <v>NAO_2_2000</v>
      </c>
      <c r="J2520" s="11">
        <f>VLOOKUP(I2520,'[3]De Para Agregador'!$G$1:$H$636,2,FALSE)</f>
        <v>911</v>
      </c>
      <c r="K2520" s="22" t="s">
        <v>4709</v>
      </c>
      <c r="O2520" s="8" t="s">
        <v>3176</v>
      </c>
      <c r="P2520" s="8" t="s">
        <v>3413</v>
      </c>
    </row>
    <row r="2521" spans="1:16" x14ac:dyDescent="0.2">
      <c r="A2521" s="23" t="s">
        <v>4054</v>
      </c>
      <c r="B2521" s="9" t="s">
        <v>3143</v>
      </c>
      <c r="C2521" s="8" t="s">
        <v>6</v>
      </c>
      <c r="D2521" s="8">
        <v>2</v>
      </c>
      <c r="G2521" s="7" t="s">
        <v>3618</v>
      </c>
      <c r="H2521" s="8" t="s">
        <v>4487</v>
      </c>
      <c r="I2521" s="21" t="str">
        <f t="shared" si="79"/>
        <v>NAO_2_2000</v>
      </c>
      <c r="J2521" s="11">
        <f>VLOOKUP(I2521,'[3]De Para Agregador'!$G$1:$H$636,2,FALSE)</f>
        <v>911</v>
      </c>
      <c r="K2521" s="22" t="s">
        <v>4709</v>
      </c>
      <c r="O2521" s="8" t="s">
        <v>3176</v>
      </c>
      <c r="P2521" s="8" t="s">
        <v>3413</v>
      </c>
    </row>
    <row r="2522" spans="1:16" x14ac:dyDescent="0.2">
      <c r="A2522" s="23" t="s">
        <v>4054</v>
      </c>
      <c r="B2522" s="9" t="s">
        <v>3143</v>
      </c>
      <c r="C2522" s="8" t="s">
        <v>6</v>
      </c>
      <c r="D2522" s="8">
        <v>2</v>
      </c>
      <c r="G2522" s="7" t="s">
        <v>3618</v>
      </c>
      <c r="H2522" s="8" t="s">
        <v>4487</v>
      </c>
      <c r="I2522" s="21" t="str">
        <f t="shared" si="79"/>
        <v>NAO_2_2000</v>
      </c>
      <c r="J2522" s="11">
        <f>VLOOKUP(I2522,'[3]De Para Agregador'!$G$1:$H$636,2,FALSE)</f>
        <v>911</v>
      </c>
      <c r="K2522" s="22" t="s">
        <v>4709</v>
      </c>
      <c r="O2522" s="8" t="s">
        <v>3176</v>
      </c>
      <c r="P2522" s="8" t="s">
        <v>3413</v>
      </c>
    </row>
    <row r="2523" spans="1:16" x14ac:dyDescent="0.2">
      <c r="A2523" s="23" t="s">
        <v>4054</v>
      </c>
      <c r="B2523" s="9" t="s">
        <v>3143</v>
      </c>
      <c r="C2523" s="8" t="s">
        <v>6</v>
      </c>
      <c r="D2523" s="8">
        <v>2</v>
      </c>
      <c r="G2523" s="7" t="s">
        <v>3618</v>
      </c>
      <c r="H2523" s="8" t="s">
        <v>4487</v>
      </c>
      <c r="I2523" s="21" t="str">
        <f t="shared" si="79"/>
        <v>NAO_2_2000</v>
      </c>
      <c r="J2523" s="11">
        <f>VLOOKUP(I2523,'[3]De Para Agregador'!$G$1:$H$636,2,FALSE)</f>
        <v>911</v>
      </c>
      <c r="K2523" s="22" t="s">
        <v>4709</v>
      </c>
      <c r="O2523" s="8" t="s">
        <v>3176</v>
      </c>
      <c r="P2523" s="8" t="s">
        <v>3413</v>
      </c>
    </row>
    <row r="2524" spans="1:16" x14ac:dyDescent="0.2">
      <c r="A2524" s="23" t="s">
        <v>4054</v>
      </c>
      <c r="B2524" s="9" t="s">
        <v>3143</v>
      </c>
      <c r="C2524" s="8" t="s">
        <v>6</v>
      </c>
      <c r="D2524" s="8">
        <v>2</v>
      </c>
      <c r="G2524" s="7" t="s">
        <v>3618</v>
      </c>
      <c r="H2524" s="8" t="s">
        <v>4487</v>
      </c>
      <c r="I2524" s="21" t="str">
        <f t="shared" si="79"/>
        <v>NAO_2_2000</v>
      </c>
      <c r="J2524" s="11">
        <f>VLOOKUP(I2524,'[3]De Para Agregador'!$G$1:$H$636,2,FALSE)</f>
        <v>911</v>
      </c>
      <c r="K2524" s="22" t="s">
        <v>4709</v>
      </c>
      <c r="O2524" s="8" t="s">
        <v>3176</v>
      </c>
      <c r="P2524" s="8" t="s">
        <v>3413</v>
      </c>
    </row>
    <row r="2525" spans="1:16" x14ac:dyDescent="0.2">
      <c r="A2525" s="23" t="s">
        <v>4058</v>
      </c>
      <c r="B2525" s="9" t="s">
        <v>3143</v>
      </c>
      <c r="C2525" s="8" t="s">
        <v>6</v>
      </c>
      <c r="D2525" s="8">
        <v>2</v>
      </c>
      <c r="G2525" s="7" t="s">
        <v>3622</v>
      </c>
      <c r="H2525" s="8" t="s">
        <v>4487</v>
      </c>
      <c r="I2525" s="21" t="str">
        <f t="shared" si="79"/>
        <v>NAO_2_2000</v>
      </c>
      <c r="J2525" s="11">
        <f>VLOOKUP(I2525,'[3]De Para Agregador'!$G$1:$H$636,2,FALSE)</f>
        <v>911</v>
      </c>
      <c r="K2525" s="22" t="s">
        <v>4709</v>
      </c>
      <c r="O2525" s="8" t="s">
        <v>3176</v>
      </c>
      <c r="P2525" s="8" t="s">
        <v>3413</v>
      </c>
    </row>
    <row r="2526" spans="1:16" x14ac:dyDescent="0.2">
      <c r="A2526" s="23" t="s">
        <v>4058</v>
      </c>
      <c r="B2526" s="9" t="s">
        <v>3143</v>
      </c>
      <c r="C2526" s="8" t="s">
        <v>6</v>
      </c>
      <c r="D2526" s="8">
        <v>2</v>
      </c>
      <c r="G2526" s="7" t="s">
        <v>3622</v>
      </c>
      <c r="H2526" s="8" t="s">
        <v>4487</v>
      </c>
      <c r="I2526" s="21" t="str">
        <f t="shared" si="79"/>
        <v>NAO_2_2000</v>
      </c>
      <c r="J2526" s="11">
        <f>VLOOKUP(I2526,'[3]De Para Agregador'!$G$1:$H$636,2,FALSE)</f>
        <v>911</v>
      </c>
      <c r="K2526" s="22" t="s">
        <v>4709</v>
      </c>
      <c r="O2526" s="8" t="s">
        <v>3176</v>
      </c>
      <c r="P2526" s="8" t="s">
        <v>3413</v>
      </c>
    </row>
    <row r="2527" spans="1:16" x14ac:dyDescent="0.2">
      <c r="A2527" s="23" t="s">
        <v>4061</v>
      </c>
      <c r="B2527" s="9" t="s">
        <v>3143</v>
      </c>
      <c r="C2527" s="8" t="s">
        <v>6</v>
      </c>
      <c r="D2527" s="8">
        <v>2</v>
      </c>
      <c r="G2527" s="7" t="s">
        <v>3625</v>
      </c>
      <c r="H2527" s="8" t="s">
        <v>4487</v>
      </c>
      <c r="I2527" s="21" t="str">
        <f t="shared" si="79"/>
        <v>NAO_2_2000</v>
      </c>
      <c r="J2527" s="11">
        <f>VLOOKUP(I2527,'[3]De Para Agregador'!$G$1:$H$636,2,FALSE)</f>
        <v>911</v>
      </c>
      <c r="K2527" s="22" t="s">
        <v>4709</v>
      </c>
      <c r="O2527" s="8" t="s">
        <v>3176</v>
      </c>
      <c r="P2527" s="8" t="s">
        <v>3413</v>
      </c>
    </row>
    <row r="2528" spans="1:16" x14ac:dyDescent="0.2">
      <c r="A2528" s="23" t="s">
        <v>4058</v>
      </c>
      <c r="B2528" s="9" t="s">
        <v>3143</v>
      </c>
      <c r="C2528" s="8" t="s">
        <v>6</v>
      </c>
      <c r="D2528" s="8">
        <v>2</v>
      </c>
      <c r="G2528" s="7" t="s">
        <v>3622</v>
      </c>
      <c r="H2528" s="8" t="s">
        <v>4487</v>
      </c>
      <c r="I2528" s="21" t="str">
        <f t="shared" si="79"/>
        <v>NAO_2_2000</v>
      </c>
      <c r="J2528" s="11">
        <f>VLOOKUP(I2528,'[3]De Para Agregador'!$G$1:$H$636,2,FALSE)</f>
        <v>911</v>
      </c>
      <c r="K2528" s="22" t="s">
        <v>4709</v>
      </c>
      <c r="O2528" s="8" t="s">
        <v>3176</v>
      </c>
      <c r="P2528" s="8" t="s">
        <v>3413</v>
      </c>
    </row>
    <row r="2529" spans="1:16" x14ac:dyDescent="0.2">
      <c r="A2529" s="23" t="s">
        <v>4058</v>
      </c>
      <c r="B2529" s="9" t="s">
        <v>3143</v>
      </c>
      <c r="C2529" s="8" t="s">
        <v>6</v>
      </c>
      <c r="D2529" s="8">
        <v>2</v>
      </c>
      <c r="G2529" s="7" t="s">
        <v>3622</v>
      </c>
      <c r="H2529" s="8" t="s">
        <v>4487</v>
      </c>
      <c r="I2529" s="21" t="str">
        <f t="shared" si="79"/>
        <v>NAO_2_2000</v>
      </c>
      <c r="J2529" s="11">
        <f>VLOOKUP(I2529,'[3]De Para Agregador'!$G$1:$H$636,2,FALSE)</f>
        <v>911</v>
      </c>
      <c r="K2529" s="22" t="s">
        <v>4709</v>
      </c>
      <c r="O2529" s="8" t="s">
        <v>3176</v>
      </c>
      <c r="P2529" s="8" t="s">
        <v>3413</v>
      </c>
    </row>
    <row r="2530" spans="1:16" x14ac:dyDescent="0.2">
      <c r="A2530" s="23" t="s">
        <v>4058</v>
      </c>
      <c r="B2530" s="9" t="s">
        <v>3143</v>
      </c>
      <c r="C2530" s="8" t="s">
        <v>6</v>
      </c>
      <c r="D2530" s="8">
        <v>2</v>
      </c>
      <c r="G2530" s="7" t="s">
        <v>3622</v>
      </c>
      <c r="H2530" s="8" t="s">
        <v>4487</v>
      </c>
      <c r="I2530" s="21" t="str">
        <f t="shared" si="79"/>
        <v>NAO_2_2000</v>
      </c>
      <c r="J2530" s="11">
        <f>VLOOKUP(I2530,'[3]De Para Agregador'!$G$1:$H$636,2,FALSE)</f>
        <v>911</v>
      </c>
      <c r="K2530" s="22" t="s">
        <v>4709</v>
      </c>
      <c r="O2530" s="8" t="s">
        <v>3176</v>
      </c>
      <c r="P2530" s="8" t="s">
        <v>3413</v>
      </c>
    </row>
    <row r="2531" spans="1:16" x14ac:dyDescent="0.2">
      <c r="A2531" s="23" t="s">
        <v>4054</v>
      </c>
      <c r="B2531" s="9" t="s">
        <v>3143</v>
      </c>
      <c r="C2531" s="8" t="s">
        <v>6</v>
      </c>
      <c r="D2531" s="8">
        <v>2</v>
      </c>
      <c r="G2531" s="7" t="s">
        <v>3618</v>
      </c>
      <c r="H2531" s="8" t="s">
        <v>4487</v>
      </c>
      <c r="I2531" s="21" t="str">
        <f t="shared" si="79"/>
        <v>NAO_2_2000</v>
      </c>
      <c r="J2531" s="11">
        <f>VLOOKUP(I2531,'[3]De Para Agregador'!$G$1:$H$636,2,FALSE)</f>
        <v>911</v>
      </c>
      <c r="K2531" s="22" t="s">
        <v>4709</v>
      </c>
      <c r="O2531" s="8" t="s">
        <v>3176</v>
      </c>
      <c r="P2531" s="8" t="s">
        <v>3413</v>
      </c>
    </row>
    <row r="2532" spans="1:16" x14ac:dyDescent="0.2">
      <c r="A2532" s="23" t="s">
        <v>4054</v>
      </c>
      <c r="B2532" s="9" t="s">
        <v>3143</v>
      </c>
      <c r="C2532" s="8" t="s">
        <v>6</v>
      </c>
      <c r="D2532" s="8">
        <v>2</v>
      </c>
      <c r="G2532" s="7" t="s">
        <v>3618</v>
      </c>
      <c r="H2532" s="8" t="s">
        <v>4487</v>
      </c>
      <c r="I2532" s="21" t="str">
        <f t="shared" si="79"/>
        <v>NAO_2_2000</v>
      </c>
      <c r="J2532" s="11">
        <f>VLOOKUP(I2532,'[3]De Para Agregador'!$G$1:$H$636,2,FALSE)</f>
        <v>911</v>
      </c>
      <c r="K2532" s="22" t="s">
        <v>4709</v>
      </c>
      <c r="O2532" s="8" t="s">
        <v>3176</v>
      </c>
      <c r="P2532" s="8" t="s">
        <v>3413</v>
      </c>
    </row>
    <row r="2533" spans="1:16" x14ac:dyDescent="0.2">
      <c r="A2533" s="23" t="s">
        <v>4170</v>
      </c>
      <c r="B2533" s="9" t="s">
        <v>3143</v>
      </c>
      <c r="C2533" s="8" t="s">
        <v>6</v>
      </c>
      <c r="D2533" s="8">
        <v>2</v>
      </c>
      <c r="G2533" s="7" t="s">
        <v>2480</v>
      </c>
      <c r="H2533" s="8" t="s">
        <v>4487</v>
      </c>
      <c r="I2533" s="21" t="str">
        <f t="shared" si="79"/>
        <v>NAO_2_2000</v>
      </c>
      <c r="J2533" s="11">
        <f>VLOOKUP(I2533,'[3]De Para Agregador'!$G$1:$H$636,2,FALSE)</f>
        <v>911</v>
      </c>
      <c r="K2533" s="22" t="s">
        <v>4709</v>
      </c>
      <c r="O2533" s="8" t="s">
        <v>3176</v>
      </c>
      <c r="P2533" s="8" t="s">
        <v>3413</v>
      </c>
    </row>
    <row r="2534" spans="1:16" x14ac:dyDescent="0.2">
      <c r="A2534" s="23" t="s">
        <v>4054</v>
      </c>
      <c r="B2534" s="9" t="s">
        <v>3143</v>
      </c>
      <c r="C2534" s="8" t="s">
        <v>6</v>
      </c>
      <c r="D2534" s="8">
        <v>2</v>
      </c>
      <c r="G2534" s="7" t="s">
        <v>3618</v>
      </c>
      <c r="H2534" s="8" t="s">
        <v>4487</v>
      </c>
      <c r="I2534" s="21" t="str">
        <f t="shared" si="79"/>
        <v>NAO_2_2000</v>
      </c>
      <c r="J2534" s="11">
        <f>VLOOKUP(I2534,'[3]De Para Agregador'!$G$1:$H$636,2,FALSE)</f>
        <v>911</v>
      </c>
      <c r="K2534" s="22" t="s">
        <v>4709</v>
      </c>
      <c r="O2534" s="8" t="s">
        <v>3176</v>
      </c>
      <c r="P2534" s="8" t="s">
        <v>3413</v>
      </c>
    </row>
    <row r="2535" spans="1:16" x14ac:dyDescent="0.2">
      <c r="A2535" s="23" t="s">
        <v>4054</v>
      </c>
      <c r="B2535" s="9" t="s">
        <v>3143</v>
      </c>
      <c r="C2535" s="8" t="s">
        <v>6</v>
      </c>
      <c r="D2535" s="8">
        <v>2</v>
      </c>
      <c r="G2535" s="7" t="s">
        <v>3618</v>
      </c>
      <c r="H2535" s="8" t="s">
        <v>4487</v>
      </c>
      <c r="I2535" s="21" t="str">
        <f t="shared" si="79"/>
        <v>NAO_2_2000</v>
      </c>
      <c r="J2535" s="11">
        <f>VLOOKUP(I2535,'[3]De Para Agregador'!$G$1:$H$636,2,FALSE)</f>
        <v>911</v>
      </c>
      <c r="K2535" s="22" t="s">
        <v>4709</v>
      </c>
      <c r="O2535" s="8" t="s">
        <v>3176</v>
      </c>
      <c r="P2535" s="8" t="s">
        <v>3413</v>
      </c>
    </row>
    <row r="2536" spans="1:16" x14ac:dyDescent="0.2">
      <c r="A2536" s="23" t="s">
        <v>4058</v>
      </c>
      <c r="B2536" s="9" t="s">
        <v>3143</v>
      </c>
      <c r="C2536" s="8" t="s">
        <v>6</v>
      </c>
      <c r="D2536" s="8">
        <v>2</v>
      </c>
      <c r="G2536" s="7" t="s">
        <v>3622</v>
      </c>
      <c r="H2536" s="8" t="s">
        <v>4487</v>
      </c>
      <c r="I2536" s="21" t="str">
        <f t="shared" si="79"/>
        <v>NAO_2_2000</v>
      </c>
      <c r="J2536" s="11">
        <f>VLOOKUP(I2536,'[3]De Para Agregador'!$G$1:$H$636,2,FALSE)</f>
        <v>911</v>
      </c>
      <c r="K2536" s="22" t="s">
        <v>4709</v>
      </c>
      <c r="O2536" s="8" t="s">
        <v>3176</v>
      </c>
      <c r="P2536" s="8" t="s">
        <v>3413</v>
      </c>
    </row>
    <row r="2537" spans="1:16" x14ac:dyDescent="0.2">
      <c r="A2537" s="23" t="s">
        <v>4061</v>
      </c>
      <c r="B2537" s="9" t="s">
        <v>3143</v>
      </c>
      <c r="C2537" s="8" t="s">
        <v>6</v>
      </c>
      <c r="D2537" s="8">
        <v>2</v>
      </c>
      <c r="G2537" s="7" t="s">
        <v>3625</v>
      </c>
      <c r="H2537" s="8" t="s">
        <v>4487</v>
      </c>
      <c r="I2537" s="21" t="str">
        <f t="shared" si="79"/>
        <v>NAO_2_2000</v>
      </c>
      <c r="J2537" s="11">
        <f>VLOOKUP(I2537,'[3]De Para Agregador'!$G$1:$H$636,2,FALSE)</f>
        <v>911</v>
      </c>
      <c r="K2537" s="22" t="s">
        <v>4709</v>
      </c>
      <c r="O2537" s="8" t="s">
        <v>3176</v>
      </c>
      <c r="P2537" s="8" t="s">
        <v>3413</v>
      </c>
    </row>
    <row r="2538" spans="1:16" x14ac:dyDescent="0.2">
      <c r="A2538" s="23" t="s">
        <v>4063</v>
      </c>
      <c r="B2538" s="9" t="s">
        <v>3143</v>
      </c>
      <c r="C2538" s="8" t="s">
        <v>6</v>
      </c>
      <c r="D2538" s="8">
        <v>2</v>
      </c>
      <c r="G2538" s="7" t="s">
        <v>3627</v>
      </c>
      <c r="H2538" s="8" t="s">
        <v>4487</v>
      </c>
      <c r="I2538" s="21" t="str">
        <f t="shared" si="79"/>
        <v>NAO_2_2000</v>
      </c>
      <c r="J2538" s="11">
        <f>VLOOKUP(I2538,'[3]De Para Agregador'!$G$1:$H$636,2,FALSE)</f>
        <v>911</v>
      </c>
      <c r="K2538" s="22" t="s">
        <v>4709</v>
      </c>
      <c r="O2538" s="8" t="s">
        <v>3176</v>
      </c>
      <c r="P2538" s="8" t="s">
        <v>3413</v>
      </c>
    </row>
    <row r="2539" spans="1:16" x14ac:dyDescent="0.2">
      <c r="A2539" s="23" t="s">
        <v>4054</v>
      </c>
      <c r="B2539" s="9" t="s">
        <v>3143</v>
      </c>
      <c r="C2539" s="8" t="s">
        <v>6</v>
      </c>
      <c r="D2539" s="8">
        <v>2</v>
      </c>
      <c r="G2539" s="7" t="s">
        <v>3618</v>
      </c>
      <c r="H2539" s="8" t="s">
        <v>4487</v>
      </c>
      <c r="I2539" s="21" t="str">
        <f t="shared" si="79"/>
        <v>NAO_2_2000</v>
      </c>
      <c r="J2539" s="11">
        <f>VLOOKUP(I2539,'[3]De Para Agregador'!$G$1:$H$636,2,FALSE)</f>
        <v>911</v>
      </c>
      <c r="K2539" s="22" t="s">
        <v>4709</v>
      </c>
      <c r="O2539" s="8" t="s">
        <v>3176</v>
      </c>
      <c r="P2539" s="8" t="s">
        <v>3413</v>
      </c>
    </row>
    <row r="2540" spans="1:16" x14ac:dyDescent="0.2">
      <c r="A2540" s="23" t="s">
        <v>4054</v>
      </c>
      <c r="B2540" s="9" t="s">
        <v>3143</v>
      </c>
      <c r="C2540" s="8" t="s">
        <v>6</v>
      </c>
      <c r="D2540" s="8">
        <v>2</v>
      </c>
      <c r="G2540" s="7" t="s">
        <v>3618</v>
      </c>
      <c r="H2540" s="8" t="s">
        <v>4487</v>
      </c>
      <c r="I2540" s="21" t="str">
        <f t="shared" si="79"/>
        <v>NAO_2_2000</v>
      </c>
      <c r="J2540" s="11">
        <f>VLOOKUP(I2540,'[3]De Para Agregador'!$G$1:$H$636,2,FALSE)</f>
        <v>911</v>
      </c>
      <c r="K2540" s="22" t="s">
        <v>4709</v>
      </c>
      <c r="O2540" s="8" t="s">
        <v>3176</v>
      </c>
      <c r="P2540" s="8" t="s">
        <v>3413</v>
      </c>
    </row>
    <row r="2541" spans="1:16" x14ac:dyDescent="0.2">
      <c r="A2541" s="23" t="s">
        <v>4054</v>
      </c>
      <c r="B2541" s="9" t="s">
        <v>3143</v>
      </c>
      <c r="C2541" s="8" t="s">
        <v>6</v>
      </c>
      <c r="D2541" s="8">
        <v>2</v>
      </c>
      <c r="G2541" s="7" t="s">
        <v>3618</v>
      </c>
      <c r="H2541" s="8" t="s">
        <v>4487</v>
      </c>
      <c r="I2541" s="21" t="str">
        <f t="shared" si="79"/>
        <v>NAO_2_2000</v>
      </c>
      <c r="J2541" s="11">
        <f>VLOOKUP(I2541,'[3]De Para Agregador'!$G$1:$H$636,2,FALSE)</f>
        <v>911</v>
      </c>
      <c r="K2541" s="22" t="s">
        <v>4709</v>
      </c>
      <c r="O2541" s="8" t="s">
        <v>3176</v>
      </c>
      <c r="P2541" s="8" t="s">
        <v>3413</v>
      </c>
    </row>
    <row r="2542" spans="1:16" x14ac:dyDescent="0.2">
      <c r="A2542" s="23" t="s">
        <v>4054</v>
      </c>
      <c r="B2542" s="9" t="s">
        <v>3143</v>
      </c>
      <c r="C2542" s="8" t="s">
        <v>6</v>
      </c>
      <c r="D2542" s="8">
        <v>2</v>
      </c>
      <c r="G2542" s="7" t="s">
        <v>3618</v>
      </c>
      <c r="H2542" s="8" t="s">
        <v>4487</v>
      </c>
      <c r="I2542" s="21" t="str">
        <f t="shared" si="79"/>
        <v>NAO_2_2000</v>
      </c>
      <c r="J2542" s="11">
        <f>VLOOKUP(I2542,'[3]De Para Agregador'!$G$1:$H$636,2,FALSE)</f>
        <v>911</v>
      </c>
      <c r="K2542" s="22" t="s">
        <v>4709</v>
      </c>
      <c r="O2542" s="8" t="s">
        <v>3176</v>
      </c>
      <c r="P2542" s="8" t="s">
        <v>3413</v>
      </c>
    </row>
    <row r="2543" spans="1:16" x14ac:dyDescent="0.2">
      <c r="A2543" s="23" t="s">
        <v>4054</v>
      </c>
      <c r="B2543" s="9" t="s">
        <v>3143</v>
      </c>
      <c r="C2543" s="8" t="s">
        <v>6</v>
      </c>
      <c r="D2543" s="8">
        <v>2</v>
      </c>
      <c r="G2543" s="7" t="s">
        <v>3618</v>
      </c>
      <c r="H2543" s="8" t="s">
        <v>4487</v>
      </c>
      <c r="I2543" s="21" t="str">
        <f t="shared" si="79"/>
        <v>NAO_2_2000</v>
      </c>
      <c r="J2543" s="11">
        <f>VLOOKUP(I2543,'[3]De Para Agregador'!$G$1:$H$636,2,FALSE)</f>
        <v>911</v>
      </c>
      <c r="K2543" s="22" t="s">
        <v>4709</v>
      </c>
      <c r="O2543" s="8" t="s">
        <v>3176</v>
      </c>
      <c r="P2543" s="8" t="s">
        <v>3413</v>
      </c>
    </row>
    <row r="2544" spans="1:16" x14ac:dyDescent="0.2">
      <c r="A2544" s="23" t="s">
        <v>4054</v>
      </c>
      <c r="B2544" s="9" t="s">
        <v>3143</v>
      </c>
      <c r="C2544" s="8" t="s">
        <v>6</v>
      </c>
      <c r="D2544" s="8">
        <v>2</v>
      </c>
      <c r="G2544" s="7" t="s">
        <v>3618</v>
      </c>
      <c r="H2544" s="8" t="s">
        <v>4487</v>
      </c>
      <c r="I2544" s="21" t="str">
        <f t="shared" si="79"/>
        <v>NAO_2_2000</v>
      </c>
      <c r="J2544" s="11">
        <f>VLOOKUP(I2544,'[3]De Para Agregador'!$G$1:$H$636,2,FALSE)</f>
        <v>911</v>
      </c>
      <c r="K2544" s="22" t="s">
        <v>4709</v>
      </c>
      <c r="O2544" s="8" t="s">
        <v>3176</v>
      </c>
      <c r="P2544" s="8" t="s">
        <v>3413</v>
      </c>
    </row>
    <row r="2545" spans="1:16" x14ac:dyDescent="0.2">
      <c r="A2545" s="23" t="s">
        <v>4054</v>
      </c>
      <c r="B2545" s="9" t="s">
        <v>3143</v>
      </c>
      <c r="C2545" s="8" t="s">
        <v>6</v>
      </c>
      <c r="D2545" s="8">
        <v>2</v>
      </c>
      <c r="G2545" s="7" t="s">
        <v>3618</v>
      </c>
      <c r="H2545" s="8" t="s">
        <v>4487</v>
      </c>
      <c r="I2545" s="21" t="str">
        <f t="shared" si="79"/>
        <v>NAO_2_2000</v>
      </c>
      <c r="J2545" s="11">
        <f>VLOOKUP(I2545,'[3]De Para Agregador'!$G$1:$H$636,2,FALSE)</f>
        <v>911</v>
      </c>
      <c r="K2545" s="22" t="s">
        <v>4709</v>
      </c>
      <c r="O2545" s="8" t="s">
        <v>3176</v>
      </c>
      <c r="P2545" s="8" t="s">
        <v>3413</v>
      </c>
    </row>
    <row r="2546" spans="1:16" x14ac:dyDescent="0.2">
      <c r="A2546" s="23" t="s">
        <v>4058</v>
      </c>
      <c r="B2546" s="9" t="s">
        <v>3143</v>
      </c>
      <c r="C2546" s="8" t="s">
        <v>6</v>
      </c>
      <c r="D2546" s="8">
        <v>2</v>
      </c>
      <c r="G2546" s="7" t="s">
        <v>3622</v>
      </c>
      <c r="H2546" s="8" t="s">
        <v>4487</v>
      </c>
      <c r="I2546" s="21" t="str">
        <f t="shared" ref="I2546:I2551" si="80">CONCATENATE(C2546,"_",D2546,"_",O2546)</f>
        <v>NAO_2_2000</v>
      </c>
      <c r="J2546" s="11">
        <f>VLOOKUP(I2546,'[3]De Para Agregador'!$G$1:$H$636,2,FALSE)</f>
        <v>911</v>
      </c>
      <c r="K2546" s="22" t="s">
        <v>4709</v>
      </c>
      <c r="O2546" s="8" t="s">
        <v>3176</v>
      </c>
      <c r="P2546" s="8" t="s">
        <v>3413</v>
      </c>
    </row>
    <row r="2547" spans="1:16" x14ac:dyDescent="0.2">
      <c r="A2547" s="23" t="s">
        <v>4170</v>
      </c>
      <c r="B2547" s="9" t="s">
        <v>3143</v>
      </c>
      <c r="C2547" s="8" t="s">
        <v>6</v>
      </c>
      <c r="D2547" s="8">
        <v>2</v>
      </c>
      <c r="G2547" s="7" t="s">
        <v>2480</v>
      </c>
      <c r="H2547" s="8" t="s">
        <v>4487</v>
      </c>
      <c r="I2547" s="21" t="str">
        <f t="shared" si="80"/>
        <v>NAO_2_2000</v>
      </c>
      <c r="J2547" s="11">
        <f>VLOOKUP(I2547,'[3]De Para Agregador'!$G$1:$H$636,2,FALSE)</f>
        <v>911</v>
      </c>
      <c r="K2547" s="22" t="s">
        <v>4709</v>
      </c>
      <c r="O2547" s="8" t="s">
        <v>3176</v>
      </c>
      <c r="P2547" s="8" t="s">
        <v>3413</v>
      </c>
    </row>
    <row r="2548" spans="1:16" x14ac:dyDescent="0.2">
      <c r="A2548" s="23" t="s">
        <v>4170</v>
      </c>
      <c r="B2548" s="9" t="s">
        <v>3143</v>
      </c>
      <c r="C2548" s="8" t="s">
        <v>6</v>
      </c>
      <c r="D2548" s="8">
        <v>2</v>
      </c>
      <c r="G2548" s="7" t="s">
        <v>2480</v>
      </c>
      <c r="H2548" s="8" t="s">
        <v>4487</v>
      </c>
      <c r="I2548" s="21" t="str">
        <f t="shared" si="80"/>
        <v>NAO_2_2000</v>
      </c>
      <c r="J2548" s="11">
        <f>VLOOKUP(I2548,'[3]De Para Agregador'!$G$1:$H$636,2,FALSE)</f>
        <v>911</v>
      </c>
      <c r="K2548" s="22" t="s">
        <v>4709</v>
      </c>
      <c r="O2548" s="8" t="s">
        <v>3176</v>
      </c>
      <c r="P2548" s="8" t="s">
        <v>3413</v>
      </c>
    </row>
    <row r="2549" spans="1:16" x14ac:dyDescent="0.2">
      <c r="A2549" s="23" t="s">
        <v>4054</v>
      </c>
      <c r="B2549" s="9" t="s">
        <v>3143</v>
      </c>
      <c r="C2549" s="8" t="s">
        <v>6</v>
      </c>
      <c r="D2549" s="8">
        <v>2</v>
      </c>
      <c r="G2549" s="7" t="s">
        <v>3618</v>
      </c>
      <c r="H2549" s="8" t="s">
        <v>4487</v>
      </c>
      <c r="I2549" s="21" t="str">
        <f t="shared" si="80"/>
        <v>NAO_2_2000</v>
      </c>
      <c r="J2549" s="11">
        <f>VLOOKUP(I2549,'[3]De Para Agregador'!$G$1:$H$636,2,FALSE)</f>
        <v>911</v>
      </c>
      <c r="K2549" s="22" t="s">
        <v>4709</v>
      </c>
      <c r="O2549" s="8" t="s">
        <v>3176</v>
      </c>
      <c r="P2549" s="8" t="s">
        <v>3413</v>
      </c>
    </row>
    <row r="2550" spans="1:16" x14ac:dyDescent="0.2">
      <c r="A2550" s="23" t="s">
        <v>4054</v>
      </c>
      <c r="B2550" s="9" t="s">
        <v>3143</v>
      </c>
      <c r="C2550" s="8" t="s">
        <v>6</v>
      </c>
      <c r="D2550" s="8">
        <v>2</v>
      </c>
      <c r="G2550" s="7" t="s">
        <v>3618</v>
      </c>
      <c r="H2550" s="8" t="s">
        <v>4487</v>
      </c>
      <c r="I2550" s="21" t="str">
        <f t="shared" si="80"/>
        <v>NAO_2_2000</v>
      </c>
      <c r="J2550" s="11">
        <f>VLOOKUP(I2550,'[3]De Para Agregador'!$G$1:$H$636,2,FALSE)</f>
        <v>911</v>
      </c>
      <c r="K2550" s="22" t="s">
        <v>4709</v>
      </c>
      <c r="O2550" s="8" t="s">
        <v>3176</v>
      </c>
      <c r="P2550" s="8" t="s">
        <v>3413</v>
      </c>
    </row>
    <row r="2551" spans="1:16" x14ac:dyDescent="0.2">
      <c r="A2551" s="23" t="s">
        <v>4054</v>
      </c>
      <c r="B2551" s="9" t="s">
        <v>3143</v>
      </c>
      <c r="C2551" s="8" t="s">
        <v>6</v>
      </c>
      <c r="D2551" s="8">
        <v>2</v>
      </c>
      <c r="G2551" s="7" t="s">
        <v>3618</v>
      </c>
      <c r="H2551" s="8" t="s">
        <v>4487</v>
      </c>
      <c r="I2551" s="21" t="str">
        <f t="shared" si="80"/>
        <v>NAO_2_2000</v>
      </c>
      <c r="J2551" s="11">
        <f>VLOOKUP(I2551,'[3]De Para Agregador'!$G$1:$H$636,2,FALSE)</f>
        <v>911</v>
      </c>
      <c r="K2551" s="22" t="s">
        <v>4709</v>
      </c>
      <c r="O2551" s="8" t="s">
        <v>3176</v>
      </c>
      <c r="P2551" s="8" t="s">
        <v>3413</v>
      </c>
    </row>
    <row r="2552" spans="1:16" x14ac:dyDescent="0.2">
      <c r="A2552" s="2" t="str">
        <f t="shared" ref="A2552:A2583" si="81">+B2552&amp;G2552</f>
        <v>350002000@</v>
      </c>
      <c r="B2552" s="13">
        <v>35000</v>
      </c>
      <c r="C2552" s="2" t="s">
        <v>6</v>
      </c>
      <c r="D2552" s="2">
        <v>2</v>
      </c>
      <c r="E2552" s="28" t="s">
        <v>7</v>
      </c>
      <c r="F2552" s="28" t="s">
        <v>8</v>
      </c>
      <c r="G2552" s="28" t="s">
        <v>2480</v>
      </c>
      <c r="H2552" s="2" t="s">
        <v>9</v>
      </c>
      <c r="I2552" s="2" t="str">
        <f t="shared" ref="I2552:I2570" si="82">C2552&amp;"_"&amp;D2552&amp;"_"&amp;F2552</f>
        <v>NAO_2_351010712207502000@</v>
      </c>
      <c r="J2552" s="29" t="str">
        <f t="shared" ref="J2552:J2570" si="83">E2552</f>
        <v>325</v>
      </c>
      <c r="K2552" s="2" t="s">
        <v>3115</v>
      </c>
      <c r="L2552" s="3" t="s">
        <v>3113</v>
      </c>
      <c r="M2552" s="2" t="str">
        <f t="shared" ref="M2552:M2570" si="84">LEFT(F2552,5)&amp;"."&amp;MID(F2552,11,4)&amp;"."&amp;MID(F2552,15,4)&amp;"."&amp;MID(F2552,19,4)</f>
        <v>35101.0750.2000.@</v>
      </c>
      <c r="N2552" s="28" t="s">
        <v>10</v>
      </c>
      <c r="O2552" s="2" t="str">
        <f t="shared" ref="O2552:O2570" si="85">MID(F2552,15,4)</f>
        <v>2000</v>
      </c>
      <c r="P2552" s="2" t="str">
        <f t="shared" ref="P2552:P2570" si="86">J2552</f>
        <v>325</v>
      </c>
    </row>
    <row r="2553" spans="1:16" x14ac:dyDescent="0.2">
      <c r="A2553" s="2" t="str">
        <f t="shared" si="81"/>
        <v>350002000@</v>
      </c>
      <c r="B2553" s="13">
        <v>35000</v>
      </c>
      <c r="C2553" s="2" t="s">
        <v>6</v>
      </c>
      <c r="D2553" s="2">
        <v>2</v>
      </c>
      <c r="E2553" s="28" t="s">
        <v>7</v>
      </c>
      <c r="F2553" s="28" t="s">
        <v>11</v>
      </c>
      <c r="G2553" s="28" t="s">
        <v>2480</v>
      </c>
      <c r="H2553" s="2" t="s">
        <v>9</v>
      </c>
      <c r="I2553" s="2" t="str">
        <f t="shared" si="82"/>
        <v>NAO_2_351010712221182000@</v>
      </c>
      <c r="J2553" s="29" t="str">
        <f t="shared" si="83"/>
        <v>325</v>
      </c>
      <c r="K2553" s="2" t="s">
        <v>3115</v>
      </c>
      <c r="L2553" s="3" t="s">
        <v>3113</v>
      </c>
      <c r="M2553" s="2" t="str">
        <f t="shared" si="84"/>
        <v>35101.2118.2000.@</v>
      </c>
      <c r="N2553" s="28" t="s">
        <v>12</v>
      </c>
      <c r="O2553" s="2" t="str">
        <f t="shared" si="85"/>
        <v>2000</v>
      </c>
      <c r="P2553" s="2" t="str">
        <f t="shared" si="86"/>
        <v>325</v>
      </c>
    </row>
    <row r="2554" spans="1:16" x14ac:dyDescent="0.2">
      <c r="A2554" s="2" t="str">
        <f t="shared" si="81"/>
        <v>3500020000001</v>
      </c>
      <c r="B2554" s="12">
        <v>35000</v>
      </c>
      <c r="C2554" s="1" t="s">
        <v>6</v>
      </c>
      <c r="D2554" s="1">
        <v>2</v>
      </c>
      <c r="E2554" s="20" t="s">
        <v>13</v>
      </c>
      <c r="F2554" s="20" t="s">
        <v>14</v>
      </c>
      <c r="G2554" s="20">
        <v>20000001</v>
      </c>
      <c r="H2554" s="1" t="s">
        <v>9</v>
      </c>
      <c r="I2554" s="1" t="str">
        <f t="shared" si="82"/>
        <v>NAO_2_3510107122211820000001</v>
      </c>
      <c r="J2554" s="7" t="str">
        <f t="shared" si="83"/>
        <v>243</v>
      </c>
      <c r="K2554" s="1" t="s">
        <v>3114</v>
      </c>
      <c r="L2554" s="4" t="s">
        <v>3113</v>
      </c>
      <c r="M2554" s="1" t="str">
        <f t="shared" si="84"/>
        <v>35101.2118.2000.0001</v>
      </c>
      <c r="N2554" s="20" t="s">
        <v>15</v>
      </c>
      <c r="O2554" s="1" t="str">
        <f t="shared" si="85"/>
        <v>2000</v>
      </c>
      <c r="P2554" s="1" t="str">
        <f t="shared" si="86"/>
        <v>243</v>
      </c>
    </row>
    <row r="2555" spans="1:16" x14ac:dyDescent="0.2">
      <c r="A2555" s="2" t="str">
        <f t="shared" si="81"/>
        <v>3500020000001</v>
      </c>
      <c r="B2555" s="12">
        <v>35000</v>
      </c>
      <c r="C2555" s="1" t="s">
        <v>16</v>
      </c>
      <c r="D2555" s="1">
        <v>2</v>
      </c>
      <c r="E2555" s="20" t="s">
        <v>13</v>
      </c>
      <c r="F2555" s="20" t="s">
        <v>14</v>
      </c>
      <c r="G2555" s="20">
        <v>20000001</v>
      </c>
      <c r="H2555" s="1" t="s">
        <v>9</v>
      </c>
      <c r="I2555" s="1" t="str">
        <f t="shared" si="82"/>
        <v>SIM_2_3510107122211820000001</v>
      </c>
      <c r="J2555" s="7" t="str">
        <f t="shared" si="83"/>
        <v>243</v>
      </c>
      <c r="K2555" s="1" t="s">
        <v>3114</v>
      </c>
      <c r="L2555" s="4" t="s">
        <v>3113</v>
      </c>
      <c r="M2555" s="1" t="str">
        <f t="shared" si="84"/>
        <v>35101.2118.2000.0001</v>
      </c>
      <c r="N2555" s="20" t="s">
        <v>15</v>
      </c>
      <c r="O2555" s="1" t="str">
        <f t="shared" si="85"/>
        <v>2000</v>
      </c>
      <c r="P2555" s="1" t="str">
        <f t="shared" si="86"/>
        <v>243</v>
      </c>
    </row>
    <row r="2556" spans="1:16" x14ac:dyDescent="0.2">
      <c r="A2556" s="2" t="str">
        <f t="shared" si="81"/>
        <v>3500020000002</v>
      </c>
      <c r="B2556" s="12">
        <v>35000</v>
      </c>
      <c r="C2556" s="1" t="s">
        <v>6</v>
      </c>
      <c r="D2556" s="1">
        <v>2</v>
      </c>
      <c r="E2556" s="20" t="s">
        <v>13</v>
      </c>
      <c r="F2556" s="20" t="s">
        <v>17</v>
      </c>
      <c r="G2556" s="20">
        <v>20000002</v>
      </c>
      <c r="H2556" s="1" t="s">
        <v>9</v>
      </c>
      <c r="I2556" s="1" t="str">
        <f t="shared" si="82"/>
        <v>NAO_2_3510107122211820000002</v>
      </c>
      <c r="J2556" s="7" t="str">
        <f t="shared" si="83"/>
        <v>243</v>
      </c>
      <c r="K2556" s="1" t="s">
        <v>3114</v>
      </c>
      <c r="L2556" s="4" t="s">
        <v>3113</v>
      </c>
      <c r="M2556" s="1" t="str">
        <f t="shared" si="84"/>
        <v>35101.2118.2000.0002</v>
      </c>
      <c r="N2556" s="20" t="s">
        <v>18</v>
      </c>
      <c r="O2556" s="1" t="str">
        <f t="shared" si="85"/>
        <v>2000</v>
      </c>
      <c r="P2556" s="1" t="str">
        <f t="shared" si="86"/>
        <v>243</v>
      </c>
    </row>
    <row r="2557" spans="1:16" x14ac:dyDescent="0.2">
      <c r="A2557" s="2" t="str">
        <f t="shared" si="81"/>
        <v>3500020000003</v>
      </c>
      <c r="B2557" s="12">
        <v>35000</v>
      </c>
      <c r="C2557" s="1" t="s">
        <v>6</v>
      </c>
      <c r="D2557" s="1">
        <v>2</v>
      </c>
      <c r="E2557" s="20" t="s">
        <v>13</v>
      </c>
      <c r="F2557" s="20" t="s">
        <v>19</v>
      </c>
      <c r="G2557" s="20">
        <v>20000003</v>
      </c>
      <c r="H2557" s="1" t="s">
        <v>9</v>
      </c>
      <c r="I2557" s="1" t="str">
        <f t="shared" si="82"/>
        <v>NAO_2_3510107122211820000003</v>
      </c>
      <c r="J2557" s="7" t="str">
        <f t="shared" si="83"/>
        <v>243</v>
      </c>
      <c r="K2557" s="1" t="s">
        <v>3114</v>
      </c>
      <c r="L2557" s="4" t="s">
        <v>3113</v>
      </c>
      <c r="M2557" s="1" t="str">
        <f t="shared" si="84"/>
        <v>35101.2118.2000.0003</v>
      </c>
      <c r="N2557" s="20" t="s">
        <v>20</v>
      </c>
      <c r="O2557" s="1" t="str">
        <f t="shared" si="85"/>
        <v>2000</v>
      </c>
      <c r="P2557" s="1" t="str">
        <f t="shared" si="86"/>
        <v>243</v>
      </c>
    </row>
    <row r="2558" spans="1:16" x14ac:dyDescent="0.2">
      <c r="A2558" s="2" t="str">
        <f t="shared" si="81"/>
        <v>3500020000004</v>
      </c>
      <c r="B2558" s="12">
        <v>35000</v>
      </c>
      <c r="C2558" s="1" t="s">
        <v>6</v>
      </c>
      <c r="D2558" s="1">
        <v>2</v>
      </c>
      <c r="E2558" s="20" t="s">
        <v>13</v>
      </c>
      <c r="F2558" s="20" t="s">
        <v>21</v>
      </c>
      <c r="G2558" s="20">
        <v>20000004</v>
      </c>
      <c r="H2558" s="1" t="s">
        <v>9</v>
      </c>
      <c r="I2558" s="1" t="str">
        <f t="shared" si="82"/>
        <v>NAO_2_3510107122211820000004</v>
      </c>
      <c r="J2558" s="7" t="str">
        <f t="shared" si="83"/>
        <v>243</v>
      </c>
      <c r="K2558" s="1" t="s">
        <v>3114</v>
      </c>
      <c r="L2558" s="4" t="s">
        <v>3113</v>
      </c>
      <c r="M2558" s="1" t="str">
        <f t="shared" si="84"/>
        <v>35101.2118.2000.0004</v>
      </c>
      <c r="N2558" s="20" t="s">
        <v>22</v>
      </c>
      <c r="O2558" s="1" t="str">
        <f t="shared" si="85"/>
        <v>2000</v>
      </c>
      <c r="P2558" s="1" t="str">
        <f t="shared" si="86"/>
        <v>243</v>
      </c>
    </row>
    <row r="2559" spans="1:16" x14ac:dyDescent="0.2">
      <c r="A2559" s="2" t="str">
        <f t="shared" si="81"/>
        <v>3500020000005</v>
      </c>
      <c r="B2559" s="12">
        <v>35000</v>
      </c>
      <c r="C2559" s="1" t="s">
        <v>6</v>
      </c>
      <c r="D2559" s="1">
        <v>2</v>
      </c>
      <c r="E2559" s="20" t="s">
        <v>13</v>
      </c>
      <c r="F2559" s="20" t="s">
        <v>23</v>
      </c>
      <c r="G2559" s="20">
        <v>20000005</v>
      </c>
      <c r="H2559" s="1" t="s">
        <v>9</v>
      </c>
      <c r="I2559" s="1" t="str">
        <f t="shared" si="82"/>
        <v>NAO_2_3510107122211820000005</v>
      </c>
      <c r="J2559" s="7" t="str">
        <f t="shared" si="83"/>
        <v>243</v>
      </c>
      <c r="K2559" s="1" t="s">
        <v>3114</v>
      </c>
      <c r="L2559" s="4" t="s">
        <v>3113</v>
      </c>
      <c r="M2559" s="1" t="str">
        <f t="shared" si="84"/>
        <v>35101.2118.2000.0005</v>
      </c>
      <c r="N2559" s="20" t="s">
        <v>24</v>
      </c>
      <c r="O2559" s="1" t="str">
        <f t="shared" si="85"/>
        <v>2000</v>
      </c>
      <c r="P2559" s="1" t="str">
        <f t="shared" si="86"/>
        <v>243</v>
      </c>
    </row>
    <row r="2560" spans="1:16" x14ac:dyDescent="0.2">
      <c r="A2560" s="2" t="str">
        <f t="shared" si="81"/>
        <v>3500020000006</v>
      </c>
      <c r="B2560" s="13">
        <v>35000</v>
      </c>
      <c r="C2560" s="2" t="s">
        <v>6</v>
      </c>
      <c r="D2560" s="2">
        <v>2</v>
      </c>
      <c r="E2560" s="28" t="s">
        <v>7</v>
      </c>
      <c r="F2560" s="28" t="s">
        <v>25</v>
      </c>
      <c r="G2560" s="28">
        <v>20000006</v>
      </c>
      <c r="H2560" s="2" t="s">
        <v>9</v>
      </c>
      <c r="I2560" s="2" t="str">
        <f t="shared" si="82"/>
        <v>NAO_2_3510107122211820000006</v>
      </c>
      <c r="J2560" s="29" t="str">
        <f t="shared" si="83"/>
        <v>325</v>
      </c>
      <c r="K2560" s="2" t="s">
        <v>3115</v>
      </c>
      <c r="L2560" s="3" t="s">
        <v>3113</v>
      </c>
      <c r="M2560" s="2" t="str">
        <f t="shared" si="84"/>
        <v>35101.2118.2000.0006</v>
      </c>
      <c r="N2560" s="28" t="s">
        <v>26</v>
      </c>
      <c r="O2560" s="2" t="str">
        <f t="shared" si="85"/>
        <v>2000</v>
      </c>
      <c r="P2560" s="2" t="str">
        <f t="shared" si="86"/>
        <v>325</v>
      </c>
    </row>
    <row r="2561" spans="1:16" x14ac:dyDescent="0.2">
      <c r="A2561" s="2" t="str">
        <f t="shared" si="81"/>
        <v>3500020000007</v>
      </c>
      <c r="B2561" s="12">
        <v>35000</v>
      </c>
      <c r="C2561" s="1" t="s">
        <v>6</v>
      </c>
      <c r="D2561" s="1">
        <v>2</v>
      </c>
      <c r="E2561" s="20" t="s">
        <v>13</v>
      </c>
      <c r="F2561" s="20" t="s">
        <v>27</v>
      </c>
      <c r="G2561" s="20">
        <v>20000007</v>
      </c>
      <c r="H2561" s="1" t="s">
        <v>9</v>
      </c>
      <c r="I2561" s="1" t="str">
        <f t="shared" si="82"/>
        <v>NAO_2_3510107122211820000007</v>
      </c>
      <c r="J2561" s="7" t="str">
        <f t="shared" si="83"/>
        <v>243</v>
      </c>
      <c r="K2561" s="1" t="s">
        <v>3114</v>
      </c>
      <c r="L2561" s="4" t="s">
        <v>3113</v>
      </c>
      <c r="M2561" s="1" t="str">
        <f t="shared" si="84"/>
        <v>35101.2118.2000.0007</v>
      </c>
      <c r="N2561" s="20" t="s">
        <v>28</v>
      </c>
      <c r="O2561" s="1" t="str">
        <f t="shared" si="85"/>
        <v>2000</v>
      </c>
      <c r="P2561" s="1" t="str">
        <f t="shared" si="86"/>
        <v>243</v>
      </c>
    </row>
    <row r="2562" spans="1:16" x14ac:dyDescent="0.2">
      <c r="A2562" s="2" t="str">
        <f t="shared" si="81"/>
        <v>3500020000007</v>
      </c>
      <c r="B2562" s="12">
        <v>35000</v>
      </c>
      <c r="C2562" s="1" t="s">
        <v>16</v>
      </c>
      <c r="D2562" s="1">
        <v>2</v>
      </c>
      <c r="E2562" s="20" t="s">
        <v>13</v>
      </c>
      <c r="F2562" s="20" t="s">
        <v>27</v>
      </c>
      <c r="G2562" s="20">
        <v>20000007</v>
      </c>
      <c r="H2562" s="1" t="s">
        <v>9</v>
      </c>
      <c r="I2562" s="1" t="str">
        <f t="shared" si="82"/>
        <v>SIM_2_3510107122211820000007</v>
      </c>
      <c r="J2562" s="7" t="str">
        <f t="shared" si="83"/>
        <v>243</v>
      </c>
      <c r="K2562" s="1" t="s">
        <v>3114</v>
      </c>
      <c r="L2562" s="4" t="s">
        <v>3113</v>
      </c>
      <c r="M2562" s="1" t="str">
        <f t="shared" si="84"/>
        <v>35101.2118.2000.0007</v>
      </c>
      <c r="N2562" s="20" t="s">
        <v>28</v>
      </c>
      <c r="O2562" s="1" t="str">
        <f t="shared" si="85"/>
        <v>2000</v>
      </c>
      <c r="P2562" s="1" t="str">
        <f t="shared" si="86"/>
        <v>243</v>
      </c>
    </row>
    <row r="2563" spans="1:16" x14ac:dyDescent="0.2">
      <c r="A2563" s="2" t="str">
        <f t="shared" si="81"/>
        <v>3500020000008</v>
      </c>
      <c r="B2563" s="12">
        <v>35000</v>
      </c>
      <c r="C2563" s="1" t="s">
        <v>6</v>
      </c>
      <c r="D2563" s="1">
        <v>2</v>
      </c>
      <c r="E2563" s="20" t="s">
        <v>29</v>
      </c>
      <c r="F2563" s="20" t="s">
        <v>30</v>
      </c>
      <c r="G2563" s="20">
        <v>20000008</v>
      </c>
      <c r="H2563" s="1" t="s">
        <v>9</v>
      </c>
      <c r="I2563" s="1" t="str">
        <f t="shared" si="82"/>
        <v>NAO_2_3510107122211820000008</v>
      </c>
      <c r="J2563" s="7" t="str">
        <f t="shared" si="83"/>
        <v>242</v>
      </c>
      <c r="K2563" s="1" t="s">
        <v>3116</v>
      </c>
      <c r="L2563" s="4" t="s">
        <v>3113</v>
      </c>
      <c r="M2563" s="1" t="str">
        <f t="shared" si="84"/>
        <v>35101.2118.2000.0008</v>
      </c>
      <c r="N2563" s="20" t="s">
        <v>31</v>
      </c>
      <c r="O2563" s="1" t="str">
        <f t="shared" si="85"/>
        <v>2000</v>
      </c>
      <c r="P2563" s="1" t="str">
        <f t="shared" si="86"/>
        <v>242</v>
      </c>
    </row>
    <row r="2564" spans="1:16" x14ac:dyDescent="0.2">
      <c r="A2564" s="2" t="str">
        <f t="shared" si="81"/>
        <v>3500020000009</v>
      </c>
      <c r="B2564" s="12">
        <v>35000</v>
      </c>
      <c r="C2564" s="1" t="s">
        <v>6</v>
      </c>
      <c r="D2564" s="1">
        <v>2</v>
      </c>
      <c r="E2564" s="20" t="s">
        <v>29</v>
      </c>
      <c r="F2564" s="20" t="s">
        <v>32</v>
      </c>
      <c r="G2564" s="20">
        <v>20000009</v>
      </c>
      <c r="H2564" s="1" t="s">
        <v>9</v>
      </c>
      <c r="I2564" s="1" t="str">
        <f t="shared" si="82"/>
        <v>NAO_2_3510107122211820000009</v>
      </c>
      <c r="J2564" s="7" t="str">
        <f t="shared" si="83"/>
        <v>242</v>
      </c>
      <c r="K2564" s="1" t="s">
        <v>3116</v>
      </c>
      <c r="L2564" s="4" t="s">
        <v>3113</v>
      </c>
      <c r="M2564" s="1" t="str">
        <f t="shared" si="84"/>
        <v>35101.2118.2000.0009</v>
      </c>
      <c r="N2564" s="20" t="s">
        <v>33</v>
      </c>
      <c r="O2564" s="1" t="str">
        <f t="shared" si="85"/>
        <v>2000</v>
      </c>
      <c r="P2564" s="1" t="str">
        <f t="shared" si="86"/>
        <v>242</v>
      </c>
    </row>
    <row r="2565" spans="1:16" x14ac:dyDescent="0.2">
      <c r="A2565" s="2" t="str">
        <f t="shared" si="81"/>
        <v>350002000000A</v>
      </c>
      <c r="B2565" s="12">
        <v>35000</v>
      </c>
      <c r="C2565" s="1" t="s">
        <v>6</v>
      </c>
      <c r="D2565" s="1">
        <v>2</v>
      </c>
      <c r="E2565" s="20" t="s">
        <v>29</v>
      </c>
      <c r="F2565" s="20" t="s">
        <v>34</v>
      </c>
      <c r="G2565" s="20" t="s">
        <v>2481</v>
      </c>
      <c r="H2565" s="1" t="s">
        <v>9</v>
      </c>
      <c r="I2565" s="1" t="str">
        <f t="shared" si="82"/>
        <v>NAO_2_351010712221182000000A</v>
      </c>
      <c r="J2565" s="7" t="str">
        <f t="shared" si="83"/>
        <v>242</v>
      </c>
      <c r="K2565" s="1" t="s">
        <v>3116</v>
      </c>
      <c r="L2565" s="4" t="s">
        <v>3113</v>
      </c>
      <c r="M2565" s="1" t="str">
        <f t="shared" si="84"/>
        <v>35101.2118.2000.000A</v>
      </c>
      <c r="N2565" s="20" t="s">
        <v>35</v>
      </c>
      <c r="O2565" s="1" t="str">
        <f t="shared" si="85"/>
        <v>2000</v>
      </c>
      <c r="P2565" s="1" t="str">
        <f t="shared" si="86"/>
        <v>242</v>
      </c>
    </row>
    <row r="2566" spans="1:16" x14ac:dyDescent="0.2">
      <c r="A2566" s="2" t="str">
        <f t="shared" si="81"/>
        <v>350002000000A</v>
      </c>
      <c r="B2566" s="12">
        <v>35000</v>
      </c>
      <c r="C2566" s="1" t="s">
        <v>16</v>
      </c>
      <c r="D2566" s="1">
        <v>2</v>
      </c>
      <c r="E2566" s="20" t="s">
        <v>29</v>
      </c>
      <c r="F2566" s="20" t="s">
        <v>34</v>
      </c>
      <c r="G2566" s="20" t="s">
        <v>2481</v>
      </c>
      <c r="H2566" s="1" t="s">
        <v>9</v>
      </c>
      <c r="I2566" s="1" t="str">
        <f t="shared" si="82"/>
        <v>SIM_2_351010712221182000000A</v>
      </c>
      <c r="J2566" s="7" t="str">
        <f t="shared" si="83"/>
        <v>242</v>
      </c>
      <c r="K2566" s="1" t="s">
        <v>3116</v>
      </c>
      <c r="L2566" s="4" t="s">
        <v>3113</v>
      </c>
      <c r="M2566" s="1" t="str">
        <f t="shared" si="84"/>
        <v>35101.2118.2000.000A</v>
      </c>
      <c r="N2566" s="20" t="s">
        <v>35</v>
      </c>
      <c r="O2566" s="1" t="str">
        <f t="shared" si="85"/>
        <v>2000</v>
      </c>
      <c r="P2566" s="1" t="str">
        <f t="shared" si="86"/>
        <v>242</v>
      </c>
    </row>
    <row r="2567" spans="1:16" x14ac:dyDescent="0.2">
      <c r="A2567" s="2" t="str">
        <f t="shared" si="81"/>
        <v>350002000000B</v>
      </c>
      <c r="B2567" s="12">
        <v>35000</v>
      </c>
      <c r="C2567" s="1" t="s">
        <v>6</v>
      </c>
      <c r="D2567" s="1">
        <v>2</v>
      </c>
      <c r="E2567" s="20" t="s">
        <v>29</v>
      </c>
      <c r="F2567" s="20" t="s">
        <v>36</v>
      </c>
      <c r="G2567" s="20" t="s">
        <v>2482</v>
      </c>
      <c r="H2567" s="1" t="s">
        <v>9</v>
      </c>
      <c r="I2567" s="1" t="str">
        <f t="shared" si="82"/>
        <v>NAO_2_351010712221182000000B</v>
      </c>
      <c r="J2567" s="7" t="str">
        <f t="shared" si="83"/>
        <v>242</v>
      </c>
      <c r="K2567" s="1" t="s">
        <v>3116</v>
      </c>
      <c r="L2567" s="4" t="s">
        <v>3113</v>
      </c>
      <c r="M2567" s="1" t="str">
        <f t="shared" si="84"/>
        <v>35101.2118.2000.000B</v>
      </c>
      <c r="N2567" s="20" t="s">
        <v>37</v>
      </c>
      <c r="O2567" s="1" t="str">
        <f t="shared" si="85"/>
        <v>2000</v>
      </c>
      <c r="P2567" s="1" t="str">
        <f t="shared" si="86"/>
        <v>242</v>
      </c>
    </row>
    <row r="2568" spans="1:16" x14ac:dyDescent="0.2">
      <c r="A2568" s="2" t="str">
        <f t="shared" si="81"/>
        <v>350002000000C</v>
      </c>
      <c r="B2568" s="12">
        <v>35000</v>
      </c>
      <c r="C2568" s="1" t="s">
        <v>6</v>
      </c>
      <c r="D2568" s="1">
        <v>2</v>
      </c>
      <c r="E2568" s="20" t="s">
        <v>13</v>
      </c>
      <c r="F2568" s="20" t="s">
        <v>38</v>
      </c>
      <c r="G2568" s="20" t="s">
        <v>2483</v>
      </c>
      <c r="H2568" s="1" t="s">
        <v>9</v>
      </c>
      <c r="I2568" s="1" t="str">
        <f t="shared" si="82"/>
        <v>NAO_2_351010712221182000000C</v>
      </c>
      <c r="J2568" s="7" t="str">
        <f t="shared" si="83"/>
        <v>243</v>
      </c>
      <c r="K2568" s="1" t="s">
        <v>3114</v>
      </c>
      <c r="L2568" s="4" t="s">
        <v>3113</v>
      </c>
      <c r="M2568" s="1" t="str">
        <f t="shared" si="84"/>
        <v>35101.2118.2000.000C</v>
      </c>
      <c r="N2568" s="20" t="s">
        <v>31</v>
      </c>
      <c r="O2568" s="1" t="str">
        <f t="shared" si="85"/>
        <v>2000</v>
      </c>
      <c r="P2568" s="1" t="str">
        <f t="shared" si="86"/>
        <v>243</v>
      </c>
    </row>
    <row r="2569" spans="1:16" x14ac:dyDescent="0.2">
      <c r="A2569" s="2" t="str">
        <f t="shared" si="81"/>
        <v>350002000000D</v>
      </c>
      <c r="B2569" s="12">
        <v>35000</v>
      </c>
      <c r="C2569" s="1" t="s">
        <v>6</v>
      </c>
      <c r="D2569" s="1">
        <v>2</v>
      </c>
      <c r="E2569" s="20" t="s">
        <v>29</v>
      </c>
      <c r="F2569" s="20" t="s">
        <v>39</v>
      </c>
      <c r="G2569" s="20" t="s">
        <v>2484</v>
      </c>
      <c r="H2569" s="1" t="s">
        <v>9</v>
      </c>
      <c r="I2569" s="1" t="str">
        <f t="shared" si="82"/>
        <v>NAO_2_351010712221182000000D</v>
      </c>
      <c r="J2569" s="7" t="str">
        <f t="shared" si="83"/>
        <v>242</v>
      </c>
      <c r="K2569" s="1" t="s">
        <v>3116</v>
      </c>
      <c r="L2569" s="4" t="s">
        <v>3113</v>
      </c>
      <c r="M2569" s="1" t="str">
        <f t="shared" si="84"/>
        <v>35101.2118.2000.000D</v>
      </c>
      <c r="N2569" s="20" t="s">
        <v>33</v>
      </c>
      <c r="O2569" s="1" t="str">
        <f t="shared" si="85"/>
        <v>2000</v>
      </c>
      <c r="P2569" s="1" t="str">
        <f t="shared" si="86"/>
        <v>242</v>
      </c>
    </row>
    <row r="2570" spans="1:16" x14ac:dyDescent="0.2">
      <c r="A2570" s="2" t="str">
        <f t="shared" si="81"/>
        <v>350002000ECOM</v>
      </c>
      <c r="B2570" s="12">
        <v>35000</v>
      </c>
      <c r="C2570" s="1" t="s">
        <v>6</v>
      </c>
      <c r="D2570" s="1">
        <v>2</v>
      </c>
      <c r="E2570" s="20" t="s">
        <v>13</v>
      </c>
      <c r="F2570" s="20" t="s">
        <v>40</v>
      </c>
      <c r="G2570" s="20" t="s">
        <v>2485</v>
      </c>
      <c r="H2570" s="1" t="s">
        <v>9</v>
      </c>
      <c r="I2570" s="1" t="str">
        <f t="shared" si="82"/>
        <v>NAO_2_351010712221182000ECOM</v>
      </c>
      <c r="J2570" s="7" t="str">
        <f t="shared" si="83"/>
        <v>243</v>
      </c>
      <c r="K2570" s="1" t="s">
        <v>3114</v>
      </c>
      <c r="L2570" s="4" t="s">
        <v>3113</v>
      </c>
      <c r="M2570" s="1" t="str">
        <f t="shared" si="84"/>
        <v>35101.2118.2000.ECOM</v>
      </c>
      <c r="N2570" s="20" t="s">
        <v>35</v>
      </c>
      <c r="O2570" s="1" t="str">
        <f t="shared" si="85"/>
        <v>2000</v>
      </c>
      <c r="P2570" s="1" t="str">
        <f t="shared" si="86"/>
        <v>243</v>
      </c>
    </row>
    <row r="2571" spans="1:16" x14ac:dyDescent="0.2">
      <c r="A2571" s="2" t="str">
        <f t="shared" si="81"/>
        <v>3600020000000</v>
      </c>
      <c r="B2571" s="12">
        <v>36000</v>
      </c>
      <c r="C2571" s="8" t="s">
        <v>6</v>
      </c>
      <c r="D2571" s="8">
        <v>2</v>
      </c>
      <c r="E2571" s="19" t="s">
        <v>1922</v>
      </c>
      <c r="F2571" s="20" t="s">
        <v>1923</v>
      </c>
      <c r="G2571" s="20">
        <v>20000000</v>
      </c>
      <c r="H2571" s="8" t="s">
        <v>9</v>
      </c>
      <c r="I2571" s="21" t="s">
        <v>1924</v>
      </c>
      <c r="J2571" s="21" t="s">
        <v>1922</v>
      </c>
      <c r="K2571" s="22" t="s">
        <v>3081</v>
      </c>
      <c r="L2571" s="5" t="s">
        <v>3113</v>
      </c>
    </row>
    <row r="2572" spans="1:16" x14ac:dyDescent="0.2">
      <c r="A2572" s="2" t="str">
        <f t="shared" si="81"/>
        <v>360002000000J</v>
      </c>
      <c r="B2572" s="12">
        <v>36000</v>
      </c>
      <c r="C2572" s="8" t="s">
        <v>6</v>
      </c>
      <c r="D2572" s="8">
        <v>2</v>
      </c>
      <c r="E2572" s="19" t="s">
        <v>1922</v>
      </c>
      <c r="F2572" s="20" t="s">
        <v>1925</v>
      </c>
      <c r="G2572" s="20" t="s">
        <v>2918</v>
      </c>
      <c r="H2572" s="8" t="s">
        <v>9</v>
      </c>
      <c r="I2572" s="21" t="s">
        <v>1926</v>
      </c>
      <c r="J2572" s="21" t="s">
        <v>1922</v>
      </c>
      <c r="K2572" s="22" t="s">
        <v>3081</v>
      </c>
      <c r="L2572" s="5" t="s">
        <v>3113</v>
      </c>
    </row>
    <row r="2573" spans="1:16" x14ac:dyDescent="0.2">
      <c r="A2573" s="2" t="str">
        <f t="shared" si="81"/>
        <v>360002000000K</v>
      </c>
      <c r="B2573" s="12">
        <v>36000</v>
      </c>
      <c r="C2573" s="8" t="s">
        <v>6</v>
      </c>
      <c r="D2573" s="8">
        <v>2</v>
      </c>
      <c r="E2573" s="19" t="s">
        <v>1922</v>
      </c>
      <c r="F2573" s="20" t="s">
        <v>1927</v>
      </c>
      <c r="G2573" s="20" t="s">
        <v>2919</v>
      </c>
      <c r="H2573" s="8" t="s">
        <v>9</v>
      </c>
      <c r="I2573" s="21" t="s">
        <v>1928</v>
      </c>
      <c r="J2573" s="21" t="s">
        <v>1922</v>
      </c>
      <c r="K2573" s="22" t="s">
        <v>3081</v>
      </c>
      <c r="L2573" s="5" t="s">
        <v>3113</v>
      </c>
    </row>
    <row r="2574" spans="1:16" x14ac:dyDescent="0.2">
      <c r="A2574" s="2" t="str">
        <f t="shared" si="81"/>
        <v>360002000000L</v>
      </c>
      <c r="B2574" s="12">
        <v>36000</v>
      </c>
      <c r="C2574" s="8" t="s">
        <v>6</v>
      </c>
      <c r="D2574" s="8">
        <v>2</v>
      </c>
      <c r="E2574" s="19" t="s">
        <v>1922</v>
      </c>
      <c r="F2574" s="20" t="s">
        <v>1929</v>
      </c>
      <c r="G2574" s="20" t="s">
        <v>2920</v>
      </c>
      <c r="H2574" s="8" t="s">
        <v>9</v>
      </c>
      <c r="I2574" s="21" t="s">
        <v>1930</v>
      </c>
      <c r="J2574" s="21" t="s">
        <v>1922</v>
      </c>
      <c r="K2574" s="22" t="s">
        <v>3081</v>
      </c>
      <c r="L2574" s="5" t="s">
        <v>3113</v>
      </c>
    </row>
    <row r="2575" spans="1:16" x14ac:dyDescent="0.2">
      <c r="A2575" s="2" t="str">
        <f t="shared" si="81"/>
        <v>360002000000M</v>
      </c>
      <c r="B2575" s="12">
        <v>36000</v>
      </c>
      <c r="C2575" s="8" t="s">
        <v>6</v>
      </c>
      <c r="D2575" s="8">
        <v>2</v>
      </c>
      <c r="E2575" s="19" t="s">
        <v>1922</v>
      </c>
      <c r="F2575" s="20" t="s">
        <v>1931</v>
      </c>
      <c r="G2575" s="20" t="s">
        <v>2921</v>
      </c>
      <c r="H2575" s="8" t="s">
        <v>9</v>
      </c>
      <c r="I2575" s="21" t="s">
        <v>1932</v>
      </c>
      <c r="J2575" s="21" t="s">
        <v>1922</v>
      </c>
      <c r="K2575" s="22" t="s">
        <v>3081</v>
      </c>
      <c r="L2575" s="5" t="s">
        <v>3113</v>
      </c>
    </row>
    <row r="2576" spans="1:16" x14ac:dyDescent="0.2">
      <c r="A2576" s="2" t="str">
        <f t="shared" si="81"/>
        <v>360002000@</v>
      </c>
      <c r="B2576" s="12">
        <v>36000</v>
      </c>
      <c r="C2576" s="8" t="s">
        <v>6</v>
      </c>
      <c r="D2576" s="8">
        <v>2</v>
      </c>
      <c r="E2576" s="19" t="s">
        <v>1922</v>
      </c>
      <c r="F2576" s="20" t="s">
        <v>1933</v>
      </c>
      <c r="G2576" s="20" t="s">
        <v>2480</v>
      </c>
      <c r="H2576" s="8" t="s">
        <v>9</v>
      </c>
      <c r="I2576" s="21" t="s">
        <v>1934</v>
      </c>
      <c r="J2576" s="21" t="s">
        <v>1922</v>
      </c>
      <c r="K2576" s="22" t="s">
        <v>3081</v>
      </c>
      <c r="L2576" s="5" t="s">
        <v>3113</v>
      </c>
    </row>
    <row r="2577" spans="1:12" x14ac:dyDescent="0.2">
      <c r="A2577" s="2" t="str">
        <f t="shared" si="81"/>
        <v>360002000@</v>
      </c>
      <c r="B2577" s="12">
        <v>36000</v>
      </c>
      <c r="C2577" s="8" t="s">
        <v>6</v>
      </c>
      <c r="D2577" s="8">
        <v>2</v>
      </c>
      <c r="E2577" s="19" t="s">
        <v>1922</v>
      </c>
      <c r="F2577" s="20" t="s">
        <v>1935</v>
      </c>
      <c r="G2577" s="20" t="s">
        <v>2480</v>
      </c>
      <c r="H2577" s="8" t="s">
        <v>9</v>
      </c>
      <c r="I2577" s="21" t="s">
        <v>1936</v>
      </c>
      <c r="J2577" s="21" t="s">
        <v>1922</v>
      </c>
      <c r="K2577" s="22" t="s">
        <v>3081</v>
      </c>
      <c r="L2577" s="5" t="s">
        <v>3113</v>
      </c>
    </row>
    <row r="2578" spans="1:12" x14ac:dyDescent="0.2">
      <c r="A2578" s="2" t="str">
        <f t="shared" si="81"/>
        <v>360002000@</v>
      </c>
      <c r="B2578" s="12">
        <v>36000</v>
      </c>
      <c r="C2578" s="8" t="s">
        <v>6</v>
      </c>
      <c r="D2578" s="8">
        <v>2</v>
      </c>
      <c r="E2578" s="19" t="s">
        <v>1922</v>
      </c>
      <c r="F2578" s="20" t="s">
        <v>1937</v>
      </c>
      <c r="G2578" s="20" t="s">
        <v>2480</v>
      </c>
      <c r="H2578" s="8" t="s">
        <v>9</v>
      </c>
      <c r="I2578" s="21" t="s">
        <v>1938</v>
      </c>
      <c r="J2578" s="21" t="s">
        <v>1922</v>
      </c>
      <c r="K2578" s="22" t="s">
        <v>3081</v>
      </c>
      <c r="L2578" s="5" t="s">
        <v>3113</v>
      </c>
    </row>
    <row r="2579" spans="1:12" x14ac:dyDescent="0.2">
      <c r="A2579" s="2" t="str">
        <f t="shared" si="81"/>
        <v>3600020000000</v>
      </c>
      <c r="B2579" s="12">
        <v>36000</v>
      </c>
      <c r="C2579" s="8" t="s">
        <v>6</v>
      </c>
      <c r="D2579" s="8">
        <v>2</v>
      </c>
      <c r="E2579" s="19" t="s">
        <v>1922</v>
      </c>
      <c r="F2579" s="20" t="s">
        <v>1939</v>
      </c>
      <c r="G2579" s="20">
        <v>20000000</v>
      </c>
      <c r="H2579" s="8" t="s">
        <v>9</v>
      </c>
      <c r="I2579" s="21" t="s">
        <v>1940</v>
      </c>
      <c r="J2579" s="21" t="s">
        <v>1922</v>
      </c>
      <c r="K2579" s="22" t="s">
        <v>3081</v>
      </c>
      <c r="L2579" s="5" t="s">
        <v>3113</v>
      </c>
    </row>
    <row r="2580" spans="1:12" x14ac:dyDescent="0.2">
      <c r="A2580" s="2" t="str">
        <f t="shared" si="81"/>
        <v>360002000@</v>
      </c>
      <c r="B2580" s="12">
        <v>36000</v>
      </c>
      <c r="C2580" s="8" t="s">
        <v>6</v>
      </c>
      <c r="D2580" s="8">
        <v>2</v>
      </c>
      <c r="E2580" s="19" t="s">
        <v>1922</v>
      </c>
      <c r="F2580" s="20" t="s">
        <v>1941</v>
      </c>
      <c r="G2580" s="20" t="s">
        <v>2480</v>
      </c>
      <c r="H2580" s="8" t="s">
        <v>9</v>
      </c>
      <c r="I2580" s="21" t="s">
        <v>1942</v>
      </c>
      <c r="J2580" s="21" t="s">
        <v>1922</v>
      </c>
      <c r="K2580" s="22" t="s">
        <v>3081</v>
      </c>
      <c r="L2580" s="5" t="s">
        <v>3113</v>
      </c>
    </row>
    <row r="2581" spans="1:12" x14ac:dyDescent="0.2">
      <c r="A2581" s="2" t="str">
        <f t="shared" si="81"/>
        <v>360002000@</v>
      </c>
      <c r="B2581" s="12">
        <v>36000</v>
      </c>
      <c r="C2581" s="8" t="s">
        <v>6</v>
      </c>
      <c r="D2581" s="8">
        <v>2</v>
      </c>
      <c r="E2581" s="19" t="s">
        <v>1922</v>
      </c>
      <c r="F2581" s="20" t="s">
        <v>1933</v>
      </c>
      <c r="G2581" s="20" t="s">
        <v>2480</v>
      </c>
      <c r="H2581" s="8" t="s">
        <v>9</v>
      </c>
      <c r="I2581" s="21" t="s">
        <v>1934</v>
      </c>
      <c r="J2581" s="21" t="s">
        <v>1922</v>
      </c>
      <c r="K2581" s="22" t="s">
        <v>3081</v>
      </c>
      <c r="L2581" s="5" t="s">
        <v>3113</v>
      </c>
    </row>
    <row r="2582" spans="1:12" x14ac:dyDescent="0.2">
      <c r="A2582" s="2" t="str">
        <f t="shared" si="81"/>
        <v>3600020000000</v>
      </c>
      <c r="B2582" s="12">
        <v>36000</v>
      </c>
      <c r="C2582" s="8" t="s">
        <v>6</v>
      </c>
      <c r="D2582" s="8">
        <v>2</v>
      </c>
      <c r="E2582" s="19" t="s">
        <v>1922</v>
      </c>
      <c r="F2582" s="20" t="s">
        <v>1943</v>
      </c>
      <c r="G2582" s="20">
        <v>20000000</v>
      </c>
      <c r="H2582" s="8" t="s">
        <v>9</v>
      </c>
      <c r="I2582" s="21" t="s">
        <v>1944</v>
      </c>
      <c r="J2582" s="21" t="s">
        <v>1922</v>
      </c>
      <c r="K2582" s="22" t="s">
        <v>3081</v>
      </c>
      <c r="L2582" s="5" t="s">
        <v>3113</v>
      </c>
    </row>
    <row r="2583" spans="1:12" x14ac:dyDescent="0.2">
      <c r="A2583" s="2" t="str">
        <f t="shared" si="81"/>
        <v>360002000@</v>
      </c>
      <c r="B2583" s="12">
        <v>36000</v>
      </c>
      <c r="C2583" s="8" t="s">
        <v>6</v>
      </c>
      <c r="D2583" s="8">
        <v>2</v>
      </c>
      <c r="E2583" s="19" t="s">
        <v>1922</v>
      </c>
      <c r="F2583" s="20" t="s">
        <v>1945</v>
      </c>
      <c r="G2583" s="20" t="s">
        <v>2480</v>
      </c>
      <c r="H2583" s="8" t="s">
        <v>9</v>
      </c>
      <c r="I2583" s="21" t="s">
        <v>1946</v>
      </c>
      <c r="J2583" s="21" t="s">
        <v>1922</v>
      </c>
      <c r="K2583" s="22" t="s">
        <v>3081</v>
      </c>
      <c r="L2583" s="5" t="s">
        <v>3113</v>
      </c>
    </row>
    <row r="2584" spans="1:12" x14ac:dyDescent="0.2">
      <c r="A2584" s="2" t="str">
        <f t="shared" ref="A2584:A2613" si="87">+B2584&amp;G2584</f>
        <v>360002000@</v>
      </c>
      <c r="B2584" s="12">
        <v>36000</v>
      </c>
      <c r="C2584" s="8" t="s">
        <v>6</v>
      </c>
      <c r="D2584" s="8">
        <v>2</v>
      </c>
      <c r="E2584" s="19" t="s">
        <v>1922</v>
      </c>
      <c r="F2584" s="20" t="s">
        <v>1947</v>
      </c>
      <c r="G2584" s="20" t="s">
        <v>2480</v>
      </c>
      <c r="H2584" s="8" t="s">
        <v>9</v>
      </c>
      <c r="I2584" s="21" t="s">
        <v>1948</v>
      </c>
      <c r="J2584" s="21" t="s">
        <v>1922</v>
      </c>
      <c r="K2584" s="22" t="s">
        <v>3081</v>
      </c>
      <c r="L2584" s="5" t="s">
        <v>3113</v>
      </c>
    </row>
    <row r="2585" spans="1:12" x14ac:dyDescent="0.2">
      <c r="A2585" s="2" t="str">
        <f t="shared" si="87"/>
        <v>3600020000000</v>
      </c>
      <c r="B2585" s="12">
        <v>36000</v>
      </c>
      <c r="C2585" s="8" t="s">
        <v>6</v>
      </c>
      <c r="D2585" s="8">
        <v>2</v>
      </c>
      <c r="E2585" s="19" t="s">
        <v>1922</v>
      </c>
      <c r="F2585" s="20" t="s">
        <v>1949</v>
      </c>
      <c r="G2585" s="20">
        <v>20000000</v>
      </c>
      <c r="H2585" s="8" t="s">
        <v>9</v>
      </c>
      <c r="I2585" s="21" t="s">
        <v>1950</v>
      </c>
      <c r="J2585" s="21" t="s">
        <v>1922</v>
      </c>
      <c r="K2585" s="22" t="s">
        <v>3081</v>
      </c>
      <c r="L2585" s="5" t="s">
        <v>3113</v>
      </c>
    </row>
    <row r="2586" spans="1:12" x14ac:dyDescent="0.2">
      <c r="A2586" s="2" t="str">
        <f t="shared" si="87"/>
        <v>3600020000000</v>
      </c>
      <c r="B2586" s="12">
        <v>36000</v>
      </c>
      <c r="C2586" s="8" t="s">
        <v>6</v>
      </c>
      <c r="D2586" s="8">
        <v>2</v>
      </c>
      <c r="E2586" s="19" t="s">
        <v>1922</v>
      </c>
      <c r="F2586" s="20" t="s">
        <v>1951</v>
      </c>
      <c r="G2586" s="20">
        <v>20000000</v>
      </c>
      <c r="H2586" s="8" t="s">
        <v>9</v>
      </c>
      <c r="I2586" s="21" t="s">
        <v>1952</v>
      </c>
      <c r="J2586" s="21" t="s">
        <v>1922</v>
      </c>
      <c r="K2586" s="22" t="s">
        <v>3081</v>
      </c>
      <c r="L2586" s="5" t="s">
        <v>3113</v>
      </c>
    </row>
    <row r="2587" spans="1:12" x14ac:dyDescent="0.2">
      <c r="A2587" s="2" t="str">
        <f t="shared" si="87"/>
        <v>360002000@</v>
      </c>
      <c r="B2587" s="12">
        <v>36000</v>
      </c>
      <c r="C2587" s="8" t="s">
        <v>6</v>
      </c>
      <c r="D2587" s="8">
        <v>2</v>
      </c>
      <c r="E2587" s="19" t="s">
        <v>1922</v>
      </c>
      <c r="F2587" s="20" t="s">
        <v>1953</v>
      </c>
      <c r="G2587" s="20" t="s">
        <v>2480</v>
      </c>
      <c r="H2587" s="8" t="s">
        <v>9</v>
      </c>
      <c r="I2587" s="21" t="s">
        <v>1954</v>
      </c>
      <c r="J2587" s="21" t="s">
        <v>1922</v>
      </c>
      <c r="K2587" s="22" t="s">
        <v>3081</v>
      </c>
      <c r="L2587" s="5" t="s">
        <v>3113</v>
      </c>
    </row>
    <row r="2588" spans="1:12" x14ac:dyDescent="0.2">
      <c r="A2588" s="2" t="str">
        <f t="shared" si="87"/>
        <v>360002000@</v>
      </c>
      <c r="B2588" s="12">
        <v>36000</v>
      </c>
      <c r="C2588" s="8" t="s">
        <v>6</v>
      </c>
      <c r="D2588" s="8">
        <v>2</v>
      </c>
      <c r="E2588" s="19" t="s">
        <v>1922</v>
      </c>
      <c r="F2588" s="20" t="s">
        <v>1955</v>
      </c>
      <c r="G2588" s="20" t="s">
        <v>2480</v>
      </c>
      <c r="H2588" s="8" t="s">
        <v>9</v>
      </c>
      <c r="I2588" s="21" t="s">
        <v>1956</v>
      </c>
      <c r="J2588" s="21" t="s">
        <v>1922</v>
      </c>
      <c r="K2588" s="22" t="s">
        <v>3081</v>
      </c>
      <c r="L2588" s="5" t="s">
        <v>3113</v>
      </c>
    </row>
    <row r="2589" spans="1:12" x14ac:dyDescent="0.2">
      <c r="A2589" s="2" t="str">
        <f t="shared" si="87"/>
        <v>3600020000004</v>
      </c>
      <c r="B2589" s="12">
        <v>36000</v>
      </c>
      <c r="C2589" s="8" t="s">
        <v>6</v>
      </c>
      <c r="D2589" s="8">
        <v>2</v>
      </c>
      <c r="E2589" s="19" t="s">
        <v>1922</v>
      </c>
      <c r="F2589" s="20" t="s">
        <v>1957</v>
      </c>
      <c r="G2589" s="20">
        <v>20000004</v>
      </c>
      <c r="H2589" s="8" t="s">
        <v>9</v>
      </c>
      <c r="I2589" s="21" t="s">
        <v>1958</v>
      </c>
      <c r="J2589" s="21" t="s">
        <v>1922</v>
      </c>
      <c r="K2589" s="22" t="s">
        <v>3081</v>
      </c>
      <c r="L2589" s="5" t="s">
        <v>3113</v>
      </c>
    </row>
    <row r="2590" spans="1:12" x14ac:dyDescent="0.2">
      <c r="A2590" s="2" t="str">
        <f t="shared" si="87"/>
        <v>3600020000005</v>
      </c>
      <c r="B2590" s="12">
        <v>36000</v>
      </c>
      <c r="C2590" s="8" t="s">
        <v>6</v>
      </c>
      <c r="D2590" s="8">
        <v>2</v>
      </c>
      <c r="E2590" s="19" t="s">
        <v>1922</v>
      </c>
      <c r="F2590" s="20" t="s">
        <v>1959</v>
      </c>
      <c r="G2590" s="20">
        <v>20000005</v>
      </c>
      <c r="H2590" s="8" t="s">
        <v>9</v>
      </c>
      <c r="I2590" s="21" t="s">
        <v>1960</v>
      </c>
      <c r="J2590" s="21" t="s">
        <v>1922</v>
      </c>
      <c r="K2590" s="22" t="s">
        <v>3081</v>
      </c>
      <c r="L2590" s="5" t="s">
        <v>3113</v>
      </c>
    </row>
    <row r="2591" spans="1:12" x14ac:dyDescent="0.2">
      <c r="A2591" s="2" t="str">
        <f t="shared" si="87"/>
        <v>3600020000006</v>
      </c>
      <c r="B2591" s="12">
        <v>36000</v>
      </c>
      <c r="C2591" s="8" t="s">
        <v>6</v>
      </c>
      <c r="D2591" s="8">
        <v>2</v>
      </c>
      <c r="E2591" s="19" t="s">
        <v>1922</v>
      </c>
      <c r="F2591" s="20" t="s">
        <v>1961</v>
      </c>
      <c r="G2591" s="20">
        <v>20000006</v>
      </c>
      <c r="H2591" s="8" t="s">
        <v>9</v>
      </c>
      <c r="I2591" s="21" t="s">
        <v>1962</v>
      </c>
      <c r="J2591" s="21" t="s">
        <v>1922</v>
      </c>
      <c r="K2591" s="22" t="s">
        <v>3081</v>
      </c>
      <c r="L2591" s="5" t="s">
        <v>3113</v>
      </c>
    </row>
    <row r="2592" spans="1:12" x14ac:dyDescent="0.2">
      <c r="A2592" s="2" t="str">
        <f t="shared" si="87"/>
        <v>3600020000007</v>
      </c>
      <c r="B2592" s="12">
        <v>36000</v>
      </c>
      <c r="C2592" s="8" t="s">
        <v>6</v>
      </c>
      <c r="D2592" s="8">
        <v>2</v>
      </c>
      <c r="E2592" s="19" t="s">
        <v>1922</v>
      </c>
      <c r="F2592" s="20" t="s">
        <v>1963</v>
      </c>
      <c r="G2592" s="20">
        <v>20000007</v>
      </c>
      <c r="H2592" s="8" t="s">
        <v>9</v>
      </c>
      <c r="I2592" s="21" t="s">
        <v>1964</v>
      </c>
      <c r="J2592" s="21" t="s">
        <v>1922</v>
      </c>
      <c r="K2592" s="22" t="s">
        <v>3081</v>
      </c>
      <c r="L2592" s="5" t="s">
        <v>3113</v>
      </c>
    </row>
    <row r="2593" spans="1:12" x14ac:dyDescent="0.2">
      <c r="A2593" s="2" t="str">
        <f t="shared" si="87"/>
        <v>3600020000008</v>
      </c>
      <c r="B2593" s="12">
        <v>36000</v>
      </c>
      <c r="C2593" s="8" t="s">
        <v>6</v>
      </c>
      <c r="D2593" s="8">
        <v>2</v>
      </c>
      <c r="E2593" s="19" t="s">
        <v>1922</v>
      </c>
      <c r="F2593" s="20" t="s">
        <v>1965</v>
      </c>
      <c r="G2593" s="20">
        <v>20000008</v>
      </c>
      <c r="H2593" s="8" t="s">
        <v>9</v>
      </c>
      <c r="I2593" s="21" t="s">
        <v>1966</v>
      </c>
      <c r="J2593" s="21" t="s">
        <v>1922</v>
      </c>
      <c r="K2593" s="22" t="s">
        <v>3081</v>
      </c>
      <c r="L2593" s="5" t="s">
        <v>3113</v>
      </c>
    </row>
    <row r="2594" spans="1:12" x14ac:dyDescent="0.2">
      <c r="A2594" s="2" t="str">
        <f t="shared" si="87"/>
        <v>3600020000009</v>
      </c>
      <c r="B2594" s="12">
        <v>36000</v>
      </c>
      <c r="C2594" s="8" t="s">
        <v>6</v>
      </c>
      <c r="D2594" s="8">
        <v>2</v>
      </c>
      <c r="E2594" s="19" t="s">
        <v>1922</v>
      </c>
      <c r="F2594" s="20" t="s">
        <v>1967</v>
      </c>
      <c r="G2594" s="20">
        <v>20000009</v>
      </c>
      <c r="H2594" s="8" t="s">
        <v>9</v>
      </c>
      <c r="I2594" s="21" t="s">
        <v>1968</v>
      </c>
      <c r="J2594" s="21" t="s">
        <v>1922</v>
      </c>
      <c r="K2594" s="22" t="s">
        <v>3081</v>
      </c>
      <c r="L2594" s="5" t="s">
        <v>3113</v>
      </c>
    </row>
    <row r="2595" spans="1:12" x14ac:dyDescent="0.2">
      <c r="A2595" s="2" t="str">
        <f t="shared" si="87"/>
        <v>360002000000A</v>
      </c>
      <c r="B2595" s="12">
        <v>36000</v>
      </c>
      <c r="C2595" s="8" t="s">
        <v>6</v>
      </c>
      <c r="D2595" s="8">
        <v>2</v>
      </c>
      <c r="E2595" s="19" t="s">
        <v>1922</v>
      </c>
      <c r="F2595" s="20" t="s">
        <v>1969</v>
      </c>
      <c r="G2595" s="20" t="s">
        <v>2481</v>
      </c>
      <c r="H2595" s="8" t="s">
        <v>9</v>
      </c>
      <c r="I2595" s="21" t="s">
        <v>1970</v>
      </c>
      <c r="J2595" s="21" t="s">
        <v>1922</v>
      </c>
      <c r="K2595" s="22" t="s">
        <v>3081</v>
      </c>
      <c r="L2595" s="5" t="s">
        <v>3113</v>
      </c>
    </row>
    <row r="2596" spans="1:12" x14ac:dyDescent="0.2">
      <c r="A2596" s="2" t="str">
        <f t="shared" si="87"/>
        <v>360002000000B</v>
      </c>
      <c r="B2596" s="12">
        <v>36000</v>
      </c>
      <c r="C2596" s="8" t="s">
        <v>6</v>
      </c>
      <c r="D2596" s="8">
        <v>2</v>
      </c>
      <c r="E2596" s="19" t="s">
        <v>1922</v>
      </c>
      <c r="F2596" s="20" t="s">
        <v>1971</v>
      </c>
      <c r="G2596" s="20" t="s">
        <v>2482</v>
      </c>
      <c r="H2596" s="8" t="s">
        <v>9</v>
      </c>
      <c r="I2596" s="21" t="s">
        <v>1972</v>
      </c>
      <c r="J2596" s="21" t="s">
        <v>1922</v>
      </c>
      <c r="K2596" s="22" t="s">
        <v>3081</v>
      </c>
      <c r="L2596" s="5" t="s">
        <v>3113</v>
      </c>
    </row>
    <row r="2597" spans="1:12" x14ac:dyDescent="0.2">
      <c r="A2597" s="2" t="str">
        <f t="shared" si="87"/>
        <v>360002000000C</v>
      </c>
      <c r="B2597" s="12">
        <v>36000</v>
      </c>
      <c r="C2597" s="8" t="s">
        <v>6</v>
      </c>
      <c r="D2597" s="8">
        <v>2</v>
      </c>
      <c r="E2597" s="19" t="s">
        <v>1922</v>
      </c>
      <c r="F2597" s="20" t="s">
        <v>1973</v>
      </c>
      <c r="G2597" s="20" t="s">
        <v>2483</v>
      </c>
      <c r="H2597" s="8" t="s">
        <v>9</v>
      </c>
      <c r="I2597" s="21" t="s">
        <v>1974</v>
      </c>
      <c r="J2597" s="21" t="s">
        <v>1922</v>
      </c>
      <c r="K2597" s="22" t="s">
        <v>3081</v>
      </c>
      <c r="L2597" s="5" t="s">
        <v>3113</v>
      </c>
    </row>
    <row r="2598" spans="1:12" x14ac:dyDescent="0.2">
      <c r="A2598" s="2" t="str">
        <f t="shared" si="87"/>
        <v>360002000000D</v>
      </c>
      <c r="B2598" s="12">
        <v>36000</v>
      </c>
      <c r="C2598" s="8" t="s">
        <v>6</v>
      </c>
      <c r="D2598" s="8">
        <v>2</v>
      </c>
      <c r="E2598" s="19" t="s">
        <v>1922</v>
      </c>
      <c r="F2598" s="20" t="s">
        <v>1975</v>
      </c>
      <c r="G2598" s="20" t="s">
        <v>2484</v>
      </c>
      <c r="H2598" s="8" t="s">
        <v>9</v>
      </c>
      <c r="I2598" s="21" t="s">
        <v>1976</v>
      </c>
      <c r="J2598" s="21" t="s">
        <v>1922</v>
      </c>
      <c r="K2598" s="22" t="s">
        <v>3081</v>
      </c>
      <c r="L2598" s="5" t="s">
        <v>3113</v>
      </c>
    </row>
    <row r="2599" spans="1:12" x14ac:dyDescent="0.2">
      <c r="A2599" s="2" t="str">
        <f t="shared" si="87"/>
        <v>360002000000H</v>
      </c>
      <c r="B2599" s="12">
        <v>36000</v>
      </c>
      <c r="C2599" s="8" t="s">
        <v>6</v>
      </c>
      <c r="D2599" s="8">
        <v>2</v>
      </c>
      <c r="E2599" s="19" t="s">
        <v>1922</v>
      </c>
      <c r="F2599" s="20" t="s">
        <v>1977</v>
      </c>
      <c r="G2599" s="20" t="s">
        <v>2922</v>
      </c>
      <c r="H2599" s="8" t="s">
        <v>9</v>
      </c>
      <c r="I2599" s="21" t="s">
        <v>1978</v>
      </c>
      <c r="J2599" s="21" t="s">
        <v>1922</v>
      </c>
      <c r="K2599" s="22" t="s">
        <v>3081</v>
      </c>
      <c r="L2599" s="5" t="s">
        <v>3113</v>
      </c>
    </row>
    <row r="2600" spans="1:12" x14ac:dyDescent="0.2">
      <c r="A2600" s="2" t="str">
        <f t="shared" si="87"/>
        <v>360002000000I</v>
      </c>
      <c r="B2600" s="12">
        <v>36000</v>
      </c>
      <c r="C2600" s="8" t="s">
        <v>6</v>
      </c>
      <c r="D2600" s="8">
        <v>2</v>
      </c>
      <c r="E2600" s="19" t="s">
        <v>1922</v>
      </c>
      <c r="F2600" s="20" t="s">
        <v>1979</v>
      </c>
      <c r="G2600" s="20" t="s">
        <v>2923</v>
      </c>
      <c r="H2600" s="8" t="s">
        <v>9</v>
      </c>
      <c r="I2600" s="21" t="s">
        <v>1980</v>
      </c>
      <c r="J2600" s="21" t="s">
        <v>1922</v>
      </c>
      <c r="K2600" s="22" t="s">
        <v>3081</v>
      </c>
      <c r="L2600" s="5" t="s">
        <v>3113</v>
      </c>
    </row>
    <row r="2601" spans="1:12" x14ac:dyDescent="0.2">
      <c r="A2601" s="2" t="str">
        <f t="shared" si="87"/>
        <v>3600020000000</v>
      </c>
      <c r="B2601" s="12">
        <v>36000</v>
      </c>
      <c r="C2601" s="8" t="s">
        <v>16</v>
      </c>
      <c r="D2601" s="8">
        <v>2</v>
      </c>
      <c r="E2601" s="19" t="s">
        <v>1922</v>
      </c>
      <c r="F2601" s="20" t="s">
        <v>1939</v>
      </c>
      <c r="G2601" s="20">
        <v>20000000</v>
      </c>
      <c r="H2601" s="8" t="s">
        <v>9</v>
      </c>
      <c r="I2601" s="21" t="s">
        <v>1981</v>
      </c>
      <c r="J2601" s="21" t="s">
        <v>1922</v>
      </c>
      <c r="K2601" s="22" t="s">
        <v>3081</v>
      </c>
      <c r="L2601" s="5" t="s">
        <v>3113</v>
      </c>
    </row>
    <row r="2602" spans="1:12" x14ac:dyDescent="0.2">
      <c r="A2602" s="2" t="str">
        <f t="shared" si="87"/>
        <v>3600020000000</v>
      </c>
      <c r="B2602" s="12">
        <v>36000</v>
      </c>
      <c r="C2602" s="8" t="s">
        <v>16</v>
      </c>
      <c r="D2602" s="8">
        <v>2</v>
      </c>
      <c r="E2602" s="19" t="s">
        <v>1922</v>
      </c>
      <c r="F2602" s="20" t="s">
        <v>1943</v>
      </c>
      <c r="G2602" s="20">
        <v>20000000</v>
      </c>
      <c r="H2602" s="8" t="s">
        <v>9</v>
      </c>
      <c r="I2602" s="21" t="s">
        <v>1982</v>
      </c>
      <c r="J2602" s="21" t="s">
        <v>1922</v>
      </c>
      <c r="K2602" s="22" t="s">
        <v>3081</v>
      </c>
      <c r="L2602" s="5" t="s">
        <v>3113</v>
      </c>
    </row>
    <row r="2603" spans="1:12" x14ac:dyDescent="0.2">
      <c r="A2603" s="2" t="str">
        <f t="shared" si="87"/>
        <v>3600020000000</v>
      </c>
      <c r="B2603" s="12">
        <v>36000</v>
      </c>
      <c r="C2603" s="8" t="s">
        <v>16</v>
      </c>
      <c r="D2603" s="8">
        <v>2</v>
      </c>
      <c r="E2603" s="19" t="s">
        <v>1922</v>
      </c>
      <c r="F2603" s="20" t="s">
        <v>1949</v>
      </c>
      <c r="G2603" s="20">
        <v>20000000</v>
      </c>
      <c r="H2603" s="8" t="s">
        <v>9</v>
      </c>
      <c r="I2603" s="21" t="s">
        <v>1983</v>
      </c>
      <c r="J2603" s="21" t="s">
        <v>1922</v>
      </c>
      <c r="K2603" s="22" t="s">
        <v>3081</v>
      </c>
      <c r="L2603" s="5" t="s">
        <v>3113</v>
      </c>
    </row>
    <row r="2604" spans="1:12" x14ac:dyDescent="0.2">
      <c r="A2604" s="2" t="str">
        <f t="shared" si="87"/>
        <v>3600020000000</v>
      </c>
      <c r="B2604" s="12">
        <v>36000</v>
      </c>
      <c r="C2604" s="8" t="s">
        <v>16</v>
      </c>
      <c r="D2604" s="8">
        <v>2</v>
      </c>
      <c r="E2604" s="19" t="s">
        <v>1922</v>
      </c>
      <c r="F2604" s="20" t="s">
        <v>1951</v>
      </c>
      <c r="G2604" s="20">
        <v>20000000</v>
      </c>
      <c r="H2604" s="8" t="s">
        <v>9</v>
      </c>
      <c r="I2604" s="21" t="s">
        <v>1984</v>
      </c>
      <c r="J2604" s="21" t="s">
        <v>1922</v>
      </c>
      <c r="K2604" s="22" t="s">
        <v>3081</v>
      </c>
      <c r="L2604" s="5" t="s">
        <v>3113</v>
      </c>
    </row>
    <row r="2605" spans="1:12" x14ac:dyDescent="0.2">
      <c r="A2605" s="2" t="str">
        <f t="shared" si="87"/>
        <v>3600020000007</v>
      </c>
      <c r="B2605" s="12">
        <v>36000</v>
      </c>
      <c r="C2605" s="8" t="s">
        <v>16</v>
      </c>
      <c r="D2605" s="8">
        <v>2</v>
      </c>
      <c r="E2605" s="19" t="s">
        <v>1922</v>
      </c>
      <c r="F2605" s="20" t="s">
        <v>1963</v>
      </c>
      <c r="G2605" s="20">
        <v>20000007</v>
      </c>
      <c r="H2605" s="8" t="s">
        <v>9</v>
      </c>
      <c r="I2605" s="21" t="s">
        <v>1985</v>
      </c>
      <c r="J2605" s="21" t="s">
        <v>1922</v>
      </c>
      <c r="K2605" s="22" t="s">
        <v>3081</v>
      </c>
      <c r="L2605" s="5" t="s">
        <v>3113</v>
      </c>
    </row>
    <row r="2606" spans="1:12" x14ac:dyDescent="0.2">
      <c r="A2606" s="2" t="str">
        <f t="shared" si="87"/>
        <v>360002000000A</v>
      </c>
      <c r="B2606" s="12">
        <v>36000</v>
      </c>
      <c r="C2606" s="8" t="s">
        <v>16</v>
      </c>
      <c r="D2606" s="8">
        <v>2</v>
      </c>
      <c r="E2606" s="19" t="s">
        <v>1922</v>
      </c>
      <c r="F2606" s="20" t="s">
        <v>1969</v>
      </c>
      <c r="G2606" s="20" t="s">
        <v>2481</v>
      </c>
      <c r="H2606" s="8" t="s">
        <v>9</v>
      </c>
      <c r="I2606" s="21" t="s">
        <v>1986</v>
      </c>
      <c r="J2606" s="21" t="s">
        <v>1922</v>
      </c>
      <c r="K2606" s="22" t="s">
        <v>3081</v>
      </c>
      <c r="L2606" s="5" t="s">
        <v>3113</v>
      </c>
    </row>
    <row r="2607" spans="1:12" x14ac:dyDescent="0.2">
      <c r="A2607" s="2" t="str">
        <f t="shared" si="87"/>
        <v>360002000000B</v>
      </c>
      <c r="B2607" s="12">
        <v>36000</v>
      </c>
      <c r="C2607" s="8" t="s">
        <v>16</v>
      </c>
      <c r="D2607" s="8">
        <v>2</v>
      </c>
      <c r="E2607" s="19" t="s">
        <v>1922</v>
      </c>
      <c r="F2607" s="20" t="s">
        <v>1971</v>
      </c>
      <c r="G2607" s="20" t="s">
        <v>2482</v>
      </c>
      <c r="H2607" s="8" t="s">
        <v>9</v>
      </c>
      <c r="I2607" s="21" t="s">
        <v>1987</v>
      </c>
      <c r="J2607" s="21" t="s">
        <v>1922</v>
      </c>
      <c r="K2607" s="22" t="s">
        <v>3081</v>
      </c>
      <c r="L2607" s="5" t="s">
        <v>3113</v>
      </c>
    </row>
    <row r="2608" spans="1:12" x14ac:dyDescent="0.2">
      <c r="A2608" s="2" t="str">
        <f t="shared" si="87"/>
        <v>360002000000C</v>
      </c>
      <c r="B2608" s="12">
        <v>36000</v>
      </c>
      <c r="C2608" s="8" t="s">
        <v>16</v>
      </c>
      <c r="D2608" s="8">
        <v>2</v>
      </c>
      <c r="E2608" s="19" t="s">
        <v>1922</v>
      </c>
      <c r="F2608" s="20" t="s">
        <v>1973</v>
      </c>
      <c r="G2608" s="20" t="s">
        <v>2483</v>
      </c>
      <c r="H2608" s="8" t="s">
        <v>9</v>
      </c>
      <c r="I2608" s="21" t="s">
        <v>1988</v>
      </c>
      <c r="J2608" s="21" t="s">
        <v>1922</v>
      </c>
      <c r="K2608" s="22" t="s">
        <v>3081</v>
      </c>
      <c r="L2608" s="5" t="s">
        <v>3113</v>
      </c>
    </row>
    <row r="2609" spans="1:16" x14ac:dyDescent="0.2">
      <c r="A2609" s="2" t="str">
        <f t="shared" si="87"/>
        <v>360002000000D</v>
      </c>
      <c r="B2609" s="12">
        <v>36000</v>
      </c>
      <c r="C2609" s="8" t="s">
        <v>16</v>
      </c>
      <c r="D2609" s="8">
        <v>2</v>
      </c>
      <c r="E2609" s="19" t="s">
        <v>1922</v>
      </c>
      <c r="F2609" s="20" t="s">
        <v>1975</v>
      </c>
      <c r="G2609" s="20" t="s">
        <v>2484</v>
      </c>
      <c r="H2609" s="8" t="s">
        <v>9</v>
      </c>
      <c r="I2609" s="21" t="s">
        <v>1989</v>
      </c>
      <c r="J2609" s="21" t="s">
        <v>1922</v>
      </c>
      <c r="K2609" s="22" t="s">
        <v>3081</v>
      </c>
      <c r="L2609" s="5" t="s">
        <v>3113</v>
      </c>
    </row>
    <row r="2610" spans="1:16" x14ac:dyDescent="0.2">
      <c r="A2610" s="2" t="str">
        <f t="shared" si="87"/>
        <v>360002000000H</v>
      </c>
      <c r="B2610" s="12">
        <v>36000</v>
      </c>
      <c r="C2610" s="8" t="s">
        <v>16</v>
      </c>
      <c r="D2610" s="8">
        <v>2</v>
      </c>
      <c r="E2610" s="19" t="s">
        <v>1922</v>
      </c>
      <c r="F2610" s="20" t="s">
        <v>1977</v>
      </c>
      <c r="G2610" s="20" t="s">
        <v>2922</v>
      </c>
      <c r="H2610" s="8" t="s">
        <v>9</v>
      </c>
      <c r="I2610" s="21" t="s">
        <v>1990</v>
      </c>
      <c r="J2610" s="21" t="s">
        <v>1922</v>
      </c>
      <c r="K2610" s="22" t="s">
        <v>3081</v>
      </c>
      <c r="L2610" s="5" t="s">
        <v>3113</v>
      </c>
    </row>
    <row r="2611" spans="1:16" x14ac:dyDescent="0.2">
      <c r="A2611" s="2" t="str">
        <f t="shared" si="87"/>
        <v>360002000000I</v>
      </c>
      <c r="B2611" s="12">
        <v>36000</v>
      </c>
      <c r="C2611" s="8" t="s">
        <v>16</v>
      </c>
      <c r="D2611" s="8">
        <v>2</v>
      </c>
      <c r="E2611" s="19" t="s">
        <v>1922</v>
      </c>
      <c r="F2611" s="20" t="s">
        <v>1979</v>
      </c>
      <c r="G2611" s="20" t="s">
        <v>2923</v>
      </c>
      <c r="H2611" s="8" t="s">
        <v>9</v>
      </c>
      <c r="I2611" s="21" t="s">
        <v>1991</v>
      </c>
      <c r="J2611" s="21" t="s">
        <v>1922</v>
      </c>
      <c r="K2611" s="22" t="s">
        <v>3081</v>
      </c>
      <c r="L2611" s="5" t="s">
        <v>3113</v>
      </c>
    </row>
    <row r="2612" spans="1:16" x14ac:dyDescent="0.2">
      <c r="A2612" s="2" t="str">
        <f t="shared" si="87"/>
        <v>360002000000Q</v>
      </c>
      <c r="B2612" s="12">
        <v>36000</v>
      </c>
      <c r="G2612" s="20" t="s">
        <v>3063</v>
      </c>
      <c r="H2612" s="8" t="s">
        <v>9</v>
      </c>
      <c r="J2612" s="25" t="s">
        <v>1922</v>
      </c>
      <c r="K2612" s="26" t="s">
        <v>3081</v>
      </c>
      <c r="L2612" s="6" t="s">
        <v>3113</v>
      </c>
    </row>
    <row r="2613" spans="1:16" x14ac:dyDescent="0.2">
      <c r="A2613" s="2" t="str">
        <f t="shared" si="87"/>
        <v>360002000EIND</v>
      </c>
      <c r="B2613" s="12">
        <v>36000</v>
      </c>
      <c r="G2613" s="20" t="s">
        <v>3074</v>
      </c>
      <c r="H2613" s="8" t="s">
        <v>9</v>
      </c>
      <c r="J2613" s="25" t="s">
        <v>1922</v>
      </c>
      <c r="K2613" s="26" t="s">
        <v>3081</v>
      </c>
      <c r="L2613" s="6" t="s">
        <v>3113</v>
      </c>
    </row>
    <row r="2614" spans="1:16" x14ac:dyDescent="0.2">
      <c r="A2614" s="23" t="s">
        <v>4027</v>
      </c>
      <c r="B2614" s="9" t="s">
        <v>3143</v>
      </c>
      <c r="C2614" s="8" t="s">
        <v>6</v>
      </c>
      <c r="D2614" s="8">
        <v>1</v>
      </c>
      <c r="G2614" s="7" t="s">
        <v>3593</v>
      </c>
      <c r="H2614" s="8" t="s">
        <v>4465</v>
      </c>
      <c r="I2614" s="21" t="str">
        <f t="shared" ref="I2614:I2619" si="88">CONCATENATE(C2614,"_",D2614,"_",O2614)</f>
        <v>NAO_1_2004</v>
      </c>
      <c r="J2614" s="11">
        <f>VLOOKUP(I2614,'[3]De Para Agregador'!$G$1:$H$636,2,FALSE)</f>
        <v>901</v>
      </c>
      <c r="K2614" s="22" t="s">
        <v>3093</v>
      </c>
      <c r="O2614" s="8" t="s">
        <v>3124</v>
      </c>
      <c r="P2614" s="8" t="s">
        <v>3392</v>
      </c>
    </row>
    <row r="2615" spans="1:16" x14ac:dyDescent="0.2">
      <c r="A2615" s="23" t="s">
        <v>4033</v>
      </c>
      <c r="B2615" s="9" t="s">
        <v>3143</v>
      </c>
      <c r="C2615" s="8" t="s">
        <v>6</v>
      </c>
      <c r="D2615" s="8">
        <v>1</v>
      </c>
      <c r="G2615" s="7" t="s">
        <v>2895</v>
      </c>
      <c r="H2615" s="8" t="s">
        <v>4465</v>
      </c>
      <c r="I2615" s="21" t="str">
        <f t="shared" si="88"/>
        <v>NAO_1_2004</v>
      </c>
      <c r="J2615" s="11">
        <f>VLOOKUP(I2615,'[3]De Para Agregador'!$G$1:$H$636,2,FALSE)</f>
        <v>901</v>
      </c>
      <c r="K2615" s="22" t="s">
        <v>3093</v>
      </c>
      <c r="O2615" s="8" t="s">
        <v>3124</v>
      </c>
      <c r="P2615" s="8" t="s">
        <v>3392</v>
      </c>
    </row>
    <row r="2616" spans="1:16" x14ac:dyDescent="0.2">
      <c r="A2616" s="23" t="s">
        <v>4033</v>
      </c>
      <c r="B2616" s="9" t="s">
        <v>3143</v>
      </c>
      <c r="C2616" s="8" t="s">
        <v>6</v>
      </c>
      <c r="D2616" s="8">
        <v>1</v>
      </c>
      <c r="G2616" s="7" t="s">
        <v>2895</v>
      </c>
      <c r="H2616" s="8" t="s">
        <v>4465</v>
      </c>
      <c r="I2616" s="21" t="str">
        <f t="shared" si="88"/>
        <v>NAO_1_2004</v>
      </c>
      <c r="J2616" s="11">
        <f>VLOOKUP(I2616,'[3]De Para Agregador'!$G$1:$H$636,2,FALSE)</f>
        <v>901</v>
      </c>
      <c r="K2616" s="22" t="s">
        <v>3093</v>
      </c>
      <c r="O2616" s="8" t="s">
        <v>3124</v>
      </c>
      <c r="P2616" s="8" t="s">
        <v>3392</v>
      </c>
    </row>
    <row r="2617" spans="1:16" x14ac:dyDescent="0.2">
      <c r="A2617" s="23" t="s">
        <v>4027</v>
      </c>
      <c r="B2617" s="9" t="s">
        <v>3143</v>
      </c>
      <c r="C2617" s="8" t="s">
        <v>6</v>
      </c>
      <c r="D2617" s="8">
        <v>1</v>
      </c>
      <c r="G2617" s="7" t="s">
        <v>3593</v>
      </c>
      <c r="H2617" s="8" t="s">
        <v>4465</v>
      </c>
      <c r="I2617" s="21" t="str">
        <f t="shared" si="88"/>
        <v>NAO_1_2004</v>
      </c>
      <c r="J2617" s="11">
        <f>VLOOKUP(I2617,'[3]De Para Agregador'!$G$1:$H$636,2,FALSE)</f>
        <v>901</v>
      </c>
      <c r="K2617" s="22" t="s">
        <v>3093</v>
      </c>
      <c r="O2617" s="8" t="s">
        <v>3124</v>
      </c>
      <c r="P2617" s="8" t="s">
        <v>3392</v>
      </c>
    </row>
    <row r="2618" spans="1:16" x14ac:dyDescent="0.2">
      <c r="A2618" s="23" t="s">
        <v>4033</v>
      </c>
      <c r="B2618" s="9" t="s">
        <v>3143</v>
      </c>
      <c r="C2618" s="8" t="s">
        <v>6</v>
      </c>
      <c r="D2618" s="8">
        <v>1</v>
      </c>
      <c r="G2618" s="7" t="s">
        <v>2895</v>
      </c>
      <c r="H2618" s="8" t="s">
        <v>4465</v>
      </c>
      <c r="I2618" s="21" t="str">
        <f t="shared" si="88"/>
        <v>NAO_1_2004</v>
      </c>
      <c r="J2618" s="11">
        <f>VLOOKUP(I2618,'[3]De Para Agregador'!$G$1:$H$636,2,FALSE)</f>
        <v>901</v>
      </c>
      <c r="K2618" s="22" t="s">
        <v>3093</v>
      </c>
      <c r="O2618" s="8" t="s">
        <v>3124</v>
      </c>
      <c r="P2618" s="8" t="s">
        <v>3392</v>
      </c>
    </row>
    <row r="2619" spans="1:16" x14ac:dyDescent="0.2">
      <c r="A2619" s="23" t="s">
        <v>4033</v>
      </c>
      <c r="B2619" s="9" t="s">
        <v>3143</v>
      </c>
      <c r="C2619" s="8" t="s">
        <v>6</v>
      </c>
      <c r="D2619" s="8">
        <v>1</v>
      </c>
      <c r="G2619" s="7" t="s">
        <v>2895</v>
      </c>
      <c r="H2619" s="8" t="s">
        <v>4465</v>
      </c>
      <c r="I2619" s="21" t="str">
        <f t="shared" si="88"/>
        <v>NAO_1_2004</v>
      </c>
      <c r="J2619" s="11">
        <f>VLOOKUP(I2619,'[3]De Para Agregador'!$G$1:$H$636,2,FALSE)</f>
        <v>901</v>
      </c>
      <c r="K2619" s="22" t="s">
        <v>3093</v>
      </c>
      <c r="O2619" s="8" t="s">
        <v>3124</v>
      </c>
      <c r="P2619" s="8" t="s">
        <v>3392</v>
      </c>
    </row>
    <row r="2620" spans="1:16" x14ac:dyDescent="0.2">
      <c r="A2620" s="2" t="str">
        <f t="shared" ref="A2620:A2651" si="89">+B2620&amp;G2620</f>
        <v>3500020040001</v>
      </c>
      <c r="B2620" s="12">
        <v>35000</v>
      </c>
      <c r="C2620" s="1" t="s">
        <v>6</v>
      </c>
      <c r="D2620" s="1">
        <v>1</v>
      </c>
      <c r="E2620" s="20" t="s">
        <v>151</v>
      </c>
      <c r="F2620" s="20" t="s">
        <v>157</v>
      </c>
      <c r="G2620" s="20">
        <v>20040001</v>
      </c>
      <c r="H2620" s="1" t="s">
        <v>158</v>
      </c>
      <c r="I2620" s="7" t="str">
        <f>C2620&amp;"_"&amp;D2620&amp;"_"&amp;F2620</f>
        <v>NAO_1_3510107301211820040001</v>
      </c>
      <c r="J2620" s="7" t="str">
        <f>E2620</f>
        <v>901</v>
      </c>
      <c r="K2620" s="22" t="s">
        <v>3093</v>
      </c>
      <c r="L2620" s="5" t="s">
        <v>3112</v>
      </c>
      <c r="M2620" s="1" t="str">
        <f>LEFT(F2620,5)&amp;"."&amp;MID(F2620,11,4)&amp;"."&amp;MID(F2620,15,4)&amp;"."&amp;MID(F2620,19,4)</f>
        <v>35101.2118.2004.0001</v>
      </c>
      <c r="N2620" s="1" t="s">
        <v>159</v>
      </c>
      <c r="O2620" s="1" t="str">
        <f>MID(F2620,15,4)</f>
        <v>2004</v>
      </c>
      <c r="P2620" s="20" t="str">
        <f>J2620</f>
        <v>901</v>
      </c>
    </row>
    <row r="2621" spans="1:16" x14ac:dyDescent="0.2">
      <c r="A2621" s="2" t="str">
        <f t="shared" si="89"/>
        <v>3500020040002</v>
      </c>
      <c r="B2621" s="12">
        <v>35000</v>
      </c>
      <c r="C2621" s="1" t="s">
        <v>6</v>
      </c>
      <c r="D2621" s="1">
        <v>1</v>
      </c>
      <c r="E2621" s="20" t="s">
        <v>151</v>
      </c>
      <c r="F2621" s="20" t="s">
        <v>160</v>
      </c>
      <c r="G2621" s="20">
        <v>20040002</v>
      </c>
      <c r="H2621" s="1" t="s">
        <v>158</v>
      </c>
      <c r="I2621" s="7" t="str">
        <f>C2621&amp;"_"&amp;D2621&amp;"_"&amp;F2621</f>
        <v>NAO_1_3510107301211820040002</v>
      </c>
      <c r="J2621" s="7" t="str">
        <f>E2621</f>
        <v>901</v>
      </c>
      <c r="K2621" s="22" t="s">
        <v>3093</v>
      </c>
      <c r="L2621" s="5" t="s">
        <v>3112</v>
      </c>
      <c r="M2621" s="1" t="str">
        <f>LEFT(F2621,5)&amp;"."&amp;MID(F2621,11,4)&amp;"."&amp;MID(F2621,15,4)&amp;"."&amp;MID(F2621,19,4)</f>
        <v>35101.2118.2004.0002</v>
      </c>
      <c r="N2621" s="1" t="s">
        <v>161</v>
      </c>
      <c r="O2621" s="1" t="str">
        <f>MID(F2621,15,4)</f>
        <v>2004</v>
      </c>
      <c r="P2621" s="20" t="str">
        <f>J2621</f>
        <v>901</v>
      </c>
    </row>
    <row r="2622" spans="1:16" x14ac:dyDescent="0.2">
      <c r="A2622" s="2" t="str">
        <f t="shared" si="89"/>
        <v>3500020040006</v>
      </c>
      <c r="B2622" s="12">
        <v>35000</v>
      </c>
      <c r="C2622" s="1" t="s">
        <v>6</v>
      </c>
      <c r="D2622" s="1">
        <v>1</v>
      </c>
      <c r="E2622" s="20" t="s">
        <v>151</v>
      </c>
      <c r="F2622" s="20" t="s">
        <v>162</v>
      </c>
      <c r="G2622" s="20">
        <v>20040006</v>
      </c>
      <c r="H2622" s="1" t="s">
        <v>158</v>
      </c>
      <c r="I2622" s="7" t="str">
        <f>C2622&amp;"_"&amp;D2622&amp;"_"&amp;F2622</f>
        <v>NAO_1_3510107301211820040006</v>
      </c>
      <c r="J2622" s="7" t="str">
        <f>E2622</f>
        <v>901</v>
      </c>
      <c r="K2622" s="22" t="s">
        <v>3093</v>
      </c>
      <c r="L2622" s="5" t="s">
        <v>3112</v>
      </c>
      <c r="M2622" s="1" t="str">
        <f>LEFT(F2622,5)&amp;"."&amp;MID(F2622,11,4)&amp;"."&amp;MID(F2622,15,4)&amp;"."&amp;MID(F2622,19,4)</f>
        <v>35101.2118.2004.0006</v>
      </c>
      <c r="N2622" s="1" t="s">
        <v>163</v>
      </c>
      <c r="O2622" s="1" t="str">
        <f>MID(F2622,15,4)</f>
        <v>2004</v>
      </c>
      <c r="P2622" s="20" t="str">
        <f>J2622</f>
        <v>901</v>
      </c>
    </row>
    <row r="2623" spans="1:16" x14ac:dyDescent="0.2">
      <c r="A2623" s="2" t="str">
        <f t="shared" si="89"/>
        <v>3500020040001</v>
      </c>
      <c r="B2623" s="12">
        <v>35000</v>
      </c>
      <c r="C2623" s="1" t="s">
        <v>6</v>
      </c>
      <c r="D2623" s="1">
        <v>1</v>
      </c>
      <c r="E2623" s="20" t="s">
        <v>151</v>
      </c>
      <c r="F2623" s="20" t="s">
        <v>164</v>
      </c>
      <c r="G2623" s="20">
        <v>20040001</v>
      </c>
      <c r="H2623" s="1" t="s">
        <v>158</v>
      </c>
      <c r="I2623" s="7" t="str">
        <f>C2623&amp;"_"&amp;D2623&amp;"_"&amp;F2623</f>
        <v>NAO_1_3520107301211820040001</v>
      </c>
      <c r="J2623" s="7" t="str">
        <f>E2623</f>
        <v>901</v>
      </c>
      <c r="K2623" s="22" t="s">
        <v>3093</v>
      </c>
      <c r="L2623" s="5" t="s">
        <v>3112</v>
      </c>
      <c r="M2623" s="1" t="str">
        <f>LEFT(F2623,5)&amp;"."&amp;MID(F2623,11,4)&amp;"."&amp;MID(F2623,15,4)&amp;"."&amp;MID(F2623,19,4)</f>
        <v>35201.2118.2004.0001</v>
      </c>
      <c r="N2623" s="1" t="s">
        <v>165</v>
      </c>
      <c r="O2623" s="1" t="str">
        <f>MID(F2623,15,4)</f>
        <v>2004</v>
      </c>
      <c r="P2623" s="20" t="str">
        <f>J2623</f>
        <v>901</v>
      </c>
    </row>
    <row r="2624" spans="1:16" x14ac:dyDescent="0.2">
      <c r="A2624" s="2" t="str">
        <f t="shared" si="89"/>
        <v>3500020040002</v>
      </c>
      <c r="B2624" s="12">
        <v>35000</v>
      </c>
      <c r="C2624" s="1" t="s">
        <v>6</v>
      </c>
      <c r="D2624" s="1">
        <v>1</v>
      </c>
      <c r="E2624" s="20" t="s">
        <v>151</v>
      </c>
      <c r="F2624" s="20" t="s">
        <v>166</v>
      </c>
      <c r="G2624" s="20">
        <v>20040002</v>
      </c>
      <c r="H2624" s="1" t="s">
        <v>158</v>
      </c>
      <c r="I2624" s="7" t="str">
        <f>C2624&amp;"_"&amp;D2624&amp;"_"&amp;F2624</f>
        <v>NAO_1_3520107301211820040002</v>
      </c>
      <c r="J2624" s="7" t="str">
        <f>E2624</f>
        <v>901</v>
      </c>
      <c r="K2624" s="22" t="s">
        <v>3093</v>
      </c>
      <c r="L2624" s="5" t="s">
        <v>3112</v>
      </c>
      <c r="M2624" s="1" t="str">
        <f>LEFT(F2624,5)&amp;"."&amp;MID(F2624,11,4)&amp;"."&amp;MID(F2624,15,4)&amp;"."&amp;MID(F2624,19,4)</f>
        <v>35201.2118.2004.0002</v>
      </c>
      <c r="N2624" s="1" t="s">
        <v>167</v>
      </c>
      <c r="O2624" s="1" t="str">
        <f>MID(F2624,15,4)</f>
        <v>2004</v>
      </c>
      <c r="P2624" s="20" t="str">
        <f>J2624</f>
        <v>901</v>
      </c>
    </row>
    <row r="2625" spans="1:16" x14ac:dyDescent="0.2">
      <c r="A2625" s="2" t="str">
        <f t="shared" si="89"/>
        <v>3600020040001</v>
      </c>
      <c r="B2625" s="12">
        <v>36000</v>
      </c>
      <c r="C2625" s="8" t="s">
        <v>6</v>
      </c>
      <c r="D2625" s="8">
        <v>1</v>
      </c>
      <c r="E2625" s="19" t="s">
        <v>151</v>
      </c>
      <c r="F2625" s="20" t="s">
        <v>1750</v>
      </c>
      <c r="G2625" s="20">
        <v>20040001</v>
      </c>
      <c r="H2625" s="8" t="s">
        <v>158</v>
      </c>
      <c r="I2625" s="21" t="s">
        <v>1751</v>
      </c>
      <c r="J2625" s="21" t="s">
        <v>151</v>
      </c>
      <c r="K2625" s="22" t="s">
        <v>3093</v>
      </c>
      <c r="L2625" s="5" t="s">
        <v>3113</v>
      </c>
    </row>
    <row r="2626" spans="1:16" x14ac:dyDescent="0.2">
      <c r="A2626" s="2" t="str">
        <f t="shared" si="89"/>
        <v>3600020040002</v>
      </c>
      <c r="B2626" s="12">
        <v>36000</v>
      </c>
      <c r="C2626" s="8" t="s">
        <v>6</v>
      </c>
      <c r="D2626" s="8">
        <v>1</v>
      </c>
      <c r="E2626" s="19" t="s">
        <v>151</v>
      </c>
      <c r="F2626" s="20" t="s">
        <v>1752</v>
      </c>
      <c r="G2626" s="20">
        <v>20040002</v>
      </c>
      <c r="H2626" s="8" t="s">
        <v>158</v>
      </c>
      <c r="I2626" s="21" t="s">
        <v>1753</v>
      </c>
      <c r="J2626" s="21" t="s">
        <v>151</v>
      </c>
      <c r="K2626" s="22" t="s">
        <v>3093</v>
      </c>
      <c r="L2626" s="5" t="s">
        <v>3113</v>
      </c>
    </row>
    <row r="2627" spans="1:16" x14ac:dyDescent="0.2">
      <c r="A2627" s="2" t="str">
        <f t="shared" si="89"/>
        <v>3600020040001</v>
      </c>
      <c r="B2627" s="12">
        <v>36000</v>
      </c>
      <c r="C2627" s="8" t="s">
        <v>6</v>
      </c>
      <c r="D2627" s="8">
        <v>1</v>
      </c>
      <c r="E2627" s="19" t="s">
        <v>151</v>
      </c>
      <c r="F2627" s="20" t="s">
        <v>1754</v>
      </c>
      <c r="G2627" s="20">
        <v>20040001</v>
      </c>
      <c r="H2627" s="8" t="s">
        <v>158</v>
      </c>
      <c r="I2627" s="21" t="s">
        <v>1755</v>
      </c>
      <c r="J2627" s="21" t="s">
        <v>151</v>
      </c>
      <c r="K2627" s="22" t="s">
        <v>3093</v>
      </c>
      <c r="L2627" s="5" t="s">
        <v>3113</v>
      </c>
    </row>
    <row r="2628" spans="1:16" x14ac:dyDescent="0.2">
      <c r="A2628" s="2" t="str">
        <f t="shared" si="89"/>
        <v>3600020040002</v>
      </c>
      <c r="B2628" s="12">
        <v>36000</v>
      </c>
      <c r="C2628" s="8" t="s">
        <v>6</v>
      </c>
      <c r="D2628" s="8">
        <v>1</v>
      </c>
      <c r="E2628" s="19" t="s">
        <v>151</v>
      </c>
      <c r="F2628" s="20" t="s">
        <v>1756</v>
      </c>
      <c r="G2628" s="20">
        <v>20040002</v>
      </c>
      <c r="H2628" s="8" t="s">
        <v>158</v>
      </c>
      <c r="I2628" s="21" t="s">
        <v>1757</v>
      </c>
      <c r="J2628" s="21" t="s">
        <v>151</v>
      </c>
      <c r="K2628" s="22" t="s">
        <v>3093</v>
      </c>
      <c r="L2628" s="5" t="s">
        <v>3113</v>
      </c>
    </row>
    <row r="2629" spans="1:16" x14ac:dyDescent="0.2">
      <c r="A2629" s="2" t="str">
        <f t="shared" si="89"/>
        <v>360002004@</v>
      </c>
      <c r="B2629" s="12">
        <v>36000</v>
      </c>
      <c r="C2629" s="8" t="s">
        <v>6</v>
      </c>
      <c r="D2629" s="8">
        <v>1</v>
      </c>
      <c r="E2629" s="19" t="s">
        <v>151</v>
      </c>
      <c r="F2629" s="20" t="s">
        <v>1758</v>
      </c>
      <c r="G2629" s="20" t="s">
        <v>2895</v>
      </c>
      <c r="H2629" s="8" t="s">
        <v>158</v>
      </c>
      <c r="I2629" s="21" t="s">
        <v>1759</v>
      </c>
      <c r="J2629" s="21" t="s">
        <v>151</v>
      </c>
      <c r="K2629" s="22" t="s">
        <v>3093</v>
      </c>
      <c r="L2629" s="5" t="s">
        <v>3113</v>
      </c>
    </row>
    <row r="2630" spans="1:16" x14ac:dyDescent="0.2">
      <c r="A2630" s="2" t="str">
        <f t="shared" si="89"/>
        <v>3600020040001</v>
      </c>
      <c r="B2630" s="12">
        <v>36000</v>
      </c>
      <c r="C2630" s="8" t="s">
        <v>6</v>
      </c>
      <c r="D2630" s="8">
        <v>1</v>
      </c>
      <c r="E2630" s="19" t="s">
        <v>151</v>
      </c>
      <c r="F2630" s="20" t="s">
        <v>1760</v>
      </c>
      <c r="G2630" s="20">
        <v>20040001</v>
      </c>
      <c r="H2630" s="8" t="s">
        <v>158</v>
      </c>
      <c r="I2630" s="21" t="s">
        <v>1761</v>
      </c>
      <c r="J2630" s="21" t="s">
        <v>151</v>
      </c>
      <c r="K2630" s="22" t="s">
        <v>3093</v>
      </c>
      <c r="L2630" s="5" t="s">
        <v>3113</v>
      </c>
    </row>
    <row r="2631" spans="1:16" x14ac:dyDescent="0.2">
      <c r="A2631" s="2" t="str">
        <f t="shared" si="89"/>
        <v>3600020040002</v>
      </c>
      <c r="B2631" s="12">
        <v>36000</v>
      </c>
      <c r="C2631" s="8" t="s">
        <v>6</v>
      </c>
      <c r="D2631" s="8">
        <v>1</v>
      </c>
      <c r="E2631" s="19" t="s">
        <v>151</v>
      </c>
      <c r="F2631" s="20" t="s">
        <v>1762</v>
      </c>
      <c r="G2631" s="20">
        <v>20040002</v>
      </c>
      <c r="H2631" s="8" t="s">
        <v>158</v>
      </c>
      <c r="I2631" s="21" t="s">
        <v>1763</v>
      </c>
      <c r="J2631" s="21" t="s">
        <v>151</v>
      </c>
      <c r="K2631" s="22" t="s">
        <v>3093</v>
      </c>
      <c r="L2631" s="5" t="s">
        <v>3113</v>
      </c>
    </row>
    <row r="2632" spans="1:16" x14ac:dyDescent="0.2">
      <c r="A2632" s="2" t="str">
        <f t="shared" si="89"/>
        <v>3600020040001</v>
      </c>
      <c r="B2632" s="12">
        <v>36000</v>
      </c>
      <c r="C2632" s="8" t="s">
        <v>6</v>
      </c>
      <c r="D2632" s="8">
        <v>1</v>
      </c>
      <c r="E2632" s="19" t="s">
        <v>151</v>
      </c>
      <c r="F2632" s="20" t="s">
        <v>1764</v>
      </c>
      <c r="G2632" s="20">
        <v>20040001</v>
      </c>
      <c r="H2632" s="8" t="s">
        <v>158</v>
      </c>
      <c r="I2632" s="21" t="s">
        <v>1765</v>
      </c>
      <c r="J2632" s="21" t="s">
        <v>151</v>
      </c>
      <c r="K2632" s="22" t="s">
        <v>3093</v>
      </c>
      <c r="L2632" s="5" t="s">
        <v>3113</v>
      </c>
    </row>
    <row r="2633" spans="1:16" x14ac:dyDescent="0.2">
      <c r="A2633" s="2" t="str">
        <f t="shared" si="89"/>
        <v>3600020040002</v>
      </c>
      <c r="B2633" s="12">
        <v>36000</v>
      </c>
      <c r="C2633" s="8" t="s">
        <v>6</v>
      </c>
      <c r="D2633" s="8">
        <v>1</v>
      </c>
      <c r="E2633" s="19" t="s">
        <v>151</v>
      </c>
      <c r="F2633" s="20" t="s">
        <v>1766</v>
      </c>
      <c r="G2633" s="20">
        <v>20040002</v>
      </c>
      <c r="H2633" s="8" t="s">
        <v>158</v>
      </c>
      <c r="I2633" s="21" t="s">
        <v>1767</v>
      </c>
      <c r="J2633" s="21" t="s">
        <v>151</v>
      </c>
      <c r="K2633" s="22" t="s">
        <v>3093</v>
      </c>
      <c r="L2633" s="5" t="s">
        <v>3113</v>
      </c>
    </row>
    <row r="2634" spans="1:16" x14ac:dyDescent="0.2">
      <c r="A2634" s="2" t="str">
        <f t="shared" si="89"/>
        <v>3600020040001</v>
      </c>
      <c r="B2634" s="12">
        <v>36000</v>
      </c>
      <c r="C2634" s="8" t="s">
        <v>6</v>
      </c>
      <c r="D2634" s="8">
        <v>1</v>
      </c>
      <c r="E2634" s="19" t="s">
        <v>151</v>
      </c>
      <c r="F2634" s="20" t="s">
        <v>1768</v>
      </c>
      <c r="G2634" s="20">
        <v>20040001</v>
      </c>
      <c r="H2634" s="8" t="s">
        <v>158</v>
      </c>
      <c r="I2634" s="21" t="s">
        <v>1769</v>
      </c>
      <c r="J2634" s="21" t="s">
        <v>151</v>
      </c>
      <c r="K2634" s="22" t="s">
        <v>3093</v>
      </c>
      <c r="L2634" s="5" t="s">
        <v>3113</v>
      </c>
    </row>
    <row r="2635" spans="1:16" x14ac:dyDescent="0.2">
      <c r="A2635" s="2" t="str">
        <f t="shared" si="89"/>
        <v>3600020040002</v>
      </c>
      <c r="B2635" s="12">
        <v>36000</v>
      </c>
      <c r="C2635" s="8" t="s">
        <v>6</v>
      </c>
      <c r="D2635" s="8">
        <v>1</v>
      </c>
      <c r="E2635" s="19" t="s">
        <v>151</v>
      </c>
      <c r="F2635" s="20" t="s">
        <v>1770</v>
      </c>
      <c r="G2635" s="20">
        <v>20040002</v>
      </c>
      <c r="H2635" s="8" t="s">
        <v>158</v>
      </c>
      <c r="I2635" s="21" t="s">
        <v>1771</v>
      </c>
      <c r="J2635" s="21" t="s">
        <v>151</v>
      </c>
      <c r="K2635" s="22" t="s">
        <v>3093</v>
      </c>
      <c r="L2635" s="5" t="s">
        <v>3113</v>
      </c>
    </row>
    <row r="2636" spans="1:16" x14ac:dyDescent="0.2">
      <c r="A2636" s="2" t="str">
        <f t="shared" si="89"/>
        <v>3600020040001</v>
      </c>
      <c r="B2636" s="12">
        <v>36000</v>
      </c>
      <c r="C2636" s="8" t="s">
        <v>6</v>
      </c>
      <c r="D2636" s="8">
        <v>1</v>
      </c>
      <c r="E2636" s="19" t="s">
        <v>151</v>
      </c>
      <c r="F2636" s="20" t="s">
        <v>1772</v>
      </c>
      <c r="G2636" s="20">
        <v>20040001</v>
      </c>
      <c r="H2636" s="8" t="s">
        <v>158</v>
      </c>
      <c r="I2636" s="21" t="s">
        <v>1773</v>
      </c>
      <c r="J2636" s="21" t="s">
        <v>151</v>
      </c>
      <c r="K2636" s="22" t="s">
        <v>3093</v>
      </c>
      <c r="L2636" s="5" t="s">
        <v>3113</v>
      </c>
    </row>
    <row r="2637" spans="1:16" x14ac:dyDescent="0.2">
      <c r="A2637" s="2" t="str">
        <f t="shared" si="89"/>
        <v>3600020040002</v>
      </c>
      <c r="B2637" s="12">
        <v>36000</v>
      </c>
      <c r="C2637" s="8" t="s">
        <v>6</v>
      </c>
      <c r="D2637" s="8">
        <v>1</v>
      </c>
      <c r="E2637" s="19" t="s">
        <v>151</v>
      </c>
      <c r="F2637" s="20" t="s">
        <v>1774</v>
      </c>
      <c r="G2637" s="20">
        <v>20040002</v>
      </c>
      <c r="H2637" s="8" t="s">
        <v>158</v>
      </c>
      <c r="I2637" s="21" t="s">
        <v>1775</v>
      </c>
      <c r="J2637" s="21" t="s">
        <v>151</v>
      </c>
      <c r="K2637" s="22" t="s">
        <v>3093</v>
      </c>
      <c r="L2637" s="5" t="s">
        <v>3113</v>
      </c>
    </row>
    <row r="2638" spans="1:16" x14ac:dyDescent="0.2">
      <c r="A2638" s="23" t="str">
        <f t="shared" si="89"/>
        <v>2000020040001</v>
      </c>
      <c r="B2638" s="9">
        <v>20000</v>
      </c>
      <c r="C2638" s="1" t="s">
        <v>6</v>
      </c>
      <c r="D2638" s="1">
        <v>1</v>
      </c>
      <c r="E2638" s="20" t="s">
        <v>151</v>
      </c>
      <c r="F2638" s="20" t="s">
        <v>157</v>
      </c>
      <c r="G2638" s="20">
        <v>20040001</v>
      </c>
      <c r="H2638" s="1" t="s">
        <v>158</v>
      </c>
      <c r="I2638" s="7" t="s">
        <v>3123</v>
      </c>
      <c r="J2638" s="7" t="s">
        <v>151</v>
      </c>
      <c r="K2638" s="22" t="s">
        <v>3093</v>
      </c>
      <c r="L2638" s="5" t="s">
        <v>3112</v>
      </c>
      <c r="M2638" s="1" t="s">
        <v>159</v>
      </c>
      <c r="N2638" s="1" t="s">
        <v>159</v>
      </c>
      <c r="O2638" s="1" t="s">
        <v>3124</v>
      </c>
      <c r="P2638" s="20" t="s">
        <v>151</v>
      </c>
    </row>
    <row r="2639" spans="1:16" x14ac:dyDescent="0.2">
      <c r="A2639" s="23" t="str">
        <f t="shared" si="89"/>
        <v>2000020040002</v>
      </c>
      <c r="B2639" s="9">
        <v>20000</v>
      </c>
      <c r="C2639" s="1" t="s">
        <v>6</v>
      </c>
      <c r="D2639" s="1">
        <v>1</v>
      </c>
      <c r="E2639" s="20" t="s">
        <v>151</v>
      </c>
      <c r="F2639" s="20" t="s">
        <v>160</v>
      </c>
      <c r="G2639" s="20">
        <v>20040002</v>
      </c>
      <c r="H2639" s="1" t="s">
        <v>158</v>
      </c>
      <c r="I2639" s="7" t="s">
        <v>3125</v>
      </c>
      <c r="J2639" s="7" t="s">
        <v>151</v>
      </c>
      <c r="K2639" s="22" t="s">
        <v>3093</v>
      </c>
      <c r="L2639" s="5" t="s">
        <v>3112</v>
      </c>
      <c r="M2639" s="1" t="s">
        <v>161</v>
      </c>
      <c r="N2639" s="1" t="s">
        <v>161</v>
      </c>
      <c r="O2639" s="1" t="s">
        <v>3124</v>
      </c>
      <c r="P2639" s="20" t="s">
        <v>151</v>
      </c>
    </row>
    <row r="2640" spans="1:16" x14ac:dyDescent="0.2">
      <c r="A2640" s="23" t="str">
        <f t="shared" si="89"/>
        <v>2000020040006</v>
      </c>
      <c r="B2640" s="9">
        <v>20000</v>
      </c>
      <c r="C2640" s="1" t="s">
        <v>6</v>
      </c>
      <c r="D2640" s="1">
        <v>1</v>
      </c>
      <c r="E2640" s="20" t="s">
        <v>151</v>
      </c>
      <c r="F2640" s="20" t="s">
        <v>162</v>
      </c>
      <c r="G2640" s="20">
        <v>20040006</v>
      </c>
      <c r="H2640" s="1" t="s">
        <v>158</v>
      </c>
      <c r="I2640" s="7" t="s">
        <v>3126</v>
      </c>
      <c r="J2640" s="7" t="s">
        <v>151</v>
      </c>
      <c r="K2640" s="22" t="s">
        <v>3093</v>
      </c>
      <c r="L2640" s="5" t="s">
        <v>3112</v>
      </c>
      <c r="M2640" s="1" t="s">
        <v>163</v>
      </c>
      <c r="N2640" s="1" t="s">
        <v>163</v>
      </c>
      <c r="O2640" s="1" t="s">
        <v>3124</v>
      </c>
      <c r="P2640" s="20" t="s">
        <v>151</v>
      </c>
    </row>
    <row r="2641" spans="1:16" x14ac:dyDescent="0.2">
      <c r="A2641" s="23" t="str">
        <f t="shared" si="89"/>
        <v>2000020040001</v>
      </c>
      <c r="B2641" s="9">
        <v>20000</v>
      </c>
      <c r="C2641" s="1" t="s">
        <v>6</v>
      </c>
      <c r="D2641" s="1">
        <v>1</v>
      </c>
      <c r="E2641" s="20" t="s">
        <v>151</v>
      </c>
      <c r="F2641" s="20" t="s">
        <v>164</v>
      </c>
      <c r="G2641" s="20">
        <v>20040001</v>
      </c>
      <c r="H2641" s="1" t="s">
        <v>158</v>
      </c>
      <c r="I2641" s="7" t="s">
        <v>3127</v>
      </c>
      <c r="J2641" s="7" t="s">
        <v>151</v>
      </c>
      <c r="K2641" s="22" t="s">
        <v>3093</v>
      </c>
      <c r="L2641" s="5" t="s">
        <v>3112</v>
      </c>
      <c r="M2641" s="1" t="s">
        <v>165</v>
      </c>
      <c r="N2641" s="1" t="s">
        <v>165</v>
      </c>
      <c r="O2641" s="1" t="s">
        <v>3124</v>
      </c>
      <c r="P2641" s="20" t="s">
        <v>151</v>
      </c>
    </row>
    <row r="2642" spans="1:16" x14ac:dyDescent="0.2">
      <c r="A2642" s="23" t="str">
        <f t="shared" si="89"/>
        <v>2000020040002</v>
      </c>
      <c r="B2642" s="9">
        <v>20000</v>
      </c>
      <c r="C2642" s="1" t="s">
        <v>6</v>
      </c>
      <c r="D2642" s="1">
        <v>1</v>
      </c>
      <c r="E2642" s="20" t="s">
        <v>151</v>
      </c>
      <c r="F2642" s="20" t="s">
        <v>166</v>
      </c>
      <c r="G2642" s="20">
        <v>20040002</v>
      </c>
      <c r="H2642" s="1" t="s">
        <v>158</v>
      </c>
      <c r="I2642" s="7" t="s">
        <v>3128</v>
      </c>
      <c r="J2642" s="7" t="s">
        <v>151</v>
      </c>
      <c r="K2642" s="22" t="s">
        <v>3093</v>
      </c>
      <c r="L2642" s="5" t="s">
        <v>3112</v>
      </c>
      <c r="M2642" s="1" t="s">
        <v>167</v>
      </c>
      <c r="N2642" s="1" t="s">
        <v>167</v>
      </c>
      <c r="O2642" s="1" t="s">
        <v>3124</v>
      </c>
      <c r="P2642" s="20" t="s">
        <v>151</v>
      </c>
    </row>
    <row r="2643" spans="1:16" x14ac:dyDescent="0.2">
      <c r="A2643" s="23" t="str">
        <f t="shared" si="89"/>
        <v>2200020040001</v>
      </c>
      <c r="B2643" s="9">
        <v>22000</v>
      </c>
      <c r="C2643" s="1" t="s">
        <v>6</v>
      </c>
      <c r="D2643" s="1">
        <v>1</v>
      </c>
      <c r="E2643" s="20" t="s">
        <v>151</v>
      </c>
      <c r="F2643" s="20" t="s">
        <v>157</v>
      </c>
      <c r="G2643" s="20">
        <v>20040001</v>
      </c>
      <c r="H2643" s="1" t="s">
        <v>158</v>
      </c>
      <c r="I2643" s="7" t="s">
        <v>3123</v>
      </c>
      <c r="J2643" s="7" t="s">
        <v>151</v>
      </c>
      <c r="K2643" s="22" t="s">
        <v>3093</v>
      </c>
      <c r="L2643" s="5" t="s">
        <v>3112</v>
      </c>
      <c r="M2643" s="1" t="s">
        <v>159</v>
      </c>
      <c r="N2643" s="1" t="s">
        <v>159</v>
      </c>
      <c r="O2643" s="1" t="s">
        <v>3124</v>
      </c>
      <c r="P2643" s="20" t="s">
        <v>151</v>
      </c>
    </row>
    <row r="2644" spans="1:16" x14ac:dyDescent="0.2">
      <c r="A2644" s="23" t="str">
        <f t="shared" si="89"/>
        <v>2200020040002</v>
      </c>
      <c r="B2644" s="9">
        <v>22000</v>
      </c>
      <c r="C2644" s="1" t="s">
        <v>6</v>
      </c>
      <c r="D2644" s="1">
        <v>1</v>
      </c>
      <c r="E2644" s="20" t="s">
        <v>151</v>
      </c>
      <c r="F2644" s="20" t="s">
        <v>160</v>
      </c>
      <c r="G2644" s="20">
        <v>20040002</v>
      </c>
      <c r="H2644" s="1" t="s">
        <v>158</v>
      </c>
      <c r="I2644" s="7" t="s">
        <v>3125</v>
      </c>
      <c r="J2644" s="7" t="s">
        <v>151</v>
      </c>
      <c r="K2644" s="22" t="s">
        <v>3093</v>
      </c>
      <c r="L2644" s="5" t="s">
        <v>3112</v>
      </c>
      <c r="M2644" s="1" t="s">
        <v>161</v>
      </c>
      <c r="N2644" s="1" t="s">
        <v>161</v>
      </c>
      <c r="O2644" s="1" t="s">
        <v>3124</v>
      </c>
      <c r="P2644" s="20" t="s">
        <v>151</v>
      </c>
    </row>
    <row r="2645" spans="1:16" x14ac:dyDescent="0.2">
      <c r="A2645" s="23" t="str">
        <f t="shared" si="89"/>
        <v>2200020040006</v>
      </c>
      <c r="B2645" s="9">
        <v>22000</v>
      </c>
      <c r="C2645" s="1" t="s">
        <v>6</v>
      </c>
      <c r="D2645" s="1">
        <v>1</v>
      </c>
      <c r="E2645" s="20" t="s">
        <v>151</v>
      </c>
      <c r="F2645" s="20" t="s">
        <v>162</v>
      </c>
      <c r="G2645" s="20">
        <v>20040006</v>
      </c>
      <c r="H2645" s="1" t="s">
        <v>158</v>
      </c>
      <c r="I2645" s="7" t="s">
        <v>3126</v>
      </c>
      <c r="J2645" s="7" t="s">
        <v>151</v>
      </c>
      <c r="K2645" s="22" t="s">
        <v>3093</v>
      </c>
      <c r="L2645" s="5" t="s">
        <v>3112</v>
      </c>
      <c r="M2645" s="1" t="s">
        <v>163</v>
      </c>
      <c r="N2645" s="1" t="s">
        <v>163</v>
      </c>
      <c r="O2645" s="1" t="s">
        <v>3124</v>
      </c>
      <c r="P2645" s="20" t="s">
        <v>151</v>
      </c>
    </row>
    <row r="2646" spans="1:16" x14ac:dyDescent="0.2">
      <c r="A2646" s="23" t="str">
        <f t="shared" si="89"/>
        <v>2200020040001</v>
      </c>
      <c r="B2646" s="9">
        <v>22000</v>
      </c>
      <c r="C2646" s="1" t="s">
        <v>6</v>
      </c>
      <c r="D2646" s="1">
        <v>1</v>
      </c>
      <c r="E2646" s="20" t="s">
        <v>151</v>
      </c>
      <c r="F2646" s="20" t="s">
        <v>164</v>
      </c>
      <c r="G2646" s="20">
        <v>20040001</v>
      </c>
      <c r="H2646" s="1" t="s">
        <v>158</v>
      </c>
      <c r="I2646" s="7" t="s">
        <v>3127</v>
      </c>
      <c r="J2646" s="7" t="s">
        <v>151</v>
      </c>
      <c r="K2646" s="22" t="s">
        <v>3093</v>
      </c>
      <c r="L2646" s="5" t="s">
        <v>3112</v>
      </c>
      <c r="M2646" s="1" t="s">
        <v>165</v>
      </c>
      <c r="N2646" s="1" t="s">
        <v>165</v>
      </c>
      <c r="O2646" s="1" t="s">
        <v>3124</v>
      </c>
      <c r="P2646" s="20" t="s">
        <v>151</v>
      </c>
    </row>
    <row r="2647" spans="1:16" x14ac:dyDescent="0.2">
      <c r="A2647" s="23" t="str">
        <f t="shared" si="89"/>
        <v>2200020040002</v>
      </c>
      <c r="B2647" s="9">
        <v>22000</v>
      </c>
      <c r="C2647" s="1" t="s">
        <v>6</v>
      </c>
      <c r="D2647" s="1">
        <v>1</v>
      </c>
      <c r="E2647" s="20" t="s">
        <v>151</v>
      </c>
      <c r="F2647" s="20" t="s">
        <v>166</v>
      </c>
      <c r="G2647" s="20">
        <v>20040002</v>
      </c>
      <c r="H2647" s="1" t="s">
        <v>158</v>
      </c>
      <c r="I2647" s="7" t="s">
        <v>3128</v>
      </c>
      <c r="J2647" s="7" t="s">
        <v>151</v>
      </c>
      <c r="K2647" s="22" t="s">
        <v>3093</v>
      </c>
      <c r="L2647" s="5" t="s">
        <v>3112</v>
      </c>
      <c r="M2647" s="1" t="s">
        <v>167</v>
      </c>
      <c r="N2647" s="1" t="s">
        <v>167</v>
      </c>
      <c r="O2647" s="1" t="s">
        <v>3124</v>
      </c>
      <c r="P2647" s="20" t="s">
        <v>151</v>
      </c>
    </row>
    <row r="2648" spans="1:16" x14ac:dyDescent="0.2">
      <c r="A2648" s="23" t="str">
        <f t="shared" si="89"/>
        <v>2400020040001</v>
      </c>
      <c r="B2648" s="9">
        <v>24000</v>
      </c>
      <c r="C2648" s="1" t="s">
        <v>6</v>
      </c>
      <c r="D2648" s="1">
        <v>1</v>
      </c>
      <c r="E2648" s="20" t="s">
        <v>151</v>
      </c>
      <c r="F2648" s="20" t="s">
        <v>157</v>
      </c>
      <c r="G2648" s="20">
        <v>20040001</v>
      </c>
      <c r="H2648" s="1" t="s">
        <v>158</v>
      </c>
      <c r="I2648" s="7" t="s">
        <v>3123</v>
      </c>
      <c r="J2648" s="7" t="s">
        <v>151</v>
      </c>
      <c r="K2648" s="22" t="s">
        <v>3093</v>
      </c>
      <c r="L2648" s="5" t="s">
        <v>3112</v>
      </c>
      <c r="M2648" s="1" t="s">
        <v>159</v>
      </c>
      <c r="N2648" s="1" t="s">
        <v>159</v>
      </c>
      <c r="O2648" s="1" t="s">
        <v>3124</v>
      </c>
      <c r="P2648" s="20" t="s">
        <v>151</v>
      </c>
    </row>
    <row r="2649" spans="1:16" x14ac:dyDescent="0.2">
      <c r="A2649" s="23" t="str">
        <f t="shared" si="89"/>
        <v>2400020040002</v>
      </c>
      <c r="B2649" s="9">
        <v>24000</v>
      </c>
      <c r="C2649" s="1" t="s">
        <v>6</v>
      </c>
      <c r="D2649" s="1">
        <v>1</v>
      </c>
      <c r="E2649" s="20" t="s">
        <v>151</v>
      </c>
      <c r="F2649" s="20" t="s">
        <v>160</v>
      </c>
      <c r="G2649" s="20">
        <v>20040002</v>
      </c>
      <c r="H2649" s="1" t="s">
        <v>158</v>
      </c>
      <c r="I2649" s="7" t="s">
        <v>3125</v>
      </c>
      <c r="J2649" s="7" t="s">
        <v>151</v>
      </c>
      <c r="K2649" s="22" t="s">
        <v>3093</v>
      </c>
      <c r="L2649" s="5" t="s">
        <v>3112</v>
      </c>
      <c r="M2649" s="1" t="s">
        <v>161</v>
      </c>
      <c r="N2649" s="1" t="s">
        <v>161</v>
      </c>
      <c r="O2649" s="1" t="s">
        <v>3124</v>
      </c>
      <c r="P2649" s="20" t="s">
        <v>151</v>
      </c>
    </row>
    <row r="2650" spans="1:16" x14ac:dyDescent="0.2">
      <c r="A2650" s="23" t="str">
        <f t="shared" si="89"/>
        <v>2400020040006</v>
      </c>
      <c r="B2650" s="9">
        <v>24000</v>
      </c>
      <c r="C2650" s="1" t="s">
        <v>6</v>
      </c>
      <c r="D2650" s="1">
        <v>1</v>
      </c>
      <c r="E2650" s="20" t="s">
        <v>151</v>
      </c>
      <c r="F2650" s="20" t="s">
        <v>162</v>
      </c>
      <c r="G2650" s="20">
        <v>20040006</v>
      </c>
      <c r="H2650" s="1" t="s">
        <v>158</v>
      </c>
      <c r="I2650" s="7" t="s">
        <v>3126</v>
      </c>
      <c r="J2650" s="7" t="s">
        <v>151</v>
      </c>
      <c r="K2650" s="22" t="s">
        <v>3093</v>
      </c>
      <c r="L2650" s="5" t="s">
        <v>3112</v>
      </c>
      <c r="M2650" s="1" t="s">
        <v>163</v>
      </c>
      <c r="N2650" s="1" t="s">
        <v>163</v>
      </c>
      <c r="O2650" s="1" t="s">
        <v>3124</v>
      </c>
      <c r="P2650" s="20" t="s">
        <v>151</v>
      </c>
    </row>
    <row r="2651" spans="1:16" x14ac:dyDescent="0.2">
      <c r="A2651" s="23" t="str">
        <f t="shared" si="89"/>
        <v>2400020040001</v>
      </c>
      <c r="B2651" s="9">
        <v>24000</v>
      </c>
      <c r="C2651" s="1" t="s">
        <v>6</v>
      </c>
      <c r="D2651" s="1">
        <v>1</v>
      </c>
      <c r="E2651" s="20" t="s">
        <v>151</v>
      </c>
      <c r="F2651" s="20" t="s">
        <v>164</v>
      </c>
      <c r="G2651" s="20">
        <v>20040001</v>
      </c>
      <c r="H2651" s="1" t="s">
        <v>158</v>
      </c>
      <c r="I2651" s="7" t="s">
        <v>3127</v>
      </c>
      <c r="J2651" s="7" t="s">
        <v>151</v>
      </c>
      <c r="K2651" s="22" t="s">
        <v>3093</v>
      </c>
      <c r="L2651" s="5" t="s">
        <v>3112</v>
      </c>
      <c r="M2651" s="1" t="s">
        <v>165</v>
      </c>
      <c r="N2651" s="1" t="s">
        <v>165</v>
      </c>
      <c r="O2651" s="1" t="s">
        <v>3124</v>
      </c>
      <c r="P2651" s="20" t="s">
        <v>151</v>
      </c>
    </row>
    <row r="2652" spans="1:16" x14ac:dyDescent="0.2">
      <c r="A2652" s="23" t="str">
        <f t="shared" ref="A2652:A2683" si="90">+B2652&amp;G2652</f>
        <v>2400020040002</v>
      </c>
      <c r="B2652" s="9">
        <v>24000</v>
      </c>
      <c r="C2652" s="1" t="s">
        <v>6</v>
      </c>
      <c r="D2652" s="1">
        <v>1</v>
      </c>
      <c r="E2652" s="20" t="s">
        <v>151</v>
      </c>
      <c r="F2652" s="20" t="s">
        <v>166</v>
      </c>
      <c r="G2652" s="20">
        <v>20040002</v>
      </c>
      <c r="H2652" s="1" t="s">
        <v>158</v>
      </c>
      <c r="I2652" s="7" t="s">
        <v>3128</v>
      </c>
      <c r="J2652" s="7" t="s">
        <v>151</v>
      </c>
      <c r="K2652" s="22" t="s">
        <v>3093</v>
      </c>
      <c r="L2652" s="5" t="s">
        <v>3112</v>
      </c>
      <c r="M2652" s="1" t="s">
        <v>167</v>
      </c>
      <c r="N2652" s="1" t="s">
        <v>167</v>
      </c>
      <c r="O2652" s="1" t="s">
        <v>3124</v>
      </c>
      <c r="P2652" s="20" t="s">
        <v>151</v>
      </c>
    </row>
    <row r="2653" spans="1:16" x14ac:dyDescent="0.2">
      <c r="A2653" s="23" t="str">
        <f t="shared" si="90"/>
        <v>2500020040001</v>
      </c>
      <c r="B2653" s="9">
        <v>25000</v>
      </c>
      <c r="C2653" s="1" t="s">
        <v>6</v>
      </c>
      <c r="D2653" s="1">
        <v>1</v>
      </c>
      <c r="E2653" s="20" t="s">
        <v>151</v>
      </c>
      <c r="F2653" s="20" t="s">
        <v>157</v>
      </c>
      <c r="G2653" s="20">
        <v>20040001</v>
      </c>
      <c r="H2653" s="1" t="s">
        <v>158</v>
      </c>
      <c r="I2653" s="7" t="s">
        <v>3123</v>
      </c>
      <c r="J2653" s="7" t="s">
        <v>151</v>
      </c>
      <c r="K2653" s="22" t="s">
        <v>3093</v>
      </c>
      <c r="L2653" s="5" t="s">
        <v>3112</v>
      </c>
      <c r="M2653" s="1" t="s">
        <v>159</v>
      </c>
      <c r="N2653" s="1" t="s">
        <v>159</v>
      </c>
      <c r="O2653" s="1" t="s">
        <v>3124</v>
      </c>
      <c r="P2653" s="20" t="s">
        <v>151</v>
      </c>
    </row>
    <row r="2654" spans="1:16" x14ac:dyDescent="0.2">
      <c r="A2654" s="23" t="str">
        <f t="shared" si="90"/>
        <v>2500020040002</v>
      </c>
      <c r="B2654" s="9">
        <v>25000</v>
      </c>
      <c r="C2654" s="1" t="s">
        <v>6</v>
      </c>
      <c r="D2654" s="1">
        <v>1</v>
      </c>
      <c r="E2654" s="20" t="s">
        <v>151</v>
      </c>
      <c r="F2654" s="20" t="s">
        <v>160</v>
      </c>
      <c r="G2654" s="20">
        <v>20040002</v>
      </c>
      <c r="H2654" s="1" t="s">
        <v>158</v>
      </c>
      <c r="I2654" s="7" t="s">
        <v>3125</v>
      </c>
      <c r="J2654" s="7" t="s">
        <v>151</v>
      </c>
      <c r="K2654" s="22" t="s">
        <v>3093</v>
      </c>
      <c r="L2654" s="5" t="s">
        <v>3112</v>
      </c>
      <c r="M2654" s="1" t="s">
        <v>161</v>
      </c>
      <c r="N2654" s="1" t="s">
        <v>161</v>
      </c>
      <c r="O2654" s="1" t="s">
        <v>3124</v>
      </c>
      <c r="P2654" s="20" t="s">
        <v>151</v>
      </c>
    </row>
    <row r="2655" spans="1:16" x14ac:dyDescent="0.2">
      <c r="A2655" s="23" t="str">
        <f t="shared" si="90"/>
        <v>2500020040006</v>
      </c>
      <c r="B2655" s="9">
        <v>25000</v>
      </c>
      <c r="C2655" s="1" t="s">
        <v>6</v>
      </c>
      <c r="D2655" s="1">
        <v>1</v>
      </c>
      <c r="E2655" s="20" t="s">
        <v>151</v>
      </c>
      <c r="F2655" s="20" t="s">
        <v>162</v>
      </c>
      <c r="G2655" s="20">
        <v>20040006</v>
      </c>
      <c r="H2655" s="1" t="s">
        <v>158</v>
      </c>
      <c r="I2655" s="7" t="s">
        <v>3126</v>
      </c>
      <c r="J2655" s="7" t="s">
        <v>151</v>
      </c>
      <c r="K2655" s="22" t="s">
        <v>3093</v>
      </c>
      <c r="L2655" s="5" t="s">
        <v>3112</v>
      </c>
      <c r="M2655" s="1" t="s">
        <v>163</v>
      </c>
      <c r="N2655" s="1" t="s">
        <v>163</v>
      </c>
      <c r="O2655" s="1" t="s">
        <v>3124</v>
      </c>
      <c r="P2655" s="20" t="s">
        <v>151</v>
      </c>
    </row>
    <row r="2656" spans="1:16" x14ac:dyDescent="0.2">
      <c r="A2656" s="23" t="str">
        <f t="shared" si="90"/>
        <v>2500020040001</v>
      </c>
      <c r="B2656" s="9">
        <v>25000</v>
      </c>
      <c r="C2656" s="1" t="s">
        <v>6</v>
      </c>
      <c r="D2656" s="1">
        <v>1</v>
      </c>
      <c r="E2656" s="20" t="s">
        <v>151</v>
      </c>
      <c r="F2656" s="20" t="s">
        <v>164</v>
      </c>
      <c r="G2656" s="20">
        <v>20040001</v>
      </c>
      <c r="H2656" s="1" t="s">
        <v>158</v>
      </c>
      <c r="I2656" s="7" t="s">
        <v>3127</v>
      </c>
      <c r="J2656" s="7" t="s">
        <v>151</v>
      </c>
      <c r="K2656" s="22" t="s">
        <v>3093</v>
      </c>
      <c r="L2656" s="5" t="s">
        <v>3112</v>
      </c>
      <c r="M2656" s="1" t="s">
        <v>165</v>
      </c>
      <c r="N2656" s="1" t="s">
        <v>165</v>
      </c>
      <c r="O2656" s="1" t="s">
        <v>3124</v>
      </c>
      <c r="P2656" s="20" t="s">
        <v>151</v>
      </c>
    </row>
    <row r="2657" spans="1:16" x14ac:dyDescent="0.2">
      <c r="A2657" s="23" t="str">
        <f t="shared" si="90"/>
        <v>2500020040002</v>
      </c>
      <c r="B2657" s="9">
        <v>25000</v>
      </c>
      <c r="C2657" s="1" t="s">
        <v>6</v>
      </c>
      <c r="D2657" s="1">
        <v>1</v>
      </c>
      <c r="E2657" s="20" t="s">
        <v>151</v>
      </c>
      <c r="F2657" s="20" t="s">
        <v>166</v>
      </c>
      <c r="G2657" s="20">
        <v>20040002</v>
      </c>
      <c r="H2657" s="1" t="s">
        <v>158</v>
      </c>
      <c r="I2657" s="7" t="s">
        <v>3128</v>
      </c>
      <c r="J2657" s="7" t="s">
        <v>151</v>
      </c>
      <c r="K2657" s="22" t="s">
        <v>3093</v>
      </c>
      <c r="L2657" s="5" t="s">
        <v>3112</v>
      </c>
      <c r="M2657" s="1" t="s">
        <v>167</v>
      </c>
      <c r="N2657" s="1" t="s">
        <v>167</v>
      </c>
      <c r="O2657" s="1" t="s">
        <v>3124</v>
      </c>
      <c r="P2657" s="20" t="s">
        <v>151</v>
      </c>
    </row>
    <row r="2658" spans="1:16" x14ac:dyDescent="0.2">
      <c r="A2658" s="23" t="str">
        <f t="shared" si="90"/>
        <v>2600020040001</v>
      </c>
      <c r="B2658" s="9">
        <v>26000</v>
      </c>
      <c r="C2658" s="1" t="s">
        <v>6</v>
      </c>
      <c r="D2658" s="1">
        <v>1</v>
      </c>
      <c r="E2658" s="20" t="s">
        <v>151</v>
      </c>
      <c r="F2658" s="20" t="s">
        <v>157</v>
      </c>
      <c r="G2658" s="20">
        <v>20040001</v>
      </c>
      <c r="H2658" s="1" t="s">
        <v>158</v>
      </c>
      <c r="I2658" s="7" t="s">
        <v>3123</v>
      </c>
      <c r="J2658" s="24" t="s">
        <v>151</v>
      </c>
      <c r="K2658" s="22" t="s">
        <v>3093</v>
      </c>
      <c r="L2658" s="5" t="s">
        <v>3112</v>
      </c>
      <c r="M2658" s="1" t="s">
        <v>159</v>
      </c>
      <c r="N2658" s="1" t="s">
        <v>159</v>
      </c>
      <c r="O2658" s="1" t="s">
        <v>3124</v>
      </c>
      <c r="P2658" s="20" t="s">
        <v>151</v>
      </c>
    </row>
    <row r="2659" spans="1:16" x14ac:dyDescent="0.2">
      <c r="A2659" s="23" t="str">
        <f t="shared" si="90"/>
        <v>2600020040002</v>
      </c>
      <c r="B2659" s="9">
        <v>26000</v>
      </c>
      <c r="C2659" s="1" t="s">
        <v>6</v>
      </c>
      <c r="D2659" s="1">
        <v>1</v>
      </c>
      <c r="E2659" s="20" t="s">
        <v>151</v>
      </c>
      <c r="F2659" s="20" t="s">
        <v>160</v>
      </c>
      <c r="G2659" s="20">
        <v>20040002</v>
      </c>
      <c r="H2659" s="1" t="s">
        <v>158</v>
      </c>
      <c r="I2659" s="7" t="s">
        <v>3125</v>
      </c>
      <c r="J2659" s="24" t="s">
        <v>151</v>
      </c>
      <c r="K2659" s="22" t="s">
        <v>3093</v>
      </c>
      <c r="L2659" s="5" t="s">
        <v>3112</v>
      </c>
      <c r="M2659" s="1" t="s">
        <v>161</v>
      </c>
      <c r="N2659" s="1" t="s">
        <v>161</v>
      </c>
      <c r="O2659" s="1" t="s">
        <v>3124</v>
      </c>
      <c r="P2659" s="20" t="s">
        <v>151</v>
      </c>
    </row>
    <row r="2660" spans="1:16" x14ac:dyDescent="0.2">
      <c r="A2660" s="23" t="str">
        <f t="shared" si="90"/>
        <v>2600020040006</v>
      </c>
      <c r="B2660" s="9">
        <v>26000</v>
      </c>
      <c r="C2660" s="1" t="s">
        <v>6</v>
      </c>
      <c r="D2660" s="1">
        <v>1</v>
      </c>
      <c r="E2660" s="20" t="s">
        <v>151</v>
      </c>
      <c r="F2660" s="20" t="s">
        <v>162</v>
      </c>
      <c r="G2660" s="20">
        <v>20040006</v>
      </c>
      <c r="H2660" s="1" t="s">
        <v>158</v>
      </c>
      <c r="I2660" s="7" t="s">
        <v>3126</v>
      </c>
      <c r="J2660" s="24" t="s">
        <v>151</v>
      </c>
      <c r="K2660" s="22" t="s">
        <v>3093</v>
      </c>
      <c r="L2660" s="5" t="s">
        <v>3112</v>
      </c>
      <c r="M2660" s="1" t="s">
        <v>163</v>
      </c>
      <c r="N2660" s="1" t="s">
        <v>163</v>
      </c>
      <c r="O2660" s="1" t="s">
        <v>3124</v>
      </c>
      <c r="P2660" s="20" t="s">
        <v>151</v>
      </c>
    </row>
    <row r="2661" spans="1:16" x14ac:dyDescent="0.2">
      <c r="A2661" s="23" t="str">
        <f t="shared" si="90"/>
        <v>2600020040001</v>
      </c>
      <c r="B2661" s="9">
        <v>26000</v>
      </c>
      <c r="C2661" s="1" t="s">
        <v>6</v>
      </c>
      <c r="D2661" s="1">
        <v>1</v>
      </c>
      <c r="E2661" s="20" t="s">
        <v>151</v>
      </c>
      <c r="F2661" s="20" t="s">
        <v>164</v>
      </c>
      <c r="G2661" s="20">
        <v>20040001</v>
      </c>
      <c r="H2661" s="1" t="s">
        <v>158</v>
      </c>
      <c r="I2661" s="7" t="s">
        <v>3127</v>
      </c>
      <c r="J2661" s="24" t="s">
        <v>151</v>
      </c>
      <c r="K2661" s="22" t="s">
        <v>3093</v>
      </c>
      <c r="L2661" s="5" t="s">
        <v>3112</v>
      </c>
      <c r="M2661" s="1" t="s">
        <v>165</v>
      </c>
      <c r="N2661" s="1" t="s">
        <v>165</v>
      </c>
      <c r="O2661" s="1" t="s">
        <v>3124</v>
      </c>
      <c r="P2661" s="20" t="s">
        <v>151</v>
      </c>
    </row>
    <row r="2662" spans="1:16" x14ac:dyDescent="0.2">
      <c r="A2662" s="23" t="str">
        <f t="shared" si="90"/>
        <v>2600020040002</v>
      </c>
      <c r="B2662" s="9">
        <v>26000</v>
      </c>
      <c r="C2662" s="1" t="s">
        <v>6</v>
      </c>
      <c r="D2662" s="1">
        <v>1</v>
      </c>
      <c r="E2662" s="20" t="s">
        <v>151</v>
      </c>
      <c r="F2662" s="20" t="s">
        <v>166</v>
      </c>
      <c r="G2662" s="20">
        <v>20040002</v>
      </c>
      <c r="H2662" s="1" t="s">
        <v>158</v>
      </c>
      <c r="I2662" s="7" t="s">
        <v>3128</v>
      </c>
      <c r="J2662" s="24" t="s">
        <v>151</v>
      </c>
      <c r="K2662" s="22" t="s">
        <v>3093</v>
      </c>
      <c r="L2662" s="5" t="s">
        <v>3112</v>
      </c>
      <c r="M2662" s="1" t="s">
        <v>167</v>
      </c>
      <c r="N2662" s="1" t="s">
        <v>167</v>
      </c>
      <c r="O2662" s="1" t="s">
        <v>3124</v>
      </c>
      <c r="P2662" s="20" t="s">
        <v>151</v>
      </c>
    </row>
    <row r="2663" spans="1:16" x14ac:dyDescent="0.2">
      <c r="A2663" s="23" t="str">
        <f t="shared" si="90"/>
        <v>2800020040001</v>
      </c>
      <c r="B2663" s="9">
        <v>28000</v>
      </c>
      <c r="C2663" s="1" t="s">
        <v>6</v>
      </c>
      <c r="D2663" s="1">
        <v>1</v>
      </c>
      <c r="E2663" s="20" t="s">
        <v>151</v>
      </c>
      <c r="F2663" s="20" t="s">
        <v>157</v>
      </c>
      <c r="G2663" s="20">
        <v>20040001</v>
      </c>
      <c r="H2663" s="1" t="s">
        <v>158</v>
      </c>
      <c r="I2663" s="7" t="s">
        <v>3123</v>
      </c>
      <c r="J2663" s="7" t="s">
        <v>151</v>
      </c>
      <c r="K2663" s="22" t="s">
        <v>3093</v>
      </c>
      <c r="L2663" s="5" t="s">
        <v>3112</v>
      </c>
      <c r="M2663" s="1" t="s">
        <v>159</v>
      </c>
      <c r="N2663" s="1" t="s">
        <v>159</v>
      </c>
      <c r="O2663" s="1" t="s">
        <v>3124</v>
      </c>
      <c r="P2663" s="20" t="s">
        <v>151</v>
      </c>
    </row>
    <row r="2664" spans="1:16" x14ac:dyDescent="0.2">
      <c r="A2664" s="23" t="str">
        <f t="shared" si="90"/>
        <v>2800020040002</v>
      </c>
      <c r="B2664" s="9">
        <v>28000</v>
      </c>
      <c r="C2664" s="1" t="s">
        <v>6</v>
      </c>
      <c r="D2664" s="1">
        <v>1</v>
      </c>
      <c r="E2664" s="20" t="s">
        <v>151</v>
      </c>
      <c r="F2664" s="20" t="s">
        <v>160</v>
      </c>
      <c r="G2664" s="20">
        <v>20040002</v>
      </c>
      <c r="H2664" s="1" t="s">
        <v>158</v>
      </c>
      <c r="I2664" s="7" t="s">
        <v>3125</v>
      </c>
      <c r="J2664" s="7" t="s">
        <v>151</v>
      </c>
      <c r="K2664" s="22" t="s">
        <v>3093</v>
      </c>
      <c r="L2664" s="5" t="s">
        <v>3112</v>
      </c>
      <c r="M2664" s="1" t="s">
        <v>161</v>
      </c>
      <c r="N2664" s="1" t="s">
        <v>161</v>
      </c>
      <c r="O2664" s="1" t="s">
        <v>3124</v>
      </c>
      <c r="P2664" s="20" t="s">
        <v>151</v>
      </c>
    </row>
    <row r="2665" spans="1:16" x14ac:dyDescent="0.2">
      <c r="A2665" s="23" t="str">
        <f t="shared" si="90"/>
        <v>2800020040006</v>
      </c>
      <c r="B2665" s="9">
        <v>28000</v>
      </c>
      <c r="C2665" s="1" t="s">
        <v>6</v>
      </c>
      <c r="D2665" s="1">
        <v>1</v>
      </c>
      <c r="E2665" s="20" t="s">
        <v>151</v>
      </c>
      <c r="F2665" s="20" t="s">
        <v>162</v>
      </c>
      <c r="G2665" s="20">
        <v>20040006</v>
      </c>
      <c r="H2665" s="1" t="s">
        <v>158</v>
      </c>
      <c r="I2665" s="7" t="s">
        <v>3126</v>
      </c>
      <c r="J2665" s="7" t="s">
        <v>151</v>
      </c>
      <c r="K2665" s="22" t="s">
        <v>3093</v>
      </c>
      <c r="L2665" s="5" t="s">
        <v>3112</v>
      </c>
      <c r="M2665" s="1" t="s">
        <v>163</v>
      </c>
      <c r="N2665" s="1" t="s">
        <v>163</v>
      </c>
      <c r="O2665" s="1" t="s">
        <v>3124</v>
      </c>
      <c r="P2665" s="20" t="s">
        <v>151</v>
      </c>
    </row>
    <row r="2666" spans="1:16" x14ac:dyDescent="0.2">
      <c r="A2666" s="23" t="str">
        <f t="shared" si="90"/>
        <v>2800020040001</v>
      </c>
      <c r="B2666" s="9">
        <v>28000</v>
      </c>
      <c r="C2666" s="1" t="s">
        <v>6</v>
      </c>
      <c r="D2666" s="1">
        <v>1</v>
      </c>
      <c r="E2666" s="20" t="s">
        <v>151</v>
      </c>
      <c r="F2666" s="20" t="s">
        <v>164</v>
      </c>
      <c r="G2666" s="20">
        <v>20040001</v>
      </c>
      <c r="H2666" s="1" t="s">
        <v>158</v>
      </c>
      <c r="I2666" s="7" t="s">
        <v>3127</v>
      </c>
      <c r="J2666" s="7" t="s">
        <v>151</v>
      </c>
      <c r="K2666" s="22" t="s">
        <v>3093</v>
      </c>
      <c r="L2666" s="5" t="s">
        <v>3112</v>
      </c>
      <c r="M2666" s="1" t="s">
        <v>165</v>
      </c>
      <c r="N2666" s="1" t="s">
        <v>165</v>
      </c>
      <c r="O2666" s="1" t="s">
        <v>3124</v>
      </c>
      <c r="P2666" s="20" t="s">
        <v>151</v>
      </c>
    </row>
    <row r="2667" spans="1:16" x14ac:dyDescent="0.2">
      <c r="A2667" s="23" t="str">
        <f t="shared" si="90"/>
        <v>2800020040002</v>
      </c>
      <c r="B2667" s="9">
        <v>28000</v>
      </c>
      <c r="C2667" s="1" t="s">
        <v>6</v>
      </c>
      <c r="D2667" s="1">
        <v>1</v>
      </c>
      <c r="E2667" s="20" t="s">
        <v>151</v>
      </c>
      <c r="F2667" s="20" t="s">
        <v>166</v>
      </c>
      <c r="G2667" s="20">
        <v>20040002</v>
      </c>
      <c r="H2667" s="1" t="s">
        <v>158</v>
      </c>
      <c r="I2667" s="7" t="s">
        <v>3128</v>
      </c>
      <c r="J2667" s="7" t="s">
        <v>151</v>
      </c>
      <c r="K2667" s="22" t="s">
        <v>3093</v>
      </c>
      <c r="L2667" s="5" t="s">
        <v>3112</v>
      </c>
      <c r="M2667" s="1" t="s">
        <v>167</v>
      </c>
      <c r="N2667" s="1" t="s">
        <v>167</v>
      </c>
      <c r="O2667" s="1" t="s">
        <v>3124</v>
      </c>
      <c r="P2667" s="20" t="s">
        <v>151</v>
      </c>
    </row>
    <row r="2668" spans="1:16" x14ac:dyDescent="0.2">
      <c r="A2668" s="23" t="str">
        <f t="shared" si="90"/>
        <v>3000020040001</v>
      </c>
      <c r="B2668" s="9">
        <v>30000</v>
      </c>
      <c r="C2668" s="1" t="s">
        <v>6</v>
      </c>
      <c r="D2668" s="1">
        <v>1</v>
      </c>
      <c r="E2668" s="20" t="s">
        <v>151</v>
      </c>
      <c r="F2668" s="20" t="s">
        <v>157</v>
      </c>
      <c r="G2668" s="20">
        <v>20040001</v>
      </c>
      <c r="H2668" s="1" t="s">
        <v>158</v>
      </c>
      <c r="I2668" s="7" t="s">
        <v>3123</v>
      </c>
      <c r="J2668" s="7" t="s">
        <v>151</v>
      </c>
      <c r="K2668" s="22" t="s">
        <v>3093</v>
      </c>
      <c r="L2668" s="5" t="s">
        <v>3112</v>
      </c>
      <c r="M2668" s="1" t="s">
        <v>159</v>
      </c>
      <c r="N2668" s="1" t="s">
        <v>159</v>
      </c>
      <c r="O2668" s="1" t="s">
        <v>3124</v>
      </c>
      <c r="P2668" s="20" t="s">
        <v>151</v>
      </c>
    </row>
    <row r="2669" spans="1:16" x14ac:dyDescent="0.2">
      <c r="A2669" s="23" t="str">
        <f t="shared" si="90"/>
        <v>3000020040002</v>
      </c>
      <c r="B2669" s="9">
        <v>30000</v>
      </c>
      <c r="C2669" s="1" t="s">
        <v>6</v>
      </c>
      <c r="D2669" s="1">
        <v>1</v>
      </c>
      <c r="E2669" s="20" t="s">
        <v>151</v>
      </c>
      <c r="F2669" s="20" t="s">
        <v>160</v>
      </c>
      <c r="G2669" s="20">
        <v>20040002</v>
      </c>
      <c r="H2669" s="1" t="s">
        <v>158</v>
      </c>
      <c r="I2669" s="7" t="s">
        <v>3125</v>
      </c>
      <c r="J2669" s="7" t="s">
        <v>151</v>
      </c>
      <c r="K2669" s="22" t="s">
        <v>3093</v>
      </c>
      <c r="L2669" s="5" t="s">
        <v>3112</v>
      </c>
      <c r="M2669" s="1" t="s">
        <v>161</v>
      </c>
      <c r="N2669" s="1" t="s">
        <v>161</v>
      </c>
      <c r="O2669" s="1" t="s">
        <v>3124</v>
      </c>
      <c r="P2669" s="20" t="s">
        <v>151</v>
      </c>
    </row>
    <row r="2670" spans="1:16" x14ac:dyDescent="0.2">
      <c r="A2670" s="23" t="str">
        <f t="shared" si="90"/>
        <v>3000020040006</v>
      </c>
      <c r="B2670" s="9">
        <v>30000</v>
      </c>
      <c r="C2670" s="1" t="s">
        <v>6</v>
      </c>
      <c r="D2670" s="1">
        <v>1</v>
      </c>
      <c r="E2670" s="20" t="s">
        <v>151</v>
      </c>
      <c r="F2670" s="20" t="s">
        <v>162</v>
      </c>
      <c r="G2670" s="20">
        <v>20040006</v>
      </c>
      <c r="H2670" s="1" t="s">
        <v>158</v>
      </c>
      <c r="I2670" s="7" t="s">
        <v>3126</v>
      </c>
      <c r="J2670" s="7" t="s">
        <v>151</v>
      </c>
      <c r="K2670" s="22" t="s">
        <v>3093</v>
      </c>
      <c r="L2670" s="5" t="s">
        <v>3112</v>
      </c>
      <c r="M2670" s="1" t="s">
        <v>163</v>
      </c>
      <c r="N2670" s="1" t="s">
        <v>163</v>
      </c>
      <c r="O2670" s="1" t="s">
        <v>3124</v>
      </c>
      <c r="P2670" s="20" t="s">
        <v>151</v>
      </c>
    </row>
    <row r="2671" spans="1:16" x14ac:dyDescent="0.2">
      <c r="A2671" s="23" t="str">
        <f t="shared" si="90"/>
        <v>3000020040001</v>
      </c>
      <c r="B2671" s="9">
        <v>30000</v>
      </c>
      <c r="C2671" s="1" t="s">
        <v>6</v>
      </c>
      <c r="D2671" s="1">
        <v>1</v>
      </c>
      <c r="E2671" s="20" t="s">
        <v>151</v>
      </c>
      <c r="F2671" s="20" t="s">
        <v>164</v>
      </c>
      <c r="G2671" s="20">
        <v>20040001</v>
      </c>
      <c r="H2671" s="1" t="s">
        <v>158</v>
      </c>
      <c r="I2671" s="7" t="s">
        <v>3127</v>
      </c>
      <c r="J2671" s="7" t="s">
        <v>151</v>
      </c>
      <c r="K2671" s="22" t="s">
        <v>3093</v>
      </c>
      <c r="L2671" s="5" t="s">
        <v>3112</v>
      </c>
      <c r="M2671" s="1" t="s">
        <v>165</v>
      </c>
      <c r="N2671" s="1" t="s">
        <v>165</v>
      </c>
      <c r="O2671" s="1" t="s">
        <v>3124</v>
      </c>
      <c r="P2671" s="20" t="s">
        <v>151</v>
      </c>
    </row>
    <row r="2672" spans="1:16" x14ac:dyDescent="0.2">
      <c r="A2672" s="23" t="str">
        <f t="shared" si="90"/>
        <v>3000020040002</v>
      </c>
      <c r="B2672" s="9">
        <v>30000</v>
      </c>
      <c r="C2672" s="1" t="s">
        <v>6</v>
      </c>
      <c r="D2672" s="1">
        <v>1</v>
      </c>
      <c r="E2672" s="20" t="s">
        <v>151</v>
      </c>
      <c r="F2672" s="20" t="s">
        <v>166</v>
      </c>
      <c r="G2672" s="20">
        <v>20040002</v>
      </c>
      <c r="H2672" s="1" t="s">
        <v>158</v>
      </c>
      <c r="I2672" s="7" t="s">
        <v>3128</v>
      </c>
      <c r="J2672" s="7" t="s">
        <v>151</v>
      </c>
      <c r="K2672" s="22" t="s">
        <v>3093</v>
      </c>
      <c r="L2672" s="5" t="s">
        <v>3112</v>
      </c>
      <c r="M2672" s="1" t="s">
        <v>167</v>
      </c>
      <c r="N2672" s="1" t="s">
        <v>167</v>
      </c>
      <c r="O2672" s="1" t="s">
        <v>3124</v>
      </c>
      <c r="P2672" s="20" t="s">
        <v>151</v>
      </c>
    </row>
    <row r="2673" spans="1:16" x14ac:dyDescent="0.2">
      <c r="A2673" s="23" t="str">
        <f t="shared" si="90"/>
        <v>3200020040001</v>
      </c>
      <c r="B2673" s="9">
        <v>32000</v>
      </c>
      <c r="C2673" s="1" t="s">
        <v>6</v>
      </c>
      <c r="D2673" s="1">
        <v>1</v>
      </c>
      <c r="E2673" s="20" t="s">
        <v>151</v>
      </c>
      <c r="F2673" s="20" t="s">
        <v>157</v>
      </c>
      <c r="G2673" s="20">
        <v>20040001</v>
      </c>
      <c r="H2673" s="1" t="s">
        <v>158</v>
      </c>
      <c r="I2673" s="7" t="s">
        <v>3123</v>
      </c>
      <c r="J2673" s="7" t="s">
        <v>151</v>
      </c>
      <c r="K2673" s="22" t="s">
        <v>3093</v>
      </c>
      <c r="L2673" s="5" t="s">
        <v>3112</v>
      </c>
      <c r="M2673" s="1" t="s">
        <v>159</v>
      </c>
      <c r="N2673" s="1" t="s">
        <v>159</v>
      </c>
      <c r="O2673" s="1" t="s">
        <v>3124</v>
      </c>
      <c r="P2673" s="20" t="s">
        <v>151</v>
      </c>
    </row>
    <row r="2674" spans="1:16" x14ac:dyDescent="0.2">
      <c r="A2674" s="23" t="str">
        <f t="shared" si="90"/>
        <v>3200020040002</v>
      </c>
      <c r="B2674" s="9">
        <v>32000</v>
      </c>
      <c r="C2674" s="1" t="s">
        <v>6</v>
      </c>
      <c r="D2674" s="1">
        <v>1</v>
      </c>
      <c r="E2674" s="20" t="s">
        <v>151</v>
      </c>
      <c r="F2674" s="20" t="s">
        <v>160</v>
      </c>
      <c r="G2674" s="20">
        <v>20040002</v>
      </c>
      <c r="H2674" s="1" t="s">
        <v>158</v>
      </c>
      <c r="I2674" s="7" t="s">
        <v>3125</v>
      </c>
      <c r="J2674" s="7" t="s">
        <v>151</v>
      </c>
      <c r="K2674" s="22" t="s">
        <v>3093</v>
      </c>
      <c r="L2674" s="5" t="s">
        <v>3112</v>
      </c>
      <c r="M2674" s="1" t="s">
        <v>161</v>
      </c>
      <c r="N2674" s="1" t="s">
        <v>161</v>
      </c>
      <c r="O2674" s="1" t="s">
        <v>3124</v>
      </c>
      <c r="P2674" s="20" t="s">
        <v>151</v>
      </c>
    </row>
    <row r="2675" spans="1:16" x14ac:dyDescent="0.2">
      <c r="A2675" s="23" t="str">
        <f t="shared" si="90"/>
        <v>3200020040006</v>
      </c>
      <c r="B2675" s="9">
        <v>32000</v>
      </c>
      <c r="C2675" s="1" t="s">
        <v>6</v>
      </c>
      <c r="D2675" s="1">
        <v>1</v>
      </c>
      <c r="E2675" s="20" t="s">
        <v>151</v>
      </c>
      <c r="F2675" s="20" t="s">
        <v>162</v>
      </c>
      <c r="G2675" s="20">
        <v>20040006</v>
      </c>
      <c r="H2675" s="1" t="s">
        <v>158</v>
      </c>
      <c r="I2675" s="7" t="s">
        <v>3126</v>
      </c>
      <c r="J2675" s="7" t="s">
        <v>151</v>
      </c>
      <c r="K2675" s="22" t="s">
        <v>3093</v>
      </c>
      <c r="L2675" s="5" t="s">
        <v>3112</v>
      </c>
      <c r="M2675" s="1" t="s">
        <v>163</v>
      </c>
      <c r="N2675" s="1" t="s">
        <v>163</v>
      </c>
      <c r="O2675" s="1" t="s">
        <v>3124</v>
      </c>
      <c r="P2675" s="20" t="s">
        <v>151</v>
      </c>
    </row>
    <row r="2676" spans="1:16" x14ac:dyDescent="0.2">
      <c r="A2676" s="23" t="str">
        <f t="shared" si="90"/>
        <v>3200020040001</v>
      </c>
      <c r="B2676" s="9">
        <v>32000</v>
      </c>
      <c r="C2676" s="1" t="s">
        <v>6</v>
      </c>
      <c r="D2676" s="1">
        <v>1</v>
      </c>
      <c r="E2676" s="20" t="s">
        <v>151</v>
      </c>
      <c r="F2676" s="20" t="s">
        <v>164</v>
      </c>
      <c r="G2676" s="20">
        <v>20040001</v>
      </c>
      <c r="H2676" s="1" t="s">
        <v>158</v>
      </c>
      <c r="I2676" s="7" t="s">
        <v>3127</v>
      </c>
      <c r="J2676" s="7" t="s">
        <v>151</v>
      </c>
      <c r="K2676" s="22" t="s">
        <v>3093</v>
      </c>
      <c r="L2676" s="5" t="s">
        <v>3112</v>
      </c>
      <c r="M2676" s="1" t="s">
        <v>165</v>
      </c>
      <c r="N2676" s="1" t="s">
        <v>165</v>
      </c>
      <c r="O2676" s="1" t="s">
        <v>3124</v>
      </c>
      <c r="P2676" s="20" t="s">
        <v>151</v>
      </c>
    </row>
    <row r="2677" spans="1:16" x14ac:dyDescent="0.2">
      <c r="A2677" s="23" t="str">
        <f t="shared" si="90"/>
        <v>3200020040002</v>
      </c>
      <c r="B2677" s="9">
        <v>32000</v>
      </c>
      <c r="C2677" s="1" t="s">
        <v>6</v>
      </c>
      <c r="D2677" s="1">
        <v>1</v>
      </c>
      <c r="E2677" s="20" t="s">
        <v>151</v>
      </c>
      <c r="F2677" s="20" t="s">
        <v>166</v>
      </c>
      <c r="G2677" s="20">
        <v>20040002</v>
      </c>
      <c r="H2677" s="1" t="s">
        <v>158</v>
      </c>
      <c r="I2677" s="7" t="s">
        <v>3128</v>
      </c>
      <c r="J2677" s="7" t="s">
        <v>151</v>
      </c>
      <c r="K2677" s="22" t="s">
        <v>3093</v>
      </c>
      <c r="L2677" s="5" t="s">
        <v>3112</v>
      </c>
      <c r="M2677" s="1" t="s">
        <v>167</v>
      </c>
      <c r="N2677" s="1" t="s">
        <v>167</v>
      </c>
      <c r="O2677" s="1" t="s">
        <v>3124</v>
      </c>
      <c r="P2677" s="20" t="s">
        <v>151</v>
      </c>
    </row>
    <row r="2678" spans="1:16" x14ac:dyDescent="0.2">
      <c r="A2678" s="23" t="str">
        <f t="shared" si="90"/>
        <v>3700020040001</v>
      </c>
      <c r="B2678" s="9">
        <v>37000</v>
      </c>
      <c r="C2678" s="1" t="s">
        <v>6</v>
      </c>
      <c r="D2678" s="1">
        <v>1</v>
      </c>
      <c r="E2678" s="20" t="s">
        <v>151</v>
      </c>
      <c r="F2678" s="20" t="s">
        <v>157</v>
      </c>
      <c r="G2678" s="20">
        <v>20040001</v>
      </c>
      <c r="H2678" s="1" t="s">
        <v>158</v>
      </c>
      <c r="I2678" s="7" t="s">
        <v>3123</v>
      </c>
      <c r="J2678" s="7" t="s">
        <v>151</v>
      </c>
      <c r="K2678" s="22" t="s">
        <v>3093</v>
      </c>
      <c r="L2678" s="5" t="s">
        <v>3112</v>
      </c>
      <c r="M2678" s="1" t="s">
        <v>159</v>
      </c>
      <c r="N2678" s="1" t="s">
        <v>159</v>
      </c>
      <c r="O2678" s="1" t="s">
        <v>3124</v>
      </c>
      <c r="P2678" s="20" t="s">
        <v>151</v>
      </c>
    </row>
    <row r="2679" spans="1:16" x14ac:dyDescent="0.2">
      <c r="A2679" s="23" t="str">
        <f t="shared" si="90"/>
        <v>3700020040002</v>
      </c>
      <c r="B2679" s="9">
        <v>37000</v>
      </c>
      <c r="C2679" s="1" t="s">
        <v>6</v>
      </c>
      <c r="D2679" s="1">
        <v>1</v>
      </c>
      <c r="E2679" s="20" t="s">
        <v>151</v>
      </c>
      <c r="F2679" s="20" t="s">
        <v>160</v>
      </c>
      <c r="G2679" s="20">
        <v>20040002</v>
      </c>
      <c r="H2679" s="1" t="s">
        <v>158</v>
      </c>
      <c r="I2679" s="7" t="s">
        <v>3125</v>
      </c>
      <c r="J2679" s="7" t="s">
        <v>151</v>
      </c>
      <c r="K2679" s="22" t="s">
        <v>3093</v>
      </c>
      <c r="L2679" s="5" t="s">
        <v>3112</v>
      </c>
      <c r="M2679" s="1" t="s">
        <v>161</v>
      </c>
      <c r="N2679" s="1" t="s">
        <v>161</v>
      </c>
      <c r="O2679" s="1" t="s">
        <v>3124</v>
      </c>
      <c r="P2679" s="20" t="s">
        <v>151</v>
      </c>
    </row>
    <row r="2680" spans="1:16" x14ac:dyDescent="0.2">
      <c r="A2680" s="23" t="str">
        <f t="shared" si="90"/>
        <v>3700020040006</v>
      </c>
      <c r="B2680" s="9">
        <v>37000</v>
      </c>
      <c r="C2680" s="1" t="s">
        <v>6</v>
      </c>
      <c r="D2680" s="1">
        <v>1</v>
      </c>
      <c r="E2680" s="20" t="s">
        <v>151</v>
      </c>
      <c r="F2680" s="20" t="s">
        <v>162</v>
      </c>
      <c r="G2680" s="20">
        <v>20040006</v>
      </c>
      <c r="H2680" s="1" t="s">
        <v>158</v>
      </c>
      <c r="I2680" s="7" t="s">
        <v>3126</v>
      </c>
      <c r="J2680" s="7" t="s">
        <v>151</v>
      </c>
      <c r="K2680" s="22" t="s">
        <v>3093</v>
      </c>
      <c r="L2680" s="5" t="s">
        <v>3112</v>
      </c>
      <c r="M2680" s="1" t="s">
        <v>163</v>
      </c>
      <c r="N2680" s="1" t="s">
        <v>163</v>
      </c>
      <c r="O2680" s="1" t="s">
        <v>3124</v>
      </c>
      <c r="P2680" s="20" t="s">
        <v>151</v>
      </c>
    </row>
    <row r="2681" spans="1:16" x14ac:dyDescent="0.2">
      <c r="A2681" s="23" t="str">
        <f t="shared" si="90"/>
        <v>3700020040001</v>
      </c>
      <c r="B2681" s="9">
        <v>37000</v>
      </c>
      <c r="C2681" s="1" t="s">
        <v>6</v>
      </c>
      <c r="D2681" s="1">
        <v>1</v>
      </c>
      <c r="E2681" s="20" t="s">
        <v>151</v>
      </c>
      <c r="F2681" s="20" t="s">
        <v>164</v>
      </c>
      <c r="G2681" s="20">
        <v>20040001</v>
      </c>
      <c r="H2681" s="1" t="s">
        <v>158</v>
      </c>
      <c r="I2681" s="7" t="s">
        <v>3127</v>
      </c>
      <c r="J2681" s="7" t="s">
        <v>151</v>
      </c>
      <c r="K2681" s="22" t="s">
        <v>3093</v>
      </c>
      <c r="L2681" s="5" t="s">
        <v>3112</v>
      </c>
      <c r="M2681" s="1" t="s">
        <v>165</v>
      </c>
      <c r="N2681" s="1" t="s">
        <v>165</v>
      </c>
      <c r="O2681" s="1" t="s">
        <v>3124</v>
      </c>
      <c r="P2681" s="20" t="s">
        <v>151</v>
      </c>
    </row>
    <row r="2682" spans="1:16" x14ac:dyDescent="0.2">
      <c r="A2682" s="23" t="str">
        <f t="shared" si="90"/>
        <v>3700020040002</v>
      </c>
      <c r="B2682" s="9">
        <v>37000</v>
      </c>
      <c r="C2682" s="1" t="s">
        <v>6</v>
      </c>
      <c r="D2682" s="1">
        <v>1</v>
      </c>
      <c r="E2682" s="20" t="s">
        <v>151</v>
      </c>
      <c r="F2682" s="20" t="s">
        <v>166</v>
      </c>
      <c r="G2682" s="20">
        <v>20040002</v>
      </c>
      <c r="H2682" s="1" t="s">
        <v>158</v>
      </c>
      <c r="I2682" s="7" t="s">
        <v>3128</v>
      </c>
      <c r="J2682" s="7" t="s">
        <v>151</v>
      </c>
      <c r="K2682" s="22" t="s">
        <v>3093</v>
      </c>
      <c r="L2682" s="5" t="s">
        <v>3112</v>
      </c>
      <c r="M2682" s="1" t="s">
        <v>167</v>
      </c>
      <c r="N2682" s="1" t="s">
        <v>167</v>
      </c>
      <c r="O2682" s="1" t="s">
        <v>3124</v>
      </c>
      <c r="P2682" s="20" t="s">
        <v>151</v>
      </c>
    </row>
    <row r="2683" spans="1:16" x14ac:dyDescent="0.2">
      <c r="A2683" s="23" t="str">
        <f t="shared" si="90"/>
        <v>3900020040001</v>
      </c>
      <c r="B2683" s="9">
        <v>39000</v>
      </c>
      <c r="C2683" s="1" t="s">
        <v>6</v>
      </c>
      <c r="D2683" s="1">
        <v>1</v>
      </c>
      <c r="E2683" s="20" t="s">
        <v>151</v>
      </c>
      <c r="F2683" s="20" t="s">
        <v>157</v>
      </c>
      <c r="G2683" s="20">
        <v>20040001</v>
      </c>
      <c r="H2683" s="1" t="s">
        <v>158</v>
      </c>
      <c r="I2683" s="7" t="s">
        <v>3123</v>
      </c>
      <c r="J2683" s="7" t="s">
        <v>151</v>
      </c>
      <c r="K2683" s="22" t="s">
        <v>3093</v>
      </c>
      <c r="L2683" s="5" t="s">
        <v>3112</v>
      </c>
      <c r="M2683" s="1" t="s">
        <v>159</v>
      </c>
      <c r="N2683" s="1" t="s">
        <v>159</v>
      </c>
      <c r="O2683" s="1" t="s">
        <v>3124</v>
      </c>
      <c r="P2683" s="20" t="s">
        <v>151</v>
      </c>
    </row>
    <row r="2684" spans="1:16" x14ac:dyDescent="0.2">
      <c r="A2684" s="23" t="str">
        <f t="shared" ref="A2684:A2715" si="91">+B2684&amp;G2684</f>
        <v>3900020040002</v>
      </c>
      <c r="B2684" s="9">
        <v>39000</v>
      </c>
      <c r="C2684" s="1" t="s">
        <v>6</v>
      </c>
      <c r="D2684" s="1">
        <v>1</v>
      </c>
      <c r="E2684" s="20" t="s">
        <v>151</v>
      </c>
      <c r="F2684" s="20" t="s">
        <v>160</v>
      </c>
      <c r="G2684" s="20">
        <v>20040002</v>
      </c>
      <c r="H2684" s="1" t="s">
        <v>158</v>
      </c>
      <c r="I2684" s="7" t="s">
        <v>3125</v>
      </c>
      <c r="J2684" s="7" t="s">
        <v>151</v>
      </c>
      <c r="K2684" s="22" t="s">
        <v>3093</v>
      </c>
      <c r="L2684" s="5" t="s">
        <v>3112</v>
      </c>
      <c r="M2684" s="1" t="s">
        <v>161</v>
      </c>
      <c r="N2684" s="1" t="s">
        <v>161</v>
      </c>
      <c r="O2684" s="1" t="s">
        <v>3124</v>
      </c>
      <c r="P2684" s="20" t="s">
        <v>151</v>
      </c>
    </row>
    <row r="2685" spans="1:16" x14ac:dyDescent="0.2">
      <c r="A2685" s="23" t="str">
        <f t="shared" si="91"/>
        <v>3900020040006</v>
      </c>
      <c r="B2685" s="9">
        <v>39000</v>
      </c>
      <c r="C2685" s="1" t="s">
        <v>6</v>
      </c>
      <c r="D2685" s="1">
        <v>1</v>
      </c>
      <c r="E2685" s="20" t="s">
        <v>151</v>
      </c>
      <c r="F2685" s="20" t="s">
        <v>162</v>
      </c>
      <c r="G2685" s="20">
        <v>20040006</v>
      </c>
      <c r="H2685" s="1" t="s">
        <v>158</v>
      </c>
      <c r="I2685" s="7" t="s">
        <v>3126</v>
      </c>
      <c r="J2685" s="7" t="s">
        <v>151</v>
      </c>
      <c r="K2685" s="22" t="s">
        <v>3093</v>
      </c>
      <c r="L2685" s="5" t="s">
        <v>3112</v>
      </c>
      <c r="M2685" s="1" t="s">
        <v>163</v>
      </c>
      <c r="N2685" s="1" t="s">
        <v>163</v>
      </c>
      <c r="O2685" s="1" t="s">
        <v>3124</v>
      </c>
      <c r="P2685" s="20" t="s">
        <v>151</v>
      </c>
    </row>
    <row r="2686" spans="1:16" x14ac:dyDescent="0.2">
      <c r="A2686" s="23" t="str">
        <f t="shared" si="91"/>
        <v>3900020040001</v>
      </c>
      <c r="B2686" s="9">
        <v>39000</v>
      </c>
      <c r="C2686" s="1" t="s">
        <v>6</v>
      </c>
      <c r="D2686" s="1">
        <v>1</v>
      </c>
      <c r="E2686" s="20" t="s">
        <v>151</v>
      </c>
      <c r="F2686" s="20" t="s">
        <v>164</v>
      </c>
      <c r="G2686" s="20">
        <v>20040001</v>
      </c>
      <c r="H2686" s="1" t="s">
        <v>158</v>
      </c>
      <c r="I2686" s="7" t="s">
        <v>3127</v>
      </c>
      <c r="J2686" s="7" t="s">
        <v>151</v>
      </c>
      <c r="K2686" s="22" t="s">
        <v>3093</v>
      </c>
      <c r="L2686" s="5" t="s">
        <v>3112</v>
      </c>
      <c r="M2686" s="1" t="s">
        <v>165</v>
      </c>
      <c r="N2686" s="1" t="s">
        <v>165</v>
      </c>
      <c r="O2686" s="1" t="s">
        <v>3124</v>
      </c>
      <c r="P2686" s="20" t="s">
        <v>151</v>
      </c>
    </row>
    <row r="2687" spans="1:16" x14ac:dyDescent="0.2">
      <c r="A2687" s="23" t="str">
        <f t="shared" si="91"/>
        <v>3900020040002</v>
      </c>
      <c r="B2687" s="9">
        <v>39000</v>
      </c>
      <c r="C2687" s="1" t="s">
        <v>6</v>
      </c>
      <c r="D2687" s="1">
        <v>1</v>
      </c>
      <c r="E2687" s="20" t="s">
        <v>151</v>
      </c>
      <c r="F2687" s="20" t="s">
        <v>166</v>
      </c>
      <c r="G2687" s="20">
        <v>20040002</v>
      </c>
      <c r="H2687" s="1" t="s">
        <v>158</v>
      </c>
      <c r="I2687" s="7" t="s">
        <v>3128</v>
      </c>
      <c r="J2687" s="7" t="s">
        <v>151</v>
      </c>
      <c r="K2687" s="22" t="s">
        <v>3093</v>
      </c>
      <c r="L2687" s="5" t="s">
        <v>3112</v>
      </c>
      <c r="M2687" s="1" t="s">
        <v>167</v>
      </c>
      <c r="N2687" s="1" t="s">
        <v>167</v>
      </c>
      <c r="O2687" s="1" t="s">
        <v>3124</v>
      </c>
      <c r="P2687" s="20" t="s">
        <v>151</v>
      </c>
    </row>
    <row r="2688" spans="1:16" x14ac:dyDescent="0.2">
      <c r="A2688" s="23" t="str">
        <f t="shared" si="91"/>
        <v>4000020040001</v>
      </c>
      <c r="B2688" s="9">
        <v>40000</v>
      </c>
      <c r="C2688" s="1" t="s">
        <v>6</v>
      </c>
      <c r="D2688" s="1">
        <v>1</v>
      </c>
      <c r="E2688" s="20" t="s">
        <v>151</v>
      </c>
      <c r="F2688" s="20" t="s">
        <v>157</v>
      </c>
      <c r="G2688" s="20">
        <v>20040001</v>
      </c>
      <c r="H2688" s="1" t="s">
        <v>158</v>
      </c>
      <c r="I2688" s="7" t="s">
        <v>3123</v>
      </c>
      <c r="J2688" s="7" t="s">
        <v>151</v>
      </c>
      <c r="K2688" s="22" t="s">
        <v>3093</v>
      </c>
      <c r="L2688" s="5" t="s">
        <v>3112</v>
      </c>
      <c r="M2688" s="1" t="s">
        <v>159</v>
      </c>
      <c r="N2688" s="1" t="s">
        <v>159</v>
      </c>
      <c r="O2688" s="1" t="s">
        <v>3124</v>
      </c>
      <c r="P2688" s="20" t="s">
        <v>151</v>
      </c>
    </row>
    <row r="2689" spans="1:16" x14ac:dyDescent="0.2">
      <c r="A2689" s="23" t="str">
        <f t="shared" si="91"/>
        <v>4000020040002</v>
      </c>
      <c r="B2689" s="9">
        <v>40000</v>
      </c>
      <c r="C2689" s="1" t="s">
        <v>6</v>
      </c>
      <c r="D2689" s="1">
        <v>1</v>
      </c>
      <c r="E2689" s="20" t="s">
        <v>151</v>
      </c>
      <c r="F2689" s="20" t="s">
        <v>160</v>
      </c>
      <c r="G2689" s="20">
        <v>20040002</v>
      </c>
      <c r="H2689" s="1" t="s">
        <v>158</v>
      </c>
      <c r="I2689" s="7" t="s">
        <v>3125</v>
      </c>
      <c r="J2689" s="7" t="s">
        <v>151</v>
      </c>
      <c r="K2689" s="22" t="s">
        <v>3093</v>
      </c>
      <c r="L2689" s="5" t="s">
        <v>3112</v>
      </c>
      <c r="M2689" s="1" t="s">
        <v>161</v>
      </c>
      <c r="N2689" s="1" t="s">
        <v>161</v>
      </c>
      <c r="O2689" s="1" t="s">
        <v>3124</v>
      </c>
      <c r="P2689" s="20" t="s">
        <v>151</v>
      </c>
    </row>
    <row r="2690" spans="1:16" x14ac:dyDescent="0.2">
      <c r="A2690" s="23" t="str">
        <f t="shared" si="91"/>
        <v>4000020040006</v>
      </c>
      <c r="B2690" s="9">
        <v>40000</v>
      </c>
      <c r="C2690" s="1" t="s">
        <v>6</v>
      </c>
      <c r="D2690" s="1">
        <v>1</v>
      </c>
      <c r="E2690" s="20" t="s">
        <v>151</v>
      </c>
      <c r="F2690" s="20" t="s">
        <v>162</v>
      </c>
      <c r="G2690" s="20">
        <v>20040006</v>
      </c>
      <c r="H2690" s="1" t="s">
        <v>158</v>
      </c>
      <c r="I2690" s="7" t="s">
        <v>3126</v>
      </c>
      <c r="J2690" s="7" t="s">
        <v>151</v>
      </c>
      <c r="K2690" s="22" t="s">
        <v>3093</v>
      </c>
      <c r="L2690" s="5" t="s">
        <v>3112</v>
      </c>
      <c r="M2690" s="1" t="s">
        <v>163</v>
      </c>
      <c r="N2690" s="1" t="s">
        <v>163</v>
      </c>
      <c r="O2690" s="1" t="s">
        <v>3124</v>
      </c>
      <c r="P2690" s="20" t="s">
        <v>151</v>
      </c>
    </row>
    <row r="2691" spans="1:16" x14ac:dyDescent="0.2">
      <c r="A2691" s="23" t="str">
        <f t="shared" si="91"/>
        <v>4000020040001</v>
      </c>
      <c r="B2691" s="9">
        <v>40000</v>
      </c>
      <c r="C2691" s="1" t="s">
        <v>6</v>
      </c>
      <c r="D2691" s="1">
        <v>1</v>
      </c>
      <c r="E2691" s="20" t="s">
        <v>151</v>
      </c>
      <c r="F2691" s="20" t="s">
        <v>164</v>
      </c>
      <c r="G2691" s="20">
        <v>20040001</v>
      </c>
      <c r="H2691" s="1" t="s">
        <v>158</v>
      </c>
      <c r="I2691" s="7" t="s">
        <v>3127</v>
      </c>
      <c r="J2691" s="7" t="s">
        <v>151</v>
      </c>
      <c r="K2691" s="22" t="s">
        <v>3093</v>
      </c>
      <c r="L2691" s="5" t="s">
        <v>3112</v>
      </c>
      <c r="M2691" s="1" t="s">
        <v>165</v>
      </c>
      <c r="N2691" s="1" t="s">
        <v>165</v>
      </c>
      <c r="O2691" s="1" t="s">
        <v>3124</v>
      </c>
      <c r="P2691" s="20" t="s">
        <v>151</v>
      </c>
    </row>
    <row r="2692" spans="1:16" x14ac:dyDescent="0.2">
      <c r="A2692" s="23" t="str">
        <f t="shared" si="91"/>
        <v>4000020040002</v>
      </c>
      <c r="B2692" s="9">
        <v>40000</v>
      </c>
      <c r="C2692" s="1" t="s">
        <v>6</v>
      </c>
      <c r="D2692" s="1">
        <v>1</v>
      </c>
      <c r="E2692" s="20" t="s">
        <v>151</v>
      </c>
      <c r="F2692" s="20" t="s">
        <v>166</v>
      </c>
      <c r="G2692" s="20">
        <v>20040002</v>
      </c>
      <c r="H2692" s="1" t="s">
        <v>158</v>
      </c>
      <c r="I2692" s="7" t="s">
        <v>3128</v>
      </c>
      <c r="J2692" s="7" t="s">
        <v>151</v>
      </c>
      <c r="K2692" s="22" t="s">
        <v>3093</v>
      </c>
      <c r="L2692" s="5" t="s">
        <v>3112</v>
      </c>
      <c r="M2692" s="1" t="s">
        <v>167</v>
      </c>
      <c r="N2692" s="1" t="s">
        <v>167</v>
      </c>
      <c r="O2692" s="1" t="s">
        <v>3124</v>
      </c>
      <c r="P2692" s="20" t="s">
        <v>151</v>
      </c>
    </row>
    <row r="2693" spans="1:16" x14ac:dyDescent="0.2">
      <c r="A2693" s="23" t="str">
        <f t="shared" si="91"/>
        <v>4200020040001</v>
      </c>
      <c r="B2693" s="9">
        <v>42000</v>
      </c>
      <c r="C2693" s="1" t="s">
        <v>6</v>
      </c>
      <c r="D2693" s="1">
        <v>1</v>
      </c>
      <c r="E2693" s="20" t="s">
        <v>151</v>
      </c>
      <c r="F2693" s="20" t="s">
        <v>157</v>
      </c>
      <c r="G2693" s="20">
        <v>20040001</v>
      </c>
      <c r="H2693" s="1" t="s">
        <v>158</v>
      </c>
      <c r="I2693" s="7" t="s">
        <v>3123</v>
      </c>
      <c r="J2693" s="7" t="s">
        <v>151</v>
      </c>
      <c r="K2693" s="22" t="s">
        <v>3093</v>
      </c>
      <c r="L2693" s="5" t="s">
        <v>3112</v>
      </c>
      <c r="M2693" s="1" t="s">
        <v>159</v>
      </c>
      <c r="N2693" s="1" t="s">
        <v>159</v>
      </c>
      <c r="O2693" s="1" t="s">
        <v>3124</v>
      </c>
      <c r="P2693" s="20" t="s">
        <v>151</v>
      </c>
    </row>
    <row r="2694" spans="1:16" x14ac:dyDescent="0.2">
      <c r="A2694" s="23" t="str">
        <f t="shared" si="91"/>
        <v>4200020040002</v>
      </c>
      <c r="B2694" s="9">
        <v>42000</v>
      </c>
      <c r="C2694" s="1" t="s">
        <v>6</v>
      </c>
      <c r="D2694" s="1">
        <v>1</v>
      </c>
      <c r="E2694" s="20" t="s">
        <v>151</v>
      </c>
      <c r="F2694" s="20" t="s">
        <v>160</v>
      </c>
      <c r="G2694" s="20">
        <v>20040002</v>
      </c>
      <c r="H2694" s="1" t="s">
        <v>158</v>
      </c>
      <c r="I2694" s="7" t="s">
        <v>3125</v>
      </c>
      <c r="J2694" s="7" t="s">
        <v>151</v>
      </c>
      <c r="K2694" s="22" t="s">
        <v>3093</v>
      </c>
      <c r="L2694" s="5" t="s">
        <v>3112</v>
      </c>
      <c r="M2694" s="1" t="s">
        <v>161</v>
      </c>
      <c r="N2694" s="1" t="s">
        <v>161</v>
      </c>
      <c r="O2694" s="1" t="s">
        <v>3124</v>
      </c>
      <c r="P2694" s="20" t="s">
        <v>151</v>
      </c>
    </row>
    <row r="2695" spans="1:16" x14ac:dyDescent="0.2">
      <c r="A2695" s="23" t="str">
        <f t="shared" si="91"/>
        <v>4200020040006</v>
      </c>
      <c r="B2695" s="9">
        <v>42000</v>
      </c>
      <c r="C2695" s="1" t="s">
        <v>6</v>
      </c>
      <c r="D2695" s="1">
        <v>1</v>
      </c>
      <c r="E2695" s="20" t="s">
        <v>151</v>
      </c>
      <c r="F2695" s="20" t="s">
        <v>162</v>
      </c>
      <c r="G2695" s="20">
        <v>20040006</v>
      </c>
      <c r="H2695" s="1" t="s">
        <v>158</v>
      </c>
      <c r="I2695" s="7" t="s">
        <v>3126</v>
      </c>
      <c r="J2695" s="7" t="s">
        <v>151</v>
      </c>
      <c r="K2695" s="22" t="s">
        <v>3093</v>
      </c>
      <c r="L2695" s="5" t="s">
        <v>3112</v>
      </c>
      <c r="M2695" s="1" t="s">
        <v>163</v>
      </c>
      <c r="N2695" s="1" t="s">
        <v>163</v>
      </c>
      <c r="O2695" s="1" t="s">
        <v>3124</v>
      </c>
      <c r="P2695" s="20" t="s">
        <v>151</v>
      </c>
    </row>
    <row r="2696" spans="1:16" x14ac:dyDescent="0.2">
      <c r="A2696" s="23" t="str">
        <f t="shared" si="91"/>
        <v>4200020040001</v>
      </c>
      <c r="B2696" s="9">
        <v>42000</v>
      </c>
      <c r="C2696" s="1" t="s">
        <v>6</v>
      </c>
      <c r="D2696" s="1">
        <v>1</v>
      </c>
      <c r="E2696" s="20" t="s">
        <v>151</v>
      </c>
      <c r="F2696" s="20" t="s">
        <v>164</v>
      </c>
      <c r="G2696" s="20">
        <v>20040001</v>
      </c>
      <c r="H2696" s="1" t="s">
        <v>158</v>
      </c>
      <c r="I2696" s="7" t="s">
        <v>3127</v>
      </c>
      <c r="J2696" s="7" t="s">
        <v>151</v>
      </c>
      <c r="K2696" s="22" t="s">
        <v>3093</v>
      </c>
      <c r="L2696" s="5" t="s">
        <v>3112</v>
      </c>
      <c r="M2696" s="1" t="s">
        <v>165</v>
      </c>
      <c r="N2696" s="1" t="s">
        <v>165</v>
      </c>
      <c r="O2696" s="1" t="s">
        <v>3124</v>
      </c>
      <c r="P2696" s="20" t="s">
        <v>151</v>
      </c>
    </row>
    <row r="2697" spans="1:16" x14ac:dyDescent="0.2">
      <c r="A2697" s="23" t="str">
        <f t="shared" si="91"/>
        <v>4200020040002</v>
      </c>
      <c r="B2697" s="9">
        <v>42000</v>
      </c>
      <c r="C2697" s="1" t="s">
        <v>6</v>
      </c>
      <c r="D2697" s="1">
        <v>1</v>
      </c>
      <c r="E2697" s="20" t="s">
        <v>151</v>
      </c>
      <c r="F2697" s="20" t="s">
        <v>166</v>
      </c>
      <c r="G2697" s="20">
        <v>20040002</v>
      </c>
      <c r="H2697" s="1" t="s">
        <v>158</v>
      </c>
      <c r="I2697" s="7" t="s">
        <v>3128</v>
      </c>
      <c r="J2697" s="7" t="s">
        <v>151</v>
      </c>
      <c r="K2697" s="22" t="s">
        <v>3093</v>
      </c>
      <c r="L2697" s="5" t="s">
        <v>3112</v>
      </c>
      <c r="M2697" s="1" t="s">
        <v>167</v>
      </c>
      <c r="N2697" s="1" t="s">
        <v>167</v>
      </c>
      <c r="O2697" s="1" t="s">
        <v>3124</v>
      </c>
      <c r="P2697" s="20" t="s">
        <v>151</v>
      </c>
    </row>
    <row r="2698" spans="1:16" x14ac:dyDescent="0.2">
      <c r="A2698" s="23" t="str">
        <f t="shared" si="91"/>
        <v>4400020040001</v>
      </c>
      <c r="B2698" s="9">
        <v>44000</v>
      </c>
      <c r="C2698" s="1" t="s">
        <v>6</v>
      </c>
      <c r="D2698" s="1">
        <v>1</v>
      </c>
      <c r="E2698" s="20" t="s">
        <v>151</v>
      </c>
      <c r="F2698" s="20" t="s">
        <v>157</v>
      </c>
      <c r="G2698" s="20">
        <v>20040001</v>
      </c>
      <c r="H2698" s="1" t="s">
        <v>158</v>
      </c>
      <c r="I2698" s="7" t="s">
        <v>3123</v>
      </c>
      <c r="J2698" s="7" t="s">
        <v>151</v>
      </c>
      <c r="K2698" s="22" t="s">
        <v>3093</v>
      </c>
      <c r="L2698" s="5" t="s">
        <v>3112</v>
      </c>
      <c r="M2698" s="1" t="s">
        <v>159</v>
      </c>
      <c r="N2698" s="1" t="s">
        <v>159</v>
      </c>
      <c r="O2698" s="1" t="s">
        <v>3124</v>
      </c>
      <c r="P2698" s="20" t="s">
        <v>151</v>
      </c>
    </row>
    <row r="2699" spans="1:16" x14ac:dyDescent="0.2">
      <c r="A2699" s="23" t="str">
        <f t="shared" si="91"/>
        <v>4400020040002</v>
      </c>
      <c r="B2699" s="9">
        <v>44000</v>
      </c>
      <c r="C2699" s="1" t="s">
        <v>6</v>
      </c>
      <c r="D2699" s="1">
        <v>1</v>
      </c>
      <c r="E2699" s="20" t="s">
        <v>151</v>
      </c>
      <c r="F2699" s="20" t="s">
        <v>160</v>
      </c>
      <c r="G2699" s="20">
        <v>20040002</v>
      </c>
      <c r="H2699" s="1" t="s">
        <v>158</v>
      </c>
      <c r="I2699" s="7" t="s">
        <v>3125</v>
      </c>
      <c r="J2699" s="7" t="s">
        <v>151</v>
      </c>
      <c r="K2699" s="22" t="s">
        <v>3093</v>
      </c>
      <c r="L2699" s="5" t="s">
        <v>3112</v>
      </c>
      <c r="M2699" s="1" t="s">
        <v>161</v>
      </c>
      <c r="N2699" s="1" t="s">
        <v>161</v>
      </c>
      <c r="O2699" s="1" t="s">
        <v>3124</v>
      </c>
      <c r="P2699" s="20" t="s">
        <v>151</v>
      </c>
    </row>
    <row r="2700" spans="1:16" x14ac:dyDescent="0.2">
      <c r="A2700" s="23" t="str">
        <f t="shared" si="91"/>
        <v>4400020040006</v>
      </c>
      <c r="B2700" s="9">
        <v>44000</v>
      </c>
      <c r="C2700" s="1" t="s">
        <v>6</v>
      </c>
      <c r="D2700" s="1">
        <v>1</v>
      </c>
      <c r="E2700" s="20" t="s">
        <v>151</v>
      </c>
      <c r="F2700" s="20" t="s">
        <v>162</v>
      </c>
      <c r="G2700" s="20">
        <v>20040006</v>
      </c>
      <c r="H2700" s="1" t="s">
        <v>158</v>
      </c>
      <c r="I2700" s="7" t="s">
        <v>3126</v>
      </c>
      <c r="J2700" s="7" t="s">
        <v>151</v>
      </c>
      <c r="K2700" s="22" t="s">
        <v>3093</v>
      </c>
      <c r="L2700" s="5" t="s">
        <v>3112</v>
      </c>
      <c r="M2700" s="1" t="s">
        <v>163</v>
      </c>
      <c r="N2700" s="1" t="s">
        <v>163</v>
      </c>
      <c r="O2700" s="1" t="s">
        <v>3124</v>
      </c>
      <c r="P2700" s="20" t="s">
        <v>151</v>
      </c>
    </row>
    <row r="2701" spans="1:16" x14ac:dyDescent="0.2">
      <c r="A2701" s="23" t="str">
        <f t="shared" si="91"/>
        <v>4400020040001</v>
      </c>
      <c r="B2701" s="9">
        <v>44000</v>
      </c>
      <c r="C2701" s="1" t="s">
        <v>6</v>
      </c>
      <c r="D2701" s="1">
        <v>1</v>
      </c>
      <c r="E2701" s="20" t="s">
        <v>151</v>
      </c>
      <c r="F2701" s="20" t="s">
        <v>164</v>
      </c>
      <c r="G2701" s="20">
        <v>20040001</v>
      </c>
      <c r="H2701" s="1" t="s">
        <v>158</v>
      </c>
      <c r="I2701" s="7" t="s">
        <v>3127</v>
      </c>
      <c r="J2701" s="7" t="s">
        <v>151</v>
      </c>
      <c r="K2701" s="22" t="s">
        <v>3093</v>
      </c>
      <c r="L2701" s="5" t="s">
        <v>3112</v>
      </c>
      <c r="M2701" s="1" t="s">
        <v>165</v>
      </c>
      <c r="N2701" s="1" t="s">
        <v>165</v>
      </c>
      <c r="O2701" s="1" t="s">
        <v>3124</v>
      </c>
      <c r="P2701" s="20" t="s">
        <v>151</v>
      </c>
    </row>
    <row r="2702" spans="1:16" x14ac:dyDescent="0.2">
      <c r="A2702" s="23" t="str">
        <f t="shared" si="91"/>
        <v>4400020040002</v>
      </c>
      <c r="B2702" s="9">
        <v>44000</v>
      </c>
      <c r="C2702" s="1" t="s">
        <v>6</v>
      </c>
      <c r="D2702" s="1">
        <v>1</v>
      </c>
      <c r="E2702" s="20" t="s">
        <v>151</v>
      </c>
      <c r="F2702" s="20" t="s">
        <v>166</v>
      </c>
      <c r="G2702" s="20">
        <v>20040002</v>
      </c>
      <c r="H2702" s="1" t="s">
        <v>158</v>
      </c>
      <c r="I2702" s="7" t="s">
        <v>3128</v>
      </c>
      <c r="J2702" s="7" t="s">
        <v>151</v>
      </c>
      <c r="K2702" s="22" t="s">
        <v>3093</v>
      </c>
      <c r="L2702" s="5" t="s">
        <v>3112</v>
      </c>
      <c r="M2702" s="1" t="s">
        <v>167</v>
      </c>
      <c r="N2702" s="1" t="s">
        <v>167</v>
      </c>
      <c r="O2702" s="1" t="s">
        <v>3124</v>
      </c>
      <c r="P2702" s="20" t="s">
        <v>151</v>
      </c>
    </row>
    <row r="2703" spans="1:16" x14ac:dyDescent="0.2">
      <c r="A2703" s="23" t="str">
        <f t="shared" si="91"/>
        <v>4700020040001</v>
      </c>
      <c r="B2703" s="9">
        <v>47000</v>
      </c>
      <c r="C2703" s="1" t="s">
        <v>6</v>
      </c>
      <c r="D2703" s="1">
        <v>1</v>
      </c>
      <c r="E2703" s="20" t="s">
        <v>151</v>
      </c>
      <c r="F2703" s="20" t="s">
        <v>157</v>
      </c>
      <c r="G2703" s="20">
        <v>20040001</v>
      </c>
      <c r="H2703" s="1" t="s">
        <v>158</v>
      </c>
      <c r="I2703" s="7" t="s">
        <v>3123</v>
      </c>
      <c r="J2703" s="7" t="s">
        <v>151</v>
      </c>
      <c r="K2703" s="22" t="s">
        <v>3093</v>
      </c>
      <c r="L2703" s="5" t="s">
        <v>3112</v>
      </c>
      <c r="M2703" s="1" t="s">
        <v>159</v>
      </c>
      <c r="N2703" s="1" t="s">
        <v>159</v>
      </c>
      <c r="O2703" s="1" t="s">
        <v>3124</v>
      </c>
      <c r="P2703" s="20" t="s">
        <v>151</v>
      </c>
    </row>
    <row r="2704" spans="1:16" x14ac:dyDescent="0.2">
      <c r="A2704" s="23" t="str">
        <f t="shared" si="91"/>
        <v>4700020040002</v>
      </c>
      <c r="B2704" s="9">
        <v>47000</v>
      </c>
      <c r="C2704" s="1" t="s">
        <v>6</v>
      </c>
      <c r="D2704" s="1">
        <v>1</v>
      </c>
      <c r="E2704" s="20" t="s">
        <v>151</v>
      </c>
      <c r="F2704" s="20" t="s">
        <v>160</v>
      </c>
      <c r="G2704" s="20">
        <v>20040002</v>
      </c>
      <c r="H2704" s="1" t="s">
        <v>158</v>
      </c>
      <c r="I2704" s="7" t="s">
        <v>3125</v>
      </c>
      <c r="J2704" s="7" t="s">
        <v>151</v>
      </c>
      <c r="K2704" s="22" t="s">
        <v>3093</v>
      </c>
      <c r="L2704" s="5" t="s">
        <v>3112</v>
      </c>
      <c r="M2704" s="1" t="s">
        <v>161</v>
      </c>
      <c r="N2704" s="1" t="s">
        <v>161</v>
      </c>
      <c r="O2704" s="1" t="s">
        <v>3124</v>
      </c>
      <c r="P2704" s="20" t="s">
        <v>151</v>
      </c>
    </row>
    <row r="2705" spans="1:16" x14ac:dyDescent="0.2">
      <c r="A2705" s="23" t="str">
        <f t="shared" si="91"/>
        <v>4700020040006</v>
      </c>
      <c r="B2705" s="9">
        <v>47000</v>
      </c>
      <c r="C2705" s="1" t="s">
        <v>6</v>
      </c>
      <c r="D2705" s="1">
        <v>1</v>
      </c>
      <c r="E2705" s="20" t="s">
        <v>151</v>
      </c>
      <c r="F2705" s="20" t="s">
        <v>162</v>
      </c>
      <c r="G2705" s="20">
        <v>20040006</v>
      </c>
      <c r="H2705" s="1" t="s">
        <v>158</v>
      </c>
      <c r="I2705" s="7" t="s">
        <v>3126</v>
      </c>
      <c r="J2705" s="7" t="s">
        <v>151</v>
      </c>
      <c r="K2705" s="22" t="s">
        <v>3093</v>
      </c>
      <c r="L2705" s="5" t="s">
        <v>3112</v>
      </c>
      <c r="M2705" s="1" t="s">
        <v>163</v>
      </c>
      <c r="N2705" s="1" t="s">
        <v>163</v>
      </c>
      <c r="O2705" s="1" t="s">
        <v>3124</v>
      </c>
      <c r="P2705" s="20" t="s">
        <v>151</v>
      </c>
    </row>
    <row r="2706" spans="1:16" x14ac:dyDescent="0.2">
      <c r="A2706" s="23" t="str">
        <f t="shared" si="91"/>
        <v>4700020040001</v>
      </c>
      <c r="B2706" s="9">
        <v>47000</v>
      </c>
      <c r="C2706" s="1" t="s">
        <v>6</v>
      </c>
      <c r="D2706" s="1">
        <v>1</v>
      </c>
      <c r="E2706" s="20" t="s">
        <v>151</v>
      </c>
      <c r="F2706" s="20" t="s">
        <v>164</v>
      </c>
      <c r="G2706" s="20">
        <v>20040001</v>
      </c>
      <c r="H2706" s="1" t="s">
        <v>158</v>
      </c>
      <c r="I2706" s="7" t="s">
        <v>3127</v>
      </c>
      <c r="J2706" s="7" t="s">
        <v>151</v>
      </c>
      <c r="K2706" s="22" t="s">
        <v>3093</v>
      </c>
      <c r="L2706" s="5" t="s">
        <v>3112</v>
      </c>
      <c r="M2706" s="1" t="s">
        <v>165</v>
      </c>
      <c r="N2706" s="1" t="s">
        <v>165</v>
      </c>
      <c r="O2706" s="1" t="s">
        <v>3124</v>
      </c>
      <c r="P2706" s="20" t="s">
        <v>151</v>
      </c>
    </row>
    <row r="2707" spans="1:16" x14ac:dyDescent="0.2">
      <c r="A2707" s="23" t="str">
        <f t="shared" si="91"/>
        <v>4700020040002</v>
      </c>
      <c r="B2707" s="9">
        <v>47000</v>
      </c>
      <c r="C2707" s="1" t="s">
        <v>6</v>
      </c>
      <c r="D2707" s="1">
        <v>1</v>
      </c>
      <c r="E2707" s="20" t="s">
        <v>151</v>
      </c>
      <c r="F2707" s="20" t="s">
        <v>166</v>
      </c>
      <c r="G2707" s="20">
        <v>20040002</v>
      </c>
      <c r="H2707" s="1" t="s">
        <v>158</v>
      </c>
      <c r="I2707" s="7" t="s">
        <v>3128</v>
      </c>
      <c r="J2707" s="7" t="s">
        <v>151</v>
      </c>
      <c r="K2707" s="22" t="s">
        <v>3093</v>
      </c>
      <c r="L2707" s="5" t="s">
        <v>3112</v>
      </c>
      <c r="M2707" s="1" t="s">
        <v>167</v>
      </c>
      <c r="N2707" s="1" t="s">
        <v>167</v>
      </c>
      <c r="O2707" s="1" t="s">
        <v>3124</v>
      </c>
      <c r="P2707" s="20" t="s">
        <v>151</v>
      </c>
    </row>
    <row r="2708" spans="1:16" x14ac:dyDescent="0.2">
      <c r="A2708" s="23" t="str">
        <f t="shared" si="91"/>
        <v>5100020040001</v>
      </c>
      <c r="B2708" s="9">
        <v>51000</v>
      </c>
      <c r="C2708" s="1" t="s">
        <v>6</v>
      </c>
      <c r="D2708" s="1">
        <v>1</v>
      </c>
      <c r="E2708" s="20" t="s">
        <v>151</v>
      </c>
      <c r="F2708" s="20" t="s">
        <v>157</v>
      </c>
      <c r="G2708" s="20">
        <v>20040001</v>
      </c>
      <c r="H2708" s="1" t="s">
        <v>158</v>
      </c>
      <c r="I2708" s="7" t="s">
        <v>3123</v>
      </c>
      <c r="J2708" s="7" t="s">
        <v>151</v>
      </c>
      <c r="K2708" s="22" t="s">
        <v>3093</v>
      </c>
      <c r="L2708" s="5" t="s">
        <v>3112</v>
      </c>
      <c r="M2708" s="1" t="s">
        <v>159</v>
      </c>
      <c r="N2708" s="1" t="s">
        <v>159</v>
      </c>
      <c r="O2708" s="1" t="s">
        <v>3124</v>
      </c>
      <c r="P2708" s="20" t="s">
        <v>151</v>
      </c>
    </row>
    <row r="2709" spans="1:16" x14ac:dyDescent="0.2">
      <c r="A2709" s="23" t="str">
        <f t="shared" si="91"/>
        <v>5100020040002</v>
      </c>
      <c r="B2709" s="9">
        <v>51000</v>
      </c>
      <c r="C2709" s="1" t="s">
        <v>6</v>
      </c>
      <c r="D2709" s="1">
        <v>1</v>
      </c>
      <c r="E2709" s="20" t="s">
        <v>151</v>
      </c>
      <c r="F2709" s="20" t="s">
        <v>160</v>
      </c>
      <c r="G2709" s="20">
        <v>20040002</v>
      </c>
      <c r="H2709" s="1" t="s">
        <v>158</v>
      </c>
      <c r="I2709" s="7" t="s">
        <v>3125</v>
      </c>
      <c r="J2709" s="7" t="s">
        <v>151</v>
      </c>
      <c r="K2709" s="22" t="s">
        <v>3093</v>
      </c>
      <c r="L2709" s="5" t="s">
        <v>3112</v>
      </c>
      <c r="M2709" s="1" t="s">
        <v>161</v>
      </c>
      <c r="N2709" s="1" t="s">
        <v>161</v>
      </c>
      <c r="O2709" s="1" t="s">
        <v>3124</v>
      </c>
      <c r="P2709" s="20" t="s">
        <v>151</v>
      </c>
    </row>
    <row r="2710" spans="1:16" x14ac:dyDescent="0.2">
      <c r="A2710" s="23" t="str">
        <f t="shared" si="91"/>
        <v>5100020040006</v>
      </c>
      <c r="B2710" s="9">
        <v>51000</v>
      </c>
      <c r="C2710" s="1" t="s">
        <v>6</v>
      </c>
      <c r="D2710" s="1">
        <v>1</v>
      </c>
      <c r="E2710" s="20" t="s">
        <v>151</v>
      </c>
      <c r="F2710" s="20" t="s">
        <v>162</v>
      </c>
      <c r="G2710" s="20">
        <v>20040006</v>
      </c>
      <c r="H2710" s="1" t="s">
        <v>158</v>
      </c>
      <c r="I2710" s="7" t="s">
        <v>3126</v>
      </c>
      <c r="J2710" s="7" t="s">
        <v>151</v>
      </c>
      <c r="K2710" s="22" t="s">
        <v>3093</v>
      </c>
      <c r="L2710" s="5" t="s">
        <v>3112</v>
      </c>
      <c r="M2710" s="1" t="s">
        <v>163</v>
      </c>
      <c r="N2710" s="1" t="s">
        <v>163</v>
      </c>
      <c r="O2710" s="1" t="s">
        <v>3124</v>
      </c>
      <c r="P2710" s="20" t="s">
        <v>151</v>
      </c>
    </row>
    <row r="2711" spans="1:16" x14ac:dyDescent="0.2">
      <c r="A2711" s="23" t="str">
        <f t="shared" si="91"/>
        <v>5100020040001</v>
      </c>
      <c r="B2711" s="9">
        <v>51000</v>
      </c>
      <c r="C2711" s="1" t="s">
        <v>6</v>
      </c>
      <c r="D2711" s="1">
        <v>1</v>
      </c>
      <c r="E2711" s="20" t="s">
        <v>151</v>
      </c>
      <c r="F2711" s="20" t="s">
        <v>164</v>
      </c>
      <c r="G2711" s="20">
        <v>20040001</v>
      </c>
      <c r="H2711" s="1" t="s">
        <v>158</v>
      </c>
      <c r="I2711" s="7" t="s">
        <v>3127</v>
      </c>
      <c r="J2711" s="7" t="s">
        <v>151</v>
      </c>
      <c r="K2711" s="22" t="s">
        <v>3093</v>
      </c>
      <c r="L2711" s="5" t="s">
        <v>3112</v>
      </c>
      <c r="M2711" s="1" t="s">
        <v>165</v>
      </c>
      <c r="N2711" s="1" t="s">
        <v>165</v>
      </c>
      <c r="O2711" s="1" t="s">
        <v>3124</v>
      </c>
      <c r="P2711" s="20" t="s">
        <v>151</v>
      </c>
    </row>
    <row r="2712" spans="1:16" x14ac:dyDescent="0.2">
      <c r="A2712" s="23" t="str">
        <f t="shared" si="91"/>
        <v>5100020040002</v>
      </c>
      <c r="B2712" s="9">
        <v>51000</v>
      </c>
      <c r="C2712" s="1" t="s">
        <v>6</v>
      </c>
      <c r="D2712" s="1">
        <v>1</v>
      </c>
      <c r="E2712" s="20" t="s">
        <v>151</v>
      </c>
      <c r="F2712" s="20" t="s">
        <v>166</v>
      </c>
      <c r="G2712" s="20">
        <v>20040002</v>
      </c>
      <c r="H2712" s="1" t="s">
        <v>158</v>
      </c>
      <c r="I2712" s="7" t="s">
        <v>3128</v>
      </c>
      <c r="J2712" s="7" t="s">
        <v>151</v>
      </c>
      <c r="K2712" s="22" t="s">
        <v>3093</v>
      </c>
      <c r="L2712" s="5" t="s">
        <v>3112</v>
      </c>
      <c r="M2712" s="1" t="s">
        <v>167</v>
      </c>
      <c r="N2712" s="1" t="s">
        <v>167</v>
      </c>
      <c r="O2712" s="1" t="s">
        <v>3124</v>
      </c>
      <c r="P2712" s="20" t="s">
        <v>151</v>
      </c>
    </row>
    <row r="2713" spans="1:16" x14ac:dyDescent="0.2">
      <c r="A2713" s="23" t="str">
        <f t="shared" si="91"/>
        <v>5200020040001</v>
      </c>
      <c r="B2713" s="9">
        <v>52000</v>
      </c>
      <c r="C2713" s="1" t="s">
        <v>6</v>
      </c>
      <c r="D2713" s="1">
        <v>1</v>
      </c>
      <c r="E2713" s="20" t="s">
        <v>151</v>
      </c>
      <c r="F2713" s="20" t="s">
        <v>157</v>
      </c>
      <c r="G2713" s="20">
        <v>20040001</v>
      </c>
      <c r="H2713" s="1" t="s">
        <v>158</v>
      </c>
      <c r="I2713" s="7" t="s">
        <v>3123</v>
      </c>
      <c r="J2713" s="7" t="s">
        <v>151</v>
      </c>
      <c r="K2713" s="22" t="s">
        <v>3093</v>
      </c>
      <c r="L2713" s="5" t="s">
        <v>3112</v>
      </c>
      <c r="M2713" s="1" t="s">
        <v>159</v>
      </c>
      <c r="N2713" s="1" t="s">
        <v>159</v>
      </c>
      <c r="O2713" s="1" t="s">
        <v>3124</v>
      </c>
      <c r="P2713" s="20" t="s">
        <v>151</v>
      </c>
    </row>
    <row r="2714" spans="1:16" x14ac:dyDescent="0.2">
      <c r="A2714" s="23" t="str">
        <f t="shared" si="91"/>
        <v>5200020040002</v>
      </c>
      <c r="B2714" s="9">
        <v>52000</v>
      </c>
      <c r="C2714" s="1" t="s">
        <v>6</v>
      </c>
      <c r="D2714" s="1">
        <v>1</v>
      </c>
      <c r="E2714" s="20" t="s">
        <v>151</v>
      </c>
      <c r="F2714" s="20" t="s">
        <v>160</v>
      </c>
      <c r="G2714" s="20">
        <v>20040002</v>
      </c>
      <c r="H2714" s="1" t="s">
        <v>158</v>
      </c>
      <c r="I2714" s="7" t="s">
        <v>3125</v>
      </c>
      <c r="J2714" s="7" t="s">
        <v>151</v>
      </c>
      <c r="K2714" s="22" t="s">
        <v>3093</v>
      </c>
      <c r="L2714" s="5" t="s">
        <v>3112</v>
      </c>
      <c r="M2714" s="1" t="s">
        <v>161</v>
      </c>
      <c r="N2714" s="1" t="s">
        <v>161</v>
      </c>
      <c r="O2714" s="1" t="s">
        <v>3124</v>
      </c>
      <c r="P2714" s="20" t="s">
        <v>151</v>
      </c>
    </row>
    <row r="2715" spans="1:16" x14ac:dyDescent="0.2">
      <c r="A2715" s="23" t="str">
        <f t="shared" si="91"/>
        <v>5200020040006</v>
      </c>
      <c r="B2715" s="9">
        <v>52000</v>
      </c>
      <c r="C2715" s="1" t="s">
        <v>6</v>
      </c>
      <c r="D2715" s="1">
        <v>1</v>
      </c>
      <c r="E2715" s="20" t="s">
        <v>151</v>
      </c>
      <c r="F2715" s="20" t="s">
        <v>162</v>
      </c>
      <c r="G2715" s="20">
        <v>20040006</v>
      </c>
      <c r="H2715" s="1" t="s">
        <v>158</v>
      </c>
      <c r="I2715" s="7" t="s">
        <v>3126</v>
      </c>
      <c r="J2715" s="7" t="s">
        <v>151</v>
      </c>
      <c r="K2715" s="22" t="s">
        <v>3093</v>
      </c>
      <c r="L2715" s="5" t="s">
        <v>3112</v>
      </c>
      <c r="M2715" s="1" t="s">
        <v>163</v>
      </c>
      <c r="N2715" s="1" t="s">
        <v>163</v>
      </c>
      <c r="O2715" s="1" t="s">
        <v>3124</v>
      </c>
      <c r="P2715" s="20" t="s">
        <v>151</v>
      </c>
    </row>
    <row r="2716" spans="1:16" x14ac:dyDescent="0.2">
      <c r="A2716" s="23" t="str">
        <f t="shared" ref="A2716:A2747" si="92">+B2716&amp;G2716</f>
        <v>5200020040001</v>
      </c>
      <c r="B2716" s="9">
        <v>52000</v>
      </c>
      <c r="C2716" s="1" t="s">
        <v>6</v>
      </c>
      <c r="D2716" s="1">
        <v>1</v>
      </c>
      <c r="E2716" s="20" t="s">
        <v>151</v>
      </c>
      <c r="F2716" s="20" t="s">
        <v>164</v>
      </c>
      <c r="G2716" s="20">
        <v>20040001</v>
      </c>
      <c r="H2716" s="1" t="s">
        <v>158</v>
      </c>
      <c r="I2716" s="7" t="s">
        <v>3127</v>
      </c>
      <c r="J2716" s="7" t="s">
        <v>151</v>
      </c>
      <c r="K2716" s="22" t="s">
        <v>3093</v>
      </c>
      <c r="L2716" s="5" t="s">
        <v>3112</v>
      </c>
      <c r="M2716" s="1" t="s">
        <v>165</v>
      </c>
      <c r="N2716" s="1" t="s">
        <v>165</v>
      </c>
      <c r="O2716" s="1" t="s">
        <v>3124</v>
      </c>
      <c r="P2716" s="20" t="s">
        <v>151</v>
      </c>
    </row>
    <row r="2717" spans="1:16" x14ac:dyDescent="0.2">
      <c r="A2717" s="23" t="str">
        <f t="shared" si="92"/>
        <v>5200020040002</v>
      </c>
      <c r="B2717" s="9">
        <v>52000</v>
      </c>
      <c r="C2717" s="1" t="s">
        <v>6</v>
      </c>
      <c r="D2717" s="1">
        <v>1</v>
      </c>
      <c r="E2717" s="20" t="s">
        <v>151</v>
      </c>
      <c r="F2717" s="20" t="s">
        <v>166</v>
      </c>
      <c r="G2717" s="20">
        <v>20040002</v>
      </c>
      <c r="H2717" s="1" t="s">
        <v>158</v>
      </c>
      <c r="I2717" s="7" t="s">
        <v>3128</v>
      </c>
      <c r="J2717" s="7" t="s">
        <v>151</v>
      </c>
      <c r="K2717" s="22" t="s">
        <v>3093</v>
      </c>
      <c r="L2717" s="5" t="s">
        <v>3112</v>
      </c>
      <c r="M2717" s="1" t="s">
        <v>167</v>
      </c>
      <c r="N2717" s="1" t="s">
        <v>167</v>
      </c>
      <c r="O2717" s="1" t="s">
        <v>3124</v>
      </c>
      <c r="P2717" s="20" t="s">
        <v>151</v>
      </c>
    </row>
    <row r="2718" spans="1:16" x14ac:dyDescent="0.2">
      <c r="A2718" s="23" t="str">
        <f t="shared" si="92"/>
        <v>5300020040001</v>
      </c>
      <c r="B2718" s="9">
        <v>53000</v>
      </c>
      <c r="C2718" s="1" t="s">
        <v>6</v>
      </c>
      <c r="D2718" s="1">
        <v>1</v>
      </c>
      <c r="E2718" s="20" t="s">
        <v>151</v>
      </c>
      <c r="F2718" s="20" t="s">
        <v>157</v>
      </c>
      <c r="G2718" s="20">
        <v>20040001</v>
      </c>
      <c r="H2718" s="1" t="s">
        <v>158</v>
      </c>
      <c r="I2718" s="7" t="s">
        <v>3123</v>
      </c>
      <c r="J2718" s="7" t="s">
        <v>151</v>
      </c>
      <c r="K2718" s="22" t="s">
        <v>3093</v>
      </c>
      <c r="L2718" s="5" t="s">
        <v>3112</v>
      </c>
      <c r="M2718" s="1" t="s">
        <v>159</v>
      </c>
      <c r="N2718" s="1" t="s">
        <v>159</v>
      </c>
      <c r="O2718" s="1" t="s">
        <v>3124</v>
      </c>
      <c r="P2718" s="20" t="s">
        <v>151</v>
      </c>
    </row>
    <row r="2719" spans="1:16" x14ac:dyDescent="0.2">
      <c r="A2719" s="23" t="str">
        <f t="shared" si="92"/>
        <v>5300020040002</v>
      </c>
      <c r="B2719" s="9">
        <v>53000</v>
      </c>
      <c r="C2719" s="1" t="s">
        <v>6</v>
      </c>
      <c r="D2719" s="1">
        <v>1</v>
      </c>
      <c r="E2719" s="20" t="s">
        <v>151</v>
      </c>
      <c r="F2719" s="20" t="s">
        <v>160</v>
      </c>
      <c r="G2719" s="20">
        <v>20040002</v>
      </c>
      <c r="H2719" s="1" t="s">
        <v>158</v>
      </c>
      <c r="I2719" s="7" t="s">
        <v>3125</v>
      </c>
      <c r="J2719" s="7" t="s">
        <v>151</v>
      </c>
      <c r="K2719" s="22" t="s">
        <v>3093</v>
      </c>
      <c r="L2719" s="5" t="s">
        <v>3112</v>
      </c>
      <c r="M2719" s="1" t="s">
        <v>161</v>
      </c>
      <c r="N2719" s="1" t="s">
        <v>161</v>
      </c>
      <c r="O2719" s="1" t="s">
        <v>3124</v>
      </c>
      <c r="P2719" s="20" t="s">
        <v>151</v>
      </c>
    </row>
    <row r="2720" spans="1:16" x14ac:dyDescent="0.2">
      <c r="A2720" s="23" t="str">
        <f t="shared" si="92"/>
        <v>5300020040006</v>
      </c>
      <c r="B2720" s="9">
        <v>53000</v>
      </c>
      <c r="C2720" s="1" t="s">
        <v>6</v>
      </c>
      <c r="D2720" s="1">
        <v>1</v>
      </c>
      <c r="E2720" s="20" t="s">
        <v>151</v>
      </c>
      <c r="F2720" s="20" t="s">
        <v>162</v>
      </c>
      <c r="G2720" s="20">
        <v>20040006</v>
      </c>
      <c r="H2720" s="1" t="s">
        <v>158</v>
      </c>
      <c r="I2720" s="7" t="s">
        <v>3126</v>
      </c>
      <c r="J2720" s="7" t="s">
        <v>151</v>
      </c>
      <c r="K2720" s="22" t="s">
        <v>3093</v>
      </c>
      <c r="L2720" s="5" t="s">
        <v>3112</v>
      </c>
      <c r="M2720" s="1" t="s">
        <v>163</v>
      </c>
      <c r="N2720" s="1" t="s">
        <v>163</v>
      </c>
      <c r="O2720" s="1" t="s">
        <v>3124</v>
      </c>
      <c r="P2720" s="20" t="s">
        <v>151</v>
      </c>
    </row>
    <row r="2721" spans="1:16" x14ac:dyDescent="0.2">
      <c r="A2721" s="23" t="str">
        <f t="shared" si="92"/>
        <v>5300020040001</v>
      </c>
      <c r="B2721" s="9">
        <v>53000</v>
      </c>
      <c r="C2721" s="1" t="s">
        <v>6</v>
      </c>
      <c r="D2721" s="1">
        <v>1</v>
      </c>
      <c r="E2721" s="20" t="s">
        <v>151</v>
      </c>
      <c r="F2721" s="20" t="s">
        <v>164</v>
      </c>
      <c r="G2721" s="20">
        <v>20040001</v>
      </c>
      <c r="H2721" s="1" t="s">
        <v>158</v>
      </c>
      <c r="I2721" s="7" t="s">
        <v>3127</v>
      </c>
      <c r="J2721" s="7" t="s">
        <v>151</v>
      </c>
      <c r="K2721" s="22" t="s">
        <v>3093</v>
      </c>
      <c r="L2721" s="5" t="s">
        <v>3112</v>
      </c>
      <c r="M2721" s="1" t="s">
        <v>165</v>
      </c>
      <c r="N2721" s="1" t="s">
        <v>165</v>
      </c>
      <c r="O2721" s="1" t="s">
        <v>3124</v>
      </c>
      <c r="P2721" s="20" t="s">
        <v>151</v>
      </c>
    </row>
    <row r="2722" spans="1:16" x14ac:dyDescent="0.2">
      <c r="A2722" s="23" t="str">
        <f t="shared" si="92"/>
        <v>5300020040002</v>
      </c>
      <c r="B2722" s="9">
        <v>53000</v>
      </c>
      <c r="C2722" s="1" t="s">
        <v>6</v>
      </c>
      <c r="D2722" s="1">
        <v>1</v>
      </c>
      <c r="E2722" s="20" t="s">
        <v>151</v>
      </c>
      <c r="F2722" s="20" t="s">
        <v>166</v>
      </c>
      <c r="G2722" s="20">
        <v>20040002</v>
      </c>
      <c r="H2722" s="1" t="s">
        <v>158</v>
      </c>
      <c r="I2722" s="7" t="s">
        <v>3128</v>
      </c>
      <c r="J2722" s="7" t="s">
        <v>151</v>
      </c>
      <c r="K2722" s="22" t="s">
        <v>3093</v>
      </c>
      <c r="L2722" s="5" t="s">
        <v>3112</v>
      </c>
      <c r="M2722" s="1" t="s">
        <v>167</v>
      </c>
      <c r="N2722" s="1" t="s">
        <v>167</v>
      </c>
      <c r="O2722" s="1" t="s">
        <v>3124</v>
      </c>
      <c r="P2722" s="20" t="s">
        <v>151</v>
      </c>
    </row>
    <row r="2723" spans="1:16" x14ac:dyDescent="0.2">
      <c r="A2723" s="23" t="str">
        <f t="shared" si="92"/>
        <v>5400020040001</v>
      </c>
      <c r="B2723" s="9">
        <v>54000</v>
      </c>
      <c r="C2723" s="1" t="s">
        <v>6</v>
      </c>
      <c r="D2723" s="1">
        <v>1</v>
      </c>
      <c r="E2723" s="20" t="s">
        <v>151</v>
      </c>
      <c r="F2723" s="20" t="s">
        <v>157</v>
      </c>
      <c r="G2723" s="20">
        <v>20040001</v>
      </c>
      <c r="H2723" s="1" t="s">
        <v>158</v>
      </c>
      <c r="I2723" s="7" t="s">
        <v>3123</v>
      </c>
      <c r="J2723" s="7" t="s">
        <v>151</v>
      </c>
      <c r="K2723" s="22" t="s">
        <v>3093</v>
      </c>
      <c r="L2723" s="5" t="s">
        <v>3112</v>
      </c>
      <c r="M2723" s="1" t="s">
        <v>159</v>
      </c>
      <c r="N2723" s="1" t="s">
        <v>159</v>
      </c>
      <c r="O2723" s="1" t="s">
        <v>3124</v>
      </c>
      <c r="P2723" s="20" t="s">
        <v>151</v>
      </c>
    </row>
    <row r="2724" spans="1:16" x14ac:dyDescent="0.2">
      <c r="A2724" s="23" t="str">
        <f t="shared" si="92"/>
        <v>5400020040002</v>
      </c>
      <c r="B2724" s="9">
        <v>54000</v>
      </c>
      <c r="C2724" s="1" t="s">
        <v>6</v>
      </c>
      <c r="D2724" s="1">
        <v>1</v>
      </c>
      <c r="E2724" s="20" t="s">
        <v>151</v>
      </c>
      <c r="F2724" s="20" t="s">
        <v>160</v>
      </c>
      <c r="G2724" s="20">
        <v>20040002</v>
      </c>
      <c r="H2724" s="1" t="s">
        <v>158</v>
      </c>
      <c r="I2724" s="7" t="s">
        <v>3125</v>
      </c>
      <c r="J2724" s="7" t="s">
        <v>151</v>
      </c>
      <c r="K2724" s="22" t="s">
        <v>3093</v>
      </c>
      <c r="L2724" s="5" t="s">
        <v>3112</v>
      </c>
      <c r="M2724" s="1" t="s">
        <v>161</v>
      </c>
      <c r="N2724" s="1" t="s">
        <v>161</v>
      </c>
      <c r="O2724" s="1" t="s">
        <v>3124</v>
      </c>
      <c r="P2724" s="20" t="s">
        <v>151</v>
      </c>
    </row>
    <row r="2725" spans="1:16" x14ac:dyDescent="0.2">
      <c r="A2725" s="23" t="str">
        <f t="shared" si="92"/>
        <v>5400020040006</v>
      </c>
      <c r="B2725" s="9">
        <v>54000</v>
      </c>
      <c r="C2725" s="1" t="s">
        <v>6</v>
      </c>
      <c r="D2725" s="1">
        <v>1</v>
      </c>
      <c r="E2725" s="20" t="s">
        <v>151</v>
      </c>
      <c r="F2725" s="20" t="s">
        <v>162</v>
      </c>
      <c r="G2725" s="20">
        <v>20040006</v>
      </c>
      <c r="H2725" s="1" t="s">
        <v>158</v>
      </c>
      <c r="I2725" s="7" t="s">
        <v>3126</v>
      </c>
      <c r="J2725" s="7" t="s">
        <v>151</v>
      </c>
      <c r="K2725" s="22" t="s">
        <v>3093</v>
      </c>
      <c r="L2725" s="5" t="s">
        <v>3112</v>
      </c>
      <c r="M2725" s="1" t="s">
        <v>163</v>
      </c>
      <c r="N2725" s="1" t="s">
        <v>163</v>
      </c>
      <c r="O2725" s="1" t="s">
        <v>3124</v>
      </c>
      <c r="P2725" s="20" t="s">
        <v>151</v>
      </c>
    </row>
    <row r="2726" spans="1:16" x14ac:dyDescent="0.2">
      <c r="A2726" s="23" t="str">
        <f t="shared" si="92"/>
        <v>5400020040001</v>
      </c>
      <c r="B2726" s="9">
        <v>54000</v>
      </c>
      <c r="C2726" s="1" t="s">
        <v>6</v>
      </c>
      <c r="D2726" s="1">
        <v>1</v>
      </c>
      <c r="E2726" s="20" t="s">
        <v>151</v>
      </c>
      <c r="F2726" s="20" t="s">
        <v>164</v>
      </c>
      <c r="G2726" s="20">
        <v>20040001</v>
      </c>
      <c r="H2726" s="1" t="s">
        <v>158</v>
      </c>
      <c r="I2726" s="7" t="s">
        <v>3127</v>
      </c>
      <c r="J2726" s="7" t="s">
        <v>151</v>
      </c>
      <c r="K2726" s="22" t="s">
        <v>3093</v>
      </c>
      <c r="L2726" s="5" t="s">
        <v>3112</v>
      </c>
      <c r="M2726" s="1" t="s">
        <v>165</v>
      </c>
      <c r="N2726" s="1" t="s">
        <v>165</v>
      </c>
      <c r="O2726" s="1" t="s">
        <v>3124</v>
      </c>
      <c r="P2726" s="20" t="s">
        <v>151</v>
      </c>
    </row>
    <row r="2727" spans="1:16" x14ac:dyDescent="0.2">
      <c r="A2727" s="23" t="str">
        <f t="shared" si="92"/>
        <v>5400020040002</v>
      </c>
      <c r="B2727" s="9">
        <v>54000</v>
      </c>
      <c r="C2727" s="1" t="s">
        <v>6</v>
      </c>
      <c r="D2727" s="1">
        <v>1</v>
      </c>
      <c r="E2727" s="20" t="s">
        <v>151</v>
      </c>
      <c r="F2727" s="20" t="s">
        <v>166</v>
      </c>
      <c r="G2727" s="20">
        <v>20040002</v>
      </c>
      <c r="H2727" s="1" t="s">
        <v>158</v>
      </c>
      <c r="I2727" s="7" t="s">
        <v>3128</v>
      </c>
      <c r="J2727" s="7" t="s">
        <v>151</v>
      </c>
      <c r="K2727" s="22" t="s">
        <v>3093</v>
      </c>
      <c r="L2727" s="5" t="s">
        <v>3112</v>
      </c>
      <c r="M2727" s="1" t="s">
        <v>167</v>
      </c>
      <c r="N2727" s="1" t="s">
        <v>167</v>
      </c>
      <c r="O2727" s="1" t="s">
        <v>3124</v>
      </c>
      <c r="P2727" s="20" t="s">
        <v>151</v>
      </c>
    </row>
    <row r="2728" spans="1:16" x14ac:dyDescent="0.2">
      <c r="A2728" s="23" t="str">
        <f t="shared" ref="A2728:A2732" si="93">CONCATENATE(B2728,LEFT(G2728,4))</f>
        <v>550002004</v>
      </c>
      <c r="B2728" s="9">
        <v>55000</v>
      </c>
      <c r="C2728" s="1" t="s">
        <v>6</v>
      </c>
      <c r="D2728" s="1">
        <v>1</v>
      </c>
      <c r="E2728" s="20" t="s">
        <v>151</v>
      </c>
      <c r="F2728" s="20" t="s">
        <v>157</v>
      </c>
      <c r="G2728" s="20">
        <v>20040001</v>
      </c>
      <c r="H2728" s="1" t="s">
        <v>158</v>
      </c>
      <c r="I2728" s="7" t="s">
        <v>3123</v>
      </c>
      <c r="J2728" s="7" t="s">
        <v>151</v>
      </c>
      <c r="K2728" s="22" t="s">
        <v>3093</v>
      </c>
      <c r="L2728" s="5" t="s">
        <v>3112</v>
      </c>
      <c r="M2728" s="1" t="s">
        <v>159</v>
      </c>
      <c r="N2728" s="1" t="s">
        <v>159</v>
      </c>
      <c r="O2728" s="1" t="s">
        <v>3124</v>
      </c>
      <c r="P2728" s="20" t="s">
        <v>151</v>
      </c>
    </row>
    <row r="2729" spans="1:16" x14ac:dyDescent="0.2">
      <c r="A2729" s="23" t="str">
        <f t="shared" si="93"/>
        <v>550002004</v>
      </c>
      <c r="B2729" s="9">
        <v>55000</v>
      </c>
      <c r="C2729" s="1" t="s">
        <v>6</v>
      </c>
      <c r="D2729" s="1">
        <v>1</v>
      </c>
      <c r="E2729" s="20" t="s">
        <v>151</v>
      </c>
      <c r="F2729" s="20" t="s">
        <v>160</v>
      </c>
      <c r="G2729" s="20">
        <v>20040002</v>
      </c>
      <c r="H2729" s="1" t="s">
        <v>158</v>
      </c>
      <c r="I2729" s="7" t="s">
        <v>3125</v>
      </c>
      <c r="J2729" s="7" t="s">
        <v>151</v>
      </c>
      <c r="K2729" s="22" t="s">
        <v>3093</v>
      </c>
      <c r="L2729" s="5" t="s">
        <v>3112</v>
      </c>
      <c r="M2729" s="1" t="s">
        <v>161</v>
      </c>
      <c r="N2729" s="1" t="s">
        <v>161</v>
      </c>
      <c r="O2729" s="1" t="s">
        <v>3124</v>
      </c>
      <c r="P2729" s="20" t="s">
        <v>151</v>
      </c>
    </row>
    <row r="2730" spans="1:16" x14ac:dyDescent="0.2">
      <c r="A2730" s="23" t="str">
        <f t="shared" si="93"/>
        <v>550002004</v>
      </c>
      <c r="B2730" s="9">
        <v>55000</v>
      </c>
      <c r="C2730" s="1" t="s">
        <v>6</v>
      </c>
      <c r="D2730" s="1">
        <v>1</v>
      </c>
      <c r="E2730" s="20" t="s">
        <v>151</v>
      </c>
      <c r="F2730" s="20" t="s">
        <v>162</v>
      </c>
      <c r="G2730" s="20">
        <v>20040006</v>
      </c>
      <c r="H2730" s="1" t="s">
        <v>158</v>
      </c>
      <c r="I2730" s="7" t="s">
        <v>3126</v>
      </c>
      <c r="J2730" s="7" t="s">
        <v>151</v>
      </c>
      <c r="K2730" s="22" t="s">
        <v>3093</v>
      </c>
      <c r="L2730" s="5" t="s">
        <v>3112</v>
      </c>
      <c r="M2730" s="1" t="s">
        <v>163</v>
      </c>
      <c r="N2730" s="1" t="s">
        <v>163</v>
      </c>
      <c r="O2730" s="1" t="s">
        <v>3124</v>
      </c>
      <c r="P2730" s="20" t="s">
        <v>151</v>
      </c>
    </row>
    <row r="2731" spans="1:16" x14ac:dyDescent="0.2">
      <c r="A2731" s="23" t="str">
        <f t="shared" si="93"/>
        <v>550002004</v>
      </c>
      <c r="B2731" s="9">
        <v>55000</v>
      </c>
      <c r="C2731" s="1" t="s">
        <v>6</v>
      </c>
      <c r="D2731" s="1">
        <v>1</v>
      </c>
      <c r="E2731" s="20" t="s">
        <v>151</v>
      </c>
      <c r="F2731" s="20" t="s">
        <v>164</v>
      </c>
      <c r="G2731" s="20">
        <v>20040001</v>
      </c>
      <c r="H2731" s="1" t="s">
        <v>158</v>
      </c>
      <c r="I2731" s="7" t="s">
        <v>3127</v>
      </c>
      <c r="J2731" s="7" t="s">
        <v>151</v>
      </c>
      <c r="K2731" s="22" t="s">
        <v>3093</v>
      </c>
      <c r="L2731" s="5" t="s">
        <v>3112</v>
      </c>
      <c r="M2731" s="1" t="s">
        <v>165</v>
      </c>
      <c r="N2731" s="1" t="s">
        <v>165</v>
      </c>
      <c r="O2731" s="1" t="s">
        <v>3124</v>
      </c>
      <c r="P2731" s="20" t="s">
        <v>151</v>
      </c>
    </row>
    <row r="2732" spans="1:16" x14ac:dyDescent="0.2">
      <c r="A2732" s="23" t="str">
        <f t="shared" si="93"/>
        <v>550002004</v>
      </c>
      <c r="B2732" s="9">
        <v>55000</v>
      </c>
      <c r="C2732" s="1" t="s">
        <v>6</v>
      </c>
      <c r="D2732" s="1">
        <v>1</v>
      </c>
      <c r="E2732" s="20" t="s">
        <v>151</v>
      </c>
      <c r="F2732" s="20" t="s">
        <v>166</v>
      </c>
      <c r="G2732" s="20">
        <v>20040002</v>
      </c>
      <c r="H2732" s="1" t="s">
        <v>158</v>
      </c>
      <c r="I2732" s="7" t="s">
        <v>3128</v>
      </c>
      <c r="J2732" s="7" t="s">
        <v>151</v>
      </c>
      <c r="K2732" s="22" t="s">
        <v>3093</v>
      </c>
      <c r="L2732" s="5" t="s">
        <v>3112</v>
      </c>
      <c r="M2732" s="1" t="s">
        <v>167</v>
      </c>
      <c r="N2732" s="1" t="s">
        <v>167</v>
      </c>
      <c r="O2732" s="1" t="s">
        <v>3124</v>
      </c>
      <c r="P2732" s="20" t="s">
        <v>151</v>
      </c>
    </row>
    <row r="2733" spans="1:16" x14ac:dyDescent="0.2">
      <c r="A2733" s="23" t="str">
        <f t="shared" si="92"/>
        <v>5600020040001</v>
      </c>
      <c r="B2733" s="9">
        <v>56000</v>
      </c>
      <c r="C2733" s="1" t="s">
        <v>6</v>
      </c>
      <c r="D2733" s="1">
        <v>1</v>
      </c>
      <c r="E2733" s="20" t="s">
        <v>151</v>
      </c>
      <c r="F2733" s="20" t="s">
        <v>157</v>
      </c>
      <c r="G2733" s="20">
        <v>20040001</v>
      </c>
      <c r="H2733" s="1" t="s">
        <v>158</v>
      </c>
      <c r="I2733" s="7" t="s">
        <v>3123</v>
      </c>
      <c r="J2733" s="7" t="s">
        <v>151</v>
      </c>
      <c r="K2733" s="22" t="s">
        <v>3093</v>
      </c>
      <c r="L2733" s="5" t="s">
        <v>3112</v>
      </c>
      <c r="M2733" s="1" t="s">
        <v>159</v>
      </c>
      <c r="N2733" s="1" t="s">
        <v>159</v>
      </c>
      <c r="O2733" s="1" t="s">
        <v>3124</v>
      </c>
      <c r="P2733" s="20" t="s">
        <v>151</v>
      </c>
    </row>
    <row r="2734" spans="1:16" x14ac:dyDescent="0.2">
      <c r="A2734" s="23" t="str">
        <f t="shared" si="92"/>
        <v>5600020040002</v>
      </c>
      <c r="B2734" s="9">
        <v>56000</v>
      </c>
      <c r="C2734" s="1" t="s">
        <v>6</v>
      </c>
      <c r="D2734" s="1">
        <v>1</v>
      </c>
      <c r="E2734" s="20" t="s">
        <v>151</v>
      </c>
      <c r="F2734" s="20" t="s">
        <v>160</v>
      </c>
      <c r="G2734" s="20">
        <v>20040002</v>
      </c>
      <c r="H2734" s="1" t="s">
        <v>158</v>
      </c>
      <c r="I2734" s="7" t="s">
        <v>3125</v>
      </c>
      <c r="J2734" s="7" t="s">
        <v>151</v>
      </c>
      <c r="K2734" s="22" t="s">
        <v>3093</v>
      </c>
      <c r="L2734" s="5" t="s">
        <v>3112</v>
      </c>
      <c r="M2734" s="1" t="s">
        <v>161</v>
      </c>
      <c r="N2734" s="1" t="s">
        <v>161</v>
      </c>
      <c r="O2734" s="1" t="s">
        <v>3124</v>
      </c>
      <c r="P2734" s="20" t="s">
        <v>151</v>
      </c>
    </row>
    <row r="2735" spans="1:16" x14ac:dyDescent="0.2">
      <c r="A2735" s="23" t="str">
        <f t="shared" si="92"/>
        <v>5600020040006</v>
      </c>
      <c r="B2735" s="9">
        <v>56000</v>
      </c>
      <c r="C2735" s="1" t="s">
        <v>6</v>
      </c>
      <c r="D2735" s="1">
        <v>1</v>
      </c>
      <c r="E2735" s="20" t="s">
        <v>151</v>
      </c>
      <c r="F2735" s="20" t="s">
        <v>162</v>
      </c>
      <c r="G2735" s="20">
        <v>20040006</v>
      </c>
      <c r="H2735" s="1" t="s">
        <v>158</v>
      </c>
      <c r="I2735" s="7" t="s">
        <v>3126</v>
      </c>
      <c r="J2735" s="7" t="s">
        <v>151</v>
      </c>
      <c r="K2735" s="22" t="s">
        <v>3093</v>
      </c>
      <c r="L2735" s="5" t="s">
        <v>3112</v>
      </c>
      <c r="M2735" s="1" t="s">
        <v>163</v>
      </c>
      <c r="N2735" s="1" t="s">
        <v>163</v>
      </c>
      <c r="O2735" s="1" t="s">
        <v>3124</v>
      </c>
      <c r="P2735" s="20" t="s">
        <v>151</v>
      </c>
    </row>
    <row r="2736" spans="1:16" x14ac:dyDescent="0.2">
      <c r="A2736" s="23" t="str">
        <f t="shared" si="92"/>
        <v>5600020040001</v>
      </c>
      <c r="B2736" s="9">
        <v>56000</v>
      </c>
      <c r="C2736" s="1" t="s">
        <v>6</v>
      </c>
      <c r="D2736" s="1">
        <v>1</v>
      </c>
      <c r="E2736" s="20" t="s">
        <v>151</v>
      </c>
      <c r="F2736" s="20" t="s">
        <v>164</v>
      </c>
      <c r="G2736" s="20">
        <v>20040001</v>
      </c>
      <c r="H2736" s="1" t="s">
        <v>158</v>
      </c>
      <c r="I2736" s="7" t="s">
        <v>3127</v>
      </c>
      <c r="J2736" s="7" t="s">
        <v>151</v>
      </c>
      <c r="K2736" s="22" t="s">
        <v>3093</v>
      </c>
      <c r="L2736" s="5" t="s">
        <v>3112</v>
      </c>
      <c r="M2736" s="1" t="s">
        <v>165</v>
      </c>
      <c r="N2736" s="1" t="s">
        <v>165</v>
      </c>
      <c r="O2736" s="1" t="s">
        <v>3124</v>
      </c>
      <c r="P2736" s="20" t="s">
        <v>151</v>
      </c>
    </row>
    <row r="2737" spans="1:16" x14ac:dyDescent="0.2">
      <c r="A2737" s="23" t="str">
        <f t="shared" si="92"/>
        <v>5600020040002</v>
      </c>
      <c r="B2737" s="9">
        <v>56000</v>
      </c>
      <c r="C2737" s="1" t="s">
        <v>6</v>
      </c>
      <c r="D2737" s="1">
        <v>1</v>
      </c>
      <c r="E2737" s="20" t="s">
        <v>151</v>
      </c>
      <c r="F2737" s="20" t="s">
        <v>166</v>
      </c>
      <c r="G2737" s="20">
        <v>20040002</v>
      </c>
      <c r="H2737" s="1" t="s">
        <v>158</v>
      </c>
      <c r="I2737" s="7" t="s">
        <v>3128</v>
      </c>
      <c r="J2737" s="7" t="s">
        <v>151</v>
      </c>
      <c r="K2737" s="22" t="s">
        <v>3093</v>
      </c>
      <c r="L2737" s="5" t="s">
        <v>3112</v>
      </c>
      <c r="M2737" s="1" t="s">
        <v>167</v>
      </c>
      <c r="N2737" s="1" t="s">
        <v>167</v>
      </c>
      <c r="O2737" s="1" t="s">
        <v>3124</v>
      </c>
      <c r="P2737" s="20" t="s">
        <v>151</v>
      </c>
    </row>
    <row r="2738" spans="1:16" x14ac:dyDescent="0.2">
      <c r="A2738" s="23" t="str">
        <f t="shared" si="92"/>
        <v>6000020040001</v>
      </c>
      <c r="B2738" s="9">
        <v>60000</v>
      </c>
      <c r="C2738" s="1" t="s">
        <v>6</v>
      </c>
      <c r="D2738" s="1">
        <v>1</v>
      </c>
      <c r="E2738" s="20" t="s">
        <v>151</v>
      </c>
      <c r="F2738" s="20" t="s">
        <v>157</v>
      </c>
      <c r="G2738" s="20">
        <v>20040001</v>
      </c>
      <c r="H2738" s="1" t="s">
        <v>158</v>
      </c>
      <c r="I2738" s="7" t="s">
        <v>3123</v>
      </c>
      <c r="J2738" s="7" t="s">
        <v>151</v>
      </c>
      <c r="K2738" s="22" t="s">
        <v>3093</v>
      </c>
      <c r="L2738" s="5" t="s">
        <v>3112</v>
      </c>
      <c r="M2738" s="1" t="s">
        <v>159</v>
      </c>
      <c r="N2738" s="1" t="s">
        <v>159</v>
      </c>
      <c r="O2738" s="1" t="s">
        <v>3124</v>
      </c>
      <c r="P2738" s="20" t="s">
        <v>151</v>
      </c>
    </row>
    <row r="2739" spans="1:16" x14ac:dyDescent="0.2">
      <c r="A2739" s="23" t="str">
        <f t="shared" si="92"/>
        <v>6000020040002</v>
      </c>
      <c r="B2739" s="9">
        <v>60000</v>
      </c>
      <c r="C2739" s="1" t="s">
        <v>6</v>
      </c>
      <c r="D2739" s="1">
        <v>1</v>
      </c>
      <c r="E2739" s="20" t="s">
        <v>151</v>
      </c>
      <c r="F2739" s="20" t="s">
        <v>160</v>
      </c>
      <c r="G2739" s="20">
        <v>20040002</v>
      </c>
      <c r="H2739" s="1" t="s">
        <v>158</v>
      </c>
      <c r="I2739" s="7" t="s">
        <v>3125</v>
      </c>
      <c r="J2739" s="7" t="s">
        <v>151</v>
      </c>
      <c r="K2739" s="22" t="s">
        <v>3093</v>
      </c>
      <c r="L2739" s="5" t="s">
        <v>3112</v>
      </c>
      <c r="M2739" s="1" t="s">
        <v>161</v>
      </c>
      <c r="N2739" s="1" t="s">
        <v>161</v>
      </c>
      <c r="O2739" s="1" t="s">
        <v>3124</v>
      </c>
      <c r="P2739" s="20" t="s">
        <v>151</v>
      </c>
    </row>
    <row r="2740" spans="1:16" x14ac:dyDescent="0.2">
      <c r="A2740" s="23" t="str">
        <f t="shared" si="92"/>
        <v>6000020040006</v>
      </c>
      <c r="B2740" s="9">
        <v>60000</v>
      </c>
      <c r="C2740" s="1" t="s">
        <v>6</v>
      </c>
      <c r="D2740" s="1">
        <v>1</v>
      </c>
      <c r="E2740" s="20" t="s">
        <v>151</v>
      </c>
      <c r="F2740" s="20" t="s">
        <v>162</v>
      </c>
      <c r="G2740" s="20">
        <v>20040006</v>
      </c>
      <c r="H2740" s="1" t="s">
        <v>158</v>
      </c>
      <c r="I2740" s="7" t="s">
        <v>3126</v>
      </c>
      <c r="J2740" s="7" t="s">
        <v>151</v>
      </c>
      <c r="K2740" s="22" t="s">
        <v>3093</v>
      </c>
      <c r="L2740" s="5" t="s">
        <v>3112</v>
      </c>
      <c r="M2740" s="1" t="s">
        <v>163</v>
      </c>
      <c r="N2740" s="1" t="s">
        <v>163</v>
      </c>
      <c r="O2740" s="1" t="s">
        <v>3124</v>
      </c>
      <c r="P2740" s="20" t="s">
        <v>151</v>
      </c>
    </row>
    <row r="2741" spans="1:16" x14ac:dyDescent="0.2">
      <c r="A2741" s="23" t="str">
        <f t="shared" si="92"/>
        <v>6000020040001</v>
      </c>
      <c r="B2741" s="9">
        <v>60000</v>
      </c>
      <c r="C2741" s="1" t="s">
        <v>6</v>
      </c>
      <c r="D2741" s="1">
        <v>1</v>
      </c>
      <c r="E2741" s="20" t="s">
        <v>151</v>
      </c>
      <c r="F2741" s="20" t="s">
        <v>164</v>
      </c>
      <c r="G2741" s="20">
        <v>20040001</v>
      </c>
      <c r="H2741" s="1" t="s">
        <v>158</v>
      </c>
      <c r="I2741" s="7" t="s">
        <v>3127</v>
      </c>
      <c r="J2741" s="7" t="s">
        <v>151</v>
      </c>
      <c r="K2741" s="22" t="s">
        <v>3093</v>
      </c>
      <c r="L2741" s="5" t="s">
        <v>3112</v>
      </c>
      <c r="M2741" s="1" t="s">
        <v>165</v>
      </c>
      <c r="N2741" s="1" t="s">
        <v>165</v>
      </c>
      <c r="O2741" s="1" t="s">
        <v>3124</v>
      </c>
      <c r="P2741" s="20" t="s">
        <v>151</v>
      </c>
    </row>
    <row r="2742" spans="1:16" x14ac:dyDescent="0.2">
      <c r="A2742" s="23" t="str">
        <f t="shared" si="92"/>
        <v>6000020040002</v>
      </c>
      <c r="B2742" s="9">
        <v>60000</v>
      </c>
      <c r="C2742" s="1" t="s">
        <v>6</v>
      </c>
      <c r="D2742" s="1">
        <v>1</v>
      </c>
      <c r="E2742" s="20" t="s">
        <v>151</v>
      </c>
      <c r="F2742" s="20" t="s">
        <v>166</v>
      </c>
      <c r="G2742" s="20">
        <v>20040002</v>
      </c>
      <c r="H2742" s="1" t="s">
        <v>158</v>
      </c>
      <c r="I2742" s="7" t="s">
        <v>3128</v>
      </c>
      <c r="J2742" s="7" t="s">
        <v>151</v>
      </c>
      <c r="K2742" s="22" t="s">
        <v>3093</v>
      </c>
      <c r="L2742" s="5" t="s">
        <v>3112</v>
      </c>
      <c r="M2742" s="1" t="s">
        <v>167</v>
      </c>
      <c r="N2742" s="1" t="s">
        <v>167</v>
      </c>
      <c r="O2742" s="1" t="s">
        <v>3124</v>
      </c>
      <c r="P2742" s="20" t="s">
        <v>151</v>
      </c>
    </row>
    <row r="2743" spans="1:16" x14ac:dyDescent="0.2">
      <c r="A2743" s="23" t="str">
        <f t="shared" si="92"/>
        <v>6300020040001</v>
      </c>
      <c r="B2743" s="9">
        <v>63000</v>
      </c>
      <c r="C2743" s="1" t="s">
        <v>6</v>
      </c>
      <c r="D2743" s="1">
        <v>1</v>
      </c>
      <c r="E2743" s="20" t="s">
        <v>151</v>
      </c>
      <c r="F2743" s="20" t="s">
        <v>157</v>
      </c>
      <c r="G2743" s="20">
        <v>20040001</v>
      </c>
      <c r="H2743" s="1" t="s">
        <v>158</v>
      </c>
      <c r="I2743" s="7" t="s">
        <v>3123</v>
      </c>
      <c r="J2743" s="7" t="s">
        <v>151</v>
      </c>
      <c r="K2743" s="22" t="s">
        <v>3093</v>
      </c>
      <c r="L2743" s="5" t="s">
        <v>3112</v>
      </c>
      <c r="M2743" s="1" t="s">
        <v>159</v>
      </c>
      <c r="N2743" s="1" t="s">
        <v>159</v>
      </c>
      <c r="O2743" s="1" t="s">
        <v>3124</v>
      </c>
      <c r="P2743" s="20" t="s">
        <v>151</v>
      </c>
    </row>
    <row r="2744" spans="1:16" x14ac:dyDescent="0.2">
      <c r="A2744" s="23" t="str">
        <f t="shared" si="92"/>
        <v>6300020040002</v>
      </c>
      <c r="B2744" s="9">
        <v>63000</v>
      </c>
      <c r="C2744" s="1" t="s">
        <v>6</v>
      </c>
      <c r="D2744" s="1">
        <v>1</v>
      </c>
      <c r="E2744" s="20" t="s">
        <v>151</v>
      </c>
      <c r="F2744" s="20" t="s">
        <v>160</v>
      </c>
      <c r="G2744" s="20">
        <v>20040002</v>
      </c>
      <c r="H2744" s="1" t="s">
        <v>158</v>
      </c>
      <c r="I2744" s="7" t="s">
        <v>3125</v>
      </c>
      <c r="J2744" s="7" t="s">
        <v>151</v>
      </c>
      <c r="K2744" s="22" t="s">
        <v>3093</v>
      </c>
      <c r="L2744" s="5" t="s">
        <v>3112</v>
      </c>
      <c r="M2744" s="1" t="s">
        <v>161</v>
      </c>
      <c r="N2744" s="1" t="s">
        <v>161</v>
      </c>
      <c r="O2744" s="1" t="s">
        <v>3124</v>
      </c>
      <c r="P2744" s="20" t="s">
        <v>151</v>
      </c>
    </row>
    <row r="2745" spans="1:16" x14ac:dyDescent="0.2">
      <c r="A2745" s="23" t="str">
        <f t="shared" si="92"/>
        <v>6300020040006</v>
      </c>
      <c r="B2745" s="9">
        <v>63000</v>
      </c>
      <c r="C2745" s="1" t="s">
        <v>6</v>
      </c>
      <c r="D2745" s="1">
        <v>1</v>
      </c>
      <c r="E2745" s="20" t="s">
        <v>151</v>
      </c>
      <c r="F2745" s="20" t="s">
        <v>162</v>
      </c>
      <c r="G2745" s="20">
        <v>20040006</v>
      </c>
      <c r="H2745" s="1" t="s">
        <v>158</v>
      </c>
      <c r="I2745" s="7" t="s">
        <v>3126</v>
      </c>
      <c r="J2745" s="7" t="s">
        <v>151</v>
      </c>
      <c r="K2745" s="22" t="s">
        <v>3093</v>
      </c>
      <c r="L2745" s="5" t="s">
        <v>3112</v>
      </c>
      <c r="M2745" s="1" t="s">
        <v>163</v>
      </c>
      <c r="N2745" s="1" t="s">
        <v>163</v>
      </c>
      <c r="O2745" s="1" t="s">
        <v>3124</v>
      </c>
      <c r="P2745" s="20" t="s">
        <v>151</v>
      </c>
    </row>
    <row r="2746" spans="1:16" x14ac:dyDescent="0.2">
      <c r="A2746" s="23" t="str">
        <f t="shared" si="92"/>
        <v>6300020040001</v>
      </c>
      <c r="B2746" s="9">
        <v>63000</v>
      </c>
      <c r="C2746" s="1" t="s">
        <v>6</v>
      </c>
      <c r="D2746" s="1">
        <v>1</v>
      </c>
      <c r="E2746" s="20" t="s">
        <v>151</v>
      </c>
      <c r="F2746" s="20" t="s">
        <v>164</v>
      </c>
      <c r="G2746" s="20">
        <v>20040001</v>
      </c>
      <c r="H2746" s="1" t="s">
        <v>158</v>
      </c>
      <c r="I2746" s="7" t="s">
        <v>3127</v>
      </c>
      <c r="J2746" s="7" t="s">
        <v>151</v>
      </c>
      <c r="K2746" s="22" t="s">
        <v>3093</v>
      </c>
      <c r="L2746" s="5" t="s">
        <v>3112</v>
      </c>
      <c r="M2746" s="1" t="s">
        <v>165</v>
      </c>
      <c r="N2746" s="1" t="s">
        <v>165</v>
      </c>
      <c r="O2746" s="1" t="s">
        <v>3124</v>
      </c>
      <c r="P2746" s="20" t="s">
        <v>151</v>
      </c>
    </row>
    <row r="2747" spans="1:16" x14ac:dyDescent="0.2">
      <c r="A2747" s="23" t="str">
        <f t="shared" si="92"/>
        <v>6300020040002</v>
      </c>
      <c r="B2747" s="9">
        <v>63000</v>
      </c>
      <c r="C2747" s="1" t="s">
        <v>6</v>
      </c>
      <c r="D2747" s="1">
        <v>1</v>
      </c>
      <c r="E2747" s="20" t="s">
        <v>151</v>
      </c>
      <c r="F2747" s="20" t="s">
        <v>166</v>
      </c>
      <c r="G2747" s="20">
        <v>20040002</v>
      </c>
      <c r="H2747" s="1" t="s">
        <v>158</v>
      </c>
      <c r="I2747" s="7" t="s">
        <v>3128</v>
      </c>
      <c r="J2747" s="7" t="s">
        <v>151</v>
      </c>
      <c r="K2747" s="22" t="s">
        <v>3093</v>
      </c>
      <c r="L2747" s="5" t="s">
        <v>3112</v>
      </c>
      <c r="M2747" s="1" t="s">
        <v>167</v>
      </c>
      <c r="N2747" s="1" t="s">
        <v>167</v>
      </c>
      <c r="O2747" s="1" t="s">
        <v>3124</v>
      </c>
      <c r="P2747" s="20" t="s">
        <v>151</v>
      </c>
    </row>
    <row r="2748" spans="1:16" x14ac:dyDescent="0.2">
      <c r="A2748" s="23" t="str">
        <f t="shared" ref="A2748:A2762" si="94">+B2748&amp;G2748</f>
        <v>7100020040001</v>
      </c>
      <c r="B2748" s="9">
        <v>71000</v>
      </c>
      <c r="C2748" s="1" t="s">
        <v>6</v>
      </c>
      <c r="D2748" s="1">
        <v>1</v>
      </c>
      <c r="E2748" s="20" t="s">
        <v>151</v>
      </c>
      <c r="F2748" s="20" t="s">
        <v>157</v>
      </c>
      <c r="G2748" s="20">
        <v>20040001</v>
      </c>
      <c r="H2748" s="1" t="s">
        <v>158</v>
      </c>
      <c r="I2748" s="7" t="s">
        <v>3123</v>
      </c>
      <c r="J2748" s="7" t="s">
        <v>151</v>
      </c>
      <c r="K2748" s="22" t="s">
        <v>3093</v>
      </c>
      <c r="L2748" s="5" t="s">
        <v>3112</v>
      </c>
      <c r="M2748" s="1" t="s">
        <v>159</v>
      </c>
      <c r="N2748" s="1" t="s">
        <v>159</v>
      </c>
      <c r="O2748" s="1" t="s">
        <v>3124</v>
      </c>
      <c r="P2748" s="20" t="s">
        <v>151</v>
      </c>
    </row>
    <row r="2749" spans="1:16" x14ac:dyDescent="0.2">
      <c r="A2749" s="23" t="str">
        <f t="shared" si="94"/>
        <v>7100020040002</v>
      </c>
      <c r="B2749" s="9">
        <v>71000</v>
      </c>
      <c r="C2749" s="1" t="s">
        <v>6</v>
      </c>
      <c r="D2749" s="1">
        <v>1</v>
      </c>
      <c r="E2749" s="20" t="s">
        <v>151</v>
      </c>
      <c r="F2749" s="20" t="s">
        <v>160</v>
      </c>
      <c r="G2749" s="20">
        <v>20040002</v>
      </c>
      <c r="H2749" s="1" t="s">
        <v>158</v>
      </c>
      <c r="I2749" s="7" t="s">
        <v>3125</v>
      </c>
      <c r="J2749" s="7" t="s">
        <v>151</v>
      </c>
      <c r="K2749" s="22" t="s">
        <v>3093</v>
      </c>
      <c r="L2749" s="5" t="s">
        <v>3112</v>
      </c>
      <c r="M2749" s="1" t="s">
        <v>161</v>
      </c>
      <c r="N2749" s="1" t="s">
        <v>161</v>
      </c>
      <c r="O2749" s="1" t="s">
        <v>3124</v>
      </c>
      <c r="P2749" s="20" t="s">
        <v>151</v>
      </c>
    </row>
    <row r="2750" spans="1:16" x14ac:dyDescent="0.2">
      <c r="A2750" s="23" t="str">
        <f t="shared" si="94"/>
        <v>7100020040006</v>
      </c>
      <c r="B2750" s="9">
        <v>71000</v>
      </c>
      <c r="C2750" s="1" t="s">
        <v>6</v>
      </c>
      <c r="D2750" s="1">
        <v>1</v>
      </c>
      <c r="E2750" s="20" t="s">
        <v>151</v>
      </c>
      <c r="F2750" s="20" t="s">
        <v>162</v>
      </c>
      <c r="G2750" s="20">
        <v>20040006</v>
      </c>
      <c r="H2750" s="1" t="s">
        <v>158</v>
      </c>
      <c r="I2750" s="7" t="s">
        <v>3126</v>
      </c>
      <c r="J2750" s="7" t="s">
        <v>151</v>
      </c>
      <c r="K2750" s="22" t="s">
        <v>3093</v>
      </c>
      <c r="L2750" s="5" t="s">
        <v>3112</v>
      </c>
      <c r="M2750" s="1" t="s">
        <v>163</v>
      </c>
      <c r="N2750" s="1" t="s">
        <v>163</v>
      </c>
      <c r="O2750" s="1" t="s">
        <v>3124</v>
      </c>
      <c r="P2750" s="20" t="s">
        <v>151</v>
      </c>
    </row>
    <row r="2751" spans="1:16" x14ac:dyDescent="0.2">
      <c r="A2751" s="23" t="str">
        <f t="shared" si="94"/>
        <v>7100020040001</v>
      </c>
      <c r="B2751" s="9">
        <v>71000</v>
      </c>
      <c r="C2751" s="1" t="s">
        <v>6</v>
      </c>
      <c r="D2751" s="1">
        <v>1</v>
      </c>
      <c r="E2751" s="20" t="s">
        <v>151</v>
      </c>
      <c r="F2751" s="20" t="s">
        <v>164</v>
      </c>
      <c r="G2751" s="20">
        <v>20040001</v>
      </c>
      <c r="H2751" s="1" t="s">
        <v>158</v>
      </c>
      <c r="I2751" s="7" t="s">
        <v>3127</v>
      </c>
      <c r="J2751" s="7" t="s">
        <v>151</v>
      </c>
      <c r="K2751" s="22" t="s">
        <v>3093</v>
      </c>
      <c r="L2751" s="5" t="s">
        <v>3112</v>
      </c>
      <c r="M2751" s="1" t="s">
        <v>165</v>
      </c>
      <c r="N2751" s="1" t="s">
        <v>165</v>
      </c>
      <c r="O2751" s="1" t="s">
        <v>3124</v>
      </c>
      <c r="P2751" s="20" t="s">
        <v>151</v>
      </c>
    </row>
    <row r="2752" spans="1:16" x14ac:dyDescent="0.2">
      <c r="A2752" s="23" t="str">
        <f t="shared" si="94"/>
        <v>7100020040002</v>
      </c>
      <c r="B2752" s="9">
        <v>71000</v>
      </c>
      <c r="C2752" s="1" t="s">
        <v>6</v>
      </c>
      <c r="D2752" s="1">
        <v>1</v>
      </c>
      <c r="E2752" s="20" t="s">
        <v>151</v>
      </c>
      <c r="F2752" s="20" t="s">
        <v>166</v>
      </c>
      <c r="G2752" s="20">
        <v>20040002</v>
      </c>
      <c r="H2752" s="1" t="s">
        <v>158</v>
      </c>
      <c r="I2752" s="7" t="s">
        <v>3128</v>
      </c>
      <c r="J2752" s="7" t="s">
        <v>151</v>
      </c>
      <c r="K2752" s="22" t="s">
        <v>3093</v>
      </c>
      <c r="L2752" s="5" t="s">
        <v>3112</v>
      </c>
      <c r="M2752" s="1" t="s">
        <v>167</v>
      </c>
      <c r="N2752" s="1" t="s">
        <v>167</v>
      </c>
      <c r="O2752" s="1" t="s">
        <v>3124</v>
      </c>
      <c r="P2752" s="20" t="s">
        <v>151</v>
      </c>
    </row>
    <row r="2753" spans="1:16" x14ac:dyDescent="0.2">
      <c r="A2753" s="23" t="str">
        <f t="shared" si="94"/>
        <v>7300020040001</v>
      </c>
      <c r="B2753" s="9">
        <v>73000</v>
      </c>
      <c r="C2753" s="1" t="s">
        <v>6</v>
      </c>
      <c r="D2753" s="1">
        <v>1</v>
      </c>
      <c r="E2753" s="20" t="s">
        <v>151</v>
      </c>
      <c r="F2753" s="20" t="s">
        <v>157</v>
      </c>
      <c r="G2753" s="20">
        <v>20040001</v>
      </c>
      <c r="H2753" s="1" t="s">
        <v>158</v>
      </c>
      <c r="I2753" s="7" t="s">
        <v>3123</v>
      </c>
      <c r="J2753" s="7" t="s">
        <v>151</v>
      </c>
      <c r="K2753" s="22" t="s">
        <v>3093</v>
      </c>
      <c r="L2753" s="5" t="s">
        <v>3112</v>
      </c>
      <c r="M2753" s="1" t="s">
        <v>159</v>
      </c>
      <c r="N2753" s="1" t="s">
        <v>159</v>
      </c>
      <c r="O2753" s="1" t="s">
        <v>3124</v>
      </c>
      <c r="P2753" s="20" t="s">
        <v>151</v>
      </c>
    </row>
    <row r="2754" spans="1:16" x14ac:dyDescent="0.2">
      <c r="A2754" s="23" t="str">
        <f t="shared" si="94"/>
        <v>7300020040002</v>
      </c>
      <c r="B2754" s="9">
        <v>73000</v>
      </c>
      <c r="C2754" s="1" t="s">
        <v>6</v>
      </c>
      <c r="D2754" s="1">
        <v>1</v>
      </c>
      <c r="E2754" s="20" t="s">
        <v>151</v>
      </c>
      <c r="F2754" s="20" t="s">
        <v>160</v>
      </c>
      <c r="G2754" s="20">
        <v>20040002</v>
      </c>
      <c r="H2754" s="1" t="s">
        <v>158</v>
      </c>
      <c r="I2754" s="7" t="s">
        <v>3125</v>
      </c>
      <c r="J2754" s="7" t="s">
        <v>151</v>
      </c>
      <c r="K2754" s="22" t="s">
        <v>3093</v>
      </c>
      <c r="L2754" s="5" t="s">
        <v>3112</v>
      </c>
      <c r="M2754" s="1" t="s">
        <v>161</v>
      </c>
      <c r="N2754" s="1" t="s">
        <v>161</v>
      </c>
      <c r="O2754" s="1" t="s">
        <v>3124</v>
      </c>
      <c r="P2754" s="20" t="s">
        <v>151</v>
      </c>
    </row>
    <row r="2755" spans="1:16" x14ac:dyDescent="0.2">
      <c r="A2755" s="23" t="str">
        <f t="shared" si="94"/>
        <v>7300020040006</v>
      </c>
      <c r="B2755" s="9">
        <v>73000</v>
      </c>
      <c r="C2755" s="1" t="s">
        <v>6</v>
      </c>
      <c r="D2755" s="1">
        <v>1</v>
      </c>
      <c r="E2755" s="20" t="s">
        <v>151</v>
      </c>
      <c r="F2755" s="20" t="s">
        <v>162</v>
      </c>
      <c r="G2755" s="20">
        <v>20040006</v>
      </c>
      <c r="H2755" s="1" t="s">
        <v>158</v>
      </c>
      <c r="I2755" s="7" t="s">
        <v>3126</v>
      </c>
      <c r="J2755" s="7" t="s">
        <v>151</v>
      </c>
      <c r="K2755" s="22" t="s">
        <v>3093</v>
      </c>
      <c r="L2755" s="5" t="s">
        <v>3112</v>
      </c>
      <c r="M2755" s="1" t="s">
        <v>163</v>
      </c>
      <c r="N2755" s="1" t="s">
        <v>163</v>
      </c>
      <c r="O2755" s="1" t="s">
        <v>3124</v>
      </c>
      <c r="P2755" s="20" t="s">
        <v>151</v>
      </c>
    </row>
    <row r="2756" spans="1:16" x14ac:dyDescent="0.2">
      <c r="A2756" s="23" t="str">
        <f t="shared" si="94"/>
        <v>7300020040001</v>
      </c>
      <c r="B2756" s="9">
        <v>73000</v>
      </c>
      <c r="C2756" s="1" t="s">
        <v>6</v>
      </c>
      <c r="D2756" s="1">
        <v>1</v>
      </c>
      <c r="E2756" s="20" t="s">
        <v>151</v>
      </c>
      <c r="F2756" s="20" t="s">
        <v>164</v>
      </c>
      <c r="G2756" s="20">
        <v>20040001</v>
      </c>
      <c r="H2756" s="1" t="s">
        <v>158</v>
      </c>
      <c r="I2756" s="7" t="s">
        <v>3127</v>
      </c>
      <c r="J2756" s="7" t="s">
        <v>151</v>
      </c>
      <c r="K2756" s="22" t="s">
        <v>3093</v>
      </c>
      <c r="L2756" s="5" t="s">
        <v>3112</v>
      </c>
      <c r="M2756" s="1" t="s">
        <v>165</v>
      </c>
      <c r="N2756" s="1" t="s">
        <v>165</v>
      </c>
      <c r="O2756" s="1" t="s">
        <v>3124</v>
      </c>
      <c r="P2756" s="20" t="s">
        <v>151</v>
      </c>
    </row>
    <row r="2757" spans="1:16" x14ac:dyDescent="0.2">
      <c r="A2757" s="23" t="str">
        <f t="shared" si="94"/>
        <v>7300020040002</v>
      </c>
      <c r="B2757" s="9">
        <v>73000</v>
      </c>
      <c r="C2757" s="1" t="s">
        <v>6</v>
      </c>
      <c r="D2757" s="1">
        <v>1</v>
      </c>
      <c r="E2757" s="20" t="s">
        <v>151</v>
      </c>
      <c r="F2757" s="20" t="s">
        <v>166</v>
      </c>
      <c r="G2757" s="20">
        <v>20040002</v>
      </c>
      <c r="H2757" s="1" t="s">
        <v>158</v>
      </c>
      <c r="I2757" s="7" t="s">
        <v>3128</v>
      </c>
      <c r="J2757" s="7" t="s">
        <v>151</v>
      </c>
      <c r="K2757" s="22" t="s">
        <v>3093</v>
      </c>
      <c r="L2757" s="5" t="s">
        <v>3112</v>
      </c>
      <c r="M2757" s="1" t="s">
        <v>167</v>
      </c>
      <c r="N2757" s="1" t="s">
        <v>167</v>
      </c>
      <c r="O2757" s="1" t="s">
        <v>3124</v>
      </c>
      <c r="P2757" s="20" t="s">
        <v>151</v>
      </c>
    </row>
    <row r="2758" spans="1:16" x14ac:dyDescent="0.2">
      <c r="A2758" s="23" t="str">
        <f t="shared" si="94"/>
        <v>7400020040001</v>
      </c>
      <c r="B2758" s="9">
        <v>74000</v>
      </c>
      <c r="C2758" s="1" t="s">
        <v>6</v>
      </c>
      <c r="D2758" s="1">
        <v>1</v>
      </c>
      <c r="E2758" s="20" t="s">
        <v>151</v>
      </c>
      <c r="F2758" s="20" t="s">
        <v>157</v>
      </c>
      <c r="G2758" s="20">
        <v>20040001</v>
      </c>
      <c r="H2758" s="1" t="s">
        <v>158</v>
      </c>
      <c r="I2758" s="7" t="s">
        <v>3123</v>
      </c>
      <c r="J2758" s="7" t="s">
        <v>151</v>
      </c>
      <c r="K2758" s="22" t="s">
        <v>3093</v>
      </c>
      <c r="L2758" s="5" t="s">
        <v>3112</v>
      </c>
      <c r="M2758" s="1" t="s">
        <v>159</v>
      </c>
      <c r="N2758" s="1" t="s">
        <v>159</v>
      </c>
      <c r="O2758" s="1" t="s">
        <v>3124</v>
      </c>
      <c r="P2758" s="20" t="s">
        <v>151</v>
      </c>
    </row>
    <row r="2759" spans="1:16" x14ac:dyDescent="0.2">
      <c r="A2759" s="23" t="str">
        <f t="shared" si="94"/>
        <v>7400020040002</v>
      </c>
      <c r="B2759" s="9">
        <v>74000</v>
      </c>
      <c r="C2759" s="1" t="s">
        <v>6</v>
      </c>
      <c r="D2759" s="1">
        <v>1</v>
      </c>
      <c r="E2759" s="20" t="s">
        <v>151</v>
      </c>
      <c r="F2759" s="20" t="s">
        <v>160</v>
      </c>
      <c r="G2759" s="20">
        <v>20040002</v>
      </c>
      <c r="H2759" s="1" t="s">
        <v>158</v>
      </c>
      <c r="I2759" s="7" t="s">
        <v>3125</v>
      </c>
      <c r="J2759" s="7" t="s">
        <v>151</v>
      </c>
      <c r="K2759" s="22" t="s">
        <v>3093</v>
      </c>
      <c r="L2759" s="5" t="s">
        <v>3112</v>
      </c>
      <c r="M2759" s="1" t="s">
        <v>161</v>
      </c>
      <c r="N2759" s="1" t="s">
        <v>161</v>
      </c>
      <c r="O2759" s="1" t="s">
        <v>3124</v>
      </c>
      <c r="P2759" s="20" t="s">
        <v>151</v>
      </c>
    </row>
    <row r="2760" spans="1:16" x14ac:dyDescent="0.2">
      <c r="A2760" s="23" t="str">
        <f t="shared" si="94"/>
        <v>7400020040006</v>
      </c>
      <c r="B2760" s="9">
        <v>74000</v>
      </c>
      <c r="C2760" s="1" t="s">
        <v>6</v>
      </c>
      <c r="D2760" s="1">
        <v>1</v>
      </c>
      <c r="E2760" s="20" t="s">
        <v>151</v>
      </c>
      <c r="F2760" s="20" t="s">
        <v>162</v>
      </c>
      <c r="G2760" s="20">
        <v>20040006</v>
      </c>
      <c r="H2760" s="1" t="s">
        <v>158</v>
      </c>
      <c r="I2760" s="7" t="s">
        <v>3126</v>
      </c>
      <c r="J2760" s="7" t="s">
        <v>151</v>
      </c>
      <c r="K2760" s="22" t="s">
        <v>3093</v>
      </c>
      <c r="L2760" s="5" t="s">
        <v>3112</v>
      </c>
      <c r="M2760" s="1" t="s">
        <v>163</v>
      </c>
      <c r="N2760" s="1" t="s">
        <v>163</v>
      </c>
      <c r="O2760" s="1" t="s">
        <v>3124</v>
      </c>
      <c r="P2760" s="20" t="s">
        <v>151</v>
      </c>
    </row>
    <row r="2761" spans="1:16" x14ac:dyDescent="0.2">
      <c r="A2761" s="23" t="str">
        <f t="shared" si="94"/>
        <v>7400020040001</v>
      </c>
      <c r="B2761" s="9">
        <v>74000</v>
      </c>
      <c r="C2761" s="1" t="s">
        <v>6</v>
      </c>
      <c r="D2761" s="1">
        <v>1</v>
      </c>
      <c r="E2761" s="20" t="s">
        <v>151</v>
      </c>
      <c r="F2761" s="20" t="s">
        <v>164</v>
      </c>
      <c r="G2761" s="20">
        <v>20040001</v>
      </c>
      <c r="H2761" s="1" t="s">
        <v>158</v>
      </c>
      <c r="I2761" s="7" t="s">
        <v>3127</v>
      </c>
      <c r="J2761" s="7" t="s">
        <v>151</v>
      </c>
      <c r="K2761" s="22" t="s">
        <v>3093</v>
      </c>
      <c r="L2761" s="5" t="s">
        <v>3112</v>
      </c>
      <c r="M2761" s="1" t="s">
        <v>165</v>
      </c>
      <c r="N2761" s="1" t="s">
        <v>165</v>
      </c>
      <c r="O2761" s="1" t="s">
        <v>3124</v>
      </c>
      <c r="P2761" s="20" t="s">
        <v>151</v>
      </c>
    </row>
    <row r="2762" spans="1:16" x14ac:dyDescent="0.2">
      <c r="A2762" s="23" t="str">
        <f t="shared" si="94"/>
        <v>7400020040002</v>
      </c>
      <c r="B2762" s="9">
        <v>74000</v>
      </c>
      <c r="C2762" s="1" t="s">
        <v>6</v>
      </c>
      <c r="D2762" s="1">
        <v>1</v>
      </c>
      <c r="E2762" s="20" t="s">
        <v>151</v>
      </c>
      <c r="F2762" s="20" t="s">
        <v>166</v>
      </c>
      <c r="G2762" s="20">
        <v>20040002</v>
      </c>
      <c r="H2762" s="1" t="s">
        <v>158</v>
      </c>
      <c r="I2762" s="7" t="s">
        <v>3128</v>
      </c>
      <c r="J2762" s="7" t="s">
        <v>151</v>
      </c>
      <c r="K2762" s="22" t="s">
        <v>3093</v>
      </c>
      <c r="L2762" s="5" t="s">
        <v>3112</v>
      </c>
      <c r="M2762" s="1" t="s">
        <v>167</v>
      </c>
      <c r="N2762" s="1" t="s">
        <v>167</v>
      </c>
      <c r="O2762" s="1" t="s">
        <v>3124</v>
      </c>
      <c r="P2762" s="20" t="s">
        <v>151</v>
      </c>
    </row>
    <row r="2763" spans="1:16" x14ac:dyDescent="0.2">
      <c r="A2763" s="23" t="s">
        <v>4037</v>
      </c>
      <c r="B2763" s="9" t="s">
        <v>3143</v>
      </c>
      <c r="C2763" s="8" t="s">
        <v>6</v>
      </c>
      <c r="D2763" s="8">
        <v>1</v>
      </c>
      <c r="G2763" s="7" t="s">
        <v>3601</v>
      </c>
      <c r="H2763" s="8" t="s">
        <v>4473</v>
      </c>
      <c r="I2763" s="21" t="str">
        <f t="shared" ref="I2763:I2769" si="95">CONCATENATE(C2763,"_",D2763,"_",O2763)</f>
        <v>NAO_1_2010</v>
      </c>
      <c r="J2763" s="11">
        <f>VLOOKUP(I2763,'[3]De Para Agregador'!$G$1:$H$636,2,FALSE)</f>
        <v>901</v>
      </c>
      <c r="K2763" s="22" t="s">
        <v>3093</v>
      </c>
      <c r="O2763" s="8" t="s">
        <v>3130</v>
      </c>
      <c r="P2763" s="8" t="s">
        <v>3400</v>
      </c>
    </row>
    <row r="2764" spans="1:16" x14ac:dyDescent="0.2">
      <c r="A2764" s="23" t="s">
        <v>4037</v>
      </c>
      <c r="B2764" s="9" t="s">
        <v>3143</v>
      </c>
      <c r="C2764" s="8" t="s">
        <v>6</v>
      </c>
      <c r="D2764" s="8">
        <v>1</v>
      </c>
      <c r="G2764" s="7" t="s">
        <v>3601</v>
      </c>
      <c r="H2764" s="8" t="s">
        <v>4473</v>
      </c>
      <c r="I2764" s="21" t="str">
        <f t="shared" si="95"/>
        <v>NAO_1_2010</v>
      </c>
      <c r="J2764" s="11">
        <f>VLOOKUP(I2764,'[3]De Para Agregador'!$G$1:$H$636,2,FALSE)</f>
        <v>901</v>
      </c>
      <c r="K2764" s="22" t="s">
        <v>3093</v>
      </c>
      <c r="O2764" s="8" t="s">
        <v>3130</v>
      </c>
      <c r="P2764" s="8" t="s">
        <v>3400</v>
      </c>
    </row>
    <row r="2765" spans="1:16" x14ac:dyDescent="0.2">
      <c r="A2765" s="23" t="s">
        <v>4037</v>
      </c>
      <c r="B2765" s="9" t="s">
        <v>3143</v>
      </c>
      <c r="C2765" s="8" t="s">
        <v>6</v>
      </c>
      <c r="D2765" s="8">
        <v>1</v>
      </c>
      <c r="G2765" s="7" t="s">
        <v>3601</v>
      </c>
      <c r="H2765" s="8" t="s">
        <v>4473</v>
      </c>
      <c r="I2765" s="21" t="str">
        <f t="shared" si="95"/>
        <v>NAO_1_2010</v>
      </c>
      <c r="J2765" s="11">
        <f>VLOOKUP(I2765,'[3]De Para Agregador'!$G$1:$H$636,2,FALSE)</f>
        <v>901</v>
      </c>
      <c r="K2765" s="22" t="s">
        <v>3093</v>
      </c>
      <c r="O2765" s="8" t="s">
        <v>3130</v>
      </c>
      <c r="P2765" s="8" t="s">
        <v>3400</v>
      </c>
    </row>
    <row r="2766" spans="1:16" x14ac:dyDescent="0.2">
      <c r="A2766" s="23" t="s">
        <v>4037</v>
      </c>
      <c r="B2766" s="9" t="s">
        <v>3143</v>
      </c>
      <c r="C2766" s="8" t="s">
        <v>6</v>
      </c>
      <c r="D2766" s="8">
        <v>1</v>
      </c>
      <c r="G2766" s="7" t="s">
        <v>3601</v>
      </c>
      <c r="H2766" s="8" t="s">
        <v>4473</v>
      </c>
      <c r="I2766" s="21" t="str">
        <f t="shared" si="95"/>
        <v>NAO_1_2010</v>
      </c>
      <c r="J2766" s="11">
        <f>VLOOKUP(I2766,'[3]De Para Agregador'!$G$1:$H$636,2,FALSE)</f>
        <v>901</v>
      </c>
      <c r="K2766" s="22" t="s">
        <v>3093</v>
      </c>
      <c r="O2766" s="8" t="s">
        <v>3130</v>
      </c>
      <c r="P2766" s="8" t="s">
        <v>3400</v>
      </c>
    </row>
    <row r="2767" spans="1:16" x14ac:dyDescent="0.2">
      <c r="A2767" s="23" t="s">
        <v>4037</v>
      </c>
      <c r="B2767" s="9" t="s">
        <v>3143</v>
      </c>
      <c r="C2767" s="8" t="s">
        <v>6</v>
      </c>
      <c r="D2767" s="8">
        <v>1</v>
      </c>
      <c r="G2767" s="7" t="s">
        <v>3601</v>
      </c>
      <c r="H2767" s="8" t="s">
        <v>4473</v>
      </c>
      <c r="I2767" s="21" t="str">
        <f t="shared" si="95"/>
        <v>NAO_1_2010</v>
      </c>
      <c r="J2767" s="11">
        <f>VLOOKUP(I2767,'[3]De Para Agregador'!$G$1:$H$636,2,FALSE)</f>
        <v>901</v>
      </c>
      <c r="K2767" s="22" t="s">
        <v>3093</v>
      </c>
      <c r="O2767" s="8" t="s">
        <v>3130</v>
      </c>
      <c r="P2767" s="8" t="s">
        <v>3400</v>
      </c>
    </row>
    <row r="2768" spans="1:16" x14ac:dyDescent="0.2">
      <c r="A2768" s="23" t="s">
        <v>4037</v>
      </c>
      <c r="B2768" s="9" t="s">
        <v>3143</v>
      </c>
      <c r="C2768" s="8" t="s">
        <v>6</v>
      </c>
      <c r="D2768" s="8">
        <v>1</v>
      </c>
      <c r="G2768" s="7" t="s">
        <v>3601</v>
      </c>
      <c r="H2768" s="8" t="s">
        <v>4473</v>
      </c>
      <c r="I2768" s="21" t="str">
        <f t="shared" si="95"/>
        <v>NAO_1_2010</v>
      </c>
      <c r="J2768" s="11">
        <f>VLOOKUP(I2768,'[3]De Para Agregador'!$G$1:$H$636,2,FALSE)</f>
        <v>901</v>
      </c>
      <c r="K2768" s="22" t="s">
        <v>3093</v>
      </c>
      <c r="O2768" s="8" t="s">
        <v>3130</v>
      </c>
      <c r="P2768" s="8" t="s">
        <v>3400</v>
      </c>
    </row>
    <row r="2769" spans="1:16" x14ac:dyDescent="0.2">
      <c r="A2769" s="23" t="s">
        <v>4037</v>
      </c>
      <c r="B2769" s="9" t="s">
        <v>3143</v>
      </c>
      <c r="C2769" s="8" t="s">
        <v>6</v>
      </c>
      <c r="D2769" s="8">
        <v>1</v>
      </c>
      <c r="G2769" s="7" t="s">
        <v>3601</v>
      </c>
      <c r="H2769" s="8" t="s">
        <v>4473</v>
      </c>
      <c r="I2769" s="21" t="str">
        <f t="shared" si="95"/>
        <v>NAO_1_2010</v>
      </c>
      <c r="J2769" s="11">
        <f>VLOOKUP(I2769,'[3]De Para Agregador'!$G$1:$H$636,2,FALSE)</f>
        <v>901</v>
      </c>
      <c r="K2769" s="22" t="s">
        <v>3093</v>
      </c>
      <c r="O2769" s="8" t="s">
        <v>3130</v>
      </c>
      <c r="P2769" s="8" t="s">
        <v>3400</v>
      </c>
    </row>
    <row r="2770" spans="1:16" x14ac:dyDescent="0.2">
      <c r="A2770" s="2" t="str">
        <f t="shared" ref="A2770:A2801" si="96">+B2770&amp;G2770</f>
        <v>3600020100001</v>
      </c>
      <c r="B2770" s="12">
        <v>36000</v>
      </c>
      <c r="C2770" s="8" t="s">
        <v>6</v>
      </c>
      <c r="D2770" s="8">
        <v>1</v>
      </c>
      <c r="E2770" s="19" t="s">
        <v>151</v>
      </c>
      <c r="F2770" s="20" t="s">
        <v>1776</v>
      </c>
      <c r="G2770" s="20">
        <v>20100001</v>
      </c>
      <c r="H2770" s="8" t="s">
        <v>1777</v>
      </c>
      <c r="I2770" s="21" t="s">
        <v>1778</v>
      </c>
      <c r="J2770" s="21" t="s">
        <v>151</v>
      </c>
      <c r="K2770" s="22" t="s">
        <v>3093</v>
      </c>
      <c r="L2770" s="5" t="s">
        <v>3113</v>
      </c>
    </row>
    <row r="2771" spans="1:16" x14ac:dyDescent="0.2">
      <c r="A2771" s="2" t="str">
        <f t="shared" si="96"/>
        <v>3600020100001</v>
      </c>
      <c r="B2771" s="12">
        <v>36000</v>
      </c>
      <c r="C2771" s="8" t="s">
        <v>6</v>
      </c>
      <c r="D2771" s="8">
        <v>1</v>
      </c>
      <c r="E2771" s="19" t="s">
        <v>151</v>
      </c>
      <c r="F2771" s="20" t="s">
        <v>1779</v>
      </c>
      <c r="G2771" s="20">
        <v>20100001</v>
      </c>
      <c r="H2771" s="8" t="s">
        <v>1777</v>
      </c>
      <c r="I2771" s="21" t="s">
        <v>1780</v>
      </c>
      <c r="J2771" s="21" t="s">
        <v>151</v>
      </c>
      <c r="K2771" s="22" t="s">
        <v>3093</v>
      </c>
      <c r="L2771" s="5" t="s">
        <v>3113</v>
      </c>
    </row>
    <row r="2772" spans="1:16" x14ac:dyDescent="0.2">
      <c r="A2772" s="2" t="str">
        <f t="shared" si="96"/>
        <v>3600020100001</v>
      </c>
      <c r="B2772" s="12">
        <v>36000</v>
      </c>
      <c r="C2772" s="8" t="s">
        <v>6</v>
      </c>
      <c r="D2772" s="8">
        <v>1</v>
      </c>
      <c r="E2772" s="19" t="s">
        <v>151</v>
      </c>
      <c r="F2772" s="20" t="s">
        <v>1781</v>
      </c>
      <c r="G2772" s="20">
        <v>20100001</v>
      </c>
      <c r="H2772" s="8" t="s">
        <v>1777</v>
      </c>
      <c r="I2772" s="21" t="s">
        <v>1782</v>
      </c>
      <c r="J2772" s="21" t="s">
        <v>151</v>
      </c>
      <c r="K2772" s="22" t="s">
        <v>3093</v>
      </c>
      <c r="L2772" s="5" t="s">
        <v>3113</v>
      </c>
    </row>
    <row r="2773" spans="1:16" x14ac:dyDescent="0.2">
      <c r="A2773" s="2" t="str">
        <f t="shared" si="96"/>
        <v>3600020100001</v>
      </c>
      <c r="B2773" s="12">
        <v>36000</v>
      </c>
      <c r="C2773" s="8" t="s">
        <v>6</v>
      </c>
      <c r="D2773" s="8">
        <v>1</v>
      </c>
      <c r="E2773" s="19" t="s">
        <v>151</v>
      </c>
      <c r="F2773" s="20" t="s">
        <v>1783</v>
      </c>
      <c r="G2773" s="20">
        <v>20100001</v>
      </c>
      <c r="H2773" s="8" t="s">
        <v>1777</v>
      </c>
      <c r="I2773" s="21" t="s">
        <v>1784</v>
      </c>
      <c r="J2773" s="21" t="s">
        <v>151</v>
      </c>
      <c r="K2773" s="22" t="s">
        <v>3093</v>
      </c>
      <c r="L2773" s="5" t="s">
        <v>3113</v>
      </c>
    </row>
    <row r="2774" spans="1:16" x14ac:dyDescent="0.2">
      <c r="A2774" s="2" t="str">
        <f t="shared" si="96"/>
        <v>3600020100001</v>
      </c>
      <c r="B2774" s="12">
        <v>36000</v>
      </c>
      <c r="C2774" s="8" t="s">
        <v>6</v>
      </c>
      <c r="D2774" s="8">
        <v>1</v>
      </c>
      <c r="E2774" s="19" t="s">
        <v>151</v>
      </c>
      <c r="F2774" s="20" t="s">
        <v>1785</v>
      </c>
      <c r="G2774" s="20">
        <v>20100001</v>
      </c>
      <c r="H2774" s="8" t="s">
        <v>1777</v>
      </c>
      <c r="I2774" s="21" t="s">
        <v>1786</v>
      </c>
      <c r="J2774" s="21" t="s">
        <v>151</v>
      </c>
      <c r="K2774" s="22" t="s">
        <v>3093</v>
      </c>
      <c r="L2774" s="5" t="s">
        <v>3113</v>
      </c>
    </row>
    <row r="2775" spans="1:16" x14ac:dyDescent="0.2">
      <c r="A2775" s="2" t="str">
        <f t="shared" si="96"/>
        <v>3600020100001</v>
      </c>
      <c r="B2775" s="12">
        <v>36000</v>
      </c>
      <c r="C2775" s="8" t="s">
        <v>6</v>
      </c>
      <c r="D2775" s="8">
        <v>1</v>
      </c>
      <c r="E2775" s="19" t="s">
        <v>151</v>
      </c>
      <c r="F2775" s="20" t="s">
        <v>1787</v>
      </c>
      <c r="G2775" s="20">
        <v>20100001</v>
      </c>
      <c r="H2775" s="8" t="s">
        <v>1777</v>
      </c>
      <c r="I2775" s="21" t="s">
        <v>1788</v>
      </c>
      <c r="J2775" s="21" t="s">
        <v>151</v>
      </c>
      <c r="K2775" s="22" t="s">
        <v>3093</v>
      </c>
      <c r="L2775" s="5" t="s">
        <v>3113</v>
      </c>
    </row>
    <row r="2776" spans="1:16" x14ac:dyDescent="0.2">
      <c r="A2776" s="2" t="str">
        <f t="shared" si="96"/>
        <v>3500020100001</v>
      </c>
      <c r="B2776" s="12">
        <v>35000</v>
      </c>
      <c r="C2776" s="1" t="s">
        <v>6</v>
      </c>
      <c r="D2776" s="1">
        <v>1</v>
      </c>
      <c r="E2776" s="20" t="s">
        <v>151</v>
      </c>
      <c r="F2776" s="20" t="s">
        <v>168</v>
      </c>
      <c r="G2776" s="20">
        <v>20100001</v>
      </c>
      <c r="H2776" s="1" t="s">
        <v>169</v>
      </c>
      <c r="I2776" s="7" t="str">
        <f>C2776&amp;"_"&amp;D2776&amp;"_"&amp;F2776</f>
        <v>NAO_1_3510107331211820100001</v>
      </c>
      <c r="J2776" s="7" t="str">
        <f>E2776</f>
        <v>901</v>
      </c>
      <c r="K2776" s="22" t="s">
        <v>3093</v>
      </c>
      <c r="L2776" s="5" t="s">
        <v>3112</v>
      </c>
      <c r="M2776" s="1" t="str">
        <f>LEFT(F2776,5)&amp;"."&amp;MID(F2776,11,4)&amp;"."&amp;MID(F2776,15,4)&amp;"."&amp;MID(F2776,19,4)</f>
        <v>35101.2118.2010.0001</v>
      </c>
      <c r="N2776" s="1" t="s">
        <v>170</v>
      </c>
      <c r="O2776" s="1" t="str">
        <f>MID(F2776,15,4)</f>
        <v>2010</v>
      </c>
      <c r="P2776" s="20" t="str">
        <f>J2776</f>
        <v>901</v>
      </c>
    </row>
    <row r="2777" spans="1:16" x14ac:dyDescent="0.2">
      <c r="A2777" s="2" t="str">
        <f t="shared" si="96"/>
        <v>3500020100001</v>
      </c>
      <c r="B2777" s="12">
        <v>35000</v>
      </c>
      <c r="C2777" s="1" t="s">
        <v>6</v>
      </c>
      <c r="D2777" s="1">
        <v>1</v>
      </c>
      <c r="E2777" s="20" t="s">
        <v>151</v>
      </c>
      <c r="F2777" s="20" t="s">
        <v>171</v>
      </c>
      <c r="G2777" s="20">
        <v>20100001</v>
      </c>
      <c r="H2777" s="1" t="s">
        <v>169</v>
      </c>
      <c r="I2777" s="7" t="str">
        <f>C2777&amp;"_"&amp;D2777&amp;"_"&amp;F2777</f>
        <v>NAO_1_3520107331211820100001</v>
      </c>
      <c r="J2777" s="7" t="str">
        <f>E2777</f>
        <v>901</v>
      </c>
      <c r="K2777" s="22" t="s">
        <v>3093</v>
      </c>
      <c r="L2777" s="5" t="s">
        <v>3112</v>
      </c>
      <c r="M2777" s="1" t="str">
        <f>LEFT(F2777,5)&amp;"."&amp;MID(F2777,11,4)&amp;"."&amp;MID(F2777,15,4)&amp;"."&amp;MID(F2777,19,4)</f>
        <v>35201.2118.2010.0001</v>
      </c>
      <c r="N2777" s="1" t="s">
        <v>172</v>
      </c>
      <c r="O2777" s="1" t="str">
        <f>MID(F2777,15,4)</f>
        <v>2010</v>
      </c>
      <c r="P2777" s="20" t="str">
        <f>J2777</f>
        <v>901</v>
      </c>
    </row>
    <row r="2778" spans="1:16" x14ac:dyDescent="0.2">
      <c r="A2778" s="23" t="str">
        <f t="shared" si="96"/>
        <v>2000020100001</v>
      </c>
      <c r="B2778" s="9">
        <v>20000</v>
      </c>
      <c r="C2778" s="1" t="s">
        <v>6</v>
      </c>
      <c r="D2778" s="1">
        <v>1</v>
      </c>
      <c r="E2778" s="20" t="s">
        <v>151</v>
      </c>
      <c r="F2778" s="20" t="s">
        <v>168</v>
      </c>
      <c r="G2778" s="20">
        <v>20100001</v>
      </c>
      <c r="H2778" s="1" t="s">
        <v>169</v>
      </c>
      <c r="I2778" s="7" t="s">
        <v>3129</v>
      </c>
      <c r="J2778" s="7" t="s">
        <v>151</v>
      </c>
      <c r="K2778" s="22" t="s">
        <v>3093</v>
      </c>
      <c r="L2778" s="5" t="s">
        <v>3112</v>
      </c>
      <c r="M2778" s="1" t="s">
        <v>170</v>
      </c>
      <c r="N2778" s="1" t="s">
        <v>170</v>
      </c>
      <c r="O2778" s="1" t="s">
        <v>3130</v>
      </c>
      <c r="P2778" s="20" t="s">
        <v>151</v>
      </c>
    </row>
    <row r="2779" spans="1:16" x14ac:dyDescent="0.2">
      <c r="A2779" s="23" t="str">
        <f t="shared" si="96"/>
        <v>2000020100001</v>
      </c>
      <c r="B2779" s="9">
        <v>20000</v>
      </c>
      <c r="C2779" s="1" t="s">
        <v>6</v>
      </c>
      <c r="D2779" s="1">
        <v>1</v>
      </c>
      <c r="E2779" s="20" t="s">
        <v>151</v>
      </c>
      <c r="F2779" s="20" t="s">
        <v>171</v>
      </c>
      <c r="G2779" s="20">
        <v>20100001</v>
      </c>
      <c r="H2779" s="1" t="s">
        <v>169</v>
      </c>
      <c r="I2779" s="7" t="s">
        <v>3131</v>
      </c>
      <c r="J2779" s="7" t="s">
        <v>151</v>
      </c>
      <c r="K2779" s="22" t="s">
        <v>3093</v>
      </c>
      <c r="L2779" s="5" t="s">
        <v>3112</v>
      </c>
      <c r="M2779" s="1" t="s">
        <v>172</v>
      </c>
      <c r="N2779" s="1" t="s">
        <v>172</v>
      </c>
      <c r="O2779" s="1" t="s">
        <v>3130</v>
      </c>
      <c r="P2779" s="20" t="s">
        <v>151</v>
      </c>
    </row>
    <row r="2780" spans="1:16" x14ac:dyDescent="0.2">
      <c r="A2780" s="23" t="str">
        <f t="shared" si="96"/>
        <v>2200020100001</v>
      </c>
      <c r="B2780" s="9">
        <v>22000</v>
      </c>
      <c r="C2780" s="1" t="s">
        <v>6</v>
      </c>
      <c r="D2780" s="1">
        <v>1</v>
      </c>
      <c r="E2780" s="20" t="s">
        <v>151</v>
      </c>
      <c r="F2780" s="20" t="s">
        <v>168</v>
      </c>
      <c r="G2780" s="20">
        <v>20100001</v>
      </c>
      <c r="H2780" s="1" t="s">
        <v>169</v>
      </c>
      <c r="I2780" s="7" t="s">
        <v>3129</v>
      </c>
      <c r="J2780" s="7" t="s">
        <v>151</v>
      </c>
      <c r="K2780" s="22" t="s">
        <v>3093</v>
      </c>
      <c r="L2780" s="5" t="s">
        <v>3112</v>
      </c>
      <c r="M2780" s="1" t="s">
        <v>170</v>
      </c>
      <c r="N2780" s="1" t="s">
        <v>170</v>
      </c>
      <c r="O2780" s="1" t="s">
        <v>3130</v>
      </c>
      <c r="P2780" s="20" t="s">
        <v>151</v>
      </c>
    </row>
    <row r="2781" spans="1:16" x14ac:dyDescent="0.2">
      <c r="A2781" s="23" t="str">
        <f t="shared" si="96"/>
        <v>2200020100001</v>
      </c>
      <c r="B2781" s="9">
        <v>22000</v>
      </c>
      <c r="C2781" s="1" t="s">
        <v>6</v>
      </c>
      <c r="D2781" s="1">
        <v>1</v>
      </c>
      <c r="E2781" s="20" t="s">
        <v>151</v>
      </c>
      <c r="F2781" s="20" t="s">
        <v>171</v>
      </c>
      <c r="G2781" s="20">
        <v>20100001</v>
      </c>
      <c r="H2781" s="1" t="s">
        <v>169</v>
      </c>
      <c r="I2781" s="7" t="s">
        <v>3131</v>
      </c>
      <c r="J2781" s="7" t="s">
        <v>151</v>
      </c>
      <c r="K2781" s="22" t="s">
        <v>3093</v>
      </c>
      <c r="L2781" s="5" t="s">
        <v>3112</v>
      </c>
      <c r="M2781" s="1" t="s">
        <v>172</v>
      </c>
      <c r="N2781" s="1" t="s">
        <v>172</v>
      </c>
      <c r="O2781" s="1" t="s">
        <v>3130</v>
      </c>
      <c r="P2781" s="20" t="s">
        <v>151</v>
      </c>
    </row>
    <row r="2782" spans="1:16" x14ac:dyDescent="0.2">
      <c r="A2782" s="23" t="str">
        <f t="shared" si="96"/>
        <v>2400020100001</v>
      </c>
      <c r="B2782" s="9">
        <v>24000</v>
      </c>
      <c r="C2782" s="1" t="s">
        <v>6</v>
      </c>
      <c r="D2782" s="1">
        <v>1</v>
      </c>
      <c r="E2782" s="20" t="s">
        <v>151</v>
      </c>
      <c r="F2782" s="20" t="s">
        <v>168</v>
      </c>
      <c r="G2782" s="20">
        <v>20100001</v>
      </c>
      <c r="H2782" s="1" t="s">
        <v>169</v>
      </c>
      <c r="I2782" s="7" t="s">
        <v>3129</v>
      </c>
      <c r="J2782" s="7" t="s">
        <v>151</v>
      </c>
      <c r="K2782" s="22" t="s">
        <v>3093</v>
      </c>
      <c r="L2782" s="5" t="s">
        <v>3112</v>
      </c>
      <c r="M2782" s="1" t="s">
        <v>170</v>
      </c>
      <c r="N2782" s="1" t="s">
        <v>170</v>
      </c>
      <c r="O2782" s="1" t="s">
        <v>3130</v>
      </c>
      <c r="P2782" s="20" t="s">
        <v>151</v>
      </c>
    </row>
    <row r="2783" spans="1:16" x14ac:dyDescent="0.2">
      <c r="A2783" s="23" t="str">
        <f t="shared" si="96"/>
        <v>2400020100001</v>
      </c>
      <c r="B2783" s="9">
        <v>24000</v>
      </c>
      <c r="C2783" s="1" t="s">
        <v>6</v>
      </c>
      <c r="D2783" s="1">
        <v>1</v>
      </c>
      <c r="E2783" s="20" t="s">
        <v>151</v>
      </c>
      <c r="F2783" s="20" t="s">
        <v>171</v>
      </c>
      <c r="G2783" s="20">
        <v>20100001</v>
      </c>
      <c r="H2783" s="1" t="s">
        <v>169</v>
      </c>
      <c r="I2783" s="7" t="s">
        <v>3131</v>
      </c>
      <c r="J2783" s="7" t="s">
        <v>151</v>
      </c>
      <c r="K2783" s="22" t="s">
        <v>3093</v>
      </c>
      <c r="L2783" s="5" t="s">
        <v>3112</v>
      </c>
      <c r="M2783" s="1" t="s">
        <v>172</v>
      </c>
      <c r="N2783" s="1" t="s">
        <v>172</v>
      </c>
      <c r="O2783" s="1" t="s">
        <v>3130</v>
      </c>
      <c r="P2783" s="20" t="s">
        <v>151</v>
      </c>
    </row>
    <row r="2784" spans="1:16" x14ac:dyDescent="0.2">
      <c r="A2784" s="23" t="str">
        <f t="shared" si="96"/>
        <v>2500020100001</v>
      </c>
      <c r="B2784" s="9">
        <v>25000</v>
      </c>
      <c r="C2784" s="1" t="s">
        <v>6</v>
      </c>
      <c r="D2784" s="1">
        <v>1</v>
      </c>
      <c r="E2784" s="20" t="s">
        <v>151</v>
      </c>
      <c r="F2784" s="20" t="s">
        <v>168</v>
      </c>
      <c r="G2784" s="20">
        <v>20100001</v>
      </c>
      <c r="H2784" s="1" t="s">
        <v>169</v>
      </c>
      <c r="I2784" s="7" t="s">
        <v>3129</v>
      </c>
      <c r="J2784" s="7" t="s">
        <v>151</v>
      </c>
      <c r="K2784" s="22" t="s">
        <v>3093</v>
      </c>
      <c r="L2784" s="5" t="s">
        <v>3112</v>
      </c>
      <c r="M2784" s="1" t="s">
        <v>170</v>
      </c>
      <c r="N2784" s="1" t="s">
        <v>170</v>
      </c>
      <c r="O2784" s="1" t="s">
        <v>3130</v>
      </c>
      <c r="P2784" s="20" t="s">
        <v>151</v>
      </c>
    </row>
    <row r="2785" spans="1:16" x14ac:dyDescent="0.2">
      <c r="A2785" s="23" t="str">
        <f t="shared" si="96"/>
        <v>2500020100001</v>
      </c>
      <c r="B2785" s="9">
        <v>25000</v>
      </c>
      <c r="C2785" s="1" t="s">
        <v>6</v>
      </c>
      <c r="D2785" s="1">
        <v>1</v>
      </c>
      <c r="E2785" s="20" t="s">
        <v>151</v>
      </c>
      <c r="F2785" s="20" t="s">
        <v>171</v>
      </c>
      <c r="G2785" s="20">
        <v>20100001</v>
      </c>
      <c r="H2785" s="1" t="s">
        <v>169</v>
      </c>
      <c r="I2785" s="7" t="s">
        <v>3131</v>
      </c>
      <c r="J2785" s="7" t="s">
        <v>151</v>
      </c>
      <c r="K2785" s="22" t="s">
        <v>3093</v>
      </c>
      <c r="L2785" s="5" t="s">
        <v>3112</v>
      </c>
      <c r="M2785" s="1" t="s">
        <v>172</v>
      </c>
      <c r="N2785" s="1" t="s">
        <v>172</v>
      </c>
      <c r="O2785" s="1" t="s">
        <v>3130</v>
      </c>
      <c r="P2785" s="20" t="s">
        <v>151</v>
      </c>
    </row>
    <row r="2786" spans="1:16" x14ac:dyDescent="0.2">
      <c r="A2786" s="23" t="str">
        <f t="shared" si="96"/>
        <v>2600020100001</v>
      </c>
      <c r="B2786" s="9">
        <v>26000</v>
      </c>
      <c r="C2786" s="1" t="s">
        <v>6</v>
      </c>
      <c r="D2786" s="1">
        <v>1</v>
      </c>
      <c r="E2786" s="20" t="s">
        <v>151</v>
      </c>
      <c r="F2786" s="20" t="s">
        <v>168</v>
      </c>
      <c r="G2786" s="20">
        <v>20100001</v>
      </c>
      <c r="H2786" s="1" t="s">
        <v>169</v>
      </c>
      <c r="I2786" s="7" t="s">
        <v>3129</v>
      </c>
      <c r="J2786" s="24" t="s">
        <v>151</v>
      </c>
      <c r="K2786" s="22" t="s">
        <v>3093</v>
      </c>
      <c r="L2786" s="5" t="s">
        <v>3112</v>
      </c>
      <c r="M2786" s="1" t="s">
        <v>170</v>
      </c>
      <c r="N2786" s="1" t="s">
        <v>170</v>
      </c>
      <c r="O2786" s="1" t="s">
        <v>3130</v>
      </c>
      <c r="P2786" s="20" t="s">
        <v>151</v>
      </c>
    </row>
    <row r="2787" spans="1:16" x14ac:dyDescent="0.2">
      <c r="A2787" s="23" t="str">
        <f t="shared" si="96"/>
        <v>2600020100001</v>
      </c>
      <c r="B2787" s="9">
        <v>26000</v>
      </c>
      <c r="C2787" s="1" t="s">
        <v>6</v>
      </c>
      <c r="D2787" s="1">
        <v>1</v>
      </c>
      <c r="E2787" s="20" t="s">
        <v>151</v>
      </c>
      <c r="F2787" s="20" t="s">
        <v>171</v>
      </c>
      <c r="G2787" s="20">
        <v>20100001</v>
      </c>
      <c r="H2787" s="1" t="s">
        <v>169</v>
      </c>
      <c r="I2787" s="7" t="s">
        <v>3131</v>
      </c>
      <c r="J2787" s="24" t="s">
        <v>151</v>
      </c>
      <c r="K2787" s="22" t="s">
        <v>3093</v>
      </c>
      <c r="L2787" s="5" t="s">
        <v>3112</v>
      </c>
      <c r="M2787" s="1" t="s">
        <v>172</v>
      </c>
      <c r="N2787" s="1" t="s">
        <v>172</v>
      </c>
      <c r="O2787" s="1" t="s">
        <v>3130</v>
      </c>
      <c r="P2787" s="20" t="s">
        <v>151</v>
      </c>
    </row>
    <row r="2788" spans="1:16" x14ac:dyDescent="0.2">
      <c r="A2788" s="23" t="str">
        <f t="shared" si="96"/>
        <v>2800020100001</v>
      </c>
      <c r="B2788" s="9">
        <v>28000</v>
      </c>
      <c r="C2788" s="1" t="s">
        <v>6</v>
      </c>
      <c r="D2788" s="1">
        <v>1</v>
      </c>
      <c r="E2788" s="20" t="s">
        <v>151</v>
      </c>
      <c r="F2788" s="20" t="s">
        <v>168</v>
      </c>
      <c r="G2788" s="20">
        <v>20100001</v>
      </c>
      <c r="H2788" s="1" t="s">
        <v>169</v>
      </c>
      <c r="I2788" s="7" t="s">
        <v>3129</v>
      </c>
      <c r="J2788" s="7" t="s">
        <v>151</v>
      </c>
      <c r="K2788" s="22" t="s">
        <v>3093</v>
      </c>
      <c r="L2788" s="5" t="s">
        <v>3112</v>
      </c>
      <c r="M2788" s="1" t="s">
        <v>170</v>
      </c>
      <c r="N2788" s="1" t="s">
        <v>170</v>
      </c>
      <c r="O2788" s="1" t="s">
        <v>3130</v>
      </c>
      <c r="P2788" s="20" t="s">
        <v>151</v>
      </c>
    </row>
    <row r="2789" spans="1:16" x14ac:dyDescent="0.2">
      <c r="A2789" s="23" t="str">
        <f t="shared" si="96"/>
        <v>2800020100001</v>
      </c>
      <c r="B2789" s="9">
        <v>28000</v>
      </c>
      <c r="C2789" s="1" t="s">
        <v>6</v>
      </c>
      <c r="D2789" s="1">
        <v>1</v>
      </c>
      <c r="E2789" s="20" t="s">
        <v>151</v>
      </c>
      <c r="F2789" s="20" t="s">
        <v>171</v>
      </c>
      <c r="G2789" s="20">
        <v>20100001</v>
      </c>
      <c r="H2789" s="1" t="s">
        <v>169</v>
      </c>
      <c r="I2789" s="7" t="s">
        <v>3131</v>
      </c>
      <c r="J2789" s="7" t="s">
        <v>151</v>
      </c>
      <c r="K2789" s="22" t="s">
        <v>3093</v>
      </c>
      <c r="L2789" s="5" t="s">
        <v>3112</v>
      </c>
      <c r="M2789" s="1" t="s">
        <v>172</v>
      </c>
      <c r="N2789" s="1" t="s">
        <v>172</v>
      </c>
      <c r="O2789" s="1" t="s">
        <v>3130</v>
      </c>
      <c r="P2789" s="20" t="s">
        <v>151</v>
      </c>
    </row>
    <row r="2790" spans="1:16" x14ac:dyDescent="0.2">
      <c r="A2790" s="23" t="str">
        <f t="shared" si="96"/>
        <v>3000020100001</v>
      </c>
      <c r="B2790" s="9">
        <v>30000</v>
      </c>
      <c r="C2790" s="1" t="s">
        <v>6</v>
      </c>
      <c r="D2790" s="1">
        <v>1</v>
      </c>
      <c r="E2790" s="20" t="s">
        <v>151</v>
      </c>
      <c r="F2790" s="20" t="s">
        <v>168</v>
      </c>
      <c r="G2790" s="20">
        <v>20100001</v>
      </c>
      <c r="H2790" s="1" t="s">
        <v>169</v>
      </c>
      <c r="I2790" s="7" t="s">
        <v>3129</v>
      </c>
      <c r="J2790" s="7" t="s">
        <v>151</v>
      </c>
      <c r="K2790" s="22" t="s">
        <v>3093</v>
      </c>
      <c r="L2790" s="5" t="s">
        <v>3112</v>
      </c>
      <c r="M2790" s="1" t="s">
        <v>170</v>
      </c>
      <c r="N2790" s="1" t="s">
        <v>170</v>
      </c>
      <c r="O2790" s="1" t="s">
        <v>3130</v>
      </c>
      <c r="P2790" s="20" t="s">
        <v>151</v>
      </c>
    </row>
    <row r="2791" spans="1:16" x14ac:dyDescent="0.2">
      <c r="A2791" s="23" t="str">
        <f t="shared" si="96"/>
        <v>3000020100001</v>
      </c>
      <c r="B2791" s="9">
        <v>30000</v>
      </c>
      <c r="C2791" s="1" t="s">
        <v>6</v>
      </c>
      <c r="D2791" s="1">
        <v>1</v>
      </c>
      <c r="E2791" s="20" t="s">
        <v>151</v>
      </c>
      <c r="F2791" s="20" t="s">
        <v>171</v>
      </c>
      <c r="G2791" s="20">
        <v>20100001</v>
      </c>
      <c r="H2791" s="1" t="s">
        <v>169</v>
      </c>
      <c r="I2791" s="7" t="s">
        <v>3131</v>
      </c>
      <c r="J2791" s="7" t="s">
        <v>151</v>
      </c>
      <c r="K2791" s="22" t="s">
        <v>3093</v>
      </c>
      <c r="L2791" s="5" t="s">
        <v>3112</v>
      </c>
      <c r="M2791" s="1" t="s">
        <v>172</v>
      </c>
      <c r="N2791" s="1" t="s">
        <v>172</v>
      </c>
      <c r="O2791" s="1" t="s">
        <v>3130</v>
      </c>
      <c r="P2791" s="20" t="s">
        <v>151</v>
      </c>
    </row>
    <row r="2792" spans="1:16" x14ac:dyDescent="0.2">
      <c r="A2792" s="23" t="str">
        <f t="shared" si="96"/>
        <v>3200020100001</v>
      </c>
      <c r="B2792" s="9">
        <v>32000</v>
      </c>
      <c r="C2792" s="1" t="s">
        <v>6</v>
      </c>
      <c r="D2792" s="1">
        <v>1</v>
      </c>
      <c r="E2792" s="20" t="s">
        <v>151</v>
      </c>
      <c r="F2792" s="20" t="s">
        <v>168</v>
      </c>
      <c r="G2792" s="20">
        <v>20100001</v>
      </c>
      <c r="H2792" s="1" t="s">
        <v>169</v>
      </c>
      <c r="I2792" s="7" t="s">
        <v>3129</v>
      </c>
      <c r="J2792" s="7" t="s">
        <v>151</v>
      </c>
      <c r="K2792" s="22" t="s">
        <v>3093</v>
      </c>
      <c r="L2792" s="5" t="s">
        <v>3112</v>
      </c>
      <c r="M2792" s="1" t="s">
        <v>170</v>
      </c>
      <c r="N2792" s="1" t="s">
        <v>170</v>
      </c>
      <c r="O2792" s="1" t="s">
        <v>3130</v>
      </c>
      <c r="P2792" s="20" t="s">
        <v>151</v>
      </c>
    </row>
    <row r="2793" spans="1:16" x14ac:dyDescent="0.2">
      <c r="A2793" s="23" t="str">
        <f t="shared" si="96"/>
        <v>3200020100001</v>
      </c>
      <c r="B2793" s="9">
        <v>32000</v>
      </c>
      <c r="C2793" s="1" t="s">
        <v>6</v>
      </c>
      <c r="D2793" s="1">
        <v>1</v>
      </c>
      <c r="E2793" s="20" t="s">
        <v>151</v>
      </c>
      <c r="F2793" s="20" t="s">
        <v>171</v>
      </c>
      <c r="G2793" s="20">
        <v>20100001</v>
      </c>
      <c r="H2793" s="1" t="s">
        <v>169</v>
      </c>
      <c r="I2793" s="7" t="s">
        <v>3131</v>
      </c>
      <c r="J2793" s="7" t="s">
        <v>151</v>
      </c>
      <c r="K2793" s="22" t="s">
        <v>3093</v>
      </c>
      <c r="L2793" s="5" t="s">
        <v>3112</v>
      </c>
      <c r="M2793" s="1" t="s">
        <v>172</v>
      </c>
      <c r="N2793" s="1" t="s">
        <v>172</v>
      </c>
      <c r="O2793" s="1" t="s">
        <v>3130</v>
      </c>
      <c r="P2793" s="20" t="s">
        <v>151</v>
      </c>
    </row>
    <row r="2794" spans="1:16" x14ac:dyDescent="0.2">
      <c r="A2794" s="23" t="str">
        <f t="shared" si="96"/>
        <v>3700020100001</v>
      </c>
      <c r="B2794" s="9">
        <v>37000</v>
      </c>
      <c r="C2794" s="1" t="s">
        <v>6</v>
      </c>
      <c r="D2794" s="1">
        <v>1</v>
      </c>
      <c r="E2794" s="20" t="s">
        <v>151</v>
      </c>
      <c r="F2794" s="20" t="s">
        <v>168</v>
      </c>
      <c r="G2794" s="20">
        <v>20100001</v>
      </c>
      <c r="H2794" s="1" t="s">
        <v>169</v>
      </c>
      <c r="I2794" s="7" t="s">
        <v>3129</v>
      </c>
      <c r="J2794" s="7" t="s">
        <v>151</v>
      </c>
      <c r="K2794" s="22" t="s">
        <v>3093</v>
      </c>
      <c r="L2794" s="5" t="s">
        <v>3112</v>
      </c>
      <c r="M2794" s="1" t="s">
        <v>170</v>
      </c>
      <c r="N2794" s="1" t="s">
        <v>170</v>
      </c>
      <c r="O2794" s="1" t="s">
        <v>3130</v>
      </c>
      <c r="P2794" s="20" t="s">
        <v>151</v>
      </c>
    </row>
    <row r="2795" spans="1:16" x14ac:dyDescent="0.2">
      <c r="A2795" s="23" t="str">
        <f t="shared" si="96"/>
        <v>3700020100001</v>
      </c>
      <c r="B2795" s="9">
        <v>37000</v>
      </c>
      <c r="C2795" s="1" t="s">
        <v>6</v>
      </c>
      <c r="D2795" s="1">
        <v>1</v>
      </c>
      <c r="E2795" s="20" t="s">
        <v>151</v>
      </c>
      <c r="F2795" s="20" t="s">
        <v>171</v>
      </c>
      <c r="G2795" s="20">
        <v>20100001</v>
      </c>
      <c r="H2795" s="1" t="s">
        <v>169</v>
      </c>
      <c r="I2795" s="7" t="s">
        <v>3131</v>
      </c>
      <c r="J2795" s="7" t="s">
        <v>151</v>
      </c>
      <c r="K2795" s="22" t="s">
        <v>3093</v>
      </c>
      <c r="L2795" s="5" t="s">
        <v>3112</v>
      </c>
      <c r="M2795" s="1" t="s">
        <v>172</v>
      </c>
      <c r="N2795" s="1" t="s">
        <v>172</v>
      </c>
      <c r="O2795" s="1" t="s">
        <v>3130</v>
      </c>
      <c r="P2795" s="20" t="s">
        <v>151</v>
      </c>
    </row>
    <row r="2796" spans="1:16" x14ac:dyDescent="0.2">
      <c r="A2796" s="23" t="str">
        <f t="shared" si="96"/>
        <v>3900020100001</v>
      </c>
      <c r="B2796" s="9">
        <v>39000</v>
      </c>
      <c r="C2796" s="1" t="s">
        <v>6</v>
      </c>
      <c r="D2796" s="1">
        <v>1</v>
      </c>
      <c r="E2796" s="20" t="s">
        <v>151</v>
      </c>
      <c r="F2796" s="20" t="s">
        <v>168</v>
      </c>
      <c r="G2796" s="20">
        <v>20100001</v>
      </c>
      <c r="H2796" s="1" t="s">
        <v>169</v>
      </c>
      <c r="I2796" s="7" t="s">
        <v>3129</v>
      </c>
      <c r="J2796" s="7" t="s">
        <v>151</v>
      </c>
      <c r="K2796" s="22" t="s">
        <v>3093</v>
      </c>
      <c r="L2796" s="5" t="s">
        <v>3112</v>
      </c>
      <c r="M2796" s="1" t="s">
        <v>170</v>
      </c>
      <c r="N2796" s="1" t="s">
        <v>170</v>
      </c>
      <c r="O2796" s="1" t="s">
        <v>3130</v>
      </c>
      <c r="P2796" s="20" t="s">
        <v>151</v>
      </c>
    </row>
    <row r="2797" spans="1:16" x14ac:dyDescent="0.2">
      <c r="A2797" s="23" t="str">
        <f t="shared" si="96"/>
        <v>3900020100001</v>
      </c>
      <c r="B2797" s="9">
        <v>39000</v>
      </c>
      <c r="C2797" s="1" t="s">
        <v>6</v>
      </c>
      <c r="D2797" s="1">
        <v>1</v>
      </c>
      <c r="E2797" s="20" t="s">
        <v>151</v>
      </c>
      <c r="F2797" s="20" t="s">
        <v>171</v>
      </c>
      <c r="G2797" s="20">
        <v>20100001</v>
      </c>
      <c r="H2797" s="1" t="s">
        <v>169</v>
      </c>
      <c r="I2797" s="7" t="s">
        <v>3131</v>
      </c>
      <c r="J2797" s="7" t="s">
        <v>151</v>
      </c>
      <c r="K2797" s="22" t="s">
        <v>3093</v>
      </c>
      <c r="L2797" s="5" t="s">
        <v>3112</v>
      </c>
      <c r="M2797" s="1" t="s">
        <v>172</v>
      </c>
      <c r="N2797" s="1" t="s">
        <v>172</v>
      </c>
      <c r="O2797" s="1" t="s">
        <v>3130</v>
      </c>
      <c r="P2797" s="20" t="s">
        <v>151</v>
      </c>
    </row>
    <row r="2798" spans="1:16" x14ac:dyDescent="0.2">
      <c r="A2798" s="23" t="str">
        <f t="shared" si="96"/>
        <v>4000020100001</v>
      </c>
      <c r="B2798" s="9">
        <v>40000</v>
      </c>
      <c r="C2798" s="1" t="s">
        <v>6</v>
      </c>
      <c r="D2798" s="1">
        <v>1</v>
      </c>
      <c r="E2798" s="20" t="s">
        <v>151</v>
      </c>
      <c r="F2798" s="20" t="s">
        <v>168</v>
      </c>
      <c r="G2798" s="20">
        <v>20100001</v>
      </c>
      <c r="H2798" s="1" t="s">
        <v>169</v>
      </c>
      <c r="I2798" s="7" t="s">
        <v>3129</v>
      </c>
      <c r="J2798" s="7" t="s">
        <v>151</v>
      </c>
      <c r="K2798" s="22" t="s">
        <v>3093</v>
      </c>
      <c r="L2798" s="5" t="s">
        <v>3112</v>
      </c>
      <c r="M2798" s="1" t="s">
        <v>170</v>
      </c>
      <c r="N2798" s="1" t="s">
        <v>170</v>
      </c>
      <c r="O2798" s="1" t="s">
        <v>3130</v>
      </c>
      <c r="P2798" s="20" t="s">
        <v>151</v>
      </c>
    </row>
    <row r="2799" spans="1:16" x14ac:dyDescent="0.2">
      <c r="A2799" s="23" t="str">
        <f t="shared" si="96"/>
        <v>4000020100001</v>
      </c>
      <c r="B2799" s="9">
        <v>40000</v>
      </c>
      <c r="C2799" s="1" t="s">
        <v>6</v>
      </c>
      <c r="D2799" s="1">
        <v>1</v>
      </c>
      <c r="E2799" s="20" t="s">
        <v>151</v>
      </c>
      <c r="F2799" s="20" t="s">
        <v>171</v>
      </c>
      <c r="G2799" s="20">
        <v>20100001</v>
      </c>
      <c r="H2799" s="1" t="s">
        <v>169</v>
      </c>
      <c r="I2799" s="7" t="s">
        <v>3131</v>
      </c>
      <c r="J2799" s="7" t="s">
        <v>151</v>
      </c>
      <c r="K2799" s="22" t="s">
        <v>3093</v>
      </c>
      <c r="L2799" s="5" t="s">
        <v>3112</v>
      </c>
      <c r="M2799" s="1" t="s">
        <v>172</v>
      </c>
      <c r="N2799" s="1" t="s">
        <v>172</v>
      </c>
      <c r="O2799" s="1" t="s">
        <v>3130</v>
      </c>
      <c r="P2799" s="20" t="s">
        <v>151</v>
      </c>
    </row>
    <row r="2800" spans="1:16" x14ac:dyDescent="0.2">
      <c r="A2800" s="23" t="str">
        <f t="shared" si="96"/>
        <v>4200020100001</v>
      </c>
      <c r="B2800" s="9">
        <v>42000</v>
      </c>
      <c r="C2800" s="1" t="s">
        <v>6</v>
      </c>
      <c r="D2800" s="1">
        <v>1</v>
      </c>
      <c r="E2800" s="20" t="s">
        <v>151</v>
      </c>
      <c r="F2800" s="20" t="s">
        <v>168</v>
      </c>
      <c r="G2800" s="20">
        <v>20100001</v>
      </c>
      <c r="H2800" s="1" t="s">
        <v>169</v>
      </c>
      <c r="I2800" s="7" t="s">
        <v>3129</v>
      </c>
      <c r="J2800" s="7" t="s">
        <v>151</v>
      </c>
      <c r="K2800" s="22" t="s">
        <v>3093</v>
      </c>
      <c r="L2800" s="5" t="s">
        <v>3112</v>
      </c>
      <c r="M2800" s="1" t="s">
        <v>170</v>
      </c>
      <c r="N2800" s="1" t="s">
        <v>170</v>
      </c>
      <c r="O2800" s="1" t="s">
        <v>3130</v>
      </c>
      <c r="P2800" s="20" t="s">
        <v>151</v>
      </c>
    </row>
    <row r="2801" spans="1:16" x14ac:dyDescent="0.2">
      <c r="A2801" s="23" t="str">
        <f t="shared" si="96"/>
        <v>4200020100001</v>
      </c>
      <c r="B2801" s="9">
        <v>42000</v>
      </c>
      <c r="C2801" s="1" t="s">
        <v>6</v>
      </c>
      <c r="D2801" s="1">
        <v>1</v>
      </c>
      <c r="E2801" s="20" t="s">
        <v>151</v>
      </c>
      <c r="F2801" s="20" t="s">
        <v>171</v>
      </c>
      <c r="G2801" s="20">
        <v>20100001</v>
      </c>
      <c r="H2801" s="1" t="s">
        <v>169</v>
      </c>
      <c r="I2801" s="7" t="s">
        <v>3131</v>
      </c>
      <c r="J2801" s="7" t="s">
        <v>151</v>
      </c>
      <c r="K2801" s="22" t="s">
        <v>3093</v>
      </c>
      <c r="L2801" s="5" t="s">
        <v>3112</v>
      </c>
      <c r="M2801" s="1" t="s">
        <v>172</v>
      </c>
      <c r="N2801" s="1" t="s">
        <v>172</v>
      </c>
      <c r="O2801" s="1" t="s">
        <v>3130</v>
      </c>
      <c r="P2801" s="20" t="s">
        <v>151</v>
      </c>
    </row>
    <row r="2802" spans="1:16" x14ac:dyDescent="0.2">
      <c r="A2802" s="23" t="str">
        <f t="shared" ref="A2802:A2827" si="97">+B2802&amp;G2802</f>
        <v>4400020100001</v>
      </c>
      <c r="B2802" s="9">
        <v>44000</v>
      </c>
      <c r="C2802" s="1" t="s">
        <v>6</v>
      </c>
      <c r="D2802" s="1">
        <v>1</v>
      </c>
      <c r="E2802" s="20" t="s">
        <v>151</v>
      </c>
      <c r="F2802" s="20" t="s">
        <v>168</v>
      </c>
      <c r="G2802" s="20">
        <v>20100001</v>
      </c>
      <c r="H2802" s="1" t="s">
        <v>169</v>
      </c>
      <c r="I2802" s="7" t="s">
        <v>3129</v>
      </c>
      <c r="J2802" s="7" t="s">
        <v>151</v>
      </c>
      <c r="K2802" s="22" t="s">
        <v>3093</v>
      </c>
      <c r="L2802" s="5" t="s">
        <v>3112</v>
      </c>
      <c r="M2802" s="1" t="s">
        <v>170</v>
      </c>
      <c r="N2802" s="1" t="s">
        <v>170</v>
      </c>
      <c r="O2802" s="1" t="s">
        <v>3130</v>
      </c>
      <c r="P2802" s="20" t="s">
        <v>151</v>
      </c>
    </row>
    <row r="2803" spans="1:16" x14ac:dyDescent="0.2">
      <c r="A2803" s="23" t="str">
        <f t="shared" si="97"/>
        <v>4400020100001</v>
      </c>
      <c r="B2803" s="9">
        <v>44000</v>
      </c>
      <c r="C2803" s="1" t="s">
        <v>6</v>
      </c>
      <c r="D2803" s="1">
        <v>1</v>
      </c>
      <c r="E2803" s="20" t="s">
        <v>151</v>
      </c>
      <c r="F2803" s="20" t="s">
        <v>171</v>
      </c>
      <c r="G2803" s="20">
        <v>20100001</v>
      </c>
      <c r="H2803" s="1" t="s">
        <v>169</v>
      </c>
      <c r="I2803" s="7" t="s">
        <v>3131</v>
      </c>
      <c r="J2803" s="7" t="s">
        <v>151</v>
      </c>
      <c r="K2803" s="22" t="s">
        <v>3093</v>
      </c>
      <c r="L2803" s="5" t="s">
        <v>3112</v>
      </c>
      <c r="M2803" s="1" t="s">
        <v>172</v>
      </c>
      <c r="N2803" s="1" t="s">
        <v>172</v>
      </c>
      <c r="O2803" s="1" t="s">
        <v>3130</v>
      </c>
      <c r="P2803" s="20" t="s">
        <v>151</v>
      </c>
    </row>
    <row r="2804" spans="1:16" x14ac:dyDescent="0.2">
      <c r="A2804" s="23" t="str">
        <f t="shared" si="97"/>
        <v>4700020100001</v>
      </c>
      <c r="B2804" s="9">
        <v>47000</v>
      </c>
      <c r="C2804" s="1" t="s">
        <v>6</v>
      </c>
      <c r="D2804" s="1">
        <v>1</v>
      </c>
      <c r="E2804" s="20" t="s">
        <v>151</v>
      </c>
      <c r="F2804" s="20" t="s">
        <v>168</v>
      </c>
      <c r="G2804" s="20">
        <v>20100001</v>
      </c>
      <c r="H2804" s="1" t="s">
        <v>169</v>
      </c>
      <c r="I2804" s="7" t="s">
        <v>3129</v>
      </c>
      <c r="J2804" s="7" t="s">
        <v>151</v>
      </c>
      <c r="K2804" s="22" t="s">
        <v>3093</v>
      </c>
      <c r="L2804" s="5" t="s">
        <v>3112</v>
      </c>
      <c r="M2804" s="1" t="s">
        <v>170</v>
      </c>
      <c r="N2804" s="1" t="s">
        <v>170</v>
      </c>
      <c r="O2804" s="1" t="s">
        <v>3130</v>
      </c>
      <c r="P2804" s="20" t="s">
        <v>151</v>
      </c>
    </row>
    <row r="2805" spans="1:16" x14ac:dyDescent="0.2">
      <c r="A2805" s="23" t="str">
        <f t="shared" si="97"/>
        <v>4700020100001</v>
      </c>
      <c r="B2805" s="9">
        <v>47000</v>
      </c>
      <c r="C2805" s="1" t="s">
        <v>6</v>
      </c>
      <c r="D2805" s="1">
        <v>1</v>
      </c>
      <c r="E2805" s="20" t="s">
        <v>151</v>
      </c>
      <c r="F2805" s="20" t="s">
        <v>171</v>
      </c>
      <c r="G2805" s="20">
        <v>20100001</v>
      </c>
      <c r="H2805" s="1" t="s">
        <v>169</v>
      </c>
      <c r="I2805" s="7" t="s">
        <v>3131</v>
      </c>
      <c r="J2805" s="7" t="s">
        <v>151</v>
      </c>
      <c r="K2805" s="22" t="s">
        <v>3093</v>
      </c>
      <c r="L2805" s="5" t="s">
        <v>3112</v>
      </c>
      <c r="M2805" s="1" t="s">
        <v>172</v>
      </c>
      <c r="N2805" s="1" t="s">
        <v>172</v>
      </c>
      <c r="O2805" s="1" t="s">
        <v>3130</v>
      </c>
      <c r="P2805" s="20" t="s">
        <v>151</v>
      </c>
    </row>
    <row r="2806" spans="1:16" x14ac:dyDescent="0.2">
      <c r="A2806" s="23" t="str">
        <f t="shared" si="97"/>
        <v>5100020100001</v>
      </c>
      <c r="B2806" s="9">
        <v>51000</v>
      </c>
      <c r="C2806" s="1" t="s">
        <v>6</v>
      </c>
      <c r="D2806" s="1">
        <v>1</v>
      </c>
      <c r="E2806" s="20" t="s">
        <v>151</v>
      </c>
      <c r="F2806" s="20" t="s">
        <v>168</v>
      </c>
      <c r="G2806" s="20">
        <v>20100001</v>
      </c>
      <c r="H2806" s="1" t="s">
        <v>169</v>
      </c>
      <c r="I2806" s="7" t="s">
        <v>3129</v>
      </c>
      <c r="J2806" s="7" t="s">
        <v>151</v>
      </c>
      <c r="K2806" s="22" t="s">
        <v>3093</v>
      </c>
      <c r="L2806" s="5" t="s">
        <v>3112</v>
      </c>
      <c r="M2806" s="1" t="s">
        <v>170</v>
      </c>
      <c r="N2806" s="1" t="s">
        <v>170</v>
      </c>
      <c r="O2806" s="1" t="s">
        <v>3130</v>
      </c>
      <c r="P2806" s="20" t="s">
        <v>151</v>
      </c>
    </row>
    <row r="2807" spans="1:16" x14ac:dyDescent="0.2">
      <c r="A2807" s="23" t="str">
        <f t="shared" si="97"/>
        <v>5100020100001</v>
      </c>
      <c r="B2807" s="9">
        <v>51000</v>
      </c>
      <c r="C2807" s="1" t="s">
        <v>6</v>
      </c>
      <c r="D2807" s="1">
        <v>1</v>
      </c>
      <c r="E2807" s="20" t="s">
        <v>151</v>
      </c>
      <c r="F2807" s="20" t="s">
        <v>171</v>
      </c>
      <c r="G2807" s="20">
        <v>20100001</v>
      </c>
      <c r="H2807" s="1" t="s">
        <v>169</v>
      </c>
      <c r="I2807" s="7" t="s">
        <v>3131</v>
      </c>
      <c r="J2807" s="7" t="s">
        <v>151</v>
      </c>
      <c r="K2807" s="22" t="s">
        <v>3093</v>
      </c>
      <c r="L2807" s="5" t="s">
        <v>3112</v>
      </c>
      <c r="M2807" s="1" t="s">
        <v>172</v>
      </c>
      <c r="N2807" s="1" t="s">
        <v>172</v>
      </c>
      <c r="O2807" s="1" t="s">
        <v>3130</v>
      </c>
      <c r="P2807" s="20" t="s">
        <v>151</v>
      </c>
    </row>
    <row r="2808" spans="1:16" x14ac:dyDescent="0.2">
      <c r="A2808" s="23" t="str">
        <f t="shared" si="97"/>
        <v>5200020100001</v>
      </c>
      <c r="B2808" s="9">
        <v>52000</v>
      </c>
      <c r="C2808" s="1" t="s">
        <v>6</v>
      </c>
      <c r="D2808" s="1">
        <v>1</v>
      </c>
      <c r="E2808" s="20" t="s">
        <v>151</v>
      </c>
      <c r="F2808" s="20" t="s">
        <v>168</v>
      </c>
      <c r="G2808" s="20">
        <v>20100001</v>
      </c>
      <c r="H2808" s="1" t="s">
        <v>169</v>
      </c>
      <c r="I2808" s="7" t="s">
        <v>3129</v>
      </c>
      <c r="J2808" s="7" t="s">
        <v>151</v>
      </c>
      <c r="K2808" s="22" t="s">
        <v>3093</v>
      </c>
      <c r="L2808" s="5" t="s">
        <v>3112</v>
      </c>
      <c r="M2808" s="1" t="s">
        <v>170</v>
      </c>
      <c r="N2808" s="1" t="s">
        <v>170</v>
      </c>
      <c r="O2808" s="1" t="s">
        <v>3130</v>
      </c>
      <c r="P2808" s="20" t="s">
        <v>151</v>
      </c>
    </row>
    <row r="2809" spans="1:16" x14ac:dyDescent="0.2">
      <c r="A2809" s="23" t="str">
        <f t="shared" si="97"/>
        <v>5200020100001</v>
      </c>
      <c r="B2809" s="9">
        <v>52000</v>
      </c>
      <c r="C2809" s="1" t="s">
        <v>6</v>
      </c>
      <c r="D2809" s="1">
        <v>1</v>
      </c>
      <c r="E2809" s="20" t="s">
        <v>151</v>
      </c>
      <c r="F2809" s="20" t="s">
        <v>171</v>
      </c>
      <c r="G2809" s="20">
        <v>20100001</v>
      </c>
      <c r="H2809" s="1" t="s">
        <v>169</v>
      </c>
      <c r="I2809" s="7" t="s">
        <v>3131</v>
      </c>
      <c r="J2809" s="7" t="s">
        <v>151</v>
      </c>
      <c r="K2809" s="22" t="s">
        <v>3093</v>
      </c>
      <c r="L2809" s="5" t="s">
        <v>3112</v>
      </c>
      <c r="M2809" s="1" t="s">
        <v>172</v>
      </c>
      <c r="N2809" s="1" t="s">
        <v>172</v>
      </c>
      <c r="O2809" s="1" t="s">
        <v>3130</v>
      </c>
      <c r="P2809" s="20" t="s">
        <v>151</v>
      </c>
    </row>
    <row r="2810" spans="1:16" x14ac:dyDescent="0.2">
      <c r="A2810" s="23" t="str">
        <f t="shared" si="97"/>
        <v>5300020100001</v>
      </c>
      <c r="B2810" s="9">
        <v>53000</v>
      </c>
      <c r="C2810" s="1" t="s">
        <v>6</v>
      </c>
      <c r="D2810" s="1">
        <v>1</v>
      </c>
      <c r="E2810" s="20" t="s">
        <v>151</v>
      </c>
      <c r="F2810" s="20" t="s">
        <v>168</v>
      </c>
      <c r="G2810" s="20">
        <v>20100001</v>
      </c>
      <c r="H2810" s="1" t="s">
        <v>169</v>
      </c>
      <c r="I2810" s="7" t="s">
        <v>3129</v>
      </c>
      <c r="J2810" s="7" t="s">
        <v>151</v>
      </c>
      <c r="K2810" s="22" t="s">
        <v>3093</v>
      </c>
      <c r="L2810" s="5" t="s">
        <v>3112</v>
      </c>
      <c r="M2810" s="1" t="s">
        <v>170</v>
      </c>
      <c r="N2810" s="1" t="s">
        <v>170</v>
      </c>
      <c r="O2810" s="1" t="s">
        <v>3130</v>
      </c>
      <c r="P2810" s="20" t="s">
        <v>151</v>
      </c>
    </row>
    <row r="2811" spans="1:16" x14ac:dyDescent="0.2">
      <c r="A2811" s="23" t="str">
        <f t="shared" si="97"/>
        <v>5300020100001</v>
      </c>
      <c r="B2811" s="9">
        <v>53000</v>
      </c>
      <c r="C2811" s="1" t="s">
        <v>6</v>
      </c>
      <c r="D2811" s="1">
        <v>1</v>
      </c>
      <c r="E2811" s="20" t="s">
        <v>151</v>
      </c>
      <c r="F2811" s="20" t="s">
        <v>171</v>
      </c>
      <c r="G2811" s="20">
        <v>20100001</v>
      </c>
      <c r="H2811" s="1" t="s">
        <v>169</v>
      </c>
      <c r="I2811" s="7" t="s">
        <v>3131</v>
      </c>
      <c r="J2811" s="7" t="s">
        <v>151</v>
      </c>
      <c r="K2811" s="22" t="s">
        <v>3093</v>
      </c>
      <c r="L2811" s="5" t="s">
        <v>3112</v>
      </c>
      <c r="M2811" s="1" t="s">
        <v>172</v>
      </c>
      <c r="N2811" s="1" t="s">
        <v>172</v>
      </c>
      <c r="O2811" s="1" t="s">
        <v>3130</v>
      </c>
      <c r="P2811" s="20" t="s">
        <v>151</v>
      </c>
    </row>
    <row r="2812" spans="1:16" x14ac:dyDescent="0.2">
      <c r="A2812" s="23" t="str">
        <f t="shared" si="97"/>
        <v>5400020100001</v>
      </c>
      <c r="B2812" s="9">
        <v>54000</v>
      </c>
      <c r="C2812" s="1" t="s">
        <v>6</v>
      </c>
      <c r="D2812" s="1">
        <v>1</v>
      </c>
      <c r="E2812" s="20" t="s">
        <v>151</v>
      </c>
      <c r="F2812" s="20" t="s">
        <v>168</v>
      </c>
      <c r="G2812" s="20">
        <v>20100001</v>
      </c>
      <c r="H2812" s="1" t="s">
        <v>169</v>
      </c>
      <c r="I2812" s="7" t="s">
        <v>3129</v>
      </c>
      <c r="J2812" s="7" t="s">
        <v>151</v>
      </c>
      <c r="K2812" s="22" t="s">
        <v>3093</v>
      </c>
      <c r="L2812" s="5" t="s">
        <v>3112</v>
      </c>
      <c r="M2812" s="1" t="s">
        <v>170</v>
      </c>
      <c r="N2812" s="1" t="s">
        <v>170</v>
      </c>
      <c r="O2812" s="1" t="s">
        <v>3130</v>
      </c>
      <c r="P2812" s="20" t="s">
        <v>151</v>
      </c>
    </row>
    <row r="2813" spans="1:16" x14ac:dyDescent="0.2">
      <c r="A2813" s="23" t="str">
        <f t="shared" si="97"/>
        <v>5400020100001</v>
      </c>
      <c r="B2813" s="9">
        <v>54000</v>
      </c>
      <c r="C2813" s="1" t="s">
        <v>6</v>
      </c>
      <c r="D2813" s="1">
        <v>1</v>
      </c>
      <c r="E2813" s="20" t="s">
        <v>151</v>
      </c>
      <c r="F2813" s="20" t="s">
        <v>171</v>
      </c>
      <c r="G2813" s="20">
        <v>20100001</v>
      </c>
      <c r="H2813" s="1" t="s">
        <v>169</v>
      </c>
      <c r="I2813" s="7" t="s">
        <v>3131</v>
      </c>
      <c r="J2813" s="7" t="s">
        <v>151</v>
      </c>
      <c r="K2813" s="22" t="s">
        <v>3093</v>
      </c>
      <c r="L2813" s="5" t="s">
        <v>3112</v>
      </c>
      <c r="M2813" s="1" t="s">
        <v>172</v>
      </c>
      <c r="N2813" s="1" t="s">
        <v>172</v>
      </c>
      <c r="O2813" s="1" t="s">
        <v>3130</v>
      </c>
      <c r="P2813" s="20" t="s">
        <v>151</v>
      </c>
    </row>
    <row r="2814" spans="1:16" x14ac:dyDescent="0.2">
      <c r="A2814" s="23" t="str">
        <f t="shared" ref="A2814:A2815" si="98">CONCATENATE(B2814,LEFT(G2814,4))</f>
        <v>550002010</v>
      </c>
      <c r="B2814" s="9">
        <v>55000</v>
      </c>
      <c r="C2814" s="1" t="s">
        <v>6</v>
      </c>
      <c r="D2814" s="1">
        <v>1</v>
      </c>
      <c r="E2814" s="20" t="s">
        <v>151</v>
      </c>
      <c r="F2814" s="20" t="s">
        <v>168</v>
      </c>
      <c r="G2814" s="20">
        <v>20100001</v>
      </c>
      <c r="H2814" s="1" t="s">
        <v>169</v>
      </c>
      <c r="I2814" s="7" t="s">
        <v>3129</v>
      </c>
      <c r="J2814" s="7" t="s">
        <v>151</v>
      </c>
      <c r="K2814" s="22" t="s">
        <v>3093</v>
      </c>
      <c r="L2814" s="5" t="s">
        <v>3112</v>
      </c>
      <c r="M2814" s="1" t="s">
        <v>170</v>
      </c>
      <c r="N2814" s="1" t="s">
        <v>170</v>
      </c>
      <c r="O2814" s="1" t="s">
        <v>3130</v>
      </c>
      <c r="P2814" s="20" t="s">
        <v>151</v>
      </c>
    </row>
    <row r="2815" spans="1:16" x14ac:dyDescent="0.2">
      <c r="A2815" s="23" t="str">
        <f t="shared" si="98"/>
        <v>550002010</v>
      </c>
      <c r="B2815" s="9">
        <v>55000</v>
      </c>
      <c r="C2815" s="1" t="s">
        <v>6</v>
      </c>
      <c r="D2815" s="1">
        <v>1</v>
      </c>
      <c r="E2815" s="20" t="s">
        <v>151</v>
      </c>
      <c r="F2815" s="20" t="s">
        <v>171</v>
      </c>
      <c r="G2815" s="20">
        <v>20100001</v>
      </c>
      <c r="H2815" s="1" t="s">
        <v>169</v>
      </c>
      <c r="I2815" s="7" t="s">
        <v>3131</v>
      </c>
      <c r="J2815" s="7" t="s">
        <v>151</v>
      </c>
      <c r="K2815" s="22" t="s">
        <v>3093</v>
      </c>
      <c r="L2815" s="5" t="s">
        <v>3112</v>
      </c>
      <c r="M2815" s="1" t="s">
        <v>172</v>
      </c>
      <c r="N2815" s="1" t="s">
        <v>172</v>
      </c>
      <c r="O2815" s="1" t="s">
        <v>3130</v>
      </c>
      <c r="P2815" s="20" t="s">
        <v>151</v>
      </c>
    </row>
    <row r="2816" spans="1:16" x14ac:dyDescent="0.2">
      <c r="A2816" s="23" t="str">
        <f t="shared" si="97"/>
        <v>5600020100001</v>
      </c>
      <c r="B2816" s="9">
        <v>56000</v>
      </c>
      <c r="C2816" s="1" t="s">
        <v>6</v>
      </c>
      <c r="D2816" s="1">
        <v>1</v>
      </c>
      <c r="E2816" s="20" t="s">
        <v>151</v>
      </c>
      <c r="F2816" s="20" t="s">
        <v>168</v>
      </c>
      <c r="G2816" s="20">
        <v>20100001</v>
      </c>
      <c r="H2816" s="1" t="s">
        <v>169</v>
      </c>
      <c r="I2816" s="7" t="s">
        <v>3129</v>
      </c>
      <c r="J2816" s="7" t="s">
        <v>151</v>
      </c>
      <c r="K2816" s="22" t="s">
        <v>3093</v>
      </c>
      <c r="L2816" s="5" t="s">
        <v>3112</v>
      </c>
      <c r="M2816" s="1" t="s">
        <v>170</v>
      </c>
      <c r="N2816" s="1" t="s">
        <v>170</v>
      </c>
      <c r="O2816" s="1" t="s">
        <v>3130</v>
      </c>
      <c r="P2816" s="20" t="s">
        <v>151</v>
      </c>
    </row>
    <row r="2817" spans="1:16" x14ac:dyDescent="0.2">
      <c r="A2817" s="23" t="str">
        <f t="shared" si="97"/>
        <v>5600020100001</v>
      </c>
      <c r="B2817" s="9">
        <v>56000</v>
      </c>
      <c r="C2817" s="1" t="s">
        <v>6</v>
      </c>
      <c r="D2817" s="1">
        <v>1</v>
      </c>
      <c r="E2817" s="20" t="s">
        <v>151</v>
      </c>
      <c r="F2817" s="20" t="s">
        <v>171</v>
      </c>
      <c r="G2817" s="20">
        <v>20100001</v>
      </c>
      <c r="H2817" s="1" t="s">
        <v>169</v>
      </c>
      <c r="I2817" s="7" t="s">
        <v>3131</v>
      </c>
      <c r="J2817" s="7" t="s">
        <v>151</v>
      </c>
      <c r="K2817" s="22" t="s">
        <v>3093</v>
      </c>
      <c r="L2817" s="5" t="s">
        <v>3112</v>
      </c>
      <c r="M2817" s="1" t="s">
        <v>172</v>
      </c>
      <c r="N2817" s="1" t="s">
        <v>172</v>
      </c>
      <c r="O2817" s="1" t="s">
        <v>3130</v>
      </c>
      <c r="P2817" s="20" t="s">
        <v>151</v>
      </c>
    </row>
    <row r="2818" spans="1:16" x14ac:dyDescent="0.2">
      <c r="A2818" s="23" t="str">
        <f t="shared" si="97"/>
        <v>6000020100001</v>
      </c>
      <c r="B2818" s="9">
        <v>60000</v>
      </c>
      <c r="C2818" s="1" t="s">
        <v>6</v>
      </c>
      <c r="D2818" s="1">
        <v>1</v>
      </c>
      <c r="E2818" s="20" t="s">
        <v>151</v>
      </c>
      <c r="F2818" s="20" t="s">
        <v>168</v>
      </c>
      <c r="G2818" s="20">
        <v>20100001</v>
      </c>
      <c r="H2818" s="1" t="s">
        <v>169</v>
      </c>
      <c r="I2818" s="7" t="s">
        <v>3129</v>
      </c>
      <c r="J2818" s="7" t="s">
        <v>151</v>
      </c>
      <c r="K2818" s="22" t="s">
        <v>3093</v>
      </c>
      <c r="L2818" s="5" t="s">
        <v>3112</v>
      </c>
      <c r="M2818" s="1" t="s">
        <v>170</v>
      </c>
      <c r="N2818" s="1" t="s">
        <v>170</v>
      </c>
      <c r="O2818" s="1" t="s">
        <v>3130</v>
      </c>
      <c r="P2818" s="20" t="s">
        <v>151</v>
      </c>
    </row>
    <row r="2819" spans="1:16" x14ac:dyDescent="0.2">
      <c r="A2819" s="23" t="str">
        <f t="shared" si="97"/>
        <v>6000020100001</v>
      </c>
      <c r="B2819" s="9">
        <v>60000</v>
      </c>
      <c r="C2819" s="1" t="s">
        <v>6</v>
      </c>
      <c r="D2819" s="1">
        <v>1</v>
      </c>
      <c r="E2819" s="20" t="s">
        <v>151</v>
      </c>
      <c r="F2819" s="20" t="s">
        <v>171</v>
      </c>
      <c r="G2819" s="20">
        <v>20100001</v>
      </c>
      <c r="H2819" s="1" t="s">
        <v>169</v>
      </c>
      <c r="I2819" s="7" t="s">
        <v>3131</v>
      </c>
      <c r="J2819" s="7" t="s">
        <v>151</v>
      </c>
      <c r="K2819" s="22" t="s">
        <v>3093</v>
      </c>
      <c r="L2819" s="5" t="s">
        <v>3112</v>
      </c>
      <c r="M2819" s="1" t="s">
        <v>172</v>
      </c>
      <c r="N2819" s="1" t="s">
        <v>172</v>
      </c>
      <c r="O2819" s="1" t="s">
        <v>3130</v>
      </c>
      <c r="P2819" s="20" t="s">
        <v>151</v>
      </c>
    </row>
    <row r="2820" spans="1:16" x14ac:dyDescent="0.2">
      <c r="A2820" s="23" t="str">
        <f t="shared" si="97"/>
        <v>6300020100001</v>
      </c>
      <c r="B2820" s="9">
        <v>63000</v>
      </c>
      <c r="C2820" s="1" t="s">
        <v>6</v>
      </c>
      <c r="D2820" s="1">
        <v>1</v>
      </c>
      <c r="E2820" s="20" t="s">
        <v>151</v>
      </c>
      <c r="F2820" s="20" t="s">
        <v>168</v>
      </c>
      <c r="G2820" s="20">
        <v>20100001</v>
      </c>
      <c r="H2820" s="1" t="s">
        <v>169</v>
      </c>
      <c r="I2820" s="7" t="s">
        <v>3129</v>
      </c>
      <c r="J2820" s="7" t="s">
        <v>151</v>
      </c>
      <c r="K2820" s="22" t="s">
        <v>3093</v>
      </c>
      <c r="L2820" s="5" t="s">
        <v>3112</v>
      </c>
      <c r="M2820" s="1" t="s">
        <v>170</v>
      </c>
      <c r="N2820" s="1" t="s">
        <v>170</v>
      </c>
      <c r="O2820" s="1" t="s">
        <v>3130</v>
      </c>
      <c r="P2820" s="20" t="s">
        <v>151</v>
      </c>
    </row>
    <row r="2821" spans="1:16" x14ac:dyDescent="0.2">
      <c r="A2821" s="23" t="str">
        <f t="shared" si="97"/>
        <v>6300020100001</v>
      </c>
      <c r="B2821" s="9">
        <v>63000</v>
      </c>
      <c r="C2821" s="1" t="s">
        <v>6</v>
      </c>
      <c r="D2821" s="1">
        <v>1</v>
      </c>
      <c r="E2821" s="20" t="s">
        <v>151</v>
      </c>
      <c r="F2821" s="20" t="s">
        <v>171</v>
      </c>
      <c r="G2821" s="20">
        <v>20100001</v>
      </c>
      <c r="H2821" s="1" t="s">
        <v>169</v>
      </c>
      <c r="I2821" s="7" t="s">
        <v>3131</v>
      </c>
      <c r="J2821" s="7" t="s">
        <v>151</v>
      </c>
      <c r="K2821" s="22" t="s">
        <v>3093</v>
      </c>
      <c r="L2821" s="5" t="s">
        <v>3112</v>
      </c>
      <c r="M2821" s="1" t="s">
        <v>172</v>
      </c>
      <c r="N2821" s="1" t="s">
        <v>172</v>
      </c>
      <c r="O2821" s="1" t="s">
        <v>3130</v>
      </c>
      <c r="P2821" s="20" t="s">
        <v>151</v>
      </c>
    </row>
    <row r="2822" spans="1:16" x14ac:dyDescent="0.2">
      <c r="A2822" s="23" t="str">
        <f t="shared" si="97"/>
        <v>7100020100001</v>
      </c>
      <c r="B2822" s="9">
        <v>71000</v>
      </c>
      <c r="C2822" s="1" t="s">
        <v>6</v>
      </c>
      <c r="D2822" s="1">
        <v>1</v>
      </c>
      <c r="E2822" s="20" t="s">
        <v>151</v>
      </c>
      <c r="F2822" s="20" t="s">
        <v>168</v>
      </c>
      <c r="G2822" s="20">
        <v>20100001</v>
      </c>
      <c r="H2822" s="1" t="s">
        <v>169</v>
      </c>
      <c r="I2822" s="7" t="s">
        <v>3129</v>
      </c>
      <c r="J2822" s="7" t="s">
        <v>151</v>
      </c>
      <c r="K2822" s="22" t="s">
        <v>3093</v>
      </c>
      <c r="L2822" s="5" t="s">
        <v>3112</v>
      </c>
      <c r="M2822" s="1" t="s">
        <v>170</v>
      </c>
      <c r="N2822" s="1" t="s">
        <v>170</v>
      </c>
      <c r="O2822" s="1" t="s">
        <v>3130</v>
      </c>
      <c r="P2822" s="20" t="s">
        <v>151</v>
      </c>
    </row>
    <row r="2823" spans="1:16" x14ac:dyDescent="0.2">
      <c r="A2823" s="23" t="str">
        <f t="shared" si="97"/>
        <v>7100020100001</v>
      </c>
      <c r="B2823" s="9">
        <v>71000</v>
      </c>
      <c r="C2823" s="1" t="s">
        <v>6</v>
      </c>
      <c r="D2823" s="1">
        <v>1</v>
      </c>
      <c r="E2823" s="20" t="s">
        <v>151</v>
      </c>
      <c r="F2823" s="20" t="s">
        <v>171</v>
      </c>
      <c r="G2823" s="20">
        <v>20100001</v>
      </c>
      <c r="H2823" s="1" t="s">
        <v>169</v>
      </c>
      <c r="I2823" s="7" t="s">
        <v>3131</v>
      </c>
      <c r="J2823" s="7" t="s">
        <v>151</v>
      </c>
      <c r="K2823" s="22" t="s">
        <v>3093</v>
      </c>
      <c r="L2823" s="5" t="s">
        <v>3112</v>
      </c>
      <c r="M2823" s="1" t="s">
        <v>172</v>
      </c>
      <c r="N2823" s="1" t="s">
        <v>172</v>
      </c>
      <c r="O2823" s="1" t="s">
        <v>3130</v>
      </c>
      <c r="P2823" s="20" t="s">
        <v>151</v>
      </c>
    </row>
    <row r="2824" spans="1:16" x14ac:dyDescent="0.2">
      <c r="A2824" s="23" t="str">
        <f t="shared" si="97"/>
        <v>7300020100001</v>
      </c>
      <c r="B2824" s="9">
        <v>73000</v>
      </c>
      <c r="C2824" s="1" t="s">
        <v>6</v>
      </c>
      <c r="D2824" s="1">
        <v>1</v>
      </c>
      <c r="E2824" s="20" t="s">
        <v>151</v>
      </c>
      <c r="F2824" s="20" t="s">
        <v>168</v>
      </c>
      <c r="G2824" s="20">
        <v>20100001</v>
      </c>
      <c r="H2824" s="1" t="s">
        <v>169</v>
      </c>
      <c r="I2824" s="7" t="s">
        <v>3129</v>
      </c>
      <c r="J2824" s="7" t="s">
        <v>151</v>
      </c>
      <c r="K2824" s="22" t="s">
        <v>3093</v>
      </c>
      <c r="L2824" s="5" t="s">
        <v>3112</v>
      </c>
      <c r="M2824" s="1" t="s">
        <v>170</v>
      </c>
      <c r="N2824" s="1" t="s">
        <v>170</v>
      </c>
      <c r="O2824" s="1" t="s">
        <v>3130</v>
      </c>
      <c r="P2824" s="20" t="s">
        <v>151</v>
      </c>
    </row>
    <row r="2825" spans="1:16" x14ac:dyDescent="0.2">
      <c r="A2825" s="23" t="str">
        <f t="shared" si="97"/>
        <v>7300020100001</v>
      </c>
      <c r="B2825" s="9">
        <v>73000</v>
      </c>
      <c r="C2825" s="1" t="s">
        <v>6</v>
      </c>
      <c r="D2825" s="1">
        <v>1</v>
      </c>
      <c r="E2825" s="20" t="s">
        <v>151</v>
      </c>
      <c r="F2825" s="20" t="s">
        <v>171</v>
      </c>
      <c r="G2825" s="20">
        <v>20100001</v>
      </c>
      <c r="H2825" s="1" t="s">
        <v>169</v>
      </c>
      <c r="I2825" s="7" t="s">
        <v>3131</v>
      </c>
      <c r="J2825" s="7" t="s">
        <v>151</v>
      </c>
      <c r="K2825" s="22" t="s">
        <v>3093</v>
      </c>
      <c r="L2825" s="5" t="s">
        <v>3112</v>
      </c>
      <c r="M2825" s="1" t="s">
        <v>172</v>
      </c>
      <c r="N2825" s="1" t="s">
        <v>172</v>
      </c>
      <c r="O2825" s="1" t="s">
        <v>3130</v>
      </c>
      <c r="P2825" s="20" t="s">
        <v>151</v>
      </c>
    </row>
    <row r="2826" spans="1:16" x14ac:dyDescent="0.2">
      <c r="A2826" s="23" t="str">
        <f t="shared" si="97"/>
        <v>7400020100001</v>
      </c>
      <c r="B2826" s="9">
        <v>74000</v>
      </c>
      <c r="C2826" s="1" t="s">
        <v>6</v>
      </c>
      <c r="D2826" s="1">
        <v>1</v>
      </c>
      <c r="E2826" s="20" t="s">
        <v>151</v>
      </c>
      <c r="F2826" s="20" t="s">
        <v>168</v>
      </c>
      <c r="G2826" s="20">
        <v>20100001</v>
      </c>
      <c r="H2826" s="1" t="s">
        <v>169</v>
      </c>
      <c r="I2826" s="7" t="s">
        <v>3129</v>
      </c>
      <c r="J2826" s="7" t="s">
        <v>151</v>
      </c>
      <c r="K2826" s="22" t="s">
        <v>3093</v>
      </c>
      <c r="L2826" s="5" t="s">
        <v>3112</v>
      </c>
      <c r="M2826" s="1" t="s">
        <v>170</v>
      </c>
      <c r="N2826" s="1" t="s">
        <v>170</v>
      </c>
      <c r="O2826" s="1" t="s">
        <v>3130</v>
      </c>
      <c r="P2826" s="20" t="s">
        <v>151</v>
      </c>
    </row>
    <row r="2827" spans="1:16" x14ac:dyDescent="0.2">
      <c r="A2827" s="23" t="str">
        <f t="shared" si="97"/>
        <v>7400020100001</v>
      </c>
      <c r="B2827" s="9">
        <v>74000</v>
      </c>
      <c r="C2827" s="1" t="s">
        <v>6</v>
      </c>
      <c r="D2827" s="1">
        <v>1</v>
      </c>
      <c r="E2827" s="20" t="s">
        <v>151</v>
      </c>
      <c r="F2827" s="20" t="s">
        <v>171</v>
      </c>
      <c r="G2827" s="20">
        <v>20100001</v>
      </c>
      <c r="H2827" s="1" t="s">
        <v>169</v>
      </c>
      <c r="I2827" s="7" t="s">
        <v>3131</v>
      </c>
      <c r="J2827" s="7" t="s">
        <v>151</v>
      </c>
      <c r="K2827" s="22" t="s">
        <v>3093</v>
      </c>
      <c r="L2827" s="5" t="s">
        <v>3112</v>
      </c>
      <c r="M2827" s="1" t="s">
        <v>172</v>
      </c>
      <c r="N2827" s="1" t="s">
        <v>172</v>
      </c>
      <c r="O2827" s="1" t="s">
        <v>3130</v>
      </c>
      <c r="P2827" s="20" t="s">
        <v>151</v>
      </c>
    </row>
    <row r="2828" spans="1:16" x14ac:dyDescent="0.2">
      <c r="A2828" s="23" t="s">
        <v>4036</v>
      </c>
      <c r="B2828" s="9" t="s">
        <v>3143</v>
      </c>
      <c r="C2828" s="8" t="s">
        <v>6</v>
      </c>
      <c r="D2828" s="8">
        <v>1</v>
      </c>
      <c r="G2828" s="7" t="s">
        <v>3600</v>
      </c>
      <c r="H2828" s="8" t="s">
        <v>4472</v>
      </c>
      <c r="I2828" s="21" t="str">
        <f>CONCATENATE(C2828,"_",D2828,"_",O2828)</f>
        <v>NAO_1_2011</v>
      </c>
      <c r="J2828" s="11">
        <f>VLOOKUP(I2828,'[3]De Para Agregador'!$G$1:$H$636,2,FALSE)</f>
        <v>901</v>
      </c>
      <c r="K2828" s="22" t="s">
        <v>3093</v>
      </c>
      <c r="O2828" s="8" t="s">
        <v>3133</v>
      </c>
      <c r="P2828" s="8" t="s">
        <v>3399</v>
      </c>
    </row>
    <row r="2829" spans="1:16" x14ac:dyDescent="0.2">
      <c r="A2829" s="23" t="s">
        <v>4036</v>
      </c>
      <c r="B2829" s="9" t="s">
        <v>3143</v>
      </c>
      <c r="C2829" s="8" t="s">
        <v>6</v>
      </c>
      <c r="D2829" s="8">
        <v>1</v>
      </c>
      <c r="G2829" s="7" t="s">
        <v>3600</v>
      </c>
      <c r="H2829" s="8" t="s">
        <v>4472</v>
      </c>
      <c r="I2829" s="21" t="str">
        <f>CONCATENATE(C2829,"_",D2829,"_",O2829)</f>
        <v>NAO_1_2011</v>
      </c>
      <c r="J2829" s="11">
        <f>VLOOKUP(I2829,'[3]De Para Agregador'!$G$1:$H$636,2,FALSE)</f>
        <v>901</v>
      </c>
      <c r="K2829" s="22" t="s">
        <v>3093</v>
      </c>
      <c r="O2829" s="8" t="s">
        <v>3133</v>
      </c>
      <c r="P2829" s="8" t="s">
        <v>3399</v>
      </c>
    </row>
    <row r="2830" spans="1:16" x14ac:dyDescent="0.2">
      <c r="A2830" s="23" t="s">
        <v>4036</v>
      </c>
      <c r="B2830" s="9" t="s">
        <v>3143</v>
      </c>
      <c r="C2830" s="8" t="s">
        <v>6</v>
      </c>
      <c r="D2830" s="8">
        <v>1</v>
      </c>
      <c r="G2830" s="7" t="s">
        <v>3600</v>
      </c>
      <c r="H2830" s="8" t="s">
        <v>4472</v>
      </c>
      <c r="I2830" s="21" t="str">
        <f>CONCATENATE(C2830,"_",D2830,"_",O2830)</f>
        <v>NAO_1_2011</v>
      </c>
      <c r="J2830" s="11">
        <f>VLOOKUP(I2830,'[3]De Para Agregador'!$G$1:$H$636,2,FALSE)</f>
        <v>901</v>
      </c>
      <c r="K2830" s="22" t="s">
        <v>3093</v>
      </c>
      <c r="O2830" s="8" t="s">
        <v>3133</v>
      </c>
      <c r="P2830" s="8" t="s">
        <v>3399</v>
      </c>
    </row>
    <row r="2831" spans="1:16" x14ac:dyDescent="0.2">
      <c r="A2831" s="2" t="str">
        <f t="shared" ref="A2831:A2862" si="99">+B2831&amp;G2831</f>
        <v>3500020110001</v>
      </c>
      <c r="B2831" s="12">
        <v>35000</v>
      </c>
      <c r="C2831" s="1" t="s">
        <v>6</v>
      </c>
      <c r="D2831" s="1">
        <v>1</v>
      </c>
      <c r="E2831" s="20" t="s">
        <v>151</v>
      </c>
      <c r="F2831" s="20" t="s">
        <v>173</v>
      </c>
      <c r="G2831" s="20">
        <v>20110001</v>
      </c>
      <c r="H2831" s="1" t="s">
        <v>174</v>
      </c>
      <c r="I2831" s="7" t="str">
        <f>C2831&amp;"_"&amp;D2831&amp;"_"&amp;F2831</f>
        <v>NAO_1_3510107331211820110001</v>
      </c>
      <c r="J2831" s="7" t="str">
        <f>E2831</f>
        <v>901</v>
      </c>
      <c r="K2831" s="22" t="s">
        <v>3093</v>
      </c>
      <c r="L2831" s="5" t="s">
        <v>3112</v>
      </c>
      <c r="M2831" s="1" t="str">
        <f>LEFT(F2831,5)&amp;"."&amp;MID(F2831,11,4)&amp;"."&amp;MID(F2831,15,4)&amp;"."&amp;MID(F2831,19,4)</f>
        <v>35101.2118.2011.0001</v>
      </c>
      <c r="N2831" s="1" t="s">
        <v>175</v>
      </c>
      <c r="O2831" s="1" t="str">
        <f>MID(F2831,15,4)</f>
        <v>2011</v>
      </c>
      <c r="P2831" s="20" t="str">
        <f>J2831</f>
        <v>901</v>
      </c>
    </row>
    <row r="2832" spans="1:16" x14ac:dyDescent="0.2">
      <c r="A2832" s="2" t="str">
        <f t="shared" si="99"/>
        <v>3500020110001</v>
      </c>
      <c r="B2832" s="12">
        <v>35000</v>
      </c>
      <c r="C2832" s="1" t="s">
        <v>6</v>
      </c>
      <c r="D2832" s="1">
        <v>1</v>
      </c>
      <c r="E2832" s="20" t="s">
        <v>151</v>
      </c>
      <c r="F2832" s="20" t="s">
        <v>176</v>
      </c>
      <c r="G2832" s="20">
        <v>20110001</v>
      </c>
      <c r="H2832" s="1" t="s">
        <v>174</v>
      </c>
      <c r="I2832" s="7" t="str">
        <f>C2832&amp;"_"&amp;D2832&amp;"_"&amp;F2832</f>
        <v>NAO_1_3520107331211820110001</v>
      </c>
      <c r="J2832" s="7" t="str">
        <f>E2832</f>
        <v>901</v>
      </c>
      <c r="K2832" s="22" t="s">
        <v>3093</v>
      </c>
      <c r="L2832" s="5" t="s">
        <v>3112</v>
      </c>
      <c r="M2832" s="1" t="str">
        <f>LEFT(F2832,5)&amp;"."&amp;MID(F2832,11,4)&amp;"."&amp;MID(F2832,15,4)&amp;"."&amp;MID(F2832,19,4)</f>
        <v>35201.2118.2011.0001</v>
      </c>
      <c r="N2832" s="1" t="s">
        <v>177</v>
      </c>
      <c r="O2832" s="1" t="str">
        <f>MID(F2832,15,4)</f>
        <v>2011</v>
      </c>
      <c r="P2832" s="20" t="str">
        <f>J2832</f>
        <v>901</v>
      </c>
    </row>
    <row r="2833" spans="1:16" x14ac:dyDescent="0.2">
      <c r="A2833" s="2" t="str">
        <f t="shared" si="99"/>
        <v>3600020110001</v>
      </c>
      <c r="B2833" s="12">
        <v>36000</v>
      </c>
      <c r="C2833" s="8" t="s">
        <v>6</v>
      </c>
      <c r="D2833" s="8">
        <v>1</v>
      </c>
      <c r="E2833" s="19" t="s">
        <v>151</v>
      </c>
      <c r="F2833" s="20" t="s">
        <v>1789</v>
      </c>
      <c r="G2833" s="20">
        <v>20110001</v>
      </c>
      <c r="H2833" s="8" t="s">
        <v>174</v>
      </c>
      <c r="I2833" s="21" t="s">
        <v>1790</v>
      </c>
      <c r="J2833" s="21" t="s">
        <v>151</v>
      </c>
      <c r="K2833" s="22" t="s">
        <v>3093</v>
      </c>
      <c r="L2833" s="5" t="s">
        <v>3113</v>
      </c>
    </row>
    <row r="2834" spans="1:16" x14ac:dyDescent="0.2">
      <c r="A2834" s="2" t="str">
        <f t="shared" si="99"/>
        <v>3600020110001</v>
      </c>
      <c r="B2834" s="12">
        <v>36000</v>
      </c>
      <c r="C2834" s="8" t="s">
        <v>6</v>
      </c>
      <c r="D2834" s="8">
        <v>1</v>
      </c>
      <c r="E2834" s="19" t="s">
        <v>151</v>
      </c>
      <c r="F2834" s="20" t="s">
        <v>1791</v>
      </c>
      <c r="G2834" s="20">
        <v>20110001</v>
      </c>
      <c r="H2834" s="8" t="s">
        <v>174</v>
      </c>
      <c r="I2834" s="21" t="s">
        <v>1792</v>
      </c>
      <c r="J2834" s="21" t="s">
        <v>151</v>
      </c>
      <c r="K2834" s="22" t="s">
        <v>3093</v>
      </c>
      <c r="L2834" s="5" t="s">
        <v>3113</v>
      </c>
    </row>
    <row r="2835" spans="1:16" x14ac:dyDescent="0.2">
      <c r="A2835" s="2" t="str">
        <f t="shared" si="99"/>
        <v>3600020110001</v>
      </c>
      <c r="B2835" s="12">
        <v>36000</v>
      </c>
      <c r="C2835" s="8" t="s">
        <v>6</v>
      </c>
      <c r="D2835" s="8">
        <v>1</v>
      </c>
      <c r="E2835" s="19" t="s">
        <v>151</v>
      </c>
      <c r="F2835" s="20" t="s">
        <v>1793</v>
      </c>
      <c r="G2835" s="20">
        <v>20110001</v>
      </c>
      <c r="H2835" s="8" t="s">
        <v>174</v>
      </c>
      <c r="I2835" s="21" t="s">
        <v>1794</v>
      </c>
      <c r="J2835" s="21" t="s">
        <v>151</v>
      </c>
      <c r="K2835" s="22" t="s">
        <v>3093</v>
      </c>
      <c r="L2835" s="5" t="s">
        <v>3113</v>
      </c>
    </row>
    <row r="2836" spans="1:16" x14ac:dyDescent="0.2">
      <c r="A2836" s="2" t="str">
        <f t="shared" si="99"/>
        <v>3600020110001</v>
      </c>
      <c r="B2836" s="12">
        <v>36000</v>
      </c>
      <c r="C2836" s="8" t="s">
        <v>6</v>
      </c>
      <c r="D2836" s="8">
        <v>1</v>
      </c>
      <c r="E2836" s="19" t="s">
        <v>151</v>
      </c>
      <c r="F2836" s="20" t="s">
        <v>1795</v>
      </c>
      <c r="G2836" s="20">
        <v>20110001</v>
      </c>
      <c r="H2836" s="8" t="s">
        <v>174</v>
      </c>
      <c r="I2836" s="21" t="s">
        <v>1796</v>
      </c>
      <c r="J2836" s="21" t="s">
        <v>151</v>
      </c>
      <c r="K2836" s="22" t="s">
        <v>3093</v>
      </c>
      <c r="L2836" s="5" t="s">
        <v>3113</v>
      </c>
    </row>
    <row r="2837" spans="1:16" x14ac:dyDescent="0.2">
      <c r="A2837" s="2" t="str">
        <f t="shared" si="99"/>
        <v>3600020110001</v>
      </c>
      <c r="B2837" s="12">
        <v>36000</v>
      </c>
      <c r="C2837" s="8" t="s">
        <v>6</v>
      </c>
      <c r="D2837" s="8">
        <v>1</v>
      </c>
      <c r="E2837" s="19" t="s">
        <v>151</v>
      </c>
      <c r="F2837" s="20" t="s">
        <v>1797</v>
      </c>
      <c r="G2837" s="20">
        <v>20110001</v>
      </c>
      <c r="H2837" s="8" t="s">
        <v>174</v>
      </c>
      <c r="I2837" s="21" t="s">
        <v>1798</v>
      </c>
      <c r="J2837" s="21" t="s">
        <v>151</v>
      </c>
      <c r="K2837" s="22" t="s">
        <v>3093</v>
      </c>
      <c r="L2837" s="5" t="s">
        <v>3113</v>
      </c>
    </row>
    <row r="2838" spans="1:16" x14ac:dyDescent="0.2">
      <c r="A2838" s="2" t="str">
        <f t="shared" si="99"/>
        <v>3600020110001</v>
      </c>
      <c r="B2838" s="12">
        <v>36000</v>
      </c>
      <c r="C2838" s="8" t="s">
        <v>6</v>
      </c>
      <c r="D2838" s="8">
        <v>1</v>
      </c>
      <c r="E2838" s="19" t="s">
        <v>151</v>
      </c>
      <c r="F2838" s="20" t="s">
        <v>1799</v>
      </c>
      <c r="G2838" s="20">
        <v>20110001</v>
      </c>
      <c r="H2838" s="8" t="s">
        <v>174</v>
      </c>
      <c r="I2838" s="21" t="s">
        <v>1800</v>
      </c>
      <c r="J2838" s="21" t="s">
        <v>151</v>
      </c>
      <c r="K2838" s="22" t="s">
        <v>3093</v>
      </c>
      <c r="L2838" s="5" t="s">
        <v>3113</v>
      </c>
    </row>
    <row r="2839" spans="1:16" x14ac:dyDescent="0.2">
      <c r="A2839" s="23" t="str">
        <f t="shared" si="99"/>
        <v>2000020110001</v>
      </c>
      <c r="B2839" s="9">
        <v>20000</v>
      </c>
      <c r="C2839" s="1" t="s">
        <v>6</v>
      </c>
      <c r="D2839" s="1">
        <v>1</v>
      </c>
      <c r="E2839" s="20" t="s">
        <v>151</v>
      </c>
      <c r="F2839" s="20" t="s">
        <v>173</v>
      </c>
      <c r="G2839" s="20">
        <v>20110001</v>
      </c>
      <c r="H2839" s="1" t="s">
        <v>174</v>
      </c>
      <c r="I2839" s="7" t="s">
        <v>3132</v>
      </c>
      <c r="J2839" s="7" t="s">
        <v>151</v>
      </c>
      <c r="K2839" s="22" t="s">
        <v>3093</v>
      </c>
      <c r="L2839" s="5" t="s">
        <v>3112</v>
      </c>
      <c r="M2839" s="1" t="s">
        <v>175</v>
      </c>
      <c r="N2839" s="1" t="s">
        <v>175</v>
      </c>
      <c r="O2839" s="1" t="s">
        <v>3133</v>
      </c>
      <c r="P2839" s="20" t="s">
        <v>151</v>
      </c>
    </row>
    <row r="2840" spans="1:16" x14ac:dyDescent="0.2">
      <c r="A2840" s="23" t="str">
        <f t="shared" si="99"/>
        <v>2000020110001</v>
      </c>
      <c r="B2840" s="9">
        <v>20000</v>
      </c>
      <c r="C2840" s="1" t="s">
        <v>6</v>
      </c>
      <c r="D2840" s="1">
        <v>1</v>
      </c>
      <c r="E2840" s="20" t="s">
        <v>151</v>
      </c>
      <c r="F2840" s="20" t="s">
        <v>176</v>
      </c>
      <c r="G2840" s="20">
        <v>20110001</v>
      </c>
      <c r="H2840" s="1" t="s">
        <v>174</v>
      </c>
      <c r="I2840" s="7" t="s">
        <v>3134</v>
      </c>
      <c r="J2840" s="7" t="s">
        <v>151</v>
      </c>
      <c r="K2840" s="22" t="s">
        <v>3093</v>
      </c>
      <c r="L2840" s="5" t="s">
        <v>3112</v>
      </c>
      <c r="M2840" s="1" t="s">
        <v>177</v>
      </c>
      <c r="N2840" s="1" t="s">
        <v>177</v>
      </c>
      <c r="O2840" s="1" t="s">
        <v>3133</v>
      </c>
      <c r="P2840" s="20" t="s">
        <v>151</v>
      </c>
    </row>
    <row r="2841" spans="1:16" x14ac:dyDescent="0.2">
      <c r="A2841" s="23" t="str">
        <f t="shared" si="99"/>
        <v>2200020110001</v>
      </c>
      <c r="B2841" s="9">
        <v>22000</v>
      </c>
      <c r="C2841" s="1" t="s">
        <v>6</v>
      </c>
      <c r="D2841" s="1">
        <v>1</v>
      </c>
      <c r="E2841" s="20" t="s">
        <v>151</v>
      </c>
      <c r="F2841" s="20" t="s">
        <v>173</v>
      </c>
      <c r="G2841" s="20">
        <v>20110001</v>
      </c>
      <c r="H2841" s="1" t="s">
        <v>174</v>
      </c>
      <c r="I2841" s="7" t="s">
        <v>3132</v>
      </c>
      <c r="J2841" s="7" t="s">
        <v>151</v>
      </c>
      <c r="K2841" s="22" t="s">
        <v>3093</v>
      </c>
      <c r="L2841" s="5" t="s">
        <v>3112</v>
      </c>
      <c r="M2841" s="1" t="s">
        <v>175</v>
      </c>
      <c r="N2841" s="1" t="s">
        <v>175</v>
      </c>
      <c r="O2841" s="1" t="s">
        <v>3133</v>
      </c>
      <c r="P2841" s="20" t="s">
        <v>151</v>
      </c>
    </row>
    <row r="2842" spans="1:16" x14ac:dyDescent="0.2">
      <c r="A2842" s="23" t="str">
        <f t="shared" si="99"/>
        <v>2200020110001</v>
      </c>
      <c r="B2842" s="9">
        <v>22000</v>
      </c>
      <c r="C2842" s="1" t="s">
        <v>6</v>
      </c>
      <c r="D2842" s="1">
        <v>1</v>
      </c>
      <c r="E2842" s="20" t="s">
        <v>151</v>
      </c>
      <c r="F2842" s="20" t="s">
        <v>176</v>
      </c>
      <c r="G2842" s="20">
        <v>20110001</v>
      </c>
      <c r="H2842" s="1" t="s">
        <v>174</v>
      </c>
      <c r="I2842" s="7" t="s">
        <v>3134</v>
      </c>
      <c r="J2842" s="7" t="s">
        <v>151</v>
      </c>
      <c r="K2842" s="22" t="s">
        <v>3093</v>
      </c>
      <c r="L2842" s="5" t="s">
        <v>3112</v>
      </c>
      <c r="M2842" s="1" t="s">
        <v>177</v>
      </c>
      <c r="N2842" s="1" t="s">
        <v>177</v>
      </c>
      <c r="O2842" s="1" t="s">
        <v>3133</v>
      </c>
      <c r="P2842" s="20" t="s">
        <v>151</v>
      </c>
    </row>
    <row r="2843" spans="1:16" x14ac:dyDescent="0.2">
      <c r="A2843" s="23" t="str">
        <f t="shared" si="99"/>
        <v>2400020110001</v>
      </c>
      <c r="B2843" s="9">
        <v>24000</v>
      </c>
      <c r="C2843" s="1" t="s">
        <v>6</v>
      </c>
      <c r="D2843" s="1">
        <v>1</v>
      </c>
      <c r="E2843" s="20" t="s">
        <v>151</v>
      </c>
      <c r="F2843" s="20" t="s">
        <v>173</v>
      </c>
      <c r="G2843" s="20">
        <v>20110001</v>
      </c>
      <c r="H2843" s="1" t="s">
        <v>174</v>
      </c>
      <c r="I2843" s="7" t="s">
        <v>3132</v>
      </c>
      <c r="J2843" s="7" t="s">
        <v>151</v>
      </c>
      <c r="K2843" s="22" t="s">
        <v>3093</v>
      </c>
      <c r="L2843" s="5" t="s">
        <v>3112</v>
      </c>
      <c r="M2843" s="1" t="s">
        <v>175</v>
      </c>
      <c r="N2843" s="1" t="s">
        <v>175</v>
      </c>
      <c r="O2843" s="1" t="s">
        <v>3133</v>
      </c>
      <c r="P2843" s="20" t="s">
        <v>151</v>
      </c>
    </row>
    <row r="2844" spans="1:16" x14ac:dyDescent="0.2">
      <c r="A2844" s="23" t="str">
        <f t="shared" si="99"/>
        <v>2400020110001</v>
      </c>
      <c r="B2844" s="9">
        <v>24000</v>
      </c>
      <c r="C2844" s="1" t="s">
        <v>6</v>
      </c>
      <c r="D2844" s="1">
        <v>1</v>
      </c>
      <c r="E2844" s="20" t="s">
        <v>151</v>
      </c>
      <c r="F2844" s="20" t="s">
        <v>176</v>
      </c>
      <c r="G2844" s="20">
        <v>20110001</v>
      </c>
      <c r="H2844" s="1" t="s">
        <v>174</v>
      </c>
      <c r="I2844" s="7" t="s">
        <v>3134</v>
      </c>
      <c r="J2844" s="7" t="s">
        <v>151</v>
      </c>
      <c r="K2844" s="22" t="s">
        <v>3093</v>
      </c>
      <c r="L2844" s="5" t="s">
        <v>3112</v>
      </c>
      <c r="M2844" s="1" t="s">
        <v>177</v>
      </c>
      <c r="N2844" s="1" t="s">
        <v>177</v>
      </c>
      <c r="O2844" s="1" t="s">
        <v>3133</v>
      </c>
      <c r="P2844" s="20" t="s">
        <v>151</v>
      </c>
    </row>
    <row r="2845" spans="1:16" x14ac:dyDescent="0.2">
      <c r="A2845" s="23" t="str">
        <f t="shared" si="99"/>
        <v>2500020110001</v>
      </c>
      <c r="B2845" s="9">
        <v>25000</v>
      </c>
      <c r="C2845" s="1" t="s">
        <v>6</v>
      </c>
      <c r="D2845" s="1">
        <v>1</v>
      </c>
      <c r="E2845" s="20" t="s">
        <v>151</v>
      </c>
      <c r="F2845" s="20" t="s">
        <v>173</v>
      </c>
      <c r="G2845" s="20">
        <v>20110001</v>
      </c>
      <c r="H2845" s="1" t="s">
        <v>174</v>
      </c>
      <c r="I2845" s="7" t="s">
        <v>3132</v>
      </c>
      <c r="J2845" s="7" t="s">
        <v>151</v>
      </c>
      <c r="K2845" s="22" t="s">
        <v>3093</v>
      </c>
      <c r="L2845" s="5" t="s">
        <v>3112</v>
      </c>
      <c r="M2845" s="1" t="s">
        <v>175</v>
      </c>
      <c r="N2845" s="1" t="s">
        <v>175</v>
      </c>
      <c r="O2845" s="1" t="s">
        <v>3133</v>
      </c>
      <c r="P2845" s="20" t="s">
        <v>151</v>
      </c>
    </row>
    <row r="2846" spans="1:16" x14ac:dyDescent="0.2">
      <c r="A2846" s="23" t="str">
        <f t="shared" si="99"/>
        <v>2500020110001</v>
      </c>
      <c r="B2846" s="9">
        <v>25000</v>
      </c>
      <c r="C2846" s="1" t="s">
        <v>6</v>
      </c>
      <c r="D2846" s="1">
        <v>1</v>
      </c>
      <c r="E2846" s="20" t="s">
        <v>151</v>
      </c>
      <c r="F2846" s="20" t="s">
        <v>176</v>
      </c>
      <c r="G2846" s="20">
        <v>20110001</v>
      </c>
      <c r="H2846" s="1" t="s">
        <v>174</v>
      </c>
      <c r="I2846" s="7" t="s">
        <v>3134</v>
      </c>
      <c r="J2846" s="7" t="s">
        <v>151</v>
      </c>
      <c r="K2846" s="22" t="s">
        <v>3093</v>
      </c>
      <c r="L2846" s="5" t="s">
        <v>3112</v>
      </c>
      <c r="M2846" s="1" t="s">
        <v>177</v>
      </c>
      <c r="N2846" s="1" t="s">
        <v>177</v>
      </c>
      <c r="O2846" s="1" t="s">
        <v>3133</v>
      </c>
      <c r="P2846" s="20" t="s">
        <v>151</v>
      </c>
    </row>
    <row r="2847" spans="1:16" x14ac:dyDescent="0.2">
      <c r="A2847" s="23" t="str">
        <f t="shared" si="99"/>
        <v>2600020110001</v>
      </c>
      <c r="B2847" s="9">
        <v>26000</v>
      </c>
      <c r="C2847" s="1" t="s">
        <v>6</v>
      </c>
      <c r="D2847" s="1">
        <v>1</v>
      </c>
      <c r="E2847" s="20" t="s">
        <v>151</v>
      </c>
      <c r="F2847" s="20" t="s">
        <v>173</v>
      </c>
      <c r="G2847" s="20">
        <v>20110001</v>
      </c>
      <c r="H2847" s="1" t="s">
        <v>174</v>
      </c>
      <c r="I2847" s="7" t="s">
        <v>3132</v>
      </c>
      <c r="J2847" s="24" t="s">
        <v>151</v>
      </c>
      <c r="K2847" s="22" t="s">
        <v>3093</v>
      </c>
      <c r="L2847" s="5" t="s">
        <v>3112</v>
      </c>
      <c r="M2847" s="1" t="s">
        <v>175</v>
      </c>
      <c r="N2847" s="1" t="s">
        <v>175</v>
      </c>
      <c r="O2847" s="1" t="s">
        <v>3133</v>
      </c>
      <c r="P2847" s="20" t="s">
        <v>151</v>
      </c>
    </row>
    <row r="2848" spans="1:16" x14ac:dyDescent="0.2">
      <c r="A2848" s="23" t="str">
        <f t="shared" si="99"/>
        <v>2600020110001</v>
      </c>
      <c r="B2848" s="9">
        <v>26000</v>
      </c>
      <c r="C2848" s="1" t="s">
        <v>6</v>
      </c>
      <c r="D2848" s="1">
        <v>1</v>
      </c>
      <c r="E2848" s="20" t="s">
        <v>151</v>
      </c>
      <c r="F2848" s="20" t="s">
        <v>176</v>
      </c>
      <c r="G2848" s="20">
        <v>20110001</v>
      </c>
      <c r="H2848" s="1" t="s">
        <v>174</v>
      </c>
      <c r="I2848" s="7" t="s">
        <v>3134</v>
      </c>
      <c r="J2848" s="24" t="s">
        <v>151</v>
      </c>
      <c r="K2848" s="22" t="s">
        <v>3093</v>
      </c>
      <c r="L2848" s="5" t="s">
        <v>3112</v>
      </c>
      <c r="M2848" s="1" t="s">
        <v>177</v>
      </c>
      <c r="N2848" s="1" t="s">
        <v>177</v>
      </c>
      <c r="O2848" s="1" t="s">
        <v>3133</v>
      </c>
      <c r="P2848" s="20" t="s">
        <v>151</v>
      </c>
    </row>
    <row r="2849" spans="1:16" x14ac:dyDescent="0.2">
      <c r="A2849" s="23" t="str">
        <f t="shared" si="99"/>
        <v>2800020110001</v>
      </c>
      <c r="B2849" s="9">
        <v>28000</v>
      </c>
      <c r="C2849" s="1" t="s">
        <v>6</v>
      </c>
      <c r="D2849" s="1">
        <v>1</v>
      </c>
      <c r="E2849" s="20" t="s">
        <v>151</v>
      </c>
      <c r="F2849" s="20" t="s">
        <v>173</v>
      </c>
      <c r="G2849" s="20">
        <v>20110001</v>
      </c>
      <c r="H2849" s="1" t="s">
        <v>174</v>
      </c>
      <c r="I2849" s="7" t="s">
        <v>3132</v>
      </c>
      <c r="J2849" s="7" t="s">
        <v>151</v>
      </c>
      <c r="K2849" s="22" t="s">
        <v>3093</v>
      </c>
      <c r="L2849" s="5" t="s">
        <v>3112</v>
      </c>
      <c r="M2849" s="1" t="s">
        <v>175</v>
      </c>
      <c r="N2849" s="1" t="s">
        <v>175</v>
      </c>
      <c r="O2849" s="1" t="s">
        <v>3133</v>
      </c>
      <c r="P2849" s="20" t="s">
        <v>151</v>
      </c>
    </row>
    <row r="2850" spans="1:16" x14ac:dyDescent="0.2">
      <c r="A2850" s="23" t="str">
        <f t="shared" si="99"/>
        <v>2800020110001</v>
      </c>
      <c r="B2850" s="9">
        <v>28000</v>
      </c>
      <c r="C2850" s="1" t="s">
        <v>6</v>
      </c>
      <c r="D2850" s="1">
        <v>1</v>
      </c>
      <c r="E2850" s="20" t="s">
        <v>151</v>
      </c>
      <c r="F2850" s="20" t="s">
        <v>176</v>
      </c>
      <c r="G2850" s="20">
        <v>20110001</v>
      </c>
      <c r="H2850" s="1" t="s">
        <v>174</v>
      </c>
      <c r="I2850" s="7" t="s">
        <v>3134</v>
      </c>
      <c r="J2850" s="7" t="s">
        <v>151</v>
      </c>
      <c r="K2850" s="22" t="s">
        <v>3093</v>
      </c>
      <c r="L2850" s="5" t="s">
        <v>3112</v>
      </c>
      <c r="M2850" s="1" t="s">
        <v>177</v>
      </c>
      <c r="N2850" s="1" t="s">
        <v>177</v>
      </c>
      <c r="O2850" s="1" t="s">
        <v>3133</v>
      </c>
      <c r="P2850" s="20" t="s">
        <v>151</v>
      </c>
    </row>
    <row r="2851" spans="1:16" x14ac:dyDescent="0.2">
      <c r="A2851" s="23" t="str">
        <f t="shared" si="99"/>
        <v>3000020110001</v>
      </c>
      <c r="B2851" s="9">
        <v>30000</v>
      </c>
      <c r="C2851" s="1" t="s">
        <v>6</v>
      </c>
      <c r="D2851" s="1">
        <v>1</v>
      </c>
      <c r="E2851" s="20" t="s">
        <v>151</v>
      </c>
      <c r="F2851" s="20" t="s">
        <v>173</v>
      </c>
      <c r="G2851" s="20">
        <v>20110001</v>
      </c>
      <c r="H2851" s="1" t="s">
        <v>174</v>
      </c>
      <c r="I2851" s="7" t="s">
        <v>3132</v>
      </c>
      <c r="J2851" s="7" t="s">
        <v>151</v>
      </c>
      <c r="K2851" s="22" t="s">
        <v>3093</v>
      </c>
      <c r="L2851" s="5" t="s">
        <v>3112</v>
      </c>
      <c r="M2851" s="1" t="s">
        <v>175</v>
      </c>
      <c r="N2851" s="1" t="s">
        <v>175</v>
      </c>
      <c r="O2851" s="1" t="s">
        <v>3133</v>
      </c>
      <c r="P2851" s="20" t="s">
        <v>151</v>
      </c>
    </row>
    <row r="2852" spans="1:16" x14ac:dyDescent="0.2">
      <c r="A2852" s="23" t="str">
        <f t="shared" si="99"/>
        <v>3000020110001</v>
      </c>
      <c r="B2852" s="9">
        <v>30000</v>
      </c>
      <c r="C2852" s="1" t="s">
        <v>6</v>
      </c>
      <c r="D2852" s="1">
        <v>1</v>
      </c>
      <c r="E2852" s="20" t="s">
        <v>151</v>
      </c>
      <c r="F2852" s="20" t="s">
        <v>176</v>
      </c>
      <c r="G2852" s="20">
        <v>20110001</v>
      </c>
      <c r="H2852" s="1" t="s">
        <v>174</v>
      </c>
      <c r="I2852" s="7" t="s">
        <v>3134</v>
      </c>
      <c r="J2852" s="7" t="s">
        <v>151</v>
      </c>
      <c r="K2852" s="22" t="s">
        <v>3093</v>
      </c>
      <c r="L2852" s="5" t="s">
        <v>3112</v>
      </c>
      <c r="M2852" s="1" t="s">
        <v>177</v>
      </c>
      <c r="N2852" s="1" t="s">
        <v>177</v>
      </c>
      <c r="O2852" s="1" t="s">
        <v>3133</v>
      </c>
      <c r="P2852" s="20" t="s">
        <v>151</v>
      </c>
    </row>
    <row r="2853" spans="1:16" x14ac:dyDescent="0.2">
      <c r="A2853" s="23" t="str">
        <f t="shared" si="99"/>
        <v>3200020110001</v>
      </c>
      <c r="B2853" s="9">
        <v>32000</v>
      </c>
      <c r="C2853" s="1" t="s">
        <v>6</v>
      </c>
      <c r="D2853" s="1">
        <v>1</v>
      </c>
      <c r="E2853" s="20" t="s">
        <v>151</v>
      </c>
      <c r="F2853" s="20" t="s">
        <v>173</v>
      </c>
      <c r="G2853" s="20">
        <v>20110001</v>
      </c>
      <c r="H2853" s="1" t="s">
        <v>174</v>
      </c>
      <c r="I2853" s="7" t="s">
        <v>3132</v>
      </c>
      <c r="J2853" s="7" t="s">
        <v>151</v>
      </c>
      <c r="K2853" s="22" t="s">
        <v>3093</v>
      </c>
      <c r="L2853" s="5" t="s">
        <v>3112</v>
      </c>
      <c r="M2853" s="1" t="s">
        <v>175</v>
      </c>
      <c r="N2853" s="1" t="s">
        <v>175</v>
      </c>
      <c r="O2853" s="1" t="s">
        <v>3133</v>
      </c>
      <c r="P2853" s="20" t="s">
        <v>151</v>
      </c>
    </row>
    <row r="2854" spans="1:16" x14ac:dyDescent="0.2">
      <c r="A2854" s="23" t="str">
        <f t="shared" si="99"/>
        <v>3200020110001</v>
      </c>
      <c r="B2854" s="9">
        <v>32000</v>
      </c>
      <c r="C2854" s="1" t="s">
        <v>6</v>
      </c>
      <c r="D2854" s="1">
        <v>1</v>
      </c>
      <c r="E2854" s="20" t="s">
        <v>151</v>
      </c>
      <c r="F2854" s="20" t="s">
        <v>176</v>
      </c>
      <c r="G2854" s="20">
        <v>20110001</v>
      </c>
      <c r="H2854" s="1" t="s">
        <v>174</v>
      </c>
      <c r="I2854" s="7" t="s">
        <v>3134</v>
      </c>
      <c r="J2854" s="7" t="s">
        <v>151</v>
      </c>
      <c r="K2854" s="22" t="s">
        <v>3093</v>
      </c>
      <c r="L2854" s="5" t="s">
        <v>3112</v>
      </c>
      <c r="M2854" s="1" t="s">
        <v>177</v>
      </c>
      <c r="N2854" s="1" t="s">
        <v>177</v>
      </c>
      <c r="O2854" s="1" t="s">
        <v>3133</v>
      </c>
      <c r="P2854" s="20" t="s">
        <v>151</v>
      </c>
    </row>
    <row r="2855" spans="1:16" x14ac:dyDescent="0.2">
      <c r="A2855" s="23" t="str">
        <f t="shared" si="99"/>
        <v>3700020110001</v>
      </c>
      <c r="B2855" s="9">
        <v>37000</v>
      </c>
      <c r="C2855" s="1" t="s">
        <v>6</v>
      </c>
      <c r="D2855" s="1">
        <v>1</v>
      </c>
      <c r="E2855" s="20" t="s">
        <v>151</v>
      </c>
      <c r="F2855" s="20" t="s">
        <v>173</v>
      </c>
      <c r="G2855" s="20">
        <v>20110001</v>
      </c>
      <c r="H2855" s="1" t="s">
        <v>174</v>
      </c>
      <c r="I2855" s="7" t="s">
        <v>3132</v>
      </c>
      <c r="J2855" s="7" t="s">
        <v>151</v>
      </c>
      <c r="K2855" s="22" t="s">
        <v>3093</v>
      </c>
      <c r="L2855" s="5" t="s">
        <v>3112</v>
      </c>
      <c r="M2855" s="1" t="s">
        <v>175</v>
      </c>
      <c r="N2855" s="1" t="s">
        <v>175</v>
      </c>
      <c r="O2855" s="1" t="s">
        <v>3133</v>
      </c>
      <c r="P2855" s="20" t="s">
        <v>151</v>
      </c>
    </row>
    <row r="2856" spans="1:16" x14ac:dyDescent="0.2">
      <c r="A2856" s="23" t="str">
        <f t="shared" si="99"/>
        <v>3700020110001</v>
      </c>
      <c r="B2856" s="9">
        <v>37000</v>
      </c>
      <c r="C2856" s="1" t="s">
        <v>6</v>
      </c>
      <c r="D2856" s="1">
        <v>1</v>
      </c>
      <c r="E2856" s="20" t="s">
        <v>151</v>
      </c>
      <c r="F2856" s="20" t="s">
        <v>176</v>
      </c>
      <c r="G2856" s="20">
        <v>20110001</v>
      </c>
      <c r="H2856" s="1" t="s">
        <v>174</v>
      </c>
      <c r="I2856" s="7" t="s">
        <v>3134</v>
      </c>
      <c r="J2856" s="7" t="s">
        <v>151</v>
      </c>
      <c r="K2856" s="22" t="s">
        <v>3093</v>
      </c>
      <c r="L2856" s="5" t="s">
        <v>3112</v>
      </c>
      <c r="M2856" s="1" t="s">
        <v>177</v>
      </c>
      <c r="N2856" s="1" t="s">
        <v>177</v>
      </c>
      <c r="O2856" s="1" t="s">
        <v>3133</v>
      </c>
      <c r="P2856" s="20" t="s">
        <v>151</v>
      </c>
    </row>
    <row r="2857" spans="1:16" x14ac:dyDescent="0.2">
      <c r="A2857" s="23" t="str">
        <f t="shared" si="99"/>
        <v>3900020110001</v>
      </c>
      <c r="B2857" s="9">
        <v>39000</v>
      </c>
      <c r="C2857" s="1" t="s">
        <v>6</v>
      </c>
      <c r="D2857" s="1">
        <v>1</v>
      </c>
      <c r="E2857" s="20" t="s">
        <v>151</v>
      </c>
      <c r="F2857" s="20" t="s">
        <v>173</v>
      </c>
      <c r="G2857" s="20">
        <v>20110001</v>
      </c>
      <c r="H2857" s="1" t="s">
        <v>174</v>
      </c>
      <c r="I2857" s="7" t="s">
        <v>3132</v>
      </c>
      <c r="J2857" s="7" t="s">
        <v>151</v>
      </c>
      <c r="K2857" s="22" t="s">
        <v>3093</v>
      </c>
      <c r="L2857" s="5" t="s">
        <v>3112</v>
      </c>
      <c r="M2857" s="1" t="s">
        <v>175</v>
      </c>
      <c r="N2857" s="1" t="s">
        <v>175</v>
      </c>
      <c r="O2857" s="1" t="s">
        <v>3133</v>
      </c>
      <c r="P2857" s="20" t="s">
        <v>151</v>
      </c>
    </row>
    <row r="2858" spans="1:16" x14ac:dyDescent="0.2">
      <c r="A2858" s="23" t="str">
        <f t="shared" si="99"/>
        <v>3900020110001</v>
      </c>
      <c r="B2858" s="9">
        <v>39000</v>
      </c>
      <c r="C2858" s="1" t="s">
        <v>6</v>
      </c>
      <c r="D2858" s="1">
        <v>1</v>
      </c>
      <c r="E2858" s="20" t="s">
        <v>151</v>
      </c>
      <c r="F2858" s="20" t="s">
        <v>176</v>
      </c>
      <c r="G2858" s="20">
        <v>20110001</v>
      </c>
      <c r="H2858" s="1" t="s">
        <v>174</v>
      </c>
      <c r="I2858" s="7" t="s">
        <v>3134</v>
      </c>
      <c r="J2858" s="7" t="s">
        <v>151</v>
      </c>
      <c r="K2858" s="22" t="s">
        <v>3093</v>
      </c>
      <c r="L2858" s="5" t="s">
        <v>3112</v>
      </c>
      <c r="M2858" s="1" t="s">
        <v>177</v>
      </c>
      <c r="N2858" s="1" t="s">
        <v>177</v>
      </c>
      <c r="O2858" s="1" t="s">
        <v>3133</v>
      </c>
      <c r="P2858" s="20" t="s">
        <v>151</v>
      </c>
    </row>
    <row r="2859" spans="1:16" x14ac:dyDescent="0.2">
      <c r="A2859" s="23" t="str">
        <f t="shared" si="99"/>
        <v>4000020110001</v>
      </c>
      <c r="B2859" s="9">
        <v>40000</v>
      </c>
      <c r="C2859" s="1" t="s">
        <v>6</v>
      </c>
      <c r="D2859" s="1">
        <v>1</v>
      </c>
      <c r="E2859" s="20" t="s">
        <v>151</v>
      </c>
      <c r="F2859" s="20" t="s">
        <v>173</v>
      </c>
      <c r="G2859" s="20">
        <v>20110001</v>
      </c>
      <c r="H2859" s="1" t="s">
        <v>174</v>
      </c>
      <c r="I2859" s="7" t="s">
        <v>3132</v>
      </c>
      <c r="J2859" s="7" t="s">
        <v>151</v>
      </c>
      <c r="K2859" s="22" t="s">
        <v>3093</v>
      </c>
      <c r="L2859" s="5" t="s">
        <v>3112</v>
      </c>
      <c r="M2859" s="1" t="s">
        <v>175</v>
      </c>
      <c r="N2859" s="1" t="s">
        <v>175</v>
      </c>
      <c r="O2859" s="1" t="s">
        <v>3133</v>
      </c>
      <c r="P2859" s="20" t="s">
        <v>151</v>
      </c>
    </row>
    <row r="2860" spans="1:16" x14ac:dyDescent="0.2">
      <c r="A2860" s="23" t="str">
        <f t="shared" si="99"/>
        <v>4000020110001</v>
      </c>
      <c r="B2860" s="9">
        <v>40000</v>
      </c>
      <c r="C2860" s="1" t="s">
        <v>6</v>
      </c>
      <c r="D2860" s="1">
        <v>1</v>
      </c>
      <c r="E2860" s="20" t="s">
        <v>151</v>
      </c>
      <c r="F2860" s="20" t="s">
        <v>176</v>
      </c>
      <c r="G2860" s="20">
        <v>20110001</v>
      </c>
      <c r="H2860" s="1" t="s">
        <v>174</v>
      </c>
      <c r="I2860" s="7" t="s">
        <v>3134</v>
      </c>
      <c r="J2860" s="7" t="s">
        <v>151</v>
      </c>
      <c r="K2860" s="22" t="s">
        <v>3093</v>
      </c>
      <c r="L2860" s="5" t="s">
        <v>3112</v>
      </c>
      <c r="M2860" s="1" t="s">
        <v>177</v>
      </c>
      <c r="N2860" s="1" t="s">
        <v>177</v>
      </c>
      <c r="O2860" s="1" t="s">
        <v>3133</v>
      </c>
      <c r="P2860" s="20" t="s">
        <v>151</v>
      </c>
    </row>
    <row r="2861" spans="1:16" x14ac:dyDescent="0.2">
      <c r="A2861" s="23" t="str">
        <f t="shared" si="99"/>
        <v>4200020110001</v>
      </c>
      <c r="B2861" s="9">
        <v>42000</v>
      </c>
      <c r="C2861" s="1" t="s">
        <v>6</v>
      </c>
      <c r="D2861" s="1">
        <v>1</v>
      </c>
      <c r="E2861" s="20" t="s">
        <v>151</v>
      </c>
      <c r="F2861" s="20" t="s">
        <v>173</v>
      </c>
      <c r="G2861" s="20">
        <v>20110001</v>
      </c>
      <c r="H2861" s="1" t="s">
        <v>174</v>
      </c>
      <c r="I2861" s="7" t="s">
        <v>3132</v>
      </c>
      <c r="J2861" s="7" t="s">
        <v>151</v>
      </c>
      <c r="K2861" s="22" t="s">
        <v>3093</v>
      </c>
      <c r="L2861" s="5" t="s">
        <v>3112</v>
      </c>
      <c r="M2861" s="1" t="s">
        <v>175</v>
      </c>
      <c r="N2861" s="1" t="s">
        <v>175</v>
      </c>
      <c r="O2861" s="1" t="s">
        <v>3133</v>
      </c>
      <c r="P2861" s="20" t="s">
        <v>151</v>
      </c>
    </row>
    <row r="2862" spans="1:16" x14ac:dyDescent="0.2">
      <c r="A2862" s="23" t="str">
        <f t="shared" si="99"/>
        <v>4200020110001</v>
      </c>
      <c r="B2862" s="9">
        <v>42000</v>
      </c>
      <c r="C2862" s="1" t="s">
        <v>6</v>
      </c>
      <c r="D2862" s="1">
        <v>1</v>
      </c>
      <c r="E2862" s="20" t="s">
        <v>151</v>
      </c>
      <c r="F2862" s="20" t="s">
        <v>176</v>
      </c>
      <c r="G2862" s="20">
        <v>20110001</v>
      </c>
      <c r="H2862" s="1" t="s">
        <v>174</v>
      </c>
      <c r="I2862" s="7" t="s">
        <v>3134</v>
      </c>
      <c r="J2862" s="7" t="s">
        <v>151</v>
      </c>
      <c r="K2862" s="22" t="s">
        <v>3093</v>
      </c>
      <c r="L2862" s="5" t="s">
        <v>3112</v>
      </c>
      <c r="M2862" s="1" t="s">
        <v>177</v>
      </c>
      <c r="N2862" s="1" t="s">
        <v>177</v>
      </c>
      <c r="O2862" s="1" t="s">
        <v>3133</v>
      </c>
      <c r="P2862" s="20" t="s">
        <v>151</v>
      </c>
    </row>
    <row r="2863" spans="1:16" x14ac:dyDescent="0.2">
      <c r="A2863" s="23" t="str">
        <f t="shared" ref="A2863:A2888" si="100">+B2863&amp;G2863</f>
        <v>4400020110001</v>
      </c>
      <c r="B2863" s="9">
        <v>44000</v>
      </c>
      <c r="C2863" s="1" t="s">
        <v>6</v>
      </c>
      <c r="D2863" s="1">
        <v>1</v>
      </c>
      <c r="E2863" s="20" t="s">
        <v>151</v>
      </c>
      <c r="F2863" s="20" t="s">
        <v>173</v>
      </c>
      <c r="G2863" s="20">
        <v>20110001</v>
      </c>
      <c r="H2863" s="1" t="s">
        <v>174</v>
      </c>
      <c r="I2863" s="7" t="s">
        <v>3132</v>
      </c>
      <c r="J2863" s="7" t="s">
        <v>151</v>
      </c>
      <c r="K2863" s="22" t="s">
        <v>3093</v>
      </c>
      <c r="L2863" s="5" t="s">
        <v>3112</v>
      </c>
      <c r="M2863" s="1" t="s">
        <v>175</v>
      </c>
      <c r="N2863" s="1" t="s">
        <v>175</v>
      </c>
      <c r="O2863" s="1" t="s">
        <v>3133</v>
      </c>
      <c r="P2863" s="20" t="s">
        <v>151</v>
      </c>
    </row>
    <row r="2864" spans="1:16" x14ac:dyDescent="0.2">
      <c r="A2864" s="23" t="str">
        <f t="shared" si="100"/>
        <v>4400020110001</v>
      </c>
      <c r="B2864" s="9">
        <v>44000</v>
      </c>
      <c r="C2864" s="1" t="s">
        <v>6</v>
      </c>
      <c r="D2864" s="1">
        <v>1</v>
      </c>
      <c r="E2864" s="20" t="s">
        <v>151</v>
      </c>
      <c r="F2864" s="20" t="s">
        <v>176</v>
      </c>
      <c r="G2864" s="20">
        <v>20110001</v>
      </c>
      <c r="H2864" s="1" t="s">
        <v>174</v>
      </c>
      <c r="I2864" s="7" t="s">
        <v>3134</v>
      </c>
      <c r="J2864" s="7" t="s">
        <v>151</v>
      </c>
      <c r="K2864" s="22" t="s">
        <v>3093</v>
      </c>
      <c r="L2864" s="5" t="s">
        <v>3112</v>
      </c>
      <c r="M2864" s="1" t="s">
        <v>177</v>
      </c>
      <c r="N2864" s="1" t="s">
        <v>177</v>
      </c>
      <c r="O2864" s="1" t="s">
        <v>3133</v>
      </c>
      <c r="P2864" s="20" t="s">
        <v>151</v>
      </c>
    </row>
    <row r="2865" spans="1:16" x14ac:dyDescent="0.2">
      <c r="A2865" s="23" t="str">
        <f t="shared" si="100"/>
        <v>4700020110001</v>
      </c>
      <c r="B2865" s="9">
        <v>47000</v>
      </c>
      <c r="C2865" s="1" t="s">
        <v>6</v>
      </c>
      <c r="D2865" s="1">
        <v>1</v>
      </c>
      <c r="E2865" s="20" t="s">
        <v>151</v>
      </c>
      <c r="F2865" s="20" t="s">
        <v>173</v>
      </c>
      <c r="G2865" s="20">
        <v>20110001</v>
      </c>
      <c r="H2865" s="1" t="s">
        <v>174</v>
      </c>
      <c r="I2865" s="7" t="s">
        <v>3132</v>
      </c>
      <c r="J2865" s="7" t="s">
        <v>151</v>
      </c>
      <c r="K2865" s="22" t="s">
        <v>3093</v>
      </c>
      <c r="L2865" s="5" t="s">
        <v>3112</v>
      </c>
      <c r="M2865" s="1" t="s">
        <v>175</v>
      </c>
      <c r="N2865" s="1" t="s">
        <v>175</v>
      </c>
      <c r="O2865" s="1" t="s">
        <v>3133</v>
      </c>
      <c r="P2865" s="20" t="s">
        <v>151</v>
      </c>
    </row>
    <row r="2866" spans="1:16" x14ac:dyDescent="0.2">
      <c r="A2866" s="23" t="str">
        <f t="shared" si="100"/>
        <v>4700020110001</v>
      </c>
      <c r="B2866" s="9">
        <v>47000</v>
      </c>
      <c r="C2866" s="1" t="s">
        <v>6</v>
      </c>
      <c r="D2866" s="1">
        <v>1</v>
      </c>
      <c r="E2866" s="20" t="s">
        <v>151</v>
      </c>
      <c r="F2866" s="20" t="s">
        <v>176</v>
      </c>
      <c r="G2866" s="20">
        <v>20110001</v>
      </c>
      <c r="H2866" s="1" t="s">
        <v>174</v>
      </c>
      <c r="I2866" s="7" t="s">
        <v>3134</v>
      </c>
      <c r="J2866" s="7" t="s">
        <v>151</v>
      </c>
      <c r="K2866" s="22" t="s">
        <v>3093</v>
      </c>
      <c r="L2866" s="5" t="s">
        <v>3112</v>
      </c>
      <c r="M2866" s="1" t="s">
        <v>177</v>
      </c>
      <c r="N2866" s="1" t="s">
        <v>177</v>
      </c>
      <c r="O2866" s="1" t="s">
        <v>3133</v>
      </c>
      <c r="P2866" s="20" t="s">
        <v>151</v>
      </c>
    </row>
    <row r="2867" spans="1:16" x14ac:dyDescent="0.2">
      <c r="A2867" s="23" t="str">
        <f t="shared" si="100"/>
        <v>5100020110001</v>
      </c>
      <c r="B2867" s="9">
        <v>51000</v>
      </c>
      <c r="C2867" s="1" t="s">
        <v>6</v>
      </c>
      <c r="D2867" s="1">
        <v>1</v>
      </c>
      <c r="E2867" s="20" t="s">
        <v>151</v>
      </c>
      <c r="F2867" s="20" t="s">
        <v>173</v>
      </c>
      <c r="G2867" s="20">
        <v>20110001</v>
      </c>
      <c r="H2867" s="1" t="s">
        <v>174</v>
      </c>
      <c r="I2867" s="7" t="s">
        <v>3132</v>
      </c>
      <c r="J2867" s="7" t="s">
        <v>151</v>
      </c>
      <c r="K2867" s="22" t="s">
        <v>3093</v>
      </c>
      <c r="L2867" s="5" t="s">
        <v>3112</v>
      </c>
      <c r="M2867" s="1" t="s">
        <v>175</v>
      </c>
      <c r="N2867" s="1" t="s">
        <v>175</v>
      </c>
      <c r="O2867" s="1" t="s">
        <v>3133</v>
      </c>
      <c r="P2867" s="20" t="s">
        <v>151</v>
      </c>
    </row>
    <row r="2868" spans="1:16" x14ac:dyDescent="0.2">
      <c r="A2868" s="23" t="str">
        <f t="shared" si="100"/>
        <v>5100020110001</v>
      </c>
      <c r="B2868" s="9">
        <v>51000</v>
      </c>
      <c r="C2868" s="1" t="s">
        <v>6</v>
      </c>
      <c r="D2868" s="1">
        <v>1</v>
      </c>
      <c r="E2868" s="20" t="s">
        <v>151</v>
      </c>
      <c r="F2868" s="20" t="s">
        <v>176</v>
      </c>
      <c r="G2868" s="20">
        <v>20110001</v>
      </c>
      <c r="H2868" s="1" t="s">
        <v>174</v>
      </c>
      <c r="I2868" s="7" t="s">
        <v>3134</v>
      </c>
      <c r="J2868" s="7" t="s">
        <v>151</v>
      </c>
      <c r="K2868" s="22" t="s">
        <v>3093</v>
      </c>
      <c r="L2868" s="5" t="s">
        <v>3112</v>
      </c>
      <c r="M2868" s="1" t="s">
        <v>177</v>
      </c>
      <c r="N2868" s="1" t="s">
        <v>177</v>
      </c>
      <c r="O2868" s="1" t="s">
        <v>3133</v>
      </c>
      <c r="P2868" s="20" t="s">
        <v>151</v>
      </c>
    </row>
    <row r="2869" spans="1:16" x14ac:dyDescent="0.2">
      <c r="A2869" s="23" t="str">
        <f t="shared" si="100"/>
        <v>5200020110001</v>
      </c>
      <c r="B2869" s="9">
        <v>52000</v>
      </c>
      <c r="C2869" s="1" t="s">
        <v>6</v>
      </c>
      <c r="D2869" s="1">
        <v>1</v>
      </c>
      <c r="E2869" s="20" t="s">
        <v>151</v>
      </c>
      <c r="F2869" s="20" t="s">
        <v>173</v>
      </c>
      <c r="G2869" s="20">
        <v>20110001</v>
      </c>
      <c r="H2869" s="1" t="s">
        <v>174</v>
      </c>
      <c r="I2869" s="7" t="s">
        <v>3132</v>
      </c>
      <c r="J2869" s="7" t="s">
        <v>151</v>
      </c>
      <c r="K2869" s="22" t="s">
        <v>3093</v>
      </c>
      <c r="L2869" s="5" t="s">
        <v>3112</v>
      </c>
      <c r="M2869" s="1" t="s">
        <v>175</v>
      </c>
      <c r="N2869" s="1" t="s">
        <v>175</v>
      </c>
      <c r="O2869" s="1" t="s">
        <v>3133</v>
      </c>
      <c r="P2869" s="20" t="s">
        <v>151</v>
      </c>
    </row>
    <row r="2870" spans="1:16" x14ac:dyDescent="0.2">
      <c r="A2870" s="23" t="str">
        <f t="shared" si="100"/>
        <v>5200020110001</v>
      </c>
      <c r="B2870" s="9">
        <v>52000</v>
      </c>
      <c r="C2870" s="1" t="s">
        <v>6</v>
      </c>
      <c r="D2870" s="1">
        <v>1</v>
      </c>
      <c r="E2870" s="20" t="s">
        <v>151</v>
      </c>
      <c r="F2870" s="20" t="s">
        <v>176</v>
      </c>
      <c r="G2870" s="20">
        <v>20110001</v>
      </c>
      <c r="H2870" s="1" t="s">
        <v>174</v>
      </c>
      <c r="I2870" s="7" t="s">
        <v>3134</v>
      </c>
      <c r="J2870" s="7" t="s">
        <v>151</v>
      </c>
      <c r="K2870" s="22" t="s">
        <v>3093</v>
      </c>
      <c r="L2870" s="5" t="s">
        <v>3112</v>
      </c>
      <c r="M2870" s="1" t="s">
        <v>177</v>
      </c>
      <c r="N2870" s="1" t="s">
        <v>177</v>
      </c>
      <c r="O2870" s="1" t="s">
        <v>3133</v>
      </c>
      <c r="P2870" s="20" t="s">
        <v>151</v>
      </c>
    </row>
    <row r="2871" spans="1:16" x14ac:dyDescent="0.2">
      <c r="A2871" s="23" t="str">
        <f t="shared" si="100"/>
        <v>5300020110001</v>
      </c>
      <c r="B2871" s="9">
        <v>53000</v>
      </c>
      <c r="C2871" s="1" t="s">
        <v>6</v>
      </c>
      <c r="D2871" s="1">
        <v>1</v>
      </c>
      <c r="E2871" s="20" t="s">
        <v>151</v>
      </c>
      <c r="F2871" s="20" t="s">
        <v>173</v>
      </c>
      <c r="G2871" s="20">
        <v>20110001</v>
      </c>
      <c r="H2871" s="1" t="s">
        <v>174</v>
      </c>
      <c r="I2871" s="7" t="s">
        <v>3132</v>
      </c>
      <c r="J2871" s="7" t="s">
        <v>151</v>
      </c>
      <c r="K2871" s="22" t="s">
        <v>3093</v>
      </c>
      <c r="L2871" s="5" t="s">
        <v>3112</v>
      </c>
      <c r="M2871" s="1" t="s">
        <v>175</v>
      </c>
      <c r="N2871" s="1" t="s">
        <v>175</v>
      </c>
      <c r="O2871" s="1" t="s">
        <v>3133</v>
      </c>
      <c r="P2871" s="20" t="s">
        <v>151</v>
      </c>
    </row>
    <row r="2872" spans="1:16" x14ac:dyDescent="0.2">
      <c r="A2872" s="23" t="str">
        <f t="shared" si="100"/>
        <v>5300020110001</v>
      </c>
      <c r="B2872" s="9">
        <v>53000</v>
      </c>
      <c r="C2872" s="1" t="s">
        <v>6</v>
      </c>
      <c r="D2872" s="1">
        <v>1</v>
      </c>
      <c r="E2872" s="20" t="s">
        <v>151</v>
      </c>
      <c r="F2872" s="20" t="s">
        <v>176</v>
      </c>
      <c r="G2872" s="20">
        <v>20110001</v>
      </c>
      <c r="H2872" s="1" t="s">
        <v>174</v>
      </c>
      <c r="I2872" s="7" t="s">
        <v>3134</v>
      </c>
      <c r="J2872" s="7" t="s">
        <v>151</v>
      </c>
      <c r="K2872" s="22" t="s">
        <v>3093</v>
      </c>
      <c r="L2872" s="5" t="s">
        <v>3112</v>
      </c>
      <c r="M2872" s="1" t="s">
        <v>177</v>
      </c>
      <c r="N2872" s="1" t="s">
        <v>177</v>
      </c>
      <c r="O2872" s="1" t="s">
        <v>3133</v>
      </c>
      <c r="P2872" s="20" t="s">
        <v>151</v>
      </c>
    </row>
    <row r="2873" spans="1:16" x14ac:dyDescent="0.2">
      <c r="A2873" s="23" t="str">
        <f t="shared" si="100"/>
        <v>5400020110001</v>
      </c>
      <c r="B2873" s="9">
        <v>54000</v>
      </c>
      <c r="C2873" s="1" t="s">
        <v>6</v>
      </c>
      <c r="D2873" s="1">
        <v>1</v>
      </c>
      <c r="E2873" s="20" t="s">
        <v>151</v>
      </c>
      <c r="F2873" s="20" t="s">
        <v>173</v>
      </c>
      <c r="G2873" s="20">
        <v>20110001</v>
      </c>
      <c r="H2873" s="1" t="s">
        <v>174</v>
      </c>
      <c r="I2873" s="7" t="s">
        <v>3132</v>
      </c>
      <c r="J2873" s="7" t="s">
        <v>151</v>
      </c>
      <c r="K2873" s="22" t="s">
        <v>3093</v>
      </c>
      <c r="L2873" s="5" t="s">
        <v>3112</v>
      </c>
      <c r="M2873" s="1" t="s">
        <v>175</v>
      </c>
      <c r="N2873" s="1" t="s">
        <v>175</v>
      </c>
      <c r="O2873" s="1" t="s">
        <v>3133</v>
      </c>
      <c r="P2873" s="20" t="s">
        <v>151</v>
      </c>
    </row>
    <row r="2874" spans="1:16" x14ac:dyDescent="0.2">
      <c r="A2874" s="23" t="str">
        <f t="shared" si="100"/>
        <v>5400020110001</v>
      </c>
      <c r="B2874" s="9">
        <v>54000</v>
      </c>
      <c r="C2874" s="1" t="s">
        <v>6</v>
      </c>
      <c r="D2874" s="1">
        <v>1</v>
      </c>
      <c r="E2874" s="20" t="s">
        <v>151</v>
      </c>
      <c r="F2874" s="20" t="s">
        <v>176</v>
      </c>
      <c r="G2874" s="20">
        <v>20110001</v>
      </c>
      <c r="H2874" s="1" t="s">
        <v>174</v>
      </c>
      <c r="I2874" s="7" t="s">
        <v>3134</v>
      </c>
      <c r="J2874" s="7" t="s">
        <v>151</v>
      </c>
      <c r="K2874" s="22" t="s">
        <v>3093</v>
      </c>
      <c r="L2874" s="5" t="s">
        <v>3112</v>
      </c>
      <c r="M2874" s="1" t="s">
        <v>177</v>
      </c>
      <c r="N2874" s="1" t="s">
        <v>177</v>
      </c>
      <c r="O2874" s="1" t="s">
        <v>3133</v>
      </c>
      <c r="P2874" s="20" t="s">
        <v>151</v>
      </c>
    </row>
    <row r="2875" spans="1:16" x14ac:dyDescent="0.2">
      <c r="A2875" s="23" t="str">
        <f t="shared" ref="A2875:A2876" si="101">CONCATENATE(B2875,LEFT(G2875,4))</f>
        <v>550002011</v>
      </c>
      <c r="B2875" s="9">
        <v>55000</v>
      </c>
      <c r="C2875" s="1" t="s">
        <v>6</v>
      </c>
      <c r="D2875" s="1">
        <v>1</v>
      </c>
      <c r="E2875" s="20" t="s">
        <v>151</v>
      </c>
      <c r="F2875" s="20" t="s">
        <v>173</v>
      </c>
      <c r="G2875" s="20">
        <v>20110001</v>
      </c>
      <c r="H2875" s="1" t="s">
        <v>174</v>
      </c>
      <c r="I2875" s="7" t="s">
        <v>3132</v>
      </c>
      <c r="J2875" s="7" t="s">
        <v>151</v>
      </c>
      <c r="K2875" s="22" t="s">
        <v>3093</v>
      </c>
      <c r="L2875" s="5" t="s">
        <v>3112</v>
      </c>
      <c r="M2875" s="1" t="s">
        <v>175</v>
      </c>
      <c r="N2875" s="1" t="s">
        <v>175</v>
      </c>
      <c r="O2875" s="1" t="s">
        <v>3133</v>
      </c>
      <c r="P2875" s="20" t="s">
        <v>151</v>
      </c>
    </row>
    <row r="2876" spans="1:16" x14ac:dyDescent="0.2">
      <c r="A2876" s="23" t="str">
        <f t="shared" si="101"/>
        <v>550002011</v>
      </c>
      <c r="B2876" s="9">
        <v>55000</v>
      </c>
      <c r="C2876" s="1" t="s">
        <v>6</v>
      </c>
      <c r="D2876" s="1">
        <v>1</v>
      </c>
      <c r="E2876" s="20" t="s">
        <v>151</v>
      </c>
      <c r="F2876" s="20" t="s">
        <v>176</v>
      </c>
      <c r="G2876" s="20">
        <v>20110001</v>
      </c>
      <c r="H2876" s="1" t="s">
        <v>174</v>
      </c>
      <c r="I2876" s="7" t="s">
        <v>3134</v>
      </c>
      <c r="J2876" s="7" t="s">
        <v>151</v>
      </c>
      <c r="K2876" s="22" t="s">
        <v>3093</v>
      </c>
      <c r="L2876" s="5" t="s">
        <v>3112</v>
      </c>
      <c r="M2876" s="1" t="s">
        <v>177</v>
      </c>
      <c r="N2876" s="1" t="s">
        <v>177</v>
      </c>
      <c r="O2876" s="1" t="s">
        <v>3133</v>
      </c>
      <c r="P2876" s="20" t="s">
        <v>151</v>
      </c>
    </row>
    <row r="2877" spans="1:16" x14ac:dyDescent="0.2">
      <c r="A2877" s="23" t="str">
        <f t="shared" si="100"/>
        <v>5600020110001</v>
      </c>
      <c r="B2877" s="9">
        <v>56000</v>
      </c>
      <c r="C2877" s="1" t="s">
        <v>6</v>
      </c>
      <c r="D2877" s="1">
        <v>1</v>
      </c>
      <c r="E2877" s="20" t="s">
        <v>151</v>
      </c>
      <c r="F2877" s="20" t="s">
        <v>173</v>
      </c>
      <c r="G2877" s="20">
        <v>20110001</v>
      </c>
      <c r="H2877" s="1" t="s">
        <v>174</v>
      </c>
      <c r="I2877" s="7" t="s">
        <v>3132</v>
      </c>
      <c r="J2877" s="7" t="s">
        <v>151</v>
      </c>
      <c r="K2877" s="22" t="s">
        <v>3093</v>
      </c>
      <c r="L2877" s="5" t="s">
        <v>3112</v>
      </c>
      <c r="M2877" s="1" t="s">
        <v>175</v>
      </c>
      <c r="N2877" s="1" t="s">
        <v>175</v>
      </c>
      <c r="O2877" s="1" t="s">
        <v>3133</v>
      </c>
      <c r="P2877" s="20" t="s">
        <v>151</v>
      </c>
    </row>
    <row r="2878" spans="1:16" x14ac:dyDescent="0.2">
      <c r="A2878" s="23" t="str">
        <f t="shared" si="100"/>
        <v>5600020110001</v>
      </c>
      <c r="B2878" s="9">
        <v>56000</v>
      </c>
      <c r="C2878" s="1" t="s">
        <v>6</v>
      </c>
      <c r="D2878" s="1">
        <v>1</v>
      </c>
      <c r="E2878" s="20" t="s">
        <v>151</v>
      </c>
      <c r="F2878" s="20" t="s">
        <v>176</v>
      </c>
      <c r="G2878" s="20">
        <v>20110001</v>
      </c>
      <c r="H2878" s="1" t="s">
        <v>174</v>
      </c>
      <c r="I2878" s="7" t="s">
        <v>3134</v>
      </c>
      <c r="J2878" s="7" t="s">
        <v>151</v>
      </c>
      <c r="K2878" s="22" t="s">
        <v>3093</v>
      </c>
      <c r="L2878" s="5" t="s">
        <v>3112</v>
      </c>
      <c r="M2878" s="1" t="s">
        <v>177</v>
      </c>
      <c r="N2878" s="1" t="s">
        <v>177</v>
      </c>
      <c r="O2878" s="1" t="s">
        <v>3133</v>
      </c>
      <c r="P2878" s="20" t="s">
        <v>151</v>
      </c>
    </row>
    <row r="2879" spans="1:16" x14ac:dyDescent="0.2">
      <c r="A2879" s="23" t="str">
        <f t="shared" si="100"/>
        <v>6000020110001</v>
      </c>
      <c r="B2879" s="9">
        <v>60000</v>
      </c>
      <c r="C2879" s="1" t="s">
        <v>6</v>
      </c>
      <c r="D2879" s="1">
        <v>1</v>
      </c>
      <c r="E2879" s="20" t="s">
        <v>151</v>
      </c>
      <c r="F2879" s="20" t="s">
        <v>173</v>
      </c>
      <c r="G2879" s="20">
        <v>20110001</v>
      </c>
      <c r="H2879" s="1" t="s">
        <v>174</v>
      </c>
      <c r="I2879" s="7" t="s">
        <v>3132</v>
      </c>
      <c r="J2879" s="7" t="s">
        <v>151</v>
      </c>
      <c r="K2879" s="22" t="s">
        <v>3093</v>
      </c>
      <c r="L2879" s="5" t="s">
        <v>3112</v>
      </c>
      <c r="M2879" s="1" t="s">
        <v>175</v>
      </c>
      <c r="N2879" s="1" t="s">
        <v>175</v>
      </c>
      <c r="O2879" s="1" t="s">
        <v>3133</v>
      </c>
      <c r="P2879" s="20" t="s">
        <v>151</v>
      </c>
    </row>
    <row r="2880" spans="1:16" x14ac:dyDescent="0.2">
      <c r="A2880" s="23" t="str">
        <f t="shared" si="100"/>
        <v>6000020110001</v>
      </c>
      <c r="B2880" s="9">
        <v>60000</v>
      </c>
      <c r="C2880" s="1" t="s">
        <v>6</v>
      </c>
      <c r="D2880" s="1">
        <v>1</v>
      </c>
      <c r="E2880" s="20" t="s">
        <v>151</v>
      </c>
      <c r="F2880" s="20" t="s">
        <v>176</v>
      </c>
      <c r="G2880" s="20">
        <v>20110001</v>
      </c>
      <c r="H2880" s="1" t="s">
        <v>174</v>
      </c>
      <c r="I2880" s="7" t="s">
        <v>3134</v>
      </c>
      <c r="J2880" s="7" t="s">
        <v>151</v>
      </c>
      <c r="K2880" s="22" t="s">
        <v>3093</v>
      </c>
      <c r="L2880" s="5" t="s">
        <v>3112</v>
      </c>
      <c r="M2880" s="1" t="s">
        <v>177</v>
      </c>
      <c r="N2880" s="1" t="s">
        <v>177</v>
      </c>
      <c r="O2880" s="1" t="s">
        <v>3133</v>
      </c>
      <c r="P2880" s="20" t="s">
        <v>151</v>
      </c>
    </row>
    <row r="2881" spans="1:16" x14ac:dyDescent="0.2">
      <c r="A2881" s="23" t="str">
        <f t="shared" si="100"/>
        <v>6300020110001</v>
      </c>
      <c r="B2881" s="9">
        <v>63000</v>
      </c>
      <c r="C2881" s="1" t="s">
        <v>6</v>
      </c>
      <c r="D2881" s="1">
        <v>1</v>
      </c>
      <c r="E2881" s="20" t="s">
        <v>151</v>
      </c>
      <c r="F2881" s="20" t="s">
        <v>173</v>
      </c>
      <c r="G2881" s="20">
        <v>20110001</v>
      </c>
      <c r="H2881" s="1" t="s">
        <v>174</v>
      </c>
      <c r="I2881" s="7" t="s">
        <v>3132</v>
      </c>
      <c r="J2881" s="7" t="s">
        <v>151</v>
      </c>
      <c r="K2881" s="22" t="s">
        <v>3093</v>
      </c>
      <c r="L2881" s="5" t="s">
        <v>3112</v>
      </c>
      <c r="M2881" s="1" t="s">
        <v>175</v>
      </c>
      <c r="N2881" s="1" t="s">
        <v>175</v>
      </c>
      <c r="O2881" s="1" t="s">
        <v>3133</v>
      </c>
      <c r="P2881" s="20" t="s">
        <v>151</v>
      </c>
    </row>
    <row r="2882" spans="1:16" x14ac:dyDescent="0.2">
      <c r="A2882" s="23" t="str">
        <f t="shared" si="100"/>
        <v>6300020110001</v>
      </c>
      <c r="B2882" s="9">
        <v>63000</v>
      </c>
      <c r="C2882" s="1" t="s">
        <v>6</v>
      </c>
      <c r="D2882" s="1">
        <v>1</v>
      </c>
      <c r="E2882" s="20" t="s">
        <v>151</v>
      </c>
      <c r="F2882" s="20" t="s">
        <v>176</v>
      </c>
      <c r="G2882" s="20">
        <v>20110001</v>
      </c>
      <c r="H2882" s="1" t="s">
        <v>174</v>
      </c>
      <c r="I2882" s="7" t="s">
        <v>3134</v>
      </c>
      <c r="J2882" s="7" t="s">
        <v>151</v>
      </c>
      <c r="K2882" s="22" t="s">
        <v>3093</v>
      </c>
      <c r="L2882" s="5" t="s">
        <v>3112</v>
      </c>
      <c r="M2882" s="1" t="s">
        <v>177</v>
      </c>
      <c r="N2882" s="1" t="s">
        <v>177</v>
      </c>
      <c r="O2882" s="1" t="s">
        <v>3133</v>
      </c>
      <c r="P2882" s="20" t="s">
        <v>151</v>
      </c>
    </row>
    <row r="2883" spans="1:16" x14ac:dyDescent="0.2">
      <c r="A2883" s="23" t="str">
        <f t="shared" si="100"/>
        <v>7100020110001</v>
      </c>
      <c r="B2883" s="9">
        <v>71000</v>
      </c>
      <c r="C2883" s="1" t="s">
        <v>6</v>
      </c>
      <c r="D2883" s="1">
        <v>1</v>
      </c>
      <c r="E2883" s="20" t="s">
        <v>151</v>
      </c>
      <c r="F2883" s="20" t="s">
        <v>173</v>
      </c>
      <c r="G2883" s="20">
        <v>20110001</v>
      </c>
      <c r="H2883" s="1" t="s">
        <v>174</v>
      </c>
      <c r="I2883" s="7" t="s">
        <v>3132</v>
      </c>
      <c r="J2883" s="7" t="s">
        <v>151</v>
      </c>
      <c r="K2883" s="22" t="s">
        <v>3093</v>
      </c>
      <c r="L2883" s="5" t="s">
        <v>3112</v>
      </c>
      <c r="M2883" s="1" t="s">
        <v>175</v>
      </c>
      <c r="N2883" s="1" t="s">
        <v>175</v>
      </c>
      <c r="O2883" s="1" t="s">
        <v>3133</v>
      </c>
      <c r="P2883" s="20" t="s">
        <v>151</v>
      </c>
    </row>
    <row r="2884" spans="1:16" x14ac:dyDescent="0.2">
      <c r="A2884" s="23" t="str">
        <f t="shared" si="100"/>
        <v>7100020110001</v>
      </c>
      <c r="B2884" s="9">
        <v>71000</v>
      </c>
      <c r="C2884" s="1" t="s">
        <v>6</v>
      </c>
      <c r="D2884" s="1">
        <v>1</v>
      </c>
      <c r="E2884" s="20" t="s">
        <v>151</v>
      </c>
      <c r="F2884" s="20" t="s">
        <v>176</v>
      </c>
      <c r="G2884" s="20">
        <v>20110001</v>
      </c>
      <c r="H2884" s="1" t="s">
        <v>174</v>
      </c>
      <c r="I2884" s="7" t="s">
        <v>3134</v>
      </c>
      <c r="J2884" s="7" t="s">
        <v>151</v>
      </c>
      <c r="K2884" s="22" t="s">
        <v>3093</v>
      </c>
      <c r="L2884" s="5" t="s">
        <v>3112</v>
      </c>
      <c r="M2884" s="1" t="s">
        <v>177</v>
      </c>
      <c r="N2884" s="1" t="s">
        <v>177</v>
      </c>
      <c r="O2884" s="1" t="s">
        <v>3133</v>
      </c>
      <c r="P2884" s="20" t="s">
        <v>151</v>
      </c>
    </row>
    <row r="2885" spans="1:16" x14ac:dyDescent="0.2">
      <c r="A2885" s="23" t="str">
        <f t="shared" si="100"/>
        <v>7300020110001</v>
      </c>
      <c r="B2885" s="9">
        <v>73000</v>
      </c>
      <c r="C2885" s="1" t="s">
        <v>6</v>
      </c>
      <c r="D2885" s="1">
        <v>1</v>
      </c>
      <c r="E2885" s="20" t="s">
        <v>151</v>
      </c>
      <c r="F2885" s="20" t="s">
        <v>173</v>
      </c>
      <c r="G2885" s="20">
        <v>20110001</v>
      </c>
      <c r="H2885" s="1" t="s">
        <v>174</v>
      </c>
      <c r="I2885" s="7" t="s">
        <v>3132</v>
      </c>
      <c r="J2885" s="7" t="s">
        <v>151</v>
      </c>
      <c r="K2885" s="22" t="s">
        <v>3093</v>
      </c>
      <c r="L2885" s="5" t="s">
        <v>3112</v>
      </c>
      <c r="M2885" s="1" t="s">
        <v>175</v>
      </c>
      <c r="N2885" s="1" t="s">
        <v>175</v>
      </c>
      <c r="O2885" s="1" t="s">
        <v>3133</v>
      </c>
      <c r="P2885" s="20" t="s">
        <v>151</v>
      </c>
    </row>
    <row r="2886" spans="1:16" x14ac:dyDescent="0.2">
      <c r="A2886" s="23" t="str">
        <f t="shared" si="100"/>
        <v>7300020110001</v>
      </c>
      <c r="B2886" s="9">
        <v>73000</v>
      </c>
      <c r="C2886" s="1" t="s">
        <v>6</v>
      </c>
      <c r="D2886" s="1">
        <v>1</v>
      </c>
      <c r="E2886" s="20" t="s">
        <v>151</v>
      </c>
      <c r="F2886" s="20" t="s">
        <v>176</v>
      </c>
      <c r="G2886" s="20">
        <v>20110001</v>
      </c>
      <c r="H2886" s="1" t="s">
        <v>174</v>
      </c>
      <c r="I2886" s="7" t="s">
        <v>3134</v>
      </c>
      <c r="J2886" s="7" t="s">
        <v>151</v>
      </c>
      <c r="K2886" s="22" t="s">
        <v>3093</v>
      </c>
      <c r="L2886" s="5" t="s">
        <v>3112</v>
      </c>
      <c r="M2886" s="1" t="s">
        <v>177</v>
      </c>
      <c r="N2886" s="1" t="s">
        <v>177</v>
      </c>
      <c r="O2886" s="1" t="s">
        <v>3133</v>
      </c>
      <c r="P2886" s="20" t="s">
        <v>151</v>
      </c>
    </row>
    <row r="2887" spans="1:16" x14ac:dyDescent="0.2">
      <c r="A2887" s="23" t="str">
        <f t="shared" si="100"/>
        <v>7400020110001</v>
      </c>
      <c r="B2887" s="9">
        <v>74000</v>
      </c>
      <c r="C2887" s="1" t="s">
        <v>6</v>
      </c>
      <c r="D2887" s="1">
        <v>1</v>
      </c>
      <c r="E2887" s="20" t="s">
        <v>151</v>
      </c>
      <c r="F2887" s="20" t="s">
        <v>173</v>
      </c>
      <c r="G2887" s="20">
        <v>20110001</v>
      </c>
      <c r="H2887" s="1" t="s">
        <v>174</v>
      </c>
      <c r="I2887" s="7" t="s">
        <v>3132</v>
      </c>
      <c r="J2887" s="7" t="s">
        <v>151</v>
      </c>
      <c r="K2887" s="22" t="s">
        <v>3093</v>
      </c>
      <c r="L2887" s="5" t="s">
        <v>3112</v>
      </c>
      <c r="M2887" s="1" t="s">
        <v>175</v>
      </c>
      <c r="N2887" s="1" t="s">
        <v>175</v>
      </c>
      <c r="O2887" s="1" t="s">
        <v>3133</v>
      </c>
      <c r="P2887" s="20" t="s">
        <v>151</v>
      </c>
    </row>
    <row r="2888" spans="1:16" x14ac:dyDescent="0.2">
      <c r="A2888" s="23" t="str">
        <f t="shared" si="100"/>
        <v>7400020110001</v>
      </c>
      <c r="B2888" s="9">
        <v>74000</v>
      </c>
      <c r="C2888" s="1" t="s">
        <v>6</v>
      </c>
      <c r="D2888" s="1">
        <v>1</v>
      </c>
      <c r="E2888" s="20" t="s">
        <v>151</v>
      </c>
      <c r="F2888" s="20" t="s">
        <v>176</v>
      </c>
      <c r="G2888" s="20">
        <v>20110001</v>
      </c>
      <c r="H2888" s="1" t="s">
        <v>174</v>
      </c>
      <c r="I2888" s="7" t="s">
        <v>3134</v>
      </c>
      <c r="J2888" s="7" t="s">
        <v>151</v>
      </c>
      <c r="K2888" s="22" t="s">
        <v>3093</v>
      </c>
      <c r="L2888" s="5" t="s">
        <v>3112</v>
      </c>
      <c r="M2888" s="1" t="s">
        <v>177</v>
      </c>
      <c r="N2888" s="1" t="s">
        <v>177</v>
      </c>
      <c r="O2888" s="1" t="s">
        <v>3133</v>
      </c>
      <c r="P2888" s="20" t="s">
        <v>151</v>
      </c>
    </row>
    <row r="2889" spans="1:16" x14ac:dyDescent="0.2">
      <c r="A2889" s="23" t="s">
        <v>4034</v>
      </c>
      <c r="B2889" s="9" t="s">
        <v>3143</v>
      </c>
      <c r="C2889" s="8" t="s">
        <v>6</v>
      </c>
      <c r="D2889" s="8">
        <v>1</v>
      </c>
      <c r="G2889" s="7" t="s">
        <v>3599</v>
      </c>
      <c r="H2889" s="8" t="s">
        <v>4470</v>
      </c>
      <c r="I2889" s="21" t="str">
        <f>CONCATENATE(C2889,"_",D2889,"_",O2889)</f>
        <v>NAO_1_2012</v>
      </c>
      <c r="J2889" s="11">
        <f>VLOOKUP(I2889,'[3]De Para Agregador'!$G$1:$H$636,2,FALSE)</f>
        <v>901</v>
      </c>
      <c r="K2889" s="22" t="s">
        <v>3093</v>
      </c>
      <c r="O2889" s="8" t="s">
        <v>3136</v>
      </c>
      <c r="P2889" s="8" t="s">
        <v>3397</v>
      </c>
    </row>
    <row r="2890" spans="1:16" x14ac:dyDescent="0.2">
      <c r="A2890" s="2" t="str">
        <f t="shared" ref="A2890:A2921" si="102">+B2890&amp;G2890</f>
        <v>3500020120001</v>
      </c>
      <c r="B2890" s="12">
        <v>35000</v>
      </c>
      <c r="C2890" s="1" t="s">
        <v>6</v>
      </c>
      <c r="D2890" s="1">
        <v>1</v>
      </c>
      <c r="E2890" s="20" t="s">
        <v>151</v>
      </c>
      <c r="F2890" s="20" t="s">
        <v>178</v>
      </c>
      <c r="G2890" s="20">
        <v>20120001</v>
      </c>
      <c r="H2890" s="1" t="s">
        <v>179</v>
      </c>
      <c r="I2890" s="7" t="str">
        <f>C2890&amp;"_"&amp;D2890&amp;"_"&amp;F2890</f>
        <v>NAO_1_3510107331211820120001</v>
      </c>
      <c r="J2890" s="7" t="str">
        <f>E2890</f>
        <v>901</v>
      </c>
      <c r="K2890" s="22" t="s">
        <v>3093</v>
      </c>
      <c r="L2890" s="5" t="s">
        <v>3112</v>
      </c>
      <c r="M2890" s="1" t="str">
        <f>LEFT(F2890,5)&amp;"."&amp;MID(F2890,11,4)&amp;"."&amp;MID(F2890,15,4)&amp;"."&amp;MID(F2890,19,4)</f>
        <v>35101.2118.2012.0001</v>
      </c>
      <c r="N2890" s="1" t="s">
        <v>180</v>
      </c>
      <c r="O2890" s="1" t="str">
        <f>MID(F2890,15,4)</f>
        <v>2012</v>
      </c>
      <c r="P2890" s="20" t="str">
        <f>J2890</f>
        <v>901</v>
      </c>
    </row>
    <row r="2891" spans="1:16" x14ac:dyDescent="0.2">
      <c r="A2891" s="2" t="str">
        <f t="shared" si="102"/>
        <v>3500020120001</v>
      </c>
      <c r="B2891" s="12">
        <v>35000</v>
      </c>
      <c r="C2891" s="1" t="s">
        <v>6</v>
      </c>
      <c r="D2891" s="1">
        <v>1</v>
      </c>
      <c r="E2891" s="20" t="s">
        <v>151</v>
      </c>
      <c r="F2891" s="20" t="s">
        <v>181</v>
      </c>
      <c r="G2891" s="20">
        <v>20120001</v>
      </c>
      <c r="H2891" s="1" t="s">
        <v>179</v>
      </c>
      <c r="I2891" s="7" t="str">
        <f>C2891&amp;"_"&amp;D2891&amp;"_"&amp;F2891</f>
        <v>NAO_1_3520107331211820120001</v>
      </c>
      <c r="J2891" s="7" t="str">
        <f>E2891</f>
        <v>901</v>
      </c>
      <c r="K2891" s="22" t="s">
        <v>3093</v>
      </c>
      <c r="L2891" s="5" t="s">
        <v>3112</v>
      </c>
      <c r="M2891" s="1" t="str">
        <f>LEFT(F2891,5)&amp;"."&amp;MID(F2891,11,4)&amp;"."&amp;MID(F2891,15,4)&amp;"."&amp;MID(F2891,19,4)</f>
        <v>35201.2118.2012.0001</v>
      </c>
      <c r="N2891" s="1" t="s">
        <v>182</v>
      </c>
      <c r="O2891" s="1" t="str">
        <f>MID(F2891,15,4)</f>
        <v>2012</v>
      </c>
      <c r="P2891" s="20" t="str">
        <f>J2891</f>
        <v>901</v>
      </c>
    </row>
    <row r="2892" spans="1:16" x14ac:dyDescent="0.2">
      <c r="A2892" s="2" t="str">
        <f t="shared" si="102"/>
        <v>3600020120001</v>
      </c>
      <c r="B2892" s="12">
        <v>36000</v>
      </c>
      <c r="C2892" s="8" t="s">
        <v>6</v>
      </c>
      <c r="D2892" s="8">
        <v>1</v>
      </c>
      <c r="E2892" s="19" t="s">
        <v>151</v>
      </c>
      <c r="F2892" s="20" t="s">
        <v>1801</v>
      </c>
      <c r="G2892" s="20">
        <v>20120001</v>
      </c>
      <c r="H2892" s="8" t="s">
        <v>179</v>
      </c>
      <c r="I2892" s="21" t="s">
        <v>1802</v>
      </c>
      <c r="J2892" s="21" t="s">
        <v>151</v>
      </c>
      <c r="K2892" s="22" t="s">
        <v>3093</v>
      </c>
      <c r="L2892" s="5" t="s">
        <v>3113</v>
      </c>
    </row>
    <row r="2893" spans="1:16" x14ac:dyDescent="0.2">
      <c r="A2893" s="2" t="str">
        <f t="shared" si="102"/>
        <v>3600020120001</v>
      </c>
      <c r="B2893" s="12">
        <v>36000</v>
      </c>
      <c r="C2893" s="8" t="s">
        <v>6</v>
      </c>
      <c r="D2893" s="8">
        <v>1</v>
      </c>
      <c r="E2893" s="19" t="s">
        <v>151</v>
      </c>
      <c r="F2893" s="20" t="s">
        <v>1803</v>
      </c>
      <c r="G2893" s="20">
        <v>20120001</v>
      </c>
      <c r="H2893" s="8" t="s">
        <v>179</v>
      </c>
      <c r="I2893" s="21" t="s">
        <v>1804</v>
      </c>
      <c r="J2893" s="21" t="s">
        <v>151</v>
      </c>
      <c r="K2893" s="22" t="s">
        <v>3093</v>
      </c>
      <c r="L2893" s="5" t="s">
        <v>3113</v>
      </c>
    </row>
    <row r="2894" spans="1:16" x14ac:dyDescent="0.2">
      <c r="A2894" s="2" t="str">
        <f t="shared" si="102"/>
        <v>3600020120001</v>
      </c>
      <c r="B2894" s="12">
        <v>36000</v>
      </c>
      <c r="C2894" s="8" t="s">
        <v>6</v>
      </c>
      <c r="D2894" s="8">
        <v>1</v>
      </c>
      <c r="E2894" s="19" t="s">
        <v>151</v>
      </c>
      <c r="F2894" s="20" t="s">
        <v>1805</v>
      </c>
      <c r="G2894" s="20">
        <v>20120001</v>
      </c>
      <c r="H2894" s="8" t="s">
        <v>179</v>
      </c>
      <c r="I2894" s="21" t="s">
        <v>1806</v>
      </c>
      <c r="J2894" s="21" t="s">
        <v>151</v>
      </c>
      <c r="K2894" s="22" t="s">
        <v>3093</v>
      </c>
      <c r="L2894" s="5" t="s">
        <v>3113</v>
      </c>
    </row>
    <row r="2895" spans="1:16" x14ac:dyDescent="0.2">
      <c r="A2895" s="2" t="str">
        <f t="shared" si="102"/>
        <v>3600020120001</v>
      </c>
      <c r="B2895" s="12">
        <v>36000</v>
      </c>
      <c r="C2895" s="8" t="s">
        <v>6</v>
      </c>
      <c r="D2895" s="8">
        <v>1</v>
      </c>
      <c r="E2895" s="19" t="s">
        <v>151</v>
      </c>
      <c r="F2895" s="20" t="s">
        <v>1807</v>
      </c>
      <c r="G2895" s="20">
        <v>20120001</v>
      </c>
      <c r="H2895" s="8" t="s">
        <v>179</v>
      </c>
      <c r="I2895" s="21" t="s">
        <v>1808</v>
      </c>
      <c r="J2895" s="21" t="s">
        <v>151</v>
      </c>
      <c r="K2895" s="22" t="s">
        <v>3093</v>
      </c>
      <c r="L2895" s="5" t="s">
        <v>3113</v>
      </c>
    </row>
    <row r="2896" spans="1:16" x14ac:dyDescent="0.2">
      <c r="A2896" s="2" t="str">
        <f t="shared" si="102"/>
        <v>3600020120001</v>
      </c>
      <c r="B2896" s="12">
        <v>36000</v>
      </c>
      <c r="C2896" s="8" t="s">
        <v>6</v>
      </c>
      <c r="D2896" s="8">
        <v>1</v>
      </c>
      <c r="E2896" s="19" t="s">
        <v>151</v>
      </c>
      <c r="F2896" s="20" t="s">
        <v>1809</v>
      </c>
      <c r="G2896" s="20">
        <v>20120001</v>
      </c>
      <c r="H2896" s="8" t="s">
        <v>179</v>
      </c>
      <c r="I2896" s="21" t="s">
        <v>1810</v>
      </c>
      <c r="J2896" s="21" t="s">
        <v>151</v>
      </c>
      <c r="K2896" s="22" t="s">
        <v>3093</v>
      </c>
      <c r="L2896" s="5" t="s">
        <v>3113</v>
      </c>
    </row>
    <row r="2897" spans="1:16" x14ac:dyDescent="0.2">
      <c r="A2897" s="2" t="str">
        <f t="shared" si="102"/>
        <v>3600020120001</v>
      </c>
      <c r="B2897" s="12">
        <v>36000</v>
      </c>
      <c r="C2897" s="8" t="s">
        <v>6</v>
      </c>
      <c r="D2897" s="8">
        <v>1</v>
      </c>
      <c r="E2897" s="19" t="s">
        <v>151</v>
      </c>
      <c r="F2897" s="20" t="s">
        <v>1811</v>
      </c>
      <c r="G2897" s="20">
        <v>20120001</v>
      </c>
      <c r="H2897" s="8" t="s">
        <v>179</v>
      </c>
      <c r="I2897" s="21" t="s">
        <v>1812</v>
      </c>
      <c r="J2897" s="21" t="s">
        <v>151</v>
      </c>
      <c r="K2897" s="22" t="s">
        <v>3093</v>
      </c>
      <c r="L2897" s="5" t="s">
        <v>3113</v>
      </c>
    </row>
    <row r="2898" spans="1:16" x14ac:dyDescent="0.2">
      <c r="A2898" s="23" t="str">
        <f t="shared" si="102"/>
        <v>2000020120001</v>
      </c>
      <c r="B2898" s="9">
        <v>20000</v>
      </c>
      <c r="C2898" s="1" t="s">
        <v>6</v>
      </c>
      <c r="D2898" s="1">
        <v>1</v>
      </c>
      <c r="E2898" s="20" t="s">
        <v>151</v>
      </c>
      <c r="F2898" s="20" t="s">
        <v>178</v>
      </c>
      <c r="G2898" s="20">
        <v>20120001</v>
      </c>
      <c r="H2898" s="1" t="s">
        <v>179</v>
      </c>
      <c r="I2898" s="7" t="s">
        <v>3135</v>
      </c>
      <c r="J2898" s="7" t="s">
        <v>151</v>
      </c>
      <c r="K2898" s="22" t="s">
        <v>3093</v>
      </c>
      <c r="L2898" s="5" t="s">
        <v>3112</v>
      </c>
      <c r="M2898" s="1" t="s">
        <v>180</v>
      </c>
      <c r="N2898" s="1" t="s">
        <v>180</v>
      </c>
      <c r="O2898" s="1" t="s">
        <v>3136</v>
      </c>
      <c r="P2898" s="20" t="s">
        <v>151</v>
      </c>
    </row>
    <row r="2899" spans="1:16" x14ac:dyDescent="0.2">
      <c r="A2899" s="23" t="str">
        <f t="shared" si="102"/>
        <v>2000020120001</v>
      </c>
      <c r="B2899" s="9">
        <v>20000</v>
      </c>
      <c r="C2899" s="1" t="s">
        <v>6</v>
      </c>
      <c r="D2899" s="1">
        <v>1</v>
      </c>
      <c r="E2899" s="20" t="s">
        <v>151</v>
      </c>
      <c r="F2899" s="20" t="s">
        <v>181</v>
      </c>
      <c r="G2899" s="20">
        <v>20120001</v>
      </c>
      <c r="H2899" s="1" t="s">
        <v>179</v>
      </c>
      <c r="I2899" s="7" t="s">
        <v>3137</v>
      </c>
      <c r="J2899" s="7" t="s">
        <v>151</v>
      </c>
      <c r="K2899" s="22" t="s">
        <v>3093</v>
      </c>
      <c r="L2899" s="5" t="s">
        <v>3112</v>
      </c>
      <c r="M2899" s="1" t="s">
        <v>182</v>
      </c>
      <c r="N2899" s="1" t="s">
        <v>182</v>
      </c>
      <c r="O2899" s="1" t="s">
        <v>3136</v>
      </c>
      <c r="P2899" s="20" t="s">
        <v>151</v>
      </c>
    </row>
    <row r="2900" spans="1:16" x14ac:dyDescent="0.2">
      <c r="A2900" s="23" t="str">
        <f t="shared" si="102"/>
        <v>2200020120001</v>
      </c>
      <c r="B2900" s="9">
        <v>22000</v>
      </c>
      <c r="C2900" s="1" t="s">
        <v>6</v>
      </c>
      <c r="D2900" s="1">
        <v>1</v>
      </c>
      <c r="E2900" s="20" t="s">
        <v>151</v>
      </c>
      <c r="F2900" s="20" t="s">
        <v>178</v>
      </c>
      <c r="G2900" s="20">
        <v>20120001</v>
      </c>
      <c r="H2900" s="1" t="s">
        <v>179</v>
      </c>
      <c r="I2900" s="7" t="s">
        <v>3135</v>
      </c>
      <c r="J2900" s="7" t="s">
        <v>151</v>
      </c>
      <c r="K2900" s="22" t="s">
        <v>3093</v>
      </c>
      <c r="L2900" s="5" t="s">
        <v>3112</v>
      </c>
      <c r="M2900" s="1" t="s">
        <v>180</v>
      </c>
      <c r="N2900" s="1" t="s">
        <v>180</v>
      </c>
      <c r="O2900" s="1" t="s">
        <v>3136</v>
      </c>
      <c r="P2900" s="20" t="s">
        <v>151</v>
      </c>
    </row>
    <row r="2901" spans="1:16" x14ac:dyDescent="0.2">
      <c r="A2901" s="23" t="str">
        <f t="shared" si="102"/>
        <v>2200020120001</v>
      </c>
      <c r="B2901" s="9">
        <v>22000</v>
      </c>
      <c r="C2901" s="1" t="s">
        <v>6</v>
      </c>
      <c r="D2901" s="1">
        <v>1</v>
      </c>
      <c r="E2901" s="20" t="s">
        <v>151</v>
      </c>
      <c r="F2901" s="20" t="s">
        <v>181</v>
      </c>
      <c r="G2901" s="20">
        <v>20120001</v>
      </c>
      <c r="H2901" s="1" t="s">
        <v>179</v>
      </c>
      <c r="I2901" s="7" t="s">
        <v>3137</v>
      </c>
      <c r="J2901" s="7" t="s">
        <v>151</v>
      </c>
      <c r="K2901" s="22" t="s">
        <v>3093</v>
      </c>
      <c r="L2901" s="5" t="s">
        <v>3112</v>
      </c>
      <c r="M2901" s="1" t="s">
        <v>182</v>
      </c>
      <c r="N2901" s="1" t="s">
        <v>182</v>
      </c>
      <c r="O2901" s="1" t="s">
        <v>3136</v>
      </c>
      <c r="P2901" s="20" t="s">
        <v>151</v>
      </c>
    </row>
    <row r="2902" spans="1:16" x14ac:dyDescent="0.2">
      <c r="A2902" s="23" t="str">
        <f t="shared" si="102"/>
        <v>2400020120001</v>
      </c>
      <c r="B2902" s="9">
        <v>24000</v>
      </c>
      <c r="C2902" s="1" t="s">
        <v>6</v>
      </c>
      <c r="D2902" s="1">
        <v>1</v>
      </c>
      <c r="E2902" s="20" t="s">
        <v>151</v>
      </c>
      <c r="F2902" s="20" t="s">
        <v>178</v>
      </c>
      <c r="G2902" s="20">
        <v>20120001</v>
      </c>
      <c r="H2902" s="1" t="s">
        <v>179</v>
      </c>
      <c r="I2902" s="7" t="s">
        <v>3135</v>
      </c>
      <c r="J2902" s="7" t="s">
        <v>151</v>
      </c>
      <c r="K2902" s="22" t="s">
        <v>3093</v>
      </c>
      <c r="L2902" s="5" t="s">
        <v>3112</v>
      </c>
      <c r="M2902" s="1" t="s">
        <v>180</v>
      </c>
      <c r="N2902" s="1" t="s">
        <v>180</v>
      </c>
      <c r="O2902" s="1" t="s">
        <v>3136</v>
      </c>
      <c r="P2902" s="20" t="s">
        <v>151</v>
      </c>
    </row>
    <row r="2903" spans="1:16" x14ac:dyDescent="0.2">
      <c r="A2903" s="23" t="str">
        <f t="shared" si="102"/>
        <v>2400020120001</v>
      </c>
      <c r="B2903" s="9">
        <v>24000</v>
      </c>
      <c r="C2903" s="1" t="s">
        <v>6</v>
      </c>
      <c r="D2903" s="1">
        <v>1</v>
      </c>
      <c r="E2903" s="20" t="s">
        <v>151</v>
      </c>
      <c r="F2903" s="20" t="s">
        <v>181</v>
      </c>
      <c r="G2903" s="20">
        <v>20120001</v>
      </c>
      <c r="H2903" s="1" t="s">
        <v>179</v>
      </c>
      <c r="I2903" s="7" t="s">
        <v>3137</v>
      </c>
      <c r="J2903" s="7" t="s">
        <v>151</v>
      </c>
      <c r="K2903" s="22" t="s">
        <v>3093</v>
      </c>
      <c r="L2903" s="5" t="s">
        <v>3112</v>
      </c>
      <c r="M2903" s="1" t="s">
        <v>182</v>
      </c>
      <c r="N2903" s="1" t="s">
        <v>182</v>
      </c>
      <c r="O2903" s="1" t="s">
        <v>3136</v>
      </c>
      <c r="P2903" s="20" t="s">
        <v>151</v>
      </c>
    </row>
    <row r="2904" spans="1:16" x14ac:dyDescent="0.2">
      <c r="A2904" s="23" t="str">
        <f t="shared" si="102"/>
        <v>2500020120001</v>
      </c>
      <c r="B2904" s="9">
        <v>25000</v>
      </c>
      <c r="C2904" s="1" t="s">
        <v>6</v>
      </c>
      <c r="D2904" s="1">
        <v>1</v>
      </c>
      <c r="E2904" s="20" t="s">
        <v>151</v>
      </c>
      <c r="F2904" s="20" t="s">
        <v>178</v>
      </c>
      <c r="G2904" s="20">
        <v>20120001</v>
      </c>
      <c r="H2904" s="1" t="s">
        <v>179</v>
      </c>
      <c r="I2904" s="7" t="s">
        <v>3135</v>
      </c>
      <c r="J2904" s="7" t="s">
        <v>151</v>
      </c>
      <c r="K2904" s="22" t="s">
        <v>3093</v>
      </c>
      <c r="L2904" s="5" t="s">
        <v>3112</v>
      </c>
      <c r="M2904" s="1" t="s">
        <v>180</v>
      </c>
      <c r="N2904" s="1" t="s">
        <v>180</v>
      </c>
      <c r="O2904" s="1" t="s">
        <v>3136</v>
      </c>
      <c r="P2904" s="20" t="s">
        <v>151</v>
      </c>
    </row>
    <row r="2905" spans="1:16" x14ac:dyDescent="0.2">
      <c r="A2905" s="23" t="str">
        <f t="shared" si="102"/>
        <v>2500020120001</v>
      </c>
      <c r="B2905" s="9">
        <v>25000</v>
      </c>
      <c r="C2905" s="1" t="s">
        <v>6</v>
      </c>
      <c r="D2905" s="1">
        <v>1</v>
      </c>
      <c r="E2905" s="20" t="s">
        <v>151</v>
      </c>
      <c r="F2905" s="20" t="s">
        <v>181</v>
      </c>
      <c r="G2905" s="20">
        <v>20120001</v>
      </c>
      <c r="H2905" s="1" t="s">
        <v>179</v>
      </c>
      <c r="I2905" s="7" t="s">
        <v>3137</v>
      </c>
      <c r="J2905" s="7" t="s">
        <v>151</v>
      </c>
      <c r="K2905" s="22" t="s">
        <v>3093</v>
      </c>
      <c r="L2905" s="5" t="s">
        <v>3112</v>
      </c>
      <c r="M2905" s="1" t="s">
        <v>182</v>
      </c>
      <c r="N2905" s="1" t="s">
        <v>182</v>
      </c>
      <c r="O2905" s="1" t="s">
        <v>3136</v>
      </c>
      <c r="P2905" s="20" t="s">
        <v>151</v>
      </c>
    </row>
    <row r="2906" spans="1:16" x14ac:dyDescent="0.2">
      <c r="A2906" s="23" t="str">
        <f t="shared" si="102"/>
        <v>2600020120001</v>
      </c>
      <c r="B2906" s="9">
        <v>26000</v>
      </c>
      <c r="C2906" s="1" t="s">
        <v>6</v>
      </c>
      <c r="D2906" s="1">
        <v>1</v>
      </c>
      <c r="E2906" s="20" t="s">
        <v>151</v>
      </c>
      <c r="F2906" s="20" t="s">
        <v>178</v>
      </c>
      <c r="G2906" s="20">
        <v>20120001</v>
      </c>
      <c r="H2906" s="1" t="s">
        <v>179</v>
      </c>
      <c r="I2906" s="7" t="s">
        <v>3135</v>
      </c>
      <c r="J2906" s="24" t="s">
        <v>151</v>
      </c>
      <c r="K2906" s="22" t="s">
        <v>3093</v>
      </c>
      <c r="L2906" s="5" t="s">
        <v>3112</v>
      </c>
      <c r="M2906" s="1" t="s">
        <v>180</v>
      </c>
      <c r="N2906" s="1" t="s">
        <v>180</v>
      </c>
      <c r="O2906" s="1" t="s">
        <v>3136</v>
      </c>
      <c r="P2906" s="20" t="s">
        <v>151</v>
      </c>
    </row>
    <row r="2907" spans="1:16" x14ac:dyDescent="0.2">
      <c r="A2907" s="23" t="str">
        <f t="shared" si="102"/>
        <v>2600020120001</v>
      </c>
      <c r="B2907" s="9">
        <v>26000</v>
      </c>
      <c r="C2907" s="1" t="s">
        <v>6</v>
      </c>
      <c r="D2907" s="1">
        <v>1</v>
      </c>
      <c r="E2907" s="20" t="s">
        <v>151</v>
      </c>
      <c r="F2907" s="20" t="s">
        <v>181</v>
      </c>
      <c r="G2907" s="20">
        <v>20120001</v>
      </c>
      <c r="H2907" s="1" t="s">
        <v>179</v>
      </c>
      <c r="I2907" s="7" t="s">
        <v>3137</v>
      </c>
      <c r="J2907" s="24" t="s">
        <v>151</v>
      </c>
      <c r="K2907" s="22" t="s">
        <v>3093</v>
      </c>
      <c r="L2907" s="5" t="s">
        <v>3112</v>
      </c>
      <c r="M2907" s="1" t="s">
        <v>182</v>
      </c>
      <c r="N2907" s="1" t="s">
        <v>182</v>
      </c>
      <c r="O2907" s="1" t="s">
        <v>3136</v>
      </c>
      <c r="P2907" s="20" t="s">
        <v>151</v>
      </c>
    </row>
    <row r="2908" spans="1:16" x14ac:dyDescent="0.2">
      <c r="A2908" s="23" t="str">
        <f t="shared" si="102"/>
        <v>2800020120001</v>
      </c>
      <c r="B2908" s="9">
        <v>28000</v>
      </c>
      <c r="C2908" s="1" t="s">
        <v>6</v>
      </c>
      <c r="D2908" s="1">
        <v>1</v>
      </c>
      <c r="E2908" s="20" t="s">
        <v>151</v>
      </c>
      <c r="F2908" s="20" t="s">
        <v>178</v>
      </c>
      <c r="G2908" s="20">
        <v>20120001</v>
      </c>
      <c r="H2908" s="1" t="s">
        <v>179</v>
      </c>
      <c r="I2908" s="7" t="s">
        <v>3135</v>
      </c>
      <c r="J2908" s="7" t="s">
        <v>151</v>
      </c>
      <c r="K2908" s="22" t="s">
        <v>3093</v>
      </c>
      <c r="L2908" s="5" t="s">
        <v>3112</v>
      </c>
      <c r="M2908" s="1" t="s">
        <v>180</v>
      </c>
      <c r="N2908" s="1" t="s">
        <v>180</v>
      </c>
      <c r="O2908" s="1" t="s">
        <v>3136</v>
      </c>
      <c r="P2908" s="20" t="s">
        <v>151</v>
      </c>
    </row>
    <row r="2909" spans="1:16" x14ac:dyDescent="0.2">
      <c r="A2909" s="23" t="str">
        <f t="shared" si="102"/>
        <v>2800020120001</v>
      </c>
      <c r="B2909" s="9">
        <v>28000</v>
      </c>
      <c r="C2909" s="1" t="s">
        <v>6</v>
      </c>
      <c r="D2909" s="1">
        <v>1</v>
      </c>
      <c r="E2909" s="20" t="s">
        <v>151</v>
      </c>
      <c r="F2909" s="20" t="s">
        <v>181</v>
      </c>
      <c r="G2909" s="20">
        <v>20120001</v>
      </c>
      <c r="H2909" s="1" t="s">
        <v>179</v>
      </c>
      <c r="I2909" s="7" t="s">
        <v>3137</v>
      </c>
      <c r="J2909" s="7" t="s">
        <v>151</v>
      </c>
      <c r="K2909" s="22" t="s">
        <v>3093</v>
      </c>
      <c r="L2909" s="5" t="s">
        <v>3112</v>
      </c>
      <c r="M2909" s="1" t="s">
        <v>182</v>
      </c>
      <c r="N2909" s="1" t="s">
        <v>182</v>
      </c>
      <c r="O2909" s="1" t="s">
        <v>3136</v>
      </c>
      <c r="P2909" s="20" t="s">
        <v>151</v>
      </c>
    </row>
    <row r="2910" spans="1:16" x14ac:dyDescent="0.2">
      <c r="A2910" s="23" t="str">
        <f t="shared" si="102"/>
        <v>3000020120001</v>
      </c>
      <c r="B2910" s="9">
        <v>30000</v>
      </c>
      <c r="C2910" s="1" t="s">
        <v>6</v>
      </c>
      <c r="D2910" s="1">
        <v>1</v>
      </c>
      <c r="E2910" s="20" t="s">
        <v>151</v>
      </c>
      <c r="F2910" s="20" t="s">
        <v>178</v>
      </c>
      <c r="G2910" s="20">
        <v>20120001</v>
      </c>
      <c r="H2910" s="1" t="s">
        <v>179</v>
      </c>
      <c r="I2910" s="7" t="s">
        <v>3135</v>
      </c>
      <c r="J2910" s="7" t="s">
        <v>151</v>
      </c>
      <c r="K2910" s="22" t="s">
        <v>3093</v>
      </c>
      <c r="L2910" s="5" t="s">
        <v>3112</v>
      </c>
      <c r="M2910" s="1" t="s">
        <v>180</v>
      </c>
      <c r="N2910" s="1" t="s">
        <v>180</v>
      </c>
      <c r="O2910" s="1" t="s">
        <v>3136</v>
      </c>
      <c r="P2910" s="20" t="s">
        <v>151</v>
      </c>
    </row>
    <row r="2911" spans="1:16" x14ac:dyDescent="0.2">
      <c r="A2911" s="23" t="str">
        <f t="shared" si="102"/>
        <v>3000020120001</v>
      </c>
      <c r="B2911" s="9">
        <v>30000</v>
      </c>
      <c r="C2911" s="1" t="s">
        <v>6</v>
      </c>
      <c r="D2911" s="1">
        <v>1</v>
      </c>
      <c r="E2911" s="20" t="s">
        <v>151</v>
      </c>
      <c r="F2911" s="20" t="s">
        <v>181</v>
      </c>
      <c r="G2911" s="20">
        <v>20120001</v>
      </c>
      <c r="H2911" s="1" t="s">
        <v>179</v>
      </c>
      <c r="I2911" s="7" t="s">
        <v>3137</v>
      </c>
      <c r="J2911" s="7" t="s">
        <v>151</v>
      </c>
      <c r="K2911" s="22" t="s">
        <v>3093</v>
      </c>
      <c r="L2911" s="5" t="s">
        <v>3112</v>
      </c>
      <c r="M2911" s="1" t="s">
        <v>182</v>
      </c>
      <c r="N2911" s="1" t="s">
        <v>182</v>
      </c>
      <c r="O2911" s="1" t="s">
        <v>3136</v>
      </c>
      <c r="P2911" s="20" t="s">
        <v>151</v>
      </c>
    </row>
    <row r="2912" spans="1:16" x14ac:dyDescent="0.2">
      <c r="A2912" s="23" t="str">
        <f t="shared" si="102"/>
        <v>3200020120001</v>
      </c>
      <c r="B2912" s="9">
        <v>32000</v>
      </c>
      <c r="C2912" s="1" t="s">
        <v>6</v>
      </c>
      <c r="D2912" s="1">
        <v>1</v>
      </c>
      <c r="E2912" s="20" t="s">
        <v>151</v>
      </c>
      <c r="F2912" s="20" t="s">
        <v>178</v>
      </c>
      <c r="G2912" s="20">
        <v>20120001</v>
      </c>
      <c r="H2912" s="1" t="s">
        <v>179</v>
      </c>
      <c r="I2912" s="7" t="s">
        <v>3135</v>
      </c>
      <c r="J2912" s="7" t="s">
        <v>151</v>
      </c>
      <c r="K2912" s="22" t="s">
        <v>3093</v>
      </c>
      <c r="L2912" s="5" t="s">
        <v>3112</v>
      </c>
      <c r="M2912" s="1" t="s">
        <v>180</v>
      </c>
      <c r="N2912" s="1" t="s">
        <v>180</v>
      </c>
      <c r="O2912" s="1" t="s">
        <v>3136</v>
      </c>
      <c r="P2912" s="20" t="s">
        <v>151</v>
      </c>
    </row>
    <row r="2913" spans="1:16" x14ac:dyDescent="0.2">
      <c r="A2913" s="23" t="str">
        <f t="shared" si="102"/>
        <v>3200020120001</v>
      </c>
      <c r="B2913" s="9">
        <v>32000</v>
      </c>
      <c r="C2913" s="1" t="s">
        <v>6</v>
      </c>
      <c r="D2913" s="1">
        <v>1</v>
      </c>
      <c r="E2913" s="20" t="s">
        <v>151</v>
      </c>
      <c r="F2913" s="20" t="s">
        <v>181</v>
      </c>
      <c r="G2913" s="20">
        <v>20120001</v>
      </c>
      <c r="H2913" s="1" t="s">
        <v>179</v>
      </c>
      <c r="I2913" s="7" t="s">
        <v>3137</v>
      </c>
      <c r="J2913" s="7" t="s">
        <v>151</v>
      </c>
      <c r="K2913" s="22" t="s">
        <v>3093</v>
      </c>
      <c r="L2913" s="5" t="s">
        <v>3112</v>
      </c>
      <c r="M2913" s="1" t="s">
        <v>182</v>
      </c>
      <c r="N2913" s="1" t="s">
        <v>182</v>
      </c>
      <c r="O2913" s="1" t="s">
        <v>3136</v>
      </c>
      <c r="P2913" s="20" t="s">
        <v>151</v>
      </c>
    </row>
    <row r="2914" spans="1:16" x14ac:dyDescent="0.2">
      <c r="A2914" s="23" t="str">
        <f t="shared" si="102"/>
        <v>3700020120001</v>
      </c>
      <c r="B2914" s="9">
        <v>37000</v>
      </c>
      <c r="C2914" s="1" t="s">
        <v>6</v>
      </c>
      <c r="D2914" s="1">
        <v>1</v>
      </c>
      <c r="E2914" s="20" t="s">
        <v>151</v>
      </c>
      <c r="F2914" s="20" t="s">
        <v>178</v>
      </c>
      <c r="G2914" s="20">
        <v>20120001</v>
      </c>
      <c r="H2914" s="1" t="s">
        <v>179</v>
      </c>
      <c r="I2914" s="7" t="s">
        <v>3135</v>
      </c>
      <c r="J2914" s="7" t="s">
        <v>151</v>
      </c>
      <c r="K2914" s="22" t="s">
        <v>3093</v>
      </c>
      <c r="L2914" s="5" t="s">
        <v>3112</v>
      </c>
      <c r="M2914" s="1" t="s">
        <v>180</v>
      </c>
      <c r="N2914" s="1" t="s">
        <v>180</v>
      </c>
      <c r="O2914" s="1" t="s">
        <v>3136</v>
      </c>
      <c r="P2914" s="20" t="s">
        <v>151</v>
      </c>
    </row>
    <row r="2915" spans="1:16" x14ac:dyDescent="0.2">
      <c r="A2915" s="23" t="str">
        <f t="shared" si="102"/>
        <v>3700020120001</v>
      </c>
      <c r="B2915" s="9">
        <v>37000</v>
      </c>
      <c r="C2915" s="1" t="s">
        <v>6</v>
      </c>
      <c r="D2915" s="1">
        <v>1</v>
      </c>
      <c r="E2915" s="20" t="s">
        <v>151</v>
      </c>
      <c r="F2915" s="20" t="s">
        <v>181</v>
      </c>
      <c r="G2915" s="20">
        <v>20120001</v>
      </c>
      <c r="H2915" s="1" t="s">
        <v>179</v>
      </c>
      <c r="I2915" s="7" t="s">
        <v>3137</v>
      </c>
      <c r="J2915" s="7" t="s">
        <v>151</v>
      </c>
      <c r="K2915" s="22" t="s">
        <v>3093</v>
      </c>
      <c r="L2915" s="5" t="s">
        <v>3112</v>
      </c>
      <c r="M2915" s="1" t="s">
        <v>182</v>
      </c>
      <c r="N2915" s="1" t="s">
        <v>182</v>
      </c>
      <c r="O2915" s="1" t="s">
        <v>3136</v>
      </c>
      <c r="P2915" s="20" t="s">
        <v>151</v>
      </c>
    </row>
    <row r="2916" spans="1:16" x14ac:dyDescent="0.2">
      <c r="A2916" s="23" t="str">
        <f t="shared" si="102"/>
        <v>3900020120001</v>
      </c>
      <c r="B2916" s="9">
        <v>39000</v>
      </c>
      <c r="C2916" s="1" t="s">
        <v>6</v>
      </c>
      <c r="D2916" s="1">
        <v>1</v>
      </c>
      <c r="E2916" s="20" t="s">
        <v>151</v>
      </c>
      <c r="F2916" s="20" t="s">
        <v>178</v>
      </c>
      <c r="G2916" s="20">
        <v>20120001</v>
      </c>
      <c r="H2916" s="1" t="s">
        <v>179</v>
      </c>
      <c r="I2916" s="7" t="s">
        <v>3135</v>
      </c>
      <c r="J2916" s="7" t="s">
        <v>151</v>
      </c>
      <c r="K2916" s="22" t="s">
        <v>3093</v>
      </c>
      <c r="L2916" s="5" t="s">
        <v>3112</v>
      </c>
      <c r="M2916" s="1" t="s">
        <v>180</v>
      </c>
      <c r="N2916" s="1" t="s">
        <v>180</v>
      </c>
      <c r="O2916" s="1" t="s">
        <v>3136</v>
      </c>
      <c r="P2916" s="20" t="s">
        <v>151</v>
      </c>
    </row>
    <row r="2917" spans="1:16" x14ac:dyDescent="0.2">
      <c r="A2917" s="23" t="str">
        <f t="shared" si="102"/>
        <v>3900020120001</v>
      </c>
      <c r="B2917" s="9">
        <v>39000</v>
      </c>
      <c r="C2917" s="1" t="s">
        <v>6</v>
      </c>
      <c r="D2917" s="1">
        <v>1</v>
      </c>
      <c r="E2917" s="20" t="s">
        <v>151</v>
      </c>
      <c r="F2917" s="20" t="s">
        <v>181</v>
      </c>
      <c r="G2917" s="20">
        <v>20120001</v>
      </c>
      <c r="H2917" s="1" t="s">
        <v>179</v>
      </c>
      <c r="I2917" s="7" t="s">
        <v>3137</v>
      </c>
      <c r="J2917" s="7" t="s">
        <v>151</v>
      </c>
      <c r="K2917" s="22" t="s">
        <v>3093</v>
      </c>
      <c r="L2917" s="5" t="s">
        <v>3112</v>
      </c>
      <c r="M2917" s="1" t="s">
        <v>182</v>
      </c>
      <c r="N2917" s="1" t="s">
        <v>182</v>
      </c>
      <c r="O2917" s="1" t="s">
        <v>3136</v>
      </c>
      <c r="P2917" s="20" t="s">
        <v>151</v>
      </c>
    </row>
    <row r="2918" spans="1:16" x14ac:dyDescent="0.2">
      <c r="A2918" s="23" t="str">
        <f t="shared" si="102"/>
        <v>4000020120001</v>
      </c>
      <c r="B2918" s="9">
        <v>40000</v>
      </c>
      <c r="C2918" s="1" t="s">
        <v>6</v>
      </c>
      <c r="D2918" s="1">
        <v>1</v>
      </c>
      <c r="E2918" s="20" t="s">
        <v>151</v>
      </c>
      <c r="F2918" s="20" t="s">
        <v>178</v>
      </c>
      <c r="G2918" s="20">
        <v>20120001</v>
      </c>
      <c r="H2918" s="1" t="s">
        <v>179</v>
      </c>
      <c r="I2918" s="7" t="s">
        <v>3135</v>
      </c>
      <c r="J2918" s="7" t="s">
        <v>151</v>
      </c>
      <c r="K2918" s="22" t="s">
        <v>3093</v>
      </c>
      <c r="L2918" s="5" t="s">
        <v>3112</v>
      </c>
      <c r="M2918" s="1" t="s">
        <v>180</v>
      </c>
      <c r="N2918" s="1" t="s">
        <v>180</v>
      </c>
      <c r="O2918" s="1" t="s">
        <v>3136</v>
      </c>
      <c r="P2918" s="20" t="s">
        <v>151</v>
      </c>
    </row>
    <row r="2919" spans="1:16" x14ac:dyDescent="0.2">
      <c r="A2919" s="23" t="str">
        <f t="shared" si="102"/>
        <v>4000020120001</v>
      </c>
      <c r="B2919" s="9">
        <v>40000</v>
      </c>
      <c r="C2919" s="1" t="s">
        <v>6</v>
      </c>
      <c r="D2919" s="1">
        <v>1</v>
      </c>
      <c r="E2919" s="20" t="s">
        <v>151</v>
      </c>
      <c r="F2919" s="20" t="s">
        <v>181</v>
      </c>
      <c r="G2919" s="20">
        <v>20120001</v>
      </c>
      <c r="H2919" s="1" t="s">
        <v>179</v>
      </c>
      <c r="I2919" s="7" t="s">
        <v>3137</v>
      </c>
      <c r="J2919" s="7" t="s">
        <v>151</v>
      </c>
      <c r="K2919" s="22" t="s">
        <v>3093</v>
      </c>
      <c r="L2919" s="5" t="s">
        <v>3112</v>
      </c>
      <c r="M2919" s="1" t="s">
        <v>182</v>
      </c>
      <c r="N2919" s="1" t="s">
        <v>182</v>
      </c>
      <c r="O2919" s="1" t="s">
        <v>3136</v>
      </c>
      <c r="P2919" s="20" t="s">
        <v>151</v>
      </c>
    </row>
    <row r="2920" spans="1:16" x14ac:dyDescent="0.2">
      <c r="A2920" s="23" t="str">
        <f t="shared" si="102"/>
        <v>4200020120001</v>
      </c>
      <c r="B2920" s="9">
        <v>42000</v>
      </c>
      <c r="C2920" s="1" t="s">
        <v>6</v>
      </c>
      <c r="D2920" s="1">
        <v>1</v>
      </c>
      <c r="E2920" s="20" t="s">
        <v>151</v>
      </c>
      <c r="F2920" s="20" t="s">
        <v>178</v>
      </c>
      <c r="G2920" s="20">
        <v>20120001</v>
      </c>
      <c r="H2920" s="1" t="s">
        <v>179</v>
      </c>
      <c r="I2920" s="7" t="s">
        <v>3135</v>
      </c>
      <c r="J2920" s="7" t="s">
        <v>151</v>
      </c>
      <c r="K2920" s="22" t="s">
        <v>3093</v>
      </c>
      <c r="L2920" s="5" t="s">
        <v>3112</v>
      </c>
      <c r="M2920" s="1" t="s">
        <v>180</v>
      </c>
      <c r="N2920" s="1" t="s">
        <v>180</v>
      </c>
      <c r="O2920" s="1" t="s">
        <v>3136</v>
      </c>
      <c r="P2920" s="20" t="s">
        <v>151</v>
      </c>
    </row>
    <row r="2921" spans="1:16" x14ac:dyDescent="0.2">
      <c r="A2921" s="23" t="str">
        <f t="shared" si="102"/>
        <v>4200020120001</v>
      </c>
      <c r="B2921" s="9">
        <v>42000</v>
      </c>
      <c r="C2921" s="1" t="s">
        <v>6</v>
      </c>
      <c r="D2921" s="1">
        <v>1</v>
      </c>
      <c r="E2921" s="20" t="s">
        <v>151</v>
      </c>
      <c r="F2921" s="20" t="s">
        <v>181</v>
      </c>
      <c r="G2921" s="20">
        <v>20120001</v>
      </c>
      <c r="H2921" s="1" t="s">
        <v>179</v>
      </c>
      <c r="I2921" s="7" t="s">
        <v>3137</v>
      </c>
      <c r="J2921" s="7" t="s">
        <v>151</v>
      </c>
      <c r="K2921" s="22" t="s">
        <v>3093</v>
      </c>
      <c r="L2921" s="5" t="s">
        <v>3112</v>
      </c>
      <c r="M2921" s="1" t="s">
        <v>182</v>
      </c>
      <c r="N2921" s="1" t="s">
        <v>182</v>
      </c>
      <c r="O2921" s="1" t="s">
        <v>3136</v>
      </c>
      <c r="P2921" s="20" t="s">
        <v>151</v>
      </c>
    </row>
    <row r="2922" spans="1:16" x14ac:dyDescent="0.2">
      <c r="A2922" s="23" t="str">
        <f t="shared" ref="A2922:A2947" si="103">+B2922&amp;G2922</f>
        <v>4400020120001</v>
      </c>
      <c r="B2922" s="9">
        <v>44000</v>
      </c>
      <c r="C2922" s="1" t="s">
        <v>6</v>
      </c>
      <c r="D2922" s="1">
        <v>1</v>
      </c>
      <c r="E2922" s="20" t="s">
        <v>151</v>
      </c>
      <c r="F2922" s="20" t="s">
        <v>178</v>
      </c>
      <c r="G2922" s="20">
        <v>20120001</v>
      </c>
      <c r="H2922" s="1" t="s">
        <v>179</v>
      </c>
      <c r="I2922" s="7" t="s">
        <v>3135</v>
      </c>
      <c r="J2922" s="7" t="s">
        <v>151</v>
      </c>
      <c r="K2922" s="22" t="s">
        <v>3093</v>
      </c>
      <c r="L2922" s="5" t="s">
        <v>3112</v>
      </c>
      <c r="M2922" s="1" t="s">
        <v>180</v>
      </c>
      <c r="N2922" s="1" t="s">
        <v>180</v>
      </c>
      <c r="O2922" s="1" t="s">
        <v>3136</v>
      </c>
      <c r="P2922" s="20" t="s">
        <v>151</v>
      </c>
    </row>
    <row r="2923" spans="1:16" x14ac:dyDescent="0.2">
      <c r="A2923" s="23" t="str">
        <f t="shared" si="103"/>
        <v>4400020120001</v>
      </c>
      <c r="B2923" s="9">
        <v>44000</v>
      </c>
      <c r="C2923" s="1" t="s">
        <v>6</v>
      </c>
      <c r="D2923" s="1">
        <v>1</v>
      </c>
      <c r="E2923" s="20" t="s">
        <v>151</v>
      </c>
      <c r="F2923" s="20" t="s">
        <v>181</v>
      </c>
      <c r="G2923" s="20">
        <v>20120001</v>
      </c>
      <c r="H2923" s="1" t="s">
        <v>179</v>
      </c>
      <c r="I2923" s="7" t="s">
        <v>3137</v>
      </c>
      <c r="J2923" s="7" t="s">
        <v>151</v>
      </c>
      <c r="K2923" s="22" t="s">
        <v>3093</v>
      </c>
      <c r="L2923" s="5" t="s">
        <v>3112</v>
      </c>
      <c r="M2923" s="1" t="s">
        <v>182</v>
      </c>
      <c r="N2923" s="1" t="s">
        <v>182</v>
      </c>
      <c r="O2923" s="1" t="s">
        <v>3136</v>
      </c>
      <c r="P2923" s="20" t="s">
        <v>151</v>
      </c>
    </row>
    <row r="2924" spans="1:16" x14ac:dyDescent="0.2">
      <c r="A2924" s="23" t="str">
        <f t="shared" si="103"/>
        <v>4700020120001</v>
      </c>
      <c r="B2924" s="9">
        <v>47000</v>
      </c>
      <c r="C2924" s="1" t="s">
        <v>6</v>
      </c>
      <c r="D2924" s="1">
        <v>1</v>
      </c>
      <c r="E2924" s="20" t="s">
        <v>151</v>
      </c>
      <c r="F2924" s="20" t="s">
        <v>178</v>
      </c>
      <c r="G2924" s="20">
        <v>20120001</v>
      </c>
      <c r="H2924" s="1" t="s">
        <v>179</v>
      </c>
      <c r="I2924" s="7" t="s">
        <v>3135</v>
      </c>
      <c r="J2924" s="7" t="s">
        <v>151</v>
      </c>
      <c r="K2924" s="22" t="s">
        <v>3093</v>
      </c>
      <c r="L2924" s="5" t="s">
        <v>3112</v>
      </c>
      <c r="M2924" s="1" t="s">
        <v>180</v>
      </c>
      <c r="N2924" s="1" t="s">
        <v>180</v>
      </c>
      <c r="O2924" s="1" t="s">
        <v>3136</v>
      </c>
      <c r="P2924" s="20" t="s">
        <v>151</v>
      </c>
    </row>
    <row r="2925" spans="1:16" x14ac:dyDescent="0.2">
      <c r="A2925" s="23" t="str">
        <f t="shared" si="103"/>
        <v>4700020120001</v>
      </c>
      <c r="B2925" s="9">
        <v>47000</v>
      </c>
      <c r="C2925" s="1" t="s">
        <v>6</v>
      </c>
      <c r="D2925" s="1">
        <v>1</v>
      </c>
      <c r="E2925" s="20" t="s">
        <v>151</v>
      </c>
      <c r="F2925" s="20" t="s">
        <v>181</v>
      </c>
      <c r="G2925" s="20">
        <v>20120001</v>
      </c>
      <c r="H2925" s="1" t="s">
        <v>179</v>
      </c>
      <c r="I2925" s="7" t="s">
        <v>3137</v>
      </c>
      <c r="J2925" s="7" t="s">
        <v>151</v>
      </c>
      <c r="K2925" s="22" t="s">
        <v>3093</v>
      </c>
      <c r="L2925" s="5" t="s">
        <v>3112</v>
      </c>
      <c r="M2925" s="1" t="s">
        <v>182</v>
      </c>
      <c r="N2925" s="1" t="s">
        <v>182</v>
      </c>
      <c r="O2925" s="1" t="s">
        <v>3136</v>
      </c>
      <c r="P2925" s="20" t="s">
        <v>151</v>
      </c>
    </row>
    <row r="2926" spans="1:16" x14ac:dyDescent="0.2">
      <c r="A2926" s="23" t="str">
        <f t="shared" si="103"/>
        <v>5100020120001</v>
      </c>
      <c r="B2926" s="9">
        <v>51000</v>
      </c>
      <c r="C2926" s="1" t="s">
        <v>6</v>
      </c>
      <c r="D2926" s="1">
        <v>1</v>
      </c>
      <c r="E2926" s="20" t="s">
        <v>151</v>
      </c>
      <c r="F2926" s="20" t="s">
        <v>178</v>
      </c>
      <c r="G2926" s="20">
        <v>20120001</v>
      </c>
      <c r="H2926" s="1" t="s">
        <v>179</v>
      </c>
      <c r="I2926" s="7" t="s">
        <v>3135</v>
      </c>
      <c r="J2926" s="7" t="s">
        <v>151</v>
      </c>
      <c r="K2926" s="22" t="s">
        <v>3093</v>
      </c>
      <c r="L2926" s="5" t="s">
        <v>3112</v>
      </c>
      <c r="M2926" s="1" t="s">
        <v>180</v>
      </c>
      <c r="N2926" s="1" t="s">
        <v>180</v>
      </c>
      <c r="O2926" s="1" t="s">
        <v>3136</v>
      </c>
      <c r="P2926" s="20" t="s">
        <v>151</v>
      </c>
    </row>
    <row r="2927" spans="1:16" x14ac:dyDescent="0.2">
      <c r="A2927" s="23" t="str">
        <f t="shared" si="103"/>
        <v>5100020120001</v>
      </c>
      <c r="B2927" s="9">
        <v>51000</v>
      </c>
      <c r="C2927" s="1" t="s">
        <v>6</v>
      </c>
      <c r="D2927" s="1">
        <v>1</v>
      </c>
      <c r="E2927" s="20" t="s">
        <v>151</v>
      </c>
      <c r="F2927" s="20" t="s">
        <v>181</v>
      </c>
      <c r="G2927" s="20">
        <v>20120001</v>
      </c>
      <c r="H2927" s="1" t="s">
        <v>179</v>
      </c>
      <c r="I2927" s="7" t="s">
        <v>3137</v>
      </c>
      <c r="J2927" s="7" t="s">
        <v>151</v>
      </c>
      <c r="K2927" s="22" t="s">
        <v>3093</v>
      </c>
      <c r="L2927" s="5" t="s">
        <v>3112</v>
      </c>
      <c r="M2927" s="1" t="s">
        <v>182</v>
      </c>
      <c r="N2927" s="1" t="s">
        <v>182</v>
      </c>
      <c r="O2927" s="1" t="s">
        <v>3136</v>
      </c>
      <c r="P2927" s="20" t="s">
        <v>151</v>
      </c>
    </row>
    <row r="2928" spans="1:16" x14ac:dyDescent="0.2">
      <c r="A2928" s="23" t="str">
        <f t="shared" si="103"/>
        <v>5200020120001</v>
      </c>
      <c r="B2928" s="9">
        <v>52000</v>
      </c>
      <c r="C2928" s="1" t="s">
        <v>6</v>
      </c>
      <c r="D2928" s="1">
        <v>1</v>
      </c>
      <c r="E2928" s="20" t="s">
        <v>151</v>
      </c>
      <c r="F2928" s="20" t="s">
        <v>178</v>
      </c>
      <c r="G2928" s="20">
        <v>20120001</v>
      </c>
      <c r="H2928" s="1" t="s">
        <v>179</v>
      </c>
      <c r="I2928" s="7" t="s">
        <v>3135</v>
      </c>
      <c r="J2928" s="7" t="s">
        <v>151</v>
      </c>
      <c r="K2928" s="22" t="s">
        <v>3093</v>
      </c>
      <c r="L2928" s="5" t="s">
        <v>3112</v>
      </c>
      <c r="M2928" s="1" t="s">
        <v>180</v>
      </c>
      <c r="N2928" s="1" t="s">
        <v>180</v>
      </c>
      <c r="O2928" s="1" t="s">
        <v>3136</v>
      </c>
      <c r="P2928" s="20" t="s">
        <v>151</v>
      </c>
    </row>
    <row r="2929" spans="1:16" x14ac:dyDescent="0.2">
      <c r="A2929" s="23" t="str">
        <f t="shared" si="103"/>
        <v>5200020120001</v>
      </c>
      <c r="B2929" s="9">
        <v>52000</v>
      </c>
      <c r="C2929" s="1" t="s">
        <v>6</v>
      </c>
      <c r="D2929" s="1">
        <v>1</v>
      </c>
      <c r="E2929" s="20" t="s">
        <v>151</v>
      </c>
      <c r="F2929" s="20" t="s">
        <v>181</v>
      </c>
      <c r="G2929" s="20">
        <v>20120001</v>
      </c>
      <c r="H2929" s="1" t="s">
        <v>179</v>
      </c>
      <c r="I2929" s="7" t="s">
        <v>3137</v>
      </c>
      <c r="J2929" s="7" t="s">
        <v>151</v>
      </c>
      <c r="K2929" s="22" t="s">
        <v>3093</v>
      </c>
      <c r="L2929" s="5" t="s">
        <v>3112</v>
      </c>
      <c r="M2929" s="1" t="s">
        <v>182</v>
      </c>
      <c r="N2929" s="1" t="s">
        <v>182</v>
      </c>
      <c r="O2929" s="1" t="s">
        <v>3136</v>
      </c>
      <c r="P2929" s="20" t="s">
        <v>151</v>
      </c>
    </row>
    <row r="2930" spans="1:16" x14ac:dyDescent="0.2">
      <c r="A2930" s="23" t="str">
        <f t="shared" si="103"/>
        <v>5300020120001</v>
      </c>
      <c r="B2930" s="9">
        <v>53000</v>
      </c>
      <c r="C2930" s="1" t="s">
        <v>6</v>
      </c>
      <c r="D2930" s="1">
        <v>1</v>
      </c>
      <c r="E2930" s="20" t="s">
        <v>151</v>
      </c>
      <c r="F2930" s="20" t="s">
        <v>178</v>
      </c>
      <c r="G2930" s="20">
        <v>20120001</v>
      </c>
      <c r="H2930" s="1" t="s">
        <v>179</v>
      </c>
      <c r="I2930" s="7" t="s">
        <v>3135</v>
      </c>
      <c r="J2930" s="7" t="s">
        <v>151</v>
      </c>
      <c r="K2930" s="22" t="s">
        <v>3093</v>
      </c>
      <c r="L2930" s="5" t="s">
        <v>3112</v>
      </c>
      <c r="M2930" s="1" t="s">
        <v>180</v>
      </c>
      <c r="N2930" s="1" t="s">
        <v>180</v>
      </c>
      <c r="O2930" s="1" t="s">
        <v>3136</v>
      </c>
      <c r="P2930" s="20" t="s">
        <v>151</v>
      </c>
    </row>
    <row r="2931" spans="1:16" x14ac:dyDescent="0.2">
      <c r="A2931" s="23" t="str">
        <f t="shared" si="103"/>
        <v>5300020120001</v>
      </c>
      <c r="B2931" s="9">
        <v>53000</v>
      </c>
      <c r="C2931" s="1" t="s">
        <v>6</v>
      </c>
      <c r="D2931" s="1">
        <v>1</v>
      </c>
      <c r="E2931" s="20" t="s">
        <v>151</v>
      </c>
      <c r="F2931" s="20" t="s">
        <v>181</v>
      </c>
      <c r="G2931" s="20">
        <v>20120001</v>
      </c>
      <c r="H2931" s="1" t="s">
        <v>179</v>
      </c>
      <c r="I2931" s="7" t="s">
        <v>3137</v>
      </c>
      <c r="J2931" s="7" t="s">
        <v>151</v>
      </c>
      <c r="K2931" s="22" t="s">
        <v>3093</v>
      </c>
      <c r="L2931" s="5" t="s">
        <v>3112</v>
      </c>
      <c r="M2931" s="1" t="s">
        <v>182</v>
      </c>
      <c r="N2931" s="1" t="s">
        <v>182</v>
      </c>
      <c r="O2931" s="1" t="s">
        <v>3136</v>
      </c>
      <c r="P2931" s="20" t="s">
        <v>151</v>
      </c>
    </row>
    <row r="2932" spans="1:16" x14ac:dyDescent="0.2">
      <c r="A2932" s="23" t="str">
        <f t="shared" si="103"/>
        <v>5400020120001</v>
      </c>
      <c r="B2932" s="9">
        <v>54000</v>
      </c>
      <c r="C2932" s="1" t="s">
        <v>6</v>
      </c>
      <c r="D2932" s="1">
        <v>1</v>
      </c>
      <c r="E2932" s="20" t="s">
        <v>151</v>
      </c>
      <c r="F2932" s="20" t="s">
        <v>178</v>
      </c>
      <c r="G2932" s="20">
        <v>20120001</v>
      </c>
      <c r="H2932" s="1" t="s">
        <v>179</v>
      </c>
      <c r="I2932" s="7" t="s">
        <v>3135</v>
      </c>
      <c r="J2932" s="7" t="s">
        <v>151</v>
      </c>
      <c r="K2932" s="22" t="s">
        <v>3093</v>
      </c>
      <c r="L2932" s="5" t="s">
        <v>3112</v>
      </c>
      <c r="M2932" s="1" t="s">
        <v>180</v>
      </c>
      <c r="N2932" s="1" t="s">
        <v>180</v>
      </c>
      <c r="O2932" s="1" t="s">
        <v>3136</v>
      </c>
      <c r="P2932" s="20" t="s">
        <v>151</v>
      </c>
    </row>
    <row r="2933" spans="1:16" x14ac:dyDescent="0.2">
      <c r="A2933" s="23" t="str">
        <f t="shared" si="103"/>
        <v>5400020120001</v>
      </c>
      <c r="B2933" s="9">
        <v>54000</v>
      </c>
      <c r="C2933" s="1" t="s">
        <v>6</v>
      </c>
      <c r="D2933" s="1">
        <v>1</v>
      </c>
      <c r="E2933" s="20" t="s">
        <v>151</v>
      </c>
      <c r="F2933" s="20" t="s">
        <v>181</v>
      </c>
      <c r="G2933" s="20">
        <v>20120001</v>
      </c>
      <c r="H2933" s="1" t="s">
        <v>179</v>
      </c>
      <c r="I2933" s="7" t="s">
        <v>3137</v>
      </c>
      <c r="J2933" s="7" t="s">
        <v>151</v>
      </c>
      <c r="K2933" s="22" t="s">
        <v>3093</v>
      </c>
      <c r="L2933" s="5" t="s">
        <v>3112</v>
      </c>
      <c r="M2933" s="1" t="s">
        <v>182</v>
      </c>
      <c r="N2933" s="1" t="s">
        <v>182</v>
      </c>
      <c r="O2933" s="1" t="s">
        <v>3136</v>
      </c>
      <c r="P2933" s="20" t="s">
        <v>151</v>
      </c>
    </row>
    <row r="2934" spans="1:16" x14ac:dyDescent="0.2">
      <c r="A2934" s="23" t="str">
        <f t="shared" ref="A2934:A2935" si="104">CONCATENATE(B2934,LEFT(G2934,4))</f>
        <v>550002012</v>
      </c>
      <c r="B2934" s="9">
        <v>55000</v>
      </c>
      <c r="C2934" s="1" t="s">
        <v>6</v>
      </c>
      <c r="D2934" s="1">
        <v>1</v>
      </c>
      <c r="E2934" s="20" t="s">
        <v>151</v>
      </c>
      <c r="F2934" s="20" t="s">
        <v>178</v>
      </c>
      <c r="G2934" s="20">
        <v>20120001</v>
      </c>
      <c r="H2934" s="1" t="s">
        <v>179</v>
      </c>
      <c r="I2934" s="7" t="s">
        <v>3135</v>
      </c>
      <c r="J2934" s="7" t="s">
        <v>151</v>
      </c>
      <c r="K2934" s="22" t="s">
        <v>3093</v>
      </c>
      <c r="L2934" s="5" t="s">
        <v>3112</v>
      </c>
      <c r="M2934" s="1" t="s">
        <v>180</v>
      </c>
      <c r="N2934" s="1" t="s">
        <v>180</v>
      </c>
      <c r="O2934" s="1" t="s">
        <v>3136</v>
      </c>
      <c r="P2934" s="20" t="s">
        <v>151</v>
      </c>
    </row>
    <row r="2935" spans="1:16" x14ac:dyDescent="0.2">
      <c r="A2935" s="23" t="str">
        <f t="shared" si="104"/>
        <v>550002012</v>
      </c>
      <c r="B2935" s="9">
        <v>55000</v>
      </c>
      <c r="C2935" s="1" t="s">
        <v>6</v>
      </c>
      <c r="D2935" s="1">
        <v>1</v>
      </c>
      <c r="E2935" s="20" t="s">
        <v>151</v>
      </c>
      <c r="F2935" s="20" t="s">
        <v>181</v>
      </c>
      <c r="G2935" s="20">
        <v>20120001</v>
      </c>
      <c r="H2935" s="1" t="s">
        <v>179</v>
      </c>
      <c r="I2935" s="7" t="s">
        <v>3137</v>
      </c>
      <c r="J2935" s="7" t="s">
        <v>151</v>
      </c>
      <c r="K2935" s="22" t="s">
        <v>3093</v>
      </c>
      <c r="L2935" s="5" t="s">
        <v>3112</v>
      </c>
      <c r="M2935" s="1" t="s">
        <v>182</v>
      </c>
      <c r="N2935" s="1" t="s">
        <v>182</v>
      </c>
      <c r="O2935" s="1" t="s">
        <v>3136</v>
      </c>
      <c r="P2935" s="20" t="s">
        <v>151</v>
      </c>
    </row>
    <row r="2936" spans="1:16" x14ac:dyDescent="0.2">
      <c r="A2936" s="23" t="str">
        <f t="shared" si="103"/>
        <v>5600020120001</v>
      </c>
      <c r="B2936" s="9">
        <v>56000</v>
      </c>
      <c r="C2936" s="1" t="s">
        <v>6</v>
      </c>
      <c r="D2936" s="1">
        <v>1</v>
      </c>
      <c r="E2936" s="20" t="s">
        <v>151</v>
      </c>
      <c r="F2936" s="20" t="s">
        <v>178</v>
      </c>
      <c r="G2936" s="20">
        <v>20120001</v>
      </c>
      <c r="H2936" s="1" t="s">
        <v>179</v>
      </c>
      <c r="I2936" s="7" t="s">
        <v>3135</v>
      </c>
      <c r="J2936" s="7" t="s">
        <v>151</v>
      </c>
      <c r="K2936" s="22" t="s">
        <v>3093</v>
      </c>
      <c r="L2936" s="5" t="s">
        <v>3112</v>
      </c>
      <c r="M2936" s="1" t="s">
        <v>180</v>
      </c>
      <c r="N2936" s="1" t="s">
        <v>180</v>
      </c>
      <c r="O2936" s="1" t="s">
        <v>3136</v>
      </c>
      <c r="P2936" s="20" t="s">
        <v>151</v>
      </c>
    </row>
    <row r="2937" spans="1:16" x14ac:dyDescent="0.2">
      <c r="A2937" s="23" t="str">
        <f t="shared" si="103"/>
        <v>5600020120001</v>
      </c>
      <c r="B2937" s="9">
        <v>56000</v>
      </c>
      <c r="C2937" s="1" t="s">
        <v>6</v>
      </c>
      <c r="D2937" s="1">
        <v>1</v>
      </c>
      <c r="E2937" s="20" t="s">
        <v>151</v>
      </c>
      <c r="F2937" s="20" t="s">
        <v>181</v>
      </c>
      <c r="G2937" s="20">
        <v>20120001</v>
      </c>
      <c r="H2937" s="1" t="s">
        <v>179</v>
      </c>
      <c r="I2937" s="7" t="s">
        <v>3137</v>
      </c>
      <c r="J2937" s="7" t="s">
        <v>151</v>
      </c>
      <c r="K2937" s="22" t="s">
        <v>3093</v>
      </c>
      <c r="L2937" s="5" t="s">
        <v>3112</v>
      </c>
      <c r="M2937" s="1" t="s">
        <v>182</v>
      </c>
      <c r="N2937" s="1" t="s">
        <v>182</v>
      </c>
      <c r="O2937" s="1" t="s">
        <v>3136</v>
      </c>
      <c r="P2937" s="20" t="s">
        <v>151</v>
      </c>
    </row>
    <row r="2938" spans="1:16" x14ac:dyDescent="0.2">
      <c r="A2938" s="23" t="str">
        <f t="shared" si="103"/>
        <v>6000020120001</v>
      </c>
      <c r="B2938" s="9">
        <v>60000</v>
      </c>
      <c r="C2938" s="1" t="s">
        <v>6</v>
      </c>
      <c r="D2938" s="1">
        <v>1</v>
      </c>
      <c r="E2938" s="20" t="s">
        <v>151</v>
      </c>
      <c r="F2938" s="20" t="s">
        <v>178</v>
      </c>
      <c r="G2938" s="20">
        <v>20120001</v>
      </c>
      <c r="H2938" s="1" t="s">
        <v>179</v>
      </c>
      <c r="I2938" s="7" t="s">
        <v>3135</v>
      </c>
      <c r="J2938" s="7" t="s">
        <v>151</v>
      </c>
      <c r="K2938" s="22" t="s">
        <v>3093</v>
      </c>
      <c r="L2938" s="5" t="s">
        <v>3112</v>
      </c>
      <c r="M2938" s="1" t="s">
        <v>180</v>
      </c>
      <c r="N2938" s="1" t="s">
        <v>180</v>
      </c>
      <c r="O2938" s="1" t="s">
        <v>3136</v>
      </c>
      <c r="P2938" s="20" t="s">
        <v>151</v>
      </c>
    </row>
    <row r="2939" spans="1:16" x14ac:dyDescent="0.2">
      <c r="A2939" s="23" t="str">
        <f t="shared" si="103"/>
        <v>6000020120001</v>
      </c>
      <c r="B2939" s="9">
        <v>60000</v>
      </c>
      <c r="C2939" s="1" t="s">
        <v>6</v>
      </c>
      <c r="D2939" s="1">
        <v>1</v>
      </c>
      <c r="E2939" s="20" t="s">
        <v>151</v>
      </c>
      <c r="F2939" s="20" t="s">
        <v>181</v>
      </c>
      <c r="G2939" s="20">
        <v>20120001</v>
      </c>
      <c r="H2939" s="1" t="s">
        <v>179</v>
      </c>
      <c r="I2939" s="7" t="s">
        <v>3137</v>
      </c>
      <c r="J2939" s="7" t="s">
        <v>151</v>
      </c>
      <c r="K2939" s="22" t="s">
        <v>3093</v>
      </c>
      <c r="L2939" s="5" t="s">
        <v>3112</v>
      </c>
      <c r="M2939" s="1" t="s">
        <v>182</v>
      </c>
      <c r="N2939" s="1" t="s">
        <v>182</v>
      </c>
      <c r="O2939" s="1" t="s">
        <v>3136</v>
      </c>
      <c r="P2939" s="20" t="s">
        <v>151</v>
      </c>
    </row>
    <row r="2940" spans="1:16" x14ac:dyDescent="0.2">
      <c r="A2940" s="23" t="str">
        <f t="shared" si="103"/>
        <v>6300020120001</v>
      </c>
      <c r="B2940" s="9">
        <v>63000</v>
      </c>
      <c r="C2940" s="1" t="s">
        <v>6</v>
      </c>
      <c r="D2940" s="1">
        <v>1</v>
      </c>
      <c r="E2940" s="20" t="s">
        <v>151</v>
      </c>
      <c r="F2940" s="20" t="s">
        <v>178</v>
      </c>
      <c r="G2940" s="20">
        <v>20120001</v>
      </c>
      <c r="H2940" s="1" t="s">
        <v>179</v>
      </c>
      <c r="I2940" s="7" t="s">
        <v>3135</v>
      </c>
      <c r="J2940" s="7" t="s">
        <v>151</v>
      </c>
      <c r="K2940" s="22" t="s">
        <v>3093</v>
      </c>
      <c r="L2940" s="5" t="s">
        <v>3112</v>
      </c>
      <c r="M2940" s="1" t="s">
        <v>180</v>
      </c>
      <c r="N2940" s="1" t="s">
        <v>180</v>
      </c>
      <c r="O2940" s="1" t="s">
        <v>3136</v>
      </c>
      <c r="P2940" s="20" t="s">
        <v>151</v>
      </c>
    </row>
    <row r="2941" spans="1:16" x14ac:dyDescent="0.2">
      <c r="A2941" s="23" t="str">
        <f t="shared" si="103"/>
        <v>6300020120001</v>
      </c>
      <c r="B2941" s="9">
        <v>63000</v>
      </c>
      <c r="C2941" s="1" t="s">
        <v>6</v>
      </c>
      <c r="D2941" s="1">
        <v>1</v>
      </c>
      <c r="E2941" s="20" t="s">
        <v>151</v>
      </c>
      <c r="F2941" s="20" t="s">
        <v>181</v>
      </c>
      <c r="G2941" s="20">
        <v>20120001</v>
      </c>
      <c r="H2941" s="1" t="s">
        <v>179</v>
      </c>
      <c r="I2941" s="7" t="s">
        <v>3137</v>
      </c>
      <c r="J2941" s="7" t="s">
        <v>151</v>
      </c>
      <c r="K2941" s="22" t="s">
        <v>3093</v>
      </c>
      <c r="L2941" s="5" t="s">
        <v>3112</v>
      </c>
      <c r="M2941" s="1" t="s">
        <v>182</v>
      </c>
      <c r="N2941" s="1" t="s">
        <v>182</v>
      </c>
      <c r="O2941" s="1" t="s">
        <v>3136</v>
      </c>
      <c r="P2941" s="20" t="s">
        <v>151</v>
      </c>
    </row>
    <row r="2942" spans="1:16" x14ac:dyDescent="0.2">
      <c r="A2942" s="23" t="str">
        <f t="shared" si="103"/>
        <v>7100020120001</v>
      </c>
      <c r="B2942" s="9">
        <v>71000</v>
      </c>
      <c r="C2942" s="1" t="s">
        <v>6</v>
      </c>
      <c r="D2942" s="1">
        <v>1</v>
      </c>
      <c r="E2942" s="20" t="s">
        <v>151</v>
      </c>
      <c r="F2942" s="20" t="s">
        <v>178</v>
      </c>
      <c r="G2942" s="20">
        <v>20120001</v>
      </c>
      <c r="H2942" s="1" t="s">
        <v>179</v>
      </c>
      <c r="I2942" s="7" t="s">
        <v>3135</v>
      </c>
      <c r="J2942" s="7" t="s">
        <v>151</v>
      </c>
      <c r="K2942" s="22" t="s">
        <v>3093</v>
      </c>
      <c r="L2942" s="5" t="s">
        <v>3112</v>
      </c>
      <c r="M2942" s="1" t="s">
        <v>180</v>
      </c>
      <c r="N2942" s="1" t="s">
        <v>180</v>
      </c>
      <c r="O2942" s="1" t="s">
        <v>3136</v>
      </c>
      <c r="P2942" s="20" t="s">
        <v>151</v>
      </c>
    </row>
    <row r="2943" spans="1:16" x14ac:dyDescent="0.2">
      <c r="A2943" s="23" t="str">
        <f t="shared" si="103"/>
        <v>7100020120001</v>
      </c>
      <c r="B2943" s="9">
        <v>71000</v>
      </c>
      <c r="C2943" s="1" t="s">
        <v>6</v>
      </c>
      <c r="D2943" s="1">
        <v>1</v>
      </c>
      <c r="E2943" s="20" t="s">
        <v>151</v>
      </c>
      <c r="F2943" s="20" t="s">
        <v>181</v>
      </c>
      <c r="G2943" s="20">
        <v>20120001</v>
      </c>
      <c r="H2943" s="1" t="s">
        <v>179</v>
      </c>
      <c r="I2943" s="7" t="s">
        <v>3137</v>
      </c>
      <c r="J2943" s="7" t="s">
        <v>151</v>
      </c>
      <c r="K2943" s="22" t="s">
        <v>3093</v>
      </c>
      <c r="L2943" s="5" t="s">
        <v>3112</v>
      </c>
      <c r="M2943" s="1" t="s">
        <v>182</v>
      </c>
      <c r="N2943" s="1" t="s">
        <v>182</v>
      </c>
      <c r="O2943" s="1" t="s">
        <v>3136</v>
      </c>
      <c r="P2943" s="20" t="s">
        <v>151</v>
      </c>
    </row>
    <row r="2944" spans="1:16" x14ac:dyDescent="0.2">
      <c r="A2944" s="23" t="str">
        <f t="shared" si="103"/>
        <v>7300020120001</v>
      </c>
      <c r="B2944" s="9">
        <v>73000</v>
      </c>
      <c r="C2944" s="1" t="s">
        <v>6</v>
      </c>
      <c r="D2944" s="1">
        <v>1</v>
      </c>
      <c r="E2944" s="20" t="s">
        <v>151</v>
      </c>
      <c r="F2944" s="20" t="s">
        <v>178</v>
      </c>
      <c r="G2944" s="20">
        <v>20120001</v>
      </c>
      <c r="H2944" s="1" t="s">
        <v>179</v>
      </c>
      <c r="I2944" s="7" t="s">
        <v>3135</v>
      </c>
      <c r="J2944" s="7" t="s">
        <v>151</v>
      </c>
      <c r="K2944" s="22" t="s">
        <v>3093</v>
      </c>
      <c r="L2944" s="5" t="s">
        <v>3112</v>
      </c>
      <c r="M2944" s="1" t="s">
        <v>180</v>
      </c>
      <c r="N2944" s="1" t="s">
        <v>180</v>
      </c>
      <c r="O2944" s="1" t="s">
        <v>3136</v>
      </c>
      <c r="P2944" s="20" t="s">
        <v>151</v>
      </c>
    </row>
    <row r="2945" spans="1:16" x14ac:dyDescent="0.2">
      <c r="A2945" s="23" t="str">
        <f t="shared" si="103"/>
        <v>7300020120001</v>
      </c>
      <c r="B2945" s="9">
        <v>73000</v>
      </c>
      <c r="C2945" s="1" t="s">
        <v>6</v>
      </c>
      <c r="D2945" s="1">
        <v>1</v>
      </c>
      <c r="E2945" s="20" t="s">
        <v>151</v>
      </c>
      <c r="F2945" s="20" t="s">
        <v>181</v>
      </c>
      <c r="G2945" s="20">
        <v>20120001</v>
      </c>
      <c r="H2945" s="1" t="s">
        <v>179</v>
      </c>
      <c r="I2945" s="7" t="s">
        <v>3137</v>
      </c>
      <c r="J2945" s="7" t="s">
        <v>151</v>
      </c>
      <c r="K2945" s="22" t="s">
        <v>3093</v>
      </c>
      <c r="L2945" s="5" t="s">
        <v>3112</v>
      </c>
      <c r="M2945" s="1" t="s">
        <v>182</v>
      </c>
      <c r="N2945" s="1" t="s">
        <v>182</v>
      </c>
      <c r="O2945" s="1" t="s">
        <v>3136</v>
      </c>
      <c r="P2945" s="20" t="s">
        <v>151</v>
      </c>
    </row>
    <row r="2946" spans="1:16" x14ac:dyDescent="0.2">
      <c r="A2946" s="23" t="str">
        <f t="shared" si="103"/>
        <v>7400020120001</v>
      </c>
      <c r="B2946" s="9">
        <v>74000</v>
      </c>
      <c r="C2946" s="1" t="s">
        <v>6</v>
      </c>
      <c r="D2946" s="1">
        <v>1</v>
      </c>
      <c r="E2946" s="20" t="s">
        <v>151</v>
      </c>
      <c r="F2946" s="20" t="s">
        <v>178</v>
      </c>
      <c r="G2946" s="20">
        <v>20120001</v>
      </c>
      <c r="H2946" s="1" t="s">
        <v>179</v>
      </c>
      <c r="I2946" s="7" t="s">
        <v>3135</v>
      </c>
      <c r="J2946" s="7" t="s">
        <v>151</v>
      </c>
      <c r="K2946" s="22" t="s">
        <v>3093</v>
      </c>
      <c r="L2946" s="5" t="s">
        <v>3112</v>
      </c>
      <c r="M2946" s="1" t="s">
        <v>180</v>
      </c>
      <c r="N2946" s="1" t="s">
        <v>180</v>
      </c>
      <c r="O2946" s="1" t="s">
        <v>3136</v>
      </c>
      <c r="P2946" s="20" t="s">
        <v>151</v>
      </c>
    </row>
    <row r="2947" spans="1:16" x14ac:dyDescent="0.2">
      <c r="A2947" s="23" t="str">
        <f t="shared" si="103"/>
        <v>7400020120001</v>
      </c>
      <c r="B2947" s="9">
        <v>74000</v>
      </c>
      <c r="C2947" s="1" t="s">
        <v>6</v>
      </c>
      <c r="D2947" s="1">
        <v>1</v>
      </c>
      <c r="E2947" s="20" t="s">
        <v>151</v>
      </c>
      <c r="F2947" s="20" t="s">
        <v>181</v>
      </c>
      <c r="G2947" s="20">
        <v>20120001</v>
      </c>
      <c r="H2947" s="1" t="s">
        <v>179</v>
      </c>
      <c r="I2947" s="7" t="s">
        <v>3137</v>
      </c>
      <c r="J2947" s="7" t="s">
        <v>151</v>
      </c>
      <c r="K2947" s="22" t="s">
        <v>3093</v>
      </c>
      <c r="L2947" s="5" t="s">
        <v>3112</v>
      </c>
      <c r="M2947" s="1" t="s">
        <v>182</v>
      </c>
      <c r="N2947" s="1" t="s">
        <v>182</v>
      </c>
      <c r="O2947" s="1" t="s">
        <v>3136</v>
      </c>
      <c r="P2947" s="20" t="s">
        <v>151</v>
      </c>
    </row>
    <row r="2948" spans="1:16" x14ac:dyDescent="0.2">
      <c r="A2948" s="23" t="s">
        <v>4180</v>
      </c>
      <c r="B2948" s="9" t="s">
        <v>3143</v>
      </c>
      <c r="C2948" s="8" t="s">
        <v>6</v>
      </c>
      <c r="D2948" s="8">
        <v>2</v>
      </c>
      <c r="G2948" s="7" t="s">
        <v>3737</v>
      </c>
      <c r="H2948" s="8" t="s">
        <v>4537</v>
      </c>
      <c r="I2948" s="21" t="str">
        <f>CONCATENATE(C2948,"_",D2948,"_",O2948)</f>
        <v>NAO_2_2014</v>
      </c>
      <c r="J2948" s="11">
        <f>VLOOKUP(I2948,'[3]De Para Agregador'!$G$1:$H$636,2,FALSE)</f>
        <v>911</v>
      </c>
      <c r="K2948" s="22" t="s">
        <v>4709</v>
      </c>
      <c r="O2948" s="8" t="s">
        <v>3226</v>
      </c>
      <c r="P2948" s="8" t="s">
        <v>3462</v>
      </c>
    </row>
    <row r="2949" spans="1:16" x14ac:dyDescent="0.2">
      <c r="A2949" s="2" t="str">
        <f t="shared" ref="A2949:A2980" si="105">+B2949&amp;G2949</f>
        <v>360002016@</v>
      </c>
      <c r="B2949" s="12">
        <v>36000</v>
      </c>
      <c r="C2949" s="8" t="s">
        <v>6</v>
      </c>
      <c r="D2949" s="8">
        <v>2</v>
      </c>
      <c r="E2949" s="19" t="s">
        <v>2051</v>
      </c>
      <c r="F2949" s="20" t="s">
        <v>2082</v>
      </c>
      <c r="G2949" s="20" t="s">
        <v>2937</v>
      </c>
      <c r="H2949" s="8" t="s">
        <v>2083</v>
      </c>
      <c r="I2949" s="21" t="s">
        <v>2084</v>
      </c>
      <c r="J2949" s="21" t="s">
        <v>2051</v>
      </c>
      <c r="K2949" s="22" t="s">
        <v>3095</v>
      </c>
      <c r="L2949" s="5" t="s">
        <v>3113</v>
      </c>
    </row>
    <row r="2950" spans="1:16" x14ac:dyDescent="0.2">
      <c r="A2950" s="2" t="str">
        <f t="shared" si="105"/>
        <v>360002016@</v>
      </c>
      <c r="B2950" s="12">
        <v>36000</v>
      </c>
      <c r="C2950" s="8" t="s">
        <v>6</v>
      </c>
      <c r="D2950" s="8">
        <v>2</v>
      </c>
      <c r="E2950" s="19" t="s">
        <v>2051</v>
      </c>
      <c r="F2950" s="20" t="s">
        <v>2085</v>
      </c>
      <c r="G2950" s="20" t="s">
        <v>2937</v>
      </c>
      <c r="H2950" s="8" t="s">
        <v>2083</v>
      </c>
      <c r="I2950" s="21" t="s">
        <v>2086</v>
      </c>
      <c r="J2950" s="21" t="s">
        <v>2051</v>
      </c>
      <c r="K2950" s="22" t="s">
        <v>3095</v>
      </c>
      <c r="L2950" s="5" t="s">
        <v>3113</v>
      </c>
    </row>
    <row r="2951" spans="1:16" x14ac:dyDescent="0.2">
      <c r="A2951" s="2" t="str">
        <f t="shared" si="105"/>
        <v>3600020160000</v>
      </c>
      <c r="B2951" s="12">
        <v>36000</v>
      </c>
      <c r="C2951" s="8" t="s">
        <v>6</v>
      </c>
      <c r="D2951" s="8">
        <v>2</v>
      </c>
      <c r="E2951" s="19" t="s">
        <v>2051</v>
      </c>
      <c r="F2951" s="20" t="s">
        <v>2087</v>
      </c>
      <c r="G2951" s="20">
        <v>20160000</v>
      </c>
      <c r="H2951" s="8" t="s">
        <v>2083</v>
      </c>
      <c r="I2951" s="21" t="s">
        <v>2088</v>
      </c>
      <c r="J2951" s="21" t="s">
        <v>2051</v>
      </c>
      <c r="K2951" s="22" t="s">
        <v>3095</v>
      </c>
      <c r="L2951" s="5" t="s">
        <v>3113</v>
      </c>
    </row>
    <row r="2952" spans="1:16" x14ac:dyDescent="0.2">
      <c r="A2952" s="2" t="str">
        <f t="shared" si="105"/>
        <v>3600020160000</v>
      </c>
      <c r="B2952" s="12">
        <v>36000</v>
      </c>
      <c r="C2952" s="8" t="s">
        <v>16</v>
      </c>
      <c r="D2952" s="8">
        <v>2</v>
      </c>
      <c r="E2952" s="19" t="s">
        <v>2051</v>
      </c>
      <c r="F2952" s="20" t="s">
        <v>2087</v>
      </c>
      <c r="G2952" s="20">
        <v>20160000</v>
      </c>
      <c r="H2952" s="8" t="s">
        <v>2083</v>
      </c>
      <c r="I2952" s="21" t="s">
        <v>2104</v>
      </c>
      <c r="J2952" s="21" t="s">
        <v>2051</v>
      </c>
      <c r="K2952" s="22" t="s">
        <v>3095</v>
      </c>
      <c r="L2952" s="5" t="s">
        <v>3113</v>
      </c>
    </row>
    <row r="2953" spans="1:16" x14ac:dyDescent="0.2">
      <c r="A2953" s="2" t="str">
        <f t="shared" si="105"/>
        <v>3600020AB0000</v>
      </c>
      <c r="B2953" s="12">
        <v>36000</v>
      </c>
      <c r="C2953" s="8" t="s">
        <v>6</v>
      </c>
      <c r="D2953" s="8">
        <v>1</v>
      </c>
      <c r="E2953" s="19" t="s">
        <v>946</v>
      </c>
      <c r="F2953" s="20" t="s">
        <v>959</v>
      </c>
      <c r="G2953" s="20" t="s">
        <v>2695</v>
      </c>
      <c r="H2953" s="8" t="s">
        <v>960</v>
      </c>
      <c r="I2953" s="21" t="s">
        <v>961</v>
      </c>
      <c r="J2953" s="21" t="s">
        <v>946</v>
      </c>
      <c r="K2953" s="22" t="s">
        <v>3092</v>
      </c>
      <c r="L2953" s="5" t="s">
        <v>3113</v>
      </c>
    </row>
    <row r="2954" spans="1:16" x14ac:dyDescent="0.2">
      <c r="A2954" s="2" t="str">
        <f t="shared" si="105"/>
        <v>3600020AB@</v>
      </c>
      <c r="B2954" s="12">
        <v>36000</v>
      </c>
      <c r="C2954" s="8" t="s">
        <v>6</v>
      </c>
      <c r="D2954" s="8">
        <v>1</v>
      </c>
      <c r="E2954" s="19" t="s">
        <v>946</v>
      </c>
      <c r="F2954" s="20" t="s">
        <v>962</v>
      </c>
      <c r="G2954" s="20" t="s">
        <v>2696</v>
      </c>
      <c r="H2954" s="8" t="s">
        <v>960</v>
      </c>
      <c r="I2954" s="21" t="s">
        <v>963</v>
      </c>
      <c r="J2954" s="21" t="s">
        <v>946</v>
      </c>
      <c r="K2954" s="22" t="s">
        <v>3092</v>
      </c>
      <c r="L2954" s="5" t="s">
        <v>3113</v>
      </c>
    </row>
    <row r="2955" spans="1:16" x14ac:dyDescent="0.2">
      <c r="A2955" s="2" t="str">
        <f t="shared" si="105"/>
        <v>3600020AB@</v>
      </c>
      <c r="B2955" s="12">
        <v>36000</v>
      </c>
      <c r="C2955" s="8" t="s">
        <v>6</v>
      </c>
      <c r="D2955" s="8">
        <v>1</v>
      </c>
      <c r="E2955" s="19" t="s">
        <v>946</v>
      </c>
      <c r="F2955" s="20" t="s">
        <v>964</v>
      </c>
      <c r="G2955" s="20" t="s">
        <v>2696</v>
      </c>
      <c r="H2955" s="8" t="s">
        <v>960</v>
      </c>
      <c r="I2955" s="21" t="s">
        <v>965</v>
      </c>
      <c r="J2955" s="21" t="s">
        <v>946</v>
      </c>
      <c r="K2955" s="22" t="s">
        <v>3092</v>
      </c>
      <c r="L2955" s="5" t="s">
        <v>3113</v>
      </c>
    </row>
    <row r="2956" spans="1:16" x14ac:dyDescent="0.2">
      <c r="A2956" s="2" t="str">
        <f t="shared" si="105"/>
        <v>3600020AC0000</v>
      </c>
      <c r="B2956" s="12">
        <v>36000</v>
      </c>
      <c r="C2956" s="8" t="s">
        <v>6</v>
      </c>
      <c r="D2956" s="8">
        <v>1</v>
      </c>
      <c r="E2956" s="19" t="s">
        <v>946</v>
      </c>
      <c r="F2956" s="20" t="s">
        <v>966</v>
      </c>
      <c r="G2956" s="20" t="s">
        <v>2697</v>
      </c>
      <c r="H2956" s="8" t="s">
        <v>967</v>
      </c>
      <c r="I2956" s="21" t="s">
        <v>968</v>
      </c>
      <c r="J2956" s="21" t="s">
        <v>946</v>
      </c>
      <c r="K2956" s="22" t="s">
        <v>3092</v>
      </c>
      <c r="L2956" s="5" t="s">
        <v>3113</v>
      </c>
    </row>
    <row r="2957" spans="1:16" x14ac:dyDescent="0.2">
      <c r="A2957" s="2" t="str">
        <f t="shared" si="105"/>
        <v>3600020AC@</v>
      </c>
      <c r="B2957" s="12">
        <v>36000</v>
      </c>
      <c r="C2957" s="8" t="s">
        <v>6</v>
      </c>
      <c r="D2957" s="8">
        <v>1</v>
      </c>
      <c r="E2957" s="19" t="s">
        <v>946</v>
      </c>
      <c r="F2957" s="20" t="s">
        <v>969</v>
      </c>
      <c r="G2957" s="20" t="s">
        <v>2698</v>
      </c>
      <c r="H2957" s="8" t="s">
        <v>967</v>
      </c>
      <c r="I2957" s="21" t="s">
        <v>970</v>
      </c>
      <c r="J2957" s="21" t="s">
        <v>946</v>
      </c>
      <c r="K2957" s="22" t="s">
        <v>3092</v>
      </c>
      <c r="L2957" s="5" t="s">
        <v>3113</v>
      </c>
    </row>
    <row r="2958" spans="1:16" x14ac:dyDescent="0.2">
      <c r="A2958" s="2" t="str">
        <f t="shared" si="105"/>
        <v>3600020AC@</v>
      </c>
      <c r="B2958" s="12">
        <v>36000</v>
      </c>
      <c r="C2958" s="8" t="s">
        <v>6</v>
      </c>
      <c r="D2958" s="8">
        <v>1</v>
      </c>
      <c r="E2958" s="19" t="s">
        <v>946</v>
      </c>
      <c r="F2958" s="20" t="s">
        <v>971</v>
      </c>
      <c r="G2958" s="20" t="s">
        <v>2698</v>
      </c>
      <c r="H2958" s="8" t="s">
        <v>967</v>
      </c>
      <c r="I2958" s="21" t="s">
        <v>972</v>
      </c>
      <c r="J2958" s="21" t="s">
        <v>946</v>
      </c>
      <c r="K2958" s="22" t="s">
        <v>3092</v>
      </c>
      <c r="L2958" s="5" t="s">
        <v>3113</v>
      </c>
    </row>
    <row r="2959" spans="1:16" x14ac:dyDescent="0.2">
      <c r="A2959" s="2" t="str">
        <f t="shared" si="105"/>
        <v>3600020AD0003</v>
      </c>
      <c r="B2959" s="12">
        <v>36000</v>
      </c>
      <c r="C2959" s="8" t="s">
        <v>6</v>
      </c>
      <c r="D2959" s="8">
        <v>1</v>
      </c>
      <c r="E2959" s="19" t="s">
        <v>297</v>
      </c>
      <c r="F2959" s="20" t="s">
        <v>317</v>
      </c>
      <c r="G2959" s="20" t="s">
        <v>2555</v>
      </c>
      <c r="H2959" s="8" t="s">
        <v>318</v>
      </c>
      <c r="I2959" s="21" t="s">
        <v>319</v>
      </c>
      <c r="J2959" s="21" t="s">
        <v>297</v>
      </c>
      <c r="K2959" s="22" t="s">
        <v>3087</v>
      </c>
      <c r="L2959" s="5" t="s">
        <v>3113</v>
      </c>
    </row>
    <row r="2960" spans="1:16" x14ac:dyDescent="0.2">
      <c r="A2960" s="2" t="str">
        <f t="shared" si="105"/>
        <v>3600020AD0000</v>
      </c>
      <c r="B2960" s="12">
        <v>36000</v>
      </c>
      <c r="C2960" s="8" t="s">
        <v>6</v>
      </c>
      <c r="D2960" s="8">
        <v>1</v>
      </c>
      <c r="E2960" s="19" t="s">
        <v>297</v>
      </c>
      <c r="F2960" s="20" t="s">
        <v>320</v>
      </c>
      <c r="G2960" s="20" t="s">
        <v>2556</v>
      </c>
      <c r="H2960" s="8" t="s">
        <v>318</v>
      </c>
      <c r="I2960" s="21" t="s">
        <v>321</v>
      </c>
      <c r="J2960" s="21" t="s">
        <v>297</v>
      </c>
      <c r="K2960" s="22" t="s">
        <v>3087</v>
      </c>
      <c r="L2960" s="5" t="s">
        <v>3113</v>
      </c>
    </row>
    <row r="2961" spans="1:12" x14ac:dyDescent="0.2">
      <c r="A2961" s="2" t="str">
        <f t="shared" si="105"/>
        <v>3600020AD0006</v>
      </c>
      <c r="B2961" s="12">
        <v>36000</v>
      </c>
      <c r="C2961" s="8" t="s">
        <v>6</v>
      </c>
      <c r="D2961" s="8">
        <v>1</v>
      </c>
      <c r="E2961" s="19" t="s">
        <v>297</v>
      </c>
      <c r="F2961" s="20" t="s">
        <v>322</v>
      </c>
      <c r="G2961" s="20" t="s">
        <v>2557</v>
      </c>
      <c r="H2961" s="8" t="s">
        <v>318</v>
      </c>
      <c r="I2961" s="21" t="s">
        <v>323</v>
      </c>
      <c r="J2961" s="21" t="s">
        <v>297</v>
      </c>
      <c r="K2961" s="22" t="s">
        <v>3087</v>
      </c>
      <c r="L2961" s="5" t="s">
        <v>3113</v>
      </c>
    </row>
    <row r="2962" spans="1:12" x14ac:dyDescent="0.2">
      <c r="A2962" s="2" t="str">
        <f t="shared" si="105"/>
        <v>3600020AD0008</v>
      </c>
      <c r="B2962" s="12">
        <v>36000</v>
      </c>
      <c r="C2962" s="8" t="s">
        <v>6</v>
      </c>
      <c r="D2962" s="8">
        <v>1</v>
      </c>
      <c r="E2962" s="19" t="s">
        <v>297</v>
      </c>
      <c r="F2962" s="20" t="s">
        <v>324</v>
      </c>
      <c r="G2962" s="20" t="s">
        <v>2558</v>
      </c>
      <c r="H2962" s="8" t="s">
        <v>318</v>
      </c>
      <c r="I2962" s="21" t="s">
        <v>325</v>
      </c>
      <c r="J2962" s="21" t="s">
        <v>297</v>
      </c>
      <c r="K2962" s="22" t="s">
        <v>3087</v>
      </c>
      <c r="L2962" s="5" t="s">
        <v>3113</v>
      </c>
    </row>
    <row r="2963" spans="1:12" x14ac:dyDescent="0.2">
      <c r="A2963" s="2" t="str">
        <f t="shared" si="105"/>
        <v>3600020AD@</v>
      </c>
      <c r="B2963" s="12">
        <v>36000</v>
      </c>
      <c r="C2963" s="8" t="s">
        <v>6</v>
      </c>
      <c r="D2963" s="8">
        <v>1</v>
      </c>
      <c r="E2963" s="19" t="s">
        <v>297</v>
      </c>
      <c r="F2963" s="20" t="s">
        <v>326</v>
      </c>
      <c r="G2963" s="20" t="s">
        <v>2559</v>
      </c>
      <c r="H2963" s="8" t="s">
        <v>318</v>
      </c>
      <c r="I2963" s="21" t="s">
        <v>327</v>
      </c>
      <c r="J2963" s="21" t="s">
        <v>297</v>
      </c>
      <c r="K2963" s="22" t="s">
        <v>3087</v>
      </c>
      <c r="L2963" s="5" t="s">
        <v>3113</v>
      </c>
    </row>
    <row r="2964" spans="1:12" x14ac:dyDescent="0.2">
      <c r="A2964" s="2" t="str">
        <f t="shared" si="105"/>
        <v>3600020AD@</v>
      </c>
      <c r="B2964" s="12">
        <v>36000</v>
      </c>
      <c r="C2964" s="8" t="s">
        <v>6</v>
      </c>
      <c r="D2964" s="8">
        <v>1</v>
      </c>
      <c r="E2964" s="19" t="s">
        <v>297</v>
      </c>
      <c r="F2964" s="20" t="s">
        <v>328</v>
      </c>
      <c r="G2964" s="20" t="s">
        <v>2559</v>
      </c>
      <c r="H2964" s="8" t="s">
        <v>318</v>
      </c>
      <c r="I2964" s="21" t="s">
        <v>329</v>
      </c>
      <c r="J2964" s="21" t="s">
        <v>297</v>
      </c>
      <c r="K2964" s="22" t="s">
        <v>3087</v>
      </c>
      <c r="L2964" s="5" t="s">
        <v>3113</v>
      </c>
    </row>
    <row r="2965" spans="1:12" x14ac:dyDescent="0.2">
      <c r="A2965" s="2" t="str">
        <f t="shared" si="105"/>
        <v>3600020AD000A</v>
      </c>
      <c r="B2965" s="12">
        <v>36000</v>
      </c>
      <c r="C2965" s="8" t="s">
        <v>6</v>
      </c>
      <c r="D2965" s="8">
        <v>1</v>
      </c>
      <c r="E2965" s="19" t="s">
        <v>297</v>
      </c>
      <c r="F2965" s="20" t="s">
        <v>330</v>
      </c>
      <c r="G2965" s="20" t="s">
        <v>2560</v>
      </c>
      <c r="H2965" s="8" t="s">
        <v>318</v>
      </c>
      <c r="I2965" s="21" t="s">
        <v>331</v>
      </c>
      <c r="J2965" s="21" t="s">
        <v>297</v>
      </c>
      <c r="K2965" s="22" t="s">
        <v>3087</v>
      </c>
      <c r="L2965" s="5" t="s">
        <v>3113</v>
      </c>
    </row>
    <row r="2966" spans="1:12" x14ac:dyDescent="0.2">
      <c r="A2966" s="2" t="str">
        <f t="shared" si="105"/>
        <v>3600020AD0007</v>
      </c>
      <c r="B2966" s="12">
        <v>36000</v>
      </c>
      <c r="C2966" s="8" t="s">
        <v>6</v>
      </c>
      <c r="D2966" s="8">
        <v>1</v>
      </c>
      <c r="E2966" s="19" t="s">
        <v>576</v>
      </c>
      <c r="F2966" s="20" t="s">
        <v>580</v>
      </c>
      <c r="G2966" s="20" t="s">
        <v>2615</v>
      </c>
      <c r="H2966" s="8" t="s">
        <v>318</v>
      </c>
      <c r="I2966" s="21" t="s">
        <v>581</v>
      </c>
      <c r="J2966" s="21" t="s">
        <v>576</v>
      </c>
      <c r="K2966" s="22" t="s">
        <v>3089</v>
      </c>
      <c r="L2966" s="5" t="s">
        <v>3113</v>
      </c>
    </row>
    <row r="2967" spans="1:12" x14ac:dyDescent="0.2">
      <c r="A2967" s="2" t="str">
        <f t="shared" si="105"/>
        <v>3600020AD000B</v>
      </c>
      <c r="B2967" s="12">
        <v>36000</v>
      </c>
      <c r="G2967" s="20" t="s">
        <v>3032</v>
      </c>
      <c r="H2967" s="8" t="s">
        <v>318</v>
      </c>
      <c r="J2967" s="25" t="s">
        <v>297</v>
      </c>
      <c r="K2967" s="26" t="s">
        <v>3087</v>
      </c>
      <c r="L2967" s="6" t="s">
        <v>3113</v>
      </c>
    </row>
    <row r="2968" spans="1:12" x14ac:dyDescent="0.2">
      <c r="A2968" s="2" t="str">
        <f t="shared" si="105"/>
        <v>3600020AD000C</v>
      </c>
      <c r="B2968" s="12">
        <v>36000</v>
      </c>
      <c r="G2968" s="20" t="s">
        <v>3033</v>
      </c>
      <c r="H2968" s="8" t="s">
        <v>318</v>
      </c>
      <c r="J2968" s="25" t="s">
        <v>297</v>
      </c>
      <c r="K2968" s="26" t="s">
        <v>3087</v>
      </c>
      <c r="L2968" s="6" t="s">
        <v>3113</v>
      </c>
    </row>
    <row r="2969" spans="1:12" x14ac:dyDescent="0.2">
      <c r="A2969" s="2" t="str">
        <f t="shared" si="105"/>
        <v>3600020AE0000</v>
      </c>
      <c r="B2969" s="12">
        <v>36000</v>
      </c>
      <c r="C2969" s="8" t="s">
        <v>6</v>
      </c>
      <c r="D2969" s="8">
        <v>1</v>
      </c>
      <c r="E2969" s="19" t="s">
        <v>877</v>
      </c>
      <c r="F2969" s="20" t="s">
        <v>892</v>
      </c>
      <c r="G2969" s="20" t="s">
        <v>2681</v>
      </c>
      <c r="H2969" s="8" t="s">
        <v>893</v>
      </c>
      <c r="I2969" s="21" t="s">
        <v>894</v>
      </c>
      <c r="J2969" s="21" t="s">
        <v>877</v>
      </c>
      <c r="K2969" s="22" t="s">
        <v>3083</v>
      </c>
      <c r="L2969" s="5" t="s">
        <v>3113</v>
      </c>
    </row>
    <row r="2970" spans="1:12" x14ac:dyDescent="0.2">
      <c r="A2970" s="2" t="str">
        <f t="shared" si="105"/>
        <v>3600020AE0000</v>
      </c>
      <c r="B2970" s="12">
        <v>36000</v>
      </c>
      <c r="C2970" s="8" t="s">
        <v>6</v>
      </c>
      <c r="D2970" s="8">
        <v>6</v>
      </c>
      <c r="E2970" s="19" t="s">
        <v>877</v>
      </c>
      <c r="F2970" s="20" t="s">
        <v>892</v>
      </c>
      <c r="G2970" s="20" t="s">
        <v>2681</v>
      </c>
      <c r="H2970" s="8" t="s">
        <v>893</v>
      </c>
      <c r="I2970" s="21" t="s">
        <v>895</v>
      </c>
      <c r="J2970" s="21" t="s">
        <v>877</v>
      </c>
      <c r="K2970" s="22" t="s">
        <v>3083</v>
      </c>
      <c r="L2970" s="5" t="s">
        <v>3113</v>
      </c>
    </row>
    <row r="2971" spans="1:12" x14ac:dyDescent="0.2">
      <c r="A2971" s="2" t="str">
        <f t="shared" si="105"/>
        <v>3600020AE@</v>
      </c>
      <c r="B2971" s="12">
        <v>36000</v>
      </c>
      <c r="C2971" s="8" t="s">
        <v>6</v>
      </c>
      <c r="D2971" s="8">
        <v>1</v>
      </c>
      <c r="E2971" s="19" t="s">
        <v>877</v>
      </c>
      <c r="F2971" s="20" t="s">
        <v>896</v>
      </c>
      <c r="G2971" s="20" t="s">
        <v>2682</v>
      </c>
      <c r="H2971" s="8" t="s">
        <v>893</v>
      </c>
      <c r="I2971" s="21" t="s">
        <v>897</v>
      </c>
      <c r="J2971" s="21" t="s">
        <v>877</v>
      </c>
      <c r="K2971" s="22" t="s">
        <v>3083</v>
      </c>
      <c r="L2971" s="5" t="s">
        <v>3113</v>
      </c>
    </row>
    <row r="2972" spans="1:12" x14ac:dyDescent="0.2">
      <c r="A2972" s="2" t="str">
        <f t="shared" si="105"/>
        <v>3600020AE@</v>
      </c>
      <c r="B2972" s="12">
        <v>36000</v>
      </c>
      <c r="C2972" s="8" t="s">
        <v>6</v>
      </c>
      <c r="D2972" s="8">
        <v>1</v>
      </c>
      <c r="E2972" s="19" t="s">
        <v>877</v>
      </c>
      <c r="F2972" s="20" t="s">
        <v>898</v>
      </c>
      <c r="G2972" s="20" t="s">
        <v>2682</v>
      </c>
      <c r="H2972" s="8" t="s">
        <v>893</v>
      </c>
      <c r="I2972" s="21" t="s">
        <v>899</v>
      </c>
      <c r="J2972" s="21" t="s">
        <v>877</v>
      </c>
      <c r="K2972" s="22" t="s">
        <v>3083</v>
      </c>
      <c r="L2972" s="5" t="s">
        <v>3113</v>
      </c>
    </row>
    <row r="2973" spans="1:12" x14ac:dyDescent="0.2">
      <c r="A2973" s="2" t="str">
        <f t="shared" si="105"/>
        <v>3600020AF@</v>
      </c>
      <c r="B2973" s="12">
        <v>36000</v>
      </c>
      <c r="C2973" s="8" t="s">
        <v>6</v>
      </c>
      <c r="D2973" s="8">
        <v>2</v>
      </c>
      <c r="E2973" s="19" t="s">
        <v>1424</v>
      </c>
      <c r="F2973" s="20" t="s">
        <v>1545</v>
      </c>
      <c r="G2973" s="20" t="s">
        <v>2849</v>
      </c>
      <c r="H2973" s="8" t="s">
        <v>1546</v>
      </c>
      <c r="I2973" s="21" t="s">
        <v>1547</v>
      </c>
      <c r="J2973" s="21" t="s">
        <v>1424</v>
      </c>
      <c r="K2973" s="22" t="s">
        <v>3098</v>
      </c>
      <c r="L2973" s="5" t="s">
        <v>3113</v>
      </c>
    </row>
    <row r="2974" spans="1:12" x14ac:dyDescent="0.2">
      <c r="A2974" s="2" t="str">
        <f t="shared" si="105"/>
        <v>3600020AF0000</v>
      </c>
      <c r="B2974" s="12">
        <v>36000</v>
      </c>
      <c r="C2974" s="8" t="s">
        <v>6</v>
      </c>
      <c r="D2974" s="8">
        <v>2</v>
      </c>
      <c r="E2974" s="19" t="s">
        <v>1424</v>
      </c>
      <c r="F2974" s="20" t="s">
        <v>1548</v>
      </c>
      <c r="G2974" s="20" t="s">
        <v>2850</v>
      </c>
      <c r="H2974" s="8" t="s">
        <v>1546</v>
      </c>
      <c r="I2974" s="21" t="s">
        <v>1549</v>
      </c>
      <c r="J2974" s="21" t="s">
        <v>1424</v>
      </c>
      <c r="K2974" s="22" t="s">
        <v>3098</v>
      </c>
      <c r="L2974" s="5" t="s">
        <v>3113</v>
      </c>
    </row>
    <row r="2975" spans="1:12" x14ac:dyDescent="0.2">
      <c r="A2975" s="2" t="str">
        <f t="shared" si="105"/>
        <v>3600020AF@</v>
      </c>
      <c r="B2975" s="12">
        <v>36000</v>
      </c>
      <c r="C2975" s="8" t="s">
        <v>6</v>
      </c>
      <c r="D2975" s="8">
        <v>3</v>
      </c>
      <c r="E2975" s="19" t="s">
        <v>1424</v>
      </c>
      <c r="F2975" s="20" t="s">
        <v>1550</v>
      </c>
      <c r="G2975" s="20" t="s">
        <v>2849</v>
      </c>
      <c r="H2975" s="8" t="s">
        <v>1546</v>
      </c>
      <c r="I2975" s="21" t="s">
        <v>1551</v>
      </c>
      <c r="J2975" s="21" t="s">
        <v>1424</v>
      </c>
      <c r="K2975" s="22" t="s">
        <v>3098</v>
      </c>
      <c r="L2975" s="5" t="s">
        <v>3113</v>
      </c>
    </row>
    <row r="2976" spans="1:12" x14ac:dyDescent="0.2">
      <c r="A2976" s="2" t="str">
        <f t="shared" si="105"/>
        <v>3600020AF0000</v>
      </c>
      <c r="B2976" s="12">
        <v>36000</v>
      </c>
      <c r="C2976" s="8" t="s">
        <v>16</v>
      </c>
      <c r="D2976" s="8">
        <v>2</v>
      </c>
      <c r="E2976" s="19" t="s">
        <v>1424</v>
      </c>
      <c r="F2976" s="20" t="s">
        <v>1548</v>
      </c>
      <c r="G2976" s="20" t="s">
        <v>2850</v>
      </c>
      <c r="H2976" s="8" t="s">
        <v>1546</v>
      </c>
      <c r="I2976" s="21" t="s">
        <v>1552</v>
      </c>
      <c r="J2976" s="21" t="s">
        <v>1424</v>
      </c>
      <c r="K2976" s="22" t="s">
        <v>3098</v>
      </c>
      <c r="L2976" s="5" t="s">
        <v>3113</v>
      </c>
    </row>
    <row r="2977" spans="1:12" x14ac:dyDescent="0.2">
      <c r="A2977" s="2" t="str">
        <f t="shared" si="105"/>
        <v>3600020AFEIND</v>
      </c>
      <c r="B2977" s="12">
        <v>36000</v>
      </c>
      <c r="G2977" s="20" t="s">
        <v>3069</v>
      </c>
      <c r="H2977" s="8" t="s">
        <v>1546</v>
      </c>
      <c r="J2977" s="21" t="s">
        <v>1424</v>
      </c>
      <c r="K2977" s="22" t="s">
        <v>3098</v>
      </c>
      <c r="L2977" s="5" t="s">
        <v>3113</v>
      </c>
    </row>
    <row r="2978" spans="1:12" x14ac:dyDescent="0.2">
      <c r="A2978" s="2" t="str">
        <f t="shared" si="105"/>
        <v>3600020AG@</v>
      </c>
      <c r="B2978" s="12">
        <v>36000</v>
      </c>
      <c r="C2978" s="8" t="s">
        <v>6</v>
      </c>
      <c r="D2978" s="8">
        <v>2</v>
      </c>
      <c r="E2978" s="19" t="s">
        <v>1424</v>
      </c>
      <c r="F2978" s="20" t="s">
        <v>1553</v>
      </c>
      <c r="G2978" s="20" t="s">
        <v>2851</v>
      </c>
      <c r="H2978" s="8" t="s">
        <v>1554</v>
      </c>
      <c r="I2978" s="21" t="s">
        <v>1555</v>
      </c>
      <c r="J2978" s="21" t="s">
        <v>1424</v>
      </c>
      <c r="K2978" s="22" t="s">
        <v>3098</v>
      </c>
      <c r="L2978" s="5" t="s">
        <v>3113</v>
      </c>
    </row>
    <row r="2979" spans="1:12" x14ac:dyDescent="0.2">
      <c r="A2979" s="2" t="str">
        <f t="shared" si="105"/>
        <v>3600020AG0000</v>
      </c>
      <c r="B2979" s="12">
        <v>36000</v>
      </c>
      <c r="C2979" s="8" t="s">
        <v>6</v>
      </c>
      <c r="D2979" s="8">
        <v>2</v>
      </c>
      <c r="E2979" s="19" t="s">
        <v>1424</v>
      </c>
      <c r="F2979" s="20" t="s">
        <v>1556</v>
      </c>
      <c r="G2979" s="20" t="s">
        <v>2852</v>
      </c>
      <c r="H2979" s="8" t="s">
        <v>1554</v>
      </c>
      <c r="I2979" s="21" t="s">
        <v>1557</v>
      </c>
      <c r="J2979" s="21" t="s">
        <v>1424</v>
      </c>
      <c r="K2979" s="22" t="s">
        <v>3098</v>
      </c>
      <c r="L2979" s="5" t="s">
        <v>3113</v>
      </c>
    </row>
    <row r="2980" spans="1:12" x14ac:dyDescent="0.2">
      <c r="A2980" s="2" t="str">
        <f t="shared" si="105"/>
        <v>3600020AG@</v>
      </c>
      <c r="B2980" s="12">
        <v>36000</v>
      </c>
      <c r="C2980" s="8" t="s">
        <v>6</v>
      </c>
      <c r="D2980" s="8">
        <v>2</v>
      </c>
      <c r="E2980" s="19" t="s">
        <v>1424</v>
      </c>
      <c r="F2980" s="20" t="s">
        <v>1558</v>
      </c>
      <c r="G2980" s="20" t="s">
        <v>2851</v>
      </c>
      <c r="H2980" s="8" t="s">
        <v>1554</v>
      </c>
      <c r="I2980" s="21" t="s">
        <v>1559</v>
      </c>
      <c r="J2980" s="21" t="s">
        <v>1424</v>
      </c>
      <c r="K2980" s="22" t="s">
        <v>3098</v>
      </c>
      <c r="L2980" s="5" t="s">
        <v>3113</v>
      </c>
    </row>
    <row r="2981" spans="1:12" x14ac:dyDescent="0.2">
      <c r="A2981" s="2" t="str">
        <f t="shared" ref="A2981:A2999" si="106">+B2981&amp;G2981</f>
        <v>3600020AG0000</v>
      </c>
      <c r="B2981" s="12">
        <v>36000</v>
      </c>
      <c r="C2981" s="8" t="s">
        <v>16</v>
      </c>
      <c r="D2981" s="8">
        <v>2</v>
      </c>
      <c r="E2981" s="19" t="s">
        <v>1424</v>
      </c>
      <c r="F2981" s="20" t="s">
        <v>1556</v>
      </c>
      <c r="G2981" s="20" t="s">
        <v>2852</v>
      </c>
      <c r="H2981" s="8" t="s">
        <v>1554</v>
      </c>
      <c r="I2981" s="21" t="s">
        <v>1560</v>
      </c>
      <c r="J2981" s="21" t="s">
        <v>1424</v>
      </c>
      <c r="K2981" s="22" t="s">
        <v>3098</v>
      </c>
      <c r="L2981" s="5" t="s">
        <v>3113</v>
      </c>
    </row>
    <row r="2982" spans="1:12" x14ac:dyDescent="0.2">
      <c r="A2982" s="2" t="str">
        <f t="shared" si="106"/>
        <v>3600020AGEIND</v>
      </c>
      <c r="B2982" s="12">
        <v>36000</v>
      </c>
      <c r="G2982" s="20" t="s">
        <v>3070</v>
      </c>
      <c r="H2982" s="8" t="s">
        <v>1554</v>
      </c>
      <c r="J2982" s="21" t="s">
        <v>1424</v>
      </c>
      <c r="K2982" s="22" t="s">
        <v>3098</v>
      </c>
      <c r="L2982" s="5" t="s">
        <v>3113</v>
      </c>
    </row>
    <row r="2983" spans="1:12" x14ac:dyDescent="0.2">
      <c r="A2983" s="2" t="str">
        <f t="shared" si="106"/>
        <v>3600020AH@</v>
      </c>
      <c r="B2983" s="12">
        <v>36000</v>
      </c>
      <c r="C2983" s="8" t="s">
        <v>6</v>
      </c>
      <c r="D2983" s="8">
        <v>2</v>
      </c>
      <c r="E2983" s="19" t="s">
        <v>877</v>
      </c>
      <c r="F2983" s="20" t="s">
        <v>884</v>
      </c>
      <c r="G2983" s="20" t="s">
        <v>2678</v>
      </c>
      <c r="H2983" s="8" t="s">
        <v>885</v>
      </c>
      <c r="I2983" s="21" t="s">
        <v>886</v>
      </c>
      <c r="J2983" s="21" t="s">
        <v>877</v>
      </c>
      <c r="K2983" s="22" t="s">
        <v>3083</v>
      </c>
      <c r="L2983" s="5" t="s">
        <v>3113</v>
      </c>
    </row>
    <row r="2984" spans="1:12" x14ac:dyDescent="0.2">
      <c r="A2984" s="2" t="str">
        <f t="shared" si="106"/>
        <v>3600020AH0000</v>
      </c>
      <c r="B2984" s="12">
        <v>36000</v>
      </c>
      <c r="C2984" s="8" t="s">
        <v>16</v>
      </c>
      <c r="D2984" s="8">
        <v>2</v>
      </c>
      <c r="E2984" s="19" t="s">
        <v>877</v>
      </c>
      <c r="F2984" s="20" t="s">
        <v>887</v>
      </c>
      <c r="G2984" s="20" t="s">
        <v>2679</v>
      </c>
      <c r="H2984" s="8" t="s">
        <v>885</v>
      </c>
      <c r="I2984" s="21" t="s">
        <v>888</v>
      </c>
      <c r="J2984" s="21" t="s">
        <v>877</v>
      </c>
      <c r="K2984" s="22" t="s">
        <v>3083</v>
      </c>
      <c r="L2984" s="5" t="s">
        <v>3113</v>
      </c>
    </row>
    <row r="2985" spans="1:12" x14ac:dyDescent="0.2">
      <c r="A2985" s="2" t="str">
        <f t="shared" si="106"/>
        <v>3600020AH0000</v>
      </c>
      <c r="B2985" s="12">
        <v>36000</v>
      </c>
      <c r="C2985" s="8" t="s">
        <v>6</v>
      </c>
      <c r="D2985" s="8">
        <v>2</v>
      </c>
      <c r="E2985" s="19" t="s">
        <v>877</v>
      </c>
      <c r="F2985" s="20" t="s">
        <v>887</v>
      </c>
      <c r="G2985" s="20" t="s">
        <v>2679</v>
      </c>
      <c r="H2985" s="8" t="s">
        <v>900</v>
      </c>
      <c r="I2985" s="21" t="s">
        <v>901</v>
      </c>
      <c r="J2985" s="21" t="s">
        <v>877</v>
      </c>
      <c r="K2985" s="22" t="s">
        <v>3083</v>
      </c>
      <c r="L2985" s="5" t="s">
        <v>3113</v>
      </c>
    </row>
    <row r="2986" spans="1:12" x14ac:dyDescent="0.2">
      <c r="A2986" s="2" t="str">
        <f t="shared" si="106"/>
        <v>3600020AI0000</v>
      </c>
      <c r="B2986" s="12">
        <v>36000</v>
      </c>
      <c r="C2986" s="8" t="s">
        <v>6</v>
      </c>
      <c r="D2986" s="8">
        <v>1</v>
      </c>
      <c r="E2986" s="19" t="s">
        <v>576</v>
      </c>
      <c r="F2986" s="20" t="s">
        <v>582</v>
      </c>
      <c r="G2986" s="20" t="s">
        <v>2616</v>
      </c>
      <c r="H2986" s="8" t="s">
        <v>583</v>
      </c>
      <c r="I2986" s="21" t="s">
        <v>584</v>
      </c>
      <c r="J2986" s="21" t="s">
        <v>576</v>
      </c>
      <c r="K2986" s="22" t="s">
        <v>3089</v>
      </c>
      <c r="L2986" s="5" t="s">
        <v>3113</v>
      </c>
    </row>
    <row r="2987" spans="1:12" x14ac:dyDescent="0.2">
      <c r="A2987" s="2" t="str">
        <f t="shared" si="106"/>
        <v>3600020AJ@</v>
      </c>
      <c r="B2987" s="12">
        <v>36000</v>
      </c>
      <c r="C2987" s="8" t="s">
        <v>6</v>
      </c>
      <c r="D2987" s="8">
        <v>2</v>
      </c>
      <c r="E2987" s="19" t="s">
        <v>1181</v>
      </c>
      <c r="F2987" s="20" t="s">
        <v>1276</v>
      </c>
      <c r="G2987" s="20" t="s">
        <v>2781</v>
      </c>
      <c r="H2987" s="8" t="s">
        <v>1277</v>
      </c>
      <c r="I2987" s="21" t="s">
        <v>1278</v>
      </c>
      <c r="J2987" s="21" t="s">
        <v>1181</v>
      </c>
      <c r="K2987" s="22" t="s">
        <v>3082</v>
      </c>
      <c r="L2987" s="5" t="s">
        <v>3113</v>
      </c>
    </row>
    <row r="2988" spans="1:12" x14ac:dyDescent="0.2">
      <c r="A2988" s="2" t="str">
        <f t="shared" si="106"/>
        <v>3600020AL0000</v>
      </c>
      <c r="B2988" s="12">
        <v>36000</v>
      </c>
      <c r="C2988" s="8" t="s">
        <v>6</v>
      </c>
      <c r="D2988" s="8">
        <v>1</v>
      </c>
      <c r="E2988" s="19" t="s">
        <v>946</v>
      </c>
      <c r="F2988" s="20" t="s">
        <v>973</v>
      </c>
      <c r="G2988" s="20" t="s">
        <v>2699</v>
      </c>
      <c r="H2988" s="8" t="s">
        <v>974</v>
      </c>
      <c r="I2988" s="21" t="s">
        <v>975</v>
      </c>
      <c r="J2988" s="21" t="s">
        <v>946</v>
      </c>
      <c r="K2988" s="22" t="s">
        <v>3092</v>
      </c>
      <c r="L2988" s="5" t="s">
        <v>3113</v>
      </c>
    </row>
    <row r="2989" spans="1:12" x14ac:dyDescent="0.2">
      <c r="A2989" s="2" t="str">
        <f t="shared" si="106"/>
        <v>3600020AL@</v>
      </c>
      <c r="B2989" s="12">
        <v>36000</v>
      </c>
      <c r="C2989" s="8" t="s">
        <v>6</v>
      </c>
      <c r="D2989" s="8">
        <v>1</v>
      </c>
      <c r="E2989" s="19" t="s">
        <v>946</v>
      </c>
      <c r="F2989" s="20" t="s">
        <v>976</v>
      </c>
      <c r="G2989" s="20" t="s">
        <v>2700</v>
      </c>
      <c r="H2989" s="8" t="s">
        <v>974</v>
      </c>
      <c r="I2989" s="21" t="s">
        <v>977</v>
      </c>
      <c r="J2989" s="21" t="s">
        <v>946</v>
      </c>
      <c r="K2989" s="22" t="s">
        <v>3092</v>
      </c>
      <c r="L2989" s="5" t="s">
        <v>3113</v>
      </c>
    </row>
    <row r="2990" spans="1:12" x14ac:dyDescent="0.2">
      <c r="A2990" s="2" t="str">
        <f t="shared" si="106"/>
        <v>3600020AL@</v>
      </c>
      <c r="B2990" s="12">
        <v>36000</v>
      </c>
      <c r="C2990" s="8" t="s">
        <v>6</v>
      </c>
      <c r="D2990" s="8">
        <v>1</v>
      </c>
      <c r="E2990" s="19" t="s">
        <v>946</v>
      </c>
      <c r="F2990" s="20" t="s">
        <v>978</v>
      </c>
      <c r="G2990" s="20" t="s">
        <v>2700</v>
      </c>
      <c r="H2990" s="8" t="s">
        <v>974</v>
      </c>
      <c r="I2990" s="21" t="s">
        <v>979</v>
      </c>
      <c r="J2990" s="21" t="s">
        <v>946</v>
      </c>
      <c r="K2990" s="22" t="s">
        <v>3092</v>
      </c>
      <c r="L2990" s="5" t="s">
        <v>3113</v>
      </c>
    </row>
    <row r="2991" spans="1:12" x14ac:dyDescent="0.2">
      <c r="A2991" s="2" t="str">
        <f t="shared" si="106"/>
        <v>3600020AL0001</v>
      </c>
      <c r="B2991" s="12">
        <v>36000</v>
      </c>
      <c r="C2991" s="8" t="s">
        <v>6</v>
      </c>
      <c r="D2991" s="8">
        <v>1</v>
      </c>
      <c r="E2991" s="19" t="s">
        <v>946</v>
      </c>
      <c r="F2991" s="20" t="s">
        <v>980</v>
      </c>
      <c r="G2991" s="20" t="s">
        <v>2701</v>
      </c>
      <c r="H2991" s="8" t="s">
        <v>974</v>
      </c>
      <c r="I2991" s="21" t="s">
        <v>981</v>
      </c>
      <c r="J2991" s="21" t="s">
        <v>946</v>
      </c>
      <c r="K2991" s="22" t="s">
        <v>3092</v>
      </c>
      <c r="L2991" s="5" t="s">
        <v>3113</v>
      </c>
    </row>
    <row r="2992" spans="1:12" x14ac:dyDescent="0.2">
      <c r="A2992" s="2" t="str">
        <f t="shared" si="106"/>
        <v>3600020AM0000</v>
      </c>
      <c r="B2992" s="12">
        <v>36000</v>
      </c>
      <c r="C2992" s="8" t="s">
        <v>6</v>
      </c>
      <c r="D2992" s="8">
        <v>2</v>
      </c>
      <c r="E2992" s="19" t="s">
        <v>1424</v>
      </c>
      <c r="F2992" s="20" t="s">
        <v>1561</v>
      </c>
      <c r="G2992" s="20" t="s">
        <v>2853</v>
      </c>
      <c r="H2992" s="8" t="s">
        <v>1562</v>
      </c>
      <c r="I2992" s="21" t="s">
        <v>1563</v>
      </c>
      <c r="J2992" s="21" t="s">
        <v>1424</v>
      </c>
      <c r="K2992" s="22" t="s">
        <v>3098</v>
      </c>
      <c r="L2992" s="5" t="s">
        <v>3113</v>
      </c>
    </row>
    <row r="2993" spans="1:16" x14ac:dyDescent="0.2">
      <c r="A2993" s="2" t="str">
        <f t="shared" si="106"/>
        <v>3600020AM@</v>
      </c>
      <c r="B2993" s="12">
        <v>36000</v>
      </c>
      <c r="C2993" s="8" t="s">
        <v>6</v>
      </c>
      <c r="D2993" s="8">
        <v>2</v>
      </c>
      <c r="E2993" s="19" t="s">
        <v>1424</v>
      </c>
      <c r="F2993" s="20" t="s">
        <v>1564</v>
      </c>
      <c r="G2993" s="20" t="s">
        <v>2854</v>
      </c>
      <c r="H2993" s="8" t="s">
        <v>1562</v>
      </c>
      <c r="I2993" s="21" t="s">
        <v>1565</v>
      </c>
      <c r="J2993" s="21" t="s">
        <v>1424</v>
      </c>
      <c r="K2993" s="22" t="s">
        <v>3098</v>
      </c>
      <c r="L2993" s="5" t="s">
        <v>3113</v>
      </c>
    </row>
    <row r="2994" spans="1:16" x14ac:dyDescent="0.2">
      <c r="A2994" s="2" t="str">
        <f t="shared" si="106"/>
        <v>3600020AM0000</v>
      </c>
      <c r="B2994" s="12">
        <v>36000</v>
      </c>
      <c r="C2994" s="8" t="s">
        <v>6</v>
      </c>
      <c r="D2994" s="8">
        <v>2</v>
      </c>
      <c r="E2994" s="19" t="s">
        <v>1424</v>
      </c>
      <c r="F2994" s="20" t="s">
        <v>1566</v>
      </c>
      <c r="G2994" s="20" t="s">
        <v>2853</v>
      </c>
      <c r="H2994" s="8" t="s">
        <v>1562</v>
      </c>
      <c r="I2994" s="21" t="s">
        <v>1567</v>
      </c>
      <c r="J2994" s="21" t="s">
        <v>1424</v>
      </c>
      <c r="K2994" s="22" t="s">
        <v>3098</v>
      </c>
      <c r="L2994" s="5" t="s">
        <v>3113</v>
      </c>
    </row>
    <row r="2995" spans="1:16" x14ac:dyDescent="0.2">
      <c r="A2995" s="2" t="str">
        <f t="shared" si="106"/>
        <v>3600020AM@</v>
      </c>
      <c r="B2995" s="12">
        <v>36000</v>
      </c>
      <c r="C2995" s="8" t="s">
        <v>6</v>
      </c>
      <c r="D2995" s="8">
        <v>3</v>
      </c>
      <c r="E2995" s="19" t="s">
        <v>1424</v>
      </c>
      <c r="F2995" s="20" t="s">
        <v>1568</v>
      </c>
      <c r="G2995" s="20" t="s">
        <v>2854</v>
      </c>
      <c r="H2995" s="8" t="s">
        <v>1562</v>
      </c>
      <c r="I2995" s="21" t="s">
        <v>1569</v>
      </c>
      <c r="J2995" s="21" t="s">
        <v>1424</v>
      </c>
      <c r="K2995" s="22" t="s">
        <v>3098</v>
      </c>
      <c r="L2995" s="5" t="s">
        <v>3113</v>
      </c>
    </row>
    <row r="2996" spans="1:16" x14ac:dyDescent="0.2">
      <c r="A2996" s="2" t="str">
        <f t="shared" si="106"/>
        <v>3600020AM0000</v>
      </c>
      <c r="B2996" s="12">
        <v>36000</v>
      </c>
      <c r="C2996" s="8" t="s">
        <v>16</v>
      </c>
      <c r="D2996" s="8">
        <v>2</v>
      </c>
      <c r="E2996" s="19" t="s">
        <v>1424</v>
      </c>
      <c r="F2996" s="20" t="s">
        <v>1566</v>
      </c>
      <c r="G2996" s="20" t="s">
        <v>2853</v>
      </c>
      <c r="H2996" s="8" t="s">
        <v>1562</v>
      </c>
      <c r="I2996" s="21" t="s">
        <v>1570</v>
      </c>
      <c r="J2996" s="21" t="s">
        <v>1424</v>
      </c>
      <c r="K2996" s="22" t="s">
        <v>3098</v>
      </c>
      <c r="L2996" s="5" t="s">
        <v>3113</v>
      </c>
    </row>
    <row r="2997" spans="1:16" x14ac:dyDescent="0.2">
      <c r="A2997" s="2" t="str">
        <f t="shared" si="106"/>
        <v>3600020AQ@</v>
      </c>
      <c r="B2997" s="12">
        <v>36000</v>
      </c>
      <c r="C2997" s="8" t="s">
        <v>6</v>
      </c>
      <c r="D2997" s="8">
        <v>2</v>
      </c>
      <c r="E2997" s="19" t="s">
        <v>1181</v>
      </c>
      <c r="F2997" s="20" t="s">
        <v>1279</v>
      </c>
      <c r="G2997" s="20" t="s">
        <v>2782</v>
      </c>
      <c r="H2997" s="8" t="s">
        <v>1280</v>
      </c>
      <c r="I2997" s="21" t="s">
        <v>1281</v>
      </c>
      <c r="J2997" s="21" t="s">
        <v>1181</v>
      </c>
      <c r="K2997" s="22" t="s">
        <v>3082</v>
      </c>
      <c r="L2997" s="5" t="s">
        <v>3113</v>
      </c>
    </row>
    <row r="2998" spans="1:16" x14ac:dyDescent="0.2">
      <c r="A2998" s="2" t="str">
        <f t="shared" si="106"/>
        <v>3600020AQ0000</v>
      </c>
      <c r="B2998" s="12">
        <v>36000</v>
      </c>
      <c r="C2998" s="8" t="s">
        <v>6</v>
      </c>
      <c r="D2998" s="8">
        <v>2</v>
      </c>
      <c r="E2998" s="19" t="s">
        <v>1181</v>
      </c>
      <c r="F2998" s="20" t="s">
        <v>1282</v>
      </c>
      <c r="G2998" s="20" t="s">
        <v>2783</v>
      </c>
      <c r="H2998" s="8" t="s">
        <v>1280</v>
      </c>
      <c r="I2998" s="21" t="s">
        <v>1283</v>
      </c>
      <c r="J2998" s="21" t="s">
        <v>1181</v>
      </c>
      <c r="K2998" s="22" t="s">
        <v>3082</v>
      </c>
      <c r="L2998" s="5" t="s">
        <v>3113</v>
      </c>
    </row>
    <row r="2999" spans="1:16" x14ac:dyDescent="0.2">
      <c r="A2999" s="2" t="str">
        <f t="shared" si="106"/>
        <v>3600020AQ0000</v>
      </c>
      <c r="B2999" s="12">
        <v>36000</v>
      </c>
      <c r="C2999" s="8" t="s">
        <v>16</v>
      </c>
      <c r="D2999" s="8">
        <v>2</v>
      </c>
      <c r="E2999" s="19" t="s">
        <v>1181</v>
      </c>
      <c r="F2999" s="20" t="s">
        <v>1282</v>
      </c>
      <c r="G2999" s="20" t="s">
        <v>2783</v>
      </c>
      <c r="H2999" s="8" t="s">
        <v>1280</v>
      </c>
      <c r="I2999" s="21" t="s">
        <v>1284</v>
      </c>
      <c r="J2999" s="21" t="s">
        <v>1181</v>
      </c>
      <c r="K2999" s="22" t="s">
        <v>3082</v>
      </c>
      <c r="L2999" s="5" t="s">
        <v>3113</v>
      </c>
    </row>
    <row r="3000" spans="1:16" x14ac:dyDescent="0.2">
      <c r="A3000" s="23" t="s">
        <v>4176</v>
      </c>
      <c r="B3000" s="9" t="s">
        <v>3143</v>
      </c>
      <c r="C3000" s="8" t="s">
        <v>6</v>
      </c>
      <c r="D3000" s="8">
        <v>2</v>
      </c>
      <c r="G3000" s="7" t="s">
        <v>3733</v>
      </c>
      <c r="H3000" s="8" t="s">
        <v>4534</v>
      </c>
      <c r="I3000" s="21" t="str">
        <f>CONCATENATE(C3000,"_",D3000,"_",O3000)</f>
        <v>NAO_2_20AW</v>
      </c>
      <c r="J3000" s="11" t="str">
        <f>VLOOKUP(I3000,'[3]De Para Agregador'!$G$1:$H$636,2,FALSE)</f>
        <v>478</v>
      </c>
      <c r="K3000" s="22" t="s">
        <v>4723</v>
      </c>
      <c r="O3000" s="8" t="s">
        <v>3223</v>
      </c>
      <c r="P3000" s="8" t="s">
        <v>3459</v>
      </c>
    </row>
    <row r="3001" spans="1:16" x14ac:dyDescent="0.2">
      <c r="A3001" s="2" t="str">
        <f t="shared" ref="A3001:A3012" si="107">+B3001&amp;G3001</f>
        <v>3600020B0EBAN</v>
      </c>
      <c r="B3001" s="12">
        <v>36000</v>
      </c>
      <c r="C3001" s="8" t="s">
        <v>6</v>
      </c>
      <c r="D3001" s="8">
        <v>2</v>
      </c>
      <c r="E3001" s="19" t="s">
        <v>576</v>
      </c>
      <c r="F3001" s="20" t="s">
        <v>585</v>
      </c>
      <c r="G3001" s="20" t="s">
        <v>2617</v>
      </c>
      <c r="H3001" s="8" t="s">
        <v>586</v>
      </c>
      <c r="I3001" s="21" t="s">
        <v>587</v>
      </c>
      <c r="J3001" s="21" t="s">
        <v>576</v>
      </c>
      <c r="K3001" s="22" t="s">
        <v>3089</v>
      </c>
      <c r="L3001" s="5" t="s">
        <v>3113</v>
      </c>
    </row>
    <row r="3002" spans="1:16" x14ac:dyDescent="0.2">
      <c r="A3002" s="2" t="str">
        <f t="shared" si="107"/>
        <v>3600020B00000</v>
      </c>
      <c r="B3002" s="12">
        <v>36000</v>
      </c>
      <c r="C3002" s="8" t="s">
        <v>6</v>
      </c>
      <c r="D3002" s="8">
        <v>2</v>
      </c>
      <c r="E3002" s="19" t="s">
        <v>576</v>
      </c>
      <c r="F3002" s="20" t="s">
        <v>588</v>
      </c>
      <c r="G3002" s="20" t="s">
        <v>2618</v>
      </c>
      <c r="H3002" s="8" t="s">
        <v>586</v>
      </c>
      <c r="I3002" s="21" t="s">
        <v>589</v>
      </c>
      <c r="J3002" s="21" t="s">
        <v>576</v>
      </c>
      <c r="K3002" s="22" t="s">
        <v>3089</v>
      </c>
      <c r="L3002" s="5" t="s">
        <v>3113</v>
      </c>
    </row>
    <row r="3003" spans="1:16" x14ac:dyDescent="0.2">
      <c r="A3003" s="2" t="str">
        <f t="shared" si="107"/>
        <v>3600020B00002</v>
      </c>
      <c r="B3003" s="12">
        <v>36000</v>
      </c>
      <c r="C3003" s="8" t="s">
        <v>6</v>
      </c>
      <c r="D3003" s="8">
        <v>2</v>
      </c>
      <c r="E3003" s="19" t="s">
        <v>576</v>
      </c>
      <c r="F3003" s="20" t="s">
        <v>590</v>
      </c>
      <c r="G3003" s="20" t="s">
        <v>2619</v>
      </c>
      <c r="H3003" s="8" t="s">
        <v>586</v>
      </c>
      <c r="I3003" s="21" t="s">
        <v>591</v>
      </c>
      <c r="J3003" s="21" t="s">
        <v>576</v>
      </c>
      <c r="K3003" s="22" t="s">
        <v>3089</v>
      </c>
      <c r="L3003" s="5" t="s">
        <v>3113</v>
      </c>
    </row>
    <row r="3004" spans="1:16" x14ac:dyDescent="0.2">
      <c r="A3004" s="2" t="str">
        <f t="shared" si="107"/>
        <v>3600020B00003</v>
      </c>
      <c r="B3004" s="12">
        <v>36000</v>
      </c>
      <c r="C3004" s="8" t="s">
        <v>6</v>
      </c>
      <c r="D3004" s="8">
        <v>2</v>
      </c>
      <c r="E3004" s="19" t="s">
        <v>576</v>
      </c>
      <c r="F3004" s="20" t="s">
        <v>592</v>
      </c>
      <c r="G3004" s="20" t="s">
        <v>2620</v>
      </c>
      <c r="H3004" s="8" t="s">
        <v>586</v>
      </c>
      <c r="I3004" s="21" t="s">
        <v>593</v>
      </c>
      <c r="J3004" s="21" t="s">
        <v>576</v>
      </c>
      <c r="K3004" s="22" t="s">
        <v>3089</v>
      </c>
      <c r="L3004" s="5" t="s">
        <v>3113</v>
      </c>
    </row>
    <row r="3005" spans="1:16" x14ac:dyDescent="0.2">
      <c r="A3005" s="2" t="str">
        <f t="shared" si="107"/>
        <v>3600020B00000</v>
      </c>
      <c r="B3005" s="12">
        <v>36000</v>
      </c>
      <c r="C3005" s="8" t="s">
        <v>6</v>
      </c>
      <c r="D3005" s="8">
        <v>6</v>
      </c>
      <c r="E3005" s="19" t="s">
        <v>576</v>
      </c>
      <c r="F3005" s="20" t="s">
        <v>588</v>
      </c>
      <c r="G3005" s="20" t="s">
        <v>2618</v>
      </c>
      <c r="H3005" s="8" t="s">
        <v>586</v>
      </c>
      <c r="I3005" s="21" t="s">
        <v>594</v>
      </c>
      <c r="J3005" s="21" t="s">
        <v>576</v>
      </c>
      <c r="K3005" s="22" t="s">
        <v>3089</v>
      </c>
      <c r="L3005" s="5" t="s">
        <v>3113</v>
      </c>
    </row>
    <row r="3006" spans="1:16" x14ac:dyDescent="0.2">
      <c r="A3006" s="2" t="str">
        <f t="shared" si="107"/>
        <v>3600020B0@</v>
      </c>
      <c r="B3006" s="12">
        <v>36000</v>
      </c>
      <c r="C3006" s="8" t="s">
        <v>6</v>
      </c>
      <c r="D3006" s="8">
        <v>2</v>
      </c>
      <c r="E3006" s="19" t="s">
        <v>576</v>
      </c>
      <c r="F3006" s="20" t="s">
        <v>595</v>
      </c>
      <c r="G3006" s="20" t="s">
        <v>2621</v>
      </c>
      <c r="H3006" s="8" t="s">
        <v>586</v>
      </c>
      <c r="I3006" s="21" t="s">
        <v>596</v>
      </c>
      <c r="J3006" s="21" t="s">
        <v>576</v>
      </c>
      <c r="K3006" s="22" t="s">
        <v>3089</v>
      </c>
      <c r="L3006" s="5" t="s">
        <v>3113</v>
      </c>
    </row>
    <row r="3007" spans="1:16" x14ac:dyDescent="0.2">
      <c r="A3007" s="2" t="str">
        <f t="shared" si="107"/>
        <v>3600020B0@</v>
      </c>
      <c r="B3007" s="12">
        <v>36000</v>
      </c>
      <c r="C3007" s="8" t="s">
        <v>6</v>
      </c>
      <c r="D3007" s="8">
        <v>2</v>
      </c>
      <c r="E3007" s="19" t="s">
        <v>576</v>
      </c>
      <c r="F3007" s="20" t="s">
        <v>597</v>
      </c>
      <c r="G3007" s="20" t="s">
        <v>2621</v>
      </c>
      <c r="H3007" s="8" t="s">
        <v>586</v>
      </c>
      <c r="I3007" s="21" t="s">
        <v>598</v>
      </c>
      <c r="J3007" s="21" t="s">
        <v>576</v>
      </c>
      <c r="K3007" s="22" t="s">
        <v>3089</v>
      </c>
      <c r="L3007" s="5" t="s">
        <v>3113</v>
      </c>
    </row>
    <row r="3008" spans="1:16" x14ac:dyDescent="0.2">
      <c r="A3008" s="2" t="str">
        <f t="shared" si="107"/>
        <v>3600020B0EIND</v>
      </c>
      <c r="B3008" s="12">
        <v>36000</v>
      </c>
      <c r="C3008" s="8" t="s">
        <v>6</v>
      </c>
      <c r="D3008" s="8">
        <v>6</v>
      </c>
      <c r="E3008" s="19" t="s">
        <v>576</v>
      </c>
      <c r="F3008" s="20" t="s">
        <v>599</v>
      </c>
      <c r="G3008" s="20" t="s">
        <v>2622</v>
      </c>
      <c r="H3008" s="8" t="s">
        <v>586</v>
      </c>
      <c r="I3008" s="21" t="s">
        <v>600</v>
      </c>
      <c r="J3008" s="21" t="s">
        <v>576</v>
      </c>
      <c r="K3008" s="22" t="s">
        <v>3089</v>
      </c>
      <c r="L3008" s="5" t="s">
        <v>3113</v>
      </c>
    </row>
    <row r="3009" spans="1:16" x14ac:dyDescent="0.2">
      <c r="A3009" s="2" t="str">
        <f t="shared" si="107"/>
        <v>3600020B0EIND</v>
      </c>
      <c r="B3009" s="12">
        <v>36000</v>
      </c>
      <c r="C3009" s="8" t="s">
        <v>6</v>
      </c>
      <c r="D3009" s="8">
        <v>6</v>
      </c>
      <c r="E3009" s="19" t="s">
        <v>576</v>
      </c>
      <c r="F3009" s="20" t="s">
        <v>599</v>
      </c>
      <c r="G3009" s="20" t="s">
        <v>2622</v>
      </c>
      <c r="H3009" s="8" t="s">
        <v>586</v>
      </c>
      <c r="I3009" s="21" t="s">
        <v>600</v>
      </c>
      <c r="J3009" s="21" t="s">
        <v>576</v>
      </c>
      <c r="K3009" s="22" t="s">
        <v>3089</v>
      </c>
      <c r="L3009" s="5" t="s">
        <v>3113</v>
      </c>
    </row>
    <row r="3010" spans="1:16" x14ac:dyDescent="0.2">
      <c r="A3010" s="2" t="str">
        <f t="shared" si="107"/>
        <v>3600020B10000</v>
      </c>
      <c r="B3010" s="12">
        <v>36000</v>
      </c>
      <c r="C3010" s="8" t="s">
        <v>6</v>
      </c>
      <c r="D3010" s="8">
        <v>2</v>
      </c>
      <c r="E3010" s="19" t="s">
        <v>297</v>
      </c>
      <c r="F3010" s="20" t="s">
        <v>332</v>
      </c>
      <c r="G3010" s="20" t="s">
        <v>2561</v>
      </c>
      <c r="H3010" s="8" t="s">
        <v>333</v>
      </c>
      <c r="I3010" s="21" t="s">
        <v>334</v>
      </c>
      <c r="J3010" s="21" t="s">
        <v>297</v>
      </c>
      <c r="K3010" s="22" t="s">
        <v>3087</v>
      </c>
      <c r="L3010" s="5" t="s">
        <v>3113</v>
      </c>
    </row>
    <row r="3011" spans="1:16" x14ac:dyDescent="0.2">
      <c r="A3011" s="2" t="str">
        <f t="shared" si="107"/>
        <v>3600020B1@</v>
      </c>
      <c r="B3011" s="12">
        <v>36000</v>
      </c>
      <c r="C3011" s="8" t="s">
        <v>6</v>
      </c>
      <c r="D3011" s="8">
        <v>2</v>
      </c>
      <c r="E3011" s="19" t="s">
        <v>297</v>
      </c>
      <c r="F3011" s="20" t="s">
        <v>335</v>
      </c>
      <c r="G3011" s="20" t="s">
        <v>2562</v>
      </c>
      <c r="H3011" s="8" t="s">
        <v>333</v>
      </c>
      <c r="I3011" s="21" t="s">
        <v>336</v>
      </c>
      <c r="J3011" s="21" t="s">
        <v>297</v>
      </c>
      <c r="K3011" s="22" t="s">
        <v>3087</v>
      </c>
      <c r="L3011" s="5" t="s">
        <v>3113</v>
      </c>
    </row>
    <row r="3012" spans="1:16" x14ac:dyDescent="0.2">
      <c r="A3012" s="2" t="str">
        <f t="shared" si="107"/>
        <v>3600020BA@</v>
      </c>
      <c r="B3012" s="12">
        <v>36000</v>
      </c>
      <c r="C3012" s="8" t="s">
        <v>16</v>
      </c>
      <c r="D3012" s="8">
        <v>2</v>
      </c>
      <c r="E3012" s="19" t="s">
        <v>946</v>
      </c>
      <c r="F3012" s="20" t="s">
        <v>982</v>
      </c>
      <c r="G3012" s="20" t="s">
        <v>2702</v>
      </c>
      <c r="H3012" s="8" t="s">
        <v>983</v>
      </c>
      <c r="I3012" s="21" t="s">
        <v>984</v>
      </c>
      <c r="J3012" s="21" t="s">
        <v>946</v>
      </c>
      <c r="K3012" s="22" t="s">
        <v>3092</v>
      </c>
      <c r="L3012" s="5" t="s">
        <v>3113</v>
      </c>
    </row>
    <row r="3013" spans="1:16" x14ac:dyDescent="0.2">
      <c r="A3013" s="23" t="s">
        <v>4397</v>
      </c>
      <c r="B3013" s="9" t="s">
        <v>3143</v>
      </c>
      <c r="C3013" s="8" t="s">
        <v>6</v>
      </c>
      <c r="D3013" s="8">
        <v>2</v>
      </c>
      <c r="G3013" s="7" t="s">
        <v>3952</v>
      </c>
      <c r="H3013" s="8" t="s">
        <v>4679</v>
      </c>
      <c r="I3013" s="21" t="str">
        <f t="shared" ref="I3013:I3020" si="108">CONCATENATE(C3013,"_",D3013,"_",O3013)</f>
        <v>NAO_2_20CV</v>
      </c>
      <c r="J3013" s="11">
        <f>VLOOKUP(I3013,'[3]De Para Agregador'!$G$1:$H$636,2,FALSE)</f>
        <v>471</v>
      </c>
      <c r="K3013" s="22" t="s">
        <v>4716</v>
      </c>
      <c r="O3013" s="8" t="s">
        <v>3368</v>
      </c>
      <c r="P3013" s="8" t="s">
        <v>3566</v>
      </c>
    </row>
    <row r="3014" spans="1:16" x14ac:dyDescent="0.2">
      <c r="A3014" s="23" t="s">
        <v>4035</v>
      </c>
      <c r="B3014" s="9" t="s">
        <v>3143</v>
      </c>
      <c r="C3014" s="8" t="s">
        <v>6</v>
      </c>
      <c r="D3014" s="8">
        <v>1</v>
      </c>
      <c r="G3014" s="7" t="s">
        <v>2896</v>
      </c>
      <c r="H3014" s="8" t="s">
        <v>4471</v>
      </c>
      <c r="I3014" s="21" t="str">
        <f t="shared" si="108"/>
        <v>NAO_1_20CW</v>
      </c>
      <c r="J3014" s="11">
        <f>VLOOKUP(I3014,'[3]De Para Agregador'!$G$1:$H$636,2,FALSE)</f>
        <v>901</v>
      </c>
      <c r="K3014" s="22" t="s">
        <v>3093</v>
      </c>
      <c r="O3014" s="8" t="s">
        <v>3162</v>
      </c>
      <c r="P3014" s="8" t="s">
        <v>3398</v>
      </c>
    </row>
    <row r="3015" spans="1:16" x14ac:dyDescent="0.2">
      <c r="A3015" s="23" t="s">
        <v>4035</v>
      </c>
      <c r="B3015" s="9" t="s">
        <v>3143</v>
      </c>
      <c r="C3015" s="8" t="s">
        <v>6</v>
      </c>
      <c r="D3015" s="8">
        <v>1</v>
      </c>
      <c r="G3015" s="7" t="s">
        <v>2896</v>
      </c>
      <c r="H3015" s="8" t="s">
        <v>4471</v>
      </c>
      <c r="I3015" s="21" t="str">
        <f t="shared" si="108"/>
        <v>NAO_1_20CW</v>
      </c>
      <c r="J3015" s="11">
        <f>VLOOKUP(I3015,'[3]De Para Agregador'!$G$1:$H$636,2,FALSE)</f>
        <v>901</v>
      </c>
      <c r="K3015" s="22" t="s">
        <v>3093</v>
      </c>
      <c r="O3015" s="8" t="s">
        <v>3162</v>
      </c>
      <c r="P3015" s="8" t="s">
        <v>3398</v>
      </c>
    </row>
    <row r="3016" spans="1:16" x14ac:dyDescent="0.2">
      <c r="A3016" s="23" t="s">
        <v>4035</v>
      </c>
      <c r="B3016" s="9" t="s">
        <v>3143</v>
      </c>
      <c r="C3016" s="8" t="s">
        <v>6</v>
      </c>
      <c r="D3016" s="8">
        <v>1</v>
      </c>
      <c r="G3016" s="7" t="s">
        <v>2896</v>
      </c>
      <c r="H3016" s="8" t="s">
        <v>4471</v>
      </c>
      <c r="I3016" s="21" t="str">
        <f t="shared" si="108"/>
        <v>NAO_1_20CW</v>
      </c>
      <c r="J3016" s="11">
        <f>VLOOKUP(I3016,'[3]De Para Agregador'!$G$1:$H$636,2,FALSE)</f>
        <v>901</v>
      </c>
      <c r="K3016" s="22" t="s">
        <v>3093</v>
      </c>
      <c r="O3016" s="8" t="s">
        <v>3162</v>
      </c>
      <c r="P3016" s="8" t="s">
        <v>3398</v>
      </c>
    </row>
    <row r="3017" spans="1:16" x14ac:dyDescent="0.2">
      <c r="A3017" s="23" t="s">
        <v>4035</v>
      </c>
      <c r="B3017" s="9" t="s">
        <v>3143</v>
      </c>
      <c r="C3017" s="8" t="s">
        <v>6</v>
      </c>
      <c r="D3017" s="8">
        <v>1</v>
      </c>
      <c r="G3017" s="7" t="s">
        <v>2896</v>
      </c>
      <c r="H3017" s="8" t="s">
        <v>4471</v>
      </c>
      <c r="I3017" s="21" t="str">
        <f t="shared" si="108"/>
        <v>NAO_1_20CW</v>
      </c>
      <c r="J3017" s="11">
        <f>VLOOKUP(I3017,'[3]De Para Agregador'!$G$1:$H$636,2,FALSE)</f>
        <v>901</v>
      </c>
      <c r="K3017" s="22" t="s">
        <v>3093</v>
      </c>
      <c r="O3017" s="8" t="s">
        <v>3162</v>
      </c>
      <c r="P3017" s="8" t="s">
        <v>3398</v>
      </c>
    </row>
    <row r="3018" spans="1:16" x14ac:dyDescent="0.2">
      <c r="A3018" s="23" t="s">
        <v>4035</v>
      </c>
      <c r="B3018" s="9" t="s">
        <v>3143</v>
      </c>
      <c r="C3018" s="8" t="s">
        <v>6</v>
      </c>
      <c r="D3018" s="8">
        <v>1</v>
      </c>
      <c r="G3018" s="7" t="s">
        <v>2896</v>
      </c>
      <c r="H3018" s="8" t="s">
        <v>4471</v>
      </c>
      <c r="I3018" s="21" t="str">
        <f t="shared" si="108"/>
        <v>NAO_1_20CW</v>
      </c>
      <c r="J3018" s="11">
        <f>VLOOKUP(I3018,'[3]De Para Agregador'!$G$1:$H$636,2,FALSE)</f>
        <v>901</v>
      </c>
      <c r="K3018" s="22" t="s">
        <v>3093</v>
      </c>
      <c r="O3018" s="8" t="s">
        <v>3162</v>
      </c>
      <c r="P3018" s="8" t="s">
        <v>3398</v>
      </c>
    </row>
    <row r="3019" spans="1:16" x14ac:dyDescent="0.2">
      <c r="A3019" s="23" t="s">
        <v>4035</v>
      </c>
      <c r="B3019" s="9" t="s">
        <v>3143</v>
      </c>
      <c r="C3019" s="8" t="s">
        <v>6</v>
      </c>
      <c r="D3019" s="8">
        <v>1</v>
      </c>
      <c r="G3019" s="7" t="s">
        <v>2896</v>
      </c>
      <c r="H3019" s="8" t="s">
        <v>4471</v>
      </c>
      <c r="I3019" s="21" t="str">
        <f t="shared" si="108"/>
        <v>NAO_1_20CW</v>
      </c>
      <c r="J3019" s="11">
        <f>VLOOKUP(I3019,'[3]De Para Agregador'!$G$1:$H$636,2,FALSE)</f>
        <v>901</v>
      </c>
      <c r="K3019" s="22" t="s">
        <v>3093</v>
      </c>
      <c r="O3019" s="8" t="s">
        <v>3162</v>
      </c>
      <c r="P3019" s="8" t="s">
        <v>3398</v>
      </c>
    </row>
    <row r="3020" spans="1:16" x14ac:dyDescent="0.2">
      <c r="A3020" s="23" t="s">
        <v>4035</v>
      </c>
      <c r="B3020" s="9" t="s">
        <v>3143</v>
      </c>
      <c r="C3020" s="8" t="s">
        <v>6</v>
      </c>
      <c r="D3020" s="8">
        <v>1</v>
      </c>
      <c r="G3020" s="7" t="s">
        <v>2896</v>
      </c>
      <c r="H3020" s="8" t="s">
        <v>4471</v>
      </c>
      <c r="I3020" s="21" t="str">
        <f t="shared" si="108"/>
        <v>NAO_1_20CW</v>
      </c>
      <c r="J3020" s="11">
        <f>VLOOKUP(I3020,'[3]De Para Agregador'!$G$1:$H$636,2,FALSE)</f>
        <v>901</v>
      </c>
      <c r="K3020" s="22" t="s">
        <v>3093</v>
      </c>
      <c r="O3020" s="8" t="s">
        <v>3162</v>
      </c>
      <c r="P3020" s="8" t="s">
        <v>3398</v>
      </c>
    </row>
    <row r="3021" spans="1:16" x14ac:dyDescent="0.2">
      <c r="A3021" s="2" t="str">
        <f t="shared" ref="A3021:A3026" si="109">+B3021&amp;G3021</f>
        <v>3600020CW@</v>
      </c>
      <c r="B3021" s="12">
        <v>36000</v>
      </c>
      <c r="C3021" s="8" t="s">
        <v>6</v>
      </c>
      <c r="D3021" s="8">
        <v>1</v>
      </c>
      <c r="E3021" s="19" t="s">
        <v>151</v>
      </c>
      <c r="F3021" s="20" t="s">
        <v>1813</v>
      </c>
      <c r="G3021" s="20" t="s">
        <v>2896</v>
      </c>
      <c r="H3021" s="8" t="s">
        <v>1814</v>
      </c>
      <c r="I3021" s="21" t="s">
        <v>1815</v>
      </c>
      <c r="J3021" s="21" t="s">
        <v>151</v>
      </c>
      <c r="K3021" s="22" t="s">
        <v>3093</v>
      </c>
      <c r="L3021" s="5" t="s">
        <v>3113</v>
      </c>
    </row>
    <row r="3022" spans="1:16" x14ac:dyDescent="0.2">
      <c r="A3022" s="2" t="str">
        <f t="shared" si="109"/>
        <v>3600020EV@</v>
      </c>
      <c r="B3022" s="12">
        <v>36000</v>
      </c>
      <c r="C3022" s="8" t="s">
        <v>16</v>
      </c>
      <c r="D3022" s="8">
        <v>2</v>
      </c>
      <c r="E3022" s="19" t="s">
        <v>576</v>
      </c>
      <c r="F3022" s="20" t="s">
        <v>601</v>
      </c>
      <c r="G3022" s="20" t="s">
        <v>2623</v>
      </c>
      <c r="H3022" s="8" t="s">
        <v>602</v>
      </c>
      <c r="I3022" s="21" t="s">
        <v>603</v>
      </c>
      <c r="J3022" s="21" t="s">
        <v>576</v>
      </c>
      <c r="K3022" s="22" t="s">
        <v>3089</v>
      </c>
      <c r="L3022" s="5" t="s">
        <v>3113</v>
      </c>
    </row>
    <row r="3023" spans="1:16" x14ac:dyDescent="0.2">
      <c r="A3023" s="2" t="str">
        <f t="shared" si="109"/>
        <v>3600020G80000</v>
      </c>
      <c r="B3023" s="12">
        <v>36000</v>
      </c>
      <c r="C3023" s="8" t="s">
        <v>6</v>
      </c>
      <c r="D3023" s="8">
        <v>2</v>
      </c>
      <c r="E3023" s="19" t="s">
        <v>803</v>
      </c>
      <c r="F3023" s="20" t="s">
        <v>816</v>
      </c>
      <c r="G3023" s="20" t="s">
        <v>2666</v>
      </c>
      <c r="H3023" s="8" t="s">
        <v>817</v>
      </c>
      <c r="I3023" s="21" t="s">
        <v>818</v>
      </c>
      <c r="J3023" s="21" t="s">
        <v>803</v>
      </c>
      <c r="K3023" s="22" t="s">
        <v>3097</v>
      </c>
      <c r="L3023" s="5" t="s">
        <v>3113</v>
      </c>
    </row>
    <row r="3024" spans="1:16" x14ac:dyDescent="0.2">
      <c r="A3024" s="2" t="str">
        <f t="shared" si="109"/>
        <v>3600020G8@</v>
      </c>
      <c r="B3024" s="12">
        <v>36000</v>
      </c>
      <c r="C3024" s="8" t="s">
        <v>6</v>
      </c>
      <c r="D3024" s="8">
        <v>2</v>
      </c>
      <c r="E3024" s="19" t="s">
        <v>803</v>
      </c>
      <c r="F3024" s="20" t="s">
        <v>819</v>
      </c>
      <c r="G3024" s="20" t="s">
        <v>2667</v>
      </c>
      <c r="H3024" s="8" t="s">
        <v>817</v>
      </c>
      <c r="I3024" s="21" t="s">
        <v>820</v>
      </c>
      <c r="J3024" s="21" t="s">
        <v>803</v>
      </c>
      <c r="K3024" s="22" t="s">
        <v>3097</v>
      </c>
      <c r="L3024" s="5" t="s">
        <v>3113</v>
      </c>
    </row>
    <row r="3025" spans="1:16" x14ac:dyDescent="0.2">
      <c r="A3025" s="2" t="str">
        <f t="shared" si="109"/>
        <v>3600020G8@</v>
      </c>
      <c r="B3025" s="12">
        <v>36000</v>
      </c>
      <c r="C3025" s="8" t="s">
        <v>6</v>
      </c>
      <c r="D3025" s="8">
        <v>2</v>
      </c>
      <c r="E3025" s="19" t="s">
        <v>803</v>
      </c>
      <c r="F3025" s="20" t="s">
        <v>821</v>
      </c>
      <c r="G3025" s="20" t="s">
        <v>2667</v>
      </c>
      <c r="H3025" s="8" t="s">
        <v>817</v>
      </c>
      <c r="I3025" s="21" t="s">
        <v>822</v>
      </c>
      <c r="J3025" s="21" t="s">
        <v>803</v>
      </c>
      <c r="K3025" s="22" t="s">
        <v>3097</v>
      </c>
      <c r="L3025" s="5" t="s">
        <v>3113</v>
      </c>
    </row>
    <row r="3026" spans="1:16" x14ac:dyDescent="0.2">
      <c r="A3026" s="2" t="str">
        <f t="shared" si="109"/>
        <v>3600020G8@</v>
      </c>
      <c r="B3026" s="12">
        <v>36000</v>
      </c>
      <c r="C3026" s="8" t="s">
        <v>16</v>
      </c>
      <c r="D3026" s="8">
        <v>2</v>
      </c>
      <c r="E3026" s="19" t="s">
        <v>803</v>
      </c>
      <c r="F3026" s="20" t="s">
        <v>819</v>
      </c>
      <c r="G3026" s="20" t="s">
        <v>2667</v>
      </c>
      <c r="H3026" s="8" t="s">
        <v>817</v>
      </c>
      <c r="I3026" s="21" t="s">
        <v>823</v>
      </c>
      <c r="J3026" s="21" t="s">
        <v>803</v>
      </c>
      <c r="K3026" s="22" t="s">
        <v>3097</v>
      </c>
      <c r="L3026" s="5" t="s">
        <v>3113</v>
      </c>
    </row>
    <row r="3027" spans="1:16" x14ac:dyDescent="0.2">
      <c r="A3027" s="23" t="s">
        <v>4045</v>
      </c>
      <c r="B3027" s="9" t="s">
        <v>3143</v>
      </c>
      <c r="C3027" s="8" t="s">
        <v>6</v>
      </c>
      <c r="D3027" s="8">
        <v>2</v>
      </c>
      <c r="G3027" s="7" t="s">
        <v>3609</v>
      </c>
      <c r="H3027" s="8" t="s">
        <v>4478</v>
      </c>
      <c r="I3027" s="21" t="str">
        <f t="shared" ref="I3027:I3090" si="110">CONCATENATE(C3027,"_",D3027,"_",O3027)</f>
        <v>NAO_2_20GK</v>
      </c>
      <c r="J3027" s="11">
        <f>VLOOKUP(I3027,'[3]De Para Agregador'!$G$1:$H$636,2,FALSE)</f>
        <v>472</v>
      </c>
      <c r="K3027" s="22" t="s">
        <v>4715</v>
      </c>
      <c r="O3027" s="8" t="s">
        <v>3167</v>
      </c>
      <c r="P3027" s="8" t="s">
        <v>3404</v>
      </c>
    </row>
    <row r="3028" spans="1:16" x14ac:dyDescent="0.2">
      <c r="A3028" s="23" t="s">
        <v>4045</v>
      </c>
      <c r="B3028" s="9" t="s">
        <v>3143</v>
      </c>
      <c r="C3028" s="8" t="s">
        <v>6</v>
      </c>
      <c r="D3028" s="8">
        <v>2</v>
      </c>
      <c r="G3028" s="7" t="s">
        <v>3609</v>
      </c>
      <c r="H3028" s="8" t="s">
        <v>4478</v>
      </c>
      <c r="I3028" s="21" t="str">
        <f t="shared" si="110"/>
        <v>NAO_2_20GK</v>
      </c>
      <c r="J3028" s="11">
        <f>VLOOKUP(I3028,'[3]De Para Agregador'!$G$1:$H$636,2,FALSE)</f>
        <v>472</v>
      </c>
      <c r="K3028" s="22" t="s">
        <v>4715</v>
      </c>
      <c r="O3028" s="8" t="s">
        <v>3167</v>
      </c>
      <c r="P3028" s="8" t="s">
        <v>3404</v>
      </c>
    </row>
    <row r="3029" spans="1:16" x14ac:dyDescent="0.2">
      <c r="A3029" s="23" t="s">
        <v>4057</v>
      </c>
      <c r="B3029" s="9" t="s">
        <v>3143</v>
      </c>
      <c r="C3029" s="8" t="s">
        <v>6</v>
      </c>
      <c r="D3029" s="8">
        <v>2</v>
      </c>
      <c r="G3029" s="7" t="s">
        <v>3621</v>
      </c>
      <c r="H3029" s="8" t="s">
        <v>4478</v>
      </c>
      <c r="I3029" s="21" t="str">
        <f t="shared" si="110"/>
        <v>NAO_2_20GK</v>
      </c>
      <c r="J3029" s="11">
        <f>VLOOKUP(I3029,'[3]De Para Agregador'!$G$1:$H$636,2,FALSE)</f>
        <v>472</v>
      </c>
      <c r="K3029" s="22" t="s">
        <v>4715</v>
      </c>
      <c r="O3029" s="8" t="s">
        <v>3167</v>
      </c>
      <c r="P3029" s="8" t="s">
        <v>3404</v>
      </c>
    </row>
    <row r="3030" spans="1:16" x14ac:dyDescent="0.2">
      <c r="A3030" s="23" t="s">
        <v>4062</v>
      </c>
      <c r="B3030" s="9" t="s">
        <v>3143</v>
      </c>
      <c r="C3030" s="8" t="s">
        <v>6</v>
      </c>
      <c r="D3030" s="8">
        <v>2</v>
      </c>
      <c r="G3030" s="7" t="s">
        <v>3626</v>
      </c>
      <c r="H3030" s="8" t="s">
        <v>4478</v>
      </c>
      <c r="I3030" s="21" t="str">
        <f t="shared" si="110"/>
        <v>NAO_2_20GK</v>
      </c>
      <c r="J3030" s="11">
        <f>VLOOKUP(I3030,'[3]De Para Agregador'!$G$1:$H$636,2,FALSE)</f>
        <v>472</v>
      </c>
      <c r="K3030" s="22" t="s">
        <v>4715</v>
      </c>
      <c r="O3030" s="8" t="s">
        <v>3167</v>
      </c>
      <c r="P3030" s="8" t="s">
        <v>3404</v>
      </c>
    </row>
    <row r="3031" spans="1:16" x14ac:dyDescent="0.2">
      <c r="A3031" s="23" t="s">
        <v>4045</v>
      </c>
      <c r="B3031" s="9" t="s">
        <v>3143</v>
      </c>
      <c r="C3031" s="8" t="s">
        <v>6</v>
      </c>
      <c r="D3031" s="8">
        <v>2</v>
      </c>
      <c r="G3031" s="7" t="s">
        <v>3609</v>
      </c>
      <c r="H3031" s="8" t="s">
        <v>4478</v>
      </c>
      <c r="I3031" s="21" t="str">
        <f t="shared" si="110"/>
        <v>NAO_2_20GK</v>
      </c>
      <c r="J3031" s="11">
        <f>VLOOKUP(I3031,'[3]De Para Agregador'!$G$1:$H$636,2,FALSE)</f>
        <v>472</v>
      </c>
      <c r="K3031" s="22" t="s">
        <v>4715</v>
      </c>
      <c r="O3031" s="8" t="s">
        <v>3167</v>
      </c>
      <c r="P3031" s="8" t="s">
        <v>3404</v>
      </c>
    </row>
    <row r="3032" spans="1:16" x14ac:dyDescent="0.2">
      <c r="A3032" s="23" t="s">
        <v>4062</v>
      </c>
      <c r="B3032" s="9" t="s">
        <v>3143</v>
      </c>
      <c r="C3032" s="8" t="s">
        <v>6</v>
      </c>
      <c r="D3032" s="8">
        <v>2</v>
      </c>
      <c r="G3032" s="7" t="s">
        <v>3626</v>
      </c>
      <c r="H3032" s="8" t="s">
        <v>4478</v>
      </c>
      <c r="I3032" s="21" t="str">
        <f t="shared" si="110"/>
        <v>NAO_2_20GK</v>
      </c>
      <c r="J3032" s="11">
        <f>VLOOKUP(I3032,'[3]De Para Agregador'!$G$1:$H$636,2,FALSE)</f>
        <v>472</v>
      </c>
      <c r="K3032" s="22" t="s">
        <v>4715</v>
      </c>
      <c r="O3032" s="8" t="s">
        <v>3167</v>
      </c>
      <c r="P3032" s="8" t="s">
        <v>3404</v>
      </c>
    </row>
    <row r="3033" spans="1:16" x14ac:dyDescent="0.2">
      <c r="A3033" s="23" t="s">
        <v>4045</v>
      </c>
      <c r="B3033" s="9" t="s">
        <v>3143</v>
      </c>
      <c r="C3033" s="8" t="s">
        <v>6</v>
      </c>
      <c r="D3033" s="8">
        <v>2</v>
      </c>
      <c r="G3033" s="7" t="s">
        <v>3609</v>
      </c>
      <c r="H3033" s="8" t="s">
        <v>4478</v>
      </c>
      <c r="I3033" s="21" t="str">
        <f t="shared" si="110"/>
        <v>NAO_2_20GK</v>
      </c>
      <c r="J3033" s="11">
        <f>VLOOKUP(I3033,'[3]De Para Agregador'!$G$1:$H$636,2,FALSE)</f>
        <v>472</v>
      </c>
      <c r="K3033" s="22" t="s">
        <v>4715</v>
      </c>
      <c r="O3033" s="8" t="s">
        <v>3167</v>
      </c>
      <c r="P3033" s="8" t="s">
        <v>3404</v>
      </c>
    </row>
    <row r="3034" spans="1:16" x14ac:dyDescent="0.2">
      <c r="A3034" s="23" t="s">
        <v>4062</v>
      </c>
      <c r="B3034" s="9" t="s">
        <v>3143</v>
      </c>
      <c r="C3034" s="8" t="s">
        <v>6</v>
      </c>
      <c r="D3034" s="8">
        <v>2</v>
      </c>
      <c r="G3034" s="7" t="s">
        <v>3626</v>
      </c>
      <c r="H3034" s="8" t="s">
        <v>4478</v>
      </c>
      <c r="I3034" s="21" t="str">
        <f t="shared" si="110"/>
        <v>NAO_2_20GK</v>
      </c>
      <c r="J3034" s="11">
        <f>VLOOKUP(I3034,'[3]De Para Agregador'!$G$1:$H$636,2,FALSE)</f>
        <v>472</v>
      </c>
      <c r="K3034" s="22" t="s">
        <v>4715</v>
      </c>
      <c r="O3034" s="8" t="s">
        <v>3167</v>
      </c>
      <c r="P3034" s="8" t="s">
        <v>3404</v>
      </c>
    </row>
    <row r="3035" spans="1:16" x14ac:dyDescent="0.2">
      <c r="A3035" s="23" t="s">
        <v>4045</v>
      </c>
      <c r="B3035" s="9" t="s">
        <v>3143</v>
      </c>
      <c r="C3035" s="8" t="s">
        <v>6</v>
      </c>
      <c r="D3035" s="8">
        <v>2</v>
      </c>
      <c r="G3035" s="7" t="s">
        <v>3609</v>
      </c>
      <c r="H3035" s="8" t="s">
        <v>4478</v>
      </c>
      <c r="I3035" s="21" t="str">
        <f t="shared" si="110"/>
        <v>NAO_2_20GK</v>
      </c>
      <c r="J3035" s="11">
        <f>VLOOKUP(I3035,'[3]De Para Agregador'!$G$1:$H$636,2,FALSE)</f>
        <v>472</v>
      </c>
      <c r="K3035" s="22" t="s">
        <v>4715</v>
      </c>
      <c r="O3035" s="8" t="s">
        <v>3167</v>
      </c>
      <c r="P3035" s="8" t="s">
        <v>3404</v>
      </c>
    </row>
    <row r="3036" spans="1:16" x14ac:dyDescent="0.2">
      <c r="A3036" s="23" t="s">
        <v>4057</v>
      </c>
      <c r="B3036" s="9" t="s">
        <v>3143</v>
      </c>
      <c r="C3036" s="8" t="s">
        <v>6</v>
      </c>
      <c r="D3036" s="8">
        <v>2</v>
      </c>
      <c r="G3036" s="7" t="s">
        <v>3621</v>
      </c>
      <c r="H3036" s="8" t="s">
        <v>4478</v>
      </c>
      <c r="I3036" s="21" t="str">
        <f t="shared" si="110"/>
        <v>NAO_2_20GK</v>
      </c>
      <c r="J3036" s="11">
        <f>VLOOKUP(I3036,'[3]De Para Agregador'!$G$1:$H$636,2,FALSE)</f>
        <v>472</v>
      </c>
      <c r="K3036" s="22" t="s">
        <v>4715</v>
      </c>
      <c r="O3036" s="8" t="s">
        <v>3167</v>
      </c>
      <c r="P3036" s="8" t="s">
        <v>3404</v>
      </c>
    </row>
    <row r="3037" spans="1:16" x14ac:dyDescent="0.2">
      <c r="A3037" s="23" t="s">
        <v>4045</v>
      </c>
      <c r="B3037" s="9" t="s">
        <v>3143</v>
      </c>
      <c r="C3037" s="8" t="s">
        <v>6</v>
      </c>
      <c r="D3037" s="8">
        <v>2</v>
      </c>
      <c r="G3037" s="7" t="s">
        <v>3609</v>
      </c>
      <c r="H3037" s="8" t="s">
        <v>4478</v>
      </c>
      <c r="I3037" s="21" t="str">
        <f t="shared" si="110"/>
        <v>NAO_2_20GK</v>
      </c>
      <c r="J3037" s="11">
        <f>VLOOKUP(I3037,'[3]De Para Agregador'!$G$1:$H$636,2,FALSE)</f>
        <v>472</v>
      </c>
      <c r="K3037" s="22" t="s">
        <v>4715</v>
      </c>
      <c r="O3037" s="8" t="s">
        <v>3167</v>
      </c>
      <c r="P3037" s="8" t="s">
        <v>3404</v>
      </c>
    </row>
    <row r="3038" spans="1:16" x14ac:dyDescent="0.2">
      <c r="A3038" s="23" t="s">
        <v>4045</v>
      </c>
      <c r="B3038" s="9" t="s">
        <v>3143</v>
      </c>
      <c r="C3038" s="8" t="s">
        <v>6</v>
      </c>
      <c r="D3038" s="8">
        <v>2</v>
      </c>
      <c r="G3038" s="7" t="s">
        <v>3609</v>
      </c>
      <c r="H3038" s="8" t="s">
        <v>4478</v>
      </c>
      <c r="I3038" s="21" t="str">
        <f t="shared" si="110"/>
        <v>NAO_2_20GK</v>
      </c>
      <c r="J3038" s="11">
        <f>VLOOKUP(I3038,'[3]De Para Agregador'!$G$1:$H$636,2,FALSE)</f>
        <v>472</v>
      </c>
      <c r="K3038" s="22" t="s">
        <v>4715</v>
      </c>
      <c r="O3038" s="8" t="s">
        <v>3167</v>
      </c>
      <c r="P3038" s="8" t="s">
        <v>3404</v>
      </c>
    </row>
    <row r="3039" spans="1:16" x14ac:dyDescent="0.2">
      <c r="A3039" s="23" t="s">
        <v>4057</v>
      </c>
      <c r="B3039" s="9" t="s">
        <v>3143</v>
      </c>
      <c r="C3039" s="8" t="s">
        <v>6</v>
      </c>
      <c r="D3039" s="8">
        <v>2</v>
      </c>
      <c r="G3039" s="7" t="s">
        <v>3621</v>
      </c>
      <c r="H3039" s="8" t="s">
        <v>4478</v>
      </c>
      <c r="I3039" s="21" t="str">
        <f t="shared" si="110"/>
        <v>NAO_2_20GK</v>
      </c>
      <c r="J3039" s="11">
        <f>VLOOKUP(I3039,'[3]De Para Agregador'!$G$1:$H$636,2,FALSE)</f>
        <v>472</v>
      </c>
      <c r="K3039" s="22" t="s">
        <v>4715</v>
      </c>
      <c r="O3039" s="8" t="s">
        <v>3167</v>
      </c>
      <c r="P3039" s="8" t="s">
        <v>3404</v>
      </c>
    </row>
    <row r="3040" spans="1:16" x14ac:dyDescent="0.2">
      <c r="A3040" s="23" t="s">
        <v>4101</v>
      </c>
      <c r="B3040" s="9" t="s">
        <v>3143</v>
      </c>
      <c r="C3040" s="8" t="s">
        <v>6</v>
      </c>
      <c r="D3040" s="8">
        <v>2</v>
      </c>
      <c r="G3040" s="7" t="s">
        <v>3661</v>
      </c>
      <c r="H3040" s="8" t="s">
        <v>4478</v>
      </c>
      <c r="I3040" s="21" t="str">
        <f t="shared" si="110"/>
        <v>NAO_2_20GK</v>
      </c>
      <c r="J3040" s="11">
        <f>VLOOKUP(I3040,'[3]De Para Agregador'!$G$1:$H$636,2,FALSE)</f>
        <v>472</v>
      </c>
      <c r="K3040" s="22" t="s">
        <v>4715</v>
      </c>
      <c r="O3040" s="8" t="s">
        <v>3167</v>
      </c>
      <c r="P3040" s="8" t="s">
        <v>3404</v>
      </c>
    </row>
    <row r="3041" spans="1:16" x14ac:dyDescent="0.2">
      <c r="A3041" s="23" t="s">
        <v>4045</v>
      </c>
      <c r="B3041" s="9" t="s">
        <v>3143</v>
      </c>
      <c r="C3041" s="8" t="s">
        <v>6</v>
      </c>
      <c r="D3041" s="8">
        <v>2</v>
      </c>
      <c r="G3041" s="7" t="s">
        <v>3609</v>
      </c>
      <c r="H3041" s="8" t="s">
        <v>4478</v>
      </c>
      <c r="I3041" s="21" t="str">
        <f t="shared" si="110"/>
        <v>NAO_2_20GK</v>
      </c>
      <c r="J3041" s="11">
        <f>VLOOKUP(I3041,'[3]De Para Agregador'!$G$1:$H$636,2,FALSE)</f>
        <v>472</v>
      </c>
      <c r="K3041" s="22" t="s">
        <v>4715</v>
      </c>
      <c r="O3041" s="8" t="s">
        <v>3167</v>
      </c>
      <c r="P3041" s="8" t="s">
        <v>3404</v>
      </c>
    </row>
    <row r="3042" spans="1:16" x14ac:dyDescent="0.2">
      <c r="A3042" s="23" t="s">
        <v>4045</v>
      </c>
      <c r="B3042" s="9" t="s">
        <v>3143</v>
      </c>
      <c r="C3042" s="8" t="s">
        <v>6</v>
      </c>
      <c r="D3042" s="8">
        <v>2</v>
      </c>
      <c r="G3042" s="7" t="s">
        <v>3609</v>
      </c>
      <c r="H3042" s="8" t="s">
        <v>4478</v>
      </c>
      <c r="I3042" s="21" t="str">
        <f t="shared" si="110"/>
        <v>NAO_2_20GK</v>
      </c>
      <c r="J3042" s="11">
        <f>VLOOKUP(I3042,'[3]De Para Agregador'!$G$1:$H$636,2,FALSE)</f>
        <v>472</v>
      </c>
      <c r="K3042" s="22" t="s">
        <v>4715</v>
      </c>
      <c r="O3042" s="8" t="s">
        <v>3167</v>
      </c>
      <c r="P3042" s="8" t="s">
        <v>3404</v>
      </c>
    </row>
    <row r="3043" spans="1:16" x14ac:dyDescent="0.2">
      <c r="A3043" s="23" t="s">
        <v>4045</v>
      </c>
      <c r="B3043" s="9" t="s">
        <v>3143</v>
      </c>
      <c r="C3043" s="8" t="s">
        <v>6</v>
      </c>
      <c r="D3043" s="8">
        <v>2</v>
      </c>
      <c r="G3043" s="7" t="s">
        <v>3609</v>
      </c>
      <c r="H3043" s="8" t="s">
        <v>4478</v>
      </c>
      <c r="I3043" s="21" t="str">
        <f t="shared" si="110"/>
        <v>NAO_2_20GK</v>
      </c>
      <c r="J3043" s="11">
        <f>VLOOKUP(I3043,'[3]De Para Agregador'!$G$1:$H$636,2,FALSE)</f>
        <v>472</v>
      </c>
      <c r="K3043" s="22" t="s">
        <v>4715</v>
      </c>
      <c r="O3043" s="8" t="s">
        <v>3167</v>
      </c>
      <c r="P3043" s="8" t="s">
        <v>3404</v>
      </c>
    </row>
    <row r="3044" spans="1:16" x14ac:dyDescent="0.2">
      <c r="A3044" s="23" t="s">
        <v>4057</v>
      </c>
      <c r="B3044" s="9" t="s">
        <v>3143</v>
      </c>
      <c r="C3044" s="8" t="s">
        <v>6</v>
      </c>
      <c r="D3044" s="8">
        <v>2</v>
      </c>
      <c r="G3044" s="7" t="s">
        <v>3621</v>
      </c>
      <c r="H3044" s="8" t="s">
        <v>4478</v>
      </c>
      <c r="I3044" s="21" t="str">
        <f t="shared" si="110"/>
        <v>NAO_2_20GK</v>
      </c>
      <c r="J3044" s="11">
        <f>VLOOKUP(I3044,'[3]De Para Agregador'!$G$1:$H$636,2,FALSE)</f>
        <v>472</v>
      </c>
      <c r="K3044" s="22" t="s">
        <v>4715</v>
      </c>
      <c r="O3044" s="8" t="s">
        <v>3167</v>
      </c>
      <c r="P3044" s="8" t="s">
        <v>3404</v>
      </c>
    </row>
    <row r="3045" spans="1:16" x14ac:dyDescent="0.2">
      <c r="A3045" s="23" t="s">
        <v>4104</v>
      </c>
      <c r="B3045" s="9" t="s">
        <v>3143</v>
      </c>
      <c r="C3045" s="8" t="s">
        <v>6</v>
      </c>
      <c r="D3045" s="8">
        <v>2</v>
      </c>
      <c r="G3045" s="7" t="s">
        <v>3664</v>
      </c>
      <c r="H3045" s="8" t="s">
        <v>4478</v>
      </c>
      <c r="I3045" s="21" t="str">
        <f t="shared" si="110"/>
        <v>NAO_2_20GK</v>
      </c>
      <c r="J3045" s="11">
        <f>VLOOKUP(I3045,'[3]De Para Agregador'!$G$1:$H$636,2,FALSE)</f>
        <v>472</v>
      </c>
      <c r="K3045" s="22" t="s">
        <v>4715</v>
      </c>
      <c r="O3045" s="8" t="s">
        <v>3167</v>
      </c>
      <c r="P3045" s="8" t="s">
        <v>3404</v>
      </c>
    </row>
    <row r="3046" spans="1:16" x14ac:dyDescent="0.2">
      <c r="A3046" s="23" t="s">
        <v>4101</v>
      </c>
      <c r="B3046" s="9" t="s">
        <v>3143</v>
      </c>
      <c r="C3046" s="8" t="s">
        <v>6</v>
      </c>
      <c r="D3046" s="8">
        <v>2</v>
      </c>
      <c r="G3046" s="7" t="s">
        <v>3661</v>
      </c>
      <c r="H3046" s="8" t="s">
        <v>4478</v>
      </c>
      <c r="I3046" s="21" t="str">
        <f t="shared" si="110"/>
        <v>NAO_2_20GK</v>
      </c>
      <c r="J3046" s="11">
        <f>VLOOKUP(I3046,'[3]De Para Agregador'!$G$1:$H$636,2,FALSE)</f>
        <v>472</v>
      </c>
      <c r="K3046" s="22" t="s">
        <v>4715</v>
      </c>
      <c r="O3046" s="8" t="s">
        <v>3167</v>
      </c>
      <c r="P3046" s="8" t="s">
        <v>3404</v>
      </c>
    </row>
    <row r="3047" spans="1:16" x14ac:dyDescent="0.2">
      <c r="A3047" s="23" t="s">
        <v>4045</v>
      </c>
      <c r="B3047" s="9" t="s">
        <v>3143</v>
      </c>
      <c r="C3047" s="8" t="s">
        <v>6</v>
      </c>
      <c r="D3047" s="8">
        <v>2</v>
      </c>
      <c r="G3047" s="7" t="s">
        <v>3609</v>
      </c>
      <c r="H3047" s="8" t="s">
        <v>4478</v>
      </c>
      <c r="I3047" s="21" t="str">
        <f t="shared" si="110"/>
        <v>NAO_2_20GK</v>
      </c>
      <c r="J3047" s="11">
        <f>VLOOKUP(I3047,'[3]De Para Agregador'!$G$1:$H$636,2,FALSE)</f>
        <v>472</v>
      </c>
      <c r="K3047" s="22" t="s">
        <v>4715</v>
      </c>
      <c r="O3047" s="8" t="s">
        <v>3167</v>
      </c>
      <c r="P3047" s="8" t="s">
        <v>3404</v>
      </c>
    </row>
    <row r="3048" spans="1:16" x14ac:dyDescent="0.2">
      <c r="A3048" s="23" t="s">
        <v>4057</v>
      </c>
      <c r="B3048" s="9" t="s">
        <v>3143</v>
      </c>
      <c r="C3048" s="8" t="s">
        <v>6</v>
      </c>
      <c r="D3048" s="8">
        <v>2</v>
      </c>
      <c r="G3048" s="7" t="s">
        <v>3621</v>
      </c>
      <c r="H3048" s="8" t="s">
        <v>4478</v>
      </c>
      <c r="I3048" s="21" t="str">
        <f t="shared" si="110"/>
        <v>NAO_2_20GK</v>
      </c>
      <c r="J3048" s="11">
        <f>VLOOKUP(I3048,'[3]De Para Agregador'!$G$1:$H$636,2,FALSE)</f>
        <v>472</v>
      </c>
      <c r="K3048" s="22" t="s">
        <v>4715</v>
      </c>
      <c r="O3048" s="8" t="s">
        <v>3167</v>
      </c>
      <c r="P3048" s="8" t="s">
        <v>3404</v>
      </c>
    </row>
    <row r="3049" spans="1:16" x14ac:dyDescent="0.2">
      <c r="A3049" s="23" t="s">
        <v>4104</v>
      </c>
      <c r="B3049" s="9" t="s">
        <v>3143</v>
      </c>
      <c r="C3049" s="8" t="s">
        <v>6</v>
      </c>
      <c r="D3049" s="8">
        <v>2</v>
      </c>
      <c r="G3049" s="7" t="s">
        <v>3664</v>
      </c>
      <c r="H3049" s="8" t="s">
        <v>4478</v>
      </c>
      <c r="I3049" s="21" t="str">
        <f t="shared" si="110"/>
        <v>NAO_2_20GK</v>
      </c>
      <c r="J3049" s="11">
        <f>VLOOKUP(I3049,'[3]De Para Agregador'!$G$1:$H$636,2,FALSE)</f>
        <v>472</v>
      </c>
      <c r="K3049" s="22" t="s">
        <v>4715</v>
      </c>
      <c r="O3049" s="8" t="s">
        <v>3167</v>
      </c>
      <c r="P3049" s="8" t="s">
        <v>3404</v>
      </c>
    </row>
    <row r="3050" spans="1:16" x14ac:dyDescent="0.2">
      <c r="A3050" s="23" t="s">
        <v>4101</v>
      </c>
      <c r="B3050" s="9" t="s">
        <v>3143</v>
      </c>
      <c r="C3050" s="8" t="s">
        <v>6</v>
      </c>
      <c r="D3050" s="8">
        <v>2</v>
      </c>
      <c r="G3050" s="7" t="s">
        <v>3661</v>
      </c>
      <c r="H3050" s="8" t="s">
        <v>4478</v>
      </c>
      <c r="I3050" s="21" t="str">
        <f t="shared" si="110"/>
        <v>NAO_2_20GK</v>
      </c>
      <c r="J3050" s="11">
        <f>VLOOKUP(I3050,'[3]De Para Agregador'!$G$1:$H$636,2,FALSE)</f>
        <v>472</v>
      </c>
      <c r="K3050" s="22" t="s">
        <v>4715</v>
      </c>
      <c r="O3050" s="8" t="s">
        <v>3167</v>
      </c>
      <c r="P3050" s="8" t="s">
        <v>3404</v>
      </c>
    </row>
    <row r="3051" spans="1:16" x14ac:dyDescent="0.2">
      <c r="A3051" s="23" t="s">
        <v>4045</v>
      </c>
      <c r="B3051" s="9" t="s">
        <v>3143</v>
      </c>
      <c r="C3051" s="8" t="s">
        <v>6</v>
      </c>
      <c r="D3051" s="8">
        <v>2</v>
      </c>
      <c r="G3051" s="7" t="s">
        <v>3609</v>
      </c>
      <c r="H3051" s="8" t="s">
        <v>4478</v>
      </c>
      <c r="I3051" s="21" t="str">
        <f t="shared" si="110"/>
        <v>NAO_2_20GK</v>
      </c>
      <c r="J3051" s="11">
        <f>VLOOKUP(I3051,'[3]De Para Agregador'!$G$1:$H$636,2,FALSE)</f>
        <v>472</v>
      </c>
      <c r="K3051" s="22" t="s">
        <v>4715</v>
      </c>
      <c r="O3051" s="8" t="s">
        <v>3167</v>
      </c>
      <c r="P3051" s="8" t="s">
        <v>3404</v>
      </c>
    </row>
    <row r="3052" spans="1:16" x14ac:dyDescent="0.2">
      <c r="A3052" s="23" t="s">
        <v>4045</v>
      </c>
      <c r="B3052" s="9" t="s">
        <v>3143</v>
      </c>
      <c r="C3052" s="8" t="s">
        <v>6</v>
      </c>
      <c r="D3052" s="8">
        <v>2</v>
      </c>
      <c r="G3052" s="7" t="s">
        <v>3609</v>
      </c>
      <c r="H3052" s="8" t="s">
        <v>4478</v>
      </c>
      <c r="I3052" s="21" t="str">
        <f t="shared" si="110"/>
        <v>NAO_2_20GK</v>
      </c>
      <c r="J3052" s="11">
        <f>VLOOKUP(I3052,'[3]De Para Agregador'!$G$1:$H$636,2,FALSE)</f>
        <v>472</v>
      </c>
      <c r="K3052" s="22" t="s">
        <v>4715</v>
      </c>
      <c r="O3052" s="8" t="s">
        <v>3167</v>
      </c>
      <c r="P3052" s="8" t="s">
        <v>3404</v>
      </c>
    </row>
    <row r="3053" spans="1:16" x14ac:dyDescent="0.2">
      <c r="A3053" s="23" t="s">
        <v>4045</v>
      </c>
      <c r="B3053" s="9" t="s">
        <v>3143</v>
      </c>
      <c r="C3053" s="8" t="s">
        <v>6</v>
      </c>
      <c r="D3053" s="8">
        <v>2</v>
      </c>
      <c r="G3053" s="7" t="s">
        <v>3609</v>
      </c>
      <c r="H3053" s="8" t="s">
        <v>4478</v>
      </c>
      <c r="I3053" s="21" t="str">
        <f t="shared" si="110"/>
        <v>NAO_2_20GK</v>
      </c>
      <c r="J3053" s="11">
        <f>VLOOKUP(I3053,'[3]De Para Agregador'!$G$1:$H$636,2,FALSE)</f>
        <v>472</v>
      </c>
      <c r="K3053" s="22" t="s">
        <v>4715</v>
      </c>
      <c r="O3053" s="8" t="s">
        <v>3167</v>
      </c>
      <c r="P3053" s="8" t="s">
        <v>3404</v>
      </c>
    </row>
    <row r="3054" spans="1:16" x14ac:dyDescent="0.2">
      <c r="A3054" s="23" t="s">
        <v>4045</v>
      </c>
      <c r="B3054" s="9" t="s">
        <v>3143</v>
      </c>
      <c r="C3054" s="8" t="s">
        <v>6</v>
      </c>
      <c r="D3054" s="8">
        <v>2</v>
      </c>
      <c r="G3054" s="7" t="s">
        <v>3609</v>
      </c>
      <c r="H3054" s="8" t="s">
        <v>4478</v>
      </c>
      <c r="I3054" s="21" t="str">
        <f t="shared" si="110"/>
        <v>NAO_2_20GK</v>
      </c>
      <c r="J3054" s="11">
        <f>VLOOKUP(I3054,'[3]De Para Agregador'!$G$1:$H$636,2,FALSE)</f>
        <v>472</v>
      </c>
      <c r="K3054" s="22" t="s">
        <v>4715</v>
      </c>
      <c r="O3054" s="8" t="s">
        <v>3167</v>
      </c>
      <c r="P3054" s="8" t="s">
        <v>3404</v>
      </c>
    </row>
    <row r="3055" spans="1:16" x14ac:dyDescent="0.2">
      <c r="A3055" s="23" t="s">
        <v>4045</v>
      </c>
      <c r="B3055" s="9" t="s">
        <v>3143</v>
      </c>
      <c r="C3055" s="8" t="s">
        <v>6</v>
      </c>
      <c r="D3055" s="8">
        <v>2</v>
      </c>
      <c r="G3055" s="7" t="s">
        <v>3609</v>
      </c>
      <c r="H3055" s="8" t="s">
        <v>4478</v>
      </c>
      <c r="I3055" s="21" t="str">
        <f t="shared" si="110"/>
        <v>NAO_2_20GK</v>
      </c>
      <c r="J3055" s="11">
        <f>VLOOKUP(I3055,'[3]De Para Agregador'!$G$1:$H$636,2,FALSE)</f>
        <v>472</v>
      </c>
      <c r="K3055" s="22" t="s">
        <v>4715</v>
      </c>
      <c r="O3055" s="8" t="s">
        <v>3167</v>
      </c>
      <c r="P3055" s="8" t="s">
        <v>3404</v>
      </c>
    </row>
    <row r="3056" spans="1:16" x14ac:dyDescent="0.2">
      <c r="A3056" s="23" t="s">
        <v>4045</v>
      </c>
      <c r="B3056" s="9" t="s">
        <v>3143</v>
      </c>
      <c r="C3056" s="8" t="s">
        <v>6</v>
      </c>
      <c r="D3056" s="8">
        <v>2</v>
      </c>
      <c r="G3056" s="7" t="s">
        <v>3609</v>
      </c>
      <c r="H3056" s="8" t="s">
        <v>4478</v>
      </c>
      <c r="I3056" s="21" t="str">
        <f t="shared" si="110"/>
        <v>NAO_2_20GK</v>
      </c>
      <c r="J3056" s="11">
        <f>VLOOKUP(I3056,'[3]De Para Agregador'!$G$1:$H$636,2,FALSE)</f>
        <v>472</v>
      </c>
      <c r="K3056" s="22" t="s">
        <v>4715</v>
      </c>
      <c r="O3056" s="8" t="s">
        <v>3167</v>
      </c>
      <c r="P3056" s="8" t="s">
        <v>3404</v>
      </c>
    </row>
    <row r="3057" spans="1:16" x14ac:dyDescent="0.2">
      <c r="A3057" s="23" t="s">
        <v>4057</v>
      </c>
      <c r="B3057" s="9" t="s">
        <v>3143</v>
      </c>
      <c r="C3057" s="8" t="s">
        <v>6</v>
      </c>
      <c r="D3057" s="8">
        <v>2</v>
      </c>
      <c r="G3057" s="7" t="s">
        <v>3621</v>
      </c>
      <c r="H3057" s="8" t="s">
        <v>4478</v>
      </c>
      <c r="I3057" s="21" t="str">
        <f t="shared" si="110"/>
        <v>NAO_2_20GK</v>
      </c>
      <c r="J3057" s="11">
        <f>VLOOKUP(I3057,'[3]De Para Agregador'!$G$1:$H$636,2,FALSE)</f>
        <v>472</v>
      </c>
      <c r="K3057" s="22" t="s">
        <v>4715</v>
      </c>
      <c r="O3057" s="8" t="s">
        <v>3167</v>
      </c>
      <c r="P3057" s="8" t="s">
        <v>3404</v>
      </c>
    </row>
    <row r="3058" spans="1:16" x14ac:dyDescent="0.2">
      <c r="A3058" s="23" t="s">
        <v>4062</v>
      </c>
      <c r="B3058" s="9" t="s">
        <v>3143</v>
      </c>
      <c r="C3058" s="8" t="s">
        <v>6</v>
      </c>
      <c r="D3058" s="8">
        <v>2</v>
      </c>
      <c r="G3058" s="7" t="s">
        <v>3626</v>
      </c>
      <c r="H3058" s="8" t="s">
        <v>4478</v>
      </c>
      <c r="I3058" s="21" t="str">
        <f t="shared" si="110"/>
        <v>NAO_2_20GK</v>
      </c>
      <c r="J3058" s="11">
        <f>VLOOKUP(I3058,'[3]De Para Agregador'!$G$1:$H$636,2,FALSE)</f>
        <v>472</v>
      </c>
      <c r="K3058" s="22" t="s">
        <v>4715</v>
      </c>
      <c r="O3058" s="8" t="s">
        <v>3167</v>
      </c>
      <c r="P3058" s="8" t="s">
        <v>3404</v>
      </c>
    </row>
    <row r="3059" spans="1:16" x14ac:dyDescent="0.2">
      <c r="A3059" s="23" t="s">
        <v>4045</v>
      </c>
      <c r="B3059" s="9" t="s">
        <v>3143</v>
      </c>
      <c r="C3059" s="8" t="s">
        <v>6</v>
      </c>
      <c r="D3059" s="8">
        <v>2</v>
      </c>
      <c r="G3059" s="7" t="s">
        <v>3609</v>
      </c>
      <c r="H3059" s="8" t="s">
        <v>4478</v>
      </c>
      <c r="I3059" s="21" t="str">
        <f t="shared" si="110"/>
        <v>NAO_2_20GK</v>
      </c>
      <c r="J3059" s="11">
        <f>VLOOKUP(I3059,'[3]De Para Agregador'!$G$1:$H$636,2,FALSE)</f>
        <v>472</v>
      </c>
      <c r="K3059" s="22" t="s">
        <v>4715</v>
      </c>
      <c r="O3059" s="8" t="s">
        <v>3167</v>
      </c>
      <c r="P3059" s="8" t="s">
        <v>3404</v>
      </c>
    </row>
    <row r="3060" spans="1:16" x14ac:dyDescent="0.2">
      <c r="A3060" s="23" t="s">
        <v>4045</v>
      </c>
      <c r="B3060" s="9" t="s">
        <v>3143</v>
      </c>
      <c r="C3060" s="8" t="s">
        <v>6</v>
      </c>
      <c r="D3060" s="8">
        <v>2</v>
      </c>
      <c r="G3060" s="7" t="s">
        <v>3609</v>
      </c>
      <c r="H3060" s="8" t="s">
        <v>4478</v>
      </c>
      <c r="I3060" s="21" t="str">
        <f t="shared" si="110"/>
        <v>NAO_2_20GK</v>
      </c>
      <c r="J3060" s="11">
        <f>VLOOKUP(I3060,'[3]De Para Agregador'!$G$1:$H$636,2,FALSE)</f>
        <v>472</v>
      </c>
      <c r="K3060" s="22" t="s">
        <v>4715</v>
      </c>
      <c r="O3060" s="8" t="s">
        <v>3167</v>
      </c>
      <c r="P3060" s="8" t="s">
        <v>3404</v>
      </c>
    </row>
    <row r="3061" spans="1:16" x14ac:dyDescent="0.2">
      <c r="A3061" s="23" t="s">
        <v>4062</v>
      </c>
      <c r="B3061" s="9" t="s">
        <v>3143</v>
      </c>
      <c r="C3061" s="8" t="s">
        <v>6</v>
      </c>
      <c r="D3061" s="8">
        <v>2</v>
      </c>
      <c r="G3061" s="7" t="s">
        <v>3626</v>
      </c>
      <c r="H3061" s="8" t="s">
        <v>4478</v>
      </c>
      <c r="I3061" s="21" t="str">
        <f t="shared" si="110"/>
        <v>NAO_2_20GK</v>
      </c>
      <c r="J3061" s="11">
        <f>VLOOKUP(I3061,'[3]De Para Agregador'!$G$1:$H$636,2,FALSE)</f>
        <v>472</v>
      </c>
      <c r="K3061" s="22" t="s">
        <v>4715</v>
      </c>
      <c r="O3061" s="8" t="s">
        <v>3167</v>
      </c>
      <c r="P3061" s="8" t="s">
        <v>3404</v>
      </c>
    </row>
    <row r="3062" spans="1:16" x14ac:dyDescent="0.2">
      <c r="A3062" s="23" t="s">
        <v>4101</v>
      </c>
      <c r="B3062" s="9" t="s">
        <v>3143</v>
      </c>
      <c r="C3062" s="8" t="s">
        <v>6</v>
      </c>
      <c r="D3062" s="8">
        <v>2</v>
      </c>
      <c r="G3062" s="7" t="s">
        <v>3661</v>
      </c>
      <c r="H3062" s="8" t="s">
        <v>4478</v>
      </c>
      <c r="I3062" s="21" t="str">
        <f t="shared" si="110"/>
        <v>NAO_2_20GK</v>
      </c>
      <c r="J3062" s="11">
        <f>VLOOKUP(I3062,'[3]De Para Agregador'!$G$1:$H$636,2,FALSE)</f>
        <v>472</v>
      </c>
      <c r="K3062" s="22" t="s">
        <v>4715</v>
      </c>
      <c r="O3062" s="8" t="s">
        <v>3167</v>
      </c>
      <c r="P3062" s="8" t="s">
        <v>3404</v>
      </c>
    </row>
    <row r="3063" spans="1:16" x14ac:dyDescent="0.2">
      <c r="A3063" s="23" t="s">
        <v>4045</v>
      </c>
      <c r="B3063" s="9" t="s">
        <v>3143</v>
      </c>
      <c r="C3063" s="8" t="s">
        <v>6</v>
      </c>
      <c r="D3063" s="8">
        <v>2</v>
      </c>
      <c r="G3063" s="7" t="s">
        <v>3609</v>
      </c>
      <c r="H3063" s="8" t="s">
        <v>4478</v>
      </c>
      <c r="I3063" s="21" t="str">
        <f t="shared" si="110"/>
        <v>NAO_2_20GK</v>
      </c>
      <c r="J3063" s="11">
        <f>VLOOKUP(I3063,'[3]De Para Agregador'!$G$1:$H$636,2,FALSE)</f>
        <v>472</v>
      </c>
      <c r="K3063" s="22" t="s">
        <v>4715</v>
      </c>
      <c r="O3063" s="8" t="s">
        <v>3167</v>
      </c>
      <c r="P3063" s="8" t="s">
        <v>3404</v>
      </c>
    </row>
    <row r="3064" spans="1:16" x14ac:dyDescent="0.2">
      <c r="A3064" s="23" t="s">
        <v>4057</v>
      </c>
      <c r="B3064" s="9" t="s">
        <v>3143</v>
      </c>
      <c r="C3064" s="8" t="s">
        <v>6</v>
      </c>
      <c r="D3064" s="8">
        <v>2</v>
      </c>
      <c r="G3064" s="7" t="s">
        <v>3621</v>
      </c>
      <c r="H3064" s="8" t="s">
        <v>4478</v>
      </c>
      <c r="I3064" s="21" t="str">
        <f t="shared" si="110"/>
        <v>NAO_2_20GK</v>
      </c>
      <c r="J3064" s="11">
        <f>VLOOKUP(I3064,'[3]De Para Agregador'!$G$1:$H$636,2,FALSE)</f>
        <v>472</v>
      </c>
      <c r="K3064" s="22" t="s">
        <v>4715</v>
      </c>
      <c r="O3064" s="8" t="s">
        <v>3167</v>
      </c>
      <c r="P3064" s="8" t="s">
        <v>3404</v>
      </c>
    </row>
    <row r="3065" spans="1:16" x14ac:dyDescent="0.2">
      <c r="A3065" s="23" t="s">
        <v>4101</v>
      </c>
      <c r="B3065" s="9" t="s">
        <v>3143</v>
      </c>
      <c r="C3065" s="8" t="s">
        <v>6</v>
      </c>
      <c r="D3065" s="8">
        <v>2</v>
      </c>
      <c r="G3065" s="7" t="s">
        <v>3661</v>
      </c>
      <c r="H3065" s="8" t="s">
        <v>4478</v>
      </c>
      <c r="I3065" s="21" t="str">
        <f t="shared" si="110"/>
        <v>NAO_2_20GK</v>
      </c>
      <c r="J3065" s="11">
        <f>VLOOKUP(I3065,'[3]De Para Agregador'!$G$1:$H$636,2,FALSE)</f>
        <v>472</v>
      </c>
      <c r="K3065" s="22" t="s">
        <v>4715</v>
      </c>
      <c r="O3065" s="8" t="s">
        <v>3167</v>
      </c>
      <c r="P3065" s="8" t="s">
        <v>3404</v>
      </c>
    </row>
    <row r="3066" spans="1:16" x14ac:dyDescent="0.2">
      <c r="A3066" s="23" t="s">
        <v>4045</v>
      </c>
      <c r="B3066" s="9" t="s">
        <v>3143</v>
      </c>
      <c r="C3066" s="8" t="s">
        <v>6</v>
      </c>
      <c r="D3066" s="8">
        <v>2</v>
      </c>
      <c r="G3066" s="7" t="s">
        <v>3609</v>
      </c>
      <c r="H3066" s="8" t="s">
        <v>4478</v>
      </c>
      <c r="I3066" s="21" t="str">
        <f t="shared" si="110"/>
        <v>NAO_2_20GK</v>
      </c>
      <c r="J3066" s="11">
        <f>VLOOKUP(I3066,'[3]De Para Agregador'!$G$1:$H$636,2,FALSE)</f>
        <v>472</v>
      </c>
      <c r="K3066" s="22" t="s">
        <v>4715</v>
      </c>
      <c r="O3066" s="8" t="s">
        <v>3167</v>
      </c>
      <c r="P3066" s="8" t="s">
        <v>3404</v>
      </c>
    </row>
    <row r="3067" spans="1:16" x14ac:dyDescent="0.2">
      <c r="A3067" s="23" t="s">
        <v>4057</v>
      </c>
      <c r="B3067" s="9" t="s">
        <v>3143</v>
      </c>
      <c r="C3067" s="8" t="s">
        <v>6</v>
      </c>
      <c r="D3067" s="8">
        <v>2</v>
      </c>
      <c r="G3067" s="7" t="s">
        <v>3621</v>
      </c>
      <c r="H3067" s="8" t="s">
        <v>4478</v>
      </c>
      <c r="I3067" s="21" t="str">
        <f t="shared" si="110"/>
        <v>NAO_2_20GK</v>
      </c>
      <c r="J3067" s="11">
        <f>VLOOKUP(I3067,'[3]De Para Agregador'!$G$1:$H$636,2,FALSE)</f>
        <v>472</v>
      </c>
      <c r="K3067" s="22" t="s">
        <v>4715</v>
      </c>
      <c r="O3067" s="8" t="s">
        <v>3167</v>
      </c>
      <c r="P3067" s="8" t="s">
        <v>3404</v>
      </c>
    </row>
    <row r="3068" spans="1:16" x14ac:dyDescent="0.2">
      <c r="A3068" s="23" t="s">
        <v>4101</v>
      </c>
      <c r="B3068" s="9" t="s">
        <v>3143</v>
      </c>
      <c r="C3068" s="8" t="s">
        <v>6</v>
      </c>
      <c r="D3068" s="8">
        <v>2</v>
      </c>
      <c r="G3068" s="7" t="s">
        <v>3661</v>
      </c>
      <c r="H3068" s="8" t="s">
        <v>4478</v>
      </c>
      <c r="I3068" s="21" t="str">
        <f t="shared" si="110"/>
        <v>NAO_2_20GK</v>
      </c>
      <c r="J3068" s="11">
        <f>VLOOKUP(I3068,'[3]De Para Agregador'!$G$1:$H$636,2,FALSE)</f>
        <v>472</v>
      </c>
      <c r="K3068" s="22" t="s">
        <v>4715</v>
      </c>
      <c r="O3068" s="8" t="s">
        <v>3167</v>
      </c>
      <c r="P3068" s="8" t="s">
        <v>3404</v>
      </c>
    </row>
    <row r="3069" spans="1:16" x14ac:dyDescent="0.2">
      <c r="A3069" s="23" t="s">
        <v>4045</v>
      </c>
      <c r="B3069" s="9" t="s">
        <v>3143</v>
      </c>
      <c r="C3069" s="8" t="s">
        <v>6</v>
      </c>
      <c r="D3069" s="8">
        <v>2</v>
      </c>
      <c r="G3069" s="7" t="s">
        <v>3609</v>
      </c>
      <c r="H3069" s="8" t="s">
        <v>4478</v>
      </c>
      <c r="I3069" s="21" t="str">
        <f t="shared" si="110"/>
        <v>NAO_2_20GK</v>
      </c>
      <c r="J3069" s="11">
        <f>VLOOKUP(I3069,'[3]De Para Agregador'!$G$1:$H$636,2,FALSE)</f>
        <v>472</v>
      </c>
      <c r="K3069" s="22" t="s">
        <v>4715</v>
      </c>
      <c r="O3069" s="8" t="s">
        <v>3167</v>
      </c>
      <c r="P3069" s="8" t="s">
        <v>3404</v>
      </c>
    </row>
    <row r="3070" spans="1:16" x14ac:dyDescent="0.2">
      <c r="A3070" s="23" t="s">
        <v>4045</v>
      </c>
      <c r="B3070" s="9" t="s">
        <v>3143</v>
      </c>
      <c r="C3070" s="8" t="s">
        <v>6</v>
      </c>
      <c r="D3070" s="8">
        <v>2</v>
      </c>
      <c r="G3070" s="7" t="s">
        <v>3609</v>
      </c>
      <c r="H3070" s="8" t="s">
        <v>4478</v>
      </c>
      <c r="I3070" s="21" t="str">
        <f t="shared" si="110"/>
        <v>NAO_2_20GK</v>
      </c>
      <c r="J3070" s="11">
        <f>VLOOKUP(I3070,'[3]De Para Agregador'!$G$1:$H$636,2,FALSE)</f>
        <v>472</v>
      </c>
      <c r="K3070" s="22" t="s">
        <v>4715</v>
      </c>
      <c r="O3070" s="8" t="s">
        <v>3167</v>
      </c>
      <c r="P3070" s="8" t="s">
        <v>3404</v>
      </c>
    </row>
    <row r="3071" spans="1:16" x14ac:dyDescent="0.2">
      <c r="A3071" s="23" t="s">
        <v>4062</v>
      </c>
      <c r="B3071" s="9" t="s">
        <v>3143</v>
      </c>
      <c r="C3071" s="8" t="s">
        <v>6</v>
      </c>
      <c r="D3071" s="8">
        <v>2</v>
      </c>
      <c r="G3071" s="7" t="s">
        <v>3626</v>
      </c>
      <c r="H3071" s="8" t="s">
        <v>4478</v>
      </c>
      <c r="I3071" s="21" t="str">
        <f t="shared" si="110"/>
        <v>NAO_2_20GK</v>
      </c>
      <c r="J3071" s="11">
        <f>VLOOKUP(I3071,'[3]De Para Agregador'!$G$1:$H$636,2,FALSE)</f>
        <v>472</v>
      </c>
      <c r="K3071" s="22" t="s">
        <v>4715</v>
      </c>
      <c r="O3071" s="8" t="s">
        <v>3167</v>
      </c>
      <c r="P3071" s="8" t="s">
        <v>3404</v>
      </c>
    </row>
    <row r="3072" spans="1:16" x14ac:dyDescent="0.2">
      <c r="A3072" s="23" t="s">
        <v>4101</v>
      </c>
      <c r="B3072" s="9" t="s">
        <v>3143</v>
      </c>
      <c r="C3072" s="8" t="s">
        <v>6</v>
      </c>
      <c r="D3072" s="8">
        <v>2</v>
      </c>
      <c r="G3072" s="7" t="s">
        <v>3661</v>
      </c>
      <c r="H3072" s="8" t="s">
        <v>4478</v>
      </c>
      <c r="I3072" s="21" t="str">
        <f t="shared" si="110"/>
        <v>NAO_2_20GK</v>
      </c>
      <c r="J3072" s="11">
        <f>VLOOKUP(I3072,'[3]De Para Agregador'!$G$1:$H$636,2,FALSE)</f>
        <v>472</v>
      </c>
      <c r="K3072" s="22" t="s">
        <v>4715</v>
      </c>
      <c r="O3072" s="8" t="s">
        <v>3167</v>
      </c>
      <c r="P3072" s="8" t="s">
        <v>3404</v>
      </c>
    </row>
    <row r="3073" spans="1:16" x14ac:dyDescent="0.2">
      <c r="A3073" s="23" t="s">
        <v>4045</v>
      </c>
      <c r="B3073" s="9" t="s">
        <v>3143</v>
      </c>
      <c r="C3073" s="8" t="s">
        <v>6</v>
      </c>
      <c r="D3073" s="8">
        <v>2</v>
      </c>
      <c r="G3073" s="7" t="s">
        <v>3609</v>
      </c>
      <c r="H3073" s="8" t="s">
        <v>4478</v>
      </c>
      <c r="I3073" s="21" t="str">
        <f t="shared" si="110"/>
        <v>NAO_2_20GK</v>
      </c>
      <c r="J3073" s="11">
        <f>VLOOKUP(I3073,'[3]De Para Agregador'!$G$1:$H$636,2,FALSE)</f>
        <v>472</v>
      </c>
      <c r="K3073" s="22" t="s">
        <v>4715</v>
      </c>
      <c r="O3073" s="8" t="s">
        <v>3167</v>
      </c>
      <c r="P3073" s="8" t="s">
        <v>3404</v>
      </c>
    </row>
    <row r="3074" spans="1:16" x14ac:dyDescent="0.2">
      <c r="A3074" s="23" t="s">
        <v>4057</v>
      </c>
      <c r="B3074" s="9" t="s">
        <v>3143</v>
      </c>
      <c r="C3074" s="8" t="s">
        <v>6</v>
      </c>
      <c r="D3074" s="8">
        <v>2</v>
      </c>
      <c r="G3074" s="7" t="s">
        <v>3621</v>
      </c>
      <c r="H3074" s="8" t="s">
        <v>4478</v>
      </c>
      <c r="I3074" s="21" t="str">
        <f t="shared" si="110"/>
        <v>NAO_2_20GK</v>
      </c>
      <c r="J3074" s="11">
        <f>VLOOKUP(I3074,'[3]De Para Agregador'!$G$1:$H$636,2,FALSE)</f>
        <v>472</v>
      </c>
      <c r="K3074" s="22" t="s">
        <v>4715</v>
      </c>
      <c r="O3074" s="8" t="s">
        <v>3167</v>
      </c>
      <c r="P3074" s="8" t="s">
        <v>3404</v>
      </c>
    </row>
    <row r="3075" spans="1:16" x14ac:dyDescent="0.2">
      <c r="A3075" s="23" t="s">
        <v>4062</v>
      </c>
      <c r="B3075" s="9" t="s">
        <v>3143</v>
      </c>
      <c r="C3075" s="8" t="s">
        <v>6</v>
      </c>
      <c r="D3075" s="8">
        <v>2</v>
      </c>
      <c r="G3075" s="7" t="s">
        <v>3626</v>
      </c>
      <c r="H3075" s="8" t="s">
        <v>4478</v>
      </c>
      <c r="I3075" s="21" t="str">
        <f t="shared" si="110"/>
        <v>NAO_2_20GK</v>
      </c>
      <c r="J3075" s="11">
        <f>VLOOKUP(I3075,'[3]De Para Agregador'!$G$1:$H$636,2,FALSE)</f>
        <v>472</v>
      </c>
      <c r="K3075" s="22" t="s">
        <v>4715</v>
      </c>
      <c r="O3075" s="8" t="s">
        <v>3167</v>
      </c>
      <c r="P3075" s="8" t="s">
        <v>3404</v>
      </c>
    </row>
    <row r="3076" spans="1:16" x14ac:dyDescent="0.2">
      <c r="A3076" s="23" t="s">
        <v>4101</v>
      </c>
      <c r="B3076" s="9" t="s">
        <v>3143</v>
      </c>
      <c r="C3076" s="8" t="s">
        <v>6</v>
      </c>
      <c r="D3076" s="8">
        <v>2</v>
      </c>
      <c r="G3076" s="7" t="s">
        <v>3661</v>
      </c>
      <c r="H3076" s="8" t="s">
        <v>4478</v>
      </c>
      <c r="I3076" s="21" t="str">
        <f t="shared" si="110"/>
        <v>NAO_2_20GK</v>
      </c>
      <c r="J3076" s="11">
        <f>VLOOKUP(I3076,'[3]De Para Agregador'!$G$1:$H$636,2,FALSE)</f>
        <v>472</v>
      </c>
      <c r="K3076" s="22" t="s">
        <v>4715</v>
      </c>
      <c r="O3076" s="8" t="s">
        <v>3167</v>
      </c>
      <c r="P3076" s="8" t="s">
        <v>3404</v>
      </c>
    </row>
    <row r="3077" spans="1:16" x14ac:dyDescent="0.2">
      <c r="A3077" s="23" t="s">
        <v>4045</v>
      </c>
      <c r="B3077" s="9" t="s">
        <v>3143</v>
      </c>
      <c r="C3077" s="8" t="s">
        <v>6</v>
      </c>
      <c r="D3077" s="8">
        <v>2</v>
      </c>
      <c r="G3077" s="7" t="s">
        <v>3609</v>
      </c>
      <c r="H3077" s="8" t="s">
        <v>4478</v>
      </c>
      <c r="I3077" s="21" t="str">
        <f t="shared" si="110"/>
        <v>NAO_2_20GK</v>
      </c>
      <c r="J3077" s="11">
        <f>VLOOKUP(I3077,'[3]De Para Agregador'!$G$1:$H$636,2,FALSE)</f>
        <v>472</v>
      </c>
      <c r="K3077" s="22" t="s">
        <v>4715</v>
      </c>
      <c r="O3077" s="8" t="s">
        <v>3167</v>
      </c>
      <c r="P3077" s="8" t="s">
        <v>3404</v>
      </c>
    </row>
    <row r="3078" spans="1:16" x14ac:dyDescent="0.2">
      <c r="A3078" s="23" t="s">
        <v>4045</v>
      </c>
      <c r="B3078" s="9" t="s">
        <v>3143</v>
      </c>
      <c r="C3078" s="8" t="s">
        <v>6</v>
      </c>
      <c r="D3078" s="8">
        <v>2</v>
      </c>
      <c r="G3078" s="7" t="s">
        <v>3609</v>
      </c>
      <c r="H3078" s="8" t="s">
        <v>4478</v>
      </c>
      <c r="I3078" s="21" t="str">
        <f t="shared" si="110"/>
        <v>NAO_2_20GK</v>
      </c>
      <c r="J3078" s="11">
        <f>VLOOKUP(I3078,'[3]De Para Agregador'!$G$1:$H$636,2,FALSE)</f>
        <v>472</v>
      </c>
      <c r="K3078" s="22" t="s">
        <v>4715</v>
      </c>
      <c r="O3078" s="8" t="s">
        <v>3167</v>
      </c>
      <c r="P3078" s="8" t="s">
        <v>3404</v>
      </c>
    </row>
    <row r="3079" spans="1:16" x14ac:dyDescent="0.2">
      <c r="A3079" s="23" t="s">
        <v>4045</v>
      </c>
      <c r="B3079" s="9" t="s">
        <v>3143</v>
      </c>
      <c r="C3079" s="8" t="s">
        <v>16</v>
      </c>
      <c r="D3079" s="8">
        <v>2</v>
      </c>
      <c r="G3079" s="7" t="s">
        <v>3609</v>
      </c>
      <c r="H3079" s="8" t="s">
        <v>4478</v>
      </c>
      <c r="I3079" s="21" t="str">
        <f t="shared" si="110"/>
        <v>SIM_2_20GK</v>
      </c>
      <c r="J3079" s="11">
        <f>VLOOKUP(I3079,'[3]De Para Agregador'!$G$1:$H$636,2,FALSE)</f>
        <v>472</v>
      </c>
      <c r="K3079" s="22" t="s">
        <v>4715</v>
      </c>
      <c r="O3079" s="8" t="s">
        <v>3167</v>
      </c>
      <c r="P3079" s="8" t="s">
        <v>3404</v>
      </c>
    </row>
    <row r="3080" spans="1:16" x14ac:dyDescent="0.2">
      <c r="A3080" s="23" t="s">
        <v>4045</v>
      </c>
      <c r="B3080" s="9" t="s">
        <v>3143</v>
      </c>
      <c r="C3080" s="8" t="s">
        <v>6</v>
      </c>
      <c r="D3080" s="8">
        <v>2</v>
      </c>
      <c r="G3080" s="7" t="s">
        <v>3609</v>
      </c>
      <c r="H3080" s="8" t="s">
        <v>4478</v>
      </c>
      <c r="I3080" s="21" t="str">
        <f t="shared" si="110"/>
        <v>NAO_2_20GK</v>
      </c>
      <c r="J3080" s="11">
        <f>VLOOKUP(I3080,'[3]De Para Agregador'!$G$1:$H$636,2,FALSE)</f>
        <v>472</v>
      </c>
      <c r="K3080" s="22" t="s">
        <v>4715</v>
      </c>
      <c r="O3080" s="8" t="s">
        <v>3167</v>
      </c>
      <c r="P3080" s="8" t="s">
        <v>3404</v>
      </c>
    </row>
    <row r="3081" spans="1:16" x14ac:dyDescent="0.2">
      <c r="A3081" s="23" t="s">
        <v>4057</v>
      </c>
      <c r="B3081" s="9" t="s">
        <v>3143</v>
      </c>
      <c r="C3081" s="8" t="s">
        <v>6</v>
      </c>
      <c r="D3081" s="8">
        <v>2</v>
      </c>
      <c r="G3081" s="7" t="s">
        <v>3621</v>
      </c>
      <c r="H3081" s="8" t="s">
        <v>4478</v>
      </c>
      <c r="I3081" s="21" t="str">
        <f t="shared" si="110"/>
        <v>NAO_2_20GK</v>
      </c>
      <c r="J3081" s="11">
        <f>VLOOKUP(I3081,'[3]De Para Agregador'!$G$1:$H$636,2,FALSE)</f>
        <v>472</v>
      </c>
      <c r="K3081" s="22" t="s">
        <v>4715</v>
      </c>
      <c r="O3081" s="8" t="s">
        <v>3167</v>
      </c>
      <c r="P3081" s="8" t="s">
        <v>3404</v>
      </c>
    </row>
    <row r="3082" spans="1:16" x14ac:dyDescent="0.2">
      <c r="A3082" s="23" t="s">
        <v>4104</v>
      </c>
      <c r="B3082" s="9" t="s">
        <v>3143</v>
      </c>
      <c r="C3082" s="8" t="s">
        <v>6</v>
      </c>
      <c r="D3082" s="8">
        <v>2</v>
      </c>
      <c r="G3082" s="7" t="s">
        <v>3664</v>
      </c>
      <c r="H3082" s="8" t="s">
        <v>4478</v>
      </c>
      <c r="I3082" s="21" t="str">
        <f t="shared" si="110"/>
        <v>NAO_2_20GK</v>
      </c>
      <c r="J3082" s="11">
        <f>VLOOKUP(I3082,'[3]De Para Agregador'!$G$1:$H$636,2,FALSE)</f>
        <v>472</v>
      </c>
      <c r="K3082" s="22" t="s">
        <v>4715</v>
      </c>
      <c r="O3082" s="8" t="s">
        <v>3167</v>
      </c>
      <c r="P3082" s="8" t="s">
        <v>3404</v>
      </c>
    </row>
    <row r="3083" spans="1:16" x14ac:dyDescent="0.2">
      <c r="A3083" s="23" t="s">
        <v>4104</v>
      </c>
      <c r="B3083" s="9" t="s">
        <v>3143</v>
      </c>
      <c r="C3083" s="8" t="s">
        <v>6</v>
      </c>
      <c r="D3083" s="8">
        <v>2</v>
      </c>
      <c r="G3083" s="7" t="s">
        <v>3664</v>
      </c>
      <c r="H3083" s="8" t="s">
        <v>4478</v>
      </c>
      <c r="I3083" s="21" t="str">
        <f t="shared" si="110"/>
        <v>NAO_2_20GK</v>
      </c>
      <c r="J3083" s="11">
        <f>VLOOKUP(I3083,'[3]De Para Agregador'!$G$1:$H$636,2,FALSE)</f>
        <v>472</v>
      </c>
      <c r="K3083" s="22" t="s">
        <v>4715</v>
      </c>
      <c r="O3083" s="8" t="s">
        <v>3167</v>
      </c>
      <c r="P3083" s="8" t="s">
        <v>3404</v>
      </c>
    </row>
    <row r="3084" spans="1:16" x14ac:dyDescent="0.2">
      <c r="A3084" s="23" t="s">
        <v>4101</v>
      </c>
      <c r="B3084" s="9" t="s">
        <v>3143</v>
      </c>
      <c r="C3084" s="8" t="s">
        <v>6</v>
      </c>
      <c r="D3084" s="8">
        <v>2</v>
      </c>
      <c r="G3084" s="7" t="s">
        <v>3661</v>
      </c>
      <c r="H3084" s="8" t="s">
        <v>4478</v>
      </c>
      <c r="I3084" s="21" t="str">
        <f t="shared" si="110"/>
        <v>NAO_2_20GK</v>
      </c>
      <c r="J3084" s="11">
        <f>VLOOKUP(I3084,'[3]De Para Agregador'!$G$1:$H$636,2,FALSE)</f>
        <v>472</v>
      </c>
      <c r="K3084" s="22" t="s">
        <v>4715</v>
      </c>
      <c r="O3084" s="8" t="s">
        <v>3167</v>
      </c>
      <c r="P3084" s="8" t="s">
        <v>3404</v>
      </c>
    </row>
    <row r="3085" spans="1:16" x14ac:dyDescent="0.2">
      <c r="A3085" s="23" t="s">
        <v>4045</v>
      </c>
      <c r="B3085" s="9" t="s">
        <v>3143</v>
      </c>
      <c r="C3085" s="8" t="s">
        <v>6</v>
      </c>
      <c r="D3085" s="8">
        <v>2</v>
      </c>
      <c r="G3085" s="7" t="s">
        <v>3609</v>
      </c>
      <c r="H3085" s="8" t="s">
        <v>4478</v>
      </c>
      <c r="I3085" s="21" t="str">
        <f t="shared" si="110"/>
        <v>NAO_2_20GK</v>
      </c>
      <c r="J3085" s="11">
        <f>VLOOKUP(I3085,'[3]De Para Agregador'!$G$1:$H$636,2,FALSE)</f>
        <v>472</v>
      </c>
      <c r="K3085" s="22" t="s">
        <v>4715</v>
      </c>
      <c r="O3085" s="8" t="s">
        <v>3167</v>
      </c>
      <c r="P3085" s="8" t="s">
        <v>3404</v>
      </c>
    </row>
    <row r="3086" spans="1:16" x14ac:dyDescent="0.2">
      <c r="A3086" s="23" t="s">
        <v>4045</v>
      </c>
      <c r="B3086" s="9" t="s">
        <v>3143</v>
      </c>
      <c r="C3086" s="8" t="s">
        <v>6</v>
      </c>
      <c r="D3086" s="8">
        <v>2</v>
      </c>
      <c r="G3086" s="7" t="s">
        <v>3609</v>
      </c>
      <c r="H3086" s="8" t="s">
        <v>4478</v>
      </c>
      <c r="I3086" s="21" t="str">
        <f t="shared" si="110"/>
        <v>NAO_2_20GK</v>
      </c>
      <c r="J3086" s="11">
        <f>VLOOKUP(I3086,'[3]De Para Agregador'!$G$1:$H$636,2,FALSE)</f>
        <v>472</v>
      </c>
      <c r="K3086" s="22" t="s">
        <v>4715</v>
      </c>
      <c r="O3086" s="8" t="s">
        <v>3167</v>
      </c>
      <c r="P3086" s="8" t="s">
        <v>3404</v>
      </c>
    </row>
    <row r="3087" spans="1:16" x14ac:dyDescent="0.2">
      <c r="A3087" s="23" t="s">
        <v>4057</v>
      </c>
      <c r="B3087" s="9" t="s">
        <v>3143</v>
      </c>
      <c r="C3087" s="8" t="s">
        <v>6</v>
      </c>
      <c r="D3087" s="8">
        <v>2</v>
      </c>
      <c r="G3087" s="7" t="s">
        <v>3621</v>
      </c>
      <c r="H3087" s="8" t="s">
        <v>4478</v>
      </c>
      <c r="I3087" s="21" t="str">
        <f t="shared" si="110"/>
        <v>NAO_2_20GK</v>
      </c>
      <c r="J3087" s="11">
        <f>VLOOKUP(I3087,'[3]De Para Agregador'!$G$1:$H$636,2,FALSE)</f>
        <v>472</v>
      </c>
      <c r="K3087" s="22" t="s">
        <v>4715</v>
      </c>
      <c r="O3087" s="8" t="s">
        <v>3167</v>
      </c>
      <c r="P3087" s="8" t="s">
        <v>3404</v>
      </c>
    </row>
    <row r="3088" spans="1:16" x14ac:dyDescent="0.2">
      <c r="A3088" s="23" t="s">
        <v>4045</v>
      </c>
      <c r="B3088" s="9" t="s">
        <v>3143</v>
      </c>
      <c r="C3088" s="8" t="s">
        <v>6</v>
      </c>
      <c r="D3088" s="8">
        <v>2</v>
      </c>
      <c r="G3088" s="7" t="s">
        <v>3609</v>
      </c>
      <c r="H3088" s="8" t="s">
        <v>4478</v>
      </c>
      <c r="I3088" s="21" t="str">
        <f t="shared" si="110"/>
        <v>NAO_2_20GK</v>
      </c>
      <c r="J3088" s="11">
        <f>VLOOKUP(I3088,'[3]De Para Agregador'!$G$1:$H$636,2,FALSE)</f>
        <v>472</v>
      </c>
      <c r="K3088" s="22" t="s">
        <v>4715</v>
      </c>
      <c r="O3088" s="8" t="s">
        <v>3167</v>
      </c>
      <c r="P3088" s="8" t="s">
        <v>3404</v>
      </c>
    </row>
    <row r="3089" spans="1:16" x14ac:dyDescent="0.2">
      <c r="A3089" s="23" t="s">
        <v>4057</v>
      </c>
      <c r="B3089" s="9" t="s">
        <v>3143</v>
      </c>
      <c r="C3089" s="8" t="s">
        <v>6</v>
      </c>
      <c r="D3089" s="8">
        <v>2</v>
      </c>
      <c r="G3089" s="7" t="s">
        <v>3621</v>
      </c>
      <c r="H3089" s="8" t="s">
        <v>4478</v>
      </c>
      <c r="I3089" s="21" t="str">
        <f t="shared" si="110"/>
        <v>NAO_2_20GK</v>
      </c>
      <c r="J3089" s="11">
        <f>VLOOKUP(I3089,'[3]De Para Agregador'!$G$1:$H$636,2,FALSE)</f>
        <v>472</v>
      </c>
      <c r="K3089" s="22" t="s">
        <v>4715</v>
      </c>
      <c r="O3089" s="8" t="s">
        <v>3167</v>
      </c>
      <c r="P3089" s="8" t="s">
        <v>3404</v>
      </c>
    </row>
    <row r="3090" spans="1:16" x14ac:dyDescent="0.2">
      <c r="A3090" s="23" t="s">
        <v>4045</v>
      </c>
      <c r="B3090" s="9" t="s">
        <v>3143</v>
      </c>
      <c r="C3090" s="8" t="s">
        <v>6</v>
      </c>
      <c r="D3090" s="8">
        <v>2</v>
      </c>
      <c r="G3090" s="7" t="s">
        <v>3609</v>
      </c>
      <c r="H3090" s="8" t="s">
        <v>4478</v>
      </c>
      <c r="I3090" s="21" t="str">
        <f t="shared" si="110"/>
        <v>NAO_2_20GK</v>
      </c>
      <c r="J3090" s="11">
        <f>VLOOKUP(I3090,'[3]De Para Agregador'!$G$1:$H$636,2,FALSE)</f>
        <v>472</v>
      </c>
      <c r="K3090" s="22" t="s">
        <v>4715</v>
      </c>
      <c r="O3090" s="8" t="s">
        <v>3167</v>
      </c>
      <c r="P3090" s="8" t="s">
        <v>3404</v>
      </c>
    </row>
    <row r="3091" spans="1:16" x14ac:dyDescent="0.2">
      <c r="A3091" s="23" t="s">
        <v>4062</v>
      </c>
      <c r="B3091" s="9" t="s">
        <v>3143</v>
      </c>
      <c r="C3091" s="8" t="s">
        <v>6</v>
      </c>
      <c r="D3091" s="8">
        <v>2</v>
      </c>
      <c r="G3091" s="7" t="s">
        <v>3626</v>
      </c>
      <c r="H3091" s="8" t="s">
        <v>4478</v>
      </c>
      <c r="I3091" s="21" t="str">
        <f t="shared" ref="I3091:I3154" si="111">CONCATENATE(C3091,"_",D3091,"_",O3091)</f>
        <v>NAO_2_20GK</v>
      </c>
      <c r="J3091" s="11">
        <f>VLOOKUP(I3091,'[3]De Para Agregador'!$G$1:$H$636,2,FALSE)</f>
        <v>472</v>
      </c>
      <c r="K3091" s="22" t="s">
        <v>4715</v>
      </c>
      <c r="O3091" s="8" t="s">
        <v>3167</v>
      </c>
      <c r="P3091" s="8" t="s">
        <v>3404</v>
      </c>
    </row>
    <row r="3092" spans="1:16" x14ac:dyDescent="0.2">
      <c r="A3092" s="23" t="s">
        <v>4101</v>
      </c>
      <c r="B3092" s="9" t="s">
        <v>3143</v>
      </c>
      <c r="C3092" s="8" t="s">
        <v>6</v>
      </c>
      <c r="D3092" s="8">
        <v>2</v>
      </c>
      <c r="G3092" s="7" t="s">
        <v>3661</v>
      </c>
      <c r="H3092" s="8" t="s">
        <v>4478</v>
      </c>
      <c r="I3092" s="21" t="str">
        <f t="shared" si="111"/>
        <v>NAO_2_20GK</v>
      </c>
      <c r="J3092" s="11">
        <f>VLOOKUP(I3092,'[3]De Para Agregador'!$G$1:$H$636,2,FALSE)</f>
        <v>472</v>
      </c>
      <c r="K3092" s="22" t="s">
        <v>4715</v>
      </c>
      <c r="O3092" s="8" t="s">
        <v>3167</v>
      </c>
      <c r="P3092" s="8" t="s">
        <v>3404</v>
      </c>
    </row>
    <row r="3093" spans="1:16" x14ac:dyDescent="0.2">
      <c r="A3093" s="23" t="s">
        <v>4045</v>
      </c>
      <c r="B3093" s="9" t="s">
        <v>3143</v>
      </c>
      <c r="C3093" s="8" t="s">
        <v>6</v>
      </c>
      <c r="D3093" s="8">
        <v>2</v>
      </c>
      <c r="G3093" s="7" t="s">
        <v>3609</v>
      </c>
      <c r="H3093" s="8" t="s">
        <v>4478</v>
      </c>
      <c r="I3093" s="21" t="str">
        <f t="shared" si="111"/>
        <v>NAO_2_20GK</v>
      </c>
      <c r="J3093" s="11">
        <f>VLOOKUP(I3093,'[3]De Para Agregador'!$G$1:$H$636,2,FALSE)</f>
        <v>472</v>
      </c>
      <c r="K3093" s="22" t="s">
        <v>4715</v>
      </c>
      <c r="O3093" s="8" t="s">
        <v>3167</v>
      </c>
      <c r="P3093" s="8" t="s">
        <v>3404</v>
      </c>
    </row>
    <row r="3094" spans="1:16" x14ac:dyDescent="0.2">
      <c r="A3094" s="23" t="s">
        <v>4062</v>
      </c>
      <c r="B3094" s="9" t="s">
        <v>3143</v>
      </c>
      <c r="C3094" s="8" t="s">
        <v>6</v>
      </c>
      <c r="D3094" s="8">
        <v>2</v>
      </c>
      <c r="G3094" s="7" t="s">
        <v>3626</v>
      </c>
      <c r="H3094" s="8" t="s">
        <v>4478</v>
      </c>
      <c r="I3094" s="21" t="str">
        <f t="shared" si="111"/>
        <v>NAO_2_20GK</v>
      </c>
      <c r="J3094" s="11">
        <f>VLOOKUP(I3094,'[3]De Para Agregador'!$G$1:$H$636,2,FALSE)</f>
        <v>472</v>
      </c>
      <c r="K3094" s="22" t="s">
        <v>4715</v>
      </c>
      <c r="O3094" s="8" t="s">
        <v>3167</v>
      </c>
      <c r="P3094" s="8" t="s">
        <v>3404</v>
      </c>
    </row>
    <row r="3095" spans="1:16" x14ac:dyDescent="0.2">
      <c r="A3095" s="23" t="s">
        <v>4101</v>
      </c>
      <c r="B3095" s="9" t="s">
        <v>3143</v>
      </c>
      <c r="C3095" s="8" t="s">
        <v>6</v>
      </c>
      <c r="D3095" s="8">
        <v>2</v>
      </c>
      <c r="G3095" s="7" t="s">
        <v>3661</v>
      </c>
      <c r="H3095" s="8" t="s">
        <v>4478</v>
      </c>
      <c r="I3095" s="21" t="str">
        <f t="shared" si="111"/>
        <v>NAO_2_20GK</v>
      </c>
      <c r="J3095" s="11">
        <f>VLOOKUP(I3095,'[3]De Para Agregador'!$G$1:$H$636,2,FALSE)</f>
        <v>472</v>
      </c>
      <c r="K3095" s="22" t="s">
        <v>4715</v>
      </c>
      <c r="O3095" s="8" t="s">
        <v>3167</v>
      </c>
      <c r="P3095" s="8" t="s">
        <v>3404</v>
      </c>
    </row>
    <row r="3096" spans="1:16" x14ac:dyDescent="0.2">
      <c r="A3096" s="23" t="s">
        <v>4045</v>
      </c>
      <c r="B3096" s="9" t="s">
        <v>3143</v>
      </c>
      <c r="C3096" s="8" t="s">
        <v>6</v>
      </c>
      <c r="D3096" s="8">
        <v>2</v>
      </c>
      <c r="G3096" s="7" t="s">
        <v>3609</v>
      </c>
      <c r="H3096" s="8" t="s">
        <v>4478</v>
      </c>
      <c r="I3096" s="21" t="str">
        <f t="shared" si="111"/>
        <v>NAO_2_20GK</v>
      </c>
      <c r="J3096" s="11">
        <f>VLOOKUP(I3096,'[3]De Para Agregador'!$G$1:$H$636,2,FALSE)</f>
        <v>472</v>
      </c>
      <c r="K3096" s="22" t="s">
        <v>4715</v>
      </c>
      <c r="O3096" s="8" t="s">
        <v>3167</v>
      </c>
      <c r="P3096" s="8" t="s">
        <v>3404</v>
      </c>
    </row>
    <row r="3097" spans="1:16" x14ac:dyDescent="0.2">
      <c r="A3097" s="23" t="s">
        <v>4057</v>
      </c>
      <c r="B3097" s="9" t="s">
        <v>3143</v>
      </c>
      <c r="C3097" s="8" t="s">
        <v>6</v>
      </c>
      <c r="D3097" s="8">
        <v>2</v>
      </c>
      <c r="G3097" s="7" t="s">
        <v>3621</v>
      </c>
      <c r="H3097" s="8" t="s">
        <v>4478</v>
      </c>
      <c r="I3097" s="21" t="str">
        <f t="shared" si="111"/>
        <v>NAO_2_20GK</v>
      </c>
      <c r="J3097" s="11">
        <f>VLOOKUP(I3097,'[3]De Para Agregador'!$G$1:$H$636,2,FALSE)</f>
        <v>472</v>
      </c>
      <c r="K3097" s="22" t="s">
        <v>4715</v>
      </c>
      <c r="O3097" s="8" t="s">
        <v>3167</v>
      </c>
      <c r="P3097" s="8" t="s">
        <v>3404</v>
      </c>
    </row>
    <row r="3098" spans="1:16" x14ac:dyDescent="0.2">
      <c r="A3098" s="23" t="s">
        <v>4101</v>
      </c>
      <c r="B3098" s="9" t="s">
        <v>3143</v>
      </c>
      <c r="C3098" s="8" t="s">
        <v>6</v>
      </c>
      <c r="D3098" s="8">
        <v>2</v>
      </c>
      <c r="G3098" s="7" t="s">
        <v>3661</v>
      </c>
      <c r="H3098" s="8" t="s">
        <v>4478</v>
      </c>
      <c r="I3098" s="21" t="str">
        <f t="shared" si="111"/>
        <v>NAO_2_20GK</v>
      </c>
      <c r="J3098" s="11">
        <f>VLOOKUP(I3098,'[3]De Para Agregador'!$G$1:$H$636,2,FALSE)</f>
        <v>472</v>
      </c>
      <c r="K3098" s="22" t="s">
        <v>4715</v>
      </c>
      <c r="O3098" s="8" t="s">
        <v>3167</v>
      </c>
      <c r="P3098" s="8" t="s">
        <v>3404</v>
      </c>
    </row>
    <row r="3099" spans="1:16" x14ac:dyDescent="0.2">
      <c r="A3099" s="23" t="s">
        <v>4045</v>
      </c>
      <c r="B3099" s="9" t="s">
        <v>3143</v>
      </c>
      <c r="C3099" s="8" t="s">
        <v>6</v>
      </c>
      <c r="D3099" s="8">
        <v>2</v>
      </c>
      <c r="G3099" s="7" t="s">
        <v>3609</v>
      </c>
      <c r="H3099" s="8" t="s">
        <v>4478</v>
      </c>
      <c r="I3099" s="21" t="str">
        <f t="shared" si="111"/>
        <v>NAO_2_20GK</v>
      </c>
      <c r="J3099" s="11">
        <f>VLOOKUP(I3099,'[3]De Para Agregador'!$G$1:$H$636,2,FALSE)</f>
        <v>472</v>
      </c>
      <c r="K3099" s="22" t="s">
        <v>4715</v>
      </c>
      <c r="O3099" s="8" t="s">
        <v>3167</v>
      </c>
      <c r="P3099" s="8" t="s">
        <v>3404</v>
      </c>
    </row>
    <row r="3100" spans="1:16" x14ac:dyDescent="0.2">
      <c r="A3100" s="23" t="s">
        <v>4057</v>
      </c>
      <c r="B3100" s="9" t="s">
        <v>3143</v>
      </c>
      <c r="C3100" s="8" t="s">
        <v>6</v>
      </c>
      <c r="D3100" s="8">
        <v>2</v>
      </c>
      <c r="G3100" s="7" t="s">
        <v>3621</v>
      </c>
      <c r="H3100" s="8" t="s">
        <v>4478</v>
      </c>
      <c r="I3100" s="21" t="str">
        <f t="shared" si="111"/>
        <v>NAO_2_20GK</v>
      </c>
      <c r="J3100" s="11">
        <f>VLOOKUP(I3100,'[3]De Para Agregador'!$G$1:$H$636,2,FALSE)</f>
        <v>472</v>
      </c>
      <c r="K3100" s="22" t="s">
        <v>4715</v>
      </c>
      <c r="O3100" s="8" t="s">
        <v>3167</v>
      </c>
      <c r="P3100" s="8" t="s">
        <v>3404</v>
      </c>
    </row>
    <row r="3101" spans="1:16" x14ac:dyDescent="0.2">
      <c r="A3101" s="23" t="s">
        <v>4045</v>
      </c>
      <c r="B3101" s="9" t="s">
        <v>3143</v>
      </c>
      <c r="C3101" s="8" t="s">
        <v>6</v>
      </c>
      <c r="D3101" s="8">
        <v>2</v>
      </c>
      <c r="G3101" s="7" t="s">
        <v>3609</v>
      </c>
      <c r="H3101" s="8" t="s">
        <v>4478</v>
      </c>
      <c r="I3101" s="21" t="str">
        <f t="shared" si="111"/>
        <v>NAO_2_20GK</v>
      </c>
      <c r="J3101" s="11">
        <f>VLOOKUP(I3101,'[3]De Para Agregador'!$G$1:$H$636,2,FALSE)</f>
        <v>472</v>
      </c>
      <c r="K3101" s="22" t="s">
        <v>4715</v>
      </c>
      <c r="O3101" s="8" t="s">
        <v>3167</v>
      </c>
      <c r="P3101" s="8" t="s">
        <v>3404</v>
      </c>
    </row>
    <row r="3102" spans="1:16" x14ac:dyDescent="0.2">
      <c r="A3102" s="23" t="s">
        <v>4057</v>
      </c>
      <c r="B3102" s="9" t="s">
        <v>3143</v>
      </c>
      <c r="C3102" s="8" t="s">
        <v>6</v>
      </c>
      <c r="D3102" s="8">
        <v>2</v>
      </c>
      <c r="G3102" s="7" t="s">
        <v>3621</v>
      </c>
      <c r="H3102" s="8" t="s">
        <v>4478</v>
      </c>
      <c r="I3102" s="21" t="str">
        <f t="shared" si="111"/>
        <v>NAO_2_20GK</v>
      </c>
      <c r="J3102" s="11">
        <f>VLOOKUP(I3102,'[3]De Para Agregador'!$G$1:$H$636,2,FALSE)</f>
        <v>472</v>
      </c>
      <c r="K3102" s="22" t="s">
        <v>4715</v>
      </c>
      <c r="O3102" s="8" t="s">
        <v>3167</v>
      </c>
      <c r="P3102" s="8" t="s">
        <v>3404</v>
      </c>
    </row>
    <row r="3103" spans="1:16" x14ac:dyDescent="0.2">
      <c r="A3103" s="23" t="s">
        <v>4045</v>
      </c>
      <c r="B3103" s="9" t="s">
        <v>3143</v>
      </c>
      <c r="C3103" s="8" t="s">
        <v>6</v>
      </c>
      <c r="D3103" s="8">
        <v>2</v>
      </c>
      <c r="G3103" s="7" t="s">
        <v>3609</v>
      </c>
      <c r="H3103" s="8" t="s">
        <v>4478</v>
      </c>
      <c r="I3103" s="21" t="str">
        <f t="shared" si="111"/>
        <v>NAO_2_20GK</v>
      </c>
      <c r="J3103" s="11">
        <f>VLOOKUP(I3103,'[3]De Para Agregador'!$G$1:$H$636,2,FALSE)</f>
        <v>472</v>
      </c>
      <c r="K3103" s="22" t="s">
        <v>4715</v>
      </c>
      <c r="O3103" s="8" t="s">
        <v>3167</v>
      </c>
      <c r="P3103" s="8" t="s">
        <v>3404</v>
      </c>
    </row>
    <row r="3104" spans="1:16" x14ac:dyDescent="0.2">
      <c r="A3104" s="23" t="s">
        <v>4057</v>
      </c>
      <c r="B3104" s="9" t="s">
        <v>3143</v>
      </c>
      <c r="C3104" s="8" t="s">
        <v>6</v>
      </c>
      <c r="D3104" s="8">
        <v>2</v>
      </c>
      <c r="G3104" s="7" t="s">
        <v>3621</v>
      </c>
      <c r="H3104" s="8" t="s">
        <v>4478</v>
      </c>
      <c r="I3104" s="21" t="str">
        <f t="shared" si="111"/>
        <v>NAO_2_20GK</v>
      </c>
      <c r="J3104" s="11">
        <f>VLOOKUP(I3104,'[3]De Para Agregador'!$G$1:$H$636,2,FALSE)</f>
        <v>472</v>
      </c>
      <c r="K3104" s="22" t="s">
        <v>4715</v>
      </c>
      <c r="O3104" s="8" t="s">
        <v>3167</v>
      </c>
      <c r="P3104" s="8" t="s">
        <v>3404</v>
      </c>
    </row>
    <row r="3105" spans="1:16" x14ac:dyDescent="0.2">
      <c r="A3105" s="23" t="s">
        <v>4062</v>
      </c>
      <c r="B3105" s="9" t="s">
        <v>3143</v>
      </c>
      <c r="C3105" s="8" t="s">
        <v>6</v>
      </c>
      <c r="D3105" s="8">
        <v>2</v>
      </c>
      <c r="G3105" s="7" t="s">
        <v>3626</v>
      </c>
      <c r="H3105" s="8" t="s">
        <v>4478</v>
      </c>
      <c r="I3105" s="21" t="str">
        <f t="shared" si="111"/>
        <v>NAO_2_20GK</v>
      </c>
      <c r="J3105" s="11">
        <f>VLOOKUP(I3105,'[3]De Para Agregador'!$G$1:$H$636,2,FALSE)</f>
        <v>472</v>
      </c>
      <c r="K3105" s="22" t="s">
        <v>4715</v>
      </c>
      <c r="O3105" s="8" t="s">
        <v>3167</v>
      </c>
      <c r="P3105" s="8" t="s">
        <v>3404</v>
      </c>
    </row>
    <row r="3106" spans="1:16" x14ac:dyDescent="0.2">
      <c r="A3106" s="23" t="s">
        <v>4045</v>
      </c>
      <c r="B3106" s="9" t="s">
        <v>3143</v>
      </c>
      <c r="C3106" s="8" t="s">
        <v>6</v>
      </c>
      <c r="D3106" s="8">
        <v>2</v>
      </c>
      <c r="G3106" s="7" t="s">
        <v>3609</v>
      </c>
      <c r="H3106" s="8" t="s">
        <v>4478</v>
      </c>
      <c r="I3106" s="21" t="str">
        <f t="shared" si="111"/>
        <v>NAO_2_20GK</v>
      </c>
      <c r="J3106" s="11">
        <f>VLOOKUP(I3106,'[3]De Para Agregador'!$G$1:$H$636,2,FALSE)</f>
        <v>472</v>
      </c>
      <c r="K3106" s="22" t="s">
        <v>4715</v>
      </c>
      <c r="O3106" s="8" t="s">
        <v>3167</v>
      </c>
      <c r="P3106" s="8" t="s">
        <v>3404</v>
      </c>
    </row>
    <row r="3107" spans="1:16" x14ac:dyDescent="0.2">
      <c r="A3107" s="23" t="s">
        <v>4045</v>
      </c>
      <c r="B3107" s="9" t="s">
        <v>3143</v>
      </c>
      <c r="C3107" s="8" t="s">
        <v>6</v>
      </c>
      <c r="D3107" s="8">
        <v>2</v>
      </c>
      <c r="G3107" s="7" t="s">
        <v>3609</v>
      </c>
      <c r="H3107" s="8" t="s">
        <v>4478</v>
      </c>
      <c r="I3107" s="21" t="str">
        <f t="shared" si="111"/>
        <v>NAO_2_20GK</v>
      </c>
      <c r="J3107" s="11">
        <f>VLOOKUP(I3107,'[3]De Para Agregador'!$G$1:$H$636,2,FALSE)</f>
        <v>472</v>
      </c>
      <c r="K3107" s="22" t="s">
        <v>4715</v>
      </c>
      <c r="O3107" s="8" t="s">
        <v>3167</v>
      </c>
      <c r="P3107" s="8" t="s">
        <v>3404</v>
      </c>
    </row>
    <row r="3108" spans="1:16" x14ac:dyDescent="0.2">
      <c r="A3108" s="23" t="s">
        <v>4057</v>
      </c>
      <c r="B3108" s="9" t="s">
        <v>3143</v>
      </c>
      <c r="C3108" s="8" t="s">
        <v>6</v>
      </c>
      <c r="D3108" s="8">
        <v>2</v>
      </c>
      <c r="G3108" s="7" t="s">
        <v>3621</v>
      </c>
      <c r="H3108" s="8" t="s">
        <v>4478</v>
      </c>
      <c r="I3108" s="21" t="str">
        <f t="shared" si="111"/>
        <v>NAO_2_20GK</v>
      </c>
      <c r="J3108" s="11">
        <f>VLOOKUP(I3108,'[3]De Para Agregador'!$G$1:$H$636,2,FALSE)</f>
        <v>472</v>
      </c>
      <c r="K3108" s="22" t="s">
        <v>4715</v>
      </c>
      <c r="O3108" s="8" t="s">
        <v>3167</v>
      </c>
      <c r="P3108" s="8" t="s">
        <v>3404</v>
      </c>
    </row>
    <row r="3109" spans="1:16" x14ac:dyDescent="0.2">
      <c r="A3109" s="23" t="s">
        <v>4045</v>
      </c>
      <c r="B3109" s="9" t="s">
        <v>3143</v>
      </c>
      <c r="C3109" s="8" t="s">
        <v>6</v>
      </c>
      <c r="D3109" s="8">
        <v>2</v>
      </c>
      <c r="G3109" s="7" t="s">
        <v>3609</v>
      </c>
      <c r="H3109" s="8" t="s">
        <v>4478</v>
      </c>
      <c r="I3109" s="21" t="str">
        <f t="shared" si="111"/>
        <v>NAO_2_20GK</v>
      </c>
      <c r="J3109" s="11">
        <f>VLOOKUP(I3109,'[3]De Para Agregador'!$G$1:$H$636,2,FALSE)</f>
        <v>472</v>
      </c>
      <c r="K3109" s="22" t="s">
        <v>4715</v>
      </c>
      <c r="O3109" s="8" t="s">
        <v>3167</v>
      </c>
      <c r="P3109" s="8" t="s">
        <v>3404</v>
      </c>
    </row>
    <row r="3110" spans="1:16" x14ac:dyDescent="0.2">
      <c r="A3110" s="23" t="s">
        <v>4057</v>
      </c>
      <c r="B3110" s="9" t="s">
        <v>3143</v>
      </c>
      <c r="C3110" s="8" t="s">
        <v>6</v>
      </c>
      <c r="D3110" s="8">
        <v>2</v>
      </c>
      <c r="G3110" s="7" t="s">
        <v>3621</v>
      </c>
      <c r="H3110" s="8" t="s">
        <v>4478</v>
      </c>
      <c r="I3110" s="21" t="str">
        <f t="shared" si="111"/>
        <v>NAO_2_20GK</v>
      </c>
      <c r="J3110" s="11">
        <f>VLOOKUP(I3110,'[3]De Para Agregador'!$G$1:$H$636,2,FALSE)</f>
        <v>472</v>
      </c>
      <c r="K3110" s="22" t="s">
        <v>4715</v>
      </c>
      <c r="O3110" s="8" t="s">
        <v>3167</v>
      </c>
      <c r="P3110" s="8" t="s">
        <v>3404</v>
      </c>
    </row>
    <row r="3111" spans="1:16" x14ac:dyDescent="0.2">
      <c r="A3111" s="23" t="s">
        <v>4045</v>
      </c>
      <c r="B3111" s="9" t="s">
        <v>3143</v>
      </c>
      <c r="C3111" s="8" t="s">
        <v>6</v>
      </c>
      <c r="D3111" s="8">
        <v>2</v>
      </c>
      <c r="G3111" s="7" t="s">
        <v>3609</v>
      </c>
      <c r="H3111" s="8" t="s">
        <v>4478</v>
      </c>
      <c r="I3111" s="21" t="str">
        <f t="shared" si="111"/>
        <v>NAO_2_20GK</v>
      </c>
      <c r="J3111" s="11">
        <f>VLOOKUP(I3111,'[3]De Para Agregador'!$G$1:$H$636,2,FALSE)</f>
        <v>472</v>
      </c>
      <c r="K3111" s="22" t="s">
        <v>4715</v>
      </c>
      <c r="O3111" s="8" t="s">
        <v>3167</v>
      </c>
      <c r="P3111" s="8" t="s">
        <v>3404</v>
      </c>
    </row>
    <row r="3112" spans="1:16" x14ac:dyDescent="0.2">
      <c r="A3112" s="23" t="s">
        <v>4045</v>
      </c>
      <c r="B3112" s="9" t="s">
        <v>3143</v>
      </c>
      <c r="C3112" s="8" t="s">
        <v>6</v>
      </c>
      <c r="D3112" s="8">
        <v>2</v>
      </c>
      <c r="G3112" s="7" t="s">
        <v>3609</v>
      </c>
      <c r="H3112" s="8" t="s">
        <v>4478</v>
      </c>
      <c r="I3112" s="21" t="str">
        <f t="shared" si="111"/>
        <v>NAO_2_20GK</v>
      </c>
      <c r="J3112" s="11">
        <f>VLOOKUP(I3112,'[3]De Para Agregador'!$G$1:$H$636,2,FALSE)</f>
        <v>472</v>
      </c>
      <c r="K3112" s="22" t="s">
        <v>4715</v>
      </c>
      <c r="O3112" s="8" t="s">
        <v>3167</v>
      </c>
      <c r="P3112" s="8" t="s">
        <v>3404</v>
      </c>
    </row>
    <row r="3113" spans="1:16" x14ac:dyDescent="0.2">
      <c r="A3113" s="23" t="s">
        <v>4045</v>
      </c>
      <c r="B3113" s="9" t="s">
        <v>3143</v>
      </c>
      <c r="C3113" s="8" t="s">
        <v>6</v>
      </c>
      <c r="D3113" s="8">
        <v>2</v>
      </c>
      <c r="G3113" s="7" t="s">
        <v>3609</v>
      </c>
      <c r="H3113" s="8" t="s">
        <v>4478</v>
      </c>
      <c r="I3113" s="21" t="str">
        <f t="shared" si="111"/>
        <v>NAO_2_20GK</v>
      </c>
      <c r="J3113" s="11">
        <f>VLOOKUP(I3113,'[3]De Para Agregador'!$G$1:$H$636,2,FALSE)</f>
        <v>472</v>
      </c>
      <c r="K3113" s="22" t="s">
        <v>4715</v>
      </c>
      <c r="O3113" s="8" t="s">
        <v>3167</v>
      </c>
      <c r="P3113" s="8" t="s">
        <v>3404</v>
      </c>
    </row>
    <row r="3114" spans="1:16" x14ac:dyDescent="0.2">
      <c r="A3114" s="23" t="s">
        <v>4057</v>
      </c>
      <c r="B3114" s="9" t="s">
        <v>3143</v>
      </c>
      <c r="C3114" s="8" t="s">
        <v>6</v>
      </c>
      <c r="D3114" s="8">
        <v>2</v>
      </c>
      <c r="G3114" s="7" t="s">
        <v>3621</v>
      </c>
      <c r="H3114" s="8" t="s">
        <v>4478</v>
      </c>
      <c r="I3114" s="21" t="str">
        <f t="shared" si="111"/>
        <v>NAO_2_20GK</v>
      </c>
      <c r="J3114" s="11">
        <f>VLOOKUP(I3114,'[3]De Para Agregador'!$G$1:$H$636,2,FALSE)</f>
        <v>472</v>
      </c>
      <c r="K3114" s="22" t="s">
        <v>4715</v>
      </c>
      <c r="O3114" s="8" t="s">
        <v>3167</v>
      </c>
      <c r="P3114" s="8" t="s">
        <v>3404</v>
      </c>
    </row>
    <row r="3115" spans="1:16" x14ac:dyDescent="0.2">
      <c r="A3115" s="23" t="s">
        <v>4057</v>
      </c>
      <c r="B3115" s="9" t="s">
        <v>3143</v>
      </c>
      <c r="C3115" s="8" t="s">
        <v>6</v>
      </c>
      <c r="D3115" s="8">
        <v>2</v>
      </c>
      <c r="G3115" s="7" t="s">
        <v>3621</v>
      </c>
      <c r="H3115" s="8" t="s">
        <v>4478</v>
      </c>
      <c r="I3115" s="21" t="str">
        <f t="shared" si="111"/>
        <v>NAO_2_20GK</v>
      </c>
      <c r="J3115" s="11">
        <f>VLOOKUP(I3115,'[3]De Para Agregador'!$G$1:$H$636,2,FALSE)</f>
        <v>472</v>
      </c>
      <c r="K3115" s="22" t="s">
        <v>4715</v>
      </c>
      <c r="O3115" s="8" t="s">
        <v>3167</v>
      </c>
      <c r="P3115" s="8" t="s">
        <v>3404</v>
      </c>
    </row>
    <row r="3116" spans="1:16" x14ac:dyDescent="0.2">
      <c r="A3116" s="23" t="s">
        <v>4045</v>
      </c>
      <c r="B3116" s="9" t="s">
        <v>3143</v>
      </c>
      <c r="C3116" s="8" t="s">
        <v>6</v>
      </c>
      <c r="D3116" s="8">
        <v>2</v>
      </c>
      <c r="G3116" s="7" t="s">
        <v>3609</v>
      </c>
      <c r="H3116" s="8" t="s">
        <v>4478</v>
      </c>
      <c r="I3116" s="21" t="str">
        <f t="shared" si="111"/>
        <v>NAO_2_20GK</v>
      </c>
      <c r="J3116" s="11">
        <f>VLOOKUP(I3116,'[3]De Para Agregador'!$G$1:$H$636,2,FALSE)</f>
        <v>472</v>
      </c>
      <c r="K3116" s="22" t="s">
        <v>4715</v>
      </c>
      <c r="O3116" s="8" t="s">
        <v>3167</v>
      </c>
      <c r="P3116" s="8" t="s">
        <v>3404</v>
      </c>
    </row>
    <row r="3117" spans="1:16" x14ac:dyDescent="0.2">
      <c r="A3117" s="23" t="s">
        <v>4045</v>
      </c>
      <c r="B3117" s="9" t="s">
        <v>3143</v>
      </c>
      <c r="C3117" s="8" t="s">
        <v>6</v>
      </c>
      <c r="D3117" s="8">
        <v>2</v>
      </c>
      <c r="G3117" s="7" t="s">
        <v>3609</v>
      </c>
      <c r="H3117" s="8" t="s">
        <v>4478</v>
      </c>
      <c r="I3117" s="21" t="str">
        <f t="shared" si="111"/>
        <v>NAO_2_20GK</v>
      </c>
      <c r="J3117" s="11">
        <f>VLOOKUP(I3117,'[3]De Para Agregador'!$G$1:$H$636,2,FALSE)</f>
        <v>472</v>
      </c>
      <c r="K3117" s="22" t="s">
        <v>4715</v>
      </c>
      <c r="O3117" s="8" t="s">
        <v>3167</v>
      </c>
      <c r="P3117" s="8" t="s">
        <v>3404</v>
      </c>
    </row>
    <row r="3118" spans="1:16" x14ac:dyDescent="0.2">
      <c r="A3118" s="23" t="s">
        <v>4045</v>
      </c>
      <c r="B3118" s="9" t="s">
        <v>3143</v>
      </c>
      <c r="C3118" s="8" t="s">
        <v>16</v>
      </c>
      <c r="D3118" s="8">
        <v>2</v>
      </c>
      <c r="G3118" s="7" t="s">
        <v>3609</v>
      </c>
      <c r="H3118" s="8" t="s">
        <v>4478</v>
      </c>
      <c r="I3118" s="21" t="str">
        <f t="shared" si="111"/>
        <v>SIM_2_20GK</v>
      </c>
      <c r="J3118" s="11">
        <f>VLOOKUP(I3118,'[3]De Para Agregador'!$G$1:$H$636,2,FALSE)</f>
        <v>472</v>
      </c>
      <c r="K3118" s="22" t="s">
        <v>4715</v>
      </c>
      <c r="O3118" s="8" t="s">
        <v>3167</v>
      </c>
      <c r="P3118" s="8" t="s">
        <v>3404</v>
      </c>
    </row>
    <row r="3119" spans="1:16" x14ac:dyDescent="0.2">
      <c r="A3119" s="23" t="s">
        <v>4057</v>
      </c>
      <c r="B3119" s="9" t="s">
        <v>3143</v>
      </c>
      <c r="C3119" s="8" t="s">
        <v>6</v>
      </c>
      <c r="D3119" s="8">
        <v>2</v>
      </c>
      <c r="G3119" s="7" t="s">
        <v>3621</v>
      </c>
      <c r="H3119" s="8" t="s">
        <v>4478</v>
      </c>
      <c r="I3119" s="21" t="str">
        <f t="shared" si="111"/>
        <v>NAO_2_20GK</v>
      </c>
      <c r="J3119" s="11">
        <f>VLOOKUP(I3119,'[3]De Para Agregador'!$G$1:$H$636,2,FALSE)</f>
        <v>472</v>
      </c>
      <c r="K3119" s="22" t="s">
        <v>4715</v>
      </c>
      <c r="O3119" s="8" t="s">
        <v>3167</v>
      </c>
      <c r="P3119" s="8" t="s">
        <v>3404</v>
      </c>
    </row>
    <row r="3120" spans="1:16" x14ac:dyDescent="0.2">
      <c r="A3120" s="23" t="s">
        <v>4045</v>
      </c>
      <c r="B3120" s="9" t="s">
        <v>3143</v>
      </c>
      <c r="C3120" s="8" t="s">
        <v>6</v>
      </c>
      <c r="D3120" s="8">
        <v>2</v>
      </c>
      <c r="G3120" s="7" t="s">
        <v>3609</v>
      </c>
      <c r="H3120" s="8" t="s">
        <v>4478</v>
      </c>
      <c r="I3120" s="21" t="str">
        <f t="shared" si="111"/>
        <v>NAO_2_20GK</v>
      </c>
      <c r="J3120" s="11">
        <f>VLOOKUP(I3120,'[3]De Para Agregador'!$G$1:$H$636,2,FALSE)</f>
        <v>472</v>
      </c>
      <c r="K3120" s="22" t="s">
        <v>4715</v>
      </c>
      <c r="O3120" s="8" t="s">
        <v>3167</v>
      </c>
      <c r="P3120" s="8" t="s">
        <v>3404</v>
      </c>
    </row>
    <row r="3121" spans="1:16" x14ac:dyDescent="0.2">
      <c r="A3121" s="23" t="s">
        <v>4045</v>
      </c>
      <c r="B3121" s="9" t="s">
        <v>3143</v>
      </c>
      <c r="C3121" s="8" t="s">
        <v>16</v>
      </c>
      <c r="D3121" s="8">
        <v>2</v>
      </c>
      <c r="G3121" s="7" t="s">
        <v>3609</v>
      </c>
      <c r="H3121" s="8" t="s">
        <v>4478</v>
      </c>
      <c r="I3121" s="21" t="str">
        <f t="shared" si="111"/>
        <v>SIM_2_20GK</v>
      </c>
      <c r="J3121" s="11">
        <f>VLOOKUP(I3121,'[3]De Para Agregador'!$G$1:$H$636,2,FALSE)</f>
        <v>472</v>
      </c>
      <c r="K3121" s="22" t="s">
        <v>4715</v>
      </c>
      <c r="O3121" s="8" t="s">
        <v>3167</v>
      </c>
      <c r="P3121" s="8" t="s">
        <v>3404</v>
      </c>
    </row>
    <row r="3122" spans="1:16" x14ac:dyDescent="0.2">
      <c r="A3122" s="23" t="s">
        <v>4045</v>
      </c>
      <c r="B3122" s="9" t="s">
        <v>3143</v>
      </c>
      <c r="C3122" s="8" t="s">
        <v>6</v>
      </c>
      <c r="D3122" s="8">
        <v>2</v>
      </c>
      <c r="G3122" s="7" t="s">
        <v>3609</v>
      </c>
      <c r="H3122" s="8" t="s">
        <v>4478</v>
      </c>
      <c r="I3122" s="21" t="str">
        <f t="shared" si="111"/>
        <v>NAO_2_20GK</v>
      </c>
      <c r="J3122" s="11">
        <f>VLOOKUP(I3122,'[3]De Para Agregador'!$G$1:$H$636,2,FALSE)</f>
        <v>472</v>
      </c>
      <c r="K3122" s="22" t="s">
        <v>4715</v>
      </c>
      <c r="O3122" s="8" t="s">
        <v>3167</v>
      </c>
      <c r="P3122" s="8" t="s">
        <v>3404</v>
      </c>
    </row>
    <row r="3123" spans="1:16" x14ac:dyDescent="0.2">
      <c r="A3123" s="23" t="s">
        <v>4062</v>
      </c>
      <c r="B3123" s="9" t="s">
        <v>3143</v>
      </c>
      <c r="C3123" s="8" t="s">
        <v>6</v>
      </c>
      <c r="D3123" s="8">
        <v>2</v>
      </c>
      <c r="G3123" s="7" t="s">
        <v>3626</v>
      </c>
      <c r="H3123" s="8" t="s">
        <v>4478</v>
      </c>
      <c r="I3123" s="21" t="str">
        <f t="shared" si="111"/>
        <v>NAO_2_20GK</v>
      </c>
      <c r="J3123" s="11">
        <f>VLOOKUP(I3123,'[3]De Para Agregador'!$G$1:$H$636,2,FALSE)</f>
        <v>472</v>
      </c>
      <c r="K3123" s="22" t="s">
        <v>4715</v>
      </c>
      <c r="O3123" s="8" t="s">
        <v>3167</v>
      </c>
      <c r="P3123" s="8" t="s">
        <v>3404</v>
      </c>
    </row>
    <row r="3124" spans="1:16" x14ac:dyDescent="0.2">
      <c r="A3124" s="23" t="s">
        <v>4101</v>
      </c>
      <c r="B3124" s="9" t="s">
        <v>3143</v>
      </c>
      <c r="C3124" s="8" t="s">
        <v>6</v>
      </c>
      <c r="D3124" s="8">
        <v>2</v>
      </c>
      <c r="G3124" s="7" t="s">
        <v>3661</v>
      </c>
      <c r="H3124" s="8" t="s">
        <v>4478</v>
      </c>
      <c r="I3124" s="21" t="str">
        <f t="shared" si="111"/>
        <v>NAO_2_20GK</v>
      </c>
      <c r="J3124" s="11">
        <f>VLOOKUP(I3124,'[3]De Para Agregador'!$G$1:$H$636,2,FALSE)</f>
        <v>472</v>
      </c>
      <c r="K3124" s="22" t="s">
        <v>4715</v>
      </c>
      <c r="O3124" s="8" t="s">
        <v>3167</v>
      </c>
      <c r="P3124" s="8" t="s">
        <v>3404</v>
      </c>
    </row>
    <row r="3125" spans="1:16" x14ac:dyDescent="0.2">
      <c r="A3125" s="23" t="s">
        <v>4045</v>
      </c>
      <c r="B3125" s="9" t="s">
        <v>3143</v>
      </c>
      <c r="C3125" s="8" t="s">
        <v>6</v>
      </c>
      <c r="D3125" s="8">
        <v>2</v>
      </c>
      <c r="G3125" s="7" t="s">
        <v>3609</v>
      </c>
      <c r="H3125" s="8" t="s">
        <v>4478</v>
      </c>
      <c r="I3125" s="21" t="str">
        <f t="shared" si="111"/>
        <v>NAO_2_20GK</v>
      </c>
      <c r="J3125" s="11">
        <f>VLOOKUP(I3125,'[3]De Para Agregador'!$G$1:$H$636,2,FALSE)</f>
        <v>472</v>
      </c>
      <c r="K3125" s="22" t="s">
        <v>4715</v>
      </c>
      <c r="O3125" s="8" t="s">
        <v>3167</v>
      </c>
      <c r="P3125" s="8" t="s">
        <v>3404</v>
      </c>
    </row>
    <row r="3126" spans="1:16" x14ac:dyDescent="0.2">
      <c r="A3126" s="23" t="s">
        <v>4057</v>
      </c>
      <c r="B3126" s="9" t="s">
        <v>3143</v>
      </c>
      <c r="C3126" s="8" t="s">
        <v>6</v>
      </c>
      <c r="D3126" s="8">
        <v>2</v>
      </c>
      <c r="G3126" s="7" t="s">
        <v>3621</v>
      </c>
      <c r="H3126" s="8" t="s">
        <v>4478</v>
      </c>
      <c r="I3126" s="21" t="str">
        <f t="shared" si="111"/>
        <v>NAO_2_20GK</v>
      </c>
      <c r="J3126" s="11">
        <f>VLOOKUP(I3126,'[3]De Para Agregador'!$G$1:$H$636,2,FALSE)</f>
        <v>472</v>
      </c>
      <c r="K3126" s="22" t="s">
        <v>4715</v>
      </c>
      <c r="O3126" s="8" t="s">
        <v>3167</v>
      </c>
      <c r="P3126" s="8" t="s">
        <v>3404</v>
      </c>
    </row>
    <row r="3127" spans="1:16" x14ac:dyDescent="0.2">
      <c r="A3127" s="23" t="s">
        <v>4045</v>
      </c>
      <c r="B3127" s="9" t="s">
        <v>3143</v>
      </c>
      <c r="C3127" s="8" t="s">
        <v>6</v>
      </c>
      <c r="D3127" s="8">
        <v>2</v>
      </c>
      <c r="G3127" s="7" t="s">
        <v>3609</v>
      </c>
      <c r="H3127" s="8" t="s">
        <v>4478</v>
      </c>
      <c r="I3127" s="21" t="str">
        <f t="shared" si="111"/>
        <v>NAO_2_20GK</v>
      </c>
      <c r="J3127" s="11">
        <f>VLOOKUP(I3127,'[3]De Para Agregador'!$G$1:$H$636,2,FALSE)</f>
        <v>472</v>
      </c>
      <c r="K3127" s="22" t="s">
        <v>4715</v>
      </c>
      <c r="O3127" s="8" t="s">
        <v>3167</v>
      </c>
      <c r="P3127" s="8" t="s">
        <v>3404</v>
      </c>
    </row>
    <row r="3128" spans="1:16" x14ac:dyDescent="0.2">
      <c r="A3128" s="23" t="s">
        <v>4057</v>
      </c>
      <c r="B3128" s="9" t="s">
        <v>3143</v>
      </c>
      <c r="C3128" s="8" t="s">
        <v>6</v>
      </c>
      <c r="D3128" s="8">
        <v>2</v>
      </c>
      <c r="G3128" s="7" t="s">
        <v>3621</v>
      </c>
      <c r="H3128" s="8" t="s">
        <v>4478</v>
      </c>
      <c r="I3128" s="21" t="str">
        <f t="shared" si="111"/>
        <v>NAO_2_20GK</v>
      </c>
      <c r="J3128" s="11">
        <f>VLOOKUP(I3128,'[3]De Para Agregador'!$G$1:$H$636,2,FALSE)</f>
        <v>472</v>
      </c>
      <c r="K3128" s="22" t="s">
        <v>4715</v>
      </c>
      <c r="O3128" s="8" t="s">
        <v>3167</v>
      </c>
      <c r="P3128" s="8" t="s">
        <v>3404</v>
      </c>
    </row>
    <row r="3129" spans="1:16" x14ac:dyDescent="0.2">
      <c r="A3129" s="23" t="s">
        <v>4062</v>
      </c>
      <c r="B3129" s="9" t="s">
        <v>3143</v>
      </c>
      <c r="C3129" s="8" t="s">
        <v>6</v>
      </c>
      <c r="D3129" s="8">
        <v>2</v>
      </c>
      <c r="G3129" s="7" t="s">
        <v>3626</v>
      </c>
      <c r="H3129" s="8" t="s">
        <v>4478</v>
      </c>
      <c r="I3129" s="21" t="str">
        <f t="shared" si="111"/>
        <v>NAO_2_20GK</v>
      </c>
      <c r="J3129" s="11">
        <f>VLOOKUP(I3129,'[3]De Para Agregador'!$G$1:$H$636,2,FALSE)</f>
        <v>472</v>
      </c>
      <c r="K3129" s="22" t="s">
        <v>4715</v>
      </c>
      <c r="O3129" s="8" t="s">
        <v>3167</v>
      </c>
      <c r="P3129" s="8" t="s">
        <v>3404</v>
      </c>
    </row>
    <row r="3130" spans="1:16" x14ac:dyDescent="0.2">
      <c r="A3130" s="23" t="s">
        <v>4045</v>
      </c>
      <c r="B3130" s="9" t="s">
        <v>3143</v>
      </c>
      <c r="C3130" s="8" t="s">
        <v>6</v>
      </c>
      <c r="D3130" s="8">
        <v>2</v>
      </c>
      <c r="G3130" s="7" t="s">
        <v>3609</v>
      </c>
      <c r="H3130" s="8" t="s">
        <v>4478</v>
      </c>
      <c r="I3130" s="21" t="str">
        <f t="shared" si="111"/>
        <v>NAO_2_20GK</v>
      </c>
      <c r="J3130" s="11">
        <f>VLOOKUP(I3130,'[3]De Para Agregador'!$G$1:$H$636,2,FALSE)</f>
        <v>472</v>
      </c>
      <c r="K3130" s="22" t="s">
        <v>4715</v>
      </c>
      <c r="O3130" s="8" t="s">
        <v>3167</v>
      </c>
      <c r="P3130" s="8" t="s">
        <v>3404</v>
      </c>
    </row>
    <row r="3131" spans="1:16" x14ac:dyDescent="0.2">
      <c r="A3131" s="23" t="s">
        <v>4062</v>
      </c>
      <c r="B3131" s="9" t="s">
        <v>3143</v>
      </c>
      <c r="C3131" s="8" t="s">
        <v>6</v>
      </c>
      <c r="D3131" s="8">
        <v>2</v>
      </c>
      <c r="G3131" s="7" t="s">
        <v>3626</v>
      </c>
      <c r="H3131" s="8" t="s">
        <v>4478</v>
      </c>
      <c r="I3131" s="21" t="str">
        <f t="shared" si="111"/>
        <v>NAO_2_20GK</v>
      </c>
      <c r="J3131" s="11">
        <f>VLOOKUP(I3131,'[3]De Para Agregador'!$G$1:$H$636,2,FALSE)</f>
        <v>472</v>
      </c>
      <c r="K3131" s="22" t="s">
        <v>4715</v>
      </c>
      <c r="O3131" s="8" t="s">
        <v>3167</v>
      </c>
      <c r="P3131" s="8" t="s">
        <v>3404</v>
      </c>
    </row>
    <row r="3132" spans="1:16" x14ac:dyDescent="0.2">
      <c r="A3132" s="23" t="s">
        <v>4101</v>
      </c>
      <c r="B3132" s="9" t="s">
        <v>3143</v>
      </c>
      <c r="C3132" s="8" t="s">
        <v>6</v>
      </c>
      <c r="D3132" s="8">
        <v>2</v>
      </c>
      <c r="G3132" s="7" t="s">
        <v>3661</v>
      </c>
      <c r="H3132" s="8" t="s">
        <v>4478</v>
      </c>
      <c r="I3132" s="21" t="str">
        <f t="shared" si="111"/>
        <v>NAO_2_20GK</v>
      </c>
      <c r="J3132" s="11">
        <f>VLOOKUP(I3132,'[3]De Para Agregador'!$G$1:$H$636,2,FALSE)</f>
        <v>472</v>
      </c>
      <c r="K3132" s="22" t="s">
        <v>4715</v>
      </c>
      <c r="O3132" s="8" t="s">
        <v>3167</v>
      </c>
      <c r="P3132" s="8" t="s">
        <v>3404</v>
      </c>
    </row>
    <row r="3133" spans="1:16" x14ac:dyDescent="0.2">
      <c r="A3133" s="23" t="s">
        <v>4045</v>
      </c>
      <c r="B3133" s="9" t="s">
        <v>3143</v>
      </c>
      <c r="C3133" s="8" t="s">
        <v>6</v>
      </c>
      <c r="D3133" s="8">
        <v>2</v>
      </c>
      <c r="G3133" s="7" t="s">
        <v>3609</v>
      </c>
      <c r="H3133" s="8" t="s">
        <v>4478</v>
      </c>
      <c r="I3133" s="21" t="str">
        <f t="shared" si="111"/>
        <v>NAO_2_20GK</v>
      </c>
      <c r="J3133" s="11">
        <f>VLOOKUP(I3133,'[3]De Para Agregador'!$G$1:$H$636,2,FALSE)</f>
        <v>472</v>
      </c>
      <c r="K3133" s="22" t="s">
        <v>4715</v>
      </c>
      <c r="O3133" s="8" t="s">
        <v>3167</v>
      </c>
      <c r="P3133" s="8" t="s">
        <v>3404</v>
      </c>
    </row>
    <row r="3134" spans="1:16" x14ac:dyDescent="0.2">
      <c r="A3134" s="23" t="s">
        <v>4045</v>
      </c>
      <c r="B3134" s="9" t="s">
        <v>3143</v>
      </c>
      <c r="C3134" s="8" t="s">
        <v>6</v>
      </c>
      <c r="D3134" s="8">
        <v>2</v>
      </c>
      <c r="G3134" s="7" t="s">
        <v>3609</v>
      </c>
      <c r="H3134" s="8" t="s">
        <v>4478</v>
      </c>
      <c r="I3134" s="21" t="str">
        <f t="shared" si="111"/>
        <v>NAO_2_20GK</v>
      </c>
      <c r="J3134" s="11">
        <f>VLOOKUP(I3134,'[3]De Para Agregador'!$G$1:$H$636,2,FALSE)</f>
        <v>472</v>
      </c>
      <c r="K3134" s="22" t="s">
        <v>4715</v>
      </c>
      <c r="O3134" s="8" t="s">
        <v>3167</v>
      </c>
      <c r="P3134" s="8" t="s">
        <v>3404</v>
      </c>
    </row>
    <row r="3135" spans="1:16" x14ac:dyDescent="0.2">
      <c r="A3135" s="23" t="s">
        <v>4062</v>
      </c>
      <c r="B3135" s="9" t="s">
        <v>3143</v>
      </c>
      <c r="C3135" s="8" t="s">
        <v>6</v>
      </c>
      <c r="D3135" s="8">
        <v>2</v>
      </c>
      <c r="G3135" s="7" t="s">
        <v>3626</v>
      </c>
      <c r="H3135" s="8" t="s">
        <v>4478</v>
      </c>
      <c r="I3135" s="21" t="str">
        <f t="shared" si="111"/>
        <v>NAO_2_20GK</v>
      </c>
      <c r="J3135" s="11">
        <f>VLOOKUP(I3135,'[3]De Para Agregador'!$G$1:$H$636,2,FALSE)</f>
        <v>472</v>
      </c>
      <c r="K3135" s="22" t="s">
        <v>4715</v>
      </c>
      <c r="O3135" s="8" t="s">
        <v>3167</v>
      </c>
      <c r="P3135" s="8" t="s">
        <v>3404</v>
      </c>
    </row>
    <row r="3136" spans="1:16" x14ac:dyDescent="0.2">
      <c r="A3136" s="23" t="s">
        <v>4101</v>
      </c>
      <c r="B3136" s="9" t="s">
        <v>3143</v>
      </c>
      <c r="C3136" s="8" t="s">
        <v>6</v>
      </c>
      <c r="D3136" s="8">
        <v>2</v>
      </c>
      <c r="G3136" s="7" t="s">
        <v>3661</v>
      </c>
      <c r="H3136" s="8" t="s">
        <v>4478</v>
      </c>
      <c r="I3136" s="21" t="str">
        <f t="shared" si="111"/>
        <v>NAO_2_20GK</v>
      </c>
      <c r="J3136" s="11">
        <f>VLOOKUP(I3136,'[3]De Para Agregador'!$G$1:$H$636,2,FALSE)</f>
        <v>472</v>
      </c>
      <c r="K3136" s="22" t="s">
        <v>4715</v>
      </c>
      <c r="O3136" s="8" t="s">
        <v>3167</v>
      </c>
      <c r="P3136" s="8" t="s">
        <v>3404</v>
      </c>
    </row>
    <row r="3137" spans="1:16" x14ac:dyDescent="0.2">
      <c r="A3137" s="23" t="s">
        <v>4045</v>
      </c>
      <c r="B3137" s="9" t="s">
        <v>3143</v>
      </c>
      <c r="C3137" s="8" t="s">
        <v>6</v>
      </c>
      <c r="D3137" s="8">
        <v>2</v>
      </c>
      <c r="G3137" s="7" t="s">
        <v>3609</v>
      </c>
      <c r="H3137" s="8" t="s">
        <v>4478</v>
      </c>
      <c r="I3137" s="21" t="str">
        <f t="shared" si="111"/>
        <v>NAO_2_20GK</v>
      </c>
      <c r="J3137" s="11">
        <f>VLOOKUP(I3137,'[3]De Para Agregador'!$G$1:$H$636,2,FALSE)</f>
        <v>472</v>
      </c>
      <c r="K3137" s="22" t="s">
        <v>4715</v>
      </c>
      <c r="O3137" s="8" t="s">
        <v>3167</v>
      </c>
      <c r="P3137" s="8" t="s">
        <v>3404</v>
      </c>
    </row>
    <row r="3138" spans="1:16" x14ac:dyDescent="0.2">
      <c r="A3138" s="23" t="s">
        <v>4062</v>
      </c>
      <c r="B3138" s="9" t="s">
        <v>3143</v>
      </c>
      <c r="C3138" s="8" t="s">
        <v>6</v>
      </c>
      <c r="D3138" s="8">
        <v>2</v>
      </c>
      <c r="G3138" s="7" t="s">
        <v>3626</v>
      </c>
      <c r="H3138" s="8" t="s">
        <v>4478</v>
      </c>
      <c r="I3138" s="21" t="str">
        <f t="shared" si="111"/>
        <v>NAO_2_20GK</v>
      </c>
      <c r="J3138" s="11">
        <f>VLOOKUP(I3138,'[3]De Para Agregador'!$G$1:$H$636,2,FALSE)</f>
        <v>472</v>
      </c>
      <c r="K3138" s="22" t="s">
        <v>4715</v>
      </c>
      <c r="O3138" s="8" t="s">
        <v>3167</v>
      </c>
      <c r="P3138" s="8" t="s">
        <v>3404</v>
      </c>
    </row>
    <row r="3139" spans="1:16" x14ac:dyDescent="0.2">
      <c r="A3139" s="23" t="s">
        <v>4045</v>
      </c>
      <c r="B3139" s="9" t="s">
        <v>3143</v>
      </c>
      <c r="C3139" s="8" t="s">
        <v>6</v>
      </c>
      <c r="D3139" s="8">
        <v>2</v>
      </c>
      <c r="G3139" s="7" t="s">
        <v>3609</v>
      </c>
      <c r="H3139" s="8" t="s">
        <v>4478</v>
      </c>
      <c r="I3139" s="21" t="str">
        <f t="shared" si="111"/>
        <v>NAO_2_20GK</v>
      </c>
      <c r="J3139" s="11">
        <f>VLOOKUP(I3139,'[3]De Para Agregador'!$G$1:$H$636,2,FALSE)</f>
        <v>472</v>
      </c>
      <c r="K3139" s="22" t="s">
        <v>4715</v>
      </c>
      <c r="O3139" s="8" t="s">
        <v>3167</v>
      </c>
      <c r="P3139" s="8" t="s">
        <v>3404</v>
      </c>
    </row>
    <row r="3140" spans="1:16" x14ac:dyDescent="0.2">
      <c r="A3140" s="23" t="s">
        <v>4057</v>
      </c>
      <c r="B3140" s="9" t="s">
        <v>3143</v>
      </c>
      <c r="C3140" s="8" t="s">
        <v>6</v>
      </c>
      <c r="D3140" s="8">
        <v>2</v>
      </c>
      <c r="G3140" s="7" t="s">
        <v>3621</v>
      </c>
      <c r="H3140" s="8" t="s">
        <v>4478</v>
      </c>
      <c r="I3140" s="21" t="str">
        <f t="shared" si="111"/>
        <v>NAO_2_20GK</v>
      </c>
      <c r="J3140" s="11">
        <f>VLOOKUP(I3140,'[3]De Para Agregador'!$G$1:$H$636,2,FALSE)</f>
        <v>472</v>
      </c>
      <c r="K3140" s="22" t="s">
        <v>4715</v>
      </c>
      <c r="O3140" s="8" t="s">
        <v>3167</v>
      </c>
      <c r="P3140" s="8" t="s">
        <v>3404</v>
      </c>
    </row>
    <row r="3141" spans="1:16" x14ac:dyDescent="0.2">
      <c r="A3141" s="23" t="s">
        <v>4104</v>
      </c>
      <c r="B3141" s="9" t="s">
        <v>3143</v>
      </c>
      <c r="C3141" s="8" t="s">
        <v>6</v>
      </c>
      <c r="D3141" s="8">
        <v>2</v>
      </c>
      <c r="G3141" s="7" t="s">
        <v>3664</v>
      </c>
      <c r="H3141" s="8" t="s">
        <v>4478</v>
      </c>
      <c r="I3141" s="21" t="str">
        <f t="shared" si="111"/>
        <v>NAO_2_20GK</v>
      </c>
      <c r="J3141" s="11">
        <f>VLOOKUP(I3141,'[3]De Para Agregador'!$G$1:$H$636,2,FALSE)</f>
        <v>472</v>
      </c>
      <c r="K3141" s="22" t="s">
        <v>4715</v>
      </c>
      <c r="O3141" s="8" t="s">
        <v>3167</v>
      </c>
      <c r="P3141" s="8" t="s">
        <v>3404</v>
      </c>
    </row>
    <row r="3142" spans="1:16" x14ac:dyDescent="0.2">
      <c r="A3142" s="23" t="s">
        <v>4101</v>
      </c>
      <c r="B3142" s="9" t="s">
        <v>3143</v>
      </c>
      <c r="C3142" s="8" t="s">
        <v>6</v>
      </c>
      <c r="D3142" s="8">
        <v>2</v>
      </c>
      <c r="G3142" s="7" t="s">
        <v>3661</v>
      </c>
      <c r="H3142" s="8" t="s">
        <v>4478</v>
      </c>
      <c r="I3142" s="21" t="str">
        <f t="shared" si="111"/>
        <v>NAO_2_20GK</v>
      </c>
      <c r="J3142" s="11">
        <f>VLOOKUP(I3142,'[3]De Para Agregador'!$G$1:$H$636,2,FALSE)</f>
        <v>472</v>
      </c>
      <c r="K3142" s="22" t="s">
        <v>4715</v>
      </c>
      <c r="O3142" s="8" t="s">
        <v>3167</v>
      </c>
      <c r="P3142" s="8" t="s">
        <v>3404</v>
      </c>
    </row>
    <row r="3143" spans="1:16" x14ac:dyDescent="0.2">
      <c r="A3143" s="23" t="s">
        <v>4045</v>
      </c>
      <c r="B3143" s="9" t="s">
        <v>3143</v>
      </c>
      <c r="C3143" s="8" t="s">
        <v>6</v>
      </c>
      <c r="D3143" s="8">
        <v>2</v>
      </c>
      <c r="G3143" s="7" t="s">
        <v>3609</v>
      </c>
      <c r="H3143" s="8" t="s">
        <v>4478</v>
      </c>
      <c r="I3143" s="21" t="str">
        <f t="shared" si="111"/>
        <v>NAO_2_20GK</v>
      </c>
      <c r="J3143" s="11">
        <f>VLOOKUP(I3143,'[3]De Para Agregador'!$G$1:$H$636,2,FALSE)</f>
        <v>472</v>
      </c>
      <c r="K3143" s="22" t="s">
        <v>4715</v>
      </c>
      <c r="O3143" s="8" t="s">
        <v>3167</v>
      </c>
      <c r="P3143" s="8" t="s">
        <v>3404</v>
      </c>
    </row>
    <row r="3144" spans="1:16" x14ac:dyDescent="0.2">
      <c r="A3144" s="23" t="s">
        <v>4045</v>
      </c>
      <c r="B3144" s="9" t="s">
        <v>3143</v>
      </c>
      <c r="C3144" s="8" t="s">
        <v>6</v>
      </c>
      <c r="D3144" s="8">
        <v>2</v>
      </c>
      <c r="G3144" s="7" t="s">
        <v>3609</v>
      </c>
      <c r="H3144" s="8" t="s">
        <v>4478</v>
      </c>
      <c r="I3144" s="21" t="str">
        <f t="shared" si="111"/>
        <v>NAO_2_20GK</v>
      </c>
      <c r="J3144" s="11">
        <f>VLOOKUP(I3144,'[3]De Para Agregador'!$G$1:$H$636,2,FALSE)</f>
        <v>472</v>
      </c>
      <c r="K3144" s="22" t="s">
        <v>4715</v>
      </c>
      <c r="O3144" s="8" t="s">
        <v>3167</v>
      </c>
      <c r="P3144" s="8" t="s">
        <v>3404</v>
      </c>
    </row>
    <row r="3145" spans="1:16" x14ac:dyDescent="0.2">
      <c r="A3145" s="23" t="s">
        <v>4057</v>
      </c>
      <c r="B3145" s="9" t="s">
        <v>3143</v>
      </c>
      <c r="C3145" s="8" t="s">
        <v>6</v>
      </c>
      <c r="D3145" s="8">
        <v>2</v>
      </c>
      <c r="G3145" s="7" t="s">
        <v>3621</v>
      </c>
      <c r="H3145" s="8" t="s">
        <v>4478</v>
      </c>
      <c r="I3145" s="21" t="str">
        <f t="shared" si="111"/>
        <v>NAO_2_20GK</v>
      </c>
      <c r="J3145" s="11">
        <f>VLOOKUP(I3145,'[3]De Para Agregador'!$G$1:$H$636,2,FALSE)</f>
        <v>472</v>
      </c>
      <c r="K3145" s="22" t="s">
        <v>4715</v>
      </c>
      <c r="O3145" s="8" t="s">
        <v>3167</v>
      </c>
      <c r="P3145" s="8" t="s">
        <v>3404</v>
      </c>
    </row>
    <row r="3146" spans="1:16" x14ac:dyDescent="0.2">
      <c r="A3146" s="23" t="s">
        <v>4062</v>
      </c>
      <c r="B3146" s="9" t="s">
        <v>3143</v>
      </c>
      <c r="C3146" s="8" t="s">
        <v>6</v>
      </c>
      <c r="D3146" s="8">
        <v>2</v>
      </c>
      <c r="G3146" s="7" t="s">
        <v>3626</v>
      </c>
      <c r="H3146" s="8" t="s">
        <v>4478</v>
      </c>
      <c r="I3146" s="21" t="str">
        <f t="shared" si="111"/>
        <v>NAO_2_20GK</v>
      </c>
      <c r="J3146" s="11">
        <f>VLOOKUP(I3146,'[3]De Para Agregador'!$G$1:$H$636,2,FALSE)</f>
        <v>472</v>
      </c>
      <c r="K3146" s="22" t="s">
        <v>4715</v>
      </c>
      <c r="O3146" s="8" t="s">
        <v>3167</v>
      </c>
      <c r="P3146" s="8" t="s">
        <v>3404</v>
      </c>
    </row>
    <row r="3147" spans="1:16" x14ac:dyDescent="0.2">
      <c r="A3147" s="23" t="s">
        <v>4101</v>
      </c>
      <c r="B3147" s="9" t="s">
        <v>3143</v>
      </c>
      <c r="C3147" s="8" t="s">
        <v>6</v>
      </c>
      <c r="D3147" s="8">
        <v>2</v>
      </c>
      <c r="G3147" s="7" t="s">
        <v>3661</v>
      </c>
      <c r="H3147" s="8" t="s">
        <v>4478</v>
      </c>
      <c r="I3147" s="21" t="str">
        <f t="shared" si="111"/>
        <v>NAO_2_20GK</v>
      </c>
      <c r="J3147" s="11">
        <f>VLOOKUP(I3147,'[3]De Para Agregador'!$G$1:$H$636,2,FALSE)</f>
        <v>472</v>
      </c>
      <c r="K3147" s="22" t="s">
        <v>4715</v>
      </c>
      <c r="O3147" s="8" t="s">
        <v>3167</v>
      </c>
      <c r="P3147" s="8" t="s">
        <v>3404</v>
      </c>
    </row>
    <row r="3148" spans="1:16" x14ac:dyDescent="0.2">
      <c r="A3148" s="23" t="s">
        <v>4045</v>
      </c>
      <c r="B3148" s="9" t="s">
        <v>3143</v>
      </c>
      <c r="C3148" s="8" t="s">
        <v>6</v>
      </c>
      <c r="D3148" s="8">
        <v>2</v>
      </c>
      <c r="G3148" s="7" t="s">
        <v>3609</v>
      </c>
      <c r="H3148" s="8" t="s">
        <v>4478</v>
      </c>
      <c r="I3148" s="21" t="str">
        <f t="shared" si="111"/>
        <v>NAO_2_20GK</v>
      </c>
      <c r="J3148" s="11">
        <f>VLOOKUP(I3148,'[3]De Para Agregador'!$G$1:$H$636,2,FALSE)</f>
        <v>472</v>
      </c>
      <c r="K3148" s="22" t="s">
        <v>4715</v>
      </c>
      <c r="O3148" s="8" t="s">
        <v>3167</v>
      </c>
      <c r="P3148" s="8" t="s">
        <v>3404</v>
      </c>
    </row>
    <row r="3149" spans="1:16" x14ac:dyDescent="0.2">
      <c r="A3149" s="23" t="s">
        <v>4062</v>
      </c>
      <c r="B3149" s="9" t="s">
        <v>3143</v>
      </c>
      <c r="C3149" s="8" t="s">
        <v>6</v>
      </c>
      <c r="D3149" s="8">
        <v>2</v>
      </c>
      <c r="G3149" s="7" t="s">
        <v>3626</v>
      </c>
      <c r="H3149" s="8" t="s">
        <v>4478</v>
      </c>
      <c r="I3149" s="21" t="str">
        <f t="shared" si="111"/>
        <v>NAO_2_20GK</v>
      </c>
      <c r="J3149" s="11">
        <f>VLOOKUP(I3149,'[3]De Para Agregador'!$G$1:$H$636,2,FALSE)</f>
        <v>472</v>
      </c>
      <c r="K3149" s="22" t="s">
        <v>4715</v>
      </c>
      <c r="O3149" s="8" t="s">
        <v>3167</v>
      </c>
      <c r="P3149" s="8" t="s">
        <v>3404</v>
      </c>
    </row>
    <row r="3150" spans="1:16" x14ac:dyDescent="0.2">
      <c r="A3150" s="23" t="s">
        <v>4101</v>
      </c>
      <c r="B3150" s="9" t="s">
        <v>3143</v>
      </c>
      <c r="C3150" s="8" t="s">
        <v>6</v>
      </c>
      <c r="D3150" s="8">
        <v>2</v>
      </c>
      <c r="G3150" s="7" t="s">
        <v>3661</v>
      </c>
      <c r="H3150" s="8" t="s">
        <v>4478</v>
      </c>
      <c r="I3150" s="21" t="str">
        <f t="shared" si="111"/>
        <v>NAO_2_20GK</v>
      </c>
      <c r="J3150" s="11">
        <f>VLOOKUP(I3150,'[3]De Para Agregador'!$G$1:$H$636,2,FALSE)</f>
        <v>472</v>
      </c>
      <c r="K3150" s="22" t="s">
        <v>4715</v>
      </c>
      <c r="O3150" s="8" t="s">
        <v>3167</v>
      </c>
      <c r="P3150" s="8" t="s">
        <v>3404</v>
      </c>
    </row>
    <row r="3151" spans="1:16" x14ac:dyDescent="0.2">
      <c r="A3151" s="23" t="s">
        <v>4045</v>
      </c>
      <c r="B3151" s="9" t="s">
        <v>3143</v>
      </c>
      <c r="C3151" s="8" t="s">
        <v>6</v>
      </c>
      <c r="D3151" s="8">
        <v>2</v>
      </c>
      <c r="G3151" s="7" t="s">
        <v>3609</v>
      </c>
      <c r="H3151" s="8" t="s">
        <v>4478</v>
      </c>
      <c r="I3151" s="21" t="str">
        <f t="shared" si="111"/>
        <v>NAO_2_20GK</v>
      </c>
      <c r="J3151" s="11">
        <f>VLOOKUP(I3151,'[3]De Para Agregador'!$G$1:$H$636,2,FALSE)</f>
        <v>472</v>
      </c>
      <c r="K3151" s="22" t="s">
        <v>4715</v>
      </c>
      <c r="O3151" s="8" t="s">
        <v>3167</v>
      </c>
      <c r="P3151" s="8" t="s">
        <v>3404</v>
      </c>
    </row>
    <row r="3152" spans="1:16" x14ac:dyDescent="0.2">
      <c r="A3152" s="23" t="s">
        <v>4045</v>
      </c>
      <c r="B3152" s="9" t="s">
        <v>3143</v>
      </c>
      <c r="C3152" s="8" t="s">
        <v>6</v>
      </c>
      <c r="D3152" s="8">
        <v>2</v>
      </c>
      <c r="G3152" s="7" t="s">
        <v>3609</v>
      </c>
      <c r="H3152" s="8" t="s">
        <v>4478</v>
      </c>
      <c r="I3152" s="21" t="str">
        <f t="shared" si="111"/>
        <v>NAO_2_20GK</v>
      </c>
      <c r="J3152" s="11">
        <f>VLOOKUP(I3152,'[3]De Para Agregador'!$G$1:$H$636,2,FALSE)</f>
        <v>472</v>
      </c>
      <c r="K3152" s="22" t="s">
        <v>4715</v>
      </c>
      <c r="O3152" s="8" t="s">
        <v>3167</v>
      </c>
      <c r="P3152" s="8" t="s">
        <v>3404</v>
      </c>
    </row>
    <row r="3153" spans="1:16" x14ac:dyDescent="0.2">
      <c r="A3153" s="23" t="s">
        <v>4057</v>
      </c>
      <c r="B3153" s="9" t="s">
        <v>3143</v>
      </c>
      <c r="C3153" s="8" t="s">
        <v>6</v>
      </c>
      <c r="D3153" s="8">
        <v>2</v>
      </c>
      <c r="G3153" s="7" t="s">
        <v>3621</v>
      </c>
      <c r="H3153" s="8" t="s">
        <v>4478</v>
      </c>
      <c r="I3153" s="21" t="str">
        <f t="shared" si="111"/>
        <v>NAO_2_20GK</v>
      </c>
      <c r="J3153" s="11">
        <f>VLOOKUP(I3153,'[3]De Para Agregador'!$G$1:$H$636,2,FALSE)</f>
        <v>472</v>
      </c>
      <c r="K3153" s="22" t="s">
        <v>4715</v>
      </c>
      <c r="O3153" s="8" t="s">
        <v>3167</v>
      </c>
      <c r="P3153" s="8" t="s">
        <v>3404</v>
      </c>
    </row>
    <row r="3154" spans="1:16" x14ac:dyDescent="0.2">
      <c r="A3154" s="23" t="s">
        <v>4057</v>
      </c>
      <c r="B3154" s="9" t="s">
        <v>3143</v>
      </c>
      <c r="C3154" s="8" t="s">
        <v>6</v>
      </c>
      <c r="D3154" s="8">
        <v>2</v>
      </c>
      <c r="G3154" s="7" t="s">
        <v>3621</v>
      </c>
      <c r="H3154" s="8" t="s">
        <v>4478</v>
      </c>
      <c r="I3154" s="21" t="str">
        <f t="shared" si="111"/>
        <v>NAO_2_20GK</v>
      </c>
      <c r="J3154" s="11">
        <f>VLOOKUP(I3154,'[3]De Para Agregador'!$G$1:$H$636,2,FALSE)</f>
        <v>472</v>
      </c>
      <c r="K3154" s="22" t="s">
        <v>4715</v>
      </c>
      <c r="O3154" s="8" t="s">
        <v>3167</v>
      </c>
      <c r="P3154" s="8" t="s">
        <v>3404</v>
      </c>
    </row>
    <row r="3155" spans="1:16" x14ac:dyDescent="0.2">
      <c r="A3155" s="23" t="s">
        <v>4045</v>
      </c>
      <c r="B3155" s="9" t="s">
        <v>3143</v>
      </c>
      <c r="C3155" s="8" t="s">
        <v>6</v>
      </c>
      <c r="D3155" s="8">
        <v>2</v>
      </c>
      <c r="G3155" s="7" t="s">
        <v>3609</v>
      </c>
      <c r="H3155" s="8" t="s">
        <v>4478</v>
      </c>
      <c r="I3155" s="21" t="str">
        <f t="shared" ref="I3155:I3218" si="112">CONCATENATE(C3155,"_",D3155,"_",O3155)</f>
        <v>NAO_2_20GK</v>
      </c>
      <c r="J3155" s="11">
        <f>VLOOKUP(I3155,'[3]De Para Agregador'!$G$1:$H$636,2,FALSE)</f>
        <v>472</v>
      </c>
      <c r="K3155" s="22" t="s">
        <v>4715</v>
      </c>
      <c r="O3155" s="8" t="s">
        <v>3167</v>
      </c>
      <c r="P3155" s="8" t="s">
        <v>3404</v>
      </c>
    </row>
    <row r="3156" spans="1:16" x14ac:dyDescent="0.2">
      <c r="A3156" s="23" t="s">
        <v>4057</v>
      </c>
      <c r="B3156" s="9" t="s">
        <v>3143</v>
      </c>
      <c r="C3156" s="8" t="s">
        <v>6</v>
      </c>
      <c r="D3156" s="8">
        <v>2</v>
      </c>
      <c r="G3156" s="7" t="s">
        <v>3621</v>
      </c>
      <c r="H3156" s="8" t="s">
        <v>4478</v>
      </c>
      <c r="I3156" s="21" t="str">
        <f t="shared" si="112"/>
        <v>NAO_2_20GK</v>
      </c>
      <c r="J3156" s="11">
        <f>VLOOKUP(I3156,'[3]De Para Agregador'!$G$1:$H$636,2,FALSE)</f>
        <v>472</v>
      </c>
      <c r="K3156" s="22" t="s">
        <v>4715</v>
      </c>
      <c r="O3156" s="8" t="s">
        <v>3167</v>
      </c>
      <c r="P3156" s="8" t="s">
        <v>3404</v>
      </c>
    </row>
    <row r="3157" spans="1:16" x14ac:dyDescent="0.2">
      <c r="A3157" s="23" t="s">
        <v>4062</v>
      </c>
      <c r="B3157" s="9" t="s">
        <v>3143</v>
      </c>
      <c r="C3157" s="8" t="s">
        <v>6</v>
      </c>
      <c r="D3157" s="8">
        <v>2</v>
      </c>
      <c r="G3157" s="7" t="s">
        <v>3626</v>
      </c>
      <c r="H3157" s="8" t="s">
        <v>4478</v>
      </c>
      <c r="I3157" s="21" t="str">
        <f t="shared" si="112"/>
        <v>NAO_2_20GK</v>
      </c>
      <c r="J3157" s="11">
        <f>VLOOKUP(I3157,'[3]De Para Agregador'!$G$1:$H$636,2,FALSE)</f>
        <v>472</v>
      </c>
      <c r="K3157" s="22" t="s">
        <v>4715</v>
      </c>
      <c r="O3157" s="8" t="s">
        <v>3167</v>
      </c>
      <c r="P3157" s="8" t="s">
        <v>3404</v>
      </c>
    </row>
    <row r="3158" spans="1:16" x14ac:dyDescent="0.2">
      <c r="A3158" s="23" t="s">
        <v>4045</v>
      </c>
      <c r="B3158" s="9" t="s">
        <v>3143</v>
      </c>
      <c r="C3158" s="8" t="s">
        <v>6</v>
      </c>
      <c r="D3158" s="8">
        <v>2</v>
      </c>
      <c r="G3158" s="7" t="s">
        <v>3609</v>
      </c>
      <c r="H3158" s="8" t="s">
        <v>4478</v>
      </c>
      <c r="I3158" s="21" t="str">
        <f t="shared" si="112"/>
        <v>NAO_2_20GK</v>
      </c>
      <c r="J3158" s="11">
        <f>VLOOKUP(I3158,'[3]De Para Agregador'!$G$1:$H$636,2,FALSE)</f>
        <v>472</v>
      </c>
      <c r="K3158" s="22" t="s">
        <v>4715</v>
      </c>
      <c r="O3158" s="8" t="s">
        <v>3167</v>
      </c>
      <c r="P3158" s="8" t="s">
        <v>3404</v>
      </c>
    </row>
    <row r="3159" spans="1:16" x14ac:dyDescent="0.2">
      <c r="A3159" s="23" t="s">
        <v>4057</v>
      </c>
      <c r="B3159" s="9" t="s">
        <v>3143</v>
      </c>
      <c r="C3159" s="8" t="s">
        <v>6</v>
      </c>
      <c r="D3159" s="8">
        <v>2</v>
      </c>
      <c r="G3159" s="7" t="s">
        <v>3621</v>
      </c>
      <c r="H3159" s="8" t="s">
        <v>4478</v>
      </c>
      <c r="I3159" s="21" t="str">
        <f t="shared" si="112"/>
        <v>NAO_2_20GK</v>
      </c>
      <c r="J3159" s="11">
        <f>VLOOKUP(I3159,'[3]De Para Agregador'!$G$1:$H$636,2,FALSE)</f>
        <v>472</v>
      </c>
      <c r="K3159" s="22" t="s">
        <v>4715</v>
      </c>
      <c r="O3159" s="8" t="s">
        <v>3167</v>
      </c>
      <c r="P3159" s="8" t="s">
        <v>3404</v>
      </c>
    </row>
    <row r="3160" spans="1:16" x14ac:dyDescent="0.2">
      <c r="A3160" s="23" t="s">
        <v>4062</v>
      </c>
      <c r="B3160" s="9" t="s">
        <v>3143</v>
      </c>
      <c r="C3160" s="8" t="s">
        <v>6</v>
      </c>
      <c r="D3160" s="8">
        <v>2</v>
      </c>
      <c r="G3160" s="7" t="s">
        <v>3626</v>
      </c>
      <c r="H3160" s="8" t="s">
        <v>4478</v>
      </c>
      <c r="I3160" s="21" t="str">
        <f t="shared" si="112"/>
        <v>NAO_2_20GK</v>
      </c>
      <c r="J3160" s="11">
        <f>VLOOKUP(I3160,'[3]De Para Agregador'!$G$1:$H$636,2,FALSE)</f>
        <v>472</v>
      </c>
      <c r="K3160" s="22" t="s">
        <v>4715</v>
      </c>
      <c r="O3160" s="8" t="s">
        <v>3167</v>
      </c>
      <c r="P3160" s="8" t="s">
        <v>3404</v>
      </c>
    </row>
    <row r="3161" spans="1:16" x14ac:dyDescent="0.2">
      <c r="A3161" s="23" t="s">
        <v>4101</v>
      </c>
      <c r="B3161" s="9" t="s">
        <v>3143</v>
      </c>
      <c r="C3161" s="8" t="s">
        <v>6</v>
      </c>
      <c r="D3161" s="8">
        <v>2</v>
      </c>
      <c r="G3161" s="7" t="s">
        <v>3661</v>
      </c>
      <c r="H3161" s="8" t="s">
        <v>4478</v>
      </c>
      <c r="I3161" s="21" t="str">
        <f t="shared" si="112"/>
        <v>NAO_2_20GK</v>
      </c>
      <c r="J3161" s="11">
        <f>VLOOKUP(I3161,'[3]De Para Agregador'!$G$1:$H$636,2,FALSE)</f>
        <v>472</v>
      </c>
      <c r="K3161" s="22" t="s">
        <v>4715</v>
      </c>
      <c r="O3161" s="8" t="s">
        <v>3167</v>
      </c>
      <c r="P3161" s="8" t="s">
        <v>3404</v>
      </c>
    </row>
    <row r="3162" spans="1:16" x14ac:dyDescent="0.2">
      <c r="A3162" s="23" t="s">
        <v>4045</v>
      </c>
      <c r="B3162" s="9" t="s">
        <v>3143</v>
      </c>
      <c r="C3162" s="8" t="s">
        <v>6</v>
      </c>
      <c r="D3162" s="8">
        <v>2</v>
      </c>
      <c r="G3162" s="7" t="s">
        <v>3609</v>
      </c>
      <c r="H3162" s="8" t="s">
        <v>4478</v>
      </c>
      <c r="I3162" s="21" t="str">
        <f t="shared" si="112"/>
        <v>NAO_2_20GK</v>
      </c>
      <c r="J3162" s="11">
        <f>VLOOKUP(I3162,'[3]De Para Agregador'!$G$1:$H$636,2,FALSE)</f>
        <v>472</v>
      </c>
      <c r="K3162" s="22" t="s">
        <v>4715</v>
      </c>
      <c r="O3162" s="8" t="s">
        <v>3167</v>
      </c>
      <c r="P3162" s="8" t="s">
        <v>3404</v>
      </c>
    </row>
    <row r="3163" spans="1:16" x14ac:dyDescent="0.2">
      <c r="A3163" s="23" t="s">
        <v>4062</v>
      </c>
      <c r="B3163" s="9" t="s">
        <v>3143</v>
      </c>
      <c r="C3163" s="8" t="s">
        <v>6</v>
      </c>
      <c r="D3163" s="8">
        <v>2</v>
      </c>
      <c r="G3163" s="7" t="s">
        <v>3626</v>
      </c>
      <c r="H3163" s="8" t="s">
        <v>4478</v>
      </c>
      <c r="I3163" s="21" t="str">
        <f t="shared" si="112"/>
        <v>NAO_2_20GK</v>
      </c>
      <c r="J3163" s="11">
        <f>VLOOKUP(I3163,'[3]De Para Agregador'!$G$1:$H$636,2,FALSE)</f>
        <v>472</v>
      </c>
      <c r="K3163" s="22" t="s">
        <v>4715</v>
      </c>
      <c r="O3163" s="8" t="s">
        <v>3167</v>
      </c>
      <c r="P3163" s="8" t="s">
        <v>3404</v>
      </c>
    </row>
    <row r="3164" spans="1:16" x14ac:dyDescent="0.2">
      <c r="A3164" s="23" t="s">
        <v>4101</v>
      </c>
      <c r="B3164" s="9" t="s">
        <v>3143</v>
      </c>
      <c r="C3164" s="8" t="s">
        <v>6</v>
      </c>
      <c r="D3164" s="8">
        <v>2</v>
      </c>
      <c r="G3164" s="7" t="s">
        <v>3661</v>
      </c>
      <c r="H3164" s="8" t="s">
        <v>4478</v>
      </c>
      <c r="I3164" s="21" t="str">
        <f t="shared" si="112"/>
        <v>NAO_2_20GK</v>
      </c>
      <c r="J3164" s="11">
        <f>VLOOKUP(I3164,'[3]De Para Agregador'!$G$1:$H$636,2,FALSE)</f>
        <v>472</v>
      </c>
      <c r="K3164" s="22" t="s">
        <v>4715</v>
      </c>
      <c r="O3164" s="8" t="s">
        <v>3167</v>
      </c>
      <c r="P3164" s="8" t="s">
        <v>3404</v>
      </c>
    </row>
    <row r="3165" spans="1:16" x14ac:dyDescent="0.2">
      <c r="A3165" s="23" t="s">
        <v>4045</v>
      </c>
      <c r="B3165" s="9" t="s">
        <v>3143</v>
      </c>
      <c r="C3165" s="8" t="s">
        <v>6</v>
      </c>
      <c r="D3165" s="8">
        <v>2</v>
      </c>
      <c r="G3165" s="7" t="s">
        <v>3609</v>
      </c>
      <c r="H3165" s="8" t="s">
        <v>4478</v>
      </c>
      <c r="I3165" s="21" t="str">
        <f t="shared" si="112"/>
        <v>NAO_2_20GK</v>
      </c>
      <c r="J3165" s="11">
        <f>VLOOKUP(I3165,'[3]De Para Agregador'!$G$1:$H$636,2,FALSE)</f>
        <v>472</v>
      </c>
      <c r="K3165" s="22" t="s">
        <v>4715</v>
      </c>
      <c r="O3165" s="8" t="s">
        <v>3167</v>
      </c>
      <c r="P3165" s="8" t="s">
        <v>3404</v>
      </c>
    </row>
    <row r="3166" spans="1:16" x14ac:dyDescent="0.2">
      <c r="A3166" s="23" t="s">
        <v>4045</v>
      </c>
      <c r="B3166" s="9" t="s">
        <v>3143</v>
      </c>
      <c r="C3166" s="8" t="s">
        <v>6</v>
      </c>
      <c r="D3166" s="8">
        <v>2</v>
      </c>
      <c r="G3166" s="7" t="s">
        <v>3609</v>
      </c>
      <c r="H3166" s="8" t="s">
        <v>4478</v>
      </c>
      <c r="I3166" s="21" t="str">
        <f t="shared" si="112"/>
        <v>NAO_2_20GK</v>
      </c>
      <c r="J3166" s="11">
        <f>VLOOKUP(I3166,'[3]De Para Agregador'!$G$1:$H$636,2,FALSE)</f>
        <v>472</v>
      </c>
      <c r="K3166" s="22" t="s">
        <v>4715</v>
      </c>
      <c r="O3166" s="8" t="s">
        <v>3167</v>
      </c>
      <c r="P3166" s="8" t="s">
        <v>3404</v>
      </c>
    </row>
    <row r="3167" spans="1:16" x14ac:dyDescent="0.2">
      <c r="A3167" s="23" t="s">
        <v>4057</v>
      </c>
      <c r="B3167" s="9" t="s">
        <v>3143</v>
      </c>
      <c r="C3167" s="8" t="s">
        <v>6</v>
      </c>
      <c r="D3167" s="8">
        <v>2</v>
      </c>
      <c r="G3167" s="7" t="s">
        <v>3621</v>
      </c>
      <c r="H3167" s="8" t="s">
        <v>4478</v>
      </c>
      <c r="I3167" s="21" t="str">
        <f t="shared" si="112"/>
        <v>NAO_2_20GK</v>
      </c>
      <c r="J3167" s="11">
        <f>VLOOKUP(I3167,'[3]De Para Agregador'!$G$1:$H$636,2,FALSE)</f>
        <v>472</v>
      </c>
      <c r="K3167" s="22" t="s">
        <v>4715</v>
      </c>
      <c r="O3167" s="8" t="s">
        <v>3167</v>
      </c>
      <c r="P3167" s="8" t="s">
        <v>3404</v>
      </c>
    </row>
    <row r="3168" spans="1:16" x14ac:dyDescent="0.2">
      <c r="A3168" s="23" t="s">
        <v>4062</v>
      </c>
      <c r="B3168" s="9" t="s">
        <v>3143</v>
      </c>
      <c r="C3168" s="8" t="s">
        <v>6</v>
      </c>
      <c r="D3168" s="8">
        <v>2</v>
      </c>
      <c r="G3168" s="7" t="s">
        <v>3626</v>
      </c>
      <c r="H3168" s="8" t="s">
        <v>4478</v>
      </c>
      <c r="I3168" s="21" t="str">
        <f t="shared" si="112"/>
        <v>NAO_2_20GK</v>
      </c>
      <c r="J3168" s="11">
        <f>VLOOKUP(I3168,'[3]De Para Agregador'!$G$1:$H$636,2,FALSE)</f>
        <v>472</v>
      </c>
      <c r="K3168" s="22" t="s">
        <v>4715</v>
      </c>
      <c r="O3168" s="8" t="s">
        <v>3167</v>
      </c>
      <c r="P3168" s="8" t="s">
        <v>3404</v>
      </c>
    </row>
    <row r="3169" spans="1:16" x14ac:dyDescent="0.2">
      <c r="A3169" s="23" t="s">
        <v>4101</v>
      </c>
      <c r="B3169" s="9" t="s">
        <v>3143</v>
      </c>
      <c r="C3169" s="8" t="s">
        <v>6</v>
      </c>
      <c r="D3169" s="8">
        <v>2</v>
      </c>
      <c r="G3169" s="7" t="s">
        <v>3661</v>
      </c>
      <c r="H3169" s="8" t="s">
        <v>4478</v>
      </c>
      <c r="I3169" s="21" t="str">
        <f t="shared" si="112"/>
        <v>NAO_2_20GK</v>
      </c>
      <c r="J3169" s="11">
        <f>VLOOKUP(I3169,'[3]De Para Agregador'!$G$1:$H$636,2,FALSE)</f>
        <v>472</v>
      </c>
      <c r="K3169" s="22" t="s">
        <v>4715</v>
      </c>
      <c r="O3169" s="8" t="s">
        <v>3167</v>
      </c>
      <c r="P3169" s="8" t="s">
        <v>3404</v>
      </c>
    </row>
    <row r="3170" spans="1:16" x14ac:dyDescent="0.2">
      <c r="A3170" s="23" t="s">
        <v>4045</v>
      </c>
      <c r="B3170" s="9" t="s">
        <v>3143</v>
      </c>
      <c r="C3170" s="8" t="s">
        <v>6</v>
      </c>
      <c r="D3170" s="8">
        <v>2</v>
      </c>
      <c r="G3170" s="7" t="s">
        <v>3609</v>
      </c>
      <c r="H3170" s="8" t="s">
        <v>4478</v>
      </c>
      <c r="I3170" s="21" t="str">
        <f t="shared" si="112"/>
        <v>NAO_2_20GK</v>
      </c>
      <c r="J3170" s="11">
        <f>VLOOKUP(I3170,'[3]De Para Agregador'!$G$1:$H$636,2,FALSE)</f>
        <v>472</v>
      </c>
      <c r="K3170" s="22" t="s">
        <v>4715</v>
      </c>
      <c r="O3170" s="8" t="s">
        <v>3167</v>
      </c>
      <c r="P3170" s="8" t="s">
        <v>3404</v>
      </c>
    </row>
    <row r="3171" spans="1:16" x14ac:dyDescent="0.2">
      <c r="A3171" s="23" t="s">
        <v>4057</v>
      </c>
      <c r="B3171" s="9" t="s">
        <v>3143</v>
      </c>
      <c r="C3171" s="8" t="s">
        <v>6</v>
      </c>
      <c r="D3171" s="8">
        <v>2</v>
      </c>
      <c r="G3171" s="7" t="s">
        <v>3621</v>
      </c>
      <c r="H3171" s="8" t="s">
        <v>4478</v>
      </c>
      <c r="I3171" s="21" t="str">
        <f t="shared" si="112"/>
        <v>NAO_2_20GK</v>
      </c>
      <c r="J3171" s="11">
        <f>VLOOKUP(I3171,'[3]De Para Agregador'!$G$1:$H$636,2,FALSE)</f>
        <v>472</v>
      </c>
      <c r="K3171" s="22" t="s">
        <v>4715</v>
      </c>
      <c r="O3171" s="8" t="s">
        <v>3167</v>
      </c>
      <c r="P3171" s="8" t="s">
        <v>3404</v>
      </c>
    </row>
    <row r="3172" spans="1:16" x14ac:dyDescent="0.2">
      <c r="A3172" s="23" t="s">
        <v>4045</v>
      </c>
      <c r="B3172" s="9" t="s">
        <v>3143</v>
      </c>
      <c r="C3172" s="8" t="s">
        <v>6</v>
      </c>
      <c r="D3172" s="8">
        <v>2</v>
      </c>
      <c r="G3172" s="7" t="s">
        <v>3609</v>
      </c>
      <c r="H3172" s="8" t="s">
        <v>4478</v>
      </c>
      <c r="I3172" s="21" t="str">
        <f t="shared" si="112"/>
        <v>NAO_2_20GK</v>
      </c>
      <c r="J3172" s="11">
        <f>VLOOKUP(I3172,'[3]De Para Agregador'!$G$1:$H$636,2,FALSE)</f>
        <v>472</v>
      </c>
      <c r="K3172" s="22" t="s">
        <v>4715</v>
      </c>
      <c r="O3172" s="8" t="s">
        <v>3167</v>
      </c>
      <c r="P3172" s="8" t="s">
        <v>3404</v>
      </c>
    </row>
    <row r="3173" spans="1:16" x14ac:dyDescent="0.2">
      <c r="A3173" s="23" t="s">
        <v>4045</v>
      </c>
      <c r="B3173" s="9" t="s">
        <v>3143</v>
      </c>
      <c r="C3173" s="8" t="s">
        <v>6</v>
      </c>
      <c r="D3173" s="8">
        <v>2</v>
      </c>
      <c r="G3173" s="7" t="s">
        <v>3609</v>
      </c>
      <c r="H3173" s="8" t="s">
        <v>4478</v>
      </c>
      <c r="I3173" s="21" t="str">
        <f t="shared" si="112"/>
        <v>NAO_2_20GK</v>
      </c>
      <c r="J3173" s="11">
        <f>VLOOKUP(I3173,'[3]De Para Agregador'!$G$1:$H$636,2,FALSE)</f>
        <v>472</v>
      </c>
      <c r="K3173" s="22" t="s">
        <v>4715</v>
      </c>
      <c r="O3173" s="8" t="s">
        <v>3167</v>
      </c>
      <c r="P3173" s="8" t="s">
        <v>3404</v>
      </c>
    </row>
    <row r="3174" spans="1:16" x14ac:dyDescent="0.2">
      <c r="A3174" s="23" t="s">
        <v>4045</v>
      </c>
      <c r="B3174" s="9" t="s">
        <v>3143</v>
      </c>
      <c r="C3174" s="8" t="s">
        <v>16</v>
      </c>
      <c r="D3174" s="8">
        <v>2</v>
      </c>
      <c r="G3174" s="7" t="s">
        <v>3609</v>
      </c>
      <c r="H3174" s="8" t="s">
        <v>4478</v>
      </c>
      <c r="I3174" s="21" t="str">
        <f t="shared" si="112"/>
        <v>SIM_2_20GK</v>
      </c>
      <c r="J3174" s="11">
        <f>VLOOKUP(I3174,'[3]De Para Agregador'!$G$1:$H$636,2,FALSE)</f>
        <v>472</v>
      </c>
      <c r="K3174" s="22" t="s">
        <v>4715</v>
      </c>
      <c r="O3174" s="8" t="s">
        <v>3167</v>
      </c>
      <c r="P3174" s="8" t="s">
        <v>3404</v>
      </c>
    </row>
    <row r="3175" spans="1:16" x14ac:dyDescent="0.2">
      <c r="A3175" s="23" t="s">
        <v>4057</v>
      </c>
      <c r="B3175" s="9" t="s">
        <v>3143</v>
      </c>
      <c r="C3175" s="8" t="s">
        <v>6</v>
      </c>
      <c r="D3175" s="8">
        <v>2</v>
      </c>
      <c r="G3175" s="7" t="s">
        <v>3621</v>
      </c>
      <c r="H3175" s="8" t="s">
        <v>4478</v>
      </c>
      <c r="I3175" s="21" t="str">
        <f t="shared" si="112"/>
        <v>NAO_2_20GK</v>
      </c>
      <c r="J3175" s="11">
        <f>VLOOKUP(I3175,'[3]De Para Agregador'!$G$1:$H$636,2,FALSE)</f>
        <v>472</v>
      </c>
      <c r="K3175" s="22" t="s">
        <v>4715</v>
      </c>
      <c r="O3175" s="8" t="s">
        <v>3167</v>
      </c>
      <c r="P3175" s="8" t="s">
        <v>3404</v>
      </c>
    </row>
    <row r="3176" spans="1:16" x14ac:dyDescent="0.2">
      <c r="A3176" s="23" t="s">
        <v>4057</v>
      </c>
      <c r="B3176" s="9" t="s">
        <v>3143</v>
      </c>
      <c r="C3176" s="8" t="s">
        <v>6</v>
      </c>
      <c r="D3176" s="8">
        <v>2</v>
      </c>
      <c r="G3176" s="7" t="s">
        <v>3621</v>
      </c>
      <c r="H3176" s="8" t="s">
        <v>4478</v>
      </c>
      <c r="I3176" s="21" t="str">
        <f t="shared" si="112"/>
        <v>NAO_2_20GK</v>
      </c>
      <c r="J3176" s="11">
        <f>VLOOKUP(I3176,'[3]De Para Agregador'!$G$1:$H$636,2,FALSE)</f>
        <v>472</v>
      </c>
      <c r="K3176" s="22" t="s">
        <v>4715</v>
      </c>
      <c r="O3176" s="8" t="s">
        <v>3167</v>
      </c>
      <c r="P3176" s="8" t="s">
        <v>3404</v>
      </c>
    </row>
    <row r="3177" spans="1:16" x14ac:dyDescent="0.2">
      <c r="A3177" s="23" t="s">
        <v>4057</v>
      </c>
      <c r="B3177" s="9" t="s">
        <v>3143</v>
      </c>
      <c r="C3177" s="8" t="s">
        <v>16</v>
      </c>
      <c r="D3177" s="8">
        <v>2</v>
      </c>
      <c r="G3177" s="7" t="s">
        <v>3621</v>
      </c>
      <c r="H3177" s="8" t="s">
        <v>4478</v>
      </c>
      <c r="I3177" s="21" t="str">
        <f t="shared" si="112"/>
        <v>SIM_2_20GK</v>
      </c>
      <c r="J3177" s="11">
        <f>VLOOKUP(I3177,'[3]De Para Agregador'!$G$1:$H$636,2,FALSE)</f>
        <v>472</v>
      </c>
      <c r="K3177" s="22" t="s">
        <v>4715</v>
      </c>
      <c r="O3177" s="8" t="s">
        <v>3167</v>
      </c>
      <c r="P3177" s="8" t="s">
        <v>3404</v>
      </c>
    </row>
    <row r="3178" spans="1:16" x14ac:dyDescent="0.2">
      <c r="A3178" s="23" t="s">
        <v>4062</v>
      </c>
      <c r="B3178" s="9" t="s">
        <v>3143</v>
      </c>
      <c r="C3178" s="8" t="s">
        <v>6</v>
      </c>
      <c r="D3178" s="8">
        <v>2</v>
      </c>
      <c r="G3178" s="7" t="s">
        <v>3626</v>
      </c>
      <c r="H3178" s="8" t="s">
        <v>4478</v>
      </c>
      <c r="I3178" s="21" t="str">
        <f t="shared" si="112"/>
        <v>NAO_2_20GK</v>
      </c>
      <c r="J3178" s="11">
        <f>VLOOKUP(I3178,'[3]De Para Agregador'!$G$1:$H$636,2,FALSE)</f>
        <v>472</v>
      </c>
      <c r="K3178" s="22" t="s">
        <v>4715</v>
      </c>
      <c r="O3178" s="8" t="s">
        <v>3167</v>
      </c>
      <c r="P3178" s="8" t="s">
        <v>3404</v>
      </c>
    </row>
    <row r="3179" spans="1:16" x14ac:dyDescent="0.2">
      <c r="A3179" s="23" t="s">
        <v>4045</v>
      </c>
      <c r="B3179" s="9" t="s">
        <v>3143</v>
      </c>
      <c r="C3179" s="8" t="s">
        <v>6</v>
      </c>
      <c r="D3179" s="8">
        <v>2</v>
      </c>
      <c r="G3179" s="7" t="s">
        <v>3609</v>
      </c>
      <c r="H3179" s="8" t="s">
        <v>4478</v>
      </c>
      <c r="I3179" s="21" t="str">
        <f t="shared" si="112"/>
        <v>NAO_2_20GK</v>
      </c>
      <c r="J3179" s="11">
        <f>VLOOKUP(I3179,'[3]De Para Agregador'!$G$1:$H$636,2,FALSE)</f>
        <v>472</v>
      </c>
      <c r="K3179" s="22" t="s">
        <v>4715</v>
      </c>
      <c r="O3179" s="8" t="s">
        <v>3167</v>
      </c>
      <c r="P3179" s="8" t="s">
        <v>3404</v>
      </c>
    </row>
    <row r="3180" spans="1:16" x14ac:dyDescent="0.2">
      <c r="A3180" s="23" t="s">
        <v>4045</v>
      </c>
      <c r="B3180" s="9" t="s">
        <v>3143</v>
      </c>
      <c r="C3180" s="8" t="s">
        <v>6</v>
      </c>
      <c r="D3180" s="8">
        <v>2</v>
      </c>
      <c r="G3180" s="7" t="s">
        <v>3609</v>
      </c>
      <c r="H3180" s="8" t="s">
        <v>4478</v>
      </c>
      <c r="I3180" s="21" t="str">
        <f t="shared" si="112"/>
        <v>NAO_2_20GK</v>
      </c>
      <c r="J3180" s="11">
        <f>VLOOKUP(I3180,'[3]De Para Agregador'!$G$1:$H$636,2,FALSE)</f>
        <v>472</v>
      </c>
      <c r="K3180" s="22" t="s">
        <v>4715</v>
      </c>
      <c r="O3180" s="8" t="s">
        <v>3167</v>
      </c>
      <c r="P3180" s="8" t="s">
        <v>3404</v>
      </c>
    </row>
    <row r="3181" spans="1:16" x14ac:dyDescent="0.2">
      <c r="A3181" s="23" t="s">
        <v>4057</v>
      </c>
      <c r="B3181" s="9" t="s">
        <v>3143</v>
      </c>
      <c r="C3181" s="8" t="s">
        <v>6</v>
      </c>
      <c r="D3181" s="8">
        <v>2</v>
      </c>
      <c r="G3181" s="7" t="s">
        <v>3621</v>
      </c>
      <c r="H3181" s="8" t="s">
        <v>4478</v>
      </c>
      <c r="I3181" s="21" t="str">
        <f t="shared" si="112"/>
        <v>NAO_2_20GK</v>
      </c>
      <c r="J3181" s="11">
        <f>VLOOKUP(I3181,'[3]De Para Agregador'!$G$1:$H$636,2,FALSE)</f>
        <v>472</v>
      </c>
      <c r="K3181" s="22" t="s">
        <v>4715</v>
      </c>
      <c r="O3181" s="8" t="s">
        <v>3167</v>
      </c>
      <c r="P3181" s="8" t="s">
        <v>3404</v>
      </c>
    </row>
    <row r="3182" spans="1:16" x14ac:dyDescent="0.2">
      <c r="A3182" s="23" t="s">
        <v>4062</v>
      </c>
      <c r="B3182" s="9" t="s">
        <v>3143</v>
      </c>
      <c r="C3182" s="8" t="s">
        <v>6</v>
      </c>
      <c r="D3182" s="8">
        <v>2</v>
      </c>
      <c r="G3182" s="7" t="s">
        <v>3626</v>
      </c>
      <c r="H3182" s="8" t="s">
        <v>4478</v>
      </c>
      <c r="I3182" s="21" t="str">
        <f t="shared" si="112"/>
        <v>NAO_2_20GK</v>
      </c>
      <c r="J3182" s="11">
        <f>VLOOKUP(I3182,'[3]De Para Agregador'!$G$1:$H$636,2,FALSE)</f>
        <v>472</v>
      </c>
      <c r="K3182" s="22" t="s">
        <v>4715</v>
      </c>
      <c r="O3182" s="8" t="s">
        <v>3167</v>
      </c>
      <c r="P3182" s="8" t="s">
        <v>3404</v>
      </c>
    </row>
    <row r="3183" spans="1:16" x14ac:dyDescent="0.2">
      <c r="A3183" s="23" t="s">
        <v>4045</v>
      </c>
      <c r="B3183" s="9" t="s">
        <v>3143</v>
      </c>
      <c r="C3183" s="8" t="s">
        <v>6</v>
      </c>
      <c r="D3183" s="8">
        <v>2</v>
      </c>
      <c r="G3183" s="7" t="s">
        <v>3609</v>
      </c>
      <c r="H3183" s="8" t="s">
        <v>4478</v>
      </c>
      <c r="I3183" s="21" t="str">
        <f t="shared" si="112"/>
        <v>NAO_2_20GK</v>
      </c>
      <c r="J3183" s="11">
        <f>VLOOKUP(I3183,'[3]De Para Agregador'!$G$1:$H$636,2,FALSE)</f>
        <v>472</v>
      </c>
      <c r="K3183" s="22" t="s">
        <v>4715</v>
      </c>
      <c r="O3183" s="8" t="s">
        <v>3167</v>
      </c>
      <c r="P3183" s="8" t="s">
        <v>3404</v>
      </c>
    </row>
    <row r="3184" spans="1:16" x14ac:dyDescent="0.2">
      <c r="A3184" s="23" t="s">
        <v>4062</v>
      </c>
      <c r="B3184" s="9" t="s">
        <v>3143</v>
      </c>
      <c r="C3184" s="8" t="s">
        <v>6</v>
      </c>
      <c r="D3184" s="8">
        <v>2</v>
      </c>
      <c r="G3184" s="7" t="s">
        <v>3626</v>
      </c>
      <c r="H3184" s="8" t="s">
        <v>4478</v>
      </c>
      <c r="I3184" s="21" t="str">
        <f t="shared" si="112"/>
        <v>NAO_2_20GK</v>
      </c>
      <c r="J3184" s="11">
        <f>VLOOKUP(I3184,'[3]De Para Agregador'!$G$1:$H$636,2,FALSE)</f>
        <v>472</v>
      </c>
      <c r="K3184" s="22" t="s">
        <v>4715</v>
      </c>
      <c r="O3184" s="8" t="s">
        <v>3167</v>
      </c>
      <c r="P3184" s="8" t="s">
        <v>3404</v>
      </c>
    </row>
    <row r="3185" spans="1:16" x14ac:dyDescent="0.2">
      <c r="A3185" s="23" t="s">
        <v>4101</v>
      </c>
      <c r="B3185" s="9" t="s">
        <v>3143</v>
      </c>
      <c r="C3185" s="8" t="s">
        <v>6</v>
      </c>
      <c r="D3185" s="8">
        <v>2</v>
      </c>
      <c r="G3185" s="7" t="s">
        <v>3661</v>
      </c>
      <c r="H3185" s="8" t="s">
        <v>4478</v>
      </c>
      <c r="I3185" s="21" t="str">
        <f t="shared" si="112"/>
        <v>NAO_2_20GK</v>
      </c>
      <c r="J3185" s="11">
        <f>VLOOKUP(I3185,'[3]De Para Agregador'!$G$1:$H$636,2,FALSE)</f>
        <v>472</v>
      </c>
      <c r="K3185" s="22" t="s">
        <v>4715</v>
      </c>
      <c r="O3185" s="8" t="s">
        <v>3167</v>
      </c>
      <c r="P3185" s="8" t="s">
        <v>3404</v>
      </c>
    </row>
    <row r="3186" spans="1:16" x14ac:dyDescent="0.2">
      <c r="A3186" s="23" t="s">
        <v>4045</v>
      </c>
      <c r="B3186" s="9" t="s">
        <v>3143</v>
      </c>
      <c r="C3186" s="8" t="s">
        <v>6</v>
      </c>
      <c r="D3186" s="8">
        <v>2</v>
      </c>
      <c r="G3186" s="7" t="s">
        <v>3609</v>
      </c>
      <c r="H3186" s="8" t="s">
        <v>4478</v>
      </c>
      <c r="I3186" s="21" t="str">
        <f t="shared" si="112"/>
        <v>NAO_2_20GK</v>
      </c>
      <c r="J3186" s="11">
        <f>VLOOKUP(I3186,'[3]De Para Agregador'!$G$1:$H$636,2,FALSE)</f>
        <v>472</v>
      </c>
      <c r="K3186" s="22" t="s">
        <v>4715</v>
      </c>
      <c r="O3186" s="8" t="s">
        <v>3167</v>
      </c>
      <c r="P3186" s="8" t="s">
        <v>3404</v>
      </c>
    </row>
    <row r="3187" spans="1:16" x14ac:dyDescent="0.2">
      <c r="A3187" s="23" t="s">
        <v>4104</v>
      </c>
      <c r="B3187" s="9" t="s">
        <v>3143</v>
      </c>
      <c r="C3187" s="8" t="s">
        <v>6</v>
      </c>
      <c r="D3187" s="8">
        <v>2</v>
      </c>
      <c r="G3187" s="7" t="s">
        <v>3664</v>
      </c>
      <c r="H3187" s="8" t="s">
        <v>4478</v>
      </c>
      <c r="I3187" s="21" t="str">
        <f t="shared" si="112"/>
        <v>NAO_2_20GK</v>
      </c>
      <c r="J3187" s="11">
        <f>VLOOKUP(I3187,'[3]De Para Agregador'!$G$1:$H$636,2,FALSE)</f>
        <v>472</v>
      </c>
      <c r="K3187" s="22" t="s">
        <v>4715</v>
      </c>
      <c r="O3187" s="8" t="s">
        <v>3167</v>
      </c>
      <c r="P3187" s="8" t="s">
        <v>3404</v>
      </c>
    </row>
    <row r="3188" spans="1:16" x14ac:dyDescent="0.2">
      <c r="A3188" s="23" t="s">
        <v>4101</v>
      </c>
      <c r="B3188" s="9" t="s">
        <v>3143</v>
      </c>
      <c r="C3188" s="8" t="s">
        <v>6</v>
      </c>
      <c r="D3188" s="8">
        <v>2</v>
      </c>
      <c r="G3188" s="7" t="s">
        <v>3661</v>
      </c>
      <c r="H3188" s="8" t="s">
        <v>4478</v>
      </c>
      <c r="I3188" s="21" t="str">
        <f t="shared" si="112"/>
        <v>NAO_2_20GK</v>
      </c>
      <c r="J3188" s="11">
        <f>VLOOKUP(I3188,'[3]De Para Agregador'!$G$1:$H$636,2,FALSE)</f>
        <v>472</v>
      </c>
      <c r="K3188" s="22" t="s">
        <v>4715</v>
      </c>
      <c r="O3188" s="8" t="s">
        <v>3167</v>
      </c>
      <c r="P3188" s="8" t="s">
        <v>3404</v>
      </c>
    </row>
    <row r="3189" spans="1:16" x14ac:dyDescent="0.2">
      <c r="A3189" s="23" t="s">
        <v>4147</v>
      </c>
      <c r="B3189" s="9" t="s">
        <v>3143</v>
      </c>
      <c r="C3189" s="8" t="s">
        <v>6</v>
      </c>
      <c r="D3189" s="8">
        <v>2</v>
      </c>
      <c r="G3189" s="7" t="s">
        <v>3707</v>
      </c>
      <c r="H3189" s="8" t="s">
        <v>4478</v>
      </c>
      <c r="I3189" s="21" t="str">
        <f t="shared" si="112"/>
        <v>NAO_2_20GK</v>
      </c>
      <c r="J3189" s="11">
        <f>VLOOKUP(I3189,'[3]De Para Agregador'!$G$1:$H$636,2,FALSE)</f>
        <v>472</v>
      </c>
      <c r="K3189" s="22" t="s">
        <v>4715</v>
      </c>
      <c r="O3189" s="8" t="s">
        <v>3167</v>
      </c>
      <c r="P3189" s="8" t="s">
        <v>3404</v>
      </c>
    </row>
    <row r="3190" spans="1:16" x14ac:dyDescent="0.2">
      <c r="A3190" s="23" t="s">
        <v>4045</v>
      </c>
      <c r="B3190" s="9" t="s">
        <v>3143</v>
      </c>
      <c r="C3190" s="8" t="s">
        <v>6</v>
      </c>
      <c r="D3190" s="8">
        <v>2</v>
      </c>
      <c r="G3190" s="7" t="s">
        <v>3609</v>
      </c>
      <c r="H3190" s="8" t="s">
        <v>4478</v>
      </c>
      <c r="I3190" s="21" t="str">
        <f t="shared" si="112"/>
        <v>NAO_2_20GK</v>
      </c>
      <c r="J3190" s="11">
        <f>VLOOKUP(I3190,'[3]De Para Agregador'!$G$1:$H$636,2,FALSE)</f>
        <v>472</v>
      </c>
      <c r="K3190" s="22" t="s">
        <v>4715</v>
      </c>
      <c r="O3190" s="8" t="s">
        <v>3167</v>
      </c>
      <c r="P3190" s="8" t="s">
        <v>3404</v>
      </c>
    </row>
    <row r="3191" spans="1:16" x14ac:dyDescent="0.2">
      <c r="A3191" s="23" t="s">
        <v>4057</v>
      </c>
      <c r="B3191" s="9" t="s">
        <v>3143</v>
      </c>
      <c r="C3191" s="8" t="s">
        <v>6</v>
      </c>
      <c r="D3191" s="8">
        <v>2</v>
      </c>
      <c r="G3191" s="7" t="s">
        <v>3621</v>
      </c>
      <c r="H3191" s="8" t="s">
        <v>4478</v>
      </c>
      <c r="I3191" s="21" t="str">
        <f t="shared" si="112"/>
        <v>NAO_2_20GK</v>
      </c>
      <c r="J3191" s="11">
        <f>VLOOKUP(I3191,'[3]De Para Agregador'!$G$1:$H$636,2,FALSE)</f>
        <v>472</v>
      </c>
      <c r="K3191" s="22" t="s">
        <v>4715</v>
      </c>
      <c r="O3191" s="8" t="s">
        <v>3167</v>
      </c>
      <c r="P3191" s="8" t="s">
        <v>3404</v>
      </c>
    </row>
    <row r="3192" spans="1:16" x14ac:dyDescent="0.2">
      <c r="A3192" s="23" t="s">
        <v>4045</v>
      </c>
      <c r="B3192" s="9" t="s">
        <v>3143</v>
      </c>
      <c r="C3192" s="8" t="s">
        <v>6</v>
      </c>
      <c r="D3192" s="8">
        <v>2</v>
      </c>
      <c r="G3192" s="7" t="s">
        <v>3609</v>
      </c>
      <c r="H3192" s="8" t="s">
        <v>4478</v>
      </c>
      <c r="I3192" s="21" t="str">
        <f t="shared" si="112"/>
        <v>NAO_2_20GK</v>
      </c>
      <c r="J3192" s="11">
        <f>VLOOKUP(I3192,'[3]De Para Agregador'!$G$1:$H$636,2,FALSE)</f>
        <v>472</v>
      </c>
      <c r="K3192" s="22" t="s">
        <v>4715</v>
      </c>
      <c r="O3192" s="8" t="s">
        <v>3167</v>
      </c>
      <c r="P3192" s="8" t="s">
        <v>3404</v>
      </c>
    </row>
    <row r="3193" spans="1:16" x14ac:dyDescent="0.2">
      <c r="A3193" s="23" t="s">
        <v>4045</v>
      </c>
      <c r="B3193" s="9" t="s">
        <v>3143</v>
      </c>
      <c r="C3193" s="8" t="s">
        <v>6</v>
      </c>
      <c r="D3193" s="8">
        <v>2</v>
      </c>
      <c r="G3193" s="7" t="s">
        <v>3609</v>
      </c>
      <c r="H3193" s="8" t="s">
        <v>4478</v>
      </c>
      <c r="I3193" s="21" t="str">
        <f t="shared" si="112"/>
        <v>NAO_2_20GK</v>
      </c>
      <c r="J3193" s="11">
        <f>VLOOKUP(I3193,'[3]De Para Agregador'!$G$1:$H$636,2,FALSE)</f>
        <v>472</v>
      </c>
      <c r="K3193" s="22" t="s">
        <v>4715</v>
      </c>
      <c r="O3193" s="8" t="s">
        <v>3167</v>
      </c>
      <c r="P3193" s="8" t="s">
        <v>3404</v>
      </c>
    </row>
    <row r="3194" spans="1:16" x14ac:dyDescent="0.2">
      <c r="A3194" s="23" t="s">
        <v>4045</v>
      </c>
      <c r="B3194" s="9" t="s">
        <v>3143</v>
      </c>
      <c r="C3194" s="8" t="s">
        <v>16</v>
      </c>
      <c r="D3194" s="8">
        <v>2</v>
      </c>
      <c r="G3194" s="7" t="s">
        <v>3609</v>
      </c>
      <c r="H3194" s="8" t="s">
        <v>4478</v>
      </c>
      <c r="I3194" s="21" t="str">
        <f t="shared" si="112"/>
        <v>SIM_2_20GK</v>
      </c>
      <c r="J3194" s="11">
        <f>VLOOKUP(I3194,'[3]De Para Agregador'!$G$1:$H$636,2,FALSE)</f>
        <v>472</v>
      </c>
      <c r="K3194" s="22" t="s">
        <v>4715</v>
      </c>
      <c r="O3194" s="8" t="s">
        <v>3167</v>
      </c>
      <c r="P3194" s="8" t="s">
        <v>3404</v>
      </c>
    </row>
    <row r="3195" spans="1:16" x14ac:dyDescent="0.2">
      <c r="A3195" s="23" t="s">
        <v>4057</v>
      </c>
      <c r="B3195" s="9" t="s">
        <v>3143</v>
      </c>
      <c r="C3195" s="8" t="s">
        <v>6</v>
      </c>
      <c r="D3195" s="8">
        <v>2</v>
      </c>
      <c r="G3195" s="7" t="s">
        <v>3621</v>
      </c>
      <c r="H3195" s="8" t="s">
        <v>4478</v>
      </c>
      <c r="I3195" s="21" t="str">
        <f t="shared" si="112"/>
        <v>NAO_2_20GK</v>
      </c>
      <c r="J3195" s="11">
        <f>VLOOKUP(I3195,'[3]De Para Agregador'!$G$1:$H$636,2,FALSE)</f>
        <v>472</v>
      </c>
      <c r="K3195" s="22" t="s">
        <v>4715</v>
      </c>
      <c r="O3195" s="8" t="s">
        <v>3167</v>
      </c>
      <c r="P3195" s="8" t="s">
        <v>3404</v>
      </c>
    </row>
    <row r="3196" spans="1:16" x14ac:dyDescent="0.2">
      <c r="A3196" s="23" t="s">
        <v>4104</v>
      </c>
      <c r="B3196" s="9" t="s">
        <v>3143</v>
      </c>
      <c r="C3196" s="8" t="s">
        <v>6</v>
      </c>
      <c r="D3196" s="8">
        <v>2</v>
      </c>
      <c r="G3196" s="7" t="s">
        <v>3664</v>
      </c>
      <c r="H3196" s="8" t="s">
        <v>4478</v>
      </c>
      <c r="I3196" s="21" t="str">
        <f t="shared" si="112"/>
        <v>NAO_2_20GK</v>
      </c>
      <c r="J3196" s="11">
        <f>VLOOKUP(I3196,'[3]De Para Agregador'!$G$1:$H$636,2,FALSE)</f>
        <v>472</v>
      </c>
      <c r="K3196" s="22" t="s">
        <v>4715</v>
      </c>
      <c r="O3196" s="8" t="s">
        <v>3167</v>
      </c>
      <c r="P3196" s="8" t="s">
        <v>3404</v>
      </c>
    </row>
    <row r="3197" spans="1:16" x14ac:dyDescent="0.2">
      <c r="A3197" s="23" t="s">
        <v>4101</v>
      </c>
      <c r="B3197" s="9" t="s">
        <v>3143</v>
      </c>
      <c r="C3197" s="8" t="s">
        <v>6</v>
      </c>
      <c r="D3197" s="8">
        <v>2</v>
      </c>
      <c r="G3197" s="7" t="s">
        <v>3661</v>
      </c>
      <c r="H3197" s="8" t="s">
        <v>4478</v>
      </c>
      <c r="I3197" s="21" t="str">
        <f t="shared" si="112"/>
        <v>NAO_2_20GK</v>
      </c>
      <c r="J3197" s="11">
        <f>VLOOKUP(I3197,'[3]De Para Agregador'!$G$1:$H$636,2,FALSE)</f>
        <v>472</v>
      </c>
      <c r="K3197" s="22" t="s">
        <v>4715</v>
      </c>
      <c r="O3197" s="8" t="s">
        <v>3167</v>
      </c>
      <c r="P3197" s="8" t="s">
        <v>3404</v>
      </c>
    </row>
    <row r="3198" spans="1:16" x14ac:dyDescent="0.2">
      <c r="A3198" s="23" t="s">
        <v>4045</v>
      </c>
      <c r="B3198" s="9" t="s">
        <v>3143</v>
      </c>
      <c r="C3198" s="8" t="s">
        <v>6</v>
      </c>
      <c r="D3198" s="8">
        <v>2</v>
      </c>
      <c r="G3198" s="7" t="s">
        <v>3609</v>
      </c>
      <c r="H3198" s="8" t="s">
        <v>4478</v>
      </c>
      <c r="I3198" s="21" t="str">
        <f t="shared" si="112"/>
        <v>NAO_2_20GK</v>
      </c>
      <c r="J3198" s="11">
        <f>VLOOKUP(I3198,'[3]De Para Agregador'!$G$1:$H$636,2,FALSE)</f>
        <v>472</v>
      </c>
      <c r="K3198" s="22" t="s">
        <v>4715</v>
      </c>
      <c r="O3198" s="8" t="s">
        <v>3167</v>
      </c>
      <c r="P3198" s="8" t="s">
        <v>3404</v>
      </c>
    </row>
    <row r="3199" spans="1:16" x14ac:dyDescent="0.2">
      <c r="A3199" s="23" t="s">
        <v>4057</v>
      </c>
      <c r="B3199" s="9" t="s">
        <v>3143</v>
      </c>
      <c r="C3199" s="8" t="s">
        <v>6</v>
      </c>
      <c r="D3199" s="8">
        <v>2</v>
      </c>
      <c r="G3199" s="7" t="s">
        <v>3621</v>
      </c>
      <c r="H3199" s="8" t="s">
        <v>4478</v>
      </c>
      <c r="I3199" s="21" t="str">
        <f t="shared" si="112"/>
        <v>NAO_2_20GK</v>
      </c>
      <c r="J3199" s="11">
        <f>VLOOKUP(I3199,'[3]De Para Agregador'!$G$1:$H$636,2,FALSE)</f>
        <v>472</v>
      </c>
      <c r="K3199" s="22" t="s">
        <v>4715</v>
      </c>
      <c r="O3199" s="8" t="s">
        <v>3167</v>
      </c>
      <c r="P3199" s="8" t="s">
        <v>3404</v>
      </c>
    </row>
    <row r="3200" spans="1:16" x14ac:dyDescent="0.2">
      <c r="A3200" s="23" t="s">
        <v>4045</v>
      </c>
      <c r="B3200" s="9" t="s">
        <v>3143</v>
      </c>
      <c r="C3200" s="8" t="s">
        <v>6</v>
      </c>
      <c r="D3200" s="8">
        <v>2</v>
      </c>
      <c r="G3200" s="7" t="s">
        <v>3609</v>
      </c>
      <c r="H3200" s="8" t="s">
        <v>4478</v>
      </c>
      <c r="I3200" s="21" t="str">
        <f t="shared" si="112"/>
        <v>NAO_2_20GK</v>
      </c>
      <c r="J3200" s="11">
        <f>VLOOKUP(I3200,'[3]De Para Agregador'!$G$1:$H$636,2,FALSE)</f>
        <v>472</v>
      </c>
      <c r="K3200" s="22" t="s">
        <v>4715</v>
      </c>
      <c r="O3200" s="8" t="s">
        <v>3167</v>
      </c>
      <c r="P3200" s="8" t="s">
        <v>3404</v>
      </c>
    </row>
    <row r="3201" spans="1:16" x14ac:dyDescent="0.2">
      <c r="A3201" s="23" t="s">
        <v>4062</v>
      </c>
      <c r="B3201" s="9" t="s">
        <v>3143</v>
      </c>
      <c r="C3201" s="8" t="s">
        <v>6</v>
      </c>
      <c r="D3201" s="8">
        <v>2</v>
      </c>
      <c r="G3201" s="7" t="s">
        <v>3626</v>
      </c>
      <c r="H3201" s="8" t="s">
        <v>4478</v>
      </c>
      <c r="I3201" s="21" t="str">
        <f t="shared" si="112"/>
        <v>NAO_2_20GK</v>
      </c>
      <c r="J3201" s="11">
        <f>VLOOKUP(I3201,'[3]De Para Agregador'!$G$1:$H$636,2,FALSE)</f>
        <v>472</v>
      </c>
      <c r="K3201" s="22" t="s">
        <v>4715</v>
      </c>
      <c r="O3201" s="8" t="s">
        <v>3167</v>
      </c>
      <c r="P3201" s="8" t="s">
        <v>3404</v>
      </c>
    </row>
    <row r="3202" spans="1:16" x14ac:dyDescent="0.2">
      <c r="A3202" s="23" t="s">
        <v>4045</v>
      </c>
      <c r="B3202" s="9" t="s">
        <v>3143</v>
      </c>
      <c r="C3202" s="8" t="s">
        <v>6</v>
      </c>
      <c r="D3202" s="8">
        <v>2</v>
      </c>
      <c r="G3202" s="7" t="s">
        <v>3609</v>
      </c>
      <c r="H3202" s="8" t="s">
        <v>4478</v>
      </c>
      <c r="I3202" s="21" t="str">
        <f t="shared" si="112"/>
        <v>NAO_2_20GK</v>
      </c>
      <c r="J3202" s="11">
        <f>VLOOKUP(I3202,'[3]De Para Agregador'!$G$1:$H$636,2,FALSE)</f>
        <v>472</v>
      </c>
      <c r="K3202" s="22" t="s">
        <v>4715</v>
      </c>
      <c r="O3202" s="8" t="s">
        <v>3167</v>
      </c>
      <c r="P3202" s="8" t="s">
        <v>3404</v>
      </c>
    </row>
    <row r="3203" spans="1:16" x14ac:dyDescent="0.2">
      <c r="A3203" s="23" t="s">
        <v>4045</v>
      </c>
      <c r="B3203" s="9" t="s">
        <v>3143</v>
      </c>
      <c r="C3203" s="8" t="s">
        <v>6</v>
      </c>
      <c r="D3203" s="8">
        <v>2</v>
      </c>
      <c r="G3203" s="7" t="s">
        <v>3609</v>
      </c>
      <c r="H3203" s="8" t="s">
        <v>4478</v>
      </c>
      <c r="I3203" s="21" t="str">
        <f t="shared" si="112"/>
        <v>NAO_2_20GK</v>
      </c>
      <c r="J3203" s="11">
        <f>VLOOKUP(I3203,'[3]De Para Agregador'!$G$1:$H$636,2,FALSE)</f>
        <v>472</v>
      </c>
      <c r="K3203" s="22" t="s">
        <v>4715</v>
      </c>
      <c r="O3203" s="8" t="s">
        <v>3167</v>
      </c>
      <c r="P3203" s="8" t="s">
        <v>3404</v>
      </c>
    </row>
    <row r="3204" spans="1:16" x14ac:dyDescent="0.2">
      <c r="A3204" s="23" t="s">
        <v>4057</v>
      </c>
      <c r="B3204" s="9" t="s">
        <v>3143</v>
      </c>
      <c r="C3204" s="8" t="s">
        <v>6</v>
      </c>
      <c r="D3204" s="8">
        <v>2</v>
      </c>
      <c r="G3204" s="7" t="s">
        <v>3621</v>
      </c>
      <c r="H3204" s="8" t="s">
        <v>4478</v>
      </c>
      <c r="I3204" s="21" t="str">
        <f t="shared" si="112"/>
        <v>NAO_2_20GK</v>
      </c>
      <c r="J3204" s="11">
        <f>VLOOKUP(I3204,'[3]De Para Agregador'!$G$1:$H$636,2,FALSE)</f>
        <v>472</v>
      </c>
      <c r="K3204" s="22" t="s">
        <v>4715</v>
      </c>
      <c r="O3204" s="8" t="s">
        <v>3167</v>
      </c>
      <c r="P3204" s="8" t="s">
        <v>3404</v>
      </c>
    </row>
    <row r="3205" spans="1:16" x14ac:dyDescent="0.2">
      <c r="A3205" s="23" t="s">
        <v>4062</v>
      </c>
      <c r="B3205" s="9" t="s">
        <v>3143</v>
      </c>
      <c r="C3205" s="8" t="s">
        <v>6</v>
      </c>
      <c r="D3205" s="8">
        <v>2</v>
      </c>
      <c r="G3205" s="7" t="s">
        <v>3626</v>
      </c>
      <c r="H3205" s="8" t="s">
        <v>4478</v>
      </c>
      <c r="I3205" s="21" t="str">
        <f t="shared" si="112"/>
        <v>NAO_2_20GK</v>
      </c>
      <c r="J3205" s="11">
        <f>VLOOKUP(I3205,'[3]De Para Agregador'!$G$1:$H$636,2,FALSE)</f>
        <v>472</v>
      </c>
      <c r="K3205" s="22" t="s">
        <v>4715</v>
      </c>
      <c r="O3205" s="8" t="s">
        <v>3167</v>
      </c>
      <c r="P3205" s="8" t="s">
        <v>3404</v>
      </c>
    </row>
    <row r="3206" spans="1:16" x14ac:dyDescent="0.2">
      <c r="A3206" s="23" t="s">
        <v>4062</v>
      </c>
      <c r="B3206" s="9" t="s">
        <v>3143</v>
      </c>
      <c r="C3206" s="8" t="s">
        <v>6</v>
      </c>
      <c r="D3206" s="8">
        <v>2</v>
      </c>
      <c r="G3206" s="7" t="s">
        <v>3626</v>
      </c>
      <c r="H3206" s="8" t="s">
        <v>4478</v>
      </c>
      <c r="I3206" s="21" t="str">
        <f t="shared" si="112"/>
        <v>NAO_2_20GK</v>
      </c>
      <c r="J3206" s="11">
        <f>VLOOKUP(I3206,'[3]De Para Agregador'!$G$1:$H$636,2,FALSE)</f>
        <v>472</v>
      </c>
      <c r="K3206" s="22" t="s">
        <v>4715</v>
      </c>
      <c r="O3206" s="8" t="s">
        <v>3167</v>
      </c>
      <c r="P3206" s="8" t="s">
        <v>3404</v>
      </c>
    </row>
    <row r="3207" spans="1:16" x14ac:dyDescent="0.2">
      <c r="A3207" s="23" t="s">
        <v>4101</v>
      </c>
      <c r="B3207" s="9" t="s">
        <v>3143</v>
      </c>
      <c r="C3207" s="8" t="s">
        <v>6</v>
      </c>
      <c r="D3207" s="8">
        <v>2</v>
      </c>
      <c r="G3207" s="7" t="s">
        <v>3661</v>
      </c>
      <c r="H3207" s="8" t="s">
        <v>4478</v>
      </c>
      <c r="I3207" s="21" t="str">
        <f t="shared" si="112"/>
        <v>NAO_2_20GK</v>
      </c>
      <c r="J3207" s="11">
        <f>VLOOKUP(I3207,'[3]De Para Agregador'!$G$1:$H$636,2,FALSE)</f>
        <v>472</v>
      </c>
      <c r="K3207" s="22" t="s">
        <v>4715</v>
      </c>
      <c r="O3207" s="8" t="s">
        <v>3167</v>
      </c>
      <c r="P3207" s="8" t="s">
        <v>3404</v>
      </c>
    </row>
    <row r="3208" spans="1:16" x14ac:dyDescent="0.2">
      <c r="A3208" s="23" t="s">
        <v>4045</v>
      </c>
      <c r="B3208" s="9" t="s">
        <v>3143</v>
      </c>
      <c r="C3208" s="8" t="s">
        <v>6</v>
      </c>
      <c r="D3208" s="8">
        <v>2</v>
      </c>
      <c r="G3208" s="7" t="s">
        <v>3609</v>
      </c>
      <c r="H3208" s="8" t="s">
        <v>4478</v>
      </c>
      <c r="I3208" s="21" t="str">
        <f t="shared" si="112"/>
        <v>NAO_2_20GK</v>
      </c>
      <c r="J3208" s="11">
        <f>VLOOKUP(I3208,'[3]De Para Agregador'!$G$1:$H$636,2,FALSE)</f>
        <v>472</v>
      </c>
      <c r="K3208" s="22" t="s">
        <v>4715</v>
      </c>
      <c r="O3208" s="8" t="s">
        <v>3167</v>
      </c>
      <c r="P3208" s="8" t="s">
        <v>3404</v>
      </c>
    </row>
    <row r="3209" spans="1:16" x14ac:dyDescent="0.2">
      <c r="A3209" s="23" t="s">
        <v>4062</v>
      </c>
      <c r="B3209" s="9" t="s">
        <v>3143</v>
      </c>
      <c r="C3209" s="8" t="s">
        <v>6</v>
      </c>
      <c r="D3209" s="8">
        <v>2</v>
      </c>
      <c r="G3209" s="7" t="s">
        <v>3626</v>
      </c>
      <c r="H3209" s="8" t="s">
        <v>4478</v>
      </c>
      <c r="I3209" s="21" t="str">
        <f t="shared" si="112"/>
        <v>NAO_2_20GK</v>
      </c>
      <c r="J3209" s="11">
        <f>VLOOKUP(I3209,'[3]De Para Agregador'!$G$1:$H$636,2,FALSE)</f>
        <v>472</v>
      </c>
      <c r="K3209" s="22" t="s">
        <v>4715</v>
      </c>
      <c r="O3209" s="8" t="s">
        <v>3167</v>
      </c>
      <c r="P3209" s="8" t="s">
        <v>3404</v>
      </c>
    </row>
    <row r="3210" spans="1:16" x14ac:dyDescent="0.2">
      <c r="A3210" s="23" t="s">
        <v>4101</v>
      </c>
      <c r="B3210" s="9" t="s">
        <v>3143</v>
      </c>
      <c r="C3210" s="8" t="s">
        <v>6</v>
      </c>
      <c r="D3210" s="8">
        <v>2</v>
      </c>
      <c r="G3210" s="7" t="s">
        <v>3661</v>
      </c>
      <c r="H3210" s="8" t="s">
        <v>4478</v>
      </c>
      <c r="I3210" s="21" t="str">
        <f t="shared" si="112"/>
        <v>NAO_2_20GK</v>
      </c>
      <c r="J3210" s="11">
        <f>VLOOKUP(I3210,'[3]De Para Agregador'!$G$1:$H$636,2,FALSE)</f>
        <v>472</v>
      </c>
      <c r="K3210" s="22" t="s">
        <v>4715</v>
      </c>
      <c r="O3210" s="8" t="s">
        <v>3167</v>
      </c>
      <c r="P3210" s="8" t="s">
        <v>3404</v>
      </c>
    </row>
    <row r="3211" spans="1:16" x14ac:dyDescent="0.2">
      <c r="A3211" s="23" t="s">
        <v>4198</v>
      </c>
      <c r="B3211" s="9" t="s">
        <v>3143</v>
      </c>
      <c r="C3211" s="8" t="s">
        <v>6</v>
      </c>
      <c r="D3211" s="8">
        <v>2</v>
      </c>
      <c r="G3211" s="7" t="s">
        <v>3755</v>
      </c>
      <c r="H3211" s="8" t="s">
        <v>4478</v>
      </c>
      <c r="I3211" s="21" t="str">
        <f t="shared" si="112"/>
        <v>NAO_2_20GK</v>
      </c>
      <c r="J3211" s="11">
        <f>VLOOKUP(I3211,'[3]De Para Agregador'!$G$1:$H$636,2,FALSE)</f>
        <v>472</v>
      </c>
      <c r="K3211" s="22" t="s">
        <v>4715</v>
      </c>
      <c r="O3211" s="8" t="s">
        <v>3167</v>
      </c>
      <c r="P3211" s="8" t="s">
        <v>3404</v>
      </c>
    </row>
    <row r="3212" spans="1:16" x14ac:dyDescent="0.2">
      <c r="A3212" s="23" t="s">
        <v>4045</v>
      </c>
      <c r="B3212" s="9" t="s">
        <v>3143</v>
      </c>
      <c r="C3212" s="8" t="s">
        <v>6</v>
      </c>
      <c r="D3212" s="8">
        <v>2</v>
      </c>
      <c r="G3212" s="7" t="s">
        <v>3609</v>
      </c>
      <c r="H3212" s="8" t="s">
        <v>4478</v>
      </c>
      <c r="I3212" s="21" t="str">
        <f t="shared" si="112"/>
        <v>NAO_2_20GK</v>
      </c>
      <c r="J3212" s="11">
        <f>VLOOKUP(I3212,'[3]De Para Agregador'!$G$1:$H$636,2,FALSE)</f>
        <v>472</v>
      </c>
      <c r="K3212" s="22" t="s">
        <v>4715</v>
      </c>
      <c r="O3212" s="8" t="s">
        <v>3167</v>
      </c>
      <c r="P3212" s="8" t="s">
        <v>3404</v>
      </c>
    </row>
    <row r="3213" spans="1:16" x14ac:dyDescent="0.2">
      <c r="A3213" s="23" t="s">
        <v>4045</v>
      </c>
      <c r="B3213" s="9" t="s">
        <v>3143</v>
      </c>
      <c r="C3213" s="8" t="s">
        <v>6</v>
      </c>
      <c r="D3213" s="8">
        <v>2</v>
      </c>
      <c r="G3213" s="7" t="s">
        <v>3609</v>
      </c>
      <c r="H3213" s="8" t="s">
        <v>4478</v>
      </c>
      <c r="I3213" s="21" t="str">
        <f t="shared" si="112"/>
        <v>NAO_2_20GK</v>
      </c>
      <c r="J3213" s="11">
        <f>VLOOKUP(I3213,'[3]De Para Agregador'!$G$1:$H$636,2,FALSE)</f>
        <v>472</v>
      </c>
      <c r="K3213" s="22" t="s">
        <v>4715</v>
      </c>
      <c r="O3213" s="8" t="s">
        <v>3167</v>
      </c>
      <c r="P3213" s="8" t="s">
        <v>3404</v>
      </c>
    </row>
    <row r="3214" spans="1:16" x14ac:dyDescent="0.2">
      <c r="A3214" s="23" t="s">
        <v>4045</v>
      </c>
      <c r="B3214" s="9" t="s">
        <v>3143</v>
      </c>
      <c r="C3214" s="8" t="s">
        <v>6</v>
      </c>
      <c r="D3214" s="8">
        <v>2</v>
      </c>
      <c r="G3214" s="7" t="s">
        <v>3609</v>
      </c>
      <c r="H3214" s="8" t="s">
        <v>4478</v>
      </c>
      <c r="I3214" s="21" t="str">
        <f t="shared" si="112"/>
        <v>NAO_2_20GK</v>
      </c>
      <c r="J3214" s="11">
        <f>VLOOKUP(I3214,'[3]De Para Agregador'!$G$1:$H$636,2,FALSE)</f>
        <v>472</v>
      </c>
      <c r="K3214" s="22" t="s">
        <v>4715</v>
      </c>
      <c r="O3214" s="8" t="s">
        <v>3167</v>
      </c>
      <c r="P3214" s="8" t="s">
        <v>3404</v>
      </c>
    </row>
    <row r="3215" spans="1:16" x14ac:dyDescent="0.2">
      <c r="A3215" s="23" t="s">
        <v>4057</v>
      </c>
      <c r="B3215" s="9" t="s">
        <v>3143</v>
      </c>
      <c r="C3215" s="8" t="s">
        <v>6</v>
      </c>
      <c r="D3215" s="8">
        <v>2</v>
      </c>
      <c r="G3215" s="7" t="s">
        <v>3621</v>
      </c>
      <c r="H3215" s="8" t="s">
        <v>4478</v>
      </c>
      <c r="I3215" s="21" t="str">
        <f t="shared" si="112"/>
        <v>NAO_2_20GK</v>
      </c>
      <c r="J3215" s="11">
        <f>VLOOKUP(I3215,'[3]De Para Agregador'!$G$1:$H$636,2,FALSE)</f>
        <v>472</v>
      </c>
      <c r="K3215" s="22" t="s">
        <v>4715</v>
      </c>
      <c r="O3215" s="8" t="s">
        <v>3167</v>
      </c>
      <c r="P3215" s="8" t="s">
        <v>3404</v>
      </c>
    </row>
    <row r="3216" spans="1:16" x14ac:dyDescent="0.2">
      <c r="A3216" s="23" t="s">
        <v>4057</v>
      </c>
      <c r="B3216" s="9" t="s">
        <v>3143</v>
      </c>
      <c r="C3216" s="8" t="s">
        <v>6</v>
      </c>
      <c r="D3216" s="8">
        <v>2</v>
      </c>
      <c r="G3216" s="7" t="s">
        <v>3621</v>
      </c>
      <c r="H3216" s="8" t="s">
        <v>4478</v>
      </c>
      <c r="I3216" s="21" t="str">
        <f t="shared" si="112"/>
        <v>NAO_2_20GK</v>
      </c>
      <c r="J3216" s="11">
        <f>VLOOKUP(I3216,'[3]De Para Agregador'!$G$1:$H$636,2,FALSE)</f>
        <v>472</v>
      </c>
      <c r="K3216" s="22" t="s">
        <v>4715</v>
      </c>
      <c r="O3216" s="8" t="s">
        <v>3167</v>
      </c>
      <c r="P3216" s="8" t="s">
        <v>3404</v>
      </c>
    </row>
    <row r="3217" spans="1:16" x14ac:dyDescent="0.2">
      <c r="A3217" s="23" t="s">
        <v>4104</v>
      </c>
      <c r="B3217" s="9" t="s">
        <v>3143</v>
      </c>
      <c r="C3217" s="8" t="s">
        <v>6</v>
      </c>
      <c r="D3217" s="8">
        <v>2</v>
      </c>
      <c r="G3217" s="7" t="s">
        <v>3664</v>
      </c>
      <c r="H3217" s="8" t="s">
        <v>4478</v>
      </c>
      <c r="I3217" s="21" t="str">
        <f t="shared" si="112"/>
        <v>NAO_2_20GK</v>
      </c>
      <c r="J3217" s="11">
        <f>VLOOKUP(I3217,'[3]De Para Agregador'!$G$1:$H$636,2,FALSE)</f>
        <v>472</v>
      </c>
      <c r="K3217" s="22" t="s">
        <v>4715</v>
      </c>
      <c r="O3217" s="8" t="s">
        <v>3167</v>
      </c>
      <c r="P3217" s="8" t="s">
        <v>3404</v>
      </c>
    </row>
    <row r="3218" spans="1:16" x14ac:dyDescent="0.2">
      <c r="A3218" s="23" t="s">
        <v>4104</v>
      </c>
      <c r="B3218" s="9" t="s">
        <v>3143</v>
      </c>
      <c r="C3218" s="8" t="s">
        <v>6</v>
      </c>
      <c r="D3218" s="8">
        <v>2</v>
      </c>
      <c r="G3218" s="7" t="s">
        <v>3664</v>
      </c>
      <c r="H3218" s="8" t="s">
        <v>4478</v>
      </c>
      <c r="I3218" s="21" t="str">
        <f t="shared" si="112"/>
        <v>NAO_2_20GK</v>
      </c>
      <c r="J3218" s="11">
        <f>VLOOKUP(I3218,'[3]De Para Agregador'!$G$1:$H$636,2,FALSE)</f>
        <v>472</v>
      </c>
      <c r="K3218" s="22" t="s">
        <v>4715</v>
      </c>
      <c r="O3218" s="8" t="s">
        <v>3167</v>
      </c>
      <c r="P3218" s="8" t="s">
        <v>3404</v>
      </c>
    </row>
    <row r="3219" spans="1:16" x14ac:dyDescent="0.2">
      <c r="A3219" s="23" t="s">
        <v>4045</v>
      </c>
      <c r="B3219" s="9" t="s">
        <v>3143</v>
      </c>
      <c r="C3219" s="8" t="s">
        <v>6</v>
      </c>
      <c r="D3219" s="8">
        <v>2</v>
      </c>
      <c r="G3219" s="7" t="s">
        <v>3609</v>
      </c>
      <c r="H3219" s="8" t="s">
        <v>4478</v>
      </c>
      <c r="I3219" s="21" t="str">
        <f t="shared" ref="I3219:I3282" si="113">CONCATENATE(C3219,"_",D3219,"_",O3219)</f>
        <v>NAO_2_20GK</v>
      </c>
      <c r="J3219" s="11">
        <f>VLOOKUP(I3219,'[3]De Para Agregador'!$G$1:$H$636,2,FALSE)</f>
        <v>472</v>
      </c>
      <c r="K3219" s="22" t="s">
        <v>4715</v>
      </c>
      <c r="O3219" s="8" t="s">
        <v>3167</v>
      </c>
      <c r="P3219" s="8" t="s">
        <v>3404</v>
      </c>
    </row>
    <row r="3220" spans="1:16" x14ac:dyDescent="0.2">
      <c r="A3220" s="23" t="s">
        <v>4045</v>
      </c>
      <c r="B3220" s="9" t="s">
        <v>3143</v>
      </c>
      <c r="C3220" s="8" t="s">
        <v>16</v>
      </c>
      <c r="D3220" s="8">
        <v>2</v>
      </c>
      <c r="G3220" s="7" t="s">
        <v>3609</v>
      </c>
      <c r="H3220" s="8" t="s">
        <v>4478</v>
      </c>
      <c r="I3220" s="21" t="str">
        <f t="shared" si="113"/>
        <v>SIM_2_20GK</v>
      </c>
      <c r="J3220" s="11">
        <f>VLOOKUP(I3220,'[3]De Para Agregador'!$G$1:$H$636,2,FALSE)</f>
        <v>472</v>
      </c>
      <c r="K3220" s="22" t="s">
        <v>4715</v>
      </c>
      <c r="O3220" s="8" t="s">
        <v>3167</v>
      </c>
      <c r="P3220" s="8" t="s">
        <v>3404</v>
      </c>
    </row>
    <row r="3221" spans="1:16" x14ac:dyDescent="0.2">
      <c r="A3221" s="23" t="s">
        <v>4045</v>
      </c>
      <c r="B3221" s="9" t="s">
        <v>3143</v>
      </c>
      <c r="C3221" s="8" t="s">
        <v>6</v>
      </c>
      <c r="D3221" s="8">
        <v>2</v>
      </c>
      <c r="G3221" s="7" t="s">
        <v>3609</v>
      </c>
      <c r="H3221" s="8" t="s">
        <v>4478</v>
      </c>
      <c r="I3221" s="21" t="str">
        <f t="shared" si="113"/>
        <v>NAO_2_20GK</v>
      </c>
      <c r="J3221" s="11">
        <f>VLOOKUP(I3221,'[3]De Para Agregador'!$G$1:$H$636,2,FALSE)</f>
        <v>472</v>
      </c>
      <c r="K3221" s="22" t="s">
        <v>4715</v>
      </c>
      <c r="O3221" s="8" t="s">
        <v>3167</v>
      </c>
      <c r="P3221" s="8" t="s">
        <v>3404</v>
      </c>
    </row>
    <row r="3222" spans="1:16" x14ac:dyDescent="0.2">
      <c r="A3222" s="23" t="s">
        <v>4057</v>
      </c>
      <c r="B3222" s="9" t="s">
        <v>3143</v>
      </c>
      <c r="C3222" s="8" t="s">
        <v>6</v>
      </c>
      <c r="D3222" s="8">
        <v>2</v>
      </c>
      <c r="G3222" s="7" t="s">
        <v>3621</v>
      </c>
      <c r="H3222" s="8" t="s">
        <v>4478</v>
      </c>
      <c r="I3222" s="21" t="str">
        <f t="shared" si="113"/>
        <v>NAO_2_20GK</v>
      </c>
      <c r="J3222" s="11">
        <f>VLOOKUP(I3222,'[3]De Para Agregador'!$G$1:$H$636,2,FALSE)</f>
        <v>472</v>
      </c>
      <c r="K3222" s="22" t="s">
        <v>4715</v>
      </c>
      <c r="O3222" s="8" t="s">
        <v>3167</v>
      </c>
      <c r="P3222" s="8" t="s">
        <v>3404</v>
      </c>
    </row>
    <row r="3223" spans="1:16" x14ac:dyDescent="0.2">
      <c r="A3223" s="23" t="s">
        <v>4104</v>
      </c>
      <c r="B3223" s="9" t="s">
        <v>3143</v>
      </c>
      <c r="C3223" s="8" t="s">
        <v>6</v>
      </c>
      <c r="D3223" s="8">
        <v>2</v>
      </c>
      <c r="G3223" s="7" t="s">
        <v>3664</v>
      </c>
      <c r="H3223" s="8" t="s">
        <v>4478</v>
      </c>
      <c r="I3223" s="21" t="str">
        <f t="shared" si="113"/>
        <v>NAO_2_20GK</v>
      </c>
      <c r="J3223" s="11">
        <f>VLOOKUP(I3223,'[3]De Para Agregador'!$G$1:$H$636,2,FALSE)</f>
        <v>472</v>
      </c>
      <c r="K3223" s="22" t="s">
        <v>4715</v>
      </c>
      <c r="O3223" s="8" t="s">
        <v>3167</v>
      </c>
      <c r="P3223" s="8" t="s">
        <v>3404</v>
      </c>
    </row>
    <row r="3224" spans="1:16" x14ac:dyDescent="0.2">
      <c r="A3224" s="23" t="s">
        <v>4062</v>
      </c>
      <c r="B3224" s="9" t="s">
        <v>3143</v>
      </c>
      <c r="C3224" s="8" t="s">
        <v>6</v>
      </c>
      <c r="D3224" s="8">
        <v>2</v>
      </c>
      <c r="G3224" s="7" t="s">
        <v>3626</v>
      </c>
      <c r="H3224" s="8" t="s">
        <v>4478</v>
      </c>
      <c r="I3224" s="21" t="str">
        <f t="shared" si="113"/>
        <v>NAO_2_20GK</v>
      </c>
      <c r="J3224" s="11">
        <f>VLOOKUP(I3224,'[3]De Para Agregador'!$G$1:$H$636,2,FALSE)</f>
        <v>472</v>
      </c>
      <c r="K3224" s="22" t="s">
        <v>4715</v>
      </c>
      <c r="O3224" s="8" t="s">
        <v>3167</v>
      </c>
      <c r="P3224" s="8" t="s">
        <v>3404</v>
      </c>
    </row>
    <row r="3225" spans="1:16" x14ac:dyDescent="0.2">
      <c r="A3225" s="23" t="s">
        <v>4062</v>
      </c>
      <c r="B3225" s="9" t="s">
        <v>3143</v>
      </c>
      <c r="C3225" s="8" t="s">
        <v>6</v>
      </c>
      <c r="D3225" s="8">
        <v>2</v>
      </c>
      <c r="G3225" s="7" t="s">
        <v>3626</v>
      </c>
      <c r="H3225" s="8" t="s">
        <v>4478</v>
      </c>
      <c r="I3225" s="21" t="str">
        <f t="shared" si="113"/>
        <v>NAO_2_20GK</v>
      </c>
      <c r="J3225" s="11">
        <f>VLOOKUP(I3225,'[3]De Para Agregador'!$G$1:$H$636,2,FALSE)</f>
        <v>472</v>
      </c>
      <c r="K3225" s="22" t="s">
        <v>4715</v>
      </c>
      <c r="O3225" s="8" t="s">
        <v>3167</v>
      </c>
      <c r="P3225" s="8" t="s">
        <v>3404</v>
      </c>
    </row>
    <row r="3226" spans="1:16" x14ac:dyDescent="0.2">
      <c r="A3226" s="23" t="s">
        <v>4198</v>
      </c>
      <c r="B3226" s="9" t="s">
        <v>3143</v>
      </c>
      <c r="C3226" s="8" t="s">
        <v>6</v>
      </c>
      <c r="D3226" s="8">
        <v>2</v>
      </c>
      <c r="G3226" s="7" t="s">
        <v>3755</v>
      </c>
      <c r="H3226" s="8" t="s">
        <v>4478</v>
      </c>
      <c r="I3226" s="21" t="str">
        <f t="shared" si="113"/>
        <v>NAO_2_20GK</v>
      </c>
      <c r="J3226" s="11">
        <f>VLOOKUP(I3226,'[3]De Para Agregador'!$G$1:$H$636,2,FALSE)</f>
        <v>472</v>
      </c>
      <c r="K3226" s="22" t="s">
        <v>4715</v>
      </c>
      <c r="O3226" s="8" t="s">
        <v>3167</v>
      </c>
      <c r="P3226" s="8" t="s">
        <v>3404</v>
      </c>
    </row>
    <row r="3227" spans="1:16" x14ac:dyDescent="0.2">
      <c r="A3227" s="23" t="s">
        <v>4045</v>
      </c>
      <c r="B3227" s="9" t="s">
        <v>3143</v>
      </c>
      <c r="C3227" s="8" t="s">
        <v>6</v>
      </c>
      <c r="D3227" s="8">
        <v>2</v>
      </c>
      <c r="G3227" s="7" t="s">
        <v>3609</v>
      </c>
      <c r="H3227" s="8" t="s">
        <v>4478</v>
      </c>
      <c r="I3227" s="21" t="str">
        <f t="shared" si="113"/>
        <v>NAO_2_20GK</v>
      </c>
      <c r="J3227" s="11">
        <f>VLOOKUP(I3227,'[3]De Para Agregador'!$G$1:$H$636,2,FALSE)</f>
        <v>472</v>
      </c>
      <c r="K3227" s="22" t="s">
        <v>4715</v>
      </c>
      <c r="O3227" s="8" t="s">
        <v>3167</v>
      </c>
      <c r="P3227" s="8" t="s">
        <v>3404</v>
      </c>
    </row>
    <row r="3228" spans="1:16" x14ac:dyDescent="0.2">
      <c r="A3228" s="23" t="s">
        <v>4045</v>
      </c>
      <c r="B3228" s="9" t="s">
        <v>3143</v>
      </c>
      <c r="C3228" s="8" t="s">
        <v>6</v>
      </c>
      <c r="D3228" s="8">
        <v>2</v>
      </c>
      <c r="G3228" s="7" t="s">
        <v>3609</v>
      </c>
      <c r="H3228" s="8" t="s">
        <v>4478</v>
      </c>
      <c r="I3228" s="21" t="str">
        <f t="shared" si="113"/>
        <v>NAO_2_20GK</v>
      </c>
      <c r="J3228" s="11">
        <f>VLOOKUP(I3228,'[3]De Para Agregador'!$G$1:$H$636,2,FALSE)</f>
        <v>472</v>
      </c>
      <c r="K3228" s="22" t="s">
        <v>4715</v>
      </c>
      <c r="O3228" s="8" t="s">
        <v>3167</v>
      </c>
      <c r="P3228" s="8" t="s">
        <v>3404</v>
      </c>
    </row>
    <row r="3229" spans="1:16" x14ac:dyDescent="0.2">
      <c r="A3229" s="23" t="s">
        <v>4057</v>
      </c>
      <c r="B3229" s="9" t="s">
        <v>3143</v>
      </c>
      <c r="C3229" s="8" t="s">
        <v>6</v>
      </c>
      <c r="D3229" s="8">
        <v>2</v>
      </c>
      <c r="G3229" s="7" t="s">
        <v>3621</v>
      </c>
      <c r="H3229" s="8" t="s">
        <v>4478</v>
      </c>
      <c r="I3229" s="21" t="str">
        <f t="shared" si="113"/>
        <v>NAO_2_20GK</v>
      </c>
      <c r="J3229" s="11">
        <f>VLOOKUP(I3229,'[3]De Para Agregador'!$G$1:$H$636,2,FALSE)</f>
        <v>472</v>
      </c>
      <c r="K3229" s="22" t="s">
        <v>4715</v>
      </c>
      <c r="O3229" s="8" t="s">
        <v>3167</v>
      </c>
      <c r="P3229" s="8" t="s">
        <v>3404</v>
      </c>
    </row>
    <row r="3230" spans="1:16" x14ac:dyDescent="0.2">
      <c r="A3230" s="23" t="s">
        <v>4062</v>
      </c>
      <c r="B3230" s="9" t="s">
        <v>3143</v>
      </c>
      <c r="C3230" s="8" t="s">
        <v>6</v>
      </c>
      <c r="D3230" s="8">
        <v>2</v>
      </c>
      <c r="G3230" s="7" t="s">
        <v>3626</v>
      </c>
      <c r="H3230" s="8" t="s">
        <v>4478</v>
      </c>
      <c r="I3230" s="21" t="str">
        <f t="shared" si="113"/>
        <v>NAO_2_20GK</v>
      </c>
      <c r="J3230" s="11">
        <f>VLOOKUP(I3230,'[3]De Para Agregador'!$G$1:$H$636,2,FALSE)</f>
        <v>472</v>
      </c>
      <c r="K3230" s="22" t="s">
        <v>4715</v>
      </c>
      <c r="O3230" s="8" t="s">
        <v>3167</v>
      </c>
      <c r="P3230" s="8" t="s">
        <v>3404</v>
      </c>
    </row>
    <row r="3231" spans="1:16" x14ac:dyDescent="0.2">
      <c r="A3231" s="23" t="s">
        <v>4062</v>
      </c>
      <c r="B3231" s="9" t="s">
        <v>3143</v>
      </c>
      <c r="C3231" s="8" t="s">
        <v>6</v>
      </c>
      <c r="D3231" s="8">
        <v>2</v>
      </c>
      <c r="G3231" s="7" t="s">
        <v>3626</v>
      </c>
      <c r="H3231" s="8" t="s">
        <v>4478</v>
      </c>
      <c r="I3231" s="21" t="str">
        <f t="shared" si="113"/>
        <v>NAO_2_20GK</v>
      </c>
      <c r="J3231" s="11">
        <f>VLOOKUP(I3231,'[3]De Para Agregador'!$G$1:$H$636,2,FALSE)</f>
        <v>472</v>
      </c>
      <c r="K3231" s="22" t="s">
        <v>4715</v>
      </c>
      <c r="O3231" s="8" t="s">
        <v>3167</v>
      </c>
      <c r="P3231" s="8" t="s">
        <v>3404</v>
      </c>
    </row>
    <row r="3232" spans="1:16" x14ac:dyDescent="0.2">
      <c r="A3232" s="23" t="s">
        <v>4198</v>
      </c>
      <c r="B3232" s="9" t="s">
        <v>3143</v>
      </c>
      <c r="C3232" s="8" t="s">
        <v>6</v>
      </c>
      <c r="D3232" s="8">
        <v>2</v>
      </c>
      <c r="G3232" s="7" t="s">
        <v>3755</v>
      </c>
      <c r="H3232" s="8" t="s">
        <v>4478</v>
      </c>
      <c r="I3232" s="21" t="str">
        <f t="shared" si="113"/>
        <v>NAO_2_20GK</v>
      </c>
      <c r="J3232" s="11">
        <f>VLOOKUP(I3232,'[3]De Para Agregador'!$G$1:$H$636,2,FALSE)</f>
        <v>472</v>
      </c>
      <c r="K3232" s="22" t="s">
        <v>4715</v>
      </c>
      <c r="O3232" s="8" t="s">
        <v>3167</v>
      </c>
      <c r="P3232" s="8" t="s">
        <v>3404</v>
      </c>
    </row>
    <row r="3233" spans="1:16" x14ac:dyDescent="0.2">
      <c r="A3233" s="23" t="s">
        <v>4045</v>
      </c>
      <c r="B3233" s="9" t="s">
        <v>3143</v>
      </c>
      <c r="C3233" s="8" t="s">
        <v>6</v>
      </c>
      <c r="D3233" s="8">
        <v>2</v>
      </c>
      <c r="G3233" s="7" t="s">
        <v>3609</v>
      </c>
      <c r="H3233" s="8" t="s">
        <v>4478</v>
      </c>
      <c r="I3233" s="21" t="str">
        <f t="shared" si="113"/>
        <v>NAO_2_20GK</v>
      </c>
      <c r="J3233" s="11">
        <f>VLOOKUP(I3233,'[3]De Para Agregador'!$G$1:$H$636,2,FALSE)</f>
        <v>472</v>
      </c>
      <c r="K3233" s="22" t="s">
        <v>4715</v>
      </c>
      <c r="O3233" s="8" t="s">
        <v>3167</v>
      </c>
      <c r="P3233" s="8" t="s">
        <v>3404</v>
      </c>
    </row>
    <row r="3234" spans="1:16" x14ac:dyDescent="0.2">
      <c r="A3234" s="23" t="s">
        <v>4045</v>
      </c>
      <c r="B3234" s="9" t="s">
        <v>3143</v>
      </c>
      <c r="C3234" s="8" t="s">
        <v>6</v>
      </c>
      <c r="D3234" s="8">
        <v>2</v>
      </c>
      <c r="G3234" s="7" t="s">
        <v>3609</v>
      </c>
      <c r="H3234" s="8" t="s">
        <v>4478</v>
      </c>
      <c r="I3234" s="21" t="str">
        <f t="shared" si="113"/>
        <v>NAO_2_20GK</v>
      </c>
      <c r="J3234" s="11">
        <f>VLOOKUP(I3234,'[3]De Para Agregador'!$G$1:$H$636,2,FALSE)</f>
        <v>472</v>
      </c>
      <c r="K3234" s="22" t="s">
        <v>4715</v>
      </c>
      <c r="O3234" s="8" t="s">
        <v>3167</v>
      </c>
      <c r="P3234" s="8" t="s">
        <v>3404</v>
      </c>
    </row>
    <row r="3235" spans="1:16" x14ac:dyDescent="0.2">
      <c r="A3235" s="23" t="s">
        <v>4045</v>
      </c>
      <c r="B3235" s="9" t="s">
        <v>3143</v>
      </c>
      <c r="C3235" s="8" t="s">
        <v>6</v>
      </c>
      <c r="D3235" s="8">
        <v>2</v>
      </c>
      <c r="G3235" s="7" t="s">
        <v>3609</v>
      </c>
      <c r="H3235" s="8" t="s">
        <v>4478</v>
      </c>
      <c r="I3235" s="21" t="str">
        <f t="shared" si="113"/>
        <v>NAO_2_20GK</v>
      </c>
      <c r="J3235" s="11">
        <f>VLOOKUP(I3235,'[3]De Para Agregador'!$G$1:$H$636,2,FALSE)</f>
        <v>472</v>
      </c>
      <c r="K3235" s="22" t="s">
        <v>4715</v>
      </c>
      <c r="O3235" s="8" t="s">
        <v>3167</v>
      </c>
      <c r="P3235" s="8" t="s">
        <v>3404</v>
      </c>
    </row>
    <row r="3236" spans="1:16" x14ac:dyDescent="0.2">
      <c r="A3236" s="23" t="s">
        <v>4057</v>
      </c>
      <c r="B3236" s="9" t="s">
        <v>3143</v>
      </c>
      <c r="C3236" s="8" t="s">
        <v>6</v>
      </c>
      <c r="D3236" s="8">
        <v>2</v>
      </c>
      <c r="G3236" s="7" t="s">
        <v>3621</v>
      </c>
      <c r="H3236" s="8" t="s">
        <v>4478</v>
      </c>
      <c r="I3236" s="21" t="str">
        <f t="shared" si="113"/>
        <v>NAO_2_20GK</v>
      </c>
      <c r="J3236" s="11">
        <f>VLOOKUP(I3236,'[3]De Para Agregador'!$G$1:$H$636,2,FALSE)</f>
        <v>472</v>
      </c>
      <c r="K3236" s="22" t="s">
        <v>4715</v>
      </c>
      <c r="O3236" s="8" t="s">
        <v>3167</v>
      </c>
      <c r="P3236" s="8" t="s">
        <v>3404</v>
      </c>
    </row>
    <row r="3237" spans="1:16" x14ac:dyDescent="0.2">
      <c r="A3237" s="23" t="s">
        <v>4104</v>
      </c>
      <c r="B3237" s="9" t="s">
        <v>3143</v>
      </c>
      <c r="C3237" s="8" t="s">
        <v>6</v>
      </c>
      <c r="D3237" s="8">
        <v>2</v>
      </c>
      <c r="G3237" s="7" t="s">
        <v>3664</v>
      </c>
      <c r="H3237" s="8" t="s">
        <v>4478</v>
      </c>
      <c r="I3237" s="21" t="str">
        <f t="shared" si="113"/>
        <v>NAO_2_20GK</v>
      </c>
      <c r="J3237" s="11">
        <f>VLOOKUP(I3237,'[3]De Para Agregador'!$G$1:$H$636,2,FALSE)</f>
        <v>472</v>
      </c>
      <c r="K3237" s="22" t="s">
        <v>4715</v>
      </c>
      <c r="O3237" s="8" t="s">
        <v>3167</v>
      </c>
      <c r="P3237" s="8" t="s">
        <v>3404</v>
      </c>
    </row>
    <row r="3238" spans="1:16" x14ac:dyDescent="0.2">
      <c r="A3238" s="23" t="s">
        <v>4198</v>
      </c>
      <c r="B3238" s="9" t="s">
        <v>3143</v>
      </c>
      <c r="C3238" s="8" t="s">
        <v>6</v>
      </c>
      <c r="D3238" s="8">
        <v>2</v>
      </c>
      <c r="G3238" s="7" t="s">
        <v>3755</v>
      </c>
      <c r="H3238" s="8" t="s">
        <v>4478</v>
      </c>
      <c r="I3238" s="21" t="str">
        <f t="shared" si="113"/>
        <v>NAO_2_20GK</v>
      </c>
      <c r="J3238" s="11">
        <f>VLOOKUP(I3238,'[3]De Para Agregador'!$G$1:$H$636,2,FALSE)</f>
        <v>472</v>
      </c>
      <c r="K3238" s="22" t="s">
        <v>4715</v>
      </c>
      <c r="O3238" s="8" t="s">
        <v>3167</v>
      </c>
      <c r="P3238" s="8" t="s">
        <v>3404</v>
      </c>
    </row>
    <row r="3239" spans="1:16" x14ac:dyDescent="0.2">
      <c r="A3239" s="23" t="s">
        <v>4045</v>
      </c>
      <c r="B3239" s="9" t="s">
        <v>3143</v>
      </c>
      <c r="C3239" s="8" t="s">
        <v>6</v>
      </c>
      <c r="D3239" s="8">
        <v>2</v>
      </c>
      <c r="G3239" s="7" t="s">
        <v>3609</v>
      </c>
      <c r="H3239" s="8" t="s">
        <v>4478</v>
      </c>
      <c r="I3239" s="21" t="str">
        <f t="shared" si="113"/>
        <v>NAO_2_20GK</v>
      </c>
      <c r="J3239" s="11">
        <f>VLOOKUP(I3239,'[3]De Para Agregador'!$G$1:$H$636,2,FALSE)</f>
        <v>472</v>
      </c>
      <c r="K3239" s="22" t="s">
        <v>4715</v>
      </c>
      <c r="O3239" s="8" t="s">
        <v>3167</v>
      </c>
      <c r="P3239" s="8" t="s">
        <v>3404</v>
      </c>
    </row>
    <row r="3240" spans="1:16" x14ac:dyDescent="0.2">
      <c r="A3240" s="23" t="s">
        <v>4045</v>
      </c>
      <c r="B3240" s="9" t="s">
        <v>3143</v>
      </c>
      <c r="C3240" s="8" t="s">
        <v>6</v>
      </c>
      <c r="D3240" s="8">
        <v>2</v>
      </c>
      <c r="G3240" s="7" t="s">
        <v>3609</v>
      </c>
      <c r="H3240" s="8" t="s">
        <v>4478</v>
      </c>
      <c r="I3240" s="21" t="str">
        <f t="shared" si="113"/>
        <v>NAO_2_20GK</v>
      </c>
      <c r="J3240" s="11">
        <f>VLOOKUP(I3240,'[3]De Para Agregador'!$G$1:$H$636,2,FALSE)</f>
        <v>472</v>
      </c>
      <c r="K3240" s="22" t="s">
        <v>4715</v>
      </c>
      <c r="O3240" s="8" t="s">
        <v>3167</v>
      </c>
      <c r="P3240" s="8" t="s">
        <v>3404</v>
      </c>
    </row>
    <row r="3241" spans="1:16" x14ac:dyDescent="0.2">
      <c r="A3241" s="23" t="s">
        <v>4045</v>
      </c>
      <c r="B3241" s="9" t="s">
        <v>3143</v>
      </c>
      <c r="C3241" s="8" t="s">
        <v>6</v>
      </c>
      <c r="D3241" s="8">
        <v>2</v>
      </c>
      <c r="G3241" s="7" t="s">
        <v>3609</v>
      </c>
      <c r="H3241" s="8" t="s">
        <v>4478</v>
      </c>
      <c r="I3241" s="21" t="str">
        <f t="shared" si="113"/>
        <v>NAO_2_20GK</v>
      </c>
      <c r="J3241" s="11">
        <f>VLOOKUP(I3241,'[3]De Para Agregador'!$G$1:$H$636,2,FALSE)</f>
        <v>472</v>
      </c>
      <c r="K3241" s="22" t="s">
        <v>4715</v>
      </c>
      <c r="O3241" s="8" t="s">
        <v>3167</v>
      </c>
      <c r="P3241" s="8" t="s">
        <v>3404</v>
      </c>
    </row>
    <row r="3242" spans="1:16" x14ac:dyDescent="0.2">
      <c r="A3242" s="23" t="s">
        <v>4057</v>
      </c>
      <c r="B3242" s="9" t="s">
        <v>3143</v>
      </c>
      <c r="C3242" s="8" t="s">
        <v>6</v>
      </c>
      <c r="D3242" s="8">
        <v>2</v>
      </c>
      <c r="G3242" s="7" t="s">
        <v>3621</v>
      </c>
      <c r="H3242" s="8" t="s">
        <v>4478</v>
      </c>
      <c r="I3242" s="21" t="str">
        <f t="shared" si="113"/>
        <v>NAO_2_20GK</v>
      </c>
      <c r="J3242" s="11">
        <f>VLOOKUP(I3242,'[3]De Para Agregador'!$G$1:$H$636,2,FALSE)</f>
        <v>472</v>
      </c>
      <c r="K3242" s="22" t="s">
        <v>4715</v>
      </c>
      <c r="O3242" s="8" t="s">
        <v>3167</v>
      </c>
      <c r="P3242" s="8" t="s">
        <v>3404</v>
      </c>
    </row>
    <row r="3243" spans="1:16" x14ac:dyDescent="0.2">
      <c r="A3243" s="23" t="s">
        <v>4057</v>
      </c>
      <c r="B3243" s="9" t="s">
        <v>3143</v>
      </c>
      <c r="C3243" s="8" t="s">
        <v>6</v>
      </c>
      <c r="D3243" s="8">
        <v>2</v>
      </c>
      <c r="G3243" s="7" t="s">
        <v>3621</v>
      </c>
      <c r="H3243" s="8" t="s">
        <v>4478</v>
      </c>
      <c r="I3243" s="21" t="str">
        <f t="shared" si="113"/>
        <v>NAO_2_20GK</v>
      </c>
      <c r="J3243" s="11">
        <f>VLOOKUP(I3243,'[3]De Para Agregador'!$G$1:$H$636,2,FALSE)</f>
        <v>472</v>
      </c>
      <c r="K3243" s="22" t="s">
        <v>4715</v>
      </c>
      <c r="O3243" s="8" t="s">
        <v>3167</v>
      </c>
      <c r="P3243" s="8" t="s">
        <v>3404</v>
      </c>
    </row>
    <row r="3244" spans="1:16" x14ac:dyDescent="0.2">
      <c r="A3244" s="23" t="s">
        <v>4104</v>
      </c>
      <c r="B3244" s="9" t="s">
        <v>3143</v>
      </c>
      <c r="C3244" s="8" t="s">
        <v>6</v>
      </c>
      <c r="D3244" s="8">
        <v>2</v>
      </c>
      <c r="G3244" s="7" t="s">
        <v>3664</v>
      </c>
      <c r="H3244" s="8" t="s">
        <v>4478</v>
      </c>
      <c r="I3244" s="21" t="str">
        <f t="shared" si="113"/>
        <v>NAO_2_20GK</v>
      </c>
      <c r="J3244" s="11">
        <f>VLOOKUP(I3244,'[3]De Para Agregador'!$G$1:$H$636,2,FALSE)</f>
        <v>472</v>
      </c>
      <c r="K3244" s="22" t="s">
        <v>4715</v>
      </c>
      <c r="O3244" s="8" t="s">
        <v>3167</v>
      </c>
      <c r="P3244" s="8" t="s">
        <v>3404</v>
      </c>
    </row>
    <row r="3245" spans="1:16" x14ac:dyDescent="0.2">
      <c r="A3245" s="23" t="s">
        <v>4101</v>
      </c>
      <c r="B3245" s="9" t="s">
        <v>3143</v>
      </c>
      <c r="C3245" s="8" t="s">
        <v>6</v>
      </c>
      <c r="D3245" s="8">
        <v>2</v>
      </c>
      <c r="G3245" s="7" t="s">
        <v>3661</v>
      </c>
      <c r="H3245" s="8" t="s">
        <v>4478</v>
      </c>
      <c r="I3245" s="21" t="str">
        <f t="shared" si="113"/>
        <v>NAO_2_20GK</v>
      </c>
      <c r="J3245" s="11">
        <f>VLOOKUP(I3245,'[3]De Para Agregador'!$G$1:$H$636,2,FALSE)</f>
        <v>472</v>
      </c>
      <c r="K3245" s="22" t="s">
        <v>4715</v>
      </c>
      <c r="O3245" s="8" t="s">
        <v>3167</v>
      </c>
      <c r="P3245" s="8" t="s">
        <v>3404</v>
      </c>
    </row>
    <row r="3246" spans="1:16" x14ac:dyDescent="0.2">
      <c r="A3246" s="23" t="s">
        <v>4101</v>
      </c>
      <c r="B3246" s="9" t="s">
        <v>3143</v>
      </c>
      <c r="C3246" s="8" t="s">
        <v>6</v>
      </c>
      <c r="D3246" s="8">
        <v>2</v>
      </c>
      <c r="G3246" s="7" t="s">
        <v>3661</v>
      </c>
      <c r="H3246" s="8" t="s">
        <v>4478</v>
      </c>
      <c r="I3246" s="21" t="str">
        <f t="shared" si="113"/>
        <v>NAO_2_20GK</v>
      </c>
      <c r="J3246" s="11">
        <f>VLOOKUP(I3246,'[3]De Para Agregador'!$G$1:$H$636,2,FALSE)</f>
        <v>472</v>
      </c>
      <c r="K3246" s="22" t="s">
        <v>4715</v>
      </c>
      <c r="O3246" s="8" t="s">
        <v>3167</v>
      </c>
      <c r="P3246" s="8" t="s">
        <v>3404</v>
      </c>
    </row>
    <row r="3247" spans="1:16" x14ac:dyDescent="0.2">
      <c r="A3247" s="23" t="s">
        <v>4198</v>
      </c>
      <c r="B3247" s="9" t="s">
        <v>3143</v>
      </c>
      <c r="C3247" s="8" t="s">
        <v>6</v>
      </c>
      <c r="D3247" s="8">
        <v>2</v>
      </c>
      <c r="G3247" s="7" t="s">
        <v>3755</v>
      </c>
      <c r="H3247" s="8" t="s">
        <v>4478</v>
      </c>
      <c r="I3247" s="21" t="str">
        <f t="shared" si="113"/>
        <v>NAO_2_20GK</v>
      </c>
      <c r="J3247" s="11">
        <f>VLOOKUP(I3247,'[3]De Para Agregador'!$G$1:$H$636,2,FALSE)</f>
        <v>472</v>
      </c>
      <c r="K3247" s="22" t="s">
        <v>4715</v>
      </c>
      <c r="O3247" s="8" t="s">
        <v>3167</v>
      </c>
      <c r="P3247" s="8" t="s">
        <v>3404</v>
      </c>
    </row>
    <row r="3248" spans="1:16" x14ac:dyDescent="0.2">
      <c r="A3248" s="23" t="s">
        <v>4045</v>
      </c>
      <c r="B3248" s="9" t="s">
        <v>3143</v>
      </c>
      <c r="C3248" s="8" t="s">
        <v>6</v>
      </c>
      <c r="D3248" s="8">
        <v>2</v>
      </c>
      <c r="G3248" s="7" t="s">
        <v>3609</v>
      </c>
      <c r="H3248" s="8" t="s">
        <v>4478</v>
      </c>
      <c r="I3248" s="21" t="str">
        <f t="shared" si="113"/>
        <v>NAO_2_20GK</v>
      </c>
      <c r="J3248" s="11">
        <f>VLOOKUP(I3248,'[3]De Para Agregador'!$G$1:$H$636,2,FALSE)</f>
        <v>472</v>
      </c>
      <c r="K3248" s="22" t="s">
        <v>4715</v>
      </c>
      <c r="O3248" s="8" t="s">
        <v>3167</v>
      </c>
      <c r="P3248" s="8" t="s">
        <v>3404</v>
      </c>
    </row>
    <row r="3249" spans="1:16" x14ac:dyDescent="0.2">
      <c r="A3249" s="23" t="s">
        <v>4045</v>
      </c>
      <c r="B3249" s="9" t="s">
        <v>3143</v>
      </c>
      <c r="C3249" s="8" t="s">
        <v>6</v>
      </c>
      <c r="D3249" s="8">
        <v>2</v>
      </c>
      <c r="G3249" s="7" t="s">
        <v>3609</v>
      </c>
      <c r="H3249" s="8" t="s">
        <v>4478</v>
      </c>
      <c r="I3249" s="21" t="str">
        <f t="shared" si="113"/>
        <v>NAO_2_20GK</v>
      </c>
      <c r="J3249" s="11">
        <f>VLOOKUP(I3249,'[3]De Para Agregador'!$G$1:$H$636,2,FALSE)</f>
        <v>472</v>
      </c>
      <c r="K3249" s="22" t="s">
        <v>4715</v>
      </c>
      <c r="O3249" s="8" t="s">
        <v>3167</v>
      </c>
      <c r="P3249" s="8" t="s">
        <v>3404</v>
      </c>
    </row>
    <row r="3250" spans="1:16" x14ac:dyDescent="0.2">
      <c r="A3250" s="23" t="s">
        <v>4045</v>
      </c>
      <c r="B3250" s="9" t="s">
        <v>3143</v>
      </c>
      <c r="C3250" s="8" t="s">
        <v>6</v>
      </c>
      <c r="D3250" s="8">
        <v>2</v>
      </c>
      <c r="G3250" s="7" t="s">
        <v>3609</v>
      </c>
      <c r="H3250" s="8" t="s">
        <v>4478</v>
      </c>
      <c r="I3250" s="21" t="str">
        <f t="shared" si="113"/>
        <v>NAO_2_20GK</v>
      </c>
      <c r="J3250" s="11">
        <f>VLOOKUP(I3250,'[3]De Para Agregador'!$G$1:$H$636,2,FALSE)</f>
        <v>472</v>
      </c>
      <c r="K3250" s="22" t="s">
        <v>4715</v>
      </c>
      <c r="O3250" s="8" t="s">
        <v>3167</v>
      </c>
      <c r="P3250" s="8" t="s">
        <v>3404</v>
      </c>
    </row>
    <row r="3251" spans="1:16" x14ac:dyDescent="0.2">
      <c r="A3251" s="23" t="s">
        <v>4045</v>
      </c>
      <c r="B3251" s="9" t="s">
        <v>3143</v>
      </c>
      <c r="C3251" s="8" t="s">
        <v>6</v>
      </c>
      <c r="D3251" s="8">
        <v>2</v>
      </c>
      <c r="G3251" s="7" t="s">
        <v>3609</v>
      </c>
      <c r="H3251" s="8" t="s">
        <v>4478</v>
      </c>
      <c r="I3251" s="21" t="str">
        <f t="shared" si="113"/>
        <v>NAO_2_20GK</v>
      </c>
      <c r="J3251" s="11">
        <f>VLOOKUP(I3251,'[3]De Para Agregador'!$G$1:$H$636,2,FALSE)</f>
        <v>472</v>
      </c>
      <c r="K3251" s="22" t="s">
        <v>4715</v>
      </c>
      <c r="O3251" s="8" t="s">
        <v>3167</v>
      </c>
      <c r="P3251" s="8" t="s">
        <v>3404</v>
      </c>
    </row>
    <row r="3252" spans="1:16" x14ac:dyDescent="0.2">
      <c r="A3252" s="23" t="s">
        <v>4045</v>
      </c>
      <c r="B3252" s="9" t="s">
        <v>3143</v>
      </c>
      <c r="C3252" s="8" t="s">
        <v>6</v>
      </c>
      <c r="D3252" s="8">
        <v>2</v>
      </c>
      <c r="G3252" s="7" t="s">
        <v>3609</v>
      </c>
      <c r="H3252" s="8" t="s">
        <v>4478</v>
      </c>
      <c r="I3252" s="21" t="str">
        <f t="shared" si="113"/>
        <v>NAO_2_20GK</v>
      </c>
      <c r="J3252" s="11">
        <f>VLOOKUP(I3252,'[3]De Para Agregador'!$G$1:$H$636,2,FALSE)</f>
        <v>472</v>
      </c>
      <c r="K3252" s="22" t="s">
        <v>4715</v>
      </c>
      <c r="O3252" s="8" t="s">
        <v>3167</v>
      </c>
      <c r="P3252" s="8" t="s">
        <v>3404</v>
      </c>
    </row>
    <row r="3253" spans="1:16" x14ac:dyDescent="0.2">
      <c r="A3253" s="23" t="s">
        <v>4045</v>
      </c>
      <c r="B3253" s="9" t="s">
        <v>3143</v>
      </c>
      <c r="C3253" s="8" t="s">
        <v>6</v>
      </c>
      <c r="D3253" s="8">
        <v>2</v>
      </c>
      <c r="G3253" s="7" t="s">
        <v>3609</v>
      </c>
      <c r="H3253" s="8" t="s">
        <v>4478</v>
      </c>
      <c r="I3253" s="21" t="str">
        <f t="shared" si="113"/>
        <v>NAO_2_20GK</v>
      </c>
      <c r="J3253" s="11">
        <f>VLOOKUP(I3253,'[3]De Para Agregador'!$G$1:$H$636,2,FALSE)</f>
        <v>472</v>
      </c>
      <c r="K3253" s="22" t="s">
        <v>4715</v>
      </c>
      <c r="O3253" s="8" t="s">
        <v>3167</v>
      </c>
      <c r="P3253" s="8" t="s">
        <v>3404</v>
      </c>
    </row>
    <row r="3254" spans="1:16" x14ac:dyDescent="0.2">
      <c r="A3254" s="23" t="s">
        <v>4057</v>
      </c>
      <c r="B3254" s="9" t="s">
        <v>3143</v>
      </c>
      <c r="C3254" s="8" t="s">
        <v>6</v>
      </c>
      <c r="D3254" s="8">
        <v>2</v>
      </c>
      <c r="G3254" s="7" t="s">
        <v>3621</v>
      </c>
      <c r="H3254" s="8" t="s">
        <v>4478</v>
      </c>
      <c r="I3254" s="21" t="str">
        <f t="shared" si="113"/>
        <v>NAO_2_20GK</v>
      </c>
      <c r="J3254" s="11">
        <f>VLOOKUP(I3254,'[3]De Para Agregador'!$G$1:$H$636,2,FALSE)</f>
        <v>472</v>
      </c>
      <c r="K3254" s="22" t="s">
        <v>4715</v>
      </c>
      <c r="O3254" s="8" t="s">
        <v>3167</v>
      </c>
      <c r="P3254" s="8" t="s">
        <v>3404</v>
      </c>
    </row>
    <row r="3255" spans="1:16" x14ac:dyDescent="0.2">
      <c r="A3255" s="23" t="s">
        <v>4104</v>
      </c>
      <c r="B3255" s="9" t="s">
        <v>3143</v>
      </c>
      <c r="C3255" s="8" t="s">
        <v>6</v>
      </c>
      <c r="D3255" s="8">
        <v>2</v>
      </c>
      <c r="G3255" s="7" t="s">
        <v>3664</v>
      </c>
      <c r="H3255" s="8" t="s">
        <v>4478</v>
      </c>
      <c r="I3255" s="21" t="str">
        <f t="shared" si="113"/>
        <v>NAO_2_20GK</v>
      </c>
      <c r="J3255" s="11">
        <f>VLOOKUP(I3255,'[3]De Para Agregador'!$G$1:$H$636,2,FALSE)</f>
        <v>472</v>
      </c>
      <c r="K3255" s="22" t="s">
        <v>4715</v>
      </c>
      <c r="O3255" s="8" t="s">
        <v>3167</v>
      </c>
      <c r="P3255" s="8" t="s">
        <v>3404</v>
      </c>
    </row>
    <row r="3256" spans="1:16" x14ac:dyDescent="0.2">
      <c r="A3256" s="23" t="s">
        <v>4062</v>
      </c>
      <c r="B3256" s="9" t="s">
        <v>3143</v>
      </c>
      <c r="C3256" s="8" t="s">
        <v>6</v>
      </c>
      <c r="D3256" s="8">
        <v>2</v>
      </c>
      <c r="G3256" s="7" t="s">
        <v>3626</v>
      </c>
      <c r="H3256" s="8" t="s">
        <v>4478</v>
      </c>
      <c r="I3256" s="21" t="str">
        <f t="shared" si="113"/>
        <v>NAO_2_20GK</v>
      </c>
      <c r="J3256" s="11">
        <f>VLOOKUP(I3256,'[3]De Para Agregador'!$G$1:$H$636,2,FALSE)</f>
        <v>472</v>
      </c>
      <c r="K3256" s="22" t="s">
        <v>4715</v>
      </c>
      <c r="O3256" s="8" t="s">
        <v>3167</v>
      </c>
      <c r="P3256" s="8" t="s">
        <v>3404</v>
      </c>
    </row>
    <row r="3257" spans="1:16" x14ac:dyDescent="0.2">
      <c r="A3257" s="23" t="s">
        <v>4101</v>
      </c>
      <c r="B3257" s="9" t="s">
        <v>3143</v>
      </c>
      <c r="C3257" s="8" t="s">
        <v>6</v>
      </c>
      <c r="D3257" s="8">
        <v>2</v>
      </c>
      <c r="G3257" s="7" t="s">
        <v>3661</v>
      </c>
      <c r="H3257" s="8" t="s">
        <v>4478</v>
      </c>
      <c r="I3257" s="21" t="str">
        <f t="shared" si="113"/>
        <v>NAO_2_20GK</v>
      </c>
      <c r="J3257" s="11">
        <f>VLOOKUP(I3257,'[3]De Para Agregador'!$G$1:$H$636,2,FALSE)</f>
        <v>472</v>
      </c>
      <c r="K3257" s="22" t="s">
        <v>4715</v>
      </c>
      <c r="O3257" s="8" t="s">
        <v>3167</v>
      </c>
      <c r="P3257" s="8" t="s">
        <v>3404</v>
      </c>
    </row>
    <row r="3258" spans="1:16" x14ac:dyDescent="0.2">
      <c r="A3258" s="23" t="s">
        <v>4198</v>
      </c>
      <c r="B3258" s="9" t="s">
        <v>3143</v>
      </c>
      <c r="C3258" s="8" t="s">
        <v>6</v>
      </c>
      <c r="D3258" s="8">
        <v>2</v>
      </c>
      <c r="G3258" s="7" t="s">
        <v>3755</v>
      </c>
      <c r="H3258" s="8" t="s">
        <v>4478</v>
      </c>
      <c r="I3258" s="21" t="str">
        <f t="shared" si="113"/>
        <v>NAO_2_20GK</v>
      </c>
      <c r="J3258" s="11">
        <f>VLOOKUP(I3258,'[3]De Para Agregador'!$G$1:$H$636,2,FALSE)</f>
        <v>472</v>
      </c>
      <c r="K3258" s="22" t="s">
        <v>4715</v>
      </c>
      <c r="O3258" s="8" t="s">
        <v>3167</v>
      </c>
      <c r="P3258" s="8" t="s">
        <v>3404</v>
      </c>
    </row>
    <row r="3259" spans="1:16" x14ac:dyDescent="0.2">
      <c r="A3259" s="23" t="s">
        <v>4045</v>
      </c>
      <c r="B3259" s="9" t="s">
        <v>3143</v>
      </c>
      <c r="C3259" s="8" t="s">
        <v>6</v>
      </c>
      <c r="D3259" s="8">
        <v>2</v>
      </c>
      <c r="G3259" s="7" t="s">
        <v>3609</v>
      </c>
      <c r="H3259" s="8" t="s">
        <v>4478</v>
      </c>
      <c r="I3259" s="21" t="str">
        <f t="shared" si="113"/>
        <v>NAO_2_20GK</v>
      </c>
      <c r="J3259" s="11">
        <f>VLOOKUP(I3259,'[3]De Para Agregador'!$G$1:$H$636,2,FALSE)</f>
        <v>472</v>
      </c>
      <c r="K3259" s="22" t="s">
        <v>4715</v>
      </c>
      <c r="O3259" s="8" t="s">
        <v>3167</v>
      </c>
      <c r="P3259" s="8" t="s">
        <v>3404</v>
      </c>
    </row>
    <row r="3260" spans="1:16" x14ac:dyDescent="0.2">
      <c r="A3260" s="23" t="s">
        <v>4045</v>
      </c>
      <c r="B3260" s="9" t="s">
        <v>3143</v>
      </c>
      <c r="C3260" s="8" t="s">
        <v>6</v>
      </c>
      <c r="D3260" s="8">
        <v>2</v>
      </c>
      <c r="G3260" s="7" t="s">
        <v>3609</v>
      </c>
      <c r="H3260" s="8" t="s">
        <v>4478</v>
      </c>
      <c r="I3260" s="21" t="str">
        <f t="shared" si="113"/>
        <v>NAO_2_20GK</v>
      </c>
      <c r="J3260" s="11">
        <f>VLOOKUP(I3260,'[3]De Para Agregador'!$G$1:$H$636,2,FALSE)</f>
        <v>472</v>
      </c>
      <c r="K3260" s="22" t="s">
        <v>4715</v>
      </c>
      <c r="O3260" s="8" t="s">
        <v>3167</v>
      </c>
      <c r="P3260" s="8" t="s">
        <v>3404</v>
      </c>
    </row>
    <row r="3261" spans="1:16" x14ac:dyDescent="0.2">
      <c r="A3261" s="23" t="s">
        <v>4057</v>
      </c>
      <c r="B3261" s="9" t="s">
        <v>3143</v>
      </c>
      <c r="C3261" s="8" t="s">
        <v>6</v>
      </c>
      <c r="D3261" s="8">
        <v>2</v>
      </c>
      <c r="G3261" s="7" t="s">
        <v>3621</v>
      </c>
      <c r="H3261" s="8" t="s">
        <v>4478</v>
      </c>
      <c r="I3261" s="21" t="str">
        <f t="shared" si="113"/>
        <v>NAO_2_20GK</v>
      </c>
      <c r="J3261" s="11">
        <f>VLOOKUP(I3261,'[3]De Para Agregador'!$G$1:$H$636,2,FALSE)</f>
        <v>472</v>
      </c>
      <c r="K3261" s="22" t="s">
        <v>4715</v>
      </c>
      <c r="O3261" s="8" t="s">
        <v>3167</v>
      </c>
      <c r="P3261" s="8" t="s">
        <v>3404</v>
      </c>
    </row>
    <row r="3262" spans="1:16" x14ac:dyDescent="0.2">
      <c r="A3262" s="23" t="s">
        <v>4057</v>
      </c>
      <c r="B3262" s="9" t="s">
        <v>3143</v>
      </c>
      <c r="C3262" s="8" t="s">
        <v>6</v>
      </c>
      <c r="D3262" s="8">
        <v>2</v>
      </c>
      <c r="G3262" s="7" t="s">
        <v>3621</v>
      </c>
      <c r="H3262" s="8" t="s">
        <v>4478</v>
      </c>
      <c r="I3262" s="21" t="str">
        <f t="shared" si="113"/>
        <v>NAO_2_20GK</v>
      </c>
      <c r="J3262" s="11">
        <f>VLOOKUP(I3262,'[3]De Para Agregador'!$G$1:$H$636,2,FALSE)</f>
        <v>472</v>
      </c>
      <c r="K3262" s="22" t="s">
        <v>4715</v>
      </c>
      <c r="O3262" s="8" t="s">
        <v>3167</v>
      </c>
      <c r="P3262" s="8" t="s">
        <v>3404</v>
      </c>
    </row>
    <row r="3263" spans="1:16" x14ac:dyDescent="0.2">
      <c r="A3263" s="23" t="s">
        <v>4104</v>
      </c>
      <c r="B3263" s="9" t="s">
        <v>3143</v>
      </c>
      <c r="C3263" s="8" t="s">
        <v>6</v>
      </c>
      <c r="D3263" s="8">
        <v>2</v>
      </c>
      <c r="G3263" s="7" t="s">
        <v>3664</v>
      </c>
      <c r="H3263" s="8" t="s">
        <v>4478</v>
      </c>
      <c r="I3263" s="21" t="str">
        <f t="shared" si="113"/>
        <v>NAO_2_20GK</v>
      </c>
      <c r="J3263" s="11">
        <f>VLOOKUP(I3263,'[3]De Para Agregador'!$G$1:$H$636,2,FALSE)</f>
        <v>472</v>
      </c>
      <c r="K3263" s="22" t="s">
        <v>4715</v>
      </c>
      <c r="O3263" s="8" t="s">
        <v>3167</v>
      </c>
      <c r="P3263" s="8" t="s">
        <v>3404</v>
      </c>
    </row>
    <row r="3264" spans="1:16" x14ac:dyDescent="0.2">
      <c r="A3264" s="23" t="s">
        <v>4062</v>
      </c>
      <c r="B3264" s="9" t="s">
        <v>3143</v>
      </c>
      <c r="C3264" s="8" t="s">
        <v>6</v>
      </c>
      <c r="D3264" s="8">
        <v>2</v>
      </c>
      <c r="G3264" s="7" t="s">
        <v>3626</v>
      </c>
      <c r="H3264" s="8" t="s">
        <v>4478</v>
      </c>
      <c r="I3264" s="21" t="str">
        <f t="shared" si="113"/>
        <v>NAO_2_20GK</v>
      </c>
      <c r="J3264" s="11">
        <f>VLOOKUP(I3264,'[3]De Para Agregador'!$G$1:$H$636,2,FALSE)</f>
        <v>472</v>
      </c>
      <c r="K3264" s="22" t="s">
        <v>4715</v>
      </c>
      <c r="O3264" s="8" t="s">
        <v>3167</v>
      </c>
      <c r="P3264" s="8" t="s">
        <v>3404</v>
      </c>
    </row>
    <row r="3265" spans="1:16" x14ac:dyDescent="0.2">
      <c r="A3265" s="23" t="s">
        <v>4101</v>
      </c>
      <c r="B3265" s="9" t="s">
        <v>3143</v>
      </c>
      <c r="C3265" s="8" t="s">
        <v>6</v>
      </c>
      <c r="D3265" s="8">
        <v>2</v>
      </c>
      <c r="G3265" s="7" t="s">
        <v>3661</v>
      </c>
      <c r="H3265" s="8" t="s">
        <v>4478</v>
      </c>
      <c r="I3265" s="21" t="str">
        <f t="shared" si="113"/>
        <v>NAO_2_20GK</v>
      </c>
      <c r="J3265" s="11">
        <f>VLOOKUP(I3265,'[3]De Para Agregador'!$G$1:$H$636,2,FALSE)</f>
        <v>472</v>
      </c>
      <c r="K3265" s="22" t="s">
        <v>4715</v>
      </c>
      <c r="O3265" s="8" t="s">
        <v>3167</v>
      </c>
      <c r="P3265" s="8" t="s">
        <v>3404</v>
      </c>
    </row>
    <row r="3266" spans="1:16" x14ac:dyDescent="0.2">
      <c r="A3266" s="23" t="s">
        <v>4198</v>
      </c>
      <c r="B3266" s="9" t="s">
        <v>3143</v>
      </c>
      <c r="C3266" s="8" t="s">
        <v>6</v>
      </c>
      <c r="D3266" s="8">
        <v>2</v>
      </c>
      <c r="G3266" s="7" t="s">
        <v>3755</v>
      </c>
      <c r="H3266" s="8" t="s">
        <v>4478</v>
      </c>
      <c r="I3266" s="21" t="str">
        <f t="shared" si="113"/>
        <v>NAO_2_20GK</v>
      </c>
      <c r="J3266" s="11">
        <f>VLOOKUP(I3266,'[3]De Para Agregador'!$G$1:$H$636,2,FALSE)</f>
        <v>472</v>
      </c>
      <c r="K3266" s="22" t="s">
        <v>4715</v>
      </c>
      <c r="O3266" s="8" t="s">
        <v>3167</v>
      </c>
      <c r="P3266" s="8" t="s">
        <v>3404</v>
      </c>
    </row>
    <row r="3267" spans="1:16" x14ac:dyDescent="0.2">
      <c r="A3267" s="23" t="s">
        <v>4045</v>
      </c>
      <c r="B3267" s="9" t="s">
        <v>3143</v>
      </c>
      <c r="C3267" s="8" t="s">
        <v>6</v>
      </c>
      <c r="D3267" s="8">
        <v>2</v>
      </c>
      <c r="G3267" s="7" t="s">
        <v>3609</v>
      </c>
      <c r="H3267" s="8" t="s">
        <v>4478</v>
      </c>
      <c r="I3267" s="21" t="str">
        <f t="shared" si="113"/>
        <v>NAO_2_20GK</v>
      </c>
      <c r="J3267" s="11">
        <f>VLOOKUP(I3267,'[3]De Para Agregador'!$G$1:$H$636,2,FALSE)</f>
        <v>472</v>
      </c>
      <c r="K3267" s="22" t="s">
        <v>4715</v>
      </c>
      <c r="O3267" s="8" t="s">
        <v>3167</v>
      </c>
      <c r="P3267" s="8" t="s">
        <v>3404</v>
      </c>
    </row>
    <row r="3268" spans="1:16" x14ac:dyDescent="0.2">
      <c r="A3268" s="23" t="s">
        <v>4045</v>
      </c>
      <c r="B3268" s="9" t="s">
        <v>3143</v>
      </c>
      <c r="C3268" s="8" t="s">
        <v>6</v>
      </c>
      <c r="D3268" s="8">
        <v>2</v>
      </c>
      <c r="G3268" s="7" t="s">
        <v>3609</v>
      </c>
      <c r="H3268" s="8" t="s">
        <v>4478</v>
      </c>
      <c r="I3268" s="21" t="str">
        <f t="shared" si="113"/>
        <v>NAO_2_20GK</v>
      </c>
      <c r="J3268" s="11">
        <f>VLOOKUP(I3268,'[3]De Para Agregador'!$G$1:$H$636,2,FALSE)</f>
        <v>472</v>
      </c>
      <c r="K3268" s="22" t="s">
        <v>4715</v>
      </c>
      <c r="O3268" s="8" t="s">
        <v>3167</v>
      </c>
      <c r="P3268" s="8" t="s">
        <v>3404</v>
      </c>
    </row>
    <row r="3269" spans="1:16" x14ac:dyDescent="0.2">
      <c r="A3269" s="23" t="s">
        <v>4045</v>
      </c>
      <c r="B3269" s="9" t="s">
        <v>3143</v>
      </c>
      <c r="C3269" s="8" t="s">
        <v>6</v>
      </c>
      <c r="D3269" s="8">
        <v>2</v>
      </c>
      <c r="G3269" s="7" t="s">
        <v>3609</v>
      </c>
      <c r="H3269" s="8" t="s">
        <v>4478</v>
      </c>
      <c r="I3269" s="21" t="str">
        <f t="shared" si="113"/>
        <v>NAO_2_20GK</v>
      </c>
      <c r="J3269" s="11">
        <f>VLOOKUP(I3269,'[3]De Para Agregador'!$G$1:$H$636,2,FALSE)</f>
        <v>472</v>
      </c>
      <c r="K3269" s="22" t="s">
        <v>4715</v>
      </c>
      <c r="O3269" s="8" t="s">
        <v>3167</v>
      </c>
      <c r="P3269" s="8" t="s">
        <v>3404</v>
      </c>
    </row>
    <row r="3270" spans="1:16" x14ac:dyDescent="0.2">
      <c r="A3270" s="23" t="s">
        <v>4045</v>
      </c>
      <c r="B3270" s="9" t="s">
        <v>3143</v>
      </c>
      <c r="C3270" s="8" t="s">
        <v>6</v>
      </c>
      <c r="D3270" s="8">
        <v>2</v>
      </c>
      <c r="G3270" s="7" t="s">
        <v>3609</v>
      </c>
      <c r="H3270" s="8" t="s">
        <v>4478</v>
      </c>
      <c r="I3270" s="21" t="str">
        <f t="shared" si="113"/>
        <v>NAO_2_20GK</v>
      </c>
      <c r="J3270" s="11">
        <f>VLOOKUP(I3270,'[3]De Para Agregador'!$G$1:$H$636,2,FALSE)</f>
        <v>472</v>
      </c>
      <c r="K3270" s="22" t="s">
        <v>4715</v>
      </c>
      <c r="O3270" s="8" t="s">
        <v>3167</v>
      </c>
      <c r="P3270" s="8" t="s">
        <v>3404</v>
      </c>
    </row>
    <row r="3271" spans="1:16" x14ac:dyDescent="0.2">
      <c r="A3271" s="23" t="s">
        <v>4057</v>
      </c>
      <c r="B3271" s="9" t="s">
        <v>3143</v>
      </c>
      <c r="C3271" s="8" t="s">
        <v>6</v>
      </c>
      <c r="D3271" s="8">
        <v>2</v>
      </c>
      <c r="G3271" s="7" t="s">
        <v>3621</v>
      </c>
      <c r="H3271" s="8" t="s">
        <v>4478</v>
      </c>
      <c r="I3271" s="21" t="str">
        <f t="shared" si="113"/>
        <v>NAO_2_20GK</v>
      </c>
      <c r="J3271" s="11">
        <f>VLOOKUP(I3271,'[3]De Para Agregador'!$G$1:$H$636,2,FALSE)</f>
        <v>472</v>
      </c>
      <c r="K3271" s="22" t="s">
        <v>4715</v>
      </c>
      <c r="O3271" s="8" t="s">
        <v>3167</v>
      </c>
      <c r="P3271" s="8" t="s">
        <v>3404</v>
      </c>
    </row>
    <row r="3272" spans="1:16" x14ac:dyDescent="0.2">
      <c r="A3272" s="23" t="s">
        <v>4104</v>
      </c>
      <c r="B3272" s="9" t="s">
        <v>3143</v>
      </c>
      <c r="C3272" s="8" t="s">
        <v>6</v>
      </c>
      <c r="D3272" s="8">
        <v>2</v>
      </c>
      <c r="G3272" s="7" t="s">
        <v>3664</v>
      </c>
      <c r="H3272" s="8" t="s">
        <v>4478</v>
      </c>
      <c r="I3272" s="21" t="str">
        <f t="shared" si="113"/>
        <v>NAO_2_20GK</v>
      </c>
      <c r="J3272" s="11">
        <f>VLOOKUP(I3272,'[3]De Para Agregador'!$G$1:$H$636,2,FALSE)</f>
        <v>472</v>
      </c>
      <c r="K3272" s="22" t="s">
        <v>4715</v>
      </c>
      <c r="O3272" s="8" t="s">
        <v>3167</v>
      </c>
      <c r="P3272" s="8" t="s">
        <v>3404</v>
      </c>
    </row>
    <row r="3273" spans="1:16" x14ac:dyDescent="0.2">
      <c r="A3273" s="23" t="s">
        <v>4104</v>
      </c>
      <c r="B3273" s="9" t="s">
        <v>3143</v>
      </c>
      <c r="C3273" s="8" t="s">
        <v>6</v>
      </c>
      <c r="D3273" s="8">
        <v>2</v>
      </c>
      <c r="G3273" s="7" t="s">
        <v>3664</v>
      </c>
      <c r="H3273" s="8" t="s">
        <v>4478</v>
      </c>
      <c r="I3273" s="21" t="str">
        <f t="shared" si="113"/>
        <v>NAO_2_20GK</v>
      </c>
      <c r="J3273" s="11">
        <f>VLOOKUP(I3273,'[3]De Para Agregador'!$G$1:$H$636,2,FALSE)</f>
        <v>472</v>
      </c>
      <c r="K3273" s="22" t="s">
        <v>4715</v>
      </c>
      <c r="O3273" s="8" t="s">
        <v>3167</v>
      </c>
      <c r="P3273" s="8" t="s">
        <v>3404</v>
      </c>
    </row>
    <row r="3274" spans="1:16" x14ac:dyDescent="0.2">
      <c r="A3274" s="23" t="s">
        <v>4045</v>
      </c>
      <c r="B3274" s="9" t="s">
        <v>3143</v>
      </c>
      <c r="C3274" s="8" t="s">
        <v>6</v>
      </c>
      <c r="D3274" s="8">
        <v>2</v>
      </c>
      <c r="G3274" s="7" t="s">
        <v>3609</v>
      </c>
      <c r="H3274" s="8" t="s">
        <v>4478</v>
      </c>
      <c r="I3274" s="21" t="str">
        <f t="shared" si="113"/>
        <v>NAO_2_20GK</v>
      </c>
      <c r="J3274" s="11">
        <f>VLOOKUP(I3274,'[3]De Para Agregador'!$G$1:$H$636,2,FALSE)</f>
        <v>472</v>
      </c>
      <c r="K3274" s="22" t="s">
        <v>4715</v>
      </c>
      <c r="O3274" s="8" t="s">
        <v>3167</v>
      </c>
      <c r="P3274" s="8" t="s">
        <v>3404</v>
      </c>
    </row>
    <row r="3275" spans="1:16" x14ac:dyDescent="0.2">
      <c r="A3275" s="23" t="s">
        <v>4045</v>
      </c>
      <c r="B3275" s="9" t="s">
        <v>3143</v>
      </c>
      <c r="C3275" s="8" t="s">
        <v>6</v>
      </c>
      <c r="D3275" s="8">
        <v>2</v>
      </c>
      <c r="G3275" s="7" t="s">
        <v>3609</v>
      </c>
      <c r="H3275" s="8" t="s">
        <v>4478</v>
      </c>
      <c r="I3275" s="21" t="str">
        <f t="shared" si="113"/>
        <v>NAO_2_20GK</v>
      </c>
      <c r="J3275" s="11">
        <f>VLOOKUP(I3275,'[3]De Para Agregador'!$G$1:$H$636,2,FALSE)</f>
        <v>472</v>
      </c>
      <c r="K3275" s="22" t="s">
        <v>4715</v>
      </c>
      <c r="O3275" s="8" t="s">
        <v>3167</v>
      </c>
      <c r="P3275" s="8" t="s">
        <v>3404</v>
      </c>
    </row>
    <row r="3276" spans="1:16" x14ac:dyDescent="0.2">
      <c r="A3276" s="23" t="s">
        <v>4045</v>
      </c>
      <c r="B3276" s="9" t="s">
        <v>3143</v>
      </c>
      <c r="C3276" s="8" t="s">
        <v>6</v>
      </c>
      <c r="D3276" s="8">
        <v>2</v>
      </c>
      <c r="G3276" s="7" t="s">
        <v>3609</v>
      </c>
      <c r="H3276" s="8" t="s">
        <v>4478</v>
      </c>
      <c r="I3276" s="21" t="str">
        <f t="shared" si="113"/>
        <v>NAO_2_20GK</v>
      </c>
      <c r="J3276" s="11">
        <f>VLOOKUP(I3276,'[3]De Para Agregador'!$G$1:$H$636,2,FALSE)</f>
        <v>472</v>
      </c>
      <c r="K3276" s="22" t="s">
        <v>4715</v>
      </c>
      <c r="O3276" s="8" t="s">
        <v>3167</v>
      </c>
      <c r="P3276" s="8" t="s">
        <v>3404</v>
      </c>
    </row>
    <row r="3277" spans="1:16" x14ac:dyDescent="0.2">
      <c r="A3277" s="23" t="s">
        <v>4045</v>
      </c>
      <c r="B3277" s="9" t="s">
        <v>3143</v>
      </c>
      <c r="C3277" s="8" t="s">
        <v>16</v>
      </c>
      <c r="D3277" s="8">
        <v>2</v>
      </c>
      <c r="G3277" s="7" t="s">
        <v>3609</v>
      </c>
      <c r="H3277" s="8" t="s">
        <v>4478</v>
      </c>
      <c r="I3277" s="21" t="str">
        <f t="shared" si="113"/>
        <v>SIM_2_20GK</v>
      </c>
      <c r="J3277" s="11">
        <f>VLOOKUP(I3277,'[3]De Para Agregador'!$G$1:$H$636,2,FALSE)</f>
        <v>472</v>
      </c>
      <c r="K3277" s="22" t="s">
        <v>4715</v>
      </c>
      <c r="O3277" s="8" t="s">
        <v>3167</v>
      </c>
      <c r="P3277" s="8" t="s">
        <v>3404</v>
      </c>
    </row>
    <row r="3278" spans="1:16" x14ac:dyDescent="0.2">
      <c r="A3278" s="23" t="s">
        <v>4045</v>
      </c>
      <c r="B3278" s="9" t="s">
        <v>3143</v>
      </c>
      <c r="C3278" s="8" t="s">
        <v>6</v>
      </c>
      <c r="D3278" s="8">
        <v>2</v>
      </c>
      <c r="G3278" s="7" t="s">
        <v>3609</v>
      </c>
      <c r="H3278" s="8" t="s">
        <v>4478</v>
      </c>
      <c r="I3278" s="21" t="str">
        <f t="shared" si="113"/>
        <v>NAO_2_20GK</v>
      </c>
      <c r="J3278" s="11">
        <f>VLOOKUP(I3278,'[3]De Para Agregador'!$G$1:$H$636,2,FALSE)</f>
        <v>472</v>
      </c>
      <c r="K3278" s="22" t="s">
        <v>4715</v>
      </c>
      <c r="O3278" s="8" t="s">
        <v>3167</v>
      </c>
      <c r="P3278" s="8" t="s">
        <v>3404</v>
      </c>
    </row>
    <row r="3279" spans="1:16" x14ac:dyDescent="0.2">
      <c r="A3279" s="23" t="s">
        <v>4045</v>
      </c>
      <c r="B3279" s="9" t="s">
        <v>3143</v>
      </c>
      <c r="C3279" s="8" t="s">
        <v>6</v>
      </c>
      <c r="D3279" s="8">
        <v>2</v>
      </c>
      <c r="G3279" s="7" t="s">
        <v>3609</v>
      </c>
      <c r="H3279" s="8" t="s">
        <v>4478</v>
      </c>
      <c r="I3279" s="21" t="str">
        <f t="shared" si="113"/>
        <v>NAO_2_20GK</v>
      </c>
      <c r="J3279" s="11">
        <f>VLOOKUP(I3279,'[3]De Para Agregador'!$G$1:$H$636,2,FALSE)</f>
        <v>472</v>
      </c>
      <c r="K3279" s="22" t="s">
        <v>4715</v>
      </c>
      <c r="O3279" s="8" t="s">
        <v>3167</v>
      </c>
      <c r="P3279" s="8" t="s">
        <v>3404</v>
      </c>
    </row>
    <row r="3280" spans="1:16" x14ac:dyDescent="0.2">
      <c r="A3280" s="23" t="s">
        <v>4057</v>
      </c>
      <c r="B3280" s="9" t="s">
        <v>3143</v>
      </c>
      <c r="C3280" s="8" t="s">
        <v>6</v>
      </c>
      <c r="D3280" s="8">
        <v>2</v>
      </c>
      <c r="G3280" s="7" t="s">
        <v>3621</v>
      </c>
      <c r="H3280" s="8" t="s">
        <v>4478</v>
      </c>
      <c r="I3280" s="21" t="str">
        <f t="shared" si="113"/>
        <v>NAO_2_20GK</v>
      </c>
      <c r="J3280" s="11">
        <f>VLOOKUP(I3280,'[3]De Para Agregador'!$G$1:$H$636,2,FALSE)</f>
        <v>472</v>
      </c>
      <c r="K3280" s="22" t="s">
        <v>4715</v>
      </c>
      <c r="O3280" s="8" t="s">
        <v>3167</v>
      </c>
      <c r="P3280" s="8" t="s">
        <v>3404</v>
      </c>
    </row>
    <row r="3281" spans="1:16" x14ac:dyDescent="0.2">
      <c r="A3281" s="23" t="s">
        <v>4104</v>
      </c>
      <c r="B3281" s="9" t="s">
        <v>3143</v>
      </c>
      <c r="C3281" s="8" t="s">
        <v>6</v>
      </c>
      <c r="D3281" s="8">
        <v>2</v>
      </c>
      <c r="G3281" s="7" t="s">
        <v>3664</v>
      </c>
      <c r="H3281" s="8" t="s">
        <v>4478</v>
      </c>
      <c r="I3281" s="21" t="str">
        <f t="shared" si="113"/>
        <v>NAO_2_20GK</v>
      </c>
      <c r="J3281" s="11">
        <f>VLOOKUP(I3281,'[3]De Para Agregador'!$G$1:$H$636,2,FALSE)</f>
        <v>472</v>
      </c>
      <c r="K3281" s="22" t="s">
        <v>4715</v>
      </c>
      <c r="O3281" s="8" t="s">
        <v>3167</v>
      </c>
      <c r="P3281" s="8" t="s">
        <v>3404</v>
      </c>
    </row>
    <row r="3282" spans="1:16" x14ac:dyDescent="0.2">
      <c r="A3282" s="23" t="s">
        <v>4198</v>
      </c>
      <c r="B3282" s="9" t="s">
        <v>3143</v>
      </c>
      <c r="C3282" s="8" t="s">
        <v>6</v>
      </c>
      <c r="D3282" s="8">
        <v>2</v>
      </c>
      <c r="G3282" s="7" t="s">
        <v>3755</v>
      </c>
      <c r="H3282" s="8" t="s">
        <v>4478</v>
      </c>
      <c r="I3282" s="21" t="str">
        <f t="shared" si="113"/>
        <v>NAO_2_20GK</v>
      </c>
      <c r="J3282" s="11">
        <f>VLOOKUP(I3282,'[3]De Para Agregador'!$G$1:$H$636,2,FALSE)</f>
        <v>472</v>
      </c>
      <c r="K3282" s="22" t="s">
        <v>4715</v>
      </c>
      <c r="O3282" s="8" t="s">
        <v>3167</v>
      </c>
      <c r="P3282" s="8" t="s">
        <v>3404</v>
      </c>
    </row>
    <row r="3283" spans="1:16" x14ac:dyDescent="0.2">
      <c r="A3283" s="23" t="s">
        <v>4045</v>
      </c>
      <c r="B3283" s="9" t="s">
        <v>3143</v>
      </c>
      <c r="C3283" s="8" t="s">
        <v>6</v>
      </c>
      <c r="D3283" s="8">
        <v>2</v>
      </c>
      <c r="G3283" s="7" t="s">
        <v>3609</v>
      </c>
      <c r="H3283" s="8" t="s">
        <v>4478</v>
      </c>
      <c r="I3283" s="21" t="str">
        <f t="shared" ref="I3283:I3346" si="114">CONCATENATE(C3283,"_",D3283,"_",O3283)</f>
        <v>NAO_2_20GK</v>
      </c>
      <c r="J3283" s="11">
        <f>VLOOKUP(I3283,'[3]De Para Agregador'!$G$1:$H$636,2,FALSE)</f>
        <v>472</v>
      </c>
      <c r="K3283" s="22" t="s">
        <v>4715</v>
      </c>
      <c r="O3283" s="8" t="s">
        <v>3167</v>
      </c>
      <c r="P3283" s="8" t="s">
        <v>3404</v>
      </c>
    </row>
    <row r="3284" spans="1:16" x14ac:dyDescent="0.2">
      <c r="A3284" s="23" t="s">
        <v>4045</v>
      </c>
      <c r="B3284" s="9" t="s">
        <v>3143</v>
      </c>
      <c r="C3284" s="8" t="s">
        <v>6</v>
      </c>
      <c r="D3284" s="8">
        <v>2</v>
      </c>
      <c r="G3284" s="7" t="s">
        <v>3609</v>
      </c>
      <c r="H3284" s="8" t="s">
        <v>4478</v>
      </c>
      <c r="I3284" s="21" t="str">
        <f t="shared" si="114"/>
        <v>NAO_2_20GK</v>
      </c>
      <c r="J3284" s="11">
        <f>VLOOKUP(I3284,'[3]De Para Agregador'!$G$1:$H$636,2,FALSE)</f>
        <v>472</v>
      </c>
      <c r="K3284" s="22" t="s">
        <v>4715</v>
      </c>
      <c r="O3284" s="8" t="s">
        <v>3167</v>
      </c>
      <c r="P3284" s="8" t="s">
        <v>3404</v>
      </c>
    </row>
    <row r="3285" spans="1:16" x14ac:dyDescent="0.2">
      <c r="A3285" s="23" t="s">
        <v>4057</v>
      </c>
      <c r="B3285" s="9" t="s">
        <v>3143</v>
      </c>
      <c r="C3285" s="8" t="s">
        <v>6</v>
      </c>
      <c r="D3285" s="8">
        <v>2</v>
      </c>
      <c r="G3285" s="7" t="s">
        <v>3621</v>
      </c>
      <c r="H3285" s="8" t="s">
        <v>4478</v>
      </c>
      <c r="I3285" s="21" t="str">
        <f t="shared" si="114"/>
        <v>NAO_2_20GK</v>
      </c>
      <c r="J3285" s="11">
        <f>VLOOKUP(I3285,'[3]De Para Agregador'!$G$1:$H$636,2,FALSE)</f>
        <v>472</v>
      </c>
      <c r="K3285" s="22" t="s">
        <v>4715</v>
      </c>
      <c r="O3285" s="8" t="s">
        <v>3167</v>
      </c>
      <c r="P3285" s="8" t="s">
        <v>3404</v>
      </c>
    </row>
    <row r="3286" spans="1:16" x14ac:dyDescent="0.2">
      <c r="A3286" s="23" t="s">
        <v>4198</v>
      </c>
      <c r="B3286" s="9" t="s">
        <v>3143</v>
      </c>
      <c r="C3286" s="8" t="s">
        <v>6</v>
      </c>
      <c r="D3286" s="8">
        <v>2</v>
      </c>
      <c r="G3286" s="7" t="s">
        <v>3755</v>
      </c>
      <c r="H3286" s="8" t="s">
        <v>4478</v>
      </c>
      <c r="I3286" s="21" t="str">
        <f t="shared" si="114"/>
        <v>NAO_2_20GK</v>
      </c>
      <c r="J3286" s="11">
        <f>VLOOKUP(I3286,'[3]De Para Agregador'!$G$1:$H$636,2,FALSE)</f>
        <v>472</v>
      </c>
      <c r="K3286" s="22" t="s">
        <v>4715</v>
      </c>
      <c r="O3286" s="8" t="s">
        <v>3167</v>
      </c>
      <c r="P3286" s="8" t="s">
        <v>3404</v>
      </c>
    </row>
    <row r="3287" spans="1:16" x14ac:dyDescent="0.2">
      <c r="A3287" s="23" t="s">
        <v>4045</v>
      </c>
      <c r="B3287" s="9" t="s">
        <v>3143</v>
      </c>
      <c r="C3287" s="8" t="s">
        <v>6</v>
      </c>
      <c r="D3287" s="8">
        <v>2</v>
      </c>
      <c r="G3287" s="7" t="s">
        <v>3609</v>
      </c>
      <c r="H3287" s="8" t="s">
        <v>4478</v>
      </c>
      <c r="I3287" s="21" t="str">
        <f t="shared" si="114"/>
        <v>NAO_2_20GK</v>
      </c>
      <c r="J3287" s="11">
        <f>VLOOKUP(I3287,'[3]De Para Agregador'!$G$1:$H$636,2,FALSE)</f>
        <v>472</v>
      </c>
      <c r="K3287" s="22" t="s">
        <v>4715</v>
      </c>
      <c r="O3287" s="8" t="s">
        <v>3167</v>
      </c>
      <c r="P3287" s="8" t="s">
        <v>3404</v>
      </c>
    </row>
    <row r="3288" spans="1:16" x14ac:dyDescent="0.2">
      <c r="A3288" s="23" t="s">
        <v>4045</v>
      </c>
      <c r="B3288" s="9" t="s">
        <v>3143</v>
      </c>
      <c r="C3288" s="8" t="s">
        <v>6</v>
      </c>
      <c r="D3288" s="8">
        <v>2</v>
      </c>
      <c r="G3288" s="7" t="s">
        <v>3609</v>
      </c>
      <c r="H3288" s="8" t="s">
        <v>4478</v>
      </c>
      <c r="I3288" s="21" t="str">
        <f t="shared" si="114"/>
        <v>NAO_2_20GK</v>
      </c>
      <c r="J3288" s="11">
        <f>VLOOKUP(I3288,'[3]De Para Agregador'!$G$1:$H$636,2,FALSE)</f>
        <v>472</v>
      </c>
      <c r="K3288" s="22" t="s">
        <v>4715</v>
      </c>
      <c r="O3288" s="8" t="s">
        <v>3167</v>
      </c>
      <c r="P3288" s="8" t="s">
        <v>3404</v>
      </c>
    </row>
    <row r="3289" spans="1:16" x14ac:dyDescent="0.2">
      <c r="A3289" s="23" t="s">
        <v>4057</v>
      </c>
      <c r="B3289" s="9" t="s">
        <v>3143</v>
      </c>
      <c r="C3289" s="8" t="s">
        <v>6</v>
      </c>
      <c r="D3289" s="8">
        <v>2</v>
      </c>
      <c r="G3289" s="7" t="s">
        <v>3621</v>
      </c>
      <c r="H3289" s="8" t="s">
        <v>4478</v>
      </c>
      <c r="I3289" s="21" t="str">
        <f t="shared" si="114"/>
        <v>NAO_2_20GK</v>
      </c>
      <c r="J3289" s="11">
        <f>VLOOKUP(I3289,'[3]De Para Agregador'!$G$1:$H$636,2,FALSE)</f>
        <v>472</v>
      </c>
      <c r="K3289" s="22" t="s">
        <v>4715</v>
      </c>
      <c r="O3289" s="8" t="s">
        <v>3167</v>
      </c>
      <c r="P3289" s="8" t="s">
        <v>3404</v>
      </c>
    </row>
    <row r="3290" spans="1:16" x14ac:dyDescent="0.2">
      <c r="A3290" s="23" t="s">
        <v>4062</v>
      </c>
      <c r="B3290" s="9" t="s">
        <v>3143</v>
      </c>
      <c r="C3290" s="8" t="s">
        <v>6</v>
      </c>
      <c r="D3290" s="8">
        <v>2</v>
      </c>
      <c r="G3290" s="7" t="s">
        <v>3626</v>
      </c>
      <c r="H3290" s="8" t="s">
        <v>4478</v>
      </c>
      <c r="I3290" s="21" t="str">
        <f t="shared" si="114"/>
        <v>NAO_2_20GK</v>
      </c>
      <c r="J3290" s="11">
        <f>VLOOKUP(I3290,'[3]De Para Agregador'!$G$1:$H$636,2,FALSE)</f>
        <v>472</v>
      </c>
      <c r="K3290" s="22" t="s">
        <v>4715</v>
      </c>
      <c r="O3290" s="8" t="s">
        <v>3167</v>
      </c>
      <c r="P3290" s="8" t="s">
        <v>3404</v>
      </c>
    </row>
    <row r="3291" spans="1:16" x14ac:dyDescent="0.2">
      <c r="A3291" s="23" t="s">
        <v>4198</v>
      </c>
      <c r="B3291" s="9" t="s">
        <v>3143</v>
      </c>
      <c r="C3291" s="8" t="s">
        <v>6</v>
      </c>
      <c r="D3291" s="8">
        <v>2</v>
      </c>
      <c r="G3291" s="7" t="s">
        <v>3755</v>
      </c>
      <c r="H3291" s="8" t="s">
        <v>4478</v>
      </c>
      <c r="I3291" s="21" t="str">
        <f t="shared" si="114"/>
        <v>NAO_2_20GK</v>
      </c>
      <c r="J3291" s="11">
        <f>VLOOKUP(I3291,'[3]De Para Agregador'!$G$1:$H$636,2,FALSE)</f>
        <v>472</v>
      </c>
      <c r="K3291" s="22" t="s">
        <v>4715</v>
      </c>
      <c r="O3291" s="8" t="s">
        <v>3167</v>
      </c>
      <c r="P3291" s="8" t="s">
        <v>3404</v>
      </c>
    </row>
    <row r="3292" spans="1:16" x14ac:dyDescent="0.2">
      <c r="A3292" s="23" t="s">
        <v>4045</v>
      </c>
      <c r="B3292" s="9" t="s">
        <v>3143</v>
      </c>
      <c r="C3292" s="8" t="s">
        <v>6</v>
      </c>
      <c r="D3292" s="8">
        <v>2</v>
      </c>
      <c r="G3292" s="7" t="s">
        <v>3609</v>
      </c>
      <c r="H3292" s="8" t="s">
        <v>4478</v>
      </c>
      <c r="I3292" s="21" t="str">
        <f t="shared" si="114"/>
        <v>NAO_2_20GK</v>
      </c>
      <c r="J3292" s="11">
        <f>VLOOKUP(I3292,'[3]De Para Agregador'!$G$1:$H$636,2,FALSE)</f>
        <v>472</v>
      </c>
      <c r="K3292" s="22" t="s">
        <v>4715</v>
      </c>
      <c r="O3292" s="8" t="s">
        <v>3167</v>
      </c>
      <c r="P3292" s="8" t="s">
        <v>3404</v>
      </c>
    </row>
    <row r="3293" spans="1:16" x14ac:dyDescent="0.2">
      <c r="A3293" s="23" t="s">
        <v>4045</v>
      </c>
      <c r="B3293" s="9" t="s">
        <v>3143</v>
      </c>
      <c r="C3293" s="8" t="s">
        <v>6</v>
      </c>
      <c r="D3293" s="8">
        <v>2</v>
      </c>
      <c r="G3293" s="7" t="s">
        <v>3609</v>
      </c>
      <c r="H3293" s="8" t="s">
        <v>4478</v>
      </c>
      <c r="I3293" s="21" t="str">
        <f t="shared" si="114"/>
        <v>NAO_2_20GK</v>
      </c>
      <c r="J3293" s="11">
        <f>VLOOKUP(I3293,'[3]De Para Agregador'!$G$1:$H$636,2,FALSE)</f>
        <v>472</v>
      </c>
      <c r="K3293" s="22" t="s">
        <v>4715</v>
      </c>
      <c r="O3293" s="8" t="s">
        <v>3167</v>
      </c>
      <c r="P3293" s="8" t="s">
        <v>3404</v>
      </c>
    </row>
    <row r="3294" spans="1:16" x14ac:dyDescent="0.2">
      <c r="A3294" s="23" t="s">
        <v>4057</v>
      </c>
      <c r="B3294" s="9" t="s">
        <v>3143</v>
      </c>
      <c r="C3294" s="8" t="s">
        <v>6</v>
      </c>
      <c r="D3294" s="8">
        <v>2</v>
      </c>
      <c r="G3294" s="7" t="s">
        <v>3621</v>
      </c>
      <c r="H3294" s="8" t="s">
        <v>4478</v>
      </c>
      <c r="I3294" s="21" t="str">
        <f t="shared" si="114"/>
        <v>NAO_2_20GK</v>
      </c>
      <c r="J3294" s="11">
        <f>VLOOKUP(I3294,'[3]De Para Agregador'!$G$1:$H$636,2,FALSE)</f>
        <v>472</v>
      </c>
      <c r="K3294" s="22" t="s">
        <v>4715</v>
      </c>
      <c r="O3294" s="8" t="s">
        <v>3167</v>
      </c>
      <c r="P3294" s="8" t="s">
        <v>3404</v>
      </c>
    </row>
    <row r="3295" spans="1:16" x14ac:dyDescent="0.2">
      <c r="A3295" s="23" t="s">
        <v>4104</v>
      </c>
      <c r="B3295" s="9" t="s">
        <v>3143</v>
      </c>
      <c r="C3295" s="8" t="s">
        <v>6</v>
      </c>
      <c r="D3295" s="8">
        <v>2</v>
      </c>
      <c r="G3295" s="7" t="s">
        <v>3664</v>
      </c>
      <c r="H3295" s="8" t="s">
        <v>4478</v>
      </c>
      <c r="I3295" s="21" t="str">
        <f t="shared" si="114"/>
        <v>NAO_2_20GK</v>
      </c>
      <c r="J3295" s="11">
        <f>VLOOKUP(I3295,'[3]De Para Agregador'!$G$1:$H$636,2,FALSE)</f>
        <v>472</v>
      </c>
      <c r="K3295" s="22" t="s">
        <v>4715</v>
      </c>
      <c r="O3295" s="8" t="s">
        <v>3167</v>
      </c>
      <c r="P3295" s="8" t="s">
        <v>3404</v>
      </c>
    </row>
    <row r="3296" spans="1:16" x14ac:dyDescent="0.2">
      <c r="A3296" s="23" t="s">
        <v>4045</v>
      </c>
      <c r="B3296" s="9" t="s">
        <v>3143</v>
      </c>
      <c r="C3296" s="8" t="s">
        <v>6</v>
      </c>
      <c r="D3296" s="8">
        <v>2</v>
      </c>
      <c r="G3296" s="7" t="s">
        <v>3609</v>
      </c>
      <c r="H3296" s="8" t="s">
        <v>4478</v>
      </c>
      <c r="I3296" s="21" t="str">
        <f t="shared" si="114"/>
        <v>NAO_2_20GK</v>
      </c>
      <c r="J3296" s="11">
        <f>VLOOKUP(I3296,'[3]De Para Agregador'!$G$1:$H$636,2,FALSE)</f>
        <v>472</v>
      </c>
      <c r="K3296" s="22" t="s">
        <v>4715</v>
      </c>
      <c r="O3296" s="8" t="s">
        <v>3167</v>
      </c>
      <c r="P3296" s="8" t="s">
        <v>3404</v>
      </c>
    </row>
    <row r="3297" spans="1:16" x14ac:dyDescent="0.2">
      <c r="A3297" s="23" t="s">
        <v>4057</v>
      </c>
      <c r="B3297" s="9" t="s">
        <v>3143</v>
      </c>
      <c r="C3297" s="8" t="s">
        <v>6</v>
      </c>
      <c r="D3297" s="8">
        <v>2</v>
      </c>
      <c r="G3297" s="7" t="s">
        <v>3621</v>
      </c>
      <c r="H3297" s="8" t="s">
        <v>4478</v>
      </c>
      <c r="I3297" s="21" t="str">
        <f t="shared" si="114"/>
        <v>NAO_2_20GK</v>
      </c>
      <c r="J3297" s="11">
        <f>VLOOKUP(I3297,'[3]De Para Agregador'!$G$1:$H$636,2,FALSE)</f>
        <v>472</v>
      </c>
      <c r="K3297" s="22" t="s">
        <v>4715</v>
      </c>
      <c r="O3297" s="8" t="s">
        <v>3167</v>
      </c>
      <c r="P3297" s="8" t="s">
        <v>3404</v>
      </c>
    </row>
    <row r="3298" spans="1:16" x14ac:dyDescent="0.2">
      <c r="A3298" s="23" t="s">
        <v>4062</v>
      </c>
      <c r="B3298" s="9" t="s">
        <v>3143</v>
      </c>
      <c r="C3298" s="8" t="s">
        <v>6</v>
      </c>
      <c r="D3298" s="8">
        <v>2</v>
      </c>
      <c r="G3298" s="7" t="s">
        <v>3626</v>
      </c>
      <c r="H3298" s="8" t="s">
        <v>4478</v>
      </c>
      <c r="I3298" s="21" t="str">
        <f t="shared" si="114"/>
        <v>NAO_2_20GK</v>
      </c>
      <c r="J3298" s="11">
        <f>VLOOKUP(I3298,'[3]De Para Agregador'!$G$1:$H$636,2,FALSE)</f>
        <v>472</v>
      </c>
      <c r="K3298" s="22" t="s">
        <v>4715</v>
      </c>
      <c r="O3298" s="8" t="s">
        <v>3167</v>
      </c>
      <c r="P3298" s="8" t="s">
        <v>3404</v>
      </c>
    </row>
    <row r="3299" spans="1:16" x14ac:dyDescent="0.2">
      <c r="A3299" s="23" t="s">
        <v>4198</v>
      </c>
      <c r="B3299" s="9" t="s">
        <v>3143</v>
      </c>
      <c r="C3299" s="8" t="s">
        <v>6</v>
      </c>
      <c r="D3299" s="8">
        <v>2</v>
      </c>
      <c r="G3299" s="7" t="s">
        <v>3755</v>
      </c>
      <c r="H3299" s="8" t="s">
        <v>4478</v>
      </c>
      <c r="I3299" s="21" t="str">
        <f t="shared" si="114"/>
        <v>NAO_2_20GK</v>
      </c>
      <c r="J3299" s="11">
        <f>VLOOKUP(I3299,'[3]De Para Agregador'!$G$1:$H$636,2,FALSE)</f>
        <v>472</v>
      </c>
      <c r="K3299" s="22" t="s">
        <v>4715</v>
      </c>
      <c r="O3299" s="8" t="s">
        <v>3167</v>
      </c>
      <c r="P3299" s="8" t="s">
        <v>3404</v>
      </c>
    </row>
    <row r="3300" spans="1:16" x14ac:dyDescent="0.2">
      <c r="A3300" s="23" t="s">
        <v>4045</v>
      </c>
      <c r="B3300" s="9" t="s">
        <v>3143</v>
      </c>
      <c r="C3300" s="8" t="s">
        <v>6</v>
      </c>
      <c r="D3300" s="8">
        <v>2</v>
      </c>
      <c r="G3300" s="7" t="s">
        <v>3609</v>
      </c>
      <c r="H3300" s="8" t="s">
        <v>4478</v>
      </c>
      <c r="I3300" s="21" t="str">
        <f t="shared" si="114"/>
        <v>NAO_2_20GK</v>
      </c>
      <c r="J3300" s="11">
        <f>VLOOKUP(I3300,'[3]De Para Agregador'!$G$1:$H$636,2,FALSE)</f>
        <v>472</v>
      </c>
      <c r="K3300" s="22" t="s">
        <v>4715</v>
      </c>
      <c r="O3300" s="8" t="s">
        <v>3167</v>
      </c>
      <c r="P3300" s="8" t="s">
        <v>3404</v>
      </c>
    </row>
    <row r="3301" spans="1:16" x14ac:dyDescent="0.2">
      <c r="A3301" s="23" t="s">
        <v>4045</v>
      </c>
      <c r="B3301" s="9" t="s">
        <v>3143</v>
      </c>
      <c r="C3301" s="8" t="s">
        <v>6</v>
      </c>
      <c r="D3301" s="8">
        <v>2</v>
      </c>
      <c r="G3301" s="7" t="s">
        <v>3609</v>
      </c>
      <c r="H3301" s="8" t="s">
        <v>4478</v>
      </c>
      <c r="I3301" s="21" t="str">
        <f t="shared" si="114"/>
        <v>NAO_2_20GK</v>
      </c>
      <c r="J3301" s="11">
        <f>VLOOKUP(I3301,'[3]De Para Agregador'!$G$1:$H$636,2,FALSE)</f>
        <v>472</v>
      </c>
      <c r="K3301" s="22" t="s">
        <v>4715</v>
      </c>
      <c r="O3301" s="8" t="s">
        <v>3167</v>
      </c>
      <c r="P3301" s="8" t="s">
        <v>3404</v>
      </c>
    </row>
    <row r="3302" spans="1:16" x14ac:dyDescent="0.2">
      <c r="A3302" s="23" t="s">
        <v>4104</v>
      </c>
      <c r="B3302" s="9" t="s">
        <v>3143</v>
      </c>
      <c r="C3302" s="8" t="s">
        <v>6</v>
      </c>
      <c r="D3302" s="8">
        <v>2</v>
      </c>
      <c r="G3302" s="7" t="s">
        <v>3664</v>
      </c>
      <c r="H3302" s="8" t="s">
        <v>4478</v>
      </c>
      <c r="I3302" s="21" t="str">
        <f t="shared" si="114"/>
        <v>NAO_2_20GK</v>
      </c>
      <c r="J3302" s="11">
        <f>VLOOKUP(I3302,'[3]De Para Agregador'!$G$1:$H$636,2,FALSE)</f>
        <v>472</v>
      </c>
      <c r="K3302" s="22" t="s">
        <v>4715</v>
      </c>
      <c r="O3302" s="8" t="s">
        <v>3167</v>
      </c>
      <c r="P3302" s="8" t="s">
        <v>3404</v>
      </c>
    </row>
    <row r="3303" spans="1:16" x14ac:dyDescent="0.2">
      <c r="A3303" s="23" t="s">
        <v>4101</v>
      </c>
      <c r="B3303" s="9" t="s">
        <v>3143</v>
      </c>
      <c r="C3303" s="8" t="s">
        <v>6</v>
      </c>
      <c r="D3303" s="8">
        <v>2</v>
      </c>
      <c r="G3303" s="7" t="s">
        <v>3661</v>
      </c>
      <c r="H3303" s="8" t="s">
        <v>4478</v>
      </c>
      <c r="I3303" s="21" t="str">
        <f t="shared" si="114"/>
        <v>NAO_2_20GK</v>
      </c>
      <c r="J3303" s="11">
        <f>VLOOKUP(I3303,'[3]De Para Agregador'!$G$1:$H$636,2,FALSE)</f>
        <v>472</v>
      </c>
      <c r="K3303" s="22" t="s">
        <v>4715</v>
      </c>
      <c r="O3303" s="8" t="s">
        <v>3167</v>
      </c>
      <c r="P3303" s="8" t="s">
        <v>3404</v>
      </c>
    </row>
    <row r="3304" spans="1:16" x14ac:dyDescent="0.2">
      <c r="A3304" s="23" t="s">
        <v>4198</v>
      </c>
      <c r="B3304" s="9" t="s">
        <v>3143</v>
      </c>
      <c r="C3304" s="8" t="s">
        <v>6</v>
      </c>
      <c r="D3304" s="8">
        <v>2</v>
      </c>
      <c r="G3304" s="7" t="s">
        <v>3755</v>
      </c>
      <c r="H3304" s="8" t="s">
        <v>4478</v>
      </c>
      <c r="I3304" s="21" t="str">
        <f t="shared" si="114"/>
        <v>NAO_2_20GK</v>
      </c>
      <c r="J3304" s="11">
        <f>VLOOKUP(I3304,'[3]De Para Agregador'!$G$1:$H$636,2,FALSE)</f>
        <v>472</v>
      </c>
      <c r="K3304" s="22" t="s">
        <v>4715</v>
      </c>
      <c r="O3304" s="8" t="s">
        <v>3167</v>
      </c>
      <c r="P3304" s="8" t="s">
        <v>3404</v>
      </c>
    </row>
    <row r="3305" spans="1:16" x14ac:dyDescent="0.2">
      <c r="A3305" s="23" t="s">
        <v>4045</v>
      </c>
      <c r="B3305" s="9" t="s">
        <v>3143</v>
      </c>
      <c r="C3305" s="8" t="s">
        <v>6</v>
      </c>
      <c r="D3305" s="8">
        <v>2</v>
      </c>
      <c r="G3305" s="7" t="s">
        <v>3609</v>
      </c>
      <c r="H3305" s="8" t="s">
        <v>4478</v>
      </c>
      <c r="I3305" s="21" t="str">
        <f t="shared" si="114"/>
        <v>NAO_2_20GK</v>
      </c>
      <c r="J3305" s="11">
        <f>VLOOKUP(I3305,'[3]De Para Agregador'!$G$1:$H$636,2,FALSE)</f>
        <v>472</v>
      </c>
      <c r="K3305" s="22" t="s">
        <v>4715</v>
      </c>
      <c r="O3305" s="8" t="s">
        <v>3167</v>
      </c>
      <c r="P3305" s="8" t="s">
        <v>3404</v>
      </c>
    </row>
    <row r="3306" spans="1:16" x14ac:dyDescent="0.2">
      <c r="A3306" s="23" t="s">
        <v>4045</v>
      </c>
      <c r="B3306" s="9" t="s">
        <v>3143</v>
      </c>
      <c r="C3306" s="8" t="s">
        <v>6</v>
      </c>
      <c r="D3306" s="8">
        <v>2</v>
      </c>
      <c r="G3306" s="7" t="s">
        <v>3609</v>
      </c>
      <c r="H3306" s="8" t="s">
        <v>4478</v>
      </c>
      <c r="I3306" s="21" t="str">
        <f t="shared" si="114"/>
        <v>NAO_2_20GK</v>
      </c>
      <c r="J3306" s="11">
        <f>VLOOKUP(I3306,'[3]De Para Agregador'!$G$1:$H$636,2,FALSE)</f>
        <v>472</v>
      </c>
      <c r="K3306" s="22" t="s">
        <v>4715</v>
      </c>
      <c r="O3306" s="8" t="s">
        <v>3167</v>
      </c>
      <c r="P3306" s="8" t="s">
        <v>3404</v>
      </c>
    </row>
    <row r="3307" spans="1:16" x14ac:dyDescent="0.2">
      <c r="A3307" s="23" t="s">
        <v>4057</v>
      </c>
      <c r="B3307" s="9" t="s">
        <v>3143</v>
      </c>
      <c r="C3307" s="8" t="s">
        <v>6</v>
      </c>
      <c r="D3307" s="8">
        <v>2</v>
      </c>
      <c r="G3307" s="7" t="s">
        <v>3621</v>
      </c>
      <c r="H3307" s="8" t="s">
        <v>4478</v>
      </c>
      <c r="I3307" s="21" t="str">
        <f t="shared" si="114"/>
        <v>NAO_2_20GK</v>
      </c>
      <c r="J3307" s="11">
        <f>VLOOKUP(I3307,'[3]De Para Agregador'!$G$1:$H$636,2,FALSE)</f>
        <v>472</v>
      </c>
      <c r="K3307" s="22" t="s">
        <v>4715</v>
      </c>
      <c r="O3307" s="8" t="s">
        <v>3167</v>
      </c>
      <c r="P3307" s="8" t="s">
        <v>3404</v>
      </c>
    </row>
    <row r="3308" spans="1:16" x14ac:dyDescent="0.2">
      <c r="A3308" s="23" t="s">
        <v>4057</v>
      </c>
      <c r="B3308" s="9" t="s">
        <v>3143</v>
      </c>
      <c r="C3308" s="8" t="s">
        <v>6</v>
      </c>
      <c r="D3308" s="8">
        <v>2</v>
      </c>
      <c r="G3308" s="7" t="s">
        <v>3621</v>
      </c>
      <c r="H3308" s="8" t="s">
        <v>4478</v>
      </c>
      <c r="I3308" s="21" t="str">
        <f t="shared" si="114"/>
        <v>NAO_2_20GK</v>
      </c>
      <c r="J3308" s="11">
        <f>VLOOKUP(I3308,'[3]De Para Agregador'!$G$1:$H$636,2,FALSE)</f>
        <v>472</v>
      </c>
      <c r="K3308" s="22" t="s">
        <v>4715</v>
      </c>
      <c r="O3308" s="8" t="s">
        <v>3167</v>
      </c>
      <c r="P3308" s="8" t="s">
        <v>3404</v>
      </c>
    </row>
    <row r="3309" spans="1:16" x14ac:dyDescent="0.2">
      <c r="A3309" s="23" t="s">
        <v>4104</v>
      </c>
      <c r="B3309" s="9" t="s">
        <v>3143</v>
      </c>
      <c r="C3309" s="8" t="s">
        <v>6</v>
      </c>
      <c r="D3309" s="8">
        <v>2</v>
      </c>
      <c r="G3309" s="7" t="s">
        <v>3664</v>
      </c>
      <c r="H3309" s="8" t="s">
        <v>4478</v>
      </c>
      <c r="I3309" s="21" t="str">
        <f t="shared" si="114"/>
        <v>NAO_2_20GK</v>
      </c>
      <c r="J3309" s="11">
        <f>VLOOKUP(I3309,'[3]De Para Agregador'!$G$1:$H$636,2,FALSE)</f>
        <v>472</v>
      </c>
      <c r="K3309" s="22" t="s">
        <v>4715</v>
      </c>
      <c r="O3309" s="8" t="s">
        <v>3167</v>
      </c>
      <c r="P3309" s="8" t="s">
        <v>3404</v>
      </c>
    </row>
    <row r="3310" spans="1:16" x14ac:dyDescent="0.2">
      <c r="A3310" s="23" t="s">
        <v>4062</v>
      </c>
      <c r="B3310" s="9" t="s">
        <v>3143</v>
      </c>
      <c r="C3310" s="8" t="s">
        <v>6</v>
      </c>
      <c r="D3310" s="8">
        <v>2</v>
      </c>
      <c r="G3310" s="7" t="s">
        <v>3626</v>
      </c>
      <c r="H3310" s="8" t="s">
        <v>4478</v>
      </c>
      <c r="I3310" s="21" t="str">
        <f t="shared" si="114"/>
        <v>NAO_2_20GK</v>
      </c>
      <c r="J3310" s="11">
        <f>VLOOKUP(I3310,'[3]De Para Agregador'!$G$1:$H$636,2,FALSE)</f>
        <v>472</v>
      </c>
      <c r="K3310" s="22" t="s">
        <v>4715</v>
      </c>
      <c r="O3310" s="8" t="s">
        <v>3167</v>
      </c>
      <c r="P3310" s="8" t="s">
        <v>3404</v>
      </c>
    </row>
    <row r="3311" spans="1:16" x14ac:dyDescent="0.2">
      <c r="A3311" s="23" t="s">
        <v>4101</v>
      </c>
      <c r="B3311" s="9" t="s">
        <v>3143</v>
      </c>
      <c r="C3311" s="8" t="s">
        <v>6</v>
      </c>
      <c r="D3311" s="8">
        <v>2</v>
      </c>
      <c r="G3311" s="7" t="s">
        <v>3661</v>
      </c>
      <c r="H3311" s="8" t="s">
        <v>4478</v>
      </c>
      <c r="I3311" s="21" t="str">
        <f t="shared" si="114"/>
        <v>NAO_2_20GK</v>
      </c>
      <c r="J3311" s="11">
        <f>VLOOKUP(I3311,'[3]De Para Agregador'!$G$1:$H$636,2,FALSE)</f>
        <v>472</v>
      </c>
      <c r="K3311" s="22" t="s">
        <v>4715</v>
      </c>
      <c r="O3311" s="8" t="s">
        <v>3167</v>
      </c>
      <c r="P3311" s="8" t="s">
        <v>3404</v>
      </c>
    </row>
    <row r="3312" spans="1:16" x14ac:dyDescent="0.2">
      <c r="A3312" s="23" t="s">
        <v>4101</v>
      </c>
      <c r="B3312" s="9" t="s">
        <v>3143</v>
      </c>
      <c r="C3312" s="8" t="s">
        <v>6</v>
      </c>
      <c r="D3312" s="8">
        <v>2</v>
      </c>
      <c r="G3312" s="7" t="s">
        <v>3661</v>
      </c>
      <c r="H3312" s="8" t="s">
        <v>4478</v>
      </c>
      <c r="I3312" s="21" t="str">
        <f t="shared" si="114"/>
        <v>NAO_2_20GK</v>
      </c>
      <c r="J3312" s="11">
        <f>VLOOKUP(I3312,'[3]De Para Agregador'!$G$1:$H$636,2,FALSE)</f>
        <v>472</v>
      </c>
      <c r="K3312" s="22" t="s">
        <v>4715</v>
      </c>
      <c r="O3312" s="8" t="s">
        <v>3167</v>
      </c>
      <c r="P3312" s="8" t="s">
        <v>3404</v>
      </c>
    </row>
    <row r="3313" spans="1:16" x14ac:dyDescent="0.2">
      <c r="A3313" s="23" t="s">
        <v>4198</v>
      </c>
      <c r="B3313" s="9" t="s">
        <v>3143</v>
      </c>
      <c r="C3313" s="8" t="s">
        <v>6</v>
      </c>
      <c r="D3313" s="8">
        <v>2</v>
      </c>
      <c r="G3313" s="7" t="s">
        <v>3755</v>
      </c>
      <c r="H3313" s="8" t="s">
        <v>4478</v>
      </c>
      <c r="I3313" s="21" t="str">
        <f t="shared" si="114"/>
        <v>NAO_2_20GK</v>
      </c>
      <c r="J3313" s="11">
        <f>VLOOKUP(I3313,'[3]De Para Agregador'!$G$1:$H$636,2,FALSE)</f>
        <v>472</v>
      </c>
      <c r="K3313" s="22" t="s">
        <v>4715</v>
      </c>
      <c r="O3313" s="8" t="s">
        <v>3167</v>
      </c>
      <c r="P3313" s="8" t="s">
        <v>3404</v>
      </c>
    </row>
    <row r="3314" spans="1:16" x14ac:dyDescent="0.2">
      <c r="A3314" s="23" t="s">
        <v>4045</v>
      </c>
      <c r="B3314" s="9" t="s">
        <v>3143</v>
      </c>
      <c r="C3314" s="8" t="s">
        <v>6</v>
      </c>
      <c r="D3314" s="8">
        <v>2</v>
      </c>
      <c r="G3314" s="7" t="s">
        <v>3609</v>
      </c>
      <c r="H3314" s="8" t="s">
        <v>4478</v>
      </c>
      <c r="I3314" s="21" t="str">
        <f t="shared" si="114"/>
        <v>NAO_2_20GK</v>
      </c>
      <c r="J3314" s="11">
        <f>VLOOKUP(I3314,'[3]De Para Agregador'!$G$1:$H$636,2,FALSE)</f>
        <v>472</v>
      </c>
      <c r="K3314" s="22" t="s">
        <v>4715</v>
      </c>
      <c r="O3314" s="8" t="s">
        <v>3167</v>
      </c>
      <c r="P3314" s="8" t="s">
        <v>3404</v>
      </c>
    </row>
    <row r="3315" spans="1:16" x14ac:dyDescent="0.2">
      <c r="A3315" s="23" t="s">
        <v>4045</v>
      </c>
      <c r="B3315" s="9" t="s">
        <v>3143</v>
      </c>
      <c r="C3315" s="8" t="s">
        <v>6</v>
      </c>
      <c r="D3315" s="8">
        <v>2</v>
      </c>
      <c r="G3315" s="7" t="s">
        <v>3609</v>
      </c>
      <c r="H3315" s="8" t="s">
        <v>4478</v>
      </c>
      <c r="I3315" s="21" t="str">
        <f t="shared" si="114"/>
        <v>NAO_2_20GK</v>
      </c>
      <c r="J3315" s="11">
        <f>VLOOKUP(I3315,'[3]De Para Agregador'!$G$1:$H$636,2,FALSE)</f>
        <v>472</v>
      </c>
      <c r="K3315" s="22" t="s">
        <v>4715</v>
      </c>
      <c r="O3315" s="8" t="s">
        <v>3167</v>
      </c>
      <c r="P3315" s="8" t="s">
        <v>3404</v>
      </c>
    </row>
    <row r="3316" spans="1:16" x14ac:dyDescent="0.2">
      <c r="A3316" s="23" t="s">
        <v>4045</v>
      </c>
      <c r="B3316" s="9" t="s">
        <v>3143</v>
      </c>
      <c r="C3316" s="8" t="s">
        <v>6</v>
      </c>
      <c r="D3316" s="8">
        <v>2</v>
      </c>
      <c r="G3316" s="7" t="s">
        <v>3609</v>
      </c>
      <c r="H3316" s="8" t="s">
        <v>4478</v>
      </c>
      <c r="I3316" s="21" t="str">
        <f t="shared" si="114"/>
        <v>NAO_2_20GK</v>
      </c>
      <c r="J3316" s="11">
        <f>VLOOKUP(I3316,'[3]De Para Agregador'!$G$1:$H$636,2,FALSE)</f>
        <v>472</v>
      </c>
      <c r="K3316" s="22" t="s">
        <v>4715</v>
      </c>
      <c r="O3316" s="8" t="s">
        <v>3167</v>
      </c>
      <c r="P3316" s="8" t="s">
        <v>3404</v>
      </c>
    </row>
    <row r="3317" spans="1:16" x14ac:dyDescent="0.2">
      <c r="A3317" s="23" t="s">
        <v>4057</v>
      </c>
      <c r="B3317" s="9" t="s">
        <v>3143</v>
      </c>
      <c r="C3317" s="8" t="s">
        <v>6</v>
      </c>
      <c r="D3317" s="8">
        <v>2</v>
      </c>
      <c r="G3317" s="7" t="s">
        <v>3621</v>
      </c>
      <c r="H3317" s="8" t="s">
        <v>4478</v>
      </c>
      <c r="I3317" s="21" t="str">
        <f t="shared" si="114"/>
        <v>NAO_2_20GK</v>
      </c>
      <c r="J3317" s="11">
        <f>VLOOKUP(I3317,'[3]De Para Agregador'!$G$1:$H$636,2,FALSE)</f>
        <v>472</v>
      </c>
      <c r="K3317" s="22" t="s">
        <v>4715</v>
      </c>
      <c r="O3317" s="8" t="s">
        <v>3167</v>
      </c>
      <c r="P3317" s="8" t="s">
        <v>3404</v>
      </c>
    </row>
    <row r="3318" spans="1:16" x14ac:dyDescent="0.2">
      <c r="A3318" s="23" t="s">
        <v>4104</v>
      </c>
      <c r="B3318" s="9" t="s">
        <v>3143</v>
      </c>
      <c r="C3318" s="8" t="s">
        <v>6</v>
      </c>
      <c r="D3318" s="8">
        <v>2</v>
      </c>
      <c r="G3318" s="7" t="s">
        <v>3664</v>
      </c>
      <c r="H3318" s="8" t="s">
        <v>4478</v>
      </c>
      <c r="I3318" s="21" t="str">
        <f t="shared" si="114"/>
        <v>NAO_2_20GK</v>
      </c>
      <c r="J3318" s="11">
        <f>VLOOKUP(I3318,'[3]De Para Agregador'!$G$1:$H$636,2,FALSE)</f>
        <v>472</v>
      </c>
      <c r="K3318" s="22" t="s">
        <v>4715</v>
      </c>
      <c r="O3318" s="8" t="s">
        <v>3167</v>
      </c>
      <c r="P3318" s="8" t="s">
        <v>3404</v>
      </c>
    </row>
    <row r="3319" spans="1:16" x14ac:dyDescent="0.2">
      <c r="A3319" s="23" t="s">
        <v>4104</v>
      </c>
      <c r="B3319" s="9" t="s">
        <v>3143</v>
      </c>
      <c r="C3319" s="8" t="s">
        <v>6</v>
      </c>
      <c r="D3319" s="8">
        <v>2</v>
      </c>
      <c r="G3319" s="7" t="s">
        <v>3664</v>
      </c>
      <c r="H3319" s="8" t="s">
        <v>4478</v>
      </c>
      <c r="I3319" s="21" t="str">
        <f t="shared" si="114"/>
        <v>NAO_2_20GK</v>
      </c>
      <c r="J3319" s="11">
        <f>VLOOKUP(I3319,'[3]De Para Agregador'!$G$1:$H$636,2,FALSE)</f>
        <v>472</v>
      </c>
      <c r="K3319" s="22" t="s">
        <v>4715</v>
      </c>
      <c r="O3319" s="8" t="s">
        <v>3167</v>
      </c>
      <c r="P3319" s="8" t="s">
        <v>3404</v>
      </c>
    </row>
    <row r="3320" spans="1:16" x14ac:dyDescent="0.2">
      <c r="A3320" s="23" t="s">
        <v>4062</v>
      </c>
      <c r="B3320" s="9" t="s">
        <v>3143</v>
      </c>
      <c r="C3320" s="8" t="s">
        <v>6</v>
      </c>
      <c r="D3320" s="8">
        <v>2</v>
      </c>
      <c r="G3320" s="7" t="s">
        <v>3626</v>
      </c>
      <c r="H3320" s="8" t="s">
        <v>4478</v>
      </c>
      <c r="I3320" s="21" t="str">
        <f t="shared" si="114"/>
        <v>NAO_2_20GK</v>
      </c>
      <c r="J3320" s="11">
        <f>VLOOKUP(I3320,'[3]De Para Agregador'!$G$1:$H$636,2,FALSE)</f>
        <v>472</v>
      </c>
      <c r="K3320" s="22" t="s">
        <v>4715</v>
      </c>
      <c r="O3320" s="8" t="s">
        <v>3167</v>
      </c>
      <c r="P3320" s="8" t="s">
        <v>3404</v>
      </c>
    </row>
    <row r="3321" spans="1:16" x14ac:dyDescent="0.2">
      <c r="A3321" s="23" t="s">
        <v>4198</v>
      </c>
      <c r="B3321" s="9" t="s">
        <v>3143</v>
      </c>
      <c r="C3321" s="8" t="s">
        <v>6</v>
      </c>
      <c r="D3321" s="8">
        <v>2</v>
      </c>
      <c r="G3321" s="7" t="s">
        <v>3755</v>
      </c>
      <c r="H3321" s="8" t="s">
        <v>4478</v>
      </c>
      <c r="I3321" s="21" t="str">
        <f t="shared" si="114"/>
        <v>NAO_2_20GK</v>
      </c>
      <c r="J3321" s="11">
        <f>VLOOKUP(I3321,'[3]De Para Agregador'!$G$1:$H$636,2,FALSE)</f>
        <v>472</v>
      </c>
      <c r="K3321" s="22" t="s">
        <v>4715</v>
      </c>
      <c r="O3321" s="8" t="s">
        <v>3167</v>
      </c>
      <c r="P3321" s="8" t="s">
        <v>3404</v>
      </c>
    </row>
    <row r="3322" spans="1:16" x14ac:dyDescent="0.2">
      <c r="A3322" s="23" t="s">
        <v>4045</v>
      </c>
      <c r="B3322" s="9" t="s">
        <v>3143</v>
      </c>
      <c r="C3322" s="8" t="s">
        <v>6</v>
      </c>
      <c r="D3322" s="8">
        <v>2</v>
      </c>
      <c r="G3322" s="7" t="s">
        <v>3609</v>
      </c>
      <c r="H3322" s="8" t="s">
        <v>4478</v>
      </c>
      <c r="I3322" s="21" t="str">
        <f t="shared" si="114"/>
        <v>NAO_2_20GK</v>
      </c>
      <c r="J3322" s="11">
        <f>VLOOKUP(I3322,'[3]De Para Agregador'!$G$1:$H$636,2,FALSE)</f>
        <v>472</v>
      </c>
      <c r="K3322" s="22" t="s">
        <v>4715</v>
      </c>
      <c r="O3322" s="8" t="s">
        <v>3167</v>
      </c>
      <c r="P3322" s="8" t="s">
        <v>3404</v>
      </c>
    </row>
    <row r="3323" spans="1:16" x14ac:dyDescent="0.2">
      <c r="A3323" s="23" t="s">
        <v>4045</v>
      </c>
      <c r="B3323" s="9" t="s">
        <v>3143</v>
      </c>
      <c r="C3323" s="8" t="s">
        <v>6</v>
      </c>
      <c r="D3323" s="8">
        <v>2</v>
      </c>
      <c r="G3323" s="7" t="s">
        <v>3609</v>
      </c>
      <c r="H3323" s="8" t="s">
        <v>4478</v>
      </c>
      <c r="I3323" s="21" t="str">
        <f t="shared" si="114"/>
        <v>NAO_2_20GK</v>
      </c>
      <c r="J3323" s="11">
        <f>VLOOKUP(I3323,'[3]De Para Agregador'!$G$1:$H$636,2,FALSE)</f>
        <v>472</v>
      </c>
      <c r="K3323" s="22" t="s">
        <v>4715</v>
      </c>
      <c r="O3323" s="8" t="s">
        <v>3167</v>
      </c>
      <c r="P3323" s="8" t="s">
        <v>3404</v>
      </c>
    </row>
    <row r="3324" spans="1:16" x14ac:dyDescent="0.2">
      <c r="A3324" s="23" t="s">
        <v>4057</v>
      </c>
      <c r="B3324" s="9" t="s">
        <v>3143</v>
      </c>
      <c r="C3324" s="8" t="s">
        <v>6</v>
      </c>
      <c r="D3324" s="8">
        <v>2</v>
      </c>
      <c r="G3324" s="7" t="s">
        <v>3621</v>
      </c>
      <c r="H3324" s="8" t="s">
        <v>4478</v>
      </c>
      <c r="I3324" s="21" t="str">
        <f t="shared" si="114"/>
        <v>NAO_2_20GK</v>
      </c>
      <c r="J3324" s="11">
        <f>VLOOKUP(I3324,'[3]De Para Agregador'!$G$1:$H$636,2,FALSE)</f>
        <v>472</v>
      </c>
      <c r="K3324" s="22" t="s">
        <v>4715</v>
      </c>
      <c r="O3324" s="8" t="s">
        <v>3167</v>
      </c>
      <c r="P3324" s="8" t="s">
        <v>3404</v>
      </c>
    </row>
    <row r="3325" spans="1:16" x14ac:dyDescent="0.2">
      <c r="A3325" s="23" t="s">
        <v>4104</v>
      </c>
      <c r="B3325" s="9" t="s">
        <v>3143</v>
      </c>
      <c r="C3325" s="8" t="s">
        <v>6</v>
      </c>
      <c r="D3325" s="8">
        <v>2</v>
      </c>
      <c r="G3325" s="7" t="s">
        <v>3664</v>
      </c>
      <c r="H3325" s="8" t="s">
        <v>4478</v>
      </c>
      <c r="I3325" s="21" t="str">
        <f t="shared" si="114"/>
        <v>NAO_2_20GK</v>
      </c>
      <c r="J3325" s="11">
        <f>VLOOKUP(I3325,'[3]De Para Agregador'!$G$1:$H$636,2,FALSE)</f>
        <v>472</v>
      </c>
      <c r="K3325" s="22" t="s">
        <v>4715</v>
      </c>
      <c r="O3325" s="8" t="s">
        <v>3167</v>
      </c>
      <c r="P3325" s="8" t="s">
        <v>3404</v>
      </c>
    </row>
    <row r="3326" spans="1:16" x14ac:dyDescent="0.2">
      <c r="A3326" s="23" t="s">
        <v>4062</v>
      </c>
      <c r="B3326" s="9" t="s">
        <v>3143</v>
      </c>
      <c r="C3326" s="8" t="s">
        <v>6</v>
      </c>
      <c r="D3326" s="8">
        <v>2</v>
      </c>
      <c r="G3326" s="7" t="s">
        <v>3626</v>
      </c>
      <c r="H3326" s="8" t="s">
        <v>4478</v>
      </c>
      <c r="I3326" s="21" t="str">
        <f t="shared" si="114"/>
        <v>NAO_2_20GK</v>
      </c>
      <c r="J3326" s="11">
        <f>VLOOKUP(I3326,'[3]De Para Agregador'!$G$1:$H$636,2,FALSE)</f>
        <v>472</v>
      </c>
      <c r="K3326" s="22" t="s">
        <v>4715</v>
      </c>
      <c r="O3326" s="8" t="s">
        <v>3167</v>
      </c>
      <c r="P3326" s="8" t="s">
        <v>3404</v>
      </c>
    </row>
    <row r="3327" spans="1:16" x14ac:dyDescent="0.2">
      <c r="A3327" s="23" t="s">
        <v>4062</v>
      </c>
      <c r="B3327" s="9" t="s">
        <v>3143</v>
      </c>
      <c r="C3327" s="8" t="s">
        <v>6</v>
      </c>
      <c r="D3327" s="8">
        <v>2</v>
      </c>
      <c r="G3327" s="7" t="s">
        <v>3626</v>
      </c>
      <c r="H3327" s="8" t="s">
        <v>4478</v>
      </c>
      <c r="I3327" s="21" t="str">
        <f t="shared" si="114"/>
        <v>NAO_2_20GK</v>
      </c>
      <c r="J3327" s="11">
        <f>VLOOKUP(I3327,'[3]De Para Agregador'!$G$1:$H$636,2,FALSE)</f>
        <v>472</v>
      </c>
      <c r="K3327" s="22" t="s">
        <v>4715</v>
      </c>
      <c r="O3327" s="8" t="s">
        <v>3167</v>
      </c>
      <c r="P3327" s="8" t="s">
        <v>3404</v>
      </c>
    </row>
    <row r="3328" spans="1:16" x14ac:dyDescent="0.2">
      <c r="A3328" s="23" t="s">
        <v>4101</v>
      </c>
      <c r="B3328" s="9" t="s">
        <v>3143</v>
      </c>
      <c r="C3328" s="8" t="s">
        <v>6</v>
      </c>
      <c r="D3328" s="8">
        <v>2</v>
      </c>
      <c r="G3328" s="7" t="s">
        <v>3661</v>
      </c>
      <c r="H3328" s="8" t="s">
        <v>4478</v>
      </c>
      <c r="I3328" s="21" t="str">
        <f t="shared" si="114"/>
        <v>NAO_2_20GK</v>
      </c>
      <c r="J3328" s="11">
        <f>VLOOKUP(I3328,'[3]De Para Agregador'!$G$1:$H$636,2,FALSE)</f>
        <v>472</v>
      </c>
      <c r="K3328" s="22" t="s">
        <v>4715</v>
      </c>
      <c r="O3328" s="8" t="s">
        <v>3167</v>
      </c>
      <c r="P3328" s="8" t="s">
        <v>3404</v>
      </c>
    </row>
    <row r="3329" spans="1:16" x14ac:dyDescent="0.2">
      <c r="A3329" s="23" t="s">
        <v>4045</v>
      </c>
      <c r="B3329" s="9" t="s">
        <v>3143</v>
      </c>
      <c r="C3329" s="8" t="s">
        <v>6</v>
      </c>
      <c r="D3329" s="8">
        <v>2</v>
      </c>
      <c r="G3329" s="7" t="s">
        <v>3609</v>
      </c>
      <c r="H3329" s="8" t="s">
        <v>4478</v>
      </c>
      <c r="I3329" s="21" t="str">
        <f t="shared" si="114"/>
        <v>NAO_2_20GK</v>
      </c>
      <c r="J3329" s="11">
        <f>VLOOKUP(I3329,'[3]De Para Agregador'!$G$1:$H$636,2,FALSE)</f>
        <v>472</v>
      </c>
      <c r="K3329" s="22" t="s">
        <v>4715</v>
      </c>
      <c r="O3329" s="8" t="s">
        <v>3167</v>
      </c>
      <c r="P3329" s="8" t="s">
        <v>3404</v>
      </c>
    </row>
    <row r="3330" spans="1:16" x14ac:dyDescent="0.2">
      <c r="A3330" s="23" t="s">
        <v>4045</v>
      </c>
      <c r="B3330" s="9" t="s">
        <v>3143</v>
      </c>
      <c r="C3330" s="8" t="s">
        <v>6</v>
      </c>
      <c r="D3330" s="8">
        <v>2</v>
      </c>
      <c r="G3330" s="7" t="s">
        <v>3609</v>
      </c>
      <c r="H3330" s="8" t="s">
        <v>4478</v>
      </c>
      <c r="I3330" s="21" t="str">
        <f t="shared" si="114"/>
        <v>NAO_2_20GK</v>
      </c>
      <c r="J3330" s="11">
        <f>VLOOKUP(I3330,'[3]De Para Agregador'!$G$1:$H$636,2,FALSE)</f>
        <v>472</v>
      </c>
      <c r="K3330" s="22" t="s">
        <v>4715</v>
      </c>
      <c r="O3330" s="8" t="s">
        <v>3167</v>
      </c>
      <c r="P3330" s="8" t="s">
        <v>3404</v>
      </c>
    </row>
    <row r="3331" spans="1:16" x14ac:dyDescent="0.2">
      <c r="A3331" s="23" t="s">
        <v>4045</v>
      </c>
      <c r="B3331" s="9" t="s">
        <v>3143</v>
      </c>
      <c r="C3331" s="8" t="s">
        <v>16</v>
      </c>
      <c r="D3331" s="8">
        <v>2</v>
      </c>
      <c r="G3331" s="7" t="s">
        <v>3609</v>
      </c>
      <c r="H3331" s="8" t="s">
        <v>4478</v>
      </c>
      <c r="I3331" s="21" t="str">
        <f t="shared" si="114"/>
        <v>SIM_2_20GK</v>
      </c>
      <c r="J3331" s="11">
        <f>VLOOKUP(I3331,'[3]De Para Agregador'!$G$1:$H$636,2,FALSE)</f>
        <v>472</v>
      </c>
      <c r="K3331" s="22" t="s">
        <v>4715</v>
      </c>
      <c r="O3331" s="8" t="s">
        <v>3167</v>
      </c>
      <c r="P3331" s="8" t="s">
        <v>3404</v>
      </c>
    </row>
    <row r="3332" spans="1:16" x14ac:dyDescent="0.2">
      <c r="A3332" s="23" t="s">
        <v>4045</v>
      </c>
      <c r="B3332" s="9" t="s">
        <v>3143</v>
      </c>
      <c r="C3332" s="8" t="s">
        <v>6</v>
      </c>
      <c r="D3332" s="8">
        <v>2</v>
      </c>
      <c r="G3332" s="7" t="s">
        <v>3609</v>
      </c>
      <c r="H3332" s="8" t="s">
        <v>4478</v>
      </c>
      <c r="I3332" s="21" t="str">
        <f t="shared" si="114"/>
        <v>NAO_2_20GK</v>
      </c>
      <c r="J3332" s="11">
        <f>VLOOKUP(I3332,'[3]De Para Agregador'!$G$1:$H$636,2,FALSE)</f>
        <v>472</v>
      </c>
      <c r="K3332" s="22" t="s">
        <v>4715</v>
      </c>
      <c r="O3332" s="8" t="s">
        <v>3167</v>
      </c>
      <c r="P3332" s="8" t="s">
        <v>3404</v>
      </c>
    </row>
    <row r="3333" spans="1:16" x14ac:dyDescent="0.2">
      <c r="A3333" s="23" t="s">
        <v>4045</v>
      </c>
      <c r="B3333" s="9" t="s">
        <v>3143</v>
      </c>
      <c r="C3333" s="8" t="s">
        <v>6</v>
      </c>
      <c r="D3333" s="8">
        <v>2</v>
      </c>
      <c r="G3333" s="7" t="s">
        <v>3609</v>
      </c>
      <c r="H3333" s="8" t="s">
        <v>4478</v>
      </c>
      <c r="I3333" s="21" t="str">
        <f t="shared" si="114"/>
        <v>NAO_2_20GK</v>
      </c>
      <c r="J3333" s="11">
        <f>VLOOKUP(I3333,'[3]De Para Agregador'!$G$1:$H$636,2,FALSE)</f>
        <v>472</v>
      </c>
      <c r="K3333" s="22" t="s">
        <v>4715</v>
      </c>
      <c r="O3333" s="8" t="s">
        <v>3167</v>
      </c>
      <c r="P3333" s="8" t="s">
        <v>3404</v>
      </c>
    </row>
    <row r="3334" spans="1:16" x14ac:dyDescent="0.2">
      <c r="A3334" s="23" t="s">
        <v>4045</v>
      </c>
      <c r="B3334" s="9" t="s">
        <v>3143</v>
      </c>
      <c r="C3334" s="8" t="s">
        <v>6</v>
      </c>
      <c r="D3334" s="8">
        <v>2</v>
      </c>
      <c r="G3334" s="7" t="s">
        <v>3609</v>
      </c>
      <c r="H3334" s="8" t="s">
        <v>4478</v>
      </c>
      <c r="I3334" s="21" t="str">
        <f t="shared" si="114"/>
        <v>NAO_2_20GK</v>
      </c>
      <c r="J3334" s="11">
        <f>VLOOKUP(I3334,'[3]De Para Agregador'!$G$1:$H$636,2,FALSE)</f>
        <v>472</v>
      </c>
      <c r="K3334" s="22" t="s">
        <v>4715</v>
      </c>
      <c r="O3334" s="8" t="s">
        <v>3167</v>
      </c>
      <c r="P3334" s="8" t="s">
        <v>3404</v>
      </c>
    </row>
    <row r="3335" spans="1:16" x14ac:dyDescent="0.2">
      <c r="A3335" s="23" t="s">
        <v>4045</v>
      </c>
      <c r="B3335" s="9" t="s">
        <v>3143</v>
      </c>
      <c r="C3335" s="8" t="s">
        <v>6</v>
      </c>
      <c r="D3335" s="8">
        <v>2</v>
      </c>
      <c r="G3335" s="7" t="s">
        <v>3609</v>
      </c>
      <c r="H3335" s="8" t="s">
        <v>4478</v>
      </c>
      <c r="I3335" s="21" t="str">
        <f t="shared" si="114"/>
        <v>NAO_2_20GK</v>
      </c>
      <c r="J3335" s="11">
        <f>VLOOKUP(I3335,'[3]De Para Agregador'!$G$1:$H$636,2,FALSE)</f>
        <v>472</v>
      </c>
      <c r="K3335" s="22" t="s">
        <v>4715</v>
      </c>
      <c r="O3335" s="8" t="s">
        <v>3167</v>
      </c>
      <c r="P3335" s="8" t="s">
        <v>3404</v>
      </c>
    </row>
    <row r="3336" spans="1:16" x14ac:dyDescent="0.2">
      <c r="A3336" s="23" t="s">
        <v>4057</v>
      </c>
      <c r="B3336" s="9" t="s">
        <v>3143</v>
      </c>
      <c r="C3336" s="8" t="s">
        <v>6</v>
      </c>
      <c r="D3336" s="8">
        <v>2</v>
      </c>
      <c r="G3336" s="7" t="s">
        <v>3621</v>
      </c>
      <c r="H3336" s="8" t="s">
        <v>4478</v>
      </c>
      <c r="I3336" s="21" t="str">
        <f t="shared" si="114"/>
        <v>NAO_2_20GK</v>
      </c>
      <c r="J3336" s="11">
        <f>VLOOKUP(I3336,'[3]De Para Agregador'!$G$1:$H$636,2,FALSE)</f>
        <v>472</v>
      </c>
      <c r="K3336" s="22" t="s">
        <v>4715</v>
      </c>
      <c r="O3336" s="8" t="s">
        <v>3167</v>
      </c>
      <c r="P3336" s="8" t="s">
        <v>3404</v>
      </c>
    </row>
    <row r="3337" spans="1:16" x14ac:dyDescent="0.2">
      <c r="A3337" s="23" t="s">
        <v>4062</v>
      </c>
      <c r="B3337" s="9" t="s">
        <v>3143</v>
      </c>
      <c r="C3337" s="8" t="s">
        <v>6</v>
      </c>
      <c r="D3337" s="8">
        <v>2</v>
      </c>
      <c r="G3337" s="7" t="s">
        <v>3626</v>
      </c>
      <c r="H3337" s="8" t="s">
        <v>4478</v>
      </c>
      <c r="I3337" s="21" t="str">
        <f t="shared" si="114"/>
        <v>NAO_2_20GK</v>
      </c>
      <c r="J3337" s="11">
        <f>VLOOKUP(I3337,'[3]De Para Agregador'!$G$1:$H$636,2,FALSE)</f>
        <v>472</v>
      </c>
      <c r="K3337" s="22" t="s">
        <v>4715</v>
      </c>
      <c r="O3337" s="8" t="s">
        <v>3167</v>
      </c>
      <c r="P3337" s="8" t="s">
        <v>3404</v>
      </c>
    </row>
    <row r="3338" spans="1:16" x14ac:dyDescent="0.2">
      <c r="A3338" s="23" t="s">
        <v>4062</v>
      </c>
      <c r="B3338" s="9" t="s">
        <v>3143</v>
      </c>
      <c r="C3338" s="8" t="s">
        <v>6</v>
      </c>
      <c r="D3338" s="8">
        <v>2</v>
      </c>
      <c r="G3338" s="7" t="s">
        <v>3626</v>
      </c>
      <c r="H3338" s="8" t="s">
        <v>4478</v>
      </c>
      <c r="I3338" s="21" t="str">
        <f t="shared" si="114"/>
        <v>NAO_2_20GK</v>
      </c>
      <c r="J3338" s="11">
        <f>VLOOKUP(I3338,'[3]De Para Agregador'!$G$1:$H$636,2,FALSE)</f>
        <v>472</v>
      </c>
      <c r="K3338" s="22" t="s">
        <v>4715</v>
      </c>
      <c r="O3338" s="8" t="s">
        <v>3167</v>
      </c>
      <c r="P3338" s="8" t="s">
        <v>3404</v>
      </c>
    </row>
    <row r="3339" spans="1:16" x14ac:dyDescent="0.2">
      <c r="A3339" s="23" t="s">
        <v>4198</v>
      </c>
      <c r="B3339" s="9" t="s">
        <v>3143</v>
      </c>
      <c r="C3339" s="8" t="s">
        <v>6</v>
      </c>
      <c r="D3339" s="8">
        <v>2</v>
      </c>
      <c r="G3339" s="7" t="s">
        <v>3755</v>
      </c>
      <c r="H3339" s="8" t="s">
        <v>4478</v>
      </c>
      <c r="I3339" s="21" t="str">
        <f t="shared" si="114"/>
        <v>NAO_2_20GK</v>
      </c>
      <c r="J3339" s="11">
        <f>VLOOKUP(I3339,'[3]De Para Agregador'!$G$1:$H$636,2,FALSE)</f>
        <v>472</v>
      </c>
      <c r="K3339" s="22" t="s">
        <v>4715</v>
      </c>
      <c r="O3339" s="8" t="s">
        <v>3167</v>
      </c>
      <c r="P3339" s="8" t="s">
        <v>3404</v>
      </c>
    </row>
    <row r="3340" spans="1:16" x14ac:dyDescent="0.2">
      <c r="A3340" s="23" t="s">
        <v>4045</v>
      </c>
      <c r="B3340" s="9" t="s">
        <v>3143</v>
      </c>
      <c r="C3340" s="8" t="s">
        <v>6</v>
      </c>
      <c r="D3340" s="8">
        <v>2</v>
      </c>
      <c r="G3340" s="7" t="s">
        <v>3609</v>
      </c>
      <c r="H3340" s="8" t="s">
        <v>4478</v>
      </c>
      <c r="I3340" s="21" t="str">
        <f t="shared" si="114"/>
        <v>NAO_2_20GK</v>
      </c>
      <c r="J3340" s="11">
        <f>VLOOKUP(I3340,'[3]De Para Agregador'!$G$1:$H$636,2,FALSE)</f>
        <v>472</v>
      </c>
      <c r="K3340" s="22" t="s">
        <v>4715</v>
      </c>
      <c r="O3340" s="8" t="s">
        <v>3167</v>
      </c>
      <c r="P3340" s="8" t="s">
        <v>3404</v>
      </c>
    </row>
    <row r="3341" spans="1:16" x14ac:dyDescent="0.2">
      <c r="A3341" s="23" t="s">
        <v>4045</v>
      </c>
      <c r="B3341" s="9" t="s">
        <v>3143</v>
      </c>
      <c r="C3341" s="8" t="s">
        <v>6</v>
      </c>
      <c r="D3341" s="8">
        <v>2</v>
      </c>
      <c r="G3341" s="7" t="s">
        <v>3609</v>
      </c>
      <c r="H3341" s="8" t="s">
        <v>4478</v>
      </c>
      <c r="I3341" s="21" t="str">
        <f t="shared" si="114"/>
        <v>NAO_2_20GK</v>
      </c>
      <c r="J3341" s="11">
        <f>VLOOKUP(I3341,'[3]De Para Agregador'!$G$1:$H$636,2,FALSE)</f>
        <v>472</v>
      </c>
      <c r="K3341" s="22" t="s">
        <v>4715</v>
      </c>
      <c r="O3341" s="8" t="s">
        <v>3167</v>
      </c>
      <c r="P3341" s="8" t="s">
        <v>3404</v>
      </c>
    </row>
    <row r="3342" spans="1:16" x14ac:dyDescent="0.2">
      <c r="A3342" s="23" t="s">
        <v>4057</v>
      </c>
      <c r="B3342" s="9" t="s">
        <v>3143</v>
      </c>
      <c r="C3342" s="8" t="s">
        <v>6</v>
      </c>
      <c r="D3342" s="8">
        <v>2</v>
      </c>
      <c r="G3342" s="7" t="s">
        <v>3621</v>
      </c>
      <c r="H3342" s="8" t="s">
        <v>4478</v>
      </c>
      <c r="I3342" s="21" t="str">
        <f t="shared" si="114"/>
        <v>NAO_2_20GK</v>
      </c>
      <c r="J3342" s="11">
        <f>VLOOKUP(I3342,'[3]De Para Agregador'!$G$1:$H$636,2,FALSE)</f>
        <v>472</v>
      </c>
      <c r="K3342" s="22" t="s">
        <v>4715</v>
      </c>
      <c r="O3342" s="8" t="s">
        <v>3167</v>
      </c>
      <c r="P3342" s="8" t="s">
        <v>3404</v>
      </c>
    </row>
    <row r="3343" spans="1:16" x14ac:dyDescent="0.2">
      <c r="A3343" s="23" t="s">
        <v>4104</v>
      </c>
      <c r="B3343" s="9" t="s">
        <v>3143</v>
      </c>
      <c r="C3343" s="8" t="s">
        <v>6</v>
      </c>
      <c r="D3343" s="8">
        <v>2</v>
      </c>
      <c r="G3343" s="7" t="s">
        <v>3664</v>
      </c>
      <c r="H3343" s="8" t="s">
        <v>4478</v>
      </c>
      <c r="I3343" s="21" t="str">
        <f t="shared" si="114"/>
        <v>NAO_2_20GK</v>
      </c>
      <c r="J3343" s="11">
        <f>VLOOKUP(I3343,'[3]De Para Agregador'!$G$1:$H$636,2,FALSE)</f>
        <v>472</v>
      </c>
      <c r="K3343" s="22" t="s">
        <v>4715</v>
      </c>
      <c r="O3343" s="8" t="s">
        <v>3167</v>
      </c>
      <c r="P3343" s="8" t="s">
        <v>3404</v>
      </c>
    </row>
    <row r="3344" spans="1:16" x14ac:dyDescent="0.2">
      <c r="A3344" s="23" t="s">
        <v>4198</v>
      </c>
      <c r="B3344" s="9" t="s">
        <v>3143</v>
      </c>
      <c r="C3344" s="8" t="s">
        <v>6</v>
      </c>
      <c r="D3344" s="8">
        <v>2</v>
      </c>
      <c r="G3344" s="7" t="s">
        <v>3755</v>
      </c>
      <c r="H3344" s="8" t="s">
        <v>4478</v>
      </c>
      <c r="I3344" s="21" t="str">
        <f t="shared" si="114"/>
        <v>NAO_2_20GK</v>
      </c>
      <c r="J3344" s="11">
        <f>VLOOKUP(I3344,'[3]De Para Agregador'!$G$1:$H$636,2,FALSE)</f>
        <v>472</v>
      </c>
      <c r="K3344" s="22" t="s">
        <v>4715</v>
      </c>
      <c r="O3344" s="8" t="s">
        <v>3167</v>
      </c>
      <c r="P3344" s="8" t="s">
        <v>3404</v>
      </c>
    </row>
    <row r="3345" spans="1:16" x14ac:dyDescent="0.2">
      <c r="A3345" s="23" t="s">
        <v>4045</v>
      </c>
      <c r="B3345" s="9" t="s">
        <v>3143</v>
      </c>
      <c r="C3345" s="8" t="s">
        <v>6</v>
      </c>
      <c r="D3345" s="8">
        <v>2</v>
      </c>
      <c r="G3345" s="7" t="s">
        <v>3609</v>
      </c>
      <c r="H3345" s="8" t="s">
        <v>4478</v>
      </c>
      <c r="I3345" s="21" t="str">
        <f t="shared" si="114"/>
        <v>NAO_2_20GK</v>
      </c>
      <c r="J3345" s="11">
        <f>VLOOKUP(I3345,'[3]De Para Agregador'!$G$1:$H$636,2,FALSE)</f>
        <v>472</v>
      </c>
      <c r="K3345" s="22" t="s">
        <v>4715</v>
      </c>
      <c r="O3345" s="8" t="s">
        <v>3167</v>
      </c>
      <c r="P3345" s="8" t="s">
        <v>3404</v>
      </c>
    </row>
    <row r="3346" spans="1:16" x14ac:dyDescent="0.2">
      <c r="A3346" s="23" t="s">
        <v>4045</v>
      </c>
      <c r="B3346" s="9" t="s">
        <v>3143</v>
      </c>
      <c r="C3346" s="8" t="s">
        <v>6</v>
      </c>
      <c r="D3346" s="8">
        <v>2</v>
      </c>
      <c r="G3346" s="7" t="s">
        <v>3609</v>
      </c>
      <c r="H3346" s="8" t="s">
        <v>4478</v>
      </c>
      <c r="I3346" s="21" t="str">
        <f t="shared" si="114"/>
        <v>NAO_2_20GK</v>
      </c>
      <c r="J3346" s="11">
        <f>VLOOKUP(I3346,'[3]De Para Agregador'!$G$1:$H$636,2,FALSE)</f>
        <v>472</v>
      </c>
      <c r="K3346" s="22" t="s">
        <v>4715</v>
      </c>
      <c r="O3346" s="8" t="s">
        <v>3167</v>
      </c>
      <c r="P3346" s="8" t="s">
        <v>3404</v>
      </c>
    </row>
    <row r="3347" spans="1:16" x14ac:dyDescent="0.2">
      <c r="A3347" s="23" t="s">
        <v>4057</v>
      </c>
      <c r="B3347" s="9" t="s">
        <v>3143</v>
      </c>
      <c r="C3347" s="8" t="s">
        <v>6</v>
      </c>
      <c r="D3347" s="8">
        <v>2</v>
      </c>
      <c r="G3347" s="7" t="s">
        <v>3621</v>
      </c>
      <c r="H3347" s="8" t="s">
        <v>4478</v>
      </c>
      <c r="I3347" s="21" t="str">
        <f t="shared" ref="I3347:I3410" si="115">CONCATENATE(C3347,"_",D3347,"_",O3347)</f>
        <v>NAO_2_20GK</v>
      </c>
      <c r="J3347" s="11">
        <f>VLOOKUP(I3347,'[3]De Para Agregador'!$G$1:$H$636,2,FALSE)</f>
        <v>472</v>
      </c>
      <c r="K3347" s="22" t="s">
        <v>4715</v>
      </c>
      <c r="O3347" s="8" t="s">
        <v>3167</v>
      </c>
      <c r="P3347" s="8" t="s">
        <v>3404</v>
      </c>
    </row>
    <row r="3348" spans="1:16" x14ac:dyDescent="0.2">
      <c r="A3348" s="23" t="s">
        <v>4045</v>
      </c>
      <c r="B3348" s="9" t="s">
        <v>3143</v>
      </c>
      <c r="C3348" s="8" t="s">
        <v>6</v>
      </c>
      <c r="D3348" s="8">
        <v>2</v>
      </c>
      <c r="G3348" s="7" t="s">
        <v>3609</v>
      </c>
      <c r="H3348" s="8" t="s">
        <v>4478</v>
      </c>
      <c r="I3348" s="21" t="str">
        <f t="shared" si="115"/>
        <v>NAO_2_20GK</v>
      </c>
      <c r="J3348" s="11">
        <f>VLOOKUP(I3348,'[3]De Para Agregador'!$G$1:$H$636,2,FALSE)</f>
        <v>472</v>
      </c>
      <c r="K3348" s="22" t="s">
        <v>4715</v>
      </c>
      <c r="O3348" s="8" t="s">
        <v>3167</v>
      </c>
      <c r="P3348" s="8" t="s">
        <v>3404</v>
      </c>
    </row>
    <row r="3349" spans="1:16" x14ac:dyDescent="0.2">
      <c r="A3349" s="23" t="s">
        <v>4045</v>
      </c>
      <c r="B3349" s="9" t="s">
        <v>3143</v>
      </c>
      <c r="C3349" s="8" t="s">
        <v>6</v>
      </c>
      <c r="D3349" s="8">
        <v>2</v>
      </c>
      <c r="G3349" s="7" t="s">
        <v>3609</v>
      </c>
      <c r="H3349" s="8" t="s">
        <v>4478</v>
      </c>
      <c r="I3349" s="21" t="str">
        <f t="shared" si="115"/>
        <v>NAO_2_20GK</v>
      </c>
      <c r="J3349" s="11">
        <f>VLOOKUP(I3349,'[3]De Para Agregador'!$G$1:$H$636,2,FALSE)</f>
        <v>472</v>
      </c>
      <c r="K3349" s="22" t="s">
        <v>4715</v>
      </c>
      <c r="O3349" s="8" t="s">
        <v>3167</v>
      </c>
      <c r="P3349" s="8" t="s">
        <v>3404</v>
      </c>
    </row>
    <row r="3350" spans="1:16" x14ac:dyDescent="0.2">
      <c r="A3350" s="23" t="s">
        <v>4057</v>
      </c>
      <c r="B3350" s="9" t="s">
        <v>3143</v>
      </c>
      <c r="C3350" s="8" t="s">
        <v>6</v>
      </c>
      <c r="D3350" s="8">
        <v>2</v>
      </c>
      <c r="G3350" s="7" t="s">
        <v>3621</v>
      </c>
      <c r="H3350" s="8" t="s">
        <v>4478</v>
      </c>
      <c r="I3350" s="21" t="str">
        <f t="shared" si="115"/>
        <v>NAO_2_20GK</v>
      </c>
      <c r="J3350" s="11">
        <f>VLOOKUP(I3350,'[3]De Para Agregador'!$G$1:$H$636,2,FALSE)</f>
        <v>472</v>
      </c>
      <c r="K3350" s="22" t="s">
        <v>4715</v>
      </c>
      <c r="O3350" s="8" t="s">
        <v>3167</v>
      </c>
      <c r="P3350" s="8" t="s">
        <v>3404</v>
      </c>
    </row>
    <row r="3351" spans="1:16" x14ac:dyDescent="0.2">
      <c r="A3351" s="23" t="s">
        <v>4104</v>
      </c>
      <c r="B3351" s="9" t="s">
        <v>3143</v>
      </c>
      <c r="C3351" s="8" t="s">
        <v>6</v>
      </c>
      <c r="D3351" s="8">
        <v>2</v>
      </c>
      <c r="G3351" s="7" t="s">
        <v>3664</v>
      </c>
      <c r="H3351" s="8" t="s">
        <v>4478</v>
      </c>
      <c r="I3351" s="21" t="str">
        <f t="shared" si="115"/>
        <v>NAO_2_20GK</v>
      </c>
      <c r="J3351" s="11">
        <f>VLOOKUP(I3351,'[3]De Para Agregador'!$G$1:$H$636,2,FALSE)</f>
        <v>472</v>
      </c>
      <c r="K3351" s="22" t="s">
        <v>4715</v>
      </c>
      <c r="O3351" s="8" t="s">
        <v>3167</v>
      </c>
      <c r="P3351" s="8" t="s">
        <v>3404</v>
      </c>
    </row>
    <row r="3352" spans="1:16" x14ac:dyDescent="0.2">
      <c r="A3352" s="23" t="s">
        <v>4045</v>
      </c>
      <c r="B3352" s="9" t="s">
        <v>3143</v>
      </c>
      <c r="C3352" s="8" t="s">
        <v>6</v>
      </c>
      <c r="D3352" s="8">
        <v>2</v>
      </c>
      <c r="G3352" s="7" t="s">
        <v>3609</v>
      </c>
      <c r="H3352" s="8" t="s">
        <v>4478</v>
      </c>
      <c r="I3352" s="21" t="str">
        <f t="shared" si="115"/>
        <v>NAO_2_20GK</v>
      </c>
      <c r="J3352" s="11">
        <f>VLOOKUP(I3352,'[3]De Para Agregador'!$G$1:$H$636,2,FALSE)</f>
        <v>472</v>
      </c>
      <c r="K3352" s="22" t="s">
        <v>4715</v>
      </c>
      <c r="O3352" s="8" t="s">
        <v>3167</v>
      </c>
      <c r="P3352" s="8" t="s">
        <v>3404</v>
      </c>
    </row>
    <row r="3353" spans="1:16" x14ac:dyDescent="0.2">
      <c r="A3353" s="23" t="s">
        <v>4045</v>
      </c>
      <c r="B3353" s="9" t="s">
        <v>3143</v>
      </c>
      <c r="C3353" s="8" t="s">
        <v>6</v>
      </c>
      <c r="D3353" s="8">
        <v>2</v>
      </c>
      <c r="G3353" s="7" t="s">
        <v>3609</v>
      </c>
      <c r="H3353" s="8" t="s">
        <v>4478</v>
      </c>
      <c r="I3353" s="21" t="str">
        <f t="shared" si="115"/>
        <v>NAO_2_20GK</v>
      </c>
      <c r="J3353" s="11">
        <f>VLOOKUP(I3353,'[3]De Para Agregador'!$G$1:$H$636,2,FALSE)</f>
        <v>472</v>
      </c>
      <c r="K3353" s="22" t="s">
        <v>4715</v>
      </c>
      <c r="O3353" s="8" t="s">
        <v>3167</v>
      </c>
      <c r="P3353" s="8" t="s">
        <v>3404</v>
      </c>
    </row>
    <row r="3354" spans="1:16" x14ac:dyDescent="0.2">
      <c r="A3354" s="23" t="s">
        <v>4045</v>
      </c>
      <c r="B3354" s="9" t="s">
        <v>3143</v>
      </c>
      <c r="C3354" s="8" t="s">
        <v>6</v>
      </c>
      <c r="D3354" s="8">
        <v>2</v>
      </c>
      <c r="G3354" s="7" t="s">
        <v>3609</v>
      </c>
      <c r="H3354" s="8" t="s">
        <v>4478</v>
      </c>
      <c r="I3354" s="21" t="str">
        <f t="shared" si="115"/>
        <v>NAO_2_20GK</v>
      </c>
      <c r="J3354" s="11">
        <f>VLOOKUP(I3354,'[3]De Para Agregador'!$G$1:$H$636,2,FALSE)</f>
        <v>472</v>
      </c>
      <c r="K3354" s="22" t="s">
        <v>4715</v>
      </c>
      <c r="O3354" s="8" t="s">
        <v>3167</v>
      </c>
      <c r="P3354" s="8" t="s">
        <v>3404</v>
      </c>
    </row>
    <row r="3355" spans="1:16" x14ac:dyDescent="0.2">
      <c r="A3355" s="23" t="s">
        <v>4057</v>
      </c>
      <c r="B3355" s="9" t="s">
        <v>3143</v>
      </c>
      <c r="C3355" s="8" t="s">
        <v>6</v>
      </c>
      <c r="D3355" s="8">
        <v>2</v>
      </c>
      <c r="G3355" s="7" t="s">
        <v>3621</v>
      </c>
      <c r="H3355" s="8" t="s">
        <v>4478</v>
      </c>
      <c r="I3355" s="21" t="str">
        <f t="shared" si="115"/>
        <v>NAO_2_20GK</v>
      </c>
      <c r="J3355" s="11">
        <f>VLOOKUP(I3355,'[3]De Para Agregador'!$G$1:$H$636,2,FALSE)</f>
        <v>472</v>
      </c>
      <c r="K3355" s="22" t="s">
        <v>4715</v>
      </c>
      <c r="O3355" s="8" t="s">
        <v>3167</v>
      </c>
      <c r="P3355" s="8" t="s">
        <v>3404</v>
      </c>
    </row>
    <row r="3356" spans="1:16" x14ac:dyDescent="0.2">
      <c r="A3356" s="23" t="s">
        <v>4104</v>
      </c>
      <c r="B3356" s="9" t="s">
        <v>3143</v>
      </c>
      <c r="C3356" s="8" t="s">
        <v>6</v>
      </c>
      <c r="D3356" s="8">
        <v>2</v>
      </c>
      <c r="G3356" s="7" t="s">
        <v>3664</v>
      </c>
      <c r="H3356" s="8" t="s">
        <v>4478</v>
      </c>
      <c r="I3356" s="21" t="str">
        <f t="shared" si="115"/>
        <v>NAO_2_20GK</v>
      </c>
      <c r="J3356" s="11">
        <f>VLOOKUP(I3356,'[3]De Para Agregador'!$G$1:$H$636,2,FALSE)</f>
        <v>472</v>
      </c>
      <c r="K3356" s="22" t="s">
        <v>4715</v>
      </c>
      <c r="O3356" s="8" t="s">
        <v>3167</v>
      </c>
      <c r="P3356" s="8" t="s">
        <v>3404</v>
      </c>
    </row>
    <row r="3357" spans="1:16" x14ac:dyDescent="0.2">
      <c r="A3357" s="23" t="s">
        <v>4104</v>
      </c>
      <c r="B3357" s="9" t="s">
        <v>3143</v>
      </c>
      <c r="C3357" s="8" t="s">
        <v>6</v>
      </c>
      <c r="D3357" s="8">
        <v>2</v>
      </c>
      <c r="G3357" s="7" t="s">
        <v>3664</v>
      </c>
      <c r="H3357" s="8" t="s">
        <v>4478</v>
      </c>
      <c r="I3357" s="21" t="str">
        <f t="shared" si="115"/>
        <v>NAO_2_20GK</v>
      </c>
      <c r="J3357" s="11">
        <f>VLOOKUP(I3357,'[3]De Para Agregador'!$G$1:$H$636,2,FALSE)</f>
        <v>472</v>
      </c>
      <c r="K3357" s="22" t="s">
        <v>4715</v>
      </c>
      <c r="O3357" s="8" t="s">
        <v>3167</v>
      </c>
      <c r="P3357" s="8" t="s">
        <v>3404</v>
      </c>
    </row>
    <row r="3358" spans="1:16" x14ac:dyDescent="0.2">
      <c r="A3358" s="23" t="s">
        <v>4062</v>
      </c>
      <c r="B3358" s="9" t="s">
        <v>3143</v>
      </c>
      <c r="C3358" s="8" t="s">
        <v>6</v>
      </c>
      <c r="D3358" s="8">
        <v>2</v>
      </c>
      <c r="G3358" s="7" t="s">
        <v>3626</v>
      </c>
      <c r="H3358" s="8" t="s">
        <v>4478</v>
      </c>
      <c r="I3358" s="21" t="str">
        <f t="shared" si="115"/>
        <v>NAO_2_20GK</v>
      </c>
      <c r="J3358" s="11">
        <f>VLOOKUP(I3358,'[3]De Para Agregador'!$G$1:$H$636,2,FALSE)</f>
        <v>472</v>
      </c>
      <c r="K3358" s="22" t="s">
        <v>4715</v>
      </c>
      <c r="O3358" s="8" t="s">
        <v>3167</v>
      </c>
      <c r="P3358" s="8" t="s">
        <v>3404</v>
      </c>
    </row>
    <row r="3359" spans="1:16" x14ac:dyDescent="0.2">
      <c r="A3359" s="23" t="s">
        <v>4101</v>
      </c>
      <c r="B3359" s="9" t="s">
        <v>3143</v>
      </c>
      <c r="C3359" s="8" t="s">
        <v>6</v>
      </c>
      <c r="D3359" s="8">
        <v>2</v>
      </c>
      <c r="G3359" s="7" t="s">
        <v>3661</v>
      </c>
      <c r="H3359" s="8" t="s">
        <v>4478</v>
      </c>
      <c r="I3359" s="21" t="str">
        <f t="shared" si="115"/>
        <v>NAO_2_20GK</v>
      </c>
      <c r="J3359" s="11">
        <f>VLOOKUP(I3359,'[3]De Para Agregador'!$G$1:$H$636,2,FALSE)</f>
        <v>472</v>
      </c>
      <c r="K3359" s="22" t="s">
        <v>4715</v>
      </c>
      <c r="O3359" s="8" t="s">
        <v>3167</v>
      </c>
      <c r="P3359" s="8" t="s">
        <v>3404</v>
      </c>
    </row>
    <row r="3360" spans="1:16" x14ac:dyDescent="0.2">
      <c r="A3360" s="23" t="s">
        <v>4101</v>
      </c>
      <c r="B3360" s="9" t="s">
        <v>3143</v>
      </c>
      <c r="C3360" s="8" t="s">
        <v>6</v>
      </c>
      <c r="D3360" s="8">
        <v>2</v>
      </c>
      <c r="G3360" s="7" t="s">
        <v>3661</v>
      </c>
      <c r="H3360" s="8" t="s">
        <v>4478</v>
      </c>
      <c r="I3360" s="21" t="str">
        <f t="shared" si="115"/>
        <v>NAO_2_20GK</v>
      </c>
      <c r="J3360" s="11">
        <f>VLOOKUP(I3360,'[3]De Para Agregador'!$G$1:$H$636,2,FALSE)</f>
        <v>472</v>
      </c>
      <c r="K3360" s="22" t="s">
        <v>4715</v>
      </c>
      <c r="O3360" s="8" t="s">
        <v>3167</v>
      </c>
      <c r="P3360" s="8" t="s">
        <v>3404</v>
      </c>
    </row>
    <row r="3361" spans="1:16" x14ac:dyDescent="0.2">
      <c r="A3361" s="23" t="s">
        <v>4198</v>
      </c>
      <c r="B3361" s="9" t="s">
        <v>3143</v>
      </c>
      <c r="C3361" s="8" t="s">
        <v>6</v>
      </c>
      <c r="D3361" s="8">
        <v>2</v>
      </c>
      <c r="G3361" s="7" t="s">
        <v>3755</v>
      </c>
      <c r="H3361" s="8" t="s">
        <v>4478</v>
      </c>
      <c r="I3361" s="21" t="str">
        <f t="shared" si="115"/>
        <v>NAO_2_20GK</v>
      </c>
      <c r="J3361" s="11">
        <f>VLOOKUP(I3361,'[3]De Para Agregador'!$G$1:$H$636,2,FALSE)</f>
        <v>472</v>
      </c>
      <c r="K3361" s="22" t="s">
        <v>4715</v>
      </c>
      <c r="O3361" s="8" t="s">
        <v>3167</v>
      </c>
      <c r="P3361" s="8" t="s">
        <v>3404</v>
      </c>
    </row>
    <row r="3362" spans="1:16" x14ac:dyDescent="0.2">
      <c r="A3362" s="23" t="s">
        <v>4045</v>
      </c>
      <c r="B3362" s="9" t="s">
        <v>3143</v>
      </c>
      <c r="C3362" s="8" t="s">
        <v>6</v>
      </c>
      <c r="D3362" s="8">
        <v>2</v>
      </c>
      <c r="G3362" s="7" t="s">
        <v>3609</v>
      </c>
      <c r="H3362" s="8" t="s">
        <v>4478</v>
      </c>
      <c r="I3362" s="21" t="str">
        <f t="shared" si="115"/>
        <v>NAO_2_20GK</v>
      </c>
      <c r="J3362" s="11">
        <f>VLOOKUP(I3362,'[3]De Para Agregador'!$G$1:$H$636,2,FALSE)</f>
        <v>472</v>
      </c>
      <c r="K3362" s="22" t="s">
        <v>4715</v>
      </c>
      <c r="O3362" s="8" t="s">
        <v>3167</v>
      </c>
      <c r="P3362" s="8" t="s">
        <v>3404</v>
      </c>
    </row>
    <row r="3363" spans="1:16" x14ac:dyDescent="0.2">
      <c r="A3363" s="23" t="s">
        <v>4045</v>
      </c>
      <c r="B3363" s="9" t="s">
        <v>3143</v>
      </c>
      <c r="C3363" s="8" t="s">
        <v>6</v>
      </c>
      <c r="D3363" s="8">
        <v>2</v>
      </c>
      <c r="G3363" s="7" t="s">
        <v>3609</v>
      </c>
      <c r="H3363" s="8" t="s">
        <v>4478</v>
      </c>
      <c r="I3363" s="21" t="str">
        <f t="shared" si="115"/>
        <v>NAO_2_20GK</v>
      </c>
      <c r="J3363" s="11">
        <f>VLOOKUP(I3363,'[3]De Para Agregador'!$G$1:$H$636,2,FALSE)</f>
        <v>472</v>
      </c>
      <c r="K3363" s="22" t="s">
        <v>4715</v>
      </c>
      <c r="O3363" s="8" t="s">
        <v>3167</v>
      </c>
      <c r="P3363" s="8" t="s">
        <v>3404</v>
      </c>
    </row>
    <row r="3364" spans="1:16" x14ac:dyDescent="0.2">
      <c r="A3364" s="23" t="s">
        <v>4057</v>
      </c>
      <c r="B3364" s="9" t="s">
        <v>3143</v>
      </c>
      <c r="C3364" s="8" t="s">
        <v>6</v>
      </c>
      <c r="D3364" s="8">
        <v>2</v>
      </c>
      <c r="G3364" s="7" t="s">
        <v>3621</v>
      </c>
      <c r="H3364" s="8" t="s">
        <v>4478</v>
      </c>
      <c r="I3364" s="21" t="str">
        <f t="shared" si="115"/>
        <v>NAO_2_20GK</v>
      </c>
      <c r="J3364" s="11">
        <f>VLOOKUP(I3364,'[3]De Para Agregador'!$G$1:$H$636,2,FALSE)</f>
        <v>472</v>
      </c>
      <c r="K3364" s="22" t="s">
        <v>4715</v>
      </c>
      <c r="O3364" s="8" t="s">
        <v>3167</v>
      </c>
      <c r="P3364" s="8" t="s">
        <v>3404</v>
      </c>
    </row>
    <row r="3365" spans="1:16" x14ac:dyDescent="0.2">
      <c r="A3365" s="23" t="s">
        <v>4062</v>
      </c>
      <c r="B3365" s="9" t="s">
        <v>3143</v>
      </c>
      <c r="C3365" s="8" t="s">
        <v>6</v>
      </c>
      <c r="D3365" s="8">
        <v>2</v>
      </c>
      <c r="G3365" s="7" t="s">
        <v>3626</v>
      </c>
      <c r="H3365" s="8" t="s">
        <v>4478</v>
      </c>
      <c r="I3365" s="21" t="str">
        <f t="shared" si="115"/>
        <v>NAO_2_20GK</v>
      </c>
      <c r="J3365" s="11">
        <f>VLOOKUP(I3365,'[3]De Para Agregador'!$G$1:$H$636,2,FALSE)</f>
        <v>472</v>
      </c>
      <c r="K3365" s="22" t="s">
        <v>4715</v>
      </c>
      <c r="O3365" s="8" t="s">
        <v>3167</v>
      </c>
      <c r="P3365" s="8" t="s">
        <v>3404</v>
      </c>
    </row>
    <row r="3366" spans="1:16" x14ac:dyDescent="0.2">
      <c r="A3366" s="23" t="s">
        <v>4062</v>
      </c>
      <c r="B3366" s="9" t="s">
        <v>3143</v>
      </c>
      <c r="C3366" s="8" t="s">
        <v>6</v>
      </c>
      <c r="D3366" s="8">
        <v>2</v>
      </c>
      <c r="G3366" s="7" t="s">
        <v>3626</v>
      </c>
      <c r="H3366" s="8" t="s">
        <v>4478</v>
      </c>
      <c r="I3366" s="21" t="str">
        <f t="shared" si="115"/>
        <v>NAO_2_20GK</v>
      </c>
      <c r="J3366" s="11">
        <f>VLOOKUP(I3366,'[3]De Para Agregador'!$G$1:$H$636,2,FALSE)</f>
        <v>472</v>
      </c>
      <c r="K3366" s="22" t="s">
        <v>4715</v>
      </c>
      <c r="O3366" s="8" t="s">
        <v>3167</v>
      </c>
      <c r="P3366" s="8" t="s">
        <v>3404</v>
      </c>
    </row>
    <row r="3367" spans="1:16" x14ac:dyDescent="0.2">
      <c r="A3367" s="23" t="s">
        <v>4198</v>
      </c>
      <c r="B3367" s="9" t="s">
        <v>3143</v>
      </c>
      <c r="C3367" s="8" t="s">
        <v>6</v>
      </c>
      <c r="D3367" s="8">
        <v>2</v>
      </c>
      <c r="G3367" s="7" t="s">
        <v>3755</v>
      </c>
      <c r="H3367" s="8" t="s">
        <v>4478</v>
      </c>
      <c r="I3367" s="21" t="str">
        <f t="shared" si="115"/>
        <v>NAO_2_20GK</v>
      </c>
      <c r="J3367" s="11">
        <f>VLOOKUP(I3367,'[3]De Para Agregador'!$G$1:$H$636,2,FALSE)</f>
        <v>472</v>
      </c>
      <c r="K3367" s="22" t="s">
        <v>4715</v>
      </c>
      <c r="O3367" s="8" t="s">
        <v>3167</v>
      </c>
      <c r="P3367" s="8" t="s">
        <v>3404</v>
      </c>
    </row>
    <row r="3368" spans="1:16" x14ac:dyDescent="0.2">
      <c r="A3368" s="23" t="s">
        <v>4045</v>
      </c>
      <c r="B3368" s="9" t="s">
        <v>3143</v>
      </c>
      <c r="C3368" s="8" t="s">
        <v>6</v>
      </c>
      <c r="D3368" s="8">
        <v>2</v>
      </c>
      <c r="G3368" s="7" t="s">
        <v>3609</v>
      </c>
      <c r="H3368" s="8" t="s">
        <v>4478</v>
      </c>
      <c r="I3368" s="21" t="str">
        <f t="shared" si="115"/>
        <v>NAO_2_20GK</v>
      </c>
      <c r="J3368" s="11">
        <f>VLOOKUP(I3368,'[3]De Para Agregador'!$G$1:$H$636,2,FALSE)</f>
        <v>472</v>
      </c>
      <c r="K3368" s="22" t="s">
        <v>4715</v>
      </c>
      <c r="O3368" s="8" t="s">
        <v>3167</v>
      </c>
      <c r="P3368" s="8" t="s">
        <v>3404</v>
      </c>
    </row>
    <row r="3369" spans="1:16" x14ac:dyDescent="0.2">
      <c r="A3369" s="23" t="s">
        <v>4057</v>
      </c>
      <c r="B3369" s="9" t="s">
        <v>3143</v>
      </c>
      <c r="C3369" s="8" t="s">
        <v>6</v>
      </c>
      <c r="D3369" s="8">
        <v>2</v>
      </c>
      <c r="G3369" s="7" t="s">
        <v>3621</v>
      </c>
      <c r="H3369" s="8" t="s">
        <v>4478</v>
      </c>
      <c r="I3369" s="21" t="str">
        <f t="shared" si="115"/>
        <v>NAO_2_20GK</v>
      </c>
      <c r="J3369" s="11">
        <f>VLOOKUP(I3369,'[3]De Para Agregador'!$G$1:$H$636,2,FALSE)</f>
        <v>472</v>
      </c>
      <c r="K3369" s="22" t="s">
        <v>4715</v>
      </c>
      <c r="O3369" s="8" t="s">
        <v>3167</v>
      </c>
      <c r="P3369" s="8" t="s">
        <v>3404</v>
      </c>
    </row>
    <row r="3370" spans="1:16" x14ac:dyDescent="0.2">
      <c r="A3370" s="23" t="s">
        <v>4104</v>
      </c>
      <c r="B3370" s="9" t="s">
        <v>3143</v>
      </c>
      <c r="C3370" s="8" t="s">
        <v>6</v>
      </c>
      <c r="D3370" s="8">
        <v>2</v>
      </c>
      <c r="G3370" s="7" t="s">
        <v>3664</v>
      </c>
      <c r="H3370" s="8" t="s">
        <v>4478</v>
      </c>
      <c r="I3370" s="21" t="str">
        <f t="shared" si="115"/>
        <v>NAO_2_20GK</v>
      </c>
      <c r="J3370" s="11">
        <f>VLOOKUP(I3370,'[3]De Para Agregador'!$G$1:$H$636,2,FALSE)</f>
        <v>472</v>
      </c>
      <c r="K3370" s="22" t="s">
        <v>4715</v>
      </c>
      <c r="O3370" s="8" t="s">
        <v>3167</v>
      </c>
      <c r="P3370" s="8" t="s">
        <v>3404</v>
      </c>
    </row>
    <row r="3371" spans="1:16" x14ac:dyDescent="0.2">
      <c r="A3371" s="23" t="s">
        <v>4198</v>
      </c>
      <c r="B3371" s="9" t="s">
        <v>3143</v>
      </c>
      <c r="C3371" s="8" t="s">
        <v>6</v>
      </c>
      <c r="D3371" s="8">
        <v>2</v>
      </c>
      <c r="G3371" s="7" t="s">
        <v>3755</v>
      </c>
      <c r="H3371" s="8" t="s">
        <v>4478</v>
      </c>
      <c r="I3371" s="21" t="str">
        <f t="shared" si="115"/>
        <v>NAO_2_20GK</v>
      </c>
      <c r="J3371" s="11">
        <f>VLOOKUP(I3371,'[3]De Para Agregador'!$G$1:$H$636,2,FALSE)</f>
        <v>472</v>
      </c>
      <c r="K3371" s="22" t="s">
        <v>4715</v>
      </c>
      <c r="O3371" s="8" t="s">
        <v>3167</v>
      </c>
      <c r="P3371" s="8" t="s">
        <v>3404</v>
      </c>
    </row>
    <row r="3372" spans="1:16" x14ac:dyDescent="0.2">
      <c r="A3372" s="23" t="s">
        <v>4045</v>
      </c>
      <c r="B3372" s="9" t="s">
        <v>3143</v>
      </c>
      <c r="C3372" s="8" t="s">
        <v>6</v>
      </c>
      <c r="D3372" s="8">
        <v>2</v>
      </c>
      <c r="G3372" s="7" t="s">
        <v>3609</v>
      </c>
      <c r="H3372" s="8" t="s">
        <v>4478</v>
      </c>
      <c r="I3372" s="21" t="str">
        <f t="shared" si="115"/>
        <v>NAO_2_20GK</v>
      </c>
      <c r="J3372" s="11">
        <f>VLOOKUP(I3372,'[3]De Para Agregador'!$G$1:$H$636,2,FALSE)</f>
        <v>472</v>
      </c>
      <c r="K3372" s="22" t="s">
        <v>4715</v>
      </c>
      <c r="O3372" s="8" t="s">
        <v>3167</v>
      </c>
      <c r="P3372" s="8" t="s">
        <v>3404</v>
      </c>
    </row>
    <row r="3373" spans="1:16" x14ac:dyDescent="0.2">
      <c r="A3373" s="23" t="s">
        <v>4045</v>
      </c>
      <c r="B3373" s="9" t="s">
        <v>3143</v>
      </c>
      <c r="C3373" s="8" t="s">
        <v>6</v>
      </c>
      <c r="D3373" s="8">
        <v>2</v>
      </c>
      <c r="G3373" s="7" t="s">
        <v>3609</v>
      </c>
      <c r="H3373" s="8" t="s">
        <v>4478</v>
      </c>
      <c r="I3373" s="21" t="str">
        <f t="shared" si="115"/>
        <v>NAO_2_20GK</v>
      </c>
      <c r="J3373" s="11">
        <f>VLOOKUP(I3373,'[3]De Para Agregador'!$G$1:$H$636,2,FALSE)</f>
        <v>472</v>
      </c>
      <c r="K3373" s="22" t="s">
        <v>4715</v>
      </c>
      <c r="O3373" s="8" t="s">
        <v>3167</v>
      </c>
      <c r="P3373" s="8" t="s">
        <v>3404</v>
      </c>
    </row>
    <row r="3374" spans="1:16" x14ac:dyDescent="0.2">
      <c r="A3374" s="23" t="s">
        <v>4104</v>
      </c>
      <c r="B3374" s="9" t="s">
        <v>3143</v>
      </c>
      <c r="C3374" s="8" t="s">
        <v>6</v>
      </c>
      <c r="D3374" s="8">
        <v>2</v>
      </c>
      <c r="G3374" s="7" t="s">
        <v>3664</v>
      </c>
      <c r="H3374" s="8" t="s">
        <v>4478</v>
      </c>
      <c r="I3374" s="21" t="str">
        <f t="shared" si="115"/>
        <v>NAO_2_20GK</v>
      </c>
      <c r="J3374" s="11">
        <f>VLOOKUP(I3374,'[3]De Para Agregador'!$G$1:$H$636,2,FALSE)</f>
        <v>472</v>
      </c>
      <c r="K3374" s="22" t="s">
        <v>4715</v>
      </c>
      <c r="O3374" s="8" t="s">
        <v>3167</v>
      </c>
      <c r="P3374" s="8" t="s">
        <v>3404</v>
      </c>
    </row>
    <row r="3375" spans="1:16" x14ac:dyDescent="0.2">
      <c r="A3375" s="23" t="s">
        <v>4198</v>
      </c>
      <c r="B3375" s="9" t="s">
        <v>3143</v>
      </c>
      <c r="C3375" s="8" t="s">
        <v>6</v>
      </c>
      <c r="D3375" s="8">
        <v>2</v>
      </c>
      <c r="G3375" s="7" t="s">
        <v>3755</v>
      </c>
      <c r="H3375" s="8" t="s">
        <v>4478</v>
      </c>
      <c r="I3375" s="21" t="str">
        <f t="shared" si="115"/>
        <v>NAO_2_20GK</v>
      </c>
      <c r="J3375" s="11">
        <f>VLOOKUP(I3375,'[3]De Para Agregador'!$G$1:$H$636,2,FALSE)</f>
        <v>472</v>
      </c>
      <c r="K3375" s="22" t="s">
        <v>4715</v>
      </c>
      <c r="O3375" s="8" t="s">
        <v>3167</v>
      </c>
      <c r="P3375" s="8" t="s">
        <v>3404</v>
      </c>
    </row>
    <row r="3376" spans="1:16" x14ac:dyDescent="0.2">
      <c r="A3376" s="23" t="s">
        <v>4045</v>
      </c>
      <c r="B3376" s="9" t="s">
        <v>3143</v>
      </c>
      <c r="C3376" s="8" t="s">
        <v>6</v>
      </c>
      <c r="D3376" s="8">
        <v>2</v>
      </c>
      <c r="G3376" s="7" t="s">
        <v>3609</v>
      </c>
      <c r="H3376" s="8" t="s">
        <v>4478</v>
      </c>
      <c r="I3376" s="21" t="str">
        <f t="shared" si="115"/>
        <v>NAO_2_20GK</v>
      </c>
      <c r="J3376" s="11">
        <f>VLOOKUP(I3376,'[3]De Para Agregador'!$G$1:$H$636,2,FALSE)</f>
        <v>472</v>
      </c>
      <c r="K3376" s="22" t="s">
        <v>4715</v>
      </c>
      <c r="O3376" s="8" t="s">
        <v>3167</v>
      </c>
      <c r="P3376" s="8" t="s">
        <v>3404</v>
      </c>
    </row>
    <row r="3377" spans="1:16" x14ac:dyDescent="0.2">
      <c r="A3377" s="23" t="s">
        <v>4045</v>
      </c>
      <c r="B3377" s="9" t="s">
        <v>3143</v>
      </c>
      <c r="C3377" s="8" t="s">
        <v>6</v>
      </c>
      <c r="D3377" s="8">
        <v>2</v>
      </c>
      <c r="G3377" s="7" t="s">
        <v>3609</v>
      </c>
      <c r="H3377" s="8" t="s">
        <v>4478</v>
      </c>
      <c r="I3377" s="21" t="str">
        <f t="shared" si="115"/>
        <v>NAO_2_20GK</v>
      </c>
      <c r="J3377" s="11">
        <f>VLOOKUP(I3377,'[3]De Para Agregador'!$G$1:$H$636,2,FALSE)</f>
        <v>472</v>
      </c>
      <c r="K3377" s="22" t="s">
        <v>4715</v>
      </c>
      <c r="O3377" s="8" t="s">
        <v>3167</v>
      </c>
      <c r="P3377" s="8" t="s">
        <v>3404</v>
      </c>
    </row>
    <row r="3378" spans="1:16" x14ac:dyDescent="0.2">
      <c r="A3378" s="23" t="s">
        <v>4057</v>
      </c>
      <c r="B3378" s="9" t="s">
        <v>3143</v>
      </c>
      <c r="C3378" s="8" t="s">
        <v>6</v>
      </c>
      <c r="D3378" s="8">
        <v>2</v>
      </c>
      <c r="G3378" s="7" t="s">
        <v>3621</v>
      </c>
      <c r="H3378" s="8" t="s">
        <v>4478</v>
      </c>
      <c r="I3378" s="21" t="str">
        <f t="shared" si="115"/>
        <v>NAO_2_20GK</v>
      </c>
      <c r="J3378" s="11">
        <f>VLOOKUP(I3378,'[3]De Para Agregador'!$G$1:$H$636,2,FALSE)</f>
        <v>472</v>
      </c>
      <c r="K3378" s="22" t="s">
        <v>4715</v>
      </c>
      <c r="O3378" s="8" t="s">
        <v>3167</v>
      </c>
      <c r="P3378" s="8" t="s">
        <v>3404</v>
      </c>
    </row>
    <row r="3379" spans="1:16" x14ac:dyDescent="0.2">
      <c r="A3379" s="23" t="s">
        <v>4104</v>
      </c>
      <c r="B3379" s="9" t="s">
        <v>3143</v>
      </c>
      <c r="C3379" s="8" t="s">
        <v>6</v>
      </c>
      <c r="D3379" s="8">
        <v>2</v>
      </c>
      <c r="G3379" s="7" t="s">
        <v>3664</v>
      </c>
      <c r="H3379" s="8" t="s">
        <v>4478</v>
      </c>
      <c r="I3379" s="21" t="str">
        <f t="shared" si="115"/>
        <v>NAO_2_20GK</v>
      </c>
      <c r="J3379" s="11">
        <f>VLOOKUP(I3379,'[3]De Para Agregador'!$G$1:$H$636,2,FALSE)</f>
        <v>472</v>
      </c>
      <c r="K3379" s="22" t="s">
        <v>4715</v>
      </c>
      <c r="O3379" s="8" t="s">
        <v>3167</v>
      </c>
      <c r="P3379" s="8" t="s">
        <v>3404</v>
      </c>
    </row>
    <row r="3380" spans="1:16" x14ac:dyDescent="0.2">
      <c r="A3380" s="23" t="s">
        <v>4045</v>
      </c>
      <c r="B3380" s="9" t="s">
        <v>3143</v>
      </c>
      <c r="C3380" s="8" t="s">
        <v>6</v>
      </c>
      <c r="D3380" s="8">
        <v>2</v>
      </c>
      <c r="G3380" s="7" t="s">
        <v>3609</v>
      </c>
      <c r="H3380" s="8" t="s">
        <v>4478</v>
      </c>
      <c r="I3380" s="21" t="str">
        <f t="shared" si="115"/>
        <v>NAO_2_20GK</v>
      </c>
      <c r="J3380" s="11">
        <f>VLOOKUP(I3380,'[3]De Para Agregador'!$G$1:$H$636,2,FALSE)</f>
        <v>472</v>
      </c>
      <c r="K3380" s="22" t="s">
        <v>4715</v>
      </c>
      <c r="O3380" s="8" t="s">
        <v>3167</v>
      </c>
      <c r="P3380" s="8" t="s">
        <v>3404</v>
      </c>
    </row>
    <row r="3381" spans="1:16" x14ac:dyDescent="0.2">
      <c r="A3381" s="23" t="s">
        <v>4045</v>
      </c>
      <c r="B3381" s="9" t="s">
        <v>3143</v>
      </c>
      <c r="C3381" s="8" t="s">
        <v>6</v>
      </c>
      <c r="D3381" s="8">
        <v>2</v>
      </c>
      <c r="G3381" s="7" t="s">
        <v>3609</v>
      </c>
      <c r="H3381" s="8" t="s">
        <v>4478</v>
      </c>
      <c r="I3381" s="21" t="str">
        <f t="shared" si="115"/>
        <v>NAO_2_20GK</v>
      </c>
      <c r="J3381" s="11">
        <f>VLOOKUP(I3381,'[3]De Para Agregador'!$G$1:$H$636,2,FALSE)</f>
        <v>472</v>
      </c>
      <c r="K3381" s="22" t="s">
        <v>4715</v>
      </c>
      <c r="O3381" s="8" t="s">
        <v>3167</v>
      </c>
      <c r="P3381" s="8" t="s">
        <v>3404</v>
      </c>
    </row>
    <row r="3382" spans="1:16" x14ac:dyDescent="0.2">
      <c r="A3382" s="23" t="s">
        <v>4057</v>
      </c>
      <c r="B3382" s="9" t="s">
        <v>3143</v>
      </c>
      <c r="C3382" s="8" t="s">
        <v>6</v>
      </c>
      <c r="D3382" s="8">
        <v>2</v>
      </c>
      <c r="G3382" s="7" t="s">
        <v>3621</v>
      </c>
      <c r="H3382" s="8" t="s">
        <v>4478</v>
      </c>
      <c r="I3382" s="21" t="str">
        <f t="shared" si="115"/>
        <v>NAO_2_20GK</v>
      </c>
      <c r="J3382" s="11">
        <f>VLOOKUP(I3382,'[3]De Para Agregador'!$G$1:$H$636,2,FALSE)</f>
        <v>472</v>
      </c>
      <c r="K3382" s="22" t="s">
        <v>4715</v>
      </c>
      <c r="O3382" s="8" t="s">
        <v>3167</v>
      </c>
      <c r="P3382" s="8" t="s">
        <v>3404</v>
      </c>
    </row>
    <row r="3383" spans="1:16" x14ac:dyDescent="0.2">
      <c r="A3383" s="23" t="s">
        <v>4104</v>
      </c>
      <c r="B3383" s="9" t="s">
        <v>3143</v>
      </c>
      <c r="C3383" s="8" t="s">
        <v>6</v>
      </c>
      <c r="D3383" s="8">
        <v>2</v>
      </c>
      <c r="G3383" s="7" t="s">
        <v>3664</v>
      </c>
      <c r="H3383" s="8" t="s">
        <v>4478</v>
      </c>
      <c r="I3383" s="21" t="str">
        <f t="shared" si="115"/>
        <v>NAO_2_20GK</v>
      </c>
      <c r="J3383" s="11">
        <f>VLOOKUP(I3383,'[3]De Para Agregador'!$G$1:$H$636,2,FALSE)</f>
        <v>472</v>
      </c>
      <c r="K3383" s="22" t="s">
        <v>4715</v>
      </c>
      <c r="O3383" s="8" t="s">
        <v>3167</v>
      </c>
      <c r="P3383" s="8" t="s">
        <v>3404</v>
      </c>
    </row>
    <row r="3384" spans="1:16" x14ac:dyDescent="0.2">
      <c r="A3384" s="23" t="s">
        <v>4062</v>
      </c>
      <c r="B3384" s="9" t="s">
        <v>3143</v>
      </c>
      <c r="C3384" s="8" t="s">
        <v>6</v>
      </c>
      <c r="D3384" s="8">
        <v>2</v>
      </c>
      <c r="G3384" s="7" t="s">
        <v>3626</v>
      </c>
      <c r="H3384" s="8" t="s">
        <v>4478</v>
      </c>
      <c r="I3384" s="21" t="str">
        <f t="shared" si="115"/>
        <v>NAO_2_20GK</v>
      </c>
      <c r="J3384" s="11">
        <f>VLOOKUP(I3384,'[3]De Para Agregador'!$G$1:$H$636,2,FALSE)</f>
        <v>472</v>
      </c>
      <c r="K3384" s="22" t="s">
        <v>4715</v>
      </c>
      <c r="O3384" s="8" t="s">
        <v>3167</v>
      </c>
      <c r="P3384" s="8" t="s">
        <v>3404</v>
      </c>
    </row>
    <row r="3385" spans="1:16" x14ac:dyDescent="0.2">
      <c r="A3385" s="23" t="s">
        <v>4045</v>
      </c>
      <c r="B3385" s="9" t="s">
        <v>3143</v>
      </c>
      <c r="C3385" s="8" t="s">
        <v>6</v>
      </c>
      <c r="D3385" s="8">
        <v>2</v>
      </c>
      <c r="G3385" s="7" t="s">
        <v>3609</v>
      </c>
      <c r="H3385" s="8" t="s">
        <v>4478</v>
      </c>
      <c r="I3385" s="21" t="str">
        <f t="shared" si="115"/>
        <v>NAO_2_20GK</v>
      </c>
      <c r="J3385" s="11">
        <f>VLOOKUP(I3385,'[3]De Para Agregador'!$G$1:$H$636,2,FALSE)</f>
        <v>472</v>
      </c>
      <c r="K3385" s="22" t="s">
        <v>4715</v>
      </c>
      <c r="O3385" s="8" t="s">
        <v>3167</v>
      </c>
      <c r="P3385" s="8" t="s">
        <v>3404</v>
      </c>
    </row>
    <row r="3386" spans="1:16" x14ac:dyDescent="0.2">
      <c r="A3386" s="23" t="s">
        <v>4045</v>
      </c>
      <c r="B3386" s="9" t="s">
        <v>3143</v>
      </c>
      <c r="C3386" s="8" t="s">
        <v>6</v>
      </c>
      <c r="D3386" s="8">
        <v>2</v>
      </c>
      <c r="G3386" s="7" t="s">
        <v>3609</v>
      </c>
      <c r="H3386" s="8" t="s">
        <v>4478</v>
      </c>
      <c r="I3386" s="21" t="str">
        <f t="shared" si="115"/>
        <v>NAO_2_20GK</v>
      </c>
      <c r="J3386" s="11">
        <f>VLOOKUP(I3386,'[3]De Para Agregador'!$G$1:$H$636,2,FALSE)</f>
        <v>472</v>
      </c>
      <c r="K3386" s="22" t="s">
        <v>4715</v>
      </c>
      <c r="O3386" s="8" t="s">
        <v>3167</v>
      </c>
      <c r="P3386" s="8" t="s">
        <v>3404</v>
      </c>
    </row>
    <row r="3387" spans="1:16" x14ac:dyDescent="0.2">
      <c r="A3387" s="23" t="s">
        <v>4057</v>
      </c>
      <c r="B3387" s="9" t="s">
        <v>3143</v>
      </c>
      <c r="C3387" s="8" t="s">
        <v>6</v>
      </c>
      <c r="D3387" s="8">
        <v>2</v>
      </c>
      <c r="G3387" s="7" t="s">
        <v>3621</v>
      </c>
      <c r="H3387" s="8" t="s">
        <v>4478</v>
      </c>
      <c r="I3387" s="21" t="str">
        <f t="shared" si="115"/>
        <v>NAO_2_20GK</v>
      </c>
      <c r="J3387" s="11">
        <f>VLOOKUP(I3387,'[3]De Para Agregador'!$G$1:$H$636,2,FALSE)</f>
        <v>472</v>
      </c>
      <c r="K3387" s="22" t="s">
        <v>4715</v>
      </c>
      <c r="O3387" s="8" t="s">
        <v>3167</v>
      </c>
      <c r="P3387" s="8" t="s">
        <v>3404</v>
      </c>
    </row>
    <row r="3388" spans="1:16" x14ac:dyDescent="0.2">
      <c r="A3388" s="23" t="s">
        <v>4045</v>
      </c>
      <c r="B3388" s="9" t="s">
        <v>3143</v>
      </c>
      <c r="C3388" s="8" t="s">
        <v>6</v>
      </c>
      <c r="D3388" s="8">
        <v>2</v>
      </c>
      <c r="G3388" s="7" t="s">
        <v>3609</v>
      </c>
      <c r="H3388" s="8" t="s">
        <v>4478</v>
      </c>
      <c r="I3388" s="21" t="str">
        <f t="shared" si="115"/>
        <v>NAO_2_20GK</v>
      </c>
      <c r="J3388" s="11">
        <f>VLOOKUP(I3388,'[3]De Para Agregador'!$G$1:$H$636,2,FALSE)</f>
        <v>472</v>
      </c>
      <c r="K3388" s="22" t="s">
        <v>4715</v>
      </c>
      <c r="O3388" s="8" t="s">
        <v>3167</v>
      </c>
      <c r="P3388" s="8" t="s">
        <v>3404</v>
      </c>
    </row>
    <row r="3389" spans="1:16" x14ac:dyDescent="0.2">
      <c r="A3389" s="23" t="s">
        <v>4057</v>
      </c>
      <c r="B3389" s="9" t="s">
        <v>3143</v>
      </c>
      <c r="C3389" s="8" t="s">
        <v>6</v>
      </c>
      <c r="D3389" s="8">
        <v>2</v>
      </c>
      <c r="G3389" s="7" t="s">
        <v>3621</v>
      </c>
      <c r="H3389" s="8" t="s">
        <v>4478</v>
      </c>
      <c r="I3389" s="21" t="str">
        <f t="shared" si="115"/>
        <v>NAO_2_20GK</v>
      </c>
      <c r="J3389" s="11">
        <f>VLOOKUP(I3389,'[3]De Para Agregador'!$G$1:$H$636,2,FALSE)</f>
        <v>472</v>
      </c>
      <c r="K3389" s="22" t="s">
        <v>4715</v>
      </c>
      <c r="O3389" s="8" t="s">
        <v>3167</v>
      </c>
      <c r="P3389" s="8" t="s">
        <v>3404</v>
      </c>
    </row>
    <row r="3390" spans="1:16" x14ac:dyDescent="0.2">
      <c r="A3390" s="23" t="s">
        <v>4045</v>
      </c>
      <c r="B3390" s="9" t="s">
        <v>3143</v>
      </c>
      <c r="C3390" s="8" t="s">
        <v>6</v>
      </c>
      <c r="D3390" s="8">
        <v>2</v>
      </c>
      <c r="G3390" s="7" t="s">
        <v>3609</v>
      </c>
      <c r="H3390" s="8" t="s">
        <v>4478</v>
      </c>
      <c r="I3390" s="21" t="str">
        <f t="shared" si="115"/>
        <v>NAO_2_20GK</v>
      </c>
      <c r="J3390" s="11">
        <f>VLOOKUP(I3390,'[3]De Para Agregador'!$G$1:$H$636,2,FALSE)</f>
        <v>472</v>
      </c>
      <c r="K3390" s="22" t="s">
        <v>4715</v>
      </c>
      <c r="O3390" s="8" t="s">
        <v>3167</v>
      </c>
      <c r="P3390" s="8" t="s">
        <v>3404</v>
      </c>
    </row>
    <row r="3391" spans="1:16" x14ac:dyDescent="0.2">
      <c r="A3391" s="23" t="s">
        <v>4045</v>
      </c>
      <c r="B3391" s="9" t="s">
        <v>3143</v>
      </c>
      <c r="C3391" s="8" t="s">
        <v>6</v>
      </c>
      <c r="D3391" s="8">
        <v>2</v>
      </c>
      <c r="G3391" s="7" t="s">
        <v>3609</v>
      </c>
      <c r="H3391" s="8" t="s">
        <v>4478</v>
      </c>
      <c r="I3391" s="21" t="str">
        <f t="shared" si="115"/>
        <v>NAO_2_20GK</v>
      </c>
      <c r="J3391" s="11">
        <f>VLOOKUP(I3391,'[3]De Para Agregador'!$G$1:$H$636,2,FALSE)</f>
        <v>472</v>
      </c>
      <c r="K3391" s="22" t="s">
        <v>4715</v>
      </c>
      <c r="O3391" s="8" t="s">
        <v>3167</v>
      </c>
      <c r="P3391" s="8" t="s">
        <v>3404</v>
      </c>
    </row>
    <row r="3392" spans="1:16" x14ac:dyDescent="0.2">
      <c r="A3392" s="23" t="s">
        <v>4057</v>
      </c>
      <c r="B3392" s="9" t="s">
        <v>3143</v>
      </c>
      <c r="C3392" s="8" t="s">
        <v>6</v>
      </c>
      <c r="D3392" s="8">
        <v>2</v>
      </c>
      <c r="G3392" s="7" t="s">
        <v>3621</v>
      </c>
      <c r="H3392" s="8" t="s">
        <v>4478</v>
      </c>
      <c r="I3392" s="21" t="str">
        <f t="shared" si="115"/>
        <v>NAO_2_20GK</v>
      </c>
      <c r="J3392" s="11">
        <f>VLOOKUP(I3392,'[3]De Para Agregador'!$G$1:$H$636,2,FALSE)</f>
        <v>472</v>
      </c>
      <c r="K3392" s="22" t="s">
        <v>4715</v>
      </c>
      <c r="O3392" s="8" t="s">
        <v>3167</v>
      </c>
      <c r="P3392" s="8" t="s">
        <v>3404</v>
      </c>
    </row>
    <row r="3393" spans="1:16" x14ac:dyDescent="0.2">
      <c r="A3393" s="23" t="s">
        <v>4104</v>
      </c>
      <c r="B3393" s="9" t="s">
        <v>3143</v>
      </c>
      <c r="C3393" s="8" t="s">
        <v>6</v>
      </c>
      <c r="D3393" s="8">
        <v>2</v>
      </c>
      <c r="G3393" s="7" t="s">
        <v>3664</v>
      </c>
      <c r="H3393" s="8" t="s">
        <v>4478</v>
      </c>
      <c r="I3393" s="21" t="str">
        <f t="shared" si="115"/>
        <v>NAO_2_20GK</v>
      </c>
      <c r="J3393" s="11">
        <f>VLOOKUP(I3393,'[3]De Para Agregador'!$G$1:$H$636,2,FALSE)</f>
        <v>472</v>
      </c>
      <c r="K3393" s="22" t="s">
        <v>4715</v>
      </c>
      <c r="O3393" s="8" t="s">
        <v>3167</v>
      </c>
      <c r="P3393" s="8" t="s">
        <v>3404</v>
      </c>
    </row>
    <row r="3394" spans="1:16" x14ac:dyDescent="0.2">
      <c r="A3394" s="23" t="s">
        <v>4045</v>
      </c>
      <c r="B3394" s="9" t="s">
        <v>3143</v>
      </c>
      <c r="C3394" s="8" t="s">
        <v>6</v>
      </c>
      <c r="D3394" s="8">
        <v>2</v>
      </c>
      <c r="G3394" s="7" t="s">
        <v>3609</v>
      </c>
      <c r="H3394" s="8" t="s">
        <v>4478</v>
      </c>
      <c r="I3394" s="21" t="str">
        <f t="shared" si="115"/>
        <v>NAO_2_20GK</v>
      </c>
      <c r="J3394" s="11">
        <f>VLOOKUP(I3394,'[3]De Para Agregador'!$G$1:$H$636,2,FALSE)</f>
        <v>472</v>
      </c>
      <c r="K3394" s="22" t="s">
        <v>4715</v>
      </c>
      <c r="O3394" s="8" t="s">
        <v>3167</v>
      </c>
      <c r="P3394" s="8" t="s">
        <v>3404</v>
      </c>
    </row>
    <row r="3395" spans="1:16" x14ac:dyDescent="0.2">
      <c r="A3395" s="23" t="s">
        <v>4045</v>
      </c>
      <c r="B3395" s="9" t="s">
        <v>3143</v>
      </c>
      <c r="C3395" s="8" t="s">
        <v>6</v>
      </c>
      <c r="D3395" s="8">
        <v>2</v>
      </c>
      <c r="G3395" s="7" t="s">
        <v>3609</v>
      </c>
      <c r="H3395" s="8" t="s">
        <v>4478</v>
      </c>
      <c r="I3395" s="21" t="str">
        <f t="shared" si="115"/>
        <v>NAO_2_20GK</v>
      </c>
      <c r="J3395" s="11">
        <f>VLOOKUP(I3395,'[3]De Para Agregador'!$G$1:$H$636,2,FALSE)</f>
        <v>472</v>
      </c>
      <c r="K3395" s="22" t="s">
        <v>4715</v>
      </c>
      <c r="O3395" s="8" t="s">
        <v>3167</v>
      </c>
      <c r="P3395" s="8" t="s">
        <v>3404</v>
      </c>
    </row>
    <row r="3396" spans="1:16" x14ac:dyDescent="0.2">
      <c r="A3396" s="23" t="s">
        <v>4045</v>
      </c>
      <c r="B3396" s="9" t="s">
        <v>3143</v>
      </c>
      <c r="C3396" s="8" t="s">
        <v>6</v>
      </c>
      <c r="D3396" s="8">
        <v>2</v>
      </c>
      <c r="G3396" s="7" t="s">
        <v>3609</v>
      </c>
      <c r="H3396" s="8" t="s">
        <v>4478</v>
      </c>
      <c r="I3396" s="21" t="str">
        <f t="shared" si="115"/>
        <v>NAO_2_20GK</v>
      </c>
      <c r="J3396" s="11">
        <f>VLOOKUP(I3396,'[3]De Para Agregador'!$G$1:$H$636,2,FALSE)</f>
        <v>472</v>
      </c>
      <c r="K3396" s="22" t="s">
        <v>4715</v>
      </c>
      <c r="O3396" s="8" t="s">
        <v>3167</v>
      </c>
      <c r="P3396" s="8" t="s">
        <v>3404</v>
      </c>
    </row>
    <row r="3397" spans="1:16" x14ac:dyDescent="0.2">
      <c r="A3397" s="23" t="s">
        <v>4057</v>
      </c>
      <c r="B3397" s="9" t="s">
        <v>3143</v>
      </c>
      <c r="C3397" s="8" t="s">
        <v>6</v>
      </c>
      <c r="D3397" s="8">
        <v>2</v>
      </c>
      <c r="G3397" s="7" t="s">
        <v>3621</v>
      </c>
      <c r="H3397" s="8" t="s">
        <v>4478</v>
      </c>
      <c r="I3397" s="21" t="str">
        <f t="shared" si="115"/>
        <v>NAO_2_20GK</v>
      </c>
      <c r="J3397" s="11">
        <f>VLOOKUP(I3397,'[3]De Para Agregador'!$G$1:$H$636,2,FALSE)</f>
        <v>472</v>
      </c>
      <c r="K3397" s="22" t="s">
        <v>4715</v>
      </c>
      <c r="O3397" s="8" t="s">
        <v>3167</v>
      </c>
      <c r="P3397" s="8" t="s">
        <v>3404</v>
      </c>
    </row>
    <row r="3398" spans="1:16" x14ac:dyDescent="0.2">
      <c r="A3398" s="23" t="s">
        <v>4198</v>
      </c>
      <c r="B3398" s="9" t="s">
        <v>3143</v>
      </c>
      <c r="C3398" s="8" t="s">
        <v>6</v>
      </c>
      <c r="D3398" s="8">
        <v>2</v>
      </c>
      <c r="G3398" s="7" t="s">
        <v>3755</v>
      </c>
      <c r="H3398" s="8" t="s">
        <v>4478</v>
      </c>
      <c r="I3398" s="21" t="str">
        <f t="shared" si="115"/>
        <v>NAO_2_20GK</v>
      </c>
      <c r="J3398" s="11">
        <f>VLOOKUP(I3398,'[3]De Para Agregador'!$G$1:$H$636,2,FALSE)</f>
        <v>472</v>
      </c>
      <c r="K3398" s="22" t="s">
        <v>4715</v>
      </c>
      <c r="O3398" s="8" t="s">
        <v>3167</v>
      </c>
      <c r="P3398" s="8" t="s">
        <v>3404</v>
      </c>
    </row>
    <row r="3399" spans="1:16" x14ac:dyDescent="0.2">
      <c r="A3399" s="23" t="s">
        <v>4045</v>
      </c>
      <c r="B3399" s="9" t="s">
        <v>3143</v>
      </c>
      <c r="C3399" s="8" t="s">
        <v>6</v>
      </c>
      <c r="D3399" s="8">
        <v>2</v>
      </c>
      <c r="G3399" s="7" t="s">
        <v>3609</v>
      </c>
      <c r="H3399" s="8" t="s">
        <v>4478</v>
      </c>
      <c r="I3399" s="21" t="str">
        <f t="shared" si="115"/>
        <v>NAO_2_20GK</v>
      </c>
      <c r="J3399" s="11">
        <f>VLOOKUP(I3399,'[3]De Para Agregador'!$G$1:$H$636,2,FALSE)</f>
        <v>472</v>
      </c>
      <c r="K3399" s="22" t="s">
        <v>4715</v>
      </c>
      <c r="O3399" s="8" t="s">
        <v>3167</v>
      </c>
      <c r="P3399" s="8" t="s">
        <v>3404</v>
      </c>
    </row>
    <row r="3400" spans="1:16" x14ac:dyDescent="0.2">
      <c r="A3400" s="23" t="s">
        <v>4045</v>
      </c>
      <c r="B3400" s="9" t="s">
        <v>3143</v>
      </c>
      <c r="C3400" s="8" t="s">
        <v>6</v>
      </c>
      <c r="D3400" s="8">
        <v>2</v>
      </c>
      <c r="G3400" s="7" t="s">
        <v>3609</v>
      </c>
      <c r="H3400" s="8" t="s">
        <v>4478</v>
      </c>
      <c r="I3400" s="21" t="str">
        <f t="shared" si="115"/>
        <v>NAO_2_20GK</v>
      </c>
      <c r="J3400" s="11">
        <f>VLOOKUP(I3400,'[3]De Para Agregador'!$G$1:$H$636,2,FALSE)</f>
        <v>472</v>
      </c>
      <c r="K3400" s="22" t="s">
        <v>4715</v>
      </c>
      <c r="O3400" s="8" t="s">
        <v>3167</v>
      </c>
      <c r="P3400" s="8" t="s">
        <v>3404</v>
      </c>
    </row>
    <row r="3401" spans="1:16" x14ac:dyDescent="0.2">
      <c r="A3401" s="23" t="s">
        <v>4045</v>
      </c>
      <c r="B3401" s="9" t="s">
        <v>3143</v>
      </c>
      <c r="C3401" s="8" t="s">
        <v>6</v>
      </c>
      <c r="D3401" s="8">
        <v>2</v>
      </c>
      <c r="G3401" s="7" t="s">
        <v>3609</v>
      </c>
      <c r="H3401" s="8" t="s">
        <v>4478</v>
      </c>
      <c r="I3401" s="21" t="str">
        <f t="shared" si="115"/>
        <v>NAO_2_20GK</v>
      </c>
      <c r="J3401" s="11">
        <f>VLOOKUP(I3401,'[3]De Para Agregador'!$G$1:$H$636,2,FALSE)</f>
        <v>472</v>
      </c>
      <c r="K3401" s="22" t="s">
        <v>4715</v>
      </c>
      <c r="O3401" s="8" t="s">
        <v>3167</v>
      </c>
      <c r="P3401" s="8" t="s">
        <v>3404</v>
      </c>
    </row>
    <row r="3402" spans="1:16" x14ac:dyDescent="0.2">
      <c r="A3402" s="23" t="s">
        <v>4057</v>
      </c>
      <c r="B3402" s="9" t="s">
        <v>3143</v>
      </c>
      <c r="C3402" s="8" t="s">
        <v>6</v>
      </c>
      <c r="D3402" s="8">
        <v>2</v>
      </c>
      <c r="G3402" s="7" t="s">
        <v>3621</v>
      </c>
      <c r="H3402" s="8" t="s">
        <v>4478</v>
      </c>
      <c r="I3402" s="21" t="str">
        <f t="shared" si="115"/>
        <v>NAO_2_20GK</v>
      </c>
      <c r="J3402" s="11">
        <f>VLOOKUP(I3402,'[3]De Para Agregador'!$G$1:$H$636,2,FALSE)</f>
        <v>472</v>
      </c>
      <c r="K3402" s="22" t="s">
        <v>4715</v>
      </c>
      <c r="O3402" s="8" t="s">
        <v>3167</v>
      </c>
      <c r="P3402" s="8" t="s">
        <v>3404</v>
      </c>
    </row>
    <row r="3403" spans="1:16" x14ac:dyDescent="0.2">
      <c r="A3403" s="23" t="s">
        <v>4045</v>
      </c>
      <c r="B3403" s="9" t="s">
        <v>3143</v>
      </c>
      <c r="C3403" s="8" t="s">
        <v>6</v>
      </c>
      <c r="D3403" s="8">
        <v>2</v>
      </c>
      <c r="G3403" s="7" t="s">
        <v>3609</v>
      </c>
      <c r="H3403" s="8" t="s">
        <v>4478</v>
      </c>
      <c r="I3403" s="21" t="str">
        <f t="shared" si="115"/>
        <v>NAO_2_20GK</v>
      </c>
      <c r="J3403" s="11">
        <f>VLOOKUP(I3403,'[3]De Para Agregador'!$G$1:$H$636,2,FALSE)</f>
        <v>472</v>
      </c>
      <c r="K3403" s="22" t="s">
        <v>4715</v>
      </c>
      <c r="O3403" s="8" t="s">
        <v>3167</v>
      </c>
      <c r="P3403" s="8" t="s">
        <v>3404</v>
      </c>
    </row>
    <row r="3404" spans="1:16" x14ac:dyDescent="0.2">
      <c r="A3404" s="23" t="s">
        <v>4045</v>
      </c>
      <c r="B3404" s="9" t="s">
        <v>3143</v>
      </c>
      <c r="C3404" s="8" t="s">
        <v>6</v>
      </c>
      <c r="D3404" s="8">
        <v>2</v>
      </c>
      <c r="G3404" s="7" t="s">
        <v>3609</v>
      </c>
      <c r="H3404" s="8" t="s">
        <v>4478</v>
      </c>
      <c r="I3404" s="21" t="str">
        <f t="shared" si="115"/>
        <v>NAO_2_20GK</v>
      </c>
      <c r="J3404" s="11">
        <f>VLOOKUP(I3404,'[3]De Para Agregador'!$G$1:$H$636,2,FALSE)</f>
        <v>472</v>
      </c>
      <c r="K3404" s="22" t="s">
        <v>4715</v>
      </c>
      <c r="O3404" s="8" t="s">
        <v>3167</v>
      </c>
      <c r="P3404" s="8" t="s">
        <v>3404</v>
      </c>
    </row>
    <row r="3405" spans="1:16" x14ac:dyDescent="0.2">
      <c r="A3405" s="23" t="s">
        <v>4057</v>
      </c>
      <c r="B3405" s="9" t="s">
        <v>3143</v>
      </c>
      <c r="C3405" s="8" t="s">
        <v>6</v>
      </c>
      <c r="D3405" s="8">
        <v>2</v>
      </c>
      <c r="G3405" s="7" t="s">
        <v>3621</v>
      </c>
      <c r="H3405" s="8" t="s">
        <v>4478</v>
      </c>
      <c r="I3405" s="21" t="str">
        <f t="shared" si="115"/>
        <v>NAO_2_20GK</v>
      </c>
      <c r="J3405" s="11">
        <f>VLOOKUP(I3405,'[3]De Para Agregador'!$G$1:$H$636,2,FALSE)</f>
        <v>472</v>
      </c>
      <c r="K3405" s="22" t="s">
        <v>4715</v>
      </c>
      <c r="O3405" s="8" t="s">
        <v>3167</v>
      </c>
      <c r="P3405" s="8" t="s">
        <v>3404</v>
      </c>
    </row>
    <row r="3406" spans="1:16" x14ac:dyDescent="0.2">
      <c r="A3406" s="23" t="s">
        <v>4045</v>
      </c>
      <c r="B3406" s="9" t="s">
        <v>3143</v>
      </c>
      <c r="C3406" s="8" t="s">
        <v>6</v>
      </c>
      <c r="D3406" s="8">
        <v>2</v>
      </c>
      <c r="G3406" s="7" t="s">
        <v>3609</v>
      </c>
      <c r="H3406" s="8" t="s">
        <v>4478</v>
      </c>
      <c r="I3406" s="21" t="str">
        <f t="shared" si="115"/>
        <v>NAO_2_20GK</v>
      </c>
      <c r="J3406" s="11">
        <f>VLOOKUP(I3406,'[3]De Para Agregador'!$G$1:$H$636,2,FALSE)</f>
        <v>472</v>
      </c>
      <c r="K3406" s="22" t="s">
        <v>4715</v>
      </c>
      <c r="O3406" s="8" t="s">
        <v>3167</v>
      </c>
      <c r="P3406" s="8" t="s">
        <v>3404</v>
      </c>
    </row>
    <row r="3407" spans="1:16" x14ac:dyDescent="0.2">
      <c r="A3407" s="23" t="s">
        <v>4045</v>
      </c>
      <c r="B3407" s="9" t="s">
        <v>3143</v>
      </c>
      <c r="C3407" s="8" t="s">
        <v>6</v>
      </c>
      <c r="D3407" s="8">
        <v>2</v>
      </c>
      <c r="G3407" s="7" t="s">
        <v>3609</v>
      </c>
      <c r="H3407" s="8" t="s">
        <v>4478</v>
      </c>
      <c r="I3407" s="21" t="str">
        <f t="shared" si="115"/>
        <v>NAO_2_20GK</v>
      </c>
      <c r="J3407" s="11">
        <f>VLOOKUP(I3407,'[3]De Para Agregador'!$G$1:$H$636,2,FALSE)</f>
        <v>472</v>
      </c>
      <c r="K3407" s="22" t="s">
        <v>4715</v>
      </c>
      <c r="O3407" s="8" t="s">
        <v>3167</v>
      </c>
      <c r="P3407" s="8" t="s">
        <v>3404</v>
      </c>
    </row>
    <row r="3408" spans="1:16" x14ac:dyDescent="0.2">
      <c r="A3408" s="23" t="s">
        <v>4057</v>
      </c>
      <c r="B3408" s="9" t="s">
        <v>3143</v>
      </c>
      <c r="C3408" s="8" t="s">
        <v>6</v>
      </c>
      <c r="D3408" s="8">
        <v>2</v>
      </c>
      <c r="G3408" s="7" t="s">
        <v>3621</v>
      </c>
      <c r="H3408" s="8" t="s">
        <v>4478</v>
      </c>
      <c r="I3408" s="21" t="str">
        <f t="shared" si="115"/>
        <v>NAO_2_20GK</v>
      </c>
      <c r="J3408" s="11">
        <f>VLOOKUP(I3408,'[3]De Para Agregador'!$G$1:$H$636,2,FALSE)</f>
        <v>472</v>
      </c>
      <c r="K3408" s="22" t="s">
        <v>4715</v>
      </c>
      <c r="O3408" s="8" t="s">
        <v>3167</v>
      </c>
      <c r="P3408" s="8" t="s">
        <v>3404</v>
      </c>
    </row>
    <row r="3409" spans="1:16" x14ac:dyDescent="0.2">
      <c r="A3409" s="23" t="s">
        <v>4104</v>
      </c>
      <c r="B3409" s="9" t="s">
        <v>3143</v>
      </c>
      <c r="C3409" s="8" t="s">
        <v>6</v>
      </c>
      <c r="D3409" s="8">
        <v>2</v>
      </c>
      <c r="G3409" s="7" t="s">
        <v>3664</v>
      </c>
      <c r="H3409" s="8" t="s">
        <v>4478</v>
      </c>
      <c r="I3409" s="21" t="str">
        <f t="shared" si="115"/>
        <v>NAO_2_20GK</v>
      </c>
      <c r="J3409" s="11">
        <f>VLOOKUP(I3409,'[3]De Para Agregador'!$G$1:$H$636,2,FALSE)</f>
        <v>472</v>
      </c>
      <c r="K3409" s="22" t="s">
        <v>4715</v>
      </c>
      <c r="O3409" s="8" t="s">
        <v>3167</v>
      </c>
      <c r="P3409" s="8" t="s">
        <v>3404</v>
      </c>
    </row>
    <row r="3410" spans="1:16" x14ac:dyDescent="0.2">
      <c r="A3410" s="23" t="s">
        <v>4045</v>
      </c>
      <c r="B3410" s="9" t="s">
        <v>3143</v>
      </c>
      <c r="C3410" s="8" t="s">
        <v>6</v>
      </c>
      <c r="D3410" s="8">
        <v>2</v>
      </c>
      <c r="G3410" s="7" t="s">
        <v>3609</v>
      </c>
      <c r="H3410" s="8" t="s">
        <v>4478</v>
      </c>
      <c r="I3410" s="21" t="str">
        <f t="shared" si="115"/>
        <v>NAO_2_20GK</v>
      </c>
      <c r="J3410" s="11">
        <f>VLOOKUP(I3410,'[3]De Para Agregador'!$G$1:$H$636,2,FALSE)</f>
        <v>472</v>
      </c>
      <c r="K3410" s="22" t="s">
        <v>4715</v>
      </c>
      <c r="O3410" s="8" t="s">
        <v>3167</v>
      </c>
      <c r="P3410" s="8" t="s">
        <v>3404</v>
      </c>
    </row>
    <row r="3411" spans="1:16" x14ac:dyDescent="0.2">
      <c r="A3411" s="23" t="s">
        <v>4045</v>
      </c>
      <c r="B3411" s="9" t="s">
        <v>3143</v>
      </c>
      <c r="C3411" s="8" t="s">
        <v>16</v>
      </c>
      <c r="D3411" s="8">
        <v>2</v>
      </c>
      <c r="G3411" s="7" t="s">
        <v>3609</v>
      </c>
      <c r="H3411" s="8" t="s">
        <v>4478</v>
      </c>
      <c r="I3411" s="21" t="str">
        <f t="shared" ref="I3411:I3474" si="116">CONCATENATE(C3411,"_",D3411,"_",O3411)</f>
        <v>SIM_2_20GK</v>
      </c>
      <c r="J3411" s="11">
        <f>VLOOKUP(I3411,'[3]De Para Agregador'!$G$1:$H$636,2,FALSE)</f>
        <v>472</v>
      </c>
      <c r="K3411" s="22" t="s">
        <v>4715</v>
      </c>
      <c r="O3411" s="8" t="s">
        <v>3167</v>
      </c>
      <c r="P3411" s="8" t="s">
        <v>3404</v>
      </c>
    </row>
    <row r="3412" spans="1:16" x14ac:dyDescent="0.2">
      <c r="A3412" s="23" t="s">
        <v>4045</v>
      </c>
      <c r="B3412" s="9" t="s">
        <v>3143</v>
      </c>
      <c r="C3412" s="8" t="s">
        <v>6</v>
      </c>
      <c r="D3412" s="8">
        <v>2</v>
      </c>
      <c r="G3412" s="7" t="s">
        <v>3609</v>
      </c>
      <c r="H3412" s="8" t="s">
        <v>4478</v>
      </c>
      <c r="I3412" s="21" t="str">
        <f t="shared" si="116"/>
        <v>NAO_2_20GK</v>
      </c>
      <c r="J3412" s="11">
        <f>VLOOKUP(I3412,'[3]De Para Agregador'!$G$1:$H$636,2,FALSE)</f>
        <v>472</v>
      </c>
      <c r="K3412" s="22" t="s">
        <v>4715</v>
      </c>
      <c r="O3412" s="8" t="s">
        <v>3167</v>
      </c>
      <c r="P3412" s="8" t="s">
        <v>3404</v>
      </c>
    </row>
    <row r="3413" spans="1:16" x14ac:dyDescent="0.2">
      <c r="A3413" s="23" t="s">
        <v>4045</v>
      </c>
      <c r="B3413" s="9" t="s">
        <v>3143</v>
      </c>
      <c r="C3413" s="8" t="s">
        <v>6</v>
      </c>
      <c r="D3413" s="8">
        <v>2</v>
      </c>
      <c r="G3413" s="7" t="s">
        <v>3609</v>
      </c>
      <c r="H3413" s="8" t="s">
        <v>4478</v>
      </c>
      <c r="I3413" s="21" t="str">
        <f t="shared" si="116"/>
        <v>NAO_2_20GK</v>
      </c>
      <c r="J3413" s="11">
        <f>VLOOKUP(I3413,'[3]De Para Agregador'!$G$1:$H$636,2,FALSE)</f>
        <v>472</v>
      </c>
      <c r="K3413" s="22" t="s">
        <v>4715</v>
      </c>
      <c r="O3413" s="8" t="s">
        <v>3167</v>
      </c>
      <c r="P3413" s="8" t="s">
        <v>3404</v>
      </c>
    </row>
    <row r="3414" spans="1:16" x14ac:dyDescent="0.2">
      <c r="A3414" s="23" t="s">
        <v>4045</v>
      </c>
      <c r="B3414" s="9" t="s">
        <v>3143</v>
      </c>
      <c r="C3414" s="8" t="s">
        <v>6</v>
      </c>
      <c r="D3414" s="8">
        <v>2</v>
      </c>
      <c r="G3414" s="7" t="s">
        <v>3609</v>
      </c>
      <c r="H3414" s="8" t="s">
        <v>4478</v>
      </c>
      <c r="I3414" s="21" t="str">
        <f t="shared" si="116"/>
        <v>NAO_2_20GK</v>
      </c>
      <c r="J3414" s="11">
        <f>VLOOKUP(I3414,'[3]De Para Agregador'!$G$1:$H$636,2,FALSE)</f>
        <v>472</v>
      </c>
      <c r="K3414" s="22" t="s">
        <v>4715</v>
      </c>
      <c r="O3414" s="8" t="s">
        <v>3167</v>
      </c>
      <c r="P3414" s="8" t="s">
        <v>3404</v>
      </c>
    </row>
    <row r="3415" spans="1:16" x14ac:dyDescent="0.2">
      <c r="A3415" s="23" t="s">
        <v>4057</v>
      </c>
      <c r="B3415" s="9" t="s">
        <v>3143</v>
      </c>
      <c r="C3415" s="8" t="s">
        <v>6</v>
      </c>
      <c r="D3415" s="8">
        <v>2</v>
      </c>
      <c r="G3415" s="7" t="s">
        <v>3621</v>
      </c>
      <c r="H3415" s="8" t="s">
        <v>4478</v>
      </c>
      <c r="I3415" s="21" t="str">
        <f t="shared" si="116"/>
        <v>NAO_2_20GK</v>
      </c>
      <c r="J3415" s="11">
        <f>VLOOKUP(I3415,'[3]De Para Agregador'!$G$1:$H$636,2,FALSE)</f>
        <v>472</v>
      </c>
      <c r="K3415" s="22" t="s">
        <v>4715</v>
      </c>
      <c r="O3415" s="8" t="s">
        <v>3167</v>
      </c>
      <c r="P3415" s="8" t="s">
        <v>3404</v>
      </c>
    </row>
    <row r="3416" spans="1:16" x14ac:dyDescent="0.2">
      <c r="A3416" s="23" t="s">
        <v>4104</v>
      </c>
      <c r="B3416" s="9" t="s">
        <v>3143</v>
      </c>
      <c r="C3416" s="8" t="s">
        <v>6</v>
      </c>
      <c r="D3416" s="8">
        <v>2</v>
      </c>
      <c r="G3416" s="7" t="s">
        <v>3664</v>
      </c>
      <c r="H3416" s="8" t="s">
        <v>4478</v>
      </c>
      <c r="I3416" s="21" t="str">
        <f t="shared" si="116"/>
        <v>NAO_2_20GK</v>
      </c>
      <c r="J3416" s="11">
        <f>VLOOKUP(I3416,'[3]De Para Agregador'!$G$1:$H$636,2,FALSE)</f>
        <v>472</v>
      </c>
      <c r="K3416" s="22" t="s">
        <v>4715</v>
      </c>
      <c r="O3416" s="8" t="s">
        <v>3167</v>
      </c>
      <c r="P3416" s="8" t="s">
        <v>3404</v>
      </c>
    </row>
    <row r="3417" spans="1:16" x14ac:dyDescent="0.2">
      <c r="A3417" s="23" t="s">
        <v>4062</v>
      </c>
      <c r="B3417" s="9" t="s">
        <v>3143</v>
      </c>
      <c r="C3417" s="8" t="s">
        <v>6</v>
      </c>
      <c r="D3417" s="8">
        <v>2</v>
      </c>
      <c r="G3417" s="7" t="s">
        <v>3626</v>
      </c>
      <c r="H3417" s="8" t="s">
        <v>4478</v>
      </c>
      <c r="I3417" s="21" t="str">
        <f t="shared" si="116"/>
        <v>NAO_2_20GK</v>
      </c>
      <c r="J3417" s="11">
        <f>VLOOKUP(I3417,'[3]De Para Agregador'!$G$1:$H$636,2,FALSE)</f>
        <v>472</v>
      </c>
      <c r="K3417" s="22" t="s">
        <v>4715</v>
      </c>
      <c r="O3417" s="8" t="s">
        <v>3167</v>
      </c>
      <c r="P3417" s="8" t="s">
        <v>3404</v>
      </c>
    </row>
    <row r="3418" spans="1:16" x14ac:dyDescent="0.2">
      <c r="A3418" s="23" t="s">
        <v>4062</v>
      </c>
      <c r="B3418" s="9" t="s">
        <v>3143</v>
      </c>
      <c r="C3418" s="8" t="s">
        <v>6</v>
      </c>
      <c r="D3418" s="8">
        <v>2</v>
      </c>
      <c r="G3418" s="7" t="s">
        <v>3626</v>
      </c>
      <c r="H3418" s="8" t="s">
        <v>4478</v>
      </c>
      <c r="I3418" s="21" t="str">
        <f t="shared" si="116"/>
        <v>NAO_2_20GK</v>
      </c>
      <c r="J3418" s="11">
        <f>VLOOKUP(I3418,'[3]De Para Agregador'!$G$1:$H$636,2,FALSE)</f>
        <v>472</v>
      </c>
      <c r="K3418" s="22" t="s">
        <v>4715</v>
      </c>
      <c r="O3418" s="8" t="s">
        <v>3167</v>
      </c>
      <c r="P3418" s="8" t="s">
        <v>3404</v>
      </c>
    </row>
    <row r="3419" spans="1:16" x14ac:dyDescent="0.2">
      <c r="A3419" s="23" t="s">
        <v>4101</v>
      </c>
      <c r="B3419" s="9" t="s">
        <v>3143</v>
      </c>
      <c r="C3419" s="8" t="s">
        <v>6</v>
      </c>
      <c r="D3419" s="8">
        <v>2</v>
      </c>
      <c r="G3419" s="7" t="s">
        <v>3661</v>
      </c>
      <c r="H3419" s="8" t="s">
        <v>4478</v>
      </c>
      <c r="I3419" s="21" t="str">
        <f t="shared" si="116"/>
        <v>NAO_2_20GK</v>
      </c>
      <c r="J3419" s="11">
        <f>VLOOKUP(I3419,'[3]De Para Agregador'!$G$1:$H$636,2,FALSE)</f>
        <v>472</v>
      </c>
      <c r="K3419" s="22" t="s">
        <v>4715</v>
      </c>
      <c r="O3419" s="8" t="s">
        <v>3167</v>
      </c>
      <c r="P3419" s="8" t="s">
        <v>3404</v>
      </c>
    </row>
    <row r="3420" spans="1:16" x14ac:dyDescent="0.2">
      <c r="A3420" s="23" t="s">
        <v>4101</v>
      </c>
      <c r="B3420" s="9" t="s">
        <v>3143</v>
      </c>
      <c r="C3420" s="8" t="s">
        <v>6</v>
      </c>
      <c r="D3420" s="8">
        <v>2</v>
      </c>
      <c r="G3420" s="7" t="s">
        <v>3661</v>
      </c>
      <c r="H3420" s="8" t="s">
        <v>4478</v>
      </c>
      <c r="I3420" s="21" t="str">
        <f t="shared" si="116"/>
        <v>NAO_2_20GK</v>
      </c>
      <c r="J3420" s="11">
        <f>VLOOKUP(I3420,'[3]De Para Agregador'!$G$1:$H$636,2,FALSE)</f>
        <v>472</v>
      </c>
      <c r="K3420" s="22" t="s">
        <v>4715</v>
      </c>
      <c r="O3420" s="8" t="s">
        <v>3167</v>
      </c>
      <c r="P3420" s="8" t="s">
        <v>3404</v>
      </c>
    </row>
    <row r="3421" spans="1:16" x14ac:dyDescent="0.2">
      <c r="A3421" s="23" t="s">
        <v>4198</v>
      </c>
      <c r="B3421" s="9" t="s">
        <v>3143</v>
      </c>
      <c r="C3421" s="8" t="s">
        <v>6</v>
      </c>
      <c r="D3421" s="8">
        <v>2</v>
      </c>
      <c r="G3421" s="7" t="s">
        <v>3755</v>
      </c>
      <c r="H3421" s="8" t="s">
        <v>4478</v>
      </c>
      <c r="I3421" s="21" t="str">
        <f t="shared" si="116"/>
        <v>NAO_2_20GK</v>
      </c>
      <c r="J3421" s="11">
        <f>VLOOKUP(I3421,'[3]De Para Agregador'!$G$1:$H$636,2,FALSE)</f>
        <v>472</v>
      </c>
      <c r="K3421" s="22" t="s">
        <v>4715</v>
      </c>
      <c r="O3421" s="8" t="s">
        <v>3167</v>
      </c>
      <c r="P3421" s="8" t="s">
        <v>3404</v>
      </c>
    </row>
    <row r="3422" spans="1:16" x14ac:dyDescent="0.2">
      <c r="A3422" s="23" t="s">
        <v>4045</v>
      </c>
      <c r="B3422" s="9" t="s">
        <v>3143</v>
      </c>
      <c r="C3422" s="8" t="s">
        <v>6</v>
      </c>
      <c r="D3422" s="8">
        <v>2</v>
      </c>
      <c r="G3422" s="7" t="s">
        <v>3609</v>
      </c>
      <c r="H3422" s="8" t="s">
        <v>4478</v>
      </c>
      <c r="I3422" s="21" t="str">
        <f t="shared" si="116"/>
        <v>NAO_2_20GK</v>
      </c>
      <c r="J3422" s="11">
        <f>VLOOKUP(I3422,'[3]De Para Agregador'!$G$1:$H$636,2,FALSE)</f>
        <v>472</v>
      </c>
      <c r="K3422" s="22" t="s">
        <v>4715</v>
      </c>
      <c r="O3422" s="8" t="s">
        <v>3167</v>
      </c>
      <c r="P3422" s="8" t="s">
        <v>3404</v>
      </c>
    </row>
    <row r="3423" spans="1:16" x14ac:dyDescent="0.2">
      <c r="A3423" s="23" t="s">
        <v>4045</v>
      </c>
      <c r="B3423" s="9" t="s">
        <v>3143</v>
      </c>
      <c r="C3423" s="8" t="s">
        <v>6</v>
      </c>
      <c r="D3423" s="8">
        <v>2</v>
      </c>
      <c r="G3423" s="7" t="s">
        <v>3609</v>
      </c>
      <c r="H3423" s="8" t="s">
        <v>4478</v>
      </c>
      <c r="I3423" s="21" t="str">
        <f t="shared" si="116"/>
        <v>NAO_2_20GK</v>
      </c>
      <c r="J3423" s="11">
        <f>VLOOKUP(I3423,'[3]De Para Agregador'!$G$1:$H$636,2,FALSE)</f>
        <v>472</v>
      </c>
      <c r="K3423" s="22" t="s">
        <v>4715</v>
      </c>
      <c r="O3423" s="8" t="s">
        <v>3167</v>
      </c>
      <c r="P3423" s="8" t="s">
        <v>3404</v>
      </c>
    </row>
    <row r="3424" spans="1:16" x14ac:dyDescent="0.2">
      <c r="A3424" s="23" t="s">
        <v>4057</v>
      </c>
      <c r="B3424" s="9" t="s">
        <v>3143</v>
      </c>
      <c r="C3424" s="8" t="s">
        <v>6</v>
      </c>
      <c r="D3424" s="8">
        <v>2</v>
      </c>
      <c r="G3424" s="7" t="s">
        <v>3621</v>
      </c>
      <c r="H3424" s="8" t="s">
        <v>4478</v>
      </c>
      <c r="I3424" s="21" t="str">
        <f t="shared" si="116"/>
        <v>NAO_2_20GK</v>
      </c>
      <c r="J3424" s="11">
        <f>VLOOKUP(I3424,'[3]De Para Agregador'!$G$1:$H$636,2,FALSE)</f>
        <v>472</v>
      </c>
      <c r="K3424" s="22" t="s">
        <v>4715</v>
      </c>
      <c r="O3424" s="8" t="s">
        <v>3167</v>
      </c>
      <c r="P3424" s="8" t="s">
        <v>3404</v>
      </c>
    </row>
    <row r="3425" spans="1:16" x14ac:dyDescent="0.2">
      <c r="A3425" s="23" t="s">
        <v>4104</v>
      </c>
      <c r="B3425" s="9" t="s">
        <v>3143</v>
      </c>
      <c r="C3425" s="8" t="s">
        <v>6</v>
      </c>
      <c r="D3425" s="8">
        <v>2</v>
      </c>
      <c r="G3425" s="7" t="s">
        <v>3664</v>
      </c>
      <c r="H3425" s="8" t="s">
        <v>4478</v>
      </c>
      <c r="I3425" s="21" t="str">
        <f t="shared" si="116"/>
        <v>NAO_2_20GK</v>
      </c>
      <c r="J3425" s="11">
        <f>VLOOKUP(I3425,'[3]De Para Agregador'!$G$1:$H$636,2,FALSE)</f>
        <v>472</v>
      </c>
      <c r="K3425" s="22" t="s">
        <v>4715</v>
      </c>
      <c r="O3425" s="8" t="s">
        <v>3167</v>
      </c>
      <c r="P3425" s="8" t="s">
        <v>3404</v>
      </c>
    </row>
    <row r="3426" spans="1:16" x14ac:dyDescent="0.2">
      <c r="A3426" s="23" t="s">
        <v>4198</v>
      </c>
      <c r="B3426" s="9" t="s">
        <v>3143</v>
      </c>
      <c r="C3426" s="8" t="s">
        <v>6</v>
      </c>
      <c r="D3426" s="8">
        <v>2</v>
      </c>
      <c r="G3426" s="7" t="s">
        <v>3755</v>
      </c>
      <c r="H3426" s="8" t="s">
        <v>4478</v>
      </c>
      <c r="I3426" s="21" t="str">
        <f t="shared" si="116"/>
        <v>NAO_2_20GK</v>
      </c>
      <c r="J3426" s="11">
        <f>VLOOKUP(I3426,'[3]De Para Agregador'!$G$1:$H$636,2,FALSE)</f>
        <v>472</v>
      </c>
      <c r="K3426" s="22" t="s">
        <v>4715</v>
      </c>
      <c r="O3426" s="8" t="s">
        <v>3167</v>
      </c>
      <c r="P3426" s="8" t="s">
        <v>3404</v>
      </c>
    </row>
    <row r="3427" spans="1:16" x14ac:dyDescent="0.2">
      <c r="A3427" s="23" t="s">
        <v>4045</v>
      </c>
      <c r="B3427" s="9" t="s">
        <v>3143</v>
      </c>
      <c r="C3427" s="8" t="s">
        <v>6</v>
      </c>
      <c r="D3427" s="8">
        <v>2</v>
      </c>
      <c r="G3427" s="7" t="s">
        <v>3609</v>
      </c>
      <c r="H3427" s="8" t="s">
        <v>4478</v>
      </c>
      <c r="I3427" s="21" t="str">
        <f t="shared" si="116"/>
        <v>NAO_2_20GK</v>
      </c>
      <c r="J3427" s="11">
        <f>VLOOKUP(I3427,'[3]De Para Agregador'!$G$1:$H$636,2,FALSE)</f>
        <v>472</v>
      </c>
      <c r="K3427" s="22" t="s">
        <v>4715</v>
      </c>
      <c r="O3427" s="8" t="s">
        <v>3167</v>
      </c>
      <c r="P3427" s="8" t="s">
        <v>3404</v>
      </c>
    </row>
    <row r="3428" spans="1:16" x14ac:dyDescent="0.2">
      <c r="A3428" s="23" t="s">
        <v>4045</v>
      </c>
      <c r="B3428" s="9" t="s">
        <v>3143</v>
      </c>
      <c r="C3428" s="8" t="s">
        <v>6</v>
      </c>
      <c r="D3428" s="8">
        <v>2</v>
      </c>
      <c r="G3428" s="7" t="s">
        <v>3609</v>
      </c>
      <c r="H3428" s="8" t="s">
        <v>4478</v>
      </c>
      <c r="I3428" s="21" t="str">
        <f t="shared" si="116"/>
        <v>NAO_2_20GK</v>
      </c>
      <c r="J3428" s="11">
        <f>VLOOKUP(I3428,'[3]De Para Agregador'!$G$1:$H$636,2,FALSE)</f>
        <v>472</v>
      </c>
      <c r="K3428" s="22" t="s">
        <v>4715</v>
      </c>
      <c r="O3428" s="8" t="s">
        <v>3167</v>
      </c>
      <c r="P3428" s="8" t="s">
        <v>3404</v>
      </c>
    </row>
    <row r="3429" spans="1:16" x14ac:dyDescent="0.2">
      <c r="A3429" s="23" t="s">
        <v>4045</v>
      </c>
      <c r="B3429" s="9" t="s">
        <v>3143</v>
      </c>
      <c r="C3429" s="8" t="s">
        <v>6</v>
      </c>
      <c r="D3429" s="8">
        <v>2</v>
      </c>
      <c r="G3429" s="7" t="s">
        <v>3609</v>
      </c>
      <c r="H3429" s="8" t="s">
        <v>4478</v>
      </c>
      <c r="I3429" s="21" t="str">
        <f t="shared" si="116"/>
        <v>NAO_2_20GK</v>
      </c>
      <c r="J3429" s="11">
        <f>VLOOKUP(I3429,'[3]De Para Agregador'!$G$1:$H$636,2,FALSE)</f>
        <v>472</v>
      </c>
      <c r="K3429" s="22" t="s">
        <v>4715</v>
      </c>
      <c r="O3429" s="8" t="s">
        <v>3167</v>
      </c>
      <c r="P3429" s="8" t="s">
        <v>3404</v>
      </c>
    </row>
    <row r="3430" spans="1:16" x14ac:dyDescent="0.2">
      <c r="A3430" s="23" t="s">
        <v>4057</v>
      </c>
      <c r="B3430" s="9" t="s">
        <v>3143</v>
      </c>
      <c r="C3430" s="8" t="s">
        <v>6</v>
      </c>
      <c r="D3430" s="8">
        <v>2</v>
      </c>
      <c r="G3430" s="7" t="s">
        <v>3621</v>
      </c>
      <c r="H3430" s="8" t="s">
        <v>4478</v>
      </c>
      <c r="I3430" s="21" t="str">
        <f t="shared" si="116"/>
        <v>NAO_2_20GK</v>
      </c>
      <c r="J3430" s="11">
        <f>VLOOKUP(I3430,'[3]De Para Agregador'!$G$1:$H$636,2,FALSE)</f>
        <v>472</v>
      </c>
      <c r="K3430" s="22" t="s">
        <v>4715</v>
      </c>
      <c r="O3430" s="8" t="s">
        <v>3167</v>
      </c>
      <c r="P3430" s="8" t="s">
        <v>3404</v>
      </c>
    </row>
    <row r="3431" spans="1:16" x14ac:dyDescent="0.2">
      <c r="A3431" s="23" t="s">
        <v>4104</v>
      </c>
      <c r="B3431" s="9" t="s">
        <v>3143</v>
      </c>
      <c r="C3431" s="8" t="s">
        <v>6</v>
      </c>
      <c r="D3431" s="8">
        <v>2</v>
      </c>
      <c r="G3431" s="7" t="s">
        <v>3664</v>
      </c>
      <c r="H3431" s="8" t="s">
        <v>4478</v>
      </c>
      <c r="I3431" s="21" t="str">
        <f t="shared" si="116"/>
        <v>NAO_2_20GK</v>
      </c>
      <c r="J3431" s="11">
        <f>VLOOKUP(I3431,'[3]De Para Agregador'!$G$1:$H$636,2,FALSE)</f>
        <v>472</v>
      </c>
      <c r="K3431" s="22" t="s">
        <v>4715</v>
      </c>
      <c r="O3431" s="8" t="s">
        <v>3167</v>
      </c>
      <c r="P3431" s="8" t="s">
        <v>3404</v>
      </c>
    </row>
    <row r="3432" spans="1:16" x14ac:dyDescent="0.2">
      <c r="A3432" s="23" t="s">
        <v>4062</v>
      </c>
      <c r="B3432" s="9" t="s">
        <v>3143</v>
      </c>
      <c r="C3432" s="8" t="s">
        <v>6</v>
      </c>
      <c r="D3432" s="8">
        <v>2</v>
      </c>
      <c r="G3432" s="7" t="s">
        <v>3626</v>
      </c>
      <c r="H3432" s="8" t="s">
        <v>4478</v>
      </c>
      <c r="I3432" s="21" t="str">
        <f t="shared" si="116"/>
        <v>NAO_2_20GK</v>
      </c>
      <c r="J3432" s="11">
        <f>VLOOKUP(I3432,'[3]De Para Agregador'!$G$1:$H$636,2,FALSE)</f>
        <v>472</v>
      </c>
      <c r="K3432" s="22" t="s">
        <v>4715</v>
      </c>
      <c r="O3432" s="8" t="s">
        <v>3167</v>
      </c>
      <c r="P3432" s="8" t="s">
        <v>3404</v>
      </c>
    </row>
    <row r="3433" spans="1:16" x14ac:dyDescent="0.2">
      <c r="A3433" s="23" t="s">
        <v>4062</v>
      </c>
      <c r="B3433" s="9" t="s">
        <v>3143</v>
      </c>
      <c r="C3433" s="8" t="s">
        <v>6</v>
      </c>
      <c r="D3433" s="8">
        <v>2</v>
      </c>
      <c r="G3433" s="7" t="s">
        <v>3626</v>
      </c>
      <c r="H3433" s="8" t="s">
        <v>4478</v>
      </c>
      <c r="I3433" s="21" t="str">
        <f t="shared" si="116"/>
        <v>NAO_2_20GK</v>
      </c>
      <c r="J3433" s="11">
        <f>VLOOKUP(I3433,'[3]De Para Agregador'!$G$1:$H$636,2,FALSE)</f>
        <v>472</v>
      </c>
      <c r="K3433" s="22" t="s">
        <v>4715</v>
      </c>
      <c r="O3433" s="8" t="s">
        <v>3167</v>
      </c>
      <c r="P3433" s="8" t="s">
        <v>3404</v>
      </c>
    </row>
    <row r="3434" spans="1:16" x14ac:dyDescent="0.2">
      <c r="A3434" s="23" t="s">
        <v>4198</v>
      </c>
      <c r="B3434" s="9" t="s">
        <v>3143</v>
      </c>
      <c r="C3434" s="8" t="s">
        <v>6</v>
      </c>
      <c r="D3434" s="8">
        <v>2</v>
      </c>
      <c r="G3434" s="7" t="s">
        <v>3755</v>
      </c>
      <c r="H3434" s="8" t="s">
        <v>4478</v>
      </c>
      <c r="I3434" s="21" t="str">
        <f t="shared" si="116"/>
        <v>NAO_2_20GK</v>
      </c>
      <c r="J3434" s="11">
        <f>VLOOKUP(I3434,'[3]De Para Agregador'!$G$1:$H$636,2,FALSE)</f>
        <v>472</v>
      </c>
      <c r="K3434" s="22" t="s">
        <v>4715</v>
      </c>
      <c r="O3434" s="8" t="s">
        <v>3167</v>
      </c>
      <c r="P3434" s="8" t="s">
        <v>3404</v>
      </c>
    </row>
    <row r="3435" spans="1:16" x14ac:dyDescent="0.2">
      <c r="A3435" s="23" t="s">
        <v>4198</v>
      </c>
      <c r="B3435" s="9" t="s">
        <v>3143</v>
      </c>
      <c r="C3435" s="8" t="s">
        <v>6</v>
      </c>
      <c r="D3435" s="8">
        <v>2</v>
      </c>
      <c r="G3435" s="7" t="s">
        <v>3755</v>
      </c>
      <c r="H3435" s="8" t="s">
        <v>4478</v>
      </c>
      <c r="I3435" s="21" t="str">
        <f t="shared" si="116"/>
        <v>NAO_2_20GK</v>
      </c>
      <c r="J3435" s="11">
        <f>VLOOKUP(I3435,'[3]De Para Agregador'!$G$1:$H$636,2,FALSE)</f>
        <v>472</v>
      </c>
      <c r="K3435" s="22" t="s">
        <v>4715</v>
      </c>
      <c r="O3435" s="8" t="s">
        <v>3167</v>
      </c>
      <c r="P3435" s="8" t="s">
        <v>3404</v>
      </c>
    </row>
    <row r="3436" spans="1:16" x14ac:dyDescent="0.2">
      <c r="A3436" s="23" t="s">
        <v>4198</v>
      </c>
      <c r="B3436" s="9" t="s">
        <v>3143</v>
      </c>
      <c r="C3436" s="8" t="s">
        <v>6</v>
      </c>
      <c r="D3436" s="8">
        <v>2</v>
      </c>
      <c r="G3436" s="7" t="s">
        <v>3755</v>
      </c>
      <c r="H3436" s="8" t="s">
        <v>4478</v>
      </c>
      <c r="I3436" s="21" t="str">
        <f t="shared" si="116"/>
        <v>NAO_2_20GK</v>
      </c>
      <c r="J3436" s="11">
        <f>VLOOKUP(I3436,'[3]De Para Agregador'!$G$1:$H$636,2,FALSE)</f>
        <v>472</v>
      </c>
      <c r="K3436" s="22" t="s">
        <v>4715</v>
      </c>
      <c r="O3436" s="8" t="s">
        <v>3167</v>
      </c>
      <c r="P3436" s="8" t="s">
        <v>3404</v>
      </c>
    </row>
    <row r="3437" spans="1:16" x14ac:dyDescent="0.2">
      <c r="A3437" s="23" t="s">
        <v>4045</v>
      </c>
      <c r="B3437" s="9" t="s">
        <v>3143</v>
      </c>
      <c r="C3437" s="8" t="s">
        <v>6</v>
      </c>
      <c r="D3437" s="8">
        <v>2</v>
      </c>
      <c r="G3437" s="7" t="s">
        <v>3609</v>
      </c>
      <c r="H3437" s="8" t="s">
        <v>4478</v>
      </c>
      <c r="I3437" s="21" t="str">
        <f t="shared" si="116"/>
        <v>NAO_2_20GK</v>
      </c>
      <c r="J3437" s="11">
        <f>VLOOKUP(I3437,'[3]De Para Agregador'!$G$1:$H$636,2,FALSE)</f>
        <v>472</v>
      </c>
      <c r="K3437" s="22" t="s">
        <v>4715</v>
      </c>
      <c r="O3437" s="8" t="s">
        <v>3167</v>
      </c>
      <c r="P3437" s="8" t="s">
        <v>3404</v>
      </c>
    </row>
    <row r="3438" spans="1:16" x14ac:dyDescent="0.2">
      <c r="A3438" s="23" t="s">
        <v>4045</v>
      </c>
      <c r="B3438" s="9" t="s">
        <v>3143</v>
      </c>
      <c r="C3438" s="8" t="s">
        <v>6</v>
      </c>
      <c r="D3438" s="8">
        <v>2</v>
      </c>
      <c r="G3438" s="7" t="s">
        <v>3609</v>
      </c>
      <c r="H3438" s="8" t="s">
        <v>4478</v>
      </c>
      <c r="I3438" s="21" t="str">
        <f t="shared" si="116"/>
        <v>NAO_2_20GK</v>
      </c>
      <c r="J3438" s="11">
        <f>VLOOKUP(I3438,'[3]De Para Agregador'!$G$1:$H$636,2,FALSE)</f>
        <v>472</v>
      </c>
      <c r="K3438" s="22" t="s">
        <v>4715</v>
      </c>
      <c r="O3438" s="8" t="s">
        <v>3167</v>
      </c>
      <c r="P3438" s="8" t="s">
        <v>3404</v>
      </c>
    </row>
    <row r="3439" spans="1:16" x14ac:dyDescent="0.2">
      <c r="A3439" s="23" t="s">
        <v>4045</v>
      </c>
      <c r="B3439" s="9" t="s">
        <v>3143</v>
      </c>
      <c r="C3439" s="8" t="s">
        <v>6</v>
      </c>
      <c r="D3439" s="8">
        <v>2</v>
      </c>
      <c r="G3439" s="7" t="s">
        <v>3609</v>
      </c>
      <c r="H3439" s="8" t="s">
        <v>4478</v>
      </c>
      <c r="I3439" s="21" t="str">
        <f t="shared" si="116"/>
        <v>NAO_2_20GK</v>
      </c>
      <c r="J3439" s="11">
        <f>VLOOKUP(I3439,'[3]De Para Agregador'!$G$1:$H$636,2,FALSE)</f>
        <v>472</v>
      </c>
      <c r="K3439" s="22" t="s">
        <v>4715</v>
      </c>
      <c r="O3439" s="8" t="s">
        <v>3167</v>
      </c>
      <c r="P3439" s="8" t="s">
        <v>3404</v>
      </c>
    </row>
    <row r="3440" spans="1:16" x14ac:dyDescent="0.2">
      <c r="A3440" s="23" t="s">
        <v>4057</v>
      </c>
      <c r="B3440" s="9" t="s">
        <v>3143</v>
      </c>
      <c r="C3440" s="8" t="s">
        <v>6</v>
      </c>
      <c r="D3440" s="8">
        <v>2</v>
      </c>
      <c r="G3440" s="7" t="s">
        <v>3621</v>
      </c>
      <c r="H3440" s="8" t="s">
        <v>4478</v>
      </c>
      <c r="I3440" s="21" t="str">
        <f t="shared" si="116"/>
        <v>NAO_2_20GK</v>
      </c>
      <c r="J3440" s="11">
        <f>VLOOKUP(I3440,'[3]De Para Agregador'!$G$1:$H$636,2,FALSE)</f>
        <v>472</v>
      </c>
      <c r="K3440" s="22" t="s">
        <v>4715</v>
      </c>
      <c r="O3440" s="8" t="s">
        <v>3167</v>
      </c>
      <c r="P3440" s="8" t="s">
        <v>3404</v>
      </c>
    </row>
    <row r="3441" spans="1:16" x14ac:dyDescent="0.2">
      <c r="A3441" s="23" t="s">
        <v>4104</v>
      </c>
      <c r="B3441" s="9" t="s">
        <v>3143</v>
      </c>
      <c r="C3441" s="8" t="s">
        <v>6</v>
      </c>
      <c r="D3441" s="8">
        <v>2</v>
      </c>
      <c r="G3441" s="7" t="s">
        <v>3664</v>
      </c>
      <c r="H3441" s="8" t="s">
        <v>4478</v>
      </c>
      <c r="I3441" s="21" t="str">
        <f t="shared" si="116"/>
        <v>NAO_2_20GK</v>
      </c>
      <c r="J3441" s="11">
        <f>VLOOKUP(I3441,'[3]De Para Agregador'!$G$1:$H$636,2,FALSE)</f>
        <v>472</v>
      </c>
      <c r="K3441" s="22" t="s">
        <v>4715</v>
      </c>
      <c r="O3441" s="8" t="s">
        <v>3167</v>
      </c>
      <c r="P3441" s="8" t="s">
        <v>3404</v>
      </c>
    </row>
    <row r="3442" spans="1:16" x14ac:dyDescent="0.2">
      <c r="A3442" s="23" t="s">
        <v>4062</v>
      </c>
      <c r="B3442" s="9" t="s">
        <v>3143</v>
      </c>
      <c r="C3442" s="8" t="s">
        <v>6</v>
      </c>
      <c r="D3442" s="8">
        <v>2</v>
      </c>
      <c r="G3442" s="7" t="s">
        <v>3626</v>
      </c>
      <c r="H3442" s="8" t="s">
        <v>4478</v>
      </c>
      <c r="I3442" s="21" t="str">
        <f t="shared" si="116"/>
        <v>NAO_2_20GK</v>
      </c>
      <c r="J3442" s="11">
        <f>VLOOKUP(I3442,'[3]De Para Agregador'!$G$1:$H$636,2,FALSE)</f>
        <v>472</v>
      </c>
      <c r="K3442" s="22" t="s">
        <v>4715</v>
      </c>
      <c r="O3442" s="8" t="s">
        <v>3167</v>
      </c>
      <c r="P3442" s="8" t="s">
        <v>3404</v>
      </c>
    </row>
    <row r="3443" spans="1:16" x14ac:dyDescent="0.2">
      <c r="A3443" s="23" t="s">
        <v>4062</v>
      </c>
      <c r="B3443" s="9" t="s">
        <v>3143</v>
      </c>
      <c r="C3443" s="8" t="s">
        <v>6</v>
      </c>
      <c r="D3443" s="8">
        <v>2</v>
      </c>
      <c r="G3443" s="7" t="s">
        <v>3626</v>
      </c>
      <c r="H3443" s="8" t="s">
        <v>4478</v>
      </c>
      <c r="I3443" s="21" t="str">
        <f t="shared" si="116"/>
        <v>NAO_2_20GK</v>
      </c>
      <c r="J3443" s="11">
        <f>VLOOKUP(I3443,'[3]De Para Agregador'!$G$1:$H$636,2,FALSE)</f>
        <v>472</v>
      </c>
      <c r="K3443" s="22" t="s">
        <v>4715</v>
      </c>
      <c r="O3443" s="8" t="s">
        <v>3167</v>
      </c>
      <c r="P3443" s="8" t="s">
        <v>3404</v>
      </c>
    </row>
    <row r="3444" spans="1:16" x14ac:dyDescent="0.2">
      <c r="A3444" s="23" t="s">
        <v>4101</v>
      </c>
      <c r="B3444" s="9" t="s">
        <v>3143</v>
      </c>
      <c r="C3444" s="8" t="s">
        <v>6</v>
      </c>
      <c r="D3444" s="8">
        <v>2</v>
      </c>
      <c r="G3444" s="7" t="s">
        <v>3661</v>
      </c>
      <c r="H3444" s="8" t="s">
        <v>4478</v>
      </c>
      <c r="I3444" s="21" t="str">
        <f t="shared" si="116"/>
        <v>NAO_2_20GK</v>
      </c>
      <c r="J3444" s="11">
        <f>VLOOKUP(I3444,'[3]De Para Agregador'!$G$1:$H$636,2,FALSE)</f>
        <v>472</v>
      </c>
      <c r="K3444" s="22" t="s">
        <v>4715</v>
      </c>
      <c r="O3444" s="8" t="s">
        <v>3167</v>
      </c>
      <c r="P3444" s="8" t="s">
        <v>3404</v>
      </c>
    </row>
    <row r="3445" spans="1:16" x14ac:dyDescent="0.2">
      <c r="A3445" s="23" t="s">
        <v>4198</v>
      </c>
      <c r="B3445" s="9" t="s">
        <v>3143</v>
      </c>
      <c r="C3445" s="8" t="s">
        <v>6</v>
      </c>
      <c r="D3445" s="8">
        <v>2</v>
      </c>
      <c r="G3445" s="7" t="s">
        <v>3755</v>
      </c>
      <c r="H3445" s="8" t="s">
        <v>4478</v>
      </c>
      <c r="I3445" s="21" t="str">
        <f t="shared" si="116"/>
        <v>NAO_2_20GK</v>
      </c>
      <c r="J3445" s="11">
        <f>VLOOKUP(I3445,'[3]De Para Agregador'!$G$1:$H$636,2,FALSE)</f>
        <v>472</v>
      </c>
      <c r="K3445" s="22" t="s">
        <v>4715</v>
      </c>
      <c r="O3445" s="8" t="s">
        <v>3167</v>
      </c>
      <c r="P3445" s="8" t="s">
        <v>3404</v>
      </c>
    </row>
    <row r="3446" spans="1:16" x14ac:dyDescent="0.2">
      <c r="A3446" s="23" t="s">
        <v>4045</v>
      </c>
      <c r="B3446" s="9" t="s">
        <v>3143</v>
      </c>
      <c r="C3446" s="8" t="s">
        <v>6</v>
      </c>
      <c r="D3446" s="8">
        <v>2</v>
      </c>
      <c r="G3446" s="7" t="s">
        <v>3609</v>
      </c>
      <c r="H3446" s="8" t="s">
        <v>4478</v>
      </c>
      <c r="I3446" s="21" t="str">
        <f t="shared" si="116"/>
        <v>NAO_2_20GK</v>
      </c>
      <c r="J3446" s="11">
        <f>VLOOKUP(I3446,'[3]De Para Agregador'!$G$1:$H$636,2,FALSE)</f>
        <v>472</v>
      </c>
      <c r="K3446" s="22" t="s">
        <v>4715</v>
      </c>
      <c r="O3446" s="8" t="s">
        <v>3167</v>
      </c>
      <c r="P3446" s="8" t="s">
        <v>3404</v>
      </c>
    </row>
    <row r="3447" spans="1:16" x14ac:dyDescent="0.2">
      <c r="A3447" s="23" t="s">
        <v>4045</v>
      </c>
      <c r="B3447" s="9" t="s">
        <v>3143</v>
      </c>
      <c r="C3447" s="8" t="s">
        <v>6</v>
      </c>
      <c r="D3447" s="8">
        <v>2</v>
      </c>
      <c r="G3447" s="7" t="s">
        <v>3609</v>
      </c>
      <c r="H3447" s="8" t="s">
        <v>4478</v>
      </c>
      <c r="I3447" s="21" t="str">
        <f t="shared" si="116"/>
        <v>NAO_2_20GK</v>
      </c>
      <c r="J3447" s="11">
        <f>VLOOKUP(I3447,'[3]De Para Agregador'!$G$1:$H$636,2,FALSE)</f>
        <v>472</v>
      </c>
      <c r="K3447" s="22" t="s">
        <v>4715</v>
      </c>
      <c r="O3447" s="8" t="s">
        <v>3167</v>
      </c>
      <c r="P3447" s="8" t="s">
        <v>3404</v>
      </c>
    </row>
    <row r="3448" spans="1:16" x14ac:dyDescent="0.2">
      <c r="A3448" s="23" t="s">
        <v>4045</v>
      </c>
      <c r="B3448" s="9" t="s">
        <v>3143</v>
      </c>
      <c r="C3448" s="8" t="s">
        <v>6</v>
      </c>
      <c r="D3448" s="8">
        <v>2</v>
      </c>
      <c r="G3448" s="7" t="s">
        <v>3609</v>
      </c>
      <c r="H3448" s="8" t="s">
        <v>4478</v>
      </c>
      <c r="I3448" s="21" t="str">
        <f t="shared" si="116"/>
        <v>NAO_2_20GK</v>
      </c>
      <c r="J3448" s="11">
        <f>VLOOKUP(I3448,'[3]De Para Agregador'!$G$1:$H$636,2,FALSE)</f>
        <v>472</v>
      </c>
      <c r="K3448" s="22" t="s">
        <v>4715</v>
      </c>
      <c r="O3448" s="8" t="s">
        <v>3167</v>
      </c>
      <c r="P3448" s="8" t="s">
        <v>3404</v>
      </c>
    </row>
    <row r="3449" spans="1:16" x14ac:dyDescent="0.2">
      <c r="A3449" s="23" t="s">
        <v>4045</v>
      </c>
      <c r="B3449" s="9" t="s">
        <v>3143</v>
      </c>
      <c r="C3449" s="8" t="s">
        <v>6</v>
      </c>
      <c r="D3449" s="8">
        <v>2</v>
      </c>
      <c r="G3449" s="7" t="s">
        <v>3609</v>
      </c>
      <c r="H3449" s="8" t="s">
        <v>4478</v>
      </c>
      <c r="I3449" s="21" t="str">
        <f t="shared" si="116"/>
        <v>NAO_2_20GK</v>
      </c>
      <c r="J3449" s="11">
        <f>VLOOKUP(I3449,'[3]De Para Agregador'!$G$1:$H$636,2,FALSE)</f>
        <v>472</v>
      </c>
      <c r="K3449" s="22" t="s">
        <v>4715</v>
      </c>
      <c r="O3449" s="8" t="s">
        <v>3167</v>
      </c>
      <c r="P3449" s="8" t="s">
        <v>3404</v>
      </c>
    </row>
    <row r="3450" spans="1:16" x14ac:dyDescent="0.2">
      <c r="A3450" s="23" t="s">
        <v>4057</v>
      </c>
      <c r="B3450" s="9" t="s">
        <v>3143</v>
      </c>
      <c r="C3450" s="8" t="s">
        <v>6</v>
      </c>
      <c r="D3450" s="8">
        <v>2</v>
      </c>
      <c r="G3450" s="7" t="s">
        <v>3621</v>
      </c>
      <c r="H3450" s="8" t="s">
        <v>4478</v>
      </c>
      <c r="I3450" s="21" t="str">
        <f t="shared" si="116"/>
        <v>NAO_2_20GK</v>
      </c>
      <c r="J3450" s="11">
        <f>VLOOKUP(I3450,'[3]De Para Agregador'!$G$1:$H$636,2,FALSE)</f>
        <v>472</v>
      </c>
      <c r="K3450" s="22" t="s">
        <v>4715</v>
      </c>
      <c r="O3450" s="8" t="s">
        <v>3167</v>
      </c>
      <c r="P3450" s="8" t="s">
        <v>3404</v>
      </c>
    </row>
    <row r="3451" spans="1:16" x14ac:dyDescent="0.2">
      <c r="A3451" s="23" t="s">
        <v>4104</v>
      </c>
      <c r="B3451" s="9" t="s">
        <v>3143</v>
      </c>
      <c r="C3451" s="8" t="s">
        <v>6</v>
      </c>
      <c r="D3451" s="8">
        <v>2</v>
      </c>
      <c r="G3451" s="7" t="s">
        <v>3664</v>
      </c>
      <c r="H3451" s="8" t="s">
        <v>4478</v>
      </c>
      <c r="I3451" s="21" t="str">
        <f t="shared" si="116"/>
        <v>NAO_2_20GK</v>
      </c>
      <c r="J3451" s="11">
        <f>VLOOKUP(I3451,'[3]De Para Agregador'!$G$1:$H$636,2,FALSE)</f>
        <v>472</v>
      </c>
      <c r="K3451" s="22" t="s">
        <v>4715</v>
      </c>
      <c r="O3451" s="8" t="s">
        <v>3167</v>
      </c>
      <c r="P3451" s="8" t="s">
        <v>3404</v>
      </c>
    </row>
    <row r="3452" spans="1:16" x14ac:dyDescent="0.2">
      <c r="A3452" s="23" t="s">
        <v>4104</v>
      </c>
      <c r="B3452" s="9" t="s">
        <v>3143</v>
      </c>
      <c r="C3452" s="8" t="s">
        <v>6</v>
      </c>
      <c r="D3452" s="8">
        <v>2</v>
      </c>
      <c r="G3452" s="7" t="s">
        <v>3664</v>
      </c>
      <c r="H3452" s="8" t="s">
        <v>4478</v>
      </c>
      <c r="I3452" s="21" t="str">
        <f t="shared" si="116"/>
        <v>NAO_2_20GK</v>
      </c>
      <c r="J3452" s="11">
        <f>VLOOKUP(I3452,'[3]De Para Agregador'!$G$1:$H$636,2,FALSE)</f>
        <v>472</v>
      </c>
      <c r="K3452" s="22" t="s">
        <v>4715</v>
      </c>
      <c r="O3452" s="8" t="s">
        <v>3167</v>
      </c>
      <c r="P3452" s="8" t="s">
        <v>3404</v>
      </c>
    </row>
    <row r="3453" spans="1:16" x14ac:dyDescent="0.2">
      <c r="A3453" s="23" t="s">
        <v>4062</v>
      </c>
      <c r="B3453" s="9" t="s">
        <v>3143</v>
      </c>
      <c r="C3453" s="8" t="s">
        <v>6</v>
      </c>
      <c r="D3453" s="8">
        <v>2</v>
      </c>
      <c r="G3453" s="7" t="s">
        <v>3626</v>
      </c>
      <c r="H3453" s="8" t="s">
        <v>4478</v>
      </c>
      <c r="I3453" s="21" t="str">
        <f t="shared" si="116"/>
        <v>NAO_2_20GK</v>
      </c>
      <c r="J3453" s="11">
        <f>VLOOKUP(I3453,'[3]De Para Agregador'!$G$1:$H$636,2,FALSE)</f>
        <v>472</v>
      </c>
      <c r="K3453" s="22" t="s">
        <v>4715</v>
      </c>
      <c r="O3453" s="8" t="s">
        <v>3167</v>
      </c>
      <c r="P3453" s="8" t="s">
        <v>3404</v>
      </c>
    </row>
    <row r="3454" spans="1:16" x14ac:dyDescent="0.2">
      <c r="A3454" s="23" t="s">
        <v>4062</v>
      </c>
      <c r="B3454" s="9" t="s">
        <v>3143</v>
      </c>
      <c r="C3454" s="8" t="s">
        <v>6</v>
      </c>
      <c r="D3454" s="8">
        <v>2</v>
      </c>
      <c r="G3454" s="7" t="s">
        <v>3626</v>
      </c>
      <c r="H3454" s="8" t="s">
        <v>4478</v>
      </c>
      <c r="I3454" s="21" t="str">
        <f t="shared" si="116"/>
        <v>NAO_2_20GK</v>
      </c>
      <c r="J3454" s="11">
        <f>VLOOKUP(I3454,'[3]De Para Agregador'!$G$1:$H$636,2,FALSE)</f>
        <v>472</v>
      </c>
      <c r="K3454" s="22" t="s">
        <v>4715</v>
      </c>
      <c r="O3454" s="8" t="s">
        <v>3167</v>
      </c>
      <c r="P3454" s="8" t="s">
        <v>3404</v>
      </c>
    </row>
    <row r="3455" spans="1:16" x14ac:dyDescent="0.2">
      <c r="A3455" s="23" t="s">
        <v>4101</v>
      </c>
      <c r="B3455" s="9" t="s">
        <v>3143</v>
      </c>
      <c r="C3455" s="8" t="s">
        <v>6</v>
      </c>
      <c r="D3455" s="8">
        <v>2</v>
      </c>
      <c r="G3455" s="7" t="s">
        <v>3661</v>
      </c>
      <c r="H3455" s="8" t="s">
        <v>4478</v>
      </c>
      <c r="I3455" s="21" t="str">
        <f t="shared" si="116"/>
        <v>NAO_2_20GK</v>
      </c>
      <c r="J3455" s="11">
        <f>VLOOKUP(I3455,'[3]De Para Agregador'!$G$1:$H$636,2,FALSE)</f>
        <v>472</v>
      </c>
      <c r="K3455" s="22" t="s">
        <v>4715</v>
      </c>
      <c r="O3455" s="8" t="s">
        <v>3167</v>
      </c>
      <c r="P3455" s="8" t="s">
        <v>3404</v>
      </c>
    </row>
    <row r="3456" spans="1:16" x14ac:dyDescent="0.2">
      <c r="A3456" s="23" t="s">
        <v>4101</v>
      </c>
      <c r="B3456" s="9" t="s">
        <v>3143</v>
      </c>
      <c r="C3456" s="8" t="s">
        <v>6</v>
      </c>
      <c r="D3456" s="8">
        <v>2</v>
      </c>
      <c r="G3456" s="7" t="s">
        <v>3661</v>
      </c>
      <c r="H3456" s="8" t="s">
        <v>4478</v>
      </c>
      <c r="I3456" s="21" t="str">
        <f t="shared" si="116"/>
        <v>NAO_2_20GK</v>
      </c>
      <c r="J3456" s="11">
        <f>VLOOKUP(I3456,'[3]De Para Agregador'!$G$1:$H$636,2,FALSE)</f>
        <v>472</v>
      </c>
      <c r="K3456" s="22" t="s">
        <v>4715</v>
      </c>
      <c r="O3456" s="8" t="s">
        <v>3167</v>
      </c>
      <c r="P3456" s="8" t="s">
        <v>3404</v>
      </c>
    </row>
    <row r="3457" spans="1:16" x14ac:dyDescent="0.2">
      <c r="A3457" s="23" t="s">
        <v>4045</v>
      </c>
      <c r="B3457" s="9" t="s">
        <v>3143</v>
      </c>
      <c r="C3457" s="8" t="s">
        <v>6</v>
      </c>
      <c r="D3457" s="8">
        <v>2</v>
      </c>
      <c r="G3457" s="7" t="s">
        <v>3609</v>
      </c>
      <c r="H3457" s="8" t="s">
        <v>4478</v>
      </c>
      <c r="I3457" s="21" t="str">
        <f t="shared" si="116"/>
        <v>NAO_2_20GK</v>
      </c>
      <c r="J3457" s="11">
        <f>VLOOKUP(I3457,'[3]De Para Agregador'!$G$1:$H$636,2,FALSE)</f>
        <v>472</v>
      </c>
      <c r="K3457" s="22" t="s">
        <v>4715</v>
      </c>
      <c r="O3457" s="8" t="s">
        <v>3167</v>
      </c>
      <c r="P3457" s="8" t="s">
        <v>3404</v>
      </c>
    </row>
    <row r="3458" spans="1:16" x14ac:dyDescent="0.2">
      <c r="A3458" s="23" t="s">
        <v>4045</v>
      </c>
      <c r="B3458" s="9" t="s">
        <v>3143</v>
      </c>
      <c r="C3458" s="8" t="s">
        <v>6</v>
      </c>
      <c r="D3458" s="8">
        <v>2</v>
      </c>
      <c r="G3458" s="7" t="s">
        <v>3609</v>
      </c>
      <c r="H3458" s="8" t="s">
        <v>4478</v>
      </c>
      <c r="I3458" s="21" t="str">
        <f t="shared" si="116"/>
        <v>NAO_2_20GK</v>
      </c>
      <c r="J3458" s="11">
        <f>VLOOKUP(I3458,'[3]De Para Agregador'!$G$1:$H$636,2,FALSE)</f>
        <v>472</v>
      </c>
      <c r="K3458" s="22" t="s">
        <v>4715</v>
      </c>
      <c r="O3458" s="8" t="s">
        <v>3167</v>
      </c>
      <c r="P3458" s="8" t="s">
        <v>3404</v>
      </c>
    </row>
    <row r="3459" spans="1:16" x14ac:dyDescent="0.2">
      <c r="A3459" s="23" t="s">
        <v>4057</v>
      </c>
      <c r="B3459" s="9" t="s">
        <v>3143</v>
      </c>
      <c r="C3459" s="8" t="s">
        <v>6</v>
      </c>
      <c r="D3459" s="8">
        <v>2</v>
      </c>
      <c r="G3459" s="7" t="s">
        <v>3621</v>
      </c>
      <c r="H3459" s="8" t="s">
        <v>4478</v>
      </c>
      <c r="I3459" s="21" t="str">
        <f t="shared" si="116"/>
        <v>NAO_2_20GK</v>
      </c>
      <c r="J3459" s="11">
        <f>VLOOKUP(I3459,'[3]De Para Agregador'!$G$1:$H$636,2,FALSE)</f>
        <v>472</v>
      </c>
      <c r="K3459" s="22" t="s">
        <v>4715</v>
      </c>
      <c r="O3459" s="8" t="s">
        <v>3167</v>
      </c>
      <c r="P3459" s="8" t="s">
        <v>3404</v>
      </c>
    </row>
    <row r="3460" spans="1:16" x14ac:dyDescent="0.2">
      <c r="A3460" s="23" t="s">
        <v>4104</v>
      </c>
      <c r="B3460" s="9" t="s">
        <v>3143</v>
      </c>
      <c r="C3460" s="8" t="s">
        <v>6</v>
      </c>
      <c r="D3460" s="8">
        <v>2</v>
      </c>
      <c r="G3460" s="7" t="s">
        <v>3664</v>
      </c>
      <c r="H3460" s="8" t="s">
        <v>4478</v>
      </c>
      <c r="I3460" s="21" t="str">
        <f t="shared" si="116"/>
        <v>NAO_2_20GK</v>
      </c>
      <c r="J3460" s="11">
        <f>VLOOKUP(I3460,'[3]De Para Agregador'!$G$1:$H$636,2,FALSE)</f>
        <v>472</v>
      </c>
      <c r="K3460" s="22" t="s">
        <v>4715</v>
      </c>
      <c r="O3460" s="8" t="s">
        <v>3167</v>
      </c>
      <c r="P3460" s="8" t="s">
        <v>3404</v>
      </c>
    </row>
    <row r="3461" spans="1:16" x14ac:dyDescent="0.2">
      <c r="A3461" s="23" t="s">
        <v>4062</v>
      </c>
      <c r="B3461" s="9" t="s">
        <v>3143</v>
      </c>
      <c r="C3461" s="8" t="s">
        <v>6</v>
      </c>
      <c r="D3461" s="8">
        <v>2</v>
      </c>
      <c r="G3461" s="7" t="s">
        <v>3626</v>
      </c>
      <c r="H3461" s="8" t="s">
        <v>4478</v>
      </c>
      <c r="I3461" s="21" t="str">
        <f t="shared" si="116"/>
        <v>NAO_2_20GK</v>
      </c>
      <c r="J3461" s="11">
        <f>VLOOKUP(I3461,'[3]De Para Agregador'!$G$1:$H$636,2,FALSE)</f>
        <v>472</v>
      </c>
      <c r="K3461" s="22" t="s">
        <v>4715</v>
      </c>
      <c r="O3461" s="8" t="s">
        <v>3167</v>
      </c>
      <c r="P3461" s="8" t="s">
        <v>3404</v>
      </c>
    </row>
    <row r="3462" spans="1:16" x14ac:dyDescent="0.2">
      <c r="A3462" s="23" t="s">
        <v>4062</v>
      </c>
      <c r="B3462" s="9" t="s">
        <v>3143</v>
      </c>
      <c r="C3462" s="8" t="s">
        <v>6</v>
      </c>
      <c r="D3462" s="8">
        <v>2</v>
      </c>
      <c r="G3462" s="7" t="s">
        <v>3626</v>
      </c>
      <c r="H3462" s="8" t="s">
        <v>4478</v>
      </c>
      <c r="I3462" s="21" t="str">
        <f t="shared" si="116"/>
        <v>NAO_2_20GK</v>
      </c>
      <c r="J3462" s="11">
        <f>VLOOKUP(I3462,'[3]De Para Agregador'!$G$1:$H$636,2,FALSE)</f>
        <v>472</v>
      </c>
      <c r="K3462" s="22" t="s">
        <v>4715</v>
      </c>
      <c r="O3462" s="8" t="s">
        <v>3167</v>
      </c>
      <c r="P3462" s="8" t="s">
        <v>3404</v>
      </c>
    </row>
    <row r="3463" spans="1:16" x14ac:dyDescent="0.2">
      <c r="A3463" s="23" t="s">
        <v>4198</v>
      </c>
      <c r="B3463" s="9" t="s">
        <v>3143</v>
      </c>
      <c r="C3463" s="8" t="s">
        <v>6</v>
      </c>
      <c r="D3463" s="8">
        <v>2</v>
      </c>
      <c r="G3463" s="7" t="s">
        <v>3755</v>
      </c>
      <c r="H3463" s="8" t="s">
        <v>4478</v>
      </c>
      <c r="I3463" s="21" t="str">
        <f t="shared" si="116"/>
        <v>NAO_2_20GK</v>
      </c>
      <c r="J3463" s="11">
        <f>VLOOKUP(I3463,'[3]De Para Agregador'!$G$1:$H$636,2,FALSE)</f>
        <v>472</v>
      </c>
      <c r="K3463" s="22" t="s">
        <v>4715</v>
      </c>
      <c r="O3463" s="8" t="s">
        <v>3167</v>
      </c>
      <c r="P3463" s="8" t="s">
        <v>3404</v>
      </c>
    </row>
    <row r="3464" spans="1:16" x14ac:dyDescent="0.2">
      <c r="A3464" s="23" t="s">
        <v>4045</v>
      </c>
      <c r="B3464" s="9" t="s">
        <v>3143</v>
      </c>
      <c r="C3464" s="8" t="s">
        <v>6</v>
      </c>
      <c r="D3464" s="8">
        <v>2</v>
      </c>
      <c r="G3464" s="7" t="s">
        <v>3609</v>
      </c>
      <c r="H3464" s="8" t="s">
        <v>4478</v>
      </c>
      <c r="I3464" s="21" t="str">
        <f t="shared" si="116"/>
        <v>NAO_2_20GK</v>
      </c>
      <c r="J3464" s="11">
        <f>VLOOKUP(I3464,'[3]De Para Agregador'!$G$1:$H$636,2,FALSE)</f>
        <v>472</v>
      </c>
      <c r="K3464" s="22" t="s">
        <v>4715</v>
      </c>
      <c r="O3464" s="8" t="s">
        <v>3167</v>
      </c>
      <c r="P3464" s="8" t="s">
        <v>3404</v>
      </c>
    </row>
    <row r="3465" spans="1:16" x14ac:dyDescent="0.2">
      <c r="A3465" s="23" t="s">
        <v>4045</v>
      </c>
      <c r="B3465" s="9" t="s">
        <v>3143</v>
      </c>
      <c r="C3465" s="8" t="s">
        <v>6</v>
      </c>
      <c r="D3465" s="8">
        <v>2</v>
      </c>
      <c r="G3465" s="7" t="s">
        <v>3609</v>
      </c>
      <c r="H3465" s="8" t="s">
        <v>4478</v>
      </c>
      <c r="I3465" s="21" t="str">
        <f t="shared" si="116"/>
        <v>NAO_2_20GK</v>
      </c>
      <c r="J3465" s="11">
        <f>VLOOKUP(I3465,'[3]De Para Agregador'!$G$1:$H$636,2,FALSE)</f>
        <v>472</v>
      </c>
      <c r="K3465" s="22" t="s">
        <v>4715</v>
      </c>
      <c r="O3465" s="8" t="s">
        <v>3167</v>
      </c>
      <c r="P3465" s="8" t="s">
        <v>3404</v>
      </c>
    </row>
    <row r="3466" spans="1:16" x14ac:dyDescent="0.2">
      <c r="A3466" s="23" t="s">
        <v>4057</v>
      </c>
      <c r="B3466" s="9" t="s">
        <v>3143</v>
      </c>
      <c r="C3466" s="8" t="s">
        <v>6</v>
      </c>
      <c r="D3466" s="8">
        <v>2</v>
      </c>
      <c r="G3466" s="7" t="s">
        <v>3621</v>
      </c>
      <c r="H3466" s="8" t="s">
        <v>4478</v>
      </c>
      <c r="I3466" s="21" t="str">
        <f t="shared" si="116"/>
        <v>NAO_2_20GK</v>
      </c>
      <c r="J3466" s="11">
        <f>VLOOKUP(I3466,'[3]De Para Agregador'!$G$1:$H$636,2,FALSE)</f>
        <v>472</v>
      </c>
      <c r="K3466" s="22" t="s">
        <v>4715</v>
      </c>
      <c r="O3466" s="8" t="s">
        <v>3167</v>
      </c>
      <c r="P3466" s="8" t="s">
        <v>3404</v>
      </c>
    </row>
    <row r="3467" spans="1:16" x14ac:dyDescent="0.2">
      <c r="A3467" s="23" t="s">
        <v>4104</v>
      </c>
      <c r="B3467" s="9" t="s">
        <v>3143</v>
      </c>
      <c r="C3467" s="8" t="s">
        <v>6</v>
      </c>
      <c r="D3467" s="8">
        <v>2</v>
      </c>
      <c r="G3467" s="7" t="s">
        <v>3664</v>
      </c>
      <c r="H3467" s="8" t="s">
        <v>4478</v>
      </c>
      <c r="I3467" s="21" t="str">
        <f t="shared" si="116"/>
        <v>NAO_2_20GK</v>
      </c>
      <c r="J3467" s="11">
        <f>VLOOKUP(I3467,'[3]De Para Agregador'!$G$1:$H$636,2,FALSE)</f>
        <v>472</v>
      </c>
      <c r="K3467" s="22" t="s">
        <v>4715</v>
      </c>
      <c r="O3467" s="8" t="s">
        <v>3167</v>
      </c>
      <c r="P3467" s="8" t="s">
        <v>3404</v>
      </c>
    </row>
    <row r="3468" spans="1:16" x14ac:dyDescent="0.2">
      <c r="A3468" s="23" t="s">
        <v>4101</v>
      </c>
      <c r="B3468" s="9" t="s">
        <v>3143</v>
      </c>
      <c r="C3468" s="8" t="s">
        <v>6</v>
      </c>
      <c r="D3468" s="8">
        <v>2</v>
      </c>
      <c r="G3468" s="7" t="s">
        <v>3661</v>
      </c>
      <c r="H3468" s="8" t="s">
        <v>4478</v>
      </c>
      <c r="I3468" s="21" t="str">
        <f t="shared" si="116"/>
        <v>NAO_2_20GK</v>
      </c>
      <c r="J3468" s="11">
        <f>VLOOKUP(I3468,'[3]De Para Agregador'!$G$1:$H$636,2,FALSE)</f>
        <v>472</v>
      </c>
      <c r="K3468" s="22" t="s">
        <v>4715</v>
      </c>
      <c r="O3468" s="8" t="s">
        <v>3167</v>
      </c>
      <c r="P3468" s="8" t="s">
        <v>3404</v>
      </c>
    </row>
    <row r="3469" spans="1:16" x14ac:dyDescent="0.2">
      <c r="A3469" s="23" t="s">
        <v>4101</v>
      </c>
      <c r="B3469" s="9" t="s">
        <v>3143</v>
      </c>
      <c r="C3469" s="8" t="s">
        <v>6</v>
      </c>
      <c r="D3469" s="8">
        <v>2</v>
      </c>
      <c r="G3469" s="7" t="s">
        <v>3661</v>
      </c>
      <c r="H3469" s="8" t="s">
        <v>4478</v>
      </c>
      <c r="I3469" s="21" t="str">
        <f t="shared" si="116"/>
        <v>NAO_2_20GK</v>
      </c>
      <c r="J3469" s="11">
        <f>VLOOKUP(I3469,'[3]De Para Agregador'!$G$1:$H$636,2,FALSE)</f>
        <v>472</v>
      </c>
      <c r="K3469" s="22" t="s">
        <v>4715</v>
      </c>
      <c r="O3469" s="8" t="s">
        <v>3167</v>
      </c>
      <c r="P3469" s="8" t="s">
        <v>3404</v>
      </c>
    </row>
    <row r="3470" spans="1:16" x14ac:dyDescent="0.2">
      <c r="A3470" s="23" t="s">
        <v>4045</v>
      </c>
      <c r="B3470" s="9" t="s">
        <v>3143</v>
      </c>
      <c r="C3470" s="8" t="s">
        <v>6</v>
      </c>
      <c r="D3470" s="8">
        <v>2</v>
      </c>
      <c r="G3470" s="7" t="s">
        <v>3609</v>
      </c>
      <c r="H3470" s="8" t="s">
        <v>4478</v>
      </c>
      <c r="I3470" s="21" t="str">
        <f t="shared" si="116"/>
        <v>NAO_2_20GK</v>
      </c>
      <c r="J3470" s="11">
        <f>VLOOKUP(I3470,'[3]De Para Agregador'!$G$1:$H$636,2,FALSE)</f>
        <v>472</v>
      </c>
      <c r="K3470" s="22" t="s">
        <v>4715</v>
      </c>
      <c r="O3470" s="8" t="s">
        <v>3167</v>
      </c>
      <c r="P3470" s="8" t="s">
        <v>3404</v>
      </c>
    </row>
    <row r="3471" spans="1:16" x14ac:dyDescent="0.2">
      <c r="A3471" s="23" t="s">
        <v>4045</v>
      </c>
      <c r="B3471" s="9" t="s">
        <v>3143</v>
      </c>
      <c r="C3471" s="8" t="s">
        <v>6</v>
      </c>
      <c r="D3471" s="8">
        <v>2</v>
      </c>
      <c r="G3471" s="7" t="s">
        <v>3609</v>
      </c>
      <c r="H3471" s="8" t="s">
        <v>4478</v>
      </c>
      <c r="I3471" s="21" t="str">
        <f t="shared" si="116"/>
        <v>NAO_2_20GK</v>
      </c>
      <c r="J3471" s="11">
        <f>VLOOKUP(I3471,'[3]De Para Agregador'!$G$1:$H$636,2,FALSE)</f>
        <v>472</v>
      </c>
      <c r="K3471" s="22" t="s">
        <v>4715</v>
      </c>
      <c r="O3471" s="8" t="s">
        <v>3167</v>
      </c>
      <c r="P3471" s="8" t="s">
        <v>3404</v>
      </c>
    </row>
    <row r="3472" spans="1:16" x14ac:dyDescent="0.2">
      <c r="A3472" s="23" t="s">
        <v>4045</v>
      </c>
      <c r="B3472" s="9" t="s">
        <v>3143</v>
      </c>
      <c r="C3472" s="8" t="s">
        <v>6</v>
      </c>
      <c r="D3472" s="8">
        <v>2</v>
      </c>
      <c r="G3472" s="7" t="s">
        <v>3609</v>
      </c>
      <c r="H3472" s="8" t="s">
        <v>4478</v>
      </c>
      <c r="I3472" s="21" t="str">
        <f t="shared" si="116"/>
        <v>NAO_2_20GK</v>
      </c>
      <c r="J3472" s="11">
        <f>VLOOKUP(I3472,'[3]De Para Agregador'!$G$1:$H$636,2,FALSE)</f>
        <v>472</v>
      </c>
      <c r="K3472" s="22" t="s">
        <v>4715</v>
      </c>
      <c r="O3472" s="8" t="s">
        <v>3167</v>
      </c>
      <c r="P3472" s="8" t="s">
        <v>3404</v>
      </c>
    </row>
    <row r="3473" spans="1:16" x14ac:dyDescent="0.2">
      <c r="A3473" s="23" t="s">
        <v>4057</v>
      </c>
      <c r="B3473" s="9" t="s">
        <v>3143</v>
      </c>
      <c r="C3473" s="8" t="s">
        <v>6</v>
      </c>
      <c r="D3473" s="8">
        <v>2</v>
      </c>
      <c r="G3473" s="7" t="s">
        <v>3621</v>
      </c>
      <c r="H3473" s="8" t="s">
        <v>4478</v>
      </c>
      <c r="I3473" s="21" t="str">
        <f t="shared" si="116"/>
        <v>NAO_2_20GK</v>
      </c>
      <c r="J3473" s="11">
        <f>VLOOKUP(I3473,'[3]De Para Agregador'!$G$1:$H$636,2,FALSE)</f>
        <v>472</v>
      </c>
      <c r="K3473" s="22" t="s">
        <v>4715</v>
      </c>
      <c r="O3473" s="8" t="s">
        <v>3167</v>
      </c>
      <c r="P3473" s="8" t="s">
        <v>3404</v>
      </c>
    </row>
    <row r="3474" spans="1:16" x14ac:dyDescent="0.2">
      <c r="A3474" s="23" t="s">
        <v>4104</v>
      </c>
      <c r="B3474" s="9" t="s">
        <v>3143</v>
      </c>
      <c r="C3474" s="8" t="s">
        <v>6</v>
      </c>
      <c r="D3474" s="8">
        <v>2</v>
      </c>
      <c r="G3474" s="7" t="s">
        <v>3664</v>
      </c>
      <c r="H3474" s="8" t="s">
        <v>4478</v>
      </c>
      <c r="I3474" s="21" t="str">
        <f t="shared" si="116"/>
        <v>NAO_2_20GK</v>
      </c>
      <c r="J3474" s="11">
        <f>VLOOKUP(I3474,'[3]De Para Agregador'!$G$1:$H$636,2,FALSE)</f>
        <v>472</v>
      </c>
      <c r="K3474" s="22" t="s">
        <v>4715</v>
      </c>
      <c r="O3474" s="8" t="s">
        <v>3167</v>
      </c>
      <c r="P3474" s="8" t="s">
        <v>3404</v>
      </c>
    </row>
    <row r="3475" spans="1:16" x14ac:dyDescent="0.2">
      <c r="A3475" s="23" t="s">
        <v>4101</v>
      </c>
      <c r="B3475" s="9" t="s">
        <v>3143</v>
      </c>
      <c r="C3475" s="8" t="s">
        <v>6</v>
      </c>
      <c r="D3475" s="8">
        <v>2</v>
      </c>
      <c r="G3475" s="7" t="s">
        <v>3661</v>
      </c>
      <c r="H3475" s="8" t="s">
        <v>4478</v>
      </c>
      <c r="I3475" s="21" t="str">
        <f t="shared" ref="I3475:I3538" si="117">CONCATENATE(C3475,"_",D3475,"_",O3475)</f>
        <v>NAO_2_20GK</v>
      </c>
      <c r="J3475" s="11">
        <f>VLOOKUP(I3475,'[3]De Para Agregador'!$G$1:$H$636,2,FALSE)</f>
        <v>472</v>
      </c>
      <c r="K3475" s="22" t="s">
        <v>4715</v>
      </c>
      <c r="O3475" s="8" t="s">
        <v>3167</v>
      </c>
      <c r="P3475" s="8" t="s">
        <v>3404</v>
      </c>
    </row>
    <row r="3476" spans="1:16" x14ac:dyDescent="0.2">
      <c r="A3476" s="23" t="s">
        <v>4101</v>
      </c>
      <c r="B3476" s="9" t="s">
        <v>3143</v>
      </c>
      <c r="C3476" s="8" t="s">
        <v>6</v>
      </c>
      <c r="D3476" s="8">
        <v>2</v>
      </c>
      <c r="G3476" s="7" t="s">
        <v>3661</v>
      </c>
      <c r="H3476" s="8" t="s">
        <v>4478</v>
      </c>
      <c r="I3476" s="21" t="str">
        <f t="shared" si="117"/>
        <v>NAO_2_20GK</v>
      </c>
      <c r="J3476" s="11">
        <f>VLOOKUP(I3476,'[3]De Para Agregador'!$G$1:$H$636,2,FALSE)</f>
        <v>472</v>
      </c>
      <c r="K3476" s="22" t="s">
        <v>4715</v>
      </c>
      <c r="O3476" s="8" t="s">
        <v>3167</v>
      </c>
      <c r="P3476" s="8" t="s">
        <v>3404</v>
      </c>
    </row>
    <row r="3477" spans="1:16" x14ac:dyDescent="0.2">
      <c r="A3477" s="23" t="s">
        <v>4045</v>
      </c>
      <c r="B3477" s="9" t="s">
        <v>3143</v>
      </c>
      <c r="C3477" s="8" t="s">
        <v>6</v>
      </c>
      <c r="D3477" s="8">
        <v>2</v>
      </c>
      <c r="G3477" s="7" t="s">
        <v>3609</v>
      </c>
      <c r="H3477" s="8" t="s">
        <v>4478</v>
      </c>
      <c r="I3477" s="21" t="str">
        <f t="shared" si="117"/>
        <v>NAO_2_20GK</v>
      </c>
      <c r="J3477" s="11">
        <f>VLOOKUP(I3477,'[3]De Para Agregador'!$G$1:$H$636,2,FALSE)</f>
        <v>472</v>
      </c>
      <c r="K3477" s="22" t="s">
        <v>4715</v>
      </c>
      <c r="O3477" s="8" t="s">
        <v>3167</v>
      </c>
      <c r="P3477" s="8" t="s">
        <v>3404</v>
      </c>
    </row>
    <row r="3478" spans="1:16" x14ac:dyDescent="0.2">
      <c r="A3478" s="23" t="s">
        <v>4045</v>
      </c>
      <c r="B3478" s="9" t="s">
        <v>3143</v>
      </c>
      <c r="C3478" s="8" t="s">
        <v>6</v>
      </c>
      <c r="D3478" s="8">
        <v>2</v>
      </c>
      <c r="G3478" s="7" t="s">
        <v>3609</v>
      </c>
      <c r="H3478" s="8" t="s">
        <v>4478</v>
      </c>
      <c r="I3478" s="21" t="str">
        <f t="shared" si="117"/>
        <v>NAO_2_20GK</v>
      </c>
      <c r="J3478" s="11">
        <f>VLOOKUP(I3478,'[3]De Para Agregador'!$G$1:$H$636,2,FALSE)</f>
        <v>472</v>
      </c>
      <c r="K3478" s="22" t="s">
        <v>4715</v>
      </c>
      <c r="O3478" s="8" t="s">
        <v>3167</v>
      </c>
      <c r="P3478" s="8" t="s">
        <v>3404</v>
      </c>
    </row>
    <row r="3479" spans="1:16" x14ac:dyDescent="0.2">
      <c r="A3479" s="23" t="s">
        <v>4045</v>
      </c>
      <c r="B3479" s="9" t="s">
        <v>3143</v>
      </c>
      <c r="C3479" s="8" t="s">
        <v>6</v>
      </c>
      <c r="D3479" s="8">
        <v>2</v>
      </c>
      <c r="G3479" s="7" t="s">
        <v>3609</v>
      </c>
      <c r="H3479" s="8" t="s">
        <v>4478</v>
      </c>
      <c r="I3479" s="21" t="str">
        <f t="shared" si="117"/>
        <v>NAO_2_20GK</v>
      </c>
      <c r="J3479" s="11">
        <f>VLOOKUP(I3479,'[3]De Para Agregador'!$G$1:$H$636,2,FALSE)</f>
        <v>472</v>
      </c>
      <c r="K3479" s="22" t="s">
        <v>4715</v>
      </c>
      <c r="O3479" s="8" t="s">
        <v>3167</v>
      </c>
      <c r="P3479" s="8" t="s">
        <v>3404</v>
      </c>
    </row>
    <row r="3480" spans="1:16" x14ac:dyDescent="0.2">
      <c r="A3480" s="23" t="s">
        <v>4057</v>
      </c>
      <c r="B3480" s="9" t="s">
        <v>3143</v>
      </c>
      <c r="C3480" s="8" t="s">
        <v>6</v>
      </c>
      <c r="D3480" s="8">
        <v>2</v>
      </c>
      <c r="G3480" s="7" t="s">
        <v>3621</v>
      </c>
      <c r="H3480" s="8" t="s">
        <v>4478</v>
      </c>
      <c r="I3480" s="21" t="str">
        <f t="shared" si="117"/>
        <v>NAO_2_20GK</v>
      </c>
      <c r="J3480" s="11">
        <f>VLOOKUP(I3480,'[3]De Para Agregador'!$G$1:$H$636,2,FALSE)</f>
        <v>472</v>
      </c>
      <c r="K3480" s="22" t="s">
        <v>4715</v>
      </c>
      <c r="O3480" s="8" t="s">
        <v>3167</v>
      </c>
      <c r="P3480" s="8" t="s">
        <v>3404</v>
      </c>
    </row>
    <row r="3481" spans="1:16" x14ac:dyDescent="0.2">
      <c r="A3481" s="23" t="s">
        <v>4062</v>
      </c>
      <c r="B3481" s="9" t="s">
        <v>3143</v>
      </c>
      <c r="C3481" s="8" t="s">
        <v>6</v>
      </c>
      <c r="D3481" s="8">
        <v>2</v>
      </c>
      <c r="G3481" s="7" t="s">
        <v>3626</v>
      </c>
      <c r="H3481" s="8" t="s">
        <v>4478</v>
      </c>
      <c r="I3481" s="21" t="str">
        <f t="shared" si="117"/>
        <v>NAO_2_20GK</v>
      </c>
      <c r="J3481" s="11">
        <f>VLOOKUP(I3481,'[3]De Para Agregador'!$G$1:$H$636,2,FALSE)</f>
        <v>472</v>
      </c>
      <c r="K3481" s="22" t="s">
        <v>4715</v>
      </c>
      <c r="O3481" s="8" t="s">
        <v>3167</v>
      </c>
      <c r="P3481" s="8" t="s">
        <v>3404</v>
      </c>
    </row>
    <row r="3482" spans="1:16" x14ac:dyDescent="0.2">
      <c r="A3482" s="23" t="s">
        <v>4101</v>
      </c>
      <c r="B3482" s="9" t="s">
        <v>3143</v>
      </c>
      <c r="C3482" s="8" t="s">
        <v>6</v>
      </c>
      <c r="D3482" s="8">
        <v>2</v>
      </c>
      <c r="G3482" s="7" t="s">
        <v>3661</v>
      </c>
      <c r="H3482" s="8" t="s">
        <v>4478</v>
      </c>
      <c r="I3482" s="21" t="str">
        <f t="shared" si="117"/>
        <v>NAO_2_20GK</v>
      </c>
      <c r="J3482" s="11">
        <f>VLOOKUP(I3482,'[3]De Para Agregador'!$G$1:$H$636,2,FALSE)</f>
        <v>472</v>
      </c>
      <c r="K3482" s="22" t="s">
        <v>4715</v>
      </c>
      <c r="O3482" s="8" t="s">
        <v>3167</v>
      </c>
      <c r="P3482" s="8" t="s">
        <v>3404</v>
      </c>
    </row>
    <row r="3483" spans="1:16" x14ac:dyDescent="0.2">
      <c r="A3483" s="23" t="s">
        <v>4045</v>
      </c>
      <c r="B3483" s="9" t="s">
        <v>3143</v>
      </c>
      <c r="C3483" s="8" t="s">
        <v>6</v>
      </c>
      <c r="D3483" s="8">
        <v>2</v>
      </c>
      <c r="G3483" s="7" t="s">
        <v>3609</v>
      </c>
      <c r="H3483" s="8" t="s">
        <v>4478</v>
      </c>
      <c r="I3483" s="21" t="str">
        <f t="shared" si="117"/>
        <v>NAO_2_20GK</v>
      </c>
      <c r="J3483" s="11">
        <f>VLOOKUP(I3483,'[3]De Para Agregador'!$G$1:$H$636,2,FALSE)</f>
        <v>472</v>
      </c>
      <c r="K3483" s="22" t="s">
        <v>4715</v>
      </c>
      <c r="O3483" s="8" t="s">
        <v>3167</v>
      </c>
      <c r="P3483" s="8" t="s">
        <v>3404</v>
      </c>
    </row>
    <row r="3484" spans="1:16" x14ac:dyDescent="0.2">
      <c r="A3484" s="23" t="s">
        <v>4045</v>
      </c>
      <c r="B3484" s="9" t="s">
        <v>3143</v>
      </c>
      <c r="C3484" s="8" t="s">
        <v>6</v>
      </c>
      <c r="D3484" s="8">
        <v>2</v>
      </c>
      <c r="G3484" s="7" t="s">
        <v>3609</v>
      </c>
      <c r="H3484" s="8" t="s">
        <v>4478</v>
      </c>
      <c r="I3484" s="21" t="str">
        <f t="shared" si="117"/>
        <v>NAO_2_20GK</v>
      </c>
      <c r="J3484" s="11">
        <f>VLOOKUP(I3484,'[3]De Para Agregador'!$G$1:$H$636,2,FALSE)</f>
        <v>472</v>
      </c>
      <c r="K3484" s="22" t="s">
        <v>4715</v>
      </c>
      <c r="O3484" s="8" t="s">
        <v>3167</v>
      </c>
      <c r="P3484" s="8" t="s">
        <v>3404</v>
      </c>
    </row>
    <row r="3485" spans="1:16" x14ac:dyDescent="0.2">
      <c r="A3485" s="23" t="s">
        <v>4045</v>
      </c>
      <c r="B3485" s="9" t="s">
        <v>3143</v>
      </c>
      <c r="C3485" s="8" t="s">
        <v>6</v>
      </c>
      <c r="D3485" s="8">
        <v>2</v>
      </c>
      <c r="G3485" s="7" t="s">
        <v>3609</v>
      </c>
      <c r="H3485" s="8" t="s">
        <v>4478</v>
      </c>
      <c r="I3485" s="21" t="str">
        <f t="shared" si="117"/>
        <v>NAO_2_20GK</v>
      </c>
      <c r="J3485" s="11">
        <f>VLOOKUP(I3485,'[3]De Para Agregador'!$G$1:$H$636,2,FALSE)</f>
        <v>472</v>
      </c>
      <c r="K3485" s="22" t="s">
        <v>4715</v>
      </c>
      <c r="O3485" s="8" t="s">
        <v>3167</v>
      </c>
      <c r="P3485" s="8" t="s">
        <v>3404</v>
      </c>
    </row>
    <row r="3486" spans="1:16" x14ac:dyDescent="0.2">
      <c r="A3486" s="23" t="s">
        <v>4045</v>
      </c>
      <c r="B3486" s="9" t="s">
        <v>3143</v>
      </c>
      <c r="C3486" s="8" t="s">
        <v>6</v>
      </c>
      <c r="D3486" s="8">
        <v>2</v>
      </c>
      <c r="G3486" s="7" t="s">
        <v>3609</v>
      </c>
      <c r="H3486" s="8" t="s">
        <v>4478</v>
      </c>
      <c r="I3486" s="21" t="str">
        <f t="shared" si="117"/>
        <v>NAO_2_20GK</v>
      </c>
      <c r="J3486" s="11">
        <f>VLOOKUP(I3486,'[3]De Para Agregador'!$G$1:$H$636,2,FALSE)</f>
        <v>472</v>
      </c>
      <c r="K3486" s="22" t="s">
        <v>4715</v>
      </c>
      <c r="O3486" s="8" t="s">
        <v>3167</v>
      </c>
      <c r="P3486" s="8" t="s">
        <v>3404</v>
      </c>
    </row>
    <row r="3487" spans="1:16" x14ac:dyDescent="0.2">
      <c r="A3487" s="23" t="s">
        <v>4057</v>
      </c>
      <c r="B3487" s="9" t="s">
        <v>3143</v>
      </c>
      <c r="C3487" s="8" t="s">
        <v>6</v>
      </c>
      <c r="D3487" s="8">
        <v>2</v>
      </c>
      <c r="G3487" s="7" t="s">
        <v>3621</v>
      </c>
      <c r="H3487" s="8" t="s">
        <v>4478</v>
      </c>
      <c r="I3487" s="21" t="str">
        <f t="shared" si="117"/>
        <v>NAO_2_20GK</v>
      </c>
      <c r="J3487" s="11">
        <f>VLOOKUP(I3487,'[3]De Para Agregador'!$G$1:$H$636,2,FALSE)</f>
        <v>472</v>
      </c>
      <c r="K3487" s="22" t="s">
        <v>4715</v>
      </c>
      <c r="O3487" s="8" t="s">
        <v>3167</v>
      </c>
      <c r="P3487" s="8" t="s">
        <v>3404</v>
      </c>
    </row>
    <row r="3488" spans="1:16" x14ac:dyDescent="0.2">
      <c r="A3488" s="23" t="s">
        <v>4198</v>
      </c>
      <c r="B3488" s="9" t="s">
        <v>3143</v>
      </c>
      <c r="C3488" s="8" t="s">
        <v>6</v>
      </c>
      <c r="D3488" s="8">
        <v>2</v>
      </c>
      <c r="G3488" s="7" t="s">
        <v>3755</v>
      </c>
      <c r="H3488" s="8" t="s">
        <v>4478</v>
      </c>
      <c r="I3488" s="21" t="str">
        <f t="shared" si="117"/>
        <v>NAO_2_20GK</v>
      </c>
      <c r="J3488" s="11">
        <f>VLOOKUP(I3488,'[3]De Para Agregador'!$G$1:$H$636,2,FALSE)</f>
        <v>472</v>
      </c>
      <c r="K3488" s="22" t="s">
        <v>4715</v>
      </c>
      <c r="O3488" s="8" t="s">
        <v>3167</v>
      </c>
      <c r="P3488" s="8" t="s">
        <v>3404</v>
      </c>
    </row>
    <row r="3489" spans="1:16" x14ac:dyDescent="0.2">
      <c r="A3489" s="23" t="s">
        <v>4045</v>
      </c>
      <c r="B3489" s="9" t="s">
        <v>3143</v>
      </c>
      <c r="C3489" s="8" t="s">
        <v>6</v>
      </c>
      <c r="D3489" s="8">
        <v>2</v>
      </c>
      <c r="G3489" s="7" t="s">
        <v>3609</v>
      </c>
      <c r="H3489" s="8" t="s">
        <v>4478</v>
      </c>
      <c r="I3489" s="21" t="str">
        <f t="shared" si="117"/>
        <v>NAO_2_20GK</v>
      </c>
      <c r="J3489" s="11">
        <f>VLOOKUP(I3489,'[3]De Para Agregador'!$G$1:$H$636,2,FALSE)</f>
        <v>472</v>
      </c>
      <c r="K3489" s="22" t="s">
        <v>4715</v>
      </c>
      <c r="O3489" s="8" t="s">
        <v>3167</v>
      </c>
      <c r="P3489" s="8" t="s">
        <v>3404</v>
      </c>
    </row>
    <row r="3490" spans="1:16" x14ac:dyDescent="0.2">
      <c r="A3490" s="23" t="s">
        <v>4045</v>
      </c>
      <c r="B3490" s="9" t="s">
        <v>3143</v>
      </c>
      <c r="C3490" s="8" t="s">
        <v>16</v>
      </c>
      <c r="D3490" s="8">
        <v>2</v>
      </c>
      <c r="G3490" s="7" t="s">
        <v>3609</v>
      </c>
      <c r="H3490" s="8" t="s">
        <v>4478</v>
      </c>
      <c r="I3490" s="21" t="str">
        <f t="shared" si="117"/>
        <v>SIM_2_20GK</v>
      </c>
      <c r="J3490" s="11">
        <f>VLOOKUP(I3490,'[3]De Para Agregador'!$G$1:$H$636,2,FALSE)</f>
        <v>472</v>
      </c>
      <c r="K3490" s="22" t="s">
        <v>4715</v>
      </c>
      <c r="O3490" s="8" t="s">
        <v>3167</v>
      </c>
      <c r="P3490" s="8" t="s">
        <v>3404</v>
      </c>
    </row>
    <row r="3491" spans="1:16" x14ac:dyDescent="0.2">
      <c r="A3491" s="23" t="s">
        <v>4045</v>
      </c>
      <c r="B3491" s="9" t="s">
        <v>3143</v>
      </c>
      <c r="C3491" s="8" t="s">
        <v>6</v>
      </c>
      <c r="D3491" s="8">
        <v>2</v>
      </c>
      <c r="G3491" s="7" t="s">
        <v>3609</v>
      </c>
      <c r="H3491" s="8" t="s">
        <v>4478</v>
      </c>
      <c r="I3491" s="21" t="str">
        <f t="shared" si="117"/>
        <v>NAO_2_20GK</v>
      </c>
      <c r="J3491" s="11">
        <f>VLOOKUP(I3491,'[3]De Para Agregador'!$G$1:$H$636,2,FALSE)</f>
        <v>472</v>
      </c>
      <c r="K3491" s="22" t="s">
        <v>4715</v>
      </c>
      <c r="O3491" s="8" t="s">
        <v>3167</v>
      </c>
      <c r="P3491" s="8" t="s">
        <v>3404</v>
      </c>
    </row>
    <row r="3492" spans="1:16" x14ac:dyDescent="0.2">
      <c r="A3492" s="23" t="s">
        <v>4045</v>
      </c>
      <c r="B3492" s="9" t="s">
        <v>3143</v>
      </c>
      <c r="C3492" s="8" t="s">
        <v>6</v>
      </c>
      <c r="D3492" s="8">
        <v>2</v>
      </c>
      <c r="G3492" s="7" t="s">
        <v>3609</v>
      </c>
      <c r="H3492" s="8" t="s">
        <v>4478</v>
      </c>
      <c r="I3492" s="21" t="str">
        <f t="shared" si="117"/>
        <v>NAO_2_20GK</v>
      </c>
      <c r="J3492" s="11">
        <f>VLOOKUP(I3492,'[3]De Para Agregador'!$G$1:$H$636,2,FALSE)</f>
        <v>472</v>
      </c>
      <c r="K3492" s="22" t="s">
        <v>4715</v>
      </c>
      <c r="O3492" s="8" t="s">
        <v>3167</v>
      </c>
      <c r="P3492" s="8" t="s">
        <v>3404</v>
      </c>
    </row>
    <row r="3493" spans="1:16" x14ac:dyDescent="0.2">
      <c r="A3493" s="23" t="s">
        <v>4057</v>
      </c>
      <c r="B3493" s="9" t="s">
        <v>3143</v>
      </c>
      <c r="C3493" s="8" t="s">
        <v>6</v>
      </c>
      <c r="D3493" s="8">
        <v>2</v>
      </c>
      <c r="G3493" s="7" t="s">
        <v>3621</v>
      </c>
      <c r="H3493" s="8" t="s">
        <v>4478</v>
      </c>
      <c r="I3493" s="21" t="str">
        <f t="shared" si="117"/>
        <v>NAO_2_20GK</v>
      </c>
      <c r="J3493" s="11">
        <f>VLOOKUP(I3493,'[3]De Para Agregador'!$G$1:$H$636,2,FALSE)</f>
        <v>472</v>
      </c>
      <c r="K3493" s="22" t="s">
        <v>4715</v>
      </c>
      <c r="O3493" s="8" t="s">
        <v>3167</v>
      </c>
      <c r="P3493" s="8" t="s">
        <v>3404</v>
      </c>
    </row>
    <row r="3494" spans="1:16" x14ac:dyDescent="0.2">
      <c r="A3494" s="23" t="s">
        <v>4104</v>
      </c>
      <c r="B3494" s="9" t="s">
        <v>3143</v>
      </c>
      <c r="C3494" s="8" t="s">
        <v>6</v>
      </c>
      <c r="D3494" s="8">
        <v>2</v>
      </c>
      <c r="G3494" s="7" t="s">
        <v>3664</v>
      </c>
      <c r="H3494" s="8" t="s">
        <v>4478</v>
      </c>
      <c r="I3494" s="21" t="str">
        <f t="shared" si="117"/>
        <v>NAO_2_20GK</v>
      </c>
      <c r="J3494" s="11">
        <f>VLOOKUP(I3494,'[3]De Para Agregador'!$G$1:$H$636,2,FALSE)</f>
        <v>472</v>
      </c>
      <c r="K3494" s="22" t="s">
        <v>4715</v>
      </c>
      <c r="O3494" s="8" t="s">
        <v>3167</v>
      </c>
      <c r="P3494" s="8" t="s">
        <v>3404</v>
      </c>
    </row>
    <row r="3495" spans="1:16" x14ac:dyDescent="0.2">
      <c r="A3495" s="23" t="s">
        <v>4062</v>
      </c>
      <c r="B3495" s="9" t="s">
        <v>3143</v>
      </c>
      <c r="C3495" s="8" t="s">
        <v>6</v>
      </c>
      <c r="D3495" s="8">
        <v>2</v>
      </c>
      <c r="G3495" s="7" t="s">
        <v>3626</v>
      </c>
      <c r="H3495" s="8" t="s">
        <v>4478</v>
      </c>
      <c r="I3495" s="21" t="str">
        <f t="shared" si="117"/>
        <v>NAO_2_20GK</v>
      </c>
      <c r="J3495" s="11">
        <f>VLOOKUP(I3495,'[3]De Para Agregador'!$G$1:$H$636,2,FALSE)</f>
        <v>472</v>
      </c>
      <c r="K3495" s="22" t="s">
        <v>4715</v>
      </c>
      <c r="O3495" s="8" t="s">
        <v>3167</v>
      </c>
      <c r="P3495" s="8" t="s">
        <v>3404</v>
      </c>
    </row>
    <row r="3496" spans="1:16" x14ac:dyDescent="0.2">
      <c r="A3496" s="23" t="s">
        <v>4198</v>
      </c>
      <c r="B3496" s="9" t="s">
        <v>3143</v>
      </c>
      <c r="C3496" s="8" t="s">
        <v>6</v>
      </c>
      <c r="D3496" s="8">
        <v>2</v>
      </c>
      <c r="G3496" s="7" t="s">
        <v>3755</v>
      </c>
      <c r="H3496" s="8" t="s">
        <v>4478</v>
      </c>
      <c r="I3496" s="21" t="str">
        <f t="shared" si="117"/>
        <v>NAO_2_20GK</v>
      </c>
      <c r="J3496" s="11">
        <f>VLOOKUP(I3496,'[3]De Para Agregador'!$G$1:$H$636,2,FALSE)</f>
        <v>472</v>
      </c>
      <c r="K3496" s="22" t="s">
        <v>4715</v>
      </c>
      <c r="O3496" s="8" t="s">
        <v>3167</v>
      </c>
      <c r="P3496" s="8" t="s">
        <v>3404</v>
      </c>
    </row>
    <row r="3497" spans="1:16" x14ac:dyDescent="0.2">
      <c r="A3497" s="23" t="s">
        <v>4045</v>
      </c>
      <c r="B3497" s="9" t="s">
        <v>3143</v>
      </c>
      <c r="C3497" s="8" t="s">
        <v>6</v>
      </c>
      <c r="D3497" s="8">
        <v>2</v>
      </c>
      <c r="G3497" s="7" t="s">
        <v>3609</v>
      </c>
      <c r="H3497" s="8" t="s">
        <v>4478</v>
      </c>
      <c r="I3497" s="21" t="str">
        <f t="shared" si="117"/>
        <v>NAO_2_20GK</v>
      </c>
      <c r="J3497" s="11">
        <f>VLOOKUP(I3497,'[3]De Para Agregador'!$G$1:$H$636,2,FALSE)</f>
        <v>472</v>
      </c>
      <c r="K3497" s="22" t="s">
        <v>4715</v>
      </c>
      <c r="O3497" s="8" t="s">
        <v>3167</v>
      </c>
      <c r="P3497" s="8" t="s">
        <v>3404</v>
      </c>
    </row>
    <row r="3498" spans="1:16" x14ac:dyDescent="0.2">
      <c r="A3498" s="23" t="s">
        <v>4045</v>
      </c>
      <c r="B3498" s="9" t="s">
        <v>3143</v>
      </c>
      <c r="C3498" s="8" t="s">
        <v>6</v>
      </c>
      <c r="D3498" s="8">
        <v>2</v>
      </c>
      <c r="G3498" s="7" t="s">
        <v>3609</v>
      </c>
      <c r="H3498" s="8" t="s">
        <v>4478</v>
      </c>
      <c r="I3498" s="21" t="str">
        <f t="shared" si="117"/>
        <v>NAO_2_20GK</v>
      </c>
      <c r="J3498" s="11">
        <f>VLOOKUP(I3498,'[3]De Para Agregador'!$G$1:$H$636,2,FALSE)</f>
        <v>472</v>
      </c>
      <c r="K3498" s="22" t="s">
        <v>4715</v>
      </c>
      <c r="O3498" s="8" t="s">
        <v>3167</v>
      </c>
      <c r="P3498" s="8" t="s">
        <v>3404</v>
      </c>
    </row>
    <row r="3499" spans="1:16" x14ac:dyDescent="0.2">
      <c r="A3499" s="23" t="s">
        <v>4057</v>
      </c>
      <c r="B3499" s="9" t="s">
        <v>3143</v>
      </c>
      <c r="C3499" s="8" t="s">
        <v>6</v>
      </c>
      <c r="D3499" s="8">
        <v>2</v>
      </c>
      <c r="G3499" s="7" t="s">
        <v>3621</v>
      </c>
      <c r="H3499" s="8" t="s">
        <v>4478</v>
      </c>
      <c r="I3499" s="21" t="str">
        <f t="shared" si="117"/>
        <v>NAO_2_20GK</v>
      </c>
      <c r="J3499" s="11">
        <f>VLOOKUP(I3499,'[3]De Para Agregador'!$G$1:$H$636,2,FALSE)</f>
        <v>472</v>
      </c>
      <c r="K3499" s="22" t="s">
        <v>4715</v>
      </c>
      <c r="O3499" s="8" t="s">
        <v>3167</v>
      </c>
      <c r="P3499" s="8" t="s">
        <v>3404</v>
      </c>
    </row>
    <row r="3500" spans="1:16" x14ac:dyDescent="0.2">
      <c r="A3500" s="23" t="s">
        <v>4104</v>
      </c>
      <c r="B3500" s="9" t="s">
        <v>3143</v>
      </c>
      <c r="C3500" s="8" t="s">
        <v>6</v>
      </c>
      <c r="D3500" s="8">
        <v>2</v>
      </c>
      <c r="G3500" s="7" t="s">
        <v>3664</v>
      </c>
      <c r="H3500" s="8" t="s">
        <v>4478</v>
      </c>
      <c r="I3500" s="21" t="str">
        <f t="shared" si="117"/>
        <v>NAO_2_20GK</v>
      </c>
      <c r="J3500" s="11">
        <f>VLOOKUP(I3500,'[3]De Para Agregador'!$G$1:$H$636,2,FALSE)</f>
        <v>472</v>
      </c>
      <c r="K3500" s="22" t="s">
        <v>4715</v>
      </c>
      <c r="O3500" s="8" t="s">
        <v>3167</v>
      </c>
      <c r="P3500" s="8" t="s">
        <v>3404</v>
      </c>
    </row>
    <row r="3501" spans="1:16" x14ac:dyDescent="0.2">
      <c r="A3501" s="23" t="s">
        <v>4062</v>
      </c>
      <c r="B3501" s="9" t="s">
        <v>3143</v>
      </c>
      <c r="C3501" s="8" t="s">
        <v>6</v>
      </c>
      <c r="D3501" s="8">
        <v>2</v>
      </c>
      <c r="G3501" s="7" t="s">
        <v>3626</v>
      </c>
      <c r="H3501" s="8" t="s">
        <v>4478</v>
      </c>
      <c r="I3501" s="21" t="str">
        <f t="shared" si="117"/>
        <v>NAO_2_20GK</v>
      </c>
      <c r="J3501" s="11">
        <f>VLOOKUP(I3501,'[3]De Para Agregador'!$G$1:$H$636,2,FALSE)</f>
        <v>472</v>
      </c>
      <c r="K3501" s="22" t="s">
        <v>4715</v>
      </c>
      <c r="O3501" s="8" t="s">
        <v>3167</v>
      </c>
      <c r="P3501" s="8" t="s">
        <v>3404</v>
      </c>
    </row>
    <row r="3502" spans="1:16" x14ac:dyDescent="0.2">
      <c r="A3502" s="23" t="s">
        <v>4062</v>
      </c>
      <c r="B3502" s="9" t="s">
        <v>3143</v>
      </c>
      <c r="C3502" s="8" t="s">
        <v>6</v>
      </c>
      <c r="D3502" s="8">
        <v>2</v>
      </c>
      <c r="G3502" s="7" t="s">
        <v>3626</v>
      </c>
      <c r="H3502" s="8" t="s">
        <v>4478</v>
      </c>
      <c r="I3502" s="21" t="str">
        <f t="shared" si="117"/>
        <v>NAO_2_20GK</v>
      </c>
      <c r="J3502" s="11">
        <f>VLOOKUP(I3502,'[3]De Para Agregador'!$G$1:$H$636,2,FALSE)</f>
        <v>472</v>
      </c>
      <c r="K3502" s="22" t="s">
        <v>4715</v>
      </c>
      <c r="O3502" s="8" t="s">
        <v>3167</v>
      </c>
      <c r="P3502" s="8" t="s">
        <v>3404</v>
      </c>
    </row>
    <row r="3503" spans="1:16" x14ac:dyDescent="0.2">
      <c r="A3503" s="23" t="s">
        <v>4045</v>
      </c>
      <c r="B3503" s="9" t="s">
        <v>3143</v>
      </c>
      <c r="C3503" s="8" t="s">
        <v>6</v>
      </c>
      <c r="D3503" s="8">
        <v>2</v>
      </c>
      <c r="G3503" s="7" t="s">
        <v>3609</v>
      </c>
      <c r="H3503" s="8" t="s">
        <v>4478</v>
      </c>
      <c r="I3503" s="21" t="str">
        <f t="shared" si="117"/>
        <v>NAO_2_20GK</v>
      </c>
      <c r="J3503" s="11">
        <f>VLOOKUP(I3503,'[3]De Para Agregador'!$G$1:$H$636,2,FALSE)</f>
        <v>472</v>
      </c>
      <c r="K3503" s="22" t="s">
        <v>4715</v>
      </c>
      <c r="O3503" s="8" t="s">
        <v>3167</v>
      </c>
      <c r="P3503" s="8" t="s">
        <v>3404</v>
      </c>
    </row>
    <row r="3504" spans="1:16" x14ac:dyDescent="0.2">
      <c r="A3504" s="23" t="s">
        <v>4045</v>
      </c>
      <c r="B3504" s="9" t="s">
        <v>3143</v>
      </c>
      <c r="C3504" s="8" t="s">
        <v>6</v>
      </c>
      <c r="D3504" s="8">
        <v>2</v>
      </c>
      <c r="G3504" s="7" t="s">
        <v>3609</v>
      </c>
      <c r="H3504" s="8" t="s">
        <v>4478</v>
      </c>
      <c r="I3504" s="21" t="str">
        <f t="shared" si="117"/>
        <v>NAO_2_20GK</v>
      </c>
      <c r="J3504" s="11">
        <f>VLOOKUP(I3504,'[3]De Para Agregador'!$G$1:$H$636,2,FALSE)</f>
        <v>472</v>
      </c>
      <c r="K3504" s="22" t="s">
        <v>4715</v>
      </c>
      <c r="O3504" s="8" t="s">
        <v>3167</v>
      </c>
      <c r="P3504" s="8" t="s">
        <v>3404</v>
      </c>
    </row>
    <row r="3505" spans="1:16" x14ac:dyDescent="0.2">
      <c r="A3505" s="23" t="s">
        <v>4057</v>
      </c>
      <c r="B3505" s="9" t="s">
        <v>3143</v>
      </c>
      <c r="C3505" s="8" t="s">
        <v>6</v>
      </c>
      <c r="D3505" s="8">
        <v>2</v>
      </c>
      <c r="G3505" s="7" t="s">
        <v>3621</v>
      </c>
      <c r="H3505" s="8" t="s">
        <v>4478</v>
      </c>
      <c r="I3505" s="21" t="str">
        <f t="shared" si="117"/>
        <v>NAO_2_20GK</v>
      </c>
      <c r="J3505" s="11">
        <f>VLOOKUP(I3505,'[3]De Para Agregador'!$G$1:$H$636,2,FALSE)</f>
        <v>472</v>
      </c>
      <c r="K3505" s="22" t="s">
        <v>4715</v>
      </c>
      <c r="O3505" s="8" t="s">
        <v>3167</v>
      </c>
      <c r="P3505" s="8" t="s">
        <v>3404</v>
      </c>
    </row>
    <row r="3506" spans="1:16" x14ac:dyDescent="0.2">
      <c r="A3506" s="23" t="s">
        <v>4062</v>
      </c>
      <c r="B3506" s="9" t="s">
        <v>3143</v>
      </c>
      <c r="C3506" s="8" t="s">
        <v>6</v>
      </c>
      <c r="D3506" s="8">
        <v>2</v>
      </c>
      <c r="G3506" s="7" t="s">
        <v>3626</v>
      </c>
      <c r="H3506" s="8" t="s">
        <v>4478</v>
      </c>
      <c r="I3506" s="21" t="str">
        <f t="shared" si="117"/>
        <v>NAO_2_20GK</v>
      </c>
      <c r="J3506" s="11">
        <f>VLOOKUP(I3506,'[3]De Para Agregador'!$G$1:$H$636,2,FALSE)</f>
        <v>472</v>
      </c>
      <c r="K3506" s="22" t="s">
        <v>4715</v>
      </c>
      <c r="O3506" s="8" t="s">
        <v>3167</v>
      </c>
      <c r="P3506" s="8" t="s">
        <v>3404</v>
      </c>
    </row>
    <row r="3507" spans="1:16" x14ac:dyDescent="0.2">
      <c r="A3507" s="23" t="s">
        <v>4062</v>
      </c>
      <c r="B3507" s="9" t="s">
        <v>3143</v>
      </c>
      <c r="C3507" s="8" t="s">
        <v>6</v>
      </c>
      <c r="D3507" s="8">
        <v>2</v>
      </c>
      <c r="G3507" s="7" t="s">
        <v>3626</v>
      </c>
      <c r="H3507" s="8" t="s">
        <v>4478</v>
      </c>
      <c r="I3507" s="21" t="str">
        <f t="shared" si="117"/>
        <v>NAO_2_20GK</v>
      </c>
      <c r="J3507" s="11">
        <f>VLOOKUP(I3507,'[3]De Para Agregador'!$G$1:$H$636,2,FALSE)</f>
        <v>472</v>
      </c>
      <c r="K3507" s="22" t="s">
        <v>4715</v>
      </c>
      <c r="O3507" s="8" t="s">
        <v>3167</v>
      </c>
      <c r="P3507" s="8" t="s">
        <v>3404</v>
      </c>
    </row>
    <row r="3508" spans="1:16" x14ac:dyDescent="0.2">
      <c r="A3508" s="23" t="s">
        <v>4101</v>
      </c>
      <c r="B3508" s="9" t="s">
        <v>3143</v>
      </c>
      <c r="C3508" s="8" t="s">
        <v>6</v>
      </c>
      <c r="D3508" s="8">
        <v>2</v>
      </c>
      <c r="G3508" s="7" t="s">
        <v>3661</v>
      </c>
      <c r="H3508" s="8" t="s">
        <v>4478</v>
      </c>
      <c r="I3508" s="21" t="str">
        <f t="shared" si="117"/>
        <v>NAO_2_20GK</v>
      </c>
      <c r="J3508" s="11">
        <f>VLOOKUP(I3508,'[3]De Para Agregador'!$G$1:$H$636,2,FALSE)</f>
        <v>472</v>
      </c>
      <c r="K3508" s="22" t="s">
        <v>4715</v>
      </c>
      <c r="O3508" s="8" t="s">
        <v>3167</v>
      </c>
      <c r="P3508" s="8" t="s">
        <v>3404</v>
      </c>
    </row>
    <row r="3509" spans="1:16" x14ac:dyDescent="0.2">
      <c r="A3509" s="23" t="s">
        <v>4045</v>
      </c>
      <c r="B3509" s="9" t="s">
        <v>3143</v>
      </c>
      <c r="C3509" s="8" t="s">
        <v>6</v>
      </c>
      <c r="D3509" s="8">
        <v>2</v>
      </c>
      <c r="G3509" s="7" t="s">
        <v>3609</v>
      </c>
      <c r="H3509" s="8" t="s">
        <v>4478</v>
      </c>
      <c r="I3509" s="21" t="str">
        <f t="shared" si="117"/>
        <v>NAO_2_20GK</v>
      </c>
      <c r="J3509" s="11">
        <f>VLOOKUP(I3509,'[3]De Para Agregador'!$G$1:$H$636,2,FALSE)</f>
        <v>472</v>
      </c>
      <c r="K3509" s="22" t="s">
        <v>4715</v>
      </c>
      <c r="O3509" s="8" t="s">
        <v>3167</v>
      </c>
      <c r="P3509" s="8" t="s">
        <v>3404</v>
      </c>
    </row>
    <row r="3510" spans="1:16" x14ac:dyDescent="0.2">
      <c r="A3510" s="23" t="s">
        <v>4057</v>
      </c>
      <c r="B3510" s="9" t="s">
        <v>3143</v>
      </c>
      <c r="C3510" s="8" t="s">
        <v>6</v>
      </c>
      <c r="D3510" s="8">
        <v>2</v>
      </c>
      <c r="G3510" s="7" t="s">
        <v>3621</v>
      </c>
      <c r="H3510" s="8" t="s">
        <v>4478</v>
      </c>
      <c r="I3510" s="21" t="str">
        <f t="shared" si="117"/>
        <v>NAO_2_20GK</v>
      </c>
      <c r="J3510" s="11">
        <f>VLOOKUP(I3510,'[3]De Para Agregador'!$G$1:$H$636,2,FALSE)</f>
        <v>472</v>
      </c>
      <c r="K3510" s="22" t="s">
        <v>4715</v>
      </c>
      <c r="O3510" s="8" t="s">
        <v>3167</v>
      </c>
      <c r="P3510" s="8" t="s">
        <v>3404</v>
      </c>
    </row>
    <row r="3511" spans="1:16" x14ac:dyDescent="0.2">
      <c r="A3511" s="23" t="s">
        <v>4062</v>
      </c>
      <c r="B3511" s="9" t="s">
        <v>3143</v>
      </c>
      <c r="C3511" s="8" t="s">
        <v>6</v>
      </c>
      <c r="D3511" s="8">
        <v>2</v>
      </c>
      <c r="G3511" s="7" t="s">
        <v>3626</v>
      </c>
      <c r="H3511" s="8" t="s">
        <v>4478</v>
      </c>
      <c r="I3511" s="21" t="str">
        <f t="shared" si="117"/>
        <v>NAO_2_20GK</v>
      </c>
      <c r="J3511" s="11">
        <f>VLOOKUP(I3511,'[3]De Para Agregador'!$G$1:$H$636,2,FALSE)</f>
        <v>472</v>
      </c>
      <c r="K3511" s="22" t="s">
        <v>4715</v>
      </c>
      <c r="O3511" s="8" t="s">
        <v>3167</v>
      </c>
      <c r="P3511" s="8" t="s">
        <v>3404</v>
      </c>
    </row>
    <row r="3512" spans="1:16" x14ac:dyDescent="0.2">
      <c r="A3512" s="23" t="s">
        <v>4045</v>
      </c>
      <c r="B3512" s="9" t="s">
        <v>3143</v>
      </c>
      <c r="C3512" s="8" t="s">
        <v>6</v>
      </c>
      <c r="D3512" s="8">
        <v>2</v>
      </c>
      <c r="G3512" s="7" t="s">
        <v>3609</v>
      </c>
      <c r="H3512" s="8" t="s">
        <v>4478</v>
      </c>
      <c r="I3512" s="21" t="str">
        <f t="shared" si="117"/>
        <v>NAO_2_20GK</v>
      </c>
      <c r="J3512" s="11">
        <f>VLOOKUP(I3512,'[3]De Para Agregador'!$G$1:$H$636,2,FALSE)</f>
        <v>472</v>
      </c>
      <c r="K3512" s="22" t="s">
        <v>4715</v>
      </c>
      <c r="O3512" s="8" t="s">
        <v>3167</v>
      </c>
      <c r="P3512" s="8" t="s">
        <v>3404</v>
      </c>
    </row>
    <row r="3513" spans="1:16" x14ac:dyDescent="0.2">
      <c r="A3513" s="23" t="s">
        <v>4045</v>
      </c>
      <c r="B3513" s="9" t="s">
        <v>3143</v>
      </c>
      <c r="C3513" s="8" t="s">
        <v>6</v>
      </c>
      <c r="D3513" s="8">
        <v>2</v>
      </c>
      <c r="G3513" s="7" t="s">
        <v>3609</v>
      </c>
      <c r="H3513" s="8" t="s">
        <v>4478</v>
      </c>
      <c r="I3513" s="21" t="str">
        <f t="shared" si="117"/>
        <v>NAO_2_20GK</v>
      </c>
      <c r="J3513" s="11">
        <f>VLOOKUP(I3513,'[3]De Para Agregador'!$G$1:$H$636,2,FALSE)</f>
        <v>472</v>
      </c>
      <c r="K3513" s="22" t="s">
        <v>4715</v>
      </c>
      <c r="O3513" s="8" t="s">
        <v>3167</v>
      </c>
      <c r="P3513" s="8" t="s">
        <v>3404</v>
      </c>
    </row>
    <row r="3514" spans="1:16" x14ac:dyDescent="0.2">
      <c r="A3514" s="23" t="s">
        <v>4057</v>
      </c>
      <c r="B3514" s="9" t="s">
        <v>3143</v>
      </c>
      <c r="C3514" s="8" t="s">
        <v>6</v>
      </c>
      <c r="D3514" s="8">
        <v>2</v>
      </c>
      <c r="G3514" s="7" t="s">
        <v>3621</v>
      </c>
      <c r="H3514" s="8" t="s">
        <v>4478</v>
      </c>
      <c r="I3514" s="21" t="str">
        <f t="shared" si="117"/>
        <v>NAO_2_20GK</v>
      </c>
      <c r="J3514" s="11">
        <f>VLOOKUP(I3514,'[3]De Para Agregador'!$G$1:$H$636,2,FALSE)</f>
        <v>472</v>
      </c>
      <c r="K3514" s="22" t="s">
        <v>4715</v>
      </c>
      <c r="O3514" s="8" t="s">
        <v>3167</v>
      </c>
      <c r="P3514" s="8" t="s">
        <v>3404</v>
      </c>
    </row>
    <row r="3515" spans="1:16" x14ac:dyDescent="0.2">
      <c r="A3515" s="23" t="s">
        <v>4045</v>
      </c>
      <c r="B3515" s="9" t="s">
        <v>3143</v>
      </c>
      <c r="C3515" s="8" t="s">
        <v>6</v>
      </c>
      <c r="D3515" s="8">
        <v>2</v>
      </c>
      <c r="G3515" s="7" t="s">
        <v>3609</v>
      </c>
      <c r="H3515" s="8" t="s">
        <v>4478</v>
      </c>
      <c r="I3515" s="21" t="str">
        <f t="shared" si="117"/>
        <v>NAO_2_20GK</v>
      </c>
      <c r="J3515" s="11">
        <f>VLOOKUP(I3515,'[3]De Para Agregador'!$G$1:$H$636,2,FALSE)</f>
        <v>472</v>
      </c>
      <c r="K3515" s="22" t="s">
        <v>4715</v>
      </c>
      <c r="O3515" s="8" t="s">
        <v>3167</v>
      </c>
      <c r="P3515" s="8" t="s">
        <v>3404</v>
      </c>
    </row>
    <row r="3516" spans="1:16" x14ac:dyDescent="0.2">
      <c r="A3516" s="23" t="s">
        <v>4045</v>
      </c>
      <c r="B3516" s="9" t="s">
        <v>3143</v>
      </c>
      <c r="C3516" s="8" t="s">
        <v>6</v>
      </c>
      <c r="D3516" s="8">
        <v>2</v>
      </c>
      <c r="G3516" s="7" t="s">
        <v>3609</v>
      </c>
      <c r="H3516" s="8" t="s">
        <v>4478</v>
      </c>
      <c r="I3516" s="21" t="str">
        <f t="shared" si="117"/>
        <v>NAO_2_20GK</v>
      </c>
      <c r="J3516" s="11">
        <f>VLOOKUP(I3516,'[3]De Para Agregador'!$G$1:$H$636,2,FALSE)</f>
        <v>472</v>
      </c>
      <c r="K3516" s="22" t="s">
        <v>4715</v>
      </c>
      <c r="O3516" s="8" t="s">
        <v>3167</v>
      </c>
      <c r="P3516" s="8" t="s">
        <v>3404</v>
      </c>
    </row>
    <row r="3517" spans="1:16" x14ac:dyDescent="0.2">
      <c r="A3517" s="23" t="s">
        <v>4045</v>
      </c>
      <c r="B3517" s="9" t="s">
        <v>3143</v>
      </c>
      <c r="C3517" s="8" t="s">
        <v>6</v>
      </c>
      <c r="D3517" s="8">
        <v>2</v>
      </c>
      <c r="G3517" s="7" t="s">
        <v>3609</v>
      </c>
      <c r="H3517" s="8" t="s">
        <v>4478</v>
      </c>
      <c r="I3517" s="21" t="str">
        <f t="shared" si="117"/>
        <v>NAO_2_20GK</v>
      </c>
      <c r="J3517" s="11">
        <f>VLOOKUP(I3517,'[3]De Para Agregador'!$G$1:$H$636,2,FALSE)</f>
        <v>472</v>
      </c>
      <c r="K3517" s="22" t="s">
        <v>4715</v>
      </c>
      <c r="O3517" s="8" t="s">
        <v>3167</v>
      </c>
      <c r="P3517" s="8" t="s">
        <v>3404</v>
      </c>
    </row>
    <row r="3518" spans="1:16" x14ac:dyDescent="0.2">
      <c r="A3518" s="23" t="s">
        <v>4045</v>
      </c>
      <c r="B3518" s="9" t="s">
        <v>3143</v>
      </c>
      <c r="C3518" s="8" t="s">
        <v>6</v>
      </c>
      <c r="D3518" s="8">
        <v>2</v>
      </c>
      <c r="G3518" s="7" t="s">
        <v>3609</v>
      </c>
      <c r="H3518" s="8" t="s">
        <v>4478</v>
      </c>
      <c r="I3518" s="21" t="str">
        <f t="shared" si="117"/>
        <v>NAO_2_20GK</v>
      </c>
      <c r="J3518" s="11">
        <f>VLOOKUP(I3518,'[3]De Para Agregador'!$G$1:$H$636,2,FALSE)</f>
        <v>472</v>
      </c>
      <c r="K3518" s="22" t="s">
        <v>4715</v>
      </c>
      <c r="O3518" s="8" t="s">
        <v>3167</v>
      </c>
      <c r="P3518" s="8" t="s">
        <v>3404</v>
      </c>
    </row>
    <row r="3519" spans="1:16" x14ac:dyDescent="0.2">
      <c r="A3519" s="23" t="s">
        <v>4045</v>
      </c>
      <c r="B3519" s="9" t="s">
        <v>3143</v>
      </c>
      <c r="C3519" s="8" t="s">
        <v>6</v>
      </c>
      <c r="D3519" s="8">
        <v>2</v>
      </c>
      <c r="G3519" s="7" t="s">
        <v>3609</v>
      </c>
      <c r="H3519" s="8" t="s">
        <v>4478</v>
      </c>
      <c r="I3519" s="21" t="str">
        <f t="shared" si="117"/>
        <v>NAO_2_20GK</v>
      </c>
      <c r="J3519" s="11">
        <f>VLOOKUP(I3519,'[3]De Para Agregador'!$G$1:$H$636,2,FALSE)</f>
        <v>472</v>
      </c>
      <c r="K3519" s="22" t="s">
        <v>4715</v>
      </c>
      <c r="O3519" s="8" t="s">
        <v>3167</v>
      </c>
      <c r="P3519" s="8" t="s">
        <v>3404</v>
      </c>
    </row>
    <row r="3520" spans="1:16" x14ac:dyDescent="0.2">
      <c r="A3520" s="23" t="s">
        <v>4057</v>
      </c>
      <c r="B3520" s="9" t="s">
        <v>3143</v>
      </c>
      <c r="C3520" s="8" t="s">
        <v>6</v>
      </c>
      <c r="D3520" s="8">
        <v>2</v>
      </c>
      <c r="G3520" s="7" t="s">
        <v>3621</v>
      </c>
      <c r="H3520" s="8" t="s">
        <v>4478</v>
      </c>
      <c r="I3520" s="21" t="str">
        <f t="shared" si="117"/>
        <v>NAO_2_20GK</v>
      </c>
      <c r="J3520" s="11">
        <f>VLOOKUP(I3520,'[3]De Para Agregador'!$G$1:$H$636,2,FALSE)</f>
        <v>472</v>
      </c>
      <c r="K3520" s="22" t="s">
        <v>4715</v>
      </c>
      <c r="O3520" s="8" t="s">
        <v>3167</v>
      </c>
      <c r="P3520" s="8" t="s">
        <v>3404</v>
      </c>
    </row>
    <row r="3521" spans="1:16" x14ac:dyDescent="0.2">
      <c r="A3521" s="23" t="s">
        <v>4104</v>
      </c>
      <c r="B3521" s="9" t="s">
        <v>3143</v>
      </c>
      <c r="C3521" s="8" t="s">
        <v>6</v>
      </c>
      <c r="D3521" s="8">
        <v>2</v>
      </c>
      <c r="G3521" s="7" t="s">
        <v>3664</v>
      </c>
      <c r="H3521" s="8" t="s">
        <v>4478</v>
      </c>
      <c r="I3521" s="21" t="str">
        <f t="shared" si="117"/>
        <v>NAO_2_20GK</v>
      </c>
      <c r="J3521" s="11">
        <f>VLOOKUP(I3521,'[3]De Para Agregador'!$G$1:$H$636,2,FALSE)</f>
        <v>472</v>
      </c>
      <c r="K3521" s="22" t="s">
        <v>4715</v>
      </c>
      <c r="O3521" s="8" t="s">
        <v>3167</v>
      </c>
      <c r="P3521" s="8" t="s">
        <v>3404</v>
      </c>
    </row>
    <row r="3522" spans="1:16" x14ac:dyDescent="0.2">
      <c r="A3522" s="23" t="s">
        <v>4062</v>
      </c>
      <c r="B3522" s="9" t="s">
        <v>3143</v>
      </c>
      <c r="C3522" s="8" t="s">
        <v>6</v>
      </c>
      <c r="D3522" s="8">
        <v>2</v>
      </c>
      <c r="G3522" s="7" t="s">
        <v>3626</v>
      </c>
      <c r="H3522" s="8" t="s">
        <v>4478</v>
      </c>
      <c r="I3522" s="21" t="str">
        <f t="shared" si="117"/>
        <v>NAO_2_20GK</v>
      </c>
      <c r="J3522" s="11">
        <f>VLOOKUP(I3522,'[3]De Para Agregador'!$G$1:$H$636,2,FALSE)</f>
        <v>472</v>
      </c>
      <c r="K3522" s="22" t="s">
        <v>4715</v>
      </c>
      <c r="O3522" s="8" t="s">
        <v>3167</v>
      </c>
      <c r="P3522" s="8" t="s">
        <v>3404</v>
      </c>
    </row>
    <row r="3523" spans="1:16" x14ac:dyDescent="0.2">
      <c r="A3523" s="23" t="s">
        <v>4062</v>
      </c>
      <c r="B3523" s="9" t="s">
        <v>3143</v>
      </c>
      <c r="C3523" s="8" t="s">
        <v>6</v>
      </c>
      <c r="D3523" s="8">
        <v>2</v>
      </c>
      <c r="G3523" s="7" t="s">
        <v>3626</v>
      </c>
      <c r="H3523" s="8" t="s">
        <v>4478</v>
      </c>
      <c r="I3523" s="21" t="str">
        <f t="shared" si="117"/>
        <v>NAO_2_20GK</v>
      </c>
      <c r="J3523" s="11">
        <f>VLOOKUP(I3523,'[3]De Para Agregador'!$G$1:$H$636,2,FALSE)</f>
        <v>472</v>
      </c>
      <c r="K3523" s="22" t="s">
        <v>4715</v>
      </c>
      <c r="O3523" s="8" t="s">
        <v>3167</v>
      </c>
      <c r="P3523" s="8" t="s">
        <v>3404</v>
      </c>
    </row>
    <row r="3524" spans="1:16" x14ac:dyDescent="0.2">
      <c r="A3524" s="23" t="s">
        <v>4045</v>
      </c>
      <c r="B3524" s="9" t="s">
        <v>3143</v>
      </c>
      <c r="C3524" s="8" t="s">
        <v>6</v>
      </c>
      <c r="D3524" s="8">
        <v>2</v>
      </c>
      <c r="G3524" s="7" t="s">
        <v>3609</v>
      </c>
      <c r="H3524" s="8" t="s">
        <v>4478</v>
      </c>
      <c r="I3524" s="21" t="str">
        <f t="shared" si="117"/>
        <v>NAO_2_20GK</v>
      </c>
      <c r="J3524" s="11">
        <f>VLOOKUP(I3524,'[3]De Para Agregador'!$G$1:$H$636,2,FALSE)</f>
        <v>472</v>
      </c>
      <c r="K3524" s="22" t="s">
        <v>4715</v>
      </c>
      <c r="O3524" s="8" t="s">
        <v>3167</v>
      </c>
      <c r="P3524" s="8" t="s">
        <v>3404</v>
      </c>
    </row>
    <row r="3525" spans="1:16" x14ac:dyDescent="0.2">
      <c r="A3525" s="23" t="s">
        <v>4045</v>
      </c>
      <c r="B3525" s="9" t="s">
        <v>3143</v>
      </c>
      <c r="C3525" s="8" t="s">
        <v>6</v>
      </c>
      <c r="D3525" s="8">
        <v>2</v>
      </c>
      <c r="G3525" s="7" t="s">
        <v>3609</v>
      </c>
      <c r="H3525" s="8" t="s">
        <v>4478</v>
      </c>
      <c r="I3525" s="21" t="str">
        <f t="shared" si="117"/>
        <v>NAO_2_20GK</v>
      </c>
      <c r="J3525" s="11">
        <f>VLOOKUP(I3525,'[3]De Para Agregador'!$G$1:$H$636,2,FALSE)</f>
        <v>472</v>
      </c>
      <c r="K3525" s="22" t="s">
        <v>4715</v>
      </c>
      <c r="O3525" s="8" t="s">
        <v>3167</v>
      </c>
      <c r="P3525" s="8" t="s">
        <v>3404</v>
      </c>
    </row>
    <row r="3526" spans="1:16" x14ac:dyDescent="0.2">
      <c r="A3526" s="23" t="s">
        <v>4057</v>
      </c>
      <c r="B3526" s="9" t="s">
        <v>3143</v>
      </c>
      <c r="C3526" s="8" t="s">
        <v>6</v>
      </c>
      <c r="D3526" s="8">
        <v>2</v>
      </c>
      <c r="G3526" s="7" t="s">
        <v>3621</v>
      </c>
      <c r="H3526" s="8" t="s">
        <v>4478</v>
      </c>
      <c r="I3526" s="21" t="str">
        <f t="shared" si="117"/>
        <v>NAO_2_20GK</v>
      </c>
      <c r="J3526" s="11">
        <f>VLOOKUP(I3526,'[3]De Para Agregador'!$G$1:$H$636,2,FALSE)</f>
        <v>472</v>
      </c>
      <c r="K3526" s="22" t="s">
        <v>4715</v>
      </c>
      <c r="O3526" s="8" t="s">
        <v>3167</v>
      </c>
      <c r="P3526" s="8" t="s">
        <v>3404</v>
      </c>
    </row>
    <row r="3527" spans="1:16" x14ac:dyDescent="0.2">
      <c r="A3527" s="23" t="s">
        <v>4198</v>
      </c>
      <c r="B3527" s="9" t="s">
        <v>3143</v>
      </c>
      <c r="C3527" s="8" t="s">
        <v>6</v>
      </c>
      <c r="D3527" s="8">
        <v>2</v>
      </c>
      <c r="G3527" s="7" t="s">
        <v>3755</v>
      </c>
      <c r="H3527" s="8" t="s">
        <v>4478</v>
      </c>
      <c r="I3527" s="21" t="str">
        <f t="shared" si="117"/>
        <v>NAO_2_20GK</v>
      </c>
      <c r="J3527" s="11">
        <f>VLOOKUP(I3527,'[3]De Para Agregador'!$G$1:$H$636,2,FALSE)</f>
        <v>472</v>
      </c>
      <c r="K3527" s="22" t="s">
        <v>4715</v>
      </c>
      <c r="O3527" s="8" t="s">
        <v>3167</v>
      </c>
      <c r="P3527" s="8" t="s">
        <v>3404</v>
      </c>
    </row>
    <row r="3528" spans="1:16" x14ac:dyDescent="0.2">
      <c r="A3528" s="23" t="s">
        <v>4045</v>
      </c>
      <c r="B3528" s="9" t="s">
        <v>3143</v>
      </c>
      <c r="C3528" s="8" t="s">
        <v>6</v>
      </c>
      <c r="D3528" s="8">
        <v>2</v>
      </c>
      <c r="G3528" s="7" t="s">
        <v>3609</v>
      </c>
      <c r="H3528" s="8" t="s">
        <v>4478</v>
      </c>
      <c r="I3528" s="21" t="str">
        <f t="shared" si="117"/>
        <v>NAO_2_20GK</v>
      </c>
      <c r="J3528" s="11">
        <f>VLOOKUP(I3528,'[3]De Para Agregador'!$G$1:$H$636,2,FALSE)</f>
        <v>472</v>
      </c>
      <c r="K3528" s="22" t="s">
        <v>4715</v>
      </c>
      <c r="O3528" s="8" t="s">
        <v>3167</v>
      </c>
      <c r="P3528" s="8" t="s">
        <v>3404</v>
      </c>
    </row>
    <row r="3529" spans="1:16" x14ac:dyDescent="0.2">
      <c r="A3529" s="23" t="s">
        <v>4045</v>
      </c>
      <c r="B3529" s="9" t="s">
        <v>3143</v>
      </c>
      <c r="C3529" s="8" t="s">
        <v>6</v>
      </c>
      <c r="D3529" s="8">
        <v>2</v>
      </c>
      <c r="G3529" s="7" t="s">
        <v>3609</v>
      </c>
      <c r="H3529" s="8" t="s">
        <v>4478</v>
      </c>
      <c r="I3529" s="21" t="str">
        <f t="shared" si="117"/>
        <v>NAO_2_20GK</v>
      </c>
      <c r="J3529" s="11">
        <f>VLOOKUP(I3529,'[3]De Para Agregador'!$G$1:$H$636,2,FALSE)</f>
        <v>472</v>
      </c>
      <c r="K3529" s="22" t="s">
        <v>4715</v>
      </c>
      <c r="O3529" s="8" t="s">
        <v>3167</v>
      </c>
      <c r="P3529" s="8" t="s">
        <v>3404</v>
      </c>
    </row>
    <row r="3530" spans="1:16" x14ac:dyDescent="0.2">
      <c r="A3530" s="23" t="s">
        <v>4057</v>
      </c>
      <c r="B3530" s="9" t="s">
        <v>3143</v>
      </c>
      <c r="C3530" s="8" t="s">
        <v>6</v>
      </c>
      <c r="D3530" s="8">
        <v>2</v>
      </c>
      <c r="G3530" s="7" t="s">
        <v>3621</v>
      </c>
      <c r="H3530" s="8" t="s">
        <v>4478</v>
      </c>
      <c r="I3530" s="21" t="str">
        <f t="shared" si="117"/>
        <v>NAO_2_20GK</v>
      </c>
      <c r="J3530" s="11">
        <f>VLOOKUP(I3530,'[3]De Para Agregador'!$G$1:$H$636,2,FALSE)</f>
        <v>472</v>
      </c>
      <c r="K3530" s="22" t="s">
        <v>4715</v>
      </c>
      <c r="O3530" s="8" t="s">
        <v>3167</v>
      </c>
      <c r="P3530" s="8" t="s">
        <v>3404</v>
      </c>
    </row>
    <row r="3531" spans="1:16" x14ac:dyDescent="0.2">
      <c r="A3531" s="23" t="s">
        <v>4104</v>
      </c>
      <c r="B3531" s="9" t="s">
        <v>3143</v>
      </c>
      <c r="C3531" s="8" t="s">
        <v>6</v>
      </c>
      <c r="D3531" s="8">
        <v>2</v>
      </c>
      <c r="G3531" s="7" t="s">
        <v>3664</v>
      </c>
      <c r="H3531" s="8" t="s">
        <v>4478</v>
      </c>
      <c r="I3531" s="21" t="str">
        <f t="shared" si="117"/>
        <v>NAO_2_20GK</v>
      </c>
      <c r="J3531" s="11">
        <f>VLOOKUP(I3531,'[3]De Para Agregador'!$G$1:$H$636,2,FALSE)</f>
        <v>472</v>
      </c>
      <c r="K3531" s="22" t="s">
        <v>4715</v>
      </c>
      <c r="O3531" s="8" t="s">
        <v>3167</v>
      </c>
      <c r="P3531" s="8" t="s">
        <v>3404</v>
      </c>
    </row>
    <row r="3532" spans="1:16" x14ac:dyDescent="0.2">
      <c r="A3532" s="23" t="s">
        <v>4198</v>
      </c>
      <c r="B3532" s="9" t="s">
        <v>3143</v>
      </c>
      <c r="C3532" s="8" t="s">
        <v>6</v>
      </c>
      <c r="D3532" s="8">
        <v>2</v>
      </c>
      <c r="G3532" s="7" t="s">
        <v>3755</v>
      </c>
      <c r="H3532" s="8" t="s">
        <v>4478</v>
      </c>
      <c r="I3532" s="21" t="str">
        <f t="shared" si="117"/>
        <v>NAO_2_20GK</v>
      </c>
      <c r="J3532" s="11">
        <f>VLOOKUP(I3532,'[3]De Para Agregador'!$G$1:$H$636,2,FALSE)</f>
        <v>472</v>
      </c>
      <c r="K3532" s="22" t="s">
        <v>4715</v>
      </c>
      <c r="O3532" s="8" t="s">
        <v>3167</v>
      </c>
      <c r="P3532" s="8" t="s">
        <v>3404</v>
      </c>
    </row>
    <row r="3533" spans="1:16" x14ac:dyDescent="0.2">
      <c r="A3533" s="23" t="s">
        <v>4045</v>
      </c>
      <c r="B3533" s="9" t="s">
        <v>3143</v>
      </c>
      <c r="C3533" s="8" t="s">
        <v>6</v>
      </c>
      <c r="D3533" s="8">
        <v>2</v>
      </c>
      <c r="G3533" s="7" t="s">
        <v>3609</v>
      </c>
      <c r="H3533" s="8" t="s">
        <v>4478</v>
      </c>
      <c r="I3533" s="21" t="str">
        <f t="shared" si="117"/>
        <v>NAO_2_20GK</v>
      </c>
      <c r="J3533" s="11">
        <f>VLOOKUP(I3533,'[3]De Para Agregador'!$G$1:$H$636,2,FALSE)</f>
        <v>472</v>
      </c>
      <c r="K3533" s="22" t="s">
        <v>4715</v>
      </c>
      <c r="O3533" s="8" t="s">
        <v>3167</v>
      </c>
      <c r="P3533" s="8" t="s">
        <v>3404</v>
      </c>
    </row>
    <row r="3534" spans="1:16" x14ac:dyDescent="0.2">
      <c r="A3534" s="23" t="s">
        <v>4045</v>
      </c>
      <c r="B3534" s="9" t="s">
        <v>3143</v>
      </c>
      <c r="C3534" s="8" t="s">
        <v>6</v>
      </c>
      <c r="D3534" s="8">
        <v>2</v>
      </c>
      <c r="G3534" s="7" t="s">
        <v>3609</v>
      </c>
      <c r="H3534" s="8" t="s">
        <v>4478</v>
      </c>
      <c r="I3534" s="21" t="str">
        <f t="shared" si="117"/>
        <v>NAO_2_20GK</v>
      </c>
      <c r="J3534" s="11">
        <f>VLOOKUP(I3534,'[3]De Para Agregador'!$G$1:$H$636,2,FALSE)</f>
        <v>472</v>
      </c>
      <c r="K3534" s="22" t="s">
        <v>4715</v>
      </c>
      <c r="O3534" s="8" t="s">
        <v>3167</v>
      </c>
      <c r="P3534" s="8" t="s">
        <v>3404</v>
      </c>
    </row>
    <row r="3535" spans="1:16" x14ac:dyDescent="0.2">
      <c r="A3535" s="23" t="s">
        <v>4045</v>
      </c>
      <c r="B3535" s="9" t="s">
        <v>3143</v>
      </c>
      <c r="C3535" s="8" t="s">
        <v>6</v>
      </c>
      <c r="D3535" s="8">
        <v>2</v>
      </c>
      <c r="G3535" s="7" t="s">
        <v>3609</v>
      </c>
      <c r="H3535" s="8" t="s">
        <v>4478</v>
      </c>
      <c r="I3535" s="21" t="str">
        <f t="shared" si="117"/>
        <v>NAO_2_20GK</v>
      </c>
      <c r="J3535" s="11">
        <f>VLOOKUP(I3535,'[3]De Para Agregador'!$G$1:$H$636,2,FALSE)</f>
        <v>472</v>
      </c>
      <c r="K3535" s="22" t="s">
        <v>4715</v>
      </c>
      <c r="O3535" s="8" t="s">
        <v>3167</v>
      </c>
      <c r="P3535" s="8" t="s">
        <v>3404</v>
      </c>
    </row>
    <row r="3536" spans="1:16" x14ac:dyDescent="0.2">
      <c r="A3536" s="23" t="s">
        <v>4104</v>
      </c>
      <c r="B3536" s="9" t="s">
        <v>3143</v>
      </c>
      <c r="C3536" s="8" t="s">
        <v>6</v>
      </c>
      <c r="D3536" s="8">
        <v>2</v>
      </c>
      <c r="G3536" s="7" t="s">
        <v>3664</v>
      </c>
      <c r="H3536" s="8" t="s">
        <v>4478</v>
      </c>
      <c r="I3536" s="21" t="str">
        <f t="shared" si="117"/>
        <v>NAO_2_20GK</v>
      </c>
      <c r="J3536" s="11">
        <f>VLOOKUP(I3536,'[3]De Para Agregador'!$G$1:$H$636,2,FALSE)</f>
        <v>472</v>
      </c>
      <c r="K3536" s="22" t="s">
        <v>4715</v>
      </c>
      <c r="O3536" s="8" t="s">
        <v>3167</v>
      </c>
      <c r="P3536" s="8" t="s">
        <v>3404</v>
      </c>
    </row>
    <row r="3537" spans="1:16" x14ac:dyDescent="0.2">
      <c r="A3537" s="23" t="s">
        <v>4062</v>
      </c>
      <c r="B3537" s="9" t="s">
        <v>3143</v>
      </c>
      <c r="C3537" s="8" t="s">
        <v>6</v>
      </c>
      <c r="D3537" s="8">
        <v>2</v>
      </c>
      <c r="G3537" s="7" t="s">
        <v>3626</v>
      </c>
      <c r="H3537" s="8" t="s">
        <v>4478</v>
      </c>
      <c r="I3537" s="21" t="str">
        <f t="shared" si="117"/>
        <v>NAO_2_20GK</v>
      </c>
      <c r="J3537" s="11">
        <f>VLOOKUP(I3537,'[3]De Para Agregador'!$G$1:$H$636,2,FALSE)</f>
        <v>472</v>
      </c>
      <c r="K3537" s="22" t="s">
        <v>4715</v>
      </c>
      <c r="O3537" s="8" t="s">
        <v>3167</v>
      </c>
      <c r="P3537" s="8" t="s">
        <v>3404</v>
      </c>
    </row>
    <row r="3538" spans="1:16" x14ac:dyDescent="0.2">
      <c r="A3538" s="23" t="s">
        <v>4062</v>
      </c>
      <c r="B3538" s="9" t="s">
        <v>3143</v>
      </c>
      <c r="C3538" s="8" t="s">
        <v>6</v>
      </c>
      <c r="D3538" s="8">
        <v>2</v>
      </c>
      <c r="G3538" s="7" t="s">
        <v>3626</v>
      </c>
      <c r="H3538" s="8" t="s">
        <v>4478</v>
      </c>
      <c r="I3538" s="21" t="str">
        <f t="shared" si="117"/>
        <v>NAO_2_20GK</v>
      </c>
      <c r="J3538" s="11">
        <f>VLOOKUP(I3538,'[3]De Para Agregador'!$G$1:$H$636,2,FALSE)</f>
        <v>472</v>
      </c>
      <c r="K3538" s="22" t="s">
        <v>4715</v>
      </c>
      <c r="O3538" s="8" t="s">
        <v>3167</v>
      </c>
      <c r="P3538" s="8" t="s">
        <v>3404</v>
      </c>
    </row>
    <row r="3539" spans="1:16" x14ac:dyDescent="0.2">
      <c r="A3539" s="23" t="s">
        <v>4101</v>
      </c>
      <c r="B3539" s="9" t="s">
        <v>3143</v>
      </c>
      <c r="C3539" s="8" t="s">
        <v>6</v>
      </c>
      <c r="D3539" s="8">
        <v>2</v>
      </c>
      <c r="G3539" s="7" t="s">
        <v>3661</v>
      </c>
      <c r="H3539" s="8" t="s">
        <v>4478</v>
      </c>
      <c r="I3539" s="21" t="str">
        <f t="shared" ref="I3539:I3602" si="118">CONCATENATE(C3539,"_",D3539,"_",O3539)</f>
        <v>NAO_2_20GK</v>
      </c>
      <c r="J3539" s="11">
        <f>VLOOKUP(I3539,'[3]De Para Agregador'!$G$1:$H$636,2,FALSE)</f>
        <v>472</v>
      </c>
      <c r="K3539" s="22" t="s">
        <v>4715</v>
      </c>
      <c r="O3539" s="8" t="s">
        <v>3167</v>
      </c>
      <c r="P3539" s="8" t="s">
        <v>3404</v>
      </c>
    </row>
    <row r="3540" spans="1:16" x14ac:dyDescent="0.2">
      <c r="A3540" s="23" t="s">
        <v>4101</v>
      </c>
      <c r="B3540" s="9" t="s">
        <v>3143</v>
      </c>
      <c r="C3540" s="8" t="s">
        <v>6</v>
      </c>
      <c r="D3540" s="8">
        <v>2</v>
      </c>
      <c r="G3540" s="7" t="s">
        <v>3661</v>
      </c>
      <c r="H3540" s="8" t="s">
        <v>4478</v>
      </c>
      <c r="I3540" s="21" t="str">
        <f t="shared" si="118"/>
        <v>NAO_2_20GK</v>
      </c>
      <c r="J3540" s="11">
        <f>VLOOKUP(I3540,'[3]De Para Agregador'!$G$1:$H$636,2,FALSE)</f>
        <v>472</v>
      </c>
      <c r="K3540" s="22" t="s">
        <v>4715</v>
      </c>
      <c r="O3540" s="8" t="s">
        <v>3167</v>
      </c>
      <c r="P3540" s="8" t="s">
        <v>3404</v>
      </c>
    </row>
    <row r="3541" spans="1:16" x14ac:dyDescent="0.2">
      <c r="A3541" s="23" t="s">
        <v>4045</v>
      </c>
      <c r="B3541" s="9" t="s">
        <v>3143</v>
      </c>
      <c r="C3541" s="8" t="s">
        <v>6</v>
      </c>
      <c r="D3541" s="8">
        <v>2</v>
      </c>
      <c r="G3541" s="7" t="s">
        <v>3609</v>
      </c>
      <c r="H3541" s="8" t="s">
        <v>4478</v>
      </c>
      <c r="I3541" s="21" t="str">
        <f t="shared" si="118"/>
        <v>NAO_2_20GK</v>
      </c>
      <c r="J3541" s="11">
        <f>VLOOKUP(I3541,'[3]De Para Agregador'!$G$1:$H$636,2,FALSE)</f>
        <v>472</v>
      </c>
      <c r="K3541" s="22" t="s">
        <v>4715</v>
      </c>
      <c r="O3541" s="8" t="s">
        <v>3167</v>
      </c>
      <c r="P3541" s="8" t="s">
        <v>3404</v>
      </c>
    </row>
    <row r="3542" spans="1:16" x14ac:dyDescent="0.2">
      <c r="A3542" s="23" t="s">
        <v>4045</v>
      </c>
      <c r="B3542" s="9" t="s">
        <v>3143</v>
      </c>
      <c r="C3542" s="8" t="s">
        <v>6</v>
      </c>
      <c r="D3542" s="8">
        <v>2</v>
      </c>
      <c r="G3542" s="7" t="s">
        <v>3609</v>
      </c>
      <c r="H3542" s="8" t="s">
        <v>4478</v>
      </c>
      <c r="I3542" s="21" t="str">
        <f t="shared" si="118"/>
        <v>NAO_2_20GK</v>
      </c>
      <c r="J3542" s="11">
        <f>VLOOKUP(I3542,'[3]De Para Agregador'!$G$1:$H$636,2,FALSE)</f>
        <v>472</v>
      </c>
      <c r="K3542" s="22" t="s">
        <v>4715</v>
      </c>
      <c r="O3542" s="8" t="s">
        <v>3167</v>
      </c>
      <c r="P3542" s="8" t="s">
        <v>3404</v>
      </c>
    </row>
    <row r="3543" spans="1:16" x14ac:dyDescent="0.2">
      <c r="A3543" s="23" t="s">
        <v>4045</v>
      </c>
      <c r="B3543" s="9" t="s">
        <v>3143</v>
      </c>
      <c r="C3543" s="8" t="s">
        <v>6</v>
      </c>
      <c r="D3543" s="8">
        <v>2</v>
      </c>
      <c r="G3543" s="7" t="s">
        <v>3609</v>
      </c>
      <c r="H3543" s="8" t="s">
        <v>4478</v>
      </c>
      <c r="I3543" s="21" t="str">
        <f t="shared" si="118"/>
        <v>NAO_2_20GK</v>
      </c>
      <c r="J3543" s="11">
        <f>VLOOKUP(I3543,'[3]De Para Agregador'!$G$1:$H$636,2,FALSE)</f>
        <v>472</v>
      </c>
      <c r="K3543" s="22" t="s">
        <v>4715</v>
      </c>
      <c r="O3543" s="8" t="s">
        <v>3167</v>
      </c>
      <c r="P3543" s="8" t="s">
        <v>3404</v>
      </c>
    </row>
    <row r="3544" spans="1:16" x14ac:dyDescent="0.2">
      <c r="A3544" s="23" t="s">
        <v>4045</v>
      </c>
      <c r="B3544" s="9" t="s">
        <v>3143</v>
      </c>
      <c r="C3544" s="8" t="s">
        <v>6</v>
      </c>
      <c r="D3544" s="8">
        <v>2</v>
      </c>
      <c r="G3544" s="7" t="s">
        <v>3609</v>
      </c>
      <c r="H3544" s="8" t="s">
        <v>4478</v>
      </c>
      <c r="I3544" s="21" t="str">
        <f t="shared" si="118"/>
        <v>NAO_2_20GK</v>
      </c>
      <c r="J3544" s="11">
        <f>VLOOKUP(I3544,'[3]De Para Agregador'!$G$1:$H$636,2,FALSE)</f>
        <v>472</v>
      </c>
      <c r="K3544" s="22" t="s">
        <v>4715</v>
      </c>
      <c r="O3544" s="8" t="s">
        <v>3167</v>
      </c>
      <c r="P3544" s="8" t="s">
        <v>3404</v>
      </c>
    </row>
    <row r="3545" spans="1:16" x14ac:dyDescent="0.2">
      <c r="A3545" s="23" t="s">
        <v>4104</v>
      </c>
      <c r="B3545" s="9" t="s">
        <v>3143</v>
      </c>
      <c r="C3545" s="8" t="s">
        <v>6</v>
      </c>
      <c r="D3545" s="8">
        <v>2</v>
      </c>
      <c r="G3545" s="7" t="s">
        <v>3664</v>
      </c>
      <c r="H3545" s="8" t="s">
        <v>4478</v>
      </c>
      <c r="I3545" s="21" t="str">
        <f t="shared" si="118"/>
        <v>NAO_2_20GK</v>
      </c>
      <c r="J3545" s="11">
        <f>VLOOKUP(I3545,'[3]De Para Agregador'!$G$1:$H$636,2,FALSE)</f>
        <v>472</v>
      </c>
      <c r="K3545" s="22" t="s">
        <v>4715</v>
      </c>
      <c r="O3545" s="8" t="s">
        <v>3167</v>
      </c>
      <c r="P3545" s="8" t="s">
        <v>3404</v>
      </c>
    </row>
    <row r="3546" spans="1:16" x14ac:dyDescent="0.2">
      <c r="A3546" s="23" t="s">
        <v>4104</v>
      </c>
      <c r="B3546" s="9" t="s">
        <v>3143</v>
      </c>
      <c r="C3546" s="8" t="s">
        <v>6</v>
      </c>
      <c r="D3546" s="8">
        <v>2</v>
      </c>
      <c r="G3546" s="7" t="s">
        <v>3664</v>
      </c>
      <c r="H3546" s="8" t="s">
        <v>4478</v>
      </c>
      <c r="I3546" s="21" t="str">
        <f t="shared" si="118"/>
        <v>NAO_2_20GK</v>
      </c>
      <c r="J3546" s="11">
        <f>VLOOKUP(I3546,'[3]De Para Agregador'!$G$1:$H$636,2,FALSE)</f>
        <v>472</v>
      </c>
      <c r="K3546" s="22" t="s">
        <v>4715</v>
      </c>
      <c r="O3546" s="8" t="s">
        <v>3167</v>
      </c>
      <c r="P3546" s="8" t="s">
        <v>3404</v>
      </c>
    </row>
    <row r="3547" spans="1:16" x14ac:dyDescent="0.2">
      <c r="A3547" s="23" t="s">
        <v>4045</v>
      </c>
      <c r="B3547" s="9" t="s">
        <v>3143</v>
      </c>
      <c r="C3547" s="8" t="s">
        <v>6</v>
      </c>
      <c r="D3547" s="8">
        <v>2</v>
      </c>
      <c r="G3547" s="7" t="s">
        <v>3609</v>
      </c>
      <c r="H3547" s="8" t="s">
        <v>4478</v>
      </c>
      <c r="I3547" s="21" t="str">
        <f t="shared" si="118"/>
        <v>NAO_2_20GK</v>
      </c>
      <c r="J3547" s="11">
        <f>VLOOKUP(I3547,'[3]De Para Agregador'!$G$1:$H$636,2,FALSE)</f>
        <v>472</v>
      </c>
      <c r="K3547" s="22" t="s">
        <v>4715</v>
      </c>
      <c r="O3547" s="8" t="s">
        <v>3167</v>
      </c>
      <c r="P3547" s="8" t="s">
        <v>3404</v>
      </c>
    </row>
    <row r="3548" spans="1:16" x14ac:dyDescent="0.2">
      <c r="A3548" s="23" t="s">
        <v>4101</v>
      </c>
      <c r="B3548" s="9" t="s">
        <v>3143</v>
      </c>
      <c r="C3548" s="8" t="s">
        <v>6</v>
      </c>
      <c r="D3548" s="8">
        <v>2</v>
      </c>
      <c r="G3548" s="7" t="s">
        <v>3661</v>
      </c>
      <c r="H3548" s="8" t="s">
        <v>4478</v>
      </c>
      <c r="I3548" s="21" t="str">
        <f t="shared" si="118"/>
        <v>NAO_2_20GK</v>
      </c>
      <c r="J3548" s="11">
        <f>VLOOKUP(I3548,'[3]De Para Agregador'!$G$1:$H$636,2,FALSE)</f>
        <v>472</v>
      </c>
      <c r="K3548" s="22" t="s">
        <v>4715</v>
      </c>
      <c r="O3548" s="8" t="s">
        <v>3167</v>
      </c>
      <c r="P3548" s="8" t="s">
        <v>3404</v>
      </c>
    </row>
    <row r="3549" spans="1:16" x14ac:dyDescent="0.2">
      <c r="A3549" s="23" t="s">
        <v>4147</v>
      </c>
      <c r="B3549" s="9" t="s">
        <v>3143</v>
      </c>
      <c r="C3549" s="8" t="s">
        <v>6</v>
      </c>
      <c r="D3549" s="8">
        <v>2</v>
      </c>
      <c r="G3549" s="7" t="s">
        <v>3707</v>
      </c>
      <c r="H3549" s="8" t="s">
        <v>4478</v>
      </c>
      <c r="I3549" s="21" t="str">
        <f t="shared" si="118"/>
        <v>NAO_2_20GK</v>
      </c>
      <c r="J3549" s="11">
        <f>VLOOKUP(I3549,'[3]De Para Agregador'!$G$1:$H$636,2,FALSE)</f>
        <v>472</v>
      </c>
      <c r="K3549" s="22" t="s">
        <v>4715</v>
      </c>
      <c r="O3549" s="8" t="s">
        <v>3167</v>
      </c>
      <c r="P3549" s="8" t="s">
        <v>3404</v>
      </c>
    </row>
    <row r="3550" spans="1:16" x14ac:dyDescent="0.2">
      <c r="A3550" s="23" t="s">
        <v>4198</v>
      </c>
      <c r="B3550" s="9" t="s">
        <v>3143</v>
      </c>
      <c r="C3550" s="8" t="s">
        <v>6</v>
      </c>
      <c r="D3550" s="8">
        <v>2</v>
      </c>
      <c r="G3550" s="7" t="s">
        <v>3755</v>
      </c>
      <c r="H3550" s="8" t="s">
        <v>4478</v>
      </c>
      <c r="I3550" s="21" t="str">
        <f t="shared" si="118"/>
        <v>NAO_2_20GK</v>
      </c>
      <c r="J3550" s="11">
        <f>VLOOKUP(I3550,'[3]De Para Agregador'!$G$1:$H$636,2,FALSE)</f>
        <v>472</v>
      </c>
      <c r="K3550" s="22" t="s">
        <v>4715</v>
      </c>
      <c r="O3550" s="8" t="s">
        <v>3167</v>
      </c>
      <c r="P3550" s="8" t="s">
        <v>3404</v>
      </c>
    </row>
    <row r="3551" spans="1:16" x14ac:dyDescent="0.2">
      <c r="A3551" s="23" t="s">
        <v>4045</v>
      </c>
      <c r="B3551" s="9" t="s">
        <v>3143</v>
      </c>
      <c r="C3551" s="8" t="s">
        <v>6</v>
      </c>
      <c r="D3551" s="8">
        <v>2</v>
      </c>
      <c r="G3551" s="7" t="s">
        <v>3609</v>
      </c>
      <c r="H3551" s="8" t="s">
        <v>4478</v>
      </c>
      <c r="I3551" s="21" t="str">
        <f t="shared" si="118"/>
        <v>NAO_2_20GK</v>
      </c>
      <c r="J3551" s="11">
        <f>VLOOKUP(I3551,'[3]De Para Agregador'!$G$1:$H$636,2,FALSE)</f>
        <v>472</v>
      </c>
      <c r="K3551" s="22" t="s">
        <v>4715</v>
      </c>
      <c r="O3551" s="8" t="s">
        <v>3167</v>
      </c>
      <c r="P3551" s="8" t="s">
        <v>3404</v>
      </c>
    </row>
    <row r="3552" spans="1:16" x14ac:dyDescent="0.2">
      <c r="A3552" s="23" t="s">
        <v>4045</v>
      </c>
      <c r="B3552" s="9" t="s">
        <v>3143</v>
      </c>
      <c r="C3552" s="8" t="s">
        <v>6</v>
      </c>
      <c r="D3552" s="8">
        <v>2</v>
      </c>
      <c r="G3552" s="7" t="s">
        <v>3609</v>
      </c>
      <c r="H3552" s="8" t="s">
        <v>4478</v>
      </c>
      <c r="I3552" s="21" t="str">
        <f t="shared" si="118"/>
        <v>NAO_2_20GK</v>
      </c>
      <c r="J3552" s="11">
        <f>VLOOKUP(I3552,'[3]De Para Agregador'!$G$1:$H$636,2,FALSE)</f>
        <v>472</v>
      </c>
      <c r="K3552" s="22" t="s">
        <v>4715</v>
      </c>
      <c r="O3552" s="8" t="s">
        <v>3167</v>
      </c>
      <c r="P3552" s="8" t="s">
        <v>3404</v>
      </c>
    </row>
    <row r="3553" spans="1:16" x14ac:dyDescent="0.2">
      <c r="A3553" s="23" t="s">
        <v>4057</v>
      </c>
      <c r="B3553" s="9" t="s">
        <v>3143</v>
      </c>
      <c r="C3553" s="8" t="s">
        <v>6</v>
      </c>
      <c r="D3553" s="8">
        <v>2</v>
      </c>
      <c r="G3553" s="7" t="s">
        <v>3621</v>
      </c>
      <c r="H3553" s="8" t="s">
        <v>4478</v>
      </c>
      <c r="I3553" s="21" t="str">
        <f t="shared" si="118"/>
        <v>NAO_2_20GK</v>
      </c>
      <c r="J3553" s="11">
        <f>VLOOKUP(I3553,'[3]De Para Agregador'!$G$1:$H$636,2,FALSE)</f>
        <v>472</v>
      </c>
      <c r="K3553" s="22" t="s">
        <v>4715</v>
      </c>
      <c r="O3553" s="8" t="s">
        <v>3167</v>
      </c>
      <c r="P3553" s="8" t="s">
        <v>3404</v>
      </c>
    </row>
    <row r="3554" spans="1:16" x14ac:dyDescent="0.2">
      <c r="A3554" s="23" t="s">
        <v>4057</v>
      </c>
      <c r="B3554" s="9" t="s">
        <v>3143</v>
      </c>
      <c r="C3554" s="8" t="s">
        <v>6</v>
      </c>
      <c r="D3554" s="8">
        <v>2</v>
      </c>
      <c r="G3554" s="7" t="s">
        <v>3621</v>
      </c>
      <c r="H3554" s="8" t="s">
        <v>4478</v>
      </c>
      <c r="I3554" s="21" t="str">
        <f t="shared" si="118"/>
        <v>NAO_2_20GK</v>
      </c>
      <c r="J3554" s="11">
        <f>VLOOKUP(I3554,'[3]De Para Agregador'!$G$1:$H$636,2,FALSE)</f>
        <v>472</v>
      </c>
      <c r="K3554" s="22" t="s">
        <v>4715</v>
      </c>
      <c r="O3554" s="8" t="s">
        <v>3167</v>
      </c>
      <c r="P3554" s="8" t="s">
        <v>3404</v>
      </c>
    </row>
    <row r="3555" spans="1:16" x14ac:dyDescent="0.2">
      <c r="A3555" s="23" t="s">
        <v>4104</v>
      </c>
      <c r="B3555" s="9" t="s">
        <v>3143</v>
      </c>
      <c r="C3555" s="8" t="s">
        <v>6</v>
      </c>
      <c r="D3555" s="8">
        <v>2</v>
      </c>
      <c r="G3555" s="7" t="s">
        <v>3664</v>
      </c>
      <c r="H3555" s="8" t="s">
        <v>4478</v>
      </c>
      <c r="I3555" s="21" t="str">
        <f t="shared" si="118"/>
        <v>NAO_2_20GK</v>
      </c>
      <c r="J3555" s="11">
        <f>VLOOKUP(I3555,'[3]De Para Agregador'!$G$1:$H$636,2,FALSE)</f>
        <v>472</v>
      </c>
      <c r="K3555" s="22" t="s">
        <v>4715</v>
      </c>
      <c r="O3555" s="8" t="s">
        <v>3167</v>
      </c>
      <c r="P3555" s="8" t="s">
        <v>3404</v>
      </c>
    </row>
    <row r="3556" spans="1:16" x14ac:dyDescent="0.2">
      <c r="A3556" s="23" t="s">
        <v>4198</v>
      </c>
      <c r="B3556" s="9" t="s">
        <v>3143</v>
      </c>
      <c r="C3556" s="8" t="s">
        <v>6</v>
      </c>
      <c r="D3556" s="8">
        <v>2</v>
      </c>
      <c r="G3556" s="7" t="s">
        <v>3755</v>
      </c>
      <c r="H3556" s="8" t="s">
        <v>4478</v>
      </c>
      <c r="I3556" s="21" t="str">
        <f t="shared" si="118"/>
        <v>NAO_2_20GK</v>
      </c>
      <c r="J3556" s="11">
        <f>VLOOKUP(I3556,'[3]De Para Agregador'!$G$1:$H$636,2,FALSE)</f>
        <v>472</v>
      </c>
      <c r="K3556" s="22" t="s">
        <v>4715</v>
      </c>
      <c r="O3556" s="8" t="s">
        <v>3167</v>
      </c>
      <c r="P3556" s="8" t="s">
        <v>3404</v>
      </c>
    </row>
    <row r="3557" spans="1:16" x14ac:dyDescent="0.2">
      <c r="A3557" s="23" t="s">
        <v>4198</v>
      </c>
      <c r="B3557" s="9" t="s">
        <v>3143</v>
      </c>
      <c r="C3557" s="8" t="s">
        <v>6</v>
      </c>
      <c r="D3557" s="8">
        <v>2</v>
      </c>
      <c r="G3557" s="7" t="s">
        <v>3755</v>
      </c>
      <c r="H3557" s="8" t="s">
        <v>4478</v>
      </c>
      <c r="I3557" s="21" t="str">
        <f t="shared" si="118"/>
        <v>NAO_2_20GK</v>
      </c>
      <c r="J3557" s="11">
        <f>VLOOKUP(I3557,'[3]De Para Agregador'!$G$1:$H$636,2,FALSE)</f>
        <v>472</v>
      </c>
      <c r="K3557" s="22" t="s">
        <v>4715</v>
      </c>
      <c r="O3557" s="8" t="s">
        <v>3167</v>
      </c>
      <c r="P3557" s="8" t="s">
        <v>3404</v>
      </c>
    </row>
    <row r="3558" spans="1:16" x14ac:dyDescent="0.2">
      <c r="A3558" s="23" t="s">
        <v>4045</v>
      </c>
      <c r="B3558" s="9" t="s">
        <v>3143</v>
      </c>
      <c r="C3558" s="8" t="s">
        <v>6</v>
      </c>
      <c r="D3558" s="8">
        <v>2</v>
      </c>
      <c r="G3558" s="7" t="s">
        <v>3609</v>
      </c>
      <c r="H3558" s="8" t="s">
        <v>4478</v>
      </c>
      <c r="I3558" s="21" t="str">
        <f t="shared" si="118"/>
        <v>NAO_2_20GK</v>
      </c>
      <c r="J3558" s="11">
        <f>VLOOKUP(I3558,'[3]De Para Agregador'!$G$1:$H$636,2,FALSE)</f>
        <v>472</v>
      </c>
      <c r="K3558" s="22" t="s">
        <v>4715</v>
      </c>
      <c r="O3558" s="8" t="s">
        <v>3167</v>
      </c>
      <c r="P3558" s="8" t="s">
        <v>3404</v>
      </c>
    </row>
    <row r="3559" spans="1:16" x14ac:dyDescent="0.2">
      <c r="A3559" s="23" t="s">
        <v>4045</v>
      </c>
      <c r="B3559" s="9" t="s">
        <v>3143</v>
      </c>
      <c r="C3559" s="8" t="s">
        <v>6</v>
      </c>
      <c r="D3559" s="8">
        <v>2</v>
      </c>
      <c r="G3559" s="7" t="s">
        <v>3609</v>
      </c>
      <c r="H3559" s="8" t="s">
        <v>4478</v>
      </c>
      <c r="I3559" s="21" t="str">
        <f t="shared" si="118"/>
        <v>NAO_2_20GK</v>
      </c>
      <c r="J3559" s="11">
        <f>VLOOKUP(I3559,'[3]De Para Agregador'!$G$1:$H$636,2,FALSE)</f>
        <v>472</v>
      </c>
      <c r="K3559" s="22" t="s">
        <v>4715</v>
      </c>
      <c r="O3559" s="8" t="s">
        <v>3167</v>
      </c>
      <c r="P3559" s="8" t="s">
        <v>3404</v>
      </c>
    </row>
    <row r="3560" spans="1:16" x14ac:dyDescent="0.2">
      <c r="A3560" s="23" t="s">
        <v>4045</v>
      </c>
      <c r="B3560" s="9" t="s">
        <v>3143</v>
      </c>
      <c r="C3560" s="8" t="s">
        <v>6</v>
      </c>
      <c r="D3560" s="8">
        <v>2</v>
      </c>
      <c r="G3560" s="7" t="s">
        <v>3609</v>
      </c>
      <c r="H3560" s="8" t="s">
        <v>4478</v>
      </c>
      <c r="I3560" s="21" t="str">
        <f t="shared" si="118"/>
        <v>NAO_2_20GK</v>
      </c>
      <c r="J3560" s="11">
        <f>VLOOKUP(I3560,'[3]De Para Agregador'!$G$1:$H$636,2,FALSE)</f>
        <v>472</v>
      </c>
      <c r="K3560" s="22" t="s">
        <v>4715</v>
      </c>
      <c r="O3560" s="8" t="s">
        <v>3167</v>
      </c>
      <c r="P3560" s="8" t="s">
        <v>3404</v>
      </c>
    </row>
    <row r="3561" spans="1:16" x14ac:dyDescent="0.2">
      <c r="A3561" s="23" t="s">
        <v>4045</v>
      </c>
      <c r="B3561" s="9" t="s">
        <v>3143</v>
      </c>
      <c r="C3561" s="8" t="s">
        <v>6</v>
      </c>
      <c r="D3561" s="8">
        <v>2</v>
      </c>
      <c r="G3561" s="7" t="s">
        <v>3609</v>
      </c>
      <c r="H3561" s="8" t="s">
        <v>4478</v>
      </c>
      <c r="I3561" s="21" t="str">
        <f t="shared" si="118"/>
        <v>NAO_2_20GK</v>
      </c>
      <c r="J3561" s="11">
        <f>VLOOKUP(I3561,'[3]De Para Agregador'!$G$1:$H$636,2,FALSE)</f>
        <v>472</v>
      </c>
      <c r="K3561" s="22" t="s">
        <v>4715</v>
      </c>
      <c r="O3561" s="8" t="s">
        <v>3167</v>
      </c>
      <c r="P3561" s="8" t="s">
        <v>3404</v>
      </c>
    </row>
    <row r="3562" spans="1:16" x14ac:dyDescent="0.2">
      <c r="A3562" s="23" t="s">
        <v>4057</v>
      </c>
      <c r="B3562" s="9" t="s">
        <v>3143</v>
      </c>
      <c r="C3562" s="8" t="s">
        <v>6</v>
      </c>
      <c r="D3562" s="8">
        <v>2</v>
      </c>
      <c r="G3562" s="7" t="s">
        <v>3621</v>
      </c>
      <c r="H3562" s="8" t="s">
        <v>4478</v>
      </c>
      <c r="I3562" s="21" t="str">
        <f t="shared" si="118"/>
        <v>NAO_2_20GK</v>
      </c>
      <c r="J3562" s="11">
        <f>VLOOKUP(I3562,'[3]De Para Agregador'!$G$1:$H$636,2,FALSE)</f>
        <v>472</v>
      </c>
      <c r="K3562" s="22" t="s">
        <v>4715</v>
      </c>
      <c r="O3562" s="8" t="s">
        <v>3167</v>
      </c>
      <c r="P3562" s="8" t="s">
        <v>3404</v>
      </c>
    </row>
    <row r="3563" spans="1:16" x14ac:dyDescent="0.2">
      <c r="A3563" s="23" t="s">
        <v>4104</v>
      </c>
      <c r="B3563" s="9" t="s">
        <v>3143</v>
      </c>
      <c r="C3563" s="8" t="s">
        <v>6</v>
      </c>
      <c r="D3563" s="8">
        <v>2</v>
      </c>
      <c r="G3563" s="7" t="s">
        <v>3664</v>
      </c>
      <c r="H3563" s="8" t="s">
        <v>4478</v>
      </c>
      <c r="I3563" s="21" t="str">
        <f t="shared" si="118"/>
        <v>NAO_2_20GK</v>
      </c>
      <c r="J3563" s="11">
        <f>VLOOKUP(I3563,'[3]De Para Agregador'!$G$1:$H$636,2,FALSE)</f>
        <v>472</v>
      </c>
      <c r="K3563" s="22" t="s">
        <v>4715</v>
      </c>
      <c r="O3563" s="8" t="s">
        <v>3167</v>
      </c>
      <c r="P3563" s="8" t="s">
        <v>3404</v>
      </c>
    </row>
    <row r="3564" spans="1:16" x14ac:dyDescent="0.2">
      <c r="A3564" s="23" t="s">
        <v>4062</v>
      </c>
      <c r="B3564" s="9" t="s">
        <v>3143</v>
      </c>
      <c r="C3564" s="8" t="s">
        <v>6</v>
      </c>
      <c r="D3564" s="8">
        <v>2</v>
      </c>
      <c r="G3564" s="7" t="s">
        <v>3626</v>
      </c>
      <c r="H3564" s="8" t="s">
        <v>4478</v>
      </c>
      <c r="I3564" s="21" t="str">
        <f t="shared" si="118"/>
        <v>NAO_2_20GK</v>
      </c>
      <c r="J3564" s="11">
        <f>VLOOKUP(I3564,'[3]De Para Agregador'!$G$1:$H$636,2,FALSE)</f>
        <v>472</v>
      </c>
      <c r="K3564" s="22" t="s">
        <v>4715</v>
      </c>
      <c r="O3564" s="8" t="s">
        <v>3167</v>
      </c>
      <c r="P3564" s="8" t="s">
        <v>3404</v>
      </c>
    </row>
    <row r="3565" spans="1:16" x14ac:dyDescent="0.2">
      <c r="A3565" s="23" t="s">
        <v>4062</v>
      </c>
      <c r="B3565" s="9" t="s">
        <v>3143</v>
      </c>
      <c r="C3565" s="8" t="s">
        <v>16</v>
      </c>
      <c r="D3565" s="8">
        <v>2</v>
      </c>
      <c r="G3565" s="7" t="s">
        <v>3626</v>
      </c>
      <c r="H3565" s="8" t="s">
        <v>4478</v>
      </c>
      <c r="I3565" s="21" t="str">
        <f t="shared" si="118"/>
        <v>SIM_2_20GK</v>
      </c>
      <c r="J3565" s="11">
        <f>VLOOKUP(I3565,'[3]De Para Agregador'!$G$1:$H$636,2,FALSE)</f>
        <v>472</v>
      </c>
      <c r="K3565" s="22" t="s">
        <v>4715</v>
      </c>
      <c r="O3565" s="8" t="s">
        <v>3167</v>
      </c>
      <c r="P3565" s="8" t="s">
        <v>3404</v>
      </c>
    </row>
    <row r="3566" spans="1:16" x14ac:dyDescent="0.2">
      <c r="A3566" s="23" t="s">
        <v>4101</v>
      </c>
      <c r="B3566" s="9" t="s">
        <v>3143</v>
      </c>
      <c r="C3566" s="8" t="s">
        <v>6</v>
      </c>
      <c r="D3566" s="8">
        <v>2</v>
      </c>
      <c r="G3566" s="7" t="s">
        <v>3661</v>
      </c>
      <c r="H3566" s="8" t="s">
        <v>4478</v>
      </c>
      <c r="I3566" s="21" t="str">
        <f t="shared" si="118"/>
        <v>NAO_2_20GK</v>
      </c>
      <c r="J3566" s="11">
        <f>VLOOKUP(I3566,'[3]De Para Agregador'!$G$1:$H$636,2,FALSE)</f>
        <v>472</v>
      </c>
      <c r="K3566" s="22" t="s">
        <v>4715</v>
      </c>
      <c r="O3566" s="8" t="s">
        <v>3167</v>
      </c>
      <c r="P3566" s="8" t="s">
        <v>3404</v>
      </c>
    </row>
    <row r="3567" spans="1:16" x14ac:dyDescent="0.2">
      <c r="A3567" s="23" t="s">
        <v>4045</v>
      </c>
      <c r="B3567" s="9" t="s">
        <v>3143</v>
      </c>
      <c r="C3567" s="8" t="s">
        <v>6</v>
      </c>
      <c r="D3567" s="8">
        <v>2</v>
      </c>
      <c r="G3567" s="7" t="s">
        <v>3609</v>
      </c>
      <c r="H3567" s="8" t="s">
        <v>4478</v>
      </c>
      <c r="I3567" s="21" t="str">
        <f t="shared" si="118"/>
        <v>NAO_2_20GK</v>
      </c>
      <c r="J3567" s="11">
        <f>VLOOKUP(I3567,'[3]De Para Agregador'!$G$1:$H$636,2,FALSE)</f>
        <v>472</v>
      </c>
      <c r="K3567" s="22" t="s">
        <v>4715</v>
      </c>
      <c r="O3567" s="8" t="s">
        <v>3167</v>
      </c>
      <c r="P3567" s="8" t="s">
        <v>3404</v>
      </c>
    </row>
    <row r="3568" spans="1:16" x14ac:dyDescent="0.2">
      <c r="A3568" s="23" t="s">
        <v>4045</v>
      </c>
      <c r="B3568" s="9" t="s">
        <v>3143</v>
      </c>
      <c r="C3568" s="8" t="s">
        <v>6</v>
      </c>
      <c r="D3568" s="8">
        <v>2</v>
      </c>
      <c r="G3568" s="7" t="s">
        <v>3609</v>
      </c>
      <c r="H3568" s="8" t="s">
        <v>4478</v>
      </c>
      <c r="I3568" s="21" t="str">
        <f t="shared" si="118"/>
        <v>NAO_2_20GK</v>
      </c>
      <c r="J3568" s="11">
        <f>VLOOKUP(I3568,'[3]De Para Agregador'!$G$1:$H$636,2,FALSE)</f>
        <v>472</v>
      </c>
      <c r="K3568" s="22" t="s">
        <v>4715</v>
      </c>
      <c r="O3568" s="8" t="s">
        <v>3167</v>
      </c>
      <c r="P3568" s="8" t="s">
        <v>3404</v>
      </c>
    </row>
    <row r="3569" spans="1:16" x14ac:dyDescent="0.2">
      <c r="A3569" s="23" t="s">
        <v>4057</v>
      </c>
      <c r="B3569" s="9" t="s">
        <v>3143</v>
      </c>
      <c r="C3569" s="8" t="s">
        <v>6</v>
      </c>
      <c r="D3569" s="8">
        <v>2</v>
      </c>
      <c r="G3569" s="7" t="s">
        <v>3621</v>
      </c>
      <c r="H3569" s="8" t="s">
        <v>4478</v>
      </c>
      <c r="I3569" s="21" t="str">
        <f t="shared" si="118"/>
        <v>NAO_2_20GK</v>
      </c>
      <c r="J3569" s="11">
        <f>VLOOKUP(I3569,'[3]De Para Agregador'!$G$1:$H$636,2,FALSE)</f>
        <v>472</v>
      </c>
      <c r="K3569" s="22" t="s">
        <v>4715</v>
      </c>
      <c r="O3569" s="8" t="s">
        <v>3167</v>
      </c>
      <c r="P3569" s="8" t="s">
        <v>3404</v>
      </c>
    </row>
    <row r="3570" spans="1:16" x14ac:dyDescent="0.2">
      <c r="A3570" s="23" t="s">
        <v>4198</v>
      </c>
      <c r="B3570" s="9" t="s">
        <v>3143</v>
      </c>
      <c r="C3570" s="8" t="s">
        <v>6</v>
      </c>
      <c r="D3570" s="8">
        <v>2</v>
      </c>
      <c r="G3570" s="7" t="s">
        <v>3755</v>
      </c>
      <c r="H3570" s="8" t="s">
        <v>4478</v>
      </c>
      <c r="I3570" s="21" t="str">
        <f t="shared" si="118"/>
        <v>NAO_2_20GK</v>
      </c>
      <c r="J3570" s="11">
        <f>VLOOKUP(I3570,'[3]De Para Agregador'!$G$1:$H$636,2,FALSE)</f>
        <v>472</v>
      </c>
      <c r="K3570" s="22" t="s">
        <v>4715</v>
      </c>
      <c r="O3570" s="8" t="s">
        <v>3167</v>
      </c>
      <c r="P3570" s="8" t="s">
        <v>3404</v>
      </c>
    </row>
    <row r="3571" spans="1:16" x14ac:dyDescent="0.2">
      <c r="A3571" s="23" t="s">
        <v>4045</v>
      </c>
      <c r="B3571" s="9" t="s">
        <v>3143</v>
      </c>
      <c r="C3571" s="8" t="s">
        <v>6</v>
      </c>
      <c r="D3571" s="8">
        <v>2</v>
      </c>
      <c r="G3571" s="7" t="s">
        <v>3609</v>
      </c>
      <c r="H3571" s="8" t="s">
        <v>4478</v>
      </c>
      <c r="I3571" s="21" t="str">
        <f t="shared" si="118"/>
        <v>NAO_2_20GK</v>
      </c>
      <c r="J3571" s="11">
        <f>VLOOKUP(I3571,'[3]De Para Agregador'!$G$1:$H$636,2,FALSE)</f>
        <v>472</v>
      </c>
      <c r="K3571" s="22" t="s">
        <v>4715</v>
      </c>
      <c r="O3571" s="8" t="s">
        <v>3167</v>
      </c>
      <c r="P3571" s="8" t="s">
        <v>3404</v>
      </c>
    </row>
    <row r="3572" spans="1:16" x14ac:dyDescent="0.2">
      <c r="A3572" s="23" t="s">
        <v>4045</v>
      </c>
      <c r="B3572" s="9" t="s">
        <v>3143</v>
      </c>
      <c r="C3572" s="8" t="s">
        <v>6</v>
      </c>
      <c r="D3572" s="8">
        <v>2</v>
      </c>
      <c r="G3572" s="7" t="s">
        <v>3609</v>
      </c>
      <c r="H3572" s="8" t="s">
        <v>4478</v>
      </c>
      <c r="I3572" s="21" t="str">
        <f t="shared" si="118"/>
        <v>NAO_2_20GK</v>
      </c>
      <c r="J3572" s="11">
        <f>VLOOKUP(I3572,'[3]De Para Agregador'!$G$1:$H$636,2,FALSE)</f>
        <v>472</v>
      </c>
      <c r="K3572" s="22" t="s">
        <v>4715</v>
      </c>
      <c r="O3572" s="8" t="s">
        <v>3167</v>
      </c>
      <c r="P3572" s="8" t="s">
        <v>3404</v>
      </c>
    </row>
    <row r="3573" spans="1:16" x14ac:dyDescent="0.2">
      <c r="A3573" s="23" t="s">
        <v>4057</v>
      </c>
      <c r="B3573" s="9" t="s">
        <v>3143</v>
      </c>
      <c r="C3573" s="8" t="s">
        <v>6</v>
      </c>
      <c r="D3573" s="8">
        <v>2</v>
      </c>
      <c r="G3573" s="7" t="s">
        <v>3621</v>
      </c>
      <c r="H3573" s="8" t="s">
        <v>4478</v>
      </c>
      <c r="I3573" s="21" t="str">
        <f t="shared" si="118"/>
        <v>NAO_2_20GK</v>
      </c>
      <c r="J3573" s="11">
        <f>VLOOKUP(I3573,'[3]De Para Agregador'!$G$1:$H$636,2,FALSE)</f>
        <v>472</v>
      </c>
      <c r="K3573" s="22" t="s">
        <v>4715</v>
      </c>
      <c r="O3573" s="8" t="s">
        <v>3167</v>
      </c>
      <c r="P3573" s="8" t="s">
        <v>3404</v>
      </c>
    </row>
    <row r="3574" spans="1:16" x14ac:dyDescent="0.2">
      <c r="A3574" s="23" t="s">
        <v>4062</v>
      </c>
      <c r="B3574" s="9" t="s">
        <v>3143</v>
      </c>
      <c r="C3574" s="8" t="s">
        <v>6</v>
      </c>
      <c r="D3574" s="8">
        <v>2</v>
      </c>
      <c r="G3574" s="7" t="s">
        <v>3626</v>
      </c>
      <c r="H3574" s="8" t="s">
        <v>4478</v>
      </c>
      <c r="I3574" s="21" t="str">
        <f t="shared" si="118"/>
        <v>NAO_2_20GK</v>
      </c>
      <c r="J3574" s="11">
        <f>VLOOKUP(I3574,'[3]De Para Agregador'!$G$1:$H$636,2,FALSE)</f>
        <v>472</v>
      </c>
      <c r="K3574" s="22" t="s">
        <v>4715</v>
      </c>
      <c r="O3574" s="8" t="s">
        <v>3167</v>
      </c>
      <c r="P3574" s="8" t="s">
        <v>3404</v>
      </c>
    </row>
    <row r="3575" spans="1:16" x14ac:dyDescent="0.2">
      <c r="A3575" s="23" t="s">
        <v>4198</v>
      </c>
      <c r="B3575" s="9" t="s">
        <v>3143</v>
      </c>
      <c r="C3575" s="8" t="s">
        <v>6</v>
      </c>
      <c r="D3575" s="8">
        <v>2</v>
      </c>
      <c r="G3575" s="7" t="s">
        <v>3755</v>
      </c>
      <c r="H3575" s="8" t="s">
        <v>4478</v>
      </c>
      <c r="I3575" s="21" t="str">
        <f t="shared" si="118"/>
        <v>NAO_2_20GK</v>
      </c>
      <c r="J3575" s="11">
        <f>VLOOKUP(I3575,'[3]De Para Agregador'!$G$1:$H$636,2,FALSE)</f>
        <v>472</v>
      </c>
      <c r="K3575" s="22" t="s">
        <v>4715</v>
      </c>
      <c r="O3575" s="8" t="s">
        <v>3167</v>
      </c>
      <c r="P3575" s="8" t="s">
        <v>3404</v>
      </c>
    </row>
    <row r="3576" spans="1:16" x14ac:dyDescent="0.2">
      <c r="A3576" s="23" t="s">
        <v>4045</v>
      </c>
      <c r="B3576" s="9" t="s">
        <v>3143</v>
      </c>
      <c r="C3576" s="8" t="s">
        <v>6</v>
      </c>
      <c r="D3576" s="8">
        <v>2</v>
      </c>
      <c r="G3576" s="7" t="s">
        <v>3609</v>
      </c>
      <c r="H3576" s="8" t="s">
        <v>4478</v>
      </c>
      <c r="I3576" s="21" t="str">
        <f t="shared" si="118"/>
        <v>NAO_2_20GK</v>
      </c>
      <c r="J3576" s="11">
        <f>VLOOKUP(I3576,'[3]De Para Agregador'!$G$1:$H$636,2,FALSE)</f>
        <v>472</v>
      </c>
      <c r="K3576" s="22" t="s">
        <v>4715</v>
      </c>
      <c r="O3576" s="8" t="s">
        <v>3167</v>
      </c>
      <c r="P3576" s="8" t="s">
        <v>3404</v>
      </c>
    </row>
    <row r="3577" spans="1:16" x14ac:dyDescent="0.2">
      <c r="A3577" s="23" t="s">
        <v>4045</v>
      </c>
      <c r="B3577" s="9" t="s">
        <v>3143</v>
      </c>
      <c r="C3577" s="8" t="s">
        <v>6</v>
      </c>
      <c r="D3577" s="8">
        <v>2</v>
      </c>
      <c r="G3577" s="7" t="s">
        <v>3609</v>
      </c>
      <c r="H3577" s="8" t="s">
        <v>4478</v>
      </c>
      <c r="I3577" s="21" t="str">
        <f t="shared" si="118"/>
        <v>NAO_2_20GK</v>
      </c>
      <c r="J3577" s="11">
        <f>VLOOKUP(I3577,'[3]De Para Agregador'!$G$1:$H$636,2,FALSE)</f>
        <v>472</v>
      </c>
      <c r="K3577" s="22" t="s">
        <v>4715</v>
      </c>
      <c r="O3577" s="8" t="s">
        <v>3167</v>
      </c>
      <c r="P3577" s="8" t="s">
        <v>3404</v>
      </c>
    </row>
    <row r="3578" spans="1:16" x14ac:dyDescent="0.2">
      <c r="A3578" s="23" t="s">
        <v>4057</v>
      </c>
      <c r="B3578" s="9" t="s">
        <v>3143</v>
      </c>
      <c r="C3578" s="8" t="s">
        <v>6</v>
      </c>
      <c r="D3578" s="8">
        <v>2</v>
      </c>
      <c r="G3578" s="7" t="s">
        <v>3621</v>
      </c>
      <c r="H3578" s="8" t="s">
        <v>4478</v>
      </c>
      <c r="I3578" s="21" t="str">
        <f t="shared" si="118"/>
        <v>NAO_2_20GK</v>
      </c>
      <c r="J3578" s="11">
        <f>VLOOKUP(I3578,'[3]De Para Agregador'!$G$1:$H$636,2,FALSE)</f>
        <v>472</v>
      </c>
      <c r="K3578" s="22" t="s">
        <v>4715</v>
      </c>
      <c r="O3578" s="8" t="s">
        <v>3167</v>
      </c>
      <c r="P3578" s="8" t="s">
        <v>3404</v>
      </c>
    </row>
    <row r="3579" spans="1:16" x14ac:dyDescent="0.2">
      <c r="A3579" s="23" t="s">
        <v>4057</v>
      </c>
      <c r="B3579" s="9" t="s">
        <v>3143</v>
      </c>
      <c r="C3579" s="8" t="s">
        <v>6</v>
      </c>
      <c r="D3579" s="8">
        <v>2</v>
      </c>
      <c r="G3579" s="7" t="s">
        <v>3621</v>
      </c>
      <c r="H3579" s="8" t="s">
        <v>4478</v>
      </c>
      <c r="I3579" s="21" t="str">
        <f t="shared" si="118"/>
        <v>NAO_2_20GK</v>
      </c>
      <c r="J3579" s="11">
        <f>VLOOKUP(I3579,'[3]De Para Agregador'!$G$1:$H$636,2,FALSE)</f>
        <v>472</v>
      </c>
      <c r="K3579" s="22" t="s">
        <v>4715</v>
      </c>
      <c r="O3579" s="8" t="s">
        <v>3167</v>
      </c>
      <c r="P3579" s="8" t="s">
        <v>3404</v>
      </c>
    </row>
    <row r="3580" spans="1:16" x14ac:dyDescent="0.2">
      <c r="A3580" s="23" t="s">
        <v>4062</v>
      </c>
      <c r="B3580" s="9" t="s">
        <v>3143</v>
      </c>
      <c r="C3580" s="8" t="s">
        <v>6</v>
      </c>
      <c r="D3580" s="8">
        <v>2</v>
      </c>
      <c r="G3580" s="7" t="s">
        <v>3626</v>
      </c>
      <c r="H3580" s="8" t="s">
        <v>4478</v>
      </c>
      <c r="I3580" s="21" t="str">
        <f t="shared" si="118"/>
        <v>NAO_2_20GK</v>
      </c>
      <c r="J3580" s="11">
        <f>VLOOKUP(I3580,'[3]De Para Agregador'!$G$1:$H$636,2,FALSE)</f>
        <v>472</v>
      </c>
      <c r="K3580" s="22" t="s">
        <v>4715</v>
      </c>
      <c r="O3580" s="8" t="s">
        <v>3167</v>
      </c>
      <c r="P3580" s="8" t="s">
        <v>3404</v>
      </c>
    </row>
    <row r="3581" spans="1:16" x14ac:dyDescent="0.2">
      <c r="A3581" s="23" t="s">
        <v>4062</v>
      </c>
      <c r="B3581" s="9" t="s">
        <v>3143</v>
      </c>
      <c r="C3581" s="8" t="s">
        <v>6</v>
      </c>
      <c r="D3581" s="8">
        <v>2</v>
      </c>
      <c r="G3581" s="7" t="s">
        <v>3626</v>
      </c>
      <c r="H3581" s="8" t="s">
        <v>4478</v>
      </c>
      <c r="I3581" s="21" t="str">
        <f t="shared" si="118"/>
        <v>NAO_2_20GK</v>
      </c>
      <c r="J3581" s="11">
        <f>VLOOKUP(I3581,'[3]De Para Agregador'!$G$1:$H$636,2,FALSE)</f>
        <v>472</v>
      </c>
      <c r="K3581" s="22" t="s">
        <v>4715</v>
      </c>
      <c r="O3581" s="8" t="s">
        <v>3167</v>
      </c>
      <c r="P3581" s="8" t="s">
        <v>3404</v>
      </c>
    </row>
    <row r="3582" spans="1:16" x14ac:dyDescent="0.2">
      <c r="A3582" s="23" t="s">
        <v>4101</v>
      </c>
      <c r="B3582" s="9" t="s">
        <v>3143</v>
      </c>
      <c r="C3582" s="8" t="s">
        <v>6</v>
      </c>
      <c r="D3582" s="8">
        <v>2</v>
      </c>
      <c r="G3582" s="7" t="s">
        <v>3661</v>
      </c>
      <c r="H3582" s="8" t="s">
        <v>4478</v>
      </c>
      <c r="I3582" s="21" t="str">
        <f t="shared" si="118"/>
        <v>NAO_2_20GK</v>
      </c>
      <c r="J3582" s="11">
        <f>VLOOKUP(I3582,'[3]De Para Agregador'!$G$1:$H$636,2,FALSE)</f>
        <v>472</v>
      </c>
      <c r="K3582" s="22" t="s">
        <v>4715</v>
      </c>
      <c r="O3582" s="8" t="s">
        <v>3167</v>
      </c>
      <c r="P3582" s="8" t="s">
        <v>3404</v>
      </c>
    </row>
    <row r="3583" spans="1:16" x14ac:dyDescent="0.2">
      <c r="A3583" s="23" t="s">
        <v>4045</v>
      </c>
      <c r="B3583" s="9" t="s">
        <v>3143</v>
      </c>
      <c r="C3583" s="8" t="s">
        <v>16</v>
      </c>
      <c r="D3583" s="8">
        <v>2</v>
      </c>
      <c r="G3583" s="7" t="s">
        <v>3609</v>
      </c>
      <c r="H3583" s="8" t="s">
        <v>4478</v>
      </c>
      <c r="I3583" s="21" t="str">
        <f t="shared" si="118"/>
        <v>SIM_2_20GK</v>
      </c>
      <c r="J3583" s="11">
        <f>VLOOKUP(I3583,'[3]De Para Agregador'!$G$1:$H$636,2,FALSE)</f>
        <v>472</v>
      </c>
      <c r="K3583" s="22" t="s">
        <v>4715</v>
      </c>
      <c r="O3583" s="8" t="s">
        <v>3167</v>
      </c>
      <c r="P3583" s="8" t="s">
        <v>3404</v>
      </c>
    </row>
    <row r="3584" spans="1:16" x14ac:dyDescent="0.2">
      <c r="A3584" s="23" t="s">
        <v>4045</v>
      </c>
      <c r="B3584" s="9" t="s">
        <v>3143</v>
      </c>
      <c r="C3584" s="8" t="s">
        <v>6</v>
      </c>
      <c r="D3584" s="8">
        <v>2</v>
      </c>
      <c r="G3584" s="7" t="s">
        <v>3609</v>
      </c>
      <c r="H3584" s="8" t="s">
        <v>4478</v>
      </c>
      <c r="I3584" s="21" t="str">
        <f t="shared" si="118"/>
        <v>NAO_2_20GK</v>
      </c>
      <c r="J3584" s="11">
        <f>VLOOKUP(I3584,'[3]De Para Agregador'!$G$1:$H$636,2,FALSE)</f>
        <v>472</v>
      </c>
      <c r="K3584" s="22" t="s">
        <v>4715</v>
      </c>
      <c r="O3584" s="8" t="s">
        <v>3167</v>
      </c>
      <c r="P3584" s="8" t="s">
        <v>3404</v>
      </c>
    </row>
    <row r="3585" spans="1:16" x14ac:dyDescent="0.2">
      <c r="A3585" s="23" t="s">
        <v>4057</v>
      </c>
      <c r="B3585" s="9" t="s">
        <v>3143</v>
      </c>
      <c r="C3585" s="8" t="s">
        <v>6</v>
      </c>
      <c r="D3585" s="8">
        <v>2</v>
      </c>
      <c r="G3585" s="7" t="s">
        <v>3621</v>
      </c>
      <c r="H3585" s="8" t="s">
        <v>4478</v>
      </c>
      <c r="I3585" s="21" t="str">
        <f t="shared" si="118"/>
        <v>NAO_2_20GK</v>
      </c>
      <c r="J3585" s="11">
        <f>VLOOKUP(I3585,'[3]De Para Agregador'!$G$1:$H$636,2,FALSE)</f>
        <v>472</v>
      </c>
      <c r="K3585" s="22" t="s">
        <v>4715</v>
      </c>
      <c r="O3585" s="8" t="s">
        <v>3167</v>
      </c>
      <c r="P3585" s="8" t="s">
        <v>3404</v>
      </c>
    </row>
    <row r="3586" spans="1:16" x14ac:dyDescent="0.2">
      <c r="A3586" s="23" t="s">
        <v>4062</v>
      </c>
      <c r="B3586" s="9" t="s">
        <v>3143</v>
      </c>
      <c r="C3586" s="8" t="s">
        <v>6</v>
      </c>
      <c r="D3586" s="8">
        <v>2</v>
      </c>
      <c r="G3586" s="7" t="s">
        <v>3626</v>
      </c>
      <c r="H3586" s="8" t="s">
        <v>4478</v>
      </c>
      <c r="I3586" s="21" t="str">
        <f t="shared" si="118"/>
        <v>NAO_2_20GK</v>
      </c>
      <c r="J3586" s="11">
        <f>VLOOKUP(I3586,'[3]De Para Agregador'!$G$1:$H$636,2,FALSE)</f>
        <v>472</v>
      </c>
      <c r="K3586" s="22" t="s">
        <v>4715</v>
      </c>
      <c r="O3586" s="8" t="s">
        <v>3167</v>
      </c>
      <c r="P3586" s="8" t="s">
        <v>3404</v>
      </c>
    </row>
    <row r="3587" spans="1:16" x14ac:dyDescent="0.2">
      <c r="A3587" s="23" t="s">
        <v>4045</v>
      </c>
      <c r="B3587" s="9" t="s">
        <v>3143</v>
      </c>
      <c r="C3587" s="8" t="s">
        <v>6</v>
      </c>
      <c r="D3587" s="8">
        <v>2</v>
      </c>
      <c r="G3587" s="7" t="s">
        <v>3609</v>
      </c>
      <c r="H3587" s="8" t="s">
        <v>4478</v>
      </c>
      <c r="I3587" s="21" t="str">
        <f t="shared" si="118"/>
        <v>NAO_2_20GK</v>
      </c>
      <c r="J3587" s="11">
        <f>VLOOKUP(I3587,'[3]De Para Agregador'!$G$1:$H$636,2,FALSE)</f>
        <v>472</v>
      </c>
      <c r="K3587" s="22" t="s">
        <v>4715</v>
      </c>
      <c r="O3587" s="8" t="s">
        <v>3167</v>
      </c>
      <c r="P3587" s="8" t="s">
        <v>3404</v>
      </c>
    </row>
    <row r="3588" spans="1:16" x14ac:dyDescent="0.2">
      <c r="A3588" s="23" t="s">
        <v>4062</v>
      </c>
      <c r="B3588" s="9" t="s">
        <v>3143</v>
      </c>
      <c r="C3588" s="8" t="s">
        <v>6</v>
      </c>
      <c r="D3588" s="8">
        <v>2</v>
      </c>
      <c r="G3588" s="7" t="s">
        <v>3626</v>
      </c>
      <c r="H3588" s="8" t="s">
        <v>4478</v>
      </c>
      <c r="I3588" s="21" t="str">
        <f t="shared" si="118"/>
        <v>NAO_2_20GK</v>
      </c>
      <c r="J3588" s="11">
        <f>VLOOKUP(I3588,'[3]De Para Agregador'!$G$1:$H$636,2,FALSE)</f>
        <v>472</v>
      </c>
      <c r="K3588" s="22" t="s">
        <v>4715</v>
      </c>
      <c r="O3588" s="8" t="s">
        <v>3167</v>
      </c>
      <c r="P3588" s="8" t="s">
        <v>3404</v>
      </c>
    </row>
    <row r="3589" spans="1:16" x14ac:dyDescent="0.2">
      <c r="A3589" s="23" t="s">
        <v>4045</v>
      </c>
      <c r="B3589" s="9" t="s">
        <v>3143</v>
      </c>
      <c r="C3589" s="8" t="s">
        <v>6</v>
      </c>
      <c r="D3589" s="8">
        <v>2</v>
      </c>
      <c r="G3589" s="7" t="s">
        <v>3609</v>
      </c>
      <c r="H3589" s="8" t="s">
        <v>4478</v>
      </c>
      <c r="I3589" s="21" t="str">
        <f t="shared" si="118"/>
        <v>NAO_2_20GK</v>
      </c>
      <c r="J3589" s="11">
        <f>VLOOKUP(I3589,'[3]De Para Agregador'!$G$1:$H$636,2,FALSE)</f>
        <v>472</v>
      </c>
      <c r="K3589" s="22" t="s">
        <v>4715</v>
      </c>
      <c r="O3589" s="8" t="s">
        <v>3167</v>
      </c>
      <c r="P3589" s="8" t="s">
        <v>3404</v>
      </c>
    </row>
    <row r="3590" spans="1:16" x14ac:dyDescent="0.2">
      <c r="A3590" s="23" t="s">
        <v>4062</v>
      </c>
      <c r="B3590" s="9" t="s">
        <v>3143</v>
      </c>
      <c r="C3590" s="8" t="s">
        <v>6</v>
      </c>
      <c r="D3590" s="8">
        <v>2</v>
      </c>
      <c r="G3590" s="7" t="s">
        <v>3626</v>
      </c>
      <c r="H3590" s="8" t="s">
        <v>4478</v>
      </c>
      <c r="I3590" s="21" t="str">
        <f t="shared" si="118"/>
        <v>NAO_2_20GK</v>
      </c>
      <c r="J3590" s="11">
        <f>VLOOKUP(I3590,'[3]De Para Agregador'!$G$1:$H$636,2,FALSE)</f>
        <v>472</v>
      </c>
      <c r="K3590" s="22" t="s">
        <v>4715</v>
      </c>
      <c r="O3590" s="8" t="s">
        <v>3167</v>
      </c>
      <c r="P3590" s="8" t="s">
        <v>3404</v>
      </c>
    </row>
    <row r="3591" spans="1:16" x14ac:dyDescent="0.2">
      <c r="A3591" s="23" t="s">
        <v>4101</v>
      </c>
      <c r="B3591" s="9" t="s">
        <v>3143</v>
      </c>
      <c r="C3591" s="8" t="s">
        <v>6</v>
      </c>
      <c r="D3591" s="8">
        <v>2</v>
      </c>
      <c r="G3591" s="7" t="s">
        <v>3661</v>
      </c>
      <c r="H3591" s="8" t="s">
        <v>4478</v>
      </c>
      <c r="I3591" s="21" t="str">
        <f t="shared" si="118"/>
        <v>NAO_2_20GK</v>
      </c>
      <c r="J3591" s="11">
        <f>VLOOKUP(I3591,'[3]De Para Agregador'!$G$1:$H$636,2,FALSE)</f>
        <v>472</v>
      </c>
      <c r="K3591" s="22" t="s">
        <v>4715</v>
      </c>
      <c r="O3591" s="8" t="s">
        <v>3167</v>
      </c>
      <c r="P3591" s="8" t="s">
        <v>3404</v>
      </c>
    </row>
    <row r="3592" spans="1:16" x14ac:dyDescent="0.2">
      <c r="A3592" s="23" t="s">
        <v>4045</v>
      </c>
      <c r="B3592" s="9" t="s">
        <v>3143</v>
      </c>
      <c r="C3592" s="8" t="s">
        <v>6</v>
      </c>
      <c r="D3592" s="8">
        <v>2</v>
      </c>
      <c r="G3592" s="7" t="s">
        <v>3609</v>
      </c>
      <c r="H3592" s="8" t="s">
        <v>4478</v>
      </c>
      <c r="I3592" s="21" t="str">
        <f t="shared" si="118"/>
        <v>NAO_2_20GK</v>
      </c>
      <c r="J3592" s="11">
        <f>VLOOKUP(I3592,'[3]De Para Agregador'!$G$1:$H$636,2,FALSE)</f>
        <v>472</v>
      </c>
      <c r="K3592" s="22" t="s">
        <v>4715</v>
      </c>
      <c r="O3592" s="8" t="s">
        <v>3167</v>
      </c>
      <c r="P3592" s="8" t="s">
        <v>3404</v>
      </c>
    </row>
    <row r="3593" spans="1:16" x14ac:dyDescent="0.2">
      <c r="A3593" s="23" t="s">
        <v>4045</v>
      </c>
      <c r="B3593" s="9" t="s">
        <v>3143</v>
      </c>
      <c r="C3593" s="8" t="s">
        <v>6</v>
      </c>
      <c r="D3593" s="8">
        <v>2</v>
      </c>
      <c r="G3593" s="7" t="s">
        <v>3609</v>
      </c>
      <c r="H3593" s="8" t="s">
        <v>4478</v>
      </c>
      <c r="I3593" s="21" t="str">
        <f t="shared" si="118"/>
        <v>NAO_2_20GK</v>
      </c>
      <c r="J3593" s="11">
        <f>VLOOKUP(I3593,'[3]De Para Agregador'!$G$1:$H$636,2,FALSE)</f>
        <v>472</v>
      </c>
      <c r="K3593" s="22" t="s">
        <v>4715</v>
      </c>
      <c r="O3593" s="8" t="s">
        <v>3167</v>
      </c>
      <c r="P3593" s="8" t="s">
        <v>3404</v>
      </c>
    </row>
    <row r="3594" spans="1:16" x14ac:dyDescent="0.2">
      <c r="A3594" s="23" t="s">
        <v>4045</v>
      </c>
      <c r="B3594" s="9" t="s">
        <v>3143</v>
      </c>
      <c r="C3594" s="8" t="s">
        <v>6</v>
      </c>
      <c r="D3594" s="8">
        <v>2</v>
      </c>
      <c r="G3594" s="7" t="s">
        <v>3609</v>
      </c>
      <c r="H3594" s="8" t="s">
        <v>4478</v>
      </c>
      <c r="I3594" s="21" t="str">
        <f t="shared" si="118"/>
        <v>NAO_2_20GK</v>
      </c>
      <c r="J3594" s="11">
        <f>VLOOKUP(I3594,'[3]De Para Agregador'!$G$1:$H$636,2,FALSE)</f>
        <v>472</v>
      </c>
      <c r="K3594" s="22" t="s">
        <v>4715</v>
      </c>
      <c r="O3594" s="8" t="s">
        <v>3167</v>
      </c>
      <c r="P3594" s="8" t="s">
        <v>3404</v>
      </c>
    </row>
    <row r="3595" spans="1:16" x14ac:dyDescent="0.2">
      <c r="A3595" s="23" t="s">
        <v>4101</v>
      </c>
      <c r="B3595" s="9" t="s">
        <v>3143</v>
      </c>
      <c r="C3595" s="8" t="s">
        <v>6</v>
      </c>
      <c r="D3595" s="8">
        <v>2</v>
      </c>
      <c r="G3595" s="7" t="s">
        <v>3661</v>
      </c>
      <c r="H3595" s="8" t="s">
        <v>4478</v>
      </c>
      <c r="I3595" s="21" t="str">
        <f t="shared" si="118"/>
        <v>NAO_2_20GK</v>
      </c>
      <c r="J3595" s="11">
        <f>VLOOKUP(I3595,'[3]De Para Agregador'!$G$1:$H$636,2,FALSE)</f>
        <v>472</v>
      </c>
      <c r="K3595" s="22" t="s">
        <v>4715</v>
      </c>
      <c r="O3595" s="8" t="s">
        <v>3167</v>
      </c>
      <c r="P3595" s="8" t="s">
        <v>3404</v>
      </c>
    </row>
    <row r="3596" spans="1:16" x14ac:dyDescent="0.2">
      <c r="A3596" s="23" t="s">
        <v>4045</v>
      </c>
      <c r="B3596" s="9" t="s">
        <v>3143</v>
      </c>
      <c r="C3596" s="8" t="s">
        <v>6</v>
      </c>
      <c r="D3596" s="8">
        <v>2</v>
      </c>
      <c r="G3596" s="7" t="s">
        <v>3609</v>
      </c>
      <c r="H3596" s="8" t="s">
        <v>4478</v>
      </c>
      <c r="I3596" s="21" t="str">
        <f t="shared" si="118"/>
        <v>NAO_2_20GK</v>
      </c>
      <c r="J3596" s="11">
        <f>VLOOKUP(I3596,'[3]De Para Agregador'!$G$1:$H$636,2,FALSE)</f>
        <v>472</v>
      </c>
      <c r="K3596" s="22" t="s">
        <v>4715</v>
      </c>
      <c r="O3596" s="8" t="s">
        <v>3167</v>
      </c>
      <c r="P3596" s="8" t="s">
        <v>3404</v>
      </c>
    </row>
    <row r="3597" spans="1:16" x14ac:dyDescent="0.2">
      <c r="A3597" s="23" t="s">
        <v>4045</v>
      </c>
      <c r="B3597" s="9" t="s">
        <v>3143</v>
      </c>
      <c r="C3597" s="8" t="s">
        <v>6</v>
      </c>
      <c r="D3597" s="8">
        <v>2</v>
      </c>
      <c r="G3597" s="7" t="s">
        <v>3609</v>
      </c>
      <c r="H3597" s="8" t="s">
        <v>4478</v>
      </c>
      <c r="I3597" s="21" t="str">
        <f t="shared" si="118"/>
        <v>NAO_2_20GK</v>
      </c>
      <c r="J3597" s="11">
        <f>VLOOKUP(I3597,'[3]De Para Agregador'!$G$1:$H$636,2,FALSE)</f>
        <v>472</v>
      </c>
      <c r="K3597" s="22" t="s">
        <v>4715</v>
      </c>
      <c r="O3597" s="8" t="s">
        <v>3167</v>
      </c>
      <c r="P3597" s="8" t="s">
        <v>3404</v>
      </c>
    </row>
    <row r="3598" spans="1:16" x14ac:dyDescent="0.2">
      <c r="A3598" s="23" t="s">
        <v>4101</v>
      </c>
      <c r="B3598" s="9" t="s">
        <v>3143</v>
      </c>
      <c r="C3598" s="8" t="s">
        <v>6</v>
      </c>
      <c r="D3598" s="8">
        <v>2</v>
      </c>
      <c r="G3598" s="7" t="s">
        <v>3661</v>
      </c>
      <c r="H3598" s="8" t="s">
        <v>4478</v>
      </c>
      <c r="I3598" s="21" t="str">
        <f t="shared" si="118"/>
        <v>NAO_2_20GK</v>
      </c>
      <c r="J3598" s="11">
        <f>VLOOKUP(I3598,'[3]De Para Agregador'!$G$1:$H$636,2,FALSE)</f>
        <v>472</v>
      </c>
      <c r="K3598" s="22" t="s">
        <v>4715</v>
      </c>
      <c r="O3598" s="8" t="s">
        <v>3167</v>
      </c>
      <c r="P3598" s="8" t="s">
        <v>3404</v>
      </c>
    </row>
    <row r="3599" spans="1:16" x14ac:dyDescent="0.2">
      <c r="A3599" s="23" t="s">
        <v>4045</v>
      </c>
      <c r="B3599" s="9" t="s">
        <v>3143</v>
      </c>
      <c r="C3599" s="8" t="s">
        <v>6</v>
      </c>
      <c r="D3599" s="8">
        <v>2</v>
      </c>
      <c r="G3599" s="7" t="s">
        <v>3609</v>
      </c>
      <c r="H3599" s="8" t="s">
        <v>4478</v>
      </c>
      <c r="I3599" s="21" t="str">
        <f t="shared" si="118"/>
        <v>NAO_2_20GK</v>
      </c>
      <c r="J3599" s="11">
        <f>VLOOKUP(I3599,'[3]De Para Agregador'!$G$1:$H$636,2,FALSE)</f>
        <v>472</v>
      </c>
      <c r="K3599" s="22" t="s">
        <v>4715</v>
      </c>
      <c r="O3599" s="8" t="s">
        <v>3167</v>
      </c>
      <c r="P3599" s="8" t="s">
        <v>3404</v>
      </c>
    </row>
    <row r="3600" spans="1:16" x14ac:dyDescent="0.2">
      <c r="A3600" s="23" t="s">
        <v>4101</v>
      </c>
      <c r="B3600" s="9" t="s">
        <v>3143</v>
      </c>
      <c r="C3600" s="8" t="s">
        <v>6</v>
      </c>
      <c r="D3600" s="8">
        <v>2</v>
      </c>
      <c r="G3600" s="7" t="s">
        <v>3661</v>
      </c>
      <c r="H3600" s="8" t="s">
        <v>4478</v>
      </c>
      <c r="I3600" s="21" t="str">
        <f t="shared" si="118"/>
        <v>NAO_2_20GK</v>
      </c>
      <c r="J3600" s="11">
        <f>VLOOKUP(I3600,'[3]De Para Agregador'!$G$1:$H$636,2,FALSE)</f>
        <v>472</v>
      </c>
      <c r="K3600" s="22" t="s">
        <v>4715</v>
      </c>
      <c r="O3600" s="8" t="s">
        <v>3167</v>
      </c>
      <c r="P3600" s="8" t="s">
        <v>3404</v>
      </c>
    </row>
    <row r="3601" spans="1:16" x14ac:dyDescent="0.2">
      <c r="A3601" s="23" t="s">
        <v>4045</v>
      </c>
      <c r="B3601" s="9" t="s">
        <v>3143</v>
      </c>
      <c r="C3601" s="8" t="s">
        <v>6</v>
      </c>
      <c r="D3601" s="8">
        <v>2</v>
      </c>
      <c r="G3601" s="7" t="s">
        <v>3609</v>
      </c>
      <c r="H3601" s="8" t="s">
        <v>4478</v>
      </c>
      <c r="I3601" s="21" t="str">
        <f t="shared" si="118"/>
        <v>NAO_2_20GK</v>
      </c>
      <c r="J3601" s="11">
        <f>VLOOKUP(I3601,'[3]De Para Agregador'!$G$1:$H$636,2,FALSE)</f>
        <v>472</v>
      </c>
      <c r="K3601" s="22" t="s">
        <v>4715</v>
      </c>
      <c r="O3601" s="8" t="s">
        <v>3167</v>
      </c>
      <c r="P3601" s="8" t="s">
        <v>3404</v>
      </c>
    </row>
    <row r="3602" spans="1:16" x14ac:dyDescent="0.2">
      <c r="A3602" s="23" t="s">
        <v>4045</v>
      </c>
      <c r="B3602" s="9" t="s">
        <v>3143</v>
      </c>
      <c r="C3602" s="8" t="s">
        <v>6</v>
      </c>
      <c r="D3602" s="8">
        <v>2</v>
      </c>
      <c r="G3602" s="7" t="s">
        <v>3609</v>
      </c>
      <c r="H3602" s="8" t="s">
        <v>4478</v>
      </c>
      <c r="I3602" s="21" t="str">
        <f t="shared" si="118"/>
        <v>NAO_2_20GK</v>
      </c>
      <c r="J3602" s="11">
        <f>VLOOKUP(I3602,'[3]De Para Agregador'!$G$1:$H$636,2,FALSE)</f>
        <v>472</v>
      </c>
      <c r="K3602" s="22" t="s">
        <v>4715</v>
      </c>
      <c r="O3602" s="8" t="s">
        <v>3167</v>
      </c>
      <c r="P3602" s="8" t="s">
        <v>3404</v>
      </c>
    </row>
    <row r="3603" spans="1:16" x14ac:dyDescent="0.2">
      <c r="A3603" s="23" t="s">
        <v>4045</v>
      </c>
      <c r="B3603" s="9" t="s">
        <v>3143</v>
      </c>
      <c r="C3603" s="8" t="s">
        <v>6</v>
      </c>
      <c r="D3603" s="8">
        <v>2</v>
      </c>
      <c r="G3603" s="7" t="s">
        <v>3609</v>
      </c>
      <c r="H3603" s="8" t="s">
        <v>4478</v>
      </c>
      <c r="I3603" s="21" t="str">
        <f t="shared" ref="I3603:I3666" si="119">CONCATENATE(C3603,"_",D3603,"_",O3603)</f>
        <v>NAO_2_20GK</v>
      </c>
      <c r="J3603" s="11">
        <f>VLOOKUP(I3603,'[3]De Para Agregador'!$G$1:$H$636,2,FALSE)</f>
        <v>472</v>
      </c>
      <c r="K3603" s="22" t="s">
        <v>4715</v>
      </c>
      <c r="O3603" s="8" t="s">
        <v>3167</v>
      </c>
      <c r="P3603" s="8" t="s">
        <v>3404</v>
      </c>
    </row>
    <row r="3604" spans="1:16" x14ac:dyDescent="0.2">
      <c r="A3604" s="23" t="s">
        <v>4045</v>
      </c>
      <c r="B3604" s="9" t="s">
        <v>3143</v>
      </c>
      <c r="C3604" s="8" t="s">
        <v>6</v>
      </c>
      <c r="D3604" s="8">
        <v>2</v>
      </c>
      <c r="G3604" s="7" t="s">
        <v>3609</v>
      </c>
      <c r="H3604" s="8" t="s">
        <v>4478</v>
      </c>
      <c r="I3604" s="21" t="str">
        <f t="shared" si="119"/>
        <v>NAO_2_20GK</v>
      </c>
      <c r="J3604" s="11">
        <f>VLOOKUP(I3604,'[3]De Para Agregador'!$G$1:$H$636,2,FALSE)</f>
        <v>472</v>
      </c>
      <c r="K3604" s="22" t="s">
        <v>4715</v>
      </c>
      <c r="O3604" s="8" t="s">
        <v>3167</v>
      </c>
      <c r="P3604" s="8" t="s">
        <v>3404</v>
      </c>
    </row>
    <row r="3605" spans="1:16" x14ac:dyDescent="0.2">
      <c r="A3605" s="23" t="s">
        <v>4045</v>
      </c>
      <c r="B3605" s="9" t="s">
        <v>3143</v>
      </c>
      <c r="C3605" s="8" t="s">
        <v>6</v>
      </c>
      <c r="D3605" s="8">
        <v>2</v>
      </c>
      <c r="G3605" s="7" t="s">
        <v>3609</v>
      </c>
      <c r="H3605" s="8" t="s">
        <v>4478</v>
      </c>
      <c r="I3605" s="21" t="str">
        <f t="shared" si="119"/>
        <v>NAO_2_20GK</v>
      </c>
      <c r="J3605" s="11">
        <f>VLOOKUP(I3605,'[3]De Para Agregador'!$G$1:$H$636,2,FALSE)</f>
        <v>472</v>
      </c>
      <c r="K3605" s="22" t="s">
        <v>4715</v>
      </c>
      <c r="O3605" s="8" t="s">
        <v>3167</v>
      </c>
      <c r="P3605" s="8" t="s">
        <v>3404</v>
      </c>
    </row>
    <row r="3606" spans="1:16" x14ac:dyDescent="0.2">
      <c r="A3606" s="23" t="s">
        <v>4062</v>
      </c>
      <c r="B3606" s="9" t="s">
        <v>3143</v>
      </c>
      <c r="C3606" s="8" t="s">
        <v>6</v>
      </c>
      <c r="D3606" s="8">
        <v>2</v>
      </c>
      <c r="G3606" s="7" t="s">
        <v>3626</v>
      </c>
      <c r="H3606" s="8" t="s">
        <v>4478</v>
      </c>
      <c r="I3606" s="21" t="str">
        <f t="shared" si="119"/>
        <v>NAO_2_20GK</v>
      </c>
      <c r="J3606" s="11">
        <f>VLOOKUP(I3606,'[3]De Para Agregador'!$G$1:$H$636,2,FALSE)</f>
        <v>472</v>
      </c>
      <c r="K3606" s="22" t="s">
        <v>4715</v>
      </c>
      <c r="O3606" s="8" t="s">
        <v>3167</v>
      </c>
      <c r="P3606" s="8" t="s">
        <v>3404</v>
      </c>
    </row>
    <row r="3607" spans="1:16" x14ac:dyDescent="0.2">
      <c r="A3607" s="23" t="s">
        <v>4045</v>
      </c>
      <c r="B3607" s="9" t="s">
        <v>3143</v>
      </c>
      <c r="C3607" s="8" t="s">
        <v>6</v>
      </c>
      <c r="D3607" s="8">
        <v>2</v>
      </c>
      <c r="G3607" s="7" t="s">
        <v>3609</v>
      </c>
      <c r="H3607" s="8" t="s">
        <v>4478</v>
      </c>
      <c r="I3607" s="21" t="str">
        <f t="shared" si="119"/>
        <v>NAO_2_20GK</v>
      </c>
      <c r="J3607" s="11">
        <f>VLOOKUP(I3607,'[3]De Para Agregador'!$G$1:$H$636,2,FALSE)</f>
        <v>472</v>
      </c>
      <c r="K3607" s="22" t="s">
        <v>4715</v>
      </c>
      <c r="O3607" s="8" t="s">
        <v>3167</v>
      </c>
      <c r="P3607" s="8" t="s">
        <v>3404</v>
      </c>
    </row>
    <row r="3608" spans="1:16" x14ac:dyDescent="0.2">
      <c r="A3608" s="23" t="s">
        <v>4045</v>
      </c>
      <c r="B3608" s="9" t="s">
        <v>3143</v>
      </c>
      <c r="C3608" s="8" t="s">
        <v>6</v>
      </c>
      <c r="D3608" s="8">
        <v>2</v>
      </c>
      <c r="G3608" s="7" t="s">
        <v>3609</v>
      </c>
      <c r="H3608" s="8" t="s">
        <v>4478</v>
      </c>
      <c r="I3608" s="21" t="str">
        <f t="shared" si="119"/>
        <v>NAO_2_20GK</v>
      </c>
      <c r="J3608" s="11">
        <f>VLOOKUP(I3608,'[3]De Para Agregador'!$G$1:$H$636,2,FALSE)</f>
        <v>472</v>
      </c>
      <c r="K3608" s="22" t="s">
        <v>4715</v>
      </c>
      <c r="O3608" s="8" t="s">
        <v>3167</v>
      </c>
      <c r="P3608" s="8" t="s">
        <v>3404</v>
      </c>
    </row>
    <row r="3609" spans="1:16" x14ac:dyDescent="0.2">
      <c r="A3609" s="23" t="s">
        <v>4062</v>
      </c>
      <c r="B3609" s="9" t="s">
        <v>3143</v>
      </c>
      <c r="C3609" s="8" t="s">
        <v>6</v>
      </c>
      <c r="D3609" s="8">
        <v>2</v>
      </c>
      <c r="G3609" s="7" t="s">
        <v>3626</v>
      </c>
      <c r="H3609" s="8" t="s">
        <v>4478</v>
      </c>
      <c r="I3609" s="21" t="str">
        <f t="shared" si="119"/>
        <v>NAO_2_20GK</v>
      </c>
      <c r="J3609" s="11">
        <f>VLOOKUP(I3609,'[3]De Para Agregador'!$G$1:$H$636,2,FALSE)</f>
        <v>472</v>
      </c>
      <c r="K3609" s="22" t="s">
        <v>4715</v>
      </c>
      <c r="O3609" s="8" t="s">
        <v>3167</v>
      </c>
      <c r="P3609" s="8" t="s">
        <v>3404</v>
      </c>
    </row>
    <row r="3610" spans="1:16" x14ac:dyDescent="0.2">
      <c r="A3610" s="23" t="s">
        <v>4101</v>
      </c>
      <c r="B3610" s="9" t="s">
        <v>3143</v>
      </c>
      <c r="C3610" s="8" t="s">
        <v>6</v>
      </c>
      <c r="D3610" s="8">
        <v>2</v>
      </c>
      <c r="G3610" s="7" t="s">
        <v>3661</v>
      </c>
      <c r="H3610" s="8" t="s">
        <v>4478</v>
      </c>
      <c r="I3610" s="21" t="str">
        <f t="shared" si="119"/>
        <v>NAO_2_20GK</v>
      </c>
      <c r="J3610" s="11">
        <f>VLOOKUP(I3610,'[3]De Para Agregador'!$G$1:$H$636,2,FALSE)</f>
        <v>472</v>
      </c>
      <c r="K3610" s="22" t="s">
        <v>4715</v>
      </c>
      <c r="O3610" s="8" t="s">
        <v>3167</v>
      </c>
      <c r="P3610" s="8" t="s">
        <v>3404</v>
      </c>
    </row>
    <row r="3611" spans="1:16" x14ac:dyDescent="0.2">
      <c r="A3611" s="23" t="s">
        <v>4045</v>
      </c>
      <c r="B3611" s="9" t="s">
        <v>3143</v>
      </c>
      <c r="C3611" s="8" t="s">
        <v>6</v>
      </c>
      <c r="D3611" s="8">
        <v>2</v>
      </c>
      <c r="G3611" s="7" t="s">
        <v>3609</v>
      </c>
      <c r="H3611" s="8" t="s">
        <v>4478</v>
      </c>
      <c r="I3611" s="21" t="str">
        <f t="shared" si="119"/>
        <v>NAO_2_20GK</v>
      </c>
      <c r="J3611" s="11">
        <f>VLOOKUP(I3611,'[3]De Para Agregador'!$G$1:$H$636,2,FALSE)</f>
        <v>472</v>
      </c>
      <c r="K3611" s="22" t="s">
        <v>4715</v>
      </c>
      <c r="O3611" s="8" t="s">
        <v>3167</v>
      </c>
      <c r="P3611" s="8" t="s">
        <v>3404</v>
      </c>
    </row>
    <row r="3612" spans="1:16" x14ac:dyDescent="0.2">
      <c r="A3612" s="23" t="s">
        <v>4101</v>
      </c>
      <c r="B3612" s="9" t="s">
        <v>3143</v>
      </c>
      <c r="C3612" s="8" t="s">
        <v>6</v>
      </c>
      <c r="D3612" s="8">
        <v>2</v>
      </c>
      <c r="G3612" s="7" t="s">
        <v>3661</v>
      </c>
      <c r="H3612" s="8" t="s">
        <v>4478</v>
      </c>
      <c r="I3612" s="21" t="str">
        <f t="shared" si="119"/>
        <v>NAO_2_20GK</v>
      </c>
      <c r="J3612" s="11">
        <f>VLOOKUP(I3612,'[3]De Para Agregador'!$G$1:$H$636,2,FALSE)</f>
        <v>472</v>
      </c>
      <c r="K3612" s="22" t="s">
        <v>4715</v>
      </c>
      <c r="O3612" s="8" t="s">
        <v>3167</v>
      </c>
      <c r="P3612" s="8" t="s">
        <v>3404</v>
      </c>
    </row>
    <row r="3613" spans="1:16" x14ac:dyDescent="0.2">
      <c r="A3613" s="23" t="s">
        <v>4045</v>
      </c>
      <c r="B3613" s="9" t="s">
        <v>3143</v>
      </c>
      <c r="C3613" s="8" t="s">
        <v>6</v>
      </c>
      <c r="D3613" s="8">
        <v>2</v>
      </c>
      <c r="G3613" s="7" t="s">
        <v>3609</v>
      </c>
      <c r="H3613" s="8" t="s">
        <v>4478</v>
      </c>
      <c r="I3613" s="21" t="str">
        <f t="shared" si="119"/>
        <v>NAO_2_20GK</v>
      </c>
      <c r="J3613" s="11">
        <f>VLOOKUP(I3613,'[3]De Para Agregador'!$G$1:$H$636,2,FALSE)</f>
        <v>472</v>
      </c>
      <c r="K3613" s="22" t="s">
        <v>4715</v>
      </c>
      <c r="O3613" s="8" t="s">
        <v>3167</v>
      </c>
      <c r="P3613" s="8" t="s">
        <v>3404</v>
      </c>
    </row>
    <row r="3614" spans="1:16" x14ac:dyDescent="0.2">
      <c r="A3614" s="23" t="s">
        <v>4101</v>
      </c>
      <c r="B3614" s="9" t="s">
        <v>3143</v>
      </c>
      <c r="C3614" s="8" t="s">
        <v>6</v>
      </c>
      <c r="D3614" s="8">
        <v>2</v>
      </c>
      <c r="G3614" s="7" t="s">
        <v>3661</v>
      </c>
      <c r="H3614" s="8" t="s">
        <v>4478</v>
      </c>
      <c r="I3614" s="21" t="str">
        <f t="shared" si="119"/>
        <v>NAO_2_20GK</v>
      </c>
      <c r="J3614" s="11">
        <f>VLOOKUP(I3614,'[3]De Para Agregador'!$G$1:$H$636,2,FALSE)</f>
        <v>472</v>
      </c>
      <c r="K3614" s="22" t="s">
        <v>4715</v>
      </c>
      <c r="O3614" s="8" t="s">
        <v>3167</v>
      </c>
      <c r="P3614" s="8" t="s">
        <v>3404</v>
      </c>
    </row>
    <row r="3615" spans="1:16" x14ac:dyDescent="0.2">
      <c r="A3615" s="23" t="s">
        <v>4045</v>
      </c>
      <c r="B3615" s="9" t="s">
        <v>3143</v>
      </c>
      <c r="C3615" s="8" t="s">
        <v>6</v>
      </c>
      <c r="D3615" s="8">
        <v>2</v>
      </c>
      <c r="G3615" s="7" t="s">
        <v>3609</v>
      </c>
      <c r="H3615" s="8" t="s">
        <v>4478</v>
      </c>
      <c r="I3615" s="21" t="str">
        <f t="shared" si="119"/>
        <v>NAO_2_20GK</v>
      </c>
      <c r="J3615" s="11">
        <f>VLOOKUP(I3615,'[3]De Para Agregador'!$G$1:$H$636,2,FALSE)</f>
        <v>472</v>
      </c>
      <c r="K3615" s="22" t="s">
        <v>4715</v>
      </c>
      <c r="O3615" s="8" t="s">
        <v>3167</v>
      </c>
      <c r="P3615" s="8" t="s">
        <v>3404</v>
      </c>
    </row>
    <row r="3616" spans="1:16" x14ac:dyDescent="0.2">
      <c r="A3616" s="23" t="s">
        <v>4062</v>
      </c>
      <c r="B3616" s="9" t="s">
        <v>3143</v>
      </c>
      <c r="C3616" s="8" t="s">
        <v>6</v>
      </c>
      <c r="D3616" s="8">
        <v>2</v>
      </c>
      <c r="G3616" s="7" t="s">
        <v>3626</v>
      </c>
      <c r="H3616" s="8" t="s">
        <v>4478</v>
      </c>
      <c r="I3616" s="21" t="str">
        <f t="shared" si="119"/>
        <v>NAO_2_20GK</v>
      </c>
      <c r="J3616" s="11">
        <f>VLOOKUP(I3616,'[3]De Para Agregador'!$G$1:$H$636,2,FALSE)</f>
        <v>472</v>
      </c>
      <c r="K3616" s="22" t="s">
        <v>4715</v>
      </c>
      <c r="O3616" s="8" t="s">
        <v>3167</v>
      </c>
      <c r="P3616" s="8" t="s">
        <v>3404</v>
      </c>
    </row>
    <row r="3617" spans="1:16" x14ac:dyDescent="0.2">
      <c r="A3617" s="23" t="s">
        <v>4101</v>
      </c>
      <c r="B3617" s="9" t="s">
        <v>3143</v>
      </c>
      <c r="C3617" s="8" t="s">
        <v>6</v>
      </c>
      <c r="D3617" s="8">
        <v>2</v>
      </c>
      <c r="G3617" s="7" t="s">
        <v>3661</v>
      </c>
      <c r="H3617" s="8" t="s">
        <v>4478</v>
      </c>
      <c r="I3617" s="21" t="str">
        <f t="shared" si="119"/>
        <v>NAO_2_20GK</v>
      </c>
      <c r="J3617" s="11">
        <f>VLOOKUP(I3617,'[3]De Para Agregador'!$G$1:$H$636,2,FALSE)</f>
        <v>472</v>
      </c>
      <c r="K3617" s="22" t="s">
        <v>4715</v>
      </c>
      <c r="O3617" s="8" t="s">
        <v>3167</v>
      </c>
      <c r="P3617" s="8" t="s">
        <v>3404</v>
      </c>
    </row>
    <row r="3618" spans="1:16" x14ac:dyDescent="0.2">
      <c r="A3618" s="23" t="s">
        <v>4045</v>
      </c>
      <c r="B3618" s="9" t="s">
        <v>3143</v>
      </c>
      <c r="C3618" s="8" t="s">
        <v>6</v>
      </c>
      <c r="D3618" s="8">
        <v>2</v>
      </c>
      <c r="G3618" s="7" t="s">
        <v>3609</v>
      </c>
      <c r="H3618" s="8" t="s">
        <v>4478</v>
      </c>
      <c r="I3618" s="21" t="str">
        <f t="shared" si="119"/>
        <v>NAO_2_20GK</v>
      </c>
      <c r="J3618" s="11">
        <f>VLOOKUP(I3618,'[3]De Para Agregador'!$G$1:$H$636,2,FALSE)</f>
        <v>472</v>
      </c>
      <c r="K3618" s="22" t="s">
        <v>4715</v>
      </c>
      <c r="O3618" s="8" t="s">
        <v>3167</v>
      </c>
      <c r="P3618" s="8" t="s">
        <v>3404</v>
      </c>
    </row>
    <row r="3619" spans="1:16" x14ac:dyDescent="0.2">
      <c r="A3619" s="23" t="s">
        <v>4062</v>
      </c>
      <c r="B3619" s="9" t="s">
        <v>3143</v>
      </c>
      <c r="C3619" s="8" t="s">
        <v>6</v>
      </c>
      <c r="D3619" s="8">
        <v>2</v>
      </c>
      <c r="G3619" s="7" t="s">
        <v>3626</v>
      </c>
      <c r="H3619" s="8" t="s">
        <v>4478</v>
      </c>
      <c r="I3619" s="21" t="str">
        <f t="shared" si="119"/>
        <v>NAO_2_20GK</v>
      </c>
      <c r="J3619" s="11">
        <f>VLOOKUP(I3619,'[3]De Para Agregador'!$G$1:$H$636,2,FALSE)</f>
        <v>472</v>
      </c>
      <c r="K3619" s="22" t="s">
        <v>4715</v>
      </c>
      <c r="O3619" s="8" t="s">
        <v>3167</v>
      </c>
      <c r="P3619" s="8" t="s">
        <v>3404</v>
      </c>
    </row>
    <row r="3620" spans="1:16" x14ac:dyDescent="0.2">
      <c r="A3620" s="23" t="s">
        <v>4101</v>
      </c>
      <c r="B3620" s="9" t="s">
        <v>3143</v>
      </c>
      <c r="C3620" s="8" t="s">
        <v>6</v>
      </c>
      <c r="D3620" s="8">
        <v>2</v>
      </c>
      <c r="G3620" s="7" t="s">
        <v>3661</v>
      </c>
      <c r="H3620" s="8" t="s">
        <v>4478</v>
      </c>
      <c r="I3620" s="21" t="str">
        <f t="shared" si="119"/>
        <v>NAO_2_20GK</v>
      </c>
      <c r="J3620" s="11">
        <f>VLOOKUP(I3620,'[3]De Para Agregador'!$G$1:$H$636,2,FALSE)</f>
        <v>472</v>
      </c>
      <c r="K3620" s="22" t="s">
        <v>4715</v>
      </c>
      <c r="O3620" s="8" t="s">
        <v>3167</v>
      </c>
      <c r="P3620" s="8" t="s">
        <v>3404</v>
      </c>
    </row>
    <row r="3621" spans="1:16" x14ac:dyDescent="0.2">
      <c r="A3621" s="23" t="s">
        <v>4045</v>
      </c>
      <c r="B3621" s="9" t="s">
        <v>3143</v>
      </c>
      <c r="C3621" s="8" t="s">
        <v>6</v>
      </c>
      <c r="D3621" s="8">
        <v>2</v>
      </c>
      <c r="G3621" s="7" t="s">
        <v>3609</v>
      </c>
      <c r="H3621" s="8" t="s">
        <v>4478</v>
      </c>
      <c r="I3621" s="21" t="str">
        <f t="shared" si="119"/>
        <v>NAO_2_20GK</v>
      </c>
      <c r="J3621" s="11">
        <f>VLOOKUP(I3621,'[3]De Para Agregador'!$G$1:$H$636,2,FALSE)</f>
        <v>472</v>
      </c>
      <c r="K3621" s="22" t="s">
        <v>4715</v>
      </c>
      <c r="O3621" s="8" t="s">
        <v>3167</v>
      </c>
      <c r="P3621" s="8" t="s">
        <v>3404</v>
      </c>
    </row>
    <row r="3622" spans="1:16" x14ac:dyDescent="0.2">
      <c r="A3622" s="23" t="s">
        <v>4101</v>
      </c>
      <c r="B3622" s="9" t="s">
        <v>3143</v>
      </c>
      <c r="C3622" s="8" t="s">
        <v>6</v>
      </c>
      <c r="D3622" s="8">
        <v>2</v>
      </c>
      <c r="G3622" s="7" t="s">
        <v>3661</v>
      </c>
      <c r="H3622" s="8" t="s">
        <v>4478</v>
      </c>
      <c r="I3622" s="21" t="str">
        <f t="shared" si="119"/>
        <v>NAO_2_20GK</v>
      </c>
      <c r="J3622" s="11">
        <f>VLOOKUP(I3622,'[3]De Para Agregador'!$G$1:$H$636,2,FALSE)</f>
        <v>472</v>
      </c>
      <c r="K3622" s="22" t="s">
        <v>4715</v>
      </c>
      <c r="O3622" s="8" t="s">
        <v>3167</v>
      </c>
      <c r="P3622" s="8" t="s">
        <v>3404</v>
      </c>
    </row>
    <row r="3623" spans="1:16" x14ac:dyDescent="0.2">
      <c r="A3623" s="23" t="s">
        <v>4045</v>
      </c>
      <c r="B3623" s="9" t="s">
        <v>3143</v>
      </c>
      <c r="C3623" s="8" t="s">
        <v>6</v>
      </c>
      <c r="D3623" s="8">
        <v>2</v>
      </c>
      <c r="G3623" s="7" t="s">
        <v>3609</v>
      </c>
      <c r="H3623" s="8" t="s">
        <v>4478</v>
      </c>
      <c r="I3623" s="21" t="str">
        <f t="shared" si="119"/>
        <v>NAO_2_20GK</v>
      </c>
      <c r="J3623" s="11">
        <f>VLOOKUP(I3623,'[3]De Para Agregador'!$G$1:$H$636,2,FALSE)</f>
        <v>472</v>
      </c>
      <c r="K3623" s="22" t="s">
        <v>4715</v>
      </c>
      <c r="O3623" s="8" t="s">
        <v>3167</v>
      </c>
      <c r="P3623" s="8" t="s">
        <v>3404</v>
      </c>
    </row>
    <row r="3624" spans="1:16" x14ac:dyDescent="0.2">
      <c r="A3624" s="23" t="s">
        <v>4045</v>
      </c>
      <c r="B3624" s="9" t="s">
        <v>3143</v>
      </c>
      <c r="C3624" s="8" t="s">
        <v>6</v>
      </c>
      <c r="D3624" s="8">
        <v>2</v>
      </c>
      <c r="G3624" s="7" t="s">
        <v>3609</v>
      </c>
      <c r="H3624" s="8" t="s">
        <v>4478</v>
      </c>
      <c r="I3624" s="21" t="str">
        <f t="shared" si="119"/>
        <v>NAO_2_20GK</v>
      </c>
      <c r="J3624" s="11">
        <f>VLOOKUP(I3624,'[3]De Para Agregador'!$G$1:$H$636,2,FALSE)</f>
        <v>472</v>
      </c>
      <c r="K3624" s="22" t="s">
        <v>4715</v>
      </c>
      <c r="O3624" s="8" t="s">
        <v>3167</v>
      </c>
      <c r="P3624" s="8" t="s">
        <v>3404</v>
      </c>
    </row>
    <row r="3625" spans="1:16" x14ac:dyDescent="0.2">
      <c r="A3625" s="23" t="s">
        <v>4045</v>
      </c>
      <c r="B3625" s="9" t="s">
        <v>3143</v>
      </c>
      <c r="C3625" s="8" t="s">
        <v>6</v>
      </c>
      <c r="D3625" s="8">
        <v>2</v>
      </c>
      <c r="G3625" s="7" t="s">
        <v>3609</v>
      </c>
      <c r="H3625" s="8" t="s">
        <v>4478</v>
      </c>
      <c r="I3625" s="21" t="str">
        <f t="shared" si="119"/>
        <v>NAO_2_20GK</v>
      </c>
      <c r="J3625" s="11">
        <f>VLOOKUP(I3625,'[3]De Para Agregador'!$G$1:$H$636,2,FALSE)</f>
        <v>472</v>
      </c>
      <c r="K3625" s="22" t="s">
        <v>4715</v>
      </c>
      <c r="O3625" s="8" t="s">
        <v>3167</v>
      </c>
      <c r="P3625" s="8" t="s">
        <v>3404</v>
      </c>
    </row>
    <row r="3626" spans="1:16" x14ac:dyDescent="0.2">
      <c r="A3626" s="23" t="s">
        <v>4045</v>
      </c>
      <c r="B3626" s="9" t="s">
        <v>3143</v>
      </c>
      <c r="C3626" s="8" t="s">
        <v>6</v>
      </c>
      <c r="D3626" s="8">
        <v>2</v>
      </c>
      <c r="G3626" s="7" t="s">
        <v>3609</v>
      </c>
      <c r="H3626" s="8" t="s">
        <v>4478</v>
      </c>
      <c r="I3626" s="21" t="str">
        <f t="shared" si="119"/>
        <v>NAO_2_20GK</v>
      </c>
      <c r="J3626" s="11">
        <f>VLOOKUP(I3626,'[3]De Para Agregador'!$G$1:$H$636,2,FALSE)</f>
        <v>472</v>
      </c>
      <c r="K3626" s="22" t="s">
        <v>4715</v>
      </c>
      <c r="O3626" s="8" t="s">
        <v>3167</v>
      </c>
      <c r="P3626" s="8" t="s">
        <v>3404</v>
      </c>
    </row>
    <row r="3627" spans="1:16" x14ac:dyDescent="0.2">
      <c r="A3627" s="23" t="s">
        <v>4062</v>
      </c>
      <c r="B3627" s="9" t="s">
        <v>3143</v>
      </c>
      <c r="C3627" s="8" t="s">
        <v>6</v>
      </c>
      <c r="D3627" s="8">
        <v>2</v>
      </c>
      <c r="G3627" s="7" t="s">
        <v>3626</v>
      </c>
      <c r="H3627" s="8" t="s">
        <v>4478</v>
      </c>
      <c r="I3627" s="21" t="str">
        <f t="shared" si="119"/>
        <v>NAO_2_20GK</v>
      </c>
      <c r="J3627" s="11">
        <f>VLOOKUP(I3627,'[3]De Para Agregador'!$G$1:$H$636,2,FALSE)</f>
        <v>472</v>
      </c>
      <c r="K3627" s="22" t="s">
        <v>4715</v>
      </c>
      <c r="O3627" s="8" t="s">
        <v>3167</v>
      </c>
      <c r="P3627" s="8" t="s">
        <v>3404</v>
      </c>
    </row>
    <row r="3628" spans="1:16" x14ac:dyDescent="0.2">
      <c r="A3628" s="23" t="s">
        <v>4101</v>
      </c>
      <c r="B3628" s="9" t="s">
        <v>3143</v>
      </c>
      <c r="C3628" s="8" t="s">
        <v>6</v>
      </c>
      <c r="D3628" s="8">
        <v>2</v>
      </c>
      <c r="G3628" s="7" t="s">
        <v>3661</v>
      </c>
      <c r="H3628" s="8" t="s">
        <v>4478</v>
      </c>
      <c r="I3628" s="21" t="str">
        <f t="shared" si="119"/>
        <v>NAO_2_20GK</v>
      </c>
      <c r="J3628" s="11">
        <f>VLOOKUP(I3628,'[3]De Para Agregador'!$G$1:$H$636,2,FALSE)</f>
        <v>472</v>
      </c>
      <c r="K3628" s="22" t="s">
        <v>4715</v>
      </c>
      <c r="O3628" s="8" t="s">
        <v>3167</v>
      </c>
      <c r="P3628" s="8" t="s">
        <v>3404</v>
      </c>
    </row>
    <row r="3629" spans="1:16" x14ac:dyDescent="0.2">
      <c r="A3629" s="23" t="s">
        <v>4045</v>
      </c>
      <c r="B3629" s="9" t="s">
        <v>3143</v>
      </c>
      <c r="C3629" s="8" t="s">
        <v>6</v>
      </c>
      <c r="D3629" s="8">
        <v>2</v>
      </c>
      <c r="G3629" s="7" t="s">
        <v>3609</v>
      </c>
      <c r="H3629" s="8" t="s">
        <v>4478</v>
      </c>
      <c r="I3629" s="21" t="str">
        <f t="shared" si="119"/>
        <v>NAO_2_20GK</v>
      </c>
      <c r="J3629" s="11">
        <f>VLOOKUP(I3629,'[3]De Para Agregador'!$G$1:$H$636,2,FALSE)</f>
        <v>472</v>
      </c>
      <c r="K3629" s="22" t="s">
        <v>4715</v>
      </c>
      <c r="O3629" s="8" t="s">
        <v>3167</v>
      </c>
      <c r="P3629" s="8" t="s">
        <v>3404</v>
      </c>
    </row>
    <row r="3630" spans="1:16" x14ac:dyDescent="0.2">
      <c r="A3630" s="23" t="s">
        <v>4062</v>
      </c>
      <c r="B3630" s="9" t="s">
        <v>3143</v>
      </c>
      <c r="C3630" s="8" t="s">
        <v>6</v>
      </c>
      <c r="D3630" s="8">
        <v>2</v>
      </c>
      <c r="G3630" s="7" t="s">
        <v>3626</v>
      </c>
      <c r="H3630" s="8" t="s">
        <v>4478</v>
      </c>
      <c r="I3630" s="21" t="str">
        <f t="shared" si="119"/>
        <v>NAO_2_20GK</v>
      </c>
      <c r="J3630" s="11">
        <f>VLOOKUP(I3630,'[3]De Para Agregador'!$G$1:$H$636,2,FALSE)</f>
        <v>472</v>
      </c>
      <c r="K3630" s="22" t="s">
        <v>4715</v>
      </c>
      <c r="O3630" s="8" t="s">
        <v>3167</v>
      </c>
      <c r="P3630" s="8" t="s">
        <v>3404</v>
      </c>
    </row>
    <row r="3631" spans="1:16" x14ac:dyDescent="0.2">
      <c r="A3631" s="23" t="s">
        <v>4101</v>
      </c>
      <c r="B3631" s="9" t="s">
        <v>3143</v>
      </c>
      <c r="C3631" s="8" t="s">
        <v>6</v>
      </c>
      <c r="D3631" s="8">
        <v>2</v>
      </c>
      <c r="G3631" s="7" t="s">
        <v>3661</v>
      </c>
      <c r="H3631" s="8" t="s">
        <v>4478</v>
      </c>
      <c r="I3631" s="21" t="str">
        <f t="shared" si="119"/>
        <v>NAO_2_20GK</v>
      </c>
      <c r="J3631" s="11">
        <f>VLOOKUP(I3631,'[3]De Para Agregador'!$G$1:$H$636,2,FALSE)</f>
        <v>472</v>
      </c>
      <c r="K3631" s="22" t="s">
        <v>4715</v>
      </c>
      <c r="O3631" s="8" t="s">
        <v>3167</v>
      </c>
      <c r="P3631" s="8" t="s">
        <v>3404</v>
      </c>
    </row>
    <row r="3632" spans="1:16" x14ac:dyDescent="0.2">
      <c r="A3632" s="23" t="s">
        <v>4045</v>
      </c>
      <c r="B3632" s="9" t="s">
        <v>3143</v>
      </c>
      <c r="C3632" s="8" t="s">
        <v>6</v>
      </c>
      <c r="D3632" s="8">
        <v>2</v>
      </c>
      <c r="G3632" s="7" t="s">
        <v>3609</v>
      </c>
      <c r="H3632" s="8" t="s">
        <v>4478</v>
      </c>
      <c r="I3632" s="21" t="str">
        <f t="shared" si="119"/>
        <v>NAO_2_20GK</v>
      </c>
      <c r="J3632" s="11">
        <f>VLOOKUP(I3632,'[3]De Para Agregador'!$G$1:$H$636,2,FALSE)</f>
        <v>472</v>
      </c>
      <c r="K3632" s="22" t="s">
        <v>4715</v>
      </c>
      <c r="O3632" s="8" t="s">
        <v>3167</v>
      </c>
      <c r="P3632" s="8" t="s">
        <v>3404</v>
      </c>
    </row>
    <row r="3633" spans="1:16" x14ac:dyDescent="0.2">
      <c r="A3633" s="23" t="s">
        <v>4045</v>
      </c>
      <c r="B3633" s="9" t="s">
        <v>3143</v>
      </c>
      <c r="C3633" s="8" t="s">
        <v>6</v>
      </c>
      <c r="D3633" s="8">
        <v>2</v>
      </c>
      <c r="G3633" s="7" t="s">
        <v>3609</v>
      </c>
      <c r="H3633" s="8" t="s">
        <v>4478</v>
      </c>
      <c r="I3633" s="21" t="str">
        <f t="shared" si="119"/>
        <v>NAO_2_20GK</v>
      </c>
      <c r="J3633" s="11">
        <f>VLOOKUP(I3633,'[3]De Para Agregador'!$G$1:$H$636,2,FALSE)</f>
        <v>472</v>
      </c>
      <c r="K3633" s="22" t="s">
        <v>4715</v>
      </c>
      <c r="O3633" s="8" t="s">
        <v>3167</v>
      </c>
      <c r="P3633" s="8" t="s">
        <v>3404</v>
      </c>
    </row>
    <row r="3634" spans="1:16" x14ac:dyDescent="0.2">
      <c r="A3634" s="23" t="s">
        <v>4045</v>
      </c>
      <c r="B3634" s="9" t="s">
        <v>3143</v>
      </c>
      <c r="C3634" s="8" t="s">
        <v>6</v>
      </c>
      <c r="D3634" s="8">
        <v>2</v>
      </c>
      <c r="G3634" s="7" t="s">
        <v>3609</v>
      </c>
      <c r="H3634" s="8" t="s">
        <v>4478</v>
      </c>
      <c r="I3634" s="21" t="str">
        <f t="shared" si="119"/>
        <v>NAO_2_20GK</v>
      </c>
      <c r="J3634" s="11">
        <f>VLOOKUP(I3634,'[3]De Para Agregador'!$G$1:$H$636,2,FALSE)</f>
        <v>472</v>
      </c>
      <c r="K3634" s="22" t="s">
        <v>4715</v>
      </c>
      <c r="O3634" s="8" t="s">
        <v>3167</v>
      </c>
      <c r="P3634" s="8" t="s">
        <v>3404</v>
      </c>
    </row>
    <row r="3635" spans="1:16" x14ac:dyDescent="0.2">
      <c r="A3635" s="23" t="s">
        <v>4101</v>
      </c>
      <c r="B3635" s="9" t="s">
        <v>3143</v>
      </c>
      <c r="C3635" s="8" t="s">
        <v>6</v>
      </c>
      <c r="D3635" s="8">
        <v>2</v>
      </c>
      <c r="G3635" s="7" t="s">
        <v>3661</v>
      </c>
      <c r="H3635" s="8" t="s">
        <v>4478</v>
      </c>
      <c r="I3635" s="21" t="str">
        <f t="shared" si="119"/>
        <v>NAO_2_20GK</v>
      </c>
      <c r="J3635" s="11">
        <f>VLOOKUP(I3635,'[3]De Para Agregador'!$G$1:$H$636,2,FALSE)</f>
        <v>472</v>
      </c>
      <c r="K3635" s="22" t="s">
        <v>4715</v>
      </c>
      <c r="O3635" s="8" t="s">
        <v>3167</v>
      </c>
      <c r="P3635" s="8" t="s">
        <v>3404</v>
      </c>
    </row>
    <row r="3636" spans="1:16" x14ac:dyDescent="0.2">
      <c r="A3636" s="23" t="s">
        <v>4342</v>
      </c>
      <c r="B3636" s="9" t="s">
        <v>3143</v>
      </c>
      <c r="C3636" s="8" t="s">
        <v>6</v>
      </c>
      <c r="D3636" s="8">
        <v>2</v>
      </c>
      <c r="G3636" s="7" t="s">
        <v>3897</v>
      </c>
      <c r="H3636" s="8" t="s">
        <v>4478</v>
      </c>
      <c r="I3636" s="21" t="str">
        <f t="shared" si="119"/>
        <v>NAO_2_20GK</v>
      </c>
      <c r="J3636" s="11">
        <f>VLOOKUP(I3636,'[3]De Para Agregador'!$G$1:$H$636,2,FALSE)</f>
        <v>472</v>
      </c>
      <c r="K3636" s="22" t="s">
        <v>4715</v>
      </c>
      <c r="O3636" s="8" t="s">
        <v>3167</v>
      </c>
      <c r="P3636" s="8" t="s">
        <v>3404</v>
      </c>
    </row>
    <row r="3637" spans="1:16" x14ac:dyDescent="0.2">
      <c r="A3637" s="23" t="s">
        <v>4342</v>
      </c>
      <c r="B3637" s="9" t="s">
        <v>3143</v>
      </c>
      <c r="C3637" s="8" t="s">
        <v>6</v>
      </c>
      <c r="D3637" s="8">
        <v>2</v>
      </c>
      <c r="G3637" s="7" t="s">
        <v>3897</v>
      </c>
      <c r="H3637" s="8" t="s">
        <v>4478</v>
      </c>
      <c r="I3637" s="21" t="str">
        <f t="shared" si="119"/>
        <v>NAO_2_20GK</v>
      </c>
      <c r="J3637" s="11">
        <f>VLOOKUP(I3637,'[3]De Para Agregador'!$G$1:$H$636,2,FALSE)</f>
        <v>472</v>
      </c>
      <c r="K3637" s="22" t="s">
        <v>4715</v>
      </c>
      <c r="O3637" s="8" t="s">
        <v>3167</v>
      </c>
      <c r="P3637" s="8" t="s">
        <v>3404</v>
      </c>
    </row>
    <row r="3638" spans="1:16" x14ac:dyDescent="0.2">
      <c r="A3638" s="23" t="s">
        <v>4045</v>
      </c>
      <c r="B3638" s="9" t="s">
        <v>3143</v>
      </c>
      <c r="C3638" s="8" t="s">
        <v>6</v>
      </c>
      <c r="D3638" s="8">
        <v>2</v>
      </c>
      <c r="G3638" s="7" t="s">
        <v>3609</v>
      </c>
      <c r="H3638" s="8" t="s">
        <v>4478</v>
      </c>
      <c r="I3638" s="21" t="str">
        <f t="shared" si="119"/>
        <v>NAO_2_20GK</v>
      </c>
      <c r="J3638" s="11">
        <f>VLOOKUP(I3638,'[3]De Para Agregador'!$G$1:$H$636,2,FALSE)</f>
        <v>472</v>
      </c>
      <c r="K3638" s="22" t="s">
        <v>4715</v>
      </c>
      <c r="O3638" s="8" t="s">
        <v>3167</v>
      </c>
      <c r="P3638" s="8" t="s">
        <v>3404</v>
      </c>
    </row>
    <row r="3639" spans="1:16" x14ac:dyDescent="0.2">
      <c r="A3639" s="23" t="s">
        <v>4045</v>
      </c>
      <c r="B3639" s="9" t="s">
        <v>3143</v>
      </c>
      <c r="C3639" s="8" t="s">
        <v>6</v>
      </c>
      <c r="D3639" s="8">
        <v>2</v>
      </c>
      <c r="G3639" s="7" t="s">
        <v>3609</v>
      </c>
      <c r="H3639" s="8" t="s">
        <v>4478</v>
      </c>
      <c r="I3639" s="21" t="str">
        <f t="shared" si="119"/>
        <v>NAO_2_20GK</v>
      </c>
      <c r="J3639" s="11">
        <f>VLOOKUP(I3639,'[3]De Para Agregador'!$G$1:$H$636,2,FALSE)</f>
        <v>472</v>
      </c>
      <c r="K3639" s="22" t="s">
        <v>4715</v>
      </c>
      <c r="O3639" s="8" t="s">
        <v>3167</v>
      </c>
      <c r="P3639" s="8" t="s">
        <v>3404</v>
      </c>
    </row>
    <row r="3640" spans="1:16" x14ac:dyDescent="0.2">
      <c r="A3640" s="23" t="s">
        <v>4045</v>
      </c>
      <c r="B3640" s="9" t="s">
        <v>3143</v>
      </c>
      <c r="C3640" s="8" t="s">
        <v>6</v>
      </c>
      <c r="D3640" s="8">
        <v>2</v>
      </c>
      <c r="G3640" s="7" t="s">
        <v>3609</v>
      </c>
      <c r="H3640" s="8" t="s">
        <v>4478</v>
      </c>
      <c r="I3640" s="21" t="str">
        <f t="shared" si="119"/>
        <v>NAO_2_20GK</v>
      </c>
      <c r="J3640" s="11">
        <f>VLOOKUP(I3640,'[3]De Para Agregador'!$G$1:$H$636,2,FALSE)</f>
        <v>472</v>
      </c>
      <c r="K3640" s="22" t="s">
        <v>4715</v>
      </c>
      <c r="O3640" s="8" t="s">
        <v>3167</v>
      </c>
      <c r="P3640" s="8" t="s">
        <v>3404</v>
      </c>
    </row>
    <row r="3641" spans="1:16" x14ac:dyDescent="0.2">
      <c r="A3641" s="23" t="s">
        <v>4062</v>
      </c>
      <c r="B3641" s="9" t="s">
        <v>3143</v>
      </c>
      <c r="C3641" s="8" t="s">
        <v>6</v>
      </c>
      <c r="D3641" s="8">
        <v>2</v>
      </c>
      <c r="G3641" s="7" t="s">
        <v>3626</v>
      </c>
      <c r="H3641" s="8" t="s">
        <v>4478</v>
      </c>
      <c r="I3641" s="21" t="str">
        <f t="shared" si="119"/>
        <v>NAO_2_20GK</v>
      </c>
      <c r="J3641" s="11">
        <f>VLOOKUP(I3641,'[3]De Para Agregador'!$G$1:$H$636,2,FALSE)</f>
        <v>472</v>
      </c>
      <c r="K3641" s="22" t="s">
        <v>4715</v>
      </c>
      <c r="O3641" s="8" t="s">
        <v>3167</v>
      </c>
      <c r="P3641" s="8" t="s">
        <v>3404</v>
      </c>
    </row>
    <row r="3642" spans="1:16" x14ac:dyDescent="0.2">
      <c r="A3642" s="23" t="s">
        <v>4045</v>
      </c>
      <c r="B3642" s="9" t="s">
        <v>3143</v>
      </c>
      <c r="C3642" s="8" t="s">
        <v>6</v>
      </c>
      <c r="D3642" s="8">
        <v>2</v>
      </c>
      <c r="G3642" s="7" t="s">
        <v>3609</v>
      </c>
      <c r="H3642" s="8" t="s">
        <v>4478</v>
      </c>
      <c r="I3642" s="21" t="str">
        <f t="shared" si="119"/>
        <v>NAO_2_20GK</v>
      </c>
      <c r="J3642" s="11">
        <f>VLOOKUP(I3642,'[3]De Para Agregador'!$G$1:$H$636,2,FALSE)</f>
        <v>472</v>
      </c>
      <c r="K3642" s="22" t="s">
        <v>4715</v>
      </c>
      <c r="O3642" s="8" t="s">
        <v>3167</v>
      </c>
      <c r="P3642" s="8" t="s">
        <v>3404</v>
      </c>
    </row>
    <row r="3643" spans="1:16" x14ac:dyDescent="0.2">
      <c r="A3643" s="23" t="s">
        <v>4045</v>
      </c>
      <c r="B3643" s="9" t="s">
        <v>3143</v>
      </c>
      <c r="C3643" s="8" t="s">
        <v>6</v>
      </c>
      <c r="D3643" s="8">
        <v>2</v>
      </c>
      <c r="G3643" s="7" t="s">
        <v>3609</v>
      </c>
      <c r="H3643" s="8" t="s">
        <v>4478</v>
      </c>
      <c r="I3643" s="21" t="str">
        <f t="shared" si="119"/>
        <v>NAO_2_20GK</v>
      </c>
      <c r="J3643" s="11">
        <f>VLOOKUP(I3643,'[3]De Para Agregador'!$G$1:$H$636,2,FALSE)</f>
        <v>472</v>
      </c>
      <c r="K3643" s="22" t="s">
        <v>4715</v>
      </c>
      <c r="O3643" s="8" t="s">
        <v>3167</v>
      </c>
      <c r="P3643" s="8" t="s">
        <v>3404</v>
      </c>
    </row>
    <row r="3644" spans="1:16" x14ac:dyDescent="0.2">
      <c r="A3644" s="23" t="s">
        <v>4045</v>
      </c>
      <c r="B3644" s="9" t="s">
        <v>3143</v>
      </c>
      <c r="C3644" s="8" t="s">
        <v>6</v>
      </c>
      <c r="D3644" s="8">
        <v>2</v>
      </c>
      <c r="G3644" s="7" t="s">
        <v>3609</v>
      </c>
      <c r="H3644" s="8" t="s">
        <v>4478</v>
      </c>
      <c r="I3644" s="21" t="str">
        <f t="shared" si="119"/>
        <v>NAO_2_20GK</v>
      </c>
      <c r="J3644" s="11">
        <f>VLOOKUP(I3644,'[3]De Para Agregador'!$G$1:$H$636,2,FALSE)</f>
        <v>472</v>
      </c>
      <c r="K3644" s="22" t="s">
        <v>4715</v>
      </c>
      <c r="O3644" s="8" t="s">
        <v>3167</v>
      </c>
      <c r="P3644" s="8" t="s">
        <v>3404</v>
      </c>
    </row>
    <row r="3645" spans="1:16" x14ac:dyDescent="0.2">
      <c r="A3645" s="23" t="s">
        <v>4045</v>
      </c>
      <c r="B3645" s="9" t="s">
        <v>3143</v>
      </c>
      <c r="C3645" s="8" t="s">
        <v>6</v>
      </c>
      <c r="D3645" s="8">
        <v>2</v>
      </c>
      <c r="G3645" s="7" t="s">
        <v>3609</v>
      </c>
      <c r="H3645" s="8" t="s">
        <v>4478</v>
      </c>
      <c r="I3645" s="21" t="str">
        <f t="shared" si="119"/>
        <v>NAO_2_20GK</v>
      </c>
      <c r="J3645" s="11">
        <f>VLOOKUP(I3645,'[3]De Para Agregador'!$G$1:$H$636,2,FALSE)</f>
        <v>472</v>
      </c>
      <c r="K3645" s="22" t="s">
        <v>4715</v>
      </c>
      <c r="O3645" s="8" t="s">
        <v>3167</v>
      </c>
      <c r="P3645" s="8" t="s">
        <v>3404</v>
      </c>
    </row>
    <row r="3646" spans="1:16" x14ac:dyDescent="0.2">
      <c r="A3646" s="23" t="s">
        <v>4045</v>
      </c>
      <c r="B3646" s="9" t="s">
        <v>3143</v>
      </c>
      <c r="C3646" s="8" t="s">
        <v>6</v>
      </c>
      <c r="D3646" s="8">
        <v>2</v>
      </c>
      <c r="G3646" s="7" t="s">
        <v>3609</v>
      </c>
      <c r="H3646" s="8" t="s">
        <v>4478</v>
      </c>
      <c r="I3646" s="21" t="str">
        <f t="shared" si="119"/>
        <v>NAO_2_20GK</v>
      </c>
      <c r="J3646" s="11">
        <f>VLOOKUP(I3646,'[3]De Para Agregador'!$G$1:$H$636,2,FALSE)</f>
        <v>472</v>
      </c>
      <c r="K3646" s="22" t="s">
        <v>4715</v>
      </c>
      <c r="O3646" s="8" t="s">
        <v>3167</v>
      </c>
      <c r="P3646" s="8" t="s">
        <v>3404</v>
      </c>
    </row>
    <row r="3647" spans="1:16" x14ac:dyDescent="0.2">
      <c r="A3647" s="23" t="s">
        <v>4045</v>
      </c>
      <c r="B3647" s="9" t="s">
        <v>3143</v>
      </c>
      <c r="C3647" s="8" t="s">
        <v>6</v>
      </c>
      <c r="D3647" s="8">
        <v>2</v>
      </c>
      <c r="G3647" s="7" t="s">
        <v>3609</v>
      </c>
      <c r="H3647" s="8" t="s">
        <v>4478</v>
      </c>
      <c r="I3647" s="21" t="str">
        <f t="shared" si="119"/>
        <v>NAO_2_20GK</v>
      </c>
      <c r="J3647" s="11">
        <f>VLOOKUP(I3647,'[3]De Para Agregador'!$G$1:$H$636,2,FALSE)</f>
        <v>472</v>
      </c>
      <c r="K3647" s="22" t="s">
        <v>4715</v>
      </c>
      <c r="O3647" s="8" t="s">
        <v>3167</v>
      </c>
      <c r="P3647" s="8" t="s">
        <v>3404</v>
      </c>
    </row>
    <row r="3648" spans="1:16" x14ac:dyDescent="0.2">
      <c r="A3648" s="23" t="s">
        <v>4045</v>
      </c>
      <c r="B3648" s="9" t="s">
        <v>3143</v>
      </c>
      <c r="C3648" s="8" t="s">
        <v>6</v>
      </c>
      <c r="D3648" s="8">
        <v>2</v>
      </c>
      <c r="G3648" s="7" t="s">
        <v>3609</v>
      </c>
      <c r="H3648" s="8" t="s">
        <v>4478</v>
      </c>
      <c r="I3648" s="21" t="str">
        <f t="shared" si="119"/>
        <v>NAO_2_20GK</v>
      </c>
      <c r="J3648" s="11">
        <f>VLOOKUP(I3648,'[3]De Para Agregador'!$G$1:$H$636,2,FALSE)</f>
        <v>472</v>
      </c>
      <c r="K3648" s="22" t="s">
        <v>4715</v>
      </c>
      <c r="O3648" s="8" t="s">
        <v>3167</v>
      </c>
      <c r="P3648" s="8" t="s">
        <v>3404</v>
      </c>
    </row>
    <row r="3649" spans="1:16" x14ac:dyDescent="0.2">
      <c r="A3649" s="23" t="s">
        <v>4045</v>
      </c>
      <c r="B3649" s="9" t="s">
        <v>3143</v>
      </c>
      <c r="C3649" s="8" t="s">
        <v>6</v>
      </c>
      <c r="D3649" s="8">
        <v>2</v>
      </c>
      <c r="G3649" s="7" t="s">
        <v>3609</v>
      </c>
      <c r="H3649" s="8" t="s">
        <v>4478</v>
      </c>
      <c r="I3649" s="21" t="str">
        <f t="shared" si="119"/>
        <v>NAO_2_20GK</v>
      </c>
      <c r="J3649" s="11">
        <f>VLOOKUP(I3649,'[3]De Para Agregador'!$G$1:$H$636,2,FALSE)</f>
        <v>472</v>
      </c>
      <c r="K3649" s="22" t="s">
        <v>4715</v>
      </c>
      <c r="O3649" s="8" t="s">
        <v>3167</v>
      </c>
      <c r="P3649" s="8" t="s">
        <v>3404</v>
      </c>
    </row>
    <row r="3650" spans="1:16" x14ac:dyDescent="0.2">
      <c r="A3650" s="23" t="s">
        <v>4045</v>
      </c>
      <c r="B3650" s="9" t="s">
        <v>3143</v>
      </c>
      <c r="C3650" s="8" t="s">
        <v>16</v>
      </c>
      <c r="D3650" s="8">
        <v>2</v>
      </c>
      <c r="G3650" s="7" t="s">
        <v>3609</v>
      </c>
      <c r="H3650" s="8" t="s">
        <v>4478</v>
      </c>
      <c r="I3650" s="21" t="str">
        <f t="shared" si="119"/>
        <v>SIM_2_20GK</v>
      </c>
      <c r="J3650" s="11">
        <f>VLOOKUP(I3650,'[3]De Para Agregador'!$G$1:$H$636,2,FALSE)</f>
        <v>472</v>
      </c>
      <c r="K3650" s="22" t="s">
        <v>4715</v>
      </c>
      <c r="O3650" s="8" t="s">
        <v>3167</v>
      </c>
      <c r="P3650" s="8" t="s">
        <v>3404</v>
      </c>
    </row>
    <row r="3651" spans="1:16" x14ac:dyDescent="0.2">
      <c r="A3651" s="23" t="s">
        <v>4045</v>
      </c>
      <c r="B3651" s="9" t="s">
        <v>3143</v>
      </c>
      <c r="C3651" s="8" t="s">
        <v>6</v>
      </c>
      <c r="D3651" s="8">
        <v>2</v>
      </c>
      <c r="G3651" s="7" t="s">
        <v>3609</v>
      </c>
      <c r="H3651" s="8" t="s">
        <v>4478</v>
      </c>
      <c r="I3651" s="21" t="str">
        <f t="shared" si="119"/>
        <v>NAO_2_20GK</v>
      </c>
      <c r="J3651" s="11">
        <f>VLOOKUP(I3651,'[3]De Para Agregador'!$G$1:$H$636,2,FALSE)</f>
        <v>472</v>
      </c>
      <c r="K3651" s="22" t="s">
        <v>4715</v>
      </c>
      <c r="O3651" s="8" t="s">
        <v>3167</v>
      </c>
      <c r="P3651" s="8" t="s">
        <v>3404</v>
      </c>
    </row>
    <row r="3652" spans="1:16" x14ac:dyDescent="0.2">
      <c r="A3652" s="23" t="s">
        <v>4062</v>
      </c>
      <c r="B3652" s="9" t="s">
        <v>3143</v>
      </c>
      <c r="C3652" s="8" t="s">
        <v>6</v>
      </c>
      <c r="D3652" s="8">
        <v>2</v>
      </c>
      <c r="G3652" s="7" t="s">
        <v>3626</v>
      </c>
      <c r="H3652" s="8" t="s">
        <v>4478</v>
      </c>
      <c r="I3652" s="21" t="str">
        <f t="shared" si="119"/>
        <v>NAO_2_20GK</v>
      </c>
      <c r="J3652" s="11">
        <f>VLOOKUP(I3652,'[3]De Para Agregador'!$G$1:$H$636,2,FALSE)</f>
        <v>472</v>
      </c>
      <c r="K3652" s="22" t="s">
        <v>4715</v>
      </c>
      <c r="O3652" s="8" t="s">
        <v>3167</v>
      </c>
      <c r="P3652" s="8" t="s">
        <v>3404</v>
      </c>
    </row>
    <row r="3653" spans="1:16" x14ac:dyDescent="0.2">
      <c r="A3653" s="23" t="s">
        <v>4101</v>
      </c>
      <c r="B3653" s="9" t="s">
        <v>3143</v>
      </c>
      <c r="C3653" s="8" t="s">
        <v>6</v>
      </c>
      <c r="D3653" s="8">
        <v>2</v>
      </c>
      <c r="G3653" s="7" t="s">
        <v>3661</v>
      </c>
      <c r="H3653" s="8" t="s">
        <v>4478</v>
      </c>
      <c r="I3653" s="21" t="str">
        <f t="shared" si="119"/>
        <v>NAO_2_20GK</v>
      </c>
      <c r="J3653" s="11">
        <f>VLOOKUP(I3653,'[3]De Para Agregador'!$G$1:$H$636,2,FALSE)</f>
        <v>472</v>
      </c>
      <c r="K3653" s="22" t="s">
        <v>4715</v>
      </c>
      <c r="O3653" s="8" t="s">
        <v>3167</v>
      </c>
      <c r="P3653" s="8" t="s">
        <v>3404</v>
      </c>
    </row>
    <row r="3654" spans="1:16" x14ac:dyDescent="0.2">
      <c r="A3654" s="23" t="s">
        <v>4045</v>
      </c>
      <c r="B3654" s="9" t="s">
        <v>3143</v>
      </c>
      <c r="C3654" s="8" t="s">
        <v>6</v>
      </c>
      <c r="D3654" s="8">
        <v>2</v>
      </c>
      <c r="G3654" s="7" t="s">
        <v>3609</v>
      </c>
      <c r="H3654" s="8" t="s">
        <v>4478</v>
      </c>
      <c r="I3654" s="21" t="str">
        <f t="shared" si="119"/>
        <v>NAO_2_20GK</v>
      </c>
      <c r="J3654" s="11">
        <f>VLOOKUP(I3654,'[3]De Para Agregador'!$G$1:$H$636,2,FALSE)</f>
        <v>472</v>
      </c>
      <c r="K3654" s="22" t="s">
        <v>4715</v>
      </c>
      <c r="O3654" s="8" t="s">
        <v>3167</v>
      </c>
      <c r="P3654" s="8" t="s">
        <v>3404</v>
      </c>
    </row>
    <row r="3655" spans="1:16" x14ac:dyDescent="0.2">
      <c r="A3655" s="23" t="s">
        <v>4062</v>
      </c>
      <c r="B3655" s="9" t="s">
        <v>3143</v>
      </c>
      <c r="C3655" s="8" t="s">
        <v>6</v>
      </c>
      <c r="D3655" s="8">
        <v>2</v>
      </c>
      <c r="G3655" s="7" t="s">
        <v>3626</v>
      </c>
      <c r="H3655" s="8" t="s">
        <v>4478</v>
      </c>
      <c r="I3655" s="21" t="str">
        <f t="shared" si="119"/>
        <v>NAO_2_20GK</v>
      </c>
      <c r="J3655" s="11">
        <f>VLOOKUP(I3655,'[3]De Para Agregador'!$G$1:$H$636,2,FALSE)</f>
        <v>472</v>
      </c>
      <c r="K3655" s="22" t="s">
        <v>4715</v>
      </c>
      <c r="O3655" s="8" t="s">
        <v>3167</v>
      </c>
      <c r="P3655" s="8" t="s">
        <v>3404</v>
      </c>
    </row>
    <row r="3656" spans="1:16" x14ac:dyDescent="0.2">
      <c r="A3656" s="23" t="s">
        <v>4045</v>
      </c>
      <c r="B3656" s="9" t="s">
        <v>3143</v>
      </c>
      <c r="C3656" s="8" t="s">
        <v>6</v>
      </c>
      <c r="D3656" s="8">
        <v>2</v>
      </c>
      <c r="G3656" s="7" t="s">
        <v>3609</v>
      </c>
      <c r="H3656" s="8" t="s">
        <v>4478</v>
      </c>
      <c r="I3656" s="21" t="str">
        <f t="shared" si="119"/>
        <v>NAO_2_20GK</v>
      </c>
      <c r="J3656" s="11">
        <f>VLOOKUP(I3656,'[3]De Para Agregador'!$G$1:$H$636,2,FALSE)</f>
        <v>472</v>
      </c>
      <c r="K3656" s="22" t="s">
        <v>4715</v>
      </c>
      <c r="O3656" s="8" t="s">
        <v>3167</v>
      </c>
      <c r="P3656" s="8" t="s">
        <v>3404</v>
      </c>
    </row>
    <row r="3657" spans="1:16" x14ac:dyDescent="0.2">
      <c r="A3657" s="23" t="s">
        <v>4062</v>
      </c>
      <c r="B3657" s="9" t="s">
        <v>3143</v>
      </c>
      <c r="C3657" s="8" t="s">
        <v>6</v>
      </c>
      <c r="D3657" s="8">
        <v>2</v>
      </c>
      <c r="G3657" s="7" t="s">
        <v>3626</v>
      </c>
      <c r="H3657" s="8" t="s">
        <v>4478</v>
      </c>
      <c r="I3657" s="21" t="str">
        <f t="shared" si="119"/>
        <v>NAO_2_20GK</v>
      </c>
      <c r="J3657" s="11">
        <f>VLOOKUP(I3657,'[3]De Para Agregador'!$G$1:$H$636,2,FALSE)</f>
        <v>472</v>
      </c>
      <c r="K3657" s="22" t="s">
        <v>4715</v>
      </c>
      <c r="O3657" s="8" t="s">
        <v>3167</v>
      </c>
      <c r="P3657" s="8" t="s">
        <v>3404</v>
      </c>
    </row>
    <row r="3658" spans="1:16" x14ac:dyDescent="0.2">
      <c r="A3658" s="23" t="s">
        <v>4101</v>
      </c>
      <c r="B3658" s="9" t="s">
        <v>3143</v>
      </c>
      <c r="C3658" s="8" t="s">
        <v>6</v>
      </c>
      <c r="D3658" s="8">
        <v>2</v>
      </c>
      <c r="G3658" s="7" t="s">
        <v>3661</v>
      </c>
      <c r="H3658" s="8" t="s">
        <v>4478</v>
      </c>
      <c r="I3658" s="21" t="str">
        <f t="shared" si="119"/>
        <v>NAO_2_20GK</v>
      </c>
      <c r="J3658" s="11">
        <f>VLOOKUP(I3658,'[3]De Para Agregador'!$G$1:$H$636,2,FALSE)</f>
        <v>472</v>
      </c>
      <c r="K3658" s="22" t="s">
        <v>4715</v>
      </c>
      <c r="O3658" s="8" t="s">
        <v>3167</v>
      </c>
      <c r="P3658" s="8" t="s">
        <v>3404</v>
      </c>
    </row>
    <row r="3659" spans="1:16" x14ac:dyDescent="0.2">
      <c r="A3659" s="23" t="s">
        <v>4045</v>
      </c>
      <c r="B3659" s="9" t="s">
        <v>3143</v>
      </c>
      <c r="C3659" s="8" t="s">
        <v>6</v>
      </c>
      <c r="D3659" s="8">
        <v>2</v>
      </c>
      <c r="G3659" s="7" t="s">
        <v>3609</v>
      </c>
      <c r="H3659" s="8" t="s">
        <v>4478</v>
      </c>
      <c r="I3659" s="21" t="str">
        <f t="shared" si="119"/>
        <v>NAO_2_20GK</v>
      </c>
      <c r="J3659" s="11">
        <f>VLOOKUP(I3659,'[3]De Para Agregador'!$G$1:$H$636,2,FALSE)</f>
        <v>472</v>
      </c>
      <c r="K3659" s="22" t="s">
        <v>4715</v>
      </c>
      <c r="O3659" s="8" t="s">
        <v>3167</v>
      </c>
      <c r="P3659" s="8" t="s">
        <v>3404</v>
      </c>
    </row>
    <row r="3660" spans="1:16" x14ac:dyDescent="0.2">
      <c r="A3660" s="23" t="s">
        <v>4062</v>
      </c>
      <c r="B3660" s="9" t="s">
        <v>3143</v>
      </c>
      <c r="C3660" s="8" t="s">
        <v>6</v>
      </c>
      <c r="D3660" s="8">
        <v>2</v>
      </c>
      <c r="G3660" s="7" t="s">
        <v>3626</v>
      </c>
      <c r="H3660" s="8" t="s">
        <v>4478</v>
      </c>
      <c r="I3660" s="21" t="str">
        <f t="shared" si="119"/>
        <v>NAO_2_20GK</v>
      </c>
      <c r="J3660" s="11">
        <f>VLOOKUP(I3660,'[3]De Para Agregador'!$G$1:$H$636,2,FALSE)</f>
        <v>472</v>
      </c>
      <c r="K3660" s="22" t="s">
        <v>4715</v>
      </c>
      <c r="O3660" s="8" t="s">
        <v>3167</v>
      </c>
      <c r="P3660" s="8" t="s">
        <v>3404</v>
      </c>
    </row>
    <row r="3661" spans="1:16" x14ac:dyDescent="0.2">
      <c r="A3661" s="23" t="s">
        <v>4101</v>
      </c>
      <c r="B3661" s="9" t="s">
        <v>3143</v>
      </c>
      <c r="C3661" s="8" t="s">
        <v>6</v>
      </c>
      <c r="D3661" s="8">
        <v>2</v>
      </c>
      <c r="G3661" s="7" t="s">
        <v>3661</v>
      </c>
      <c r="H3661" s="8" t="s">
        <v>4478</v>
      </c>
      <c r="I3661" s="21" t="str">
        <f t="shared" si="119"/>
        <v>NAO_2_20GK</v>
      </c>
      <c r="J3661" s="11">
        <f>VLOOKUP(I3661,'[3]De Para Agregador'!$G$1:$H$636,2,FALSE)</f>
        <v>472</v>
      </c>
      <c r="K3661" s="22" t="s">
        <v>4715</v>
      </c>
      <c r="O3661" s="8" t="s">
        <v>3167</v>
      </c>
      <c r="P3661" s="8" t="s">
        <v>3404</v>
      </c>
    </row>
    <row r="3662" spans="1:16" x14ac:dyDescent="0.2">
      <c r="A3662" s="23" t="s">
        <v>4045</v>
      </c>
      <c r="B3662" s="9" t="s">
        <v>3143</v>
      </c>
      <c r="C3662" s="8" t="s">
        <v>6</v>
      </c>
      <c r="D3662" s="8">
        <v>2</v>
      </c>
      <c r="G3662" s="7" t="s">
        <v>3609</v>
      </c>
      <c r="H3662" s="8" t="s">
        <v>4478</v>
      </c>
      <c r="I3662" s="21" t="str">
        <f t="shared" si="119"/>
        <v>NAO_2_20GK</v>
      </c>
      <c r="J3662" s="11">
        <f>VLOOKUP(I3662,'[3]De Para Agregador'!$G$1:$H$636,2,FALSE)</f>
        <v>472</v>
      </c>
      <c r="K3662" s="22" t="s">
        <v>4715</v>
      </c>
      <c r="O3662" s="8" t="s">
        <v>3167</v>
      </c>
      <c r="P3662" s="8" t="s">
        <v>3404</v>
      </c>
    </row>
    <row r="3663" spans="1:16" x14ac:dyDescent="0.2">
      <c r="A3663" s="23" t="s">
        <v>4062</v>
      </c>
      <c r="B3663" s="9" t="s">
        <v>3143</v>
      </c>
      <c r="C3663" s="8" t="s">
        <v>6</v>
      </c>
      <c r="D3663" s="8">
        <v>2</v>
      </c>
      <c r="G3663" s="7" t="s">
        <v>3626</v>
      </c>
      <c r="H3663" s="8" t="s">
        <v>4478</v>
      </c>
      <c r="I3663" s="21" t="str">
        <f t="shared" si="119"/>
        <v>NAO_2_20GK</v>
      </c>
      <c r="J3663" s="11">
        <f>VLOOKUP(I3663,'[3]De Para Agregador'!$G$1:$H$636,2,FALSE)</f>
        <v>472</v>
      </c>
      <c r="K3663" s="22" t="s">
        <v>4715</v>
      </c>
      <c r="O3663" s="8" t="s">
        <v>3167</v>
      </c>
      <c r="P3663" s="8" t="s">
        <v>3404</v>
      </c>
    </row>
    <row r="3664" spans="1:16" x14ac:dyDescent="0.2">
      <c r="A3664" s="23" t="s">
        <v>4057</v>
      </c>
      <c r="B3664" s="9" t="s">
        <v>3143</v>
      </c>
      <c r="C3664" s="8" t="s">
        <v>6</v>
      </c>
      <c r="D3664" s="8">
        <v>2</v>
      </c>
      <c r="G3664" s="7" t="s">
        <v>3621</v>
      </c>
      <c r="H3664" s="8" t="s">
        <v>4478</v>
      </c>
      <c r="I3664" s="21" t="str">
        <f t="shared" si="119"/>
        <v>NAO_2_20GK</v>
      </c>
      <c r="J3664" s="11">
        <f>VLOOKUP(I3664,'[3]De Para Agregador'!$G$1:$H$636,2,FALSE)</f>
        <v>472</v>
      </c>
      <c r="K3664" s="22" t="s">
        <v>4715</v>
      </c>
      <c r="O3664" s="8" t="s">
        <v>3167</v>
      </c>
      <c r="P3664" s="8" t="s">
        <v>3404</v>
      </c>
    </row>
    <row r="3665" spans="1:16" x14ac:dyDescent="0.2">
      <c r="A3665" s="23" t="s">
        <v>4101</v>
      </c>
      <c r="B3665" s="9" t="s">
        <v>3143</v>
      </c>
      <c r="C3665" s="8" t="s">
        <v>6</v>
      </c>
      <c r="D3665" s="8">
        <v>2</v>
      </c>
      <c r="G3665" s="7" t="s">
        <v>3661</v>
      </c>
      <c r="H3665" s="8" t="s">
        <v>4478</v>
      </c>
      <c r="I3665" s="21" t="str">
        <f t="shared" si="119"/>
        <v>NAO_2_20GK</v>
      </c>
      <c r="J3665" s="11">
        <f>VLOOKUP(I3665,'[3]De Para Agregador'!$G$1:$H$636,2,FALSE)</f>
        <v>472</v>
      </c>
      <c r="K3665" s="22" t="s">
        <v>4715</v>
      </c>
      <c r="O3665" s="8" t="s">
        <v>3167</v>
      </c>
      <c r="P3665" s="8" t="s">
        <v>3404</v>
      </c>
    </row>
    <row r="3666" spans="1:16" x14ac:dyDescent="0.2">
      <c r="A3666" s="23" t="s">
        <v>4045</v>
      </c>
      <c r="B3666" s="9" t="s">
        <v>3143</v>
      </c>
      <c r="C3666" s="8" t="s">
        <v>6</v>
      </c>
      <c r="D3666" s="8">
        <v>2</v>
      </c>
      <c r="G3666" s="7" t="s">
        <v>3609</v>
      </c>
      <c r="H3666" s="8" t="s">
        <v>4478</v>
      </c>
      <c r="I3666" s="21" t="str">
        <f t="shared" si="119"/>
        <v>NAO_2_20GK</v>
      </c>
      <c r="J3666" s="11">
        <f>VLOOKUP(I3666,'[3]De Para Agregador'!$G$1:$H$636,2,FALSE)</f>
        <v>472</v>
      </c>
      <c r="K3666" s="22" t="s">
        <v>4715</v>
      </c>
      <c r="O3666" s="8" t="s">
        <v>3167</v>
      </c>
      <c r="P3666" s="8" t="s">
        <v>3404</v>
      </c>
    </row>
    <row r="3667" spans="1:16" x14ac:dyDescent="0.2">
      <c r="A3667" s="23" t="s">
        <v>4045</v>
      </c>
      <c r="B3667" s="9" t="s">
        <v>3143</v>
      </c>
      <c r="C3667" s="8" t="s">
        <v>6</v>
      </c>
      <c r="D3667" s="8">
        <v>2</v>
      </c>
      <c r="G3667" s="7" t="s">
        <v>3609</v>
      </c>
      <c r="H3667" s="8" t="s">
        <v>4478</v>
      </c>
      <c r="I3667" s="21" t="str">
        <f t="shared" ref="I3667:I3730" si="120">CONCATENATE(C3667,"_",D3667,"_",O3667)</f>
        <v>NAO_2_20GK</v>
      </c>
      <c r="J3667" s="11">
        <f>VLOOKUP(I3667,'[3]De Para Agregador'!$G$1:$H$636,2,FALSE)</f>
        <v>472</v>
      </c>
      <c r="K3667" s="22" t="s">
        <v>4715</v>
      </c>
      <c r="O3667" s="8" t="s">
        <v>3167</v>
      </c>
      <c r="P3667" s="8" t="s">
        <v>3404</v>
      </c>
    </row>
    <row r="3668" spans="1:16" x14ac:dyDescent="0.2">
      <c r="A3668" s="23" t="s">
        <v>4062</v>
      </c>
      <c r="B3668" s="9" t="s">
        <v>3143</v>
      </c>
      <c r="C3668" s="8" t="s">
        <v>6</v>
      </c>
      <c r="D3668" s="8">
        <v>2</v>
      </c>
      <c r="G3668" s="7" t="s">
        <v>3626</v>
      </c>
      <c r="H3668" s="8" t="s">
        <v>4478</v>
      </c>
      <c r="I3668" s="21" t="str">
        <f t="shared" si="120"/>
        <v>NAO_2_20GK</v>
      </c>
      <c r="J3668" s="11">
        <f>VLOOKUP(I3668,'[3]De Para Agregador'!$G$1:$H$636,2,FALSE)</f>
        <v>472</v>
      </c>
      <c r="K3668" s="22" t="s">
        <v>4715</v>
      </c>
      <c r="O3668" s="8" t="s">
        <v>3167</v>
      </c>
      <c r="P3668" s="8" t="s">
        <v>3404</v>
      </c>
    </row>
    <row r="3669" spans="1:16" x14ac:dyDescent="0.2">
      <c r="A3669" s="23" t="s">
        <v>4101</v>
      </c>
      <c r="B3669" s="9" t="s">
        <v>3143</v>
      </c>
      <c r="C3669" s="8" t="s">
        <v>6</v>
      </c>
      <c r="D3669" s="8">
        <v>2</v>
      </c>
      <c r="G3669" s="7" t="s">
        <v>3661</v>
      </c>
      <c r="H3669" s="8" t="s">
        <v>4478</v>
      </c>
      <c r="I3669" s="21" t="str">
        <f t="shared" si="120"/>
        <v>NAO_2_20GK</v>
      </c>
      <c r="J3669" s="11">
        <f>VLOOKUP(I3669,'[3]De Para Agregador'!$G$1:$H$636,2,FALSE)</f>
        <v>472</v>
      </c>
      <c r="K3669" s="22" t="s">
        <v>4715</v>
      </c>
      <c r="O3669" s="8" t="s">
        <v>3167</v>
      </c>
      <c r="P3669" s="8" t="s">
        <v>3404</v>
      </c>
    </row>
    <row r="3670" spans="1:16" x14ac:dyDescent="0.2">
      <c r="A3670" s="23" t="s">
        <v>4045</v>
      </c>
      <c r="B3670" s="9" t="s">
        <v>3143</v>
      </c>
      <c r="C3670" s="8" t="s">
        <v>6</v>
      </c>
      <c r="D3670" s="8">
        <v>2</v>
      </c>
      <c r="G3670" s="7" t="s">
        <v>3609</v>
      </c>
      <c r="H3670" s="8" t="s">
        <v>4478</v>
      </c>
      <c r="I3670" s="21" t="str">
        <f t="shared" si="120"/>
        <v>NAO_2_20GK</v>
      </c>
      <c r="J3670" s="11">
        <f>VLOOKUP(I3670,'[3]De Para Agregador'!$G$1:$H$636,2,FALSE)</f>
        <v>472</v>
      </c>
      <c r="K3670" s="22" t="s">
        <v>4715</v>
      </c>
      <c r="O3670" s="8" t="s">
        <v>3167</v>
      </c>
      <c r="P3670" s="8" t="s">
        <v>3404</v>
      </c>
    </row>
    <row r="3671" spans="1:16" x14ac:dyDescent="0.2">
      <c r="A3671" s="23" t="s">
        <v>4062</v>
      </c>
      <c r="B3671" s="9" t="s">
        <v>3143</v>
      </c>
      <c r="C3671" s="8" t="s">
        <v>6</v>
      </c>
      <c r="D3671" s="8">
        <v>2</v>
      </c>
      <c r="G3671" s="7" t="s">
        <v>3626</v>
      </c>
      <c r="H3671" s="8" t="s">
        <v>4478</v>
      </c>
      <c r="I3671" s="21" t="str">
        <f t="shared" si="120"/>
        <v>NAO_2_20GK</v>
      </c>
      <c r="J3671" s="11">
        <f>VLOOKUP(I3671,'[3]De Para Agregador'!$G$1:$H$636,2,FALSE)</f>
        <v>472</v>
      </c>
      <c r="K3671" s="22" t="s">
        <v>4715</v>
      </c>
      <c r="O3671" s="8" t="s">
        <v>3167</v>
      </c>
      <c r="P3671" s="8" t="s">
        <v>3404</v>
      </c>
    </row>
    <row r="3672" spans="1:16" x14ac:dyDescent="0.2">
      <c r="A3672" s="23" t="s">
        <v>4101</v>
      </c>
      <c r="B3672" s="9" t="s">
        <v>3143</v>
      </c>
      <c r="C3672" s="8" t="s">
        <v>6</v>
      </c>
      <c r="D3672" s="8">
        <v>2</v>
      </c>
      <c r="G3672" s="7" t="s">
        <v>3661</v>
      </c>
      <c r="H3672" s="8" t="s">
        <v>4478</v>
      </c>
      <c r="I3672" s="21" t="str">
        <f t="shared" si="120"/>
        <v>NAO_2_20GK</v>
      </c>
      <c r="J3672" s="11">
        <f>VLOOKUP(I3672,'[3]De Para Agregador'!$G$1:$H$636,2,FALSE)</f>
        <v>472</v>
      </c>
      <c r="K3672" s="22" t="s">
        <v>4715</v>
      </c>
      <c r="O3672" s="8" t="s">
        <v>3167</v>
      </c>
      <c r="P3672" s="8" t="s">
        <v>3404</v>
      </c>
    </row>
    <row r="3673" spans="1:16" x14ac:dyDescent="0.2">
      <c r="A3673" s="23" t="s">
        <v>4045</v>
      </c>
      <c r="B3673" s="9" t="s">
        <v>3143</v>
      </c>
      <c r="C3673" s="8" t="s">
        <v>6</v>
      </c>
      <c r="D3673" s="8">
        <v>2</v>
      </c>
      <c r="G3673" s="7" t="s">
        <v>3609</v>
      </c>
      <c r="H3673" s="8" t="s">
        <v>4478</v>
      </c>
      <c r="I3673" s="21" t="str">
        <f t="shared" si="120"/>
        <v>NAO_2_20GK</v>
      </c>
      <c r="J3673" s="11">
        <f>VLOOKUP(I3673,'[3]De Para Agregador'!$G$1:$H$636,2,FALSE)</f>
        <v>472</v>
      </c>
      <c r="K3673" s="22" t="s">
        <v>4715</v>
      </c>
      <c r="O3673" s="8" t="s">
        <v>3167</v>
      </c>
      <c r="P3673" s="8" t="s">
        <v>3404</v>
      </c>
    </row>
    <row r="3674" spans="1:16" x14ac:dyDescent="0.2">
      <c r="A3674" s="23" t="s">
        <v>4045</v>
      </c>
      <c r="B3674" s="9" t="s">
        <v>3143</v>
      </c>
      <c r="C3674" s="8" t="s">
        <v>6</v>
      </c>
      <c r="D3674" s="8">
        <v>2</v>
      </c>
      <c r="G3674" s="7" t="s">
        <v>3609</v>
      </c>
      <c r="H3674" s="8" t="s">
        <v>4478</v>
      </c>
      <c r="I3674" s="21" t="str">
        <f t="shared" si="120"/>
        <v>NAO_2_20GK</v>
      </c>
      <c r="J3674" s="11">
        <f>VLOOKUP(I3674,'[3]De Para Agregador'!$G$1:$H$636,2,FALSE)</f>
        <v>472</v>
      </c>
      <c r="K3674" s="22" t="s">
        <v>4715</v>
      </c>
      <c r="O3674" s="8" t="s">
        <v>3167</v>
      </c>
      <c r="P3674" s="8" t="s">
        <v>3404</v>
      </c>
    </row>
    <row r="3675" spans="1:16" x14ac:dyDescent="0.2">
      <c r="A3675" s="23" t="s">
        <v>4057</v>
      </c>
      <c r="B3675" s="9" t="s">
        <v>3143</v>
      </c>
      <c r="C3675" s="8" t="s">
        <v>6</v>
      </c>
      <c r="D3675" s="8">
        <v>2</v>
      </c>
      <c r="G3675" s="7" t="s">
        <v>3621</v>
      </c>
      <c r="H3675" s="8" t="s">
        <v>4478</v>
      </c>
      <c r="I3675" s="21" t="str">
        <f t="shared" si="120"/>
        <v>NAO_2_20GK</v>
      </c>
      <c r="J3675" s="11">
        <f>VLOOKUP(I3675,'[3]De Para Agregador'!$G$1:$H$636,2,FALSE)</f>
        <v>472</v>
      </c>
      <c r="K3675" s="22" t="s">
        <v>4715</v>
      </c>
      <c r="O3675" s="8" t="s">
        <v>3167</v>
      </c>
      <c r="P3675" s="8" t="s">
        <v>3404</v>
      </c>
    </row>
    <row r="3676" spans="1:16" x14ac:dyDescent="0.2">
      <c r="A3676" s="23" t="s">
        <v>4045</v>
      </c>
      <c r="B3676" s="9" t="s">
        <v>3143</v>
      </c>
      <c r="C3676" s="8" t="s">
        <v>6</v>
      </c>
      <c r="D3676" s="8">
        <v>2</v>
      </c>
      <c r="G3676" s="7" t="s">
        <v>3609</v>
      </c>
      <c r="H3676" s="8" t="s">
        <v>4478</v>
      </c>
      <c r="I3676" s="21" t="str">
        <f t="shared" si="120"/>
        <v>NAO_2_20GK</v>
      </c>
      <c r="J3676" s="11">
        <f>VLOOKUP(I3676,'[3]De Para Agregador'!$G$1:$H$636,2,FALSE)</f>
        <v>472</v>
      </c>
      <c r="K3676" s="22" t="s">
        <v>4715</v>
      </c>
      <c r="O3676" s="8" t="s">
        <v>3167</v>
      </c>
      <c r="P3676" s="8" t="s">
        <v>3404</v>
      </c>
    </row>
    <row r="3677" spans="1:16" x14ac:dyDescent="0.2">
      <c r="A3677" s="23" t="s">
        <v>4062</v>
      </c>
      <c r="B3677" s="9" t="s">
        <v>3143</v>
      </c>
      <c r="C3677" s="8" t="s">
        <v>6</v>
      </c>
      <c r="D3677" s="8">
        <v>2</v>
      </c>
      <c r="G3677" s="7" t="s">
        <v>3626</v>
      </c>
      <c r="H3677" s="8" t="s">
        <v>4478</v>
      </c>
      <c r="I3677" s="21" t="str">
        <f t="shared" si="120"/>
        <v>NAO_2_20GK</v>
      </c>
      <c r="J3677" s="11">
        <f>VLOOKUP(I3677,'[3]De Para Agregador'!$G$1:$H$636,2,FALSE)</f>
        <v>472</v>
      </c>
      <c r="K3677" s="22" t="s">
        <v>4715</v>
      </c>
      <c r="O3677" s="8" t="s">
        <v>3167</v>
      </c>
      <c r="P3677" s="8" t="s">
        <v>3404</v>
      </c>
    </row>
    <row r="3678" spans="1:16" x14ac:dyDescent="0.2">
      <c r="A3678" s="23" t="s">
        <v>4045</v>
      </c>
      <c r="B3678" s="9" t="s">
        <v>3143</v>
      </c>
      <c r="C3678" s="8" t="s">
        <v>6</v>
      </c>
      <c r="D3678" s="8">
        <v>2</v>
      </c>
      <c r="G3678" s="7" t="s">
        <v>3609</v>
      </c>
      <c r="H3678" s="8" t="s">
        <v>4478</v>
      </c>
      <c r="I3678" s="21" t="str">
        <f t="shared" si="120"/>
        <v>NAO_2_20GK</v>
      </c>
      <c r="J3678" s="11">
        <f>VLOOKUP(I3678,'[3]De Para Agregador'!$G$1:$H$636,2,FALSE)</f>
        <v>472</v>
      </c>
      <c r="K3678" s="22" t="s">
        <v>4715</v>
      </c>
      <c r="O3678" s="8" t="s">
        <v>3167</v>
      </c>
      <c r="P3678" s="8" t="s">
        <v>3404</v>
      </c>
    </row>
    <row r="3679" spans="1:16" x14ac:dyDescent="0.2">
      <c r="A3679" s="23" t="s">
        <v>4062</v>
      </c>
      <c r="B3679" s="9" t="s">
        <v>3143</v>
      </c>
      <c r="C3679" s="8" t="s">
        <v>6</v>
      </c>
      <c r="D3679" s="8">
        <v>2</v>
      </c>
      <c r="G3679" s="7" t="s">
        <v>3626</v>
      </c>
      <c r="H3679" s="8" t="s">
        <v>4478</v>
      </c>
      <c r="I3679" s="21" t="str">
        <f t="shared" si="120"/>
        <v>NAO_2_20GK</v>
      </c>
      <c r="J3679" s="11">
        <f>VLOOKUP(I3679,'[3]De Para Agregador'!$G$1:$H$636,2,FALSE)</f>
        <v>472</v>
      </c>
      <c r="K3679" s="22" t="s">
        <v>4715</v>
      </c>
      <c r="O3679" s="8" t="s">
        <v>3167</v>
      </c>
      <c r="P3679" s="8" t="s">
        <v>3404</v>
      </c>
    </row>
    <row r="3680" spans="1:16" x14ac:dyDescent="0.2">
      <c r="A3680" s="23" t="s">
        <v>4101</v>
      </c>
      <c r="B3680" s="9" t="s">
        <v>3143</v>
      </c>
      <c r="C3680" s="8" t="s">
        <v>6</v>
      </c>
      <c r="D3680" s="8">
        <v>2</v>
      </c>
      <c r="G3680" s="7" t="s">
        <v>3661</v>
      </c>
      <c r="H3680" s="8" t="s">
        <v>4478</v>
      </c>
      <c r="I3680" s="21" t="str">
        <f t="shared" si="120"/>
        <v>NAO_2_20GK</v>
      </c>
      <c r="J3680" s="11">
        <f>VLOOKUP(I3680,'[3]De Para Agregador'!$G$1:$H$636,2,FALSE)</f>
        <v>472</v>
      </c>
      <c r="K3680" s="22" t="s">
        <v>4715</v>
      </c>
      <c r="O3680" s="8" t="s">
        <v>3167</v>
      </c>
      <c r="P3680" s="8" t="s">
        <v>3404</v>
      </c>
    </row>
    <row r="3681" spans="1:16" x14ac:dyDescent="0.2">
      <c r="A3681" s="23" t="s">
        <v>4045</v>
      </c>
      <c r="B3681" s="9" t="s">
        <v>3143</v>
      </c>
      <c r="C3681" s="8" t="s">
        <v>6</v>
      </c>
      <c r="D3681" s="8">
        <v>2</v>
      </c>
      <c r="G3681" s="7" t="s">
        <v>3609</v>
      </c>
      <c r="H3681" s="8" t="s">
        <v>4478</v>
      </c>
      <c r="I3681" s="21" t="str">
        <f t="shared" si="120"/>
        <v>NAO_2_20GK</v>
      </c>
      <c r="J3681" s="11">
        <f>VLOOKUP(I3681,'[3]De Para Agregador'!$G$1:$H$636,2,FALSE)</f>
        <v>472</v>
      </c>
      <c r="K3681" s="22" t="s">
        <v>4715</v>
      </c>
      <c r="O3681" s="8" t="s">
        <v>3167</v>
      </c>
      <c r="P3681" s="8" t="s">
        <v>3404</v>
      </c>
    </row>
    <row r="3682" spans="1:16" x14ac:dyDescent="0.2">
      <c r="A3682" s="23" t="s">
        <v>4062</v>
      </c>
      <c r="B3682" s="9" t="s">
        <v>3143</v>
      </c>
      <c r="C3682" s="8" t="s">
        <v>6</v>
      </c>
      <c r="D3682" s="8">
        <v>2</v>
      </c>
      <c r="G3682" s="7" t="s">
        <v>3626</v>
      </c>
      <c r="H3682" s="8" t="s">
        <v>4478</v>
      </c>
      <c r="I3682" s="21" t="str">
        <f t="shared" si="120"/>
        <v>NAO_2_20GK</v>
      </c>
      <c r="J3682" s="11">
        <f>VLOOKUP(I3682,'[3]De Para Agregador'!$G$1:$H$636,2,FALSE)</f>
        <v>472</v>
      </c>
      <c r="K3682" s="22" t="s">
        <v>4715</v>
      </c>
      <c r="O3682" s="8" t="s">
        <v>3167</v>
      </c>
      <c r="P3682" s="8" t="s">
        <v>3404</v>
      </c>
    </row>
    <row r="3683" spans="1:16" x14ac:dyDescent="0.2">
      <c r="A3683" s="23" t="s">
        <v>4101</v>
      </c>
      <c r="B3683" s="9" t="s">
        <v>3143</v>
      </c>
      <c r="C3683" s="8" t="s">
        <v>6</v>
      </c>
      <c r="D3683" s="8">
        <v>2</v>
      </c>
      <c r="G3683" s="7" t="s">
        <v>3661</v>
      </c>
      <c r="H3683" s="8" t="s">
        <v>4478</v>
      </c>
      <c r="I3683" s="21" t="str">
        <f t="shared" si="120"/>
        <v>NAO_2_20GK</v>
      </c>
      <c r="J3683" s="11">
        <f>VLOOKUP(I3683,'[3]De Para Agregador'!$G$1:$H$636,2,FALSE)</f>
        <v>472</v>
      </c>
      <c r="K3683" s="22" t="s">
        <v>4715</v>
      </c>
      <c r="O3683" s="8" t="s">
        <v>3167</v>
      </c>
      <c r="P3683" s="8" t="s">
        <v>3404</v>
      </c>
    </row>
    <row r="3684" spans="1:16" x14ac:dyDescent="0.2">
      <c r="A3684" s="23" t="s">
        <v>4062</v>
      </c>
      <c r="B3684" s="9" t="s">
        <v>3143</v>
      </c>
      <c r="C3684" s="8" t="s">
        <v>6</v>
      </c>
      <c r="D3684" s="8">
        <v>2</v>
      </c>
      <c r="G3684" s="7" t="s">
        <v>3626</v>
      </c>
      <c r="H3684" s="8" t="s">
        <v>4478</v>
      </c>
      <c r="I3684" s="21" t="str">
        <f t="shared" si="120"/>
        <v>NAO_2_20GK</v>
      </c>
      <c r="J3684" s="11">
        <f>VLOOKUP(I3684,'[3]De Para Agregador'!$G$1:$H$636,2,FALSE)</f>
        <v>472</v>
      </c>
      <c r="K3684" s="22" t="s">
        <v>4715</v>
      </c>
      <c r="O3684" s="8" t="s">
        <v>3167</v>
      </c>
      <c r="P3684" s="8" t="s">
        <v>3404</v>
      </c>
    </row>
    <row r="3685" spans="1:16" x14ac:dyDescent="0.2">
      <c r="A3685" s="23" t="s">
        <v>4101</v>
      </c>
      <c r="B3685" s="9" t="s">
        <v>3143</v>
      </c>
      <c r="C3685" s="8" t="s">
        <v>6</v>
      </c>
      <c r="D3685" s="8">
        <v>2</v>
      </c>
      <c r="G3685" s="7" t="s">
        <v>3661</v>
      </c>
      <c r="H3685" s="8" t="s">
        <v>4478</v>
      </c>
      <c r="I3685" s="21" t="str">
        <f t="shared" si="120"/>
        <v>NAO_2_20GK</v>
      </c>
      <c r="J3685" s="11">
        <f>VLOOKUP(I3685,'[3]De Para Agregador'!$G$1:$H$636,2,FALSE)</f>
        <v>472</v>
      </c>
      <c r="K3685" s="22" t="s">
        <v>4715</v>
      </c>
      <c r="O3685" s="8" t="s">
        <v>3167</v>
      </c>
      <c r="P3685" s="8" t="s">
        <v>3404</v>
      </c>
    </row>
    <row r="3686" spans="1:16" x14ac:dyDescent="0.2">
      <c r="A3686" s="23" t="s">
        <v>4045</v>
      </c>
      <c r="B3686" s="9" t="s">
        <v>3143</v>
      </c>
      <c r="C3686" s="8" t="s">
        <v>6</v>
      </c>
      <c r="D3686" s="8">
        <v>2</v>
      </c>
      <c r="G3686" s="7" t="s">
        <v>3609</v>
      </c>
      <c r="H3686" s="8" t="s">
        <v>4478</v>
      </c>
      <c r="I3686" s="21" t="str">
        <f t="shared" si="120"/>
        <v>NAO_2_20GK</v>
      </c>
      <c r="J3686" s="11">
        <f>VLOOKUP(I3686,'[3]De Para Agregador'!$G$1:$H$636,2,FALSE)</f>
        <v>472</v>
      </c>
      <c r="K3686" s="22" t="s">
        <v>4715</v>
      </c>
      <c r="O3686" s="8" t="s">
        <v>3167</v>
      </c>
      <c r="P3686" s="8" t="s">
        <v>3404</v>
      </c>
    </row>
    <row r="3687" spans="1:16" x14ac:dyDescent="0.2">
      <c r="A3687" s="23" t="s">
        <v>4045</v>
      </c>
      <c r="B3687" s="9" t="s">
        <v>3143</v>
      </c>
      <c r="C3687" s="8" t="s">
        <v>6</v>
      </c>
      <c r="D3687" s="8">
        <v>2</v>
      </c>
      <c r="G3687" s="7" t="s">
        <v>3609</v>
      </c>
      <c r="H3687" s="8" t="s">
        <v>4478</v>
      </c>
      <c r="I3687" s="21" t="str">
        <f t="shared" si="120"/>
        <v>NAO_2_20GK</v>
      </c>
      <c r="J3687" s="11">
        <f>VLOOKUP(I3687,'[3]De Para Agregador'!$G$1:$H$636,2,FALSE)</f>
        <v>472</v>
      </c>
      <c r="K3687" s="22" t="s">
        <v>4715</v>
      </c>
      <c r="O3687" s="8" t="s">
        <v>3167</v>
      </c>
      <c r="P3687" s="8" t="s">
        <v>3404</v>
      </c>
    </row>
    <row r="3688" spans="1:16" x14ac:dyDescent="0.2">
      <c r="A3688" s="23" t="s">
        <v>4045</v>
      </c>
      <c r="B3688" s="9" t="s">
        <v>3143</v>
      </c>
      <c r="C3688" s="8" t="s">
        <v>6</v>
      </c>
      <c r="D3688" s="8">
        <v>2</v>
      </c>
      <c r="G3688" s="7" t="s">
        <v>3609</v>
      </c>
      <c r="H3688" s="8" t="s">
        <v>4478</v>
      </c>
      <c r="I3688" s="21" t="str">
        <f t="shared" si="120"/>
        <v>NAO_2_20GK</v>
      </c>
      <c r="J3688" s="11">
        <f>VLOOKUP(I3688,'[3]De Para Agregador'!$G$1:$H$636,2,FALSE)</f>
        <v>472</v>
      </c>
      <c r="K3688" s="22" t="s">
        <v>4715</v>
      </c>
      <c r="O3688" s="8" t="s">
        <v>3167</v>
      </c>
      <c r="P3688" s="8" t="s">
        <v>3404</v>
      </c>
    </row>
    <row r="3689" spans="1:16" x14ac:dyDescent="0.2">
      <c r="A3689" s="23" t="s">
        <v>4062</v>
      </c>
      <c r="B3689" s="9" t="s">
        <v>3143</v>
      </c>
      <c r="C3689" s="8" t="s">
        <v>6</v>
      </c>
      <c r="D3689" s="8">
        <v>2</v>
      </c>
      <c r="G3689" s="7" t="s">
        <v>3626</v>
      </c>
      <c r="H3689" s="8" t="s">
        <v>4478</v>
      </c>
      <c r="I3689" s="21" t="str">
        <f t="shared" si="120"/>
        <v>NAO_2_20GK</v>
      </c>
      <c r="J3689" s="11">
        <f>VLOOKUP(I3689,'[3]De Para Agregador'!$G$1:$H$636,2,FALSE)</f>
        <v>472</v>
      </c>
      <c r="K3689" s="22" t="s">
        <v>4715</v>
      </c>
      <c r="O3689" s="8" t="s">
        <v>3167</v>
      </c>
      <c r="P3689" s="8" t="s">
        <v>3404</v>
      </c>
    </row>
    <row r="3690" spans="1:16" x14ac:dyDescent="0.2">
      <c r="A3690" s="23" t="s">
        <v>4045</v>
      </c>
      <c r="B3690" s="9" t="s">
        <v>3143</v>
      </c>
      <c r="C3690" s="8" t="s">
        <v>6</v>
      </c>
      <c r="D3690" s="8">
        <v>2</v>
      </c>
      <c r="G3690" s="7" t="s">
        <v>3609</v>
      </c>
      <c r="H3690" s="8" t="s">
        <v>4478</v>
      </c>
      <c r="I3690" s="21" t="str">
        <f t="shared" si="120"/>
        <v>NAO_2_20GK</v>
      </c>
      <c r="J3690" s="11">
        <f>VLOOKUP(I3690,'[3]De Para Agregador'!$G$1:$H$636,2,FALSE)</f>
        <v>472</v>
      </c>
      <c r="K3690" s="22" t="s">
        <v>4715</v>
      </c>
      <c r="O3690" s="8" t="s">
        <v>3167</v>
      </c>
      <c r="P3690" s="8" t="s">
        <v>3404</v>
      </c>
    </row>
    <row r="3691" spans="1:16" x14ac:dyDescent="0.2">
      <c r="A3691" s="23" t="s">
        <v>4045</v>
      </c>
      <c r="B3691" s="9" t="s">
        <v>3143</v>
      </c>
      <c r="C3691" s="8" t="s">
        <v>6</v>
      </c>
      <c r="D3691" s="8">
        <v>2</v>
      </c>
      <c r="G3691" s="7" t="s">
        <v>3609</v>
      </c>
      <c r="H3691" s="8" t="s">
        <v>4478</v>
      </c>
      <c r="I3691" s="21" t="str">
        <f t="shared" si="120"/>
        <v>NAO_2_20GK</v>
      </c>
      <c r="J3691" s="11">
        <f>VLOOKUP(I3691,'[3]De Para Agregador'!$G$1:$H$636,2,FALSE)</f>
        <v>472</v>
      </c>
      <c r="K3691" s="22" t="s">
        <v>4715</v>
      </c>
      <c r="O3691" s="8" t="s">
        <v>3167</v>
      </c>
      <c r="P3691" s="8" t="s">
        <v>3404</v>
      </c>
    </row>
    <row r="3692" spans="1:16" x14ac:dyDescent="0.2">
      <c r="A3692" s="23" t="s">
        <v>4062</v>
      </c>
      <c r="B3692" s="9" t="s">
        <v>3143</v>
      </c>
      <c r="C3692" s="8" t="s">
        <v>6</v>
      </c>
      <c r="D3692" s="8">
        <v>2</v>
      </c>
      <c r="G3692" s="7" t="s">
        <v>3626</v>
      </c>
      <c r="H3692" s="8" t="s">
        <v>4478</v>
      </c>
      <c r="I3692" s="21" t="str">
        <f t="shared" si="120"/>
        <v>NAO_2_20GK</v>
      </c>
      <c r="J3692" s="11">
        <f>VLOOKUP(I3692,'[3]De Para Agregador'!$G$1:$H$636,2,FALSE)</f>
        <v>472</v>
      </c>
      <c r="K3692" s="22" t="s">
        <v>4715</v>
      </c>
      <c r="O3692" s="8" t="s">
        <v>3167</v>
      </c>
      <c r="P3692" s="8" t="s">
        <v>3404</v>
      </c>
    </row>
    <row r="3693" spans="1:16" x14ac:dyDescent="0.2">
      <c r="A3693" s="23" t="s">
        <v>4045</v>
      </c>
      <c r="B3693" s="9" t="s">
        <v>3143</v>
      </c>
      <c r="C3693" s="8" t="s">
        <v>6</v>
      </c>
      <c r="D3693" s="8">
        <v>2</v>
      </c>
      <c r="G3693" s="7" t="s">
        <v>3609</v>
      </c>
      <c r="H3693" s="8" t="s">
        <v>4478</v>
      </c>
      <c r="I3693" s="21" t="str">
        <f t="shared" si="120"/>
        <v>NAO_2_20GK</v>
      </c>
      <c r="J3693" s="11">
        <f>VLOOKUP(I3693,'[3]De Para Agregador'!$G$1:$H$636,2,FALSE)</f>
        <v>472</v>
      </c>
      <c r="K3693" s="22" t="s">
        <v>4715</v>
      </c>
      <c r="O3693" s="8" t="s">
        <v>3167</v>
      </c>
      <c r="P3693" s="8" t="s">
        <v>3404</v>
      </c>
    </row>
    <row r="3694" spans="1:16" x14ac:dyDescent="0.2">
      <c r="A3694" s="23" t="s">
        <v>4062</v>
      </c>
      <c r="B3694" s="9" t="s">
        <v>3143</v>
      </c>
      <c r="C3694" s="8" t="s">
        <v>6</v>
      </c>
      <c r="D3694" s="8">
        <v>2</v>
      </c>
      <c r="G3694" s="7" t="s">
        <v>3626</v>
      </c>
      <c r="H3694" s="8" t="s">
        <v>4478</v>
      </c>
      <c r="I3694" s="21" t="str">
        <f t="shared" si="120"/>
        <v>NAO_2_20GK</v>
      </c>
      <c r="J3694" s="11">
        <f>VLOOKUP(I3694,'[3]De Para Agregador'!$G$1:$H$636,2,FALSE)</f>
        <v>472</v>
      </c>
      <c r="K3694" s="22" t="s">
        <v>4715</v>
      </c>
      <c r="O3694" s="8" t="s">
        <v>3167</v>
      </c>
      <c r="P3694" s="8" t="s">
        <v>3404</v>
      </c>
    </row>
    <row r="3695" spans="1:16" x14ac:dyDescent="0.2">
      <c r="A3695" s="23" t="s">
        <v>4101</v>
      </c>
      <c r="B3695" s="9" t="s">
        <v>3143</v>
      </c>
      <c r="C3695" s="8" t="s">
        <v>6</v>
      </c>
      <c r="D3695" s="8">
        <v>2</v>
      </c>
      <c r="G3695" s="7" t="s">
        <v>3661</v>
      </c>
      <c r="H3695" s="8" t="s">
        <v>4478</v>
      </c>
      <c r="I3695" s="21" t="str">
        <f t="shared" si="120"/>
        <v>NAO_2_20GK</v>
      </c>
      <c r="J3695" s="11">
        <f>VLOOKUP(I3695,'[3]De Para Agregador'!$G$1:$H$636,2,FALSE)</f>
        <v>472</v>
      </c>
      <c r="K3695" s="22" t="s">
        <v>4715</v>
      </c>
      <c r="O3695" s="8" t="s">
        <v>3167</v>
      </c>
      <c r="P3695" s="8" t="s">
        <v>3404</v>
      </c>
    </row>
    <row r="3696" spans="1:16" x14ac:dyDescent="0.2">
      <c r="A3696" s="23" t="s">
        <v>4045</v>
      </c>
      <c r="B3696" s="9" t="s">
        <v>3143</v>
      </c>
      <c r="C3696" s="8" t="s">
        <v>6</v>
      </c>
      <c r="D3696" s="8">
        <v>2</v>
      </c>
      <c r="G3696" s="7" t="s">
        <v>3609</v>
      </c>
      <c r="H3696" s="8" t="s">
        <v>4478</v>
      </c>
      <c r="I3696" s="21" t="str">
        <f t="shared" si="120"/>
        <v>NAO_2_20GK</v>
      </c>
      <c r="J3696" s="11">
        <f>VLOOKUP(I3696,'[3]De Para Agregador'!$G$1:$H$636,2,FALSE)</f>
        <v>472</v>
      </c>
      <c r="K3696" s="22" t="s">
        <v>4715</v>
      </c>
      <c r="O3696" s="8" t="s">
        <v>3167</v>
      </c>
      <c r="P3696" s="8" t="s">
        <v>3404</v>
      </c>
    </row>
    <row r="3697" spans="1:16" x14ac:dyDescent="0.2">
      <c r="A3697" s="23" t="s">
        <v>4045</v>
      </c>
      <c r="B3697" s="9" t="s">
        <v>3143</v>
      </c>
      <c r="C3697" s="8" t="s">
        <v>6</v>
      </c>
      <c r="D3697" s="8">
        <v>2</v>
      </c>
      <c r="G3697" s="7" t="s">
        <v>3609</v>
      </c>
      <c r="H3697" s="8" t="s">
        <v>4478</v>
      </c>
      <c r="I3697" s="21" t="str">
        <f t="shared" si="120"/>
        <v>NAO_2_20GK</v>
      </c>
      <c r="J3697" s="11">
        <f>VLOOKUP(I3697,'[3]De Para Agregador'!$G$1:$H$636,2,FALSE)</f>
        <v>472</v>
      </c>
      <c r="K3697" s="22" t="s">
        <v>4715</v>
      </c>
      <c r="O3697" s="8" t="s">
        <v>3167</v>
      </c>
      <c r="P3697" s="8" t="s">
        <v>3404</v>
      </c>
    </row>
    <row r="3698" spans="1:16" x14ac:dyDescent="0.2">
      <c r="A3698" s="23" t="s">
        <v>4045</v>
      </c>
      <c r="B3698" s="9" t="s">
        <v>3143</v>
      </c>
      <c r="C3698" s="8" t="s">
        <v>6</v>
      </c>
      <c r="D3698" s="8">
        <v>2</v>
      </c>
      <c r="G3698" s="7" t="s">
        <v>3609</v>
      </c>
      <c r="H3698" s="8" t="s">
        <v>4478</v>
      </c>
      <c r="I3698" s="21" t="str">
        <f t="shared" si="120"/>
        <v>NAO_2_20GK</v>
      </c>
      <c r="J3698" s="11">
        <f>VLOOKUP(I3698,'[3]De Para Agregador'!$G$1:$H$636,2,FALSE)</f>
        <v>472</v>
      </c>
      <c r="K3698" s="22" t="s">
        <v>4715</v>
      </c>
      <c r="O3698" s="8" t="s">
        <v>3167</v>
      </c>
      <c r="P3698" s="8" t="s">
        <v>3404</v>
      </c>
    </row>
    <row r="3699" spans="1:16" x14ac:dyDescent="0.2">
      <c r="A3699" s="23" t="s">
        <v>4045</v>
      </c>
      <c r="B3699" s="9" t="s">
        <v>3143</v>
      </c>
      <c r="C3699" s="8" t="s">
        <v>16</v>
      </c>
      <c r="D3699" s="8">
        <v>2</v>
      </c>
      <c r="G3699" s="7" t="s">
        <v>3609</v>
      </c>
      <c r="H3699" s="8" t="s">
        <v>4478</v>
      </c>
      <c r="I3699" s="21" t="str">
        <f t="shared" si="120"/>
        <v>SIM_2_20GK</v>
      </c>
      <c r="J3699" s="11">
        <f>VLOOKUP(I3699,'[3]De Para Agregador'!$G$1:$H$636,2,FALSE)</f>
        <v>472</v>
      </c>
      <c r="K3699" s="22" t="s">
        <v>4715</v>
      </c>
      <c r="O3699" s="8" t="s">
        <v>3167</v>
      </c>
      <c r="P3699" s="8" t="s">
        <v>3404</v>
      </c>
    </row>
    <row r="3700" spans="1:16" x14ac:dyDescent="0.2">
      <c r="A3700" s="23" t="s">
        <v>4101</v>
      </c>
      <c r="B3700" s="9" t="s">
        <v>3143</v>
      </c>
      <c r="C3700" s="8" t="s">
        <v>6</v>
      </c>
      <c r="D3700" s="8">
        <v>2</v>
      </c>
      <c r="G3700" s="7" t="s">
        <v>3661</v>
      </c>
      <c r="H3700" s="8" t="s">
        <v>4478</v>
      </c>
      <c r="I3700" s="21" t="str">
        <f t="shared" si="120"/>
        <v>NAO_2_20GK</v>
      </c>
      <c r="J3700" s="11">
        <f>VLOOKUP(I3700,'[3]De Para Agregador'!$G$1:$H$636,2,FALSE)</f>
        <v>472</v>
      </c>
      <c r="K3700" s="22" t="s">
        <v>4715</v>
      </c>
      <c r="O3700" s="8" t="s">
        <v>3167</v>
      </c>
      <c r="P3700" s="8" t="s">
        <v>3404</v>
      </c>
    </row>
    <row r="3701" spans="1:16" x14ac:dyDescent="0.2">
      <c r="A3701" s="23" t="s">
        <v>4045</v>
      </c>
      <c r="B3701" s="9" t="s">
        <v>3143</v>
      </c>
      <c r="C3701" s="8" t="s">
        <v>6</v>
      </c>
      <c r="D3701" s="8">
        <v>2</v>
      </c>
      <c r="G3701" s="7" t="s">
        <v>3609</v>
      </c>
      <c r="H3701" s="8" t="s">
        <v>4478</v>
      </c>
      <c r="I3701" s="21" t="str">
        <f t="shared" si="120"/>
        <v>NAO_2_20GK</v>
      </c>
      <c r="J3701" s="11">
        <f>VLOOKUP(I3701,'[3]De Para Agregador'!$G$1:$H$636,2,FALSE)</f>
        <v>472</v>
      </c>
      <c r="K3701" s="22" t="s">
        <v>4715</v>
      </c>
      <c r="O3701" s="8" t="s">
        <v>3167</v>
      </c>
      <c r="P3701" s="8" t="s">
        <v>3404</v>
      </c>
    </row>
    <row r="3702" spans="1:16" x14ac:dyDescent="0.2">
      <c r="A3702" s="23" t="s">
        <v>4045</v>
      </c>
      <c r="B3702" s="9" t="s">
        <v>3143</v>
      </c>
      <c r="C3702" s="8" t="s">
        <v>6</v>
      </c>
      <c r="D3702" s="8">
        <v>2</v>
      </c>
      <c r="G3702" s="7" t="s">
        <v>3609</v>
      </c>
      <c r="H3702" s="8" t="s">
        <v>4478</v>
      </c>
      <c r="I3702" s="21" t="str">
        <f t="shared" si="120"/>
        <v>NAO_2_20GK</v>
      </c>
      <c r="J3702" s="11">
        <f>VLOOKUP(I3702,'[3]De Para Agregador'!$G$1:$H$636,2,FALSE)</f>
        <v>472</v>
      </c>
      <c r="K3702" s="22" t="s">
        <v>4715</v>
      </c>
      <c r="O3702" s="8" t="s">
        <v>3167</v>
      </c>
      <c r="P3702" s="8" t="s">
        <v>3404</v>
      </c>
    </row>
    <row r="3703" spans="1:16" x14ac:dyDescent="0.2">
      <c r="A3703" s="23" t="s">
        <v>4062</v>
      </c>
      <c r="B3703" s="9" t="s">
        <v>3143</v>
      </c>
      <c r="C3703" s="8" t="s">
        <v>6</v>
      </c>
      <c r="D3703" s="8">
        <v>2</v>
      </c>
      <c r="G3703" s="7" t="s">
        <v>3626</v>
      </c>
      <c r="H3703" s="8" t="s">
        <v>4478</v>
      </c>
      <c r="I3703" s="21" t="str">
        <f t="shared" si="120"/>
        <v>NAO_2_20GK</v>
      </c>
      <c r="J3703" s="11">
        <f>VLOOKUP(I3703,'[3]De Para Agregador'!$G$1:$H$636,2,FALSE)</f>
        <v>472</v>
      </c>
      <c r="K3703" s="22" t="s">
        <v>4715</v>
      </c>
      <c r="O3703" s="8" t="s">
        <v>3167</v>
      </c>
      <c r="P3703" s="8" t="s">
        <v>3404</v>
      </c>
    </row>
    <row r="3704" spans="1:16" x14ac:dyDescent="0.2">
      <c r="A3704" s="23" t="s">
        <v>4045</v>
      </c>
      <c r="B3704" s="9" t="s">
        <v>3143</v>
      </c>
      <c r="C3704" s="8" t="s">
        <v>6</v>
      </c>
      <c r="D3704" s="8">
        <v>2</v>
      </c>
      <c r="G3704" s="7" t="s">
        <v>3609</v>
      </c>
      <c r="H3704" s="8" t="s">
        <v>4478</v>
      </c>
      <c r="I3704" s="21" t="str">
        <f t="shared" si="120"/>
        <v>NAO_2_20GK</v>
      </c>
      <c r="J3704" s="11">
        <f>VLOOKUP(I3704,'[3]De Para Agregador'!$G$1:$H$636,2,FALSE)</f>
        <v>472</v>
      </c>
      <c r="K3704" s="22" t="s">
        <v>4715</v>
      </c>
      <c r="O3704" s="8" t="s">
        <v>3167</v>
      </c>
      <c r="P3704" s="8" t="s">
        <v>3404</v>
      </c>
    </row>
    <row r="3705" spans="1:16" x14ac:dyDescent="0.2">
      <c r="A3705" s="23" t="s">
        <v>4045</v>
      </c>
      <c r="B3705" s="9" t="s">
        <v>3143</v>
      </c>
      <c r="C3705" s="8" t="s">
        <v>6</v>
      </c>
      <c r="D3705" s="8">
        <v>2</v>
      </c>
      <c r="G3705" s="7" t="s">
        <v>3609</v>
      </c>
      <c r="H3705" s="8" t="s">
        <v>4478</v>
      </c>
      <c r="I3705" s="21" t="str">
        <f t="shared" si="120"/>
        <v>NAO_2_20GK</v>
      </c>
      <c r="J3705" s="11">
        <f>VLOOKUP(I3705,'[3]De Para Agregador'!$G$1:$H$636,2,FALSE)</f>
        <v>472</v>
      </c>
      <c r="K3705" s="22" t="s">
        <v>4715</v>
      </c>
      <c r="O3705" s="8" t="s">
        <v>3167</v>
      </c>
      <c r="P3705" s="8" t="s">
        <v>3404</v>
      </c>
    </row>
    <row r="3706" spans="1:16" x14ac:dyDescent="0.2">
      <c r="A3706" s="23" t="s">
        <v>4062</v>
      </c>
      <c r="B3706" s="9" t="s">
        <v>3143</v>
      </c>
      <c r="C3706" s="8" t="s">
        <v>6</v>
      </c>
      <c r="D3706" s="8">
        <v>2</v>
      </c>
      <c r="G3706" s="7" t="s">
        <v>3626</v>
      </c>
      <c r="H3706" s="8" t="s">
        <v>4478</v>
      </c>
      <c r="I3706" s="21" t="str">
        <f t="shared" si="120"/>
        <v>NAO_2_20GK</v>
      </c>
      <c r="J3706" s="11">
        <f>VLOOKUP(I3706,'[3]De Para Agregador'!$G$1:$H$636,2,FALSE)</f>
        <v>472</v>
      </c>
      <c r="K3706" s="22" t="s">
        <v>4715</v>
      </c>
      <c r="O3706" s="8" t="s">
        <v>3167</v>
      </c>
      <c r="P3706" s="8" t="s">
        <v>3404</v>
      </c>
    </row>
    <row r="3707" spans="1:16" x14ac:dyDescent="0.2">
      <c r="A3707" s="23" t="s">
        <v>4045</v>
      </c>
      <c r="B3707" s="9" t="s">
        <v>3143</v>
      </c>
      <c r="C3707" s="8" t="s">
        <v>6</v>
      </c>
      <c r="D3707" s="8">
        <v>2</v>
      </c>
      <c r="G3707" s="7" t="s">
        <v>3609</v>
      </c>
      <c r="H3707" s="8" t="s">
        <v>4478</v>
      </c>
      <c r="I3707" s="21" t="str">
        <f t="shared" si="120"/>
        <v>NAO_2_20GK</v>
      </c>
      <c r="J3707" s="11">
        <f>VLOOKUP(I3707,'[3]De Para Agregador'!$G$1:$H$636,2,FALSE)</f>
        <v>472</v>
      </c>
      <c r="K3707" s="22" t="s">
        <v>4715</v>
      </c>
      <c r="O3707" s="8" t="s">
        <v>3167</v>
      </c>
      <c r="P3707" s="8" t="s">
        <v>3404</v>
      </c>
    </row>
    <row r="3708" spans="1:16" x14ac:dyDescent="0.2">
      <c r="A3708" s="23" t="s">
        <v>4062</v>
      </c>
      <c r="B3708" s="9" t="s">
        <v>3143</v>
      </c>
      <c r="C3708" s="8" t="s">
        <v>6</v>
      </c>
      <c r="D3708" s="8">
        <v>2</v>
      </c>
      <c r="G3708" s="7" t="s">
        <v>3626</v>
      </c>
      <c r="H3708" s="8" t="s">
        <v>4478</v>
      </c>
      <c r="I3708" s="21" t="str">
        <f t="shared" si="120"/>
        <v>NAO_2_20GK</v>
      </c>
      <c r="J3708" s="11">
        <f>VLOOKUP(I3708,'[3]De Para Agregador'!$G$1:$H$636,2,FALSE)</f>
        <v>472</v>
      </c>
      <c r="K3708" s="22" t="s">
        <v>4715</v>
      </c>
      <c r="O3708" s="8" t="s">
        <v>3167</v>
      </c>
      <c r="P3708" s="8" t="s">
        <v>3404</v>
      </c>
    </row>
    <row r="3709" spans="1:16" x14ac:dyDescent="0.2">
      <c r="A3709" s="23" t="s">
        <v>4101</v>
      </c>
      <c r="B3709" s="9" t="s">
        <v>3143</v>
      </c>
      <c r="C3709" s="8" t="s">
        <v>6</v>
      </c>
      <c r="D3709" s="8">
        <v>2</v>
      </c>
      <c r="G3709" s="7" t="s">
        <v>3661</v>
      </c>
      <c r="H3709" s="8" t="s">
        <v>4478</v>
      </c>
      <c r="I3709" s="21" t="str">
        <f t="shared" si="120"/>
        <v>NAO_2_20GK</v>
      </c>
      <c r="J3709" s="11">
        <f>VLOOKUP(I3709,'[3]De Para Agregador'!$G$1:$H$636,2,FALSE)</f>
        <v>472</v>
      </c>
      <c r="K3709" s="22" t="s">
        <v>4715</v>
      </c>
      <c r="O3709" s="8" t="s">
        <v>3167</v>
      </c>
      <c r="P3709" s="8" t="s">
        <v>3404</v>
      </c>
    </row>
    <row r="3710" spans="1:16" x14ac:dyDescent="0.2">
      <c r="A3710" s="23" t="s">
        <v>4198</v>
      </c>
      <c r="B3710" s="9" t="s">
        <v>3143</v>
      </c>
      <c r="C3710" s="8" t="s">
        <v>6</v>
      </c>
      <c r="D3710" s="8">
        <v>2</v>
      </c>
      <c r="G3710" s="7" t="s">
        <v>3755</v>
      </c>
      <c r="H3710" s="8" t="s">
        <v>4478</v>
      </c>
      <c r="I3710" s="21" t="str">
        <f t="shared" si="120"/>
        <v>NAO_2_20GK</v>
      </c>
      <c r="J3710" s="11">
        <f>VLOOKUP(I3710,'[3]De Para Agregador'!$G$1:$H$636,2,FALSE)</f>
        <v>472</v>
      </c>
      <c r="K3710" s="22" t="s">
        <v>4715</v>
      </c>
      <c r="O3710" s="8" t="s">
        <v>3167</v>
      </c>
      <c r="P3710" s="8" t="s">
        <v>3404</v>
      </c>
    </row>
    <row r="3711" spans="1:16" x14ac:dyDescent="0.2">
      <c r="A3711" s="23" t="s">
        <v>4057</v>
      </c>
      <c r="B3711" s="9" t="s">
        <v>3143</v>
      </c>
      <c r="C3711" s="8" t="s">
        <v>6</v>
      </c>
      <c r="D3711" s="8">
        <v>2</v>
      </c>
      <c r="G3711" s="7" t="s">
        <v>3621</v>
      </c>
      <c r="H3711" s="8" t="s">
        <v>4478</v>
      </c>
      <c r="I3711" s="21" t="str">
        <f t="shared" si="120"/>
        <v>NAO_2_20GK</v>
      </c>
      <c r="J3711" s="11">
        <f>VLOOKUP(I3711,'[3]De Para Agregador'!$G$1:$H$636,2,FALSE)</f>
        <v>472</v>
      </c>
      <c r="K3711" s="22" t="s">
        <v>4715</v>
      </c>
      <c r="O3711" s="8" t="s">
        <v>3167</v>
      </c>
      <c r="P3711" s="8" t="s">
        <v>3404</v>
      </c>
    </row>
    <row r="3712" spans="1:16" x14ac:dyDescent="0.2">
      <c r="A3712" s="23" t="s">
        <v>4057</v>
      </c>
      <c r="B3712" s="9" t="s">
        <v>3143</v>
      </c>
      <c r="C3712" s="8" t="s">
        <v>6</v>
      </c>
      <c r="D3712" s="8">
        <v>2</v>
      </c>
      <c r="G3712" s="7" t="s">
        <v>3621</v>
      </c>
      <c r="H3712" s="8" t="s">
        <v>4478</v>
      </c>
      <c r="I3712" s="21" t="str">
        <f t="shared" si="120"/>
        <v>NAO_2_20GK</v>
      </c>
      <c r="J3712" s="11">
        <f>VLOOKUP(I3712,'[3]De Para Agregador'!$G$1:$H$636,2,FALSE)</f>
        <v>472</v>
      </c>
      <c r="K3712" s="22" t="s">
        <v>4715</v>
      </c>
      <c r="O3712" s="8" t="s">
        <v>3167</v>
      </c>
      <c r="P3712" s="8" t="s">
        <v>3404</v>
      </c>
    </row>
    <row r="3713" spans="1:16" x14ac:dyDescent="0.2">
      <c r="A3713" s="23" t="s">
        <v>4104</v>
      </c>
      <c r="B3713" s="9" t="s">
        <v>3143</v>
      </c>
      <c r="C3713" s="8" t="s">
        <v>6</v>
      </c>
      <c r="D3713" s="8">
        <v>2</v>
      </c>
      <c r="G3713" s="7" t="s">
        <v>3664</v>
      </c>
      <c r="H3713" s="8" t="s">
        <v>4478</v>
      </c>
      <c r="I3713" s="21" t="str">
        <f t="shared" si="120"/>
        <v>NAO_2_20GK</v>
      </c>
      <c r="J3713" s="11">
        <f>VLOOKUP(I3713,'[3]De Para Agregador'!$G$1:$H$636,2,FALSE)</f>
        <v>472</v>
      </c>
      <c r="K3713" s="22" t="s">
        <v>4715</v>
      </c>
      <c r="O3713" s="8" t="s">
        <v>3167</v>
      </c>
      <c r="P3713" s="8" t="s">
        <v>3404</v>
      </c>
    </row>
    <row r="3714" spans="1:16" x14ac:dyDescent="0.2">
      <c r="A3714" s="23" t="s">
        <v>4104</v>
      </c>
      <c r="B3714" s="9" t="s">
        <v>3143</v>
      </c>
      <c r="C3714" s="8" t="s">
        <v>6</v>
      </c>
      <c r="D3714" s="8">
        <v>2</v>
      </c>
      <c r="G3714" s="7" t="s">
        <v>3664</v>
      </c>
      <c r="H3714" s="8" t="s">
        <v>4478</v>
      </c>
      <c r="I3714" s="21" t="str">
        <f t="shared" si="120"/>
        <v>NAO_2_20GK</v>
      </c>
      <c r="J3714" s="11">
        <f>VLOOKUP(I3714,'[3]De Para Agregador'!$G$1:$H$636,2,FALSE)</f>
        <v>472</v>
      </c>
      <c r="K3714" s="22" t="s">
        <v>4715</v>
      </c>
      <c r="O3714" s="8" t="s">
        <v>3167</v>
      </c>
      <c r="P3714" s="8" t="s">
        <v>3404</v>
      </c>
    </row>
    <row r="3715" spans="1:16" x14ac:dyDescent="0.2">
      <c r="A3715" s="23" t="s">
        <v>4045</v>
      </c>
      <c r="B3715" s="9" t="s">
        <v>3143</v>
      </c>
      <c r="C3715" s="8" t="s">
        <v>6</v>
      </c>
      <c r="D3715" s="8">
        <v>2</v>
      </c>
      <c r="G3715" s="7" t="s">
        <v>3609</v>
      </c>
      <c r="H3715" s="8" t="s">
        <v>4478</v>
      </c>
      <c r="I3715" s="21" t="str">
        <f t="shared" si="120"/>
        <v>NAO_2_20GK</v>
      </c>
      <c r="J3715" s="11">
        <f>VLOOKUP(I3715,'[3]De Para Agregador'!$G$1:$H$636,2,FALSE)</f>
        <v>472</v>
      </c>
      <c r="K3715" s="22" t="s">
        <v>4715</v>
      </c>
      <c r="O3715" s="8" t="s">
        <v>3167</v>
      </c>
      <c r="P3715" s="8" t="s">
        <v>3404</v>
      </c>
    </row>
    <row r="3716" spans="1:16" x14ac:dyDescent="0.2">
      <c r="A3716" s="23" t="s">
        <v>4045</v>
      </c>
      <c r="B3716" s="9" t="s">
        <v>3143</v>
      </c>
      <c r="C3716" s="8" t="s">
        <v>6</v>
      </c>
      <c r="D3716" s="8">
        <v>2</v>
      </c>
      <c r="G3716" s="7" t="s">
        <v>3609</v>
      </c>
      <c r="H3716" s="8" t="s">
        <v>4478</v>
      </c>
      <c r="I3716" s="21" t="str">
        <f t="shared" si="120"/>
        <v>NAO_2_20GK</v>
      </c>
      <c r="J3716" s="11">
        <f>VLOOKUP(I3716,'[3]De Para Agregador'!$G$1:$H$636,2,FALSE)</f>
        <v>472</v>
      </c>
      <c r="K3716" s="22" t="s">
        <v>4715</v>
      </c>
      <c r="O3716" s="8" t="s">
        <v>3167</v>
      </c>
      <c r="P3716" s="8" t="s">
        <v>3404</v>
      </c>
    </row>
    <row r="3717" spans="1:16" x14ac:dyDescent="0.2">
      <c r="A3717" s="23" t="s">
        <v>4057</v>
      </c>
      <c r="B3717" s="9" t="s">
        <v>3143</v>
      </c>
      <c r="C3717" s="8" t="s">
        <v>6</v>
      </c>
      <c r="D3717" s="8">
        <v>2</v>
      </c>
      <c r="G3717" s="7" t="s">
        <v>3621</v>
      </c>
      <c r="H3717" s="8" t="s">
        <v>4478</v>
      </c>
      <c r="I3717" s="21" t="str">
        <f t="shared" si="120"/>
        <v>NAO_2_20GK</v>
      </c>
      <c r="J3717" s="11">
        <f>VLOOKUP(I3717,'[3]De Para Agregador'!$G$1:$H$636,2,FALSE)</f>
        <v>472</v>
      </c>
      <c r="K3717" s="22" t="s">
        <v>4715</v>
      </c>
      <c r="O3717" s="8" t="s">
        <v>3167</v>
      </c>
      <c r="P3717" s="8" t="s">
        <v>3404</v>
      </c>
    </row>
    <row r="3718" spans="1:16" x14ac:dyDescent="0.2">
      <c r="A3718" s="23" t="s">
        <v>4057</v>
      </c>
      <c r="B3718" s="9" t="s">
        <v>3143</v>
      </c>
      <c r="C3718" s="8" t="s">
        <v>6</v>
      </c>
      <c r="D3718" s="8">
        <v>2</v>
      </c>
      <c r="G3718" s="7" t="s">
        <v>3621</v>
      </c>
      <c r="H3718" s="8" t="s">
        <v>4478</v>
      </c>
      <c r="I3718" s="21" t="str">
        <f t="shared" si="120"/>
        <v>NAO_2_20GK</v>
      </c>
      <c r="J3718" s="11">
        <f>VLOOKUP(I3718,'[3]De Para Agregador'!$G$1:$H$636,2,FALSE)</f>
        <v>472</v>
      </c>
      <c r="K3718" s="22" t="s">
        <v>4715</v>
      </c>
      <c r="O3718" s="8" t="s">
        <v>3167</v>
      </c>
      <c r="P3718" s="8" t="s">
        <v>3404</v>
      </c>
    </row>
    <row r="3719" spans="1:16" x14ac:dyDescent="0.2">
      <c r="A3719" s="23" t="s">
        <v>4062</v>
      </c>
      <c r="B3719" s="9" t="s">
        <v>3143</v>
      </c>
      <c r="C3719" s="8" t="s">
        <v>6</v>
      </c>
      <c r="D3719" s="8">
        <v>2</v>
      </c>
      <c r="G3719" s="7" t="s">
        <v>3626</v>
      </c>
      <c r="H3719" s="8" t="s">
        <v>4478</v>
      </c>
      <c r="I3719" s="21" t="str">
        <f t="shared" si="120"/>
        <v>NAO_2_20GK</v>
      </c>
      <c r="J3719" s="11">
        <f>VLOOKUP(I3719,'[3]De Para Agregador'!$G$1:$H$636,2,FALSE)</f>
        <v>472</v>
      </c>
      <c r="K3719" s="22" t="s">
        <v>4715</v>
      </c>
      <c r="O3719" s="8" t="s">
        <v>3167</v>
      </c>
      <c r="P3719" s="8" t="s">
        <v>3404</v>
      </c>
    </row>
    <row r="3720" spans="1:16" x14ac:dyDescent="0.2">
      <c r="A3720" s="23" t="s">
        <v>4198</v>
      </c>
      <c r="B3720" s="9" t="s">
        <v>3143</v>
      </c>
      <c r="C3720" s="8" t="s">
        <v>6</v>
      </c>
      <c r="D3720" s="8">
        <v>2</v>
      </c>
      <c r="G3720" s="7" t="s">
        <v>3755</v>
      </c>
      <c r="H3720" s="8" t="s">
        <v>4478</v>
      </c>
      <c r="I3720" s="21" t="str">
        <f t="shared" si="120"/>
        <v>NAO_2_20GK</v>
      </c>
      <c r="J3720" s="11">
        <f>VLOOKUP(I3720,'[3]De Para Agregador'!$G$1:$H$636,2,FALSE)</f>
        <v>472</v>
      </c>
      <c r="K3720" s="22" t="s">
        <v>4715</v>
      </c>
      <c r="O3720" s="8" t="s">
        <v>3167</v>
      </c>
      <c r="P3720" s="8" t="s">
        <v>3404</v>
      </c>
    </row>
    <row r="3721" spans="1:16" x14ac:dyDescent="0.2">
      <c r="A3721" s="23" t="s">
        <v>4045</v>
      </c>
      <c r="B3721" s="9" t="s">
        <v>3143</v>
      </c>
      <c r="C3721" s="8" t="s">
        <v>6</v>
      </c>
      <c r="D3721" s="8">
        <v>2</v>
      </c>
      <c r="G3721" s="7" t="s">
        <v>3609</v>
      </c>
      <c r="H3721" s="8" t="s">
        <v>4478</v>
      </c>
      <c r="I3721" s="21" t="str">
        <f t="shared" si="120"/>
        <v>NAO_2_20GK</v>
      </c>
      <c r="J3721" s="11">
        <f>VLOOKUP(I3721,'[3]De Para Agregador'!$G$1:$H$636,2,FALSE)</f>
        <v>472</v>
      </c>
      <c r="K3721" s="22" t="s">
        <v>4715</v>
      </c>
      <c r="O3721" s="8" t="s">
        <v>3167</v>
      </c>
      <c r="P3721" s="8" t="s">
        <v>3404</v>
      </c>
    </row>
    <row r="3722" spans="1:16" x14ac:dyDescent="0.2">
      <c r="A3722" s="23" t="s">
        <v>4045</v>
      </c>
      <c r="B3722" s="9" t="s">
        <v>3143</v>
      </c>
      <c r="C3722" s="8" t="s">
        <v>6</v>
      </c>
      <c r="D3722" s="8">
        <v>2</v>
      </c>
      <c r="G3722" s="7" t="s">
        <v>3609</v>
      </c>
      <c r="H3722" s="8" t="s">
        <v>4478</v>
      </c>
      <c r="I3722" s="21" t="str">
        <f t="shared" si="120"/>
        <v>NAO_2_20GK</v>
      </c>
      <c r="J3722" s="11">
        <f>VLOOKUP(I3722,'[3]De Para Agregador'!$G$1:$H$636,2,FALSE)</f>
        <v>472</v>
      </c>
      <c r="K3722" s="22" t="s">
        <v>4715</v>
      </c>
      <c r="O3722" s="8" t="s">
        <v>3167</v>
      </c>
      <c r="P3722" s="8" t="s">
        <v>3404</v>
      </c>
    </row>
    <row r="3723" spans="1:16" x14ac:dyDescent="0.2">
      <c r="A3723" s="23" t="s">
        <v>4045</v>
      </c>
      <c r="B3723" s="9" t="s">
        <v>3143</v>
      </c>
      <c r="C3723" s="8" t="s">
        <v>6</v>
      </c>
      <c r="D3723" s="8">
        <v>2</v>
      </c>
      <c r="G3723" s="7" t="s">
        <v>3609</v>
      </c>
      <c r="H3723" s="8" t="s">
        <v>4478</v>
      </c>
      <c r="I3723" s="21" t="str">
        <f t="shared" si="120"/>
        <v>NAO_2_20GK</v>
      </c>
      <c r="J3723" s="11">
        <f>VLOOKUP(I3723,'[3]De Para Agregador'!$G$1:$H$636,2,FALSE)</f>
        <v>472</v>
      </c>
      <c r="K3723" s="22" t="s">
        <v>4715</v>
      </c>
      <c r="O3723" s="8" t="s">
        <v>3167</v>
      </c>
      <c r="P3723" s="8" t="s">
        <v>3404</v>
      </c>
    </row>
    <row r="3724" spans="1:16" x14ac:dyDescent="0.2">
      <c r="A3724" s="23" t="s">
        <v>4057</v>
      </c>
      <c r="B3724" s="9" t="s">
        <v>3143</v>
      </c>
      <c r="C3724" s="8" t="s">
        <v>6</v>
      </c>
      <c r="D3724" s="8">
        <v>2</v>
      </c>
      <c r="G3724" s="7" t="s">
        <v>3621</v>
      </c>
      <c r="H3724" s="8" t="s">
        <v>4478</v>
      </c>
      <c r="I3724" s="21" t="str">
        <f t="shared" si="120"/>
        <v>NAO_2_20GK</v>
      </c>
      <c r="J3724" s="11">
        <f>VLOOKUP(I3724,'[3]De Para Agregador'!$G$1:$H$636,2,FALSE)</f>
        <v>472</v>
      </c>
      <c r="K3724" s="22" t="s">
        <v>4715</v>
      </c>
      <c r="O3724" s="8" t="s">
        <v>3167</v>
      </c>
      <c r="P3724" s="8" t="s">
        <v>3404</v>
      </c>
    </row>
    <row r="3725" spans="1:16" x14ac:dyDescent="0.2">
      <c r="A3725" s="23" t="s">
        <v>4104</v>
      </c>
      <c r="B3725" s="9" t="s">
        <v>3143</v>
      </c>
      <c r="C3725" s="8" t="s">
        <v>6</v>
      </c>
      <c r="D3725" s="8">
        <v>2</v>
      </c>
      <c r="G3725" s="7" t="s">
        <v>3664</v>
      </c>
      <c r="H3725" s="8" t="s">
        <v>4478</v>
      </c>
      <c r="I3725" s="21" t="str">
        <f t="shared" si="120"/>
        <v>NAO_2_20GK</v>
      </c>
      <c r="J3725" s="11">
        <f>VLOOKUP(I3725,'[3]De Para Agregador'!$G$1:$H$636,2,FALSE)</f>
        <v>472</v>
      </c>
      <c r="K3725" s="22" t="s">
        <v>4715</v>
      </c>
      <c r="O3725" s="8" t="s">
        <v>3167</v>
      </c>
      <c r="P3725" s="8" t="s">
        <v>3404</v>
      </c>
    </row>
    <row r="3726" spans="1:16" x14ac:dyDescent="0.2">
      <c r="A3726" s="23" t="s">
        <v>4045</v>
      </c>
      <c r="B3726" s="9" t="s">
        <v>3143</v>
      </c>
      <c r="C3726" s="8" t="s">
        <v>6</v>
      </c>
      <c r="D3726" s="8">
        <v>2</v>
      </c>
      <c r="G3726" s="7" t="s">
        <v>3609</v>
      </c>
      <c r="H3726" s="8" t="s">
        <v>4478</v>
      </c>
      <c r="I3726" s="21" t="str">
        <f t="shared" si="120"/>
        <v>NAO_2_20GK</v>
      </c>
      <c r="J3726" s="11">
        <f>VLOOKUP(I3726,'[3]De Para Agregador'!$G$1:$H$636,2,FALSE)</f>
        <v>472</v>
      </c>
      <c r="K3726" s="22" t="s">
        <v>4715</v>
      </c>
      <c r="O3726" s="8" t="s">
        <v>3167</v>
      </c>
      <c r="P3726" s="8" t="s">
        <v>3404</v>
      </c>
    </row>
    <row r="3727" spans="1:16" x14ac:dyDescent="0.2">
      <c r="A3727" s="23" t="s">
        <v>4045</v>
      </c>
      <c r="B3727" s="9" t="s">
        <v>3143</v>
      </c>
      <c r="C3727" s="8" t="s">
        <v>6</v>
      </c>
      <c r="D3727" s="8">
        <v>2</v>
      </c>
      <c r="G3727" s="7" t="s">
        <v>3609</v>
      </c>
      <c r="H3727" s="8" t="s">
        <v>4478</v>
      </c>
      <c r="I3727" s="21" t="str">
        <f t="shared" si="120"/>
        <v>NAO_2_20GK</v>
      </c>
      <c r="J3727" s="11">
        <f>VLOOKUP(I3727,'[3]De Para Agregador'!$G$1:$H$636,2,FALSE)</f>
        <v>472</v>
      </c>
      <c r="K3727" s="22" t="s">
        <v>4715</v>
      </c>
      <c r="O3727" s="8" t="s">
        <v>3167</v>
      </c>
      <c r="P3727" s="8" t="s">
        <v>3404</v>
      </c>
    </row>
    <row r="3728" spans="1:16" x14ac:dyDescent="0.2">
      <c r="A3728" s="23" t="s">
        <v>4045</v>
      </c>
      <c r="B3728" s="9" t="s">
        <v>3143</v>
      </c>
      <c r="C3728" s="8" t="s">
        <v>6</v>
      </c>
      <c r="D3728" s="8">
        <v>2</v>
      </c>
      <c r="G3728" s="7" t="s">
        <v>3609</v>
      </c>
      <c r="H3728" s="8" t="s">
        <v>4478</v>
      </c>
      <c r="I3728" s="21" t="str">
        <f t="shared" si="120"/>
        <v>NAO_2_20GK</v>
      </c>
      <c r="J3728" s="11">
        <f>VLOOKUP(I3728,'[3]De Para Agregador'!$G$1:$H$636,2,FALSE)</f>
        <v>472</v>
      </c>
      <c r="K3728" s="22" t="s">
        <v>4715</v>
      </c>
      <c r="O3728" s="8" t="s">
        <v>3167</v>
      </c>
      <c r="P3728" s="8" t="s">
        <v>3404</v>
      </c>
    </row>
    <row r="3729" spans="1:16" x14ac:dyDescent="0.2">
      <c r="A3729" s="23" t="s">
        <v>4057</v>
      </c>
      <c r="B3729" s="9" t="s">
        <v>3143</v>
      </c>
      <c r="C3729" s="8" t="s">
        <v>6</v>
      </c>
      <c r="D3729" s="8">
        <v>2</v>
      </c>
      <c r="G3729" s="7" t="s">
        <v>3621</v>
      </c>
      <c r="H3729" s="8" t="s">
        <v>4478</v>
      </c>
      <c r="I3729" s="21" t="str">
        <f t="shared" si="120"/>
        <v>NAO_2_20GK</v>
      </c>
      <c r="J3729" s="11">
        <f>VLOOKUP(I3729,'[3]De Para Agregador'!$G$1:$H$636,2,FALSE)</f>
        <v>472</v>
      </c>
      <c r="K3729" s="22" t="s">
        <v>4715</v>
      </c>
      <c r="O3729" s="8" t="s">
        <v>3167</v>
      </c>
      <c r="P3729" s="8" t="s">
        <v>3404</v>
      </c>
    </row>
    <row r="3730" spans="1:16" x14ac:dyDescent="0.2">
      <c r="A3730" s="23" t="s">
        <v>4104</v>
      </c>
      <c r="B3730" s="9" t="s">
        <v>3143</v>
      </c>
      <c r="C3730" s="8" t="s">
        <v>6</v>
      </c>
      <c r="D3730" s="8">
        <v>2</v>
      </c>
      <c r="G3730" s="7" t="s">
        <v>3664</v>
      </c>
      <c r="H3730" s="8" t="s">
        <v>4478</v>
      </c>
      <c r="I3730" s="21" t="str">
        <f t="shared" si="120"/>
        <v>NAO_2_20GK</v>
      </c>
      <c r="J3730" s="11">
        <f>VLOOKUP(I3730,'[3]De Para Agregador'!$G$1:$H$636,2,FALSE)</f>
        <v>472</v>
      </c>
      <c r="K3730" s="22" t="s">
        <v>4715</v>
      </c>
      <c r="O3730" s="8" t="s">
        <v>3167</v>
      </c>
      <c r="P3730" s="8" t="s">
        <v>3404</v>
      </c>
    </row>
    <row r="3731" spans="1:16" x14ac:dyDescent="0.2">
      <c r="A3731" s="23" t="s">
        <v>4062</v>
      </c>
      <c r="B3731" s="9" t="s">
        <v>3143</v>
      </c>
      <c r="C3731" s="8" t="s">
        <v>6</v>
      </c>
      <c r="D3731" s="8">
        <v>2</v>
      </c>
      <c r="G3731" s="7" t="s">
        <v>3626</v>
      </c>
      <c r="H3731" s="8" t="s">
        <v>4478</v>
      </c>
      <c r="I3731" s="21" t="str">
        <f t="shared" ref="I3731:I3794" si="121">CONCATENATE(C3731,"_",D3731,"_",O3731)</f>
        <v>NAO_2_20GK</v>
      </c>
      <c r="J3731" s="11">
        <f>VLOOKUP(I3731,'[3]De Para Agregador'!$G$1:$H$636,2,FALSE)</f>
        <v>472</v>
      </c>
      <c r="K3731" s="22" t="s">
        <v>4715</v>
      </c>
      <c r="O3731" s="8" t="s">
        <v>3167</v>
      </c>
      <c r="P3731" s="8" t="s">
        <v>3404</v>
      </c>
    </row>
    <row r="3732" spans="1:16" x14ac:dyDescent="0.2">
      <c r="A3732" s="23" t="s">
        <v>4101</v>
      </c>
      <c r="B3732" s="9" t="s">
        <v>3143</v>
      </c>
      <c r="C3732" s="8" t="s">
        <v>6</v>
      </c>
      <c r="D3732" s="8">
        <v>2</v>
      </c>
      <c r="G3732" s="7" t="s">
        <v>3661</v>
      </c>
      <c r="H3732" s="8" t="s">
        <v>4478</v>
      </c>
      <c r="I3732" s="21" t="str">
        <f t="shared" si="121"/>
        <v>NAO_2_20GK</v>
      </c>
      <c r="J3732" s="11">
        <f>VLOOKUP(I3732,'[3]De Para Agregador'!$G$1:$H$636,2,FALSE)</f>
        <v>472</v>
      </c>
      <c r="K3732" s="22" t="s">
        <v>4715</v>
      </c>
      <c r="O3732" s="8" t="s">
        <v>3167</v>
      </c>
      <c r="P3732" s="8" t="s">
        <v>3404</v>
      </c>
    </row>
    <row r="3733" spans="1:16" x14ac:dyDescent="0.2">
      <c r="A3733" s="23" t="s">
        <v>4045</v>
      </c>
      <c r="B3733" s="9" t="s">
        <v>3143</v>
      </c>
      <c r="C3733" s="8" t="s">
        <v>6</v>
      </c>
      <c r="D3733" s="8">
        <v>2</v>
      </c>
      <c r="G3733" s="7" t="s">
        <v>3609</v>
      </c>
      <c r="H3733" s="8" t="s">
        <v>4478</v>
      </c>
      <c r="I3733" s="21" t="str">
        <f t="shared" si="121"/>
        <v>NAO_2_20GK</v>
      </c>
      <c r="J3733" s="11">
        <f>VLOOKUP(I3733,'[3]De Para Agregador'!$G$1:$H$636,2,FALSE)</f>
        <v>472</v>
      </c>
      <c r="K3733" s="22" t="s">
        <v>4715</v>
      </c>
      <c r="O3733" s="8" t="s">
        <v>3167</v>
      </c>
      <c r="P3733" s="8" t="s">
        <v>3404</v>
      </c>
    </row>
    <row r="3734" spans="1:16" x14ac:dyDescent="0.2">
      <c r="A3734" s="23" t="s">
        <v>4045</v>
      </c>
      <c r="B3734" s="9" t="s">
        <v>3143</v>
      </c>
      <c r="C3734" s="8" t="s">
        <v>6</v>
      </c>
      <c r="D3734" s="8">
        <v>2</v>
      </c>
      <c r="G3734" s="7" t="s">
        <v>3609</v>
      </c>
      <c r="H3734" s="8" t="s">
        <v>4478</v>
      </c>
      <c r="I3734" s="21" t="str">
        <f t="shared" si="121"/>
        <v>NAO_2_20GK</v>
      </c>
      <c r="J3734" s="11">
        <f>VLOOKUP(I3734,'[3]De Para Agregador'!$G$1:$H$636,2,FALSE)</f>
        <v>472</v>
      </c>
      <c r="K3734" s="22" t="s">
        <v>4715</v>
      </c>
      <c r="O3734" s="8" t="s">
        <v>3167</v>
      </c>
      <c r="P3734" s="8" t="s">
        <v>3404</v>
      </c>
    </row>
    <row r="3735" spans="1:16" x14ac:dyDescent="0.2">
      <c r="A3735" s="23" t="s">
        <v>4104</v>
      </c>
      <c r="B3735" s="9" t="s">
        <v>3143</v>
      </c>
      <c r="C3735" s="8" t="s">
        <v>6</v>
      </c>
      <c r="D3735" s="8">
        <v>2</v>
      </c>
      <c r="G3735" s="7" t="s">
        <v>3664</v>
      </c>
      <c r="H3735" s="8" t="s">
        <v>4478</v>
      </c>
      <c r="I3735" s="21" t="str">
        <f t="shared" si="121"/>
        <v>NAO_2_20GK</v>
      </c>
      <c r="J3735" s="11">
        <f>VLOOKUP(I3735,'[3]De Para Agregador'!$G$1:$H$636,2,FALSE)</f>
        <v>472</v>
      </c>
      <c r="K3735" s="22" t="s">
        <v>4715</v>
      </c>
      <c r="O3735" s="8" t="s">
        <v>3167</v>
      </c>
      <c r="P3735" s="8" t="s">
        <v>3404</v>
      </c>
    </row>
    <row r="3736" spans="1:16" x14ac:dyDescent="0.2">
      <c r="A3736" s="23" t="s">
        <v>4101</v>
      </c>
      <c r="B3736" s="9" t="s">
        <v>3143</v>
      </c>
      <c r="C3736" s="8" t="s">
        <v>6</v>
      </c>
      <c r="D3736" s="8">
        <v>2</v>
      </c>
      <c r="G3736" s="7" t="s">
        <v>3661</v>
      </c>
      <c r="H3736" s="8" t="s">
        <v>4478</v>
      </c>
      <c r="I3736" s="21" t="str">
        <f t="shared" si="121"/>
        <v>NAO_2_20GK</v>
      </c>
      <c r="J3736" s="11">
        <f>VLOOKUP(I3736,'[3]De Para Agregador'!$G$1:$H$636,2,FALSE)</f>
        <v>472</v>
      </c>
      <c r="K3736" s="22" t="s">
        <v>4715</v>
      </c>
      <c r="O3736" s="8" t="s">
        <v>3167</v>
      </c>
      <c r="P3736" s="8" t="s">
        <v>3404</v>
      </c>
    </row>
    <row r="3737" spans="1:16" x14ac:dyDescent="0.2">
      <c r="A3737" s="23" t="s">
        <v>4198</v>
      </c>
      <c r="B3737" s="9" t="s">
        <v>3143</v>
      </c>
      <c r="C3737" s="8" t="s">
        <v>6</v>
      </c>
      <c r="D3737" s="8">
        <v>2</v>
      </c>
      <c r="G3737" s="7" t="s">
        <v>3755</v>
      </c>
      <c r="H3737" s="8" t="s">
        <v>4478</v>
      </c>
      <c r="I3737" s="21" t="str">
        <f t="shared" si="121"/>
        <v>NAO_2_20GK</v>
      </c>
      <c r="J3737" s="11">
        <f>VLOOKUP(I3737,'[3]De Para Agregador'!$G$1:$H$636,2,FALSE)</f>
        <v>472</v>
      </c>
      <c r="K3737" s="22" t="s">
        <v>4715</v>
      </c>
      <c r="O3737" s="8" t="s">
        <v>3167</v>
      </c>
      <c r="P3737" s="8" t="s">
        <v>3404</v>
      </c>
    </row>
    <row r="3738" spans="1:16" x14ac:dyDescent="0.2">
      <c r="A3738" s="23" t="s">
        <v>4104</v>
      </c>
      <c r="B3738" s="9" t="s">
        <v>3143</v>
      </c>
      <c r="C3738" s="8" t="s">
        <v>6</v>
      </c>
      <c r="D3738" s="8">
        <v>2</v>
      </c>
      <c r="G3738" s="7" t="s">
        <v>3664</v>
      </c>
      <c r="H3738" s="8" t="s">
        <v>4478</v>
      </c>
      <c r="I3738" s="21" t="str">
        <f t="shared" si="121"/>
        <v>NAO_2_20GK</v>
      </c>
      <c r="J3738" s="11">
        <f>VLOOKUP(I3738,'[3]De Para Agregador'!$G$1:$H$636,2,FALSE)</f>
        <v>472</v>
      </c>
      <c r="K3738" s="22" t="s">
        <v>4715</v>
      </c>
      <c r="O3738" s="8" t="s">
        <v>3167</v>
      </c>
      <c r="P3738" s="8" t="s">
        <v>3404</v>
      </c>
    </row>
    <row r="3739" spans="1:16" x14ac:dyDescent="0.2">
      <c r="A3739" s="23" t="s">
        <v>4198</v>
      </c>
      <c r="B3739" s="9" t="s">
        <v>3143</v>
      </c>
      <c r="C3739" s="8" t="s">
        <v>6</v>
      </c>
      <c r="D3739" s="8">
        <v>2</v>
      </c>
      <c r="G3739" s="7" t="s">
        <v>3755</v>
      </c>
      <c r="H3739" s="8" t="s">
        <v>4478</v>
      </c>
      <c r="I3739" s="21" t="str">
        <f t="shared" si="121"/>
        <v>NAO_2_20GK</v>
      </c>
      <c r="J3739" s="11">
        <f>VLOOKUP(I3739,'[3]De Para Agregador'!$G$1:$H$636,2,FALSE)</f>
        <v>472</v>
      </c>
      <c r="K3739" s="22" t="s">
        <v>4715</v>
      </c>
      <c r="O3739" s="8" t="s">
        <v>3167</v>
      </c>
      <c r="P3739" s="8" t="s">
        <v>3404</v>
      </c>
    </row>
    <row r="3740" spans="1:16" x14ac:dyDescent="0.2">
      <c r="A3740" s="23" t="s">
        <v>4045</v>
      </c>
      <c r="B3740" s="9" t="s">
        <v>3143</v>
      </c>
      <c r="C3740" s="8" t="s">
        <v>6</v>
      </c>
      <c r="D3740" s="8">
        <v>2</v>
      </c>
      <c r="G3740" s="7" t="s">
        <v>3609</v>
      </c>
      <c r="H3740" s="8" t="s">
        <v>4478</v>
      </c>
      <c r="I3740" s="21" t="str">
        <f t="shared" si="121"/>
        <v>NAO_2_20GK</v>
      </c>
      <c r="J3740" s="11">
        <f>VLOOKUP(I3740,'[3]De Para Agregador'!$G$1:$H$636,2,FALSE)</f>
        <v>472</v>
      </c>
      <c r="K3740" s="22" t="s">
        <v>4715</v>
      </c>
      <c r="O3740" s="8" t="s">
        <v>3167</v>
      </c>
      <c r="P3740" s="8" t="s">
        <v>3404</v>
      </c>
    </row>
    <row r="3741" spans="1:16" x14ac:dyDescent="0.2">
      <c r="A3741" s="23" t="s">
        <v>4045</v>
      </c>
      <c r="B3741" s="9" t="s">
        <v>3143</v>
      </c>
      <c r="C3741" s="8" t="s">
        <v>6</v>
      </c>
      <c r="D3741" s="8">
        <v>2</v>
      </c>
      <c r="G3741" s="7" t="s">
        <v>3609</v>
      </c>
      <c r="H3741" s="8" t="s">
        <v>4478</v>
      </c>
      <c r="I3741" s="21" t="str">
        <f t="shared" si="121"/>
        <v>NAO_2_20GK</v>
      </c>
      <c r="J3741" s="11">
        <f>VLOOKUP(I3741,'[3]De Para Agregador'!$G$1:$H$636,2,FALSE)</f>
        <v>472</v>
      </c>
      <c r="K3741" s="22" t="s">
        <v>4715</v>
      </c>
      <c r="O3741" s="8" t="s">
        <v>3167</v>
      </c>
      <c r="P3741" s="8" t="s">
        <v>3404</v>
      </c>
    </row>
    <row r="3742" spans="1:16" x14ac:dyDescent="0.2">
      <c r="A3742" s="23" t="s">
        <v>4045</v>
      </c>
      <c r="B3742" s="9" t="s">
        <v>3143</v>
      </c>
      <c r="C3742" s="8" t="s">
        <v>6</v>
      </c>
      <c r="D3742" s="8">
        <v>2</v>
      </c>
      <c r="G3742" s="7" t="s">
        <v>3609</v>
      </c>
      <c r="H3742" s="8" t="s">
        <v>4478</v>
      </c>
      <c r="I3742" s="21" t="str">
        <f t="shared" si="121"/>
        <v>NAO_2_20GK</v>
      </c>
      <c r="J3742" s="11">
        <f>VLOOKUP(I3742,'[3]De Para Agregador'!$G$1:$H$636,2,FALSE)</f>
        <v>472</v>
      </c>
      <c r="K3742" s="22" t="s">
        <v>4715</v>
      </c>
      <c r="O3742" s="8" t="s">
        <v>3167</v>
      </c>
      <c r="P3742" s="8" t="s">
        <v>3404</v>
      </c>
    </row>
    <row r="3743" spans="1:16" x14ac:dyDescent="0.2">
      <c r="A3743" s="23" t="s">
        <v>4057</v>
      </c>
      <c r="B3743" s="9" t="s">
        <v>3143</v>
      </c>
      <c r="C3743" s="8" t="s">
        <v>6</v>
      </c>
      <c r="D3743" s="8">
        <v>2</v>
      </c>
      <c r="G3743" s="7" t="s">
        <v>3621</v>
      </c>
      <c r="H3743" s="8" t="s">
        <v>4478</v>
      </c>
      <c r="I3743" s="21" t="str">
        <f t="shared" si="121"/>
        <v>NAO_2_20GK</v>
      </c>
      <c r="J3743" s="11">
        <f>VLOOKUP(I3743,'[3]De Para Agregador'!$G$1:$H$636,2,FALSE)</f>
        <v>472</v>
      </c>
      <c r="K3743" s="22" t="s">
        <v>4715</v>
      </c>
      <c r="O3743" s="8" t="s">
        <v>3167</v>
      </c>
      <c r="P3743" s="8" t="s">
        <v>3404</v>
      </c>
    </row>
    <row r="3744" spans="1:16" x14ac:dyDescent="0.2">
      <c r="A3744" s="23" t="s">
        <v>4104</v>
      </c>
      <c r="B3744" s="9" t="s">
        <v>3143</v>
      </c>
      <c r="C3744" s="8" t="s">
        <v>6</v>
      </c>
      <c r="D3744" s="8">
        <v>2</v>
      </c>
      <c r="G3744" s="7" t="s">
        <v>3664</v>
      </c>
      <c r="H3744" s="8" t="s">
        <v>4478</v>
      </c>
      <c r="I3744" s="21" t="str">
        <f t="shared" si="121"/>
        <v>NAO_2_20GK</v>
      </c>
      <c r="J3744" s="11">
        <f>VLOOKUP(I3744,'[3]De Para Agregador'!$G$1:$H$636,2,FALSE)</f>
        <v>472</v>
      </c>
      <c r="K3744" s="22" t="s">
        <v>4715</v>
      </c>
      <c r="O3744" s="8" t="s">
        <v>3167</v>
      </c>
      <c r="P3744" s="8" t="s">
        <v>3404</v>
      </c>
    </row>
    <row r="3745" spans="1:16" x14ac:dyDescent="0.2">
      <c r="A3745" s="23" t="s">
        <v>4057</v>
      </c>
      <c r="B3745" s="9" t="s">
        <v>3143</v>
      </c>
      <c r="C3745" s="8" t="s">
        <v>6</v>
      </c>
      <c r="D3745" s="8">
        <v>2</v>
      </c>
      <c r="G3745" s="7" t="s">
        <v>3621</v>
      </c>
      <c r="H3745" s="8" t="s">
        <v>4478</v>
      </c>
      <c r="I3745" s="21" t="str">
        <f t="shared" si="121"/>
        <v>NAO_2_20GK</v>
      </c>
      <c r="J3745" s="11">
        <f>VLOOKUP(I3745,'[3]De Para Agregador'!$G$1:$H$636,2,FALSE)</f>
        <v>472</v>
      </c>
      <c r="K3745" s="22" t="s">
        <v>4715</v>
      </c>
      <c r="O3745" s="8" t="s">
        <v>3167</v>
      </c>
      <c r="P3745" s="8" t="s">
        <v>3404</v>
      </c>
    </row>
    <row r="3746" spans="1:16" x14ac:dyDescent="0.2">
      <c r="A3746" s="23" t="s">
        <v>4045</v>
      </c>
      <c r="B3746" s="9" t="s">
        <v>3143</v>
      </c>
      <c r="C3746" s="8" t="s">
        <v>6</v>
      </c>
      <c r="D3746" s="8">
        <v>2</v>
      </c>
      <c r="G3746" s="7" t="s">
        <v>3609</v>
      </c>
      <c r="H3746" s="8" t="s">
        <v>4478</v>
      </c>
      <c r="I3746" s="21" t="str">
        <f t="shared" si="121"/>
        <v>NAO_2_20GK</v>
      </c>
      <c r="J3746" s="11">
        <f>VLOOKUP(I3746,'[3]De Para Agregador'!$G$1:$H$636,2,FALSE)</f>
        <v>472</v>
      </c>
      <c r="K3746" s="22" t="s">
        <v>4715</v>
      </c>
      <c r="O3746" s="8" t="s">
        <v>3167</v>
      </c>
      <c r="P3746" s="8" t="s">
        <v>3404</v>
      </c>
    </row>
    <row r="3747" spans="1:16" x14ac:dyDescent="0.2">
      <c r="A3747" s="23" t="s">
        <v>4045</v>
      </c>
      <c r="B3747" s="9" t="s">
        <v>3143</v>
      </c>
      <c r="C3747" s="8" t="s">
        <v>6</v>
      </c>
      <c r="D3747" s="8">
        <v>2</v>
      </c>
      <c r="G3747" s="7" t="s">
        <v>3609</v>
      </c>
      <c r="H3747" s="8" t="s">
        <v>4478</v>
      </c>
      <c r="I3747" s="21" t="str">
        <f t="shared" si="121"/>
        <v>NAO_2_20GK</v>
      </c>
      <c r="J3747" s="11">
        <f>VLOOKUP(I3747,'[3]De Para Agregador'!$G$1:$H$636,2,FALSE)</f>
        <v>472</v>
      </c>
      <c r="K3747" s="22" t="s">
        <v>4715</v>
      </c>
      <c r="O3747" s="8" t="s">
        <v>3167</v>
      </c>
      <c r="P3747" s="8" t="s">
        <v>3404</v>
      </c>
    </row>
    <row r="3748" spans="1:16" x14ac:dyDescent="0.2">
      <c r="A3748" s="23" t="s">
        <v>4057</v>
      </c>
      <c r="B3748" s="9" t="s">
        <v>3143</v>
      </c>
      <c r="C3748" s="8" t="s">
        <v>6</v>
      </c>
      <c r="D3748" s="8">
        <v>2</v>
      </c>
      <c r="G3748" s="7" t="s">
        <v>3621</v>
      </c>
      <c r="H3748" s="8" t="s">
        <v>4478</v>
      </c>
      <c r="I3748" s="21" t="str">
        <f t="shared" si="121"/>
        <v>NAO_2_20GK</v>
      </c>
      <c r="J3748" s="11">
        <f>VLOOKUP(I3748,'[3]De Para Agregador'!$G$1:$H$636,2,FALSE)</f>
        <v>472</v>
      </c>
      <c r="K3748" s="22" t="s">
        <v>4715</v>
      </c>
      <c r="O3748" s="8" t="s">
        <v>3167</v>
      </c>
      <c r="P3748" s="8" t="s">
        <v>3404</v>
      </c>
    </row>
    <row r="3749" spans="1:16" x14ac:dyDescent="0.2">
      <c r="A3749" s="23" t="s">
        <v>4198</v>
      </c>
      <c r="B3749" s="9" t="s">
        <v>3143</v>
      </c>
      <c r="C3749" s="8" t="s">
        <v>6</v>
      </c>
      <c r="D3749" s="8">
        <v>2</v>
      </c>
      <c r="G3749" s="7" t="s">
        <v>3755</v>
      </c>
      <c r="H3749" s="8" t="s">
        <v>4478</v>
      </c>
      <c r="I3749" s="21" t="str">
        <f t="shared" si="121"/>
        <v>NAO_2_20GK</v>
      </c>
      <c r="J3749" s="11">
        <f>VLOOKUP(I3749,'[3]De Para Agregador'!$G$1:$H$636,2,FALSE)</f>
        <v>472</v>
      </c>
      <c r="K3749" s="22" t="s">
        <v>4715</v>
      </c>
      <c r="O3749" s="8" t="s">
        <v>3167</v>
      </c>
      <c r="P3749" s="8" t="s">
        <v>3404</v>
      </c>
    </row>
    <row r="3750" spans="1:16" x14ac:dyDescent="0.2">
      <c r="A3750" s="23" t="s">
        <v>4057</v>
      </c>
      <c r="B3750" s="9" t="s">
        <v>3143</v>
      </c>
      <c r="C3750" s="8" t="s">
        <v>6</v>
      </c>
      <c r="D3750" s="8">
        <v>2</v>
      </c>
      <c r="G3750" s="7" t="s">
        <v>3621</v>
      </c>
      <c r="H3750" s="8" t="s">
        <v>4478</v>
      </c>
      <c r="I3750" s="21" t="str">
        <f t="shared" si="121"/>
        <v>NAO_2_20GK</v>
      </c>
      <c r="J3750" s="11">
        <f>VLOOKUP(I3750,'[3]De Para Agregador'!$G$1:$H$636,2,FALSE)</f>
        <v>472</v>
      </c>
      <c r="K3750" s="22" t="s">
        <v>4715</v>
      </c>
      <c r="O3750" s="8" t="s">
        <v>3167</v>
      </c>
      <c r="P3750" s="8" t="s">
        <v>3404</v>
      </c>
    </row>
    <row r="3751" spans="1:16" x14ac:dyDescent="0.2">
      <c r="A3751" s="23" t="s">
        <v>4062</v>
      </c>
      <c r="B3751" s="9" t="s">
        <v>3143</v>
      </c>
      <c r="C3751" s="8" t="s">
        <v>6</v>
      </c>
      <c r="D3751" s="8">
        <v>2</v>
      </c>
      <c r="G3751" s="7" t="s">
        <v>3626</v>
      </c>
      <c r="H3751" s="8" t="s">
        <v>4478</v>
      </c>
      <c r="I3751" s="21" t="str">
        <f t="shared" si="121"/>
        <v>NAO_2_20GK</v>
      </c>
      <c r="J3751" s="11">
        <f>VLOOKUP(I3751,'[3]De Para Agregador'!$G$1:$H$636,2,FALSE)</f>
        <v>472</v>
      </c>
      <c r="K3751" s="22" t="s">
        <v>4715</v>
      </c>
      <c r="O3751" s="8" t="s">
        <v>3167</v>
      </c>
      <c r="P3751" s="8" t="s">
        <v>3404</v>
      </c>
    </row>
    <row r="3752" spans="1:16" x14ac:dyDescent="0.2">
      <c r="A3752" s="23" t="s">
        <v>4062</v>
      </c>
      <c r="B3752" s="9" t="s">
        <v>3143</v>
      </c>
      <c r="C3752" s="8" t="s">
        <v>6</v>
      </c>
      <c r="D3752" s="8">
        <v>2</v>
      </c>
      <c r="G3752" s="7" t="s">
        <v>3626</v>
      </c>
      <c r="H3752" s="8" t="s">
        <v>4478</v>
      </c>
      <c r="I3752" s="21" t="str">
        <f t="shared" si="121"/>
        <v>NAO_2_20GK</v>
      </c>
      <c r="J3752" s="11">
        <f>VLOOKUP(I3752,'[3]De Para Agregador'!$G$1:$H$636,2,FALSE)</f>
        <v>472</v>
      </c>
      <c r="K3752" s="22" t="s">
        <v>4715</v>
      </c>
      <c r="O3752" s="8" t="s">
        <v>3167</v>
      </c>
      <c r="P3752" s="8" t="s">
        <v>3404</v>
      </c>
    </row>
    <row r="3753" spans="1:16" x14ac:dyDescent="0.2">
      <c r="A3753" s="23" t="s">
        <v>4198</v>
      </c>
      <c r="B3753" s="9" t="s">
        <v>3143</v>
      </c>
      <c r="C3753" s="8" t="s">
        <v>6</v>
      </c>
      <c r="D3753" s="8">
        <v>2</v>
      </c>
      <c r="G3753" s="7" t="s">
        <v>3755</v>
      </c>
      <c r="H3753" s="8" t="s">
        <v>4478</v>
      </c>
      <c r="I3753" s="21" t="str">
        <f t="shared" si="121"/>
        <v>NAO_2_20GK</v>
      </c>
      <c r="J3753" s="11">
        <f>VLOOKUP(I3753,'[3]De Para Agregador'!$G$1:$H$636,2,FALSE)</f>
        <v>472</v>
      </c>
      <c r="K3753" s="22" t="s">
        <v>4715</v>
      </c>
      <c r="O3753" s="8" t="s">
        <v>3167</v>
      </c>
      <c r="P3753" s="8" t="s">
        <v>3404</v>
      </c>
    </row>
    <row r="3754" spans="1:16" x14ac:dyDescent="0.2">
      <c r="A3754" s="23" t="s">
        <v>4045</v>
      </c>
      <c r="B3754" s="9" t="s">
        <v>3143</v>
      </c>
      <c r="C3754" s="8" t="s">
        <v>6</v>
      </c>
      <c r="D3754" s="8">
        <v>2</v>
      </c>
      <c r="G3754" s="7" t="s">
        <v>3609</v>
      </c>
      <c r="H3754" s="8" t="s">
        <v>4478</v>
      </c>
      <c r="I3754" s="21" t="str">
        <f t="shared" si="121"/>
        <v>NAO_2_20GK</v>
      </c>
      <c r="J3754" s="11">
        <f>VLOOKUP(I3754,'[3]De Para Agregador'!$G$1:$H$636,2,FALSE)</f>
        <v>472</v>
      </c>
      <c r="K3754" s="22" t="s">
        <v>4715</v>
      </c>
      <c r="O3754" s="8" t="s">
        <v>3167</v>
      </c>
      <c r="P3754" s="8" t="s">
        <v>3404</v>
      </c>
    </row>
    <row r="3755" spans="1:16" x14ac:dyDescent="0.2">
      <c r="A3755" s="23" t="s">
        <v>4057</v>
      </c>
      <c r="B3755" s="9" t="s">
        <v>3143</v>
      </c>
      <c r="C3755" s="8" t="s">
        <v>6</v>
      </c>
      <c r="D3755" s="8">
        <v>2</v>
      </c>
      <c r="G3755" s="7" t="s">
        <v>3621</v>
      </c>
      <c r="H3755" s="8" t="s">
        <v>4478</v>
      </c>
      <c r="I3755" s="21" t="str">
        <f t="shared" si="121"/>
        <v>NAO_2_20GK</v>
      </c>
      <c r="J3755" s="11">
        <f>VLOOKUP(I3755,'[3]De Para Agregador'!$G$1:$H$636,2,FALSE)</f>
        <v>472</v>
      </c>
      <c r="K3755" s="22" t="s">
        <v>4715</v>
      </c>
      <c r="O3755" s="8" t="s">
        <v>3167</v>
      </c>
      <c r="P3755" s="8" t="s">
        <v>3404</v>
      </c>
    </row>
    <row r="3756" spans="1:16" x14ac:dyDescent="0.2">
      <c r="A3756" s="23" t="s">
        <v>4045</v>
      </c>
      <c r="B3756" s="9" t="s">
        <v>3143</v>
      </c>
      <c r="C3756" s="8" t="s">
        <v>6</v>
      </c>
      <c r="D3756" s="8">
        <v>2</v>
      </c>
      <c r="G3756" s="7" t="s">
        <v>3609</v>
      </c>
      <c r="H3756" s="8" t="s">
        <v>4478</v>
      </c>
      <c r="I3756" s="21" t="str">
        <f t="shared" si="121"/>
        <v>NAO_2_20GK</v>
      </c>
      <c r="J3756" s="11">
        <f>VLOOKUP(I3756,'[3]De Para Agregador'!$G$1:$H$636,2,FALSE)</f>
        <v>472</v>
      </c>
      <c r="K3756" s="22" t="s">
        <v>4715</v>
      </c>
      <c r="O3756" s="8" t="s">
        <v>3167</v>
      </c>
      <c r="P3756" s="8" t="s">
        <v>3404</v>
      </c>
    </row>
    <row r="3757" spans="1:16" x14ac:dyDescent="0.2">
      <c r="A3757" s="23" t="s">
        <v>4057</v>
      </c>
      <c r="B3757" s="9" t="s">
        <v>3143</v>
      </c>
      <c r="C3757" s="8" t="s">
        <v>6</v>
      </c>
      <c r="D3757" s="8">
        <v>2</v>
      </c>
      <c r="G3757" s="7" t="s">
        <v>3621</v>
      </c>
      <c r="H3757" s="8" t="s">
        <v>4478</v>
      </c>
      <c r="I3757" s="21" t="str">
        <f t="shared" si="121"/>
        <v>NAO_2_20GK</v>
      </c>
      <c r="J3757" s="11">
        <f>VLOOKUP(I3757,'[3]De Para Agregador'!$G$1:$H$636,2,FALSE)</f>
        <v>472</v>
      </c>
      <c r="K3757" s="22" t="s">
        <v>4715</v>
      </c>
      <c r="O3757" s="8" t="s">
        <v>3167</v>
      </c>
      <c r="P3757" s="8" t="s">
        <v>3404</v>
      </c>
    </row>
    <row r="3758" spans="1:16" x14ac:dyDescent="0.2">
      <c r="A3758" s="23" t="s">
        <v>4062</v>
      </c>
      <c r="B3758" s="9" t="s">
        <v>3143</v>
      </c>
      <c r="C3758" s="8" t="s">
        <v>6</v>
      </c>
      <c r="D3758" s="8">
        <v>2</v>
      </c>
      <c r="G3758" s="7" t="s">
        <v>3626</v>
      </c>
      <c r="H3758" s="8" t="s">
        <v>4478</v>
      </c>
      <c r="I3758" s="21" t="str">
        <f t="shared" si="121"/>
        <v>NAO_2_20GK</v>
      </c>
      <c r="J3758" s="11">
        <f>VLOOKUP(I3758,'[3]De Para Agregador'!$G$1:$H$636,2,FALSE)</f>
        <v>472</v>
      </c>
      <c r="K3758" s="22" t="s">
        <v>4715</v>
      </c>
      <c r="O3758" s="8" t="s">
        <v>3167</v>
      </c>
      <c r="P3758" s="8" t="s">
        <v>3404</v>
      </c>
    </row>
    <row r="3759" spans="1:16" x14ac:dyDescent="0.2">
      <c r="A3759" s="23" t="s">
        <v>4062</v>
      </c>
      <c r="B3759" s="9" t="s">
        <v>3143</v>
      </c>
      <c r="C3759" s="8" t="s">
        <v>6</v>
      </c>
      <c r="D3759" s="8">
        <v>2</v>
      </c>
      <c r="G3759" s="7" t="s">
        <v>3626</v>
      </c>
      <c r="H3759" s="8" t="s">
        <v>4478</v>
      </c>
      <c r="I3759" s="21" t="str">
        <f t="shared" si="121"/>
        <v>NAO_2_20GK</v>
      </c>
      <c r="J3759" s="11">
        <f>VLOOKUP(I3759,'[3]De Para Agregador'!$G$1:$H$636,2,FALSE)</f>
        <v>472</v>
      </c>
      <c r="K3759" s="22" t="s">
        <v>4715</v>
      </c>
      <c r="O3759" s="8" t="s">
        <v>3167</v>
      </c>
      <c r="P3759" s="8" t="s">
        <v>3404</v>
      </c>
    </row>
    <row r="3760" spans="1:16" x14ac:dyDescent="0.2">
      <c r="A3760" s="23" t="s">
        <v>4101</v>
      </c>
      <c r="B3760" s="9" t="s">
        <v>3143</v>
      </c>
      <c r="C3760" s="8" t="s">
        <v>6</v>
      </c>
      <c r="D3760" s="8">
        <v>2</v>
      </c>
      <c r="G3760" s="7" t="s">
        <v>3661</v>
      </c>
      <c r="H3760" s="8" t="s">
        <v>4478</v>
      </c>
      <c r="I3760" s="21" t="str">
        <f t="shared" si="121"/>
        <v>NAO_2_20GK</v>
      </c>
      <c r="J3760" s="11">
        <f>VLOOKUP(I3760,'[3]De Para Agregador'!$G$1:$H$636,2,FALSE)</f>
        <v>472</v>
      </c>
      <c r="K3760" s="22" t="s">
        <v>4715</v>
      </c>
      <c r="O3760" s="8" t="s">
        <v>3167</v>
      </c>
      <c r="P3760" s="8" t="s">
        <v>3404</v>
      </c>
    </row>
    <row r="3761" spans="1:16" x14ac:dyDescent="0.2">
      <c r="A3761" s="23" t="s">
        <v>4101</v>
      </c>
      <c r="B3761" s="9" t="s">
        <v>3143</v>
      </c>
      <c r="C3761" s="8" t="s">
        <v>6</v>
      </c>
      <c r="D3761" s="8">
        <v>2</v>
      </c>
      <c r="G3761" s="7" t="s">
        <v>3661</v>
      </c>
      <c r="H3761" s="8" t="s">
        <v>4478</v>
      </c>
      <c r="I3761" s="21" t="str">
        <f t="shared" si="121"/>
        <v>NAO_2_20GK</v>
      </c>
      <c r="J3761" s="11">
        <f>VLOOKUP(I3761,'[3]De Para Agregador'!$G$1:$H$636,2,FALSE)</f>
        <v>472</v>
      </c>
      <c r="K3761" s="22" t="s">
        <v>4715</v>
      </c>
      <c r="O3761" s="8" t="s">
        <v>3167</v>
      </c>
      <c r="P3761" s="8" t="s">
        <v>3404</v>
      </c>
    </row>
    <row r="3762" spans="1:16" x14ac:dyDescent="0.2">
      <c r="A3762" s="23" t="s">
        <v>4045</v>
      </c>
      <c r="B3762" s="9" t="s">
        <v>3143</v>
      </c>
      <c r="C3762" s="8" t="s">
        <v>6</v>
      </c>
      <c r="D3762" s="8">
        <v>2</v>
      </c>
      <c r="G3762" s="7" t="s">
        <v>3609</v>
      </c>
      <c r="H3762" s="8" t="s">
        <v>4478</v>
      </c>
      <c r="I3762" s="21" t="str">
        <f t="shared" si="121"/>
        <v>NAO_2_20GK</v>
      </c>
      <c r="J3762" s="11">
        <f>VLOOKUP(I3762,'[3]De Para Agregador'!$G$1:$H$636,2,FALSE)</f>
        <v>472</v>
      </c>
      <c r="K3762" s="22" t="s">
        <v>4715</v>
      </c>
      <c r="O3762" s="8" t="s">
        <v>3167</v>
      </c>
      <c r="P3762" s="8" t="s">
        <v>3404</v>
      </c>
    </row>
    <row r="3763" spans="1:16" x14ac:dyDescent="0.2">
      <c r="A3763" s="23" t="s">
        <v>4057</v>
      </c>
      <c r="B3763" s="9" t="s">
        <v>3143</v>
      </c>
      <c r="C3763" s="8" t="s">
        <v>6</v>
      </c>
      <c r="D3763" s="8">
        <v>2</v>
      </c>
      <c r="G3763" s="7" t="s">
        <v>3621</v>
      </c>
      <c r="H3763" s="8" t="s">
        <v>4478</v>
      </c>
      <c r="I3763" s="21" t="str">
        <f t="shared" si="121"/>
        <v>NAO_2_20GK</v>
      </c>
      <c r="J3763" s="11">
        <f>VLOOKUP(I3763,'[3]De Para Agregador'!$G$1:$H$636,2,FALSE)</f>
        <v>472</v>
      </c>
      <c r="K3763" s="22" t="s">
        <v>4715</v>
      </c>
      <c r="O3763" s="8" t="s">
        <v>3167</v>
      </c>
      <c r="P3763" s="8" t="s">
        <v>3404</v>
      </c>
    </row>
    <row r="3764" spans="1:16" x14ac:dyDescent="0.2">
      <c r="A3764" s="23" t="s">
        <v>4104</v>
      </c>
      <c r="B3764" s="9" t="s">
        <v>3143</v>
      </c>
      <c r="C3764" s="8" t="s">
        <v>6</v>
      </c>
      <c r="D3764" s="8">
        <v>2</v>
      </c>
      <c r="G3764" s="7" t="s">
        <v>3664</v>
      </c>
      <c r="H3764" s="8" t="s">
        <v>4478</v>
      </c>
      <c r="I3764" s="21" t="str">
        <f t="shared" si="121"/>
        <v>NAO_2_20GK</v>
      </c>
      <c r="J3764" s="11">
        <f>VLOOKUP(I3764,'[3]De Para Agregador'!$G$1:$H$636,2,FALSE)</f>
        <v>472</v>
      </c>
      <c r="K3764" s="22" t="s">
        <v>4715</v>
      </c>
      <c r="O3764" s="8" t="s">
        <v>3167</v>
      </c>
      <c r="P3764" s="8" t="s">
        <v>3404</v>
      </c>
    </row>
    <row r="3765" spans="1:16" x14ac:dyDescent="0.2">
      <c r="A3765" s="23" t="s">
        <v>4101</v>
      </c>
      <c r="B3765" s="9" t="s">
        <v>3143</v>
      </c>
      <c r="C3765" s="8" t="s">
        <v>6</v>
      </c>
      <c r="D3765" s="8">
        <v>2</v>
      </c>
      <c r="G3765" s="7" t="s">
        <v>3661</v>
      </c>
      <c r="H3765" s="8" t="s">
        <v>4478</v>
      </c>
      <c r="I3765" s="21" t="str">
        <f t="shared" si="121"/>
        <v>NAO_2_20GK</v>
      </c>
      <c r="J3765" s="11">
        <f>VLOOKUP(I3765,'[3]De Para Agregador'!$G$1:$H$636,2,FALSE)</f>
        <v>472</v>
      </c>
      <c r="K3765" s="22" t="s">
        <v>4715</v>
      </c>
      <c r="O3765" s="8" t="s">
        <v>3167</v>
      </c>
      <c r="P3765" s="8" t="s">
        <v>3404</v>
      </c>
    </row>
    <row r="3766" spans="1:16" x14ac:dyDescent="0.2">
      <c r="A3766" s="23" t="s">
        <v>4198</v>
      </c>
      <c r="B3766" s="9" t="s">
        <v>3143</v>
      </c>
      <c r="C3766" s="8" t="s">
        <v>6</v>
      </c>
      <c r="D3766" s="8">
        <v>2</v>
      </c>
      <c r="G3766" s="7" t="s">
        <v>3755</v>
      </c>
      <c r="H3766" s="8" t="s">
        <v>4478</v>
      </c>
      <c r="I3766" s="21" t="str">
        <f t="shared" si="121"/>
        <v>NAO_2_20GK</v>
      </c>
      <c r="J3766" s="11">
        <f>VLOOKUP(I3766,'[3]De Para Agregador'!$G$1:$H$636,2,FALSE)</f>
        <v>472</v>
      </c>
      <c r="K3766" s="22" t="s">
        <v>4715</v>
      </c>
      <c r="O3766" s="8" t="s">
        <v>3167</v>
      </c>
      <c r="P3766" s="8" t="s">
        <v>3404</v>
      </c>
    </row>
    <row r="3767" spans="1:16" x14ac:dyDescent="0.2">
      <c r="A3767" s="23" t="s">
        <v>4045</v>
      </c>
      <c r="B3767" s="9" t="s">
        <v>3143</v>
      </c>
      <c r="C3767" s="8" t="s">
        <v>6</v>
      </c>
      <c r="D3767" s="8">
        <v>2</v>
      </c>
      <c r="G3767" s="7" t="s">
        <v>3609</v>
      </c>
      <c r="H3767" s="8" t="s">
        <v>4478</v>
      </c>
      <c r="I3767" s="21" t="str">
        <f t="shared" si="121"/>
        <v>NAO_2_20GK</v>
      </c>
      <c r="J3767" s="11">
        <f>VLOOKUP(I3767,'[3]De Para Agregador'!$G$1:$H$636,2,FALSE)</f>
        <v>472</v>
      </c>
      <c r="K3767" s="22" t="s">
        <v>4715</v>
      </c>
      <c r="O3767" s="8" t="s">
        <v>3167</v>
      </c>
      <c r="P3767" s="8" t="s">
        <v>3404</v>
      </c>
    </row>
    <row r="3768" spans="1:16" x14ac:dyDescent="0.2">
      <c r="A3768" s="23" t="s">
        <v>4045</v>
      </c>
      <c r="B3768" s="9" t="s">
        <v>3143</v>
      </c>
      <c r="C3768" s="8" t="s">
        <v>6</v>
      </c>
      <c r="D3768" s="8">
        <v>2</v>
      </c>
      <c r="G3768" s="7" t="s">
        <v>3609</v>
      </c>
      <c r="H3768" s="8" t="s">
        <v>4478</v>
      </c>
      <c r="I3768" s="21" t="str">
        <f t="shared" si="121"/>
        <v>NAO_2_20GK</v>
      </c>
      <c r="J3768" s="11">
        <f>VLOOKUP(I3768,'[3]De Para Agregador'!$G$1:$H$636,2,FALSE)</f>
        <v>472</v>
      </c>
      <c r="K3768" s="22" t="s">
        <v>4715</v>
      </c>
      <c r="O3768" s="8" t="s">
        <v>3167</v>
      </c>
      <c r="P3768" s="8" t="s">
        <v>3404</v>
      </c>
    </row>
    <row r="3769" spans="1:16" x14ac:dyDescent="0.2">
      <c r="A3769" s="23" t="s">
        <v>4057</v>
      </c>
      <c r="B3769" s="9" t="s">
        <v>3143</v>
      </c>
      <c r="C3769" s="8" t="s">
        <v>6</v>
      </c>
      <c r="D3769" s="8">
        <v>2</v>
      </c>
      <c r="G3769" s="7" t="s">
        <v>3621</v>
      </c>
      <c r="H3769" s="8" t="s">
        <v>4478</v>
      </c>
      <c r="I3769" s="21" t="str">
        <f t="shared" si="121"/>
        <v>NAO_2_20GK</v>
      </c>
      <c r="J3769" s="11">
        <f>VLOOKUP(I3769,'[3]De Para Agregador'!$G$1:$H$636,2,FALSE)</f>
        <v>472</v>
      </c>
      <c r="K3769" s="22" t="s">
        <v>4715</v>
      </c>
      <c r="O3769" s="8" t="s">
        <v>3167</v>
      </c>
      <c r="P3769" s="8" t="s">
        <v>3404</v>
      </c>
    </row>
    <row r="3770" spans="1:16" x14ac:dyDescent="0.2">
      <c r="A3770" s="23" t="s">
        <v>4104</v>
      </c>
      <c r="B3770" s="9" t="s">
        <v>3143</v>
      </c>
      <c r="C3770" s="8" t="s">
        <v>6</v>
      </c>
      <c r="D3770" s="8">
        <v>2</v>
      </c>
      <c r="G3770" s="7" t="s">
        <v>3664</v>
      </c>
      <c r="H3770" s="8" t="s">
        <v>4478</v>
      </c>
      <c r="I3770" s="21" t="str">
        <f t="shared" si="121"/>
        <v>NAO_2_20GK</v>
      </c>
      <c r="J3770" s="11">
        <f>VLOOKUP(I3770,'[3]De Para Agregador'!$G$1:$H$636,2,FALSE)</f>
        <v>472</v>
      </c>
      <c r="K3770" s="22" t="s">
        <v>4715</v>
      </c>
      <c r="O3770" s="8" t="s">
        <v>3167</v>
      </c>
      <c r="P3770" s="8" t="s">
        <v>3404</v>
      </c>
    </row>
    <row r="3771" spans="1:16" x14ac:dyDescent="0.2">
      <c r="A3771" s="23" t="s">
        <v>4101</v>
      </c>
      <c r="B3771" s="9" t="s">
        <v>3143</v>
      </c>
      <c r="C3771" s="8" t="s">
        <v>6</v>
      </c>
      <c r="D3771" s="8">
        <v>2</v>
      </c>
      <c r="G3771" s="7" t="s">
        <v>3661</v>
      </c>
      <c r="H3771" s="8" t="s">
        <v>4478</v>
      </c>
      <c r="I3771" s="21" t="str">
        <f t="shared" si="121"/>
        <v>NAO_2_20GK</v>
      </c>
      <c r="J3771" s="11">
        <f>VLOOKUP(I3771,'[3]De Para Agregador'!$G$1:$H$636,2,FALSE)</f>
        <v>472</v>
      </c>
      <c r="K3771" s="22" t="s">
        <v>4715</v>
      </c>
      <c r="O3771" s="8" t="s">
        <v>3167</v>
      </c>
      <c r="P3771" s="8" t="s">
        <v>3404</v>
      </c>
    </row>
    <row r="3772" spans="1:16" x14ac:dyDescent="0.2">
      <c r="A3772" s="23" t="s">
        <v>4198</v>
      </c>
      <c r="B3772" s="9" t="s">
        <v>3143</v>
      </c>
      <c r="C3772" s="8" t="s">
        <v>6</v>
      </c>
      <c r="D3772" s="8">
        <v>2</v>
      </c>
      <c r="G3772" s="7" t="s">
        <v>3755</v>
      </c>
      <c r="H3772" s="8" t="s">
        <v>4478</v>
      </c>
      <c r="I3772" s="21" t="str">
        <f t="shared" si="121"/>
        <v>NAO_2_20GK</v>
      </c>
      <c r="J3772" s="11">
        <f>VLOOKUP(I3772,'[3]De Para Agregador'!$G$1:$H$636,2,FALSE)</f>
        <v>472</v>
      </c>
      <c r="K3772" s="22" t="s">
        <v>4715</v>
      </c>
      <c r="O3772" s="8" t="s">
        <v>3167</v>
      </c>
      <c r="P3772" s="8" t="s">
        <v>3404</v>
      </c>
    </row>
    <row r="3773" spans="1:16" x14ac:dyDescent="0.2">
      <c r="A3773" s="23" t="s">
        <v>4045</v>
      </c>
      <c r="B3773" s="9" t="s">
        <v>3143</v>
      </c>
      <c r="C3773" s="8" t="s">
        <v>6</v>
      </c>
      <c r="D3773" s="8">
        <v>2</v>
      </c>
      <c r="G3773" s="7" t="s">
        <v>3609</v>
      </c>
      <c r="H3773" s="8" t="s">
        <v>4478</v>
      </c>
      <c r="I3773" s="21" t="str">
        <f t="shared" si="121"/>
        <v>NAO_2_20GK</v>
      </c>
      <c r="J3773" s="11">
        <f>VLOOKUP(I3773,'[3]De Para Agregador'!$G$1:$H$636,2,FALSE)</f>
        <v>472</v>
      </c>
      <c r="K3773" s="22" t="s">
        <v>4715</v>
      </c>
      <c r="O3773" s="8" t="s">
        <v>3167</v>
      </c>
      <c r="P3773" s="8" t="s">
        <v>3404</v>
      </c>
    </row>
    <row r="3774" spans="1:16" x14ac:dyDescent="0.2">
      <c r="A3774" s="23" t="s">
        <v>4045</v>
      </c>
      <c r="B3774" s="9" t="s">
        <v>3143</v>
      </c>
      <c r="C3774" s="8" t="s">
        <v>6</v>
      </c>
      <c r="D3774" s="8">
        <v>2</v>
      </c>
      <c r="G3774" s="7" t="s">
        <v>3609</v>
      </c>
      <c r="H3774" s="8" t="s">
        <v>4478</v>
      </c>
      <c r="I3774" s="21" t="str">
        <f t="shared" si="121"/>
        <v>NAO_2_20GK</v>
      </c>
      <c r="J3774" s="11">
        <f>VLOOKUP(I3774,'[3]De Para Agregador'!$G$1:$H$636,2,FALSE)</f>
        <v>472</v>
      </c>
      <c r="K3774" s="22" t="s">
        <v>4715</v>
      </c>
      <c r="O3774" s="8" t="s">
        <v>3167</v>
      </c>
      <c r="P3774" s="8" t="s">
        <v>3404</v>
      </c>
    </row>
    <row r="3775" spans="1:16" x14ac:dyDescent="0.2">
      <c r="A3775" s="23" t="s">
        <v>4057</v>
      </c>
      <c r="B3775" s="9" t="s">
        <v>3143</v>
      </c>
      <c r="C3775" s="8" t="s">
        <v>6</v>
      </c>
      <c r="D3775" s="8">
        <v>2</v>
      </c>
      <c r="G3775" s="7" t="s">
        <v>3621</v>
      </c>
      <c r="H3775" s="8" t="s">
        <v>4478</v>
      </c>
      <c r="I3775" s="21" t="str">
        <f t="shared" si="121"/>
        <v>NAO_2_20GK</v>
      </c>
      <c r="J3775" s="11">
        <f>VLOOKUP(I3775,'[3]De Para Agregador'!$G$1:$H$636,2,FALSE)</f>
        <v>472</v>
      </c>
      <c r="K3775" s="22" t="s">
        <v>4715</v>
      </c>
      <c r="O3775" s="8" t="s">
        <v>3167</v>
      </c>
      <c r="P3775" s="8" t="s">
        <v>3404</v>
      </c>
    </row>
    <row r="3776" spans="1:16" x14ac:dyDescent="0.2">
      <c r="A3776" s="23" t="s">
        <v>4062</v>
      </c>
      <c r="B3776" s="9" t="s">
        <v>3143</v>
      </c>
      <c r="C3776" s="8" t="s">
        <v>6</v>
      </c>
      <c r="D3776" s="8">
        <v>2</v>
      </c>
      <c r="G3776" s="7" t="s">
        <v>3626</v>
      </c>
      <c r="H3776" s="8" t="s">
        <v>4478</v>
      </c>
      <c r="I3776" s="21" t="str">
        <f t="shared" si="121"/>
        <v>NAO_2_20GK</v>
      </c>
      <c r="J3776" s="11">
        <f>VLOOKUP(I3776,'[3]De Para Agregador'!$G$1:$H$636,2,FALSE)</f>
        <v>472</v>
      </c>
      <c r="K3776" s="22" t="s">
        <v>4715</v>
      </c>
      <c r="O3776" s="8" t="s">
        <v>3167</v>
      </c>
      <c r="P3776" s="8" t="s">
        <v>3404</v>
      </c>
    </row>
    <row r="3777" spans="1:16" x14ac:dyDescent="0.2">
      <c r="A3777" s="23" t="s">
        <v>4062</v>
      </c>
      <c r="B3777" s="9" t="s">
        <v>3143</v>
      </c>
      <c r="C3777" s="8" t="s">
        <v>6</v>
      </c>
      <c r="D3777" s="8">
        <v>2</v>
      </c>
      <c r="G3777" s="7" t="s">
        <v>3626</v>
      </c>
      <c r="H3777" s="8" t="s">
        <v>4478</v>
      </c>
      <c r="I3777" s="21" t="str">
        <f t="shared" si="121"/>
        <v>NAO_2_20GK</v>
      </c>
      <c r="J3777" s="11">
        <f>VLOOKUP(I3777,'[3]De Para Agregador'!$G$1:$H$636,2,FALSE)</f>
        <v>472</v>
      </c>
      <c r="K3777" s="22" t="s">
        <v>4715</v>
      </c>
      <c r="O3777" s="8" t="s">
        <v>3167</v>
      </c>
      <c r="P3777" s="8" t="s">
        <v>3404</v>
      </c>
    </row>
    <row r="3778" spans="1:16" x14ac:dyDescent="0.2">
      <c r="A3778" s="23" t="s">
        <v>4045</v>
      </c>
      <c r="B3778" s="9" t="s">
        <v>3143</v>
      </c>
      <c r="C3778" s="8" t="s">
        <v>6</v>
      </c>
      <c r="D3778" s="8">
        <v>2</v>
      </c>
      <c r="G3778" s="7" t="s">
        <v>3609</v>
      </c>
      <c r="H3778" s="8" t="s">
        <v>4478</v>
      </c>
      <c r="I3778" s="21" t="str">
        <f t="shared" si="121"/>
        <v>NAO_2_20GK</v>
      </c>
      <c r="J3778" s="11">
        <f>VLOOKUP(I3778,'[3]De Para Agregador'!$G$1:$H$636,2,FALSE)</f>
        <v>472</v>
      </c>
      <c r="K3778" s="22" t="s">
        <v>4715</v>
      </c>
      <c r="O3778" s="8" t="s">
        <v>3167</v>
      </c>
      <c r="P3778" s="8" t="s">
        <v>3404</v>
      </c>
    </row>
    <row r="3779" spans="1:16" x14ac:dyDescent="0.2">
      <c r="A3779" s="23" t="s">
        <v>4057</v>
      </c>
      <c r="B3779" s="9" t="s">
        <v>3143</v>
      </c>
      <c r="C3779" s="8" t="s">
        <v>6</v>
      </c>
      <c r="D3779" s="8">
        <v>2</v>
      </c>
      <c r="G3779" s="7" t="s">
        <v>3621</v>
      </c>
      <c r="H3779" s="8" t="s">
        <v>4478</v>
      </c>
      <c r="I3779" s="21" t="str">
        <f t="shared" si="121"/>
        <v>NAO_2_20GK</v>
      </c>
      <c r="J3779" s="11">
        <f>VLOOKUP(I3779,'[3]De Para Agregador'!$G$1:$H$636,2,FALSE)</f>
        <v>472</v>
      </c>
      <c r="K3779" s="22" t="s">
        <v>4715</v>
      </c>
      <c r="O3779" s="8" t="s">
        <v>3167</v>
      </c>
      <c r="P3779" s="8" t="s">
        <v>3404</v>
      </c>
    </row>
    <row r="3780" spans="1:16" x14ac:dyDescent="0.2">
      <c r="A3780" s="23" t="s">
        <v>4062</v>
      </c>
      <c r="B3780" s="9" t="s">
        <v>3143</v>
      </c>
      <c r="C3780" s="8" t="s">
        <v>6</v>
      </c>
      <c r="D3780" s="8">
        <v>2</v>
      </c>
      <c r="G3780" s="7" t="s">
        <v>3626</v>
      </c>
      <c r="H3780" s="8" t="s">
        <v>4478</v>
      </c>
      <c r="I3780" s="21" t="str">
        <f t="shared" si="121"/>
        <v>NAO_2_20GK</v>
      </c>
      <c r="J3780" s="11">
        <f>VLOOKUP(I3780,'[3]De Para Agregador'!$G$1:$H$636,2,FALSE)</f>
        <v>472</v>
      </c>
      <c r="K3780" s="22" t="s">
        <v>4715</v>
      </c>
      <c r="O3780" s="8" t="s">
        <v>3167</v>
      </c>
      <c r="P3780" s="8" t="s">
        <v>3404</v>
      </c>
    </row>
    <row r="3781" spans="1:16" x14ac:dyDescent="0.2">
      <c r="A3781" s="23" t="s">
        <v>4062</v>
      </c>
      <c r="B3781" s="9" t="s">
        <v>3143</v>
      </c>
      <c r="C3781" s="8" t="s">
        <v>6</v>
      </c>
      <c r="D3781" s="8">
        <v>2</v>
      </c>
      <c r="G3781" s="7" t="s">
        <v>3626</v>
      </c>
      <c r="H3781" s="8" t="s">
        <v>4478</v>
      </c>
      <c r="I3781" s="21" t="str">
        <f t="shared" si="121"/>
        <v>NAO_2_20GK</v>
      </c>
      <c r="J3781" s="11">
        <f>VLOOKUP(I3781,'[3]De Para Agregador'!$G$1:$H$636,2,FALSE)</f>
        <v>472</v>
      </c>
      <c r="K3781" s="22" t="s">
        <v>4715</v>
      </c>
      <c r="O3781" s="8" t="s">
        <v>3167</v>
      </c>
      <c r="P3781" s="8" t="s">
        <v>3404</v>
      </c>
    </row>
    <row r="3782" spans="1:16" x14ac:dyDescent="0.2">
      <c r="A3782" s="23" t="s">
        <v>4101</v>
      </c>
      <c r="B3782" s="9" t="s">
        <v>3143</v>
      </c>
      <c r="C3782" s="8" t="s">
        <v>6</v>
      </c>
      <c r="D3782" s="8">
        <v>2</v>
      </c>
      <c r="G3782" s="7" t="s">
        <v>3661</v>
      </c>
      <c r="H3782" s="8" t="s">
        <v>4478</v>
      </c>
      <c r="I3782" s="21" t="str">
        <f t="shared" si="121"/>
        <v>NAO_2_20GK</v>
      </c>
      <c r="J3782" s="11">
        <f>VLOOKUP(I3782,'[3]De Para Agregador'!$G$1:$H$636,2,FALSE)</f>
        <v>472</v>
      </c>
      <c r="K3782" s="22" t="s">
        <v>4715</v>
      </c>
      <c r="O3782" s="8" t="s">
        <v>3167</v>
      </c>
      <c r="P3782" s="8" t="s">
        <v>3404</v>
      </c>
    </row>
    <row r="3783" spans="1:16" x14ac:dyDescent="0.2">
      <c r="A3783" s="23" t="s">
        <v>4045</v>
      </c>
      <c r="B3783" s="9" t="s">
        <v>3143</v>
      </c>
      <c r="C3783" s="8" t="s">
        <v>6</v>
      </c>
      <c r="D3783" s="8">
        <v>2</v>
      </c>
      <c r="G3783" s="7" t="s">
        <v>3609</v>
      </c>
      <c r="H3783" s="8" t="s">
        <v>4478</v>
      </c>
      <c r="I3783" s="21" t="str">
        <f t="shared" si="121"/>
        <v>NAO_2_20GK</v>
      </c>
      <c r="J3783" s="11">
        <f>VLOOKUP(I3783,'[3]De Para Agregador'!$G$1:$H$636,2,FALSE)</f>
        <v>472</v>
      </c>
      <c r="K3783" s="22" t="s">
        <v>4715</v>
      </c>
      <c r="O3783" s="8" t="s">
        <v>3167</v>
      </c>
      <c r="P3783" s="8" t="s">
        <v>3404</v>
      </c>
    </row>
    <row r="3784" spans="1:16" x14ac:dyDescent="0.2">
      <c r="A3784" s="23" t="s">
        <v>4045</v>
      </c>
      <c r="B3784" s="9" t="s">
        <v>3143</v>
      </c>
      <c r="C3784" s="8" t="s">
        <v>6</v>
      </c>
      <c r="D3784" s="8">
        <v>2</v>
      </c>
      <c r="G3784" s="7" t="s">
        <v>3609</v>
      </c>
      <c r="H3784" s="8" t="s">
        <v>4478</v>
      </c>
      <c r="I3784" s="21" t="str">
        <f t="shared" si="121"/>
        <v>NAO_2_20GK</v>
      </c>
      <c r="J3784" s="11">
        <f>VLOOKUP(I3784,'[3]De Para Agregador'!$G$1:$H$636,2,FALSE)</f>
        <v>472</v>
      </c>
      <c r="K3784" s="22" t="s">
        <v>4715</v>
      </c>
      <c r="O3784" s="8" t="s">
        <v>3167</v>
      </c>
      <c r="P3784" s="8" t="s">
        <v>3404</v>
      </c>
    </row>
    <row r="3785" spans="1:16" x14ac:dyDescent="0.2">
      <c r="A3785" s="23" t="s">
        <v>4057</v>
      </c>
      <c r="B3785" s="9" t="s">
        <v>3143</v>
      </c>
      <c r="C3785" s="8" t="s">
        <v>6</v>
      </c>
      <c r="D3785" s="8">
        <v>2</v>
      </c>
      <c r="G3785" s="7" t="s">
        <v>3621</v>
      </c>
      <c r="H3785" s="8" t="s">
        <v>4478</v>
      </c>
      <c r="I3785" s="21" t="str">
        <f t="shared" si="121"/>
        <v>NAO_2_20GK</v>
      </c>
      <c r="J3785" s="11">
        <f>VLOOKUP(I3785,'[3]De Para Agregador'!$G$1:$H$636,2,FALSE)</f>
        <v>472</v>
      </c>
      <c r="K3785" s="22" t="s">
        <v>4715</v>
      </c>
      <c r="O3785" s="8" t="s">
        <v>3167</v>
      </c>
      <c r="P3785" s="8" t="s">
        <v>3404</v>
      </c>
    </row>
    <row r="3786" spans="1:16" x14ac:dyDescent="0.2">
      <c r="A3786" s="23" t="s">
        <v>4104</v>
      </c>
      <c r="B3786" s="9" t="s">
        <v>3143</v>
      </c>
      <c r="C3786" s="8" t="s">
        <v>6</v>
      </c>
      <c r="D3786" s="8">
        <v>2</v>
      </c>
      <c r="G3786" s="7" t="s">
        <v>3664</v>
      </c>
      <c r="H3786" s="8" t="s">
        <v>4478</v>
      </c>
      <c r="I3786" s="21" t="str">
        <f t="shared" si="121"/>
        <v>NAO_2_20GK</v>
      </c>
      <c r="J3786" s="11">
        <f>VLOOKUP(I3786,'[3]De Para Agregador'!$G$1:$H$636,2,FALSE)</f>
        <v>472</v>
      </c>
      <c r="K3786" s="22" t="s">
        <v>4715</v>
      </c>
      <c r="O3786" s="8" t="s">
        <v>3167</v>
      </c>
      <c r="P3786" s="8" t="s">
        <v>3404</v>
      </c>
    </row>
    <row r="3787" spans="1:16" x14ac:dyDescent="0.2">
      <c r="A3787" s="23" t="s">
        <v>4101</v>
      </c>
      <c r="B3787" s="9" t="s">
        <v>3143</v>
      </c>
      <c r="C3787" s="8" t="s">
        <v>6</v>
      </c>
      <c r="D3787" s="8">
        <v>2</v>
      </c>
      <c r="G3787" s="7" t="s">
        <v>3661</v>
      </c>
      <c r="H3787" s="8" t="s">
        <v>4478</v>
      </c>
      <c r="I3787" s="21" t="str">
        <f t="shared" si="121"/>
        <v>NAO_2_20GK</v>
      </c>
      <c r="J3787" s="11">
        <f>VLOOKUP(I3787,'[3]De Para Agregador'!$G$1:$H$636,2,FALSE)</f>
        <v>472</v>
      </c>
      <c r="K3787" s="22" t="s">
        <v>4715</v>
      </c>
      <c r="O3787" s="8" t="s">
        <v>3167</v>
      </c>
      <c r="P3787" s="8" t="s">
        <v>3404</v>
      </c>
    </row>
    <row r="3788" spans="1:16" x14ac:dyDescent="0.2">
      <c r="A3788" s="23" t="s">
        <v>4198</v>
      </c>
      <c r="B3788" s="9" t="s">
        <v>3143</v>
      </c>
      <c r="C3788" s="8" t="s">
        <v>6</v>
      </c>
      <c r="D3788" s="8">
        <v>2</v>
      </c>
      <c r="G3788" s="7" t="s">
        <v>3755</v>
      </c>
      <c r="H3788" s="8" t="s">
        <v>4478</v>
      </c>
      <c r="I3788" s="21" t="str">
        <f t="shared" si="121"/>
        <v>NAO_2_20GK</v>
      </c>
      <c r="J3788" s="11">
        <f>VLOOKUP(I3788,'[3]De Para Agregador'!$G$1:$H$636,2,FALSE)</f>
        <v>472</v>
      </c>
      <c r="K3788" s="22" t="s">
        <v>4715</v>
      </c>
      <c r="O3788" s="8" t="s">
        <v>3167</v>
      </c>
      <c r="P3788" s="8" t="s">
        <v>3404</v>
      </c>
    </row>
    <row r="3789" spans="1:16" x14ac:dyDescent="0.2">
      <c r="A3789" s="23" t="s">
        <v>4045</v>
      </c>
      <c r="B3789" s="9" t="s">
        <v>3143</v>
      </c>
      <c r="C3789" s="8" t="s">
        <v>6</v>
      </c>
      <c r="D3789" s="8">
        <v>2</v>
      </c>
      <c r="G3789" s="7" t="s">
        <v>3609</v>
      </c>
      <c r="H3789" s="8" t="s">
        <v>4478</v>
      </c>
      <c r="I3789" s="21" t="str">
        <f t="shared" si="121"/>
        <v>NAO_2_20GK</v>
      </c>
      <c r="J3789" s="11">
        <f>VLOOKUP(I3789,'[3]De Para Agregador'!$G$1:$H$636,2,FALSE)</f>
        <v>472</v>
      </c>
      <c r="K3789" s="22" t="s">
        <v>4715</v>
      </c>
      <c r="O3789" s="8" t="s">
        <v>3167</v>
      </c>
      <c r="P3789" s="8" t="s">
        <v>3404</v>
      </c>
    </row>
    <row r="3790" spans="1:16" x14ac:dyDescent="0.2">
      <c r="A3790" s="23" t="s">
        <v>4057</v>
      </c>
      <c r="B3790" s="9" t="s">
        <v>3143</v>
      </c>
      <c r="C3790" s="8" t="s">
        <v>6</v>
      </c>
      <c r="D3790" s="8">
        <v>2</v>
      </c>
      <c r="G3790" s="7" t="s">
        <v>3621</v>
      </c>
      <c r="H3790" s="8" t="s">
        <v>4478</v>
      </c>
      <c r="I3790" s="21" t="str">
        <f t="shared" si="121"/>
        <v>NAO_2_20GK</v>
      </c>
      <c r="J3790" s="11">
        <f>VLOOKUP(I3790,'[3]De Para Agregador'!$G$1:$H$636,2,FALSE)</f>
        <v>472</v>
      </c>
      <c r="K3790" s="22" t="s">
        <v>4715</v>
      </c>
      <c r="O3790" s="8" t="s">
        <v>3167</v>
      </c>
      <c r="P3790" s="8" t="s">
        <v>3404</v>
      </c>
    </row>
    <row r="3791" spans="1:16" x14ac:dyDescent="0.2">
      <c r="A3791" s="23" t="s">
        <v>4104</v>
      </c>
      <c r="B3791" s="9" t="s">
        <v>3143</v>
      </c>
      <c r="C3791" s="8" t="s">
        <v>6</v>
      </c>
      <c r="D3791" s="8">
        <v>2</v>
      </c>
      <c r="G3791" s="7" t="s">
        <v>3664</v>
      </c>
      <c r="H3791" s="8" t="s">
        <v>4478</v>
      </c>
      <c r="I3791" s="21" t="str">
        <f t="shared" si="121"/>
        <v>NAO_2_20GK</v>
      </c>
      <c r="J3791" s="11">
        <f>VLOOKUP(I3791,'[3]De Para Agregador'!$G$1:$H$636,2,FALSE)</f>
        <v>472</v>
      </c>
      <c r="K3791" s="22" t="s">
        <v>4715</v>
      </c>
      <c r="O3791" s="8" t="s">
        <v>3167</v>
      </c>
      <c r="P3791" s="8" t="s">
        <v>3404</v>
      </c>
    </row>
    <row r="3792" spans="1:16" x14ac:dyDescent="0.2">
      <c r="A3792" s="23" t="s">
        <v>4045</v>
      </c>
      <c r="B3792" s="9" t="s">
        <v>3143</v>
      </c>
      <c r="C3792" s="8" t="s">
        <v>6</v>
      </c>
      <c r="D3792" s="8">
        <v>2</v>
      </c>
      <c r="G3792" s="7" t="s">
        <v>3609</v>
      </c>
      <c r="H3792" s="8" t="s">
        <v>4478</v>
      </c>
      <c r="I3792" s="21" t="str">
        <f t="shared" si="121"/>
        <v>NAO_2_20GK</v>
      </c>
      <c r="J3792" s="11">
        <f>VLOOKUP(I3792,'[3]De Para Agregador'!$G$1:$H$636,2,FALSE)</f>
        <v>472</v>
      </c>
      <c r="K3792" s="22" t="s">
        <v>4715</v>
      </c>
      <c r="O3792" s="8" t="s">
        <v>3167</v>
      </c>
      <c r="P3792" s="8" t="s">
        <v>3404</v>
      </c>
    </row>
    <row r="3793" spans="1:16" x14ac:dyDescent="0.2">
      <c r="A3793" s="23" t="s">
        <v>4057</v>
      </c>
      <c r="B3793" s="9" t="s">
        <v>3143</v>
      </c>
      <c r="C3793" s="8" t="s">
        <v>6</v>
      </c>
      <c r="D3793" s="8">
        <v>2</v>
      </c>
      <c r="G3793" s="7" t="s">
        <v>3621</v>
      </c>
      <c r="H3793" s="8" t="s">
        <v>4478</v>
      </c>
      <c r="I3793" s="21" t="str">
        <f t="shared" si="121"/>
        <v>NAO_2_20GK</v>
      </c>
      <c r="J3793" s="11">
        <f>VLOOKUP(I3793,'[3]De Para Agregador'!$G$1:$H$636,2,FALSE)</f>
        <v>472</v>
      </c>
      <c r="K3793" s="22" t="s">
        <v>4715</v>
      </c>
      <c r="O3793" s="8" t="s">
        <v>3167</v>
      </c>
      <c r="P3793" s="8" t="s">
        <v>3404</v>
      </c>
    </row>
    <row r="3794" spans="1:16" x14ac:dyDescent="0.2">
      <c r="A3794" s="23" t="s">
        <v>4045</v>
      </c>
      <c r="B3794" s="9" t="s">
        <v>3143</v>
      </c>
      <c r="C3794" s="8" t="s">
        <v>6</v>
      </c>
      <c r="D3794" s="8">
        <v>2</v>
      </c>
      <c r="G3794" s="7" t="s">
        <v>3609</v>
      </c>
      <c r="H3794" s="8" t="s">
        <v>4478</v>
      </c>
      <c r="I3794" s="21" t="str">
        <f t="shared" si="121"/>
        <v>NAO_2_20GK</v>
      </c>
      <c r="J3794" s="11">
        <f>VLOOKUP(I3794,'[3]De Para Agregador'!$G$1:$H$636,2,FALSE)</f>
        <v>472</v>
      </c>
      <c r="K3794" s="22" t="s">
        <v>4715</v>
      </c>
      <c r="O3794" s="8" t="s">
        <v>3167</v>
      </c>
      <c r="P3794" s="8" t="s">
        <v>3404</v>
      </c>
    </row>
    <row r="3795" spans="1:16" x14ac:dyDescent="0.2">
      <c r="A3795" s="23" t="s">
        <v>4062</v>
      </c>
      <c r="B3795" s="9" t="s">
        <v>3143</v>
      </c>
      <c r="C3795" s="8" t="s">
        <v>6</v>
      </c>
      <c r="D3795" s="8">
        <v>2</v>
      </c>
      <c r="G3795" s="7" t="s">
        <v>3626</v>
      </c>
      <c r="H3795" s="8" t="s">
        <v>4478</v>
      </c>
      <c r="I3795" s="21" t="str">
        <f t="shared" ref="I3795:I3858" si="122">CONCATENATE(C3795,"_",D3795,"_",O3795)</f>
        <v>NAO_2_20GK</v>
      </c>
      <c r="J3795" s="11">
        <f>VLOOKUP(I3795,'[3]De Para Agregador'!$G$1:$H$636,2,FALSE)</f>
        <v>472</v>
      </c>
      <c r="K3795" s="22" t="s">
        <v>4715</v>
      </c>
      <c r="O3795" s="8" t="s">
        <v>3167</v>
      </c>
      <c r="P3795" s="8" t="s">
        <v>3404</v>
      </c>
    </row>
    <row r="3796" spans="1:16" x14ac:dyDescent="0.2">
      <c r="A3796" s="23" t="s">
        <v>4062</v>
      </c>
      <c r="B3796" s="9" t="s">
        <v>3143</v>
      </c>
      <c r="C3796" s="8" t="s">
        <v>6</v>
      </c>
      <c r="D3796" s="8">
        <v>2</v>
      </c>
      <c r="G3796" s="7" t="s">
        <v>3626</v>
      </c>
      <c r="H3796" s="8" t="s">
        <v>4478</v>
      </c>
      <c r="I3796" s="21" t="str">
        <f t="shared" si="122"/>
        <v>NAO_2_20GK</v>
      </c>
      <c r="J3796" s="11">
        <f>VLOOKUP(I3796,'[3]De Para Agregador'!$G$1:$H$636,2,FALSE)</f>
        <v>472</v>
      </c>
      <c r="K3796" s="22" t="s">
        <v>4715</v>
      </c>
      <c r="O3796" s="8" t="s">
        <v>3167</v>
      </c>
      <c r="P3796" s="8" t="s">
        <v>3404</v>
      </c>
    </row>
    <row r="3797" spans="1:16" x14ac:dyDescent="0.2">
      <c r="A3797" s="23" t="s">
        <v>4101</v>
      </c>
      <c r="B3797" s="9" t="s">
        <v>3143</v>
      </c>
      <c r="C3797" s="8" t="s">
        <v>6</v>
      </c>
      <c r="D3797" s="8">
        <v>2</v>
      </c>
      <c r="G3797" s="7" t="s">
        <v>3661</v>
      </c>
      <c r="H3797" s="8" t="s">
        <v>4478</v>
      </c>
      <c r="I3797" s="21" t="str">
        <f t="shared" si="122"/>
        <v>NAO_2_20GK</v>
      </c>
      <c r="J3797" s="11">
        <f>VLOOKUP(I3797,'[3]De Para Agregador'!$G$1:$H$636,2,FALSE)</f>
        <v>472</v>
      </c>
      <c r="K3797" s="22" t="s">
        <v>4715</v>
      </c>
      <c r="O3797" s="8" t="s">
        <v>3167</v>
      </c>
      <c r="P3797" s="8" t="s">
        <v>3404</v>
      </c>
    </row>
    <row r="3798" spans="1:16" x14ac:dyDescent="0.2">
      <c r="A3798" s="23" t="s">
        <v>4045</v>
      </c>
      <c r="B3798" s="9" t="s">
        <v>3143</v>
      </c>
      <c r="C3798" s="8" t="s">
        <v>6</v>
      </c>
      <c r="D3798" s="8">
        <v>2</v>
      </c>
      <c r="G3798" s="7" t="s">
        <v>3609</v>
      </c>
      <c r="H3798" s="8" t="s">
        <v>4478</v>
      </c>
      <c r="I3798" s="21" t="str">
        <f t="shared" si="122"/>
        <v>NAO_2_20GK</v>
      </c>
      <c r="J3798" s="11">
        <f>VLOOKUP(I3798,'[3]De Para Agregador'!$G$1:$H$636,2,FALSE)</f>
        <v>472</v>
      </c>
      <c r="K3798" s="22" t="s">
        <v>4715</v>
      </c>
      <c r="O3798" s="8" t="s">
        <v>3167</v>
      </c>
      <c r="P3798" s="8" t="s">
        <v>3404</v>
      </c>
    </row>
    <row r="3799" spans="1:16" x14ac:dyDescent="0.2">
      <c r="A3799" s="23" t="s">
        <v>4057</v>
      </c>
      <c r="B3799" s="9" t="s">
        <v>3143</v>
      </c>
      <c r="C3799" s="8" t="s">
        <v>6</v>
      </c>
      <c r="D3799" s="8">
        <v>2</v>
      </c>
      <c r="G3799" s="7" t="s">
        <v>3621</v>
      </c>
      <c r="H3799" s="8" t="s">
        <v>4478</v>
      </c>
      <c r="I3799" s="21" t="str">
        <f t="shared" si="122"/>
        <v>NAO_2_20GK</v>
      </c>
      <c r="J3799" s="11">
        <f>VLOOKUP(I3799,'[3]De Para Agregador'!$G$1:$H$636,2,FALSE)</f>
        <v>472</v>
      </c>
      <c r="K3799" s="22" t="s">
        <v>4715</v>
      </c>
      <c r="O3799" s="8" t="s">
        <v>3167</v>
      </c>
      <c r="P3799" s="8" t="s">
        <v>3404</v>
      </c>
    </row>
    <row r="3800" spans="1:16" x14ac:dyDescent="0.2">
      <c r="A3800" s="23" t="s">
        <v>4062</v>
      </c>
      <c r="B3800" s="9" t="s">
        <v>3143</v>
      </c>
      <c r="C3800" s="8" t="s">
        <v>6</v>
      </c>
      <c r="D3800" s="8">
        <v>2</v>
      </c>
      <c r="G3800" s="7" t="s">
        <v>3626</v>
      </c>
      <c r="H3800" s="8" t="s">
        <v>4478</v>
      </c>
      <c r="I3800" s="21" t="str">
        <f t="shared" si="122"/>
        <v>NAO_2_20GK</v>
      </c>
      <c r="J3800" s="11">
        <f>VLOOKUP(I3800,'[3]De Para Agregador'!$G$1:$H$636,2,FALSE)</f>
        <v>472</v>
      </c>
      <c r="K3800" s="22" t="s">
        <v>4715</v>
      </c>
      <c r="O3800" s="8" t="s">
        <v>3167</v>
      </c>
      <c r="P3800" s="8" t="s">
        <v>3404</v>
      </c>
    </row>
    <row r="3801" spans="1:16" x14ac:dyDescent="0.2">
      <c r="A3801" s="23" t="s">
        <v>4062</v>
      </c>
      <c r="B3801" s="9" t="s">
        <v>3143</v>
      </c>
      <c r="C3801" s="8" t="s">
        <v>6</v>
      </c>
      <c r="D3801" s="8">
        <v>2</v>
      </c>
      <c r="G3801" s="7" t="s">
        <v>3626</v>
      </c>
      <c r="H3801" s="8" t="s">
        <v>4478</v>
      </c>
      <c r="I3801" s="21" t="str">
        <f t="shared" si="122"/>
        <v>NAO_2_20GK</v>
      </c>
      <c r="J3801" s="11">
        <f>VLOOKUP(I3801,'[3]De Para Agregador'!$G$1:$H$636,2,FALSE)</f>
        <v>472</v>
      </c>
      <c r="K3801" s="22" t="s">
        <v>4715</v>
      </c>
      <c r="O3801" s="8" t="s">
        <v>3167</v>
      </c>
      <c r="P3801" s="8" t="s">
        <v>3404</v>
      </c>
    </row>
    <row r="3802" spans="1:16" x14ac:dyDescent="0.2">
      <c r="A3802" s="23" t="s">
        <v>4045</v>
      </c>
      <c r="B3802" s="9" t="s">
        <v>3143</v>
      </c>
      <c r="C3802" s="8" t="s">
        <v>6</v>
      </c>
      <c r="D3802" s="8">
        <v>2</v>
      </c>
      <c r="G3802" s="7" t="s">
        <v>3609</v>
      </c>
      <c r="H3802" s="8" t="s">
        <v>4478</v>
      </c>
      <c r="I3802" s="21" t="str">
        <f t="shared" si="122"/>
        <v>NAO_2_20GK</v>
      </c>
      <c r="J3802" s="11">
        <f>VLOOKUP(I3802,'[3]De Para Agregador'!$G$1:$H$636,2,FALSE)</f>
        <v>472</v>
      </c>
      <c r="K3802" s="22" t="s">
        <v>4715</v>
      </c>
      <c r="O3802" s="8" t="s">
        <v>3167</v>
      </c>
      <c r="P3802" s="8" t="s">
        <v>3404</v>
      </c>
    </row>
    <row r="3803" spans="1:16" x14ac:dyDescent="0.2">
      <c r="A3803" s="23" t="s">
        <v>4045</v>
      </c>
      <c r="B3803" s="9" t="s">
        <v>3143</v>
      </c>
      <c r="C3803" s="8" t="s">
        <v>6</v>
      </c>
      <c r="D3803" s="8">
        <v>2</v>
      </c>
      <c r="G3803" s="7" t="s">
        <v>3609</v>
      </c>
      <c r="H3803" s="8" t="s">
        <v>4478</v>
      </c>
      <c r="I3803" s="21" t="str">
        <f t="shared" si="122"/>
        <v>NAO_2_20GK</v>
      </c>
      <c r="J3803" s="11">
        <f>VLOOKUP(I3803,'[3]De Para Agregador'!$G$1:$H$636,2,FALSE)</f>
        <v>472</v>
      </c>
      <c r="K3803" s="22" t="s">
        <v>4715</v>
      </c>
      <c r="O3803" s="8" t="s">
        <v>3167</v>
      </c>
      <c r="P3803" s="8" t="s">
        <v>3404</v>
      </c>
    </row>
    <row r="3804" spans="1:16" x14ac:dyDescent="0.2">
      <c r="A3804" s="23" t="s">
        <v>4104</v>
      </c>
      <c r="B3804" s="9" t="s">
        <v>3143</v>
      </c>
      <c r="C3804" s="8" t="s">
        <v>6</v>
      </c>
      <c r="D3804" s="8">
        <v>2</v>
      </c>
      <c r="G3804" s="7" t="s">
        <v>3664</v>
      </c>
      <c r="H3804" s="8" t="s">
        <v>4478</v>
      </c>
      <c r="I3804" s="21" t="str">
        <f t="shared" si="122"/>
        <v>NAO_2_20GK</v>
      </c>
      <c r="J3804" s="11">
        <f>VLOOKUP(I3804,'[3]De Para Agregador'!$G$1:$H$636,2,FALSE)</f>
        <v>472</v>
      </c>
      <c r="K3804" s="22" t="s">
        <v>4715</v>
      </c>
      <c r="O3804" s="8" t="s">
        <v>3167</v>
      </c>
      <c r="P3804" s="8" t="s">
        <v>3404</v>
      </c>
    </row>
    <row r="3805" spans="1:16" x14ac:dyDescent="0.2">
      <c r="A3805" s="23" t="s">
        <v>4045</v>
      </c>
      <c r="B3805" s="9" t="s">
        <v>3143</v>
      </c>
      <c r="C3805" s="8" t="s">
        <v>6</v>
      </c>
      <c r="D3805" s="8">
        <v>2</v>
      </c>
      <c r="G3805" s="7" t="s">
        <v>3609</v>
      </c>
      <c r="H3805" s="8" t="s">
        <v>4478</v>
      </c>
      <c r="I3805" s="21" t="str">
        <f t="shared" si="122"/>
        <v>NAO_2_20GK</v>
      </c>
      <c r="J3805" s="11">
        <f>VLOOKUP(I3805,'[3]De Para Agregador'!$G$1:$H$636,2,FALSE)</f>
        <v>472</v>
      </c>
      <c r="K3805" s="22" t="s">
        <v>4715</v>
      </c>
      <c r="O3805" s="8" t="s">
        <v>3167</v>
      </c>
      <c r="P3805" s="8" t="s">
        <v>3404</v>
      </c>
    </row>
    <row r="3806" spans="1:16" x14ac:dyDescent="0.2">
      <c r="A3806" s="23" t="s">
        <v>4057</v>
      </c>
      <c r="B3806" s="9" t="s">
        <v>3143</v>
      </c>
      <c r="C3806" s="8" t="s">
        <v>6</v>
      </c>
      <c r="D3806" s="8">
        <v>2</v>
      </c>
      <c r="G3806" s="7" t="s">
        <v>3621</v>
      </c>
      <c r="H3806" s="8" t="s">
        <v>4478</v>
      </c>
      <c r="I3806" s="21" t="str">
        <f t="shared" si="122"/>
        <v>NAO_2_20GK</v>
      </c>
      <c r="J3806" s="11">
        <f>VLOOKUP(I3806,'[3]De Para Agregador'!$G$1:$H$636,2,FALSE)</f>
        <v>472</v>
      </c>
      <c r="K3806" s="22" t="s">
        <v>4715</v>
      </c>
      <c r="O3806" s="8" t="s">
        <v>3167</v>
      </c>
      <c r="P3806" s="8" t="s">
        <v>3404</v>
      </c>
    </row>
    <row r="3807" spans="1:16" x14ac:dyDescent="0.2">
      <c r="A3807" s="23" t="s">
        <v>4104</v>
      </c>
      <c r="B3807" s="9" t="s">
        <v>3143</v>
      </c>
      <c r="C3807" s="8" t="s">
        <v>6</v>
      </c>
      <c r="D3807" s="8">
        <v>2</v>
      </c>
      <c r="G3807" s="7" t="s">
        <v>3664</v>
      </c>
      <c r="H3807" s="8" t="s">
        <v>4478</v>
      </c>
      <c r="I3807" s="21" t="str">
        <f t="shared" si="122"/>
        <v>NAO_2_20GK</v>
      </c>
      <c r="J3807" s="11">
        <f>VLOOKUP(I3807,'[3]De Para Agregador'!$G$1:$H$636,2,FALSE)</f>
        <v>472</v>
      </c>
      <c r="K3807" s="22" t="s">
        <v>4715</v>
      </c>
      <c r="O3807" s="8" t="s">
        <v>3167</v>
      </c>
      <c r="P3807" s="8" t="s">
        <v>3404</v>
      </c>
    </row>
    <row r="3808" spans="1:16" x14ac:dyDescent="0.2">
      <c r="A3808" s="23" t="s">
        <v>4045</v>
      </c>
      <c r="B3808" s="9" t="s">
        <v>3143</v>
      </c>
      <c r="C3808" s="8" t="s">
        <v>6</v>
      </c>
      <c r="D3808" s="8">
        <v>2</v>
      </c>
      <c r="G3808" s="7" t="s">
        <v>3609</v>
      </c>
      <c r="H3808" s="8" t="s">
        <v>4478</v>
      </c>
      <c r="I3808" s="21" t="str">
        <f t="shared" si="122"/>
        <v>NAO_2_20GK</v>
      </c>
      <c r="J3808" s="11">
        <f>VLOOKUP(I3808,'[3]De Para Agregador'!$G$1:$H$636,2,FALSE)</f>
        <v>472</v>
      </c>
      <c r="K3808" s="22" t="s">
        <v>4715</v>
      </c>
      <c r="O3808" s="8" t="s">
        <v>3167</v>
      </c>
      <c r="P3808" s="8" t="s">
        <v>3404</v>
      </c>
    </row>
    <row r="3809" spans="1:16" x14ac:dyDescent="0.2">
      <c r="A3809" s="23" t="s">
        <v>4045</v>
      </c>
      <c r="B3809" s="9" t="s">
        <v>3143</v>
      </c>
      <c r="C3809" s="8" t="s">
        <v>6</v>
      </c>
      <c r="D3809" s="8">
        <v>2</v>
      </c>
      <c r="G3809" s="7" t="s">
        <v>3609</v>
      </c>
      <c r="H3809" s="8" t="s">
        <v>4478</v>
      </c>
      <c r="I3809" s="21" t="str">
        <f t="shared" si="122"/>
        <v>NAO_2_20GK</v>
      </c>
      <c r="J3809" s="11">
        <f>VLOOKUP(I3809,'[3]De Para Agregador'!$G$1:$H$636,2,FALSE)</f>
        <v>472</v>
      </c>
      <c r="K3809" s="22" t="s">
        <v>4715</v>
      </c>
      <c r="O3809" s="8" t="s">
        <v>3167</v>
      </c>
      <c r="P3809" s="8" t="s">
        <v>3404</v>
      </c>
    </row>
    <row r="3810" spans="1:16" x14ac:dyDescent="0.2">
      <c r="A3810" s="23" t="s">
        <v>4057</v>
      </c>
      <c r="B3810" s="9" t="s">
        <v>3143</v>
      </c>
      <c r="C3810" s="8" t="s">
        <v>6</v>
      </c>
      <c r="D3810" s="8">
        <v>2</v>
      </c>
      <c r="G3810" s="7" t="s">
        <v>3621</v>
      </c>
      <c r="H3810" s="8" t="s">
        <v>4478</v>
      </c>
      <c r="I3810" s="21" t="str">
        <f t="shared" si="122"/>
        <v>NAO_2_20GK</v>
      </c>
      <c r="J3810" s="11">
        <f>VLOOKUP(I3810,'[3]De Para Agregador'!$G$1:$H$636,2,FALSE)</f>
        <v>472</v>
      </c>
      <c r="K3810" s="22" t="s">
        <v>4715</v>
      </c>
      <c r="O3810" s="8" t="s">
        <v>3167</v>
      </c>
      <c r="P3810" s="8" t="s">
        <v>3404</v>
      </c>
    </row>
    <row r="3811" spans="1:16" x14ac:dyDescent="0.2">
      <c r="A3811" s="23" t="s">
        <v>4104</v>
      </c>
      <c r="B3811" s="9" t="s">
        <v>3143</v>
      </c>
      <c r="C3811" s="8" t="s">
        <v>6</v>
      </c>
      <c r="D3811" s="8">
        <v>2</v>
      </c>
      <c r="G3811" s="7" t="s">
        <v>3664</v>
      </c>
      <c r="H3811" s="8" t="s">
        <v>4478</v>
      </c>
      <c r="I3811" s="21" t="str">
        <f t="shared" si="122"/>
        <v>NAO_2_20GK</v>
      </c>
      <c r="J3811" s="11">
        <f>VLOOKUP(I3811,'[3]De Para Agregador'!$G$1:$H$636,2,FALSE)</f>
        <v>472</v>
      </c>
      <c r="K3811" s="22" t="s">
        <v>4715</v>
      </c>
      <c r="O3811" s="8" t="s">
        <v>3167</v>
      </c>
      <c r="P3811" s="8" t="s">
        <v>3404</v>
      </c>
    </row>
    <row r="3812" spans="1:16" x14ac:dyDescent="0.2">
      <c r="A3812" s="23" t="s">
        <v>4045</v>
      </c>
      <c r="B3812" s="9" t="s">
        <v>3143</v>
      </c>
      <c r="C3812" s="8" t="s">
        <v>6</v>
      </c>
      <c r="D3812" s="8">
        <v>2</v>
      </c>
      <c r="G3812" s="7" t="s">
        <v>3609</v>
      </c>
      <c r="H3812" s="8" t="s">
        <v>4478</v>
      </c>
      <c r="I3812" s="21" t="str">
        <f t="shared" si="122"/>
        <v>NAO_2_20GK</v>
      </c>
      <c r="J3812" s="11">
        <f>VLOOKUP(I3812,'[3]De Para Agregador'!$G$1:$H$636,2,FALSE)</f>
        <v>472</v>
      </c>
      <c r="K3812" s="22" t="s">
        <v>4715</v>
      </c>
      <c r="O3812" s="8" t="s">
        <v>3167</v>
      </c>
      <c r="P3812" s="8" t="s">
        <v>3404</v>
      </c>
    </row>
    <row r="3813" spans="1:16" x14ac:dyDescent="0.2">
      <c r="A3813" s="23" t="s">
        <v>4045</v>
      </c>
      <c r="B3813" s="9" t="s">
        <v>3143</v>
      </c>
      <c r="C3813" s="8" t="s">
        <v>6</v>
      </c>
      <c r="D3813" s="8">
        <v>2</v>
      </c>
      <c r="G3813" s="7" t="s">
        <v>3609</v>
      </c>
      <c r="H3813" s="8" t="s">
        <v>4478</v>
      </c>
      <c r="I3813" s="21" t="str">
        <f t="shared" si="122"/>
        <v>NAO_2_20GK</v>
      </c>
      <c r="J3813" s="11">
        <f>VLOOKUP(I3813,'[3]De Para Agregador'!$G$1:$H$636,2,FALSE)</f>
        <v>472</v>
      </c>
      <c r="K3813" s="22" t="s">
        <v>4715</v>
      </c>
      <c r="O3813" s="8" t="s">
        <v>3167</v>
      </c>
      <c r="P3813" s="8" t="s">
        <v>3404</v>
      </c>
    </row>
    <row r="3814" spans="1:16" x14ac:dyDescent="0.2">
      <c r="A3814" s="23" t="s">
        <v>4104</v>
      </c>
      <c r="B3814" s="9" t="s">
        <v>3143</v>
      </c>
      <c r="C3814" s="8" t="s">
        <v>6</v>
      </c>
      <c r="D3814" s="8">
        <v>2</v>
      </c>
      <c r="G3814" s="7" t="s">
        <v>3664</v>
      </c>
      <c r="H3814" s="8" t="s">
        <v>4478</v>
      </c>
      <c r="I3814" s="21" t="str">
        <f t="shared" si="122"/>
        <v>NAO_2_20GK</v>
      </c>
      <c r="J3814" s="11">
        <f>VLOOKUP(I3814,'[3]De Para Agregador'!$G$1:$H$636,2,FALSE)</f>
        <v>472</v>
      </c>
      <c r="K3814" s="22" t="s">
        <v>4715</v>
      </c>
      <c r="O3814" s="8" t="s">
        <v>3167</v>
      </c>
      <c r="P3814" s="8" t="s">
        <v>3404</v>
      </c>
    </row>
    <row r="3815" spans="1:16" x14ac:dyDescent="0.2">
      <c r="A3815" s="23" t="s">
        <v>4062</v>
      </c>
      <c r="B3815" s="9" t="s">
        <v>3143</v>
      </c>
      <c r="C3815" s="8" t="s">
        <v>6</v>
      </c>
      <c r="D3815" s="8">
        <v>2</v>
      </c>
      <c r="G3815" s="7" t="s">
        <v>3626</v>
      </c>
      <c r="H3815" s="8" t="s">
        <v>4478</v>
      </c>
      <c r="I3815" s="21" t="str">
        <f t="shared" si="122"/>
        <v>NAO_2_20GK</v>
      </c>
      <c r="J3815" s="11">
        <f>VLOOKUP(I3815,'[3]De Para Agregador'!$G$1:$H$636,2,FALSE)</f>
        <v>472</v>
      </c>
      <c r="K3815" s="22" t="s">
        <v>4715</v>
      </c>
      <c r="O3815" s="8" t="s">
        <v>3167</v>
      </c>
      <c r="P3815" s="8" t="s">
        <v>3404</v>
      </c>
    </row>
    <row r="3816" spans="1:16" x14ac:dyDescent="0.2">
      <c r="A3816" s="23" t="s">
        <v>4045</v>
      </c>
      <c r="B3816" s="9" t="s">
        <v>3143</v>
      </c>
      <c r="C3816" s="8" t="s">
        <v>6</v>
      </c>
      <c r="D3816" s="8">
        <v>2</v>
      </c>
      <c r="G3816" s="7" t="s">
        <v>3609</v>
      </c>
      <c r="H3816" s="8" t="s">
        <v>4478</v>
      </c>
      <c r="I3816" s="21" t="str">
        <f t="shared" si="122"/>
        <v>NAO_2_20GK</v>
      </c>
      <c r="J3816" s="11">
        <f>VLOOKUP(I3816,'[3]De Para Agregador'!$G$1:$H$636,2,FALSE)</f>
        <v>472</v>
      </c>
      <c r="K3816" s="22" t="s">
        <v>4715</v>
      </c>
      <c r="O3816" s="8" t="s">
        <v>3167</v>
      </c>
      <c r="P3816" s="8" t="s">
        <v>3404</v>
      </c>
    </row>
    <row r="3817" spans="1:16" x14ac:dyDescent="0.2">
      <c r="A3817" s="23" t="s">
        <v>4045</v>
      </c>
      <c r="B3817" s="9" t="s">
        <v>3143</v>
      </c>
      <c r="C3817" s="8" t="s">
        <v>6</v>
      </c>
      <c r="D3817" s="8">
        <v>2</v>
      </c>
      <c r="G3817" s="7" t="s">
        <v>3609</v>
      </c>
      <c r="H3817" s="8" t="s">
        <v>4478</v>
      </c>
      <c r="I3817" s="21" t="str">
        <f t="shared" si="122"/>
        <v>NAO_2_20GK</v>
      </c>
      <c r="J3817" s="11">
        <f>VLOOKUP(I3817,'[3]De Para Agregador'!$G$1:$H$636,2,FALSE)</f>
        <v>472</v>
      </c>
      <c r="K3817" s="22" t="s">
        <v>4715</v>
      </c>
      <c r="O3817" s="8" t="s">
        <v>3167</v>
      </c>
      <c r="P3817" s="8" t="s">
        <v>3404</v>
      </c>
    </row>
    <row r="3818" spans="1:16" x14ac:dyDescent="0.2">
      <c r="A3818" s="23" t="s">
        <v>4057</v>
      </c>
      <c r="B3818" s="9" t="s">
        <v>3143</v>
      </c>
      <c r="C3818" s="8" t="s">
        <v>6</v>
      </c>
      <c r="D3818" s="8">
        <v>2</v>
      </c>
      <c r="G3818" s="7" t="s">
        <v>3621</v>
      </c>
      <c r="H3818" s="8" t="s">
        <v>4478</v>
      </c>
      <c r="I3818" s="21" t="str">
        <f t="shared" si="122"/>
        <v>NAO_2_20GK</v>
      </c>
      <c r="J3818" s="11">
        <f>VLOOKUP(I3818,'[3]De Para Agregador'!$G$1:$H$636,2,FALSE)</f>
        <v>472</v>
      </c>
      <c r="K3818" s="22" t="s">
        <v>4715</v>
      </c>
      <c r="O3818" s="8" t="s">
        <v>3167</v>
      </c>
      <c r="P3818" s="8" t="s">
        <v>3404</v>
      </c>
    </row>
    <row r="3819" spans="1:16" x14ac:dyDescent="0.2">
      <c r="A3819" s="23" t="s">
        <v>4057</v>
      </c>
      <c r="B3819" s="9" t="s">
        <v>3143</v>
      </c>
      <c r="C3819" s="8" t="s">
        <v>6</v>
      </c>
      <c r="D3819" s="8">
        <v>2</v>
      </c>
      <c r="G3819" s="7" t="s">
        <v>3621</v>
      </c>
      <c r="H3819" s="8" t="s">
        <v>4478</v>
      </c>
      <c r="I3819" s="21" t="str">
        <f t="shared" si="122"/>
        <v>NAO_2_20GK</v>
      </c>
      <c r="J3819" s="11">
        <f>VLOOKUP(I3819,'[3]De Para Agregador'!$G$1:$H$636,2,FALSE)</f>
        <v>472</v>
      </c>
      <c r="K3819" s="22" t="s">
        <v>4715</v>
      </c>
      <c r="O3819" s="8" t="s">
        <v>3167</v>
      </c>
      <c r="P3819" s="8" t="s">
        <v>3404</v>
      </c>
    </row>
    <row r="3820" spans="1:16" x14ac:dyDescent="0.2">
      <c r="A3820" s="23" t="s">
        <v>4045</v>
      </c>
      <c r="B3820" s="9" t="s">
        <v>3143</v>
      </c>
      <c r="C3820" s="8" t="s">
        <v>6</v>
      </c>
      <c r="D3820" s="8">
        <v>2</v>
      </c>
      <c r="G3820" s="7" t="s">
        <v>3609</v>
      </c>
      <c r="H3820" s="8" t="s">
        <v>4478</v>
      </c>
      <c r="I3820" s="21" t="str">
        <f t="shared" si="122"/>
        <v>NAO_2_20GK</v>
      </c>
      <c r="J3820" s="11">
        <f>VLOOKUP(I3820,'[3]De Para Agregador'!$G$1:$H$636,2,FALSE)</f>
        <v>472</v>
      </c>
      <c r="K3820" s="22" t="s">
        <v>4715</v>
      </c>
      <c r="O3820" s="8" t="s">
        <v>3167</v>
      </c>
      <c r="P3820" s="8" t="s">
        <v>3404</v>
      </c>
    </row>
    <row r="3821" spans="1:16" x14ac:dyDescent="0.2">
      <c r="A3821" s="23" t="s">
        <v>4045</v>
      </c>
      <c r="B3821" s="9" t="s">
        <v>3143</v>
      </c>
      <c r="C3821" s="8" t="s">
        <v>6</v>
      </c>
      <c r="D3821" s="8">
        <v>2</v>
      </c>
      <c r="G3821" s="7" t="s">
        <v>3609</v>
      </c>
      <c r="H3821" s="8" t="s">
        <v>4478</v>
      </c>
      <c r="I3821" s="21" t="str">
        <f t="shared" si="122"/>
        <v>NAO_2_20GK</v>
      </c>
      <c r="J3821" s="11">
        <f>VLOOKUP(I3821,'[3]De Para Agregador'!$G$1:$H$636,2,FALSE)</f>
        <v>472</v>
      </c>
      <c r="K3821" s="22" t="s">
        <v>4715</v>
      </c>
      <c r="O3821" s="8" t="s">
        <v>3167</v>
      </c>
      <c r="P3821" s="8" t="s">
        <v>3404</v>
      </c>
    </row>
    <row r="3822" spans="1:16" x14ac:dyDescent="0.2">
      <c r="A3822" s="23" t="s">
        <v>4045</v>
      </c>
      <c r="B3822" s="9" t="s">
        <v>3143</v>
      </c>
      <c r="C3822" s="8" t="s">
        <v>6</v>
      </c>
      <c r="D3822" s="8">
        <v>2</v>
      </c>
      <c r="G3822" s="7" t="s">
        <v>3609</v>
      </c>
      <c r="H3822" s="8" t="s">
        <v>4478</v>
      </c>
      <c r="I3822" s="21" t="str">
        <f t="shared" si="122"/>
        <v>NAO_2_20GK</v>
      </c>
      <c r="J3822" s="11">
        <f>VLOOKUP(I3822,'[3]De Para Agregador'!$G$1:$H$636,2,FALSE)</f>
        <v>472</v>
      </c>
      <c r="K3822" s="22" t="s">
        <v>4715</v>
      </c>
      <c r="O3822" s="8" t="s">
        <v>3167</v>
      </c>
      <c r="P3822" s="8" t="s">
        <v>3404</v>
      </c>
    </row>
    <row r="3823" spans="1:16" x14ac:dyDescent="0.2">
      <c r="A3823" s="23" t="s">
        <v>4045</v>
      </c>
      <c r="B3823" s="9" t="s">
        <v>3143</v>
      </c>
      <c r="C3823" s="8" t="s">
        <v>6</v>
      </c>
      <c r="D3823" s="8">
        <v>2</v>
      </c>
      <c r="G3823" s="7" t="s">
        <v>3609</v>
      </c>
      <c r="H3823" s="8" t="s">
        <v>4478</v>
      </c>
      <c r="I3823" s="21" t="str">
        <f t="shared" si="122"/>
        <v>NAO_2_20GK</v>
      </c>
      <c r="J3823" s="11">
        <f>VLOOKUP(I3823,'[3]De Para Agregador'!$G$1:$H$636,2,FALSE)</f>
        <v>472</v>
      </c>
      <c r="K3823" s="22" t="s">
        <v>4715</v>
      </c>
      <c r="O3823" s="8" t="s">
        <v>3167</v>
      </c>
      <c r="P3823" s="8" t="s">
        <v>3404</v>
      </c>
    </row>
    <row r="3824" spans="1:16" x14ac:dyDescent="0.2">
      <c r="A3824" s="23" t="s">
        <v>4045</v>
      </c>
      <c r="B3824" s="9" t="s">
        <v>3143</v>
      </c>
      <c r="C3824" s="8" t="s">
        <v>6</v>
      </c>
      <c r="D3824" s="8">
        <v>2</v>
      </c>
      <c r="G3824" s="7" t="s">
        <v>3609</v>
      </c>
      <c r="H3824" s="8" t="s">
        <v>4478</v>
      </c>
      <c r="I3824" s="21" t="str">
        <f t="shared" si="122"/>
        <v>NAO_2_20GK</v>
      </c>
      <c r="J3824" s="11">
        <f>VLOOKUP(I3824,'[3]De Para Agregador'!$G$1:$H$636,2,FALSE)</f>
        <v>472</v>
      </c>
      <c r="K3824" s="22" t="s">
        <v>4715</v>
      </c>
      <c r="O3824" s="8" t="s">
        <v>3167</v>
      </c>
      <c r="P3824" s="8" t="s">
        <v>3404</v>
      </c>
    </row>
    <row r="3825" spans="1:16" x14ac:dyDescent="0.2">
      <c r="A3825" s="23" t="s">
        <v>4057</v>
      </c>
      <c r="B3825" s="9" t="s">
        <v>3143</v>
      </c>
      <c r="C3825" s="8" t="s">
        <v>6</v>
      </c>
      <c r="D3825" s="8">
        <v>2</v>
      </c>
      <c r="G3825" s="7" t="s">
        <v>3621</v>
      </c>
      <c r="H3825" s="8" t="s">
        <v>4478</v>
      </c>
      <c r="I3825" s="21" t="str">
        <f t="shared" si="122"/>
        <v>NAO_2_20GK</v>
      </c>
      <c r="J3825" s="11">
        <f>VLOOKUP(I3825,'[3]De Para Agregador'!$G$1:$H$636,2,FALSE)</f>
        <v>472</v>
      </c>
      <c r="K3825" s="22" t="s">
        <v>4715</v>
      </c>
      <c r="O3825" s="8" t="s">
        <v>3167</v>
      </c>
      <c r="P3825" s="8" t="s">
        <v>3404</v>
      </c>
    </row>
    <row r="3826" spans="1:16" x14ac:dyDescent="0.2">
      <c r="A3826" s="23" t="s">
        <v>4045</v>
      </c>
      <c r="B3826" s="9" t="s">
        <v>3143</v>
      </c>
      <c r="C3826" s="8" t="s">
        <v>6</v>
      </c>
      <c r="D3826" s="8">
        <v>2</v>
      </c>
      <c r="G3826" s="7" t="s">
        <v>3609</v>
      </c>
      <c r="H3826" s="8" t="s">
        <v>4478</v>
      </c>
      <c r="I3826" s="21" t="str">
        <f t="shared" si="122"/>
        <v>NAO_2_20GK</v>
      </c>
      <c r="J3826" s="11">
        <f>VLOOKUP(I3826,'[3]De Para Agregador'!$G$1:$H$636,2,FALSE)</f>
        <v>472</v>
      </c>
      <c r="K3826" s="22" t="s">
        <v>4715</v>
      </c>
      <c r="O3826" s="8" t="s">
        <v>3167</v>
      </c>
      <c r="P3826" s="8" t="s">
        <v>3404</v>
      </c>
    </row>
    <row r="3827" spans="1:16" x14ac:dyDescent="0.2">
      <c r="A3827" s="23" t="s">
        <v>4057</v>
      </c>
      <c r="B3827" s="9" t="s">
        <v>3143</v>
      </c>
      <c r="C3827" s="8" t="s">
        <v>6</v>
      </c>
      <c r="D3827" s="8">
        <v>2</v>
      </c>
      <c r="G3827" s="7" t="s">
        <v>3621</v>
      </c>
      <c r="H3827" s="8" t="s">
        <v>4478</v>
      </c>
      <c r="I3827" s="21" t="str">
        <f t="shared" si="122"/>
        <v>NAO_2_20GK</v>
      </c>
      <c r="J3827" s="11">
        <f>VLOOKUP(I3827,'[3]De Para Agregador'!$G$1:$H$636,2,FALSE)</f>
        <v>472</v>
      </c>
      <c r="K3827" s="22" t="s">
        <v>4715</v>
      </c>
      <c r="O3827" s="8" t="s">
        <v>3167</v>
      </c>
      <c r="P3827" s="8" t="s">
        <v>3404</v>
      </c>
    </row>
    <row r="3828" spans="1:16" x14ac:dyDescent="0.2">
      <c r="A3828" s="23" t="s">
        <v>4045</v>
      </c>
      <c r="B3828" s="9" t="s">
        <v>3143</v>
      </c>
      <c r="C3828" s="8" t="s">
        <v>16</v>
      </c>
      <c r="D3828" s="8">
        <v>2</v>
      </c>
      <c r="G3828" s="7" t="s">
        <v>3609</v>
      </c>
      <c r="H3828" s="8" t="s">
        <v>4478</v>
      </c>
      <c r="I3828" s="21" t="str">
        <f t="shared" si="122"/>
        <v>SIM_2_20GK</v>
      </c>
      <c r="J3828" s="11">
        <f>VLOOKUP(I3828,'[3]De Para Agregador'!$G$1:$H$636,2,FALSE)</f>
        <v>472</v>
      </c>
      <c r="K3828" s="22" t="s">
        <v>4715</v>
      </c>
      <c r="O3828" s="8" t="s">
        <v>3167</v>
      </c>
      <c r="P3828" s="8" t="s">
        <v>3404</v>
      </c>
    </row>
    <row r="3829" spans="1:16" x14ac:dyDescent="0.2">
      <c r="A3829" s="23" t="s">
        <v>4045</v>
      </c>
      <c r="B3829" s="9" t="s">
        <v>3143</v>
      </c>
      <c r="C3829" s="8" t="s">
        <v>16</v>
      </c>
      <c r="D3829" s="8">
        <v>2</v>
      </c>
      <c r="G3829" s="7" t="s">
        <v>3609</v>
      </c>
      <c r="H3829" s="8" t="s">
        <v>4478</v>
      </c>
      <c r="I3829" s="21" t="str">
        <f t="shared" si="122"/>
        <v>SIM_2_20GK</v>
      </c>
      <c r="J3829" s="11">
        <f>VLOOKUP(I3829,'[3]De Para Agregador'!$G$1:$H$636,2,FALSE)</f>
        <v>472</v>
      </c>
      <c r="K3829" s="22" t="s">
        <v>4715</v>
      </c>
      <c r="O3829" s="8" t="s">
        <v>3167</v>
      </c>
      <c r="P3829" s="8" t="s">
        <v>3404</v>
      </c>
    </row>
    <row r="3830" spans="1:16" x14ac:dyDescent="0.2">
      <c r="A3830" s="23" t="s">
        <v>4057</v>
      </c>
      <c r="B3830" s="9" t="s">
        <v>3143</v>
      </c>
      <c r="C3830" s="8" t="s">
        <v>6</v>
      </c>
      <c r="D3830" s="8">
        <v>2</v>
      </c>
      <c r="G3830" s="7" t="s">
        <v>3621</v>
      </c>
      <c r="H3830" s="8" t="s">
        <v>4478</v>
      </c>
      <c r="I3830" s="21" t="str">
        <f t="shared" si="122"/>
        <v>NAO_2_20GK</v>
      </c>
      <c r="J3830" s="11">
        <f>VLOOKUP(I3830,'[3]De Para Agregador'!$G$1:$H$636,2,FALSE)</f>
        <v>472</v>
      </c>
      <c r="K3830" s="22" t="s">
        <v>4715</v>
      </c>
      <c r="O3830" s="8" t="s">
        <v>3167</v>
      </c>
      <c r="P3830" s="8" t="s">
        <v>3404</v>
      </c>
    </row>
    <row r="3831" spans="1:16" x14ac:dyDescent="0.2">
      <c r="A3831" s="23" t="s">
        <v>4062</v>
      </c>
      <c r="B3831" s="9" t="s">
        <v>3143</v>
      </c>
      <c r="C3831" s="8" t="s">
        <v>6</v>
      </c>
      <c r="D3831" s="8">
        <v>2</v>
      </c>
      <c r="G3831" s="7" t="s">
        <v>3626</v>
      </c>
      <c r="H3831" s="8" t="s">
        <v>4478</v>
      </c>
      <c r="I3831" s="21" t="str">
        <f t="shared" si="122"/>
        <v>NAO_2_20GK</v>
      </c>
      <c r="J3831" s="11">
        <f>VLOOKUP(I3831,'[3]De Para Agregador'!$G$1:$H$636,2,FALSE)</f>
        <v>472</v>
      </c>
      <c r="K3831" s="22" t="s">
        <v>4715</v>
      </c>
      <c r="O3831" s="8" t="s">
        <v>3167</v>
      </c>
      <c r="P3831" s="8" t="s">
        <v>3404</v>
      </c>
    </row>
    <row r="3832" spans="1:16" x14ac:dyDescent="0.2">
      <c r="A3832" s="23" t="s">
        <v>4101</v>
      </c>
      <c r="B3832" s="9" t="s">
        <v>3143</v>
      </c>
      <c r="C3832" s="8" t="s">
        <v>6</v>
      </c>
      <c r="D3832" s="8">
        <v>2</v>
      </c>
      <c r="G3832" s="7" t="s">
        <v>3661</v>
      </c>
      <c r="H3832" s="8" t="s">
        <v>4478</v>
      </c>
      <c r="I3832" s="21" t="str">
        <f t="shared" si="122"/>
        <v>NAO_2_20GK</v>
      </c>
      <c r="J3832" s="11">
        <f>VLOOKUP(I3832,'[3]De Para Agregador'!$G$1:$H$636,2,FALSE)</f>
        <v>472</v>
      </c>
      <c r="K3832" s="22" t="s">
        <v>4715</v>
      </c>
      <c r="O3832" s="8" t="s">
        <v>3167</v>
      </c>
      <c r="P3832" s="8" t="s">
        <v>3404</v>
      </c>
    </row>
    <row r="3833" spans="1:16" x14ac:dyDescent="0.2">
      <c r="A3833" s="23" t="s">
        <v>4045</v>
      </c>
      <c r="B3833" s="9" t="s">
        <v>3143</v>
      </c>
      <c r="C3833" s="8" t="s">
        <v>6</v>
      </c>
      <c r="D3833" s="8">
        <v>2</v>
      </c>
      <c r="G3833" s="7" t="s">
        <v>3609</v>
      </c>
      <c r="H3833" s="8" t="s">
        <v>4478</v>
      </c>
      <c r="I3833" s="21" t="str">
        <f t="shared" si="122"/>
        <v>NAO_2_20GK</v>
      </c>
      <c r="J3833" s="11">
        <f>VLOOKUP(I3833,'[3]De Para Agregador'!$G$1:$H$636,2,FALSE)</f>
        <v>472</v>
      </c>
      <c r="K3833" s="22" t="s">
        <v>4715</v>
      </c>
      <c r="O3833" s="8" t="s">
        <v>3167</v>
      </c>
      <c r="P3833" s="8" t="s">
        <v>3404</v>
      </c>
    </row>
    <row r="3834" spans="1:16" x14ac:dyDescent="0.2">
      <c r="A3834" s="23" t="s">
        <v>4045</v>
      </c>
      <c r="B3834" s="9" t="s">
        <v>3143</v>
      </c>
      <c r="C3834" s="8" t="s">
        <v>6</v>
      </c>
      <c r="D3834" s="8">
        <v>2</v>
      </c>
      <c r="G3834" s="7" t="s">
        <v>3609</v>
      </c>
      <c r="H3834" s="8" t="s">
        <v>4478</v>
      </c>
      <c r="I3834" s="21" t="str">
        <f t="shared" si="122"/>
        <v>NAO_2_20GK</v>
      </c>
      <c r="J3834" s="11">
        <f>VLOOKUP(I3834,'[3]De Para Agregador'!$G$1:$H$636,2,FALSE)</f>
        <v>472</v>
      </c>
      <c r="K3834" s="22" t="s">
        <v>4715</v>
      </c>
      <c r="O3834" s="8" t="s">
        <v>3167</v>
      </c>
      <c r="P3834" s="8" t="s">
        <v>3404</v>
      </c>
    </row>
    <row r="3835" spans="1:16" x14ac:dyDescent="0.2">
      <c r="A3835" s="23" t="s">
        <v>4045</v>
      </c>
      <c r="B3835" s="9" t="s">
        <v>3143</v>
      </c>
      <c r="C3835" s="8" t="s">
        <v>6</v>
      </c>
      <c r="D3835" s="8">
        <v>2</v>
      </c>
      <c r="G3835" s="7" t="s">
        <v>3609</v>
      </c>
      <c r="H3835" s="8" t="s">
        <v>4478</v>
      </c>
      <c r="I3835" s="21" t="str">
        <f t="shared" si="122"/>
        <v>NAO_2_20GK</v>
      </c>
      <c r="J3835" s="11">
        <f>VLOOKUP(I3835,'[3]De Para Agregador'!$G$1:$H$636,2,FALSE)</f>
        <v>472</v>
      </c>
      <c r="K3835" s="22" t="s">
        <v>4715</v>
      </c>
      <c r="O3835" s="8" t="s">
        <v>3167</v>
      </c>
      <c r="P3835" s="8" t="s">
        <v>3404</v>
      </c>
    </row>
    <row r="3836" spans="1:16" x14ac:dyDescent="0.2">
      <c r="A3836" s="23" t="s">
        <v>4104</v>
      </c>
      <c r="B3836" s="9" t="s">
        <v>3143</v>
      </c>
      <c r="C3836" s="8" t="s">
        <v>6</v>
      </c>
      <c r="D3836" s="8">
        <v>2</v>
      </c>
      <c r="G3836" s="7" t="s">
        <v>3664</v>
      </c>
      <c r="H3836" s="8" t="s">
        <v>4478</v>
      </c>
      <c r="I3836" s="21" t="str">
        <f t="shared" si="122"/>
        <v>NAO_2_20GK</v>
      </c>
      <c r="J3836" s="11">
        <f>VLOOKUP(I3836,'[3]De Para Agregador'!$G$1:$H$636,2,FALSE)</f>
        <v>472</v>
      </c>
      <c r="K3836" s="22" t="s">
        <v>4715</v>
      </c>
      <c r="O3836" s="8" t="s">
        <v>3167</v>
      </c>
      <c r="P3836" s="8" t="s">
        <v>3404</v>
      </c>
    </row>
    <row r="3837" spans="1:16" x14ac:dyDescent="0.2">
      <c r="A3837" s="23" t="s">
        <v>4057</v>
      </c>
      <c r="B3837" s="9" t="s">
        <v>3143</v>
      </c>
      <c r="C3837" s="8" t="s">
        <v>6</v>
      </c>
      <c r="D3837" s="8">
        <v>2</v>
      </c>
      <c r="G3837" s="7" t="s">
        <v>3621</v>
      </c>
      <c r="H3837" s="8" t="s">
        <v>4478</v>
      </c>
      <c r="I3837" s="21" t="str">
        <f t="shared" si="122"/>
        <v>NAO_2_20GK</v>
      </c>
      <c r="J3837" s="11">
        <f>VLOOKUP(I3837,'[3]De Para Agregador'!$G$1:$H$636,2,FALSE)</f>
        <v>472</v>
      </c>
      <c r="K3837" s="22" t="s">
        <v>4715</v>
      </c>
      <c r="O3837" s="8" t="s">
        <v>3167</v>
      </c>
      <c r="P3837" s="8" t="s">
        <v>3404</v>
      </c>
    </row>
    <row r="3838" spans="1:16" x14ac:dyDescent="0.2">
      <c r="A3838" s="23" t="s">
        <v>4062</v>
      </c>
      <c r="B3838" s="9" t="s">
        <v>3143</v>
      </c>
      <c r="C3838" s="8" t="s">
        <v>6</v>
      </c>
      <c r="D3838" s="8">
        <v>2</v>
      </c>
      <c r="G3838" s="7" t="s">
        <v>3626</v>
      </c>
      <c r="H3838" s="8" t="s">
        <v>4478</v>
      </c>
      <c r="I3838" s="21" t="str">
        <f t="shared" si="122"/>
        <v>NAO_2_20GK</v>
      </c>
      <c r="J3838" s="11">
        <f>VLOOKUP(I3838,'[3]De Para Agregador'!$G$1:$H$636,2,FALSE)</f>
        <v>472</v>
      </c>
      <c r="K3838" s="22" t="s">
        <v>4715</v>
      </c>
      <c r="O3838" s="8" t="s">
        <v>3167</v>
      </c>
      <c r="P3838" s="8" t="s">
        <v>3404</v>
      </c>
    </row>
    <row r="3839" spans="1:16" x14ac:dyDescent="0.2">
      <c r="A3839" s="23" t="s">
        <v>4062</v>
      </c>
      <c r="B3839" s="9" t="s">
        <v>3143</v>
      </c>
      <c r="C3839" s="8" t="s">
        <v>6</v>
      </c>
      <c r="D3839" s="8">
        <v>2</v>
      </c>
      <c r="G3839" s="7" t="s">
        <v>3626</v>
      </c>
      <c r="H3839" s="8" t="s">
        <v>4478</v>
      </c>
      <c r="I3839" s="21" t="str">
        <f t="shared" si="122"/>
        <v>NAO_2_20GK</v>
      </c>
      <c r="J3839" s="11">
        <f>VLOOKUP(I3839,'[3]De Para Agregador'!$G$1:$H$636,2,FALSE)</f>
        <v>472</v>
      </c>
      <c r="K3839" s="22" t="s">
        <v>4715</v>
      </c>
      <c r="O3839" s="8" t="s">
        <v>3167</v>
      </c>
      <c r="P3839" s="8" t="s">
        <v>3404</v>
      </c>
    </row>
    <row r="3840" spans="1:16" x14ac:dyDescent="0.2">
      <c r="A3840" s="23" t="s">
        <v>4198</v>
      </c>
      <c r="B3840" s="9" t="s">
        <v>3143</v>
      </c>
      <c r="C3840" s="8" t="s">
        <v>6</v>
      </c>
      <c r="D3840" s="8">
        <v>2</v>
      </c>
      <c r="G3840" s="7" t="s">
        <v>3755</v>
      </c>
      <c r="H3840" s="8" t="s">
        <v>4478</v>
      </c>
      <c r="I3840" s="21" t="str">
        <f t="shared" si="122"/>
        <v>NAO_2_20GK</v>
      </c>
      <c r="J3840" s="11">
        <f>VLOOKUP(I3840,'[3]De Para Agregador'!$G$1:$H$636,2,FALSE)</f>
        <v>472</v>
      </c>
      <c r="K3840" s="22" t="s">
        <v>4715</v>
      </c>
      <c r="O3840" s="8" t="s">
        <v>3167</v>
      </c>
      <c r="P3840" s="8" t="s">
        <v>3404</v>
      </c>
    </row>
    <row r="3841" spans="1:16" x14ac:dyDescent="0.2">
      <c r="A3841" s="23" t="s">
        <v>4045</v>
      </c>
      <c r="B3841" s="9" t="s">
        <v>3143</v>
      </c>
      <c r="C3841" s="8" t="s">
        <v>6</v>
      </c>
      <c r="D3841" s="8">
        <v>2</v>
      </c>
      <c r="G3841" s="7" t="s">
        <v>3609</v>
      </c>
      <c r="H3841" s="8" t="s">
        <v>4478</v>
      </c>
      <c r="I3841" s="21" t="str">
        <f t="shared" si="122"/>
        <v>NAO_2_20GK</v>
      </c>
      <c r="J3841" s="11">
        <f>VLOOKUP(I3841,'[3]De Para Agregador'!$G$1:$H$636,2,FALSE)</f>
        <v>472</v>
      </c>
      <c r="K3841" s="22" t="s">
        <v>4715</v>
      </c>
      <c r="O3841" s="8" t="s">
        <v>3167</v>
      </c>
      <c r="P3841" s="8" t="s">
        <v>3404</v>
      </c>
    </row>
    <row r="3842" spans="1:16" x14ac:dyDescent="0.2">
      <c r="A3842" s="23" t="s">
        <v>4045</v>
      </c>
      <c r="B3842" s="9" t="s">
        <v>3143</v>
      </c>
      <c r="C3842" s="8" t="s">
        <v>6</v>
      </c>
      <c r="D3842" s="8">
        <v>2</v>
      </c>
      <c r="G3842" s="7" t="s">
        <v>3609</v>
      </c>
      <c r="H3842" s="8" t="s">
        <v>4478</v>
      </c>
      <c r="I3842" s="21" t="str">
        <f t="shared" si="122"/>
        <v>NAO_2_20GK</v>
      </c>
      <c r="J3842" s="11">
        <f>VLOOKUP(I3842,'[3]De Para Agregador'!$G$1:$H$636,2,FALSE)</f>
        <v>472</v>
      </c>
      <c r="K3842" s="22" t="s">
        <v>4715</v>
      </c>
      <c r="O3842" s="8" t="s">
        <v>3167</v>
      </c>
      <c r="P3842" s="8" t="s">
        <v>3404</v>
      </c>
    </row>
    <row r="3843" spans="1:16" x14ac:dyDescent="0.2">
      <c r="A3843" s="23" t="s">
        <v>4057</v>
      </c>
      <c r="B3843" s="9" t="s">
        <v>3143</v>
      </c>
      <c r="C3843" s="8" t="s">
        <v>6</v>
      </c>
      <c r="D3843" s="8">
        <v>2</v>
      </c>
      <c r="G3843" s="7" t="s">
        <v>3621</v>
      </c>
      <c r="H3843" s="8" t="s">
        <v>4478</v>
      </c>
      <c r="I3843" s="21" t="str">
        <f t="shared" si="122"/>
        <v>NAO_2_20GK</v>
      </c>
      <c r="J3843" s="11">
        <f>VLOOKUP(I3843,'[3]De Para Agregador'!$G$1:$H$636,2,FALSE)</f>
        <v>472</v>
      </c>
      <c r="K3843" s="22" t="s">
        <v>4715</v>
      </c>
      <c r="O3843" s="8" t="s">
        <v>3167</v>
      </c>
      <c r="P3843" s="8" t="s">
        <v>3404</v>
      </c>
    </row>
    <row r="3844" spans="1:16" x14ac:dyDescent="0.2">
      <c r="A3844" s="23" t="s">
        <v>4062</v>
      </c>
      <c r="B3844" s="9" t="s">
        <v>3143</v>
      </c>
      <c r="C3844" s="8" t="s">
        <v>6</v>
      </c>
      <c r="D3844" s="8">
        <v>2</v>
      </c>
      <c r="G3844" s="7" t="s">
        <v>3626</v>
      </c>
      <c r="H3844" s="8" t="s">
        <v>4478</v>
      </c>
      <c r="I3844" s="21" t="str">
        <f t="shared" si="122"/>
        <v>NAO_2_20GK</v>
      </c>
      <c r="J3844" s="11">
        <f>VLOOKUP(I3844,'[3]De Para Agregador'!$G$1:$H$636,2,FALSE)</f>
        <v>472</v>
      </c>
      <c r="K3844" s="22" t="s">
        <v>4715</v>
      </c>
      <c r="O3844" s="8" t="s">
        <v>3167</v>
      </c>
      <c r="P3844" s="8" t="s">
        <v>3404</v>
      </c>
    </row>
    <row r="3845" spans="1:16" x14ac:dyDescent="0.2">
      <c r="A3845" s="23" t="s">
        <v>4062</v>
      </c>
      <c r="B3845" s="9" t="s">
        <v>3143</v>
      </c>
      <c r="C3845" s="8" t="s">
        <v>6</v>
      </c>
      <c r="D3845" s="8">
        <v>2</v>
      </c>
      <c r="G3845" s="7" t="s">
        <v>3626</v>
      </c>
      <c r="H3845" s="8" t="s">
        <v>4478</v>
      </c>
      <c r="I3845" s="21" t="str">
        <f t="shared" si="122"/>
        <v>NAO_2_20GK</v>
      </c>
      <c r="J3845" s="11">
        <f>VLOOKUP(I3845,'[3]De Para Agregador'!$G$1:$H$636,2,FALSE)</f>
        <v>472</v>
      </c>
      <c r="K3845" s="22" t="s">
        <v>4715</v>
      </c>
      <c r="O3845" s="8" t="s">
        <v>3167</v>
      </c>
      <c r="P3845" s="8" t="s">
        <v>3404</v>
      </c>
    </row>
    <row r="3846" spans="1:16" x14ac:dyDescent="0.2">
      <c r="A3846" s="23" t="s">
        <v>4101</v>
      </c>
      <c r="B3846" s="9" t="s">
        <v>3143</v>
      </c>
      <c r="C3846" s="8" t="s">
        <v>6</v>
      </c>
      <c r="D3846" s="8">
        <v>2</v>
      </c>
      <c r="G3846" s="7" t="s">
        <v>3661</v>
      </c>
      <c r="H3846" s="8" t="s">
        <v>4478</v>
      </c>
      <c r="I3846" s="21" t="str">
        <f t="shared" si="122"/>
        <v>NAO_2_20GK</v>
      </c>
      <c r="J3846" s="11">
        <f>VLOOKUP(I3846,'[3]De Para Agregador'!$G$1:$H$636,2,FALSE)</f>
        <v>472</v>
      </c>
      <c r="K3846" s="22" t="s">
        <v>4715</v>
      </c>
      <c r="O3846" s="8" t="s">
        <v>3167</v>
      </c>
      <c r="P3846" s="8" t="s">
        <v>3404</v>
      </c>
    </row>
    <row r="3847" spans="1:16" x14ac:dyDescent="0.2">
      <c r="A3847" s="23" t="s">
        <v>4045</v>
      </c>
      <c r="B3847" s="9" t="s">
        <v>3143</v>
      </c>
      <c r="C3847" s="8" t="s">
        <v>6</v>
      </c>
      <c r="D3847" s="8">
        <v>2</v>
      </c>
      <c r="G3847" s="7" t="s">
        <v>3609</v>
      </c>
      <c r="H3847" s="8" t="s">
        <v>4478</v>
      </c>
      <c r="I3847" s="21" t="str">
        <f t="shared" si="122"/>
        <v>NAO_2_20GK</v>
      </c>
      <c r="J3847" s="11">
        <f>VLOOKUP(I3847,'[3]De Para Agregador'!$G$1:$H$636,2,FALSE)</f>
        <v>472</v>
      </c>
      <c r="K3847" s="22" t="s">
        <v>4715</v>
      </c>
      <c r="O3847" s="8" t="s">
        <v>3167</v>
      </c>
      <c r="P3847" s="8" t="s">
        <v>3404</v>
      </c>
    </row>
    <row r="3848" spans="1:16" x14ac:dyDescent="0.2">
      <c r="A3848" s="23" t="s">
        <v>4045</v>
      </c>
      <c r="B3848" s="9" t="s">
        <v>3143</v>
      </c>
      <c r="C3848" s="8" t="s">
        <v>6</v>
      </c>
      <c r="D3848" s="8">
        <v>2</v>
      </c>
      <c r="G3848" s="7" t="s">
        <v>3609</v>
      </c>
      <c r="H3848" s="8" t="s">
        <v>4478</v>
      </c>
      <c r="I3848" s="21" t="str">
        <f t="shared" si="122"/>
        <v>NAO_2_20GK</v>
      </c>
      <c r="J3848" s="11">
        <f>VLOOKUP(I3848,'[3]De Para Agregador'!$G$1:$H$636,2,FALSE)</f>
        <v>472</v>
      </c>
      <c r="K3848" s="22" t="s">
        <v>4715</v>
      </c>
      <c r="O3848" s="8" t="s">
        <v>3167</v>
      </c>
      <c r="P3848" s="8" t="s">
        <v>3404</v>
      </c>
    </row>
    <row r="3849" spans="1:16" x14ac:dyDescent="0.2">
      <c r="A3849" s="23" t="s">
        <v>4057</v>
      </c>
      <c r="B3849" s="9" t="s">
        <v>3143</v>
      </c>
      <c r="C3849" s="8" t="s">
        <v>6</v>
      </c>
      <c r="D3849" s="8">
        <v>2</v>
      </c>
      <c r="G3849" s="7" t="s">
        <v>3621</v>
      </c>
      <c r="H3849" s="8" t="s">
        <v>4478</v>
      </c>
      <c r="I3849" s="21" t="str">
        <f t="shared" si="122"/>
        <v>NAO_2_20GK</v>
      </c>
      <c r="J3849" s="11">
        <f>VLOOKUP(I3849,'[3]De Para Agregador'!$G$1:$H$636,2,FALSE)</f>
        <v>472</v>
      </c>
      <c r="K3849" s="22" t="s">
        <v>4715</v>
      </c>
      <c r="O3849" s="8" t="s">
        <v>3167</v>
      </c>
      <c r="P3849" s="8" t="s">
        <v>3404</v>
      </c>
    </row>
    <row r="3850" spans="1:16" x14ac:dyDescent="0.2">
      <c r="A3850" s="23" t="s">
        <v>4104</v>
      </c>
      <c r="B3850" s="9" t="s">
        <v>3143</v>
      </c>
      <c r="C3850" s="8" t="s">
        <v>6</v>
      </c>
      <c r="D3850" s="8">
        <v>2</v>
      </c>
      <c r="G3850" s="7" t="s">
        <v>3664</v>
      </c>
      <c r="H3850" s="8" t="s">
        <v>4478</v>
      </c>
      <c r="I3850" s="21" t="str">
        <f t="shared" si="122"/>
        <v>NAO_2_20GK</v>
      </c>
      <c r="J3850" s="11">
        <f>VLOOKUP(I3850,'[3]De Para Agregador'!$G$1:$H$636,2,FALSE)</f>
        <v>472</v>
      </c>
      <c r="K3850" s="22" t="s">
        <v>4715</v>
      </c>
      <c r="O3850" s="8" t="s">
        <v>3167</v>
      </c>
      <c r="P3850" s="8" t="s">
        <v>3404</v>
      </c>
    </row>
    <row r="3851" spans="1:16" x14ac:dyDescent="0.2">
      <c r="A3851" s="23" t="s">
        <v>4101</v>
      </c>
      <c r="B3851" s="9" t="s">
        <v>3143</v>
      </c>
      <c r="C3851" s="8" t="s">
        <v>6</v>
      </c>
      <c r="D3851" s="8">
        <v>2</v>
      </c>
      <c r="G3851" s="7" t="s">
        <v>3661</v>
      </c>
      <c r="H3851" s="8" t="s">
        <v>4478</v>
      </c>
      <c r="I3851" s="21" t="str">
        <f t="shared" si="122"/>
        <v>NAO_2_20GK</v>
      </c>
      <c r="J3851" s="11">
        <f>VLOOKUP(I3851,'[3]De Para Agregador'!$G$1:$H$636,2,FALSE)</f>
        <v>472</v>
      </c>
      <c r="K3851" s="22" t="s">
        <v>4715</v>
      </c>
      <c r="O3851" s="8" t="s">
        <v>3167</v>
      </c>
      <c r="P3851" s="8" t="s">
        <v>3404</v>
      </c>
    </row>
    <row r="3852" spans="1:16" x14ac:dyDescent="0.2">
      <c r="A3852" s="23" t="s">
        <v>4101</v>
      </c>
      <c r="B3852" s="9" t="s">
        <v>3143</v>
      </c>
      <c r="C3852" s="8" t="s">
        <v>6</v>
      </c>
      <c r="D3852" s="8">
        <v>2</v>
      </c>
      <c r="G3852" s="7" t="s">
        <v>3661</v>
      </c>
      <c r="H3852" s="8" t="s">
        <v>4478</v>
      </c>
      <c r="I3852" s="21" t="str">
        <f t="shared" si="122"/>
        <v>NAO_2_20GK</v>
      </c>
      <c r="J3852" s="11">
        <f>VLOOKUP(I3852,'[3]De Para Agregador'!$G$1:$H$636,2,FALSE)</f>
        <v>472</v>
      </c>
      <c r="K3852" s="22" t="s">
        <v>4715</v>
      </c>
      <c r="O3852" s="8" t="s">
        <v>3167</v>
      </c>
      <c r="P3852" s="8" t="s">
        <v>3404</v>
      </c>
    </row>
    <row r="3853" spans="1:16" x14ac:dyDescent="0.2">
      <c r="A3853" s="23" t="s">
        <v>4045</v>
      </c>
      <c r="B3853" s="9" t="s">
        <v>3143</v>
      </c>
      <c r="C3853" s="8" t="s">
        <v>6</v>
      </c>
      <c r="D3853" s="8">
        <v>2</v>
      </c>
      <c r="G3853" s="7" t="s">
        <v>3609</v>
      </c>
      <c r="H3853" s="8" t="s">
        <v>4478</v>
      </c>
      <c r="I3853" s="21" t="str">
        <f t="shared" si="122"/>
        <v>NAO_2_20GK</v>
      </c>
      <c r="J3853" s="11">
        <f>VLOOKUP(I3853,'[3]De Para Agregador'!$G$1:$H$636,2,FALSE)</f>
        <v>472</v>
      </c>
      <c r="K3853" s="22" t="s">
        <v>4715</v>
      </c>
      <c r="O3853" s="8" t="s">
        <v>3167</v>
      </c>
      <c r="P3853" s="8" t="s">
        <v>3404</v>
      </c>
    </row>
    <row r="3854" spans="1:16" x14ac:dyDescent="0.2">
      <c r="A3854" s="23" t="s">
        <v>4057</v>
      </c>
      <c r="B3854" s="9" t="s">
        <v>3143</v>
      </c>
      <c r="C3854" s="8" t="s">
        <v>6</v>
      </c>
      <c r="D3854" s="8">
        <v>2</v>
      </c>
      <c r="G3854" s="7" t="s">
        <v>3621</v>
      </c>
      <c r="H3854" s="8" t="s">
        <v>4478</v>
      </c>
      <c r="I3854" s="21" t="str">
        <f t="shared" si="122"/>
        <v>NAO_2_20GK</v>
      </c>
      <c r="J3854" s="11">
        <f>VLOOKUP(I3854,'[3]De Para Agregador'!$G$1:$H$636,2,FALSE)</f>
        <v>472</v>
      </c>
      <c r="K3854" s="22" t="s">
        <v>4715</v>
      </c>
      <c r="O3854" s="8" t="s">
        <v>3167</v>
      </c>
      <c r="P3854" s="8" t="s">
        <v>3404</v>
      </c>
    </row>
    <row r="3855" spans="1:16" x14ac:dyDescent="0.2">
      <c r="A3855" s="23" t="s">
        <v>4062</v>
      </c>
      <c r="B3855" s="9" t="s">
        <v>3143</v>
      </c>
      <c r="C3855" s="8" t="s">
        <v>6</v>
      </c>
      <c r="D3855" s="8">
        <v>2</v>
      </c>
      <c r="G3855" s="7" t="s">
        <v>3626</v>
      </c>
      <c r="H3855" s="8" t="s">
        <v>4478</v>
      </c>
      <c r="I3855" s="21" t="str">
        <f t="shared" si="122"/>
        <v>NAO_2_20GK</v>
      </c>
      <c r="J3855" s="11">
        <f>VLOOKUP(I3855,'[3]De Para Agregador'!$G$1:$H$636,2,FALSE)</f>
        <v>472</v>
      </c>
      <c r="K3855" s="22" t="s">
        <v>4715</v>
      </c>
      <c r="O3855" s="8" t="s">
        <v>3167</v>
      </c>
      <c r="P3855" s="8" t="s">
        <v>3404</v>
      </c>
    </row>
    <row r="3856" spans="1:16" x14ac:dyDescent="0.2">
      <c r="A3856" s="23" t="s">
        <v>4045</v>
      </c>
      <c r="B3856" s="9" t="s">
        <v>3143</v>
      </c>
      <c r="C3856" s="8" t="s">
        <v>6</v>
      </c>
      <c r="D3856" s="8">
        <v>2</v>
      </c>
      <c r="G3856" s="7" t="s">
        <v>3609</v>
      </c>
      <c r="H3856" s="8" t="s">
        <v>4478</v>
      </c>
      <c r="I3856" s="21" t="str">
        <f t="shared" si="122"/>
        <v>NAO_2_20GK</v>
      </c>
      <c r="J3856" s="11">
        <f>VLOOKUP(I3856,'[3]De Para Agregador'!$G$1:$H$636,2,FALSE)</f>
        <v>472</v>
      </c>
      <c r="K3856" s="22" t="s">
        <v>4715</v>
      </c>
      <c r="O3856" s="8" t="s">
        <v>3167</v>
      </c>
      <c r="P3856" s="8" t="s">
        <v>3404</v>
      </c>
    </row>
    <row r="3857" spans="1:16" x14ac:dyDescent="0.2">
      <c r="A3857" s="23" t="s">
        <v>4057</v>
      </c>
      <c r="B3857" s="9" t="s">
        <v>3143</v>
      </c>
      <c r="C3857" s="8" t="s">
        <v>6</v>
      </c>
      <c r="D3857" s="8">
        <v>2</v>
      </c>
      <c r="G3857" s="7" t="s">
        <v>3621</v>
      </c>
      <c r="H3857" s="8" t="s">
        <v>4478</v>
      </c>
      <c r="I3857" s="21" t="str">
        <f t="shared" si="122"/>
        <v>NAO_2_20GK</v>
      </c>
      <c r="J3857" s="11">
        <f>VLOOKUP(I3857,'[3]De Para Agregador'!$G$1:$H$636,2,FALSE)</f>
        <v>472</v>
      </c>
      <c r="K3857" s="22" t="s">
        <v>4715</v>
      </c>
      <c r="O3857" s="8" t="s">
        <v>3167</v>
      </c>
      <c r="P3857" s="8" t="s">
        <v>3404</v>
      </c>
    </row>
    <row r="3858" spans="1:16" x14ac:dyDescent="0.2">
      <c r="A3858" s="23" t="s">
        <v>4057</v>
      </c>
      <c r="B3858" s="9" t="s">
        <v>3143</v>
      </c>
      <c r="C3858" s="8" t="s">
        <v>6</v>
      </c>
      <c r="D3858" s="8">
        <v>2</v>
      </c>
      <c r="G3858" s="7" t="s">
        <v>3621</v>
      </c>
      <c r="H3858" s="8" t="s">
        <v>4478</v>
      </c>
      <c r="I3858" s="21" t="str">
        <f t="shared" si="122"/>
        <v>NAO_2_20GK</v>
      </c>
      <c r="J3858" s="11">
        <f>VLOOKUP(I3858,'[3]De Para Agregador'!$G$1:$H$636,2,FALSE)</f>
        <v>472</v>
      </c>
      <c r="K3858" s="22" t="s">
        <v>4715</v>
      </c>
      <c r="O3858" s="8" t="s">
        <v>3167</v>
      </c>
      <c r="P3858" s="8" t="s">
        <v>3404</v>
      </c>
    </row>
    <row r="3859" spans="1:16" x14ac:dyDescent="0.2">
      <c r="A3859" s="23" t="s">
        <v>4104</v>
      </c>
      <c r="B3859" s="9" t="s">
        <v>3143</v>
      </c>
      <c r="C3859" s="8" t="s">
        <v>6</v>
      </c>
      <c r="D3859" s="8">
        <v>2</v>
      </c>
      <c r="G3859" s="7" t="s">
        <v>3664</v>
      </c>
      <c r="H3859" s="8" t="s">
        <v>4478</v>
      </c>
      <c r="I3859" s="21" t="str">
        <f t="shared" ref="I3859:I3922" si="123">CONCATENATE(C3859,"_",D3859,"_",O3859)</f>
        <v>NAO_2_20GK</v>
      </c>
      <c r="J3859" s="11">
        <f>VLOOKUP(I3859,'[3]De Para Agregador'!$G$1:$H$636,2,FALSE)</f>
        <v>472</v>
      </c>
      <c r="K3859" s="22" t="s">
        <v>4715</v>
      </c>
      <c r="O3859" s="8" t="s">
        <v>3167</v>
      </c>
      <c r="P3859" s="8" t="s">
        <v>3404</v>
      </c>
    </row>
    <row r="3860" spans="1:16" x14ac:dyDescent="0.2">
      <c r="A3860" s="23" t="s">
        <v>4101</v>
      </c>
      <c r="B3860" s="9" t="s">
        <v>3143</v>
      </c>
      <c r="C3860" s="8" t="s">
        <v>6</v>
      </c>
      <c r="D3860" s="8">
        <v>2</v>
      </c>
      <c r="G3860" s="7" t="s">
        <v>3661</v>
      </c>
      <c r="H3860" s="8" t="s">
        <v>4478</v>
      </c>
      <c r="I3860" s="21" t="str">
        <f t="shared" si="123"/>
        <v>NAO_2_20GK</v>
      </c>
      <c r="J3860" s="11">
        <f>VLOOKUP(I3860,'[3]De Para Agregador'!$G$1:$H$636,2,FALSE)</f>
        <v>472</v>
      </c>
      <c r="K3860" s="22" t="s">
        <v>4715</v>
      </c>
      <c r="O3860" s="8" t="s">
        <v>3167</v>
      </c>
      <c r="P3860" s="8" t="s">
        <v>3404</v>
      </c>
    </row>
    <row r="3861" spans="1:16" x14ac:dyDescent="0.2">
      <c r="A3861" s="23" t="s">
        <v>4101</v>
      </c>
      <c r="B3861" s="9" t="s">
        <v>3143</v>
      </c>
      <c r="C3861" s="8" t="s">
        <v>6</v>
      </c>
      <c r="D3861" s="8">
        <v>2</v>
      </c>
      <c r="G3861" s="7" t="s">
        <v>3661</v>
      </c>
      <c r="H3861" s="8" t="s">
        <v>4478</v>
      </c>
      <c r="I3861" s="21" t="str">
        <f t="shared" si="123"/>
        <v>NAO_2_20GK</v>
      </c>
      <c r="J3861" s="11">
        <f>VLOOKUP(I3861,'[3]De Para Agregador'!$G$1:$H$636,2,FALSE)</f>
        <v>472</v>
      </c>
      <c r="K3861" s="22" t="s">
        <v>4715</v>
      </c>
      <c r="O3861" s="8" t="s">
        <v>3167</v>
      </c>
      <c r="P3861" s="8" t="s">
        <v>3404</v>
      </c>
    </row>
    <row r="3862" spans="1:16" x14ac:dyDescent="0.2">
      <c r="A3862" s="23" t="s">
        <v>4045</v>
      </c>
      <c r="B3862" s="9" t="s">
        <v>3143</v>
      </c>
      <c r="C3862" s="8" t="s">
        <v>6</v>
      </c>
      <c r="D3862" s="8">
        <v>2</v>
      </c>
      <c r="G3862" s="7" t="s">
        <v>3609</v>
      </c>
      <c r="H3862" s="8" t="s">
        <v>4478</v>
      </c>
      <c r="I3862" s="21" t="str">
        <f t="shared" si="123"/>
        <v>NAO_2_20GK</v>
      </c>
      <c r="J3862" s="11">
        <f>VLOOKUP(I3862,'[3]De Para Agregador'!$G$1:$H$636,2,FALSE)</f>
        <v>472</v>
      </c>
      <c r="K3862" s="22" t="s">
        <v>4715</v>
      </c>
      <c r="O3862" s="8" t="s">
        <v>3167</v>
      </c>
      <c r="P3862" s="8" t="s">
        <v>3404</v>
      </c>
    </row>
    <row r="3863" spans="1:16" x14ac:dyDescent="0.2">
      <c r="A3863" s="23" t="s">
        <v>4045</v>
      </c>
      <c r="B3863" s="9" t="s">
        <v>3143</v>
      </c>
      <c r="C3863" s="8" t="s">
        <v>6</v>
      </c>
      <c r="D3863" s="8">
        <v>2</v>
      </c>
      <c r="G3863" s="7" t="s">
        <v>3609</v>
      </c>
      <c r="H3863" s="8" t="s">
        <v>4478</v>
      </c>
      <c r="I3863" s="21" t="str">
        <f t="shared" si="123"/>
        <v>NAO_2_20GK</v>
      </c>
      <c r="J3863" s="11">
        <f>VLOOKUP(I3863,'[3]De Para Agregador'!$G$1:$H$636,2,FALSE)</f>
        <v>472</v>
      </c>
      <c r="K3863" s="22" t="s">
        <v>4715</v>
      </c>
      <c r="O3863" s="8" t="s">
        <v>3167</v>
      </c>
      <c r="P3863" s="8" t="s">
        <v>3404</v>
      </c>
    </row>
    <row r="3864" spans="1:16" x14ac:dyDescent="0.2">
      <c r="A3864" s="23" t="s">
        <v>4045</v>
      </c>
      <c r="B3864" s="9" t="s">
        <v>3143</v>
      </c>
      <c r="C3864" s="8" t="s">
        <v>6</v>
      </c>
      <c r="D3864" s="8">
        <v>2</v>
      </c>
      <c r="G3864" s="7" t="s">
        <v>3609</v>
      </c>
      <c r="H3864" s="8" t="s">
        <v>4478</v>
      </c>
      <c r="I3864" s="21" t="str">
        <f t="shared" si="123"/>
        <v>NAO_2_20GK</v>
      </c>
      <c r="J3864" s="11">
        <f>VLOOKUP(I3864,'[3]De Para Agregador'!$G$1:$H$636,2,FALSE)</f>
        <v>472</v>
      </c>
      <c r="K3864" s="22" t="s">
        <v>4715</v>
      </c>
      <c r="O3864" s="8" t="s">
        <v>3167</v>
      </c>
      <c r="P3864" s="8" t="s">
        <v>3404</v>
      </c>
    </row>
    <row r="3865" spans="1:16" x14ac:dyDescent="0.2">
      <c r="A3865" s="23" t="s">
        <v>4057</v>
      </c>
      <c r="B3865" s="9" t="s">
        <v>3143</v>
      </c>
      <c r="C3865" s="8" t="s">
        <v>6</v>
      </c>
      <c r="D3865" s="8">
        <v>2</v>
      </c>
      <c r="G3865" s="7" t="s">
        <v>3621</v>
      </c>
      <c r="H3865" s="8" t="s">
        <v>4478</v>
      </c>
      <c r="I3865" s="21" t="str">
        <f t="shared" si="123"/>
        <v>NAO_2_20GK</v>
      </c>
      <c r="J3865" s="11">
        <f>VLOOKUP(I3865,'[3]De Para Agregador'!$G$1:$H$636,2,FALSE)</f>
        <v>472</v>
      </c>
      <c r="K3865" s="22" t="s">
        <v>4715</v>
      </c>
      <c r="O3865" s="8" t="s">
        <v>3167</v>
      </c>
      <c r="P3865" s="8" t="s">
        <v>3404</v>
      </c>
    </row>
    <row r="3866" spans="1:16" x14ac:dyDescent="0.2">
      <c r="A3866" s="23" t="s">
        <v>4104</v>
      </c>
      <c r="B3866" s="9" t="s">
        <v>3143</v>
      </c>
      <c r="C3866" s="8" t="s">
        <v>6</v>
      </c>
      <c r="D3866" s="8">
        <v>2</v>
      </c>
      <c r="G3866" s="7" t="s">
        <v>3664</v>
      </c>
      <c r="H3866" s="8" t="s">
        <v>4478</v>
      </c>
      <c r="I3866" s="21" t="str">
        <f t="shared" si="123"/>
        <v>NAO_2_20GK</v>
      </c>
      <c r="J3866" s="11">
        <f>VLOOKUP(I3866,'[3]De Para Agregador'!$G$1:$H$636,2,FALSE)</f>
        <v>472</v>
      </c>
      <c r="K3866" s="22" t="s">
        <v>4715</v>
      </c>
      <c r="O3866" s="8" t="s">
        <v>3167</v>
      </c>
      <c r="P3866" s="8" t="s">
        <v>3404</v>
      </c>
    </row>
    <row r="3867" spans="1:16" x14ac:dyDescent="0.2">
      <c r="A3867" s="23" t="s">
        <v>4062</v>
      </c>
      <c r="B3867" s="9" t="s">
        <v>3143</v>
      </c>
      <c r="C3867" s="8" t="s">
        <v>6</v>
      </c>
      <c r="D3867" s="8">
        <v>2</v>
      </c>
      <c r="G3867" s="7" t="s">
        <v>3626</v>
      </c>
      <c r="H3867" s="8" t="s">
        <v>4478</v>
      </c>
      <c r="I3867" s="21" t="str">
        <f t="shared" si="123"/>
        <v>NAO_2_20GK</v>
      </c>
      <c r="J3867" s="11">
        <f>VLOOKUP(I3867,'[3]De Para Agregador'!$G$1:$H$636,2,FALSE)</f>
        <v>472</v>
      </c>
      <c r="K3867" s="22" t="s">
        <v>4715</v>
      </c>
      <c r="O3867" s="8" t="s">
        <v>3167</v>
      </c>
      <c r="P3867" s="8" t="s">
        <v>3404</v>
      </c>
    </row>
    <row r="3868" spans="1:16" x14ac:dyDescent="0.2">
      <c r="A3868" s="23" t="s">
        <v>4062</v>
      </c>
      <c r="B3868" s="9" t="s">
        <v>3143</v>
      </c>
      <c r="C3868" s="8" t="s">
        <v>6</v>
      </c>
      <c r="D3868" s="8">
        <v>2</v>
      </c>
      <c r="G3868" s="7" t="s">
        <v>3626</v>
      </c>
      <c r="H3868" s="8" t="s">
        <v>4478</v>
      </c>
      <c r="I3868" s="21" t="str">
        <f t="shared" si="123"/>
        <v>NAO_2_20GK</v>
      </c>
      <c r="J3868" s="11">
        <f>VLOOKUP(I3868,'[3]De Para Agregador'!$G$1:$H$636,2,FALSE)</f>
        <v>472</v>
      </c>
      <c r="K3868" s="22" t="s">
        <v>4715</v>
      </c>
      <c r="O3868" s="8" t="s">
        <v>3167</v>
      </c>
      <c r="P3868" s="8" t="s">
        <v>3404</v>
      </c>
    </row>
    <row r="3869" spans="1:16" x14ac:dyDescent="0.2">
      <c r="A3869" s="23" t="s">
        <v>4101</v>
      </c>
      <c r="B3869" s="9" t="s">
        <v>3143</v>
      </c>
      <c r="C3869" s="8" t="s">
        <v>6</v>
      </c>
      <c r="D3869" s="8">
        <v>2</v>
      </c>
      <c r="G3869" s="7" t="s">
        <v>3661</v>
      </c>
      <c r="H3869" s="8" t="s">
        <v>4478</v>
      </c>
      <c r="I3869" s="21" t="str">
        <f t="shared" si="123"/>
        <v>NAO_2_20GK</v>
      </c>
      <c r="J3869" s="11">
        <f>VLOOKUP(I3869,'[3]De Para Agregador'!$G$1:$H$636,2,FALSE)</f>
        <v>472</v>
      </c>
      <c r="K3869" s="22" t="s">
        <v>4715</v>
      </c>
      <c r="O3869" s="8" t="s">
        <v>3167</v>
      </c>
      <c r="P3869" s="8" t="s">
        <v>3404</v>
      </c>
    </row>
    <row r="3870" spans="1:16" x14ac:dyDescent="0.2">
      <c r="A3870" s="23" t="s">
        <v>4045</v>
      </c>
      <c r="B3870" s="9" t="s">
        <v>3143</v>
      </c>
      <c r="C3870" s="8" t="s">
        <v>6</v>
      </c>
      <c r="D3870" s="8">
        <v>2</v>
      </c>
      <c r="G3870" s="7" t="s">
        <v>3609</v>
      </c>
      <c r="H3870" s="8" t="s">
        <v>4478</v>
      </c>
      <c r="I3870" s="21" t="str">
        <f t="shared" si="123"/>
        <v>NAO_2_20GK</v>
      </c>
      <c r="J3870" s="11">
        <f>VLOOKUP(I3870,'[3]De Para Agregador'!$G$1:$H$636,2,FALSE)</f>
        <v>472</v>
      </c>
      <c r="K3870" s="22" t="s">
        <v>4715</v>
      </c>
      <c r="O3870" s="8" t="s">
        <v>3167</v>
      </c>
      <c r="P3870" s="8" t="s">
        <v>3404</v>
      </c>
    </row>
    <row r="3871" spans="1:16" x14ac:dyDescent="0.2">
      <c r="A3871" s="23" t="s">
        <v>4045</v>
      </c>
      <c r="B3871" s="9" t="s">
        <v>3143</v>
      </c>
      <c r="C3871" s="8" t="s">
        <v>6</v>
      </c>
      <c r="D3871" s="8">
        <v>2</v>
      </c>
      <c r="G3871" s="7" t="s">
        <v>3609</v>
      </c>
      <c r="H3871" s="8" t="s">
        <v>4478</v>
      </c>
      <c r="I3871" s="21" t="str">
        <f t="shared" si="123"/>
        <v>NAO_2_20GK</v>
      </c>
      <c r="J3871" s="11">
        <f>VLOOKUP(I3871,'[3]De Para Agregador'!$G$1:$H$636,2,FALSE)</f>
        <v>472</v>
      </c>
      <c r="K3871" s="22" t="s">
        <v>4715</v>
      </c>
      <c r="O3871" s="8" t="s">
        <v>3167</v>
      </c>
      <c r="P3871" s="8" t="s">
        <v>3404</v>
      </c>
    </row>
    <row r="3872" spans="1:16" x14ac:dyDescent="0.2">
      <c r="A3872" s="23" t="s">
        <v>4057</v>
      </c>
      <c r="B3872" s="9" t="s">
        <v>3143</v>
      </c>
      <c r="C3872" s="8" t="s">
        <v>6</v>
      </c>
      <c r="D3872" s="8">
        <v>2</v>
      </c>
      <c r="G3872" s="7" t="s">
        <v>3621</v>
      </c>
      <c r="H3872" s="8" t="s">
        <v>4478</v>
      </c>
      <c r="I3872" s="21" t="str">
        <f t="shared" si="123"/>
        <v>NAO_2_20GK</v>
      </c>
      <c r="J3872" s="11">
        <f>VLOOKUP(I3872,'[3]De Para Agregador'!$G$1:$H$636,2,FALSE)</f>
        <v>472</v>
      </c>
      <c r="K3872" s="22" t="s">
        <v>4715</v>
      </c>
      <c r="O3872" s="8" t="s">
        <v>3167</v>
      </c>
      <c r="P3872" s="8" t="s">
        <v>3404</v>
      </c>
    </row>
    <row r="3873" spans="1:16" x14ac:dyDescent="0.2">
      <c r="A3873" s="23" t="s">
        <v>4062</v>
      </c>
      <c r="B3873" s="9" t="s">
        <v>3143</v>
      </c>
      <c r="C3873" s="8" t="s">
        <v>6</v>
      </c>
      <c r="D3873" s="8">
        <v>2</v>
      </c>
      <c r="G3873" s="7" t="s">
        <v>3626</v>
      </c>
      <c r="H3873" s="8" t="s">
        <v>4478</v>
      </c>
      <c r="I3873" s="21" t="str">
        <f t="shared" si="123"/>
        <v>NAO_2_20GK</v>
      </c>
      <c r="J3873" s="11">
        <f>VLOOKUP(I3873,'[3]De Para Agregador'!$G$1:$H$636,2,FALSE)</f>
        <v>472</v>
      </c>
      <c r="K3873" s="22" t="s">
        <v>4715</v>
      </c>
      <c r="O3873" s="8" t="s">
        <v>3167</v>
      </c>
      <c r="P3873" s="8" t="s">
        <v>3404</v>
      </c>
    </row>
    <row r="3874" spans="1:16" x14ac:dyDescent="0.2">
      <c r="A3874" s="23" t="s">
        <v>4101</v>
      </c>
      <c r="B3874" s="9" t="s">
        <v>3143</v>
      </c>
      <c r="C3874" s="8" t="s">
        <v>6</v>
      </c>
      <c r="D3874" s="8">
        <v>2</v>
      </c>
      <c r="G3874" s="7" t="s">
        <v>3661</v>
      </c>
      <c r="H3874" s="8" t="s">
        <v>4478</v>
      </c>
      <c r="I3874" s="21" t="str">
        <f t="shared" si="123"/>
        <v>NAO_2_20GK</v>
      </c>
      <c r="J3874" s="11">
        <f>VLOOKUP(I3874,'[3]De Para Agregador'!$G$1:$H$636,2,FALSE)</f>
        <v>472</v>
      </c>
      <c r="K3874" s="22" t="s">
        <v>4715</v>
      </c>
      <c r="O3874" s="8" t="s">
        <v>3167</v>
      </c>
      <c r="P3874" s="8" t="s">
        <v>3404</v>
      </c>
    </row>
    <row r="3875" spans="1:16" x14ac:dyDescent="0.2">
      <c r="A3875" s="23" t="s">
        <v>4045</v>
      </c>
      <c r="B3875" s="9" t="s">
        <v>3143</v>
      </c>
      <c r="C3875" s="8" t="s">
        <v>6</v>
      </c>
      <c r="D3875" s="8">
        <v>2</v>
      </c>
      <c r="G3875" s="7" t="s">
        <v>3609</v>
      </c>
      <c r="H3875" s="8" t="s">
        <v>4478</v>
      </c>
      <c r="I3875" s="21" t="str">
        <f t="shared" si="123"/>
        <v>NAO_2_20GK</v>
      </c>
      <c r="J3875" s="11">
        <f>VLOOKUP(I3875,'[3]De Para Agregador'!$G$1:$H$636,2,FALSE)</f>
        <v>472</v>
      </c>
      <c r="K3875" s="22" t="s">
        <v>4715</v>
      </c>
      <c r="O3875" s="8" t="s">
        <v>3167</v>
      </c>
      <c r="P3875" s="8" t="s">
        <v>3404</v>
      </c>
    </row>
    <row r="3876" spans="1:16" x14ac:dyDescent="0.2">
      <c r="A3876" s="23" t="s">
        <v>4045</v>
      </c>
      <c r="B3876" s="9" t="s">
        <v>3143</v>
      </c>
      <c r="C3876" s="8" t="s">
        <v>6</v>
      </c>
      <c r="D3876" s="8">
        <v>2</v>
      </c>
      <c r="G3876" s="7" t="s">
        <v>3609</v>
      </c>
      <c r="H3876" s="8" t="s">
        <v>4478</v>
      </c>
      <c r="I3876" s="21" t="str">
        <f t="shared" si="123"/>
        <v>NAO_2_20GK</v>
      </c>
      <c r="J3876" s="11">
        <f>VLOOKUP(I3876,'[3]De Para Agregador'!$G$1:$H$636,2,FALSE)</f>
        <v>472</v>
      </c>
      <c r="K3876" s="22" t="s">
        <v>4715</v>
      </c>
      <c r="O3876" s="8" t="s">
        <v>3167</v>
      </c>
      <c r="P3876" s="8" t="s">
        <v>3404</v>
      </c>
    </row>
    <row r="3877" spans="1:16" x14ac:dyDescent="0.2">
      <c r="A3877" s="23" t="s">
        <v>4045</v>
      </c>
      <c r="B3877" s="9" t="s">
        <v>3143</v>
      </c>
      <c r="C3877" s="8" t="s">
        <v>6</v>
      </c>
      <c r="D3877" s="8">
        <v>2</v>
      </c>
      <c r="G3877" s="7" t="s">
        <v>3609</v>
      </c>
      <c r="H3877" s="8" t="s">
        <v>4478</v>
      </c>
      <c r="I3877" s="21" t="str">
        <f t="shared" si="123"/>
        <v>NAO_2_20GK</v>
      </c>
      <c r="J3877" s="11">
        <f>VLOOKUP(I3877,'[3]De Para Agregador'!$G$1:$H$636,2,FALSE)</f>
        <v>472</v>
      </c>
      <c r="K3877" s="22" t="s">
        <v>4715</v>
      </c>
      <c r="O3877" s="8" t="s">
        <v>3167</v>
      </c>
      <c r="P3877" s="8" t="s">
        <v>3404</v>
      </c>
    </row>
    <row r="3878" spans="1:16" x14ac:dyDescent="0.2">
      <c r="A3878" s="23" t="s">
        <v>4057</v>
      </c>
      <c r="B3878" s="9" t="s">
        <v>3143</v>
      </c>
      <c r="C3878" s="8" t="s">
        <v>6</v>
      </c>
      <c r="D3878" s="8">
        <v>2</v>
      </c>
      <c r="G3878" s="7" t="s">
        <v>3621</v>
      </c>
      <c r="H3878" s="8" t="s">
        <v>4478</v>
      </c>
      <c r="I3878" s="21" t="str">
        <f t="shared" si="123"/>
        <v>NAO_2_20GK</v>
      </c>
      <c r="J3878" s="11">
        <f>VLOOKUP(I3878,'[3]De Para Agregador'!$G$1:$H$636,2,FALSE)</f>
        <v>472</v>
      </c>
      <c r="K3878" s="22" t="s">
        <v>4715</v>
      </c>
      <c r="O3878" s="8" t="s">
        <v>3167</v>
      </c>
      <c r="P3878" s="8" t="s">
        <v>3404</v>
      </c>
    </row>
    <row r="3879" spans="1:16" x14ac:dyDescent="0.2">
      <c r="A3879" s="23" t="s">
        <v>4198</v>
      </c>
      <c r="B3879" s="9" t="s">
        <v>3143</v>
      </c>
      <c r="C3879" s="8" t="s">
        <v>6</v>
      </c>
      <c r="D3879" s="8">
        <v>2</v>
      </c>
      <c r="G3879" s="7" t="s">
        <v>3755</v>
      </c>
      <c r="H3879" s="8" t="s">
        <v>4478</v>
      </c>
      <c r="I3879" s="21" t="str">
        <f t="shared" si="123"/>
        <v>NAO_2_20GK</v>
      </c>
      <c r="J3879" s="11">
        <f>VLOOKUP(I3879,'[3]De Para Agregador'!$G$1:$H$636,2,FALSE)</f>
        <v>472</v>
      </c>
      <c r="K3879" s="22" t="s">
        <v>4715</v>
      </c>
      <c r="O3879" s="8" t="s">
        <v>3167</v>
      </c>
      <c r="P3879" s="8" t="s">
        <v>3404</v>
      </c>
    </row>
    <row r="3880" spans="1:16" x14ac:dyDescent="0.2">
      <c r="A3880" s="23" t="s">
        <v>4045</v>
      </c>
      <c r="B3880" s="9" t="s">
        <v>3143</v>
      </c>
      <c r="C3880" s="8" t="s">
        <v>6</v>
      </c>
      <c r="D3880" s="8">
        <v>2</v>
      </c>
      <c r="G3880" s="7" t="s">
        <v>3609</v>
      </c>
      <c r="H3880" s="8" t="s">
        <v>4478</v>
      </c>
      <c r="I3880" s="21" t="str">
        <f t="shared" si="123"/>
        <v>NAO_2_20GK</v>
      </c>
      <c r="J3880" s="11">
        <f>VLOOKUP(I3880,'[3]De Para Agregador'!$G$1:$H$636,2,FALSE)</f>
        <v>472</v>
      </c>
      <c r="K3880" s="22" t="s">
        <v>4715</v>
      </c>
      <c r="O3880" s="8" t="s">
        <v>3167</v>
      </c>
      <c r="P3880" s="8" t="s">
        <v>3404</v>
      </c>
    </row>
    <row r="3881" spans="1:16" x14ac:dyDescent="0.2">
      <c r="A3881" s="23" t="s">
        <v>4045</v>
      </c>
      <c r="B3881" s="9" t="s">
        <v>3143</v>
      </c>
      <c r="C3881" s="8" t="s">
        <v>6</v>
      </c>
      <c r="D3881" s="8">
        <v>2</v>
      </c>
      <c r="G3881" s="7" t="s">
        <v>3609</v>
      </c>
      <c r="H3881" s="8" t="s">
        <v>4478</v>
      </c>
      <c r="I3881" s="21" t="str">
        <f t="shared" si="123"/>
        <v>NAO_2_20GK</v>
      </c>
      <c r="J3881" s="11">
        <f>VLOOKUP(I3881,'[3]De Para Agregador'!$G$1:$H$636,2,FALSE)</f>
        <v>472</v>
      </c>
      <c r="K3881" s="22" t="s">
        <v>4715</v>
      </c>
      <c r="O3881" s="8" t="s">
        <v>3167</v>
      </c>
      <c r="P3881" s="8" t="s">
        <v>3404</v>
      </c>
    </row>
    <row r="3882" spans="1:16" x14ac:dyDescent="0.2">
      <c r="A3882" s="23" t="s">
        <v>4045</v>
      </c>
      <c r="B3882" s="9" t="s">
        <v>3143</v>
      </c>
      <c r="C3882" s="8" t="s">
        <v>6</v>
      </c>
      <c r="D3882" s="8">
        <v>2</v>
      </c>
      <c r="G3882" s="7" t="s">
        <v>3609</v>
      </c>
      <c r="H3882" s="8" t="s">
        <v>4478</v>
      </c>
      <c r="I3882" s="21" t="str">
        <f t="shared" si="123"/>
        <v>NAO_2_20GK</v>
      </c>
      <c r="J3882" s="11">
        <f>VLOOKUP(I3882,'[3]De Para Agregador'!$G$1:$H$636,2,FALSE)</f>
        <v>472</v>
      </c>
      <c r="K3882" s="22" t="s">
        <v>4715</v>
      </c>
      <c r="O3882" s="8" t="s">
        <v>3167</v>
      </c>
      <c r="P3882" s="8" t="s">
        <v>3404</v>
      </c>
    </row>
    <row r="3883" spans="1:16" x14ac:dyDescent="0.2">
      <c r="A3883" s="23" t="s">
        <v>4057</v>
      </c>
      <c r="B3883" s="9" t="s">
        <v>3143</v>
      </c>
      <c r="C3883" s="8" t="s">
        <v>6</v>
      </c>
      <c r="D3883" s="8">
        <v>2</v>
      </c>
      <c r="G3883" s="7" t="s">
        <v>3621</v>
      </c>
      <c r="H3883" s="8" t="s">
        <v>4478</v>
      </c>
      <c r="I3883" s="21" t="str">
        <f t="shared" si="123"/>
        <v>NAO_2_20GK</v>
      </c>
      <c r="J3883" s="11">
        <f>VLOOKUP(I3883,'[3]De Para Agregador'!$G$1:$H$636,2,FALSE)</f>
        <v>472</v>
      </c>
      <c r="K3883" s="22" t="s">
        <v>4715</v>
      </c>
      <c r="O3883" s="8" t="s">
        <v>3167</v>
      </c>
      <c r="P3883" s="8" t="s">
        <v>3404</v>
      </c>
    </row>
    <row r="3884" spans="1:16" x14ac:dyDescent="0.2">
      <c r="A3884" s="23" t="s">
        <v>4062</v>
      </c>
      <c r="B3884" s="9" t="s">
        <v>3143</v>
      </c>
      <c r="C3884" s="8" t="s">
        <v>6</v>
      </c>
      <c r="D3884" s="8">
        <v>2</v>
      </c>
      <c r="G3884" s="7" t="s">
        <v>3626</v>
      </c>
      <c r="H3884" s="8" t="s">
        <v>4478</v>
      </c>
      <c r="I3884" s="21" t="str">
        <f t="shared" si="123"/>
        <v>NAO_2_20GK</v>
      </c>
      <c r="J3884" s="11">
        <f>VLOOKUP(I3884,'[3]De Para Agregador'!$G$1:$H$636,2,FALSE)</f>
        <v>472</v>
      </c>
      <c r="K3884" s="22" t="s">
        <v>4715</v>
      </c>
      <c r="O3884" s="8" t="s">
        <v>3167</v>
      </c>
      <c r="P3884" s="8" t="s">
        <v>3404</v>
      </c>
    </row>
    <row r="3885" spans="1:16" x14ac:dyDescent="0.2">
      <c r="A3885" s="23" t="s">
        <v>4198</v>
      </c>
      <c r="B3885" s="9" t="s">
        <v>3143</v>
      </c>
      <c r="C3885" s="8" t="s">
        <v>6</v>
      </c>
      <c r="D3885" s="8">
        <v>2</v>
      </c>
      <c r="G3885" s="7" t="s">
        <v>3755</v>
      </c>
      <c r="H3885" s="8" t="s">
        <v>4478</v>
      </c>
      <c r="I3885" s="21" t="str">
        <f t="shared" si="123"/>
        <v>NAO_2_20GK</v>
      </c>
      <c r="J3885" s="11">
        <f>VLOOKUP(I3885,'[3]De Para Agregador'!$G$1:$H$636,2,FALSE)</f>
        <v>472</v>
      </c>
      <c r="K3885" s="22" t="s">
        <v>4715</v>
      </c>
      <c r="O3885" s="8" t="s">
        <v>3167</v>
      </c>
      <c r="P3885" s="8" t="s">
        <v>3404</v>
      </c>
    </row>
    <row r="3886" spans="1:16" x14ac:dyDescent="0.2">
      <c r="A3886" s="23" t="s">
        <v>4045</v>
      </c>
      <c r="B3886" s="9" t="s">
        <v>3143</v>
      </c>
      <c r="C3886" s="8" t="s">
        <v>6</v>
      </c>
      <c r="D3886" s="8">
        <v>2</v>
      </c>
      <c r="G3886" s="7" t="s">
        <v>3609</v>
      </c>
      <c r="H3886" s="8" t="s">
        <v>4478</v>
      </c>
      <c r="I3886" s="21" t="str">
        <f t="shared" si="123"/>
        <v>NAO_2_20GK</v>
      </c>
      <c r="J3886" s="11">
        <f>VLOOKUP(I3886,'[3]De Para Agregador'!$G$1:$H$636,2,FALSE)</f>
        <v>472</v>
      </c>
      <c r="K3886" s="22" t="s">
        <v>4715</v>
      </c>
      <c r="O3886" s="8" t="s">
        <v>3167</v>
      </c>
      <c r="P3886" s="8" t="s">
        <v>3404</v>
      </c>
    </row>
    <row r="3887" spans="1:16" x14ac:dyDescent="0.2">
      <c r="A3887" s="23" t="s">
        <v>4057</v>
      </c>
      <c r="B3887" s="9" t="s">
        <v>3143</v>
      </c>
      <c r="C3887" s="8" t="s">
        <v>6</v>
      </c>
      <c r="D3887" s="8">
        <v>2</v>
      </c>
      <c r="G3887" s="7" t="s">
        <v>3621</v>
      </c>
      <c r="H3887" s="8" t="s">
        <v>4478</v>
      </c>
      <c r="I3887" s="21" t="str">
        <f t="shared" si="123"/>
        <v>NAO_2_20GK</v>
      </c>
      <c r="J3887" s="11">
        <f>VLOOKUP(I3887,'[3]De Para Agregador'!$G$1:$H$636,2,FALSE)</f>
        <v>472</v>
      </c>
      <c r="K3887" s="22" t="s">
        <v>4715</v>
      </c>
      <c r="O3887" s="8" t="s">
        <v>3167</v>
      </c>
      <c r="P3887" s="8" t="s">
        <v>3404</v>
      </c>
    </row>
    <row r="3888" spans="1:16" x14ac:dyDescent="0.2">
      <c r="A3888" s="23" t="s">
        <v>4062</v>
      </c>
      <c r="B3888" s="9" t="s">
        <v>3143</v>
      </c>
      <c r="C3888" s="8" t="s">
        <v>6</v>
      </c>
      <c r="D3888" s="8">
        <v>2</v>
      </c>
      <c r="G3888" s="7" t="s">
        <v>3626</v>
      </c>
      <c r="H3888" s="8" t="s">
        <v>4478</v>
      </c>
      <c r="I3888" s="21" t="str">
        <f t="shared" si="123"/>
        <v>NAO_2_20GK</v>
      </c>
      <c r="J3888" s="11">
        <f>VLOOKUP(I3888,'[3]De Para Agregador'!$G$1:$H$636,2,FALSE)</f>
        <v>472</v>
      </c>
      <c r="K3888" s="22" t="s">
        <v>4715</v>
      </c>
      <c r="O3888" s="8" t="s">
        <v>3167</v>
      </c>
      <c r="P3888" s="8" t="s">
        <v>3404</v>
      </c>
    </row>
    <row r="3889" spans="1:16" x14ac:dyDescent="0.2">
      <c r="A3889" s="23" t="s">
        <v>4045</v>
      </c>
      <c r="B3889" s="9" t="s">
        <v>3143</v>
      </c>
      <c r="C3889" s="8" t="s">
        <v>6</v>
      </c>
      <c r="D3889" s="8">
        <v>2</v>
      </c>
      <c r="G3889" s="7" t="s">
        <v>3609</v>
      </c>
      <c r="H3889" s="8" t="s">
        <v>4478</v>
      </c>
      <c r="I3889" s="21" t="str">
        <f t="shared" si="123"/>
        <v>NAO_2_20GK</v>
      </c>
      <c r="J3889" s="11">
        <f>VLOOKUP(I3889,'[3]De Para Agregador'!$G$1:$H$636,2,FALSE)</f>
        <v>472</v>
      </c>
      <c r="K3889" s="22" t="s">
        <v>4715</v>
      </c>
      <c r="O3889" s="8" t="s">
        <v>3167</v>
      </c>
      <c r="P3889" s="8" t="s">
        <v>3404</v>
      </c>
    </row>
    <row r="3890" spans="1:16" x14ac:dyDescent="0.2">
      <c r="A3890" s="23" t="s">
        <v>4057</v>
      </c>
      <c r="B3890" s="9" t="s">
        <v>3143</v>
      </c>
      <c r="C3890" s="8" t="s">
        <v>6</v>
      </c>
      <c r="D3890" s="8">
        <v>2</v>
      </c>
      <c r="G3890" s="7" t="s">
        <v>3621</v>
      </c>
      <c r="H3890" s="8" t="s">
        <v>4478</v>
      </c>
      <c r="I3890" s="21" t="str">
        <f t="shared" si="123"/>
        <v>NAO_2_20GK</v>
      </c>
      <c r="J3890" s="11">
        <f>VLOOKUP(I3890,'[3]De Para Agregador'!$G$1:$H$636,2,FALSE)</f>
        <v>472</v>
      </c>
      <c r="K3890" s="22" t="s">
        <v>4715</v>
      </c>
      <c r="O3890" s="8" t="s">
        <v>3167</v>
      </c>
      <c r="P3890" s="8" t="s">
        <v>3404</v>
      </c>
    </row>
    <row r="3891" spans="1:16" x14ac:dyDescent="0.2">
      <c r="A3891" s="23" t="s">
        <v>4062</v>
      </c>
      <c r="B3891" s="9" t="s">
        <v>3143</v>
      </c>
      <c r="C3891" s="8" t="s">
        <v>6</v>
      </c>
      <c r="D3891" s="8">
        <v>2</v>
      </c>
      <c r="G3891" s="7" t="s">
        <v>3626</v>
      </c>
      <c r="H3891" s="8" t="s">
        <v>4478</v>
      </c>
      <c r="I3891" s="21" t="str">
        <f t="shared" si="123"/>
        <v>NAO_2_20GK</v>
      </c>
      <c r="J3891" s="11">
        <f>VLOOKUP(I3891,'[3]De Para Agregador'!$G$1:$H$636,2,FALSE)</f>
        <v>472</v>
      </c>
      <c r="K3891" s="22" t="s">
        <v>4715</v>
      </c>
      <c r="O3891" s="8" t="s">
        <v>3167</v>
      </c>
      <c r="P3891" s="8" t="s">
        <v>3404</v>
      </c>
    </row>
    <row r="3892" spans="1:16" x14ac:dyDescent="0.2">
      <c r="A3892" s="23" t="s">
        <v>4062</v>
      </c>
      <c r="B3892" s="9" t="s">
        <v>3143</v>
      </c>
      <c r="C3892" s="8" t="s">
        <v>6</v>
      </c>
      <c r="D3892" s="8">
        <v>2</v>
      </c>
      <c r="G3892" s="7" t="s">
        <v>3626</v>
      </c>
      <c r="H3892" s="8" t="s">
        <v>4478</v>
      </c>
      <c r="I3892" s="21" t="str">
        <f t="shared" si="123"/>
        <v>NAO_2_20GK</v>
      </c>
      <c r="J3892" s="11">
        <f>VLOOKUP(I3892,'[3]De Para Agregador'!$G$1:$H$636,2,FALSE)</f>
        <v>472</v>
      </c>
      <c r="K3892" s="22" t="s">
        <v>4715</v>
      </c>
      <c r="O3892" s="8" t="s">
        <v>3167</v>
      </c>
      <c r="P3892" s="8" t="s">
        <v>3404</v>
      </c>
    </row>
    <row r="3893" spans="1:16" x14ac:dyDescent="0.2">
      <c r="A3893" s="23" t="s">
        <v>4045</v>
      </c>
      <c r="B3893" s="9" t="s">
        <v>3143</v>
      </c>
      <c r="C3893" s="8" t="s">
        <v>6</v>
      </c>
      <c r="D3893" s="8">
        <v>2</v>
      </c>
      <c r="G3893" s="7" t="s">
        <v>3609</v>
      </c>
      <c r="H3893" s="8" t="s">
        <v>4478</v>
      </c>
      <c r="I3893" s="21" t="str">
        <f t="shared" si="123"/>
        <v>NAO_2_20GK</v>
      </c>
      <c r="J3893" s="11">
        <f>VLOOKUP(I3893,'[3]De Para Agregador'!$G$1:$H$636,2,FALSE)</f>
        <v>472</v>
      </c>
      <c r="K3893" s="22" t="s">
        <v>4715</v>
      </c>
      <c r="O3893" s="8" t="s">
        <v>3167</v>
      </c>
      <c r="P3893" s="8" t="s">
        <v>3404</v>
      </c>
    </row>
    <row r="3894" spans="1:16" x14ac:dyDescent="0.2">
      <c r="A3894" s="23" t="s">
        <v>4057</v>
      </c>
      <c r="B3894" s="9" t="s">
        <v>3143</v>
      </c>
      <c r="C3894" s="8" t="s">
        <v>6</v>
      </c>
      <c r="D3894" s="8">
        <v>2</v>
      </c>
      <c r="G3894" s="7" t="s">
        <v>3621</v>
      </c>
      <c r="H3894" s="8" t="s">
        <v>4478</v>
      </c>
      <c r="I3894" s="21" t="str">
        <f t="shared" si="123"/>
        <v>NAO_2_20GK</v>
      </c>
      <c r="J3894" s="11">
        <f>VLOOKUP(I3894,'[3]De Para Agregador'!$G$1:$H$636,2,FALSE)</f>
        <v>472</v>
      </c>
      <c r="K3894" s="22" t="s">
        <v>4715</v>
      </c>
      <c r="O3894" s="8" t="s">
        <v>3167</v>
      </c>
      <c r="P3894" s="8" t="s">
        <v>3404</v>
      </c>
    </row>
    <row r="3895" spans="1:16" x14ac:dyDescent="0.2">
      <c r="A3895" s="23" t="s">
        <v>4062</v>
      </c>
      <c r="B3895" s="9" t="s">
        <v>3143</v>
      </c>
      <c r="C3895" s="8" t="s">
        <v>6</v>
      </c>
      <c r="D3895" s="8">
        <v>2</v>
      </c>
      <c r="G3895" s="7" t="s">
        <v>3626</v>
      </c>
      <c r="H3895" s="8" t="s">
        <v>4478</v>
      </c>
      <c r="I3895" s="21" t="str">
        <f t="shared" si="123"/>
        <v>NAO_2_20GK</v>
      </c>
      <c r="J3895" s="11">
        <f>VLOOKUP(I3895,'[3]De Para Agregador'!$G$1:$H$636,2,FALSE)</f>
        <v>472</v>
      </c>
      <c r="K3895" s="22" t="s">
        <v>4715</v>
      </c>
      <c r="O3895" s="8" t="s">
        <v>3167</v>
      </c>
      <c r="P3895" s="8" t="s">
        <v>3404</v>
      </c>
    </row>
    <row r="3896" spans="1:16" x14ac:dyDescent="0.2">
      <c r="A3896" s="23" t="s">
        <v>4045</v>
      </c>
      <c r="B3896" s="9" t="s">
        <v>3143</v>
      </c>
      <c r="C3896" s="8" t="s">
        <v>6</v>
      </c>
      <c r="D3896" s="8">
        <v>2</v>
      </c>
      <c r="G3896" s="7" t="s">
        <v>3609</v>
      </c>
      <c r="H3896" s="8" t="s">
        <v>4478</v>
      </c>
      <c r="I3896" s="21" t="str">
        <f t="shared" si="123"/>
        <v>NAO_2_20GK</v>
      </c>
      <c r="J3896" s="11">
        <f>VLOOKUP(I3896,'[3]De Para Agregador'!$G$1:$H$636,2,FALSE)</f>
        <v>472</v>
      </c>
      <c r="K3896" s="22" t="s">
        <v>4715</v>
      </c>
      <c r="O3896" s="8" t="s">
        <v>3167</v>
      </c>
      <c r="P3896" s="8" t="s">
        <v>3404</v>
      </c>
    </row>
    <row r="3897" spans="1:16" x14ac:dyDescent="0.2">
      <c r="A3897" s="23" t="s">
        <v>4045</v>
      </c>
      <c r="B3897" s="9" t="s">
        <v>3143</v>
      </c>
      <c r="C3897" s="8" t="s">
        <v>6</v>
      </c>
      <c r="D3897" s="8">
        <v>2</v>
      </c>
      <c r="G3897" s="7" t="s">
        <v>3609</v>
      </c>
      <c r="H3897" s="8" t="s">
        <v>4478</v>
      </c>
      <c r="I3897" s="21" t="str">
        <f t="shared" si="123"/>
        <v>NAO_2_20GK</v>
      </c>
      <c r="J3897" s="11">
        <f>VLOOKUP(I3897,'[3]De Para Agregador'!$G$1:$H$636,2,FALSE)</f>
        <v>472</v>
      </c>
      <c r="K3897" s="22" t="s">
        <v>4715</v>
      </c>
      <c r="O3897" s="8" t="s">
        <v>3167</v>
      </c>
      <c r="P3897" s="8" t="s">
        <v>3404</v>
      </c>
    </row>
    <row r="3898" spans="1:16" x14ac:dyDescent="0.2">
      <c r="A3898" s="23" t="s">
        <v>4057</v>
      </c>
      <c r="B3898" s="9" t="s">
        <v>3143</v>
      </c>
      <c r="C3898" s="8" t="s">
        <v>6</v>
      </c>
      <c r="D3898" s="8">
        <v>2</v>
      </c>
      <c r="G3898" s="7" t="s">
        <v>3621</v>
      </c>
      <c r="H3898" s="8" t="s">
        <v>4478</v>
      </c>
      <c r="I3898" s="21" t="str">
        <f t="shared" si="123"/>
        <v>NAO_2_20GK</v>
      </c>
      <c r="J3898" s="11">
        <f>VLOOKUP(I3898,'[3]De Para Agregador'!$G$1:$H$636,2,FALSE)</f>
        <v>472</v>
      </c>
      <c r="K3898" s="22" t="s">
        <v>4715</v>
      </c>
      <c r="O3898" s="8" t="s">
        <v>3167</v>
      </c>
      <c r="P3898" s="8" t="s">
        <v>3404</v>
      </c>
    </row>
    <row r="3899" spans="1:16" x14ac:dyDescent="0.2">
      <c r="A3899" s="23" t="s">
        <v>4045</v>
      </c>
      <c r="B3899" s="9" t="s">
        <v>3143</v>
      </c>
      <c r="C3899" s="8" t="s">
        <v>6</v>
      </c>
      <c r="D3899" s="8">
        <v>2</v>
      </c>
      <c r="G3899" s="7" t="s">
        <v>3609</v>
      </c>
      <c r="H3899" s="8" t="s">
        <v>4478</v>
      </c>
      <c r="I3899" s="21" t="str">
        <f t="shared" si="123"/>
        <v>NAO_2_20GK</v>
      </c>
      <c r="J3899" s="11">
        <f>VLOOKUP(I3899,'[3]De Para Agregador'!$G$1:$H$636,2,FALSE)</f>
        <v>472</v>
      </c>
      <c r="K3899" s="22" t="s">
        <v>4715</v>
      </c>
      <c r="O3899" s="8" t="s">
        <v>3167</v>
      </c>
      <c r="P3899" s="8" t="s">
        <v>3404</v>
      </c>
    </row>
    <row r="3900" spans="1:16" x14ac:dyDescent="0.2">
      <c r="A3900" s="23" t="s">
        <v>4045</v>
      </c>
      <c r="B3900" s="9" t="s">
        <v>3143</v>
      </c>
      <c r="C3900" s="8" t="s">
        <v>6</v>
      </c>
      <c r="D3900" s="8">
        <v>2</v>
      </c>
      <c r="G3900" s="7" t="s">
        <v>3609</v>
      </c>
      <c r="H3900" s="8" t="s">
        <v>4478</v>
      </c>
      <c r="I3900" s="21" t="str">
        <f t="shared" si="123"/>
        <v>NAO_2_20GK</v>
      </c>
      <c r="J3900" s="11">
        <f>VLOOKUP(I3900,'[3]De Para Agregador'!$G$1:$H$636,2,FALSE)</f>
        <v>472</v>
      </c>
      <c r="K3900" s="22" t="s">
        <v>4715</v>
      </c>
      <c r="O3900" s="8" t="s">
        <v>3167</v>
      </c>
      <c r="P3900" s="8" t="s">
        <v>3404</v>
      </c>
    </row>
    <row r="3901" spans="1:16" x14ac:dyDescent="0.2">
      <c r="A3901" s="23" t="s">
        <v>4045</v>
      </c>
      <c r="B3901" s="9" t="s">
        <v>3143</v>
      </c>
      <c r="C3901" s="8" t="s">
        <v>6</v>
      </c>
      <c r="D3901" s="8">
        <v>2</v>
      </c>
      <c r="G3901" s="7" t="s">
        <v>3609</v>
      </c>
      <c r="H3901" s="8" t="s">
        <v>4478</v>
      </c>
      <c r="I3901" s="21" t="str">
        <f t="shared" si="123"/>
        <v>NAO_2_20GK</v>
      </c>
      <c r="J3901" s="11">
        <f>VLOOKUP(I3901,'[3]De Para Agregador'!$G$1:$H$636,2,FALSE)</f>
        <v>472</v>
      </c>
      <c r="K3901" s="22" t="s">
        <v>4715</v>
      </c>
      <c r="O3901" s="8" t="s">
        <v>3167</v>
      </c>
      <c r="P3901" s="8" t="s">
        <v>3404</v>
      </c>
    </row>
    <row r="3902" spans="1:16" x14ac:dyDescent="0.2">
      <c r="A3902" s="23" t="s">
        <v>4045</v>
      </c>
      <c r="B3902" s="9" t="s">
        <v>3143</v>
      </c>
      <c r="C3902" s="8" t="s">
        <v>6</v>
      </c>
      <c r="D3902" s="8">
        <v>2</v>
      </c>
      <c r="G3902" s="7" t="s">
        <v>3609</v>
      </c>
      <c r="H3902" s="8" t="s">
        <v>4478</v>
      </c>
      <c r="I3902" s="21" t="str">
        <f t="shared" si="123"/>
        <v>NAO_2_20GK</v>
      </c>
      <c r="J3902" s="11">
        <f>VLOOKUP(I3902,'[3]De Para Agregador'!$G$1:$H$636,2,FALSE)</f>
        <v>472</v>
      </c>
      <c r="K3902" s="22" t="s">
        <v>4715</v>
      </c>
      <c r="O3902" s="8" t="s">
        <v>3167</v>
      </c>
      <c r="P3902" s="8" t="s">
        <v>3404</v>
      </c>
    </row>
    <row r="3903" spans="1:16" x14ac:dyDescent="0.2">
      <c r="A3903" s="23" t="s">
        <v>4057</v>
      </c>
      <c r="B3903" s="9" t="s">
        <v>3143</v>
      </c>
      <c r="C3903" s="8" t="s">
        <v>6</v>
      </c>
      <c r="D3903" s="8">
        <v>2</v>
      </c>
      <c r="G3903" s="7" t="s">
        <v>3621</v>
      </c>
      <c r="H3903" s="8" t="s">
        <v>4478</v>
      </c>
      <c r="I3903" s="21" t="str">
        <f t="shared" si="123"/>
        <v>NAO_2_20GK</v>
      </c>
      <c r="J3903" s="11">
        <f>VLOOKUP(I3903,'[3]De Para Agregador'!$G$1:$H$636,2,FALSE)</f>
        <v>472</v>
      </c>
      <c r="K3903" s="22" t="s">
        <v>4715</v>
      </c>
      <c r="O3903" s="8" t="s">
        <v>3167</v>
      </c>
      <c r="P3903" s="8" t="s">
        <v>3404</v>
      </c>
    </row>
    <row r="3904" spans="1:16" x14ac:dyDescent="0.2">
      <c r="A3904" s="23" t="s">
        <v>4062</v>
      </c>
      <c r="B3904" s="9" t="s">
        <v>3143</v>
      </c>
      <c r="C3904" s="8" t="s">
        <v>6</v>
      </c>
      <c r="D3904" s="8">
        <v>2</v>
      </c>
      <c r="G3904" s="7" t="s">
        <v>3626</v>
      </c>
      <c r="H3904" s="8" t="s">
        <v>4478</v>
      </c>
      <c r="I3904" s="21" t="str">
        <f t="shared" si="123"/>
        <v>NAO_2_20GK</v>
      </c>
      <c r="J3904" s="11">
        <f>VLOOKUP(I3904,'[3]De Para Agregador'!$G$1:$H$636,2,FALSE)</f>
        <v>472</v>
      </c>
      <c r="K3904" s="22" t="s">
        <v>4715</v>
      </c>
      <c r="O3904" s="8" t="s">
        <v>3167</v>
      </c>
      <c r="P3904" s="8" t="s">
        <v>3404</v>
      </c>
    </row>
    <row r="3905" spans="1:16" x14ac:dyDescent="0.2">
      <c r="A3905" s="23" t="s">
        <v>4062</v>
      </c>
      <c r="B3905" s="9" t="s">
        <v>3143</v>
      </c>
      <c r="C3905" s="8" t="s">
        <v>6</v>
      </c>
      <c r="D3905" s="8">
        <v>2</v>
      </c>
      <c r="G3905" s="7" t="s">
        <v>3626</v>
      </c>
      <c r="H3905" s="8" t="s">
        <v>4478</v>
      </c>
      <c r="I3905" s="21" t="str">
        <f t="shared" si="123"/>
        <v>NAO_2_20GK</v>
      </c>
      <c r="J3905" s="11">
        <f>VLOOKUP(I3905,'[3]De Para Agregador'!$G$1:$H$636,2,FALSE)</f>
        <v>472</v>
      </c>
      <c r="K3905" s="22" t="s">
        <v>4715</v>
      </c>
      <c r="O3905" s="8" t="s">
        <v>3167</v>
      </c>
      <c r="P3905" s="8" t="s">
        <v>3404</v>
      </c>
    </row>
    <row r="3906" spans="1:16" x14ac:dyDescent="0.2">
      <c r="A3906" s="23" t="s">
        <v>4045</v>
      </c>
      <c r="B3906" s="9" t="s">
        <v>3143</v>
      </c>
      <c r="C3906" s="8" t="s">
        <v>6</v>
      </c>
      <c r="D3906" s="8">
        <v>2</v>
      </c>
      <c r="G3906" s="7" t="s">
        <v>3609</v>
      </c>
      <c r="H3906" s="8" t="s">
        <v>4478</v>
      </c>
      <c r="I3906" s="21" t="str">
        <f t="shared" si="123"/>
        <v>NAO_2_20GK</v>
      </c>
      <c r="J3906" s="11">
        <f>VLOOKUP(I3906,'[3]De Para Agregador'!$G$1:$H$636,2,FALSE)</f>
        <v>472</v>
      </c>
      <c r="K3906" s="22" t="s">
        <v>4715</v>
      </c>
      <c r="O3906" s="8" t="s">
        <v>3167</v>
      </c>
      <c r="P3906" s="8" t="s">
        <v>3404</v>
      </c>
    </row>
    <row r="3907" spans="1:16" x14ac:dyDescent="0.2">
      <c r="A3907" s="23" t="s">
        <v>4045</v>
      </c>
      <c r="B3907" s="9" t="s">
        <v>3143</v>
      </c>
      <c r="C3907" s="8" t="s">
        <v>6</v>
      </c>
      <c r="D3907" s="8">
        <v>2</v>
      </c>
      <c r="G3907" s="7" t="s">
        <v>3609</v>
      </c>
      <c r="H3907" s="8" t="s">
        <v>4478</v>
      </c>
      <c r="I3907" s="21" t="str">
        <f t="shared" si="123"/>
        <v>NAO_2_20GK</v>
      </c>
      <c r="J3907" s="11">
        <f>VLOOKUP(I3907,'[3]De Para Agregador'!$G$1:$H$636,2,FALSE)</f>
        <v>472</v>
      </c>
      <c r="K3907" s="22" t="s">
        <v>4715</v>
      </c>
      <c r="O3907" s="8" t="s">
        <v>3167</v>
      </c>
      <c r="P3907" s="8" t="s">
        <v>3404</v>
      </c>
    </row>
    <row r="3908" spans="1:16" x14ac:dyDescent="0.2">
      <c r="A3908" s="23" t="s">
        <v>4057</v>
      </c>
      <c r="B3908" s="9" t="s">
        <v>3143</v>
      </c>
      <c r="C3908" s="8" t="s">
        <v>6</v>
      </c>
      <c r="D3908" s="8">
        <v>2</v>
      </c>
      <c r="G3908" s="7" t="s">
        <v>3621</v>
      </c>
      <c r="H3908" s="8" t="s">
        <v>4478</v>
      </c>
      <c r="I3908" s="21" t="str">
        <f t="shared" si="123"/>
        <v>NAO_2_20GK</v>
      </c>
      <c r="J3908" s="11">
        <f>VLOOKUP(I3908,'[3]De Para Agregador'!$G$1:$H$636,2,FALSE)</f>
        <v>472</v>
      </c>
      <c r="K3908" s="22" t="s">
        <v>4715</v>
      </c>
      <c r="O3908" s="8" t="s">
        <v>3167</v>
      </c>
      <c r="P3908" s="8" t="s">
        <v>3404</v>
      </c>
    </row>
    <row r="3909" spans="1:16" x14ac:dyDescent="0.2">
      <c r="A3909" s="23" t="s">
        <v>4198</v>
      </c>
      <c r="B3909" s="9" t="s">
        <v>3143</v>
      </c>
      <c r="C3909" s="8" t="s">
        <v>6</v>
      </c>
      <c r="D3909" s="8">
        <v>2</v>
      </c>
      <c r="G3909" s="7" t="s">
        <v>3755</v>
      </c>
      <c r="H3909" s="8" t="s">
        <v>4478</v>
      </c>
      <c r="I3909" s="21" t="str">
        <f t="shared" si="123"/>
        <v>NAO_2_20GK</v>
      </c>
      <c r="J3909" s="11">
        <f>VLOOKUP(I3909,'[3]De Para Agregador'!$G$1:$H$636,2,FALSE)</f>
        <v>472</v>
      </c>
      <c r="K3909" s="22" t="s">
        <v>4715</v>
      </c>
      <c r="O3909" s="8" t="s">
        <v>3167</v>
      </c>
      <c r="P3909" s="8" t="s">
        <v>3404</v>
      </c>
    </row>
    <row r="3910" spans="1:16" x14ac:dyDescent="0.2">
      <c r="A3910" s="23" t="s">
        <v>4057</v>
      </c>
      <c r="B3910" s="9" t="s">
        <v>3143</v>
      </c>
      <c r="C3910" s="8" t="s">
        <v>6</v>
      </c>
      <c r="D3910" s="8">
        <v>2</v>
      </c>
      <c r="G3910" s="7" t="s">
        <v>3621</v>
      </c>
      <c r="H3910" s="8" t="s">
        <v>4478</v>
      </c>
      <c r="I3910" s="21" t="str">
        <f t="shared" si="123"/>
        <v>NAO_2_20GK</v>
      </c>
      <c r="J3910" s="11">
        <f>VLOOKUP(I3910,'[3]De Para Agregador'!$G$1:$H$636,2,FALSE)</f>
        <v>472</v>
      </c>
      <c r="K3910" s="22" t="s">
        <v>4715</v>
      </c>
      <c r="O3910" s="8" t="s">
        <v>3167</v>
      </c>
      <c r="P3910" s="8" t="s">
        <v>3404</v>
      </c>
    </row>
    <row r="3911" spans="1:16" x14ac:dyDescent="0.2">
      <c r="A3911" s="23" t="s">
        <v>4062</v>
      </c>
      <c r="B3911" s="9" t="s">
        <v>3143</v>
      </c>
      <c r="C3911" s="8" t="s">
        <v>6</v>
      </c>
      <c r="D3911" s="8">
        <v>2</v>
      </c>
      <c r="G3911" s="7" t="s">
        <v>3626</v>
      </c>
      <c r="H3911" s="8" t="s">
        <v>4478</v>
      </c>
      <c r="I3911" s="21" t="str">
        <f t="shared" si="123"/>
        <v>NAO_2_20GK</v>
      </c>
      <c r="J3911" s="11">
        <f>VLOOKUP(I3911,'[3]De Para Agregador'!$G$1:$H$636,2,FALSE)</f>
        <v>472</v>
      </c>
      <c r="K3911" s="22" t="s">
        <v>4715</v>
      </c>
      <c r="O3911" s="8" t="s">
        <v>3167</v>
      </c>
      <c r="P3911" s="8" t="s">
        <v>3404</v>
      </c>
    </row>
    <row r="3912" spans="1:16" x14ac:dyDescent="0.2">
      <c r="A3912" s="23" t="s">
        <v>4045</v>
      </c>
      <c r="B3912" s="9" t="s">
        <v>3143</v>
      </c>
      <c r="C3912" s="8" t="s">
        <v>6</v>
      </c>
      <c r="D3912" s="8">
        <v>2</v>
      </c>
      <c r="G3912" s="7" t="s">
        <v>3609</v>
      </c>
      <c r="H3912" s="8" t="s">
        <v>4478</v>
      </c>
      <c r="I3912" s="21" t="str">
        <f t="shared" si="123"/>
        <v>NAO_2_20GK</v>
      </c>
      <c r="J3912" s="11">
        <f>VLOOKUP(I3912,'[3]De Para Agregador'!$G$1:$H$636,2,FALSE)</f>
        <v>472</v>
      </c>
      <c r="K3912" s="22" t="s">
        <v>4715</v>
      </c>
      <c r="O3912" s="8" t="s">
        <v>3167</v>
      </c>
      <c r="P3912" s="8" t="s">
        <v>3404</v>
      </c>
    </row>
    <row r="3913" spans="1:16" x14ac:dyDescent="0.2">
      <c r="A3913" s="23" t="s">
        <v>4045</v>
      </c>
      <c r="B3913" s="9" t="s">
        <v>3143</v>
      </c>
      <c r="C3913" s="8" t="s">
        <v>6</v>
      </c>
      <c r="D3913" s="8">
        <v>2</v>
      </c>
      <c r="G3913" s="7" t="s">
        <v>3609</v>
      </c>
      <c r="H3913" s="8" t="s">
        <v>4478</v>
      </c>
      <c r="I3913" s="21" t="str">
        <f t="shared" si="123"/>
        <v>NAO_2_20GK</v>
      </c>
      <c r="J3913" s="11">
        <f>VLOOKUP(I3913,'[3]De Para Agregador'!$G$1:$H$636,2,FALSE)</f>
        <v>472</v>
      </c>
      <c r="K3913" s="22" t="s">
        <v>4715</v>
      </c>
      <c r="O3913" s="8" t="s">
        <v>3167</v>
      </c>
      <c r="P3913" s="8" t="s">
        <v>3404</v>
      </c>
    </row>
    <row r="3914" spans="1:16" x14ac:dyDescent="0.2">
      <c r="A3914" s="23" t="s">
        <v>4062</v>
      </c>
      <c r="B3914" s="9" t="s">
        <v>3143</v>
      </c>
      <c r="C3914" s="8" t="s">
        <v>6</v>
      </c>
      <c r="D3914" s="8">
        <v>2</v>
      </c>
      <c r="G3914" s="7" t="s">
        <v>3626</v>
      </c>
      <c r="H3914" s="8" t="s">
        <v>4478</v>
      </c>
      <c r="I3914" s="21" t="str">
        <f t="shared" si="123"/>
        <v>NAO_2_20GK</v>
      </c>
      <c r="J3914" s="11">
        <f>VLOOKUP(I3914,'[3]De Para Agregador'!$G$1:$H$636,2,FALSE)</f>
        <v>472</v>
      </c>
      <c r="K3914" s="22" t="s">
        <v>4715</v>
      </c>
      <c r="O3914" s="8" t="s">
        <v>3167</v>
      </c>
      <c r="P3914" s="8" t="s">
        <v>3404</v>
      </c>
    </row>
    <row r="3915" spans="1:16" x14ac:dyDescent="0.2">
      <c r="A3915" s="23" t="s">
        <v>4045</v>
      </c>
      <c r="B3915" s="9" t="s">
        <v>3143</v>
      </c>
      <c r="C3915" s="8" t="s">
        <v>6</v>
      </c>
      <c r="D3915" s="8">
        <v>2</v>
      </c>
      <c r="G3915" s="7" t="s">
        <v>3609</v>
      </c>
      <c r="H3915" s="8" t="s">
        <v>4478</v>
      </c>
      <c r="I3915" s="21" t="str">
        <f t="shared" si="123"/>
        <v>NAO_2_20GK</v>
      </c>
      <c r="J3915" s="11">
        <f>VLOOKUP(I3915,'[3]De Para Agregador'!$G$1:$H$636,2,FALSE)</f>
        <v>472</v>
      </c>
      <c r="K3915" s="22" t="s">
        <v>4715</v>
      </c>
      <c r="O3915" s="8" t="s">
        <v>3167</v>
      </c>
      <c r="P3915" s="8" t="s">
        <v>3404</v>
      </c>
    </row>
    <row r="3916" spans="1:16" x14ac:dyDescent="0.2">
      <c r="A3916" s="23" t="s">
        <v>4045</v>
      </c>
      <c r="B3916" s="9" t="s">
        <v>3143</v>
      </c>
      <c r="C3916" s="8" t="s">
        <v>6</v>
      </c>
      <c r="D3916" s="8">
        <v>2</v>
      </c>
      <c r="G3916" s="7" t="s">
        <v>3609</v>
      </c>
      <c r="H3916" s="8" t="s">
        <v>4478</v>
      </c>
      <c r="I3916" s="21" t="str">
        <f t="shared" si="123"/>
        <v>NAO_2_20GK</v>
      </c>
      <c r="J3916" s="11">
        <f>VLOOKUP(I3916,'[3]De Para Agregador'!$G$1:$H$636,2,FALSE)</f>
        <v>472</v>
      </c>
      <c r="K3916" s="22" t="s">
        <v>4715</v>
      </c>
      <c r="O3916" s="8" t="s">
        <v>3167</v>
      </c>
      <c r="P3916" s="8" t="s">
        <v>3404</v>
      </c>
    </row>
    <row r="3917" spans="1:16" x14ac:dyDescent="0.2">
      <c r="A3917" s="23" t="s">
        <v>4104</v>
      </c>
      <c r="B3917" s="9" t="s">
        <v>3143</v>
      </c>
      <c r="C3917" s="8" t="s">
        <v>6</v>
      </c>
      <c r="D3917" s="8">
        <v>2</v>
      </c>
      <c r="G3917" s="7" t="s">
        <v>3664</v>
      </c>
      <c r="H3917" s="8" t="s">
        <v>4478</v>
      </c>
      <c r="I3917" s="21" t="str">
        <f t="shared" si="123"/>
        <v>NAO_2_20GK</v>
      </c>
      <c r="J3917" s="11">
        <f>VLOOKUP(I3917,'[3]De Para Agregador'!$G$1:$H$636,2,FALSE)</f>
        <v>472</v>
      </c>
      <c r="K3917" s="22" t="s">
        <v>4715</v>
      </c>
      <c r="O3917" s="8" t="s">
        <v>3167</v>
      </c>
      <c r="P3917" s="8" t="s">
        <v>3404</v>
      </c>
    </row>
    <row r="3918" spans="1:16" x14ac:dyDescent="0.2">
      <c r="A3918" s="23" t="s">
        <v>4104</v>
      </c>
      <c r="B3918" s="9" t="s">
        <v>3143</v>
      </c>
      <c r="C3918" s="8" t="s">
        <v>6</v>
      </c>
      <c r="D3918" s="8">
        <v>2</v>
      </c>
      <c r="G3918" s="7" t="s">
        <v>3664</v>
      </c>
      <c r="H3918" s="8" t="s">
        <v>4478</v>
      </c>
      <c r="I3918" s="21" t="str">
        <f t="shared" si="123"/>
        <v>NAO_2_20GK</v>
      </c>
      <c r="J3918" s="11">
        <f>VLOOKUP(I3918,'[3]De Para Agregador'!$G$1:$H$636,2,FALSE)</f>
        <v>472</v>
      </c>
      <c r="K3918" s="22" t="s">
        <v>4715</v>
      </c>
      <c r="O3918" s="8" t="s">
        <v>3167</v>
      </c>
      <c r="P3918" s="8" t="s">
        <v>3404</v>
      </c>
    </row>
    <row r="3919" spans="1:16" x14ac:dyDescent="0.2">
      <c r="A3919" s="23" t="s">
        <v>4045</v>
      </c>
      <c r="B3919" s="9" t="s">
        <v>3143</v>
      </c>
      <c r="C3919" s="8" t="s">
        <v>6</v>
      </c>
      <c r="D3919" s="8">
        <v>2</v>
      </c>
      <c r="G3919" s="7" t="s">
        <v>3609</v>
      </c>
      <c r="H3919" s="8" t="s">
        <v>4478</v>
      </c>
      <c r="I3919" s="21" t="str">
        <f t="shared" si="123"/>
        <v>NAO_2_20GK</v>
      </c>
      <c r="J3919" s="11">
        <f>VLOOKUP(I3919,'[3]De Para Agregador'!$G$1:$H$636,2,FALSE)</f>
        <v>472</v>
      </c>
      <c r="K3919" s="22" t="s">
        <v>4715</v>
      </c>
      <c r="O3919" s="8" t="s">
        <v>3167</v>
      </c>
      <c r="P3919" s="8" t="s">
        <v>3404</v>
      </c>
    </row>
    <row r="3920" spans="1:16" x14ac:dyDescent="0.2">
      <c r="A3920" s="23" t="s">
        <v>4057</v>
      </c>
      <c r="B3920" s="9" t="s">
        <v>3143</v>
      </c>
      <c r="C3920" s="8" t="s">
        <v>6</v>
      </c>
      <c r="D3920" s="8">
        <v>2</v>
      </c>
      <c r="G3920" s="7" t="s">
        <v>3621</v>
      </c>
      <c r="H3920" s="8" t="s">
        <v>4478</v>
      </c>
      <c r="I3920" s="21" t="str">
        <f t="shared" si="123"/>
        <v>NAO_2_20GK</v>
      </c>
      <c r="J3920" s="11">
        <f>VLOOKUP(I3920,'[3]De Para Agregador'!$G$1:$H$636,2,FALSE)</f>
        <v>472</v>
      </c>
      <c r="K3920" s="22" t="s">
        <v>4715</v>
      </c>
      <c r="O3920" s="8" t="s">
        <v>3167</v>
      </c>
      <c r="P3920" s="8" t="s">
        <v>3404</v>
      </c>
    </row>
    <row r="3921" spans="1:16" x14ac:dyDescent="0.2">
      <c r="A3921" s="23" t="s">
        <v>4104</v>
      </c>
      <c r="B3921" s="9" t="s">
        <v>3143</v>
      </c>
      <c r="C3921" s="8" t="s">
        <v>6</v>
      </c>
      <c r="D3921" s="8">
        <v>2</v>
      </c>
      <c r="G3921" s="7" t="s">
        <v>3664</v>
      </c>
      <c r="H3921" s="8" t="s">
        <v>4478</v>
      </c>
      <c r="I3921" s="21" t="str">
        <f t="shared" si="123"/>
        <v>NAO_2_20GK</v>
      </c>
      <c r="J3921" s="11">
        <f>VLOOKUP(I3921,'[3]De Para Agregador'!$G$1:$H$636,2,FALSE)</f>
        <v>472</v>
      </c>
      <c r="K3921" s="22" t="s">
        <v>4715</v>
      </c>
      <c r="O3921" s="8" t="s">
        <v>3167</v>
      </c>
      <c r="P3921" s="8" t="s">
        <v>3404</v>
      </c>
    </row>
    <row r="3922" spans="1:16" x14ac:dyDescent="0.2">
      <c r="A3922" s="23" t="s">
        <v>4198</v>
      </c>
      <c r="B3922" s="9" t="s">
        <v>3143</v>
      </c>
      <c r="C3922" s="8" t="s">
        <v>6</v>
      </c>
      <c r="D3922" s="8">
        <v>2</v>
      </c>
      <c r="G3922" s="7" t="s">
        <v>3755</v>
      </c>
      <c r="H3922" s="8" t="s">
        <v>4478</v>
      </c>
      <c r="I3922" s="21" t="str">
        <f t="shared" si="123"/>
        <v>NAO_2_20GK</v>
      </c>
      <c r="J3922" s="11">
        <f>VLOOKUP(I3922,'[3]De Para Agregador'!$G$1:$H$636,2,FALSE)</f>
        <v>472</v>
      </c>
      <c r="K3922" s="22" t="s">
        <v>4715</v>
      </c>
      <c r="O3922" s="8" t="s">
        <v>3167</v>
      </c>
      <c r="P3922" s="8" t="s">
        <v>3404</v>
      </c>
    </row>
    <row r="3923" spans="1:16" x14ac:dyDescent="0.2">
      <c r="A3923" s="23" t="s">
        <v>4045</v>
      </c>
      <c r="B3923" s="9" t="s">
        <v>3143</v>
      </c>
      <c r="C3923" s="8" t="s">
        <v>6</v>
      </c>
      <c r="D3923" s="8">
        <v>2</v>
      </c>
      <c r="G3923" s="7" t="s">
        <v>3609</v>
      </c>
      <c r="H3923" s="8" t="s">
        <v>4478</v>
      </c>
      <c r="I3923" s="21" t="str">
        <f t="shared" ref="I3923:I3986" si="124">CONCATENATE(C3923,"_",D3923,"_",O3923)</f>
        <v>NAO_2_20GK</v>
      </c>
      <c r="J3923" s="11">
        <f>VLOOKUP(I3923,'[3]De Para Agregador'!$G$1:$H$636,2,FALSE)</f>
        <v>472</v>
      </c>
      <c r="K3923" s="22" t="s">
        <v>4715</v>
      </c>
      <c r="O3923" s="8" t="s">
        <v>3167</v>
      </c>
      <c r="P3923" s="8" t="s">
        <v>3404</v>
      </c>
    </row>
    <row r="3924" spans="1:16" x14ac:dyDescent="0.2">
      <c r="A3924" s="23" t="s">
        <v>4045</v>
      </c>
      <c r="B3924" s="9" t="s">
        <v>3143</v>
      </c>
      <c r="C3924" s="8" t="s">
        <v>6</v>
      </c>
      <c r="D3924" s="8">
        <v>2</v>
      </c>
      <c r="G3924" s="7" t="s">
        <v>3609</v>
      </c>
      <c r="H3924" s="8" t="s">
        <v>4478</v>
      </c>
      <c r="I3924" s="21" t="str">
        <f t="shared" si="124"/>
        <v>NAO_2_20GK</v>
      </c>
      <c r="J3924" s="11">
        <f>VLOOKUP(I3924,'[3]De Para Agregador'!$G$1:$H$636,2,FALSE)</f>
        <v>472</v>
      </c>
      <c r="K3924" s="22" t="s">
        <v>4715</v>
      </c>
      <c r="O3924" s="8" t="s">
        <v>3167</v>
      </c>
      <c r="P3924" s="8" t="s">
        <v>3404</v>
      </c>
    </row>
    <row r="3925" spans="1:16" x14ac:dyDescent="0.2">
      <c r="A3925" s="23" t="s">
        <v>4057</v>
      </c>
      <c r="B3925" s="9" t="s">
        <v>3143</v>
      </c>
      <c r="C3925" s="8" t="s">
        <v>6</v>
      </c>
      <c r="D3925" s="8">
        <v>2</v>
      </c>
      <c r="G3925" s="7" t="s">
        <v>3621</v>
      </c>
      <c r="H3925" s="8" t="s">
        <v>4478</v>
      </c>
      <c r="I3925" s="21" t="str">
        <f t="shared" si="124"/>
        <v>NAO_2_20GK</v>
      </c>
      <c r="J3925" s="11">
        <f>VLOOKUP(I3925,'[3]De Para Agregador'!$G$1:$H$636,2,FALSE)</f>
        <v>472</v>
      </c>
      <c r="K3925" s="22" t="s">
        <v>4715</v>
      </c>
      <c r="O3925" s="8" t="s">
        <v>3167</v>
      </c>
      <c r="P3925" s="8" t="s">
        <v>3404</v>
      </c>
    </row>
    <row r="3926" spans="1:16" x14ac:dyDescent="0.2">
      <c r="A3926" s="23" t="s">
        <v>4104</v>
      </c>
      <c r="B3926" s="9" t="s">
        <v>3143</v>
      </c>
      <c r="C3926" s="8" t="s">
        <v>6</v>
      </c>
      <c r="D3926" s="8">
        <v>2</v>
      </c>
      <c r="G3926" s="7" t="s">
        <v>3664</v>
      </c>
      <c r="H3926" s="8" t="s">
        <v>4478</v>
      </c>
      <c r="I3926" s="21" t="str">
        <f t="shared" si="124"/>
        <v>NAO_2_20GK</v>
      </c>
      <c r="J3926" s="11">
        <f>VLOOKUP(I3926,'[3]De Para Agregador'!$G$1:$H$636,2,FALSE)</f>
        <v>472</v>
      </c>
      <c r="K3926" s="22" t="s">
        <v>4715</v>
      </c>
      <c r="O3926" s="8" t="s">
        <v>3167</v>
      </c>
      <c r="P3926" s="8" t="s">
        <v>3404</v>
      </c>
    </row>
    <row r="3927" spans="1:16" x14ac:dyDescent="0.2">
      <c r="A3927" s="23" t="s">
        <v>4045</v>
      </c>
      <c r="B3927" s="9" t="s">
        <v>3143</v>
      </c>
      <c r="C3927" s="8" t="s">
        <v>6</v>
      </c>
      <c r="D3927" s="8">
        <v>2</v>
      </c>
      <c r="G3927" s="7" t="s">
        <v>3609</v>
      </c>
      <c r="H3927" s="8" t="s">
        <v>4478</v>
      </c>
      <c r="I3927" s="21" t="str">
        <f t="shared" si="124"/>
        <v>NAO_2_20GK</v>
      </c>
      <c r="J3927" s="11">
        <f>VLOOKUP(I3927,'[3]De Para Agregador'!$G$1:$H$636,2,FALSE)</f>
        <v>472</v>
      </c>
      <c r="K3927" s="22" t="s">
        <v>4715</v>
      </c>
      <c r="O3927" s="8" t="s">
        <v>3167</v>
      </c>
      <c r="P3927" s="8" t="s">
        <v>3404</v>
      </c>
    </row>
    <row r="3928" spans="1:16" x14ac:dyDescent="0.2">
      <c r="A3928" s="23" t="s">
        <v>4057</v>
      </c>
      <c r="B3928" s="9" t="s">
        <v>3143</v>
      </c>
      <c r="C3928" s="8" t="s">
        <v>6</v>
      </c>
      <c r="D3928" s="8">
        <v>2</v>
      </c>
      <c r="G3928" s="7" t="s">
        <v>3621</v>
      </c>
      <c r="H3928" s="8" t="s">
        <v>4478</v>
      </c>
      <c r="I3928" s="21" t="str">
        <f t="shared" si="124"/>
        <v>NAO_2_20GK</v>
      </c>
      <c r="J3928" s="11">
        <f>VLOOKUP(I3928,'[3]De Para Agregador'!$G$1:$H$636,2,FALSE)</f>
        <v>472</v>
      </c>
      <c r="K3928" s="22" t="s">
        <v>4715</v>
      </c>
      <c r="O3928" s="8" t="s">
        <v>3167</v>
      </c>
      <c r="P3928" s="8" t="s">
        <v>3404</v>
      </c>
    </row>
    <row r="3929" spans="1:16" x14ac:dyDescent="0.2">
      <c r="A3929" s="23" t="s">
        <v>4057</v>
      </c>
      <c r="B3929" s="9" t="s">
        <v>3143</v>
      </c>
      <c r="C3929" s="8" t="s">
        <v>6</v>
      </c>
      <c r="D3929" s="8">
        <v>2</v>
      </c>
      <c r="G3929" s="7" t="s">
        <v>3621</v>
      </c>
      <c r="H3929" s="8" t="s">
        <v>4478</v>
      </c>
      <c r="I3929" s="21" t="str">
        <f t="shared" si="124"/>
        <v>NAO_2_20GK</v>
      </c>
      <c r="J3929" s="11">
        <f>VLOOKUP(I3929,'[3]De Para Agregador'!$G$1:$H$636,2,FALSE)</f>
        <v>472</v>
      </c>
      <c r="K3929" s="22" t="s">
        <v>4715</v>
      </c>
      <c r="O3929" s="8" t="s">
        <v>3167</v>
      </c>
      <c r="P3929" s="8" t="s">
        <v>3404</v>
      </c>
    </row>
    <row r="3930" spans="1:16" x14ac:dyDescent="0.2">
      <c r="A3930" s="23" t="s">
        <v>4062</v>
      </c>
      <c r="B3930" s="9" t="s">
        <v>3143</v>
      </c>
      <c r="C3930" s="8" t="s">
        <v>6</v>
      </c>
      <c r="D3930" s="8">
        <v>2</v>
      </c>
      <c r="G3930" s="7" t="s">
        <v>3626</v>
      </c>
      <c r="H3930" s="8" t="s">
        <v>4478</v>
      </c>
      <c r="I3930" s="21" t="str">
        <f t="shared" si="124"/>
        <v>NAO_2_20GK</v>
      </c>
      <c r="J3930" s="11">
        <f>VLOOKUP(I3930,'[3]De Para Agregador'!$G$1:$H$636,2,FALSE)</f>
        <v>472</v>
      </c>
      <c r="K3930" s="22" t="s">
        <v>4715</v>
      </c>
      <c r="O3930" s="8" t="s">
        <v>3167</v>
      </c>
      <c r="P3930" s="8" t="s">
        <v>3404</v>
      </c>
    </row>
    <row r="3931" spans="1:16" x14ac:dyDescent="0.2">
      <c r="A3931" s="23" t="s">
        <v>4198</v>
      </c>
      <c r="B3931" s="9" t="s">
        <v>3143</v>
      </c>
      <c r="C3931" s="8" t="s">
        <v>6</v>
      </c>
      <c r="D3931" s="8">
        <v>2</v>
      </c>
      <c r="G3931" s="7" t="s">
        <v>3755</v>
      </c>
      <c r="H3931" s="8" t="s">
        <v>4478</v>
      </c>
      <c r="I3931" s="21" t="str">
        <f t="shared" si="124"/>
        <v>NAO_2_20GK</v>
      </c>
      <c r="J3931" s="11">
        <f>VLOOKUP(I3931,'[3]De Para Agregador'!$G$1:$H$636,2,FALSE)</f>
        <v>472</v>
      </c>
      <c r="K3931" s="22" t="s">
        <v>4715</v>
      </c>
      <c r="O3931" s="8" t="s">
        <v>3167</v>
      </c>
      <c r="P3931" s="8" t="s">
        <v>3404</v>
      </c>
    </row>
    <row r="3932" spans="1:16" x14ac:dyDescent="0.2">
      <c r="A3932" s="23" t="s">
        <v>4057</v>
      </c>
      <c r="B3932" s="9" t="s">
        <v>3143</v>
      </c>
      <c r="C3932" s="8" t="s">
        <v>6</v>
      </c>
      <c r="D3932" s="8">
        <v>2</v>
      </c>
      <c r="G3932" s="7" t="s">
        <v>3621</v>
      </c>
      <c r="H3932" s="8" t="s">
        <v>4478</v>
      </c>
      <c r="I3932" s="21" t="str">
        <f t="shared" si="124"/>
        <v>NAO_2_20GK</v>
      </c>
      <c r="J3932" s="11">
        <f>VLOOKUP(I3932,'[3]De Para Agregador'!$G$1:$H$636,2,FALSE)</f>
        <v>472</v>
      </c>
      <c r="K3932" s="22" t="s">
        <v>4715</v>
      </c>
      <c r="O3932" s="8" t="s">
        <v>3167</v>
      </c>
      <c r="P3932" s="8" t="s">
        <v>3404</v>
      </c>
    </row>
    <row r="3933" spans="1:16" x14ac:dyDescent="0.2">
      <c r="A3933" s="23" t="s">
        <v>4198</v>
      </c>
      <c r="B3933" s="9" t="s">
        <v>3143</v>
      </c>
      <c r="C3933" s="8" t="s">
        <v>6</v>
      </c>
      <c r="D3933" s="8">
        <v>2</v>
      </c>
      <c r="G3933" s="7" t="s">
        <v>3755</v>
      </c>
      <c r="H3933" s="8" t="s">
        <v>4478</v>
      </c>
      <c r="I3933" s="21" t="str">
        <f t="shared" si="124"/>
        <v>NAO_2_20GK</v>
      </c>
      <c r="J3933" s="11">
        <f>VLOOKUP(I3933,'[3]De Para Agregador'!$G$1:$H$636,2,FALSE)</f>
        <v>472</v>
      </c>
      <c r="K3933" s="22" t="s">
        <v>4715</v>
      </c>
      <c r="O3933" s="8" t="s">
        <v>3167</v>
      </c>
      <c r="P3933" s="8" t="s">
        <v>3404</v>
      </c>
    </row>
    <row r="3934" spans="1:16" x14ac:dyDescent="0.2">
      <c r="A3934" s="23" t="s">
        <v>4430</v>
      </c>
      <c r="B3934" s="9" t="s">
        <v>3143</v>
      </c>
      <c r="C3934" s="8" t="s">
        <v>6</v>
      </c>
      <c r="D3934" s="8">
        <v>6</v>
      </c>
      <c r="G3934" s="7" t="s">
        <v>3985</v>
      </c>
      <c r="H3934" s="8" t="s">
        <v>4478</v>
      </c>
      <c r="I3934" s="21" t="str">
        <f t="shared" si="124"/>
        <v>NAO_6_20GK</v>
      </c>
      <c r="J3934" s="11">
        <f>VLOOKUP(I3934,'[3]De Para Agregador'!$G$1:$H$636,2,FALSE)</f>
        <v>472</v>
      </c>
      <c r="K3934" s="22" t="s">
        <v>4715</v>
      </c>
      <c r="O3934" s="8" t="s">
        <v>3167</v>
      </c>
      <c r="P3934" s="8" t="s">
        <v>3404</v>
      </c>
    </row>
    <row r="3935" spans="1:16" x14ac:dyDescent="0.2">
      <c r="A3935" s="23" t="s">
        <v>4045</v>
      </c>
      <c r="B3935" s="9" t="s">
        <v>3143</v>
      </c>
      <c r="C3935" s="8" t="s">
        <v>6</v>
      </c>
      <c r="D3935" s="8">
        <v>6</v>
      </c>
      <c r="G3935" s="7" t="s">
        <v>3609</v>
      </c>
      <c r="H3935" s="8" t="s">
        <v>4478</v>
      </c>
      <c r="I3935" s="21" t="str">
        <f t="shared" si="124"/>
        <v>NAO_6_20GK</v>
      </c>
      <c r="J3935" s="11">
        <f>VLOOKUP(I3935,'[3]De Para Agregador'!$G$1:$H$636,2,FALSE)</f>
        <v>472</v>
      </c>
      <c r="K3935" s="22" t="s">
        <v>4715</v>
      </c>
      <c r="O3935" s="8" t="s">
        <v>3167</v>
      </c>
      <c r="P3935" s="8" t="s">
        <v>3404</v>
      </c>
    </row>
    <row r="3936" spans="1:16" x14ac:dyDescent="0.2">
      <c r="A3936" s="23" t="s">
        <v>4430</v>
      </c>
      <c r="B3936" s="9" t="s">
        <v>3143</v>
      </c>
      <c r="C3936" s="8" t="s">
        <v>6</v>
      </c>
      <c r="D3936" s="8">
        <v>6</v>
      </c>
      <c r="G3936" s="7" t="s">
        <v>3985</v>
      </c>
      <c r="H3936" s="8" t="s">
        <v>4478</v>
      </c>
      <c r="I3936" s="21" t="str">
        <f t="shared" si="124"/>
        <v>NAO_6_20GK</v>
      </c>
      <c r="J3936" s="11">
        <f>VLOOKUP(I3936,'[3]De Para Agregador'!$G$1:$H$636,2,FALSE)</f>
        <v>472</v>
      </c>
      <c r="K3936" s="22" t="s">
        <v>4715</v>
      </c>
      <c r="O3936" s="8" t="s">
        <v>3167</v>
      </c>
      <c r="P3936" s="8" t="s">
        <v>3404</v>
      </c>
    </row>
    <row r="3937" spans="1:16" x14ac:dyDescent="0.2">
      <c r="A3937" s="23" t="s">
        <v>4430</v>
      </c>
      <c r="B3937" s="9" t="s">
        <v>3143</v>
      </c>
      <c r="C3937" s="8" t="s">
        <v>6</v>
      </c>
      <c r="D3937" s="8">
        <v>6</v>
      </c>
      <c r="G3937" s="7" t="s">
        <v>3985</v>
      </c>
      <c r="H3937" s="8" t="s">
        <v>4478</v>
      </c>
      <c r="I3937" s="21" t="str">
        <f t="shared" si="124"/>
        <v>NAO_6_20GK</v>
      </c>
      <c r="J3937" s="11">
        <f>VLOOKUP(I3937,'[3]De Para Agregador'!$G$1:$H$636,2,FALSE)</f>
        <v>472</v>
      </c>
      <c r="K3937" s="22" t="s">
        <v>4715</v>
      </c>
      <c r="O3937" s="8" t="s">
        <v>3167</v>
      </c>
      <c r="P3937" s="8" t="s">
        <v>3404</v>
      </c>
    </row>
    <row r="3938" spans="1:16" x14ac:dyDescent="0.2">
      <c r="A3938" s="23" t="s">
        <v>4430</v>
      </c>
      <c r="B3938" s="9" t="s">
        <v>3143</v>
      </c>
      <c r="C3938" s="8" t="s">
        <v>6</v>
      </c>
      <c r="D3938" s="8">
        <v>6</v>
      </c>
      <c r="G3938" s="7" t="s">
        <v>3985</v>
      </c>
      <c r="H3938" s="8" t="s">
        <v>4478</v>
      </c>
      <c r="I3938" s="21" t="str">
        <f t="shared" si="124"/>
        <v>NAO_6_20GK</v>
      </c>
      <c r="J3938" s="11">
        <f>VLOOKUP(I3938,'[3]De Para Agregador'!$G$1:$H$636,2,FALSE)</f>
        <v>472</v>
      </c>
      <c r="K3938" s="22" t="s">
        <v>4715</v>
      </c>
      <c r="O3938" s="8" t="s">
        <v>3167</v>
      </c>
      <c r="P3938" s="8" t="s">
        <v>3404</v>
      </c>
    </row>
    <row r="3939" spans="1:16" x14ac:dyDescent="0.2">
      <c r="A3939" s="23" t="s">
        <v>4045</v>
      </c>
      <c r="B3939" s="9" t="s">
        <v>3143</v>
      </c>
      <c r="C3939" s="8" t="s">
        <v>6</v>
      </c>
      <c r="D3939" s="8">
        <v>6</v>
      </c>
      <c r="G3939" s="7" t="s">
        <v>3609</v>
      </c>
      <c r="H3939" s="8" t="s">
        <v>4478</v>
      </c>
      <c r="I3939" s="21" t="str">
        <f t="shared" si="124"/>
        <v>NAO_6_20GK</v>
      </c>
      <c r="J3939" s="11">
        <f>VLOOKUP(I3939,'[3]De Para Agregador'!$G$1:$H$636,2,FALSE)</f>
        <v>472</v>
      </c>
      <c r="K3939" s="22" t="s">
        <v>4715</v>
      </c>
      <c r="O3939" s="8" t="s">
        <v>3167</v>
      </c>
      <c r="P3939" s="8" t="s">
        <v>3404</v>
      </c>
    </row>
    <row r="3940" spans="1:16" x14ac:dyDescent="0.2">
      <c r="A3940" s="23" t="s">
        <v>4430</v>
      </c>
      <c r="B3940" s="9" t="s">
        <v>3143</v>
      </c>
      <c r="C3940" s="8" t="s">
        <v>6</v>
      </c>
      <c r="D3940" s="8">
        <v>6</v>
      </c>
      <c r="G3940" s="7" t="s">
        <v>3985</v>
      </c>
      <c r="H3940" s="8" t="s">
        <v>4478</v>
      </c>
      <c r="I3940" s="21" t="str">
        <f t="shared" si="124"/>
        <v>NAO_6_20GK</v>
      </c>
      <c r="J3940" s="11">
        <f>VLOOKUP(I3940,'[3]De Para Agregador'!$G$1:$H$636,2,FALSE)</f>
        <v>472</v>
      </c>
      <c r="K3940" s="22" t="s">
        <v>4715</v>
      </c>
      <c r="O3940" s="8" t="s">
        <v>3167</v>
      </c>
      <c r="P3940" s="8" t="s">
        <v>3404</v>
      </c>
    </row>
    <row r="3941" spans="1:16" x14ac:dyDescent="0.2">
      <c r="A3941" s="23" t="s">
        <v>4430</v>
      </c>
      <c r="B3941" s="9" t="s">
        <v>3143</v>
      </c>
      <c r="C3941" s="8" t="s">
        <v>6</v>
      </c>
      <c r="D3941" s="8">
        <v>6</v>
      </c>
      <c r="G3941" s="7" t="s">
        <v>3985</v>
      </c>
      <c r="H3941" s="8" t="s">
        <v>4478</v>
      </c>
      <c r="I3941" s="21" t="str">
        <f t="shared" si="124"/>
        <v>NAO_6_20GK</v>
      </c>
      <c r="J3941" s="11">
        <f>VLOOKUP(I3941,'[3]De Para Agregador'!$G$1:$H$636,2,FALSE)</f>
        <v>472</v>
      </c>
      <c r="K3941" s="22" t="s">
        <v>4715</v>
      </c>
      <c r="O3941" s="8" t="s">
        <v>3167</v>
      </c>
      <c r="P3941" s="8" t="s">
        <v>3404</v>
      </c>
    </row>
    <row r="3942" spans="1:16" x14ac:dyDescent="0.2">
      <c r="A3942" s="23" t="s">
        <v>4045</v>
      </c>
      <c r="B3942" s="9" t="s">
        <v>3143</v>
      </c>
      <c r="C3942" s="8" t="s">
        <v>6</v>
      </c>
      <c r="D3942" s="8">
        <v>6</v>
      </c>
      <c r="G3942" s="7" t="s">
        <v>3609</v>
      </c>
      <c r="H3942" s="8" t="s">
        <v>4478</v>
      </c>
      <c r="I3942" s="21" t="str">
        <f t="shared" si="124"/>
        <v>NAO_6_20GK</v>
      </c>
      <c r="J3942" s="11">
        <f>VLOOKUP(I3942,'[3]De Para Agregador'!$G$1:$H$636,2,FALSE)</f>
        <v>472</v>
      </c>
      <c r="K3942" s="22" t="s">
        <v>4715</v>
      </c>
      <c r="O3942" s="8" t="s">
        <v>3167</v>
      </c>
      <c r="P3942" s="8" t="s">
        <v>3404</v>
      </c>
    </row>
    <row r="3943" spans="1:16" x14ac:dyDescent="0.2">
      <c r="A3943" s="23" t="s">
        <v>4430</v>
      </c>
      <c r="B3943" s="9" t="s">
        <v>3143</v>
      </c>
      <c r="C3943" s="8" t="s">
        <v>6</v>
      </c>
      <c r="D3943" s="8">
        <v>6</v>
      </c>
      <c r="G3943" s="7" t="s">
        <v>3985</v>
      </c>
      <c r="H3943" s="8" t="s">
        <v>4478</v>
      </c>
      <c r="I3943" s="21" t="str">
        <f t="shared" si="124"/>
        <v>NAO_6_20GK</v>
      </c>
      <c r="J3943" s="11">
        <f>VLOOKUP(I3943,'[3]De Para Agregador'!$G$1:$H$636,2,FALSE)</f>
        <v>472</v>
      </c>
      <c r="K3943" s="22" t="s">
        <v>4715</v>
      </c>
      <c r="O3943" s="8" t="s">
        <v>3167</v>
      </c>
      <c r="P3943" s="8" t="s">
        <v>3404</v>
      </c>
    </row>
    <row r="3944" spans="1:16" x14ac:dyDescent="0.2">
      <c r="A3944" s="23" t="s">
        <v>4430</v>
      </c>
      <c r="B3944" s="9" t="s">
        <v>3143</v>
      </c>
      <c r="C3944" s="8" t="s">
        <v>6</v>
      </c>
      <c r="D3944" s="8">
        <v>6</v>
      </c>
      <c r="G3944" s="7" t="s">
        <v>3985</v>
      </c>
      <c r="H3944" s="8" t="s">
        <v>4478</v>
      </c>
      <c r="I3944" s="21" t="str">
        <f t="shared" si="124"/>
        <v>NAO_6_20GK</v>
      </c>
      <c r="J3944" s="11">
        <f>VLOOKUP(I3944,'[3]De Para Agregador'!$G$1:$H$636,2,FALSE)</f>
        <v>472</v>
      </c>
      <c r="K3944" s="22" t="s">
        <v>4715</v>
      </c>
      <c r="O3944" s="8" t="s">
        <v>3167</v>
      </c>
      <c r="P3944" s="8" t="s">
        <v>3404</v>
      </c>
    </row>
    <row r="3945" spans="1:16" x14ac:dyDescent="0.2">
      <c r="A3945" s="23" t="s">
        <v>4430</v>
      </c>
      <c r="B3945" s="9" t="s">
        <v>3143</v>
      </c>
      <c r="C3945" s="8" t="s">
        <v>6</v>
      </c>
      <c r="D3945" s="8">
        <v>6</v>
      </c>
      <c r="G3945" s="7" t="s">
        <v>3985</v>
      </c>
      <c r="H3945" s="8" t="s">
        <v>4478</v>
      </c>
      <c r="I3945" s="21" t="str">
        <f t="shared" si="124"/>
        <v>NAO_6_20GK</v>
      </c>
      <c r="J3945" s="11">
        <f>VLOOKUP(I3945,'[3]De Para Agregador'!$G$1:$H$636,2,FALSE)</f>
        <v>472</v>
      </c>
      <c r="K3945" s="22" t="s">
        <v>4715</v>
      </c>
      <c r="O3945" s="8" t="s">
        <v>3167</v>
      </c>
      <c r="P3945" s="8" t="s">
        <v>3404</v>
      </c>
    </row>
    <row r="3946" spans="1:16" x14ac:dyDescent="0.2">
      <c r="A3946" s="23" t="s">
        <v>4045</v>
      </c>
      <c r="B3946" s="9" t="s">
        <v>3143</v>
      </c>
      <c r="C3946" s="8" t="s">
        <v>6</v>
      </c>
      <c r="D3946" s="8">
        <v>6</v>
      </c>
      <c r="G3946" s="7" t="s">
        <v>3609</v>
      </c>
      <c r="H3946" s="8" t="s">
        <v>4478</v>
      </c>
      <c r="I3946" s="21" t="str">
        <f t="shared" si="124"/>
        <v>NAO_6_20GK</v>
      </c>
      <c r="J3946" s="11">
        <f>VLOOKUP(I3946,'[3]De Para Agregador'!$G$1:$H$636,2,FALSE)</f>
        <v>472</v>
      </c>
      <c r="K3946" s="22" t="s">
        <v>4715</v>
      </c>
      <c r="O3946" s="8" t="s">
        <v>3167</v>
      </c>
      <c r="P3946" s="8" t="s">
        <v>3404</v>
      </c>
    </row>
    <row r="3947" spans="1:16" x14ac:dyDescent="0.2">
      <c r="A3947" s="23" t="s">
        <v>4430</v>
      </c>
      <c r="B3947" s="9" t="s">
        <v>3143</v>
      </c>
      <c r="C3947" s="8" t="s">
        <v>6</v>
      </c>
      <c r="D3947" s="8">
        <v>6</v>
      </c>
      <c r="G3947" s="7" t="s">
        <v>3985</v>
      </c>
      <c r="H3947" s="8" t="s">
        <v>4478</v>
      </c>
      <c r="I3947" s="21" t="str">
        <f t="shared" si="124"/>
        <v>NAO_6_20GK</v>
      </c>
      <c r="J3947" s="11">
        <f>VLOOKUP(I3947,'[3]De Para Agregador'!$G$1:$H$636,2,FALSE)</f>
        <v>472</v>
      </c>
      <c r="K3947" s="22" t="s">
        <v>4715</v>
      </c>
      <c r="O3947" s="8" t="s">
        <v>3167</v>
      </c>
      <c r="P3947" s="8" t="s">
        <v>3404</v>
      </c>
    </row>
    <row r="3948" spans="1:16" x14ac:dyDescent="0.2">
      <c r="A3948" s="23" t="s">
        <v>4430</v>
      </c>
      <c r="B3948" s="9" t="s">
        <v>3143</v>
      </c>
      <c r="C3948" s="8" t="s">
        <v>6</v>
      </c>
      <c r="D3948" s="8">
        <v>6</v>
      </c>
      <c r="G3948" s="7" t="s">
        <v>3985</v>
      </c>
      <c r="H3948" s="8" t="s">
        <v>4478</v>
      </c>
      <c r="I3948" s="21" t="str">
        <f t="shared" si="124"/>
        <v>NAO_6_20GK</v>
      </c>
      <c r="J3948" s="11">
        <f>VLOOKUP(I3948,'[3]De Para Agregador'!$G$1:$H$636,2,FALSE)</f>
        <v>472</v>
      </c>
      <c r="K3948" s="22" t="s">
        <v>4715</v>
      </c>
      <c r="O3948" s="8" t="s">
        <v>3167</v>
      </c>
      <c r="P3948" s="8" t="s">
        <v>3404</v>
      </c>
    </row>
    <row r="3949" spans="1:16" x14ac:dyDescent="0.2">
      <c r="A3949" s="23" t="s">
        <v>4430</v>
      </c>
      <c r="B3949" s="9" t="s">
        <v>3143</v>
      </c>
      <c r="C3949" s="8" t="s">
        <v>6</v>
      </c>
      <c r="D3949" s="8">
        <v>6</v>
      </c>
      <c r="G3949" s="7" t="s">
        <v>3985</v>
      </c>
      <c r="H3949" s="8" t="s">
        <v>4478</v>
      </c>
      <c r="I3949" s="21" t="str">
        <f t="shared" si="124"/>
        <v>NAO_6_20GK</v>
      </c>
      <c r="J3949" s="11">
        <f>VLOOKUP(I3949,'[3]De Para Agregador'!$G$1:$H$636,2,FALSE)</f>
        <v>472</v>
      </c>
      <c r="K3949" s="22" t="s">
        <v>4715</v>
      </c>
      <c r="O3949" s="8" t="s">
        <v>3167</v>
      </c>
      <c r="P3949" s="8" t="s">
        <v>3404</v>
      </c>
    </row>
    <row r="3950" spans="1:16" x14ac:dyDescent="0.2">
      <c r="A3950" s="23" t="s">
        <v>4045</v>
      </c>
      <c r="B3950" s="9" t="s">
        <v>3143</v>
      </c>
      <c r="C3950" s="8" t="s">
        <v>6</v>
      </c>
      <c r="D3950" s="8">
        <v>6</v>
      </c>
      <c r="G3950" s="7" t="s">
        <v>3609</v>
      </c>
      <c r="H3950" s="8" t="s">
        <v>4478</v>
      </c>
      <c r="I3950" s="21" t="str">
        <f t="shared" si="124"/>
        <v>NAO_6_20GK</v>
      </c>
      <c r="J3950" s="11">
        <f>VLOOKUP(I3950,'[3]De Para Agregador'!$G$1:$H$636,2,FALSE)</f>
        <v>472</v>
      </c>
      <c r="K3950" s="22" t="s">
        <v>4715</v>
      </c>
      <c r="O3950" s="8" t="s">
        <v>3167</v>
      </c>
      <c r="P3950" s="8" t="s">
        <v>3404</v>
      </c>
    </row>
    <row r="3951" spans="1:16" x14ac:dyDescent="0.2">
      <c r="A3951" s="23" t="s">
        <v>4430</v>
      </c>
      <c r="B3951" s="9" t="s">
        <v>3143</v>
      </c>
      <c r="C3951" s="8" t="s">
        <v>6</v>
      </c>
      <c r="D3951" s="8">
        <v>6</v>
      </c>
      <c r="G3951" s="7" t="s">
        <v>3985</v>
      </c>
      <c r="H3951" s="8" t="s">
        <v>4478</v>
      </c>
      <c r="I3951" s="21" t="str">
        <f t="shared" si="124"/>
        <v>NAO_6_20GK</v>
      </c>
      <c r="J3951" s="11">
        <f>VLOOKUP(I3951,'[3]De Para Agregador'!$G$1:$H$636,2,FALSE)</f>
        <v>472</v>
      </c>
      <c r="K3951" s="22" t="s">
        <v>4715</v>
      </c>
      <c r="O3951" s="8" t="s">
        <v>3167</v>
      </c>
      <c r="P3951" s="8" t="s">
        <v>3404</v>
      </c>
    </row>
    <row r="3952" spans="1:16" x14ac:dyDescent="0.2">
      <c r="A3952" s="23" t="s">
        <v>4430</v>
      </c>
      <c r="B3952" s="9" t="s">
        <v>3143</v>
      </c>
      <c r="C3952" s="8" t="s">
        <v>6</v>
      </c>
      <c r="D3952" s="8">
        <v>6</v>
      </c>
      <c r="G3952" s="7" t="s">
        <v>3985</v>
      </c>
      <c r="H3952" s="8" t="s">
        <v>4478</v>
      </c>
      <c r="I3952" s="21" t="str">
        <f t="shared" si="124"/>
        <v>NAO_6_20GK</v>
      </c>
      <c r="J3952" s="11">
        <f>VLOOKUP(I3952,'[3]De Para Agregador'!$G$1:$H$636,2,FALSE)</f>
        <v>472</v>
      </c>
      <c r="K3952" s="22" t="s">
        <v>4715</v>
      </c>
      <c r="O3952" s="8" t="s">
        <v>3167</v>
      </c>
      <c r="P3952" s="8" t="s">
        <v>3404</v>
      </c>
    </row>
    <row r="3953" spans="1:16" x14ac:dyDescent="0.2">
      <c r="A3953" s="23" t="s">
        <v>4430</v>
      </c>
      <c r="B3953" s="9" t="s">
        <v>3143</v>
      </c>
      <c r="C3953" s="8" t="s">
        <v>6</v>
      </c>
      <c r="D3953" s="8">
        <v>6</v>
      </c>
      <c r="G3953" s="7" t="s">
        <v>3985</v>
      </c>
      <c r="H3953" s="8" t="s">
        <v>4478</v>
      </c>
      <c r="I3953" s="21" t="str">
        <f t="shared" si="124"/>
        <v>NAO_6_20GK</v>
      </c>
      <c r="J3953" s="11">
        <f>VLOOKUP(I3953,'[3]De Para Agregador'!$G$1:$H$636,2,FALSE)</f>
        <v>472</v>
      </c>
      <c r="K3953" s="22" t="s">
        <v>4715</v>
      </c>
      <c r="O3953" s="8" t="s">
        <v>3167</v>
      </c>
      <c r="P3953" s="8" t="s">
        <v>3404</v>
      </c>
    </row>
    <row r="3954" spans="1:16" x14ac:dyDescent="0.2">
      <c r="A3954" s="23" t="s">
        <v>4045</v>
      </c>
      <c r="B3954" s="9" t="s">
        <v>3143</v>
      </c>
      <c r="C3954" s="8" t="s">
        <v>6</v>
      </c>
      <c r="D3954" s="8">
        <v>6</v>
      </c>
      <c r="G3954" s="7" t="s">
        <v>3609</v>
      </c>
      <c r="H3954" s="8" t="s">
        <v>4478</v>
      </c>
      <c r="I3954" s="21" t="str">
        <f t="shared" si="124"/>
        <v>NAO_6_20GK</v>
      </c>
      <c r="J3954" s="11">
        <f>VLOOKUP(I3954,'[3]De Para Agregador'!$G$1:$H$636,2,FALSE)</f>
        <v>472</v>
      </c>
      <c r="K3954" s="22" t="s">
        <v>4715</v>
      </c>
      <c r="O3954" s="8" t="s">
        <v>3167</v>
      </c>
      <c r="P3954" s="8" t="s">
        <v>3404</v>
      </c>
    </row>
    <row r="3955" spans="1:16" x14ac:dyDescent="0.2">
      <c r="A3955" s="23" t="s">
        <v>4430</v>
      </c>
      <c r="B3955" s="9" t="s">
        <v>3143</v>
      </c>
      <c r="C3955" s="8" t="s">
        <v>6</v>
      </c>
      <c r="D3955" s="8">
        <v>6</v>
      </c>
      <c r="G3955" s="7" t="s">
        <v>3985</v>
      </c>
      <c r="H3955" s="8" t="s">
        <v>4478</v>
      </c>
      <c r="I3955" s="21" t="str">
        <f t="shared" si="124"/>
        <v>NAO_6_20GK</v>
      </c>
      <c r="J3955" s="11">
        <f>VLOOKUP(I3955,'[3]De Para Agregador'!$G$1:$H$636,2,FALSE)</f>
        <v>472</v>
      </c>
      <c r="K3955" s="22" t="s">
        <v>4715</v>
      </c>
      <c r="O3955" s="8" t="s">
        <v>3167</v>
      </c>
      <c r="P3955" s="8" t="s">
        <v>3404</v>
      </c>
    </row>
    <row r="3956" spans="1:16" x14ac:dyDescent="0.2">
      <c r="A3956" s="23" t="s">
        <v>4045</v>
      </c>
      <c r="B3956" s="9" t="s">
        <v>3143</v>
      </c>
      <c r="C3956" s="8" t="s">
        <v>6</v>
      </c>
      <c r="D3956" s="8">
        <v>6</v>
      </c>
      <c r="G3956" s="7" t="s">
        <v>3609</v>
      </c>
      <c r="H3956" s="8" t="s">
        <v>4478</v>
      </c>
      <c r="I3956" s="21" t="str">
        <f t="shared" si="124"/>
        <v>NAO_6_20GK</v>
      </c>
      <c r="J3956" s="11">
        <f>VLOOKUP(I3956,'[3]De Para Agregador'!$G$1:$H$636,2,FALSE)</f>
        <v>472</v>
      </c>
      <c r="K3956" s="22" t="s">
        <v>4715</v>
      </c>
      <c r="O3956" s="8" t="s">
        <v>3167</v>
      </c>
      <c r="P3956" s="8" t="s">
        <v>3404</v>
      </c>
    </row>
    <row r="3957" spans="1:16" x14ac:dyDescent="0.2">
      <c r="A3957" s="23" t="s">
        <v>4430</v>
      </c>
      <c r="B3957" s="9" t="s">
        <v>3143</v>
      </c>
      <c r="C3957" s="8" t="s">
        <v>6</v>
      </c>
      <c r="D3957" s="8">
        <v>6</v>
      </c>
      <c r="G3957" s="7" t="s">
        <v>3985</v>
      </c>
      <c r="H3957" s="8" t="s">
        <v>4478</v>
      </c>
      <c r="I3957" s="21" t="str">
        <f t="shared" si="124"/>
        <v>NAO_6_20GK</v>
      </c>
      <c r="J3957" s="11">
        <f>VLOOKUP(I3957,'[3]De Para Agregador'!$G$1:$H$636,2,FALSE)</f>
        <v>472</v>
      </c>
      <c r="K3957" s="22" t="s">
        <v>4715</v>
      </c>
      <c r="O3957" s="8" t="s">
        <v>3167</v>
      </c>
      <c r="P3957" s="8" t="s">
        <v>3404</v>
      </c>
    </row>
    <row r="3958" spans="1:16" x14ac:dyDescent="0.2">
      <c r="A3958" s="23" t="s">
        <v>4045</v>
      </c>
      <c r="B3958" s="9" t="s">
        <v>3143</v>
      </c>
      <c r="C3958" s="8" t="s">
        <v>6</v>
      </c>
      <c r="D3958" s="8">
        <v>6</v>
      </c>
      <c r="G3958" s="7" t="s">
        <v>3609</v>
      </c>
      <c r="H3958" s="8" t="s">
        <v>4478</v>
      </c>
      <c r="I3958" s="21" t="str">
        <f t="shared" si="124"/>
        <v>NAO_6_20GK</v>
      </c>
      <c r="J3958" s="11">
        <f>VLOOKUP(I3958,'[3]De Para Agregador'!$G$1:$H$636,2,FALSE)</f>
        <v>472</v>
      </c>
      <c r="K3958" s="22" t="s">
        <v>4715</v>
      </c>
      <c r="O3958" s="8" t="s">
        <v>3167</v>
      </c>
      <c r="P3958" s="8" t="s">
        <v>3404</v>
      </c>
    </row>
    <row r="3959" spans="1:16" x14ac:dyDescent="0.2">
      <c r="A3959" s="23" t="s">
        <v>4430</v>
      </c>
      <c r="B3959" s="9" t="s">
        <v>3143</v>
      </c>
      <c r="C3959" s="8" t="s">
        <v>6</v>
      </c>
      <c r="D3959" s="8">
        <v>6</v>
      </c>
      <c r="G3959" s="7" t="s">
        <v>3985</v>
      </c>
      <c r="H3959" s="8" t="s">
        <v>4478</v>
      </c>
      <c r="I3959" s="21" t="str">
        <f t="shared" si="124"/>
        <v>NAO_6_20GK</v>
      </c>
      <c r="J3959" s="11">
        <f>VLOOKUP(I3959,'[3]De Para Agregador'!$G$1:$H$636,2,FALSE)</f>
        <v>472</v>
      </c>
      <c r="K3959" s="22" t="s">
        <v>4715</v>
      </c>
      <c r="O3959" s="8" t="s">
        <v>3167</v>
      </c>
      <c r="P3959" s="8" t="s">
        <v>3404</v>
      </c>
    </row>
    <row r="3960" spans="1:16" x14ac:dyDescent="0.2">
      <c r="A3960" s="23" t="s">
        <v>4430</v>
      </c>
      <c r="B3960" s="9" t="s">
        <v>3143</v>
      </c>
      <c r="C3960" s="8" t="s">
        <v>6</v>
      </c>
      <c r="D3960" s="8">
        <v>6</v>
      </c>
      <c r="G3960" s="7" t="s">
        <v>3985</v>
      </c>
      <c r="H3960" s="8" t="s">
        <v>4478</v>
      </c>
      <c r="I3960" s="21" t="str">
        <f t="shared" si="124"/>
        <v>NAO_6_20GK</v>
      </c>
      <c r="J3960" s="11">
        <f>VLOOKUP(I3960,'[3]De Para Agregador'!$G$1:$H$636,2,FALSE)</f>
        <v>472</v>
      </c>
      <c r="K3960" s="22" t="s">
        <v>4715</v>
      </c>
      <c r="O3960" s="8" t="s">
        <v>3167</v>
      </c>
      <c r="P3960" s="8" t="s">
        <v>3404</v>
      </c>
    </row>
    <row r="3961" spans="1:16" x14ac:dyDescent="0.2">
      <c r="A3961" s="23" t="s">
        <v>4045</v>
      </c>
      <c r="B3961" s="9" t="s">
        <v>3143</v>
      </c>
      <c r="C3961" s="8" t="s">
        <v>6</v>
      </c>
      <c r="D3961" s="8">
        <v>6</v>
      </c>
      <c r="G3961" s="7" t="s">
        <v>3609</v>
      </c>
      <c r="H3961" s="8" t="s">
        <v>4478</v>
      </c>
      <c r="I3961" s="21" t="str">
        <f t="shared" si="124"/>
        <v>NAO_6_20GK</v>
      </c>
      <c r="J3961" s="11">
        <f>VLOOKUP(I3961,'[3]De Para Agregador'!$G$1:$H$636,2,FALSE)</f>
        <v>472</v>
      </c>
      <c r="K3961" s="22" t="s">
        <v>4715</v>
      </c>
      <c r="O3961" s="8" t="s">
        <v>3167</v>
      </c>
      <c r="P3961" s="8" t="s">
        <v>3404</v>
      </c>
    </row>
    <row r="3962" spans="1:16" x14ac:dyDescent="0.2">
      <c r="A3962" s="23" t="s">
        <v>4430</v>
      </c>
      <c r="B3962" s="9" t="s">
        <v>3143</v>
      </c>
      <c r="C3962" s="8" t="s">
        <v>6</v>
      </c>
      <c r="D3962" s="8">
        <v>6</v>
      </c>
      <c r="G3962" s="7" t="s">
        <v>3985</v>
      </c>
      <c r="H3962" s="8" t="s">
        <v>4478</v>
      </c>
      <c r="I3962" s="21" t="str">
        <f t="shared" si="124"/>
        <v>NAO_6_20GK</v>
      </c>
      <c r="J3962" s="11">
        <f>VLOOKUP(I3962,'[3]De Para Agregador'!$G$1:$H$636,2,FALSE)</f>
        <v>472</v>
      </c>
      <c r="K3962" s="22" t="s">
        <v>4715</v>
      </c>
      <c r="O3962" s="8" t="s">
        <v>3167</v>
      </c>
      <c r="P3962" s="8" t="s">
        <v>3404</v>
      </c>
    </row>
    <row r="3963" spans="1:16" x14ac:dyDescent="0.2">
      <c r="A3963" s="23" t="s">
        <v>4430</v>
      </c>
      <c r="B3963" s="9" t="s">
        <v>3143</v>
      </c>
      <c r="C3963" s="8" t="s">
        <v>6</v>
      </c>
      <c r="D3963" s="8">
        <v>6</v>
      </c>
      <c r="G3963" s="7" t="s">
        <v>3985</v>
      </c>
      <c r="H3963" s="8" t="s">
        <v>4478</v>
      </c>
      <c r="I3963" s="21" t="str">
        <f t="shared" si="124"/>
        <v>NAO_6_20GK</v>
      </c>
      <c r="J3963" s="11">
        <f>VLOOKUP(I3963,'[3]De Para Agregador'!$G$1:$H$636,2,FALSE)</f>
        <v>472</v>
      </c>
      <c r="K3963" s="22" t="s">
        <v>4715</v>
      </c>
      <c r="O3963" s="8" t="s">
        <v>3167</v>
      </c>
      <c r="P3963" s="8" t="s">
        <v>3404</v>
      </c>
    </row>
    <row r="3964" spans="1:16" x14ac:dyDescent="0.2">
      <c r="A3964" s="23" t="s">
        <v>4045</v>
      </c>
      <c r="B3964" s="9" t="s">
        <v>3143</v>
      </c>
      <c r="C3964" s="8" t="s">
        <v>6</v>
      </c>
      <c r="D3964" s="8">
        <v>6</v>
      </c>
      <c r="G3964" s="7" t="s">
        <v>3609</v>
      </c>
      <c r="H3964" s="8" t="s">
        <v>4478</v>
      </c>
      <c r="I3964" s="21" t="str">
        <f t="shared" si="124"/>
        <v>NAO_6_20GK</v>
      </c>
      <c r="J3964" s="11">
        <f>VLOOKUP(I3964,'[3]De Para Agregador'!$G$1:$H$636,2,FALSE)</f>
        <v>472</v>
      </c>
      <c r="K3964" s="22" t="s">
        <v>4715</v>
      </c>
      <c r="O3964" s="8" t="s">
        <v>3167</v>
      </c>
      <c r="P3964" s="8" t="s">
        <v>3404</v>
      </c>
    </row>
    <row r="3965" spans="1:16" x14ac:dyDescent="0.2">
      <c r="A3965" s="23" t="s">
        <v>4430</v>
      </c>
      <c r="B3965" s="9" t="s">
        <v>3143</v>
      </c>
      <c r="C3965" s="8" t="s">
        <v>6</v>
      </c>
      <c r="D3965" s="8">
        <v>6</v>
      </c>
      <c r="G3965" s="7" t="s">
        <v>3985</v>
      </c>
      <c r="H3965" s="8" t="s">
        <v>4478</v>
      </c>
      <c r="I3965" s="21" t="str">
        <f t="shared" si="124"/>
        <v>NAO_6_20GK</v>
      </c>
      <c r="J3965" s="11">
        <f>VLOOKUP(I3965,'[3]De Para Agregador'!$G$1:$H$636,2,FALSE)</f>
        <v>472</v>
      </c>
      <c r="K3965" s="22" t="s">
        <v>4715</v>
      </c>
      <c r="O3965" s="8" t="s">
        <v>3167</v>
      </c>
      <c r="P3965" s="8" t="s">
        <v>3404</v>
      </c>
    </row>
    <row r="3966" spans="1:16" x14ac:dyDescent="0.2">
      <c r="A3966" s="23" t="s">
        <v>4430</v>
      </c>
      <c r="B3966" s="9" t="s">
        <v>3143</v>
      </c>
      <c r="C3966" s="8" t="s">
        <v>6</v>
      </c>
      <c r="D3966" s="8">
        <v>6</v>
      </c>
      <c r="G3966" s="7" t="s">
        <v>3985</v>
      </c>
      <c r="H3966" s="8" t="s">
        <v>4478</v>
      </c>
      <c r="I3966" s="21" t="str">
        <f t="shared" si="124"/>
        <v>NAO_6_20GK</v>
      </c>
      <c r="J3966" s="11">
        <f>VLOOKUP(I3966,'[3]De Para Agregador'!$G$1:$H$636,2,FALSE)</f>
        <v>472</v>
      </c>
      <c r="K3966" s="22" t="s">
        <v>4715</v>
      </c>
      <c r="O3966" s="8" t="s">
        <v>3167</v>
      </c>
      <c r="P3966" s="8" t="s">
        <v>3404</v>
      </c>
    </row>
    <row r="3967" spans="1:16" x14ac:dyDescent="0.2">
      <c r="A3967" s="23" t="s">
        <v>4045</v>
      </c>
      <c r="B3967" s="9" t="s">
        <v>3143</v>
      </c>
      <c r="C3967" s="8" t="s">
        <v>6</v>
      </c>
      <c r="D3967" s="8">
        <v>6</v>
      </c>
      <c r="G3967" s="7" t="s">
        <v>3609</v>
      </c>
      <c r="H3967" s="8" t="s">
        <v>4478</v>
      </c>
      <c r="I3967" s="21" t="str">
        <f t="shared" si="124"/>
        <v>NAO_6_20GK</v>
      </c>
      <c r="J3967" s="11">
        <f>VLOOKUP(I3967,'[3]De Para Agregador'!$G$1:$H$636,2,FALSE)</f>
        <v>472</v>
      </c>
      <c r="K3967" s="22" t="s">
        <v>4715</v>
      </c>
      <c r="O3967" s="8" t="s">
        <v>3167</v>
      </c>
      <c r="P3967" s="8" t="s">
        <v>3404</v>
      </c>
    </row>
    <row r="3968" spans="1:16" x14ac:dyDescent="0.2">
      <c r="A3968" s="23" t="s">
        <v>4430</v>
      </c>
      <c r="B3968" s="9" t="s">
        <v>3143</v>
      </c>
      <c r="C3968" s="8" t="s">
        <v>6</v>
      </c>
      <c r="D3968" s="8">
        <v>6</v>
      </c>
      <c r="G3968" s="7" t="s">
        <v>3985</v>
      </c>
      <c r="H3968" s="8" t="s">
        <v>4478</v>
      </c>
      <c r="I3968" s="21" t="str">
        <f t="shared" si="124"/>
        <v>NAO_6_20GK</v>
      </c>
      <c r="J3968" s="11">
        <f>VLOOKUP(I3968,'[3]De Para Agregador'!$G$1:$H$636,2,FALSE)</f>
        <v>472</v>
      </c>
      <c r="K3968" s="22" t="s">
        <v>4715</v>
      </c>
      <c r="O3968" s="8" t="s">
        <v>3167</v>
      </c>
      <c r="P3968" s="8" t="s">
        <v>3404</v>
      </c>
    </row>
    <row r="3969" spans="1:16" x14ac:dyDescent="0.2">
      <c r="A3969" s="23" t="s">
        <v>4045</v>
      </c>
      <c r="B3969" s="9" t="s">
        <v>3143</v>
      </c>
      <c r="C3969" s="8" t="s">
        <v>6</v>
      </c>
      <c r="D3969" s="8">
        <v>6</v>
      </c>
      <c r="G3969" s="7" t="s">
        <v>3609</v>
      </c>
      <c r="H3969" s="8" t="s">
        <v>4478</v>
      </c>
      <c r="I3969" s="21" t="str">
        <f t="shared" si="124"/>
        <v>NAO_6_20GK</v>
      </c>
      <c r="J3969" s="11">
        <f>VLOOKUP(I3969,'[3]De Para Agregador'!$G$1:$H$636,2,FALSE)</f>
        <v>472</v>
      </c>
      <c r="K3969" s="22" t="s">
        <v>4715</v>
      </c>
      <c r="O3969" s="8" t="s">
        <v>3167</v>
      </c>
      <c r="P3969" s="8" t="s">
        <v>3404</v>
      </c>
    </row>
    <row r="3970" spans="1:16" x14ac:dyDescent="0.2">
      <c r="A3970" s="23" t="s">
        <v>4430</v>
      </c>
      <c r="B3970" s="9" t="s">
        <v>3143</v>
      </c>
      <c r="C3970" s="8" t="s">
        <v>6</v>
      </c>
      <c r="D3970" s="8">
        <v>6</v>
      </c>
      <c r="G3970" s="7" t="s">
        <v>3985</v>
      </c>
      <c r="H3970" s="8" t="s">
        <v>4478</v>
      </c>
      <c r="I3970" s="21" t="str">
        <f t="shared" si="124"/>
        <v>NAO_6_20GK</v>
      </c>
      <c r="J3970" s="11">
        <f>VLOOKUP(I3970,'[3]De Para Agregador'!$G$1:$H$636,2,FALSE)</f>
        <v>472</v>
      </c>
      <c r="K3970" s="22" t="s">
        <v>4715</v>
      </c>
      <c r="O3970" s="8" t="s">
        <v>3167</v>
      </c>
      <c r="P3970" s="8" t="s">
        <v>3404</v>
      </c>
    </row>
    <row r="3971" spans="1:16" x14ac:dyDescent="0.2">
      <c r="A3971" s="23" t="s">
        <v>4430</v>
      </c>
      <c r="B3971" s="9" t="s">
        <v>3143</v>
      </c>
      <c r="C3971" s="8" t="s">
        <v>6</v>
      </c>
      <c r="D3971" s="8">
        <v>6</v>
      </c>
      <c r="G3971" s="7" t="s">
        <v>3985</v>
      </c>
      <c r="H3971" s="8" t="s">
        <v>4478</v>
      </c>
      <c r="I3971" s="21" t="str">
        <f t="shared" si="124"/>
        <v>NAO_6_20GK</v>
      </c>
      <c r="J3971" s="11">
        <f>VLOOKUP(I3971,'[3]De Para Agregador'!$G$1:$H$636,2,FALSE)</f>
        <v>472</v>
      </c>
      <c r="K3971" s="22" t="s">
        <v>4715</v>
      </c>
      <c r="O3971" s="8" t="s">
        <v>3167</v>
      </c>
      <c r="P3971" s="8" t="s">
        <v>3404</v>
      </c>
    </row>
    <row r="3972" spans="1:16" x14ac:dyDescent="0.2">
      <c r="A3972" s="23" t="s">
        <v>4430</v>
      </c>
      <c r="B3972" s="9" t="s">
        <v>3143</v>
      </c>
      <c r="C3972" s="8" t="s">
        <v>6</v>
      </c>
      <c r="D3972" s="8">
        <v>6</v>
      </c>
      <c r="G3972" s="7" t="s">
        <v>3985</v>
      </c>
      <c r="H3972" s="8" t="s">
        <v>4478</v>
      </c>
      <c r="I3972" s="21" t="str">
        <f t="shared" si="124"/>
        <v>NAO_6_20GK</v>
      </c>
      <c r="J3972" s="11">
        <f>VLOOKUP(I3972,'[3]De Para Agregador'!$G$1:$H$636,2,FALSE)</f>
        <v>472</v>
      </c>
      <c r="K3972" s="22" t="s">
        <v>4715</v>
      </c>
      <c r="O3972" s="8" t="s">
        <v>3167</v>
      </c>
      <c r="P3972" s="8" t="s">
        <v>3404</v>
      </c>
    </row>
    <row r="3973" spans="1:16" x14ac:dyDescent="0.2">
      <c r="A3973" s="23" t="s">
        <v>4430</v>
      </c>
      <c r="B3973" s="9" t="s">
        <v>3143</v>
      </c>
      <c r="C3973" s="8" t="s">
        <v>6</v>
      </c>
      <c r="D3973" s="8">
        <v>6</v>
      </c>
      <c r="G3973" s="7" t="s">
        <v>3985</v>
      </c>
      <c r="H3973" s="8" t="s">
        <v>4478</v>
      </c>
      <c r="I3973" s="21" t="str">
        <f t="shared" si="124"/>
        <v>NAO_6_20GK</v>
      </c>
      <c r="J3973" s="11">
        <f>VLOOKUP(I3973,'[3]De Para Agregador'!$G$1:$H$636,2,FALSE)</f>
        <v>472</v>
      </c>
      <c r="K3973" s="22" t="s">
        <v>4715</v>
      </c>
      <c r="O3973" s="8" t="s">
        <v>3167</v>
      </c>
      <c r="P3973" s="8" t="s">
        <v>3404</v>
      </c>
    </row>
    <row r="3974" spans="1:16" x14ac:dyDescent="0.2">
      <c r="A3974" s="23" t="s">
        <v>4045</v>
      </c>
      <c r="B3974" s="9" t="s">
        <v>3143</v>
      </c>
      <c r="C3974" s="8" t="s">
        <v>6</v>
      </c>
      <c r="D3974" s="8">
        <v>6</v>
      </c>
      <c r="G3974" s="7" t="s">
        <v>3609</v>
      </c>
      <c r="H3974" s="8" t="s">
        <v>4478</v>
      </c>
      <c r="I3974" s="21" t="str">
        <f t="shared" si="124"/>
        <v>NAO_6_20GK</v>
      </c>
      <c r="J3974" s="11">
        <f>VLOOKUP(I3974,'[3]De Para Agregador'!$G$1:$H$636,2,FALSE)</f>
        <v>472</v>
      </c>
      <c r="K3974" s="22" t="s">
        <v>4715</v>
      </c>
      <c r="O3974" s="8" t="s">
        <v>3167</v>
      </c>
      <c r="P3974" s="8" t="s">
        <v>3404</v>
      </c>
    </row>
    <row r="3975" spans="1:16" x14ac:dyDescent="0.2">
      <c r="A3975" s="23" t="s">
        <v>4430</v>
      </c>
      <c r="B3975" s="9" t="s">
        <v>3143</v>
      </c>
      <c r="C3975" s="8" t="s">
        <v>6</v>
      </c>
      <c r="D3975" s="8">
        <v>6</v>
      </c>
      <c r="G3975" s="7" t="s">
        <v>3985</v>
      </c>
      <c r="H3975" s="8" t="s">
        <v>4478</v>
      </c>
      <c r="I3975" s="21" t="str">
        <f t="shared" si="124"/>
        <v>NAO_6_20GK</v>
      </c>
      <c r="J3975" s="11">
        <f>VLOOKUP(I3975,'[3]De Para Agregador'!$G$1:$H$636,2,FALSE)</f>
        <v>472</v>
      </c>
      <c r="K3975" s="22" t="s">
        <v>4715</v>
      </c>
      <c r="O3975" s="8" t="s">
        <v>3167</v>
      </c>
      <c r="P3975" s="8" t="s">
        <v>3404</v>
      </c>
    </row>
    <row r="3976" spans="1:16" x14ac:dyDescent="0.2">
      <c r="A3976" s="23" t="s">
        <v>4430</v>
      </c>
      <c r="B3976" s="9" t="s">
        <v>3143</v>
      </c>
      <c r="C3976" s="8" t="s">
        <v>6</v>
      </c>
      <c r="D3976" s="8">
        <v>6</v>
      </c>
      <c r="G3976" s="7" t="s">
        <v>3985</v>
      </c>
      <c r="H3976" s="8" t="s">
        <v>4478</v>
      </c>
      <c r="I3976" s="21" t="str">
        <f t="shared" si="124"/>
        <v>NAO_6_20GK</v>
      </c>
      <c r="J3976" s="11">
        <f>VLOOKUP(I3976,'[3]De Para Agregador'!$G$1:$H$636,2,FALSE)</f>
        <v>472</v>
      </c>
      <c r="K3976" s="22" t="s">
        <v>4715</v>
      </c>
      <c r="O3976" s="8" t="s">
        <v>3167</v>
      </c>
      <c r="P3976" s="8" t="s">
        <v>3404</v>
      </c>
    </row>
    <row r="3977" spans="1:16" x14ac:dyDescent="0.2">
      <c r="A3977" s="23" t="s">
        <v>4045</v>
      </c>
      <c r="B3977" s="9" t="s">
        <v>3143</v>
      </c>
      <c r="C3977" s="8" t="s">
        <v>6</v>
      </c>
      <c r="D3977" s="8">
        <v>6</v>
      </c>
      <c r="G3977" s="7" t="s">
        <v>3609</v>
      </c>
      <c r="H3977" s="8" t="s">
        <v>4478</v>
      </c>
      <c r="I3977" s="21" t="str">
        <f t="shared" si="124"/>
        <v>NAO_6_20GK</v>
      </c>
      <c r="J3977" s="11">
        <f>VLOOKUP(I3977,'[3]De Para Agregador'!$G$1:$H$636,2,FALSE)</f>
        <v>472</v>
      </c>
      <c r="K3977" s="22" t="s">
        <v>4715</v>
      </c>
      <c r="O3977" s="8" t="s">
        <v>3167</v>
      </c>
      <c r="P3977" s="8" t="s">
        <v>3404</v>
      </c>
    </row>
    <row r="3978" spans="1:16" x14ac:dyDescent="0.2">
      <c r="A3978" s="23" t="s">
        <v>4430</v>
      </c>
      <c r="B3978" s="9" t="s">
        <v>3143</v>
      </c>
      <c r="C3978" s="8" t="s">
        <v>6</v>
      </c>
      <c r="D3978" s="8">
        <v>6</v>
      </c>
      <c r="G3978" s="7" t="s">
        <v>3985</v>
      </c>
      <c r="H3978" s="8" t="s">
        <v>4478</v>
      </c>
      <c r="I3978" s="21" t="str">
        <f t="shared" si="124"/>
        <v>NAO_6_20GK</v>
      </c>
      <c r="J3978" s="11">
        <f>VLOOKUP(I3978,'[3]De Para Agregador'!$G$1:$H$636,2,FALSE)</f>
        <v>472</v>
      </c>
      <c r="K3978" s="22" t="s">
        <v>4715</v>
      </c>
      <c r="O3978" s="8" t="s">
        <v>3167</v>
      </c>
      <c r="P3978" s="8" t="s">
        <v>3404</v>
      </c>
    </row>
    <row r="3979" spans="1:16" x14ac:dyDescent="0.2">
      <c r="A3979" s="23" t="s">
        <v>4430</v>
      </c>
      <c r="B3979" s="9" t="s">
        <v>3143</v>
      </c>
      <c r="C3979" s="8" t="s">
        <v>6</v>
      </c>
      <c r="D3979" s="8">
        <v>6</v>
      </c>
      <c r="G3979" s="7" t="s">
        <v>3985</v>
      </c>
      <c r="H3979" s="8" t="s">
        <v>4478</v>
      </c>
      <c r="I3979" s="21" t="str">
        <f t="shared" si="124"/>
        <v>NAO_6_20GK</v>
      </c>
      <c r="J3979" s="11">
        <f>VLOOKUP(I3979,'[3]De Para Agregador'!$G$1:$H$636,2,FALSE)</f>
        <v>472</v>
      </c>
      <c r="K3979" s="22" t="s">
        <v>4715</v>
      </c>
      <c r="O3979" s="8" t="s">
        <v>3167</v>
      </c>
      <c r="P3979" s="8" t="s">
        <v>3404</v>
      </c>
    </row>
    <row r="3980" spans="1:16" x14ac:dyDescent="0.2">
      <c r="A3980" s="23" t="s">
        <v>4045</v>
      </c>
      <c r="B3980" s="9" t="s">
        <v>3143</v>
      </c>
      <c r="C3980" s="8" t="s">
        <v>6</v>
      </c>
      <c r="D3980" s="8">
        <v>6</v>
      </c>
      <c r="G3980" s="7" t="s">
        <v>3609</v>
      </c>
      <c r="H3980" s="8" t="s">
        <v>4478</v>
      </c>
      <c r="I3980" s="21" t="str">
        <f t="shared" si="124"/>
        <v>NAO_6_20GK</v>
      </c>
      <c r="J3980" s="11">
        <f>VLOOKUP(I3980,'[3]De Para Agregador'!$G$1:$H$636,2,FALSE)</f>
        <v>472</v>
      </c>
      <c r="K3980" s="22" t="s">
        <v>4715</v>
      </c>
      <c r="O3980" s="8" t="s">
        <v>3167</v>
      </c>
      <c r="P3980" s="8" t="s">
        <v>3404</v>
      </c>
    </row>
    <row r="3981" spans="1:16" x14ac:dyDescent="0.2">
      <c r="A3981" s="23" t="s">
        <v>4045</v>
      </c>
      <c r="B3981" s="9" t="s">
        <v>3143</v>
      </c>
      <c r="C3981" s="8" t="s">
        <v>6</v>
      </c>
      <c r="D3981" s="8">
        <v>6</v>
      </c>
      <c r="G3981" s="7" t="s">
        <v>3609</v>
      </c>
      <c r="H3981" s="8" t="s">
        <v>4478</v>
      </c>
      <c r="I3981" s="21" t="str">
        <f t="shared" si="124"/>
        <v>NAO_6_20GK</v>
      </c>
      <c r="J3981" s="11">
        <f>VLOOKUP(I3981,'[3]De Para Agregador'!$G$1:$H$636,2,FALSE)</f>
        <v>472</v>
      </c>
      <c r="K3981" s="22" t="s">
        <v>4715</v>
      </c>
      <c r="O3981" s="8" t="s">
        <v>3167</v>
      </c>
      <c r="P3981" s="8" t="s">
        <v>3404</v>
      </c>
    </row>
    <row r="3982" spans="1:16" x14ac:dyDescent="0.2">
      <c r="A3982" s="23" t="s">
        <v>4430</v>
      </c>
      <c r="B3982" s="9" t="s">
        <v>3143</v>
      </c>
      <c r="C3982" s="8" t="s">
        <v>6</v>
      </c>
      <c r="D3982" s="8">
        <v>6</v>
      </c>
      <c r="G3982" s="7" t="s">
        <v>3985</v>
      </c>
      <c r="H3982" s="8" t="s">
        <v>4478</v>
      </c>
      <c r="I3982" s="21" t="str">
        <f t="shared" si="124"/>
        <v>NAO_6_20GK</v>
      </c>
      <c r="J3982" s="11">
        <f>VLOOKUP(I3982,'[3]De Para Agregador'!$G$1:$H$636,2,FALSE)</f>
        <v>472</v>
      </c>
      <c r="K3982" s="22" t="s">
        <v>4715</v>
      </c>
      <c r="O3982" s="8" t="s">
        <v>3167</v>
      </c>
      <c r="P3982" s="8" t="s">
        <v>3404</v>
      </c>
    </row>
    <row r="3983" spans="1:16" x14ac:dyDescent="0.2">
      <c r="A3983" s="23" t="s">
        <v>4430</v>
      </c>
      <c r="B3983" s="9" t="s">
        <v>3143</v>
      </c>
      <c r="C3983" s="8" t="s">
        <v>6</v>
      </c>
      <c r="D3983" s="8">
        <v>6</v>
      </c>
      <c r="G3983" s="7" t="s">
        <v>3985</v>
      </c>
      <c r="H3983" s="8" t="s">
        <v>4478</v>
      </c>
      <c r="I3983" s="21" t="str">
        <f t="shared" si="124"/>
        <v>NAO_6_20GK</v>
      </c>
      <c r="J3983" s="11">
        <f>VLOOKUP(I3983,'[3]De Para Agregador'!$G$1:$H$636,2,FALSE)</f>
        <v>472</v>
      </c>
      <c r="K3983" s="22" t="s">
        <v>4715</v>
      </c>
      <c r="O3983" s="8" t="s">
        <v>3167</v>
      </c>
      <c r="P3983" s="8" t="s">
        <v>3404</v>
      </c>
    </row>
    <row r="3984" spans="1:16" x14ac:dyDescent="0.2">
      <c r="A3984" s="23" t="s">
        <v>4045</v>
      </c>
      <c r="B3984" s="9" t="s">
        <v>3143</v>
      </c>
      <c r="C3984" s="8" t="s">
        <v>6</v>
      </c>
      <c r="D3984" s="8">
        <v>6</v>
      </c>
      <c r="G3984" s="7" t="s">
        <v>3609</v>
      </c>
      <c r="H3984" s="8" t="s">
        <v>4478</v>
      </c>
      <c r="I3984" s="21" t="str">
        <f t="shared" si="124"/>
        <v>NAO_6_20GK</v>
      </c>
      <c r="J3984" s="11">
        <f>VLOOKUP(I3984,'[3]De Para Agregador'!$G$1:$H$636,2,FALSE)</f>
        <v>472</v>
      </c>
      <c r="K3984" s="22" t="s">
        <v>4715</v>
      </c>
      <c r="O3984" s="8" t="s">
        <v>3167</v>
      </c>
      <c r="P3984" s="8" t="s">
        <v>3404</v>
      </c>
    </row>
    <row r="3985" spans="1:16" x14ac:dyDescent="0.2">
      <c r="A3985" s="23" t="s">
        <v>4045</v>
      </c>
      <c r="B3985" s="9" t="s">
        <v>3143</v>
      </c>
      <c r="C3985" s="8" t="s">
        <v>6</v>
      </c>
      <c r="D3985" s="8">
        <v>6</v>
      </c>
      <c r="G3985" s="7" t="s">
        <v>3609</v>
      </c>
      <c r="H3985" s="8" t="s">
        <v>4478</v>
      </c>
      <c r="I3985" s="21" t="str">
        <f t="shared" si="124"/>
        <v>NAO_6_20GK</v>
      </c>
      <c r="J3985" s="11">
        <f>VLOOKUP(I3985,'[3]De Para Agregador'!$G$1:$H$636,2,FALSE)</f>
        <v>472</v>
      </c>
      <c r="K3985" s="22" t="s">
        <v>4715</v>
      </c>
      <c r="O3985" s="8" t="s">
        <v>3167</v>
      </c>
      <c r="P3985" s="8" t="s">
        <v>3404</v>
      </c>
    </row>
    <row r="3986" spans="1:16" x14ac:dyDescent="0.2">
      <c r="A3986" s="23" t="s">
        <v>4430</v>
      </c>
      <c r="B3986" s="9" t="s">
        <v>3143</v>
      </c>
      <c r="C3986" s="8" t="s">
        <v>6</v>
      </c>
      <c r="D3986" s="8">
        <v>6</v>
      </c>
      <c r="G3986" s="7" t="s">
        <v>3985</v>
      </c>
      <c r="H3986" s="8" t="s">
        <v>4478</v>
      </c>
      <c r="I3986" s="21" t="str">
        <f t="shared" si="124"/>
        <v>NAO_6_20GK</v>
      </c>
      <c r="J3986" s="11">
        <f>VLOOKUP(I3986,'[3]De Para Agregador'!$G$1:$H$636,2,FALSE)</f>
        <v>472</v>
      </c>
      <c r="K3986" s="22" t="s">
        <v>4715</v>
      </c>
      <c r="O3986" s="8" t="s">
        <v>3167</v>
      </c>
      <c r="P3986" s="8" t="s">
        <v>3404</v>
      </c>
    </row>
    <row r="3987" spans="1:16" x14ac:dyDescent="0.2">
      <c r="A3987" s="23" t="s">
        <v>4045</v>
      </c>
      <c r="B3987" s="9" t="s">
        <v>3143</v>
      </c>
      <c r="C3987" s="8" t="s">
        <v>6</v>
      </c>
      <c r="D3987" s="8">
        <v>6</v>
      </c>
      <c r="G3987" s="7" t="s">
        <v>3609</v>
      </c>
      <c r="H3987" s="8" t="s">
        <v>4478</v>
      </c>
      <c r="I3987" s="21" t="str">
        <f t="shared" ref="I3987:I4052" si="125">CONCATENATE(C3987,"_",D3987,"_",O3987)</f>
        <v>NAO_6_20GK</v>
      </c>
      <c r="J3987" s="11">
        <f>VLOOKUP(I3987,'[3]De Para Agregador'!$G$1:$H$636,2,FALSE)</f>
        <v>472</v>
      </c>
      <c r="K3987" s="22" t="s">
        <v>4715</v>
      </c>
      <c r="O3987" s="8" t="s">
        <v>3167</v>
      </c>
      <c r="P3987" s="8" t="s">
        <v>3404</v>
      </c>
    </row>
    <row r="3988" spans="1:16" x14ac:dyDescent="0.2">
      <c r="A3988" s="23" t="s">
        <v>4430</v>
      </c>
      <c r="B3988" s="9" t="s">
        <v>3143</v>
      </c>
      <c r="C3988" s="8" t="s">
        <v>6</v>
      </c>
      <c r="D3988" s="8">
        <v>6</v>
      </c>
      <c r="G3988" s="7" t="s">
        <v>3985</v>
      </c>
      <c r="H3988" s="8" t="s">
        <v>4478</v>
      </c>
      <c r="I3988" s="21" t="str">
        <f t="shared" si="125"/>
        <v>NAO_6_20GK</v>
      </c>
      <c r="J3988" s="11">
        <f>VLOOKUP(I3988,'[3]De Para Agregador'!$G$1:$H$636,2,FALSE)</f>
        <v>472</v>
      </c>
      <c r="K3988" s="22" t="s">
        <v>4715</v>
      </c>
      <c r="O3988" s="8" t="s">
        <v>3167</v>
      </c>
      <c r="P3988" s="8" t="s">
        <v>3404</v>
      </c>
    </row>
    <row r="3989" spans="1:16" x14ac:dyDescent="0.2">
      <c r="A3989" s="23" t="s">
        <v>4045</v>
      </c>
      <c r="B3989" s="9" t="s">
        <v>3143</v>
      </c>
      <c r="C3989" s="8" t="s">
        <v>6</v>
      </c>
      <c r="D3989" s="8">
        <v>6</v>
      </c>
      <c r="G3989" s="7" t="s">
        <v>3609</v>
      </c>
      <c r="H3989" s="8" t="s">
        <v>4478</v>
      </c>
      <c r="I3989" s="21" t="str">
        <f t="shared" si="125"/>
        <v>NAO_6_20GK</v>
      </c>
      <c r="J3989" s="11">
        <f>VLOOKUP(I3989,'[3]De Para Agregador'!$G$1:$H$636,2,FALSE)</f>
        <v>472</v>
      </c>
      <c r="K3989" s="22" t="s">
        <v>4715</v>
      </c>
      <c r="O3989" s="8" t="s">
        <v>3167</v>
      </c>
      <c r="P3989" s="8" t="s">
        <v>3404</v>
      </c>
    </row>
    <row r="3990" spans="1:16" x14ac:dyDescent="0.2">
      <c r="A3990" s="23" t="s">
        <v>4430</v>
      </c>
      <c r="B3990" s="9" t="s">
        <v>3143</v>
      </c>
      <c r="C3990" s="8" t="s">
        <v>6</v>
      </c>
      <c r="D3990" s="8">
        <v>6</v>
      </c>
      <c r="G3990" s="7" t="s">
        <v>3985</v>
      </c>
      <c r="H3990" s="8" t="s">
        <v>4478</v>
      </c>
      <c r="I3990" s="21" t="str">
        <f t="shared" si="125"/>
        <v>NAO_6_20GK</v>
      </c>
      <c r="J3990" s="11">
        <f>VLOOKUP(I3990,'[3]De Para Agregador'!$G$1:$H$636,2,FALSE)</f>
        <v>472</v>
      </c>
      <c r="K3990" s="22" t="s">
        <v>4715</v>
      </c>
      <c r="O3990" s="8" t="s">
        <v>3167</v>
      </c>
      <c r="P3990" s="8" t="s">
        <v>3404</v>
      </c>
    </row>
    <row r="3991" spans="1:16" x14ac:dyDescent="0.2">
      <c r="A3991" s="23" t="s">
        <v>4045</v>
      </c>
      <c r="B3991" s="9" t="s">
        <v>3143</v>
      </c>
      <c r="C3991" s="8" t="s">
        <v>6</v>
      </c>
      <c r="D3991" s="8">
        <v>6</v>
      </c>
      <c r="G3991" s="7" t="s">
        <v>3609</v>
      </c>
      <c r="H3991" s="8" t="s">
        <v>4478</v>
      </c>
      <c r="I3991" s="21" t="str">
        <f t="shared" si="125"/>
        <v>NAO_6_20GK</v>
      </c>
      <c r="J3991" s="11">
        <f>VLOOKUP(I3991,'[3]De Para Agregador'!$G$1:$H$636,2,FALSE)</f>
        <v>472</v>
      </c>
      <c r="K3991" s="22" t="s">
        <v>4715</v>
      </c>
      <c r="O3991" s="8" t="s">
        <v>3167</v>
      </c>
      <c r="P3991" s="8" t="s">
        <v>3404</v>
      </c>
    </row>
    <row r="3992" spans="1:16" x14ac:dyDescent="0.2">
      <c r="A3992" s="23" t="s">
        <v>4430</v>
      </c>
      <c r="B3992" s="9" t="s">
        <v>3143</v>
      </c>
      <c r="C3992" s="8" t="s">
        <v>6</v>
      </c>
      <c r="D3992" s="8">
        <v>6</v>
      </c>
      <c r="G3992" s="7" t="s">
        <v>3985</v>
      </c>
      <c r="H3992" s="8" t="s">
        <v>4478</v>
      </c>
      <c r="I3992" s="21" t="str">
        <f t="shared" si="125"/>
        <v>NAO_6_20GK</v>
      </c>
      <c r="J3992" s="11">
        <f>VLOOKUP(I3992,'[3]De Para Agregador'!$G$1:$H$636,2,FALSE)</f>
        <v>472</v>
      </c>
      <c r="K3992" s="22" t="s">
        <v>4715</v>
      </c>
      <c r="O3992" s="8" t="s">
        <v>3167</v>
      </c>
      <c r="P3992" s="8" t="s">
        <v>3404</v>
      </c>
    </row>
    <row r="3993" spans="1:16" x14ac:dyDescent="0.2">
      <c r="A3993" s="23" t="s">
        <v>4045</v>
      </c>
      <c r="B3993" s="9" t="s">
        <v>3143</v>
      </c>
      <c r="C3993" s="8" t="s">
        <v>6</v>
      </c>
      <c r="D3993" s="8">
        <v>6</v>
      </c>
      <c r="G3993" s="7" t="s">
        <v>3609</v>
      </c>
      <c r="H3993" s="8" t="s">
        <v>4478</v>
      </c>
      <c r="I3993" s="21" t="str">
        <f t="shared" si="125"/>
        <v>NAO_6_20GK</v>
      </c>
      <c r="J3993" s="11">
        <f>VLOOKUP(I3993,'[3]De Para Agregador'!$G$1:$H$636,2,FALSE)</f>
        <v>472</v>
      </c>
      <c r="K3993" s="22" t="s">
        <v>4715</v>
      </c>
      <c r="O3993" s="8" t="s">
        <v>3167</v>
      </c>
      <c r="P3993" s="8" t="s">
        <v>3404</v>
      </c>
    </row>
    <row r="3994" spans="1:16" x14ac:dyDescent="0.2">
      <c r="A3994" s="23" t="s">
        <v>4430</v>
      </c>
      <c r="B3994" s="9" t="s">
        <v>3143</v>
      </c>
      <c r="C3994" s="8" t="s">
        <v>6</v>
      </c>
      <c r="D3994" s="8">
        <v>6</v>
      </c>
      <c r="G3994" s="7" t="s">
        <v>3985</v>
      </c>
      <c r="H3994" s="8" t="s">
        <v>4478</v>
      </c>
      <c r="I3994" s="21" t="str">
        <f t="shared" si="125"/>
        <v>NAO_6_20GK</v>
      </c>
      <c r="J3994" s="11">
        <f>VLOOKUP(I3994,'[3]De Para Agregador'!$G$1:$H$636,2,FALSE)</f>
        <v>472</v>
      </c>
      <c r="K3994" s="22" t="s">
        <v>4715</v>
      </c>
      <c r="O3994" s="8" t="s">
        <v>3167</v>
      </c>
      <c r="P3994" s="8" t="s">
        <v>3404</v>
      </c>
    </row>
    <row r="3995" spans="1:16" x14ac:dyDescent="0.2">
      <c r="A3995" s="23" t="s">
        <v>4045</v>
      </c>
      <c r="B3995" s="9" t="s">
        <v>3143</v>
      </c>
      <c r="C3995" s="8" t="s">
        <v>6</v>
      </c>
      <c r="D3995" s="8">
        <v>6</v>
      </c>
      <c r="G3995" s="7" t="s">
        <v>3609</v>
      </c>
      <c r="H3995" s="8" t="s">
        <v>4478</v>
      </c>
      <c r="I3995" s="21" t="str">
        <f t="shared" si="125"/>
        <v>NAO_6_20GK</v>
      </c>
      <c r="J3995" s="11">
        <f>VLOOKUP(I3995,'[3]De Para Agregador'!$G$1:$H$636,2,FALSE)</f>
        <v>472</v>
      </c>
      <c r="K3995" s="22" t="s">
        <v>4715</v>
      </c>
      <c r="O3995" s="8" t="s">
        <v>3167</v>
      </c>
      <c r="P3995" s="8" t="s">
        <v>3404</v>
      </c>
    </row>
    <row r="3996" spans="1:16" x14ac:dyDescent="0.2">
      <c r="A3996" s="23" t="s">
        <v>4045</v>
      </c>
      <c r="B3996" s="9" t="s">
        <v>3143</v>
      </c>
      <c r="C3996" s="8" t="s">
        <v>6</v>
      </c>
      <c r="D3996" s="8">
        <v>6</v>
      </c>
      <c r="G3996" s="7" t="s">
        <v>3609</v>
      </c>
      <c r="H3996" s="8" t="s">
        <v>4478</v>
      </c>
      <c r="I3996" s="21" t="str">
        <f t="shared" si="125"/>
        <v>NAO_6_20GK</v>
      </c>
      <c r="J3996" s="11">
        <f>VLOOKUP(I3996,'[3]De Para Agregador'!$G$1:$H$636,2,FALSE)</f>
        <v>472</v>
      </c>
      <c r="K3996" s="22" t="s">
        <v>4715</v>
      </c>
      <c r="O3996" s="8" t="s">
        <v>3167</v>
      </c>
      <c r="P3996" s="8" t="s">
        <v>3404</v>
      </c>
    </row>
    <row r="3997" spans="1:16" x14ac:dyDescent="0.2">
      <c r="A3997" s="23" t="s">
        <v>4430</v>
      </c>
      <c r="B3997" s="9" t="s">
        <v>3143</v>
      </c>
      <c r="C3997" s="8" t="s">
        <v>6</v>
      </c>
      <c r="D3997" s="8">
        <v>6</v>
      </c>
      <c r="G3997" s="7" t="s">
        <v>3985</v>
      </c>
      <c r="H3997" s="8" t="s">
        <v>4478</v>
      </c>
      <c r="I3997" s="21" t="str">
        <f t="shared" si="125"/>
        <v>NAO_6_20GK</v>
      </c>
      <c r="J3997" s="11">
        <f>VLOOKUP(I3997,'[3]De Para Agregador'!$G$1:$H$636,2,FALSE)</f>
        <v>472</v>
      </c>
      <c r="K3997" s="22" t="s">
        <v>4715</v>
      </c>
      <c r="O3997" s="8" t="s">
        <v>3167</v>
      </c>
      <c r="P3997" s="8" t="s">
        <v>3404</v>
      </c>
    </row>
    <row r="3998" spans="1:16" x14ac:dyDescent="0.2">
      <c r="A3998" s="23" t="s">
        <v>4045</v>
      </c>
      <c r="B3998" s="9" t="s">
        <v>3143</v>
      </c>
      <c r="C3998" s="8" t="s">
        <v>6</v>
      </c>
      <c r="D3998" s="8">
        <v>6</v>
      </c>
      <c r="G3998" s="7" t="s">
        <v>3609</v>
      </c>
      <c r="H3998" s="8" t="s">
        <v>4478</v>
      </c>
      <c r="I3998" s="21" t="str">
        <f t="shared" si="125"/>
        <v>NAO_6_20GK</v>
      </c>
      <c r="J3998" s="11">
        <f>VLOOKUP(I3998,'[3]De Para Agregador'!$G$1:$H$636,2,FALSE)</f>
        <v>472</v>
      </c>
      <c r="K3998" s="22" t="s">
        <v>4715</v>
      </c>
      <c r="O3998" s="8" t="s">
        <v>3167</v>
      </c>
      <c r="P3998" s="8" t="s">
        <v>3404</v>
      </c>
    </row>
    <row r="3999" spans="1:16" x14ac:dyDescent="0.2">
      <c r="A3999" s="23" t="s">
        <v>4430</v>
      </c>
      <c r="B3999" s="9" t="s">
        <v>3143</v>
      </c>
      <c r="C3999" s="8" t="s">
        <v>6</v>
      </c>
      <c r="D3999" s="8">
        <v>6</v>
      </c>
      <c r="G3999" s="7" t="s">
        <v>3985</v>
      </c>
      <c r="H3999" s="8" t="s">
        <v>4478</v>
      </c>
      <c r="I3999" s="21" t="str">
        <f t="shared" si="125"/>
        <v>NAO_6_20GK</v>
      </c>
      <c r="J3999" s="11">
        <f>VLOOKUP(I3999,'[3]De Para Agregador'!$G$1:$H$636,2,FALSE)</f>
        <v>472</v>
      </c>
      <c r="K3999" s="22" t="s">
        <v>4715</v>
      </c>
      <c r="O3999" s="8" t="s">
        <v>3167</v>
      </c>
      <c r="P3999" s="8" t="s">
        <v>3404</v>
      </c>
    </row>
    <row r="4000" spans="1:16" x14ac:dyDescent="0.2">
      <c r="A4000" s="23" t="s">
        <v>4045</v>
      </c>
      <c r="B4000" s="9" t="s">
        <v>3143</v>
      </c>
      <c r="C4000" s="8" t="s">
        <v>6</v>
      </c>
      <c r="D4000" s="8">
        <v>6</v>
      </c>
      <c r="G4000" s="7" t="s">
        <v>3609</v>
      </c>
      <c r="H4000" s="8" t="s">
        <v>4478</v>
      </c>
      <c r="I4000" s="21" t="str">
        <f t="shared" si="125"/>
        <v>NAO_6_20GK</v>
      </c>
      <c r="J4000" s="11">
        <f>VLOOKUP(I4000,'[3]De Para Agregador'!$G$1:$H$636,2,FALSE)</f>
        <v>472</v>
      </c>
      <c r="K4000" s="22" t="s">
        <v>4715</v>
      </c>
      <c r="O4000" s="8" t="s">
        <v>3167</v>
      </c>
      <c r="P4000" s="8" t="s">
        <v>3404</v>
      </c>
    </row>
    <row r="4001" spans="1:16" x14ac:dyDescent="0.2">
      <c r="A4001" s="23" t="s">
        <v>4430</v>
      </c>
      <c r="B4001" s="9" t="s">
        <v>3143</v>
      </c>
      <c r="C4001" s="8" t="s">
        <v>6</v>
      </c>
      <c r="D4001" s="8">
        <v>6</v>
      </c>
      <c r="G4001" s="7" t="s">
        <v>3985</v>
      </c>
      <c r="H4001" s="8" t="s">
        <v>4478</v>
      </c>
      <c r="I4001" s="21" t="str">
        <f t="shared" si="125"/>
        <v>NAO_6_20GK</v>
      </c>
      <c r="J4001" s="11">
        <f>VLOOKUP(I4001,'[3]De Para Agregador'!$G$1:$H$636,2,FALSE)</f>
        <v>472</v>
      </c>
      <c r="K4001" s="22" t="s">
        <v>4715</v>
      </c>
      <c r="O4001" s="8" t="s">
        <v>3167</v>
      </c>
      <c r="P4001" s="8" t="s">
        <v>3404</v>
      </c>
    </row>
    <row r="4002" spans="1:16" x14ac:dyDescent="0.2">
      <c r="A4002" s="23" t="s">
        <v>4045</v>
      </c>
      <c r="B4002" s="9" t="s">
        <v>3143</v>
      </c>
      <c r="C4002" s="8" t="s">
        <v>6</v>
      </c>
      <c r="D4002" s="8">
        <v>6</v>
      </c>
      <c r="G4002" s="7" t="s">
        <v>3609</v>
      </c>
      <c r="H4002" s="8" t="s">
        <v>4478</v>
      </c>
      <c r="I4002" s="21" t="str">
        <f t="shared" si="125"/>
        <v>NAO_6_20GK</v>
      </c>
      <c r="J4002" s="11">
        <f>VLOOKUP(I4002,'[3]De Para Agregador'!$G$1:$H$636,2,FALSE)</f>
        <v>472</v>
      </c>
      <c r="K4002" s="22" t="s">
        <v>4715</v>
      </c>
      <c r="O4002" s="8" t="s">
        <v>3167</v>
      </c>
      <c r="P4002" s="8" t="s">
        <v>3404</v>
      </c>
    </row>
    <row r="4003" spans="1:16" x14ac:dyDescent="0.2">
      <c r="A4003" s="23" t="s">
        <v>4430</v>
      </c>
      <c r="B4003" s="9" t="s">
        <v>3143</v>
      </c>
      <c r="C4003" s="8" t="s">
        <v>6</v>
      </c>
      <c r="D4003" s="8">
        <v>6</v>
      </c>
      <c r="G4003" s="7" t="s">
        <v>3985</v>
      </c>
      <c r="H4003" s="8" t="s">
        <v>4478</v>
      </c>
      <c r="I4003" s="21" t="str">
        <f t="shared" si="125"/>
        <v>NAO_6_20GK</v>
      </c>
      <c r="J4003" s="11">
        <f>VLOOKUP(I4003,'[3]De Para Agregador'!$G$1:$H$636,2,FALSE)</f>
        <v>472</v>
      </c>
      <c r="K4003" s="22" t="s">
        <v>4715</v>
      </c>
      <c r="O4003" s="8" t="s">
        <v>3167</v>
      </c>
      <c r="P4003" s="8" t="s">
        <v>3404</v>
      </c>
    </row>
    <row r="4004" spans="1:16" x14ac:dyDescent="0.2">
      <c r="A4004" s="23" t="s">
        <v>4045</v>
      </c>
      <c r="B4004" s="9" t="s">
        <v>3143</v>
      </c>
      <c r="C4004" s="8" t="s">
        <v>6</v>
      </c>
      <c r="D4004" s="8">
        <v>6</v>
      </c>
      <c r="G4004" s="7" t="s">
        <v>3609</v>
      </c>
      <c r="H4004" s="8" t="s">
        <v>4478</v>
      </c>
      <c r="I4004" s="21" t="str">
        <f t="shared" si="125"/>
        <v>NAO_6_20GK</v>
      </c>
      <c r="J4004" s="11">
        <f>VLOOKUP(I4004,'[3]De Para Agregador'!$G$1:$H$636,2,FALSE)</f>
        <v>472</v>
      </c>
      <c r="K4004" s="22" t="s">
        <v>4715</v>
      </c>
      <c r="O4004" s="8" t="s">
        <v>3167</v>
      </c>
      <c r="P4004" s="8" t="s">
        <v>3404</v>
      </c>
    </row>
    <row r="4005" spans="1:16" x14ac:dyDescent="0.2">
      <c r="A4005" s="23" t="s">
        <v>4430</v>
      </c>
      <c r="B4005" s="9" t="s">
        <v>3143</v>
      </c>
      <c r="C4005" s="8" t="s">
        <v>6</v>
      </c>
      <c r="D4005" s="8">
        <v>6</v>
      </c>
      <c r="G4005" s="7" t="s">
        <v>3985</v>
      </c>
      <c r="H4005" s="8" t="s">
        <v>4478</v>
      </c>
      <c r="I4005" s="21" t="str">
        <f t="shared" si="125"/>
        <v>NAO_6_20GK</v>
      </c>
      <c r="J4005" s="11">
        <f>VLOOKUP(I4005,'[3]De Para Agregador'!$G$1:$H$636,2,FALSE)</f>
        <v>472</v>
      </c>
      <c r="K4005" s="22" t="s">
        <v>4715</v>
      </c>
      <c r="O4005" s="8" t="s">
        <v>3167</v>
      </c>
      <c r="P4005" s="8" t="s">
        <v>3404</v>
      </c>
    </row>
    <row r="4006" spans="1:16" x14ac:dyDescent="0.2">
      <c r="A4006" s="23" t="s">
        <v>4430</v>
      </c>
      <c r="B4006" s="9" t="s">
        <v>3143</v>
      </c>
      <c r="C4006" s="8" t="s">
        <v>6</v>
      </c>
      <c r="D4006" s="8">
        <v>6</v>
      </c>
      <c r="G4006" s="7" t="s">
        <v>3985</v>
      </c>
      <c r="H4006" s="8" t="s">
        <v>4478</v>
      </c>
      <c r="I4006" s="21" t="str">
        <f t="shared" si="125"/>
        <v>NAO_6_20GK</v>
      </c>
      <c r="J4006" s="11">
        <f>VLOOKUP(I4006,'[3]De Para Agregador'!$G$1:$H$636,2,FALSE)</f>
        <v>472</v>
      </c>
      <c r="K4006" s="22" t="s">
        <v>4715</v>
      </c>
      <c r="O4006" s="8" t="s">
        <v>3167</v>
      </c>
      <c r="P4006" s="8" t="s">
        <v>3404</v>
      </c>
    </row>
    <row r="4007" spans="1:16" x14ac:dyDescent="0.2">
      <c r="A4007" s="23" t="s">
        <v>4430</v>
      </c>
      <c r="B4007" s="9" t="s">
        <v>3143</v>
      </c>
      <c r="C4007" s="8" t="s">
        <v>6</v>
      </c>
      <c r="D4007" s="8">
        <v>6</v>
      </c>
      <c r="G4007" s="7" t="s">
        <v>3985</v>
      </c>
      <c r="H4007" s="8" t="s">
        <v>4478</v>
      </c>
      <c r="I4007" s="21" t="str">
        <f t="shared" si="125"/>
        <v>NAO_6_20GK</v>
      </c>
      <c r="J4007" s="11">
        <f>VLOOKUP(I4007,'[3]De Para Agregador'!$G$1:$H$636,2,FALSE)</f>
        <v>472</v>
      </c>
      <c r="K4007" s="22" t="s">
        <v>4715</v>
      </c>
      <c r="O4007" s="8" t="s">
        <v>3167</v>
      </c>
      <c r="P4007" s="8" t="s">
        <v>3404</v>
      </c>
    </row>
    <row r="4008" spans="1:16" x14ac:dyDescent="0.2">
      <c r="A4008" s="23" t="s">
        <v>4430</v>
      </c>
      <c r="B4008" s="9" t="s">
        <v>3143</v>
      </c>
      <c r="C4008" s="8" t="s">
        <v>6</v>
      </c>
      <c r="D4008" s="8">
        <v>6</v>
      </c>
      <c r="G4008" s="7" t="s">
        <v>3985</v>
      </c>
      <c r="H4008" s="8" t="s">
        <v>4478</v>
      </c>
      <c r="I4008" s="21" t="str">
        <f t="shared" si="125"/>
        <v>NAO_6_20GK</v>
      </c>
      <c r="J4008" s="11">
        <f>VLOOKUP(I4008,'[3]De Para Agregador'!$G$1:$H$636,2,FALSE)</f>
        <v>472</v>
      </c>
      <c r="K4008" s="22" t="s">
        <v>4715</v>
      </c>
      <c r="O4008" s="8" t="s">
        <v>3167</v>
      </c>
      <c r="P4008" s="8" t="s">
        <v>3404</v>
      </c>
    </row>
    <row r="4009" spans="1:16" x14ac:dyDescent="0.2">
      <c r="A4009" s="23" t="s">
        <v>4045</v>
      </c>
      <c r="B4009" s="9" t="s">
        <v>3143</v>
      </c>
      <c r="C4009" s="8" t="s">
        <v>6</v>
      </c>
      <c r="D4009" s="8">
        <v>6</v>
      </c>
      <c r="G4009" s="7" t="s">
        <v>3609</v>
      </c>
      <c r="H4009" s="8" t="s">
        <v>4478</v>
      </c>
      <c r="I4009" s="21" t="str">
        <f t="shared" si="125"/>
        <v>NAO_6_20GK</v>
      </c>
      <c r="J4009" s="11">
        <f>VLOOKUP(I4009,'[3]De Para Agregador'!$G$1:$H$636,2,FALSE)</f>
        <v>472</v>
      </c>
      <c r="K4009" s="22" t="s">
        <v>4715</v>
      </c>
      <c r="O4009" s="8" t="s">
        <v>3167</v>
      </c>
      <c r="P4009" s="8" t="s">
        <v>3404</v>
      </c>
    </row>
    <row r="4010" spans="1:16" x14ac:dyDescent="0.2">
      <c r="A4010" s="23" t="s">
        <v>4430</v>
      </c>
      <c r="B4010" s="9" t="s">
        <v>3143</v>
      </c>
      <c r="C4010" s="8" t="s">
        <v>6</v>
      </c>
      <c r="D4010" s="8">
        <v>6</v>
      </c>
      <c r="G4010" s="7" t="s">
        <v>3985</v>
      </c>
      <c r="H4010" s="8" t="s">
        <v>4478</v>
      </c>
      <c r="I4010" s="21" t="str">
        <f t="shared" si="125"/>
        <v>NAO_6_20GK</v>
      </c>
      <c r="J4010" s="11">
        <f>VLOOKUP(I4010,'[3]De Para Agregador'!$G$1:$H$636,2,FALSE)</f>
        <v>472</v>
      </c>
      <c r="K4010" s="22" t="s">
        <v>4715</v>
      </c>
      <c r="O4010" s="8" t="s">
        <v>3167</v>
      </c>
      <c r="P4010" s="8" t="s">
        <v>3404</v>
      </c>
    </row>
    <row r="4011" spans="1:16" x14ac:dyDescent="0.2">
      <c r="A4011" s="23" t="s">
        <v>4430</v>
      </c>
      <c r="B4011" s="9" t="s">
        <v>3143</v>
      </c>
      <c r="C4011" s="8" t="s">
        <v>6</v>
      </c>
      <c r="D4011" s="8">
        <v>6</v>
      </c>
      <c r="G4011" s="7" t="s">
        <v>3985</v>
      </c>
      <c r="H4011" s="8" t="s">
        <v>4478</v>
      </c>
      <c r="I4011" s="21" t="str">
        <f t="shared" si="125"/>
        <v>NAO_6_20GK</v>
      </c>
      <c r="J4011" s="11">
        <f>VLOOKUP(I4011,'[3]De Para Agregador'!$G$1:$H$636,2,FALSE)</f>
        <v>472</v>
      </c>
      <c r="K4011" s="22" t="s">
        <v>4715</v>
      </c>
      <c r="O4011" s="8" t="s">
        <v>3167</v>
      </c>
      <c r="P4011" s="8" t="s">
        <v>3404</v>
      </c>
    </row>
    <row r="4012" spans="1:16" x14ac:dyDescent="0.2">
      <c r="A4012" s="23" t="s">
        <v>4045</v>
      </c>
      <c r="B4012" s="9" t="s">
        <v>3143</v>
      </c>
      <c r="C4012" s="8" t="s">
        <v>6</v>
      </c>
      <c r="D4012" s="8">
        <v>6</v>
      </c>
      <c r="G4012" s="7" t="s">
        <v>3609</v>
      </c>
      <c r="H4012" s="8" t="s">
        <v>4478</v>
      </c>
      <c r="I4012" s="21" t="str">
        <f t="shared" si="125"/>
        <v>NAO_6_20GK</v>
      </c>
      <c r="J4012" s="11">
        <f>VLOOKUP(I4012,'[3]De Para Agregador'!$G$1:$H$636,2,FALSE)</f>
        <v>472</v>
      </c>
      <c r="K4012" s="22" t="s">
        <v>4715</v>
      </c>
      <c r="O4012" s="8" t="s">
        <v>3167</v>
      </c>
      <c r="P4012" s="8" t="s">
        <v>3404</v>
      </c>
    </row>
    <row r="4013" spans="1:16" x14ac:dyDescent="0.2">
      <c r="A4013" s="23" t="s">
        <v>4430</v>
      </c>
      <c r="B4013" s="9" t="s">
        <v>3143</v>
      </c>
      <c r="C4013" s="8" t="s">
        <v>6</v>
      </c>
      <c r="D4013" s="8">
        <v>6</v>
      </c>
      <c r="G4013" s="7" t="s">
        <v>3985</v>
      </c>
      <c r="H4013" s="8" t="s">
        <v>4478</v>
      </c>
      <c r="I4013" s="21" t="str">
        <f t="shared" si="125"/>
        <v>NAO_6_20GK</v>
      </c>
      <c r="J4013" s="11">
        <f>VLOOKUP(I4013,'[3]De Para Agregador'!$G$1:$H$636,2,FALSE)</f>
        <v>472</v>
      </c>
      <c r="K4013" s="22" t="s">
        <v>4715</v>
      </c>
      <c r="O4013" s="8" t="s">
        <v>3167</v>
      </c>
      <c r="P4013" s="8" t="s">
        <v>3404</v>
      </c>
    </row>
    <row r="4014" spans="1:16" x14ac:dyDescent="0.2">
      <c r="A4014" s="23" t="s">
        <v>4430</v>
      </c>
      <c r="B4014" s="9" t="s">
        <v>3143</v>
      </c>
      <c r="C4014" s="8" t="s">
        <v>6</v>
      </c>
      <c r="D4014" s="8">
        <v>6</v>
      </c>
      <c r="G4014" s="7" t="s">
        <v>3985</v>
      </c>
      <c r="H4014" s="8" t="s">
        <v>4478</v>
      </c>
      <c r="I4014" s="21" t="str">
        <f t="shared" si="125"/>
        <v>NAO_6_20GK</v>
      </c>
      <c r="J4014" s="11">
        <f>VLOOKUP(I4014,'[3]De Para Agregador'!$G$1:$H$636,2,FALSE)</f>
        <v>472</v>
      </c>
      <c r="K4014" s="22" t="s">
        <v>4715</v>
      </c>
      <c r="O4014" s="8" t="s">
        <v>3167</v>
      </c>
      <c r="P4014" s="8" t="s">
        <v>3404</v>
      </c>
    </row>
    <row r="4015" spans="1:16" x14ac:dyDescent="0.2">
      <c r="A4015" s="23" t="s">
        <v>4430</v>
      </c>
      <c r="B4015" s="9" t="s">
        <v>3143</v>
      </c>
      <c r="C4015" s="8" t="s">
        <v>6</v>
      </c>
      <c r="D4015" s="8">
        <v>6</v>
      </c>
      <c r="G4015" s="7" t="s">
        <v>3985</v>
      </c>
      <c r="H4015" s="8" t="s">
        <v>4478</v>
      </c>
      <c r="I4015" s="21" t="str">
        <f t="shared" si="125"/>
        <v>NAO_6_20GK</v>
      </c>
      <c r="J4015" s="11">
        <f>VLOOKUP(I4015,'[3]De Para Agregador'!$G$1:$H$636,2,FALSE)</f>
        <v>472</v>
      </c>
      <c r="K4015" s="22" t="s">
        <v>4715</v>
      </c>
      <c r="O4015" s="8" t="s">
        <v>3167</v>
      </c>
      <c r="P4015" s="8" t="s">
        <v>3404</v>
      </c>
    </row>
    <row r="4016" spans="1:16" x14ac:dyDescent="0.2">
      <c r="A4016" s="23" t="s">
        <v>4430</v>
      </c>
      <c r="B4016" s="9" t="s">
        <v>3143</v>
      </c>
      <c r="C4016" s="8" t="s">
        <v>6</v>
      </c>
      <c r="D4016" s="8">
        <v>6</v>
      </c>
      <c r="G4016" s="7" t="s">
        <v>3985</v>
      </c>
      <c r="H4016" s="8" t="s">
        <v>4478</v>
      </c>
      <c r="I4016" s="21" t="str">
        <f t="shared" si="125"/>
        <v>NAO_6_20GK</v>
      </c>
      <c r="J4016" s="11">
        <f>VLOOKUP(I4016,'[3]De Para Agregador'!$G$1:$H$636,2,FALSE)</f>
        <v>472</v>
      </c>
      <c r="K4016" s="22" t="s">
        <v>4715</v>
      </c>
      <c r="O4016" s="8" t="s">
        <v>3167</v>
      </c>
      <c r="P4016" s="8" t="s">
        <v>3404</v>
      </c>
    </row>
    <row r="4017" spans="1:16" x14ac:dyDescent="0.2">
      <c r="A4017" s="23" t="s">
        <v>4045</v>
      </c>
      <c r="B4017" s="9" t="s">
        <v>3143</v>
      </c>
      <c r="C4017" s="8" t="s">
        <v>6</v>
      </c>
      <c r="D4017" s="8">
        <v>6</v>
      </c>
      <c r="G4017" s="7" t="s">
        <v>3609</v>
      </c>
      <c r="H4017" s="8" t="s">
        <v>4478</v>
      </c>
      <c r="I4017" s="21" t="str">
        <f t="shared" si="125"/>
        <v>NAO_6_20GK</v>
      </c>
      <c r="J4017" s="11">
        <f>VLOOKUP(I4017,'[3]De Para Agregador'!$G$1:$H$636,2,FALSE)</f>
        <v>472</v>
      </c>
      <c r="K4017" s="22" t="s">
        <v>4715</v>
      </c>
      <c r="O4017" s="8" t="s">
        <v>3167</v>
      </c>
      <c r="P4017" s="8" t="s">
        <v>3404</v>
      </c>
    </row>
    <row r="4018" spans="1:16" x14ac:dyDescent="0.2">
      <c r="A4018" s="23" t="s">
        <v>4430</v>
      </c>
      <c r="B4018" s="9" t="s">
        <v>3143</v>
      </c>
      <c r="C4018" s="8" t="s">
        <v>6</v>
      </c>
      <c r="D4018" s="8">
        <v>6</v>
      </c>
      <c r="G4018" s="7" t="s">
        <v>3985</v>
      </c>
      <c r="H4018" s="8" t="s">
        <v>4478</v>
      </c>
      <c r="I4018" s="21" t="str">
        <f t="shared" si="125"/>
        <v>NAO_6_20GK</v>
      </c>
      <c r="J4018" s="11">
        <f>VLOOKUP(I4018,'[3]De Para Agregador'!$G$1:$H$636,2,FALSE)</f>
        <v>472</v>
      </c>
      <c r="K4018" s="22" t="s">
        <v>4715</v>
      </c>
      <c r="O4018" s="8" t="s">
        <v>3167</v>
      </c>
      <c r="P4018" s="8" t="s">
        <v>3404</v>
      </c>
    </row>
    <row r="4019" spans="1:16" x14ac:dyDescent="0.2">
      <c r="A4019" s="23" t="s">
        <v>4045</v>
      </c>
      <c r="B4019" s="9" t="s">
        <v>3143</v>
      </c>
      <c r="C4019" s="8" t="s">
        <v>6</v>
      </c>
      <c r="D4019" s="8">
        <v>6</v>
      </c>
      <c r="G4019" s="7" t="s">
        <v>3609</v>
      </c>
      <c r="H4019" s="8" t="s">
        <v>4478</v>
      </c>
      <c r="I4019" s="21" t="str">
        <f t="shared" si="125"/>
        <v>NAO_6_20GK</v>
      </c>
      <c r="J4019" s="11">
        <f>VLOOKUP(I4019,'[3]De Para Agregador'!$G$1:$H$636,2,FALSE)</f>
        <v>472</v>
      </c>
      <c r="K4019" s="22" t="s">
        <v>4715</v>
      </c>
      <c r="O4019" s="8" t="s">
        <v>3167</v>
      </c>
      <c r="P4019" s="8" t="s">
        <v>3404</v>
      </c>
    </row>
    <row r="4020" spans="1:16" x14ac:dyDescent="0.2">
      <c r="A4020" s="23" t="s">
        <v>4430</v>
      </c>
      <c r="B4020" s="9" t="s">
        <v>3143</v>
      </c>
      <c r="C4020" s="8" t="s">
        <v>6</v>
      </c>
      <c r="D4020" s="8">
        <v>6</v>
      </c>
      <c r="G4020" s="7" t="s">
        <v>3985</v>
      </c>
      <c r="H4020" s="8" t="s">
        <v>4478</v>
      </c>
      <c r="I4020" s="21" t="str">
        <f t="shared" si="125"/>
        <v>NAO_6_20GK</v>
      </c>
      <c r="J4020" s="11">
        <f>VLOOKUP(I4020,'[3]De Para Agregador'!$G$1:$H$636,2,FALSE)</f>
        <v>472</v>
      </c>
      <c r="K4020" s="22" t="s">
        <v>4715</v>
      </c>
      <c r="O4020" s="8" t="s">
        <v>3167</v>
      </c>
      <c r="P4020" s="8" t="s">
        <v>3404</v>
      </c>
    </row>
    <row r="4021" spans="1:16" x14ac:dyDescent="0.2">
      <c r="A4021" s="23" t="s">
        <v>4430</v>
      </c>
      <c r="B4021" s="9" t="s">
        <v>3143</v>
      </c>
      <c r="C4021" s="8" t="s">
        <v>6</v>
      </c>
      <c r="D4021" s="8">
        <v>6</v>
      </c>
      <c r="G4021" s="7" t="s">
        <v>3985</v>
      </c>
      <c r="H4021" s="8" t="s">
        <v>4478</v>
      </c>
      <c r="I4021" s="21" t="str">
        <f t="shared" si="125"/>
        <v>NAO_6_20GK</v>
      </c>
      <c r="J4021" s="11">
        <f>VLOOKUP(I4021,'[3]De Para Agregador'!$G$1:$H$636,2,FALSE)</f>
        <v>472</v>
      </c>
      <c r="K4021" s="22" t="s">
        <v>4715</v>
      </c>
      <c r="O4021" s="8" t="s">
        <v>3167</v>
      </c>
      <c r="P4021" s="8" t="s">
        <v>3404</v>
      </c>
    </row>
    <row r="4022" spans="1:16" x14ac:dyDescent="0.2">
      <c r="A4022" s="23" t="s">
        <v>4045</v>
      </c>
      <c r="B4022" s="9" t="s">
        <v>3143</v>
      </c>
      <c r="C4022" s="8" t="s">
        <v>6</v>
      </c>
      <c r="D4022" s="8">
        <v>6</v>
      </c>
      <c r="G4022" s="7" t="s">
        <v>3609</v>
      </c>
      <c r="H4022" s="8" t="s">
        <v>4478</v>
      </c>
      <c r="I4022" s="21" t="str">
        <f t="shared" si="125"/>
        <v>NAO_6_20GK</v>
      </c>
      <c r="J4022" s="11">
        <f>VLOOKUP(I4022,'[3]De Para Agregador'!$G$1:$H$636,2,FALSE)</f>
        <v>472</v>
      </c>
      <c r="K4022" s="22" t="s">
        <v>4715</v>
      </c>
      <c r="O4022" s="8" t="s">
        <v>3167</v>
      </c>
      <c r="P4022" s="8" t="s">
        <v>3404</v>
      </c>
    </row>
    <row r="4023" spans="1:16" x14ac:dyDescent="0.2">
      <c r="A4023" s="23" t="s">
        <v>4430</v>
      </c>
      <c r="B4023" s="9" t="s">
        <v>3143</v>
      </c>
      <c r="C4023" s="8" t="s">
        <v>6</v>
      </c>
      <c r="D4023" s="8">
        <v>6</v>
      </c>
      <c r="G4023" s="7" t="s">
        <v>3985</v>
      </c>
      <c r="H4023" s="8" t="s">
        <v>4478</v>
      </c>
      <c r="I4023" s="21" t="str">
        <f t="shared" si="125"/>
        <v>NAO_6_20GK</v>
      </c>
      <c r="J4023" s="11">
        <f>VLOOKUP(I4023,'[3]De Para Agregador'!$G$1:$H$636,2,FALSE)</f>
        <v>472</v>
      </c>
      <c r="K4023" s="22" t="s">
        <v>4715</v>
      </c>
      <c r="O4023" s="8" t="s">
        <v>3167</v>
      </c>
      <c r="P4023" s="8" t="s">
        <v>3404</v>
      </c>
    </row>
    <row r="4024" spans="1:16" x14ac:dyDescent="0.2">
      <c r="A4024" s="23" t="s">
        <v>4430</v>
      </c>
      <c r="B4024" s="9" t="s">
        <v>3143</v>
      </c>
      <c r="C4024" s="8" t="s">
        <v>6</v>
      </c>
      <c r="D4024" s="8">
        <v>6</v>
      </c>
      <c r="G4024" s="7" t="s">
        <v>3985</v>
      </c>
      <c r="H4024" s="8" t="s">
        <v>4478</v>
      </c>
      <c r="I4024" s="21" t="str">
        <f t="shared" si="125"/>
        <v>NAO_6_20GK</v>
      </c>
      <c r="J4024" s="11">
        <f>VLOOKUP(I4024,'[3]De Para Agregador'!$G$1:$H$636,2,FALSE)</f>
        <v>472</v>
      </c>
      <c r="K4024" s="22" t="s">
        <v>4715</v>
      </c>
      <c r="O4024" s="8" t="s">
        <v>3167</v>
      </c>
      <c r="P4024" s="8" t="s">
        <v>3404</v>
      </c>
    </row>
    <row r="4025" spans="1:16" x14ac:dyDescent="0.2">
      <c r="A4025" s="23" t="s">
        <v>4045</v>
      </c>
      <c r="B4025" s="9" t="s">
        <v>3143</v>
      </c>
      <c r="C4025" s="8" t="s">
        <v>6</v>
      </c>
      <c r="D4025" s="8">
        <v>6</v>
      </c>
      <c r="G4025" s="7" t="s">
        <v>3609</v>
      </c>
      <c r="H4025" s="8" t="s">
        <v>4478</v>
      </c>
      <c r="I4025" s="21" t="str">
        <f t="shared" si="125"/>
        <v>NAO_6_20GK</v>
      </c>
      <c r="J4025" s="11">
        <f>VLOOKUP(I4025,'[3]De Para Agregador'!$G$1:$H$636,2,FALSE)</f>
        <v>472</v>
      </c>
      <c r="K4025" s="22" t="s">
        <v>4715</v>
      </c>
      <c r="O4025" s="8" t="s">
        <v>3167</v>
      </c>
      <c r="P4025" s="8" t="s">
        <v>3404</v>
      </c>
    </row>
    <row r="4026" spans="1:16" x14ac:dyDescent="0.2">
      <c r="A4026" s="23" t="s">
        <v>4430</v>
      </c>
      <c r="B4026" s="9" t="s">
        <v>3143</v>
      </c>
      <c r="C4026" s="8" t="s">
        <v>6</v>
      </c>
      <c r="D4026" s="8">
        <v>6</v>
      </c>
      <c r="G4026" s="7" t="s">
        <v>3985</v>
      </c>
      <c r="H4026" s="8" t="s">
        <v>4478</v>
      </c>
      <c r="I4026" s="21" t="str">
        <f t="shared" si="125"/>
        <v>NAO_6_20GK</v>
      </c>
      <c r="J4026" s="11">
        <f>VLOOKUP(I4026,'[3]De Para Agregador'!$G$1:$H$636,2,FALSE)</f>
        <v>472</v>
      </c>
      <c r="K4026" s="22" t="s">
        <v>4715</v>
      </c>
      <c r="O4026" s="8" t="s">
        <v>3167</v>
      </c>
      <c r="P4026" s="8" t="s">
        <v>3404</v>
      </c>
    </row>
    <row r="4027" spans="1:16" x14ac:dyDescent="0.2">
      <c r="A4027" s="23" t="s">
        <v>4430</v>
      </c>
      <c r="B4027" s="9" t="s">
        <v>3143</v>
      </c>
      <c r="C4027" s="8" t="s">
        <v>6</v>
      </c>
      <c r="D4027" s="8">
        <v>6</v>
      </c>
      <c r="G4027" s="7" t="s">
        <v>3985</v>
      </c>
      <c r="H4027" s="8" t="s">
        <v>4478</v>
      </c>
      <c r="I4027" s="21" t="str">
        <f t="shared" si="125"/>
        <v>NAO_6_20GK</v>
      </c>
      <c r="J4027" s="11">
        <f>VLOOKUP(I4027,'[3]De Para Agregador'!$G$1:$H$636,2,FALSE)</f>
        <v>472</v>
      </c>
      <c r="K4027" s="22" t="s">
        <v>4715</v>
      </c>
      <c r="O4027" s="8" t="s">
        <v>3167</v>
      </c>
      <c r="P4027" s="8" t="s">
        <v>3404</v>
      </c>
    </row>
    <row r="4028" spans="1:16" x14ac:dyDescent="0.2">
      <c r="A4028" s="23" t="s">
        <v>4045</v>
      </c>
      <c r="B4028" s="9" t="s">
        <v>3143</v>
      </c>
      <c r="C4028" s="8" t="s">
        <v>6</v>
      </c>
      <c r="D4028" s="8">
        <v>6</v>
      </c>
      <c r="G4028" s="7" t="s">
        <v>3609</v>
      </c>
      <c r="H4028" s="8" t="s">
        <v>4478</v>
      </c>
      <c r="I4028" s="21" t="str">
        <f t="shared" si="125"/>
        <v>NAO_6_20GK</v>
      </c>
      <c r="J4028" s="11">
        <f>VLOOKUP(I4028,'[3]De Para Agregador'!$G$1:$H$636,2,FALSE)</f>
        <v>472</v>
      </c>
      <c r="K4028" s="22" t="s">
        <v>4715</v>
      </c>
      <c r="O4028" s="8" t="s">
        <v>3167</v>
      </c>
      <c r="P4028" s="8" t="s">
        <v>3404</v>
      </c>
    </row>
    <row r="4029" spans="1:16" x14ac:dyDescent="0.2">
      <c r="A4029" s="23" t="s">
        <v>4430</v>
      </c>
      <c r="B4029" s="9" t="s">
        <v>3143</v>
      </c>
      <c r="C4029" s="8" t="s">
        <v>6</v>
      </c>
      <c r="D4029" s="8">
        <v>6</v>
      </c>
      <c r="G4029" s="7" t="s">
        <v>3985</v>
      </c>
      <c r="H4029" s="8" t="s">
        <v>4478</v>
      </c>
      <c r="I4029" s="21" t="str">
        <f t="shared" si="125"/>
        <v>NAO_6_20GK</v>
      </c>
      <c r="J4029" s="11">
        <f>VLOOKUP(I4029,'[3]De Para Agregador'!$G$1:$H$636,2,FALSE)</f>
        <v>472</v>
      </c>
      <c r="K4029" s="22" t="s">
        <v>4715</v>
      </c>
      <c r="O4029" s="8" t="s">
        <v>3167</v>
      </c>
      <c r="P4029" s="8" t="s">
        <v>3404</v>
      </c>
    </row>
    <row r="4030" spans="1:16" x14ac:dyDescent="0.2">
      <c r="A4030" s="23" t="s">
        <v>4430</v>
      </c>
      <c r="B4030" s="9" t="s">
        <v>3143</v>
      </c>
      <c r="C4030" s="8" t="s">
        <v>6</v>
      </c>
      <c r="D4030" s="8">
        <v>6</v>
      </c>
      <c r="G4030" s="7" t="s">
        <v>3985</v>
      </c>
      <c r="H4030" s="8" t="s">
        <v>4478</v>
      </c>
      <c r="I4030" s="21" t="str">
        <f t="shared" si="125"/>
        <v>NAO_6_20GK</v>
      </c>
      <c r="J4030" s="11">
        <f>VLOOKUP(I4030,'[3]De Para Agregador'!$G$1:$H$636,2,FALSE)</f>
        <v>472</v>
      </c>
      <c r="K4030" s="22" t="s">
        <v>4715</v>
      </c>
      <c r="O4030" s="8" t="s">
        <v>3167</v>
      </c>
      <c r="P4030" s="8" t="s">
        <v>3404</v>
      </c>
    </row>
    <row r="4031" spans="1:16" x14ac:dyDescent="0.2">
      <c r="A4031" s="23" t="s">
        <v>4045</v>
      </c>
      <c r="B4031" s="9" t="s">
        <v>3143</v>
      </c>
      <c r="C4031" s="8" t="s">
        <v>6</v>
      </c>
      <c r="D4031" s="8">
        <v>6</v>
      </c>
      <c r="G4031" s="7" t="s">
        <v>3609</v>
      </c>
      <c r="H4031" s="8" t="s">
        <v>4478</v>
      </c>
      <c r="I4031" s="21" t="str">
        <f t="shared" si="125"/>
        <v>NAO_6_20GK</v>
      </c>
      <c r="J4031" s="11">
        <f>VLOOKUP(I4031,'[3]De Para Agregador'!$G$1:$H$636,2,FALSE)</f>
        <v>472</v>
      </c>
      <c r="K4031" s="22" t="s">
        <v>4715</v>
      </c>
      <c r="O4031" s="8" t="s">
        <v>3167</v>
      </c>
      <c r="P4031" s="8" t="s">
        <v>3404</v>
      </c>
    </row>
    <row r="4032" spans="1:16" x14ac:dyDescent="0.2">
      <c r="A4032" s="23" t="s">
        <v>4430</v>
      </c>
      <c r="B4032" s="9" t="s">
        <v>3143</v>
      </c>
      <c r="C4032" s="8" t="s">
        <v>6</v>
      </c>
      <c r="D4032" s="8">
        <v>6</v>
      </c>
      <c r="G4032" s="7" t="s">
        <v>3985</v>
      </c>
      <c r="H4032" s="8" t="s">
        <v>4478</v>
      </c>
      <c r="I4032" s="21" t="str">
        <f t="shared" si="125"/>
        <v>NAO_6_20GK</v>
      </c>
      <c r="J4032" s="11">
        <f>VLOOKUP(I4032,'[3]De Para Agregador'!$G$1:$H$636,2,FALSE)</f>
        <v>472</v>
      </c>
      <c r="K4032" s="22" t="s">
        <v>4715</v>
      </c>
      <c r="O4032" s="8" t="s">
        <v>3167</v>
      </c>
      <c r="P4032" s="8" t="s">
        <v>3404</v>
      </c>
    </row>
    <row r="4033" spans="1:16" x14ac:dyDescent="0.2">
      <c r="A4033" s="23" t="s">
        <v>4430</v>
      </c>
      <c r="B4033" s="9" t="s">
        <v>3143</v>
      </c>
      <c r="C4033" s="8" t="s">
        <v>6</v>
      </c>
      <c r="D4033" s="8">
        <v>6</v>
      </c>
      <c r="G4033" s="7" t="s">
        <v>3985</v>
      </c>
      <c r="H4033" s="8" t="s">
        <v>4478</v>
      </c>
      <c r="I4033" s="21" t="str">
        <f t="shared" si="125"/>
        <v>NAO_6_20GK</v>
      </c>
      <c r="J4033" s="11">
        <f>VLOOKUP(I4033,'[3]De Para Agregador'!$G$1:$H$636,2,FALSE)</f>
        <v>472</v>
      </c>
      <c r="K4033" s="22" t="s">
        <v>4715</v>
      </c>
      <c r="O4033" s="8" t="s">
        <v>3167</v>
      </c>
      <c r="P4033" s="8" t="s">
        <v>3404</v>
      </c>
    </row>
    <row r="4034" spans="1:16" x14ac:dyDescent="0.2">
      <c r="A4034" s="23" t="s">
        <v>4045</v>
      </c>
      <c r="B4034" s="9" t="s">
        <v>3143</v>
      </c>
      <c r="C4034" s="8" t="s">
        <v>6</v>
      </c>
      <c r="D4034" s="8">
        <v>6</v>
      </c>
      <c r="G4034" s="7" t="s">
        <v>3609</v>
      </c>
      <c r="H4034" s="8" t="s">
        <v>4478</v>
      </c>
      <c r="I4034" s="21" t="str">
        <f t="shared" si="125"/>
        <v>NAO_6_20GK</v>
      </c>
      <c r="J4034" s="11">
        <f>VLOOKUP(I4034,'[3]De Para Agregador'!$G$1:$H$636,2,FALSE)</f>
        <v>472</v>
      </c>
      <c r="K4034" s="22" t="s">
        <v>4715</v>
      </c>
      <c r="O4034" s="8" t="s">
        <v>3167</v>
      </c>
      <c r="P4034" s="8" t="s">
        <v>3404</v>
      </c>
    </row>
    <row r="4035" spans="1:16" x14ac:dyDescent="0.2">
      <c r="A4035" s="23" t="s">
        <v>4430</v>
      </c>
      <c r="B4035" s="9" t="s">
        <v>3143</v>
      </c>
      <c r="C4035" s="8" t="s">
        <v>6</v>
      </c>
      <c r="D4035" s="8">
        <v>6</v>
      </c>
      <c r="G4035" s="7" t="s">
        <v>3985</v>
      </c>
      <c r="H4035" s="8" t="s">
        <v>4478</v>
      </c>
      <c r="I4035" s="21" t="str">
        <f t="shared" si="125"/>
        <v>NAO_6_20GK</v>
      </c>
      <c r="J4035" s="11">
        <f>VLOOKUP(I4035,'[3]De Para Agregador'!$G$1:$H$636,2,FALSE)</f>
        <v>472</v>
      </c>
      <c r="K4035" s="22" t="s">
        <v>4715</v>
      </c>
      <c r="O4035" s="8" t="s">
        <v>3167</v>
      </c>
      <c r="P4035" s="8" t="s">
        <v>3404</v>
      </c>
    </row>
    <row r="4036" spans="1:16" x14ac:dyDescent="0.2">
      <c r="A4036" s="23" t="s">
        <v>4430</v>
      </c>
      <c r="B4036" s="9" t="s">
        <v>3143</v>
      </c>
      <c r="C4036" s="8" t="s">
        <v>6</v>
      </c>
      <c r="D4036" s="8">
        <v>6</v>
      </c>
      <c r="G4036" s="7" t="s">
        <v>3985</v>
      </c>
      <c r="H4036" s="8" t="s">
        <v>4478</v>
      </c>
      <c r="I4036" s="21" t="str">
        <f t="shared" si="125"/>
        <v>NAO_6_20GK</v>
      </c>
      <c r="J4036" s="11">
        <f>VLOOKUP(I4036,'[3]De Para Agregador'!$G$1:$H$636,2,FALSE)</f>
        <v>472</v>
      </c>
      <c r="K4036" s="22" t="s">
        <v>4715</v>
      </c>
      <c r="O4036" s="8" t="s">
        <v>3167</v>
      </c>
      <c r="P4036" s="8" t="s">
        <v>3404</v>
      </c>
    </row>
    <row r="4037" spans="1:16" x14ac:dyDescent="0.2">
      <c r="A4037" s="23" t="s">
        <v>4045</v>
      </c>
      <c r="B4037" s="9" t="s">
        <v>3143</v>
      </c>
      <c r="C4037" s="8" t="s">
        <v>6</v>
      </c>
      <c r="D4037" s="8">
        <v>6</v>
      </c>
      <c r="G4037" s="7" t="s">
        <v>3609</v>
      </c>
      <c r="H4037" s="8" t="s">
        <v>4478</v>
      </c>
      <c r="I4037" s="21" t="str">
        <f t="shared" si="125"/>
        <v>NAO_6_20GK</v>
      </c>
      <c r="J4037" s="11">
        <f>VLOOKUP(I4037,'[3]De Para Agregador'!$G$1:$H$636,2,FALSE)</f>
        <v>472</v>
      </c>
      <c r="K4037" s="22" t="s">
        <v>4715</v>
      </c>
      <c r="O4037" s="8" t="s">
        <v>3167</v>
      </c>
      <c r="P4037" s="8" t="s">
        <v>3404</v>
      </c>
    </row>
    <row r="4038" spans="1:16" x14ac:dyDescent="0.2">
      <c r="A4038" s="23" t="s">
        <v>4430</v>
      </c>
      <c r="B4038" s="9" t="s">
        <v>3143</v>
      </c>
      <c r="C4038" s="8" t="s">
        <v>6</v>
      </c>
      <c r="D4038" s="8">
        <v>6</v>
      </c>
      <c r="G4038" s="7" t="s">
        <v>3985</v>
      </c>
      <c r="H4038" s="8" t="s">
        <v>4478</v>
      </c>
      <c r="I4038" s="21" t="str">
        <f t="shared" si="125"/>
        <v>NAO_6_20GK</v>
      </c>
      <c r="J4038" s="11">
        <f>VLOOKUP(I4038,'[3]De Para Agregador'!$G$1:$H$636,2,FALSE)</f>
        <v>472</v>
      </c>
      <c r="K4038" s="22" t="s">
        <v>4715</v>
      </c>
      <c r="O4038" s="8" t="s">
        <v>3167</v>
      </c>
      <c r="P4038" s="8" t="s">
        <v>3404</v>
      </c>
    </row>
    <row r="4039" spans="1:16" x14ac:dyDescent="0.2">
      <c r="A4039" s="23" t="s">
        <v>4430</v>
      </c>
      <c r="B4039" s="9" t="s">
        <v>3143</v>
      </c>
      <c r="C4039" s="8" t="s">
        <v>6</v>
      </c>
      <c r="D4039" s="8">
        <v>6</v>
      </c>
      <c r="G4039" s="7" t="s">
        <v>3985</v>
      </c>
      <c r="H4039" s="8" t="s">
        <v>4478</v>
      </c>
      <c r="I4039" s="21" t="str">
        <f t="shared" si="125"/>
        <v>NAO_6_20GK</v>
      </c>
      <c r="J4039" s="11">
        <f>VLOOKUP(I4039,'[3]De Para Agregador'!$G$1:$H$636,2,FALSE)</f>
        <v>472</v>
      </c>
      <c r="K4039" s="22" t="s">
        <v>4715</v>
      </c>
      <c r="O4039" s="8" t="s">
        <v>3167</v>
      </c>
      <c r="P4039" s="8" t="s">
        <v>3404</v>
      </c>
    </row>
    <row r="4040" spans="1:16" x14ac:dyDescent="0.2">
      <c r="A4040" s="23" t="s">
        <v>4045</v>
      </c>
      <c r="B4040" s="9" t="s">
        <v>3143</v>
      </c>
      <c r="C4040" s="8" t="s">
        <v>6</v>
      </c>
      <c r="D4040" s="8">
        <v>6</v>
      </c>
      <c r="G4040" s="7" t="s">
        <v>3609</v>
      </c>
      <c r="H4040" s="8" t="s">
        <v>4478</v>
      </c>
      <c r="I4040" s="21" t="str">
        <f t="shared" si="125"/>
        <v>NAO_6_20GK</v>
      </c>
      <c r="J4040" s="11">
        <f>VLOOKUP(I4040,'[3]De Para Agregador'!$G$1:$H$636,2,FALSE)</f>
        <v>472</v>
      </c>
      <c r="K4040" s="22" t="s">
        <v>4715</v>
      </c>
      <c r="O4040" s="8" t="s">
        <v>3167</v>
      </c>
      <c r="P4040" s="8" t="s">
        <v>3404</v>
      </c>
    </row>
    <row r="4041" spans="1:16" x14ac:dyDescent="0.2">
      <c r="A4041" s="23" t="s">
        <v>4430</v>
      </c>
      <c r="B4041" s="9" t="s">
        <v>3143</v>
      </c>
      <c r="C4041" s="8" t="s">
        <v>6</v>
      </c>
      <c r="D4041" s="8">
        <v>6</v>
      </c>
      <c r="G4041" s="7" t="s">
        <v>3985</v>
      </c>
      <c r="H4041" s="8" t="s">
        <v>4478</v>
      </c>
      <c r="I4041" s="21" t="str">
        <f t="shared" si="125"/>
        <v>NAO_6_20GK</v>
      </c>
      <c r="J4041" s="11">
        <f>VLOOKUP(I4041,'[3]De Para Agregador'!$G$1:$H$636,2,FALSE)</f>
        <v>472</v>
      </c>
      <c r="K4041" s="22" t="s">
        <v>4715</v>
      </c>
      <c r="O4041" s="8" t="s">
        <v>3167</v>
      </c>
      <c r="P4041" s="8" t="s">
        <v>3404</v>
      </c>
    </row>
    <row r="4042" spans="1:16" x14ac:dyDescent="0.2">
      <c r="A4042" s="23" t="s">
        <v>4430</v>
      </c>
      <c r="B4042" s="9" t="s">
        <v>3143</v>
      </c>
      <c r="C4042" s="8" t="s">
        <v>6</v>
      </c>
      <c r="D4042" s="8">
        <v>6</v>
      </c>
      <c r="G4042" s="7" t="s">
        <v>3985</v>
      </c>
      <c r="H4042" s="8" t="s">
        <v>4478</v>
      </c>
      <c r="I4042" s="21" t="str">
        <f t="shared" si="125"/>
        <v>NAO_6_20GK</v>
      </c>
      <c r="J4042" s="11">
        <f>VLOOKUP(I4042,'[3]De Para Agregador'!$G$1:$H$636,2,FALSE)</f>
        <v>472</v>
      </c>
      <c r="K4042" s="22" t="s">
        <v>4715</v>
      </c>
      <c r="O4042" s="8" t="s">
        <v>3167</v>
      </c>
      <c r="P4042" s="8" t="s">
        <v>3404</v>
      </c>
    </row>
    <row r="4043" spans="1:16" x14ac:dyDescent="0.2">
      <c r="A4043" s="23" t="s">
        <v>4430</v>
      </c>
      <c r="B4043" s="9" t="s">
        <v>3143</v>
      </c>
      <c r="C4043" s="8" t="s">
        <v>6</v>
      </c>
      <c r="D4043" s="8">
        <v>6</v>
      </c>
      <c r="G4043" s="7" t="s">
        <v>3985</v>
      </c>
      <c r="H4043" s="8" t="s">
        <v>4478</v>
      </c>
      <c r="I4043" s="21" t="str">
        <f t="shared" si="125"/>
        <v>NAO_6_20GK</v>
      </c>
      <c r="J4043" s="11">
        <f>VLOOKUP(I4043,'[3]De Para Agregador'!$G$1:$H$636,2,FALSE)</f>
        <v>472</v>
      </c>
      <c r="K4043" s="22" t="s">
        <v>4715</v>
      </c>
      <c r="O4043" s="8" t="s">
        <v>3167</v>
      </c>
      <c r="P4043" s="8" t="s">
        <v>3404</v>
      </c>
    </row>
    <row r="4044" spans="1:16" x14ac:dyDescent="0.2">
      <c r="A4044" s="23" t="s">
        <v>4430</v>
      </c>
      <c r="B4044" s="9" t="s">
        <v>3143</v>
      </c>
      <c r="C4044" s="8" t="s">
        <v>6</v>
      </c>
      <c r="D4044" s="8">
        <v>6</v>
      </c>
      <c r="G4044" s="7" t="s">
        <v>3985</v>
      </c>
      <c r="H4044" s="8" t="s">
        <v>4478</v>
      </c>
      <c r="I4044" s="21" t="str">
        <f t="shared" si="125"/>
        <v>NAO_6_20GK</v>
      </c>
      <c r="J4044" s="11">
        <f>VLOOKUP(I4044,'[3]De Para Agregador'!$G$1:$H$636,2,FALSE)</f>
        <v>472</v>
      </c>
      <c r="K4044" s="22" t="s">
        <v>4715</v>
      </c>
      <c r="O4044" s="8" t="s">
        <v>3167</v>
      </c>
      <c r="P4044" s="8" t="s">
        <v>3404</v>
      </c>
    </row>
    <row r="4045" spans="1:16" x14ac:dyDescent="0.2">
      <c r="A4045" s="23" t="s">
        <v>4430</v>
      </c>
      <c r="B4045" s="9" t="s">
        <v>3143</v>
      </c>
      <c r="C4045" s="8" t="s">
        <v>6</v>
      </c>
      <c r="D4045" s="8">
        <v>6</v>
      </c>
      <c r="G4045" s="7" t="s">
        <v>3985</v>
      </c>
      <c r="H4045" s="8" t="s">
        <v>4478</v>
      </c>
      <c r="I4045" s="21" t="str">
        <f t="shared" si="125"/>
        <v>NAO_6_20GK</v>
      </c>
      <c r="J4045" s="11">
        <f>VLOOKUP(I4045,'[3]De Para Agregador'!$G$1:$H$636,2,FALSE)</f>
        <v>472</v>
      </c>
      <c r="K4045" s="22" t="s">
        <v>4715</v>
      </c>
      <c r="O4045" s="8" t="s">
        <v>3167</v>
      </c>
      <c r="P4045" s="8" t="s">
        <v>3404</v>
      </c>
    </row>
    <row r="4046" spans="1:16" x14ac:dyDescent="0.2">
      <c r="A4046" s="23" t="s">
        <v>4430</v>
      </c>
      <c r="B4046" s="9" t="s">
        <v>3143</v>
      </c>
      <c r="C4046" s="8" t="s">
        <v>6</v>
      </c>
      <c r="D4046" s="8">
        <v>6</v>
      </c>
      <c r="G4046" s="7" t="s">
        <v>3985</v>
      </c>
      <c r="H4046" s="8" t="s">
        <v>4478</v>
      </c>
      <c r="I4046" s="21" t="str">
        <f t="shared" si="125"/>
        <v>NAO_6_20GK</v>
      </c>
      <c r="J4046" s="11">
        <f>VLOOKUP(I4046,'[3]De Para Agregador'!$G$1:$H$636,2,FALSE)</f>
        <v>472</v>
      </c>
      <c r="K4046" s="22" t="s">
        <v>4715</v>
      </c>
      <c r="O4046" s="8" t="s">
        <v>3167</v>
      </c>
      <c r="P4046" s="8" t="s">
        <v>3404</v>
      </c>
    </row>
    <row r="4047" spans="1:16" x14ac:dyDescent="0.2">
      <c r="A4047" s="23" t="s">
        <v>4045</v>
      </c>
      <c r="B4047" s="9" t="s">
        <v>3143</v>
      </c>
      <c r="C4047" s="8" t="s">
        <v>6</v>
      </c>
      <c r="D4047" s="8">
        <v>6</v>
      </c>
      <c r="G4047" s="7" t="s">
        <v>3609</v>
      </c>
      <c r="H4047" s="8" t="s">
        <v>4478</v>
      </c>
      <c r="I4047" s="21" t="str">
        <f t="shared" si="125"/>
        <v>NAO_6_20GK</v>
      </c>
      <c r="J4047" s="11">
        <f>VLOOKUP(I4047,'[3]De Para Agregador'!$G$1:$H$636,2,FALSE)</f>
        <v>472</v>
      </c>
      <c r="K4047" s="22" t="s">
        <v>4715</v>
      </c>
      <c r="O4047" s="8" t="s">
        <v>3167</v>
      </c>
      <c r="P4047" s="8" t="s">
        <v>3404</v>
      </c>
    </row>
    <row r="4048" spans="1:16" x14ac:dyDescent="0.2">
      <c r="A4048" s="23" t="s">
        <v>4430</v>
      </c>
      <c r="B4048" s="9" t="s">
        <v>3143</v>
      </c>
      <c r="C4048" s="8" t="s">
        <v>6</v>
      </c>
      <c r="D4048" s="8">
        <v>6</v>
      </c>
      <c r="G4048" s="7" t="s">
        <v>3985</v>
      </c>
      <c r="H4048" s="8" t="s">
        <v>4478</v>
      </c>
      <c r="I4048" s="21" t="str">
        <f t="shared" si="125"/>
        <v>NAO_6_20GK</v>
      </c>
      <c r="J4048" s="11">
        <f>VLOOKUP(I4048,'[3]De Para Agregador'!$G$1:$H$636,2,FALSE)</f>
        <v>472</v>
      </c>
      <c r="K4048" s="22" t="s">
        <v>4715</v>
      </c>
      <c r="O4048" s="8" t="s">
        <v>3167</v>
      </c>
      <c r="P4048" s="8" t="s">
        <v>3404</v>
      </c>
    </row>
    <row r="4049" spans="1:16" x14ac:dyDescent="0.2">
      <c r="A4049" s="23" t="s">
        <v>4045</v>
      </c>
      <c r="B4049" s="9" t="s">
        <v>3143</v>
      </c>
      <c r="C4049" s="8" t="s">
        <v>6</v>
      </c>
      <c r="D4049" s="8">
        <v>6</v>
      </c>
      <c r="G4049" s="7" t="s">
        <v>3609</v>
      </c>
      <c r="H4049" s="8" t="s">
        <v>4478</v>
      </c>
      <c r="I4049" s="21" t="str">
        <f t="shared" si="125"/>
        <v>NAO_6_20GK</v>
      </c>
      <c r="J4049" s="11">
        <f>VLOOKUP(I4049,'[3]De Para Agregador'!$G$1:$H$636,2,FALSE)</f>
        <v>472</v>
      </c>
      <c r="K4049" s="22" t="s">
        <v>4715</v>
      </c>
      <c r="O4049" s="8" t="s">
        <v>3167</v>
      </c>
      <c r="P4049" s="8" t="s">
        <v>3404</v>
      </c>
    </row>
    <row r="4050" spans="1:16" x14ac:dyDescent="0.2">
      <c r="A4050" s="23" t="s">
        <v>4045</v>
      </c>
      <c r="B4050" s="9" t="s">
        <v>3143</v>
      </c>
      <c r="C4050" s="8" t="s">
        <v>6</v>
      </c>
      <c r="D4050" s="8">
        <v>6</v>
      </c>
      <c r="G4050" s="7" t="s">
        <v>3609</v>
      </c>
      <c r="H4050" s="8" t="s">
        <v>4478</v>
      </c>
      <c r="I4050" s="21" t="str">
        <f t="shared" si="125"/>
        <v>NAO_6_20GK</v>
      </c>
      <c r="J4050" s="11">
        <f>VLOOKUP(I4050,'[3]De Para Agregador'!$G$1:$H$636,2,FALSE)</f>
        <v>472</v>
      </c>
      <c r="K4050" s="22" t="s">
        <v>4715</v>
      </c>
      <c r="O4050" s="8" t="s">
        <v>3167</v>
      </c>
      <c r="P4050" s="8" t="s">
        <v>3404</v>
      </c>
    </row>
    <row r="4051" spans="1:16" x14ac:dyDescent="0.2">
      <c r="A4051" s="23" t="s">
        <v>4430</v>
      </c>
      <c r="B4051" s="9" t="s">
        <v>3143</v>
      </c>
      <c r="C4051" s="8" t="s">
        <v>6</v>
      </c>
      <c r="D4051" s="8">
        <v>6</v>
      </c>
      <c r="G4051" s="7" t="s">
        <v>3985</v>
      </c>
      <c r="H4051" s="8" t="s">
        <v>4478</v>
      </c>
      <c r="I4051" s="21" t="str">
        <f t="shared" si="125"/>
        <v>NAO_6_20GK</v>
      </c>
      <c r="J4051" s="11">
        <f>VLOOKUP(I4051,'[3]De Para Agregador'!$G$1:$H$636,2,FALSE)</f>
        <v>472</v>
      </c>
      <c r="K4051" s="22" t="s">
        <v>4715</v>
      </c>
      <c r="O4051" s="8" t="s">
        <v>3167</v>
      </c>
      <c r="P4051" s="8" t="s">
        <v>3404</v>
      </c>
    </row>
    <row r="4052" spans="1:16" x14ac:dyDescent="0.2">
      <c r="A4052" s="23" t="s">
        <v>4430</v>
      </c>
      <c r="B4052" s="9" t="s">
        <v>3143</v>
      </c>
      <c r="C4052" s="8" t="s">
        <v>6</v>
      </c>
      <c r="D4052" s="8">
        <v>6</v>
      </c>
      <c r="G4052" s="7" t="s">
        <v>3985</v>
      </c>
      <c r="H4052" s="8" t="s">
        <v>4478</v>
      </c>
      <c r="I4052" s="21" t="str">
        <f t="shared" si="125"/>
        <v>NAO_6_20GK</v>
      </c>
      <c r="J4052" s="11">
        <f>VLOOKUP(I4052,'[3]De Para Agregador'!$G$1:$H$636,2,FALSE)</f>
        <v>472</v>
      </c>
      <c r="K4052" s="22" t="s">
        <v>4715</v>
      </c>
      <c r="O4052" s="8" t="s">
        <v>3167</v>
      </c>
      <c r="P4052" s="8" t="s">
        <v>3404</v>
      </c>
    </row>
    <row r="4053" spans="1:16" x14ac:dyDescent="0.2">
      <c r="A4053" s="2" t="str">
        <f t="shared" ref="A4053:A4084" si="126">+B4053&amp;G4053</f>
        <v>3500020I50000</v>
      </c>
      <c r="B4053" s="12">
        <v>35000</v>
      </c>
      <c r="C4053" s="1" t="s">
        <v>6</v>
      </c>
      <c r="D4053" s="1">
        <v>6</v>
      </c>
      <c r="E4053" s="20" t="s">
        <v>29</v>
      </c>
      <c r="F4053" s="20" t="s">
        <v>41</v>
      </c>
      <c r="G4053" s="20" t="s">
        <v>2486</v>
      </c>
      <c r="H4053" s="1" t="s">
        <v>42</v>
      </c>
      <c r="I4053" s="1" t="str">
        <f t="shared" ref="I4053:I4065" si="127">C4053&amp;"_"&amp;D4053&amp;"_"&amp;F4053</f>
        <v>NAO_6_3510107211208220I50000</v>
      </c>
      <c r="J4053" s="7" t="str">
        <f t="shared" ref="J4053:J4065" si="128">E4053</f>
        <v>242</v>
      </c>
      <c r="K4053" s="1"/>
      <c r="L4053" s="4" t="s">
        <v>3113</v>
      </c>
      <c r="M4053" s="1" t="str">
        <f t="shared" ref="M4053:M4065" si="129">LEFT(F4053,5)&amp;"."&amp;MID(F4053,11,4)&amp;"."&amp;MID(F4053,15,4)&amp;"."&amp;MID(F4053,19,4)</f>
        <v>35101.2082.20I5.0000</v>
      </c>
      <c r="N4053" s="20" t="s">
        <v>43</v>
      </c>
      <c r="O4053" s="1" t="str">
        <f t="shared" ref="O4053:O4065" si="130">MID(F4053,15,4)</f>
        <v>20I5</v>
      </c>
      <c r="P4053" s="1" t="str">
        <f t="shared" ref="P4053:P4065" si="131">J4053</f>
        <v>242</v>
      </c>
    </row>
    <row r="4054" spans="1:16" x14ac:dyDescent="0.2">
      <c r="A4054" s="2" t="str">
        <f t="shared" si="126"/>
        <v>3500020I50001</v>
      </c>
      <c r="B4054" s="12">
        <v>35000</v>
      </c>
      <c r="C4054" s="1" t="s">
        <v>6</v>
      </c>
      <c r="D4054" s="1">
        <v>2</v>
      </c>
      <c r="E4054" s="20" t="s">
        <v>13</v>
      </c>
      <c r="F4054" s="20" t="s">
        <v>44</v>
      </c>
      <c r="G4054" s="20" t="s">
        <v>2487</v>
      </c>
      <c r="H4054" s="1" t="s">
        <v>42</v>
      </c>
      <c r="I4054" s="1" t="str">
        <f t="shared" si="127"/>
        <v>NAO_2_3510107211208220I50001</v>
      </c>
      <c r="J4054" s="7" t="str">
        <f t="shared" si="128"/>
        <v>243</v>
      </c>
      <c r="K4054" s="1"/>
      <c r="L4054" s="4" t="s">
        <v>3113</v>
      </c>
      <c r="M4054" s="1" t="str">
        <f t="shared" si="129"/>
        <v>35101.2082.20I5.0001</v>
      </c>
      <c r="N4054" s="20" t="s">
        <v>45</v>
      </c>
      <c r="O4054" s="1" t="str">
        <f t="shared" si="130"/>
        <v>20I5</v>
      </c>
      <c r="P4054" s="1" t="str">
        <f t="shared" si="131"/>
        <v>243</v>
      </c>
    </row>
    <row r="4055" spans="1:16" x14ac:dyDescent="0.2">
      <c r="A4055" s="2" t="str">
        <f t="shared" si="126"/>
        <v>3500020I50002</v>
      </c>
      <c r="B4055" s="12">
        <v>35000</v>
      </c>
      <c r="C4055" s="1" t="s">
        <v>6</v>
      </c>
      <c r="D4055" s="1">
        <v>2</v>
      </c>
      <c r="E4055" s="20" t="s">
        <v>29</v>
      </c>
      <c r="F4055" s="20" t="s">
        <v>46</v>
      </c>
      <c r="G4055" s="20" t="s">
        <v>2488</v>
      </c>
      <c r="H4055" s="1" t="s">
        <v>42</v>
      </c>
      <c r="I4055" s="1" t="str">
        <f t="shared" si="127"/>
        <v>NAO_2_3510107211208220I50002</v>
      </c>
      <c r="J4055" s="7" t="str">
        <f t="shared" si="128"/>
        <v>242</v>
      </c>
      <c r="K4055" s="1"/>
      <c r="L4055" s="4" t="s">
        <v>3113</v>
      </c>
      <c r="M4055" s="1" t="str">
        <f t="shared" si="129"/>
        <v>35101.2082.20I5.0002</v>
      </c>
      <c r="N4055" s="20" t="s">
        <v>45</v>
      </c>
      <c r="O4055" s="1" t="str">
        <f t="shared" si="130"/>
        <v>20I5</v>
      </c>
      <c r="P4055" s="1" t="str">
        <f t="shared" si="131"/>
        <v>242</v>
      </c>
    </row>
    <row r="4056" spans="1:16" x14ac:dyDescent="0.2">
      <c r="A4056" s="2" t="str">
        <f t="shared" si="126"/>
        <v>3500020I50003</v>
      </c>
      <c r="B4056" s="12">
        <v>35000</v>
      </c>
      <c r="C4056" s="1" t="s">
        <v>6</v>
      </c>
      <c r="D4056" s="1">
        <v>2</v>
      </c>
      <c r="E4056" s="20" t="s">
        <v>29</v>
      </c>
      <c r="F4056" s="20" t="s">
        <v>47</v>
      </c>
      <c r="G4056" s="20" t="s">
        <v>2489</v>
      </c>
      <c r="H4056" s="1" t="s">
        <v>42</v>
      </c>
      <c r="I4056" s="1" t="str">
        <f t="shared" si="127"/>
        <v>NAO_2_3510107211208220I50003</v>
      </c>
      <c r="J4056" s="7" t="str">
        <f t="shared" si="128"/>
        <v>242</v>
      </c>
      <c r="K4056" s="1"/>
      <c r="L4056" s="4" t="s">
        <v>3113</v>
      </c>
      <c r="M4056" s="1" t="str">
        <f t="shared" si="129"/>
        <v>35101.2082.20I5.0003</v>
      </c>
      <c r="N4056" s="20" t="s">
        <v>48</v>
      </c>
      <c r="O4056" s="1" t="str">
        <f t="shared" si="130"/>
        <v>20I5</v>
      </c>
      <c r="P4056" s="1" t="str">
        <f t="shared" si="131"/>
        <v>242</v>
      </c>
    </row>
    <row r="4057" spans="1:16" x14ac:dyDescent="0.2">
      <c r="A4057" s="2" t="str">
        <f t="shared" si="126"/>
        <v>3500020I5ECOM</v>
      </c>
      <c r="B4057" s="12">
        <v>35000</v>
      </c>
      <c r="C4057" s="1" t="s">
        <v>6</v>
      </c>
      <c r="D4057" s="1">
        <v>2</v>
      </c>
      <c r="E4057" s="20" t="s">
        <v>13</v>
      </c>
      <c r="F4057" s="20" t="s">
        <v>49</v>
      </c>
      <c r="G4057" s="20" t="s">
        <v>2490</v>
      </c>
      <c r="H4057" s="1" t="s">
        <v>42</v>
      </c>
      <c r="I4057" s="1" t="str">
        <f t="shared" si="127"/>
        <v>NAO_2_3510107211208220I5ECOM</v>
      </c>
      <c r="J4057" s="7" t="str">
        <f t="shared" si="128"/>
        <v>243</v>
      </c>
      <c r="K4057" s="1"/>
      <c r="L4057" s="4" t="s">
        <v>3113</v>
      </c>
      <c r="M4057" s="1" t="str">
        <f t="shared" si="129"/>
        <v>35101.2082.20I5.ECOM</v>
      </c>
      <c r="N4057" s="20" t="s">
        <v>50</v>
      </c>
      <c r="O4057" s="1" t="str">
        <f t="shared" si="130"/>
        <v>20I5</v>
      </c>
      <c r="P4057" s="1" t="str">
        <f t="shared" si="131"/>
        <v>243</v>
      </c>
    </row>
    <row r="4058" spans="1:16" x14ac:dyDescent="0.2">
      <c r="A4058" s="2" t="str">
        <f t="shared" si="126"/>
        <v>3500020I5EIND</v>
      </c>
      <c r="B4058" s="12">
        <v>35000</v>
      </c>
      <c r="C4058" s="1" t="s">
        <v>6</v>
      </c>
      <c r="D4058" s="1">
        <v>6</v>
      </c>
      <c r="E4058" s="20" t="s">
        <v>29</v>
      </c>
      <c r="F4058" s="20" t="s">
        <v>51</v>
      </c>
      <c r="G4058" s="20" t="s">
        <v>2491</v>
      </c>
      <c r="H4058" s="1" t="s">
        <v>42</v>
      </c>
      <c r="I4058" s="1" t="str">
        <f t="shared" si="127"/>
        <v>NAO_6_3510107211208220I5EIND</v>
      </c>
      <c r="J4058" s="7" t="str">
        <f t="shared" si="128"/>
        <v>242</v>
      </c>
      <c r="K4058" s="1"/>
      <c r="L4058" s="4" t="s">
        <v>3113</v>
      </c>
      <c r="M4058" s="1" t="str">
        <f t="shared" si="129"/>
        <v>35101.2082.20I5.EIND</v>
      </c>
      <c r="N4058" s="20" t="s">
        <v>50</v>
      </c>
      <c r="O4058" s="1" t="str">
        <f t="shared" si="130"/>
        <v>20I5</v>
      </c>
      <c r="P4058" s="1" t="str">
        <f t="shared" si="131"/>
        <v>242</v>
      </c>
    </row>
    <row r="4059" spans="1:16" x14ac:dyDescent="0.2">
      <c r="A4059" s="2" t="str">
        <f t="shared" si="126"/>
        <v>3500020I5@</v>
      </c>
      <c r="B4059" s="12">
        <v>35000</v>
      </c>
      <c r="C4059" s="1" t="s">
        <v>6</v>
      </c>
      <c r="D4059" s="1">
        <v>2</v>
      </c>
      <c r="E4059" s="20" t="s">
        <v>13</v>
      </c>
      <c r="F4059" s="20" t="s">
        <v>52</v>
      </c>
      <c r="G4059" s="20" t="s">
        <v>2492</v>
      </c>
      <c r="H4059" s="1" t="s">
        <v>42</v>
      </c>
      <c r="I4059" s="1" t="str">
        <f t="shared" si="127"/>
        <v>NAO_2_3510107211205720I5@</v>
      </c>
      <c r="J4059" s="7" t="str">
        <f t="shared" si="128"/>
        <v>243</v>
      </c>
      <c r="K4059" s="1"/>
      <c r="L4059" s="4" t="s">
        <v>3113</v>
      </c>
      <c r="M4059" s="1" t="str">
        <f t="shared" si="129"/>
        <v>35101.2057.20I5.@</v>
      </c>
      <c r="N4059" s="20" t="s">
        <v>43</v>
      </c>
      <c r="O4059" s="1" t="str">
        <f t="shared" si="130"/>
        <v>20I5</v>
      </c>
      <c r="P4059" s="1" t="str">
        <f t="shared" si="131"/>
        <v>243</v>
      </c>
    </row>
    <row r="4060" spans="1:16" x14ac:dyDescent="0.2">
      <c r="A4060" s="2" t="str">
        <f t="shared" si="126"/>
        <v>3500020I50000</v>
      </c>
      <c r="B4060" s="12">
        <v>35000</v>
      </c>
      <c r="C4060" s="1" t="s">
        <v>6</v>
      </c>
      <c r="D4060" s="1">
        <v>2</v>
      </c>
      <c r="E4060" s="20" t="s">
        <v>13</v>
      </c>
      <c r="F4060" s="20" t="s">
        <v>53</v>
      </c>
      <c r="G4060" s="20" t="s">
        <v>2486</v>
      </c>
      <c r="H4060" s="1" t="s">
        <v>42</v>
      </c>
      <c r="I4060" s="1" t="str">
        <f t="shared" si="127"/>
        <v>NAO_2_3510107211205720I50000</v>
      </c>
      <c r="J4060" s="7" t="str">
        <f t="shared" si="128"/>
        <v>243</v>
      </c>
      <c r="K4060" s="1"/>
      <c r="L4060" s="4" t="s">
        <v>3113</v>
      </c>
      <c r="M4060" s="1" t="str">
        <f t="shared" si="129"/>
        <v>35101.2057.20I5.0000</v>
      </c>
      <c r="N4060" s="20" t="s">
        <v>45</v>
      </c>
      <c r="O4060" s="1" t="str">
        <f t="shared" si="130"/>
        <v>20I5</v>
      </c>
      <c r="P4060" s="1" t="str">
        <f t="shared" si="131"/>
        <v>243</v>
      </c>
    </row>
    <row r="4061" spans="1:16" x14ac:dyDescent="0.2">
      <c r="A4061" s="2" t="str">
        <f t="shared" si="126"/>
        <v>3500020I50000</v>
      </c>
      <c r="B4061" s="12">
        <v>35000</v>
      </c>
      <c r="C4061" s="1" t="s">
        <v>6</v>
      </c>
      <c r="D4061" s="1">
        <v>6</v>
      </c>
      <c r="E4061" s="20" t="s">
        <v>13</v>
      </c>
      <c r="F4061" s="20" t="s">
        <v>53</v>
      </c>
      <c r="G4061" s="20" t="s">
        <v>2486</v>
      </c>
      <c r="H4061" s="1" t="s">
        <v>42</v>
      </c>
      <c r="I4061" s="1" t="str">
        <f t="shared" si="127"/>
        <v>NAO_6_3510107211205720I50000</v>
      </c>
      <c r="J4061" s="7" t="str">
        <f t="shared" si="128"/>
        <v>243</v>
      </c>
      <c r="K4061" s="1"/>
      <c r="L4061" s="4" t="s">
        <v>3113</v>
      </c>
      <c r="M4061" s="1" t="str">
        <f t="shared" si="129"/>
        <v>35101.2057.20I5.0000</v>
      </c>
      <c r="N4061" s="20" t="s">
        <v>45</v>
      </c>
      <c r="O4061" s="1" t="str">
        <f t="shared" si="130"/>
        <v>20I5</v>
      </c>
      <c r="P4061" s="1" t="str">
        <f t="shared" si="131"/>
        <v>243</v>
      </c>
    </row>
    <row r="4062" spans="1:16" x14ac:dyDescent="0.2">
      <c r="A4062" s="2" t="str">
        <f t="shared" si="126"/>
        <v>3500020I50001</v>
      </c>
      <c r="B4062" s="12">
        <v>35000</v>
      </c>
      <c r="C4062" s="1" t="s">
        <v>6</v>
      </c>
      <c r="D4062" s="1">
        <v>2</v>
      </c>
      <c r="E4062" s="20" t="s">
        <v>13</v>
      </c>
      <c r="F4062" s="20" t="s">
        <v>54</v>
      </c>
      <c r="G4062" s="20" t="s">
        <v>2487</v>
      </c>
      <c r="H4062" s="1" t="s">
        <v>42</v>
      </c>
      <c r="I4062" s="1" t="str">
        <f t="shared" si="127"/>
        <v>NAO_2_3510107211205720I50001</v>
      </c>
      <c r="J4062" s="7" t="str">
        <f t="shared" si="128"/>
        <v>243</v>
      </c>
      <c r="K4062" s="1"/>
      <c r="L4062" s="4" t="s">
        <v>3113</v>
      </c>
      <c r="M4062" s="1" t="str">
        <f t="shared" si="129"/>
        <v>35101.2057.20I5.0001</v>
      </c>
      <c r="N4062" s="20" t="s">
        <v>48</v>
      </c>
      <c r="O4062" s="1" t="str">
        <f t="shared" si="130"/>
        <v>20I5</v>
      </c>
      <c r="P4062" s="1" t="str">
        <f t="shared" si="131"/>
        <v>243</v>
      </c>
    </row>
    <row r="4063" spans="1:16" x14ac:dyDescent="0.2">
      <c r="A4063" s="2" t="str">
        <f t="shared" si="126"/>
        <v>3500020I50002</v>
      </c>
      <c r="B4063" s="12">
        <v>35000</v>
      </c>
      <c r="C4063" s="1" t="s">
        <v>6</v>
      </c>
      <c r="D4063" s="1">
        <v>2</v>
      </c>
      <c r="E4063" s="20" t="s">
        <v>29</v>
      </c>
      <c r="F4063" s="20" t="s">
        <v>55</v>
      </c>
      <c r="G4063" s="20" t="s">
        <v>2488</v>
      </c>
      <c r="H4063" s="1" t="s">
        <v>42</v>
      </c>
      <c r="I4063" s="1" t="str">
        <f t="shared" si="127"/>
        <v>NAO_2_3510107211205720I50002</v>
      </c>
      <c r="J4063" s="7" t="str">
        <f t="shared" si="128"/>
        <v>242</v>
      </c>
      <c r="K4063" s="1"/>
      <c r="L4063" s="4" t="s">
        <v>3113</v>
      </c>
      <c r="M4063" s="1" t="str">
        <f t="shared" si="129"/>
        <v>35101.2057.20I5.0002</v>
      </c>
      <c r="N4063" s="20" t="s">
        <v>50</v>
      </c>
      <c r="O4063" s="1" t="str">
        <f t="shared" si="130"/>
        <v>20I5</v>
      </c>
      <c r="P4063" s="1" t="str">
        <f t="shared" si="131"/>
        <v>242</v>
      </c>
    </row>
    <row r="4064" spans="1:16" x14ac:dyDescent="0.2">
      <c r="A4064" s="2" t="str">
        <f t="shared" si="126"/>
        <v>3500020I50003</v>
      </c>
      <c r="B4064" s="12">
        <v>35000</v>
      </c>
      <c r="C4064" s="1" t="s">
        <v>6</v>
      </c>
      <c r="D4064" s="1">
        <v>2</v>
      </c>
      <c r="E4064" s="20" t="s">
        <v>29</v>
      </c>
      <c r="F4064" s="20" t="s">
        <v>56</v>
      </c>
      <c r="G4064" s="20" t="s">
        <v>2489</v>
      </c>
      <c r="H4064" s="1" t="s">
        <v>42</v>
      </c>
      <c r="I4064" s="1" t="str">
        <f t="shared" si="127"/>
        <v>NAO_2_3510107211205720I50003</v>
      </c>
      <c r="J4064" s="7" t="str">
        <f t="shared" si="128"/>
        <v>242</v>
      </c>
      <c r="K4064" s="1"/>
      <c r="L4064" s="4" t="s">
        <v>3113</v>
      </c>
      <c r="M4064" s="1" t="str">
        <f t="shared" si="129"/>
        <v>35101.2057.20I5.0003</v>
      </c>
      <c r="N4064" s="20" t="s">
        <v>57</v>
      </c>
      <c r="O4064" s="1" t="str">
        <f t="shared" si="130"/>
        <v>20I5</v>
      </c>
      <c r="P4064" s="1" t="str">
        <f t="shared" si="131"/>
        <v>242</v>
      </c>
    </row>
    <row r="4065" spans="1:16" x14ac:dyDescent="0.2">
      <c r="A4065" s="2" t="str">
        <f t="shared" si="126"/>
        <v>3500020I50003</v>
      </c>
      <c r="B4065" s="12">
        <v>35000</v>
      </c>
      <c r="C4065" s="1" t="s">
        <v>16</v>
      </c>
      <c r="D4065" s="1">
        <v>2</v>
      </c>
      <c r="E4065" s="20" t="s">
        <v>29</v>
      </c>
      <c r="F4065" s="20" t="s">
        <v>56</v>
      </c>
      <c r="G4065" s="20" t="s">
        <v>2489</v>
      </c>
      <c r="H4065" s="1" t="s">
        <v>42</v>
      </c>
      <c r="I4065" s="1" t="str">
        <f t="shared" si="127"/>
        <v>SIM_2_3510107211205720I50003</v>
      </c>
      <c r="J4065" s="7" t="str">
        <f t="shared" si="128"/>
        <v>242</v>
      </c>
      <c r="K4065" s="1"/>
      <c r="L4065" s="4" t="s">
        <v>3113</v>
      </c>
      <c r="M4065" s="1" t="str">
        <f t="shared" si="129"/>
        <v>35101.2057.20I5.0003</v>
      </c>
      <c r="N4065" s="20" t="s">
        <v>57</v>
      </c>
      <c r="O4065" s="1" t="str">
        <f t="shared" si="130"/>
        <v>20I5</v>
      </c>
      <c r="P4065" s="1" t="str">
        <f t="shared" si="131"/>
        <v>242</v>
      </c>
    </row>
    <row r="4066" spans="1:16" x14ac:dyDescent="0.2">
      <c r="A4066" s="2" t="str">
        <f t="shared" si="126"/>
        <v>3600020K0@</v>
      </c>
      <c r="B4066" s="12">
        <v>36000</v>
      </c>
      <c r="C4066" s="8" t="s">
        <v>6</v>
      </c>
      <c r="D4066" s="8">
        <v>2</v>
      </c>
      <c r="E4066" s="19" t="s">
        <v>1181</v>
      </c>
      <c r="F4066" s="20" t="s">
        <v>1285</v>
      </c>
      <c r="G4066" s="20" t="s">
        <v>2784</v>
      </c>
      <c r="H4066" s="8" t="s">
        <v>1286</v>
      </c>
      <c r="I4066" s="21" t="s">
        <v>1287</v>
      </c>
      <c r="J4066" s="21" t="s">
        <v>1181</v>
      </c>
      <c r="K4066" s="22" t="s">
        <v>3082</v>
      </c>
      <c r="L4066" s="5" t="s">
        <v>3113</v>
      </c>
    </row>
    <row r="4067" spans="1:16" x14ac:dyDescent="0.2">
      <c r="A4067" s="2" t="str">
        <f t="shared" si="126"/>
        <v>3600020K00000</v>
      </c>
      <c r="B4067" s="12">
        <v>36000</v>
      </c>
      <c r="C4067" s="8" t="s">
        <v>6</v>
      </c>
      <c r="D4067" s="8">
        <v>2</v>
      </c>
      <c r="E4067" s="19" t="s">
        <v>1181</v>
      </c>
      <c r="F4067" s="20" t="s">
        <v>1288</v>
      </c>
      <c r="G4067" s="20" t="s">
        <v>2785</v>
      </c>
      <c r="H4067" s="8" t="s">
        <v>1286</v>
      </c>
      <c r="I4067" s="21" t="s">
        <v>1289</v>
      </c>
      <c r="J4067" s="21" t="s">
        <v>1181</v>
      </c>
      <c r="K4067" s="22" t="s">
        <v>3082</v>
      </c>
      <c r="L4067" s="5" t="s">
        <v>3113</v>
      </c>
    </row>
    <row r="4068" spans="1:16" x14ac:dyDescent="0.2">
      <c r="A4068" s="2" t="str">
        <f t="shared" si="126"/>
        <v>3600020K10000</v>
      </c>
      <c r="B4068" s="12">
        <v>36000</v>
      </c>
      <c r="C4068" s="8" t="s">
        <v>6</v>
      </c>
      <c r="D4068" s="8">
        <v>2</v>
      </c>
      <c r="E4068" s="19" t="s">
        <v>1181</v>
      </c>
      <c r="F4068" s="20" t="s">
        <v>1290</v>
      </c>
      <c r="G4068" s="20" t="s">
        <v>2786</v>
      </c>
      <c r="H4068" s="8" t="s">
        <v>1291</v>
      </c>
      <c r="I4068" s="21" t="s">
        <v>1292</v>
      </c>
      <c r="J4068" s="21" t="s">
        <v>1181</v>
      </c>
      <c r="K4068" s="22" t="s">
        <v>3082</v>
      </c>
      <c r="L4068" s="5" t="s">
        <v>3113</v>
      </c>
    </row>
    <row r="4069" spans="1:16" x14ac:dyDescent="0.2">
      <c r="A4069" s="2" t="str">
        <f t="shared" si="126"/>
        <v>3600020K10000</v>
      </c>
      <c r="B4069" s="12">
        <v>36000</v>
      </c>
      <c r="C4069" s="8" t="s">
        <v>6</v>
      </c>
      <c r="D4069" s="8">
        <v>2</v>
      </c>
      <c r="E4069" s="19" t="s">
        <v>1181</v>
      </c>
      <c r="F4069" s="20" t="s">
        <v>1290</v>
      </c>
      <c r="G4069" s="20" t="s">
        <v>2786</v>
      </c>
      <c r="H4069" s="8" t="s">
        <v>1291</v>
      </c>
      <c r="I4069" s="21" t="s">
        <v>1292</v>
      </c>
      <c r="J4069" s="21" t="s">
        <v>1181</v>
      </c>
      <c r="K4069" s="22" t="s">
        <v>3082</v>
      </c>
      <c r="L4069" s="5" t="s">
        <v>3113</v>
      </c>
    </row>
    <row r="4070" spans="1:16" x14ac:dyDescent="0.2">
      <c r="A4070" s="2" t="str">
        <f t="shared" si="126"/>
        <v>3600020K1@</v>
      </c>
      <c r="B4070" s="12">
        <v>36000</v>
      </c>
      <c r="C4070" s="8" t="s">
        <v>6</v>
      </c>
      <c r="D4070" s="8">
        <v>2</v>
      </c>
      <c r="E4070" s="19" t="s">
        <v>1181</v>
      </c>
      <c r="F4070" s="20" t="s">
        <v>1293</v>
      </c>
      <c r="G4070" s="20" t="s">
        <v>2787</v>
      </c>
      <c r="H4070" s="8" t="s">
        <v>1291</v>
      </c>
      <c r="I4070" s="21" t="s">
        <v>1294</v>
      </c>
      <c r="J4070" s="21" t="s">
        <v>1181</v>
      </c>
      <c r="K4070" s="22" t="s">
        <v>3082</v>
      </c>
      <c r="L4070" s="5" t="s">
        <v>3113</v>
      </c>
    </row>
    <row r="4071" spans="1:16" x14ac:dyDescent="0.2">
      <c r="A4071" s="2" t="str">
        <f t="shared" si="126"/>
        <v>3600020K10000</v>
      </c>
      <c r="B4071" s="12">
        <v>36000</v>
      </c>
      <c r="C4071" s="8" t="s">
        <v>6</v>
      </c>
      <c r="D4071" s="8">
        <v>2</v>
      </c>
      <c r="E4071" s="19" t="s">
        <v>1181</v>
      </c>
      <c r="F4071" s="20" t="s">
        <v>1295</v>
      </c>
      <c r="G4071" s="20" t="s">
        <v>2786</v>
      </c>
      <c r="H4071" s="8" t="s">
        <v>1291</v>
      </c>
      <c r="I4071" s="21" t="s">
        <v>1296</v>
      </c>
      <c r="J4071" s="21" t="s">
        <v>1181</v>
      </c>
      <c r="K4071" s="22" t="s">
        <v>3082</v>
      </c>
      <c r="L4071" s="5" t="s">
        <v>3113</v>
      </c>
    </row>
    <row r="4072" spans="1:16" x14ac:dyDescent="0.2">
      <c r="A4072" s="2" t="str">
        <f t="shared" si="126"/>
        <v>3600020K10000</v>
      </c>
      <c r="B4072" s="12">
        <v>36000</v>
      </c>
      <c r="C4072" s="8" t="s">
        <v>16</v>
      </c>
      <c r="D4072" s="8">
        <v>2</v>
      </c>
      <c r="E4072" s="19" t="s">
        <v>1181</v>
      </c>
      <c r="F4072" s="20" t="s">
        <v>1295</v>
      </c>
      <c r="G4072" s="20" t="s">
        <v>2786</v>
      </c>
      <c r="H4072" s="8" t="s">
        <v>1291</v>
      </c>
      <c r="I4072" s="21" t="s">
        <v>1297</v>
      </c>
      <c r="J4072" s="21" t="s">
        <v>1181</v>
      </c>
      <c r="K4072" s="22" t="s">
        <v>3082</v>
      </c>
      <c r="L4072" s="5" t="s">
        <v>3113</v>
      </c>
    </row>
    <row r="4073" spans="1:16" x14ac:dyDescent="0.2">
      <c r="A4073" s="2" t="str">
        <f t="shared" si="126"/>
        <v>3600020K2@</v>
      </c>
      <c r="B4073" s="12">
        <v>36000</v>
      </c>
      <c r="C4073" s="8" t="s">
        <v>6</v>
      </c>
      <c r="D4073" s="8">
        <v>2</v>
      </c>
      <c r="E4073" s="19" t="s">
        <v>1181</v>
      </c>
      <c r="F4073" s="20" t="s">
        <v>1298</v>
      </c>
      <c r="G4073" s="20" t="s">
        <v>2788</v>
      </c>
      <c r="H4073" s="8" t="s">
        <v>1299</v>
      </c>
      <c r="I4073" s="21" t="s">
        <v>1300</v>
      </c>
      <c r="J4073" s="21" t="s">
        <v>1181</v>
      </c>
      <c r="K4073" s="22" t="s">
        <v>3082</v>
      </c>
      <c r="L4073" s="5" t="s">
        <v>3113</v>
      </c>
    </row>
    <row r="4074" spans="1:16" x14ac:dyDescent="0.2">
      <c r="A4074" s="2" t="str">
        <f t="shared" si="126"/>
        <v>3600020K20000</v>
      </c>
      <c r="B4074" s="12">
        <v>36000</v>
      </c>
      <c r="C4074" s="8" t="s">
        <v>6</v>
      </c>
      <c r="D4074" s="8">
        <v>2</v>
      </c>
      <c r="E4074" s="19" t="s">
        <v>1181</v>
      </c>
      <c r="F4074" s="20" t="s">
        <v>1301</v>
      </c>
      <c r="G4074" s="20" t="s">
        <v>2789</v>
      </c>
      <c r="H4074" s="8" t="s">
        <v>1302</v>
      </c>
      <c r="I4074" s="21" t="s">
        <v>1303</v>
      </c>
      <c r="J4074" s="21" t="s">
        <v>1181</v>
      </c>
      <c r="K4074" s="22" t="s">
        <v>3082</v>
      </c>
      <c r="L4074" s="5" t="s">
        <v>3113</v>
      </c>
    </row>
    <row r="4075" spans="1:16" x14ac:dyDescent="0.2">
      <c r="A4075" s="2" t="str">
        <f t="shared" si="126"/>
        <v>3600020K20000</v>
      </c>
      <c r="B4075" s="12">
        <v>36000</v>
      </c>
      <c r="C4075" s="8" t="s">
        <v>16</v>
      </c>
      <c r="D4075" s="8">
        <v>2</v>
      </c>
      <c r="E4075" s="19" t="s">
        <v>1181</v>
      </c>
      <c r="F4075" s="20" t="s">
        <v>1301</v>
      </c>
      <c r="G4075" s="20" t="s">
        <v>2789</v>
      </c>
      <c r="H4075" s="8" t="s">
        <v>1304</v>
      </c>
      <c r="I4075" s="21" t="s">
        <v>1305</v>
      </c>
      <c r="J4075" s="21" t="s">
        <v>1181</v>
      </c>
      <c r="K4075" s="22" t="s">
        <v>3082</v>
      </c>
      <c r="L4075" s="5" t="s">
        <v>3113</v>
      </c>
    </row>
    <row r="4076" spans="1:16" x14ac:dyDescent="0.2">
      <c r="A4076" s="2" t="str">
        <f t="shared" si="126"/>
        <v>3600020K30000</v>
      </c>
      <c r="B4076" s="12">
        <v>36000</v>
      </c>
      <c r="C4076" s="8" t="s">
        <v>6</v>
      </c>
      <c r="D4076" s="8">
        <v>2</v>
      </c>
      <c r="E4076" s="19" t="s">
        <v>1181</v>
      </c>
      <c r="F4076" s="20" t="s">
        <v>1306</v>
      </c>
      <c r="G4076" s="20" t="s">
        <v>2790</v>
      </c>
      <c r="H4076" s="8" t="s">
        <v>1307</v>
      </c>
      <c r="I4076" s="21" t="s">
        <v>1308</v>
      </c>
      <c r="J4076" s="21" t="s">
        <v>1181</v>
      </c>
      <c r="K4076" s="22" t="s">
        <v>3082</v>
      </c>
      <c r="L4076" s="5" t="s">
        <v>3113</v>
      </c>
    </row>
    <row r="4077" spans="1:16" x14ac:dyDescent="0.2">
      <c r="A4077" s="2" t="str">
        <f t="shared" si="126"/>
        <v>3600020K4@</v>
      </c>
      <c r="B4077" s="12">
        <v>36000</v>
      </c>
      <c r="C4077" s="8" t="s">
        <v>6</v>
      </c>
      <c r="D4077" s="8">
        <v>2</v>
      </c>
      <c r="E4077" s="19" t="s">
        <v>1181</v>
      </c>
      <c r="F4077" s="20" t="s">
        <v>1309</v>
      </c>
      <c r="G4077" s="20" t="s">
        <v>2791</v>
      </c>
      <c r="H4077" s="8" t="s">
        <v>1310</v>
      </c>
      <c r="I4077" s="21" t="s">
        <v>1311</v>
      </c>
      <c r="J4077" s="21" t="s">
        <v>1181</v>
      </c>
      <c r="K4077" s="22" t="s">
        <v>3082</v>
      </c>
      <c r="L4077" s="5" t="s">
        <v>3113</v>
      </c>
    </row>
    <row r="4078" spans="1:16" x14ac:dyDescent="0.2">
      <c r="A4078" s="2" t="str">
        <f t="shared" si="126"/>
        <v>3600020K40000</v>
      </c>
      <c r="B4078" s="12">
        <v>36000</v>
      </c>
      <c r="C4078" s="8" t="s">
        <v>6</v>
      </c>
      <c r="D4078" s="8">
        <v>2</v>
      </c>
      <c r="E4078" s="19" t="s">
        <v>1181</v>
      </c>
      <c r="F4078" s="20" t="s">
        <v>1312</v>
      </c>
      <c r="G4078" s="20" t="s">
        <v>2792</v>
      </c>
      <c r="H4078" s="8" t="s">
        <v>1310</v>
      </c>
      <c r="I4078" s="21" t="s">
        <v>1313</v>
      </c>
      <c r="J4078" s="21" t="s">
        <v>1181</v>
      </c>
      <c r="K4078" s="22" t="s">
        <v>3082</v>
      </c>
      <c r="L4078" s="5" t="s">
        <v>3113</v>
      </c>
    </row>
    <row r="4079" spans="1:16" x14ac:dyDescent="0.2">
      <c r="A4079" s="2" t="str">
        <f t="shared" si="126"/>
        <v>3600020K40000</v>
      </c>
      <c r="B4079" s="12">
        <v>36000</v>
      </c>
      <c r="C4079" s="8" t="s">
        <v>16</v>
      </c>
      <c r="D4079" s="8">
        <v>2</v>
      </c>
      <c r="E4079" s="19" t="s">
        <v>1181</v>
      </c>
      <c r="F4079" s="20" t="s">
        <v>1312</v>
      </c>
      <c r="G4079" s="20" t="s">
        <v>2792</v>
      </c>
      <c r="H4079" s="8" t="s">
        <v>1310</v>
      </c>
      <c r="I4079" s="21" t="s">
        <v>1314</v>
      </c>
      <c r="J4079" s="21" t="s">
        <v>1181</v>
      </c>
      <c r="K4079" s="22" t="s">
        <v>3082</v>
      </c>
      <c r="L4079" s="5" t="s">
        <v>3113</v>
      </c>
    </row>
    <row r="4080" spans="1:16" x14ac:dyDescent="0.2">
      <c r="A4080" s="2" t="str">
        <f t="shared" si="126"/>
        <v>3600020K5@</v>
      </c>
      <c r="B4080" s="12">
        <v>36000</v>
      </c>
      <c r="C4080" s="8" t="s">
        <v>6</v>
      </c>
      <c r="D4080" s="8">
        <v>2</v>
      </c>
      <c r="E4080" s="19" t="s">
        <v>1181</v>
      </c>
      <c r="F4080" s="20" t="s">
        <v>1315</v>
      </c>
      <c r="G4080" s="20" t="s">
        <v>2793</v>
      </c>
      <c r="H4080" s="8" t="s">
        <v>1316</v>
      </c>
      <c r="I4080" s="21" t="s">
        <v>1317</v>
      </c>
      <c r="J4080" s="21" t="s">
        <v>1181</v>
      </c>
      <c r="K4080" s="22" t="s">
        <v>3082</v>
      </c>
      <c r="L4080" s="5" t="s">
        <v>3113</v>
      </c>
    </row>
    <row r="4081" spans="1:12" x14ac:dyDescent="0.2">
      <c r="A4081" s="2" t="str">
        <f t="shared" si="126"/>
        <v>3600020K50000</v>
      </c>
      <c r="B4081" s="12">
        <v>36000</v>
      </c>
      <c r="C4081" s="8" t="s">
        <v>6</v>
      </c>
      <c r="D4081" s="8">
        <v>2</v>
      </c>
      <c r="E4081" s="19" t="s">
        <v>1181</v>
      </c>
      <c r="F4081" s="20" t="s">
        <v>1318</v>
      </c>
      <c r="G4081" s="20" t="s">
        <v>2794</v>
      </c>
      <c r="H4081" s="8" t="s">
        <v>1316</v>
      </c>
      <c r="I4081" s="21" t="s">
        <v>1319</v>
      </c>
      <c r="J4081" s="21" t="s">
        <v>1181</v>
      </c>
      <c r="K4081" s="22" t="s">
        <v>3082</v>
      </c>
      <c r="L4081" s="5" t="s">
        <v>3113</v>
      </c>
    </row>
    <row r="4082" spans="1:12" x14ac:dyDescent="0.2">
      <c r="A4082" s="2" t="str">
        <f t="shared" si="126"/>
        <v>3600020K50000</v>
      </c>
      <c r="B4082" s="12">
        <v>36000</v>
      </c>
      <c r="C4082" s="8" t="s">
        <v>16</v>
      </c>
      <c r="D4082" s="8">
        <v>2</v>
      </c>
      <c r="E4082" s="19" t="s">
        <v>1181</v>
      </c>
      <c r="F4082" s="20" t="s">
        <v>1318</v>
      </c>
      <c r="G4082" s="20" t="s">
        <v>2794</v>
      </c>
      <c r="H4082" s="8" t="s">
        <v>1316</v>
      </c>
      <c r="I4082" s="21" t="s">
        <v>1320</v>
      </c>
      <c r="J4082" s="21" t="s">
        <v>1181</v>
      </c>
      <c r="K4082" s="22" t="s">
        <v>3082</v>
      </c>
      <c r="L4082" s="5" t="s">
        <v>3113</v>
      </c>
    </row>
    <row r="4083" spans="1:12" x14ac:dyDescent="0.2">
      <c r="A4083" s="2" t="str">
        <f t="shared" si="126"/>
        <v>3600020K70000</v>
      </c>
      <c r="B4083" s="12">
        <v>36000</v>
      </c>
      <c r="C4083" s="8" t="s">
        <v>6</v>
      </c>
      <c r="D4083" s="8">
        <v>2</v>
      </c>
      <c r="E4083" s="19" t="s">
        <v>1181</v>
      </c>
      <c r="F4083" s="20" t="s">
        <v>1321</v>
      </c>
      <c r="G4083" s="20" t="s">
        <v>2795</v>
      </c>
      <c r="H4083" s="8" t="s">
        <v>1322</v>
      </c>
      <c r="I4083" s="21" t="s">
        <v>1323</v>
      </c>
      <c r="J4083" s="21" t="s">
        <v>1181</v>
      </c>
      <c r="K4083" s="22" t="s">
        <v>3082</v>
      </c>
      <c r="L4083" s="5" t="s">
        <v>3113</v>
      </c>
    </row>
    <row r="4084" spans="1:12" x14ac:dyDescent="0.2">
      <c r="A4084" s="2" t="str">
        <f t="shared" si="126"/>
        <v>3600020K70000</v>
      </c>
      <c r="B4084" s="12">
        <v>36000</v>
      </c>
      <c r="C4084" s="8" t="s">
        <v>6</v>
      </c>
      <c r="D4084" s="8">
        <v>2</v>
      </c>
      <c r="E4084" s="19" t="s">
        <v>1181</v>
      </c>
      <c r="F4084" s="20" t="s">
        <v>1321</v>
      </c>
      <c r="G4084" s="20" t="s">
        <v>2795</v>
      </c>
      <c r="H4084" s="8" t="s">
        <v>1322</v>
      </c>
      <c r="I4084" s="21" t="s">
        <v>1323</v>
      </c>
      <c r="J4084" s="21" t="s">
        <v>1181</v>
      </c>
      <c r="K4084" s="22" t="s">
        <v>3082</v>
      </c>
      <c r="L4084" s="5" t="s">
        <v>3113</v>
      </c>
    </row>
    <row r="4085" spans="1:12" x14ac:dyDescent="0.2">
      <c r="A4085" s="2" t="str">
        <f t="shared" ref="A4085:A4116" si="132">+B4085&amp;G4085</f>
        <v>3600020K7@</v>
      </c>
      <c r="B4085" s="12">
        <v>36000</v>
      </c>
      <c r="C4085" s="8" t="s">
        <v>6</v>
      </c>
      <c r="D4085" s="8">
        <v>2</v>
      </c>
      <c r="E4085" s="19" t="s">
        <v>1181</v>
      </c>
      <c r="F4085" s="20" t="s">
        <v>1324</v>
      </c>
      <c r="G4085" s="20" t="s">
        <v>2796</v>
      </c>
      <c r="H4085" s="8" t="s">
        <v>1322</v>
      </c>
      <c r="I4085" s="21" t="s">
        <v>1325</v>
      </c>
      <c r="J4085" s="21" t="s">
        <v>1181</v>
      </c>
      <c r="K4085" s="22" t="s">
        <v>3082</v>
      </c>
      <c r="L4085" s="5" t="s">
        <v>3113</v>
      </c>
    </row>
    <row r="4086" spans="1:12" x14ac:dyDescent="0.2">
      <c r="A4086" s="2" t="str">
        <f t="shared" si="132"/>
        <v>3600020K70000</v>
      </c>
      <c r="B4086" s="12">
        <v>36000</v>
      </c>
      <c r="C4086" s="8" t="s">
        <v>6</v>
      </c>
      <c r="D4086" s="8">
        <v>2</v>
      </c>
      <c r="E4086" s="19" t="s">
        <v>1181</v>
      </c>
      <c r="F4086" s="20" t="s">
        <v>1326</v>
      </c>
      <c r="G4086" s="20" t="s">
        <v>2795</v>
      </c>
      <c r="H4086" s="8" t="s">
        <v>1322</v>
      </c>
      <c r="I4086" s="21" t="s">
        <v>1327</v>
      </c>
      <c r="J4086" s="21" t="s">
        <v>1181</v>
      </c>
      <c r="K4086" s="22" t="s">
        <v>3082</v>
      </c>
      <c r="L4086" s="5" t="s">
        <v>3113</v>
      </c>
    </row>
    <row r="4087" spans="1:12" x14ac:dyDescent="0.2">
      <c r="A4087" s="2" t="str">
        <f t="shared" si="132"/>
        <v>3600020K70000</v>
      </c>
      <c r="B4087" s="12">
        <v>36000</v>
      </c>
      <c r="C4087" s="8" t="s">
        <v>16</v>
      </c>
      <c r="D4087" s="8">
        <v>2</v>
      </c>
      <c r="E4087" s="19" t="s">
        <v>1181</v>
      </c>
      <c r="F4087" s="20" t="s">
        <v>1326</v>
      </c>
      <c r="G4087" s="20" t="s">
        <v>2795</v>
      </c>
      <c r="H4087" s="8" t="s">
        <v>1322</v>
      </c>
      <c r="I4087" s="21" t="s">
        <v>1328</v>
      </c>
      <c r="J4087" s="21" t="s">
        <v>1181</v>
      </c>
      <c r="K4087" s="22" t="s">
        <v>3082</v>
      </c>
      <c r="L4087" s="5" t="s">
        <v>3113</v>
      </c>
    </row>
    <row r="4088" spans="1:12" x14ac:dyDescent="0.2">
      <c r="A4088" s="2" t="str">
        <f t="shared" si="132"/>
        <v>3600020Q4@</v>
      </c>
      <c r="B4088" s="12">
        <v>36000</v>
      </c>
      <c r="C4088" s="8" t="s">
        <v>6</v>
      </c>
      <c r="D4088" s="8">
        <v>2</v>
      </c>
      <c r="E4088" s="19" t="s">
        <v>1829</v>
      </c>
      <c r="F4088" s="20" t="s">
        <v>1830</v>
      </c>
      <c r="G4088" s="20" t="s">
        <v>2900</v>
      </c>
      <c r="H4088" s="8" t="s">
        <v>1831</v>
      </c>
      <c r="I4088" s="21" t="s">
        <v>1832</v>
      </c>
      <c r="J4088" s="21" t="s">
        <v>1829</v>
      </c>
      <c r="K4088" s="22" t="s">
        <v>3094</v>
      </c>
      <c r="L4088" s="5" t="s">
        <v>3113</v>
      </c>
    </row>
    <row r="4089" spans="1:12" x14ac:dyDescent="0.2">
      <c r="A4089" s="2" t="str">
        <f t="shared" si="132"/>
        <v>3600020Q40000</v>
      </c>
      <c r="B4089" s="12">
        <v>36000</v>
      </c>
      <c r="C4089" s="8" t="s">
        <v>6</v>
      </c>
      <c r="D4089" s="8">
        <v>2</v>
      </c>
      <c r="E4089" s="19" t="s">
        <v>1829</v>
      </c>
      <c r="F4089" s="20" t="s">
        <v>1833</v>
      </c>
      <c r="G4089" s="20" t="s">
        <v>2901</v>
      </c>
      <c r="H4089" s="8" t="s">
        <v>1831</v>
      </c>
      <c r="I4089" s="21" t="s">
        <v>1834</v>
      </c>
      <c r="J4089" s="21" t="s">
        <v>1829</v>
      </c>
      <c r="K4089" s="22" t="s">
        <v>3094</v>
      </c>
      <c r="L4089" s="5" t="s">
        <v>3113</v>
      </c>
    </row>
    <row r="4090" spans="1:12" x14ac:dyDescent="0.2">
      <c r="A4090" s="2" t="str">
        <f t="shared" si="132"/>
        <v>3600020Q40000</v>
      </c>
      <c r="B4090" s="12">
        <v>36000</v>
      </c>
      <c r="C4090" s="8" t="s">
        <v>16</v>
      </c>
      <c r="D4090" s="8">
        <v>2</v>
      </c>
      <c r="E4090" s="19" t="s">
        <v>1829</v>
      </c>
      <c r="F4090" s="20" t="s">
        <v>1833</v>
      </c>
      <c r="G4090" s="20" t="s">
        <v>2901</v>
      </c>
      <c r="H4090" s="8" t="s">
        <v>1831</v>
      </c>
      <c r="I4090" s="21" t="s">
        <v>1908</v>
      </c>
      <c r="J4090" s="21" t="s">
        <v>1829</v>
      </c>
      <c r="K4090" s="22" t="s">
        <v>3094</v>
      </c>
      <c r="L4090" s="5" t="s">
        <v>3113</v>
      </c>
    </row>
    <row r="4091" spans="1:12" x14ac:dyDescent="0.2">
      <c r="A4091" s="2" t="str">
        <f t="shared" si="132"/>
        <v>3600020Q5@</v>
      </c>
      <c r="B4091" s="12">
        <v>36000</v>
      </c>
      <c r="C4091" s="8" t="s">
        <v>6</v>
      </c>
      <c r="D4091" s="8">
        <v>2</v>
      </c>
      <c r="E4091" s="19" t="s">
        <v>2051</v>
      </c>
      <c r="F4091" s="20" t="s">
        <v>2076</v>
      </c>
      <c r="G4091" s="20" t="s">
        <v>2935</v>
      </c>
      <c r="H4091" s="8" t="s">
        <v>2077</v>
      </c>
      <c r="I4091" s="21" t="s">
        <v>2078</v>
      </c>
      <c r="J4091" s="21" t="s">
        <v>2051</v>
      </c>
      <c r="K4091" s="22" t="s">
        <v>3095</v>
      </c>
      <c r="L4091" s="5" t="s">
        <v>3113</v>
      </c>
    </row>
    <row r="4092" spans="1:12" x14ac:dyDescent="0.2">
      <c r="A4092" s="2" t="str">
        <f t="shared" si="132"/>
        <v>3600020Q6@</v>
      </c>
      <c r="B4092" s="12">
        <v>36000</v>
      </c>
      <c r="C4092" s="8" t="s">
        <v>6</v>
      </c>
      <c r="D4092" s="8">
        <v>2</v>
      </c>
      <c r="E4092" s="19" t="s">
        <v>2051</v>
      </c>
      <c r="F4092" s="20" t="s">
        <v>2079</v>
      </c>
      <c r="G4092" s="20" t="s">
        <v>2936</v>
      </c>
      <c r="H4092" s="8" t="s">
        <v>2080</v>
      </c>
      <c r="I4092" s="21" t="s">
        <v>2081</v>
      </c>
      <c r="J4092" s="21" t="s">
        <v>2051</v>
      </c>
      <c r="K4092" s="22" t="s">
        <v>3095</v>
      </c>
      <c r="L4092" s="5" t="s">
        <v>3113</v>
      </c>
    </row>
    <row r="4093" spans="1:12" x14ac:dyDescent="0.2">
      <c r="A4093" s="2" t="str">
        <f t="shared" si="132"/>
        <v>3600020Q70000</v>
      </c>
      <c r="B4093" s="12">
        <v>36000</v>
      </c>
      <c r="C4093" s="8" t="s">
        <v>6</v>
      </c>
      <c r="D4093" s="8">
        <v>2</v>
      </c>
      <c r="E4093" s="19" t="s">
        <v>1829</v>
      </c>
      <c r="F4093" s="20" t="s">
        <v>1835</v>
      </c>
      <c r="G4093" s="20" t="s">
        <v>2902</v>
      </c>
      <c r="H4093" s="8" t="s">
        <v>1836</v>
      </c>
      <c r="I4093" s="21" t="s">
        <v>1837</v>
      </c>
      <c r="J4093" s="21" t="s">
        <v>1829</v>
      </c>
      <c r="K4093" s="22" t="s">
        <v>3094</v>
      </c>
      <c r="L4093" s="5" t="s">
        <v>3113</v>
      </c>
    </row>
    <row r="4094" spans="1:12" x14ac:dyDescent="0.2">
      <c r="A4094" s="2" t="str">
        <f t="shared" si="132"/>
        <v>3600020Q70000</v>
      </c>
      <c r="B4094" s="12">
        <v>36000</v>
      </c>
      <c r="C4094" s="8" t="s">
        <v>16</v>
      </c>
      <c r="D4094" s="8">
        <v>2</v>
      </c>
      <c r="E4094" s="19" t="s">
        <v>1829</v>
      </c>
      <c r="F4094" s="20" t="s">
        <v>1835</v>
      </c>
      <c r="G4094" s="20" t="s">
        <v>2902</v>
      </c>
      <c r="H4094" s="8" t="s">
        <v>1836</v>
      </c>
      <c r="I4094" s="21" t="s">
        <v>1909</v>
      </c>
      <c r="J4094" s="21" t="s">
        <v>1829</v>
      </c>
      <c r="K4094" s="22" t="s">
        <v>3094</v>
      </c>
      <c r="L4094" s="5" t="s">
        <v>3113</v>
      </c>
    </row>
    <row r="4095" spans="1:12" x14ac:dyDescent="0.2">
      <c r="A4095" s="2" t="str">
        <f t="shared" si="132"/>
        <v>3600020Q7EIND</v>
      </c>
      <c r="B4095" s="12">
        <v>36000</v>
      </c>
      <c r="G4095" s="20" t="s">
        <v>3067</v>
      </c>
      <c r="H4095" s="8" t="s">
        <v>1836</v>
      </c>
      <c r="J4095" s="21" t="s">
        <v>1829</v>
      </c>
      <c r="K4095" s="22" t="s">
        <v>3094</v>
      </c>
      <c r="L4095" s="5" t="s">
        <v>3113</v>
      </c>
    </row>
    <row r="4096" spans="1:12" x14ac:dyDescent="0.2">
      <c r="A4096" s="2" t="str">
        <f t="shared" si="132"/>
        <v>3600020Q8@</v>
      </c>
      <c r="B4096" s="12">
        <v>36000</v>
      </c>
      <c r="C4096" s="8" t="s">
        <v>6</v>
      </c>
      <c r="D4096" s="8">
        <v>2</v>
      </c>
      <c r="E4096" s="19" t="s">
        <v>1424</v>
      </c>
      <c r="F4096" s="20" t="s">
        <v>1571</v>
      </c>
      <c r="G4096" s="20" t="s">
        <v>2855</v>
      </c>
      <c r="H4096" s="8" t="s">
        <v>1572</v>
      </c>
      <c r="I4096" s="21" t="s">
        <v>1573</v>
      </c>
      <c r="J4096" s="21" t="s">
        <v>1424</v>
      </c>
      <c r="K4096" s="22" t="s">
        <v>3098</v>
      </c>
      <c r="L4096" s="5" t="s">
        <v>3113</v>
      </c>
    </row>
    <row r="4097" spans="1:12" x14ac:dyDescent="0.2">
      <c r="A4097" s="2" t="str">
        <f t="shared" si="132"/>
        <v>3600020Q80000</v>
      </c>
      <c r="B4097" s="12">
        <v>36000</v>
      </c>
      <c r="C4097" s="8" t="s">
        <v>6</v>
      </c>
      <c r="D4097" s="8">
        <v>2</v>
      </c>
      <c r="E4097" s="19" t="s">
        <v>1424</v>
      </c>
      <c r="F4097" s="20" t="s">
        <v>1574</v>
      </c>
      <c r="G4097" s="20" t="s">
        <v>2856</v>
      </c>
      <c r="H4097" s="8" t="s">
        <v>1572</v>
      </c>
      <c r="I4097" s="21" t="s">
        <v>1575</v>
      </c>
      <c r="J4097" s="21" t="s">
        <v>1424</v>
      </c>
      <c r="K4097" s="22" t="s">
        <v>3098</v>
      </c>
      <c r="L4097" s="5" t="s">
        <v>3113</v>
      </c>
    </row>
    <row r="4098" spans="1:12" x14ac:dyDescent="0.2">
      <c r="A4098" s="2" t="str">
        <f t="shared" si="132"/>
        <v>3600020Q9@</v>
      </c>
      <c r="B4098" s="12">
        <v>36000</v>
      </c>
      <c r="C4098" s="8" t="s">
        <v>6</v>
      </c>
      <c r="D4098" s="8">
        <v>2</v>
      </c>
      <c r="E4098" s="19" t="s">
        <v>2051</v>
      </c>
      <c r="F4098" s="20" t="s">
        <v>2089</v>
      </c>
      <c r="G4098" s="20" t="s">
        <v>2938</v>
      </c>
      <c r="H4098" s="8" t="s">
        <v>2090</v>
      </c>
      <c r="I4098" s="21" t="s">
        <v>2091</v>
      </c>
      <c r="J4098" s="21" t="s">
        <v>2051</v>
      </c>
      <c r="K4098" s="22" t="s">
        <v>3095</v>
      </c>
      <c r="L4098" s="5" t="s">
        <v>3113</v>
      </c>
    </row>
    <row r="4099" spans="1:12" x14ac:dyDescent="0.2">
      <c r="A4099" s="2" t="str">
        <f t="shared" si="132"/>
        <v>3600020QA@</v>
      </c>
      <c r="B4099" s="12">
        <v>36000</v>
      </c>
      <c r="C4099" s="8" t="s">
        <v>6</v>
      </c>
      <c r="D4099" s="8">
        <v>2</v>
      </c>
      <c r="E4099" s="19" t="s">
        <v>2051</v>
      </c>
      <c r="F4099" s="20" t="s">
        <v>2092</v>
      </c>
      <c r="G4099" s="20" t="s">
        <v>2939</v>
      </c>
      <c r="H4099" s="8" t="s">
        <v>2093</v>
      </c>
      <c r="I4099" s="21" t="s">
        <v>2094</v>
      </c>
      <c r="J4099" s="21" t="s">
        <v>2051</v>
      </c>
      <c r="K4099" s="22" t="s">
        <v>3095</v>
      </c>
      <c r="L4099" s="5" t="s">
        <v>3113</v>
      </c>
    </row>
    <row r="4100" spans="1:12" x14ac:dyDescent="0.2">
      <c r="A4100" s="2" t="str">
        <f t="shared" si="132"/>
        <v>3600020QB@</v>
      </c>
      <c r="B4100" s="12">
        <v>36000</v>
      </c>
      <c r="C4100" s="8" t="s">
        <v>6</v>
      </c>
      <c r="D4100" s="8">
        <v>2</v>
      </c>
      <c r="E4100" s="19" t="s">
        <v>2051</v>
      </c>
      <c r="F4100" s="20" t="s">
        <v>2095</v>
      </c>
      <c r="G4100" s="20" t="s">
        <v>2940</v>
      </c>
      <c r="H4100" s="8" t="s">
        <v>2096</v>
      </c>
      <c r="I4100" s="21" t="s">
        <v>2097</v>
      </c>
      <c r="J4100" s="21" t="s">
        <v>2051</v>
      </c>
      <c r="K4100" s="22" t="s">
        <v>3095</v>
      </c>
      <c r="L4100" s="5" t="s">
        <v>3113</v>
      </c>
    </row>
    <row r="4101" spans="1:12" x14ac:dyDescent="0.2">
      <c r="A4101" s="2" t="str">
        <f t="shared" si="132"/>
        <v>3600020QC@</v>
      </c>
      <c r="B4101" s="12">
        <v>36000</v>
      </c>
      <c r="C4101" s="8" t="s">
        <v>6</v>
      </c>
      <c r="D4101" s="8">
        <v>2</v>
      </c>
      <c r="E4101" s="19" t="s">
        <v>2051</v>
      </c>
      <c r="F4101" s="20" t="s">
        <v>2098</v>
      </c>
      <c r="G4101" s="20" t="s">
        <v>2941</v>
      </c>
      <c r="H4101" s="8" t="s">
        <v>2099</v>
      </c>
      <c r="I4101" s="21" t="s">
        <v>2100</v>
      </c>
      <c r="J4101" s="21" t="s">
        <v>2051</v>
      </c>
      <c r="K4101" s="22" t="s">
        <v>3095</v>
      </c>
      <c r="L4101" s="5" t="s">
        <v>3113</v>
      </c>
    </row>
    <row r="4102" spans="1:12" x14ac:dyDescent="0.2">
      <c r="A4102" s="2" t="str">
        <f t="shared" si="132"/>
        <v>3600020QD@</v>
      </c>
      <c r="B4102" s="12">
        <v>36000</v>
      </c>
      <c r="C4102" s="8" t="s">
        <v>6</v>
      </c>
      <c r="D4102" s="8">
        <v>2</v>
      </c>
      <c r="E4102" s="19" t="s">
        <v>946</v>
      </c>
      <c r="F4102" s="20" t="s">
        <v>985</v>
      </c>
      <c r="G4102" s="20" t="s">
        <v>2703</v>
      </c>
      <c r="H4102" s="8" t="s">
        <v>986</v>
      </c>
      <c r="I4102" s="21" t="s">
        <v>987</v>
      </c>
      <c r="J4102" s="21" t="s">
        <v>946</v>
      </c>
      <c r="K4102" s="22" t="s">
        <v>3092</v>
      </c>
      <c r="L4102" s="5" t="s">
        <v>3113</v>
      </c>
    </row>
    <row r="4103" spans="1:12" x14ac:dyDescent="0.2">
      <c r="A4103" s="2" t="str">
        <f t="shared" si="132"/>
        <v>3600020QE@</v>
      </c>
      <c r="B4103" s="12">
        <v>36000</v>
      </c>
      <c r="C4103" s="8" t="s">
        <v>6</v>
      </c>
      <c r="D4103" s="8">
        <v>2</v>
      </c>
      <c r="E4103" s="19" t="s">
        <v>2051</v>
      </c>
      <c r="F4103" s="20" t="s">
        <v>2101</v>
      </c>
      <c r="G4103" s="20" t="s">
        <v>2942</v>
      </c>
      <c r="H4103" s="8" t="s">
        <v>2102</v>
      </c>
      <c r="I4103" s="21" t="s">
        <v>2103</v>
      </c>
      <c r="J4103" s="21" t="s">
        <v>2051</v>
      </c>
      <c r="K4103" s="22" t="s">
        <v>3095</v>
      </c>
      <c r="L4103" s="5" t="s">
        <v>3113</v>
      </c>
    </row>
    <row r="4104" spans="1:12" x14ac:dyDescent="0.2">
      <c r="A4104" s="2" t="str">
        <f t="shared" si="132"/>
        <v>3600020QF0000</v>
      </c>
      <c r="B4104" s="12">
        <v>36000</v>
      </c>
      <c r="C4104" s="8" t="s">
        <v>6</v>
      </c>
      <c r="D4104" s="8">
        <v>2</v>
      </c>
      <c r="E4104" s="19" t="s">
        <v>1181</v>
      </c>
      <c r="F4104" s="20" t="s">
        <v>1329</v>
      </c>
      <c r="G4104" s="20" t="s">
        <v>2797</v>
      </c>
      <c r="H4104" s="8" t="s">
        <v>1330</v>
      </c>
      <c r="I4104" s="21" t="s">
        <v>1331</v>
      </c>
      <c r="J4104" s="21" t="s">
        <v>1181</v>
      </c>
      <c r="K4104" s="22" t="s">
        <v>3082</v>
      </c>
      <c r="L4104" s="5" t="s">
        <v>3113</v>
      </c>
    </row>
    <row r="4105" spans="1:12" x14ac:dyDescent="0.2">
      <c r="A4105" s="2" t="str">
        <f t="shared" si="132"/>
        <v>3600020QF0000</v>
      </c>
      <c r="B4105" s="12">
        <v>36000</v>
      </c>
      <c r="C4105" s="8" t="s">
        <v>6</v>
      </c>
      <c r="D4105" s="8">
        <v>6</v>
      </c>
      <c r="E4105" s="19" t="s">
        <v>1181</v>
      </c>
      <c r="F4105" s="20" t="s">
        <v>1329</v>
      </c>
      <c r="G4105" s="20" t="s">
        <v>2797</v>
      </c>
      <c r="H4105" s="8" t="s">
        <v>1330</v>
      </c>
      <c r="I4105" s="21" t="s">
        <v>1332</v>
      </c>
      <c r="J4105" s="21" t="s">
        <v>1181</v>
      </c>
      <c r="K4105" s="22" t="s">
        <v>3082</v>
      </c>
      <c r="L4105" s="5" t="s">
        <v>3113</v>
      </c>
    </row>
    <row r="4106" spans="1:12" x14ac:dyDescent="0.2">
      <c r="A4106" s="2" t="str">
        <f t="shared" si="132"/>
        <v>3600020QF0000</v>
      </c>
      <c r="B4106" s="12">
        <v>36000</v>
      </c>
      <c r="C4106" s="8" t="s">
        <v>16</v>
      </c>
      <c r="D4106" s="8">
        <v>2</v>
      </c>
      <c r="E4106" s="19" t="s">
        <v>1181</v>
      </c>
      <c r="F4106" s="20" t="s">
        <v>1329</v>
      </c>
      <c r="G4106" s="20" t="s">
        <v>2797</v>
      </c>
      <c r="H4106" s="8" t="s">
        <v>1330</v>
      </c>
      <c r="I4106" s="21" t="s">
        <v>1333</v>
      </c>
      <c r="J4106" s="21" t="s">
        <v>1181</v>
      </c>
      <c r="K4106" s="22" t="s">
        <v>3082</v>
      </c>
      <c r="L4106" s="5" t="s">
        <v>3113</v>
      </c>
    </row>
    <row r="4107" spans="1:12" x14ac:dyDescent="0.2">
      <c r="A4107" s="2" t="str">
        <f t="shared" si="132"/>
        <v>3600020QG0000</v>
      </c>
      <c r="B4107" s="12">
        <v>36000</v>
      </c>
      <c r="C4107" s="8" t="s">
        <v>6</v>
      </c>
      <c r="D4107" s="8">
        <v>2</v>
      </c>
      <c r="E4107" s="19" t="s">
        <v>1829</v>
      </c>
      <c r="F4107" s="20" t="s">
        <v>1856</v>
      </c>
      <c r="G4107" s="20" t="s">
        <v>2905</v>
      </c>
      <c r="H4107" s="8" t="s">
        <v>1857</v>
      </c>
      <c r="I4107" s="21" t="s">
        <v>1858</v>
      </c>
      <c r="J4107" s="21" t="s">
        <v>1829</v>
      </c>
      <c r="K4107" s="22" t="s">
        <v>3094</v>
      </c>
      <c r="L4107" s="5" t="s">
        <v>3113</v>
      </c>
    </row>
    <row r="4108" spans="1:12" x14ac:dyDescent="0.2">
      <c r="A4108" s="2" t="str">
        <f t="shared" si="132"/>
        <v>3600020QG@</v>
      </c>
      <c r="B4108" s="12">
        <v>36000</v>
      </c>
      <c r="C4108" s="8" t="s">
        <v>6</v>
      </c>
      <c r="D4108" s="8">
        <v>2</v>
      </c>
      <c r="E4108" s="19" t="s">
        <v>1829</v>
      </c>
      <c r="F4108" s="20" t="s">
        <v>1859</v>
      </c>
      <c r="G4108" s="20" t="s">
        <v>2906</v>
      </c>
      <c r="H4108" s="8" t="s">
        <v>1857</v>
      </c>
      <c r="I4108" s="21" t="s">
        <v>1860</v>
      </c>
      <c r="J4108" s="21" t="s">
        <v>1829</v>
      </c>
      <c r="K4108" s="22" t="s">
        <v>3094</v>
      </c>
      <c r="L4108" s="5" t="s">
        <v>3113</v>
      </c>
    </row>
    <row r="4109" spans="1:12" x14ac:dyDescent="0.2">
      <c r="A4109" s="2" t="str">
        <f t="shared" si="132"/>
        <v>3600020QG0000</v>
      </c>
      <c r="B4109" s="12">
        <v>36000</v>
      </c>
      <c r="C4109" s="8" t="s">
        <v>6</v>
      </c>
      <c r="D4109" s="8">
        <v>2</v>
      </c>
      <c r="E4109" s="19" t="s">
        <v>1829</v>
      </c>
      <c r="F4109" s="20" t="s">
        <v>1861</v>
      </c>
      <c r="G4109" s="20" t="s">
        <v>2905</v>
      </c>
      <c r="H4109" s="8" t="s">
        <v>1857</v>
      </c>
      <c r="I4109" s="21" t="s">
        <v>1862</v>
      </c>
      <c r="J4109" s="21" t="s">
        <v>1829</v>
      </c>
      <c r="K4109" s="22" t="s">
        <v>3094</v>
      </c>
      <c r="L4109" s="5" t="s">
        <v>3113</v>
      </c>
    </row>
    <row r="4110" spans="1:12" x14ac:dyDescent="0.2">
      <c r="A4110" s="2" t="str">
        <f t="shared" si="132"/>
        <v>3600020QH0000</v>
      </c>
      <c r="B4110" s="12">
        <v>36000</v>
      </c>
      <c r="C4110" s="8" t="s">
        <v>6</v>
      </c>
      <c r="D4110" s="8">
        <v>2</v>
      </c>
      <c r="E4110" s="19" t="s">
        <v>297</v>
      </c>
      <c r="F4110" s="20" t="s">
        <v>337</v>
      </c>
      <c r="G4110" s="20" t="s">
        <v>2563</v>
      </c>
      <c r="H4110" s="8" t="s">
        <v>338</v>
      </c>
      <c r="I4110" s="21" t="s">
        <v>339</v>
      </c>
      <c r="J4110" s="21" t="s">
        <v>297</v>
      </c>
      <c r="K4110" s="22" t="s">
        <v>3087</v>
      </c>
      <c r="L4110" s="5" t="s">
        <v>3113</v>
      </c>
    </row>
    <row r="4111" spans="1:12" x14ac:dyDescent="0.2">
      <c r="A4111" s="2" t="str">
        <f t="shared" si="132"/>
        <v>3600020QI0000</v>
      </c>
      <c r="B4111" s="12">
        <v>36000</v>
      </c>
      <c r="C4111" s="8" t="s">
        <v>6</v>
      </c>
      <c r="D4111" s="8">
        <v>2</v>
      </c>
      <c r="E4111" s="19" t="s">
        <v>1829</v>
      </c>
      <c r="F4111" s="20" t="s">
        <v>1853</v>
      </c>
      <c r="G4111" s="20" t="s">
        <v>2904</v>
      </c>
      <c r="H4111" s="8" t="s">
        <v>1854</v>
      </c>
      <c r="I4111" s="21" t="s">
        <v>1855</v>
      </c>
      <c r="J4111" s="21" t="s">
        <v>1829</v>
      </c>
      <c r="K4111" s="22" t="s">
        <v>3094</v>
      </c>
      <c r="L4111" s="5" t="s">
        <v>3113</v>
      </c>
    </row>
    <row r="4112" spans="1:12" x14ac:dyDescent="0.2">
      <c r="A4112" s="2" t="str">
        <f t="shared" si="132"/>
        <v>3600020QI0000</v>
      </c>
      <c r="B4112" s="12">
        <v>36000</v>
      </c>
      <c r="C4112" s="8" t="s">
        <v>6</v>
      </c>
      <c r="D4112" s="8">
        <v>2</v>
      </c>
      <c r="E4112" s="19" t="s">
        <v>1829</v>
      </c>
      <c r="F4112" s="20" t="s">
        <v>1853</v>
      </c>
      <c r="G4112" s="20" t="s">
        <v>2904</v>
      </c>
      <c r="H4112" s="8" t="s">
        <v>1854</v>
      </c>
      <c r="I4112" s="21" t="s">
        <v>1855</v>
      </c>
      <c r="J4112" s="21" t="s">
        <v>1829</v>
      </c>
      <c r="K4112" s="22" t="s">
        <v>3094</v>
      </c>
      <c r="L4112" s="5" t="s">
        <v>3113</v>
      </c>
    </row>
    <row r="4113" spans="1:16" x14ac:dyDescent="0.2">
      <c r="A4113" s="2" t="str">
        <f t="shared" si="132"/>
        <v>3600020QI0002</v>
      </c>
      <c r="B4113" s="12">
        <v>36000</v>
      </c>
      <c r="C4113" s="8" t="s">
        <v>6</v>
      </c>
      <c r="D4113" s="8">
        <v>2</v>
      </c>
      <c r="E4113" s="19" t="s">
        <v>1829</v>
      </c>
      <c r="F4113" s="20" t="s">
        <v>1894</v>
      </c>
      <c r="G4113" s="20" t="s">
        <v>2914</v>
      </c>
      <c r="H4113" s="8" t="s">
        <v>1854</v>
      </c>
      <c r="I4113" s="21" t="s">
        <v>1895</v>
      </c>
      <c r="J4113" s="21" t="s">
        <v>1829</v>
      </c>
      <c r="K4113" s="22" t="s">
        <v>3094</v>
      </c>
      <c r="L4113" s="5" t="s">
        <v>3113</v>
      </c>
    </row>
    <row r="4114" spans="1:16" x14ac:dyDescent="0.2">
      <c r="A4114" s="2" t="str">
        <f t="shared" si="132"/>
        <v>3600020QI0002</v>
      </c>
      <c r="B4114" s="12">
        <v>36000</v>
      </c>
      <c r="C4114" s="8" t="s">
        <v>16</v>
      </c>
      <c r="D4114" s="8">
        <v>2</v>
      </c>
      <c r="E4114" s="19" t="s">
        <v>1829</v>
      </c>
      <c r="F4114" s="20" t="s">
        <v>1894</v>
      </c>
      <c r="G4114" s="20" t="s">
        <v>2914</v>
      </c>
      <c r="H4114" s="8" t="s">
        <v>1854</v>
      </c>
      <c r="I4114" s="21" t="s">
        <v>1916</v>
      </c>
      <c r="J4114" s="21" t="s">
        <v>1829</v>
      </c>
      <c r="K4114" s="22" t="s">
        <v>3094</v>
      </c>
      <c r="L4114" s="5" t="s">
        <v>3113</v>
      </c>
    </row>
    <row r="4115" spans="1:16" x14ac:dyDescent="0.2">
      <c r="A4115" s="2" t="str">
        <f t="shared" si="132"/>
        <v>3600020R40001</v>
      </c>
      <c r="B4115" s="12">
        <v>36000</v>
      </c>
      <c r="C4115" s="8" t="s">
        <v>6</v>
      </c>
      <c r="D4115" s="8">
        <v>2</v>
      </c>
      <c r="E4115" s="19" t="s">
        <v>565</v>
      </c>
      <c r="F4115" s="20" t="s">
        <v>566</v>
      </c>
      <c r="G4115" s="20" t="s">
        <v>2610</v>
      </c>
      <c r="H4115" s="8" t="s">
        <v>567</v>
      </c>
      <c r="I4115" s="21" t="s">
        <v>568</v>
      </c>
      <c r="J4115" s="21" t="s">
        <v>565</v>
      </c>
      <c r="K4115" s="22" t="s">
        <v>3088</v>
      </c>
      <c r="L4115" s="5" t="s">
        <v>3113</v>
      </c>
    </row>
    <row r="4116" spans="1:16" x14ac:dyDescent="0.2">
      <c r="A4116" s="2" t="str">
        <f t="shared" si="132"/>
        <v>3600020R4@</v>
      </c>
      <c r="B4116" s="12">
        <v>36000</v>
      </c>
      <c r="C4116" s="8" t="s">
        <v>6</v>
      </c>
      <c r="D4116" s="8">
        <v>2</v>
      </c>
      <c r="E4116" s="19" t="s">
        <v>565</v>
      </c>
      <c r="F4116" s="20" t="s">
        <v>569</v>
      </c>
      <c r="G4116" s="20" t="s">
        <v>2611</v>
      </c>
      <c r="H4116" s="8" t="s">
        <v>567</v>
      </c>
      <c r="I4116" s="21" t="s">
        <v>570</v>
      </c>
      <c r="J4116" s="21" t="s">
        <v>565</v>
      </c>
      <c r="K4116" s="22" t="s">
        <v>3088</v>
      </c>
      <c r="L4116" s="5" t="s">
        <v>3113</v>
      </c>
    </row>
    <row r="4117" spans="1:16" x14ac:dyDescent="0.2">
      <c r="A4117" s="2" t="str">
        <f t="shared" ref="A4117:A4121" si="133">+B4117&amp;G4117</f>
        <v>3600020R40000</v>
      </c>
      <c r="B4117" s="12">
        <v>36000</v>
      </c>
      <c r="C4117" s="8" t="s">
        <v>6</v>
      </c>
      <c r="D4117" s="8">
        <v>2</v>
      </c>
      <c r="E4117" s="19" t="s">
        <v>565</v>
      </c>
      <c r="F4117" s="20" t="s">
        <v>571</v>
      </c>
      <c r="G4117" s="20" t="s">
        <v>2612</v>
      </c>
      <c r="H4117" s="8" t="s">
        <v>567</v>
      </c>
      <c r="I4117" s="21" t="s">
        <v>572</v>
      </c>
      <c r="J4117" s="21" t="s">
        <v>565</v>
      </c>
      <c r="K4117" s="22" t="s">
        <v>3088</v>
      </c>
      <c r="L4117" s="5" t="s">
        <v>3113</v>
      </c>
    </row>
    <row r="4118" spans="1:16" x14ac:dyDescent="0.2">
      <c r="A4118" s="2" t="str">
        <f t="shared" si="133"/>
        <v>3600020R40000</v>
      </c>
      <c r="B4118" s="12">
        <v>36000</v>
      </c>
      <c r="C4118" s="8" t="s">
        <v>6</v>
      </c>
      <c r="D4118" s="8">
        <v>6</v>
      </c>
      <c r="E4118" s="19" t="s">
        <v>565</v>
      </c>
      <c r="F4118" s="20" t="s">
        <v>571</v>
      </c>
      <c r="G4118" s="20" t="s">
        <v>2612</v>
      </c>
      <c r="H4118" s="8" t="s">
        <v>567</v>
      </c>
      <c r="I4118" s="21" t="s">
        <v>573</v>
      </c>
      <c r="J4118" s="21" t="s">
        <v>565</v>
      </c>
      <c r="K4118" s="22" t="s">
        <v>3088</v>
      </c>
      <c r="L4118" s="5" t="s">
        <v>3113</v>
      </c>
    </row>
    <row r="4119" spans="1:16" x14ac:dyDescent="0.2">
      <c r="A4119" s="2" t="str">
        <f t="shared" si="133"/>
        <v>3600020R40000</v>
      </c>
      <c r="B4119" s="12">
        <v>36000</v>
      </c>
      <c r="C4119" s="8" t="s">
        <v>6</v>
      </c>
      <c r="D4119" s="8">
        <v>6</v>
      </c>
      <c r="E4119" s="19" t="s">
        <v>565</v>
      </c>
      <c r="F4119" s="20" t="s">
        <v>571</v>
      </c>
      <c r="G4119" s="20" t="s">
        <v>2612</v>
      </c>
      <c r="H4119" s="8" t="s">
        <v>567</v>
      </c>
      <c r="I4119" s="21" t="s">
        <v>573</v>
      </c>
      <c r="J4119" s="21" t="s">
        <v>565</v>
      </c>
      <c r="K4119" s="22" t="s">
        <v>3088</v>
      </c>
      <c r="L4119" s="5" t="s">
        <v>3113</v>
      </c>
    </row>
    <row r="4120" spans="1:16" x14ac:dyDescent="0.2">
      <c r="A4120" s="2" t="str">
        <f t="shared" si="133"/>
        <v>3600020R4EIND</v>
      </c>
      <c r="B4120" s="12">
        <v>36000</v>
      </c>
      <c r="C4120" s="8" t="s">
        <v>6</v>
      </c>
      <c r="D4120" s="8">
        <v>6</v>
      </c>
      <c r="E4120" s="19" t="s">
        <v>565</v>
      </c>
      <c r="F4120" s="20" t="s">
        <v>574</v>
      </c>
      <c r="G4120" s="20" t="s">
        <v>2613</v>
      </c>
      <c r="H4120" s="8" t="s">
        <v>567</v>
      </c>
      <c r="I4120" s="21" t="s">
        <v>575</v>
      </c>
      <c r="J4120" s="21" t="s">
        <v>565</v>
      </c>
      <c r="K4120" s="22" t="s">
        <v>3088</v>
      </c>
      <c r="L4120" s="5" t="s">
        <v>3113</v>
      </c>
    </row>
    <row r="4121" spans="1:16" x14ac:dyDescent="0.2">
      <c r="A4121" s="2" t="str">
        <f t="shared" si="133"/>
        <v>3600020R4EIND</v>
      </c>
      <c r="B4121" s="12">
        <v>36000</v>
      </c>
      <c r="C4121" s="8" t="s">
        <v>6</v>
      </c>
      <c r="D4121" s="8">
        <v>6</v>
      </c>
      <c r="E4121" s="19" t="s">
        <v>565</v>
      </c>
      <c r="F4121" s="20" t="s">
        <v>574</v>
      </c>
      <c r="G4121" s="20" t="s">
        <v>2613</v>
      </c>
      <c r="H4121" s="8" t="s">
        <v>567</v>
      </c>
      <c r="I4121" s="21" t="s">
        <v>575</v>
      </c>
      <c r="J4121" s="21" t="s">
        <v>565</v>
      </c>
      <c r="K4121" s="22" t="s">
        <v>3088</v>
      </c>
      <c r="L4121" s="5" t="s">
        <v>3113</v>
      </c>
    </row>
    <row r="4122" spans="1:16" x14ac:dyDescent="0.2">
      <c r="A4122" s="23" t="s">
        <v>4310</v>
      </c>
      <c r="B4122" s="9" t="s">
        <v>3143</v>
      </c>
      <c r="C4122" s="8" t="s">
        <v>6</v>
      </c>
      <c r="D4122" s="8">
        <v>2</v>
      </c>
      <c r="G4122" s="7" t="s">
        <v>3865</v>
      </c>
      <c r="H4122" s="8" t="s">
        <v>4621</v>
      </c>
      <c r="I4122" s="21" t="str">
        <f t="shared" ref="I4122:I4185" si="134">CONCATENATE(C4122,"_",D4122,"_",O4122)</f>
        <v>NAO_2_20RF</v>
      </c>
      <c r="J4122" s="11">
        <f>VLOOKUP(I4122,'[3]De Para Agregador'!$G$1:$H$636,2,FALSE)</f>
        <v>471</v>
      </c>
      <c r="K4122" s="22" t="s">
        <v>4716</v>
      </c>
      <c r="O4122" s="8" t="s">
        <v>3310</v>
      </c>
      <c r="P4122" s="8" t="s">
        <v>3542</v>
      </c>
    </row>
    <row r="4123" spans="1:16" x14ac:dyDescent="0.2">
      <c r="A4123" s="23" t="s">
        <v>4310</v>
      </c>
      <c r="B4123" s="9" t="s">
        <v>3143</v>
      </c>
      <c r="C4123" s="8" t="s">
        <v>6</v>
      </c>
      <c r="D4123" s="8">
        <v>2</v>
      </c>
      <c r="G4123" s="7" t="s">
        <v>3865</v>
      </c>
      <c r="H4123" s="8" t="s">
        <v>4621</v>
      </c>
      <c r="I4123" s="21" t="str">
        <f t="shared" si="134"/>
        <v>NAO_2_20RF</v>
      </c>
      <c r="J4123" s="11">
        <f>VLOOKUP(I4123,'[3]De Para Agregador'!$G$1:$H$636,2,FALSE)</f>
        <v>471</v>
      </c>
      <c r="K4123" s="22" t="s">
        <v>4716</v>
      </c>
      <c r="O4123" s="8" t="s">
        <v>3310</v>
      </c>
      <c r="P4123" s="8" t="s">
        <v>3542</v>
      </c>
    </row>
    <row r="4124" spans="1:16" x14ac:dyDescent="0.2">
      <c r="A4124" s="23" t="s">
        <v>4310</v>
      </c>
      <c r="B4124" s="9" t="s">
        <v>3143</v>
      </c>
      <c r="C4124" s="8" t="s">
        <v>6</v>
      </c>
      <c r="D4124" s="8">
        <v>2</v>
      </c>
      <c r="G4124" s="7" t="s">
        <v>3865</v>
      </c>
      <c r="H4124" s="8" t="s">
        <v>4621</v>
      </c>
      <c r="I4124" s="21" t="str">
        <f t="shared" si="134"/>
        <v>NAO_2_20RF</v>
      </c>
      <c r="J4124" s="11">
        <f>VLOOKUP(I4124,'[3]De Para Agregador'!$G$1:$H$636,2,FALSE)</f>
        <v>471</v>
      </c>
      <c r="K4124" s="22" t="s">
        <v>4716</v>
      </c>
      <c r="O4124" s="8" t="s">
        <v>3310</v>
      </c>
      <c r="P4124" s="8" t="s">
        <v>3542</v>
      </c>
    </row>
    <row r="4125" spans="1:16" x14ac:dyDescent="0.2">
      <c r="A4125" s="23" t="s">
        <v>4401</v>
      </c>
      <c r="B4125" s="9" t="s">
        <v>3143</v>
      </c>
      <c r="C4125" s="8" t="s">
        <v>6</v>
      </c>
      <c r="D4125" s="8">
        <v>2</v>
      </c>
      <c r="G4125" s="7" t="s">
        <v>3956</v>
      </c>
      <c r="H4125" s="8" t="s">
        <v>4621</v>
      </c>
      <c r="I4125" s="21" t="str">
        <f t="shared" si="134"/>
        <v>NAO_2_20RF</v>
      </c>
      <c r="J4125" s="11">
        <f>VLOOKUP(I4125,'[3]De Para Agregador'!$G$1:$H$636,2,FALSE)</f>
        <v>471</v>
      </c>
      <c r="K4125" s="22" t="s">
        <v>4716</v>
      </c>
      <c r="O4125" s="8" t="s">
        <v>3310</v>
      </c>
      <c r="P4125" s="8" t="s">
        <v>3542</v>
      </c>
    </row>
    <row r="4126" spans="1:16" x14ac:dyDescent="0.2">
      <c r="A4126" s="23" t="s">
        <v>4401</v>
      </c>
      <c r="B4126" s="9" t="s">
        <v>3143</v>
      </c>
      <c r="C4126" s="8" t="s">
        <v>6</v>
      </c>
      <c r="D4126" s="8">
        <v>2</v>
      </c>
      <c r="G4126" s="7" t="s">
        <v>3956</v>
      </c>
      <c r="H4126" s="8" t="s">
        <v>4621</v>
      </c>
      <c r="I4126" s="21" t="str">
        <f t="shared" si="134"/>
        <v>NAO_2_20RF</v>
      </c>
      <c r="J4126" s="11">
        <f>VLOOKUP(I4126,'[3]De Para Agregador'!$G$1:$H$636,2,FALSE)</f>
        <v>471</v>
      </c>
      <c r="K4126" s="22" t="s">
        <v>4716</v>
      </c>
      <c r="O4126" s="8" t="s">
        <v>3310</v>
      </c>
      <c r="P4126" s="8" t="s">
        <v>3542</v>
      </c>
    </row>
    <row r="4127" spans="1:16" x14ac:dyDescent="0.2">
      <c r="A4127" s="23" t="s">
        <v>4310</v>
      </c>
      <c r="B4127" s="9" t="s">
        <v>3143</v>
      </c>
      <c r="C4127" s="8" t="s">
        <v>6</v>
      </c>
      <c r="D4127" s="8">
        <v>2</v>
      </c>
      <c r="G4127" s="7" t="s">
        <v>3865</v>
      </c>
      <c r="H4127" s="8" t="s">
        <v>4621</v>
      </c>
      <c r="I4127" s="21" t="str">
        <f t="shared" si="134"/>
        <v>NAO_2_20RF</v>
      </c>
      <c r="J4127" s="11">
        <f>VLOOKUP(I4127,'[3]De Para Agregador'!$G$1:$H$636,2,FALSE)</f>
        <v>471</v>
      </c>
      <c r="K4127" s="22" t="s">
        <v>4716</v>
      </c>
      <c r="O4127" s="8" t="s">
        <v>3310</v>
      </c>
      <c r="P4127" s="8" t="s">
        <v>3542</v>
      </c>
    </row>
    <row r="4128" spans="1:16" x14ac:dyDescent="0.2">
      <c r="A4128" s="23" t="s">
        <v>4310</v>
      </c>
      <c r="B4128" s="9" t="s">
        <v>3143</v>
      </c>
      <c r="C4128" s="8" t="s">
        <v>6</v>
      </c>
      <c r="D4128" s="8">
        <v>2</v>
      </c>
      <c r="G4128" s="7" t="s">
        <v>3865</v>
      </c>
      <c r="H4128" s="8" t="s">
        <v>4621</v>
      </c>
      <c r="I4128" s="21" t="str">
        <f t="shared" si="134"/>
        <v>NAO_2_20RF</v>
      </c>
      <c r="J4128" s="11">
        <f>VLOOKUP(I4128,'[3]De Para Agregador'!$G$1:$H$636,2,FALSE)</f>
        <v>471</v>
      </c>
      <c r="K4128" s="22" t="s">
        <v>4716</v>
      </c>
      <c r="O4128" s="8" t="s">
        <v>3310</v>
      </c>
      <c r="P4128" s="8" t="s">
        <v>3542</v>
      </c>
    </row>
    <row r="4129" spans="1:16" x14ac:dyDescent="0.2">
      <c r="A4129" s="23" t="s">
        <v>4310</v>
      </c>
      <c r="B4129" s="9" t="s">
        <v>3143</v>
      </c>
      <c r="C4129" s="8" t="s">
        <v>6</v>
      </c>
      <c r="D4129" s="8">
        <v>2</v>
      </c>
      <c r="G4129" s="7" t="s">
        <v>3865</v>
      </c>
      <c r="H4129" s="8" t="s">
        <v>4621</v>
      </c>
      <c r="I4129" s="21" t="str">
        <f t="shared" si="134"/>
        <v>NAO_2_20RF</v>
      </c>
      <c r="J4129" s="11">
        <f>VLOOKUP(I4129,'[3]De Para Agregador'!$G$1:$H$636,2,FALSE)</f>
        <v>471</v>
      </c>
      <c r="K4129" s="22" t="s">
        <v>4716</v>
      </c>
      <c r="O4129" s="8" t="s">
        <v>3310</v>
      </c>
      <c r="P4129" s="8" t="s">
        <v>3542</v>
      </c>
    </row>
    <row r="4130" spans="1:16" x14ac:dyDescent="0.2">
      <c r="A4130" s="23" t="s">
        <v>4402</v>
      </c>
      <c r="B4130" s="9" t="s">
        <v>3143</v>
      </c>
      <c r="C4130" s="8" t="s">
        <v>6</v>
      </c>
      <c r="D4130" s="8">
        <v>2</v>
      </c>
      <c r="G4130" s="7" t="s">
        <v>3957</v>
      </c>
      <c r="H4130" s="8" t="s">
        <v>4621</v>
      </c>
      <c r="I4130" s="21" t="str">
        <f t="shared" si="134"/>
        <v>NAO_2_20RF</v>
      </c>
      <c r="J4130" s="11">
        <f>VLOOKUP(I4130,'[3]De Para Agregador'!$G$1:$H$636,2,FALSE)</f>
        <v>471</v>
      </c>
      <c r="K4130" s="22" t="s">
        <v>4716</v>
      </c>
      <c r="O4130" s="8" t="s">
        <v>3310</v>
      </c>
      <c r="P4130" s="8" t="s">
        <v>3542</v>
      </c>
    </row>
    <row r="4131" spans="1:16" x14ac:dyDescent="0.2">
      <c r="A4131" s="23" t="s">
        <v>4310</v>
      </c>
      <c r="B4131" s="9" t="s">
        <v>3143</v>
      </c>
      <c r="C4131" s="8" t="s">
        <v>6</v>
      </c>
      <c r="D4131" s="8">
        <v>6</v>
      </c>
      <c r="G4131" s="7" t="s">
        <v>3865</v>
      </c>
      <c r="H4131" s="8" t="s">
        <v>4621</v>
      </c>
      <c r="I4131" s="21" t="str">
        <f t="shared" si="134"/>
        <v>NAO_6_20RF</v>
      </c>
      <c r="J4131" s="11">
        <f>VLOOKUP(I4131,'[3]De Para Agregador'!$G$1:$H$636,2,FALSE)</f>
        <v>471</v>
      </c>
      <c r="K4131" s="22" t="s">
        <v>4716</v>
      </c>
      <c r="O4131" s="8" t="s">
        <v>3310</v>
      </c>
      <c r="P4131" s="8" t="s">
        <v>3542</v>
      </c>
    </row>
    <row r="4132" spans="1:16" x14ac:dyDescent="0.2">
      <c r="A4132" s="23" t="s">
        <v>4160</v>
      </c>
      <c r="B4132" s="9" t="s">
        <v>3143</v>
      </c>
      <c r="C4132" s="8" t="s">
        <v>6</v>
      </c>
      <c r="D4132" s="8">
        <v>2</v>
      </c>
      <c r="G4132" s="7" t="s">
        <v>3720</v>
      </c>
      <c r="H4132" s="8" t="s">
        <v>4524</v>
      </c>
      <c r="I4132" s="21" t="str">
        <f t="shared" si="134"/>
        <v>NAO_2_20RG</v>
      </c>
      <c r="J4132" s="11">
        <f>VLOOKUP(I4132,'[3]De Para Agregador'!$G$1:$H$636,2,FALSE)</f>
        <v>164</v>
      </c>
      <c r="K4132" s="22" t="s">
        <v>4707</v>
      </c>
      <c r="O4132" s="8" t="s">
        <v>3213</v>
      </c>
      <c r="P4132" s="8" t="s">
        <v>3449</v>
      </c>
    </row>
    <row r="4133" spans="1:16" x14ac:dyDescent="0.2">
      <c r="A4133" s="23" t="s">
        <v>4160</v>
      </c>
      <c r="B4133" s="9" t="s">
        <v>3143</v>
      </c>
      <c r="C4133" s="8" t="s">
        <v>6</v>
      </c>
      <c r="D4133" s="8">
        <v>2</v>
      </c>
      <c r="G4133" s="7" t="s">
        <v>3720</v>
      </c>
      <c r="H4133" s="8" t="s">
        <v>4524</v>
      </c>
      <c r="I4133" s="21" t="str">
        <f t="shared" si="134"/>
        <v>NAO_2_20RG</v>
      </c>
      <c r="J4133" s="11">
        <f>VLOOKUP(I4133,'[3]De Para Agregador'!$G$1:$H$636,2,FALSE)</f>
        <v>164</v>
      </c>
      <c r="K4133" s="22" t="s">
        <v>4707</v>
      </c>
      <c r="O4133" s="8" t="s">
        <v>3213</v>
      </c>
      <c r="P4133" s="8" t="s">
        <v>3449</v>
      </c>
    </row>
    <row r="4134" spans="1:16" x14ac:dyDescent="0.2">
      <c r="A4134" s="23" t="s">
        <v>4161</v>
      </c>
      <c r="B4134" s="9" t="s">
        <v>3143</v>
      </c>
      <c r="C4134" s="8" t="s">
        <v>6</v>
      </c>
      <c r="D4134" s="8">
        <v>2</v>
      </c>
      <c r="G4134" s="7" t="s">
        <v>3721</v>
      </c>
      <c r="H4134" s="8" t="s">
        <v>4524</v>
      </c>
      <c r="I4134" s="21" t="str">
        <f t="shared" si="134"/>
        <v>NAO_2_20RG</v>
      </c>
      <c r="J4134" s="11">
        <f>VLOOKUP(I4134,'[3]De Para Agregador'!$G$1:$H$636,2,FALSE)</f>
        <v>164</v>
      </c>
      <c r="K4134" s="22" t="s">
        <v>4707</v>
      </c>
      <c r="O4134" s="8" t="s">
        <v>3213</v>
      </c>
      <c r="P4134" s="8" t="s">
        <v>3449</v>
      </c>
    </row>
    <row r="4135" spans="1:16" x14ac:dyDescent="0.2">
      <c r="A4135" s="23" t="s">
        <v>4161</v>
      </c>
      <c r="B4135" s="9" t="s">
        <v>3143</v>
      </c>
      <c r="C4135" s="8" t="s">
        <v>6</v>
      </c>
      <c r="D4135" s="8">
        <v>2</v>
      </c>
      <c r="G4135" s="7" t="s">
        <v>3721</v>
      </c>
      <c r="H4135" s="8" t="s">
        <v>4524</v>
      </c>
      <c r="I4135" s="21" t="str">
        <f t="shared" si="134"/>
        <v>NAO_2_20RG</v>
      </c>
      <c r="J4135" s="11">
        <f>VLOOKUP(I4135,'[3]De Para Agregador'!$G$1:$H$636,2,FALSE)</f>
        <v>164</v>
      </c>
      <c r="K4135" s="22" t="s">
        <v>4707</v>
      </c>
      <c r="O4135" s="8" t="s">
        <v>3213</v>
      </c>
      <c r="P4135" s="8" t="s">
        <v>3449</v>
      </c>
    </row>
    <row r="4136" spans="1:16" x14ac:dyDescent="0.2">
      <c r="A4136" s="23" t="s">
        <v>4160</v>
      </c>
      <c r="B4136" s="9" t="s">
        <v>3143</v>
      </c>
      <c r="C4136" s="8" t="s">
        <v>6</v>
      </c>
      <c r="D4136" s="8">
        <v>2</v>
      </c>
      <c r="G4136" s="7" t="s">
        <v>3720</v>
      </c>
      <c r="H4136" s="8" t="s">
        <v>4524</v>
      </c>
      <c r="I4136" s="21" t="str">
        <f t="shared" si="134"/>
        <v>NAO_2_20RG</v>
      </c>
      <c r="J4136" s="11">
        <f>VLOOKUP(I4136,'[3]De Para Agregador'!$G$1:$H$636,2,FALSE)</f>
        <v>164</v>
      </c>
      <c r="K4136" s="22" t="s">
        <v>4707</v>
      </c>
      <c r="O4136" s="8" t="s">
        <v>3213</v>
      </c>
      <c r="P4136" s="8" t="s">
        <v>3449</v>
      </c>
    </row>
    <row r="4137" spans="1:16" x14ac:dyDescent="0.2">
      <c r="A4137" s="23" t="s">
        <v>4160</v>
      </c>
      <c r="B4137" s="9" t="s">
        <v>3143</v>
      </c>
      <c r="C4137" s="8" t="s">
        <v>6</v>
      </c>
      <c r="D4137" s="8">
        <v>2</v>
      </c>
      <c r="G4137" s="7" t="s">
        <v>3720</v>
      </c>
      <c r="H4137" s="8" t="s">
        <v>4524</v>
      </c>
      <c r="I4137" s="21" t="str">
        <f t="shared" si="134"/>
        <v>NAO_2_20RG</v>
      </c>
      <c r="J4137" s="11">
        <f>VLOOKUP(I4137,'[3]De Para Agregador'!$G$1:$H$636,2,FALSE)</f>
        <v>164</v>
      </c>
      <c r="K4137" s="22" t="s">
        <v>4707</v>
      </c>
      <c r="O4137" s="8" t="s">
        <v>3213</v>
      </c>
      <c r="P4137" s="8" t="s">
        <v>3449</v>
      </c>
    </row>
    <row r="4138" spans="1:16" x14ac:dyDescent="0.2">
      <c r="A4138" s="23" t="s">
        <v>4161</v>
      </c>
      <c r="B4138" s="9" t="s">
        <v>3143</v>
      </c>
      <c r="C4138" s="8" t="s">
        <v>6</v>
      </c>
      <c r="D4138" s="8">
        <v>2</v>
      </c>
      <c r="G4138" s="7" t="s">
        <v>3721</v>
      </c>
      <c r="H4138" s="8" t="s">
        <v>4524</v>
      </c>
      <c r="I4138" s="21" t="str">
        <f t="shared" si="134"/>
        <v>NAO_2_20RG</v>
      </c>
      <c r="J4138" s="11">
        <f>VLOOKUP(I4138,'[3]De Para Agregador'!$G$1:$H$636,2,FALSE)</f>
        <v>164</v>
      </c>
      <c r="K4138" s="22" t="s">
        <v>4707</v>
      </c>
      <c r="O4138" s="8" t="s">
        <v>3213</v>
      </c>
      <c r="P4138" s="8" t="s">
        <v>3449</v>
      </c>
    </row>
    <row r="4139" spans="1:16" x14ac:dyDescent="0.2">
      <c r="A4139" s="23" t="s">
        <v>4160</v>
      </c>
      <c r="B4139" s="9" t="s">
        <v>3143</v>
      </c>
      <c r="C4139" s="8" t="s">
        <v>6</v>
      </c>
      <c r="D4139" s="8">
        <v>2</v>
      </c>
      <c r="G4139" s="7" t="s">
        <v>3720</v>
      </c>
      <c r="H4139" s="8" t="s">
        <v>4524</v>
      </c>
      <c r="I4139" s="21" t="str">
        <f t="shared" si="134"/>
        <v>NAO_2_20RG</v>
      </c>
      <c r="J4139" s="11">
        <f>VLOOKUP(I4139,'[3]De Para Agregador'!$G$1:$H$636,2,FALSE)</f>
        <v>164</v>
      </c>
      <c r="K4139" s="22" t="s">
        <v>4707</v>
      </c>
      <c r="O4139" s="8" t="s">
        <v>3213</v>
      </c>
      <c r="P4139" s="8" t="s">
        <v>3449</v>
      </c>
    </row>
    <row r="4140" spans="1:16" x14ac:dyDescent="0.2">
      <c r="A4140" s="23" t="s">
        <v>4160</v>
      </c>
      <c r="B4140" s="9" t="s">
        <v>3143</v>
      </c>
      <c r="C4140" s="8" t="s">
        <v>6</v>
      </c>
      <c r="D4140" s="8">
        <v>2</v>
      </c>
      <c r="G4140" s="7" t="s">
        <v>3720</v>
      </c>
      <c r="H4140" s="8" t="s">
        <v>4524</v>
      </c>
      <c r="I4140" s="21" t="str">
        <f t="shared" si="134"/>
        <v>NAO_2_20RG</v>
      </c>
      <c r="J4140" s="11">
        <f>VLOOKUP(I4140,'[3]De Para Agregador'!$G$1:$H$636,2,FALSE)</f>
        <v>164</v>
      </c>
      <c r="K4140" s="22" t="s">
        <v>4707</v>
      </c>
      <c r="O4140" s="8" t="s">
        <v>3213</v>
      </c>
      <c r="P4140" s="8" t="s">
        <v>3449</v>
      </c>
    </row>
    <row r="4141" spans="1:16" x14ac:dyDescent="0.2">
      <c r="A4141" s="23" t="s">
        <v>4161</v>
      </c>
      <c r="B4141" s="9" t="s">
        <v>3143</v>
      </c>
      <c r="C4141" s="8" t="s">
        <v>6</v>
      </c>
      <c r="D4141" s="8">
        <v>2</v>
      </c>
      <c r="G4141" s="7" t="s">
        <v>3721</v>
      </c>
      <c r="H4141" s="8" t="s">
        <v>4524</v>
      </c>
      <c r="I4141" s="21" t="str">
        <f t="shared" si="134"/>
        <v>NAO_2_20RG</v>
      </c>
      <c r="J4141" s="11">
        <f>VLOOKUP(I4141,'[3]De Para Agregador'!$G$1:$H$636,2,FALSE)</f>
        <v>164</v>
      </c>
      <c r="K4141" s="22" t="s">
        <v>4707</v>
      </c>
      <c r="O4141" s="8" t="s">
        <v>3213</v>
      </c>
      <c r="P4141" s="8" t="s">
        <v>3449</v>
      </c>
    </row>
    <row r="4142" spans="1:16" x14ac:dyDescent="0.2">
      <c r="A4142" s="23" t="s">
        <v>4161</v>
      </c>
      <c r="B4142" s="9" t="s">
        <v>3143</v>
      </c>
      <c r="C4142" s="8" t="s">
        <v>6</v>
      </c>
      <c r="D4142" s="8">
        <v>2</v>
      </c>
      <c r="G4142" s="7" t="s">
        <v>3721</v>
      </c>
      <c r="H4142" s="8" t="s">
        <v>4524</v>
      </c>
      <c r="I4142" s="21" t="str">
        <f t="shared" si="134"/>
        <v>NAO_2_20RG</v>
      </c>
      <c r="J4142" s="11">
        <f>VLOOKUP(I4142,'[3]De Para Agregador'!$G$1:$H$636,2,FALSE)</f>
        <v>164</v>
      </c>
      <c r="K4142" s="22" t="s">
        <v>4707</v>
      </c>
      <c r="O4142" s="8" t="s">
        <v>3213</v>
      </c>
      <c r="P4142" s="8" t="s">
        <v>3449</v>
      </c>
    </row>
    <row r="4143" spans="1:16" x14ac:dyDescent="0.2">
      <c r="A4143" s="23" t="s">
        <v>4256</v>
      </c>
      <c r="B4143" s="9" t="s">
        <v>3143</v>
      </c>
      <c r="C4143" s="8" t="s">
        <v>16</v>
      </c>
      <c r="D4143" s="8">
        <v>2</v>
      </c>
      <c r="G4143" s="7" t="s">
        <v>3811</v>
      </c>
      <c r="H4143" s="8" t="s">
        <v>4524</v>
      </c>
      <c r="I4143" s="21" t="str">
        <f t="shared" si="134"/>
        <v>SIM_2_20RG</v>
      </c>
      <c r="J4143" s="11">
        <f>VLOOKUP(I4143,'[3]De Para Agregador'!$G$1:$H$636,2,FALSE)</f>
        <v>164</v>
      </c>
      <c r="K4143" s="22" t="s">
        <v>4707</v>
      </c>
      <c r="O4143" s="8" t="s">
        <v>3213</v>
      </c>
      <c r="P4143" s="8" t="s">
        <v>3449</v>
      </c>
    </row>
    <row r="4144" spans="1:16" x14ac:dyDescent="0.2">
      <c r="A4144" s="23" t="s">
        <v>4256</v>
      </c>
      <c r="B4144" s="9" t="s">
        <v>3143</v>
      </c>
      <c r="C4144" s="8" t="s">
        <v>6</v>
      </c>
      <c r="D4144" s="8">
        <v>2</v>
      </c>
      <c r="G4144" s="7" t="s">
        <v>3811</v>
      </c>
      <c r="H4144" s="8" t="s">
        <v>4524</v>
      </c>
      <c r="I4144" s="21" t="str">
        <f t="shared" si="134"/>
        <v>NAO_2_20RG</v>
      </c>
      <c r="J4144" s="11">
        <f>VLOOKUP(I4144,'[3]De Para Agregador'!$G$1:$H$636,2,FALSE)</f>
        <v>164</v>
      </c>
      <c r="K4144" s="22" t="s">
        <v>4707</v>
      </c>
      <c r="O4144" s="8" t="s">
        <v>3213</v>
      </c>
      <c r="P4144" s="8" t="s">
        <v>3449</v>
      </c>
    </row>
    <row r="4145" spans="1:16" x14ac:dyDescent="0.2">
      <c r="A4145" s="23" t="s">
        <v>4256</v>
      </c>
      <c r="B4145" s="9" t="s">
        <v>3143</v>
      </c>
      <c r="C4145" s="8" t="s">
        <v>6</v>
      </c>
      <c r="D4145" s="8">
        <v>2</v>
      </c>
      <c r="G4145" s="7" t="s">
        <v>3811</v>
      </c>
      <c r="H4145" s="8" t="s">
        <v>4524</v>
      </c>
      <c r="I4145" s="21" t="str">
        <f t="shared" si="134"/>
        <v>NAO_2_20RG</v>
      </c>
      <c r="J4145" s="11">
        <f>VLOOKUP(I4145,'[3]De Para Agregador'!$G$1:$H$636,2,FALSE)</f>
        <v>164</v>
      </c>
      <c r="K4145" s="22" t="s">
        <v>4707</v>
      </c>
      <c r="O4145" s="8" t="s">
        <v>3213</v>
      </c>
      <c r="P4145" s="8" t="s">
        <v>3449</v>
      </c>
    </row>
    <row r="4146" spans="1:16" x14ac:dyDescent="0.2">
      <c r="A4146" s="23" t="s">
        <v>4160</v>
      </c>
      <c r="B4146" s="9" t="s">
        <v>3143</v>
      </c>
      <c r="C4146" s="8" t="s">
        <v>6</v>
      </c>
      <c r="D4146" s="8">
        <v>2</v>
      </c>
      <c r="G4146" s="7" t="s">
        <v>3720</v>
      </c>
      <c r="H4146" s="8" t="s">
        <v>4524</v>
      </c>
      <c r="I4146" s="21" t="str">
        <f t="shared" si="134"/>
        <v>NAO_2_20RG</v>
      </c>
      <c r="J4146" s="11">
        <f>VLOOKUP(I4146,'[3]De Para Agregador'!$G$1:$H$636,2,FALSE)</f>
        <v>164</v>
      </c>
      <c r="K4146" s="22" t="s">
        <v>4707</v>
      </c>
      <c r="O4146" s="8" t="s">
        <v>3213</v>
      </c>
      <c r="P4146" s="8" t="s">
        <v>3449</v>
      </c>
    </row>
    <row r="4147" spans="1:16" x14ac:dyDescent="0.2">
      <c r="A4147" s="23" t="s">
        <v>4160</v>
      </c>
      <c r="B4147" s="9" t="s">
        <v>3143</v>
      </c>
      <c r="C4147" s="8" t="s">
        <v>6</v>
      </c>
      <c r="D4147" s="8">
        <v>2</v>
      </c>
      <c r="G4147" s="7" t="s">
        <v>3720</v>
      </c>
      <c r="H4147" s="8" t="s">
        <v>4524</v>
      </c>
      <c r="I4147" s="21" t="str">
        <f t="shared" si="134"/>
        <v>NAO_2_20RG</v>
      </c>
      <c r="J4147" s="11">
        <f>VLOOKUP(I4147,'[3]De Para Agregador'!$G$1:$H$636,2,FALSE)</f>
        <v>164</v>
      </c>
      <c r="K4147" s="22" t="s">
        <v>4707</v>
      </c>
      <c r="O4147" s="8" t="s">
        <v>3213</v>
      </c>
      <c r="P4147" s="8" t="s">
        <v>3449</v>
      </c>
    </row>
    <row r="4148" spans="1:16" x14ac:dyDescent="0.2">
      <c r="A4148" s="23" t="s">
        <v>4256</v>
      </c>
      <c r="B4148" s="9" t="s">
        <v>3143</v>
      </c>
      <c r="C4148" s="8" t="s">
        <v>6</v>
      </c>
      <c r="D4148" s="8">
        <v>2</v>
      </c>
      <c r="G4148" s="7" t="s">
        <v>3811</v>
      </c>
      <c r="H4148" s="8" t="s">
        <v>4524</v>
      </c>
      <c r="I4148" s="21" t="str">
        <f t="shared" si="134"/>
        <v>NAO_2_20RG</v>
      </c>
      <c r="J4148" s="11">
        <f>VLOOKUP(I4148,'[3]De Para Agregador'!$G$1:$H$636,2,FALSE)</f>
        <v>164</v>
      </c>
      <c r="K4148" s="22" t="s">
        <v>4707</v>
      </c>
      <c r="O4148" s="8" t="s">
        <v>3213</v>
      </c>
      <c r="P4148" s="8" t="s">
        <v>3449</v>
      </c>
    </row>
    <row r="4149" spans="1:16" x14ac:dyDescent="0.2">
      <c r="A4149" s="23" t="s">
        <v>4160</v>
      </c>
      <c r="B4149" s="9" t="s">
        <v>3143</v>
      </c>
      <c r="C4149" s="8" t="s">
        <v>6</v>
      </c>
      <c r="D4149" s="8">
        <v>2</v>
      </c>
      <c r="G4149" s="7" t="s">
        <v>3720</v>
      </c>
      <c r="H4149" s="8" t="s">
        <v>4524</v>
      </c>
      <c r="I4149" s="21" t="str">
        <f t="shared" si="134"/>
        <v>NAO_2_20RG</v>
      </c>
      <c r="J4149" s="11">
        <f>VLOOKUP(I4149,'[3]De Para Agregador'!$G$1:$H$636,2,FALSE)</f>
        <v>164</v>
      </c>
      <c r="K4149" s="22" t="s">
        <v>4707</v>
      </c>
      <c r="O4149" s="8" t="s">
        <v>3213</v>
      </c>
      <c r="P4149" s="8" t="s">
        <v>3449</v>
      </c>
    </row>
    <row r="4150" spans="1:16" x14ac:dyDescent="0.2">
      <c r="A4150" s="23" t="s">
        <v>4160</v>
      </c>
      <c r="B4150" s="9" t="s">
        <v>3143</v>
      </c>
      <c r="C4150" s="8" t="s">
        <v>6</v>
      </c>
      <c r="D4150" s="8">
        <v>2</v>
      </c>
      <c r="G4150" s="7" t="s">
        <v>3720</v>
      </c>
      <c r="H4150" s="8" t="s">
        <v>4524</v>
      </c>
      <c r="I4150" s="21" t="str">
        <f t="shared" si="134"/>
        <v>NAO_2_20RG</v>
      </c>
      <c r="J4150" s="11">
        <f>VLOOKUP(I4150,'[3]De Para Agregador'!$G$1:$H$636,2,FALSE)</f>
        <v>164</v>
      </c>
      <c r="K4150" s="22" t="s">
        <v>4707</v>
      </c>
      <c r="O4150" s="8" t="s">
        <v>3213</v>
      </c>
      <c r="P4150" s="8" t="s">
        <v>3449</v>
      </c>
    </row>
    <row r="4151" spans="1:16" x14ac:dyDescent="0.2">
      <c r="A4151" s="23" t="s">
        <v>4160</v>
      </c>
      <c r="B4151" s="9" t="s">
        <v>3143</v>
      </c>
      <c r="C4151" s="8" t="s">
        <v>6</v>
      </c>
      <c r="D4151" s="8">
        <v>2</v>
      </c>
      <c r="G4151" s="7" t="s">
        <v>3720</v>
      </c>
      <c r="H4151" s="8" t="s">
        <v>4524</v>
      </c>
      <c r="I4151" s="21" t="str">
        <f t="shared" si="134"/>
        <v>NAO_2_20RG</v>
      </c>
      <c r="J4151" s="11">
        <f>VLOOKUP(I4151,'[3]De Para Agregador'!$G$1:$H$636,2,FALSE)</f>
        <v>164</v>
      </c>
      <c r="K4151" s="22" t="s">
        <v>4707</v>
      </c>
      <c r="O4151" s="8" t="s">
        <v>3213</v>
      </c>
      <c r="P4151" s="8" t="s">
        <v>3449</v>
      </c>
    </row>
    <row r="4152" spans="1:16" x14ac:dyDescent="0.2">
      <c r="A4152" s="23" t="s">
        <v>4160</v>
      </c>
      <c r="B4152" s="9" t="s">
        <v>3143</v>
      </c>
      <c r="C4152" s="8" t="s">
        <v>6</v>
      </c>
      <c r="D4152" s="8">
        <v>2</v>
      </c>
      <c r="G4152" s="7" t="s">
        <v>3720</v>
      </c>
      <c r="H4152" s="8" t="s">
        <v>4524</v>
      </c>
      <c r="I4152" s="21" t="str">
        <f t="shared" si="134"/>
        <v>NAO_2_20RG</v>
      </c>
      <c r="J4152" s="11">
        <f>VLOOKUP(I4152,'[3]De Para Agregador'!$G$1:$H$636,2,FALSE)</f>
        <v>164</v>
      </c>
      <c r="K4152" s="22" t="s">
        <v>4707</v>
      </c>
      <c r="O4152" s="8" t="s">
        <v>3213</v>
      </c>
      <c r="P4152" s="8" t="s">
        <v>3449</v>
      </c>
    </row>
    <row r="4153" spans="1:16" x14ac:dyDescent="0.2">
      <c r="A4153" s="23" t="s">
        <v>4330</v>
      </c>
      <c r="B4153" s="9" t="s">
        <v>3143</v>
      </c>
      <c r="C4153" s="8" t="s">
        <v>6</v>
      </c>
      <c r="D4153" s="8">
        <v>2</v>
      </c>
      <c r="G4153" s="7" t="s">
        <v>3885</v>
      </c>
      <c r="H4153" s="8" t="s">
        <v>4524</v>
      </c>
      <c r="I4153" s="21" t="str">
        <f t="shared" si="134"/>
        <v>NAO_2_20RG</v>
      </c>
      <c r="J4153" s="11">
        <f>VLOOKUP(I4153,'[3]De Para Agregador'!$G$1:$H$636,2,FALSE)</f>
        <v>164</v>
      </c>
      <c r="K4153" s="22" t="s">
        <v>4707</v>
      </c>
      <c r="O4153" s="8" t="s">
        <v>3213</v>
      </c>
      <c r="P4153" s="8" t="s">
        <v>3449</v>
      </c>
    </row>
    <row r="4154" spans="1:16" x14ac:dyDescent="0.2">
      <c r="A4154" s="23" t="s">
        <v>4333</v>
      </c>
      <c r="B4154" s="9" t="s">
        <v>3143</v>
      </c>
      <c r="C4154" s="8" t="s">
        <v>6</v>
      </c>
      <c r="D4154" s="8">
        <v>2</v>
      </c>
      <c r="G4154" s="7" t="s">
        <v>3888</v>
      </c>
      <c r="H4154" s="8" t="s">
        <v>4524</v>
      </c>
      <c r="I4154" s="21" t="str">
        <f t="shared" si="134"/>
        <v>NAO_2_20RG</v>
      </c>
      <c r="J4154" s="11">
        <f>VLOOKUP(I4154,'[3]De Para Agregador'!$G$1:$H$636,2,FALSE)</f>
        <v>164</v>
      </c>
      <c r="K4154" s="22" t="s">
        <v>4707</v>
      </c>
      <c r="O4154" s="8" t="s">
        <v>3213</v>
      </c>
      <c r="P4154" s="8" t="s">
        <v>3449</v>
      </c>
    </row>
    <row r="4155" spans="1:16" x14ac:dyDescent="0.2">
      <c r="A4155" s="23" t="s">
        <v>4333</v>
      </c>
      <c r="B4155" s="9" t="s">
        <v>3143</v>
      </c>
      <c r="C4155" s="8" t="s">
        <v>6</v>
      </c>
      <c r="D4155" s="8">
        <v>2</v>
      </c>
      <c r="G4155" s="7" t="s">
        <v>3888</v>
      </c>
      <c r="H4155" s="8" t="s">
        <v>4524</v>
      </c>
      <c r="I4155" s="21" t="str">
        <f t="shared" si="134"/>
        <v>NAO_2_20RG</v>
      </c>
      <c r="J4155" s="11">
        <f>VLOOKUP(I4155,'[3]De Para Agregador'!$G$1:$H$636,2,FALSE)</f>
        <v>164</v>
      </c>
      <c r="K4155" s="22" t="s">
        <v>4707</v>
      </c>
      <c r="O4155" s="8" t="s">
        <v>3213</v>
      </c>
      <c r="P4155" s="8" t="s">
        <v>3449</v>
      </c>
    </row>
    <row r="4156" spans="1:16" x14ac:dyDescent="0.2">
      <c r="A4156" s="23" t="s">
        <v>4256</v>
      </c>
      <c r="B4156" s="9" t="s">
        <v>3143</v>
      </c>
      <c r="C4156" s="8" t="s">
        <v>6</v>
      </c>
      <c r="D4156" s="8">
        <v>2</v>
      </c>
      <c r="G4156" s="7" t="s">
        <v>3811</v>
      </c>
      <c r="H4156" s="8" t="s">
        <v>4524</v>
      </c>
      <c r="I4156" s="21" t="str">
        <f t="shared" si="134"/>
        <v>NAO_2_20RG</v>
      </c>
      <c r="J4156" s="11">
        <f>VLOOKUP(I4156,'[3]De Para Agregador'!$G$1:$H$636,2,FALSE)</f>
        <v>164</v>
      </c>
      <c r="K4156" s="22" t="s">
        <v>4707</v>
      </c>
      <c r="O4156" s="8" t="s">
        <v>3213</v>
      </c>
      <c r="P4156" s="8" t="s">
        <v>3449</v>
      </c>
    </row>
    <row r="4157" spans="1:16" x14ac:dyDescent="0.2">
      <c r="A4157" s="23" t="s">
        <v>4160</v>
      </c>
      <c r="B4157" s="9" t="s">
        <v>3143</v>
      </c>
      <c r="C4157" s="8" t="s">
        <v>6</v>
      </c>
      <c r="D4157" s="8">
        <v>2</v>
      </c>
      <c r="G4157" s="7" t="s">
        <v>3720</v>
      </c>
      <c r="H4157" s="8" t="s">
        <v>4524</v>
      </c>
      <c r="I4157" s="21" t="str">
        <f t="shared" si="134"/>
        <v>NAO_2_20RG</v>
      </c>
      <c r="J4157" s="11">
        <f>VLOOKUP(I4157,'[3]De Para Agregador'!$G$1:$H$636,2,FALSE)</f>
        <v>164</v>
      </c>
      <c r="K4157" s="22" t="s">
        <v>4707</v>
      </c>
      <c r="O4157" s="8" t="s">
        <v>3213</v>
      </c>
      <c r="P4157" s="8" t="s">
        <v>3449</v>
      </c>
    </row>
    <row r="4158" spans="1:16" x14ac:dyDescent="0.2">
      <c r="A4158" s="23" t="s">
        <v>4330</v>
      </c>
      <c r="B4158" s="9" t="s">
        <v>3143</v>
      </c>
      <c r="C4158" s="8" t="s">
        <v>6</v>
      </c>
      <c r="D4158" s="8">
        <v>2</v>
      </c>
      <c r="G4158" s="7" t="s">
        <v>3885</v>
      </c>
      <c r="H4158" s="8" t="s">
        <v>4524</v>
      </c>
      <c r="I4158" s="21" t="str">
        <f t="shared" si="134"/>
        <v>NAO_2_20RG</v>
      </c>
      <c r="J4158" s="11">
        <f>VLOOKUP(I4158,'[3]De Para Agregador'!$G$1:$H$636,2,FALSE)</f>
        <v>164</v>
      </c>
      <c r="K4158" s="22" t="s">
        <v>4707</v>
      </c>
      <c r="O4158" s="8" t="s">
        <v>3213</v>
      </c>
      <c r="P4158" s="8" t="s">
        <v>3449</v>
      </c>
    </row>
    <row r="4159" spans="1:16" x14ac:dyDescent="0.2">
      <c r="A4159" s="23" t="s">
        <v>4160</v>
      </c>
      <c r="B4159" s="9" t="s">
        <v>3143</v>
      </c>
      <c r="C4159" s="8" t="s">
        <v>6</v>
      </c>
      <c r="D4159" s="8">
        <v>2</v>
      </c>
      <c r="G4159" s="7" t="s">
        <v>3720</v>
      </c>
      <c r="H4159" s="8" t="s">
        <v>4524</v>
      </c>
      <c r="I4159" s="21" t="str">
        <f t="shared" si="134"/>
        <v>NAO_2_20RG</v>
      </c>
      <c r="J4159" s="11">
        <f>VLOOKUP(I4159,'[3]De Para Agregador'!$G$1:$H$636,2,FALSE)</f>
        <v>164</v>
      </c>
      <c r="K4159" s="22" t="s">
        <v>4707</v>
      </c>
      <c r="O4159" s="8" t="s">
        <v>3213</v>
      </c>
      <c r="P4159" s="8" t="s">
        <v>3449</v>
      </c>
    </row>
    <row r="4160" spans="1:16" x14ac:dyDescent="0.2">
      <c r="A4160" s="23" t="s">
        <v>4256</v>
      </c>
      <c r="B4160" s="9" t="s">
        <v>3143</v>
      </c>
      <c r="C4160" s="8" t="s">
        <v>6</v>
      </c>
      <c r="D4160" s="8">
        <v>2</v>
      </c>
      <c r="G4160" s="7" t="s">
        <v>3811</v>
      </c>
      <c r="H4160" s="8" t="s">
        <v>4524</v>
      </c>
      <c r="I4160" s="21" t="str">
        <f t="shared" si="134"/>
        <v>NAO_2_20RG</v>
      </c>
      <c r="J4160" s="11">
        <f>VLOOKUP(I4160,'[3]De Para Agregador'!$G$1:$H$636,2,FALSE)</f>
        <v>164</v>
      </c>
      <c r="K4160" s="22" t="s">
        <v>4707</v>
      </c>
      <c r="O4160" s="8" t="s">
        <v>3213</v>
      </c>
      <c r="P4160" s="8" t="s">
        <v>3449</v>
      </c>
    </row>
    <row r="4161" spans="1:16" x14ac:dyDescent="0.2">
      <c r="A4161" s="23" t="s">
        <v>4256</v>
      </c>
      <c r="B4161" s="9" t="s">
        <v>3143</v>
      </c>
      <c r="C4161" s="8" t="s">
        <v>6</v>
      </c>
      <c r="D4161" s="8">
        <v>2</v>
      </c>
      <c r="G4161" s="7" t="s">
        <v>3811</v>
      </c>
      <c r="H4161" s="8" t="s">
        <v>4524</v>
      </c>
      <c r="I4161" s="21" t="str">
        <f t="shared" si="134"/>
        <v>NAO_2_20RG</v>
      </c>
      <c r="J4161" s="11">
        <f>VLOOKUP(I4161,'[3]De Para Agregador'!$G$1:$H$636,2,FALSE)</f>
        <v>164</v>
      </c>
      <c r="K4161" s="22" t="s">
        <v>4707</v>
      </c>
      <c r="O4161" s="8" t="s">
        <v>3213</v>
      </c>
      <c r="P4161" s="8" t="s">
        <v>3449</v>
      </c>
    </row>
    <row r="4162" spans="1:16" x14ac:dyDescent="0.2">
      <c r="A4162" s="23" t="s">
        <v>4160</v>
      </c>
      <c r="B4162" s="9" t="s">
        <v>3143</v>
      </c>
      <c r="C4162" s="8" t="s">
        <v>6</v>
      </c>
      <c r="D4162" s="8">
        <v>2</v>
      </c>
      <c r="G4162" s="7" t="s">
        <v>3720</v>
      </c>
      <c r="H4162" s="8" t="s">
        <v>4524</v>
      </c>
      <c r="I4162" s="21" t="str">
        <f t="shared" si="134"/>
        <v>NAO_2_20RG</v>
      </c>
      <c r="J4162" s="11">
        <f>VLOOKUP(I4162,'[3]De Para Agregador'!$G$1:$H$636,2,FALSE)</f>
        <v>164</v>
      </c>
      <c r="K4162" s="22" t="s">
        <v>4707</v>
      </c>
      <c r="O4162" s="8" t="s">
        <v>3213</v>
      </c>
      <c r="P4162" s="8" t="s">
        <v>3449</v>
      </c>
    </row>
    <row r="4163" spans="1:16" x14ac:dyDescent="0.2">
      <c r="A4163" s="23" t="s">
        <v>4160</v>
      </c>
      <c r="B4163" s="9" t="s">
        <v>3143</v>
      </c>
      <c r="C4163" s="8" t="s">
        <v>6</v>
      </c>
      <c r="D4163" s="8">
        <v>2</v>
      </c>
      <c r="G4163" s="7" t="s">
        <v>3720</v>
      </c>
      <c r="H4163" s="8" t="s">
        <v>4524</v>
      </c>
      <c r="I4163" s="21" t="str">
        <f t="shared" si="134"/>
        <v>NAO_2_20RG</v>
      </c>
      <c r="J4163" s="11">
        <f>VLOOKUP(I4163,'[3]De Para Agregador'!$G$1:$H$636,2,FALSE)</f>
        <v>164</v>
      </c>
      <c r="K4163" s="22" t="s">
        <v>4707</v>
      </c>
      <c r="O4163" s="8" t="s">
        <v>3213</v>
      </c>
      <c r="P4163" s="8" t="s">
        <v>3449</v>
      </c>
    </row>
    <row r="4164" spans="1:16" x14ac:dyDescent="0.2">
      <c r="A4164" s="23" t="s">
        <v>4256</v>
      </c>
      <c r="B4164" s="9" t="s">
        <v>3143</v>
      </c>
      <c r="C4164" s="8" t="s">
        <v>6</v>
      </c>
      <c r="D4164" s="8">
        <v>2</v>
      </c>
      <c r="G4164" s="7" t="s">
        <v>3811</v>
      </c>
      <c r="H4164" s="8" t="s">
        <v>4524</v>
      </c>
      <c r="I4164" s="21" t="str">
        <f t="shared" si="134"/>
        <v>NAO_2_20RG</v>
      </c>
      <c r="J4164" s="11">
        <f>VLOOKUP(I4164,'[3]De Para Agregador'!$G$1:$H$636,2,FALSE)</f>
        <v>164</v>
      </c>
      <c r="K4164" s="22" t="s">
        <v>4707</v>
      </c>
      <c r="O4164" s="8" t="s">
        <v>3213</v>
      </c>
      <c r="P4164" s="8" t="s">
        <v>3449</v>
      </c>
    </row>
    <row r="4165" spans="1:16" x14ac:dyDescent="0.2">
      <c r="A4165" s="23" t="s">
        <v>4161</v>
      </c>
      <c r="B4165" s="9" t="s">
        <v>3143</v>
      </c>
      <c r="C4165" s="8" t="s">
        <v>6</v>
      </c>
      <c r="D4165" s="8">
        <v>2</v>
      </c>
      <c r="G4165" s="7" t="s">
        <v>3721</v>
      </c>
      <c r="H4165" s="8" t="s">
        <v>4524</v>
      </c>
      <c r="I4165" s="21" t="str">
        <f t="shared" si="134"/>
        <v>NAO_2_20RG</v>
      </c>
      <c r="J4165" s="11">
        <f>VLOOKUP(I4165,'[3]De Para Agregador'!$G$1:$H$636,2,FALSE)</f>
        <v>164</v>
      </c>
      <c r="K4165" s="22" t="s">
        <v>4707</v>
      </c>
      <c r="O4165" s="8" t="s">
        <v>3213</v>
      </c>
      <c r="P4165" s="8" t="s">
        <v>3449</v>
      </c>
    </row>
    <row r="4166" spans="1:16" x14ac:dyDescent="0.2">
      <c r="A4166" s="23" t="s">
        <v>4161</v>
      </c>
      <c r="B4166" s="9" t="s">
        <v>3143</v>
      </c>
      <c r="C4166" s="8" t="s">
        <v>6</v>
      </c>
      <c r="D4166" s="8">
        <v>2</v>
      </c>
      <c r="G4166" s="7" t="s">
        <v>3721</v>
      </c>
      <c r="H4166" s="8" t="s">
        <v>4524</v>
      </c>
      <c r="I4166" s="21" t="str">
        <f t="shared" si="134"/>
        <v>NAO_2_20RG</v>
      </c>
      <c r="J4166" s="11">
        <f>VLOOKUP(I4166,'[3]De Para Agregador'!$G$1:$H$636,2,FALSE)</f>
        <v>164</v>
      </c>
      <c r="K4166" s="22" t="s">
        <v>4707</v>
      </c>
      <c r="O4166" s="8" t="s">
        <v>3213</v>
      </c>
      <c r="P4166" s="8" t="s">
        <v>3449</v>
      </c>
    </row>
    <row r="4167" spans="1:16" x14ac:dyDescent="0.2">
      <c r="A4167" s="23" t="s">
        <v>4160</v>
      </c>
      <c r="B4167" s="9" t="s">
        <v>3143</v>
      </c>
      <c r="C4167" s="8" t="s">
        <v>6</v>
      </c>
      <c r="D4167" s="8">
        <v>2</v>
      </c>
      <c r="G4167" s="7" t="s">
        <v>3720</v>
      </c>
      <c r="H4167" s="8" t="s">
        <v>4524</v>
      </c>
      <c r="I4167" s="21" t="str">
        <f t="shared" si="134"/>
        <v>NAO_2_20RG</v>
      </c>
      <c r="J4167" s="11">
        <f>VLOOKUP(I4167,'[3]De Para Agregador'!$G$1:$H$636,2,FALSE)</f>
        <v>164</v>
      </c>
      <c r="K4167" s="22" t="s">
        <v>4707</v>
      </c>
      <c r="O4167" s="8" t="s">
        <v>3213</v>
      </c>
      <c r="P4167" s="8" t="s">
        <v>3449</v>
      </c>
    </row>
    <row r="4168" spans="1:16" x14ac:dyDescent="0.2">
      <c r="A4168" s="23" t="s">
        <v>4160</v>
      </c>
      <c r="B4168" s="9" t="s">
        <v>3143</v>
      </c>
      <c r="C4168" s="8" t="s">
        <v>6</v>
      </c>
      <c r="D4168" s="8">
        <v>2</v>
      </c>
      <c r="G4168" s="7" t="s">
        <v>3720</v>
      </c>
      <c r="H4168" s="8" t="s">
        <v>4524</v>
      </c>
      <c r="I4168" s="21" t="str">
        <f t="shared" si="134"/>
        <v>NAO_2_20RG</v>
      </c>
      <c r="J4168" s="11">
        <f>VLOOKUP(I4168,'[3]De Para Agregador'!$G$1:$H$636,2,FALSE)</f>
        <v>164</v>
      </c>
      <c r="K4168" s="22" t="s">
        <v>4707</v>
      </c>
      <c r="O4168" s="8" t="s">
        <v>3213</v>
      </c>
      <c r="P4168" s="8" t="s">
        <v>3449</v>
      </c>
    </row>
    <row r="4169" spans="1:16" x14ac:dyDescent="0.2">
      <c r="A4169" s="23" t="s">
        <v>4256</v>
      </c>
      <c r="B4169" s="9" t="s">
        <v>3143</v>
      </c>
      <c r="C4169" s="8" t="s">
        <v>6</v>
      </c>
      <c r="D4169" s="8">
        <v>2</v>
      </c>
      <c r="G4169" s="7" t="s">
        <v>3811</v>
      </c>
      <c r="H4169" s="8" t="s">
        <v>4524</v>
      </c>
      <c r="I4169" s="21" t="str">
        <f t="shared" si="134"/>
        <v>NAO_2_20RG</v>
      </c>
      <c r="J4169" s="11">
        <f>VLOOKUP(I4169,'[3]De Para Agregador'!$G$1:$H$636,2,FALSE)</f>
        <v>164</v>
      </c>
      <c r="K4169" s="22" t="s">
        <v>4707</v>
      </c>
      <c r="O4169" s="8" t="s">
        <v>3213</v>
      </c>
      <c r="P4169" s="8" t="s">
        <v>3449</v>
      </c>
    </row>
    <row r="4170" spans="1:16" x14ac:dyDescent="0.2">
      <c r="A4170" s="23" t="s">
        <v>4161</v>
      </c>
      <c r="B4170" s="9" t="s">
        <v>3143</v>
      </c>
      <c r="C4170" s="8" t="s">
        <v>6</v>
      </c>
      <c r="D4170" s="8">
        <v>2</v>
      </c>
      <c r="G4170" s="7" t="s">
        <v>3721</v>
      </c>
      <c r="H4170" s="8" t="s">
        <v>4524</v>
      </c>
      <c r="I4170" s="21" t="str">
        <f t="shared" si="134"/>
        <v>NAO_2_20RG</v>
      </c>
      <c r="J4170" s="11">
        <f>VLOOKUP(I4170,'[3]De Para Agregador'!$G$1:$H$636,2,FALSE)</f>
        <v>164</v>
      </c>
      <c r="K4170" s="22" t="s">
        <v>4707</v>
      </c>
      <c r="O4170" s="8" t="s">
        <v>3213</v>
      </c>
      <c r="P4170" s="8" t="s">
        <v>3449</v>
      </c>
    </row>
    <row r="4171" spans="1:16" x14ac:dyDescent="0.2">
      <c r="A4171" s="23" t="s">
        <v>4256</v>
      </c>
      <c r="B4171" s="9" t="s">
        <v>3143</v>
      </c>
      <c r="C4171" s="8" t="s">
        <v>6</v>
      </c>
      <c r="D4171" s="8">
        <v>2</v>
      </c>
      <c r="G4171" s="7" t="s">
        <v>3811</v>
      </c>
      <c r="H4171" s="8" t="s">
        <v>4524</v>
      </c>
      <c r="I4171" s="21" t="str">
        <f t="shared" si="134"/>
        <v>NAO_2_20RG</v>
      </c>
      <c r="J4171" s="11">
        <f>VLOOKUP(I4171,'[3]De Para Agregador'!$G$1:$H$636,2,FALSE)</f>
        <v>164</v>
      </c>
      <c r="K4171" s="22" t="s">
        <v>4707</v>
      </c>
      <c r="O4171" s="8" t="s">
        <v>3213</v>
      </c>
      <c r="P4171" s="8" t="s">
        <v>3449</v>
      </c>
    </row>
    <row r="4172" spans="1:16" x14ac:dyDescent="0.2">
      <c r="A4172" s="23" t="s">
        <v>4256</v>
      </c>
      <c r="B4172" s="9" t="s">
        <v>3143</v>
      </c>
      <c r="C4172" s="8" t="s">
        <v>6</v>
      </c>
      <c r="D4172" s="8">
        <v>2</v>
      </c>
      <c r="G4172" s="7" t="s">
        <v>3811</v>
      </c>
      <c r="H4172" s="8" t="s">
        <v>4524</v>
      </c>
      <c r="I4172" s="21" t="str">
        <f t="shared" si="134"/>
        <v>NAO_2_20RG</v>
      </c>
      <c r="J4172" s="11">
        <f>VLOOKUP(I4172,'[3]De Para Agregador'!$G$1:$H$636,2,FALSE)</f>
        <v>164</v>
      </c>
      <c r="K4172" s="22" t="s">
        <v>4707</v>
      </c>
      <c r="O4172" s="8" t="s">
        <v>3213</v>
      </c>
      <c r="P4172" s="8" t="s">
        <v>3449</v>
      </c>
    </row>
    <row r="4173" spans="1:16" x14ac:dyDescent="0.2">
      <c r="A4173" s="23" t="s">
        <v>4160</v>
      </c>
      <c r="B4173" s="9" t="s">
        <v>3143</v>
      </c>
      <c r="C4173" s="8" t="s">
        <v>6</v>
      </c>
      <c r="D4173" s="8">
        <v>2</v>
      </c>
      <c r="G4173" s="7" t="s">
        <v>3720</v>
      </c>
      <c r="H4173" s="8" t="s">
        <v>4524</v>
      </c>
      <c r="I4173" s="21" t="str">
        <f t="shared" si="134"/>
        <v>NAO_2_20RG</v>
      </c>
      <c r="J4173" s="11">
        <f>VLOOKUP(I4173,'[3]De Para Agregador'!$G$1:$H$636,2,FALSE)</f>
        <v>164</v>
      </c>
      <c r="K4173" s="22" t="s">
        <v>4707</v>
      </c>
      <c r="O4173" s="8" t="s">
        <v>3213</v>
      </c>
      <c r="P4173" s="8" t="s">
        <v>3449</v>
      </c>
    </row>
    <row r="4174" spans="1:16" x14ac:dyDescent="0.2">
      <c r="A4174" s="23" t="s">
        <v>4160</v>
      </c>
      <c r="B4174" s="9" t="s">
        <v>3143</v>
      </c>
      <c r="C4174" s="8" t="s">
        <v>6</v>
      </c>
      <c r="D4174" s="8">
        <v>2</v>
      </c>
      <c r="G4174" s="7" t="s">
        <v>3720</v>
      </c>
      <c r="H4174" s="8" t="s">
        <v>4524</v>
      </c>
      <c r="I4174" s="21" t="str">
        <f t="shared" si="134"/>
        <v>NAO_2_20RG</v>
      </c>
      <c r="J4174" s="11">
        <f>VLOOKUP(I4174,'[3]De Para Agregador'!$G$1:$H$636,2,FALSE)</f>
        <v>164</v>
      </c>
      <c r="K4174" s="22" t="s">
        <v>4707</v>
      </c>
      <c r="O4174" s="8" t="s">
        <v>3213</v>
      </c>
      <c r="P4174" s="8" t="s">
        <v>3449</v>
      </c>
    </row>
    <row r="4175" spans="1:16" x14ac:dyDescent="0.2">
      <c r="A4175" s="23" t="s">
        <v>4160</v>
      </c>
      <c r="B4175" s="9" t="s">
        <v>3143</v>
      </c>
      <c r="C4175" s="8" t="s">
        <v>6</v>
      </c>
      <c r="D4175" s="8">
        <v>2</v>
      </c>
      <c r="G4175" s="7" t="s">
        <v>3720</v>
      </c>
      <c r="H4175" s="8" t="s">
        <v>4524</v>
      </c>
      <c r="I4175" s="21" t="str">
        <f t="shared" si="134"/>
        <v>NAO_2_20RG</v>
      </c>
      <c r="J4175" s="11">
        <f>VLOOKUP(I4175,'[3]De Para Agregador'!$G$1:$H$636,2,FALSE)</f>
        <v>164</v>
      </c>
      <c r="K4175" s="22" t="s">
        <v>4707</v>
      </c>
      <c r="O4175" s="8" t="s">
        <v>3213</v>
      </c>
      <c r="P4175" s="8" t="s">
        <v>3449</v>
      </c>
    </row>
    <row r="4176" spans="1:16" x14ac:dyDescent="0.2">
      <c r="A4176" s="23" t="s">
        <v>4160</v>
      </c>
      <c r="B4176" s="9" t="s">
        <v>3143</v>
      </c>
      <c r="C4176" s="8" t="s">
        <v>6</v>
      </c>
      <c r="D4176" s="8">
        <v>2</v>
      </c>
      <c r="G4176" s="7" t="s">
        <v>3720</v>
      </c>
      <c r="H4176" s="8" t="s">
        <v>4524</v>
      </c>
      <c r="I4176" s="21" t="str">
        <f t="shared" si="134"/>
        <v>NAO_2_20RG</v>
      </c>
      <c r="J4176" s="11">
        <f>VLOOKUP(I4176,'[3]De Para Agregador'!$G$1:$H$636,2,FALSE)</f>
        <v>164</v>
      </c>
      <c r="K4176" s="22" t="s">
        <v>4707</v>
      </c>
      <c r="O4176" s="8" t="s">
        <v>3213</v>
      </c>
      <c r="P4176" s="8" t="s">
        <v>3449</v>
      </c>
    </row>
    <row r="4177" spans="1:16" x14ac:dyDescent="0.2">
      <c r="A4177" s="23" t="s">
        <v>4256</v>
      </c>
      <c r="B4177" s="9" t="s">
        <v>3143</v>
      </c>
      <c r="C4177" s="8" t="s">
        <v>6</v>
      </c>
      <c r="D4177" s="8">
        <v>2</v>
      </c>
      <c r="G4177" s="7" t="s">
        <v>3811</v>
      </c>
      <c r="H4177" s="8" t="s">
        <v>4524</v>
      </c>
      <c r="I4177" s="21" t="str">
        <f t="shared" si="134"/>
        <v>NAO_2_20RG</v>
      </c>
      <c r="J4177" s="11">
        <f>VLOOKUP(I4177,'[3]De Para Agregador'!$G$1:$H$636,2,FALSE)</f>
        <v>164</v>
      </c>
      <c r="K4177" s="22" t="s">
        <v>4707</v>
      </c>
      <c r="O4177" s="8" t="s">
        <v>3213</v>
      </c>
      <c r="P4177" s="8" t="s">
        <v>3449</v>
      </c>
    </row>
    <row r="4178" spans="1:16" x14ac:dyDescent="0.2">
      <c r="A4178" s="23" t="s">
        <v>4161</v>
      </c>
      <c r="B4178" s="9" t="s">
        <v>3143</v>
      </c>
      <c r="C4178" s="8" t="s">
        <v>6</v>
      </c>
      <c r="D4178" s="8">
        <v>2</v>
      </c>
      <c r="G4178" s="7" t="s">
        <v>3721</v>
      </c>
      <c r="H4178" s="8" t="s">
        <v>4524</v>
      </c>
      <c r="I4178" s="21" t="str">
        <f t="shared" si="134"/>
        <v>NAO_2_20RG</v>
      </c>
      <c r="J4178" s="11">
        <f>VLOOKUP(I4178,'[3]De Para Agregador'!$G$1:$H$636,2,FALSE)</f>
        <v>164</v>
      </c>
      <c r="K4178" s="22" t="s">
        <v>4707</v>
      </c>
      <c r="O4178" s="8" t="s">
        <v>3213</v>
      </c>
      <c r="P4178" s="8" t="s">
        <v>3449</v>
      </c>
    </row>
    <row r="4179" spans="1:16" x14ac:dyDescent="0.2">
      <c r="A4179" s="23" t="s">
        <v>4161</v>
      </c>
      <c r="B4179" s="9" t="s">
        <v>3143</v>
      </c>
      <c r="C4179" s="8" t="s">
        <v>6</v>
      </c>
      <c r="D4179" s="8">
        <v>2</v>
      </c>
      <c r="G4179" s="7" t="s">
        <v>3721</v>
      </c>
      <c r="H4179" s="8" t="s">
        <v>4524</v>
      </c>
      <c r="I4179" s="21" t="str">
        <f t="shared" si="134"/>
        <v>NAO_2_20RG</v>
      </c>
      <c r="J4179" s="11">
        <f>VLOOKUP(I4179,'[3]De Para Agregador'!$G$1:$H$636,2,FALSE)</f>
        <v>164</v>
      </c>
      <c r="K4179" s="22" t="s">
        <v>4707</v>
      </c>
      <c r="O4179" s="8" t="s">
        <v>3213</v>
      </c>
      <c r="P4179" s="8" t="s">
        <v>3449</v>
      </c>
    </row>
    <row r="4180" spans="1:16" x14ac:dyDescent="0.2">
      <c r="A4180" s="23" t="s">
        <v>4161</v>
      </c>
      <c r="B4180" s="9" t="s">
        <v>3143</v>
      </c>
      <c r="C4180" s="8" t="s">
        <v>6</v>
      </c>
      <c r="D4180" s="8">
        <v>2</v>
      </c>
      <c r="G4180" s="7" t="s">
        <v>3721</v>
      </c>
      <c r="H4180" s="8" t="s">
        <v>4524</v>
      </c>
      <c r="I4180" s="21" t="str">
        <f t="shared" si="134"/>
        <v>NAO_2_20RG</v>
      </c>
      <c r="J4180" s="11">
        <f>VLOOKUP(I4180,'[3]De Para Agregador'!$G$1:$H$636,2,FALSE)</f>
        <v>164</v>
      </c>
      <c r="K4180" s="22" t="s">
        <v>4707</v>
      </c>
      <c r="O4180" s="8" t="s">
        <v>3213</v>
      </c>
      <c r="P4180" s="8" t="s">
        <v>3449</v>
      </c>
    </row>
    <row r="4181" spans="1:16" x14ac:dyDescent="0.2">
      <c r="A4181" s="23" t="s">
        <v>4256</v>
      </c>
      <c r="B4181" s="9" t="s">
        <v>3143</v>
      </c>
      <c r="C4181" s="8" t="s">
        <v>6</v>
      </c>
      <c r="D4181" s="8">
        <v>2</v>
      </c>
      <c r="G4181" s="7" t="s">
        <v>3811</v>
      </c>
      <c r="H4181" s="8" t="s">
        <v>4524</v>
      </c>
      <c r="I4181" s="21" t="str">
        <f t="shared" si="134"/>
        <v>NAO_2_20RG</v>
      </c>
      <c r="J4181" s="11">
        <f>VLOOKUP(I4181,'[3]De Para Agregador'!$G$1:$H$636,2,FALSE)</f>
        <v>164</v>
      </c>
      <c r="K4181" s="22" t="s">
        <v>4707</v>
      </c>
      <c r="O4181" s="8" t="s">
        <v>3213</v>
      </c>
      <c r="P4181" s="8" t="s">
        <v>3449</v>
      </c>
    </row>
    <row r="4182" spans="1:16" x14ac:dyDescent="0.2">
      <c r="A4182" s="23" t="s">
        <v>4160</v>
      </c>
      <c r="B4182" s="9" t="s">
        <v>3143</v>
      </c>
      <c r="C4182" s="8" t="s">
        <v>6</v>
      </c>
      <c r="D4182" s="8">
        <v>2</v>
      </c>
      <c r="G4182" s="7" t="s">
        <v>3720</v>
      </c>
      <c r="H4182" s="8" t="s">
        <v>4524</v>
      </c>
      <c r="I4182" s="21" t="str">
        <f t="shared" si="134"/>
        <v>NAO_2_20RG</v>
      </c>
      <c r="J4182" s="11">
        <f>VLOOKUP(I4182,'[3]De Para Agregador'!$G$1:$H$636,2,FALSE)</f>
        <v>164</v>
      </c>
      <c r="K4182" s="22" t="s">
        <v>4707</v>
      </c>
      <c r="O4182" s="8" t="s">
        <v>3213</v>
      </c>
      <c r="P4182" s="8" t="s">
        <v>3449</v>
      </c>
    </row>
    <row r="4183" spans="1:16" x14ac:dyDescent="0.2">
      <c r="A4183" s="23" t="s">
        <v>4160</v>
      </c>
      <c r="B4183" s="9" t="s">
        <v>3143</v>
      </c>
      <c r="C4183" s="8" t="s">
        <v>6</v>
      </c>
      <c r="D4183" s="8">
        <v>2</v>
      </c>
      <c r="G4183" s="7" t="s">
        <v>3720</v>
      </c>
      <c r="H4183" s="8" t="s">
        <v>4524</v>
      </c>
      <c r="I4183" s="21" t="str">
        <f t="shared" si="134"/>
        <v>NAO_2_20RG</v>
      </c>
      <c r="J4183" s="11">
        <f>VLOOKUP(I4183,'[3]De Para Agregador'!$G$1:$H$636,2,FALSE)</f>
        <v>164</v>
      </c>
      <c r="K4183" s="22" t="s">
        <v>4707</v>
      </c>
      <c r="O4183" s="8" t="s">
        <v>3213</v>
      </c>
      <c r="P4183" s="8" t="s">
        <v>3449</v>
      </c>
    </row>
    <row r="4184" spans="1:16" x14ac:dyDescent="0.2">
      <c r="A4184" s="23" t="s">
        <v>4160</v>
      </c>
      <c r="B4184" s="9" t="s">
        <v>3143</v>
      </c>
      <c r="C4184" s="8" t="s">
        <v>6</v>
      </c>
      <c r="D4184" s="8">
        <v>2</v>
      </c>
      <c r="G4184" s="7" t="s">
        <v>3720</v>
      </c>
      <c r="H4184" s="8" t="s">
        <v>4524</v>
      </c>
      <c r="I4184" s="21" t="str">
        <f t="shared" si="134"/>
        <v>NAO_2_20RG</v>
      </c>
      <c r="J4184" s="11">
        <f>VLOOKUP(I4184,'[3]De Para Agregador'!$G$1:$H$636,2,FALSE)</f>
        <v>164</v>
      </c>
      <c r="K4184" s="22" t="s">
        <v>4707</v>
      </c>
      <c r="O4184" s="8" t="s">
        <v>3213</v>
      </c>
      <c r="P4184" s="8" t="s">
        <v>3449</v>
      </c>
    </row>
    <row r="4185" spans="1:16" x14ac:dyDescent="0.2">
      <c r="A4185" s="23" t="s">
        <v>4256</v>
      </c>
      <c r="B4185" s="9" t="s">
        <v>3143</v>
      </c>
      <c r="C4185" s="8" t="s">
        <v>6</v>
      </c>
      <c r="D4185" s="8">
        <v>2</v>
      </c>
      <c r="G4185" s="7" t="s">
        <v>3811</v>
      </c>
      <c r="H4185" s="8" t="s">
        <v>4524</v>
      </c>
      <c r="I4185" s="21" t="str">
        <f t="shared" si="134"/>
        <v>NAO_2_20RG</v>
      </c>
      <c r="J4185" s="11">
        <f>VLOOKUP(I4185,'[3]De Para Agregador'!$G$1:$H$636,2,FALSE)</f>
        <v>164</v>
      </c>
      <c r="K4185" s="22" t="s">
        <v>4707</v>
      </c>
      <c r="O4185" s="8" t="s">
        <v>3213</v>
      </c>
      <c r="P4185" s="8" t="s">
        <v>3449</v>
      </c>
    </row>
    <row r="4186" spans="1:16" x14ac:dyDescent="0.2">
      <c r="A4186" s="23" t="s">
        <v>4161</v>
      </c>
      <c r="B4186" s="9" t="s">
        <v>3143</v>
      </c>
      <c r="C4186" s="8" t="s">
        <v>6</v>
      </c>
      <c r="D4186" s="8">
        <v>2</v>
      </c>
      <c r="G4186" s="7" t="s">
        <v>3721</v>
      </c>
      <c r="H4186" s="8" t="s">
        <v>4524</v>
      </c>
      <c r="I4186" s="21" t="str">
        <f t="shared" ref="I4186:I4249" si="135">CONCATENATE(C4186,"_",D4186,"_",O4186)</f>
        <v>NAO_2_20RG</v>
      </c>
      <c r="J4186" s="11">
        <f>VLOOKUP(I4186,'[3]De Para Agregador'!$G$1:$H$636,2,FALSE)</f>
        <v>164</v>
      </c>
      <c r="K4186" s="22" t="s">
        <v>4707</v>
      </c>
      <c r="O4186" s="8" t="s">
        <v>3213</v>
      </c>
      <c r="P4186" s="8" t="s">
        <v>3449</v>
      </c>
    </row>
    <row r="4187" spans="1:16" x14ac:dyDescent="0.2">
      <c r="A4187" s="23" t="s">
        <v>4161</v>
      </c>
      <c r="B4187" s="9" t="s">
        <v>3143</v>
      </c>
      <c r="C4187" s="8" t="s">
        <v>6</v>
      </c>
      <c r="D4187" s="8">
        <v>2</v>
      </c>
      <c r="G4187" s="7" t="s">
        <v>3721</v>
      </c>
      <c r="H4187" s="8" t="s">
        <v>4524</v>
      </c>
      <c r="I4187" s="21" t="str">
        <f t="shared" si="135"/>
        <v>NAO_2_20RG</v>
      </c>
      <c r="J4187" s="11">
        <f>VLOOKUP(I4187,'[3]De Para Agregador'!$G$1:$H$636,2,FALSE)</f>
        <v>164</v>
      </c>
      <c r="K4187" s="22" t="s">
        <v>4707</v>
      </c>
      <c r="O4187" s="8" t="s">
        <v>3213</v>
      </c>
      <c r="P4187" s="8" t="s">
        <v>3449</v>
      </c>
    </row>
    <row r="4188" spans="1:16" x14ac:dyDescent="0.2">
      <c r="A4188" s="23" t="s">
        <v>4161</v>
      </c>
      <c r="B4188" s="9" t="s">
        <v>3143</v>
      </c>
      <c r="C4188" s="8" t="s">
        <v>6</v>
      </c>
      <c r="D4188" s="8">
        <v>2</v>
      </c>
      <c r="G4188" s="7" t="s">
        <v>3721</v>
      </c>
      <c r="H4188" s="8" t="s">
        <v>4524</v>
      </c>
      <c r="I4188" s="21" t="str">
        <f t="shared" si="135"/>
        <v>NAO_2_20RG</v>
      </c>
      <c r="J4188" s="11">
        <f>VLOOKUP(I4188,'[3]De Para Agregador'!$G$1:$H$636,2,FALSE)</f>
        <v>164</v>
      </c>
      <c r="K4188" s="22" t="s">
        <v>4707</v>
      </c>
      <c r="O4188" s="8" t="s">
        <v>3213</v>
      </c>
      <c r="P4188" s="8" t="s">
        <v>3449</v>
      </c>
    </row>
    <row r="4189" spans="1:16" x14ac:dyDescent="0.2">
      <c r="A4189" s="23" t="s">
        <v>4256</v>
      </c>
      <c r="B4189" s="9" t="s">
        <v>3143</v>
      </c>
      <c r="C4189" s="8" t="s">
        <v>6</v>
      </c>
      <c r="D4189" s="8">
        <v>2</v>
      </c>
      <c r="G4189" s="7" t="s">
        <v>3811</v>
      </c>
      <c r="H4189" s="8" t="s">
        <v>4524</v>
      </c>
      <c r="I4189" s="21" t="str">
        <f t="shared" si="135"/>
        <v>NAO_2_20RG</v>
      </c>
      <c r="J4189" s="11">
        <f>VLOOKUP(I4189,'[3]De Para Agregador'!$G$1:$H$636,2,FALSE)</f>
        <v>164</v>
      </c>
      <c r="K4189" s="22" t="s">
        <v>4707</v>
      </c>
      <c r="O4189" s="8" t="s">
        <v>3213</v>
      </c>
      <c r="P4189" s="8" t="s">
        <v>3449</v>
      </c>
    </row>
    <row r="4190" spans="1:16" x14ac:dyDescent="0.2">
      <c r="A4190" s="23" t="s">
        <v>4330</v>
      </c>
      <c r="B4190" s="9" t="s">
        <v>3143</v>
      </c>
      <c r="C4190" s="8" t="s">
        <v>6</v>
      </c>
      <c r="D4190" s="8">
        <v>2</v>
      </c>
      <c r="G4190" s="7" t="s">
        <v>3885</v>
      </c>
      <c r="H4190" s="8" t="s">
        <v>4524</v>
      </c>
      <c r="I4190" s="21" t="str">
        <f t="shared" si="135"/>
        <v>NAO_2_20RG</v>
      </c>
      <c r="J4190" s="11">
        <f>VLOOKUP(I4190,'[3]De Para Agregador'!$G$1:$H$636,2,FALSE)</f>
        <v>164</v>
      </c>
      <c r="K4190" s="22" t="s">
        <v>4707</v>
      </c>
      <c r="O4190" s="8" t="s">
        <v>3213</v>
      </c>
      <c r="P4190" s="8" t="s">
        <v>3449</v>
      </c>
    </row>
    <row r="4191" spans="1:16" x14ac:dyDescent="0.2">
      <c r="A4191" s="23" t="s">
        <v>4256</v>
      </c>
      <c r="B4191" s="9" t="s">
        <v>3143</v>
      </c>
      <c r="C4191" s="8" t="s">
        <v>6</v>
      </c>
      <c r="D4191" s="8">
        <v>2</v>
      </c>
      <c r="G4191" s="7" t="s">
        <v>3811</v>
      </c>
      <c r="H4191" s="8" t="s">
        <v>4524</v>
      </c>
      <c r="I4191" s="21" t="str">
        <f t="shared" si="135"/>
        <v>NAO_2_20RG</v>
      </c>
      <c r="J4191" s="11">
        <f>VLOOKUP(I4191,'[3]De Para Agregador'!$G$1:$H$636,2,FALSE)</f>
        <v>164</v>
      </c>
      <c r="K4191" s="22" t="s">
        <v>4707</v>
      </c>
      <c r="O4191" s="8" t="s">
        <v>3213</v>
      </c>
      <c r="P4191" s="8" t="s">
        <v>3449</v>
      </c>
    </row>
    <row r="4192" spans="1:16" x14ac:dyDescent="0.2">
      <c r="A4192" s="23" t="s">
        <v>4256</v>
      </c>
      <c r="B4192" s="9" t="s">
        <v>3143</v>
      </c>
      <c r="C4192" s="8" t="s">
        <v>6</v>
      </c>
      <c r="D4192" s="8">
        <v>2</v>
      </c>
      <c r="G4192" s="7" t="s">
        <v>3811</v>
      </c>
      <c r="H4192" s="8" t="s">
        <v>4524</v>
      </c>
      <c r="I4192" s="21" t="str">
        <f t="shared" si="135"/>
        <v>NAO_2_20RG</v>
      </c>
      <c r="J4192" s="11">
        <f>VLOOKUP(I4192,'[3]De Para Agregador'!$G$1:$H$636,2,FALSE)</f>
        <v>164</v>
      </c>
      <c r="K4192" s="22" t="s">
        <v>4707</v>
      </c>
      <c r="O4192" s="8" t="s">
        <v>3213</v>
      </c>
      <c r="P4192" s="8" t="s">
        <v>3449</v>
      </c>
    </row>
    <row r="4193" spans="1:16" x14ac:dyDescent="0.2">
      <c r="A4193" s="23" t="s">
        <v>4256</v>
      </c>
      <c r="B4193" s="9" t="s">
        <v>3143</v>
      </c>
      <c r="C4193" s="8" t="s">
        <v>6</v>
      </c>
      <c r="D4193" s="8">
        <v>2</v>
      </c>
      <c r="G4193" s="7" t="s">
        <v>3811</v>
      </c>
      <c r="H4193" s="8" t="s">
        <v>4524</v>
      </c>
      <c r="I4193" s="21" t="str">
        <f t="shared" si="135"/>
        <v>NAO_2_20RG</v>
      </c>
      <c r="J4193" s="11">
        <f>VLOOKUP(I4193,'[3]De Para Agregador'!$G$1:$H$636,2,FALSE)</f>
        <v>164</v>
      </c>
      <c r="K4193" s="22" t="s">
        <v>4707</v>
      </c>
      <c r="O4193" s="8" t="s">
        <v>3213</v>
      </c>
      <c r="P4193" s="8" t="s">
        <v>3449</v>
      </c>
    </row>
    <row r="4194" spans="1:16" x14ac:dyDescent="0.2">
      <c r="A4194" s="23" t="s">
        <v>4256</v>
      </c>
      <c r="B4194" s="9" t="s">
        <v>3143</v>
      </c>
      <c r="C4194" s="8" t="s">
        <v>6</v>
      </c>
      <c r="D4194" s="8">
        <v>2</v>
      </c>
      <c r="G4194" s="7" t="s">
        <v>3811</v>
      </c>
      <c r="H4194" s="8" t="s">
        <v>4524</v>
      </c>
      <c r="I4194" s="21" t="str">
        <f t="shared" si="135"/>
        <v>NAO_2_20RG</v>
      </c>
      <c r="J4194" s="11">
        <f>VLOOKUP(I4194,'[3]De Para Agregador'!$G$1:$H$636,2,FALSE)</f>
        <v>164</v>
      </c>
      <c r="K4194" s="22" t="s">
        <v>4707</v>
      </c>
      <c r="O4194" s="8" t="s">
        <v>3213</v>
      </c>
      <c r="P4194" s="8" t="s">
        <v>3449</v>
      </c>
    </row>
    <row r="4195" spans="1:16" x14ac:dyDescent="0.2">
      <c r="A4195" s="23" t="s">
        <v>4256</v>
      </c>
      <c r="B4195" s="9" t="s">
        <v>3143</v>
      </c>
      <c r="C4195" s="8" t="s">
        <v>6</v>
      </c>
      <c r="D4195" s="8">
        <v>2</v>
      </c>
      <c r="G4195" s="7" t="s">
        <v>3811</v>
      </c>
      <c r="H4195" s="8" t="s">
        <v>4524</v>
      </c>
      <c r="I4195" s="21" t="str">
        <f t="shared" si="135"/>
        <v>NAO_2_20RG</v>
      </c>
      <c r="J4195" s="11">
        <f>VLOOKUP(I4195,'[3]De Para Agregador'!$G$1:$H$636,2,FALSE)</f>
        <v>164</v>
      </c>
      <c r="K4195" s="22" t="s">
        <v>4707</v>
      </c>
      <c r="O4195" s="8" t="s">
        <v>3213</v>
      </c>
      <c r="P4195" s="8" t="s">
        <v>3449</v>
      </c>
    </row>
    <row r="4196" spans="1:16" x14ac:dyDescent="0.2">
      <c r="A4196" s="23" t="s">
        <v>4256</v>
      </c>
      <c r="B4196" s="9" t="s">
        <v>3143</v>
      </c>
      <c r="C4196" s="8" t="s">
        <v>6</v>
      </c>
      <c r="D4196" s="8">
        <v>2</v>
      </c>
      <c r="G4196" s="7" t="s">
        <v>3811</v>
      </c>
      <c r="H4196" s="8" t="s">
        <v>4524</v>
      </c>
      <c r="I4196" s="21" t="str">
        <f t="shared" si="135"/>
        <v>NAO_2_20RG</v>
      </c>
      <c r="J4196" s="11">
        <f>VLOOKUP(I4196,'[3]De Para Agregador'!$G$1:$H$636,2,FALSE)</f>
        <v>164</v>
      </c>
      <c r="K4196" s="22" t="s">
        <v>4707</v>
      </c>
      <c r="O4196" s="8" t="s">
        <v>3213</v>
      </c>
      <c r="P4196" s="8" t="s">
        <v>3449</v>
      </c>
    </row>
    <row r="4197" spans="1:16" x14ac:dyDescent="0.2">
      <c r="A4197" s="23" t="s">
        <v>4160</v>
      </c>
      <c r="B4197" s="9" t="s">
        <v>3143</v>
      </c>
      <c r="C4197" s="8" t="s">
        <v>6</v>
      </c>
      <c r="D4197" s="8">
        <v>2</v>
      </c>
      <c r="G4197" s="7" t="s">
        <v>3720</v>
      </c>
      <c r="H4197" s="8" t="s">
        <v>4524</v>
      </c>
      <c r="I4197" s="21" t="str">
        <f t="shared" si="135"/>
        <v>NAO_2_20RG</v>
      </c>
      <c r="J4197" s="11">
        <f>VLOOKUP(I4197,'[3]De Para Agregador'!$G$1:$H$636,2,FALSE)</f>
        <v>164</v>
      </c>
      <c r="K4197" s="22" t="s">
        <v>4707</v>
      </c>
      <c r="O4197" s="8" t="s">
        <v>3213</v>
      </c>
      <c r="P4197" s="8" t="s">
        <v>3449</v>
      </c>
    </row>
    <row r="4198" spans="1:16" x14ac:dyDescent="0.2">
      <c r="A4198" s="23" t="s">
        <v>4256</v>
      </c>
      <c r="B4198" s="9" t="s">
        <v>3143</v>
      </c>
      <c r="C4198" s="8" t="s">
        <v>6</v>
      </c>
      <c r="D4198" s="8">
        <v>2</v>
      </c>
      <c r="G4198" s="7" t="s">
        <v>3811</v>
      </c>
      <c r="H4198" s="8" t="s">
        <v>4524</v>
      </c>
      <c r="I4198" s="21" t="str">
        <f t="shared" si="135"/>
        <v>NAO_2_20RG</v>
      </c>
      <c r="J4198" s="11">
        <f>VLOOKUP(I4198,'[3]De Para Agregador'!$G$1:$H$636,2,FALSE)</f>
        <v>164</v>
      </c>
      <c r="K4198" s="22" t="s">
        <v>4707</v>
      </c>
      <c r="O4198" s="8" t="s">
        <v>3213</v>
      </c>
      <c r="P4198" s="8" t="s">
        <v>3449</v>
      </c>
    </row>
    <row r="4199" spans="1:16" x14ac:dyDescent="0.2">
      <c r="A4199" s="23" t="s">
        <v>4161</v>
      </c>
      <c r="B4199" s="9" t="s">
        <v>3143</v>
      </c>
      <c r="C4199" s="8" t="s">
        <v>6</v>
      </c>
      <c r="D4199" s="8">
        <v>2</v>
      </c>
      <c r="G4199" s="7" t="s">
        <v>3721</v>
      </c>
      <c r="H4199" s="8" t="s">
        <v>4524</v>
      </c>
      <c r="I4199" s="21" t="str">
        <f t="shared" si="135"/>
        <v>NAO_2_20RG</v>
      </c>
      <c r="J4199" s="11">
        <f>VLOOKUP(I4199,'[3]De Para Agregador'!$G$1:$H$636,2,FALSE)</f>
        <v>164</v>
      </c>
      <c r="K4199" s="22" t="s">
        <v>4707</v>
      </c>
      <c r="O4199" s="8" t="s">
        <v>3213</v>
      </c>
      <c r="P4199" s="8" t="s">
        <v>3449</v>
      </c>
    </row>
    <row r="4200" spans="1:16" x14ac:dyDescent="0.2">
      <c r="A4200" s="23" t="s">
        <v>4330</v>
      </c>
      <c r="B4200" s="9" t="s">
        <v>3143</v>
      </c>
      <c r="C4200" s="8" t="s">
        <v>6</v>
      </c>
      <c r="D4200" s="8">
        <v>2</v>
      </c>
      <c r="G4200" s="7" t="s">
        <v>3885</v>
      </c>
      <c r="H4200" s="8" t="s">
        <v>4524</v>
      </c>
      <c r="I4200" s="21" t="str">
        <f t="shared" si="135"/>
        <v>NAO_2_20RG</v>
      </c>
      <c r="J4200" s="11">
        <f>VLOOKUP(I4200,'[3]De Para Agregador'!$G$1:$H$636,2,FALSE)</f>
        <v>164</v>
      </c>
      <c r="K4200" s="22" t="s">
        <v>4707</v>
      </c>
      <c r="O4200" s="8" t="s">
        <v>3213</v>
      </c>
      <c r="P4200" s="8" t="s">
        <v>3449</v>
      </c>
    </row>
    <row r="4201" spans="1:16" x14ac:dyDescent="0.2">
      <c r="A4201" s="23" t="s">
        <v>4160</v>
      </c>
      <c r="B4201" s="9" t="s">
        <v>3143</v>
      </c>
      <c r="C4201" s="8" t="s">
        <v>6</v>
      </c>
      <c r="D4201" s="8">
        <v>2</v>
      </c>
      <c r="G4201" s="7" t="s">
        <v>3720</v>
      </c>
      <c r="H4201" s="8" t="s">
        <v>4524</v>
      </c>
      <c r="I4201" s="21" t="str">
        <f t="shared" si="135"/>
        <v>NAO_2_20RG</v>
      </c>
      <c r="J4201" s="11">
        <f>VLOOKUP(I4201,'[3]De Para Agregador'!$G$1:$H$636,2,FALSE)</f>
        <v>164</v>
      </c>
      <c r="K4201" s="22" t="s">
        <v>4707</v>
      </c>
      <c r="O4201" s="8" t="s">
        <v>3213</v>
      </c>
      <c r="P4201" s="8" t="s">
        <v>3449</v>
      </c>
    </row>
    <row r="4202" spans="1:16" x14ac:dyDescent="0.2">
      <c r="A4202" s="23" t="s">
        <v>4256</v>
      </c>
      <c r="B4202" s="9" t="s">
        <v>3143</v>
      </c>
      <c r="C4202" s="8" t="s">
        <v>6</v>
      </c>
      <c r="D4202" s="8">
        <v>2</v>
      </c>
      <c r="G4202" s="7" t="s">
        <v>3811</v>
      </c>
      <c r="H4202" s="8" t="s">
        <v>4524</v>
      </c>
      <c r="I4202" s="21" t="str">
        <f t="shared" si="135"/>
        <v>NAO_2_20RG</v>
      </c>
      <c r="J4202" s="11">
        <f>VLOOKUP(I4202,'[3]De Para Agregador'!$G$1:$H$636,2,FALSE)</f>
        <v>164</v>
      </c>
      <c r="K4202" s="22" t="s">
        <v>4707</v>
      </c>
      <c r="O4202" s="8" t="s">
        <v>3213</v>
      </c>
      <c r="P4202" s="8" t="s">
        <v>3449</v>
      </c>
    </row>
    <row r="4203" spans="1:16" x14ac:dyDescent="0.2">
      <c r="A4203" s="23" t="s">
        <v>4161</v>
      </c>
      <c r="B4203" s="9" t="s">
        <v>3143</v>
      </c>
      <c r="C4203" s="8" t="s">
        <v>6</v>
      </c>
      <c r="D4203" s="8">
        <v>2</v>
      </c>
      <c r="G4203" s="7" t="s">
        <v>3721</v>
      </c>
      <c r="H4203" s="8" t="s">
        <v>4524</v>
      </c>
      <c r="I4203" s="21" t="str">
        <f t="shared" si="135"/>
        <v>NAO_2_20RG</v>
      </c>
      <c r="J4203" s="11">
        <f>VLOOKUP(I4203,'[3]De Para Agregador'!$G$1:$H$636,2,FALSE)</f>
        <v>164</v>
      </c>
      <c r="K4203" s="22" t="s">
        <v>4707</v>
      </c>
      <c r="O4203" s="8" t="s">
        <v>3213</v>
      </c>
      <c r="P4203" s="8" t="s">
        <v>3449</v>
      </c>
    </row>
    <row r="4204" spans="1:16" x14ac:dyDescent="0.2">
      <c r="A4204" s="23" t="s">
        <v>4160</v>
      </c>
      <c r="B4204" s="9" t="s">
        <v>3143</v>
      </c>
      <c r="C4204" s="8" t="s">
        <v>6</v>
      </c>
      <c r="D4204" s="8">
        <v>2</v>
      </c>
      <c r="G4204" s="7" t="s">
        <v>3720</v>
      </c>
      <c r="H4204" s="8" t="s">
        <v>4524</v>
      </c>
      <c r="I4204" s="21" t="str">
        <f t="shared" si="135"/>
        <v>NAO_2_20RG</v>
      </c>
      <c r="J4204" s="11">
        <f>VLOOKUP(I4204,'[3]De Para Agregador'!$G$1:$H$636,2,FALSE)</f>
        <v>164</v>
      </c>
      <c r="K4204" s="22" t="s">
        <v>4707</v>
      </c>
      <c r="O4204" s="8" t="s">
        <v>3213</v>
      </c>
      <c r="P4204" s="8" t="s">
        <v>3449</v>
      </c>
    </row>
    <row r="4205" spans="1:16" x14ac:dyDescent="0.2">
      <c r="A4205" s="23" t="s">
        <v>4256</v>
      </c>
      <c r="B4205" s="9" t="s">
        <v>3143</v>
      </c>
      <c r="C4205" s="8" t="s">
        <v>6</v>
      </c>
      <c r="D4205" s="8">
        <v>2</v>
      </c>
      <c r="G4205" s="7" t="s">
        <v>3811</v>
      </c>
      <c r="H4205" s="8" t="s">
        <v>4524</v>
      </c>
      <c r="I4205" s="21" t="str">
        <f t="shared" si="135"/>
        <v>NAO_2_20RG</v>
      </c>
      <c r="J4205" s="11">
        <f>VLOOKUP(I4205,'[3]De Para Agregador'!$G$1:$H$636,2,FALSE)</f>
        <v>164</v>
      </c>
      <c r="K4205" s="22" t="s">
        <v>4707</v>
      </c>
      <c r="O4205" s="8" t="s">
        <v>3213</v>
      </c>
      <c r="P4205" s="8" t="s">
        <v>3449</v>
      </c>
    </row>
    <row r="4206" spans="1:16" x14ac:dyDescent="0.2">
      <c r="A4206" s="23" t="s">
        <v>4161</v>
      </c>
      <c r="B4206" s="9" t="s">
        <v>3143</v>
      </c>
      <c r="C4206" s="8" t="s">
        <v>6</v>
      </c>
      <c r="D4206" s="8">
        <v>2</v>
      </c>
      <c r="G4206" s="7" t="s">
        <v>3721</v>
      </c>
      <c r="H4206" s="8" t="s">
        <v>4524</v>
      </c>
      <c r="I4206" s="21" t="str">
        <f t="shared" si="135"/>
        <v>NAO_2_20RG</v>
      </c>
      <c r="J4206" s="11">
        <f>VLOOKUP(I4206,'[3]De Para Agregador'!$G$1:$H$636,2,FALSE)</f>
        <v>164</v>
      </c>
      <c r="K4206" s="22" t="s">
        <v>4707</v>
      </c>
      <c r="O4206" s="8" t="s">
        <v>3213</v>
      </c>
      <c r="P4206" s="8" t="s">
        <v>3449</v>
      </c>
    </row>
    <row r="4207" spans="1:16" x14ac:dyDescent="0.2">
      <c r="A4207" s="23" t="s">
        <v>4160</v>
      </c>
      <c r="B4207" s="9" t="s">
        <v>3143</v>
      </c>
      <c r="C4207" s="8" t="s">
        <v>6</v>
      </c>
      <c r="D4207" s="8">
        <v>2</v>
      </c>
      <c r="G4207" s="7" t="s">
        <v>3720</v>
      </c>
      <c r="H4207" s="8" t="s">
        <v>4524</v>
      </c>
      <c r="I4207" s="21" t="str">
        <f t="shared" si="135"/>
        <v>NAO_2_20RG</v>
      </c>
      <c r="J4207" s="11">
        <f>VLOOKUP(I4207,'[3]De Para Agregador'!$G$1:$H$636,2,FALSE)</f>
        <v>164</v>
      </c>
      <c r="K4207" s="22" t="s">
        <v>4707</v>
      </c>
      <c r="O4207" s="8" t="s">
        <v>3213</v>
      </c>
      <c r="P4207" s="8" t="s">
        <v>3449</v>
      </c>
    </row>
    <row r="4208" spans="1:16" x14ac:dyDescent="0.2">
      <c r="A4208" s="23" t="s">
        <v>4160</v>
      </c>
      <c r="B4208" s="9" t="s">
        <v>3143</v>
      </c>
      <c r="C4208" s="8" t="s">
        <v>6</v>
      </c>
      <c r="D4208" s="8">
        <v>2</v>
      </c>
      <c r="G4208" s="7" t="s">
        <v>3720</v>
      </c>
      <c r="H4208" s="8" t="s">
        <v>4524</v>
      </c>
      <c r="I4208" s="21" t="str">
        <f t="shared" si="135"/>
        <v>NAO_2_20RG</v>
      </c>
      <c r="J4208" s="11">
        <f>VLOOKUP(I4208,'[3]De Para Agregador'!$G$1:$H$636,2,FALSE)</f>
        <v>164</v>
      </c>
      <c r="K4208" s="22" t="s">
        <v>4707</v>
      </c>
      <c r="O4208" s="8" t="s">
        <v>3213</v>
      </c>
      <c r="P4208" s="8" t="s">
        <v>3449</v>
      </c>
    </row>
    <row r="4209" spans="1:16" x14ac:dyDescent="0.2">
      <c r="A4209" s="23" t="s">
        <v>4256</v>
      </c>
      <c r="B4209" s="9" t="s">
        <v>3143</v>
      </c>
      <c r="C4209" s="8" t="s">
        <v>6</v>
      </c>
      <c r="D4209" s="8">
        <v>2</v>
      </c>
      <c r="G4209" s="7" t="s">
        <v>3811</v>
      </c>
      <c r="H4209" s="8" t="s">
        <v>4524</v>
      </c>
      <c r="I4209" s="21" t="str">
        <f t="shared" si="135"/>
        <v>NAO_2_20RG</v>
      </c>
      <c r="J4209" s="11">
        <f>VLOOKUP(I4209,'[3]De Para Agregador'!$G$1:$H$636,2,FALSE)</f>
        <v>164</v>
      </c>
      <c r="K4209" s="22" t="s">
        <v>4707</v>
      </c>
      <c r="O4209" s="8" t="s">
        <v>3213</v>
      </c>
      <c r="P4209" s="8" t="s">
        <v>3449</v>
      </c>
    </row>
    <row r="4210" spans="1:16" x14ac:dyDescent="0.2">
      <c r="A4210" s="23" t="s">
        <v>4161</v>
      </c>
      <c r="B4210" s="9" t="s">
        <v>3143</v>
      </c>
      <c r="C4210" s="8" t="s">
        <v>6</v>
      </c>
      <c r="D4210" s="8">
        <v>2</v>
      </c>
      <c r="G4210" s="7" t="s">
        <v>3721</v>
      </c>
      <c r="H4210" s="8" t="s">
        <v>4524</v>
      </c>
      <c r="I4210" s="21" t="str">
        <f t="shared" si="135"/>
        <v>NAO_2_20RG</v>
      </c>
      <c r="J4210" s="11">
        <f>VLOOKUP(I4210,'[3]De Para Agregador'!$G$1:$H$636,2,FALSE)</f>
        <v>164</v>
      </c>
      <c r="K4210" s="22" t="s">
        <v>4707</v>
      </c>
      <c r="O4210" s="8" t="s">
        <v>3213</v>
      </c>
      <c r="P4210" s="8" t="s">
        <v>3449</v>
      </c>
    </row>
    <row r="4211" spans="1:16" x14ac:dyDescent="0.2">
      <c r="A4211" s="23" t="s">
        <v>4161</v>
      </c>
      <c r="B4211" s="9" t="s">
        <v>3143</v>
      </c>
      <c r="C4211" s="8" t="s">
        <v>6</v>
      </c>
      <c r="D4211" s="8">
        <v>2</v>
      </c>
      <c r="G4211" s="7" t="s">
        <v>3721</v>
      </c>
      <c r="H4211" s="8" t="s">
        <v>4524</v>
      </c>
      <c r="I4211" s="21" t="str">
        <f t="shared" si="135"/>
        <v>NAO_2_20RG</v>
      </c>
      <c r="J4211" s="11">
        <f>VLOOKUP(I4211,'[3]De Para Agregador'!$G$1:$H$636,2,FALSE)</f>
        <v>164</v>
      </c>
      <c r="K4211" s="22" t="s">
        <v>4707</v>
      </c>
      <c r="O4211" s="8" t="s">
        <v>3213</v>
      </c>
      <c r="P4211" s="8" t="s">
        <v>3449</v>
      </c>
    </row>
    <row r="4212" spans="1:16" x14ac:dyDescent="0.2">
      <c r="A4212" s="23" t="s">
        <v>4256</v>
      </c>
      <c r="B4212" s="9" t="s">
        <v>3143</v>
      </c>
      <c r="C4212" s="8" t="s">
        <v>6</v>
      </c>
      <c r="D4212" s="8">
        <v>2</v>
      </c>
      <c r="G4212" s="7" t="s">
        <v>3811</v>
      </c>
      <c r="H4212" s="8" t="s">
        <v>4524</v>
      </c>
      <c r="I4212" s="21" t="str">
        <f t="shared" si="135"/>
        <v>NAO_2_20RG</v>
      </c>
      <c r="J4212" s="11">
        <f>VLOOKUP(I4212,'[3]De Para Agregador'!$G$1:$H$636,2,FALSE)</f>
        <v>164</v>
      </c>
      <c r="K4212" s="22" t="s">
        <v>4707</v>
      </c>
      <c r="O4212" s="8" t="s">
        <v>3213</v>
      </c>
      <c r="P4212" s="8" t="s">
        <v>3449</v>
      </c>
    </row>
    <row r="4213" spans="1:16" x14ac:dyDescent="0.2">
      <c r="A4213" s="23" t="s">
        <v>4160</v>
      </c>
      <c r="B4213" s="9" t="s">
        <v>3143</v>
      </c>
      <c r="C4213" s="8" t="s">
        <v>6</v>
      </c>
      <c r="D4213" s="8">
        <v>2</v>
      </c>
      <c r="G4213" s="7" t="s">
        <v>3720</v>
      </c>
      <c r="H4213" s="8" t="s">
        <v>4524</v>
      </c>
      <c r="I4213" s="21" t="str">
        <f t="shared" si="135"/>
        <v>NAO_2_20RG</v>
      </c>
      <c r="J4213" s="11">
        <f>VLOOKUP(I4213,'[3]De Para Agregador'!$G$1:$H$636,2,FALSE)</f>
        <v>164</v>
      </c>
      <c r="K4213" s="22" t="s">
        <v>4707</v>
      </c>
      <c r="O4213" s="8" t="s">
        <v>3213</v>
      </c>
      <c r="P4213" s="8" t="s">
        <v>3449</v>
      </c>
    </row>
    <row r="4214" spans="1:16" x14ac:dyDescent="0.2">
      <c r="A4214" s="23" t="s">
        <v>4256</v>
      </c>
      <c r="B4214" s="9" t="s">
        <v>3143</v>
      </c>
      <c r="C4214" s="8" t="s">
        <v>6</v>
      </c>
      <c r="D4214" s="8">
        <v>2</v>
      </c>
      <c r="G4214" s="7" t="s">
        <v>3811</v>
      </c>
      <c r="H4214" s="8" t="s">
        <v>4524</v>
      </c>
      <c r="I4214" s="21" t="str">
        <f t="shared" si="135"/>
        <v>NAO_2_20RG</v>
      </c>
      <c r="J4214" s="11">
        <f>VLOOKUP(I4214,'[3]De Para Agregador'!$G$1:$H$636,2,FALSE)</f>
        <v>164</v>
      </c>
      <c r="K4214" s="22" t="s">
        <v>4707</v>
      </c>
      <c r="O4214" s="8" t="s">
        <v>3213</v>
      </c>
      <c r="P4214" s="8" t="s">
        <v>3449</v>
      </c>
    </row>
    <row r="4215" spans="1:16" x14ac:dyDescent="0.2">
      <c r="A4215" s="23" t="s">
        <v>4161</v>
      </c>
      <c r="B4215" s="9" t="s">
        <v>3143</v>
      </c>
      <c r="C4215" s="8" t="s">
        <v>6</v>
      </c>
      <c r="D4215" s="8">
        <v>2</v>
      </c>
      <c r="G4215" s="7" t="s">
        <v>3721</v>
      </c>
      <c r="H4215" s="8" t="s">
        <v>4524</v>
      </c>
      <c r="I4215" s="21" t="str">
        <f t="shared" si="135"/>
        <v>NAO_2_20RG</v>
      </c>
      <c r="J4215" s="11">
        <f>VLOOKUP(I4215,'[3]De Para Agregador'!$G$1:$H$636,2,FALSE)</f>
        <v>164</v>
      </c>
      <c r="K4215" s="22" t="s">
        <v>4707</v>
      </c>
      <c r="O4215" s="8" t="s">
        <v>3213</v>
      </c>
      <c r="P4215" s="8" t="s">
        <v>3449</v>
      </c>
    </row>
    <row r="4216" spans="1:16" x14ac:dyDescent="0.2">
      <c r="A4216" s="23" t="s">
        <v>4160</v>
      </c>
      <c r="B4216" s="9" t="s">
        <v>3143</v>
      </c>
      <c r="C4216" s="8" t="s">
        <v>6</v>
      </c>
      <c r="D4216" s="8">
        <v>2</v>
      </c>
      <c r="G4216" s="7" t="s">
        <v>3720</v>
      </c>
      <c r="H4216" s="8" t="s">
        <v>4524</v>
      </c>
      <c r="I4216" s="21" t="str">
        <f t="shared" si="135"/>
        <v>NAO_2_20RG</v>
      </c>
      <c r="J4216" s="11">
        <f>VLOOKUP(I4216,'[3]De Para Agregador'!$G$1:$H$636,2,FALSE)</f>
        <v>164</v>
      </c>
      <c r="K4216" s="22" t="s">
        <v>4707</v>
      </c>
      <c r="O4216" s="8" t="s">
        <v>3213</v>
      </c>
      <c r="P4216" s="8" t="s">
        <v>3449</v>
      </c>
    </row>
    <row r="4217" spans="1:16" x14ac:dyDescent="0.2">
      <c r="A4217" s="23" t="s">
        <v>4160</v>
      </c>
      <c r="B4217" s="9" t="s">
        <v>3143</v>
      </c>
      <c r="C4217" s="8" t="s">
        <v>6</v>
      </c>
      <c r="D4217" s="8">
        <v>2</v>
      </c>
      <c r="G4217" s="7" t="s">
        <v>3720</v>
      </c>
      <c r="H4217" s="8" t="s">
        <v>4524</v>
      </c>
      <c r="I4217" s="21" t="str">
        <f t="shared" si="135"/>
        <v>NAO_2_20RG</v>
      </c>
      <c r="J4217" s="11">
        <f>VLOOKUP(I4217,'[3]De Para Agregador'!$G$1:$H$636,2,FALSE)</f>
        <v>164</v>
      </c>
      <c r="K4217" s="22" t="s">
        <v>4707</v>
      </c>
      <c r="O4217" s="8" t="s">
        <v>3213</v>
      </c>
      <c r="P4217" s="8" t="s">
        <v>3449</v>
      </c>
    </row>
    <row r="4218" spans="1:16" x14ac:dyDescent="0.2">
      <c r="A4218" s="23" t="s">
        <v>4256</v>
      </c>
      <c r="B4218" s="9" t="s">
        <v>3143</v>
      </c>
      <c r="C4218" s="8" t="s">
        <v>6</v>
      </c>
      <c r="D4218" s="8">
        <v>2</v>
      </c>
      <c r="G4218" s="7" t="s">
        <v>3811</v>
      </c>
      <c r="H4218" s="8" t="s">
        <v>4524</v>
      </c>
      <c r="I4218" s="21" t="str">
        <f t="shared" si="135"/>
        <v>NAO_2_20RG</v>
      </c>
      <c r="J4218" s="11">
        <f>VLOOKUP(I4218,'[3]De Para Agregador'!$G$1:$H$636,2,FALSE)</f>
        <v>164</v>
      </c>
      <c r="K4218" s="22" t="s">
        <v>4707</v>
      </c>
      <c r="O4218" s="8" t="s">
        <v>3213</v>
      </c>
      <c r="P4218" s="8" t="s">
        <v>3449</v>
      </c>
    </row>
    <row r="4219" spans="1:16" x14ac:dyDescent="0.2">
      <c r="A4219" s="23" t="s">
        <v>4161</v>
      </c>
      <c r="B4219" s="9" t="s">
        <v>3143</v>
      </c>
      <c r="C4219" s="8" t="s">
        <v>6</v>
      </c>
      <c r="D4219" s="8">
        <v>2</v>
      </c>
      <c r="G4219" s="7" t="s">
        <v>3721</v>
      </c>
      <c r="H4219" s="8" t="s">
        <v>4524</v>
      </c>
      <c r="I4219" s="21" t="str">
        <f t="shared" si="135"/>
        <v>NAO_2_20RG</v>
      </c>
      <c r="J4219" s="11">
        <f>VLOOKUP(I4219,'[3]De Para Agregador'!$G$1:$H$636,2,FALSE)</f>
        <v>164</v>
      </c>
      <c r="K4219" s="22" t="s">
        <v>4707</v>
      </c>
      <c r="O4219" s="8" t="s">
        <v>3213</v>
      </c>
      <c r="P4219" s="8" t="s">
        <v>3449</v>
      </c>
    </row>
    <row r="4220" spans="1:16" x14ac:dyDescent="0.2">
      <c r="A4220" s="23" t="s">
        <v>4161</v>
      </c>
      <c r="B4220" s="9" t="s">
        <v>3143</v>
      </c>
      <c r="C4220" s="8" t="s">
        <v>6</v>
      </c>
      <c r="D4220" s="8">
        <v>2</v>
      </c>
      <c r="G4220" s="7" t="s">
        <v>3721</v>
      </c>
      <c r="H4220" s="8" t="s">
        <v>4524</v>
      </c>
      <c r="I4220" s="21" t="str">
        <f t="shared" si="135"/>
        <v>NAO_2_20RG</v>
      </c>
      <c r="J4220" s="11">
        <f>VLOOKUP(I4220,'[3]De Para Agregador'!$G$1:$H$636,2,FALSE)</f>
        <v>164</v>
      </c>
      <c r="K4220" s="22" t="s">
        <v>4707</v>
      </c>
      <c r="O4220" s="8" t="s">
        <v>3213</v>
      </c>
      <c r="P4220" s="8" t="s">
        <v>3449</v>
      </c>
    </row>
    <row r="4221" spans="1:16" x14ac:dyDescent="0.2">
      <c r="A4221" s="23" t="s">
        <v>4160</v>
      </c>
      <c r="B4221" s="9" t="s">
        <v>3143</v>
      </c>
      <c r="C4221" s="8" t="s">
        <v>6</v>
      </c>
      <c r="D4221" s="8">
        <v>2</v>
      </c>
      <c r="G4221" s="7" t="s">
        <v>3720</v>
      </c>
      <c r="H4221" s="8" t="s">
        <v>4524</v>
      </c>
      <c r="I4221" s="21" t="str">
        <f t="shared" si="135"/>
        <v>NAO_2_20RG</v>
      </c>
      <c r="J4221" s="11">
        <f>VLOOKUP(I4221,'[3]De Para Agregador'!$G$1:$H$636,2,FALSE)</f>
        <v>164</v>
      </c>
      <c r="K4221" s="22" t="s">
        <v>4707</v>
      </c>
      <c r="O4221" s="8" t="s">
        <v>3213</v>
      </c>
      <c r="P4221" s="8" t="s">
        <v>3449</v>
      </c>
    </row>
    <row r="4222" spans="1:16" x14ac:dyDescent="0.2">
      <c r="A4222" s="23" t="s">
        <v>4160</v>
      </c>
      <c r="B4222" s="9" t="s">
        <v>3143</v>
      </c>
      <c r="C4222" s="8" t="s">
        <v>6</v>
      </c>
      <c r="D4222" s="8">
        <v>2</v>
      </c>
      <c r="G4222" s="7" t="s">
        <v>3720</v>
      </c>
      <c r="H4222" s="8" t="s">
        <v>4524</v>
      </c>
      <c r="I4222" s="21" t="str">
        <f t="shared" si="135"/>
        <v>NAO_2_20RG</v>
      </c>
      <c r="J4222" s="11">
        <f>VLOOKUP(I4222,'[3]De Para Agregador'!$G$1:$H$636,2,FALSE)</f>
        <v>164</v>
      </c>
      <c r="K4222" s="22" t="s">
        <v>4707</v>
      </c>
      <c r="O4222" s="8" t="s">
        <v>3213</v>
      </c>
      <c r="P4222" s="8" t="s">
        <v>3449</v>
      </c>
    </row>
    <row r="4223" spans="1:16" x14ac:dyDescent="0.2">
      <c r="A4223" s="23" t="s">
        <v>4256</v>
      </c>
      <c r="B4223" s="9" t="s">
        <v>3143</v>
      </c>
      <c r="C4223" s="8" t="s">
        <v>6</v>
      </c>
      <c r="D4223" s="8">
        <v>2</v>
      </c>
      <c r="G4223" s="7" t="s">
        <v>3811</v>
      </c>
      <c r="H4223" s="8" t="s">
        <v>4524</v>
      </c>
      <c r="I4223" s="21" t="str">
        <f t="shared" si="135"/>
        <v>NAO_2_20RG</v>
      </c>
      <c r="J4223" s="11">
        <f>VLOOKUP(I4223,'[3]De Para Agregador'!$G$1:$H$636,2,FALSE)</f>
        <v>164</v>
      </c>
      <c r="K4223" s="22" t="s">
        <v>4707</v>
      </c>
      <c r="O4223" s="8" t="s">
        <v>3213</v>
      </c>
      <c r="P4223" s="8" t="s">
        <v>3449</v>
      </c>
    </row>
    <row r="4224" spans="1:16" x14ac:dyDescent="0.2">
      <c r="A4224" s="23" t="s">
        <v>4161</v>
      </c>
      <c r="B4224" s="9" t="s">
        <v>3143</v>
      </c>
      <c r="C4224" s="8" t="s">
        <v>6</v>
      </c>
      <c r="D4224" s="8">
        <v>2</v>
      </c>
      <c r="G4224" s="7" t="s">
        <v>3721</v>
      </c>
      <c r="H4224" s="8" t="s">
        <v>4524</v>
      </c>
      <c r="I4224" s="21" t="str">
        <f t="shared" si="135"/>
        <v>NAO_2_20RG</v>
      </c>
      <c r="J4224" s="11">
        <f>VLOOKUP(I4224,'[3]De Para Agregador'!$G$1:$H$636,2,FALSE)</f>
        <v>164</v>
      </c>
      <c r="K4224" s="22" t="s">
        <v>4707</v>
      </c>
      <c r="O4224" s="8" t="s">
        <v>3213</v>
      </c>
      <c r="P4224" s="8" t="s">
        <v>3449</v>
      </c>
    </row>
    <row r="4225" spans="1:16" x14ac:dyDescent="0.2">
      <c r="A4225" s="23" t="s">
        <v>4160</v>
      </c>
      <c r="B4225" s="9" t="s">
        <v>3143</v>
      </c>
      <c r="C4225" s="8" t="s">
        <v>6</v>
      </c>
      <c r="D4225" s="8">
        <v>2</v>
      </c>
      <c r="G4225" s="7" t="s">
        <v>3720</v>
      </c>
      <c r="H4225" s="8" t="s">
        <v>4524</v>
      </c>
      <c r="I4225" s="21" t="str">
        <f t="shared" si="135"/>
        <v>NAO_2_20RG</v>
      </c>
      <c r="J4225" s="11">
        <f>VLOOKUP(I4225,'[3]De Para Agregador'!$G$1:$H$636,2,FALSE)</f>
        <v>164</v>
      </c>
      <c r="K4225" s="22" t="s">
        <v>4707</v>
      </c>
      <c r="O4225" s="8" t="s">
        <v>3213</v>
      </c>
      <c r="P4225" s="8" t="s">
        <v>3449</v>
      </c>
    </row>
    <row r="4226" spans="1:16" x14ac:dyDescent="0.2">
      <c r="A4226" s="23" t="s">
        <v>4256</v>
      </c>
      <c r="B4226" s="9" t="s">
        <v>3143</v>
      </c>
      <c r="C4226" s="8" t="s">
        <v>6</v>
      </c>
      <c r="D4226" s="8">
        <v>2</v>
      </c>
      <c r="G4226" s="7" t="s">
        <v>3811</v>
      </c>
      <c r="H4226" s="8" t="s">
        <v>4524</v>
      </c>
      <c r="I4226" s="21" t="str">
        <f t="shared" si="135"/>
        <v>NAO_2_20RG</v>
      </c>
      <c r="J4226" s="11">
        <f>VLOOKUP(I4226,'[3]De Para Agregador'!$G$1:$H$636,2,FALSE)</f>
        <v>164</v>
      </c>
      <c r="K4226" s="22" t="s">
        <v>4707</v>
      </c>
      <c r="O4226" s="8" t="s">
        <v>3213</v>
      </c>
      <c r="P4226" s="8" t="s">
        <v>3449</v>
      </c>
    </row>
    <row r="4227" spans="1:16" x14ac:dyDescent="0.2">
      <c r="A4227" s="23" t="s">
        <v>4161</v>
      </c>
      <c r="B4227" s="9" t="s">
        <v>3143</v>
      </c>
      <c r="C4227" s="8" t="s">
        <v>6</v>
      </c>
      <c r="D4227" s="8">
        <v>2</v>
      </c>
      <c r="G4227" s="7" t="s">
        <v>3721</v>
      </c>
      <c r="H4227" s="8" t="s">
        <v>4524</v>
      </c>
      <c r="I4227" s="21" t="str">
        <f t="shared" si="135"/>
        <v>NAO_2_20RG</v>
      </c>
      <c r="J4227" s="11">
        <f>VLOOKUP(I4227,'[3]De Para Agregador'!$G$1:$H$636,2,FALSE)</f>
        <v>164</v>
      </c>
      <c r="K4227" s="22" t="s">
        <v>4707</v>
      </c>
      <c r="O4227" s="8" t="s">
        <v>3213</v>
      </c>
      <c r="P4227" s="8" t="s">
        <v>3449</v>
      </c>
    </row>
    <row r="4228" spans="1:16" x14ac:dyDescent="0.2">
      <c r="A4228" s="23" t="s">
        <v>4256</v>
      </c>
      <c r="B4228" s="9" t="s">
        <v>3143</v>
      </c>
      <c r="C4228" s="8" t="s">
        <v>6</v>
      </c>
      <c r="D4228" s="8">
        <v>2</v>
      </c>
      <c r="G4228" s="7" t="s">
        <v>3811</v>
      </c>
      <c r="H4228" s="8" t="s">
        <v>4524</v>
      </c>
      <c r="I4228" s="21" t="str">
        <f t="shared" si="135"/>
        <v>NAO_2_20RG</v>
      </c>
      <c r="J4228" s="11">
        <f>VLOOKUP(I4228,'[3]De Para Agregador'!$G$1:$H$636,2,FALSE)</f>
        <v>164</v>
      </c>
      <c r="K4228" s="22" t="s">
        <v>4707</v>
      </c>
      <c r="O4228" s="8" t="s">
        <v>3213</v>
      </c>
      <c r="P4228" s="8" t="s">
        <v>3449</v>
      </c>
    </row>
    <row r="4229" spans="1:16" x14ac:dyDescent="0.2">
      <c r="A4229" s="23" t="s">
        <v>4256</v>
      </c>
      <c r="B4229" s="9" t="s">
        <v>3143</v>
      </c>
      <c r="C4229" s="8" t="s">
        <v>6</v>
      </c>
      <c r="D4229" s="8">
        <v>2</v>
      </c>
      <c r="G4229" s="7" t="s">
        <v>3811</v>
      </c>
      <c r="H4229" s="8" t="s">
        <v>4524</v>
      </c>
      <c r="I4229" s="21" t="str">
        <f t="shared" si="135"/>
        <v>NAO_2_20RG</v>
      </c>
      <c r="J4229" s="11">
        <f>VLOOKUP(I4229,'[3]De Para Agregador'!$G$1:$H$636,2,FALSE)</f>
        <v>164</v>
      </c>
      <c r="K4229" s="22" t="s">
        <v>4707</v>
      </c>
      <c r="O4229" s="8" t="s">
        <v>3213</v>
      </c>
      <c r="P4229" s="8" t="s">
        <v>3449</v>
      </c>
    </row>
    <row r="4230" spans="1:16" x14ac:dyDescent="0.2">
      <c r="A4230" s="23" t="s">
        <v>4256</v>
      </c>
      <c r="B4230" s="9" t="s">
        <v>3143</v>
      </c>
      <c r="C4230" s="8" t="s">
        <v>6</v>
      </c>
      <c r="D4230" s="8">
        <v>2</v>
      </c>
      <c r="G4230" s="7" t="s">
        <v>3811</v>
      </c>
      <c r="H4230" s="8" t="s">
        <v>4524</v>
      </c>
      <c r="I4230" s="21" t="str">
        <f t="shared" si="135"/>
        <v>NAO_2_20RG</v>
      </c>
      <c r="J4230" s="11">
        <f>VLOOKUP(I4230,'[3]De Para Agregador'!$G$1:$H$636,2,FALSE)</f>
        <v>164</v>
      </c>
      <c r="K4230" s="22" t="s">
        <v>4707</v>
      </c>
      <c r="O4230" s="8" t="s">
        <v>3213</v>
      </c>
      <c r="P4230" s="8" t="s">
        <v>3449</v>
      </c>
    </row>
    <row r="4231" spans="1:16" x14ac:dyDescent="0.2">
      <c r="A4231" s="23" t="s">
        <v>4256</v>
      </c>
      <c r="B4231" s="9" t="s">
        <v>3143</v>
      </c>
      <c r="C4231" s="8" t="s">
        <v>6</v>
      </c>
      <c r="D4231" s="8">
        <v>2</v>
      </c>
      <c r="G4231" s="7" t="s">
        <v>3811</v>
      </c>
      <c r="H4231" s="8" t="s">
        <v>4524</v>
      </c>
      <c r="I4231" s="21" t="str">
        <f t="shared" si="135"/>
        <v>NAO_2_20RG</v>
      </c>
      <c r="J4231" s="11">
        <f>VLOOKUP(I4231,'[3]De Para Agregador'!$G$1:$H$636,2,FALSE)</f>
        <v>164</v>
      </c>
      <c r="K4231" s="22" t="s">
        <v>4707</v>
      </c>
      <c r="O4231" s="8" t="s">
        <v>3213</v>
      </c>
      <c r="P4231" s="8" t="s">
        <v>3449</v>
      </c>
    </row>
    <row r="4232" spans="1:16" x14ac:dyDescent="0.2">
      <c r="A4232" s="23" t="s">
        <v>4256</v>
      </c>
      <c r="B4232" s="9" t="s">
        <v>3143</v>
      </c>
      <c r="C4232" s="8" t="s">
        <v>6</v>
      </c>
      <c r="D4232" s="8">
        <v>2</v>
      </c>
      <c r="G4232" s="7" t="s">
        <v>3811</v>
      </c>
      <c r="H4232" s="8" t="s">
        <v>4524</v>
      </c>
      <c r="I4232" s="21" t="str">
        <f t="shared" si="135"/>
        <v>NAO_2_20RG</v>
      </c>
      <c r="J4232" s="11">
        <f>VLOOKUP(I4232,'[3]De Para Agregador'!$G$1:$H$636,2,FALSE)</f>
        <v>164</v>
      </c>
      <c r="K4232" s="22" t="s">
        <v>4707</v>
      </c>
      <c r="O4232" s="8" t="s">
        <v>3213</v>
      </c>
      <c r="P4232" s="8" t="s">
        <v>3449</v>
      </c>
    </row>
    <row r="4233" spans="1:16" x14ac:dyDescent="0.2">
      <c r="A4233" s="23" t="s">
        <v>4256</v>
      </c>
      <c r="B4233" s="9" t="s">
        <v>3143</v>
      </c>
      <c r="C4233" s="8" t="s">
        <v>6</v>
      </c>
      <c r="D4233" s="8">
        <v>2</v>
      </c>
      <c r="G4233" s="7" t="s">
        <v>3811</v>
      </c>
      <c r="H4233" s="8" t="s">
        <v>4524</v>
      </c>
      <c r="I4233" s="21" t="str">
        <f t="shared" si="135"/>
        <v>NAO_2_20RG</v>
      </c>
      <c r="J4233" s="11">
        <f>VLOOKUP(I4233,'[3]De Para Agregador'!$G$1:$H$636,2,FALSE)</f>
        <v>164</v>
      </c>
      <c r="K4233" s="22" t="s">
        <v>4707</v>
      </c>
      <c r="O4233" s="8" t="s">
        <v>3213</v>
      </c>
      <c r="P4233" s="8" t="s">
        <v>3449</v>
      </c>
    </row>
    <row r="4234" spans="1:16" x14ac:dyDescent="0.2">
      <c r="A4234" s="23" t="s">
        <v>4256</v>
      </c>
      <c r="B4234" s="9" t="s">
        <v>3143</v>
      </c>
      <c r="C4234" s="8" t="s">
        <v>6</v>
      </c>
      <c r="D4234" s="8">
        <v>2</v>
      </c>
      <c r="G4234" s="7" t="s">
        <v>3811</v>
      </c>
      <c r="H4234" s="8" t="s">
        <v>4524</v>
      </c>
      <c r="I4234" s="21" t="str">
        <f t="shared" si="135"/>
        <v>NAO_2_20RG</v>
      </c>
      <c r="J4234" s="11">
        <f>VLOOKUP(I4234,'[3]De Para Agregador'!$G$1:$H$636,2,FALSE)</f>
        <v>164</v>
      </c>
      <c r="K4234" s="22" t="s">
        <v>4707</v>
      </c>
      <c r="O4234" s="8" t="s">
        <v>3213</v>
      </c>
      <c r="P4234" s="8" t="s">
        <v>3449</v>
      </c>
    </row>
    <row r="4235" spans="1:16" x14ac:dyDescent="0.2">
      <c r="A4235" s="23" t="s">
        <v>4256</v>
      </c>
      <c r="B4235" s="9" t="s">
        <v>3143</v>
      </c>
      <c r="C4235" s="8" t="s">
        <v>6</v>
      </c>
      <c r="D4235" s="8">
        <v>2</v>
      </c>
      <c r="G4235" s="7" t="s">
        <v>3811</v>
      </c>
      <c r="H4235" s="8" t="s">
        <v>4524</v>
      </c>
      <c r="I4235" s="21" t="str">
        <f t="shared" si="135"/>
        <v>NAO_2_20RG</v>
      </c>
      <c r="J4235" s="11">
        <f>VLOOKUP(I4235,'[3]De Para Agregador'!$G$1:$H$636,2,FALSE)</f>
        <v>164</v>
      </c>
      <c r="K4235" s="22" t="s">
        <v>4707</v>
      </c>
      <c r="O4235" s="8" t="s">
        <v>3213</v>
      </c>
      <c r="P4235" s="8" t="s">
        <v>3449</v>
      </c>
    </row>
    <row r="4236" spans="1:16" x14ac:dyDescent="0.2">
      <c r="A4236" s="23" t="s">
        <v>4160</v>
      </c>
      <c r="B4236" s="9" t="s">
        <v>3143</v>
      </c>
      <c r="C4236" s="8" t="s">
        <v>6</v>
      </c>
      <c r="D4236" s="8">
        <v>2</v>
      </c>
      <c r="G4236" s="7" t="s">
        <v>3720</v>
      </c>
      <c r="H4236" s="8" t="s">
        <v>4524</v>
      </c>
      <c r="I4236" s="21" t="str">
        <f t="shared" si="135"/>
        <v>NAO_2_20RG</v>
      </c>
      <c r="J4236" s="11">
        <f>VLOOKUP(I4236,'[3]De Para Agregador'!$G$1:$H$636,2,FALSE)</f>
        <v>164</v>
      </c>
      <c r="K4236" s="22" t="s">
        <v>4707</v>
      </c>
      <c r="O4236" s="8" t="s">
        <v>3213</v>
      </c>
      <c r="P4236" s="8" t="s">
        <v>3449</v>
      </c>
    </row>
    <row r="4237" spans="1:16" x14ac:dyDescent="0.2">
      <c r="A4237" s="23" t="s">
        <v>4160</v>
      </c>
      <c r="B4237" s="9" t="s">
        <v>3143</v>
      </c>
      <c r="C4237" s="8" t="s">
        <v>6</v>
      </c>
      <c r="D4237" s="8">
        <v>2</v>
      </c>
      <c r="G4237" s="7" t="s">
        <v>3720</v>
      </c>
      <c r="H4237" s="8" t="s">
        <v>4524</v>
      </c>
      <c r="I4237" s="21" t="str">
        <f t="shared" si="135"/>
        <v>NAO_2_20RG</v>
      </c>
      <c r="J4237" s="11">
        <f>VLOOKUP(I4237,'[3]De Para Agregador'!$G$1:$H$636,2,FALSE)</f>
        <v>164</v>
      </c>
      <c r="K4237" s="22" t="s">
        <v>4707</v>
      </c>
      <c r="O4237" s="8" t="s">
        <v>3213</v>
      </c>
      <c r="P4237" s="8" t="s">
        <v>3449</v>
      </c>
    </row>
    <row r="4238" spans="1:16" x14ac:dyDescent="0.2">
      <c r="A4238" s="23" t="s">
        <v>4256</v>
      </c>
      <c r="B4238" s="9" t="s">
        <v>3143</v>
      </c>
      <c r="C4238" s="8" t="s">
        <v>6</v>
      </c>
      <c r="D4238" s="8">
        <v>2</v>
      </c>
      <c r="G4238" s="7" t="s">
        <v>3811</v>
      </c>
      <c r="H4238" s="8" t="s">
        <v>4524</v>
      </c>
      <c r="I4238" s="21" t="str">
        <f t="shared" si="135"/>
        <v>NAO_2_20RG</v>
      </c>
      <c r="J4238" s="11">
        <f>VLOOKUP(I4238,'[3]De Para Agregador'!$G$1:$H$636,2,FALSE)</f>
        <v>164</v>
      </c>
      <c r="K4238" s="22" t="s">
        <v>4707</v>
      </c>
      <c r="O4238" s="8" t="s">
        <v>3213</v>
      </c>
      <c r="P4238" s="8" t="s">
        <v>3449</v>
      </c>
    </row>
    <row r="4239" spans="1:16" x14ac:dyDescent="0.2">
      <c r="A4239" s="23" t="s">
        <v>4161</v>
      </c>
      <c r="B4239" s="9" t="s">
        <v>3143</v>
      </c>
      <c r="C4239" s="8" t="s">
        <v>6</v>
      </c>
      <c r="D4239" s="8">
        <v>2</v>
      </c>
      <c r="G4239" s="7" t="s">
        <v>3721</v>
      </c>
      <c r="H4239" s="8" t="s">
        <v>4524</v>
      </c>
      <c r="I4239" s="21" t="str">
        <f t="shared" si="135"/>
        <v>NAO_2_20RG</v>
      </c>
      <c r="J4239" s="11">
        <f>VLOOKUP(I4239,'[3]De Para Agregador'!$G$1:$H$636,2,FALSE)</f>
        <v>164</v>
      </c>
      <c r="K4239" s="22" t="s">
        <v>4707</v>
      </c>
      <c r="O4239" s="8" t="s">
        <v>3213</v>
      </c>
      <c r="P4239" s="8" t="s">
        <v>3449</v>
      </c>
    </row>
    <row r="4240" spans="1:16" x14ac:dyDescent="0.2">
      <c r="A4240" s="23" t="s">
        <v>4161</v>
      </c>
      <c r="B4240" s="9" t="s">
        <v>3143</v>
      </c>
      <c r="C4240" s="8" t="s">
        <v>6</v>
      </c>
      <c r="D4240" s="8">
        <v>2</v>
      </c>
      <c r="G4240" s="7" t="s">
        <v>3721</v>
      </c>
      <c r="H4240" s="8" t="s">
        <v>4524</v>
      </c>
      <c r="I4240" s="21" t="str">
        <f t="shared" si="135"/>
        <v>NAO_2_20RG</v>
      </c>
      <c r="J4240" s="11">
        <f>VLOOKUP(I4240,'[3]De Para Agregador'!$G$1:$H$636,2,FALSE)</f>
        <v>164</v>
      </c>
      <c r="K4240" s="22" t="s">
        <v>4707</v>
      </c>
      <c r="O4240" s="8" t="s">
        <v>3213</v>
      </c>
      <c r="P4240" s="8" t="s">
        <v>3449</v>
      </c>
    </row>
    <row r="4241" spans="1:16" x14ac:dyDescent="0.2">
      <c r="A4241" s="23" t="s">
        <v>4160</v>
      </c>
      <c r="B4241" s="9" t="s">
        <v>3143</v>
      </c>
      <c r="C4241" s="8" t="s">
        <v>6</v>
      </c>
      <c r="D4241" s="8">
        <v>2</v>
      </c>
      <c r="G4241" s="7" t="s">
        <v>3720</v>
      </c>
      <c r="H4241" s="8" t="s">
        <v>4524</v>
      </c>
      <c r="I4241" s="21" t="str">
        <f t="shared" si="135"/>
        <v>NAO_2_20RG</v>
      </c>
      <c r="J4241" s="11">
        <f>VLOOKUP(I4241,'[3]De Para Agregador'!$G$1:$H$636,2,FALSE)</f>
        <v>164</v>
      </c>
      <c r="K4241" s="22" t="s">
        <v>4707</v>
      </c>
      <c r="O4241" s="8" t="s">
        <v>3213</v>
      </c>
      <c r="P4241" s="8" t="s">
        <v>3449</v>
      </c>
    </row>
    <row r="4242" spans="1:16" x14ac:dyDescent="0.2">
      <c r="A4242" s="23" t="s">
        <v>4256</v>
      </c>
      <c r="B4242" s="9" t="s">
        <v>3143</v>
      </c>
      <c r="C4242" s="8" t="s">
        <v>6</v>
      </c>
      <c r="D4242" s="8">
        <v>2</v>
      </c>
      <c r="G4242" s="7" t="s">
        <v>3811</v>
      </c>
      <c r="H4242" s="8" t="s">
        <v>4524</v>
      </c>
      <c r="I4242" s="21" t="str">
        <f t="shared" si="135"/>
        <v>NAO_2_20RG</v>
      </c>
      <c r="J4242" s="11">
        <f>VLOOKUP(I4242,'[3]De Para Agregador'!$G$1:$H$636,2,FALSE)</f>
        <v>164</v>
      </c>
      <c r="K4242" s="22" t="s">
        <v>4707</v>
      </c>
      <c r="O4242" s="8" t="s">
        <v>3213</v>
      </c>
      <c r="P4242" s="8" t="s">
        <v>3449</v>
      </c>
    </row>
    <row r="4243" spans="1:16" x14ac:dyDescent="0.2">
      <c r="A4243" s="23" t="s">
        <v>4161</v>
      </c>
      <c r="B4243" s="9" t="s">
        <v>3143</v>
      </c>
      <c r="C4243" s="8" t="s">
        <v>6</v>
      </c>
      <c r="D4243" s="8">
        <v>2</v>
      </c>
      <c r="G4243" s="7" t="s">
        <v>3721</v>
      </c>
      <c r="H4243" s="8" t="s">
        <v>4524</v>
      </c>
      <c r="I4243" s="21" t="str">
        <f t="shared" si="135"/>
        <v>NAO_2_20RG</v>
      </c>
      <c r="J4243" s="11">
        <f>VLOOKUP(I4243,'[3]De Para Agregador'!$G$1:$H$636,2,FALSE)</f>
        <v>164</v>
      </c>
      <c r="K4243" s="22" t="s">
        <v>4707</v>
      </c>
      <c r="O4243" s="8" t="s">
        <v>3213</v>
      </c>
      <c r="P4243" s="8" t="s">
        <v>3449</v>
      </c>
    </row>
    <row r="4244" spans="1:16" x14ac:dyDescent="0.2">
      <c r="A4244" s="23" t="s">
        <v>4160</v>
      </c>
      <c r="B4244" s="9" t="s">
        <v>3143</v>
      </c>
      <c r="C4244" s="8" t="s">
        <v>6</v>
      </c>
      <c r="D4244" s="8">
        <v>2</v>
      </c>
      <c r="G4244" s="7" t="s">
        <v>3720</v>
      </c>
      <c r="H4244" s="8" t="s">
        <v>4524</v>
      </c>
      <c r="I4244" s="21" t="str">
        <f t="shared" si="135"/>
        <v>NAO_2_20RG</v>
      </c>
      <c r="J4244" s="11">
        <f>VLOOKUP(I4244,'[3]De Para Agregador'!$G$1:$H$636,2,FALSE)</f>
        <v>164</v>
      </c>
      <c r="K4244" s="22" t="s">
        <v>4707</v>
      </c>
      <c r="O4244" s="8" t="s">
        <v>3213</v>
      </c>
      <c r="P4244" s="8" t="s">
        <v>3449</v>
      </c>
    </row>
    <row r="4245" spans="1:16" x14ac:dyDescent="0.2">
      <c r="A4245" s="23" t="s">
        <v>4160</v>
      </c>
      <c r="B4245" s="9" t="s">
        <v>3143</v>
      </c>
      <c r="C4245" s="8" t="s">
        <v>6</v>
      </c>
      <c r="D4245" s="8">
        <v>2</v>
      </c>
      <c r="G4245" s="7" t="s">
        <v>3720</v>
      </c>
      <c r="H4245" s="8" t="s">
        <v>4524</v>
      </c>
      <c r="I4245" s="21" t="str">
        <f t="shared" si="135"/>
        <v>NAO_2_20RG</v>
      </c>
      <c r="J4245" s="11">
        <f>VLOOKUP(I4245,'[3]De Para Agregador'!$G$1:$H$636,2,FALSE)</f>
        <v>164</v>
      </c>
      <c r="K4245" s="22" t="s">
        <v>4707</v>
      </c>
      <c r="O4245" s="8" t="s">
        <v>3213</v>
      </c>
      <c r="P4245" s="8" t="s">
        <v>3449</v>
      </c>
    </row>
    <row r="4246" spans="1:16" x14ac:dyDescent="0.2">
      <c r="A4246" s="23" t="s">
        <v>4160</v>
      </c>
      <c r="B4246" s="9" t="s">
        <v>3143</v>
      </c>
      <c r="C4246" s="8" t="s">
        <v>6</v>
      </c>
      <c r="D4246" s="8">
        <v>2</v>
      </c>
      <c r="G4246" s="7" t="s">
        <v>3720</v>
      </c>
      <c r="H4246" s="8" t="s">
        <v>4524</v>
      </c>
      <c r="I4246" s="21" t="str">
        <f t="shared" si="135"/>
        <v>NAO_2_20RG</v>
      </c>
      <c r="J4246" s="11">
        <f>VLOOKUP(I4246,'[3]De Para Agregador'!$G$1:$H$636,2,FALSE)</f>
        <v>164</v>
      </c>
      <c r="K4246" s="22" t="s">
        <v>4707</v>
      </c>
      <c r="O4246" s="8" t="s">
        <v>3213</v>
      </c>
      <c r="P4246" s="8" t="s">
        <v>3449</v>
      </c>
    </row>
    <row r="4247" spans="1:16" x14ac:dyDescent="0.2">
      <c r="A4247" s="23" t="s">
        <v>4256</v>
      </c>
      <c r="B4247" s="9" t="s">
        <v>3143</v>
      </c>
      <c r="C4247" s="8" t="s">
        <v>6</v>
      </c>
      <c r="D4247" s="8">
        <v>2</v>
      </c>
      <c r="G4247" s="7" t="s">
        <v>3811</v>
      </c>
      <c r="H4247" s="8" t="s">
        <v>4524</v>
      </c>
      <c r="I4247" s="21" t="str">
        <f t="shared" si="135"/>
        <v>NAO_2_20RG</v>
      </c>
      <c r="J4247" s="11">
        <f>VLOOKUP(I4247,'[3]De Para Agregador'!$G$1:$H$636,2,FALSE)</f>
        <v>164</v>
      </c>
      <c r="K4247" s="22" t="s">
        <v>4707</v>
      </c>
      <c r="O4247" s="8" t="s">
        <v>3213</v>
      </c>
      <c r="P4247" s="8" t="s">
        <v>3449</v>
      </c>
    </row>
    <row r="4248" spans="1:16" x14ac:dyDescent="0.2">
      <c r="A4248" s="23" t="s">
        <v>4161</v>
      </c>
      <c r="B4248" s="9" t="s">
        <v>3143</v>
      </c>
      <c r="C4248" s="8" t="s">
        <v>6</v>
      </c>
      <c r="D4248" s="8">
        <v>2</v>
      </c>
      <c r="G4248" s="7" t="s">
        <v>3721</v>
      </c>
      <c r="H4248" s="8" t="s">
        <v>4524</v>
      </c>
      <c r="I4248" s="21" t="str">
        <f t="shared" si="135"/>
        <v>NAO_2_20RG</v>
      </c>
      <c r="J4248" s="11">
        <f>VLOOKUP(I4248,'[3]De Para Agregador'!$G$1:$H$636,2,FALSE)</f>
        <v>164</v>
      </c>
      <c r="K4248" s="22" t="s">
        <v>4707</v>
      </c>
      <c r="O4248" s="8" t="s">
        <v>3213</v>
      </c>
      <c r="P4248" s="8" t="s">
        <v>3449</v>
      </c>
    </row>
    <row r="4249" spans="1:16" x14ac:dyDescent="0.2">
      <c r="A4249" s="23" t="s">
        <v>4161</v>
      </c>
      <c r="B4249" s="9" t="s">
        <v>3143</v>
      </c>
      <c r="C4249" s="8" t="s">
        <v>6</v>
      </c>
      <c r="D4249" s="8">
        <v>2</v>
      </c>
      <c r="G4249" s="7" t="s">
        <v>3721</v>
      </c>
      <c r="H4249" s="8" t="s">
        <v>4524</v>
      </c>
      <c r="I4249" s="21" t="str">
        <f t="shared" si="135"/>
        <v>NAO_2_20RG</v>
      </c>
      <c r="J4249" s="11">
        <f>VLOOKUP(I4249,'[3]De Para Agregador'!$G$1:$H$636,2,FALSE)</f>
        <v>164</v>
      </c>
      <c r="K4249" s="22" t="s">
        <v>4707</v>
      </c>
      <c r="O4249" s="8" t="s">
        <v>3213</v>
      </c>
      <c r="P4249" s="8" t="s">
        <v>3449</v>
      </c>
    </row>
    <row r="4250" spans="1:16" x14ac:dyDescent="0.2">
      <c r="A4250" s="23" t="s">
        <v>4161</v>
      </c>
      <c r="B4250" s="9" t="s">
        <v>3143</v>
      </c>
      <c r="C4250" s="8" t="s">
        <v>6</v>
      </c>
      <c r="D4250" s="8">
        <v>2</v>
      </c>
      <c r="G4250" s="7" t="s">
        <v>3721</v>
      </c>
      <c r="H4250" s="8" t="s">
        <v>4524</v>
      </c>
      <c r="I4250" s="21" t="str">
        <f t="shared" ref="I4250:I4313" si="136">CONCATENATE(C4250,"_",D4250,"_",O4250)</f>
        <v>NAO_2_20RG</v>
      </c>
      <c r="J4250" s="11">
        <f>VLOOKUP(I4250,'[3]De Para Agregador'!$G$1:$H$636,2,FALSE)</f>
        <v>164</v>
      </c>
      <c r="K4250" s="22" t="s">
        <v>4707</v>
      </c>
      <c r="O4250" s="8" t="s">
        <v>3213</v>
      </c>
      <c r="P4250" s="8" t="s">
        <v>3449</v>
      </c>
    </row>
    <row r="4251" spans="1:16" x14ac:dyDescent="0.2">
      <c r="A4251" s="23" t="s">
        <v>4256</v>
      </c>
      <c r="B4251" s="9" t="s">
        <v>3143</v>
      </c>
      <c r="C4251" s="8" t="s">
        <v>6</v>
      </c>
      <c r="D4251" s="8">
        <v>2</v>
      </c>
      <c r="G4251" s="7" t="s">
        <v>3811</v>
      </c>
      <c r="H4251" s="8" t="s">
        <v>4524</v>
      </c>
      <c r="I4251" s="21" t="str">
        <f t="shared" si="136"/>
        <v>NAO_2_20RG</v>
      </c>
      <c r="J4251" s="11">
        <f>VLOOKUP(I4251,'[3]De Para Agregador'!$G$1:$H$636,2,FALSE)</f>
        <v>164</v>
      </c>
      <c r="K4251" s="22" t="s">
        <v>4707</v>
      </c>
      <c r="O4251" s="8" t="s">
        <v>3213</v>
      </c>
      <c r="P4251" s="8" t="s">
        <v>3449</v>
      </c>
    </row>
    <row r="4252" spans="1:16" x14ac:dyDescent="0.2">
      <c r="A4252" s="23" t="s">
        <v>4160</v>
      </c>
      <c r="B4252" s="9" t="s">
        <v>3143</v>
      </c>
      <c r="C4252" s="8" t="s">
        <v>6</v>
      </c>
      <c r="D4252" s="8">
        <v>2</v>
      </c>
      <c r="G4252" s="7" t="s">
        <v>3720</v>
      </c>
      <c r="H4252" s="8" t="s">
        <v>4524</v>
      </c>
      <c r="I4252" s="21" t="str">
        <f t="shared" si="136"/>
        <v>NAO_2_20RG</v>
      </c>
      <c r="J4252" s="11">
        <f>VLOOKUP(I4252,'[3]De Para Agregador'!$G$1:$H$636,2,FALSE)</f>
        <v>164</v>
      </c>
      <c r="K4252" s="22" t="s">
        <v>4707</v>
      </c>
      <c r="O4252" s="8" t="s">
        <v>3213</v>
      </c>
      <c r="P4252" s="8" t="s">
        <v>3449</v>
      </c>
    </row>
    <row r="4253" spans="1:16" x14ac:dyDescent="0.2">
      <c r="A4253" s="23" t="s">
        <v>4160</v>
      </c>
      <c r="B4253" s="9" t="s">
        <v>3143</v>
      </c>
      <c r="C4253" s="8" t="s">
        <v>6</v>
      </c>
      <c r="D4253" s="8">
        <v>2</v>
      </c>
      <c r="G4253" s="7" t="s">
        <v>3720</v>
      </c>
      <c r="H4253" s="8" t="s">
        <v>4524</v>
      </c>
      <c r="I4253" s="21" t="str">
        <f t="shared" si="136"/>
        <v>NAO_2_20RG</v>
      </c>
      <c r="J4253" s="11">
        <f>VLOOKUP(I4253,'[3]De Para Agregador'!$G$1:$H$636,2,FALSE)</f>
        <v>164</v>
      </c>
      <c r="K4253" s="22" t="s">
        <v>4707</v>
      </c>
      <c r="O4253" s="8" t="s">
        <v>3213</v>
      </c>
      <c r="P4253" s="8" t="s">
        <v>3449</v>
      </c>
    </row>
    <row r="4254" spans="1:16" x14ac:dyDescent="0.2">
      <c r="A4254" s="23" t="s">
        <v>4160</v>
      </c>
      <c r="B4254" s="9" t="s">
        <v>3143</v>
      </c>
      <c r="C4254" s="8" t="s">
        <v>6</v>
      </c>
      <c r="D4254" s="8">
        <v>2</v>
      </c>
      <c r="G4254" s="7" t="s">
        <v>3720</v>
      </c>
      <c r="H4254" s="8" t="s">
        <v>4524</v>
      </c>
      <c r="I4254" s="21" t="str">
        <f t="shared" si="136"/>
        <v>NAO_2_20RG</v>
      </c>
      <c r="J4254" s="11">
        <f>VLOOKUP(I4254,'[3]De Para Agregador'!$G$1:$H$636,2,FALSE)</f>
        <v>164</v>
      </c>
      <c r="K4254" s="22" t="s">
        <v>4707</v>
      </c>
      <c r="O4254" s="8" t="s">
        <v>3213</v>
      </c>
      <c r="P4254" s="8" t="s">
        <v>3449</v>
      </c>
    </row>
    <row r="4255" spans="1:16" x14ac:dyDescent="0.2">
      <c r="A4255" s="23" t="s">
        <v>4256</v>
      </c>
      <c r="B4255" s="9" t="s">
        <v>3143</v>
      </c>
      <c r="C4255" s="8" t="s">
        <v>6</v>
      </c>
      <c r="D4255" s="8">
        <v>2</v>
      </c>
      <c r="G4255" s="7" t="s">
        <v>3811</v>
      </c>
      <c r="H4255" s="8" t="s">
        <v>4524</v>
      </c>
      <c r="I4255" s="21" t="str">
        <f t="shared" si="136"/>
        <v>NAO_2_20RG</v>
      </c>
      <c r="J4255" s="11">
        <f>VLOOKUP(I4255,'[3]De Para Agregador'!$G$1:$H$636,2,FALSE)</f>
        <v>164</v>
      </c>
      <c r="K4255" s="22" t="s">
        <v>4707</v>
      </c>
      <c r="O4255" s="8" t="s">
        <v>3213</v>
      </c>
      <c r="P4255" s="8" t="s">
        <v>3449</v>
      </c>
    </row>
    <row r="4256" spans="1:16" x14ac:dyDescent="0.2">
      <c r="A4256" s="23" t="s">
        <v>4161</v>
      </c>
      <c r="B4256" s="9" t="s">
        <v>3143</v>
      </c>
      <c r="C4256" s="8" t="s">
        <v>6</v>
      </c>
      <c r="D4256" s="8">
        <v>2</v>
      </c>
      <c r="G4256" s="7" t="s">
        <v>3721</v>
      </c>
      <c r="H4256" s="8" t="s">
        <v>4524</v>
      </c>
      <c r="I4256" s="21" t="str">
        <f t="shared" si="136"/>
        <v>NAO_2_20RG</v>
      </c>
      <c r="J4256" s="11">
        <f>VLOOKUP(I4256,'[3]De Para Agregador'!$G$1:$H$636,2,FALSE)</f>
        <v>164</v>
      </c>
      <c r="K4256" s="22" t="s">
        <v>4707</v>
      </c>
      <c r="O4256" s="8" t="s">
        <v>3213</v>
      </c>
      <c r="P4256" s="8" t="s">
        <v>3449</v>
      </c>
    </row>
    <row r="4257" spans="1:16" x14ac:dyDescent="0.2">
      <c r="A4257" s="23" t="s">
        <v>4361</v>
      </c>
      <c r="B4257" s="9" t="s">
        <v>3143</v>
      </c>
      <c r="C4257" s="8" t="s">
        <v>6</v>
      </c>
      <c r="D4257" s="8">
        <v>2</v>
      </c>
      <c r="G4257" s="7" t="s">
        <v>3916</v>
      </c>
      <c r="H4257" s="8" t="s">
        <v>4524</v>
      </c>
      <c r="I4257" s="21" t="str">
        <f t="shared" si="136"/>
        <v>NAO_2_20RG</v>
      </c>
      <c r="J4257" s="11">
        <f>VLOOKUP(I4257,'[3]De Para Agregador'!$G$1:$H$636,2,FALSE)</f>
        <v>164</v>
      </c>
      <c r="K4257" s="22" t="s">
        <v>4707</v>
      </c>
      <c r="O4257" s="8" t="s">
        <v>3213</v>
      </c>
      <c r="P4257" s="8" t="s">
        <v>3449</v>
      </c>
    </row>
    <row r="4258" spans="1:16" x14ac:dyDescent="0.2">
      <c r="A4258" s="23" t="s">
        <v>4160</v>
      </c>
      <c r="B4258" s="9" t="s">
        <v>3143</v>
      </c>
      <c r="C4258" s="8" t="s">
        <v>6</v>
      </c>
      <c r="D4258" s="8">
        <v>2</v>
      </c>
      <c r="G4258" s="7" t="s">
        <v>3720</v>
      </c>
      <c r="H4258" s="8" t="s">
        <v>4524</v>
      </c>
      <c r="I4258" s="21" t="str">
        <f t="shared" si="136"/>
        <v>NAO_2_20RG</v>
      </c>
      <c r="J4258" s="11">
        <f>VLOOKUP(I4258,'[3]De Para Agregador'!$G$1:$H$636,2,FALSE)</f>
        <v>164</v>
      </c>
      <c r="K4258" s="22" t="s">
        <v>4707</v>
      </c>
      <c r="O4258" s="8" t="s">
        <v>3213</v>
      </c>
      <c r="P4258" s="8" t="s">
        <v>3449</v>
      </c>
    </row>
    <row r="4259" spans="1:16" x14ac:dyDescent="0.2">
      <c r="A4259" s="23" t="s">
        <v>4160</v>
      </c>
      <c r="B4259" s="9" t="s">
        <v>3143</v>
      </c>
      <c r="C4259" s="8" t="s">
        <v>6</v>
      </c>
      <c r="D4259" s="8">
        <v>2</v>
      </c>
      <c r="G4259" s="7" t="s">
        <v>3720</v>
      </c>
      <c r="H4259" s="8" t="s">
        <v>4524</v>
      </c>
      <c r="I4259" s="21" t="str">
        <f t="shared" si="136"/>
        <v>NAO_2_20RG</v>
      </c>
      <c r="J4259" s="11">
        <f>VLOOKUP(I4259,'[3]De Para Agregador'!$G$1:$H$636,2,FALSE)</f>
        <v>164</v>
      </c>
      <c r="K4259" s="22" t="s">
        <v>4707</v>
      </c>
      <c r="O4259" s="8" t="s">
        <v>3213</v>
      </c>
      <c r="P4259" s="8" t="s">
        <v>3449</v>
      </c>
    </row>
    <row r="4260" spans="1:16" x14ac:dyDescent="0.2">
      <c r="A4260" s="23" t="s">
        <v>4330</v>
      </c>
      <c r="B4260" s="9" t="s">
        <v>3143</v>
      </c>
      <c r="C4260" s="8" t="s">
        <v>6</v>
      </c>
      <c r="D4260" s="8">
        <v>2</v>
      </c>
      <c r="G4260" s="7" t="s">
        <v>3885</v>
      </c>
      <c r="H4260" s="8" t="s">
        <v>4524</v>
      </c>
      <c r="I4260" s="21" t="str">
        <f t="shared" si="136"/>
        <v>NAO_2_20RG</v>
      </c>
      <c r="J4260" s="11">
        <f>VLOOKUP(I4260,'[3]De Para Agregador'!$G$1:$H$636,2,FALSE)</f>
        <v>164</v>
      </c>
      <c r="K4260" s="22" t="s">
        <v>4707</v>
      </c>
      <c r="O4260" s="8" t="s">
        <v>3213</v>
      </c>
      <c r="P4260" s="8" t="s">
        <v>3449</v>
      </c>
    </row>
    <row r="4261" spans="1:16" x14ac:dyDescent="0.2">
      <c r="A4261" s="23" t="s">
        <v>4330</v>
      </c>
      <c r="B4261" s="9" t="s">
        <v>3143</v>
      </c>
      <c r="C4261" s="8" t="s">
        <v>6</v>
      </c>
      <c r="D4261" s="8">
        <v>2</v>
      </c>
      <c r="G4261" s="7" t="s">
        <v>3885</v>
      </c>
      <c r="H4261" s="8" t="s">
        <v>4524</v>
      </c>
      <c r="I4261" s="21" t="str">
        <f t="shared" si="136"/>
        <v>NAO_2_20RG</v>
      </c>
      <c r="J4261" s="11">
        <f>VLOOKUP(I4261,'[3]De Para Agregador'!$G$1:$H$636,2,FALSE)</f>
        <v>164</v>
      </c>
      <c r="K4261" s="22" t="s">
        <v>4707</v>
      </c>
      <c r="O4261" s="8" t="s">
        <v>3213</v>
      </c>
      <c r="P4261" s="8" t="s">
        <v>3449</v>
      </c>
    </row>
    <row r="4262" spans="1:16" x14ac:dyDescent="0.2">
      <c r="A4262" s="23" t="s">
        <v>4256</v>
      </c>
      <c r="B4262" s="9" t="s">
        <v>3143</v>
      </c>
      <c r="C4262" s="8" t="s">
        <v>6</v>
      </c>
      <c r="D4262" s="8">
        <v>2</v>
      </c>
      <c r="G4262" s="7" t="s">
        <v>3811</v>
      </c>
      <c r="H4262" s="8" t="s">
        <v>4524</v>
      </c>
      <c r="I4262" s="21" t="str">
        <f t="shared" si="136"/>
        <v>NAO_2_20RG</v>
      </c>
      <c r="J4262" s="11">
        <f>VLOOKUP(I4262,'[3]De Para Agregador'!$G$1:$H$636,2,FALSE)</f>
        <v>164</v>
      </c>
      <c r="K4262" s="22" t="s">
        <v>4707</v>
      </c>
      <c r="O4262" s="8" t="s">
        <v>3213</v>
      </c>
      <c r="P4262" s="8" t="s">
        <v>3449</v>
      </c>
    </row>
    <row r="4263" spans="1:16" x14ac:dyDescent="0.2">
      <c r="A4263" s="23" t="s">
        <v>4256</v>
      </c>
      <c r="B4263" s="9" t="s">
        <v>3143</v>
      </c>
      <c r="C4263" s="8" t="s">
        <v>6</v>
      </c>
      <c r="D4263" s="8">
        <v>2</v>
      </c>
      <c r="G4263" s="7" t="s">
        <v>3811</v>
      </c>
      <c r="H4263" s="8" t="s">
        <v>4524</v>
      </c>
      <c r="I4263" s="21" t="str">
        <f t="shared" si="136"/>
        <v>NAO_2_20RG</v>
      </c>
      <c r="J4263" s="11">
        <f>VLOOKUP(I4263,'[3]De Para Agregador'!$G$1:$H$636,2,FALSE)</f>
        <v>164</v>
      </c>
      <c r="K4263" s="22" t="s">
        <v>4707</v>
      </c>
      <c r="O4263" s="8" t="s">
        <v>3213</v>
      </c>
      <c r="P4263" s="8" t="s">
        <v>3449</v>
      </c>
    </row>
    <row r="4264" spans="1:16" x14ac:dyDescent="0.2">
      <c r="A4264" s="23" t="s">
        <v>4330</v>
      </c>
      <c r="B4264" s="9" t="s">
        <v>3143</v>
      </c>
      <c r="C4264" s="8" t="s">
        <v>6</v>
      </c>
      <c r="D4264" s="8">
        <v>2</v>
      </c>
      <c r="G4264" s="7" t="s">
        <v>3885</v>
      </c>
      <c r="H4264" s="8" t="s">
        <v>4524</v>
      </c>
      <c r="I4264" s="21" t="str">
        <f t="shared" si="136"/>
        <v>NAO_2_20RG</v>
      </c>
      <c r="J4264" s="11">
        <f>VLOOKUP(I4264,'[3]De Para Agregador'!$G$1:$H$636,2,FALSE)</f>
        <v>164</v>
      </c>
      <c r="K4264" s="22" t="s">
        <v>4707</v>
      </c>
      <c r="O4264" s="8" t="s">
        <v>3213</v>
      </c>
      <c r="P4264" s="8" t="s">
        <v>3449</v>
      </c>
    </row>
    <row r="4265" spans="1:16" x14ac:dyDescent="0.2">
      <c r="A4265" s="23" t="s">
        <v>4330</v>
      </c>
      <c r="B4265" s="9" t="s">
        <v>3143</v>
      </c>
      <c r="C4265" s="8" t="s">
        <v>6</v>
      </c>
      <c r="D4265" s="8">
        <v>2</v>
      </c>
      <c r="G4265" s="7" t="s">
        <v>3885</v>
      </c>
      <c r="H4265" s="8" t="s">
        <v>4524</v>
      </c>
      <c r="I4265" s="21" t="str">
        <f t="shared" si="136"/>
        <v>NAO_2_20RG</v>
      </c>
      <c r="J4265" s="11">
        <f>VLOOKUP(I4265,'[3]De Para Agregador'!$G$1:$H$636,2,FALSE)</f>
        <v>164</v>
      </c>
      <c r="K4265" s="22" t="s">
        <v>4707</v>
      </c>
      <c r="O4265" s="8" t="s">
        <v>3213</v>
      </c>
      <c r="P4265" s="8" t="s">
        <v>3449</v>
      </c>
    </row>
    <row r="4266" spans="1:16" x14ac:dyDescent="0.2">
      <c r="A4266" s="23" t="s">
        <v>4361</v>
      </c>
      <c r="B4266" s="9" t="s">
        <v>3143</v>
      </c>
      <c r="C4266" s="8" t="s">
        <v>6</v>
      </c>
      <c r="D4266" s="8">
        <v>2</v>
      </c>
      <c r="G4266" s="7" t="s">
        <v>3916</v>
      </c>
      <c r="H4266" s="8" t="s">
        <v>4524</v>
      </c>
      <c r="I4266" s="21" t="str">
        <f t="shared" si="136"/>
        <v>NAO_2_20RG</v>
      </c>
      <c r="J4266" s="11">
        <f>VLOOKUP(I4266,'[3]De Para Agregador'!$G$1:$H$636,2,FALSE)</f>
        <v>164</v>
      </c>
      <c r="K4266" s="22" t="s">
        <v>4707</v>
      </c>
      <c r="O4266" s="8" t="s">
        <v>3213</v>
      </c>
      <c r="P4266" s="8" t="s">
        <v>3449</v>
      </c>
    </row>
    <row r="4267" spans="1:16" x14ac:dyDescent="0.2">
      <c r="A4267" s="23" t="s">
        <v>4361</v>
      </c>
      <c r="B4267" s="9" t="s">
        <v>3143</v>
      </c>
      <c r="C4267" s="8" t="s">
        <v>6</v>
      </c>
      <c r="D4267" s="8">
        <v>2</v>
      </c>
      <c r="G4267" s="7" t="s">
        <v>3916</v>
      </c>
      <c r="H4267" s="8" t="s">
        <v>4524</v>
      </c>
      <c r="I4267" s="21" t="str">
        <f t="shared" si="136"/>
        <v>NAO_2_20RG</v>
      </c>
      <c r="J4267" s="11">
        <f>VLOOKUP(I4267,'[3]De Para Agregador'!$G$1:$H$636,2,FALSE)</f>
        <v>164</v>
      </c>
      <c r="K4267" s="22" t="s">
        <v>4707</v>
      </c>
      <c r="O4267" s="8" t="s">
        <v>3213</v>
      </c>
      <c r="P4267" s="8" t="s">
        <v>3449</v>
      </c>
    </row>
    <row r="4268" spans="1:16" x14ac:dyDescent="0.2">
      <c r="A4268" s="23" t="s">
        <v>4160</v>
      </c>
      <c r="B4268" s="9" t="s">
        <v>3143</v>
      </c>
      <c r="C4268" s="8" t="s">
        <v>6</v>
      </c>
      <c r="D4268" s="8">
        <v>2</v>
      </c>
      <c r="G4268" s="7" t="s">
        <v>3720</v>
      </c>
      <c r="H4268" s="8" t="s">
        <v>4524</v>
      </c>
      <c r="I4268" s="21" t="str">
        <f t="shared" si="136"/>
        <v>NAO_2_20RG</v>
      </c>
      <c r="J4268" s="11">
        <f>VLOOKUP(I4268,'[3]De Para Agregador'!$G$1:$H$636,2,FALSE)</f>
        <v>164</v>
      </c>
      <c r="K4268" s="22" t="s">
        <v>4707</v>
      </c>
      <c r="O4268" s="8" t="s">
        <v>3213</v>
      </c>
      <c r="P4268" s="8" t="s">
        <v>3449</v>
      </c>
    </row>
    <row r="4269" spans="1:16" x14ac:dyDescent="0.2">
      <c r="A4269" s="23" t="s">
        <v>4256</v>
      </c>
      <c r="B4269" s="9" t="s">
        <v>3143</v>
      </c>
      <c r="C4269" s="8" t="s">
        <v>6</v>
      </c>
      <c r="D4269" s="8">
        <v>2</v>
      </c>
      <c r="G4269" s="7" t="s">
        <v>3811</v>
      </c>
      <c r="H4269" s="8" t="s">
        <v>4524</v>
      </c>
      <c r="I4269" s="21" t="str">
        <f t="shared" si="136"/>
        <v>NAO_2_20RG</v>
      </c>
      <c r="J4269" s="11">
        <f>VLOOKUP(I4269,'[3]De Para Agregador'!$G$1:$H$636,2,FALSE)</f>
        <v>164</v>
      </c>
      <c r="K4269" s="22" t="s">
        <v>4707</v>
      </c>
      <c r="O4269" s="8" t="s">
        <v>3213</v>
      </c>
      <c r="P4269" s="8" t="s">
        <v>3449</v>
      </c>
    </row>
    <row r="4270" spans="1:16" x14ac:dyDescent="0.2">
      <c r="A4270" s="23" t="s">
        <v>4256</v>
      </c>
      <c r="B4270" s="9" t="s">
        <v>3143</v>
      </c>
      <c r="C4270" s="8" t="s">
        <v>6</v>
      </c>
      <c r="D4270" s="8">
        <v>2</v>
      </c>
      <c r="G4270" s="7" t="s">
        <v>3811</v>
      </c>
      <c r="H4270" s="8" t="s">
        <v>4524</v>
      </c>
      <c r="I4270" s="21" t="str">
        <f t="shared" si="136"/>
        <v>NAO_2_20RG</v>
      </c>
      <c r="J4270" s="11">
        <f>VLOOKUP(I4270,'[3]De Para Agregador'!$G$1:$H$636,2,FALSE)</f>
        <v>164</v>
      </c>
      <c r="K4270" s="22" t="s">
        <v>4707</v>
      </c>
      <c r="O4270" s="8" t="s">
        <v>3213</v>
      </c>
      <c r="P4270" s="8" t="s">
        <v>3449</v>
      </c>
    </row>
    <row r="4271" spans="1:16" x14ac:dyDescent="0.2">
      <c r="A4271" s="23" t="s">
        <v>4160</v>
      </c>
      <c r="B4271" s="9" t="s">
        <v>3143</v>
      </c>
      <c r="C4271" s="8" t="s">
        <v>6</v>
      </c>
      <c r="D4271" s="8">
        <v>2</v>
      </c>
      <c r="G4271" s="7" t="s">
        <v>3720</v>
      </c>
      <c r="H4271" s="8" t="s">
        <v>4524</v>
      </c>
      <c r="I4271" s="21" t="str">
        <f t="shared" si="136"/>
        <v>NAO_2_20RG</v>
      </c>
      <c r="J4271" s="11">
        <f>VLOOKUP(I4271,'[3]De Para Agregador'!$G$1:$H$636,2,FALSE)</f>
        <v>164</v>
      </c>
      <c r="K4271" s="22" t="s">
        <v>4707</v>
      </c>
      <c r="O4271" s="8" t="s">
        <v>3213</v>
      </c>
      <c r="P4271" s="8" t="s">
        <v>3449</v>
      </c>
    </row>
    <row r="4272" spans="1:16" x14ac:dyDescent="0.2">
      <c r="A4272" s="23" t="s">
        <v>4256</v>
      </c>
      <c r="B4272" s="9" t="s">
        <v>3143</v>
      </c>
      <c r="C4272" s="8" t="s">
        <v>6</v>
      </c>
      <c r="D4272" s="8">
        <v>2</v>
      </c>
      <c r="G4272" s="7" t="s">
        <v>3811</v>
      </c>
      <c r="H4272" s="8" t="s">
        <v>4524</v>
      </c>
      <c r="I4272" s="21" t="str">
        <f t="shared" si="136"/>
        <v>NAO_2_20RG</v>
      </c>
      <c r="J4272" s="11">
        <f>VLOOKUP(I4272,'[3]De Para Agregador'!$G$1:$H$636,2,FALSE)</f>
        <v>164</v>
      </c>
      <c r="K4272" s="22" t="s">
        <v>4707</v>
      </c>
      <c r="O4272" s="8" t="s">
        <v>3213</v>
      </c>
      <c r="P4272" s="8" t="s">
        <v>3449</v>
      </c>
    </row>
    <row r="4273" spans="1:16" x14ac:dyDescent="0.2">
      <c r="A4273" s="23" t="s">
        <v>4256</v>
      </c>
      <c r="B4273" s="9" t="s">
        <v>3143</v>
      </c>
      <c r="C4273" s="8" t="s">
        <v>6</v>
      </c>
      <c r="D4273" s="8">
        <v>2</v>
      </c>
      <c r="G4273" s="7" t="s">
        <v>3811</v>
      </c>
      <c r="H4273" s="8" t="s">
        <v>4524</v>
      </c>
      <c r="I4273" s="21" t="str">
        <f t="shared" si="136"/>
        <v>NAO_2_20RG</v>
      </c>
      <c r="J4273" s="11">
        <f>VLOOKUP(I4273,'[3]De Para Agregador'!$G$1:$H$636,2,FALSE)</f>
        <v>164</v>
      </c>
      <c r="K4273" s="22" t="s">
        <v>4707</v>
      </c>
      <c r="O4273" s="8" t="s">
        <v>3213</v>
      </c>
      <c r="P4273" s="8" t="s">
        <v>3449</v>
      </c>
    </row>
    <row r="4274" spans="1:16" x14ac:dyDescent="0.2">
      <c r="A4274" s="23" t="s">
        <v>4361</v>
      </c>
      <c r="B4274" s="9" t="s">
        <v>3143</v>
      </c>
      <c r="C4274" s="8" t="s">
        <v>6</v>
      </c>
      <c r="D4274" s="8">
        <v>2</v>
      </c>
      <c r="G4274" s="7" t="s">
        <v>3916</v>
      </c>
      <c r="H4274" s="8" t="s">
        <v>4524</v>
      </c>
      <c r="I4274" s="21" t="str">
        <f t="shared" si="136"/>
        <v>NAO_2_20RG</v>
      </c>
      <c r="J4274" s="11">
        <f>VLOOKUP(I4274,'[3]De Para Agregador'!$G$1:$H$636,2,FALSE)</f>
        <v>164</v>
      </c>
      <c r="K4274" s="22" t="s">
        <v>4707</v>
      </c>
      <c r="O4274" s="8" t="s">
        <v>3213</v>
      </c>
      <c r="P4274" s="8" t="s">
        <v>3449</v>
      </c>
    </row>
    <row r="4275" spans="1:16" x14ac:dyDescent="0.2">
      <c r="A4275" s="23" t="s">
        <v>4160</v>
      </c>
      <c r="B4275" s="9" t="s">
        <v>3143</v>
      </c>
      <c r="C4275" s="8" t="s">
        <v>6</v>
      </c>
      <c r="D4275" s="8">
        <v>2</v>
      </c>
      <c r="G4275" s="7" t="s">
        <v>3720</v>
      </c>
      <c r="H4275" s="8" t="s">
        <v>4524</v>
      </c>
      <c r="I4275" s="21" t="str">
        <f t="shared" si="136"/>
        <v>NAO_2_20RG</v>
      </c>
      <c r="J4275" s="11">
        <f>VLOOKUP(I4275,'[3]De Para Agregador'!$G$1:$H$636,2,FALSE)</f>
        <v>164</v>
      </c>
      <c r="K4275" s="22" t="s">
        <v>4707</v>
      </c>
      <c r="O4275" s="8" t="s">
        <v>3213</v>
      </c>
      <c r="P4275" s="8" t="s">
        <v>3449</v>
      </c>
    </row>
    <row r="4276" spans="1:16" x14ac:dyDescent="0.2">
      <c r="A4276" s="23" t="s">
        <v>4256</v>
      </c>
      <c r="B4276" s="9" t="s">
        <v>3143</v>
      </c>
      <c r="C4276" s="8" t="s">
        <v>6</v>
      </c>
      <c r="D4276" s="8">
        <v>2</v>
      </c>
      <c r="G4276" s="7" t="s">
        <v>3811</v>
      </c>
      <c r="H4276" s="8" t="s">
        <v>4524</v>
      </c>
      <c r="I4276" s="21" t="str">
        <f t="shared" si="136"/>
        <v>NAO_2_20RG</v>
      </c>
      <c r="J4276" s="11">
        <f>VLOOKUP(I4276,'[3]De Para Agregador'!$G$1:$H$636,2,FALSE)</f>
        <v>164</v>
      </c>
      <c r="K4276" s="22" t="s">
        <v>4707</v>
      </c>
      <c r="O4276" s="8" t="s">
        <v>3213</v>
      </c>
      <c r="P4276" s="8" t="s">
        <v>3449</v>
      </c>
    </row>
    <row r="4277" spans="1:16" x14ac:dyDescent="0.2">
      <c r="A4277" s="23" t="s">
        <v>4256</v>
      </c>
      <c r="B4277" s="9" t="s">
        <v>3143</v>
      </c>
      <c r="C4277" s="8" t="s">
        <v>6</v>
      </c>
      <c r="D4277" s="8">
        <v>2</v>
      </c>
      <c r="G4277" s="7" t="s">
        <v>3811</v>
      </c>
      <c r="H4277" s="8" t="s">
        <v>4524</v>
      </c>
      <c r="I4277" s="21" t="str">
        <f t="shared" si="136"/>
        <v>NAO_2_20RG</v>
      </c>
      <c r="J4277" s="11">
        <f>VLOOKUP(I4277,'[3]De Para Agregador'!$G$1:$H$636,2,FALSE)</f>
        <v>164</v>
      </c>
      <c r="K4277" s="22" t="s">
        <v>4707</v>
      </c>
      <c r="O4277" s="8" t="s">
        <v>3213</v>
      </c>
      <c r="P4277" s="8" t="s">
        <v>3449</v>
      </c>
    </row>
    <row r="4278" spans="1:16" x14ac:dyDescent="0.2">
      <c r="A4278" s="23" t="s">
        <v>4361</v>
      </c>
      <c r="B4278" s="9" t="s">
        <v>3143</v>
      </c>
      <c r="C4278" s="8" t="s">
        <v>6</v>
      </c>
      <c r="D4278" s="8">
        <v>2</v>
      </c>
      <c r="G4278" s="7" t="s">
        <v>3916</v>
      </c>
      <c r="H4278" s="8" t="s">
        <v>4524</v>
      </c>
      <c r="I4278" s="21" t="str">
        <f t="shared" si="136"/>
        <v>NAO_2_20RG</v>
      </c>
      <c r="J4278" s="11">
        <f>VLOOKUP(I4278,'[3]De Para Agregador'!$G$1:$H$636,2,FALSE)</f>
        <v>164</v>
      </c>
      <c r="K4278" s="22" t="s">
        <v>4707</v>
      </c>
      <c r="O4278" s="8" t="s">
        <v>3213</v>
      </c>
      <c r="P4278" s="8" t="s">
        <v>3449</v>
      </c>
    </row>
    <row r="4279" spans="1:16" x14ac:dyDescent="0.2">
      <c r="A4279" s="23" t="s">
        <v>4160</v>
      </c>
      <c r="B4279" s="9" t="s">
        <v>3143</v>
      </c>
      <c r="C4279" s="8" t="s">
        <v>6</v>
      </c>
      <c r="D4279" s="8">
        <v>2</v>
      </c>
      <c r="G4279" s="7" t="s">
        <v>3720</v>
      </c>
      <c r="H4279" s="8" t="s">
        <v>4524</v>
      </c>
      <c r="I4279" s="21" t="str">
        <f t="shared" si="136"/>
        <v>NAO_2_20RG</v>
      </c>
      <c r="J4279" s="11">
        <f>VLOOKUP(I4279,'[3]De Para Agregador'!$G$1:$H$636,2,FALSE)</f>
        <v>164</v>
      </c>
      <c r="K4279" s="22" t="s">
        <v>4707</v>
      </c>
      <c r="O4279" s="8" t="s">
        <v>3213</v>
      </c>
      <c r="P4279" s="8" t="s">
        <v>3449</v>
      </c>
    </row>
    <row r="4280" spans="1:16" x14ac:dyDescent="0.2">
      <c r="A4280" s="23" t="s">
        <v>4160</v>
      </c>
      <c r="B4280" s="9" t="s">
        <v>3143</v>
      </c>
      <c r="C4280" s="8" t="s">
        <v>6</v>
      </c>
      <c r="D4280" s="8">
        <v>2</v>
      </c>
      <c r="G4280" s="7" t="s">
        <v>3720</v>
      </c>
      <c r="H4280" s="8" t="s">
        <v>4524</v>
      </c>
      <c r="I4280" s="21" t="str">
        <f t="shared" si="136"/>
        <v>NAO_2_20RG</v>
      </c>
      <c r="J4280" s="11">
        <f>VLOOKUP(I4280,'[3]De Para Agregador'!$G$1:$H$636,2,FALSE)</f>
        <v>164</v>
      </c>
      <c r="K4280" s="22" t="s">
        <v>4707</v>
      </c>
      <c r="O4280" s="8" t="s">
        <v>3213</v>
      </c>
      <c r="P4280" s="8" t="s">
        <v>3449</v>
      </c>
    </row>
    <row r="4281" spans="1:16" x14ac:dyDescent="0.2">
      <c r="A4281" s="23" t="s">
        <v>4160</v>
      </c>
      <c r="B4281" s="9" t="s">
        <v>3143</v>
      </c>
      <c r="C4281" s="8" t="s">
        <v>6</v>
      </c>
      <c r="D4281" s="8">
        <v>2</v>
      </c>
      <c r="G4281" s="7" t="s">
        <v>3720</v>
      </c>
      <c r="H4281" s="8" t="s">
        <v>4524</v>
      </c>
      <c r="I4281" s="21" t="str">
        <f t="shared" si="136"/>
        <v>NAO_2_20RG</v>
      </c>
      <c r="J4281" s="11">
        <f>VLOOKUP(I4281,'[3]De Para Agregador'!$G$1:$H$636,2,FALSE)</f>
        <v>164</v>
      </c>
      <c r="K4281" s="22" t="s">
        <v>4707</v>
      </c>
      <c r="O4281" s="8" t="s">
        <v>3213</v>
      </c>
      <c r="P4281" s="8" t="s">
        <v>3449</v>
      </c>
    </row>
    <row r="4282" spans="1:16" x14ac:dyDescent="0.2">
      <c r="A4282" s="23" t="s">
        <v>4256</v>
      </c>
      <c r="B4282" s="9" t="s">
        <v>3143</v>
      </c>
      <c r="C4282" s="8" t="s">
        <v>6</v>
      </c>
      <c r="D4282" s="8">
        <v>2</v>
      </c>
      <c r="G4282" s="7" t="s">
        <v>3811</v>
      </c>
      <c r="H4282" s="8" t="s">
        <v>4524</v>
      </c>
      <c r="I4282" s="21" t="str">
        <f t="shared" si="136"/>
        <v>NAO_2_20RG</v>
      </c>
      <c r="J4282" s="11">
        <f>VLOOKUP(I4282,'[3]De Para Agregador'!$G$1:$H$636,2,FALSE)</f>
        <v>164</v>
      </c>
      <c r="K4282" s="22" t="s">
        <v>4707</v>
      </c>
      <c r="O4282" s="8" t="s">
        <v>3213</v>
      </c>
      <c r="P4282" s="8" t="s">
        <v>3449</v>
      </c>
    </row>
    <row r="4283" spans="1:16" x14ac:dyDescent="0.2">
      <c r="A4283" s="23" t="s">
        <v>4256</v>
      </c>
      <c r="B4283" s="9" t="s">
        <v>3143</v>
      </c>
      <c r="C4283" s="8" t="s">
        <v>6</v>
      </c>
      <c r="D4283" s="8">
        <v>2</v>
      </c>
      <c r="G4283" s="7" t="s">
        <v>3811</v>
      </c>
      <c r="H4283" s="8" t="s">
        <v>4524</v>
      </c>
      <c r="I4283" s="21" t="str">
        <f t="shared" si="136"/>
        <v>NAO_2_20RG</v>
      </c>
      <c r="J4283" s="11">
        <f>VLOOKUP(I4283,'[3]De Para Agregador'!$G$1:$H$636,2,FALSE)</f>
        <v>164</v>
      </c>
      <c r="K4283" s="22" t="s">
        <v>4707</v>
      </c>
      <c r="O4283" s="8" t="s">
        <v>3213</v>
      </c>
      <c r="P4283" s="8" t="s">
        <v>3449</v>
      </c>
    </row>
    <row r="4284" spans="1:16" x14ac:dyDescent="0.2">
      <c r="A4284" s="23" t="s">
        <v>4256</v>
      </c>
      <c r="B4284" s="9" t="s">
        <v>3143</v>
      </c>
      <c r="C4284" s="8" t="s">
        <v>6</v>
      </c>
      <c r="D4284" s="8">
        <v>2</v>
      </c>
      <c r="G4284" s="7" t="s">
        <v>3811</v>
      </c>
      <c r="H4284" s="8" t="s">
        <v>4524</v>
      </c>
      <c r="I4284" s="21" t="str">
        <f t="shared" si="136"/>
        <v>NAO_2_20RG</v>
      </c>
      <c r="J4284" s="11">
        <f>VLOOKUP(I4284,'[3]De Para Agregador'!$G$1:$H$636,2,FALSE)</f>
        <v>164</v>
      </c>
      <c r="K4284" s="22" t="s">
        <v>4707</v>
      </c>
      <c r="O4284" s="8" t="s">
        <v>3213</v>
      </c>
      <c r="P4284" s="8" t="s">
        <v>3449</v>
      </c>
    </row>
    <row r="4285" spans="1:16" x14ac:dyDescent="0.2">
      <c r="A4285" s="23" t="s">
        <v>4256</v>
      </c>
      <c r="B4285" s="9" t="s">
        <v>3143</v>
      </c>
      <c r="C4285" s="8" t="s">
        <v>6</v>
      </c>
      <c r="D4285" s="8">
        <v>2</v>
      </c>
      <c r="G4285" s="7" t="s">
        <v>3811</v>
      </c>
      <c r="H4285" s="8" t="s">
        <v>4524</v>
      </c>
      <c r="I4285" s="21" t="str">
        <f t="shared" si="136"/>
        <v>NAO_2_20RG</v>
      </c>
      <c r="J4285" s="11">
        <f>VLOOKUP(I4285,'[3]De Para Agregador'!$G$1:$H$636,2,FALSE)</f>
        <v>164</v>
      </c>
      <c r="K4285" s="22" t="s">
        <v>4707</v>
      </c>
      <c r="O4285" s="8" t="s">
        <v>3213</v>
      </c>
      <c r="P4285" s="8" t="s">
        <v>3449</v>
      </c>
    </row>
    <row r="4286" spans="1:16" x14ac:dyDescent="0.2">
      <c r="A4286" s="23" t="s">
        <v>4361</v>
      </c>
      <c r="B4286" s="9" t="s">
        <v>3143</v>
      </c>
      <c r="C4286" s="8" t="s">
        <v>6</v>
      </c>
      <c r="D4286" s="8">
        <v>2</v>
      </c>
      <c r="G4286" s="7" t="s">
        <v>3916</v>
      </c>
      <c r="H4286" s="8" t="s">
        <v>4524</v>
      </c>
      <c r="I4286" s="21" t="str">
        <f t="shared" si="136"/>
        <v>NAO_2_20RG</v>
      </c>
      <c r="J4286" s="11">
        <f>VLOOKUP(I4286,'[3]De Para Agregador'!$G$1:$H$636,2,FALSE)</f>
        <v>164</v>
      </c>
      <c r="K4286" s="22" t="s">
        <v>4707</v>
      </c>
      <c r="O4286" s="8" t="s">
        <v>3213</v>
      </c>
      <c r="P4286" s="8" t="s">
        <v>3449</v>
      </c>
    </row>
    <row r="4287" spans="1:16" x14ac:dyDescent="0.2">
      <c r="A4287" s="23" t="s">
        <v>4256</v>
      </c>
      <c r="B4287" s="9" t="s">
        <v>3143</v>
      </c>
      <c r="C4287" s="8" t="s">
        <v>6</v>
      </c>
      <c r="D4287" s="8">
        <v>2</v>
      </c>
      <c r="G4287" s="7" t="s">
        <v>3811</v>
      </c>
      <c r="H4287" s="8" t="s">
        <v>4524</v>
      </c>
      <c r="I4287" s="21" t="str">
        <f t="shared" si="136"/>
        <v>NAO_2_20RG</v>
      </c>
      <c r="J4287" s="11">
        <f>VLOOKUP(I4287,'[3]De Para Agregador'!$G$1:$H$636,2,FALSE)</f>
        <v>164</v>
      </c>
      <c r="K4287" s="22" t="s">
        <v>4707</v>
      </c>
      <c r="O4287" s="8" t="s">
        <v>3213</v>
      </c>
      <c r="P4287" s="8" t="s">
        <v>3449</v>
      </c>
    </row>
    <row r="4288" spans="1:16" x14ac:dyDescent="0.2">
      <c r="A4288" s="23" t="s">
        <v>4256</v>
      </c>
      <c r="B4288" s="9" t="s">
        <v>3143</v>
      </c>
      <c r="C4288" s="8" t="s">
        <v>6</v>
      </c>
      <c r="D4288" s="8">
        <v>2</v>
      </c>
      <c r="G4288" s="7" t="s">
        <v>3811</v>
      </c>
      <c r="H4288" s="8" t="s">
        <v>4524</v>
      </c>
      <c r="I4288" s="21" t="str">
        <f t="shared" si="136"/>
        <v>NAO_2_20RG</v>
      </c>
      <c r="J4288" s="11">
        <f>VLOOKUP(I4288,'[3]De Para Agregador'!$G$1:$H$636,2,FALSE)</f>
        <v>164</v>
      </c>
      <c r="K4288" s="22" t="s">
        <v>4707</v>
      </c>
      <c r="O4288" s="8" t="s">
        <v>3213</v>
      </c>
      <c r="P4288" s="8" t="s">
        <v>3449</v>
      </c>
    </row>
    <row r="4289" spans="1:16" x14ac:dyDescent="0.2">
      <c r="A4289" s="23" t="s">
        <v>4361</v>
      </c>
      <c r="B4289" s="9" t="s">
        <v>3143</v>
      </c>
      <c r="C4289" s="8" t="s">
        <v>6</v>
      </c>
      <c r="D4289" s="8">
        <v>2</v>
      </c>
      <c r="G4289" s="7" t="s">
        <v>3916</v>
      </c>
      <c r="H4289" s="8" t="s">
        <v>4524</v>
      </c>
      <c r="I4289" s="21" t="str">
        <f t="shared" si="136"/>
        <v>NAO_2_20RG</v>
      </c>
      <c r="J4289" s="11">
        <f>VLOOKUP(I4289,'[3]De Para Agregador'!$G$1:$H$636,2,FALSE)</f>
        <v>164</v>
      </c>
      <c r="K4289" s="22" t="s">
        <v>4707</v>
      </c>
      <c r="O4289" s="8" t="s">
        <v>3213</v>
      </c>
      <c r="P4289" s="8" t="s">
        <v>3449</v>
      </c>
    </row>
    <row r="4290" spans="1:16" x14ac:dyDescent="0.2">
      <c r="A4290" s="23" t="s">
        <v>4160</v>
      </c>
      <c r="B4290" s="9" t="s">
        <v>3143</v>
      </c>
      <c r="C4290" s="8" t="s">
        <v>6</v>
      </c>
      <c r="D4290" s="8">
        <v>2</v>
      </c>
      <c r="G4290" s="7" t="s">
        <v>3720</v>
      </c>
      <c r="H4290" s="8" t="s">
        <v>4524</v>
      </c>
      <c r="I4290" s="21" t="str">
        <f t="shared" si="136"/>
        <v>NAO_2_20RG</v>
      </c>
      <c r="J4290" s="11">
        <f>VLOOKUP(I4290,'[3]De Para Agregador'!$G$1:$H$636,2,FALSE)</f>
        <v>164</v>
      </c>
      <c r="K4290" s="22" t="s">
        <v>4707</v>
      </c>
      <c r="O4290" s="8" t="s">
        <v>3213</v>
      </c>
      <c r="P4290" s="8" t="s">
        <v>3449</v>
      </c>
    </row>
    <row r="4291" spans="1:16" x14ac:dyDescent="0.2">
      <c r="A4291" s="23" t="s">
        <v>4256</v>
      </c>
      <c r="B4291" s="9" t="s">
        <v>3143</v>
      </c>
      <c r="C4291" s="8" t="s">
        <v>6</v>
      </c>
      <c r="D4291" s="8">
        <v>2</v>
      </c>
      <c r="G4291" s="7" t="s">
        <v>3811</v>
      </c>
      <c r="H4291" s="8" t="s">
        <v>4524</v>
      </c>
      <c r="I4291" s="21" t="str">
        <f t="shared" si="136"/>
        <v>NAO_2_20RG</v>
      </c>
      <c r="J4291" s="11">
        <f>VLOOKUP(I4291,'[3]De Para Agregador'!$G$1:$H$636,2,FALSE)</f>
        <v>164</v>
      </c>
      <c r="K4291" s="22" t="s">
        <v>4707</v>
      </c>
      <c r="O4291" s="8" t="s">
        <v>3213</v>
      </c>
      <c r="P4291" s="8" t="s">
        <v>3449</v>
      </c>
    </row>
    <row r="4292" spans="1:16" x14ac:dyDescent="0.2">
      <c r="A4292" s="23" t="s">
        <v>4256</v>
      </c>
      <c r="B4292" s="9" t="s">
        <v>3143</v>
      </c>
      <c r="C4292" s="8" t="s">
        <v>6</v>
      </c>
      <c r="D4292" s="8">
        <v>2</v>
      </c>
      <c r="G4292" s="7" t="s">
        <v>3811</v>
      </c>
      <c r="H4292" s="8" t="s">
        <v>4524</v>
      </c>
      <c r="I4292" s="21" t="str">
        <f t="shared" si="136"/>
        <v>NAO_2_20RG</v>
      </c>
      <c r="J4292" s="11">
        <f>VLOOKUP(I4292,'[3]De Para Agregador'!$G$1:$H$636,2,FALSE)</f>
        <v>164</v>
      </c>
      <c r="K4292" s="22" t="s">
        <v>4707</v>
      </c>
      <c r="O4292" s="8" t="s">
        <v>3213</v>
      </c>
      <c r="P4292" s="8" t="s">
        <v>3449</v>
      </c>
    </row>
    <row r="4293" spans="1:16" x14ac:dyDescent="0.2">
      <c r="A4293" s="23" t="s">
        <v>4161</v>
      </c>
      <c r="B4293" s="9" t="s">
        <v>3143</v>
      </c>
      <c r="C4293" s="8" t="s">
        <v>6</v>
      </c>
      <c r="D4293" s="8">
        <v>2</v>
      </c>
      <c r="G4293" s="7" t="s">
        <v>3721</v>
      </c>
      <c r="H4293" s="8" t="s">
        <v>4524</v>
      </c>
      <c r="I4293" s="21" t="str">
        <f t="shared" si="136"/>
        <v>NAO_2_20RG</v>
      </c>
      <c r="J4293" s="11">
        <f>VLOOKUP(I4293,'[3]De Para Agregador'!$G$1:$H$636,2,FALSE)</f>
        <v>164</v>
      </c>
      <c r="K4293" s="22" t="s">
        <v>4707</v>
      </c>
      <c r="O4293" s="8" t="s">
        <v>3213</v>
      </c>
      <c r="P4293" s="8" t="s">
        <v>3449</v>
      </c>
    </row>
    <row r="4294" spans="1:16" x14ac:dyDescent="0.2">
      <c r="A4294" s="23" t="s">
        <v>4361</v>
      </c>
      <c r="B4294" s="9" t="s">
        <v>3143</v>
      </c>
      <c r="C4294" s="8" t="s">
        <v>6</v>
      </c>
      <c r="D4294" s="8">
        <v>2</v>
      </c>
      <c r="G4294" s="7" t="s">
        <v>3916</v>
      </c>
      <c r="H4294" s="8" t="s">
        <v>4524</v>
      </c>
      <c r="I4294" s="21" t="str">
        <f t="shared" si="136"/>
        <v>NAO_2_20RG</v>
      </c>
      <c r="J4294" s="11">
        <f>VLOOKUP(I4294,'[3]De Para Agregador'!$G$1:$H$636,2,FALSE)</f>
        <v>164</v>
      </c>
      <c r="K4294" s="22" t="s">
        <v>4707</v>
      </c>
      <c r="O4294" s="8" t="s">
        <v>3213</v>
      </c>
      <c r="P4294" s="8" t="s">
        <v>3449</v>
      </c>
    </row>
    <row r="4295" spans="1:16" x14ac:dyDescent="0.2">
      <c r="A4295" s="23" t="s">
        <v>4256</v>
      </c>
      <c r="B4295" s="9" t="s">
        <v>3143</v>
      </c>
      <c r="C4295" s="8" t="s">
        <v>6</v>
      </c>
      <c r="D4295" s="8">
        <v>2</v>
      </c>
      <c r="G4295" s="7" t="s">
        <v>3811</v>
      </c>
      <c r="H4295" s="8" t="s">
        <v>4524</v>
      </c>
      <c r="I4295" s="21" t="str">
        <f t="shared" si="136"/>
        <v>NAO_2_20RG</v>
      </c>
      <c r="J4295" s="11">
        <f>VLOOKUP(I4295,'[3]De Para Agregador'!$G$1:$H$636,2,FALSE)</f>
        <v>164</v>
      </c>
      <c r="K4295" s="22" t="s">
        <v>4707</v>
      </c>
      <c r="O4295" s="8" t="s">
        <v>3213</v>
      </c>
      <c r="P4295" s="8" t="s">
        <v>3449</v>
      </c>
    </row>
    <row r="4296" spans="1:16" x14ac:dyDescent="0.2">
      <c r="A4296" s="23" t="s">
        <v>4256</v>
      </c>
      <c r="B4296" s="9" t="s">
        <v>3143</v>
      </c>
      <c r="C4296" s="8" t="s">
        <v>6</v>
      </c>
      <c r="D4296" s="8">
        <v>2</v>
      </c>
      <c r="G4296" s="7" t="s">
        <v>3811</v>
      </c>
      <c r="H4296" s="8" t="s">
        <v>4524</v>
      </c>
      <c r="I4296" s="21" t="str">
        <f t="shared" si="136"/>
        <v>NAO_2_20RG</v>
      </c>
      <c r="J4296" s="11">
        <f>VLOOKUP(I4296,'[3]De Para Agregador'!$G$1:$H$636,2,FALSE)</f>
        <v>164</v>
      </c>
      <c r="K4296" s="22" t="s">
        <v>4707</v>
      </c>
      <c r="O4296" s="8" t="s">
        <v>3213</v>
      </c>
      <c r="P4296" s="8" t="s">
        <v>3449</v>
      </c>
    </row>
    <row r="4297" spans="1:16" x14ac:dyDescent="0.2">
      <c r="A4297" s="23" t="s">
        <v>4256</v>
      </c>
      <c r="B4297" s="9" t="s">
        <v>3143</v>
      </c>
      <c r="C4297" s="8" t="s">
        <v>6</v>
      </c>
      <c r="D4297" s="8">
        <v>2</v>
      </c>
      <c r="G4297" s="7" t="s">
        <v>3811</v>
      </c>
      <c r="H4297" s="8" t="s">
        <v>4524</v>
      </c>
      <c r="I4297" s="21" t="str">
        <f t="shared" si="136"/>
        <v>NAO_2_20RG</v>
      </c>
      <c r="J4297" s="11">
        <f>VLOOKUP(I4297,'[3]De Para Agregador'!$G$1:$H$636,2,FALSE)</f>
        <v>164</v>
      </c>
      <c r="K4297" s="22" t="s">
        <v>4707</v>
      </c>
      <c r="O4297" s="8" t="s">
        <v>3213</v>
      </c>
      <c r="P4297" s="8" t="s">
        <v>3449</v>
      </c>
    </row>
    <row r="4298" spans="1:16" x14ac:dyDescent="0.2">
      <c r="A4298" s="23" t="s">
        <v>4256</v>
      </c>
      <c r="B4298" s="9" t="s">
        <v>3143</v>
      </c>
      <c r="C4298" s="8" t="s">
        <v>6</v>
      </c>
      <c r="D4298" s="8">
        <v>2</v>
      </c>
      <c r="G4298" s="7" t="s">
        <v>3811</v>
      </c>
      <c r="H4298" s="8" t="s">
        <v>4524</v>
      </c>
      <c r="I4298" s="21" t="str">
        <f t="shared" si="136"/>
        <v>NAO_2_20RG</v>
      </c>
      <c r="J4298" s="11">
        <f>VLOOKUP(I4298,'[3]De Para Agregador'!$G$1:$H$636,2,FALSE)</f>
        <v>164</v>
      </c>
      <c r="K4298" s="22" t="s">
        <v>4707</v>
      </c>
      <c r="O4298" s="8" t="s">
        <v>3213</v>
      </c>
      <c r="P4298" s="8" t="s">
        <v>3449</v>
      </c>
    </row>
    <row r="4299" spans="1:16" x14ac:dyDescent="0.2">
      <c r="A4299" s="23" t="s">
        <v>4256</v>
      </c>
      <c r="B4299" s="9" t="s">
        <v>3143</v>
      </c>
      <c r="C4299" s="8" t="s">
        <v>6</v>
      </c>
      <c r="D4299" s="8">
        <v>2</v>
      </c>
      <c r="G4299" s="7" t="s">
        <v>3811</v>
      </c>
      <c r="H4299" s="8" t="s">
        <v>4524</v>
      </c>
      <c r="I4299" s="21" t="str">
        <f t="shared" si="136"/>
        <v>NAO_2_20RG</v>
      </c>
      <c r="J4299" s="11">
        <f>VLOOKUP(I4299,'[3]De Para Agregador'!$G$1:$H$636,2,FALSE)</f>
        <v>164</v>
      </c>
      <c r="K4299" s="22" t="s">
        <v>4707</v>
      </c>
      <c r="O4299" s="8" t="s">
        <v>3213</v>
      </c>
      <c r="P4299" s="8" t="s">
        <v>3449</v>
      </c>
    </row>
    <row r="4300" spans="1:16" x14ac:dyDescent="0.2">
      <c r="A4300" s="23" t="s">
        <v>4256</v>
      </c>
      <c r="B4300" s="9" t="s">
        <v>3143</v>
      </c>
      <c r="C4300" s="8" t="s">
        <v>6</v>
      </c>
      <c r="D4300" s="8">
        <v>2</v>
      </c>
      <c r="G4300" s="7" t="s">
        <v>3811</v>
      </c>
      <c r="H4300" s="8" t="s">
        <v>4524</v>
      </c>
      <c r="I4300" s="21" t="str">
        <f t="shared" si="136"/>
        <v>NAO_2_20RG</v>
      </c>
      <c r="J4300" s="11">
        <f>VLOOKUP(I4300,'[3]De Para Agregador'!$G$1:$H$636,2,FALSE)</f>
        <v>164</v>
      </c>
      <c r="K4300" s="22" t="s">
        <v>4707</v>
      </c>
      <c r="O4300" s="8" t="s">
        <v>3213</v>
      </c>
      <c r="P4300" s="8" t="s">
        <v>3449</v>
      </c>
    </row>
    <row r="4301" spans="1:16" x14ac:dyDescent="0.2">
      <c r="A4301" s="23" t="s">
        <v>4330</v>
      </c>
      <c r="B4301" s="9" t="s">
        <v>3143</v>
      </c>
      <c r="C4301" s="8" t="s">
        <v>6</v>
      </c>
      <c r="D4301" s="8">
        <v>2</v>
      </c>
      <c r="G4301" s="7" t="s">
        <v>3885</v>
      </c>
      <c r="H4301" s="8" t="s">
        <v>4524</v>
      </c>
      <c r="I4301" s="21" t="str">
        <f t="shared" si="136"/>
        <v>NAO_2_20RG</v>
      </c>
      <c r="J4301" s="11">
        <f>VLOOKUP(I4301,'[3]De Para Agregador'!$G$1:$H$636,2,FALSE)</f>
        <v>164</v>
      </c>
      <c r="K4301" s="22" t="s">
        <v>4707</v>
      </c>
      <c r="O4301" s="8" t="s">
        <v>3213</v>
      </c>
      <c r="P4301" s="8" t="s">
        <v>3449</v>
      </c>
    </row>
    <row r="4302" spans="1:16" x14ac:dyDescent="0.2">
      <c r="A4302" s="23" t="s">
        <v>4330</v>
      </c>
      <c r="B4302" s="9" t="s">
        <v>3143</v>
      </c>
      <c r="C4302" s="8" t="s">
        <v>6</v>
      </c>
      <c r="D4302" s="8">
        <v>2</v>
      </c>
      <c r="G4302" s="7" t="s">
        <v>3885</v>
      </c>
      <c r="H4302" s="8" t="s">
        <v>4524</v>
      </c>
      <c r="I4302" s="21" t="str">
        <f t="shared" si="136"/>
        <v>NAO_2_20RG</v>
      </c>
      <c r="J4302" s="11">
        <f>VLOOKUP(I4302,'[3]De Para Agregador'!$G$1:$H$636,2,FALSE)</f>
        <v>164</v>
      </c>
      <c r="K4302" s="22" t="s">
        <v>4707</v>
      </c>
      <c r="O4302" s="8" t="s">
        <v>3213</v>
      </c>
      <c r="P4302" s="8" t="s">
        <v>3449</v>
      </c>
    </row>
    <row r="4303" spans="1:16" x14ac:dyDescent="0.2">
      <c r="A4303" s="23" t="s">
        <v>4361</v>
      </c>
      <c r="B4303" s="9" t="s">
        <v>3143</v>
      </c>
      <c r="C4303" s="8" t="s">
        <v>6</v>
      </c>
      <c r="D4303" s="8">
        <v>2</v>
      </c>
      <c r="G4303" s="7" t="s">
        <v>3916</v>
      </c>
      <c r="H4303" s="8" t="s">
        <v>4524</v>
      </c>
      <c r="I4303" s="21" t="str">
        <f t="shared" si="136"/>
        <v>NAO_2_20RG</v>
      </c>
      <c r="J4303" s="11">
        <f>VLOOKUP(I4303,'[3]De Para Agregador'!$G$1:$H$636,2,FALSE)</f>
        <v>164</v>
      </c>
      <c r="K4303" s="22" t="s">
        <v>4707</v>
      </c>
      <c r="O4303" s="8" t="s">
        <v>3213</v>
      </c>
      <c r="P4303" s="8" t="s">
        <v>3449</v>
      </c>
    </row>
    <row r="4304" spans="1:16" x14ac:dyDescent="0.2">
      <c r="A4304" s="23" t="s">
        <v>4256</v>
      </c>
      <c r="B4304" s="9" t="s">
        <v>3143</v>
      </c>
      <c r="C4304" s="8" t="s">
        <v>6</v>
      </c>
      <c r="D4304" s="8">
        <v>2</v>
      </c>
      <c r="G4304" s="7" t="s">
        <v>3811</v>
      </c>
      <c r="H4304" s="8" t="s">
        <v>4524</v>
      </c>
      <c r="I4304" s="21" t="str">
        <f t="shared" si="136"/>
        <v>NAO_2_20RG</v>
      </c>
      <c r="J4304" s="11">
        <f>VLOOKUP(I4304,'[3]De Para Agregador'!$G$1:$H$636,2,FALSE)</f>
        <v>164</v>
      </c>
      <c r="K4304" s="22" t="s">
        <v>4707</v>
      </c>
      <c r="O4304" s="8" t="s">
        <v>3213</v>
      </c>
      <c r="P4304" s="8" t="s">
        <v>3449</v>
      </c>
    </row>
    <row r="4305" spans="1:16" x14ac:dyDescent="0.2">
      <c r="A4305" s="23" t="s">
        <v>4256</v>
      </c>
      <c r="B4305" s="9" t="s">
        <v>3143</v>
      </c>
      <c r="C4305" s="8" t="s">
        <v>6</v>
      </c>
      <c r="D4305" s="8">
        <v>2</v>
      </c>
      <c r="G4305" s="7" t="s">
        <v>3811</v>
      </c>
      <c r="H4305" s="8" t="s">
        <v>4524</v>
      </c>
      <c r="I4305" s="21" t="str">
        <f t="shared" si="136"/>
        <v>NAO_2_20RG</v>
      </c>
      <c r="J4305" s="11">
        <f>VLOOKUP(I4305,'[3]De Para Agregador'!$G$1:$H$636,2,FALSE)</f>
        <v>164</v>
      </c>
      <c r="K4305" s="22" t="s">
        <v>4707</v>
      </c>
      <c r="O4305" s="8" t="s">
        <v>3213</v>
      </c>
      <c r="P4305" s="8" t="s">
        <v>3449</v>
      </c>
    </row>
    <row r="4306" spans="1:16" x14ac:dyDescent="0.2">
      <c r="A4306" s="23" t="s">
        <v>4256</v>
      </c>
      <c r="B4306" s="9" t="s">
        <v>3143</v>
      </c>
      <c r="C4306" s="8" t="s">
        <v>6</v>
      </c>
      <c r="D4306" s="8">
        <v>2</v>
      </c>
      <c r="G4306" s="7" t="s">
        <v>3811</v>
      </c>
      <c r="H4306" s="8" t="s">
        <v>4524</v>
      </c>
      <c r="I4306" s="21" t="str">
        <f t="shared" si="136"/>
        <v>NAO_2_20RG</v>
      </c>
      <c r="J4306" s="11">
        <f>VLOOKUP(I4306,'[3]De Para Agregador'!$G$1:$H$636,2,FALSE)</f>
        <v>164</v>
      </c>
      <c r="K4306" s="22" t="s">
        <v>4707</v>
      </c>
      <c r="O4306" s="8" t="s">
        <v>3213</v>
      </c>
      <c r="P4306" s="8" t="s">
        <v>3449</v>
      </c>
    </row>
    <row r="4307" spans="1:16" x14ac:dyDescent="0.2">
      <c r="A4307" s="23" t="s">
        <v>4256</v>
      </c>
      <c r="B4307" s="9" t="s">
        <v>3143</v>
      </c>
      <c r="C4307" s="8" t="s">
        <v>6</v>
      </c>
      <c r="D4307" s="8">
        <v>2</v>
      </c>
      <c r="G4307" s="7" t="s">
        <v>3811</v>
      </c>
      <c r="H4307" s="8" t="s">
        <v>4524</v>
      </c>
      <c r="I4307" s="21" t="str">
        <f t="shared" si="136"/>
        <v>NAO_2_20RG</v>
      </c>
      <c r="J4307" s="11">
        <f>VLOOKUP(I4307,'[3]De Para Agregador'!$G$1:$H$636,2,FALSE)</f>
        <v>164</v>
      </c>
      <c r="K4307" s="22" t="s">
        <v>4707</v>
      </c>
      <c r="O4307" s="8" t="s">
        <v>3213</v>
      </c>
      <c r="P4307" s="8" t="s">
        <v>3449</v>
      </c>
    </row>
    <row r="4308" spans="1:16" x14ac:dyDescent="0.2">
      <c r="A4308" s="23" t="s">
        <v>4361</v>
      </c>
      <c r="B4308" s="9" t="s">
        <v>3143</v>
      </c>
      <c r="C4308" s="8" t="s">
        <v>6</v>
      </c>
      <c r="D4308" s="8">
        <v>2</v>
      </c>
      <c r="G4308" s="7" t="s">
        <v>3916</v>
      </c>
      <c r="H4308" s="8" t="s">
        <v>4524</v>
      </c>
      <c r="I4308" s="21" t="str">
        <f t="shared" si="136"/>
        <v>NAO_2_20RG</v>
      </c>
      <c r="J4308" s="11">
        <f>VLOOKUP(I4308,'[3]De Para Agregador'!$G$1:$H$636,2,FALSE)</f>
        <v>164</v>
      </c>
      <c r="K4308" s="22" t="s">
        <v>4707</v>
      </c>
      <c r="O4308" s="8" t="s">
        <v>3213</v>
      </c>
      <c r="P4308" s="8" t="s">
        <v>3449</v>
      </c>
    </row>
    <row r="4309" spans="1:16" x14ac:dyDescent="0.2">
      <c r="A4309" s="23" t="s">
        <v>4160</v>
      </c>
      <c r="B4309" s="9" t="s">
        <v>3143</v>
      </c>
      <c r="C4309" s="8" t="s">
        <v>6</v>
      </c>
      <c r="D4309" s="8">
        <v>2</v>
      </c>
      <c r="G4309" s="7" t="s">
        <v>3720</v>
      </c>
      <c r="H4309" s="8" t="s">
        <v>4524</v>
      </c>
      <c r="I4309" s="21" t="str">
        <f t="shared" si="136"/>
        <v>NAO_2_20RG</v>
      </c>
      <c r="J4309" s="11">
        <f>VLOOKUP(I4309,'[3]De Para Agregador'!$G$1:$H$636,2,FALSE)</f>
        <v>164</v>
      </c>
      <c r="K4309" s="22" t="s">
        <v>4707</v>
      </c>
      <c r="O4309" s="8" t="s">
        <v>3213</v>
      </c>
      <c r="P4309" s="8" t="s">
        <v>3449</v>
      </c>
    </row>
    <row r="4310" spans="1:16" x14ac:dyDescent="0.2">
      <c r="A4310" s="23" t="s">
        <v>4160</v>
      </c>
      <c r="B4310" s="9" t="s">
        <v>3143</v>
      </c>
      <c r="C4310" s="8" t="s">
        <v>6</v>
      </c>
      <c r="D4310" s="8">
        <v>2</v>
      </c>
      <c r="G4310" s="7" t="s">
        <v>3720</v>
      </c>
      <c r="H4310" s="8" t="s">
        <v>4524</v>
      </c>
      <c r="I4310" s="21" t="str">
        <f t="shared" si="136"/>
        <v>NAO_2_20RG</v>
      </c>
      <c r="J4310" s="11">
        <f>VLOOKUP(I4310,'[3]De Para Agregador'!$G$1:$H$636,2,FALSE)</f>
        <v>164</v>
      </c>
      <c r="K4310" s="22" t="s">
        <v>4707</v>
      </c>
      <c r="O4310" s="8" t="s">
        <v>3213</v>
      </c>
      <c r="P4310" s="8" t="s">
        <v>3449</v>
      </c>
    </row>
    <row r="4311" spans="1:16" x14ac:dyDescent="0.2">
      <c r="A4311" s="23" t="s">
        <v>4256</v>
      </c>
      <c r="B4311" s="9" t="s">
        <v>3143</v>
      </c>
      <c r="C4311" s="8" t="s">
        <v>6</v>
      </c>
      <c r="D4311" s="8">
        <v>2</v>
      </c>
      <c r="G4311" s="7" t="s">
        <v>3811</v>
      </c>
      <c r="H4311" s="8" t="s">
        <v>4524</v>
      </c>
      <c r="I4311" s="21" t="str">
        <f t="shared" si="136"/>
        <v>NAO_2_20RG</v>
      </c>
      <c r="J4311" s="11">
        <f>VLOOKUP(I4311,'[3]De Para Agregador'!$G$1:$H$636,2,FALSE)</f>
        <v>164</v>
      </c>
      <c r="K4311" s="22" t="s">
        <v>4707</v>
      </c>
      <c r="O4311" s="8" t="s">
        <v>3213</v>
      </c>
      <c r="P4311" s="8" t="s">
        <v>3449</v>
      </c>
    </row>
    <row r="4312" spans="1:16" x14ac:dyDescent="0.2">
      <c r="A4312" s="23" t="s">
        <v>4256</v>
      </c>
      <c r="B4312" s="9" t="s">
        <v>3143</v>
      </c>
      <c r="C4312" s="8" t="s">
        <v>6</v>
      </c>
      <c r="D4312" s="8">
        <v>2</v>
      </c>
      <c r="G4312" s="7" t="s">
        <v>3811</v>
      </c>
      <c r="H4312" s="8" t="s">
        <v>4524</v>
      </c>
      <c r="I4312" s="21" t="str">
        <f t="shared" si="136"/>
        <v>NAO_2_20RG</v>
      </c>
      <c r="J4312" s="11">
        <f>VLOOKUP(I4312,'[3]De Para Agregador'!$G$1:$H$636,2,FALSE)</f>
        <v>164</v>
      </c>
      <c r="K4312" s="22" t="s">
        <v>4707</v>
      </c>
      <c r="O4312" s="8" t="s">
        <v>3213</v>
      </c>
      <c r="P4312" s="8" t="s">
        <v>3449</v>
      </c>
    </row>
    <row r="4313" spans="1:16" x14ac:dyDescent="0.2">
      <c r="A4313" s="23" t="s">
        <v>4361</v>
      </c>
      <c r="B4313" s="9" t="s">
        <v>3143</v>
      </c>
      <c r="C4313" s="8" t="s">
        <v>6</v>
      </c>
      <c r="D4313" s="8">
        <v>2</v>
      </c>
      <c r="G4313" s="7" t="s">
        <v>3916</v>
      </c>
      <c r="H4313" s="8" t="s">
        <v>4524</v>
      </c>
      <c r="I4313" s="21" t="str">
        <f t="shared" si="136"/>
        <v>NAO_2_20RG</v>
      </c>
      <c r="J4313" s="11">
        <f>VLOOKUP(I4313,'[3]De Para Agregador'!$G$1:$H$636,2,FALSE)</f>
        <v>164</v>
      </c>
      <c r="K4313" s="22" t="s">
        <v>4707</v>
      </c>
      <c r="O4313" s="8" t="s">
        <v>3213</v>
      </c>
      <c r="P4313" s="8" t="s">
        <v>3449</v>
      </c>
    </row>
    <row r="4314" spans="1:16" x14ac:dyDescent="0.2">
      <c r="A4314" s="23" t="s">
        <v>4160</v>
      </c>
      <c r="B4314" s="9" t="s">
        <v>3143</v>
      </c>
      <c r="C4314" s="8" t="s">
        <v>6</v>
      </c>
      <c r="D4314" s="8">
        <v>2</v>
      </c>
      <c r="G4314" s="7" t="s">
        <v>3720</v>
      </c>
      <c r="H4314" s="8" t="s">
        <v>4524</v>
      </c>
      <c r="I4314" s="21" t="str">
        <f t="shared" ref="I4314:I4377" si="137">CONCATENATE(C4314,"_",D4314,"_",O4314)</f>
        <v>NAO_2_20RG</v>
      </c>
      <c r="J4314" s="11">
        <f>VLOOKUP(I4314,'[3]De Para Agregador'!$G$1:$H$636,2,FALSE)</f>
        <v>164</v>
      </c>
      <c r="K4314" s="22" t="s">
        <v>4707</v>
      </c>
      <c r="O4314" s="8" t="s">
        <v>3213</v>
      </c>
      <c r="P4314" s="8" t="s">
        <v>3449</v>
      </c>
    </row>
    <row r="4315" spans="1:16" x14ac:dyDescent="0.2">
      <c r="A4315" s="23" t="s">
        <v>4256</v>
      </c>
      <c r="B4315" s="9" t="s">
        <v>3143</v>
      </c>
      <c r="C4315" s="8" t="s">
        <v>6</v>
      </c>
      <c r="D4315" s="8">
        <v>2</v>
      </c>
      <c r="G4315" s="7" t="s">
        <v>3811</v>
      </c>
      <c r="H4315" s="8" t="s">
        <v>4524</v>
      </c>
      <c r="I4315" s="21" t="str">
        <f t="shared" si="137"/>
        <v>NAO_2_20RG</v>
      </c>
      <c r="J4315" s="11">
        <f>VLOOKUP(I4315,'[3]De Para Agregador'!$G$1:$H$636,2,FALSE)</f>
        <v>164</v>
      </c>
      <c r="K4315" s="22" t="s">
        <v>4707</v>
      </c>
      <c r="O4315" s="8" t="s">
        <v>3213</v>
      </c>
      <c r="P4315" s="8" t="s">
        <v>3449</v>
      </c>
    </row>
    <row r="4316" spans="1:16" x14ac:dyDescent="0.2">
      <c r="A4316" s="23" t="s">
        <v>4256</v>
      </c>
      <c r="B4316" s="9" t="s">
        <v>3143</v>
      </c>
      <c r="C4316" s="8" t="s">
        <v>6</v>
      </c>
      <c r="D4316" s="8">
        <v>2</v>
      </c>
      <c r="G4316" s="7" t="s">
        <v>3811</v>
      </c>
      <c r="H4316" s="8" t="s">
        <v>4524</v>
      </c>
      <c r="I4316" s="21" t="str">
        <f t="shared" si="137"/>
        <v>NAO_2_20RG</v>
      </c>
      <c r="J4316" s="11">
        <f>VLOOKUP(I4316,'[3]De Para Agregador'!$G$1:$H$636,2,FALSE)</f>
        <v>164</v>
      </c>
      <c r="K4316" s="22" t="s">
        <v>4707</v>
      </c>
      <c r="O4316" s="8" t="s">
        <v>3213</v>
      </c>
      <c r="P4316" s="8" t="s">
        <v>3449</v>
      </c>
    </row>
    <row r="4317" spans="1:16" x14ac:dyDescent="0.2">
      <c r="A4317" s="23" t="s">
        <v>4256</v>
      </c>
      <c r="B4317" s="9" t="s">
        <v>3143</v>
      </c>
      <c r="C4317" s="8" t="s">
        <v>6</v>
      </c>
      <c r="D4317" s="8">
        <v>2</v>
      </c>
      <c r="G4317" s="7" t="s">
        <v>3811</v>
      </c>
      <c r="H4317" s="8" t="s">
        <v>4524</v>
      </c>
      <c r="I4317" s="21" t="str">
        <f t="shared" si="137"/>
        <v>NAO_2_20RG</v>
      </c>
      <c r="J4317" s="11">
        <f>VLOOKUP(I4317,'[3]De Para Agregador'!$G$1:$H$636,2,FALSE)</f>
        <v>164</v>
      </c>
      <c r="K4317" s="22" t="s">
        <v>4707</v>
      </c>
      <c r="O4317" s="8" t="s">
        <v>3213</v>
      </c>
      <c r="P4317" s="8" t="s">
        <v>3449</v>
      </c>
    </row>
    <row r="4318" spans="1:16" x14ac:dyDescent="0.2">
      <c r="A4318" s="23" t="s">
        <v>4256</v>
      </c>
      <c r="B4318" s="9" t="s">
        <v>3143</v>
      </c>
      <c r="C4318" s="8" t="s">
        <v>6</v>
      </c>
      <c r="D4318" s="8">
        <v>2</v>
      </c>
      <c r="G4318" s="7" t="s">
        <v>3811</v>
      </c>
      <c r="H4318" s="8" t="s">
        <v>4524</v>
      </c>
      <c r="I4318" s="21" t="str">
        <f t="shared" si="137"/>
        <v>NAO_2_20RG</v>
      </c>
      <c r="J4318" s="11">
        <f>VLOOKUP(I4318,'[3]De Para Agregador'!$G$1:$H$636,2,FALSE)</f>
        <v>164</v>
      </c>
      <c r="K4318" s="22" t="s">
        <v>4707</v>
      </c>
      <c r="O4318" s="8" t="s">
        <v>3213</v>
      </c>
      <c r="P4318" s="8" t="s">
        <v>3449</v>
      </c>
    </row>
    <row r="4319" spans="1:16" x14ac:dyDescent="0.2">
      <c r="A4319" s="23" t="s">
        <v>4361</v>
      </c>
      <c r="B4319" s="9" t="s">
        <v>3143</v>
      </c>
      <c r="C4319" s="8" t="s">
        <v>6</v>
      </c>
      <c r="D4319" s="8">
        <v>2</v>
      </c>
      <c r="G4319" s="7" t="s">
        <v>3916</v>
      </c>
      <c r="H4319" s="8" t="s">
        <v>4524</v>
      </c>
      <c r="I4319" s="21" t="str">
        <f t="shared" si="137"/>
        <v>NAO_2_20RG</v>
      </c>
      <c r="J4319" s="11">
        <f>VLOOKUP(I4319,'[3]De Para Agregador'!$G$1:$H$636,2,FALSE)</f>
        <v>164</v>
      </c>
      <c r="K4319" s="22" t="s">
        <v>4707</v>
      </c>
      <c r="O4319" s="8" t="s">
        <v>3213</v>
      </c>
      <c r="P4319" s="8" t="s">
        <v>3449</v>
      </c>
    </row>
    <row r="4320" spans="1:16" x14ac:dyDescent="0.2">
      <c r="A4320" s="23" t="s">
        <v>4256</v>
      </c>
      <c r="B4320" s="9" t="s">
        <v>3143</v>
      </c>
      <c r="C4320" s="8" t="s">
        <v>6</v>
      </c>
      <c r="D4320" s="8">
        <v>2</v>
      </c>
      <c r="G4320" s="7" t="s">
        <v>3811</v>
      </c>
      <c r="H4320" s="8" t="s">
        <v>4524</v>
      </c>
      <c r="I4320" s="21" t="str">
        <f t="shared" si="137"/>
        <v>NAO_2_20RG</v>
      </c>
      <c r="J4320" s="11">
        <f>VLOOKUP(I4320,'[3]De Para Agregador'!$G$1:$H$636,2,FALSE)</f>
        <v>164</v>
      </c>
      <c r="K4320" s="22" t="s">
        <v>4707</v>
      </c>
      <c r="O4320" s="8" t="s">
        <v>3213</v>
      </c>
      <c r="P4320" s="8" t="s">
        <v>3449</v>
      </c>
    </row>
    <row r="4321" spans="1:16" x14ac:dyDescent="0.2">
      <c r="A4321" s="23" t="s">
        <v>4256</v>
      </c>
      <c r="B4321" s="9" t="s">
        <v>3143</v>
      </c>
      <c r="C4321" s="8" t="s">
        <v>6</v>
      </c>
      <c r="D4321" s="8">
        <v>2</v>
      </c>
      <c r="G4321" s="7" t="s">
        <v>3811</v>
      </c>
      <c r="H4321" s="8" t="s">
        <v>4524</v>
      </c>
      <c r="I4321" s="21" t="str">
        <f t="shared" si="137"/>
        <v>NAO_2_20RG</v>
      </c>
      <c r="J4321" s="11">
        <f>VLOOKUP(I4321,'[3]De Para Agregador'!$G$1:$H$636,2,FALSE)</f>
        <v>164</v>
      </c>
      <c r="K4321" s="22" t="s">
        <v>4707</v>
      </c>
      <c r="O4321" s="8" t="s">
        <v>3213</v>
      </c>
      <c r="P4321" s="8" t="s">
        <v>3449</v>
      </c>
    </row>
    <row r="4322" spans="1:16" x14ac:dyDescent="0.2">
      <c r="A4322" s="23" t="s">
        <v>4361</v>
      </c>
      <c r="B4322" s="9" t="s">
        <v>3143</v>
      </c>
      <c r="C4322" s="8" t="s">
        <v>6</v>
      </c>
      <c r="D4322" s="8">
        <v>2</v>
      </c>
      <c r="G4322" s="7" t="s">
        <v>3916</v>
      </c>
      <c r="H4322" s="8" t="s">
        <v>4524</v>
      </c>
      <c r="I4322" s="21" t="str">
        <f t="shared" si="137"/>
        <v>NAO_2_20RG</v>
      </c>
      <c r="J4322" s="11">
        <f>VLOOKUP(I4322,'[3]De Para Agregador'!$G$1:$H$636,2,FALSE)</f>
        <v>164</v>
      </c>
      <c r="K4322" s="22" t="s">
        <v>4707</v>
      </c>
      <c r="O4322" s="8" t="s">
        <v>3213</v>
      </c>
      <c r="P4322" s="8" t="s">
        <v>3449</v>
      </c>
    </row>
    <row r="4323" spans="1:16" x14ac:dyDescent="0.2">
      <c r="A4323" s="23" t="s">
        <v>4160</v>
      </c>
      <c r="B4323" s="9" t="s">
        <v>3143</v>
      </c>
      <c r="C4323" s="8" t="s">
        <v>6</v>
      </c>
      <c r="D4323" s="8">
        <v>2</v>
      </c>
      <c r="G4323" s="7" t="s">
        <v>3720</v>
      </c>
      <c r="H4323" s="8" t="s">
        <v>4524</v>
      </c>
      <c r="I4323" s="21" t="str">
        <f t="shared" si="137"/>
        <v>NAO_2_20RG</v>
      </c>
      <c r="J4323" s="11">
        <f>VLOOKUP(I4323,'[3]De Para Agregador'!$G$1:$H$636,2,FALSE)</f>
        <v>164</v>
      </c>
      <c r="K4323" s="22" t="s">
        <v>4707</v>
      </c>
      <c r="O4323" s="8" t="s">
        <v>3213</v>
      </c>
      <c r="P4323" s="8" t="s">
        <v>3449</v>
      </c>
    </row>
    <row r="4324" spans="1:16" x14ac:dyDescent="0.2">
      <c r="A4324" s="23" t="s">
        <v>4160</v>
      </c>
      <c r="B4324" s="9" t="s">
        <v>3143</v>
      </c>
      <c r="C4324" s="8" t="s">
        <v>6</v>
      </c>
      <c r="D4324" s="8">
        <v>2</v>
      </c>
      <c r="G4324" s="7" t="s">
        <v>3720</v>
      </c>
      <c r="H4324" s="8" t="s">
        <v>4524</v>
      </c>
      <c r="I4324" s="21" t="str">
        <f t="shared" si="137"/>
        <v>NAO_2_20RG</v>
      </c>
      <c r="J4324" s="11">
        <f>VLOOKUP(I4324,'[3]De Para Agregador'!$G$1:$H$636,2,FALSE)</f>
        <v>164</v>
      </c>
      <c r="K4324" s="22" t="s">
        <v>4707</v>
      </c>
      <c r="O4324" s="8" t="s">
        <v>3213</v>
      </c>
      <c r="P4324" s="8" t="s">
        <v>3449</v>
      </c>
    </row>
    <row r="4325" spans="1:16" x14ac:dyDescent="0.2">
      <c r="A4325" s="23" t="s">
        <v>4256</v>
      </c>
      <c r="B4325" s="9" t="s">
        <v>3143</v>
      </c>
      <c r="C4325" s="8" t="s">
        <v>6</v>
      </c>
      <c r="D4325" s="8">
        <v>2</v>
      </c>
      <c r="G4325" s="7" t="s">
        <v>3811</v>
      </c>
      <c r="H4325" s="8" t="s">
        <v>4524</v>
      </c>
      <c r="I4325" s="21" t="str">
        <f t="shared" si="137"/>
        <v>NAO_2_20RG</v>
      </c>
      <c r="J4325" s="11">
        <f>VLOOKUP(I4325,'[3]De Para Agregador'!$G$1:$H$636,2,FALSE)</f>
        <v>164</v>
      </c>
      <c r="K4325" s="22" t="s">
        <v>4707</v>
      </c>
      <c r="O4325" s="8" t="s">
        <v>3213</v>
      </c>
      <c r="P4325" s="8" t="s">
        <v>3449</v>
      </c>
    </row>
    <row r="4326" spans="1:16" x14ac:dyDescent="0.2">
      <c r="A4326" s="23" t="s">
        <v>4256</v>
      </c>
      <c r="B4326" s="9" t="s">
        <v>3143</v>
      </c>
      <c r="C4326" s="8" t="s">
        <v>6</v>
      </c>
      <c r="D4326" s="8">
        <v>2</v>
      </c>
      <c r="G4326" s="7" t="s">
        <v>3811</v>
      </c>
      <c r="H4326" s="8" t="s">
        <v>4524</v>
      </c>
      <c r="I4326" s="21" t="str">
        <f t="shared" si="137"/>
        <v>NAO_2_20RG</v>
      </c>
      <c r="J4326" s="11">
        <f>VLOOKUP(I4326,'[3]De Para Agregador'!$G$1:$H$636,2,FALSE)</f>
        <v>164</v>
      </c>
      <c r="K4326" s="22" t="s">
        <v>4707</v>
      </c>
      <c r="O4326" s="8" t="s">
        <v>3213</v>
      </c>
      <c r="P4326" s="8" t="s">
        <v>3449</v>
      </c>
    </row>
    <row r="4327" spans="1:16" x14ac:dyDescent="0.2">
      <c r="A4327" s="23" t="s">
        <v>4256</v>
      </c>
      <c r="B4327" s="9" t="s">
        <v>3143</v>
      </c>
      <c r="C4327" s="8" t="s">
        <v>6</v>
      </c>
      <c r="D4327" s="8">
        <v>2</v>
      </c>
      <c r="G4327" s="7" t="s">
        <v>3811</v>
      </c>
      <c r="H4327" s="8" t="s">
        <v>4524</v>
      </c>
      <c r="I4327" s="21" t="str">
        <f t="shared" si="137"/>
        <v>NAO_2_20RG</v>
      </c>
      <c r="J4327" s="11">
        <f>VLOOKUP(I4327,'[3]De Para Agregador'!$G$1:$H$636,2,FALSE)</f>
        <v>164</v>
      </c>
      <c r="K4327" s="22" t="s">
        <v>4707</v>
      </c>
      <c r="O4327" s="8" t="s">
        <v>3213</v>
      </c>
      <c r="P4327" s="8" t="s">
        <v>3449</v>
      </c>
    </row>
    <row r="4328" spans="1:16" x14ac:dyDescent="0.2">
      <c r="A4328" s="23" t="s">
        <v>4330</v>
      </c>
      <c r="B4328" s="9" t="s">
        <v>3143</v>
      </c>
      <c r="C4328" s="8" t="s">
        <v>6</v>
      </c>
      <c r="D4328" s="8">
        <v>2</v>
      </c>
      <c r="G4328" s="7" t="s">
        <v>3885</v>
      </c>
      <c r="H4328" s="8" t="s">
        <v>4524</v>
      </c>
      <c r="I4328" s="21" t="str">
        <f t="shared" si="137"/>
        <v>NAO_2_20RG</v>
      </c>
      <c r="J4328" s="11">
        <f>VLOOKUP(I4328,'[3]De Para Agregador'!$G$1:$H$636,2,FALSE)</f>
        <v>164</v>
      </c>
      <c r="K4328" s="22" t="s">
        <v>4707</v>
      </c>
      <c r="O4328" s="8" t="s">
        <v>3213</v>
      </c>
      <c r="P4328" s="8" t="s">
        <v>3449</v>
      </c>
    </row>
    <row r="4329" spans="1:16" x14ac:dyDescent="0.2">
      <c r="A4329" s="23" t="s">
        <v>4256</v>
      </c>
      <c r="B4329" s="9" t="s">
        <v>3143</v>
      </c>
      <c r="C4329" s="8" t="s">
        <v>6</v>
      </c>
      <c r="D4329" s="8">
        <v>2</v>
      </c>
      <c r="G4329" s="7" t="s">
        <v>3811</v>
      </c>
      <c r="H4329" s="8" t="s">
        <v>4524</v>
      </c>
      <c r="I4329" s="21" t="str">
        <f t="shared" si="137"/>
        <v>NAO_2_20RG</v>
      </c>
      <c r="J4329" s="11">
        <f>VLOOKUP(I4329,'[3]De Para Agregador'!$G$1:$H$636,2,FALSE)</f>
        <v>164</v>
      </c>
      <c r="K4329" s="22" t="s">
        <v>4707</v>
      </c>
      <c r="O4329" s="8" t="s">
        <v>3213</v>
      </c>
      <c r="P4329" s="8" t="s">
        <v>3449</v>
      </c>
    </row>
    <row r="4330" spans="1:16" x14ac:dyDescent="0.2">
      <c r="A4330" s="23" t="s">
        <v>4361</v>
      </c>
      <c r="B4330" s="9" t="s">
        <v>3143</v>
      </c>
      <c r="C4330" s="8" t="s">
        <v>6</v>
      </c>
      <c r="D4330" s="8">
        <v>2</v>
      </c>
      <c r="G4330" s="7" t="s">
        <v>3916</v>
      </c>
      <c r="H4330" s="8" t="s">
        <v>4524</v>
      </c>
      <c r="I4330" s="21" t="str">
        <f t="shared" si="137"/>
        <v>NAO_2_20RG</v>
      </c>
      <c r="J4330" s="11">
        <f>VLOOKUP(I4330,'[3]De Para Agregador'!$G$1:$H$636,2,FALSE)</f>
        <v>164</v>
      </c>
      <c r="K4330" s="22" t="s">
        <v>4707</v>
      </c>
      <c r="O4330" s="8" t="s">
        <v>3213</v>
      </c>
      <c r="P4330" s="8" t="s">
        <v>3449</v>
      </c>
    </row>
    <row r="4331" spans="1:16" x14ac:dyDescent="0.2">
      <c r="A4331" s="23" t="s">
        <v>4361</v>
      </c>
      <c r="B4331" s="9" t="s">
        <v>3143</v>
      </c>
      <c r="C4331" s="8" t="s">
        <v>6</v>
      </c>
      <c r="D4331" s="8">
        <v>2</v>
      </c>
      <c r="G4331" s="7" t="s">
        <v>3916</v>
      </c>
      <c r="H4331" s="8" t="s">
        <v>4524</v>
      </c>
      <c r="I4331" s="21" t="str">
        <f t="shared" si="137"/>
        <v>NAO_2_20RG</v>
      </c>
      <c r="J4331" s="11">
        <f>VLOOKUP(I4331,'[3]De Para Agregador'!$G$1:$H$636,2,FALSE)</f>
        <v>164</v>
      </c>
      <c r="K4331" s="22" t="s">
        <v>4707</v>
      </c>
      <c r="O4331" s="8" t="s">
        <v>3213</v>
      </c>
      <c r="P4331" s="8" t="s">
        <v>3449</v>
      </c>
    </row>
    <row r="4332" spans="1:16" x14ac:dyDescent="0.2">
      <c r="A4332" s="23" t="s">
        <v>4256</v>
      </c>
      <c r="B4332" s="9" t="s">
        <v>3143</v>
      </c>
      <c r="C4332" s="8" t="s">
        <v>6</v>
      </c>
      <c r="D4332" s="8">
        <v>2</v>
      </c>
      <c r="G4332" s="7" t="s">
        <v>3811</v>
      </c>
      <c r="H4332" s="8" t="s">
        <v>4524</v>
      </c>
      <c r="I4332" s="21" t="str">
        <f t="shared" si="137"/>
        <v>NAO_2_20RG</v>
      </c>
      <c r="J4332" s="11">
        <f>VLOOKUP(I4332,'[3]De Para Agregador'!$G$1:$H$636,2,FALSE)</f>
        <v>164</v>
      </c>
      <c r="K4332" s="22" t="s">
        <v>4707</v>
      </c>
      <c r="O4332" s="8" t="s">
        <v>3213</v>
      </c>
      <c r="P4332" s="8" t="s">
        <v>3449</v>
      </c>
    </row>
    <row r="4333" spans="1:16" x14ac:dyDescent="0.2">
      <c r="A4333" s="23" t="s">
        <v>4256</v>
      </c>
      <c r="B4333" s="9" t="s">
        <v>3143</v>
      </c>
      <c r="C4333" s="8" t="s">
        <v>6</v>
      </c>
      <c r="D4333" s="8">
        <v>2</v>
      </c>
      <c r="G4333" s="7" t="s">
        <v>3811</v>
      </c>
      <c r="H4333" s="8" t="s">
        <v>4524</v>
      </c>
      <c r="I4333" s="21" t="str">
        <f t="shared" si="137"/>
        <v>NAO_2_20RG</v>
      </c>
      <c r="J4333" s="11">
        <f>VLOOKUP(I4333,'[3]De Para Agregador'!$G$1:$H$636,2,FALSE)</f>
        <v>164</v>
      </c>
      <c r="K4333" s="22" t="s">
        <v>4707</v>
      </c>
      <c r="O4333" s="8" t="s">
        <v>3213</v>
      </c>
      <c r="P4333" s="8" t="s">
        <v>3449</v>
      </c>
    </row>
    <row r="4334" spans="1:16" x14ac:dyDescent="0.2">
      <c r="A4334" s="23" t="s">
        <v>4361</v>
      </c>
      <c r="B4334" s="9" t="s">
        <v>3143</v>
      </c>
      <c r="C4334" s="8" t="s">
        <v>6</v>
      </c>
      <c r="D4334" s="8">
        <v>2</v>
      </c>
      <c r="G4334" s="7" t="s">
        <v>3916</v>
      </c>
      <c r="H4334" s="8" t="s">
        <v>4524</v>
      </c>
      <c r="I4334" s="21" t="str">
        <f t="shared" si="137"/>
        <v>NAO_2_20RG</v>
      </c>
      <c r="J4334" s="11">
        <f>VLOOKUP(I4334,'[3]De Para Agregador'!$G$1:$H$636,2,FALSE)</f>
        <v>164</v>
      </c>
      <c r="K4334" s="22" t="s">
        <v>4707</v>
      </c>
      <c r="O4334" s="8" t="s">
        <v>3213</v>
      </c>
      <c r="P4334" s="8" t="s">
        <v>3449</v>
      </c>
    </row>
    <row r="4335" spans="1:16" x14ac:dyDescent="0.2">
      <c r="A4335" s="23" t="s">
        <v>4256</v>
      </c>
      <c r="B4335" s="9" t="s">
        <v>3143</v>
      </c>
      <c r="C4335" s="8" t="s">
        <v>6</v>
      </c>
      <c r="D4335" s="8">
        <v>2</v>
      </c>
      <c r="G4335" s="7" t="s">
        <v>3811</v>
      </c>
      <c r="H4335" s="8" t="s">
        <v>4524</v>
      </c>
      <c r="I4335" s="21" t="str">
        <f t="shared" si="137"/>
        <v>NAO_2_20RG</v>
      </c>
      <c r="J4335" s="11">
        <f>VLOOKUP(I4335,'[3]De Para Agregador'!$G$1:$H$636,2,FALSE)</f>
        <v>164</v>
      </c>
      <c r="K4335" s="22" t="s">
        <v>4707</v>
      </c>
      <c r="O4335" s="8" t="s">
        <v>3213</v>
      </c>
      <c r="P4335" s="8" t="s">
        <v>3449</v>
      </c>
    </row>
    <row r="4336" spans="1:16" x14ac:dyDescent="0.2">
      <c r="A4336" s="23" t="s">
        <v>4256</v>
      </c>
      <c r="B4336" s="9" t="s">
        <v>3143</v>
      </c>
      <c r="C4336" s="8" t="s">
        <v>6</v>
      </c>
      <c r="D4336" s="8">
        <v>2</v>
      </c>
      <c r="G4336" s="7" t="s">
        <v>3811</v>
      </c>
      <c r="H4336" s="8" t="s">
        <v>4524</v>
      </c>
      <c r="I4336" s="21" t="str">
        <f t="shared" si="137"/>
        <v>NAO_2_20RG</v>
      </c>
      <c r="J4336" s="11">
        <f>VLOOKUP(I4336,'[3]De Para Agregador'!$G$1:$H$636,2,FALSE)</f>
        <v>164</v>
      </c>
      <c r="K4336" s="22" t="s">
        <v>4707</v>
      </c>
      <c r="O4336" s="8" t="s">
        <v>3213</v>
      </c>
      <c r="P4336" s="8" t="s">
        <v>3449</v>
      </c>
    </row>
    <row r="4337" spans="1:16" x14ac:dyDescent="0.2">
      <c r="A4337" s="23" t="s">
        <v>4161</v>
      </c>
      <c r="B4337" s="9" t="s">
        <v>3143</v>
      </c>
      <c r="C4337" s="8" t="s">
        <v>6</v>
      </c>
      <c r="D4337" s="8">
        <v>2</v>
      </c>
      <c r="G4337" s="7" t="s">
        <v>3721</v>
      </c>
      <c r="H4337" s="8" t="s">
        <v>4524</v>
      </c>
      <c r="I4337" s="21" t="str">
        <f t="shared" si="137"/>
        <v>NAO_2_20RG</v>
      </c>
      <c r="J4337" s="11">
        <f>VLOOKUP(I4337,'[3]De Para Agregador'!$G$1:$H$636,2,FALSE)</f>
        <v>164</v>
      </c>
      <c r="K4337" s="22" t="s">
        <v>4707</v>
      </c>
      <c r="O4337" s="8" t="s">
        <v>3213</v>
      </c>
      <c r="P4337" s="8" t="s">
        <v>3449</v>
      </c>
    </row>
    <row r="4338" spans="1:16" x14ac:dyDescent="0.2">
      <c r="A4338" s="23" t="s">
        <v>4160</v>
      </c>
      <c r="B4338" s="9" t="s">
        <v>3143</v>
      </c>
      <c r="C4338" s="8" t="s">
        <v>6</v>
      </c>
      <c r="D4338" s="8">
        <v>2</v>
      </c>
      <c r="G4338" s="7" t="s">
        <v>3720</v>
      </c>
      <c r="H4338" s="8" t="s">
        <v>4524</v>
      </c>
      <c r="I4338" s="21" t="str">
        <f t="shared" si="137"/>
        <v>NAO_2_20RG</v>
      </c>
      <c r="J4338" s="11">
        <f>VLOOKUP(I4338,'[3]De Para Agregador'!$G$1:$H$636,2,FALSE)</f>
        <v>164</v>
      </c>
      <c r="K4338" s="22" t="s">
        <v>4707</v>
      </c>
      <c r="O4338" s="8" t="s">
        <v>3213</v>
      </c>
      <c r="P4338" s="8" t="s">
        <v>3449</v>
      </c>
    </row>
    <row r="4339" spans="1:16" x14ac:dyDescent="0.2">
      <c r="A4339" s="23" t="s">
        <v>4256</v>
      </c>
      <c r="B4339" s="9" t="s">
        <v>3143</v>
      </c>
      <c r="C4339" s="8" t="s">
        <v>6</v>
      </c>
      <c r="D4339" s="8">
        <v>2</v>
      </c>
      <c r="G4339" s="7" t="s">
        <v>3811</v>
      </c>
      <c r="H4339" s="8" t="s">
        <v>4524</v>
      </c>
      <c r="I4339" s="21" t="str">
        <f t="shared" si="137"/>
        <v>NAO_2_20RG</v>
      </c>
      <c r="J4339" s="11">
        <f>VLOOKUP(I4339,'[3]De Para Agregador'!$G$1:$H$636,2,FALSE)</f>
        <v>164</v>
      </c>
      <c r="K4339" s="22" t="s">
        <v>4707</v>
      </c>
      <c r="O4339" s="8" t="s">
        <v>3213</v>
      </c>
      <c r="P4339" s="8" t="s">
        <v>3449</v>
      </c>
    </row>
    <row r="4340" spans="1:16" x14ac:dyDescent="0.2">
      <c r="A4340" s="23" t="s">
        <v>4256</v>
      </c>
      <c r="B4340" s="9" t="s">
        <v>3143</v>
      </c>
      <c r="C4340" s="8" t="s">
        <v>6</v>
      </c>
      <c r="D4340" s="8">
        <v>2</v>
      </c>
      <c r="G4340" s="7" t="s">
        <v>3811</v>
      </c>
      <c r="H4340" s="8" t="s">
        <v>4524</v>
      </c>
      <c r="I4340" s="21" t="str">
        <f t="shared" si="137"/>
        <v>NAO_2_20RG</v>
      </c>
      <c r="J4340" s="11">
        <f>VLOOKUP(I4340,'[3]De Para Agregador'!$G$1:$H$636,2,FALSE)</f>
        <v>164</v>
      </c>
      <c r="K4340" s="22" t="s">
        <v>4707</v>
      </c>
      <c r="O4340" s="8" t="s">
        <v>3213</v>
      </c>
      <c r="P4340" s="8" t="s">
        <v>3449</v>
      </c>
    </row>
    <row r="4341" spans="1:16" x14ac:dyDescent="0.2">
      <c r="A4341" s="23" t="s">
        <v>4256</v>
      </c>
      <c r="B4341" s="9" t="s">
        <v>3143</v>
      </c>
      <c r="C4341" s="8" t="s">
        <v>6</v>
      </c>
      <c r="D4341" s="8">
        <v>2</v>
      </c>
      <c r="G4341" s="7" t="s">
        <v>3811</v>
      </c>
      <c r="H4341" s="8" t="s">
        <v>4524</v>
      </c>
      <c r="I4341" s="21" t="str">
        <f t="shared" si="137"/>
        <v>NAO_2_20RG</v>
      </c>
      <c r="J4341" s="11">
        <f>VLOOKUP(I4341,'[3]De Para Agregador'!$G$1:$H$636,2,FALSE)</f>
        <v>164</v>
      </c>
      <c r="K4341" s="22" t="s">
        <v>4707</v>
      </c>
      <c r="O4341" s="8" t="s">
        <v>3213</v>
      </c>
      <c r="P4341" s="8" t="s">
        <v>3449</v>
      </c>
    </row>
    <row r="4342" spans="1:16" x14ac:dyDescent="0.2">
      <c r="A4342" s="23" t="s">
        <v>4256</v>
      </c>
      <c r="B4342" s="9" t="s">
        <v>3143</v>
      </c>
      <c r="C4342" s="8" t="s">
        <v>6</v>
      </c>
      <c r="D4342" s="8">
        <v>2</v>
      </c>
      <c r="G4342" s="7" t="s">
        <v>3811</v>
      </c>
      <c r="H4342" s="8" t="s">
        <v>4524</v>
      </c>
      <c r="I4342" s="21" t="str">
        <f t="shared" si="137"/>
        <v>NAO_2_20RG</v>
      </c>
      <c r="J4342" s="11">
        <f>VLOOKUP(I4342,'[3]De Para Agregador'!$G$1:$H$636,2,FALSE)</f>
        <v>164</v>
      </c>
      <c r="K4342" s="22" t="s">
        <v>4707</v>
      </c>
      <c r="O4342" s="8" t="s">
        <v>3213</v>
      </c>
      <c r="P4342" s="8" t="s">
        <v>3449</v>
      </c>
    </row>
    <row r="4343" spans="1:16" x14ac:dyDescent="0.2">
      <c r="A4343" s="23" t="s">
        <v>4361</v>
      </c>
      <c r="B4343" s="9" t="s">
        <v>3143</v>
      </c>
      <c r="C4343" s="8" t="s">
        <v>6</v>
      </c>
      <c r="D4343" s="8">
        <v>2</v>
      </c>
      <c r="G4343" s="7" t="s">
        <v>3916</v>
      </c>
      <c r="H4343" s="8" t="s">
        <v>4524</v>
      </c>
      <c r="I4343" s="21" t="str">
        <f t="shared" si="137"/>
        <v>NAO_2_20RG</v>
      </c>
      <c r="J4343" s="11">
        <f>VLOOKUP(I4343,'[3]De Para Agregador'!$G$1:$H$636,2,FALSE)</f>
        <v>164</v>
      </c>
      <c r="K4343" s="22" t="s">
        <v>4707</v>
      </c>
      <c r="O4343" s="8" t="s">
        <v>3213</v>
      </c>
      <c r="P4343" s="8" t="s">
        <v>3449</v>
      </c>
    </row>
    <row r="4344" spans="1:16" x14ac:dyDescent="0.2">
      <c r="A4344" s="23" t="s">
        <v>4160</v>
      </c>
      <c r="B4344" s="9" t="s">
        <v>3143</v>
      </c>
      <c r="C4344" s="8" t="s">
        <v>6</v>
      </c>
      <c r="D4344" s="8">
        <v>2</v>
      </c>
      <c r="G4344" s="7" t="s">
        <v>3720</v>
      </c>
      <c r="H4344" s="8" t="s">
        <v>4524</v>
      </c>
      <c r="I4344" s="21" t="str">
        <f t="shared" si="137"/>
        <v>NAO_2_20RG</v>
      </c>
      <c r="J4344" s="11">
        <f>VLOOKUP(I4344,'[3]De Para Agregador'!$G$1:$H$636,2,FALSE)</f>
        <v>164</v>
      </c>
      <c r="K4344" s="22" t="s">
        <v>4707</v>
      </c>
      <c r="O4344" s="8" t="s">
        <v>3213</v>
      </c>
      <c r="P4344" s="8" t="s">
        <v>3449</v>
      </c>
    </row>
    <row r="4345" spans="1:16" x14ac:dyDescent="0.2">
      <c r="A4345" s="23" t="s">
        <v>4256</v>
      </c>
      <c r="B4345" s="9" t="s">
        <v>3143</v>
      </c>
      <c r="C4345" s="8" t="s">
        <v>6</v>
      </c>
      <c r="D4345" s="8">
        <v>2</v>
      </c>
      <c r="G4345" s="7" t="s">
        <v>3811</v>
      </c>
      <c r="H4345" s="8" t="s">
        <v>4524</v>
      </c>
      <c r="I4345" s="21" t="str">
        <f t="shared" si="137"/>
        <v>NAO_2_20RG</v>
      </c>
      <c r="J4345" s="11">
        <f>VLOOKUP(I4345,'[3]De Para Agregador'!$G$1:$H$636,2,FALSE)</f>
        <v>164</v>
      </c>
      <c r="K4345" s="22" t="s">
        <v>4707</v>
      </c>
      <c r="O4345" s="8" t="s">
        <v>3213</v>
      </c>
      <c r="P4345" s="8" t="s">
        <v>3449</v>
      </c>
    </row>
    <row r="4346" spans="1:16" x14ac:dyDescent="0.2">
      <c r="A4346" s="23" t="s">
        <v>4256</v>
      </c>
      <c r="B4346" s="9" t="s">
        <v>3143</v>
      </c>
      <c r="C4346" s="8" t="s">
        <v>6</v>
      </c>
      <c r="D4346" s="8">
        <v>2</v>
      </c>
      <c r="G4346" s="7" t="s">
        <v>3811</v>
      </c>
      <c r="H4346" s="8" t="s">
        <v>4524</v>
      </c>
      <c r="I4346" s="21" t="str">
        <f t="shared" si="137"/>
        <v>NAO_2_20RG</v>
      </c>
      <c r="J4346" s="11">
        <f>VLOOKUP(I4346,'[3]De Para Agregador'!$G$1:$H$636,2,FALSE)</f>
        <v>164</v>
      </c>
      <c r="K4346" s="22" t="s">
        <v>4707</v>
      </c>
      <c r="O4346" s="8" t="s">
        <v>3213</v>
      </c>
      <c r="P4346" s="8" t="s">
        <v>3449</v>
      </c>
    </row>
    <row r="4347" spans="1:16" x14ac:dyDescent="0.2">
      <c r="A4347" s="23" t="s">
        <v>4361</v>
      </c>
      <c r="B4347" s="9" t="s">
        <v>3143</v>
      </c>
      <c r="C4347" s="8" t="s">
        <v>6</v>
      </c>
      <c r="D4347" s="8">
        <v>2</v>
      </c>
      <c r="G4347" s="7" t="s">
        <v>3916</v>
      </c>
      <c r="H4347" s="8" t="s">
        <v>4524</v>
      </c>
      <c r="I4347" s="21" t="str">
        <f t="shared" si="137"/>
        <v>NAO_2_20RG</v>
      </c>
      <c r="J4347" s="11">
        <f>VLOOKUP(I4347,'[3]De Para Agregador'!$G$1:$H$636,2,FALSE)</f>
        <v>164</v>
      </c>
      <c r="K4347" s="22" t="s">
        <v>4707</v>
      </c>
      <c r="O4347" s="8" t="s">
        <v>3213</v>
      </c>
      <c r="P4347" s="8" t="s">
        <v>3449</v>
      </c>
    </row>
    <row r="4348" spans="1:16" x14ac:dyDescent="0.2">
      <c r="A4348" s="23" t="s">
        <v>4256</v>
      </c>
      <c r="B4348" s="9" t="s">
        <v>3143</v>
      </c>
      <c r="C4348" s="8" t="s">
        <v>6</v>
      </c>
      <c r="D4348" s="8">
        <v>2</v>
      </c>
      <c r="G4348" s="7" t="s">
        <v>3811</v>
      </c>
      <c r="H4348" s="8" t="s">
        <v>4524</v>
      </c>
      <c r="I4348" s="21" t="str">
        <f t="shared" si="137"/>
        <v>NAO_2_20RG</v>
      </c>
      <c r="J4348" s="11">
        <f>VLOOKUP(I4348,'[3]De Para Agregador'!$G$1:$H$636,2,FALSE)</f>
        <v>164</v>
      </c>
      <c r="K4348" s="22" t="s">
        <v>4707</v>
      </c>
      <c r="O4348" s="8" t="s">
        <v>3213</v>
      </c>
      <c r="P4348" s="8" t="s">
        <v>3449</v>
      </c>
    </row>
    <row r="4349" spans="1:16" x14ac:dyDescent="0.2">
      <c r="A4349" s="23" t="s">
        <v>4256</v>
      </c>
      <c r="B4349" s="9" t="s">
        <v>3143</v>
      </c>
      <c r="C4349" s="8" t="s">
        <v>6</v>
      </c>
      <c r="D4349" s="8">
        <v>2</v>
      </c>
      <c r="G4349" s="7" t="s">
        <v>3811</v>
      </c>
      <c r="H4349" s="8" t="s">
        <v>4524</v>
      </c>
      <c r="I4349" s="21" t="str">
        <f t="shared" si="137"/>
        <v>NAO_2_20RG</v>
      </c>
      <c r="J4349" s="11">
        <f>VLOOKUP(I4349,'[3]De Para Agregador'!$G$1:$H$636,2,FALSE)</f>
        <v>164</v>
      </c>
      <c r="K4349" s="22" t="s">
        <v>4707</v>
      </c>
      <c r="O4349" s="8" t="s">
        <v>3213</v>
      </c>
      <c r="P4349" s="8" t="s">
        <v>3449</v>
      </c>
    </row>
    <row r="4350" spans="1:16" x14ac:dyDescent="0.2">
      <c r="A4350" s="23" t="s">
        <v>4256</v>
      </c>
      <c r="B4350" s="9" t="s">
        <v>3143</v>
      </c>
      <c r="C4350" s="8" t="s">
        <v>6</v>
      </c>
      <c r="D4350" s="8">
        <v>2</v>
      </c>
      <c r="G4350" s="7" t="s">
        <v>3811</v>
      </c>
      <c r="H4350" s="8" t="s">
        <v>4524</v>
      </c>
      <c r="I4350" s="21" t="str">
        <f t="shared" si="137"/>
        <v>NAO_2_20RG</v>
      </c>
      <c r="J4350" s="11">
        <f>VLOOKUP(I4350,'[3]De Para Agregador'!$G$1:$H$636,2,FALSE)</f>
        <v>164</v>
      </c>
      <c r="K4350" s="22" t="s">
        <v>4707</v>
      </c>
      <c r="O4350" s="8" t="s">
        <v>3213</v>
      </c>
      <c r="P4350" s="8" t="s">
        <v>3449</v>
      </c>
    </row>
    <row r="4351" spans="1:16" x14ac:dyDescent="0.2">
      <c r="A4351" s="23" t="s">
        <v>4256</v>
      </c>
      <c r="B4351" s="9" t="s">
        <v>3143</v>
      </c>
      <c r="C4351" s="8" t="s">
        <v>6</v>
      </c>
      <c r="D4351" s="8">
        <v>2</v>
      </c>
      <c r="G4351" s="7" t="s">
        <v>3811</v>
      </c>
      <c r="H4351" s="8" t="s">
        <v>4524</v>
      </c>
      <c r="I4351" s="21" t="str">
        <f t="shared" si="137"/>
        <v>NAO_2_20RG</v>
      </c>
      <c r="J4351" s="11">
        <f>VLOOKUP(I4351,'[3]De Para Agregador'!$G$1:$H$636,2,FALSE)</f>
        <v>164</v>
      </c>
      <c r="K4351" s="22" t="s">
        <v>4707</v>
      </c>
      <c r="O4351" s="8" t="s">
        <v>3213</v>
      </c>
      <c r="P4351" s="8" t="s">
        <v>3449</v>
      </c>
    </row>
    <row r="4352" spans="1:16" x14ac:dyDescent="0.2">
      <c r="A4352" s="23" t="s">
        <v>4256</v>
      </c>
      <c r="B4352" s="9" t="s">
        <v>3143</v>
      </c>
      <c r="C4352" s="8" t="s">
        <v>6</v>
      </c>
      <c r="D4352" s="8">
        <v>2</v>
      </c>
      <c r="G4352" s="7" t="s">
        <v>3811</v>
      </c>
      <c r="H4352" s="8" t="s">
        <v>4524</v>
      </c>
      <c r="I4352" s="21" t="str">
        <f t="shared" si="137"/>
        <v>NAO_2_20RG</v>
      </c>
      <c r="J4352" s="11">
        <f>VLOOKUP(I4352,'[3]De Para Agregador'!$G$1:$H$636,2,FALSE)</f>
        <v>164</v>
      </c>
      <c r="K4352" s="22" t="s">
        <v>4707</v>
      </c>
      <c r="O4352" s="8" t="s">
        <v>3213</v>
      </c>
      <c r="P4352" s="8" t="s">
        <v>3449</v>
      </c>
    </row>
    <row r="4353" spans="1:16" x14ac:dyDescent="0.2">
      <c r="A4353" s="23" t="s">
        <v>4160</v>
      </c>
      <c r="B4353" s="9" t="s">
        <v>3143</v>
      </c>
      <c r="C4353" s="8" t="s">
        <v>6</v>
      </c>
      <c r="D4353" s="8">
        <v>2</v>
      </c>
      <c r="G4353" s="7" t="s">
        <v>3720</v>
      </c>
      <c r="H4353" s="8" t="s">
        <v>4524</v>
      </c>
      <c r="I4353" s="21" t="str">
        <f t="shared" si="137"/>
        <v>NAO_2_20RG</v>
      </c>
      <c r="J4353" s="11">
        <f>VLOOKUP(I4353,'[3]De Para Agregador'!$G$1:$H$636,2,FALSE)</f>
        <v>164</v>
      </c>
      <c r="K4353" s="22" t="s">
        <v>4707</v>
      </c>
      <c r="O4353" s="8" t="s">
        <v>3213</v>
      </c>
      <c r="P4353" s="8" t="s">
        <v>3449</v>
      </c>
    </row>
    <row r="4354" spans="1:16" x14ac:dyDescent="0.2">
      <c r="A4354" s="23" t="s">
        <v>4256</v>
      </c>
      <c r="B4354" s="9" t="s">
        <v>3143</v>
      </c>
      <c r="C4354" s="8" t="s">
        <v>6</v>
      </c>
      <c r="D4354" s="8">
        <v>2</v>
      </c>
      <c r="G4354" s="7" t="s">
        <v>3811</v>
      </c>
      <c r="H4354" s="8" t="s">
        <v>4524</v>
      </c>
      <c r="I4354" s="21" t="str">
        <f t="shared" si="137"/>
        <v>NAO_2_20RG</v>
      </c>
      <c r="J4354" s="11">
        <f>VLOOKUP(I4354,'[3]De Para Agregador'!$G$1:$H$636,2,FALSE)</f>
        <v>164</v>
      </c>
      <c r="K4354" s="22" t="s">
        <v>4707</v>
      </c>
      <c r="O4354" s="8" t="s">
        <v>3213</v>
      </c>
      <c r="P4354" s="8" t="s">
        <v>3449</v>
      </c>
    </row>
    <row r="4355" spans="1:16" x14ac:dyDescent="0.2">
      <c r="A4355" s="23" t="s">
        <v>4256</v>
      </c>
      <c r="B4355" s="9" t="s">
        <v>3143</v>
      </c>
      <c r="C4355" s="8" t="s">
        <v>6</v>
      </c>
      <c r="D4355" s="8">
        <v>2</v>
      </c>
      <c r="G4355" s="7" t="s">
        <v>3811</v>
      </c>
      <c r="H4355" s="8" t="s">
        <v>4524</v>
      </c>
      <c r="I4355" s="21" t="str">
        <f t="shared" si="137"/>
        <v>NAO_2_20RG</v>
      </c>
      <c r="J4355" s="11">
        <f>VLOOKUP(I4355,'[3]De Para Agregador'!$G$1:$H$636,2,FALSE)</f>
        <v>164</v>
      </c>
      <c r="K4355" s="22" t="s">
        <v>4707</v>
      </c>
      <c r="O4355" s="8" t="s">
        <v>3213</v>
      </c>
      <c r="P4355" s="8" t="s">
        <v>3449</v>
      </c>
    </row>
    <row r="4356" spans="1:16" x14ac:dyDescent="0.2">
      <c r="A4356" s="23" t="s">
        <v>4361</v>
      </c>
      <c r="B4356" s="9" t="s">
        <v>3143</v>
      </c>
      <c r="C4356" s="8" t="s">
        <v>6</v>
      </c>
      <c r="D4356" s="8">
        <v>2</v>
      </c>
      <c r="G4356" s="7" t="s">
        <v>3916</v>
      </c>
      <c r="H4356" s="8" t="s">
        <v>4524</v>
      </c>
      <c r="I4356" s="21" t="str">
        <f t="shared" si="137"/>
        <v>NAO_2_20RG</v>
      </c>
      <c r="J4356" s="11">
        <f>VLOOKUP(I4356,'[3]De Para Agregador'!$G$1:$H$636,2,FALSE)</f>
        <v>164</v>
      </c>
      <c r="K4356" s="22" t="s">
        <v>4707</v>
      </c>
      <c r="O4356" s="8" t="s">
        <v>3213</v>
      </c>
      <c r="P4356" s="8" t="s">
        <v>3449</v>
      </c>
    </row>
    <row r="4357" spans="1:16" x14ac:dyDescent="0.2">
      <c r="A4357" s="23" t="s">
        <v>4256</v>
      </c>
      <c r="B4357" s="9" t="s">
        <v>3143</v>
      </c>
      <c r="C4357" s="8" t="s">
        <v>6</v>
      </c>
      <c r="D4357" s="8">
        <v>2</v>
      </c>
      <c r="G4357" s="7" t="s">
        <v>3811</v>
      </c>
      <c r="H4357" s="8" t="s">
        <v>4524</v>
      </c>
      <c r="I4357" s="21" t="str">
        <f t="shared" si="137"/>
        <v>NAO_2_20RG</v>
      </c>
      <c r="J4357" s="11">
        <f>VLOOKUP(I4357,'[3]De Para Agregador'!$G$1:$H$636,2,FALSE)</f>
        <v>164</v>
      </c>
      <c r="K4357" s="22" t="s">
        <v>4707</v>
      </c>
      <c r="O4357" s="8" t="s">
        <v>3213</v>
      </c>
      <c r="P4357" s="8" t="s">
        <v>3449</v>
      </c>
    </row>
    <row r="4358" spans="1:16" x14ac:dyDescent="0.2">
      <c r="A4358" s="23" t="s">
        <v>4256</v>
      </c>
      <c r="B4358" s="9" t="s">
        <v>3143</v>
      </c>
      <c r="C4358" s="8" t="s">
        <v>6</v>
      </c>
      <c r="D4358" s="8">
        <v>2</v>
      </c>
      <c r="G4358" s="7" t="s">
        <v>3811</v>
      </c>
      <c r="H4358" s="8" t="s">
        <v>4524</v>
      </c>
      <c r="I4358" s="21" t="str">
        <f t="shared" si="137"/>
        <v>NAO_2_20RG</v>
      </c>
      <c r="J4358" s="11">
        <f>VLOOKUP(I4358,'[3]De Para Agregador'!$G$1:$H$636,2,FALSE)</f>
        <v>164</v>
      </c>
      <c r="K4358" s="22" t="s">
        <v>4707</v>
      </c>
      <c r="O4358" s="8" t="s">
        <v>3213</v>
      </c>
      <c r="P4358" s="8" t="s">
        <v>3449</v>
      </c>
    </row>
    <row r="4359" spans="1:16" x14ac:dyDescent="0.2">
      <c r="A4359" s="23" t="s">
        <v>4160</v>
      </c>
      <c r="B4359" s="9" t="s">
        <v>3143</v>
      </c>
      <c r="C4359" s="8" t="s">
        <v>6</v>
      </c>
      <c r="D4359" s="8">
        <v>2</v>
      </c>
      <c r="G4359" s="7" t="s">
        <v>3720</v>
      </c>
      <c r="H4359" s="8" t="s">
        <v>4524</v>
      </c>
      <c r="I4359" s="21" t="str">
        <f t="shared" si="137"/>
        <v>NAO_2_20RG</v>
      </c>
      <c r="J4359" s="11">
        <f>VLOOKUP(I4359,'[3]De Para Agregador'!$G$1:$H$636,2,FALSE)</f>
        <v>164</v>
      </c>
      <c r="K4359" s="22" t="s">
        <v>4707</v>
      </c>
      <c r="O4359" s="8" t="s">
        <v>3213</v>
      </c>
      <c r="P4359" s="8" t="s">
        <v>3449</v>
      </c>
    </row>
    <row r="4360" spans="1:16" x14ac:dyDescent="0.2">
      <c r="A4360" s="23" t="s">
        <v>4256</v>
      </c>
      <c r="B4360" s="9" t="s">
        <v>3143</v>
      </c>
      <c r="C4360" s="8" t="s">
        <v>6</v>
      </c>
      <c r="D4360" s="8">
        <v>2</v>
      </c>
      <c r="G4360" s="7" t="s">
        <v>3811</v>
      </c>
      <c r="H4360" s="8" t="s">
        <v>4524</v>
      </c>
      <c r="I4360" s="21" t="str">
        <f t="shared" si="137"/>
        <v>NAO_2_20RG</v>
      </c>
      <c r="J4360" s="11">
        <f>VLOOKUP(I4360,'[3]De Para Agregador'!$G$1:$H$636,2,FALSE)</f>
        <v>164</v>
      </c>
      <c r="K4360" s="22" t="s">
        <v>4707</v>
      </c>
      <c r="O4360" s="8" t="s">
        <v>3213</v>
      </c>
      <c r="P4360" s="8" t="s">
        <v>3449</v>
      </c>
    </row>
    <row r="4361" spans="1:16" x14ac:dyDescent="0.2">
      <c r="A4361" s="23" t="s">
        <v>4256</v>
      </c>
      <c r="B4361" s="9" t="s">
        <v>3143</v>
      </c>
      <c r="C4361" s="8" t="s">
        <v>6</v>
      </c>
      <c r="D4361" s="8">
        <v>2</v>
      </c>
      <c r="G4361" s="7" t="s">
        <v>3811</v>
      </c>
      <c r="H4361" s="8" t="s">
        <v>4524</v>
      </c>
      <c r="I4361" s="21" t="str">
        <f t="shared" si="137"/>
        <v>NAO_2_20RG</v>
      </c>
      <c r="J4361" s="11">
        <f>VLOOKUP(I4361,'[3]De Para Agregador'!$G$1:$H$636,2,FALSE)</f>
        <v>164</v>
      </c>
      <c r="K4361" s="22" t="s">
        <v>4707</v>
      </c>
      <c r="O4361" s="8" t="s">
        <v>3213</v>
      </c>
      <c r="P4361" s="8" t="s">
        <v>3449</v>
      </c>
    </row>
    <row r="4362" spans="1:16" x14ac:dyDescent="0.2">
      <c r="A4362" s="23" t="s">
        <v>4256</v>
      </c>
      <c r="B4362" s="9" t="s">
        <v>3143</v>
      </c>
      <c r="C4362" s="8" t="s">
        <v>6</v>
      </c>
      <c r="D4362" s="8">
        <v>2</v>
      </c>
      <c r="G4362" s="7" t="s">
        <v>3811</v>
      </c>
      <c r="H4362" s="8" t="s">
        <v>4524</v>
      </c>
      <c r="I4362" s="21" t="str">
        <f t="shared" si="137"/>
        <v>NAO_2_20RG</v>
      </c>
      <c r="J4362" s="11">
        <f>VLOOKUP(I4362,'[3]De Para Agregador'!$G$1:$H$636,2,FALSE)</f>
        <v>164</v>
      </c>
      <c r="K4362" s="22" t="s">
        <v>4707</v>
      </c>
      <c r="O4362" s="8" t="s">
        <v>3213</v>
      </c>
      <c r="P4362" s="8" t="s">
        <v>3449</v>
      </c>
    </row>
    <row r="4363" spans="1:16" x14ac:dyDescent="0.2">
      <c r="A4363" s="23" t="s">
        <v>4256</v>
      </c>
      <c r="B4363" s="9" t="s">
        <v>3143</v>
      </c>
      <c r="C4363" s="8" t="s">
        <v>6</v>
      </c>
      <c r="D4363" s="8">
        <v>2</v>
      </c>
      <c r="G4363" s="7" t="s">
        <v>3811</v>
      </c>
      <c r="H4363" s="8" t="s">
        <v>4524</v>
      </c>
      <c r="I4363" s="21" t="str">
        <f t="shared" si="137"/>
        <v>NAO_2_20RG</v>
      </c>
      <c r="J4363" s="11">
        <f>VLOOKUP(I4363,'[3]De Para Agregador'!$G$1:$H$636,2,FALSE)</f>
        <v>164</v>
      </c>
      <c r="K4363" s="22" t="s">
        <v>4707</v>
      </c>
      <c r="O4363" s="8" t="s">
        <v>3213</v>
      </c>
      <c r="P4363" s="8" t="s">
        <v>3449</v>
      </c>
    </row>
    <row r="4364" spans="1:16" x14ac:dyDescent="0.2">
      <c r="A4364" s="23" t="s">
        <v>4256</v>
      </c>
      <c r="B4364" s="9" t="s">
        <v>3143</v>
      </c>
      <c r="C4364" s="8" t="s">
        <v>6</v>
      </c>
      <c r="D4364" s="8">
        <v>2</v>
      </c>
      <c r="G4364" s="7" t="s">
        <v>3811</v>
      </c>
      <c r="H4364" s="8" t="s">
        <v>4524</v>
      </c>
      <c r="I4364" s="21" t="str">
        <f t="shared" si="137"/>
        <v>NAO_2_20RG</v>
      </c>
      <c r="J4364" s="11">
        <f>VLOOKUP(I4364,'[3]De Para Agregador'!$G$1:$H$636,2,FALSE)</f>
        <v>164</v>
      </c>
      <c r="K4364" s="22" t="s">
        <v>4707</v>
      </c>
      <c r="O4364" s="8" t="s">
        <v>3213</v>
      </c>
      <c r="P4364" s="8" t="s">
        <v>3449</v>
      </c>
    </row>
    <row r="4365" spans="1:16" x14ac:dyDescent="0.2">
      <c r="A4365" s="23" t="s">
        <v>4256</v>
      </c>
      <c r="B4365" s="9" t="s">
        <v>3143</v>
      </c>
      <c r="C4365" s="8" t="s">
        <v>6</v>
      </c>
      <c r="D4365" s="8">
        <v>2</v>
      </c>
      <c r="G4365" s="7" t="s">
        <v>3811</v>
      </c>
      <c r="H4365" s="8" t="s">
        <v>4524</v>
      </c>
      <c r="I4365" s="21" t="str">
        <f t="shared" si="137"/>
        <v>NAO_2_20RG</v>
      </c>
      <c r="J4365" s="11">
        <f>VLOOKUP(I4365,'[3]De Para Agregador'!$G$1:$H$636,2,FALSE)</f>
        <v>164</v>
      </c>
      <c r="K4365" s="22" t="s">
        <v>4707</v>
      </c>
      <c r="O4365" s="8" t="s">
        <v>3213</v>
      </c>
      <c r="P4365" s="8" t="s">
        <v>3449</v>
      </c>
    </row>
    <row r="4366" spans="1:16" x14ac:dyDescent="0.2">
      <c r="A4366" s="23" t="s">
        <v>4256</v>
      </c>
      <c r="B4366" s="9" t="s">
        <v>3143</v>
      </c>
      <c r="C4366" s="8" t="s">
        <v>6</v>
      </c>
      <c r="D4366" s="8">
        <v>2</v>
      </c>
      <c r="G4366" s="7" t="s">
        <v>3811</v>
      </c>
      <c r="H4366" s="8" t="s">
        <v>4524</v>
      </c>
      <c r="I4366" s="21" t="str">
        <f t="shared" si="137"/>
        <v>NAO_2_20RG</v>
      </c>
      <c r="J4366" s="11">
        <f>VLOOKUP(I4366,'[3]De Para Agregador'!$G$1:$H$636,2,FALSE)</f>
        <v>164</v>
      </c>
      <c r="K4366" s="22" t="s">
        <v>4707</v>
      </c>
      <c r="O4366" s="8" t="s">
        <v>3213</v>
      </c>
      <c r="P4366" s="8" t="s">
        <v>3449</v>
      </c>
    </row>
    <row r="4367" spans="1:16" x14ac:dyDescent="0.2">
      <c r="A4367" s="23" t="s">
        <v>4256</v>
      </c>
      <c r="B4367" s="9" t="s">
        <v>3143</v>
      </c>
      <c r="C4367" s="8" t="s">
        <v>6</v>
      </c>
      <c r="D4367" s="8">
        <v>2</v>
      </c>
      <c r="G4367" s="7" t="s">
        <v>3811</v>
      </c>
      <c r="H4367" s="8" t="s">
        <v>4524</v>
      </c>
      <c r="I4367" s="21" t="str">
        <f t="shared" si="137"/>
        <v>NAO_2_20RG</v>
      </c>
      <c r="J4367" s="11">
        <f>VLOOKUP(I4367,'[3]De Para Agregador'!$G$1:$H$636,2,FALSE)</f>
        <v>164</v>
      </c>
      <c r="K4367" s="22" t="s">
        <v>4707</v>
      </c>
      <c r="O4367" s="8" t="s">
        <v>3213</v>
      </c>
      <c r="P4367" s="8" t="s">
        <v>3449</v>
      </c>
    </row>
    <row r="4368" spans="1:16" x14ac:dyDescent="0.2">
      <c r="A4368" s="23" t="s">
        <v>4361</v>
      </c>
      <c r="B4368" s="9" t="s">
        <v>3143</v>
      </c>
      <c r="C4368" s="8" t="s">
        <v>6</v>
      </c>
      <c r="D4368" s="8">
        <v>2</v>
      </c>
      <c r="G4368" s="7" t="s">
        <v>3916</v>
      </c>
      <c r="H4368" s="8" t="s">
        <v>4524</v>
      </c>
      <c r="I4368" s="21" t="str">
        <f t="shared" si="137"/>
        <v>NAO_2_20RG</v>
      </c>
      <c r="J4368" s="11">
        <f>VLOOKUP(I4368,'[3]De Para Agregador'!$G$1:$H$636,2,FALSE)</f>
        <v>164</v>
      </c>
      <c r="K4368" s="22" t="s">
        <v>4707</v>
      </c>
      <c r="O4368" s="8" t="s">
        <v>3213</v>
      </c>
      <c r="P4368" s="8" t="s">
        <v>3449</v>
      </c>
    </row>
    <row r="4369" spans="1:16" x14ac:dyDescent="0.2">
      <c r="A4369" s="23" t="s">
        <v>4256</v>
      </c>
      <c r="B4369" s="9" t="s">
        <v>3143</v>
      </c>
      <c r="C4369" s="8" t="s">
        <v>6</v>
      </c>
      <c r="D4369" s="8">
        <v>2</v>
      </c>
      <c r="G4369" s="7" t="s">
        <v>3811</v>
      </c>
      <c r="H4369" s="8" t="s">
        <v>4524</v>
      </c>
      <c r="I4369" s="21" t="str">
        <f t="shared" si="137"/>
        <v>NAO_2_20RG</v>
      </c>
      <c r="J4369" s="11">
        <f>VLOOKUP(I4369,'[3]De Para Agregador'!$G$1:$H$636,2,FALSE)</f>
        <v>164</v>
      </c>
      <c r="K4369" s="22" t="s">
        <v>4707</v>
      </c>
      <c r="O4369" s="8" t="s">
        <v>3213</v>
      </c>
      <c r="P4369" s="8" t="s">
        <v>3449</v>
      </c>
    </row>
    <row r="4370" spans="1:16" x14ac:dyDescent="0.2">
      <c r="A4370" s="23" t="s">
        <v>4256</v>
      </c>
      <c r="B4370" s="9" t="s">
        <v>3143</v>
      </c>
      <c r="C4370" s="8" t="s">
        <v>6</v>
      </c>
      <c r="D4370" s="8">
        <v>2</v>
      </c>
      <c r="G4370" s="7" t="s">
        <v>3811</v>
      </c>
      <c r="H4370" s="8" t="s">
        <v>4524</v>
      </c>
      <c r="I4370" s="21" t="str">
        <f t="shared" si="137"/>
        <v>NAO_2_20RG</v>
      </c>
      <c r="J4370" s="11">
        <f>VLOOKUP(I4370,'[3]De Para Agregador'!$G$1:$H$636,2,FALSE)</f>
        <v>164</v>
      </c>
      <c r="K4370" s="22" t="s">
        <v>4707</v>
      </c>
      <c r="O4370" s="8" t="s">
        <v>3213</v>
      </c>
      <c r="P4370" s="8" t="s">
        <v>3449</v>
      </c>
    </row>
    <row r="4371" spans="1:16" x14ac:dyDescent="0.2">
      <c r="A4371" s="23" t="s">
        <v>4361</v>
      </c>
      <c r="B4371" s="9" t="s">
        <v>3143</v>
      </c>
      <c r="C4371" s="8" t="s">
        <v>6</v>
      </c>
      <c r="D4371" s="8">
        <v>2</v>
      </c>
      <c r="G4371" s="7" t="s">
        <v>3916</v>
      </c>
      <c r="H4371" s="8" t="s">
        <v>4524</v>
      </c>
      <c r="I4371" s="21" t="str">
        <f t="shared" si="137"/>
        <v>NAO_2_20RG</v>
      </c>
      <c r="J4371" s="11">
        <f>VLOOKUP(I4371,'[3]De Para Agregador'!$G$1:$H$636,2,FALSE)</f>
        <v>164</v>
      </c>
      <c r="K4371" s="22" t="s">
        <v>4707</v>
      </c>
      <c r="O4371" s="8" t="s">
        <v>3213</v>
      </c>
      <c r="P4371" s="8" t="s">
        <v>3449</v>
      </c>
    </row>
    <row r="4372" spans="1:16" x14ac:dyDescent="0.2">
      <c r="A4372" s="23" t="s">
        <v>4160</v>
      </c>
      <c r="B4372" s="9" t="s">
        <v>3143</v>
      </c>
      <c r="C4372" s="8" t="s">
        <v>6</v>
      </c>
      <c r="D4372" s="8">
        <v>2</v>
      </c>
      <c r="G4372" s="7" t="s">
        <v>3720</v>
      </c>
      <c r="H4372" s="8" t="s">
        <v>4524</v>
      </c>
      <c r="I4372" s="21" t="str">
        <f t="shared" si="137"/>
        <v>NAO_2_20RG</v>
      </c>
      <c r="J4372" s="11">
        <f>VLOOKUP(I4372,'[3]De Para Agregador'!$G$1:$H$636,2,FALSE)</f>
        <v>164</v>
      </c>
      <c r="K4372" s="22" t="s">
        <v>4707</v>
      </c>
      <c r="O4372" s="8" t="s">
        <v>3213</v>
      </c>
      <c r="P4372" s="8" t="s">
        <v>3449</v>
      </c>
    </row>
    <row r="4373" spans="1:16" x14ac:dyDescent="0.2">
      <c r="A4373" s="23" t="s">
        <v>4256</v>
      </c>
      <c r="B4373" s="9" t="s">
        <v>3143</v>
      </c>
      <c r="C4373" s="8" t="s">
        <v>6</v>
      </c>
      <c r="D4373" s="8">
        <v>2</v>
      </c>
      <c r="G4373" s="7" t="s">
        <v>3811</v>
      </c>
      <c r="H4373" s="8" t="s">
        <v>4524</v>
      </c>
      <c r="I4373" s="21" t="str">
        <f t="shared" si="137"/>
        <v>NAO_2_20RG</v>
      </c>
      <c r="J4373" s="11">
        <f>VLOOKUP(I4373,'[3]De Para Agregador'!$G$1:$H$636,2,FALSE)</f>
        <v>164</v>
      </c>
      <c r="K4373" s="22" t="s">
        <v>4707</v>
      </c>
      <c r="O4373" s="8" t="s">
        <v>3213</v>
      </c>
      <c r="P4373" s="8" t="s">
        <v>3449</v>
      </c>
    </row>
    <row r="4374" spans="1:16" x14ac:dyDescent="0.2">
      <c r="A4374" s="23" t="s">
        <v>4256</v>
      </c>
      <c r="B4374" s="9" t="s">
        <v>3143</v>
      </c>
      <c r="C4374" s="8" t="s">
        <v>6</v>
      </c>
      <c r="D4374" s="8">
        <v>2</v>
      </c>
      <c r="G4374" s="7" t="s">
        <v>3811</v>
      </c>
      <c r="H4374" s="8" t="s">
        <v>4524</v>
      </c>
      <c r="I4374" s="21" t="str">
        <f t="shared" si="137"/>
        <v>NAO_2_20RG</v>
      </c>
      <c r="J4374" s="11">
        <f>VLOOKUP(I4374,'[3]De Para Agregador'!$G$1:$H$636,2,FALSE)</f>
        <v>164</v>
      </c>
      <c r="K4374" s="22" t="s">
        <v>4707</v>
      </c>
      <c r="O4374" s="8" t="s">
        <v>3213</v>
      </c>
      <c r="P4374" s="8" t="s">
        <v>3449</v>
      </c>
    </row>
    <row r="4375" spans="1:16" x14ac:dyDescent="0.2">
      <c r="A4375" s="23" t="s">
        <v>4361</v>
      </c>
      <c r="B4375" s="9" t="s">
        <v>3143</v>
      </c>
      <c r="C4375" s="8" t="s">
        <v>6</v>
      </c>
      <c r="D4375" s="8">
        <v>2</v>
      </c>
      <c r="G4375" s="7" t="s">
        <v>3916</v>
      </c>
      <c r="H4375" s="8" t="s">
        <v>4524</v>
      </c>
      <c r="I4375" s="21" t="str">
        <f t="shared" si="137"/>
        <v>NAO_2_20RG</v>
      </c>
      <c r="J4375" s="11">
        <f>VLOOKUP(I4375,'[3]De Para Agregador'!$G$1:$H$636,2,FALSE)</f>
        <v>164</v>
      </c>
      <c r="K4375" s="22" t="s">
        <v>4707</v>
      </c>
      <c r="O4375" s="8" t="s">
        <v>3213</v>
      </c>
      <c r="P4375" s="8" t="s">
        <v>3449</v>
      </c>
    </row>
    <row r="4376" spans="1:16" x14ac:dyDescent="0.2">
      <c r="A4376" s="23" t="s">
        <v>4361</v>
      </c>
      <c r="B4376" s="9" t="s">
        <v>3143</v>
      </c>
      <c r="C4376" s="8" t="s">
        <v>6</v>
      </c>
      <c r="D4376" s="8">
        <v>2</v>
      </c>
      <c r="G4376" s="7" t="s">
        <v>3916</v>
      </c>
      <c r="H4376" s="8" t="s">
        <v>4524</v>
      </c>
      <c r="I4376" s="21" t="str">
        <f t="shared" si="137"/>
        <v>NAO_2_20RG</v>
      </c>
      <c r="J4376" s="11">
        <f>VLOOKUP(I4376,'[3]De Para Agregador'!$G$1:$H$636,2,FALSE)</f>
        <v>164</v>
      </c>
      <c r="K4376" s="22" t="s">
        <v>4707</v>
      </c>
      <c r="O4376" s="8" t="s">
        <v>3213</v>
      </c>
      <c r="P4376" s="8" t="s">
        <v>3449</v>
      </c>
    </row>
    <row r="4377" spans="1:16" x14ac:dyDescent="0.2">
      <c r="A4377" s="23" t="s">
        <v>4256</v>
      </c>
      <c r="B4377" s="9" t="s">
        <v>3143</v>
      </c>
      <c r="C4377" s="8" t="s">
        <v>6</v>
      </c>
      <c r="D4377" s="8">
        <v>2</v>
      </c>
      <c r="G4377" s="7" t="s">
        <v>3811</v>
      </c>
      <c r="H4377" s="8" t="s">
        <v>4524</v>
      </c>
      <c r="I4377" s="21" t="str">
        <f t="shared" si="137"/>
        <v>NAO_2_20RG</v>
      </c>
      <c r="J4377" s="11">
        <f>VLOOKUP(I4377,'[3]De Para Agregador'!$G$1:$H$636,2,FALSE)</f>
        <v>164</v>
      </c>
      <c r="K4377" s="22" t="s">
        <v>4707</v>
      </c>
      <c r="O4377" s="8" t="s">
        <v>3213</v>
      </c>
      <c r="P4377" s="8" t="s">
        <v>3449</v>
      </c>
    </row>
    <row r="4378" spans="1:16" x14ac:dyDescent="0.2">
      <c r="A4378" s="23" t="s">
        <v>4256</v>
      </c>
      <c r="B4378" s="9" t="s">
        <v>3143</v>
      </c>
      <c r="C4378" s="8" t="s">
        <v>6</v>
      </c>
      <c r="D4378" s="8">
        <v>2</v>
      </c>
      <c r="G4378" s="7" t="s">
        <v>3811</v>
      </c>
      <c r="H4378" s="8" t="s">
        <v>4524</v>
      </c>
      <c r="I4378" s="21" t="str">
        <f t="shared" ref="I4378:I4441" si="138">CONCATENATE(C4378,"_",D4378,"_",O4378)</f>
        <v>NAO_2_20RG</v>
      </c>
      <c r="J4378" s="11">
        <f>VLOOKUP(I4378,'[3]De Para Agregador'!$G$1:$H$636,2,FALSE)</f>
        <v>164</v>
      </c>
      <c r="K4378" s="22" t="s">
        <v>4707</v>
      </c>
      <c r="O4378" s="8" t="s">
        <v>3213</v>
      </c>
      <c r="P4378" s="8" t="s">
        <v>3449</v>
      </c>
    </row>
    <row r="4379" spans="1:16" x14ac:dyDescent="0.2">
      <c r="A4379" s="23" t="s">
        <v>4256</v>
      </c>
      <c r="B4379" s="9" t="s">
        <v>3143</v>
      </c>
      <c r="C4379" s="8" t="s">
        <v>6</v>
      </c>
      <c r="D4379" s="8">
        <v>2</v>
      </c>
      <c r="G4379" s="7" t="s">
        <v>3811</v>
      </c>
      <c r="H4379" s="8" t="s">
        <v>4524</v>
      </c>
      <c r="I4379" s="21" t="str">
        <f t="shared" si="138"/>
        <v>NAO_2_20RG</v>
      </c>
      <c r="J4379" s="11">
        <f>VLOOKUP(I4379,'[3]De Para Agregador'!$G$1:$H$636,2,FALSE)</f>
        <v>164</v>
      </c>
      <c r="K4379" s="22" t="s">
        <v>4707</v>
      </c>
      <c r="O4379" s="8" t="s">
        <v>3213</v>
      </c>
      <c r="P4379" s="8" t="s">
        <v>3449</v>
      </c>
    </row>
    <row r="4380" spans="1:16" x14ac:dyDescent="0.2">
      <c r="A4380" s="23" t="s">
        <v>4256</v>
      </c>
      <c r="B4380" s="9" t="s">
        <v>3143</v>
      </c>
      <c r="C4380" s="8" t="s">
        <v>6</v>
      </c>
      <c r="D4380" s="8">
        <v>2</v>
      </c>
      <c r="G4380" s="7" t="s">
        <v>3811</v>
      </c>
      <c r="H4380" s="8" t="s">
        <v>4524</v>
      </c>
      <c r="I4380" s="21" t="str">
        <f t="shared" si="138"/>
        <v>NAO_2_20RG</v>
      </c>
      <c r="J4380" s="11">
        <f>VLOOKUP(I4380,'[3]De Para Agregador'!$G$1:$H$636,2,FALSE)</f>
        <v>164</v>
      </c>
      <c r="K4380" s="22" t="s">
        <v>4707</v>
      </c>
      <c r="O4380" s="8" t="s">
        <v>3213</v>
      </c>
      <c r="P4380" s="8" t="s">
        <v>3449</v>
      </c>
    </row>
    <row r="4381" spans="1:16" x14ac:dyDescent="0.2">
      <c r="A4381" s="23" t="s">
        <v>4256</v>
      </c>
      <c r="B4381" s="9" t="s">
        <v>3143</v>
      </c>
      <c r="C4381" s="8" t="s">
        <v>6</v>
      </c>
      <c r="D4381" s="8">
        <v>2</v>
      </c>
      <c r="G4381" s="7" t="s">
        <v>3811</v>
      </c>
      <c r="H4381" s="8" t="s">
        <v>4524</v>
      </c>
      <c r="I4381" s="21" t="str">
        <f t="shared" si="138"/>
        <v>NAO_2_20RG</v>
      </c>
      <c r="J4381" s="11">
        <f>VLOOKUP(I4381,'[3]De Para Agregador'!$G$1:$H$636,2,FALSE)</f>
        <v>164</v>
      </c>
      <c r="K4381" s="22" t="s">
        <v>4707</v>
      </c>
      <c r="O4381" s="8" t="s">
        <v>3213</v>
      </c>
      <c r="P4381" s="8" t="s">
        <v>3449</v>
      </c>
    </row>
    <row r="4382" spans="1:16" x14ac:dyDescent="0.2">
      <c r="A4382" s="23" t="s">
        <v>4256</v>
      </c>
      <c r="B4382" s="9" t="s">
        <v>3143</v>
      </c>
      <c r="C4382" s="8" t="s">
        <v>6</v>
      </c>
      <c r="D4382" s="8">
        <v>2</v>
      </c>
      <c r="G4382" s="7" t="s">
        <v>3811</v>
      </c>
      <c r="H4382" s="8" t="s">
        <v>4524</v>
      </c>
      <c r="I4382" s="21" t="str">
        <f t="shared" si="138"/>
        <v>NAO_2_20RG</v>
      </c>
      <c r="J4382" s="11">
        <f>VLOOKUP(I4382,'[3]De Para Agregador'!$G$1:$H$636,2,FALSE)</f>
        <v>164</v>
      </c>
      <c r="K4382" s="22" t="s">
        <v>4707</v>
      </c>
      <c r="O4382" s="8" t="s">
        <v>3213</v>
      </c>
      <c r="P4382" s="8" t="s">
        <v>3449</v>
      </c>
    </row>
    <row r="4383" spans="1:16" x14ac:dyDescent="0.2">
      <c r="A4383" s="23" t="s">
        <v>4361</v>
      </c>
      <c r="B4383" s="9" t="s">
        <v>3143</v>
      </c>
      <c r="C4383" s="8" t="s">
        <v>6</v>
      </c>
      <c r="D4383" s="8">
        <v>2</v>
      </c>
      <c r="G4383" s="7" t="s">
        <v>3916</v>
      </c>
      <c r="H4383" s="8" t="s">
        <v>4524</v>
      </c>
      <c r="I4383" s="21" t="str">
        <f t="shared" si="138"/>
        <v>NAO_2_20RG</v>
      </c>
      <c r="J4383" s="11">
        <f>VLOOKUP(I4383,'[3]De Para Agregador'!$G$1:$H$636,2,FALSE)</f>
        <v>164</v>
      </c>
      <c r="K4383" s="22" t="s">
        <v>4707</v>
      </c>
      <c r="O4383" s="8" t="s">
        <v>3213</v>
      </c>
      <c r="P4383" s="8" t="s">
        <v>3449</v>
      </c>
    </row>
    <row r="4384" spans="1:16" x14ac:dyDescent="0.2">
      <c r="A4384" s="23" t="s">
        <v>4256</v>
      </c>
      <c r="B4384" s="9" t="s">
        <v>3143</v>
      </c>
      <c r="C4384" s="8" t="s">
        <v>6</v>
      </c>
      <c r="D4384" s="8">
        <v>2</v>
      </c>
      <c r="G4384" s="7" t="s">
        <v>3811</v>
      </c>
      <c r="H4384" s="8" t="s">
        <v>4524</v>
      </c>
      <c r="I4384" s="21" t="str">
        <f t="shared" si="138"/>
        <v>NAO_2_20RG</v>
      </c>
      <c r="J4384" s="11">
        <f>VLOOKUP(I4384,'[3]De Para Agregador'!$G$1:$H$636,2,FALSE)</f>
        <v>164</v>
      </c>
      <c r="K4384" s="22" t="s">
        <v>4707</v>
      </c>
      <c r="O4384" s="8" t="s">
        <v>3213</v>
      </c>
      <c r="P4384" s="8" t="s">
        <v>3449</v>
      </c>
    </row>
    <row r="4385" spans="1:16" x14ac:dyDescent="0.2">
      <c r="A4385" s="23" t="s">
        <v>4256</v>
      </c>
      <c r="B4385" s="9" t="s">
        <v>3143</v>
      </c>
      <c r="C4385" s="8" t="s">
        <v>6</v>
      </c>
      <c r="D4385" s="8">
        <v>2</v>
      </c>
      <c r="G4385" s="7" t="s">
        <v>3811</v>
      </c>
      <c r="H4385" s="8" t="s">
        <v>4524</v>
      </c>
      <c r="I4385" s="21" t="str">
        <f t="shared" si="138"/>
        <v>NAO_2_20RG</v>
      </c>
      <c r="J4385" s="11">
        <f>VLOOKUP(I4385,'[3]De Para Agregador'!$G$1:$H$636,2,FALSE)</f>
        <v>164</v>
      </c>
      <c r="K4385" s="22" t="s">
        <v>4707</v>
      </c>
      <c r="O4385" s="8" t="s">
        <v>3213</v>
      </c>
      <c r="P4385" s="8" t="s">
        <v>3449</v>
      </c>
    </row>
    <row r="4386" spans="1:16" x14ac:dyDescent="0.2">
      <c r="A4386" s="23" t="s">
        <v>4256</v>
      </c>
      <c r="B4386" s="9" t="s">
        <v>3143</v>
      </c>
      <c r="C4386" s="8" t="s">
        <v>6</v>
      </c>
      <c r="D4386" s="8">
        <v>2</v>
      </c>
      <c r="G4386" s="7" t="s">
        <v>3811</v>
      </c>
      <c r="H4386" s="8" t="s">
        <v>4524</v>
      </c>
      <c r="I4386" s="21" t="str">
        <f t="shared" si="138"/>
        <v>NAO_2_20RG</v>
      </c>
      <c r="J4386" s="11">
        <f>VLOOKUP(I4386,'[3]De Para Agregador'!$G$1:$H$636,2,FALSE)</f>
        <v>164</v>
      </c>
      <c r="K4386" s="22" t="s">
        <v>4707</v>
      </c>
      <c r="O4386" s="8" t="s">
        <v>3213</v>
      </c>
      <c r="P4386" s="8" t="s">
        <v>3449</v>
      </c>
    </row>
    <row r="4387" spans="1:16" x14ac:dyDescent="0.2">
      <c r="A4387" s="23" t="s">
        <v>4256</v>
      </c>
      <c r="B4387" s="9" t="s">
        <v>3143</v>
      </c>
      <c r="C4387" s="8" t="s">
        <v>6</v>
      </c>
      <c r="D4387" s="8">
        <v>2</v>
      </c>
      <c r="G4387" s="7" t="s">
        <v>3811</v>
      </c>
      <c r="H4387" s="8" t="s">
        <v>4524</v>
      </c>
      <c r="I4387" s="21" t="str">
        <f t="shared" si="138"/>
        <v>NAO_2_20RG</v>
      </c>
      <c r="J4387" s="11">
        <f>VLOOKUP(I4387,'[3]De Para Agregador'!$G$1:$H$636,2,FALSE)</f>
        <v>164</v>
      </c>
      <c r="K4387" s="22" t="s">
        <v>4707</v>
      </c>
      <c r="O4387" s="8" t="s">
        <v>3213</v>
      </c>
      <c r="P4387" s="8" t="s">
        <v>3449</v>
      </c>
    </row>
    <row r="4388" spans="1:16" x14ac:dyDescent="0.2">
      <c r="A4388" s="23" t="s">
        <v>4160</v>
      </c>
      <c r="B4388" s="9" t="s">
        <v>3143</v>
      </c>
      <c r="C4388" s="8" t="s">
        <v>6</v>
      </c>
      <c r="D4388" s="8">
        <v>2</v>
      </c>
      <c r="G4388" s="7" t="s">
        <v>3720</v>
      </c>
      <c r="H4388" s="8" t="s">
        <v>4524</v>
      </c>
      <c r="I4388" s="21" t="str">
        <f t="shared" si="138"/>
        <v>NAO_2_20RG</v>
      </c>
      <c r="J4388" s="11">
        <f>VLOOKUP(I4388,'[3]De Para Agregador'!$G$1:$H$636,2,FALSE)</f>
        <v>164</v>
      </c>
      <c r="K4388" s="22" t="s">
        <v>4707</v>
      </c>
      <c r="O4388" s="8" t="s">
        <v>3213</v>
      </c>
      <c r="P4388" s="8" t="s">
        <v>3449</v>
      </c>
    </row>
    <row r="4389" spans="1:16" x14ac:dyDescent="0.2">
      <c r="A4389" s="23" t="s">
        <v>4160</v>
      </c>
      <c r="B4389" s="9" t="s">
        <v>3143</v>
      </c>
      <c r="C4389" s="8" t="s">
        <v>6</v>
      </c>
      <c r="D4389" s="8">
        <v>2</v>
      </c>
      <c r="G4389" s="7" t="s">
        <v>3720</v>
      </c>
      <c r="H4389" s="8" t="s">
        <v>4524</v>
      </c>
      <c r="I4389" s="21" t="str">
        <f t="shared" si="138"/>
        <v>NAO_2_20RG</v>
      </c>
      <c r="J4389" s="11">
        <f>VLOOKUP(I4389,'[3]De Para Agregador'!$G$1:$H$636,2,FALSE)</f>
        <v>164</v>
      </c>
      <c r="K4389" s="22" t="s">
        <v>4707</v>
      </c>
      <c r="O4389" s="8" t="s">
        <v>3213</v>
      </c>
      <c r="P4389" s="8" t="s">
        <v>3449</v>
      </c>
    </row>
    <row r="4390" spans="1:16" x14ac:dyDescent="0.2">
      <c r="A4390" s="23" t="s">
        <v>4160</v>
      </c>
      <c r="B4390" s="9" t="s">
        <v>3143</v>
      </c>
      <c r="C4390" s="8" t="s">
        <v>6</v>
      </c>
      <c r="D4390" s="8">
        <v>2</v>
      </c>
      <c r="G4390" s="7" t="s">
        <v>3720</v>
      </c>
      <c r="H4390" s="8" t="s">
        <v>4524</v>
      </c>
      <c r="I4390" s="21" t="str">
        <f t="shared" si="138"/>
        <v>NAO_2_20RG</v>
      </c>
      <c r="J4390" s="11">
        <f>VLOOKUP(I4390,'[3]De Para Agregador'!$G$1:$H$636,2,FALSE)</f>
        <v>164</v>
      </c>
      <c r="K4390" s="22" t="s">
        <v>4707</v>
      </c>
      <c r="O4390" s="8" t="s">
        <v>3213</v>
      </c>
      <c r="P4390" s="8" t="s">
        <v>3449</v>
      </c>
    </row>
    <row r="4391" spans="1:16" x14ac:dyDescent="0.2">
      <c r="A4391" s="23" t="s">
        <v>4160</v>
      </c>
      <c r="B4391" s="9" t="s">
        <v>3143</v>
      </c>
      <c r="C4391" s="8" t="s">
        <v>6</v>
      </c>
      <c r="D4391" s="8">
        <v>2</v>
      </c>
      <c r="G4391" s="7" t="s">
        <v>3720</v>
      </c>
      <c r="H4391" s="8" t="s">
        <v>4524</v>
      </c>
      <c r="I4391" s="21" t="str">
        <f t="shared" si="138"/>
        <v>NAO_2_20RG</v>
      </c>
      <c r="J4391" s="11">
        <f>VLOOKUP(I4391,'[3]De Para Agregador'!$G$1:$H$636,2,FALSE)</f>
        <v>164</v>
      </c>
      <c r="K4391" s="22" t="s">
        <v>4707</v>
      </c>
      <c r="O4391" s="8" t="s">
        <v>3213</v>
      </c>
      <c r="P4391" s="8" t="s">
        <v>3449</v>
      </c>
    </row>
    <row r="4392" spans="1:16" x14ac:dyDescent="0.2">
      <c r="A4392" s="23" t="s">
        <v>4256</v>
      </c>
      <c r="B4392" s="9" t="s">
        <v>3143</v>
      </c>
      <c r="C4392" s="8" t="s">
        <v>6</v>
      </c>
      <c r="D4392" s="8">
        <v>2</v>
      </c>
      <c r="G4392" s="7" t="s">
        <v>3811</v>
      </c>
      <c r="H4392" s="8" t="s">
        <v>4524</v>
      </c>
      <c r="I4392" s="21" t="str">
        <f t="shared" si="138"/>
        <v>NAO_2_20RG</v>
      </c>
      <c r="J4392" s="11">
        <f>VLOOKUP(I4392,'[3]De Para Agregador'!$G$1:$H$636,2,FALSE)</f>
        <v>164</v>
      </c>
      <c r="K4392" s="22" t="s">
        <v>4707</v>
      </c>
      <c r="O4392" s="8" t="s">
        <v>3213</v>
      </c>
      <c r="P4392" s="8" t="s">
        <v>3449</v>
      </c>
    </row>
    <row r="4393" spans="1:16" x14ac:dyDescent="0.2">
      <c r="A4393" s="23" t="s">
        <v>4256</v>
      </c>
      <c r="B4393" s="9" t="s">
        <v>3143</v>
      </c>
      <c r="C4393" s="8" t="s">
        <v>6</v>
      </c>
      <c r="D4393" s="8">
        <v>2</v>
      </c>
      <c r="G4393" s="7" t="s">
        <v>3811</v>
      </c>
      <c r="H4393" s="8" t="s">
        <v>4524</v>
      </c>
      <c r="I4393" s="21" t="str">
        <f t="shared" si="138"/>
        <v>NAO_2_20RG</v>
      </c>
      <c r="J4393" s="11">
        <f>VLOOKUP(I4393,'[3]De Para Agregador'!$G$1:$H$636,2,FALSE)</f>
        <v>164</v>
      </c>
      <c r="K4393" s="22" t="s">
        <v>4707</v>
      </c>
      <c r="O4393" s="8" t="s">
        <v>3213</v>
      </c>
      <c r="P4393" s="8" t="s">
        <v>3449</v>
      </c>
    </row>
    <row r="4394" spans="1:16" x14ac:dyDescent="0.2">
      <c r="A4394" s="23" t="s">
        <v>4256</v>
      </c>
      <c r="B4394" s="9" t="s">
        <v>3143</v>
      </c>
      <c r="C4394" s="8" t="s">
        <v>16</v>
      </c>
      <c r="D4394" s="8">
        <v>2</v>
      </c>
      <c r="G4394" s="7" t="s">
        <v>3811</v>
      </c>
      <c r="H4394" s="8" t="s">
        <v>4524</v>
      </c>
      <c r="I4394" s="21" t="str">
        <f t="shared" si="138"/>
        <v>SIM_2_20RG</v>
      </c>
      <c r="J4394" s="11">
        <f>VLOOKUP(I4394,'[3]De Para Agregador'!$G$1:$H$636,2,FALSE)</f>
        <v>164</v>
      </c>
      <c r="K4394" s="22" t="s">
        <v>4707</v>
      </c>
      <c r="O4394" s="8" t="s">
        <v>3213</v>
      </c>
      <c r="P4394" s="8" t="s">
        <v>3449</v>
      </c>
    </row>
    <row r="4395" spans="1:16" x14ac:dyDescent="0.2">
      <c r="A4395" s="23" t="s">
        <v>4256</v>
      </c>
      <c r="B4395" s="9" t="s">
        <v>3143</v>
      </c>
      <c r="C4395" s="8" t="s">
        <v>16</v>
      </c>
      <c r="D4395" s="8">
        <v>2</v>
      </c>
      <c r="G4395" s="7" t="s">
        <v>3811</v>
      </c>
      <c r="H4395" s="8" t="s">
        <v>4524</v>
      </c>
      <c r="I4395" s="21" t="str">
        <f t="shared" si="138"/>
        <v>SIM_2_20RG</v>
      </c>
      <c r="J4395" s="11">
        <f>VLOOKUP(I4395,'[3]De Para Agregador'!$G$1:$H$636,2,FALSE)</f>
        <v>164</v>
      </c>
      <c r="K4395" s="22" t="s">
        <v>4707</v>
      </c>
      <c r="O4395" s="8" t="s">
        <v>3213</v>
      </c>
      <c r="P4395" s="8" t="s">
        <v>3449</v>
      </c>
    </row>
    <row r="4396" spans="1:16" x14ac:dyDescent="0.2">
      <c r="A4396" s="23" t="s">
        <v>4330</v>
      </c>
      <c r="B4396" s="9" t="s">
        <v>3143</v>
      </c>
      <c r="C4396" s="8" t="s">
        <v>16</v>
      </c>
      <c r="D4396" s="8">
        <v>2</v>
      </c>
      <c r="G4396" s="7" t="s">
        <v>3885</v>
      </c>
      <c r="H4396" s="8" t="s">
        <v>4524</v>
      </c>
      <c r="I4396" s="21" t="str">
        <f t="shared" si="138"/>
        <v>SIM_2_20RG</v>
      </c>
      <c r="J4396" s="11">
        <f>VLOOKUP(I4396,'[3]De Para Agregador'!$G$1:$H$636,2,FALSE)</f>
        <v>164</v>
      </c>
      <c r="K4396" s="22" t="s">
        <v>4707</v>
      </c>
      <c r="O4396" s="8" t="s">
        <v>3213</v>
      </c>
      <c r="P4396" s="8" t="s">
        <v>3449</v>
      </c>
    </row>
    <row r="4397" spans="1:16" x14ac:dyDescent="0.2">
      <c r="A4397" s="23" t="s">
        <v>4256</v>
      </c>
      <c r="B4397" s="9" t="s">
        <v>3143</v>
      </c>
      <c r="C4397" s="8" t="s">
        <v>16</v>
      </c>
      <c r="D4397" s="8">
        <v>2</v>
      </c>
      <c r="G4397" s="7" t="s">
        <v>3811</v>
      </c>
      <c r="H4397" s="8" t="s">
        <v>4524</v>
      </c>
      <c r="I4397" s="21" t="str">
        <f t="shared" si="138"/>
        <v>SIM_2_20RG</v>
      </c>
      <c r="J4397" s="11">
        <f>VLOOKUP(I4397,'[3]De Para Agregador'!$G$1:$H$636,2,FALSE)</f>
        <v>164</v>
      </c>
      <c r="K4397" s="22" t="s">
        <v>4707</v>
      </c>
      <c r="O4397" s="8" t="s">
        <v>3213</v>
      </c>
      <c r="P4397" s="8" t="s">
        <v>3449</v>
      </c>
    </row>
    <row r="4398" spans="1:16" x14ac:dyDescent="0.2">
      <c r="A4398" s="23" t="s">
        <v>4160</v>
      </c>
      <c r="B4398" s="9" t="s">
        <v>3143</v>
      </c>
      <c r="C4398" s="8" t="s">
        <v>6</v>
      </c>
      <c r="D4398" s="8">
        <v>2</v>
      </c>
      <c r="G4398" s="7" t="s">
        <v>3720</v>
      </c>
      <c r="H4398" s="8" t="s">
        <v>4524</v>
      </c>
      <c r="I4398" s="21" t="str">
        <f t="shared" si="138"/>
        <v>NAO_2_20RG</v>
      </c>
      <c r="J4398" s="11">
        <f>VLOOKUP(I4398,'[3]De Para Agregador'!$G$1:$H$636,2,FALSE)</f>
        <v>164</v>
      </c>
      <c r="K4398" s="22" t="s">
        <v>4707</v>
      </c>
      <c r="O4398" s="8" t="s">
        <v>3213</v>
      </c>
      <c r="P4398" s="8" t="s">
        <v>3449</v>
      </c>
    </row>
    <row r="4399" spans="1:16" x14ac:dyDescent="0.2">
      <c r="A4399" s="23" t="s">
        <v>4330</v>
      </c>
      <c r="B4399" s="9" t="s">
        <v>3143</v>
      </c>
      <c r="C4399" s="8" t="s">
        <v>6</v>
      </c>
      <c r="D4399" s="8">
        <v>2</v>
      </c>
      <c r="G4399" s="7" t="s">
        <v>3885</v>
      </c>
      <c r="H4399" s="8" t="s">
        <v>4524</v>
      </c>
      <c r="I4399" s="21" t="str">
        <f t="shared" si="138"/>
        <v>NAO_2_20RG</v>
      </c>
      <c r="J4399" s="11">
        <f>VLOOKUP(I4399,'[3]De Para Agregador'!$G$1:$H$636,2,FALSE)</f>
        <v>164</v>
      </c>
      <c r="K4399" s="22" t="s">
        <v>4707</v>
      </c>
      <c r="O4399" s="8" t="s">
        <v>3213</v>
      </c>
      <c r="P4399" s="8" t="s">
        <v>3449</v>
      </c>
    </row>
    <row r="4400" spans="1:16" x14ac:dyDescent="0.2">
      <c r="A4400" s="23" t="s">
        <v>4330</v>
      </c>
      <c r="B4400" s="9" t="s">
        <v>3143</v>
      </c>
      <c r="C4400" s="8" t="s">
        <v>6</v>
      </c>
      <c r="D4400" s="8">
        <v>2</v>
      </c>
      <c r="G4400" s="7" t="s">
        <v>3885</v>
      </c>
      <c r="H4400" s="8" t="s">
        <v>4524</v>
      </c>
      <c r="I4400" s="21" t="str">
        <f t="shared" si="138"/>
        <v>NAO_2_20RG</v>
      </c>
      <c r="J4400" s="11">
        <f>VLOOKUP(I4400,'[3]De Para Agregador'!$G$1:$H$636,2,FALSE)</f>
        <v>164</v>
      </c>
      <c r="K4400" s="22" t="s">
        <v>4707</v>
      </c>
      <c r="O4400" s="8" t="s">
        <v>3213</v>
      </c>
      <c r="P4400" s="8" t="s">
        <v>3449</v>
      </c>
    </row>
    <row r="4401" spans="1:16" x14ac:dyDescent="0.2">
      <c r="A4401" s="23" t="s">
        <v>4256</v>
      </c>
      <c r="B4401" s="9" t="s">
        <v>3143</v>
      </c>
      <c r="C4401" s="8" t="s">
        <v>6</v>
      </c>
      <c r="D4401" s="8">
        <v>2</v>
      </c>
      <c r="G4401" s="7" t="s">
        <v>3811</v>
      </c>
      <c r="H4401" s="8" t="s">
        <v>4524</v>
      </c>
      <c r="I4401" s="21" t="str">
        <f t="shared" si="138"/>
        <v>NAO_2_20RG</v>
      </c>
      <c r="J4401" s="11">
        <f>VLOOKUP(I4401,'[3]De Para Agregador'!$G$1:$H$636,2,FALSE)</f>
        <v>164</v>
      </c>
      <c r="K4401" s="22" t="s">
        <v>4707</v>
      </c>
      <c r="O4401" s="8" t="s">
        <v>3213</v>
      </c>
      <c r="P4401" s="8" t="s">
        <v>3449</v>
      </c>
    </row>
    <row r="4402" spans="1:16" x14ac:dyDescent="0.2">
      <c r="A4402" s="23" t="s">
        <v>4444</v>
      </c>
      <c r="B4402" s="9" t="s">
        <v>3143</v>
      </c>
      <c r="C4402" s="8" t="s">
        <v>6</v>
      </c>
      <c r="D4402" s="8">
        <v>6</v>
      </c>
      <c r="G4402" s="7" t="s">
        <v>3999</v>
      </c>
      <c r="H4402" s="8" t="s">
        <v>4524</v>
      </c>
      <c r="I4402" s="21" t="str">
        <f t="shared" si="138"/>
        <v>NAO_6_20RG</v>
      </c>
      <c r="J4402" s="11">
        <f>VLOOKUP(I4402,'[3]De Para Agregador'!$G$1:$H$636,2,FALSE)</f>
        <v>164</v>
      </c>
      <c r="K4402" s="22" t="s">
        <v>4707</v>
      </c>
      <c r="O4402" s="8" t="s">
        <v>3213</v>
      </c>
      <c r="P4402" s="8" t="s">
        <v>3449</v>
      </c>
    </row>
    <row r="4403" spans="1:16" x14ac:dyDescent="0.2">
      <c r="A4403" s="23" t="s">
        <v>4160</v>
      </c>
      <c r="B4403" s="9" t="s">
        <v>3143</v>
      </c>
      <c r="C4403" s="8" t="s">
        <v>6</v>
      </c>
      <c r="D4403" s="8">
        <v>6</v>
      </c>
      <c r="G4403" s="7" t="s">
        <v>3720</v>
      </c>
      <c r="H4403" s="8" t="s">
        <v>4524</v>
      </c>
      <c r="I4403" s="21" t="str">
        <f t="shared" si="138"/>
        <v>NAO_6_20RG</v>
      </c>
      <c r="J4403" s="11">
        <f>VLOOKUP(I4403,'[3]De Para Agregador'!$G$1:$H$636,2,FALSE)</f>
        <v>164</v>
      </c>
      <c r="K4403" s="22" t="s">
        <v>4707</v>
      </c>
      <c r="O4403" s="8" t="s">
        <v>3213</v>
      </c>
      <c r="P4403" s="8" t="s">
        <v>3449</v>
      </c>
    </row>
    <row r="4404" spans="1:16" x14ac:dyDescent="0.2">
      <c r="A4404" s="23" t="s">
        <v>4444</v>
      </c>
      <c r="B4404" s="9" t="s">
        <v>3143</v>
      </c>
      <c r="C4404" s="8" t="s">
        <v>6</v>
      </c>
      <c r="D4404" s="8">
        <v>6</v>
      </c>
      <c r="G4404" s="7" t="s">
        <v>3999</v>
      </c>
      <c r="H4404" s="8" t="s">
        <v>4524</v>
      </c>
      <c r="I4404" s="21" t="str">
        <f t="shared" si="138"/>
        <v>NAO_6_20RG</v>
      </c>
      <c r="J4404" s="11">
        <f>VLOOKUP(I4404,'[3]De Para Agregador'!$G$1:$H$636,2,FALSE)</f>
        <v>164</v>
      </c>
      <c r="K4404" s="22" t="s">
        <v>4707</v>
      </c>
      <c r="O4404" s="8" t="s">
        <v>3213</v>
      </c>
      <c r="P4404" s="8" t="s">
        <v>3449</v>
      </c>
    </row>
    <row r="4405" spans="1:16" x14ac:dyDescent="0.2">
      <c r="A4405" s="23" t="s">
        <v>4160</v>
      </c>
      <c r="B4405" s="9" t="s">
        <v>3143</v>
      </c>
      <c r="C4405" s="8" t="s">
        <v>6</v>
      </c>
      <c r="D4405" s="8">
        <v>6</v>
      </c>
      <c r="G4405" s="7" t="s">
        <v>3720</v>
      </c>
      <c r="H4405" s="8" t="s">
        <v>4524</v>
      </c>
      <c r="I4405" s="21" t="str">
        <f t="shared" si="138"/>
        <v>NAO_6_20RG</v>
      </c>
      <c r="J4405" s="11">
        <f>VLOOKUP(I4405,'[3]De Para Agregador'!$G$1:$H$636,2,FALSE)</f>
        <v>164</v>
      </c>
      <c r="K4405" s="22" t="s">
        <v>4707</v>
      </c>
      <c r="O4405" s="8" t="s">
        <v>3213</v>
      </c>
      <c r="P4405" s="8" t="s">
        <v>3449</v>
      </c>
    </row>
    <row r="4406" spans="1:16" x14ac:dyDescent="0.2">
      <c r="A4406" s="23" t="s">
        <v>4444</v>
      </c>
      <c r="B4406" s="9" t="s">
        <v>3143</v>
      </c>
      <c r="C4406" s="8" t="s">
        <v>6</v>
      </c>
      <c r="D4406" s="8">
        <v>6</v>
      </c>
      <c r="G4406" s="7" t="s">
        <v>3999</v>
      </c>
      <c r="H4406" s="8" t="s">
        <v>4524</v>
      </c>
      <c r="I4406" s="21" t="str">
        <f t="shared" si="138"/>
        <v>NAO_6_20RG</v>
      </c>
      <c r="J4406" s="11">
        <f>VLOOKUP(I4406,'[3]De Para Agregador'!$G$1:$H$636,2,FALSE)</f>
        <v>164</v>
      </c>
      <c r="K4406" s="22" t="s">
        <v>4707</v>
      </c>
      <c r="O4406" s="8" t="s">
        <v>3213</v>
      </c>
      <c r="P4406" s="8" t="s">
        <v>3449</v>
      </c>
    </row>
    <row r="4407" spans="1:16" x14ac:dyDescent="0.2">
      <c r="A4407" s="23" t="s">
        <v>4444</v>
      </c>
      <c r="B4407" s="9" t="s">
        <v>3143</v>
      </c>
      <c r="C4407" s="8" t="s">
        <v>6</v>
      </c>
      <c r="D4407" s="8">
        <v>6</v>
      </c>
      <c r="G4407" s="7" t="s">
        <v>3999</v>
      </c>
      <c r="H4407" s="8" t="s">
        <v>4524</v>
      </c>
      <c r="I4407" s="21" t="str">
        <f t="shared" si="138"/>
        <v>NAO_6_20RG</v>
      </c>
      <c r="J4407" s="11">
        <f>VLOOKUP(I4407,'[3]De Para Agregador'!$G$1:$H$636,2,FALSE)</f>
        <v>164</v>
      </c>
      <c r="K4407" s="22" t="s">
        <v>4707</v>
      </c>
      <c r="O4407" s="8" t="s">
        <v>3213</v>
      </c>
      <c r="P4407" s="8" t="s">
        <v>3449</v>
      </c>
    </row>
    <row r="4408" spans="1:16" x14ac:dyDescent="0.2">
      <c r="A4408" s="23" t="s">
        <v>4444</v>
      </c>
      <c r="B4408" s="9" t="s">
        <v>3143</v>
      </c>
      <c r="C4408" s="8" t="s">
        <v>6</v>
      </c>
      <c r="D4408" s="8">
        <v>6</v>
      </c>
      <c r="G4408" s="7" t="s">
        <v>3999</v>
      </c>
      <c r="H4408" s="8" t="s">
        <v>4524</v>
      </c>
      <c r="I4408" s="21" t="str">
        <f t="shared" si="138"/>
        <v>NAO_6_20RG</v>
      </c>
      <c r="J4408" s="11">
        <f>VLOOKUP(I4408,'[3]De Para Agregador'!$G$1:$H$636,2,FALSE)</f>
        <v>164</v>
      </c>
      <c r="K4408" s="22" t="s">
        <v>4707</v>
      </c>
      <c r="O4408" s="8" t="s">
        <v>3213</v>
      </c>
      <c r="P4408" s="8" t="s">
        <v>3449</v>
      </c>
    </row>
    <row r="4409" spans="1:16" x14ac:dyDescent="0.2">
      <c r="A4409" s="23" t="s">
        <v>4160</v>
      </c>
      <c r="B4409" s="9" t="s">
        <v>3143</v>
      </c>
      <c r="C4409" s="8" t="s">
        <v>6</v>
      </c>
      <c r="D4409" s="8">
        <v>6</v>
      </c>
      <c r="G4409" s="7" t="s">
        <v>3720</v>
      </c>
      <c r="H4409" s="8" t="s">
        <v>4524</v>
      </c>
      <c r="I4409" s="21" t="str">
        <f t="shared" si="138"/>
        <v>NAO_6_20RG</v>
      </c>
      <c r="J4409" s="11">
        <f>VLOOKUP(I4409,'[3]De Para Agregador'!$G$1:$H$636,2,FALSE)</f>
        <v>164</v>
      </c>
      <c r="K4409" s="22" t="s">
        <v>4707</v>
      </c>
      <c r="O4409" s="8" t="s">
        <v>3213</v>
      </c>
      <c r="P4409" s="8" t="s">
        <v>3449</v>
      </c>
    </row>
    <row r="4410" spans="1:16" x14ac:dyDescent="0.2">
      <c r="A4410" s="23" t="s">
        <v>4444</v>
      </c>
      <c r="B4410" s="9" t="s">
        <v>3143</v>
      </c>
      <c r="C4410" s="8" t="s">
        <v>6</v>
      </c>
      <c r="D4410" s="8">
        <v>6</v>
      </c>
      <c r="G4410" s="7" t="s">
        <v>3999</v>
      </c>
      <c r="H4410" s="8" t="s">
        <v>4524</v>
      </c>
      <c r="I4410" s="21" t="str">
        <f t="shared" si="138"/>
        <v>NAO_6_20RG</v>
      </c>
      <c r="J4410" s="11">
        <f>VLOOKUP(I4410,'[3]De Para Agregador'!$G$1:$H$636,2,FALSE)</f>
        <v>164</v>
      </c>
      <c r="K4410" s="22" t="s">
        <v>4707</v>
      </c>
      <c r="O4410" s="8" t="s">
        <v>3213</v>
      </c>
      <c r="P4410" s="8" t="s">
        <v>3449</v>
      </c>
    </row>
    <row r="4411" spans="1:16" x14ac:dyDescent="0.2">
      <c r="A4411" s="23" t="s">
        <v>4160</v>
      </c>
      <c r="B4411" s="9" t="s">
        <v>3143</v>
      </c>
      <c r="C4411" s="8" t="s">
        <v>6</v>
      </c>
      <c r="D4411" s="8">
        <v>6</v>
      </c>
      <c r="G4411" s="7" t="s">
        <v>3720</v>
      </c>
      <c r="H4411" s="8" t="s">
        <v>4524</v>
      </c>
      <c r="I4411" s="21" t="str">
        <f t="shared" si="138"/>
        <v>NAO_6_20RG</v>
      </c>
      <c r="J4411" s="11">
        <f>VLOOKUP(I4411,'[3]De Para Agregador'!$G$1:$H$636,2,FALSE)</f>
        <v>164</v>
      </c>
      <c r="K4411" s="22" t="s">
        <v>4707</v>
      </c>
      <c r="O4411" s="8" t="s">
        <v>3213</v>
      </c>
      <c r="P4411" s="8" t="s">
        <v>3449</v>
      </c>
    </row>
    <row r="4412" spans="1:16" x14ac:dyDescent="0.2">
      <c r="A4412" s="23" t="s">
        <v>4444</v>
      </c>
      <c r="B4412" s="9" t="s">
        <v>3143</v>
      </c>
      <c r="C4412" s="8" t="s">
        <v>6</v>
      </c>
      <c r="D4412" s="8">
        <v>6</v>
      </c>
      <c r="G4412" s="7" t="s">
        <v>3999</v>
      </c>
      <c r="H4412" s="8" t="s">
        <v>4524</v>
      </c>
      <c r="I4412" s="21" t="str">
        <f t="shared" si="138"/>
        <v>NAO_6_20RG</v>
      </c>
      <c r="J4412" s="11">
        <f>VLOOKUP(I4412,'[3]De Para Agregador'!$G$1:$H$636,2,FALSE)</f>
        <v>164</v>
      </c>
      <c r="K4412" s="22" t="s">
        <v>4707</v>
      </c>
      <c r="O4412" s="8" t="s">
        <v>3213</v>
      </c>
      <c r="P4412" s="8" t="s">
        <v>3449</v>
      </c>
    </row>
    <row r="4413" spans="1:16" x14ac:dyDescent="0.2">
      <c r="A4413" s="23" t="s">
        <v>4444</v>
      </c>
      <c r="B4413" s="9" t="s">
        <v>3143</v>
      </c>
      <c r="C4413" s="8" t="s">
        <v>6</v>
      </c>
      <c r="D4413" s="8">
        <v>6</v>
      </c>
      <c r="G4413" s="7" t="s">
        <v>3999</v>
      </c>
      <c r="H4413" s="8" t="s">
        <v>4524</v>
      </c>
      <c r="I4413" s="21" t="str">
        <f t="shared" si="138"/>
        <v>NAO_6_20RG</v>
      </c>
      <c r="J4413" s="11">
        <f>VLOOKUP(I4413,'[3]De Para Agregador'!$G$1:$H$636,2,FALSE)</f>
        <v>164</v>
      </c>
      <c r="K4413" s="22" t="s">
        <v>4707</v>
      </c>
      <c r="O4413" s="8" t="s">
        <v>3213</v>
      </c>
      <c r="P4413" s="8" t="s">
        <v>3449</v>
      </c>
    </row>
    <row r="4414" spans="1:16" x14ac:dyDescent="0.2">
      <c r="A4414" s="23" t="s">
        <v>4160</v>
      </c>
      <c r="B4414" s="9" t="s">
        <v>3143</v>
      </c>
      <c r="C4414" s="8" t="s">
        <v>6</v>
      </c>
      <c r="D4414" s="8">
        <v>6</v>
      </c>
      <c r="G4414" s="7" t="s">
        <v>3720</v>
      </c>
      <c r="H4414" s="8" t="s">
        <v>4524</v>
      </c>
      <c r="I4414" s="21" t="str">
        <f t="shared" si="138"/>
        <v>NAO_6_20RG</v>
      </c>
      <c r="J4414" s="11">
        <f>VLOOKUP(I4414,'[3]De Para Agregador'!$G$1:$H$636,2,FALSE)</f>
        <v>164</v>
      </c>
      <c r="K4414" s="22" t="s">
        <v>4707</v>
      </c>
      <c r="O4414" s="8" t="s">
        <v>3213</v>
      </c>
      <c r="P4414" s="8" t="s">
        <v>3449</v>
      </c>
    </row>
    <row r="4415" spans="1:16" x14ac:dyDescent="0.2">
      <c r="A4415" s="23" t="s">
        <v>4444</v>
      </c>
      <c r="B4415" s="9" t="s">
        <v>3143</v>
      </c>
      <c r="C4415" s="8" t="s">
        <v>6</v>
      </c>
      <c r="D4415" s="8">
        <v>6</v>
      </c>
      <c r="G4415" s="7" t="s">
        <v>3999</v>
      </c>
      <c r="H4415" s="8" t="s">
        <v>4524</v>
      </c>
      <c r="I4415" s="21" t="str">
        <f t="shared" si="138"/>
        <v>NAO_6_20RG</v>
      </c>
      <c r="J4415" s="11">
        <f>VLOOKUP(I4415,'[3]De Para Agregador'!$G$1:$H$636,2,FALSE)</f>
        <v>164</v>
      </c>
      <c r="K4415" s="22" t="s">
        <v>4707</v>
      </c>
      <c r="O4415" s="8" t="s">
        <v>3213</v>
      </c>
      <c r="P4415" s="8" t="s">
        <v>3449</v>
      </c>
    </row>
    <row r="4416" spans="1:16" x14ac:dyDescent="0.2">
      <c r="A4416" s="23" t="s">
        <v>4444</v>
      </c>
      <c r="B4416" s="9" t="s">
        <v>3143</v>
      </c>
      <c r="C4416" s="8" t="s">
        <v>6</v>
      </c>
      <c r="D4416" s="8">
        <v>6</v>
      </c>
      <c r="G4416" s="7" t="s">
        <v>3999</v>
      </c>
      <c r="H4416" s="8" t="s">
        <v>4524</v>
      </c>
      <c r="I4416" s="21" t="str">
        <f t="shared" si="138"/>
        <v>NAO_6_20RG</v>
      </c>
      <c r="J4416" s="11">
        <f>VLOOKUP(I4416,'[3]De Para Agregador'!$G$1:$H$636,2,FALSE)</f>
        <v>164</v>
      </c>
      <c r="K4416" s="22" t="s">
        <v>4707</v>
      </c>
      <c r="O4416" s="8" t="s">
        <v>3213</v>
      </c>
      <c r="P4416" s="8" t="s">
        <v>3449</v>
      </c>
    </row>
    <row r="4417" spans="1:16" x14ac:dyDescent="0.2">
      <c r="A4417" s="23" t="s">
        <v>4160</v>
      </c>
      <c r="B4417" s="9" t="s">
        <v>3143</v>
      </c>
      <c r="C4417" s="8" t="s">
        <v>6</v>
      </c>
      <c r="D4417" s="8">
        <v>6</v>
      </c>
      <c r="G4417" s="7" t="s">
        <v>3720</v>
      </c>
      <c r="H4417" s="8" t="s">
        <v>4524</v>
      </c>
      <c r="I4417" s="21" t="str">
        <f t="shared" si="138"/>
        <v>NAO_6_20RG</v>
      </c>
      <c r="J4417" s="11">
        <f>VLOOKUP(I4417,'[3]De Para Agregador'!$G$1:$H$636,2,FALSE)</f>
        <v>164</v>
      </c>
      <c r="K4417" s="22" t="s">
        <v>4707</v>
      </c>
      <c r="O4417" s="8" t="s">
        <v>3213</v>
      </c>
      <c r="P4417" s="8" t="s">
        <v>3449</v>
      </c>
    </row>
    <row r="4418" spans="1:16" x14ac:dyDescent="0.2">
      <c r="A4418" s="23" t="s">
        <v>4444</v>
      </c>
      <c r="B4418" s="9" t="s">
        <v>3143</v>
      </c>
      <c r="C4418" s="8" t="s">
        <v>6</v>
      </c>
      <c r="D4418" s="8">
        <v>6</v>
      </c>
      <c r="G4418" s="7" t="s">
        <v>3999</v>
      </c>
      <c r="H4418" s="8" t="s">
        <v>4524</v>
      </c>
      <c r="I4418" s="21" t="str">
        <f t="shared" si="138"/>
        <v>NAO_6_20RG</v>
      </c>
      <c r="J4418" s="11">
        <f>VLOOKUP(I4418,'[3]De Para Agregador'!$G$1:$H$636,2,FALSE)</f>
        <v>164</v>
      </c>
      <c r="K4418" s="22" t="s">
        <v>4707</v>
      </c>
      <c r="O4418" s="8" t="s">
        <v>3213</v>
      </c>
      <c r="P4418" s="8" t="s">
        <v>3449</v>
      </c>
    </row>
    <row r="4419" spans="1:16" x14ac:dyDescent="0.2">
      <c r="A4419" s="23" t="s">
        <v>4444</v>
      </c>
      <c r="B4419" s="9" t="s">
        <v>3143</v>
      </c>
      <c r="C4419" s="8" t="s">
        <v>6</v>
      </c>
      <c r="D4419" s="8">
        <v>6</v>
      </c>
      <c r="G4419" s="7" t="s">
        <v>3999</v>
      </c>
      <c r="H4419" s="8" t="s">
        <v>4524</v>
      </c>
      <c r="I4419" s="21" t="str">
        <f t="shared" si="138"/>
        <v>NAO_6_20RG</v>
      </c>
      <c r="J4419" s="11">
        <f>VLOOKUP(I4419,'[3]De Para Agregador'!$G$1:$H$636,2,FALSE)</f>
        <v>164</v>
      </c>
      <c r="K4419" s="22" t="s">
        <v>4707</v>
      </c>
      <c r="O4419" s="8" t="s">
        <v>3213</v>
      </c>
      <c r="P4419" s="8" t="s">
        <v>3449</v>
      </c>
    </row>
    <row r="4420" spans="1:16" x14ac:dyDescent="0.2">
      <c r="A4420" s="23" t="s">
        <v>4160</v>
      </c>
      <c r="B4420" s="9" t="s">
        <v>3143</v>
      </c>
      <c r="C4420" s="8" t="s">
        <v>6</v>
      </c>
      <c r="D4420" s="8">
        <v>6</v>
      </c>
      <c r="G4420" s="7" t="s">
        <v>3720</v>
      </c>
      <c r="H4420" s="8" t="s">
        <v>4524</v>
      </c>
      <c r="I4420" s="21" t="str">
        <f t="shared" si="138"/>
        <v>NAO_6_20RG</v>
      </c>
      <c r="J4420" s="11">
        <f>VLOOKUP(I4420,'[3]De Para Agregador'!$G$1:$H$636,2,FALSE)</f>
        <v>164</v>
      </c>
      <c r="K4420" s="22" t="s">
        <v>4707</v>
      </c>
      <c r="O4420" s="8" t="s">
        <v>3213</v>
      </c>
      <c r="P4420" s="8" t="s">
        <v>3449</v>
      </c>
    </row>
    <row r="4421" spans="1:16" x14ac:dyDescent="0.2">
      <c r="A4421" s="23" t="s">
        <v>4444</v>
      </c>
      <c r="B4421" s="9" t="s">
        <v>3143</v>
      </c>
      <c r="C4421" s="8" t="s">
        <v>6</v>
      </c>
      <c r="D4421" s="8">
        <v>6</v>
      </c>
      <c r="G4421" s="7" t="s">
        <v>3999</v>
      </c>
      <c r="H4421" s="8" t="s">
        <v>4524</v>
      </c>
      <c r="I4421" s="21" t="str">
        <f t="shared" si="138"/>
        <v>NAO_6_20RG</v>
      </c>
      <c r="J4421" s="11">
        <f>VLOOKUP(I4421,'[3]De Para Agregador'!$G$1:$H$636,2,FALSE)</f>
        <v>164</v>
      </c>
      <c r="K4421" s="22" t="s">
        <v>4707</v>
      </c>
      <c r="O4421" s="8" t="s">
        <v>3213</v>
      </c>
      <c r="P4421" s="8" t="s">
        <v>3449</v>
      </c>
    </row>
    <row r="4422" spans="1:16" x14ac:dyDescent="0.2">
      <c r="A4422" s="23" t="s">
        <v>4444</v>
      </c>
      <c r="B4422" s="9" t="s">
        <v>3143</v>
      </c>
      <c r="C4422" s="8" t="s">
        <v>6</v>
      </c>
      <c r="D4422" s="8">
        <v>6</v>
      </c>
      <c r="G4422" s="7" t="s">
        <v>3999</v>
      </c>
      <c r="H4422" s="8" t="s">
        <v>4524</v>
      </c>
      <c r="I4422" s="21" t="str">
        <f t="shared" si="138"/>
        <v>NAO_6_20RG</v>
      </c>
      <c r="J4422" s="11">
        <f>VLOOKUP(I4422,'[3]De Para Agregador'!$G$1:$H$636,2,FALSE)</f>
        <v>164</v>
      </c>
      <c r="K4422" s="22" t="s">
        <v>4707</v>
      </c>
      <c r="O4422" s="8" t="s">
        <v>3213</v>
      </c>
      <c r="P4422" s="8" t="s">
        <v>3449</v>
      </c>
    </row>
    <row r="4423" spans="1:16" x14ac:dyDescent="0.2">
      <c r="A4423" s="23" t="s">
        <v>4160</v>
      </c>
      <c r="B4423" s="9" t="s">
        <v>3143</v>
      </c>
      <c r="C4423" s="8" t="s">
        <v>6</v>
      </c>
      <c r="D4423" s="8">
        <v>6</v>
      </c>
      <c r="G4423" s="7" t="s">
        <v>3720</v>
      </c>
      <c r="H4423" s="8" t="s">
        <v>4524</v>
      </c>
      <c r="I4423" s="21" t="str">
        <f t="shared" si="138"/>
        <v>NAO_6_20RG</v>
      </c>
      <c r="J4423" s="11">
        <f>VLOOKUP(I4423,'[3]De Para Agregador'!$G$1:$H$636,2,FALSE)</f>
        <v>164</v>
      </c>
      <c r="K4423" s="22" t="s">
        <v>4707</v>
      </c>
      <c r="O4423" s="8" t="s">
        <v>3213</v>
      </c>
      <c r="P4423" s="8" t="s">
        <v>3449</v>
      </c>
    </row>
    <row r="4424" spans="1:16" x14ac:dyDescent="0.2">
      <c r="A4424" s="23" t="s">
        <v>4444</v>
      </c>
      <c r="B4424" s="9" t="s">
        <v>3143</v>
      </c>
      <c r="C4424" s="8" t="s">
        <v>6</v>
      </c>
      <c r="D4424" s="8">
        <v>6</v>
      </c>
      <c r="G4424" s="7" t="s">
        <v>3999</v>
      </c>
      <c r="H4424" s="8" t="s">
        <v>4524</v>
      </c>
      <c r="I4424" s="21" t="str">
        <f t="shared" si="138"/>
        <v>NAO_6_20RG</v>
      </c>
      <c r="J4424" s="11">
        <f>VLOOKUP(I4424,'[3]De Para Agregador'!$G$1:$H$636,2,FALSE)</f>
        <v>164</v>
      </c>
      <c r="K4424" s="22" t="s">
        <v>4707</v>
      </c>
      <c r="O4424" s="8" t="s">
        <v>3213</v>
      </c>
      <c r="P4424" s="8" t="s">
        <v>3449</v>
      </c>
    </row>
    <row r="4425" spans="1:16" x14ac:dyDescent="0.2">
      <c r="A4425" s="23" t="s">
        <v>4444</v>
      </c>
      <c r="B4425" s="9" t="s">
        <v>3143</v>
      </c>
      <c r="C4425" s="8" t="s">
        <v>6</v>
      </c>
      <c r="D4425" s="8">
        <v>6</v>
      </c>
      <c r="G4425" s="7" t="s">
        <v>3999</v>
      </c>
      <c r="H4425" s="8" t="s">
        <v>4524</v>
      </c>
      <c r="I4425" s="21" t="str">
        <f t="shared" si="138"/>
        <v>NAO_6_20RG</v>
      </c>
      <c r="J4425" s="11">
        <f>VLOOKUP(I4425,'[3]De Para Agregador'!$G$1:$H$636,2,FALSE)</f>
        <v>164</v>
      </c>
      <c r="K4425" s="22" t="s">
        <v>4707</v>
      </c>
      <c r="O4425" s="8" t="s">
        <v>3213</v>
      </c>
      <c r="P4425" s="8" t="s">
        <v>3449</v>
      </c>
    </row>
    <row r="4426" spans="1:16" x14ac:dyDescent="0.2">
      <c r="A4426" s="23" t="s">
        <v>4160</v>
      </c>
      <c r="B4426" s="9" t="s">
        <v>3143</v>
      </c>
      <c r="C4426" s="8" t="s">
        <v>6</v>
      </c>
      <c r="D4426" s="8">
        <v>6</v>
      </c>
      <c r="G4426" s="7" t="s">
        <v>3720</v>
      </c>
      <c r="H4426" s="8" t="s">
        <v>4524</v>
      </c>
      <c r="I4426" s="21" t="str">
        <f t="shared" si="138"/>
        <v>NAO_6_20RG</v>
      </c>
      <c r="J4426" s="11">
        <f>VLOOKUP(I4426,'[3]De Para Agregador'!$G$1:$H$636,2,FALSE)</f>
        <v>164</v>
      </c>
      <c r="K4426" s="22" t="s">
        <v>4707</v>
      </c>
      <c r="O4426" s="8" t="s">
        <v>3213</v>
      </c>
      <c r="P4426" s="8" t="s">
        <v>3449</v>
      </c>
    </row>
    <row r="4427" spans="1:16" x14ac:dyDescent="0.2">
      <c r="A4427" s="23" t="s">
        <v>4444</v>
      </c>
      <c r="B4427" s="9" t="s">
        <v>3143</v>
      </c>
      <c r="C4427" s="8" t="s">
        <v>6</v>
      </c>
      <c r="D4427" s="8">
        <v>6</v>
      </c>
      <c r="G4427" s="7" t="s">
        <v>3999</v>
      </c>
      <c r="H4427" s="8" t="s">
        <v>4524</v>
      </c>
      <c r="I4427" s="21" t="str">
        <f t="shared" si="138"/>
        <v>NAO_6_20RG</v>
      </c>
      <c r="J4427" s="11">
        <f>VLOOKUP(I4427,'[3]De Para Agregador'!$G$1:$H$636,2,FALSE)</f>
        <v>164</v>
      </c>
      <c r="K4427" s="22" t="s">
        <v>4707</v>
      </c>
      <c r="O4427" s="8" t="s">
        <v>3213</v>
      </c>
      <c r="P4427" s="8" t="s">
        <v>3449</v>
      </c>
    </row>
    <row r="4428" spans="1:16" x14ac:dyDescent="0.2">
      <c r="A4428" s="23" t="s">
        <v>4444</v>
      </c>
      <c r="B4428" s="9" t="s">
        <v>3143</v>
      </c>
      <c r="C4428" s="8" t="s">
        <v>6</v>
      </c>
      <c r="D4428" s="8">
        <v>6</v>
      </c>
      <c r="G4428" s="7" t="s">
        <v>3999</v>
      </c>
      <c r="H4428" s="8" t="s">
        <v>4524</v>
      </c>
      <c r="I4428" s="21" t="str">
        <f t="shared" si="138"/>
        <v>NAO_6_20RG</v>
      </c>
      <c r="J4428" s="11">
        <f>VLOOKUP(I4428,'[3]De Para Agregador'!$G$1:$H$636,2,FALSE)</f>
        <v>164</v>
      </c>
      <c r="K4428" s="22" t="s">
        <v>4707</v>
      </c>
      <c r="O4428" s="8" t="s">
        <v>3213</v>
      </c>
      <c r="P4428" s="8" t="s">
        <v>3449</v>
      </c>
    </row>
    <row r="4429" spans="1:16" x14ac:dyDescent="0.2">
      <c r="A4429" s="23" t="s">
        <v>4160</v>
      </c>
      <c r="B4429" s="9" t="s">
        <v>3143</v>
      </c>
      <c r="C4429" s="8" t="s">
        <v>6</v>
      </c>
      <c r="D4429" s="8">
        <v>6</v>
      </c>
      <c r="G4429" s="7" t="s">
        <v>3720</v>
      </c>
      <c r="H4429" s="8" t="s">
        <v>4524</v>
      </c>
      <c r="I4429" s="21" t="str">
        <f t="shared" si="138"/>
        <v>NAO_6_20RG</v>
      </c>
      <c r="J4429" s="11">
        <f>VLOOKUP(I4429,'[3]De Para Agregador'!$G$1:$H$636,2,FALSE)</f>
        <v>164</v>
      </c>
      <c r="K4429" s="22" t="s">
        <v>4707</v>
      </c>
      <c r="O4429" s="8" t="s">
        <v>3213</v>
      </c>
      <c r="P4429" s="8" t="s">
        <v>3449</v>
      </c>
    </row>
    <row r="4430" spans="1:16" x14ac:dyDescent="0.2">
      <c r="A4430" s="23" t="s">
        <v>4444</v>
      </c>
      <c r="B4430" s="9" t="s">
        <v>3143</v>
      </c>
      <c r="C4430" s="8" t="s">
        <v>6</v>
      </c>
      <c r="D4430" s="8">
        <v>6</v>
      </c>
      <c r="G4430" s="7" t="s">
        <v>3999</v>
      </c>
      <c r="H4430" s="8" t="s">
        <v>4524</v>
      </c>
      <c r="I4430" s="21" t="str">
        <f t="shared" si="138"/>
        <v>NAO_6_20RG</v>
      </c>
      <c r="J4430" s="11">
        <f>VLOOKUP(I4430,'[3]De Para Agregador'!$G$1:$H$636,2,FALSE)</f>
        <v>164</v>
      </c>
      <c r="K4430" s="22" t="s">
        <v>4707</v>
      </c>
      <c r="O4430" s="8" t="s">
        <v>3213</v>
      </c>
      <c r="P4430" s="8" t="s">
        <v>3449</v>
      </c>
    </row>
    <row r="4431" spans="1:16" x14ac:dyDescent="0.2">
      <c r="A4431" s="23" t="s">
        <v>4160</v>
      </c>
      <c r="B4431" s="9" t="s">
        <v>3143</v>
      </c>
      <c r="C4431" s="8" t="s">
        <v>6</v>
      </c>
      <c r="D4431" s="8">
        <v>6</v>
      </c>
      <c r="G4431" s="7" t="s">
        <v>3720</v>
      </c>
      <c r="H4431" s="8" t="s">
        <v>4524</v>
      </c>
      <c r="I4431" s="21" t="str">
        <f t="shared" si="138"/>
        <v>NAO_6_20RG</v>
      </c>
      <c r="J4431" s="11">
        <f>VLOOKUP(I4431,'[3]De Para Agregador'!$G$1:$H$636,2,FALSE)</f>
        <v>164</v>
      </c>
      <c r="K4431" s="22" t="s">
        <v>4707</v>
      </c>
      <c r="O4431" s="8" t="s">
        <v>3213</v>
      </c>
      <c r="P4431" s="8" t="s">
        <v>3449</v>
      </c>
    </row>
    <row r="4432" spans="1:16" x14ac:dyDescent="0.2">
      <c r="A4432" s="23" t="s">
        <v>4444</v>
      </c>
      <c r="B4432" s="9" t="s">
        <v>3143</v>
      </c>
      <c r="C4432" s="8" t="s">
        <v>6</v>
      </c>
      <c r="D4432" s="8">
        <v>6</v>
      </c>
      <c r="G4432" s="7" t="s">
        <v>3999</v>
      </c>
      <c r="H4432" s="8" t="s">
        <v>4524</v>
      </c>
      <c r="I4432" s="21" t="str">
        <f t="shared" si="138"/>
        <v>NAO_6_20RG</v>
      </c>
      <c r="J4432" s="11">
        <f>VLOOKUP(I4432,'[3]De Para Agregador'!$G$1:$H$636,2,FALSE)</f>
        <v>164</v>
      </c>
      <c r="K4432" s="22" t="s">
        <v>4707</v>
      </c>
      <c r="O4432" s="8" t="s">
        <v>3213</v>
      </c>
      <c r="P4432" s="8" t="s">
        <v>3449</v>
      </c>
    </row>
    <row r="4433" spans="1:16" x14ac:dyDescent="0.2">
      <c r="A4433" s="23" t="s">
        <v>4444</v>
      </c>
      <c r="B4433" s="9" t="s">
        <v>3143</v>
      </c>
      <c r="C4433" s="8" t="s">
        <v>6</v>
      </c>
      <c r="D4433" s="8">
        <v>6</v>
      </c>
      <c r="G4433" s="7" t="s">
        <v>3999</v>
      </c>
      <c r="H4433" s="8" t="s">
        <v>4524</v>
      </c>
      <c r="I4433" s="21" t="str">
        <f t="shared" si="138"/>
        <v>NAO_6_20RG</v>
      </c>
      <c r="J4433" s="11">
        <f>VLOOKUP(I4433,'[3]De Para Agregador'!$G$1:$H$636,2,FALSE)</f>
        <v>164</v>
      </c>
      <c r="K4433" s="22" t="s">
        <v>4707</v>
      </c>
      <c r="O4433" s="8" t="s">
        <v>3213</v>
      </c>
      <c r="P4433" s="8" t="s">
        <v>3449</v>
      </c>
    </row>
    <row r="4434" spans="1:16" x14ac:dyDescent="0.2">
      <c r="A4434" s="23" t="s">
        <v>4444</v>
      </c>
      <c r="B4434" s="9" t="s">
        <v>3143</v>
      </c>
      <c r="C4434" s="8" t="s">
        <v>6</v>
      </c>
      <c r="D4434" s="8">
        <v>6</v>
      </c>
      <c r="G4434" s="7" t="s">
        <v>3999</v>
      </c>
      <c r="H4434" s="8" t="s">
        <v>4524</v>
      </c>
      <c r="I4434" s="21" t="str">
        <f t="shared" si="138"/>
        <v>NAO_6_20RG</v>
      </c>
      <c r="J4434" s="11">
        <f>VLOOKUP(I4434,'[3]De Para Agregador'!$G$1:$H$636,2,FALSE)</f>
        <v>164</v>
      </c>
      <c r="K4434" s="22" t="s">
        <v>4707</v>
      </c>
      <c r="O4434" s="8" t="s">
        <v>3213</v>
      </c>
      <c r="P4434" s="8" t="s">
        <v>3449</v>
      </c>
    </row>
    <row r="4435" spans="1:16" x14ac:dyDescent="0.2">
      <c r="A4435" s="23" t="s">
        <v>4444</v>
      </c>
      <c r="B4435" s="9" t="s">
        <v>3143</v>
      </c>
      <c r="C4435" s="8" t="s">
        <v>6</v>
      </c>
      <c r="D4435" s="8">
        <v>6</v>
      </c>
      <c r="G4435" s="7" t="s">
        <v>3999</v>
      </c>
      <c r="H4435" s="8" t="s">
        <v>4524</v>
      </c>
      <c r="I4435" s="21" t="str">
        <f t="shared" si="138"/>
        <v>NAO_6_20RG</v>
      </c>
      <c r="J4435" s="11">
        <f>VLOOKUP(I4435,'[3]De Para Agregador'!$G$1:$H$636,2,FALSE)</f>
        <v>164</v>
      </c>
      <c r="K4435" s="22" t="s">
        <v>4707</v>
      </c>
      <c r="O4435" s="8" t="s">
        <v>3213</v>
      </c>
      <c r="P4435" s="8" t="s">
        <v>3449</v>
      </c>
    </row>
    <row r="4436" spans="1:16" x14ac:dyDescent="0.2">
      <c r="A4436" s="23" t="s">
        <v>4444</v>
      </c>
      <c r="B4436" s="9" t="s">
        <v>3143</v>
      </c>
      <c r="C4436" s="8" t="s">
        <v>6</v>
      </c>
      <c r="D4436" s="8">
        <v>6</v>
      </c>
      <c r="G4436" s="7" t="s">
        <v>3999</v>
      </c>
      <c r="H4436" s="8" t="s">
        <v>4524</v>
      </c>
      <c r="I4436" s="21" t="str">
        <f t="shared" si="138"/>
        <v>NAO_6_20RG</v>
      </c>
      <c r="J4436" s="11">
        <f>VLOOKUP(I4436,'[3]De Para Agregador'!$G$1:$H$636,2,FALSE)</f>
        <v>164</v>
      </c>
      <c r="K4436" s="22" t="s">
        <v>4707</v>
      </c>
      <c r="O4436" s="8" t="s">
        <v>3213</v>
      </c>
      <c r="P4436" s="8" t="s">
        <v>3449</v>
      </c>
    </row>
    <row r="4437" spans="1:16" x14ac:dyDescent="0.2">
      <c r="A4437" s="23" t="s">
        <v>4160</v>
      </c>
      <c r="B4437" s="9" t="s">
        <v>3143</v>
      </c>
      <c r="C4437" s="8" t="s">
        <v>6</v>
      </c>
      <c r="D4437" s="8">
        <v>6</v>
      </c>
      <c r="G4437" s="7" t="s">
        <v>3720</v>
      </c>
      <c r="H4437" s="8" t="s">
        <v>4524</v>
      </c>
      <c r="I4437" s="21" t="str">
        <f t="shared" si="138"/>
        <v>NAO_6_20RG</v>
      </c>
      <c r="J4437" s="11">
        <f>VLOOKUP(I4437,'[3]De Para Agregador'!$G$1:$H$636,2,FALSE)</f>
        <v>164</v>
      </c>
      <c r="K4437" s="22" t="s">
        <v>4707</v>
      </c>
      <c r="O4437" s="8" t="s">
        <v>3213</v>
      </c>
      <c r="P4437" s="8" t="s">
        <v>3449</v>
      </c>
    </row>
    <row r="4438" spans="1:16" x14ac:dyDescent="0.2">
      <c r="A4438" s="23" t="s">
        <v>4444</v>
      </c>
      <c r="B4438" s="9" t="s">
        <v>3143</v>
      </c>
      <c r="C4438" s="8" t="s">
        <v>6</v>
      </c>
      <c r="D4438" s="8">
        <v>6</v>
      </c>
      <c r="G4438" s="7" t="s">
        <v>3999</v>
      </c>
      <c r="H4438" s="8" t="s">
        <v>4524</v>
      </c>
      <c r="I4438" s="21" t="str">
        <f t="shared" si="138"/>
        <v>NAO_6_20RG</v>
      </c>
      <c r="J4438" s="11">
        <f>VLOOKUP(I4438,'[3]De Para Agregador'!$G$1:$H$636,2,FALSE)</f>
        <v>164</v>
      </c>
      <c r="K4438" s="22" t="s">
        <v>4707</v>
      </c>
      <c r="O4438" s="8" t="s">
        <v>3213</v>
      </c>
      <c r="P4438" s="8" t="s">
        <v>3449</v>
      </c>
    </row>
    <row r="4439" spans="1:16" x14ac:dyDescent="0.2">
      <c r="A4439" s="23" t="s">
        <v>4444</v>
      </c>
      <c r="B4439" s="9" t="s">
        <v>3143</v>
      </c>
      <c r="C4439" s="8" t="s">
        <v>6</v>
      </c>
      <c r="D4439" s="8">
        <v>6</v>
      </c>
      <c r="G4439" s="7" t="s">
        <v>3999</v>
      </c>
      <c r="H4439" s="8" t="s">
        <v>4524</v>
      </c>
      <c r="I4439" s="21" t="str">
        <f t="shared" si="138"/>
        <v>NAO_6_20RG</v>
      </c>
      <c r="J4439" s="11">
        <f>VLOOKUP(I4439,'[3]De Para Agregador'!$G$1:$H$636,2,FALSE)</f>
        <v>164</v>
      </c>
      <c r="K4439" s="22" t="s">
        <v>4707</v>
      </c>
      <c r="O4439" s="8" t="s">
        <v>3213</v>
      </c>
      <c r="P4439" s="8" t="s">
        <v>3449</v>
      </c>
    </row>
    <row r="4440" spans="1:16" x14ac:dyDescent="0.2">
      <c r="A4440" s="23" t="s">
        <v>4160</v>
      </c>
      <c r="B4440" s="9" t="s">
        <v>3143</v>
      </c>
      <c r="C4440" s="8" t="s">
        <v>6</v>
      </c>
      <c r="D4440" s="8">
        <v>6</v>
      </c>
      <c r="G4440" s="7" t="s">
        <v>3720</v>
      </c>
      <c r="H4440" s="8" t="s">
        <v>4524</v>
      </c>
      <c r="I4440" s="21" t="str">
        <f t="shared" si="138"/>
        <v>NAO_6_20RG</v>
      </c>
      <c r="J4440" s="11">
        <f>VLOOKUP(I4440,'[3]De Para Agregador'!$G$1:$H$636,2,FALSE)</f>
        <v>164</v>
      </c>
      <c r="K4440" s="22" t="s">
        <v>4707</v>
      </c>
      <c r="O4440" s="8" t="s">
        <v>3213</v>
      </c>
      <c r="P4440" s="8" t="s">
        <v>3449</v>
      </c>
    </row>
    <row r="4441" spans="1:16" x14ac:dyDescent="0.2">
      <c r="A4441" s="23" t="s">
        <v>4444</v>
      </c>
      <c r="B4441" s="9" t="s">
        <v>3143</v>
      </c>
      <c r="C4441" s="8" t="s">
        <v>6</v>
      </c>
      <c r="D4441" s="8">
        <v>6</v>
      </c>
      <c r="G4441" s="7" t="s">
        <v>3999</v>
      </c>
      <c r="H4441" s="8" t="s">
        <v>4524</v>
      </c>
      <c r="I4441" s="21" t="str">
        <f t="shared" si="138"/>
        <v>NAO_6_20RG</v>
      </c>
      <c r="J4441" s="11">
        <f>VLOOKUP(I4441,'[3]De Para Agregador'!$G$1:$H$636,2,FALSE)</f>
        <v>164</v>
      </c>
      <c r="K4441" s="22" t="s">
        <v>4707</v>
      </c>
      <c r="O4441" s="8" t="s">
        <v>3213</v>
      </c>
      <c r="P4441" s="8" t="s">
        <v>3449</v>
      </c>
    </row>
    <row r="4442" spans="1:16" x14ac:dyDescent="0.2">
      <c r="A4442" s="23" t="s">
        <v>4444</v>
      </c>
      <c r="B4442" s="9" t="s">
        <v>3143</v>
      </c>
      <c r="C4442" s="8" t="s">
        <v>6</v>
      </c>
      <c r="D4442" s="8">
        <v>6</v>
      </c>
      <c r="G4442" s="7" t="s">
        <v>3999</v>
      </c>
      <c r="H4442" s="8" t="s">
        <v>4524</v>
      </c>
      <c r="I4442" s="21" t="str">
        <f t="shared" ref="I4442:I4505" si="139">CONCATENATE(C4442,"_",D4442,"_",O4442)</f>
        <v>NAO_6_20RG</v>
      </c>
      <c r="J4442" s="11">
        <f>VLOOKUP(I4442,'[3]De Para Agregador'!$G$1:$H$636,2,FALSE)</f>
        <v>164</v>
      </c>
      <c r="K4442" s="22" t="s">
        <v>4707</v>
      </c>
      <c r="O4442" s="8" t="s">
        <v>3213</v>
      </c>
      <c r="P4442" s="8" t="s">
        <v>3449</v>
      </c>
    </row>
    <row r="4443" spans="1:16" x14ac:dyDescent="0.2">
      <c r="A4443" s="23" t="s">
        <v>4444</v>
      </c>
      <c r="B4443" s="9" t="s">
        <v>3143</v>
      </c>
      <c r="C4443" s="8" t="s">
        <v>6</v>
      </c>
      <c r="D4443" s="8">
        <v>6</v>
      </c>
      <c r="G4443" s="7" t="s">
        <v>3999</v>
      </c>
      <c r="H4443" s="8" t="s">
        <v>4524</v>
      </c>
      <c r="I4443" s="21" t="str">
        <f t="shared" si="139"/>
        <v>NAO_6_20RG</v>
      </c>
      <c r="J4443" s="11">
        <f>VLOOKUP(I4443,'[3]De Para Agregador'!$G$1:$H$636,2,FALSE)</f>
        <v>164</v>
      </c>
      <c r="K4443" s="22" t="s">
        <v>4707</v>
      </c>
      <c r="O4443" s="8" t="s">
        <v>3213</v>
      </c>
      <c r="P4443" s="8" t="s">
        <v>3449</v>
      </c>
    </row>
    <row r="4444" spans="1:16" x14ac:dyDescent="0.2">
      <c r="A4444" s="23" t="s">
        <v>4160</v>
      </c>
      <c r="B4444" s="9" t="s">
        <v>3143</v>
      </c>
      <c r="C4444" s="8" t="s">
        <v>6</v>
      </c>
      <c r="D4444" s="8">
        <v>6</v>
      </c>
      <c r="G4444" s="7" t="s">
        <v>3720</v>
      </c>
      <c r="H4444" s="8" t="s">
        <v>4524</v>
      </c>
      <c r="I4444" s="21" t="str">
        <f t="shared" si="139"/>
        <v>NAO_6_20RG</v>
      </c>
      <c r="J4444" s="11">
        <f>VLOOKUP(I4444,'[3]De Para Agregador'!$G$1:$H$636,2,FALSE)</f>
        <v>164</v>
      </c>
      <c r="K4444" s="22" t="s">
        <v>4707</v>
      </c>
      <c r="O4444" s="8" t="s">
        <v>3213</v>
      </c>
      <c r="P4444" s="8" t="s">
        <v>3449</v>
      </c>
    </row>
    <row r="4445" spans="1:16" x14ac:dyDescent="0.2">
      <c r="A4445" s="23" t="s">
        <v>4444</v>
      </c>
      <c r="B4445" s="9" t="s">
        <v>3143</v>
      </c>
      <c r="C4445" s="8" t="s">
        <v>6</v>
      </c>
      <c r="D4445" s="8">
        <v>6</v>
      </c>
      <c r="G4445" s="7" t="s">
        <v>3999</v>
      </c>
      <c r="H4445" s="8" t="s">
        <v>4524</v>
      </c>
      <c r="I4445" s="21" t="str">
        <f t="shared" si="139"/>
        <v>NAO_6_20RG</v>
      </c>
      <c r="J4445" s="11">
        <f>VLOOKUP(I4445,'[3]De Para Agregador'!$G$1:$H$636,2,FALSE)</f>
        <v>164</v>
      </c>
      <c r="K4445" s="22" t="s">
        <v>4707</v>
      </c>
      <c r="O4445" s="8" t="s">
        <v>3213</v>
      </c>
      <c r="P4445" s="8" t="s">
        <v>3449</v>
      </c>
    </row>
    <row r="4446" spans="1:16" x14ac:dyDescent="0.2">
      <c r="A4446" s="23" t="s">
        <v>4444</v>
      </c>
      <c r="B4446" s="9" t="s">
        <v>3143</v>
      </c>
      <c r="C4446" s="8" t="s">
        <v>6</v>
      </c>
      <c r="D4446" s="8">
        <v>6</v>
      </c>
      <c r="G4446" s="7" t="s">
        <v>3999</v>
      </c>
      <c r="H4446" s="8" t="s">
        <v>4524</v>
      </c>
      <c r="I4446" s="21" t="str">
        <f t="shared" si="139"/>
        <v>NAO_6_20RG</v>
      </c>
      <c r="J4446" s="11">
        <f>VLOOKUP(I4446,'[3]De Para Agregador'!$G$1:$H$636,2,FALSE)</f>
        <v>164</v>
      </c>
      <c r="K4446" s="22" t="s">
        <v>4707</v>
      </c>
      <c r="O4446" s="8" t="s">
        <v>3213</v>
      </c>
      <c r="P4446" s="8" t="s">
        <v>3449</v>
      </c>
    </row>
    <row r="4447" spans="1:16" x14ac:dyDescent="0.2">
      <c r="A4447" s="23" t="s">
        <v>4160</v>
      </c>
      <c r="B4447" s="9" t="s">
        <v>3143</v>
      </c>
      <c r="C4447" s="8" t="s">
        <v>6</v>
      </c>
      <c r="D4447" s="8">
        <v>6</v>
      </c>
      <c r="G4447" s="7" t="s">
        <v>3720</v>
      </c>
      <c r="H4447" s="8" t="s">
        <v>4524</v>
      </c>
      <c r="I4447" s="21" t="str">
        <f t="shared" si="139"/>
        <v>NAO_6_20RG</v>
      </c>
      <c r="J4447" s="11">
        <f>VLOOKUP(I4447,'[3]De Para Agregador'!$G$1:$H$636,2,FALSE)</f>
        <v>164</v>
      </c>
      <c r="K4447" s="22" t="s">
        <v>4707</v>
      </c>
      <c r="O4447" s="8" t="s">
        <v>3213</v>
      </c>
      <c r="P4447" s="8" t="s">
        <v>3449</v>
      </c>
    </row>
    <row r="4448" spans="1:16" x14ac:dyDescent="0.2">
      <c r="A4448" s="23" t="s">
        <v>4444</v>
      </c>
      <c r="B4448" s="9" t="s">
        <v>3143</v>
      </c>
      <c r="C4448" s="8" t="s">
        <v>6</v>
      </c>
      <c r="D4448" s="8">
        <v>6</v>
      </c>
      <c r="G4448" s="7" t="s">
        <v>3999</v>
      </c>
      <c r="H4448" s="8" t="s">
        <v>4524</v>
      </c>
      <c r="I4448" s="21" t="str">
        <f t="shared" si="139"/>
        <v>NAO_6_20RG</v>
      </c>
      <c r="J4448" s="11">
        <f>VLOOKUP(I4448,'[3]De Para Agregador'!$G$1:$H$636,2,FALSE)</f>
        <v>164</v>
      </c>
      <c r="K4448" s="22" t="s">
        <v>4707</v>
      </c>
      <c r="O4448" s="8" t="s">
        <v>3213</v>
      </c>
      <c r="P4448" s="8" t="s">
        <v>3449</v>
      </c>
    </row>
    <row r="4449" spans="1:16" x14ac:dyDescent="0.2">
      <c r="A4449" s="23" t="s">
        <v>4444</v>
      </c>
      <c r="B4449" s="9" t="s">
        <v>3143</v>
      </c>
      <c r="C4449" s="8" t="s">
        <v>6</v>
      </c>
      <c r="D4449" s="8">
        <v>6</v>
      </c>
      <c r="G4449" s="7" t="s">
        <v>3999</v>
      </c>
      <c r="H4449" s="8" t="s">
        <v>4524</v>
      </c>
      <c r="I4449" s="21" t="str">
        <f t="shared" si="139"/>
        <v>NAO_6_20RG</v>
      </c>
      <c r="J4449" s="11">
        <f>VLOOKUP(I4449,'[3]De Para Agregador'!$G$1:$H$636,2,FALSE)</f>
        <v>164</v>
      </c>
      <c r="K4449" s="22" t="s">
        <v>4707</v>
      </c>
      <c r="O4449" s="8" t="s">
        <v>3213</v>
      </c>
      <c r="P4449" s="8" t="s">
        <v>3449</v>
      </c>
    </row>
    <row r="4450" spans="1:16" x14ac:dyDescent="0.2">
      <c r="A4450" s="23" t="s">
        <v>4160</v>
      </c>
      <c r="B4450" s="9" t="s">
        <v>3143</v>
      </c>
      <c r="C4450" s="8" t="s">
        <v>6</v>
      </c>
      <c r="D4450" s="8">
        <v>6</v>
      </c>
      <c r="G4450" s="7" t="s">
        <v>3720</v>
      </c>
      <c r="H4450" s="8" t="s">
        <v>4524</v>
      </c>
      <c r="I4450" s="21" t="str">
        <f t="shared" si="139"/>
        <v>NAO_6_20RG</v>
      </c>
      <c r="J4450" s="11">
        <f>VLOOKUP(I4450,'[3]De Para Agregador'!$G$1:$H$636,2,FALSE)</f>
        <v>164</v>
      </c>
      <c r="K4450" s="22" t="s">
        <v>4707</v>
      </c>
      <c r="O4450" s="8" t="s">
        <v>3213</v>
      </c>
      <c r="P4450" s="8" t="s">
        <v>3449</v>
      </c>
    </row>
    <row r="4451" spans="1:16" x14ac:dyDescent="0.2">
      <c r="A4451" s="23" t="s">
        <v>4444</v>
      </c>
      <c r="B4451" s="9" t="s">
        <v>3143</v>
      </c>
      <c r="C4451" s="8" t="s">
        <v>6</v>
      </c>
      <c r="D4451" s="8">
        <v>6</v>
      </c>
      <c r="G4451" s="7" t="s">
        <v>3999</v>
      </c>
      <c r="H4451" s="8" t="s">
        <v>4524</v>
      </c>
      <c r="I4451" s="21" t="str">
        <f t="shared" si="139"/>
        <v>NAO_6_20RG</v>
      </c>
      <c r="J4451" s="11">
        <f>VLOOKUP(I4451,'[3]De Para Agregador'!$G$1:$H$636,2,FALSE)</f>
        <v>164</v>
      </c>
      <c r="K4451" s="22" t="s">
        <v>4707</v>
      </c>
      <c r="O4451" s="8" t="s">
        <v>3213</v>
      </c>
      <c r="P4451" s="8" t="s">
        <v>3449</v>
      </c>
    </row>
    <row r="4452" spans="1:16" x14ac:dyDescent="0.2">
      <c r="A4452" s="23" t="s">
        <v>4444</v>
      </c>
      <c r="B4452" s="9" t="s">
        <v>3143</v>
      </c>
      <c r="C4452" s="8" t="s">
        <v>6</v>
      </c>
      <c r="D4452" s="8">
        <v>6</v>
      </c>
      <c r="G4452" s="7" t="s">
        <v>3999</v>
      </c>
      <c r="H4452" s="8" t="s">
        <v>4524</v>
      </c>
      <c r="I4452" s="21" t="str">
        <f t="shared" si="139"/>
        <v>NAO_6_20RG</v>
      </c>
      <c r="J4452" s="11">
        <f>VLOOKUP(I4452,'[3]De Para Agregador'!$G$1:$H$636,2,FALSE)</f>
        <v>164</v>
      </c>
      <c r="K4452" s="22" t="s">
        <v>4707</v>
      </c>
      <c r="O4452" s="8" t="s">
        <v>3213</v>
      </c>
      <c r="P4452" s="8" t="s">
        <v>3449</v>
      </c>
    </row>
    <row r="4453" spans="1:16" x14ac:dyDescent="0.2">
      <c r="A4453" s="23" t="s">
        <v>4160</v>
      </c>
      <c r="B4453" s="9" t="s">
        <v>3143</v>
      </c>
      <c r="C4453" s="8" t="s">
        <v>6</v>
      </c>
      <c r="D4453" s="8">
        <v>6</v>
      </c>
      <c r="G4453" s="7" t="s">
        <v>3720</v>
      </c>
      <c r="H4453" s="8" t="s">
        <v>4524</v>
      </c>
      <c r="I4453" s="21" t="str">
        <f t="shared" si="139"/>
        <v>NAO_6_20RG</v>
      </c>
      <c r="J4453" s="11">
        <f>VLOOKUP(I4453,'[3]De Para Agregador'!$G$1:$H$636,2,FALSE)</f>
        <v>164</v>
      </c>
      <c r="K4453" s="22" t="s">
        <v>4707</v>
      </c>
      <c r="O4453" s="8" t="s">
        <v>3213</v>
      </c>
      <c r="P4453" s="8" t="s">
        <v>3449</v>
      </c>
    </row>
    <row r="4454" spans="1:16" x14ac:dyDescent="0.2">
      <c r="A4454" s="23" t="s">
        <v>4444</v>
      </c>
      <c r="B4454" s="9" t="s">
        <v>3143</v>
      </c>
      <c r="C4454" s="8" t="s">
        <v>6</v>
      </c>
      <c r="D4454" s="8">
        <v>6</v>
      </c>
      <c r="G4454" s="7" t="s">
        <v>3999</v>
      </c>
      <c r="H4454" s="8" t="s">
        <v>4524</v>
      </c>
      <c r="I4454" s="21" t="str">
        <f t="shared" si="139"/>
        <v>NAO_6_20RG</v>
      </c>
      <c r="J4454" s="11">
        <f>VLOOKUP(I4454,'[3]De Para Agregador'!$G$1:$H$636,2,FALSE)</f>
        <v>164</v>
      </c>
      <c r="K4454" s="22" t="s">
        <v>4707</v>
      </c>
      <c r="O4454" s="8" t="s">
        <v>3213</v>
      </c>
      <c r="P4454" s="8" t="s">
        <v>3449</v>
      </c>
    </row>
    <row r="4455" spans="1:16" x14ac:dyDescent="0.2">
      <c r="A4455" s="23" t="s">
        <v>4444</v>
      </c>
      <c r="B4455" s="9" t="s">
        <v>3143</v>
      </c>
      <c r="C4455" s="8" t="s">
        <v>6</v>
      </c>
      <c r="D4455" s="8">
        <v>6</v>
      </c>
      <c r="G4455" s="7" t="s">
        <v>3999</v>
      </c>
      <c r="H4455" s="8" t="s">
        <v>4524</v>
      </c>
      <c r="I4455" s="21" t="str">
        <f t="shared" si="139"/>
        <v>NAO_6_20RG</v>
      </c>
      <c r="J4455" s="11">
        <f>VLOOKUP(I4455,'[3]De Para Agregador'!$G$1:$H$636,2,FALSE)</f>
        <v>164</v>
      </c>
      <c r="K4455" s="22" t="s">
        <v>4707</v>
      </c>
      <c r="O4455" s="8" t="s">
        <v>3213</v>
      </c>
      <c r="P4455" s="8" t="s">
        <v>3449</v>
      </c>
    </row>
    <row r="4456" spans="1:16" x14ac:dyDescent="0.2">
      <c r="A4456" s="23" t="s">
        <v>4160</v>
      </c>
      <c r="B4456" s="9" t="s">
        <v>3143</v>
      </c>
      <c r="C4456" s="8" t="s">
        <v>6</v>
      </c>
      <c r="D4456" s="8">
        <v>6</v>
      </c>
      <c r="G4456" s="7" t="s">
        <v>3720</v>
      </c>
      <c r="H4456" s="8" t="s">
        <v>4524</v>
      </c>
      <c r="I4456" s="21" t="str">
        <f t="shared" si="139"/>
        <v>NAO_6_20RG</v>
      </c>
      <c r="J4456" s="11">
        <f>VLOOKUP(I4456,'[3]De Para Agregador'!$G$1:$H$636,2,FALSE)</f>
        <v>164</v>
      </c>
      <c r="K4456" s="22" t="s">
        <v>4707</v>
      </c>
      <c r="O4456" s="8" t="s">
        <v>3213</v>
      </c>
      <c r="P4456" s="8" t="s">
        <v>3449</v>
      </c>
    </row>
    <row r="4457" spans="1:16" x14ac:dyDescent="0.2">
      <c r="A4457" s="23" t="s">
        <v>4444</v>
      </c>
      <c r="B4457" s="9" t="s">
        <v>3143</v>
      </c>
      <c r="C4457" s="8" t="s">
        <v>6</v>
      </c>
      <c r="D4457" s="8">
        <v>6</v>
      </c>
      <c r="G4457" s="7" t="s">
        <v>3999</v>
      </c>
      <c r="H4457" s="8" t="s">
        <v>4524</v>
      </c>
      <c r="I4457" s="21" t="str">
        <f t="shared" si="139"/>
        <v>NAO_6_20RG</v>
      </c>
      <c r="J4457" s="11">
        <f>VLOOKUP(I4457,'[3]De Para Agregador'!$G$1:$H$636,2,FALSE)</f>
        <v>164</v>
      </c>
      <c r="K4457" s="22" t="s">
        <v>4707</v>
      </c>
      <c r="O4457" s="8" t="s">
        <v>3213</v>
      </c>
      <c r="P4457" s="8" t="s">
        <v>3449</v>
      </c>
    </row>
    <row r="4458" spans="1:16" x14ac:dyDescent="0.2">
      <c r="A4458" s="23" t="s">
        <v>4444</v>
      </c>
      <c r="B4458" s="9" t="s">
        <v>3143</v>
      </c>
      <c r="C4458" s="8" t="s">
        <v>6</v>
      </c>
      <c r="D4458" s="8">
        <v>6</v>
      </c>
      <c r="G4458" s="7" t="s">
        <v>3999</v>
      </c>
      <c r="H4458" s="8" t="s">
        <v>4524</v>
      </c>
      <c r="I4458" s="21" t="str">
        <f t="shared" si="139"/>
        <v>NAO_6_20RG</v>
      </c>
      <c r="J4458" s="11">
        <f>VLOOKUP(I4458,'[3]De Para Agregador'!$G$1:$H$636,2,FALSE)</f>
        <v>164</v>
      </c>
      <c r="K4458" s="22" t="s">
        <v>4707</v>
      </c>
      <c r="O4458" s="8" t="s">
        <v>3213</v>
      </c>
      <c r="P4458" s="8" t="s">
        <v>3449</v>
      </c>
    </row>
    <row r="4459" spans="1:16" x14ac:dyDescent="0.2">
      <c r="A4459" s="23" t="s">
        <v>4160</v>
      </c>
      <c r="B4459" s="9" t="s">
        <v>3143</v>
      </c>
      <c r="C4459" s="8" t="s">
        <v>6</v>
      </c>
      <c r="D4459" s="8">
        <v>6</v>
      </c>
      <c r="G4459" s="7" t="s">
        <v>3720</v>
      </c>
      <c r="H4459" s="8" t="s">
        <v>4524</v>
      </c>
      <c r="I4459" s="21" t="str">
        <f t="shared" si="139"/>
        <v>NAO_6_20RG</v>
      </c>
      <c r="J4459" s="11">
        <f>VLOOKUP(I4459,'[3]De Para Agregador'!$G$1:$H$636,2,FALSE)</f>
        <v>164</v>
      </c>
      <c r="K4459" s="22" t="s">
        <v>4707</v>
      </c>
      <c r="O4459" s="8" t="s">
        <v>3213</v>
      </c>
      <c r="P4459" s="8" t="s">
        <v>3449</v>
      </c>
    </row>
    <row r="4460" spans="1:16" x14ac:dyDescent="0.2">
      <c r="A4460" s="23" t="s">
        <v>4444</v>
      </c>
      <c r="B4460" s="9" t="s">
        <v>3143</v>
      </c>
      <c r="C4460" s="8" t="s">
        <v>6</v>
      </c>
      <c r="D4460" s="8">
        <v>6</v>
      </c>
      <c r="G4460" s="7" t="s">
        <v>3999</v>
      </c>
      <c r="H4460" s="8" t="s">
        <v>4524</v>
      </c>
      <c r="I4460" s="21" t="str">
        <f t="shared" si="139"/>
        <v>NAO_6_20RG</v>
      </c>
      <c r="J4460" s="11">
        <f>VLOOKUP(I4460,'[3]De Para Agregador'!$G$1:$H$636,2,FALSE)</f>
        <v>164</v>
      </c>
      <c r="K4460" s="22" t="s">
        <v>4707</v>
      </c>
      <c r="O4460" s="8" t="s">
        <v>3213</v>
      </c>
      <c r="P4460" s="8" t="s">
        <v>3449</v>
      </c>
    </row>
    <row r="4461" spans="1:16" x14ac:dyDescent="0.2">
      <c r="A4461" s="23" t="s">
        <v>4160</v>
      </c>
      <c r="B4461" s="9" t="s">
        <v>3143</v>
      </c>
      <c r="C4461" s="8" t="s">
        <v>6</v>
      </c>
      <c r="D4461" s="8">
        <v>6</v>
      </c>
      <c r="G4461" s="7" t="s">
        <v>3720</v>
      </c>
      <c r="H4461" s="8" t="s">
        <v>4524</v>
      </c>
      <c r="I4461" s="21" t="str">
        <f t="shared" si="139"/>
        <v>NAO_6_20RG</v>
      </c>
      <c r="J4461" s="11">
        <f>VLOOKUP(I4461,'[3]De Para Agregador'!$G$1:$H$636,2,FALSE)</f>
        <v>164</v>
      </c>
      <c r="K4461" s="22" t="s">
        <v>4707</v>
      </c>
      <c r="O4461" s="8" t="s">
        <v>3213</v>
      </c>
      <c r="P4461" s="8" t="s">
        <v>3449</v>
      </c>
    </row>
    <row r="4462" spans="1:16" x14ac:dyDescent="0.2">
      <c r="A4462" s="23" t="s">
        <v>4444</v>
      </c>
      <c r="B4462" s="9" t="s">
        <v>3143</v>
      </c>
      <c r="C4462" s="8" t="s">
        <v>6</v>
      </c>
      <c r="D4462" s="8">
        <v>6</v>
      </c>
      <c r="G4462" s="7" t="s">
        <v>3999</v>
      </c>
      <c r="H4462" s="8" t="s">
        <v>4524</v>
      </c>
      <c r="I4462" s="21" t="str">
        <f t="shared" si="139"/>
        <v>NAO_6_20RG</v>
      </c>
      <c r="J4462" s="11">
        <f>VLOOKUP(I4462,'[3]De Para Agregador'!$G$1:$H$636,2,FALSE)</f>
        <v>164</v>
      </c>
      <c r="K4462" s="22" t="s">
        <v>4707</v>
      </c>
      <c r="O4462" s="8" t="s">
        <v>3213</v>
      </c>
      <c r="P4462" s="8" t="s">
        <v>3449</v>
      </c>
    </row>
    <row r="4463" spans="1:16" x14ac:dyDescent="0.2">
      <c r="A4463" s="23" t="s">
        <v>4444</v>
      </c>
      <c r="B4463" s="9" t="s">
        <v>3143</v>
      </c>
      <c r="C4463" s="8" t="s">
        <v>6</v>
      </c>
      <c r="D4463" s="8">
        <v>6</v>
      </c>
      <c r="G4463" s="7" t="s">
        <v>3999</v>
      </c>
      <c r="H4463" s="8" t="s">
        <v>4524</v>
      </c>
      <c r="I4463" s="21" t="str">
        <f t="shared" si="139"/>
        <v>NAO_6_20RG</v>
      </c>
      <c r="J4463" s="11">
        <f>VLOOKUP(I4463,'[3]De Para Agregador'!$G$1:$H$636,2,FALSE)</f>
        <v>164</v>
      </c>
      <c r="K4463" s="22" t="s">
        <v>4707</v>
      </c>
      <c r="O4463" s="8" t="s">
        <v>3213</v>
      </c>
      <c r="P4463" s="8" t="s">
        <v>3449</v>
      </c>
    </row>
    <row r="4464" spans="1:16" x14ac:dyDescent="0.2">
      <c r="A4464" s="23" t="s">
        <v>4160</v>
      </c>
      <c r="B4464" s="9" t="s">
        <v>3143</v>
      </c>
      <c r="C4464" s="8" t="s">
        <v>6</v>
      </c>
      <c r="D4464" s="8">
        <v>6</v>
      </c>
      <c r="G4464" s="7" t="s">
        <v>3720</v>
      </c>
      <c r="H4464" s="8" t="s">
        <v>4524</v>
      </c>
      <c r="I4464" s="21" t="str">
        <f t="shared" si="139"/>
        <v>NAO_6_20RG</v>
      </c>
      <c r="J4464" s="11">
        <f>VLOOKUP(I4464,'[3]De Para Agregador'!$G$1:$H$636,2,FALSE)</f>
        <v>164</v>
      </c>
      <c r="K4464" s="22" t="s">
        <v>4707</v>
      </c>
      <c r="O4464" s="8" t="s">
        <v>3213</v>
      </c>
      <c r="P4464" s="8" t="s">
        <v>3449</v>
      </c>
    </row>
    <row r="4465" spans="1:16" x14ac:dyDescent="0.2">
      <c r="A4465" s="23" t="s">
        <v>4444</v>
      </c>
      <c r="B4465" s="9" t="s">
        <v>3143</v>
      </c>
      <c r="C4465" s="8" t="s">
        <v>6</v>
      </c>
      <c r="D4465" s="8">
        <v>6</v>
      </c>
      <c r="G4465" s="7" t="s">
        <v>3999</v>
      </c>
      <c r="H4465" s="8" t="s">
        <v>4524</v>
      </c>
      <c r="I4465" s="21" t="str">
        <f t="shared" si="139"/>
        <v>NAO_6_20RG</v>
      </c>
      <c r="J4465" s="11">
        <f>VLOOKUP(I4465,'[3]De Para Agregador'!$G$1:$H$636,2,FALSE)</f>
        <v>164</v>
      </c>
      <c r="K4465" s="22" t="s">
        <v>4707</v>
      </c>
      <c r="O4465" s="8" t="s">
        <v>3213</v>
      </c>
      <c r="P4465" s="8" t="s">
        <v>3449</v>
      </c>
    </row>
    <row r="4466" spans="1:16" x14ac:dyDescent="0.2">
      <c r="A4466" s="23" t="s">
        <v>4160</v>
      </c>
      <c r="B4466" s="9" t="s">
        <v>3143</v>
      </c>
      <c r="C4466" s="8" t="s">
        <v>6</v>
      </c>
      <c r="D4466" s="8">
        <v>6</v>
      </c>
      <c r="G4466" s="7" t="s">
        <v>3720</v>
      </c>
      <c r="H4466" s="8" t="s">
        <v>4524</v>
      </c>
      <c r="I4466" s="21" t="str">
        <f t="shared" si="139"/>
        <v>NAO_6_20RG</v>
      </c>
      <c r="J4466" s="11">
        <f>VLOOKUP(I4466,'[3]De Para Agregador'!$G$1:$H$636,2,FALSE)</f>
        <v>164</v>
      </c>
      <c r="K4466" s="22" t="s">
        <v>4707</v>
      </c>
      <c r="O4466" s="8" t="s">
        <v>3213</v>
      </c>
      <c r="P4466" s="8" t="s">
        <v>3449</v>
      </c>
    </row>
    <row r="4467" spans="1:16" x14ac:dyDescent="0.2">
      <c r="A4467" s="23" t="s">
        <v>4444</v>
      </c>
      <c r="B4467" s="9" t="s">
        <v>3143</v>
      </c>
      <c r="C4467" s="8" t="s">
        <v>6</v>
      </c>
      <c r="D4467" s="8">
        <v>6</v>
      </c>
      <c r="G4467" s="7" t="s">
        <v>3999</v>
      </c>
      <c r="H4467" s="8" t="s">
        <v>4524</v>
      </c>
      <c r="I4467" s="21" t="str">
        <f t="shared" si="139"/>
        <v>NAO_6_20RG</v>
      </c>
      <c r="J4467" s="11">
        <f>VLOOKUP(I4467,'[3]De Para Agregador'!$G$1:$H$636,2,FALSE)</f>
        <v>164</v>
      </c>
      <c r="K4467" s="22" t="s">
        <v>4707</v>
      </c>
      <c r="O4467" s="8" t="s">
        <v>3213</v>
      </c>
      <c r="P4467" s="8" t="s">
        <v>3449</v>
      </c>
    </row>
    <row r="4468" spans="1:16" x14ac:dyDescent="0.2">
      <c r="A4468" s="23" t="s">
        <v>4444</v>
      </c>
      <c r="B4468" s="9" t="s">
        <v>3143</v>
      </c>
      <c r="C4468" s="8" t="s">
        <v>6</v>
      </c>
      <c r="D4468" s="8">
        <v>6</v>
      </c>
      <c r="G4468" s="7" t="s">
        <v>3999</v>
      </c>
      <c r="H4468" s="8" t="s">
        <v>4524</v>
      </c>
      <c r="I4468" s="21" t="str">
        <f t="shared" si="139"/>
        <v>NAO_6_20RG</v>
      </c>
      <c r="J4468" s="11">
        <f>VLOOKUP(I4468,'[3]De Para Agregador'!$G$1:$H$636,2,FALSE)</f>
        <v>164</v>
      </c>
      <c r="K4468" s="22" t="s">
        <v>4707</v>
      </c>
      <c r="O4468" s="8" t="s">
        <v>3213</v>
      </c>
      <c r="P4468" s="8" t="s">
        <v>3449</v>
      </c>
    </row>
    <row r="4469" spans="1:16" x14ac:dyDescent="0.2">
      <c r="A4469" s="23" t="s">
        <v>4160</v>
      </c>
      <c r="B4469" s="9" t="s">
        <v>3143</v>
      </c>
      <c r="C4469" s="8" t="s">
        <v>6</v>
      </c>
      <c r="D4469" s="8">
        <v>6</v>
      </c>
      <c r="G4469" s="7" t="s">
        <v>3720</v>
      </c>
      <c r="H4469" s="8" t="s">
        <v>4524</v>
      </c>
      <c r="I4469" s="21" t="str">
        <f t="shared" si="139"/>
        <v>NAO_6_20RG</v>
      </c>
      <c r="J4469" s="11">
        <f>VLOOKUP(I4469,'[3]De Para Agregador'!$G$1:$H$636,2,FALSE)</f>
        <v>164</v>
      </c>
      <c r="K4469" s="22" t="s">
        <v>4707</v>
      </c>
      <c r="O4469" s="8" t="s">
        <v>3213</v>
      </c>
      <c r="P4469" s="8" t="s">
        <v>3449</v>
      </c>
    </row>
    <row r="4470" spans="1:16" x14ac:dyDescent="0.2">
      <c r="A4470" s="23" t="s">
        <v>4444</v>
      </c>
      <c r="B4470" s="9" t="s">
        <v>3143</v>
      </c>
      <c r="C4470" s="8" t="s">
        <v>6</v>
      </c>
      <c r="D4470" s="8">
        <v>6</v>
      </c>
      <c r="G4470" s="7" t="s">
        <v>3999</v>
      </c>
      <c r="H4470" s="8" t="s">
        <v>4524</v>
      </c>
      <c r="I4470" s="21" t="str">
        <f t="shared" si="139"/>
        <v>NAO_6_20RG</v>
      </c>
      <c r="J4470" s="11">
        <f>VLOOKUP(I4470,'[3]De Para Agregador'!$G$1:$H$636,2,FALSE)</f>
        <v>164</v>
      </c>
      <c r="K4470" s="22" t="s">
        <v>4707</v>
      </c>
      <c r="O4470" s="8" t="s">
        <v>3213</v>
      </c>
      <c r="P4470" s="8" t="s">
        <v>3449</v>
      </c>
    </row>
    <row r="4471" spans="1:16" x14ac:dyDescent="0.2">
      <c r="A4471" s="23" t="s">
        <v>4444</v>
      </c>
      <c r="B4471" s="9" t="s">
        <v>3143</v>
      </c>
      <c r="C4471" s="8" t="s">
        <v>6</v>
      </c>
      <c r="D4471" s="8">
        <v>6</v>
      </c>
      <c r="G4471" s="7" t="s">
        <v>3999</v>
      </c>
      <c r="H4471" s="8" t="s">
        <v>4524</v>
      </c>
      <c r="I4471" s="21" t="str">
        <f t="shared" si="139"/>
        <v>NAO_6_20RG</v>
      </c>
      <c r="J4471" s="11">
        <f>VLOOKUP(I4471,'[3]De Para Agregador'!$G$1:$H$636,2,FALSE)</f>
        <v>164</v>
      </c>
      <c r="K4471" s="22" t="s">
        <v>4707</v>
      </c>
      <c r="O4471" s="8" t="s">
        <v>3213</v>
      </c>
      <c r="P4471" s="8" t="s">
        <v>3449</v>
      </c>
    </row>
    <row r="4472" spans="1:16" x14ac:dyDescent="0.2">
      <c r="A4472" s="23" t="s">
        <v>4160</v>
      </c>
      <c r="B4472" s="9" t="s">
        <v>3143</v>
      </c>
      <c r="C4472" s="8" t="s">
        <v>6</v>
      </c>
      <c r="D4472" s="8">
        <v>6</v>
      </c>
      <c r="G4472" s="7" t="s">
        <v>3720</v>
      </c>
      <c r="H4472" s="8" t="s">
        <v>4524</v>
      </c>
      <c r="I4472" s="21" t="str">
        <f t="shared" si="139"/>
        <v>NAO_6_20RG</v>
      </c>
      <c r="J4472" s="11">
        <f>VLOOKUP(I4472,'[3]De Para Agregador'!$G$1:$H$636,2,FALSE)</f>
        <v>164</v>
      </c>
      <c r="K4472" s="22" t="s">
        <v>4707</v>
      </c>
      <c r="O4472" s="8" t="s">
        <v>3213</v>
      </c>
      <c r="P4472" s="8" t="s">
        <v>3449</v>
      </c>
    </row>
    <row r="4473" spans="1:16" x14ac:dyDescent="0.2">
      <c r="A4473" s="23" t="s">
        <v>4444</v>
      </c>
      <c r="B4473" s="9" t="s">
        <v>3143</v>
      </c>
      <c r="C4473" s="8" t="s">
        <v>6</v>
      </c>
      <c r="D4473" s="8">
        <v>6</v>
      </c>
      <c r="G4473" s="7" t="s">
        <v>3999</v>
      </c>
      <c r="H4473" s="8" t="s">
        <v>4524</v>
      </c>
      <c r="I4473" s="21" t="str">
        <f t="shared" si="139"/>
        <v>NAO_6_20RG</v>
      </c>
      <c r="J4473" s="11">
        <f>VLOOKUP(I4473,'[3]De Para Agregador'!$G$1:$H$636,2,FALSE)</f>
        <v>164</v>
      </c>
      <c r="K4473" s="22" t="s">
        <v>4707</v>
      </c>
      <c r="O4473" s="8" t="s">
        <v>3213</v>
      </c>
      <c r="P4473" s="8" t="s">
        <v>3449</v>
      </c>
    </row>
    <row r="4474" spans="1:16" x14ac:dyDescent="0.2">
      <c r="A4474" s="23" t="s">
        <v>4444</v>
      </c>
      <c r="B4474" s="9" t="s">
        <v>3143</v>
      </c>
      <c r="C4474" s="8" t="s">
        <v>6</v>
      </c>
      <c r="D4474" s="8">
        <v>6</v>
      </c>
      <c r="G4474" s="7" t="s">
        <v>3999</v>
      </c>
      <c r="H4474" s="8" t="s">
        <v>4524</v>
      </c>
      <c r="I4474" s="21" t="str">
        <f t="shared" si="139"/>
        <v>NAO_6_20RG</v>
      </c>
      <c r="J4474" s="11">
        <f>VLOOKUP(I4474,'[3]De Para Agregador'!$G$1:$H$636,2,FALSE)</f>
        <v>164</v>
      </c>
      <c r="K4474" s="22" t="s">
        <v>4707</v>
      </c>
      <c r="O4474" s="8" t="s">
        <v>3213</v>
      </c>
      <c r="P4474" s="8" t="s">
        <v>3449</v>
      </c>
    </row>
    <row r="4475" spans="1:16" x14ac:dyDescent="0.2">
      <c r="A4475" s="23" t="s">
        <v>4160</v>
      </c>
      <c r="B4475" s="9" t="s">
        <v>3143</v>
      </c>
      <c r="C4475" s="8" t="s">
        <v>6</v>
      </c>
      <c r="D4475" s="8">
        <v>6</v>
      </c>
      <c r="G4475" s="7" t="s">
        <v>3720</v>
      </c>
      <c r="H4475" s="8" t="s">
        <v>4524</v>
      </c>
      <c r="I4475" s="21" t="str">
        <f t="shared" si="139"/>
        <v>NAO_6_20RG</v>
      </c>
      <c r="J4475" s="11">
        <f>VLOOKUP(I4475,'[3]De Para Agregador'!$G$1:$H$636,2,FALSE)</f>
        <v>164</v>
      </c>
      <c r="K4475" s="22" t="s">
        <v>4707</v>
      </c>
      <c r="O4475" s="8" t="s">
        <v>3213</v>
      </c>
      <c r="P4475" s="8" t="s">
        <v>3449</v>
      </c>
    </row>
    <row r="4476" spans="1:16" x14ac:dyDescent="0.2">
      <c r="A4476" s="23" t="s">
        <v>4444</v>
      </c>
      <c r="B4476" s="9" t="s">
        <v>3143</v>
      </c>
      <c r="C4476" s="8" t="s">
        <v>6</v>
      </c>
      <c r="D4476" s="8">
        <v>6</v>
      </c>
      <c r="G4476" s="7" t="s">
        <v>3999</v>
      </c>
      <c r="H4476" s="8" t="s">
        <v>4524</v>
      </c>
      <c r="I4476" s="21" t="str">
        <f t="shared" si="139"/>
        <v>NAO_6_20RG</v>
      </c>
      <c r="J4476" s="11">
        <f>VLOOKUP(I4476,'[3]De Para Agregador'!$G$1:$H$636,2,FALSE)</f>
        <v>164</v>
      </c>
      <c r="K4476" s="22" t="s">
        <v>4707</v>
      </c>
      <c r="O4476" s="8" t="s">
        <v>3213</v>
      </c>
      <c r="P4476" s="8" t="s">
        <v>3449</v>
      </c>
    </row>
    <row r="4477" spans="1:16" x14ac:dyDescent="0.2">
      <c r="A4477" s="23" t="s">
        <v>4444</v>
      </c>
      <c r="B4477" s="9" t="s">
        <v>3143</v>
      </c>
      <c r="C4477" s="8" t="s">
        <v>6</v>
      </c>
      <c r="D4477" s="8">
        <v>6</v>
      </c>
      <c r="G4477" s="7" t="s">
        <v>3999</v>
      </c>
      <c r="H4477" s="8" t="s">
        <v>4524</v>
      </c>
      <c r="I4477" s="21" t="str">
        <f t="shared" si="139"/>
        <v>NAO_6_20RG</v>
      </c>
      <c r="J4477" s="11">
        <f>VLOOKUP(I4477,'[3]De Para Agregador'!$G$1:$H$636,2,FALSE)</f>
        <v>164</v>
      </c>
      <c r="K4477" s="22" t="s">
        <v>4707</v>
      </c>
      <c r="O4477" s="8" t="s">
        <v>3213</v>
      </c>
      <c r="P4477" s="8" t="s">
        <v>3449</v>
      </c>
    </row>
    <row r="4478" spans="1:16" x14ac:dyDescent="0.2">
      <c r="A4478" s="23" t="s">
        <v>4444</v>
      </c>
      <c r="B4478" s="9" t="s">
        <v>3143</v>
      </c>
      <c r="C4478" s="8" t="s">
        <v>6</v>
      </c>
      <c r="D4478" s="8">
        <v>6</v>
      </c>
      <c r="G4478" s="7" t="s">
        <v>3999</v>
      </c>
      <c r="H4478" s="8" t="s">
        <v>4524</v>
      </c>
      <c r="I4478" s="21" t="str">
        <f t="shared" si="139"/>
        <v>NAO_6_20RG</v>
      </c>
      <c r="J4478" s="11">
        <f>VLOOKUP(I4478,'[3]De Para Agregador'!$G$1:$H$636,2,FALSE)</f>
        <v>164</v>
      </c>
      <c r="K4478" s="22" t="s">
        <v>4707</v>
      </c>
      <c r="O4478" s="8" t="s">
        <v>3213</v>
      </c>
      <c r="P4478" s="8" t="s">
        <v>3449</v>
      </c>
    </row>
    <row r="4479" spans="1:16" x14ac:dyDescent="0.2">
      <c r="A4479" s="23" t="s">
        <v>4444</v>
      </c>
      <c r="B4479" s="9" t="s">
        <v>3143</v>
      </c>
      <c r="C4479" s="8" t="s">
        <v>6</v>
      </c>
      <c r="D4479" s="8">
        <v>6</v>
      </c>
      <c r="G4479" s="7" t="s">
        <v>3999</v>
      </c>
      <c r="H4479" s="8" t="s">
        <v>4524</v>
      </c>
      <c r="I4479" s="21" t="str">
        <f t="shared" si="139"/>
        <v>NAO_6_20RG</v>
      </c>
      <c r="J4479" s="11">
        <f>VLOOKUP(I4479,'[3]De Para Agregador'!$G$1:$H$636,2,FALSE)</f>
        <v>164</v>
      </c>
      <c r="K4479" s="22" t="s">
        <v>4707</v>
      </c>
      <c r="O4479" s="8" t="s">
        <v>3213</v>
      </c>
      <c r="P4479" s="8" t="s">
        <v>3449</v>
      </c>
    </row>
    <row r="4480" spans="1:16" x14ac:dyDescent="0.2">
      <c r="A4480" s="23" t="s">
        <v>4160</v>
      </c>
      <c r="B4480" s="9" t="s">
        <v>3143</v>
      </c>
      <c r="C4480" s="8" t="s">
        <v>6</v>
      </c>
      <c r="D4480" s="8">
        <v>6</v>
      </c>
      <c r="G4480" s="7" t="s">
        <v>3720</v>
      </c>
      <c r="H4480" s="8" t="s">
        <v>4524</v>
      </c>
      <c r="I4480" s="21" t="str">
        <f t="shared" si="139"/>
        <v>NAO_6_20RG</v>
      </c>
      <c r="J4480" s="11">
        <f>VLOOKUP(I4480,'[3]De Para Agregador'!$G$1:$H$636,2,FALSE)</f>
        <v>164</v>
      </c>
      <c r="K4480" s="22" t="s">
        <v>4707</v>
      </c>
      <c r="O4480" s="8" t="s">
        <v>3213</v>
      </c>
      <c r="P4480" s="8" t="s">
        <v>3449</v>
      </c>
    </row>
    <row r="4481" spans="1:16" x14ac:dyDescent="0.2">
      <c r="A4481" s="23" t="s">
        <v>4444</v>
      </c>
      <c r="B4481" s="9" t="s">
        <v>3143</v>
      </c>
      <c r="C4481" s="8" t="s">
        <v>6</v>
      </c>
      <c r="D4481" s="8">
        <v>6</v>
      </c>
      <c r="G4481" s="7" t="s">
        <v>3999</v>
      </c>
      <c r="H4481" s="8" t="s">
        <v>4524</v>
      </c>
      <c r="I4481" s="21" t="str">
        <f t="shared" si="139"/>
        <v>NAO_6_20RG</v>
      </c>
      <c r="J4481" s="11">
        <f>VLOOKUP(I4481,'[3]De Para Agregador'!$G$1:$H$636,2,FALSE)</f>
        <v>164</v>
      </c>
      <c r="K4481" s="22" t="s">
        <v>4707</v>
      </c>
      <c r="O4481" s="8" t="s">
        <v>3213</v>
      </c>
      <c r="P4481" s="8" t="s">
        <v>3449</v>
      </c>
    </row>
    <row r="4482" spans="1:16" x14ac:dyDescent="0.2">
      <c r="A4482" s="23" t="s">
        <v>4444</v>
      </c>
      <c r="B4482" s="9" t="s">
        <v>3143</v>
      </c>
      <c r="C4482" s="8" t="s">
        <v>6</v>
      </c>
      <c r="D4482" s="8">
        <v>6</v>
      </c>
      <c r="G4482" s="7" t="s">
        <v>3999</v>
      </c>
      <c r="H4482" s="8" t="s">
        <v>4524</v>
      </c>
      <c r="I4482" s="21" t="str">
        <f t="shared" si="139"/>
        <v>NAO_6_20RG</v>
      </c>
      <c r="J4482" s="11">
        <f>VLOOKUP(I4482,'[3]De Para Agregador'!$G$1:$H$636,2,FALSE)</f>
        <v>164</v>
      </c>
      <c r="K4482" s="22" t="s">
        <v>4707</v>
      </c>
      <c r="O4482" s="8" t="s">
        <v>3213</v>
      </c>
      <c r="P4482" s="8" t="s">
        <v>3449</v>
      </c>
    </row>
    <row r="4483" spans="1:16" x14ac:dyDescent="0.2">
      <c r="A4483" s="23" t="s">
        <v>4160</v>
      </c>
      <c r="B4483" s="9" t="s">
        <v>3143</v>
      </c>
      <c r="C4483" s="8" t="s">
        <v>6</v>
      </c>
      <c r="D4483" s="8">
        <v>6</v>
      </c>
      <c r="G4483" s="7" t="s">
        <v>3720</v>
      </c>
      <c r="H4483" s="8" t="s">
        <v>4524</v>
      </c>
      <c r="I4483" s="21" t="str">
        <f t="shared" si="139"/>
        <v>NAO_6_20RG</v>
      </c>
      <c r="J4483" s="11">
        <f>VLOOKUP(I4483,'[3]De Para Agregador'!$G$1:$H$636,2,FALSE)</f>
        <v>164</v>
      </c>
      <c r="K4483" s="22" t="s">
        <v>4707</v>
      </c>
      <c r="O4483" s="8" t="s">
        <v>3213</v>
      </c>
      <c r="P4483" s="8" t="s">
        <v>3449</v>
      </c>
    </row>
    <row r="4484" spans="1:16" x14ac:dyDescent="0.2">
      <c r="A4484" s="23" t="s">
        <v>4444</v>
      </c>
      <c r="B4484" s="9" t="s">
        <v>3143</v>
      </c>
      <c r="C4484" s="8" t="s">
        <v>6</v>
      </c>
      <c r="D4484" s="8">
        <v>6</v>
      </c>
      <c r="G4484" s="7" t="s">
        <v>3999</v>
      </c>
      <c r="H4484" s="8" t="s">
        <v>4524</v>
      </c>
      <c r="I4484" s="21" t="str">
        <f t="shared" si="139"/>
        <v>NAO_6_20RG</v>
      </c>
      <c r="J4484" s="11">
        <f>VLOOKUP(I4484,'[3]De Para Agregador'!$G$1:$H$636,2,FALSE)</f>
        <v>164</v>
      </c>
      <c r="K4484" s="22" t="s">
        <v>4707</v>
      </c>
      <c r="O4484" s="8" t="s">
        <v>3213</v>
      </c>
      <c r="P4484" s="8" t="s">
        <v>3449</v>
      </c>
    </row>
    <row r="4485" spans="1:16" x14ac:dyDescent="0.2">
      <c r="A4485" s="23" t="s">
        <v>4444</v>
      </c>
      <c r="B4485" s="9" t="s">
        <v>3143</v>
      </c>
      <c r="C4485" s="8" t="s">
        <v>6</v>
      </c>
      <c r="D4485" s="8">
        <v>6</v>
      </c>
      <c r="G4485" s="7" t="s">
        <v>3999</v>
      </c>
      <c r="H4485" s="8" t="s">
        <v>4524</v>
      </c>
      <c r="I4485" s="21" t="str">
        <f t="shared" si="139"/>
        <v>NAO_6_20RG</v>
      </c>
      <c r="J4485" s="11">
        <f>VLOOKUP(I4485,'[3]De Para Agregador'!$G$1:$H$636,2,FALSE)</f>
        <v>164</v>
      </c>
      <c r="K4485" s="22" t="s">
        <v>4707</v>
      </c>
      <c r="O4485" s="8" t="s">
        <v>3213</v>
      </c>
      <c r="P4485" s="8" t="s">
        <v>3449</v>
      </c>
    </row>
    <row r="4486" spans="1:16" x14ac:dyDescent="0.2">
      <c r="A4486" s="23" t="s">
        <v>4160</v>
      </c>
      <c r="B4486" s="9" t="s">
        <v>3143</v>
      </c>
      <c r="C4486" s="8" t="s">
        <v>6</v>
      </c>
      <c r="D4486" s="8">
        <v>6</v>
      </c>
      <c r="G4486" s="7" t="s">
        <v>3720</v>
      </c>
      <c r="H4486" s="8" t="s">
        <v>4524</v>
      </c>
      <c r="I4486" s="21" t="str">
        <f t="shared" si="139"/>
        <v>NAO_6_20RG</v>
      </c>
      <c r="J4486" s="11">
        <f>VLOOKUP(I4486,'[3]De Para Agregador'!$G$1:$H$636,2,FALSE)</f>
        <v>164</v>
      </c>
      <c r="K4486" s="22" t="s">
        <v>4707</v>
      </c>
      <c r="O4486" s="8" t="s">
        <v>3213</v>
      </c>
      <c r="P4486" s="8" t="s">
        <v>3449</v>
      </c>
    </row>
    <row r="4487" spans="1:16" x14ac:dyDescent="0.2">
      <c r="A4487" s="23" t="s">
        <v>4444</v>
      </c>
      <c r="B4487" s="9" t="s">
        <v>3143</v>
      </c>
      <c r="C4487" s="8" t="s">
        <v>6</v>
      </c>
      <c r="D4487" s="8">
        <v>6</v>
      </c>
      <c r="G4487" s="7" t="s">
        <v>3999</v>
      </c>
      <c r="H4487" s="8" t="s">
        <v>4524</v>
      </c>
      <c r="I4487" s="21" t="str">
        <f t="shared" si="139"/>
        <v>NAO_6_20RG</v>
      </c>
      <c r="J4487" s="11">
        <f>VLOOKUP(I4487,'[3]De Para Agregador'!$G$1:$H$636,2,FALSE)</f>
        <v>164</v>
      </c>
      <c r="K4487" s="22" t="s">
        <v>4707</v>
      </c>
      <c r="O4487" s="8" t="s">
        <v>3213</v>
      </c>
      <c r="P4487" s="8" t="s">
        <v>3449</v>
      </c>
    </row>
    <row r="4488" spans="1:16" x14ac:dyDescent="0.2">
      <c r="A4488" s="23" t="s">
        <v>4444</v>
      </c>
      <c r="B4488" s="9" t="s">
        <v>3143</v>
      </c>
      <c r="C4488" s="8" t="s">
        <v>6</v>
      </c>
      <c r="D4488" s="8">
        <v>6</v>
      </c>
      <c r="G4488" s="7" t="s">
        <v>3999</v>
      </c>
      <c r="H4488" s="8" t="s">
        <v>4524</v>
      </c>
      <c r="I4488" s="21" t="str">
        <f t="shared" si="139"/>
        <v>NAO_6_20RG</v>
      </c>
      <c r="J4488" s="11">
        <f>VLOOKUP(I4488,'[3]De Para Agregador'!$G$1:$H$636,2,FALSE)</f>
        <v>164</v>
      </c>
      <c r="K4488" s="22" t="s">
        <v>4707</v>
      </c>
      <c r="O4488" s="8" t="s">
        <v>3213</v>
      </c>
      <c r="P4488" s="8" t="s">
        <v>3449</v>
      </c>
    </row>
    <row r="4489" spans="1:16" x14ac:dyDescent="0.2">
      <c r="A4489" s="23" t="s">
        <v>4444</v>
      </c>
      <c r="B4489" s="9" t="s">
        <v>3143</v>
      </c>
      <c r="C4489" s="8" t="s">
        <v>6</v>
      </c>
      <c r="D4489" s="8">
        <v>6</v>
      </c>
      <c r="G4489" s="7" t="s">
        <v>3999</v>
      </c>
      <c r="H4489" s="8" t="s">
        <v>4524</v>
      </c>
      <c r="I4489" s="21" t="str">
        <f t="shared" si="139"/>
        <v>NAO_6_20RG</v>
      </c>
      <c r="J4489" s="11">
        <f>VLOOKUP(I4489,'[3]De Para Agregador'!$G$1:$H$636,2,FALSE)</f>
        <v>164</v>
      </c>
      <c r="K4489" s="22" t="s">
        <v>4707</v>
      </c>
      <c r="O4489" s="8" t="s">
        <v>3213</v>
      </c>
      <c r="P4489" s="8" t="s">
        <v>3449</v>
      </c>
    </row>
    <row r="4490" spans="1:16" x14ac:dyDescent="0.2">
      <c r="A4490" s="23" t="s">
        <v>4160</v>
      </c>
      <c r="B4490" s="9" t="s">
        <v>3143</v>
      </c>
      <c r="C4490" s="8" t="s">
        <v>6</v>
      </c>
      <c r="D4490" s="8">
        <v>6</v>
      </c>
      <c r="G4490" s="7" t="s">
        <v>3720</v>
      </c>
      <c r="H4490" s="8" t="s">
        <v>4524</v>
      </c>
      <c r="I4490" s="21" t="str">
        <f t="shared" si="139"/>
        <v>NAO_6_20RG</v>
      </c>
      <c r="J4490" s="11">
        <f>VLOOKUP(I4490,'[3]De Para Agregador'!$G$1:$H$636,2,FALSE)</f>
        <v>164</v>
      </c>
      <c r="K4490" s="22" t="s">
        <v>4707</v>
      </c>
      <c r="O4490" s="8" t="s">
        <v>3213</v>
      </c>
      <c r="P4490" s="8" t="s">
        <v>3449</v>
      </c>
    </row>
    <row r="4491" spans="1:16" x14ac:dyDescent="0.2">
      <c r="A4491" s="23" t="s">
        <v>4444</v>
      </c>
      <c r="B4491" s="9" t="s">
        <v>3143</v>
      </c>
      <c r="C4491" s="8" t="s">
        <v>6</v>
      </c>
      <c r="D4491" s="8">
        <v>6</v>
      </c>
      <c r="G4491" s="7" t="s">
        <v>3999</v>
      </c>
      <c r="H4491" s="8" t="s">
        <v>4524</v>
      </c>
      <c r="I4491" s="21" t="str">
        <f t="shared" si="139"/>
        <v>NAO_6_20RG</v>
      </c>
      <c r="J4491" s="11">
        <f>VLOOKUP(I4491,'[3]De Para Agregador'!$G$1:$H$636,2,FALSE)</f>
        <v>164</v>
      </c>
      <c r="K4491" s="22" t="s">
        <v>4707</v>
      </c>
      <c r="O4491" s="8" t="s">
        <v>3213</v>
      </c>
      <c r="P4491" s="8" t="s">
        <v>3449</v>
      </c>
    </row>
    <row r="4492" spans="1:16" x14ac:dyDescent="0.2">
      <c r="A4492" s="23" t="s">
        <v>4160</v>
      </c>
      <c r="B4492" s="9" t="s">
        <v>3143</v>
      </c>
      <c r="C4492" s="8" t="s">
        <v>6</v>
      </c>
      <c r="D4492" s="8">
        <v>6</v>
      </c>
      <c r="G4492" s="7" t="s">
        <v>3720</v>
      </c>
      <c r="H4492" s="8" t="s">
        <v>4524</v>
      </c>
      <c r="I4492" s="21" t="str">
        <f t="shared" si="139"/>
        <v>NAO_6_20RG</v>
      </c>
      <c r="J4492" s="11">
        <f>VLOOKUP(I4492,'[3]De Para Agregador'!$G$1:$H$636,2,FALSE)</f>
        <v>164</v>
      </c>
      <c r="K4492" s="22" t="s">
        <v>4707</v>
      </c>
      <c r="O4492" s="8" t="s">
        <v>3213</v>
      </c>
      <c r="P4492" s="8" t="s">
        <v>3449</v>
      </c>
    </row>
    <row r="4493" spans="1:16" x14ac:dyDescent="0.2">
      <c r="A4493" s="23" t="s">
        <v>4444</v>
      </c>
      <c r="B4493" s="9" t="s">
        <v>3143</v>
      </c>
      <c r="C4493" s="8" t="s">
        <v>6</v>
      </c>
      <c r="D4493" s="8">
        <v>6</v>
      </c>
      <c r="G4493" s="7" t="s">
        <v>3999</v>
      </c>
      <c r="H4493" s="8" t="s">
        <v>4524</v>
      </c>
      <c r="I4493" s="21" t="str">
        <f t="shared" si="139"/>
        <v>NAO_6_20RG</v>
      </c>
      <c r="J4493" s="11">
        <f>VLOOKUP(I4493,'[3]De Para Agregador'!$G$1:$H$636,2,FALSE)</f>
        <v>164</v>
      </c>
      <c r="K4493" s="22" t="s">
        <v>4707</v>
      </c>
      <c r="O4493" s="8" t="s">
        <v>3213</v>
      </c>
      <c r="P4493" s="8" t="s">
        <v>3449</v>
      </c>
    </row>
    <row r="4494" spans="1:16" x14ac:dyDescent="0.2">
      <c r="A4494" s="23" t="s">
        <v>4444</v>
      </c>
      <c r="B4494" s="9" t="s">
        <v>3143</v>
      </c>
      <c r="C4494" s="8" t="s">
        <v>6</v>
      </c>
      <c r="D4494" s="8">
        <v>6</v>
      </c>
      <c r="G4494" s="7" t="s">
        <v>3999</v>
      </c>
      <c r="H4494" s="8" t="s">
        <v>4524</v>
      </c>
      <c r="I4494" s="21" t="str">
        <f t="shared" si="139"/>
        <v>NAO_6_20RG</v>
      </c>
      <c r="J4494" s="11">
        <f>VLOOKUP(I4494,'[3]De Para Agregador'!$G$1:$H$636,2,FALSE)</f>
        <v>164</v>
      </c>
      <c r="K4494" s="22" t="s">
        <v>4707</v>
      </c>
      <c r="O4494" s="8" t="s">
        <v>3213</v>
      </c>
      <c r="P4494" s="8" t="s">
        <v>3449</v>
      </c>
    </row>
    <row r="4495" spans="1:16" x14ac:dyDescent="0.2">
      <c r="A4495" s="23" t="s">
        <v>4160</v>
      </c>
      <c r="B4495" s="9" t="s">
        <v>3143</v>
      </c>
      <c r="C4495" s="8" t="s">
        <v>6</v>
      </c>
      <c r="D4495" s="8">
        <v>6</v>
      </c>
      <c r="G4495" s="7" t="s">
        <v>3720</v>
      </c>
      <c r="H4495" s="8" t="s">
        <v>4524</v>
      </c>
      <c r="I4495" s="21" t="str">
        <f t="shared" si="139"/>
        <v>NAO_6_20RG</v>
      </c>
      <c r="J4495" s="11">
        <f>VLOOKUP(I4495,'[3]De Para Agregador'!$G$1:$H$636,2,FALSE)</f>
        <v>164</v>
      </c>
      <c r="K4495" s="22" t="s">
        <v>4707</v>
      </c>
      <c r="O4495" s="8" t="s">
        <v>3213</v>
      </c>
      <c r="P4495" s="8" t="s">
        <v>3449</v>
      </c>
    </row>
    <row r="4496" spans="1:16" x14ac:dyDescent="0.2">
      <c r="A4496" s="23" t="s">
        <v>4444</v>
      </c>
      <c r="B4496" s="9" t="s">
        <v>3143</v>
      </c>
      <c r="C4496" s="8" t="s">
        <v>6</v>
      </c>
      <c r="D4496" s="8">
        <v>6</v>
      </c>
      <c r="G4496" s="7" t="s">
        <v>3999</v>
      </c>
      <c r="H4496" s="8" t="s">
        <v>4524</v>
      </c>
      <c r="I4496" s="21" t="str">
        <f t="shared" si="139"/>
        <v>NAO_6_20RG</v>
      </c>
      <c r="J4496" s="11">
        <f>VLOOKUP(I4496,'[3]De Para Agregador'!$G$1:$H$636,2,FALSE)</f>
        <v>164</v>
      </c>
      <c r="K4496" s="22" t="s">
        <v>4707</v>
      </c>
      <c r="O4496" s="8" t="s">
        <v>3213</v>
      </c>
      <c r="P4496" s="8" t="s">
        <v>3449</v>
      </c>
    </row>
    <row r="4497" spans="1:16" x14ac:dyDescent="0.2">
      <c r="A4497" s="23" t="s">
        <v>4160</v>
      </c>
      <c r="B4497" s="9" t="s">
        <v>3143</v>
      </c>
      <c r="C4497" s="8" t="s">
        <v>6</v>
      </c>
      <c r="D4497" s="8">
        <v>6</v>
      </c>
      <c r="G4497" s="7" t="s">
        <v>3720</v>
      </c>
      <c r="H4497" s="8" t="s">
        <v>4524</v>
      </c>
      <c r="I4497" s="21" t="str">
        <f t="shared" si="139"/>
        <v>NAO_6_20RG</v>
      </c>
      <c r="J4497" s="11">
        <f>VLOOKUP(I4497,'[3]De Para Agregador'!$G$1:$H$636,2,FALSE)</f>
        <v>164</v>
      </c>
      <c r="K4497" s="22" t="s">
        <v>4707</v>
      </c>
      <c r="O4497" s="8" t="s">
        <v>3213</v>
      </c>
      <c r="P4497" s="8" t="s">
        <v>3449</v>
      </c>
    </row>
    <row r="4498" spans="1:16" x14ac:dyDescent="0.2">
      <c r="A4498" s="23" t="s">
        <v>4444</v>
      </c>
      <c r="B4498" s="9" t="s">
        <v>3143</v>
      </c>
      <c r="C4498" s="8" t="s">
        <v>6</v>
      </c>
      <c r="D4498" s="8">
        <v>6</v>
      </c>
      <c r="G4498" s="7" t="s">
        <v>3999</v>
      </c>
      <c r="H4498" s="8" t="s">
        <v>4524</v>
      </c>
      <c r="I4498" s="21" t="str">
        <f t="shared" si="139"/>
        <v>NAO_6_20RG</v>
      </c>
      <c r="J4498" s="11">
        <f>VLOOKUP(I4498,'[3]De Para Agregador'!$G$1:$H$636,2,FALSE)</f>
        <v>164</v>
      </c>
      <c r="K4498" s="22" t="s">
        <v>4707</v>
      </c>
      <c r="O4498" s="8" t="s">
        <v>3213</v>
      </c>
      <c r="P4498" s="8" t="s">
        <v>3449</v>
      </c>
    </row>
    <row r="4499" spans="1:16" x14ac:dyDescent="0.2">
      <c r="A4499" s="23" t="s">
        <v>4444</v>
      </c>
      <c r="B4499" s="9" t="s">
        <v>3143</v>
      </c>
      <c r="C4499" s="8" t="s">
        <v>6</v>
      </c>
      <c r="D4499" s="8">
        <v>6</v>
      </c>
      <c r="G4499" s="7" t="s">
        <v>3999</v>
      </c>
      <c r="H4499" s="8" t="s">
        <v>4524</v>
      </c>
      <c r="I4499" s="21" t="str">
        <f t="shared" si="139"/>
        <v>NAO_6_20RG</v>
      </c>
      <c r="J4499" s="11">
        <f>VLOOKUP(I4499,'[3]De Para Agregador'!$G$1:$H$636,2,FALSE)</f>
        <v>164</v>
      </c>
      <c r="K4499" s="22" t="s">
        <v>4707</v>
      </c>
      <c r="O4499" s="8" t="s">
        <v>3213</v>
      </c>
      <c r="P4499" s="8" t="s">
        <v>3449</v>
      </c>
    </row>
    <row r="4500" spans="1:16" x14ac:dyDescent="0.2">
      <c r="A4500" s="23" t="s">
        <v>4160</v>
      </c>
      <c r="B4500" s="9" t="s">
        <v>3143</v>
      </c>
      <c r="C4500" s="8" t="s">
        <v>6</v>
      </c>
      <c r="D4500" s="8">
        <v>6</v>
      </c>
      <c r="G4500" s="7" t="s">
        <v>3720</v>
      </c>
      <c r="H4500" s="8" t="s">
        <v>4524</v>
      </c>
      <c r="I4500" s="21" t="str">
        <f t="shared" si="139"/>
        <v>NAO_6_20RG</v>
      </c>
      <c r="J4500" s="11">
        <f>VLOOKUP(I4500,'[3]De Para Agregador'!$G$1:$H$636,2,FALSE)</f>
        <v>164</v>
      </c>
      <c r="K4500" s="22" t="s">
        <v>4707</v>
      </c>
      <c r="O4500" s="8" t="s">
        <v>3213</v>
      </c>
      <c r="P4500" s="8" t="s">
        <v>3449</v>
      </c>
    </row>
    <row r="4501" spans="1:16" x14ac:dyDescent="0.2">
      <c r="A4501" s="23" t="s">
        <v>4444</v>
      </c>
      <c r="B4501" s="9" t="s">
        <v>3143</v>
      </c>
      <c r="C4501" s="8" t="s">
        <v>6</v>
      </c>
      <c r="D4501" s="8">
        <v>6</v>
      </c>
      <c r="G4501" s="7" t="s">
        <v>3999</v>
      </c>
      <c r="H4501" s="8" t="s">
        <v>4524</v>
      </c>
      <c r="I4501" s="21" t="str">
        <f t="shared" si="139"/>
        <v>NAO_6_20RG</v>
      </c>
      <c r="J4501" s="11">
        <f>VLOOKUP(I4501,'[3]De Para Agregador'!$G$1:$H$636,2,FALSE)</f>
        <v>164</v>
      </c>
      <c r="K4501" s="22" t="s">
        <v>4707</v>
      </c>
      <c r="O4501" s="8" t="s">
        <v>3213</v>
      </c>
      <c r="P4501" s="8" t="s">
        <v>3449</v>
      </c>
    </row>
    <row r="4502" spans="1:16" x14ac:dyDescent="0.2">
      <c r="A4502" s="23" t="s">
        <v>4160</v>
      </c>
      <c r="B4502" s="9" t="s">
        <v>3143</v>
      </c>
      <c r="C4502" s="8" t="s">
        <v>6</v>
      </c>
      <c r="D4502" s="8">
        <v>6</v>
      </c>
      <c r="G4502" s="7" t="s">
        <v>3720</v>
      </c>
      <c r="H4502" s="8" t="s">
        <v>4524</v>
      </c>
      <c r="I4502" s="21" t="str">
        <f t="shared" si="139"/>
        <v>NAO_6_20RG</v>
      </c>
      <c r="J4502" s="11">
        <f>VLOOKUP(I4502,'[3]De Para Agregador'!$G$1:$H$636,2,FALSE)</f>
        <v>164</v>
      </c>
      <c r="K4502" s="22" t="s">
        <v>4707</v>
      </c>
      <c r="O4502" s="8" t="s">
        <v>3213</v>
      </c>
      <c r="P4502" s="8" t="s">
        <v>3449</v>
      </c>
    </row>
    <row r="4503" spans="1:16" x14ac:dyDescent="0.2">
      <c r="A4503" s="23" t="s">
        <v>4444</v>
      </c>
      <c r="B4503" s="9" t="s">
        <v>3143</v>
      </c>
      <c r="C4503" s="8" t="s">
        <v>6</v>
      </c>
      <c r="D4503" s="8">
        <v>6</v>
      </c>
      <c r="G4503" s="7" t="s">
        <v>3999</v>
      </c>
      <c r="H4503" s="8" t="s">
        <v>4524</v>
      </c>
      <c r="I4503" s="21" t="str">
        <f t="shared" si="139"/>
        <v>NAO_6_20RG</v>
      </c>
      <c r="J4503" s="11">
        <f>VLOOKUP(I4503,'[3]De Para Agregador'!$G$1:$H$636,2,FALSE)</f>
        <v>164</v>
      </c>
      <c r="K4503" s="22" t="s">
        <v>4707</v>
      </c>
      <c r="O4503" s="8" t="s">
        <v>3213</v>
      </c>
      <c r="P4503" s="8" t="s">
        <v>3449</v>
      </c>
    </row>
    <row r="4504" spans="1:16" x14ac:dyDescent="0.2">
      <c r="A4504" s="23" t="s">
        <v>4160</v>
      </c>
      <c r="B4504" s="9" t="s">
        <v>3143</v>
      </c>
      <c r="C4504" s="8" t="s">
        <v>6</v>
      </c>
      <c r="D4504" s="8">
        <v>6</v>
      </c>
      <c r="G4504" s="7" t="s">
        <v>3720</v>
      </c>
      <c r="H4504" s="8" t="s">
        <v>4524</v>
      </c>
      <c r="I4504" s="21" t="str">
        <f t="shared" si="139"/>
        <v>NAO_6_20RG</v>
      </c>
      <c r="J4504" s="11">
        <f>VLOOKUP(I4504,'[3]De Para Agregador'!$G$1:$H$636,2,FALSE)</f>
        <v>164</v>
      </c>
      <c r="K4504" s="22" t="s">
        <v>4707</v>
      </c>
      <c r="O4504" s="8" t="s">
        <v>3213</v>
      </c>
      <c r="P4504" s="8" t="s">
        <v>3449</v>
      </c>
    </row>
    <row r="4505" spans="1:16" x14ac:dyDescent="0.2">
      <c r="A4505" s="23" t="s">
        <v>4444</v>
      </c>
      <c r="B4505" s="9" t="s">
        <v>3143</v>
      </c>
      <c r="C4505" s="8" t="s">
        <v>6</v>
      </c>
      <c r="D4505" s="8">
        <v>6</v>
      </c>
      <c r="G4505" s="7" t="s">
        <v>3999</v>
      </c>
      <c r="H4505" s="8" t="s">
        <v>4524</v>
      </c>
      <c r="I4505" s="21" t="str">
        <f t="shared" si="139"/>
        <v>NAO_6_20RG</v>
      </c>
      <c r="J4505" s="11">
        <f>VLOOKUP(I4505,'[3]De Para Agregador'!$G$1:$H$636,2,FALSE)</f>
        <v>164</v>
      </c>
      <c r="K4505" s="22" t="s">
        <v>4707</v>
      </c>
      <c r="O4505" s="8" t="s">
        <v>3213</v>
      </c>
      <c r="P4505" s="8" t="s">
        <v>3449</v>
      </c>
    </row>
    <row r="4506" spans="1:16" x14ac:dyDescent="0.2">
      <c r="A4506" s="23" t="s">
        <v>4160</v>
      </c>
      <c r="B4506" s="9" t="s">
        <v>3143</v>
      </c>
      <c r="C4506" s="8" t="s">
        <v>6</v>
      </c>
      <c r="D4506" s="8">
        <v>6</v>
      </c>
      <c r="G4506" s="7" t="s">
        <v>3720</v>
      </c>
      <c r="H4506" s="8" t="s">
        <v>4524</v>
      </c>
      <c r="I4506" s="21" t="str">
        <f t="shared" ref="I4506:I4569" si="140">CONCATENATE(C4506,"_",D4506,"_",O4506)</f>
        <v>NAO_6_20RG</v>
      </c>
      <c r="J4506" s="11">
        <f>VLOOKUP(I4506,'[3]De Para Agregador'!$G$1:$H$636,2,FALSE)</f>
        <v>164</v>
      </c>
      <c r="K4506" s="22" t="s">
        <v>4707</v>
      </c>
      <c r="O4506" s="8" t="s">
        <v>3213</v>
      </c>
      <c r="P4506" s="8" t="s">
        <v>3449</v>
      </c>
    </row>
    <row r="4507" spans="1:16" x14ac:dyDescent="0.2">
      <c r="A4507" s="23" t="s">
        <v>4160</v>
      </c>
      <c r="B4507" s="9" t="s">
        <v>3143</v>
      </c>
      <c r="C4507" s="8" t="s">
        <v>6</v>
      </c>
      <c r="D4507" s="8">
        <v>6</v>
      </c>
      <c r="G4507" s="7" t="s">
        <v>3720</v>
      </c>
      <c r="H4507" s="8" t="s">
        <v>4524</v>
      </c>
      <c r="I4507" s="21" t="str">
        <f t="shared" si="140"/>
        <v>NAO_6_20RG</v>
      </c>
      <c r="J4507" s="11">
        <f>VLOOKUP(I4507,'[3]De Para Agregador'!$G$1:$H$636,2,FALSE)</f>
        <v>164</v>
      </c>
      <c r="K4507" s="22" t="s">
        <v>4707</v>
      </c>
      <c r="O4507" s="8" t="s">
        <v>3213</v>
      </c>
      <c r="P4507" s="8" t="s">
        <v>3449</v>
      </c>
    </row>
    <row r="4508" spans="1:16" x14ac:dyDescent="0.2">
      <c r="A4508" s="23" t="s">
        <v>4444</v>
      </c>
      <c r="B4508" s="9" t="s">
        <v>3143</v>
      </c>
      <c r="C4508" s="8" t="s">
        <v>6</v>
      </c>
      <c r="D4508" s="8">
        <v>6</v>
      </c>
      <c r="G4508" s="7" t="s">
        <v>3999</v>
      </c>
      <c r="H4508" s="8" t="s">
        <v>4524</v>
      </c>
      <c r="I4508" s="21" t="str">
        <f t="shared" si="140"/>
        <v>NAO_6_20RG</v>
      </c>
      <c r="J4508" s="11">
        <f>VLOOKUP(I4508,'[3]De Para Agregador'!$G$1:$H$636,2,FALSE)</f>
        <v>164</v>
      </c>
      <c r="K4508" s="22" t="s">
        <v>4707</v>
      </c>
      <c r="O4508" s="8" t="s">
        <v>3213</v>
      </c>
      <c r="P4508" s="8" t="s">
        <v>3449</v>
      </c>
    </row>
    <row r="4509" spans="1:16" x14ac:dyDescent="0.2">
      <c r="A4509" s="23" t="s">
        <v>4160</v>
      </c>
      <c r="B4509" s="9" t="s">
        <v>3143</v>
      </c>
      <c r="C4509" s="8" t="s">
        <v>6</v>
      </c>
      <c r="D4509" s="8">
        <v>6</v>
      </c>
      <c r="G4509" s="7" t="s">
        <v>3720</v>
      </c>
      <c r="H4509" s="8" t="s">
        <v>4524</v>
      </c>
      <c r="I4509" s="21" t="str">
        <f t="shared" si="140"/>
        <v>NAO_6_20RG</v>
      </c>
      <c r="J4509" s="11">
        <f>VLOOKUP(I4509,'[3]De Para Agregador'!$G$1:$H$636,2,FALSE)</f>
        <v>164</v>
      </c>
      <c r="K4509" s="22" t="s">
        <v>4707</v>
      </c>
      <c r="O4509" s="8" t="s">
        <v>3213</v>
      </c>
      <c r="P4509" s="8" t="s">
        <v>3449</v>
      </c>
    </row>
    <row r="4510" spans="1:16" x14ac:dyDescent="0.2">
      <c r="A4510" s="23" t="s">
        <v>4160</v>
      </c>
      <c r="B4510" s="9" t="s">
        <v>3143</v>
      </c>
      <c r="C4510" s="8" t="s">
        <v>6</v>
      </c>
      <c r="D4510" s="8">
        <v>6</v>
      </c>
      <c r="G4510" s="7" t="s">
        <v>3720</v>
      </c>
      <c r="H4510" s="8" t="s">
        <v>4524</v>
      </c>
      <c r="I4510" s="21" t="str">
        <f t="shared" si="140"/>
        <v>NAO_6_20RG</v>
      </c>
      <c r="J4510" s="11">
        <f>VLOOKUP(I4510,'[3]De Para Agregador'!$G$1:$H$636,2,FALSE)</f>
        <v>164</v>
      </c>
      <c r="K4510" s="22" t="s">
        <v>4707</v>
      </c>
      <c r="O4510" s="8" t="s">
        <v>3213</v>
      </c>
      <c r="P4510" s="8" t="s">
        <v>3449</v>
      </c>
    </row>
    <row r="4511" spans="1:16" x14ac:dyDescent="0.2">
      <c r="A4511" s="23" t="s">
        <v>4444</v>
      </c>
      <c r="B4511" s="9" t="s">
        <v>3143</v>
      </c>
      <c r="C4511" s="8" t="s">
        <v>6</v>
      </c>
      <c r="D4511" s="8">
        <v>6</v>
      </c>
      <c r="G4511" s="7" t="s">
        <v>3999</v>
      </c>
      <c r="H4511" s="8" t="s">
        <v>4524</v>
      </c>
      <c r="I4511" s="21" t="str">
        <f t="shared" si="140"/>
        <v>NAO_6_20RG</v>
      </c>
      <c r="J4511" s="11">
        <f>VLOOKUP(I4511,'[3]De Para Agregador'!$G$1:$H$636,2,FALSE)</f>
        <v>164</v>
      </c>
      <c r="K4511" s="22" t="s">
        <v>4707</v>
      </c>
      <c r="O4511" s="8" t="s">
        <v>3213</v>
      </c>
      <c r="P4511" s="8" t="s">
        <v>3449</v>
      </c>
    </row>
    <row r="4512" spans="1:16" x14ac:dyDescent="0.2">
      <c r="A4512" s="23" t="s">
        <v>4444</v>
      </c>
      <c r="B4512" s="9" t="s">
        <v>3143</v>
      </c>
      <c r="C4512" s="8" t="s">
        <v>6</v>
      </c>
      <c r="D4512" s="8">
        <v>6</v>
      </c>
      <c r="G4512" s="7" t="s">
        <v>3999</v>
      </c>
      <c r="H4512" s="8" t="s">
        <v>4524</v>
      </c>
      <c r="I4512" s="21" t="str">
        <f t="shared" si="140"/>
        <v>NAO_6_20RG</v>
      </c>
      <c r="J4512" s="11">
        <f>VLOOKUP(I4512,'[3]De Para Agregador'!$G$1:$H$636,2,FALSE)</f>
        <v>164</v>
      </c>
      <c r="K4512" s="22" t="s">
        <v>4707</v>
      </c>
      <c r="O4512" s="8" t="s">
        <v>3213</v>
      </c>
      <c r="P4512" s="8" t="s">
        <v>3449</v>
      </c>
    </row>
    <row r="4513" spans="1:16" x14ac:dyDescent="0.2">
      <c r="A4513" s="23" t="s">
        <v>4160</v>
      </c>
      <c r="B4513" s="9" t="s">
        <v>3143</v>
      </c>
      <c r="C4513" s="8" t="s">
        <v>6</v>
      </c>
      <c r="D4513" s="8">
        <v>6</v>
      </c>
      <c r="G4513" s="7" t="s">
        <v>3720</v>
      </c>
      <c r="H4513" s="8" t="s">
        <v>4524</v>
      </c>
      <c r="I4513" s="21" t="str">
        <f t="shared" si="140"/>
        <v>NAO_6_20RG</v>
      </c>
      <c r="J4513" s="11">
        <f>VLOOKUP(I4513,'[3]De Para Agregador'!$G$1:$H$636,2,FALSE)</f>
        <v>164</v>
      </c>
      <c r="K4513" s="22" t="s">
        <v>4707</v>
      </c>
      <c r="O4513" s="8" t="s">
        <v>3213</v>
      </c>
      <c r="P4513" s="8" t="s">
        <v>3449</v>
      </c>
    </row>
    <row r="4514" spans="1:16" x14ac:dyDescent="0.2">
      <c r="A4514" s="23" t="s">
        <v>4444</v>
      </c>
      <c r="B4514" s="9" t="s">
        <v>3143</v>
      </c>
      <c r="C4514" s="8" t="s">
        <v>6</v>
      </c>
      <c r="D4514" s="8">
        <v>6</v>
      </c>
      <c r="G4514" s="7" t="s">
        <v>3999</v>
      </c>
      <c r="H4514" s="8" t="s">
        <v>4524</v>
      </c>
      <c r="I4514" s="21" t="str">
        <f t="shared" si="140"/>
        <v>NAO_6_20RG</v>
      </c>
      <c r="J4514" s="11">
        <f>VLOOKUP(I4514,'[3]De Para Agregador'!$G$1:$H$636,2,FALSE)</f>
        <v>164</v>
      </c>
      <c r="K4514" s="22" t="s">
        <v>4707</v>
      </c>
      <c r="O4514" s="8" t="s">
        <v>3213</v>
      </c>
      <c r="P4514" s="8" t="s">
        <v>3449</v>
      </c>
    </row>
    <row r="4515" spans="1:16" x14ac:dyDescent="0.2">
      <c r="A4515" s="23" t="s">
        <v>4160</v>
      </c>
      <c r="B4515" s="9" t="s">
        <v>3143</v>
      </c>
      <c r="C4515" s="8" t="s">
        <v>6</v>
      </c>
      <c r="D4515" s="8">
        <v>6</v>
      </c>
      <c r="G4515" s="7" t="s">
        <v>3720</v>
      </c>
      <c r="H4515" s="8" t="s">
        <v>4524</v>
      </c>
      <c r="I4515" s="21" t="str">
        <f t="shared" si="140"/>
        <v>NAO_6_20RG</v>
      </c>
      <c r="J4515" s="11">
        <f>VLOOKUP(I4515,'[3]De Para Agregador'!$G$1:$H$636,2,FALSE)</f>
        <v>164</v>
      </c>
      <c r="K4515" s="22" t="s">
        <v>4707</v>
      </c>
      <c r="O4515" s="8" t="s">
        <v>3213</v>
      </c>
      <c r="P4515" s="8" t="s">
        <v>3449</v>
      </c>
    </row>
    <row r="4516" spans="1:16" x14ac:dyDescent="0.2">
      <c r="A4516" s="23" t="s">
        <v>4444</v>
      </c>
      <c r="B4516" s="9" t="s">
        <v>3143</v>
      </c>
      <c r="C4516" s="8" t="s">
        <v>6</v>
      </c>
      <c r="D4516" s="8">
        <v>6</v>
      </c>
      <c r="G4516" s="7" t="s">
        <v>3999</v>
      </c>
      <c r="H4516" s="8" t="s">
        <v>4524</v>
      </c>
      <c r="I4516" s="21" t="str">
        <f t="shared" si="140"/>
        <v>NAO_6_20RG</v>
      </c>
      <c r="J4516" s="11">
        <f>VLOOKUP(I4516,'[3]De Para Agregador'!$G$1:$H$636,2,FALSE)</f>
        <v>164</v>
      </c>
      <c r="K4516" s="22" t="s">
        <v>4707</v>
      </c>
      <c r="O4516" s="8" t="s">
        <v>3213</v>
      </c>
      <c r="P4516" s="8" t="s">
        <v>3449</v>
      </c>
    </row>
    <row r="4517" spans="1:16" x14ac:dyDescent="0.2">
      <c r="A4517" s="23" t="s">
        <v>4160</v>
      </c>
      <c r="B4517" s="9" t="s">
        <v>3143</v>
      </c>
      <c r="C4517" s="8" t="s">
        <v>6</v>
      </c>
      <c r="D4517" s="8">
        <v>6</v>
      </c>
      <c r="G4517" s="7" t="s">
        <v>3720</v>
      </c>
      <c r="H4517" s="8" t="s">
        <v>4524</v>
      </c>
      <c r="I4517" s="21" t="str">
        <f t="shared" si="140"/>
        <v>NAO_6_20RG</v>
      </c>
      <c r="J4517" s="11">
        <f>VLOOKUP(I4517,'[3]De Para Agregador'!$G$1:$H$636,2,FALSE)</f>
        <v>164</v>
      </c>
      <c r="K4517" s="22" t="s">
        <v>4707</v>
      </c>
      <c r="O4517" s="8" t="s">
        <v>3213</v>
      </c>
      <c r="P4517" s="8" t="s">
        <v>3449</v>
      </c>
    </row>
    <row r="4518" spans="1:16" x14ac:dyDescent="0.2">
      <c r="A4518" s="23" t="s">
        <v>4444</v>
      </c>
      <c r="B4518" s="9" t="s">
        <v>3143</v>
      </c>
      <c r="C4518" s="8" t="s">
        <v>6</v>
      </c>
      <c r="D4518" s="8">
        <v>6</v>
      </c>
      <c r="G4518" s="7" t="s">
        <v>3999</v>
      </c>
      <c r="H4518" s="8" t="s">
        <v>4524</v>
      </c>
      <c r="I4518" s="21" t="str">
        <f t="shared" si="140"/>
        <v>NAO_6_20RG</v>
      </c>
      <c r="J4518" s="11">
        <f>VLOOKUP(I4518,'[3]De Para Agregador'!$G$1:$H$636,2,FALSE)</f>
        <v>164</v>
      </c>
      <c r="K4518" s="22" t="s">
        <v>4707</v>
      </c>
      <c r="O4518" s="8" t="s">
        <v>3213</v>
      </c>
      <c r="P4518" s="8" t="s">
        <v>3449</v>
      </c>
    </row>
    <row r="4519" spans="1:16" x14ac:dyDescent="0.2">
      <c r="A4519" s="23" t="s">
        <v>4444</v>
      </c>
      <c r="B4519" s="9" t="s">
        <v>3143</v>
      </c>
      <c r="C4519" s="8" t="s">
        <v>6</v>
      </c>
      <c r="D4519" s="8">
        <v>6</v>
      </c>
      <c r="G4519" s="7" t="s">
        <v>3999</v>
      </c>
      <c r="H4519" s="8" t="s">
        <v>4524</v>
      </c>
      <c r="I4519" s="21" t="str">
        <f t="shared" si="140"/>
        <v>NAO_6_20RG</v>
      </c>
      <c r="J4519" s="11">
        <f>VLOOKUP(I4519,'[3]De Para Agregador'!$G$1:$H$636,2,FALSE)</f>
        <v>164</v>
      </c>
      <c r="K4519" s="22" t="s">
        <v>4707</v>
      </c>
      <c r="O4519" s="8" t="s">
        <v>3213</v>
      </c>
      <c r="P4519" s="8" t="s">
        <v>3449</v>
      </c>
    </row>
    <row r="4520" spans="1:16" x14ac:dyDescent="0.2">
      <c r="A4520" s="23" t="s">
        <v>4160</v>
      </c>
      <c r="B4520" s="9" t="s">
        <v>3143</v>
      </c>
      <c r="C4520" s="8" t="s">
        <v>6</v>
      </c>
      <c r="D4520" s="8">
        <v>6</v>
      </c>
      <c r="G4520" s="7" t="s">
        <v>3720</v>
      </c>
      <c r="H4520" s="8" t="s">
        <v>4524</v>
      </c>
      <c r="I4520" s="21" t="str">
        <f t="shared" si="140"/>
        <v>NAO_6_20RG</v>
      </c>
      <c r="J4520" s="11">
        <f>VLOOKUP(I4520,'[3]De Para Agregador'!$G$1:$H$636,2,FALSE)</f>
        <v>164</v>
      </c>
      <c r="K4520" s="22" t="s">
        <v>4707</v>
      </c>
      <c r="O4520" s="8" t="s">
        <v>3213</v>
      </c>
      <c r="P4520" s="8" t="s">
        <v>3449</v>
      </c>
    </row>
    <row r="4521" spans="1:16" x14ac:dyDescent="0.2">
      <c r="A4521" s="23" t="s">
        <v>4444</v>
      </c>
      <c r="B4521" s="9" t="s">
        <v>3143</v>
      </c>
      <c r="C4521" s="8" t="s">
        <v>6</v>
      </c>
      <c r="D4521" s="8">
        <v>6</v>
      </c>
      <c r="G4521" s="7" t="s">
        <v>3999</v>
      </c>
      <c r="H4521" s="8" t="s">
        <v>4524</v>
      </c>
      <c r="I4521" s="21" t="str">
        <f t="shared" si="140"/>
        <v>NAO_6_20RG</v>
      </c>
      <c r="J4521" s="11">
        <f>VLOOKUP(I4521,'[3]De Para Agregador'!$G$1:$H$636,2,FALSE)</f>
        <v>164</v>
      </c>
      <c r="K4521" s="22" t="s">
        <v>4707</v>
      </c>
      <c r="O4521" s="8" t="s">
        <v>3213</v>
      </c>
      <c r="P4521" s="8" t="s">
        <v>3449</v>
      </c>
    </row>
    <row r="4522" spans="1:16" x14ac:dyDescent="0.2">
      <c r="A4522" s="23" t="s">
        <v>4444</v>
      </c>
      <c r="B4522" s="9" t="s">
        <v>3143</v>
      </c>
      <c r="C4522" s="8" t="s">
        <v>6</v>
      </c>
      <c r="D4522" s="8">
        <v>6</v>
      </c>
      <c r="G4522" s="7" t="s">
        <v>3999</v>
      </c>
      <c r="H4522" s="8" t="s">
        <v>4524</v>
      </c>
      <c r="I4522" s="21" t="str">
        <f t="shared" si="140"/>
        <v>NAO_6_20RG</v>
      </c>
      <c r="J4522" s="11">
        <f>VLOOKUP(I4522,'[3]De Para Agregador'!$G$1:$H$636,2,FALSE)</f>
        <v>164</v>
      </c>
      <c r="K4522" s="22" t="s">
        <v>4707</v>
      </c>
      <c r="O4522" s="8" t="s">
        <v>3213</v>
      </c>
      <c r="P4522" s="8" t="s">
        <v>3449</v>
      </c>
    </row>
    <row r="4523" spans="1:16" x14ac:dyDescent="0.2">
      <c r="A4523" s="23" t="s">
        <v>4444</v>
      </c>
      <c r="B4523" s="9" t="s">
        <v>3143</v>
      </c>
      <c r="C4523" s="8" t="s">
        <v>6</v>
      </c>
      <c r="D4523" s="8">
        <v>6</v>
      </c>
      <c r="G4523" s="7" t="s">
        <v>3999</v>
      </c>
      <c r="H4523" s="8" t="s">
        <v>4524</v>
      </c>
      <c r="I4523" s="21" t="str">
        <f t="shared" si="140"/>
        <v>NAO_6_20RG</v>
      </c>
      <c r="J4523" s="11">
        <f>VLOOKUP(I4523,'[3]De Para Agregador'!$G$1:$H$636,2,FALSE)</f>
        <v>164</v>
      </c>
      <c r="K4523" s="22" t="s">
        <v>4707</v>
      </c>
      <c r="O4523" s="8" t="s">
        <v>3213</v>
      </c>
      <c r="P4523" s="8" t="s">
        <v>3449</v>
      </c>
    </row>
    <row r="4524" spans="1:16" x14ac:dyDescent="0.2">
      <c r="A4524" s="23" t="s">
        <v>4444</v>
      </c>
      <c r="B4524" s="9" t="s">
        <v>3143</v>
      </c>
      <c r="C4524" s="8" t="s">
        <v>6</v>
      </c>
      <c r="D4524" s="8">
        <v>6</v>
      </c>
      <c r="G4524" s="7" t="s">
        <v>3999</v>
      </c>
      <c r="H4524" s="8" t="s">
        <v>4524</v>
      </c>
      <c r="I4524" s="21" t="str">
        <f t="shared" si="140"/>
        <v>NAO_6_20RG</v>
      </c>
      <c r="J4524" s="11">
        <f>VLOOKUP(I4524,'[3]De Para Agregador'!$G$1:$H$636,2,FALSE)</f>
        <v>164</v>
      </c>
      <c r="K4524" s="22" t="s">
        <v>4707</v>
      </c>
      <c r="O4524" s="8" t="s">
        <v>3213</v>
      </c>
      <c r="P4524" s="8" t="s">
        <v>3449</v>
      </c>
    </row>
    <row r="4525" spans="1:16" x14ac:dyDescent="0.2">
      <c r="A4525" s="23" t="s">
        <v>4444</v>
      </c>
      <c r="B4525" s="9" t="s">
        <v>3143</v>
      </c>
      <c r="C4525" s="8" t="s">
        <v>6</v>
      </c>
      <c r="D4525" s="8">
        <v>6</v>
      </c>
      <c r="G4525" s="7" t="s">
        <v>3999</v>
      </c>
      <c r="H4525" s="8" t="s">
        <v>4524</v>
      </c>
      <c r="I4525" s="21" t="str">
        <f t="shared" si="140"/>
        <v>NAO_6_20RG</v>
      </c>
      <c r="J4525" s="11">
        <f>VLOOKUP(I4525,'[3]De Para Agregador'!$G$1:$H$636,2,FALSE)</f>
        <v>164</v>
      </c>
      <c r="K4525" s="22" t="s">
        <v>4707</v>
      </c>
      <c r="O4525" s="8" t="s">
        <v>3213</v>
      </c>
      <c r="P4525" s="8" t="s">
        <v>3449</v>
      </c>
    </row>
    <row r="4526" spans="1:16" x14ac:dyDescent="0.2">
      <c r="A4526" s="23" t="s">
        <v>4160</v>
      </c>
      <c r="B4526" s="9" t="s">
        <v>3143</v>
      </c>
      <c r="C4526" s="8" t="s">
        <v>6</v>
      </c>
      <c r="D4526" s="8">
        <v>6</v>
      </c>
      <c r="G4526" s="7" t="s">
        <v>3720</v>
      </c>
      <c r="H4526" s="8" t="s">
        <v>4524</v>
      </c>
      <c r="I4526" s="21" t="str">
        <f t="shared" si="140"/>
        <v>NAO_6_20RG</v>
      </c>
      <c r="J4526" s="11">
        <f>VLOOKUP(I4526,'[3]De Para Agregador'!$G$1:$H$636,2,FALSE)</f>
        <v>164</v>
      </c>
      <c r="K4526" s="22" t="s">
        <v>4707</v>
      </c>
      <c r="O4526" s="8" t="s">
        <v>3213</v>
      </c>
      <c r="P4526" s="8" t="s">
        <v>3449</v>
      </c>
    </row>
    <row r="4527" spans="1:16" x14ac:dyDescent="0.2">
      <c r="A4527" s="23" t="s">
        <v>4444</v>
      </c>
      <c r="B4527" s="9" t="s">
        <v>3143</v>
      </c>
      <c r="C4527" s="8" t="s">
        <v>6</v>
      </c>
      <c r="D4527" s="8">
        <v>6</v>
      </c>
      <c r="G4527" s="7" t="s">
        <v>3999</v>
      </c>
      <c r="H4527" s="8" t="s">
        <v>4524</v>
      </c>
      <c r="I4527" s="21" t="str">
        <f t="shared" si="140"/>
        <v>NAO_6_20RG</v>
      </c>
      <c r="J4527" s="11">
        <f>VLOOKUP(I4527,'[3]De Para Agregador'!$G$1:$H$636,2,FALSE)</f>
        <v>164</v>
      </c>
      <c r="K4527" s="22" t="s">
        <v>4707</v>
      </c>
      <c r="O4527" s="8" t="s">
        <v>3213</v>
      </c>
      <c r="P4527" s="8" t="s">
        <v>3449</v>
      </c>
    </row>
    <row r="4528" spans="1:16" x14ac:dyDescent="0.2">
      <c r="A4528" s="23" t="s">
        <v>4160</v>
      </c>
      <c r="B4528" s="9" t="s">
        <v>3143</v>
      </c>
      <c r="C4528" s="8" t="s">
        <v>6</v>
      </c>
      <c r="D4528" s="8">
        <v>6</v>
      </c>
      <c r="G4528" s="7" t="s">
        <v>3720</v>
      </c>
      <c r="H4528" s="8" t="s">
        <v>4524</v>
      </c>
      <c r="I4528" s="21" t="str">
        <f t="shared" si="140"/>
        <v>NAO_6_20RG</v>
      </c>
      <c r="J4528" s="11">
        <f>VLOOKUP(I4528,'[3]De Para Agregador'!$G$1:$H$636,2,FALSE)</f>
        <v>164</v>
      </c>
      <c r="K4528" s="22" t="s">
        <v>4707</v>
      </c>
      <c r="O4528" s="8" t="s">
        <v>3213</v>
      </c>
      <c r="P4528" s="8" t="s">
        <v>3449</v>
      </c>
    </row>
    <row r="4529" spans="1:16" x14ac:dyDescent="0.2">
      <c r="A4529" s="23" t="s">
        <v>4444</v>
      </c>
      <c r="B4529" s="9" t="s">
        <v>3143</v>
      </c>
      <c r="C4529" s="8" t="s">
        <v>6</v>
      </c>
      <c r="D4529" s="8">
        <v>6</v>
      </c>
      <c r="G4529" s="7" t="s">
        <v>3999</v>
      </c>
      <c r="H4529" s="8" t="s">
        <v>4524</v>
      </c>
      <c r="I4529" s="21" t="str">
        <f t="shared" si="140"/>
        <v>NAO_6_20RG</v>
      </c>
      <c r="J4529" s="11">
        <f>VLOOKUP(I4529,'[3]De Para Agregador'!$G$1:$H$636,2,FALSE)</f>
        <v>164</v>
      </c>
      <c r="K4529" s="22" t="s">
        <v>4707</v>
      </c>
      <c r="O4529" s="8" t="s">
        <v>3213</v>
      </c>
      <c r="P4529" s="8" t="s">
        <v>3449</v>
      </c>
    </row>
    <row r="4530" spans="1:16" x14ac:dyDescent="0.2">
      <c r="A4530" s="23" t="s">
        <v>4160</v>
      </c>
      <c r="B4530" s="9" t="s">
        <v>3143</v>
      </c>
      <c r="C4530" s="8" t="s">
        <v>6</v>
      </c>
      <c r="D4530" s="8">
        <v>6</v>
      </c>
      <c r="G4530" s="7" t="s">
        <v>3720</v>
      </c>
      <c r="H4530" s="8" t="s">
        <v>4524</v>
      </c>
      <c r="I4530" s="21" t="str">
        <f t="shared" si="140"/>
        <v>NAO_6_20RG</v>
      </c>
      <c r="J4530" s="11">
        <f>VLOOKUP(I4530,'[3]De Para Agregador'!$G$1:$H$636,2,FALSE)</f>
        <v>164</v>
      </c>
      <c r="K4530" s="22" t="s">
        <v>4707</v>
      </c>
      <c r="O4530" s="8" t="s">
        <v>3213</v>
      </c>
      <c r="P4530" s="8" t="s">
        <v>3449</v>
      </c>
    </row>
    <row r="4531" spans="1:16" x14ac:dyDescent="0.2">
      <c r="A4531" s="23" t="s">
        <v>4444</v>
      </c>
      <c r="B4531" s="9" t="s">
        <v>3143</v>
      </c>
      <c r="C4531" s="8" t="s">
        <v>6</v>
      </c>
      <c r="D4531" s="8">
        <v>6</v>
      </c>
      <c r="G4531" s="7" t="s">
        <v>3999</v>
      </c>
      <c r="H4531" s="8" t="s">
        <v>4524</v>
      </c>
      <c r="I4531" s="21" t="str">
        <f t="shared" si="140"/>
        <v>NAO_6_20RG</v>
      </c>
      <c r="J4531" s="11">
        <f>VLOOKUP(I4531,'[3]De Para Agregador'!$G$1:$H$636,2,FALSE)</f>
        <v>164</v>
      </c>
      <c r="K4531" s="22" t="s">
        <v>4707</v>
      </c>
      <c r="O4531" s="8" t="s">
        <v>3213</v>
      </c>
      <c r="P4531" s="8" t="s">
        <v>3449</v>
      </c>
    </row>
    <row r="4532" spans="1:16" x14ac:dyDescent="0.2">
      <c r="A4532" s="23" t="s">
        <v>4160</v>
      </c>
      <c r="B4532" s="9" t="s">
        <v>3143</v>
      </c>
      <c r="C4532" s="8" t="s">
        <v>6</v>
      </c>
      <c r="D4532" s="8">
        <v>6</v>
      </c>
      <c r="G4532" s="7" t="s">
        <v>3720</v>
      </c>
      <c r="H4532" s="8" t="s">
        <v>4524</v>
      </c>
      <c r="I4532" s="21" t="str">
        <f t="shared" si="140"/>
        <v>NAO_6_20RG</v>
      </c>
      <c r="J4532" s="11">
        <f>VLOOKUP(I4532,'[3]De Para Agregador'!$G$1:$H$636,2,FALSE)</f>
        <v>164</v>
      </c>
      <c r="K4532" s="22" t="s">
        <v>4707</v>
      </c>
      <c r="O4532" s="8" t="s">
        <v>3213</v>
      </c>
      <c r="P4532" s="8" t="s">
        <v>3449</v>
      </c>
    </row>
    <row r="4533" spans="1:16" x14ac:dyDescent="0.2">
      <c r="A4533" s="23" t="s">
        <v>4444</v>
      </c>
      <c r="B4533" s="9" t="s">
        <v>3143</v>
      </c>
      <c r="C4533" s="8" t="s">
        <v>6</v>
      </c>
      <c r="D4533" s="8">
        <v>6</v>
      </c>
      <c r="G4533" s="7" t="s">
        <v>3999</v>
      </c>
      <c r="H4533" s="8" t="s">
        <v>4524</v>
      </c>
      <c r="I4533" s="21" t="str">
        <f t="shared" si="140"/>
        <v>NAO_6_20RG</v>
      </c>
      <c r="J4533" s="11">
        <f>VLOOKUP(I4533,'[3]De Para Agregador'!$G$1:$H$636,2,FALSE)</f>
        <v>164</v>
      </c>
      <c r="K4533" s="22" t="s">
        <v>4707</v>
      </c>
      <c r="O4533" s="8" t="s">
        <v>3213</v>
      </c>
      <c r="P4533" s="8" t="s">
        <v>3449</v>
      </c>
    </row>
    <row r="4534" spans="1:16" x14ac:dyDescent="0.2">
      <c r="A4534" s="23" t="s">
        <v>4444</v>
      </c>
      <c r="B4534" s="9" t="s">
        <v>3143</v>
      </c>
      <c r="C4534" s="8" t="s">
        <v>6</v>
      </c>
      <c r="D4534" s="8">
        <v>6</v>
      </c>
      <c r="G4534" s="7" t="s">
        <v>3999</v>
      </c>
      <c r="H4534" s="8" t="s">
        <v>4524</v>
      </c>
      <c r="I4534" s="21" t="str">
        <f t="shared" si="140"/>
        <v>NAO_6_20RG</v>
      </c>
      <c r="J4534" s="11">
        <f>VLOOKUP(I4534,'[3]De Para Agregador'!$G$1:$H$636,2,FALSE)</f>
        <v>164</v>
      </c>
      <c r="K4534" s="22" t="s">
        <v>4707</v>
      </c>
      <c r="O4534" s="8" t="s">
        <v>3213</v>
      </c>
      <c r="P4534" s="8" t="s">
        <v>3449</v>
      </c>
    </row>
    <row r="4535" spans="1:16" ht="15" x14ac:dyDescent="0.25">
      <c r="A4535" s="23" t="s">
        <v>4059</v>
      </c>
      <c r="B4535" s="9" t="s">
        <v>3143</v>
      </c>
      <c r="C4535" s="8" t="s">
        <v>6</v>
      </c>
      <c r="D4535" s="8">
        <v>2</v>
      </c>
      <c r="G4535" s="7" t="s">
        <v>3623</v>
      </c>
      <c r="H4535" s="8" t="s">
        <v>4490</v>
      </c>
      <c r="I4535" s="21" t="str">
        <f t="shared" si="140"/>
        <v>NAO_2_20RH</v>
      </c>
      <c r="J4535" s="11" t="s">
        <v>4730</v>
      </c>
      <c r="K4535" s="30" t="s">
        <v>4725</v>
      </c>
      <c r="O4535" s="8" t="s">
        <v>3179</v>
      </c>
      <c r="P4535" s="8" t="s">
        <v>3416</v>
      </c>
    </row>
    <row r="4536" spans="1:16" ht="15" x14ac:dyDescent="0.25">
      <c r="A4536" s="23" t="s">
        <v>4067</v>
      </c>
      <c r="B4536" s="9" t="s">
        <v>3143</v>
      </c>
      <c r="C4536" s="8" t="s">
        <v>6</v>
      </c>
      <c r="D4536" s="8">
        <v>2</v>
      </c>
      <c r="G4536" s="7" t="s">
        <v>3631</v>
      </c>
      <c r="H4536" s="8" t="s">
        <v>4490</v>
      </c>
      <c r="I4536" s="21" t="str">
        <f t="shared" si="140"/>
        <v>NAO_2_20RH</v>
      </c>
      <c r="J4536" s="11" t="s">
        <v>4730</v>
      </c>
      <c r="K4536" s="30" t="s">
        <v>4725</v>
      </c>
      <c r="O4536" s="8" t="s">
        <v>3179</v>
      </c>
      <c r="P4536" s="8" t="s">
        <v>3416</v>
      </c>
    </row>
    <row r="4537" spans="1:16" ht="15" x14ac:dyDescent="0.25">
      <c r="A4537" s="23" t="s">
        <v>4069</v>
      </c>
      <c r="B4537" s="9" t="s">
        <v>3143</v>
      </c>
      <c r="C4537" s="8" t="s">
        <v>6</v>
      </c>
      <c r="D4537" s="8">
        <v>2</v>
      </c>
      <c r="G4537" s="7" t="s">
        <v>3632</v>
      </c>
      <c r="H4537" s="8" t="s">
        <v>4490</v>
      </c>
      <c r="I4537" s="21" t="str">
        <f t="shared" si="140"/>
        <v>NAO_2_20RH</v>
      </c>
      <c r="J4537" s="11" t="s">
        <v>4730</v>
      </c>
      <c r="K4537" s="30" t="s">
        <v>4725</v>
      </c>
      <c r="O4537" s="8" t="s">
        <v>3179</v>
      </c>
      <c r="P4537" s="8" t="s">
        <v>3416</v>
      </c>
    </row>
    <row r="4538" spans="1:16" ht="15" x14ac:dyDescent="0.25">
      <c r="A4538" s="23" t="s">
        <v>4071</v>
      </c>
      <c r="B4538" s="9" t="s">
        <v>3143</v>
      </c>
      <c r="C4538" s="8" t="s">
        <v>6</v>
      </c>
      <c r="D4538" s="8">
        <v>2</v>
      </c>
      <c r="G4538" s="7" t="s">
        <v>3634</v>
      </c>
      <c r="H4538" s="8" t="s">
        <v>4490</v>
      </c>
      <c r="I4538" s="21" t="str">
        <f t="shared" si="140"/>
        <v>NAO_2_20RH</v>
      </c>
      <c r="J4538" s="11" t="s">
        <v>4730</v>
      </c>
      <c r="K4538" s="30" t="s">
        <v>4725</v>
      </c>
      <c r="O4538" s="8" t="s">
        <v>3179</v>
      </c>
      <c r="P4538" s="8" t="s">
        <v>3416</v>
      </c>
    </row>
    <row r="4539" spans="1:16" ht="15" x14ac:dyDescent="0.25">
      <c r="A4539" s="23" t="s">
        <v>4071</v>
      </c>
      <c r="B4539" s="9" t="s">
        <v>3143</v>
      </c>
      <c r="C4539" s="8" t="s">
        <v>6</v>
      </c>
      <c r="D4539" s="8">
        <v>2</v>
      </c>
      <c r="G4539" s="7" t="s">
        <v>3634</v>
      </c>
      <c r="H4539" s="8" t="s">
        <v>4490</v>
      </c>
      <c r="I4539" s="21" t="str">
        <f t="shared" si="140"/>
        <v>NAO_2_20RH</v>
      </c>
      <c r="J4539" s="11" t="s">
        <v>4730</v>
      </c>
      <c r="K4539" s="30" t="s">
        <v>4725</v>
      </c>
      <c r="O4539" s="8" t="s">
        <v>3179</v>
      </c>
      <c r="P4539" s="8" t="s">
        <v>3416</v>
      </c>
    </row>
    <row r="4540" spans="1:16" ht="15" x14ac:dyDescent="0.25">
      <c r="A4540" s="23" t="s">
        <v>4072</v>
      </c>
      <c r="B4540" s="9" t="s">
        <v>3143</v>
      </c>
      <c r="C4540" s="8" t="s">
        <v>6</v>
      </c>
      <c r="D4540" s="8">
        <v>2</v>
      </c>
      <c r="G4540" s="7" t="s">
        <v>3635</v>
      </c>
      <c r="H4540" s="8" t="s">
        <v>4490</v>
      </c>
      <c r="I4540" s="21" t="str">
        <f t="shared" si="140"/>
        <v>NAO_2_20RH</v>
      </c>
      <c r="J4540" s="11" t="s">
        <v>4730</v>
      </c>
      <c r="K4540" s="30" t="s">
        <v>4725</v>
      </c>
      <c r="O4540" s="8" t="s">
        <v>3179</v>
      </c>
      <c r="P4540" s="8" t="s">
        <v>3416</v>
      </c>
    </row>
    <row r="4541" spans="1:16" ht="15" x14ac:dyDescent="0.25">
      <c r="A4541" s="23" t="s">
        <v>4074</v>
      </c>
      <c r="B4541" s="9" t="s">
        <v>3143</v>
      </c>
      <c r="C4541" s="8" t="s">
        <v>6</v>
      </c>
      <c r="D4541" s="8">
        <v>2</v>
      </c>
      <c r="G4541" s="7" t="s">
        <v>3636</v>
      </c>
      <c r="H4541" s="8" t="s">
        <v>4490</v>
      </c>
      <c r="I4541" s="21" t="str">
        <f t="shared" si="140"/>
        <v>NAO_2_20RH</v>
      </c>
      <c r="J4541" s="11" t="s">
        <v>4730</v>
      </c>
      <c r="K4541" s="30" t="s">
        <v>4725</v>
      </c>
      <c r="O4541" s="8" t="s">
        <v>3179</v>
      </c>
      <c r="P4541" s="8" t="s">
        <v>3416</v>
      </c>
    </row>
    <row r="4542" spans="1:16" ht="15" x14ac:dyDescent="0.25">
      <c r="A4542" s="23" t="s">
        <v>4076</v>
      </c>
      <c r="B4542" s="9" t="s">
        <v>3143</v>
      </c>
      <c r="C4542" s="8" t="s">
        <v>6</v>
      </c>
      <c r="D4542" s="8">
        <v>2</v>
      </c>
      <c r="G4542" s="7" t="s">
        <v>3638</v>
      </c>
      <c r="H4542" s="8" t="s">
        <v>4490</v>
      </c>
      <c r="I4542" s="21" t="str">
        <f t="shared" si="140"/>
        <v>NAO_2_20RH</v>
      </c>
      <c r="J4542" s="11" t="s">
        <v>4730</v>
      </c>
      <c r="K4542" s="30" t="s">
        <v>4725</v>
      </c>
      <c r="O4542" s="8" t="s">
        <v>3179</v>
      </c>
      <c r="P4542" s="8" t="s">
        <v>3416</v>
      </c>
    </row>
    <row r="4543" spans="1:16" ht="15" x14ac:dyDescent="0.25">
      <c r="A4543" s="23" t="s">
        <v>4077</v>
      </c>
      <c r="B4543" s="9" t="s">
        <v>3143</v>
      </c>
      <c r="C4543" s="8" t="s">
        <v>6</v>
      </c>
      <c r="D4543" s="8">
        <v>2</v>
      </c>
      <c r="G4543" s="7" t="s">
        <v>3639</v>
      </c>
      <c r="H4543" s="8" t="s">
        <v>4490</v>
      </c>
      <c r="I4543" s="21" t="str">
        <f t="shared" si="140"/>
        <v>NAO_2_20RH</v>
      </c>
      <c r="J4543" s="11" t="s">
        <v>4730</v>
      </c>
      <c r="K4543" s="30" t="s">
        <v>4725</v>
      </c>
      <c r="O4543" s="8" t="s">
        <v>3179</v>
      </c>
      <c r="P4543" s="8" t="s">
        <v>3416</v>
      </c>
    </row>
    <row r="4544" spans="1:16" ht="15" x14ac:dyDescent="0.25">
      <c r="A4544" s="23" t="s">
        <v>4077</v>
      </c>
      <c r="B4544" s="9" t="s">
        <v>3143</v>
      </c>
      <c r="C4544" s="8" t="s">
        <v>6</v>
      </c>
      <c r="D4544" s="8">
        <v>2</v>
      </c>
      <c r="G4544" s="7" t="s">
        <v>3639</v>
      </c>
      <c r="H4544" s="8" t="s">
        <v>4490</v>
      </c>
      <c r="I4544" s="21" t="str">
        <f t="shared" si="140"/>
        <v>NAO_2_20RH</v>
      </c>
      <c r="J4544" s="11" t="s">
        <v>4730</v>
      </c>
      <c r="K4544" s="30" t="s">
        <v>4725</v>
      </c>
      <c r="O4544" s="8" t="s">
        <v>3179</v>
      </c>
      <c r="P4544" s="8" t="s">
        <v>3416</v>
      </c>
    </row>
    <row r="4545" spans="1:16" ht="15" x14ac:dyDescent="0.25">
      <c r="A4545" s="23" t="s">
        <v>4079</v>
      </c>
      <c r="B4545" s="9" t="s">
        <v>3143</v>
      </c>
      <c r="C4545" s="8" t="s">
        <v>6</v>
      </c>
      <c r="D4545" s="8">
        <v>2</v>
      </c>
      <c r="G4545" s="7" t="s">
        <v>3641</v>
      </c>
      <c r="H4545" s="8" t="s">
        <v>4490</v>
      </c>
      <c r="I4545" s="21" t="str">
        <f t="shared" si="140"/>
        <v>NAO_2_20RH</v>
      </c>
      <c r="J4545" s="11" t="s">
        <v>4730</v>
      </c>
      <c r="K4545" s="30" t="s">
        <v>4725</v>
      </c>
      <c r="O4545" s="8" t="s">
        <v>3179</v>
      </c>
      <c r="P4545" s="8" t="s">
        <v>3416</v>
      </c>
    </row>
    <row r="4546" spans="1:16" ht="15" x14ac:dyDescent="0.25">
      <c r="A4546" s="23" t="s">
        <v>4081</v>
      </c>
      <c r="B4546" s="9" t="s">
        <v>3143</v>
      </c>
      <c r="C4546" s="8" t="s">
        <v>6</v>
      </c>
      <c r="D4546" s="8">
        <v>2</v>
      </c>
      <c r="G4546" s="7" t="s">
        <v>3643</v>
      </c>
      <c r="H4546" s="8" t="s">
        <v>4490</v>
      </c>
      <c r="I4546" s="21" t="str">
        <f t="shared" si="140"/>
        <v>NAO_2_20RH</v>
      </c>
      <c r="J4546" s="11" t="s">
        <v>4730</v>
      </c>
      <c r="K4546" s="30" t="s">
        <v>4725</v>
      </c>
      <c r="O4546" s="8" t="s">
        <v>3179</v>
      </c>
      <c r="P4546" s="8" t="s">
        <v>3416</v>
      </c>
    </row>
    <row r="4547" spans="1:16" ht="15" customHeight="1" x14ac:dyDescent="0.25">
      <c r="A4547" s="23" t="s">
        <v>4082</v>
      </c>
      <c r="B4547" s="9" t="s">
        <v>3143</v>
      </c>
      <c r="C4547" s="8" t="s">
        <v>6</v>
      </c>
      <c r="D4547" s="8">
        <v>2</v>
      </c>
      <c r="G4547" s="7" t="s">
        <v>3644</v>
      </c>
      <c r="H4547" s="8" t="s">
        <v>4490</v>
      </c>
      <c r="I4547" s="21" t="str">
        <f t="shared" si="140"/>
        <v>NAO_2_20RH</v>
      </c>
      <c r="J4547" s="11" t="s">
        <v>4730</v>
      </c>
      <c r="K4547" s="30" t="s">
        <v>4725</v>
      </c>
      <c r="O4547" s="8" t="s">
        <v>3179</v>
      </c>
      <c r="P4547" s="8" t="s">
        <v>3416</v>
      </c>
    </row>
    <row r="4548" spans="1:16" ht="15" x14ac:dyDescent="0.25">
      <c r="A4548" s="23" t="s">
        <v>4118</v>
      </c>
      <c r="B4548" s="9" t="s">
        <v>3143</v>
      </c>
      <c r="C4548" s="8" t="s">
        <v>6</v>
      </c>
      <c r="D4548" s="8">
        <v>2</v>
      </c>
      <c r="G4548" s="7" t="s">
        <v>3678</v>
      </c>
      <c r="H4548" s="8" t="s">
        <v>4490</v>
      </c>
      <c r="I4548" s="21" t="str">
        <f t="shared" si="140"/>
        <v>NAO_2_20RH</v>
      </c>
      <c r="J4548" s="11" t="s">
        <v>4730</v>
      </c>
      <c r="K4548" s="30" t="s">
        <v>4725</v>
      </c>
      <c r="O4548" s="8" t="s">
        <v>3179</v>
      </c>
      <c r="P4548" s="8" t="s">
        <v>3416</v>
      </c>
    </row>
    <row r="4549" spans="1:16" ht="15" x14ac:dyDescent="0.25">
      <c r="A4549" s="23" t="s">
        <v>4118</v>
      </c>
      <c r="B4549" s="9" t="s">
        <v>3143</v>
      </c>
      <c r="C4549" s="8" t="s">
        <v>6</v>
      </c>
      <c r="D4549" s="8">
        <v>2</v>
      </c>
      <c r="G4549" s="7" t="s">
        <v>3678</v>
      </c>
      <c r="H4549" s="8" t="s">
        <v>4490</v>
      </c>
      <c r="I4549" s="21" t="str">
        <f t="shared" si="140"/>
        <v>NAO_2_20RH</v>
      </c>
      <c r="J4549" s="11" t="s">
        <v>4730</v>
      </c>
      <c r="K4549" s="30" t="s">
        <v>4725</v>
      </c>
      <c r="O4549" s="8" t="s">
        <v>3179</v>
      </c>
      <c r="P4549" s="8" t="s">
        <v>3416</v>
      </c>
    </row>
    <row r="4550" spans="1:16" ht="15" x14ac:dyDescent="0.25">
      <c r="A4550" s="23" t="s">
        <v>4071</v>
      </c>
      <c r="B4550" s="9" t="s">
        <v>3143</v>
      </c>
      <c r="C4550" s="8" t="s">
        <v>6</v>
      </c>
      <c r="D4550" s="8">
        <v>2</v>
      </c>
      <c r="G4550" s="7" t="s">
        <v>3634</v>
      </c>
      <c r="H4550" s="8" t="s">
        <v>4490</v>
      </c>
      <c r="I4550" s="21" t="str">
        <f t="shared" si="140"/>
        <v>NAO_2_20RH</v>
      </c>
      <c r="J4550" s="11" t="s">
        <v>4730</v>
      </c>
      <c r="K4550" s="30" t="s">
        <v>4725</v>
      </c>
      <c r="O4550" s="8" t="s">
        <v>3179</v>
      </c>
      <c r="P4550" s="8" t="s">
        <v>3416</v>
      </c>
    </row>
    <row r="4551" spans="1:16" ht="15" x14ac:dyDescent="0.25">
      <c r="A4551" s="23" t="s">
        <v>4118</v>
      </c>
      <c r="B4551" s="9" t="s">
        <v>3143</v>
      </c>
      <c r="C4551" s="8" t="s">
        <v>6</v>
      </c>
      <c r="D4551" s="8">
        <v>2</v>
      </c>
      <c r="G4551" s="7" t="s">
        <v>3678</v>
      </c>
      <c r="H4551" s="8" t="s">
        <v>4490</v>
      </c>
      <c r="I4551" s="21" t="str">
        <f t="shared" si="140"/>
        <v>NAO_2_20RH</v>
      </c>
      <c r="J4551" s="11" t="s">
        <v>4730</v>
      </c>
      <c r="K4551" s="30" t="s">
        <v>4725</v>
      </c>
      <c r="O4551" s="8" t="s">
        <v>3179</v>
      </c>
      <c r="P4551" s="8" t="s">
        <v>3416</v>
      </c>
    </row>
    <row r="4552" spans="1:16" ht="15" x14ac:dyDescent="0.25">
      <c r="A4552" s="23" t="s">
        <v>4118</v>
      </c>
      <c r="B4552" s="9" t="s">
        <v>3143</v>
      </c>
      <c r="C4552" s="8" t="s">
        <v>6</v>
      </c>
      <c r="D4552" s="8">
        <v>2</v>
      </c>
      <c r="G4552" s="7" t="s">
        <v>3678</v>
      </c>
      <c r="H4552" s="8" t="s">
        <v>4490</v>
      </c>
      <c r="I4552" s="21" t="str">
        <f t="shared" si="140"/>
        <v>NAO_2_20RH</v>
      </c>
      <c r="J4552" s="11" t="s">
        <v>4730</v>
      </c>
      <c r="K4552" s="30" t="s">
        <v>4725</v>
      </c>
      <c r="O4552" s="8" t="s">
        <v>3179</v>
      </c>
      <c r="P4552" s="8" t="s">
        <v>3416</v>
      </c>
    </row>
    <row r="4553" spans="1:16" ht="15" x14ac:dyDescent="0.25">
      <c r="A4553" s="23" t="s">
        <v>4200</v>
      </c>
      <c r="B4553" s="9" t="s">
        <v>3143</v>
      </c>
      <c r="C4553" s="8" t="s">
        <v>6</v>
      </c>
      <c r="D4553" s="8">
        <v>2</v>
      </c>
      <c r="G4553" s="7" t="s">
        <v>3757</v>
      </c>
      <c r="H4553" s="8" t="s">
        <v>4490</v>
      </c>
      <c r="I4553" s="21" t="str">
        <f t="shared" si="140"/>
        <v>NAO_2_20RH</v>
      </c>
      <c r="J4553" s="11" t="s">
        <v>4730</v>
      </c>
      <c r="K4553" s="30" t="s">
        <v>4725</v>
      </c>
      <c r="O4553" s="8" t="s">
        <v>3179</v>
      </c>
      <c r="P4553" s="8" t="s">
        <v>3416</v>
      </c>
    </row>
    <row r="4554" spans="1:16" ht="15" x14ac:dyDescent="0.25">
      <c r="A4554" s="23" t="s">
        <v>4200</v>
      </c>
      <c r="B4554" s="9" t="s">
        <v>3143</v>
      </c>
      <c r="C4554" s="8" t="s">
        <v>6</v>
      </c>
      <c r="D4554" s="8">
        <v>2</v>
      </c>
      <c r="G4554" s="7" t="s">
        <v>3757</v>
      </c>
      <c r="H4554" s="8" t="s">
        <v>4490</v>
      </c>
      <c r="I4554" s="21" t="str">
        <f t="shared" si="140"/>
        <v>NAO_2_20RH</v>
      </c>
      <c r="J4554" s="11" t="s">
        <v>4730</v>
      </c>
      <c r="K4554" s="30" t="s">
        <v>4725</v>
      </c>
      <c r="O4554" s="8" t="s">
        <v>3179</v>
      </c>
      <c r="P4554" s="8" t="s">
        <v>3416</v>
      </c>
    </row>
    <row r="4555" spans="1:16" ht="15" x14ac:dyDescent="0.25">
      <c r="A4555" s="23" t="s">
        <v>4118</v>
      </c>
      <c r="B4555" s="9" t="s">
        <v>3143</v>
      </c>
      <c r="C4555" s="8" t="s">
        <v>6</v>
      </c>
      <c r="D4555" s="8">
        <v>2</v>
      </c>
      <c r="G4555" s="7" t="s">
        <v>3678</v>
      </c>
      <c r="H4555" s="8" t="s">
        <v>4490</v>
      </c>
      <c r="I4555" s="21" t="str">
        <f t="shared" si="140"/>
        <v>NAO_2_20RH</v>
      </c>
      <c r="J4555" s="11" t="s">
        <v>4730</v>
      </c>
      <c r="K4555" s="30" t="s">
        <v>4725</v>
      </c>
      <c r="O4555" s="8" t="s">
        <v>3179</v>
      </c>
      <c r="P4555" s="8" t="s">
        <v>3416</v>
      </c>
    </row>
    <row r="4556" spans="1:16" ht="15" x14ac:dyDescent="0.25">
      <c r="A4556" s="23" t="s">
        <v>4067</v>
      </c>
      <c r="B4556" s="9" t="s">
        <v>3143</v>
      </c>
      <c r="C4556" s="8" t="s">
        <v>6</v>
      </c>
      <c r="D4556" s="8">
        <v>2</v>
      </c>
      <c r="G4556" s="7" t="s">
        <v>3631</v>
      </c>
      <c r="H4556" s="8" t="s">
        <v>4490</v>
      </c>
      <c r="I4556" s="21" t="str">
        <f t="shared" si="140"/>
        <v>NAO_2_20RH</v>
      </c>
      <c r="J4556" s="11" t="s">
        <v>4730</v>
      </c>
      <c r="K4556" s="30" t="s">
        <v>4725</v>
      </c>
      <c r="O4556" s="8" t="s">
        <v>3179</v>
      </c>
      <c r="P4556" s="8" t="s">
        <v>3416</v>
      </c>
    </row>
    <row r="4557" spans="1:16" ht="15" x14ac:dyDescent="0.25">
      <c r="A4557" s="23" t="s">
        <v>4069</v>
      </c>
      <c r="B4557" s="9" t="s">
        <v>3143</v>
      </c>
      <c r="C4557" s="8" t="s">
        <v>6</v>
      </c>
      <c r="D4557" s="8">
        <v>2</v>
      </c>
      <c r="G4557" s="7" t="s">
        <v>3632</v>
      </c>
      <c r="H4557" s="8" t="s">
        <v>4490</v>
      </c>
      <c r="I4557" s="21" t="str">
        <f t="shared" si="140"/>
        <v>NAO_2_20RH</v>
      </c>
      <c r="J4557" s="11" t="s">
        <v>4730</v>
      </c>
      <c r="K4557" s="30" t="s">
        <v>4725</v>
      </c>
      <c r="O4557" s="8" t="s">
        <v>3179</v>
      </c>
      <c r="P4557" s="8" t="s">
        <v>3416</v>
      </c>
    </row>
    <row r="4558" spans="1:16" ht="15" x14ac:dyDescent="0.25">
      <c r="A4558" s="23" t="s">
        <v>4071</v>
      </c>
      <c r="B4558" s="9" t="s">
        <v>3143</v>
      </c>
      <c r="C4558" s="8" t="s">
        <v>6</v>
      </c>
      <c r="D4558" s="8">
        <v>2</v>
      </c>
      <c r="G4558" s="7" t="s">
        <v>3634</v>
      </c>
      <c r="H4558" s="8" t="s">
        <v>4490</v>
      </c>
      <c r="I4558" s="21" t="str">
        <f t="shared" si="140"/>
        <v>NAO_2_20RH</v>
      </c>
      <c r="J4558" s="11" t="s">
        <v>4730</v>
      </c>
      <c r="K4558" s="30" t="s">
        <v>4725</v>
      </c>
      <c r="O4558" s="8" t="s">
        <v>3179</v>
      </c>
      <c r="P4558" s="8" t="s">
        <v>3416</v>
      </c>
    </row>
    <row r="4559" spans="1:16" ht="15" x14ac:dyDescent="0.25">
      <c r="A4559" s="23" t="s">
        <v>4072</v>
      </c>
      <c r="B4559" s="9" t="s">
        <v>3143</v>
      </c>
      <c r="C4559" s="8" t="s">
        <v>6</v>
      </c>
      <c r="D4559" s="8">
        <v>2</v>
      </c>
      <c r="G4559" s="7" t="s">
        <v>3635</v>
      </c>
      <c r="H4559" s="8" t="s">
        <v>4490</v>
      </c>
      <c r="I4559" s="21" t="str">
        <f t="shared" si="140"/>
        <v>NAO_2_20RH</v>
      </c>
      <c r="J4559" s="11" t="s">
        <v>4730</v>
      </c>
      <c r="K4559" s="30" t="s">
        <v>4725</v>
      </c>
      <c r="O4559" s="8" t="s">
        <v>3179</v>
      </c>
      <c r="P4559" s="8" t="s">
        <v>3416</v>
      </c>
    </row>
    <row r="4560" spans="1:16" ht="15" x14ac:dyDescent="0.25">
      <c r="A4560" s="23" t="s">
        <v>4074</v>
      </c>
      <c r="B4560" s="9" t="s">
        <v>3143</v>
      </c>
      <c r="C4560" s="8" t="s">
        <v>6</v>
      </c>
      <c r="D4560" s="8">
        <v>2</v>
      </c>
      <c r="G4560" s="7" t="s">
        <v>3636</v>
      </c>
      <c r="H4560" s="8" t="s">
        <v>4490</v>
      </c>
      <c r="I4560" s="21" t="str">
        <f t="shared" si="140"/>
        <v>NAO_2_20RH</v>
      </c>
      <c r="J4560" s="11" t="s">
        <v>4730</v>
      </c>
      <c r="K4560" s="30" t="s">
        <v>4725</v>
      </c>
      <c r="O4560" s="8" t="s">
        <v>3179</v>
      </c>
      <c r="P4560" s="8" t="s">
        <v>3416</v>
      </c>
    </row>
    <row r="4561" spans="1:16" ht="15" x14ac:dyDescent="0.25">
      <c r="A4561" s="23" t="s">
        <v>4076</v>
      </c>
      <c r="B4561" s="9" t="s">
        <v>3143</v>
      </c>
      <c r="C4561" s="8" t="s">
        <v>6</v>
      </c>
      <c r="D4561" s="8">
        <v>2</v>
      </c>
      <c r="G4561" s="7" t="s">
        <v>3638</v>
      </c>
      <c r="H4561" s="8" t="s">
        <v>4490</v>
      </c>
      <c r="I4561" s="21" t="str">
        <f t="shared" si="140"/>
        <v>NAO_2_20RH</v>
      </c>
      <c r="J4561" s="11" t="s">
        <v>4730</v>
      </c>
      <c r="K4561" s="30" t="s">
        <v>4725</v>
      </c>
      <c r="O4561" s="8" t="s">
        <v>3179</v>
      </c>
      <c r="P4561" s="8" t="s">
        <v>3416</v>
      </c>
    </row>
    <row r="4562" spans="1:16" ht="15" x14ac:dyDescent="0.25">
      <c r="A4562" s="23" t="s">
        <v>4077</v>
      </c>
      <c r="B4562" s="9" t="s">
        <v>3143</v>
      </c>
      <c r="C4562" s="8" t="s">
        <v>6</v>
      </c>
      <c r="D4562" s="8">
        <v>2</v>
      </c>
      <c r="G4562" s="7" t="s">
        <v>3639</v>
      </c>
      <c r="H4562" s="8" t="s">
        <v>4490</v>
      </c>
      <c r="I4562" s="21" t="str">
        <f t="shared" si="140"/>
        <v>NAO_2_20RH</v>
      </c>
      <c r="J4562" s="11" t="s">
        <v>4730</v>
      </c>
      <c r="K4562" s="30" t="s">
        <v>4725</v>
      </c>
      <c r="O4562" s="8" t="s">
        <v>3179</v>
      </c>
      <c r="P4562" s="8" t="s">
        <v>3416</v>
      </c>
    </row>
    <row r="4563" spans="1:16" ht="15" x14ac:dyDescent="0.25">
      <c r="A4563" s="23" t="s">
        <v>4079</v>
      </c>
      <c r="B4563" s="9" t="s">
        <v>3143</v>
      </c>
      <c r="C4563" s="8" t="s">
        <v>6</v>
      </c>
      <c r="D4563" s="8">
        <v>2</v>
      </c>
      <c r="G4563" s="7" t="s">
        <v>3641</v>
      </c>
      <c r="H4563" s="8" t="s">
        <v>4490</v>
      </c>
      <c r="I4563" s="21" t="str">
        <f t="shared" si="140"/>
        <v>NAO_2_20RH</v>
      </c>
      <c r="J4563" s="11" t="s">
        <v>4730</v>
      </c>
      <c r="K4563" s="30" t="s">
        <v>4725</v>
      </c>
      <c r="O4563" s="8" t="s">
        <v>3179</v>
      </c>
      <c r="P4563" s="8" t="s">
        <v>3416</v>
      </c>
    </row>
    <row r="4564" spans="1:16" ht="15" x14ac:dyDescent="0.25">
      <c r="A4564" s="23" t="s">
        <v>4081</v>
      </c>
      <c r="B4564" s="9" t="s">
        <v>3143</v>
      </c>
      <c r="C4564" s="8" t="s">
        <v>6</v>
      </c>
      <c r="D4564" s="8">
        <v>2</v>
      </c>
      <c r="G4564" s="7" t="s">
        <v>3643</v>
      </c>
      <c r="H4564" s="8" t="s">
        <v>4490</v>
      </c>
      <c r="I4564" s="21" t="str">
        <f t="shared" si="140"/>
        <v>NAO_2_20RH</v>
      </c>
      <c r="J4564" s="11" t="s">
        <v>4730</v>
      </c>
      <c r="K4564" s="30" t="s">
        <v>4725</v>
      </c>
      <c r="O4564" s="8" t="s">
        <v>3179</v>
      </c>
      <c r="P4564" s="8" t="s">
        <v>3416</v>
      </c>
    </row>
    <row r="4565" spans="1:16" ht="15" x14ac:dyDescent="0.25">
      <c r="A4565" s="23" t="s">
        <v>4082</v>
      </c>
      <c r="B4565" s="9" t="s">
        <v>3143</v>
      </c>
      <c r="C4565" s="8" t="s">
        <v>6</v>
      </c>
      <c r="D4565" s="8">
        <v>2</v>
      </c>
      <c r="G4565" s="7" t="s">
        <v>3644</v>
      </c>
      <c r="H4565" s="8" t="s">
        <v>4490</v>
      </c>
      <c r="I4565" s="21" t="str">
        <f t="shared" si="140"/>
        <v>NAO_2_20RH</v>
      </c>
      <c r="J4565" s="11" t="s">
        <v>4730</v>
      </c>
      <c r="K4565" s="30" t="s">
        <v>4725</v>
      </c>
      <c r="O4565" s="8" t="s">
        <v>3179</v>
      </c>
      <c r="P4565" s="8" t="s">
        <v>3416</v>
      </c>
    </row>
    <row r="4566" spans="1:16" ht="15" x14ac:dyDescent="0.25">
      <c r="A4566" s="23" t="s">
        <v>4118</v>
      </c>
      <c r="B4566" s="9" t="s">
        <v>3143</v>
      </c>
      <c r="C4566" s="8" t="s">
        <v>6</v>
      </c>
      <c r="D4566" s="8">
        <v>2</v>
      </c>
      <c r="G4566" s="7" t="s">
        <v>3678</v>
      </c>
      <c r="H4566" s="8" t="s">
        <v>4490</v>
      </c>
      <c r="I4566" s="21" t="str">
        <f t="shared" si="140"/>
        <v>NAO_2_20RH</v>
      </c>
      <c r="J4566" s="11" t="s">
        <v>4730</v>
      </c>
      <c r="K4566" s="30" t="s">
        <v>4725</v>
      </c>
      <c r="O4566" s="8" t="s">
        <v>3179</v>
      </c>
      <c r="P4566" s="8" t="s">
        <v>3416</v>
      </c>
    </row>
    <row r="4567" spans="1:16" ht="15" x14ac:dyDescent="0.25">
      <c r="A4567" s="23" t="s">
        <v>4067</v>
      </c>
      <c r="B4567" s="9" t="s">
        <v>3143</v>
      </c>
      <c r="C4567" s="8" t="s">
        <v>6</v>
      </c>
      <c r="D4567" s="8">
        <v>2</v>
      </c>
      <c r="G4567" s="7" t="s">
        <v>3631</v>
      </c>
      <c r="H4567" s="8" t="s">
        <v>4490</v>
      </c>
      <c r="I4567" s="21" t="str">
        <f t="shared" si="140"/>
        <v>NAO_2_20RH</v>
      </c>
      <c r="J4567" s="11" t="s">
        <v>4730</v>
      </c>
      <c r="K4567" s="30" t="s">
        <v>4725</v>
      </c>
      <c r="O4567" s="8" t="s">
        <v>3179</v>
      </c>
      <c r="P4567" s="8" t="s">
        <v>3416</v>
      </c>
    </row>
    <row r="4568" spans="1:16" ht="15" x14ac:dyDescent="0.25">
      <c r="A4568" s="23" t="s">
        <v>4200</v>
      </c>
      <c r="B4568" s="9" t="s">
        <v>3143</v>
      </c>
      <c r="C4568" s="8" t="s">
        <v>6</v>
      </c>
      <c r="D4568" s="8">
        <v>2</v>
      </c>
      <c r="G4568" s="7" t="s">
        <v>3757</v>
      </c>
      <c r="H4568" s="8" t="s">
        <v>4490</v>
      </c>
      <c r="I4568" s="21" t="str">
        <f t="shared" si="140"/>
        <v>NAO_2_20RH</v>
      </c>
      <c r="J4568" s="11" t="s">
        <v>4730</v>
      </c>
      <c r="K4568" s="30" t="s">
        <v>4725</v>
      </c>
      <c r="O4568" s="8" t="s">
        <v>3179</v>
      </c>
      <c r="P4568" s="8" t="s">
        <v>3416</v>
      </c>
    </row>
    <row r="4569" spans="1:16" ht="15" x14ac:dyDescent="0.25">
      <c r="A4569" s="23" t="s">
        <v>4118</v>
      </c>
      <c r="B4569" s="9" t="s">
        <v>3143</v>
      </c>
      <c r="C4569" s="8" t="s">
        <v>6</v>
      </c>
      <c r="D4569" s="8">
        <v>2</v>
      </c>
      <c r="G4569" s="7" t="s">
        <v>3678</v>
      </c>
      <c r="H4569" s="8" t="s">
        <v>4490</v>
      </c>
      <c r="I4569" s="21" t="str">
        <f t="shared" si="140"/>
        <v>NAO_2_20RH</v>
      </c>
      <c r="J4569" s="11" t="s">
        <v>4730</v>
      </c>
      <c r="K4569" s="30" t="s">
        <v>4725</v>
      </c>
      <c r="O4569" s="8" t="s">
        <v>3179</v>
      </c>
      <c r="P4569" s="8" t="s">
        <v>3416</v>
      </c>
    </row>
    <row r="4570" spans="1:16" ht="15" x14ac:dyDescent="0.25">
      <c r="A4570" s="23" t="s">
        <v>4067</v>
      </c>
      <c r="B4570" s="9" t="s">
        <v>3143</v>
      </c>
      <c r="C4570" s="8" t="s">
        <v>6</v>
      </c>
      <c r="D4570" s="8">
        <v>2</v>
      </c>
      <c r="G4570" s="7" t="s">
        <v>3631</v>
      </c>
      <c r="H4570" s="8" t="s">
        <v>4490</v>
      </c>
      <c r="I4570" s="21" t="str">
        <f t="shared" ref="I4570:I4633" si="141">CONCATENATE(C4570,"_",D4570,"_",O4570)</f>
        <v>NAO_2_20RH</v>
      </c>
      <c r="J4570" s="11" t="s">
        <v>4730</v>
      </c>
      <c r="K4570" s="30" t="s">
        <v>4725</v>
      </c>
      <c r="O4570" s="8" t="s">
        <v>3179</v>
      </c>
      <c r="P4570" s="8" t="s">
        <v>3416</v>
      </c>
    </row>
    <row r="4571" spans="1:16" ht="15" x14ac:dyDescent="0.25">
      <c r="A4571" s="23" t="s">
        <v>4079</v>
      </c>
      <c r="B4571" s="9" t="s">
        <v>3143</v>
      </c>
      <c r="C4571" s="8" t="s">
        <v>6</v>
      </c>
      <c r="D4571" s="8">
        <v>2</v>
      </c>
      <c r="G4571" s="7" t="s">
        <v>3641</v>
      </c>
      <c r="H4571" s="8" t="s">
        <v>4490</v>
      </c>
      <c r="I4571" s="21" t="str">
        <f t="shared" si="141"/>
        <v>NAO_2_20RH</v>
      </c>
      <c r="J4571" s="11" t="s">
        <v>4730</v>
      </c>
      <c r="K4571" s="30" t="s">
        <v>4725</v>
      </c>
      <c r="O4571" s="8" t="s">
        <v>3179</v>
      </c>
      <c r="P4571" s="8" t="s">
        <v>3416</v>
      </c>
    </row>
    <row r="4572" spans="1:16" ht="15" x14ac:dyDescent="0.25">
      <c r="A4572" s="23" t="s">
        <v>4118</v>
      </c>
      <c r="B4572" s="9" t="s">
        <v>3143</v>
      </c>
      <c r="C4572" s="8" t="s">
        <v>6</v>
      </c>
      <c r="D4572" s="8">
        <v>2</v>
      </c>
      <c r="G4572" s="7" t="s">
        <v>3678</v>
      </c>
      <c r="H4572" s="8" t="s">
        <v>4490</v>
      </c>
      <c r="I4572" s="21" t="str">
        <f t="shared" si="141"/>
        <v>NAO_2_20RH</v>
      </c>
      <c r="J4572" s="11" t="s">
        <v>4730</v>
      </c>
      <c r="K4572" s="30" t="s">
        <v>4725</v>
      </c>
      <c r="O4572" s="8" t="s">
        <v>3179</v>
      </c>
      <c r="P4572" s="8" t="s">
        <v>3416</v>
      </c>
    </row>
    <row r="4573" spans="1:16" ht="15" x14ac:dyDescent="0.25">
      <c r="A4573" s="23" t="s">
        <v>4118</v>
      </c>
      <c r="B4573" s="9" t="s">
        <v>3143</v>
      </c>
      <c r="C4573" s="8" t="s">
        <v>6</v>
      </c>
      <c r="D4573" s="8">
        <v>2</v>
      </c>
      <c r="G4573" s="7" t="s">
        <v>3678</v>
      </c>
      <c r="H4573" s="8" t="s">
        <v>4490</v>
      </c>
      <c r="I4573" s="21" t="str">
        <f t="shared" si="141"/>
        <v>NAO_2_20RH</v>
      </c>
      <c r="J4573" s="11" t="s">
        <v>4730</v>
      </c>
      <c r="K4573" s="30" t="s">
        <v>4725</v>
      </c>
      <c r="O4573" s="8" t="s">
        <v>3179</v>
      </c>
      <c r="P4573" s="8" t="s">
        <v>3416</v>
      </c>
    </row>
    <row r="4574" spans="1:16" ht="15" x14ac:dyDescent="0.25">
      <c r="A4574" s="23" t="s">
        <v>4200</v>
      </c>
      <c r="B4574" s="9" t="s">
        <v>3143</v>
      </c>
      <c r="C4574" s="8" t="s">
        <v>6</v>
      </c>
      <c r="D4574" s="8">
        <v>2</v>
      </c>
      <c r="G4574" s="7" t="s">
        <v>3757</v>
      </c>
      <c r="H4574" s="8" t="s">
        <v>4490</v>
      </c>
      <c r="I4574" s="21" t="str">
        <f t="shared" si="141"/>
        <v>NAO_2_20RH</v>
      </c>
      <c r="J4574" s="11" t="s">
        <v>4730</v>
      </c>
      <c r="K4574" s="30" t="s">
        <v>4725</v>
      </c>
      <c r="O4574" s="8" t="s">
        <v>3179</v>
      </c>
      <c r="P4574" s="8" t="s">
        <v>3416</v>
      </c>
    </row>
    <row r="4575" spans="1:16" ht="15" x14ac:dyDescent="0.25">
      <c r="A4575" s="23" t="s">
        <v>4074</v>
      </c>
      <c r="B4575" s="9" t="s">
        <v>3143</v>
      </c>
      <c r="C4575" s="8" t="s">
        <v>6</v>
      </c>
      <c r="D4575" s="8">
        <v>2</v>
      </c>
      <c r="G4575" s="7" t="s">
        <v>3636</v>
      </c>
      <c r="H4575" s="8" t="s">
        <v>4490</v>
      </c>
      <c r="I4575" s="21" t="str">
        <f t="shared" si="141"/>
        <v>NAO_2_20RH</v>
      </c>
      <c r="J4575" s="11" t="s">
        <v>4730</v>
      </c>
      <c r="K4575" s="30" t="s">
        <v>4725</v>
      </c>
      <c r="O4575" s="8" t="s">
        <v>3179</v>
      </c>
      <c r="P4575" s="8" t="s">
        <v>3416</v>
      </c>
    </row>
    <row r="4576" spans="1:16" ht="15" x14ac:dyDescent="0.25">
      <c r="A4576" s="23" t="s">
        <v>4200</v>
      </c>
      <c r="B4576" s="9" t="s">
        <v>3143</v>
      </c>
      <c r="C4576" s="8" t="s">
        <v>6</v>
      </c>
      <c r="D4576" s="8">
        <v>2</v>
      </c>
      <c r="G4576" s="7" t="s">
        <v>3757</v>
      </c>
      <c r="H4576" s="8" t="s">
        <v>4490</v>
      </c>
      <c r="I4576" s="21" t="str">
        <f t="shared" si="141"/>
        <v>NAO_2_20RH</v>
      </c>
      <c r="J4576" s="11" t="s">
        <v>4730</v>
      </c>
      <c r="K4576" s="30" t="s">
        <v>4725</v>
      </c>
      <c r="O4576" s="8" t="s">
        <v>3179</v>
      </c>
      <c r="P4576" s="8" t="s">
        <v>3416</v>
      </c>
    </row>
    <row r="4577" spans="1:16" ht="15" x14ac:dyDescent="0.25">
      <c r="A4577" s="23" t="s">
        <v>4118</v>
      </c>
      <c r="B4577" s="9" t="s">
        <v>3143</v>
      </c>
      <c r="C4577" s="8" t="s">
        <v>6</v>
      </c>
      <c r="D4577" s="8">
        <v>2</v>
      </c>
      <c r="G4577" s="7" t="s">
        <v>3678</v>
      </c>
      <c r="H4577" s="8" t="s">
        <v>4490</v>
      </c>
      <c r="I4577" s="21" t="str">
        <f t="shared" si="141"/>
        <v>NAO_2_20RH</v>
      </c>
      <c r="J4577" s="11" t="s">
        <v>4730</v>
      </c>
      <c r="K4577" s="30" t="s">
        <v>4725</v>
      </c>
      <c r="O4577" s="8" t="s">
        <v>3179</v>
      </c>
      <c r="P4577" s="8" t="s">
        <v>3416</v>
      </c>
    </row>
    <row r="4578" spans="1:16" ht="15" x14ac:dyDescent="0.25">
      <c r="A4578" s="23" t="s">
        <v>4067</v>
      </c>
      <c r="B4578" s="9" t="s">
        <v>3143</v>
      </c>
      <c r="C4578" s="8" t="s">
        <v>6</v>
      </c>
      <c r="D4578" s="8">
        <v>2</v>
      </c>
      <c r="G4578" s="7" t="s">
        <v>3631</v>
      </c>
      <c r="H4578" s="8" t="s">
        <v>4490</v>
      </c>
      <c r="I4578" s="21" t="str">
        <f t="shared" si="141"/>
        <v>NAO_2_20RH</v>
      </c>
      <c r="J4578" s="11" t="s">
        <v>4730</v>
      </c>
      <c r="K4578" s="30" t="s">
        <v>4725</v>
      </c>
      <c r="O4578" s="8" t="s">
        <v>3179</v>
      </c>
      <c r="P4578" s="8" t="s">
        <v>3416</v>
      </c>
    </row>
    <row r="4579" spans="1:16" x14ac:dyDescent="0.2">
      <c r="A4579" s="23" t="s">
        <v>4087</v>
      </c>
      <c r="B4579" s="9" t="s">
        <v>3143</v>
      </c>
      <c r="C4579" s="8" t="s">
        <v>6</v>
      </c>
      <c r="D4579" s="8">
        <v>2</v>
      </c>
      <c r="G4579" s="7" t="s">
        <v>3649</v>
      </c>
      <c r="H4579" s="8" t="s">
        <v>4492</v>
      </c>
      <c r="I4579" s="21" t="str">
        <f t="shared" si="141"/>
        <v>NAO_2_20RI</v>
      </c>
      <c r="J4579" s="11">
        <f>VLOOKUP(I4579,'[3]De Para Agregador'!$G$1:$H$636,2,FALSE)</f>
        <v>486</v>
      </c>
      <c r="K4579" s="22" t="s">
        <v>4713</v>
      </c>
      <c r="O4579" s="8" t="s">
        <v>3181</v>
      </c>
      <c r="P4579" s="8" t="s">
        <v>3418</v>
      </c>
    </row>
    <row r="4580" spans="1:16" x14ac:dyDescent="0.2">
      <c r="A4580" s="23" t="s">
        <v>4087</v>
      </c>
      <c r="B4580" s="9" t="s">
        <v>3143</v>
      </c>
      <c r="C4580" s="8" t="s">
        <v>6</v>
      </c>
      <c r="D4580" s="8">
        <v>2</v>
      </c>
      <c r="G4580" s="7" t="s">
        <v>3649</v>
      </c>
      <c r="H4580" s="8" t="s">
        <v>4492</v>
      </c>
      <c r="I4580" s="21" t="str">
        <f t="shared" si="141"/>
        <v>NAO_2_20RI</v>
      </c>
      <c r="J4580" s="11">
        <f>VLOOKUP(I4580,'[3]De Para Agregador'!$G$1:$H$636,2,FALSE)</f>
        <v>486</v>
      </c>
      <c r="K4580" s="22" t="s">
        <v>4713</v>
      </c>
      <c r="O4580" s="8" t="s">
        <v>3181</v>
      </c>
      <c r="P4580" s="8" t="s">
        <v>3418</v>
      </c>
    </row>
    <row r="4581" spans="1:16" x14ac:dyDescent="0.2">
      <c r="A4581" s="23" t="s">
        <v>4087</v>
      </c>
      <c r="B4581" s="9" t="s">
        <v>3143</v>
      </c>
      <c r="C4581" s="8" t="s">
        <v>6</v>
      </c>
      <c r="D4581" s="8">
        <v>2</v>
      </c>
      <c r="G4581" s="7" t="s">
        <v>3649</v>
      </c>
      <c r="H4581" s="8" t="s">
        <v>4492</v>
      </c>
      <c r="I4581" s="21" t="str">
        <f t="shared" si="141"/>
        <v>NAO_2_20RI</v>
      </c>
      <c r="J4581" s="11">
        <f>VLOOKUP(I4581,'[3]De Para Agregador'!$G$1:$H$636,2,FALSE)</f>
        <v>486</v>
      </c>
      <c r="K4581" s="22" t="s">
        <v>4713</v>
      </c>
      <c r="O4581" s="8" t="s">
        <v>3181</v>
      </c>
      <c r="P4581" s="8" t="s">
        <v>3418</v>
      </c>
    </row>
    <row r="4582" spans="1:16" x14ac:dyDescent="0.2">
      <c r="A4582" s="23" t="s">
        <v>4087</v>
      </c>
      <c r="B4582" s="9" t="s">
        <v>3143</v>
      </c>
      <c r="C4582" s="8" t="s">
        <v>6</v>
      </c>
      <c r="D4582" s="8">
        <v>2</v>
      </c>
      <c r="G4582" s="7" t="s">
        <v>3649</v>
      </c>
      <c r="H4582" s="8" t="s">
        <v>4492</v>
      </c>
      <c r="I4582" s="21" t="str">
        <f t="shared" si="141"/>
        <v>NAO_2_20RI</v>
      </c>
      <c r="J4582" s="11">
        <f>VLOOKUP(I4582,'[3]De Para Agregador'!$G$1:$H$636,2,FALSE)</f>
        <v>486</v>
      </c>
      <c r="K4582" s="22" t="s">
        <v>4713</v>
      </c>
      <c r="O4582" s="8" t="s">
        <v>3181</v>
      </c>
      <c r="P4582" s="8" t="s">
        <v>3418</v>
      </c>
    </row>
    <row r="4583" spans="1:16" x14ac:dyDescent="0.2">
      <c r="A4583" s="23" t="s">
        <v>4087</v>
      </c>
      <c r="B4583" s="9" t="s">
        <v>3143</v>
      </c>
      <c r="C4583" s="8" t="s">
        <v>6</v>
      </c>
      <c r="D4583" s="8">
        <v>2</v>
      </c>
      <c r="G4583" s="7" t="s">
        <v>3649</v>
      </c>
      <c r="H4583" s="8" t="s">
        <v>4492</v>
      </c>
      <c r="I4583" s="21" t="str">
        <f t="shared" si="141"/>
        <v>NAO_2_20RI</v>
      </c>
      <c r="J4583" s="11">
        <f>VLOOKUP(I4583,'[3]De Para Agregador'!$G$1:$H$636,2,FALSE)</f>
        <v>486</v>
      </c>
      <c r="K4583" s="22" t="s">
        <v>4713</v>
      </c>
      <c r="O4583" s="8" t="s">
        <v>3181</v>
      </c>
      <c r="P4583" s="8" t="s">
        <v>3418</v>
      </c>
    </row>
    <row r="4584" spans="1:16" x14ac:dyDescent="0.2">
      <c r="A4584" s="23" t="s">
        <v>4087</v>
      </c>
      <c r="B4584" s="9" t="s">
        <v>3143</v>
      </c>
      <c r="C4584" s="8" t="s">
        <v>6</v>
      </c>
      <c r="D4584" s="8">
        <v>2</v>
      </c>
      <c r="G4584" s="7" t="s">
        <v>3649</v>
      </c>
      <c r="H4584" s="8" t="s">
        <v>4492</v>
      </c>
      <c r="I4584" s="21" t="str">
        <f t="shared" si="141"/>
        <v>NAO_2_20RI</v>
      </c>
      <c r="J4584" s="11">
        <f>VLOOKUP(I4584,'[3]De Para Agregador'!$G$1:$H$636,2,FALSE)</f>
        <v>486</v>
      </c>
      <c r="K4584" s="22" t="s">
        <v>4713</v>
      </c>
      <c r="O4584" s="8" t="s">
        <v>3181</v>
      </c>
      <c r="P4584" s="8" t="s">
        <v>3418</v>
      </c>
    </row>
    <row r="4585" spans="1:16" x14ac:dyDescent="0.2">
      <c r="A4585" s="23" t="s">
        <v>4087</v>
      </c>
      <c r="B4585" s="9" t="s">
        <v>3143</v>
      </c>
      <c r="C4585" s="8" t="s">
        <v>6</v>
      </c>
      <c r="D4585" s="8">
        <v>2</v>
      </c>
      <c r="G4585" s="7" t="s">
        <v>3649</v>
      </c>
      <c r="H4585" s="8" t="s">
        <v>4492</v>
      </c>
      <c r="I4585" s="21" t="str">
        <f t="shared" si="141"/>
        <v>NAO_2_20RI</v>
      </c>
      <c r="J4585" s="11">
        <f>VLOOKUP(I4585,'[3]De Para Agregador'!$G$1:$H$636,2,FALSE)</f>
        <v>486</v>
      </c>
      <c r="K4585" s="22" t="s">
        <v>4713</v>
      </c>
      <c r="O4585" s="8" t="s">
        <v>3181</v>
      </c>
      <c r="P4585" s="8" t="s">
        <v>3418</v>
      </c>
    </row>
    <row r="4586" spans="1:16" x14ac:dyDescent="0.2">
      <c r="A4586" s="23" t="s">
        <v>4087</v>
      </c>
      <c r="B4586" s="9" t="s">
        <v>3143</v>
      </c>
      <c r="C4586" s="8" t="s">
        <v>6</v>
      </c>
      <c r="D4586" s="8">
        <v>2</v>
      </c>
      <c r="G4586" s="7" t="s">
        <v>3649</v>
      </c>
      <c r="H4586" s="8" t="s">
        <v>4492</v>
      </c>
      <c r="I4586" s="21" t="str">
        <f t="shared" si="141"/>
        <v>NAO_2_20RI</v>
      </c>
      <c r="J4586" s="11">
        <f>VLOOKUP(I4586,'[3]De Para Agregador'!$G$1:$H$636,2,FALSE)</f>
        <v>486</v>
      </c>
      <c r="K4586" s="22" t="s">
        <v>4713</v>
      </c>
      <c r="O4586" s="8" t="s">
        <v>3181</v>
      </c>
      <c r="P4586" s="8" t="s">
        <v>3418</v>
      </c>
    </row>
    <row r="4587" spans="1:16" x14ac:dyDescent="0.2">
      <c r="A4587" s="23" t="s">
        <v>4087</v>
      </c>
      <c r="B4587" s="9" t="s">
        <v>3143</v>
      </c>
      <c r="C4587" s="8" t="s">
        <v>6</v>
      </c>
      <c r="D4587" s="8">
        <v>2</v>
      </c>
      <c r="G4587" s="7" t="s">
        <v>3649</v>
      </c>
      <c r="H4587" s="8" t="s">
        <v>4492</v>
      </c>
      <c r="I4587" s="21" t="str">
        <f t="shared" si="141"/>
        <v>NAO_2_20RI</v>
      </c>
      <c r="J4587" s="11">
        <f>VLOOKUP(I4587,'[3]De Para Agregador'!$G$1:$H$636,2,FALSE)</f>
        <v>486</v>
      </c>
      <c r="K4587" s="22" t="s">
        <v>4713</v>
      </c>
      <c r="O4587" s="8" t="s">
        <v>3181</v>
      </c>
      <c r="P4587" s="8" t="s">
        <v>3418</v>
      </c>
    </row>
    <row r="4588" spans="1:16" x14ac:dyDescent="0.2">
      <c r="A4588" s="23" t="s">
        <v>4087</v>
      </c>
      <c r="B4588" s="9" t="s">
        <v>3143</v>
      </c>
      <c r="C4588" s="8" t="s">
        <v>6</v>
      </c>
      <c r="D4588" s="8">
        <v>2</v>
      </c>
      <c r="G4588" s="7" t="s">
        <v>3649</v>
      </c>
      <c r="H4588" s="8" t="s">
        <v>4492</v>
      </c>
      <c r="I4588" s="21" t="str">
        <f t="shared" si="141"/>
        <v>NAO_2_20RI</v>
      </c>
      <c r="J4588" s="11">
        <f>VLOOKUP(I4588,'[3]De Para Agregador'!$G$1:$H$636,2,FALSE)</f>
        <v>486</v>
      </c>
      <c r="K4588" s="22" t="s">
        <v>4713</v>
      </c>
      <c r="O4588" s="8" t="s">
        <v>3181</v>
      </c>
      <c r="P4588" s="8" t="s">
        <v>3418</v>
      </c>
    </row>
    <row r="4589" spans="1:16" x14ac:dyDescent="0.2">
      <c r="A4589" s="23" t="s">
        <v>4087</v>
      </c>
      <c r="B4589" s="9" t="s">
        <v>3143</v>
      </c>
      <c r="C4589" s="8" t="s">
        <v>6</v>
      </c>
      <c r="D4589" s="8">
        <v>2</v>
      </c>
      <c r="G4589" s="7" t="s">
        <v>3649</v>
      </c>
      <c r="H4589" s="8" t="s">
        <v>4492</v>
      </c>
      <c r="I4589" s="21" t="str">
        <f t="shared" si="141"/>
        <v>NAO_2_20RI</v>
      </c>
      <c r="J4589" s="11">
        <f>VLOOKUP(I4589,'[3]De Para Agregador'!$G$1:$H$636,2,FALSE)</f>
        <v>486</v>
      </c>
      <c r="K4589" s="22" t="s">
        <v>4713</v>
      </c>
      <c r="O4589" s="8" t="s">
        <v>3181</v>
      </c>
      <c r="P4589" s="8" t="s">
        <v>3418</v>
      </c>
    </row>
    <row r="4590" spans="1:16" x14ac:dyDescent="0.2">
      <c r="A4590" s="23" t="s">
        <v>4087</v>
      </c>
      <c r="B4590" s="9" t="s">
        <v>3143</v>
      </c>
      <c r="C4590" s="8" t="s">
        <v>6</v>
      </c>
      <c r="D4590" s="8">
        <v>2</v>
      </c>
      <c r="G4590" s="7" t="s">
        <v>3649</v>
      </c>
      <c r="H4590" s="8" t="s">
        <v>4492</v>
      </c>
      <c r="I4590" s="21" t="str">
        <f t="shared" si="141"/>
        <v>NAO_2_20RI</v>
      </c>
      <c r="J4590" s="11">
        <f>VLOOKUP(I4590,'[3]De Para Agregador'!$G$1:$H$636,2,FALSE)</f>
        <v>486</v>
      </c>
      <c r="K4590" s="22" t="s">
        <v>4713</v>
      </c>
      <c r="O4590" s="8" t="s">
        <v>3181</v>
      </c>
      <c r="P4590" s="8" t="s">
        <v>3418</v>
      </c>
    </row>
    <row r="4591" spans="1:16" x14ac:dyDescent="0.2">
      <c r="A4591" s="23" t="s">
        <v>4087</v>
      </c>
      <c r="B4591" s="9" t="s">
        <v>3143</v>
      </c>
      <c r="C4591" s="8" t="s">
        <v>6</v>
      </c>
      <c r="D4591" s="8">
        <v>2</v>
      </c>
      <c r="G4591" s="7" t="s">
        <v>3649</v>
      </c>
      <c r="H4591" s="8" t="s">
        <v>4492</v>
      </c>
      <c r="I4591" s="21" t="str">
        <f t="shared" si="141"/>
        <v>NAO_2_20RI</v>
      </c>
      <c r="J4591" s="11">
        <f>VLOOKUP(I4591,'[3]De Para Agregador'!$G$1:$H$636,2,FALSE)</f>
        <v>486</v>
      </c>
      <c r="K4591" s="22" t="s">
        <v>4713</v>
      </c>
      <c r="O4591" s="8" t="s">
        <v>3181</v>
      </c>
      <c r="P4591" s="8" t="s">
        <v>3418</v>
      </c>
    </row>
    <row r="4592" spans="1:16" x14ac:dyDescent="0.2">
      <c r="A4592" s="23" t="s">
        <v>4087</v>
      </c>
      <c r="B4592" s="9" t="s">
        <v>3143</v>
      </c>
      <c r="C4592" s="8" t="s">
        <v>6</v>
      </c>
      <c r="D4592" s="8">
        <v>2</v>
      </c>
      <c r="G4592" s="7" t="s">
        <v>3649</v>
      </c>
      <c r="H4592" s="8" t="s">
        <v>4492</v>
      </c>
      <c r="I4592" s="21" t="str">
        <f t="shared" si="141"/>
        <v>NAO_2_20RI</v>
      </c>
      <c r="J4592" s="11">
        <f>VLOOKUP(I4592,'[3]De Para Agregador'!$G$1:$H$636,2,FALSE)</f>
        <v>486</v>
      </c>
      <c r="K4592" s="22" t="s">
        <v>4713</v>
      </c>
      <c r="O4592" s="8" t="s">
        <v>3181</v>
      </c>
      <c r="P4592" s="8" t="s">
        <v>3418</v>
      </c>
    </row>
    <row r="4593" spans="1:16" x14ac:dyDescent="0.2">
      <c r="A4593" s="23" t="s">
        <v>4087</v>
      </c>
      <c r="B4593" s="9" t="s">
        <v>3143</v>
      </c>
      <c r="C4593" s="8" t="s">
        <v>6</v>
      </c>
      <c r="D4593" s="8">
        <v>2</v>
      </c>
      <c r="G4593" s="7" t="s">
        <v>3649</v>
      </c>
      <c r="H4593" s="8" t="s">
        <v>4492</v>
      </c>
      <c r="I4593" s="21" t="str">
        <f t="shared" si="141"/>
        <v>NAO_2_20RI</v>
      </c>
      <c r="J4593" s="11">
        <f>VLOOKUP(I4593,'[3]De Para Agregador'!$G$1:$H$636,2,FALSE)</f>
        <v>486</v>
      </c>
      <c r="K4593" s="22" t="s">
        <v>4713</v>
      </c>
      <c r="O4593" s="8" t="s">
        <v>3181</v>
      </c>
      <c r="P4593" s="8" t="s">
        <v>3418</v>
      </c>
    </row>
    <row r="4594" spans="1:16" x14ac:dyDescent="0.2">
      <c r="A4594" s="23" t="s">
        <v>4087</v>
      </c>
      <c r="B4594" s="9" t="s">
        <v>3143</v>
      </c>
      <c r="C4594" s="8" t="s">
        <v>6</v>
      </c>
      <c r="D4594" s="8">
        <v>2</v>
      </c>
      <c r="G4594" s="7" t="s">
        <v>3649</v>
      </c>
      <c r="H4594" s="8" t="s">
        <v>4492</v>
      </c>
      <c r="I4594" s="21" t="str">
        <f t="shared" si="141"/>
        <v>NAO_2_20RI</v>
      </c>
      <c r="J4594" s="11">
        <f>VLOOKUP(I4594,'[3]De Para Agregador'!$G$1:$H$636,2,FALSE)</f>
        <v>486</v>
      </c>
      <c r="K4594" s="22" t="s">
        <v>4713</v>
      </c>
      <c r="O4594" s="8" t="s">
        <v>3181</v>
      </c>
      <c r="P4594" s="8" t="s">
        <v>3418</v>
      </c>
    </row>
    <row r="4595" spans="1:16" x14ac:dyDescent="0.2">
      <c r="A4595" s="23" t="s">
        <v>4087</v>
      </c>
      <c r="B4595" s="9" t="s">
        <v>3143</v>
      </c>
      <c r="C4595" s="8" t="s">
        <v>6</v>
      </c>
      <c r="D4595" s="8">
        <v>2</v>
      </c>
      <c r="G4595" s="7" t="s">
        <v>3649</v>
      </c>
      <c r="H4595" s="8" t="s">
        <v>4492</v>
      </c>
      <c r="I4595" s="21" t="str">
        <f t="shared" si="141"/>
        <v>NAO_2_20RI</v>
      </c>
      <c r="J4595" s="11">
        <f>VLOOKUP(I4595,'[3]De Para Agregador'!$G$1:$H$636,2,FALSE)</f>
        <v>486</v>
      </c>
      <c r="K4595" s="22" t="s">
        <v>4713</v>
      </c>
      <c r="O4595" s="8" t="s">
        <v>3181</v>
      </c>
      <c r="P4595" s="8" t="s">
        <v>3418</v>
      </c>
    </row>
    <row r="4596" spans="1:16" x14ac:dyDescent="0.2">
      <c r="A4596" s="23" t="s">
        <v>4087</v>
      </c>
      <c r="B4596" s="9" t="s">
        <v>3143</v>
      </c>
      <c r="C4596" s="8" t="s">
        <v>6</v>
      </c>
      <c r="D4596" s="8">
        <v>2</v>
      </c>
      <c r="G4596" s="7" t="s">
        <v>3649</v>
      </c>
      <c r="H4596" s="8" t="s">
        <v>4492</v>
      </c>
      <c r="I4596" s="21" t="str">
        <f t="shared" si="141"/>
        <v>NAO_2_20RI</v>
      </c>
      <c r="J4596" s="11">
        <f>VLOOKUP(I4596,'[3]De Para Agregador'!$G$1:$H$636,2,FALSE)</f>
        <v>486</v>
      </c>
      <c r="K4596" s="22" t="s">
        <v>4713</v>
      </c>
      <c r="O4596" s="8" t="s">
        <v>3181</v>
      </c>
      <c r="P4596" s="8" t="s">
        <v>3418</v>
      </c>
    </row>
    <row r="4597" spans="1:16" x14ac:dyDescent="0.2">
      <c r="A4597" s="23" t="s">
        <v>4087</v>
      </c>
      <c r="B4597" s="9" t="s">
        <v>3143</v>
      </c>
      <c r="C4597" s="8" t="s">
        <v>6</v>
      </c>
      <c r="D4597" s="8">
        <v>2</v>
      </c>
      <c r="G4597" s="7" t="s">
        <v>3649</v>
      </c>
      <c r="H4597" s="8" t="s">
        <v>4492</v>
      </c>
      <c r="I4597" s="21" t="str">
        <f t="shared" si="141"/>
        <v>NAO_2_20RI</v>
      </c>
      <c r="J4597" s="11">
        <f>VLOOKUP(I4597,'[3]De Para Agregador'!$G$1:$H$636,2,FALSE)</f>
        <v>486</v>
      </c>
      <c r="K4597" s="22" t="s">
        <v>4713</v>
      </c>
      <c r="O4597" s="8" t="s">
        <v>3181</v>
      </c>
      <c r="P4597" s="8" t="s">
        <v>3418</v>
      </c>
    </row>
    <row r="4598" spans="1:16" x14ac:dyDescent="0.2">
      <c r="A4598" s="23" t="s">
        <v>4087</v>
      </c>
      <c r="B4598" s="9" t="s">
        <v>3143</v>
      </c>
      <c r="C4598" s="8" t="s">
        <v>6</v>
      </c>
      <c r="D4598" s="8">
        <v>2</v>
      </c>
      <c r="G4598" s="7" t="s">
        <v>3649</v>
      </c>
      <c r="H4598" s="8" t="s">
        <v>4492</v>
      </c>
      <c r="I4598" s="21" t="str">
        <f t="shared" si="141"/>
        <v>NAO_2_20RI</v>
      </c>
      <c r="J4598" s="11">
        <f>VLOOKUP(I4598,'[3]De Para Agregador'!$G$1:$H$636,2,FALSE)</f>
        <v>486</v>
      </c>
      <c r="K4598" s="22" t="s">
        <v>4713</v>
      </c>
      <c r="O4598" s="8" t="s">
        <v>3181</v>
      </c>
      <c r="P4598" s="8" t="s">
        <v>3418</v>
      </c>
    </row>
    <row r="4599" spans="1:16" x14ac:dyDescent="0.2">
      <c r="A4599" s="23" t="s">
        <v>4087</v>
      </c>
      <c r="B4599" s="9" t="s">
        <v>3143</v>
      </c>
      <c r="C4599" s="8" t="s">
        <v>6</v>
      </c>
      <c r="D4599" s="8">
        <v>2</v>
      </c>
      <c r="G4599" s="7" t="s">
        <v>3649</v>
      </c>
      <c r="H4599" s="8" t="s">
        <v>4492</v>
      </c>
      <c r="I4599" s="21" t="str">
        <f t="shared" si="141"/>
        <v>NAO_2_20RI</v>
      </c>
      <c r="J4599" s="11">
        <f>VLOOKUP(I4599,'[3]De Para Agregador'!$G$1:$H$636,2,FALSE)</f>
        <v>486</v>
      </c>
      <c r="K4599" s="22" t="s">
        <v>4713</v>
      </c>
      <c r="O4599" s="8" t="s">
        <v>3181</v>
      </c>
      <c r="P4599" s="8" t="s">
        <v>3418</v>
      </c>
    </row>
    <row r="4600" spans="1:16" x14ac:dyDescent="0.2">
      <c r="A4600" s="23" t="s">
        <v>4087</v>
      </c>
      <c r="B4600" s="9" t="s">
        <v>3143</v>
      </c>
      <c r="C4600" s="8" t="s">
        <v>6</v>
      </c>
      <c r="D4600" s="8">
        <v>2</v>
      </c>
      <c r="G4600" s="7" t="s">
        <v>3649</v>
      </c>
      <c r="H4600" s="8" t="s">
        <v>4492</v>
      </c>
      <c r="I4600" s="21" t="str">
        <f t="shared" si="141"/>
        <v>NAO_2_20RI</v>
      </c>
      <c r="J4600" s="11">
        <f>VLOOKUP(I4600,'[3]De Para Agregador'!$G$1:$H$636,2,FALSE)</f>
        <v>486</v>
      </c>
      <c r="K4600" s="22" t="s">
        <v>4713</v>
      </c>
      <c r="O4600" s="8" t="s">
        <v>3181</v>
      </c>
      <c r="P4600" s="8" t="s">
        <v>3418</v>
      </c>
    </row>
    <row r="4601" spans="1:16" x14ac:dyDescent="0.2">
      <c r="A4601" s="23" t="s">
        <v>4087</v>
      </c>
      <c r="B4601" s="9" t="s">
        <v>3143</v>
      </c>
      <c r="C4601" s="8" t="s">
        <v>6</v>
      </c>
      <c r="D4601" s="8">
        <v>2</v>
      </c>
      <c r="G4601" s="7" t="s">
        <v>3649</v>
      </c>
      <c r="H4601" s="8" t="s">
        <v>4492</v>
      </c>
      <c r="I4601" s="21" t="str">
        <f t="shared" si="141"/>
        <v>NAO_2_20RI</v>
      </c>
      <c r="J4601" s="11">
        <f>VLOOKUP(I4601,'[3]De Para Agregador'!$G$1:$H$636,2,FALSE)</f>
        <v>486</v>
      </c>
      <c r="K4601" s="22" t="s">
        <v>4713</v>
      </c>
      <c r="O4601" s="8" t="s">
        <v>3181</v>
      </c>
      <c r="P4601" s="8" t="s">
        <v>3418</v>
      </c>
    </row>
    <row r="4602" spans="1:16" x14ac:dyDescent="0.2">
      <c r="A4602" s="23" t="s">
        <v>4087</v>
      </c>
      <c r="B4602" s="9" t="s">
        <v>3143</v>
      </c>
      <c r="C4602" s="8" t="s">
        <v>6</v>
      </c>
      <c r="D4602" s="8">
        <v>2</v>
      </c>
      <c r="G4602" s="7" t="s">
        <v>3649</v>
      </c>
      <c r="H4602" s="8" t="s">
        <v>4492</v>
      </c>
      <c r="I4602" s="21" t="str">
        <f t="shared" si="141"/>
        <v>NAO_2_20RI</v>
      </c>
      <c r="J4602" s="11">
        <f>VLOOKUP(I4602,'[3]De Para Agregador'!$G$1:$H$636,2,FALSE)</f>
        <v>486</v>
      </c>
      <c r="K4602" s="22" t="s">
        <v>4713</v>
      </c>
      <c r="O4602" s="8" t="s">
        <v>3181</v>
      </c>
      <c r="P4602" s="8" t="s">
        <v>3418</v>
      </c>
    </row>
    <row r="4603" spans="1:16" x14ac:dyDescent="0.2">
      <c r="A4603" s="23" t="s">
        <v>4210</v>
      </c>
      <c r="B4603" s="9" t="s">
        <v>3143</v>
      </c>
      <c r="C4603" s="8" t="s">
        <v>6</v>
      </c>
      <c r="D4603" s="8">
        <v>2</v>
      </c>
      <c r="G4603" s="7" t="s">
        <v>3766</v>
      </c>
      <c r="H4603" s="8" t="s">
        <v>4492</v>
      </c>
      <c r="I4603" s="21" t="str">
        <f t="shared" si="141"/>
        <v>NAO_2_20RI</v>
      </c>
      <c r="J4603" s="11">
        <f>VLOOKUP(I4603,'[3]De Para Agregador'!$G$1:$H$636,2,FALSE)</f>
        <v>486</v>
      </c>
      <c r="K4603" s="22" t="s">
        <v>4713</v>
      </c>
      <c r="O4603" s="8" t="s">
        <v>3181</v>
      </c>
      <c r="P4603" s="8" t="s">
        <v>3418</v>
      </c>
    </row>
    <row r="4604" spans="1:16" x14ac:dyDescent="0.2">
      <c r="A4604" s="23" t="s">
        <v>4210</v>
      </c>
      <c r="B4604" s="9" t="s">
        <v>3143</v>
      </c>
      <c r="C4604" s="8" t="s">
        <v>6</v>
      </c>
      <c r="D4604" s="8">
        <v>2</v>
      </c>
      <c r="G4604" s="7" t="s">
        <v>3766</v>
      </c>
      <c r="H4604" s="8" t="s">
        <v>4492</v>
      </c>
      <c r="I4604" s="21" t="str">
        <f t="shared" si="141"/>
        <v>NAO_2_20RI</v>
      </c>
      <c r="J4604" s="11">
        <f>VLOOKUP(I4604,'[3]De Para Agregador'!$G$1:$H$636,2,FALSE)</f>
        <v>486</v>
      </c>
      <c r="K4604" s="22" t="s">
        <v>4713</v>
      </c>
      <c r="O4604" s="8" t="s">
        <v>3181</v>
      </c>
      <c r="P4604" s="8" t="s">
        <v>3418</v>
      </c>
    </row>
    <row r="4605" spans="1:16" x14ac:dyDescent="0.2">
      <c r="A4605" s="23" t="s">
        <v>4087</v>
      </c>
      <c r="B4605" s="9" t="s">
        <v>3143</v>
      </c>
      <c r="C4605" s="8" t="s">
        <v>6</v>
      </c>
      <c r="D4605" s="8">
        <v>2</v>
      </c>
      <c r="G4605" s="7" t="s">
        <v>3649</v>
      </c>
      <c r="H4605" s="8" t="s">
        <v>4492</v>
      </c>
      <c r="I4605" s="21" t="str">
        <f t="shared" si="141"/>
        <v>NAO_2_20RI</v>
      </c>
      <c r="J4605" s="11">
        <f>VLOOKUP(I4605,'[3]De Para Agregador'!$G$1:$H$636,2,FALSE)</f>
        <v>486</v>
      </c>
      <c r="K4605" s="22" t="s">
        <v>4713</v>
      </c>
      <c r="O4605" s="8" t="s">
        <v>3181</v>
      </c>
      <c r="P4605" s="8" t="s">
        <v>3418</v>
      </c>
    </row>
    <row r="4606" spans="1:16" x14ac:dyDescent="0.2">
      <c r="A4606" s="23" t="s">
        <v>4087</v>
      </c>
      <c r="B4606" s="9" t="s">
        <v>3143</v>
      </c>
      <c r="C4606" s="8" t="s">
        <v>6</v>
      </c>
      <c r="D4606" s="8">
        <v>2</v>
      </c>
      <c r="G4606" s="7" t="s">
        <v>3649</v>
      </c>
      <c r="H4606" s="8" t="s">
        <v>4492</v>
      </c>
      <c r="I4606" s="21" t="str">
        <f t="shared" si="141"/>
        <v>NAO_2_20RI</v>
      </c>
      <c r="J4606" s="11">
        <f>VLOOKUP(I4606,'[3]De Para Agregador'!$G$1:$H$636,2,FALSE)</f>
        <v>486</v>
      </c>
      <c r="K4606" s="22" t="s">
        <v>4713</v>
      </c>
      <c r="O4606" s="8" t="s">
        <v>3181</v>
      </c>
      <c r="P4606" s="8" t="s">
        <v>3418</v>
      </c>
    </row>
    <row r="4607" spans="1:16" x14ac:dyDescent="0.2">
      <c r="A4607" s="23" t="s">
        <v>4087</v>
      </c>
      <c r="B4607" s="9" t="s">
        <v>3143</v>
      </c>
      <c r="C4607" s="8" t="s">
        <v>6</v>
      </c>
      <c r="D4607" s="8">
        <v>2</v>
      </c>
      <c r="G4607" s="7" t="s">
        <v>3649</v>
      </c>
      <c r="H4607" s="8" t="s">
        <v>4492</v>
      </c>
      <c r="I4607" s="21" t="str">
        <f t="shared" si="141"/>
        <v>NAO_2_20RI</v>
      </c>
      <c r="J4607" s="11">
        <f>VLOOKUP(I4607,'[3]De Para Agregador'!$G$1:$H$636,2,FALSE)</f>
        <v>486</v>
      </c>
      <c r="K4607" s="22" t="s">
        <v>4713</v>
      </c>
      <c r="O4607" s="8" t="s">
        <v>3181</v>
      </c>
      <c r="P4607" s="8" t="s">
        <v>3418</v>
      </c>
    </row>
    <row r="4608" spans="1:16" x14ac:dyDescent="0.2">
      <c r="A4608" s="23" t="s">
        <v>4087</v>
      </c>
      <c r="B4608" s="9" t="s">
        <v>3143</v>
      </c>
      <c r="C4608" s="8" t="s">
        <v>6</v>
      </c>
      <c r="D4608" s="8">
        <v>2</v>
      </c>
      <c r="G4608" s="7" t="s">
        <v>3649</v>
      </c>
      <c r="H4608" s="8" t="s">
        <v>4492</v>
      </c>
      <c r="I4608" s="21" t="str">
        <f t="shared" si="141"/>
        <v>NAO_2_20RI</v>
      </c>
      <c r="J4608" s="11">
        <f>VLOOKUP(I4608,'[3]De Para Agregador'!$G$1:$H$636,2,FALSE)</f>
        <v>486</v>
      </c>
      <c r="K4608" s="22" t="s">
        <v>4713</v>
      </c>
      <c r="O4608" s="8" t="s">
        <v>3181</v>
      </c>
      <c r="P4608" s="8" t="s">
        <v>3418</v>
      </c>
    </row>
    <row r="4609" spans="1:16" x14ac:dyDescent="0.2">
      <c r="A4609" s="23" t="s">
        <v>4210</v>
      </c>
      <c r="B4609" s="9" t="s">
        <v>3143</v>
      </c>
      <c r="C4609" s="8" t="s">
        <v>6</v>
      </c>
      <c r="D4609" s="8">
        <v>2</v>
      </c>
      <c r="G4609" s="7" t="s">
        <v>3766</v>
      </c>
      <c r="H4609" s="8" t="s">
        <v>4492</v>
      </c>
      <c r="I4609" s="21" t="str">
        <f t="shared" si="141"/>
        <v>NAO_2_20RI</v>
      </c>
      <c r="J4609" s="11">
        <f>VLOOKUP(I4609,'[3]De Para Agregador'!$G$1:$H$636,2,FALSE)</f>
        <v>486</v>
      </c>
      <c r="K4609" s="22" t="s">
        <v>4713</v>
      </c>
      <c r="O4609" s="8" t="s">
        <v>3181</v>
      </c>
      <c r="P4609" s="8" t="s">
        <v>3418</v>
      </c>
    </row>
    <row r="4610" spans="1:16" x14ac:dyDescent="0.2">
      <c r="A4610" s="23" t="s">
        <v>4087</v>
      </c>
      <c r="B4610" s="9" t="s">
        <v>3143</v>
      </c>
      <c r="C4610" s="8" t="s">
        <v>6</v>
      </c>
      <c r="D4610" s="8">
        <v>2</v>
      </c>
      <c r="G4610" s="7" t="s">
        <v>3649</v>
      </c>
      <c r="H4610" s="8" t="s">
        <v>4492</v>
      </c>
      <c r="I4610" s="21" t="str">
        <f t="shared" si="141"/>
        <v>NAO_2_20RI</v>
      </c>
      <c r="J4610" s="11">
        <f>VLOOKUP(I4610,'[3]De Para Agregador'!$G$1:$H$636,2,FALSE)</f>
        <v>486</v>
      </c>
      <c r="K4610" s="22" t="s">
        <v>4713</v>
      </c>
      <c r="O4610" s="8" t="s">
        <v>3181</v>
      </c>
      <c r="P4610" s="8" t="s">
        <v>3418</v>
      </c>
    </row>
    <row r="4611" spans="1:16" x14ac:dyDescent="0.2">
      <c r="A4611" s="23" t="s">
        <v>4087</v>
      </c>
      <c r="B4611" s="9" t="s">
        <v>3143</v>
      </c>
      <c r="C4611" s="8" t="s">
        <v>6</v>
      </c>
      <c r="D4611" s="8">
        <v>2</v>
      </c>
      <c r="G4611" s="7" t="s">
        <v>3649</v>
      </c>
      <c r="H4611" s="8" t="s">
        <v>4492</v>
      </c>
      <c r="I4611" s="21" t="str">
        <f t="shared" si="141"/>
        <v>NAO_2_20RI</v>
      </c>
      <c r="J4611" s="11">
        <f>VLOOKUP(I4611,'[3]De Para Agregador'!$G$1:$H$636,2,FALSE)</f>
        <v>486</v>
      </c>
      <c r="K4611" s="22" t="s">
        <v>4713</v>
      </c>
      <c r="O4611" s="8" t="s">
        <v>3181</v>
      </c>
      <c r="P4611" s="8" t="s">
        <v>3418</v>
      </c>
    </row>
    <row r="4612" spans="1:16" x14ac:dyDescent="0.2">
      <c r="A4612" s="23" t="s">
        <v>4087</v>
      </c>
      <c r="B4612" s="9" t="s">
        <v>3143</v>
      </c>
      <c r="C4612" s="8" t="s">
        <v>6</v>
      </c>
      <c r="D4612" s="8">
        <v>2</v>
      </c>
      <c r="G4612" s="7" t="s">
        <v>3649</v>
      </c>
      <c r="H4612" s="8" t="s">
        <v>4492</v>
      </c>
      <c r="I4612" s="21" t="str">
        <f t="shared" si="141"/>
        <v>NAO_2_20RI</v>
      </c>
      <c r="J4612" s="11">
        <f>VLOOKUP(I4612,'[3]De Para Agregador'!$G$1:$H$636,2,FALSE)</f>
        <v>486</v>
      </c>
      <c r="K4612" s="22" t="s">
        <v>4713</v>
      </c>
      <c r="O4612" s="8" t="s">
        <v>3181</v>
      </c>
      <c r="P4612" s="8" t="s">
        <v>3418</v>
      </c>
    </row>
    <row r="4613" spans="1:16" x14ac:dyDescent="0.2">
      <c r="A4613" s="23" t="s">
        <v>4087</v>
      </c>
      <c r="B4613" s="9" t="s">
        <v>3143</v>
      </c>
      <c r="C4613" s="8" t="s">
        <v>6</v>
      </c>
      <c r="D4613" s="8">
        <v>2</v>
      </c>
      <c r="G4613" s="7" t="s">
        <v>3649</v>
      </c>
      <c r="H4613" s="8" t="s">
        <v>4492</v>
      </c>
      <c r="I4613" s="21" t="str">
        <f t="shared" si="141"/>
        <v>NAO_2_20RI</v>
      </c>
      <c r="J4613" s="11">
        <f>VLOOKUP(I4613,'[3]De Para Agregador'!$G$1:$H$636,2,FALSE)</f>
        <v>486</v>
      </c>
      <c r="K4613" s="22" t="s">
        <v>4713</v>
      </c>
      <c r="O4613" s="8" t="s">
        <v>3181</v>
      </c>
      <c r="P4613" s="8" t="s">
        <v>3418</v>
      </c>
    </row>
    <row r="4614" spans="1:16" x14ac:dyDescent="0.2">
      <c r="A4614" s="23" t="s">
        <v>4087</v>
      </c>
      <c r="B4614" s="9" t="s">
        <v>3143</v>
      </c>
      <c r="C4614" s="8" t="s">
        <v>6</v>
      </c>
      <c r="D4614" s="8">
        <v>2</v>
      </c>
      <c r="G4614" s="7" t="s">
        <v>3649</v>
      </c>
      <c r="H4614" s="8" t="s">
        <v>4492</v>
      </c>
      <c r="I4614" s="21" t="str">
        <f t="shared" si="141"/>
        <v>NAO_2_20RI</v>
      </c>
      <c r="J4614" s="11">
        <f>VLOOKUP(I4614,'[3]De Para Agregador'!$G$1:$H$636,2,FALSE)</f>
        <v>486</v>
      </c>
      <c r="K4614" s="22" t="s">
        <v>4713</v>
      </c>
      <c r="O4614" s="8" t="s">
        <v>3181</v>
      </c>
      <c r="P4614" s="8" t="s">
        <v>3418</v>
      </c>
    </row>
    <row r="4615" spans="1:16" x14ac:dyDescent="0.2">
      <c r="A4615" s="23" t="s">
        <v>4210</v>
      </c>
      <c r="B4615" s="9" t="s">
        <v>3143</v>
      </c>
      <c r="C4615" s="8" t="s">
        <v>6</v>
      </c>
      <c r="D4615" s="8">
        <v>2</v>
      </c>
      <c r="G4615" s="7" t="s">
        <v>3766</v>
      </c>
      <c r="H4615" s="8" t="s">
        <v>4492</v>
      </c>
      <c r="I4615" s="21" t="str">
        <f t="shared" si="141"/>
        <v>NAO_2_20RI</v>
      </c>
      <c r="J4615" s="11">
        <f>VLOOKUP(I4615,'[3]De Para Agregador'!$G$1:$H$636,2,FALSE)</f>
        <v>486</v>
      </c>
      <c r="K4615" s="22" t="s">
        <v>4713</v>
      </c>
      <c r="O4615" s="8" t="s">
        <v>3181</v>
      </c>
      <c r="P4615" s="8" t="s">
        <v>3418</v>
      </c>
    </row>
    <row r="4616" spans="1:16" x14ac:dyDescent="0.2">
      <c r="A4616" s="23" t="s">
        <v>4087</v>
      </c>
      <c r="B4616" s="9" t="s">
        <v>3143</v>
      </c>
      <c r="C4616" s="8" t="s">
        <v>6</v>
      </c>
      <c r="D4616" s="8">
        <v>2</v>
      </c>
      <c r="G4616" s="7" t="s">
        <v>3649</v>
      </c>
      <c r="H4616" s="8" t="s">
        <v>4492</v>
      </c>
      <c r="I4616" s="21" t="str">
        <f t="shared" si="141"/>
        <v>NAO_2_20RI</v>
      </c>
      <c r="J4616" s="11">
        <f>VLOOKUP(I4616,'[3]De Para Agregador'!$G$1:$H$636,2,FALSE)</f>
        <v>486</v>
      </c>
      <c r="K4616" s="22" t="s">
        <v>4713</v>
      </c>
      <c r="O4616" s="8" t="s">
        <v>3181</v>
      </c>
      <c r="P4616" s="8" t="s">
        <v>3418</v>
      </c>
    </row>
    <row r="4617" spans="1:16" x14ac:dyDescent="0.2">
      <c r="A4617" s="23" t="s">
        <v>4087</v>
      </c>
      <c r="B4617" s="9" t="s">
        <v>3143</v>
      </c>
      <c r="C4617" s="8" t="s">
        <v>6</v>
      </c>
      <c r="D4617" s="8">
        <v>2</v>
      </c>
      <c r="G4617" s="7" t="s">
        <v>3649</v>
      </c>
      <c r="H4617" s="8" t="s">
        <v>4492</v>
      </c>
      <c r="I4617" s="21" t="str">
        <f t="shared" si="141"/>
        <v>NAO_2_20RI</v>
      </c>
      <c r="J4617" s="11">
        <f>VLOOKUP(I4617,'[3]De Para Agregador'!$G$1:$H$636,2,FALSE)</f>
        <v>486</v>
      </c>
      <c r="K4617" s="22" t="s">
        <v>4713</v>
      </c>
      <c r="O4617" s="8" t="s">
        <v>3181</v>
      </c>
      <c r="P4617" s="8" t="s">
        <v>3418</v>
      </c>
    </row>
    <row r="4618" spans="1:16" x14ac:dyDescent="0.2">
      <c r="A4618" s="23" t="s">
        <v>4087</v>
      </c>
      <c r="B4618" s="9" t="s">
        <v>3143</v>
      </c>
      <c r="C4618" s="8" t="s">
        <v>6</v>
      </c>
      <c r="D4618" s="8">
        <v>2</v>
      </c>
      <c r="G4618" s="7" t="s">
        <v>3649</v>
      </c>
      <c r="H4618" s="8" t="s">
        <v>4492</v>
      </c>
      <c r="I4618" s="21" t="str">
        <f t="shared" si="141"/>
        <v>NAO_2_20RI</v>
      </c>
      <c r="J4618" s="11">
        <f>VLOOKUP(I4618,'[3]De Para Agregador'!$G$1:$H$636,2,FALSE)</f>
        <v>486</v>
      </c>
      <c r="K4618" s="22" t="s">
        <v>4713</v>
      </c>
      <c r="O4618" s="8" t="s">
        <v>3181</v>
      </c>
      <c r="P4618" s="8" t="s">
        <v>3418</v>
      </c>
    </row>
    <row r="4619" spans="1:16" x14ac:dyDescent="0.2">
      <c r="A4619" s="23" t="s">
        <v>4087</v>
      </c>
      <c r="B4619" s="9" t="s">
        <v>3143</v>
      </c>
      <c r="C4619" s="8" t="s">
        <v>6</v>
      </c>
      <c r="D4619" s="8">
        <v>2</v>
      </c>
      <c r="G4619" s="7" t="s">
        <v>3649</v>
      </c>
      <c r="H4619" s="8" t="s">
        <v>4492</v>
      </c>
      <c r="I4619" s="21" t="str">
        <f t="shared" si="141"/>
        <v>NAO_2_20RI</v>
      </c>
      <c r="J4619" s="11">
        <f>VLOOKUP(I4619,'[3]De Para Agregador'!$G$1:$H$636,2,FALSE)</f>
        <v>486</v>
      </c>
      <c r="K4619" s="22" t="s">
        <v>4713</v>
      </c>
      <c r="O4619" s="8" t="s">
        <v>3181</v>
      </c>
      <c r="P4619" s="8" t="s">
        <v>3418</v>
      </c>
    </row>
    <row r="4620" spans="1:16" x14ac:dyDescent="0.2">
      <c r="A4620" s="23" t="s">
        <v>4087</v>
      </c>
      <c r="B4620" s="9" t="s">
        <v>3143</v>
      </c>
      <c r="C4620" s="8" t="s">
        <v>6</v>
      </c>
      <c r="D4620" s="8">
        <v>2</v>
      </c>
      <c r="G4620" s="7" t="s">
        <v>3649</v>
      </c>
      <c r="H4620" s="8" t="s">
        <v>4492</v>
      </c>
      <c r="I4620" s="21" t="str">
        <f t="shared" si="141"/>
        <v>NAO_2_20RI</v>
      </c>
      <c r="J4620" s="11">
        <f>VLOOKUP(I4620,'[3]De Para Agregador'!$G$1:$H$636,2,FALSE)</f>
        <v>486</v>
      </c>
      <c r="K4620" s="22" t="s">
        <v>4713</v>
      </c>
      <c r="O4620" s="8" t="s">
        <v>3181</v>
      </c>
      <c r="P4620" s="8" t="s">
        <v>3418</v>
      </c>
    </row>
    <row r="4621" spans="1:16" x14ac:dyDescent="0.2">
      <c r="A4621" s="23" t="s">
        <v>4087</v>
      </c>
      <c r="B4621" s="9" t="s">
        <v>3143</v>
      </c>
      <c r="C4621" s="8" t="s">
        <v>6</v>
      </c>
      <c r="D4621" s="8">
        <v>2</v>
      </c>
      <c r="G4621" s="7" t="s">
        <v>3649</v>
      </c>
      <c r="H4621" s="8" t="s">
        <v>4492</v>
      </c>
      <c r="I4621" s="21" t="str">
        <f t="shared" si="141"/>
        <v>NAO_2_20RI</v>
      </c>
      <c r="J4621" s="11">
        <f>VLOOKUP(I4621,'[3]De Para Agregador'!$G$1:$H$636,2,FALSE)</f>
        <v>486</v>
      </c>
      <c r="K4621" s="22" t="s">
        <v>4713</v>
      </c>
      <c r="O4621" s="8" t="s">
        <v>3181</v>
      </c>
      <c r="P4621" s="8" t="s">
        <v>3418</v>
      </c>
    </row>
    <row r="4622" spans="1:16" x14ac:dyDescent="0.2">
      <c r="A4622" s="23" t="s">
        <v>4210</v>
      </c>
      <c r="B4622" s="9" t="s">
        <v>3143</v>
      </c>
      <c r="C4622" s="8" t="s">
        <v>6</v>
      </c>
      <c r="D4622" s="8">
        <v>2</v>
      </c>
      <c r="G4622" s="7" t="s">
        <v>3766</v>
      </c>
      <c r="H4622" s="8" t="s">
        <v>4492</v>
      </c>
      <c r="I4622" s="21" t="str">
        <f t="shared" si="141"/>
        <v>NAO_2_20RI</v>
      </c>
      <c r="J4622" s="11">
        <f>VLOOKUP(I4622,'[3]De Para Agregador'!$G$1:$H$636,2,FALSE)</f>
        <v>486</v>
      </c>
      <c r="K4622" s="22" t="s">
        <v>4713</v>
      </c>
      <c r="O4622" s="8" t="s">
        <v>3181</v>
      </c>
      <c r="P4622" s="8" t="s">
        <v>3418</v>
      </c>
    </row>
    <row r="4623" spans="1:16" x14ac:dyDescent="0.2">
      <c r="A4623" s="23" t="s">
        <v>4087</v>
      </c>
      <c r="B4623" s="9" t="s">
        <v>3143</v>
      </c>
      <c r="C4623" s="8" t="s">
        <v>6</v>
      </c>
      <c r="D4623" s="8">
        <v>2</v>
      </c>
      <c r="G4623" s="7" t="s">
        <v>3649</v>
      </c>
      <c r="H4623" s="8" t="s">
        <v>4492</v>
      </c>
      <c r="I4623" s="21" t="str">
        <f t="shared" si="141"/>
        <v>NAO_2_20RI</v>
      </c>
      <c r="J4623" s="11">
        <f>VLOOKUP(I4623,'[3]De Para Agregador'!$G$1:$H$636,2,FALSE)</f>
        <v>486</v>
      </c>
      <c r="K4623" s="22" t="s">
        <v>4713</v>
      </c>
      <c r="O4623" s="8" t="s">
        <v>3181</v>
      </c>
      <c r="P4623" s="8" t="s">
        <v>3418</v>
      </c>
    </row>
    <row r="4624" spans="1:16" x14ac:dyDescent="0.2">
      <c r="A4624" s="23" t="s">
        <v>4087</v>
      </c>
      <c r="B4624" s="9" t="s">
        <v>3143</v>
      </c>
      <c r="C4624" s="8" t="s">
        <v>6</v>
      </c>
      <c r="D4624" s="8">
        <v>2</v>
      </c>
      <c r="G4624" s="7" t="s">
        <v>3649</v>
      </c>
      <c r="H4624" s="8" t="s">
        <v>4492</v>
      </c>
      <c r="I4624" s="21" t="str">
        <f t="shared" si="141"/>
        <v>NAO_2_20RI</v>
      </c>
      <c r="J4624" s="11">
        <f>VLOOKUP(I4624,'[3]De Para Agregador'!$G$1:$H$636,2,FALSE)</f>
        <v>486</v>
      </c>
      <c r="K4624" s="22" t="s">
        <v>4713</v>
      </c>
      <c r="O4624" s="8" t="s">
        <v>3181</v>
      </c>
      <c r="P4624" s="8" t="s">
        <v>3418</v>
      </c>
    </row>
    <row r="4625" spans="1:16" x14ac:dyDescent="0.2">
      <c r="A4625" s="23" t="s">
        <v>4087</v>
      </c>
      <c r="B4625" s="9" t="s">
        <v>3143</v>
      </c>
      <c r="C4625" s="8" t="s">
        <v>6</v>
      </c>
      <c r="D4625" s="8">
        <v>2</v>
      </c>
      <c r="G4625" s="7" t="s">
        <v>3649</v>
      </c>
      <c r="H4625" s="8" t="s">
        <v>4492</v>
      </c>
      <c r="I4625" s="21" t="str">
        <f t="shared" si="141"/>
        <v>NAO_2_20RI</v>
      </c>
      <c r="J4625" s="11">
        <f>VLOOKUP(I4625,'[3]De Para Agregador'!$G$1:$H$636,2,FALSE)</f>
        <v>486</v>
      </c>
      <c r="K4625" s="22" t="s">
        <v>4713</v>
      </c>
      <c r="O4625" s="8" t="s">
        <v>3181</v>
      </c>
      <c r="P4625" s="8" t="s">
        <v>3418</v>
      </c>
    </row>
    <row r="4626" spans="1:16" x14ac:dyDescent="0.2">
      <c r="A4626" s="23" t="s">
        <v>4087</v>
      </c>
      <c r="B4626" s="9" t="s">
        <v>3143</v>
      </c>
      <c r="C4626" s="8" t="s">
        <v>6</v>
      </c>
      <c r="D4626" s="8">
        <v>2</v>
      </c>
      <c r="G4626" s="7" t="s">
        <v>3649</v>
      </c>
      <c r="H4626" s="8" t="s">
        <v>4492</v>
      </c>
      <c r="I4626" s="21" t="str">
        <f t="shared" si="141"/>
        <v>NAO_2_20RI</v>
      </c>
      <c r="J4626" s="11">
        <f>VLOOKUP(I4626,'[3]De Para Agregador'!$G$1:$H$636,2,FALSE)</f>
        <v>486</v>
      </c>
      <c r="K4626" s="22" t="s">
        <v>4713</v>
      </c>
      <c r="O4626" s="8" t="s">
        <v>3181</v>
      </c>
      <c r="P4626" s="8" t="s">
        <v>3418</v>
      </c>
    </row>
    <row r="4627" spans="1:16" x14ac:dyDescent="0.2">
      <c r="A4627" s="23" t="s">
        <v>4087</v>
      </c>
      <c r="B4627" s="9" t="s">
        <v>3143</v>
      </c>
      <c r="C4627" s="8" t="s">
        <v>6</v>
      </c>
      <c r="D4627" s="8">
        <v>2</v>
      </c>
      <c r="G4627" s="7" t="s">
        <v>3649</v>
      </c>
      <c r="H4627" s="8" t="s">
        <v>4492</v>
      </c>
      <c r="I4627" s="21" t="str">
        <f t="shared" si="141"/>
        <v>NAO_2_20RI</v>
      </c>
      <c r="J4627" s="11">
        <f>VLOOKUP(I4627,'[3]De Para Agregador'!$G$1:$H$636,2,FALSE)</f>
        <v>486</v>
      </c>
      <c r="K4627" s="22" t="s">
        <v>4713</v>
      </c>
      <c r="O4627" s="8" t="s">
        <v>3181</v>
      </c>
      <c r="P4627" s="8" t="s">
        <v>3418</v>
      </c>
    </row>
    <row r="4628" spans="1:16" x14ac:dyDescent="0.2">
      <c r="A4628" s="23" t="s">
        <v>4087</v>
      </c>
      <c r="B4628" s="9" t="s">
        <v>3143</v>
      </c>
      <c r="C4628" s="8" t="s">
        <v>6</v>
      </c>
      <c r="D4628" s="8">
        <v>2</v>
      </c>
      <c r="G4628" s="7" t="s">
        <v>3649</v>
      </c>
      <c r="H4628" s="8" t="s">
        <v>4492</v>
      </c>
      <c r="I4628" s="21" t="str">
        <f t="shared" si="141"/>
        <v>NAO_2_20RI</v>
      </c>
      <c r="J4628" s="11">
        <f>VLOOKUP(I4628,'[3]De Para Agregador'!$G$1:$H$636,2,FALSE)</f>
        <v>486</v>
      </c>
      <c r="K4628" s="22" t="s">
        <v>4713</v>
      </c>
      <c r="O4628" s="8" t="s">
        <v>3181</v>
      </c>
      <c r="P4628" s="8" t="s">
        <v>3418</v>
      </c>
    </row>
    <row r="4629" spans="1:16" x14ac:dyDescent="0.2">
      <c r="A4629" s="23" t="s">
        <v>4210</v>
      </c>
      <c r="B4629" s="9" t="s">
        <v>3143</v>
      </c>
      <c r="C4629" s="8" t="s">
        <v>6</v>
      </c>
      <c r="D4629" s="8">
        <v>2</v>
      </c>
      <c r="G4629" s="7" t="s">
        <v>3766</v>
      </c>
      <c r="H4629" s="8" t="s">
        <v>4492</v>
      </c>
      <c r="I4629" s="21" t="str">
        <f t="shared" si="141"/>
        <v>NAO_2_20RI</v>
      </c>
      <c r="J4629" s="11">
        <f>VLOOKUP(I4629,'[3]De Para Agregador'!$G$1:$H$636,2,FALSE)</f>
        <v>486</v>
      </c>
      <c r="K4629" s="22" t="s">
        <v>4713</v>
      </c>
      <c r="O4629" s="8" t="s">
        <v>3181</v>
      </c>
      <c r="P4629" s="8" t="s">
        <v>3418</v>
      </c>
    </row>
    <row r="4630" spans="1:16" x14ac:dyDescent="0.2">
      <c r="A4630" s="23" t="s">
        <v>4087</v>
      </c>
      <c r="B4630" s="9" t="s">
        <v>3143</v>
      </c>
      <c r="C4630" s="8" t="s">
        <v>6</v>
      </c>
      <c r="D4630" s="8">
        <v>2</v>
      </c>
      <c r="G4630" s="7" t="s">
        <v>3649</v>
      </c>
      <c r="H4630" s="8" t="s">
        <v>4492</v>
      </c>
      <c r="I4630" s="21" t="str">
        <f t="shared" si="141"/>
        <v>NAO_2_20RI</v>
      </c>
      <c r="J4630" s="11">
        <f>VLOOKUP(I4630,'[3]De Para Agregador'!$G$1:$H$636,2,FALSE)</f>
        <v>486</v>
      </c>
      <c r="K4630" s="22" t="s">
        <v>4713</v>
      </c>
      <c r="O4630" s="8" t="s">
        <v>3181</v>
      </c>
      <c r="P4630" s="8" t="s">
        <v>3418</v>
      </c>
    </row>
    <row r="4631" spans="1:16" x14ac:dyDescent="0.2">
      <c r="A4631" s="23" t="s">
        <v>4087</v>
      </c>
      <c r="B4631" s="9" t="s">
        <v>3143</v>
      </c>
      <c r="C4631" s="8" t="s">
        <v>6</v>
      </c>
      <c r="D4631" s="8">
        <v>2</v>
      </c>
      <c r="G4631" s="7" t="s">
        <v>3649</v>
      </c>
      <c r="H4631" s="8" t="s">
        <v>4492</v>
      </c>
      <c r="I4631" s="21" t="str">
        <f t="shared" si="141"/>
        <v>NAO_2_20RI</v>
      </c>
      <c r="J4631" s="11">
        <f>VLOOKUP(I4631,'[3]De Para Agregador'!$G$1:$H$636,2,FALSE)</f>
        <v>486</v>
      </c>
      <c r="K4631" s="22" t="s">
        <v>4713</v>
      </c>
      <c r="O4631" s="8" t="s">
        <v>3181</v>
      </c>
      <c r="P4631" s="8" t="s">
        <v>3418</v>
      </c>
    </row>
    <row r="4632" spans="1:16" x14ac:dyDescent="0.2">
      <c r="A4632" s="23" t="s">
        <v>4087</v>
      </c>
      <c r="B4632" s="9" t="s">
        <v>3143</v>
      </c>
      <c r="C4632" s="8" t="s">
        <v>6</v>
      </c>
      <c r="D4632" s="8">
        <v>2</v>
      </c>
      <c r="G4632" s="7" t="s">
        <v>3649</v>
      </c>
      <c r="H4632" s="8" t="s">
        <v>4492</v>
      </c>
      <c r="I4632" s="21" t="str">
        <f t="shared" si="141"/>
        <v>NAO_2_20RI</v>
      </c>
      <c r="J4632" s="11">
        <f>VLOOKUP(I4632,'[3]De Para Agregador'!$G$1:$H$636,2,FALSE)</f>
        <v>486</v>
      </c>
      <c r="K4632" s="22" t="s">
        <v>4713</v>
      </c>
      <c r="O4632" s="8" t="s">
        <v>3181</v>
      </c>
      <c r="P4632" s="8" t="s">
        <v>3418</v>
      </c>
    </row>
    <row r="4633" spans="1:16" x14ac:dyDescent="0.2">
      <c r="A4633" s="23" t="s">
        <v>4087</v>
      </c>
      <c r="B4633" s="9" t="s">
        <v>3143</v>
      </c>
      <c r="C4633" s="8" t="s">
        <v>6</v>
      </c>
      <c r="D4633" s="8">
        <v>2</v>
      </c>
      <c r="G4633" s="7" t="s">
        <v>3649</v>
      </c>
      <c r="H4633" s="8" t="s">
        <v>4492</v>
      </c>
      <c r="I4633" s="21" t="str">
        <f t="shared" si="141"/>
        <v>NAO_2_20RI</v>
      </c>
      <c r="J4633" s="11">
        <f>VLOOKUP(I4633,'[3]De Para Agregador'!$G$1:$H$636,2,FALSE)</f>
        <v>486</v>
      </c>
      <c r="K4633" s="22" t="s">
        <v>4713</v>
      </c>
      <c r="O4633" s="8" t="s">
        <v>3181</v>
      </c>
      <c r="P4633" s="8" t="s">
        <v>3418</v>
      </c>
    </row>
    <row r="4634" spans="1:16" x14ac:dyDescent="0.2">
      <c r="A4634" s="23" t="s">
        <v>4087</v>
      </c>
      <c r="B4634" s="9" t="s">
        <v>3143</v>
      </c>
      <c r="C4634" s="8" t="s">
        <v>6</v>
      </c>
      <c r="D4634" s="8">
        <v>2</v>
      </c>
      <c r="G4634" s="7" t="s">
        <v>3649</v>
      </c>
      <c r="H4634" s="8" t="s">
        <v>4492</v>
      </c>
      <c r="I4634" s="21" t="str">
        <f t="shared" ref="I4634:I4697" si="142">CONCATENATE(C4634,"_",D4634,"_",O4634)</f>
        <v>NAO_2_20RI</v>
      </c>
      <c r="J4634" s="11">
        <f>VLOOKUP(I4634,'[3]De Para Agregador'!$G$1:$H$636,2,FALSE)</f>
        <v>486</v>
      </c>
      <c r="K4634" s="22" t="s">
        <v>4713</v>
      </c>
      <c r="O4634" s="8" t="s">
        <v>3181</v>
      </c>
      <c r="P4634" s="8" t="s">
        <v>3418</v>
      </c>
    </row>
    <row r="4635" spans="1:16" x14ac:dyDescent="0.2">
      <c r="A4635" s="23" t="s">
        <v>4087</v>
      </c>
      <c r="B4635" s="9" t="s">
        <v>3143</v>
      </c>
      <c r="C4635" s="8" t="s">
        <v>6</v>
      </c>
      <c r="D4635" s="8">
        <v>2</v>
      </c>
      <c r="G4635" s="7" t="s">
        <v>3649</v>
      </c>
      <c r="H4635" s="8" t="s">
        <v>4492</v>
      </c>
      <c r="I4635" s="21" t="str">
        <f t="shared" si="142"/>
        <v>NAO_2_20RI</v>
      </c>
      <c r="J4635" s="11">
        <f>VLOOKUP(I4635,'[3]De Para Agregador'!$G$1:$H$636,2,FALSE)</f>
        <v>486</v>
      </c>
      <c r="K4635" s="22" t="s">
        <v>4713</v>
      </c>
      <c r="O4635" s="8" t="s">
        <v>3181</v>
      </c>
      <c r="P4635" s="8" t="s">
        <v>3418</v>
      </c>
    </row>
    <row r="4636" spans="1:16" x14ac:dyDescent="0.2">
      <c r="A4636" s="23" t="s">
        <v>4210</v>
      </c>
      <c r="B4636" s="9" t="s">
        <v>3143</v>
      </c>
      <c r="C4636" s="8" t="s">
        <v>6</v>
      </c>
      <c r="D4636" s="8">
        <v>2</v>
      </c>
      <c r="G4636" s="7" t="s">
        <v>3766</v>
      </c>
      <c r="H4636" s="8" t="s">
        <v>4492</v>
      </c>
      <c r="I4636" s="21" t="str">
        <f t="shared" si="142"/>
        <v>NAO_2_20RI</v>
      </c>
      <c r="J4636" s="11">
        <f>VLOOKUP(I4636,'[3]De Para Agregador'!$G$1:$H$636,2,FALSE)</f>
        <v>486</v>
      </c>
      <c r="K4636" s="22" t="s">
        <v>4713</v>
      </c>
      <c r="O4636" s="8" t="s">
        <v>3181</v>
      </c>
      <c r="P4636" s="8" t="s">
        <v>3418</v>
      </c>
    </row>
    <row r="4637" spans="1:16" x14ac:dyDescent="0.2">
      <c r="A4637" s="23" t="s">
        <v>4087</v>
      </c>
      <c r="B4637" s="9" t="s">
        <v>3143</v>
      </c>
      <c r="C4637" s="8" t="s">
        <v>6</v>
      </c>
      <c r="D4637" s="8">
        <v>2</v>
      </c>
      <c r="G4637" s="7" t="s">
        <v>3649</v>
      </c>
      <c r="H4637" s="8" t="s">
        <v>4492</v>
      </c>
      <c r="I4637" s="21" t="str">
        <f t="shared" si="142"/>
        <v>NAO_2_20RI</v>
      </c>
      <c r="J4637" s="11">
        <f>VLOOKUP(I4637,'[3]De Para Agregador'!$G$1:$H$636,2,FALSE)</f>
        <v>486</v>
      </c>
      <c r="K4637" s="22" t="s">
        <v>4713</v>
      </c>
      <c r="O4637" s="8" t="s">
        <v>3181</v>
      </c>
      <c r="P4637" s="8" t="s">
        <v>3418</v>
      </c>
    </row>
    <row r="4638" spans="1:16" x14ac:dyDescent="0.2">
      <c r="A4638" s="23" t="s">
        <v>4087</v>
      </c>
      <c r="B4638" s="9" t="s">
        <v>3143</v>
      </c>
      <c r="C4638" s="8" t="s">
        <v>6</v>
      </c>
      <c r="D4638" s="8">
        <v>2</v>
      </c>
      <c r="G4638" s="7" t="s">
        <v>3649</v>
      </c>
      <c r="H4638" s="8" t="s">
        <v>4492</v>
      </c>
      <c r="I4638" s="21" t="str">
        <f t="shared" si="142"/>
        <v>NAO_2_20RI</v>
      </c>
      <c r="J4638" s="11">
        <f>VLOOKUP(I4638,'[3]De Para Agregador'!$G$1:$H$636,2,FALSE)</f>
        <v>486</v>
      </c>
      <c r="K4638" s="22" t="s">
        <v>4713</v>
      </c>
      <c r="O4638" s="8" t="s">
        <v>3181</v>
      </c>
      <c r="P4638" s="8" t="s">
        <v>3418</v>
      </c>
    </row>
    <row r="4639" spans="1:16" x14ac:dyDescent="0.2">
      <c r="A4639" s="23" t="s">
        <v>4087</v>
      </c>
      <c r="B4639" s="9" t="s">
        <v>3143</v>
      </c>
      <c r="C4639" s="8" t="s">
        <v>6</v>
      </c>
      <c r="D4639" s="8">
        <v>2</v>
      </c>
      <c r="G4639" s="7" t="s">
        <v>3649</v>
      </c>
      <c r="H4639" s="8" t="s">
        <v>4492</v>
      </c>
      <c r="I4639" s="21" t="str">
        <f t="shared" si="142"/>
        <v>NAO_2_20RI</v>
      </c>
      <c r="J4639" s="11">
        <f>VLOOKUP(I4639,'[3]De Para Agregador'!$G$1:$H$636,2,FALSE)</f>
        <v>486</v>
      </c>
      <c r="K4639" s="22" t="s">
        <v>4713</v>
      </c>
      <c r="O4639" s="8" t="s">
        <v>3181</v>
      </c>
      <c r="P4639" s="8" t="s">
        <v>3418</v>
      </c>
    </row>
    <row r="4640" spans="1:16" x14ac:dyDescent="0.2">
      <c r="A4640" s="23" t="s">
        <v>4087</v>
      </c>
      <c r="B4640" s="9" t="s">
        <v>3143</v>
      </c>
      <c r="C4640" s="8" t="s">
        <v>6</v>
      </c>
      <c r="D4640" s="8">
        <v>2</v>
      </c>
      <c r="G4640" s="7" t="s">
        <v>3649</v>
      </c>
      <c r="H4640" s="8" t="s">
        <v>4492</v>
      </c>
      <c r="I4640" s="21" t="str">
        <f t="shared" si="142"/>
        <v>NAO_2_20RI</v>
      </c>
      <c r="J4640" s="11">
        <f>VLOOKUP(I4640,'[3]De Para Agregador'!$G$1:$H$636,2,FALSE)</f>
        <v>486</v>
      </c>
      <c r="K4640" s="22" t="s">
        <v>4713</v>
      </c>
      <c r="O4640" s="8" t="s">
        <v>3181</v>
      </c>
      <c r="P4640" s="8" t="s">
        <v>3418</v>
      </c>
    </row>
    <row r="4641" spans="1:16" x14ac:dyDescent="0.2">
      <c r="A4641" s="23" t="s">
        <v>4087</v>
      </c>
      <c r="B4641" s="9" t="s">
        <v>3143</v>
      </c>
      <c r="C4641" s="8" t="s">
        <v>6</v>
      </c>
      <c r="D4641" s="8">
        <v>2</v>
      </c>
      <c r="G4641" s="7" t="s">
        <v>3649</v>
      </c>
      <c r="H4641" s="8" t="s">
        <v>4492</v>
      </c>
      <c r="I4641" s="21" t="str">
        <f t="shared" si="142"/>
        <v>NAO_2_20RI</v>
      </c>
      <c r="J4641" s="11">
        <f>VLOOKUP(I4641,'[3]De Para Agregador'!$G$1:$H$636,2,FALSE)</f>
        <v>486</v>
      </c>
      <c r="K4641" s="22" t="s">
        <v>4713</v>
      </c>
      <c r="O4641" s="8" t="s">
        <v>3181</v>
      </c>
      <c r="P4641" s="8" t="s">
        <v>3418</v>
      </c>
    </row>
    <row r="4642" spans="1:16" x14ac:dyDescent="0.2">
      <c r="A4642" s="23" t="s">
        <v>4087</v>
      </c>
      <c r="B4642" s="9" t="s">
        <v>3143</v>
      </c>
      <c r="C4642" s="8" t="s">
        <v>6</v>
      </c>
      <c r="D4642" s="8">
        <v>2</v>
      </c>
      <c r="G4642" s="7" t="s">
        <v>3649</v>
      </c>
      <c r="H4642" s="8" t="s">
        <v>4492</v>
      </c>
      <c r="I4642" s="21" t="str">
        <f t="shared" si="142"/>
        <v>NAO_2_20RI</v>
      </c>
      <c r="J4642" s="11">
        <f>VLOOKUP(I4642,'[3]De Para Agregador'!$G$1:$H$636,2,FALSE)</f>
        <v>486</v>
      </c>
      <c r="K4642" s="22" t="s">
        <v>4713</v>
      </c>
      <c r="O4642" s="8" t="s">
        <v>3181</v>
      </c>
      <c r="P4642" s="8" t="s">
        <v>3418</v>
      </c>
    </row>
    <row r="4643" spans="1:16" x14ac:dyDescent="0.2">
      <c r="A4643" s="23" t="s">
        <v>4087</v>
      </c>
      <c r="B4643" s="9" t="s">
        <v>3143</v>
      </c>
      <c r="C4643" s="8" t="s">
        <v>6</v>
      </c>
      <c r="D4643" s="8">
        <v>2</v>
      </c>
      <c r="G4643" s="7" t="s">
        <v>3649</v>
      </c>
      <c r="H4643" s="8" t="s">
        <v>4492</v>
      </c>
      <c r="I4643" s="21" t="str">
        <f t="shared" si="142"/>
        <v>NAO_2_20RI</v>
      </c>
      <c r="J4643" s="11">
        <f>VLOOKUP(I4643,'[3]De Para Agregador'!$G$1:$H$636,2,FALSE)</f>
        <v>486</v>
      </c>
      <c r="K4643" s="22" t="s">
        <v>4713</v>
      </c>
      <c r="O4643" s="8" t="s">
        <v>3181</v>
      </c>
      <c r="P4643" s="8" t="s">
        <v>3418</v>
      </c>
    </row>
    <row r="4644" spans="1:16" x14ac:dyDescent="0.2">
      <c r="A4644" s="23" t="s">
        <v>4087</v>
      </c>
      <c r="B4644" s="9" t="s">
        <v>3143</v>
      </c>
      <c r="C4644" s="8" t="s">
        <v>6</v>
      </c>
      <c r="D4644" s="8">
        <v>2</v>
      </c>
      <c r="G4644" s="7" t="s">
        <v>3649</v>
      </c>
      <c r="H4644" s="8" t="s">
        <v>4492</v>
      </c>
      <c r="I4644" s="21" t="str">
        <f t="shared" si="142"/>
        <v>NAO_2_20RI</v>
      </c>
      <c r="J4644" s="11">
        <f>VLOOKUP(I4644,'[3]De Para Agregador'!$G$1:$H$636,2,FALSE)</f>
        <v>486</v>
      </c>
      <c r="K4644" s="22" t="s">
        <v>4713</v>
      </c>
      <c r="O4644" s="8" t="s">
        <v>3181</v>
      </c>
      <c r="P4644" s="8" t="s">
        <v>3418</v>
      </c>
    </row>
    <row r="4645" spans="1:16" x14ac:dyDescent="0.2">
      <c r="A4645" s="23" t="s">
        <v>4087</v>
      </c>
      <c r="B4645" s="9" t="s">
        <v>3143</v>
      </c>
      <c r="C4645" s="8" t="s">
        <v>6</v>
      </c>
      <c r="D4645" s="8">
        <v>2</v>
      </c>
      <c r="G4645" s="7" t="s">
        <v>3649</v>
      </c>
      <c r="H4645" s="8" t="s">
        <v>4492</v>
      </c>
      <c r="I4645" s="21" t="str">
        <f t="shared" si="142"/>
        <v>NAO_2_20RI</v>
      </c>
      <c r="J4645" s="11">
        <f>VLOOKUP(I4645,'[3]De Para Agregador'!$G$1:$H$636,2,FALSE)</f>
        <v>486</v>
      </c>
      <c r="K4645" s="22" t="s">
        <v>4713</v>
      </c>
      <c r="O4645" s="8" t="s">
        <v>3181</v>
      </c>
      <c r="P4645" s="8" t="s">
        <v>3418</v>
      </c>
    </row>
    <row r="4646" spans="1:16" x14ac:dyDescent="0.2">
      <c r="A4646" s="23" t="s">
        <v>4087</v>
      </c>
      <c r="B4646" s="9" t="s">
        <v>3143</v>
      </c>
      <c r="C4646" s="8" t="s">
        <v>6</v>
      </c>
      <c r="D4646" s="8">
        <v>2</v>
      </c>
      <c r="G4646" s="7" t="s">
        <v>3649</v>
      </c>
      <c r="H4646" s="8" t="s">
        <v>4492</v>
      </c>
      <c r="I4646" s="21" t="str">
        <f t="shared" si="142"/>
        <v>NAO_2_20RI</v>
      </c>
      <c r="J4646" s="11">
        <f>VLOOKUP(I4646,'[3]De Para Agregador'!$G$1:$H$636,2,FALSE)</f>
        <v>486</v>
      </c>
      <c r="K4646" s="22" t="s">
        <v>4713</v>
      </c>
      <c r="O4646" s="8" t="s">
        <v>3181</v>
      </c>
      <c r="P4646" s="8" t="s">
        <v>3418</v>
      </c>
    </row>
    <row r="4647" spans="1:16" x14ac:dyDescent="0.2">
      <c r="A4647" s="23" t="s">
        <v>4087</v>
      </c>
      <c r="B4647" s="9" t="s">
        <v>3143</v>
      </c>
      <c r="C4647" s="8" t="s">
        <v>6</v>
      </c>
      <c r="D4647" s="8">
        <v>2</v>
      </c>
      <c r="G4647" s="7" t="s">
        <v>3649</v>
      </c>
      <c r="H4647" s="8" t="s">
        <v>4492</v>
      </c>
      <c r="I4647" s="21" t="str">
        <f t="shared" si="142"/>
        <v>NAO_2_20RI</v>
      </c>
      <c r="J4647" s="11">
        <f>VLOOKUP(I4647,'[3]De Para Agregador'!$G$1:$H$636,2,FALSE)</f>
        <v>486</v>
      </c>
      <c r="K4647" s="22" t="s">
        <v>4713</v>
      </c>
      <c r="O4647" s="8" t="s">
        <v>3181</v>
      </c>
      <c r="P4647" s="8" t="s">
        <v>3418</v>
      </c>
    </row>
    <row r="4648" spans="1:16" x14ac:dyDescent="0.2">
      <c r="A4648" s="23" t="s">
        <v>4087</v>
      </c>
      <c r="B4648" s="9" t="s">
        <v>3143</v>
      </c>
      <c r="C4648" s="8" t="s">
        <v>6</v>
      </c>
      <c r="D4648" s="8">
        <v>2</v>
      </c>
      <c r="G4648" s="7" t="s">
        <v>3649</v>
      </c>
      <c r="H4648" s="8" t="s">
        <v>4492</v>
      </c>
      <c r="I4648" s="21" t="str">
        <f t="shared" si="142"/>
        <v>NAO_2_20RI</v>
      </c>
      <c r="J4648" s="11">
        <f>VLOOKUP(I4648,'[3]De Para Agregador'!$G$1:$H$636,2,FALSE)</f>
        <v>486</v>
      </c>
      <c r="K4648" s="22" t="s">
        <v>4713</v>
      </c>
      <c r="O4648" s="8" t="s">
        <v>3181</v>
      </c>
      <c r="P4648" s="8" t="s">
        <v>3418</v>
      </c>
    </row>
    <row r="4649" spans="1:16" x14ac:dyDescent="0.2">
      <c r="A4649" s="23" t="s">
        <v>4087</v>
      </c>
      <c r="B4649" s="9" t="s">
        <v>3143</v>
      </c>
      <c r="C4649" s="8" t="s">
        <v>6</v>
      </c>
      <c r="D4649" s="8">
        <v>2</v>
      </c>
      <c r="G4649" s="7" t="s">
        <v>3649</v>
      </c>
      <c r="H4649" s="8" t="s">
        <v>4492</v>
      </c>
      <c r="I4649" s="21" t="str">
        <f t="shared" si="142"/>
        <v>NAO_2_20RI</v>
      </c>
      <c r="J4649" s="11">
        <f>VLOOKUP(I4649,'[3]De Para Agregador'!$G$1:$H$636,2,FALSE)</f>
        <v>486</v>
      </c>
      <c r="K4649" s="22" t="s">
        <v>4713</v>
      </c>
      <c r="O4649" s="8" t="s">
        <v>3181</v>
      </c>
      <c r="P4649" s="8" t="s">
        <v>3418</v>
      </c>
    </row>
    <row r="4650" spans="1:16" x14ac:dyDescent="0.2">
      <c r="A4650" s="23" t="s">
        <v>4087</v>
      </c>
      <c r="B4650" s="9" t="s">
        <v>3143</v>
      </c>
      <c r="C4650" s="8" t="s">
        <v>6</v>
      </c>
      <c r="D4650" s="8">
        <v>2</v>
      </c>
      <c r="G4650" s="7" t="s">
        <v>3649</v>
      </c>
      <c r="H4650" s="8" t="s">
        <v>4492</v>
      </c>
      <c r="I4650" s="21" t="str">
        <f t="shared" si="142"/>
        <v>NAO_2_20RI</v>
      </c>
      <c r="J4650" s="11">
        <f>VLOOKUP(I4650,'[3]De Para Agregador'!$G$1:$H$636,2,FALSE)</f>
        <v>486</v>
      </c>
      <c r="K4650" s="22" t="s">
        <v>4713</v>
      </c>
      <c r="O4650" s="8" t="s">
        <v>3181</v>
      </c>
      <c r="P4650" s="8" t="s">
        <v>3418</v>
      </c>
    </row>
    <row r="4651" spans="1:16" x14ac:dyDescent="0.2">
      <c r="A4651" s="23" t="s">
        <v>4210</v>
      </c>
      <c r="B4651" s="9" t="s">
        <v>3143</v>
      </c>
      <c r="C4651" s="8" t="s">
        <v>6</v>
      </c>
      <c r="D4651" s="8">
        <v>2</v>
      </c>
      <c r="G4651" s="7" t="s">
        <v>3766</v>
      </c>
      <c r="H4651" s="8" t="s">
        <v>4492</v>
      </c>
      <c r="I4651" s="21" t="str">
        <f t="shared" si="142"/>
        <v>NAO_2_20RI</v>
      </c>
      <c r="J4651" s="11">
        <f>VLOOKUP(I4651,'[3]De Para Agregador'!$G$1:$H$636,2,FALSE)</f>
        <v>486</v>
      </c>
      <c r="K4651" s="22" t="s">
        <v>4713</v>
      </c>
      <c r="O4651" s="8" t="s">
        <v>3181</v>
      </c>
      <c r="P4651" s="8" t="s">
        <v>3418</v>
      </c>
    </row>
    <row r="4652" spans="1:16" x14ac:dyDescent="0.2">
      <c r="A4652" s="23" t="s">
        <v>4087</v>
      </c>
      <c r="B4652" s="9" t="s">
        <v>3143</v>
      </c>
      <c r="C4652" s="8" t="s">
        <v>6</v>
      </c>
      <c r="D4652" s="8">
        <v>2</v>
      </c>
      <c r="G4652" s="7" t="s">
        <v>3649</v>
      </c>
      <c r="H4652" s="8" t="s">
        <v>4492</v>
      </c>
      <c r="I4652" s="21" t="str">
        <f t="shared" si="142"/>
        <v>NAO_2_20RI</v>
      </c>
      <c r="J4652" s="11">
        <f>VLOOKUP(I4652,'[3]De Para Agregador'!$G$1:$H$636,2,FALSE)</f>
        <v>486</v>
      </c>
      <c r="K4652" s="22" t="s">
        <v>4713</v>
      </c>
      <c r="O4652" s="8" t="s">
        <v>3181</v>
      </c>
      <c r="P4652" s="8" t="s">
        <v>3418</v>
      </c>
    </row>
    <row r="4653" spans="1:16" x14ac:dyDescent="0.2">
      <c r="A4653" s="23" t="s">
        <v>4087</v>
      </c>
      <c r="B4653" s="9" t="s">
        <v>3143</v>
      </c>
      <c r="C4653" s="8" t="s">
        <v>6</v>
      </c>
      <c r="D4653" s="8">
        <v>2</v>
      </c>
      <c r="G4653" s="7" t="s">
        <v>3649</v>
      </c>
      <c r="H4653" s="8" t="s">
        <v>4492</v>
      </c>
      <c r="I4653" s="21" t="str">
        <f t="shared" si="142"/>
        <v>NAO_2_20RI</v>
      </c>
      <c r="J4653" s="11">
        <f>VLOOKUP(I4653,'[3]De Para Agregador'!$G$1:$H$636,2,FALSE)</f>
        <v>486</v>
      </c>
      <c r="K4653" s="22" t="s">
        <v>4713</v>
      </c>
      <c r="O4653" s="8" t="s">
        <v>3181</v>
      </c>
      <c r="P4653" s="8" t="s">
        <v>3418</v>
      </c>
    </row>
    <row r="4654" spans="1:16" x14ac:dyDescent="0.2">
      <c r="A4654" s="23" t="s">
        <v>4087</v>
      </c>
      <c r="B4654" s="9" t="s">
        <v>3143</v>
      </c>
      <c r="C4654" s="8" t="s">
        <v>6</v>
      </c>
      <c r="D4654" s="8">
        <v>2</v>
      </c>
      <c r="G4654" s="7" t="s">
        <v>3649</v>
      </c>
      <c r="H4654" s="8" t="s">
        <v>4492</v>
      </c>
      <c r="I4654" s="21" t="str">
        <f t="shared" si="142"/>
        <v>NAO_2_20RI</v>
      </c>
      <c r="J4654" s="11">
        <f>VLOOKUP(I4654,'[3]De Para Agregador'!$G$1:$H$636,2,FALSE)</f>
        <v>486</v>
      </c>
      <c r="K4654" s="22" t="s">
        <v>4713</v>
      </c>
      <c r="O4654" s="8" t="s">
        <v>3181</v>
      </c>
      <c r="P4654" s="8" t="s">
        <v>3418</v>
      </c>
    </row>
    <row r="4655" spans="1:16" x14ac:dyDescent="0.2">
      <c r="A4655" s="23" t="s">
        <v>4210</v>
      </c>
      <c r="B4655" s="9" t="s">
        <v>3143</v>
      </c>
      <c r="C4655" s="8" t="s">
        <v>6</v>
      </c>
      <c r="D4655" s="8">
        <v>2</v>
      </c>
      <c r="G4655" s="7" t="s">
        <v>3766</v>
      </c>
      <c r="H4655" s="8" t="s">
        <v>4492</v>
      </c>
      <c r="I4655" s="21" t="str">
        <f t="shared" si="142"/>
        <v>NAO_2_20RI</v>
      </c>
      <c r="J4655" s="11">
        <f>VLOOKUP(I4655,'[3]De Para Agregador'!$G$1:$H$636,2,FALSE)</f>
        <v>486</v>
      </c>
      <c r="K4655" s="22" t="s">
        <v>4713</v>
      </c>
      <c r="O4655" s="8" t="s">
        <v>3181</v>
      </c>
      <c r="P4655" s="8" t="s">
        <v>3418</v>
      </c>
    </row>
    <row r="4656" spans="1:16" x14ac:dyDescent="0.2">
      <c r="A4656" s="23" t="s">
        <v>4087</v>
      </c>
      <c r="B4656" s="9" t="s">
        <v>3143</v>
      </c>
      <c r="C4656" s="8" t="s">
        <v>6</v>
      </c>
      <c r="D4656" s="8">
        <v>2</v>
      </c>
      <c r="G4656" s="7" t="s">
        <v>3649</v>
      </c>
      <c r="H4656" s="8" t="s">
        <v>4492</v>
      </c>
      <c r="I4656" s="21" t="str">
        <f t="shared" si="142"/>
        <v>NAO_2_20RI</v>
      </c>
      <c r="J4656" s="11">
        <f>VLOOKUP(I4656,'[3]De Para Agregador'!$G$1:$H$636,2,FALSE)</f>
        <v>486</v>
      </c>
      <c r="K4656" s="22" t="s">
        <v>4713</v>
      </c>
      <c r="O4656" s="8" t="s">
        <v>3181</v>
      </c>
      <c r="P4656" s="8" t="s">
        <v>3418</v>
      </c>
    </row>
    <row r="4657" spans="1:16" x14ac:dyDescent="0.2">
      <c r="A4657" s="23" t="s">
        <v>4087</v>
      </c>
      <c r="B4657" s="9" t="s">
        <v>3143</v>
      </c>
      <c r="C4657" s="8" t="s">
        <v>6</v>
      </c>
      <c r="D4657" s="8">
        <v>2</v>
      </c>
      <c r="G4657" s="7" t="s">
        <v>3649</v>
      </c>
      <c r="H4657" s="8" t="s">
        <v>4492</v>
      </c>
      <c r="I4657" s="21" t="str">
        <f t="shared" si="142"/>
        <v>NAO_2_20RI</v>
      </c>
      <c r="J4657" s="11">
        <f>VLOOKUP(I4657,'[3]De Para Agregador'!$G$1:$H$636,2,FALSE)</f>
        <v>486</v>
      </c>
      <c r="K4657" s="22" t="s">
        <v>4713</v>
      </c>
      <c r="O4657" s="8" t="s">
        <v>3181</v>
      </c>
      <c r="P4657" s="8" t="s">
        <v>3418</v>
      </c>
    </row>
    <row r="4658" spans="1:16" x14ac:dyDescent="0.2">
      <c r="A4658" s="23" t="s">
        <v>4087</v>
      </c>
      <c r="B4658" s="9" t="s">
        <v>3143</v>
      </c>
      <c r="C4658" s="8" t="s">
        <v>6</v>
      </c>
      <c r="D4658" s="8">
        <v>2</v>
      </c>
      <c r="G4658" s="7" t="s">
        <v>3649</v>
      </c>
      <c r="H4658" s="8" t="s">
        <v>4492</v>
      </c>
      <c r="I4658" s="21" t="str">
        <f t="shared" si="142"/>
        <v>NAO_2_20RI</v>
      </c>
      <c r="J4658" s="11">
        <f>VLOOKUP(I4658,'[3]De Para Agregador'!$G$1:$H$636,2,FALSE)</f>
        <v>486</v>
      </c>
      <c r="K4658" s="22" t="s">
        <v>4713</v>
      </c>
      <c r="O4658" s="8" t="s">
        <v>3181</v>
      </c>
      <c r="P4658" s="8" t="s">
        <v>3418</v>
      </c>
    </row>
    <row r="4659" spans="1:16" x14ac:dyDescent="0.2">
      <c r="A4659" s="23" t="s">
        <v>4087</v>
      </c>
      <c r="B4659" s="9" t="s">
        <v>3143</v>
      </c>
      <c r="C4659" s="8" t="s">
        <v>6</v>
      </c>
      <c r="D4659" s="8">
        <v>2</v>
      </c>
      <c r="G4659" s="7" t="s">
        <v>3649</v>
      </c>
      <c r="H4659" s="8" t="s">
        <v>4492</v>
      </c>
      <c r="I4659" s="21" t="str">
        <f t="shared" si="142"/>
        <v>NAO_2_20RI</v>
      </c>
      <c r="J4659" s="11">
        <f>VLOOKUP(I4659,'[3]De Para Agregador'!$G$1:$H$636,2,FALSE)</f>
        <v>486</v>
      </c>
      <c r="K4659" s="22" t="s">
        <v>4713</v>
      </c>
      <c r="O4659" s="8" t="s">
        <v>3181</v>
      </c>
      <c r="P4659" s="8" t="s">
        <v>3418</v>
      </c>
    </row>
    <row r="4660" spans="1:16" x14ac:dyDescent="0.2">
      <c r="A4660" s="23" t="s">
        <v>4087</v>
      </c>
      <c r="B4660" s="9" t="s">
        <v>3143</v>
      </c>
      <c r="C4660" s="8" t="s">
        <v>6</v>
      </c>
      <c r="D4660" s="8">
        <v>2</v>
      </c>
      <c r="G4660" s="7" t="s">
        <v>3649</v>
      </c>
      <c r="H4660" s="8" t="s">
        <v>4492</v>
      </c>
      <c r="I4660" s="21" t="str">
        <f t="shared" si="142"/>
        <v>NAO_2_20RI</v>
      </c>
      <c r="J4660" s="11">
        <f>VLOOKUP(I4660,'[3]De Para Agregador'!$G$1:$H$636,2,FALSE)</f>
        <v>486</v>
      </c>
      <c r="K4660" s="22" t="s">
        <v>4713</v>
      </c>
      <c r="O4660" s="8" t="s">
        <v>3181</v>
      </c>
      <c r="P4660" s="8" t="s">
        <v>3418</v>
      </c>
    </row>
    <row r="4661" spans="1:16" x14ac:dyDescent="0.2">
      <c r="A4661" s="23" t="s">
        <v>4087</v>
      </c>
      <c r="B4661" s="9" t="s">
        <v>3143</v>
      </c>
      <c r="C4661" s="8" t="s">
        <v>6</v>
      </c>
      <c r="D4661" s="8">
        <v>2</v>
      </c>
      <c r="G4661" s="7" t="s">
        <v>3649</v>
      </c>
      <c r="H4661" s="8" t="s">
        <v>4492</v>
      </c>
      <c r="I4661" s="21" t="str">
        <f t="shared" si="142"/>
        <v>NAO_2_20RI</v>
      </c>
      <c r="J4661" s="11">
        <f>VLOOKUP(I4661,'[3]De Para Agregador'!$G$1:$H$636,2,FALSE)</f>
        <v>486</v>
      </c>
      <c r="K4661" s="22" t="s">
        <v>4713</v>
      </c>
      <c r="O4661" s="8" t="s">
        <v>3181</v>
      </c>
      <c r="P4661" s="8" t="s">
        <v>3418</v>
      </c>
    </row>
    <row r="4662" spans="1:16" x14ac:dyDescent="0.2">
      <c r="A4662" s="23" t="s">
        <v>4087</v>
      </c>
      <c r="B4662" s="9" t="s">
        <v>3143</v>
      </c>
      <c r="C4662" s="8" t="s">
        <v>6</v>
      </c>
      <c r="D4662" s="8">
        <v>2</v>
      </c>
      <c r="G4662" s="7" t="s">
        <v>3649</v>
      </c>
      <c r="H4662" s="8" t="s">
        <v>4492</v>
      </c>
      <c r="I4662" s="21" t="str">
        <f t="shared" si="142"/>
        <v>NAO_2_20RI</v>
      </c>
      <c r="J4662" s="11">
        <f>VLOOKUP(I4662,'[3]De Para Agregador'!$G$1:$H$636,2,FALSE)</f>
        <v>486</v>
      </c>
      <c r="K4662" s="22" t="s">
        <v>4713</v>
      </c>
      <c r="O4662" s="8" t="s">
        <v>3181</v>
      </c>
      <c r="P4662" s="8" t="s">
        <v>3418</v>
      </c>
    </row>
    <row r="4663" spans="1:16" x14ac:dyDescent="0.2">
      <c r="A4663" s="23" t="s">
        <v>4087</v>
      </c>
      <c r="B4663" s="9" t="s">
        <v>3143</v>
      </c>
      <c r="C4663" s="8" t="s">
        <v>6</v>
      </c>
      <c r="D4663" s="8">
        <v>2</v>
      </c>
      <c r="G4663" s="7" t="s">
        <v>3649</v>
      </c>
      <c r="H4663" s="8" t="s">
        <v>4492</v>
      </c>
      <c r="I4663" s="21" t="str">
        <f t="shared" si="142"/>
        <v>NAO_2_20RI</v>
      </c>
      <c r="J4663" s="11">
        <f>VLOOKUP(I4663,'[3]De Para Agregador'!$G$1:$H$636,2,FALSE)</f>
        <v>486</v>
      </c>
      <c r="K4663" s="22" t="s">
        <v>4713</v>
      </c>
      <c r="O4663" s="8" t="s">
        <v>3181</v>
      </c>
      <c r="P4663" s="8" t="s">
        <v>3418</v>
      </c>
    </row>
    <row r="4664" spans="1:16" x14ac:dyDescent="0.2">
      <c r="A4664" s="23" t="s">
        <v>4087</v>
      </c>
      <c r="B4664" s="9" t="s">
        <v>3143</v>
      </c>
      <c r="C4664" s="8" t="s">
        <v>6</v>
      </c>
      <c r="D4664" s="8">
        <v>2</v>
      </c>
      <c r="G4664" s="7" t="s">
        <v>3649</v>
      </c>
      <c r="H4664" s="8" t="s">
        <v>4492</v>
      </c>
      <c r="I4664" s="21" t="str">
        <f t="shared" si="142"/>
        <v>NAO_2_20RI</v>
      </c>
      <c r="J4664" s="11">
        <f>VLOOKUP(I4664,'[3]De Para Agregador'!$G$1:$H$636,2,FALSE)</f>
        <v>486</v>
      </c>
      <c r="K4664" s="22" t="s">
        <v>4713</v>
      </c>
      <c r="O4664" s="8" t="s">
        <v>3181</v>
      </c>
      <c r="P4664" s="8" t="s">
        <v>3418</v>
      </c>
    </row>
    <row r="4665" spans="1:16" x14ac:dyDescent="0.2">
      <c r="A4665" s="23" t="s">
        <v>4087</v>
      </c>
      <c r="B4665" s="9" t="s">
        <v>3143</v>
      </c>
      <c r="C4665" s="8" t="s">
        <v>6</v>
      </c>
      <c r="D4665" s="8">
        <v>2</v>
      </c>
      <c r="G4665" s="7" t="s">
        <v>3649</v>
      </c>
      <c r="H4665" s="8" t="s">
        <v>4492</v>
      </c>
      <c r="I4665" s="21" t="str">
        <f t="shared" si="142"/>
        <v>NAO_2_20RI</v>
      </c>
      <c r="J4665" s="11">
        <f>VLOOKUP(I4665,'[3]De Para Agregador'!$G$1:$H$636,2,FALSE)</f>
        <v>486</v>
      </c>
      <c r="K4665" s="22" t="s">
        <v>4713</v>
      </c>
      <c r="O4665" s="8" t="s">
        <v>3181</v>
      </c>
      <c r="P4665" s="8" t="s">
        <v>3418</v>
      </c>
    </row>
    <row r="4666" spans="1:16" x14ac:dyDescent="0.2">
      <c r="A4666" s="23" t="s">
        <v>4087</v>
      </c>
      <c r="B4666" s="9" t="s">
        <v>3143</v>
      </c>
      <c r="C4666" s="8" t="s">
        <v>6</v>
      </c>
      <c r="D4666" s="8">
        <v>2</v>
      </c>
      <c r="G4666" s="7" t="s">
        <v>3649</v>
      </c>
      <c r="H4666" s="8" t="s">
        <v>4492</v>
      </c>
      <c r="I4666" s="21" t="str">
        <f t="shared" si="142"/>
        <v>NAO_2_20RI</v>
      </c>
      <c r="J4666" s="11">
        <f>VLOOKUP(I4666,'[3]De Para Agregador'!$G$1:$H$636,2,FALSE)</f>
        <v>486</v>
      </c>
      <c r="K4666" s="22" t="s">
        <v>4713</v>
      </c>
      <c r="O4666" s="8" t="s">
        <v>3181</v>
      </c>
      <c r="P4666" s="8" t="s">
        <v>3418</v>
      </c>
    </row>
    <row r="4667" spans="1:16" x14ac:dyDescent="0.2">
      <c r="A4667" s="23" t="s">
        <v>4087</v>
      </c>
      <c r="B4667" s="9" t="s">
        <v>3143</v>
      </c>
      <c r="C4667" s="8" t="s">
        <v>6</v>
      </c>
      <c r="D4667" s="8">
        <v>2</v>
      </c>
      <c r="G4667" s="7" t="s">
        <v>3649</v>
      </c>
      <c r="H4667" s="8" t="s">
        <v>4492</v>
      </c>
      <c r="I4667" s="21" t="str">
        <f t="shared" si="142"/>
        <v>NAO_2_20RI</v>
      </c>
      <c r="J4667" s="11">
        <f>VLOOKUP(I4667,'[3]De Para Agregador'!$G$1:$H$636,2,FALSE)</f>
        <v>486</v>
      </c>
      <c r="K4667" s="22" t="s">
        <v>4713</v>
      </c>
      <c r="O4667" s="8" t="s">
        <v>3181</v>
      </c>
      <c r="P4667" s="8" t="s">
        <v>3418</v>
      </c>
    </row>
    <row r="4668" spans="1:16" x14ac:dyDescent="0.2">
      <c r="A4668" s="23" t="s">
        <v>4087</v>
      </c>
      <c r="B4668" s="9" t="s">
        <v>3143</v>
      </c>
      <c r="C4668" s="8" t="s">
        <v>6</v>
      </c>
      <c r="D4668" s="8">
        <v>2</v>
      </c>
      <c r="G4668" s="7" t="s">
        <v>3649</v>
      </c>
      <c r="H4668" s="8" t="s">
        <v>4492</v>
      </c>
      <c r="I4668" s="21" t="str">
        <f t="shared" si="142"/>
        <v>NAO_2_20RI</v>
      </c>
      <c r="J4668" s="11">
        <f>VLOOKUP(I4668,'[3]De Para Agregador'!$G$1:$H$636,2,FALSE)</f>
        <v>486</v>
      </c>
      <c r="K4668" s="22" t="s">
        <v>4713</v>
      </c>
      <c r="O4668" s="8" t="s">
        <v>3181</v>
      </c>
      <c r="P4668" s="8" t="s">
        <v>3418</v>
      </c>
    </row>
    <row r="4669" spans="1:16" x14ac:dyDescent="0.2">
      <c r="A4669" s="23" t="s">
        <v>4087</v>
      </c>
      <c r="B4669" s="9" t="s">
        <v>3143</v>
      </c>
      <c r="C4669" s="8" t="s">
        <v>6</v>
      </c>
      <c r="D4669" s="8">
        <v>2</v>
      </c>
      <c r="G4669" s="7" t="s">
        <v>3649</v>
      </c>
      <c r="H4669" s="8" t="s">
        <v>4492</v>
      </c>
      <c r="I4669" s="21" t="str">
        <f t="shared" si="142"/>
        <v>NAO_2_20RI</v>
      </c>
      <c r="J4669" s="11">
        <f>VLOOKUP(I4669,'[3]De Para Agregador'!$G$1:$H$636,2,FALSE)</f>
        <v>486</v>
      </c>
      <c r="K4669" s="22" t="s">
        <v>4713</v>
      </c>
      <c r="O4669" s="8" t="s">
        <v>3181</v>
      </c>
      <c r="P4669" s="8" t="s">
        <v>3418</v>
      </c>
    </row>
    <row r="4670" spans="1:16" x14ac:dyDescent="0.2">
      <c r="A4670" s="23" t="s">
        <v>4087</v>
      </c>
      <c r="B4670" s="9" t="s">
        <v>3143</v>
      </c>
      <c r="C4670" s="8" t="s">
        <v>6</v>
      </c>
      <c r="D4670" s="8">
        <v>2</v>
      </c>
      <c r="G4670" s="7" t="s">
        <v>3649</v>
      </c>
      <c r="H4670" s="8" t="s">
        <v>4492</v>
      </c>
      <c r="I4670" s="21" t="str">
        <f t="shared" si="142"/>
        <v>NAO_2_20RI</v>
      </c>
      <c r="J4670" s="11">
        <f>VLOOKUP(I4670,'[3]De Para Agregador'!$G$1:$H$636,2,FALSE)</f>
        <v>486</v>
      </c>
      <c r="K4670" s="22" t="s">
        <v>4713</v>
      </c>
      <c r="O4670" s="8" t="s">
        <v>3181</v>
      </c>
      <c r="P4670" s="8" t="s">
        <v>3418</v>
      </c>
    </row>
    <row r="4671" spans="1:16" x14ac:dyDescent="0.2">
      <c r="A4671" s="23" t="s">
        <v>4087</v>
      </c>
      <c r="B4671" s="9" t="s">
        <v>3143</v>
      </c>
      <c r="C4671" s="8" t="s">
        <v>6</v>
      </c>
      <c r="D4671" s="8">
        <v>2</v>
      </c>
      <c r="G4671" s="7" t="s">
        <v>3649</v>
      </c>
      <c r="H4671" s="8" t="s">
        <v>4492</v>
      </c>
      <c r="I4671" s="21" t="str">
        <f t="shared" si="142"/>
        <v>NAO_2_20RI</v>
      </c>
      <c r="J4671" s="11">
        <f>VLOOKUP(I4671,'[3]De Para Agregador'!$G$1:$H$636,2,FALSE)</f>
        <v>486</v>
      </c>
      <c r="K4671" s="22" t="s">
        <v>4713</v>
      </c>
      <c r="O4671" s="8" t="s">
        <v>3181</v>
      </c>
      <c r="P4671" s="8" t="s">
        <v>3418</v>
      </c>
    </row>
    <row r="4672" spans="1:16" x14ac:dyDescent="0.2">
      <c r="A4672" s="23" t="s">
        <v>4087</v>
      </c>
      <c r="B4672" s="9" t="s">
        <v>3143</v>
      </c>
      <c r="C4672" s="8" t="s">
        <v>6</v>
      </c>
      <c r="D4672" s="8">
        <v>2</v>
      </c>
      <c r="G4672" s="7" t="s">
        <v>3649</v>
      </c>
      <c r="H4672" s="8" t="s">
        <v>4492</v>
      </c>
      <c r="I4672" s="21" t="str">
        <f t="shared" si="142"/>
        <v>NAO_2_20RI</v>
      </c>
      <c r="J4672" s="11">
        <f>VLOOKUP(I4672,'[3]De Para Agregador'!$G$1:$H$636,2,FALSE)</f>
        <v>486</v>
      </c>
      <c r="K4672" s="22" t="s">
        <v>4713</v>
      </c>
      <c r="O4672" s="8" t="s">
        <v>3181</v>
      </c>
      <c r="P4672" s="8" t="s">
        <v>3418</v>
      </c>
    </row>
    <row r="4673" spans="1:16" x14ac:dyDescent="0.2">
      <c r="A4673" s="23" t="s">
        <v>4087</v>
      </c>
      <c r="B4673" s="9" t="s">
        <v>3143</v>
      </c>
      <c r="C4673" s="8" t="s">
        <v>6</v>
      </c>
      <c r="D4673" s="8">
        <v>2</v>
      </c>
      <c r="G4673" s="7" t="s">
        <v>3649</v>
      </c>
      <c r="H4673" s="8" t="s">
        <v>4492</v>
      </c>
      <c r="I4673" s="21" t="str">
        <f t="shared" si="142"/>
        <v>NAO_2_20RI</v>
      </c>
      <c r="J4673" s="11">
        <f>VLOOKUP(I4673,'[3]De Para Agregador'!$G$1:$H$636,2,FALSE)</f>
        <v>486</v>
      </c>
      <c r="K4673" s="22" t="s">
        <v>4713</v>
      </c>
      <c r="O4673" s="8" t="s">
        <v>3181</v>
      </c>
      <c r="P4673" s="8" t="s">
        <v>3418</v>
      </c>
    </row>
    <row r="4674" spans="1:16" x14ac:dyDescent="0.2">
      <c r="A4674" s="23" t="s">
        <v>4087</v>
      </c>
      <c r="B4674" s="9" t="s">
        <v>3143</v>
      </c>
      <c r="C4674" s="8" t="s">
        <v>6</v>
      </c>
      <c r="D4674" s="8">
        <v>2</v>
      </c>
      <c r="G4674" s="7" t="s">
        <v>3649</v>
      </c>
      <c r="H4674" s="8" t="s">
        <v>4492</v>
      </c>
      <c r="I4674" s="21" t="str">
        <f t="shared" si="142"/>
        <v>NAO_2_20RI</v>
      </c>
      <c r="J4674" s="11">
        <f>VLOOKUP(I4674,'[3]De Para Agregador'!$G$1:$H$636,2,FALSE)</f>
        <v>486</v>
      </c>
      <c r="K4674" s="22" t="s">
        <v>4713</v>
      </c>
      <c r="O4674" s="8" t="s">
        <v>3181</v>
      </c>
      <c r="P4674" s="8" t="s">
        <v>3418</v>
      </c>
    </row>
    <row r="4675" spans="1:16" x14ac:dyDescent="0.2">
      <c r="A4675" s="23" t="s">
        <v>4087</v>
      </c>
      <c r="B4675" s="9" t="s">
        <v>3143</v>
      </c>
      <c r="C4675" s="8" t="s">
        <v>6</v>
      </c>
      <c r="D4675" s="8">
        <v>2</v>
      </c>
      <c r="G4675" s="7" t="s">
        <v>3649</v>
      </c>
      <c r="H4675" s="8" t="s">
        <v>4492</v>
      </c>
      <c r="I4675" s="21" t="str">
        <f t="shared" si="142"/>
        <v>NAO_2_20RI</v>
      </c>
      <c r="J4675" s="11">
        <f>VLOOKUP(I4675,'[3]De Para Agregador'!$G$1:$H$636,2,FALSE)</f>
        <v>486</v>
      </c>
      <c r="K4675" s="22" t="s">
        <v>4713</v>
      </c>
      <c r="O4675" s="8" t="s">
        <v>3181</v>
      </c>
      <c r="P4675" s="8" t="s">
        <v>3418</v>
      </c>
    </row>
    <row r="4676" spans="1:16" x14ac:dyDescent="0.2">
      <c r="A4676" s="23" t="s">
        <v>4087</v>
      </c>
      <c r="B4676" s="9" t="s">
        <v>3143</v>
      </c>
      <c r="C4676" s="8" t="s">
        <v>6</v>
      </c>
      <c r="D4676" s="8">
        <v>2</v>
      </c>
      <c r="G4676" s="7" t="s">
        <v>3649</v>
      </c>
      <c r="H4676" s="8" t="s">
        <v>4492</v>
      </c>
      <c r="I4676" s="21" t="str">
        <f t="shared" si="142"/>
        <v>NAO_2_20RI</v>
      </c>
      <c r="J4676" s="11">
        <f>VLOOKUP(I4676,'[3]De Para Agregador'!$G$1:$H$636,2,FALSE)</f>
        <v>486</v>
      </c>
      <c r="K4676" s="22" t="s">
        <v>4713</v>
      </c>
      <c r="O4676" s="8" t="s">
        <v>3181</v>
      </c>
      <c r="P4676" s="8" t="s">
        <v>3418</v>
      </c>
    </row>
    <row r="4677" spans="1:16" x14ac:dyDescent="0.2">
      <c r="A4677" s="23" t="s">
        <v>4087</v>
      </c>
      <c r="B4677" s="9" t="s">
        <v>3143</v>
      </c>
      <c r="C4677" s="8" t="s">
        <v>6</v>
      </c>
      <c r="D4677" s="8">
        <v>2</v>
      </c>
      <c r="G4677" s="7" t="s">
        <v>3649</v>
      </c>
      <c r="H4677" s="8" t="s">
        <v>4492</v>
      </c>
      <c r="I4677" s="21" t="str">
        <f t="shared" si="142"/>
        <v>NAO_2_20RI</v>
      </c>
      <c r="J4677" s="11">
        <f>VLOOKUP(I4677,'[3]De Para Agregador'!$G$1:$H$636,2,FALSE)</f>
        <v>486</v>
      </c>
      <c r="K4677" s="22" t="s">
        <v>4713</v>
      </c>
      <c r="O4677" s="8" t="s">
        <v>3181</v>
      </c>
      <c r="P4677" s="8" t="s">
        <v>3418</v>
      </c>
    </row>
    <row r="4678" spans="1:16" x14ac:dyDescent="0.2">
      <c r="A4678" s="23" t="s">
        <v>4087</v>
      </c>
      <c r="B4678" s="9" t="s">
        <v>3143</v>
      </c>
      <c r="C4678" s="8" t="s">
        <v>6</v>
      </c>
      <c r="D4678" s="8">
        <v>2</v>
      </c>
      <c r="G4678" s="7" t="s">
        <v>3649</v>
      </c>
      <c r="H4678" s="8" t="s">
        <v>4492</v>
      </c>
      <c r="I4678" s="21" t="str">
        <f t="shared" si="142"/>
        <v>NAO_2_20RI</v>
      </c>
      <c r="J4678" s="11">
        <f>VLOOKUP(I4678,'[3]De Para Agregador'!$G$1:$H$636,2,FALSE)</f>
        <v>486</v>
      </c>
      <c r="K4678" s="22" t="s">
        <v>4713</v>
      </c>
      <c r="O4678" s="8" t="s">
        <v>3181</v>
      </c>
      <c r="P4678" s="8" t="s">
        <v>3418</v>
      </c>
    </row>
    <row r="4679" spans="1:16" x14ac:dyDescent="0.2">
      <c r="A4679" s="23" t="s">
        <v>4087</v>
      </c>
      <c r="B4679" s="9" t="s">
        <v>3143</v>
      </c>
      <c r="C4679" s="8" t="s">
        <v>6</v>
      </c>
      <c r="D4679" s="8">
        <v>2</v>
      </c>
      <c r="G4679" s="7" t="s">
        <v>3649</v>
      </c>
      <c r="H4679" s="8" t="s">
        <v>4492</v>
      </c>
      <c r="I4679" s="21" t="str">
        <f t="shared" si="142"/>
        <v>NAO_2_20RI</v>
      </c>
      <c r="J4679" s="11">
        <f>VLOOKUP(I4679,'[3]De Para Agregador'!$G$1:$H$636,2,FALSE)</f>
        <v>486</v>
      </c>
      <c r="K4679" s="22" t="s">
        <v>4713</v>
      </c>
      <c r="O4679" s="8" t="s">
        <v>3181</v>
      </c>
      <c r="P4679" s="8" t="s">
        <v>3418</v>
      </c>
    </row>
    <row r="4680" spans="1:16" x14ac:dyDescent="0.2">
      <c r="A4680" s="23" t="s">
        <v>4087</v>
      </c>
      <c r="B4680" s="9" t="s">
        <v>3143</v>
      </c>
      <c r="C4680" s="8" t="s">
        <v>6</v>
      </c>
      <c r="D4680" s="8">
        <v>2</v>
      </c>
      <c r="G4680" s="7" t="s">
        <v>3649</v>
      </c>
      <c r="H4680" s="8" t="s">
        <v>4492</v>
      </c>
      <c r="I4680" s="21" t="str">
        <f t="shared" si="142"/>
        <v>NAO_2_20RI</v>
      </c>
      <c r="J4680" s="11">
        <f>VLOOKUP(I4680,'[3]De Para Agregador'!$G$1:$H$636,2,FALSE)</f>
        <v>486</v>
      </c>
      <c r="K4680" s="22" t="s">
        <v>4713</v>
      </c>
      <c r="O4680" s="8" t="s">
        <v>3181</v>
      </c>
      <c r="P4680" s="8" t="s">
        <v>3418</v>
      </c>
    </row>
    <row r="4681" spans="1:16" x14ac:dyDescent="0.2">
      <c r="A4681" s="23" t="s">
        <v>4087</v>
      </c>
      <c r="B4681" s="9" t="s">
        <v>3143</v>
      </c>
      <c r="C4681" s="8" t="s">
        <v>6</v>
      </c>
      <c r="D4681" s="8">
        <v>2</v>
      </c>
      <c r="G4681" s="7" t="s">
        <v>3649</v>
      </c>
      <c r="H4681" s="8" t="s">
        <v>4492</v>
      </c>
      <c r="I4681" s="21" t="str">
        <f t="shared" si="142"/>
        <v>NAO_2_20RI</v>
      </c>
      <c r="J4681" s="11">
        <f>VLOOKUP(I4681,'[3]De Para Agregador'!$G$1:$H$636,2,FALSE)</f>
        <v>486</v>
      </c>
      <c r="K4681" s="22" t="s">
        <v>4713</v>
      </c>
      <c r="O4681" s="8" t="s">
        <v>3181</v>
      </c>
      <c r="P4681" s="8" t="s">
        <v>3418</v>
      </c>
    </row>
    <row r="4682" spans="1:16" x14ac:dyDescent="0.2">
      <c r="A4682" s="23" t="s">
        <v>4087</v>
      </c>
      <c r="B4682" s="9" t="s">
        <v>3143</v>
      </c>
      <c r="C4682" s="8" t="s">
        <v>6</v>
      </c>
      <c r="D4682" s="8">
        <v>2</v>
      </c>
      <c r="G4682" s="7" t="s">
        <v>3649</v>
      </c>
      <c r="H4682" s="8" t="s">
        <v>4492</v>
      </c>
      <c r="I4682" s="21" t="str">
        <f t="shared" si="142"/>
        <v>NAO_2_20RI</v>
      </c>
      <c r="J4682" s="11">
        <f>VLOOKUP(I4682,'[3]De Para Agregador'!$G$1:$H$636,2,FALSE)</f>
        <v>486</v>
      </c>
      <c r="K4682" s="22" t="s">
        <v>4713</v>
      </c>
      <c r="O4682" s="8" t="s">
        <v>3181</v>
      </c>
      <c r="P4682" s="8" t="s">
        <v>3418</v>
      </c>
    </row>
    <row r="4683" spans="1:16" x14ac:dyDescent="0.2">
      <c r="A4683" s="23" t="s">
        <v>4087</v>
      </c>
      <c r="B4683" s="9" t="s">
        <v>3143</v>
      </c>
      <c r="C4683" s="8" t="s">
        <v>6</v>
      </c>
      <c r="D4683" s="8">
        <v>2</v>
      </c>
      <c r="G4683" s="7" t="s">
        <v>3649</v>
      </c>
      <c r="H4683" s="8" t="s">
        <v>4492</v>
      </c>
      <c r="I4683" s="21" t="str">
        <f t="shared" si="142"/>
        <v>NAO_2_20RI</v>
      </c>
      <c r="J4683" s="11">
        <f>VLOOKUP(I4683,'[3]De Para Agregador'!$G$1:$H$636,2,FALSE)</f>
        <v>486</v>
      </c>
      <c r="K4683" s="22" t="s">
        <v>4713</v>
      </c>
      <c r="O4683" s="8" t="s">
        <v>3181</v>
      </c>
      <c r="P4683" s="8" t="s">
        <v>3418</v>
      </c>
    </row>
    <row r="4684" spans="1:16" x14ac:dyDescent="0.2">
      <c r="A4684" s="23" t="s">
        <v>4087</v>
      </c>
      <c r="B4684" s="9" t="s">
        <v>3143</v>
      </c>
      <c r="C4684" s="8" t="s">
        <v>6</v>
      </c>
      <c r="D4684" s="8">
        <v>2</v>
      </c>
      <c r="G4684" s="7" t="s">
        <v>3649</v>
      </c>
      <c r="H4684" s="8" t="s">
        <v>4492</v>
      </c>
      <c r="I4684" s="21" t="str">
        <f t="shared" si="142"/>
        <v>NAO_2_20RI</v>
      </c>
      <c r="J4684" s="11">
        <f>VLOOKUP(I4684,'[3]De Para Agregador'!$G$1:$H$636,2,FALSE)</f>
        <v>486</v>
      </c>
      <c r="K4684" s="22" t="s">
        <v>4713</v>
      </c>
      <c r="O4684" s="8" t="s">
        <v>3181</v>
      </c>
      <c r="P4684" s="8" t="s">
        <v>3418</v>
      </c>
    </row>
    <row r="4685" spans="1:16" x14ac:dyDescent="0.2">
      <c r="A4685" s="23" t="s">
        <v>4087</v>
      </c>
      <c r="B4685" s="9" t="s">
        <v>3143</v>
      </c>
      <c r="C4685" s="8" t="s">
        <v>6</v>
      </c>
      <c r="D4685" s="8">
        <v>2</v>
      </c>
      <c r="G4685" s="7" t="s">
        <v>3649</v>
      </c>
      <c r="H4685" s="8" t="s">
        <v>4492</v>
      </c>
      <c r="I4685" s="21" t="str">
        <f t="shared" si="142"/>
        <v>NAO_2_20RI</v>
      </c>
      <c r="J4685" s="11">
        <f>VLOOKUP(I4685,'[3]De Para Agregador'!$G$1:$H$636,2,FALSE)</f>
        <v>486</v>
      </c>
      <c r="K4685" s="22" t="s">
        <v>4713</v>
      </c>
      <c r="O4685" s="8" t="s">
        <v>3181</v>
      </c>
      <c r="P4685" s="8" t="s">
        <v>3418</v>
      </c>
    </row>
    <row r="4686" spans="1:16" x14ac:dyDescent="0.2">
      <c r="A4686" s="23" t="s">
        <v>4087</v>
      </c>
      <c r="B4686" s="9" t="s">
        <v>3143</v>
      </c>
      <c r="C4686" s="8" t="s">
        <v>6</v>
      </c>
      <c r="D4686" s="8">
        <v>2</v>
      </c>
      <c r="G4686" s="7" t="s">
        <v>3649</v>
      </c>
      <c r="H4686" s="8" t="s">
        <v>4492</v>
      </c>
      <c r="I4686" s="21" t="str">
        <f t="shared" si="142"/>
        <v>NAO_2_20RI</v>
      </c>
      <c r="J4686" s="11">
        <f>VLOOKUP(I4686,'[3]De Para Agregador'!$G$1:$H$636,2,FALSE)</f>
        <v>486</v>
      </c>
      <c r="K4686" s="22" t="s">
        <v>4713</v>
      </c>
      <c r="O4686" s="8" t="s">
        <v>3181</v>
      </c>
      <c r="P4686" s="8" t="s">
        <v>3418</v>
      </c>
    </row>
    <row r="4687" spans="1:16" x14ac:dyDescent="0.2">
      <c r="A4687" s="23" t="s">
        <v>4087</v>
      </c>
      <c r="B4687" s="9" t="s">
        <v>3143</v>
      </c>
      <c r="C4687" s="8" t="s">
        <v>6</v>
      </c>
      <c r="D4687" s="8">
        <v>2</v>
      </c>
      <c r="G4687" s="7" t="s">
        <v>3649</v>
      </c>
      <c r="H4687" s="8" t="s">
        <v>4492</v>
      </c>
      <c r="I4687" s="21" t="str">
        <f t="shared" si="142"/>
        <v>NAO_2_20RI</v>
      </c>
      <c r="J4687" s="11">
        <f>VLOOKUP(I4687,'[3]De Para Agregador'!$G$1:$H$636,2,FALSE)</f>
        <v>486</v>
      </c>
      <c r="K4687" s="22" t="s">
        <v>4713</v>
      </c>
      <c r="O4687" s="8" t="s">
        <v>3181</v>
      </c>
      <c r="P4687" s="8" t="s">
        <v>3418</v>
      </c>
    </row>
    <row r="4688" spans="1:16" x14ac:dyDescent="0.2">
      <c r="A4688" s="23" t="s">
        <v>4087</v>
      </c>
      <c r="B4688" s="9" t="s">
        <v>3143</v>
      </c>
      <c r="C4688" s="8" t="s">
        <v>6</v>
      </c>
      <c r="D4688" s="8">
        <v>2</v>
      </c>
      <c r="G4688" s="7" t="s">
        <v>3649</v>
      </c>
      <c r="H4688" s="8" t="s">
        <v>4492</v>
      </c>
      <c r="I4688" s="21" t="str">
        <f t="shared" si="142"/>
        <v>NAO_2_20RI</v>
      </c>
      <c r="J4688" s="11">
        <f>VLOOKUP(I4688,'[3]De Para Agregador'!$G$1:$H$636,2,FALSE)</f>
        <v>486</v>
      </c>
      <c r="K4688" s="22" t="s">
        <v>4713</v>
      </c>
      <c r="O4688" s="8" t="s">
        <v>3181</v>
      </c>
      <c r="P4688" s="8" t="s">
        <v>3418</v>
      </c>
    </row>
    <row r="4689" spans="1:16" x14ac:dyDescent="0.2">
      <c r="A4689" s="23" t="s">
        <v>4087</v>
      </c>
      <c r="B4689" s="9" t="s">
        <v>3143</v>
      </c>
      <c r="C4689" s="8" t="s">
        <v>6</v>
      </c>
      <c r="D4689" s="8">
        <v>2</v>
      </c>
      <c r="G4689" s="7" t="s">
        <v>3649</v>
      </c>
      <c r="H4689" s="8" t="s">
        <v>4492</v>
      </c>
      <c r="I4689" s="21" t="str">
        <f t="shared" si="142"/>
        <v>NAO_2_20RI</v>
      </c>
      <c r="J4689" s="11">
        <f>VLOOKUP(I4689,'[3]De Para Agregador'!$G$1:$H$636,2,FALSE)</f>
        <v>486</v>
      </c>
      <c r="K4689" s="22" t="s">
        <v>4713</v>
      </c>
      <c r="O4689" s="8" t="s">
        <v>3181</v>
      </c>
      <c r="P4689" s="8" t="s">
        <v>3418</v>
      </c>
    </row>
    <row r="4690" spans="1:16" x14ac:dyDescent="0.2">
      <c r="A4690" s="23" t="s">
        <v>4210</v>
      </c>
      <c r="B4690" s="9" t="s">
        <v>3143</v>
      </c>
      <c r="C4690" s="8" t="s">
        <v>6</v>
      </c>
      <c r="D4690" s="8">
        <v>2</v>
      </c>
      <c r="G4690" s="7" t="s">
        <v>3766</v>
      </c>
      <c r="H4690" s="8" t="s">
        <v>4492</v>
      </c>
      <c r="I4690" s="21" t="str">
        <f t="shared" si="142"/>
        <v>NAO_2_20RI</v>
      </c>
      <c r="J4690" s="11">
        <f>VLOOKUP(I4690,'[3]De Para Agregador'!$G$1:$H$636,2,FALSE)</f>
        <v>486</v>
      </c>
      <c r="K4690" s="22" t="s">
        <v>4713</v>
      </c>
      <c r="O4690" s="8" t="s">
        <v>3181</v>
      </c>
      <c r="P4690" s="8" t="s">
        <v>3418</v>
      </c>
    </row>
    <row r="4691" spans="1:16" x14ac:dyDescent="0.2">
      <c r="A4691" s="23" t="s">
        <v>4087</v>
      </c>
      <c r="B4691" s="9" t="s">
        <v>3143</v>
      </c>
      <c r="C4691" s="8" t="s">
        <v>6</v>
      </c>
      <c r="D4691" s="8">
        <v>2</v>
      </c>
      <c r="G4691" s="7" t="s">
        <v>3649</v>
      </c>
      <c r="H4691" s="8" t="s">
        <v>4492</v>
      </c>
      <c r="I4691" s="21" t="str">
        <f t="shared" si="142"/>
        <v>NAO_2_20RI</v>
      </c>
      <c r="J4691" s="11">
        <f>VLOOKUP(I4691,'[3]De Para Agregador'!$G$1:$H$636,2,FALSE)</f>
        <v>486</v>
      </c>
      <c r="K4691" s="22" t="s">
        <v>4713</v>
      </c>
      <c r="O4691" s="8" t="s">
        <v>3181</v>
      </c>
      <c r="P4691" s="8" t="s">
        <v>3418</v>
      </c>
    </row>
    <row r="4692" spans="1:16" x14ac:dyDescent="0.2">
      <c r="A4692" s="23" t="s">
        <v>4087</v>
      </c>
      <c r="B4692" s="9" t="s">
        <v>3143</v>
      </c>
      <c r="C4692" s="8" t="s">
        <v>6</v>
      </c>
      <c r="D4692" s="8">
        <v>2</v>
      </c>
      <c r="G4692" s="7" t="s">
        <v>3649</v>
      </c>
      <c r="H4692" s="8" t="s">
        <v>4492</v>
      </c>
      <c r="I4692" s="21" t="str">
        <f t="shared" si="142"/>
        <v>NAO_2_20RI</v>
      </c>
      <c r="J4692" s="11">
        <f>VLOOKUP(I4692,'[3]De Para Agregador'!$G$1:$H$636,2,FALSE)</f>
        <v>486</v>
      </c>
      <c r="K4692" s="22" t="s">
        <v>4713</v>
      </c>
      <c r="O4692" s="8" t="s">
        <v>3181</v>
      </c>
      <c r="P4692" s="8" t="s">
        <v>3418</v>
      </c>
    </row>
    <row r="4693" spans="1:16" x14ac:dyDescent="0.2">
      <c r="A4693" s="23" t="s">
        <v>4087</v>
      </c>
      <c r="B4693" s="9" t="s">
        <v>3143</v>
      </c>
      <c r="C4693" s="8" t="s">
        <v>6</v>
      </c>
      <c r="D4693" s="8">
        <v>2</v>
      </c>
      <c r="G4693" s="7" t="s">
        <v>3649</v>
      </c>
      <c r="H4693" s="8" t="s">
        <v>4492</v>
      </c>
      <c r="I4693" s="21" t="str">
        <f t="shared" si="142"/>
        <v>NAO_2_20RI</v>
      </c>
      <c r="J4693" s="11">
        <f>VLOOKUP(I4693,'[3]De Para Agregador'!$G$1:$H$636,2,FALSE)</f>
        <v>486</v>
      </c>
      <c r="K4693" s="22" t="s">
        <v>4713</v>
      </c>
      <c r="O4693" s="8" t="s">
        <v>3181</v>
      </c>
      <c r="P4693" s="8" t="s">
        <v>3418</v>
      </c>
    </row>
    <row r="4694" spans="1:16" x14ac:dyDescent="0.2">
      <c r="A4694" s="23" t="s">
        <v>4087</v>
      </c>
      <c r="B4694" s="9" t="s">
        <v>3143</v>
      </c>
      <c r="C4694" s="8" t="s">
        <v>6</v>
      </c>
      <c r="D4694" s="8">
        <v>2</v>
      </c>
      <c r="G4694" s="7" t="s">
        <v>3649</v>
      </c>
      <c r="H4694" s="8" t="s">
        <v>4492</v>
      </c>
      <c r="I4694" s="21" t="str">
        <f t="shared" si="142"/>
        <v>NAO_2_20RI</v>
      </c>
      <c r="J4694" s="11">
        <f>VLOOKUP(I4694,'[3]De Para Agregador'!$G$1:$H$636,2,FALSE)</f>
        <v>486</v>
      </c>
      <c r="K4694" s="22" t="s">
        <v>4713</v>
      </c>
      <c r="O4694" s="8" t="s">
        <v>3181</v>
      </c>
      <c r="P4694" s="8" t="s">
        <v>3418</v>
      </c>
    </row>
    <row r="4695" spans="1:16" x14ac:dyDescent="0.2">
      <c r="A4695" s="23" t="s">
        <v>4210</v>
      </c>
      <c r="B4695" s="9" t="s">
        <v>3143</v>
      </c>
      <c r="C4695" s="8" t="s">
        <v>6</v>
      </c>
      <c r="D4695" s="8">
        <v>2</v>
      </c>
      <c r="G4695" s="7" t="s">
        <v>3766</v>
      </c>
      <c r="H4695" s="8" t="s">
        <v>4492</v>
      </c>
      <c r="I4695" s="21" t="str">
        <f t="shared" si="142"/>
        <v>NAO_2_20RI</v>
      </c>
      <c r="J4695" s="11">
        <f>VLOOKUP(I4695,'[3]De Para Agregador'!$G$1:$H$636,2,FALSE)</f>
        <v>486</v>
      </c>
      <c r="K4695" s="22" t="s">
        <v>4713</v>
      </c>
      <c r="O4695" s="8" t="s">
        <v>3181</v>
      </c>
      <c r="P4695" s="8" t="s">
        <v>3418</v>
      </c>
    </row>
    <row r="4696" spans="1:16" x14ac:dyDescent="0.2">
      <c r="A4696" s="23" t="s">
        <v>4087</v>
      </c>
      <c r="B4696" s="9" t="s">
        <v>3143</v>
      </c>
      <c r="C4696" s="8" t="s">
        <v>6</v>
      </c>
      <c r="D4696" s="8">
        <v>2</v>
      </c>
      <c r="G4696" s="7" t="s">
        <v>3649</v>
      </c>
      <c r="H4696" s="8" t="s">
        <v>4492</v>
      </c>
      <c r="I4696" s="21" t="str">
        <f t="shared" si="142"/>
        <v>NAO_2_20RI</v>
      </c>
      <c r="J4696" s="11">
        <f>VLOOKUP(I4696,'[3]De Para Agregador'!$G$1:$H$636,2,FALSE)</f>
        <v>486</v>
      </c>
      <c r="K4696" s="22" t="s">
        <v>4713</v>
      </c>
      <c r="O4696" s="8" t="s">
        <v>3181</v>
      </c>
      <c r="P4696" s="8" t="s">
        <v>3418</v>
      </c>
    </row>
    <row r="4697" spans="1:16" x14ac:dyDescent="0.2">
      <c r="A4697" s="23" t="s">
        <v>4087</v>
      </c>
      <c r="B4697" s="9" t="s">
        <v>3143</v>
      </c>
      <c r="C4697" s="8" t="s">
        <v>6</v>
      </c>
      <c r="D4697" s="8">
        <v>2</v>
      </c>
      <c r="G4697" s="7" t="s">
        <v>3649</v>
      </c>
      <c r="H4697" s="8" t="s">
        <v>4492</v>
      </c>
      <c r="I4697" s="21" t="str">
        <f t="shared" si="142"/>
        <v>NAO_2_20RI</v>
      </c>
      <c r="J4697" s="11">
        <f>VLOOKUP(I4697,'[3]De Para Agregador'!$G$1:$H$636,2,FALSE)</f>
        <v>486</v>
      </c>
      <c r="K4697" s="22" t="s">
        <v>4713</v>
      </c>
      <c r="O4697" s="8" t="s">
        <v>3181</v>
      </c>
      <c r="P4697" s="8" t="s">
        <v>3418</v>
      </c>
    </row>
    <row r="4698" spans="1:16" x14ac:dyDescent="0.2">
      <c r="A4698" s="23" t="s">
        <v>4087</v>
      </c>
      <c r="B4698" s="9" t="s">
        <v>3143</v>
      </c>
      <c r="C4698" s="8" t="s">
        <v>6</v>
      </c>
      <c r="D4698" s="8">
        <v>2</v>
      </c>
      <c r="G4698" s="7" t="s">
        <v>3649</v>
      </c>
      <c r="H4698" s="8" t="s">
        <v>4492</v>
      </c>
      <c r="I4698" s="21" t="str">
        <f t="shared" ref="I4698:I4761" si="143">CONCATENATE(C4698,"_",D4698,"_",O4698)</f>
        <v>NAO_2_20RI</v>
      </c>
      <c r="J4698" s="11">
        <f>VLOOKUP(I4698,'[3]De Para Agregador'!$G$1:$H$636,2,FALSE)</f>
        <v>486</v>
      </c>
      <c r="K4698" s="22" t="s">
        <v>4713</v>
      </c>
      <c r="O4698" s="8" t="s">
        <v>3181</v>
      </c>
      <c r="P4698" s="8" t="s">
        <v>3418</v>
      </c>
    </row>
    <row r="4699" spans="1:16" x14ac:dyDescent="0.2">
      <c r="A4699" s="23" t="s">
        <v>4087</v>
      </c>
      <c r="B4699" s="9" t="s">
        <v>3143</v>
      </c>
      <c r="C4699" s="8" t="s">
        <v>6</v>
      </c>
      <c r="D4699" s="8">
        <v>2</v>
      </c>
      <c r="G4699" s="7" t="s">
        <v>3649</v>
      </c>
      <c r="H4699" s="8" t="s">
        <v>4492</v>
      </c>
      <c r="I4699" s="21" t="str">
        <f t="shared" si="143"/>
        <v>NAO_2_20RI</v>
      </c>
      <c r="J4699" s="11">
        <f>VLOOKUP(I4699,'[3]De Para Agregador'!$G$1:$H$636,2,FALSE)</f>
        <v>486</v>
      </c>
      <c r="K4699" s="22" t="s">
        <v>4713</v>
      </c>
      <c r="O4699" s="8" t="s">
        <v>3181</v>
      </c>
      <c r="P4699" s="8" t="s">
        <v>3418</v>
      </c>
    </row>
    <row r="4700" spans="1:16" x14ac:dyDescent="0.2">
      <c r="A4700" s="23" t="s">
        <v>4087</v>
      </c>
      <c r="B4700" s="9" t="s">
        <v>3143</v>
      </c>
      <c r="C4700" s="8" t="s">
        <v>6</v>
      </c>
      <c r="D4700" s="8">
        <v>2</v>
      </c>
      <c r="G4700" s="7" t="s">
        <v>3649</v>
      </c>
      <c r="H4700" s="8" t="s">
        <v>4492</v>
      </c>
      <c r="I4700" s="21" t="str">
        <f t="shared" si="143"/>
        <v>NAO_2_20RI</v>
      </c>
      <c r="J4700" s="11">
        <f>VLOOKUP(I4700,'[3]De Para Agregador'!$G$1:$H$636,2,FALSE)</f>
        <v>486</v>
      </c>
      <c r="K4700" s="22" t="s">
        <v>4713</v>
      </c>
      <c r="O4700" s="8" t="s">
        <v>3181</v>
      </c>
      <c r="P4700" s="8" t="s">
        <v>3418</v>
      </c>
    </row>
    <row r="4701" spans="1:16" x14ac:dyDescent="0.2">
      <c r="A4701" s="23" t="s">
        <v>4087</v>
      </c>
      <c r="B4701" s="9" t="s">
        <v>3143</v>
      </c>
      <c r="C4701" s="8" t="s">
        <v>6</v>
      </c>
      <c r="D4701" s="8">
        <v>2</v>
      </c>
      <c r="G4701" s="7" t="s">
        <v>3649</v>
      </c>
      <c r="H4701" s="8" t="s">
        <v>4492</v>
      </c>
      <c r="I4701" s="21" t="str">
        <f t="shared" si="143"/>
        <v>NAO_2_20RI</v>
      </c>
      <c r="J4701" s="11">
        <f>VLOOKUP(I4701,'[3]De Para Agregador'!$G$1:$H$636,2,FALSE)</f>
        <v>486</v>
      </c>
      <c r="K4701" s="22" t="s">
        <v>4713</v>
      </c>
      <c r="O4701" s="8" t="s">
        <v>3181</v>
      </c>
      <c r="P4701" s="8" t="s">
        <v>3418</v>
      </c>
    </row>
    <row r="4702" spans="1:16" x14ac:dyDescent="0.2">
      <c r="A4702" s="23" t="s">
        <v>4087</v>
      </c>
      <c r="B4702" s="9" t="s">
        <v>3143</v>
      </c>
      <c r="C4702" s="8" t="s">
        <v>6</v>
      </c>
      <c r="D4702" s="8">
        <v>2</v>
      </c>
      <c r="G4702" s="7" t="s">
        <v>3649</v>
      </c>
      <c r="H4702" s="8" t="s">
        <v>4492</v>
      </c>
      <c r="I4702" s="21" t="str">
        <f t="shared" si="143"/>
        <v>NAO_2_20RI</v>
      </c>
      <c r="J4702" s="11">
        <f>VLOOKUP(I4702,'[3]De Para Agregador'!$G$1:$H$636,2,FALSE)</f>
        <v>486</v>
      </c>
      <c r="K4702" s="22" t="s">
        <v>4713</v>
      </c>
      <c r="O4702" s="8" t="s">
        <v>3181</v>
      </c>
      <c r="P4702" s="8" t="s">
        <v>3418</v>
      </c>
    </row>
    <row r="4703" spans="1:16" x14ac:dyDescent="0.2">
      <c r="A4703" s="23" t="s">
        <v>4087</v>
      </c>
      <c r="B4703" s="9" t="s">
        <v>3143</v>
      </c>
      <c r="C4703" s="8" t="s">
        <v>6</v>
      </c>
      <c r="D4703" s="8">
        <v>2</v>
      </c>
      <c r="G4703" s="7" t="s">
        <v>3649</v>
      </c>
      <c r="H4703" s="8" t="s">
        <v>4492</v>
      </c>
      <c r="I4703" s="21" t="str">
        <f t="shared" si="143"/>
        <v>NAO_2_20RI</v>
      </c>
      <c r="J4703" s="11">
        <f>VLOOKUP(I4703,'[3]De Para Agregador'!$G$1:$H$636,2,FALSE)</f>
        <v>486</v>
      </c>
      <c r="K4703" s="22" t="s">
        <v>4713</v>
      </c>
      <c r="O4703" s="8" t="s">
        <v>3181</v>
      </c>
      <c r="P4703" s="8" t="s">
        <v>3418</v>
      </c>
    </row>
    <row r="4704" spans="1:16" x14ac:dyDescent="0.2">
      <c r="A4704" s="23" t="s">
        <v>4087</v>
      </c>
      <c r="B4704" s="9" t="s">
        <v>3143</v>
      </c>
      <c r="C4704" s="8" t="s">
        <v>6</v>
      </c>
      <c r="D4704" s="8">
        <v>2</v>
      </c>
      <c r="G4704" s="7" t="s">
        <v>3649</v>
      </c>
      <c r="H4704" s="8" t="s">
        <v>4492</v>
      </c>
      <c r="I4704" s="21" t="str">
        <f t="shared" si="143"/>
        <v>NAO_2_20RI</v>
      </c>
      <c r="J4704" s="11">
        <f>VLOOKUP(I4704,'[3]De Para Agregador'!$G$1:$H$636,2,FALSE)</f>
        <v>486</v>
      </c>
      <c r="K4704" s="22" t="s">
        <v>4713</v>
      </c>
      <c r="O4704" s="8" t="s">
        <v>3181</v>
      </c>
      <c r="P4704" s="8" t="s">
        <v>3418</v>
      </c>
    </row>
    <row r="4705" spans="1:16" x14ac:dyDescent="0.2">
      <c r="A4705" s="23" t="s">
        <v>4087</v>
      </c>
      <c r="B4705" s="9" t="s">
        <v>3143</v>
      </c>
      <c r="C4705" s="8" t="s">
        <v>6</v>
      </c>
      <c r="D4705" s="8">
        <v>2</v>
      </c>
      <c r="G4705" s="7" t="s">
        <v>3649</v>
      </c>
      <c r="H4705" s="8" t="s">
        <v>4492</v>
      </c>
      <c r="I4705" s="21" t="str">
        <f t="shared" si="143"/>
        <v>NAO_2_20RI</v>
      </c>
      <c r="J4705" s="11">
        <f>VLOOKUP(I4705,'[3]De Para Agregador'!$G$1:$H$636,2,FALSE)</f>
        <v>486</v>
      </c>
      <c r="K4705" s="22" t="s">
        <v>4713</v>
      </c>
      <c r="O4705" s="8" t="s">
        <v>3181</v>
      </c>
      <c r="P4705" s="8" t="s">
        <v>3418</v>
      </c>
    </row>
    <row r="4706" spans="1:16" x14ac:dyDescent="0.2">
      <c r="A4706" s="23" t="s">
        <v>4087</v>
      </c>
      <c r="B4706" s="9" t="s">
        <v>3143</v>
      </c>
      <c r="C4706" s="8" t="s">
        <v>6</v>
      </c>
      <c r="D4706" s="8">
        <v>2</v>
      </c>
      <c r="G4706" s="7" t="s">
        <v>3649</v>
      </c>
      <c r="H4706" s="8" t="s">
        <v>4492</v>
      </c>
      <c r="I4706" s="21" t="str">
        <f t="shared" si="143"/>
        <v>NAO_2_20RI</v>
      </c>
      <c r="J4706" s="11">
        <f>VLOOKUP(I4706,'[3]De Para Agregador'!$G$1:$H$636,2,FALSE)</f>
        <v>486</v>
      </c>
      <c r="K4706" s="22" t="s">
        <v>4713</v>
      </c>
      <c r="O4706" s="8" t="s">
        <v>3181</v>
      </c>
      <c r="P4706" s="8" t="s">
        <v>3418</v>
      </c>
    </row>
    <row r="4707" spans="1:16" x14ac:dyDescent="0.2">
      <c r="A4707" s="23" t="s">
        <v>4087</v>
      </c>
      <c r="B4707" s="9" t="s">
        <v>3143</v>
      </c>
      <c r="C4707" s="8" t="s">
        <v>6</v>
      </c>
      <c r="D4707" s="8">
        <v>2</v>
      </c>
      <c r="G4707" s="7" t="s">
        <v>3649</v>
      </c>
      <c r="H4707" s="8" t="s">
        <v>4492</v>
      </c>
      <c r="I4707" s="21" t="str">
        <f t="shared" si="143"/>
        <v>NAO_2_20RI</v>
      </c>
      <c r="J4707" s="11">
        <f>VLOOKUP(I4707,'[3]De Para Agregador'!$G$1:$H$636,2,FALSE)</f>
        <v>486</v>
      </c>
      <c r="K4707" s="22" t="s">
        <v>4713</v>
      </c>
      <c r="O4707" s="8" t="s">
        <v>3181</v>
      </c>
      <c r="P4707" s="8" t="s">
        <v>3418</v>
      </c>
    </row>
    <row r="4708" spans="1:16" x14ac:dyDescent="0.2">
      <c r="A4708" s="23" t="s">
        <v>4087</v>
      </c>
      <c r="B4708" s="9" t="s">
        <v>3143</v>
      </c>
      <c r="C4708" s="8" t="s">
        <v>6</v>
      </c>
      <c r="D4708" s="8">
        <v>2</v>
      </c>
      <c r="G4708" s="7" t="s">
        <v>3649</v>
      </c>
      <c r="H4708" s="8" t="s">
        <v>4492</v>
      </c>
      <c r="I4708" s="21" t="str">
        <f t="shared" si="143"/>
        <v>NAO_2_20RI</v>
      </c>
      <c r="J4708" s="11">
        <f>VLOOKUP(I4708,'[3]De Para Agregador'!$G$1:$H$636,2,FALSE)</f>
        <v>486</v>
      </c>
      <c r="K4708" s="22" t="s">
        <v>4713</v>
      </c>
      <c r="O4708" s="8" t="s">
        <v>3181</v>
      </c>
      <c r="P4708" s="8" t="s">
        <v>3418</v>
      </c>
    </row>
    <row r="4709" spans="1:16" x14ac:dyDescent="0.2">
      <c r="A4709" s="23" t="s">
        <v>4210</v>
      </c>
      <c r="B4709" s="9" t="s">
        <v>3143</v>
      </c>
      <c r="C4709" s="8" t="s">
        <v>6</v>
      </c>
      <c r="D4709" s="8">
        <v>2</v>
      </c>
      <c r="G4709" s="7" t="s">
        <v>3766</v>
      </c>
      <c r="H4709" s="8" t="s">
        <v>4492</v>
      </c>
      <c r="I4709" s="21" t="str">
        <f t="shared" si="143"/>
        <v>NAO_2_20RI</v>
      </c>
      <c r="J4709" s="11">
        <f>VLOOKUP(I4709,'[3]De Para Agregador'!$G$1:$H$636,2,FALSE)</f>
        <v>486</v>
      </c>
      <c r="K4709" s="22" t="s">
        <v>4713</v>
      </c>
      <c r="O4709" s="8" t="s">
        <v>3181</v>
      </c>
      <c r="P4709" s="8" t="s">
        <v>3418</v>
      </c>
    </row>
    <row r="4710" spans="1:16" x14ac:dyDescent="0.2">
      <c r="A4710" s="23" t="s">
        <v>4087</v>
      </c>
      <c r="B4710" s="9" t="s">
        <v>3143</v>
      </c>
      <c r="C4710" s="8" t="s">
        <v>6</v>
      </c>
      <c r="D4710" s="8">
        <v>2</v>
      </c>
      <c r="G4710" s="7" t="s">
        <v>3649</v>
      </c>
      <c r="H4710" s="8" t="s">
        <v>4492</v>
      </c>
      <c r="I4710" s="21" t="str">
        <f t="shared" si="143"/>
        <v>NAO_2_20RI</v>
      </c>
      <c r="J4710" s="11">
        <f>VLOOKUP(I4710,'[3]De Para Agregador'!$G$1:$H$636,2,FALSE)</f>
        <v>486</v>
      </c>
      <c r="K4710" s="22" t="s">
        <v>4713</v>
      </c>
      <c r="O4710" s="8" t="s">
        <v>3181</v>
      </c>
      <c r="P4710" s="8" t="s">
        <v>3418</v>
      </c>
    </row>
    <row r="4711" spans="1:16" x14ac:dyDescent="0.2">
      <c r="A4711" s="23" t="s">
        <v>4087</v>
      </c>
      <c r="B4711" s="9" t="s">
        <v>3143</v>
      </c>
      <c r="C4711" s="8" t="s">
        <v>6</v>
      </c>
      <c r="D4711" s="8">
        <v>2</v>
      </c>
      <c r="G4711" s="7" t="s">
        <v>3649</v>
      </c>
      <c r="H4711" s="8" t="s">
        <v>4492</v>
      </c>
      <c r="I4711" s="21" t="str">
        <f t="shared" si="143"/>
        <v>NAO_2_20RI</v>
      </c>
      <c r="J4711" s="11">
        <f>VLOOKUP(I4711,'[3]De Para Agregador'!$G$1:$H$636,2,FALSE)</f>
        <v>486</v>
      </c>
      <c r="K4711" s="22" t="s">
        <v>4713</v>
      </c>
      <c r="O4711" s="8" t="s">
        <v>3181</v>
      </c>
      <c r="P4711" s="8" t="s">
        <v>3418</v>
      </c>
    </row>
    <row r="4712" spans="1:16" x14ac:dyDescent="0.2">
      <c r="A4712" s="23" t="s">
        <v>4087</v>
      </c>
      <c r="B4712" s="9" t="s">
        <v>3143</v>
      </c>
      <c r="C4712" s="8" t="s">
        <v>6</v>
      </c>
      <c r="D4712" s="8">
        <v>2</v>
      </c>
      <c r="G4712" s="7" t="s">
        <v>3649</v>
      </c>
      <c r="H4712" s="8" t="s">
        <v>4492</v>
      </c>
      <c r="I4712" s="21" t="str">
        <f t="shared" si="143"/>
        <v>NAO_2_20RI</v>
      </c>
      <c r="J4712" s="11">
        <f>VLOOKUP(I4712,'[3]De Para Agregador'!$G$1:$H$636,2,FALSE)</f>
        <v>486</v>
      </c>
      <c r="K4712" s="22" t="s">
        <v>4713</v>
      </c>
      <c r="O4712" s="8" t="s">
        <v>3181</v>
      </c>
      <c r="P4712" s="8" t="s">
        <v>3418</v>
      </c>
    </row>
    <row r="4713" spans="1:16" x14ac:dyDescent="0.2">
      <c r="A4713" s="23" t="s">
        <v>4087</v>
      </c>
      <c r="B4713" s="9" t="s">
        <v>3143</v>
      </c>
      <c r="C4713" s="8" t="s">
        <v>6</v>
      </c>
      <c r="D4713" s="8">
        <v>2</v>
      </c>
      <c r="G4713" s="7" t="s">
        <v>3649</v>
      </c>
      <c r="H4713" s="8" t="s">
        <v>4492</v>
      </c>
      <c r="I4713" s="21" t="str">
        <f t="shared" si="143"/>
        <v>NAO_2_20RI</v>
      </c>
      <c r="J4713" s="11">
        <f>VLOOKUP(I4713,'[3]De Para Agregador'!$G$1:$H$636,2,FALSE)</f>
        <v>486</v>
      </c>
      <c r="K4713" s="22" t="s">
        <v>4713</v>
      </c>
      <c r="O4713" s="8" t="s">
        <v>3181</v>
      </c>
      <c r="P4713" s="8" t="s">
        <v>3418</v>
      </c>
    </row>
    <row r="4714" spans="1:16" x14ac:dyDescent="0.2">
      <c r="A4714" s="23" t="s">
        <v>4087</v>
      </c>
      <c r="B4714" s="9" t="s">
        <v>3143</v>
      </c>
      <c r="C4714" s="8" t="s">
        <v>6</v>
      </c>
      <c r="D4714" s="8">
        <v>2</v>
      </c>
      <c r="G4714" s="7" t="s">
        <v>3649</v>
      </c>
      <c r="H4714" s="8" t="s">
        <v>4492</v>
      </c>
      <c r="I4714" s="21" t="str">
        <f t="shared" si="143"/>
        <v>NAO_2_20RI</v>
      </c>
      <c r="J4714" s="11">
        <f>VLOOKUP(I4714,'[3]De Para Agregador'!$G$1:$H$636,2,FALSE)</f>
        <v>486</v>
      </c>
      <c r="K4714" s="22" t="s">
        <v>4713</v>
      </c>
      <c r="O4714" s="8" t="s">
        <v>3181</v>
      </c>
      <c r="P4714" s="8" t="s">
        <v>3418</v>
      </c>
    </row>
    <row r="4715" spans="1:16" x14ac:dyDescent="0.2">
      <c r="A4715" s="23" t="s">
        <v>4087</v>
      </c>
      <c r="B4715" s="9" t="s">
        <v>3143</v>
      </c>
      <c r="C4715" s="8" t="s">
        <v>6</v>
      </c>
      <c r="D4715" s="8">
        <v>2</v>
      </c>
      <c r="G4715" s="7" t="s">
        <v>3649</v>
      </c>
      <c r="H4715" s="8" t="s">
        <v>4492</v>
      </c>
      <c r="I4715" s="21" t="str">
        <f t="shared" si="143"/>
        <v>NAO_2_20RI</v>
      </c>
      <c r="J4715" s="11">
        <f>VLOOKUP(I4715,'[3]De Para Agregador'!$G$1:$H$636,2,FALSE)</f>
        <v>486</v>
      </c>
      <c r="K4715" s="22" t="s">
        <v>4713</v>
      </c>
      <c r="O4715" s="8" t="s">
        <v>3181</v>
      </c>
      <c r="P4715" s="8" t="s">
        <v>3418</v>
      </c>
    </row>
    <row r="4716" spans="1:16" x14ac:dyDescent="0.2">
      <c r="A4716" s="23" t="s">
        <v>4087</v>
      </c>
      <c r="B4716" s="9" t="s">
        <v>3143</v>
      </c>
      <c r="C4716" s="8" t="s">
        <v>6</v>
      </c>
      <c r="D4716" s="8">
        <v>2</v>
      </c>
      <c r="G4716" s="7" t="s">
        <v>3649</v>
      </c>
      <c r="H4716" s="8" t="s">
        <v>4492</v>
      </c>
      <c r="I4716" s="21" t="str">
        <f t="shared" si="143"/>
        <v>NAO_2_20RI</v>
      </c>
      <c r="J4716" s="11">
        <f>VLOOKUP(I4716,'[3]De Para Agregador'!$G$1:$H$636,2,FALSE)</f>
        <v>486</v>
      </c>
      <c r="K4716" s="22" t="s">
        <v>4713</v>
      </c>
      <c r="O4716" s="8" t="s">
        <v>3181</v>
      </c>
      <c r="P4716" s="8" t="s">
        <v>3418</v>
      </c>
    </row>
    <row r="4717" spans="1:16" x14ac:dyDescent="0.2">
      <c r="A4717" s="23" t="s">
        <v>4087</v>
      </c>
      <c r="B4717" s="9" t="s">
        <v>3143</v>
      </c>
      <c r="C4717" s="8" t="s">
        <v>6</v>
      </c>
      <c r="D4717" s="8">
        <v>2</v>
      </c>
      <c r="G4717" s="7" t="s">
        <v>3649</v>
      </c>
      <c r="H4717" s="8" t="s">
        <v>4492</v>
      </c>
      <c r="I4717" s="21" t="str">
        <f t="shared" si="143"/>
        <v>NAO_2_20RI</v>
      </c>
      <c r="J4717" s="11">
        <f>VLOOKUP(I4717,'[3]De Para Agregador'!$G$1:$H$636,2,FALSE)</f>
        <v>486</v>
      </c>
      <c r="K4717" s="22" t="s">
        <v>4713</v>
      </c>
      <c r="O4717" s="8" t="s">
        <v>3181</v>
      </c>
      <c r="P4717" s="8" t="s">
        <v>3418</v>
      </c>
    </row>
    <row r="4718" spans="1:16" x14ac:dyDescent="0.2">
      <c r="A4718" s="23" t="s">
        <v>4087</v>
      </c>
      <c r="B4718" s="9" t="s">
        <v>3143</v>
      </c>
      <c r="C4718" s="8" t="s">
        <v>6</v>
      </c>
      <c r="D4718" s="8">
        <v>2</v>
      </c>
      <c r="G4718" s="7" t="s">
        <v>3649</v>
      </c>
      <c r="H4718" s="8" t="s">
        <v>4492</v>
      </c>
      <c r="I4718" s="21" t="str">
        <f t="shared" si="143"/>
        <v>NAO_2_20RI</v>
      </c>
      <c r="J4718" s="11">
        <f>VLOOKUP(I4718,'[3]De Para Agregador'!$G$1:$H$636,2,FALSE)</f>
        <v>486</v>
      </c>
      <c r="K4718" s="22" t="s">
        <v>4713</v>
      </c>
      <c r="O4718" s="8" t="s">
        <v>3181</v>
      </c>
      <c r="P4718" s="8" t="s">
        <v>3418</v>
      </c>
    </row>
    <row r="4719" spans="1:16" x14ac:dyDescent="0.2">
      <c r="A4719" s="23" t="s">
        <v>4087</v>
      </c>
      <c r="B4719" s="9" t="s">
        <v>3143</v>
      </c>
      <c r="C4719" s="8" t="s">
        <v>6</v>
      </c>
      <c r="D4719" s="8">
        <v>2</v>
      </c>
      <c r="G4719" s="7" t="s">
        <v>3649</v>
      </c>
      <c r="H4719" s="8" t="s">
        <v>4492</v>
      </c>
      <c r="I4719" s="21" t="str">
        <f t="shared" si="143"/>
        <v>NAO_2_20RI</v>
      </c>
      <c r="J4719" s="11">
        <f>VLOOKUP(I4719,'[3]De Para Agregador'!$G$1:$H$636,2,FALSE)</f>
        <v>486</v>
      </c>
      <c r="K4719" s="22" t="s">
        <v>4713</v>
      </c>
      <c r="O4719" s="8" t="s">
        <v>3181</v>
      </c>
      <c r="P4719" s="8" t="s">
        <v>3418</v>
      </c>
    </row>
    <row r="4720" spans="1:16" x14ac:dyDescent="0.2">
      <c r="A4720" s="23" t="s">
        <v>4087</v>
      </c>
      <c r="B4720" s="9" t="s">
        <v>3143</v>
      </c>
      <c r="C4720" s="8" t="s">
        <v>6</v>
      </c>
      <c r="D4720" s="8">
        <v>2</v>
      </c>
      <c r="G4720" s="7" t="s">
        <v>3649</v>
      </c>
      <c r="H4720" s="8" t="s">
        <v>4492</v>
      </c>
      <c r="I4720" s="21" t="str">
        <f t="shared" si="143"/>
        <v>NAO_2_20RI</v>
      </c>
      <c r="J4720" s="11">
        <f>VLOOKUP(I4720,'[3]De Para Agregador'!$G$1:$H$636,2,FALSE)</f>
        <v>486</v>
      </c>
      <c r="K4720" s="22" t="s">
        <v>4713</v>
      </c>
      <c r="O4720" s="8" t="s">
        <v>3181</v>
      </c>
      <c r="P4720" s="8" t="s">
        <v>3418</v>
      </c>
    </row>
    <row r="4721" spans="1:16" x14ac:dyDescent="0.2">
      <c r="A4721" s="23" t="s">
        <v>4087</v>
      </c>
      <c r="B4721" s="9" t="s">
        <v>3143</v>
      </c>
      <c r="C4721" s="8" t="s">
        <v>6</v>
      </c>
      <c r="D4721" s="8">
        <v>2</v>
      </c>
      <c r="G4721" s="7" t="s">
        <v>3649</v>
      </c>
      <c r="H4721" s="8" t="s">
        <v>4492</v>
      </c>
      <c r="I4721" s="21" t="str">
        <f t="shared" si="143"/>
        <v>NAO_2_20RI</v>
      </c>
      <c r="J4721" s="11">
        <f>VLOOKUP(I4721,'[3]De Para Agregador'!$G$1:$H$636,2,FALSE)</f>
        <v>486</v>
      </c>
      <c r="K4721" s="22" t="s">
        <v>4713</v>
      </c>
      <c r="O4721" s="8" t="s">
        <v>3181</v>
      </c>
      <c r="P4721" s="8" t="s">
        <v>3418</v>
      </c>
    </row>
    <row r="4722" spans="1:16" x14ac:dyDescent="0.2">
      <c r="A4722" s="23" t="s">
        <v>4087</v>
      </c>
      <c r="B4722" s="9" t="s">
        <v>3143</v>
      </c>
      <c r="C4722" s="8" t="s">
        <v>6</v>
      </c>
      <c r="D4722" s="8">
        <v>2</v>
      </c>
      <c r="G4722" s="7" t="s">
        <v>3649</v>
      </c>
      <c r="H4722" s="8" t="s">
        <v>4492</v>
      </c>
      <c r="I4722" s="21" t="str">
        <f t="shared" si="143"/>
        <v>NAO_2_20RI</v>
      </c>
      <c r="J4722" s="11">
        <f>VLOOKUP(I4722,'[3]De Para Agregador'!$G$1:$H$636,2,FALSE)</f>
        <v>486</v>
      </c>
      <c r="K4722" s="22" t="s">
        <v>4713</v>
      </c>
      <c r="O4722" s="8" t="s">
        <v>3181</v>
      </c>
      <c r="P4722" s="8" t="s">
        <v>3418</v>
      </c>
    </row>
    <row r="4723" spans="1:16" x14ac:dyDescent="0.2">
      <c r="A4723" s="23" t="s">
        <v>4087</v>
      </c>
      <c r="B4723" s="9" t="s">
        <v>3143</v>
      </c>
      <c r="C4723" s="8" t="s">
        <v>6</v>
      </c>
      <c r="D4723" s="8">
        <v>2</v>
      </c>
      <c r="G4723" s="7" t="s">
        <v>3649</v>
      </c>
      <c r="H4723" s="8" t="s">
        <v>4492</v>
      </c>
      <c r="I4723" s="21" t="str">
        <f t="shared" si="143"/>
        <v>NAO_2_20RI</v>
      </c>
      <c r="J4723" s="11">
        <f>VLOOKUP(I4723,'[3]De Para Agregador'!$G$1:$H$636,2,FALSE)</f>
        <v>486</v>
      </c>
      <c r="K4723" s="22" t="s">
        <v>4713</v>
      </c>
      <c r="O4723" s="8" t="s">
        <v>3181</v>
      </c>
      <c r="P4723" s="8" t="s">
        <v>3418</v>
      </c>
    </row>
    <row r="4724" spans="1:16" x14ac:dyDescent="0.2">
      <c r="A4724" s="23" t="s">
        <v>4087</v>
      </c>
      <c r="B4724" s="9" t="s">
        <v>3143</v>
      </c>
      <c r="C4724" s="8" t="s">
        <v>6</v>
      </c>
      <c r="D4724" s="8">
        <v>2</v>
      </c>
      <c r="G4724" s="7" t="s">
        <v>3649</v>
      </c>
      <c r="H4724" s="8" t="s">
        <v>4492</v>
      </c>
      <c r="I4724" s="21" t="str">
        <f t="shared" si="143"/>
        <v>NAO_2_20RI</v>
      </c>
      <c r="J4724" s="11">
        <f>VLOOKUP(I4724,'[3]De Para Agregador'!$G$1:$H$636,2,FALSE)</f>
        <v>486</v>
      </c>
      <c r="K4724" s="22" t="s">
        <v>4713</v>
      </c>
      <c r="O4724" s="8" t="s">
        <v>3181</v>
      </c>
      <c r="P4724" s="8" t="s">
        <v>3418</v>
      </c>
    </row>
    <row r="4725" spans="1:16" x14ac:dyDescent="0.2">
      <c r="A4725" s="23" t="s">
        <v>4087</v>
      </c>
      <c r="B4725" s="9" t="s">
        <v>3143</v>
      </c>
      <c r="C4725" s="8" t="s">
        <v>6</v>
      </c>
      <c r="D4725" s="8">
        <v>6</v>
      </c>
      <c r="G4725" s="7" t="s">
        <v>3649</v>
      </c>
      <c r="H4725" s="8" t="s">
        <v>4492</v>
      </c>
      <c r="I4725" s="21" t="str">
        <f t="shared" si="143"/>
        <v>NAO_6_20RI</v>
      </c>
      <c r="J4725" s="11">
        <f>VLOOKUP(I4725,'[3]De Para Agregador'!$G$1:$H$636,2,FALSE)</f>
        <v>486</v>
      </c>
      <c r="K4725" s="22" t="s">
        <v>4713</v>
      </c>
      <c r="O4725" s="8" t="s">
        <v>3181</v>
      </c>
      <c r="P4725" s="8" t="s">
        <v>3418</v>
      </c>
    </row>
    <row r="4726" spans="1:16" x14ac:dyDescent="0.2">
      <c r="A4726" s="23" t="s">
        <v>4432</v>
      </c>
      <c r="B4726" s="9" t="s">
        <v>3143</v>
      </c>
      <c r="C4726" s="8" t="s">
        <v>6</v>
      </c>
      <c r="D4726" s="8">
        <v>6</v>
      </c>
      <c r="G4726" s="7" t="s">
        <v>3987</v>
      </c>
      <c r="H4726" s="8" t="s">
        <v>4492</v>
      </c>
      <c r="I4726" s="21" t="str">
        <f t="shared" si="143"/>
        <v>NAO_6_20RI</v>
      </c>
      <c r="J4726" s="11">
        <f>VLOOKUP(I4726,'[3]De Para Agregador'!$G$1:$H$636,2,FALSE)</f>
        <v>486</v>
      </c>
      <c r="K4726" s="22" t="s">
        <v>4713</v>
      </c>
      <c r="O4726" s="8" t="s">
        <v>3181</v>
      </c>
      <c r="P4726" s="8" t="s">
        <v>3418</v>
      </c>
    </row>
    <row r="4727" spans="1:16" x14ac:dyDescent="0.2">
      <c r="A4727" s="23" t="s">
        <v>4432</v>
      </c>
      <c r="B4727" s="9" t="s">
        <v>3143</v>
      </c>
      <c r="C4727" s="8" t="s">
        <v>6</v>
      </c>
      <c r="D4727" s="8">
        <v>6</v>
      </c>
      <c r="G4727" s="7" t="s">
        <v>3987</v>
      </c>
      <c r="H4727" s="8" t="s">
        <v>4492</v>
      </c>
      <c r="I4727" s="21" t="str">
        <f t="shared" si="143"/>
        <v>NAO_6_20RI</v>
      </c>
      <c r="J4727" s="11">
        <f>VLOOKUP(I4727,'[3]De Para Agregador'!$G$1:$H$636,2,FALSE)</f>
        <v>486</v>
      </c>
      <c r="K4727" s="22" t="s">
        <v>4713</v>
      </c>
      <c r="O4727" s="8" t="s">
        <v>3181</v>
      </c>
      <c r="P4727" s="8" t="s">
        <v>3418</v>
      </c>
    </row>
    <row r="4728" spans="1:16" x14ac:dyDescent="0.2">
      <c r="A4728" s="23" t="s">
        <v>4432</v>
      </c>
      <c r="B4728" s="9" t="s">
        <v>3143</v>
      </c>
      <c r="C4728" s="8" t="s">
        <v>6</v>
      </c>
      <c r="D4728" s="8">
        <v>6</v>
      </c>
      <c r="G4728" s="7" t="s">
        <v>3987</v>
      </c>
      <c r="H4728" s="8" t="s">
        <v>4492</v>
      </c>
      <c r="I4728" s="21" t="str">
        <f t="shared" si="143"/>
        <v>NAO_6_20RI</v>
      </c>
      <c r="J4728" s="11">
        <f>VLOOKUP(I4728,'[3]De Para Agregador'!$G$1:$H$636,2,FALSE)</f>
        <v>486</v>
      </c>
      <c r="K4728" s="22" t="s">
        <v>4713</v>
      </c>
      <c r="O4728" s="8" t="s">
        <v>3181</v>
      </c>
      <c r="P4728" s="8" t="s">
        <v>3418</v>
      </c>
    </row>
    <row r="4729" spans="1:16" x14ac:dyDescent="0.2">
      <c r="A4729" s="23" t="s">
        <v>4087</v>
      </c>
      <c r="B4729" s="9" t="s">
        <v>3143</v>
      </c>
      <c r="C4729" s="8" t="s">
        <v>6</v>
      </c>
      <c r="D4729" s="8">
        <v>6</v>
      </c>
      <c r="G4729" s="7" t="s">
        <v>3649</v>
      </c>
      <c r="H4729" s="8" t="s">
        <v>4492</v>
      </c>
      <c r="I4729" s="21" t="str">
        <f t="shared" si="143"/>
        <v>NAO_6_20RI</v>
      </c>
      <c r="J4729" s="11">
        <f>VLOOKUP(I4729,'[3]De Para Agregador'!$G$1:$H$636,2,FALSE)</f>
        <v>486</v>
      </c>
      <c r="K4729" s="22" t="s">
        <v>4713</v>
      </c>
      <c r="O4729" s="8" t="s">
        <v>3181</v>
      </c>
      <c r="P4729" s="8" t="s">
        <v>3418</v>
      </c>
    </row>
    <row r="4730" spans="1:16" x14ac:dyDescent="0.2">
      <c r="A4730" s="23" t="s">
        <v>4432</v>
      </c>
      <c r="B4730" s="9" t="s">
        <v>3143</v>
      </c>
      <c r="C4730" s="8" t="s">
        <v>6</v>
      </c>
      <c r="D4730" s="8">
        <v>6</v>
      </c>
      <c r="G4730" s="7" t="s">
        <v>3987</v>
      </c>
      <c r="H4730" s="8" t="s">
        <v>4492</v>
      </c>
      <c r="I4730" s="21" t="str">
        <f t="shared" si="143"/>
        <v>NAO_6_20RI</v>
      </c>
      <c r="J4730" s="11">
        <f>VLOOKUP(I4730,'[3]De Para Agregador'!$G$1:$H$636,2,FALSE)</f>
        <v>486</v>
      </c>
      <c r="K4730" s="22" t="s">
        <v>4713</v>
      </c>
      <c r="O4730" s="8" t="s">
        <v>3181</v>
      </c>
      <c r="P4730" s="8" t="s">
        <v>3418</v>
      </c>
    </row>
    <row r="4731" spans="1:16" x14ac:dyDescent="0.2">
      <c r="A4731" s="23" t="s">
        <v>4432</v>
      </c>
      <c r="B4731" s="9" t="s">
        <v>3143</v>
      </c>
      <c r="C4731" s="8" t="s">
        <v>6</v>
      </c>
      <c r="D4731" s="8">
        <v>6</v>
      </c>
      <c r="G4731" s="7" t="s">
        <v>3987</v>
      </c>
      <c r="H4731" s="8" t="s">
        <v>4492</v>
      </c>
      <c r="I4731" s="21" t="str">
        <f t="shared" si="143"/>
        <v>NAO_6_20RI</v>
      </c>
      <c r="J4731" s="11">
        <f>VLOOKUP(I4731,'[3]De Para Agregador'!$G$1:$H$636,2,FALSE)</f>
        <v>486</v>
      </c>
      <c r="K4731" s="22" t="s">
        <v>4713</v>
      </c>
      <c r="O4731" s="8" t="s">
        <v>3181</v>
      </c>
      <c r="P4731" s="8" t="s">
        <v>3418</v>
      </c>
    </row>
    <row r="4732" spans="1:16" x14ac:dyDescent="0.2">
      <c r="A4732" s="23" t="s">
        <v>4432</v>
      </c>
      <c r="B4732" s="9" t="s">
        <v>3143</v>
      </c>
      <c r="C4732" s="8" t="s">
        <v>6</v>
      </c>
      <c r="D4732" s="8">
        <v>6</v>
      </c>
      <c r="G4732" s="7" t="s">
        <v>3987</v>
      </c>
      <c r="H4732" s="8" t="s">
        <v>4492</v>
      </c>
      <c r="I4732" s="21" t="str">
        <f t="shared" si="143"/>
        <v>NAO_6_20RI</v>
      </c>
      <c r="J4732" s="11">
        <f>VLOOKUP(I4732,'[3]De Para Agregador'!$G$1:$H$636,2,FALSE)</f>
        <v>486</v>
      </c>
      <c r="K4732" s="22" t="s">
        <v>4713</v>
      </c>
      <c r="O4732" s="8" t="s">
        <v>3181</v>
      </c>
      <c r="P4732" s="8" t="s">
        <v>3418</v>
      </c>
    </row>
    <row r="4733" spans="1:16" x14ac:dyDescent="0.2">
      <c r="A4733" s="23" t="s">
        <v>4432</v>
      </c>
      <c r="B4733" s="9" t="s">
        <v>3143</v>
      </c>
      <c r="C4733" s="8" t="s">
        <v>6</v>
      </c>
      <c r="D4733" s="8">
        <v>6</v>
      </c>
      <c r="G4733" s="7" t="s">
        <v>3987</v>
      </c>
      <c r="H4733" s="8" t="s">
        <v>4492</v>
      </c>
      <c r="I4733" s="21" t="str">
        <f t="shared" si="143"/>
        <v>NAO_6_20RI</v>
      </c>
      <c r="J4733" s="11">
        <f>VLOOKUP(I4733,'[3]De Para Agregador'!$G$1:$H$636,2,FALSE)</f>
        <v>486</v>
      </c>
      <c r="K4733" s="22" t="s">
        <v>4713</v>
      </c>
      <c r="O4733" s="8" t="s">
        <v>3181</v>
      </c>
      <c r="P4733" s="8" t="s">
        <v>3418</v>
      </c>
    </row>
    <row r="4734" spans="1:16" x14ac:dyDescent="0.2">
      <c r="A4734" s="23" t="s">
        <v>4046</v>
      </c>
      <c r="B4734" s="9" t="s">
        <v>3143</v>
      </c>
      <c r="C4734" s="8" t="s">
        <v>6</v>
      </c>
      <c r="D4734" s="8">
        <v>2</v>
      </c>
      <c r="G4734" s="7" t="s">
        <v>3610</v>
      </c>
      <c r="H4734" s="8" t="s">
        <v>4479</v>
      </c>
      <c r="I4734" s="21" t="str">
        <f t="shared" si="143"/>
        <v>NAO_2_20RJ</v>
      </c>
      <c r="J4734" s="11">
        <f>VLOOKUP(I4734,'[3]De Para Agregador'!$G$1:$H$636,2,FALSE)</f>
        <v>471</v>
      </c>
      <c r="K4734" s="22" t="s">
        <v>4716</v>
      </c>
      <c r="O4734" s="8" t="s">
        <v>3168</v>
      </c>
      <c r="P4734" s="8" t="s">
        <v>3405</v>
      </c>
    </row>
    <row r="4735" spans="1:16" x14ac:dyDescent="0.2">
      <c r="A4735" s="23" t="s">
        <v>4065</v>
      </c>
      <c r="B4735" s="9" t="s">
        <v>3143</v>
      </c>
      <c r="C4735" s="8" t="s">
        <v>6</v>
      </c>
      <c r="D4735" s="8">
        <v>2</v>
      </c>
      <c r="G4735" s="7" t="s">
        <v>3629</v>
      </c>
      <c r="H4735" s="8" t="s">
        <v>4479</v>
      </c>
      <c r="I4735" s="21" t="str">
        <f t="shared" si="143"/>
        <v>NAO_2_20RJ</v>
      </c>
      <c r="J4735" s="11">
        <f>VLOOKUP(I4735,'[3]De Para Agregador'!$G$1:$H$636,2,FALSE)</f>
        <v>471</v>
      </c>
      <c r="K4735" s="22" t="s">
        <v>4716</v>
      </c>
      <c r="O4735" s="8" t="s">
        <v>3168</v>
      </c>
      <c r="P4735" s="8" t="s">
        <v>3405</v>
      </c>
    </row>
    <row r="4736" spans="1:16" x14ac:dyDescent="0.2">
      <c r="A4736" s="23" t="s">
        <v>4065</v>
      </c>
      <c r="B4736" s="9" t="s">
        <v>3143</v>
      </c>
      <c r="C4736" s="8" t="s">
        <v>6</v>
      </c>
      <c r="D4736" s="8">
        <v>2</v>
      </c>
      <c r="G4736" s="7" t="s">
        <v>3629</v>
      </c>
      <c r="H4736" s="8" t="s">
        <v>4479</v>
      </c>
      <c r="I4736" s="21" t="str">
        <f t="shared" si="143"/>
        <v>NAO_2_20RJ</v>
      </c>
      <c r="J4736" s="11">
        <f>VLOOKUP(I4736,'[3]De Para Agregador'!$G$1:$H$636,2,FALSE)</f>
        <v>471</v>
      </c>
      <c r="K4736" s="22" t="s">
        <v>4716</v>
      </c>
      <c r="O4736" s="8" t="s">
        <v>3168</v>
      </c>
      <c r="P4736" s="8" t="s">
        <v>3405</v>
      </c>
    </row>
    <row r="4737" spans="1:16" x14ac:dyDescent="0.2">
      <c r="A4737" s="23" t="s">
        <v>4065</v>
      </c>
      <c r="B4737" s="9" t="s">
        <v>3143</v>
      </c>
      <c r="C4737" s="8" t="s">
        <v>6</v>
      </c>
      <c r="D4737" s="8">
        <v>2</v>
      </c>
      <c r="G4737" s="7" t="s">
        <v>3629</v>
      </c>
      <c r="H4737" s="8" t="s">
        <v>4479</v>
      </c>
      <c r="I4737" s="21" t="str">
        <f t="shared" si="143"/>
        <v>NAO_2_20RJ</v>
      </c>
      <c r="J4737" s="11">
        <f>VLOOKUP(I4737,'[3]De Para Agregador'!$G$1:$H$636,2,FALSE)</f>
        <v>471</v>
      </c>
      <c r="K4737" s="22" t="s">
        <v>4716</v>
      </c>
      <c r="O4737" s="8" t="s">
        <v>3168</v>
      </c>
      <c r="P4737" s="8" t="s">
        <v>3405</v>
      </c>
    </row>
    <row r="4738" spans="1:16" x14ac:dyDescent="0.2">
      <c r="A4738" s="23" t="s">
        <v>4130</v>
      </c>
      <c r="B4738" s="9" t="s">
        <v>3143</v>
      </c>
      <c r="C4738" s="8" t="s">
        <v>6</v>
      </c>
      <c r="D4738" s="8">
        <v>2</v>
      </c>
      <c r="G4738" s="7" t="s">
        <v>3690</v>
      </c>
      <c r="H4738" s="8" t="s">
        <v>4479</v>
      </c>
      <c r="I4738" s="21" t="str">
        <f t="shared" si="143"/>
        <v>NAO_2_20RJ</v>
      </c>
      <c r="J4738" s="11">
        <f>VLOOKUP(I4738,'[3]De Para Agregador'!$G$1:$H$636,2,FALSE)</f>
        <v>471</v>
      </c>
      <c r="K4738" s="22" t="s">
        <v>4716</v>
      </c>
      <c r="O4738" s="8" t="s">
        <v>3168</v>
      </c>
      <c r="P4738" s="8" t="s">
        <v>3405</v>
      </c>
    </row>
    <row r="4739" spans="1:16" x14ac:dyDescent="0.2">
      <c r="A4739" s="23" t="s">
        <v>4130</v>
      </c>
      <c r="B4739" s="9" t="s">
        <v>3143</v>
      </c>
      <c r="C4739" s="8" t="s">
        <v>6</v>
      </c>
      <c r="D4739" s="8">
        <v>2</v>
      </c>
      <c r="G4739" s="7" t="s">
        <v>3690</v>
      </c>
      <c r="H4739" s="8" t="s">
        <v>4479</v>
      </c>
      <c r="I4739" s="21" t="str">
        <f t="shared" si="143"/>
        <v>NAO_2_20RJ</v>
      </c>
      <c r="J4739" s="11">
        <f>VLOOKUP(I4739,'[3]De Para Agregador'!$G$1:$H$636,2,FALSE)</f>
        <v>471</v>
      </c>
      <c r="K4739" s="22" t="s">
        <v>4716</v>
      </c>
      <c r="O4739" s="8" t="s">
        <v>3168</v>
      </c>
      <c r="P4739" s="8" t="s">
        <v>3405</v>
      </c>
    </row>
    <row r="4740" spans="1:16" x14ac:dyDescent="0.2">
      <c r="A4740" s="23" t="s">
        <v>4065</v>
      </c>
      <c r="B4740" s="9" t="s">
        <v>3143</v>
      </c>
      <c r="C4740" s="8" t="s">
        <v>6</v>
      </c>
      <c r="D4740" s="8">
        <v>2</v>
      </c>
      <c r="G4740" s="7" t="s">
        <v>3629</v>
      </c>
      <c r="H4740" s="8" t="s">
        <v>4479</v>
      </c>
      <c r="I4740" s="21" t="str">
        <f t="shared" si="143"/>
        <v>NAO_2_20RJ</v>
      </c>
      <c r="J4740" s="11">
        <f>VLOOKUP(I4740,'[3]De Para Agregador'!$G$1:$H$636,2,FALSE)</f>
        <v>471</v>
      </c>
      <c r="K4740" s="22" t="s">
        <v>4716</v>
      </c>
      <c r="O4740" s="8" t="s">
        <v>3168</v>
      </c>
      <c r="P4740" s="8" t="s">
        <v>3405</v>
      </c>
    </row>
    <row r="4741" spans="1:16" x14ac:dyDescent="0.2">
      <c r="A4741" s="23" t="s">
        <v>4065</v>
      </c>
      <c r="B4741" s="9" t="s">
        <v>3143</v>
      </c>
      <c r="C4741" s="8" t="s">
        <v>6</v>
      </c>
      <c r="D4741" s="8">
        <v>2</v>
      </c>
      <c r="G4741" s="7" t="s">
        <v>3629</v>
      </c>
      <c r="H4741" s="8" t="s">
        <v>4479</v>
      </c>
      <c r="I4741" s="21" t="str">
        <f t="shared" si="143"/>
        <v>NAO_2_20RJ</v>
      </c>
      <c r="J4741" s="11">
        <f>VLOOKUP(I4741,'[3]De Para Agregador'!$G$1:$H$636,2,FALSE)</f>
        <v>471</v>
      </c>
      <c r="K4741" s="22" t="s">
        <v>4716</v>
      </c>
      <c r="O4741" s="8" t="s">
        <v>3168</v>
      </c>
      <c r="P4741" s="8" t="s">
        <v>3405</v>
      </c>
    </row>
    <row r="4742" spans="1:16" x14ac:dyDescent="0.2">
      <c r="A4742" s="23" t="s">
        <v>4065</v>
      </c>
      <c r="B4742" s="9" t="s">
        <v>3143</v>
      </c>
      <c r="C4742" s="8" t="s">
        <v>16</v>
      </c>
      <c r="D4742" s="8">
        <v>2</v>
      </c>
      <c r="G4742" s="7" t="s">
        <v>3629</v>
      </c>
      <c r="H4742" s="8" t="s">
        <v>4479</v>
      </c>
      <c r="I4742" s="21" t="str">
        <f t="shared" si="143"/>
        <v>SIM_2_20RJ</v>
      </c>
      <c r="J4742" s="11">
        <v>471</v>
      </c>
      <c r="K4742" s="22" t="s">
        <v>4716</v>
      </c>
      <c r="O4742" s="8" t="s">
        <v>3168</v>
      </c>
      <c r="P4742" s="8" t="s">
        <v>3405</v>
      </c>
    </row>
    <row r="4743" spans="1:16" x14ac:dyDescent="0.2">
      <c r="A4743" s="23" t="s">
        <v>4065</v>
      </c>
      <c r="B4743" s="9" t="s">
        <v>3143</v>
      </c>
      <c r="C4743" s="8" t="s">
        <v>6</v>
      </c>
      <c r="D4743" s="8">
        <v>2</v>
      </c>
      <c r="G4743" s="7" t="s">
        <v>3629</v>
      </c>
      <c r="H4743" s="8" t="s">
        <v>4479</v>
      </c>
      <c r="I4743" s="21" t="str">
        <f t="shared" si="143"/>
        <v>NAO_2_20RJ</v>
      </c>
      <c r="J4743" s="11">
        <f>VLOOKUP(I4743,'[3]De Para Agregador'!$G$1:$H$636,2,FALSE)</f>
        <v>471</v>
      </c>
      <c r="K4743" s="22" t="s">
        <v>4716</v>
      </c>
      <c r="O4743" s="8" t="s">
        <v>3168</v>
      </c>
      <c r="P4743" s="8" t="s">
        <v>3405</v>
      </c>
    </row>
    <row r="4744" spans="1:16" x14ac:dyDescent="0.2">
      <c r="A4744" s="23" t="s">
        <v>4219</v>
      </c>
      <c r="B4744" s="9" t="s">
        <v>3143</v>
      </c>
      <c r="C4744" s="8" t="s">
        <v>6</v>
      </c>
      <c r="D4744" s="8">
        <v>2</v>
      </c>
      <c r="G4744" s="7" t="s">
        <v>3775</v>
      </c>
      <c r="H4744" s="8" t="s">
        <v>4479</v>
      </c>
      <c r="I4744" s="21" t="str">
        <f t="shared" si="143"/>
        <v>NAO_2_20RJ</v>
      </c>
      <c r="J4744" s="11">
        <f>VLOOKUP(I4744,'[3]De Para Agregador'!$G$1:$H$636,2,FALSE)</f>
        <v>471</v>
      </c>
      <c r="K4744" s="22" t="s">
        <v>4716</v>
      </c>
      <c r="O4744" s="8" t="s">
        <v>3168</v>
      </c>
      <c r="P4744" s="8" t="s">
        <v>3405</v>
      </c>
    </row>
    <row r="4745" spans="1:16" x14ac:dyDescent="0.2">
      <c r="A4745" s="23" t="s">
        <v>4220</v>
      </c>
      <c r="B4745" s="9" t="s">
        <v>3143</v>
      </c>
      <c r="C4745" s="8" t="s">
        <v>6</v>
      </c>
      <c r="D4745" s="8">
        <v>2</v>
      </c>
      <c r="G4745" s="7" t="s">
        <v>3776</v>
      </c>
      <c r="H4745" s="8" t="s">
        <v>4479</v>
      </c>
      <c r="I4745" s="21" t="str">
        <f t="shared" si="143"/>
        <v>NAO_2_20RJ</v>
      </c>
      <c r="J4745" s="11">
        <f>VLOOKUP(I4745,'[3]De Para Agregador'!$G$1:$H$636,2,FALSE)</f>
        <v>471</v>
      </c>
      <c r="K4745" s="22" t="s">
        <v>4716</v>
      </c>
      <c r="O4745" s="8" t="s">
        <v>3168</v>
      </c>
      <c r="P4745" s="8" t="s">
        <v>3405</v>
      </c>
    </row>
    <row r="4746" spans="1:16" x14ac:dyDescent="0.2">
      <c r="A4746" s="23" t="s">
        <v>4065</v>
      </c>
      <c r="B4746" s="9" t="s">
        <v>3143</v>
      </c>
      <c r="C4746" s="8" t="s">
        <v>6</v>
      </c>
      <c r="D4746" s="8">
        <v>2</v>
      </c>
      <c r="G4746" s="7" t="s">
        <v>3629</v>
      </c>
      <c r="H4746" s="8" t="s">
        <v>4479</v>
      </c>
      <c r="I4746" s="21" t="str">
        <f t="shared" si="143"/>
        <v>NAO_2_20RJ</v>
      </c>
      <c r="J4746" s="11">
        <f>VLOOKUP(I4746,'[3]De Para Agregador'!$G$1:$H$636,2,FALSE)</f>
        <v>471</v>
      </c>
      <c r="K4746" s="22" t="s">
        <v>4716</v>
      </c>
      <c r="O4746" s="8" t="s">
        <v>3168</v>
      </c>
      <c r="P4746" s="8" t="s">
        <v>3405</v>
      </c>
    </row>
    <row r="4747" spans="1:16" x14ac:dyDescent="0.2">
      <c r="A4747" s="23" t="s">
        <v>4225</v>
      </c>
      <c r="B4747" s="9" t="s">
        <v>3143</v>
      </c>
      <c r="C4747" s="8" t="s">
        <v>6</v>
      </c>
      <c r="D4747" s="8">
        <v>2</v>
      </c>
      <c r="G4747" s="7" t="s">
        <v>3781</v>
      </c>
      <c r="H4747" s="8" t="s">
        <v>4479</v>
      </c>
      <c r="I4747" s="21" t="str">
        <f t="shared" si="143"/>
        <v>NAO_2_20RJ</v>
      </c>
      <c r="J4747" s="11">
        <f>VLOOKUP(I4747,'[3]De Para Agregador'!$G$1:$H$636,2,FALSE)</f>
        <v>471</v>
      </c>
      <c r="K4747" s="22" t="s">
        <v>4716</v>
      </c>
      <c r="O4747" s="8" t="s">
        <v>3168</v>
      </c>
      <c r="P4747" s="8" t="s">
        <v>3405</v>
      </c>
    </row>
    <row r="4748" spans="1:16" x14ac:dyDescent="0.2">
      <c r="A4748" s="23" t="s">
        <v>4219</v>
      </c>
      <c r="B4748" s="9" t="s">
        <v>3143</v>
      </c>
      <c r="C4748" s="8" t="s">
        <v>6</v>
      </c>
      <c r="D4748" s="8">
        <v>2</v>
      </c>
      <c r="G4748" s="7" t="s">
        <v>3775</v>
      </c>
      <c r="H4748" s="8" t="s">
        <v>4479</v>
      </c>
      <c r="I4748" s="21" t="str">
        <f t="shared" si="143"/>
        <v>NAO_2_20RJ</v>
      </c>
      <c r="J4748" s="11">
        <f>VLOOKUP(I4748,'[3]De Para Agregador'!$G$1:$H$636,2,FALSE)</f>
        <v>471</v>
      </c>
      <c r="K4748" s="22" t="s">
        <v>4716</v>
      </c>
      <c r="O4748" s="8" t="s">
        <v>3168</v>
      </c>
      <c r="P4748" s="8" t="s">
        <v>3405</v>
      </c>
    </row>
    <row r="4749" spans="1:16" x14ac:dyDescent="0.2">
      <c r="A4749" s="23" t="s">
        <v>4065</v>
      </c>
      <c r="B4749" s="9" t="s">
        <v>3143</v>
      </c>
      <c r="C4749" s="8" t="s">
        <v>6</v>
      </c>
      <c r="D4749" s="8">
        <v>2</v>
      </c>
      <c r="G4749" s="7" t="s">
        <v>3629</v>
      </c>
      <c r="H4749" s="8" t="s">
        <v>4479</v>
      </c>
      <c r="I4749" s="21" t="str">
        <f t="shared" si="143"/>
        <v>NAO_2_20RJ</v>
      </c>
      <c r="J4749" s="11">
        <f>VLOOKUP(I4749,'[3]De Para Agregador'!$G$1:$H$636,2,FALSE)</f>
        <v>471</v>
      </c>
      <c r="K4749" s="22" t="s">
        <v>4716</v>
      </c>
      <c r="O4749" s="8" t="s">
        <v>3168</v>
      </c>
      <c r="P4749" s="8" t="s">
        <v>3405</v>
      </c>
    </row>
    <row r="4750" spans="1:16" x14ac:dyDescent="0.2">
      <c r="A4750" s="23" t="s">
        <v>4046</v>
      </c>
      <c r="B4750" s="9" t="s">
        <v>3143</v>
      </c>
      <c r="C4750" s="8" t="s">
        <v>6</v>
      </c>
      <c r="D4750" s="8">
        <v>2</v>
      </c>
      <c r="G4750" s="7" t="s">
        <v>3610</v>
      </c>
      <c r="H4750" s="8" t="s">
        <v>4479</v>
      </c>
      <c r="I4750" s="21" t="str">
        <f t="shared" si="143"/>
        <v>NAO_2_20RJ</v>
      </c>
      <c r="J4750" s="11">
        <f>VLOOKUP(I4750,'[3]De Para Agregador'!$G$1:$H$636,2,FALSE)</f>
        <v>471</v>
      </c>
      <c r="K4750" s="22" t="s">
        <v>4716</v>
      </c>
      <c r="O4750" s="8" t="s">
        <v>3168</v>
      </c>
      <c r="P4750" s="8" t="s">
        <v>3405</v>
      </c>
    </row>
    <row r="4751" spans="1:16" x14ac:dyDescent="0.2">
      <c r="A4751" s="23" t="s">
        <v>4219</v>
      </c>
      <c r="B4751" s="9" t="s">
        <v>3143</v>
      </c>
      <c r="C4751" s="8" t="s">
        <v>6</v>
      </c>
      <c r="D4751" s="8">
        <v>2</v>
      </c>
      <c r="G4751" s="7" t="s">
        <v>3775</v>
      </c>
      <c r="H4751" s="8" t="s">
        <v>4479</v>
      </c>
      <c r="I4751" s="21" t="str">
        <f t="shared" si="143"/>
        <v>NAO_2_20RJ</v>
      </c>
      <c r="J4751" s="11">
        <f>VLOOKUP(I4751,'[3]De Para Agregador'!$G$1:$H$636,2,FALSE)</f>
        <v>471</v>
      </c>
      <c r="K4751" s="22" t="s">
        <v>4716</v>
      </c>
      <c r="O4751" s="8" t="s">
        <v>3168</v>
      </c>
      <c r="P4751" s="8" t="s">
        <v>3405</v>
      </c>
    </row>
    <row r="4752" spans="1:16" x14ac:dyDescent="0.2">
      <c r="A4752" s="23" t="s">
        <v>4220</v>
      </c>
      <c r="B4752" s="9" t="s">
        <v>3143</v>
      </c>
      <c r="C4752" s="8" t="s">
        <v>6</v>
      </c>
      <c r="D4752" s="8">
        <v>2</v>
      </c>
      <c r="G4752" s="7" t="s">
        <v>3776</v>
      </c>
      <c r="H4752" s="8" t="s">
        <v>4479</v>
      </c>
      <c r="I4752" s="21" t="str">
        <f t="shared" si="143"/>
        <v>NAO_2_20RJ</v>
      </c>
      <c r="J4752" s="11">
        <f>VLOOKUP(I4752,'[3]De Para Agregador'!$G$1:$H$636,2,FALSE)</f>
        <v>471</v>
      </c>
      <c r="K4752" s="22" t="s">
        <v>4716</v>
      </c>
      <c r="O4752" s="8" t="s">
        <v>3168</v>
      </c>
      <c r="P4752" s="8" t="s">
        <v>3405</v>
      </c>
    </row>
    <row r="4753" spans="1:16" x14ac:dyDescent="0.2">
      <c r="A4753" s="23" t="s">
        <v>4065</v>
      </c>
      <c r="B4753" s="9" t="s">
        <v>3143</v>
      </c>
      <c r="C4753" s="8" t="s">
        <v>6</v>
      </c>
      <c r="D4753" s="8">
        <v>2</v>
      </c>
      <c r="G4753" s="7" t="s">
        <v>3629</v>
      </c>
      <c r="H4753" s="8" t="s">
        <v>4479</v>
      </c>
      <c r="I4753" s="21" t="str">
        <f t="shared" si="143"/>
        <v>NAO_2_20RJ</v>
      </c>
      <c r="J4753" s="11">
        <f>VLOOKUP(I4753,'[3]De Para Agregador'!$G$1:$H$636,2,FALSE)</f>
        <v>471</v>
      </c>
      <c r="K4753" s="22" t="s">
        <v>4716</v>
      </c>
      <c r="O4753" s="8" t="s">
        <v>3168</v>
      </c>
      <c r="P4753" s="8" t="s">
        <v>3405</v>
      </c>
    </row>
    <row r="4754" spans="1:16" x14ac:dyDescent="0.2">
      <c r="A4754" s="23" t="s">
        <v>4225</v>
      </c>
      <c r="B4754" s="9" t="s">
        <v>3143</v>
      </c>
      <c r="C4754" s="8" t="s">
        <v>6</v>
      </c>
      <c r="D4754" s="8">
        <v>2</v>
      </c>
      <c r="G4754" s="7" t="s">
        <v>3781</v>
      </c>
      <c r="H4754" s="8" t="s">
        <v>4479</v>
      </c>
      <c r="I4754" s="21" t="str">
        <f t="shared" si="143"/>
        <v>NAO_2_20RJ</v>
      </c>
      <c r="J4754" s="11">
        <f>VLOOKUP(I4754,'[3]De Para Agregador'!$G$1:$H$636,2,FALSE)</f>
        <v>471</v>
      </c>
      <c r="K4754" s="22" t="s">
        <v>4716</v>
      </c>
      <c r="O4754" s="8" t="s">
        <v>3168</v>
      </c>
      <c r="P4754" s="8" t="s">
        <v>3405</v>
      </c>
    </row>
    <row r="4755" spans="1:16" x14ac:dyDescent="0.2">
      <c r="A4755" s="23" t="s">
        <v>4219</v>
      </c>
      <c r="B4755" s="9" t="s">
        <v>3143</v>
      </c>
      <c r="C4755" s="8" t="s">
        <v>6</v>
      </c>
      <c r="D4755" s="8">
        <v>2</v>
      </c>
      <c r="G4755" s="7" t="s">
        <v>3775</v>
      </c>
      <c r="H4755" s="8" t="s">
        <v>4479</v>
      </c>
      <c r="I4755" s="21" t="str">
        <f t="shared" si="143"/>
        <v>NAO_2_20RJ</v>
      </c>
      <c r="J4755" s="11">
        <f>VLOOKUP(I4755,'[3]De Para Agregador'!$G$1:$H$636,2,FALSE)</f>
        <v>471</v>
      </c>
      <c r="K4755" s="22" t="s">
        <v>4716</v>
      </c>
      <c r="O4755" s="8" t="s">
        <v>3168</v>
      </c>
      <c r="P4755" s="8" t="s">
        <v>3405</v>
      </c>
    </row>
    <row r="4756" spans="1:16" x14ac:dyDescent="0.2">
      <c r="A4756" s="23" t="s">
        <v>4065</v>
      </c>
      <c r="B4756" s="9" t="s">
        <v>3143</v>
      </c>
      <c r="C4756" s="8" t="s">
        <v>6</v>
      </c>
      <c r="D4756" s="8">
        <v>2</v>
      </c>
      <c r="G4756" s="7" t="s">
        <v>3629</v>
      </c>
      <c r="H4756" s="8" t="s">
        <v>4479</v>
      </c>
      <c r="I4756" s="21" t="str">
        <f t="shared" si="143"/>
        <v>NAO_2_20RJ</v>
      </c>
      <c r="J4756" s="11">
        <f>VLOOKUP(I4756,'[3]De Para Agregador'!$G$1:$H$636,2,FALSE)</f>
        <v>471</v>
      </c>
      <c r="K4756" s="22" t="s">
        <v>4716</v>
      </c>
      <c r="O4756" s="8" t="s">
        <v>3168</v>
      </c>
      <c r="P4756" s="8" t="s">
        <v>3405</v>
      </c>
    </row>
    <row r="4757" spans="1:16" x14ac:dyDescent="0.2">
      <c r="A4757" s="23" t="s">
        <v>4219</v>
      </c>
      <c r="B4757" s="9" t="s">
        <v>3143</v>
      </c>
      <c r="C4757" s="8" t="s">
        <v>6</v>
      </c>
      <c r="D4757" s="8">
        <v>2</v>
      </c>
      <c r="G4757" s="7" t="s">
        <v>3775</v>
      </c>
      <c r="H4757" s="8" t="s">
        <v>4479</v>
      </c>
      <c r="I4757" s="21" t="str">
        <f t="shared" si="143"/>
        <v>NAO_2_20RJ</v>
      </c>
      <c r="J4757" s="11">
        <f>VLOOKUP(I4757,'[3]De Para Agregador'!$G$1:$H$636,2,FALSE)</f>
        <v>471</v>
      </c>
      <c r="K4757" s="22" t="s">
        <v>4716</v>
      </c>
      <c r="O4757" s="8" t="s">
        <v>3168</v>
      </c>
      <c r="P4757" s="8" t="s">
        <v>3405</v>
      </c>
    </row>
    <row r="4758" spans="1:16" x14ac:dyDescent="0.2">
      <c r="A4758" s="23" t="s">
        <v>4065</v>
      </c>
      <c r="B4758" s="9" t="s">
        <v>3143</v>
      </c>
      <c r="C4758" s="8" t="s">
        <v>6</v>
      </c>
      <c r="D4758" s="8">
        <v>2</v>
      </c>
      <c r="G4758" s="7" t="s">
        <v>3629</v>
      </c>
      <c r="H4758" s="8" t="s">
        <v>4479</v>
      </c>
      <c r="I4758" s="21" t="str">
        <f t="shared" si="143"/>
        <v>NAO_2_20RJ</v>
      </c>
      <c r="J4758" s="11">
        <f>VLOOKUP(I4758,'[3]De Para Agregador'!$G$1:$H$636,2,FALSE)</f>
        <v>471</v>
      </c>
      <c r="K4758" s="22" t="s">
        <v>4716</v>
      </c>
      <c r="O4758" s="8" t="s">
        <v>3168</v>
      </c>
      <c r="P4758" s="8" t="s">
        <v>3405</v>
      </c>
    </row>
    <row r="4759" spans="1:16" x14ac:dyDescent="0.2">
      <c r="A4759" s="23" t="s">
        <v>4225</v>
      </c>
      <c r="B4759" s="9" t="s">
        <v>3143</v>
      </c>
      <c r="C4759" s="8" t="s">
        <v>6</v>
      </c>
      <c r="D4759" s="8">
        <v>2</v>
      </c>
      <c r="G4759" s="7" t="s">
        <v>3781</v>
      </c>
      <c r="H4759" s="8" t="s">
        <v>4479</v>
      </c>
      <c r="I4759" s="21" t="str">
        <f t="shared" si="143"/>
        <v>NAO_2_20RJ</v>
      </c>
      <c r="J4759" s="11">
        <f>VLOOKUP(I4759,'[3]De Para Agregador'!$G$1:$H$636,2,FALSE)</f>
        <v>471</v>
      </c>
      <c r="K4759" s="22" t="s">
        <v>4716</v>
      </c>
      <c r="O4759" s="8" t="s">
        <v>3168</v>
      </c>
      <c r="P4759" s="8" t="s">
        <v>3405</v>
      </c>
    </row>
    <row r="4760" spans="1:16" x14ac:dyDescent="0.2">
      <c r="A4760" s="23" t="s">
        <v>4219</v>
      </c>
      <c r="B4760" s="9" t="s">
        <v>3143</v>
      </c>
      <c r="C4760" s="8" t="s">
        <v>6</v>
      </c>
      <c r="D4760" s="8">
        <v>2</v>
      </c>
      <c r="G4760" s="7" t="s">
        <v>3775</v>
      </c>
      <c r="H4760" s="8" t="s">
        <v>4479</v>
      </c>
      <c r="I4760" s="21" t="str">
        <f t="shared" si="143"/>
        <v>NAO_2_20RJ</v>
      </c>
      <c r="J4760" s="11">
        <f>VLOOKUP(I4760,'[3]De Para Agregador'!$G$1:$H$636,2,FALSE)</f>
        <v>471</v>
      </c>
      <c r="K4760" s="22" t="s">
        <v>4716</v>
      </c>
      <c r="O4760" s="8" t="s">
        <v>3168</v>
      </c>
      <c r="P4760" s="8" t="s">
        <v>3405</v>
      </c>
    </row>
    <row r="4761" spans="1:16" x14ac:dyDescent="0.2">
      <c r="A4761" s="23" t="s">
        <v>4065</v>
      </c>
      <c r="B4761" s="9" t="s">
        <v>3143</v>
      </c>
      <c r="C4761" s="8" t="s">
        <v>6</v>
      </c>
      <c r="D4761" s="8">
        <v>2</v>
      </c>
      <c r="G4761" s="7" t="s">
        <v>3629</v>
      </c>
      <c r="H4761" s="8" t="s">
        <v>4479</v>
      </c>
      <c r="I4761" s="21" t="str">
        <f t="shared" si="143"/>
        <v>NAO_2_20RJ</v>
      </c>
      <c r="J4761" s="11">
        <f>VLOOKUP(I4761,'[3]De Para Agregador'!$G$1:$H$636,2,FALSE)</f>
        <v>471</v>
      </c>
      <c r="K4761" s="22" t="s">
        <v>4716</v>
      </c>
      <c r="O4761" s="8" t="s">
        <v>3168</v>
      </c>
      <c r="P4761" s="8" t="s">
        <v>3405</v>
      </c>
    </row>
    <row r="4762" spans="1:16" x14ac:dyDescent="0.2">
      <c r="A4762" s="23" t="s">
        <v>4219</v>
      </c>
      <c r="B4762" s="9" t="s">
        <v>3143</v>
      </c>
      <c r="C4762" s="8" t="s">
        <v>6</v>
      </c>
      <c r="D4762" s="8">
        <v>2</v>
      </c>
      <c r="G4762" s="7" t="s">
        <v>3775</v>
      </c>
      <c r="H4762" s="8" t="s">
        <v>4479</v>
      </c>
      <c r="I4762" s="21" t="str">
        <f t="shared" ref="I4762:I4825" si="144">CONCATENATE(C4762,"_",D4762,"_",O4762)</f>
        <v>NAO_2_20RJ</v>
      </c>
      <c r="J4762" s="11">
        <f>VLOOKUP(I4762,'[3]De Para Agregador'!$G$1:$H$636,2,FALSE)</f>
        <v>471</v>
      </c>
      <c r="K4762" s="22" t="s">
        <v>4716</v>
      </c>
      <c r="O4762" s="8" t="s">
        <v>3168</v>
      </c>
      <c r="P4762" s="8" t="s">
        <v>3405</v>
      </c>
    </row>
    <row r="4763" spans="1:16" x14ac:dyDescent="0.2">
      <c r="A4763" s="23" t="s">
        <v>4065</v>
      </c>
      <c r="B4763" s="9" t="s">
        <v>3143</v>
      </c>
      <c r="C4763" s="8" t="s">
        <v>6</v>
      </c>
      <c r="D4763" s="8">
        <v>2</v>
      </c>
      <c r="G4763" s="7" t="s">
        <v>3629</v>
      </c>
      <c r="H4763" s="8" t="s">
        <v>4479</v>
      </c>
      <c r="I4763" s="21" t="str">
        <f t="shared" si="144"/>
        <v>NAO_2_20RJ</v>
      </c>
      <c r="J4763" s="11">
        <f>VLOOKUP(I4763,'[3]De Para Agregador'!$G$1:$H$636,2,FALSE)</f>
        <v>471</v>
      </c>
      <c r="K4763" s="22" t="s">
        <v>4716</v>
      </c>
      <c r="O4763" s="8" t="s">
        <v>3168</v>
      </c>
      <c r="P4763" s="8" t="s">
        <v>3405</v>
      </c>
    </row>
    <row r="4764" spans="1:16" x14ac:dyDescent="0.2">
      <c r="A4764" s="23" t="s">
        <v>4219</v>
      </c>
      <c r="B4764" s="9" t="s">
        <v>3143</v>
      </c>
      <c r="C4764" s="8" t="s">
        <v>6</v>
      </c>
      <c r="D4764" s="8">
        <v>2</v>
      </c>
      <c r="G4764" s="7" t="s">
        <v>3775</v>
      </c>
      <c r="H4764" s="8" t="s">
        <v>4479</v>
      </c>
      <c r="I4764" s="21" t="str">
        <f t="shared" si="144"/>
        <v>NAO_2_20RJ</v>
      </c>
      <c r="J4764" s="11">
        <f>VLOOKUP(I4764,'[3]De Para Agregador'!$G$1:$H$636,2,FALSE)</f>
        <v>471</v>
      </c>
      <c r="K4764" s="22" t="s">
        <v>4716</v>
      </c>
      <c r="O4764" s="8" t="s">
        <v>3168</v>
      </c>
      <c r="P4764" s="8" t="s">
        <v>3405</v>
      </c>
    </row>
    <row r="4765" spans="1:16" x14ac:dyDescent="0.2">
      <c r="A4765" s="23" t="s">
        <v>4065</v>
      </c>
      <c r="B4765" s="9" t="s">
        <v>3143</v>
      </c>
      <c r="C4765" s="8" t="s">
        <v>6</v>
      </c>
      <c r="D4765" s="8">
        <v>2</v>
      </c>
      <c r="G4765" s="7" t="s">
        <v>3629</v>
      </c>
      <c r="H4765" s="8" t="s">
        <v>4479</v>
      </c>
      <c r="I4765" s="21" t="str">
        <f t="shared" si="144"/>
        <v>NAO_2_20RJ</v>
      </c>
      <c r="J4765" s="11">
        <f>VLOOKUP(I4765,'[3]De Para Agregador'!$G$1:$H$636,2,FALSE)</f>
        <v>471</v>
      </c>
      <c r="K4765" s="22" t="s">
        <v>4716</v>
      </c>
      <c r="O4765" s="8" t="s">
        <v>3168</v>
      </c>
      <c r="P4765" s="8" t="s">
        <v>3405</v>
      </c>
    </row>
    <row r="4766" spans="1:16" x14ac:dyDescent="0.2">
      <c r="A4766" s="23" t="s">
        <v>4219</v>
      </c>
      <c r="B4766" s="9" t="s">
        <v>3143</v>
      </c>
      <c r="C4766" s="8" t="s">
        <v>6</v>
      </c>
      <c r="D4766" s="8">
        <v>2</v>
      </c>
      <c r="G4766" s="7" t="s">
        <v>3775</v>
      </c>
      <c r="H4766" s="8" t="s">
        <v>4479</v>
      </c>
      <c r="I4766" s="21" t="str">
        <f t="shared" si="144"/>
        <v>NAO_2_20RJ</v>
      </c>
      <c r="J4766" s="11">
        <f>VLOOKUP(I4766,'[3]De Para Agregador'!$G$1:$H$636,2,FALSE)</f>
        <v>471</v>
      </c>
      <c r="K4766" s="22" t="s">
        <v>4716</v>
      </c>
      <c r="O4766" s="8" t="s">
        <v>3168</v>
      </c>
      <c r="P4766" s="8" t="s">
        <v>3405</v>
      </c>
    </row>
    <row r="4767" spans="1:16" x14ac:dyDescent="0.2">
      <c r="A4767" s="23" t="s">
        <v>4220</v>
      </c>
      <c r="B4767" s="9" t="s">
        <v>3143</v>
      </c>
      <c r="C4767" s="8" t="s">
        <v>6</v>
      </c>
      <c r="D4767" s="8">
        <v>2</v>
      </c>
      <c r="G4767" s="7" t="s">
        <v>3776</v>
      </c>
      <c r="H4767" s="8" t="s">
        <v>4479</v>
      </c>
      <c r="I4767" s="21" t="str">
        <f t="shared" si="144"/>
        <v>NAO_2_20RJ</v>
      </c>
      <c r="J4767" s="11">
        <f>VLOOKUP(I4767,'[3]De Para Agregador'!$G$1:$H$636,2,FALSE)</f>
        <v>471</v>
      </c>
      <c r="K4767" s="22" t="s">
        <v>4716</v>
      </c>
      <c r="O4767" s="8" t="s">
        <v>3168</v>
      </c>
      <c r="P4767" s="8" t="s">
        <v>3405</v>
      </c>
    </row>
    <row r="4768" spans="1:16" x14ac:dyDescent="0.2">
      <c r="A4768" s="23" t="s">
        <v>4065</v>
      </c>
      <c r="B4768" s="9" t="s">
        <v>3143</v>
      </c>
      <c r="C4768" s="8" t="s">
        <v>6</v>
      </c>
      <c r="D4768" s="8">
        <v>2</v>
      </c>
      <c r="G4768" s="7" t="s">
        <v>3629</v>
      </c>
      <c r="H4768" s="8" t="s">
        <v>4479</v>
      </c>
      <c r="I4768" s="21" t="str">
        <f t="shared" si="144"/>
        <v>NAO_2_20RJ</v>
      </c>
      <c r="J4768" s="11">
        <f>VLOOKUP(I4768,'[3]De Para Agregador'!$G$1:$H$636,2,FALSE)</f>
        <v>471</v>
      </c>
      <c r="K4768" s="22" t="s">
        <v>4716</v>
      </c>
      <c r="O4768" s="8" t="s">
        <v>3168</v>
      </c>
      <c r="P4768" s="8" t="s">
        <v>3405</v>
      </c>
    </row>
    <row r="4769" spans="1:16" x14ac:dyDescent="0.2">
      <c r="A4769" s="23" t="s">
        <v>4225</v>
      </c>
      <c r="B4769" s="9" t="s">
        <v>3143</v>
      </c>
      <c r="C4769" s="8" t="s">
        <v>6</v>
      </c>
      <c r="D4769" s="8">
        <v>2</v>
      </c>
      <c r="G4769" s="7" t="s">
        <v>3781</v>
      </c>
      <c r="H4769" s="8" t="s">
        <v>4479</v>
      </c>
      <c r="I4769" s="21" t="str">
        <f t="shared" si="144"/>
        <v>NAO_2_20RJ</v>
      </c>
      <c r="J4769" s="11">
        <f>VLOOKUP(I4769,'[3]De Para Agregador'!$G$1:$H$636,2,FALSE)</f>
        <v>471</v>
      </c>
      <c r="K4769" s="22" t="s">
        <v>4716</v>
      </c>
      <c r="O4769" s="8" t="s">
        <v>3168</v>
      </c>
      <c r="P4769" s="8" t="s">
        <v>3405</v>
      </c>
    </row>
    <row r="4770" spans="1:16" x14ac:dyDescent="0.2">
      <c r="A4770" s="23" t="s">
        <v>4219</v>
      </c>
      <c r="B4770" s="9" t="s">
        <v>3143</v>
      </c>
      <c r="C4770" s="8" t="s">
        <v>6</v>
      </c>
      <c r="D4770" s="8">
        <v>2</v>
      </c>
      <c r="G4770" s="7" t="s">
        <v>3775</v>
      </c>
      <c r="H4770" s="8" t="s">
        <v>4479</v>
      </c>
      <c r="I4770" s="21" t="str">
        <f t="shared" si="144"/>
        <v>NAO_2_20RJ</v>
      </c>
      <c r="J4770" s="11">
        <f>VLOOKUP(I4770,'[3]De Para Agregador'!$G$1:$H$636,2,FALSE)</f>
        <v>471</v>
      </c>
      <c r="K4770" s="22" t="s">
        <v>4716</v>
      </c>
      <c r="O4770" s="8" t="s">
        <v>3168</v>
      </c>
      <c r="P4770" s="8" t="s">
        <v>3405</v>
      </c>
    </row>
    <row r="4771" spans="1:16" x14ac:dyDescent="0.2">
      <c r="A4771" s="23" t="s">
        <v>4065</v>
      </c>
      <c r="B4771" s="9" t="s">
        <v>3143</v>
      </c>
      <c r="C4771" s="8" t="s">
        <v>6</v>
      </c>
      <c r="D4771" s="8">
        <v>2</v>
      </c>
      <c r="G4771" s="7" t="s">
        <v>3629</v>
      </c>
      <c r="H4771" s="8" t="s">
        <v>4479</v>
      </c>
      <c r="I4771" s="21" t="str">
        <f t="shared" si="144"/>
        <v>NAO_2_20RJ</v>
      </c>
      <c r="J4771" s="11">
        <f>VLOOKUP(I4771,'[3]De Para Agregador'!$G$1:$H$636,2,FALSE)</f>
        <v>471</v>
      </c>
      <c r="K4771" s="22" t="s">
        <v>4716</v>
      </c>
      <c r="O4771" s="8" t="s">
        <v>3168</v>
      </c>
      <c r="P4771" s="8" t="s">
        <v>3405</v>
      </c>
    </row>
    <row r="4772" spans="1:16" x14ac:dyDescent="0.2">
      <c r="A4772" s="23" t="s">
        <v>4225</v>
      </c>
      <c r="B4772" s="9" t="s">
        <v>3143</v>
      </c>
      <c r="C4772" s="8" t="s">
        <v>6</v>
      </c>
      <c r="D4772" s="8">
        <v>2</v>
      </c>
      <c r="G4772" s="7" t="s">
        <v>3781</v>
      </c>
      <c r="H4772" s="8" t="s">
        <v>4479</v>
      </c>
      <c r="I4772" s="21" t="str">
        <f t="shared" si="144"/>
        <v>NAO_2_20RJ</v>
      </c>
      <c r="J4772" s="11">
        <f>VLOOKUP(I4772,'[3]De Para Agregador'!$G$1:$H$636,2,FALSE)</f>
        <v>471</v>
      </c>
      <c r="K4772" s="22" t="s">
        <v>4716</v>
      </c>
      <c r="O4772" s="8" t="s">
        <v>3168</v>
      </c>
      <c r="P4772" s="8" t="s">
        <v>3405</v>
      </c>
    </row>
    <row r="4773" spans="1:16" x14ac:dyDescent="0.2">
      <c r="A4773" s="23" t="s">
        <v>4219</v>
      </c>
      <c r="B4773" s="9" t="s">
        <v>3143</v>
      </c>
      <c r="C4773" s="8" t="s">
        <v>6</v>
      </c>
      <c r="D4773" s="8">
        <v>2</v>
      </c>
      <c r="G4773" s="7" t="s">
        <v>3775</v>
      </c>
      <c r="H4773" s="8" t="s">
        <v>4479</v>
      </c>
      <c r="I4773" s="21" t="str">
        <f t="shared" si="144"/>
        <v>NAO_2_20RJ</v>
      </c>
      <c r="J4773" s="11">
        <f>VLOOKUP(I4773,'[3]De Para Agregador'!$G$1:$H$636,2,FALSE)</f>
        <v>471</v>
      </c>
      <c r="K4773" s="22" t="s">
        <v>4716</v>
      </c>
      <c r="O4773" s="8" t="s">
        <v>3168</v>
      </c>
      <c r="P4773" s="8" t="s">
        <v>3405</v>
      </c>
    </row>
    <row r="4774" spans="1:16" x14ac:dyDescent="0.2">
      <c r="A4774" s="23" t="s">
        <v>4065</v>
      </c>
      <c r="B4774" s="9" t="s">
        <v>3143</v>
      </c>
      <c r="C4774" s="8" t="s">
        <v>6</v>
      </c>
      <c r="D4774" s="8">
        <v>2</v>
      </c>
      <c r="G4774" s="7" t="s">
        <v>3629</v>
      </c>
      <c r="H4774" s="8" t="s">
        <v>4479</v>
      </c>
      <c r="I4774" s="21" t="str">
        <f t="shared" si="144"/>
        <v>NAO_2_20RJ</v>
      </c>
      <c r="J4774" s="11">
        <f>VLOOKUP(I4774,'[3]De Para Agregador'!$G$1:$H$636,2,FALSE)</f>
        <v>471</v>
      </c>
      <c r="K4774" s="22" t="s">
        <v>4716</v>
      </c>
      <c r="O4774" s="8" t="s">
        <v>3168</v>
      </c>
      <c r="P4774" s="8" t="s">
        <v>3405</v>
      </c>
    </row>
    <row r="4775" spans="1:16" x14ac:dyDescent="0.2">
      <c r="A4775" s="23" t="s">
        <v>4046</v>
      </c>
      <c r="B4775" s="9" t="s">
        <v>3143</v>
      </c>
      <c r="C4775" s="8" t="s">
        <v>6</v>
      </c>
      <c r="D4775" s="8">
        <v>2</v>
      </c>
      <c r="G4775" s="7" t="s">
        <v>3610</v>
      </c>
      <c r="H4775" s="8" t="s">
        <v>4479</v>
      </c>
      <c r="I4775" s="21" t="str">
        <f t="shared" si="144"/>
        <v>NAO_2_20RJ</v>
      </c>
      <c r="J4775" s="11">
        <f>VLOOKUP(I4775,'[3]De Para Agregador'!$G$1:$H$636,2,FALSE)</f>
        <v>471</v>
      </c>
      <c r="K4775" s="22" t="s">
        <v>4716</v>
      </c>
      <c r="O4775" s="8" t="s">
        <v>3168</v>
      </c>
      <c r="P4775" s="8" t="s">
        <v>3405</v>
      </c>
    </row>
    <row r="4776" spans="1:16" x14ac:dyDescent="0.2">
      <c r="A4776" s="23" t="s">
        <v>4219</v>
      </c>
      <c r="B4776" s="9" t="s">
        <v>3143</v>
      </c>
      <c r="C4776" s="8" t="s">
        <v>6</v>
      </c>
      <c r="D4776" s="8">
        <v>2</v>
      </c>
      <c r="G4776" s="7" t="s">
        <v>3775</v>
      </c>
      <c r="H4776" s="8" t="s">
        <v>4479</v>
      </c>
      <c r="I4776" s="21" t="str">
        <f t="shared" si="144"/>
        <v>NAO_2_20RJ</v>
      </c>
      <c r="J4776" s="11">
        <f>VLOOKUP(I4776,'[3]De Para Agregador'!$G$1:$H$636,2,FALSE)</f>
        <v>471</v>
      </c>
      <c r="K4776" s="22" t="s">
        <v>4716</v>
      </c>
      <c r="O4776" s="8" t="s">
        <v>3168</v>
      </c>
      <c r="P4776" s="8" t="s">
        <v>3405</v>
      </c>
    </row>
    <row r="4777" spans="1:16" x14ac:dyDescent="0.2">
      <c r="A4777" s="23" t="s">
        <v>4065</v>
      </c>
      <c r="B4777" s="9" t="s">
        <v>3143</v>
      </c>
      <c r="C4777" s="8" t="s">
        <v>6</v>
      </c>
      <c r="D4777" s="8">
        <v>2</v>
      </c>
      <c r="G4777" s="7" t="s">
        <v>3629</v>
      </c>
      <c r="H4777" s="8" t="s">
        <v>4479</v>
      </c>
      <c r="I4777" s="21" t="str">
        <f t="shared" si="144"/>
        <v>NAO_2_20RJ</v>
      </c>
      <c r="J4777" s="11">
        <f>VLOOKUP(I4777,'[3]De Para Agregador'!$G$1:$H$636,2,FALSE)</f>
        <v>471</v>
      </c>
      <c r="K4777" s="22" t="s">
        <v>4716</v>
      </c>
      <c r="O4777" s="8" t="s">
        <v>3168</v>
      </c>
      <c r="P4777" s="8" t="s">
        <v>3405</v>
      </c>
    </row>
    <row r="4778" spans="1:16" x14ac:dyDescent="0.2">
      <c r="A4778" s="23" t="s">
        <v>4225</v>
      </c>
      <c r="B4778" s="9" t="s">
        <v>3143</v>
      </c>
      <c r="C4778" s="8" t="s">
        <v>6</v>
      </c>
      <c r="D4778" s="8">
        <v>2</v>
      </c>
      <c r="G4778" s="7" t="s">
        <v>3781</v>
      </c>
      <c r="H4778" s="8" t="s">
        <v>4479</v>
      </c>
      <c r="I4778" s="21" t="str">
        <f t="shared" si="144"/>
        <v>NAO_2_20RJ</v>
      </c>
      <c r="J4778" s="11">
        <f>VLOOKUP(I4778,'[3]De Para Agregador'!$G$1:$H$636,2,FALSE)</f>
        <v>471</v>
      </c>
      <c r="K4778" s="22" t="s">
        <v>4716</v>
      </c>
      <c r="O4778" s="8" t="s">
        <v>3168</v>
      </c>
      <c r="P4778" s="8" t="s">
        <v>3405</v>
      </c>
    </row>
    <row r="4779" spans="1:16" x14ac:dyDescent="0.2">
      <c r="A4779" s="23" t="s">
        <v>4219</v>
      </c>
      <c r="B4779" s="9" t="s">
        <v>3143</v>
      </c>
      <c r="C4779" s="8" t="s">
        <v>6</v>
      </c>
      <c r="D4779" s="8">
        <v>2</v>
      </c>
      <c r="G4779" s="7" t="s">
        <v>3775</v>
      </c>
      <c r="H4779" s="8" t="s">
        <v>4479</v>
      </c>
      <c r="I4779" s="21" t="str">
        <f t="shared" si="144"/>
        <v>NAO_2_20RJ</v>
      </c>
      <c r="J4779" s="11">
        <f>VLOOKUP(I4779,'[3]De Para Agregador'!$G$1:$H$636,2,FALSE)</f>
        <v>471</v>
      </c>
      <c r="K4779" s="22" t="s">
        <v>4716</v>
      </c>
      <c r="O4779" s="8" t="s">
        <v>3168</v>
      </c>
      <c r="P4779" s="8" t="s">
        <v>3405</v>
      </c>
    </row>
    <row r="4780" spans="1:16" x14ac:dyDescent="0.2">
      <c r="A4780" s="23" t="s">
        <v>4065</v>
      </c>
      <c r="B4780" s="9" t="s">
        <v>3143</v>
      </c>
      <c r="C4780" s="8" t="s">
        <v>6</v>
      </c>
      <c r="D4780" s="8">
        <v>2</v>
      </c>
      <c r="G4780" s="7" t="s">
        <v>3629</v>
      </c>
      <c r="H4780" s="8" t="s">
        <v>4479</v>
      </c>
      <c r="I4780" s="21" t="str">
        <f t="shared" si="144"/>
        <v>NAO_2_20RJ</v>
      </c>
      <c r="J4780" s="11">
        <f>VLOOKUP(I4780,'[3]De Para Agregador'!$G$1:$H$636,2,FALSE)</f>
        <v>471</v>
      </c>
      <c r="K4780" s="22" t="s">
        <v>4716</v>
      </c>
      <c r="O4780" s="8" t="s">
        <v>3168</v>
      </c>
      <c r="P4780" s="8" t="s">
        <v>3405</v>
      </c>
    </row>
    <row r="4781" spans="1:16" x14ac:dyDescent="0.2">
      <c r="A4781" s="23" t="s">
        <v>4225</v>
      </c>
      <c r="B4781" s="9" t="s">
        <v>3143</v>
      </c>
      <c r="C4781" s="8" t="s">
        <v>6</v>
      </c>
      <c r="D4781" s="8">
        <v>2</v>
      </c>
      <c r="G4781" s="7" t="s">
        <v>3781</v>
      </c>
      <c r="H4781" s="8" t="s">
        <v>4479</v>
      </c>
      <c r="I4781" s="21" t="str">
        <f t="shared" si="144"/>
        <v>NAO_2_20RJ</v>
      </c>
      <c r="J4781" s="11">
        <f>VLOOKUP(I4781,'[3]De Para Agregador'!$G$1:$H$636,2,FALSE)</f>
        <v>471</v>
      </c>
      <c r="K4781" s="22" t="s">
        <v>4716</v>
      </c>
      <c r="O4781" s="8" t="s">
        <v>3168</v>
      </c>
      <c r="P4781" s="8" t="s">
        <v>3405</v>
      </c>
    </row>
    <row r="4782" spans="1:16" x14ac:dyDescent="0.2">
      <c r="A4782" s="23" t="s">
        <v>4219</v>
      </c>
      <c r="B4782" s="9" t="s">
        <v>3143</v>
      </c>
      <c r="C4782" s="8" t="s">
        <v>6</v>
      </c>
      <c r="D4782" s="8">
        <v>2</v>
      </c>
      <c r="G4782" s="7" t="s">
        <v>3775</v>
      </c>
      <c r="H4782" s="8" t="s">
        <v>4479</v>
      </c>
      <c r="I4782" s="21" t="str">
        <f t="shared" si="144"/>
        <v>NAO_2_20RJ</v>
      </c>
      <c r="J4782" s="11">
        <f>VLOOKUP(I4782,'[3]De Para Agregador'!$G$1:$H$636,2,FALSE)</f>
        <v>471</v>
      </c>
      <c r="K4782" s="22" t="s">
        <v>4716</v>
      </c>
      <c r="O4782" s="8" t="s">
        <v>3168</v>
      </c>
      <c r="P4782" s="8" t="s">
        <v>3405</v>
      </c>
    </row>
    <row r="4783" spans="1:16" x14ac:dyDescent="0.2">
      <c r="A4783" s="23" t="s">
        <v>4065</v>
      </c>
      <c r="B4783" s="9" t="s">
        <v>3143</v>
      </c>
      <c r="C4783" s="8" t="s">
        <v>6</v>
      </c>
      <c r="D4783" s="8">
        <v>2</v>
      </c>
      <c r="G4783" s="7" t="s">
        <v>3629</v>
      </c>
      <c r="H4783" s="8" t="s">
        <v>4479</v>
      </c>
      <c r="I4783" s="21" t="str">
        <f t="shared" si="144"/>
        <v>NAO_2_20RJ</v>
      </c>
      <c r="J4783" s="11">
        <f>VLOOKUP(I4783,'[3]De Para Agregador'!$G$1:$H$636,2,FALSE)</f>
        <v>471</v>
      </c>
      <c r="K4783" s="22" t="s">
        <v>4716</v>
      </c>
      <c r="O4783" s="8" t="s">
        <v>3168</v>
      </c>
      <c r="P4783" s="8" t="s">
        <v>3405</v>
      </c>
    </row>
    <row r="4784" spans="1:16" x14ac:dyDescent="0.2">
      <c r="A4784" s="23" t="s">
        <v>4219</v>
      </c>
      <c r="B4784" s="9" t="s">
        <v>3143</v>
      </c>
      <c r="C4784" s="8" t="s">
        <v>6</v>
      </c>
      <c r="D4784" s="8">
        <v>2</v>
      </c>
      <c r="G4784" s="7" t="s">
        <v>3775</v>
      </c>
      <c r="H4784" s="8" t="s">
        <v>4479</v>
      </c>
      <c r="I4784" s="21" t="str">
        <f t="shared" si="144"/>
        <v>NAO_2_20RJ</v>
      </c>
      <c r="J4784" s="11">
        <f>VLOOKUP(I4784,'[3]De Para Agregador'!$G$1:$H$636,2,FALSE)</f>
        <v>471</v>
      </c>
      <c r="K4784" s="22" t="s">
        <v>4716</v>
      </c>
      <c r="O4784" s="8" t="s">
        <v>3168</v>
      </c>
      <c r="P4784" s="8" t="s">
        <v>3405</v>
      </c>
    </row>
    <row r="4785" spans="1:16" x14ac:dyDescent="0.2">
      <c r="A4785" s="23" t="s">
        <v>4065</v>
      </c>
      <c r="B4785" s="9" t="s">
        <v>3143</v>
      </c>
      <c r="C4785" s="8" t="s">
        <v>6</v>
      </c>
      <c r="D4785" s="8">
        <v>2</v>
      </c>
      <c r="G4785" s="7" t="s">
        <v>3629</v>
      </c>
      <c r="H4785" s="8" t="s">
        <v>4479</v>
      </c>
      <c r="I4785" s="21" t="str">
        <f t="shared" si="144"/>
        <v>NAO_2_20RJ</v>
      </c>
      <c r="J4785" s="11">
        <f>VLOOKUP(I4785,'[3]De Para Agregador'!$G$1:$H$636,2,FALSE)</f>
        <v>471</v>
      </c>
      <c r="K4785" s="22" t="s">
        <v>4716</v>
      </c>
      <c r="O4785" s="8" t="s">
        <v>3168</v>
      </c>
      <c r="P4785" s="8" t="s">
        <v>3405</v>
      </c>
    </row>
    <row r="4786" spans="1:16" x14ac:dyDescent="0.2">
      <c r="A4786" s="23" t="s">
        <v>4219</v>
      </c>
      <c r="B4786" s="9" t="s">
        <v>3143</v>
      </c>
      <c r="C4786" s="8" t="s">
        <v>6</v>
      </c>
      <c r="D4786" s="8">
        <v>2</v>
      </c>
      <c r="G4786" s="7" t="s">
        <v>3775</v>
      </c>
      <c r="H4786" s="8" t="s">
        <v>4479</v>
      </c>
      <c r="I4786" s="21" t="str">
        <f t="shared" si="144"/>
        <v>NAO_2_20RJ</v>
      </c>
      <c r="J4786" s="11">
        <f>VLOOKUP(I4786,'[3]De Para Agregador'!$G$1:$H$636,2,FALSE)</f>
        <v>471</v>
      </c>
      <c r="K4786" s="22" t="s">
        <v>4716</v>
      </c>
      <c r="O4786" s="8" t="s">
        <v>3168</v>
      </c>
      <c r="P4786" s="8" t="s">
        <v>3405</v>
      </c>
    </row>
    <row r="4787" spans="1:16" x14ac:dyDescent="0.2">
      <c r="A4787" s="23" t="s">
        <v>4065</v>
      </c>
      <c r="B4787" s="9" t="s">
        <v>3143</v>
      </c>
      <c r="C4787" s="8" t="s">
        <v>6</v>
      </c>
      <c r="D4787" s="8">
        <v>2</v>
      </c>
      <c r="G4787" s="7" t="s">
        <v>3629</v>
      </c>
      <c r="H4787" s="8" t="s">
        <v>4479</v>
      </c>
      <c r="I4787" s="21" t="str">
        <f t="shared" si="144"/>
        <v>NAO_2_20RJ</v>
      </c>
      <c r="J4787" s="11">
        <f>VLOOKUP(I4787,'[3]De Para Agregador'!$G$1:$H$636,2,FALSE)</f>
        <v>471</v>
      </c>
      <c r="K4787" s="22" t="s">
        <v>4716</v>
      </c>
      <c r="O4787" s="8" t="s">
        <v>3168</v>
      </c>
      <c r="P4787" s="8" t="s">
        <v>3405</v>
      </c>
    </row>
    <row r="4788" spans="1:16" x14ac:dyDescent="0.2">
      <c r="A4788" s="23" t="s">
        <v>4219</v>
      </c>
      <c r="B4788" s="9" t="s">
        <v>3143</v>
      </c>
      <c r="C4788" s="8" t="s">
        <v>6</v>
      </c>
      <c r="D4788" s="8">
        <v>2</v>
      </c>
      <c r="G4788" s="7" t="s">
        <v>3775</v>
      </c>
      <c r="H4788" s="8" t="s">
        <v>4479</v>
      </c>
      <c r="I4788" s="21" t="str">
        <f t="shared" si="144"/>
        <v>NAO_2_20RJ</v>
      </c>
      <c r="J4788" s="11">
        <f>VLOOKUP(I4788,'[3]De Para Agregador'!$G$1:$H$636,2,FALSE)</f>
        <v>471</v>
      </c>
      <c r="K4788" s="22" t="s">
        <v>4716</v>
      </c>
      <c r="O4788" s="8" t="s">
        <v>3168</v>
      </c>
      <c r="P4788" s="8" t="s">
        <v>3405</v>
      </c>
    </row>
    <row r="4789" spans="1:16" x14ac:dyDescent="0.2">
      <c r="A4789" s="23" t="s">
        <v>4065</v>
      </c>
      <c r="B4789" s="9" t="s">
        <v>3143</v>
      </c>
      <c r="C4789" s="8" t="s">
        <v>6</v>
      </c>
      <c r="D4789" s="8">
        <v>2</v>
      </c>
      <c r="G4789" s="7" t="s">
        <v>3629</v>
      </c>
      <c r="H4789" s="8" t="s">
        <v>4479</v>
      </c>
      <c r="I4789" s="21" t="str">
        <f t="shared" si="144"/>
        <v>NAO_2_20RJ</v>
      </c>
      <c r="J4789" s="11">
        <f>VLOOKUP(I4789,'[3]De Para Agregador'!$G$1:$H$636,2,FALSE)</f>
        <v>471</v>
      </c>
      <c r="K4789" s="22" t="s">
        <v>4716</v>
      </c>
      <c r="O4789" s="8" t="s">
        <v>3168</v>
      </c>
      <c r="P4789" s="8" t="s">
        <v>3405</v>
      </c>
    </row>
    <row r="4790" spans="1:16" x14ac:dyDescent="0.2">
      <c r="A4790" s="23" t="s">
        <v>4225</v>
      </c>
      <c r="B4790" s="9" t="s">
        <v>3143</v>
      </c>
      <c r="C4790" s="8" t="s">
        <v>6</v>
      </c>
      <c r="D4790" s="8">
        <v>2</v>
      </c>
      <c r="G4790" s="7" t="s">
        <v>3781</v>
      </c>
      <c r="H4790" s="8" t="s">
        <v>4479</v>
      </c>
      <c r="I4790" s="21" t="str">
        <f t="shared" si="144"/>
        <v>NAO_2_20RJ</v>
      </c>
      <c r="J4790" s="11">
        <f>VLOOKUP(I4790,'[3]De Para Agregador'!$G$1:$H$636,2,FALSE)</f>
        <v>471</v>
      </c>
      <c r="K4790" s="22" t="s">
        <v>4716</v>
      </c>
      <c r="O4790" s="8" t="s">
        <v>3168</v>
      </c>
      <c r="P4790" s="8" t="s">
        <v>3405</v>
      </c>
    </row>
    <row r="4791" spans="1:16" x14ac:dyDescent="0.2">
      <c r="A4791" s="23" t="s">
        <v>4219</v>
      </c>
      <c r="B4791" s="9" t="s">
        <v>3143</v>
      </c>
      <c r="C4791" s="8" t="s">
        <v>6</v>
      </c>
      <c r="D4791" s="8">
        <v>2</v>
      </c>
      <c r="G4791" s="7" t="s">
        <v>3775</v>
      </c>
      <c r="H4791" s="8" t="s">
        <v>4479</v>
      </c>
      <c r="I4791" s="21" t="str">
        <f t="shared" si="144"/>
        <v>NAO_2_20RJ</v>
      </c>
      <c r="J4791" s="11">
        <f>VLOOKUP(I4791,'[3]De Para Agregador'!$G$1:$H$636,2,FALSE)</f>
        <v>471</v>
      </c>
      <c r="K4791" s="22" t="s">
        <v>4716</v>
      </c>
      <c r="O4791" s="8" t="s">
        <v>3168</v>
      </c>
      <c r="P4791" s="8" t="s">
        <v>3405</v>
      </c>
    </row>
    <row r="4792" spans="1:16" x14ac:dyDescent="0.2">
      <c r="A4792" s="23" t="s">
        <v>4065</v>
      </c>
      <c r="B4792" s="9" t="s">
        <v>3143</v>
      </c>
      <c r="C4792" s="8" t="s">
        <v>6</v>
      </c>
      <c r="D4792" s="8">
        <v>2</v>
      </c>
      <c r="G4792" s="7" t="s">
        <v>3629</v>
      </c>
      <c r="H4792" s="8" t="s">
        <v>4479</v>
      </c>
      <c r="I4792" s="21" t="str">
        <f t="shared" si="144"/>
        <v>NAO_2_20RJ</v>
      </c>
      <c r="J4792" s="11">
        <f>VLOOKUP(I4792,'[3]De Para Agregador'!$G$1:$H$636,2,FALSE)</f>
        <v>471</v>
      </c>
      <c r="K4792" s="22" t="s">
        <v>4716</v>
      </c>
      <c r="O4792" s="8" t="s">
        <v>3168</v>
      </c>
      <c r="P4792" s="8" t="s">
        <v>3405</v>
      </c>
    </row>
    <row r="4793" spans="1:16" x14ac:dyDescent="0.2">
      <c r="A4793" s="23" t="s">
        <v>4046</v>
      </c>
      <c r="B4793" s="9" t="s">
        <v>3143</v>
      </c>
      <c r="C4793" s="8" t="s">
        <v>6</v>
      </c>
      <c r="D4793" s="8">
        <v>2</v>
      </c>
      <c r="G4793" s="7" t="s">
        <v>3610</v>
      </c>
      <c r="H4793" s="8" t="s">
        <v>4479</v>
      </c>
      <c r="I4793" s="21" t="str">
        <f t="shared" si="144"/>
        <v>NAO_2_20RJ</v>
      </c>
      <c r="J4793" s="11">
        <f>VLOOKUP(I4793,'[3]De Para Agregador'!$G$1:$H$636,2,FALSE)</f>
        <v>471</v>
      </c>
      <c r="K4793" s="22" t="s">
        <v>4716</v>
      </c>
      <c r="O4793" s="8" t="s">
        <v>3168</v>
      </c>
      <c r="P4793" s="8" t="s">
        <v>3405</v>
      </c>
    </row>
    <row r="4794" spans="1:16" x14ac:dyDescent="0.2">
      <c r="A4794" s="23" t="s">
        <v>4219</v>
      </c>
      <c r="B4794" s="9" t="s">
        <v>3143</v>
      </c>
      <c r="C4794" s="8" t="s">
        <v>6</v>
      </c>
      <c r="D4794" s="8">
        <v>2</v>
      </c>
      <c r="G4794" s="7" t="s">
        <v>3775</v>
      </c>
      <c r="H4794" s="8" t="s">
        <v>4479</v>
      </c>
      <c r="I4794" s="21" t="str">
        <f t="shared" si="144"/>
        <v>NAO_2_20RJ</v>
      </c>
      <c r="J4794" s="11">
        <f>VLOOKUP(I4794,'[3]De Para Agregador'!$G$1:$H$636,2,FALSE)</f>
        <v>471</v>
      </c>
      <c r="K4794" s="22" t="s">
        <v>4716</v>
      </c>
      <c r="O4794" s="8" t="s">
        <v>3168</v>
      </c>
      <c r="P4794" s="8" t="s">
        <v>3405</v>
      </c>
    </row>
    <row r="4795" spans="1:16" x14ac:dyDescent="0.2">
      <c r="A4795" s="23" t="s">
        <v>4065</v>
      </c>
      <c r="B4795" s="9" t="s">
        <v>3143</v>
      </c>
      <c r="C4795" s="8" t="s">
        <v>6</v>
      </c>
      <c r="D4795" s="8">
        <v>2</v>
      </c>
      <c r="G4795" s="7" t="s">
        <v>3629</v>
      </c>
      <c r="H4795" s="8" t="s">
        <v>4479</v>
      </c>
      <c r="I4795" s="21" t="str">
        <f t="shared" si="144"/>
        <v>NAO_2_20RJ</v>
      </c>
      <c r="J4795" s="11">
        <f>VLOOKUP(I4795,'[3]De Para Agregador'!$G$1:$H$636,2,FALSE)</f>
        <v>471</v>
      </c>
      <c r="K4795" s="22" t="s">
        <v>4716</v>
      </c>
      <c r="O4795" s="8" t="s">
        <v>3168</v>
      </c>
      <c r="P4795" s="8" t="s">
        <v>3405</v>
      </c>
    </row>
    <row r="4796" spans="1:16" x14ac:dyDescent="0.2">
      <c r="A4796" s="23" t="s">
        <v>4219</v>
      </c>
      <c r="B4796" s="9" t="s">
        <v>3143</v>
      </c>
      <c r="C4796" s="8" t="s">
        <v>6</v>
      </c>
      <c r="D4796" s="8">
        <v>2</v>
      </c>
      <c r="G4796" s="7" t="s">
        <v>3775</v>
      </c>
      <c r="H4796" s="8" t="s">
        <v>4479</v>
      </c>
      <c r="I4796" s="21" t="str">
        <f t="shared" si="144"/>
        <v>NAO_2_20RJ</v>
      </c>
      <c r="J4796" s="11">
        <f>VLOOKUP(I4796,'[3]De Para Agregador'!$G$1:$H$636,2,FALSE)</f>
        <v>471</v>
      </c>
      <c r="K4796" s="22" t="s">
        <v>4716</v>
      </c>
      <c r="O4796" s="8" t="s">
        <v>3168</v>
      </c>
      <c r="P4796" s="8" t="s">
        <v>3405</v>
      </c>
    </row>
    <row r="4797" spans="1:16" x14ac:dyDescent="0.2">
      <c r="A4797" s="23" t="s">
        <v>4065</v>
      </c>
      <c r="B4797" s="9" t="s">
        <v>3143</v>
      </c>
      <c r="C4797" s="8" t="s">
        <v>6</v>
      </c>
      <c r="D4797" s="8">
        <v>2</v>
      </c>
      <c r="G4797" s="7" t="s">
        <v>3629</v>
      </c>
      <c r="H4797" s="8" t="s">
        <v>4479</v>
      </c>
      <c r="I4797" s="21" t="str">
        <f t="shared" si="144"/>
        <v>NAO_2_20RJ</v>
      </c>
      <c r="J4797" s="11">
        <f>VLOOKUP(I4797,'[3]De Para Agregador'!$G$1:$H$636,2,FALSE)</f>
        <v>471</v>
      </c>
      <c r="K4797" s="22" t="s">
        <v>4716</v>
      </c>
      <c r="O4797" s="8" t="s">
        <v>3168</v>
      </c>
      <c r="P4797" s="8" t="s">
        <v>3405</v>
      </c>
    </row>
    <row r="4798" spans="1:16" x14ac:dyDescent="0.2">
      <c r="A4798" s="23" t="s">
        <v>4219</v>
      </c>
      <c r="B4798" s="9" t="s">
        <v>3143</v>
      </c>
      <c r="C4798" s="8" t="s">
        <v>6</v>
      </c>
      <c r="D4798" s="8">
        <v>2</v>
      </c>
      <c r="G4798" s="7" t="s">
        <v>3775</v>
      </c>
      <c r="H4798" s="8" t="s">
        <v>4479</v>
      </c>
      <c r="I4798" s="21" t="str">
        <f t="shared" si="144"/>
        <v>NAO_2_20RJ</v>
      </c>
      <c r="J4798" s="11">
        <f>VLOOKUP(I4798,'[3]De Para Agregador'!$G$1:$H$636,2,FALSE)</f>
        <v>471</v>
      </c>
      <c r="K4798" s="22" t="s">
        <v>4716</v>
      </c>
      <c r="O4798" s="8" t="s">
        <v>3168</v>
      </c>
      <c r="P4798" s="8" t="s">
        <v>3405</v>
      </c>
    </row>
    <row r="4799" spans="1:16" x14ac:dyDescent="0.2">
      <c r="A4799" s="23" t="s">
        <v>4065</v>
      </c>
      <c r="B4799" s="9" t="s">
        <v>3143</v>
      </c>
      <c r="C4799" s="8" t="s">
        <v>6</v>
      </c>
      <c r="D4799" s="8">
        <v>2</v>
      </c>
      <c r="G4799" s="7" t="s">
        <v>3629</v>
      </c>
      <c r="H4799" s="8" t="s">
        <v>4479</v>
      </c>
      <c r="I4799" s="21" t="str">
        <f t="shared" si="144"/>
        <v>NAO_2_20RJ</v>
      </c>
      <c r="J4799" s="11">
        <f>VLOOKUP(I4799,'[3]De Para Agregador'!$G$1:$H$636,2,FALSE)</f>
        <v>471</v>
      </c>
      <c r="K4799" s="22" t="s">
        <v>4716</v>
      </c>
      <c r="O4799" s="8" t="s">
        <v>3168</v>
      </c>
      <c r="P4799" s="8" t="s">
        <v>3405</v>
      </c>
    </row>
    <row r="4800" spans="1:16" x14ac:dyDescent="0.2">
      <c r="A4800" s="23" t="s">
        <v>4225</v>
      </c>
      <c r="B4800" s="9" t="s">
        <v>3143</v>
      </c>
      <c r="C4800" s="8" t="s">
        <v>6</v>
      </c>
      <c r="D4800" s="8">
        <v>2</v>
      </c>
      <c r="G4800" s="7" t="s">
        <v>3781</v>
      </c>
      <c r="H4800" s="8" t="s">
        <v>4479</v>
      </c>
      <c r="I4800" s="21" t="str">
        <f t="shared" si="144"/>
        <v>NAO_2_20RJ</v>
      </c>
      <c r="J4800" s="11">
        <f>VLOOKUP(I4800,'[3]De Para Agregador'!$G$1:$H$636,2,FALSE)</f>
        <v>471</v>
      </c>
      <c r="K4800" s="22" t="s">
        <v>4716</v>
      </c>
      <c r="O4800" s="8" t="s">
        <v>3168</v>
      </c>
      <c r="P4800" s="8" t="s">
        <v>3405</v>
      </c>
    </row>
    <row r="4801" spans="1:16" x14ac:dyDescent="0.2">
      <c r="A4801" s="23" t="s">
        <v>4219</v>
      </c>
      <c r="B4801" s="9" t="s">
        <v>3143</v>
      </c>
      <c r="C4801" s="8" t="s">
        <v>6</v>
      </c>
      <c r="D4801" s="8">
        <v>2</v>
      </c>
      <c r="G4801" s="7" t="s">
        <v>3775</v>
      </c>
      <c r="H4801" s="8" t="s">
        <v>4479</v>
      </c>
      <c r="I4801" s="21" t="str">
        <f t="shared" si="144"/>
        <v>NAO_2_20RJ</v>
      </c>
      <c r="J4801" s="11">
        <f>VLOOKUP(I4801,'[3]De Para Agregador'!$G$1:$H$636,2,FALSE)</f>
        <v>471</v>
      </c>
      <c r="K4801" s="22" t="s">
        <v>4716</v>
      </c>
      <c r="O4801" s="8" t="s">
        <v>3168</v>
      </c>
      <c r="P4801" s="8" t="s">
        <v>3405</v>
      </c>
    </row>
    <row r="4802" spans="1:16" x14ac:dyDescent="0.2">
      <c r="A4802" s="23" t="s">
        <v>4065</v>
      </c>
      <c r="B4802" s="9" t="s">
        <v>3143</v>
      </c>
      <c r="C4802" s="8" t="s">
        <v>6</v>
      </c>
      <c r="D4802" s="8">
        <v>2</v>
      </c>
      <c r="G4802" s="7" t="s">
        <v>3629</v>
      </c>
      <c r="H4802" s="8" t="s">
        <v>4479</v>
      </c>
      <c r="I4802" s="21" t="str">
        <f t="shared" si="144"/>
        <v>NAO_2_20RJ</v>
      </c>
      <c r="J4802" s="11">
        <f>VLOOKUP(I4802,'[3]De Para Agregador'!$G$1:$H$636,2,FALSE)</f>
        <v>471</v>
      </c>
      <c r="K4802" s="22" t="s">
        <v>4716</v>
      </c>
      <c r="O4802" s="8" t="s">
        <v>3168</v>
      </c>
      <c r="P4802" s="8" t="s">
        <v>3405</v>
      </c>
    </row>
    <row r="4803" spans="1:16" x14ac:dyDescent="0.2">
      <c r="A4803" s="23" t="s">
        <v>4219</v>
      </c>
      <c r="B4803" s="9" t="s">
        <v>3143</v>
      </c>
      <c r="C4803" s="8" t="s">
        <v>6</v>
      </c>
      <c r="D4803" s="8">
        <v>2</v>
      </c>
      <c r="G4803" s="7" t="s">
        <v>3775</v>
      </c>
      <c r="H4803" s="8" t="s">
        <v>4479</v>
      </c>
      <c r="I4803" s="21" t="str">
        <f t="shared" si="144"/>
        <v>NAO_2_20RJ</v>
      </c>
      <c r="J4803" s="11">
        <f>VLOOKUP(I4803,'[3]De Para Agregador'!$G$1:$H$636,2,FALSE)</f>
        <v>471</v>
      </c>
      <c r="K4803" s="22" t="s">
        <v>4716</v>
      </c>
      <c r="O4803" s="8" t="s">
        <v>3168</v>
      </c>
      <c r="P4803" s="8" t="s">
        <v>3405</v>
      </c>
    </row>
    <row r="4804" spans="1:16" x14ac:dyDescent="0.2">
      <c r="A4804" s="23" t="s">
        <v>4065</v>
      </c>
      <c r="B4804" s="9" t="s">
        <v>3143</v>
      </c>
      <c r="C4804" s="8" t="s">
        <v>6</v>
      </c>
      <c r="D4804" s="8">
        <v>2</v>
      </c>
      <c r="G4804" s="7" t="s">
        <v>3629</v>
      </c>
      <c r="H4804" s="8" t="s">
        <v>4479</v>
      </c>
      <c r="I4804" s="21" t="str">
        <f t="shared" si="144"/>
        <v>NAO_2_20RJ</v>
      </c>
      <c r="J4804" s="11">
        <f>VLOOKUP(I4804,'[3]De Para Agregador'!$G$1:$H$636,2,FALSE)</f>
        <v>471</v>
      </c>
      <c r="K4804" s="22" t="s">
        <v>4716</v>
      </c>
      <c r="O4804" s="8" t="s">
        <v>3168</v>
      </c>
      <c r="P4804" s="8" t="s">
        <v>3405</v>
      </c>
    </row>
    <row r="4805" spans="1:16" x14ac:dyDescent="0.2">
      <c r="A4805" s="23" t="s">
        <v>4225</v>
      </c>
      <c r="B4805" s="9" t="s">
        <v>3143</v>
      </c>
      <c r="C4805" s="8" t="s">
        <v>6</v>
      </c>
      <c r="D4805" s="8">
        <v>2</v>
      </c>
      <c r="G4805" s="7" t="s">
        <v>3781</v>
      </c>
      <c r="H4805" s="8" t="s">
        <v>4479</v>
      </c>
      <c r="I4805" s="21" t="str">
        <f t="shared" si="144"/>
        <v>NAO_2_20RJ</v>
      </c>
      <c r="J4805" s="11">
        <f>VLOOKUP(I4805,'[3]De Para Agregador'!$G$1:$H$636,2,FALSE)</f>
        <v>471</v>
      </c>
      <c r="K4805" s="22" t="s">
        <v>4716</v>
      </c>
      <c r="O4805" s="8" t="s">
        <v>3168</v>
      </c>
      <c r="P4805" s="8" t="s">
        <v>3405</v>
      </c>
    </row>
    <row r="4806" spans="1:16" x14ac:dyDescent="0.2">
      <c r="A4806" s="23" t="s">
        <v>4219</v>
      </c>
      <c r="B4806" s="9" t="s">
        <v>3143</v>
      </c>
      <c r="C4806" s="8" t="s">
        <v>6</v>
      </c>
      <c r="D4806" s="8">
        <v>2</v>
      </c>
      <c r="G4806" s="7" t="s">
        <v>3775</v>
      </c>
      <c r="H4806" s="8" t="s">
        <v>4479</v>
      </c>
      <c r="I4806" s="21" t="str">
        <f t="shared" si="144"/>
        <v>NAO_2_20RJ</v>
      </c>
      <c r="J4806" s="11">
        <f>VLOOKUP(I4806,'[3]De Para Agregador'!$G$1:$H$636,2,FALSE)</f>
        <v>471</v>
      </c>
      <c r="K4806" s="22" t="s">
        <v>4716</v>
      </c>
      <c r="O4806" s="8" t="s">
        <v>3168</v>
      </c>
      <c r="P4806" s="8" t="s">
        <v>3405</v>
      </c>
    </row>
    <row r="4807" spans="1:16" x14ac:dyDescent="0.2">
      <c r="A4807" s="23" t="s">
        <v>4219</v>
      </c>
      <c r="B4807" s="9" t="s">
        <v>3143</v>
      </c>
      <c r="C4807" s="8" t="s">
        <v>6</v>
      </c>
      <c r="D4807" s="8">
        <v>2</v>
      </c>
      <c r="G4807" s="7" t="s">
        <v>3775</v>
      </c>
      <c r="H4807" s="8" t="s">
        <v>4479</v>
      </c>
      <c r="I4807" s="21" t="str">
        <f t="shared" si="144"/>
        <v>NAO_2_20RJ</v>
      </c>
      <c r="J4807" s="11">
        <f>VLOOKUP(I4807,'[3]De Para Agregador'!$G$1:$H$636,2,FALSE)</f>
        <v>471</v>
      </c>
      <c r="K4807" s="22" t="s">
        <v>4716</v>
      </c>
      <c r="O4807" s="8" t="s">
        <v>3168</v>
      </c>
      <c r="P4807" s="8" t="s">
        <v>3405</v>
      </c>
    </row>
    <row r="4808" spans="1:16" x14ac:dyDescent="0.2">
      <c r="A4808" s="23" t="s">
        <v>4065</v>
      </c>
      <c r="B4808" s="9" t="s">
        <v>3143</v>
      </c>
      <c r="C4808" s="8" t="s">
        <v>6</v>
      </c>
      <c r="D4808" s="8">
        <v>2</v>
      </c>
      <c r="G4808" s="7" t="s">
        <v>3629</v>
      </c>
      <c r="H4808" s="8" t="s">
        <v>4479</v>
      </c>
      <c r="I4808" s="21" t="str">
        <f t="shared" si="144"/>
        <v>NAO_2_20RJ</v>
      </c>
      <c r="J4808" s="11">
        <f>VLOOKUP(I4808,'[3]De Para Agregador'!$G$1:$H$636,2,FALSE)</f>
        <v>471</v>
      </c>
      <c r="K4808" s="22" t="s">
        <v>4716</v>
      </c>
      <c r="O4808" s="8" t="s">
        <v>3168</v>
      </c>
      <c r="P4808" s="8" t="s">
        <v>3405</v>
      </c>
    </row>
    <row r="4809" spans="1:16" x14ac:dyDescent="0.2">
      <c r="A4809" s="23" t="s">
        <v>4219</v>
      </c>
      <c r="B4809" s="9" t="s">
        <v>3143</v>
      </c>
      <c r="C4809" s="8" t="s">
        <v>6</v>
      </c>
      <c r="D4809" s="8">
        <v>2</v>
      </c>
      <c r="G4809" s="7" t="s">
        <v>3775</v>
      </c>
      <c r="H4809" s="8" t="s">
        <v>4479</v>
      </c>
      <c r="I4809" s="21" t="str">
        <f t="shared" si="144"/>
        <v>NAO_2_20RJ</v>
      </c>
      <c r="J4809" s="11">
        <f>VLOOKUP(I4809,'[3]De Para Agregador'!$G$1:$H$636,2,FALSE)</f>
        <v>471</v>
      </c>
      <c r="K4809" s="22" t="s">
        <v>4716</v>
      </c>
      <c r="O4809" s="8" t="s">
        <v>3168</v>
      </c>
      <c r="P4809" s="8" t="s">
        <v>3405</v>
      </c>
    </row>
    <row r="4810" spans="1:16" x14ac:dyDescent="0.2">
      <c r="A4810" s="23" t="s">
        <v>4220</v>
      </c>
      <c r="B4810" s="9" t="s">
        <v>3143</v>
      </c>
      <c r="C4810" s="8" t="s">
        <v>6</v>
      </c>
      <c r="D4810" s="8">
        <v>2</v>
      </c>
      <c r="G4810" s="7" t="s">
        <v>3776</v>
      </c>
      <c r="H4810" s="8" t="s">
        <v>4479</v>
      </c>
      <c r="I4810" s="21" t="str">
        <f t="shared" si="144"/>
        <v>NAO_2_20RJ</v>
      </c>
      <c r="J4810" s="11">
        <f>VLOOKUP(I4810,'[3]De Para Agregador'!$G$1:$H$636,2,FALSE)</f>
        <v>471</v>
      </c>
      <c r="K4810" s="22" t="s">
        <v>4716</v>
      </c>
      <c r="O4810" s="8" t="s">
        <v>3168</v>
      </c>
      <c r="P4810" s="8" t="s">
        <v>3405</v>
      </c>
    </row>
    <row r="4811" spans="1:16" x14ac:dyDescent="0.2">
      <c r="A4811" s="23" t="s">
        <v>4065</v>
      </c>
      <c r="B4811" s="9" t="s">
        <v>3143</v>
      </c>
      <c r="C4811" s="8" t="s">
        <v>6</v>
      </c>
      <c r="D4811" s="8">
        <v>2</v>
      </c>
      <c r="G4811" s="7" t="s">
        <v>3629</v>
      </c>
      <c r="H4811" s="8" t="s">
        <v>4479</v>
      </c>
      <c r="I4811" s="21" t="str">
        <f t="shared" si="144"/>
        <v>NAO_2_20RJ</v>
      </c>
      <c r="J4811" s="11">
        <f>VLOOKUP(I4811,'[3]De Para Agregador'!$G$1:$H$636,2,FALSE)</f>
        <v>471</v>
      </c>
      <c r="K4811" s="22" t="s">
        <v>4716</v>
      </c>
      <c r="O4811" s="8" t="s">
        <v>3168</v>
      </c>
      <c r="P4811" s="8" t="s">
        <v>3405</v>
      </c>
    </row>
    <row r="4812" spans="1:16" x14ac:dyDescent="0.2">
      <c r="A4812" s="23" t="s">
        <v>4046</v>
      </c>
      <c r="B4812" s="9" t="s">
        <v>3143</v>
      </c>
      <c r="C4812" s="8" t="s">
        <v>6</v>
      </c>
      <c r="D4812" s="8">
        <v>2</v>
      </c>
      <c r="G4812" s="7" t="s">
        <v>3610</v>
      </c>
      <c r="H4812" s="8" t="s">
        <v>4479</v>
      </c>
      <c r="I4812" s="21" t="str">
        <f t="shared" si="144"/>
        <v>NAO_2_20RJ</v>
      </c>
      <c r="J4812" s="11">
        <f>VLOOKUP(I4812,'[3]De Para Agregador'!$G$1:$H$636,2,FALSE)</f>
        <v>471</v>
      </c>
      <c r="K4812" s="22" t="s">
        <v>4716</v>
      </c>
      <c r="O4812" s="8" t="s">
        <v>3168</v>
      </c>
      <c r="P4812" s="8" t="s">
        <v>3405</v>
      </c>
    </row>
    <row r="4813" spans="1:16" x14ac:dyDescent="0.2">
      <c r="A4813" s="23" t="s">
        <v>4219</v>
      </c>
      <c r="B4813" s="9" t="s">
        <v>3143</v>
      </c>
      <c r="C4813" s="8" t="s">
        <v>6</v>
      </c>
      <c r="D4813" s="8">
        <v>2</v>
      </c>
      <c r="G4813" s="7" t="s">
        <v>3775</v>
      </c>
      <c r="H4813" s="8" t="s">
        <v>4479</v>
      </c>
      <c r="I4813" s="21" t="str">
        <f t="shared" si="144"/>
        <v>NAO_2_20RJ</v>
      </c>
      <c r="J4813" s="11">
        <f>VLOOKUP(I4813,'[3]De Para Agregador'!$G$1:$H$636,2,FALSE)</f>
        <v>471</v>
      </c>
      <c r="K4813" s="22" t="s">
        <v>4716</v>
      </c>
      <c r="O4813" s="8" t="s">
        <v>3168</v>
      </c>
      <c r="P4813" s="8" t="s">
        <v>3405</v>
      </c>
    </row>
    <row r="4814" spans="1:16" x14ac:dyDescent="0.2">
      <c r="A4814" s="23" t="s">
        <v>4219</v>
      </c>
      <c r="B4814" s="9" t="s">
        <v>3143</v>
      </c>
      <c r="C4814" s="8" t="s">
        <v>6</v>
      </c>
      <c r="D4814" s="8">
        <v>2</v>
      </c>
      <c r="G4814" s="7" t="s">
        <v>3775</v>
      </c>
      <c r="H4814" s="8" t="s">
        <v>4479</v>
      </c>
      <c r="I4814" s="21" t="str">
        <f t="shared" si="144"/>
        <v>NAO_2_20RJ</v>
      </c>
      <c r="J4814" s="11">
        <f>VLOOKUP(I4814,'[3]De Para Agregador'!$G$1:$H$636,2,FALSE)</f>
        <v>471</v>
      </c>
      <c r="K4814" s="22" t="s">
        <v>4716</v>
      </c>
      <c r="O4814" s="8" t="s">
        <v>3168</v>
      </c>
      <c r="P4814" s="8" t="s">
        <v>3405</v>
      </c>
    </row>
    <row r="4815" spans="1:16" x14ac:dyDescent="0.2">
      <c r="A4815" s="23" t="s">
        <v>4065</v>
      </c>
      <c r="B4815" s="9" t="s">
        <v>3143</v>
      </c>
      <c r="C4815" s="8" t="s">
        <v>6</v>
      </c>
      <c r="D4815" s="8">
        <v>2</v>
      </c>
      <c r="G4815" s="7" t="s">
        <v>3629</v>
      </c>
      <c r="H4815" s="8" t="s">
        <v>4479</v>
      </c>
      <c r="I4815" s="21" t="str">
        <f t="shared" si="144"/>
        <v>NAO_2_20RJ</v>
      </c>
      <c r="J4815" s="11">
        <f>VLOOKUP(I4815,'[3]De Para Agregador'!$G$1:$H$636,2,FALSE)</f>
        <v>471</v>
      </c>
      <c r="K4815" s="22" t="s">
        <v>4716</v>
      </c>
      <c r="O4815" s="8" t="s">
        <v>3168</v>
      </c>
      <c r="P4815" s="8" t="s">
        <v>3405</v>
      </c>
    </row>
    <row r="4816" spans="1:16" x14ac:dyDescent="0.2">
      <c r="A4816" s="23" t="s">
        <v>4065</v>
      </c>
      <c r="B4816" s="9" t="s">
        <v>3143</v>
      </c>
      <c r="C4816" s="8" t="s">
        <v>6</v>
      </c>
      <c r="D4816" s="8">
        <v>2</v>
      </c>
      <c r="G4816" s="7" t="s">
        <v>3629</v>
      </c>
      <c r="H4816" s="8" t="s">
        <v>4479</v>
      </c>
      <c r="I4816" s="21" t="str">
        <f t="shared" si="144"/>
        <v>NAO_2_20RJ</v>
      </c>
      <c r="J4816" s="11">
        <f>VLOOKUP(I4816,'[3]De Para Agregador'!$G$1:$H$636,2,FALSE)</f>
        <v>471</v>
      </c>
      <c r="K4816" s="22" t="s">
        <v>4716</v>
      </c>
      <c r="O4816" s="8" t="s">
        <v>3168</v>
      </c>
      <c r="P4816" s="8" t="s">
        <v>3405</v>
      </c>
    </row>
    <row r="4817" spans="1:16" x14ac:dyDescent="0.2">
      <c r="A4817" s="23" t="s">
        <v>4219</v>
      </c>
      <c r="B4817" s="9" t="s">
        <v>3143</v>
      </c>
      <c r="C4817" s="8" t="s">
        <v>6</v>
      </c>
      <c r="D4817" s="8">
        <v>2</v>
      </c>
      <c r="G4817" s="7" t="s">
        <v>3775</v>
      </c>
      <c r="H4817" s="8" t="s">
        <v>4479</v>
      </c>
      <c r="I4817" s="21" t="str">
        <f t="shared" si="144"/>
        <v>NAO_2_20RJ</v>
      </c>
      <c r="J4817" s="11">
        <f>VLOOKUP(I4817,'[3]De Para Agregador'!$G$1:$H$636,2,FALSE)</f>
        <v>471</v>
      </c>
      <c r="K4817" s="22" t="s">
        <v>4716</v>
      </c>
      <c r="O4817" s="8" t="s">
        <v>3168</v>
      </c>
      <c r="P4817" s="8" t="s">
        <v>3405</v>
      </c>
    </row>
    <row r="4818" spans="1:16" x14ac:dyDescent="0.2">
      <c r="A4818" s="23" t="s">
        <v>4065</v>
      </c>
      <c r="B4818" s="9" t="s">
        <v>3143</v>
      </c>
      <c r="C4818" s="8" t="s">
        <v>6</v>
      </c>
      <c r="D4818" s="8">
        <v>2</v>
      </c>
      <c r="G4818" s="7" t="s">
        <v>3629</v>
      </c>
      <c r="H4818" s="8" t="s">
        <v>4479</v>
      </c>
      <c r="I4818" s="21" t="str">
        <f t="shared" si="144"/>
        <v>NAO_2_20RJ</v>
      </c>
      <c r="J4818" s="11">
        <f>VLOOKUP(I4818,'[3]De Para Agregador'!$G$1:$H$636,2,FALSE)</f>
        <v>471</v>
      </c>
      <c r="K4818" s="22" t="s">
        <v>4716</v>
      </c>
      <c r="O4818" s="8" t="s">
        <v>3168</v>
      </c>
      <c r="P4818" s="8" t="s">
        <v>3405</v>
      </c>
    </row>
    <row r="4819" spans="1:16" x14ac:dyDescent="0.2">
      <c r="A4819" s="23" t="s">
        <v>4219</v>
      </c>
      <c r="B4819" s="9" t="s">
        <v>3143</v>
      </c>
      <c r="C4819" s="8" t="s">
        <v>6</v>
      </c>
      <c r="D4819" s="8">
        <v>2</v>
      </c>
      <c r="G4819" s="7" t="s">
        <v>3775</v>
      </c>
      <c r="H4819" s="8" t="s">
        <v>4479</v>
      </c>
      <c r="I4819" s="21" t="str">
        <f t="shared" si="144"/>
        <v>NAO_2_20RJ</v>
      </c>
      <c r="J4819" s="11">
        <f>VLOOKUP(I4819,'[3]De Para Agregador'!$G$1:$H$636,2,FALSE)</f>
        <v>471</v>
      </c>
      <c r="K4819" s="22" t="s">
        <v>4716</v>
      </c>
      <c r="O4819" s="8" t="s">
        <v>3168</v>
      </c>
      <c r="P4819" s="8" t="s">
        <v>3405</v>
      </c>
    </row>
    <row r="4820" spans="1:16" x14ac:dyDescent="0.2">
      <c r="A4820" s="23" t="s">
        <v>4219</v>
      </c>
      <c r="B4820" s="9" t="s">
        <v>3143</v>
      </c>
      <c r="C4820" s="8" t="s">
        <v>6</v>
      </c>
      <c r="D4820" s="8">
        <v>2</v>
      </c>
      <c r="G4820" s="7" t="s">
        <v>3775</v>
      </c>
      <c r="H4820" s="8" t="s">
        <v>4479</v>
      </c>
      <c r="I4820" s="21" t="str">
        <f t="shared" si="144"/>
        <v>NAO_2_20RJ</v>
      </c>
      <c r="J4820" s="11">
        <f>VLOOKUP(I4820,'[3]De Para Agregador'!$G$1:$H$636,2,FALSE)</f>
        <v>471</v>
      </c>
      <c r="K4820" s="22" t="s">
        <v>4716</v>
      </c>
      <c r="O4820" s="8" t="s">
        <v>3168</v>
      </c>
      <c r="P4820" s="8" t="s">
        <v>3405</v>
      </c>
    </row>
    <row r="4821" spans="1:16" x14ac:dyDescent="0.2">
      <c r="A4821" s="23" t="s">
        <v>4065</v>
      </c>
      <c r="B4821" s="9" t="s">
        <v>3143</v>
      </c>
      <c r="C4821" s="8" t="s">
        <v>6</v>
      </c>
      <c r="D4821" s="8">
        <v>2</v>
      </c>
      <c r="G4821" s="7" t="s">
        <v>3629</v>
      </c>
      <c r="H4821" s="8" t="s">
        <v>4479</v>
      </c>
      <c r="I4821" s="21" t="str">
        <f t="shared" si="144"/>
        <v>NAO_2_20RJ</v>
      </c>
      <c r="J4821" s="11">
        <f>VLOOKUP(I4821,'[3]De Para Agregador'!$G$1:$H$636,2,FALSE)</f>
        <v>471</v>
      </c>
      <c r="K4821" s="22" t="s">
        <v>4716</v>
      </c>
      <c r="O4821" s="8" t="s">
        <v>3168</v>
      </c>
      <c r="P4821" s="8" t="s">
        <v>3405</v>
      </c>
    </row>
    <row r="4822" spans="1:16" x14ac:dyDescent="0.2">
      <c r="A4822" s="23" t="s">
        <v>4219</v>
      </c>
      <c r="B4822" s="9" t="s">
        <v>3143</v>
      </c>
      <c r="C4822" s="8" t="s">
        <v>6</v>
      </c>
      <c r="D4822" s="8">
        <v>2</v>
      </c>
      <c r="G4822" s="7" t="s">
        <v>3775</v>
      </c>
      <c r="H4822" s="8" t="s">
        <v>4479</v>
      </c>
      <c r="I4822" s="21" t="str">
        <f t="shared" si="144"/>
        <v>NAO_2_20RJ</v>
      </c>
      <c r="J4822" s="11">
        <f>VLOOKUP(I4822,'[3]De Para Agregador'!$G$1:$H$636,2,FALSE)</f>
        <v>471</v>
      </c>
      <c r="K4822" s="22" t="s">
        <v>4716</v>
      </c>
      <c r="O4822" s="8" t="s">
        <v>3168</v>
      </c>
      <c r="P4822" s="8" t="s">
        <v>3405</v>
      </c>
    </row>
    <row r="4823" spans="1:16" x14ac:dyDescent="0.2">
      <c r="A4823" s="23" t="s">
        <v>4065</v>
      </c>
      <c r="B4823" s="9" t="s">
        <v>3143</v>
      </c>
      <c r="C4823" s="8" t="s">
        <v>6</v>
      </c>
      <c r="D4823" s="8">
        <v>2</v>
      </c>
      <c r="G4823" s="7" t="s">
        <v>3629</v>
      </c>
      <c r="H4823" s="8" t="s">
        <v>4479</v>
      </c>
      <c r="I4823" s="21" t="str">
        <f t="shared" si="144"/>
        <v>NAO_2_20RJ</v>
      </c>
      <c r="J4823" s="11">
        <f>VLOOKUP(I4823,'[3]De Para Agregador'!$G$1:$H$636,2,FALSE)</f>
        <v>471</v>
      </c>
      <c r="K4823" s="22" t="s">
        <v>4716</v>
      </c>
      <c r="O4823" s="8" t="s">
        <v>3168</v>
      </c>
      <c r="P4823" s="8" t="s">
        <v>3405</v>
      </c>
    </row>
    <row r="4824" spans="1:16" x14ac:dyDescent="0.2">
      <c r="A4824" s="23" t="s">
        <v>4219</v>
      </c>
      <c r="B4824" s="9" t="s">
        <v>3143</v>
      </c>
      <c r="C4824" s="8" t="s">
        <v>6</v>
      </c>
      <c r="D4824" s="8">
        <v>2</v>
      </c>
      <c r="G4824" s="7" t="s">
        <v>3775</v>
      </c>
      <c r="H4824" s="8" t="s">
        <v>4479</v>
      </c>
      <c r="I4824" s="21" t="str">
        <f t="shared" si="144"/>
        <v>NAO_2_20RJ</v>
      </c>
      <c r="J4824" s="11">
        <f>VLOOKUP(I4824,'[3]De Para Agregador'!$G$1:$H$636,2,FALSE)</f>
        <v>471</v>
      </c>
      <c r="K4824" s="22" t="s">
        <v>4716</v>
      </c>
      <c r="O4824" s="8" t="s">
        <v>3168</v>
      </c>
      <c r="P4824" s="8" t="s">
        <v>3405</v>
      </c>
    </row>
    <row r="4825" spans="1:16" x14ac:dyDescent="0.2">
      <c r="A4825" s="23" t="s">
        <v>4065</v>
      </c>
      <c r="B4825" s="9" t="s">
        <v>3143</v>
      </c>
      <c r="C4825" s="8" t="s">
        <v>6</v>
      </c>
      <c r="D4825" s="8">
        <v>2</v>
      </c>
      <c r="G4825" s="7" t="s">
        <v>3629</v>
      </c>
      <c r="H4825" s="8" t="s">
        <v>4479</v>
      </c>
      <c r="I4825" s="21" t="str">
        <f t="shared" si="144"/>
        <v>NAO_2_20RJ</v>
      </c>
      <c r="J4825" s="11">
        <f>VLOOKUP(I4825,'[3]De Para Agregador'!$G$1:$H$636,2,FALSE)</f>
        <v>471</v>
      </c>
      <c r="K4825" s="22" t="s">
        <v>4716</v>
      </c>
      <c r="O4825" s="8" t="s">
        <v>3168</v>
      </c>
      <c r="P4825" s="8" t="s">
        <v>3405</v>
      </c>
    </row>
    <row r="4826" spans="1:16" x14ac:dyDescent="0.2">
      <c r="A4826" s="23" t="s">
        <v>4219</v>
      </c>
      <c r="B4826" s="9" t="s">
        <v>3143</v>
      </c>
      <c r="C4826" s="8" t="s">
        <v>6</v>
      </c>
      <c r="D4826" s="8">
        <v>2</v>
      </c>
      <c r="G4826" s="7" t="s">
        <v>3775</v>
      </c>
      <c r="H4826" s="8" t="s">
        <v>4479</v>
      </c>
      <c r="I4826" s="21" t="str">
        <f t="shared" ref="I4826:I4889" si="145">CONCATENATE(C4826,"_",D4826,"_",O4826)</f>
        <v>NAO_2_20RJ</v>
      </c>
      <c r="J4826" s="11">
        <f>VLOOKUP(I4826,'[3]De Para Agregador'!$G$1:$H$636,2,FALSE)</f>
        <v>471</v>
      </c>
      <c r="K4826" s="22" t="s">
        <v>4716</v>
      </c>
      <c r="O4826" s="8" t="s">
        <v>3168</v>
      </c>
      <c r="P4826" s="8" t="s">
        <v>3405</v>
      </c>
    </row>
    <row r="4827" spans="1:16" x14ac:dyDescent="0.2">
      <c r="A4827" s="23" t="s">
        <v>4225</v>
      </c>
      <c r="B4827" s="9" t="s">
        <v>3143</v>
      </c>
      <c r="C4827" s="8" t="s">
        <v>6</v>
      </c>
      <c r="D4827" s="8">
        <v>2</v>
      </c>
      <c r="G4827" s="7" t="s">
        <v>3781</v>
      </c>
      <c r="H4827" s="8" t="s">
        <v>4479</v>
      </c>
      <c r="I4827" s="21" t="str">
        <f t="shared" si="145"/>
        <v>NAO_2_20RJ</v>
      </c>
      <c r="J4827" s="11">
        <f>VLOOKUP(I4827,'[3]De Para Agregador'!$G$1:$H$636,2,FALSE)</f>
        <v>471</v>
      </c>
      <c r="K4827" s="22" t="s">
        <v>4716</v>
      </c>
      <c r="O4827" s="8" t="s">
        <v>3168</v>
      </c>
      <c r="P4827" s="8" t="s">
        <v>3405</v>
      </c>
    </row>
    <row r="4828" spans="1:16" x14ac:dyDescent="0.2">
      <c r="A4828" s="23" t="s">
        <v>4046</v>
      </c>
      <c r="B4828" s="9" t="s">
        <v>3143</v>
      </c>
      <c r="C4828" s="8" t="s">
        <v>6</v>
      </c>
      <c r="D4828" s="8">
        <v>2</v>
      </c>
      <c r="G4828" s="7" t="s">
        <v>3610</v>
      </c>
      <c r="H4828" s="8" t="s">
        <v>4479</v>
      </c>
      <c r="I4828" s="21" t="str">
        <f t="shared" si="145"/>
        <v>NAO_2_20RJ</v>
      </c>
      <c r="J4828" s="11">
        <f>VLOOKUP(I4828,'[3]De Para Agregador'!$G$1:$H$636,2,FALSE)</f>
        <v>471</v>
      </c>
      <c r="K4828" s="22" t="s">
        <v>4716</v>
      </c>
      <c r="O4828" s="8" t="s">
        <v>3168</v>
      </c>
      <c r="P4828" s="8" t="s">
        <v>3405</v>
      </c>
    </row>
    <row r="4829" spans="1:16" x14ac:dyDescent="0.2">
      <c r="A4829" s="23" t="s">
        <v>4219</v>
      </c>
      <c r="B4829" s="9" t="s">
        <v>3143</v>
      </c>
      <c r="C4829" s="8" t="s">
        <v>6</v>
      </c>
      <c r="D4829" s="8">
        <v>2</v>
      </c>
      <c r="G4829" s="7" t="s">
        <v>3775</v>
      </c>
      <c r="H4829" s="8" t="s">
        <v>4479</v>
      </c>
      <c r="I4829" s="21" t="str">
        <f t="shared" si="145"/>
        <v>NAO_2_20RJ</v>
      </c>
      <c r="J4829" s="11">
        <f>VLOOKUP(I4829,'[3]De Para Agregador'!$G$1:$H$636,2,FALSE)</f>
        <v>471</v>
      </c>
      <c r="K4829" s="22" t="s">
        <v>4716</v>
      </c>
      <c r="O4829" s="8" t="s">
        <v>3168</v>
      </c>
      <c r="P4829" s="8" t="s">
        <v>3405</v>
      </c>
    </row>
    <row r="4830" spans="1:16" x14ac:dyDescent="0.2">
      <c r="A4830" s="23" t="s">
        <v>4220</v>
      </c>
      <c r="B4830" s="9" t="s">
        <v>3143</v>
      </c>
      <c r="C4830" s="8" t="s">
        <v>6</v>
      </c>
      <c r="D4830" s="8">
        <v>2</v>
      </c>
      <c r="G4830" s="7" t="s">
        <v>3776</v>
      </c>
      <c r="H4830" s="8" t="s">
        <v>4479</v>
      </c>
      <c r="I4830" s="21" t="str">
        <f t="shared" si="145"/>
        <v>NAO_2_20RJ</v>
      </c>
      <c r="J4830" s="11">
        <f>VLOOKUP(I4830,'[3]De Para Agregador'!$G$1:$H$636,2,FALSE)</f>
        <v>471</v>
      </c>
      <c r="K4830" s="22" t="s">
        <v>4716</v>
      </c>
      <c r="O4830" s="8" t="s">
        <v>3168</v>
      </c>
      <c r="P4830" s="8" t="s">
        <v>3405</v>
      </c>
    </row>
    <row r="4831" spans="1:16" x14ac:dyDescent="0.2">
      <c r="A4831" s="23" t="s">
        <v>4065</v>
      </c>
      <c r="B4831" s="9" t="s">
        <v>3143</v>
      </c>
      <c r="C4831" s="8" t="s">
        <v>6</v>
      </c>
      <c r="D4831" s="8">
        <v>2</v>
      </c>
      <c r="G4831" s="7" t="s">
        <v>3629</v>
      </c>
      <c r="H4831" s="8" t="s">
        <v>4479</v>
      </c>
      <c r="I4831" s="21" t="str">
        <f t="shared" si="145"/>
        <v>NAO_2_20RJ</v>
      </c>
      <c r="J4831" s="11">
        <f>VLOOKUP(I4831,'[3]De Para Agregador'!$G$1:$H$636,2,FALSE)</f>
        <v>471</v>
      </c>
      <c r="K4831" s="22" t="s">
        <v>4716</v>
      </c>
      <c r="O4831" s="8" t="s">
        <v>3168</v>
      </c>
      <c r="P4831" s="8" t="s">
        <v>3405</v>
      </c>
    </row>
    <row r="4832" spans="1:16" x14ac:dyDescent="0.2">
      <c r="A4832" s="23" t="s">
        <v>4225</v>
      </c>
      <c r="B4832" s="9" t="s">
        <v>3143</v>
      </c>
      <c r="C4832" s="8" t="s">
        <v>6</v>
      </c>
      <c r="D4832" s="8">
        <v>2</v>
      </c>
      <c r="G4832" s="7" t="s">
        <v>3781</v>
      </c>
      <c r="H4832" s="8" t="s">
        <v>4479</v>
      </c>
      <c r="I4832" s="21" t="str">
        <f t="shared" si="145"/>
        <v>NAO_2_20RJ</v>
      </c>
      <c r="J4832" s="11">
        <f>VLOOKUP(I4832,'[3]De Para Agregador'!$G$1:$H$636,2,FALSE)</f>
        <v>471</v>
      </c>
      <c r="K4832" s="22" t="s">
        <v>4716</v>
      </c>
      <c r="O4832" s="8" t="s">
        <v>3168</v>
      </c>
      <c r="P4832" s="8" t="s">
        <v>3405</v>
      </c>
    </row>
    <row r="4833" spans="1:16" x14ac:dyDescent="0.2">
      <c r="A4833" s="23" t="s">
        <v>4046</v>
      </c>
      <c r="B4833" s="9" t="s">
        <v>3143</v>
      </c>
      <c r="C4833" s="8" t="s">
        <v>6</v>
      </c>
      <c r="D4833" s="8">
        <v>2</v>
      </c>
      <c r="G4833" s="7" t="s">
        <v>3610</v>
      </c>
      <c r="H4833" s="8" t="s">
        <v>4479</v>
      </c>
      <c r="I4833" s="21" t="str">
        <f t="shared" si="145"/>
        <v>NAO_2_20RJ</v>
      </c>
      <c r="J4833" s="11">
        <f>VLOOKUP(I4833,'[3]De Para Agregador'!$G$1:$H$636,2,FALSE)</f>
        <v>471</v>
      </c>
      <c r="K4833" s="22" t="s">
        <v>4716</v>
      </c>
      <c r="O4833" s="8" t="s">
        <v>3168</v>
      </c>
      <c r="P4833" s="8" t="s">
        <v>3405</v>
      </c>
    </row>
    <row r="4834" spans="1:16" x14ac:dyDescent="0.2">
      <c r="A4834" s="23" t="s">
        <v>4219</v>
      </c>
      <c r="B4834" s="9" t="s">
        <v>3143</v>
      </c>
      <c r="C4834" s="8" t="s">
        <v>6</v>
      </c>
      <c r="D4834" s="8">
        <v>2</v>
      </c>
      <c r="G4834" s="7" t="s">
        <v>3775</v>
      </c>
      <c r="H4834" s="8" t="s">
        <v>4479</v>
      </c>
      <c r="I4834" s="21" t="str">
        <f t="shared" si="145"/>
        <v>NAO_2_20RJ</v>
      </c>
      <c r="J4834" s="11">
        <f>VLOOKUP(I4834,'[3]De Para Agregador'!$G$1:$H$636,2,FALSE)</f>
        <v>471</v>
      </c>
      <c r="K4834" s="22" t="s">
        <v>4716</v>
      </c>
      <c r="O4834" s="8" t="s">
        <v>3168</v>
      </c>
      <c r="P4834" s="8" t="s">
        <v>3405</v>
      </c>
    </row>
    <row r="4835" spans="1:16" x14ac:dyDescent="0.2">
      <c r="A4835" s="23" t="s">
        <v>4220</v>
      </c>
      <c r="B4835" s="9" t="s">
        <v>3143</v>
      </c>
      <c r="C4835" s="8" t="s">
        <v>6</v>
      </c>
      <c r="D4835" s="8">
        <v>2</v>
      </c>
      <c r="G4835" s="7" t="s">
        <v>3776</v>
      </c>
      <c r="H4835" s="8" t="s">
        <v>4479</v>
      </c>
      <c r="I4835" s="21" t="str">
        <f t="shared" si="145"/>
        <v>NAO_2_20RJ</v>
      </c>
      <c r="J4835" s="11">
        <f>VLOOKUP(I4835,'[3]De Para Agregador'!$G$1:$H$636,2,FALSE)</f>
        <v>471</v>
      </c>
      <c r="K4835" s="22" t="s">
        <v>4716</v>
      </c>
      <c r="O4835" s="8" t="s">
        <v>3168</v>
      </c>
      <c r="P4835" s="8" t="s">
        <v>3405</v>
      </c>
    </row>
    <row r="4836" spans="1:16" x14ac:dyDescent="0.2">
      <c r="A4836" s="23" t="s">
        <v>4065</v>
      </c>
      <c r="B4836" s="9" t="s">
        <v>3143</v>
      </c>
      <c r="C4836" s="8" t="s">
        <v>6</v>
      </c>
      <c r="D4836" s="8">
        <v>2</v>
      </c>
      <c r="G4836" s="7" t="s">
        <v>3629</v>
      </c>
      <c r="H4836" s="8" t="s">
        <v>4479</v>
      </c>
      <c r="I4836" s="21" t="str">
        <f t="shared" si="145"/>
        <v>NAO_2_20RJ</v>
      </c>
      <c r="J4836" s="11">
        <f>VLOOKUP(I4836,'[3]De Para Agregador'!$G$1:$H$636,2,FALSE)</f>
        <v>471</v>
      </c>
      <c r="K4836" s="22" t="s">
        <v>4716</v>
      </c>
      <c r="O4836" s="8" t="s">
        <v>3168</v>
      </c>
      <c r="P4836" s="8" t="s">
        <v>3405</v>
      </c>
    </row>
    <row r="4837" spans="1:16" x14ac:dyDescent="0.2">
      <c r="A4837" s="23" t="s">
        <v>4065</v>
      </c>
      <c r="B4837" s="9" t="s">
        <v>3143</v>
      </c>
      <c r="C4837" s="8" t="s">
        <v>6</v>
      </c>
      <c r="D4837" s="8">
        <v>2</v>
      </c>
      <c r="G4837" s="7" t="s">
        <v>3629</v>
      </c>
      <c r="H4837" s="8" t="s">
        <v>4479</v>
      </c>
      <c r="I4837" s="21" t="str">
        <f t="shared" si="145"/>
        <v>NAO_2_20RJ</v>
      </c>
      <c r="J4837" s="11">
        <f>VLOOKUP(I4837,'[3]De Para Agregador'!$G$1:$H$636,2,FALSE)</f>
        <v>471</v>
      </c>
      <c r="K4837" s="22" t="s">
        <v>4716</v>
      </c>
      <c r="O4837" s="8" t="s">
        <v>3168</v>
      </c>
      <c r="P4837" s="8" t="s">
        <v>3405</v>
      </c>
    </row>
    <row r="4838" spans="1:16" x14ac:dyDescent="0.2">
      <c r="A4838" s="23" t="s">
        <v>4219</v>
      </c>
      <c r="B4838" s="9" t="s">
        <v>3143</v>
      </c>
      <c r="C4838" s="8" t="s">
        <v>6</v>
      </c>
      <c r="D4838" s="8">
        <v>2</v>
      </c>
      <c r="G4838" s="7" t="s">
        <v>3775</v>
      </c>
      <c r="H4838" s="8" t="s">
        <v>4479</v>
      </c>
      <c r="I4838" s="21" t="str">
        <f t="shared" si="145"/>
        <v>NAO_2_20RJ</v>
      </c>
      <c r="J4838" s="11">
        <f>VLOOKUP(I4838,'[3]De Para Agregador'!$G$1:$H$636,2,FALSE)</f>
        <v>471</v>
      </c>
      <c r="K4838" s="22" t="s">
        <v>4716</v>
      </c>
      <c r="O4838" s="8" t="s">
        <v>3168</v>
      </c>
      <c r="P4838" s="8" t="s">
        <v>3405</v>
      </c>
    </row>
    <row r="4839" spans="1:16" x14ac:dyDescent="0.2">
      <c r="A4839" s="23" t="s">
        <v>4065</v>
      </c>
      <c r="B4839" s="9" t="s">
        <v>3143</v>
      </c>
      <c r="C4839" s="8" t="s">
        <v>6</v>
      </c>
      <c r="D4839" s="8">
        <v>2</v>
      </c>
      <c r="G4839" s="7" t="s">
        <v>3629</v>
      </c>
      <c r="H4839" s="8" t="s">
        <v>4479</v>
      </c>
      <c r="I4839" s="21" t="str">
        <f t="shared" si="145"/>
        <v>NAO_2_20RJ</v>
      </c>
      <c r="J4839" s="11">
        <f>VLOOKUP(I4839,'[3]De Para Agregador'!$G$1:$H$636,2,FALSE)</f>
        <v>471</v>
      </c>
      <c r="K4839" s="22" t="s">
        <v>4716</v>
      </c>
      <c r="O4839" s="8" t="s">
        <v>3168</v>
      </c>
      <c r="P4839" s="8" t="s">
        <v>3405</v>
      </c>
    </row>
    <row r="4840" spans="1:16" x14ac:dyDescent="0.2">
      <c r="A4840" s="23" t="s">
        <v>4219</v>
      </c>
      <c r="B4840" s="9" t="s">
        <v>3143</v>
      </c>
      <c r="C4840" s="8" t="s">
        <v>6</v>
      </c>
      <c r="D4840" s="8">
        <v>2</v>
      </c>
      <c r="G4840" s="7" t="s">
        <v>3775</v>
      </c>
      <c r="H4840" s="8" t="s">
        <v>4479</v>
      </c>
      <c r="I4840" s="21" t="str">
        <f t="shared" si="145"/>
        <v>NAO_2_20RJ</v>
      </c>
      <c r="J4840" s="11">
        <f>VLOOKUP(I4840,'[3]De Para Agregador'!$G$1:$H$636,2,FALSE)</f>
        <v>471</v>
      </c>
      <c r="K4840" s="22" t="s">
        <v>4716</v>
      </c>
      <c r="O4840" s="8" t="s">
        <v>3168</v>
      </c>
      <c r="P4840" s="8" t="s">
        <v>3405</v>
      </c>
    </row>
    <row r="4841" spans="1:16" x14ac:dyDescent="0.2">
      <c r="A4841" s="23" t="s">
        <v>4065</v>
      </c>
      <c r="B4841" s="9" t="s">
        <v>3143</v>
      </c>
      <c r="C4841" s="8" t="s">
        <v>6</v>
      </c>
      <c r="D4841" s="8">
        <v>2</v>
      </c>
      <c r="G4841" s="7" t="s">
        <v>3629</v>
      </c>
      <c r="H4841" s="8" t="s">
        <v>4479</v>
      </c>
      <c r="I4841" s="21" t="str">
        <f t="shared" si="145"/>
        <v>NAO_2_20RJ</v>
      </c>
      <c r="J4841" s="11">
        <f>VLOOKUP(I4841,'[3]De Para Agregador'!$G$1:$H$636,2,FALSE)</f>
        <v>471</v>
      </c>
      <c r="K4841" s="22" t="s">
        <v>4716</v>
      </c>
      <c r="O4841" s="8" t="s">
        <v>3168</v>
      </c>
      <c r="P4841" s="8" t="s">
        <v>3405</v>
      </c>
    </row>
    <row r="4842" spans="1:16" x14ac:dyDescent="0.2">
      <c r="A4842" s="23" t="s">
        <v>4225</v>
      </c>
      <c r="B4842" s="9" t="s">
        <v>3143</v>
      </c>
      <c r="C4842" s="8" t="s">
        <v>6</v>
      </c>
      <c r="D4842" s="8">
        <v>2</v>
      </c>
      <c r="G4842" s="7" t="s">
        <v>3781</v>
      </c>
      <c r="H4842" s="8" t="s">
        <v>4479</v>
      </c>
      <c r="I4842" s="21" t="str">
        <f t="shared" si="145"/>
        <v>NAO_2_20RJ</v>
      </c>
      <c r="J4842" s="11">
        <f>VLOOKUP(I4842,'[3]De Para Agregador'!$G$1:$H$636,2,FALSE)</f>
        <v>471</v>
      </c>
      <c r="K4842" s="22" t="s">
        <v>4716</v>
      </c>
      <c r="O4842" s="8" t="s">
        <v>3168</v>
      </c>
      <c r="P4842" s="8" t="s">
        <v>3405</v>
      </c>
    </row>
    <row r="4843" spans="1:16" x14ac:dyDescent="0.2">
      <c r="A4843" s="23" t="s">
        <v>4219</v>
      </c>
      <c r="B4843" s="9" t="s">
        <v>3143</v>
      </c>
      <c r="C4843" s="8" t="s">
        <v>6</v>
      </c>
      <c r="D4843" s="8">
        <v>2</v>
      </c>
      <c r="G4843" s="7" t="s">
        <v>3775</v>
      </c>
      <c r="H4843" s="8" t="s">
        <v>4479</v>
      </c>
      <c r="I4843" s="21" t="str">
        <f t="shared" si="145"/>
        <v>NAO_2_20RJ</v>
      </c>
      <c r="J4843" s="11">
        <f>VLOOKUP(I4843,'[3]De Para Agregador'!$G$1:$H$636,2,FALSE)</f>
        <v>471</v>
      </c>
      <c r="K4843" s="22" t="s">
        <v>4716</v>
      </c>
      <c r="O4843" s="8" t="s">
        <v>3168</v>
      </c>
      <c r="P4843" s="8" t="s">
        <v>3405</v>
      </c>
    </row>
    <row r="4844" spans="1:16" x14ac:dyDescent="0.2">
      <c r="A4844" s="23" t="s">
        <v>4065</v>
      </c>
      <c r="B4844" s="9" t="s">
        <v>3143</v>
      </c>
      <c r="C4844" s="8" t="s">
        <v>6</v>
      </c>
      <c r="D4844" s="8">
        <v>2</v>
      </c>
      <c r="G4844" s="7" t="s">
        <v>3629</v>
      </c>
      <c r="H4844" s="8" t="s">
        <v>4479</v>
      </c>
      <c r="I4844" s="21" t="str">
        <f t="shared" si="145"/>
        <v>NAO_2_20RJ</v>
      </c>
      <c r="J4844" s="11">
        <f>VLOOKUP(I4844,'[3]De Para Agregador'!$G$1:$H$636,2,FALSE)</f>
        <v>471</v>
      </c>
      <c r="K4844" s="22" t="s">
        <v>4716</v>
      </c>
      <c r="O4844" s="8" t="s">
        <v>3168</v>
      </c>
      <c r="P4844" s="8" t="s">
        <v>3405</v>
      </c>
    </row>
    <row r="4845" spans="1:16" x14ac:dyDescent="0.2">
      <c r="A4845" s="23" t="s">
        <v>4065</v>
      </c>
      <c r="B4845" s="9" t="s">
        <v>3143</v>
      </c>
      <c r="C4845" s="8" t="s">
        <v>6</v>
      </c>
      <c r="D4845" s="8">
        <v>2</v>
      </c>
      <c r="G4845" s="7" t="s">
        <v>3629</v>
      </c>
      <c r="H4845" s="8" t="s">
        <v>4479</v>
      </c>
      <c r="I4845" s="21" t="str">
        <f t="shared" si="145"/>
        <v>NAO_2_20RJ</v>
      </c>
      <c r="J4845" s="11">
        <f>VLOOKUP(I4845,'[3]De Para Agregador'!$G$1:$H$636,2,FALSE)</f>
        <v>471</v>
      </c>
      <c r="K4845" s="22" t="s">
        <v>4716</v>
      </c>
      <c r="O4845" s="8" t="s">
        <v>3168</v>
      </c>
      <c r="P4845" s="8" t="s">
        <v>3405</v>
      </c>
    </row>
    <row r="4846" spans="1:16" x14ac:dyDescent="0.2">
      <c r="A4846" s="23" t="s">
        <v>4219</v>
      </c>
      <c r="B4846" s="9" t="s">
        <v>3143</v>
      </c>
      <c r="C4846" s="8" t="s">
        <v>6</v>
      </c>
      <c r="D4846" s="8">
        <v>2</v>
      </c>
      <c r="G4846" s="7" t="s">
        <v>3775</v>
      </c>
      <c r="H4846" s="8" t="s">
        <v>4479</v>
      </c>
      <c r="I4846" s="21" t="str">
        <f t="shared" si="145"/>
        <v>NAO_2_20RJ</v>
      </c>
      <c r="J4846" s="11">
        <f>VLOOKUP(I4846,'[3]De Para Agregador'!$G$1:$H$636,2,FALSE)</f>
        <v>471</v>
      </c>
      <c r="K4846" s="22" t="s">
        <v>4716</v>
      </c>
      <c r="O4846" s="8" t="s">
        <v>3168</v>
      </c>
      <c r="P4846" s="8" t="s">
        <v>3405</v>
      </c>
    </row>
    <row r="4847" spans="1:16" x14ac:dyDescent="0.2">
      <c r="A4847" s="23" t="s">
        <v>4065</v>
      </c>
      <c r="B4847" s="9" t="s">
        <v>3143</v>
      </c>
      <c r="C4847" s="8" t="s">
        <v>6</v>
      </c>
      <c r="D4847" s="8">
        <v>2</v>
      </c>
      <c r="G4847" s="7" t="s">
        <v>3629</v>
      </c>
      <c r="H4847" s="8" t="s">
        <v>4479</v>
      </c>
      <c r="I4847" s="21" t="str">
        <f t="shared" si="145"/>
        <v>NAO_2_20RJ</v>
      </c>
      <c r="J4847" s="11">
        <f>VLOOKUP(I4847,'[3]De Para Agregador'!$G$1:$H$636,2,FALSE)</f>
        <v>471</v>
      </c>
      <c r="K4847" s="22" t="s">
        <v>4716</v>
      </c>
      <c r="O4847" s="8" t="s">
        <v>3168</v>
      </c>
      <c r="P4847" s="8" t="s">
        <v>3405</v>
      </c>
    </row>
    <row r="4848" spans="1:16" x14ac:dyDescent="0.2">
      <c r="A4848" s="23" t="s">
        <v>4046</v>
      </c>
      <c r="B4848" s="9" t="s">
        <v>3143</v>
      </c>
      <c r="C4848" s="8" t="s">
        <v>6</v>
      </c>
      <c r="D4848" s="8">
        <v>2</v>
      </c>
      <c r="G4848" s="7" t="s">
        <v>3610</v>
      </c>
      <c r="H4848" s="8" t="s">
        <v>4479</v>
      </c>
      <c r="I4848" s="21" t="str">
        <f t="shared" si="145"/>
        <v>NAO_2_20RJ</v>
      </c>
      <c r="J4848" s="11">
        <f>VLOOKUP(I4848,'[3]De Para Agregador'!$G$1:$H$636,2,FALSE)</f>
        <v>471</v>
      </c>
      <c r="K4848" s="22" t="s">
        <v>4716</v>
      </c>
      <c r="O4848" s="8" t="s">
        <v>3168</v>
      </c>
      <c r="P4848" s="8" t="s">
        <v>3405</v>
      </c>
    </row>
    <row r="4849" spans="1:16" x14ac:dyDescent="0.2">
      <c r="A4849" s="23" t="s">
        <v>4219</v>
      </c>
      <c r="B4849" s="9" t="s">
        <v>3143</v>
      </c>
      <c r="C4849" s="8" t="s">
        <v>6</v>
      </c>
      <c r="D4849" s="8">
        <v>2</v>
      </c>
      <c r="G4849" s="7" t="s">
        <v>3775</v>
      </c>
      <c r="H4849" s="8" t="s">
        <v>4479</v>
      </c>
      <c r="I4849" s="21" t="str">
        <f t="shared" si="145"/>
        <v>NAO_2_20RJ</v>
      </c>
      <c r="J4849" s="11">
        <f>VLOOKUP(I4849,'[3]De Para Agregador'!$G$1:$H$636,2,FALSE)</f>
        <v>471</v>
      </c>
      <c r="K4849" s="22" t="s">
        <v>4716</v>
      </c>
      <c r="O4849" s="8" t="s">
        <v>3168</v>
      </c>
      <c r="P4849" s="8" t="s">
        <v>3405</v>
      </c>
    </row>
    <row r="4850" spans="1:16" x14ac:dyDescent="0.2">
      <c r="A4850" s="23" t="s">
        <v>4065</v>
      </c>
      <c r="B4850" s="9" t="s">
        <v>3143</v>
      </c>
      <c r="C4850" s="8" t="s">
        <v>6</v>
      </c>
      <c r="D4850" s="8">
        <v>2</v>
      </c>
      <c r="G4850" s="7" t="s">
        <v>3629</v>
      </c>
      <c r="H4850" s="8" t="s">
        <v>4479</v>
      </c>
      <c r="I4850" s="21" t="str">
        <f t="shared" si="145"/>
        <v>NAO_2_20RJ</v>
      </c>
      <c r="J4850" s="11">
        <f>VLOOKUP(I4850,'[3]De Para Agregador'!$G$1:$H$636,2,FALSE)</f>
        <v>471</v>
      </c>
      <c r="K4850" s="22" t="s">
        <v>4716</v>
      </c>
      <c r="O4850" s="8" t="s">
        <v>3168</v>
      </c>
      <c r="P4850" s="8" t="s">
        <v>3405</v>
      </c>
    </row>
    <row r="4851" spans="1:16" x14ac:dyDescent="0.2">
      <c r="A4851" s="23" t="s">
        <v>4219</v>
      </c>
      <c r="B4851" s="9" t="s">
        <v>3143</v>
      </c>
      <c r="C4851" s="8" t="s">
        <v>6</v>
      </c>
      <c r="D4851" s="8">
        <v>2</v>
      </c>
      <c r="G4851" s="7" t="s">
        <v>3775</v>
      </c>
      <c r="H4851" s="8" t="s">
        <v>4479</v>
      </c>
      <c r="I4851" s="21" t="str">
        <f t="shared" si="145"/>
        <v>NAO_2_20RJ</v>
      </c>
      <c r="J4851" s="11">
        <f>VLOOKUP(I4851,'[3]De Para Agregador'!$G$1:$H$636,2,FALSE)</f>
        <v>471</v>
      </c>
      <c r="K4851" s="22" t="s">
        <v>4716</v>
      </c>
      <c r="O4851" s="8" t="s">
        <v>3168</v>
      </c>
      <c r="P4851" s="8" t="s">
        <v>3405</v>
      </c>
    </row>
    <row r="4852" spans="1:16" x14ac:dyDescent="0.2">
      <c r="A4852" s="23" t="s">
        <v>4065</v>
      </c>
      <c r="B4852" s="9" t="s">
        <v>3143</v>
      </c>
      <c r="C4852" s="8" t="s">
        <v>6</v>
      </c>
      <c r="D4852" s="8">
        <v>2</v>
      </c>
      <c r="G4852" s="7" t="s">
        <v>3629</v>
      </c>
      <c r="H4852" s="8" t="s">
        <v>4479</v>
      </c>
      <c r="I4852" s="21" t="str">
        <f t="shared" si="145"/>
        <v>NAO_2_20RJ</v>
      </c>
      <c r="J4852" s="11">
        <f>VLOOKUP(I4852,'[3]De Para Agregador'!$G$1:$H$636,2,FALSE)</f>
        <v>471</v>
      </c>
      <c r="K4852" s="22" t="s">
        <v>4716</v>
      </c>
      <c r="O4852" s="8" t="s">
        <v>3168</v>
      </c>
      <c r="P4852" s="8" t="s">
        <v>3405</v>
      </c>
    </row>
    <row r="4853" spans="1:16" x14ac:dyDescent="0.2">
      <c r="A4853" s="23" t="s">
        <v>4225</v>
      </c>
      <c r="B4853" s="9" t="s">
        <v>3143</v>
      </c>
      <c r="C4853" s="8" t="s">
        <v>6</v>
      </c>
      <c r="D4853" s="8">
        <v>2</v>
      </c>
      <c r="G4853" s="7" t="s">
        <v>3781</v>
      </c>
      <c r="H4853" s="8" t="s">
        <v>4479</v>
      </c>
      <c r="I4853" s="21" t="str">
        <f t="shared" si="145"/>
        <v>NAO_2_20RJ</v>
      </c>
      <c r="J4853" s="11">
        <f>VLOOKUP(I4853,'[3]De Para Agregador'!$G$1:$H$636,2,FALSE)</f>
        <v>471</v>
      </c>
      <c r="K4853" s="22" t="s">
        <v>4716</v>
      </c>
      <c r="O4853" s="8" t="s">
        <v>3168</v>
      </c>
      <c r="P4853" s="8" t="s">
        <v>3405</v>
      </c>
    </row>
    <row r="4854" spans="1:16" x14ac:dyDescent="0.2">
      <c r="A4854" s="23" t="s">
        <v>4219</v>
      </c>
      <c r="B4854" s="9" t="s">
        <v>3143</v>
      </c>
      <c r="C4854" s="8" t="s">
        <v>6</v>
      </c>
      <c r="D4854" s="8">
        <v>2</v>
      </c>
      <c r="G4854" s="7" t="s">
        <v>3775</v>
      </c>
      <c r="H4854" s="8" t="s">
        <v>4479</v>
      </c>
      <c r="I4854" s="21" t="str">
        <f t="shared" si="145"/>
        <v>NAO_2_20RJ</v>
      </c>
      <c r="J4854" s="11">
        <f>VLOOKUP(I4854,'[3]De Para Agregador'!$G$1:$H$636,2,FALSE)</f>
        <v>471</v>
      </c>
      <c r="K4854" s="22" t="s">
        <v>4716</v>
      </c>
      <c r="O4854" s="8" t="s">
        <v>3168</v>
      </c>
      <c r="P4854" s="8" t="s">
        <v>3405</v>
      </c>
    </row>
    <row r="4855" spans="1:16" x14ac:dyDescent="0.2">
      <c r="A4855" s="23" t="s">
        <v>4065</v>
      </c>
      <c r="B4855" s="9" t="s">
        <v>3143</v>
      </c>
      <c r="C4855" s="8" t="s">
        <v>6</v>
      </c>
      <c r="D4855" s="8">
        <v>2</v>
      </c>
      <c r="G4855" s="7" t="s">
        <v>3629</v>
      </c>
      <c r="H4855" s="8" t="s">
        <v>4479</v>
      </c>
      <c r="I4855" s="21" t="str">
        <f t="shared" si="145"/>
        <v>NAO_2_20RJ</v>
      </c>
      <c r="J4855" s="11">
        <f>VLOOKUP(I4855,'[3]De Para Agregador'!$G$1:$H$636,2,FALSE)</f>
        <v>471</v>
      </c>
      <c r="K4855" s="22" t="s">
        <v>4716</v>
      </c>
      <c r="O4855" s="8" t="s">
        <v>3168</v>
      </c>
      <c r="P4855" s="8" t="s">
        <v>3405</v>
      </c>
    </row>
    <row r="4856" spans="1:16" x14ac:dyDescent="0.2">
      <c r="A4856" s="23" t="s">
        <v>4046</v>
      </c>
      <c r="B4856" s="9" t="s">
        <v>3143</v>
      </c>
      <c r="C4856" s="8" t="s">
        <v>6</v>
      </c>
      <c r="D4856" s="8">
        <v>2</v>
      </c>
      <c r="G4856" s="7" t="s">
        <v>3610</v>
      </c>
      <c r="H4856" s="8" t="s">
        <v>4479</v>
      </c>
      <c r="I4856" s="21" t="str">
        <f t="shared" si="145"/>
        <v>NAO_2_20RJ</v>
      </c>
      <c r="J4856" s="11">
        <f>VLOOKUP(I4856,'[3]De Para Agregador'!$G$1:$H$636,2,FALSE)</f>
        <v>471</v>
      </c>
      <c r="K4856" s="22" t="s">
        <v>4716</v>
      </c>
      <c r="O4856" s="8" t="s">
        <v>3168</v>
      </c>
      <c r="P4856" s="8" t="s">
        <v>3405</v>
      </c>
    </row>
    <row r="4857" spans="1:16" x14ac:dyDescent="0.2">
      <c r="A4857" s="23" t="s">
        <v>4046</v>
      </c>
      <c r="B4857" s="9" t="s">
        <v>3143</v>
      </c>
      <c r="C4857" s="8" t="s">
        <v>6</v>
      </c>
      <c r="D4857" s="8">
        <v>2</v>
      </c>
      <c r="G4857" s="7" t="s">
        <v>3610</v>
      </c>
      <c r="H4857" s="8" t="s">
        <v>4479</v>
      </c>
      <c r="I4857" s="21" t="str">
        <f t="shared" si="145"/>
        <v>NAO_2_20RJ</v>
      </c>
      <c r="J4857" s="11">
        <f>VLOOKUP(I4857,'[3]De Para Agregador'!$G$1:$H$636,2,FALSE)</f>
        <v>471</v>
      </c>
      <c r="K4857" s="22" t="s">
        <v>4716</v>
      </c>
      <c r="O4857" s="8" t="s">
        <v>3168</v>
      </c>
      <c r="P4857" s="8" t="s">
        <v>3405</v>
      </c>
    </row>
    <row r="4858" spans="1:16" x14ac:dyDescent="0.2">
      <c r="A4858" s="23" t="s">
        <v>4219</v>
      </c>
      <c r="B4858" s="9" t="s">
        <v>3143</v>
      </c>
      <c r="C4858" s="8" t="s">
        <v>6</v>
      </c>
      <c r="D4858" s="8">
        <v>2</v>
      </c>
      <c r="G4858" s="7" t="s">
        <v>3775</v>
      </c>
      <c r="H4858" s="8" t="s">
        <v>4479</v>
      </c>
      <c r="I4858" s="21" t="str">
        <f t="shared" si="145"/>
        <v>NAO_2_20RJ</v>
      </c>
      <c r="J4858" s="11">
        <f>VLOOKUP(I4858,'[3]De Para Agregador'!$G$1:$H$636,2,FALSE)</f>
        <v>471</v>
      </c>
      <c r="K4858" s="22" t="s">
        <v>4716</v>
      </c>
      <c r="O4858" s="8" t="s">
        <v>3168</v>
      </c>
      <c r="P4858" s="8" t="s">
        <v>3405</v>
      </c>
    </row>
    <row r="4859" spans="1:16" x14ac:dyDescent="0.2">
      <c r="A4859" s="23" t="s">
        <v>4065</v>
      </c>
      <c r="B4859" s="9" t="s">
        <v>3143</v>
      </c>
      <c r="C4859" s="8" t="s">
        <v>6</v>
      </c>
      <c r="D4859" s="8">
        <v>2</v>
      </c>
      <c r="G4859" s="7" t="s">
        <v>3629</v>
      </c>
      <c r="H4859" s="8" t="s">
        <v>4479</v>
      </c>
      <c r="I4859" s="21" t="str">
        <f t="shared" si="145"/>
        <v>NAO_2_20RJ</v>
      </c>
      <c r="J4859" s="11">
        <f>VLOOKUP(I4859,'[3]De Para Agregador'!$G$1:$H$636,2,FALSE)</f>
        <v>471</v>
      </c>
      <c r="K4859" s="22" t="s">
        <v>4716</v>
      </c>
      <c r="O4859" s="8" t="s">
        <v>3168</v>
      </c>
      <c r="P4859" s="8" t="s">
        <v>3405</v>
      </c>
    </row>
    <row r="4860" spans="1:16" x14ac:dyDescent="0.2">
      <c r="A4860" s="23" t="s">
        <v>4219</v>
      </c>
      <c r="B4860" s="9" t="s">
        <v>3143</v>
      </c>
      <c r="C4860" s="8" t="s">
        <v>6</v>
      </c>
      <c r="D4860" s="8">
        <v>2</v>
      </c>
      <c r="G4860" s="7" t="s">
        <v>3775</v>
      </c>
      <c r="H4860" s="8" t="s">
        <v>4479</v>
      </c>
      <c r="I4860" s="21" t="str">
        <f t="shared" si="145"/>
        <v>NAO_2_20RJ</v>
      </c>
      <c r="J4860" s="11">
        <f>VLOOKUP(I4860,'[3]De Para Agregador'!$G$1:$H$636,2,FALSE)</f>
        <v>471</v>
      </c>
      <c r="K4860" s="22" t="s">
        <v>4716</v>
      </c>
      <c r="O4860" s="8" t="s">
        <v>3168</v>
      </c>
      <c r="P4860" s="8" t="s">
        <v>3405</v>
      </c>
    </row>
    <row r="4861" spans="1:16" x14ac:dyDescent="0.2">
      <c r="A4861" s="23" t="s">
        <v>4065</v>
      </c>
      <c r="B4861" s="9" t="s">
        <v>3143</v>
      </c>
      <c r="C4861" s="8" t="s">
        <v>6</v>
      </c>
      <c r="D4861" s="8">
        <v>2</v>
      </c>
      <c r="G4861" s="7" t="s">
        <v>3629</v>
      </c>
      <c r="H4861" s="8" t="s">
        <v>4479</v>
      </c>
      <c r="I4861" s="21" t="str">
        <f t="shared" si="145"/>
        <v>NAO_2_20RJ</v>
      </c>
      <c r="J4861" s="11">
        <f>VLOOKUP(I4861,'[3]De Para Agregador'!$G$1:$H$636,2,FALSE)</f>
        <v>471</v>
      </c>
      <c r="K4861" s="22" t="s">
        <v>4716</v>
      </c>
      <c r="O4861" s="8" t="s">
        <v>3168</v>
      </c>
      <c r="P4861" s="8" t="s">
        <v>3405</v>
      </c>
    </row>
    <row r="4862" spans="1:16" x14ac:dyDescent="0.2">
      <c r="A4862" s="23" t="s">
        <v>4219</v>
      </c>
      <c r="B4862" s="9" t="s">
        <v>3143</v>
      </c>
      <c r="C4862" s="8" t="s">
        <v>6</v>
      </c>
      <c r="D4862" s="8">
        <v>2</v>
      </c>
      <c r="G4862" s="7" t="s">
        <v>3775</v>
      </c>
      <c r="H4862" s="8" t="s">
        <v>4479</v>
      </c>
      <c r="I4862" s="21" t="str">
        <f t="shared" si="145"/>
        <v>NAO_2_20RJ</v>
      </c>
      <c r="J4862" s="11">
        <f>VLOOKUP(I4862,'[3]De Para Agregador'!$G$1:$H$636,2,FALSE)</f>
        <v>471</v>
      </c>
      <c r="K4862" s="22" t="s">
        <v>4716</v>
      </c>
      <c r="O4862" s="8" t="s">
        <v>3168</v>
      </c>
      <c r="P4862" s="8" t="s">
        <v>3405</v>
      </c>
    </row>
    <row r="4863" spans="1:16" x14ac:dyDescent="0.2">
      <c r="A4863" s="23" t="s">
        <v>4065</v>
      </c>
      <c r="B4863" s="9" t="s">
        <v>3143</v>
      </c>
      <c r="C4863" s="8" t="s">
        <v>6</v>
      </c>
      <c r="D4863" s="8">
        <v>2</v>
      </c>
      <c r="G4863" s="7" t="s">
        <v>3629</v>
      </c>
      <c r="H4863" s="8" t="s">
        <v>4479</v>
      </c>
      <c r="I4863" s="21" t="str">
        <f t="shared" si="145"/>
        <v>NAO_2_20RJ</v>
      </c>
      <c r="J4863" s="11">
        <f>VLOOKUP(I4863,'[3]De Para Agregador'!$G$1:$H$636,2,FALSE)</f>
        <v>471</v>
      </c>
      <c r="K4863" s="22" t="s">
        <v>4716</v>
      </c>
      <c r="O4863" s="8" t="s">
        <v>3168</v>
      </c>
      <c r="P4863" s="8" t="s">
        <v>3405</v>
      </c>
    </row>
    <row r="4864" spans="1:16" x14ac:dyDescent="0.2">
      <c r="A4864" s="23" t="s">
        <v>4220</v>
      </c>
      <c r="B4864" s="9" t="s">
        <v>3143</v>
      </c>
      <c r="C4864" s="8" t="s">
        <v>6</v>
      </c>
      <c r="D4864" s="8">
        <v>2</v>
      </c>
      <c r="G4864" s="7" t="s">
        <v>3776</v>
      </c>
      <c r="H4864" s="8" t="s">
        <v>4479</v>
      </c>
      <c r="I4864" s="21" t="str">
        <f t="shared" si="145"/>
        <v>NAO_2_20RJ</v>
      </c>
      <c r="J4864" s="11">
        <f>VLOOKUP(I4864,'[3]De Para Agregador'!$G$1:$H$636,2,FALSE)</f>
        <v>471</v>
      </c>
      <c r="K4864" s="22" t="s">
        <v>4716</v>
      </c>
      <c r="O4864" s="8" t="s">
        <v>3168</v>
      </c>
      <c r="P4864" s="8" t="s">
        <v>3405</v>
      </c>
    </row>
    <row r="4865" spans="1:16" x14ac:dyDescent="0.2">
      <c r="A4865" s="23" t="s">
        <v>4065</v>
      </c>
      <c r="B4865" s="9" t="s">
        <v>3143</v>
      </c>
      <c r="C4865" s="8" t="s">
        <v>6</v>
      </c>
      <c r="D4865" s="8">
        <v>2</v>
      </c>
      <c r="G4865" s="7" t="s">
        <v>3629</v>
      </c>
      <c r="H4865" s="8" t="s">
        <v>4479</v>
      </c>
      <c r="I4865" s="21" t="str">
        <f t="shared" si="145"/>
        <v>NAO_2_20RJ</v>
      </c>
      <c r="J4865" s="11">
        <f>VLOOKUP(I4865,'[3]De Para Agregador'!$G$1:$H$636,2,FALSE)</f>
        <v>471</v>
      </c>
      <c r="K4865" s="22" t="s">
        <v>4716</v>
      </c>
      <c r="O4865" s="8" t="s">
        <v>3168</v>
      </c>
      <c r="P4865" s="8" t="s">
        <v>3405</v>
      </c>
    </row>
    <row r="4866" spans="1:16" x14ac:dyDescent="0.2">
      <c r="A4866" s="23" t="s">
        <v>4219</v>
      </c>
      <c r="B4866" s="9" t="s">
        <v>3143</v>
      </c>
      <c r="C4866" s="8" t="s">
        <v>6</v>
      </c>
      <c r="D4866" s="8">
        <v>2</v>
      </c>
      <c r="G4866" s="7" t="s">
        <v>3775</v>
      </c>
      <c r="H4866" s="8" t="s">
        <v>4479</v>
      </c>
      <c r="I4866" s="21" t="str">
        <f t="shared" si="145"/>
        <v>NAO_2_20RJ</v>
      </c>
      <c r="J4866" s="11">
        <f>VLOOKUP(I4866,'[3]De Para Agregador'!$G$1:$H$636,2,FALSE)</f>
        <v>471</v>
      </c>
      <c r="K4866" s="22" t="s">
        <v>4716</v>
      </c>
      <c r="O4866" s="8" t="s">
        <v>3168</v>
      </c>
      <c r="P4866" s="8" t="s">
        <v>3405</v>
      </c>
    </row>
    <row r="4867" spans="1:16" x14ac:dyDescent="0.2">
      <c r="A4867" s="23" t="s">
        <v>4065</v>
      </c>
      <c r="B4867" s="9" t="s">
        <v>3143</v>
      </c>
      <c r="C4867" s="8" t="s">
        <v>6</v>
      </c>
      <c r="D4867" s="8">
        <v>2</v>
      </c>
      <c r="G4867" s="7" t="s">
        <v>3629</v>
      </c>
      <c r="H4867" s="8" t="s">
        <v>4479</v>
      </c>
      <c r="I4867" s="21" t="str">
        <f t="shared" si="145"/>
        <v>NAO_2_20RJ</v>
      </c>
      <c r="J4867" s="11">
        <f>VLOOKUP(I4867,'[3]De Para Agregador'!$G$1:$H$636,2,FALSE)</f>
        <v>471</v>
      </c>
      <c r="K4867" s="22" t="s">
        <v>4716</v>
      </c>
      <c r="O4867" s="8" t="s">
        <v>3168</v>
      </c>
      <c r="P4867" s="8" t="s">
        <v>3405</v>
      </c>
    </row>
    <row r="4868" spans="1:16" x14ac:dyDescent="0.2">
      <c r="A4868" s="23" t="s">
        <v>4219</v>
      </c>
      <c r="B4868" s="9" t="s">
        <v>3143</v>
      </c>
      <c r="C4868" s="8" t="s">
        <v>6</v>
      </c>
      <c r="D4868" s="8">
        <v>2</v>
      </c>
      <c r="G4868" s="7" t="s">
        <v>3775</v>
      </c>
      <c r="H4868" s="8" t="s">
        <v>4479</v>
      </c>
      <c r="I4868" s="21" t="str">
        <f t="shared" si="145"/>
        <v>NAO_2_20RJ</v>
      </c>
      <c r="J4868" s="11">
        <f>VLOOKUP(I4868,'[3]De Para Agregador'!$G$1:$H$636,2,FALSE)</f>
        <v>471</v>
      </c>
      <c r="K4868" s="22" t="s">
        <v>4716</v>
      </c>
      <c r="O4868" s="8" t="s">
        <v>3168</v>
      </c>
      <c r="P4868" s="8" t="s">
        <v>3405</v>
      </c>
    </row>
    <row r="4869" spans="1:16" x14ac:dyDescent="0.2">
      <c r="A4869" s="23" t="s">
        <v>4225</v>
      </c>
      <c r="B4869" s="9" t="s">
        <v>3143</v>
      </c>
      <c r="C4869" s="8" t="s">
        <v>6</v>
      </c>
      <c r="D4869" s="8">
        <v>2</v>
      </c>
      <c r="G4869" s="7" t="s">
        <v>3781</v>
      </c>
      <c r="H4869" s="8" t="s">
        <v>4479</v>
      </c>
      <c r="I4869" s="21" t="str">
        <f t="shared" si="145"/>
        <v>NAO_2_20RJ</v>
      </c>
      <c r="J4869" s="11">
        <f>VLOOKUP(I4869,'[3]De Para Agregador'!$G$1:$H$636,2,FALSE)</f>
        <v>471</v>
      </c>
      <c r="K4869" s="22" t="s">
        <v>4716</v>
      </c>
      <c r="O4869" s="8" t="s">
        <v>3168</v>
      </c>
      <c r="P4869" s="8" t="s">
        <v>3405</v>
      </c>
    </row>
    <row r="4870" spans="1:16" x14ac:dyDescent="0.2">
      <c r="A4870" s="23" t="s">
        <v>4046</v>
      </c>
      <c r="B4870" s="9" t="s">
        <v>3143</v>
      </c>
      <c r="C4870" s="8" t="s">
        <v>6</v>
      </c>
      <c r="D4870" s="8">
        <v>2</v>
      </c>
      <c r="G4870" s="7" t="s">
        <v>3610</v>
      </c>
      <c r="H4870" s="8" t="s">
        <v>4479</v>
      </c>
      <c r="I4870" s="21" t="str">
        <f t="shared" si="145"/>
        <v>NAO_2_20RJ</v>
      </c>
      <c r="J4870" s="11">
        <f>VLOOKUP(I4870,'[3]De Para Agregador'!$G$1:$H$636,2,FALSE)</f>
        <v>471</v>
      </c>
      <c r="K4870" s="22" t="s">
        <v>4716</v>
      </c>
      <c r="O4870" s="8" t="s">
        <v>3168</v>
      </c>
      <c r="P4870" s="8" t="s">
        <v>3405</v>
      </c>
    </row>
    <row r="4871" spans="1:16" x14ac:dyDescent="0.2">
      <c r="A4871" s="23" t="s">
        <v>4219</v>
      </c>
      <c r="B4871" s="9" t="s">
        <v>3143</v>
      </c>
      <c r="C4871" s="8" t="s">
        <v>6</v>
      </c>
      <c r="D4871" s="8">
        <v>2</v>
      </c>
      <c r="G4871" s="7" t="s">
        <v>3775</v>
      </c>
      <c r="H4871" s="8" t="s">
        <v>4479</v>
      </c>
      <c r="I4871" s="21" t="str">
        <f t="shared" si="145"/>
        <v>NAO_2_20RJ</v>
      </c>
      <c r="J4871" s="11">
        <f>VLOOKUP(I4871,'[3]De Para Agregador'!$G$1:$H$636,2,FALSE)</f>
        <v>471</v>
      </c>
      <c r="K4871" s="22" t="s">
        <v>4716</v>
      </c>
      <c r="O4871" s="8" t="s">
        <v>3168</v>
      </c>
      <c r="P4871" s="8" t="s">
        <v>3405</v>
      </c>
    </row>
    <row r="4872" spans="1:16" x14ac:dyDescent="0.2">
      <c r="A4872" s="23" t="s">
        <v>4065</v>
      </c>
      <c r="B4872" s="9" t="s">
        <v>3143</v>
      </c>
      <c r="C4872" s="8" t="s">
        <v>6</v>
      </c>
      <c r="D4872" s="8">
        <v>2</v>
      </c>
      <c r="G4872" s="7" t="s">
        <v>3629</v>
      </c>
      <c r="H4872" s="8" t="s">
        <v>4479</v>
      </c>
      <c r="I4872" s="21" t="str">
        <f t="shared" si="145"/>
        <v>NAO_2_20RJ</v>
      </c>
      <c r="J4872" s="11">
        <f>VLOOKUP(I4872,'[3]De Para Agregador'!$G$1:$H$636,2,FALSE)</f>
        <v>471</v>
      </c>
      <c r="K4872" s="22" t="s">
        <v>4716</v>
      </c>
      <c r="O4872" s="8" t="s">
        <v>3168</v>
      </c>
      <c r="P4872" s="8" t="s">
        <v>3405</v>
      </c>
    </row>
    <row r="4873" spans="1:16" x14ac:dyDescent="0.2">
      <c r="A4873" s="23" t="s">
        <v>4225</v>
      </c>
      <c r="B4873" s="9" t="s">
        <v>3143</v>
      </c>
      <c r="C4873" s="8" t="s">
        <v>6</v>
      </c>
      <c r="D4873" s="8">
        <v>2</v>
      </c>
      <c r="G4873" s="7" t="s">
        <v>3781</v>
      </c>
      <c r="H4873" s="8" t="s">
        <v>4479</v>
      </c>
      <c r="I4873" s="21" t="str">
        <f t="shared" si="145"/>
        <v>NAO_2_20RJ</v>
      </c>
      <c r="J4873" s="11">
        <f>VLOOKUP(I4873,'[3]De Para Agregador'!$G$1:$H$636,2,FALSE)</f>
        <v>471</v>
      </c>
      <c r="K4873" s="22" t="s">
        <v>4716</v>
      </c>
      <c r="O4873" s="8" t="s">
        <v>3168</v>
      </c>
      <c r="P4873" s="8" t="s">
        <v>3405</v>
      </c>
    </row>
    <row r="4874" spans="1:16" x14ac:dyDescent="0.2">
      <c r="A4874" s="23" t="s">
        <v>4225</v>
      </c>
      <c r="B4874" s="9" t="s">
        <v>3143</v>
      </c>
      <c r="C4874" s="8" t="s">
        <v>6</v>
      </c>
      <c r="D4874" s="8">
        <v>2</v>
      </c>
      <c r="G4874" s="7" t="s">
        <v>3781</v>
      </c>
      <c r="H4874" s="8" t="s">
        <v>4479</v>
      </c>
      <c r="I4874" s="21" t="str">
        <f t="shared" si="145"/>
        <v>NAO_2_20RJ</v>
      </c>
      <c r="J4874" s="11">
        <f>VLOOKUP(I4874,'[3]De Para Agregador'!$G$1:$H$636,2,FALSE)</f>
        <v>471</v>
      </c>
      <c r="K4874" s="22" t="s">
        <v>4716</v>
      </c>
      <c r="O4874" s="8" t="s">
        <v>3168</v>
      </c>
      <c r="P4874" s="8" t="s">
        <v>3405</v>
      </c>
    </row>
    <row r="4875" spans="1:16" x14ac:dyDescent="0.2">
      <c r="A4875" s="23" t="s">
        <v>4046</v>
      </c>
      <c r="B4875" s="9" t="s">
        <v>3143</v>
      </c>
      <c r="C4875" s="8" t="s">
        <v>6</v>
      </c>
      <c r="D4875" s="8">
        <v>2</v>
      </c>
      <c r="G4875" s="7" t="s">
        <v>3610</v>
      </c>
      <c r="H4875" s="8" t="s">
        <v>4479</v>
      </c>
      <c r="I4875" s="21" t="str">
        <f t="shared" si="145"/>
        <v>NAO_2_20RJ</v>
      </c>
      <c r="J4875" s="11">
        <f>VLOOKUP(I4875,'[3]De Para Agregador'!$G$1:$H$636,2,FALSE)</f>
        <v>471</v>
      </c>
      <c r="K4875" s="22" t="s">
        <v>4716</v>
      </c>
      <c r="O4875" s="8" t="s">
        <v>3168</v>
      </c>
      <c r="P4875" s="8" t="s">
        <v>3405</v>
      </c>
    </row>
    <row r="4876" spans="1:16" x14ac:dyDescent="0.2">
      <c r="A4876" s="23" t="s">
        <v>4220</v>
      </c>
      <c r="B4876" s="9" t="s">
        <v>3143</v>
      </c>
      <c r="C4876" s="8" t="s">
        <v>6</v>
      </c>
      <c r="D4876" s="8">
        <v>2</v>
      </c>
      <c r="G4876" s="7" t="s">
        <v>3776</v>
      </c>
      <c r="H4876" s="8" t="s">
        <v>4479</v>
      </c>
      <c r="I4876" s="21" t="str">
        <f t="shared" si="145"/>
        <v>NAO_2_20RJ</v>
      </c>
      <c r="J4876" s="11">
        <f>VLOOKUP(I4876,'[3]De Para Agregador'!$G$1:$H$636,2,FALSE)</f>
        <v>471</v>
      </c>
      <c r="K4876" s="22" t="s">
        <v>4716</v>
      </c>
      <c r="O4876" s="8" t="s">
        <v>3168</v>
      </c>
      <c r="P4876" s="8" t="s">
        <v>3405</v>
      </c>
    </row>
    <row r="4877" spans="1:16" x14ac:dyDescent="0.2">
      <c r="A4877" s="23" t="s">
        <v>4220</v>
      </c>
      <c r="B4877" s="9" t="s">
        <v>3143</v>
      </c>
      <c r="C4877" s="8" t="s">
        <v>6</v>
      </c>
      <c r="D4877" s="8">
        <v>2</v>
      </c>
      <c r="G4877" s="7" t="s">
        <v>3776</v>
      </c>
      <c r="H4877" s="8" t="s">
        <v>4479</v>
      </c>
      <c r="I4877" s="21" t="str">
        <f t="shared" si="145"/>
        <v>NAO_2_20RJ</v>
      </c>
      <c r="J4877" s="11">
        <f>VLOOKUP(I4877,'[3]De Para Agregador'!$G$1:$H$636,2,FALSE)</f>
        <v>471</v>
      </c>
      <c r="K4877" s="22" t="s">
        <v>4716</v>
      </c>
      <c r="O4877" s="8" t="s">
        <v>3168</v>
      </c>
      <c r="P4877" s="8" t="s">
        <v>3405</v>
      </c>
    </row>
    <row r="4878" spans="1:16" x14ac:dyDescent="0.2">
      <c r="A4878" s="23" t="s">
        <v>4130</v>
      </c>
      <c r="B4878" s="9" t="s">
        <v>3143</v>
      </c>
      <c r="C4878" s="8" t="s">
        <v>6</v>
      </c>
      <c r="D4878" s="8">
        <v>2</v>
      </c>
      <c r="G4878" s="7" t="s">
        <v>3690</v>
      </c>
      <c r="H4878" s="8" t="s">
        <v>4479</v>
      </c>
      <c r="I4878" s="21" t="str">
        <f t="shared" si="145"/>
        <v>NAO_2_20RJ</v>
      </c>
      <c r="J4878" s="11">
        <f>VLOOKUP(I4878,'[3]De Para Agregador'!$G$1:$H$636,2,FALSE)</f>
        <v>471</v>
      </c>
      <c r="K4878" s="22" t="s">
        <v>4716</v>
      </c>
      <c r="O4878" s="8" t="s">
        <v>3168</v>
      </c>
      <c r="P4878" s="8" t="s">
        <v>3405</v>
      </c>
    </row>
    <row r="4879" spans="1:16" x14ac:dyDescent="0.2">
      <c r="A4879" s="23" t="s">
        <v>4130</v>
      </c>
      <c r="B4879" s="9" t="s">
        <v>3143</v>
      </c>
      <c r="C4879" s="8" t="s">
        <v>6</v>
      </c>
      <c r="D4879" s="8">
        <v>2</v>
      </c>
      <c r="G4879" s="7" t="s">
        <v>3690</v>
      </c>
      <c r="H4879" s="8" t="s">
        <v>4479</v>
      </c>
      <c r="I4879" s="21" t="str">
        <f t="shared" si="145"/>
        <v>NAO_2_20RJ</v>
      </c>
      <c r="J4879" s="11">
        <f>VLOOKUP(I4879,'[3]De Para Agregador'!$G$1:$H$636,2,FALSE)</f>
        <v>471</v>
      </c>
      <c r="K4879" s="22" t="s">
        <v>4716</v>
      </c>
      <c r="O4879" s="8" t="s">
        <v>3168</v>
      </c>
      <c r="P4879" s="8" t="s">
        <v>3405</v>
      </c>
    </row>
    <row r="4880" spans="1:16" x14ac:dyDescent="0.2">
      <c r="A4880" s="23" t="s">
        <v>4130</v>
      </c>
      <c r="B4880" s="9" t="s">
        <v>3143</v>
      </c>
      <c r="C4880" s="8" t="s">
        <v>6</v>
      </c>
      <c r="D4880" s="8">
        <v>2</v>
      </c>
      <c r="G4880" s="7" t="s">
        <v>3690</v>
      </c>
      <c r="H4880" s="8" t="s">
        <v>4479</v>
      </c>
      <c r="I4880" s="21" t="str">
        <f t="shared" si="145"/>
        <v>NAO_2_20RJ</v>
      </c>
      <c r="J4880" s="11">
        <f>VLOOKUP(I4880,'[3]De Para Agregador'!$G$1:$H$636,2,FALSE)</f>
        <v>471</v>
      </c>
      <c r="K4880" s="22" t="s">
        <v>4716</v>
      </c>
      <c r="O4880" s="8" t="s">
        <v>3168</v>
      </c>
      <c r="P4880" s="8" t="s">
        <v>3405</v>
      </c>
    </row>
    <row r="4881" spans="1:16" x14ac:dyDescent="0.2">
      <c r="A4881" s="23" t="s">
        <v>4130</v>
      </c>
      <c r="B4881" s="9" t="s">
        <v>3143</v>
      </c>
      <c r="C4881" s="8" t="s">
        <v>6</v>
      </c>
      <c r="D4881" s="8">
        <v>2</v>
      </c>
      <c r="G4881" s="7" t="s">
        <v>3690</v>
      </c>
      <c r="H4881" s="8" t="s">
        <v>4479</v>
      </c>
      <c r="I4881" s="21" t="str">
        <f t="shared" si="145"/>
        <v>NAO_2_20RJ</v>
      </c>
      <c r="J4881" s="11">
        <f>VLOOKUP(I4881,'[3]De Para Agregador'!$G$1:$H$636,2,FALSE)</f>
        <v>471</v>
      </c>
      <c r="K4881" s="22" t="s">
        <v>4716</v>
      </c>
      <c r="O4881" s="8" t="s">
        <v>3168</v>
      </c>
      <c r="P4881" s="8" t="s">
        <v>3405</v>
      </c>
    </row>
    <row r="4882" spans="1:16" x14ac:dyDescent="0.2">
      <c r="A4882" s="23" t="s">
        <v>4130</v>
      </c>
      <c r="B4882" s="9" t="s">
        <v>3143</v>
      </c>
      <c r="C4882" s="8" t="s">
        <v>6</v>
      </c>
      <c r="D4882" s="8">
        <v>2</v>
      </c>
      <c r="G4882" s="7" t="s">
        <v>3690</v>
      </c>
      <c r="H4882" s="8" t="s">
        <v>4479</v>
      </c>
      <c r="I4882" s="21" t="str">
        <f t="shared" si="145"/>
        <v>NAO_2_20RJ</v>
      </c>
      <c r="J4882" s="11">
        <f>VLOOKUP(I4882,'[3]De Para Agregador'!$G$1:$H$636,2,FALSE)</f>
        <v>471</v>
      </c>
      <c r="K4882" s="22" t="s">
        <v>4716</v>
      </c>
      <c r="O4882" s="8" t="s">
        <v>3168</v>
      </c>
      <c r="P4882" s="8" t="s">
        <v>3405</v>
      </c>
    </row>
    <row r="4883" spans="1:16" x14ac:dyDescent="0.2">
      <c r="A4883" s="23" t="s">
        <v>4065</v>
      </c>
      <c r="B4883" s="9" t="s">
        <v>3143</v>
      </c>
      <c r="C4883" s="8" t="s">
        <v>6</v>
      </c>
      <c r="D4883" s="8">
        <v>2</v>
      </c>
      <c r="G4883" s="7" t="s">
        <v>3629</v>
      </c>
      <c r="H4883" s="8" t="s">
        <v>4479</v>
      </c>
      <c r="I4883" s="21" t="str">
        <f t="shared" si="145"/>
        <v>NAO_2_20RJ</v>
      </c>
      <c r="J4883" s="11">
        <f>VLOOKUP(I4883,'[3]De Para Agregador'!$G$1:$H$636,2,FALSE)</f>
        <v>471</v>
      </c>
      <c r="K4883" s="22" t="s">
        <v>4716</v>
      </c>
      <c r="O4883" s="8" t="s">
        <v>3168</v>
      </c>
      <c r="P4883" s="8" t="s">
        <v>3405</v>
      </c>
    </row>
    <row r="4884" spans="1:16" x14ac:dyDescent="0.2">
      <c r="A4884" s="23" t="s">
        <v>4065</v>
      </c>
      <c r="B4884" s="9" t="s">
        <v>3143</v>
      </c>
      <c r="C4884" s="8" t="s">
        <v>6</v>
      </c>
      <c r="D4884" s="8">
        <v>2</v>
      </c>
      <c r="G4884" s="7" t="s">
        <v>3629</v>
      </c>
      <c r="H4884" s="8" t="s">
        <v>4479</v>
      </c>
      <c r="I4884" s="21" t="str">
        <f t="shared" si="145"/>
        <v>NAO_2_20RJ</v>
      </c>
      <c r="J4884" s="11">
        <f>VLOOKUP(I4884,'[3]De Para Agregador'!$G$1:$H$636,2,FALSE)</f>
        <v>471</v>
      </c>
      <c r="K4884" s="22" t="s">
        <v>4716</v>
      </c>
      <c r="O4884" s="8" t="s">
        <v>3168</v>
      </c>
      <c r="P4884" s="8" t="s">
        <v>3405</v>
      </c>
    </row>
    <row r="4885" spans="1:16" x14ac:dyDescent="0.2">
      <c r="A4885" s="23" t="s">
        <v>4065</v>
      </c>
      <c r="B4885" s="9" t="s">
        <v>3143</v>
      </c>
      <c r="C4885" s="8" t="s">
        <v>6</v>
      </c>
      <c r="D4885" s="8">
        <v>2</v>
      </c>
      <c r="G4885" s="7" t="s">
        <v>3629</v>
      </c>
      <c r="H4885" s="8" t="s">
        <v>4479</v>
      </c>
      <c r="I4885" s="21" t="str">
        <f t="shared" si="145"/>
        <v>NAO_2_20RJ</v>
      </c>
      <c r="J4885" s="11">
        <f>VLOOKUP(I4885,'[3]De Para Agregador'!$G$1:$H$636,2,FALSE)</f>
        <v>471</v>
      </c>
      <c r="K4885" s="22" t="s">
        <v>4716</v>
      </c>
      <c r="O4885" s="8" t="s">
        <v>3168</v>
      </c>
      <c r="P4885" s="8" t="s">
        <v>3405</v>
      </c>
    </row>
    <row r="4886" spans="1:16" x14ac:dyDescent="0.2">
      <c r="A4886" s="23" t="s">
        <v>4065</v>
      </c>
      <c r="B4886" s="9" t="s">
        <v>3143</v>
      </c>
      <c r="C4886" s="8" t="s">
        <v>6</v>
      </c>
      <c r="D4886" s="8">
        <v>2</v>
      </c>
      <c r="G4886" s="7" t="s">
        <v>3629</v>
      </c>
      <c r="H4886" s="8" t="s">
        <v>4479</v>
      </c>
      <c r="I4886" s="21" t="str">
        <f t="shared" si="145"/>
        <v>NAO_2_20RJ</v>
      </c>
      <c r="J4886" s="11">
        <f>VLOOKUP(I4886,'[3]De Para Agregador'!$G$1:$H$636,2,FALSE)</f>
        <v>471</v>
      </c>
      <c r="K4886" s="22" t="s">
        <v>4716</v>
      </c>
      <c r="O4886" s="8" t="s">
        <v>3168</v>
      </c>
      <c r="P4886" s="8" t="s">
        <v>3405</v>
      </c>
    </row>
    <row r="4887" spans="1:16" x14ac:dyDescent="0.2">
      <c r="A4887" s="23" t="s">
        <v>4065</v>
      </c>
      <c r="B4887" s="9" t="s">
        <v>3143</v>
      </c>
      <c r="C4887" s="8" t="s">
        <v>6</v>
      </c>
      <c r="D4887" s="8">
        <v>2</v>
      </c>
      <c r="G4887" s="7" t="s">
        <v>3629</v>
      </c>
      <c r="H4887" s="8" t="s">
        <v>4479</v>
      </c>
      <c r="I4887" s="21" t="str">
        <f t="shared" si="145"/>
        <v>NAO_2_20RJ</v>
      </c>
      <c r="J4887" s="11">
        <f>VLOOKUP(I4887,'[3]De Para Agregador'!$G$1:$H$636,2,FALSE)</f>
        <v>471</v>
      </c>
      <c r="K4887" s="22" t="s">
        <v>4716</v>
      </c>
      <c r="O4887" s="8" t="s">
        <v>3168</v>
      </c>
      <c r="P4887" s="8" t="s">
        <v>3405</v>
      </c>
    </row>
    <row r="4888" spans="1:16" x14ac:dyDescent="0.2">
      <c r="A4888" s="23" t="s">
        <v>4065</v>
      </c>
      <c r="B4888" s="9" t="s">
        <v>3143</v>
      </c>
      <c r="C4888" s="8" t="s">
        <v>16</v>
      </c>
      <c r="D4888" s="8">
        <v>2</v>
      </c>
      <c r="G4888" s="7" t="s">
        <v>3629</v>
      </c>
      <c r="H4888" s="8" t="s">
        <v>4479</v>
      </c>
      <c r="I4888" s="21" t="str">
        <f t="shared" si="145"/>
        <v>SIM_2_20RJ</v>
      </c>
      <c r="J4888" s="11">
        <v>471</v>
      </c>
      <c r="K4888" s="22" t="s">
        <v>4716</v>
      </c>
      <c r="O4888" s="8" t="s">
        <v>3168</v>
      </c>
      <c r="P4888" s="8" t="s">
        <v>3405</v>
      </c>
    </row>
    <row r="4889" spans="1:16" x14ac:dyDescent="0.2">
      <c r="A4889" s="23" t="s">
        <v>4225</v>
      </c>
      <c r="B4889" s="9" t="s">
        <v>3143</v>
      </c>
      <c r="C4889" s="8" t="s">
        <v>6</v>
      </c>
      <c r="D4889" s="8">
        <v>2</v>
      </c>
      <c r="G4889" s="7" t="s">
        <v>3781</v>
      </c>
      <c r="H4889" s="8" t="s">
        <v>4479</v>
      </c>
      <c r="I4889" s="21" t="str">
        <f t="shared" si="145"/>
        <v>NAO_2_20RJ</v>
      </c>
      <c r="J4889" s="11">
        <f>VLOOKUP(I4889,'[3]De Para Agregador'!$G$1:$H$636,2,FALSE)</f>
        <v>471</v>
      </c>
      <c r="K4889" s="22" t="s">
        <v>4716</v>
      </c>
      <c r="O4889" s="8" t="s">
        <v>3168</v>
      </c>
      <c r="P4889" s="8" t="s">
        <v>3405</v>
      </c>
    </row>
    <row r="4890" spans="1:16" x14ac:dyDescent="0.2">
      <c r="A4890" s="23" t="s">
        <v>4225</v>
      </c>
      <c r="B4890" s="9" t="s">
        <v>3143</v>
      </c>
      <c r="C4890" s="8" t="s">
        <v>6</v>
      </c>
      <c r="D4890" s="8">
        <v>2</v>
      </c>
      <c r="G4890" s="7" t="s">
        <v>3781</v>
      </c>
      <c r="H4890" s="8" t="s">
        <v>4479</v>
      </c>
      <c r="I4890" s="21" t="str">
        <f t="shared" ref="I4890:I4953" si="146">CONCATENATE(C4890,"_",D4890,"_",O4890)</f>
        <v>NAO_2_20RJ</v>
      </c>
      <c r="J4890" s="11">
        <f>VLOOKUP(I4890,'[3]De Para Agregador'!$G$1:$H$636,2,FALSE)</f>
        <v>471</v>
      </c>
      <c r="K4890" s="22" t="s">
        <v>4716</v>
      </c>
      <c r="O4890" s="8" t="s">
        <v>3168</v>
      </c>
      <c r="P4890" s="8" t="s">
        <v>3405</v>
      </c>
    </row>
    <row r="4891" spans="1:16" x14ac:dyDescent="0.2">
      <c r="A4891" s="23" t="s">
        <v>4220</v>
      </c>
      <c r="B4891" s="9" t="s">
        <v>3143</v>
      </c>
      <c r="C4891" s="8" t="s">
        <v>6</v>
      </c>
      <c r="D4891" s="8">
        <v>2</v>
      </c>
      <c r="G4891" s="7" t="s">
        <v>3776</v>
      </c>
      <c r="H4891" s="8" t="s">
        <v>4479</v>
      </c>
      <c r="I4891" s="21" t="str">
        <f t="shared" si="146"/>
        <v>NAO_2_20RJ</v>
      </c>
      <c r="J4891" s="11">
        <f>VLOOKUP(I4891,'[3]De Para Agregador'!$G$1:$H$636,2,FALSE)</f>
        <v>471</v>
      </c>
      <c r="K4891" s="22" t="s">
        <v>4716</v>
      </c>
      <c r="O4891" s="8" t="s">
        <v>3168</v>
      </c>
      <c r="P4891" s="8" t="s">
        <v>3405</v>
      </c>
    </row>
    <row r="4892" spans="1:16" x14ac:dyDescent="0.2">
      <c r="A4892" s="23" t="s">
        <v>4220</v>
      </c>
      <c r="B4892" s="9" t="s">
        <v>3143</v>
      </c>
      <c r="C4892" s="8" t="s">
        <v>6</v>
      </c>
      <c r="D4892" s="8">
        <v>2</v>
      </c>
      <c r="G4892" s="7" t="s">
        <v>3776</v>
      </c>
      <c r="H4892" s="8" t="s">
        <v>4479</v>
      </c>
      <c r="I4892" s="21" t="str">
        <f t="shared" si="146"/>
        <v>NAO_2_20RJ</v>
      </c>
      <c r="J4892" s="11">
        <f>VLOOKUP(I4892,'[3]De Para Agregador'!$G$1:$H$636,2,FALSE)</f>
        <v>471</v>
      </c>
      <c r="K4892" s="22" t="s">
        <v>4716</v>
      </c>
      <c r="O4892" s="8" t="s">
        <v>3168</v>
      </c>
      <c r="P4892" s="8" t="s">
        <v>3405</v>
      </c>
    </row>
    <row r="4893" spans="1:16" x14ac:dyDescent="0.2">
      <c r="A4893" s="23" t="s">
        <v>4219</v>
      </c>
      <c r="B4893" s="9" t="s">
        <v>3143</v>
      </c>
      <c r="C4893" s="8" t="s">
        <v>6</v>
      </c>
      <c r="D4893" s="8">
        <v>2</v>
      </c>
      <c r="G4893" s="7" t="s">
        <v>3775</v>
      </c>
      <c r="H4893" s="8" t="s">
        <v>4479</v>
      </c>
      <c r="I4893" s="21" t="str">
        <f t="shared" si="146"/>
        <v>NAO_2_20RJ</v>
      </c>
      <c r="J4893" s="11">
        <f>VLOOKUP(I4893,'[3]De Para Agregador'!$G$1:$H$636,2,FALSE)</f>
        <v>471</v>
      </c>
      <c r="K4893" s="22" t="s">
        <v>4716</v>
      </c>
      <c r="O4893" s="8" t="s">
        <v>3168</v>
      </c>
      <c r="P4893" s="8" t="s">
        <v>3405</v>
      </c>
    </row>
    <row r="4894" spans="1:16" x14ac:dyDescent="0.2">
      <c r="A4894" s="23" t="s">
        <v>4065</v>
      </c>
      <c r="B4894" s="9" t="s">
        <v>3143</v>
      </c>
      <c r="C4894" s="8" t="s">
        <v>6</v>
      </c>
      <c r="D4894" s="8">
        <v>2</v>
      </c>
      <c r="G4894" s="7" t="s">
        <v>3629</v>
      </c>
      <c r="H4894" s="8" t="s">
        <v>4479</v>
      </c>
      <c r="I4894" s="21" t="str">
        <f t="shared" si="146"/>
        <v>NAO_2_20RJ</v>
      </c>
      <c r="J4894" s="11">
        <f>VLOOKUP(I4894,'[3]De Para Agregador'!$G$1:$H$636,2,FALSE)</f>
        <v>471</v>
      </c>
      <c r="K4894" s="22" t="s">
        <v>4716</v>
      </c>
      <c r="O4894" s="8" t="s">
        <v>3168</v>
      </c>
      <c r="P4894" s="8" t="s">
        <v>3405</v>
      </c>
    </row>
    <row r="4895" spans="1:16" x14ac:dyDescent="0.2">
      <c r="A4895" s="23" t="s">
        <v>4046</v>
      </c>
      <c r="B4895" s="9" t="s">
        <v>3143</v>
      </c>
      <c r="C4895" s="8" t="s">
        <v>6</v>
      </c>
      <c r="D4895" s="8">
        <v>2</v>
      </c>
      <c r="G4895" s="7" t="s">
        <v>3610</v>
      </c>
      <c r="H4895" s="8" t="s">
        <v>4479</v>
      </c>
      <c r="I4895" s="21" t="str">
        <f t="shared" si="146"/>
        <v>NAO_2_20RJ</v>
      </c>
      <c r="J4895" s="11">
        <f>VLOOKUP(I4895,'[3]De Para Agregador'!$G$1:$H$636,2,FALSE)</f>
        <v>471</v>
      </c>
      <c r="K4895" s="22" t="s">
        <v>4716</v>
      </c>
      <c r="O4895" s="8" t="s">
        <v>3168</v>
      </c>
      <c r="P4895" s="8" t="s">
        <v>3405</v>
      </c>
    </row>
    <row r="4896" spans="1:16" x14ac:dyDescent="0.2">
      <c r="A4896" s="23" t="s">
        <v>4220</v>
      </c>
      <c r="B4896" s="9" t="s">
        <v>3143</v>
      </c>
      <c r="C4896" s="8" t="s">
        <v>6</v>
      </c>
      <c r="D4896" s="8">
        <v>2</v>
      </c>
      <c r="G4896" s="7" t="s">
        <v>3776</v>
      </c>
      <c r="H4896" s="8" t="s">
        <v>4479</v>
      </c>
      <c r="I4896" s="21" t="str">
        <f t="shared" si="146"/>
        <v>NAO_2_20RJ</v>
      </c>
      <c r="J4896" s="11">
        <f>VLOOKUP(I4896,'[3]De Para Agregador'!$G$1:$H$636,2,FALSE)</f>
        <v>471</v>
      </c>
      <c r="K4896" s="22" t="s">
        <v>4716</v>
      </c>
      <c r="O4896" s="8" t="s">
        <v>3168</v>
      </c>
      <c r="P4896" s="8" t="s">
        <v>3405</v>
      </c>
    </row>
    <row r="4897" spans="1:16" x14ac:dyDescent="0.2">
      <c r="A4897" s="23" t="s">
        <v>4065</v>
      </c>
      <c r="B4897" s="9" t="s">
        <v>3143</v>
      </c>
      <c r="C4897" s="8" t="s">
        <v>6</v>
      </c>
      <c r="D4897" s="8">
        <v>2</v>
      </c>
      <c r="G4897" s="7" t="s">
        <v>3629</v>
      </c>
      <c r="H4897" s="8" t="s">
        <v>4479</v>
      </c>
      <c r="I4897" s="21" t="str">
        <f t="shared" si="146"/>
        <v>NAO_2_20RJ</v>
      </c>
      <c r="J4897" s="11">
        <f>VLOOKUP(I4897,'[3]De Para Agregador'!$G$1:$H$636,2,FALSE)</f>
        <v>471</v>
      </c>
      <c r="K4897" s="22" t="s">
        <v>4716</v>
      </c>
      <c r="O4897" s="8" t="s">
        <v>3168</v>
      </c>
      <c r="P4897" s="8" t="s">
        <v>3405</v>
      </c>
    </row>
    <row r="4898" spans="1:16" x14ac:dyDescent="0.2">
      <c r="A4898" s="23" t="s">
        <v>4065</v>
      </c>
      <c r="B4898" s="9" t="s">
        <v>3143</v>
      </c>
      <c r="C4898" s="8" t="s">
        <v>6</v>
      </c>
      <c r="D4898" s="8">
        <v>2</v>
      </c>
      <c r="G4898" s="7" t="s">
        <v>3629</v>
      </c>
      <c r="H4898" s="8" t="s">
        <v>4479</v>
      </c>
      <c r="I4898" s="21" t="str">
        <f t="shared" si="146"/>
        <v>NAO_2_20RJ</v>
      </c>
      <c r="J4898" s="11">
        <f>VLOOKUP(I4898,'[3]De Para Agregador'!$G$1:$H$636,2,FALSE)</f>
        <v>471</v>
      </c>
      <c r="K4898" s="22" t="s">
        <v>4716</v>
      </c>
      <c r="O4898" s="8" t="s">
        <v>3168</v>
      </c>
      <c r="P4898" s="8" t="s">
        <v>3405</v>
      </c>
    </row>
    <row r="4899" spans="1:16" x14ac:dyDescent="0.2">
      <c r="A4899" s="23" t="s">
        <v>4219</v>
      </c>
      <c r="B4899" s="9" t="s">
        <v>3143</v>
      </c>
      <c r="C4899" s="8" t="s">
        <v>6</v>
      </c>
      <c r="D4899" s="8">
        <v>2</v>
      </c>
      <c r="G4899" s="7" t="s">
        <v>3775</v>
      </c>
      <c r="H4899" s="8" t="s">
        <v>4479</v>
      </c>
      <c r="I4899" s="21" t="str">
        <f t="shared" si="146"/>
        <v>NAO_2_20RJ</v>
      </c>
      <c r="J4899" s="11">
        <f>VLOOKUP(I4899,'[3]De Para Agregador'!$G$1:$H$636,2,FALSE)</f>
        <v>471</v>
      </c>
      <c r="K4899" s="22" t="s">
        <v>4716</v>
      </c>
      <c r="O4899" s="8" t="s">
        <v>3168</v>
      </c>
      <c r="P4899" s="8" t="s">
        <v>3405</v>
      </c>
    </row>
    <row r="4900" spans="1:16" x14ac:dyDescent="0.2">
      <c r="A4900" s="23" t="s">
        <v>4065</v>
      </c>
      <c r="B4900" s="9" t="s">
        <v>3143</v>
      </c>
      <c r="C4900" s="8" t="s">
        <v>6</v>
      </c>
      <c r="D4900" s="8">
        <v>2</v>
      </c>
      <c r="G4900" s="7" t="s">
        <v>3629</v>
      </c>
      <c r="H4900" s="8" t="s">
        <v>4479</v>
      </c>
      <c r="I4900" s="21" t="str">
        <f t="shared" si="146"/>
        <v>NAO_2_20RJ</v>
      </c>
      <c r="J4900" s="11">
        <f>VLOOKUP(I4900,'[3]De Para Agregador'!$G$1:$H$636,2,FALSE)</f>
        <v>471</v>
      </c>
      <c r="K4900" s="22" t="s">
        <v>4716</v>
      </c>
      <c r="O4900" s="8" t="s">
        <v>3168</v>
      </c>
      <c r="P4900" s="8" t="s">
        <v>3405</v>
      </c>
    </row>
    <row r="4901" spans="1:16" x14ac:dyDescent="0.2">
      <c r="A4901" s="23" t="s">
        <v>4219</v>
      </c>
      <c r="B4901" s="9" t="s">
        <v>3143</v>
      </c>
      <c r="C4901" s="8" t="s">
        <v>6</v>
      </c>
      <c r="D4901" s="8">
        <v>2</v>
      </c>
      <c r="G4901" s="7" t="s">
        <v>3775</v>
      </c>
      <c r="H4901" s="8" t="s">
        <v>4479</v>
      </c>
      <c r="I4901" s="21" t="str">
        <f t="shared" si="146"/>
        <v>NAO_2_20RJ</v>
      </c>
      <c r="J4901" s="11">
        <f>VLOOKUP(I4901,'[3]De Para Agregador'!$G$1:$H$636,2,FALSE)</f>
        <v>471</v>
      </c>
      <c r="K4901" s="22" t="s">
        <v>4716</v>
      </c>
      <c r="O4901" s="8" t="s">
        <v>3168</v>
      </c>
      <c r="P4901" s="8" t="s">
        <v>3405</v>
      </c>
    </row>
    <row r="4902" spans="1:16" x14ac:dyDescent="0.2">
      <c r="A4902" s="23" t="s">
        <v>4219</v>
      </c>
      <c r="B4902" s="9" t="s">
        <v>3143</v>
      </c>
      <c r="C4902" s="8" t="s">
        <v>6</v>
      </c>
      <c r="D4902" s="8">
        <v>2</v>
      </c>
      <c r="G4902" s="7" t="s">
        <v>3775</v>
      </c>
      <c r="H4902" s="8" t="s">
        <v>4479</v>
      </c>
      <c r="I4902" s="21" t="str">
        <f t="shared" si="146"/>
        <v>NAO_2_20RJ</v>
      </c>
      <c r="J4902" s="11">
        <f>VLOOKUP(I4902,'[3]De Para Agregador'!$G$1:$H$636,2,FALSE)</f>
        <v>471</v>
      </c>
      <c r="K4902" s="22" t="s">
        <v>4716</v>
      </c>
      <c r="O4902" s="8" t="s">
        <v>3168</v>
      </c>
      <c r="P4902" s="8" t="s">
        <v>3405</v>
      </c>
    </row>
    <row r="4903" spans="1:16" x14ac:dyDescent="0.2">
      <c r="A4903" s="23" t="s">
        <v>4065</v>
      </c>
      <c r="B4903" s="9" t="s">
        <v>3143</v>
      </c>
      <c r="C4903" s="8" t="s">
        <v>6</v>
      </c>
      <c r="D4903" s="8">
        <v>2</v>
      </c>
      <c r="G4903" s="7" t="s">
        <v>3629</v>
      </c>
      <c r="H4903" s="8" t="s">
        <v>4479</v>
      </c>
      <c r="I4903" s="21" t="str">
        <f t="shared" si="146"/>
        <v>NAO_2_20RJ</v>
      </c>
      <c r="J4903" s="11">
        <f>VLOOKUP(I4903,'[3]De Para Agregador'!$G$1:$H$636,2,FALSE)</f>
        <v>471</v>
      </c>
      <c r="K4903" s="22" t="s">
        <v>4716</v>
      </c>
      <c r="O4903" s="8" t="s">
        <v>3168</v>
      </c>
      <c r="P4903" s="8" t="s">
        <v>3405</v>
      </c>
    </row>
    <row r="4904" spans="1:16" x14ac:dyDescent="0.2">
      <c r="A4904" s="23" t="s">
        <v>4219</v>
      </c>
      <c r="B4904" s="9" t="s">
        <v>3143</v>
      </c>
      <c r="C4904" s="8" t="s">
        <v>6</v>
      </c>
      <c r="D4904" s="8">
        <v>2</v>
      </c>
      <c r="G4904" s="7" t="s">
        <v>3775</v>
      </c>
      <c r="H4904" s="8" t="s">
        <v>4479</v>
      </c>
      <c r="I4904" s="21" t="str">
        <f t="shared" si="146"/>
        <v>NAO_2_20RJ</v>
      </c>
      <c r="J4904" s="11">
        <f>VLOOKUP(I4904,'[3]De Para Agregador'!$G$1:$H$636,2,FALSE)</f>
        <v>471</v>
      </c>
      <c r="K4904" s="22" t="s">
        <v>4716</v>
      </c>
      <c r="O4904" s="8" t="s">
        <v>3168</v>
      </c>
      <c r="P4904" s="8" t="s">
        <v>3405</v>
      </c>
    </row>
    <row r="4905" spans="1:16" x14ac:dyDescent="0.2">
      <c r="A4905" s="23" t="s">
        <v>4065</v>
      </c>
      <c r="B4905" s="9" t="s">
        <v>3143</v>
      </c>
      <c r="C4905" s="8" t="s">
        <v>6</v>
      </c>
      <c r="D4905" s="8">
        <v>2</v>
      </c>
      <c r="G4905" s="7" t="s">
        <v>3629</v>
      </c>
      <c r="H4905" s="8" t="s">
        <v>4479</v>
      </c>
      <c r="I4905" s="21" t="str">
        <f t="shared" si="146"/>
        <v>NAO_2_20RJ</v>
      </c>
      <c r="J4905" s="11">
        <f>VLOOKUP(I4905,'[3]De Para Agregador'!$G$1:$H$636,2,FALSE)</f>
        <v>471</v>
      </c>
      <c r="K4905" s="22" t="s">
        <v>4716</v>
      </c>
      <c r="O4905" s="8" t="s">
        <v>3168</v>
      </c>
      <c r="P4905" s="8" t="s">
        <v>3405</v>
      </c>
    </row>
    <row r="4906" spans="1:16" x14ac:dyDescent="0.2">
      <c r="A4906" s="23" t="s">
        <v>4219</v>
      </c>
      <c r="B4906" s="9" t="s">
        <v>3143</v>
      </c>
      <c r="C4906" s="8" t="s">
        <v>6</v>
      </c>
      <c r="D4906" s="8">
        <v>2</v>
      </c>
      <c r="G4906" s="7" t="s">
        <v>3775</v>
      </c>
      <c r="H4906" s="8" t="s">
        <v>4479</v>
      </c>
      <c r="I4906" s="21" t="str">
        <f t="shared" si="146"/>
        <v>NAO_2_20RJ</v>
      </c>
      <c r="J4906" s="11">
        <f>VLOOKUP(I4906,'[3]De Para Agregador'!$G$1:$H$636,2,FALSE)</f>
        <v>471</v>
      </c>
      <c r="K4906" s="22" t="s">
        <v>4716</v>
      </c>
      <c r="O4906" s="8" t="s">
        <v>3168</v>
      </c>
      <c r="P4906" s="8" t="s">
        <v>3405</v>
      </c>
    </row>
    <row r="4907" spans="1:16" x14ac:dyDescent="0.2">
      <c r="A4907" s="23" t="s">
        <v>4225</v>
      </c>
      <c r="B4907" s="9" t="s">
        <v>3143</v>
      </c>
      <c r="C4907" s="8" t="s">
        <v>6</v>
      </c>
      <c r="D4907" s="8">
        <v>2</v>
      </c>
      <c r="G4907" s="7" t="s">
        <v>3781</v>
      </c>
      <c r="H4907" s="8" t="s">
        <v>4479</v>
      </c>
      <c r="I4907" s="21" t="str">
        <f t="shared" si="146"/>
        <v>NAO_2_20RJ</v>
      </c>
      <c r="J4907" s="11">
        <f>VLOOKUP(I4907,'[3]De Para Agregador'!$G$1:$H$636,2,FALSE)</f>
        <v>471</v>
      </c>
      <c r="K4907" s="22" t="s">
        <v>4716</v>
      </c>
      <c r="O4907" s="8" t="s">
        <v>3168</v>
      </c>
      <c r="P4907" s="8" t="s">
        <v>3405</v>
      </c>
    </row>
    <row r="4908" spans="1:16" x14ac:dyDescent="0.2">
      <c r="A4908" s="23" t="s">
        <v>4219</v>
      </c>
      <c r="B4908" s="9" t="s">
        <v>3143</v>
      </c>
      <c r="C4908" s="8" t="s">
        <v>6</v>
      </c>
      <c r="D4908" s="8">
        <v>2</v>
      </c>
      <c r="G4908" s="7" t="s">
        <v>3775</v>
      </c>
      <c r="H4908" s="8" t="s">
        <v>4479</v>
      </c>
      <c r="I4908" s="21" t="str">
        <f t="shared" si="146"/>
        <v>NAO_2_20RJ</v>
      </c>
      <c r="J4908" s="11">
        <f>VLOOKUP(I4908,'[3]De Para Agregador'!$G$1:$H$636,2,FALSE)</f>
        <v>471</v>
      </c>
      <c r="K4908" s="22" t="s">
        <v>4716</v>
      </c>
      <c r="O4908" s="8" t="s">
        <v>3168</v>
      </c>
      <c r="P4908" s="8" t="s">
        <v>3405</v>
      </c>
    </row>
    <row r="4909" spans="1:16" x14ac:dyDescent="0.2">
      <c r="A4909" s="23" t="s">
        <v>4065</v>
      </c>
      <c r="B4909" s="9" t="s">
        <v>3143</v>
      </c>
      <c r="C4909" s="8" t="s">
        <v>6</v>
      </c>
      <c r="D4909" s="8">
        <v>2</v>
      </c>
      <c r="G4909" s="7" t="s">
        <v>3629</v>
      </c>
      <c r="H4909" s="8" t="s">
        <v>4479</v>
      </c>
      <c r="I4909" s="21" t="str">
        <f t="shared" si="146"/>
        <v>NAO_2_20RJ</v>
      </c>
      <c r="J4909" s="11">
        <f>VLOOKUP(I4909,'[3]De Para Agregador'!$G$1:$H$636,2,FALSE)</f>
        <v>471</v>
      </c>
      <c r="K4909" s="22" t="s">
        <v>4716</v>
      </c>
      <c r="O4909" s="8" t="s">
        <v>3168</v>
      </c>
      <c r="P4909" s="8" t="s">
        <v>3405</v>
      </c>
    </row>
    <row r="4910" spans="1:16" x14ac:dyDescent="0.2">
      <c r="A4910" s="23" t="s">
        <v>4225</v>
      </c>
      <c r="B4910" s="9" t="s">
        <v>3143</v>
      </c>
      <c r="C4910" s="8" t="s">
        <v>6</v>
      </c>
      <c r="D4910" s="8">
        <v>2</v>
      </c>
      <c r="G4910" s="7" t="s">
        <v>3781</v>
      </c>
      <c r="H4910" s="8" t="s">
        <v>4479</v>
      </c>
      <c r="I4910" s="21" t="str">
        <f t="shared" si="146"/>
        <v>NAO_2_20RJ</v>
      </c>
      <c r="J4910" s="11">
        <f>VLOOKUP(I4910,'[3]De Para Agregador'!$G$1:$H$636,2,FALSE)</f>
        <v>471</v>
      </c>
      <c r="K4910" s="22" t="s">
        <v>4716</v>
      </c>
      <c r="O4910" s="8" t="s">
        <v>3168</v>
      </c>
      <c r="P4910" s="8" t="s">
        <v>3405</v>
      </c>
    </row>
    <row r="4911" spans="1:16" x14ac:dyDescent="0.2">
      <c r="A4911" s="23" t="s">
        <v>4046</v>
      </c>
      <c r="B4911" s="9" t="s">
        <v>3143</v>
      </c>
      <c r="C4911" s="8" t="s">
        <v>6</v>
      </c>
      <c r="D4911" s="8">
        <v>2</v>
      </c>
      <c r="G4911" s="7" t="s">
        <v>3610</v>
      </c>
      <c r="H4911" s="8" t="s">
        <v>4479</v>
      </c>
      <c r="I4911" s="21" t="str">
        <f t="shared" si="146"/>
        <v>NAO_2_20RJ</v>
      </c>
      <c r="J4911" s="11">
        <f>VLOOKUP(I4911,'[3]De Para Agregador'!$G$1:$H$636,2,FALSE)</f>
        <v>471</v>
      </c>
      <c r="K4911" s="22" t="s">
        <v>4716</v>
      </c>
      <c r="O4911" s="8" t="s">
        <v>3168</v>
      </c>
      <c r="P4911" s="8" t="s">
        <v>3405</v>
      </c>
    </row>
    <row r="4912" spans="1:16" x14ac:dyDescent="0.2">
      <c r="A4912" s="23" t="s">
        <v>4219</v>
      </c>
      <c r="B4912" s="9" t="s">
        <v>3143</v>
      </c>
      <c r="C4912" s="8" t="s">
        <v>6</v>
      </c>
      <c r="D4912" s="8">
        <v>2</v>
      </c>
      <c r="G4912" s="7" t="s">
        <v>3775</v>
      </c>
      <c r="H4912" s="8" t="s">
        <v>4479</v>
      </c>
      <c r="I4912" s="21" t="str">
        <f t="shared" si="146"/>
        <v>NAO_2_20RJ</v>
      </c>
      <c r="J4912" s="11">
        <f>VLOOKUP(I4912,'[3]De Para Agregador'!$G$1:$H$636,2,FALSE)</f>
        <v>471</v>
      </c>
      <c r="K4912" s="22" t="s">
        <v>4716</v>
      </c>
      <c r="O4912" s="8" t="s">
        <v>3168</v>
      </c>
      <c r="P4912" s="8" t="s">
        <v>3405</v>
      </c>
    </row>
    <row r="4913" spans="1:16" x14ac:dyDescent="0.2">
      <c r="A4913" s="23" t="s">
        <v>4220</v>
      </c>
      <c r="B4913" s="9" t="s">
        <v>3143</v>
      </c>
      <c r="C4913" s="8" t="s">
        <v>6</v>
      </c>
      <c r="D4913" s="8">
        <v>2</v>
      </c>
      <c r="G4913" s="7" t="s">
        <v>3776</v>
      </c>
      <c r="H4913" s="8" t="s">
        <v>4479</v>
      </c>
      <c r="I4913" s="21" t="str">
        <f t="shared" si="146"/>
        <v>NAO_2_20RJ</v>
      </c>
      <c r="J4913" s="11">
        <f>VLOOKUP(I4913,'[3]De Para Agregador'!$G$1:$H$636,2,FALSE)</f>
        <v>471</v>
      </c>
      <c r="K4913" s="22" t="s">
        <v>4716</v>
      </c>
      <c r="O4913" s="8" t="s">
        <v>3168</v>
      </c>
      <c r="P4913" s="8" t="s">
        <v>3405</v>
      </c>
    </row>
    <row r="4914" spans="1:16" x14ac:dyDescent="0.2">
      <c r="A4914" s="23" t="s">
        <v>4219</v>
      </c>
      <c r="B4914" s="9" t="s">
        <v>3143</v>
      </c>
      <c r="C4914" s="8" t="s">
        <v>6</v>
      </c>
      <c r="D4914" s="8">
        <v>2</v>
      </c>
      <c r="G4914" s="7" t="s">
        <v>3775</v>
      </c>
      <c r="H4914" s="8" t="s">
        <v>4479</v>
      </c>
      <c r="I4914" s="21" t="str">
        <f t="shared" si="146"/>
        <v>NAO_2_20RJ</v>
      </c>
      <c r="J4914" s="11">
        <f>VLOOKUP(I4914,'[3]De Para Agregador'!$G$1:$H$636,2,FALSE)</f>
        <v>471</v>
      </c>
      <c r="K4914" s="22" t="s">
        <v>4716</v>
      </c>
      <c r="O4914" s="8" t="s">
        <v>3168</v>
      </c>
      <c r="P4914" s="8" t="s">
        <v>3405</v>
      </c>
    </row>
    <row r="4915" spans="1:16" x14ac:dyDescent="0.2">
      <c r="A4915" s="23" t="s">
        <v>4065</v>
      </c>
      <c r="B4915" s="9" t="s">
        <v>3143</v>
      </c>
      <c r="C4915" s="8" t="s">
        <v>6</v>
      </c>
      <c r="D4915" s="8">
        <v>2</v>
      </c>
      <c r="G4915" s="7" t="s">
        <v>3629</v>
      </c>
      <c r="H4915" s="8" t="s">
        <v>4479</v>
      </c>
      <c r="I4915" s="21" t="str">
        <f t="shared" si="146"/>
        <v>NAO_2_20RJ</v>
      </c>
      <c r="J4915" s="11">
        <f>VLOOKUP(I4915,'[3]De Para Agregador'!$G$1:$H$636,2,FALSE)</f>
        <v>471</v>
      </c>
      <c r="K4915" s="22" t="s">
        <v>4716</v>
      </c>
      <c r="O4915" s="8" t="s">
        <v>3168</v>
      </c>
      <c r="P4915" s="8" t="s">
        <v>3405</v>
      </c>
    </row>
    <row r="4916" spans="1:16" x14ac:dyDescent="0.2">
      <c r="A4916" s="23" t="s">
        <v>4065</v>
      </c>
      <c r="B4916" s="9" t="s">
        <v>3143</v>
      </c>
      <c r="C4916" s="8" t="s">
        <v>6</v>
      </c>
      <c r="D4916" s="8">
        <v>2</v>
      </c>
      <c r="G4916" s="7" t="s">
        <v>3629</v>
      </c>
      <c r="H4916" s="8" t="s">
        <v>4479</v>
      </c>
      <c r="I4916" s="21" t="str">
        <f t="shared" si="146"/>
        <v>NAO_2_20RJ</v>
      </c>
      <c r="J4916" s="11">
        <f>VLOOKUP(I4916,'[3]De Para Agregador'!$G$1:$H$636,2,FALSE)</f>
        <v>471</v>
      </c>
      <c r="K4916" s="22" t="s">
        <v>4716</v>
      </c>
      <c r="O4916" s="8" t="s">
        <v>3168</v>
      </c>
      <c r="P4916" s="8" t="s">
        <v>3405</v>
      </c>
    </row>
    <row r="4917" spans="1:16" x14ac:dyDescent="0.2">
      <c r="A4917" s="23" t="s">
        <v>4219</v>
      </c>
      <c r="B4917" s="9" t="s">
        <v>3143</v>
      </c>
      <c r="C4917" s="8" t="s">
        <v>6</v>
      </c>
      <c r="D4917" s="8">
        <v>2</v>
      </c>
      <c r="G4917" s="7" t="s">
        <v>3775</v>
      </c>
      <c r="H4917" s="8" t="s">
        <v>4479</v>
      </c>
      <c r="I4917" s="21" t="str">
        <f t="shared" si="146"/>
        <v>NAO_2_20RJ</v>
      </c>
      <c r="J4917" s="11">
        <f>VLOOKUP(I4917,'[3]De Para Agregador'!$G$1:$H$636,2,FALSE)</f>
        <v>471</v>
      </c>
      <c r="K4917" s="22" t="s">
        <v>4716</v>
      </c>
      <c r="O4917" s="8" t="s">
        <v>3168</v>
      </c>
      <c r="P4917" s="8" t="s">
        <v>3405</v>
      </c>
    </row>
    <row r="4918" spans="1:16" x14ac:dyDescent="0.2">
      <c r="A4918" s="23" t="s">
        <v>4219</v>
      </c>
      <c r="B4918" s="9" t="s">
        <v>3143</v>
      </c>
      <c r="C4918" s="8" t="s">
        <v>6</v>
      </c>
      <c r="D4918" s="8">
        <v>2</v>
      </c>
      <c r="G4918" s="7" t="s">
        <v>3775</v>
      </c>
      <c r="H4918" s="8" t="s">
        <v>4479</v>
      </c>
      <c r="I4918" s="21" t="str">
        <f t="shared" si="146"/>
        <v>NAO_2_20RJ</v>
      </c>
      <c r="J4918" s="11">
        <f>VLOOKUP(I4918,'[3]De Para Agregador'!$G$1:$H$636,2,FALSE)</f>
        <v>471</v>
      </c>
      <c r="K4918" s="22" t="s">
        <v>4716</v>
      </c>
      <c r="O4918" s="8" t="s">
        <v>3168</v>
      </c>
      <c r="P4918" s="8" t="s">
        <v>3405</v>
      </c>
    </row>
    <row r="4919" spans="1:16" x14ac:dyDescent="0.2">
      <c r="A4919" s="23" t="s">
        <v>4219</v>
      </c>
      <c r="B4919" s="9" t="s">
        <v>3143</v>
      </c>
      <c r="C4919" s="8" t="s">
        <v>6</v>
      </c>
      <c r="D4919" s="8">
        <v>2</v>
      </c>
      <c r="G4919" s="7" t="s">
        <v>3775</v>
      </c>
      <c r="H4919" s="8" t="s">
        <v>4479</v>
      </c>
      <c r="I4919" s="21" t="str">
        <f t="shared" si="146"/>
        <v>NAO_2_20RJ</v>
      </c>
      <c r="J4919" s="11">
        <f>VLOOKUP(I4919,'[3]De Para Agregador'!$G$1:$H$636,2,FALSE)</f>
        <v>471</v>
      </c>
      <c r="K4919" s="22" t="s">
        <v>4716</v>
      </c>
      <c r="O4919" s="8" t="s">
        <v>3168</v>
      </c>
      <c r="P4919" s="8" t="s">
        <v>3405</v>
      </c>
    </row>
    <row r="4920" spans="1:16" x14ac:dyDescent="0.2">
      <c r="A4920" s="23" t="s">
        <v>4219</v>
      </c>
      <c r="B4920" s="9" t="s">
        <v>3143</v>
      </c>
      <c r="C4920" s="8" t="s">
        <v>6</v>
      </c>
      <c r="D4920" s="8">
        <v>2</v>
      </c>
      <c r="G4920" s="7" t="s">
        <v>3775</v>
      </c>
      <c r="H4920" s="8" t="s">
        <v>4479</v>
      </c>
      <c r="I4920" s="21" t="str">
        <f t="shared" si="146"/>
        <v>NAO_2_20RJ</v>
      </c>
      <c r="J4920" s="11">
        <f>VLOOKUP(I4920,'[3]De Para Agregador'!$G$1:$H$636,2,FALSE)</f>
        <v>471</v>
      </c>
      <c r="K4920" s="22" t="s">
        <v>4716</v>
      </c>
      <c r="O4920" s="8" t="s">
        <v>3168</v>
      </c>
      <c r="P4920" s="8" t="s">
        <v>3405</v>
      </c>
    </row>
    <row r="4921" spans="1:16" x14ac:dyDescent="0.2">
      <c r="A4921" s="23" t="s">
        <v>4065</v>
      </c>
      <c r="B4921" s="9" t="s">
        <v>3143</v>
      </c>
      <c r="C4921" s="8" t="s">
        <v>6</v>
      </c>
      <c r="D4921" s="8">
        <v>2</v>
      </c>
      <c r="G4921" s="7" t="s">
        <v>3629</v>
      </c>
      <c r="H4921" s="8" t="s">
        <v>4479</v>
      </c>
      <c r="I4921" s="21" t="str">
        <f t="shared" si="146"/>
        <v>NAO_2_20RJ</v>
      </c>
      <c r="J4921" s="11">
        <f>VLOOKUP(I4921,'[3]De Para Agregador'!$G$1:$H$636,2,FALSE)</f>
        <v>471</v>
      </c>
      <c r="K4921" s="22" t="s">
        <v>4716</v>
      </c>
      <c r="O4921" s="8" t="s">
        <v>3168</v>
      </c>
      <c r="P4921" s="8" t="s">
        <v>3405</v>
      </c>
    </row>
    <row r="4922" spans="1:16" x14ac:dyDescent="0.2">
      <c r="A4922" s="23" t="s">
        <v>4225</v>
      </c>
      <c r="B4922" s="9" t="s">
        <v>3143</v>
      </c>
      <c r="C4922" s="8" t="s">
        <v>6</v>
      </c>
      <c r="D4922" s="8">
        <v>2</v>
      </c>
      <c r="G4922" s="7" t="s">
        <v>3781</v>
      </c>
      <c r="H4922" s="8" t="s">
        <v>4479</v>
      </c>
      <c r="I4922" s="21" t="str">
        <f t="shared" si="146"/>
        <v>NAO_2_20RJ</v>
      </c>
      <c r="J4922" s="11">
        <f>VLOOKUP(I4922,'[3]De Para Agregador'!$G$1:$H$636,2,FALSE)</f>
        <v>471</v>
      </c>
      <c r="K4922" s="22" t="s">
        <v>4716</v>
      </c>
      <c r="O4922" s="8" t="s">
        <v>3168</v>
      </c>
      <c r="P4922" s="8" t="s">
        <v>3405</v>
      </c>
    </row>
    <row r="4923" spans="1:16" x14ac:dyDescent="0.2">
      <c r="A4923" s="23" t="s">
        <v>4219</v>
      </c>
      <c r="B4923" s="9" t="s">
        <v>3143</v>
      </c>
      <c r="C4923" s="8" t="s">
        <v>6</v>
      </c>
      <c r="D4923" s="8">
        <v>2</v>
      </c>
      <c r="G4923" s="7" t="s">
        <v>3775</v>
      </c>
      <c r="H4923" s="8" t="s">
        <v>4479</v>
      </c>
      <c r="I4923" s="21" t="str">
        <f t="shared" si="146"/>
        <v>NAO_2_20RJ</v>
      </c>
      <c r="J4923" s="11">
        <f>VLOOKUP(I4923,'[3]De Para Agregador'!$G$1:$H$636,2,FALSE)</f>
        <v>471</v>
      </c>
      <c r="K4923" s="22" t="s">
        <v>4716</v>
      </c>
      <c r="O4923" s="8" t="s">
        <v>3168</v>
      </c>
      <c r="P4923" s="8" t="s">
        <v>3405</v>
      </c>
    </row>
    <row r="4924" spans="1:16" x14ac:dyDescent="0.2">
      <c r="A4924" s="23" t="s">
        <v>4065</v>
      </c>
      <c r="B4924" s="9" t="s">
        <v>3143</v>
      </c>
      <c r="C4924" s="8" t="s">
        <v>6</v>
      </c>
      <c r="D4924" s="8">
        <v>2</v>
      </c>
      <c r="G4924" s="7" t="s">
        <v>3629</v>
      </c>
      <c r="H4924" s="8" t="s">
        <v>4479</v>
      </c>
      <c r="I4924" s="21" t="str">
        <f t="shared" si="146"/>
        <v>NAO_2_20RJ</v>
      </c>
      <c r="J4924" s="11">
        <f>VLOOKUP(I4924,'[3]De Para Agregador'!$G$1:$H$636,2,FALSE)</f>
        <v>471</v>
      </c>
      <c r="K4924" s="22" t="s">
        <v>4716</v>
      </c>
      <c r="O4924" s="8" t="s">
        <v>3168</v>
      </c>
      <c r="P4924" s="8" t="s">
        <v>3405</v>
      </c>
    </row>
    <row r="4925" spans="1:16" x14ac:dyDescent="0.2">
      <c r="A4925" s="23" t="s">
        <v>4220</v>
      </c>
      <c r="B4925" s="9" t="s">
        <v>3143</v>
      </c>
      <c r="C4925" s="8" t="s">
        <v>6</v>
      </c>
      <c r="D4925" s="8">
        <v>2</v>
      </c>
      <c r="G4925" s="7" t="s">
        <v>3776</v>
      </c>
      <c r="H4925" s="8" t="s">
        <v>4479</v>
      </c>
      <c r="I4925" s="21" t="str">
        <f t="shared" si="146"/>
        <v>NAO_2_20RJ</v>
      </c>
      <c r="J4925" s="11">
        <f>VLOOKUP(I4925,'[3]De Para Agregador'!$G$1:$H$636,2,FALSE)</f>
        <v>471</v>
      </c>
      <c r="K4925" s="22" t="s">
        <v>4716</v>
      </c>
      <c r="O4925" s="8" t="s">
        <v>3168</v>
      </c>
      <c r="P4925" s="8" t="s">
        <v>3405</v>
      </c>
    </row>
    <row r="4926" spans="1:16" x14ac:dyDescent="0.2">
      <c r="A4926" s="23" t="s">
        <v>4225</v>
      </c>
      <c r="B4926" s="9" t="s">
        <v>3143</v>
      </c>
      <c r="C4926" s="8" t="s">
        <v>6</v>
      </c>
      <c r="D4926" s="8">
        <v>2</v>
      </c>
      <c r="G4926" s="7" t="s">
        <v>3781</v>
      </c>
      <c r="H4926" s="8" t="s">
        <v>4479</v>
      </c>
      <c r="I4926" s="21" t="str">
        <f t="shared" si="146"/>
        <v>NAO_2_20RJ</v>
      </c>
      <c r="J4926" s="11">
        <f>VLOOKUP(I4926,'[3]De Para Agregador'!$G$1:$H$636,2,FALSE)</f>
        <v>471</v>
      </c>
      <c r="K4926" s="22" t="s">
        <v>4716</v>
      </c>
      <c r="O4926" s="8" t="s">
        <v>3168</v>
      </c>
      <c r="P4926" s="8" t="s">
        <v>3405</v>
      </c>
    </row>
    <row r="4927" spans="1:16" x14ac:dyDescent="0.2">
      <c r="A4927" s="23" t="s">
        <v>4219</v>
      </c>
      <c r="B4927" s="9" t="s">
        <v>3143</v>
      </c>
      <c r="C4927" s="8" t="s">
        <v>6</v>
      </c>
      <c r="D4927" s="8">
        <v>2</v>
      </c>
      <c r="G4927" s="7" t="s">
        <v>3775</v>
      </c>
      <c r="H4927" s="8" t="s">
        <v>4479</v>
      </c>
      <c r="I4927" s="21" t="str">
        <f t="shared" si="146"/>
        <v>NAO_2_20RJ</v>
      </c>
      <c r="J4927" s="11">
        <f>VLOOKUP(I4927,'[3]De Para Agregador'!$G$1:$H$636,2,FALSE)</f>
        <v>471</v>
      </c>
      <c r="K4927" s="22" t="s">
        <v>4716</v>
      </c>
      <c r="O4927" s="8" t="s">
        <v>3168</v>
      </c>
      <c r="P4927" s="8" t="s">
        <v>3405</v>
      </c>
    </row>
    <row r="4928" spans="1:16" x14ac:dyDescent="0.2">
      <c r="A4928" s="23" t="s">
        <v>4225</v>
      </c>
      <c r="B4928" s="9" t="s">
        <v>3143</v>
      </c>
      <c r="C4928" s="8" t="s">
        <v>6</v>
      </c>
      <c r="D4928" s="8">
        <v>2</v>
      </c>
      <c r="G4928" s="7" t="s">
        <v>3781</v>
      </c>
      <c r="H4928" s="8" t="s">
        <v>4479</v>
      </c>
      <c r="I4928" s="21" t="str">
        <f t="shared" si="146"/>
        <v>NAO_2_20RJ</v>
      </c>
      <c r="J4928" s="11">
        <f>VLOOKUP(I4928,'[3]De Para Agregador'!$G$1:$H$636,2,FALSE)</f>
        <v>471</v>
      </c>
      <c r="K4928" s="22" t="s">
        <v>4716</v>
      </c>
      <c r="O4928" s="8" t="s">
        <v>3168</v>
      </c>
      <c r="P4928" s="8" t="s">
        <v>3405</v>
      </c>
    </row>
    <row r="4929" spans="1:16" x14ac:dyDescent="0.2">
      <c r="A4929" s="23" t="s">
        <v>4220</v>
      </c>
      <c r="B4929" s="9" t="s">
        <v>3143</v>
      </c>
      <c r="C4929" s="8" t="s">
        <v>6</v>
      </c>
      <c r="D4929" s="8">
        <v>2</v>
      </c>
      <c r="G4929" s="7" t="s">
        <v>3776</v>
      </c>
      <c r="H4929" s="8" t="s">
        <v>4479</v>
      </c>
      <c r="I4929" s="21" t="str">
        <f t="shared" si="146"/>
        <v>NAO_2_20RJ</v>
      </c>
      <c r="J4929" s="11">
        <f>VLOOKUP(I4929,'[3]De Para Agregador'!$G$1:$H$636,2,FALSE)</f>
        <v>471</v>
      </c>
      <c r="K4929" s="22" t="s">
        <v>4716</v>
      </c>
      <c r="O4929" s="8" t="s">
        <v>3168</v>
      </c>
      <c r="P4929" s="8" t="s">
        <v>3405</v>
      </c>
    </row>
    <row r="4930" spans="1:16" x14ac:dyDescent="0.2">
      <c r="A4930" s="23" t="s">
        <v>4065</v>
      </c>
      <c r="B4930" s="9" t="s">
        <v>3143</v>
      </c>
      <c r="C4930" s="8" t="s">
        <v>6</v>
      </c>
      <c r="D4930" s="8">
        <v>2</v>
      </c>
      <c r="G4930" s="7" t="s">
        <v>3629</v>
      </c>
      <c r="H4930" s="8" t="s">
        <v>4479</v>
      </c>
      <c r="I4930" s="21" t="str">
        <f t="shared" si="146"/>
        <v>NAO_2_20RJ</v>
      </c>
      <c r="J4930" s="11">
        <f>VLOOKUP(I4930,'[3]De Para Agregador'!$G$1:$H$636,2,FALSE)</f>
        <v>471</v>
      </c>
      <c r="K4930" s="22" t="s">
        <v>4716</v>
      </c>
      <c r="O4930" s="8" t="s">
        <v>3168</v>
      </c>
      <c r="P4930" s="8" t="s">
        <v>3405</v>
      </c>
    </row>
    <row r="4931" spans="1:16" x14ac:dyDescent="0.2">
      <c r="A4931" s="23" t="s">
        <v>4065</v>
      </c>
      <c r="B4931" s="9" t="s">
        <v>3143</v>
      </c>
      <c r="C4931" s="8" t="s">
        <v>6</v>
      </c>
      <c r="D4931" s="8">
        <v>2</v>
      </c>
      <c r="G4931" s="7" t="s">
        <v>3629</v>
      </c>
      <c r="H4931" s="8" t="s">
        <v>4479</v>
      </c>
      <c r="I4931" s="21" t="str">
        <f t="shared" si="146"/>
        <v>NAO_2_20RJ</v>
      </c>
      <c r="J4931" s="11">
        <f>VLOOKUP(I4931,'[3]De Para Agregador'!$G$1:$H$636,2,FALSE)</f>
        <v>471</v>
      </c>
      <c r="K4931" s="22" t="s">
        <v>4716</v>
      </c>
      <c r="O4931" s="8" t="s">
        <v>3168</v>
      </c>
      <c r="P4931" s="8" t="s">
        <v>3405</v>
      </c>
    </row>
    <row r="4932" spans="1:16" x14ac:dyDescent="0.2">
      <c r="A4932" s="23" t="s">
        <v>4219</v>
      </c>
      <c r="B4932" s="9" t="s">
        <v>3143</v>
      </c>
      <c r="C4932" s="8" t="s">
        <v>6</v>
      </c>
      <c r="D4932" s="8">
        <v>2</v>
      </c>
      <c r="G4932" s="7" t="s">
        <v>3775</v>
      </c>
      <c r="H4932" s="8" t="s">
        <v>4479</v>
      </c>
      <c r="I4932" s="21" t="str">
        <f t="shared" si="146"/>
        <v>NAO_2_20RJ</v>
      </c>
      <c r="J4932" s="11">
        <f>VLOOKUP(I4932,'[3]De Para Agregador'!$G$1:$H$636,2,FALSE)</f>
        <v>471</v>
      </c>
      <c r="K4932" s="22" t="s">
        <v>4716</v>
      </c>
      <c r="O4932" s="8" t="s">
        <v>3168</v>
      </c>
      <c r="P4932" s="8" t="s">
        <v>3405</v>
      </c>
    </row>
    <row r="4933" spans="1:16" x14ac:dyDescent="0.2">
      <c r="A4933" s="23" t="s">
        <v>4220</v>
      </c>
      <c r="B4933" s="9" t="s">
        <v>3143</v>
      </c>
      <c r="C4933" s="8" t="s">
        <v>6</v>
      </c>
      <c r="D4933" s="8">
        <v>2</v>
      </c>
      <c r="G4933" s="7" t="s">
        <v>3776</v>
      </c>
      <c r="H4933" s="8" t="s">
        <v>4479</v>
      </c>
      <c r="I4933" s="21" t="str">
        <f t="shared" si="146"/>
        <v>NAO_2_20RJ</v>
      </c>
      <c r="J4933" s="11">
        <f>VLOOKUP(I4933,'[3]De Para Agregador'!$G$1:$H$636,2,FALSE)</f>
        <v>471</v>
      </c>
      <c r="K4933" s="22" t="s">
        <v>4716</v>
      </c>
      <c r="O4933" s="8" t="s">
        <v>3168</v>
      </c>
      <c r="P4933" s="8" t="s">
        <v>3405</v>
      </c>
    </row>
    <row r="4934" spans="1:16" x14ac:dyDescent="0.2">
      <c r="A4934" s="23" t="s">
        <v>4065</v>
      </c>
      <c r="B4934" s="9" t="s">
        <v>3143</v>
      </c>
      <c r="C4934" s="8" t="s">
        <v>6</v>
      </c>
      <c r="D4934" s="8">
        <v>2</v>
      </c>
      <c r="G4934" s="7" t="s">
        <v>3629</v>
      </c>
      <c r="H4934" s="8" t="s">
        <v>4479</v>
      </c>
      <c r="I4934" s="21" t="str">
        <f t="shared" si="146"/>
        <v>NAO_2_20RJ</v>
      </c>
      <c r="J4934" s="11">
        <f>VLOOKUP(I4934,'[3]De Para Agregador'!$G$1:$H$636,2,FALSE)</f>
        <v>471</v>
      </c>
      <c r="K4934" s="22" t="s">
        <v>4716</v>
      </c>
      <c r="O4934" s="8" t="s">
        <v>3168</v>
      </c>
      <c r="P4934" s="8" t="s">
        <v>3405</v>
      </c>
    </row>
    <row r="4935" spans="1:16" x14ac:dyDescent="0.2">
      <c r="A4935" s="23" t="s">
        <v>4065</v>
      </c>
      <c r="B4935" s="9" t="s">
        <v>3143</v>
      </c>
      <c r="C4935" s="8" t="s">
        <v>6</v>
      </c>
      <c r="D4935" s="8">
        <v>2</v>
      </c>
      <c r="G4935" s="7" t="s">
        <v>3629</v>
      </c>
      <c r="H4935" s="8" t="s">
        <v>4479</v>
      </c>
      <c r="I4935" s="21" t="str">
        <f t="shared" si="146"/>
        <v>NAO_2_20RJ</v>
      </c>
      <c r="J4935" s="11">
        <f>VLOOKUP(I4935,'[3]De Para Agregador'!$G$1:$H$636,2,FALSE)</f>
        <v>471</v>
      </c>
      <c r="K4935" s="22" t="s">
        <v>4716</v>
      </c>
      <c r="O4935" s="8" t="s">
        <v>3168</v>
      </c>
      <c r="P4935" s="8" t="s">
        <v>3405</v>
      </c>
    </row>
    <row r="4936" spans="1:16" x14ac:dyDescent="0.2">
      <c r="A4936" s="23" t="s">
        <v>4219</v>
      </c>
      <c r="B4936" s="9" t="s">
        <v>3143</v>
      </c>
      <c r="C4936" s="8" t="s">
        <v>6</v>
      </c>
      <c r="D4936" s="8">
        <v>2</v>
      </c>
      <c r="G4936" s="7" t="s">
        <v>3775</v>
      </c>
      <c r="H4936" s="8" t="s">
        <v>4479</v>
      </c>
      <c r="I4936" s="21" t="str">
        <f t="shared" si="146"/>
        <v>NAO_2_20RJ</v>
      </c>
      <c r="J4936" s="11">
        <f>VLOOKUP(I4936,'[3]De Para Agregador'!$G$1:$H$636,2,FALSE)</f>
        <v>471</v>
      </c>
      <c r="K4936" s="22" t="s">
        <v>4716</v>
      </c>
      <c r="O4936" s="8" t="s">
        <v>3168</v>
      </c>
      <c r="P4936" s="8" t="s">
        <v>3405</v>
      </c>
    </row>
    <row r="4937" spans="1:16" x14ac:dyDescent="0.2">
      <c r="A4937" s="23" t="s">
        <v>4219</v>
      </c>
      <c r="B4937" s="9" t="s">
        <v>3143</v>
      </c>
      <c r="C4937" s="8" t="s">
        <v>6</v>
      </c>
      <c r="D4937" s="8">
        <v>2</v>
      </c>
      <c r="G4937" s="7" t="s">
        <v>3775</v>
      </c>
      <c r="H4937" s="8" t="s">
        <v>4479</v>
      </c>
      <c r="I4937" s="21" t="str">
        <f t="shared" si="146"/>
        <v>NAO_2_20RJ</v>
      </c>
      <c r="J4937" s="11">
        <f>VLOOKUP(I4937,'[3]De Para Agregador'!$G$1:$H$636,2,FALSE)</f>
        <v>471</v>
      </c>
      <c r="K4937" s="22" t="s">
        <v>4716</v>
      </c>
      <c r="O4937" s="8" t="s">
        <v>3168</v>
      </c>
      <c r="P4937" s="8" t="s">
        <v>3405</v>
      </c>
    </row>
    <row r="4938" spans="1:16" x14ac:dyDescent="0.2">
      <c r="A4938" s="23" t="s">
        <v>4219</v>
      </c>
      <c r="B4938" s="9" t="s">
        <v>3143</v>
      </c>
      <c r="C4938" s="8" t="s">
        <v>6</v>
      </c>
      <c r="D4938" s="8">
        <v>2</v>
      </c>
      <c r="G4938" s="7" t="s">
        <v>3775</v>
      </c>
      <c r="H4938" s="8" t="s">
        <v>4479</v>
      </c>
      <c r="I4938" s="21" t="str">
        <f t="shared" si="146"/>
        <v>NAO_2_20RJ</v>
      </c>
      <c r="J4938" s="11">
        <f>VLOOKUP(I4938,'[3]De Para Agregador'!$G$1:$H$636,2,FALSE)</f>
        <v>471</v>
      </c>
      <c r="K4938" s="22" t="s">
        <v>4716</v>
      </c>
      <c r="O4938" s="8" t="s">
        <v>3168</v>
      </c>
      <c r="P4938" s="8" t="s">
        <v>3405</v>
      </c>
    </row>
    <row r="4939" spans="1:16" x14ac:dyDescent="0.2">
      <c r="A4939" s="23" t="s">
        <v>4219</v>
      </c>
      <c r="B4939" s="9" t="s">
        <v>3143</v>
      </c>
      <c r="C4939" s="8" t="s">
        <v>6</v>
      </c>
      <c r="D4939" s="8">
        <v>2</v>
      </c>
      <c r="G4939" s="7" t="s">
        <v>3775</v>
      </c>
      <c r="H4939" s="8" t="s">
        <v>4479</v>
      </c>
      <c r="I4939" s="21" t="str">
        <f t="shared" si="146"/>
        <v>NAO_2_20RJ</v>
      </c>
      <c r="J4939" s="11">
        <f>VLOOKUP(I4939,'[3]De Para Agregador'!$G$1:$H$636,2,FALSE)</f>
        <v>471</v>
      </c>
      <c r="K4939" s="22" t="s">
        <v>4716</v>
      </c>
      <c r="O4939" s="8" t="s">
        <v>3168</v>
      </c>
      <c r="P4939" s="8" t="s">
        <v>3405</v>
      </c>
    </row>
    <row r="4940" spans="1:16" x14ac:dyDescent="0.2">
      <c r="A4940" s="23" t="s">
        <v>4219</v>
      </c>
      <c r="B4940" s="9" t="s">
        <v>3143</v>
      </c>
      <c r="C4940" s="8" t="s">
        <v>6</v>
      </c>
      <c r="D4940" s="8">
        <v>2</v>
      </c>
      <c r="G4940" s="7" t="s">
        <v>3775</v>
      </c>
      <c r="H4940" s="8" t="s">
        <v>4479</v>
      </c>
      <c r="I4940" s="21" t="str">
        <f t="shared" si="146"/>
        <v>NAO_2_20RJ</v>
      </c>
      <c r="J4940" s="11">
        <f>VLOOKUP(I4940,'[3]De Para Agregador'!$G$1:$H$636,2,FALSE)</f>
        <v>471</v>
      </c>
      <c r="K4940" s="22" t="s">
        <v>4716</v>
      </c>
      <c r="O4940" s="8" t="s">
        <v>3168</v>
      </c>
      <c r="P4940" s="8" t="s">
        <v>3405</v>
      </c>
    </row>
    <row r="4941" spans="1:16" x14ac:dyDescent="0.2">
      <c r="A4941" s="23" t="s">
        <v>4219</v>
      </c>
      <c r="B4941" s="9" t="s">
        <v>3143</v>
      </c>
      <c r="C4941" s="8" t="s">
        <v>6</v>
      </c>
      <c r="D4941" s="8">
        <v>2</v>
      </c>
      <c r="G4941" s="7" t="s">
        <v>3775</v>
      </c>
      <c r="H4941" s="8" t="s">
        <v>4479</v>
      </c>
      <c r="I4941" s="21" t="str">
        <f t="shared" si="146"/>
        <v>NAO_2_20RJ</v>
      </c>
      <c r="J4941" s="11">
        <f>VLOOKUP(I4941,'[3]De Para Agregador'!$G$1:$H$636,2,FALSE)</f>
        <v>471</v>
      </c>
      <c r="K4941" s="22" t="s">
        <v>4716</v>
      </c>
      <c r="O4941" s="8" t="s">
        <v>3168</v>
      </c>
      <c r="P4941" s="8" t="s">
        <v>3405</v>
      </c>
    </row>
    <row r="4942" spans="1:16" x14ac:dyDescent="0.2">
      <c r="A4942" s="23" t="s">
        <v>4219</v>
      </c>
      <c r="B4942" s="9" t="s">
        <v>3143</v>
      </c>
      <c r="C4942" s="8" t="s">
        <v>6</v>
      </c>
      <c r="D4942" s="8">
        <v>2</v>
      </c>
      <c r="G4942" s="7" t="s">
        <v>3775</v>
      </c>
      <c r="H4942" s="8" t="s">
        <v>4479</v>
      </c>
      <c r="I4942" s="21" t="str">
        <f t="shared" si="146"/>
        <v>NAO_2_20RJ</v>
      </c>
      <c r="J4942" s="11">
        <f>VLOOKUP(I4942,'[3]De Para Agregador'!$G$1:$H$636,2,FALSE)</f>
        <v>471</v>
      </c>
      <c r="K4942" s="22" t="s">
        <v>4716</v>
      </c>
      <c r="O4942" s="8" t="s">
        <v>3168</v>
      </c>
      <c r="P4942" s="8" t="s">
        <v>3405</v>
      </c>
    </row>
    <row r="4943" spans="1:16" x14ac:dyDescent="0.2">
      <c r="A4943" s="23" t="s">
        <v>4220</v>
      </c>
      <c r="B4943" s="9" t="s">
        <v>3143</v>
      </c>
      <c r="C4943" s="8" t="s">
        <v>6</v>
      </c>
      <c r="D4943" s="8">
        <v>2</v>
      </c>
      <c r="G4943" s="7" t="s">
        <v>3776</v>
      </c>
      <c r="H4943" s="8" t="s">
        <v>4479</v>
      </c>
      <c r="I4943" s="21" t="str">
        <f t="shared" si="146"/>
        <v>NAO_2_20RJ</v>
      </c>
      <c r="J4943" s="11">
        <f>VLOOKUP(I4943,'[3]De Para Agregador'!$G$1:$H$636,2,FALSE)</f>
        <v>471</v>
      </c>
      <c r="K4943" s="22" t="s">
        <v>4716</v>
      </c>
      <c r="O4943" s="8" t="s">
        <v>3168</v>
      </c>
      <c r="P4943" s="8" t="s">
        <v>3405</v>
      </c>
    </row>
    <row r="4944" spans="1:16" x14ac:dyDescent="0.2">
      <c r="A4944" s="23" t="s">
        <v>4219</v>
      </c>
      <c r="B4944" s="9" t="s">
        <v>3143</v>
      </c>
      <c r="C4944" s="8" t="s">
        <v>6</v>
      </c>
      <c r="D4944" s="8">
        <v>2</v>
      </c>
      <c r="G4944" s="7" t="s">
        <v>3775</v>
      </c>
      <c r="H4944" s="8" t="s">
        <v>4479</v>
      </c>
      <c r="I4944" s="21" t="str">
        <f t="shared" si="146"/>
        <v>NAO_2_20RJ</v>
      </c>
      <c r="J4944" s="11">
        <f>VLOOKUP(I4944,'[3]De Para Agregador'!$G$1:$H$636,2,FALSE)</f>
        <v>471</v>
      </c>
      <c r="K4944" s="22" t="s">
        <v>4716</v>
      </c>
      <c r="O4944" s="8" t="s">
        <v>3168</v>
      </c>
      <c r="P4944" s="8" t="s">
        <v>3405</v>
      </c>
    </row>
    <row r="4945" spans="1:16" x14ac:dyDescent="0.2">
      <c r="A4945" s="23" t="s">
        <v>4219</v>
      </c>
      <c r="B4945" s="9" t="s">
        <v>3143</v>
      </c>
      <c r="C4945" s="8" t="s">
        <v>6</v>
      </c>
      <c r="D4945" s="8">
        <v>2</v>
      </c>
      <c r="G4945" s="7" t="s">
        <v>3775</v>
      </c>
      <c r="H4945" s="8" t="s">
        <v>4479</v>
      </c>
      <c r="I4945" s="21" t="str">
        <f t="shared" si="146"/>
        <v>NAO_2_20RJ</v>
      </c>
      <c r="J4945" s="11">
        <f>VLOOKUP(I4945,'[3]De Para Agregador'!$G$1:$H$636,2,FALSE)</f>
        <v>471</v>
      </c>
      <c r="K4945" s="22" t="s">
        <v>4716</v>
      </c>
      <c r="O4945" s="8" t="s">
        <v>3168</v>
      </c>
      <c r="P4945" s="8" t="s">
        <v>3405</v>
      </c>
    </row>
    <row r="4946" spans="1:16" x14ac:dyDescent="0.2">
      <c r="A4946" s="23" t="s">
        <v>4219</v>
      </c>
      <c r="B4946" s="9" t="s">
        <v>3143</v>
      </c>
      <c r="C4946" s="8" t="s">
        <v>6</v>
      </c>
      <c r="D4946" s="8">
        <v>2</v>
      </c>
      <c r="G4946" s="7" t="s">
        <v>3775</v>
      </c>
      <c r="H4946" s="8" t="s">
        <v>4479</v>
      </c>
      <c r="I4946" s="21" t="str">
        <f t="shared" si="146"/>
        <v>NAO_2_20RJ</v>
      </c>
      <c r="J4946" s="11">
        <f>VLOOKUP(I4946,'[3]De Para Agregador'!$G$1:$H$636,2,FALSE)</f>
        <v>471</v>
      </c>
      <c r="K4946" s="22" t="s">
        <v>4716</v>
      </c>
      <c r="O4946" s="8" t="s">
        <v>3168</v>
      </c>
      <c r="P4946" s="8" t="s">
        <v>3405</v>
      </c>
    </row>
    <row r="4947" spans="1:16" x14ac:dyDescent="0.2">
      <c r="A4947" s="23" t="s">
        <v>4225</v>
      </c>
      <c r="B4947" s="9" t="s">
        <v>3143</v>
      </c>
      <c r="C4947" s="8" t="s">
        <v>6</v>
      </c>
      <c r="D4947" s="8">
        <v>2</v>
      </c>
      <c r="G4947" s="7" t="s">
        <v>3781</v>
      </c>
      <c r="H4947" s="8" t="s">
        <v>4479</v>
      </c>
      <c r="I4947" s="21" t="str">
        <f t="shared" si="146"/>
        <v>NAO_2_20RJ</v>
      </c>
      <c r="J4947" s="11">
        <f>VLOOKUP(I4947,'[3]De Para Agregador'!$G$1:$H$636,2,FALSE)</f>
        <v>471</v>
      </c>
      <c r="K4947" s="22" t="s">
        <v>4716</v>
      </c>
      <c r="O4947" s="8" t="s">
        <v>3168</v>
      </c>
      <c r="P4947" s="8" t="s">
        <v>3405</v>
      </c>
    </row>
    <row r="4948" spans="1:16" x14ac:dyDescent="0.2">
      <c r="A4948" s="23" t="s">
        <v>4225</v>
      </c>
      <c r="B4948" s="9" t="s">
        <v>3143</v>
      </c>
      <c r="C4948" s="8" t="s">
        <v>6</v>
      </c>
      <c r="D4948" s="8">
        <v>2</v>
      </c>
      <c r="G4948" s="7" t="s">
        <v>3781</v>
      </c>
      <c r="H4948" s="8" t="s">
        <v>4479</v>
      </c>
      <c r="I4948" s="21" t="str">
        <f t="shared" si="146"/>
        <v>NAO_2_20RJ</v>
      </c>
      <c r="J4948" s="11">
        <f>VLOOKUP(I4948,'[3]De Para Agregador'!$G$1:$H$636,2,FALSE)</f>
        <v>471</v>
      </c>
      <c r="K4948" s="22" t="s">
        <v>4716</v>
      </c>
      <c r="O4948" s="8" t="s">
        <v>3168</v>
      </c>
      <c r="P4948" s="8" t="s">
        <v>3405</v>
      </c>
    </row>
    <row r="4949" spans="1:16" x14ac:dyDescent="0.2">
      <c r="A4949" s="23" t="s">
        <v>4220</v>
      </c>
      <c r="B4949" s="9" t="s">
        <v>3143</v>
      </c>
      <c r="C4949" s="8" t="s">
        <v>6</v>
      </c>
      <c r="D4949" s="8">
        <v>2</v>
      </c>
      <c r="G4949" s="7" t="s">
        <v>3776</v>
      </c>
      <c r="H4949" s="8" t="s">
        <v>4479</v>
      </c>
      <c r="I4949" s="21" t="str">
        <f t="shared" si="146"/>
        <v>NAO_2_20RJ</v>
      </c>
      <c r="J4949" s="11">
        <f>VLOOKUP(I4949,'[3]De Para Agregador'!$G$1:$H$636,2,FALSE)</f>
        <v>471</v>
      </c>
      <c r="K4949" s="22" t="s">
        <v>4716</v>
      </c>
      <c r="O4949" s="8" t="s">
        <v>3168</v>
      </c>
      <c r="P4949" s="8" t="s">
        <v>3405</v>
      </c>
    </row>
    <row r="4950" spans="1:16" x14ac:dyDescent="0.2">
      <c r="A4950" s="23" t="s">
        <v>4065</v>
      </c>
      <c r="B4950" s="9" t="s">
        <v>3143</v>
      </c>
      <c r="C4950" s="8" t="s">
        <v>6</v>
      </c>
      <c r="D4950" s="8">
        <v>2</v>
      </c>
      <c r="G4950" s="7" t="s">
        <v>3629</v>
      </c>
      <c r="H4950" s="8" t="s">
        <v>4479</v>
      </c>
      <c r="I4950" s="21" t="str">
        <f t="shared" si="146"/>
        <v>NAO_2_20RJ</v>
      </c>
      <c r="J4950" s="11">
        <f>VLOOKUP(I4950,'[3]De Para Agregador'!$G$1:$H$636,2,FALSE)</f>
        <v>471</v>
      </c>
      <c r="K4950" s="22" t="s">
        <v>4716</v>
      </c>
      <c r="O4950" s="8" t="s">
        <v>3168</v>
      </c>
      <c r="P4950" s="8" t="s">
        <v>3405</v>
      </c>
    </row>
    <row r="4951" spans="1:16" x14ac:dyDescent="0.2">
      <c r="A4951" s="23" t="s">
        <v>4065</v>
      </c>
      <c r="B4951" s="9" t="s">
        <v>3143</v>
      </c>
      <c r="C4951" s="8" t="s">
        <v>6</v>
      </c>
      <c r="D4951" s="8">
        <v>2</v>
      </c>
      <c r="G4951" s="7" t="s">
        <v>3629</v>
      </c>
      <c r="H4951" s="8" t="s">
        <v>4479</v>
      </c>
      <c r="I4951" s="21" t="str">
        <f t="shared" si="146"/>
        <v>NAO_2_20RJ</v>
      </c>
      <c r="J4951" s="11">
        <f>VLOOKUP(I4951,'[3]De Para Agregador'!$G$1:$H$636,2,FALSE)</f>
        <v>471</v>
      </c>
      <c r="K4951" s="22" t="s">
        <v>4716</v>
      </c>
      <c r="O4951" s="8" t="s">
        <v>3168</v>
      </c>
      <c r="P4951" s="8" t="s">
        <v>3405</v>
      </c>
    </row>
    <row r="4952" spans="1:16" x14ac:dyDescent="0.2">
      <c r="A4952" s="23" t="s">
        <v>4065</v>
      </c>
      <c r="B4952" s="9" t="s">
        <v>3143</v>
      </c>
      <c r="C4952" s="8" t="s">
        <v>6</v>
      </c>
      <c r="D4952" s="8">
        <v>2</v>
      </c>
      <c r="G4952" s="7" t="s">
        <v>3629</v>
      </c>
      <c r="H4952" s="8" t="s">
        <v>4479</v>
      </c>
      <c r="I4952" s="21" t="str">
        <f t="shared" si="146"/>
        <v>NAO_2_20RJ</v>
      </c>
      <c r="J4952" s="11">
        <f>VLOOKUP(I4952,'[3]De Para Agregador'!$G$1:$H$636,2,FALSE)</f>
        <v>471</v>
      </c>
      <c r="K4952" s="22" t="s">
        <v>4716</v>
      </c>
      <c r="O4952" s="8" t="s">
        <v>3168</v>
      </c>
      <c r="P4952" s="8" t="s">
        <v>3405</v>
      </c>
    </row>
    <row r="4953" spans="1:16" x14ac:dyDescent="0.2">
      <c r="A4953" s="23" t="s">
        <v>4225</v>
      </c>
      <c r="B4953" s="9" t="s">
        <v>3143</v>
      </c>
      <c r="C4953" s="8" t="s">
        <v>6</v>
      </c>
      <c r="D4953" s="8">
        <v>2</v>
      </c>
      <c r="G4953" s="7" t="s">
        <v>3781</v>
      </c>
      <c r="H4953" s="8" t="s">
        <v>4479</v>
      </c>
      <c r="I4953" s="21" t="str">
        <f t="shared" si="146"/>
        <v>NAO_2_20RJ</v>
      </c>
      <c r="J4953" s="11">
        <f>VLOOKUP(I4953,'[3]De Para Agregador'!$G$1:$H$636,2,FALSE)</f>
        <v>471</v>
      </c>
      <c r="K4953" s="22" t="s">
        <v>4716</v>
      </c>
      <c r="O4953" s="8" t="s">
        <v>3168</v>
      </c>
      <c r="P4953" s="8" t="s">
        <v>3405</v>
      </c>
    </row>
    <row r="4954" spans="1:16" x14ac:dyDescent="0.2">
      <c r="A4954" s="23" t="s">
        <v>4225</v>
      </c>
      <c r="B4954" s="9" t="s">
        <v>3143</v>
      </c>
      <c r="C4954" s="8" t="s">
        <v>6</v>
      </c>
      <c r="D4954" s="8">
        <v>2</v>
      </c>
      <c r="G4954" s="7" t="s">
        <v>3781</v>
      </c>
      <c r="H4954" s="8" t="s">
        <v>4479</v>
      </c>
      <c r="I4954" s="21" t="str">
        <f t="shared" ref="I4954:I5017" si="147">CONCATENATE(C4954,"_",D4954,"_",O4954)</f>
        <v>NAO_2_20RJ</v>
      </c>
      <c r="J4954" s="11">
        <f>VLOOKUP(I4954,'[3]De Para Agregador'!$G$1:$H$636,2,FALSE)</f>
        <v>471</v>
      </c>
      <c r="K4954" s="22" t="s">
        <v>4716</v>
      </c>
      <c r="O4954" s="8" t="s">
        <v>3168</v>
      </c>
      <c r="P4954" s="8" t="s">
        <v>3405</v>
      </c>
    </row>
    <row r="4955" spans="1:16" x14ac:dyDescent="0.2">
      <c r="A4955" s="23" t="s">
        <v>4046</v>
      </c>
      <c r="B4955" s="9" t="s">
        <v>3143</v>
      </c>
      <c r="C4955" s="8" t="s">
        <v>6</v>
      </c>
      <c r="D4955" s="8">
        <v>6</v>
      </c>
      <c r="G4955" s="7" t="s">
        <v>3610</v>
      </c>
      <c r="H4955" s="8" t="s">
        <v>4479</v>
      </c>
      <c r="I4955" s="21" t="str">
        <f t="shared" si="147"/>
        <v>NAO_6_20RJ</v>
      </c>
      <c r="J4955" s="11">
        <f>VLOOKUP(I4955,'[3]De Para Agregador'!$G$1:$H$636,2,FALSE)</f>
        <v>471</v>
      </c>
      <c r="K4955" s="22" t="s">
        <v>4716</v>
      </c>
      <c r="O4955" s="8" t="s">
        <v>3168</v>
      </c>
      <c r="P4955" s="8" t="s">
        <v>3405</v>
      </c>
    </row>
    <row r="4956" spans="1:16" x14ac:dyDescent="0.2">
      <c r="A4956" s="23" t="s">
        <v>4046</v>
      </c>
      <c r="B4956" s="9" t="s">
        <v>3143</v>
      </c>
      <c r="C4956" s="8" t="s">
        <v>6</v>
      </c>
      <c r="D4956" s="8">
        <v>6</v>
      </c>
      <c r="G4956" s="7" t="s">
        <v>3610</v>
      </c>
      <c r="H4956" s="8" t="s">
        <v>4479</v>
      </c>
      <c r="I4956" s="21" t="str">
        <f t="shared" si="147"/>
        <v>NAO_6_20RJ</v>
      </c>
      <c r="J4956" s="11">
        <f>VLOOKUP(I4956,'[3]De Para Agregador'!$G$1:$H$636,2,FALSE)</f>
        <v>471</v>
      </c>
      <c r="K4956" s="22" t="s">
        <v>4716</v>
      </c>
      <c r="O4956" s="8" t="s">
        <v>3168</v>
      </c>
      <c r="P4956" s="8" t="s">
        <v>3405</v>
      </c>
    </row>
    <row r="4957" spans="1:16" x14ac:dyDescent="0.2">
      <c r="A4957" s="23" t="s">
        <v>4091</v>
      </c>
      <c r="B4957" s="9" t="s">
        <v>3143</v>
      </c>
      <c r="C4957" s="8" t="s">
        <v>6</v>
      </c>
      <c r="D4957" s="8">
        <v>2</v>
      </c>
      <c r="G4957" s="7" t="s">
        <v>3653</v>
      </c>
      <c r="H4957" s="8" t="s">
        <v>4496</v>
      </c>
      <c r="I4957" s="21" t="str">
        <f t="shared" si="147"/>
        <v>NAO_2_20RK</v>
      </c>
      <c r="J4957" s="11">
        <f>VLOOKUP(I4957,'[3]De Para Agregador'!$G$1:$H$636,2,FALSE)</f>
        <v>170</v>
      </c>
      <c r="K4957" s="22" t="s">
        <v>4711</v>
      </c>
      <c r="O4957" s="8" t="s">
        <v>3185</v>
      </c>
      <c r="P4957" s="8" t="s">
        <v>3422</v>
      </c>
    </row>
    <row r="4958" spans="1:16" x14ac:dyDescent="0.2">
      <c r="A4958" s="23" t="s">
        <v>4091</v>
      </c>
      <c r="B4958" s="9" t="s">
        <v>3143</v>
      </c>
      <c r="C4958" s="8" t="s">
        <v>6</v>
      </c>
      <c r="D4958" s="8">
        <v>2</v>
      </c>
      <c r="G4958" s="7" t="s">
        <v>3653</v>
      </c>
      <c r="H4958" s="8" t="s">
        <v>4496</v>
      </c>
      <c r="I4958" s="21" t="str">
        <f t="shared" si="147"/>
        <v>NAO_2_20RK</v>
      </c>
      <c r="J4958" s="11">
        <f>VLOOKUP(I4958,'[3]De Para Agregador'!$G$1:$H$636,2,FALSE)</f>
        <v>170</v>
      </c>
      <c r="K4958" s="22" t="s">
        <v>4711</v>
      </c>
      <c r="O4958" s="8" t="s">
        <v>3185</v>
      </c>
      <c r="P4958" s="8" t="s">
        <v>3422</v>
      </c>
    </row>
    <row r="4959" spans="1:16" x14ac:dyDescent="0.2">
      <c r="A4959" s="23" t="s">
        <v>4092</v>
      </c>
      <c r="B4959" s="9" t="s">
        <v>3143</v>
      </c>
      <c r="C4959" s="8" t="s">
        <v>6</v>
      </c>
      <c r="D4959" s="8">
        <v>2</v>
      </c>
      <c r="G4959" s="7" t="s">
        <v>3654</v>
      </c>
      <c r="H4959" s="8" t="s">
        <v>4496</v>
      </c>
      <c r="I4959" s="21" t="str">
        <f t="shared" si="147"/>
        <v>NAO_2_20RK</v>
      </c>
      <c r="J4959" s="11">
        <f>VLOOKUP(I4959,'[3]De Para Agregador'!$G$1:$H$636,2,FALSE)</f>
        <v>170</v>
      </c>
      <c r="K4959" s="22" t="s">
        <v>4711</v>
      </c>
      <c r="O4959" s="8" t="s">
        <v>3185</v>
      </c>
      <c r="P4959" s="8" t="s">
        <v>3422</v>
      </c>
    </row>
    <row r="4960" spans="1:16" x14ac:dyDescent="0.2">
      <c r="A4960" s="23" t="s">
        <v>4091</v>
      </c>
      <c r="B4960" s="9" t="s">
        <v>3143</v>
      </c>
      <c r="C4960" s="8" t="s">
        <v>6</v>
      </c>
      <c r="D4960" s="8">
        <v>2</v>
      </c>
      <c r="G4960" s="7" t="s">
        <v>3653</v>
      </c>
      <c r="H4960" s="8" t="s">
        <v>4496</v>
      </c>
      <c r="I4960" s="21" t="str">
        <f t="shared" si="147"/>
        <v>NAO_2_20RK</v>
      </c>
      <c r="J4960" s="11">
        <f>VLOOKUP(I4960,'[3]De Para Agregador'!$G$1:$H$636,2,FALSE)</f>
        <v>170</v>
      </c>
      <c r="K4960" s="22" t="s">
        <v>4711</v>
      </c>
      <c r="O4960" s="8" t="s">
        <v>3185</v>
      </c>
      <c r="P4960" s="8" t="s">
        <v>3422</v>
      </c>
    </row>
    <row r="4961" spans="1:16" x14ac:dyDescent="0.2">
      <c r="A4961" s="23" t="s">
        <v>4091</v>
      </c>
      <c r="B4961" s="9" t="s">
        <v>3143</v>
      </c>
      <c r="C4961" s="8" t="s">
        <v>6</v>
      </c>
      <c r="D4961" s="8">
        <v>2</v>
      </c>
      <c r="G4961" s="7" t="s">
        <v>3653</v>
      </c>
      <c r="H4961" s="8" t="s">
        <v>4496</v>
      </c>
      <c r="I4961" s="21" t="str">
        <f t="shared" si="147"/>
        <v>NAO_2_20RK</v>
      </c>
      <c r="J4961" s="11">
        <f>VLOOKUP(I4961,'[3]De Para Agregador'!$G$1:$H$636,2,FALSE)</f>
        <v>170</v>
      </c>
      <c r="K4961" s="22" t="s">
        <v>4711</v>
      </c>
      <c r="O4961" s="8" t="s">
        <v>3185</v>
      </c>
      <c r="P4961" s="8" t="s">
        <v>3422</v>
      </c>
    </row>
    <row r="4962" spans="1:16" x14ac:dyDescent="0.2">
      <c r="A4962" s="23" t="s">
        <v>4092</v>
      </c>
      <c r="B4962" s="9" t="s">
        <v>3143</v>
      </c>
      <c r="C4962" s="8" t="s">
        <v>6</v>
      </c>
      <c r="D4962" s="8">
        <v>2</v>
      </c>
      <c r="G4962" s="7" t="s">
        <v>3654</v>
      </c>
      <c r="H4962" s="8" t="s">
        <v>4496</v>
      </c>
      <c r="I4962" s="21" t="str">
        <f t="shared" si="147"/>
        <v>NAO_2_20RK</v>
      </c>
      <c r="J4962" s="11">
        <f>VLOOKUP(I4962,'[3]De Para Agregador'!$G$1:$H$636,2,FALSE)</f>
        <v>170</v>
      </c>
      <c r="K4962" s="22" t="s">
        <v>4711</v>
      </c>
      <c r="O4962" s="8" t="s">
        <v>3185</v>
      </c>
      <c r="P4962" s="8" t="s">
        <v>3422</v>
      </c>
    </row>
    <row r="4963" spans="1:16" x14ac:dyDescent="0.2">
      <c r="A4963" s="23" t="s">
        <v>4091</v>
      </c>
      <c r="B4963" s="9" t="s">
        <v>3143</v>
      </c>
      <c r="C4963" s="8" t="s">
        <v>6</v>
      </c>
      <c r="D4963" s="8">
        <v>2</v>
      </c>
      <c r="G4963" s="7" t="s">
        <v>3653</v>
      </c>
      <c r="H4963" s="8" t="s">
        <v>4496</v>
      </c>
      <c r="I4963" s="21" t="str">
        <f t="shared" si="147"/>
        <v>NAO_2_20RK</v>
      </c>
      <c r="J4963" s="11">
        <f>VLOOKUP(I4963,'[3]De Para Agregador'!$G$1:$H$636,2,FALSE)</f>
        <v>170</v>
      </c>
      <c r="K4963" s="22" t="s">
        <v>4711</v>
      </c>
      <c r="O4963" s="8" t="s">
        <v>3185</v>
      </c>
      <c r="P4963" s="8" t="s">
        <v>3422</v>
      </c>
    </row>
    <row r="4964" spans="1:16" x14ac:dyDescent="0.2">
      <c r="A4964" s="23" t="s">
        <v>4091</v>
      </c>
      <c r="B4964" s="9" t="s">
        <v>3143</v>
      </c>
      <c r="C4964" s="8" t="s">
        <v>6</v>
      </c>
      <c r="D4964" s="8">
        <v>2</v>
      </c>
      <c r="G4964" s="7" t="s">
        <v>3653</v>
      </c>
      <c r="H4964" s="8" t="s">
        <v>4496</v>
      </c>
      <c r="I4964" s="21" t="str">
        <f t="shared" si="147"/>
        <v>NAO_2_20RK</v>
      </c>
      <c r="J4964" s="11">
        <f>VLOOKUP(I4964,'[3]De Para Agregador'!$G$1:$H$636,2,FALSE)</f>
        <v>170</v>
      </c>
      <c r="K4964" s="22" t="s">
        <v>4711</v>
      </c>
      <c r="O4964" s="8" t="s">
        <v>3185</v>
      </c>
      <c r="P4964" s="8" t="s">
        <v>3422</v>
      </c>
    </row>
    <row r="4965" spans="1:16" x14ac:dyDescent="0.2">
      <c r="A4965" s="23" t="s">
        <v>4091</v>
      </c>
      <c r="B4965" s="9" t="s">
        <v>3143</v>
      </c>
      <c r="C4965" s="8" t="s">
        <v>6</v>
      </c>
      <c r="D4965" s="8">
        <v>2</v>
      </c>
      <c r="G4965" s="7" t="s">
        <v>3653</v>
      </c>
      <c r="H4965" s="8" t="s">
        <v>4496</v>
      </c>
      <c r="I4965" s="21" t="str">
        <f t="shared" si="147"/>
        <v>NAO_2_20RK</v>
      </c>
      <c r="J4965" s="11">
        <f>VLOOKUP(I4965,'[3]De Para Agregador'!$G$1:$H$636,2,FALSE)</f>
        <v>170</v>
      </c>
      <c r="K4965" s="22" t="s">
        <v>4711</v>
      </c>
      <c r="O4965" s="8" t="s">
        <v>3185</v>
      </c>
      <c r="P4965" s="8" t="s">
        <v>3422</v>
      </c>
    </row>
    <row r="4966" spans="1:16" x14ac:dyDescent="0.2">
      <c r="A4966" s="23" t="s">
        <v>4092</v>
      </c>
      <c r="B4966" s="9" t="s">
        <v>3143</v>
      </c>
      <c r="C4966" s="8" t="s">
        <v>6</v>
      </c>
      <c r="D4966" s="8">
        <v>2</v>
      </c>
      <c r="G4966" s="7" t="s">
        <v>3654</v>
      </c>
      <c r="H4966" s="8" t="s">
        <v>4496</v>
      </c>
      <c r="I4966" s="21" t="str">
        <f t="shared" si="147"/>
        <v>NAO_2_20RK</v>
      </c>
      <c r="J4966" s="11">
        <f>VLOOKUP(I4966,'[3]De Para Agregador'!$G$1:$H$636,2,FALSE)</f>
        <v>170</v>
      </c>
      <c r="K4966" s="22" t="s">
        <v>4711</v>
      </c>
      <c r="O4966" s="8" t="s">
        <v>3185</v>
      </c>
      <c r="P4966" s="8" t="s">
        <v>3422</v>
      </c>
    </row>
    <row r="4967" spans="1:16" x14ac:dyDescent="0.2">
      <c r="A4967" s="23" t="s">
        <v>4091</v>
      </c>
      <c r="B4967" s="9" t="s">
        <v>3143</v>
      </c>
      <c r="C4967" s="8" t="s">
        <v>6</v>
      </c>
      <c r="D4967" s="8">
        <v>2</v>
      </c>
      <c r="G4967" s="7" t="s">
        <v>3653</v>
      </c>
      <c r="H4967" s="8" t="s">
        <v>4496</v>
      </c>
      <c r="I4967" s="21" t="str">
        <f t="shared" si="147"/>
        <v>NAO_2_20RK</v>
      </c>
      <c r="J4967" s="11">
        <f>VLOOKUP(I4967,'[3]De Para Agregador'!$G$1:$H$636,2,FALSE)</f>
        <v>170</v>
      </c>
      <c r="K4967" s="22" t="s">
        <v>4711</v>
      </c>
      <c r="O4967" s="8" t="s">
        <v>3185</v>
      </c>
      <c r="P4967" s="8" t="s">
        <v>3422</v>
      </c>
    </row>
    <row r="4968" spans="1:16" x14ac:dyDescent="0.2">
      <c r="A4968" s="23" t="s">
        <v>4091</v>
      </c>
      <c r="B4968" s="9" t="s">
        <v>3143</v>
      </c>
      <c r="C4968" s="8" t="s">
        <v>6</v>
      </c>
      <c r="D4968" s="8">
        <v>2</v>
      </c>
      <c r="G4968" s="7" t="s">
        <v>3653</v>
      </c>
      <c r="H4968" s="8" t="s">
        <v>4496</v>
      </c>
      <c r="I4968" s="21" t="str">
        <f t="shared" si="147"/>
        <v>NAO_2_20RK</v>
      </c>
      <c r="J4968" s="11">
        <f>VLOOKUP(I4968,'[3]De Para Agregador'!$G$1:$H$636,2,FALSE)</f>
        <v>170</v>
      </c>
      <c r="K4968" s="22" t="s">
        <v>4711</v>
      </c>
      <c r="O4968" s="8" t="s">
        <v>3185</v>
      </c>
      <c r="P4968" s="8" t="s">
        <v>3422</v>
      </c>
    </row>
    <row r="4969" spans="1:16" x14ac:dyDescent="0.2">
      <c r="A4969" s="23" t="s">
        <v>4091</v>
      </c>
      <c r="B4969" s="9" t="s">
        <v>3143</v>
      </c>
      <c r="C4969" s="8" t="s">
        <v>6</v>
      </c>
      <c r="D4969" s="8">
        <v>2</v>
      </c>
      <c r="G4969" s="7" t="s">
        <v>3653</v>
      </c>
      <c r="H4969" s="8" t="s">
        <v>4496</v>
      </c>
      <c r="I4969" s="21" t="str">
        <f t="shared" si="147"/>
        <v>NAO_2_20RK</v>
      </c>
      <c r="J4969" s="11">
        <f>VLOOKUP(I4969,'[3]De Para Agregador'!$G$1:$H$636,2,FALSE)</f>
        <v>170</v>
      </c>
      <c r="K4969" s="22" t="s">
        <v>4711</v>
      </c>
      <c r="O4969" s="8" t="s">
        <v>3185</v>
      </c>
      <c r="P4969" s="8" t="s">
        <v>3422</v>
      </c>
    </row>
    <row r="4970" spans="1:16" x14ac:dyDescent="0.2">
      <c r="A4970" s="23" t="s">
        <v>4091</v>
      </c>
      <c r="B4970" s="9" t="s">
        <v>3143</v>
      </c>
      <c r="C4970" s="8" t="s">
        <v>6</v>
      </c>
      <c r="D4970" s="8">
        <v>2</v>
      </c>
      <c r="G4970" s="7" t="s">
        <v>3653</v>
      </c>
      <c r="H4970" s="8" t="s">
        <v>4496</v>
      </c>
      <c r="I4970" s="21" t="str">
        <f t="shared" si="147"/>
        <v>NAO_2_20RK</v>
      </c>
      <c r="J4970" s="11">
        <f>VLOOKUP(I4970,'[3]De Para Agregador'!$G$1:$H$636,2,FALSE)</f>
        <v>170</v>
      </c>
      <c r="K4970" s="22" t="s">
        <v>4711</v>
      </c>
      <c r="O4970" s="8" t="s">
        <v>3185</v>
      </c>
      <c r="P4970" s="8" t="s">
        <v>3422</v>
      </c>
    </row>
    <row r="4971" spans="1:16" x14ac:dyDescent="0.2">
      <c r="A4971" s="23" t="s">
        <v>4092</v>
      </c>
      <c r="B4971" s="9" t="s">
        <v>3143</v>
      </c>
      <c r="C4971" s="8" t="s">
        <v>6</v>
      </c>
      <c r="D4971" s="8">
        <v>2</v>
      </c>
      <c r="G4971" s="7" t="s">
        <v>3654</v>
      </c>
      <c r="H4971" s="8" t="s">
        <v>4496</v>
      </c>
      <c r="I4971" s="21" t="str">
        <f t="shared" si="147"/>
        <v>NAO_2_20RK</v>
      </c>
      <c r="J4971" s="11">
        <f>VLOOKUP(I4971,'[3]De Para Agregador'!$G$1:$H$636,2,FALSE)</f>
        <v>170</v>
      </c>
      <c r="K4971" s="22" t="s">
        <v>4711</v>
      </c>
      <c r="O4971" s="8" t="s">
        <v>3185</v>
      </c>
      <c r="P4971" s="8" t="s">
        <v>3422</v>
      </c>
    </row>
    <row r="4972" spans="1:16" x14ac:dyDescent="0.2">
      <c r="A4972" s="23" t="s">
        <v>4091</v>
      </c>
      <c r="B4972" s="9" t="s">
        <v>3143</v>
      </c>
      <c r="C4972" s="8" t="s">
        <v>6</v>
      </c>
      <c r="D4972" s="8">
        <v>2</v>
      </c>
      <c r="G4972" s="7" t="s">
        <v>3653</v>
      </c>
      <c r="H4972" s="8" t="s">
        <v>4496</v>
      </c>
      <c r="I4972" s="21" t="str">
        <f t="shared" si="147"/>
        <v>NAO_2_20RK</v>
      </c>
      <c r="J4972" s="11">
        <f>VLOOKUP(I4972,'[3]De Para Agregador'!$G$1:$H$636,2,FALSE)</f>
        <v>170</v>
      </c>
      <c r="K4972" s="22" t="s">
        <v>4711</v>
      </c>
      <c r="O4972" s="8" t="s">
        <v>3185</v>
      </c>
      <c r="P4972" s="8" t="s">
        <v>3422</v>
      </c>
    </row>
    <row r="4973" spans="1:16" x14ac:dyDescent="0.2">
      <c r="A4973" s="23" t="s">
        <v>4091</v>
      </c>
      <c r="B4973" s="9" t="s">
        <v>3143</v>
      </c>
      <c r="C4973" s="8" t="s">
        <v>6</v>
      </c>
      <c r="D4973" s="8">
        <v>2</v>
      </c>
      <c r="G4973" s="7" t="s">
        <v>3653</v>
      </c>
      <c r="H4973" s="8" t="s">
        <v>4496</v>
      </c>
      <c r="I4973" s="21" t="str">
        <f t="shared" si="147"/>
        <v>NAO_2_20RK</v>
      </c>
      <c r="J4973" s="11">
        <f>VLOOKUP(I4973,'[3]De Para Agregador'!$G$1:$H$636,2,FALSE)</f>
        <v>170</v>
      </c>
      <c r="K4973" s="22" t="s">
        <v>4711</v>
      </c>
      <c r="O4973" s="8" t="s">
        <v>3185</v>
      </c>
      <c r="P4973" s="8" t="s">
        <v>3422</v>
      </c>
    </row>
    <row r="4974" spans="1:16" x14ac:dyDescent="0.2">
      <c r="A4974" s="23" t="s">
        <v>4091</v>
      </c>
      <c r="B4974" s="9" t="s">
        <v>3143</v>
      </c>
      <c r="C4974" s="8" t="s">
        <v>6</v>
      </c>
      <c r="D4974" s="8">
        <v>2</v>
      </c>
      <c r="G4974" s="7" t="s">
        <v>3653</v>
      </c>
      <c r="H4974" s="8" t="s">
        <v>4496</v>
      </c>
      <c r="I4974" s="21" t="str">
        <f t="shared" si="147"/>
        <v>NAO_2_20RK</v>
      </c>
      <c r="J4974" s="11">
        <f>VLOOKUP(I4974,'[3]De Para Agregador'!$G$1:$H$636,2,FALSE)</f>
        <v>170</v>
      </c>
      <c r="K4974" s="22" t="s">
        <v>4711</v>
      </c>
      <c r="O4974" s="8" t="s">
        <v>3185</v>
      </c>
      <c r="P4974" s="8" t="s">
        <v>3422</v>
      </c>
    </row>
    <row r="4975" spans="1:16" x14ac:dyDescent="0.2">
      <c r="A4975" s="23" t="s">
        <v>4091</v>
      </c>
      <c r="B4975" s="9" t="s">
        <v>3143</v>
      </c>
      <c r="C4975" s="8" t="s">
        <v>6</v>
      </c>
      <c r="D4975" s="8">
        <v>2</v>
      </c>
      <c r="G4975" s="7" t="s">
        <v>3653</v>
      </c>
      <c r="H4975" s="8" t="s">
        <v>4496</v>
      </c>
      <c r="I4975" s="21" t="str">
        <f t="shared" si="147"/>
        <v>NAO_2_20RK</v>
      </c>
      <c r="J4975" s="11">
        <f>VLOOKUP(I4975,'[3]De Para Agregador'!$G$1:$H$636,2,FALSE)</f>
        <v>170</v>
      </c>
      <c r="K4975" s="22" t="s">
        <v>4711</v>
      </c>
      <c r="O4975" s="8" t="s">
        <v>3185</v>
      </c>
      <c r="P4975" s="8" t="s">
        <v>3422</v>
      </c>
    </row>
    <row r="4976" spans="1:16" x14ac:dyDescent="0.2">
      <c r="A4976" s="23" t="s">
        <v>4091</v>
      </c>
      <c r="B4976" s="9" t="s">
        <v>3143</v>
      </c>
      <c r="C4976" s="8" t="s">
        <v>16</v>
      </c>
      <c r="D4976" s="8">
        <v>2</v>
      </c>
      <c r="G4976" s="7" t="s">
        <v>3653</v>
      </c>
      <c r="H4976" s="8" t="s">
        <v>4496</v>
      </c>
      <c r="I4976" s="21" t="str">
        <f t="shared" si="147"/>
        <v>SIM_2_20RK</v>
      </c>
      <c r="J4976" s="11">
        <f>VLOOKUP(I4976,'[3]De Para Agregador'!$G$1:$H$636,2,FALSE)</f>
        <v>170</v>
      </c>
      <c r="K4976" s="22" t="s">
        <v>4711</v>
      </c>
      <c r="O4976" s="8" t="s">
        <v>3185</v>
      </c>
      <c r="P4976" s="8" t="s">
        <v>3422</v>
      </c>
    </row>
    <row r="4977" spans="1:16" x14ac:dyDescent="0.2">
      <c r="A4977" s="23" t="s">
        <v>4091</v>
      </c>
      <c r="B4977" s="9" t="s">
        <v>3143</v>
      </c>
      <c r="C4977" s="8" t="s">
        <v>6</v>
      </c>
      <c r="D4977" s="8">
        <v>2</v>
      </c>
      <c r="G4977" s="7" t="s">
        <v>3653</v>
      </c>
      <c r="H4977" s="8" t="s">
        <v>4496</v>
      </c>
      <c r="I4977" s="21" t="str">
        <f t="shared" si="147"/>
        <v>NAO_2_20RK</v>
      </c>
      <c r="J4977" s="11">
        <f>VLOOKUP(I4977,'[3]De Para Agregador'!$G$1:$H$636,2,FALSE)</f>
        <v>170</v>
      </c>
      <c r="K4977" s="22" t="s">
        <v>4711</v>
      </c>
      <c r="O4977" s="8" t="s">
        <v>3185</v>
      </c>
      <c r="P4977" s="8" t="s">
        <v>3422</v>
      </c>
    </row>
    <row r="4978" spans="1:16" x14ac:dyDescent="0.2">
      <c r="A4978" s="23" t="s">
        <v>4092</v>
      </c>
      <c r="B4978" s="9" t="s">
        <v>3143</v>
      </c>
      <c r="C4978" s="8" t="s">
        <v>6</v>
      </c>
      <c r="D4978" s="8">
        <v>2</v>
      </c>
      <c r="G4978" s="7" t="s">
        <v>3654</v>
      </c>
      <c r="H4978" s="8" t="s">
        <v>4496</v>
      </c>
      <c r="I4978" s="21" t="str">
        <f t="shared" si="147"/>
        <v>NAO_2_20RK</v>
      </c>
      <c r="J4978" s="11">
        <f>VLOOKUP(I4978,'[3]De Para Agregador'!$G$1:$H$636,2,FALSE)</f>
        <v>170</v>
      </c>
      <c r="K4978" s="22" t="s">
        <v>4711</v>
      </c>
      <c r="O4978" s="8" t="s">
        <v>3185</v>
      </c>
      <c r="P4978" s="8" t="s">
        <v>3422</v>
      </c>
    </row>
    <row r="4979" spans="1:16" x14ac:dyDescent="0.2">
      <c r="A4979" s="23" t="s">
        <v>4091</v>
      </c>
      <c r="B4979" s="9" t="s">
        <v>3143</v>
      </c>
      <c r="C4979" s="8" t="s">
        <v>6</v>
      </c>
      <c r="D4979" s="8">
        <v>2</v>
      </c>
      <c r="G4979" s="7" t="s">
        <v>3653</v>
      </c>
      <c r="H4979" s="8" t="s">
        <v>4496</v>
      </c>
      <c r="I4979" s="21" t="str">
        <f t="shared" si="147"/>
        <v>NAO_2_20RK</v>
      </c>
      <c r="J4979" s="11">
        <f>VLOOKUP(I4979,'[3]De Para Agregador'!$G$1:$H$636,2,FALSE)</f>
        <v>170</v>
      </c>
      <c r="K4979" s="22" t="s">
        <v>4711</v>
      </c>
      <c r="O4979" s="8" t="s">
        <v>3185</v>
      </c>
      <c r="P4979" s="8" t="s">
        <v>3422</v>
      </c>
    </row>
    <row r="4980" spans="1:16" x14ac:dyDescent="0.2">
      <c r="A4980" s="23" t="s">
        <v>4091</v>
      </c>
      <c r="B4980" s="9" t="s">
        <v>3143</v>
      </c>
      <c r="C4980" s="8" t="s">
        <v>6</v>
      </c>
      <c r="D4980" s="8">
        <v>2</v>
      </c>
      <c r="G4980" s="7" t="s">
        <v>3653</v>
      </c>
      <c r="H4980" s="8" t="s">
        <v>4496</v>
      </c>
      <c r="I4980" s="21" t="str">
        <f t="shared" si="147"/>
        <v>NAO_2_20RK</v>
      </c>
      <c r="J4980" s="11">
        <f>VLOOKUP(I4980,'[3]De Para Agregador'!$G$1:$H$636,2,FALSE)</f>
        <v>170</v>
      </c>
      <c r="K4980" s="22" t="s">
        <v>4711</v>
      </c>
      <c r="O4980" s="8" t="s">
        <v>3185</v>
      </c>
      <c r="P4980" s="8" t="s">
        <v>3422</v>
      </c>
    </row>
    <row r="4981" spans="1:16" x14ac:dyDescent="0.2">
      <c r="A4981" s="23" t="s">
        <v>4092</v>
      </c>
      <c r="B4981" s="9" t="s">
        <v>3143</v>
      </c>
      <c r="C4981" s="8" t="s">
        <v>6</v>
      </c>
      <c r="D4981" s="8">
        <v>2</v>
      </c>
      <c r="G4981" s="7" t="s">
        <v>3654</v>
      </c>
      <c r="H4981" s="8" t="s">
        <v>4496</v>
      </c>
      <c r="I4981" s="21" t="str">
        <f t="shared" si="147"/>
        <v>NAO_2_20RK</v>
      </c>
      <c r="J4981" s="11">
        <f>VLOOKUP(I4981,'[3]De Para Agregador'!$G$1:$H$636,2,FALSE)</f>
        <v>170</v>
      </c>
      <c r="K4981" s="22" t="s">
        <v>4711</v>
      </c>
      <c r="O4981" s="8" t="s">
        <v>3185</v>
      </c>
      <c r="P4981" s="8" t="s">
        <v>3422</v>
      </c>
    </row>
    <row r="4982" spans="1:16" x14ac:dyDescent="0.2">
      <c r="A4982" s="23" t="s">
        <v>4091</v>
      </c>
      <c r="B4982" s="9" t="s">
        <v>3143</v>
      </c>
      <c r="C4982" s="8" t="s">
        <v>6</v>
      </c>
      <c r="D4982" s="8">
        <v>2</v>
      </c>
      <c r="G4982" s="7" t="s">
        <v>3653</v>
      </c>
      <c r="H4982" s="8" t="s">
        <v>4496</v>
      </c>
      <c r="I4982" s="21" t="str">
        <f t="shared" si="147"/>
        <v>NAO_2_20RK</v>
      </c>
      <c r="J4982" s="11">
        <f>VLOOKUP(I4982,'[3]De Para Agregador'!$G$1:$H$636,2,FALSE)</f>
        <v>170</v>
      </c>
      <c r="K4982" s="22" t="s">
        <v>4711</v>
      </c>
      <c r="O4982" s="8" t="s">
        <v>3185</v>
      </c>
      <c r="P4982" s="8" t="s">
        <v>3422</v>
      </c>
    </row>
    <row r="4983" spans="1:16" x14ac:dyDescent="0.2">
      <c r="A4983" s="23" t="s">
        <v>4091</v>
      </c>
      <c r="B4983" s="9" t="s">
        <v>3143</v>
      </c>
      <c r="C4983" s="8" t="s">
        <v>6</v>
      </c>
      <c r="D4983" s="8">
        <v>2</v>
      </c>
      <c r="G4983" s="7" t="s">
        <v>3653</v>
      </c>
      <c r="H4983" s="8" t="s">
        <v>4496</v>
      </c>
      <c r="I4983" s="21" t="str">
        <f t="shared" si="147"/>
        <v>NAO_2_20RK</v>
      </c>
      <c r="J4983" s="11">
        <f>VLOOKUP(I4983,'[3]De Para Agregador'!$G$1:$H$636,2,FALSE)</f>
        <v>170</v>
      </c>
      <c r="K4983" s="22" t="s">
        <v>4711</v>
      </c>
      <c r="O4983" s="8" t="s">
        <v>3185</v>
      </c>
      <c r="P4983" s="8" t="s">
        <v>3422</v>
      </c>
    </row>
    <row r="4984" spans="1:16" x14ac:dyDescent="0.2">
      <c r="A4984" s="23" t="s">
        <v>4091</v>
      </c>
      <c r="B4984" s="9" t="s">
        <v>3143</v>
      </c>
      <c r="C4984" s="8" t="s">
        <v>6</v>
      </c>
      <c r="D4984" s="8">
        <v>2</v>
      </c>
      <c r="G4984" s="7" t="s">
        <v>3653</v>
      </c>
      <c r="H4984" s="8" t="s">
        <v>4496</v>
      </c>
      <c r="I4984" s="21" t="str">
        <f t="shared" si="147"/>
        <v>NAO_2_20RK</v>
      </c>
      <c r="J4984" s="11">
        <f>VLOOKUP(I4984,'[3]De Para Agregador'!$G$1:$H$636,2,FALSE)</f>
        <v>170</v>
      </c>
      <c r="K4984" s="22" t="s">
        <v>4711</v>
      </c>
      <c r="O4984" s="8" t="s">
        <v>3185</v>
      </c>
      <c r="P4984" s="8" t="s">
        <v>3422</v>
      </c>
    </row>
    <row r="4985" spans="1:16" x14ac:dyDescent="0.2">
      <c r="A4985" s="23" t="s">
        <v>4091</v>
      </c>
      <c r="B4985" s="9" t="s">
        <v>3143</v>
      </c>
      <c r="C4985" s="8" t="s">
        <v>6</v>
      </c>
      <c r="D4985" s="8">
        <v>2</v>
      </c>
      <c r="G4985" s="7" t="s">
        <v>3653</v>
      </c>
      <c r="H4985" s="8" t="s">
        <v>4496</v>
      </c>
      <c r="I4985" s="21" t="str">
        <f t="shared" si="147"/>
        <v>NAO_2_20RK</v>
      </c>
      <c r="J4985" s="11">
        <f>VLOOKUP(I4985,'[3]De Para Agregador'!$G$1:$H$636,2,FALSE)</f>
        <v>170</v>
      </c>
      <c r="K4985" s="22" t="s">
        <v>4711</v>
      </c>
      <c r="O4985" s="8" t="s">
        <v>3185</v>
      </c>
      <c r="P4985" s="8" t="s">
        <v>3422</v>
      </c>
    </row>
    <row r="4986" spans="1:16" x14ac:dyDescent="0.2">
      <c r="A4986" s="23" t="s">
        <v>4092</v>
      </c>
      <c r="B4986" s="9" t="s">
        <v>3143</v>
      </c>
      <c r="C4986" s="8" t="s">
        <v>6</v>
      </c>
      <c r="D4986" s="8">
        <v>2</v>
      </c>
      <c r="G4986" s="7" t="s">
        <v>3654</v>
      </c>
      <c r="H4986" s="8" t="s">
        <v>4496</v>
      </c>
      <c r="I4986" s="21" t="str">
        <f t="shared" si="147"/>
        <v>NAO_2_20RK</v>
      </c>
      <c r="J4986" s="11">
        <f>VLOOKUP(I4986,'[3]De Para Agregador'!$G$1:$H$636,2,FALSE)</f>
        <v>170</v>
      </c>
      <c r="K4986" s="22" t="s">
        <v>4711</v>
      </c>
      <c r="O4986" s="8" t="s">
        <v>3185</v>
      </c>
      <c r="P4986" s="8" t="s">
        <v>3422</v>
      </c>
    </row>
    <row r="4987" spans="1:16" x14ac:dyDescent="0.2">
      <c r="A4987" s="23" t="s">
        <v>4091</v>
      </c>
      <c r="B4987" s="9" t="s">
        <v>3143</v>
      </c>
      <c r="C4987" s="8" t="s">
        <v>6</v>
      </c>
      <c r="D4987" s="8">
        <v>2</v>
      </c>
      <c r="G4987" s="7" t="s">
        <v>3653</v>
      </c>
      <c r="H4987" s="8" t="s">
        <v>4496</v>
      </c>
      <c r="I4987" s="21" t="str">
        <f t="shared" si="147"/>
        <v>NAO_2_20RK</v>
      </c>
      <c r="J4987" s="11">
        <f>VLOOKUP(I4987,'[3]De Para Agregador'!$G$1:$H$636,2,FALSE)</f>
        <v>170</v>
      </c>
      <c r="K4987" s="22" t="s">
        <v>4711</v>
      </c>
      <c r="O4987" s="8" t="s">
        <v>3185</v>
      </c>
      <c r="P4987" s="8" t="s">
        <v>3422</v>
      </c>
    </row>
    <row r="4988" spans="1:16" x14ac:dyDescent="0.2">
      <c r="A4988" s="23" t="s">
        <v>4091</v>
      </c>
      <c r="B4988" s="9" t="s">
        <v>3143</v>
      </c>
      <c r="C4988" s="8" t="s">
        <v>6</v>
      </c>
      <c r="D4988" s="8">
        <v>2</v>
      </c>
      <c r="G4988" s="7" t="s">
        <v>3653</v>
      </c>
      <c r="H4988" s="8" t="s">
        <v>4496</v>
      </c>
      <c r="I4988" s="21" t="str">
        <f t="shared" si="147"/>
        <v>NAO_2_20RK</v>
      </c>
      <c r="J4988" s="11">
        <f>VLOOKUP(I4988,'[3]De Para Agregador'!$G$1:$H$636,2,FALSE)</f>
        <v>170</v>
      </c>
      <c r="K4988" s="22" t="s">
        <v>4711</v>
      </c>
      <c r="O4988" s="8" t="s">
        <v>3185</v>
      </c>
      <c r="P4988" s="8" t="s">
        <v>3422</v>
      </c>
    </row>
    <row r="4989" spans="1:16" x14ac:dyDescent="0.2">
      <c r="A4989" s="23" t="s">
        <v>4091</v>
      </c>
      <c r="B4989" s="9" t="s">
        <v>3143</v>
      </c>
      <c r="C4989" s="8" t="s">
        <v>6</v>
      </c>
      <c r="D4989" s="8">
        <v>2</v>
      </c>
      <c r="G4989" s="7" t="s">
        <v>3653</v>
      </c>
      <c r="H4989" s="8" t="s">
        <v>4496</v>
      </c>
      <c r="I4989" s="21" t="str">
        <f t="shared" si="147"/>
        <v>NAO_2_20RK</v>
      </c>
      <c r="J4989" s="11">
        <f>VLOOKUP(I4989,'[3]De Para Agregador'!$G$1:$H$636,2,FALSE)</f>
        <v>170</v>
      </c>
      <c r="K4989" s="22" t="s">
        <v>4711</v>
      </c>
      <c r="O4989" s="8" t="s">
        <v>3185</v>
      </c>
      <c r="P4989" s="8" t="s">
        <v>3422</v>
      </c>
    </row>
    <row r="4990" spans="1:16" x14ac:dyDescent="0.2">
      <c r="A4990" s="23" t="s">
        <v>4092</v>
      </c>
      <c r="B4990" s="9" t="s">
        <v>3143</v>
      </c>
      <c r="C4990" s="8" t="s">
        <v>6</v>
      </c>
      <c r="D4990" s="8">
        <v>2</v>
      </c>
      <c r="G4990" s="7" t="s">
        <v>3654</v>
      </c>
      <c r="H4990" s="8" t="s">
        <v>4496</v>
      </c>
      <c r="I4990" s="21" t="str">
        <f t="shared" si="147"/>
        <v>NAO_2_20RK</v>
      </c>
      <c r="J4990" s="11">
        <f>VLOOKUP(I4990,'[3]De Para Agregador'!$G$1:$H$636,2,FALSE)</f>
        <v>170</v>
      </c>
      <c r="K4990" s="22" t="s">
        <v>4711</v>
      </c>
      <c r="O4990" s="8" t="s">
        <v>3185</v>
      </c>
      <c r="P4990" s="8" t="s">
        <v>3422</v>
      </c>
    </row>
    <row r="4991" spans="1:16" x14ac:dyDescent="0.2">
      <c r="A4991" s="23" t="s">
        <v>4091</v>
      </c>
      <c r="B4991" s="9" t="s">
        <v>3143</v>
      </c>
      <c r="C4991" s="8" t="s">
        <v>6</v>
      </c>
      <c r="D4991" s="8">
        <v>2</v>
      </c>
      <c r="G4991" s="7" t="s">
        <v>3653</v>
      </c>
      <c r="H4991" s="8" t="s">
        <v>4496</v>
      </c>
      <c r="I4991" s="21" t="str">
        <f t="shared" si="147"/>
        <v>NAO_2_20RK</v>
      </c>
      <c r="J4991" s="11">
        <f>VLOOKUP(I4991,'[3]De Para Agregador'!$G$1:$H$636,2,FALSE)</f>
        <v>170</v>
      </c>
      <c r="K4991" s="22" t="s">
        <v>4711</v>
      </c>
      <c r="O4991" s="8" t="s">
        <v>3185</v>
      </c>
      <c r="P4991" s="8" t="s">
        <v>3422</v>
      </c>
    </row>
    <row r="4992" spans="1:16" x14ac:dyDescent="0.2">
      <c r="A4992" s="23" t="s">
        <v>4091</v>
      </c>
      <c r="B4992" s="9" t="s">
        <v>3143</v>
      </c>
      <c r="C4992" s="8" t="s">
        <v>6</v>
      </c>
      <c r="D4992" s="8">
        <v>2</v>
      </c>
      <c r="G4992" s="7" t="s">
        <v>3653</v>
      </c>
      <c r="H4992" s="8" t="s">
        <v>4496</v>
      </c>
      <c r="I4992" s="21" t="str">
        <f t="shared" si="147"/>
        <v>NAO_2_20RK</v>
      </c>
      <c r="J4992" s="11">
        <f>VLOOKUP(I4992,'[3]De Para Agregador'!$G$1:$H$636,2,FALSE)</f>
        <v>170</v>
      </c>
      <c r="K4992" s="22" t="s">
        <v>4711</v>
      </c>
      <c r="O4992" s="8" t="s">
        <v>3185</v>
      </c>
      <c r="P4992" s="8" t="s">
        <v>3422</v>
      </c>
    </row>
    <row r="4993" spans="1:16" x14ac:dyDescent="0.2">
      <c r="A4993" s="23" t="s">
        <v>4091</v>
      </c>
      <c r="B4993" s="9" t="s">
        <v>3143</v>
      </c>
      <c r="C4993" s="8" t="s">
        <v>6</v>
      </c>
      <c r="D4993" s="8">
        <v>2</v>
      </c>
      <c r="G4993" s="7" t="s">
        <v>3653</v>
      </c>
      <c r="H4993" s="8" t="s">
        <v>4496</v>
      </c>
      <c r="I4993" s="21" t="str">
        <f t="shared" si="147"/>
        <v>NAO_2_20RK</v>
      </c>
      <c r="J4993" s="11">
        <f>VLOOKUP(I4993,'[3]De Para Agregador'!$G$1:$H$636,2,FALSE)</f>
        <v>170</v>
      </c>
      <c r="K4993" s="22" t="s">
        <v>4711</v>
      </c>
      <c r="O4993" s="8" t="s">
        <v>3185</v>
      </c>
      <c r="P4993" s="8" t="s">
        <v>3422</v>
      </c>
    </row>
    <row r="4994" spans="1:16" x14ac:dyDescent="0.2">
      <c r="A4994" s="23" t="s">
        <v>4091</v>
      </c>
      <c r="B4994" s="9" t="s">
        <v>3143</v>
      </c>
      <c r="C4994" s="8" t="s">
        <v>16</v>
      </c>
      <c r="D4994" s="8">
        <v>2</v>
      </c>
      <c r="G4994" s="7" t="s">
        <v>3653</v>
      </c>
      <c r="H4994" s="8" t="s">
        <v>4496</v>
      </c>
      <c r="I4994" s="21" t="str">
        <f t="shared" si="147"/>
        <v>SIM_2_20RK</v>
      </c>
      <c r="J4994" s="11">
        <f>VLOOKUP(I4994,'[3]De Para Agregador'!$G$1:$H$636,2,FALSE)</f>
        <v>170</v>
      </c>
      <c r="K4994" s="22" t="s">
        <v>4711</v>
      </c>
      <c r="O4994" s="8" t="s">
        <v>3185</v>
      </c>
      <c r="P4994" s="8" t="s">
        <v>3422</v>
      </c>
    </row>
    <row r="4995" spans="1:16" x14ac:dyDescent="0.2">
      <c r="A4995" s="23" t="s">
        <v>4092</v>
      </c>
      <c r="B4995" s="9" t="s">
        <v>3143</v>
      </c>
      <c r="C4995" s="8" t="s">
        <v>6</v>
      </c>
      <c r="D4995" s="8">
        <v>2</v>
      </c>
      <c r="G4995" s="7" t="s">
        <v>3654</v>
      </c>
      <c r="H4995" s="8" t="s">
        <v>4496</v>
      </c>
      <c r="I4995" s="21" t="str">
        <f t="shared" si="147"/>
        <v>NAO_2_20RK</v>
      </c>
      <c r="J4995" s="11">
        <f>VLOOKUP(I4995,'[3]De Para Agregador'!$G$1:$H$636,2,FALSE)</f>
        <v>170</v>
      </c>
      <c r="K4995" s="22" t="s">
        <v>4711</v>
      </c>
      <c r="O4995" s="8" t="s">
        <v>3185</v>
      </c>
      <c r="P4995" s="8" t="s">
        <v>3422</v>
      </c>
    </row>
    <row r="4996" spans="1:16" x14ac:dyDescent="0.2">
      <c r="A4996" s="23" t="s">
        <v>4091</v>
      </c>
      <c r="B4996" s="9" t="s">
        <v>3143</v>
      </c>
      <c r="C4996" s="8" t="s">
        <v>6</v>
      </c>
      <c r="D4996" s="8">
        <v>2</v>
      </c>
      <c r="G4996" s="7" t="s">
        <v>3653</v>
      </c>
      <c r="H4996" s="8" t="s">
        <v>4496</v>
      </c>
      <c r="I4996" s="21" t="str">
        <f t="shared" si="147"/>
        <v>NAO_2_20RK</v>
      </c>
      <c r="J4996" s="11">
        <f>VLOOKUP(I4996,'[3]De Para Agregador'!$G$1:$H$636,2,FALSE)</f>
        <v>170</v>
      </c>
      <c r="K4996" s="22" t="s">
        <v>4711</v>
      </c>
      <c r="O4996" s="8" t="s">
        <v>3185</v>
      </c>
      <c r="P4996" s="8" t="s">
        <v>3422</v>
      </c>
    </row>
    <row r="4997" spans="1:16" x14ac:dyDescent="0.2">
      <c r="A4997" s="23" t="s">
        <v>4091</v>
      </c>
      <c r="B4997" s="9" t="s">
        <v>3143</v>
      </c>
      <c r="C4997" s="8" t="s">
        <v>6</v>
      </c>
      <c r="D4997" s="8">
        <v>2</v>
      </c>
      <c r="G4997" s="7" t="s">
        <v>3653</v>
      </c>
      <c r="H4997" s="8" t="s">
        <v>4496</v>
      </c>
      <c r="I4997" s="21" t="str">
        <f t="shared" si="147"/>
        <v>NAO_2_20RK</v>
      </c>
      <c r="J4997" s="11">
        <f>VLOOKUP(I4997,'[3]De Para Agregador'!$G$1:$H$636,2,FALSE)</f>
        <v>170</v>
      </c>
      <c r="K4997" s="22" t="s">
        <v>4711</v>
      </c>
      <c r="O4997" s="8" t="s">
        <v>3185</v>
      </c>
      <c r="P4997" s="8" t="s">
        <v>3422</v>
      </c>
    </row>
    <row r="4998" spans="1:16" x14ac:dyDescent="0.2">
      <c r="A4998" s="23" t="s">
        <v>4091</v>
      </c>
      <c r="B4998" s="9" t="s">
        <v>3143</v>
      </c>
      <c r="C4998" s="8" t="s">
        <v>6</v>
      </c>
      <c r="D4998" s="8">
        <v>2</v>
      </c>
      <c r="G4998" s="7" t="s">
        <v>3653</v>
      </c>
      <c r="H4998" s="8" t="s">
        <v>4496</v>
      </c>
      <c r="I4998" s="21" t="str">
        <f t="shared" si="147"/>
        <v>NAO_2_20RK</v>
      </c>
      <c r="J4998" s="11">
        <f>VLOOKUP(I4998,'[3]De Para Agregador'!$G$1:$H$636,2,FALSE)</f>
        <v>170</v>
      </c>
      <c r="K4998" s="22" t="s">
        <v>4711</v>
      </c>
      <c r="O4998" s="8" t="s">
        <v>3185</v>
      </c>
      <c r="P4998" s="8" t="s">
        <v>3422</v>
      </c>
    </row>
    <row r="4999" spans="1:16" x14ac:dyDescent="0.2">
      <c r="A4999" s="23" t="s">
        <v>4091</v>
      </c>
      <c r="B4999" s="9" t="s">
        <v>3143</v>
      </c>
      <c r="C4999" s="8" t="s">
        <v>6</v>
      </c>
      <c r="D4999" s="8">
        <v>2</v>
      </c>
      <c r="G4999" s="7" t="s">
        <v>3653</v>
      </c>
      <c r="H4999" s="8" t="s">
        <v>4496</v>
      </c>
      <c r="I4999" s="21" t="str">
        <f t="shared" si="147"/>
        <v>NAO_2_20RK</v>
      </c>
      <c r="J4999" s="11">
        <f>VLOOKUP(I4999,'[3]De Para Agregador'!$G$1:$H$636,2,FALSE)</f>
        <v>170</v>
      </c>
      <c r="K4999" s="22" t="s">
        <v>4711</v>
      </c>
      <c r="O4999" s="8" t="s">
        <v>3185</v>
      </c>
      <c r="P4999" s="8" t="s">
        <v>3422</v>
      </c>
    </row>
    <row r="5000" spans="1:16" x14ac:dyDescent="0.2">
      <c r="A5000" s="23" t="s">
        <v>4091</v>
      </c>
      <c r="B5000" s="9" t="s">
        <v>3143</v>
      </c>
      <c r="C5000" s="8" t="s">
        <v>16</v>
      </c>
      <c r="D5000" s="8">
        <v>2</v>
      </c>
      <c r="G5000" s="7" t="s">
        <v>3653</v>
      </c>
      <c r="H5000" s="8" t="s">
        <v>4496</v>
      </c>
      <c r="I5000" s="21" t="str">
        <f t="shared" si="147"/>
        <v>SIM_2_20RK</v>
      </c>
      <c r="J5000" s="11">
        <f>VLOOKUP(I5000,'[3]De Para Agregador'!$G$1:$H$636,2,FALSE)</f>
        <v>170</v>
      </c>
      <c r="K5000" s="22" t="s">
        <v>4711</v>
      </c>
      <c r="O5000" s="8" t="s">
        <v>3185</v>
      </c>
      <c r="P5000" s="8" t="s">
        <v>3422</v>
      </c>
    </row>
    <row r="5001" spans="1:16" x14ac:dyDescent="0.2">
      <c r="A5001" s="23" t="s">
        <v>4092</v>
      </c>
      <c r="B5001" s="9" t="s">
        <v>3143</v>
      </c>
      <c r="C5001" s="8" t="s">
        <v>6</v>
      </c>
      <c r="D5001" s="8">
        <v>2</v>
      </c>
      <c r="G5001" s="7" t="s">
        <v>3654</v>
      </c>
      <c r="H5001" s="8" t="s">
        <v>4496</v>
      </c>
      <c r="I5001" s="21" t="str">
        <f t="shared" si="147"/>
        <v>NAO_2_20RK</v>
      </c>
      <c r="J5001" s="11">
        <f>VLOOKUP(I5001,'[3]De Para Agregador'!$G$1:$H$636,2,FALSE)</f>
        <v>170</v>
      </c>
      <c r="K5001" s="22" t="s">
        <v>4711</v>
      </c>
      <c r="O5001" s="8" t="s">
        <v>3185</v>
      </c>
      <c r="P5001" s="8" t="s">
        <v>3422</v>
      </c>
    </row>
    <row r="5002" spans="1:16" x14ac:dyDescent="0.2">
      <c r="A5002" s="23" t="s">
        <v>4091</v>
      </c>
      <c r="B5002" s="9" t="s">
        <v>3143</v>
      </c>
      <c r="C5002" s="8" t="s">
        <v>6</v>
      </c>
      <c r="D5002" s="8">
        <v>2</v>
      </c>
      <c r="G5002" s="7" t="s">
        <v>3653</v>
      </c>
      <c r="H5002" s="8" t="s">
        <v>4496</v>
      </c>
      <c r="I5002" s="21" t="str">
        <f t="shared" si="147"/>
        <v>NAO_2_20RK</v>
      </c>
      <c r="J5002" s="11">
        <f>VLOOKUP(I5002,'[3]De Para Agregador'!$G$1:$H$636,2,FALSE)</f>
        <v>170</v>
      </c>
      <c r="K5002" s="22" t="s">
        <v>4711</v>
      </c>
      <c r="O5002" s="8" t="s">
        <v>3185</v>
      </c>
      <c r="P5002" s="8" t="s">
        <v>3422</v>
      </c>
    </row>
    <row r="5003" spans="1:16" x14ac:dyDescent="0.2">
      <c r="A5003" s="23" t="s">
        <v>4091</v>
      </c>
      <c r="B5003" s="9" t="s">
        <v>3143</v>
      </c>
      <c r="C5003" s="8" t="s">
        <v>6</v>
      </c>
      <c r="D5003" s="8">
        <v>2</v>
      </c>
      <c r="G5003" s="7" t="s">
        <v>3653</v>
      </c>
      <c r="H5003" s="8" t="s">
        <v>4496</v>
      </c>
      <c r="I5003" s="21" t="str">
        <f t="shared" si="147"/>
        <v>NAO_2_20RK</v>
      </c>
      <c r="J5003" s="11">
        <f>VLOOKUP(I5003,'[3]De Para Agregador'!$G$1:$H$636,2,FALSE)</f>
        <v>170</v>
      </c>
      <c r="K5003" s="22" t="s">
        <v>4711</v>
      </c>
      <c r="O5003" s="8" t="s">
        <v>3185</v>
      </c>
      <c r="P5003" s="8" t="s">
        <v>3422</v>
      </c>
    </row>
    <row r="5004" spans="1:16" x14ac:dyDescent="0.2">
      <c r="A5004" s="23" t="s">
        <v>4092</v>
      </c>
      <c r="B5004" s="9" t="s">
        <v>3143</v>
      </c>
      <c r="C5004" s="8" t="s">
        <v>6</v>
      </c>
      <c r="D5004" s="8">
        <v>2</v>
      </c>
      <c r="G5004" s="7" t="s">
        <v>3654</v>
      </c>
      <c r="H5004" s="8" t="s">
        <v>4496</v>
      </c>
      <c r="I5004" s="21" t="str">
        <f t="shared" si="147"/>
        <v>NAO_2_20RK</v>
      </c>
      <c r="J5004" s="11">
        <f>VLOOKUP(I5004,'[3]De Para Agregador'!$G$1:$H$636,2,FALSE)</f>
        <v>170</v>
      </c>
      <c r="K5004" s="22" t="s">
        <v>4711</v>
      </c>
      <c r="O5004" s="8" t="s">
        <v>3185</v>
      </c>
      <c r="P5004" s="8" t="s">
        <v>3422</v>
      </c>
    </row>
    <row r="5005" spans="1:16" x14ac:dyDescent="0.2">
      <c r="A5005" s="23" t="s">
        <v>4092</v>
      </c>
      <c r="B5005" s="9" t="s">
        <v>3143</v>
      </c>
      <c r="C5005" s="8" t="s">
        <v>6</v>
      </c>
      <c r="D5005" s="8">
        <v>2</v>
      </c>
      <c r="G5005" s="7" t="s">
        <v>3654</v>
      </c>
      <c r="H5005" s="8" t="s">
        <v>4496</v>
      </c>
      <c r="I5005" s="21" t="str">
        <f t="shared" si="147"/>
        <v>NAO_2_20RK</v>
      </c>
      <c r="J5005" s="11">
        <f>VLOOKUP(I5005,'[3]De Para Agregador'!$G$1:$H$636,2,FALSE)</f>
        <v>170</v>
      </c>
      <c r="K5005" s="22" t="s">
        <v>4711</v>
      </c>
      <c r="O5005" s="8" t="s">
        <v>3185</v>
      </c>
      <c r="P5005" s="8" t="s">
        <v>3422</v>
      </c>
    </row>
    <row r="5006" spans="1:16" x14ac:dyDescent="0.2">
      <c r="A5006" s="23" t="s">
        <v>4091</v>
      </c>
      <c r="B5006" s="9" t="s">
        <v>3143</v>
      </c>
      <c r="C5006" s="8" t="s">
        <v>6</v>
      </c>
      <c r="D5006" s="8">
        <v>2</v>
      </c>
      <c r="G5006" s="7" t="s">
        <v>3653</v>
      </c>
      <c r="H5006" s="8" t="s">
        <v>4496</v>
      </c>
      <c r="I5006" s="21" t="str">
        <f t="shared" si="147"/>
        <v>NAO_2_20RK</v>
      </c>
      <c r="J5006" s="11">
        <f>VLOOKUP(I5006,'[3]De Para Agregador'!$G$1:$H$636,2,FALSE)</f>
        <v>170</v>
      </c>
      <c r="K5006" s="22" t="s">
        <v>4711</v>
      </c>
      <c r="O5006" s="8" t="s">
        <v>3185</v>
      </c>
      <c r="P5006" s="8" t="s">
        <v>3422</v>
      </c>
    </row>
    <row r="5007" spans="1:16" x14ac:dyDescent="0.2">
      <c r="A5007" s="23" t="s">
        <v>4091</v>
      </c>
      <c r="B5007" s="9" t="s">
        <v>3143</v>
      </c>
      <c r="C5007" s="8" t="s">
        <v>6</v>
      </c>
      <c r="D5007" s="8">
        <v>2</v>
      </c>
      <c r="G5007" s="7" t="s">
        <v>3653</v>
      </c>
      <c r="H5007" s="8" t="s">
        <v>4496</v>
      </c>
      <c r="I5007" s="21" t="str">
        <f t="shared" si="147"/>
        <v>NAO_2_20RK</v>
      </c>
      <c r="J5007" s="11">
        <f>VLOOKUP(I5007,'[3]De Para Agregador'!$G$1:$H$636,2,FALSE)</f>
        <v>170</v>
      </c>
      <c r="K5007" s="22" t="s">
        <v>4711</v>
      </c>
      <c r="O5007" s="8" t="s">
        <v>3185</v>
      </c>
      <c r="P5007" s="8" t="s">
        <v>3422</v>
      </c>
    </row>
    <row r="5008" spans="1:16" x14ac:dyDescent="0.2">
      <c r="A5008" s="23" t="s">
        <v>4091</v>
      </c>
      <c r="B5008" s="9" t="s">
        <v>3143</v>
      </c>
      <c r="C5008" s="8" t="s">
        <v>6</v>
      </c>
      <c r="D5008" s="8">
        <v>2</v>
      </c>
      <c r="G5008" s="7" t="s">
        <v>3653</v>
      </c>
      <c r="H5008" s="8" t="s">
        <v>4496</v>
      </c>
      <c r="I5008" s="21" t="str">
        <f t="shared" si="147"/>
        <v>NAO_2_20RK</v>
      </c>
      <c r="J5008" s="11">
        <f>VLOOKUP(I5008,'[3]De Para Agregador'!$G$1:$H$636,2,FALSE)</f>
        <v>170</v>
      </c>
      <c r="K5008" s="22" t="s">
        <v>4711</v>
      </c>
      <c r="O5008" s="8" t="s">
        <v>3185</v>
      </c>
      <c r="P5008" s="8" t="s">
        <v>3422</v>
      </c>
    </row>
    <row r="5009" spans="1:16" x14ac:dyDescent="0.2">
      <c r="A5009" s="23" t="s">
        <v>4091</v>
      </c>
      <c r="B5009" s="9" t="s">
        <v>3143</v>
      </c>
      <c r="C5009" s="8" t="s">
        <v>6</v>
      </c>
      <c r="D5009" s="8">
        <v>2</v>
      </c>
      <c r="G5009" s="7" t="s">
        <v>3653</v>
      </c>
      <c r="H5009" s="8" t="s">
        <v>4496</v>
      </c>
      <c r="I5009" s="21" t="str">
        <f t="shared" si="147"/>
        <v>NAO_2_20RK</v>
      </c>
      <c r="J5009" s="11">
        <f>VLOOKUP(I5009,'[3]De Para Agregador'!$G$1:$H$636,2,FALSE)</f>
        <v>170</v>
      </c>
      <c r="K5009" s="22" t="s">
        <v>4711</v>
      </c>
      <c r="O5009" s="8" t="s">
        <v>3185</v>
      </c>
      <c r="P5009" s="8" t="s">
        <v>3422</v>
      </c>
    </row>
    <row r="5010" spans="1:16" x14ac:dyDescent="0.2">
      <c r="A5010" s="23" t="s">
        <v>4091</v>
      </c>
      <c r="B5010" s="9" t="s">
        <v>3143</v>
      </c>
      <c r="C5010" s="8" t="s">
        <v>16</v>
      </c>
      <c r="D5010" s="8">
        <v>2</v>
      </c>
      <c r="G5010" s="7" t="s">
        <v>3653</v>
      </c>
      <c r="H5010" s="8" t="s">
        <v>4496</v>
      </c>
      <c r="I5010" s="21" t="str">
        <f t="shared" si="147"/>
        <v>SIM_2_20RK</v>
      </c>
      <c r="J5010" s="11">
        <f>VLOOKUP(I5010,'[3]De Para Agregador'!$G$1:$H$636,2,FALSE)</f>
        <v>170</v>
      </c>
      <c r="K5010" s="22" t="s">
        <v>4711</v>
      </c>
      <c r="O5010" s="8" t="s">
        <v>3185</v>
      </c>
      <c r="P5010" s="8" t="s">
        <v>3422</v>
      </c>
    </row>
    <row r="5011" spans="1:16" x14ac:dyDescent="0.2">
      <c r="A5011" s="23" t="s">
        <v>4092</v>
      </c>
      <c r="B5011" s="9" t="s">
        <v>3143</v>
      </c>
      <c r="C5011" s="8" t="s">
        <v>6</v>
      </c>
      <c r="D5011" s="8">
        <v>2</v>
      </c>
      <c r="G5011" s="7" t="s">
        <v>3654</v>
      </c>
      <c r="H5011" s="8" t="s">
        <v>4496</v>
      </c>
      <c r="I5011" s="21" t="str">
        <f t="shared" si="147"/>
        <v>NAO_2_20RK</v>
      </c>
      <c r="J5011" s="11">
        <f>VLOOKUP(I5011,'[3]De Para Agregador'!$G$1:$H$636,2,FALSE)</f>
        <v>170</v>
      </c>
      <c r="K5011" s="22" t="s">
        <v>4711</v>
      </c>
      <c r="O5011" s="8" t="s">
        <v>3185</v>
      </c>
      <c r="P5011" s="8" t="s">
        <v>3422</v>
      </c>
    </row>
    <row r="5012" spans="1:16" x14ac:dyDescent="0.2">
      <c r="A5012" s="23" t="s">
        <v>4091</v>
      </c>
      <c r="B5012" s="9" t="s">
        <v>3143</v>
      </c>
      <c r="C5012" s="8" t="s">
        <v>6</v>
      </c>
      <c r="D5012" s="8">
        <v>2</v>
      </c>
      <c r="G5012" s="7" t="s">
        <v>3653</v>
      </c>
      <c r="H5012" s="8" t="s">
        <v>4496</v>
      </c>
      <c r="I5012" s="21" t="str">
        <f t="shared" si="147"/>
        <v>NAO_2_20RK</v>
      </c>
      <c r="J5012" s="11">
        <f>VLOOKUP(I5012,'[3]De Para Agregador'!$G$1:$H$636,2,FALSE)</f>
        <v>170</v>
      </c>
      <c r="K5012" s="22" t="s">
        <v>4711</v>
      </c>
      <c r="O5012" s="8" t="s">
        <v>3185</v>
      </c>
      <c r="P5012" s="8" t="s">
        <v>3422</v>
      </c>
    </row>
    <row r="5013" spans="1:16" x14ac:dyDescent="0.2">
      <c r="A5013" s="23" t="s">
        <v>4091</v>
      </c>
      <c r="B5013" s="9" t="s">
        <v>3143</v>
      </c>
      <c r="C5013" s="8" t="s">
        <v>6</v>
      </c>
      <c r="D5013" s="8">
        <v>2</v>
      </c>
      <c r="G5013" s="7" t="s">
        <v>3653</v>
      </c>
      <c r="H5013" s="8" t="s">
        <v>4496</v>
      </c>
      <c r="I5013" s="21" t="str">
        <f t="shared" si="147"/>
        <v>NAO_2_20RK</v>
      </c>
      <c r="J5013" s="11">
        <f>VLOOKUP(I5013,'[3]De Para Agregador'!$G$1:$H$636,2,FALSE)</f>
        <v>170</v>
      </c>
      <c r="K5013" s="22" t="s">
        <v>4711</v>
      </c>
      <c r="O5013" s="8" t="s">
        <v>3185</v>
      </c>
      <c r="P5013" s="8" t="s">
        <v>3422</v>
      </c>
    </row>
    <row r="5014" spans="1:16" x14ac:dyDescent="0.2">
      <c r="A5014" s="23" t="s">
        <v>4091</v>
      </c>
      <c r="B5014" s="9" t="s">
        <v>3143</v>
      </c>
      <c r="C5014" s="8" t="s">
        <v>6</v>
      </c>
      <c r="D5014" s="8">
        <v>2</v>
      </c>
      <c r="G5014" s="7" t="s">
        <v>3653</v>
      </c>
      <c r="H5014" s="8" t="s">
        <v>4496</v>
      </c>
      <c r="I5014" s="21" t="str">
        <f t="shared" si="147"/>
        <v>NAO_2_20RK</v>
      </c>
      <c r="J5014" s="11">
        <f>VLOOKUP(I5014,'[3]De Para Agregador'!$G$1:$H$636,2,FALSE)</f>
        <v>170</v>
      </c>
      <c r="K5014" s="22" t="s">
        <v>4711</v>
      </c>
      <c r="O5014" s="8" t="s">
        <v>3185</v>
      </c>
      <c r="P5014" s="8" t="s">
        <v>3422</v>
      </c>
    </row>
    <row r="5015" spans="1:16" x14ac:dyDescent="0.2">
      <c r="A5015" s="23" t="s">
        <v>4091</v>
      </c>
      <c r="B5015" s="9" t="s">
        <v>3143</v>
      </c>
      <c r="C5015" s="8" t="s">
        <v>16</v>
      </c>
      <c r="D5015" s="8">
        <v>2</v>
      </c>
      <c r="G5015" s="7" t="s">
        <v>3653</v>
      </c>
      <c r="H5015" s="8" t="s">
        <v>4496</v>
      </c>
      <c r="I5015" s="21" t="str">
        <f t="shared" si="147"/>
        <v>SIM_2_20RK</v>
      </c>
      <c r="J5015" s="11">
        <f>VLOOKUP(I5015,'[3]De Para Agregador'!$G$1:$H$636,2,FALSE)</f>
        <v>170</v>
      </c>
      <c r="K5015" s="22" t="s">
        <v>4711</v>
      </c>
      <c r="O5015" s="8" t="s">
        <v>3185</v>
      </c>
      <c r="P5015" s="8" t="s">
        <v>3422</v>
      </c>
    </row>
    <row r="5016" spans="1:16" x14ac:dyDescent="0.2">
      <c r="A5016" s="23" t="s">
        <v>4092</v>
      </c>
      <c r="B5016" s="9" t="s">
        <v>3143</v>
      </c>
      <c r="C5016" s="8" t="s">
        <v>6</v>
      </c>
      <c r="D5016" s="8">
        <v>2</v>
      </c>
      <c r="G5016" s="7" t="s">
        <v>3654</v>
      </c>
      <c r="H5016" s="8" t="s">
        <v>4496</v>
      </c>
      <c r="I5016" s="21" t="str">
        <f t="shared" si="147"/>
        <v>NAO_2_20RK</v>
      </c>
      <c r="J5016" s="11">
        <f>VLOOKUP(I5016,'[3]De Para Agregador'!$G$1:$H$636,2,FALSE)</f>
        <v>170</v>
      </c>
      <c r="K5016" s="22" t="s">
        <v>4711</v>
      </c>
      <c r="O5016" s="8" t="s">
        <v>3185</v>
      </c>
      <c r="P5016" s="8" t="s">
        <v>3422</v>
      </c>
    </row>
    <row r="5017" spans="1:16" x14ac:dyDescent="0.2">
      <c r="A5017" s="23" t="s">
        <v>4091</v>
      </c>
      <c r="B5017" s="9" t="s">
        <v>3143</v>
      </c>
      <c r="C5017" s="8" t="s">
        <v>6</v>
      </c>
      <c r="D5017" s="8">
        <v>2</v>
      </c>
      <c r="G5017" s="7" t="s">
        <v>3653</v>
      </c>
      <c r="H5017" s="8" t="s">
        <v>4496</v>
      </c>
      <c r="I5017" s="21" t="str">
        <f t="shared" si="147"/>
        <v>NAO_2_20RK</v>
      </c>
      <c r="J5017" s="11">
        <f>VLOOKUP(I5017,'[3]De Para Agregador'!$G$1:$H$636,2,FALSE)</f>
        <v>170</v>
      </c>
      <c r="K5017" s="22" t="s">
        <v>4711</v>
      </c>
      <c r="O5017" s="8" t="s">
        <v>3185</v>
      </c>
      <c r="P5017" s="8" t="s">
        <v>3422</v>
      </c>
    </row>
    <row r="5018" spans="1:16" x14ac:dyDescent="0.2">
      <c r="A5018" s="23" t="s">
        <v>4091</v>
      </c>
      <c r="B5018" s="9" t="s">
        <v>3143</v>
      </c>
      <c r="C5018" s="8" t="s">
        <v>6</v>
      </c>
      <c r="D5018" s="8">
        <v>2</v>
      </c>
      <c r="G5018" s="7" t="s">
        <v>3653</v>
      </c>
      <c r="H5018" s="8" t="s">
        <v>4496</v>
      </c>
      <c r="I5018" s="21" t="str">
        <f t="shared" ref="I5018:I5081" si="148">CONCATENATE(C5018,"_",D5018,"_",O5018)</f>
        <v>NAO_2_20RK</v>
      </c>
      <c r="J5018" s="11">
        <f>VLOOKUP(I5018,'[3]De Para Agregador'!$G$1:$H$636,2,FALSE)</f>
        <v>170</v>
      </c>
      <c r="K5018" s="22" t="s">
        <v>4711</v>
      </c>
      <c r="O5018" s="8" t="s">
        <v>3185</v>
      </c>
      <c r="P5018" s="8" t="s">
        <v>3422</v>
      </c>
    </row>
    <row r="5019" spans="1:16" x14ac:dyDescent="0.2">
      <c r="A5019" s="23" t="s">
        <v>4091</v>
      </c>
      <c r="B5019" s="9" t="s">
        <v>3143</v>
      </c>
      <c r="C5019" s="8" t="s">
        <v>6</v>
      </c>
      <c r="D5019" s="8">
        <v>2</v>
      </c>
      <c r="G5019" s="7" t="s">
        <v>3653</v>
      </c>
      <c r="H5019" s="8" t="s">
        <v>4496</v>
      </c>
      <c r="I5019" s="21" t="str">
        <f t="shared" si="148"/>
        <v>NAO_2_20RK</v>
      </c>
      <c r="J5019" s="11">
        <f>VLOOKUP(I5019,'[3]De Para Agregador'!$G$1:$H$636,2,FALSE)</f>
        <v>170</v>
      </c>
      <c r="K5019" s="22" t="s">
        <v>4711</v>
      </c>
      <c r="O5019" s="8" t="s">
        <v>3185</v>
      </c>
      <c r="P5019" s="8" t="s">
        <v>3422</v>
      </c>
    </row>
    <row r="5020" spans="1:16" x14ac:dyDescent="0.2">
      <c r="A5020" s="23" t="s">
        <v>4091</v>
      </c>
      <c r="B5020" s="9" t="s">
        <v>3143</v>
      </c>
      <c r="C5020" s="8" t="s">
        <v>6</v>
      </c>
      <c r="D5020" s="8">
        <v>2</v>
      </c>
      <c r="G5020" s="7" t="s">
        <v>3653</v>
      </c>
      <c r="H5020" s="8" t="s">
        <v>4496</v>
      </c>
      <c r="I5020" s="21" t="str">
        <f t="shared" si="148"/>
        <v>NAO_2_20RK</v>
      </c>
      <c r="J5020" s="11">
        <f>VLOOKUP(I5020,'[3]De Para Agregador'!$G$1:$H$636,2,FALSE)</f>
        <v>170</v>
      </c>
      <c r="K5020" s="22" t="s">
        <v>4711</v>
      </c>
      <c r="O5020" s="8" t="s">
        <v>3185</v>
      </c>
      <c r="P5020" s="8" t="s">
        <v>3422</v>
      </c>
    </row>
    <row r="5021" spans="1:16" x14ac:dyDescent="0.2">
      <c r="A5021" s="23" t="s">
        <v>4091</v>
      </c>
      <c r="B5021" s="9" t="s">
        <v>3143</v>
      </c>
      <c r="C5021" s="8" t="s">
        <v>6</v>
      </c>
      <c r="D5021" s="8">
        <v>2</v>
      </c>
      <c r="G5021" s="7" t="s">
        <v>3653</v>
      </c>
      <c r="H5021" s="8" t="s">
        <v>4496</v>
      </c>
      <c r="I5021" s="21" t="str">
        <f t="shared" si="148"/>
        <v>NAO_2_20RK</v>
      </c>
      <c r="J5021" s="11">
        <f>VLOOKUP(I5021,'[3]De Para Agregador'!$G$1:$H$636,2,FALSE)</f>
        <v>170</v>
      </c>
      <c r="K5021" s="22" t="s">
        <v>4711</v>
      </c>
      <c r="O5021" s="8" t="s">
        <v>3185</v>
      </c>
      <c r="P5021" s="8" t="s">
        <v>3422</v>
      </c>
    </row>
    <row r="5022" spans="1:16" x14ac:dyDescent="0.2">
      <c r="A5022" s="23" t="s">
        <v>4092</v>
      </c>
      <c r="B5022" s="9" t="s">
        <v>3143</v>
      </c>
      <c r="C5022" s="8" t="s">
        <v>6</v>
      </c>
      <c r="D5022" s="8">
        <v>2</v>
      </c>
      <c r="G5022" s="7" t="s">
        <v>3654</v>
      </c>
      <c r="H5022" s="8" t="s">
        <v>4496</v>
      </c>
      <c r="I5022" s="21" t="str">
        <f t="shared" si="148"/>
        <v>NAO_2_20RK</v>
      </c>
      <c r="J5022" s="11">
        <f>VLOOKUP(I5022,'[3]De Para Agregador'!$G$1:$H$636,2,FALSE)</f>
        <v>170</v>
      </c>
      <c r="K5022" s="22" t="s">
        <v>4711</v>
      </c>
      <c r="O5022" s="8" t="s">
        <v>3185</v>
      </c>
      <c r="P5022" s="8" t="s">
        <v>3422</v>
      </c>
    </row>
    <row r="5023" spans="1:16" x14ac:dyDescent="0.2">
      <c r="A5023" s="23" t="s">
        <v>4108</v>
      </c>
      <c r="B5023" s="9" t="s">
        <v>3143</v>
      </c>
      <c r="C5023" s="8" t="s">
        <v>6</v>
      </c>
      <c r="D5023" s="8">
        <v>2</v>
      </c>
      <c r="G5023" s="7" t="s">
        <v>3668</v>
      </c>
      <c r="H5023" s="8" t="s">
        <v>4496</v>
      </c>
      <c r="I5023" s="21" t="str">
        <f t="shared" si="148"/>
        <v>NAO_2_20RK</v>
      </c>
      <c r="J5023" s="11">
        <f>VLOOKUP(I5023,'[3]De Para Agregador'!$G$1:$H$636,2,FALSE)</f>
        <v>170</v>
      </c>
      <c r="K5023" s="22" t="s">
        <v>4711</v>
      </c>
      <c r="O5023" s="8" t="s">
        <v>3185</v>
      </c>
      <c r="P5023" s="8" t="s">
        <v>3422</v>
      </c>
    </row>
    <row r="5024" spans="1:16" x14ac:dyDescent="0.2">
      <c r="A5024" s="23" t="s">
        <v>4108</v>
      </c>
      <c r="B5024" s="9" t="s">
        <v>3143</v>
      </c>
      <c r="C5024" s="8" t="s">
        <v>6</v>
      </c>
      <c r="D5024" s="8">
        <v>2</v>
      </c>
      <c r="G5024" s="7" t="s">
        <v>3668</v>
      </c>
      <c r="H5024" s="8" t="s">
        <v>4496</v>
      </c>
      <c r="I5024" s="21" t="str">
        <f t="shared" si="148"/>
        <v>NAO_2_20RK</v>
      </c>
      <c r="J5024" s="11">
        <f>VLOOKUP(I5024,'[3]De Para Agregador'!$G$1:$H$636,2,FALSE)</f>
        <v>170</v>
      </c>
      <c r="K5024" s="22" t="s">
        <v>4711</v>
      </c>
      <c r="O5024" s="8" t="s">
        <v>3185</v>
      </c>
      <c r="P5024" s="8" t="s">
        <v>3422</v>
      </c>
    </row>
    <row r="5025" spans="1:16" x14ac:dyDescent="0.2">
      <c r="A5025" s="23" t="s">
        <v>4091</v>
      </c>
      <c r="B5025" s="9" t="s">
        <v>3143</v>
      </c>
      <c r="C5025" s="8" t="s">
        <v>6</v>
      </c>
      <c r="D5025" s="8">
        <v>2</v>
      </c>
      <c r="G5025" s="7" t="s">
        <v>3653</v>
      </c>
      <c r="H5025" s="8" t="s">
        <v>4496</v>
      </c>
      <c r="I5025" s="21" t="str">
        <f t="shared" si="148"/>
        <v>NAO_2_20RK</v>
      </c>
      <c r="J5025" s="11">
        <f>VLOOKUP(I5025,'[3]De Para Agregador'!$G$1:$H$636,2,FALSE)</f>
        <v>170</v>
      </c>
      <c r="K5025" s="22" t="s">
        <v>4711</v>
      </c>
      <c r="O5025" s="8" t="s">
        <v>3185</v>
      </c>
      <c r="P5025" s="8" t="s">
        <v>3422</v>
      </c>
    </row>
    <row r="5026" spans="1:16" x14ac:dyDescent="0.2">
      <c r="A5026" s="23" t="s">
        <v>4091</v>
      </c>
      <c r="B5026" s="9" t="s">
        <v>3143</v>
      </c>
      <c r="C5026" s="8" t="s">
        <v>6</v>
      </c>
      <c r="D5026" s="8">
        <v>2</v>
      </c>
      <c r="G5026" s="7" t="s">
        <v>3653</v>
      </c>
      <c r="H5026" s="8" t="s">
        <v>4496</v>
      </c>
      <c r="I5026" s="21" t="str">
        <f t="shared" si="148"/>
        <v>NAO_2_20RK</v>
      </c>
      <c r="J5026" s="11">
        <f>VLOOKUP(I5026,'[3]De Para Agregador'!$G$1:$H$636,2,FALSE)</f>
        <v>170</v>
      </c>
      <c r="K5026" s="22" t="s">
        <v>4711</v>
      </c>
      <c r="O5026" s="8" t="s">
        <v>3185</v>
      </c>
      <c r="P5026" s="8" t="s">
        <v>3422</v>
      </c>
    </row>
    <row r="5027" spans="1:16" x14ac:dyDescent="0.2">
      <c r="A5027" s="23" t="s">
        <v>4091</v>
      </c>
      <c r="B5027" s="9" t="s">
        <v>3143</v>
      </c>
      <c r="C5027" s="8" t="s">
        <v>6</v>
      </c>
      <c r="D5027" s="8">
        <v>2</v>
      </c>
      <c r="G5027" s="7" t="s">
        <v>3653</v>
      </c>
      <c r="H5027" s="8" t="s">
        <v>4496</v>
      </c>
      <c r="I5027" s="21" t="str">
        <f t="shared" si="148"/>
        <v>NAO_2_20RK</v>
      </c>
      <c r="J5027" s="11">
        <f>VLOOKUP(I5027,'[3]De Para Agregador'!$G$1:$H$636,2,FALSE)</f>
        <v>170</v>
      </c>
      <c r="K5027" s="22" t="s">
        <v>4711</v>
      </c>
      <c r="O5027" s="8" t="s">
        <v>3185</v>
      </c>
      <c r="P5027" s="8" t="s">
        <v>3422</v>
      </c>
    </row>
    <row r="5028" spans="1:16" x14ac:dyDescent="0.2">
      <c r="A5028" s="23" t="s">
        <v>4092</v>
      </c>
      <c r="B5028" s="9" t="s">
        <v>3143</v>
      </c>
      <c r="C5028" s="8" t="s">
        <v>6</v>
      </c>
      <c r="D5028" s="8">
        <v>2</v>
      </c>
      <c r="G5028" s="7" t="s">
        <v>3654</v>
      </c>
      <c r="H5028" s="8" t="s">
        <v>4496</v>
      </c>
      <c r="I5028" s="21" t="str">
        <f t="shared" si="148"/>
        <v>NAO_2_20RK</v>
      </c>
      <c r="J5028" s="11">
        <f>VLOOKUP(I5028,'[3]De Para Agregador'!$G$1:$H$636,2,FALSE)</f>
        <v>170</v>
      </c>
      <c r="K5028" s="22" t="s">
        <v>4711</v>
      </c>
      <c r="O5028" s="8" t="s">
        <v>3185</v>
      </c>
      <c r="P5028" s="8" t="s">
        <v>3422</v>
      </c>
    </row>
    <row r="5029" spans="1:16" x14ac:dyDescent="0.2">
      <c r="A5029" s="23" t="s">
        <v>4091</v>
      </c>
      <c r="B5029" s="9" t="s">
        <v>3143</v>
      </c>
      <c r="C5029" s="8" t="s">
        <v>6</v>
      </c>
      <c r="D5029" s="8">
        <v>2</v>
      </c>
      <c r="G5029" s="7" t="s">
        <v>3653</v>
      </c>
      <c r="H5029" s="8" t="s">
        <v>4496</v>
      </c>
      <c r="I5029" s="21" t="str">
        <f t="shared" si="148"/>
        <v>NAO_2_20RK</v>
      </c>
      <c r="J5029" s="11">
        <f>VLOOKUP(I5029,'[3]De Para Agregador'!$G$1:$H$636,2,FALSE)</f>
        <v>170</v>
      </c>
      <c r="K5029" s="22" t="s">
        <v>4711</v>
      </c>
      <c r="O5029" s="8" t="s">
        <v>3185</v>
      </c>
      <c r="P5029" s="8" t="s">
        <v>3422</v>
      </c>
    </row>
    <row r="5030" spans="1:16" x14ac:dyDescent="0.2">
      <c r="A5030" s="23" t="s">
        <v>4091</v>
      </c>
      <c r="B5030" s="9" t="s">
        <v>3143</v>
      </c>
      <c r="C5030" s="8" t="s">
        <v>6</v>
      </c>
      <c r="D5030" s="8">
        <v>2</v>
      </c>
      <c r="G5030" s="7" t="s">
        <v>3653</v>
      </c>
      <c r="H5030" s="8" t="s">
        <v>4496</v>
      </c>
      <c r="I5030" s="21" t="str">
        <f t="shared" si="148"/>
        <v>NAO_2_20RK</v>
      </c>
      <c r="J5030" s="11">
        <f>VLOOKUP(I5030,'[3]De Para Agregador'!$G$1:$H$636,2,FALSE)</f>
        <v>170</v>
      </c>
      <c r="K5030" s="22" t="s">
        <v>4711</v>
      </c>
      <c r="O5030" s="8" t="s">
        <v>3185</v>
      </c>
      <c r="P5030" s="8" t="s">
        <v>3422</v>
      </c>
    </row>
    <row r="5031" spans="1:16" x14ac:dyDescent="0.2">
      <c r="A5031" s="23" t="s">
        <v>4091</v>
      </c>
      <c r="B5031" s="9" t="s">
        <v>3143</v>
      </c>
      <c r="C5031" s="8" t="s">
        <v>6</v>
      </c>
      <c r="D5031" s="8">
        <v>2</v>
      </c>
      <c r="G5031" s="7" t="s">
        <v>3653</v>
      </c>
      <c r="H5031" s="8" t="s">
        <v>4496</v>
      </c>
      <c r="I5031" s="21" t="str">
        <f t="shared" si="148"/>
        <v>NAO_2_20RK</v>
      </c>
      <c r="J5031" s="11">
        <f>VLOOKUP(I5031,'[3]De Para Agregador'!$G$1:$H$636,2,FALSE)</f>
        <v>170</v>
      </c>
      <c r="K5031" s="22" t="s">
        <v>4711</v>
      </c>
      <c r="O5031" s="8" t="s">
        <v>3185</v>
      </c>
      <c r="P5031" s="8" t="s">
        <v>3422</v>
      </c>
    </row>
    <row r="5032" spans="1:16" x14ac:dyDescent="0.2">
      <c r="A5032" s="23" t="s">
        <v>4092</v>
      </c>
      <c r="B5032" s="9" t="s">
        <v>3143</v>
      </c>
      <c r="C5032" s="8" t="s">
        <v>6</v>
      </c>
      <c r="D5032" s="8">
        <v>2</v>
      </c>
      <c r="G5032" s="7" t="s">
        <v>3654</v>
      </c>
      <c r="H5032" s="8" t="s">
        <v>4496</v>
      </c>
      <c r="I5032" s="21" t="str">
        <f t="shared" si="148"/>
        <v>NAO_2_20RK</v>
      </c>
      <c r="J5032" s="11">
        <f>VLOOKUP(I5032,'[3]De Para Agregador'!$G$1:$H$636,2,FALSE)</f>
        <v>170</v>
      </c>
      <c r="K5032" s="22" t="s">
        <v>4711</v>
      </c>
      <c r="O5032" s="8" t="s">
        <v>3185</v>
      </c>
      <c r="P5032" s="8" t="s">
        <v>3422</v>
      </c>
    </row>
    <row r="5033" spans="1:16" x14ac:dyDescent="0.2">
      <c r="A5033" s="23" t="s">
        <v>4091</v>
      </c>
      <c r="B5033" s="9" t="s">
        <v>3143</v>
      </c>
      <c r="C5033" s="8" t="s">
        <v>6</v>
      </c>
      <c r="D5033" s="8">
        <v>2</v>
      </c>
      <c r="G5033" s="7" t="s">
        <v>3653</v>
      </c>
      <c r="H5033" s="8" t="s">
        <v>4496</v>
      </c>
      <c r="I5033" s="21" t="str">
        <f t="shared" si="148"/>
        <v>NAO_2_20RK</v>
      </c>
      <c r="J5033" s="11">
        <f>VLOOKUP(I5033,'[3]De Para Agregador'!$G$1:$H$636,2,FALSE)</f>
        <v>170</v>
      </c>
      <c r="K5033" s="22" t="s">
        <v>4711</v>
      </c>
      <c r="O5033" s="8" t="s">
        <v>3185</v>
      </c>
      <c r="P5033" s="8" t="s">
        <v>3422</v>
      </c>
    </row>
    <row r="5034" spans="1:16" x14ac:dyDescent="0.2">
      <c r="A5034" s="23" t="s">
        <v>4091</v>
      </c>
      <c r="B5034" s="9" t="s">
        <v>3143</v>
      </c>
      <c r="C5034" s="8" t="s">
        <v>6</v>
      </c>
      <c r="D5034" s="8">
        <v>2</v>
      </c>
      <c r="G5034" s="7" t="s">
        <v>3653</v>
      </c>
      <c r="H5034" s="8" t="s">
        <v>4496</v>
      </c>
      <c r="I5034" s="21" t="str">
        <f t="shared" si="148"/>
        <v>NAO_2_20RK</v>
      </c>
      <c r="J5034" s="11">
        <f>VLOOKUP(I5034,'[3]De Para Agregador'!$G$1:$H$636,2,FALSE)</f>
        <v>170</v>
      </c>
      <c r="K5034" s="22" t="s">
        <v>4711</v>
      </c>
      <c r="O5034" s="8" t="s">
        <v>3185</v>
      </c>
      <c r="P5034" s="8" t="s">
        <v>3422</v>
      </c>
    </row>
    <row r="5035" spans="1:16" x14ac:dyDescent="0.2">
      <c r="A5035" s="23" t="s">
        <v>4091</v>
      </c>
      <c r="B5035" s="9" t="s">
        <v>3143</v>
      </c>
      <c r="C5035" s="8" t="s">
        <v>6</v>
      </c>
      <c r="D5035" s="8">
        <v>2</v>
      </c>
      <c r="G5035" s="7" t="s">
        <v>3653</v>
      </c>
      <c r="H5035" s="8" t="s">
        <v>4496</v>
      </c>
      <c r="I5035" s="21" t="str">
        <f t="shared" si="148"/>
        <v>NAO_2_20RK</v>
      </c>
      <c r="J5035" s="11">
        <f>VLOOKUP(I5035,'[3]De Para Agregador'!$G$1:$H$636,2,FALSE)</f>
        <v>170</v>
      </c>
      <c r="K5035" s="22" t="s">
        <v>4711</v>
      </c>
      <c r="O5035" s="8" t="s">
        <v>3185</v>
      </c>
      <c r="P5035" s="8" t="s">
        <v>3422</v>
      </c>
    </row>
    <row r="5036" spans="1:16" x14ac:dyDescent="0.2">
      <c r="A5036" s="23" t="s">
        <v>4091</v>
      </c>
      <c r="B5036" s="9" t="s">
        <v>3143</v>
      </c>
      <c r="C5036" s="8" t="s">
        <v>6</v>
      </c>
      <c r="D5036" s="8">
        <v>2</v>
      </c>
      <c r="G5036" s="7" t="s">
        <v>3653</v>
      </c>
      <c r="H5036" s="8" t="s">
        <v>4496</v>
      </c>
      <c r="I5036" s="21" t="str">
        <f t="shared" si="148"/>
        <v>NAO_2_20RK</v>
      </c>
      <c r="J5036" s="11">
        <f>VLOOKUP(I5036,'[3]De Para Agregador'!$G$1:$H$636,2,FALSE)</f>
        <v>170</v>
      </c>
      <c r="K5036" s="22" t="s">
        <v>4711</v>
      </c>
      <c r="O5036" s="8" t="s">
        <v>3185</v>
      </c>
      <c r="P5036" s="8" t="s">
        <v>3422</v>
      </c>
    </row>
    <row r="5037" spans="1:16" x14ac:dyDescent="0.2">
      <c r="A5037" s="23" t="s">
        <v>4091</v>
      </c>
      <c r="B5037" s="9" t="s">
        <v>3143</v>
      </c>
      <c r="C5037" s="8" t="s">
        <v>16</v>
      </c>
      <c r="D5037" s="8">
        <v>2</v>
      </c>
      <c r="G5037" s="7" t="s">
        <v>3653</v>
      </c>
      <c r="H5037" s="8" t="s">
        <v>4496</v>
      </c>
      <c r="I5037" s="21" t="str">
        <f t="shared" si="148"/>
        <v>SIM_2_20RK</v>
      </c>
      <c r="J5037" s="11">
        <f>VLOOKUP(I5037,'[3]De Para Agregador'!$G$1:$H$636,2,FALSE)</f>
        <v>170</v>
      </c>
      <c r="K5037" s="22" t="s">
        <v>4711</v>
      </c>
      <c r="O5037" s="8" t="s">
        <v>3185</v>
      </c>
      <c r="P5037" s="8" t="s">
        <v>3422</v>
      </c>
    </row>
    <row r="5038" spans="1:16" x14ac:dyDescent="0.2">
      <c r="A5038" s="23" t="s">
        <v>4091</v>
      </c>
      <c r="B5038" s="9" t="s">
        <v>3143</v>
      </c>
      <c r="C5038" s="8" t="s">
        <v>6</v>
      </c>
      <c r="D5038" s="8">
        <v>2</v>
      </c>
      <c r="G5038" s="7" t="s">
        <v>3653</v>
      </c>
      <c r="H5038" s="8" t="s">
        <v>4496</v>
      </c>
      <c r="I5038" s="21" t="str">
        <f t="shared" si="148"/>
        <v>NAO_2_20RK</v>
      </c>
      <c r="J5038" s="11">
        <f>VLOOKUP(I5038,'[3]De Para Agregador'!$G$1:$H$636,2,FALSE)</f>
        <v>170</v>
      </c>
      <c r="K5038" s="22" t="s">
        <v>4711</v>
      </c>
      <c r="O5038" s="8" t="s">
        <v>3185</v>
      </c>
      <c r="P5038" s="8" t="s">
        <v>3422</v>
      </c>
    </row>
    <row r="5039" spans="1:16" x14ac:dyDescent="0.2">
      <c r="A5039" s="23" t="s">
        <v>4092</v>
      </c>
      <c r="B5039" s="9" t="s">
        <v>3143</v>
      </c>
      <c r="C5039" s="8" t="s">
        <v>6</v>
      </c>
      <c r="D5039" s="8">
        <v>2</v>
      </c>
      <c r="G5039" s="7" t="s">
        <v>3654</v>
      </c>
      <c r="H5039" s="8" t="s">
        <v>4496</v>
      </c>
      <c r="I5039" s="21" t="str">
        <f t="shared" si="148"/>
        <v>NAO_2_20RK</v>
      </c>
      <c r="J5039" s="11">
        <f>VLOOKUP(I5039,'[3]De Para Agregador'!$G$1:$H$636,2,FALSE)</f>
        <v>170</v>
      </c>
      <c r="K5039" s="22" t="s">
        <v>4711</v>
      </c>
      <c r="O5039" s="8" t="s">
        <v>3185</v>
      </c>
      <c r="P5039" s="8" t="s">
        <v>3422</v>
      </c>
    </row>
    <row r="5040" spans="1:16" x14ac:dyDescent="0.2">
      <c r="A5040" s="23" t="s">
        <v>4091</v>
      </c>
      <c r="B5040" s="9" t="s">
        <v>3143</v>
      </c>
      <c r="C5040" s="8" t="s">
        <v>6</v>
      </c>
      <c r="D5040" s="8">
        <v>2</v>
      </c>
      <c r="G5040" s="7" t="s">
        <v>3653</v>
      </c>
      <c r="H5040" s="8" t="s">
        <v>4496</v>
      </c>
      <c r="I5040" s="21" t="str">
        <f t="shared" si="148"/>
        <v>NAO_2_20RK</v>
      </c>
      <c r="J5040" s="11">
        <f>VLOOKUP(I5040,'[3]De Para Agregador'!$G$1:$H$636,2,FALSE)</f>
        <v>170</v>
      </c>
      <c r="K5040" s="22" t="s">
        <v>4711</v>
      </c>
      <c r="O5040" s="8" t="s">
        <v>3185</v>
      </c>
      <c r="P5040" s="8" t="s">
        <v>3422</v>
      </c>
    </row>
    <row r="5041" spans="1:16" x14ac:dyDescent="0.2">
      <c r="A5041" s="23" t="s">
        <v>4091</v>
      </c>
      <c r="B5041" s="9" t="s">
        <v>3143</v>
      </c>
      <c r="C5041" s="8" t="s">
        <v>6</v>
      </c>
      <c r="D5041" s="8">
        <v>2</v>
      </c>
      <c r="G5041" s="7" t="s">
        <v>3653</v>
      </c>
      <c r="H5041" s="8" t="s">
        <v>4496</v>
      </c>
      <c r="I5041" s="21" t="str">
        <f t="shared" si="148"/>
        <v>NAO_2_20RK</v>
      </c>
      <c r="J5041" s="11">
        <f>VLOOKUP(I5041,'[3]De Para Agregador'!$G$1:$H$636,2,FALSE)</f>
        <v>170</v>
      </c>
      <c r="K5041" s="22" t="s">
        <v>4711</v>
      </c>
      <c r="O5041" s="8" t="s">
        <v>3185</v>
      </c>
      <c r="P5041" s="8" t="s">
        <v>3422</v>
      </c>
    </row>
    <row r="5042" spans="1:16" x14ac:dyDescent="0.2">
      <c r="A5042" s="23" t="s">
        <v>4091</v>
      </c>
      <c r="B5042" s="9" t="s">
        <v>3143</v>
      </c>
      <c r="C5042" s="8" t="s">
        <v>6</v>
      </c>
      <c r="D5042" s="8">
        <v>2</v>
      </c>
      <c r="G5042" s="7" t="s">
        <v>3653</v>
      </c>
      <c r="H5042" s="8" t="s">
        <v>4496</v>
      </c>
      <c r="I5042" s="21" t="str">
        <f t="shared" si="148"/>
        <v>NAO_2_20RK</v>
      </c>
      <c r="J5042" s="11">
        <f>VLOOKUP(I5042,'[3]De Para Agregador'!$G$1:$H$636,2,FALSE)</f>
        <v>170</v>
      </c>
      <c r="K5042" s="22" t="s">
        <v>4711</v>
      </c>
      <c r="O5042" s="8" t="s">
        <v>3185</v>
      </c>
      <c r="P5042" s="8" t="s">
        <v>3422</v>
      </c>
    </row>
    <row r="5043" spans="1:16" x14ac:dyDescent="0.2">
      <c r="A5043" s="23" t="s">
        <v>4091</v>
      </c>
      <c r="B5043" s="9" t="s">
        <v>3143</v>
      </c>
      <c r="C5043" s="8" t="s">
        <v>6</v>
      </c>
      <c r="D5043" s="8">
        <v>2</v>
      </c>
      <c r="G5043" s="7" t="s">
        <v>3653</v>
      </c>
      <c r="H5043" s="8" t="s">
        <v>4496</v>
      </c>
      <c r="I5043" s="21" t="str">
        <f t="shared" si="148"/>
        <v>NAO_2_20RK</v>
      </c>
      <c r="J5043" s="11">
        <f>VLOOKUP(I5043,'[3]De Para Agregador'!$G$1:$H$636,2,FALSE)</f>
        <v>170</v>
      </c>
      <c r="K5043" s="22" t="s">
        <v>4711</v>
      </c>
      <c r="O5043" s="8" t="s">
        <v>3185</v>
      </c>
      <c r="P5043" s="8" t="s">
        <v>3422</v>
      </c>
    </row>
    <row r="5044" spans="1:16" x14ac:dyDescent="0.2">
      <c r="A5044" s="23" t="s">
        <v>4092</v>
      </c>
      <c r="B5044" s="9" t="s">
        <v>3143</v>
      </c>
      <c r="C5044" s="8" t="s">
        <v>6</v>
      </c>
      <c r="D5044" s="8">
        <v>2</v>
      </c>
      <c r="G5044" s="7" t="s">
        <v>3654</v>
      </c>
      <c r="H5044" s="8" t="s">
        <v>4496</v>
      </c>
      <c r="I5044" s="21" t="str">
        <f t="shared" si="148"/>
        <v>NAO_2_20RK</v>
      </c>
      <c r="J5044" s="11">
        <f>VLOOKUP(I5044,'[3]De Para Agregador'!$G$1:$H$636,2,FALSE)</f>
        <v>170</v>
      </c>
      <c r="K5044" s="22" t="s">
        <v>4711</v>
      </c>
      <c r="O5044" s="8" t="s">
        <v>3185</v>
      </c>
      <c r="P5044" s="8" t="s">
        <v>3422</v>
      </c>
    </row>
    <row r="5045" spans="1:16" x14ac:dyDescent="0.2">
      <c r="A5045" s="23" t="s">
        <v>4091</v>
      </c>
      <c r="B5045" s="9" t="s">
        <v>3143</v>
      </c>
      <c r="C5045" s="8" t="s">
        <v>6</v>
      </c>
      <c r="D5045" s="8">
        <v>2</v>
      </c>
      <c r="G5045" s="7" t="s">
        <v>3653</v>
      </c>
      <c r="H5045" s="8" t="s">
        <v>4496</v>
      </c>
      <c r="I5045" s="21" t="str">
        <f t="shared" si="148"/>
        <v>NAO_2_20RK</v>
      </c>
      <c r="J5045" s="11">
        <f>VLOOKUP(I5045,'[3]De Para Agregador'!$G$1:$H$636,2,FALSE)</f>
        <v>170</v>
      </c>
      <c r="K5045" s="22" t="s">
        <v>4711</v>
      </c>
      <c r="O5045" s="8" t="s">
        <v>3185</v>
      </c>
      <c r="P5045" s="8" t="s">
        <v>3422</v>
      </c>
    </row>
    <row r="5046" spans="1:16" x14ac:dyDescent="0.2">
      <c r="A5046" s="23" t="s">
        <v>4091</v>
      </c>
      <c r="B5046" s="9" t="s">
        <v>3143</v>
      </c>
      <c r="C5046" s="8" t="s">
        <v>6</v>
      </c>
      <c r="D5046" s="8">
        <v>2</v>
      </c>
      <c r="G5046" s="7" t="s">
        <v>3653</v>
      </c>
      <c r="H5046" s="8" t="s">
        <v>4496</v>
      </c>
      <c r="I5046" s="21" t="str">
        <f t="shared" si="148"/>
        <v>NAO_2_20RK</v>
      </c>
      <c r="J5046" s="11">
        <f>VLOOKUP(I5046,'[3]De Para Agregador'!$G$1:$H$636,2,FALSE)</f>
        <v>170</v>
      </c>
      <c r="K5046" s="22" t="s">
        <v>4711</v>
      </c>
      <c r="O5046" s="8" t="s">
        <v>3185</v>
      </c>
      <c r="P5046" s="8" t="s">
        <v>3422</v>
      </c>
    </row>
    <row r="5047" spans="1:16" x14ac:dyDescent="0.2">
      <c r="A5047" s="23" t="s">
        <v>4091</v>
      </c>
      <c r="B5047" s="9" t="s">
        <v>3143</v>
      </c>
      <c r="C5047" s="8" t="s">
        <v>6</v>
      </c>
      <c r="D5047" s="8">
        <v>2</v>
      </c>
      <c r="G5047" s="7" t="s">
        <v>3653</v>
      </c>
      <c r="H5047" s="8" t="s">
        <v>4496</v>
      </c>
      <c r="I5047" s="21" t="str">
        <f t="shared" si="148"/>
        <v>NAO_2_20RK</v>
      </c>
      <c r="J5047" s="11">
        <f>VLOOKUP(I5047,'[3]De Para Agregador'!$G$1:$H$636,2,FALSE)</f>
        <v>170</v>
      </c>
      <c r="K5047" s="22" t="s">
        <v>4711</v>
      </c>
      <c r="O5047" s="8" t="s">
        <v>3185</v>
      </c>
      <c r="P5047" s="8" t="s">
        <v>3422</v>
      </c>
    </row>
    <row r="5048" spans="1:16" x14ac:dyDescent="0.2">
      <c r="A5048" s="23" t="s">
        <v>4092</v>
      </c>
      <c r="B5048" s="9" t="s">
        <v>3143</v>
      </c>
      <c r="C5048" s="8" t="s">
        <v>6</v>
      </c>
      <c r="D5048" s="8">
        <v>2</v>
      </c>
      <c r="G5048" s="7" t="s">
        <v>3654</v>
      </c>
      <c r="H5048" s="8" t="s">
        <v>4496</v>
      </c>
      <c r="I5048" s="21" t="str">
        <f t="shared" si="148"/>
        <v>NAO_2_20RK</v>
      </c>
      <c r="J5048" s="11">
        <f>VLOOKUP(I5048,'[3]De Para Agregador'!$G$1:$H$636,2,FALSE)</f>
        <v>170</v>
      </c>
      <c r="K5048" s="22" t="s">
        <v>4711</v>
      </c>
      <c r="O5048" s="8" t="s">
        <v>3185</v>
      </c>
      <c r="P5048" s="8" t="s">
        <v>3422</v>
      </c>
    </row>
    <row r="5049" spans="1:16" x14ac:dyDescent="0.2">
      <c r="A5049" s="23" t="s">
        <v>4091</v>
      </c>
      <c r="B5049" s="9" t="s">
        <v>3143</v>
      </c>
      <c r="C5049" s="8" t="s">
        <v>6</v>
      </c>
      <c r="D5049" s="8">
        <v>2</v>
      </c>
      <c r="G5049" s="7" t="s">
        <v>3653</v>
      </c>
      <c r="H5049" s="8" t="s">
        <v>4496</v>
      </c>
      <c r="I5049" s="21" t="str">
        <f t="shared" si="148"/>
        <v>NAO_2_20RK</v>
      </c>
      <c r="J5049" s="11">
        <f>VLOOKUP(I5049,'[3]De Para Agregador'!$G$1:$H$636,2,FALSE)</f>
        <v>170</v>
      </c>
      <c r="K5049" s="22" t="s">
        <v>4711</v>
      </c>
      <c r="O5049" s="8" t="s">
        <v>3185</v>
      </c>
      <c r="P5049" s="8" t="s">
        <v>3422</v>
      </c>
    </row>
    <row r="5050" spans="1:16" x14ac:dyDescent="0.2">
      <c r="A5050" s="23" t="s">
        <v>4091</v>
      </c>
      <c r="B5050" s="9" t="s">
        <v>3143</v>
      </c>
      <c r="C5050" s="8" t="s">
        <v>6</v>
      </c>
      <c r="D5050" s="8">
        <v>2</v>
      </c>
      <c r="G5050" s="7" t="s">
        <v>3653</v>
      </c>
      <c r="H5050" s="8" t="s">
        <v>4496</v>
      </c>
      <c r="I5050" s="21" t="str">
        <f t="shared" si="148"/>
        <v>NAO_2_20RK</v>
      </c>
      <c r="J5050" s="11">
        <f>VLOOKUP(I5050,'[3]De Para Agregador'!$G$1:$H$636,2,FALSE)</f>
        <v>170</v>
      </c>
      <c r="K5050" s="22" t="s">
        <v>4711</v>
      </c>
      <c r="O5050" s="8" t="s">
        <v>3185</v>
      </c>
      <c r="P5050" s="8" t="s">
        <v>3422</v>
      </c>
    </row>
    <row r="5051" spans="1:16" x14ac:dyDescent="0.2">
      <c r="A5051" s="23" t="s">
        <v>4091</v>
      </c>
      <c r="B5051" s="9" t="s">
        <v>3143</v>
      </c>
      <c r="C5051" s="8" t="s">
        <v>6</v>
      </c>
      <c r="D5051" s="8">
        <v>2</v>
      </c>
      <c r="G5051" s="7" t="s">
        <v>3653</v>
      </c>
      <c r="H5051" s="8" t="s">
        <v>4496</v>
      </c>
      <c r="I5051" s="21" t="str">
        <f t="shared" si="148"/>
        <v>NAO_2_20RK</v>
      </c>
      <c r="J5051" s="11">
        <f>VLOOKUP(I5051,'[3]De Para Agregador'!$G$1:$H$636,2,FALSE)</f>
        <v>170</v>
      </c>
      <c r="K5051" s="22" t="s">
        <v>4711</v>
      </c>
      <c r="O5051" s="8" t="s">
        <v>3185</v>
      </c>
      <c r="P5051" s="8" t="s">
        <v>3422</v>
      </c>
    </row>
    <row r="5052" spans="1:16" x14ac:dyDescent="0.2">
      <c r="A5052" s="23" t="s">
        <v>4092</v>
      </c>
      <c r="B5052" s="9" t="s">
        <v>3143</v>
      </c>
      <c r="C5052" s="8" t="s">
        <v>6</v>
      </c>
      <c r="D5052" s="8">
        <v>2</v>
      </c>
      <c r="G5052" s="7" t="s">
        <v>3654</v>
      </c>
      <c r="H5052" s="8" t="s">
        <v>4496</v>
      </c>
      <c r="I5052" s="21" t="str">
        <f t="shared" si="148"/>
        <v>NAO_2_20RK</v>
      </c>
      <c r="J5052" s="11">
        <f>VLOOKUP(I5052,'[3]De Para Agregador'!$G$1:$H$636,2,FALSE)</f>
        <v>170</v>
      </c>
      <c r="K5052" s="22" t="s">
        <v>4711</v>
      </c>
      <c r="O5052" s="8" t="s">
        <v>3185</v>
      </c>
      <c r="P5052" s="8" t="s">
        <v>3422</v>
      </c>
    </row>
    <row r="5053" spans="1:16" x14ac:dyDescent="0.2">
      <c r="A5053" s="23" t="s">
        <v>4091</v>
      </c>
      <c r="B5053" s="9" t="s">
        <v>3143</v>
      </c>
      <c r="C5053" s="8" t="s">
        <v>6</v>
      </c>
      <c r="D5053" s="8">
        <v>2</v>
      </c>
      <c r="G5053" s="7" t="s">
        <v>3653</v>
      </c>
      <c r="H5053" s="8" t="s">
        <v>4496</v>
      </c>
      <c r="I5053" s="21" t="str">
        <f t="shared" si="148"/>
        <v>NAO_2_20RK</v>
      </c>
      <c r="J5053" s="11">
        <f>VLOOKUP(I5053,'[3]De Para Agregador'!$G$1:$H$636,2,FALSE)</f>
        <v>170</v>
      </c>
      <c r="K5053" s="22" t="s">
        <v>4711</v>
      </c>
      <c r="O5053" s="8" t="s">
        <v>3185</v>
      </c>
      <c r="P5053" s="8" t="s">
        <v>3422</v>
      </c>
    </row>
    <row r="5054" spans="1:16" x14ac:dyDescent="0.2">
      <c r="A5054" s="23" t="s">
        <v>4091</v>
      </c>
      <c r="B5054" s="9" t="s">
        <v>3143</v>
      </c>
      <c r="C5054" s="8" t="s">
        <v>6</v>
      </c>
      <c r="D5054" s="8">
        <v>2</v>
      </c>
      <c r="G5054" s="7" t="s">
        <v>3653</v>
      </c>
      <c r="H5054" s="8" t="s">
        <v>4496</v>
      </c>
      <c r="I5054" s="21" t="str">
        <f t="shared" si="148"/>
        <v>NAO_2_20RK</v>
      </c>
      <c r="J5054" s="11">
        <f>VLOOKUP(I5054,'[3]De Para Agregador'!$G$1:$H$636,2,FALSE)</f>
        <v>170</v>
      </c>
      <c r="K5054" s="22" t="s">
        <v>4711</v>
      </c>
      <c r="O5054" s="8" t="s">
        <v>3185</v>
      </c>
      <c r="P5054" s="8" t="s">
        <v>3422</v>
      </c>
    </row>
    <row r="5055" spans="1:16" x14ac:dyDescent="0.2">
      <c r="A5055" s="23" t="s">
        <v>4092</v>
      </c>
      <c r="B5055" s="9" t="s">
        <v>3143</v>
      </c>
      <c r="C5055" s="8" t="s">
        <v>6</v>
      </c>
      <c r="D5055" s="8">
        <v>2</v>
      </c>
      <c r="G5055" s="7" t="s">
        <v>3654</v>
      </c>
      <c r="H5055" s="8" t="s">
        <v>4496</v>
      </c>
      <c r="I5055" s="21" t="str">
        <f t="shared" si="148"/>
        <v>NAO_2_20RK</v>
      </c>
      <c r="J5055" s="11">
        <f>VLOOKUP(I5055,'[3]De Para Agregador'!$G$1:$H$636,2,FALSE)</f>
        <v>170</v>
      </c>
      <c r="K5055" s="22" t="s">
        <v>4711</v>
      </c>
      <c r="O5055" s="8" t="s">
        <v>3185</v>
      </c>
      <c r="P5055" s="8" t="s">
        <v>3422</v>
      </c>
    </row>
    <row r="5056" spans="1:16" x14ac:dyDescent="0.2">
      <c r="A5056" s="23" t="s">
        <v>4091</v>
      </c>
      <c r="B5056" s="9" t="s">
        <v>3143</v>
      </c>
      <c r="C5056" s="8" t="s">
        <v>6</v>
      </c>
      <c r="D5056" s="8">
        <v>2</v>
      </c>
      <c r="G5056" s="7" t="s">
        <v>3653</v>
      </c>
      <c r="H5056" s="8" t="s">
        <v>4496</v>
      </c>
      <c r="I5056" s="21" t="str">
        <f t="shared" si="148"/>
        <v>NAO_2_20RK</v>
      </c>
      <c r="J5056" s="11">
        <f>VLOOKUP(I5056,'[3]De Para Agregador'!$G$1:$H$636,2,FALSE)</f>
        <v>170</v>
      </c>
      <c r="K5056" s="22" t="s">
        <v>4711</v>
      </c>
      <c r="O5056" s="8" t="s">
        <v>3185</v>
      </c>
      <c r="P5056" s="8" t="s">
        <v>3422</v>
      </c>
    </row>
    <row r="5057" spans="1:16" x14ac:dyDescent="0.2">
      <c r="A5057" s="23" t="s">
        <v>4091</v>
      </c>
      <c r="B5057" s="9" t="s">
        <v>3143</v>
      </c>
      <c r="C5057" s="8" t="s">
        <v>6</v>
      </c>
      <c r="D5057" s="8">
        <v>2</v>
      </c>
      <c r="G5057" s="7" t="s">
        <v>3653</v>
      </c>
      <c r="H5057" s="8" t="s">
        <v>4496</v>
      </c>
      <c r="I5057" s="21" t="str">
        <f t="shared" si="148"/>
        <v>NAO_2_20RK</v>
      </c>
      <c r="J5057" s="11">
        <f>VLOOKUP(I5057,'[3]De Para Agregador'!$G$1:$H$636,2,FALSE)</f>
        <v>170</v>
      </c>
      <c r="K5057" s="22" t="s">
        <v>4711</v>
      </c>
      <c r="O5057" s="8" t="s">
        <v>3185</v>
      </c>
      <c r="P5057" s="8" t="s">
        <v>3422</v>
      </c>
    </row>
    <row r="5058" spans="1:16" x14ac:dyDescent="0.2">
      <c r="A5058" s="23" t="s">
        <v>4092</v>
      </c>
      <c r="B5058" s="9" t="s">
        <v>3143</v>
      </c>
      <c r="C5058" s="8" t="s">
        <v>6</v>
      </c>
      <c r="D5058" s="8">
        <v>2</v>
      </c>
      <c r="G5058" s="7" t="s">
        <v>3654</v>
      </c>
      <c r="H5058" s="8" t="s">
        <v>4496</v>
      </c>
      <c r="I5058" s="21" t="str">
        <f t="shared" si="148"/>
        <v>NAO_2_20RK</v>
      </c>
      <c r="J5058" s="11">
        <f>VLOOKUP(I5058,'[3]De Para Agregador'!$G$1:$H$636,2,FALSE)</f>
        <v>170</v>
      </c>
      <c r="K5058" s="22" t="s">
        <v>4711</v>
      </c>
      <c r="O5058" s="8" t="s">
        <v>3185</v>
      </c>
      <c r="P5058" s="8" t="s">
        <v>3422</v>
      </c>
    </row>
    <row r="5059" spans="1:16" x14ac:dyDescent="0.2">
      <c r="A5059" s="23" t="s">
        <v>4091</v>
      </c>
      <c r="B5059" s="9" t="s">
        <v>3143</v>
      </c>
      <c r="C5059" s="8" t="s">
        <v>6</v>
      </c>
      <c r="D5059" s="8">
        <v>2</v>
      </c>
      <c r="G5059" s="7" t="s">
        <v>3653</v>
      </c>
      <c r="H5059" s="8" t="s">
        <v>4496</v>
      </c>
      <c r="I5059" s="21" t="str">
        <f t="shared" si="148"/>
        <v>NAO_2_20RK</v>
      </c>
      <c r="J5059" s="11">
        <f>VLOOKUP(I5059,'[3]De Para Agregador'!$G$1:$H$636,2,FALSE)</f>
        <v>170</v>
      </c>
      <c r="K5059" s="22" t="s">
        <v>4711</v>
      </c>
      <c r="O5059" s="8" t="s">
        <v>3185</v>
      </c>
      <c r="P5059" s="8" t="s">
        <v>3422</v>
      </c>
    </row>
    <row r="5060" spans="1:16" x14ac:dyDescent="0.2">
      <c r="A5060" s="23" t="s">
        <v>4091</v>
      </c>
      <c r="B5060" s="9" t="s">
        <v>3143</v>
      </c>
      <c r="C5060" s="8" t="s">
        <v>6</v>
      </c>
      <c r="D5060" s="8">
        <v>2</v>
      </c>
      <c r="G5060" s="7" t="s">
        <v>3653</v>
      </c>
      <c r="H5060" s="8" t="s">
        <v>4496</v>
      </c>
      <c r="I5060" s="21" t="str">
        <f t="shared" si="148"/>
        <v>NAO_2_20RK</v>
      </c>
      <c r="J5060" s="11">
        <f>VLOOKUP(I5060,'[3]De Para Agregador'!$G$1:$H$636,2,FALSE)</f>
        <v>170</v>
      </c>
      <c r="K5060" s="22" t="s">
        <v>4711</v>
      </c>
      <c r="O5060" s="8" t="s">
        <v>3185</v>
      </c>
      <c r="P5060" s="8" t="s">
        <v>3422</v>
      </c>
    </row>
    <row r="5061" spans="1:16" x14ac:dyDescent="0.2">
      <c r="A5061" s="23" t="s">
        <v>4092</v>
      </c>
      <c r="B5061" s="9" t="s">
        <v>3143</v>
      </c>
      <c r="C5061" s="8" t="s">
        <v>6</v>
      </c>
      <c r="D5061" s="8">
        <v>2</v>
      </c>
      <c r="G5061" s="7" t="s">
        <v>3654</v>
      </c>
      <c r="H5061" s="8" t="s">
        <v>4496</v>
      </c>
      <c r="I5061" s="21" t="str">
        <f t="shared" si="148"/>
        <v>NAO_2_20RK</v>
      </c>
      <c r="J5061" s="11">
        <f>VLOOKUP(I5061,'[3]De Para Agregador'!$G$1:$H$636,2,FALSE)</f>
        <v>170</v>
      </c>
      <c r="K5061" s="22" t="s">
        <v>4711</v>
      </c>
      <c r="O5061" s="8" t="s">
        <v>3185</v>
      </c>
      <c r="P5061" s="8" t="s">
        <v>3422</v>
      </c>
    </row>
    <row r="5062" spans="1:16" x14ac:dyDescent="0.2">
      <c r="A5062" s="23" t="s">
        <v>4091</v>
      </c>
      <c r="B5062" s="9" t="s">
        <v>3143</v>
      </c>
      <c r="C5062" s="8" t="s">
        <v>6</v>
      </c>
      <c r="D5062" s="8">
        <v>2</v>
      </c>
      <c r="G5062" s="7" t="s">
        <v>3653</v>
      </c>
      <c r="H5062" s="8" t="s">
        <v>4496</v>
      </c>
      <c r="I5062" s="21" t="str">
        <f t="shared" si="148"/>
        <v>NAO_2_20RK</v>
      </c>
      <c r="J5062" s="11">
        <f>VLOOKUP(I5062,'[3]De Para Agregador'!$G$1:$H$636,2,FALSE)</f>
        <v>170</v>
      </c>
      <c r="K5062" s="22" t="s">
        <v>4711</v>
      </c>
      <c r="O5062" s="8" t="s">
        <v>3185</v>
      </c>
      <c r="P5062" s="8" t="s">
        <v>3422</v>
      </c>
    </row>
    <row r="5063" spans="1:16" x14ac:dyDescent="0.2">
      <c r="A5063" s="23" t="s">
        <v>4091</v>
      </c>
      <c r="B5063" s="9" t="s">
        <v>3143</v>
      </c>
      <c r="C5063" s="8" t="s">
        <v>6</v>
      </c>
      <c r="D5063" s="8">
        <v>2</v>
      </c>
      <c r="G5063" s="7" t="s">
        <v>3653</v>
      </c>
      <c r="H5063" s="8" t="s">
        <v>4496</v>
      </c>
      <c r="I5063" s="21" t="str">
        <f t="shared" si="148"/>
        <v>NAO_2_20RK</v>
      </c>
      <c r="J5063" s="11">
        <f>VLOOKUP(I5063,'[3]De Para Agregador'!$G$1:$H$636,2,FALSE)</f>
        <v>170</v>
      </c>
      <c r="K5063" s="22" t="s">
        <v>4711</v>
      </c>
      <c r="O5063" s="8" t="s">
        <v>3185</v>
      </c>
      <c r="P5063" s="8" t="s">
        <v>3422</v>
      </c>
    </row>
    <row r="5064" spans="1:16" x14ac:dyDescent="0.2">
      <c r="A5064" s="23" t="s">
        <v>4091</v>
      </c>
      <c r="B5064" s="9" t="s">
        <v>3143</v>
      </c>
      <c r="C5064" s="8" t="s">
        <v>6</v>
      </c>
      <c r="D5064" s="8">
        <v>2</v>
      </c>
      <c r="G5064" s="7" t="s">
        <v>3653</v>
      </c>
      <c r="H5064" s="8" t="s">
        <v>4496</v>
      </c>
      <c r="I5064" s="21" t="str">
        <f t="shared" si="148"/>
        <v>NAO_2_20RK</v>
      </c>
      <c r="J5064" s="11">
        <f>VLOOKUP(I5064,'[3]De Para Agregador'!$G$1:$H$636,2,FALSE)</f>
        <v>170</v>
      </c>
      <c r="K5064" s="22" t="s">
        <v>4711</v>
      </c>
      <c r="O5064" s="8" t="s">
        <v>3185</v>
      </c>
      <c r="P5064" s="8" t="s">
        <v>3422</v>
      </c>
    </row>
    <row r="5065" spans="1:16" x14ac:dyDescent="0.2">
      <c r="A5065" s="23" t="s">
        <v>4092</v>
      </c>
      <c r="B5065" s="9" t="s">
        <v>3143</v>
      </c>
      <c r="C5065" s="8" t="s">
        <v>6</v>
      </c>
      <c r="D5065" s="8">
        <v>2</v>
      </c>
      <c r="G5065" s="7" t="s">
        <v>3654</v>
      </c>
      <c r="H5065" s="8" t="s">
        <v>4496</v>
      </c>
      <c r="I5065" s="21" t="str">
        <f t="shared" si="148"/>
        <v>NAO_2_20RK</v>
      </c>
      <c r="J5065" s="11">
        <f>VLOOKUP(I5065,'[3]De Para Agregador'!$G$1:$H$636,2,FALSE)</f>
        <v>170</v>
      </c>
      <c r="K5065" s="22" t="s">
        <v>4711</v>
      </c>
      <c r="O5065" s="8" t="s">
        <v>3185</v>
      </c>
      <c r="P5065" s="8" t="s">
        <v>3422</v>
      </c>
    </row>
    <row r="5066" spans="1:16" x14ac:dyDescent="0.2">
      <c r="A5066" s="23" t="s">
        <v>4091</v>
      </c>
      <c r="B5066" s="9" t="s">
        <v>3143</v>
      </c>
      <c r="C5066" s="8" t="s">
        <v>6</v>
      </c>
      <c r="D5066" s="8">
        <v>2</v>
      </c>
      <c r="G5066" s="7" t="s">
        <v>3653</v>
      </c>
      <c r="H5066" s="8" t="s">
        <v>4496</v>
      </c>
      <c r="I5066" s="21" t="str">
        <f t="shared" si="148"/>
        <v>NAO_2_20RK</v>
      </c>
      <c r="J5066" s="11">
        <f>VLOOKUP(I5066,'[3]De Para Agregador'!$G$1:$H$636,2,FALSE)</f>
        <v>170</v>
      </c>
      <c r="K5066" s="22" t="s">
        <v>4711</v>
      </c>
      <c r="O5066" s="8" t="s">
        <v>3185</v>
      </c>
      <c r="P5066" s="8" t="s">
        <v>3422</v>
      </c>
    </row>
    <row r="5067" spans="1:16" x14ac:dyDescent="0.2">
      <c r="A5067" s="23" t="s">
        <v>4091</v>
      </c>
      <c r="B5067" s="9" t="s">
        <v>3143</v>
      </c>
      <c r="C5067" s="8" t="s">
        <v>6</v>
      </c>
      <c r="D5067" s="8">
        <v>2</v>
      </c>
      <c r="G5067" s="7" t="s">
        <v>3653</v>
      </c>
      <c r="H5067" s="8" t="s">
        <v>4496</v>
      </c>
      <c r="I5067" s="21" t="str">
        <f t="shared" si="148"/>
        <v>NAO_2_20RK</v>
      </c>
      <c r="J5067" s="11">
        <f>VLOOKUP(I5067,'[3]De Para Agregador'!$G$1:$H$636,2,FALSE)</f>
        <v>170</v>
      </c>
      <c r="K5067" s="22" t="s">
        <v>4711</v>
      </c>
      <c r="O5067" s="8" t="s">
        <v>3185</v>
      </c>
      <c r="P5067" s="8" t="s">
        <v>3422</v>
      </c>
    </row>
    <row r="5068" spans="1:16" x14ac:dyDescent="0.2">
      <c r="A5068" s="23" t="s">
        <v>4091</v>
      </c>
      <c r="B5068" s="9" t="s">
        <v>3143</v>
      </c>
      <c r="C5068" s="8" t="s">
        <v>6</v>
      </c>
      <c r="D5068" s="8">
        <v>2</v>
      </c>
      <c r="G5068" s="7" t="s">
        <v>3653</v>
      </c>
      <c r="H5068" s="8" t="s">
        <v>4496</v>
      </c>
      <c r="I5068" s="21" t="str">
        <f t="shared" si="148"/>
        <v>NAO_2_20RK</v>
      </c>
      <c r="J5068" s="11">
        <f>VLOOKUP(I5068,'[3]De Para Agregador'!$G$1:$H$636,2,FALSE)</f>
        <v>170</v>
      </c>
      <c r="K5068" s="22" t="s">
        <v>4711</v>
      </c>
      <c r="O5068" s="8" t="s">
        <v>3185</v>
      </c>
      <c r="P5068" s="8" t="s">
        <v>3422</v>
      </c>
    </row>
    <row r="5069" spans="1:16" x14ac:dyDescent="0.2">
      <c r="A5069" s="23" t="s">
        <v>4091</v>
      </c>
      <c r="B5069" s="9" t="s">
        <v>3143</v>
      </c>
      <c r="C5069" s="8" t="s">
        <v>6</v>
      </c>
      <c r="D5069" s="8">
        <v>2</v>
      </c>
      <c r="G5069" s="7" t="s">
        <v>3653</v>
      </c>
      <c r="H5069" s="8" t="s">
        <v>4496</v>
      </c>
      <c r="I5069" s="21" t="str">
        <f t="shared" si="148"/>
        <v>NAO_2_20RK</v>
      </c>
      <c r="J5069" s="11">
        <f>VLOOKUP(I5069,'[3]De Para Agregador'!$G$1:$H$636,2,FALSE)</f>
        <v>170</v>
      </c>
      <c r="K5069" s="22" t="s">
        <v>4711</v>
      </c>
      <c r="O5069" s="8" t="s">
        <v>3185</v>
      </c>
      <c r="P5069" s="8" t="s">
        <v>3422</v>
      </c>
    </row>
    <row r="5070" spans="1:16" x14ac:dyDescent="0.2">
      <c r="A5070" s="23" t="s">
        <v>4092</v>
      </c>
      <c r="B5070" s="9" t="s">
        <v>3143</v>
      </c>
      <c r="C5070" s="8" t="s">
        <v>6</v>
      </c>
      <c r="D5070" s="8">
        <v>2</v>
      </c>
      <c r="G5070" s="7" t="s">
        <v>3654</v>
      </c>
      <c r="H5070" s="8" t="s">
        <v>4496</v>
      </c>
      <c r="I5070" s="21" t="str">
        <f t="shared" si="148"/>
        <v>NAO_2_20RK</v>
      </c>
      <c r="J5070" s="11">
        <f>VLOOKUP(I5070,'[3]De Para Agregador'!$G$1:$H$636,2,FALSE)</f>
        <v>170</v>
      </c>
      <c r="K5070" s="22" t="s">
        <v>4711</v>
      </c>
      <c r="O5070" s="8" t="s">
        <v>3185</v>
      </c>
      <c r="P5070" s="8" t="s">
        <v>3422</v>
      </c>
    </row>
    <row r="5071" spans="1:16" x14ac:dyDescent="0.2">
      <c r="A5071" s="23" t="s">
        <v>4091</v>
      </c>
      <c r="B5071" s="9" t="s">
        <v>3143</v>
      </c>
      <c r="C5071" s="8" t="s">
        <v>6</v>
      </c>
      <c r="D5071" s="8">
        <v>2</v>
      </c>
      <c r="G5071" s="7" t="s">
        <v>3653</v>
      </c>
      <c r="H5071" s="8" t="s">
        <v>4496</v>
      </c>
      <c r="I5071" s="21" t="str">
        <f t="shared" si="148"/>
        <v>NAO_2_20RK</v>
      </c>
      <c r="J5071" s="11">
        <f>VLOOKUP(I5071,'[3]De Para Agregador'!$G$1:$H$636,2,FALSE)</f>
        <v>170</v>
      </c>
      <c r="K5071" s="22" t="s">
        <v>4711</v>
      </c>
      <c r="O5071" s="8" t="s">
        <v>3185</v>
      </c>
      <c r="P5071" s="8" t="s">
        <v>3422</v>
      </c>
    </row>
    <row r="5072" spans="1:16" x14ac:dyDescent="0.2">
      <c r="A5072" s="23" t="s">
        <v>4091</v>
      </c>
      <c r="B5072" s="9" t="s">
        <v>3143</v>
      </c>
      <c r="C5072" s="8" t="s">
        <v>6</v>
      </c>
      <c r="D5072" s="8">
        <v>2</v>
      </c>
      <c r="G5072" s="7" t="s">
        <v>3653</v>
      </c>
      <c r="H5072" s="8" t="s">
        <v>4496</v>
      </c>
      <c r="I5072" s="21" t="str">
        <f t="shared" si="148"/>
        <v>NAO_2_20RK</v>
      </c>
      <c r="J5072" s="11">
        <f>VLOOKUP(I5072,'[3]De Para Agregador'!$G$1:$H$636,2,FALSE)</f>
        <v>170</v>
      </c>
      <c r="K5072" s="22" t="s">
        <v>4711</v>
      </c>
      <c r="O5072" s="8" t="s">
        <v>3185</v>
      </c>
      <c r="P5072" s="8" t="s">
        <v>3422</v>
      </c>
    </row>
    <row r="5073" spans="1:16" x14ac:dyDescent="0.2">
      <c r="A5073" s="23" t="s">
        <v>4092</v>
      </c>
      <c r="B5073" s="9" t="s">
        <v>3143</v>
      </c>
      <c r="C5073" s="8" t="s">
        <v>6</v>
      </c>
      <c r="D5073" s="8">
        <v>2</v>
      </c>
      <c r="G5073" s="7" t="s">
        <v>3654</v>
      </c>
      <c r="H5073" s="8" t="s">
        <v>4496</v>
      </c>
      <c r="I5073" s="21" t="str">
        <f t="shared" si="148"/>
        <v>NAO_2_20RK</v>
      </c>
      <c r="J5073" s="11">
        <f>VLOOKUP(I5073,'[3]De Para Agregador'!$G$1:$H$636,2,FALSE)</f>
        <v>170</v>
      </c>
      <c r="K5073" s="22" t="s">
        <v>4711</v>
      </c>
      <c r="O5073" s="8" t="s">
        <v>3185</v>
      </c>
      <c r="P5073" s="8" t="s">
        <v>3422</v>
      </c>
    </row>
    <row r="5074" spans="1:16" x14ac:dyDescent="0.2">
      <c r="A5074" s="23" t="s">
        <v>4091</v>
      </c>
      <c r="B5074" s="9" t="s">
        <v>3143</v>
      </c>
      <c r="C5074" s="8" t="s">
        <v>6</v>
      </c>
      <c r="D5074" s="8">
        <v>2</v>
      </c>
      <c r="G5074" s="7" t="s">
        <v>3653</v>
      </c>
      <c r="H5074" s="8" t="s">
        <v>4496</v>
      </c>
      <c r="I5074" s="21" t="str">
        <f t="shared" si="148"/>
        <v>NAO_2_20RK</v>
      </c>
      <c r="J5074" s="11">
        <f>VLOOKUP(I5074,'[3]De Para Agregador'!$G$1:$H$636,2,FALSE)</f>
        <v>170</v>
      </c>
      <c r="K5074" s="22" t="s">
        <v>4711</v>
      </c>
      <c r="O5074" s="8" t="s">
        <v>3185</v>
      </c>
      <c r="P5074" s="8" t="s">
        <v>3422</v>
      </c>
    </row>
    <row r="5075" spans="1:16" x14ac:dyDescent="0.2">
      <c r="A5075" s="23" t="s">
        <v>4091</v>
      </c>
      <c r="B5075" s="9" t="s">
        <v>3143</v>
      </c>
      <c r="C5075" s="8" t="s">
        <v>6</v>
      </c>
      <c r="D5075" s="8">
        <v>2</v>
      </c>
      <c r="G5075" s="7" t="s">
        <v>3653</v>
      </c>
      <c r="H5075" s="8" t="s">
        <v>4496</v>
      </c>
      <c r="I5075" s="21" t="str">
        <f t="shared" si="148"/>
        <v>NAO_2_20RK</v>
      </c>
      <c r="J5075" s="11">
        <f>VLOOKUP(I5075,'[3]De Para Agregador'!$G$1:$H$636,2,FALSE)</f>
        <v>170</v>
      </c>
      <c r="K5075" s="22" t="s">
        <v>4711</v>
      </c>
      <c r="O5075" s="8" t="s">
        <v>3185</v>
      </c>
      <c r="P5075" s="8" t="s">
        <v>3422</v>
      </c>
    </row>
    <row r="5076" spans="1:16" x14ac:dyDescent="0.2">
      <c r="A5076" s="23" t="s">
        <v>4091</v>
      </c>
      <c r="B5076" s="9" t="s">
        <v>3143</v>
      </c>
      <c r="C5076" s="8" t="s">
        <v>6</v>
      </c>
      <c r="D5076" s="8">
        <v>2</v>
      </c>
      <c r="G5076" s="7" t="s">
        <v>3653</v>
      </c>
      <c r="H5076" s="8" t="s">
        <v>4496</v>
      </c>
      <c r="I5076" s="21" t="str">
        <f t="shared" si="148"/>
        <v>NAO_2_20RK</v>
      </c>
      <c r="J5076" s="11">
        <f>VLOOKUP(I5076,'[3]De Para Agregador'!$G$1:$H$636,2,FALSE)</f>
        <v>170</v>
      </c>
      <c r="K5076" s="22" t="s">
        <v>4711</v>
      </c>
      <c r="O5076" s="8" t="s">
        <v>3185</v>
      </c>
      <c r="P5076" s="8" t="s">
        <v>3422</v>
      </c>
    </row>
    <row r="5077" spans="1:16" x14ac:dyDescent="0.2">
      <c r="A5077" s="23" t="s">
        <v>4092</v>
      </c>
      <c r="B5077" s="9" t="s">
        <v>3143</v>
      </c>
      <c r="C5077" s="8" t="s">
        <v>6</v>
      </c>
      <c r="D5077" s="8">
        <v>2</v>
      </c>
      <c r="G5077" s="7" t="s">
        <v>3654</v>
      </c>
      <c r="H5077" s="8" t="s">
        <v>4496</v>
      </c>
      <c r="I5077" s="21" t="str">
        <f t="shared" si="148"/>
        <v>NAO_2_20RK</v>
      </c>
      <c r="J5077" s="11">
        <f>VLOOKUP(I5077,'[3]De Para Agregador'!$G$1:$H$636,2,FALSE)</f>
        <v>170</v>
      </c>
      <c r="K5077" s="22" t="s">
        <v>4711</v>
      </c>
      <c r="O5077" s="8" t="s">
        <v>3185</v>
      </c>
      <c r="P5077" s="8" t="s">
        <v>3422</v>
      </c>
    </row>
    <row r="5078" spans="1:16" x14ac:dyDescent="0.2">
      <c r="A5078" s="23" t="s">
        <v>4091</v>
      </c>
      <c r="B5078" s="9" t="s">
        <v>3143</v>
      </c>
      <c r="C5078" s="8" t="s">
        <v>6</v>
      </c>
      <c r="D5078" s="8">
        <v>2</v>
      </c>
      <c r="G5078" s="7" t="s">
        <v>3653</v>
      </c>
      <c r="H5078" s="8" t="s">
        <v>4496</v>
      </c>
      <c r="I5078" s="21" t="str">
        <f t="shared" si="148"/>
        <v>NAO_2_20RK</v>
      </c>
      <c r="J5078" s="11">
        <f>VLOOKUP(I5078,'[3]De Para Agregador'!$G$1:$H$636,2,FALSE)</f>
        <v>170</v>
      </c>
      <c r="K5078" s="22" t="s">
        <v>4711</v>
      </c>
      <c r="O5078" s="8" t="s">
        <v>3185</v>
      </c>
      <c r="P5078" s="8" t="s">
        <v>3422</v>
      </c>
    </row>
    <row r="5079" spans="1:16" x14ac:dyDescent="0.2">
      <c r="A5079" s="23" t="s">
        <v>4091</v>
      </c>
      <c r="B5079" s="9" t="s">
        <v>3143</v>
      </c>
      <c r="C5079" s="8" t="s">
        <v>6</v>
      </c>
      <c r="D5079" s="8">
        <v>2</v>
      </c>
      <c r="G5079" s="7" t="s">
        <v>3653</v>
      </c>
      <c r="H5079" s="8" t="s">
        <v>4496</v>
      </c>
      <c r="I5079" s="21" t="str">
        <f t="shared" si="148"/>
        <v>NAO_2_20RK</v>
      </c>
      <c r="J5079" s="11">
        <f>VLOOKUP(I5079,'[3]De Para Agregador'!$G$1:$H$636,2,FALSE)</f>
        <v>170</v>
      </c>
      <c r="K5079" s="22" t="s">
        <v>4711</v>
      </c>
      <c r="O5079" s="8" t="s">
        <v>3185</v>
      </c>
      <c r="P5079" s="8" t="s">
        <v>3422</v>
      </c>
    </row>
    <row r="5080" spans="1:16" x14ac:dyDescent="0.2">
      <c r="A5080" s="23" t="s">
        <v>4092</v>
      </c>
      <c r="B5080" s="9" t="s">
        <v>3143</v>
      </c>
      <c r="C5080" s="8" t="s">
        <v>6</v>
      </c>
      <c r="D5080" s="8">
        <v>2</v>
      </c>
      <c r="G5080" s="7" t="s">
        <v>3654</v>
      </c>
      <c r="H5080" s="8" t="s">
        <v>4496</v>
      </c>
      <c r="I5080" s="21" t="str">
        <f t="shared" si="148"/>
        <v>NAO_2_20RK</v>
      </c>
      <c r="J5080" s="11">
        <f>VLOOKUP(I5080,'[3]De Para Agregador'!$G$1:$H$636,2,FALSE)</f>
        <v>170</v>
      </c>
      <c r="K5080" s="22" t="s">
        <v>4711</v>
      </c>
      <c r="O5080" s="8" t="s">
        <v>3185</v>
      </c>
      <c r="P5080" s="8" t="s">
        <v>3422</v>
      </c>
    </row>
    <row r="5081" spans="1:16" x14ac:dyDescent="0.2">
      <c r="A5081" s="23" t="s">
        <v>4091</v>
      </c>
      <c r="B5081" s="9" t="s">
        <v>3143</v>
      </c>
      <c r="C5081" s="8" t="s">
        <v>6</v>
      </c>
      <c r="D5081" s="8">
        <v>2</v>
      </c>
      <c r="G5081" s="7" t="s">
        <v>3653</v>
      </c>
      <c r="H5081" s="8" t="s">
        <v>4496</v>
      </c>
      <c r="I5081" s="21" t="str">
        <f t="shared" si="148"/>
        <v>NAO_2_20RK</v>
      </c>
      <c r="J5081" s="11">
        <f>VLOOKUP(I5081,'[3]De Para Agregador'!$G$1:$H$636,2,FALSE)</f>
        <v>170</v>
      </c>
      <c r="K5081" s="22" t="s">
        <v>4711</v>
      </c>
      <c r="O5081" s="8" t="s">
        <v>3185</v>
      </c>
      <c r="P5081" s="8" t="s">
        <v>3422</v>
      </c>
    </row>
    <row r="5082" spans="1:16" x14ac:dyDescent="0.2">
      <c r="A5082" s="23" t="s">
        <v>4091</v>
      </c>
      <c r="B5082" s="9" t="s">
        <v>3143</v>
      </c>
      <c r="C5082" s="8" t="s">
        <v>6</v>
      </c>
      <c r="D5082" s="8">
        <v>2</v>
      </c>
      <c r="G5082" s="7" t="s">
        <v>3653</v>
      </c>
      <c r="H5082" s="8" t="s">
        <v>4496</v>
      </c>
      <c r="I5082" s="21" t="str">
        <f t="shared" ref="I5082:I5145" si="149">CONCATENATE(C5082,"_",D5082,"_",O5082)</f>
        <v>NAO_2_20RK</v>
      </c>
      <c r="J5082" s="11">
        <f>VLOOKUP(I5082,'[3]De Para Agregador'!$G$1:$H$636,2,FALSE)</f>
        <v>170</v>
      </c>
      <c r="K5082" s="22" t="s">
        <v>4711</v>
      </c>
      <c r="O5082" s="8" t="s">
        <v>3185</v>
      </c>
      <c r="P5082" s="8" t="s">
        <v>3422</v>
      </c>
    </row>
    <row r="5083" spans="1:16" x14ac:dyDescent="0.2">
      <c r="A5083" s="23" t="s">
        <v>4092</v>
      </c>
      <c r="B5083" s="9" t="s">
        <v>3143</v>
      </c>
      <c r="C5083" s="8" t="s">
        <v>6</v>
      </c>
      <c r="D5083" s="8">
        <v>2</v>
      </c>
      <c r="G5083" s="7" t="s">
        <v>3654</v>
      </c>
      <c r="H5083" s="8" t="s">
        <v>4496</v>
      </c>
      <c r="I5083" s="21" t="str">
        <f t="shared" si="149"/>
        <v>NAO_2_20RK</v>
      </c>
      <c r="J5083" s="11">
        <f>VLOOKUP(I5083,'[3]De Para Agregador'!$G$1:$H$636,2,FALSE)</f>
        <v>170</v>
      </c>
      <c r="K5083" s="22" t="s">
        <v>4711</v>
      </c>
      <c r="O5083" s="8" t="s">
        <v>3185</v>
      </c>
      <c r="P5083" s="8" t="s">
        <v>3422</v>
      </c>
    </row>
    <row r="5084" spans="1:16" x14ac:dyDescent="0.2">
      <c r="A5084" s="23" t="s">
        <v>4091</v>
      </c>
      <c r="B5084" s="9" t="s">
        <v>3143</v>
      </c>
      <c r="C5084" s="8" t="s">
        <v>6</v>
      </c>
      <c r="D5084" s="8">
        <v>2</v>
      </c>
      <c r="G5084" s="7" t="s">
        <v>3653</v>
      </c>
      <c r="H5084" s="8" t="s">
        <v>4496</v>
      </c>
      <c r="I5084" s="21" t="str">
        <f t="shared" si="149"/>
        <v>NAO_2_20RK</v>
      </c>
      <c r="J5084" s="11">
        <f>VLOOKUP(I5084,'[3]De Para Agregador'!$G$1:$H$636,2,FALSE)</f>
        <v>170</v>
      </c>
      <c r="K5084" s="22" t="s">
        <v>4711</v>
      </c>
      <c r="O5084" s="8" t="s">
        <v>3185</v>
      </c>
      <c r="P5084" s="8" t="s">
        <v>3422</v>
      </c>
    </row>
    <row r="5085" spans="1:16" x14ac:dyDescent="0.2">
      <c r="A5085" s="23" t="s">
        <v>4091</v>
      </c>
      <c r="B5085" s="9" t="s">
        <v>3143</v>
      </c>
      <c r="C5085" s="8" t="s">
        <v>6</v>
      </c>
      <c r="D5085" s="8">
        <v>2</v>
      </c>
      <c r="G5085" s="7" t="s">
        <v>3653</v>
      </c>
      <c r="H5085" s="8" t="s">
        <v>4496</v>
      </c>
      <c r="I5085" s="21" t="str">
        <f t="shared" si="149"/>
        <v>NAO_2_20RK</v>
      </c>
      <c r="J5085" s="11">
        <f>VLOOKUP(I5085,'[3]De Para Agregador'!$G$1:$H$636,2,FALSE)</f>
        <v>170</v>
      </c>
      <c r="K5085" s="22" t="s">
        <v>4711</v>
      </c>
      <c r="O5085" s="8" t="s">
        <v>3185</v>
      </c>
      <c r="P5085" s="8" t="s">
        <v>3422</v>
      </c>
    </row>
    <row r="5086" spans="1:16" x14ac:dyDescent="0.2">
      <c r="A5086" s="23" t="s">
        <v>4091</v>
      </c>
      <c r="B5086" s="9" t="s">
        <v>3143</v>
      </c>
      <c r="C5086" s="8" t="s">
        <v>6</v>
      </c>
      <c r="D5086" s="8">
        <v>2</v>
      </c>
      <c r="G5086" s="7" t="s">
        <v>3653</v>
      </c>
      <c r="H5086" s="8" t="s">
        <v>4496</v>
      </c>
      <c r="I5086" s="21" t="str">
        <f t="shared" si="149"/>
        <v>NAO_2_20RK</v>
      </c>
      <c r="J5086" s="11">
        <f>VLOOKUP(I5086,'[3]De Para Agregador'!$G$1:$H$636,2,FALSE)</f>
        <v>170</v>
      </c>
      <c r="K5086" s="22" t="s">
        <v>4711</v>
      </c>
      <c r="O5086" s="8" t="s">
        <v>3185</v>
      </c>
      <c r="P5086" s="8" t="s">
        <v>3422</v>
      </c>
    </row>
    <row r="5087" spans="1:16" x14ac:dyDescent="0.2">
      <c r="A5087" s="23" t="s">
        <v>4091</v>
      </c>
      <c r="B5087" s="9" t="s">
        <v>3143</v>
      </c>
      <c r="C5087" s="8" t="s">
        <v>6</v>
      </c>
      <c r="D5087" s="8">
        <v>2</v>
      </c>
      <c r="G5087" s="7" t="s">
        <v>3653</v>
      </c>
      <c r="H5087" s="8" t="s">
        <v>4496</v>
      </c>
      <c r="I5087" s="21" t="str">
        <f t="shared" si="149"/>
        <v>NAO_2_20RK</v>
      </c>
      <c r="J5087" s="11">
        <f>VLOOKUP(I5087,'[3]De Para Agregador'!$G$1:$H$636,2,FALSE)</f>
        <v>170</v>
      </c>
      <c r="K5087" s="22" t="s">
        <v>4711</v>
      </c>
      <c r="O5087" s="8" t="s">
        <v>3185</v>
      </c>
      <c r="P5087" s="8" t="s">
        <v>3422</v>
      </c>
    </row>
    <row r="5088" spans="1:16" x14ac:dyDescent="0.2">
      <c r="A5088" s="23" t="s">
        <v>4091</v>
      </c>
      <c r="B5088" s="9" t="s">
        <v>3143</v>
      </c>
      <c r="C5088" s="8" t="s">
        <v>16</v>
      </c>
      <c r="D5088" s="8">
        <v>2</v>
      </c>
      <c r="G5088" s="7" t="s">
        <v>3653</v>
      </c>
      <c r="H5088" s="8" t="s">
        <v>4496</v>
      </c>
      <c r="I5088" s="21" t="str">
        <f t="shared" si="149"/>
        <v>SIM_2_20RK</v>
      </c>
      <c r="J5088" s="11">
        <f>VLOOKUP(I5088,'[3]De Para Agregador'!$G$1:$H$636,2,FALSE)</f>
        <v>170</v>
      </c>
      <c r="K5088" s="22" t="s">
        <v>4711</v>
      </c>
      <c r="O5088" s="8" t="s">
        <v>3185</v>
      </c>
      <c r="P5088" s="8" t="s">
        <v>3422</v>
      </c>
    </row>
    <row r="5089" spans="1:16" x14ac:dyDescent="0.2">
      <c r="A5089" s="23" t="s">
        <v>4091</v>
      </c>
      <c r="B5089" s="9" t="s">
        <v>3143</v>
      </c>
      <c r="C5089" s="8" t="s">
        <v>6</v>
      </c>
      <c r="D5089" s="8">
        <v>2</v>
      </c>
      <c r="G5089" s="7" t="s">
        <v>3653</v>
      </c>
      <c r="H5089" s="8" t="s">
        <v>4496</v>
      </c>
      <c r="I5089" s="21" t="str">
        <f t="shared" si="149"/>
        <v>NAO_2_20RK</v>
      </c>
      <c r="J5089" s="11">
        <f>VLOOKUP(I5089,'[3]De Para Agregador'!$G$1:$H$636,2,FALSE)</f>
        <v>170</v>
      </c>
      <c r="K5089" s="22" t="s">
        <v>4711</v>
      </c>
      <c r="O5089" s="8" t="s">
        <v>3185</v>
      </c>
      <c r="P5089" s="8" t="s">
        <v>3422</v>
      </c>
    </row>
    <row r="5090" spans="1:16" x14ac:dyDescent="0.2">
      <c r="A5090" s="23" t="s">
        <v>4092</v>
      </c>
      <c r="B5090" s="9" t="s">
        <v>3143</v>
      </c>
      <c r="C5090" s="8" t="s">
        <v>6</v>
      </c>
      <c r="D5090" s="8">
        <v>2</v>
      </c>
      <c r="G5090" s="7" t="s">
        <v>3654</v>
      </c>
      <c r="H5090" s="8" t="s">
        <v>4496</v>
      </c>
      <c r="I5090" s="21" t="str">
        <f t="shared" si="149"/>
        <v>NAO_2_20RK</v>
      </c>
      <c r="J5090" s="11">
        <f>VLOOKUP(I5090,'[3]De Para Agregador'!$G$1:$H$636,2,FALSE)</f>
        <v>170</v>
      </c>
      <c r="K5090" s="22" t="s">
        <v>4711</v>
      </c>
      <c r="O5090" s="8" t="s">
        <v>3185</v>
      </c>
      <c r="P5090" s="8" t="s">
        <v>3422</v>
      </c>
    </row>
    <row r="5091" spans="1:16" x14ac:dyDescent="0.2">
      <c r="A5091" s="23" t="s">
        <v>4108</v>
      </c>
      <c r="B5091" s="9" t="s">
        <v>3143</v>
      </c>
      <c r="C5091" s="8" t="s">
        <v>6</v>
      </c>
      <c r="D5091" s="8">
        <v>2</v>
      </c>
      <c r="G5091" s="7" t="s">
        <v>3668</v>
      </c>
      <c r="H5091" s="8" t="s">
        <v>4496</v>
      </c>
      <c r="I5091" s="21" t="str">
        <f t="shared" si="149"/>
        <v>NAO_2_20RK</v>
      </c>
      <c r="J5091" s="11">
        <f>VLOOKUP(I5091,'[3]De Para Agregador'!$G$1:$H$636,2,FALSE)</f>
        <v>170</v>
      </c>
      <c r="K5091" s="22" t="s">
        <v>4711</v>
      </c>
      <c r="O5091" s="8" t="s">
        <v>3185</v>
      </c>
      <c r="P5091" s="8" t="s">
        <v>3422</v>
      </c>
    </row>
    <row r="5092" spans="1:16" x14ac:dyDescent="0.2">
      <c r="A5092" s="23" t="s">
        <v>4108</v>
      </c>
      <c r="B5092" s="9" t="s">
        <v>3143</v>
      </c>
      <c r="C5092" s="8" t="s">
        <v>6</v>
      </c>
      <c r="D5092" s="8">
        <v>2</v>
      </c>
      <c r="G5092" s="7" t="s">
        <v>3668</v>
      </c>
      <c r="H5092" s="8" t="s">
        <v>4496</v>
      </c>
      <c r="I5092" s="21" t="str">
        <f t="shared" si="149"/>
        <v>NAO_2_20RK</v>
      </c>
      <c r="J5092" s="11">
        <f>VLOOKUP(I5092,'[3]De Para Agregador'!$G$1:$H$636,2,FALSE)</f>
        <v>170</v>
      </c>
      <c r="K5092" s="22" t="s">
        <v>4711</v>
      </c>
      <c r="O5092" s="8" t="s">
        <v>3185</v>
      </c>
      <c r="P5092" s="8" t="s">
        <v>3422</v>
      </c>
    </row>
    <row r="5093" spans="1:16" x14ac:dyDescent="0.2">
      <c r="A5093" s="23" t="s">
        <v>4091</v>
      </c>
      <c r="B5093" s="9" t="s">
        <v>3143</v>
      </c>
      <c r="C5093" s="8" t="s">
        <v>6</v>
      </c>
      <c r="D5093" s="8">
        <v>2</v>
      </c>
      <c r="G5093" s="7" t="s">
        <v>3653</v>
      </c>
      <c r="H5093" s="8" t="s">
        <v>4496</v>
      </c>
      <c r="I5093" s="21" t="str">
        <f t="shared" si="149"/>
        <v>NAO_2_20RK</v>
      </c>
      <c r="J5093" s="11">
        <f>VLOOKUP(I5093,'[3]De Para Agregador'!$G$1:$H$636,2,FALSE)</f>
        <v>170</v>
      </c>
      <c r="K5093" s="22" t="s">
        <v>4711</v>
      </c>
      <c r="O5093" s="8" t="s">
        <v>3185</v>
      </c>
      <c r="P5093" s="8" t="s">
        <v>3422</v>
      </c>
    </row>
    <row r="5094" spans="1:16" x14ac:dyDescent="0.2">
      <c r="A5094" s="23" t="s">
        <v>4091</v>
      </c>
      <c r="B5094" s="9" t="s">
        <v>3143</v>
      </c>
      <c r="C5094" s="8" t="s">
        <v>6</v>
      </c>
      <c r="D5094" s="8">
        <v>2</v>
      </c>
      <c r="G5094" s="7" t="s">
        <v>3653</v>
      </c>
      <c r="H5094" s="8" t="s">
        <v>4496</v>
      </c>
      <c r="I5094" s="21" t="str">
        <f t="shared" si="149"/>
        <v>NAO_2_20RK</v>
      </c>
      <c r="J5094" s="11">
        <f>VLOOKUP(I5094,'[3]De Para Agregador'!$G$1:$H$636,2,FALSE)</f>
        <v>170</v>
      </c>
      <c r="K5094" s="22" t="s">
        <v>4711</v>
      </c>
      <c r="O5094" s="8" t="s">
        <v>3185</v>
      </c>
      <c r="P5094" s="8" t="s">
        <v>3422</v>
      </c>
    </row>
    <row r="5095" spans="1:16" x14ac:dyDescent="0.2">
      <c r="A5095" s="23" t="s">
        <v>4092</v>
      </c>
      <c r="B5095" s="9" t="s">
        <v>3143</v>
      </c>
      <c r="C5095" s="8" t="s">
        <v>6</v>
      </c>
      <c r="D5095" s="8">
        <v>2</v>
      </c>
      <c r="G5095" s="7" t="s">
        <v>3654</v>
      </c>
      <c r="H5095" s="8" t="s">
        <v>4496</v>
      </c>
      <c r="I5095" s="21" t="str">
        <f t="shared" si="149"/>
        <v>NAO_2_20RK</v>
      </c>
      <c r="J5095" s="11">
        <f>VLOOKUP(I5095,'[3]De Para Agregador'!$G$1:$H$636,2,FALSE)</f>
        <v>170</v>
      </c>
      <c r="K5095" s="22" t="s">
        <v>4711</v>
      </c>
      <c r="O5095" s="8" t="s">
        <v>3185</v>
      </c>
      <c r="P5095" s="8" t="s">
        <v>3422</v>
      </c>
    </row>
    <row r="5096" spans="1:16" x14ac:dyDescent="0.2">
      <c r="A5096" s="23" t="s">
        <v>4091</v>
      </c>
      <c r="B5096" s="9" t="s">
        <v>3143</v>
      </c>
      <c r="C5096" s="8" t="s">
        <v>6</v>
      </c>
      <c r="D5096" s="8">
        <v>2</v>
      </c>
      <c r="G5096" s="7" t="s">
        <v>3653</v>
      </c>
      <c r="H5096" s="8" t="s">
        <v>4496</v>
      </c>
      <c r="I5096" s="21" t="str">
        <f t="shared" si="149"/>
        <v>NAO_2_20RK</v>
      </c>
      <c r="J5096" s="11">
        <f>VLOOKUP(I5096,'[3]De Para Agregador'!$G$1:$H$636,2,FALSE)</f>
        <v>170</v>
      </c>
      <c r="K5096" s="22" t="s">
        <v>4711</v>
      </c>
      <c r="O5096" s="8" t="s">
        <v>3185</v>
      </c>
      <c r="P5096" s="8" t="s">
        <v>3422</v>
      </c>
    </row>
    <row r="5097" spans="1:16" x14ac:dyDescent="0.2">
      <c r="A5097" s="23" t="s">
        <v>4091</v>
      </c>
      <c r="B5097" s="9" t="s">
        <v>3143</v>
      </c>
      <c r="C5097" s="8" t="s">
        <v>6</v>
      </c>
      <c r="D5097" s="8">
        <v>2</v>
      </c>
      <c r="G5097" s="7" t="s">
        <v>3653</v>
      </c>
      <c r="H5097" s="8" t="s">
        <v>4496</v>
      </c>
      <c r="I5097" s="21" t="str">
        <f t="shared" si="149"/>
        <v>NAO_2_20RK</v>
      </c>
      <c r="J5097" s="11">
        <f>VLOOKUP(I5097,'[3]De Para Agregador'!$G$1:$H$636,2,FALSE)</f>
        <v>170</v>
      </c>
      <c r="K5097" s="22" t="s">
        <v>4711</v>
      </c>
      <c r="O5097" s="8" t="s">
        <v>3185</v>
      </c>
      <c r="P5097" s="8" t="s">
        <v>3422</v>
      </c>
    </row>
    <row r="5098" spans="1:16" x14ac:dyDescent="0.2">
      <c r="A5098" s="23" t="s">
        <v>4092</v>
      </c>
      <c r="B5098" s="9" t="s">
        <v>3143</v>
      </c>
      <c r="C5098" s="8" t="s">
        <v>6</v>
      </c>
      <c r="D5098" s="8">
        <v>2</v>
      </c>
      <c r="G5098" s="7" t="s">
        <v>3654</v>
      </c>
      <c r="H5098" s="8" t="s">
        <v>4496</v>
      </c>
      <c r="I5098" s="21" t="str">
        <f t="shared" si="149"/>
        <v>NAO_2_20RK</v>
      </c>
      <c r="J5098" s="11">
        <f>VLOOKUP(I5098,'[3]De Para Agregador'!$G$1:$H$636,2,FALSE)</f>
        <v>170</v>
      </c>
      <c r="K5098" s="22" t="s">
        <v>4711</v>
      </c>
      <c r="O5098" s="8" t="s">
        <v>3185</v>
      </c>
      <c r="P5098" s="8" t="s">
        <v>3422</v>
      </c>
    </row>
    <row r="5099" spans="1:16" x14ac:dyDescent="0.2">
      <c r="A5099" s="23" t="s">
        <v>4091</v>
      </c>
      <c r="B5099" s="9" t="s">
        <v>3143</v>
      </c>
      <c r="C5099" s="8" t="s">
        <v>6</v>
      </c>
      <c r="D5099" s="8">
        <v>2</v>
      </c>
      <c r="G5099" s="7" t="s">
        <v>3653</v>
      </c>
      <c r="H5099" s="8" t="s">
        <v>4496</v>
      </c>
      <c r="I5099" s="21" t="str">
        <f t="shared" si="149"/>
        <v>NAO_2_20RK</v>
      </c>
      <c r="J5099" s="11">
        <f>VLOOKUP(I5099,'[3]De Para Agregador'!$G$1:$H$636,2,FALSE)</f>
        <v>170</v>
      </c>
      <c r="K5099" s="22" t="s">
        <v>4711</v>
      </c>
      <c r="O5099" s="8" t="s">
        <v>3185</v>
      </c>
      <c r="P5099" s="8" t="s">
        <v>3422</v>
      </c>
    </row>
    <row r="5100" spans="1:16" x14ac:dyDescent="0.2">
      <c r="A5100" s="23" t="s">
        <v>4091</v>
      </c>
      <c r="B5100" s="9" t="s">
        <v>3143</v>
      </c>
      <c r="C5100" s="8" t="s">
        <v>6</v>
      </c>
      <c r="D5100" s="8">
        <v>2</v>
      </c>
      <c r="G5100" s="7" t="s">
        <v>3653</v>
      </c>
      <c r="H5100" s="8" t="s">
        <v>4496</v>
      </c>
      <c r="I5100" s="21" t="str">
        <f t="shared" si="149"/>
        <v>NAO_2_20RK</v>
      </c>
      <c r="J5100" s="11">
        <f>VLOOKUP(I5100,'[3]De Para Agregador'!$G$1:$H$636,2,FALSE)</f>
        <v>170</v>
      </c>
      <c r="K5100" s="22" t="s">
        <v>4711</v>
      </c>
      <c r="O5100" s="8" t="s">
        <v>3185</v>
      </c>
      <c r="P5100" s="8" t="s">
        <v>3422</v>
      </c>
    </row>
    <row r="5101" spans="1:16" x14ac:dyDescent="0.2">
      <c r="A5101" s="23" t="s">
        <v>4091</v>
      </c>
      <c r="B5101" s="9" t="s">
        <v>3143</v>
      </c>
      <c r="C5101" s="8" t="s">
        <v>6</v>
      </c>
      <c r="D5101" s="8">
        <v>2</v>
      </c>
      <c r="G5101" s="7" t="s">
        <v>3653</v>
      </c>
      <c r="H5101" s="8" t="s">
        <v>4496</v>
      </c>
      <c r="I5101" s="21" t="str">
        <f t="shared" si="149"/>
        <v>NAO_2_20RK</v>
      </c>
      <c r="J5101" s="11">
        <f>VLOOKUP(I5101,'[3]De Para Agregador'!$G$1:$H$636,2,FALSE)</f>
        <v>170</v>
      </c>
      <c r="K5101" s="22" t="s">
        <v>4711</v>
      </c>
      <c r="O5101" s="8" t="s">
        <v>3185</v>
      </c>
      <c r="P5101" s="8" t="s">
        <v>3422</v>
      </c>
    </row>
    <row r="5102" spans="1:16" x14ac:dyDescent="0.2">
      <c r="A5102" s="23" t="s">
        <v>4091</v>
      </c>
      <c r="B5102" s="9" t="s">
        <v>3143</v>
      </c>
      <c r="C5102" s="8" t="s">
        <v>6</v>
      </c>
      <c r="D5102" s="8">
        <v>2</v>
      </c>
      <c r="G5102" s="7" t="s">
        <v>3653</v>
      </c>
      <c r="H5102" s="8" t="s">
        <v>4496</v>
      </c>
      <c r="I5102" s="21" t="str">
        <f t="shared" si="149"/>
        <v>NAO_2_20RK</v>
      </c>
      <c r="J5102" s="11">
        <f>VLOOKUP(I5102,'[3]De Para Agregador'!$G$1:$H$636,2,FALSE)</f>
        <v>170</v>
      </c>
      <c r="K5102" s="22" t="s">
        <v>4711</v>
      </c>
      <c r="O5102" s="8" t="s">
        <v>3185</v>
      </c>
      <c r="P5102" s="8" t="s">
        <v>3422</v>
      </c>
    </row>
    <row r="5103" spans="1:16" x14ac:dyDescent="0.2">
      <c r="A5103" s="23" t="s">
        <v>4092</v>
      </c>
      <c r="B5103" s="9" t="s">
        <v>3143</v>
      </c>
      <c r="C5103" s="8" t="s">
        <v>6</v>
      </c>
      <c r="D5103" s="8">
        <v>2</v>
      </c>
      <c r="G5103" s="7" t="s">
        <v>3654</v>
      </c>
      <c r="H5103" s="8" t="s">
        <v>4496</v>
      </c>
      <c r="I5103" s="21" t="str">
        <f t="shared" si="149"/>
        <v>NAO_2_20RK</v>
      </c>
      <c r="J5103" s="11">
        <f>VLOOKUP(I5103,'[3]De Para Agregador'!$G$1:$H$636,2,FALSE)</f>
        <v>170</v>
      </c>
      <c r="K5103" s="22" t="s">
        <v>4711</v>
      </c>
      <c r="O5103" s="8" t="s">
        <v>3185</v>
      </c>
      <c r="P5103" s="8" t="s">
        <v>3422</v>
      </c>
    </row>
    <row r="5104" spans="1:16" x14ac:dyDescent="0.2">
      <c r="A5104" s="23" t="s">
        <v>4091</v>
      </c>
      <c r="B5104" s="9" t="s">
        <v>3143</v>
      </c>
      <c r="C5104" s="8" t="s">
        <v>6</v>
      </c>
      <c r="D5104" s="8">
        <v>2</v>
      </c>
      <c r="G5104" s="7" t="s">
        <v>3653</v>
      </c>
      <c r="H5104" s="8" t="s">
        <v>4496</v>
      </c>
      <c r="I5104" s="21" t="str">
        <f t="shared" si="149"/>
        <v>NAO_2_20RK</v>
      </c>
      <c r="J5104" s="11">
        <f>VLOOKUP(I5104,'[3]De Para Agregador'!$G$1:$H$636,2,FALSE)</f>
        <v>170</v>
      </c>
      <c r="K5104" s="22" t="s">
        <v>4711</v>
      </c>
      <c r="O5104" s="8" t="s">
        <v>3185</v>
      </c>
      <c r="P5104" s="8" t="s">
        <v>3422</v>
      </c>
    </row>
    <row r="5105" spans="1:16" x14ac:dyDescent="0.2">
      <c r="A5105" s="23" t="s">
        <v>4091</v>
      </c>
      <c r="B5105" s="9" t="s">
        <v>3143</v>
      </c>
      <c r="C5105" s="8" t="s">
        <v>6</v>
      </c>
      <c r="D5105" s="8">
        <v>2</v>
      </c>
      <c r="G5105" s="7" t="s">
        <v>3653</v>
      </c>
      <c r="H5105" s="8" t="s">
        <v>4496</v>
      </c>
      <c r="I5105" s="21" t="str">
        <f t="shared" si="149"/>
        <v>NAO_2_20RK</v>
      </c>
      <c r="J5105" s="11">
        <f>VLOOKUP(I5105,'[3]De Para Agregador'!$G$1:$H$636,2,FALSE)</f>
        <v>170</v>
      </c>
      <c r="K5105" s="22" t="s">
        <v>4711</v>
      </c>
      <c r="O5105" s="8" t="s">
        <v>3185</v>
      </c>
      <c r="P5105" s="8" t="s">
        <v>3422</v>
      </c>
    </row>
    <row r="5106" spans="1:16" x14ac:dyDescent="0.2">
      <c r="A5106" s="23" t="s">
        <v>4091</v>
      </c>
      <c r="B5106" s="9" t="s">
        <v>3143</v>
      </c>
      <c r="C5106" s="8" t="s">
        <v>6</v>
      </c>
      <c r="D5106" s="8">
        <v>2</v>
      </c>
      <c r="G5106" s="7" t="s">
        <v>3653</v>
      </c>
      <c r="H5106" s="8" t="s">
        <v>4496</v>
      </c>
      <c r="I5106" s="21" t="str">
        <f t="shared" si="149"/>
        <v>NAO_2_20RK</v>
      </c>
      <c r="J5106" s="11">
        <f>VLOOKUP(I5106,'[3]De Para Agregador'!$G$1:$H$636,2,FALSE)</f>
        <v>170</v>
      </c>
      <c r="K5106" s="22" t="s">
        <v>4711</v>
      </c>
      <c r="O5106" s="8" t="s">
        <v>3185</v>
      </c>
      <c r="P5106" s="8" t="s">
        <v>3422</v>
      </c>
    </row>
    <row r="5107" spans="1:16" x14ac:dyDescent="0.2">
      <c r="A5107" s="23" t="s">
        <v>4091</v>
      </c>
      <c r="B5107" s="9" t="s">
        <v>3143</v>
      </c>
      <c r="C5107" s="8" t="s">
        <v>16</v>
      </c>
      <c r="D5107" s="8">
        <v>2</v>
      </c>
      <c r="G5107" s="7" t="s">
        <v>3653</v>
      </c>
      <c r="H5107" s="8" t="s">
        <v>4496</v>
      </c>
      <c r="I5107" s="21" t="str">
        <f t="shared" si="149"/>
        <v>SIM_2_20RK</v>
      </c>
      <c r="J5107" s="11">
        <f>VLOOKUP(I5107,'[3]De Para Agregador'!$G$1:$H$636,2,FALSE)</f>
        <v>170</v>
      </c>
      <c r="K5107" s="22" t="s">
        <v>4711</v>
      </c>
      <c r="O5107" s="8" t="s">
        <v>3185</v>
      </c>
      <c r="P5107" s="8" t="s">
        <v>3422</v>
      </c>
    </row>
    <row r="5108" spans="1:16" x14ac:dyDescent="0.2">
      <c r="A5108" s="23" t="s">
        <v>4091</v>
      </c>
      <c r="B5108" s="9" t="s">
        <v>3143</v>
      </c>
      <c r="C5108" s="8" t="s">
        <v>16</v>
      </c>
      <c r="D5108" s="8">
        <v>2</v>
      </c>
      <c r="G5108" s="7" t="s">
        <v>3653</v>
      </c>
      <c r="H5108" s="8" t="s">
        <v>4496</v>
      </c>
      <c r="I5108" s="21" t="str">
        <f t="shared" si="149"/>
        <v>SIM_2_20RK</v>
      </c>
      <c r="J5108" s="11">
        <f>VLOOKUP(I5108,'[3]De Para Agregador'!$G$1:$H$636,2,FALSE)</f>
        <v>170</v>
      </c>
      <c r="K5108" s="22" t="s">
        <v>4711</v>
      </c>
      <c r="O5108" s="8" t="s">
        <v>3185</v>
      </c>
      <c r="P5108" s="8" t="s">
        <v>3422</v>
      </c>
    </row>
    <row r="5109" spans="1:16" x14ac:dyDescent="0.2">
      <c r="A5109" s="23" t="s">
        <v>4091</v>
      </c>
      <c r="B5109" s="9" t="s">
        <v>3143</v>
      </c>
      <c r="C5109" s="8" t="s">
        <v>16</v>
      </c>
      <c r="D5109" s="8">
        <v>2</v>
      </c>
      <c r="G5109" s="7" t="s">
        <v>3653</v>
      </c>
      <c r="H5109" s="8" t="s">
        <v>4496</v>
      </c>
      <c r="I5109" s="21" t="str">
        <f t="shared" si="149"/>
        <v>SIM_2_20RK</v>
      </c>
      <c r="J5109" s="11">
        <f>VLOOKUP(I5109,'[3]De Para Agregador'!$G$1:$H$636,2,FALSE)</f>
        <v>170</v>
      </c>
      <c r="K5109" s="22" t="s">
        <v>4711</v>
      </c>
      <c r="O5109" s="8" t="s">
        <v>3185</v>
      </c>
      <c r="P5109" s="8" t="s">
        <v>3422</v>
      </c>
    </row>
    <row r="5110" spans="1:16" x14ac:dyDescent="0.2">
      <c r="A5110" s="23" t="s">
        <v>4092</v>
      </c>
      <c r="B5110" s="9" t="s">
        <v>3143</v>
      </c>
      <c r="C5110" s="8" t="s">
        <v>6</v>
      </c>
      <c r="D5110" s="8">
        <v>2</v>
      </c>
      <c r="G5110" s="7" t="s">
        <v>3654</v>
      </c>
      <c r="H5110" s="8" t="s">
        <v>4496</v>
      </c>
      <c r="I5110" s="21" t="str">
        <f t="shared" si="149"/>
        <v>NAO_2_20RK</v>
      </c>
      <c r="J5110" s="11">
        <f>VLOOKUP(I5110,'[3]De Para Agregador'!$G$1:$H$636,2,FALSE)</f>
        <v>170</v>
      </c>
      <c r="K5110" s="22" t="s">
        <v>4711</v>
      </c>
      <c r="O5110" s="8" t="s">
        <v>3185</v>
      </c>
      <c r="P5110" s="8" t="s">
        <v>3422</v>
      </c>
    </row>
    <row r="5111" spans="1:16" x14ac:dyDescent="0.2">
      <c r="A5111" s="23" t="s">
        <v>4091</v>
      </c>
      <c r="B5111" s="9" t="s">
        <v>3143</v>
      </c>
      <c r="C5111" s="8" t="s">
        <v>6</v>
      </c>
      <c r="D5111" s="8">
        <v>2</v>
      </c>
      <c r="G5111" s="7" t="s">
        <v>3653</v>
      </c>
      <c r="H5111" s="8" t="s">
        <v>4496</v>
      </c>
      <c r="I5111" s="21" t="str">
        <f t="shared" si="149"/>
        <v>NAO_2_20RK</v>
      </c>
      <c r="J5111" s="11">
        <f>VLOOKUP(I5111,'[3]De Para Agregador'!$G$1:$H$636,2,FALSE)</f>
        <v>170</v>
      </c>
      <c r="K5111" s="22" t="s">
        <v>4711</v>
      </c>
      <c r="O5111" s="8" t="s">
        <v>3185</v>
      </c>
      <c r="P5111" s="8" t="s">
        <v>3422</v>
      </c>
    </row>
    <row r="5112" spans="1:16" x14ac:dyDescent="0.2">
      <c r="A5112" s="23" t="s">
        <v>4091</v>
      </c>
      <c r="B5112" s="9" t="s">
        <v>3143</v>
      </c>
      <c r="C5112" s="8" t="s">
        <v>6</v>
      </c>
      <c r="D5112" s="8">
        <v>2</v>
      </c>
      <c r="G5112" s="7" t="s">
        <v>3653</v>
      </c>
      <c r="H5112" s="8" t="s">
        <v>4496</v>
      </c>
      <c r="I5112" s="21" t="str">
        <f t="shared" si="149"/>
        <v>NAO_2_20RK</v>
      </c>
      <c r="J5112" s="11">
        <f>VLOOKUP(I5112,'[3]De Para Agregador'!$G$1:$H$636,2,FALSE)</f>
        <v>170</v>
      </c>
      <c r="K5112" s="22" t="s">
        <v>4711</v>
      </c>
      <c r="O5112" s="8" t="s">
        <v>3185</v>
      </c>
      <c r="P5112" s="8" t="s">
        <v>3422</v>
      </c>
    </row>
    <row r="5113" spans="1:16" x14ac:dyDescent="0.2">
      <c r="A5113" s="23" t="s">
        <v>4091</v>
      </c>
      <c r="B5113" s="9" t="s">
        <v>3143</v>
      </c>
      <c r="C5113" s="8" t="s">
        <v>6</v>
      </c>
      <c r="D5113" s="8">
        <v>2</v>
      </c>
      <c r="G5113" s="7" t="s">
        <v>3653</v>
      </c>
      <c r="H5113" s="8" t="s">
        <v>4496</v>
      </c>
      <c r="I5113" s="21" t="str">
        <f t="shared" si="149"/>
        <v>NAO_2_20RK</v>
      </c>
      <c r="J5113" s="11">
        <f>VLOOKUP(I5113,'[3]De Para Agregador'!$G$1:$H$636,2,FALSE)</f>
        <v>170</v>
      </c>
      <c r="K5113" s="22" t="s">
        <v>4711</v>
      </c>
      <c r="O5113" s="8" t="s">
        <v>3185</v>
      </c>
      <c r="P5113" s="8" t="s">
        <v>3422</v>
      </c>
    </row>
    <row r="5114" spans="1:16" x14ac:dyDescent="0.2">
      <c r="A5114" s="23" t="s">
        <v>4091</v>
      </c>
      <c r="B5114" s="9" t="s">
        <v>3143</v>
      </c>
      <c r="C5114" s="8" t="s">
        <v>6</v>
      </c>
      <c r="D5114" s="8">
        <v>2</v>
      </c>
      <c r="G5114" s="7" t="s">
        <v>3653</v>
      </c>
      <c r="H5114" s="8" t="s">
        <v>4496</v>
      </c>
      <c r="I5114" s="21" t="str">
        <f t="shared" si="149"/>
        <v>NAO_2_20RK</v>
      </c>
      <c r="J5114" s="11">
        <f>VLOOKUP(I5114,'[3]De Para Agregador'!$G$1:$H$636,2,FALSE)</f>
        <v>170</v>
      </c>
      <c r="K5114" s="22" t="s">
        <v>4711</v>
      </c>
      <c r="O5114" s="8" t="s">
        <v>3185</v>
      </c>
      <c r="P5114" s="8" t="s">
        <v>3422</v>
      </c>
    </row>
    <row r="5115" spans="1:16" x14ac:dyDescent="0.2">
      <c r="A5115" s="23" t="s">
        <v>4092</v>
      </c>
      <c r="B5115" s="9" t="s">
        <v>3143</v>
      </c>
      <c r="C5115" s="8" t="s">
        <v>6</v>
      </c>
      <c r="D5115" s="8">
        <v>2</v>
      </c>
      <c r="G5115" s="7" t="s">
        <v>3654</v>
      </c>
      <c r="H5115" s="8" t="s">
        <v>4496</v>
      </c>
      <c r="I5115" s="21" t="str">
        <f t="shared" si="149"/>
        <v>NAO_2_20RK</v>
      </c>
      <c r="J5115" s="11">
        <f>VLOOKUP(I5115,'[3]De Para Agregador'!$G$1:$H$636,2,FALSE)</f>
        <v>170</v>
      </c>
      <c r="K5115" s="22" t="s">
        <v>4711</v>
      </c>
      <c r="O5115" s="8" t="s">
        <v>3185</v>
      </c>
      <c r="P5115" s="8" t="s">
        <v>3422</v>
      </c>
    </row>
    <row r="5116" spans="1:16" x14ac:dyDescent="0.2">
      <c r="A5116" s="23" t="s">
        <v>4091</v>
      </c>
      <c r="B5116" s="9" t="s">
        <v>3143</v>
      </c>
      <c r="C5116" s="8" t="s">
        <v>6</v>
      </c>
      <c r="D5116" s="8">
        <v>2</v>
      </c>
      <c r="G5116" s="7" t="s">
        <v>3653</v>
      </c>
      <c r="H5116" s="8" t="s">
        <v>4496</v>
      </c>
      <c r="I5116" s="21" t="str">
        <f t="shared" si="149"/>
        <v>NAO_2_20RK</v>
      </c>
      <c r="J5116" s="11">
        <f>VLOOKUP(I5116,'[3]De Para Agregador'!$G$1:$H$636,2,FALSE)</f>
        <v>170</v>
      </c>
      <c r="K5116" s="22" t="s">
        <v>4711</v>
      </c>
      <c r="O5116" s="8" t="s">
        <v>3185</v>
      </c>
      <c r="P5116" s="8" t="s">
        <v>3422</v>
      </c>
    </row>
    <row r="5117" spans="1:16" x14ac:dyDescent="0.2">
      <c r="A5117" s="23" t="s">
        <v>4091</v>
      </c>
      <c r="B5117" s="9" t="s">
        <v>3143</v>
      </c>
      <c r="C5117" s="8" t="s">
        <v>6</v>
      </c>
      <c r="D5117" s="8">
        <v>2</v>
      </c>
      <c r="G5117" s="7" t="s">
        <v>3653</v>
      </c>
      <c r="H5117" s="8" t="s">
        <v>4496</v>
      </c>
      <c r="I5117" s="21" t="str">
        <f t="shared" si="149"/>
        <v>NAO_2_20RK</v>
      </c>
      <c r="J5117" s="11">
        <f>VLOOKUP(I5117,'[3]De Para Agregador'!$G$1:$H$636,2,FALSE)</f>
        <v>170</v>
      </c>
      <c r="K5117" s="22" t="s">
        <v>4711</v>
      </c>
      <c r="O5117" s="8" t="s">
        <v>3185</v>
      </c>
      <c r="P5117" s="8" t="s">
        <v>3422</v>
      </c>
    </row>
    <row r="5118" spans="1:16" x14ac:dyDescent="0.2">
      <c r="A5118" s="23" t="s">
        <v>4091</v>
      </c>
      <c r="B5118" s="9" t="s">
        <v>3143</v>
      </c>
      <c r="C5118" s="8" t="s">
        <v>6</v>
      </c>
      <c r="D5118" s="8">
        <v>2</v>
      </c>
      <c r="G5118" s="7" t="s">
        <v>3653</v>
      </c>
      <c r="H5118" s="8" t="s">
        <v>4496</v>
      </c>
      <c r="I5118" s="21" t="str">
        <f t="shared" si="149"/>
        <v>NAO_2_20RK</v>
      </c>
      <c r="J5118" s="11">
        <f>VLOOKUP(I5118,'[3]De Para Agregador'!$G$1:$H$636,2,FALSE)</f>
        <v>170</v>
      </c>
      <c r="K5118" s="22" t="s">
        <v>4711</v>
      </c>
      <c r="O5118" s="8" t="s">
        <v>3185</v>
      </c>
      <c r="P5118" s="8" t="s">
        <v>3422</v>
      </c>
    </row>
    <row r="5119" spans="1:16" x14ac:dyDescent="0.2">
      <c r="A5119" s="23" t="s">
        <v>4091</v>
      </c>
      <c r="B5119" s="9" t="s">
        <v>3143</v>
      </c>
      <c r="C5119" s="8" t="s">
        <v>6</v>
      </c>
      <c r="D5119" s="8">
        <v>2</v>
      </c>
      <c r="G5119" s="7" t="s">
        <v>3653</v>
      </c>
      <c r="H5119" s="8" t="s">
        <v>4496</v>
      </c>
      <c r="I5119" s="21" t="str">
        <f t="shared" si="149"/>
        <v>NAO_2_20RK</v>
      </c>
      <c r="J5119" s="11">
        <f>VLOOKUP(I5119,'[3]De Para Agregador'!$G$1:$H$636,2,FALSE)</f>
        <v>170</v>
      </c>
      <c r="K5119" s="22" t="s">
        <v>4711</v>
      </c>
      <c r="O5119" s="8" t="s">
        <v>3185</v>
      </c>
      <c r="P5119" s="8" t="s">
        <v>3422</v>
      </c>
    </row>
    <row r="5120" spans="1:16" x14ac:dyDescent="0.2">
      <c r="A5120" s="23" t="s">
        <v>4091</v>
      </c>
      <c r="B5120" s="9" t="s">
        <v>3143</v>
      </c>
      <c r="C5120" s="8" t="s">
        <v>16</v>
      </c>
      <c r="D5120" s="8">
        <v>2</v>
      </c>
      <c r="G5120" s="7" t="s">
        <v>3653</v>
      </c>
      <c r="H5120" s="8" t="s">
        <v>4496</v>
      </c>
      <c r="I5120" s="21" t="str">
        <f t="shared" si="149"/>
        <v>SIM_2_20RK</v>
      </c>
      <c r="J5120" s="11">
        <f>VLOOKUP(I5120,'[3]De Para Agregador'!$G$1:$H$636,2,FALSE)</f>
        <v>170</v>
      </c>
      <c r="K5120" s="22" t="s">
        <v>4711</v>
      </c>
      <c r="O5120" s="8" t="s">
        <v>3185</v>
      </c>
      <c r="P5120" s="8" t="s">
        <v>3422</v>
      </c>
    </row>
    <row r="5121" spans="1:16" x14ac:dyDescent="0.2">
      <c r="A5121" s="23" t="s">
        <v>4092</v>
      </c>
      <c r="B5121" s="9" t="s">
        <v>3143</v>
      </c>
      <c r="C5121" s="8" t="s">
        <v>6</v>
      </c>
      <c r="D5121" s="8">
        <v>2</v>
      </c>
      <c r="G5121" s="7" t="s">
        <v>3654</v>
      </c>
      <c r="H5121" s="8" t="s">
        <v>4496</v>
      </c>
      <c r="I5121" s="21" t="str">
        <f t="shared" si="149"/>
        <v>NAO_2_20RK</v>
      </c>
      <c r="J5121" s="11">
        <f>VLOOKUP(I5121,'[3]De Para Agregador'!$G$1:$H$636,2,FALSE)</f>
        <v>170</v>
      </c>
      <c r="K5121" s="22" t="s">
        <v>4711</v>
      </c>
      <c r="O5121" s="8" t="s">
        <v>3185</v>
      </c>
      <c r="P5121" s="8" t="s">
        <v>3422</v>
      </c>
    </row>
    <row r="5122" spans="1:16" x14ac:dyDescent="0.2">
      <c r="A5122" s="23" t="s">
        <v>4091</v>
      </c>
      <c r="B5122" s="9" t="s">
        <v>3143</v>
      </c>
      <c r="C5122" s="8" t="s">
        <v>6</v>
      </c>
      <c r="D5122" s="8">
        <v>2</v>
      </c>
      <c r="G5122" s="7" t="s">
        <v>3653</v>
      </c>
      <c r="H5122" s="8" t="s">
        <v>4496</v>
      </c>
      <c r="I5122" s="21" t="str">
        <f t="shared" si="149"/>
        <v>NAO_2_20RK</v>
      </c>
      <c r="J5122" s="11">
        <f>VLOOKUP(I5122,'[3]De Para Agregador'!$G$1:$H$636,2,FALSE)</f>
        <v>170</v>
      </c>
      <c r="K5122" s="22" t="s">
        <v>4711</v>
      </c>
      <c r="O5122" s="8" t="s">
        <v>3185</v>
      </c>
      <c r="P5122" s="8" t="s">
        <v>3422</v>
      </c>
    </row>
    <row r="5123" spans="1:16" x14ac:dyDescent="0.2">
      <c r="A5123" s="23" t="s">
        <v>4091</v>
      </c>
      <c r="B5123" s="9" t="s">
        <v>3143</v>
      </c>
      <c r="C5123" s="8" t="s">
        <v>6</v>
      </c>
      <c r="D5123" s="8">
        <v>2</v>
      </c>
      <c r="G5123" s="7" t="s">
        <v>3653</v>
      </c>
      <c r="H5123" s="8" t="s">
        <v>4496</v>
      </c>
      <c r="I5123" s="21" t="str">
        <f t="shared" si="149"/>
        <v>NAO_2_20RK</v>
      </c>
      <c r="J5123" s="11">
        <f>VLOOKUP(I5123,'[3]De Para Agregador'!$G$1:$H$636,2,FALSE)</f>
        <v>170</v>
      </c>
      <c r="K5123" s="22" t="s">
        <v>4711</v>
      </c>
      <c r="O5123" s="8" t="s">
        <v>3185</v>
      </c>
      <c r="P5123" s="8" t="s">
        <v>3422</v>
      </c>
    </row>
    <row r="5124" spans="1:16" x14ac:dyDescent="0.2">
      <c r="A5124" s="23" t="s">
        <v>4091</v>
      </c>
      <c r="B5124" s="9" t="s">
        <v>3143</v>
      </c>
      <c r="C5124" s="8" t="s">
        <v>6</v>
      </c>
      <c r="D5124" s="8">
        <v>2</v>
      </c>
      <c r="G5124" s="7" t="s">
        <v>3653</v>
      </c>
      <c r="H5124" s="8" t="s">
        <v>4496</v>
      </c>
      <c r="I5124" s="21" t="str">
        <f t="shared" si="149"/>
        <v>NAO_2_20RK</v>
      </c>
      <c r="J5124" s="11">
        <f>VLOOKUP(I5124,'[3]De Para Agregador'!$G$1:$H$636,2,FALSE)</f>
        <v>170</v>
      </c>
      <c r="K5124" s="22" t="s">
        <v>4711</v>
      </c>
      <c r="O5124" s="8" t="s">
        <v>3185</v>
      </c>
      <c r="P5124" s="8" t="s">
        <v>3422</v>
      </c>
    </row>
    <row r="5125" spans="1:16" x14ac:dyDescent="0.2">
      <c r="A5125" s="23" t="s">
        <v>4091</v>
      </c>
      <c r="B5125" s="9" t="s">
        <v>3143</v>
      </c>
      <c r="C5125" s="8" t="s">
        <v>6</v>
      </c>
      <c r="D5125" s="8">
        <v>2</v>
      </c>
      <c r="G5125" s="7" t="s">
        <v>3653</v>
      </c>
      <c r="H5125" s="8" t="s">
        <v>4496</v>
      </c>
      <c r="I5125" s="21" t="str">
        <f t="shared" si="149"/>
        <v>NAO_2_20RK</v>
      </c>
      <c r="J5125" s="11">
        <f>VLOOKUP(I5125,'[3]De Para Agregador'!$G$1:$H$636,2,FALSE)</f>
        <v>170</v>
      </c>
      <c r="K5125" s="22" t="s">
        <v>4711</v>
      </c>
      <c r="O5125" s="8" t="s">
        <v>3185</v>
      </c>
      <c r="P5125" s="8" t="s">
        <v>3422</v>
      </c>
    </row>
    <row r="5126" spans="1:16" x14ac:dyDescent="0.2">
      <c r="A5126" s="23" t="s">
        <v>4092</v>
      </c>
      <c r="B5126" s="9" t="s">
        <v>3143</v>
      </c>
      <c r="C5126" s="8" t="s">
        <v>6</v>
      </c>
      <c r="D5126" s="8">
        <v>2</v>
      </c>
      <c r="G5126" s="7" t="s">
        <v>3654</v>
      </c>
      <c r="H5126" s="8" t="s">
        <v>4496</v>
      </c>
      <c r="I5126" s="21" t="str">
        <f t="shared" si="149"/>
        <v>NAO_2_20RK</v>
      </c>
      <c r="J5126" s="11">
        <f>VLOOKUP(I5126,'[3]De Para Agregador'!$G$1:$H$636,2,FALSE)</f>
        <v>170</v>
      </c>
      <c r="K5126" s="22" t="s">
        <v>4711</v>
      </c>
      <c r="O5126" s="8" t="s">
        <v>3185</v>
      </c>
      <c r="P5126" s="8" t="s">
        <v>3422</v>
      </c>
    </row>
    <row r="5127" spans="1:16" x14ac:dyDescent="0.2">
      <c r="A5127" s="23" t="s">
        <v>4091</v>
      </c>
      <c r="B5127" s="9" t="s">
        <v>3143</v>
      </c>
      <c r="C5127" s="8" t="s">
        <v>6</v>
      </c>
      <c r="D5127" s="8">
        <v>2</v>
      </c>
      <c r="G5127" s="7" t="s">
        <v>3653</v>
      </c>
      <c r="H5127" s="8" t="s">
        <v>4496</v>
      </c>
      <c r="I5127" s="21" t="str">
        <f t="shared" si="149"/>
        <v>NAO_2_20RK</v>
      </c>
      <c r="J5127" s="11">
        <f>VLOOKUP(I5127,'[3]De Para Agregador'!$G$1:$H$636,2,FALSE)</f>
        <v>170</v>
      </c>
      <c r="K5127" s="22" t="s">
        <v>4711</v>
      </c>
      <c r="O5127" s="8" t="s">
        <v>3185</v>
      </c>
      <c r="P5127" s="8" t="s">
        <v>3422</v>
      </c>
    </row>
    <row r="5128" spans="1:16" x14ac:dyDescent="0.2">
      <c r="A5128" s="23" t="s">
        <v>4091</v>
      </c>
      <c r="B5128" s="9" t="s">
        <v>3143</v>
      </c>
      <c r="C5128" s="8" t="s">
        <v>6</v>
      </c>
      <c r="D5128" s="8">
        <v>2</v>
      </c>
      <c r="G5128" s="7" t="s">
        <v>3653</v>
      </c>
      <c r="H5128" s="8" t="s">
        <v>4496</v>
      </c>
      <c r="I5128" s="21" t="str">
        <f t="shared" si="149"/>
        <v>NAO_2_20RK</v>
      </c>
      <c r="J5128" s="11">
        <f>VLOOKUP(I5128,'[3]De Para Agregador'!$G$1:$H$636,2,FALSE)</f>
        <v>170</v>
      </c>
      <c r="K5128" s="22" t="s">
        <v>4711</v>
      </c>
      <c r="O5128" s="8" t="s">
        <v>3185</v>
      </c>
      <c r="P5128" s="8" t="s">
        <v>3422</v>
      </c>
    </row>
    <row r="5129" spans="1:16" x14ac:dyDescent="0.2">
      <c r="A5129" s="23" t="s">
        <v>4091</v>
      </c>
      <c r="B5129" s="9" t="s">
        <v>3143</v>
      </c>
      <c r="C5129" s="8" t="s">
        <v>6</v>
      </c>
      <c r="D5129" s="8">
        <v>2</v>
      </c>
      <c r="G5129" s="7" t="s">
        <v>3653</v>
      </c>
      <c r="H5129" s="8" t="s">
        <v>4496</v>
      </c>
      <c r="I5129" s="21" t="str">
        <f t="shared" si="149"/>
        <v>NAO_2_20RK</v>
      </c>
      <c r="J5129" s="11">
        <f>VLOOKUP(I5129,'[3]De Para Agregador'!$G$1:$H$636,2,FALSE)</f>
        <v>170</v>
      </c>
      <c r="K5129" s="22" t="s">
        <v>4711</v>
      </c>
      <c r="O5129" s="8" t="s">
        <v>3185</v>
      </c>
      <c r="P5129" s="8" t="s">
        <v>3422</v>
      </c>
    </row>
    <row r="5130" spans="1:16" x14ac:dyDescent="0.2">
      <c r="A5130" s="23" t="s">
        <v>4092</v>
      </c>
      <c r="B5130" s="9" t="s">
        <v>3143</v>
      </c>
      <c r="C5130" s="8" t="s">
        <v>6</v>
      </c>
      <c r="D5130" s="8">
        <v>2</v>
      </c>
      <c r="G5130" s="7" t="s">
        <v>3654</v>
      </c>
      <c r="H5130" s="8" t="s">
        <v>4496</v>
      </c>
      <c r="I5130" s="21" t="str">
        <f t="shared" si="149"/>
        <v>NAO_2_20RK</v>
      </c>
      <c r="J5130" s="11">
        <f>VLOOKUP(I5130,'[3]De Para Agregador'!$G$1:$H$636,2,FALSE)</f>
        <v>170</v>
      </c>
      <c r="K5130" s="22" t="s">
        <v>4711</v>
      </c>
      <c r="O5130" s="8" t="s">
        <v>3185</v>
      </c>
      <c r="P5130" s="8" t="s">
        <v>3422</v>
      </c>
    </row>
    <row r="5131" spans="1:16" x14ac:dyDescent="0.2">
      <c r="A5131" s="23" t="s">
        <v>4091</v>
      </c>
      <c r="B5131" s="9" t="s">
        <v>3143</v>
      </c>
      <c r="C5131" s="8" t="s">
        <v>6</v>
      </c>
      <c r="D5131" s="8">
        <v>2</v>
      </c>
      <c r="G5131" s="7" t="s">
        <v>3653</v>
      </c>
      <c r="H5131" s="8" t="s">
        <v>4496</v>
      </c>
      <c r="I5131" s="21" t="str">
        <f t="shared" si="149"/>
        <v>NAO_2_20RK</v>
      </c>
      <c r="J5131" s="11">
        <f>VLOOKUP(I5131,'[3]De Para Agregador'!$G$1:$H$636,2,FALSE)</f>
        <v>170</v>
      </c>
      <c r="K5131" s="22" t="s">
        <v>4711</v>
      </c>
      <c r="O5131" s="8" t="s">
        <v>3185</v>
      </c>
      <c r="P5131" s="8" t="s">
        <v>3422</v>
      </c>
    </row>
    <row r="5132" spans="1:16" x14ac:dyDescent="0.2">
      <c r="A5132" s="23" t="s">
        <v>4091</v>
      </c>
      <c r="B5132" s="9" t="s">
        <v>3143</v>
      </c>
      <c r="C5132" s="8" t="s">
        <v>6</v>
      </c>
      <c r="D5132" s="8">
        <v>2</v>
      </c>
      <c r="G5132" s="7" t="s">
        <v>3653</v>
      </c>
      <c r="H5132" s="8" t="s">
        <v>4496</v>
      </c>
      <c r="I5132" s="21" t="str">
        <f t="shared" si="149"/>
        <v>NAO_2_20RK</v>
      </c>
      <c r="J5132" s="11">
        <f>VLOOKUP(I5132,'[3]De Para Agregador'!$G$1:$H$636,2,FALSE)</f>
        <v>170</v>
      </c>
      <c r="K5132" s="22" t="s">
        <v>4711</v>
      </c>
      <c r="O5132" s="8" t="s">
        <v>3185</v>
      </c>
      <c r="P5132" s="8" t="s">
        <v>3422</v>
      </c>
    </row>
    <row r="5133" spans="1:16" x14ac:dyDescent="0.2">
      <c r="A5133" s="23" t="s">
        <v>4091</v>
      </c>
      <c r="B5133" s="9" t="s">
        <v>3143</v>
      </c>
      <c r="C5133" s="8" t="s">
        <v>16</v>
      </c>
      <c r="D5133" s="8">
        <v>2</v>
      </c>
      <c r="G5133" s="7" t="s">
        <v>3653</v>
      </c>
      <c r="H5133" s="8" t="s">
        <v>4496</v>
      </c>
      <c r="I5133" s="21" t="str">
        <f t="shared" si="149"/>
        <v>SIM_2_20RK</v>
      </c>
      <c r="J5133" s="11">
        <f>VLOOKUP(I5133,'[3]De Para Agregador'!$G$1:$H$636,2,FALSE)</f>
        <v>170</v>
      </c>
      <c r="K5133" s="22" t="s">
        <v>4711</v>
      </c>
      <c r="O5133" s="8" t="s">
        <v>3185</v>
      </c>
      <c r="P5133" s="8" t="s">
        <v>3422</v>
      </c>
    </row>
    <row r="5134" spans="1:16" x14ac:dyDescent="0.2">
      <c r="A5134" s="23" t="s">
        <v>4091</v>
      </c>
      <c r="B5134" s="9" t="s">
        <v>3143</v>
      </c>
      <c r="C5134" s="8" t="s">
        <v>16</v>
      </c>
      <c r="D5134" s="8">
        <v>2</v>
      </c>
      <c r="G5134" s="7" t="s">
        <v>3653</v>
      </c>
      <c r="H5134" s="8" t="s">
        <v>4496</v>
      </c>
      <c r="I5134" s="21" t="str">
        <f t="shared" si="149"/>
        <v>SIM_2_20RK</v>
      </c>
      <c r="J5134" s="11">
        <f>VLOOKUP(I5134,'[3]De Para Agregador'!$G$1:$H$636,2,FALSE)</f>
        <v>170</v>
      </c>
      <c r="K5134" s="22" t="s">
        <v>4711</v>
      </c>
      <c r="O5134" s="8" t="s">
        <v>3185</v>
      </c>
      <c r="P5134" s="8" t="s">
        <v>3422</v>
      </c>
    </row>
    <row r="5135" spans="1:16" x14ac:dyDescent="0.2">
      <c r="A5135" s="23" t="s">
        <v>4092</v>
      </c>
      <c r="B5135" s="9" t="s">
        <v>3143</v>
      </c>
      <c r="C5135" s="8" t="s">
        <v>6</v>
      </c>
      <c r="D5135" s="8">
        <v>2</v>
      </c>
      <c r="G5135" s="7" t="s">
        <v>3654</v>
      </c>
      <c r="H5135" s="8" t="s">
        <v>4496</v>
      </c>
      <c r="I5135" s="21" t="str">
        <f t="shared" si="149"/>
        <v>NAO_2_20RK</v>
      </c>
      <c r="J5135" s="11">
        <f>VLOOKUP(I5135,'[3]De Para Agregador'!$G$1:$H$636,2,FALSE)</f>
        <v>170</v>
      </c>
      <c r="K5135" s="22" t="s">
        <v>4711</v>
      </c>
      <c r="O5135" s="8" t="s">
        <v>3185</v>
      </c>
      <c r="P5135" s="8" t="s">
        <v>3422</v>
      </c>
    </row>
    <row r="5136" spans="1:16" x14ac:dyDescent="0.2">
      <c r="A5136" s="23" t="s">
        <v>4091</v>
      </c>
      <c r="B5136" s="9" t="s">
        <v>3143</v>
      </c>
      <c r="C5136" s="8" t="s">
        <v>6</v>
      </c>
      <c r="D5136" s="8">
        <v>2</v>
      </c>
      <c r="G5136" s="7" t="s">
        <v>3653</v>
      </c>
      <c r="H5136" s="8" t="s">
        <v>4496</v>
      </c>
      <c r="I5136" s="21" t="str">
        <f t="shared" si="149"/>
        <v>NAO_2_20RK</v>
      </c>
      <c r="J5136" s="11">
        <f>VLOOKUP(I5136,'[3]De Para Agregador'!$G$1:$H$636,2,FALSE)</f>
        <v>170</v>
      </c>
      <c r="K5136" s="22" t="s">
        <v>4711</v>
      </c>
      <c r="O5136" s="8" t="s">
        <v>3185</v>
      </c>
      <c r="P5136" s="8" t="s">
        <v>3422</v>
      </c>
    </row>
    <row r="5137" spans="1:16" x14ac:dyDescent="0.2">
      <c r="A5137" s="23" t="s">
        <v>4091</v>
      </c>
      <c r="B5137" s="9" t="s">
        <v>3143</v>
      </c>
      <c r="C5137" s="8" t="s">
        <v>6</v>
      </c>
      <c r="D5137" s="8">
        <v>2</v>
      </c>
      <c r="G5137" s="7" t="s">
        <v>3653</v>
      </c>
      <c r="H5137" s="8" t="s">
        <v>4496</v>
      </c>
      <c r="I5137" s="21" t="str">
        <f t="shared" si="149"/>
        <v>NAO_2_20RK</v>
      </c>
      <c r="J5137" s="11">
        <f>VLOOKUP(I5137,'[3]De Para Agregador'!$G$1:$H$636,2,FALSE)</f>
        <v>170</v>
      </c>
      <c r="K5137" s="22" t="s">
        <v>4711</v>
      </c>
      <c r="O5137" s="8" t="s">
        <v>3185</v>
      </c>
      <c r="P5137" s="8" t="s">
        <v>3422</v>
      </c>
    </row>
    <row r="5138" spans="1:16" x14ac:dyDescent="0.2">
      <c r="A5138" s="23" t="s">
        <v>4091</v>
      </c>
      <c r="B5138" s="9" t="s">
        <v>3143</v>
      </c>
      <c r="C5138" s="8" t="s">
        <v>6</v>
      </c>
      <c r="D5138" s="8">
        <v>2</v>
      </c>
      <c r="G5138" s="7" t="s">
        <v>3653</v>
      </c>
      <c r="H5138" s="8" t="s">
        <v>4496</v>
      </c>
      <c r="I5138" s="21" t="str">
        <f t="shared" si="149"/>
        <v>NAO_2_20RK</v>
      </c>
      <c r="J5138" s="11">
        <f>VLOOKUP(I5138,'[3]De Para Agregador'!$G$1:$H$636,2,FALSE)</f>
        <v>170</v>
      </c>
      <c r="K5138" s="22" t="s">
        <v>4711</v>
      </c>
      <c r="O5138" s="8" t="s">
        <v>3185</v>
      </c>
      <c r="P5138" s="8" t="s">
        <v>3422</v>
      </c>
    </row>
    <row r="5139" spans="1:16" x14ac:dyDescent="0.2">
      <c r="A5139" s="23" t="s">
        <v>4091</v>
      </c>
      <c r="B5139" s="9" t="s">
        <v>3143</v>
      </c>
      <c r="C5139" s="8" t="s">
        <v>6</v>
      </c>
      <c r="D5139" s="8">
        <v>2</v>
      </c>
      <c r="G5139" s="7" t="s">
        <v>3653</v>
      </c>
      <c r="H5139" s="8" t="s">
        <v>4496</v>
      </c>
      <c r="I5139" s="21" t="str">
        <f t="shared" si="149"/>
        <v>NAO_2_20RK</v>
      </c>
      <c r="J5139" s="11">
        <f>VLOOKUP(I5139,'[3]De Para Agregador'!$G$1:$H$636,2,FALSE)</f>
        <v>170</v>
      </c>
      <c r="K5139" s="22" t="s">
        <v>4711</v>
      </c>
      <c r="O5139" s="8" t="s">
        <v>3185</v>
      </c>
      <c r="P5139" s="8" t="s">
        <v>3422</v>
      </c>
    </row>
    <row r="5140" spans="1:16" x14ac:dyDescent="0.2">
      <c r="A5140" s="23" t="s">
        <v>4092</v>
      </c>
      <c r="B5140" s="9" t="s">
        <v>3143</v>
      </c>
      <c r="C5140" s="8" t="s">
        <v>6</v>
      </c>
      <c r="D5140" s="8">
        <v>2</v>
      </c>
      <c r="G5140" s="7" t="s">
        <v>3654</v>
      </c>
      <c r="H5140" s="8" t="s">
        <v>4496</v>
      </c>
      <c r="I5140" s="21" t="str">
        <f t="shared" si="149"/>
        <v>NAO_2_20RK</v>
      </c>
      <c r="J5140" s="11">
        <f>VLOOKUP(I5140,'[3]De Para Agregador'!$G$1:$H$636,2,FALSE)</f>
        <v>170</v>
      </c>
      <c r="K5140" s="22" t="s">
        <v>4711</v>
      </c>
      <c r="O5140" s="8" t="s">
        <v>3185</v>
      </c>
      <c r="P5140" s="8" t="s">
        <v>3422</v>
      </c>
    </row>
    <row r="5141" spans="1:16" x14ac:dyDescent="0.2">
      <c r="A5141" s="23" t="s">
        <v>4091</v>
      </c>
      <c r="B5141" s="9" t="s">
        <v>3143</v>
      </c>
      <c r="C5141" s="8" t="s">
        <v>6</v>
      </c>
      <c r="D5141" s="8">
        <v>2</v>
      </c>
      <c r="G5141" s="7" t="s">
        <v>3653</v>
      </c>
      <c r="H5141" s="8" t="s">
        <v>4496</v>
      </c>
      <c r="I5141" s="21" t="str">
        <f t="shared" si="149"/>
        <v>NAO_2_20RK</v>
      </c>
      <c r="J5141" s="11">
        <f>VLOOKUP(I5141,'[3]De Para Agregador'!$G$1:$H$636,2,FALSE)</f>
        <v>170</v>
      </c>
      <c r="K5141" s="22" t="s">
        <v>4711</v>
      </c>
      <c r="O5141" s="8" t="s">
        <v>3185</v>
      </c>
      <c r="P5141" s="8" t="s">
        <v>3422</v>
      </c>
    </row>
    <row r="5142" spans="1:16" x14ac:dyDescent="0.2">
      <c r="A5142" s="23" t="s">
        <v>4091</v>
      </c>
      <c r="B5142" s="9" t="s">
        <v>3143</v>
      </c>
      <c r="C5142" s="8" t="s">
        <v>6</v>
      </c>
      <c r="D5142" s="8">
        <v>2</v>
      </c>
      <c r="G5142" s="7" t="s">
        <v>3653</v>
      </c>
      <c r="H5142" s="8" t="s">
        <v>4496</v>
      </c>
      <c r="I5142" s="21" t="str">
        <f t="shared" si="149"/>
        <v>NAO_2_20RK</v>
      </c>
      <c r="J5142" s="11">
        <f>VLOOKUP(I5142,'[3]De Para Agregador'!$G$1:$H$636,2,FALSE)</f>
        <v>170</v>
      </c>
      <c r="K5142" s="22" t="s">
        <v>4711</v>
      </c>
      <c r="O5142" s="8" t="s">
        <v>3185</v>
      </c>
      <c r="P5142" s="8" t="s">
        <v>3422</v>
      </c>
    </row>
    <row r="5143" spans="1:16" x14ac:dyDescent="0.2">
      <c r="A5143" s="23" t="s">
        <v>4092</v>
      </c>
      <c r="B5143" s="9" t="s">
        <v>3143</v>
      </c>
      <c r="C5143" s="8" t="s">
        <v>6</v>
      </c>
      <c r="D5143" s="8">
        <v>2</v>
      </c>
      <c r="G5143" s="7" t="s">
        <v>3654</v>
      </c>
      <c r="H5143" s="8" t="s">
        <v>4496</v>
      </c>
      <c r="I5143" s="21" t="str">
        <f t="shared" si="149"/>
        <v>NAO_2_20RK</v>
      </c>
      <c r="J5143" s="11">
        <f>VLOOKUP(I5143,'[3]De Para Agregador'!$G$1:$H$636,2,FALSE)</f>
        <v>170</v>
      </c>
      <c r="K5143" s="22" t="s">
        <v>4711</v>
      </c>
      <c r="O5143" s="8" t="s">
        <v>3185</v>
      </c>
      <c r="P5143" s="8" t="s">
        <v>3422</v>
      </c>
    </row>
    <row r="5144" spans="1:16" x14ac:dyDescent="0.2">
      <c r="A5144" s="23" t="s">
        <v>4091</v>
      </c>
      <c r="B5144" s="9" t="s">
        <v>3143</v>
      </c>
      <c r="C5144" s="8" t="s">
        <v>6</v>
      </c>
      <c r="D5144" s="8">
        <v>2</v>
      </c>
      <c r="G5144" s="7" t="s">
        <v>3653</v>
      </c>
      <c r="H5144" s="8" t="s">
        <v>4496</v>
      </c>
      <c r="I5144" s="21" t="str">
        <f t="shared" si="149"/>
        <v>NAO_2_20RK</v>
      </c>
      <c r="J5144" s="11">
        <f>VLOOKUP(I5144,'[3]De Para Agregador'!$G$1:$H$636,2,FALSE)</f>
        <v>170</v>
      </c>
      <c r="K5144" s="22" t="s">
        <v>4711</v>
      </c>
      <c r="O5144" s="8" t="s">
        <v>3185</v>
      </c>
      <c r="P5144" s="8" t="s">
        <v>3422</v>
      </c>
    </row>
    <row r="5145" spans="1:16" x14ac:dyDescent="0.2">
      <c r="A5145" s="23" t="s">
        <v>4091</v>
      </c>
      <c r="B5145" s="9" t="s">
        <v>3143</v>
      </c>
      <c r="C5145" s="8" t="s">
        <v>6</v>
      </c>
      <c r="D5145" s="8">
        <v>2</v>
      </c>
      <c r="G5145" s="7" t="s">
        <v>3653</v>
      </c>
      <c r="H5145" s="8" t="s">
        <v>4496</v>
      </c>
      <c r="I5145" s="21" t="str">
        <f t="shared" si="149"/>
        <v>NAO_2_20RK</v>
      </c>
      <c r="J5145" s="11">
        <f>VLOOKUP(I5145,'[3]De Para Agregador'!$G$1:$H$636,2,FALSE)</f>
        <v>170</v>
      </c>
      <c r="K5145" s="22" t="s">
        <v>4711</v>
      </c>
      <c r="O5145" s="8" t="s">
        <v>3185</v>
      </c>
      <c r="P5145" s="8" t="s">
        <v>3422</v>
      </c>
    </row>
    <row r="5146" spans="1:16" x14ac:dyDescent="0.2">
      <c r="A5146" s="23" t="s">
        <v>4092</v>
      </c>
      <c r="B5146" s="9" t="s">
        <v>3143</v>
      </c>
      <c r="C5146" s="8" t="s">
        <v>6</v>
      </c>
      <c r="D5146" s="8">
        <v>2</v>
      </c>
      <c r="G5146" s="7" t="s">
        <v>3654</v>
      </c>
      <c r="H5146" s="8" t="s">
        <v>4496</v>
      </c>
      <c r="I5146" s="21" t="str">
        <f t="shared" ref="I5146:I5209" si="150">CONCATENATE(C5146,"_",D5146,"_",O5146)</f>
        <v>NAO_2_20RK</v>
      </c>
      <c r="J5146" s="11">
        <f>VLOOKUP(I5146,'[3]De Para Agregador'!$G$1:$H$636,2,FALSE)</f>
        <v>170</v>
      </c>
      <c r="K5146" s="22" t="s">
        <v>4711</v>
      </c>
      <c r="O5146" s="8" t="s">
        <v>3185</v>
      </c>
      <c r="P5146" s="8" t="s">
        <v>3422</v>
      </c>
    </row>
    <row r="5147" spans="1:16" x14ac:dyDescent="0.2">
      <c r="A5147" s="23" t="s">
        <v>4091</v>
      </c>
      <c r="B5147" s="9" t="s">
        <v>3143</v>
      </c>
      <c r="C5147" s="8" t="s">
        <v>6</v>
      </c>
      <c r="D5147" s="8">
        <v>2</v>
      </c>
      <c r="G5147" s="7" t="s">
        <v>3653</v>
      </c>
      <c r="H5147" s="8" t="s">
        <v>4496</v>
      </c>
      <c r="I5147" s="21" t="str">
        <f t="shared" si="150"/>
        <v>NAO_2_20RK</v>
      </c>
      <c r="J5147" s="11">
        <f>VLOOKUP(I5147,'[3]De Para Agregador'!$G$1:$H$636,2,FALSE)</f>
        <v>170</v>
      </c>
      <c r="K5147" s="22" t="s">
        <v>4711</v>
      </c>
      <c r="O5147" s="8" t="s">
        <v>3185</v>
      </c>
      <c r="P5147" s="8" t="s">
        <v>3422</v>
      </c>
    </row>
    <row r="5148" spans="1:16" x14ac:dyDescent="0.2">
      <c r="A5148" s="23" t="s">
        <v>4091</v>
      </c>
      <c r="B5148" s="9" t="s">
        <v>3143</v>
      </c>
      <c r="C5148" s="8" t="s">
        <v>6</v>
      </c>
      <c r="D5148" s="8">
        <v>2</v>
      </c>
      <c r="G5148" s="7" t="s">
        <v>3653</v>
      </c>
      <c r="H5148" s="8" t="s">
        <v>4496</v>
      </c>
      <c r="I5148" s="21" t="str">
        <f t="shared" si="150"/>
        <v>NAO_2_20RK</v>
      </c>
      <c r="J5148" s="11">
        <f>VLOOKUP(I5148,'[3]De Para Agregador'!$G$1:$H$636,2,FALSE)</f>
        <v>170</v>
      </c>
      <c r="K5148" s="22" t="s">
        <v>4711</v>
      </c>
      <c r="O5148" s="8" t="s">
        <v>3185</v>
      </c>
      <c r="P5148" s="8" t="s">
        <v>3422</v>
      </c>
    </row>
    <row r="5149" spans="1:16" x14ac:dyDescent="0.2">
      <c r="A5149" s="23" t="s">
        <v>4092</v>
      </c>
      <c r="B5149" s="9" t="s">
        <v>3143</v>
      </c>
      <c r="C5149" s="8" t="s">
        <v>6</v>
      </c>
      <c r="D5149" s="8">
        <v>2</v>
      </c>
      <c r="G5149" s="7" t="s">
        <v>3654</v>
      </c>
      <c r="H5149" s="8" t="s">
        <v>4496</v>
      </c>
      <c r="I5149" s="21" t="str">
        <f t="shared" si="150"/>
        <v>NAO_2_20RK</v>
      </c>
      <c r="J5149" s="11">
        <f>VLOOKUP(I5149,'[3]De Para Agregador'!$G$1:$H$636,2,FALSE)</f>
        <v>170</v>
      </c>
      <c r="K5149" s="22" t="s">
        <v>4711</v>
      </c>
      <c r="O5149" s="8" t="s">
        <v>3185</v>
      </c>
      <c r="P5149" s="8" t="s">
        <v>3422</v>
      </c>
    </row>
    <row r="5150" spans="1:16" x14ac:dyDescent="0.2">
      <c r="A5150" s="23" t="s">
        <v>4091</v>
      </c>
      <c r="B5150" s="9" t="s">
        <v>3143</v>
      </c>
      <c r="C5150" s="8" t="s">
        <v>6</v>
      </c>
      <c r="D5150" s="8">
        <v>2</v>
      </c>
      <c r="G5150" s="7" t="s">
        <v>3653</v>
      </c>
      <c r="H5150" s="8" t="s">
        <v>4496</v>
      </c>
      <c r="I5150" s="21" t="str">
        <f t="shared" si="150"/>
        <v>NAO_2_20RK</v>
      </c>
      <c r="J5150" s="11">
        <f>VLOOKUP(I5150,'[3]De Para Agregador'!$G$1:$H$636,2,FALSE)</f>
        <v>170</v>
      </c>
      <c r="K5150" s="22" t="s">
        <v>4711</v>
      </c>
      <c r="O5150" s="8" t="s">
        <v>3185</v>
      </c>
      <c r="P5150" s="8" t="s">
        <v>3422</v>
      </c>
    </row>
    <row r="5151" spans="1:16" x14ac:dyDescent="0.2">
      <c r="A5151" s="23" t="s">
        <v>4091</v>
      </c>
      <c r="B5151" s="9" t="s">
        <v>3143</v>
      </c>
      <c r="C5151" s="8" t="s">
        <v>6</v>
      </c>
      <c r="D5151" s="8">
        <v>2</v>
      </c>
      <c r="G5151" s="7" t="s">
        <v>3653</v>
      </c>
      <c r="H5151" s="8" t="s">
        <v>4496</v>
      </c>
      <c r="I5151" s="21" t="str">
        <f t="shared" si="150"/>
        <v>NAO_2_20RK</v>
      </c>
      <c r="J5151" s="11">
        <f>VLOOKUP(I5151,'[3]De Para Agregador'!$G$1:$H$636,2,FALSE)</f>
        <v>170</v>
      </c>
      <c r="K5151" s="22" t="s">
        <v>4711</v>
      </c>
      <c r="O5151" s="8" t="s">
        <v>3185</v>
      </c>
      <c r="P5151" s="8" t="s">
        <v>3422</v>
      </c>
    </row>
    <row r="5152" spans="1:16" x14ac:dyDescent="0.2">
      <c r="A5152" s="23" t="s">
        <v>4091</v>
      </c>
      <c r="B5152" s="9" t="s">
        <v>3143</v>
      </c>
      <c r="C5152" s="8" t="s">
        <v>6</v>
      </c>
      <c r="D5152" s="8">
        <v>2</v>
      </c>
      <c r="G5152" s="7" t="s">
        <v>3653</v>
      </c>
      <c r="H5152" s="8" t="s">
        <v>4496</v>
      </c>
      <c r="I5152" s="21" t="str">
        <f t="shared" si="150"/>
        <v>NAO_2_20RK</v>
      </c>
      <c r="J5152" s="11">
        <f>VLOOKUP(I5152,'[3]De Para Agregador'!$G$1:$H$636,2,FALSE)</f>
        <v>170</v>
      </c>
      <c r="K5152" s="22" t="s">
        <v>4711</v>
      </c>
      <c r="O5152" s="8" t="s">
        <v>3185</v>
      </c>
      <c r="P5152" s="8" t="s">
        <v>3422</v>
      </c>
    </row>
    <row r="5153" spans="1:16" x14ac:dyDescent="0.2">
      <c r="A5153" s="23" t="s">
        <v>4091</v>
      </c>
      <c r="B5153" s="9" t="s">
        <v>3143</v>
      </c>
      <c r="C5153" s="8" t="s">
        <v>16</v>
      </c>
      <c r="D5153" s="8">
        <v>2</v>
      </c>
      <c r="G5153" s="7" t="s">
        <v>3653</v>
      </c>
      <c r="H5153" s="8" t="s">
        <v>4496</v>
      </c>
      <c r="I5153" s="21" t="str">
        <f t="shared" si="150"/>
        <v>SIM_2_20RK</v>
      </c>
      <c r="J5153" s="11">
        <f>VLOOKUP(I5153,'[3]De Para Agregador'!$G$1:$H$636,2,FALSE)</f>
        <v>170</v>
      </c>
      <c r="K5153" s="22" t="s">
        <v>4711</v>
      </c>
      <c r="O5153" s="8" t="s">
        <v>3185</v>
      </c>
      <c r="P5153" s="8" t="s">
        <v>3422</v>
      </c>
    </row>
    <row r="5154" spans="1:16" x14ac:dyDescent="0.2">
      <c r="A5154" s="23" t="s">
        <v>4092</v>
      </c>
      <c r="B5154" s="9" t="s">
        <v>3143</v>
      </c>
      <c r="C5154" s="8" t="s">
        <v>6</v>
      </c>
      <c r="D5154" s="8">
        <v>2</v>
      </c>
      <c r="G5154" s="7" t="s">
        <v>3654</v>
      </c>
      <c r="H5154" s="8" t="s">
        <v>4496</v>
      </c>
      <c r="I5154" s="21" t="str">
        <f t="shared" si="150"/>
        <v>NAO_2_20RK</v>
      </c>
      <c r="J5154" s="11">
        <f>VLOOKUP(I5154,'[3]De Para Agregador'!$G$1:$H$636,2,FALSE)</f>
        <v>170</v>
      </c>
      <c r="K5154" s="22" t="s">
        <v>4711</v>
      </c>
      <c r="O5154" s="8" t="s">
        <v>3185</v>
      </c>
      <c r="P5154" s="8" t="s">
        <v>3422</v>
      </c>
    </row>
    <row r="5155" spans="1:16" x14ac:dyDescent="0.2">
      <c r="A5155" s="23" t="s">
        <v>4092</v>
      </c>
      <c r="B5155" s="9" t="s">
        <v>3143</v>
      </c>
      <c r="C5155" s="8" t="s">
        <v>6</v>
      </c>
      <c r="D5155" s="8">
        <v>2</v>
      </c>
      <c r="G5155" s="7" t="s">
        <v>3654</v>
      </c>
      <c r="H5155" s="8" t="s">
        <v>4496</v>
      </c>
      <c r="I5155" s="21" t="str">
        <f t="shared" si="150"/>
        <v>NAO_2_20RK</v>
      </c>
      <c r="J5155" s="11">
        <f>VLOOKUP(I5155,'[3]De Para Agregador'!$G$1:$H$636,2,FALSE)</f>
        <v>170</v>
      </c>
      <c r="K5155" s="22" t="s">
        <v>4711</v>
      </c>
      <c r="O5155" s="8" t="s">
        <v>3185</v>
      </c>
      <c r="P5155" s="8" t="s">
        <v>3422</v>
      </c>
    </row>
    <row r="5156" spans="1:16" x14ac:dyDescent="0.2">
      <c r="A5156" s="23" t="s">
        <v>4091</v>
      </c>
      <c r="B5156" s="9" t="s">
        <v>3143</v>
      </c>
      <c r="C5156" s="8" t="s">
        <v>6</v>
      </c>
      <c r="D5156" s="8">
        <v>2</v>
      </c>
      <c r="G5156" s="7" t="s">
        <v>3653</v>
      </c>
      <c r="H5156" s="8" t="s">
        <v>4496</v>
      </c>
      <c r="I5156" s="21" t="str">
        <f t="shared" si="150"/>
        <v>NAO_2_20RK</v>
      </c>
      <c r="J5156" s="11">
        <f>VLOOKUP(I5156,'[3]De Para Agregador'!$G$1:$H$636,2,FALSE)</f>
        <v>170</v>
      </c>
      <c r="K5156" s="22" t="s">
        <v>4711</v>
      </c>
      <c r="O5156" s="8" t="s">
        <v>3185</v>
      </c>
      <c r="P5156" s="8" t="s">
        <v>3422</v>
      </c>
    </row>
    <row r="5157" spans="1:16" x14ac:dyDescent="0.2">
      <c r="A5157" s="23" t="s">
        <v>4091</v>
      </c>
      <c r="B5157" s="9" t="s">
        <v>3143</v>
      </c>
      <c r="C5157" s="8" t="s">
        <v>6</v>
      </c>
      <c r="D5157" s="8">
        <v>2</v>
      </c>
      <c r="G5157" s="7" t="s">
        <v>3653</v>
      </c>
      <c r="H5157" s="8" t="s">
        <v>4496</v>
      </c>
      <c r="I5157" s="21" t="str">
        <f t="shared" si="150"/>
        <v>NAO_2_20RK</v>
      </c>
      <c r="J5157" s="11">
        <f>VLOOKUP(I5157,'[3]De Para Agregador'!$G$1:$H$636,2,FALSE)</f>
        <v>170</v>
      </c>
      <c r="K5157" s="22" t="s">
        <v>4711</v>
      </c>
      <c r="O5157" s="8" t="s">
        <v>3185</v>
      </c>
      <c r="P5157" s="8" t="s">
        <v>3422</v>
      </c>
    </row>
    <row r="5158" spans="1:16" x14ac:dyDescent="0.2">
      <c r="A5158" s="23" t="s">
        <v>4092</v>
      </c>
      <c r="B5158" s="9" t="s">
        <v>3143</v>
      </c>
      <c r="C5158" s="8" t="s">
        <v>6</v>
      </c>
      <c r="D5158" s="8">
        <v>2</v>
      </c>
      <c r="G5158" s="7" t="s">
        <v>3654</v>
      </c>
      <c r="H5158" s="8" t="s">
        <v>4496</v>
      </c>
      <c r="I5158" s="21" t="str">
        <f t="shared" si="150"/>
        <v>NAO_2_20RK</v>
      </c>
      <c r="J5158" s="11">
        <f>VLOOKUP(I5158,'[3]De Para Agregador'!$G$1:$H$636,2,FALSE)</f>
        <v>170</v>
      </c>
      <c r="K5158" s="22" t="s">
        <v>4711</v>
      </c>
      <c r="O5158" s="8" t="s">
        <v>3185</v>
      </c>
      <c r="P5158" s="8" t="s">
        <v>3422</v>
      </c>
    </row>
    <row r="5159" spans="1:16" x14ac:dyDescent="0.2">
      <c r="A5159" s="23" t="s">
        <v>4091</v>
      </c>
      <c r="B5159" s="9" t="s">
        <v>3143</v>
      </c>
      <c r="C5159" s="8" t="s">
        <v>6</v>
      </c>
      <c r="D5159" s="8">
        <v>2</v>
      </c>
      <c r="G5159" s="7" t="s">
        <v>3653</v>
      </c>
      <c r="H5159" s="8" t="s">
        <v>4496</v>
      </c>
      <c r="I5159" s="21" t="str">
        <f t="shared" si="150"/>
        <v>NAO_2_20RK</v>
      </c>
      <c r="J5159" s="11">
        <f>VLOOKUP(I5159,'[3]De Para Agregador'!$G$1:$H$636,2,FALSE)</f>
        <v>170</v>
      </c>
      <c r="K5159" s="22" t="s">
        <v>4711</v>
      </c>
      <c r="O5159" s="8" t="s">
        <v>3185</v>
      </c>
      <c r="P5159" s="8" t="s">
        <v>3422</v>
      </c>
    </row>
    <row r="5160" spans="1:16" x14ac:dyDescent="0.2">
      <c r="A5160" s="23" t="s">
        <v>4091</v>
      </c>
      <c r="B5160" s="9" t="s">
        <v>3143</v>
      </c>
      <c r="C5160" s="8" t="s">
        <v>6</v>
      </c>
      <c r="D5160" s="8">
        <v>2</v>
      </c>
      <c r="G5160" s="7" t="s">
        <v>3653</v>
      </c>
      <c r="H5160" s="8" t="s">
        <v>4496</v>
      </c>
      <c r="I5160" s="21" t="str">
        <f t="shared" si="150"/>
        <v>NAO_2_20RK</v>
      </c>
      <c r="J5160" s="11">
        <f>VLOOKUP(I5160,'[3]De Para Agregador'!$G$1:$H$636,2,FALSE)</f>
        <v>170</v>
      </c>
      <c r="K5160" s="22" t="s">
        <v>4711</v>
      </c>
      <c r="O5160" s="8" t="s">
        <v>3185</v>
      </c>
      <c r="P5160" s="8" t="s">
        <v>3422</v>
      </c>
    </row>
    <row r="5161" spans="1:16" x14ac:dyDescent="0.2">
      <c r="A5161" s="23" t="s">
        <v>4091</v>
      </c>
      <c r="B5161" s="9" t="s">
        <v>3143</v>
      </c>
      <c r="C5161" s="8" t="s">
        <v>6</v>
      </c>
      <c r="D5161" s="8">
        <v>2</v>
      </c>
      <c r="G5161" s="7" t="s">
        <v>3653</v>
      </c>
      <c r="H5161" s="8" t="s">
        <v>4496</v>
      </c>
      <c r="I5161" s="21" t="str">
        <f t="shared" si="150"/>
        <v>NAO_2_20RK</v>
      </c>
      <c r="J5161" s="11">
        <f>VLOOKUP(I5161,'[3]De Para Agregador'!$G$1:$H$636,2,FALSE)</f>
        <v>170</v>
      </c>
      <c r="K5161" s="22" t="s">
        <v>4711</v>
      </c>
      <c r="O5161" s="8" t="s">
        <v>3185</v>
      </c>
      <c r="P5161" s="8" t="s">
        <v>3422</v>
      </c>
    </row>
    <row r="5162" spans="1:16" x14ac:dyDescent="0.2">
      <c r="A5162" s="23" t="s">
        <v>4092</v>
      </c>
      <c r="B5162" s="9" t="s">
        <v>3143</v>
      </c>
      <c r="C5162" s="8" t="s">
        <v>6</v>
      </c>
      <c r="D5162" s="8">
        <v>2</v>
      </c>
      <c r="G5162" s="7" t="s">
        <v>3654</v>
      </c>
      <c r="H5162" s="8" t="s">
        <v>4496</v>
      </c>
      <c r="I5162" s="21" t="str">
        <f t="shared" si="150"/>
        <v>NAO_2_20RK</v>
      </c>
      <c r="J5162" s="11">
        <f>VLOOKUP(I5162,'[3]De Para Agregador'!$G$1:$H$636,2,FALSE)</f>
        <v>170</v>
      </c>
      <c r="K5162" s="22" t="s">
        <v>4711</v>
      </c>
      <c r="O5162" s="8" t="s">
        <v>3185</v>
      </c>
      <c r="P5162" s="8" t="s">
        <v>3422</v>
      </c>
    </row>
    <row r="5163" spans="1:16" x14ac:dyDescent="0.2">
      <c r="A5163" s="23" t="s">
        <v>4091</v>
      </c>
      <c r="B5163" s="9" t="s">
        <v>3143</v>
      </c>
      <c r="C5163" s="8" t="s">
        <v>6</v>
      </c>
      <c r="D5163" s="8">
        <v>2</v>
      </c>
      <c r="G5163" s="7" t="s">
        <v>3653</v>
      </c>
      <c r="H5163" s="8" t="s">
        <v>4496</v>
      </c>
      <c r="I5163" s="21" t="str">
        <f t="shared" si="150"/>
        <v>NAO_2_20RK</v>
      </c>
      <c r="J5163" s="11">
        <f>VLOOKUP(I5163,'[3]De Para Agregador'!$G$1:$H$636,2,FALSE)</f>
        <v>170</v>
      </c>
      <c r="K5163" s="22" t="s">
        <v>4711</v>
      </c>
      <c r="O5163" s="8" t="s">
        <v>3185</v>
      </c>
      <c r="P5163" s="8" t="s">
        <v>3422</v>
      </c>
    </row>
    <row r="5164" spans="1:16" x14ac:dyDescent="0.2">
      <c r="A5164" s="23" t="s">
        <v>4091</v>
      </c>
      <c r="B5164" s="9" t="s">
        <v>3143</v>
      </c>
      <c r="C5164" s="8" t="s">
        <v>6</v>
      </c>
      <c r="D5164" s="8">
        <v>2</v>
      </c>
      <c r="G5164" s="7" t="s">
        <v>3653</v>
      </c>
      <c r="H5164" s="8" t="s">
        <v>4496</v>
      </c>
      <c r="I5164" s="21" t="str">
        <f t="shared" si="150"/>
        <v>NAO_2_20RK</v>
      </c>
      <c r="J5164" s="11">
        <f>VLOOKUP(I5164,'[3]De Para Agregador'!$G$1:$H$636,2,FALSE)</f>
        <v>170</v>
      </c>
      <c r="K5164" s="22" t="s">
        <v>4711</v>
      </c>
      <c r="O5164" s="8" t="s">
        <v>3185</v>
      </c>
      <c r="P5164" s="8" t="s">
        <v>3422</v>
      </c>
    </row>
    <row r="5165" spans="1:16" x14ac:dyDescent="0.2">
      <c r="A5165" s="23" t="s">
        <v>4092</v>
      </c>
      <c r="B5165" s="9" t="s">
        <v>3143</v>
      </c>
      <c r="C5165" s="8" t="s">
        <v>6</v>
      </c>
      <c r="D5165" s="8">
        <v>2</v>
      </c>
      <c r="G5165" s="7" t="s">
        <v>3654</v>
      </c>
      <c r="H5165" s="8" t="s">
        <v>4496</v>
      </c>
      <c r="I5165" s="21" t="str">
        <f t="shared" si="150"/>
        <v>NAO_2_20RK</v>
      </c>
      <c r="J5165" s="11">
        <f>VLOOKUP(I5165,'[3]De Para Agregador'!$G$1:$H$636,2,FALSE)</f>
        <v>170</v>
      </c>
      <c r="K5165" s="22" t="s">
        <v>4711</v>
      </c>
      <c r="O5165" s="8" t="s">
        <v>3185</v>
      </c>
      <c r="P5165" s="8" t="s">
        <v>3422</v>
      </c>
    </row>
    <row r="5166" spans="1:16" x14ac:dyDescent="0.2">
      <c r="A5166" s="23" t="s">
        <v>4092</v>
      </c>
      <c r="B5166" s="9" t="s">
        <v>3143</v>
      </c>
      <c r="C5166" s="8" t="s">
        <v>6</v>
      </c>
      <c r="D5166" s="8">
        <v>2</v>
      </c>
      <c r="G5166" s="7" t="s">
        <v>3654</v>
      </c>
      <c r="H5166" s="8" t="s">
        <v>4496</v>
      </c>
      <c r="I5166" s="21" t="str">
        <f t="shared" si="150"/>
        <v>NAO_2_20RK</v>
      </c>
      <c r="J5166" s="11">
        <f>VLOOKUP(I5166,'[3]De Para Agregador'!$G$1:$H$636,2,FALSE)</f>
        <v>170</v>
      </c>
      <c r="K5166" s="22" t="s">
        <v>4711</v>
      </c>
      <c r="O5166" s="8" t="s">
        <v>3185</v>
      </c>
      <c r="P5166" s="8" t="s">
        <v>3422</v>
      </c>
    </row>
    <row r="5167" spans="1:16" x14ac:dyDescent="0.2">
      <c r="A5167" s="23" t="s">
        <v>4092</v>
      </c>
      <c r="B5167" s="9" t="s">
        <v>3143</v>
      </c>
      <c r="C5167" s="8" t="s">
        <v>16</v>
      </c>
      <c r="D5167" s="8">
        <v>2</v>
      </c>
      <c r="G5167" s="7" t="s">
        <v>3654</v>
      </c>
      <c r="H5167" s="8" t="s">
        <v>4496</v>
      </c>
      <c r="I5167" s="21" t="str">
        <f t="shared" si="150"/>
        <v>SIM_2_20RK</v>
      </c>
      <c r="J5167" s="11">
        <f>VLOOKUP(I5167,'[3]De Para Agregador'!$G$1:$H$636,2,FALSE)</f>
        <v>170</v>
      </c>
      <c r="K5167" s="22" t="s">
        <v>4711</v>
      </c>
      <c r="O5167" s="8" t="s">
        <v>3185</v>
      </c>
      <c r="P5167" s="8" t="s">
        <v>3422</v>
      </c>
    </row>
    <row r="5168" spans="1:16" x14ac:dyDescent="0.2">
      <c r="A5168" s="23" t="s">
        <v>4091</v>
      </c>
      <c r="B5168" s="9" t="s">
        <v>3143</v>
      </c>
      <c r="C5168" s="8" t="s">
        <v>6</v>
      </c>
      <c r="D5168" s="8">
        <v>2</v>
      </c>
      <c r="G5168" s="7" t="s">
        <v>3653</v>
      </c>
      <c r="H5168" s="8" t="s">
        <v>4496</v>
      </c>
      <c r="I5168" s="21" t="str">
        <f t="shared" si="150"/>
        <v>NAO_2_20RK</v>
      </c>
      <c r="J5168" s="11">
        <f>VLOOKUP(I5168,'[3]De Para Agregador'!$G$1:$H$636,2,FALSE)</f>
        <v>170</v>
      </c>
      <c r="K5168" s="22" t="s">
        <v>4711</v>
      </c>
      <c r="O5168" s="8" t="s">
        <v>3185</v>
      </c>
      <c r="P5168" s="8" t="s">
        <v>3422</v>
      </c>
    </row>
    <row r="5169" spans="1:16" x14ac:dyDescent="0.2">
      <c r="A5169" s="23" t="s">
        <v>4091</v>
      </c>
      <c r="B5169" s="9" t="s">
        <v>3143</v>
      </c>
      <c r="C5169" s="8" t="s">
        <v>6</v>
      </c>
      <c r="D5169" s="8">
        <v>2</v>
      </c>
      <c r="G5169" s="7" t="s">
        <v>3653</v>
      </c>
      <c r="H5169" s="8" t="s">
        <v>4496</v>
      </c>
      <c r="I5169" s="21" t="str">
        <f t="shared" si="150"/>
        <v>NAO_2_20RK</v>
      </c>
      <c r="J5169" s="11">
        <f>VLOOKUP(I5169,'[3]De Para Agregador'!$G$1:$H$636,2,FALSE)</f>
        <v>170</v>
      </c>
      <c r="K5169" s="22" t="s">
        <v>4711</v>
      </c>
      <c r="O5169" s="8" t="s">
        <v>3185</v>
      </c>
      <c r="P5169" s="8" t="s">
        <v>3422</v>
      </c>
    </row>
    <row r="5170" spans="1:16" x14ac:dyDescent="0.2">
      <c r="A5170" s="23" t="s">
        <v>4091</v>
      </c>
      <c r="B5170" s="9" t="s">
        <v>3143</v>
      </c>
      <c r="C5170" s="8" t="s">
        <v>6</v>
      </c>
      <c r="D5170" s="8">
        <v>2</v>
      </c>
      <c r="G5170" s="7" t="s">
        <v>3653</v>
      </c>
      <c r="H5170" s="8" t="s">
        <v>4496</v>
      </c>
      <c r="I5170" s="21" t="str">
        <f t="shared" si="150"/>
        <v>NAO_2_20RK</v>
      </c>
      <c r="J5170" s="11">
        <f>VLOOKUP(I5170,'[3]De Para Agregador'!$G$1:$H$636,2,FALSE)</f>
        <v>170</v>
      </c>
      <c r="K5170" s="22" t="s">
        <v>4711</v>
      </c>
      <c r="O5170" s="8" t="s">
        <v>3185</v>
      </c>
      <c r="P5170" s="8" t="s">
        <v>3422</v>
      </c>
    </row>
    <row r="5171" spans="1:16" x14ac:dyDescent="0.2">
      <c r="A5171" s="23" t="s">
        <v>4092</v>
      </c>
      <c r="B5171" s="9" t="s">
        <v>3143</v>
      </c>
      <c r="C5171" s="8" t="s">
        <v>6</v>
      </c>
      <c r="D5171" s="8">
        <v>2</v>
      </c>
      <c r="G5171" s="7" t="s">
        <v>3654</v>
      </c>
      <c r="H5171" s="8" t="s">
        <v>4496</v>
      </c>
      <c r="I5171" s="21" t="str">
        <f t="shared" si="150"/>
        <v>NAO_2_20RK</v>
      </c>
      <c r="J5171" s="11">
        <f>VLOOKUP(I5171,'[3]De Para Agregador'!$G$1:$H$636,2,FALSE)</f>
        <v>170</v>
      </c>
      <c r="K5171" s="22" t="s">
        <v>4711</v>
      </c>
      <c r="O5171" s="8" t="s">
        <v>3185</v>
      </c>
      <c r="P5171" s="8" t="s">
        <v>3422</v>
      </c>
    </row>
    <row r="5172" spans="1:16" x14ac:dyDescent="0.2">
      <c r="A5172" s="23" t="s">
        <v>4091</v>
      </c>
      <c r="B5172" s="9" t="s">
        <v>3143</v>
      </c>
      <c r="C5172" s="8" t="s">
        <v>6</v>
      </c>
      <c r="D5172" s="8">
        <v>2</v>
      </c>
      <c r="G5172" s="7" t="s">
        <v>3653</v>
      </c>
      <c r="H5172" s="8" t="s">
        <v>4496</v>
      </c>
      <c r="I5172" s="21" t="str">
        <f t="shared" si="150"/>
        <v>NAO_2_20RK</v>
      </c>
      <c r="J5172" s="11">
        <f>VLOOKUP(I5172,'[3]De Para Agregador'!$G$1:$H$636,2,FALSE)</f>
        <v>170</v>
      </c>
      <c r="K5172" s="22" t="s">
        <v>4711</v>
      </c>
      <c r="O5172" s="8" t="s">
        <v>3185</v>
      </c>
      <c r="P5172" s="8" t="s">
        <v>3422</v>
      </c>
    </row>
    <row r="5173" spans="1:16" x14ac:dyDescent="0.2">
      <c r="A5173" s="23" t="s">
        <v>4091</v>
      </c>
      <c r="B5173" s="9" t="s">
        <v>3143</v>
      </c>
      <c r="C5173" s="8" t="s">
        <v>6</v>
      </c>
      <c r="D5173" s="8">
        <v>2</v>
      </c>
      <c r="G5173" s="7" t="s">
        <v>3653</v>
      </c>
      <c r="H5173" s="8" t="s">
        <v>4496</v>
      </c>
      <c r="I5173" s="21" t="str">
        <f t="shared" si="150"/>
        <v>NAO_2_20RK</v>
      </c>
      <c r="J5173" s="11">
        <f>VLOOKUP(I5173,'[3]De Para Agregador'!$G$1:$H$636,2,FALSE)</f>
        <v>170</v>
      </c>
      <c r="K5173" s="22" t="s">
        <v>4711</v>
      </c>
      <c r="O5173" s="8" t="s">
        <v>3185</v>
      </c>
      <c r="P5173" s="8" t="s">
        <v>3422</v>
      </c>
    </row>
    <row r="5174" spans="1:16" x14ac:dyDescent="0.2">
      <c r="A5174" s="23" t="s">
        <v>4091</v>
      </c>
      <c r="B5174" s="9" t="s">
        <v>3143</v>
      </c>
      <c r="C5174" s="8" t="s">
        <v>6</v>
      </c>
      <c r="D5174" s="8">
        <v>2</v>
      </c>
      <c r="G5174" s="7" t="s">
        <v>3653</v>
      </c>
      <c r="H5174" s="8" t="s">
        <v>4496</v>
      </c>
      <c r="I5174" s="21" t="str">
        <f t="shared" si="150"/>
        <v>NAO_2_20RK</v>
      </c>
      <c r="J5174" s="11">
        <f>VLOOKUP(I5174,'[3]De Para Agregador'!$G$1:$H$636,2,FALSE)</f>
        <v>170</v>
      </c>
      <c r="K5174" s="22" t="s">
        <v>4711</v>
      </c>
      <c r="O5174" s="8" t="s">
        <v>3185</v>
      </c>
      <c r="P5174" s="8" t="s">
        <v>3422</v>
      </c>
    </row>
    <row r="5175" spans="1:16" x14ac:dyDescent="0.2">
      <c r="A5175" s="23" t="s">
        <v>4091</v>
      </c>
      <c r="B5175" s="9" t="s">
        <v>3143</v>
      </c>
      <c r="C5175" s="8" t="s">
        <v>6</v>
      </c>
      <c r="D5175" s="8">
        <v>2</v>
      </c>
      <c r="G5175" s="7" t="s">
        <v>3653</v>
      </c>
      <c r="H5175" s="8" t="s">
        <v>4496</v>
      </c>
      <c r="I5175" s="21" t="str">
        <f t="shared" si="150"/>
        <v>NAO_2_20RK</v>
      </c>
      <c r="J5175" s="11">
        <f>VLOOKUP(I5175,'[3]De Para Agregador'!$G$1:$H$636,2,FALSE)</f>
        <v>170</v>
      </c>
      <c r="K5175" s="22" t="s">
        <v>4711</v>
      </c>
      <c r="O5175" s="8" t="s">
        <v>3185</v>
      </c>
      <c r="P5175" s="8" t="s">
        <v>3422</v>
      </c>
    </row>
    <row r="5176" spans="1:16" x14ac:dyDescent="0.2">
      <c r="A5176" s="23" t="s">
        <v>4092</v>
      </c>
      <c r="B5176" s="9" t="s">
        <v>3143</v>
      </c>
      <c r="C5176" s="8" t="s">
        <v>6</v>
      </c>
      <c r="D5176" s="8">
        <v>2</v>
      </c>
      <c r="G5176" s="7" t="s">
        <v>3654</v>
      </c>
      <c r="H5176" s="8" t="s">
        <v>4496</v>
      </c>
      <c r="I5176" s="21" t="str">
        <f t="shared" si="150"/>
        <v>NAO_2_20RK</v>
      </c>
      <c r="J5176" s="11">
        <f>VLOOKUP(I5176,'[3]De Para Agregador'!$G$1:$H$636,2,FALSE)</f>
        <v>170</v>
      </c>
      <c r="K5176" s="22" t="s">
        <v>4711</v>
      </c>
      <c r="O5176" s="8" t="s">
        <v>3185</v>
      </c>
      <c r="P5176" s="8" t="s">
        <v>3422</v>
      </c>
    </row>
    <row r="5177" spans="1:16" x14ac:dyDescent="0.2">
      <c r="A5177" s="23" t="s">
        <v>4091</v>
      </c>
      <c r="B5177" s="9" t="s">
        <v>3143</v>
      </c>
      <c r="C5177" s="8" t="s">
        <v>6</v>
      </c>
      <c r="D5177" s="8">
        <v>2</v>
      </c>
      <c r="G5177" s="7" t="s">
        <v>3653</v>
      </c>
      <c r="H5177" s="8" t="s">
        <v>4496</v>
      </c>
      <c r="I5177" s="21" t="str">
        <f t="shared" si="150"/>
        <v>NAO_2_20RK</v>
      </c>
      <c r="J5177" s="11">
        <f>VLOOKUP(I5177,'[3]De Para Agregador'!$G$1:$H$636,2,FALSE)</f>
        <v>170</v>
      </c>
      <c r="K5177" s="22" t="s">
        <v>4711</v>
      </c>
      <c r="O5177" s="8" t="s">
        <v>3185</v>
      </c>
      <c r="P5177" s="8" t="s">
        <v>3422</v>
      </c>
    </row>
    <row r="5178" spans="1:16" x14ac:dyDescent="0.2">
      <c r="A5178" s="23" t="s">
        <v>4091</v>
      </c>
      <c r="B5178" s="9" t="s">
        <v>3143</v>
      </c>
      <c r="C5178" s="8" t="s">
        <v>6</v>
      </c>
      <c r="D5178" s="8">
        <v>2</v>
      </c>
      <c r="G5178" s="7" t="s">
        <v>3653</v>
      </c>
      <c r="H5178" s="8" t="s">
        <v>4496</v>
      </c>
      <c r="I5178" s="21" t="str">
        <f t="shared" si="150"/>
        <v>NAO_2_20RK</v>
      </c>
      <c r="J5178" s="11">
        <f>VLOOKUP(I5178,'[3]De Para Agregador'!$G$1:$H$636,2,FALSE)</f>
        <v>170</v>
      </c>
      <c r="K5178" s="22" t="s">
        <v>4711</v>
      </c>
      <c r="O5178" s="8" t="s">
        <v>3185</v>
      </c>
      <c r="P5178" s="8" t="s">
        <v>3422</v>
      </c>
    </row>
    <row r="5179" spans="1:16" x14ac:dyDescent="0.2">
      <c r="A5179" s="23" t="s">
        <v>4091</v>
      </c>
      <c r="B5179" s="9" t="s">
        <v>3143</v>
      </c>
      <c r="C5179" s="8" t="s">
        <v>6</v>
      </c>
      <c r="D5179" s="8">
        <v>2</v>
      </c>
      <c r="G5179" s="7" t="s">
        <v>3653</v>
      </c>
      <c r="H5179" s="8" t="s">
        <v>4496</v>
      </c>
      <c r="I5179" s="21" t="str">
        <f t="shared" si="150"/>
        <v>NAO_2_20RK</v>
      </c>
      <c r="J5179" s="11">
        <f>VLOOKUP(I5179,'[3]De Para Agregador'!$G$1:$H$636,2,FALSE)</f>
        <v>170</v>
      </c>
      <c r="K5179" s="22" t="s">
        <v>4711</v>
      </c>
      <c r="O5179" s="8" t="s">
        <v>3185</v>
      </c>
      <c r="P5179" s="8" t="s">
        <v>3422</v>
      </c>
    </row>
    <row r="5180" spans="1:16" x14ac:dyDescent="0.2">
      <c r="A5180" s="23" t="s">
        <v>4092</v>
      </c>
      <c r="B5180" s="9" t="s">
        <v>3143</v>
      </c>
      <c r="C5180" s="8" t="s">
        <v>6</v>
      </c>
      <c r="D5180" s="8">
        <v>2</v>
      </c>
      <c r="G5180" s="7" t="s">
        <v>3654</v>
      </c>
      <c r="H5180" s="8" t="s">
        <v>4496</v>
      </c>
      <c r="I5180" s="21" t="str">
        <f t="shared" si="150"/>
        <v>NAO_2_20RK</v>
      </c>
      <c r="J5180" s="11">
        <f>VLOOKUP(I5180,'[3]De Para Agregador'!$G$1:$H$636,2,FALSE)</f>
        <v>170</v>
      </c>
      <c r="K5180" s="22" t="s">
        <v>4711</v>
      </c>
      <c r="O5180" s="8" t="s">
        <v>3185</v>
      </c>
      <c r="P5180" s="8" t="s">
        <v>3422</v>
      </c>
    </row>
    <row r="5181" spans="1:16" x14ac:dyDescent="0.2">
      <c r="A5181" s="23" t="s">
        <v>4091</v>
      </c>
      <c r="B5181" s="9" t="s">
        <v>3143</v>
      </c>
      <c r="C5181" s="8" t="s">
        <v>6</v>
      </c>
      <c r="D5181" s="8">
        <v>2</v>
      </c>
      <c r="G5181" s="7" t="s">
        <v>3653</v>
      </c>
      <c r="H5181" s="8" t="s">
        <v>4496</v>
      </c>
      <c r="I5181" s="21" t="str">
        <f t="shared" si="150"/>
        <v>NAO_2_20RK</v>
      </c>
      <c r="J5181" s="11">
        <f>VLOOKUP(I5181,'[3]De Para Agregador'!$G$1:$H$636,2,FALSE)</f>
        <v>170</v>
      </c>
      <c r="K5181" s="22" t="s">
        <v>4711</v>
      </c>
      <c r="O5181" s="8" t="s">
        <v>3185</v>
      </c>
      <c r="P5181" s="8" t="s">
        <v>3422</v>
      </c>
    </row>
    <row r="5182" spans="1:16" x14ac:dyDescent="0.2">
      <c r="A5182" s="23" t="s">
        <v>4091</v>
      </c>
      <c r="B5182" s="9" t="s">
        <v>3143</v>
      </c>
      <c r="C5182" s="8" t="s">
        <v>6</v>
      </c>
      <c r="D5182" s="8">
        <v>2</v>
      </c>
      <c r="G5182" s="7" t="s">
        <v>3653</v>
      </c>
      <c r="H5182" s="8" t="s">
        <v>4496</v>
      </c>
      <c r="I5182" s="21" t="str">
        <f t="shared" si="150"/>
        <v>NAO_2_20RK</v>
      </c>
      <c r="J5182" s="11">
        <f>VLOOKUP(I5182,'[3]De Para Agregador'!$G$1:$H$636,2,FALSE)</f>
        <v>170</v>
      </c>
      <c r="K5182" s="22" t="s">
        <v>4711</v>
      </c>
      <c r="O5182" s="8" t="s">
        <v>3185</v>
      </c>
      <c r="P5182" s="8" t="s">
        <v>3422</v>
      </c>
    </row>
    <row r="5183" spans="1:16" x14ac:dyDescent="0.2">
      <c r="A5183" s="23" t="s">
        <v>4091</v>
      </c>
      <c r="B5183" s="9" t="s">
        <v>3143</v>
      </c>
      <c r="C5183" s="8" t="s">
        <v>6</v>
      </c>
      <c r="D5183" s="8">
        <v>2</v>
      </c>
      <c r="G5183" s="7" t="s">
        <v>3653</v>
      </c>
      <c r="H5183" s="8" t="s">
        <v>4496</v>
      </c>
      <c r="I5183" s="21" t="str">
        <f t="shared" si="150"/>
        <v>NAO_2_20RK</v>
      </c>
      <c r="J5183" s="11">
        <f>VLOOKUP(I5183,'[3]De Para Agregador'!$G$1:$H$636,2,FALSE)</f>
        <v>170</v>
      </c>
      <c r="K5183" s="22" t="s">
        <v>4711</v>
      </c>
      <c r="O5183" s="8" t="s">
        <v>3185</v>
      </c>
      <c r="P5183" s="8" t="s">
        <v>3422</v>
      </c>
    </row>
    <row r="5184" spans="1:16" x14ac:dyDescent="0.2">
      <c r="A5184" s="23" t="s">
        <v>4091</v>
      </c>
      <c r="B5184" s="9" t="s">
        <v>3143</v>
      </c>
      <c r="C5184" s="8" t="s">
        <v>16</v>
      </c>
      <c r="D5184" s="8">
        <v>2</v>
      </c>
      <c r="G5184" s="7" t="s">
        <v>3653</v>
      </c>
      <c r="H5184" s="8" t="s">
        <v>4496</v>
      </c>
      <c r="I5184" s="21" t="str">
        <f t="shared" si="150"/>
        <v>SIM_2_20RK</v>
      </c>
      <c r="J5184" s="11">
        <f>VLOOKUP(I5184,'[3]De Para Agregador'!$G$1:$H$636,2,FALSE)</f>
        <v>170</v>
      </c>
      <c r="K5184" s="22" t="s">
        <v>4711</v>
      </c>
      <c r="O5184" s="8" t="s">
        <v>3185</v>
      </c>
      <c r="P5184" s="8" t="s">
        <v>3422</v>
      </c>
    </row>
    <row r="5185" spans="1:16" x14ac:dyDescent="0.2">
      <c r="A5185" s="23" t="s">
        <v>4092</v>
      </c>
      <c r="B5185" s="9" t="s">
        <v>3143</v>
      </c>
      <c r="C5185" s="8" t="s">
        <v>6</v>
      </c>
      <c r="D5185" s="8">
        <v>2</v>
      </c>
      <c r="G5185" s="7" t="s">
        <v>3654</v>
      </c>
      <c r="H5185" s="8" t="s">
        <v>4496</v>
      </c>
      <c r="I5185" s="21" t="str">
        <f t="shared" si="150"/>
        <v>NAO_2_20RK</v>
      </c>
      <c r="J5185" s="11">
        <f>VLOOKUP(I5185,'[3]De Para Agregador'!$G$1:$H$636,2,FALSE)</f>
        <v>170</v>
      </c>
      <c r="K5185" s="22" t="s">
        <v>4711</v>
      </c>
      <c r="O5185" s="8" t="s">
        <v>3185</v>
      </c>
      <c r="P5185" s="8" t="s">
        <v>3422</v>
      </c>
    </row>
    <row r="5186" spans="1:16" x14ac:dyDescent="0.2">
      <c r="A5186" s="23" t="s">
        <v>4091</v>
      </c>
      <c r="B5186" s="9" t="s">
        <v>3143</v>
      </c>
      <c r="C5186" s="8" t="s">
        <v>6</v>
      </c>
      <c r="D5186" s="8">
        <v>2</v>
      </c>
      <c r="G5186" s="7" t="s">
        <v>3653</v>
      </c>
      <c r="H5186" s="8" t="s">
        <v>4496</v>
      </c>
      <c r="I5186" s="21" t="str">
        <f t="shared" si="150"/>
        <v>NAO_2_20RK</v>
      </c>
      <c r="J5186" s="11">
        <f>VLOOKUP(I5186,'[3]De Para Agregador'!$G$1:$H$636,2,FALSE)</f>
        <v>170</v>
      </c>
      <c r="K5186" s="22" t="s">
        <v>4711</v>
      </c>
      <c r="O5186" s="8" t="s">
        <v>3185</v>
      </c>
      <c r="P5186" s="8" t="s">
        <v>3422</v>
      </c>
    </row>
    <row r="5187" spans="1:16" x14ac:dyDescent="0.2">
      <c r="A5187" s="23" t="s">
        <v>4091</v>
      </c>
      <c r="B5187" s="9" t="s">
        <v>3143</v>
      </c>
      <c r="C5187" s="8" t="s">
        <v>6</v>
      </c>
      <c r="D5187" s="8">
        <v>2</v>
      </c>
      <c r="G5187" s="7" t="s">
        <v>3653</v>
      </c>
      <c r="H5187" s="8" t="s">
        <v>4496</v>
      </c>
      <c r="I5187" s="21" t="str">
        <f t="shared" si="150"/>
        <v>NAO_2_20RK</v>
      </c>
      <c r="J5187" s="11">
        <f>VLOOKUP(I5187,'[3]De Para Agregador'!$G$1:$H$636,2,FALSE)</f>
        <v>170</v>
      </c>
      <c r="K5187" s="22" t="s">
        <v>4711</v>
      </c>
      <c r="O5187" s="8" t="s">
        <v>3185</v>
      </c>
      <c r="P5187" s="8" t="s">
        <v>3422</v>
      </c>
    </row>
    <row r="5188" spans="1:16" x14ac:dyDescent="0.2">
      <c r="A5188" s="23" t="s">
        <v>4091</v>
      </c>
      <c r="B5188" s="9" t="s">
        <v>3143</v>
      </c>
      <c r="C5188" s="8" t="s">
        <v>6</v>
      </c>
      <c r="D5188" s="8">
        <v>2</v>
      </c>
      <c r="G5188" s="7" t="s">
        <v>3653</v>
      </c>
      <c r="H5188" s="8" t="s">
        <v>4496</v>
      </c>
      <c r="I5188" s="21" t="str">
        <f t="shared" si="150"/>
        <v>NAO_2_20RK</v>
      </c>
      <c r="J5188" s="11">
        <f>VLOOKUP(I5188,'[3]De Para Agregador'!$G$1:$H$636,2,FALSE)</f>
        <v>170</v>
      </c>
      <c r="K5188" s="22" t="s">
        <v>4711</v>
      </c>
      <c r="O5188" s="8" t="s">
        <v>3185</v>
      </c>
      <c r="P5188" s="8" t="s">
        <v>3422</v>
      </c>
    </row>
    <row r="5189" spans="1:16" x14ac:dyDescent="0.2">
      <c r="A5189" s="23" t="s">
        <v>4092</v>
      </c>
      <c r="B5189" s="9" t="s">
        <v>3143</v>
      </c>
      <c r="C5189" s="8" t="s">
        <v>6</v>
      </c>
      <c r="D5189" s="8">
        <v>2</v>
      </c>
      <c r="G5189" s="7" t="s">
        <v>3654</v>
      </c>
      <c r="H5189" s="8" t="s">
        <v>4496</v>
      </c>
      <c r="I5189" s="21" t="str">
        <f t="shared" si="150"/>
        <v>NAO_2_20RK</v>
      </c>
      <c r="J5189" s="11">
        <f>VLOOKUP(I5189,'[3]De Para Agregador'!$G$1:$H$636,2,FALSE)</f>
        <v>170</v>
      </c>
      <c r="K5189" s="22" t="s">
        <v>4711</v>
      </c>
      <c r="O5189" s="8" t="s">
        <v>3185</v>
      </c>
      <c r="P5189" s="8" t="s">
        <v>3422</v>
      </c>
    </row>
    <row r="5190" spans="1:16" x14ac:dyDescent="0.2">
      <c r="A5190" s="23" t="s">
        <v>4091</v>
      </c>
      <c r="B5190" s="9" t="s">
        <v>3143</v>
      </c>
      <c r="C5190" s="8" t="s">
        <v>6</v>
      </c>
      <c r="D5190" s="8">
        <v>2</v>
      </c>
      <c r="G5190" s="7" t="s">
        <v>3653</v>
      </c>
      <c r="H5190" s="8" t="s">
        <v>4496</v>
      </c>
      <c r="I5190" s="21" t="str">
        <f t="shared" si="150"/>
        <v>NAO_2_20RK</v>
      </c>
      <c r="J5190" s="11">
        <f>VLOOKUP(I5190,'[3]De Para Agregador'!$G$1:$H$636,2,FALSE)</f>
        <v>170</v>
      </c>
      <c r="K5190" s="22" t="s">
        <v>4711</v>
      </c>
      <c r="O5190" s="8" t="s">
        <v>3185</v>
      </c>
      <c r="P5190" s="8" t="s">
        <v>3422</v>
      </c>
    </row>
    <row r="5191" spans="1:16" x14ac:dyDescent="0.2">
      <c r="A5191" s="23" t="s">
        <v>4091</v>
      </c>
      <c r="B5191" s="9" t="s">
        <v>3143</v>
      </c>
      <c r="C5191" s="8" t="s">
        <v>6</v>
      </c>
      <c r="D5191" s="8">
        <v>2</v>
      </c>
      <c r="G5191" s="7" t="s">
        <v>3653</v>
      </c>
      <c r="H5191" s="8" t="s">
        <v>4496</v>
      </c>
      <c r="I5191" s="21" t="str">
        <f t="shared" si="150"/>
        <v>NAO_2_20RK</v>
      </c>
      <c r="J5191" s="11">
        <f>VLOOKUP(I5191,'[3]De Para Agregador'!$G$1:$H$636,2,FALSE)</f>
        <v>170</v>
      </c>
      <c r="K5191" s="22" t="s">
        <v>4711</v>
      </c>
      <c r="O5191" s="8" t="s">
        <v>3185</v>
      </c>
      <c r="P5191" s="8" t="s">
        <v>3422</v>
      </c>
    </row>
    <row r="5192" spans="1:16" x14ac:dyDescent="0.2">
      <c r="A5192" s="23" t="s">
        <v>4091</v>
      </c>
      <c r="B5192" s="9" t="s">
        <v>3143</v>
      </c>
      <c r="C5192" s="8" t="s">
        <v>6</v>
      </c>
      <c r="D5192" s="8">
        <v>2</v>
      </c>
      <c r="G5192" s="7" t="s">
        <v>3653</v>
      </c>
      <c r="H5192" s="8" t="s">
        <v>4496</v>
      </c>
      <c r="I5192" s="21" t="str">
        <f t="shared" si="150"/>
        <v>NAO_2_20RK</v>
      </c>
      <c r="J5192" s="11">
        <f>VLOOKUP(I5192,'[3]De Para Agregador'!$G$1:$H$636,2,FALSE)</f>
        <v>170</v>
      </c>
      <c r="K5192" s="22" t="s">
        <v>4711</v>
      </c>
      <c r="O5192" s="8" t="s">
        <v>3185</v>
      </c>
      <c r="P5192" s="8" t="s">
        <v>3422</v>
      </c>
    </row>
    <row r="5193" spans="1:16" x14ac:dyDescent="0.2">
      <c r="A5193" s="23" t="s">
        <v>4092</v>
      </c>
      <c r="B5193" s="9" t="s">
        <v>3143</v>
      </c>
      <c r="C5193" s="8" t="s">
        <v>6</v>
      </c>
      <c r="D5193" s="8">
        <v>2</v>
      </c>
      <c r="G5193" s="7" t="s">
        <v>3654</v>
      </c>
      <c r="H5193" s="8" t="s">
        <v>4496</v>
      </c>
      <c r="I5193" s="21" t="str">
        <f t="shared" si="150"/>
        <v>NAO_2_20RK</v>
      </c>
      <c r="J5193" s="11">
        <f>VLOOKUP(I5193,'[3]De Para Agregador'!$G$1:$H$636,2,FALSE)</f>
        <v>170</v>
      </c>
      <c r="K5193" s="22" t="s">
        <v>4711</v>
      </c>
      <c r="O5193" s="8" t="s">
        <v>3185</v>
      </c>
      <c r="P5193" s="8" t="s">
        <v>3422</v>
      </c>
    </row>
    <row r="5194" spans="1:16" x14ac:dyDescent="0.2">
      <c r="A5194" s="23" t="s">
        <v>4091</v>
      </c>
      <c r="B5194" s="9" t="s">
        <v>3143</v>
      </c>
      <c r="C5194" s="8" t="s">
        <v>6</v>
      </c>
      <c r="D5194" s="8">
        <v>2</v>
      </c>
      <c r="G5194" s="7" t="s">
        <v>3653</v>
      </c>
      <c r="H5194" s="8" t="s">
        <v>4496</v>
      </c>
      <c r="I5194" s="21" t="str">
        <f t="shared" si="150"/>
        <v>NAO_2_20RK</v>
      </c>
      <c r="J5194" s="11">
        <f>VLOOKUP(I5194,'[3]De Para Agregador'!$G$1:$H$636,2,FALSE)</f>
        <v>170</v>
      </c>
      <c r="K5194" s="22" t="s">
        <v>4711</v>
      </c>
      <c r="O5194" s="8" t="s">
        <v>3185</v>
      </c>
      <c r="P5194" s="8" t="s">
        <v>3422</v>
      </c>
    </row>
    <row r="5195" spans="1:16" x14ac:dyDescent="0.2">
      <c r="A5195" s="23" t="s">
        <v>4091</v>
      </c>
      <c r="B5195" s="9" t="s">
        <v>3143</v>
      </c>
      <c r="C5195" s="8" t="s">
        <v>6</v>
      </c>
      <c r="D5195" s="8">
        <v>2</v>
      </c>
      <c r="G5195" s="7" t="s">
        <v>3653</v>
      </c>
      <c r="H5195" s="8" t="s">
        <v>4496</v>
      </c>
      <c r="I5195" s="21" t="str">
        <f t="shared" si="150"/>
        <v>NAO_2_20RK</v>
      </c>
      <c r="J5195" s="11">
        <f>VLOOKUP(I5195,'[3]De Para Agregador'!$G$1:$H$636,2,FALSE)</f>
        <v>170</v>
      </c>
      <c r="K5195" s="22" t="s">
        <v>4711</v>
      </c>
      <c r="O5195" s="8" t="s">
        <v>3185</v>
      </c>
      <c r="P5195" s="8" t="s">
        <v>3422</v>
      </c>
    </row>
    <row r="5196" spans="1:16" x14ac:dyDescent="0.2">
      <c r="A5196" s="23" t="s">
        <v>4092</v>
      </c>
      <c r="B5196" s="9" t="s">
        <v>3143</v>
      </c>
      <c r="C5196" s="8" t="s">
        <v>6</v>
      </c>
      <c r="D5196" s="8">
        <v>2</v>
      </c>
      <c r="G5196" s="7" t="s">
        <v>3654</v>
      </c>
      <c r="H5196" s="8" t="s">
        <v>4496</v>
      </c>
      <c r="I5196" s="21" t="str">
        <f t="shared" si="150"/>
        <v>NAO_2_20RK</v>
      </c>
      <c r="J5196" s="11">
        <f>VLOOKUP(I5196,'[3]De Para Agregador'!$G$1:$H$636,2,FALSE)</f>
        <v>170</v>
      </c>
      <c r="K5196" s="22" t="s">
        <v>4711</v>
      </c>
      <c r="O5196" s="8" t="s">
        <v>3185</v>
      </c>
      <c r="P5196" s="8" t="s">
        <v>3422</v>
      </c>
    </row>
    <row r="5197" spans="1:16" x14ac:dyDescent="0.2">
      <c r="A5197" s="23" t="s">
        <v>4092</v>
      </c>
      <c r="B5197" s="9" t="s">
        <v>3143</v>
      </c>
      <c r="C5197" s="8" t="s">
        <v>6</v>
      </c>
      <c r="D5197" s="8">
        <v>2</v>
      </c>
      <c r="G5197" s="7" t="s">
        <v>3654</v>
      </c>
      <c r="H5197" s="8" t="s">
        <v>4496</v>
      </c>
      <c r="I5197" s="21" t="str">
        <f t="shared" si="150"/>
        <v>NAO_2_20RK</v>
      </c>
      <c r="J5197" s="11">
        <f>VLOOKUP(I5197,'[3]De Para Agregador'!$G$1:$H$636,2,FALSE)</f>
        <v>170</v>
      </c>
      <c r="K5197" s="22" t="s">
        <v>4711</v>
      </c>
      <c r="O5197" s="8" t="s">
        <v>3185</v>
      </c>
      <c r="P5197" s="8" t="s">
        <v>3422</v>
      </c>
    </row>
    <row r="5198" spans="1:16" x14ac:dyDescent="0.2">
      <c r="A5198" s="23" t="s">
        <v>4091</v>
      </c>
      <c r="B5198" s="9" t="s">
        <v>3143</v>
      </c>
      <c r="C5198" s="8" t="s">
        <v>6</v>
      </c>
      <c r="D5198" s="8">
        <v>2</v>
      </c>
      <c r="G5198" s="7" t="s">
        <v>3653</v>
      </c>
      <c r="H5198" s="8" t="s">
        <v>4496</v>
      </c>
      <c r="I5198" s="21" t="str">
        <f t="shared" si="150"/>
        <v>NAO_2_20RK</v>
      </c>
      <c r="J5198" s="11">
        <f>VLOOKUP(I5198,'[3]De Para Agregador'!$G$1:$H$636,2,FALSE)</f>
        <v>170</v>
      </c>
      <c r="K5198" s="22" t="s">
        <v>4711</v>
      </c>
      <c r="O5198" s="8" t="s">
        <v>3185</v>
      </c>
      <c r="P5198" s="8" t="s">
        <v>3422</v>
      </c>
    </row>
    <row r="5199" spans="1:16" x14ac:dyDescent="0.2">
      <c r="A5199" s="23" t="s">
        <v>4091</v>
      </c>
      <c r="B5199" s="9" t="s">
        <v>3143</v>
      </c>
      <c r="C5199" s="8" t="s">
        <v>6</v>
      </c>
      <c r="D5199" s="8">
        <v>2</v>
      </c>
      <c r="G5199" s="7" t="s">
        <v>3653</v>
      </c>
      <c r="H5199" s="8" t="s">
        <v>4496</v>
      </c>
      <c r="I5199" s="21" t="str">
        <f t="shared" si="150"/>
        <v>NAO_2_20RK</v>
      </c>
      <c r="J5199" s="11">
        <f>VLOOKUP(I5199,'[3]De Para Agregador'!$G$1:$H$636,2,FALSE)</f>
        <v>170</v>
      </c>
      <c r="K5199" s="22" t="s">
        <v>4711</v>
      </c>
      <c r="O5199" s="8" t="s">
        <v>3185</v>
      </c>
      <c r="P5199" s="8" t="s">
        <v>3422</v>
      </c>
    </row>
    <row r="5200" spans="1:16" x14ac:dyDescent="0.2">
      <c r="A5200" s="23" t="s">
        <v>4092</v>
      </c>
      <c r="B5200" s="9" t="s">
        <v>3143</v>
      </c>
      <c r="C5200" s="8" t="s">
        <v>6</v>
      </c>
      <c r="D5200" s="8">
        <v>2</v>
      </c>
      <c r="G5200" s="7" t="s">
        <v>3654</v>
      </c>
      <c r="H5200" s="8" t="s">
        <v>4496</v>
      </c>
      <c r="I5200" s="21" t="str">
        <f t="shared" si="150"/>
        <v>NAO_2_20RK</v>
      </c>
      <c r="J5200" s="11">
        <f>VLOOKUP(I5200,'[3]De Para Agregador'!$G$1:$H$636,2,FALSE)</f>
        <v>170</v>
      </c>
      <c r="K5200" s="22" t="s">
        <v>4711</v>
      </c>
      <c r="O5200" s="8" t="s">
        <v>3185</v>
      </c>
      <c r="P5200" s="8" t="s">
        <v>3422</v>
      </c>
    </row>
    <row r="5201" spans="1:16" x14ac:dyDescent="0.2">
      <c r="A5201" s="23" t="s">
        <v>4091</v>
      </c>
      <c r="B5201" s="9" t="s">
        <v>3143</v>
      </c>
      <c r="C5201" s="8" t="s">
        <v>6</v>
      </c>
      <c r="D5201" s="8">
        <v>2</v>
      </c>
      <c r="G5201" s="7" t="s">
        <v>3653</v>
      </c>
      <c r="H5201" s="8" t="s">
        <v>4496</v>
      </c>
      <c r="I5201" s="21" t="str">
        <f t="shared" si="150"/>
        <v>NAO_2_20RK</v>
      </c>
      <c r="J5201" s="11">
        <f>VLOOKUP(I5201,'[3]De Para Agregador'!$G$1:$H$636,2,FALSE)</f>
        <v>170</v>
      </c>
      <c r="K5201" s="22" t="s">
        <v>4711</v>
      </c>
      <c r="O5201" s="8" t="s">
        <v>3185</v>
      </c>
      <c r="P5201" s="8" t="s">
        <v>3422</v>
      </c>
    </row>
    <row r="5202" spans="1:16" x14ac:dyDescent="0.2">
      <c r="A5202" s="23" t="s">
        <v>4091</v>
      </c>
      <c r="B5202" s="9" t="s">
        <v>3143</v>
      </c>
      <c r="C5202" s="8" t="s">
        <v>6</v>
      </c>
      <c r="D5202" s="8">
        <v>2</v>
      </c>
      <c r="G5202" s="7" t="s">
        <v>3653</v>
      </c>
      <c r="H5202" s="8" t="s">
        <v>4496</v>
      </c>
      <c r="I5202" s="21" t="str">
        <f t="shared" si="150"/>
        <v>NAO_2_20RK</v>
      </c>
      <c r="J5202" s="11">
        <f>VLOOKUP(I5202,'[3]De Para Agregador'!$G$1:$H$636,2,FALSE)</f>
        <v>170</v>
      </c>
      <c r="K5202" s="22" t="s">
        <v>4711</v>
      </c>
      <c r="O5202" s="8" t="s">
        <v>3185</v>
      </c>
      <c r="P5202" s="8" t="s">
        <v>3422</v>
      </c>
    </row>
    <row r="5203" spans="1:16" x14ac:dyDescent="0.2">
      <c r="A5203" s="23" t="s">
        <v>4091</v>
      </c>
      <c r="B5203" s="9" t="s">
        <v>3143</v>
      </c>
      <c r="C5203" s="8" t="s">
        <v>6</v>
      </c>
      <c r="D5203" s="8">
        <v>2</v>
      </c>
      <c r="G5203" s="7" t="s">
        <v>3653</v>
      </c>
      <c r="H5203" s="8" t="s">
        <v>4496</v>
      </c>
      <c r="I5203" s="21" t="str">
        <f t="shared" si="150"/>
        <v>NAO_2_20RK</v>
      </c>
      <c r="J5203" s="11">
        <f>VLOOKUP(I5203,'[3]De Para Agregador'!$G$1:$H$636,2,FALSE)</f>
        <v>170</v>
      </c>
      <c r="K5203" s="22" t="s">
        <v>4711</v>
      </c>
      <c r="O5203" s="8" t="s">
        <v>3185</v>
      </c>
      <c r="P5203" s="8" t="s">
        <v>3422</v>
      </c>
    </row>
    <row r="5204" spans="1:16" x14ac:dyDescent="0.2">
      <c r="A5204" s="23" t="s">
        <v>4092</v>
      </c>
      <c r="B5204" s="9" t="s">
        <v>3143</v>
      </c>
      <c r="C5204" s="8" t="s">
        <v>6</v>
      </c>
      <c r="D5204" s="8">
        <v>2</v>
      </c>
      <c r="G5204" s="7" t="s">
        <v>3654</v>
      </c>
      <c r="H5204" s="8" t="s">
        <v>4496</v>
      </c>
      <c r="I5204" s="21" t="str">
        <f t="shared" si="150"/>
        <v>NAO_2_20RK</v>
      </c>
      <c r="J5204" s="11">
        <f>VLOOKUP(I5204,'[3]De Para Agregador'!$G$1:$H$636,2,FALSE)</f>
        <v>170</v>
      </c>
      <c r="K5204" s="22" t="s">
        <v>4711</v>
      </c>
      <c r="O5204" s="8" t="s">
        <v>3185</v>
      </c>
      <c r="P5204" s="8" t="s">
        <v>3422</v>
      </c>
    </row>
    <row r="5205" spans="1:16" x14ac:dyDescent="0.2">
      <c r="A5205" s="23" t="s">
        <v>4091</v>
      </c>
      <c r="B5205" s="9" t="s">
        <v>3143</v>
      </c>
      <c r="C5205" s="8" t="s">
        <v>6</v>
      </c>
      <c r="D5205" s="8">
        <v>2</v>
      </c>
      <c r="G5205" s="7" t="s">
        <v>3653</v>
      </c>
      <c r="H5205" s="8" t="s">
        <v>4496</v>
      </c>
      <c r="I5205" s="21" t="str">
        <f t="shared" si="150"/>
        <v>NAO_2_20RK</v>
      </c>
      <c r="J5205" s="11">
        <f>VLOOKUP(I5205,'[3]De Para Agregador'!$G$1:$H$636,2,FALSE)</f>
        <v>170</v>
      </c>
      <c r="K5205" s="22" t="s">
        <v>4711</v>
      </c>
      <c r="O5205" s="8" t="s">
        <v>3185</v>
      </c>
      <c r="P5205" s="8" t="s">
        <v>3422</v>
      </c>
    </row>
    <row r="5206" spans="1:16" x14ac:dyDescent="0.2">
      <c r="A5206" s="23" t="s">
        <v>4091</v>
      </c>
      <c r="B5206" s="9" t="s">
        <v>3143</v>
      </c>
      <c r="C5206" s="8" t="s">
        <v>6</v>
      </c>
      <c r="D5206" s="8">
        <v>2</v>
      </c>
      <c r="G5206" s="7" t="s">
        <v>3653</v>
      </c>
      <c r="H5206" s="8" t="s">
        <v>4496</v>
      </c>
      <c r="I5206" s="21" t="str">
        <f t="shared" si="150"/>
        <v>NAO_2_20RK</v>
      </c>
      <c r="J5206" s="11">
        <f>VLOOKUP(I5206,'[3]De Para Agregador'!$G$1:$H$636,2,FALSE)</f>
        <v>170</v>
      </c>
      <c r="K5206" s="22" t="s">
        <v>4711</v>
      </c>
      <c r="O5206" s="8" t="s">
        <v>3185</v>
      </c>
      <c r="P5206" s="8" t="s">
        <v>3422</v>
      </c>
    </row>
    <row r="5207" spans="1:16" x14ac:dyDescent="0.2">
      <c r="A5207" s="23" t="s">
        <v>4091</v>
      </c>
      <c r="B5207" s="9" t="s">
        <v>3143</v>
      </c>
      <c r="C5207" s="8" t="s">
        <v>6</v>
      </c>
      <c r="D5207" s="8">
        <v>2</v>
      </c>
      <c r="G5207" s="7" t="s">
        <v>3653</v>
      </c>
      <c r="H5207" s="8" t="s">
        <v>4496</v>
      </c>
      <c r="I5207" s="21" t="str">
        <f t="shared" si="150"/>
        <v>NAO_2_20RK</v>
      </c>
      <c r="J5207" s="11">
        <f>VLOOKUP(I5207,'[3]De Para Agregador'!$G$1:$H$636,2,FALSE)</f>
        <v>170</v>
      </c>
      <c r="K5207" s="22" t="s">
        <v>4711</v>
      </c>
      <c r="O5207" s="8" t="s">
        <v>3185</v>
      </c>
      <c r="P5207" s="8" t="s">
        <v>3422</v>
      </c>
    </row>
    <row r="5208" spans="1:16" x14ac:dyDescent="0.2">
      <c r="A5208" s="23" t="s">
        <v>4091</v>
      </c>
      <c r="B5208" s="9" t="s">
        <v>3143</v>
      </c>
      <c r="C5208" s="8" t="s">
        <v>6</v>
      </c>
      <c r="D5208" s="8">
        <v>2</v>
      </c>
      <c r="G5208" s="7" t="s">
        <v>3653</v>
      </c>
      <c r="H5208" s="8" t="s">
        <v>4496</v>
      </c>
      <c r="I5208" s="21" t="str">
        <f t="shared" si="150"/>
        <v>NAO_2_20RK</v>
      </c>
      <c r="J5208" s="11">
        <f>VLOOKUP(I5208,'[3]De Para Agregador'!$G$1:$H$636,2,FALSE)</f>
        <v>170</v>
      </c>
      <c r="K5208" s="22" t="s">
        <v>4711</v>
      </c>
      <c r="O5208" s="8" t="s">
        <v>3185</v>
      </c>
      <c r="P5208" s="8" t="s">
        <v>3422</v>
      </c>
    </row>
    <row r="5209" spans="1:16" x14ac:dyDescent="0.2">
      <c r="A5209" s="23" t="s">
        <v>4092</v>
      </c>
      <c r="B5209" s="9" t="s">
        <v>3143</v>
      </c>
      <c r="C5209" s="8" t="s">
        <v>6</v>
      </c>
      <c r="D5209" s="8">
        <v>2</v>
      </c>
      <c r="G5209" s="7" t="s">
        <v>3654</v>
      </c>
      <c r="H5209" s="8" t="s">
        <v>4496</v>
      </c>
      <c r="I5209" s="21" t="str">
        <f t="shared" si="150"/>
        <v>NAO_2_20RK</v>
      </c>
      <c r="J5209" s="11">
        <f>VLOOKUP(I5209,'[3]De Para Agregador'!$G$1:$H$636,2,FALSE)</f>
        <v>170</v>
      </c>
      <c r="K5209" s="22" t="s">
        <v>4711</v>
      </c>
      <c r="O5209" s="8" t="s">
        <v>3185</v>
      </c>
      <c r="P5209" s="8" t="s">
        <v>3422</v>
      </c>
    </row>
    <row r="5210" spans="1:16" x14ac:dyDescent="0.2">
      <c r="A5210" s="23" t="s">
        <v>4092</v>
      </c>
      <c r="B5210" s="9" t="s">
        <v>3143</v>
      </c>
      <c r="C5210" s="8" t="s">
        <v>6</v>
      </c>
      <c r="D5210" s="8">
        <v>2</v>
      </c>
      <c r="G5210" s="7" t="s">
        <v>3654</v>
      </c>
      <c r="H5210" s="8" t="s">
        <v>4496</v>
      </c>
      <c r="I5210" s="21" t="str">
        <f t="shared" ref="I5210:I5273" si="151">CONCATENATE(C5210,"_",D5210,"_",O5210)</f>
        <v>NAO_2_20RK</v>
      </c>
      <c r="J5210" s="11">
        <f>VLOOKUP(I5210,'[3]De Para Agregador'!$G$1:$H$636,2,FALSE)</f>
        <v>170</v>
      </c>
      <c r="K5210" s="22" t="s">
        <v>4711</v>
      </c>
      <c r="O5210" s="8" t="s">
        <v>3185</v>
      </c>
      <c r="P5210" s="8" t="s">
        <v>3422</v>
      </c>
    </row>
    <row r="5211" spans="1:16" x14ac:dyDescent="0.2">
      <c r="A5211" s="23" t="s">
        <v>4092</v>
      </c>
      <c r="B5211" s="9" t="s">
        <v>3143</v>
      </c>
      <c r="C5211" s="8" t="s">
        <v>6</v>
      </c>
      <c r="D5211" s="8">
        <v>2</v>
      </c>
      <c r="G5211" s="7" t="s">
        <v>3654</v>
      </c>
      <c r="H5211" s="8" t="s">
        <v>4496</v>
      </c>
      <c r="I5211" s="21" t="str">
        <f t="shared" si="151"/>
        <v>NAO_2_20RK</v>
      </c>
      <c r="J5211" s="11">
        <f>VLOOKUP(I5211,'[3]De Para Agregador'!$G$1:$H$636,2,FALSE)</f>
        <v>170</v>
      </c>
      <c r="K5211" s="22" t="s">
        <v>4711</v>
      </c>
      <c r="O5211" s="8" t="s">
        <v>3185</v>
      </c>
      <c r="P5211" s="8" t="s">
        <v>3422</v>
      </c>
    </row>
    <row r="5212" spans="1:16" x14ac:dyDescent="0.2">
      <c r="A5212" s="23" t="s">
        <v>4091</v>
      </c>
      <c r="B5212" s="9" t="s">
        <v>3143</v>
      </c>
      <c r="C5212" s="8" t="s">
        <v>6</v>
      </c>
      <c r="D5212" s="8">
        <v>2</v>
      </c>
      <c r="G5212" s="7" t="s">
        <v>3653</v>
      </c>
      <c r="H5212" s="8" t="s">
        <v>4496</v>
      </c>
      <c r="I5212" s="21" t="str">
        <f t="shared" si="151"/>
        <v>NAO_2_20RK</v>
      </c>
      <c r="J5212" s="11">
        <f>VLOOKUP(I5212,'[3]De Para Agregador'!$G$1:$H$636,2,FALSE)</f>
        <v>170</v>
      </c>
      <c r="K5212" s="22" t="s">
        <v>4711</v>
      </c>
      <c r="O5212" s="8" t="s">
        <v>3185</v>
      </c>
      <c r="P5212" s="8" t="s">
        <v>3422</v>
      </c>
    </row>
    <row r="5213" spans="1:16" x14ac:dyDescent="0.2">
      <c r="A5213" s="23" t="s">
        <v>4091</v>
      </c>
      <c r="B5213" s="9" t="s">
        <v>3143</v>
      </c>
      <c r="C5213" s="8" t="s">
        <v>6</v>
      </c>
      <c r="D5213" s="8">
        <v>2</v>
      </c>
      <c r="G5213" s="7" t="s">
        <v>3653</v>
      </c>
      <c r="H5213" s="8" t="s">
        <v>4496</v>
      </c>
      <c r="I5213" s="21" t="str">
        <f t="shared" si="151"/>
        <v>NAO_2_20RK</v>
      </c>
      <c r="J5213" s="11">
        <f>VLOOKUP(I5213,'[3]De Para Agregador'!$G$1:$H$636,2,FALSE)</f>
        <v>170</v>
      </c>
      <c r="K5213" s="22" t="s">
        <v>4711</v>
      </c>
      <c r="O5213" s="8" t="s">
        <v>3185</v>
      </c>
      <c r="P5213" s="8" t="s">
        <v>3422</v>
      </c>
    </row>
    <row r="5214" spans="1:16" x14ac:dyDescent="0.2">
      <c r="A5214" s="23" t="s">
        <v>4091</v>
      </c>
      <c r="B5214" s="9" t="s">
        <v>3143</v>
      </c>
      <c r="C5214" s="8" t="s">
        <v>6</v>
      </c>
      <c r="D5214" s="8">
        <v>2</v>
      </c>
      <c r="G5214" s="7" t="s">
        <v>3653</v>
      </c>
      <c r="H5214" s="8" t="s">
        <v>4496</v>
      </c>
      <c r="I5214" s="21" t="str">
        <f t="shared" si="151"/>
        <v>NAO_2_20RK</v>
      </c>
      <c r="J5214" s="11">
        <f>VLOOKUP(I5214,'[3]De Para Agregador'!$G$1:$H$636,2,FALSE)</f>
        <v>170</v>
      </c>
      <c r="K5214" s="22" t="s">
        <v>4711</v>
      </c>
      <c r="O5214" s="8" t="s">
        <v>3185</v>
      </c>
      <c r="P5214" s="8" t="s">
        <v>3422</v>
      </c>
    </row>
    <row r="5215" spans="1:16" x14ac:dyDescent="0.2">
      <c r="A5215" s="23" t="s">
        <v>4218</v>
      </c>
      <c r="B5215" s="9" t="s">
        <v>3143</v>
      </c>
      <c r="C5215" s="8" t="s">
        <v>6</v>
      </c>
      <c r="D5215" s="8">
        <v>2</v>
      </c>
      <c r="G5215" s="7" t="s">
        <v>3774</v>
      </c>
      <c r="H5215" s="8" t="s">
        <v>4496</v>
      </c>
      <c r="I5215" s="21" t="str">
        <f t="shared" si="151"/>
        <v>NAO_2_20RK</v>
      </c>
      <c r="J5215" s="11">
        <f>VLOOKUP(I5215,'[3]De Para Agregador'!$G$1:$H$636,2,FALSE)</f>
        <v>170</v>
      </c>
      <c r="K5215" s="22" t="s">
        <v>4711</v>
      </c>
      <c r="O5215" s="8" t="s">
        <v>3185</v>
      </c>
      <c r="P5215" s="8" t="s">
        <v>3422</v>
      </c>
    </row>
    <row r="5216" spans="1:16" x14ac:dyDescent="0.2">
      <c r="A5216" s="23" t="s">
        <v>4218</v>
      </c>
      <c r="B5216" s="9" t="s">
        <v>3143</v>
      </c>
      <c r="C5216" s="8" t="s">
        <v>6</v>
      </c>
      <c r="D5216" s="8">
        <v>2</v>
      </c>
      <c r="G5216" s="7" t="s">
        <v>3774</v>
      </c>
      <c r="H5216" s="8" t="s">
        <v>4496</v>
      </c>
      <c r="I5216" s="21" t="str">
        <f t="shared" si="151"/>
        <v>NAO_2_20RK</v>
      </c>
      <c r="J5216" s="11">
        <f>VLOOKUP(I5216,'[3]De Para Agregador'!$G$1:$H$636,2,FALSE)</f>
        <v>170</v>
      </c>
      <c r="K5216" s="22" t="s">
        <v>4711</v>
      </c>
      <c r="O5216" s="8" t="s">
        <v>3185</v>
      </c>
      <c r="P5216" s="8" t="s">
        <v>3422</v>
      </c>
    </row>
    <row r="5217" spans="1:16" x14ac:dyDescent="0.2">
      <c r="A5217" s="23" t="s">
        <v>4091</v>
      </c>
      <c r="B5217" s="9" t="s">
        <v>3143</v>
      </c>
      <c r="C5217" s="8" t="s">
        <v>6</v>
      </c>
      <c r="D5217" s="8">
        <v>2</v>
      </c>
      <c r="G5217" s="7" t="s">
        <v>3653</v>
      </c>
      <c r="H5217" s="8" t="s">
        <v>4496</v>
      </c>
      <c r="I5217" s="21" t="str">
        <f t="shared" si="151"/>
        <v>NAO_2_20RK</v>
      </c>
      <c r="J5217" s="11">
        <f>VLOOKUP(I5217,'[3]De Para Agregador'!$G$1:$H$636,2,FALSE)</f>
        <v>170</v>
      </c>
      <c r="K5217" s="22" t="s">
        <v>4711</v>
      </c>
      <c r="O5217" s="8" t="s">
        <v>3185</v>
      </c>
      <c r="P5217" s="8" t="s">
        <v>3422</v>
      </c>
    </row>
    <row r="5218" spans="1:16" x14ac:dyDescent="0.2">
      <c r="A5218" s="23" t="s">
        <v>4091</v>
      </c>
      <c r="B5218" s="9" t="s">
        <v>3143</v>
      </c>
      <c r="C5218" s="8" t="s">
        <v>6</v>
      </c>
      <c r="D5218" s="8">
        <v>2</v>
      </c>
      <c r="G5218" s="7" t="s">
        <v>3653</v>
      </c>
      <c r="H5218" s="8" t="s">
        <v>4496</v>
      </c>
      <c r="I5218" s="21" t="str">
        <f t="shared" si="151"/>
        <v>NAO_2_20RK</v>
      </c>
      <c r="J5218" s="11">
        <f>VLOOKUP(I5218,'[3]De Para Agregador'!$G$1:$H$636,2,FALSE)</f>
        <v>170</v>
      </c>
      <c r="K5218" s="22" t="s">
        <v>4711</v>
      </c>
      <c r="O5218" s="8" t="s">
        <v>3185</v>
      </c>
      <c r="P5218" s="8" t="s">
        <v>3422</v>
      </c>
    </row>
    <row r="5219" spans="1:16" x14ac:dyDescent="0.2">
      <c r="A5219" s="23" t="s">
        <v>4091</v>
      </c>
      <c r="B5219" s="9" t="s">
        <v>3143</v>
      </c>
      <c r="C5219" s="8" t="s">
        <v>6</v>
      </c>
      <c r="D5219" s="8">
        <v>2</v>
      </c>
      <c r="G5219" s="7" t="s">
        <v>3653</v>
      </c>
      <c r="H5219" s="8" t="s">
        <v>4496</v>
      </c>
      <c r="I5219" s="21" t="str">
        <f t="shared" si="151"/>
        <v>NAO_2_20RK</v>
      </c>
      <c r="J5219" s="11">
        <f>VLOOKUP(I5219,'[3]De Para Agregador'!$G$1:$H$636,2,FALSE)</f>
        <v>170</v>
      </c>
      <c r="K5219" s="22" t="s">
        <v>4711</v>
      </c>
      <c r="O5219" s="8" t="s">
        <v>3185</v>
      </c>
      <c r="P5219" s="8" t="s">
        <v>3422</v>
      </c>
    </row>
    <row r="5220" spans="1:16" x14ac:dyDescent="0.2">
      <c r="A5220" s="23" t="s">
        <v>4091</v>
      </c>
      <c r="B5220" s="9" t="s">
        <v>3143</v>
      </c>
      <c r="C5220" s="8" t="s">
        <v>6</v>
      </c>
      <c r="D5220" s="8">
        <v>2</v>
      </c>
      <c r="G5220" s="7" t="s">
        <v>3653</v>
      </c>
      <c r="H5220" s="8" t="s">
        <v>4496</v>
      </c>
      <c r="I5220" s="21" t="str">
        <f t="shared" si="151"/>
        <v>NAO_2_20RK</v>
      </c>
      <c r="J5220" s="11">
        <f>VLOOKUP(I5220,'[3]De Para Agregador'!$G$1:$H$636,2,FALSE)</f>
        <v>170</v>
      </c>
      <c r="K5220" s="22" t="s">
        <v>4711</v>
      </c>
      <c r="O5220" s="8" t="s">
        <v>3185</v>
      </c>
      <c r="P5220" s="8" t="s">
        <v>3422</v>
      </c>
    </row>
    <row r="5221" spans="1:16" x14ac:dyDescent="0.2">
      <c r="A5221" s="23" t="s">
        <v>4091</v>
      </c>
      <c r="B5221" s="9" t="s">
        <v>3143</v>
      </c>
      <c r="C5221" s="8" t="s">
        <v>6</v>
      </c>
      <c r="D5221" s="8">
        <v>2</v>
      </c>
      <c r="G5221" s="7" t="s">
        <v>3653</v>
      </c>
      <c r="H5221" s="8" t="s">
        <v>4496</v>
      </c>
      <c r="I5221" s="21" t="str">
        <f t="shared" si="151"/>
        <v>NAO_2_20RK</v>
      </c>
      <c r="J5221" s="11">
        <f>VLOOKUP(I5221,'[3]De Para Agregador'!$G$1:$H$636,2,FALSE)</f>
        <v>170</v>
      </c>
      <c r="K5221" s="22" t="s">
        <v>4711</v>
      </c>
      <c r="O5221" s="8" t="s">
        <v>3185</v>
      </c>
      <c r="P5221" s="8" t="s">
        <v>3422</v>
      </c>
    </row>
    <row r="5222" spans="1:16" x14ac:dyDescent="0.2">
      <c r="A5222" s="23" t="s">
        <v>4091</v>
      </c>
      <c r="B5222" s="9" t="s">
        <v>3143</v>
      </c>
      <c r="C5222" s="8" t="s">
        <v>6</v>
      </c>
      <c r="D5222" s="8">
        <v>2</v>
      </c>
      <c r="G5222" s="7" t="s">
        <v>3653</v>
      </c>
      <c r="H5222" s="8" t="s">
        <v>4496</v>
      </c>
      <c r="I5222" s="21" t="str">
        <f t="shared" si="151"/>
        <v>NAO_2_20RK</v>
      </c>
      <c r="J5222" s="11">
        <f>VLOOKUP(I5222,'[3]De Para Agregador'!$G$1:$H$636,2,FALSE)</f>
        <v>170</v>
      </c>
      <c r="K5222" s="22" t="s">
        <v>4711</v>
      </c>
      <c r="O5222" s="8" t="s">
        <v>3185</v>
      </c>
      <c r="P5222" s="8" t="s">
        <v>3422</v>
      </c>
    </row>
    <row r="5223" spans="1:16" x14ac:dyDescent="0.2">
      <c r="A5223" s="23" t="s">
        <v>4092</v>
      </c>
      <c r="B5223" s="9" t="s">
        <v>3143</v>
      </c>
      <c r="C5223" s="8" t="s">
        <v>6</v>
      </c>
      <c r="D5223" s="8">
        <v>2</v>
      </c>
      <c r="G5223" s="7" t="s">
        <v>3654</v>
      </c>
      <c r="H5223" s="8" t="s">
        <v>4496</v>
      </c>
      <c r="I5223" s="21" t="str">
        <f t="shared" si="151"/>
        <v>NAO_2_20RK</v>
      </c>
      <c r="J5223" s="11">
        <f>VLOOKUP(I5223,'[3]De Para Agregador'!$G$1:$H$636,2,FALSE)</f>
        <v>170</v>
      </c>
      <c r="K5223" s="22" t="s">
        <v>4711</v>
      </c>
      <c r="O5223" s="8" t="s">
        <v>3185</v>
      </c>
      <c r="P5223" s="8" t="s">
        <v>3422</v>
      </c>
    </row>
    <row r="5224" spans="1:16" x14ac:dyDescent="0.2">
      <c r="A5224" s="23" t="s">
        <v>4218</v>
      </c>
      <c r="B5224" s="9" t="s">
        <v>3143</v>
      </c>
      <c r="C5224" s="8" t="s">
        <v>6</v>
      </c>
      <c r="D5224" s="8">
        <v>2</v>
      </c>
      <c r="G5224" s="7" t="s">
        <v>3774</v>
      </c>
      <c r="H5224" s="8" t="s">
        <v>4496</v>
      </c>
      <c r="I5224" s="21" t="str">
        <f t="shared" si="151"/>
        <v>NAO_2_20RK</v>
      </c>
      <c r="J5224" s="11">
        <f>VLOOKUP(I5224,'[3]De Para Agregador'!$G$1:$H$636,2,FALSE)</f>
        <v>170</v>
      </c>
      <c r="K5224" s="22" t="s">
        <v>4711</v>
      </c>
      <c r="O5224" s="8" t="s">
        <v>3185</v>
      </c>
      <c r="P5224" s="8" t="s">
        <v>3422</v>
      </c>
    </row>
    <row r="5225" spans="1:16" x14ac:dyDescent="0.2">
      <c r="A5225" s="23" t="s">
        <v>4218</v>
      </c>
      <c r="B5225" s="9" t="s">
        <v>3143</v>
      </c>
      <c r="C5225" s="8" t="s">
        <v>6</v>
      </c>
      <c r="D5225" s="8">
        <v>2</v>
      </c>
      <c r="G5225" s="7" t="s">
        <v>3774</v>
      </c>
      <c r="H5225" s="8" t="s">
        <v>4496</v>
      </c>
      <c r="I5225" s="21" t="str">
        <f t="shared" si="151"/>
        <v>NAO_2_20RK</v>
      </c>
      <c r="J5225" s="11">
        <f>VLOOKUP(I5225,'[3]De Para Agregador'!$G$1:$H$636,2,FALSE)</f>
        <v>170</v>
      </c>
      <c r="K5225" s="22" t="s">
        <v>4711</v>
      </c>
      <c r="O5225" s="8" t="s">
        <v>3185</v>
      </c>
      <c r="P5225" s="8" t="s">
        <v>3422</v>
      </c>
    </row>
    <row r="5226" spans="1:16" x14ac:dyDescent="0.2">
      <c r="A5226" s="23" t="s">
        <v>4091</v>
      </c>
      <c r="B5226" s="9" t="s">
        <v>3143</v>
      </c>
      <c r="C5226" s="8" t="s">
        <v>6</v>
      </c>
      <c r="D5226" s="8">
        <v>2</v>
      </c>
      <c r="G5226" s="7" t="s">
        <v>3653</v>
      </c>
      <c r="H5226" s="8" t="s">
        <v>4496</v>
      </c>
      <c r="I5226" s="21" t="str">
        <f t="shared" si="151"/>
        <v>NAO_2_20RK</v>
      </c>
      <c r="J5226" s="11">
        <f>VLOOKUP(I5226,'[3]De Para Agregador'!$G$1:$H$636,2,FALSE)</f>
        <v>170</v>
      </c>
      <c r="K5226" s="22" t="s">
        <v>4711</v>
      </c>
      <c r="O5226" s="8" t="s">
        <v>3185</v>
      </c>
      <c r="P5226" s="8" t="s">
        <v>3422</v>
      </c>
    </row>
    <row r="5227" spans="1:16" x14ac:dyDescent="0.2">
      <c r="A5227" s="23" t="s">
        <v>4091</v>
      </c>
      <c r="B5227" s="9" t="s">
        <v>3143</v>
      </c>
      <c r="C5227" s="8" t="s">
        <v>6</v>
      </c>
      <c r="D5227" s="8">
        <v>2</v>
      </c>
      <c r="G5227" s="7" t="s">
        <v>3653</v>
      </c>
      <c r="H5227" s="8" t="s">
        <v>4496</v>
      </c>
      <c r="I5227" s="21" t="str">
        <f t="shared" si="151"/>
        <v>NAO_2_20RK</v>
      </c>
      <c r="J5227" s="11">
        <f>VLOOKUP(I5227,'[3]De Para Agregador'!$G$1:$H$636,2,FALSE)</f>
        <v>170</v>
      </c>
      <c r="K5227" s="22" t="s">
        <v>4711</v>
      </c>
      <c r="O5227" s="8" t="s">
        <v>3185</v>
      </c>
      <c r="P5227" s="8" t="s">
        <v>3422</v>
      </c>
    </row>
    <row r="5228" spans="1:16" x14ac:dyDescent="0.2">
      <c r="A5228" s="23" t="s">
        <v>4091</v>
      </c>
      <c r="B5228" s="9" t="s">
        <v>3143</v>
      </c>
      <c r="C5228" s="8" t="s">
        <v>6</v>
      </c>
      <c r="D5228" s="8">
        <v>2</v>
      </c>
      <c r="G5228" s="7" t="s">
        <v>3653</v>
      </c>
      <c r="H5228" s="8" t="s">
        <v>4496</v>
      </c>
      <c r="I5228" s="21" t="str">
        <f t="shared" si="151"/>
        <v>NAO_2_20RK</v>
      </c>
      <c r="J5228" s="11">
        <f>VLOOKUP(I5228,'[3]De Para Agregador'!$G$1:$H$636,2,FALSE)</f>
        <v>170</v>
      </c>
      <c r="K5228" s="22" t="s">
        <v>4711</v>
      </c>
      <c r="O5228" s="8" t="s">
        <v>3185</v>
      </c>
      <c r="P5228" s="8" t="s">
        <v>3422</v>
      </c>
    </row>
    <row r="5229" spans="1:16" x14ac:dyDescent="0.2">
      <c r="A5229" s="23" t="s">
        <v>4091</v>
      </c>
      <c r="B5229" s="9" t="s">
        <v>3143</v>
      </c>
      <c r="C5229" s="8" t="s">
        <v>6</v>
      </c>
      <c r="D5229" s="8">
        <v>2</v>
      </c>
      <c r="G5229" s="7" t="s">
        <v>3653</v>
      </c>
      <c r="H5229" s="8" t="s">
        <v>4496</v>
      </c>
      <c r="I5229" s="21" t="str">
        <f t="shared" si="151"/>
        <v>NAO_2_20RK</v>
      </c>
      <c r="J5229" s="11">
        <f>VLOOKUP(I5229,'[3]De Para Agregador'!$G$1:$H$636,2,FALSE)</f>
        <v>170</v>
      </c>
      <c r="K5229" s="22" t="s">
        <v>4711</v>
      </c>
      <c r="O5229" s="8" t="s">
        <v>3185</v>
      </c>
      <c r="P5229" s="8" t="s">
        <v>3422</v>
      </c>
    </row>
    <row r="5230" spans="1:16" x14ac:dyDescent="0.2">
      <c r="A5230" s="23" t="s">
        <v>4091</v>
      </c>
      <c r="B5230" s="9" t="s">
        <v>3143</v>
      </c>
      <c r="C5230" s="8" t="s">
        <v>6</v>
      </c>
      <c r="D5230" s="8">
        <v>2</v>
      </c>
      <c r="G5230" s="7" t="s">
        <v>3653</v>
      </c>
      <c r="H5230" s="8" t="s">
        <v>4496</v>
      </c>
      <c r="I5230" s="21" t="str">
        <f t="shared" si="151"/>
        <v>NAO_2_20RK</v>
      </c>
      <c r="J5230" s="11">
        <f>VLOOKUP(I5230,'[3]De Para Agregador'!$G$1:$H$636,2,FALSE)</f>
        <v>170</v>
      </c>
      <c r="K5230" s="22" t="s">
        <v>4711</v>
      </c>
      <c r="O5230" s="8" t="s">
        <v>3185</v>
      </c>
      <c r="P5230" s="8" t="s">
        <v>3422</v>
      </c>
    </row>
    <row r="5231" spans="1:16" x14ac:dyDescent="0.2">
      <c r="A5231" s="23" t="s">
        <v>4091</v>
      </c>
      <c r="B5231" s="9" t="s">
        <v>3143</v>
      </c>
      <c r="C5231" s="8" t="s">
        <v>6</v>
      </c>
      <c r="D5231" s="8">
        <v>2</v>
      </c>
      <c r="G5231" s="7" t="s">
        <v>3653</v>
      </c>
      <c r="H5231" s="8" t="s">
        <v>4496</v>
      </c>
      <c r="I5231" s="21" t="str">
        <f t="shared" si="151"/>
        <v>NAO_2_20RK</v>
      </c>
      <c r="J5231" s="11">
        <f>VLOOKUP(I5231,'[3]De Para Agregador'!$G$1:$H$636,2,FALSE)</f>
        <v>170</v>
      </c>
      <c r="K5231" s="22" t="s">
        <v>4711</v>
      </c>
      <c r="O5231" s="8" t="s">
        <v>3185</v>
      </c>
      <c r="P5231" s="8" t="s">
        <v>3422</v>
      </c>
    </row>
    <row r="5232" spans="1:16" x14ac:dyDescent="0.2">
      <c r="A5232" s="23" t="s">
        <v>4092</v>
      </c>
      <c r="B5232" s="9" t="s">
        <v>3143</v>
      </c>
      <c r="C5232" s="8" t="s">
        <v>6</v>
      </c>
      <c r="D5232" s="8">
        <v>2</v>
      </c>
      <c r="G5232" s="7" t="s">
        <v>3654</v>
      </c>
      <c r="H5232" s="8" t="s">
        <v>4496</v>
      </c>
      <c r="I5232" s="21" t="str">
        <f t="shared" si="151"/>
        <v>NAO_2_20RK</v>
      </c>
      <c r="J5232" s="11">
        <f>VLOOKUP(I5232,'[3]De Para Agregador'!$G$1:$H$636,2,FALSE)</f>
        <v>170</v>
      </c>
      <c r="K5232" s="22" t="s">
        <v>4711</v>
      </c>
      <c r="O5232" s="8" t="s">
        <v>3185</v>
      </c>
      <c r="P5232" s="8" t="s">
        <v>3422</v>
      </c>
    </row>
    <row r="5233" spans="1:16" x14ac:dyDescent="0.2">
      <c r="A5233" s="23" t="s">
        <v>4218</v>
      </c>
      <c r="B5233" s="9" t="s">
        <v>3143</v>
      </c>
      <c r="C5233" s="8" t="s">
        <v>6</v>
      </c>
      <c r="D5233" s="8">
        <v>2</v>
      </c>
      <c r="G5233" s="7" t="s">
        <v>3774</v>
      </c>
      <c r="H5233" s="8" t="s">
        <v>4496</v>
      </c>
      <c r="I5233" s="21" t="str">
        <f t="shared" si="151"/>
        <v>NAO_2_20RK</v>
      </c>
      <c r="J5233" s="11">
        <f>VLOOKUP(I5233,'[3]De Para Agregador'!$G$1:$H$636,2,FALSE)</f>
        <v>170</v>
      </c>
      <c r="K5233" s="22" t="s">
        <v>4711</v>
      </c>
      <c r="O5233" s="8" t="s">
        <v>3185</v>
      </c>
      <c r="P5233" s="8" t="s">
        <v>3422</v>
      </c>
    </row>
    <row r="5234" spans="1:16" x14ac:dyDescent="0.2">
      <c r="A5234" s="23" t="s">
        <v>4218</v>
      </c>
      <c r="B5234" s="9" t="s">
        <v>3143</v>
      </c>
      <c r="C5234" s="8" t="s">
        <v>6</v>
      </c>
      <c r="D5234" s="8">
        <v>2</v>
      </c>
      <c r="G5234" s="7" t="s">
        <v>3774</v>
      </c>
      <c r="H5234" s="8" t="s">
        <v>4496</v>
      </c>
      <c r="I5234" s="21" t="str">
        <f t="shared" si="151"/>
        <v>NAO_2_20RK</v>
      </c>
      <c r="J5234" s="11">
        <f>VLOOKUP(I5234,'[3]De Para Agregador'!$G$1:$H$636,2,FALSE)</f>
        <v>170</v>
      </c>
      <c r="K5234" s="22" t="s">
        <v>4711</v>
      </c>
      <c r="O5234" s="8" t="s">
        <v>3185</v>
      </c>
      <c r="P5234" s="8" t="s">
        <v>3422</v>
      </c>
    </row>
    <row r="5235" spans="1:16" x14ac:dyDescent="0.2">
      <c r="A5235" s="23" t="s">
        <v>4091</v>
      </c>
      <c r="B5235" s="9" t="s">
        <v>3143</v>
      </c>
      <c r="C5235" s="8" t="s">
        <v>6</v>
      </c>
      <c r="D5235" s="8">
        <v>2</v>
      </c>
      <c r="G5235" s="7" t="s">
        <v>3653</v>
      </c>
      <c r="H5235" s="8" t="s">
        <v>4496</v>
      </c>
      <c r="I5235" s="21" t="str">
        <f t="shared" si="151"/>
        <v>NAO_2_20RK</v>
      </c>
      <c r="J5235" s="11">
        <f>VLOOKUP(I5235,'[3]De Para Agregador'!$G$1:$H$636,2,FALSE)</f>
        <v>170</v>
      </c>
      <c r="K5235" s="22" t="s">
        <v>4711</v>
      </c>
      <c r="O5235" s="8" t="s">
        <v>3185</v>
      </c>
      <c r="P5235" s="8" t="s">
        <v>3422</v>
      </c>
    </row>
    <row r="5236" spans="1:16" x14ac:dyDescent="0.2">
      <c r="A5236" s="23" t="s">
        <v>4091</v>
      </c>
      <c r="B5236" s="9" t="s">
        <v>3143</v>
      </c>
      <c r="C5236" s="8" t="s">
        <v>6</v>
      </c>
      <c r="D5236" s="8">
        <v>2</v>
      </c>
      <c r="G5236" s="7" t="s">
        <v>3653</v>
      </c>
      <c r="H5236" s="8" t="s">
        <v>4496</v>
      </c>
      <c r="I5236" s="21" t="str">
        <f t="shared" si="151"/>
        <v>NAO_2_20RK</v>
      </c>
      <c r="J5236" s="11">
        <f>VLOOKUP(I5236,'[3]De Para Agregador'!$G$1:$H$636,2,FALSE)</f>
        <v>170</v>
      </c>
      <c r="K5236" s="22" t="s">
        <v>4711</v>
      </c>
      <c r="O5236" s="8" t="s">
        <v>3185</v>
      </c>
      <c r="P5236" s="8" t="s">
        <v>3422</v>
      </c>
    </row>
    <row r="5237" spans="1:16" x14ac:dyDescent="0.2">
      <c r="A5237" s="23" t="s">
        <v>4091</v>
      </c>
      <c r="B5237" s="9" t="s">
        <v>3143</v>
      </c>
      <c r="C5237" s="8" t="s">
        <v>6</v>
      </c>
      <c r="D5237" s="8">
        <v>2</v>
      </c>
      <c r="G5237" s="7" t="s">
        <v>3653</v>
      </c>
      <c r="H5237" s="8" t="s">
        <v>4496</v>
      </c>
      <c r="I5237" s="21" t="str">
        <f t="shared" si="151"/>
        <v>NAO_2_20RK</v>
      </c>
      <c r="J5237" s="11">
        <f>VLOOKUP(I5237,'[3]De Para Agregador'!$G$1:$H$636,2,FALSE)</f>
        <v>170</v>
      </c>
      <c r="K5237" s="22" t="s">
        <v>4711</v>
      </c>
      <c r="O5237" s="8" t="s">
        <v>3185</v>
      </c>
      <c r="P5237" s="8" t="s">
        <v>3422</v>
      </c>
    </row>
    <row r="5238" spans="1:16" x14ac:dyDescent="0.2">
      <c r="A5238" s="23" t="s">
        <v>4091</v>
      </c>
      <c r="B5238" s="9" t="s">
        <v>3143</v>
      </c>
      <c r="C5238" s="8" t="s">
        <v>6</v>
      </c>
      <c r="D5238" s="8">
        <v>2</v>
      </c>
      <c r="G5238" s="7" t="s">
        <v>3653</v>
      </c>
      <c r="H5238" s="8" t="s">
        <v>4496</v>
      </c>
      <c r="I5238" s="21" t="str">
        <f t="shared" si="151"/>
        <v>NAO_2_20RK</v>
      </c>
      <c r="J5238" s="11">
        <f>VLOOKUP(I5238,'[3]De Para Agregador'!$G$1:$H$636,2,FALSE)</f>
        <v>170</v>
      </c>
      <c r="K5238" s="22" t="s">
        <v>4711</v>
      </c>
      <c r="O5238" s="8" t="s">
        <v>3185</v>
      </c>
      <c r="P5238" s="8" t="s">
        <v>3422</v>
      </c>
    </row>
    <row r="5239" spans="1:16" x14ac:dyDescent="0.2">
      <c r="A5239" s="23" t="s">
        <v>4091</v>
      </c>
      <c r="B5239" s="9" t="s">
        <v>3143</v>
      </c>
      <c r="C5239" s="8" t="s">
        <v>6</v>
      </c>
      <c r="D5239" s="8">
        <v>2</v>
      </c>
      <c r="G5239" s="7" t="s">
        <v>3653</v>
      </c>
      <c r="H5239" s="8" t="s">
        <v>4496</v>
      </c>
      <c r="I5239" s="21" t="str">
        <f t="shared" si="151"/>
        <v>NAO_2_20RK</v>
      </c>
      <c r="J5239" s="11">
        <f>VLOOKUP(I5239,'[3]De Para Agregador'!$G$1:$H$636,2,FALSE)</f>
        <v>170</v>
      </c>
      <c r="K5239" s="22" t="s">
        <v>4711</v>
      </c>
      <c r="O5239" s="8" t="s">
        <v>3185</v>
      </c>
      <c r="P5239" s="8" t="s">
        <v>3422</v>
      </c>
    </row>
    <row r="5240" spans="1:16" x14ac:dyDescent="0.2">
      <c r="A5240" s="23" t="s">
        <v>4091</v>
      </c>
      <c r="B5240" s="9" t="s">
        <v>3143</v>
      </c>
      <c r="C5240" s="8" t="s">
        <v>6</v>
      </c>
      <c r="D5240" s="8">
        <v>2</v>
      </c>
      <c r="G5240" s="7" t="s">
        <v>3653</v>
      </c>
      <c r="H5240" s="8" t="s">
        <v>4496</v>
      </c>
      <c r="I5240" s="21" t="str">
        <f t="shared" si="151"/>
        <v>NAO_2_20RK</v>
      </c>
      <c r="J5240" s="11">
        <f>VLOOKUP(I5240,'[3]De Para Agregador'!$G$1:$H$636,2,FALSE)</f>
        <v>170</v>
      </c>
      <c r="K5240" s="22" t="s">
        <v>4711</v>
      </c>
      <c r="O5240" s="8" t="s">
        <v>3185</v>
      </c>
      <c r="P5240" s="8" t="s">
        <v>3422</v>
      </c>
    </row>
    <row r="5241" spans="1:16" x14ac:dyDescent="0.2">
      <c r="A5241" s="23" t="s">
        <v>4091</v>
      </c>
      <c r="B5241" s="9" t="s">
        <v>3143</v>
      </c>
      <c r="C5241" s="8" t="s">
        <v>6</v>
      </c>
      <c r="D5241" s="8">
        <v>2</v>
      </c>
      <c r="G5241" s="7" t="s">
        <v>3653</v>
      </c>
      <c r="H5241" s="8" t="s">
        <v>4496</v>
      </c>
      <c r="I5241" s="21" t="str">
        <f t="shared" si="151"/>
        <v>NAO_2_20RK</v>
      </c>
      <c r="J5241" s="11">
        <f>VLOOKUP(I5241,'[3]De Para Agregador'!$G$1:$H$636,2,FALSE)</f>
        <v>170</v>
      </c>
      <c r="K5241" s="22" t="s">
        <v>4711</v>
      </c>
      <c r="O5241" s="8" t="s">
        <v>3185</v>
      </c>
      <c r="P5241" s="8" t="s">
        <v>3422</v>
      </c>
    </row>
    <row r="5242" spans="1:16" x14ac:dyDescent="0.2">
      <c r="A5242" s="23" t="s">
        <v>4091</v>
      </c>
      <c r="B5242" s="9" t="s">
        <v>3143</v>
      </c>
      <c r="C5242" s="8" t="s">
        <v>6</v>
      </c>
      <c r="D5242" s="8">
        <v>2</v>
      </c>
      <c r="G5242" s="7" t="s">
        <v>3653</v>
      </c>
      <c r="H5242" s="8" t="s">
        <v>4496</v>
      </c>
      <c r="I5242" s="21" t="str">
        <f t="shared" si="151"/>
        <v>NAO_2_20RK</v>
      </c>
      <c r="J5242" s="11">
        <f>VLOOKUP(I5242,'[3]De Para Agregador'!$G$1:$H$636,2,FALSE)</f>
        <v>170</v>
      </c>
      <c r="K5242" s="22" t="s">
        <v>4711</v>
      </c>
      <c r="O5242" s="8" t="s">
        <v>3185</v>
      </c>
      <c r="P5242" s="8" t="s">
        <v>3422</v>
      </c>
    </row>
    <row r="5243" spans="1:16" x14ac:dyDescent="0.2">
      <c r="A5243" s="23" t="s">
        <v>4091</v>
      </c>
      <c r="B5243" s="9" t="s">
        <v>3143</v>
      </c>
      <c r="C5243" s="8" t="s">
        <v>6</v>
      </c>
      <c r="D5243" s="8">
        <v>2</v>
      </c>
      <c r="G5243" s="7" t="s">
        <v>3653</v>
      </c>
      <c r="H5243" s="8" t="s">
        <v>4496</v>
      </c>
      <c r="I5243" s="21" t="str">
        <f t="shared" si="151"/>
        <v>NAO_2_20RK</v>
      </c>
      <c r="J5243" s="11">
        <f>VLOOKUP(I5243,'[3]De Para Agregador'!$G$1:$H$636,2,FALSE)</f>
        <v>170</v>
      </c>
      <c r="K5243" s="22" t="s">
        <v>4711</v>
      </c>
      <c r="O5243" s="8" t="s">
        <v>3185</v>
      </c>
      <c r="P5243" s="8" t="s">
        <v>3422</v>
      </c>
    </row>
    <row r="5244" spans="1:16" x14ac:dyDescent="0.2">
      <c r="A5244" s="23" t="s">
        <v>4092</v>
      </c>
      <c r="B5244" s="9" t="s">
        <v>3143</v>
      </c>
      <c r="C5244" s="8" t="s">
        <v>6</v>
      </c>
      <c r="D5244" s="8">
        <v>2</v>
      </c>
      <c r="G5244" s="7" t="s">
        <v>3654</v>
      </c>
      <c r="H5244" s="8" t="s">
        <v>4496</v>
      </c>
      <c r="I5244" s="21" t="str">
        <f t="shared" si="151"/>
        <v>NAO_2_20RK</v>
      </c>
      <c r="J5244" s="11">
        <f>VLOOKUP(I5244,'[3]De Para Agregador'!$G$1:$H$636,2,FALSE)</f>
        <v>170</v>
      </c>
      <c r="K5244" s="22" t="s">
        <v>4711</v>
      </c>
      <c r="O5244" s="8" t="s">
        <v>3185</v>
      </c>
      <c r="P5244" s="8" t="s">
        <v>3422</v>
      </c>
    </row>
    <row r="5245" spans="1:16" x14ac:dyDescent="0.2">
      <c r="A5245" s="23" t="s">
        <v>4218</v>
      </c>
      <c r="B5245" s="9" t="s">
        <v>3143</v>
      </c>
      <c r="C5245" s="8" t="s">
        <v>6</v>
      </c>
      <c r="D5245" s="8">
        <v>2</v>
      </c>
      <c r="G5245" s="7" t="s">
        <v>3774</v>
      </c>
      <c r="H5245" s="8" t="s">
        <v>4496</v>
      </c>
      <c r="I5245" s="21" t="str">
        <f t="shared" si="151"/>
        <v>NAO_2_20RK</v>
      </c>
      <c r="J5245" s="11">
        <f>VLOOKUP(I5245,'[3]De Para Agregador'!$G$1:$H$636,2,FALSE)</f>
        <v>170</v>
      </c>
      <c r="K5245" s="22" t="s">
        <v>4711</v>
      </c>
      <c r="O5245" s="8" t="s">
        <v>3185</v>
      </c>
      <c r="P5245" s="8" t="s">
        <v>3422</v>
      </c>
    </row>
    <row r="5246" spans="1:16" x14ac:dyDescent="0.2">
      <c r="A5246" s="23" t="s">
        <v>4091</v>
      </c>
      <c r="B5246" s="9" t="s">
        <v>3143</v>
      </c>
      <c r="C5246" s="8" t="s">
        <v>6</v>
      </c>
      <c r="D5246" s="8">
        <v>2</v>
      </c>
      <c r="G5246" s="7" t="s">
        <v>3653</v>
      </c>
      <c r="H5246" s="8" t="s">
        <v>4496</v>
      </c>
      <c r="I5246" s="21" t="str">
        <f t="shared" si="151"/>
        <v>NAO_2_20RK</v>
      </c>
      <c r="J5246" s="11">
        <f>VLOOKUP(I5246,'[3]De Para Agregador'!$G$1:$H$636,2,FALSE)</f>
        <v>170</v>
      </c>
      <c r="K5246" s="22" t="s">
        <v>4711</v>
      </c>
      <c r="O5246" s="8" t="s">
        <v>3185</v>
      </c>
      <c r="P5246" s="8" t="s">
        <v>3422</v>
      </c>
    </row>
    <row r="5247" spans="1:16" x14ac:dyDescent="0.2">
      <c r="A5247" s="23" t="s">
        <v>4091</v>
      </c>
      <c r="B5247" s="9" t="s">
        <v>3143</v>
      </c>
      <c r="C5247" s="8" t="s">
        <v>6</v>
      </c>
      <c r="D5247" s="8">
        <v>2</v>
      </c>
      <c r="G5247" s="7" t="s">
        <v>3653</v>
      </c>
      <c r="H5247" s="8" t="s">
        <v>4496</v>
      </c>
      <c r="I5247" s="21" t="str">
        <f t="shared" si="151"/>
        <v>NAO_2_20RK</v>
      </c>
      <c r="J5247" s="11">
        <f>VLOOKUP(I5247,'[3]De Para Agregador'!$G$1:$H$636,2,FALSE)</f>
        <v>170</v>
      </c>
      <c r="K5247" s="22" t="s">
        <v>4711</v>
      </c>
      <c r="O5247" s="8" t="s">
        <v>3185</v>
      </c>
      <c r="P5247" s="8" t="s">
        <v>3422</v>
      </c>
    </row>
    <row r="5248" spans="1:16" x14ac:dyDescent="0.2">
      <c r="A5248" s="23" t="s">
        <v>4091</v>
      </c>
      <c r="B5248" s="9" t="s">
        <v>3143</v>
      </c>
      <c r="C5248" s="8" t="s">
        <v>6</v>
      </c>
      <c r="D5248" s="8">
        <v>2</v>
      </c>
      <c r="G5248" s="7" t="s">
        <v>3653</v>
      </c>
      <c r="H5248" s="8" t="s">
        <v>4496</v>
      </c>
      <c r="I5248" s="21" t="str">
        <f t="shared" si="151"/>
        <v>NAO_2_20RK</v>
      </c>
      <c r="J5248" s="11">
        <f>VLOOKUP(I5248,'[3]De Para Agregador'!$G$1:$H$636,2,FALSE)</f>
        <v>170</v>
      </c>
      <c r="K5248" s="22" t="s">
        <v>4711</v>
      </c>
      <c r="O5248" s="8" t="s">
        <v>3185</v>
      </c>
      <c r="P5248" s="8" t="s">
        <v>3422</v>
      </c>
    </row>
    <row r="5249" spans="1:16" x14ac:dyDescent="0.2">
      <c r="A5249" s="23" t="s">
        <v>4091</v>
      </c>
      <c r="B5249" s="9" t="s">
        <v>3143</v>
      </c>
      <c r="C5249" s="8" t="s">
        <v>6</v>
      </c>
      <c r="D5249" s="8">
        <v>2</v>
      </c>
      <c r="G5249" s="7" t="s">
        <v>3653</v>
      </c>
      <c r="H5249" s="8" t="s">
        <v>4496</v>
      </c>
      <c r="I5249" s="21" t="str">
        <f t="shared" si="151"/>
        <v>NAO_2_20RK</v>
      </c>
      <c r="J5249" s="11">
        <f>VLOOKUP(I5249,'[3]De Para Agregador'!$G$1:$H$636,2,FALSE)</f>
        <v>170</v>
      </c>
      <c r="K5249" s="22" t="s">
        <v>4711</v>
      </c>
      <c r="O5249" s="8" t="s">
        <v>3185</v>
      </c>
      <c r="P5249" s="8" t="s">
        <v>3422</v>
      </c>
    </row>
    <row r="5250" spans="1:16" x14ac:dyDescent="0.2">
      <c r="A5250" s="23" t="s">
        <v>4091</v>
      </c>
      <c r="B5250" s="9" t="s">
        <v>3143</v>
      </c>
      <c r="C5250" s="8" t="s">
        <v>6</v>
      </c>
      <c r="D5250" s="8">
        <v>2</v>
      </c>
      <c r="G5250" s="7" t="s">
        <v>3653</v>
      </c>
      <c r="H5250" s="8" t="s">
        <v>4496</v>
      </c>
      <c r="I5250" s="21" t="str">
        <f t="shared" si="151"/>
        <v>NAO_2_20RK</v>
      </c>
      <c r="J5250" s="11">
        <f>VLOOKUP(I5250,'[3]De Para Agregador'!$G$1:$H$636,2,FALSE)</f>
        <v>170</v>
      </c>
      <c r="K5250" s="22" t="s">
        <v>4711</v>
      </c>
      <c r="O5250" s="8" t="s">
        <v>3185</v>
      </c>
      <c r="P5250" s="8" t="s">
        <v>3422</v>
      </c>
    </row>
    <row r="5251" spans="1:16" x14ac:dyDescent="0.2">
      <c r="A5251" s="23" t="s">
        <v>4091</v>
      </c>
      <c r="B5251" s="9" t="s">
        <v>3143</v>
      </c>
      <c r="C5251" s="8" t="s">
        <v>6</v>
      </c>
      <c r="D5251" s="8">
        <v>2</v>
      </c>
      <c r="G5251" s="7" t="s">
        <v>3653</v>
      </c>
      <c r="H5251" s="8" t="s">
        <v>4496</v>
      </c>
      <c r="I5251" s="21" t="str">
        <f t="shared" si="151"/>
        <v>NAO_2_20RK</v>
      </c>
      <c r="J5251" s="11">
        <f>VLOOKUP(I5251,'[3]De Para Agregador'!$G$1:$H$636,2,FALSE)</f>
        <v>170</v>
      </c>
      <c r="K5251" s="22" t="s">
        <v>4711</v>
      </c>
      <c r="O5251" s="8" t="s">
        <v>3185</v>
      </c>
      <c r="P5251" s="8" t="s">
        <v>3422</v>
      </c>
    </row>
    <row r="5252" spans="1:16" x14ac:dyDescent="0.2">
      <c r="A5252" s="23" t="s">
        <v>4091</v>
      </c>
      <c r="B5252" s="9" t="s">
        <v>3143</v>
      </c>
      <c r="C5252" s="8" t="s">
        <v>6</v>
      </c>
      <c r="D5252" s="8">
        <v>2</v>
      </c>
      <c r="G5252" s="7" t="s">
        <v>3653</v>
      </c>
      <c r="H5252" s="8" t="s">
        <v>4496</v>
      </c>
      <c r="I5252" s="21" t="str">
        <f t="shared" si="151"/>
        <v>NAO_2_20RK</v>
      </c>
      <c r="J5252" s="11">
        <f>VLOOKUP(I5252,'[3]De Para Agregador'!$G$1:$H$636,2,FALSE)</f>
        <v>170</v>
      </c>
      <c r="K5252" s="22" t="s">
        <v>4711</v>
      </c>
      <c r="O5252" s="8" t="s">
        <v>3185</v>
      </c>
      <c r="P5252" s="8" t="s">
        <v>3422</v>
      </c>
    </row>
    <row r="5253" spans="1:16" x14ac:dyDescent="0.2">
      <c r="A5253" s="23" t="s">
        <v>4092</v>
      </c>
      <c r="B5253" s="9" t="s">
        <v>3143</v>
      </c>
      <c r="C5253" s="8" t="s">
        <v>6</v>
      </c>
      <c r="D5253" s="8">
        <v>2</v>
      </c>
      <c r="G5253" s="7" t="s">
        <v>3654</v>
      </c>
      <c r="H5253" s="8" t="s">
        <v>4496</v>
      </c>
      <c r="I5253" s="21" t="str">
        <f t="shared" si="151"/>
        <v>NAO_2_20RK</v>
      </c>
      <c r="J5253" s="11">
        <f>VLOOKUP(I5253,'[3]De Para Agregador'!$G$1:$H$636,2,FALSE)</f>
        <v>170</v>
      </c>
      <c r="K5253" s="22" t="s">
        <v>4711</v>
      </c>
      <c r="O5253" s="8" t="s">
        <v>3185</v>
      </c>
      <c r="P5253" s="8" t="s">
        <v>3422</v>
      </c>
    </row>
    <row r="5254" spans="1:16" x14ac:dyDescent="0.2">
      <c r="A5254" s="23" t="s">
        <v>4218</v>
      </c>
      <c r="B5254" s="9" t="s">
        <v>3143</v>
      </c>
      <c r="C5254" s="8" t="s">
        <v>6</v>
      </c>
      <c r="D5254" s="8">
        <v>2</v>
      </c>
      <c r="G5254" s="7" t="s">
        <v>3774</v>
      </c>
      <c r="H5254" s="8" t="s">
        <v>4496</v>
      </c>
      <c r="I5254" s="21" t="str">
        <f t="shared" si="151"/>
        <v>NAO_2_20RK</v>
      </c>
      <c r="J5254" s="11">
        <f>VLOOKUP(I5254,'[3]De Para Agregador'!$G$1:$H$636,2,FALSE)</f>
        <v>170</v>
      </c>
      <c r="K5254" s="22" t="s">
        <v>4711</v>
      </c>
      <c r="O5254" s="8" t="s">
        <v>3185</v>
      </c>
      <c r="P5254" s="8" t="s">
        <v>3422</v>
      </c>
    </row>
    <row r="5255" spans="1:16" x14ac:dyDescent="0.2">
      <c r="A5255" s="23" t="s">
        <v>4218</v>
      </c>
      <c r="B5255" s="9" t="s">
        <v>3143</v>
      </c>
      <c r="C5255" s="8" t="s">
        <v>6</v>
      </c>
      <c r="D5255" s="8">
        <v>2</v>
      </c>
      <c r="G5255" s="7" t="s">
        <v>3774</v>
      </c>
      <c r="H5255" s="8" t="s">
        <v>4496</v>
      </c>
      <c r="I5255" s="21" t="str">
        <f t="shared" si="151"/>
        <v>NAO_2_20RK</v>
      </c>
      <c r="J5255" s="11">
        <f>VLOOKUP(I5255,'[3]De Para Agregador'!$G$1:$H$636,2,FALSE)</f>
        <v>170</v>
      </c>
      <c r="K5255" s="22" t="s">
        <v>4711</v>
      </c>
      <c r="O5255" s="8" t="s">
        <v>3185</v>
      </c>
      <c r="P5255" s="8" t="s">
        <v>3422</v>
      </c>
    </row>
    <row r="5256" spans="1:16" x14ac:dyDescent="0.2">
      <c r="A5256" s="23" t="s">
        <v>4091</v>
      </c>
      <c r="B5256" s="9" t="s">
        <v>3143</v>
      </c>
      <c r="C5256" s="8" t="s">
        <v>6</v>
      </c>
      <c r="D5256" s="8">
        <v>2</v>
      </c>
      <c r="G5256" s="7" t="s">
        <v>3653</v>
      </c>
      <c r="H5256" s="8" t="s">
        <v>4496</v>
      </c>
      <c r="I5256" s="21" t="str">
        <f t="shared" si="151"/>
        <v>NAO_2_20RK</v>
      </c>
      <c r="J5256" s="11">
        <f>VLOOKUP(I5256,'[3]De Para Agregador'!$G$1:$H$636,2,FALSE)</f>
        <v>170</v>
      </c>
      <c r="K5256" s="22" t="s">
        <v>4711</v>
      </c>
      <c r="O5256" s="8" t="s">
        <v>3185</v>
      </c>
      <c r="P5256" s="8" t="s">
        <v>3422</v>
      </c>
    </row>
    <row r="5257" spans="1:16" x14ac:dyDescent="0.2">
      <c r="A5257" s="23" t="s">
        <v>4091</v>
      </c>
      <c r="B5257" s="9" t="s">
        <v>3143</v>
      </c>
      <c r="C5257" s="8" t="s">
        <v>6</v>
      </c>
      <c r="D5257" s="8">
        <v>2</v>
      </c>
      <c r="G5257" s="7" t="s">
        <v>3653</v>
      </c>
      <c r="H5257" s="8" t="s">
        <v>4496</v>
      </c>
      <c r="I5257" s="21" t="str">
        <f t="shared" si="151"/>
        <v>NAO_2_20RK</v>
      </c>
      <c r="J5257" s="11">
        <f>VLOOKUP(I5257,'[3]De Para Agregador'!$G$1:$H$636,2,FALSE)</f>
        <v>170</v>
      </c>
      <c r="K5257" s="22" t="s">
        <v>4711</v>
      </c>
      <c r="O5257" s="8" t="s">
        <v>3185</v>
      </c>
      <c r="P5257" s="8" t="s">
        <v>3422</v>
      </c>
    </row>
    <row r="5258" spans="1:16" x14ac:dyDescent="0.2">
      <c r="A5258" s="23" t="s">
        <v>4091</v>
      </c>
      <c r="B5258" s="9" t="s">
        <v>3143</v>
      </c>
      <c r="C5258" s="8" t="s">
        <v>6</v>
      </c>
      <c r="D5258" s="8">
        <v>2</v>
      </c>
      <c r="G5258" s="7" t="s">
        <v>3653</v>
      </c>
      <c r="H5258" s="8" t="s">
        <v>4496</v>
      </c>
      <c r="I5258" s="21" t="str">
        <f t="shared" si="151"/>
        <v>NAO_2_20RK</v>
      </c>
      <c r="J5258" s="11">
        <f>VLOOKUP(I5258,'[3]De Para Agregador'!$G$1:$H$636,2,FALSE)</f>
        <v>170</v>
      </c>
      <c r="K5258" s="22" t="s">
        <v>4711</v>
      </c>
      <c r="O5258" s="8" t="s">
        <v>3185</v>
      </c>
      <c r="P5258" s="8" t="s">
        <v>3422</v>
      </c>
    </row>
    <row r="5259" spans="1:16" x14ac:dyDescent="0.2">
      <c r="A5259" s="23" t="s">
        <v>4091</v>
      </c>
      <c r="B5259" s="9" t="s">
        <v>3143</v>
      </c>
      <c r="C5259" s="8" t="s">
        <v>6</v>
      </c>
      <c r="D5259" s="8">
        <v>2</v>
      </c>
      <c r="G5259" s="7" t="s">
        <v>3653</v>
      </c>
      <c r="H5259" s="8" t="s">
        <v>4496</v>
      </c>
      <c r="I5259" s="21" t="str">
        <f t="shared" si="151"/>
        <v>NAO_2_20RK</v>
      </c>
      <c r="J5259" s="11">
        <f>VLOOKUP(I5259,'[3]De Para Agregador'!$G$1:$H$636,2,FALSE)</f>
        <v>170</v>
      </c>
      <c r="K5259" s="22" t="s">
        <v>4711</v>
      </c>
      <c r="O5259" s="8" t="s">
        <v>3185</v>
      </c>
      <c r="P5259" s="8" t="s">
        <v>3422</v>
      </c>
    </row>
    <row r="5260" spans="1:16" x14ac:dyDescent="0.2">
      <c r="A5260" s="23" t="s">
        <v>4091</v>
      </c>
      <c r="B5260" s="9" t="s">
        <v>3143</v>
      </c>
      <c r="C5260" s="8" t="s">
        <v>16</v>
      </c>
      <c r="D5260" s="8">
        <v>2</v>
      </c>
      <c r="G5260" s="7" t="s">
        <v>3653</v>
      </c>
      <c r="H5260" s="8" t="s">
        <v>4496</v>
      </c>
      <c r="I5260" s="21" t="str">
        <f t="shared" si="151"/>
        <v>SIM_2_20RK</v>
      </c>
      <c r="J5260" s="11">
        <f>VLOOKUP(I5260,'[3]De Para Agregador'!$G$1:$H$636,2,FALSE)</f>
        <v>170</v>
      </c>
      <c r="K5260" s="22" t="s">
        <v>4711</v>
      </c>
      <c r="O5260" s="8" t="s">
        <v>3185</v>
      </c>
      <c r="P5260" s="8" t="s">
        <v>3422</v>
      </c>
    </row>
    <row r="5261" spans="1:16" x14ac:dyDescent="0.2">
      <c r="A5261" s="23" t="s">
        <v>4091</v>
      </c>
      <c r="B5261" s="9" t="s">
        <v>3143</v>
      </c>
      <c r="C5261" s="8" t="s">
        <v>6</v>
      </c>
      <c r="D5261" s="8">
        <v>2</v>
      </c>
      <c r="G5261" s="7" t="s">
        <v>3653</v>
      </c>
      <c r="H5261" s="8" t="s">
        <v>4496</v>
      </c>
      <c r="I5261" s="21" t="str">
        <f t="shared" si="151"/>
        <v>NAO_2_20RK</v>
      </c>
      <c r="J5261" s="11">
        <f>VLOOKUP(I5261,'[3]De Para Agregador'!$G$1:$H$636,2,FALSE)</f>
        <v>170</v>
      </c>
      <c r="K5261" s="22" t="s">
        <v>4711</v>
      </c>
      <c r="O5261" s="8" t="s">
        <v>3185</v>
      </c>
      <c r="P5261" s="8" t="s">
        <v>3422</v>
      </c>
    </row>
    <row r="5262" spans="1:16" x14ac:dyDescent="0.2">
      <c r="A5262" s="23" t="s">
        <v>4091</v>
      </c>
      <c r="B5262" s="9" t="s">
        <v>3143</v>
      </c>
      <c r="C5262" s="8" t="s">
        <v>6</v>
      </c>
      <c r="D5262" s="8">
        <v>2</v>
      </c>
      <c r="G5262" s="7" t="s">
        <v>3653</v>
      </c>
      <c r="H5262" s="8" t="s">
        <v>4496</v>
      </c>
      <c r="I5262" s="21" t="str">
        <f t="shared" si="151"/>
        <v>NAO_2_20RK</v>
      </c>
      <c r="J5262" s="11">
        <f>VLOOKUP(I5262,'[3]De Para Agregador'!$G$1:$H$636,2,FALSE)</f>
        <v>170</v>
      </c>
      <c r="K5262" s="22" t="s">
        <v>4711</v>
      </c>
      <c r="O5262" s="8" t="s">
        <v>3185</v>
      </c>
      <c r="P5262" s="8" t="s">
        <v>3422</v>
      </c>
    </row>
    <row r="5263" spans="1:16" x14ac:dyDescent="0.2">
      <c r="A5263" s="23" t="s">
        <v>4091</v>
      </c>
      <c r="B5263" s="9" t="s">
        <v>3143</v>
      </c>
      <c r="C5263" s="8" t="s">
        <v>6</v>
      </c>
      <c r="D5263" s="8">
        <v>2</v>
      </c>
      <c r="G5263" s="7" t="s">
        <v>3653</v>
      </c>
      <c r="H5263" s="8" t="s">
        <v>4496</v>
      </c>
      <c r="I5263" s="21" t="str">
        <f t="shared" si="151"/>
        <v>NAO_2_20RK</v>
      </c>
      <c r="J5263" s="11">
        <f>VLOOKUP(I5263,'[3]De Para Agregador'!$G$1:$H$636,2,FALSE)</f>
        <v>170</v>
      </c>
      <c r="K5263" s="22" t="s">
        <v>4711</v>
      </c>
      <c r="O5263" s="8" t="s">
        <v>3185</v>
      </c>
      <c r="P5263" s="8" t="s">
        <v>3422</v>
      </c>
    </row>
    <row r="5264" spans="1:16" x14ac:dyDescent="0.2">
      <c r="A5264" s="23" t="s">
        <v>4091</v>
      </c>
      <c r="B5264" s="9" t="s">
        <v>3143</v>
      </c>
      <c r="C5264" s="8" t="s">
        <v>6</v>
      </c>
      <c r="D5264" s="8">
        <v>2</v>
      </c>
      <c r="G5264" s="7" t="s">
        <v>3653</v>
      </c>
      <c r="H5264" s="8" t="s">
        <v>4496</v>
      </c>
      <c r="I5264" s="21" t="str">
        <f t="shared" si="151"/>
        <v>NAO_2_20RK</v>
      </c>
      <c r="J5264" s="11">
        <f>VLOOKUP(I5264,'[3]De Para Agregador'!$G$1:$H$636,2,FALSE)</f>
        <v>170</v>
      </c>
      <c r="K5264" s="22" t="s">
        <v>4711</v>
      </c>
      <c r="O5264" s="8" t="s">
        <v>3185</v>
      </c>
      <c r="P5264" s="8" t="s">
        <v>3422</v>
      </c>
    </row>
    <row r="5265" spans="1:16" x14ac:dyDescent="0.2">
      <c r="A5265" s="23" t="s">
        <v>4091</v>
      </c>
      <c r="B5265" s="9" t="s">
        <v>3143</v>
      </c>
      <c r="C5265" s="8" t="s">
        <v>6</v>
      </c>
      <c r="D5265" s="8">
        <v>2</v>
      </c>
      <c r="G5265" s="7" t="s">
        <v>3653</v>
      </c>
      <c r="H5265" s="8" t="s">
        <v>4496</v>
      </c>
      <c r="I5265" s="21" t="str">
        <f t="shared" si="151"/>
        <v>NAO_2_20RK</v>
      </c>
      <c r="J5265" s="11">
        <f>VLOOKUP(I5265,'[3]De Para Agregador'!$G$1:$H$636,2,FALSE)</f>
        <v>170</v>
      </c>
      <c r="K5265" s="22" t="s">
        <v>4711</v>
      </c>
      <c r="O5265" s="8" t="s">
        <v>3185</v>
      </c>
      <c r="P5265" s="8" t="s">
        <v>3422</v>
      </c>
    </row>
    <row r="5266" spans="1:16" x14ac:dyDescent="0.2">
      <c r="A5266" s="23" t="s">
        <v>4091</v>
      </c>
      <c r="B5266" s="9" t="s">
        <v>3143</v>
      </c>
      <c r="C5266" s="8" t="s">
        <v>6</v>
      </c>
      <c r="D5266" s="8">
        <v>2</v>
      </c>
      <c r="G5266" s="7" t="s">
        <v>3653</v>
      </c>
      <c r="H5266" s="8" t="s">
        <v>4496</v>
      </c>
      <c r="I5266" s="21" t="str">
        <f t="shared" si="151"/>
        <v>NAO_2_20RK</v>
      </c>
      <c r="J5266" s="11">
        <f>VLOOKUP(I5266,'[3]De Para Agregador'!$G$1:$H$636,2,FALSE)</f>
        <v>170</v>
      </c>
      <c r="K5266" s="22" t="s">
        <v>4711</v>
      </c>
      <c r="O5266" s="8" t="s">
        <v>3185</v>
      </c>
      <c r="P5266" s="8" t="s">
        <v>3422</v>
      </c>
    </row>
    <row r="5267" spans="1:16" x14ac:dyDescent="0.2">
      <c r="A5267" s="23" t="s">
        <v>4091</v>
      </c>
      <c r="B5267" s="9" t="s">
        <v>3143</v>
      </c>
      <c r="C5267" s="8" t="s">
        <v>6</v>
      </c>
      <c r="D5267" s="8">
        <v>2</v>
      </c>
      <c r="G5267" s="7" t="s">
        <v>3653</v>
      </c>
      <c r="H5267" s="8" t="s">
        <v>4496</v>
      </c>
      <c r="I5267" s="21" t="str">
        <f t="shared" si="151"/>
        <v>NAO_2_20RK</v>
      </c>
      <c r="J5267" s="11">
        <f>VLOOKUP(I5267,'[3]De Para Agregador'!$G$1:$H$636,2,FALSE)</f>
        <v>170</v>
      </c>
      <c r="K5267" s="22" t="s">
        <v>4711</v>
      </c>
      <c r="O5267" s="8" t="s">
        <v>3185</v>
      </c>
      <c r="P5267" s="8" t="s">
        <v>3422</v>
      </c>
    </row>
    <row r="5268" spans="1:16" x14ac:dyDescent="0.2">
      <c r="A5268" s="23" t="s">
        <v>4091</v>
      </c>
      <c r="B5268" s="9" t="s">
        <v>3143</v>
      </c>
      <c r="C5268" s="8" t="s">
        <v>16</v>
      </c>
      <c r="D5268" s="8">
        <v>2</v>
      </c>
      <c r="G5268" s="7" t="s">
        <v>3653</v>
      </c>
      <c r="H5268" s="8" t="s">
        <v>4496</v>
      </c>
      <c r="I5268" s="21" t="str">
        <f t="shared" si="151"/>
        <v>SIM_2_20RK</v>
      </c>
      <c r="J5268" s="11">
        <f>VLOOKUP(I5268,'[3]De Para Agregador'!$G$1:$H$636,2,FALSE)</f>
        <v>170</v>
      </c>
      <c r="K5268" s="22" t="s">
        <v>4711</v>
      </c>
      <c r="O5268" s="8" t="s">
        <v>3185</v>
      </c>
      <c r="P5268" s="8" t="s">
        <v>3422</v>
      </c>
    </row>
    <row r="5269" spans="1:16" x14ac:dyDescent="0.2">
      <c r="A5269" s="23" t="s">
        <v>4091</v>
      </c>
      <c r="B5269" s="9" t="s">
        <v>3143</v>
      </c>
      <c r="C5269" s="8" t="s">
        <v>6</v>
      </c>
      <c r="D5269" s="8">
        <v>2</v>
      </c>
      <c r="G5269" s="7" t="s">
        <v>3653</v>
      </c>
      <c r="H5269" s="8" t="s">
        <v>4496</v>
      </c>
      <c r="I5269" s="21" t="str">
        <f t="shared" si="151"/>
        <v>NAO_2_20RK</v>
      </c>
      <c r="J5269" s="11">
        <f>VLOOKUP(I5269,'[3]De Para Agregador'!$G$1:$H$636,2,FALSE)</f>
        <v>170</v>
      </c>
      <c r="K5269" s="22" t="s">
        <v>4711</v>
      </c>
      <c r="O5269" s="8" t="s">
        <v>3185</v>
      </c>
      <c r="P5269" s="8" t="s">
        <v>3422</v>
      </c>
    </row>
    <row r="5270" spans="1:16" x14ac:dyDescent="0.2">
      <c r="A5270" s="23" t="s">
        <v>4092</v>
      </c>
      <c r="B5270" s="9" t="s">
        <v>3143</v>
      </c>
      <c r="C5270" s="8" t="s">
        <v>6</v>
      </c>
      <c r="D5270" s="8">
        <v>2</v>
      </c>
      <c r="G5270" s="7" t="s">
        <v>3654</v>
      </c>
      <c r="H5270" s="8" t="s">
        <v>4496</v>
      </c>
      <c r="I5270" s="21" t="str">
        <f t="shared" si="151"/>
        <v>NAO_2_20RK</v>
      </c>
      <c r="J5270" s="11">
        <f>VLOOKUP(I5270,'[3]De Para Agregador'!$G$1:$H$636,2,FALSE)</f>
        <v>170</v>
      </c>
      <c r="K5270" s="22" t="s">
        <v>4711</v>
      </c>
      <c r="O5270" s="8" t="s">
        <v>3185</v>
      </c>
      <c r="P5270" s="8" t="s">
        <v>3422</v>
      </c>
    </row>
    <row r="5271" spans="1:16" x14ac:dyDescent="0.2">
      <c r="A5271" s="23" t="s">
        <v>4218</v>
      </c>
      <c r="B5271" s="9" t="s">
        <v>3143</v>
      </c>
      <c r="C5271" s="8" t="s">
        <v>6</v>
      </c>
      <c r="D5271" s="8">
        <v>2</v>
      </c>
      <c r="G5271" s="7" t="s">
        <v>3774</v>
      </c>
      <c r="H5271" s="8" t="s">
        <v>4496</v>
      </c>
      <c r="I5271" s="21" t="str">
        <f t="shared" si="151"/>
        <v>NAO_2_20RK</v>
      </c>
      <c r="J5271" s="11">
        <f>VLOOKUP(I5271,'[3]De Para Agregador'!$G$1:$H$636,2,FALSE)</f>
        <v>170</v>
      </c>
      <c r="K5271" s="22" t="s">
        <v>4711</v>
      </c>
      <c r="O5271" s="8" t="s">
        <v>3185</v>
      </c>
      <c r="P5271" s="8" t="s">
        <v>3422</v>
      </c>
    </row>
    <row r="5272" spans="1:16" x14ac:dyDescent="0.2">
      <c r="A5272" s="23" t="s">
        <v>4218</v>
      </c>
      <c r="B5272" s="9" t="s">
        <v>3143</v>
      </c>
      <c r="C5272" s="8" t="s">
        <v>6</v>
      </c>
      <c r="D5272" s="8">
        <v>2</v>
      </c>
      <c r="G5272" s="7" t="s">
        <v>3774</v>
      </c>
      <c r="H5272" s="8" t="s">
        <v>4496</v>
      </c>
      <c r="I5272" s="21" t="str">
        <f t="shared" si="151"/>
        <v>NAO_2_20RK</v>
      </c>
      <c r="J5272" s="11">
        <f>VLOOKUP(I5272,'[3]De Para Agregador'!$G$1:$H$636,2,FALSE)</f>
        <v>170</v>
      </c>
      <c r="K5272" s="22" t="s">
        <v>4711</v>
      </c>
      <c r="O5272" s="8" t="s">
        <v>3185</v>
      </c>
      <c r="P5272" s="8" t="s">
        <v>3422</v>
      </c>
    </row>
    <row r="5273" spans="1:16" x14ac:dyDescent="0.2">
      <c r="A5273" s="23" t="s">
        <v>4218</v>
      </c>
      <c r="B5273" s="9" t="s">
        <v>3143</v>
      </c>
      <c r="C5273" s="8" t="s">
        <v>6</v>
      </c>
      <c r="D5273" s="8">
        <v>2</v>
      </c>
      <c r="G5273" s="7" t="s">
        <v>3774</v>
      </c>
      <c r="H5273" s="8" t="s">
        <v>4496</v>
      </c>
      <c r="I5273" s="21" t="str">
        <f t="shared" si="151"/>
        <v>NAO_2_20RK</v>
      </c>
      <c r="J5273" s="11">
        <f>VLOOKUP(I5273,'[3]De Para Agregador'!$G$1:$H$636,2,FALSE)</f>
        <v>170</v>
      </c>
      <c r="K5273" s="22" t="s">
        <v>4711</v>
      </c>
      <c r="O5273" s="8" t="s">
        <v>3185</v>
      </c>
      <c r="P5273" s="8" t="s">
        <v>3422</v>
      </c>
    </row>
    <row r="5274" spans="1:16" x14ac:dyDescent="0.2">
      <c r="A5274" s="23" t="s">
        <v>4091</v>
      </c>
      <c r="B5274" s="9" t="s">
        <v>3143</v>
      </c>
      <c r="C5274" s="8" t="s">
        <v>6</v>
      </c>
      <c r="D5274" s="8">
        <v>2</v>
      </c>
      <c r="G5274" s="7" t="s">
        <v>3653</v>
      </c>
      <c r="H5274" s="8" t="s">
        <v>4496</v>
      </c>
      <c r="I5274" s="21" t="str">
        <f t="shared" ref="I5274:I5337" si="152">CONCATENATE(C5274,"_",D5274,"_",O5274)</f>
        <v>NAO_2_20RK</v>
      </c>
      <c r="J5274" s="11">
        <f>VLOOKUP(I5274,'[3]De Para Agregador'!$G$1:$H$636,2,FALSE)</f>
        <v>170</v>
      </c>
      <c r="K5274" s="22" t="s">
        <v>4711</v>
      </c>
      <c r="O5274" s="8" t="s">
        <v>3185</v>
      </c>
      <c r="P5274" s="8" t="s">
        <v>3422</v>
      </c>
    </row>
    <row r="5275" spans="1:16" x14ac:dyDescent="0.2">
      <c r="A5275" s="23" t="s">
        <v>4091</v>
      </c>
      <c r="B5275" s="9" t="s">
        <v>3143</v>
      </c>
      <c r="C5275" s="8" t="s">
        <v>6</v>
      </c>
      <c r="D5275" s="8">
        <v>2</v>
      </c>
      <c r="G5275" s="7" t="s">
        <v>3653</v>
      </c>
      <c r="H5275" s="8" t="s">
        <v>4496</v>
      </c>
      <c r="I5275" s="21" t="str">
        <f t="shared" si="152"/>
        <v>NAO_2_20RK</v>
      </c>
      <c r="J5275" s="11">
        <f>VLOOKUP(I5275,'[3]De Para Agregador'!$G$1:$H$636,2,FALSE)</f>
        <v>170</v>
      </c>
      <c r="K5275" s="22" t="s">
        <v>4711</v>
      </c>
      <c r="O5275" s="8" t="s">
        <v>3185</v>
      </c>
      <c r="P5275" s="8" t="s">
        <v>3422</v>
      </c>
    </row>
    <row r="5276" spans="1:16" x14ac:dyDescent="0.2">
      <c r="A5276" s="23" t="s">
        <v>4091</v>
      </c>
      <c r="B5276" s="9" t="s">
        <v>3143</v>
      </c>
      <c r="C5276" s="8" t="s">
        <v>6</v>
      </c>
      <c r="D5276" s="8">
        <v>2</v>
      </c>
      <c r="G5276" s="7" t="s">
        <v>3653</v>
      </c>
      <c r="H5276" s="8" t="s">
        <v>4496</v>
      </c>
      <c r="I5276" s="21" t="str">
        <f t="shared" si="152"/>
        <v>NAO_2_20RK</v>
      </c>
      <c r="J5276" s="11">
        <f>VLOOKUP(I5276,'[3]De Para Agregador'!$G$1:$H$636,2,FALSE)</f>
        <v>170</v>
      </c>
      <c r="K5276" s="22" t="s">
        <v>4711</v>
      </c>
      <c r="O5276" s="8" t="s">
        <v>3185</v>
      </c>
      <c r="P5276" s="8" t="s">
        <v>3422</v>
      </c>
    </row>
    <row r="5277" spans="1:16" x14ac:dyDescent="0.2">
      <c r="A5277" s="23" t="s">
        <v>4091</v>
      </c>
      <c r="B5277" s="9" t="s">
        <v>3143</v>
      </c>
      <c r="C5277" s="8" t="s">
        <v>6</v>
      </c>
      <c r="D5277" s="8">
        <v>2</v>
      </c>
      <c r="G5277" s="7" t="s">
        <v>3653</v>
      </c>
      <c r="H5277" s="8" t="s">
        <v>4496</v>
      </c>
      <c r="I5277" s="21" t="str">
        <f t="shared" si="152"/>
        <v>NAO_2_20RK</v>
      </c>
      <c r="J5277" s="11">
        <f>VLOOKUP(I5277,'[3]De Para Agregador'!$G$1:$H$636,2,FALSE)</f>
        <v>170</v>
      </c>
      <c r="K5277" s="22" t="s">
        <v>4711</v>
      </c>
      <c r="O5277" s="8" t="s">
        <v>3185</v>
      </c>
      <c r="P5277" s="8" t="s">
        <v>3422</v>
      </c>
    </row>
    <row r="5278" spans="1:16" x14ac:dyDescent="0.2">
      <c r="A5278" s="23" t="s">
        <v>4091</v>
      </c>
      <c r="B5278" s="9" t="s">
        <v>3143</v>
      </c>
      <c r="C5278" s="8" t="s">
        <v>6</v>
      </c>
      <c r="D5278" s="8">
        <v>2</v>
      </c>
      <c r="G5278" s="7" t="s">
        <v>3653</v>
      </c>
      <c r="H5278" s="8" t="s">
        <v>4496</v>
      </c>
      <c r="I5278" s="21" t="str">
        <f t="shared" si="152"/>
        <v>NAO_2_20RK</v>
      </c>
      <c r="J5278" s="11">
        <f>VLOOKUP(I5278,'[3]De Para Agregador'!$G$1:$H$636,2,FALSE)</f>
        <v>170</v>
      </c>
      <c r="K5278" s="22" t="s">
        <v>4711</v>
      </c>
      <c r="O5278" s="8" t="s">
        <v>3185</v>
      </c>
      <c r="P5278" s="8" t="s">
        <v>3422</v>
      </c>
    </row>
    <row r="5279" spans="1:16" x14ac:dyDescent="0.2">
      <c r="A5279" s="23" t="s">
        <v>4091</v>
      </c>
      <c r="B5279" s="9" t="s">
        <v>3143</v>
      </c>
      <c r="C5279" s="8" t="s">
        <v>6</v>
      </c>
      <c r="D5279" s="8">
        <v>2</v>
      </c>
      <c r="G5279" s="7" t="s">
        <v>3653</v>
      </c>
      <c r="H5279" s="8" t="s">
        <v>4496</v>
      </c>
      <c r="I5279" s="21" t="str">
        <f t="shared" si="152"/>
        <v>NAO_2_20RK</v>
      </c>
      <c r="J5279" s="11">
        <f>VLOOKUP(I5279,'[3]De Para Agregador'!$G$1:$H$636,2,FALSE)</f>
        <v>170</v>
      </c>
      <c r="K5279" s="22" t="s">
        <v>4711</v>
      </c>
      <c r="O5279" s="8" t="s">
        <v>3185</v>
      </c>
      <c r="P5279" s="8" t="s">
        <v>3422</v>
      </c>
    </row>
    <row r="5280" spans="1:16" x14ac:dyDescent="0.2">
      <c r="A5280" s="23" t="s">
        <v>4092</v>
      </c>
      <c r="B5280" s="9" t="s">
        <v>3143</v>
      </c>
      <c r="C5280" s="8" t="s">
        <v>6</v>
      </c>
      <c r="D5280" s="8">
        <v>2</v>
      </c>
      <c r="G5280" s="7" t="s">
        <v>3654</v>
      </c>
      <c r="H5280" s="8" t="s">
        <v>4496</v>
      </c>
      <c r="I5280" s="21" t="str">
        <f t="shared" si="152"/>
        <v>NAO_2_20RK</v>
      </c>
      <c r="J5280" s="11">
        <f>VLOOKUP(I5280,'[3]De Para Agregador'!$G$1:$H$636,2,FALSE)</f>
        <v>170</v>
      </c>
      <c r="K5280" s="22" t="s">
        <v>4711</v>
      </c>
      <c r="O5280" s="8" t="s">
        <v>3185</v>
      </c>
      <c r="P5280" s="8" t="s">
        <v>3422</v>
      </c>
    </row>
    <row r="5281" spans="1:16" x14ac:dyDescent="0.2">
      <c r="A5281" s="23" t="s">
        <v>4218</v>
      </c>
      <c r="B5281" s="9" t="s">
        <v>3143</v>
      </c>
      <c r="C5281" s="8" t="s">
        <v>6</v>
      </c>
      <c r="D5281" s="8">
        <v>2</v>
      </c>
      <c r="G5281" s="7" t="s">
        <v>3774</v>
      </c>
      <c r="H5281" s="8" t="s">
        <v>4496</v>
      </c>
      <c r="I5281" s="21" t="str">
        <f t="shared" si="152"/>
        <v>NAO_2_20RK</v>
      </c>
      <c r="J5281" s="11">
        <f>VLOOKUP(I5281,'[3]De Para Agregador'!$G$1:$H$636,2,FALSE)</f>
        <v>170</v>
      </c>
      <c r="K5281" s="22" t="s">
        <v>4711</v>
      </c>
      <c r="O5281" s="8" t="s">
        <v>3185</v>
      </c>
      <c r="P5281" s="8" t="s">
        <v>3422</v>
      </c>
    </row>
    <row r="5282" spans="1:16" x14ac:dyDescent="0.2">
      <c r="A5282" s="23" t="s">
        <v>4218</v>
      </c>
      <c r="B5282" s="9" t="s">
        <v>3143</v>
      </c>
      <c r="C5282" s="8" t="s">
        <v>6</v>
      </c>
      <c r="D5282" s="8">
        <v>2</v>
      </c>
      <c r="G5282" s="7" t="s">
        <v>3774</v>
      </c>
      <c r="H5282" s="8" t="s">
        <v>4496</v>
      </c>
      <c r="I5282" s="21" t="str">
        <f t="shared" si="152"/>
        <v>NAO_2_20RK</v>
      </c>
      <c r="J5282" s="11">
        <f>VLOOKUP(I5282,'[3]De Para Agregador'!$G$1:$H$636,2,FALSE)</f>
        <v>170</v>
      </c>
      <c r="K5282" s="22" t="s">
        <v>4711</v>
      </c>
      <c r="O5282" s="8" t="s">
        <v>3185</v>
      </c>
      <c r="P5282" s="8" t="s">
        <v>3422</v>
      </c>
    </row>
    <row r="5283" spans="1:16" x14ac:dyDescent="0.2">
      <c r="A5283" s="23" t="s">
        <v>4091</v>
      </c>
      <c r="B5283" s="9" t="s">
        <v>3143</v>
      </c>
      <c r="C5283" s="8" t="s">
        <v>6</v>
      </c>
      <c r="D5283" s="8">
        <v>2</v>
      </c>
      <c r="G5283" s="7" t="s">
        <v>3653</v>
      </c>
      <c r="H5283" s="8" t="s">
        <v>4496</v>
      </c>
      <c r="I5283" s="21" t="str">
        <f t="shared" si="152"/>
        <v>NAO_2_20RK</v>
      </c>
      <c r="J5283" s="11">
        <f>VLOOKUP(I5283,'[3]De Para Agregador'!$G$1:$H$636,2,FALSE)</f>
        <v>170</v>
      </c>
      <c r="K5283" s="22" t="s">
        <v>4711</v>
      </c>
      <c r="O5283" s="8" t="s">
        <v>3185</v>
      </c>
      <c r="P5283" s="8" t="s">
        <v>3422</v>
      </c>
    </row>
    <row r="5284" spans="1:16" x14ac:dyDescent="0.2">
      <c r="A5284" s="23" t="s">
        <v>4091</v>
      </c>
      <c r="B5284" s="9" t="s">
        <v>3143</v>
      </c>
      <c r="C5284" s="8" t="s">
        <v>6</v>
      </c>
      <c r="D5284" s="8">
        <v>2</v>
      </c>
      <c r="G5284" s="7" t="s">
        <v>3653</v>
      </c>
      <c r="H5284" s="8" t="s">
        <v>4496</v>
      </c>
      <c r="I5284" s="21" t="str">
        <f t="shared" si="152"/>
        <v>NAO_2_20RK</v>
      </c>
      <c r="J5284" s="11">
        <f>VLOOKUP(I5284,'[3]De Para Agregador'!$G$1:$H$636,2,FALSE)</f>
        <v>170</v>
      </c>
      <c r="K5284" s="22" t="s">
        <v>4711</v>
      </c>
      <c r="O5284" s="8" t="s">
        <v>3185</v>
      </c>
      <c r="P5284" s="8" t="s">
        <v>3422</v>
      </c>
    </row>
    <row r="5285" spans="1:16" x14ac:dyDescent="0.2">
      <c r="A5285" s="23" t="s">
        <v>4091</v>
      </c>
      <c r="B5285" s="9" t="s">
        <v>3143</v>
      </c>
      <c r="C5285" s="8" t="s">
        <v>6</v>
      </c>
      <c r="D5285" s="8">
        <v>2</v>
      </c>
      <c r="G5285" s="7" t="s">
        <v>3653</v>
      </c>
      <c r="H5285" s="8" t="s">
        <v>4496</v>
      </c>
      <c r="I5285" s="21" t="str">
        <f t="shared" si="152"/>
        <v>NAO_2_20RK</v>
      </c>
      <c r="J5285" s="11">
        <f>VLOOKUP(I5285,'[3]De Para Agregador'!$G$1:$H$636,2,FALSE)</f>
        <v>170</v>
      </c>
      <c r="K5285" s="22" t="s">
        <v>4711</v>
      </c>
      <c r="O5285" s="8" t="s">
        <v>3185</v>
      </c>
      <c r="P5285" s="8" t="s">
        <v>3422</v>
      </c>
    </row>
    <row r="5286" spans="1:16" x14ac:dyDescent="0.2">
      <c r="A5286" s="23" t="s">
        <v>4091</v>
      </c>
      <c r="B5286" s="9" t="s">
        <v>3143</v>
      </c>
      <c r="C5286" s="8" t="s">
        <v>6</v>
      </c>
      <c r="D5286" s="8">
        <v>2</v>
      </c>
      <c r="G5286" s="7" t="s">
        <v>3653</v>
      </c>
      <c r="H5286" s="8" t="s">
        <v>4496</v>
      </c>
      <c r="I5286" s="21" t="str">
        <f t="shared" si="152"/>
        <v>NAO_2_20RK</v>
      </c>
      <c r="J5286" s="11">
        <f>VLOOKUP(I5286,'[3]De Para Agregador'!$G$1:$H$636,2,FALSE)</f>
        <v>170</v>
      </c>
      <c r="K5286" s="22" t="s">
        <v>4711</v>
      </c>
      <c r="O5286" s="8" t="s">
        <v>3185</v>
      </c>
      <c r="P5286" s="8" t="s">
        <v>3422</v>
      </c>
    </row>
    <row r="5287" spans="1:16" x14ac:dyDescent="0.2">
      <c r="A5287" s="23" t="s">
        <v>4091</v>
      </c>
      <c r="B5287" s="9" t="s">
        <v>3143</v>
      </c>
      <c r="C5287" s="8" t="s">
        <v>6</v>
      </c>
      <c r="D5287" s="8">
        <v>2</v>
      </c>
      <c r="G5287" s="7" t="s">
        <v>3653</v>
      </c>
      <c r="H5287" s="8" t="s">
        <v>4496</v>
      </c>
      <c r="I5287" s="21" t="str">
        <f t="shared" si="152"/>
        <v>NAO_2_20RK</v>
      </c>
      <c r="J5287" s="11">
        <f>VLOOKUP(I5287,'[3]De Para Agregador'!$G$1:$H$636,2,FALSE)</f>
        <v>170</v>
      </c>
      <c r="K5287" s="22" t="s">
        <v>4711</v>
      </c>
      <c r="O5287" s="8" t="s">
        <v>3185</v>
      </c>
      <c r="P5287" s="8" t="s">
        <v>3422</v>
      </c>
    </row>
    <row r="5288" spans="1:16" x14ac:dyDescent="0.2">
      <c r="A5288" s="23" t="s">
        <v>4091</v>
      </c>
      <c r="B5288" s="9" t="s">
        <v>3143</v>
      </c>
      <c r="C5288" s="8" t="s">
        <v>6</v>
      </c>
      <c r="D5288" s="8">
        <v>2</v>
      </c>
      <c r="G5288" s="7" t="s">
        <v>3653</v>
      </c>
      <c r="H5288" s="8" t="s">
        <v>4496</v>
      </c>
      <c r="I5288" s="21" t="str">
        <f t="shared" si="152"/>
        <v>NAO_2_20RK</v>
      </c>
      <c r="J5288" s="11">
        <f>VLOOKUP(I5288,'[3]De Para Agregador'!$G$1:$H$636,2,FALSE)</f>
        <v>170</v>
      </c>
      <c r="K5288" s="22" t="s">
        <v>4711</v>
      </c>
      <c r="O5288" s="8" t="s">
        <v>3185</v>
      </c>
      <c r="P5288" s="8" t="s">
        <v>3422</v>
      </c>
    </row>
    <row r="5289" spans="1:16" x14ac:dyDescent="0.2">
      <c r="A5289" s="23" t="s">
        <v>4091</v>
      </c>
      <c r="B5289" s="9" t="s">
        <v>3143</v>
      </c>
      <c r="C5289" s="8" t="s">
        <v>6</v>
      </c>
      <c r="D5289" s="8">
        <v>2</v>
      </c>
      <c r="G5289" s="7" t="s">
        <v>3653</v>
      </c>
      <c r="H5289" s="8" t="s">
        <v>4496</v>
      </c>
      <c r="I5289" s="21" t="str">
        <f t="shared" si="152"/>
        <v>NAO_2_20RK</v>
      </c>
      <c r="J5289" s="11">
        <f>VLOOKUP(I5289,'[3]De Para Agregador'!$G$1:$H$636,2,FALSE)</f>
        <v>170</v>
      </c>
      <c r="K5289" s="22" t="s">
        <v>4711</v>
      </c>
      <c r="O5289" s="8" t="s">
        <v>3185</v>
      </c>
      <c r="P5289" s="8" t="s">
        <v>3422</v>
      </c>
    </row>
    <row r="5290" spans="1:16" x14ac:dyDescent="0.2">
      <c r="A5290" s="23" t="s">
        <v>4091</v>
      </c>
      <c r="B5290" s="9" t="s">
        <v>3143</v>
      </c>
      <c r="C5290" s="8" t="s">
        <v>6</v>
      </c>
      <c r="D5290" s="8">
        <v>2</v>
      </c>
      <c r="G5290" s="7" t="s">
        <v>3653</v>
      </c>
      <c r="H5290" s="8" t="s">
        <v>4496</v>
      </c>
      <c r="I5290" s="21" t="str">
        <f t="shared" si="152"/>
        <v>NAO_2_20RK</v>
      </c>
      <c r="J5290" s="11">
        <f>VLOOKUP(I5290,'[3]De Para Agregador'!$G$1:$H$636,2,FALSE)</f>
        <v>170</v>
      </c>
      <c r="K5290" s="22" t="s">
        <v>4711</v>
      </c>
      <c r="O5290" s="8" t="s">
        <v>3185</v>
      </c>
      <c r="P5290" s="8" t="s">
        <v>3422</v>
      </c>
    </row>
    <row r="5291" spans="1:16" x14ac:dyDescent="0.2">
      <c r="A5291" s="23" t="s">
        <v>4092</v>
      </c>
      <c r="B5291" s="9" t="s">
        <v>3143</v>
      </c>
      <c r="C5291" s="8" t="s">
        <v>6</v>
      </c>
      <c r="D5291" s="8">
        <v>2</v>
      </c>
      <c r="G5291" s="7" t="s">
        <v>3654</v>
      </c>
      <c r="H5291" s="8" t="s">
        <v>4496</v>
      </c>
      <c r="I5291" s="21" t="str">
        <f t="shared" si="152"/>
        <v>NAO_2_20RK</v>
      </c>
      <c r="J5291" s="11">
        <f>VLOOKUP(I5291,'[3]De Para Agregador'!$G$1:$H$636,2,FALSE)</f>
        <v>170</v>
      </c>
      <c r="K5291" s="22" t="s">
        <v>4711</v>
      </c>
      <c r="O5291" s="8" t="s">
        <v>3185</v>
      </c>
      <c r="P5291" s="8" t="s">
        <v>3422</v>
      </c>
    </row>
    <row r="5292" spans="1:16" x14ac:dyDescent="0.2">
      <c r="A5292" s="23" t="s">
        <v>4218</v>
      </c>
      <c r="B5292" s="9" t="s">
        <v>3143</v>
      </c>
      <c r="C5292" s="8" t="s">
        <v>6</v>
      </c>
      <c r="D5292" s="8">
        <v>2</v>
      </c>
      <c r="G5292" s="7" t="s">
        <v>3774</v>
      </c>
      <c r="H5292" s="8" t="s">
        <v>4496</v>
      </c>
      <c r="I5292" s="21" t="str">
        <f t="shared" si="152"/>
        <v>NAO_2_20RK</v>
      </c>
      <c r="J5292" s="11">
        <f>VLOOKUP(I5292,'[3]De Para Agregador'!$G$1:$H$636,2,FALSE)</f>
        <v>170</v>
      </c>
      <c r="K5292" s="22" t="s">
        <v>4711</v>
      </c>
      <c r="O5292" s="8" t="s">
        <v>3185</v>
      </c>
      <c r="P5292" s="8" t="s">
        <v>3422</v>
      </c>
    </row>
    <row r="5293" spans="1:16" x14ac:dyDescent="0.2">
      <c r="A5293" s="23" t="s">
        <v>4218</v>
      </c>
      <c r="B5293" s="9" t="s">
        <v>3143</v>
      </c>
      <c r="C5293" s="8" t="s">
        <v>6</v>
      </c>
      <c r="D5293" s="8">
        <v>2</v>
      </c>
      <c r="G5293" s="7" t="s">
        <v>3774</v>
      </c>
      <c r="H5293" s="8" t="s">
        <v>4496</v>
      </c>
      <c r="I5293" s="21" t="str">
        <f t="shared" si="152"/>
        <v>NAO_2_20RK</v>
      </c>
      <c r="J5293" s="11">
        <f>VLOOKUP(I5293,'[3]De Para Agregador'!$G$1:$H$636,2,FALSE)</f>
        <v>170</v>
      </c>
      <c r="K5293" s="22" t="s">
        <v>4711</v>
      </c>
      <c r="O5293" s="8" t="s">
        <v>3185</v>
      </c>
      <c r="P5293" s="8" t="s">
        <v>3422</v>
      </c>
    </row>
    <row r="5294" spans="1:16" x14ac:dyDescent="0.2">
      <c r="A5294" s="23" t="s">
        <v>4091</v>
      </c>
      <c r="B5294" s="9" t="s">
        <v>3143</v>
      </c>
      <c r="C5294" s="8" t="s">
        <v>6</v>
      </c>
      <c r="D5294" s="8">
        <v>2</v>
      </c>
      <c r="G5294" s="7" t="s">
        <v>3653</v>
      </c>
      <c r="H5294" s="8" t="s">
        <v>4496</v>
      </c>
      <c r="I5294" s="21" t="str">
        <f t="shared" si="152"/>
        <v>NAO_2_20RK</v>
      </c>
      <c r="J5294" s="11">
        <f>VLOOKUP(I5294,'[3]De Para Agregador'!$G$1:$H$636,2,FALSE)</f>
        <v>170</v>
      </c>
      <c r="K5294" s="22" t="s">
        <v>4711</v>
      </c>
      <c r="O5294" s="8" t="s">
        <v>3185</v>
      </c>
      <c r="P5294" s="8" t="s">
        <v>3422</v>
      </c>
    </row>
    <row r="5295" spans="1:16" x14ac:dyDescent="0.2">
      <c r="A5295" s="23" t="s">
        <v>4091</v>
      </c>
      <c r="B5295" s="9" t="s">
        <v>3143</v>
      </c>
      <c r="C5295" s="8" t="s">
        <v>6</v>
      </c>
      <c r="D5295" s="8">
        <v>2</v>
      </c>
      <c r="G5295" s="7" t="s">
        <v>3653</v>
      </c>
      <c r="H5295" s="8" t="s">
        <v>4496</v>
      </c>
      <c r="I5295" s="21" t="str">
        <f t="shared" si="152"/>
        <v>NAO_2_20RK</v>
      </c>
      <c r="J5295" s="11">
        <f>VLOOKUP(I5295,'[3]De Para Agregador'!$G$1:$H$636,2,FALSE)</f>
        <v>170</v>
      </c>
      <c r="K5295" s="22" t="s">
        <v>4711</v>
      </c>
      <c r="O5295" s="8" t="s">
        <v>3185</v>
      </c>
      <c r="P5295" s="8" t="s">
        <v>3422</v>
      </c>
    </row>
    <row r="5296" spans="1:16" x14ac:dyDescent="0.2">
      <c r="A5296" s="23" t="s">
        <v>4091</v>
      </c>
      <c r="B5296" s="9" t="s">
        <v>3143</v>
      </c>
      <c r="C5296" s="8" t="s">
        <v>6</v>
      </c>
      <c r="D5296" s="8">
        <v>2</v>
      </c>
      <c r="G5296" s="7" t="s">
        <v>3653</v>
      </c>
      <c r="H5296" s="8" t="s">
        <v>4496</v>
      </c>
      <c r="I5296" s="21" t="str">
        <f t="shared" si="152"/>
        <v>NAO_2_20RK</v>
      </c>
      <c r="J5296" s="11">
        <f>VLOOKUP(I5296,'[3]De Para Agregador'!$G$1:$H$636,2,FALSE)</f>
        <v>170</v>
      </c>
      <c r="K5296" s="22" t="s">
        <v>4711</v>
      </c>
      <c r="O5296" s="8" t="s">
        <v>3185</v>
      </c>
      <c r="P5296" s="8" t="s">
        <v>3422</v>
      </c>
    </row>
    <row r="5297" spans="1:16" x14ac:dyDescent="0.2">
      <c r="A5297" s="23" t="s">
        <v>4091</v>
      </c>
      <c r="B5297" s="9" t="s">
        <v>3143</v>
      </c>
      <c r="C5297" s="8" t="s">
        <v>16</v>
      </c>
      <c r="D5297" s="8">
        <v>2</v>
      </c>
      <c r="G5297" s="7" t="s">
        <v>3653</v>
      </c>
      <c r="H5297" s="8" t="s">
        <v>4496</v>
      </c>
      <c r="I5297" s="21" t="str">
        <f t="shared" si="152"/>
        <v>SIM_2_20RK</v>
      </c>
      <c r="J5297" s="11">
        <f>VLOOKUP(I5297,'[3]De Para Agregador'!$G$1:$H$636,2,FALSE)</f>
        <v>170</v>
      </c>
      <c r="K5297" s="22" t="s">
        <v>4711</v>
      </c>
      <c r="O5297" s="8" t="s">
        <v>3185</v>
      </c>
      <c r="P5297" s="8" t="s">
        <v>3422</v>
      </c>
    </row>
    <row r="5298" spans="1:16" x14ac:dyDescent="0.2">
      <c r="A5298" s="23" t="s">
        <v>4091</v>
      </c>
      <c r="B5298" s="9" t="s">
        <v>3143</v>
      </c>
      <c r="C5298" s="8" t="s">
        <v>6</v>
      </c>
      <c r="D5298" s="8">
        <v>2</v>
      </c>
      <c r="G5298" s="7" t="s">
        <v>3653</v>
      </c>
      <c r="H5298" s="8" t="s">
        <v>4496</v>
      </c>
      <c r="I5298" s="21" t="str">
        <f t="shared" si="152"/>
        <v>NAO_2_20RK</v>
      </c>
      <c r="J5298" s="11">
        <f>VLOOKUP(I5298,'[3]De Para Agregador'!$G$1:$H$636,2,FALSE)</f>
        <v>170</v>
      </c>
      <c r="K5298" s="22" t="s">
        <v>4711</v>
      </c>
      <c r="O5298" s="8" t="s">
        <v>3185</v>
      </c>
      <c r="P5298" s="8" t="s">
        <v>3422</v>
      </c>
    </row>
    <row r="5299" spans="1:16" x14ac:dyDescent="0.2">
      <c r="A5299" s="23" t="s">
        <v>4091</v>
      </c>
      <c r="B5299" s="9" t="s">
        <v>3143</v>
      </c>
      <c r="C5299" s="8" t="s">
        <v>6</v>
      </c>
      <c r="D5299" s="8">
        <v>2</v>
      </c>
      <c r="G5299" s="7" t="s">
        <v>3653</v>
      </c>
      <c r="H5299" s="8" t="s">
        <v>4496</v>
      </c>
      <c r="I5299" s="21" t="str">
        <f t="shared" si="152"/>
        <v>NAO_2_20RK</v>
      </c>
      <c r="J5299" s="11">
        <f>VLOOKUP(I5299,'[3]De Para Agregador'!$G$1:$H$636,2,FALSE)</f>
        <v>170</v>
      </c>
      <c r="K5299" s="22" t="s">
        <v>4711</v>
      </c>
      <c r="O5299" s="8" t="s">
        <v>3185</v>
      </c>
      <c r="P5299" s="8" t="s">
        <v>3422</v>
      </c>
    </row>
    <row r="5300" spans="1:16" x14ac:dyDescent="0.2">
      <c r="A5300" s="23" t="s">
        <v>4091</v>
      </c>
      <c r="B5300" s="9" t="s">
        <v>3143</v>
      </c>
      <c r="C5300" s="8" t="s">
        <v>16</v>
      </c>
      <c r="D5300" s="8">
        <v>2</v>
      </c>
      <c r="G5300" s="7" t="s">
        <v>3653</v>
      </c>
      <c r="H5300" s="8" t="s">
        <v>4496</v>
      </c>
      <c r="I5300" s="21" t="str">
        <f t="shared" si="152"/>
        <v>SIM_2_20RK</v>
      </c>
      <c r="J5300" s="11">
        <f>VLOOKUP(I5300,'[3]De Para Agregador'!$G$1:$H$636,2,FALSE)</f>
        <v>170</v>
      </c>
      <c r="K5300" s="22" t="s">
        <v>4711</v>
      </c>
      <c r="O5300" s="8" t="s">
        <v>3185</v>
      </c>
      <c r="P5300" s="8" t="s">
        <v>3422</v>
      </c>
    </row>
    <row r="5301" spans="1:16" x14ac:dyDescent="0.2">
      <c r="A5301" s="23" t="s">
        <v>4091</v>
      </c>
      <c r="B5301" s="9" t="s">
        <v>3143</v>
      </c>
      <c r="C5301" s="8" t="s">
        <v>6</v>
      </c>
      <c r="D5301" s="8">
        <v>2</v>
      </c>
      <c r="G5301" s="7" t="s">
        <v>3653</v>
      </c>
      <c r="H5301" s="8" t="s">
        <v>4496</v>
      </c>
      <c r="I5301" s="21" t="str">
        <f t="shared" si="152"/>
        <v>NAO_2_20RK</v>
      </c>
      <c r="J5301" s="11">
        <f>VLOOKUP(I5301,'[3]De Para Agregador'!$G$1:$H$636,2,FALSE)</f>
        <v>170</v>
      </c>
      <c r="K5301" s="22" t="s">
        <v>4711</v>
      </c>
      <c r="O5301" s="8" t="s">
        <v>3185</v>
      </c>
      <c r="P5301" s="8" t="s">
        <v>3422</v>
      </c>
    </row>
    <row r="5302" spans="1:16" x14ac:dyDescent="0.2">
      <c r="A5302" s="23" t="s">
        <v>4091</v>
      </c>
      <c r="B5302" s="9" t="s">
        <v>3143</v>
      </c>
      <c r="C5302" s="8" t="s">
        <v>6</v>
      </c>
      <c r="D5302" s="8">
        <v>2</v>
      </c>
      <c r="G5302" s="7" t="s">
        <v>3653</v>
      </c>
      <c r="H5302" s="8" t="s">
        <v>4496</v>
      </c>
      <c r="I5302" s="21" t="str">
        <f t="shared" si="152"/>
        <v>NAO_2_20RK</v>
      </c>
      <c r="J5302" s="11">
        <f>VLOOKUP(I5302,'[3]De Para Agregador'!$G$1:$H$636,2,FALSE)</f>
        <v>170</v>
      </c>
      <c r="K5302" s="22" t="s">
        <v>4711</v>
      </c>
      <c r="O5302" s="8" t="s">
        <v>3185</v>
      </c>
      <c r="P5302" s="8" t="s">
        <v>3422</v>
      </c>
    </row>
    <row r="5303" spans="1:16" x14ac:dyDescent="0.2">
      <c r="A5303" s="23" t="s">
        <v>4091</v>
      </c>
      <c r="B5303" s="9" t="s">
        <v>3143</v>
      </c>
      <c r="C5303" s="8" t="s">
        <v>6</v>
      </c>
      <c r="D5303" s="8">
        <v>2</v>
      </c>
      <c r="G5303" s="7" t="s">
        <v>3653</v>
      </c>
      <c r="H5303" s="8" t="s">
        <v>4496</v>
      </c>
      <c r="I5303" s="21" t="str">
        <f t="shared" si="152"/>
        <v>NAO_2_20RK</v>
      </c>
      <c r="J5303" s="11">
        <f>VLOOKUP(I5303,'[3]De Para Agregador'!$G$1:$H$636,2,FALSE)</f>
        <v>170</v>
      </c>
      <c r="K5303" s="22" t="s">
        <v>4711</v>
      </c>
      <c r="O5303" s="8" t="s">
        <v>3185</v>
      </c>
      <c r="P5303" s="8" t="s">
        <v>3422</v>
      </c>
    </row>
    <row r="5304" spans="1:16" x14ac:dyDescent="0.2">
      <c r="A5304" s="23" t="s">
        <v>4092</v>
      </c>
      <c r="B5304" s="9" t="s">
        <v>3143</v>
      </c>
      <c r="C5304" s="8" t="s">
        <v>6</v>
      </c>
      <c r="D5304" s="8">
        <v>2</v>
      </c>
      <c r="G5304" s="7" t="s">
        <v>3654</v>
      </c>
      <c r="H5304" s="8" t="s">
        <v>4496</v>
      </c>
      <c r="I5304" s="21" t="str">
        <f t="shared" si="152"/>
        <v>NAO_2_20RK</v>
      </c>
      <c r="J5304" s="11">
        <f>VLOOKUP(I5304,'[3]De Para Agregador'!$G$1:$H$636,2,FALSE)</f>
        <v>170</v>
      </c>
      <c r="K5304" s="22" t="s">
        <v>4711</v>
      </c>
      <c r="O5304" s="8" t="s">
        <v>3185</v>
      </c>
      <c r="P5304" s="8" t="s">
        <v>3422</v>
      </c>
    </row>
    <row r="5305" spans="1:16" x14ac:dyDescent="0.2">
      <c r="A5305" s="23" t="s">
        <v>4218</v>
      </c>
      <c r="B5305" s="9" t="s">
        <v>3143</v>
      </c>
      <c r="C5305" s="8" t="s">
        <v>6</v>
      </c>
      <c r="D5305" s="8">
        <v>2</v>
      </c>
      <c r="G5305" s="7" t="s">
        <v>3774</v>
      </c>
      <c r="H5305" s="8" t="s">
        <v>4496</v>
      </c>
      <c r="I5305" s="21" t="str">
        <f t="shared" si="152"/>
        <v>NAO_2_20RK</v>
      </c>
      <c r="J5305" s="11">
        <f>VLOOKUP(I5305,'[3]De Para Agregador'!$G$1:$H$636,2,FALSE)</f>
        <v>170</v>
      </c>
      <c r="K5305" s="22" t="s">
        <v>4711</v>
      </c>
      <c r="O5305" s="8" t="s">
        <v>3185</v>
      </c>
      <c r="P5305" s="8" t="s">
        <v>3422</v>
      </c>
    </row>
    <row r="5306" spans="1:16" x14ac:dyDescent="0.2">
      <c r="A5306" s="23" t="s">
        <v>4218</v>
      </c>
      <c r="B5306" s="9" t="s">
        <v>3143</v>
      </c>
      <c r="C5306" s="8" t="s">
        <v>6</v>
      </c>
      <c r="D5306" s="8">
        <v>2</v>
      </c>
      <c r="G5306" s="7" t="s">
        <v>3774</v>
      </c>
      <c r="H5306" s="8" t="s">
        <v>4496</v>
      </c>
      <c r="I5306" s="21" t="str">
        <f t="shared" si="152"/>
        <v>NAO_2_20RK</v>
      </c>
      <c r="J5306" s="11">
        <f>VLOOKUP(I5306,'[3]De Para Agregador'!$G$1:$H$636,2,FALSE)</f>
        <v>170</v>
      </c>
      <c r="K5306" s="22" t="s">
        <v>4711</v>
      </c>
      <c r="O5306" s="8" t="s">
        <v>3185</v>
      </c>
      <c r="P5306" s="8" t="s">
        <v>3422</v>
      </c>
    </row>
    <row r="5307" spans="1:16" x14ac:dyDescent="0.2">
      <c r="A5307" s="23" t="s">
        <v>4218</v>
      </c>
      <c r="B5307" s="9" t="s">
        <v>3143</v>
      </c>
      <c r="C5307" s="8" t="s">
        <v>6</v>
      </c>
      <c r="D5307" s="8">
        <v>2</v>
      </c>
      <c r="G5307" s="7" t="s">
        <v>3774</v>
      </c>
      <c r="H5307" s="8" t="s">
        <v>4496</v>
      </c>
      <c r="I5307" s="21" t="str">
        <f t="shared" si="152"/>
        <v>NAO_2_20RK</v>
      </c>
      <c r="J5307" s="11">
        <f>VLOOKUP(I5307,'[3]De Para Agregador'!$G$1:$H$636,2,FALSE)</f>
        <v>170</v>
      </c>
      <c r="K5307" s="22" t="s">
        <v>4711</v>
      </c>
      <c r="O5307" s="8" t="s">
        <v>3185</v>
      </c>
      <c r="P5307" s="8" t="s">
        <v>3422</v>
      </c>
    </row>
    <row r="5308" spans="1:16" x14ac:dyDescent="0.2">
      <c r="A5308" s="23" t="s">
        <v>4091</v>
      </c>
      <c r="B5308" s="9" t="s">
        <v>3143</v>
      </c>
      <c r="C5308" s="8" t="s">
        <v>6</v>
      </c>
      <c r="D5308" s="8">
        <v>2</v>
      </c>
      <c r="G5308" s="7" t="s">
        <v>3653</v>
      </c>
      <c r="H5308" s="8" t="s">
        <v>4496</v>
      </c>
      <c r="I5308" s="21" t="str">
        <f t="shared" si="152"/>
        <v>NAO_2_20RK</v>
      </c>
      <c r="J5308" s="11">
        <f>VLOOKUP(I5308,'[3]De Para Agregador'!$G$1:$H$636,2,FALSE)</f>
        <v>170</v>
      </c>
      <c r="K5308" s="22" t="s">
        <v>4711</v>
      </c>
      <c r="O5308" s="8" t="s">
        <v>3185</v>
      </c>
      <c r="P5308" s="8" t="s">
        <v>3422</v>
      </c>
    </row>
    <row r="5309" spans="1:16" x14ac:dyDescent="0.2">
      <c r="A5309" s="23" t="s">
        <v>4091</v>
      </c>
      <c r="B5309" s="9" t="s">
        <v>3143</v>
      </c>
      <c r="C5309" s="8" t="s">
        <v>6</v>
      </c>
      <c r="D5309" s="8">
        <v>2</v>
      </c>
      <c r="G5309" s="7" t="s">
        <v>3653</v>
      </c>
      <c r="H5309" s="8" t="s">
        <v>4496</v>
      </c>
      <c r="I5309" s="21" t="str">
        <f t="shared" si="152"/>
        <v>NAO_2_20RK</v>
      </c>
      <c r="J5309" s="11">
        <f>VLOOKUP(I5309,'[3]De Para Agregador'!$G$1:$H$636,2,FALSE)</f>
        <v>170</v>
      </c>
      <c r="K5309" s="22" t="s">
        <v>4711</v>
      </c>
      <c r="O5309" s="8" t="s">
        <v>3185</v>
      </c>
      <c r="P5309" s="8" t="s">
        <v>3422</v>
      </c>
    </row>
    <row r="5310" spans="1:16" x14ac:dyDescent="0.2">
      <c r="A5310" s="23" t="s">
        <v>4091</v>
      </c>
      <c r="B5310" s="9" t="s">
        <v>3143</v>
      </c>
      <c r="C5310" s="8" t="s">
        <v>6</v>
      </c>
      <c r="D5310" s="8">
        <v>2</v>
      </c>
      <c r="G5310" s="7" t="s">
        <v>3653</v>
      </c>
      <c r="H5310" s="8" t="s">
        <v>4496</v>
      </c>
      <c r="I5310" s="21" t="str">
        <f t="shared" si="152"/>
        <v>NAO_2_20RK</v>
      </c>
      <c r="J5310" s="11">
        <f>VLOOKUP(I5310,'[3]De Para Agregador'!$G$1:$H$636,2,FALSE)</f>
        <v>170</v>
      </c>
      <c r="K5310" s="22" t="s">
        <v>4711</v>
      </c>
      <c r="O5310" s="8" t="s">
        <v>3185</v>
      </c>
      <c r="P5310" s="8" t="s">
        <v>3422</v>
      </c>
    </row>
    <row r="5311" spans="1:16" x14ac:dyDescent="0.2">
      <c r="A5311" s="23" t="s">
        <v>4091</v>
      </c>
      <c r="B5311" s="9" t="s">
        <v>3143</v>
      </c>
      <c r="C5311" s="8" t="s">
        <v>16</v>
      </c>
      <c r="D5311" s="8">
        <v>2</v>
      </c>
      <c r="G5311" s="7" t="s">
        <v>3653</v>
      </c>
      <c r="H5311" s="8" t="s">
        <v>4496</v>
      </c>
      <c r="I5311" s="21" t="str">
        <f t="shared" si="152"/>
        <v>SIM_2_20RK</v>
      </c>
      <c r="J5311" s="11">
        <f>VLOOKUP(I5311,'[3]De Para Agregador'!$G$1:$H$636,2,FALSE)</f>
        <v>170</v>
      </c>
      <c r="K5311" s="22" t="s">
        <v>4711</v>
      </c>
      <c r="O5311" s="8" t="s">
        <v>3185</v>
      </c>
      <c r="P5311" s="8" t="s">
        <v>3422</v>
      </c>
    </row>
    <row r="5312" spans="1:16" x14ac:dyDescent="0.2">
      <c r="A5312" s="23" t="s">
        <v>4091</v>
      </c>
      <c r="B5312" s="9" t="s">
        <v>3143</v>
      </c>
      <c r="C5312" s="8" t="s">
        <v>6</v>
      </c>
      <c r="D5312" s="8">
        <v>2</v>
      </c>
      <c r="G5312" s="7" t="s">
        <v>3653</v>
      </c>
      <c r="H5312" s="8" t="s">
        <v>4496</v>
      </c>
      <c r="I5312" s="21" t="str">
        <f t="shared" si="152"/>
        <v>NAO_2_20RK</v>
      </c>
      <c r="J5312" s="11">
        <f>VLOOKUP(I5312,'[3]De Para Agregador'!$G$1:$H$636,2,FALSE)</f>
        <v>170</v>
      </c>
      <c r="K5312" s="22" t="s">
        <v>4711</v>
      </c>
      <c r="O5312" s="8" t="s">
        <v>3185</v>
      </c>
      <c r="P5312" s="8" t="s">
        <v>3422</v>
      </c>
    </row>
    <row r="5313" spans="1:16" x14ac:dyDescent="0.2">
      <c r="A5313" s="23" t="s">
        <v>4091</v>
      </c>
      <c r="B5313" s="9" t="s">
        <v>3143</v>
      </c>
      <c r="C5313" s="8" t="s">
        <v>6</v>
      </c>
      <c r="D5313" s="8">
        <v>2</v>
      </c>
      <c r="G5313" s="7" t="s">
        <v>3653</v>
      </c>
      <c r="H5313" s="8" t="s">
        <v>4496</v>
      </c>
      <c r="I5313" s="21" t="str">
        <f t="shared" si="152"/>
        <v>NAO_2_20RK</v>
      </c>
      <c r="J5313" s="11">
        <f>VLOOKUP(I5313,'[3]De Para Agregador'!$G$1:$H$636,2,FALSE)</f>
        <v>170</v>
      </c>
      <c r="K5313" s="22" t="s">
        <v>4711</v>
      </c>
      <c r="O5313" s="8" t="s">
        <v>3185</v>
      </c>
      <c r="P5313" s="8" t="s">
        <v>3422</v>
      </c>
    </row>
    <row r="5314" spans="1:16" x14ac:dyDescent="0.2">
      <c r="A5314" s="23" t="s">
        <v>4091</v>
      </c>
      <c r="B5314" s="9" t="s">
        <v>3143</v>
      </c>
      <c r="C5314" s="8" t="s">
        <v>6</v>
      </c>
      <c r="D5314" s="8">
        <v>2</v>
      </c>
      <c r="G5314" s="7" t="s">
        <v>3653</v>
      </c>
      <c r="H5314" s="8" t="s">
        <v>4496</v>
      </c>
      <c r="I5314" s="21" t="str">
        <f t="shared" si="152"/>
        <v>NAO_2_20RK</v>
      </c>
      <c r="J5314" s="11">
        <f>VLOOKUP(I5314,'[3]De Para Agregador'!$G$1:$H$636,2,FALSE)</f>
        <v>170</v>
      </c>
      <c r="K5314" s="22" t="s">
        <v>4711</v>
      </c>
      <c r="O5314" s="8" t="s">
        <v>3185</v>
      </c>
      <c r="P5314" s="8" t="s">
        <v>3422</v>
      </c>
    </row>
    <row r="5315" spans="1:16" x14ac:dyDescent="0.2">
      <c r="A5315" s="23" t="s">
        <v>4091</v>
      </c>
      <c r="B5315" s="9" t="s">
        <v>3143</v>
      </c>
      <c r="C5315" s="8" t="s">
        <v>6</v>
      </c>
      <c r="D5315" s="8">
        <v>2</v>
      </c>
      <c r="G5315" s="7" t="s">
        <v>3653</v>
      </c>
      <c r="H5315" s="8" t="s">
        <v>4496</v>
      </c>
      <c r="I5315" s="21" t="str">
        <f t="shared" si="152"/>
        <v>NAO_2_20RK</v>
      </c>
      <c r="J5315" s="11">
        <f>VLOOKUP(I5315,'[3]De Para Agregador'!$G$1:$H$636,2,FALSE)</f>
        <v>170</v>
      </c>
      <c r="K5315" s="22" t="s">
        <v>4711</v>
      </c>
      <c r="O5315" s="8" t="s">
        <v>3185</v>
      </c>
      <c r="P5315" s="8" t="s">
        <v>3422</v>
      </c>
    </row>
    <row r="5316" spans="1:16" x14ac:dyDescent="0.2">
      <c r="A5316" s="23" t="s">
        <v>4091</v>
      </c>
      <c r="B5316" s="9" t="s">
        <v>3143</v>
      </c>
      <c r="C5316" s="8" t="s">
        <v>6</v>
      </c>
      <c r="D5316" s="8">
        <v>2</v>
      </c>
      <c r="G5316" s="7" t="s">
        <v>3653</v>
      </c>
      <c r="H5316" s="8" t="s">
        <v>4496</v>
      </c>
      <c r="I5316" s="21" t="str">
        <f t="shared" si="152"/>
        <v>NAO_2_20RK</v>
      </c>
      <c r="J5316" s="11">
        <f>VLOOKUP(I5316,'[3]De Para Agregador'!$G$1:$H$636,2,FALSE)</f>
        <v>170</v>
      </c>
      <c r="K5316" s="22" t="s">
        <v>4711</v>
      </c>
      <c r="O5316" s="8" t="s">
        <v>3185</v>
      </c>
      <c r="P5316" s="8" t="s">
        <v>3422</v>
      </c>
    </row>
    <row r="5317" spans="1:16" x14ac:dyDescent="0.2">
      <c r="A5317" s="23" t="s">
        <v>4091</v>
      </c>
      <c r="B5317" s="9" t="s">
        <v>3143</v>
      </c>
      <c r="C5317" s="8" t="s">
        <v>16</v>
      </c>
      <c r="D5317" s="8">
        <v>2</v>
      </c>
      <c r="G5317" s="7" t="s">
        <v>3653</v>
      </c>
      <c r="H5317" s="8" t="s">
        <v>4496</v>
      </c>
      <c r="I5317" s="21" t="str">
        <f t="shared" si="152"/>
        <v>SIM_2_20RK</v>
      </c>
      <c r="J5317" s="11">
        <f>VLOOKUP(I5317,'[3]De Para Agregador'!$G$1:$H$636,2,FALSE)</f>
        <v>170</v>
      </c>
      <c r="K5317" s="22" t="s">
        <v>4711</v>
      </c>
      <c r="O5317" s="8" t="s">
        <v>3185</v>
      </c>
      <c r="P5317" s="8" t="s">
        <v>3422</v>
      </c>
    </row>
    <row r="5318" spans="1:16" x14ac:dyDescent="0.2">
      <c r="A5318" s="23" t="s">
        <v>4092</v>
      </c>
      <c r="B5318" s="9" t="s">
        <v>3143</v>
      </c>
      <c r="C5318" s="8" t="s">
        <v>6</v>
      </c>
      <c r="D5318" s="8">
        <v>2</v>
      </c>
      <c r="G5318" s="7" t="s">
        <v>3654</v>
      </c>
      <c r="H5318" s="8" t="s">
        <v>4496</v>
      </c>
      <c r="I5318" s="21" t="str">
        <f t="shared" si="152"/>
        <v>NAO_2_20RK</v>
      </c>
      <c r="J5318" s="11">
        <f>VLOOKUP(I5318,'[3]De Para Agregador'!$G$1:$H$636,2,FALSE)</f>
        <v>170</v>
      </c>
      <c r="K5318" s="22" t="s">
        <v>4711</v>
      </c>
      <c r="O5318" s="8" t="s">
        <v>3185</v>
      </c>
      <c r="P5318" s="8" t="s">
        <v>3422</v>
      </c>
    </row>
    <row r="5319" spans="1:16" x14ac:dyDescent="0.2">
      <c r="A5319" s="23" t="s">
        <v>4218</v>
      </c>
      <c r="B5319" s="9" t="s">
        <v>3143</v>
      </c>
      <c r="C5319" s="8" t="s">
        <v>6</v>
      </c>
      <c r="D5319" s="8">
        <v>2</v>
      </c>
      <c r="G5319" s="7" t="s">
        <v>3774</v>
      </c>
      <c r="H5319" s="8" t="s">
        <v>4496</v>
      </c>
      <c r="I5319" s="21" t="str">
        <f t="shared" si="152"/>
        <v>NAO_2_20RK</v>
      </c>
      <c r="J5319" s="11">
        <f>VLOOKUP(I5319,'[3]De Para Agregador'!$G$1:$H$636,2,FALSE)</f>
        <v>170</v>
      </c>
      <c r="K5319" s="22" t="s">
        <v>4711</v>
      </c>
      <c r="O5319" s="8" t="s">
        <v>3185</v>
      </c>
      <c r="P5319" s="8" t="s">
        <v>3422</v>
      </c>
    </row>
    <row r="5320" spans="1:16" x14ac:dyDescent="0.2">
      <c r="A5320" s="23" t="s">
        <v>4091</v>
      </c>
      <c r="B5320" s="9" t="s">
        <v>3143</v>
      </c>
      <c r="C5320" s="8" t="s">
        <v>6</v>
      </c>
      <c r="D5320" s="8">
        <v>2</v>
      </c>
      <c r="G5320" s="7" t="s">
        <v>3653</v>
      </c>
      <c r="H5320" s="8" t="s">
        <v>4496</v>
      </c>
      <c r="I5320" s="21" t="str">
        <f t="shared" si="152"/>
        <v>NAO_2_20RK</v>
      </c>
      <c r="J5320" s="11">
        <f>VLOOKUP(I5320,'[3]De Para Agregador'!$G$1:$H$636,2,FALSE)</f>
        <v>170</v>
      </c>
      <c r="K5320" s="22" t="s">
        <v>4711</v>
      </c>
      <c r="O5320" s="8" t="s">
        <v>3185</v>
      </c>
      <c r="P5320" s="8" t="s">
        <v>3422</v>
      </c>
    </row>
    <row r="5321" spans="1:16" x14ac:dyDescent="0.2">
      <c r="A5321" s="23" t="s">
        <v>4091</v>
      </c>
      <c r="B5321" s="9" t="s">
        <v>3143</v>
      </c>
      <c r="C5321" s="8" t="s">
        <v>6</v>
      </c>
      <c r="D5321" s="8">
        <v>2</v>
      </c>
      <c r="G5321" s="7" t="s">
        <v>3653</v>
      </c>
      <c r="H5321" s="8" t="s">
        <v>4496</v>
      </c>
      <c r="I5321" s="21" t="str">
        <f t="shared" si="152"/>
        <v>NAO_2_20RK</v>
      </c>
      <c r="J5321" s="11">
        <f>VLOOKUP(I5321,'[3]De Para Agregador'!$G$1:$H$636,2,FALSE)</f>
        <v>170</v>
      </c>
      <c r="K5321" s="22" t="s">
        <v>4711</v>
      </c>
      <c r="O5321" s="8" t="s">
        <v>3185</v>
      </c>
      <c r="P5321" s="8" t="s">
        <v>3422</v>
      </c>
    </row>
    <row r="5322" spans="1:16" x14ac:dyDescent="0.2">
      <c r="A5322" s="23" t="s">
        <v>4091</v>
      </c>
      <c r="B5322" s="9" t="s">
        <v>3143</v>
      </c>
      <c r="C5322" s="8" t="s">
        <v>16</v>
      </c>
      <c r="D5322" s="8">
        <v>2</v>
      </c>
      <c r="G5322" s="7" t="s">
        <v>3653</v>
      </c>
      <c r="H5322" s="8" t="s">
        <v>4496</v>
      </c>
      <c r="I5322" s="21" t="str">
        <f t="shared" si="152"/>
        <v>SIM_2_20RK</v>
      </c>
      <c r="J5322" s="11">
        <f>VLOOKUP(I5322,'[3]De Para Agregador'!$G$1:$H$636,2,FALSE)</f>
        <v>170</v>
      </c>
      <c r="K5322" s="22" t="s">
        <v>4711</v>
      </c>
      <c r="O5322" s="8" t="s">
        <v>3185</v>
      </c>
      <c r="P5322" s="8" t="s">
        <v>3422</v>
      </c>
    </row>
    <row r="5323" spans="1:16" x14ac:dyDescent="0.2">
      <c r="A5323" s="23" t="s">
        <v>4091</v>
      </c>
      <c r="B5323" s="9" t="s">
        <v>3143</v>
      </c>
      <c r="C5323" s="8" t="s">
        <v>6</v>
      </c>
      <c r="D5323" s="8">
        <v>2</v>
      </c>
      <c r="G5323" s="7" t="s">
        <v>3653</v>
      </c>
      <c r="H5323" s="8" t="s">
        <v>4496</v>
      </c>
      <c r="I5323" s="21" t="str">
        <f t="shared" si="152"/>
        <v>NAO_2_20RK</v>
      </c>
      <c r="J5323" s="11">
        <f>VLOOKUP(I5323,'[3]De Para Agregador'!$G$1:$H$636,2,FALSE)</f>
        <v>170</v>
      </c>
      <c r="K5323" s="22" t="s">
        <v>4711</v>
      </c>
      <c r="O5323" s="8" t="s">
        <v>3185</v>
      </c>
      <c r="P5323" s="8" t="s">
        <v>3422</v>
      </c>
    </row>
    <row r="5324" spans="1:16" x14ac:dyDescent="0.2">
      <c r="A5324" s="23" t="s">
        <v>4091</v>
      </c>
      <c r="B5324" s="9" t="s">
        <v>3143</v>
      </c>
      <c r="C5324" s="8" t="s">
        <v>6</v>
      </c>
      <c r="D5324" s="8">
        <v>2</v>
      </c>
      <c r="G5324" s="7" t="s">
        <v>3653</v>
      </c>
      <c r="H5324" s="8" t="s">
        <v>4496</v>
      </c>
      <c r="I5324" s="21" t="str">
        <f t="shared" si="152"/>
        <v>NAO_2_20RK</v>
      </c>
      <c r="J5324" s="11">
        <f>VLOOKUP(I5324,'[3]De Para Agregador'!$G$1:$H$636,2,FALSE)</f>
        <v>170</v>
      </c>
      <c r="K5324" s="22" t="s">
        <v>4711</v>
      </c>
      <c r="O5324" s="8" t="s">
        <v>3185</v>
      </c>
      <c r="P5324" s="8" t="s">
        <v>3422</v>
      </c>
    </row>
    <row r="5325" spans="1:16" x14ac:dyDescent="0.2">
      <c r="A5325" s="23" t="s">
        <v>4091</v>
      </c>
      <c r="B5325" s="9" t="s">
        <v>3143</v>
      </c>
      <c r="C5325" s="8" t="s">
        <v>6</v>
      </c>
      <c r="D5325" s="8">
        <v>2</v>
      </c>
      <c r="G5325" s="7" t="s">
        <v>3653</v>
      </c>
      <c r="H5325" s="8" t="s">
        <v>4496</v>
      </c>
      <c r="I5325" s="21" t="str">
        <f t="shared" si="152"/>
        <v>NAO_2_20RK</v>
      </c>
      <c r="J5325" s="11">
        <f>VLOOKUP(I5325,'[3]De Para Agregador'!$G$1:$H$636,2,FALSE)</f>
        <v>170</v>
      </c>
      <c r="K5325" s="22" t="s">
        <v>4711</v>
      </c>
      <c r="O5325" s="8" t="s">
        <v>3185</v>
      </c>
      <c r="P5325" s="8" t="s">
        <v>3422</v>
      </c>
    </row>
    <row r="5326" spans="1:16" x14ac:dyDescent="0.2">
      <c r="A5326" s="23" t="s">
        <v>4091</v>
      </c>
      <c r="B5326" s="9" t="s">
        <v>3143</v>
      </c>
      <c r="C5326" s="8" t="s">
        <v>6</v>
      </c>
      <c r="D5326" s="8">
        <v>2</v>
      </c>
      <c r="G5326" s="7" t="s">
        <v>3653</v>
      </c>
      <c r="H5326" s="8" t="s">
        <v>4496</v>
      </c>
      <c r="I5326" s="21" t="str">
        <f t="shared" si="152"/>
        <v>NAO_2_20RK</v>
      </c>
      <c r="J5326" s="11">
        <f>VLOOKUP(I5326,'[3]De Para Agregador'!$G$1:$H$636,2,FALSE)</f>
        <v>170</v>
      </c>
      <c r="K5326" s="22" t="s">
        <v>4711</v>
      </c>
      <c r="O5326" s="8" t="s">
        <v>3185</v>
      </c>
      <c r="P5326" s="8" t="s">
        <v>3422</v>
      </c>
    </row>
    <row r="5327" spans="1:16" x14ac:dyDescent="0.2">
      <c r="A5327" s="23" t="s">
        <v>4091</v>
      </c>
      <c r="B5327" s="9" t="s">
        <v>3143</v>
      </c>
      <c r="C5327" s="8" t="s">
        <v>16</v>
      </c>
      <c r="D5327" s="8">
        <v>2</v>
      </c>
      <c r="G5327" s="7" t="s">
        <v>3653</v>
      </c>
      <c r="H5327" s="8" t="s">
        <v>4496</v>
      </c>
      <c r="I5327" s="21" t="str">
        <f t="shared" si="152"/>
        <v>SIM_2_20RK</v>
      </c>
      <c r="J5327" s="11">
        <f>VLOOKUP(I5327,'[3]De Para Agregador'!$G$1:$H$636,2,FALSE)</f>
        <v>170</v>
      </c>
      <c r="K5327" s="22" t="s">
        <v>4711</v>
      </c>
      <c r="O5327" s="8" t="s">
        <v>3185</v>
      </c>
      <c r="P5327" s="8" t="s">
        <v>3422</v>
      </c>
    </row>
    <row r="5328" spans="1:16" x14ac:dyDescent="0.2">
      <c r="A5328" s="23" t="s">
        <v>4092</v>
      </c>
      <c r="B5328" s="9" t="s">
        <v>3143</v>
      </c>
      <c r="C5328" s="8" t="s">
        <v>6</v>
      </c>
      <c r="D5328" s="8">
        <v>2</v>
      </c>
      <c r="G5328" s="7" t="s">
        <v>3654</v>
      </c>
      <c r="H5328" s="8" t="s">
        <v>4496</v>
      </c>
      <c r="I5328" s="21" t="str">
        <f t="shared" si="152"/>
        <v>NAO_2_20RK</v>
      </c>
      <c r="J5328" s="11">
        <f>VLOOKUP(I5328,'[3]De Para Agregador'!$G$1:$H$636,2,FALSE)</f>
        <v>170</v>
      </c>
      <c r="K5328" s="22" t="s">
        <v>4711</v>
      </c>
      <c r="O5328" s="8" t="s">
        <v>3185</v>
      </c>
      <c r="P5328" s="8" t="s">
        <v>3422</v>
      </c>
    </row>
    <row r="5329" spans="1:16" x14ac:dyDescent="0.2">
      <c r="A5329" s="23" t="s">
        <v>4218</v>
      </c>
      <c r="B5329" s="9" t="s">
        <v>3143</v>
      </c>
      <c r="C5329" s="8" t="s">
        <v>6</v>
      </c>
      <c r="D5329" s="8">
        <v>2</v>
      </c>
      <c r="G5329" s="7" t="s">
        <v>3774</v>
      </c>
      <c r="H5329" s="8" t="s">
        <v>4496</v>
      </c>
      <c r="I5329" s="21" t="str">
        <f t="shared" si="152"/>
        <v>NAO_2_20RK</v>
      </c>
      <c r="J5329" s="11">
        <f>VLOOKUP(I5329,'[3]De Para Agregador'!$G$1:$H$636,2,FALSE)</f>
        <v>170</v>
      </c>
      <c r="K5329" s="22" t="s">
        <v>4711</v>
      </c>
      <c r="O5329" s="8" t="s">
        <v>3185</v>
      </c>
      <c r="P5329" s="8" t="s">
        <v>3422</v>
      </c>
    </row>
    <row r="5330" spans="1:16" x14ac:dyDescent="0.2">
      <c r="A5330" s="23" t="s">
        <v>4218</v>
      </c>
      <c r="B5330" s="9" t="s">
        <v>3143</v>
      </c>
      <c r="C5330" s="8" t="s">
        <v>6</v>
      </c>
      <c r="D5330" s="8">
        <v>2</v>
      </c>
      <c r="G5330" s="7" t="s">
        <v>3774</v>
      </c>
      <c r="H5330" s="8" t="s">
        <v>4496</v>
      </c>
      <c r="I5330" s="21" t="str">
        <f t="shared" si="152"/>
        <v>NAO_2_20RK</v>
      </c>
      <c r="J5330" s="11">
        <f>VLOOKUP(I5330,'[3]De Para Agregador'!$G$1:$H$636,2,FALSE)</f>
        <v>170</v>
      </c>
      <c r="K5330" s="22" t="s">
        <v>4711</v>
      </c>
      <c r="O5330" s="8" t="s">
        <v>3185</v>
      </c>
      <c r="P5330" s="8" t="s">
        <v>3422</v>
      </c>
    </row>
    <row r="5331" spans="1:16" x14ac:dyDescent="0.2">
      <c r="A5331" s="23" t="s">
        <v>4218</v>
      </c>
      <c r="B5331" s="9" t="s">
        <v>3143</v>
      </c>
      <c r="C5331" s="8" t="s">
        <v>6</v>
      </c>
      <c r="D5331" s="8">
        <v>2</v>
      </c>
      <c r="G5331" s="7" t="s">
        <v>3774</v>
      </c>
      <c r="H5331" s="8" t="s">
        <v>4496</v>
      </c>
      <c r="I5331" s="21" t="str">
        <f t="shared" si="152"/>
        <v>NAO_2_20RK</v>
      </c>
      <c r="J5331" s="11">
        <f>VLOOKUP(I5331,'[3]De Para Agregador'!$G$1:$H$636,2,FALSE)</f>
        <v>170</v>
      </c>
      <c r="K5331" s="22" t="s">
        <v>4711</v>
      </c>
      <c r="O5331" s="8" t="s">
        <v>3185</v>
      </c>
      <c r="P5331" s="8" t="s">
        <v>3422</v>
      </c>
    </row>
    <row r="5332" spans="1:16" x14ac:dyDescent="0.2">
      <c r="A5332" s="23" t="s">
        <v>4091</v>
      </c>
      <c r="B5332" s="9" t="s">
        <v>3143</v>
      </c>
      <c r="C5332" s="8" t="s">
        <v>6</v>
      </c>
      <c r="D5332" s="8">
        <v>2</v>
      </c>
      <c r="G5332" s="7" t="s">
        <v>3653</v>
      </c>
      <c r="H5332" s="8" t="s">
        <v>4496</v>
      </c>
      <c r="I5332" s="21" t="str">
        <f t="shared" si="152"/>
        <v>NAO_2_20RK</v>
      </c>
      <c r="J5332" s="11">
        <f>VLOOKUP(I5332,'[3]De Para Agregador'!$G$1:$H$636,2,FALSE)</f>
        <v>170</v>
      </c>
      <c r="K5332" s="22" t="s">
        <v>4711</v>
      </c>
      <c r="O5332" s="8" t="s">
        <v>3185</v>
      </c>
      <c r="P5332" s="8" t="s">
        <v>3422</v>
      </c>
    </row>
    <row r="5333" spans="1:16" x14ac:dyDescent="0.2">
      <c r="A5333" s="23" t="s">
        <v>4091</v>
      </c>
      <c r="B5333" s="9" t="s">
        <v>3143</v>
      </c>
      <c r="C5333" s="8" t="s">
        <v>6</v>
      </c>
      <c r="D5333" s="8">
        <v>2</v>
      </c>
      <c r="G5333" s="7" t="s">
        <v>3653</v>
      </c>
      <c r="H5333" s="8" t="s">
        <v>4496</v>
      </c>
      <c r="I5333" s="21" t="str">
        <f t="shared" si="152"/>
        <v>NAO_2_20RK</v>
      </c>
      <c r="J5333" s="11">
        <f>VLOOKUP(I5333,'[3]De Para Agregador'!$G$1:$H$636,2,FALSE)</f>
        <v>170</v>
      </c>
      <c r="K5333" s="22" t="s">
        <v>4711</v>
      </c>
      <c r="O5333" s="8" t="s">
        <v>3185</v>
      </c>
      <c r="P5333" s="8" t="s">
        <v>3422</v>
      </c>
    </row>
    <row r="5334" spans="1:16" x14ac:dyDescent="0.2">
      <c r="A5334" s="23" t="s">
        <v>4091</v>
      </c>
      <c r="B5334" s="9" t="s">
        <v>3143</v>
      </c>
      <c r="C5334" s="8" t="s">
        <v>6</v>
      </c>
      <c r="D5334" s="8">
        <v>2</v>
      </c>
      <c r="G5334" s="7" t="s">
        <v>3653</v>
      </c>
      <c r="H5334" s="8" t="s">
        <v>4496</v>
      </c>
      <c r="I5334" s="21" t="str">
        <f t="shared" si="152"/>
        <v>NAO_2_20RK</v>
      </c>
      <c r="J5334" s="11">
        <f>VLOOKUP(I5334,'[3]De Para Agregador'!$G$1:$H$636,2,FALSE)</f>
        <v>170</v>
      </c>
      <c r="K5334" s="22" t="s">
        <v>4711</v>
      </c>
      <c r="O5334" s="8" t="s">
        <v>3185</v>
      </c>
      <c r="P5334" s="8" t="s">
        <v>3422</v>
      </c>
    </row>
    <row r="5335" spans="1:16" x14ac:dyDescent="0.2">
      <c r="A5335" s="23" t="s">
        <v>4091</v>
      </c>
      <c r="B5335" s="9" t="s">
        <v>3143</v>
      </c>
      <c r="C5335" s="8" t="s">
        <v>6</v>
      </c>
      <c r="D5335" s="8">
        <v>2</v>
      </c>
      <c r="G5335" s="7" t="s">
        <v>3653</v>
      </c>
      <c r="H5335" s="8" t="s">
        <v>4496</v>
      </c>
      <c r="I5335" s="21" t="str">
        <f t="shared" si="152"/>
        <v>NAO_2_20RK</v>
      </c>
      <c r="J5335" s="11">
        <f>VLOOKUP(I5335,'[3]De Para Agregador'!$G$1:$H$636,2,FALSE)</f>
        <v>170</v>
      </c>
      <c r="K5335" s="22" t="s">
        <v>4711</v>
      </c>
      <c r="O5335" s="8" t="s">
        <v>3185</v>
      </c>
      <c r="P5335" s="8" t="s">
        <v>3422</v>
      </c>
    </row>
    <row r="5336" spans="1:16" x14ac:dyDescent="0.2">
      <c r="A5336" s="23" t="s">
        <v>4091</v>
      </c>
      <c r="B5336" s="9" t="s">
        <v>3143</v>
      </c>
      <c r="C5336" s="8" t="s">
        <v>6</v>
      </c>
      <c r="D5336" s="8">
        <v>2</v>
      </c>
      <c r="G5336" s="7" t="s">
        <v>3653</v>
      </c>
      <c r="H5336" s="8" t="s">
        <v>4496</v>
      </c>
      <c r="I5336" s="21" t="str">
        <f t="shared" si="152"/>
        <v>NAO_2_20RK</v>
      </c>
      <c r="J5336" s="11">
        <f>VLOOKUP(I5336,'[3]De Para Agregador'!$G$1:$H$636,2,FALSE)</f>
        <v>170</v>
      </c>
      <c r="K5336" s="22" t="s">
        <v>4711</v>
      </c>
      <c r="O5336" s="8" t="s">
        <v>3185</v>
      </c>
      <c r="P5336" s="8" t="s">
        <v>3422</v>
      </c>
    </row>
    <row r="5337" spans="1:16" x14ac:dyDescent="0.2">
      <c r="A5337" s="23" t="s">
        <v>4091</v>
      </c>
      <c r="B5337" s="9" t="s">
        <v>3143</v>
      </c>
      <c r="C5337" s="8" t="s">
        <v>6</v>
      </c>
      <c r="D5337" s="8">
        <v>2</v>
      </c>
      <c r="G5337" s="7" t="s">
        <v>3653</v>
      </c>
      <c r="H5337" s="8" t="s">
        <v>4496</v>
      </c>
      <c r="I5337" s="21" t="str">
        <f t="shared" si="152"/>
        <v>NAO_2_20RK</v>
      </c>
      <c r="J5337" s="11">
        <f>VLOOKUP(I5337,'[3]De Para Agregador'!$G$1:$H$636,2,FALSE)</f>
        <v>170</v>
      </c>
      <c r="K5337" s="22" t="s">
        <v>4711</v>
      </c>
      <c r="O5337" s="8" t="s">
        <v>3185</v>
      </c>
      <c r="P5337" s="8" t="s">
        <v>3422</v>
      </c>
    </row>
    <row r="5338" spans="1:16" x14ac:dyDescent="0.2">
      <c r="A5338" s="23" t="s">
        <v>4092</v>
      </c>
      <c r="B5338" s="9" t="s">
        <v>3143</v>
      </c>
      <c r="C5338" s="8" t="s">
        <v>6</v>
      </c>
      <c r="D5338" s="8">
        <v>2</v>
      </c>
      <c r="G5338" s="7" t="s">
        <v>3654</v>
      </c>
      <c r="H5338" s="8" t="s">
        <v>4496</v>
      </c>
      <c r="I5338" s="21" t="str">
        <f t="shared" ref="I5338:I5401" si="153">CONCATENATE(C5338,"_",D5338,"_",O5338)</f>
        <v>NAO_2_20RK</v>
      </c>
      <c r="J5338" s="11">
        <f>VLOOKUP(I5338,'[3]De Para Agregador'!$G$1:$H$636,2,FALSE)</f>
        <v>170</v>
      </c>
      <c r="K5338" s="22" t="s">
        <v>4711</v>
      </c>
      <c r="O5338" s="8" t="s">
        <v>3185</v>
      </c>
      <c r="P5338" s="8" t="s">
        <v>3422</v>
      </c>
    </row>
    <row r="5339" spans="1:16" x14ac:dyDescent="0.2">
      <c r="A5339" s="23" t="s">
        <v>4092</v>
      </c>
      <c r="B5339" s="9" t="s">
        <v>3143</v>
      </c>
      <c r="C5339" s="8" t="s">
        <v>6</v>
      </c>
      <c r="D5339" s="8">
        <v>2</v>
      </c>
      <c r="G5339" s="7" t="s">
        <v>3654</v>
      </c>
      <c r="H5339" s="8" t="s">
        <v>4496</v>
      </c>
      <c r="I5339" s="21" t="str">
        <f t="shared" si="153"/>
        <v>NAO_2_20RK</v>
      </c>
      <c r="J5339" s="11">
        <f>VLOOKUP(I5339,'[3]De Para Agregador'!$G$1:$H$636,2,FALSE)</f>
        <v>170</v>
      </c>
      <c r="K5339" s="22" t="s">
        <v>4711</v>
      </c>
      <c r="O5339" s="8" t="s">
        <v>3185</v>
      </c>
      <c r="P5339" s="8" t="s">
        <v>3422</v>
      </c>
    </row>
    <row r="5340" spans="1:16" x14ac:dyDescent="0.2">
      <c r="A5340" s="23" t="s">
        <v>4218</v>
      </c>
      <c r="B5340" s="9" t="s">
        <v>3143</v>
      </c>
      <c r="C5340" s="8" t="s">
        <v>6</v>
      </c>
      <c r="D5340" s="8">
        <v>2</v>
      </c>
      <c r="G5340" s="7" t="s">
        <v>3774</v>
      </c>
      <c r="H5340" s="8" t="s">
        <v>4496</v>
      </c>
      <c r="I5340" s="21" t="str">
        <f t="shared" si="153"/>
        <v>NAO_2_20RK</v>
      </c>
      <c r="J5340" s="11">
        <f>VLOOKUP(I5340,'[3]De Para Agregador'!$G$1:$H$636,2,FALSE)</f>
        <v>170</v>
      </c>
      <c r="K5340" s="22" t="s">
        <v>4711</v>
      </c>
      <c r="O5340" s="8" t="s">
        <v>3185</v>
      </c>
      <c r="P5340" s="8" t="s">
        <v>3422</v>
      </c>
    </row>
    <row r="5341" spans="1:16" x14ac:dyDescent="0.2">
      <c r="A5341" s="23" t="s">
        <v>4091</v>
      </c>
      <c r="B5341" s="9" t="s">
        <v>3143</v>
      </c>
      <c r="C5341" s="8" t="s">
        <v>6</v>
      </c>
      <c r="D5341" s="8">
        <v>2</v>
      </c>
      <c r="G5341" s="7" t="s">
        <v>3653</v>
      </c>
      <c r="H5341" s="8" t="s">
        <v>4496</v>
      </c>
      <c r="I5341" s="21" t="str">
        <f t="shared" si="153"/>
        <v>NAO_2_20RK</v>
      </c>
      <c r="J5341" s="11">
        <f>VLOOKUP(I5341,'[3]De Para Agregador'!$G$1:$H$636,2,FALSE)</f>
        <v>170</v>
      </c>
      <c r="K5341" s="22" t="s">
        <v>4711</v>
      </c>
      <c r="O5341" s="8" t="s">
        <v>3185</v>
      </c>
      <c r="P5341" s="8" t="s">
        <v>3422</v>
      </c>
    </row>
    <row r="5342" spans="1:16" x14ac:dyDescent="0.2">
      <c r="A5342" s="23" t="s">
        <v>4091</v>
      </c>
      <c r="B5342" s="9" t="s">
        <v>3143</v>
      </c>
      <c r="C5342" s="8" t="s">
        <v>6</v>
      </c>
      <c r="D5342" s="8">
        <v>2</v>
      </c>
      <c r="G5342" s="7" t="s">
        <v>3653</v>
      </c>
      <c r="H5342" s="8" t="s">
        <v>4496</v>
      </c>
      <c r="I5342" s="21" t="str">
        <f t="shared" si="153"/>
        <v>NAO_2_20RK</v>
      </c>
      <c r="J5342" s="11">
        <f>VLOOKUP(I5342,'[3]De Para Agregador'!$G$1:$H$636,2,FALSE)</f>
        <v>170</v>
      </c>
      <c r="K5342" s="22" t="s">
        <v>4711</v>
      </c>
      <c r="O5342" s="8" t="s">
        <v>3185</v>
      </c>
      <c r="P5342" s="8" t="s">
        <v>3422</v>
      </c>
    </row>
    <row r="5343" spans="1:16" x14ac:dyDescent="0.2">
      <c r="A5343" s="23" t="s">
        <v>4091</v>
      </c>
      <c r="B5343" s="9" t="s">
        <v>3143</v>
      </c>
      <c r="C5343" s="8" t="s">
        <v>16</v>
      </c>
      <c r="D5343" s="8">
        <v>2</v>
      </c>
      <c r="G5343" s="7" t="s">
        <v>3653</v>
      </c>
      <c r="H5343" s="8" t="s">
        <v>4496</v>
      </c>
      <c r="I5343" s="21" t="str">
        <f t="shared" si="153"/>
        <v>SIM_2_20RK</v>
      </c>
      <c r="J5343" s="11">
        <f>VLOOKUP(I5343,'[3]De Para Agregador'!$G$1:$H$636,2,FALSE)</f>
        <v>170</v>
      </c>
      <c r="K5343" s="22" t="s">
        <v>4711</v>
      </c>
      <c r="O5343" s="8" t="s">
        <v>3185</v>
      </c>
      <c r="P5343" s="8" t="s">
        <v>3422</v>
      </c>
    </row>
    <row r="5344" spans="1:16" x14ac:dyDescent="0.2">
      <c r="A5344" s="23" t="s">
        <v>4091</v>
      </c>
      <c r="B5344" s="9" t="s">
        <v>3143</v>
      </c>
      <c r="C5344" s="8" t="s">
        <v>6</v>
      </c>
      <c r="D5344" s="8">
        <v>2</v>
      </c>
      <c r="G5344" s="7" t="s">
        <v>3653</v>
      </c>
      <c r="H5344" s="8" t="s">
        <v>4496</v>
      </c>
      <c r="I5344" s="21" t="str">
        <f t="shared" si="153"/>
        <v>NAO_2_20RK</v>
      </c>
      <c r="J5344" s="11">
        <f>VLOOKUP(I5344,'[3]De Para Agregador'!$G$1:$H$636,2,FALSE)</f>
        <v>170</v>
      </c>
      <c r="K5344" s="22" t="s">
        <v>4711</v>
      </c>
      <c r="O5344" s="8" t="s">
        <v>3185</v>
      </c>
      <c r="P5344" s="8" t="s">
        <v>3422</v>
      </c>
    </row>
    <row r="5345" spans="1:16" x14ac:dyDescent="0.2">
      <c r="A5345" s="23" t="s">
        <v>4091</v>
      </c>
      <c r="B5345" s="9" t="s">
        <v>3143</v>
      </c>
      <c r="C5345" s="8" t="s">
        <v>16</v>
      </c>
      <c r="D5345" s="8">
        <v>2</v>
      </c>
      <c r="G5345" s="7" t="s">
        <v>3653</v>
      </c>
      <c r="H5345" s="8" t="s">
        <v>4496</v>
      </c>
      <c r="I5345" s="21" t="str">
        <f t="shared" si="153"/>
        <v>SIM_2_20RK</v>
      </c>
      <c r="J5345" s="11">
        <f>VLOOKUP(I5345,'[3]De Para Agregador'!$G$1:$H$636,2,FALSE)</f>
        <v>170</v>
      </c>
      <c r="K5345" s="22" t="s">
        <v>4711</v>
      </c>
      <c r="O5345" s="8" t="s">
        <v>3185</v>
      </c>
      <c r="P5345" s="8" t="s">
        <v>3422</v>
      </c>
    </row>
    <row r="5346" spans="1:16" x14ac:dyDescent="0.2">
      <c r="A5346" s="23" t="s">
        <v>4091</v>
      </c>
      <c r="B5346" s="9" t="s">
        <v>3143</v>
      </c>
      <c r="C5346" s="8" t="s">
        <v>6</v>
      </c>
      <c r="D5346" s="8">
        <v>2</v>
      </c>
      <c r="G5346" s="7" t="s">
        <v>3653</v>
      </c>
      <c r="H5346" s="8" t="s">
        <v>4496</v>
      </c>
      <c r="I5346" s="21" t="str">
        <f t="shared" si="153"/>
        <v>NAO_2_20RK</v>
      </c>
      <c r="J5346" s="11">
        <f>VLOOKUP(I5346,'[3]De Para Agregador'!$G$1:$H$636,2,FALSE)</f>
        <v>170</v>
      </c>
      <c r="K5346" s="22" t="s">
        <v>4711</v>
      </c>
      <c r="O5346" s="8" t="s">
        <v>3185</v>
      </c>
      <c r="P5346" s="8" t="s">
        <v>3422</v>
      </c>
    </row>
    <row r="5347" spans="1:16" x14ac:dyDescent="0.2">
      <c r="A5347" s="23" t="s">
        <v>4091</v>
      </c>
      <c r="B5347" s="9" t="s">
        <v>3143</v>
      </c>
      <c r="C5347" s="8" t="s">
        <v>6</v>
      </c>
      <c r="D5347" s="8">
        <v>2</v>
      </c>
      <c r="G5347" s="7" t="s">
        <v>3653</v>
      </c>
      <c r="H5347" s="8" t="s">
        <v>4496</v>
      </c>
      <c r="I5347" s="21" t="str">
        <f t="shared" si="153"/>
        <v>NAO_2_20RK</v>
      </c>
      <c r="J5347" s="11">
        <f>VLOOKUP(I5347,'[3]De Para Agregador'!$G$1:$H$636,2,FALSE)</f>
        <v>170</v>
      </c>
      <c r="K5347" s="22" t="s">
        <v>4711</v>
      </c>
      <c r="O5347" s="8" t="s">
        <v>3185</v>
      </c>
      <c r="P5347" s="8" t="s">
        <v>3422</v>
      </c>
    </row>
    <row r="5348" spans="1:16" x14ac:dyDescent="0.2">
      <c r="A5348" s="23" t="s">
        <v>4091</v>
      </c>
      <c r="B5348" s="9" t="s">
        <v>3143</v>
      </c>
      <c r="C5348" s="8" t="s">
        <v>6</v>
      </c>
      <c r="D5348" s="8">
        <v>2</v>
      </c>
      <c r="G5348" s="7" t="s">
        <v>3653</v>
      </c>
      <c r="H5348" s="8" t="s">
        <v>4496</v>
      </c>
      <c r="I5348" s="21" t="str">
        <f t="shared" si="153"/>
        <v>NAO_2_20RK</v>
      </c>
      <c r="J5348" s="11">
        <f>VLOOKUP(I5348,'[3]De Para Agregador'!$G$1:$H$636,2,FALSE)</f>
        <v>170</v>
      </c>
      <c r="K5348" s="22" t="s">
        <v>4711</v>
      </c>
      <c r="O5348" s="8" t="s">
        <v>3185</v>
      </c>
      <c r="P5348" s="8" t="s">
        <v>3422</v>
      </c>
    </row>
    <row r="5349" spans="1:16" x14ac:dyDescent="0.2">
      <c r="A5349" s="23" t="s">
        <v>4091</v>
      </c>
      <c r="B5349" s="9" t="s">
        <v>3143</v>
      </c>
      <c r="C5349" s="8" t="s">
        <v>6</v>
      </c>
      <c r="D5349" s="8">
        <v>2</v>
      </c>
      <c r="G5349" s="7" t="s">
        <v>3653</v>
      </c>
      <c r="H5349" s="8" t="s">
        <v>4496</v>
      </c>
      <c r="I5349" s="21" t="str">
        <f t="shared" si="153"/>
        <v>NAO_2_20RK</v>
      </c>
      <c r="J5349" s="11">
        <f>VLOOKUP(I5349,'[3]De Para Agregador'!$G$1:$H$636,2,FALSE)</f>
        <v>170</v>
      </c>
      <c r="K5349" s="22" t="s">
        <v>4711</v>
      </c>
      <c r="O5349" s="8" t="s">
        <v>3185</v>
      </c>
      <c r="P5349" s="8" t="s">
        <v>3422</v>
      </c>
    </row>
    <row r="5350" spans="1:16" x14ac:dyDescent="0.2">
      <c r="A5350" s="23" t="s">
        <v>4091</v>
      </c>
      <c r="B5350" s="9" t="s">
        <v>3143</v>
      </c>
      <c r="C5350" s="8" t="s">
        <v>16</v>
      </c>
      <c r="D5350" s="8">
        <v>2</v>
      </c>
      <c r="G5350" s="7" t="s">
        <v>3653</v>
      </c>
      <c r="H5350" s="8" t="s">
        <v>4496</v>
      </c>
      <c r="I5350" s="21" t="str">
        <f t="shared" si="153"/>
        <v>SIM_2_20RK</v>
      </c>
      <c r="J5350" s="11">
        <f>VLOOKUP(I5350,'[3]De Para Agregador'!$G$1:$H$636,2,FALSE)</f>
        <v>170</v>
      </c>
      <c r="K5350" s="22" t="s">
        <v>4711</v>
      </c>
      <c r="O5350" s="8" t="s">
        <v>3185</v>
      </c>
      <c r="P5350" s="8" t="s">
        <v>3422</v>
      </c>
    </row>
    <row r="5351" spans="1:16" x14ac:dyDescent="0.2">
      <c r="A5351" s="23" t="s">
        <v>4092</v>
      </c>
      <c r="B5351" s="9" t="s">
        <v>3143</v>
      </c>
      <c r="C5351" s="8" t="s">
        <v>6</v>
      </c>
      <c r="D5351" s="8">
        <v>2</v>
      </c>
      <c r="G5351" s="7" t="s">
        <v>3654</v>
      </c>
      <c r="H5351" s="8" t="s">
        <v>4496</v>
      </c>
      <c r="I5351" s="21" t="str">
        <f t="shared" si="153"/>
        <v>NAO_2_20RK</v>
      </c>
      <c r="J5351" s="11">
        <f>VLOOKUP(I5351,'[3]De Para Agregador'!$G$1:$H$636,2,FALSE)</f>
        <v>170</v>
      </c>
      <c r="K5351" s="22" t="s">
        <v>4711</v>
      </c>
      <c r="O5351" s="8" t="s">
        <v>3185</v>
      </c>
      <c r="P5351" s="8" t="s">
        <v>3422</v>
      </c>
    </row>
    <row r="5352" spans="1:16" x14ac:dyDescent="0.2">
      <c r="A5352" s="23" t="s">
        <v>4218</v>
      </c>
      <c r="B5352" s="9" t="s">
        <v>3143</v>
      </c>
      <c r="C5352" s="8" t="s">
        <v>6</v>
      </c>
      <c r="D5352" s="8">
        <v>2</v>
      </c>
      <c r="G5352" s="7" t="s">
        <v>3774</v>
      </c>
      <c r="H5352" s="8" t="s">
        <v>4496</v>
      </c>
      <c r="I5352" s="21" t="str">
        <f t="shared" si="153"/>
        <v>NAO_2_20RK</v>
      </c>
      <c r="J5352" s="11">
        <f>VLOOKUP(I5352,'[3]De Para Agregador'!$G$1:$H$636,2,FALSE)</f>
        <v>170</v>
      </c>
      <c r="K5352" s="22" t="s">
        <v>4711</v>
      </c>
      <c r="O5352" s="8" t="s">
        <v>3185</v>
      </c>
      <c r="P5352" s="8" t="s">
        <v>3422</v>
      </c>
    </row>
    <row r="5353" spans="1:16" x14ac:dyDescent="0.2">
      <c r="A5353" s="23" t="s">
        <v>4218</v>
      </c>
      <c r="B5353" s="9" t="s">
        <v>3143</v>
      </c>
      <c r="C5353" s="8" t="s">
        <v>6</v>
      </c>
      <c r="D5353" s="8">
        <v>2</v>
      </c>
      <c r="G5353" s="7" t="s">
        <v>3774</v>
      </c>
      <c r="H5353" s="8" t="s">
        <v>4496</v>
      </c>
      <c r="I5353" s="21" t="str">
        <f t="shared" si="153"/>
        <v>NAO_2_20RK</v>
      </c>
      <c r="J5353" s="11">
        <f>VLOOKUP(I5353,'[3]De Para Agregador'!$G$1:$H$636,2,FALSE)</f>
        <v>170</v>
      </c>
      <c r="K5353" s="22" t="s">
        <v>4711</v>
      </c>
      <c r="O5353" s="8" t="s">
        <v>3185</v>
      </c>
      <c r="P5353" s="8" t="s">
        <v>3422</v>
      </c>
    </row>
    <row r="5354" spans="1:16" x14ac:dyDescent="0.2">
      <c r="A5354" s="23" t="s">
        <v>4091</v>
      </c>
      <c r="B5354" s="9" t="s">
        <v>3143</v>
      </c>
      <c r="C5354" s="8" t="s">
        <v>6</v>
      </c>
      <c r="D5354" s="8">
        <v>2</v>
      </c>
      <c r="G5354" s="7" t="s">
        <v>3653</v>
      </c>
      <c r="H5354" s="8" t="s">
        <v>4496</v>
      </c>
      <c r="I5354" s="21" t="str">
        <f t="shared" si="153"/>
        <v>NAO_2_20RK</v>
      </c>
      <c r="J5354" s="11">
        <f>VLOOKUP(I5354,'[3]De Para Agregador'!$G$1:$H$636,2,FALSE)</f>
        <v>170</v>
      </c>
      <c r="K5354" s="22" t="s">
        <v>4711</v>
      </c>
      <c r="O5354" s="8" t="s">
        <v>3185</v>
      </c>
      <c r="P5354" s="8" t="s">
        <v>3422</v>
      </c>
    </row>
    <row r="5355" spans="1:16" x14ac:dyDescent="0.2">
      <c r="A5355" s="23" t="s">
        <v>4091</v>
      </c>
      <c r="B5355" s="9" t="s">
        <v>3143</v>
      </c>
      <c r="C5355" s="8" t="s">
        <v>6</v>
      </c>
      <c r="D5355" s="8">
        <v>2</v>
      </c>
      <c r="G5355" s="7" t="s">
        <v>3653</v>
      </c>
      <c r="H5355" s="8" t="s">
        <v>4496</v>
      </c>
      <c r="I5355" s="21" t="str">
        <f t="shared" si="153"/>
        <v>NAO_2_20RK</v>
      </c>
      <c r="J5355" s="11">
        <f>VLOOKUP(I5355,'[3]De Para Agregador'!$G$1:$H$636,2,FALSE)</f>
        <v>170</v>
      </c>
      <c r="K5355" s="22" t="s">
        <v>4711</v>
      </c>
      <c r="O5355" s="8" t="s">
        <v>3185</v>
      </c>
      <c r="P5355" s="8" t="s">
        <v>3422</v>
      </c>
    </row>
    <row r="5356" spans="1:16" x14ac:dyDescent="0.2">
      <c r="A5356" s="23" t="s">
        <v>4091</v>
      </c>
      <c r="B5356" s="9" t="s">
        <v>3143</v>
      </c>
      <c r="C5356" s="8" t="s">
        <v>16</v>
      </c>
      <c r="D5356" s="8">
        <v>2</v>
      </c>
      <c r="G5356" s="7" t="s">
        <v>3653</v>
      </c>
      <c r="H5356" s="8" t="s">
        <v>4496</v>
      </c>
      <c r="I5356" s="21" t="str">
        <f t="shared" si="153"/>
        <v>SIM_2_20RK</v>
      </c>
      <c r="J5356" s="11">
        <f>VLOOKUP(I5356,'[3]De Para Agregador'!$G$1:$H$636,2,FALSE)</f>
        <v>170</v>
      </c>
      <c r="K5356" s="22" t="s">
        <v>4711</v>
      </c>
      <c r="O5356" s="8" t="s">
        <v>3185</v>
      </c>
      <c r="P5356" s="8" t="s">
        <v>3422</v>
      </c>
    </row>
    <row r="5357" spans="1:16" x14ac:dyDescent="0.2">
      <c r="A5357" s="23" t="s">
        <v>4091</v>
      </c>
      <c r="B5357" s="9" t="s">
        <v>3143</v>
      </c>
      <c r="C5357" s="8" t="s">
        <v>6</v>
      </c>
      <c r="D5357" s="8">
        <v>2</v>
      </c>
      <c r="G5357" s="7" t="s">
        <v>3653</v>
      </c>
      <c r="H5357" s="8" t="s">
        <v>4496</v>
      </c>
      <c r="I5357" s="21" t="str">
        <f t="shared" si="153"/>
        <v>NAO_2_20RK</v>
      </c>
      <c r="J5357" s="11">
        <f>VLOOKUP(I5357,'[3]De Para Agregador'!$G$1:$H$636,2,FALSE)</f>
        <v>170</v>
      </c>
      <c r="K5357" s="22" t="s">
        <v>4711</v>
      </c>
      <c r="O5357" s="8" t="s">
        <v>3185</v>
      </c>
      <c r="P5357" s="8" t="s">
        <v>3422</v>
      </c>
    </row>
    <row r="5358" spans="1:16" x14ac:dyDescent="0.2">
      <c r="A5358" s="23" t="s">
        <v>4091</v>
      </c>
      <c r="B5358" s="9" t="s">
        <v>3143</v>
      </c>
      <c r="C5358" s="8" t="s">
        <v>6</v>
      </c>
      <c r="D5358" s="8">
        <v>2</v>
      </c>
      <c r="G5358" s="7" t="s">
        <v>3653</v>
      </c>
      <c r="H5358" s="8" t="s">
        <v>4496</v>
      </c>
      <c r="I5358" s="21" t="str">
        <f t="shared" si="153"/>
        <v>NAO_2_20RK</v>
      </c>
      <c r="J5358" s="11">
        <f>VLOOKUP(I5358,'[3]De Para Agregador'!$G$1:$H$636,2,FALSE)</f>
        <v>170</v>
      </c>
      <c r="K5358" s="22" t="s">
        <v>4711</v>
      </c>
      <c r="O5358" s="8" t="s">
        <v>3185</v>
      </c>
      <c r="P5358" s="8" t="s">
        <v>3422</v>
      </c>
    </row>
    <row r="5359" spans="1:16" x14ac:dyDescent="0.2">
      <c r="A5359" s="23" t="s">
        <v>4091</v>
      </c>
      <c r="B5359" s="9" t="s">
        <v>3143</v>
      </c>
      <c r="C5359" s="8" t="s">
        <v>6</v>
      </c>
      <c r="D5359" s="8">
        <v>2</v>
      </c>
      <c r="G5359" s="7" t="s">
        <v>3653</v>
      </c>
      <c r="H5359" s="8" t="s">
        <v>4496</v>
      </c>
      <c r="I5359" s="21" t="str">
        <f t="shared" si="153"/>
        <v>NAO_2_20RK</v>
      </c>
      <c r="J5359" s="11">
        <f>VLOOKUP(I5359,'[3]De Para Agregador'!$G$1:$H$636,2,FALSE)</f>
        <v>170</v>
      </c>
      <c r="K5359" s="22" t="s">
        <v>4711</v>
      </c>
      <c r="O5359" s="8" t="s">
        <v>3185</v>
      </c>
      <c r="P5359" s="8" t="s">
        <v>3422</v>
      </c>
    </row>
    <row r="5360" spans="1:16" x14ac:dyDescent="0.2">
      <c r="A5360" s="23" t="s">
        <v>4091</v>
      </c>
      <c r="B5360" s="9" t="s">
        <v>3143</v>
      </c>
      <c r="C5360" s="8" t="s">
        <v>6</v>
      </c>
      <c r="D5360" s="8">
        <v>2</v>
      </c>
      <c r="G5360" s="7" t="s">
        <v>3653</v>
      </c>
      <c r="H5360" s="8" t="s">
        <v>4496</v>
      </c>
      <c r="I5360" s="21" t="str">
        <f t="shared" si="153"/>
        <v>NAO_2_20RK</v>
      </c>
      <c r="J5360" s="11">
        <f>VLOOKUP(I5360,'[3]De Para Agregador'!$G$1:$H$636,2,FALSE)</f>
        <v>170</v>
      </c>
      <c r="K5360" s="22" t="s">
        <v>4711</v>
      </c>
      <c r="O5360" s="8" t="s">
        <v>3185</v>
      </c>
      <c r="P5360" s="8" t="s">
        <v>3422</v>
      </c>
    </row>
    <row r="5361" spans="1:16" x14ac:dyDescent="0.2">
      <c r="A5361" s="23" t="s">
        <v>4091</v>
      </c>
      <c r="B5361" s="9" t="s">
        <v>3143</v>
      </c>
      <c r="C5361" s="8" t="s">
        <v>16</v>
      </c>
      <c r="D5361" s="8">
        <v>2</v>
      </c>
      <c r="G5361" s="7" t="s">
        <v>3653</v>
      </c>
      <c r="H5361" s="8" t="s">
        <v>4496</v>
      </c>
      <c r="I5361" s="21" t="str">
        <f t="shared" si="153"/>
        <v>SIM_2_20RK</v>
      </c>
      <c r="J5361" s="11">
        <f>VLOOKUP(I5361,'[3]De Para Agregador'!$G$1:$H$636,2,FALSE)</f>
        <v>170</v>
      </c>
      <c r="K5361" s="22" t="s">
        <v>4711</v>
      </c>
      <c r="O5361" s="8" t="s">
        <v>3185</v>
      </c>
      <c r="P5361" s="8" t="s">
        <v>3422</v>
      </c>
    </row>
    <row r="5362" spans="1:16" x14ac:dyDescent="0.2">
      <c r="A5362" s="23" t="s">
        <v>4092</v>
      </c>
      <c r="B5362" s="9" t="s">
        <v>3143</v>
      </c>
      <c r="C5362" s="8" t="s">
        <v>6</v>
      </c>
      <c r="D5362" s="8">
        <v>2</v>
      </c>
      <c r="G5362" s="7" t="s">
        <v>3654</v>
      </c>
      <c r="H5362" s="8" t="s">
        <v>4496</v>
      </c>
      <c r="I5362" s="21" t="str">
        <f t="shared" si="153"/>
        <v>NAO_2_20RK</v>
      </c>
      <c r="J5362" s="11">
        <f>VLOOKUP(I5362,'[3]De Para Agregador'!$G$1:$H$636,2,FALSE)</f>
        <v>170</v>
      </c>
      <c r="K5362" s="22" t="s">
        <v>4711</v>
      </c>
      <c r="O5362" s="8" t="s">
        <v>3185</v>
      </c>
      <c r="P5362" s="8" t="s">
        <v>3422</v>
      </c>
    </row>
    <row r="5363" spans="1:16" x14ac:dyDescent="0.2">
      <c r="A5363" s="23" t="s">
        <v>4218</v>
      </c>
      <c r="B5363" s="9" t="s">
        <v>3143</v>
      </c>
      <c r="C5363" s="8" t="s">
        <v>6</v>
      </c>
      <c r="D5363" s="8">
        <v>2</v>
      </c>
      <c r="G5363" s="7" t="s">
        <v>3774</v>
      </c>
      <c r="H5363" s="8" t="s">
        <v>4496</v>
      </c>
      <c r="I5363" s="21" t="str">
        <f t="shared" si="153"/>
        <v>NAO_2_20RK</v>
      </c>
      <c r="J5363" s="11">
        <f>VLOOKUP(I5363,'[3]De Para Agregador'!$G$1:$H$636,2,FALSE)</f>
        <v>170</v>
      </c>
      <c r="K5363" s="22" t="s">
        <v>4711</v>
      </c>
      <c r="O5363" s="8" t="s">
        <v>3185</v>
      </c>
      <c r="P5363" s="8" t="s">
        <v>3422</v>
      </c>
    </row>
    <row r="5364" spans="1:16" x14ac:dyDescent="0.2">
      <c r="A5364" s="23" t="s">
        <v>4218</v>
      </c>
      <c r="B5364" s="9" t="s">
        <v>3143</v>
      </c>
      <c r="C5364" s="8" t="s">
        <v>6</v>
      </c>
      <c r="D5364" s="8">
        <v>2</v>
      </c>
      <c r="G5364" s="7" t="s">
        <v>3774</v>
      </c>
      <c r="H5364" s="8" t="s">
        <v>4496</v>
      </c>
      <c r="I5364" s="21" t="str">
        <f t="shared" si="153"/>
        <v>NAO_2_20RK</v>
      </c>
      <c r="J5364" s="11">
        <f>VLOOKUP(I5364,'[3]De Para Agregador'!$G$1:$H$636,2,FALSE)</f>
        <v>170</v>
      </c>
      <c r="K5364" s="22" t="s">
        <v>4711</v>
      </c>
      <c r="O5364" s="8" t="s">
        <v>3185</v>
      </c>
      <c r="P5364" s="8" t="s">
        <v>3422</v>
      </c>
    </row>
    <row r="5365" spans="1:16" x14ac:dyDescent="0.2">
      <c r="A5365" s="23" t="s">
        <v>4091</v>
      </c>
      <c r="B5365" s="9" t="s">
        <v>3143</v>
      </c>
      <c r="C5365" s="8" t="s">
        <v>6</v>
      </c>
      <c r="D5365" s="8">
        <v>2</v>
      </c>
      <c r="G5365" s="7" t="s">
        <v>3653</v>
      </c>
      <c r="H5365" s="8" t="s">
        <v>4496</v>
      </c>
      <c r="I5365" s="21" t="str">
        <f t="shared" si="153"/>
        <v>NAO_2_20RK</v>
      </c>
      <c r="J5365" s="11">
        <f>VLOOKUP(I5365,'[3]De Para Agregador'!$G$1:$H$636,2,FALSE)</f>
        <v>170</v>
      </c>
      <c r="K5365" s="22" t="s">
        <v>4711</v>
      </c>
      <c r="O5365" s="8" t="s">
        <v>3185</v>
      </c>
      <c r="P5365" s="8" t="s">
        <v>3422</v>
      </c>
    </row>
    <row r="5366" spans="1:16" x14ac:dyDescent="0.2">
      <c r="A5366" s="23" t="s">
        <v>4091</v>
      </c>
      <c r="B5366" s="9" t="s">
        <v>3143</v>
      </c>
      <c r="C5366" s="8" t="s">
        <v>6</v>
      </c>
      <c r="D5366" s="8">
        <v>2</v>
      </c>
      <c r="G5366" s="7" t="s">
        <v>3653</v>
      </c>
      <c r="H5366" s="8" t="s">
        <v>4496</v>
      </c>
      <c r="I5366" s="21" t="str">
        <f t="shared" si="153"/>
        <v>NAO_2_20RK</v>
      </c>
      <c r="J5366" s="11">
        <f>VLOOKUP(I5366,'[3]De Para Agregador'!$G$1:$H$636,2,FALSE)</f>
        <v>170</v>
      </c>
      <c r="K5366" s="22" t="s">
        <v>4711</v>
      </c>
      <c r="O5366" s="8" t="s">
        <v>3185</v>
      </c>
      <c r="P5366" s="8" t="s">
        <v>3422</v>
      </c>
    </row>
    <row r="5367" spans="1:16" x14ac:dyDescent="0.2">
      <c r="A5367" s="23" t="s">
        <v>4091</v>
      </c>
      <c r="B5367" s="9" t="s">
        <v>3143</v>
      </c>
      <c r="C5367" s="8" t="s">
        <v>6</v>
      </c>
      <c r="D5367" s="8">
        <v>2</v>
      </c>
      <c r="G5367" s="7" t="s">
        <v>3653</v>
      </c>
      <c r="H5367" s="8" t="s">
        <v>4496</v>
      </c>
      <c r="I5367" s="21" t="str">
        <f t="shared" si="153"/>
        <v>NAO_2_20RK</v>
      </c>
      <c r="J5367" s="11">
        <f>VLOOKUP(I5367,'[3]De Para Agregador'!$G$1:$H$636,2,FALSE)</f>
        <v>170</v>
      </c>
      <c r="K5367" s="22" t="s">
        <v>4711</v>
      </c>
      <c r="O5367" s="8" t="s">
        <v>3185</v>
      </c>
      <c r="P5367" s="8" t="s">
        <v>3422</v>
      </c>
    </row>
    <row r="5368" spans="1:16" x14ac:dyDescent="0.2">
      <c r="A5368" s="23" t="s">
        <v>4091</v>
      </c>
      <c r="B5368" s="9" t="s">
        <v>3143</v>
      </c>
      <c r="C5368" s="8" t="s">
        <v>6</v>
      </c>
      <c r="D5368" s="8">
        <v>2</v>
      </c>
      <c r="G5368" s="7" t="s">
        <v>3653</v>
      </c>
      <c r="H5368" s="8" t="s">
        <v>4496</v>
      </c>
      <c r="I5368" s="21" t="str">
        <f t="shared" si="153"/>
        <v>NAO_2_20RK</v>
      </c>
      <c r="J5368" s="11">
        <f>VLOOKUP(I5368,'[3]De Para Agregador'!$G$1:$H$636,2,FALSE)</f>
        <v>170</v>
      </c>
      <c r="K5368" s="22" t="s">
        <v>4711</v>
      </c>
      <c r="O5368" s="8" t="s">
        <v>3185</v>
      </c>
      <c r="P5368" s="8" t="s">
        <v>3422</v>
      </c>
    </row>
    <row r="5369" spans="1:16" x14ac:dyDescent="0.2">
      <c r="A5369" s="23" t="s">
        <v>4091</v>
      </c>
      <c r="B5369" s="9" t="s">
        <v>3143</v>
      </c>
      <c r="C5369" s="8" t="s">
        <v>16</v>
      </c>
      <c r="D5369" s="8">
        <v>2</v>
      </c>
      <c r="G5369" s="7" t="s">
        <v>3653</v>
      </c>
      <c r="H5369" s="8" t="s">
        <v>4496</v>
      </c>
      <c r="I5369" s="21" t="str">
        <f t="shared" si="153"/>
        <v>SIM_2_20RK</v>
      </c>
      <c r="J5369" s="11">
        <f>VLOOKUP(I5369,'[3]De Para Agregador'!$G$1:$H$636,2,FALSE)</f>
        <v>170</v>
      </c>
      <c r="K5369" s="22" t="s">
        <v>4711</v>
      </c>
      <c r="O5369" s="8" t="s">
        <v>3185</v>
      </c>
      <c r="P5369" s="8" t="s">
        <v>3422</v>
      </c>
    </row>
    <row r="5370" spans="1:16" x14ac:dyDescent="0.2">
      <c r="A5370" s="23" t="s">
        <v>4091</v>
      </c>
      <c r="B5370" s="9" t="s">
        <v>3143</v>
      </c>
      <c r="C5370" s="8" t="s">
        <v>6</v>
      </c>
      <c r="D5370" s="8">
        <v>2</v>
      </c>
      <c r="G5370" s="7" t="s">
        <v>3653</v>
      </c>
      <c r="H5370" s="8" t="s">
        <v>4496</v>
      </c>
      <c r="I5370" s="21" t="str">
        <f t="shared" si="153"/>
        <v>NAO_2_20RK</v>
      </c>
      <c r="J5370" s="11">
        <f>VLOOKUP(I5370,'[3]De Para Agregador'!$G$1:$H$636,2,FALSE)</f>
        <v>170</v>
      </c>
      <c r="K5370" s="22" t="s">
        <v>4711</v>
      </c>
      <c r="O5370" s="8" t="s">
        <v>3185</v>
      </c>
      <c r="P5370" s="8" t="s">
        <v>3422</v>
      </c>
    </row>
    <row r="5371" spans="1:16" x14ac:dyDescent="0.2">
      <c r="A5371" s="23" t="s">
        <v>4091</v>
      </c>
      <c r="B5371" s="9" t="s">
        <v>3143</v>
      </c>
      <c r="C5371" s="8" t="s">
        <v>6</v>
      </c>
      <c r="D5371" s="8">
        <v>2</v>
      </c>
      <c r="G5371" s="7" t="s">
        <v>3653</v>
      </c>
      <c r="H5371" s="8" t="s">
        <v>4496</v>
      </c>
      <c r="I5371" s="21" t="str">
        <f t="shared" si="153"/>
        <v>NAO_2_20RK</v>
      </c>
      <c r="J5371" s="11">
        <f>VLOOKUP(I5371,'[3]De Para Agregador'!$G$1:$H$636,2,FALSE)</f>
        <v>170</v>
      </c>
      <c r="K5371" s="22" t="s">
        <v>4711</v>
      </c>
      <c r="O5371" s="8" t="s">
        <v>3185</v>
      </c>
      <c r="P5371" s="8" t="s">
        <v>3422</v>
      </c>
    </row>
    <row r="5372" spans="1:16" x14ac:dyDescent="0.2">
      <c r="A5372" s="23" t="s">
        <v>4091</v>
      </c>
      <c r="B5372" s="9" t="s">
        <v>3143</v>
      </c>
      <c r="C5372" s="8" t="s">
        <v>6</v>
      </c>
      <c r="D5372" s="8">
        <v>2</v>
      </c>
      <c r="G5372" s="7" t="s">
        <v>3653</v>
      </c>
      <c r="H5372" s="8" t="s">
        <v>4496</v>
      </c>
      <c r="I5372" s="21" t="str">
        <f t="shared" si="153"/>
        <v>NAO_2_20RK</v>
      </c>
      <c r="J5372" s="11">
        <f>VLOOKUP(I5372,'[3]De Para Agregador'!$G$1:$H$636,2,FALSE)</f>
        <v>170</v>
      </c>
      <c r="K5372" s="22" t="s">
        <v>4711</v>
      </c>
      <c r="O5372" s="8" t="s">
        <v>3185</v>
      </c>
      <c r="P5372" s="8" t="s">
        <v>3422</v>
      </c>
    </row>
    <row r="5373" spans="1:16" x14ac:dyDescent="0.2">
      <c r="A5373" s="23" t="s">
        <v>4091</v>
      </c>
      <c r="B5373" s="9" t="s">
        <v>3143</v>
      </c>
      <c r="C5373" s="8" t="s">
        <v>16</v>
      </c>
      <c r="D5373" s="8">
        <v>2</v>
      </c>
      <c r="G5373" s="7" t="s">
        <v>3653</v>
      </c>
      <c r="H5373" s="8" t="s">
        <v>4496</v>
      </c>
      <c r="I5373" s="21" t="str">
        <f t="shared" si="153"/>
        <v>SIM_2_20RK</v>
      </c>
      <c r="J5373" s="11">
        <f>VLOOKUP(I5373,'[3]De Para Agregador'!$G$1:$H$636,2,FALSE)</f>
        <v>170</v>
      </c>
      <c r="K5373" s="22" t="s">
        <v>4711</v>
      </c>
      <c r="O5373" s="8" t="s">
        <v>3185</v>
      </c>
      <c r="P5373" s="8" t="s">
        <v>3422</v>
      </c>
    </row>
    <row r="5374" spans="1:16" x14ac:dyDescent="0.2">
      <c r="A5374" s="23" t="s">
        <v>4091</v>
      </c>
      <c r="B5374" s="9" t="s">
        <v>3143</v>
      </c>
      <c r="C5374" s="8" t="s">
        <v>6</v>
      </c>
      <c r="D5374" s="8">
        <v>2</v>
      </c>
      <c r="G5374" s="7" t="s">
        <v>3653</v>
      </c>
      <c r="H5374" s="8" t="s">
        <v>4496</v>
      </c>
      <c r="I5374" s="21" t="str">
        <f t="shared" si="153"/>
        <v>NAO_2_20RK</v>
      </c>
      <c r="J5374" s="11">
        <f>VLOOKUP(I5374,'[3]De Para Agregador'!$G$1:$H$636,2,FALSE)</f>
        <v>170</v>
      </c>
      <c r="K5374" s="22" t="s">
        <v>4711</v>
      </c>
      <c r="O5374" s="8" t="s">
        <v>3185</v>
      </c>
      <c r="P5374" s="8" t="s">
        <v>3422</v>
      </c>
    </row>
    <row r="5375" spans="1:16" x14ac:dyDescent="0.2">
      <c r="A5375" s="23" t="s">
        <v>4091</v>
      </c>
      <c r="B5375" s="9" t="s">
        <v>3143</v>
      </c>
      <c r="C5375" s="8" t="s">
        <v>6</v>
      </c>
      <c r="D5375" s="8">
        <v>2</v>
      </c>
      <c r="G5375" s="7" t="s">
        <v>3653</v>
      </c>
      <c r="H5375" s="8" t="s">
        <v>4496</v>
      </c>
      <c r="I5375" s="21" t="str">
        <f t="shared" si="153"/>
        <v>NAO_2_20RK</v>
      </c>
      <c r="J5375" s="11">
        <f>VLOOKUP(I5375,'[3]De Para Agregador'!$G$1:$H$636,2,FALSE)</f>
        <v>170</v>
      </c>
      <c r="K5375" s="22" t="s">
        <v>4711</v>
      </c>
      <c r="O5375" s="8" t="s">
        <v>3185</v>
      </c>
      <c r="P5375" s="8" t="s">
        <v>3422</v>
      </c>
    </row>
    <row r="5376" spans="1:16" x14ac:dyDescent="0.2">
      <c r="A5376" s="23" t="s">
        <v>4091</v>
      </c>
      <c r="B5376" s="9" t="s">
        <v>3143</v>
      </c>
      <c r="C5376" s="8" t="s">
        <v>6</v>
      </c>
      <c r="D5376" s="8">
        <v>2</v>
      </c>
      <c r="G5376" s="7" t="s">
        <v>3653</v>
      </c>
      <c r="H5376" s="8" t="s">
        <v>4496</v>
      </c>
      <c r="I5376" s="21" t="str">
        <f t="shared" si="153"/>
        <v>NAO_2_20RK</v>
      </c>
      <c r="J5376" s="11">
        <f>VLOOKUP(I5376,'[3]De Para Agregador'!$G$1:$H$636,2,FALSE)</f>
        <v>170</v>
      </c>
      <c r="K5376" s="22" t="s">
        <v>4711</v>
      </c>
      <c r="O5376" s="8" t="s">
        <v>3185</v>
      </c>
      <c r="P5376" s="8" t="s">
        <v>3422</v>
      </c>
    </row>
    <row r="5377" spans="1:16" x14ac:dyDescent="0.2">
      <c r="A5377" s="23" t="s">
        <v>4091</v>
      </c>
      <c r="B5377" s="9" t="s">
        <v>3143</v>
      </c>
      <c r="C5377" s="8" t="s">
        <v>6</v>
      </c>
      <c r="D5377" s="8">
        <v>2</v>
      </c>
      <c r="G5377" s="7" t="s">
        <v>3653</v>
      </c>
      <c r="H5377" s="8" t="s">
        <v>4496</v>
      </c>
      <c r="I5377" s="21" t="str">
        <f t="shared" si="153"/>
        <v>NAO_2_20RK</v>
      </c>
      <c r="J5377" s="11">
        <f>VLOOKUP(I5377,'[3]De Para Agregador'!$G$1:$H$636,2,FALSE)</f>
        <v>170</v>
      </c>
      <c r="K5377" s="22" t="s">
        <v>4711</v>
      </c>
      <c r="O5377" s="8" t="s">
        <v>3185</v>
      </c>
      <c r="P5377" s="8" t="s">
        <v>3422</v>
      </c>
    </row>
    <row r="5378" spans="1:16" x14ac:dyDescent="0.2">
      <c r="A5378" s="23" t="s">
        <v>4092</v>
      </c>
      <c r="B5378" s="9" t="s">
        <v>3143</v>
      </c>
      <c r="C5378" s="8" t="s">
        <v>6</v>
      </c>
      <c r="D5378" s="8">
        <v>2</v>
      </c>
      <c r="G5378" s="7" t="s">
        <v>3654</v>
      </c>
      <c r="H5378" s="8" t="s">
        <v>4496</v>
      </c>
      <c r="I5378" s="21" t="str">
        <f t="shared" si="153"/>
        <v>NAO_2_20RK</v>
      </c>
      <c r="J5378" s="11">
        <f>VLOOKUP(I5378,'[3]De Para Agregador'!$G$1:$H$636,2,FALSE)</f>
        <v>170</v>
      </c>
      <c r="K5378" s="22" t="s">
        <v>4711</v>
      </c>
      <c r="O5378" s="8" t="s">
        <v>3185</v>
      </c>
      <c r="P5378" s="8" t="s">
        <v>3422</v>
      </c>
    </row>
    <row r="5379" spans="1:16" x14ac:dyDescent="0.2">
      <c r="A5379" s="23" t="s">
        <v>4108</v>
      </c>
      <c r="B5379" s="9" t="s">
        <v>3143</v>
      </c>
      <c r="C5379" s="8" t="s">
        <v>6</v>
      </c>
      <c r="D5379" s="8">
        <v>2</v>
      </c>
      <c r="G5379" s="7" t="s">
        <v>3668</v>
      </c>
      <c r="H5379" s="8" t="s">
        <v>4496</v>
      </c>
      <c r="I5379" s="21" t="str">
        <f t="shared" si="153"/>
        <v>NAO_2_20RK</v>
      </c>
      <c r="J5379" s="11">
        <f>VLOOKUP(I5379,'[3]De Para Agregador'!$G$1:$H$636,2,FALSE)</f>
        <v>170</v>
      </c>
      <c r="K5379" s="22" t="s">
        <v>4711</v>
      </c>
      <c r="O5379" s="8" t="s">
        <v>3185</v>
      </c>
      <c r="P5379" s="8" t="s">
        <v>3422</v>
      </c>
    </row>
    <row r="5380" spans="1:16" x14ac:dyDescent="0.2">
      <c r="A5380" s="23" t="s">
        <v>4218</v>
      </c>
      <c r="B5380" s="9" t="s">
        <v>3143</v>
      </c>
      <c r="C5380" s="8" t="s">
        <v>6</v>
      </c>
      <c r="D5380" s="8">
        <v>2</v>
      </c>
      <c r="G5380" s="7" t="s">
        <v>3774</v>
      </c>
      <c r="H5380" s="8" t="s">
        <v>4496</v>
      </c>
      <c r="I5380" s="21" t="str">
        <f t="shared" si="153"/>
        <v>NAO_2_20RK</v>
      </c>
      <c r="J5380" s="11">
        <f>VLOOKUP(I5380,'[3]De Para Agregador'!$G$1:$H$636,2,FALSE)</f>
        <v>170</v>
      </c>
      <c r="K5380" s="22" t="s">
        <v>4711</v>
      </c>
      <c r="O5380" s="8" t="s">
        <v>3185</v>
      </c>
      <c r="P5380" s="8" t="s">
        <v>3422</v>
      </c>
    </row>
    <row r="5381" spans="1:16" x14ac:dyDescent="0.2">
      <c r="A5381" s="23" t="s">
        <v>4091</v>
      </c>
      <c r="B5381" s="9" t="s">
        <v>3143</v>
      </c>
      <c r="C5381" s="8" t="s">
        <v>6</v>
      </c>
      <c r="D5381" s="8">
        <v>2</v>
      </c>
      <c r="G5381" s="7" t="s">
        <v>3653</v>
      </c>
      <c r="H5381" s="8" t="s">
        <v>4496</v>
      </c>
      <c r="I5381" s="21" t="str">
        <f t="shared" si="153"/>
        <v>NAO_2_20RK</v>
      </c>
      <c r="J5381" s="11">
        <f>VLOOKUP(I5381,'[3]De Para Agregador'!$G$1:$H$636,2,FALSE)</f>
        <v>170</v>
      </c>
      <c r="K5381" s="22" t="s">
        <v>4711</v>
      </c>
      <c r="O5381" s="8" t="s">
        <v>3185</v>
      </c>
      <c r="P5381" s="8" t="s">
        <v>3422</v>
      </c>
    </row>
    <row r="5382" spans="1:16" x14ac:dyDescent="0.2">
      <c r="A5382" s="23" t="s">
        <v>4091</v>
      </c>
      <c r="B5382" s="9" t="s">
        <v>3143</v>
      </c>
      <c r="C5382" s="8" t="s">
        <v>6</v>
      </c>
      <c r="D5382" s="8">
        <v>2</v>
      </c>
      <c r="G5382" s="7" t="s">
        <v>3653</v>
      </c>
      <c r="H5382" s="8" t="s">
        <v>4496</v>
      </c>
      <c r="I5382" s="21" t="str">
        <f t="shared" si="153"/>
        <v>NAO_2_20RK</v>
      </c>
      <c r="J5382" s="11">
        <f>VLOOKUP(I5382,'[3]De Para Agregador'!$G$1:$H$636,2,FALSE)</f>
        <v>170</v>
      </c>
      <c r="K5382" s="22" t="s">
        <v>4711</v>
      </c>
      <c r="O5382" s="8" t="s">
        <v>3185</v>
      </c>
      <c r="P5382" s="8" t="s">
        <v>3422</v>
      </c>
    </row>
    <row r="5383" spans="1:16" x14ac:dyDescent="0.2">
      <c r="A5383" s="23" t="s">
        <v>4091</v>
      </c>
      <c r="B5383" s="9" t="s">
        <v>3143</v>
      </c>
      <c r="C5383" s="8" t="s">
        <v>6</v>
      </c>
      <c r="D5383" s="8">
        <v>2</v>
      </c>
      <c r="G5383" s="7" t="s">
        <v>3653</v>
      </c>
      <c r="H5383" s="8" t="s">
        <v>4496</v>
      </c>
      <c r="I5383" s="21" t="str">
        <f t="shared" si="153"/>
        <v>NAO_2_20RK</v>
      </c>
      <c r="J5383" s="11">
        <f>VLOOKUP(I5383,'[3]De Para Agregador'!$G$1:$H$636,2,FALSE)</f>
        <v>170</v>
      </c>
      <c r="K5383" s="22" t="s">
        <v>4711</v>
      </c>
      <c r="O5383" s="8" t="s">
        <v>3185</v>
      </c>
      <c r="P5383" s="8" t="s">
        <v>3422</v>
      </c>
    </row>
    <row r="5384" spans="1:16" x14ac:dyDescent="0.2">
      <c r="A5384" s="23" t="s">
        <v>4091</v>
      </c>
      <c r="B5384" s="9" t="s">
        <v>3143</v>
      </c>
      <c r="C5384" s="8" t="s">
        <v>6</v>
      </c>
      <c r="D5384" s="8">
        <v>2</v>
      </c>
      <c r="G5384" s="7" t="s">
        <v>3653</v>
      </c>
      <c r="H5384" s="8" t="s">
        <v>4496</v>
      </c>
      <c r="I5384" s="21" t="str">
        <f t="shared" si="153"/>
        <v>NAO_2_20RK</v>
      </c>
      <c r="J5384" s="11">
        <f>VLOOKUP(I5384,'[3]De Para Agregador'!$G$1:$H$636,2,FALSE)</f>
        <v>170</v>
      </c>
      <c r="K5384" s="22" t="s">
        <v>4711</v>
      </c>
      <c r="O5384" s="8" t="s">
        <v>3185</v>
      </c>
      <c r="P5384" s="8" t="s">
        <v>3422</v>
      </c>
    </row>
    <row r="5385" spans="1:16" x14ac:dyDescent="0.2">
      <c r="A5385" s="23" t="s">
        <v>4092</v>
      </c>
      <c r="B5385" s="9" t="s">
        <v>3143</v>
      </c>
      <c r="C5385" s="8" t="s">
        <v>6</v>
      </c>
      <c r="D5385" s="8">
        <v>2</v>
      </c>
      <c r="G5385" s="7" t="s">
        <v>3654</v>
      </c>
      <c r="H5385" s="8" t="s">
        <v>4496</v>
      </c>
      <c r="I5385" s="21" t="str">
        <f t="shared" si="153"/>
        <v>NAO_2_20RK</v>
      </c>
      <c r="J5385" s="11">
        <f>VLOOKUP(I5385,'[3]De Para Agregador'!$G$1:$H$636,2,FALSE)</f>
        <v>170</v>
      </c>
      <c r="K5385" s="22" t="s">
        <v>4711</v>
      </c>
      <c r="O5385" s="8" t="s">
        <v>3185</v>
      </c>
      <c r="P5385" s="8" t="s">
        <v>3422</v>
      </c>
    </row>
    <row r="5386" spans="1:16" x14ac:dyDescent="0.2">
      <c r="A5386" s="23" t="s">
        <v>4218</v>
      </c>
      <c r="B5386" s="9" t="s">
        <v>3143</v>
      </c>
      <c r="C5386" s="8" t="s">
        <v>6</v>
      </c>
      <c r="D5386" s="8">
        <v>2</v>
      </c>
      <c r="G5386" s="7" t="s">
        <v>3774</v>
      </c>
      <c r="H5386" s="8" t="s">
        <v>4496</v>
      </c>
      <c r="I5386" s="21" t="str">
        <f t="shared" si="153"/>
        <v>NAO_2_20RK</v>
      </c>
      <c r="J5386" s="11">
        <f>VLOOKUP(I5386,'[3]De Para Agregador'!$G$1:$H$636,2,FALSE)</f>
        <v>170</v>
      </c>
      <c r="K5386" s="22" t="s">
        <v>4711</v>
      </c>
      <c r="O5386" s="8" t="s">
        <v>3185</v>
      </c>
      <c r="P5386" s="8" t="s">
        <v>3422</v>
      </c>
    </row>
    <row r="5387" spans="1:16" x14ac:dyDescent="0.2">
      <c r="A5387" s="23" t="s">
        <v>4218</v>
      </c>
      <c r="B5387" s="9" t="s">
        <v>3143</v>
      </c>
      <c r="C5387" s="8" t="s">
        <v>6</v>
      </c>
      <c r="D5387" s="8">
        <v>2</v>
      </c>
      <c r="G5387" s="7" t="s">
        <v>3774</v>
      </c>
      <c r="H5387" s="8" t="s">
        <v>4496</v>
      </c>
      <c r="I5387" s="21" t="str">
        <f t="shared" si="153"/>
        <v>NAO_2_20RK</v>
      </c>
      <c r="J5387" s="11">
        <f>VLOOKUP(I5387,'[3]De Para Agregador'!$G$1:$H$636,2,FALSE)</f>
        <v>170</v>
      </c>
      <c r="K5387" s="22" t="s">
        <v>4711</v>
      </c>
      <c r="O5387" s="8" t="s">
        <v>3185</v>
      </c>
      <c r="P5387" s="8" t="s">
        <v>3422</v>
      </c>
    </row>
    <row r="5388" spans="1:16" x14ac:dyDescent="0.2">
      <c r="A5388" s="23" t="s">
        <v>4091</v>
      </c>
      <c r="B5388" s="9" t="s">
        <v>3143</v>
      </c>
      <c r="C5388" s="8" t="s">
        <v>6</v>
      </c>
      <c r="D5388" s="8">
        <v>2</v>
      </c>
      <c r="G5388" s="7" t="s">
        <v>3653</v>
      </c>
      <c r="H5388" s="8" t="s">
        <v>4496</v>
      </c>
      <c r="I5388" s="21" t="str">
        <f t="shared" si="153"/>
        <v>NAO_2_20RK</v>
      </c>
      <c r="J5388" s="11">
        <f>VLOOKUP(I5388,'[3]De Para Agregador'!$G$1:$H$636,2,FALSE)</f>
        <v>170</v>
      </c>
      <c r="K5388" s="22" t="s">
        <v>4711</v>
      </c>
      <c r="O5388" s="8" t="s">
        <v>3185</v>
      </c>
      <c r="P5388" s="8" t="s">
        <v>3422</v>
      </c>
    </row>
    <row r="5389" spans="1:16" x14ac:dyDescent="0.2">
      <c r="A5389" s="23" t="s">
        <v>4091</v>
      </c>
      <c r="B5389" s="9" t="s">
        <v>3143</v>
      </c>
      <c r="C5389" s="8" t="s">
        <v>6</v>
      </c>
      <c r="D5389" s="8">
        <v>2</v>
      </c>
      <c r="G5389" s="7" t="s">
        <v>3653</v>
      </c>
      <c r="H5389" s="8" t="s">
        <v>4496</v>
      </c>
      <c r="I5389" s="21" t="str">
        <f t="shared" si="153"/>
        <v>NAO_2_20RK</v>
      </c>
      <c r="J5389" s="11">
        <f>VLOOKUP(I5389,'[3]De Para Agregador'!$G$1:$H$636,2,FALSE)</f>
        <v>170</v>
      </c>
      <c r="K5389" s="22" t="s">
        <v>4711</v>
      </c>
      <c r="O5389" s="8" t="s">
        <v>3185</v>
      </c>
      <c r="P5389" s="8" t="s">
        <v>3422</v>
      </c>
    </row>
    <row r="5390" spans="1:16" x14ac:dyDescent="0.2">
      <c r="A5390" s="23" t="s">
        <v>4091</v>
      </c>
      <c r="B5390" s="9" t="s">
        <v>3143</v>
      </c>
      <c r="C5390" s="8" t="s">
        <v>6</v>
      </c>
      <c r="D5390" s="8">
        <v>2</v>
      </c>
      <c r="G5390" s="7" t="s">
        <v>3653</v>
      </c>
      <c r="H5390" s="8" t="s">
        <v>4496</v>
      </c>
      <c r="I5390" s="21" t="str">
        <f t="shared" si="153"/>
        <v>NAO_2_20RK</v>
      </c>
      <c r="J5390" s="11">
        <f>VLOOKUP(I5390,'[3]De Para Agregador'!$G$1:$H$636,2,FALSE)</f>
        <v>170</v>
      </c>
      <c r="K5390" s="22" t="s">
        <v>4711</v>
      </c>
      <c r="O5390" s="8" t="s">
        <v>3185</v>
      </c>
      <c r="P5390" s="8" t="s">
        <v>3422</v>
      </c>
    </row>
    <row r="5391" spans="1:16" x14ac:dyDescent="0.2">
      <c r="A5391" s="23" t="s">
        <v>4091</v>
      </c>
      <c r="B5391" s="9" t="s">
        <v>3143</v>
      </c>
      <c r="C5391" s="8" t="s">
        <v>6</v>
      </c>
      <c r="D5391" s="8">
        <v>2</v>
      </c>
      <c r="G5391" s="7" t="s">
        <v>3653</v>
      </c>
      <c r="H5391" s="8" t="s">
        <v>4496</v>
      </c>
      <c r="I5391" s="21" t="str">
        <f t="shared" si="153"/>
        <v>NAO_2_20RK</v>
      </c>
      <c r="J5391" s="11">
        <f>VLOOKUP(I5391,'[3]De Para Agregador'!$G$1:$H$636,2,FALSE)</f>
        <v>170</v>
      </c>
      <c r="K5391" s="22" t="s">
        <v>4711</v>
      </c>
      <c r="O5391" s="8" t="s">
        <v>3185</v>
      </c>
      <c r="P5391" s="8" t="s">
        <v>3422</v>
      </c>
    </row>
    <row r="5392" spans="1:16" x14ac:dyDescent="0.2">
      <c r="A5392" s="23" t="s">
        <v>4091</v>
      </c>
      <c r="B5392" s="9" t="s">
        <v>3143</v>
      </c>
      <c r="C5392" s="8" t="s">
        <v>6</v>
      </c>
      <c r="D5392" s="8">
        <v>2</v>
      </c>
      <c r="G5392" s="7" t="s">
        <v>3653</v>
      </c>
      <c r="H5392" s="8" t="s">
        <v>4496</v>
      </c>
      <c r="I5392" s="21" t="str">
        <f t="shared" si="153"/>
        <v>NAO_2_20RK</v>
      </c>
      <c r="J5392" s="11">
        <f>VLOOKUP(I5392,'[3]De Para Agregador'!$G$1:$H$636,2,FALSE)</f>
        <v>170</v>
      </c>
      <c r="K5392" s="22" t="s">
        <v>4711</v>
      </c>
      <c r="O5392" s="8" t="s">
        <v>3185</v>
      </c>
      <c r="P5392" s="8" t="s">
        <v>3422</v>
      </c>
    </row>
    <row r="5393" spans="1:16" x14ac:dyDescent="0.2">
      <c r="A5393" s="23" t="s">
        <v>4092</v>
      </c>
      <c r="B5393" s="9" t="s">
        <v>3143</v>
      </c>
      <c r="C5393" s="8" t="s">
        <v>6</v>
      </c>
      <c r="D5393" s="8">
        <v>2</v>
      </c>
      <c r="G5393" s="7" t="s">
        <v>3654</v>
      </c>
      <c r="H5393" s="8" t="s">
        <v>4496</v>
      </c>
      <c r="I5393" s="21" t="str">
        <f t="shared" si="153"/>
        <v>NAO_2_20RK</v>
      </c>
      <c r="J5393" s="11">
        <f>VLOOKUP(I5393,'[3]De Para Agregador'!$G$1:$H$636,2,FALSE)</f>
        <v>170</v>
      </c>
      <c r="K5393" s="22" t="s">
        <v>4711</v>
      </c>
      <c r="O5393" s="8" t="s">
        <v>3185</v>
      </c>
      <c r="P5393" s="8" t="s">
        <v>3422</v>
      </c>
    </row>
    <row r="5394" spans="1:16" x14ac:dyDescent="0.2">
      <c r="A5394" s="23" t="s">
        <v>4218</v>
      </c>
      <c r="B5394" s="9" t="s">
        <v>3143</v>
      </c>
      <c r="C5394" s="8" t="s">
        <v>6</v>
      </c>
      <c r="D5394" s="8">
        <v>2</v>
      </c>
      <c r="G5394" s="7" t="s">
        <v>3774</v>
      </c>
      <c r="H5394" s="8" t="s">
        <v>4496</v>
      </c>
      <c r="I5394" s="21" t="str">
        <f t="shared" si="153"/>
        <v>NAO_2_20RK</v>
      </c>
      <c r="J5394" s="11">
        <f>VLOOKUP(I5394,'[3]De Para Agregador'!$G$1:$H$636,2,FALSE)</f>
        <v>170</v>
      </c>
      <c r="K5394" s="22" t="s">
        <v>4711</v>
      </c>
      <c r="O5394" s="8" t="s">
        <v>3185</v>
      </c>
      <c r="P5394" s="8" t="s">
        <v>3422</v>
      </c>
    </row>
    <row r="5395" spans="1:16" x14ac:dyDescent="0.2">
      <c r="A5395" s="23" t="s">
        <v>4218</v>
      </c>
      <c r="B5395" s="9" t="s">
        <v>3143</v>
      </c>
      <c r="C5395" s="8" t="s">
        <v>6</v>
      </c>
      <c r="D5395" s="8">
        <v>2</v>
      </c>
      <c r="G5395" s="7" t="s">
        <v>3774</v>
      </c>
      <c r="H5395" s="8" t="s">
        <v>4496</v>
      </c>
      <c r="I5395" s="21" t="str">
        <f t="shared" si="153"/>
        <v>NAO_2_20RK</v>
      </c>
      <c r="J5395" s="11">
        <f>VLOOKUP(I5395,'[3]De Para Agregador'!$G$1:$H$636,2,FALSE)</f>
        <v>170</v>
      </c>
      <c r="K5395" s="22" t="s">
        <v>4711</v>
      </c>
      <c r="O5395" s="8" t="s">
        <v>3185</v>
      </c>
      <c r="P5395" s="8" t="s">
        <v>3422</v>
      </c>
    </row>
    <row r="5396" spans="1:16" x14ac:dyDescent="0.2">
      <c r="A5396" s="23" t="s">
        <v>4091</v>
      </c>
      <c r="B5396" s="9" t="s">
        <v>3143</v>
      </c>
      <c r="C5396" s="8" t="s">
        <v>6</v>
      </c>
      <c r="D5396" s="8">
        <v>2</v>
      </c>
      <c r="G5396" s="7" t="s">
        <v>3653</v>
      </c>
      <c r="H5396" s="8" t="s">
        <v>4496</v>
      </c>
      <c r="I5396" s="21" t="str">
        <f t="shared" si="153"/>
        <v>NAO_2_20RK</v>
      </c>
      <c r="J5396" s="11">
        <f>VLOOKUP(I5396,'[3]De Para Agregador'!$G$1:$H$636,2,FALSE)</f>
        <v>170</v>
      </c>
      <c r="K5396" s="22" t="s">
        <v>4711</v>
      </c>
      <c r="O5396" s="8" t="s">
        <v>3185</v>
      </c>
      <c r="P5396" s="8" t="s">
        <v>3422</v>
      </c>
    </row>
    <row r="5397" spans="1:16" x14ac:dyDescent="0.2">
      <c r="A5397" s="23" t="s">
        <v>4091</v>
      </c>
      <c r="B5397" s="9" t="s">
        <v>3143</v>
      </c>
      <c r="C5397" s="8" t="s">
        <v>6</v>
      </c>
      <c r="D5397" s="8">
        <v>2</v>
      </c>
      <c r="G5397" s="7" t="s">
        <v>3653</v>
      </c>
      <c r="H5397" s="8" t="s">
        <v>4496</v>
      </c>
      <c r="I5397" s="21" t="str">
        <f t="shared" si="153"/>
        <v>NAO_2_20RK</v>
      </c>
      <c r="J5397" s="11">
        <f>VLOOKUP(I5397,'[3]De Para Agregador'!$G$1:$H$636,2,FALSE)</f>
        <v>170</v>
      </c>
      <c r="K5397" s="22" t="s">
        <v>4711</v>
      </c>
      <c r="O5397" s="8" t="s">
        <v>3185</v>
      </c>
      <c r="P5397" s="8" t="s">
        <v>3422</v>
      </c>
    </row>
    <row r="5398" spans="1:16" x14ac:dyDescent="0.2">
      <c r="A5398" s="23" t="s">
        <v>4091</v>
      </c>
      <c r="B5398" s="9" t="s">
        <v>3143</v>
      </c>
      <c r="C5398" s="8" t="s">
        <v>6</v>
      </c>
      <c r="D5398" s="8">
        <v>2</v>
      </c>
      <c r="G5398" s="7" t="s">
        <v>3653</v>
      </c>
      <c r="H5398" s="8" t="s">
        <v>4496</v>
      </c>
      <c r="I5398" s="21" t="str">
        <f t="shared" si="153"/>
        <v>NAO_2_20RK</v>
      </c>
      <c r="J5398" s="11">
        <f>VLOOKUP(I5398,'[3]De Para Agregador'!$G$1:$H$636,2,FALSE)</f>
        <v>170</v>
      </c>
      <c r="K5398" s="22" t="s">
        <v>4711</v>
      </c>
      <c r="O5398" s="8" t="s">
        <v>3185</v>
      </c>
      <c r="P5398" s="8" t="s">
        <v>3422</v>
      </c>
    </row>
    <row r="5399" spans="1:16" x14ac:dyDescent="0.2">
      <c r="A5399" s="23" t="s">
        <v>4091</v>
      </c>
      <c r="B5399" s="9" t="s">
        <v>3143</v>
      </c>
      <c r="C5399" s="8" t="s">
        <v>6</v>
      </c>
      <c r="D5399" s="8">
        <v>2</v>
      </c>
      <c r="G5399" s="7" t="s">
        <v>3653</v>
      </c>
      <c r="H5399" s="8" t="s">
        <v>4496</v>
      </c>
      <c r="I5399" s="21" t="str">
        <f t="shared" si="153"/>
        <v>NAO_2_20RK</v>
      </c>
      <c r="J5399" s="11">
        <f>VLOOKUP(I5399,'[3]De Para Agregador'!$G$1:$H$636,2,FALSE)</f>
        <v>170</v>
      </c>
      <c r="K5399" s="22" t="s">
        <v>4711</v>
      </c>
      <c r="O5399" s="8" t="s">
        <v>3185</v>
      </c>
      <c r="P5399" s="8" t="s">
        <v>3422</v>
      </c>
    </row>
    <row r="5400" spans="1:16" x14ac:dyDescent="0.2">
      <c r="A5400" s="23" t="s">
        <v>4091</v>
      </c>
      <c r="B5400" s="9" t="s">
        <v>3143</v>
      </c>
      <c r="C5400" s="8" t="s">
        <v>6</v>
      </c>
      <c r="D5400" s="8">
        <v>2</v>
      </c>
      <c r="G5400" s="7" t="s">
        <v>3653</v>
      </c>
      <c r="H5400" s="8" t="s">
        <v>4496</v>
      </c>
      <c r="I5400" s="21" t="str">
        <f t="shared" si="153"/>
        <v>NAO_2_20RK</v>
      </c>
      <c r="J5400" s="11">
        <f>VLOOKUP(I5400,'[3]De Para Agregador'!$G$1:$H$636,2,FALSE)</f>
        <v>170</v>
      </c>
      <c r="K5400" s="22" t="s">
        <v>4711</v>
      </c>
      <c r="O5400" s="8" t="s">
        <v>3185</v>
      </c>
      <c r="P5400" s="8" t="s">
        <v>3422</v>
      </c>
    </row>
    <row r="5401" spans="1:16" x14ac:dyDescent="0.2">
      <c r="A5401" s="23" t="s">
        <v>4091</v>
      </c>
      <c r="B5401" s="9" t="s">
        <v>3143</v>
      </c>
      <c r="C5401" s="8" t="s">
        <v>6</v>
      </c>
      <c r="D5401" s="8">
        <v>2</v>
      </c>
      <c r="G5401" s="7" t="s">
        <v>3653</v>
      </c>
      <c r="H5401" s="8" t="s">
        <v>4496</v>
      </c>
      <c r="I5401" s="21" t="str">
        <f t="shared" si="153"/>
        <v>NAO_2_20RK</v>
      </c>
      <c r="J5401" s="11">
        <f>VLOOKUP(I5401,'[3]De Para Agregador'!$G$1:$H$636,2,FALSE)</f>
        <v>170</v>
      </c>
      <c r="K5401" s="22" t="s">
        <v>4711</v>
      </c>
      <c r="O5401" s="8" t="s">
        <v>3185</v>
      </c>
      <c r="P5401" s="8" t="s">
        <v>3422</v>
      </c>
    </row>
    <row r="5402" spans="1:16" x14ac:dyDescent="0.2">
      <c r="A5402" s="23" t="s">
        <v>4091</v>
      </c>
      <c r="B5402" s="9" t="s">
        <v>3143</v>
      </c>
      <c r="C5402" s="8" t="s">
        <v>6</v>
      </c>
      <c r="D5402" s="8">
        <v>2</v>
      </c>
      <c r="G5402" s="7" t="s">
        <v>3653</v>
      </c>
      <c r="H5402" s="8" t="s">
        <v>4496</v>
      </c>
      <c r="I5402" s="21" t="str">
        <f t="shared" ref="I5402:I5465" si="154">CONCATENATE(C5402,"_",D5402,"_",O5402)</f>
        <v>NAO_2_20RK</v>
      </c>
      <c r="J5402" s="11">
        <f>VLOOKUP(I5402,'[3]De Para Agregador'!$G$1:$H$636,2,FALSE)</f>
        <v>170</v>
      </c>
      <c r="K5402" s="22" t="s">
        <v>4711</v>
      </c>
      <c r="O5402" s="8" t="s">
        <v>3185</v>
      </c>
      <c r="P5402" s="8" t="s">
        <v>3422</v>
      </c>
    </row>
    <row r="5403" spans="1:16" x14ac:dyDescent="0.2">
      <c r="A5403" s="23" t="s">
        <v>4091</v>
      </c>
      <c r="B5403" s="9" t="s">
        <v>3143</v>
      </c>
      <c r="C5403" s="8" t="s">
        <v>6</v>
      </c>
      <c r="D5403" s="8">
        <v>2</v>
      </c>
      <c r="G5403" s="7" t="s">
        <v>3653</v>
      </c>
      <c r="H5403" s="8" t="s">
        <v>4496</v>
      </c>
      <c r="I5403" s="21" t="str">
        <f t="shared" si="154"/>
        <v>NAO_2_20RK</v>
      </c>
      <c r="J5403" s="11">
        <f>VLOOKUP(I5403,'[3]De Para Agregador'!$G$1:$H$636,2,FALSE)</f>
        <v>170</v>
      </c>
      <c r="K5403" s="22" t="s">
        <v>4711</v>
      </c>
      <c r="O5403" s="8" t="s">
        <v>3185</v>
      </c>
      <c r="P5403" s="8" t="s">
        <v>3422</v>
      </c>
    </row>
    <row r="5404" spans="1:16" x14ac:dyDescent="0.2">
      <c r="A5404" s="23" t="s">
        <v>4091</v>
      </c>
      <c r="B5404" s="9" t="s">
        <v>3143</v>
      </c>
      <c r="C5404" s="8" t="s">
        <v>6</v>
      </c>
      <c r="D5404" s="8">
        <v>2</v>
      </c>
      <c r="G5404" s="7" t="s">
        <v>3653</v>
      </c>
      <c r="H5404" s="8" t="s">
        <v>4496</v>
      </c>
      <c r="I5404" s="21" t="str">
        <f t="shared" si="154"/>
        <v>NAO_2_20RK</v>
      </c>
      <c r="J5404" s="11">
        <f>VLOOKUP(I5404,'[3]De Para Agregador'!$G$1:$H$636,2,FALSE)</f>
        <v>170</v>
      </c>
      <c r="K5404" s="22" t="s">
        <v>4711</v>
      </c>
      <c r="O5404" s="8" t="s">
        <v>3185</v>
      </c>
      <c r="P5404" s="8" t="s">
        <v>3422</v>
      </c>
    </row>
    <row r="5405" spans="1:16" x14ac:dyDescent="0.2">
      <c r="A5405" s="23" t="s">
        <v>4091</v>
      </c>
      <c r="B5405" s="9" t="s">
        <v>3143</v>
      </c>
      <c r="C5405" s="8" t="s">
        <v>6</v>
      </c>
      <c r="D5405" s="8">
        <v>2</v>
      </c>
      <c r="G5405" s="7" t="s">
        <v>3653</v>
      </c>
      <c r="H5405" s="8" t="s">
        <v>4496</v>
      </c>
      <c r="I5405" s="21" t="str">
        <f t="shared" si="154"/>
        <v>NAO_2_20RK</v>
      </c>
      <c r="J5405" s="11">
        <f>VLOOKUP(I5405,'[3]De Para Agregador'!$G$1:$H$636,2,FALSE)</f>
        <v>170</v>
      </c>
      <c r="K5405" s="22" t="s">
        <v>4711</v>
      </c>
      <c r="O5405" s="8" t="s">
        <v>3185</v>
      </c>
      <c r="P5405" s="8" t="s">
        <v>3422</v>
      </c>
    </row>
    <row r="5406" spans="1:16" x14ac:dyDescent="0.2">
      <c r="A5406" s="23" t="s">
        <v>4091</v>
      </c>
      <c r="B5406" s="9" t="s">
        <v>3143</v>
      </c>
      <c r="C5406" s="8" t="s">
        <v>6</v>
      </c>
      <c r="D5406" s="8">
        <v>2</v>
      </c>
      <c r="G5406" s="7" t="s">
        <v>3653</v>
      </c>
      <c r="H5406" s="8" t="s">
        <v>4496</v>
      </c>
      <c r="I5406" s="21" t="str">
        <f t="shared" si="154"/>
        <v>NAO_2_20RK</v>
      </c>
      <c r="J5406" s="11">
        <f>VLOOKUP(I5406,'[3]De Para Agregador'!$G$1:$H$636,2,FALSE)</f>
        <v>170</v>
      </c>
      <c r="K5406" s="22" t="s">
        <v>4711</v>
      </c>
      <c r="O5406" s="8" t="s">
        <v>3185</v>
      </c>
      <c r="P5406" s="8" t="s">
        <v>3422</v>
      </c>
    </row>
    <row r="5407" spans="1:16" x14ac:dyDescent="0.2">
      <c r="A5407" s="23" t="s">
        <v>4092</v>
      </c>
      <c r="B5407" s="9" t="s">
        <v>3143</v>
      </c>
      <c r="C5407" s="8" t="s">
        <v>6</v>
      </c>
      <c r="D5407" s="8">
        <v>2</v>
      </c>
      <c r="G5407" s="7" t="s">
        <v>3654</v>
      </c>
      <c r="H5407" s="8" t="s">
        <v>4496</v>
      </c>
      <c r="I5407" s="21" t="str">
        <f t="shared" si="154"/>
        <v>NAO_2_20RK</v>
      </c>
      <c r="J5407" s="11">
        <f>VLOOKUP(I5407,'[3]De Para Agregador'!$G$1:$H$636,2,FALSE)</f>
        <v>170</v>
      </c>
      <c r="K5407" s="22" t="s">
        <v>4711</v>
      </c>
      <c r="O5407" s="8" t="s">
        <v>3185</v>
      </c>
      <c r="P5407" s="8" t="s">
        <v>3422</v>
      </c>
    </row>
    <row r="5408" spans="1:16" x14ac:dyDescent="0.2">
      <c r="A5408" s="23" t="s">
        <v>4218</v>
      </c>
      <c r="B5408" s="9" t="s">
        <v>3143</v>
      </c>
      <c r="C5408" s="8" t="s">
        <v>6</v>
      </c>
      <c r="D5408" s="8">
        <v>2</v>
      </c>
      <c r="G5408" s="7" t="s">
        <v>3774</v>
      </c>
      <c r="H5408" s="8" t="s">
        <v>4496</v>
      </c>
      <c r="I5408" s="21" t="str">
        <f t="shared" si="154"/>
        <v>NAO_2_20RK</v>
      </c>
      <c r="J5408" s="11">
        <f>VLOOKUP(I5408,'[3]De Para Agregador'!$G$1:$H$636,2,FALSE)</f>
        <v>170</v>
      </c>
      <c r="K5408" s="22" t="s">
        <v>4711</v>
      </c>
      <c r="O5408" s="8" t="s">
        <v>3185</v>
      </c>
      <c r="P5408" s="8" t="s">
        <v>3422</v>
      </c>
    </row>
    <row r="5409" spans="1:16" x14ac:dyDescent="0.2">
      <c r="A5409" s="23" t="s">
        <v>4218</v>
      </c>
      <c r="B5409" s="9" t="s">
        <v>3143</v>
      </c>
      <c r="C5409" s="8" t="s">
        <v>6</v>
      </c>
      <c r="D5409" s="8">
        <v>2</v>
      </c>
      <c r="G5409" s="7" t="s">
        <v>3774</v>
      </c>
      <c r="H5409" s="8" t="s">
        <v>4496</v>
      </c>
      <c r="I5409" s="21" t="str">
        <f t="shared" si="154"/>
        <v>NAO_2_20RK</v>
      </c>
      <c r="J5409" s="11">
        <f>VLOOKUP(I5409,'[3]De Para Agregador'!$G$1:$H$636,2,FALSE)</f>
        <v>170</v>
      </c>
      <c r="K5409" s="22" t="s">
        <v>4711</v>
      </c>
      <c r="O5409" s="8" t="s">
        <v>3185</v>
      </c>
      <c r="P5409" s="8" t="s">
        <v>3422</v>
      </c>
    </row>
    <row r="5410" spans="1:16" x14ac:dyDescent="0.2">
      <c r="A5410" s="23" t="s">
        <v>4218</v>
      </c>
      <c r="B5410" s="9" t="s">
        <v>3143</v>
      </c>
      <c r="C5410" s="8" t="s">
        <v>6</v>
      </c>
      <c r="D5410" s="8">
        <v>2</v>
      </c>
      <c r="G5410" s="7" t="s">
        <v>3774</v>
      </c>
      <c r="H5410" s="8" t="s">
        <v>4496</v>
      </c>
      <c r="I5410" s="21" t="str">
        <f t="shared" si="154"/>
        <v>NAO_2_20RK</v>
      </c>
      <c r="J5410" s="11">
        <f>VLOOKUP(I5410,'[3]De Para Agregador'!$G$1:$H$636,2,FALSE)</f>
        <v>170</v>
      </c>
      <c r="K5410" s="22" t="s">
        <v>4711</v>
      </c>
      <c r="O5410" s="8" t="s">
        <v>3185</v>
      </c>
      <c r="P5410" s="8" t="s">
        <v>3422</v>
      </c>
    </row>
    <row r="5411" spans="1:16" x14ac:dyDescent="0.2">
      <c r="A5411" s="23" t="s">
        <v>4218</v>
      </c>
      <c r="B5411" s="9" t="s">
        <v>3143</v>
      </c>
      <c r="C5411" s="8" t="s">
        <v>6</v>
      </c>
      <c r="D5411" s="8">
        <v>2</v>
      </c>
      <c r="G5411" s="7" t="s">
        <v>3774</v>
      </c>
      <c r="H5411" s="8" t="s">
        <v>4496</v>
      </c>
      <c r="I5411" s="21" t="str">
        <f t="shared" si="154"/>
        <v>NAO_2_20RK</v>
      </c>
      <c r="J5411" s="11">
        <f>VLOOKUP(I5411,'[3]De Para Agregador'!$G$1:$H$636,2,FALSE)</f>
        <v>170</v>
      </c>
      <c r="K5411" s="22" t="s">
        <v>4711</v>
      </c>
      <c r="O5411" s="8" t="s">
        <v>3185</v>
      </c>
      <c r="P5411" s="8" t="s">
        <v>3422</v>
      </c>
    </row>
    <row r="5412" spans="1:16" x14ac:dyDescent="0.2">
      <c r="A5412" s="23" t="s">
        <v>4091</v>
      </c>
      <c r="B5412" s="9" t="s">
        <v>3143</v>
      </c>
      <c r="C5412" s="8" t="s">
        <v>6</v>
      </c>
      <c r="D5412" s="8">
        <v>2</v>
      </c>
      <c r="G5412" s="7" t="s">
        <v>3653</v>
      </c>
      <c r="H5412" s="8" t="s">
        <v>4496</v>
      </c>
      <c r="I5412" s="21" t="str">
        <f t="shared" si="154"/>
        <v>NAO_2_20RK</v>
      </c>
      <c r="J5412" s="11">
        <f>VLOOKUP(I5412,'[3]De Para Agregador'!$G$1:$H$636,2,FALSE)</f>
        <v>170</v>
      </c>
      <c r="K5412" s="22" t="s">
        <v>4711</v>
      </c>
      <c r="O5412" s="8" t="s">
        <v>3185</v>
      </c>
      <c r="P5412" s="8" t="s">
        <v>3422</v>
      </c>
    </row>
    <row r="5413" spans="1:16" x14ac:dyDescent="0.2">
      <c r="A5413" s="23" t="s">
        <v>4091</v>
      </c>
      <c r="B5413" s="9" t="s">
        <v>3143</v>
      </c>
      <c r="C5413" s="8" t="s">
        <v>6</v>
      </c>
      <c r="D5413" s="8">
        <v>2</v>
      </c>
      <c r="G5413" s="7" t="s">
        <v>3653</v>
      </c>
      <c r="H5413" s="8" t="s">
        <v>4496</v>
      </c>
      <c r="I5413" s="21" t="str">
        <f t="shared" si="154"/>
        <v>NAO_2_20RK</v>
      </c>
      <c r="J5413" s="11">
        <f>VLOOKUP(I5413,'[3]De Para Agregador'!$G$1:$H$636,2,FALSE)</f>
        <v>170</v>
      </c>
      <c r="K5413" s="22" t="s">
        <v>4711</v>
      </c>
      <c r="O5413" s="8" t="s">
        <v>3185</v>
      </c>
      <c r="P5413" s="8" t="s">
        <v>3422</v>
      </c>
    </row>
    <row r="5414" spans="1:16" x14ac:dyDescent="0.2">
      <c r="A5414" s="23" t="s">
        <v>4091</v>
      </c>
      <c r="B5414" s="9" t="s">
        <v>3143</v>
      </c>
      <c r="C5414" s="8" t="s">
        <v>6</v>
      </c>
      <c r="D5414" s="8">
        <v>2</v>
      </c>
      <c r="G5414" s="7" t="s">
        <v>3653</v>
      </c>
      <c r="H5414" s="8" t="s">
        <v>4496</v>
      </c>
      <c r="I5414" s="21" t="str">
        <f t="shared" si="154"/>
        <v>NAO_2_20RK</v>
      </c>
      <c r="J5414" s="11">
        <f>VLOOKUP(I5414,'[3]De Para Agregador'!$G$1:$H$636,2,FALSE)</f>
        <v>170</v>
      </c>
      <c r="K5414" s="22" t="s">
        <v>4711</v>
      </c>
      <c r="O5414" s="8" t="s">
        <v>3185</v>
      </c>
      <c r="P5414" s="8" t="s">
        <v>3422</v>
      </c>
    </row>
    <row r="5415" spans="1:16" x14ac:dyDescent="0.2">
      <c r="A5415" s="23" t="s">
        <v>4091</v>
      </c>
      <c r="B5415" s="9" t="s">
        <v>3143</v>
      </c>
      <c r="C5415" s="8" t="s">
        <v>6</v>
      </c>
      <c r="D5415" s="8">
        <v>2</v>
      </c>
      <c r="G5415" s="7" t="s">
        <v>3653</v>
      </c>
      <c r="H5415" s="8" t="s">
        <v>4496</v>
      </c>
      <c r="I5415" s="21" t="str">
        <f t="shared" si="154"/>
        <v>NAO_2_20RK</v>
      </c>
      <c r="J5415" s="11">
        <f>VLOOKUP(I5415,'[3]De Para Agregador'!$G$1:$H$636,2,FALSE)</f>
        <v>170</v>
      </c>
      <c r="K5415" s="22" t="s">
        <v>4711</v>
      </c>
      <c r="O5415" s="8" t="s">
        <v>3185</v>
      </c>
      <c r="P5415" s="8" t="s">
        <v>3422</v>
      </c>
    </row>
    <row r="5416" spans="1:16" x14ac:dyDescent="0.2">
      <c r="A5416" s="23" t="s">
        <v>4091</v>
      </c>
      <c r="B5416" s="9" t="s">
        <v>3143</v>
      </c>
      <c r="C5416" s="8" t="s">
        <v>6</v>
      </c>
      <c r="D5416" s="8">
        <v>2</v>
      </c>
      <c r="G5416" s="7" t="s">
        <v>3653</v>
      </c>
      <c r="H5416" s="8" t="s">
        <v>4496</v>
      </c>
      <c r="I5416" s="21" t="str">
        <f t="shared" si="154"/>
        <v>NAO_2_20RK</v>
      </c>
      <c r="J5416" s="11">
        <f>VLOOKUP(I5416,'[3]De Para Agregador'!$G$1:$H$636,2,FALSE)</f>
        <v>170</v>
      </c>
      <c r="K5416" s="22" t="s">
        <v>4711</v>
      </c>
      <c r="O5416" s="8" t="s">
        <v>3185</v>
      </c>
      <c r="P5416" s="8" t="s">
        <v>3422</v>
      </c>
    </row>
    <row r="5417" spans="1:16" x14ac:dyDescent="0.2">
      <c r="A5417" s="23" t="s">
        <v>4091</v>
      </c>
      <c r="B5417" s="9" t="s">
        <v>3143</v>
      </c>
      <c r="C5417" s="8" t="s">
        <v>6</v>
      </c>
      <c r="D5417" s="8">
        <v>2</v>
      </c>
      <c r="G5417" s="7" t="s">
        <v>3653</v>
      </c>
      <c r="H5417" s="8" t="s">
        <v>4496</v>
      </c>
      <c r="I5417" s="21" t="str">
        <f t="shared" si="154"/>
        <v>NAO_2_20RK</v>
      </c>
      <c r="J5417" s="11">
        <f>VLOOKUP(I5417,'[3]De Para Agregador'!$G$1:$H$636,2,FALSE)</f>
        <v>170</v>
      </c>
      <c r="K5417" s="22" t="s">
        <v>4711</v>
      </c>
      <c r="O5417" s="8" t="s">
        <v>3185</v>
      </c>
      <c r="P5417" s="8" t="s">
        <v>3422</v>
      </c>
    </row>
    <row r="5418" spans="1:16" x14ac:dyDescent="0.2">
      <c r="A5418" s="23" t="s">
        <v>4091</v>
      </c>
      <c r="B5418" s="9" t="s">
        <v>3143</v>
      </c>
      <c r="C5418" s="8" t="s">
        <v>6</v>
      </c>
      <c r="D5418" s="8">
        <v>2</v>
      </c>
      <c r="G5418" s="7" t="s">
        <v>3653</v>
      </c>
      <c r="H5418" s="8" t="s">
        <v>4496</v>
      </c>
      <c r="I5418" s="21" t="str">
        <f t="shared" si="154"/>
        <v>NAO_2_20RK</v>
      </c>
      <c r="J5418" s="11">
        <f>VLOOKUP(I5418,'[3]De Para Agregador'!$G$1:$H$636,2,FALSE)</f>
        <v>170</v>
      </c>
      <c r="K5418" s="22" t="s">
        <v>4711</v>
      </c>
      <c r="O5418" s="8" t="s">
        <v>3185</v>
      </c>
      <c r="P5418" s="8" t="s">
        <v>3422</v>
      </c>
    </row>
    <row r="5419" spans="1:16" x14ac:dyDescent="0.2">
      <c r="A5419" s="23" t="s">
        <v>4091</v>
      </c>
      <c r="B5419" s="9" t="s">
        <v>3143</v>
      </c>
      <c r="C5419" s="8" t="s">
        <v>6</v>
      </c>
      <c r="D5419" s="8">
        <v>2</v>
      </c>
      <c r="G5419" s="7" t="s">
        <v>3653</v>
      </c>
      <c r="H5419" s="8" t="s">
        <v>4496</v>
      </c>
      <c r="I5419" s="21" t="str">
        <f t="shared" si="154"/>
        <v>NAO_2_20RK</v>
      </c>
      <c r="J5419" s="11">
        <f>VLOOKUP(I5419,'[3]De Para Agregador'!$G$1:$H$636,2,FALSE)</f>
        <v>170</v>
      </c>
      <c r="K5419" s="22" t="s">
        <v>4711</v>
      </c>
      <c r="O5419" s="8" t="s">
        <v>3185</v>
      </c>
      <c r="P5419" s="8" t="s">
        <v>3422</v>
      </c>
    </row>
    <row r="5420" spans="1:16" x14ac:dyDescent="0.2">
      <c r="A5420" s="23" t="s">
        <v>4091</v>
      </c>
      <c r="B5420" s="9" t="s">
        <v>3143</v>
      </c>
      <c r="C5420" s="8" t="s">
        <v>6</v>
      </c>
      <c r="D5420" s="8">
        <v>2</v>
      </c>
      <c r="G5420" s="7" t="s">
        <v>3653</v>
      </c>
      <c r="H5420" s="8" t="s">
        <v>4496</v>
      </c>
      <c r="I5420" s="21" t="str">
        <f t="shared" si="154"/>
        <v>NAO_2_20RK</v>
      </c>
      <c r="J5420" s="11">
        <f>VLOOKUP(I5420,'[3]De Para Agregador'!$G$1:$H$636,2,FALSE)</f>
        <v>170</v>
      </c>
      <c r="K5420" s="22" t="s">
        <v>4711</v>
      </c>
      <c r="O5420" s="8" t="s">
        <v>3185</v>
      </c>
      <c r="P5420" s="8" t="s">
        <v>3422</v>
      </c>
    </row>
    <row r="5421" spans="1:16" x14ac:dyDescent="0.2">
      <c r="A5421" s="23" t="s">
        <v>4092</v>
      </c>
      <c r="B5421" s="9" t="s">
        <v>3143</v>
      </c>
      <c r="C5421" s="8" t="s">
        <v>6</v>
      </c>
      <c r="D5421" s="8">
        <v>2</v>
      </c>
      <c r="G5421" s="7" t="s">
        <v>3654</v>
      </c>
      <c r="H5421" s="8" t="s">
        <v>4496</v>
      </c>
      <c r="I5421" s="21" t="str">
        <f t="shared" si="154"/>
        <v>NAO_2_20RK</v>
      </c>
      <c r="J5421" s="11">
        <f>VLOOKUP(I5421,'[3]De Para Agregador'!$G$1:$H$636,2,FALSE)</f>
        <v>170</v>
      </c>
      <c r="K5421" s="22" t="s">
        <v>4711</v>
      </c>
      <c r="O5421" s="8" t="s">
        <v>3185</v>
      </c>
      <c r="P5421" s="8" t="s">
        <v>3422</v>
      </c>
    </row>
    <row r="5422" spans="1:16" x14ac:dyDescent="0.2">
      <c r="A5422" s="23" t="s">
        <v>4218</v>
      </c>
      <c r="B5422" s="9" t="s">
        <v>3143</v>
      </c>
      <c r="C5422" s="8" t="s">
        <v>6</v>
      </c>
      <c r="D5422" s="8">
        <v>2</v>
      </c>
      <c r="G5422" s="7" t="s">
        <v>3774</v>
      </c>
      <c r="H5422" s="8" t="s">
        <v>4496</v>
      </c>
      <c r="I5422" s="21" t="str">
        <f t="shared" si="154"/>
        <v>NAO_2_20RK</v>
      </c>
      <c r="J5422" s="11">
        <f>VLOOKUP(I5422,'[3]De Para Agregador'!$G$1:$H$636,2,FALSE)</f>
        <v>170</v>
      </c>
      <c r="K5422" s="22" t="s">
        <v>4711</v>
      </c>
      <c r="O5422" s="8" t="s">
        <v>3185</v>
      </c>
      <c r="P5422" s="8" t="s">
        <v>3422</v>
      </c>
    </row>
    <row r="5423" spans="1:16" x14ac:dyDescent="0.2">
      <c r="A5423" s="23" t="s">
        <v>4091</v>
      </c>
      <c r="B5423" s="9" t="s">
        <v>3143</v>
      </c>
      <c r="C5423" s="8" t="s">
        <v>6</v>
      </c>
      <c r="D5423" s="8">
        <v>2</v>
      </c>
      <c r="G5423" s="7" t="s">
        <v>3653</v>
      </c>
      <c r="H5423" s="8" t="s">
        <v>4496</v>
      </c>
      <c r="I5423" s="21" t="str">
        <f t="shared" si="154"/>
        <v>NAO_2_20RK</v>
      </c>
      <c r="J5423" s="11">
        <f>VLOOKUP(I5423,'[3]De Para Agregador'!$G$1:$H$636,2,FALSE)</f>
        <v>170</v>
      </c>
      <c r="K5423" s="22" t="s">
        <v>4711</v>
      </c>
      <c r="O5423" s="8" t="s">
        <v>3185</v>
      </c>
      <c r="P5423" s="8" t="s">
        <v>3422</v>
      </c>
    </row>
    <row r="5424" spans="1:16" x14ac:dyDescent="0.2">
      <c r="A5424" s="23" t="s">
        <v>4091</v>
      </c>
      <c r="B5424" s="9" t="s">
        <v>3143</v>
      </c>
      <c r="C5424" s="8" t="s">
        <v>6</v>
      </c>
      <c r="D5424" s="8">
        <v>2</v>
      </c>
      <c r="G5424" s="7" t="s">
        <v>3653</v>
      </c>
      <c r="H5424" s="8" t="s">
        <v>4496</v>
      </c>
      <c r="I5424" s="21" t="str">
        <f t="shared" si="154"/>
        <v>NAO_2_20RK</v>
      </c>
      <c r="J5424" s="11">
        <f>VLOOKUP(I5424,'[3]De Para Agregador'!$G$1:$H$636,2,FALSE)</f>
        <v>170</v>
      </c>
      <c r="K5424" s="22" t="s">
        <v>4711</v>
      </c>
      <c r="O5424" s="8" t="s">
        <v>3185</v>
      </c>
      <c r="P5424" s="8" t="s">
        <v>3422</v>
      </c>
    </row>
    <row r="5425" spans="1:16" x14ac:dyDescent="0.2">
      <c r="A5425" s="23" t="s">
        <v>4091</v>
      </c>
      <c r="B5425" s="9" t="s">
        <v>3143</v>
      </c>
      <c r="C5425" s="8" t="s">
        <v>6</v>
      </c>
      <c r="D5425" s="8">
        <v>2</v>
      </c>
      <c r="G5425" s="7" t="s">
        <v>3653</v>
      </c>
      <c r="H5425" s="8" t="s">
        <v>4496</v>
      </c>
      <c r="I5425" s="21" t="str">
        <f t="shared" si="154"/>
        <v>NAO_2_20RK</v>
      </c>
      <c r="J5425" s="11">
        <f>VLOOKUP(I5425,'[3]De Para Agregador'!$G$1:$H$636,2,FALSE)</f>
        <v>170</v>
      </c>
      <c r="K5425" s="22" t="s">
        <v>4711</v>
      </c>
      <c r="O5425" s="8" t="s">
        <v>3185</v>
      </c>
      <c r="P5425" s="8" t="s">
        <v>3422</v>
      </c>
    </row>
    <row r="5426" spans="1:16" x14ac:dyDescent="0.2">
      <c r="A5426" s="23" t="s">
        <v>4091</v>
      </c>
      <c r="B5426" s="9" t="s">
        <v>3143</v>
      </c>
      <c r="C5426" s="8" t="s">
        <v>6</v>
      </c>
      <c r="D5426" s="8">
        <v>2</v>
      </c>
      <c r="G5426" s="7" t="s">
        <v>3653</v>
      </c>
      <c r="H5426" s="8" t="s">
        <v>4496</v>
      </c>
      <c r="I5426" s="21" t="str">
        <f t="shared" si="154"/>
        <v>NAO_2_20RK</v>
      </c>
      <c r="J5426" s="11">
        <f>VLOOKUP(I5426,'[3]De Para Agregador'!$G$1:$H$636,2,FALSE)</f>
        <v>170</v>
      </c>
      <c r="K5426" s="22" t="s">
        <v>4711</v>
      </c>
      <c r="O5426" s="8" t="s">
        <v>3185</v>
      </c>
      <c r="P5426" s="8" t="s">
        <v>3422</v>
      </c>
    </row>
    <row r="5427" spans="1:16" x14ac:dyDescent="0.2">
      <c r="A5427" s="23" t="s">
        <v>4091</v>
      </c>
      <c r="B5427" s="9" t="s">
        <v>3143</v>
      </c>
      <c r="C5427" s="8" t="s">
        <v>6</v>
      </c>
      <c r="D5427" s="8">
        <v>2</v>
      </c>
      <c r="G5427" s="7" t="s">
        <v>3653</v>
      </c>
      <c r="H5427" s="8" t="s">
        <v>4496</v>
      </c>
      <c r="I5427" s="21" t="str">
        <f t="shared" si="154"/>
        <v>NAO_2_20RK</v>
      </c>
      <c r="J5427" s="11">
        <f>VLOOKUP(I5427,'[3]De Para Agregador'!$G$1:$H$636,2,FALSE)</f>
        <v>170</v>
      </c>
      <c r="K5427" s="22" t="s">
        <v>4711</v>
      </c>
      <c r="O5427" s="8" t="s">
        <v>3185</v>
      </c>
      <c r="P5427" s="8" t="s">
        <v>3422</v>
      </c>
    </row>
    <row r="5428" spans="1:16" x14ac:dyDescent="0.2">
      <c r="A5428" s="23" t="s">
        <v>4091</v>
      </c>
      <c r="B5428" s="9" t="s">
        <v>3143</v>
      </c>
      <c r="C5428" s="8" t="s">
        <v>6</v>
      </c>
      <c r="D5428" s="8">
        <v>2</v>
      </c>
      <c r="G5428" s="7" t="s">
        <v>3653</v>
      </c>
      <c r="H5428" s="8" t="s">
        <v>4496</v>
      </c>
      <c r="I5428" s="21" t="str">
        <f t="shared" si="154"/>
        <v>NAO_2_20RK</v>
      </c>
      <c r="J5428" s="11">
        <f>VLOOKUP(I5428,'[3]De Para Agregador'!$G$1:$H$636,2,FALSE)</f>
        <v>170</v>
      </c>
      <c r="K5428" s="22" t="s">
        <v>4711</v>
      </c>
      <c r="O5428" s="8" t="s">
        <v>3185</v>
      </c>
      <c r="P5428" s="8" t="s">
        <v>3422</v>
      </c>
    </row>
    <row r="5429" spans="1:16" x14ac:dyDescent="0.2">
      <c r="A5429" s="23" t="s">
        <v>4092</v>
      </c>
      <c r="B5429" s="9" t="s">
        <v>3143</v>
      </c>
      <c r="C5429" s="8" t="s">
        <v>6</v>
      </c>
      <c r="D5429" s="8">
        <v>2</v>
      </c>
      <c r="G5429" s="7" t="s">
        <v>3654</v>
      </c>
      <c r="H5429" s="8" t="s">
        <v>4496</v>
      </c>
      <c r="I5429" s="21" t="str">
        <f t="shared" si="154"/>
        <v>NAO_2_20RK</v>
      </c>
      <c r="J5429" s="11">
        <f>VLOOKUP(I5429,'[3]De Para Agregador'!$G$1:$H$636,2,FALSE)</f>
        <v>170</v>
      </c>
      <c r="K5429" s="22" t="s">
        <v>4711</v>
      </c>
      <c r="O5429" s="8" t="s">
        <v>3185</v>
      </c>
      <c r="P5429" s="8" t="s">
        <v>3422</v>
      </c>
    </row>
    <row r="5430" spans="1:16" x14ac:dyDescent="0.2">
      <c r="A5430" s="23" t="s">
        <v>4218</v>
      </c>
      <c r="B5430" s="9" t="s">
        <v>3143</v>
      </c>
      <c r="C5430" s="8" t="s">
        <v>6</v>
      </c>
      <c r="D5430" s="8">
        <v>2</v>
      </c>
      <c r="G5430" s="7" t="s">
        <v>3774</v>
      </c>
      <c r="H5430" s="8" t="s">
        <v>4496</v>
      </c>
      <c r="I5430" s="21" t="str">
        <f t="shared" si="154"/>
        <v>NAO_2_20RK</v>
      </c>
      <c r="J5430" s="11">
        <f>VLOOKUP(I5430,'[3]De Para Agregador'!$G$1:$H$636,2,FALSE)</f>
        <v>170</v>
      </c>
      <c r="K5430" s="22" t="s">
        <v>4711</v>
      </c>
      <c r="O5430" s="8" t="s">
        <v>3185</v>
      </c>
      <c r="P5430" s="8" t="s">
        <v>3422</v>
      </c>
    </row>
    <row r="5431" spans="1:16" x14ac:dyDescent="0.2">
      <c r="A5431" s="23" t="s">
        <v>4218</v>
      </c>
      <c r="B5431" s="9" t="s">
        <v>3143</v>
      </c>
      <c r="C5431" s="8" t="s">
        <v>6</v>
      </c>
      <c r="D5431" s="8">
        <v>2</v>
      </c>
      <c r="G5431" s="7" t="s">
        <v>3774</v>
      </c>
      <c r="H5431" s="8" t="s">
        <v>4496</v>
      </c>
      <c r="I5431" s="21" t="str">
        <f t="shared" si="154"/>
        <v>NAO_2_20RK</v>
      </c>
      <c r="J5431" s="11">
        <f>VLOOKUP(I5431,'[3]De Para Agregador'!$G$1:$H$636,2,FALSE)</f>
        <v>170</v>
      </c>
      <c r="K5431" s="22" t="s">
        <v>4711</v>
      </c>
      <c r="O5431" s="8" t="s">
        <v>3185</v>
      </c>
      <c r="P5431" s="8" t="s">
        <v>3422</v>
      </c>
    </row>
    <row r="5432" spans="1:16" x14ac:dyDescent="0.2">
      <c r="A5432" s="23" t="s">
        <v>4218</v>
      </c>
      <c r="B5432" s="9" t="s">
        <v>3143</v>
      </c>
      <c r="C5432" s="8" t="s">
        <v>6</v>
      </c>
      <c r="D5432" s="8">
        <v>2</v>
      </c>
      <c r="G5432" s="7" t="s">
        <v>3774</v>
      </c>
      <c r="H5432" s="8" t="s">
        <v>4496</v>
      </c>
      <c r="I5432" s="21" t="str">
        <f t="shared" si="154"/>
        <v>NAO_2_20RK</v>
      </c>
      <c r="J5432" s="11">
        <f>VLOOKUP(I5432,'[3]De Para Agregador'!$G$1:$H$636,2,FALSE)</f>
        <v>170</v>
      </c>
      <c r="K5432" s="22" t="s">
        <v>4711</v>
      </c>
      <c r="O5432" s="8" t="s">
        <v>3185</v>
      </c>
      <c r="P5432" s="8" t="s">
        <v>3422</v>
      </c>
    </row>
    <row r="5433" spans="1:16" x14ac:dyDescent="0.2">
      <c r="A5433" s="23" t="s">
        <v>4218</v>
      </c>
      <c r="B5433" s="9" t="s">
        <v>3143</v>
      </c>
      <c r="C5433" s="8" t="s">
        <v>6</v>
      </c>
      <c r="D5433" s="8">
        <v>2</v>
      </c>
      <c r="G5433" s="7" t="s">
        <v>3774</v>
      </c>
      <c r="H5433" s="8" t="s">
        <v>4496</v>
      </c>
      <c r="I5433" s="21" t="str">
        <f t="shared" si="154"/>
        <v>NAO_2_20RK</v>
      </c>
      <c r="J5433" s="11">
        <f>VLOOKUP(I5433,'[3]De Para Agregador'!$G$1:$H$636,2,FALSE)</f>
        <v>170</v>
      </c>
      <c r="K5433" s="22" t="s">
        <v>4711</v>
      </c>
      <c r="O5433" s="8" t="s">
        <v>3185</v>
      </c>
      <c r="P5433" s="8" t="s">
        <v>3422</v>
      </c>
    </row>
    <row r="5434" spans="1:16" x14ac:dyDescent="0.2">
      <c r="A5434" s="23" t="s">
        <v>4091</v>
      </c>
      <c r="B5434" s="9" t="s">
        <v>3143</v>
      </c>
      <c r="C5434" s="8" t="s">
        <v>6</v>
      </c>
      <c r="D5434" s="8">
        <v>2</v>
      </c>
      <c r="G5434" s="7" t="s">
        <v>3653</v>
      </c>
      <c r="H5434" s="8" t="s">
        <v>4496</v>
      </c>
      <c r="I5434" s="21" t="str">
        <f t="shared" si="154"/>
        <v>NAO_2_20RK</v>
      </c>
      <c r="J5434" s="11">
        <f>VLOOKUP(I5434,'[3]De Para Agregador'!$G$1:$H$636,2,FALSE)</f>
        <v>170</v>
      </c>
      <c r="K5434" s="22" t="s">
        <v>4711</v>
      </c>
      <c r="O5434" s="8" t="s">
        <v>3185</v>
      </c>
      <c r="P5434" s="8" t="s">
        <v>3422</v>
      </c>
    </row>
    <row r="5435" spans="1:16" x14ac:dyDescent="0.2">
      <c r="A5435" s="23" t="s">
        <v>4091</v>
      </c>
      <c r="B5435" s="9" t="s">
        <v>3143</v>
      </c>
      <c r="C5435" s="8" t="s">
        <v>6</v>
      </c>
      <c r="D5435" s="8">
        <v>2</v>
      </c>
      <c r="G5435" s="7" t="s">
        <v>3653</v>
      </c>
      <c r="H5435" s="8" t="s">
        <v>4496</v>
      </c>
      <c r="I5435" s="21" t="str">
        <f t="shared" si="154"/>
        <v>NAO_2_20RK</v>
      </c>
      <c r="J5435" s="11">
        <f>VLOOKUP(I5435,'[3]De Para Agregador'!$G$1:$H$636,2,FALSE)</f>
        <v>170</v>
      </c>
      <c r="K5435" s="22" t="s">
        <v>4711</v>
      </c>
      <c r="O5435" s="8" t="s">
        <v>3185</v>
      </c>
      <c r="P5435" s="8" t="s">
        <v>3422</v>
      </c>
    </row>
    <row r="5436" spans="1:16" x14ac:dyDescent="0.2">
      <c r="A5436" s="23" t="s">
        <v>4091</v>
      </c>
      <c r="B5436" s="9" t="s">
        <v>3143</v>
      </c>
      <c r="C5436" s="8" t="s">
        <v>6</v>
      </c>
      <c r="D5436" s="8">
        <v>2</v>
      </c>
      <c r="G5436" s="7" t="s">
        <v>3653</v>
      </c>
      <c r="H5436" s="8" t="s">
        <v>4496</v>
      </c>
      <c r="I5436" s="21" t="str">
        <f t="shared" si="154"/>
        <v>NAO_2_20RK</v>
      </c>
      <c r="J5436" s="11">
        <f>VLOOKUP(I5436,'[3]De Para Agregador'!$G$1:$H$636,2,FALSE)</f>
        <v>170</v>
      </c>
      <c r="K5436" s="22" t="s">
        <v>4711</v>
      </c>
      <c r="O5436" s="8" t="s">
        <v>3185</v>
      </c>
      <c r="P5436" s="8" t="s">
        <v>3422</v>
      </c>
    </row>
    <row r="5437" spans="1:16" x14ac:dyDescent="0.2">
      <c r="A5437" s="23" t="s">
        <v>4091</v>
      </c>
      <c r="B5437" s="9" t="s">
        <v>3143</v>
      </c>
      <c r="C5437" s="8" t="s">
        <v>6</v>
      </c>
      <c r="D5437" s="8">
        <v>2</v>
      </c>
      <c r="G5437" s="7" t="s">
        <v>3653</v>
      </c>
      <c r="H5437" s="8" t="s">
        <v>4496</v>
      </c>
      <c r="I5437" s="21" t="str">
        <f t="shared" si="154"/>
        <v>NAO_2_20RK</v>
      </c>
      <c r="J5437" s="11">
        <f>VLOOKUP(I5437,'[3]De Para Agregador'!$G$1:$H$636,2,FALSE)</f>
        <v>170</v>
      </c>
      <c r="K5437" s="22" t="s">
        <v>4711</v>
      </c>
      <c r="O5437" s="8" t="s">
        <v>3185</v>
      </c>
      <c r="P5437" s="8" t="s">
        <v>3422</v>
      </c>
    </row>
    <row r="5438" spans="1:16" x14ac:dyDescent="0.2">
      <c r="A5438" s="23" t="s">
        <v>4091</v>
      </c>
      <c r="B5438" s="9" t="s">
        <v>3143</v>
      </c>
      <c r="C5438" s="8" t="s">
        <v>6</v>
      </c>
      <c r="D5438" s="8">
        <v>2</v>
      </c>
      <c r="G5438" s="7" t="s">
        <v>3653</v>
      </c>
      <c r="H5438" s="8" t="s">
        <v>4496</v>
      </c>
      <c r="I5438" s="21" t="str">
        <f t="shared" si="154"/>
        <v>NAO_2_20RK</v>
      </c>
      <c r="J5438" s="11">
        <f>VLOOKUP(I5438,'[3]De Para Agregador'!$G$1:$H$636,2,FALSE)</f>
        <v>170</v>
      </c>
      <c r="K5438" s="22" t="s">
        <v>4711</v>
      </c>
      <c r="O5438" s="8" t="s">
        <v>3185</v>
      </c>
      <c r="P5438" s="8" t="s">
        <v>3422</v>
      </c>
    </row>
    <row r="5439" spans="1:16" x14ac:dyDescent="0.2">
      <c r="A5439" s="23" t="s">
        <v>4091</v>
      </c>
      <c r="B5439" s="9" t="s">
        <v>3143</v>
      </c>
      <c r="C5439" s="8" t="s">
        <v>6</v>
      </c>
      <c r="D5439" s="8">
        <v>2</v>
      </c>
      <c r="G5439" s="7" t="s">
        <v>3653</v>
      </c>
      <c r="H5439" s="8" t="s">
        <v>4496</v>
      </c>
      <c r="I5439" s="21" t="str">
        <f t="shared" si="154"/>
        <v>NAO_2_20RK</v>
      </c>
      <c r="J5439" s="11">
        <f>VLOOKUP(I5439,'[3]De Para Agregador'!$G$1:$H$636,2,FALSE)</f>
        <v>170</v>
      </c>
      <c r="K5439" s="22" t="s">
        <v>4711</v>
      </c>
      <c r="O5439" s="8" t="s">
        <v>3185</v>
      </c>
      <c r="P5439" s="8" t="s">
        <v>3422</v>
      </c>
    </row>
    <row r="5440" spans="1:16" x14ac:dyDescent="0.2">
      <c r="A5440" s="23" t="s">
        <v>4091</v>
      </c>
      <c r="B5440" s="9" t="s">
        <v>3143</v>
      </c>
      <c r="C5440" s="8" t="s">
        <v>6</v>
      </c>
      <c r="D5440" s="8">
        <v>2</v>
      </c>
      <c r="G5440" s="7" t="s">
        <v>3653</v>
      </c>
      <c r="H5440" s="8" t="s">
        <v>4496</v>
      </c>
      <c r="I5440" s="21" t="str">
        <f t="shared" si="154"/>
        <v>NAO_2_20RK</v>
      </c>
      <c r="J5440" s="11">
        <f>VLOOKUP(I5440,'[3]De Para Agregador'!$G$1:$H$636,2,FALSE)</f>
        <v>170</v>
      </c>
      <c r="K5440" s="22" t="s">
        <v>4711</v>
      </c>
      <c r="O5440" s="8" t="s">
        <v>3185</v>
      </c>
      <c r="P5440" s="8" t="s">
        <v>3422</v>
      </c>
    </row>
    <row r="5441" spans="1:16" x14ac:dyDescent="0.2">
      <c r="A5441" s="23" t="s">
        <v>4091</v>
      </c>
      <c r="B5441" s="9" t="s">
        <v>3143</v>
      </c>
      <c r="C5441" s="8" t="s">
        <v>6</v>
      </c>
      <c r="D5441" s="8">
        <v>2</v>
      </c>
      <c r="G5441" s="7" t="s">
        <v>3653</v>
      </c>
      <c r="H5441" s="8" t="s">
        <v>4496</v>
      </c>
      <c r="I5441" s="21" t="str">
        <f t="shared" si="154"/>
        <v>NAO_2_20RK</v>
      </c>
      <c r="J5441" s="11">
        <f>VLOOKUP(I5441,'[3]De Para Agregador'!$G$1:$H$636,2,FALSE)</f>
        <v>170</v>
      </c>
      <c r="K5441" s="22" t="s">
        <v>4711</v>
      </c>
      <c r="O5441" s="8" t="s">
        <v>3185</v>
      </c>
      <c r="P5441" s="8" t="s">
        <v>3422</v>
      </c>
    </row>
    <row r="5442" spans="1:16" x14ac:dyDescent="0.2">
      <c r="A5442" s="23" t="s">
        <v>4092</v>
      </c>
      <c r="B5442" s="9" t="s">
        <v>3143</v>
      </c>
      <c r="C5442" s="8" t="s">
        <v>6</v>
      </c>
      <c r="D5442" s="8">
        <v>2</v>
      </c>
      <c r="G5442" s="7" t="s">
        <v>3654</v>
      </c>
      <c r="H5442" s="8" t="s">
        <v>4496</v>
      </c>
      <c r="I5442" s="21" t="str">
        <f t="shared" si="154"/>
        <v>NAO_2_20RK</v>
      </c>
      <c r="J5442" s="11">
        <f>VLOOKUP(I5442,'[3]De Para Agregador'!$G$1:$H$636,2,FALSE)</f>
        <v>170</v>
      </c>
      <c r="K5442" s="22" t="s">
        <v>4711</v>
      </c>
      <c r="O5442" s="8" t="s">
        <v>3185</v>
      </c>
      <c r="P5442" s="8" t="s">
        <v>3422</v>
      </c>
    </row>
    <row r="5443" spans="1:16" x14ac:dyDescent="0.2">
      <c r="A5443" s="23" t="s">
        <v>4091</v>
      </c>
      <c r="B5443" s="9" t="s">
        <v>3143</v>
      </c>
      <c r="C5443" s="8" t="s">
        <v>6</v>
      </c>
      <c r="D5443" s="8">
        <v>2</v>
      </c>
      <c r="G5443" s="7" t="s">
        <v>3653</v>
      </c>
      <c r="H5443" s="8" t="s">
        <v>4496</v>
      </c>
      <c r="I5443" s="21" t="str">
        <f t="shared" si="154"/>
        <v>NAO_2_20RK</v>
      </c>
      <c r="J5443" s="11">
        <f>VLOOKUP(I5443,'[3]De Para Agregador'!$G$1:$H$636,2,FALSE)</f>
        <v>170</v>
      </c>
      <c r="K5443" s="22" t="s">
        <v>4711</v>
      </c>
      <c r="O5443" s="8" t="s">
        <v>3185</v>
      </c>
      <c r="P5443" s="8" t="s">
        <v>3422</v>
      </c>
    </row>
    <row r="5444" spans="1:16" x14ac:dyDescent="0.2">
      <c r="A5444" s="23" t="s">
        <v>4091</v>
      </c>
      <c r="B5444" s="9" t="s">
        <v>3143</v>
      </c>
      <c r="C5444" s="8" t="s">
        <v>6</v>
      </c>
      <c r="D5444" s="8">
        <v>2</v>
      </c>
      <c r="G5444" s="7" t="s">
        <v>3653</v>
      </c>
      <c r="H5444" s="8" t="s">
        <v>4496</v>
      </c>
      <c r="I5444" s="21" t="str">
        <f t="shared" si="154"/>
        <v>NAO_2_20RK</v>
      </c>
      <c r="J5444" s="11">
        <f>VLOOKUP(I5444,'[3]De Para Agregador'!$G$1:$H$636,2,FALSE)</f>
        <v>170</v>
      </c>
      <c r="K5444" s="22" t="s">
        <v>4711</v>
      </c>
      <c r="O5444" s="8" t="s">
        <v>3185</v>
      </c>
      <c r="P5444" s="8" t="s">
        <v>3422</v>
      </c>
    </row>
    <row r="5445" spans="1:16" x14ac:dyDescent="0.2">
      <c r="A5445" s="23" t="s">
        <v>4091</v>
      </c>
      <c r="B5445" s="9" t="s">
        <v>3143</v>
      </c>
      <c r="C5445" s="8" t="s">
        <v>6</v>
      </c>
      <c r="D5445" s="8">
        <v>2</v>
      </c>
      <c r="G5445" s="7" t="s">
        <v>3653</v>
      </c>
      <c r="H5445" s="8" t="s">
        <v>4496</v>
      </c>
      <c r="I5445" s="21" t="str">
        <f t="shared" si="154"/>
        <v>NAO_2_20RK</v>
      </c>
      <c r="J5445" s="11">
        <f>VLOOKUP(I5445,'[3]De Para Agregador'!$G$1:$H$636,2,FALSE)</f>
        <v>170</v>
      </c>
      <c r="K5445" s="22" t="s">
        <v>4711</v>
      </c>
      <c r="O5445" s="8" t="s">
        <v>3185</v>
      </c>
      <c r="P5445" s="8" t="s">
        <v>3422</v>
      </c>
    </row>
    <row r="5446" spans="1:16" x14ac:dyDescent="0.2">
      <c r="A5446" s="23" t="s">
        <v>4091</v>
      </c>
      <c r="B5446" s="9" t="s">
        <v>3143</v>
      </c>
      <c r="C5446" s="8" t="s">
        <v>6</v>
      </c>
      <c r="D5446" s="8">
        <v>2</v>
      </c>
      <c r="G5446" s="7" t="s">
        <v>3653</v>
      </c>
      <c r="H5446" s="8" t="s">
        <v>4496</v>
      </c>
      <c r="I5446" s="21" t="str">
        <f t="shared" si="154"/>
        <v>NAO_2_20RK</v>
      </c>
      <c r="J5446" s="11">
        <f>VLOOKUP(I5446,'[3]De Para Agregador'!$G$1:$H$636,2,FALSE)</f>
        <v>170</v>
      </c>
      <c r="K5446" s="22" t="s">
        <v>4711</v>
      </c>
      <c r="O5446" s="8" t="s">
        <v>3185</v>
      </c>
      <c r="P5446" s="8" t="s">
        <v>3422</v>
      </c>
    </row>
    <row r="5447" spans="1:16" x14ac:dyDescent="0.2">
      <c r="A5447" s="23" t="s">
        <v>4092</v>
      </c>
      <c r="B5447" s="9" t="s">
        <v>3143</v>
      </c>
      <c r="C5447" s="8" t="s">
        <v>6</v>
      </c>
      <c r="D5447" s="8">
        <v>2</v>
      </c>
      <c r="G5447" s="7" t="s">
        <v>3654</v>
      </c>
      <c r="H5447" s="8" t="s">
        <v>4496</v>
      </c>
      <c r="I5447" s="21" t="str">
        <f t="shared" si="154"/>
        <v>NAO_2_20RK</v>
      </c>
      <c r="J5447" s="11">
        <f>VLOOKUP(I5447,'[3]De Para Agregador'!$G$1:$H$636,2,FALSE)</f>
        <v>170</v>
      </c>
      <c r="K5447" s="22" t="s">
        <v>4711</v>
      </c>
      <c r="O5447" s="8" t="s">
        <v>3185</v>
      </c>
      <c r="P5447" s="8" t="s">
        <v>3422</v>
      </c>
    </row>
    <row r="5448" spans="1:16" x14ac:dyDescent="0.2">
      <c r="A5448" s="23" t="s">
        <v>4218</v>
      </c>
      <c r="B5448" s="9" t="s">
        <v>3143</v>
      </c>
      <c r="C5448" s="8" t="s">
        <v>6</v>
      </c>
      <c r="D5448" s="8">
        <v>2</v>
      </c>
      <c r="G5448" s="7" t="s">
        <v>3774</v>
      </c>
      <c r="H5448" s="8" t="s">
        <v>4496</v>
      </c>
      <c r="I5448" s="21" t="str">
        <f t="shared" si="154"/>
        <v>NAO_2_20RK</v>
      </c>
      <c r="J5448" s="11">
        <f>VLOOKUP(I5448,'[3]De Para Agregador'!$G$1:$H$636,2,FALSE)</f>
        <v>170</v>
      </c>
      <c r="K5448" s="22" t="s">
        <v>4711</v>
      </c>
      <c r="O5448" s="8" t="s">
        <v>3185</v>
      </c>
      <c r="P5448" s="8" t="s">
        <v>3422</v>
      </c>
    </row>
    <row r="5449" spans="1:16" x14ac:dyDescent="0.2">
      <c r="A5449" s="23" t="s">
        <v>4091</v>
      </c>
      <c r="B5449" s="9" t="s">
        <v>3143</v>
      </c>
      <c r="C5449" s="8" t="s">
        <v>6</v>
      </c>
      <c r="D5449" s="8">
        <v>2</v>
      </c>
      <c r="G5449" s="7" t="s">
        <v>3653</v>
      </c>
      <c r="H5449" s="8" t="s">
        <v>4496</v>
      </c>
      <c r="I5449" s="21" t="str">
        <f t="shared" si="154"/>
        <v>NAO_2_20RK</v>
      </c>
      <c r="J5449" s="11">
        <f>VLOOKUP(I5449,'[3]De Para Agregador'!$G$1:$H$636,2,FALSE)</f>
        <v>170</v>
      </c>
      <c r="K5449" s="22" t="s">
        <v>4711</v>
      </c>
      <c r="O5449" s="8" t="s">
        <v>3185</v>
      </c>
      <c r="P5449" s="8" t="s">
        <v>3422</v>
      </c>
    </row>
    <row r="5450" spans="1:16" x14ac:dyDescent="0.2">
      <c r="A5450" s="23" t="s">
        <v>4091</v>
      </c>
      <c r="B5450" s="9" t="s">
        <v>3143</v>
      </c>
      <c r="C5450" s="8" t="s">
        <v>6</v>
      </c>
      <c r="D5450" s="8">
        <v>2</v>
      </c>
      <c r="G5450" s="7" t="s">
        <v>3653</v>
      </c>
      <c r="H5450" s="8" t="s">
        <v>4496</v>
      </c>
      <c r="I5450" s="21" t="str">
        <f t="shared" si="154"/>
        <v>NAO_2_20RK</v>
      </c>
      <c r="J5450" s="11">
        <f>VLOOKUP(I5450,'[3]De Para Agregador'!$G$1:$H$636,2,FALSE)</f>
        <v>170</v>
      </c>
      <c r="K5450" s="22" t="s">
        <v>4711</v>
      </c>
      <c r="O5450" s="8" t="s">
        <v>3185</v>
      </c>
      <c r="P5450" s="8" t="s">
        <v>3422</v>
      </c>
    </row>
    <row r="5451" spans="1:16" x14ac:dyDescent="0.2">
      <c r="A5451" s="23" t="s">
        <v>4091</v>
      </c>
      <c r="B5451" s="9" t="s">
        <v>3143</v>
      </c>
      <c r="C5451" s="8" t="s">
        <v>6</v>
      </c>
      <c r="D5451" s="8">
        <v>2</v>
      </c>
      <c r="G5451" s="7" t="s">
        <v>3653</v>
      </c>
      <c r="H5451" s="8" t="s">
        <v>4496</v>
      </c>
      <c r="I5451" s="21" t="str">
        <f t="shared" si="154"/>
        <v>NAO_2_20RK</v>
      </c>
      <c r="J5451" s="11">
        <f>VLOOKUP(I5451,'[3]De Para Agregador'!$G$1:$H$636,2,FALSE)</f>
        <v>170</v>
      </c>
      <c r="K5451" s="22" t="s">
        <v>4711</v>
      </c>
      <c r="O5451" s="8" t="s">
        <v>3185</v>
      </c>
      <c r="P5451" s="8" t="s">
        <v>3422</v>
      </c>
    </row>
    <row r="5452" spans="1:16" x14ac:dyDescent="0.2">
      <c r="A5452" s="23" t="s">
        <v>4091</v>
      </c>
      <c r="B5452" s="9" t="s">
        <v>3143</v>
      </c>
      <c r="C5452" s="8" t="s">
        <v>6</v>
      </c>
      <c r="D5452" s="8">
        <v>2</v>
      </c>
      <c r="G5452" s="7" t="s">
        <v>3653</v>
      </c>
      <c r="H5452" s="8" t="s">
        <v>4496</v>
      </c>
      <c r="I5452" s="21" t="str">
        <f t="shared" si="154"/>
        <v>NAO_2_20RK</v>
      </c>
      <c r="J5452" s="11">
        <f>VLOOKUP(I5452,'[3]De Para Agregador'!$G$1:$H$636,2,FALSE)</f>
        <v>170</v>
      </c>
      <c r="K5452" s="22" t="s">
        <v>4711</v>
      </c>
      <c r="O5452" s="8" t="s">
        <v>3185</v>
      </c>
      <c r="P5452" s="8" t="s">
        <v>3422</v>
      </c>
    </row>
    <row r="5453" spans="1:16" x14ac:dyDescent="0.2">
      <c r="A5453" s="23" t="s">
        <v>4091</v>
      </c>
      <c r="B5453" s="9" t="s">
        <v>3143</v>
      </c>
      <c r="C5453" s="8" t="s">
        <v>6</v>
      </c>
      <c r="D5453" s="8">
        <v>2</v>
      </c>
      <c r="G5453" s="7" t="s">
        <v>3653</v>
      </c>
      <c r="H5453" s="8" t="s">
        <v>4496</v>
      </c>
      <c r="I5453" s="21" t="str">
        <f t="shared" si="154"/>
        <v>NAO_2_20RK</v>
      </c>
      <c r="J5453" s="11">
        <f>VLOOKUP(I5453,'[3]De Para Agregador'!$G$1:$H$636,2,FALSE)</f>
        <v>170</v>
      </c>
      <c r="K5453" s="22" t="s">
        <v>4711</v>
      </c>
      <c r="O5453" s="8" t="s">
        <v>3185</v>
      </c>
      <c r="P5453" s="8" t="s">
        <v>3422</v>
      </c>
    </row>
    <row r="5454" spans="1:16" x14ac:dyDescent="0.2">
      <c r="A5454" s="23" t="s">
        <v>4091</v>
      </c>
      <c r="B5454" s="9" t="s">
        <v>3143</v>
      </c>
      <c r="C5454" s="8" t="s">
        <v>6</v>
      </c>
      <c r="D5454" s="8">
        <v>2</v>
      </c>
      <c r="G5454" s="7" t="s">
        <v>3653</v>
      </c>
      <c r="H5454" s="8" t="s">
        <v>4496</v>
      </c>
      <c r="I5454" s="21" t="str">
        <f t="shared" si="154"/>
        <v>NAO_2_20RK</v>
      </c>
      <c r="J5454" s="11">
        <f>VLOOKUP(I5454,'[3]De Para Agregador'!$G$1:$H$636,2,FALSE)</f>
        <v>170</v>
      </c>
      <c r="K5454" s="22" t="s">
        <v>4711</v>
      </c>
      <c r="O5454" s="8" t="s">
        <v>3185</v>
      </c>
      <c r="P5454" s="8" t="s">
        <v>3422</v>
      </c>
    </row>
    <row r="5455" spans="1:16" x14ac:dyDescent="0.2">
      <c r="A5455" s="23" t="s">
        <v>4092</v>
      </c>
      <c r="B5455" s="9" t="s">
        <v>3143</v>
      </c>
      <c r="C5455" s="8" t="s">
        <v>6</v>
      </c>
      <c r="D5455" s="8">
        <v>2</v>
      </c>
      <c r="G5455" s="7" t="s">
        <v>3654</v>
      </c>
      <c r="H5455" s="8" t="s">
        <v>4496</v>
      </c>
      <c r="I5455" s="21" t="str">
        <f t="shared" si="154"/>
        <v>NAO_2_20RK</v>
      </c>
      <c r="J5455" s="11">
        <f>VLOOKUP(I5455,'[3]De Para Agregador'!$G$1:$H$636,2,FALSE)</f>
        <v>170</v>
      </c>
      <c r="K5455" s="22" t="s">
        <v>4711</v>
      </c>
      <c r="O5455" s="8" t="s">
        <v>3185</v>
      </c>
      <c r="P5455" s="8" t="s">
        <v>3422</v>
      </c>
    </row>
    <row r="5456" spans="1:16" x14ac:dyDescent="0.2">
      <c r="A5456" s="23" t="s">
        <v>4218</v>
      </c>
      <c r="B5456" s="9" t="s">
        <v>3143</v>
      </c>
      <c r="C5456" s="8" t="s">
        <v>6</v>
      </c>
      <c r="D5456" s="8">
        <v>2</v>
      </c>
      <c r="G5456" s="7" t="s">
        <v>3774</v>
      </c>
      <c r="H5456" s="8" t="s">
        <v>4496</v>
      </c>
      <c r="I5456" s="21" t="str">
        <f t="shared" si="154"/>
        <v>NAO_2_20RK</v>
      </c>
      <c r="J5456" s="11">
        <f>VLOOKUP(I5456,'[3]De Para Agregador'!$G$1:$H$636,2,FALSE)</f>
        <v>170</v>
      </c>
      <c r="K5456" s="22" t="s">
        <v>4711</v>
      </c>
      <c r="O5456" s="8" t="s">
        <v>3185</v>
      </c>
      <c r="P5456" s="8" t="s">
        <v>3422</v>
      </c>
    </row>
    <row r="5457" spans="1:16" x14ac:dyDescent="0.2">
      <c r="A5457" s="23" t="s">
        <v>4218</v>
      </c>
      <c r="B5457" s="9" t="s">
        <v>3143</v>
      </c>
      <c r="C5457" s="8" t="s">
        <v>6</v>
      </c>
      <c r="D5457" s="8">
        <v>2</v>
      </c>
      <c r="G5457" s="7" t="s">
        <v>3774</v>
      </c>
      <c r="H5457" s="8" t="s">
        <v>4496</v>
      </c>
      <c r="I5457" s="21" t="str">
        <f t="shared" si="154"/>
        <v>NAO_2_20RK</v>
      </c>
      <c r="J5457" s="11">
        <f>VLOOKUP(I5457,'[3]De Para Agregador'!$G$1:$H$636,2,FALSE)</f>
        <v>170</v>
      </c>
      <c r="K5457" s="22" t="s">
        <v>4711</v>
      </c>
      <c r="O5457" s="8" t="s">
        <v>3185</v>
      </c>
      <c r="P5457" s="8" t="s">
        <v>3422</v>
      </c>
    </row>
    <row r="5458" spans="1:16" x14ac:dyDescent="0.2">
      <c r="A5458" s="23" t="s">
        <v>4091</v>
      </c>
      <c r="B5458" s="9" t="s">
        <v>3143</v>
      </c>
      <c r="C5458" s="8" t="s">
        <v>6</v>
      </c>
      <c r="D5458" s="8">
        <v>2</v>
      </c>
      <c r="G5458" s="7" t="s">
        <v>3653</v>
      </c>
      <c r="H5458" s="8" t="s">
        <v>4496</v>
      </c>
      <c r="I5458" s="21" t="str">
        <f t="shared" si="154"/>
        <v>NAO_2_20RK</v>
      </c>
      <c r="J5458" s="11">
        <f>VLOOKUP(I5458,'[3]De Para Agregador'!$G$1:$H$636,2,FALSE)</f>
        <v>170</v>
      </c>
      <c r="K5458" s="22" t="s">
        <v>4711</v>
      </c>
      <c r="O5458" s="8" t="s">
        <v>3185</v>
      </c>
      <c r="P5458" s="8" t="s">
        <v>3422</v>
      </c>
    </row>
    <row r="5459" spans="1:16" x14ac:dyDescent="0.2">
      <c r="A5459" s="23" t="s">
        <v>4091</v>
      </c>
      <c r="B5459" s="9" t="s">
        <v>3143</v>
      </c>
      <c r="C5459" s="8" t="s">
        <v>6</v>
      </c>
      <c r="D5459" s="8">
        <v>2</v>
      </c>
      <c r="G5459" s="7" t="s">
        <v>3653</v>
      </c>
      <c r="H5459" s="8" t="s">
        <v>4496</v>
      </c>
      <c r="I5459" s="21" t="str">
        <f t="shared" si="154"/>
        <v>NAO_2_20RK</v>
      </c>
      <c r="J5459" s="11">
        <f>VLOOKUP(I5459,'[3]De Para Agregador'!$G$1:$H$636,2,FALSE)</f>
        <v>170</v>
      </c>
      <c r="K5459" s="22" t="s">
        <v>4711</v>
      </c>
      <c r="O5459" s="8" t="s">
        <v>3185</v>
      </c>
      <c r="P5459" s="8" t="s">
        <v>3422</v>
      </c>
    </row>
    <row r="5460" spans="1:16" x14ac:dyDescent="0.2">
      <c r="A5460" s="23" t="s">
        <v>4091</v>
      </c>
      <c r="B5460" s="9" t="s">
        <v>3143</v>
      </c>
      <c r="C5460" s="8" t="s">
        <v>6</v>
      </c>
      <c r="D5460" s="8">
        <v>2</v>
      </c>
      <c r="G5460" s="7" t="s">
        <v>3653</v>
      </c>
      <c r="H5460" s="8" t="s">
        <v>4496</v>
      </c>
      <c r="I5460" s="21" t="str">
        <f t="shared" si="154"/>
        <v>NAO_2_20RK</v>
      </c>
      <c r="J5460" s="11">
        <f>VLOOKUP(I5460,'[3]De Para Agregador'!$G$1:$H$636,2,FALSE)</f>
        <v>170</v>
      </c>
      <c r="K5460" s="22" t="s">
        <v>4711</v>
      </c>
      <c r="O5460" s="8" t="s">
        <v>3185</v>
      </c>
      <c r="P5460" s="8" t="s">
        <v>3422</v>
      </c>
    </row>
    <row r="5461" spans="1:16" x14ac:dyDescent="0.2">
      <c r="A5461" s="23" t="s">
        <v>4091</v>
      </c>
      <c r="B5461" s="9" t="s">
        <v>3143</v>
      </c>
      <c r="C5461" s="8" t="s">
        <v>6</v>
      </c>
      <c r="D5461" s="8">
        <v>2</v>
      </c>
      <c r="G5461" s="7" t="s">
        <v>3653</v>
      </c>
      <c r="H5461" s="8" t="s">
        <v>4496</v>
      </c>
      <c r="I5461" s="21" t="str">
        <f t="shared" si="154"/>
        <v>NAO_2_20RK</v>
      </c>
      <c r="J5461" s="11">
        <f>VLOOKUP(I5461,'[3]De Para Agregador'!$G$1:$H$636,2,FALSE)</f>
        <v>170</v>
      </c>
      <c r="K5461" s="22" t="s">
        <v>4711</v>
      </c>
      <c r="O5461" s="8" t="s">
        <v>3185</v>
      </c>
      <c r="P5461" s="8" t="s">
        <v>3422</v>
      </c>
    </row>
    <row r="5462" spans="1:16" x14ac:dyDescent="0.2">
      <c r="A5462" s="23" t="s">
        <v>4091</v>
      </c>
      <c r="B5462" s="9" t="s">
        <v>3143</v>
      </c>
      <c r="C5462" s="8" t="s">
        <v>6</v>
      </c>
      <c r="D5462" s="8">
        <v>2</v>
      </c>
      <c r="G5462" s="7" t="s">
        <v>3653</v>
      </c>
      <c r="H5462" s="8" t="s">
        <v>4496</v>
      </c>
      <c r="I5462" s="21" t="str">
        <f t="shared" si="154"/>
        <v>NAO_2_20RK</v>
      </c>
      <c r="J5462" s="11">
        <f>VLOOKUP(I5462,'[3]De Para Agregador'!$G$1:$H$636,2,FALSE)</f>
        <v>170</v>
      </c>
      <c r="K5462" s="22" t="s">
        <v>4711</v>
      </c>
      <c r="O5462" s="8" t="s">
        <v>3185</v>
      </c>
      <c r="P5462" s="8" t="s">
        <v>3422</v>
      </c>
    </row>
    <row r="5463" spans="1:16" x14ac:dyDescent="0.2">
      <c r="A5463" s="23" t="s">
        <v>4092</v>
      </c>
      <c r="B5463" s="9" t="s">
        <v>3143</v>
      </c>
      <c r="C5463" s="8" t="s">
        <v>6</v>
      </c>
      <c r="D5463" s="8">
        <v>2</v>
      </c>
      <c r="G5463" s="7" t="s">
        <v>3654</v>
      </c>
      <c r="H5463" s="8" t="s">
        <v>4496</v>
      </c>
      <c r="I5463" s="21" t="str">
        <f t="shared" si="154"/>
        <v>NAO_2_20RK</v>
      </c>
      <c r="J5463" s="11">
        <f>VLOOKUP(I5463,'[3]De Para Agregador'!$G$1:$H$636,2,FALSE)</f>
        <v>170</v>
      </c>
      <c r="K5463" s="22" t="s">
        <v>4711</v>
      </c>
      <c r="O5463" s="8" t="s">
        <v>3185</v>
      </c>
      <c r="P5463" s="8" t="s">
        <v>3422</v>
      </c>
    </row>
    <row r="5464" spans="1:16" x14ac:dyDescent="0.2">
      <c r="A5464" s="23" t="s">
        <v>4218</v>
      </c>
      <c r="B5464" s="9" t="s">
        <v>3143</v>
      </c>
      <c r="C5464" s="8" t="s">
        <v>6</v>
      </c>
      <c r="D5464" s="8">
        <v>2</v>
      </c>
      <c r="G5464" s="7" t="s">
        <v>3774</v>
      </c>
      <c r="H5464" s="8" t="s">
        <v>4496</v>
      </c>
      <c r="I5464" s="21" t="str">
        <f t="shared" si="154"/>
        <v>NAO_2_20RK</v>
      </c>
      <c r="J5464" s="11">
        <f>VLOOKUP(I5464,'[3]De Para Agregador'!$G$1:$H$636,2,FALSE)</f>
        <v>170</v>
      </c>
      <c r="K5464" s="22" t="s">
        <v>4711</v>
      </c>
      <c r="O5464" s="8" t="s">
        <v>3185</v>
      </c>
      <c r="P5464" s="8" t="s">
        <v>3422</v>
      </c>
    </row>
    <row r="5465" spans="1:16" x14ac:dyDescent="0.2">
      <c r="A5465" s="23" t="s">
        <v>4218</v>
      </c>
      <c r="B5465" s="9" t="s">
        <v>3143</v>
      </c>
      <c r="C5465" s="8" t="s">
        <v>6</v>
      </c>
      <c r="D5465" s="8">
        <v>2</v>
      </c>
      <c r="G5465" s="7" t="s">
        <v>3774</v>
      </c>
      <c r="H5465" s="8" t="s">
        <v>4496</v>
      </c>
      <c r="I5465" s="21" t="str">
        <f t="shared" si="154"/>
        <v>NAO_2_20RK</v>
      </c>
      <c r="J5465" s="11">
        <f>VLOOKUP(I5465,'[3]De Para Agregador'!$G$1:$H$636,2,FALSE)</f>
        <v>170</v>
      </c>
      <c r="K5465" s="22" t="s">
        <v>4711</v>
      </c>
      <c r="O5465" s="8" t="s">
        <v>3185</v>
      </c>
      <c r="P5465" s="8" t="s">
        <v>3422</v>
      </c>
    </row>
    <row r="5466" spans="1:16" x14ac:dyDescent="0.2">
      <c r="A5466" s="23" t="s">
        <v>4091</v>
      </c>
      <c r="B5466" s="9" t="s">
        <v>3143</v>
      </c>
      <c r="C5466" s="8" t="s">
        <v>6</v>
      </c>
      <c r="D5466" s="8">
        <v>2</v>
      </c>
      <c r="G5466" s="7" t="s">
        <v>3653</v>
      </c>
      <c r="H5466" s="8" t="s">
        <v>4496</v>
      </c>
      <c r="I5466" s="21" t="str">
        <f t="shared" ref="I5466:I5529" si="155">CONCATENATE(C5466,"_",D5466,"_",O5466)</f>
        <v>NAO_2_20RK</v>
      </c>
      <c r="J5466" s="11">
        <f>VLOOKUP(I5466,'[3]De Para Agregador'!$G$1:$H$636,2,FALSE)</f>
        <v>170</v>
      </c>
      <c r="K5466" s="22" t="s">
        <v>4711</v>
      </c>
      <c r="O5466" s="8" t="s">
        <v>3185</v>
      </c>
      <c r="P5466" s="8" t="s">
        <v>3422</v>
      </c>
    </row>
    <row r="5467" spans="1:16" x14ac:dyDescent="0.2">
      <c r="A5467" s="23" t="s">
        <v>4091</v>
      </c>
      <c r="B5467" s="9" t="s">
        <v>3143</v>
      </c>
      <c r="C5467" s="8" t="s">
        <v>6</v>
      </c>
      <c r="D5467" s="8">
        <v>2</v>
      </c>
      <c r="G5467" s="7" t="s">
        <v>3653</v>
      </c>
      <c r="H5467" s="8" t="s">
        <v>4496</v>
      </c>
      <c r="I5467" s="21" t="str">
        <f t="shared" si="155"/>
        <v>NAO_2_20RK</v>
      </c>
      <c r="J5467" s="11">
        <f>VLOOKUP(I5467,'[3]De Para Agregador'!$G$1:$H$636,2,FALSE)</f>
        <v>170</v>
      </c>
      <c r="K5467" s="22" t="s">
        <v>4711</v>
      </c>
      <c r="O5467" s="8" t="s">
        <v>3185</v>
      </c>
      <c r="P5467" s="8" t="s">
        <v>3422</v>
      </c>
    </row>
    <row r="5468" spans="1:16" x14ac:dyDescent="0.2">
      <c r="A5468" s="23" t="s">
        <v>4091</v>
      </c>
      <c r="B5468" s="9" t="s">
        <v>3143</v>
      </c>
      <c r="C5468" s="8" t="s">
        <v>16</v>
      </c>
      <c r="D5468" s="8">
        <v>2</v>
      </c>
      <c r="G5468" s="7" t="s">
        <v>3653</v>
      </c>
      <c r="H5468" s="8" t="s">
        <v>4496</v>
      </c>
      <c r="I5468" s="21" t="str">
        <f t="shared" si="155"/>
        <v>SIM_2_20RK</v>
      </c>
      <c r="J5468" s="11">
        <f>VLOOKUP(I5468,'[3]De Para Agregador'!$G$1:$H$636,2,FALSE)</f>
        <v>170</v>
      </c>
      <c r="K5468" s="22" t="s">
        <v>4711</v>
      </c>
      <c r="O5468" s="8" t="s">
        <v>3185</v>
      </c>
      <c r="P5468" s="8" t="s">
        <v>3422</v>
      </c>
    </row>
    <row r="5469" spans="1:16" x14ac:dyDescent="0.2">
      <c r="A5469" s="23" t="s">
        <v>4091</v>
      </c>
      <c r="B5469" s="9" t="s">
        <v>3143</v>
      </c>
      <c r="C5469" s="8" t="s">
        <v>6</v>
      </c>
      <c r="D5469" s="8">
        <v>2</v>
      </c>
      <c r="G5469" s="7" t="s">
        <v>3653</v>
      </c>
      <c r="H5469" s="8" t="s">
        <v>4496</v>
      </c>
      <c r="I5469" s="21" t="str">
        <f t="shared" si="155"/>
        <v>NAO_2_20RK</v>
      </c>
      <c r="J5469" s="11">
        <f>VLOOKUP(I5469,'[3]De Para Agregador'!$G$1:$H$636,2,FALSE)</f>
        <v>170</v>
      </c>
      <c r="K5469" s="22" t="s">
        <v>4711</v>
      </c>
      <c r="O5469" s="8" t="s">
        <v>3185</v>
      </c>
      <c r="P5469" s="8" t="s">
        <v>3422</v>
      </c>
    </row>
    <row r="5470" spans="1:16" x14ac:dyDescent="0.2">
      <c r="A5470" s="23" t="s">
        <v>4091</v>
      </c>
      <c r="B5470" s="9" t="s">
        <v>3143</v>
      </c>
      <c r="C5470" s="8" t="s">
        <v>6</v>
      </c>
      <c r="D5470" s="8">
        <v>2</v>
      </c>
      <c r="G5470" s="7" t="s">
        <v>3653</v>
      </c>
      <c r="H5470" s="8" t="s">
        <v>4496</v>
      </c>
      <c r="I5470" s="21" t="str">
        <f t="shared" si="155"/>
        <v>NAO_2_20RK</v>
      </c>
      <c r="J5470" s="11">
        <f>VLOOKUP(I5470,'[3]De Para Agregador'!$G$1:$H$636,2,FALSE)</f>
        <v>170</v>
      </c>
      <c r="K5470" s="22" t="s">
        <v>4711</v>
      </c>
      <c r="O5470" s="8" t="s">
        <v>3185</v>
      </c>
      <c r="P5470" s="8" t="s">
        <v>3422</v>
      </c>
    </row>
    <row r="5471" spans="1:16" x14ac:dyDescent="0.2">
      <c r="A5471" s="23" t="s">
        <v>4091</v>
      </c>
      <c r="B5471" s="9" t="s">
        <v>3143</v>
      </c>
      <c r="C5471" s="8" t="s">
        <v>6</v>
      </c>
      <c r="D5471" s="8">
        <v>2</v>
      </c>
      <c r="G5471" s="7" t="s">
        <v>3653</v>
      </c>
      <c r="H5471" s="8" t="s">
        <v>4496</v>
      </c>
      <c r="I5471" s="21" t="str">
        <f t="shared" si="155"/>
        <v>NAO_2_20RK</v>
      </c>
      <c r="J5471" s="11">
        <f>VLOOKUP(I5471,'[3]De Para Agregador'!$G$1:$H$636,2,FALSE)</f>
        <v>170</v>
      </c>
      <c r="K5471" s="22" t="s">
        <v>4711</v>
      </c>
      <c r="O5471" s="8" t="s">
        <v>3185</v>
      </c>
      <c r="P5471" s="8" t="s">
        <v>3422</v>
      </c>
    </row>
    <row r="5472" spans="1:16" x14ac:dyDescent="0.2">
      <c r="A5472" s="23" t="s">
        <v>4091</v>
      </c>
      <c r="B5472" s="9" t="s">
        <v>3143</v>
      </c>
      <c r="C5472" s="8" t="s">
        <v>6</v>
      </c>
      <c r="D5472" s="8">
        <v>2</v>
      </c>
      <c r="G5472" s="7" t="s">
        <v>3653</v>
      </c>
      <c r="H5472" s="8" t="s">
        <v>4496</v>
      </c>
      <c r="I5472" s="21" t="str">
        <f t="shared" si="155"/>
        <v>NAO_2_20RK</v>
      </c>
      <c r="J5472" s="11">
        <f>VLOOKUP(I5472,'[3]De Para Agregador'!$G$1:$H$636,2,FALSE)</f>
        <v>170</v>
      </c>
      <c r="K5472" s="22" t="s">
        <v>4711</v>
      </c>
      <c r="O5472" s="8" t="s">
        <v>3185</v>
      </c>
      <c r="P5472" s="8" t="s">
        <v>3422</v>
      </c>
    </row>
    <row r="5473" spans="1:16" x14ac:dyDescent="0.2">
      <c r="A5473" s="23" t="s">
        <v>4092</v>
      </c>
      <c r="B5473" s="9" t="s">
        <v>3143</v>
      </c>
      <c r="C5473" s="8" t="s">
        <v>6</v>
      </c>
      <c r="D5473" s="8">
        <v>2</v>
      </c>
      <c r="G5473" s="7" t="s">
        <v>3654</v>
      </c>
      <c r="H5473" s="8" t="s">
        <v>4496</v>
      </c>
      <c r="I5473" s="21" t="str">
        <f t="shared" si="155"/>
        <v>NAO_2_20RK</v>
      </c>
      <c r="J5473" s="11">
        <f>VLOOKUP(I5473,'[3]De Para Agregador'!$G$1:$H$636,2,FALSE)</f>
        <v>170</v>
      </c>
      <c r="K5473" s="22" t="s">
        <v>4711</v>
      </c>
      <c r="O5473" s="8" t="s">
        <v>3185</v>
      </c>
      <c r="P5473" s="8" t="s">
        <v>3422</v>
      </c>
    </row>
    <row r="5474" spans="1:16" x14ac:dyDescent="0.2">
      <c r="A5474" s="23" t="s">
        <v>4218</v>
      </c>
      <c r="B5474" s="9" t="s">
        <v>3143</v>
      </c>
      <c r="C5474" s="8" t="s">
        <v>6</v>
      </c>
      <c r="D5474" s="8">
        <v>2</v>
      </c>
      <c r="G5474" s="7" t="s">
        <v>3774</v>
      </c>
      <c r="H5474" s="8" t="s">
        <v>4496</v>
      </c>
      <c r="I5474" s="21" t="str">
        <f t="shared" si="155"/>
        <v>NAO_2_20RK</v>
      </c>
      <c r="J5474" s="11">
        <f>VLOOKUP(I5474,'[3]De Para Agregador'!$G$1:$H$636,2,FALSE)</f>
        <v>170</v>
      </c>
      <c r="K5474" s="22" t="s">
        <v>4711</v>
      </c>
      <c r="O5474" s="8" t="s">
        <v>3185</v>
      </c>
      <c r="P5474" s="8" t="s">
        <v>3422</v>
      </c>
    </row>
    <row r="5475" spans="1:16" x14ac:dyDescent="0.2">
      <c r="A5475" s="23" t="s">
        <v>4218</v>
      </c>
      <c r="B5475" s="9" t="s">
        <v>3143</v>
      </c>
      <c r="C5475" s="8" t="s">
        <v>6</v>
      </c>
      <c r="D5475" s="8">
        <v>2</v>
      </c>
      <c r="G5475" s="7" t="s">
        <v>3774</v>
      </c>
      <c r="H5475" s="8" t="s">
        <v>4496</v>
      </c>
      <c r="I5475" s="21" t="str">
        <f t="shared" si="155"/>
        <v>NAO_2_20RK</v>
      </c>
      <c r="J5475" s="11">
        <f>VLOOKUP(I5475,'[3]De Para Agregador'!$G$1:$H$636,2,FALSE)</f>
        <v>170</v>
      </c>
      <c r="K5475" s="22" t="s">
        <v>4711</v>
      </c>
      <c r="O5475" s="8" t="s">
        <v>3185</v>
      </c>
      <c r="P5475" s="8" t="s">
        <v>3422</v>
      </c>
    </row>
    <row r="5476" spans="1:16" x14ac:dyDescent="0.2">
      <c r="A5476" s="23" t="s">
        <v>4091</v>
      </c>
      <c r="B5476" s="9" t="s">
        <v>3143</v>
      </c>
      <c r="C5476" s="8" t="s">
        <v>6</v>
      </c>
      <c r="D5476" s="8">
        <v>2</v>
      </c>
      <c r="G5476" s="7" t="s">
        <v>3653</v>
      </c>
      <c r="H5476" s="8" t="s">
        <v>4496</v>
      </c>
      <c r="I5476" s="21" t="str">
        <f t="shared" si="155"/>
        <v>NAO_2_20RK</v>
      </c>
      <c r="J5476" s="11">
        <f>VLOOKUP(I5476,'[3]De Para Agregador'!$G$1:$H$636,2,FALSE)</f>
        <v>170</v>
      </c>
      <c r="K5476" s="22" t="s">
        <v>4711</v>
      </c>
      <c r="O5476" s="8" t="s">
        <v>3185</v>
      </c>
      <c r="P5476" s="8" t="s">
        <v>3422</v>
      </c>
    </row>
    <row r="5477" spans="1:16" x14ac:dyDescent="0.2">
      <c r="A5477" s="23" t="s">
        <v>4091</v>
      </c>
      <c r="B5477" s="9" t="s">
        <v>3143</v>
      </c>
      <c r="C5477" s="8" t="s">
        <v>6</v>
      </c>
      <c r="D5477" s="8">
        <v>2</v>
      </c>
      <c r="G5477" s="7" t="s">
        <v>3653</v>
      </c>
      <c r="H5477" s="8" t="s">
        <v>4496</v>
      </c>
      <c r="I5477" s="21" t="str">
        <f t="shared" si="155"/>
        <v>NAO_2_20RK</v>
      </c>
      <c r="J5477" s="11">
        <f>VLOOKUP(I5477,'[3]De Para Agregador'!$G$1:$H$636,2,FALSE)</f>
        <v>170</v>
      </c>
      <c r="K5477" s="22" t="s">
        <v>4711</v>
      </c>
      <c r="O5477" s="8" t="s">
        <v>3185</v>
      </c>
      <c r="P5477" s="8" t="s">
        <v>3422</v>
      </c>
    </row>
    <row r="5478" spans="1:16" x14ac:dyDescent="0.2">
      <c r="A5478" s="23" t="s">
        <v>4091</v>
      </c>
      <c r="B5478" s="9" t="s">
        <v>3143</v>
      </c>
      <c r="C5478" s="8" t="s">
        <v>6</v>
      </c>
      <c r="D5478" s="8">
        <v>2</v>
      </c>
      <c r="G5478" s="7" t="s">
        <v>3653</v>
      </c>
      <c r="H5478" s="8" t="s">
        <v>4496</v>
      </c>
      <c r="I5478" s="21" t="str">
        <f t="shared" si="155"/>
        <v>NAO_2_20RK</v>
      </c>
      <c r="J5478" s="11">
        <f>VLOOKUP(I5478,'[3]De Para Agregador'!$G$1:$H$636,2,FALSE)</f>
        <v>170</v>
      </c>
      <c r="K5478" s="22" t="s">
        <v>4711</v>
      </c>
      <c r="O5478" s="8" t="s">
        <v>3185</v>
      </c>
      <c r="P5478" s="8" t="s">
        <v>3422</v>
      </c>
    </row>
    <row r="5479" spans="1:16" x14ac:dyDescent="0.2">
      <c r="A5479" s="23" t="s">
        <v>4091</v>
      </c>
      <c r="B5479" s="9" t="s">
        <v>3143</v>
      </c>
      <c r="C5479" s="8" t="s">
        <v>6</v>
      </c>
      <c r="D5479" s="8">
        <v>2</v>
      </c>
      <c r="G5479" s="7" t="s">
        <v>3653</v>
      </c>
      <c r="H5479" s="8" t="s">
        <v>4496</v>
      </c>
      <c r="I5479" s="21" t="str">
        <f t="shared" si="155"/>
        <v>NAO_2_20RK</v>
      </c>
      <c r="J5479" s="11">
        <f>VLOOKUP(I5479,'[3]De Para Agregador'!$G$1:$H$636,2,FALSE)</f>
        <v>170</v>
      </c>
      <c r="K5479" s="22" t="s">
        <v>4711</v>
      </c>
      <c r="O5479" s="8" t="s">
        <v>3185</v>
      </c>
      <c r="P5479" s="8" t="s">
        <v>3422</v>
      </c>
    </row>
    <row r="5480" spans="1:16" x14ac:dyDescent="0.2">
      <c r="A5480" s="23" t="s">
        <v>4091</v>
      </c>
      <c r="B5480" s="9" t="s">
        <v>3143</v>
      </c>
      <c r="C5480" s="8" t="s">
        <v>6</v>
      </c>
      <c r="D5480" s="8">
        <v>2</v>
      </c>
      <c r="G5480" s="7" t="s">
        <v>3653</v>
      </c>
      <c r="H5480" s="8" t="s">
        <v>4496</v>
      </c>
      <c r="I5480" s="21" t="str">
        <f t="shared" si="155"/>
        <v>NAO_2_20RK</v>
      </c>
      <c r="J5480" s="11">
        <f>VLOOKUP(I5480,'[3]De Para Agregador'!$G$1:$H$636,2,FALSE)</f>
        <v>170</v>
      </c>
      <c r="K5480" s="22" t="s">
        <v>4711</v>
      </c>
      <c r="O5480" s="8" t="s">
        <v>3185</v>
      </c>
      <c r="P5480" s="8" t="s">
        <v>3422</v>
      </c>
    </row>
    <row r="5481" spans="1:16" x14ac:dyDescent="0.2">
      <c r="A5481" s="23" t="s">
        <v>4091</v>
      </c>
      <c r="B5481" s="9" t="s">
        <v>3143</v>
      </c>
      <c r="C5481" s="8" t="s">
        <v>6</v>
      </c>
      <c r="D5481" s="8">
        <v>2</v>
      </c>
      <c r="G5481" s="7" t="s">
        <v>3653</v>
      </c>
      <c r="H5481" s="8" t="s">
        <v>4496</v>
      </c>
      <c r="I5481" s="21" t="str">
        <f t="shared" si="155"/>
        <v>NAO_2_20RK</v>
      </c>
      <c r="J5481" s="11">
        <f>VLOOKUP(I5481,'[3]De Para Agregador'!$G$1:$H$636,2,FALSE)</f>
        <v>170</v>
      </c>
      <c r="K5481" s="22" t="s">
        <v>4711</v>
      </c>
      <c r="O5481" s="8" t="s">
        <v>3185</v>
      </c>
      <c r="P5481" s="8" t="s">
        <v>3422</v>
      </c>
    </row>
    <row r="5482" spans="1:16" x14ac:dyDescent="0.2">
      <c r="A5482" s="23" t="s">
        <v>4092</v>
      </c>
      <c r="B5482" s="9" t="s">
        <v>3143</v>
      </c>
      <c r="C5482" s="8" t="s">
        <v>6</v>
      </c>
      <c r="D5482" s="8">
        <v>2</v>
      </c>
      <c r="G5482" s="7" t="s">
        <v>3654</v>
      </c>
      <c r="H5482" s="8" t="s">
        <v>4496</v>
      </c>
      <c r="I5482" s="21" t="str">
        <f t="shared" si="155"/>
        <v>NAO_2_20RK</v>
      </c>
      <c r="J5482" s="11">
        <f>VLOOKUP(I5482,'[3]De Para Agregador'!$G$1:$H$636,2,FALSE)</f>
        <v>170</v>
      </c>
      <c r="K5482" s="22" t="s">
        <v>4711</v>
      </c>
      <c r="O5482" s="8" t="s">
        <v>3185</v>
      </c>
      <c r="P5482" s="8" t="s">
        <v>3422</v>
      </c>
    </row>
    <row r="5483" spans="1:16" x14ac:dyDescent="0.2">
      <c r="A5483" s="23" t="s">
        <v>4218</v>
      </c>
      <c r="B5483" s="9" t="s">
        <v>3143</v>
      </c>
      <c r="C5483" s="8" t="s">
        <v>6</v>
      </c>
      <c r="D5483" s="8">
        <v>2</v>
      </c>
      <c r="G5483" s="7" t="s">
        <v>3774</v>
      </c>
      <c r="H5483" s="8" t="s">
        <v>4496</v>
      </c>
      <c r="I5483" s="21" t="str">
        <f t="shared" si="155"/>
        <v>NAO_2_20RK</v>
      </c>
      <c r="J5483" s="11">
        <f>VLOOKUP(I5483,'[3]De Para Agregador'!$G$1:$H$636,2,FALSE)</f>
        <v>170</v>
      </c>
      <c r="K5483" s="22" t="s">
        <v>4711</v>
      </c>
      <c r="O5483" s="8" t="s">
        <v>3185</v>
      </c>
      <c r="P5483" s="8" t="s">
        <v>3422</v>
      </c>
    </row>
    <row r="5484" spans="1:16" x14ac:dyDescent="0.2">
      <c r="A5484" s="23" t="s">
        <v>4091</v>
      </c>
      <c r="B5484" s="9" t="s">
        <v>3143</v>
      </c>
      <c r="C5484" s="8" t="s">
        <v>6</v>
      </c>
      <c r="D5484" s="8">
        <v>2</v>
      </c>
      <c r="G5484" s="7" t="s">
        <v>3653</v>
      </c>
      <c r="H5484" s="8" t="s">
        <v>4496</v>
      </c>
      <c r="I5484" s="21" t="str">
        <f t="shared" si="155"/>
        <v>NAO_2_20RK</v>
      </c>
      <c r="J5484" s="11">
        <f>VLOOKUP(I5484,'[3]De Para Agregador'!$G$1:$H$636,2,FALSE)</f>
        <v>170</v>
      </c>
      <c r="K5484" s="22" t="s">
        <v>4711</v>
      </c>
      <c r="O5484" s="8" t="s">
        <v>3185</v>
      </c>
      <c r="P5484" s="8" t="s">
        <v>3422</v>
      </c>
    </row>
    <row r="5485" spans="1:16" x14ac:dyDescent="0.2">
      <c r="A5485" s="23" t="s">
        <v>4091</v>
      </c>
      <c r="B5485" s="9" t="s">
        <v>3143</v>
      </c>
      <c r="C5485" s="8" t="s">
        <v>6</v>
      </c>
      <c r="D5485" s="8">
        <v>2</v>
      </c>
      <c r="G5485" s="7" t="s">
        <v>3653</v>
      </c>
      <c r="H5485" s="8" t="s">
        <v>4496</v>
      </c>
      <c r="I5485" s="21" t="str">
        <f t="shared" si="155"/>
        <v>NAO_2_20RK</v>
      </c>
      <c r="J5485" s="11">
        <f>VLOOKUP(I5485,'[3]De Para Agregador'!$G$1:$H$636,2,FALSE)</f>
        <v>170</v>
      </c>
      <c r="K5485" s="22" t="s">
        <v>4711</v>
      </c>
      <c r="O5485" s="8" t="s">
        <v>3185</v>
      </c>
      <c r="P5485" s="8" t="s">
        <v>3422</v>
      </c>
    </row>
    <row r="5486" spans="1:16" x14ac:dyDescent="0.2">
      <c r="A5486" s="23" t="s">
        <v>4091</v>
      </c>
      <c r="B5486" s="9" t="s">
        <v>3143</v>
      </c>
      <c r="C5486" s="8" t="s">
        <v>6</v>
      </c>
      <c r="D5486" s="8">
        <v>2</v>
      </c>
      <c r="G5486" s="7" t="s">
        <v>3653</v>
      </c>
      <c r="H5486" s="8" t="s">
        <v>4496</v>
      </c>
      <c r="I5486" s="21" t="str">
        <f t="shared" si="155"/>
        <v>NAO_2_20RK</v>
      </c>
      <c r="J5486" s="11">
        <f>VLOOKUP(I5486,'[3]De Para Agregador'!$G$1:$H$636,2,FALSE)</f>
        <v>170</v>
      </c>
      <c r="K5486" s="22" t="s">
        <v>4711</v>
      </c>
      <c r="O5486" s="8" t="s">
        <v>3185</v>
      </c>
      <c r="P5486" s="8" t="s">
        <v>3422</v>
      </c>
    </row>
    <row r="5487" spans="1:16" x14ac:dyDescent="0.2">
      <c r="A5487" s="23" t="s">
        <v>4091</v>
      </c>
      <c r="B5487" s="9" t="s">
        <v>3143</v>
      </c>
      <c r="C5487" s="8" t="s">
        <v>6</v>
      </c>
      <c r="D5487" s="8">
        <v>2</v>
      </c>
      <c r="G5487" s="7" t="s">
        <v>3653</v>
      </c>
      <c r="H5487" s="8" t="s">
        <v>4496</v>
      </c>
      <c r="I5487" s="21" t="str">
        <f t="shared" si="155"/>
        <v>NAO_2_20RK</v>
      </c>
      <c r="J5487" s="11">
        <f>VLOOKUP(I5487,'[3]De Para Agregador'!$G$1:$H$636,2,FALSE)</f>
        <v>170</v>
      </c>
      <c r="K5487" s="22" t="s">
        <v>4711</v>
      </c>
      <c r="O5487" s="8" t="s">
        <v>3185</v>
      </c>
      <c r="P5487" s="8" t="s">
        <v>3422</v>
      </c>
    </row>
    <row r="5488" spans="1:16" x14ac:dyDescent="0.2">
      <c r="A5488" s="23" t="s">
        <v>4091</v>
      </c>
      <c r="B5488" s="9" t="s">
        <v>3143</v>
      </c>
      <c r="C5488" s="8" t="s">
        <v>6</v>
      </c>
      <c r="D5488" s="8">
        <v>2</v>
      </c>
      <c r="G5488" s="7" t="s">
        <v>3653</v>
      </c>
      <c r="H5488" s="8" t="s">
        <v>4496</v>
      </c>
      <c r="I5488" s="21" t="str">
        <f t="shared" si="155"/>
        <v>NAO_2_20RK</v>
      </c>
      <c r="J5488" s="11">
        <f>VLOOKUP(I5488,'[3]De Para Agregador'!$G$1:$H$636,2,FALSE)</f>
        <v>170</v>
      </c>
      <c r="K5488" s="22" t="s">
        <v>4711</v>
      </c>
      <c r="O5488" s="8" t="s">
        <v>3185</v>
      </c>
      <c r="P5488" s="8" t="s">
        <v>3422</v>
      </c>
    </row>
    <row r="5489" spans="1:16" x14ac:dyDescent="0.2">
      <c r="A5489" s="23" t="s">
        <v>4092</v>
      </c>
      <c r="B5489" s="9" t="s">
        <v>3143</v>
      </c>
      <c r="C5489" s="8" t="s">
        <v>6</v>
      </c>
      <c r="D5489" s="8">
        <v>2</v>
      </c>
      <c r="G5489" s="7" t="s">
        <v>3654</v>
      </c>
      <c r="H5489" s="8" t="s">
        <v>4496</v>
      </c>
      <c r="I5489" s="21" t="str">
        <f t="shared" si="155"/>
        <v>NAO_2_20RK</v>
      </c>
      <c r="J5489" s="11">
        <f>VLOOKUP(I5489,'[3]De Para Agregador'!$G$1:$H$636,2,FALSE)</f>
        <v>170</v>
      </c>
      <c r="K5489" s="22" t="s">
        <v>4711</v>
      </c>
      <c r="O5489" s="8" t="s">
        <v>3185</v>
      </c>
      <c r="P5489" s="8" t="s">
        <v>3422</v>
      </c>
    </row>
    <row r="5490" spans="1:16" x14ac:dyDescent="0.2">
      <c r="A5490" s="23" t="s">
        <v>4218</v>
      </c>
      <c r="B5490" s="9" t="s">
        <v>3143</v>
      </c>
      <c r="C5490" s="8" t="s">
        <v>6</v>
      </c>
      <c r="D5490" s="8">
        <v>2</v>
      </c>
      <c r="G5490" s="7" t="s">
        <v>3774</v>
      </c>
      <c r="H5490" s="8" t="s">
        <v>4496</v>
      </c>
      <c r="I5490" s="21" t="str">
        <f t="shared" si="155"/>
        <v>NAO_2_20RK</v>
      </c>
      <c r="J5490" s="11">
        <f>VLOOKUP(I5490,'[3]De Para Agregador'!$G$1:$H$636,2,FALSE)</f>
        <v>170</v>
      </c>
      <c r="K5490" s="22" t="s">
        <v>4711</v>
      </c>
      <c r="O5490" s="8" t="s">
        <v>3185</v>
      </c>
      <c r="P5490" s="8" t="s">
        <v>3422</v>
      </c>
    </row>
    <row r="5491" spans="1:16" x14ac:dyDescent="0.2">
      <c r="A5491" s="23" t="s">
        <v>4091</v>
      </c>
      <c r="B5491" s="9" t="s">
        <v>3143</v>
      </c>
      <c r="C5491" s="8" t="s">
        <v>6</v>
      </c>
      <c r="D5491" s="8">
        <v>2</v>
      </c>
      <c r="G5491" s="7" t="s">
        <v>3653</v>
      </c>
      <c r="H5491" s="8" t="s">
        <v>4496</v>
      </c>
      <c r="I5491" s="21" t="str">
        <f t="shared" si="155"/>
        <v>NAO_2_20RK</v>
      </c>
      <c r="J5491" s="11">
        <f>VLOOKUP(I5491,'[3]De Para Agregador'!$G$1:$H$636,2,FALSE)</f>
        <v>170</v>
      </c>
      <c r="K5491" s="22" t="s">
        <v>4711</v>
      </c>
      <c r="O5491" s="8" t="s">
        <v>3185</v>
      </c>
      <c r="P5491" s="8" t="s">
        <v>3422</v>
      </c>
    </row>
    <row r="5492" spans="1:16" x14ac:dyDescent="0.2">
      <c r="A5492" s="23" t="s">
        <v>4091</v>
      </c>
      <c r="B5492" s="9" t="s">
        <v>3143</v>
      </c>
      <c r="C5492" s="8" t="s">
        <v>6</v>
      </c>
      <c r="D5492" s="8">
        <v>2</v>
      </c>
      <c r="G5492" s="7" t="s">
        <v>3653</v>
      </c>
      <c r="H5492" s="8" t="s">
        <v>4496</v>
      </c>
      <c r="I5492" s="21" t="str">
        <f t="shared" si="155"/>
        <v>NAO_2_20RK</v>
      </c>
      <c r="J5492" s="11">
        <f>VLOOKUP(I5492,'[3]De Para Agregador'!$G$1:$H$636,2,FALSE)</f>
        <v>170</v>
      </c>
      <c r="K5492" s="22" t="s">
        <v>4711</v>
      </c>
      <c r="O5492" s="8" t="s">
        <v>3185</v>
      </c>
      <c r="P5492" s="8" t="s">
        <v>3422</v>
      </c>
    </row>
    <row r="5493" spans="1:16" x14ac:dyDescent="0.2">
      <c r="A5493" s="23" t="s">
        <v>4091</v>
      </c>
      <c r="B5493" s="9" t="s">
        <v>3143</v>
      </c>
      <c r="C5493" s="8" t="s">
        <v>6</v>
      </c>
      <c r="D5493" s="8">
        <v>2</v>
      </c>
      <c r="G5493" s="7" t="s">
        <v>3653</v>
      </c>
      <c r="H5493" s="8" t="s">
        <v>4496</v>
      </c>
      <c r="I5493" s="21" t="str">
        <f t="shared" si="155"/>
        <v>NAO_2_20RK</v>
      </c>
      <c r="J5493" s="11">
        <f>VLOOKUP(I5493,'[3]De Para Agregador'!$G$1:$H$636,2,FALSE)</f>
        <v>170</v>
      </c>
      <c r="K5493" s="22" t="s">
        <v>4711</v>
      </c>
      <c r="O5493" s="8" t="s">
        <v>3185</v>
      </c>
      <c r="P5493" s="8" t="s">
        <v>3422</v>
      </c>
    </row>
    <row r="5494" spans="1:16" x14ac:dyDescent="0.2">
      <c r="A5494" s="23" t="s">
        <v>4091</v>
      </c>
      <c r="B5494" s="9" t="s">
        <v>3143</v>
      </c>
      <c r="C5494" s="8" t="s">
        <v>6</v>
      </c>
      <c r="D5494" s="8">
        <v>2</v>
      </c>
      <c r="G5494" s="7" t="s">
        <v>3653</v>
      </c>
      <c r="H5494" s="8" t="s">
        <v>4496</v>
      </c>
      <c r="I5494" s="21" t="str">
        <f t="shared" si="155"/>
        <v>NAO_2_20RK</v>
      </c>
      <c r="J5494" s="11">
        <f>VLOOKUP(I5494,'[3]De Para Agregador'!$G$1:$H$636,2,FALSE)</f>
        <v>170</v>
      </c>
      <c r="K5494" s="22" t="s">
        <v>4711</v>
      </c>
      <c r="O5494" s="8" t="s">
        <v>3185</v>
      </c>
      <c r="P5494" s="8" t="s">
        <v>3422</v>
      </c>
    </row>
    <row r="5495" spans="1:16" x14ac:dyDescent="0.2">
      <c r="A5495" s="23" t="s">
        <v>4091</v>
      </c>
      <c r="B5495" s="9" t="s">
        <v>3143</v>
      </c>
      <c r="C5495" s="8" t="s">
        <v>6</v>
      </c>
      <c r="D5495" s="8">
        <v>2</v>
      </c>
      <c r="G5495" s="7" t="s">
        <v>3653</v>
      </c>
      <c r="H5495" s="8" t="s">
        <v>4496</v>
      </c>
      <c r="I5495" s="21" t="str">
        <f t="shared" si="155"/>
        <v>NAO_2_20RK</v>
      </c>
      <c r="J5495" s="11">
        <f>VLOOKUP(I5495,'[3]De Para Agregador'!$G$1:$H$636,2,FALSE)</f>
        <v>170</v>
      </c>
      <c r="K5495" s="22" t="s">
        <v>4711</v>
      </c>
      <c r="O5495" s="8" t="s">
        <v>3185</v>
      </c>
      <c r="P5495" s="8" t="s">
        <v>3422</v>
      </c>
    </row>
    <row r="5496" spans="1:16" x14ac:dyDescent="0.2">
      <c r="A5496" s="23" t="s">
        <v>4091</v>
      </c>
      <c r="B5496" s="9" t="s">
        <v>3143</v>
      </c>
      <c r="C5496" s="8" t="s">
        <v>6</v>
      </c>
      <c r="D5496" s="8">
        <v>2</v>
      </c>
      <c r="G5496" s="7" t="s">
        <v>3653</v>
      </c>
      <c r="H5496" s="8" t="s">
        <v>4496</v>
      </c>
      <c r="I5496" s="21" t="str">
        <f t="shared" si="155"/>
        <v>NAO_2_20RK</v>
      </c>
      <c r="J5496" s="11">
        <f>VLOOKUP(I5496,'[3]De Para Agregador'!$G$1:$H$636,2,FALSE)</f>
        <v>170</v>
      </c>
      <c r="K5496" s="22" t="s">
        <v>4711</v>
      </c>
      <c r="O5496" s="8" t="s">
        <v>3185</v>
      </c>
      <c r="P5496" s="8" t="s">
        <v>3422</v>
      </c>
    </row>
    <row r="5497" spans="1:16" x14ac:dyDescent="0.2">
      <c r="A5497" s="23" t="s">
        <v>4092</v>
      </c>
      <c r="B5497" s="9" t="s">
        <v>3143</v>
      </c>
      <c r="C5497" s="8" t="s">
        <v>6</v>
      </c>
      <c r="D5497" s="8">
        <v>2</v>
      </c>
      <c r="G5497" s="7" t="s">
        <v>3654</v>
      </c>
      <c r="H5497" s="8" t="s">
        <v>4496</v>
      </c>
      <c r="I5497" s="21" t="str">
        <f t="shared" si="155"/>
        <v>NAO_2_20RK</v>
      </c>
      <c r="J5497" s="11">
        <f>VLOOKUP(I5497,'[3]De Para Agregador'!$G$1:$H$636,2,FALSE)</f>
        <v>170</v>
      </c>
      <c r="K5497" s="22" t="s">
        <v>4711</v>
      </c>
      <c r="O5497" s="8" t="s">
        <v>3185</v>
      </c>
      <c r="P5497" s="8" t="s">
        <v>3422</v>
      </c>
    </row>
    <row r="5498" spans="1:16" x14ac:dyDescent="0.2">
      <c r="A5498" s="23" t="s">
        <v>4091</v>
      </c>
      <c r="B5498" s="9" t="s">
        <v>3143</v>
      </c>
      <c r="C5498" s="8" t="s">
        <v>6</v>
      </c>
      <c r="D5498" s="8">
        <v>2</v>
      </c>
      <c r="G5498" s="7" t="s">
        <v>3653</v>
      </c>
      <c r="H5498" s="8" t="s">
        <v>4496</v>
      </c>
      <c r="I5498" s="21" t="str">
        <f t="shared" si="155"/>
        <v>NAO_2_20RK</v>
      </c>
      <c r="J5498" s="11">
        <f>VLOOKUP(I5498,'[3]De Para Agregador'!$G$1:$H$636,2,FALSE)</f>
        <v>170</v>
      </c>
      <c r="K5498" s="22" t="s">
        <v>4711</v>
      </c>
      <c r="O5498" s="8" t="s">
        <v>3185</v>
      </c>
      <c r="P5498" s="8" t="s">
        <v>3422</v>
      </c>
    </row>
    <row r="5499" spans="1:16" x14ac:dyDescent="0.2">
      <c r="A5499" s="23" t="s">
        <v>4091</v>
      </c>
      <c r="B5499" s="9" t="s">
        <v>3143</v>
      </c>
      <c r="C5499" s="8" t="s">
        <v>6</v>
      </c>
      <c r="D5499" s="8">
        <v>2</v>
      </c>
      <c r="G5499" s="7" t="s">
        <v>3653</v>
      </c>
      <c r="H5499" s="8" t="s">
        <v>4496</v>
      </c>
      <c r="I5499" s="21" t="str">
        <f t="shared" si="155"/>
        <v>NAO_2_20RK</v>
      </c>
      <c r="J5499" s="11">
        <f>VLOOKUP(I5499,'[3]De Para Agregador'!$G$1:$H$636,2,FALSE)</f>
        <v>170</v>
      </c>
      <c r="K5499" s="22" t="s">
        <v>4711</v>
      </c>
      <c r="O5499" s="8" t="s">
        <v>3185</v>
      </c>
      <c r="P5499" s="8" t="s">
        <v>3422</v>
      </c>
    </row>
    <row r="5500" spans="1:16" x14ac:dyDescent="0.2">
      <c r="A5500" s="23" t="s">
        <v>4091</v>
      </c>
      <c r="B5500" s="9" t="s">
        <v>3143</v>
      </c>
      <c r="C5500" s="8" t="s">
        <v>6</v>
      </c>
      <c r="D5500" s="8">
        <v>2</v>
      </c>
      <c r="G5500" s="7" t="s">
        <v>3653</v>
      </c>
      <c r="H5500" s="8" t="s">
        <v>4496</v>
      </c>
      <c r="I5500" s="21" t="str">
        <f t="shared" si="155"/>
        <v>NAO_2_20RK</v>
      </c>
      <c r="J5500" s="11">
        <f>VLOOKUP(I5500,'[3]De Para Agregador'!$G$1:$H$636,2,FALSE)</f>
        <v>170</v>
      </c>
      <c r="K5500" s="22" t="s">
        <v>4711</v>
      </c>
      <c r="O5500" s="8" t="s">
        <v>3185</v>
      </c>
      <c r="P5500" s="8" t="s">
        <v>3422</v>
      </c>
    </row>
    <row r="5501" spans="1:16" x14ac:dyDescent="0.2">
      <c r="A5501" s="23" t="s">
        <v>4091</v>
      </c>
      <c r="B5501" s="9" t="s">
        <v>3143</v>
      </c>
      <c r="C5501" s="8" t="s">
        <v>6</v>
      </c>
      <c r="D5501" s="8">
        <v>2</v>
      </c>
      <c r="G5501" s="7" t="s">
        <v>3653</v>
      </c>
      <c r="H5501" s="8" t="s">
        <v>4496</v>
      </c>
      <c r="I5501" s="21" t="str">
        <f t="shared" si="155"/>
        <v>NAO_2_20RK</v>
      </c>
      <c r="J5501" s="11">
        <f>VLOOKUP(I5501,'[3]De Para Agregador'!$G$1:$H$636,2,FALSE)</f>
        <v>170</v>
      </c>
      <c r="K5501" s="22" t="s">
        <v>4711</v>
      </c>
      <c r="O5501" s="8" t="s">
        <v>3185</v>
      </c>
      <c r="P5501" s="8" t="s">
        <v>3422</v>
      </c>
    </row>
    <row r="5502" spans="1:16" x14ac:dyDescent="0.2">
      <c r="A5502" s="23" t="s">
        <v>4091</v>
      </c>
      <c r="B5502" s="9" t="s">
        <v>3143</v>
      </c>
      <c r="C5502" s="8" t="s">
        <v>6</v>
      </c>
      <c r="D5502" s="8">
        <v>2</v>
      </c>
      <c r="G5502" s="7" t="s">
        <v>3653</v>
      </c>
      <c r="H5502" s="8" t="s">
        <v>4496</v>
      </c>
      <c r="I5502" s="21" t="str">
        <f t="shared" si="155"/>
        <v>NAO_2_20RK</v>
      </c>
      <c r="J5502" s="11">
        <f>VLOOKUP(I5502,'[3]De Para Agregador'!$G$1:$H$636,2,FALSE)</f>
        <v>170</v>
      </c>
      <c r="K5502" s="22" t="s">
        <v>4711</v>
      </c>
      <c r="O5502" s="8" t="s">
        <v>3185</v>
      </c>
      <c r="P5502" s="8" t="s">
        <v>3422</v>
      </c>
    </row>
    <row r="5503" spans="1:16" x14ac:dyDescent="0.2">
      <c r="A5503" s="23" t="s">
        <v>4092</v>
      </c>
      <c r="B5503" s="9" t="s">
        <v>3143</v>
      </c>
      <c r="C5503" s="8" t="s">
        <v>6</v>
      </c>
      <c r="D5503" s="8">
        <v>2</v>
      </c>
      <c r="G5503" s="7" t="s">
        <v>3654</v>
      </c>
      <c r="H5503" s="8" t="s">
        <v>4496</v>
      </c>
      <c r="I5503" s="21" t="str">
        <f t="shared" si="155"/>
        <v>NAO_2_20RK</v>
      </c>
      <c r="J5503" s="11">
        <f>VLOOKUP(I5503,'[3]De Para Agregador'!$G$1:$H$636,2,FALSE)</f>
        <v>170</v>
      </c>
      <c r="K5503" s="22" t="s">
        <v>4711</v>
      </c>
      <c r="O5503" s="8" t="s">
        <v>3185</v>
      </c>
      <c r="P5503" s="8" t="s">
        <v>3422</v>
      </c>
    </row>
    <row r="5504" spans="1:16" x14ac:dyDescent="0.2">
      <c r="A5504" s="23" t="s">
        <v>4091</v>
      </c>
      <c r="B5504" s="9" t="s">
        <v>3143</v>
      </c>
      <c r="C5504" s="8" t="s">
        <v>6</v>
      </c>
      <c r="D5504" s="8">
        <v>2</v>
      </c>
      <c r="G5504" s="7" t="s">
        <v>3653</v>
      </c>
      <c r="H5504" s="8" t="s">
        <v>4496</v>
      </c>
      <c r="I5504" s="21" t="str">
        <f t="shared" si="155"/>
        <v>NAO_2_20RK</v>
      </c>
      <c r="J5504" s="11">
        <f>VLOOKUP(I5504,'[3]De Para Agregador'!$G$1:$H$636,2,FALSE)</f>
        <v>170</v>
      </c>
      <c r="K5504" s="22" t="s">
        <v>4711</v>
      </c>
      <c r="O5504" s="8" t="s">
        <v>3185</v>
      </c>
      <c r="P5504" s="8" t="s">
        <v>3422</v>
      </c>
    </row>
    <row r="5505" spans="1:16" x14ac:dyDescent="0.2">
      <c r="A5505" s="23" t="s">
        <v>4091</v>
      </c>
      <c r="B5505" s="9" t="s">
        <v>3143</v>
      </c>
      <c r="C5505" s="8" t="s">
        <v>6</v>
      </c>
      <c r="D5505" s="8">
        <v>2</v>
      </c>
      <c r="G5505" s="7" t="s">
        <v>3653</v>
      </c>
      <c r="H5505" s="8" t="s">
        <v>4496</v>
      </c>
      <c r="I5505" s="21" t="str">
        <f t="shared" si="155"/>
        <v>NAO_2_20RK</v>
      </c>
      <c r="J5505" s="11">
        <f>VLOOKUP(I5505,'[3]De Para Agregador'!$G$1:$H$636,2,FALSE)</f>
        <v>170</v>
      </c>
      <c r="K5505" s="22" t="s">
        <v>4711</v>
      </c>
      <c r="O5505" s="8" t="s">
        <v>3185</v>
      </c>
      <c r="P5505" s="8" t="s">
        <v>3422</v>
      </c>
    </row>
    <row r="5506" spans="1:16" x14ac:dyDescent="0.2">
      <c r="A5506" s="23" t="s">
        <v>4091</v>
      </c>
      <c r="B5506" s="9" t="s">
        <v>3143</v>
      </c>
      <c r="C5506" s="8" t="s">
        <v>6</v>
      </c>
      <c r="D5506" s="8">
        <v>2</v>
      </c>
      <c r="G5506" s="7" t="s">
        <v>3653</v>
      </c>
      <c r="H5506" s="8" t="s">
        <v>4496</v>
      </c>
      <c r="I5506" s="21" t="str">
        <f t="shared" si="155"/>
        <v>NAO_2_20RK</v>
      </c>
      <c r="J5506" s="11">
        <f>VLOOKUP(I5506,'[3]De Para Agregador'!$G$1:$H$636,2,FALSE)</f>
        <v>170</v>
      </c>
      <c r="K5506" s="22" t="s">
        <v>4711</v>
      </c>
      <c r="O5506" s="8" t="s">
        <v>3185</v>
      </c>
      <c r="P5506" s="8" t="s">
        <v>3422</v>
      </c>
    </row>
    <row r="5507" spans="1:16" x14ac:dyDescent="0.2">
      <c r="A5507" s="23" t="s">
        <v>4091</v>
      </c>
      <c r="B5507" s="9" t="s">
        <v>3143</v>
      </c>
      <c r="C5507" s="8" t="s">
        <v>16</v>
      </c>
      <c r="D5507" s="8">
        <v>2</v>
      </c>
      <c r="G5507" s="7" t="s">
        <v>3653</v>
      </c>
      <c r="H5507" s="8" t="s">
        <v>4496</v>
      </c>
      <c r="I5507" s="21" t="str">
        <f t="shared" si="155"/>
        <v>SIM_2_20RK</v>
      </c>
      <c r="J5507" s="11">
        <f>VLOOKUP(I5507,'[3]De Para Agregador'!$G$1:$H$636,2,FALSE)</f>
        <v>170</v>
      </c>
      <c r="K5507" s="22" t="s">
        <v>4711</v>
      </c>
      <c r="O5507" s="8" t="s">
        <v>3185</v>
      </c>
      <c r="P5507" s="8" t="s">
        <v>3422</v>
      </c>
    </row>
    <row r="5508" spans="1:16" x14ac:dyDescent="0.2">
      <c r="A5508" s="23" t="s">
        <v>4091</v>
      </c>
      <c r="B5508" s="9" t="s">
        <v>3143</v>
      </c>
      <c r="C5508" s="8" t="s">
        <v>6</v>
      </c>
      <c r="D5508" s="8">
        <v>2</v>
      </c>
      <c r="G5508" s="7" t="s">
        <v>3653</v>
      </c>
      <c r="H5508" s="8" t="s">
        <v>4496</v>
      </c>
      <c r="I5508" s="21" t="str">
        <f t="shared" si="155"/>
        <v>NAO_2_20RK</v>
      </c>
      <c r="J5508" s="11">
        <f>VLOOKUP(I5508,'[3]De Para Agregador'!$G$1:$H$636,2,FALSE)</f>
        <v>170</v>
      </c>
      <c r="K5508" s="22" t="s">
        <v>4711</v>
      </c>
      <c r="O5508" s="8" t="s">
        <v>3185</v>
      </c>
      <c r="P5508" s="8" t="s">
        <v>3422</v>
      </c>
    </row>
    <row r="5509" spans="1:16" x14ac:dyDescent="0.2">
      <c r="A5509" s="23" t="s">
        <v>4091</v>
      </c>
      <c r="B5509" s="9" t="s">
        <v>3143</v>
      </c>
      <c r="C5509" s="8" t="s">
        <v>6</v>
      </c>
      <c r="D5509" s="8">
        <v>2</v>
      </c>
      <c r="G5509" s="7" t="s">
        <v>3653</v>
      </c>
      <c r="H5509" s="8" t="s">
        <v>4496</v>
      </c>
      <c r="I5509" s="21" t="str">
        <f t="shared" si="155"/>
        <v>NAO_2_20RK</v>
      </c>
      <c r="J5509" s="11">
        <f>VLOOKUP(I5509,'[3]De Para Agregador'!$G$1:$H$636,2,FALSE)</f>
        <v>170</v>
      </c>
      <c r="K5509" s="22" t="s">
        <v>4711</v>
      </c>
      <c r="O5509" s="8" t="s">
        <v>3185</v>
      </c>
      <c r="P5509" s="8" t="s">
        <v>3422</v>
      </c>
    </row>
    <row r="5510" spans="1:16" x14ac:dyDescent="0.2">
      <c r="A5510" s="23" t="s">
        <v>4092</v>
      </c>
      <c r="B5510" s="9" t="s">
        <v>3143</v>
      </c>
      <c r="C5510" s="8" t="s">
        <v>6</v>
      </c>
      <c r="D5510" s="8">
        <v>2</v>
      </c>
      <c r="G5510" s="7" t="s">
        <v>3654</v>
      </c>
      <c r="H5510" s="8" t="s">
        <v>4496</v>
      </c>
      <c r="I5510" s="21" t="str">
        <f t="shared" si="155"/>
        <v>NAO_2_20RK</v>
      </c>
      <c r="J5510" s="11">
        <f>VLOOKUP(I5510,'[3]De Para Agregador'!$G$1:$H$636,2,FALSE)</f>
        <v>170</v>
      </c>
      <c r="K5510" s="22" t="s">
        <v>4711</v>
      </c>
      <c r="O5510" s="8" t="s">
        <v>3185</v>
      </c>
      <c r="P5510" s="8" t="s">
        <v>3422</v>
      </c>
    </row>
    <row r="5511" spans="1:16" x14ac:dyDescent="0.2">
      <c r="A5511" s="23" t="s">
        <v>4218</v>
      </c>
      <c r="B5511" s="9" t="s">
        <v>3143</v>
      </c>
      <c r="C5511" s="8" t="s">
        <v>6</v>
      </c>
      <c r="D5511" s="8">
        <v>2</v>
      </c>
      <c r="G5511" s="7" t="s">
        <v>3774</v>
      </c>
      <c r="H5511" s="8" t="s">
        <v>4496</v>
      </c>
      <c r="I5511" s="21" t="str">
        <f t="shared" si="155"/>
        <v>NAO_2_20RK</v>
      </c>
      <c r="J5511" s="11">
        <f>VLOOKUP(I5511,'[3]De Para Agregador'!$G$1:$H$636,2,FALSE)</f>
        <v>170</v>
      </c>
      <c r="K5511" s="22" t="s">
        <v>4711</v>
      </c>
      <c r="O5511" s="8" t="s">
        <v>3185</v>
      </c>
      <c r="P5511" s="8" t="s">
        <v>3422</v>
      </c>
    </row>
    <row r="5512" spans="1:16" x14ac:dyDescent="0.2">
      <c r="A5512" s="23" t="s">
        <v>4218</v>
      </c>
      <c r="B5512" s="9" t="s">
        <v>3143</v>
      </c>
      <c r="C5512" s="8" t="s">
        <v>6</v>
      </c>
      <c r="D5512" s="8">
        <v>2</v>
      </c>
      <c r="G5512" s="7" t="s">
        <v>3774</v>
      </c>
      <c r="H5512" s="8" t="s">
        <v>4496</v>
      </c>
      <c r="I5512" s="21" t="str">
        <f t="shared" si="155"/>
        <v>NAO_2_20RK</v>
      </c>
      <c r="J5512" s="11">
        <f>VLOOKUP(I5512,'[3]De Para Agregador'!$G$1:$H$636,2,FALSE)</f>
        <v>170</v>
      </c>
      <c r="K5512" s="22" t="s">
        <v>4711</v>
      </c>
      <c r="O5512" s="8" t="s">
        <v>3185</v>
      </c>
      <c r="P5512" s="8" t="s">
        <v>3422</v>
      </c>
    </row>
    <row r="5513" spans="1:16" x14ac:dyDescent="0.2">
      <c r="A5513" s="23" t="s">
        <v>4218</v>
      </c>
      <c r="B5513" s="9" t="s">
        <v>3143</v>
      </c>
      <c r="C5513" s="8" t="s">
        <v>6</v>
      </c>
      <c r="D5513" s="8">
        <v>2</v>
      </c>
      <c r="G5513" s="7" t="s">
        <v>3774</v>
      </c>
      <c r="H5513" s="8" t="s">
        <v>4496</v>
      </c>
      <c r="I5513" s="21" t="str">
        <f t="shared" si="155"/>
        <v>NAO_2_20RK</v>
      </c>
      <c r="J5513" s="11">
        <f>VLOOKUP(I5513,'[3]De Para Agregador'!$G$1:$H$636,2,FALSE)</f>
        <v>170</v>
      </c>
      <c r="K5513" s="22" t="s">
        <v>4711</v>
      </c>
      <c r="O5513" s="8" t="s">
        <v>3185</v>
      </c>
      <c r="P5513" s="8" t="s">
        <v>3422</v>
      </c>
    </row>
    <row r="5514" spans="1:16" x14ac:dyDescent="0.2">
      <c r="A5514" s="23" t="s">
        <v>4091</v>
      </c>
      <c r="B5514" s="9" t="s">
        <v>3143</v>
      </c>
      <c r="C5514" s="8" t="s">
        <v>6</v>
      </c>
      <c r="D5514" s="8">
        <v>2</v>
      </c>
      <c r="G5514" s="7" t="s">
        <v>3653</v>
      </c>
      <c r="H5514" s="8" t="s">
        <v>4496</v>
      </c>
      <c r="I5514" s="21" t="str">
        <f t="shared" si="155"/>
        <v>NAO_2_20RK</v>
      </c>
      <c r="J5514" s="11">
        <f>VLOOKUP(I5514,'[3]De Para Agregador'!$G$1:$H$636,2,FALSE)</f>
        <v>170</v>
      </c>
      <c r="K5514" s="22" t="s">
        <v>4711</v>
      </c>
      <c r="O5514" s="8" t="s">
        <v>3185</v>
      </c>
      <c r="P5514" s="8" t="s">
        <v>3422</v>
      </c>
    </row>
    <row r="5515" spans="1:16" x14ac:dyDescent="0.2">
      <c r="A5515" s="23" t="s">
        <v>4091</v>
      </c>
      <c r="B5515" s="9" t="s">
        <v>3143</v>
      </c>
      <c r="C5515" s="8" t="s">
        <v>6</v>
      </c>
      <c r="D5515" s="8">
        <v>2</v>
      </c>
      <c r="G5515" s="7" t="s">
        <v>3653</v>
      </c>
      <c r="H5515" s="8" t="s">
        <v>4496</v>
      </c>
      <c r="I5515" s="21" t="str">
        <f t="shared" si="155"/>
        <v>NAO_2_20RK</v>
      </c>
      <c r="J5515" s="11">
        <f>VLOOKUP(I5515,'[3]De Para Agregador'!$G$1:$H$636,2,FALSE)</f>
        <v>170</v>
      </c>
      <c r="K5515" s="22" t="s">
        <v>4711</v>
      </c>
      <c r="O5515" s="8" t="s">
        <v>3185</v>
      </c>
      <c r="P5515" s="8" t="s">
        <v>3422</v>
      </c>
    </row>
    <row r="5516" spans="1:16" x14ac:dyDescent="0.2">
      <c r="A5516" s="23" t="s">
        <v>4091</v>
      </c>
      <c r="B5516" s="9" t="s">
        <v>3143</v>
      </c>
      <c r="C5516" s="8" t="s">
        <v>6</v>
      </c>
      <c r="D5516" s="8">
        <v>2</v>
      </c>
      <c r="G5516" s="7" t="s">
        <v>3653</v>
      </c>
      <c r="H5516" s="8" t="s">
        <v>4496</v>
      </c>
      <c r="I5516" s="21" t="str">
        <f t="shared" si="155"/>
        <v>NAO_2_20RK</v>
      </c>
      <c r="J5516" s="11">
        <f>VLOOKUP(I5516,'[3]De Para Agregador'!$G$1:$H$636,2,FALSE)</f>
        <v>170</v>
      </c>
      <c r="K5516" s="22" t="s">
        <v>4711</v>
      </c>
      <c r="O5516" s="8" t="s">
        <v>3185</v>
      </c>
      <c r="P5516" s="8" t="s">
        <v>3422</v>
      </c>
    </row>
    <row r="5517" spans="1:16" x14ac:dyDescent="0.2">
      <c r="A5517" s="23" t="s">
        <v>4091</v>
      </c>
      <c r="B5517" s="9" t="s">
        <v>3143</v>
      </c>
      <c r="C5517" s="8" t="s">
        <v>6</v>
      </c>
      <c r="D5517" s="8">
        <v>2</v>
      </c>
      <c r="G5517" s="7" t="s">
        <v>3653</v>
      </c>
      <c r="H5517" s="8" t="s">
        <v>4496</v>
      </c>
      <c r="I5517" s="21" t="str">
        <f t="shared" si="155"/>
        <v>NAO_2_20RK</v>
      </c>
      <c r="J5517" s="11">
        <f>VLOOKUP(I5517,'[3]De Para Agregador'!$G$1:$H$636,2,FALSE)</f>
        <v>170</v>
      </c>
      <c r="K5517" s="22" t="s">
        <v>4711</v>
      </c>
      <c r="O5517" s="8" t="s">
        <v>3185</v>
      </c>
      <c r="P5517" s="8" t="s">
        <v>3422</v>
      </c>
    </row>
    <row r="5518" spans="1:16" x14ac:dyDescent="0.2">
      <c r="A5518" s="23" t="s">
        <v>4091</v>
      </c>
      <c r="B5518" s="9" t="s">
        <v>3143</v>
      </c>
      <c r="C5518" s="8" t="s">
        <v>6</v>
      </c>
      <c r="D5518" s="8">
        <v>2</v>
      </c>
      <c r="G5518" s="7" t="s">
        <v>3653</v>
      </c>
      <c r="H5518" s="8" t="s">
        <v>4496</v>
      </c>
      <c r="I5518" s="21" t="str">
        <f t="shared" si="155"/>
        <v>NAO_2_20RK</v>
      </c>
      <c r="J5518" s="11">
        <f>VLOOKUP(I5518,'[3]De Para Agregador'!$G$1:$H$636,2,FALSE)</f>
        <v>170</v>
      </c>
      <c r="K5518" s="22" t="s">
        <v>4711</v>
      </c>
      <c r="O5518" s="8" t="s">
        <v>3185</v>
      </c>
      <c r="P5518" s="8" t="s">
        <v>3422</v>
      </c>
    </row>
    <row r="5519" spans="1:16" x14ac:dyDescent="0.2">
      <c r="A5519" s="23" t="s">
        <v>4091</v>
      </c>
      <c r="B5519" s="9" t="s">
        <v>3143</v>
      </c>
      <c r="C5519" s="8" t="s">
        <v>6</v>
      </c>
      <c r="D5519" s="8">
        <v>2</v>
      </c>
      <c r="G5519" s="7" t="s">
        <v>3653</v>
      </c>
      <c r="H5519" s="8" t="s">
        <v>4496</v>
      </c>
      <c r="I5519" s="21" t="str">
        <f t="shared" si="155"/>
        <v>NAO_2_20RK</v>
      </c>
      <c r="J5519" s="11">
        <f>VLOOKUP(I5519,'[3]De Para Agregador'!$G$1:$H$636,2,FALSE)</f>
        <v>170</v>
      </c>
      <c r="K5519" s="22" t="s">
        <v>4711</v>
      </c>
      <c r="O5519" s="8" t="s">
        <v>3185</v>
      </c>
      <c r="P5519" s="8" t="s">
        <v>3422</v>
      </c>
    </row>
    <row r="5520" spans="1:16" x14ac:dyDescent="0.2">
      <c r="A5520" s="23" t="s">
        <v>4091</v>
      </c>
      <c r="B5520" s="9" t="s">
        <v>3143</v>
      </c>
      <c r="C5520" s="8" t="s">
        <v>6</v>
      </c>
      <c r="D5520" s="8">
        <v>2</v>
      </c>
      <c r="G5520" s="7" t="s">
        <v>3653</v>
      </c>
      <c r="H5520" s="8" t="s">
        <v>4496</v>
      </c>
      <c r="I5520" s="21" t="str">
        <f t="shared" si="155"/>
        <v>NAO_2_20RK</v>
      </c>
      <c r="J5520" s="11">
        <f>VLOOKUP(I5520,'[3]De Para Agregador'!$G$1:$H$636,2,FALSE)</f>
        <v>170</v>
      </c>
      <c r="K5520" s="22" t="s">
        <v>4711</v>
      </c>
      <c r="O5520" s="8" t="s">
        <v>3185</v>
      </c>
      <c r="P5520" s="8" t="s">
        <v>3422</v>
      </c>
    </row>
    <row r="5521" spans="1:16" x14ac:dyDescent="0.2">
      <c r="A5521" s="23" t="s">
        <v>4091</v>
      </c>
      <c r="B5521" s="9" t="s">
        <v>3143</v>
      </c>
      <c r="C5521" s="8" t="s">
        <v>6</v>
      </c>
      <c r="D5521" s="8">
        <v>2</v>
      </c>
      <c r="G5521" s="7" t="s">
        <v>3653</v>
      </c>
      <c r="H5521" s="8" t="s">
        <v>4496</v>
      </c>
      <c r="I5521" s="21" t="str">
        <f t="shared" si="155"/>
        <v>NAO_2_20RK</v>
      </c>
      <c r="J5521" s="11">
        <f>VLOOKUP(I5521,'[3]De Para Agregador'!$G$1:$H$636,2,FALSE)</f>
        <v>170</v>
      </c>
      <c r="K5521" s="22" t="s">
        <v>4711</v>
      </c>
      <c r="O5521" s="8" t="s">
        <v>3185</v>
      </c>
      <c r="P5521" s="8" t="s">
        <v>3422</v>
      </c>
    </row>
    <row r="5522" spans="1:16" x14ac:dyDescent="0.2">
      <c r="A5522" s="23" t="s">
        <v>4092</v>
      </c>
      <c r="B5522" s="9" t="s">
        <v>3143</v>
      </c>
      <c r="C5522" s="8" t="s">
        <v>6</v>
      </c>
      <c r="D5522" s="8">
        <v>2</v>
      </c>
      <c r="G5522" s="7" t="s">
        <v>3654</v>
      </c>
      <c r="H5522" s="8" t="s">
        <v>4496</v>
      </c>
      <c r="I5522" s="21" t="str">
        <f t="shared" si="155"/>
        <v>NAO_2_20RK</v>
      </c>
      <c r="J5522" s="11">
        <f>VLOOKUP(I5522,'[3]De Para Agregador'!$G$1:$H$636,2,FALSE)</f>
        <v>170</v>
      </c>
      <c r="K5522" s="22" t="s">
        <v>4711</v>
      </c>
      <c r="O5522" s="8" t="s">
        <v>3185</v>
      </c>
      <c r="P5522" s="8" t="s">
        <v>3422</v>
      </c>
    </row>
    <row r="5523" spans="1:16" x14ac:dyDescent="0.2">
      <c r="A5523" s="23" t="s">
        <v>4218</v>
      </c>
      <c r="B5523" s="9" t="s">
        <v>3143</v>
      </c>
      <c r="C5523" s="8" t="s">
        <v>6</v>
      </c>
      <c r="D5523" s="8">
        <v>2</v>
      </c>
      <c r="G5523" s="7" t="s">
        <v>3774</v>
      </c>
      <c r="H5523" s="8" t="s">
        <v>4496</v>
      </c>
      <c r="I5523" s="21" t="str">
        <f t="shared" si="155"/>
        <v>NAO_2_20RK</v>
      </c>
      <c r="J5523" s="11">
        <f>VLOOKUP(I5523,'[3]De Para Agregador'!$G$1:$H$636,2,FALSE)</f>
        <v>170</v>
      </c>
      <c r="K5523" s="22" t="s">
        <v>4711</v>
      </c>
      <c r="O5523" s="8" t="s">
        <v>3185</v>
      </c>
      <c r="P5523" s="8" t="s">
        <v>3422</v>
      </c>
    </row>
    <row r="5524" spans="1:16" x14ac:dyDescent="0.2">
      <c r="A5524" s="23" t="s">
        <v>4218</v>
      </c>
      <c r="B5524" s="9" t="s">
        <v>3143</v>
      </c>
      <c r="C5524" s="8" t="s">
        <v>6</v>
      </c>
      <c r="D5524" s="8">
        <v>2</v>
      </c>
      <c r="G5524" s="7" t="s">
        <v>3774</v>
      </c>
      <c r="H5524" s="8" t="s">
        <v>4496</v>
      </c>
      <c r="I5524" s="21" t="str">
        <f t="shared" si="155"/>
        <v>NAO_2_20RK</v>
      </c>
      <c r="J5524" s="11">
        <f>VLOOKUP(I5524,'[3]De Para Agregador'!$G$1:$H$636,2,FALSE)</f>
        <v>170</v>
      </c>
      <c r="K5524" s="22" t="s">
        <v>4711</v>
      </c>
      <c r="O5524" s="8" t="s">
        <v>3185</v>
      </c>
      <c r="P5524" s="8" t="s">
        <v>3422</v>
      </c>
    </row>
    <row r="5525" spans="1:16" x14ac:dyDescent="0.2">
      <c r="A5525" s="23" t="s">
        <v>4091</v>
      </c>
      <c r="B5525" s="9" t="s">
        <v>3143</v>
      </c>
      <c r="C5525" s="8" t="s">
        <v>6</v>
      </c>
      <c r="D5525" s="8">
        <v>2</v>
      </c>
      <c r="G5525" s="7" t="s">
        <v>3653</v>
      </c>
      <c r="H5525" s="8" t="s">
        <v>4496</v>
      </c>
      <c r="I5525" s="21" t="str">
        <f t="shared" si="155"/>
        <v>NAO_2_20RK</v>
      </c>
      <c r="J5525" s="11">
        <f>VLOOKUP(I5525,'[3]De Para Agregador'!$G$1:$H$636,2,FALSE)</f>
        <v>170</v>
      </c>
      <c r="K5525" s="22" t="s">
        <v>4711</v>
      </c>
      <c r="O5525" s="8" t="s">
        <v>3185</v>
      </c>
      <c r="P5525" s="8" t="s">
        <v>3422</v>
      </c>
    </row>
    <row r="5526" spans="1:16" x14ac:dyDescent="0.2">
      <c r="A5526" s="23" t="s">
        <v>4091</v>
      </c>
      <c r="B5526" s="9" t="s">
        <v>3143</v>
      </c>
      <c r="C5526" s="8" t="s">
        <v>6</v>
      </c>
      <c r="D5526" s="8">
        <v>2</v>
      </c>
      <c r="G5526" s="7" t="s">
        <v>3653</v>
      </c>
      <c r="H5526" s="8" t="s">
        <v>4496</v>
      </c>
      <c r="I5526" s="21" t="str">
        <f t="shared" si="155"/>
        <v>NAO_2_20RK</v>
      </c>
      <c r="J5526" s="11">
        <f>VLOOKUP(I5526,'[3]De Para Agregador'!$G$1:$H$636,2,FALSE)</f>
        <v>170</v>
      </c>
      <c r="K5526" s="22" t="s">
        <v>4711</v>
      </c>
      <c r="O5526" s="8" t="s">
        <v>3185</v>
      </c>
      <c r="P5526" s="8" t="s">
        <v>3422</v>
      </c>
    </row>
    <row r="5527" spans="1:16" x14ac:dyDescent="0.2">
      <c r="A5527" s="23" t="s">
        <v>4091</v>
      </c>
      <c r="B5527" s="9" t="s">
        <v>3143</v>
      </c>
      <c r="C5527" s="8" t="s">
        <v>6</v>
      </c>
      <c r="D5527" s="8">
        <v>2</v>
      </c>
      <c r="G5527" s="7" t="s">
        <v>3653</v>
      </c>
      <c r="H5527" s="8" t="s">
        <v>4496</v>
      </c>
      <c r="I5527" s="21" t="str">
        <f t="shared" si="155"/>
        <v>NAO_2_20RK</v>
      </c>
      <c r="J5527" s="11">
        <f>VLOOKUP(I5527,'[3]De Para Agregador'!$G$1:$H$636,2,FALSE)</f>
        <v>170</v>
      </c>
      <c r="K5527" s="22" t="s">
        <v>4711</v>
      </c>
      <c r="O5527" s="8" t="s">
        <v>3185</v>
      </c>
      <c r="P5527" s="8" t="s">
        <v>3422</v>
      </c>
    </row>
    <row r="5528" spans="1:16" x14ac:dyDescent="0.2">
      <c r="A5528" s="23" t="s">
        <v>4091</v>
      </c>
      <c r="B5528" s="9" t="s">
        <v>3143</v>
      </c>
      <c r="C5528" s="8" t="s">
        <v>6</v>
      </c>
      <c r="D5528" s="8">
        <v>2</v>
      </c>
      <c r="G5528" s="7" t="s">
        <v>3653</v>
      </c>
      <c r="H5528" s="8" t="s">
        <v>4496</v>
      </c>
      <c r="I5528" s="21" t="str">
        <f t="shared" si="155"/>
        <v>NAO_2_20RK</v>
      </c>
      <c r="J5528" s="11">
        <f>VLOOKUP(I5528,'[3]De Para Agregador'!$G$1:$H$636,2,FALSE)</f>
        <v>170</v>
      </c>
      <c r="K5528" s="22" t="s">
        <v>4711</v>
      </c>
      <c r="O5528" s="8" t="s">
        <v>3185</v>
      </c>
      <c r="P5528" s="8" t="s">
        <v>3422</v>
      </c>
    </row>
    <row r="5529" spans="1:16" x14ac:dyDescent="0.2">
      <c r="A5529" s="23" t="s">
        <v>4091</v>
      </c>
      <c r="B5529" s="9" t="s">
        <v>3143</v>
      </c>
      <c r="C5529" s="8" t="s">
        <v>6</v>
      </c>
      <c r="D5529" s="8">
        <v>2</v>
      </c>
      <c r="G5529" s="7" t="s">
        <v>3653</v>
      </c>
      <c r="H5529" s="8" t="s">
        <v>4496</v>
      </c>
      <c r="I5529" s="21" t="str">
        <f t="shared" si="155"/>
        <v>NAO_2_20RK</v>
      </c>
      <c r="J5529" s="11">
        <f>VLOOKUP(I5529,'[3]De Para Agregador'!$G$1:$H$636,2,FALSE)</f>
        <v>170</v>
      </c>
      <c r="K5529" s="22" t="s">
        <v>4711</v>
      </c>
      <c r="O5529" s="8" t="s">
        <v>3185</v>
      </c>
      <c r="P5529" s="8" t="s">
        <v>3422</v>
      </c>
    </row>
    <row r="5530" spans="1:16" x14ac:dyDescent="0.2">
      <c r="A5530" s="23" t="s">
        <v>4091</v>
      </c>
      <c r="B5530" s="9" t="s">
        <v>3143</v>
      </c>
      <c r="C5530" s="8" t="s">
        <v>6</v>
      </c>
      <c r="D5530" s="8">
        <v>2</v>
      </c>
      <c r="G5530" s="7" t="s">
        <v>3653</v>
      </c>
      <c r="H5530" s="8" t="s">
        <v>4496</v>
      </c>
      <c r="I5530" s="21" t="str">
        <f t="shared" ref="I5530:I5593" si="156">CONCATENATE(C5530,"_",D5530,"_",O5530)</f>
        <v>NAO_2_20RK</v>
      </c>
      <c r="J5530" s="11">
        <f>VLOOKUP(I5530,'[3]De Para Agregador'!$G$1:$H$636,2,FALSE)</f>
        <v>170</v>
      </c>
      <c r="K5530" s="22" t="s">
        <v>4711</v>
      </c>
      <c r="O5530" s="8" t="s">
        <v>3185</v>
      </c>
      <c r="P5530" s="8" t="s">
        <v>3422</v>
      </c>
    </row>
    <row r="5531" spans="1:16" x14ac:dyDescent="0.2">
      <c r="A5531" s="23" t="s">
        <v>4091</v>
      </c>
      <c r="B5531" s="9" t="s">
        <v>3143</v>
      </c>
      <c r="C5531" s="8" t="s">
        <v>6</v>
      </c>
      <c r="D5531" s="8">
        <v>2</v>
      </c>
      <c r="G5531" s="7" t="s">
        <v>3653</v>
      </c>
      <c r="H5531" s="8" t="s">
        <v>4496</v>
      </c>
      <c r="I5531" s="21" t="str">
        <f t="shared" si="156"/>
        <v>NAO_2_20RK</v>
      </c>
      <c r="J5531" s="11">
        <f>VLOOKUP(I5531,'[3]De Para Agregador'!$G$1:$H$636,2,FALSE)</f>
        <v>170</v>
      </c>
      <c r="K5531" s="22" t="s">
        <v>4711</v>
      </c>
      <c r="O5531" s="8" t="s">
        <v>3185</v>
      </c>
      <c r="P5531" s="8" t="s">
        <v>3422</v>
      </c>
    </row>
    <row r="5532" spans="1:16" x14ac:dyDescent="0.2">
      <c r="A5532" s="23" t="s">
        <v>4092</v>
      </c>
      <c r="B5532" s="9" t="s">
        <v>3143</v>
      </c>
      <c r="C5532" s="8" t="s">
        <v>6</v>
      </c>
      <c r="D5532" s="8">
        <v>2</v>
      </c>
      <c r="G5532" s="7" t="s">
        <v>3654</v>
      </c>
      <c r="H5532" s="8" t="s">
        <v>4496</v>
      </c>
      <c r="I5532" s="21" t="str">
        <f t="shared" si="156"/>
        <v>NAO_2_20RK</v>
      </c>
      <c r="J5532" s="11">
        <f>VLOOKUP(I5532,'[3]De Para Agregador'!$G$1:$H$636,2,FALSE)</f>
        <v>170</v>
      </c>
      <c r="K5532" s="22" t="s">
        <v>4711</v>
      </c>
      <c r="O5532" s="8" t="s">
        <v>3185</v>
      </c>
      <c r="P5532" s="8" t="s">
        <v>3422</v>
      </c>
    </row>
    <row r="5533" spans="1:16" x14ac:dyDescent="0.2">
      <c r="A5533" s="23" t="s">
        <v>4218</v>
      </c>
      <c r="B5533" s="9" t="s">
        <v>3143</v>
      </c>
      <c r="C5533" s="8" t="s">
        <v>6</v>
      </c>
      <c r="D5533" s="8">
        <v>2</v>
      </c>
      <c r="G5533" s="7" t="s">
        <v>3774</v>
      </c>
      <c r="H5533" s="8" t="s">
        <v>4496</v>
      </c>
      <c r="I5533" s="21" t="str">
        <f t="shared" si="156"/>
        <v>NAO_2_20RK</v>
      </c>
      <c r="J5533" s="11">
        <f>VLOOKUP(I5533,'[3]De Para Agregador'!$G$1:$H$636,2,FALSE)</f>
        <v>170</v>
      </c>
      <c r="K5533" s="22" t="s">
        <v>4711</v>
      </c>
      <c r="O5533" s="8" t="s">
        <v>3185</v>
      </c>
      <c r="P5533" s="8" t="s">
        <v>3422</v>
      </c>
    </row>
    <row r="5534" spans="1:16" x14ac:dyDescent="0.2">
      <c r="A5534" s="23" t="s">
        <v>4091</v>
      </c>
      <c r="B5534" s="9" t="s">
        <v>3143</v>
      </c>
      <c r="C5534" s="8" t="s">
        <v>6</v>
      </c>
      <c r="D5534" s="8">
        <v>2</v>
      </c>
      <c r="G5534" s="7" t="s">
        <v>3653</v>
      </c>
      <c r="H5534" s="8" t="s">
        <v>4496</v>
      </c>
      <c r="I5534" s="21" t="str">
        <f t="shared" si="156"/>
        <v>NAO_2_20RK</v>
      </c>
      <c r="J5534" s="11">
        <f>VLOOKUP(I5534,'[3]De Para Agregador'!$G$1:$H$636,2,FALSE)</f>
        <v>170</v>
      </c>
      <c r="K5534" s="22" t="s">
        <v>4711</v>
      </c>
      <c r="O5534" s="8" t="s">
        <v>3185</v>
      </c>
      <c r="P5534" s="8" t="s">
        <v>3422</v>
      </c>
    </row>
    <row r="5535" spans="1:16" x14ac:dyDescent="0.2">
      <c r="A5535" s="23" t="s">
        <v>4091</v>
      </c>
      <c r="B5535" s="9" t="s">
        <v>3143</v>
      </c>
      <c r="C5535" s="8" t="s">
        <v>6</v>
      </c>
      <c r="D5535" s="8">
        <v>2</v>
      </c>
      <c r="G5535" s="7" t="s">
        <v>3653</v>
      </c>
      <c r="H5535" s="8" t="s">
        <v>4496</v>
      </c>
      <c r="I5535" s="21" t="str">
        <f t="shared" si="156"/>
        <v>NAO_2_20RK</v>
      </c>
      <c r="J5535" s="11">
        <f>VLOOKUP(I5535,'[3]De Para Agregador'!$G$1:$H$636,2,FALSE)</f>
        <v>170</v>
      </c>
      <c r="K5535" s="22" t="s">
        <v>4711</v>
      </c>
      <c r="O5535" s="8" t="s">
        <v>3185</v>
      </c>
      <c r="P5535" s="8" t="s">
        <v>3422</v>
      </c>
    </row>
    <row r="5536" spans="1:16" x14ac:dyDescent="0.2">
      <c r="A5536" s="23" t="s">
        <v>4091</v>
      </c>
      <c r="B5536" s="9" t="s">
        <v>3143</v>
      </c>
      <c r="C5536" s="8" t="s">
        <v>6</v>
      </c>
      <c r="D5536" s="8">
        <v>2</v>
      </c>
      <c r="G5536" s="7" t="s">
        <v>3653</v>
      </c>
      <c r="H5536" s="8" t="s">
        <v>4496</v>
      </c>
      <c r="I5536" s="21" t="str">
        <f t="shared" si="156"/>
        <v>NAO_2_20RK</v>
      </c>
      <c r="J5536" s="11">
        <f>VLOOKUP(I5536,'[3]De Para Agregador'!$G$1:$H$636,2,FALSE)</f>
        <v>170</v>
      </c>
      <c r="K5536" s="22" t="s">
        <v>4711</v>
      </c>
      <c r="O5536" s="8" t="s">
        <v>3185</v>
      </c>
      <c r="P5536" s="8" t="s">
        <v>3422</v>
      </c>
    </row>
    <row r="5537" spans="1:16" x14ac:dyDescent="0.2">
      <c r="A5537" s="23" t="s">
        <v>4091</v>
      </c>
      <c r="B5537" s="9" t="s">
        <v>3143</v>
      </c>
      <c r="C5537" s="8" t="s">
        <v>6</v>
      </c>
      <c r="D5537" s="8">
        <v>2</v>
      </c>
      <c r="G5537" s="7" t="s">
        <v>3653</v>
      </c>
      <c r="H5537" s="8" t="s">
        <v>4496</v>
      </c>
      <c r="I5537" s="21" t="str">
        <f t="shared" si="156"/>
        <v>NAO_2_20RK</v>
      </c>
      <c r="J5537" s="11">
        <f>VLOOKUP(I5537,'[3]De Para Agregador'!$G$1:$H$636,2,FALSE)</f>
        <v>170</v>
      </c>
      <c r="K5537" s="22" t="s">
        <v>4711</v>
      </c>
      <c r="O5537" s="8" t="s">
        <v>3185</v>
      </c>
      <c r="P5537" s="8" t="s">
        <v>3422</v>
      </c>
    </row>
    <row r="5538" spans="1:16" x14ac:dyDescent="0.2">
      <c r="A5538" s="23" t="s">
        <v>4091</v>
      </c>
      <c r="B5538" s="9" t="s">
        <v>3143</v>
      </c>
      <c r="C5538" s="8" t="s">
        <v>6</v>
      </c>
      <c r="D5538" s="8">
        <v>2</v>
      </c>
      <c r="G5538" s="7" t="s">
        <v>3653</v>
      </c>
      <c r="H5538" s="8" t="s">
        <v>4496</v>
      </c>
      <c r="I5538" s="21" t="str">
        <f t="shared" si="156"/>
        <v>NAO_2_20RK</v>
      </c>
      <c r="J5538" s="11">
        <f>VLOOKUP(I5538,'[3]De Para Agregador'!$G$1:$H$636,2,FALSE)</f>
        <v>170</v>
      </c>
      <c r="K5538" s="22" t="s">
        <v>4711</v>
      </c>
      <c r="O5538" s="8" t="s">
        <v>3185</v>
      </c>
      <c r="P5538" s="8" t="s">
        <v>3422</v>
      </c>
    </row>
    <row r="5539" spans="1:16" x14ac:dyDescent="0.2">
      <c r="A5539" s="23" t="s">
        <v>4092</v>
      </c>
      <c r="B5539" s="9" t="s">
        <v>3143</v>
      </c>
      <c r="C5539" s="8" t="s">
        <v>6</v>
      </c>
      <c r="D5539" s="8">
        <v>2</v>
      </c>
      <c r="G5539" s="7" t="s">
        <v>3654</v>
      </c>
      <c r="H5539" s="8" t="s">
        <v>4496</v>
      </c>
      <c r="I5539" s="21" t="str">
        <f t="shared" si="156"/>
        <v>NAO_2_20RK</v>
      </c>
      <c r="J5539" s="11">
        <f>VLOOKUP(I5539,'[3]De Para Agregador'!$G$1:$H$636,2,FALSE)</f>
        <v>170</v>
      </c>
      <c r="K5539" s="22" t="s">
        <v>4711</v>
      </c>
      <c r="O5539" s="8" t="s">
        <v>3185</v>
      </c>
      <c r="P5539" s="8" t="s">
        <v>3422</v>
      </c>
    </row>
    <row r="5540" spans="1:16" x14ac:dyDescent="0.2">
      <c r="A5540" s="23" t="s">
        <v>4218</v>
      </c>
      <c r="B5540" s="9" t="s">
        <v>3143</v>
      </c>
      <c r="C5540" s="8" t="s">
        <v>6</v>
      </c>
      <c r="D5540" s="8">
        <v>2</v>
      </c>
      <c r="G5540" s="7" t="s">
        <v>3774</v>
      </c>
      <c r="H5540" s="8" t="s">
        <v>4496</v>
      </c>
      <c r="I5540" s="21" t="str">
        <f t="shared" si="156"/>
        <v>NAO_2_20RK</v>
      </c>
      <c r="J5540" s="11">
        <f>VLOOKUP(I5540,'[3]De Para Agregador'!$G$1:$H$636,2,FALSE)</f>
        <v>170</v>
      </c>
      <c r="K5540" s="22" t="s">
        <v>4711</v>
      </c>
      <c r="O5540" s="8" t="s">
        <v>3185</v>
      </c>
      <c r="P5540" s="8" t="s">
        <v>3422</v>
      </c>
    </row>
    <row r="5541" spans="1:16" x14ac:dyDescent="0.2">
      <c r="A5541" s="23" t="s">
        <v>4091</v>
      </c>
      <c r="B5541" s="9" t="s">
        <v>3143</v>
      </c>
      <c r="C5541" s="8" t="s">
        <v>6</v>
      </c>
      <c r="D5541" s="8">
        <v>2</v>
      </c>
      <c r="G5541" s="7" t="s">
        <v>3653</v>
      </c>
      <c r="H5541" s="8" t="s">
        <v>4496</v>
      </c>
      <c r="I5541" s="21" t="str">
        <f t="shared" si="156"/>
        <v>NAO_2_20RK</v>
      </c>
      <c r="J5541" s="11">
        <f>VLOOKUP(I5541,'[3]De Para Agregador'!$G$1:$H$636,2,FALSE)</f>
        <v>170</v>
      </c>
      <c r="K5541" s="22" t="s">
        <v>4711</v>
      </c>
      <c r="O5541" s="8" t="s">
        <v>3185</v>
      </c>
      <c r="P5541" s="8" t="s">
        <v>3422</v>
      </c>
    </row>
    <row r="5542" spans="1:16" x14ac:dyDescent="0.2">
      <c r="A5542" s="23" t="s">
        <v>4091</v>
      </c>
      <c r="B5542" s="9" t="s">
        <v>3143</v>
      </c>
      <c r="C5542" s="8" t="s">
        <v>6</v>
      </c>
      <c r="D5542" s="8">
        <v>2</v>
      </c>
      <c r="G5542" s="7" t="s">
        <v>3653</v>
      </c>
      <c r="H5542" s="8" t="s">
        <v>4496</v>
      </c>
      <c r="I5542" s="21" t="str">
        <f t="shared" si="156"/>
        <v>NAO_2_20RK</v>
      </c>
      <c r="J5542" s="11">
        <f>VLOOKUP(I5542,'[3]De Para Agregador'!$G$1:$H$636,2,FALSE)</f>
        <v>170</v>
      </c>
      <c r="K5542" s="22" t="s">
        <v>4711</v>
      </c>
      <c r="O5542" s="8" t="s">
        <v>3185</v>
      </c>
      <c r="P5542" s="8" t="s">
        <v>3422</v>
      </c>
    </row>
    <row r="5543" spans="1:16" x14ac:dyDescent="0.2">
      <c r="A5543" s="23" t="s">
        <v>4091</v>
      </c>
      <c r="B5543" s="9" t="s">
        <v>3143</v>
      </c>
      <c r="C5543" s="8" t="s">
        <v>16</v>
      </c>
      <c r="D5543" s="8">
        <v>2</v>
      </c>
      <c r="G5543" s="7" t="s">
        <v>3653</v>
      </c>
      <c r="H5543" s="8" t="s">
        <v>4496</v>
      </c>
      <c r="I5543" s="21" t="str">
        <f t="shared" si="156"/>
        <v>SIM_2_20RK</v>
      </c>
      <c r="J5543" s="11">
        <f>VLOOKUP(I5543,'[3]De Para Agregador'!$G$1:$H$636,2,FALSE)</f>
        <v>170</v>
      </c>
      <c r="K5543" s="22" t="s">
        <v>4711</v>
      </c>
      <c r="O5543" s="8" t="s">
        <v>3185</v>
      </c>
      <c r="P5543" s="8" t="s">
        <v>3422</v>
      </c>
    </row>
    <row r="5544" spans="1:16" x14ac:dyDescent="0.2">
      <c r="A5544" s="23" t="s">
        <v>4091</v>
      </c>
      <c r="B5544" s="9" t="s">
        <v>3143</v>
      </c>
      <c r="C5544" s="8" t="s">
        <v>6</v>
      </c>
      <c r="D5544" s="8">
        <v>2</v>
      </c>
      <c r="G5544" s="7" t="s">
        <v>3653</v>
      </c>
      <c r="H5544" s="8" t="s">
        <v>4496</v>
      </c>
      <c r="I5544" s="21" t="str">
        <f t="shared" si="156"/>
        <v>NAO_2_20RK</v>
      </c>
      <c r="J5544" s="11">
        <f>VLOOKUP(I5544,'[3]De Para Agregador'!$G$1:$H$636,2,FALSE)</f>
        <v>170</v>
      </c>
      <c r="K5544" s="22" t="s">
        <v>4711</v>
      </c>
      <c r="O5544" s="8" t="s">
        <v>3185</v>
      </c>
      <c r="P5544" s="8" t="s">
        <v>3422</v>
      </c>
    </row>
    <row r="5545" spans="1:16" x14ac:dyDescent="0.2">
      <c r="A5545" s="23" t="s">
        <v>4091</v>
      </c>
      <c r="B5545" s="9" t="s">
        <v>3143</v>
      </c>
      <c r="C5545" s="8" t="s">
        <v>6</v>
      </c>
      <c r="D5545" s="8">
        <v>2</v>
      </c>
      <c r="G5545" s="7" t="s">
        <v>3653</v>
      </c>
      <c r="H5545" s="8" t="s">
        <v>4496</v>
      </c>
      <c r="I5545" s="21" t="str">
        <f t="shared" si="156"/>
        <v>NAO_2_20RK</v>
      </c>
      <c r="J5545" s="11">
        <f>VLOOKUP(I5545,'[3]De Para Agregador'!$G$1:$H$636,2,FALSE)</f>
        <v>170</v>
      </c>
      <c r="K5545" s="22" t="s">
        <v>4711</v>
      </c>
      <c r="O5545" s="8" t="s">
        <v>3185</v>
      </c>
      <c r="P5545" s="8" t="s">
        <v>3422</v>
      </c>
    </row>
    <row r="5546" spans="1:16" x14ac:dyDescent="0.2">
      <c r="A5546" s="23" t="s">
        <v>4091</v>
      </c>
      <c r="B5546" s="9" t="s">
        <v>3143</v>
      </c>
      <c r="C5546" s="8" t="s">
        <v>6</v>
      </c>
      <c r="D5546" s="8">
        <v>2</v>
      </c>
      <c r="G5546" s="7" t="s">
        <v>3653</v>
      </c>
      <c r="H5546" s="8" t="s">
        <v>4496</v>
      </c>
      <c r="I5546" s="21" t="str">
        <f t="shared" si="156"/>
        <v>NAO_2_20RK</v>
      </c>
      <c r="J5546" s="11">
        <f>VLOOKUP(I5546,'[3]De Para Agregador'!$G$1:$H$636,2,FALSE)</f>
        <v>170</v>
      </c>
      <c r="K5546" s="22" t="s">
        <v>4711</v>
      </c>
      <c r="O5546" s="8" t="s">
        <v>3185</v>
      </c>
      <c r="P5546" s="8" t="s">
        <v>3422</v>
      </c>
    </row>
    <row r="5547" spans="1:16" x14ac:dyDescent="0.2">
      <c r="A5547" s="23" t="s">
        <v>4091</v>
      </c>
      <c r="B5547" s="9" t="s">
        <v>3143</v>
      </c>
      <c r="C5547" s="8" t="s">
        <v>6</v>
      </c>
      <c r="D5547" s="8">
        <v>2</v>
      </c>
      <c r="G5547" s="7" t="s">
        <v>3653</v>
      </c>
      <c r="H5547" s="8" t="s">
        <v>4496</v>
      </c>
      <c r="I5547" s="21" t="str">
        <f t="shared" si="156"/>
        <v>NAO_2_20RK</v>
      </c>
      <c r="J5547" s="11">
        <f>VLOOKUP(I5547,'[3]De Para Agregador'!$G$1:$H$636,2,FALSE)</f>
        <v>170</v>
      </c>
      <c r="K5547" s="22" t="s">
        <v>4711</v>
      </c>
      <c r="O5547" s="8" t="s">
        <v>3185</v>
      </c>
      <c r="P5547" s="8" t="s">
        <v>3422</v>
      </c>
    </row>
    <row r="5548" spans="1:16" x14ac:dyDescent="0.2">
      <c r="A5548" s="23" t="s">
        <v>4091</v>
      </c>
      <c r="B5548" s="9" t="s">
        <v>3143</v>
      </c>
      <c r="C5548" s="8" t="s">
        <v>6</v>
      </c>
      <c r="D5548" s="8">
        <v>2</v>
      </c>
      <c r="G5548" s="7" t="s">
        <v>3653</v>
      </c>
      <c r="H5548" s="8" t="s">
        <v>4496</v>
      </c>
      <c r="I5548" s="21" t="str">
        <f t="shared" si="156"/>
        <v>NAO_2_20RK</v>
      </c>
      <c r="J5548" s="11">
        <f>VLOOKUP(I5548,'[3]De Para Agregador'!$G$1:$H$636,2,FALSE)</f>
        <v>170</v>
      </c>
      <c r="K5548" s="22" t="s">
        <v>4711</v>
      </c>
      <c r="O5548" s="8" t="s">
        <v>3185</v>
      </c>
      <c r="P5548" s="8" t="s">
        <v>3422</v>
      </c>
    </row>
    <row r="5549" spans="1:16" x14ac:dyDescent="0.2">
      <c r="A5549" s="23" t="s">
        <v>4092</v>
      </c>
      <c r="B5549" s="9" t="s">
        <v>3143</v>
      </c>
      <c r="C5549" s="8" t="s">
        <v>6</v>
      </c>
      <c r="D5549" s="8">
        <v>2</v>
      </c>
      <c r="G5549" s="7" t="s">
        <v>3654</v>
      </c>
      <c r="H5549" s="8" t="s">
        <v>4496</v>
      </c>
      <c r="I5549" s="21" t="str">
        <f t="shared" si="156"/>
        <v>NAO_2_20RK</v>
      </c>
      <c r="J5549" s="11">
        <f>VLOOKUP(I5549,'[3]De Para Agregador'!$G$1:$H$636,2,FALSE)</f>
        <v>170</v>
      </c>
      <c r="K5549" s="22" t="s">
        <v>4711</v>
      </c>
      <c r="O5549" s="8" t="s">
        <v>3185</v>
      </c>
      <c r="P5549" s="8" t="s">
        <v>3422</v>
      </c>
    </row>
    <row r="5550" spans="1:16" x14ac:dyDescent="0.2">
      <c r="A5550" s="23" t="s">
        <v>4091</v>
      </c>
      <c r="B5550" s="9" t="s">
        <v>3143</v>
      </c>
      <c r="C5550" s="8" t="s">
        <v>6</v>
      </c>
      <c r="D5550" s="8">
        <v>2</v>
      </c>
      <c r="G5550" s="7" t="s">
        <v>3653</v>
      </c>
      <c r="H5550" s="8" t="s">
        <v>4496</v>
      </c>
      <c r="I5550" s="21" t="str">
        <f t="shared" si="156"/>
        <v>NAO_2_20RK</v>
      </c>
      <c r="J5550" s="11">
        <f>VLOOKUP(I5550,'[3]De Para Agregador'!$G$1:$H$636,2,FALSE)</f>
        <v>170</v>
      </c>
      <c r="K5550" s="22" t="s">
        <v>4711</v>
      </c>
      <c r="O5550" s="8" t="s">
        <v>3185</v>
      </c>
      <c r="P5550" s="8" t="s">
        <v>3422</v>
      </c>
    </row>
    <row r="5551" spans="1:16" x14ac:dyDescent="0.2">
      <c r="A5551" s="23" t="s">
        <v>4218</v>
      </c>
      <c r="B5551" s="9" t="s">
        <v>3143</v>
      </c>
      <c r="C5551" s="8" t="s">
        <v>6</v>
      </c>
      <c r="D5551" s="8">
        <v>2</v>
      </c>
      <c r="G5551" s="7" t="s">
        <v>3774</v>
      </c>
      <c r="H5551" s="8" t="s">
        <v>4496</v>
      </c>
      <c r="I5551" s="21" t="str">
        <f t="shared" si="156"/>
        <v>NAO_2_20RK</v>
      </c>
      <c r="J5551" s="11">
        <f>VLOOKUP(I5551,'[3]De Para Agregador'!$G$1:$H$636,2,FALSE)</f>
        <v>170</v>
      </c>
      <c r="K5551" s="22" t="s">
        <v>4711</v>
      </c>
      <c r="O5551" s="8" t="s">
        <v>3185</v>
      </c>
      <c r="P5551" s="8" t="s">
        <v>3422</v>
      </c>
    </row>
    <row r="5552" spans="1:16" x14ac:dyDescent="0.2">
      <c r="A5552" s="23" t="s">
        <v>4091</v>
      </c>
      <c r="B5552" s="9" t="s">
        <v>3143</v>
      </c>
      <c r="C5552" s="8" t="s">
        <v>6</v>
      </c>
      <c r="D5552" s="8">
        <v>2</v>
      </c>
      <c r="G5552" s="7" t="s">
        <v>3653</v>
      </c>
      <c r="H5552" s="8" t="s">
        <v>4496</v>
      </c>
      <c r="I5552" s="21" t="str">
        <f t="shared" si="156"/>
        <v>NAO_2_20RK</v>
      </c>
      <c r="J5552" s="11">
        <f>VLOOKUP(I5552,'[3]De Para Agregador'!$G$1:$H$636,2,FALSE)</f>
        <v>170</v>
      </c>
      <c r="K5552" s="22" t="s">
        <v>4711</v>
      </c>
      <c r="O5552" s="8" t="s">
        <v>3185</v>
      </c>
      <c r="P5552" s="8" t="s">
        <v>3422</v>
      </c>
    </row>
    <row r="5553" spans="1:16" x14ac:dyDescent="0.2">
      <c r="A5553" s="23" t="s">
        <v>4091</v>
      </c>
      <c r="B5553" s="9" t="s">
        <v>3143</v>
      </c>
      <c r="C5553" s="8" t="s">
        <v>16</v>
      </c>
      <c r="D5553" s="8">
        <v>2</v>
      </c>
      <c r="G5553" s="7" t="s">
        <v>3653</v>
      </c>
      <c r="H5553" s="8" t="s">
        <v>4496</v>
      </c>
      <c r="I5553" s="21" t="str">
        <f t="shared" si="156"/>
        <v>SIM_2_20RK</v>
      </c>
      <c r="J5553" s="11">
        <f>VLOOKUP(I5553,'[3]De Para Agregador'!$G$1:$H$636,2,FALSE)</f>
        <v>170</v>
      </c>
      <c r="K5553" s="22" t="s">
        <v>4711</v>
      </c>
      <c r="O5553" s="8" t="s">
        <v>3185</v>
      </c>
      <c r="P5553" s="8" t="s">
        <v>3422</v>
      </c>
    </row>
    <row r="5554" spans="1:16" x14ac:dyDescent="0.2">
      <c r="A5554" s="23" t="s">
        <v>4091</v>
      </c>
      <c r="B5554" s="9" t="s">
        <v>3143</v>
      </c>
      <c r="C5554" s="8" t="s">
        <v>6</v>
      </c>
      <c r="D5554" s="8">
        <v>2</v>
      </c>
      <c r="G5554" s="7" t="s">
        <v>3653</v>
      </c>
      <c r="H5554" s="8" t="s">
        <v>4496</v>
      </c>
      <c r="I5554" s="21" t="str">
        <f t="shared" si="156"/>
        <v>NAO_2_20RK</v>
      </c>
      <c r="J5554" s="11">
        <f>VLOOKUP(I5554,'[3]De Para Agregador'!$G$1:$H$636,2,FALSE)</f>
        <v>170</v>
      </c>
      <c r="K5554" s="22" t="s">
        <v>4711</v>
      </c>
      <c r="O5554" s="8" t="s">
        <v>3185</v>
      </c>
      <c r="P5554" s="8" t="s">
        <v>3422</v>
      </c>
    </row>
    <row r="5555" spans="1:16" x14ac:dyDescent="0.2">
      <c r="A5555" s="23" t="s">
        <v>4091</v>
      </c>
      <c r="B5555" s="9" t="s">
        <v>3143</v>
      </c>
      <c r="C5555" s="8" t="s">
        <v>6</v>
      </c>
      <c r="D5555" s="8">
        <v>2</v>
      </c>
      <c r="G5555" s="7" t="s">
        <v>3653</v>
      </c>
      <c r="H5555" s="8" t="s">
        <v>4496</v>
      </c>
      <c r="I5555" s="21" t="str">
        <f t="shared" si="156"/>
        <v>NAO_2_20RK</v>
      </c>
      <c r="J5555" s="11">
        <f>VLOOKUP(I5555,'[3]De Para Agregador'!$G$1:$H$636,2,FALSE)</f>
        <v>170</v>
      </c>
      <c r="K5555" s="22" t="s">
        <v>4711</v>
      </c>
      <c r="O5555" s="8" t="s">
        <v>3185</v>
      </c>
      <c r="P5555" s="8" t="s">
        <v>3422</v>
      </c>
    </row>
    <row r="5556" spans="1:16" x14ac:dyDescent="0.2">
      <c r="A5556" s="23" t="s">
        <v>4091</v>
      </c>
      <c r="B5556" s="9" t="s">
        <v>3143</v>
      </c>
      <c r="C5556" s="8" t="s">
        <v>6</v>
      </c>
      <c r="D5556" s="8">
        <v>2</v>
      </c>
      <c r="G5556" s="7" t="s">
        <v>3653</v>
      </c>
      <c r="H5556" s="8" t="s">
        <v>4496</v>
      </c>
      <c r="I5556" s="21" t="str">
        <f t="shared" si="156"/>
        <v>NAO_2_20RK</v>
      </c>
      <c r="J5556" s="11">
        <f>VLOOKUP(I5556,'[3]De Para Agregador'!$G$1:$H$636,2,FALSE)</f>
        <v>170</v>
      </c>
      <c r="K5556" s="22" t="s">
        <v>4711</v>
      </c>
      <c r="O5556" s="8" t="s">
        <v>3185</v>
      </c>
      <c r="P5556" s="8" t="s">
        <v>3422</v>
      </c>
    </row>
    <row r="5557" spans="1:16" x14ac:dyDescent="0.2">
      <c r="A5557" s="23" t="s">
        <v>4091</v>
      </c>
      <c r="B5557" s="9" t="s">
        <v>3143</v>
      </c>
      <c r="C5557" s="8" t="s">
        <v>6</v>
      </c>
      <c r="D5557" s="8">
        <v>2</v>
      </c>
      <c r="G5557" s="7" t="s">
        <v>3653</v>
      </c>
      <c r="H5557" s="8" t="s">
        <v>4496</v>
      </c>
      <c r="I5557" s="21" t="str">
        <f t="shared" si="156"/>
        <v>NAO_2_20RK</v>
      </c>
      <c r="J5557" s="11">
        <f>VLOOKUP(I5557,'[3]De Para Agregador'!$G$1:$H$636,2,FALSE)</f>
        <v>170</v>
      </c>
      <c r="K5557" s="22" t="s">
        <v>4711</v>
      </c>
      <c r="O5557" s="8" t="s">
        <v>3185</v>
      </c>
      <c r="P5557" s="8" t="s">
        <v>3422</v>
      </c>
    </row>
    <row r="5558" spans="1:16" x14ac:dyDescent="0.2">
      <c r="A5558" s="23" t="s">
        <v>4091</v>
      </c>
      <c r="B5558" s="9" t="s">
        <v>3143</v>
      </c>
      <c r="C5558" s="8" t="s">
        <v>16</v>
      </c>
      <c r="D5558" s="8">
        <v>2</v>
      </c>
      <c r="G5558" s="7" t="s">
        <v>3653</v>
      </c>
      <c r="H5558" s="8" t="s">
        <v>4496</v>
      </c>
      <c r="I5558" s="21" t="str">
        <f t="shared" si="156"/>
        <v>SIM_2_20RK</v>
      </c>
      <c r="J5558" s="11">
        <f>VLOOKUP(I5558,'[3]De Para Agregador'!$G$1:$H$636,2,FALSE)</f>
        <v>170</v>
      </c>
      <c r="K5558" s="22" t="s">
        <v>4711</v>
      </c>
      <c r="O5558" s="8" t="s">
        <v>3185</v>
      </c>
      <c r="P5558" s="8" t="s">
        <v>3422</v>
      </c>
    </row>
    <row r="5559" spans="1:16" x14ac:dyDescent="0.2">
      <c r="A5559" s="23" t="s">
        <v>4091</v>
      </c>
      <c r="B5559" s="9" t="s">
        <v>3143</v>
      </c>
      <c r="C5559" s="8" t="s">
        <v>16</v>
      </c>
      <c r="D5559" s="8">
        <v>2</v>
      </c>
      <c r="G5559" s="7" t="s">
        <v>3653</v>
      </c>
      <c r="H5559" s="8" t="s">
        <v>4496</v>
      </c>
      <c r="I5559" s="21" t="str">
        <f t="shared" si="156"/>
        <v>SIM_2_20RK</v>
      </c>
      <c r="J5559" s="11">
        <f>VLOOKUP(I5559,'[3]De Para Agregador'!$G$1:$H$636,2,FALSE)</f>
        <v>170</v>
      </c>
      <c r="K5559" s="22" t="s">
        <v>4711</v>
      </c>
      <c r="O5559" s="8" t="s">
        <v>3185</v>
      </c>
      <c r="P5559" s="8" t="s">
        <v>3422</v>
      </c>
    </row>
    <row r="5560" spans="1:16" x14ac:dyDescent="0.2">
      <c r="A5560" s="23" t="s">
        <v>4092</v>
      </c>
      <c r="B5560" s="9" t="s">
        <v>3143</v>
      </c>
      <c r="C5560" s="8" t="s">
        <v>6</v>
      </c>
      <c r="D5560" s="8">
        <v>2</v>
      </c>
      <c r="G5560" s="7" t="s">
        <v>3654</v>
      </c>
      <c r="H5560" s="8" t="s">
        <v>4496</v>
      </c>
      <c r="I5560" s="21" t="str">
        <f t="shared" si="156"/>
        <v>NAO_2_20RK</v>
      </c>
      <c r="J5560" s="11">
        <f>VLOOKUP(I5560,'[3]De Para Agregador'!$G$1:$H$636,2,FALSE)</f>
        <v>170</v>
      </c>
      <c r="K5560" s="22" t="s">
        <v>4711</v>
      </c>
      <c r="O5560" s="8" t="s">
        <v>3185</v>
      </c>
      <c r="P5560" s="8" t="s">
        <v>3422</v>
      </c>
    </row>
    <row r="5561" spans="1:16" x14ac:dyDescent="0.2">
      <c r="A5561" s="23" t="s">
        <v>4218</v>
      </c>
      <c r="B5561" s="9" t="s">
        <v>3143</v>
      </c>
      <c r="C5561" s="8" t="s">
        <v>6</v>
      </c>
      <c r="D5561" s="8">
        <v>2</v>
      </c>
      <c r="G5561" s="7" t="s">
        <v>3774</v>
      </c>
      <c r="H5561" s="8" t="s">
        <v>4496</v>
      </c>
      <c r="I5561" s="21" t="str">
        <f t="shared" si="156"/>
        <v>NAO_2_20RK</v>
      </c>
      <c r="J5561" s="11">
        <f>VLOOKUP(I5561,'[3]De Para Agregador'!$G$1:$H$636,2,FALSE)</f>
        <v>170</v>
      </c>
      <c r="K5561" s="22" t="s">
        <v>4711</v>
      </c>
      <c r="O5561" s="8" t="s">
        <v>3185</v>
      </c>
      <c r="P5561" s="8" t="s">
        <v>3422</v>
      </c>
    </row>
    <row r="5562" spans="1:16" x14ac:dyDescent="0.2">
      <c r="A5562" s="23" t="s">
        <v>4218</v>
      </c>
      <c r="B5562" s="9" t="s">
        <v>3143</v>
      </c>
      <c r="C5562" s="8" t="s">
        <v>6</v>
      </c>
      <c r="D5562" s="8">
        <v>2</v>
      </c>
      <c r="G5562" s="7" t="s">
        <v>3774</v>
      </c>
      <c r="H5562" s="8" t="s">
        <v>4496</v>
      </c>
      <c r="I5562" s="21" t="str">
        <f t="shared" si="156"/>
        <v>NAO_2_20RK</v>
      </c>
      <c r="J5562" s="11">
        <f>VLOOKUP(I5562,'[3]De Para Agregador'!$G$1:$H$636,2,FALSE)</f>
        <v>170</v>
      </c>
      <c r="K5562" s="22" t="s">
        <v>4711</v>
      </c>
      <c r="O5562" s="8" t="s">
        <v>3185</v>
      </c>
      <c r="P5562" s="8" t="s">
        <v>3422</v>
      </c>
    </row>
    <row r="5563" spans="1:16" x14ac:dyDescent="0.2">
      <c r="A5563" s="23" t="s">
        <v>4091</v>
      </c>
      <c r="B5563" s="9" t="s">
        <v>3143</v>
      </c>
      <c r="C5563" s="8" t="s">
        <v>6</v>
      </c>
      <c r="D5563" s="8">
        <v>2</v>
      </c>
      <c r="G5563" s="7" t="s">
        <v>3653</v>
      </c>
      <c r="H5563" s="8" t="s">
        <v>4496</v>
      </c>
      <c r="I5563" s="21" t="str">
        <f t="shared" si="156"/>
        <v>NAO_2_20RK</v>
      </c>
      <c r="J5563" s="11">
        <f>VLOOKUP(I5563,'[3]De Para Agregador'!$G$1:$H$636,2,FALSE)</f>
        <v>170</v>
      </c>
      <c r="K5563" s="22" t="s">
        <v>4711</v>
      </c>
      <c r="O5563" s="8" t="s">
        <v>3185</v>
      </c>
      <c r="P5563" s="8" t="s">
        <v>3422</v>
      </c>
    </row>
    <row r="5564" spans="1:16" x14ac:dyDescent="0.2">
      <c r="A5564" s="23" t="s">
        <v>4091</v>
      </c>
      <c r="B5564" s="9" t="s">
        <v>3143</v>
      </c>
      <c r="C5564" s="8" t="s">
        <v>6</v>
      </c>
      <c r="D5564" s="8">
        <v>2</v>
      </c>
      <c r="G5564" s="7" t="s">
        <v>3653</v>
      </c>
      <c r="H5564" s="8" t="s">
        <v>4496</v>
      </c>
      <c r="I5564" s="21" t="str">
        <f t="shared" si="156"/>
        <v>NAO_2_20RK</v>
      </c>
      <c r="J5564" s="11">
        <f>VLOOKUP(I5564,'[3]De Para Agregador'!$G$1:$H$636,2,FALSE)</f>
        <v>170</v>
      </c>
      <c r="K5564" s="22" t="s">
        <v>4711</v>
      </c>
      <c r="O5564" s="8" t="s">
        <v>3185</v>
      </c>
      <c r="P5564" s="8" t="s">
        <v>3422</v>
      </c>
    </row>
    <row r="5565" spans="1:16" x14ac:dyDescent="0.2">
      <c r="A5565" s="23" t="s">
        <v>4091</v>
      </c>
      <c r="B5565" s="9" t="s">
        <v>3143</v>
      </c>
      <c r="C5565" s="8" t="s">
        <v>6</v>
      </c>
      <c r="D5565" s="8">
        <v>2</v>
      </c>
      <c r="G5565" s="7" t="s">
        <v>3653</v>
      </c>
      <c r="H5565" s="8" t="s">
        <v>4496</v>
      </c>
      <c r="I5565" s="21" t="str">
        <f t="shared" si="156"/>
        <v>NAO_2_20RK</v>
      </c>
      <c r="J5565" s="11">
        <f>VLOOKUP(I5565,'[3]De Para Agregador'!$G$1:$H$636,2,FALSE)</f>
        <v>170</v>
      </c>
      <c r="K5565" s="22" t="s">
        <v>4711</v>
      </c>
      <c r="O5565" s="8" t="s">
        <v>3185</v>
      </c>
      <c r="P5565" s="8" t="s">
        <v>3422</v>
      </c>
    </row>
    <row r="5566" spans="1:16" x14ac:dyDescent="0.2">
      <c r="A5566" s="23" t="s">
        <v>4091</v>
      </c>
      <c r="B5566" s="9" t="s">
        <v>3143</v>
      </c>
      <c r="C5566" s="8" t="s">
        <v>6</v>
      </c>
      <c r="D5566" s="8">
        <v>2</v>
      </c>
      <c r="G5566" s="7" t="s">
        <v>3653</v>
      </c>
      <c r="H5566" s="8" t="s">
        <v>4496</v>
      </c>
      <c r="I5566" s="21" t="str">
        <f t="shared" si="156"/>
        <v>NAO_2_20RK</v>
      </c>
      <c r="J5566" s="11">
        <f>VLOOKUP(I5566,'[3]De Para Agregador'!$G$1:$H$636,2,FALSE)</f>
        <v>170</v>
      </c>
      <c r="K5566" s="22" t="s">
        <v>4711</v>
      </c>
      <c r="O5566" s="8" t="s">
        <v>3185</v>
      </c>
      <c r="P5566" s="8" t="s">
        <v>3422</v>
      </c>
    </row>
    <row r="5567" spans="1:16" x14ac:dyDescent="0.2">
      <c r="A5567" s="23" t="s">
        <v>4091</v>
      </c>
      <c r="B5567" s="9" t="s">
        <v>3143</v>
      </c>
      <c r="C5567" s="8" t="s">
        <v>6</v>
      </c>
      <c r="D5567" s="8">
        <v>2</v>
      </c>
      <c r="G5567" s="7" t="s">
        <v>3653</v>
      </c>
      <c r="H5567" s="8" t="s">
        <v>4496</v>
      </c>
      <c r="I5567" s="21" t="str">
        <f t="shared" si="156"/>
        <v>NAO_2_20RK</v>
      </c>
      <c r="J5567" s="11">
        <f>VLOOKUP(I5567,'[3]De Para Agregador'!$G$1:$H$636,2,FALSE)</f>
        <v>170</v>
      </c>
      <c r="K5567" s="22" t="s">
        <v>4711</v>
      </c>
      <c r="O5567" s="8" t="s">
        <v>3185</v>
      </c>
      <c r="P5567" s="8" t="s">
        <v>3422</v>
      </c>
    </row>
    <row r="5568" spans="1:16" x14ac:dyDescent="0.2">
      <c r="A5568" s="23" t="s">
        <v>4091</v>
      </c>
      <c r="B5568" s="9" t="s">
        <v>3143</v>
      </c>
      <c r="C5568" s="8" t="s">
        <v>6</v>
      </c>
      <c r="D5568" s="8">
        <v>2</v>
      </c>
      <c r="G5568" s="7" t="s">
        <v>3653</v>
      </c>
      <c r="H5568" s="8" t="s">
        <v>4496</v>
      </c>
      <c r="I5568" s="21" t="str">
        <f t="shared" si="156"/>
        <v>NAO_2_20RK</v>
      </c>
      <c r="J5568" s="11">
        <f>VLOOKUP(I5568,'[3]De Para Agregador'!$G$1:$H$636,2,FALSE)</f>
        <v>170</v>
      </c>
      <c r="K5568" s="22" t="s">
        <v>4711</v>
      </c>
      <c r="O5568" s="8" t="s">
        <v>3185</v>
      </c>
      <c r="P5568" s="8" t="s">
        <v>3422</v>
      </c>
    </row>
    <row r="5569" spans="1:16" x14ac:dyDescent="0.2">
      <c r="A5569" s="23" t="s">
        <v>4091</v>
      </c>
      <c r="B5569" s="9" t="s">
        <v>3143</v>
      </c>
      <c r="C5569" s="8" t="s">
        <v>6</v>
      </c>
      <c r="D5569" s="8">
        <v>2</v>
      </c>
      <c r="G5569" s="7" t="s">
        <v>3653</v>
      </c>
      <c r="H5569" s="8" t="s">
        <v>4496</v>
      </c>
      <c r="I5569" s="21" t="str">
        <f t="shared" si="156"/>
        <v>NAO_2_20RK</v>
      </c>
      <c r="J5569" s="11">
        <f>VLOOKUP(I5569,'[3]De Para Agregador'!$G$1:$H$636,2,FALSE)</f>
        <v>170</v>
      </c>
      <c r="K5569" s="22" t="s">
        <v>4711</v>
      </c>
      <c r="O5569" s="8" t="s">
        <v>3185</v>
      </c>
      <c r="P5569" s="8" t="s">
        <v>3422</v>
      </c>
    </row>
    <row r="5570" spans="1:16" x14ac:dyDescent="0.2">
      <c r="A5570" s="23" t="s">
        <v>4091</v>
      </c>
      <c r="B5570" s="9" t="s">
        <v>3143</v>
      </c>
      <c r="C5570" s="8" t="s">
        <v>6</v>
      </c>
      <c r="D5570" s="8">
        <v>2</v>
      </c>
      <c r="G5570" s="7" t="s">
        <v>3653</v>
      </c>
      <c r="H5570" s="8" t="s">
        <v>4496</v>
      </c>
      <c r="I5570" s="21" t="str">
        <f t="shared" si="156"/>
        <v>NAO_2_20RK</v>
      </c>
      <c r="J5570" s="11">
        <f>VLOOKUP(I5570,'[3]De Para Agregador'!$G$1:$H$636,2,FALSE)</f>
        <v>170</v>
      </c>
      <c r="K5570" s="22" t="s">
        <v>4711</v>
      </c>
      <c r="O5570" s="8" t="s">
        <v>3185</v>
      </c>
      <c r="P5570" s="8" t="s">
        <v>3422</v>
      </c>
    </row>
    <row r="5571" spans="1:16" x14ac:dyDescent="0.2">
      <c r="A5571" s="23" t="s">
        <v>4092</v>
      </c>
      <c r="B5571" s="9" t="s">
        <v>3143</v>
      </c>
      <c r="C5571" s="8" t="s">
        <v>6</v>
      </c>
      <c r="D5571" s="8">
        <v>2</v>
      </c>
      <c r="G5571" s="7" t="s">
        <v>3654</v>
      </c>
      <c r="H5571" s="8" t="s">
        <v>4496</v>
      </c>
      <c r="I5571" s="21" t="str">
        <f t="shared" si="156"/>
        <v>NAO_2_20RK</v>
      </c>
      <c r="J5571" s="11">
        <f>VLOOKUP(I5571,'[3]De Para Agregador'!$G$1:$H$636,2,FALSE)</f>
        <v>170</v>
      </c>
      <c r="K5571" s="22" t="s">
        <v>4711</v>
      </c>
      <c r="O5571" s="8" t="s">
        <v>3185</v>
      </c>
      <c r="P5571" s="8" t="s">
        <v>3422</v>
      </c>
    </row>
    <row r="5572" spans="1:16" x14ac:dyDescent="0.2">
      <c r="A5572" s="23" t="s">
        <v>4218</v>
      </c>
      <c r="B5572" s="9" t="s">
        <v>3143</v>
      </c>
      <c r="C5572" s="8" t="s">
        <v>6</v>
      </c>
      <c r="D5572" s="8">
        <v>2</v>
      </c>
      <c r="G5572" s="7" t="s">
        <v>3774</v>
      </c>
      <c r="H5572" s="8" t="s">
        <v>4496</v>
      </c>
      <c r="I5572" s="21" t="str">
        <f t="shared" si="156"/>
        <v>NAO_2_20RK</v>
      </c>
      <c r="J5572" s="11">
        <f>VLOOKUP(I5572,'[3]De Para Agregador'!$G$1:$H$636,2,FALSE)</f>
        <v>170</v>
      </c>
      <c r="K5572" s="22" t="s">
        <v>4711</v>
      </c>
      <c r="O5572" s="8" t="s">
        <v>3185</v>
      </c>
      <c r="P5572" s="8" t="s">
        <v>3422</v>
      </c>
    </row>
    <row r="5573" spans="1:16" x14ac:dyDescent="0.2">
      <c r="A5573" s="23" t="s">
        <v>4218</v>
      </c>
      <c r="B5573" s="9" t="s">
        <v>3143</v>
      </c>
      <c r="C5573" s="8" t="s">
        <v>6</v>
      </c>
      <c r="D5573" s="8">
        <v>2</v>
      </c>
      <c r="G5573" s="7" t="s">
        <v>3774</v>
      </c>
      <c r="H5573" s="8" t="s">
        <v>4496</v>
      </c>
      <c r="I5573" s="21" t="str">
        <f t="shared" si="156"/>
        <v>NAO_2_20RK</v>
      </c>
      <c r="J5573" s="11">
        <f>VLOOKUP(I5573,'[3]De Para Agregador'!$G$1:$H$636,2,FALSE)</f>
        <v>170</v>
      </c>
      <c r="K5573" s="22" t="s">
        <v>4711</v>
      </c>
      <c r="O5573" s="8" t="s">
        <v>3185</v>
      </c>
      <c r="P5573" s="8" t="s">
        <v>3422</v>
      </c>
    </row>
    <row r="5574" spans="1:16" x14ac:dyDescent="0.2">
      <c r="A5574" s="23" t="s">
        <v>4091</v>
      </c>
      <c r="B5574" s="9" t="s">
        <v>3143</v>
      </c>
      <c r="C5574" s="8" t="s">
        <v>6</v>
      </c>
      <c r="D5574" s="8">
        <v>2</v>
      </c>
      <c r="G5574" s="7" t="s">
        <v>3653</v>
      </c>
      <c r="H5574" s="8" t="s">
        <v>4496</v>
      </c>
      <c r="I5574" s="21" t="str">
        <f t="shared" si="156"/>
        <v>NAO_2_20RK</v>
      </c>
      <c r="J5574" s="11">
        <f>VLOOKUP(I5574,'[3]De Para Agregador'!$G$1:$H$636,2,FALSE)</f>
        <v>170</v>
      </c>
      <c r="K5574" s="22" t="s">
        <v>4711</v>
      </c>
      <c r="O5574" s="8" t="s">
        <v>3185</v>
      </c>
      <c r="P5574" s="8" t="s">
        <v>3422</v>
      </c>
    </row>
    <row r="5575" spans="1:16" x14ac:dyDescent="0.2">
      <c r="A5575" s="23" t="s">
        <v>4091</v>
      </c>
      <c r="B5575" s="9" t="s">
        <v>3143</v>
      </c>
      <c r="C5575" s="8" t="s">
        <v>6</v>
      </c>
      <c r="D5575" s="8">
        <v>2</v>
      </c>
      <c r="G5575" s="7" t="s">
        <v>3653</v>
      </c>
      <c r="H5575" s="8" t="s">
        <v>4496</v>
      </c>
      <c r="I5575" s="21" t="str">
        <f t="shared" si="156"/>
        <v>NAO_2_20RK</v>
      </c>
      <c r="J5575" s="11">
        <f>VLOOKUP(I5575,'[3]De Para Agregador'!$G$1:$H$636,2,FALSE)</f>
        <v>170</v>
      </c>
      <c r="K5575" s="22" t="s">
        <v>4711</v>
      </c>
      <c r="O5575" s="8" t="s">
        <v>3185</v>
      </c>
      <c r="P5575" s="8" t="s">
        <v>3422</v>
      </c>
    </row>
    <row r="5576" spans="1:16" x14ac:dyDescent="0.2">
      <c r="A5576" s="23" t="s">
        <v>4091</v>
      </c>
      <c r="B5576" s="9" t="s">
        <v>3143</v>
      </c>
      <c r="C5576" s="8" t="s">
        <v>6</v>
      </c>
      <c r="D5576" s="8">
        <v>2</v>
      </c>
      <c r="G5576" s="7" t="s">
        <v>3653</v>
      </c>
      <c r="H5576" s="8" t="s">
        <v>4496</v>
      </c>
      <c r="I5576" s="21" t="str">
        <f t="shared" si="156"/>
        <v>NAO_2_20RK</v>
      </c>
      <c r="J5576" s="11">
        <f>VLOOKUP(I5576,'[3]De Para Agregador'!$G$1:$H$636,2,FALSE)</f>
        <v>170</v>
      </c>
      <c r="K5576" s="22" t="s">
        <v>4711</v>
      </c>
      <c r="O5576" s="8" t="s">
        <v>3185</v>
      </c>
      <c r="P5576" s="8" t="s">
        <v>3422</v>
      </c>
    </row>
    <row r="5577" spans="1:16" x14ac:dyDescent="0.2">
      <c r="A5577" s="23" t="s">
        <v>4091</v>
      </c>
      <c r="B5577" s="9" t="s">
        <v>3143</v>
      </c>
      <c r="C5577" s="8" t="s">
        <v>16</v>
      </c>
      <c r="D5577" s="8">
        <v>2</v>
      </c>
      <c r="G5577" s="7" t="s">
        <v>3653</v>
      </c>
      <c r="H5577" s="8" t="s">
        <v>4496</v>
      </c>
      <c r="I5577" s="21" t="str">
        <f t="shared" si="156"/>
        <v>SIM_2_20RK</v>
      </c>
      <c r="J5577" s="11">
        <f>VLOOKUP(I5577,'[3]De Para Agregador'!$G$1:$H$636,2,FALSE)</f>
        <v>170</v>
      </c>
      <c r="K5577" s="22" t="s">
        <v>4711</v>
      </c>
      <c r="O5577" s="8" t="s">
        <v>3185</v>
      </c>
      <c r="P5577" s="8" t="s">
        <v>3422</v>
      </c>
    </row>
    <row r="5578" spans="1:16" x14ac:dyDescent="0.2">
      <c r="A5578" s="23" t="s">
        <v>4091</v>
      </c>
      <c r="B5578" s="9" t="s">
        <v>3143</v>
      </c>
      <c r="C5578" s="8" t="s">
        <v>6</v>
      </c>
      <c r="D5578" s="8">
        <v>2</v>
      </c>
      <c r="G5578" s="7" t="s">
        <v>3653</v>
      </c>
      <c r="H5578" s="8" t="s">
        <v>4496</v>
      </c>
      <c r="I5578" s="21" t="str">
        <f t="shared" si="156"/>
        <v>NAO_2_20RK</v>
      </c>
      <c r="J5578" s="11">
        <f>VLOOKUP(I5578,'[3]De Para Agregador'!$G$1:$H$636,2,FALSE)</f>
        <v>170</v>
      </c>
      <c r="K5578" s="22" t="s">
        <v>4711</v>
      </c>
      <c r="O5578" s="8" t="s">
        <v>3185</v>
      </c>
      <c r="P5578" s="8" t="s">
        <v>3422</v>
      </c>
    </row>
    <row r="5579" spans="1:16" x14ac:dyDescent="0.2">
      <c r="A5579" s="23" t="s">
        <v>4091</v>
      </c>
      <c r="B5579" s="9" t="s">
        <v>3143</v>
      </c>
      <c r="C5579" s="8" t="s">
        <v>6</v>
      </c>
      <c r="D5579" s="8">
        <v>2</v>
      </c>
      <c r="G5579" s="7" t="s">
        <v>3653</v>
      </c>
      <c r="H5579" s="8" t="s">
        <v>4496</v>
      </c>
      <c r="I5579" s="21" t="str">
        <f t="shared" si="156"/>
        <v>NAO_2_20RK</v>
      </c>
      <c r="J5579" s="11">
        <f>VLOOKUP(I5579,'[3]De Para Agregador'!$G$1:$H$636,2,FALSE)</f>
        <v>170</v>
      </c>
      <c r="K5579" s="22" t="s">
        <v>4711</v>
      </c>
      <c r="O5579" s="8" t="s">
        <v>3185</v>
      </c>
      <c r="P5579" s="8" t="s">
        <v>3422</v>
      </c>
    </row>
    <row r="5580" spans="1:16" x14ac:dyDescent="0.2">
      <c r="A5580" s="23" t="s">
        <v>4091</v>
      </c>
      <c r="B5580" s="9" t="s">
        <v>3143</v>
      </c>
      <c r="C5580" s="8" t="s">
        <v>6</v>
      </c>
      <c r="D5580" s="8">
        <v>2</v>
      </c>
      <c r="G5580" s="7" t="s">
        <v>3653</v>
      </c>
      <c r="H5580" s="8" t="s">
        <v>4496</v>
      </c>
      <c r="I5580" s="21" t="str">
        <f t="shared" si="156"/>
        <v>NAO_2_20RK</v>
      </c>
      <c r="J5580" s="11">
        <f>VLOOKUP(I5580,'[3]De Para Agregador'!$G$1:$H$636,2,FALSE)</f>
        <v>170</v>
      </c>
      <c r="K5580" s="22" t="s">
        <v>4711</v>
      </c>
      <c r="O5580" s="8" t="s">
        <v>3185</v>
      </c>
      <c r="P5580" s="8" t="s">
        <v>3422</v>
      </c>
    </row>
    <row r="5581" spans="1:16" x14ac:dyDescent="0.2">
      <c r="A5581" s="23" t="s">
        <v>4091</v>
      </c>
      <c r="B5581" s="9" t="s">
        <v>3143</v>
      </c>
      <c r="C5581" s="8" t="s">
        <v>16</v>
      </c>
      <c r="D5581" s="8">
        <v>2</v>
      </c>
      <c r="G5581" s="7" t="s">
        <v>3653</v>
      </c>
      <c r="H5581" s="8" t="s">
        <v>4496</v>
      </c>
      <c r="I5581" s="21" t="str">
        <f t="shared" si="156"/>
        <v>SIM_2_20RK</v>
      </c>
      <c r="J5581" s="11">
        <f>VLOOKUP(I5581,'[3]De Para Agregador'!$G$1:$H$636,2,FALSE)</f>
        <v>170</v>
      </c>
      <c r="K5581" s="22" t="s">
        <v>4711</v>
      </c>
      <c r="O5581" s="8" t="s">
        <v>3185</v>
      </c>
      <c r="P5581" s="8" t="s">
        <v>3422</v>
      </c>
    </row>
    <row r="5582" spans="1:16" x14ac:dyDescent="0.2">
      <c r="A5582" s="23" t="s">
        <v>4092</v>
      </c>
      <c r="B5582" s="9" t="s">
        <v>3143</v>
      </c>
      <c r="C5582" s="8" t="s">
        <v>6</v>
      </c>
      <c r="D5582" s="8">
        <v>2</v>
      </c>
      <c r="G5582" s="7" t="s">
        <v>3654</v>
      </c>
      <c r="H5582" s="8" t="s">
        <v>4496</v>
      </c>
      <c r="I5582" s="21" t="str">
        <f t="shared" si="156"/>
        <v>NAO_2_20RK</v>
      </c>
      <c r="J5582" s="11">
        <f>VLOOKUP(I5582,'[3]De Para Agregador'!$G$1:$H$636,2,FALSE)</f>
        <v>170</v>
      </c>
      <c r="K5582" s="22" t="s">
        <v>4711</v>
      </c>
      <c r="O5582" s="8" t="s">
        <v>3185</v>
      </c>
      <c r="P5582" s="8" t="s">
        <v>3422</v>
      </c>
    </row>
    <row r="5583" spans="1:16" x14ac:dyDescent="0.2">
      <c r="A5583" s="23" t="s">
        <v>4218</v>
      </c>
      <c r="B5583" s="9" t="s">
        <v>3143</v>
      </c>
      <c r="C5583" s="8" t="s">
        <v>6</v>
      </c>
      <c r="D5583" s="8">
        <v>2</v>
      </c>
      <c r="G5583" s="7" t="s">
        <v>3774</v>
      </c>
      <c r="H5583" s="8" t="s">
        <v>4496</v>
      </c>
      <c r="I5583" s="21" t="str">
        <f t="shared" si="156"/>
        <v>NAO_2_20RK</v>
      </c>
      <c r="J5583" s="11">
        <f>VLOOKUP(I5583,'[3]De Para Agregador'!$G$1:$H$636,2,FALSE)</f>
        <v>170</v>
      </c>
      <c r="K5583" s="22" t="s">
        <v>4711</v>
      </c>
      <c r="O5583" s="8" t="s">
        <v>3185</v>
      </c>
      <c r="P5583" s="8" t="s">
        <v>3422</v>
      </c>
    </row>
    <row r="5584" spans="1:16" x14ac:dyDescent="0.2">
      <c r="A5584" s="23" t="s">
        <v>4218</v>
      </c>
      <c r="B5584" s="9" t="s">
        <v>3143</v>
      </c>
      <c r="C5584" s="8" t="s">
        <v>6</v>
      </c>
      <c r="D5584" s="8">
        <v>2</v>
      </c>
      <c r="G5584" s="7" t="s">
        <v>3774</v>
      </c>
      <c r="H5584" s="8" t="s">
        <v>4496</v>
      </c>
      <c r="I5584" s="21" t="str">
        <f t="shared" si="156"/>
        <v>NAO_2_20RK</v>
      </c>
      <c r="J5584" s="11">
        <f>VLOOKUP(I5584,'[3]De Para Agregador'!$G$1:$H$636,2,FALSE)</f>
        <v>170</v>
      </c>
      <c r="K5584" s="22" t="s">
        <v>4711</v>
      </c>
      <c r="O5584" s="8" t="s">
        <v>3185</v>
      </c>
      <c r="P5584" s="8" t="s">
        <v>3422</v>
      </c>
    </row>
    <row r="5585" spans="1:16" x14ac:dyDescent="0.2">
      <c r="A5585" s="23" t="s">
        <v>4218</v>
      </c>
      <c r="B5585" s="9" t="s">
        <v>3143</v>
      </c>
      <c r="C5585" s="8" t="s">
        <v>6</v>
      </c>
      <c r="D5585" s="8">
        <v>2</v>
      </c>
      <c r="G5585" s="7" t="s">
        <v>3774</v>
      </c>
      <c r="H5585" s="8" t="s">
        <v>4496</v>
      </c>
      <c r="I5585" s="21" t="str">
        <f t="shared" si="156"/>
        <v>NAO_2_20RK</v>
      </c>
      <c r="J5585" s="11">
        <f>VLOOKUP(I5585,'[3]De Para Agregador'!$G$1:$H$636,2,FALSE)</f>
        <v>170</v>
      </c>
      <c r="K5585" s="22" t="s">
        <v>4711</v>
      </c>
      <c r="O5585" s="8" t="s">
        <v>3185</v>
      </c>
      <c r="P5585" s="8" t="s">
        <v>3422</v>
      </c>
    </row>
    <row r="5586" spans="1:16" x14ac:dyDescent="0.2">
      <c r="A5586" s="23" t="s">
        <v>4091</v>
      </c>
      <c r="B5586" s="9" t="s">
        <v>3143</v>
      </c>
      <c r="C5586" s="8" t="s">
        <v>6</v>
      </c>
      <c r="D5586" s="8">
        <v>2</v>
      </c>
      <c r="G5586" s="7" t="s">
        <v>3653</v>
      </c>
      <c r="H5586" s="8" t="s">
        <v>4496</v>
      </c>
      <c r="I5586" s="21" t="str">
        <f t="shared" si="156"/>
        <v>NAO_2_20RK</v>
      </c>
      <c r="J5586" s="11">
        <f>VLOOKUP(I5586,'[3]De Para Agregador'!$G$1:$H$636,2,FALSE)</f>
        <v>170</v>
      </c>
      <c r="K5586" s="22" t="s">
        <v>4711</v>
      </c>
      <c r="O5586" s="8" t="s">
        <v>3185</v>
      </c>
      <c r="P5586" s="8" t="s">
        <v>3422</v>
      </c>
    </row>
    <row r="5587" spans="1:16" x14ac:dyDescent="0.2">
      <c r="A5587" s="23" t="s">
        <v>4091</v>
      </c>
      <c r="B5587" s="9" t="s">
        <v>3143</v>
      </c>
      <c r="C5587" s="8" t="s">
        <v>6</v>
      </c>
      <c r="D5587" s="8">
        <v>2</v>
      </c>
      <c r="G5587" s="7" t="s">
        <v>3653</v>
      </c>
      <c r="H5587" s="8" t="s">
        <v>4496</v>
      </c>
      <c r="I5587" s="21" t="str">
        <f t="shared" si="156"/>
        <v>NAO_2_20RK</v>
      </c>
      <c r="J5587" s="11">
        <f>VLOOKUP(I5587,'[3]De Para Agregador'!$G$1:$H$636,2,FALSE)</f>
        <v>170</v>
      </c>
      <c r="K5587" s="22" t="s">
        <v>4711</v>
      </c>
      <c r="O5587" s="8" t="s">
        <v>3185</v>
      </c>
      <c r="P5587" s="8" t="s">
        <v>3422</v>
      </c>
    </row>
    <row r="5588" spans="1:16" x14ac:dyDescent="0.2">
      <c r="A5588" s="23" t="s">
        <v>4091</v>
      </c>
      <c r="B5588" s="9" t="s">
        <v>3143</v>
      </c>
      <c r="C5588" s="8" t="s">
        <v>6</v>
      </c>
      <c r="D5588" s="8">
        <v>2</v>
      </c>
      <c r="G5588" s="7" t="s">
        <v>3653</v>
      </c>
      <c r="H5588" s="8" t="s">
        <v>4496</v>
      </c>
      <c r="I5588" s="21" t="str">
        <f t="shared" si="156"/>
        <v>NAO_2_20RK</v>
      </c>
      <c r="J5588" s="11">
        <f>VLOOKUP(I5588,'[3]De Para Agregador'!$G$1:$H$636,2,FALSE)</f>
        <v>170</v>
      </c>
      <c r="K5588" s="22" t="s">
        <v>4711</v>
      </c>
      <c r="O5588" s="8" t="s">
        <v>3185</v>
      </c>
      <c r="P5588" s="8" t="s">
        <v>3422</v>
      </c>
    </row>
    <row r="5589" spans="1:16" x14ac:dyDescent="0.2">
      <c r="A5589" s="23" t="s">
        <v>4091</v>
      </c>
      <c r="B5589" s="9" t="s">
        <v>3143</v>
      </c>
      <c r="C5589" s="8" t="s">
        <v>6</v>
      </c>
      <c r="D5589" s="8">
        <v>2</v>
      </c>
      <c r="G5589" s="7" t="s">
        <v>3653</v>
      </c>
      <c r="H5589" s="8" t="s">
        <v>4496</v>
      </c>
      <c r="I5589" s="21" t="str">
        <f t="shared" si="156"/>
        <v>NAO_2_20RK</v>
      </c>
      <c r="J5589" s="11">
        <f>VLOOKUP(I5589,'[3]De Para Agregador'!$G$1:$H$636,2,FALSE)</f>
        <v>170</v>
      </c>
      <c r="K5589" s="22" t="s">
        <v>4711</v>
      </c>
      <c r="O5589" s="8" t="s">
        <v>3185</v>
      </c>
      <c r="P5589" s="8" t="s">
        <v>3422</v>
      </c>
    </row>
    <row r="5590" spans="1:16" x14ac:dyDescent="0.2">
      <c r="A5590" s="23" t="s">
        <v>4091</v>
      </c>
      <c r="B5590" s="9" t="s">
        <v>3143</v>
      </c>
      <c r="C5590" s="8" t="s">
        <v>6</v>
      </c>
      <c r="D5590" s="8">
        <v>2</v>
      </c>
      <c r="G5590" s="7" t="s">
        <v>3653</v>
      </c>
      <c r="H5590" s="8" t="s">
        <v>4496</v>
      </c>
      <c r="I5590" s="21" t="str">
        <f t="shared" si="156"/>
        <v>NAO_2_20RK</v>
      </c>
      <c r="J5590" s="11">
        <f>VLOOKUP(I5590,'[3]De Para Agregador'!$G$1:$H$636,2,FALSE)</f>
        <v>170</v>
      </c>
      <c r="K5590" s="22" t="s">
        <v>4711</v>
      </c>
      <c r="O5590" s="8" t="s">
        <v>3185</v>
      </c>
      <c r="P5590" s="8" t="s">
        <v>3422</v>
      </c>
    </row>
    <row r="5591" spans="1:16" x14ac:dyDescent="0.2">
      <c r="A5591" s="23" t="s">
        <v>4091</v>
      </c>
      <c r="B5591" s="9" t="s">
        <v>3143</v>
      </c>
      <c r="C5591" s="8" t="s">
        <v>6</v>
      </c>
      <c r="D5591" s="8">
        <v>2</v>
      </c>
      <c r="G5591" s="7" t="s">
        <v>3653</v>
      </c>
      <c r="H5591" s="8" t="s">
        <v>4496</v>
      </c>
      <c r="I5591" s="21" t="str">
        <f t="shared" si="156"/>
        <v>NAO_2_20RK</v>
      </c>
      <c r="J5591" s="11">
        <f>VLOOKUP(I5591,'[3]De Para Agregador'!$G$1:$H$636,2,FALSE)</f>
        <v>170</v>
      </c>
      <c r="K5591" s="22" t="s">
        <v>4711</v>
      </c>
      <c r="O5591" s="8" t="s">
        <v>3185</v>
      </c>
      <c r="P5591" s="8" t="s">
        <v>3422</v>
      </c>
    </row>
    <row r="5592" spans="1:16" x14ac:dyDescent="0.2">
      <c r="A5592" s="23" t="s">
        <v>4091</v>
      </c>
      <c r="B5592" s="9" t="s">
        <v>3143</v>
      </c>
      <c r="C5592" s="8" t="s">
        <v>6</v>
      </c>
      <c r="D5592" s="8">
        <v>2</v>
      </c>
      <c r="G5592" s="7" t="s">
        <v>3653</v>
      </c>
      <c r="H5592" s="8" t="s">
        <v>4496</v>
      </c>
      <c r="I5592" s="21" t="str">
        <f t="shared" si="156"/>
        <v>NAO_2_20RK</v>
      </c>
      <c r="J5592" s="11">
        <f>VLOOKUP(I5592,'[3]De Para Agregador'!$G$1:$H$636,2,FALSE)</f>
        <v>170</v>
      </c>
      <c r="K5592" s="22" t="s">
        <v>4711</v>
      </c>
      <c r="O5592" s="8" t="s">
        <v>3185</v>
      </c>
      <c r="P5592" s="8" t="s">
        <v>3422</v>
      </c>
    </row>
    <row r="5593" spans="1:16" x14ac:dyDescent="0.2">
      <c r="A5593" s="23" t="s">
        <v>4091</v>
      </c>
      <c r="B5593" s="9" t="s">
        <v>3143</v>
      </c>
      <c r="C5593" s="8" t="s">
        <v>6</v>
      </c>
      <c r="D5593" s="8">
        <v>2</v>
      </c>
      <c r="G5593" s="7" t="s">
        <v>3653</v>
      </c>
      <c r="H5593" s="8" t="s">
        <v>4496</v>
      </c>
      <c r="I5593" s="21" t="str">
        <f t="shared" si="156"/>
        <v>NAO_2_20RK</v>
      </c>
      <c r="J5593" s="11">
        <f>VLOOKUP(I5593,'[3]De Para Agregador'!$G$1:$H$636,2,FALSE)</f>
        <v>170</v>
      </c>
      <c r="K5593" s="22" t="s">
        <v>4711</v>
      </c>
      <c r="O5593" s="8" t="s">
        <v>3185</v>
      </c>
      <c r="P5593" s="8" t="s">
        <v>3422</v>
      </c>
    </row>
    <row r="5594" spans="1:16" x14ac:dyDescent="0.2">
      <c r="A5594" s="23" t="s">
        <v>4091</v>
      </c>
      <c r="B5594" s="9" t="s">
        <v>3143</v>
      </c>
      <c r="C5594" s="8" t="s">
        <v>6</v>
      </c>
      <c r="D5594" s="8">
        <v>2</v>
      </c>
      <c r="G5594" s="7" t="s">
        <v>3653</v>
      </c>
      <c r="H5594" s="8" t="s">
        <v>4496</v>
      </c>
      <c r="I5594" s="21" t="str">
        <f t="shared" ref="I5594:I5657" si="157">CONCATENATE(C5594,"_",D5594,"_",O5594)</f>
        <v>NAO_2_20RK</v>
      </c>
      <c r="J5594" s="11">
        <f>VLOOKUP(I5594,'[3]De Para Agregador'!$G$1:$H$636,2,FALSE)</f>
        <v>170</v>
      </c>
      <c r="K5594" s="22" t="s">
        <v>4711</v>
      </c>
      <c r="O5594" s="8" t="s">
        <v>3185</v>
      </c>
      <c r="P5594" s="8" t="s">
        <v>3422</v>
      </c>
    </row>
    <row r="5595" spans="1:16" x14ac:dyDescent="0.2">
      <c r="A5595" s="23" t="s">
        <v>4091</v>
      </c>
      <c r="B5595" s="9" t="s">
        <v>3143</v>
      </c>
      <c r="C5595" s="8" t="s">
        <v>6</v>
      </c>
      <c r="D5595" s="8">
        <v>2</v>
      </c>
      <c r="G5595" s="7" t="s">
        <v>3653</v>
      </c>
      <c r="H5595" s="8" t="s">
        <v>4496</v>
      </c>
      <c r="I5595" s="21" t="str">
        <f t="shared" si="157"/>
        <v>NAO_2_20RK</v>
      </c>
      <c r="J5595" s="11">
        <f>VLOOKUP(I5595,'[3]De Para Agregador'!$G$1:$H$636,2,FALSE)</f>
        <v>170</v>
      </c>
      <c r="K5595" s="22" t="s">
        <v>4711</v>
      </c>
      <c r="O5595" s="8" t="s">
        <v>3185</v>
      </c>
      <c r="P5595" s="8" t="s">
        <v>3422</v>
      </c>
    </row>
    <row r="5596" spans="1:16" x14ac:dyDescent="0.2">
      <c r="A5596" s="23" t="s">
        <v>4091</v>
      </c>
      <c r="B5596" s="9" t="s">
        <v>3143</v>
      </c>
      <c r="C5596" s="8" t="s">
        <v>6</v>
      </c>
      <c r="D5596" s="8">
        <v>2</v>
      </c>
      <c r="G5596" s="7" t="s">
        <v>3653</v>
      </c>
      <c r="H5596" s="8" t="s">
        <v>4496</v>
      </c>
      <c r="I5596" s="21" t="str">
        <f t="shared" si="157"/>
        <v>NAO_2_20RK</v>
      </c>
      <c r="J5596" s="11">
        <f>VLOOKUP(I5596,'[3]De Para Agregador'!$G$1:$H$636,2,FALSE)</f>
        <v>170</v>
      </c>
      <c r="K5596" s="22" t="s">
        <v>4711</v>
      </c>
      <c r="O5596" s="8" t="s">
        <v>3185</v>
      </c>
      <c r="P5596" s="8" t="s">
        <v>3422</v>
      </c>
    </row>
    <row r="5597" spans="1:16" x14ac:dyDescent="0.2">
      <c r="A5597" s="23" t="s">
        <v>4092</v>
      </c>
      <c r="B5597" s="9" t="s">
        <v>3143</v>
      </c>
      <c r="C5597" s="8" t="s">
        <v>6</v>
      </c>
      <c r="D5597" s="8">
        <v>2</v>
      </c>
      <c r="G5597" s="7" t="s">
        <v>3654</v>
      </c>
      <c r="H5597" s="8" t="s">
        <v>4496</v>
      </c>
      <c r="I5597" s="21" t="str">
        <f t="shared" si="157"/>
        <v>NAO_2_20RK</v>
      </c>
      <c r="J5597" s="11">
        <f>VLOOKUP(I5597,'[3]De Para Agregador'!$G$1:$H$636,2,FALSE)</f>
        <v>170</v>
      </c>
      <c r="K5597" s="22" t="s">
        <v>4711</v>
      </c>
      <c r="O5597" s="8" t="s">
        <v>3185</v>
      </c>
      <c r="P5597" s="8" t="s">
        <v>3422</v>
      </c>
    </row>
    <row r="5598" spans="1:16" x14ac:dyDescent="0.2">
      <c r="A5598" s="23" t="s">
        <v>4218</v>
      </c>
      <c r="B5598" s="9" t="s">
        <v>3143</v>
      </c>
      <c r="C5598" s="8" t="s">
        <v>6</v>
      </c>
      <c r="D5598" s="8">
        <v>2</v>
      </c>
      <c r="G5598" s="7" t="s">
        <v>3774</v>
      </c>
      <c r="H5598" s="8" t="s">
        <v>4496</v>
      </c>
      <c r="I5598" s="21" t="str">
        <f t="shared" si="157"/>
        <v>NAO_2_20RK</v>
      </c>
      <c r="J5598" s="11">
        <f>VLOOKUP(I5598,'[3]De Para Agregador'!$G$1:$H$636,2,FALSE)</f>
        <v>170</v>
      </c>
      <c r="K5598" s="22" t="s">
        <v>4711</v>
      </c>
      <c r="O5598" s="8" t="s">
        <v>3185</v>
      </c>
      <c r="P5598" s="8" t="s">
        <v>3422</v>
      </c>
    </row>
    <row r="5599" spans="1:16" x14ac:dyDescent="0.2">
      <c r="A5599" s="23" t="s">
        <v>4218</v>
      </c>
      <c r="B5599" s="9" t="s">
        <v>3143</v>
      </c>
      <c r="C5599" s="8" t="s">
        <v>6</v>
      </c>
      <c r="D5599" s="8">
        <v>2</v>
      </c>
      <c r="G5599" s="7" t="s">
        <v>3774</v>
      </c>
      <c r="H5599" s="8" t="s">
        <v>4496</v>
      </c>
      <c r="I5599" s="21" t="str">
        <f t="shared" si="157"/>
        <v>NAO_2_20RK</v>
      </c>
      <c r="J5599" s="11">
        <f>VLOOKUP(I5599,'[3]De Para Agregador'!$G$1:$H$636,2,FALSE)</f>
        <v>170</v>
      </c>
      <c r="K5599" s="22" t="s">
        <v>4711</v>
      </c>
      <c r="O5599" s="8" t="s">
        <v>3185</v>
      </c>
      <c r="P5599" s="8" t="s">
        <v>3422</v>
      </c>
    </row>
    <row r="5600" spans="1:16" x14ac:dyDescent="0.2">
      <c r="A5600" s="23" t="s">
        <v>4218</v>
      </c>
      <c r="B5600" s="9" t="s">
        <v>3143</v>
      </c>
      <c r="C5600" s="8" t="s">
        <v>6</v>
      </c>
      <c r="D5600" s="8">
        <v>2</v>
      </c>
      <c r="G5600" s="7" t="s">
        <v>3774</v>
      </c>
      <c r="H5600" s="8" t="s">
        <v>4496</v>
      </c>
      <c r="I5600" s="21" t="str">
        <f t="shared" si="157"/>
        <v>NAO_2_20RK</v>
      </c>
      <c r="J5600" s="11">
        <f>VLOOKUP(I5600,'[3]De Para Agregador'!$G$1:$H$636,2,FALSE)</f>
        <v>170</v>
      </c>
      <c r="K5600" s="22" t="s">
        <v>4711</v>
      </c>
      <c r="O5600" s="8" t="s">
        <v>3185</v>
      </c>
      <c r="P5600" s="8" t="s">
        <v>3422</v>
      </c>
    </row>
    <row r="5601" spans="1:16" x14ac:dyDescent="0.2">
      <c r="A5601" s="23" t="s">
        <v>4091</v>
      </c>
      <c r="B5601" s="9" t="s">
        <v>3143</v>
      </c>
      <c r="C5601" s="8" t="s">
        <v>6</v>
      </c>
      <c r="D5601" s="8">
        <v>2</v>
      </c>
      <c r="G5601" s="7" t="s">
        <v>3653</v>
      </c>
      <c r="H5601" s="8" t="s">
        <v>4496</v>
      </c>
      <c r="I5601" s="21" t="str">
        <f t="shared" si="157"/>
        <v>NAO_2_20RK</v>
      </c>
      <c r="J5601" s="11">
        <f>VLOOKUP(I5601,'[3]De Para Agregador'!$G$1:$H$636,2,FALSE)</f>
        <v>170</v>
      </c>
      <c r="K5601" s="22" t="s">
        <v>4711</v>
      </c>
      <c r="O5601" s="8" t="s">
        <v>3185</v>
      </c>
      <c r="P5601" s="8" t="s">
        <v>3422</v>
      </c>
    </row>
    <row r="5602" spans="1:16" x14ac:dyDescent="0.2">
      <c r="A5602" s="23" t="s">
        <v>4091</v>
      </c>
      <c r="B5602" s="9" t="s">
        <v>3143</v>
      </c>
      <c r="C5602" s="8" t="s">
        <v>6</v>
      </c>
      <c r="D5602" s="8">
        <v>2</v>
      </c>
      <c r="G5602" s="7" t="s">
        <v>3653</v>
      </c>
      <c r="H5602" s="8" t="s">
        <v>4496</v>
      </c>
      <c r="I5602" s="21" t="str">
        <f t="shared" si="157"/>
        <v>NAO_2_20RK</v>
      </c>
      <c r="J5602" s="11">
        <f>VLOOKUP(I5602,'[3]De Para Agregador'!$G$1:$H$636,2,FALSE)</f>
        <v>170</v>
      </c>
      <c r="K5602" s="22" t="s">
        <v>4711</v>
      </c>
      <c r="O5602" s="8" t="s">
        <v>3185</v>
      </c>
      <c r="P5602" s="8" t="s">
        <v>3422</v>
      </c>
    </row>
    <row r="5603" spans="1:16" x14ac:dyDescent="0.2">
      <c r="A5603" s="23" t="s">
        <v>4091</v>
      </c>
      <c r="B5603" s="9" t="s">
        <v>3143</v>
      </c>
      <c r="C5603" s="8" t="s">
        <v>6</v>
      </c>
      <c r="D5603" s="8">
        <v>2</v>
      </c>
      <c r="G5603" s="7" t="s">
        <v>3653</v>
      </c>
      <c r="H5603" s="8" t="s">
        <v>4496</v>
      </c>
      <c r="I5603" s="21" t="str">
        <f t="shared" si="157"/>
        <v>NAO_2_20RK</v>
      </c>
      <c r="J5603" s="11">
        <f>VLOOKUP(I5603,'[3]De Para Agregador'!$G$1:$H$636,2,FALSE)</f>
        <v>170</v>
      </c>
      <c r="K5603" s="22" t="s">
        <v>4711</v>
      </c>
      <c r="O5603" s="8" t="s">
        <v>3185</v>
      </c>
      <c r="P5603" s="8" t="s">
        <v>3422</v>
      </c>
    </row>
    <row r="5604" spans="1:16" x14ac:dyDescent="0.2">
      <c r="A5604" s="23" t="s">
        <v>4091</v>
      </c>
      <c r="B5604" s="9" t="s">
        <v>3143</v>
      </c>
      <c r="C5604" s="8" t="s">
        <v>6</v>
      </c>
      <c r="D5604" s="8">
        <v>2</v>
      </c>
      <c r="G5604" s="7" t="s">
        <v>3653</v>
      </c>
      <c r="H5604" s="8" t="s">
        <v>4496</v>
      </c>
      <c r="I5604" s="21" t="str">
        <f t="shared" si="157"/>
        <v>NAO_2_20RK</v>
      </c>
      <c r="J5604" s="11">
        <f>VLOOKUP(I5604,'[3]De Para Agregador'!$G$1:$H$636,2,FALSE)</f>
        <v>170</v>
      </c>
      <c r="K5604" s="22" t="s">
        <v>4711</v>
      </c>
      <c r="O5604" s="8" t="s">
        <v>3185</v>
      </c>
      <c r="P5604" s="8" t="s">
        <v>3422</v>
      </c>
    </row>
    <row r="5605" spans="1:16" x14ac:dyDescent="0.2">
      <c r="A5605" s="23" t="s">
        <v>4091</v>
      </c>
      <c r="B5605" s="9" t="s">
        <v>3143</v>
      </c>
      <c r="C5605" s="8" t="s">
        <v>6</v>
      </c>
      <c r="D5605" s="8">
        <v>2</v>
      </c>
      <c r="G5605" s="7" t="s">
        <v>3653</v>
      </c>
      <c r="H5605" s="8" t="s">
        <v>4496</v>
      </c>
      <c r="I5605" s="21" t="str">
        <f t="shared" si="157"/>
        <v>NAO_2_20RK</v>
      </c>
      <c r="J5605" s="11">
        <f>VLOOKUP(I5605,'[3]De Para Agregador'!$G$1:$H$636,2,FALSE)</f>
        <v>170</v>
      </c>
      <c r="K5605" s="22" t="s">
        <v>4711</v>
      </c>
      <c r="O5605" s="8" t="s">
        <v>3185</v>
      </c>
      <c r="P5605" s="8" t="s">
        <v>3422</v>
      </c>
    </row>
    <row r="5606" spans="1:16" x14ac:dyDescent="0.2">
      <c r="A5606" s="23" t="s">
        <v>4091</v>
      </c>
      <c r="B5606" s="9" t="s">
        <v>3143</v>
      </c>
      <c r="C5606" s="8" t="s">
        <v>6</v>
      </c>
      <c r="D5606" s="8">
        <v>2</v>
      </c>
      <c r="G5606" s="7" t="s">
        <v>3653</v>
      </c>
      <c r="H5606" s="8" t="s">
        <v>4496</v>
      </c>
      <c r="I5606" s="21" t="str">
        <f t="shared" si="157"/>
        <v>NAO_2_20RK</v>
      </c>
      <c r="J5606" s="11">
        <f>VLOOKUP(I5606,'[3]De Para Agregador'!$G$1:$H$636,2,FALSE)</f>
        <v>170</v>
      </c>
      <c r="K5606" s="22" t="s">
        <v>4711</v>
      </c>
      <c r="O5606" s="8" t="s">
        <v>3185</v>
      </c>
      <c r="P5606" s="8" t="s">
        <v>3422</v>
      </c>
    </row>
    <row r="5607" spans="1:16" x14ac:dyDescent="0.2">
      <c r="A5607" s="23" t="s">
        <v>4091</v>
      </c>
      <c r="B5607" s="9" t="s">
        <v>3143</v>
      </c>
      <c r="C5607" s="8" t="s">
        <v>6</v>
      </c>
      <c r="D5607" s="8">
        <v>2</v>
      </c>
      <c r="G5607" s="7" t="s">
        <v>3653</v>
      </c>
      <c r="H5607" s="8" t="s">
        <v>4496</v>
      </c>
      <c r="I5607" s="21" t="str">
        <f t="shared" si="157"/>
        <v>NAO_2_20RK</v>
      </c>
      <c r="J5607" s="11">
        <f>VLOOKUP(I5607,'[3]De Para Agregador'!$G$1:$H$636,2,FALSE)</f>
        <v>170</v>
      </c>
      <c r="K5607" s="22" t="s">
        <v>4711</v>
      </c>
      <c r="O5607" s="8" t="s">
        <v>3185</v>
      </c>
      <c r="P5607" s="8" t="s">
        <v>3422</v>
      </c>
    </row>
    <row r="5608" spans="1:16" x14ac:dyDescent="0.2">
      <c r="A5608" s="23" t="s">
        <v>4092</v>
      </c>
      <c r="B5608" s="9" t="s">
        <v>3143</v>
      </c>
      <c r="C5608" s="8" t="s">
        <v>6</v>
      </c>
      <c r="D5608" s="8">
        <v>2</v>
      </c>
      <c r="G5608" s="7" t="s">
        <v>3654</v>
      </c>
      <c r="H5608" s="8" t="s">
        <v>4496</v>
      </c>
      <c r="I5608" s="21" t="str">
        <f t="shared" si="157"/>
        <v>NAO_2_20RK</v>
      </c>
      <c r="J5608" s="11">
        <f>VLOOKUP(I5608,'[3]De Para Agregador'!$G$1:$H$636,2,FALSE)</f>
        <v>170</v>
      </c>
      <c r="K5608" s="22" t="s">
        <v>4711</v>
      </c>
      <c r="O5608" s="8" t="s">
        <v>3185</v>
      </c>
      <c r="P5608" s="8" t="s">
        <v>3422</v>
      </c>
    </row>
    <row r="5609" spans="1:16" x14ac:dyDescent="0.2">
      <c r="A5609" s="23" t="s">
        <v>4218</v>
      </c>
      <c r="B5609" s="9" t="s">
        <v>3143</v>
      </c>
      <c r="C5609" s="8" t="s">
        <v>6</v>
      </c>
      <c r="D5609" s="8">
        <v>2</v>
      </c>
      <c r="G5609" s="7" t="s">
        <v>3774</v>
      </c>
      <c r="H5609" s="8" t="s">
        <v>4496</v>
      </c>
      <c r="I5609" s="21" t="str">
        <f t="shared" si="157"/>
        <v>NAO_2_20RK</v>
      </c>
      <c r="J5609" s="11">
        <f>VLOOKUP(I5609,'[3]De Para Agregador'!$G$1:$H$636,2,FALSE)</f>
        <v>170</v>
      </c>
      <c r="K5609" s="22" t="s">
        <v>4711</v>
      </c>
      <c r="O5609" s="8" t="s">
        <v>3185</v>
      </c>
      <c r="P5609" s="8" t="s">
        <v>3422</v>
      </c>
    </row>
    <row r="5610" spans="1:16" x14ac:dyDescent="0.2">
      <c r="A5610" s="23" t="s">
        <v>4091</v>
      </c>
      <c r="B5610" s="9" t="s">
        <v>3143</v>
      </c>
      <c r="C5610" s="8" t="s">
        <v>6</v>
      </c>
      <c r="D5610" s="8">
        <v>2</v>
      </c>
      <c r="G5610" s="7" t="s">
        <v>3653</v>
      </c>
      <c r="H5610" s="8" t="s">
        <v>4496</v>
      </c>
      <c r="I5610" s="21" t="str">
        <f t="shared" si="157"/>
        <v>NAO_2_20RK</v>
      </c>
      <c r="J5610" s="11">
        <f>VLOOKUP(I5610,'[3]De Para Agregador'!$G$1:$H$636,2,FALSE)</f>
        <v>170</v>
      </c>
      <c r="K5610" s="22" t="s">
        <v>4711</v>
      </c>
      <c r="O5610" s="8" t="s">
        <v>3185</v>
      </c>
      <c r="P5610" s="8" t="s">
        <v>3422</v>
      </c>
    </row>
    <row r="5611" spans="1:16" x14ac:dyDescent="0.2">
      <c r="A5611" s="23" t="s">
        <v>4091</v>
      </c>
      <c r="B5611" s="9" t="s">
        <v>3143</v>
      </c>
      <c r="C5611" s="8" t="s">
        <v>6</v>
      </c>
      <c r="D5611" s="8">
        <v>2</v>
      </c>
      <c r="G5611" s="7" t="s">
        <v>3653</v>
      </c>
      <c r="H5611" s="8" t="s">
        <v>4496</v>
      </c>
      <c r="I5611" s="21" t="str">
        <f t="shared" si="157"/>
        <v>NAO_2_20RK</v>
      </c>
      <c r="J5611" s="11">
        <f>VLOOKUP(I5611,'[3]De Para Agregador'!$G$1:$H$636,2,FALSE)</f>
        <v>170</v>
      </c>
      <c r="K5611" s="22" t="s">
        <v>4711</v>
      </c>
      <c r="O5611" s="8" t="s">
        <v>3185</v>
      </c>
      <c r="P5611" s="8" t="s">
        <v>3422</v>
      </c>
    </row>
    <row r="5612" spans="1:16" x14ac:dyDescent="0.2">
      <c r="A5612" s="23" t="s">
        <v>4091</v>
      </c>
      <c r="B5612" s="9" t="s">
        <v>3143</v>
      </c>
      <c r="C5612" s="8" t="s">
        <v>6</v>
      </c>
      <c r="D5612" s="8">
        <v>2</v>
      </c>
      <c r="G5612" s="7" t="s">
        <v>3653</v>
      </c>
      <c r="H5612" s="8" t="s">
        <v>4496</v>
      </c>
      <c r="I5612" s="21" t="str">
        <f t="shared" si="157"/>
        <v>NAO_2_20RK</v>
      </c>
      <c r="J5612" s="11">
        <f>VLOOKUP(I5612,'[3]De Para Agregador'!$G$1:$H$636,2,FALSE)</f>
        <v>170</v>
      </c>
      <c r="K5612" s="22" t="s">
        <v>4711</v>
      </c>
      <c r="O5612" s="8" t="s">
        <v>3185</v>
      </c>
      <c r="P5612" s="8" t="s">
        <v>3422</v>
      </c>
    </row>
    <row r="5613" spans="1:16" x14ac:dyDescent="0.2">
      <c r="A5613" s="23" t="s">
        <v>4091</v>
      </c>
      <c r="B5613" s="9" t="s">
        <v>3143</v>
      </c>
      <c r="C5613" s="8" t="s">
        <v>6</v>
      </c>
      <c r="D5613" s="8">
        <v>2</v>
      </c>
      <c r="G5613" s="7" t="s">
        <v>3653</v>
      </c>
      <c r="H5613" s="8" t="s">
        <v>4496</v>
      </c>
      <c r="I5613" s="21" t="str">
        <f t="shared" si="157"/>
        <v>NAO_2_20RK</v>
      </c>
      <c r="J5613" s="11">
        <f>VLOOKUP(I5613,'[3]De Para Agregador'!$G$1:$H$636,2,FALSE)</f>
        <v>170</v>
      </c>
      <c r="K5613" s="22" t="s">
        <v>4711</v>
      </c>
      <c r="O5613" s="8" t="s">
        <v>3185</v>
      </c>
      <c r="P5613" s="8" t="s">
        <v>3422</v>
      </c>
    </row>
    <row r="5614" spans="1:16" x14ac:dyDescent="0.2">
      <c r="A5614" s="23" t="s">
        <v>4091</v>
      </c>
      <c r="B5614" s="9" t="s">
        <v>3143</v>
      </c>
      <c r="C5614" s="8" t="s">
        <v>6</v>
      </c>
      <c r="D5614" s="8">
        <v>2</v>
      </c>
      <c r="G5614" s="7" t="s">
        <v>3653</v>
      </c>
      <c r="H5614" s="8" t="s">
        <v>4496</v>
      </c>
      <c r="I5614" s="21" t="str">
        <f t="shared" si="157"/>
        <v>NAO_2_20RK</v>
      </c>
      <c r="J5614" s="11">
        <f>VLOOKUP(I5614,'[3]De Para Agregador'!$G$1:$H$636,2,FALSE)</f>
        <v>170</v>
      </c>
      <c r="K5614" s="22" t="s">
        <v>4711</v>
      </c>
      <c r="O5614" s="8" t="s">
        <v>3185</v>
      </c>
      <c r="P5614" s="8" t="s">
        <v>3422</v>
      </c>
    </row>
    <row r="5615" spans="1:16" x14ac:dyDescent="0.2">
      <c r="A5615" s="23" t="s">
        <v>4091</v>
      </c>
      <c r="B5615" s="9" t="s">
        <v>3143</v>
      </c>
      <c r="C5615" s="8" t="s">
        <v>6</v>
      </c>
      <c r="D5615" s="8">
        <v>2</v>
      </c>
      <c r="G5615" s="7" t="s">
        <v>3653</v>
      </c>
      <c r="H5615" s="8" t="s">
        <v>4496</v>
      </c>
      <c r="I5615" s="21" t="str">
        <f t="shared" si="157"/>
        <v>NAO_2_20RK</v>
      </c>
      <c r="J5615" s="11">
        <f>VLOOKUP(I5615,'[3]De Para Agregador'!$G$1:$H$636,2,FALSE)</f>
        <v>170</v>
      </c>
      <c r="K5615" s="22" t="s">
        <v>4711</v>
      </c>
      <c r="O5615" s="8" t="s">
        <v>3185</v>
      </c>
      <c r="P5615" s="8" t="s">
        <v>3422</v>
      </c>
    </row>
    <row r="5616" spans="1:16" x14ac:dyDescent="0.2">
      <c r="A5616" s="23" t="s">
        <v>4092</v>
      </c>
      <c r="B5616" s="9" t="s">
        <v>3143</v>
      </c>
      <c r="C5616" s="8" t="s">
        <v>6</v>
      </c>
      <c r="D5616" s="8">
        <v>2</v>
      </c>
      <c r="G5616" s="7" t="s">
        <v>3654</v>
      </c>
      <c r="H5616" s="8" t="s">
        <v>4496</v>
      </c>
      <c r="I5616" s="21" t="str">
        <f t="shared" si="157"/>
        <v>NAO_2_20RK</v>
      </c>
      <c r="J5616" s="11">
        <f>VLOOKUP(I5616,'[3]De Para Agregador'!$G$1:$H$636,2,FALSE)</f>
        <v>170</v>
      </c>
      <c r="K5616" s="22" t="s">
        <v>4711</v>
      </c>
      <c r="O5616" s="8" t="s">
        <v>3185</v>
      </c>
      <c r="P5616" s="8" t="s">
        <v>3422</v>
      </c>
    </row>
    <row r="5617" spans="1:16" x14ac:dyDescent="0.2">
      <c r="A5617" s="23" t="s">
        <v>4218</v>
      </c>
      <c r="B5617" s="9" t="s">
        <v>3143</v>
      </c>
      <c r="C5617" s="8" t="s">
        <v>6</v>
      </c>
      <c r="D5617" s="8">
        <v>2</v>
      </c>
      <c r="G5617" s="7" t="s">
        <v>3774</v>
      </c>
      <c r="H5617" s="8" t="s">
        <v>4496</v>
      </c>
      <c r="I5617" s="21" t="str">
        <f t="shared" si="157"/>
        <v>NAO_2_20RK</v>
      </c>
      <c r="J5617" s="11">
        <f>VLOOKUP(I5617,'[3]De Para Agregador'!$G$1:$H$636,2,FALSE)</f>
        <v>170</v>
      </c>
      <c r="K5617" s="22" t="s">
        <v>4711</v>
      </c>
      <c r="O5617" s="8" t="s">
        <v>3185</v>
      </c>
      <c r="P5617" s="8" t="s">
        <v>3422</v>
      </c>
    </row>
    <row r="5618" spans="1:16" x14ac:dyDescent="0.2">
      <c r="A5618" s="23" t="s">
        <v>4218</v>
      </c>
      <c r="B5618" s="9" t="s">
        <v>3143</v>
      </c>
      <c r="C5618" s="8" t="s">
        <v>6</v>
      </c>
      <c r="D5618" s="8">
        <v>2</v>
      </c>
      <c r="G5618" s="7" t="s">
        <v>3774</v>
      </c>
      <c r="H5618" s="8" t="s">
        <v>4496</v>
      </c>
      <c r="I5618" s="21" t="str">
        <f t="shared" si="157"/>
        <v>NAO_2_20RK</v>
      </c>
      <c r="J5618" s="11">
        <f>VLOOKUP(I5618,'[3]De Para Agregador'!$G$1:$H$636,2,FALSE)</f>
        <v>170</v>
      </c>
      <c r="K5618" s="22" t="s">
        <v>4711</v>
      </c>
      <c r="O5618" s="8" t="s">
        <v>3185</v>
      </c>
      <c r="P5618" s="8" t="s">
        <v>3422</v>
      </c>
    </row>
    <row r="5619" spans="1:16" x14ac:dyDescent="0.2">
      <c r="A5619" s="23" t="s">
        <v>4218</v>
      </c>
      <c r="B5619" s="9" t="s">
        <v>3143</v>
      </c>
      <c r="C5619" s="8" t="s">
        <v>6</v>
      </c>
      <c r="D5619" s="8">
        <v>2</v>
      </c>
      <c r="G5619" s="7" t="s">
        <v>3774</v>
      </c>
      <c r="H5619" s="8" t="s">
        <v>4496</v>
      </c>
      <c r="I5619" s="21" t="str">
        <f t="shared" si="157"/>
        <v>NAO_2_20RK</v>
      </c>
      <c r="J5619" s="11">
        <f>VLOOKUP(I5619,'[3]De Para Agregador'!$G$1:$H$636,2,FALSE)</f>
        <v>170</v>
      </c>
      <c r="K5619" s="22" t="s">
        <v>4711</v>
      </c>
      <c r="O5619" s="8" t="s">
        <v>3185</v>
      </c>
      <c r="P5619" s="8" t="s">
        <v>3422</v>
      </c>
    </row>
    <row r="5620" spans="1:16" x14ac:dyDescent="0.2">
      <c r="A5620" s="23" t="s">
        <v>4091</v>
      </c>
      <c r="B5620" s="9" t="s">
        <v>3143</v>
      </c>
      <c r="C5620" s="8" t="s">
        <v>6</v>
      </c>
      <c r="D5620" s="8">
        <v>2</v>
      </c>
      <c r="G5620" s="7" t="s">
        <v>3653</v>
      </c>
      <c r="H5620" s="8" t="s">
        <v>4496</v>
      </c>
      <c r="I5620" s="21" t="str">
        <f t="shared" si="157"/>
        <v>NAO_2_20RK</v>
      </c>
      <c r="J5620" s="11">
        <f>VLOOKUP(I5620,'[3]De Para Agregador'!$G$1:$H$636,2,FALSE)</f>
        <v>170</v>
      </c>
      <c r="K5620" s="22" t="s">
        <v>4711</v>
      </c>
      <c r="O5620" s="8" t="s">
        <v>3185</v>
      </c>
      <c r="P5620" s="8" t="s">
        <v>3422</v>
      </c>
    </row>
    <row r="5621" spans="1:16" x14ac:dyDescent="0.2">
      <c r="A5621" s="23" t="s">
        <v>4091</v>
      </c>
      <c r="B5621" s="9" t="s">
        <v>3143</v>
      </c>
      <c r="C5621" s="8" t="s">
        <v>6</v>
      </c>
      <c r="D5621" s="8">
        <v>2</v>
      </c>
      <c r="G5621" s="7" t="s">
        <v>3653</v>
      </c>
      <c r="H5621" s="8" t="s">
        <v>4496</v>
      </c>
      <c r="I5621" s="21" t="str">
        <f t="shared" si="157"/>
        <v>NAO_2_20RK</v>
      </c>
      <c r="J5621" s="11">
        <f>VLOOKUP(I5621,'[3]De Para Agregador'!$G$1:$H$636,2,FALSE)</f>
        <v>170</v>
      </c>
      <c r="K5621" s="22" t="s">
        <v>4711</v>
      </c>
      <c r="O5621" s="8" t="s">
        <v>3185</v>
      </c>
      <c r="P5621" s="8" t="s">
        <v>3422</v>
      </c>
    </row>
    <row r="5622" spans="1:16" x14ac:dyDescent="0.2">
      <c r="A5622" s="23" t="s">
        <v>4091</v>
      </c>
      <c r="B5622" s="9" t="s">
        <v>3143</v>
      </c>
      <c r="C5622" s="8" t="s">
        <v>6</v>
      </c>
      <c r="D5622" s="8">
        <v>2</v>
      </c>
      <c r="G5622" s="7" t="s">
        <v>3653</v>
      </c>
      <c r="H5622" s="8" t="s">
        <v>4496</v>
      </c>
      <c r="I5622" s="21" t="str">
        <f t="shared" si="157"/>
        <v>NAO_2_20RK</v>
      </c>
      <c r="J5622" s="11">
        <f>VLOOKUP(I5622,'[3]De Para Agregador'!$G$1:$H$636,2,FALSE)</f>
        <v>170</v>
      </c>
      <c r="K5622" s="22" t="s">
        <v>4711</v>
      </c>
      <c r="O5622" s="8" t="s">
        <v>3185</v>
      </c>
      <c r="P5622" s="8" t="s">
        <v>3422</v>
      </c>
    </row>
    <row r="5623" spans="1:16" x14ac:dyDescent="0.2">
      <c r="A5623" s="23" t="s">
        <v>4091</v>
      </c>
      <c r="B5623" s="9" t="s">
        <v>3143</v>
      </c>
      <c r="C5623" s="8" t="s">
        <v>6</v>
      </c>
      <c r="D5623" s="8">
        <v>2</v>
      </c>
      <c r="G5623" s="7" t="s">
        <v>3653</v>
      </c>
      <c r="H5623" s="8" t="s">
        <v>4496</v>
      </c>
      <c r="I5623" s="21" t="str">
        <f t="shared" si="157"/>
        <v>NAO_2_20RK</v>
      </c>
      <c r="J5623" s="11">
        <f>VLOOKUP(I5623,'[3]De Para Agregador'!$G$1:$H$636,2,FALSE)</f>
        <v>170</v>
      </c>
      <c r="K5623" s="22" t="s">
        <v>4711</v>
      </c>
      <c r="O5623" s="8" t="s">
        <v>3185</v>
      </c>
      <c r="P5623" s="8" t="s">
        <v>3422</v>
      </c>
    </row>
    <row r="5624" spans="1:16" x14ac:dyDescent="0.2">
      <c r="A5624" s="23" t="s">
        <v>4091</v>
      </c>
      <c r="B5624" s="9" t="s">
        <v>3143</v>
      </c>
      <c r="C5624" s="8" t="s">
        <v>6</v>
      </c>
      <c r="D5624" s="8">
        <v>2</v>
      </c>
      <c r="G5624" s="7" t="s">
        <v>3653</v>
      </c>
      <c r="H5624" s="8" t="s">
        <v>4496</v>
      </c>
      <c r="I5624" s="21" t="str">
        <f t="shared" si="157"/>
        <v>NAO_2_20RK</v>
      </c>
      <c r="J5624" s="11">
        <f>VLOOKUP(I5624,'[3]De Para Agregador'!$G$1:$H$636,2,FALSE)</f>
        <v>170</v>
      </c>
      <c r="K5624" s="22" t="s">
        <v>4711</v>
      </c>
      <c r="O5624" s="8" t="s">
        <v>3185</v>
      </c>
      <c r="P5624" s="8" t="s">
        <v>3422</v>
      </c>
    </row>
    <row r="5625" spans="1:16" x14ac:dyDescent="0.2">
      <c r="A5625" s="23" t="s">
        <v>4091</v>
      </c>
      <c r="B5625" s="9" t="s">
        <v>3143</v>
      </c>
      <c r="C5625" s="8" t="s">
        <v>6</v>
      </c>
      <c r="D5625" s="8">
        <v>2</v>
      </c>
      <c r="G5625" s="7" t="s">
        <v>3653</v>
      </c>
      <c r="H5625" s="8" t="s">
        <v>4496</v>
      </c>
      <c r="I5625" s="21" t="str">
        <f t="shared" si="157"/>
        <v>NAO_2_20RK</v>
      </c>
      <c r="J5625" s="11">
        <f>VLOOKUP(I5625,'[3]De Para Agregador'!$G$1:$H$636,2,FALSE)</f>
        <v>170</v>
      </c>
      <c r="K5625" s="22" t="s">
        <v>4711</v>
      </c>
      <c r="O5625" s="8" t="s">
        <v>3185</v>
      </c>
      <c r="P5625" s="8" t="s">
        <v>3422</v>
      </c>
    </row>
    <row r="5626" spans="1:16" x14ac:dyDescent="0.2">
      <c r="A5626" s="23" t="s">
        <v>4091</v>
      </c>
      <c r="B5626" s="9" t="s">
        <v>3143</v>
      </c>
      <c r="C5626" s="8" t="s">
        <v>6</v>
      </c>
      <c r="D5626" s="8">
        <v>2</v>
      </c>
      <c r="G5626" s="7" t="s">
        <v>3653</v>
      </c>
      <c r="H5626" s="8" t="s">
        <v>4496</v>
      </c>
      <c r="I5626" s="21" t="str">
        <f t="shared" si="157"/>
        <v>NAO_2_20RK</v>
      </c>
      <c r="J5626" s="11">
        <f>VLOOKUP(I5626,'[3]De Para Agregador'!$G$1:$H$636,2,FALSE)</f>
        <v>170</v>
      </c>
      <c r="K5626" s="22" t="s">
        <v>4711</v>
      </c>
      <c r="O5626" s="8" t="s">
        <v>3185</v>
      </c>
      <c r="P5626" s="8" t="s">
        <v>3422</v>
      </c>
    </row>
    <row r="5627" spans="1:16" x14ac:dyDescent="0.2">
      <c r="A5627" s="23" t="s">
        <v>4092</v>
      </c>
      <c r="B5627" s="9" t="s">
        <v>3143</v>
      </c>
      <c r="C5627" s="8" t="s">
        <v>6</v>
      </c>
      <c r="D5627" s="8">
        <v>2</v>
      </c>
      <c r="G5627" s="7" t="s">
        <v>3654</v>
      </c>
      <c r="H5627" s="8" t="s">
        <v>4496</v>
      </c>
      <c r="I5627" s="21" t="str">
        <f t="shared" si="157"/>
        <v>NAO_2_20RK</v>
      </c>
      <c r="J5627" s="11">
        <f>VLOOKUP(I5627,'[3]De Para Agregador'!$G$1:$H$636,2,FALSE)</f>
        <v>170</v>
      </c>
      <c r="K5627" s="22" t="s">
        <v>4711</v>
      </c>
      <c r="O5627" s="8" t="s">
        <v>3185</v>
      </c>
      <c r="P5627" s="8" t="s">
        <v>3422</v>
      </c>
    </row>
    <row r="5628" spans="1:16" x14ac:dyDescent="0.2">
      <c r="A5628" s="23" t="s">
        <v>4218</v>
      </c>
      <c r="B5628" s="9" t="s">
        <v>3143</v>
      </c>
      <c r="C5628" s="8" t="s">
        <v>6</v>
      </c>
      <c r="D5628" s="8">
        <v>2</v>
      </c>
      <c r="G5628" s="7" t="s">
        <v>3774</v>
      </c>
      <c r="H5628" s="8" t="s">
        <v>4496</v>
      </c>
      <c r="I5628" s="21" t="str">
        <f t="shared" si="157"/>
        <v>NAO_2_20RK</v>
      </c>
      <c r="J5628" s="11">
        <f>VLOOKUP(I5628,'[3]De Para Agregador'!$G$1:$H$636,2,FALSE)</f>
        <v>170</v>
      </c>
      <c r="K5628" s="22" t="s">
        <v>4711</v>
      </c>
      <c r="O5628" s="8" t="s">
        <v>3185</v>
      </c>
      <c r="P5628" s="8" t="s">
        <v>3422</v>
      </c>
    </row>
    <row r="5629" spans="1:16" x14ac:dyDescent="0.2">
      <c r="A5629" s="23" t="s">
        <v>4091</v>
      </c>
      <c r="B5629" s="9" t="s">
        <v>3143</v>
      </c>
      <c r="C5629" s="8" t="s">
        <v>6</v>
      </c>
      <c r="D5629" s="8">
        <v>2</v>
      </c>
      <c r="G5629" s="7" t="s">
        <v>3653</v>
      </c>
      <c r="H5629" s="8" t="s">
        <v>4496</v>
      </c>
      <c r="I5629" s="21" t="str">
        <f t="shared" si="157"/>
        <v>NAO_2_20RK</v>
      </c>
      <c r="J5629" s="11">
        <f>VLOOKUP(I5629,'[3]De Para Agregador'!$G$1:$H$636,2,FALSE)</f>
        <v>170</v>
      </c>
      <c r="K5629" s="22" t="s">
        <v>4711</v>
      </c>
      <c r="O5629" s="8" t="s">
        <v>3185</v>
      </c>
      <c r="P5629" s="8" t="s">
        <v>3422</v>
      </c>
    </row>
    <row r="5630" spans="1:16" x14ac:dyDescent="0.2">
      <c r="A5630" s="23" t="s">
        <v>4091</v>
      </c>
      <c r="B5630" s="9" t="s">
        <v>3143</v>
      </c>
      <c r="C5630" s="8" t="s">
        <v>6</v>
      </c>
      <c r="D5630" s="8">
        <v>2</v>
      </c>
      <c r="G5630" s="7" t="s">
        <v>3653</v>
      </c>
      <c r="H5630" s="8" t="s">
        <v>4496</v>
      </c>
      <c r="I5630" s="21" t="str">
        <f t="shared" si="157"/>
        <v>NAO_2_20RK</v>
      </c>
      <c r="J5630" s="11">
        <f>VLOOKUP(I5630,'[3]De Para Agregador'!$G$1:$H$636,2,FALSE)</f>
        <v>170</v>
      </c>
      <c r="K5630" s="22" t="s">
        <v>4711</v>
      </c>
      <c r="O5630" s="8" t="s">
        <v>3185</v>
      </c>
      <c r="P5630" s="8" t="s">
        <v>3422</v>
      </c>
    </row>
    <row r="5631" spans="1:16" x14ac:dyDescent="0.2">
      <c r="A5631" s="23" t="s">
        <v>4091</v>
      </c>
      <c r="B5631" s="9" t="s">
        <v>3143</v>
      </c>
      <c r="C5631" s="8" t="s">
        <v>6</v>
      </c>
      <c r="D5631" s="8">
        <v>2</v>
      </c>
      <c r="G5631" s="7" t="s">
        <v>3653</v>
      </c>
      <c r="H5631" s="8" t="s">
        <v>4496</v>
      </c>
      <c r="I5631" s="21" t="str">
        <f t="shared" si="157"/>
        <v>NAO_2_20RK</v>
      </c>
      <c r="J5631" s="11">
        <f>VLOOKUP(I5631,'[3]De Para Agregador'!$G$1:$H$636,2,FALSE)</f>
        <v>170</v>
      </c>
      <c r="K5631" s="22" t="s">
        <v>4711</v>
      </c>
      <c r="O5631" s="8" t="s">
        <v>3185</v>
      </c>
      <c r="P5631" s="8" t="s">
        <v>3422</v>
      </c>
    </row>
    <row r="5632" spans="1:16" x14ac:dyDescent="0.2">
      <c r="A5632" s="23" t="s">
        <v>4091</v>
      </c>
      <c r="B5632" s="9" t="s">
        <v>3143</v>
      </c>
      <c r="C5632" s="8" t="s">
        <v>6</v>
      </c>
      <c r="D5632" s="8">
        <v>2</v>
      </c>
      <c r="G5632" s="7" t="s">
        <v>3653</v>
      </c>
      <c r="H5632" s="8" t="s">
        <v>4496</v>
      </c>
      <c r="I5632" s="21" t="str">
        <f t="shared" si="157"/>
        <v>NAO_2_20RK</v>
      </c>
      <c r="J5632" s="11">
        <f>VLOOKUP(I5632,'[3]De Para Agregador'!$G$1:$H$636,2,FALSE)</f>
        <v>170</v>
      </c>
      <c r="K5632" s="22" t="s">
        <v>4711</v>
      </c>
      <c r="O5632" s="8" t="s">
        <v>3185</v>
      </c>
      <c r="P5632" s="8" t="s">
        <v>3422</v>
      </c>
    </row>
    <row r="5633" spans="1:16" x14ac:dyDescent="0.2">
      <c r="A5633" s="23" t="s">
        <v>4091</v>
      </c>
      <c r="B5633" s="9" t="s">
        <v>3143</v>
      </c>
      <c r="C5633" s="8" t="s">
        <v>6</v>
      </c>
      <c r="D5633" s="8">
        <v>2</v>
      </c>
      <c r="G5633" s="7" t="s">
        <v>3653</v>
      </c>
      <c r="H5633" s="8" t="s">
        <v>4496</v>
      </c>
      <c r="I5633" s="21" t="str">
        <f t="shared" si="157"/>
        <v>NAO_2_20RK</v>
      </c>
      <c r="J5633" s="11">
        <f>VLOOKUP(I5633,'[3]De Para Agregador'!$G$1:$H$636,2,FALSE)</f>
        <v>170</v>
      </c>
      <c r="K5633" s="22" t="s">
        <v>4711</v>
      </c>
      <c r="O5633" s="8" t="s">
        <v>3185</v>
      </c>
      <c r="P5633" s="8" t="s">
        <v>3422</v>
      </c>
    </row>
    <row r="5634" spans="1:16" x14ac:dyDescent="0.2">
      <c r="A5634" s="23" t="s">
        <v>4092</v>
      </c>
      <c r="B5634" s="9" t="s">
        <v>3143</v>
      </c>
      <c r="C5634" s="8" t="s">
        <v>6</v>
      </c>
      <c r="D5634" s="8">
        <v>2</v>
      </c>
      <c r="G5634" s="7" t="s">
        <v>3654</v>
      </c>
      <c r="H5634" s="8" t="s">
        <v>4496</v>
      </c>
      <c r="I5634" s="21" t="str">
        <f t="shared" si="157"/>
        <v>NAO_2_20RK</v>
      </c>
      <c r="J5634" s="11">
        <f>VLOOKUP(I5634,'[3]De Para Agregador'!$G$1:$H$636,2,FALSE)</f>
        <v>170</v>
      </c>
      <c r="K5634" s="22" t="s">
        <v>4711</v>
      </c>
      <c r="O5634" s="8" t="s">
        <v>3185</v>
      </c>
      <c r="P5634" s="8" t="s">
        <v>3422</v>
      </c>
    </row>
    <row r="5635" spans="1:16" x14ac:dyDescent="0.2">
      <c r="A5635" s="23" t="s">
        <v>4218</v>
      </c>
      <c r="B5635" s="9" t="s">
        <v>3143</v>
      </c>
      <c r="C5635" s="8" t="s">
        <v>6</v>
      </c>
      <c r="D5635" s="8">
        <v>2</v>
      </c>
      <c r="G5635" s="7" t="s">
        <v>3774</v>
      </c>
      <c r="H5635" s="8" t="s">
        <v>4496</v>
      </c>
      <c r="I5635" s="21" t="str">
        <f t="shared" si="157"/>
        <v>NAO_2_20RK</v>
      </c>
      <c r="J5635" s="11">
        <f>VLOOKUP(I5635,'[3]De Para Agregador'!$G$1:$H$636,2,FALSE)</f>
        <v>170</v>
      </c>
      <c r="K5635" s="22" t="s">
        <v>4711</v>
      </c>
      <c r="O5635" s="8" t="s">
        <v>3185</v>
      </c>
      <c r="P5635" s="8" t="s">
        <v>3422</v>
      </c>
    </row>
    <row r="5636" spans="1:16" x14ac:dyDescent="0.2">
      <c r="A5636" s="23" t="s">
        <v>4218</v>
      </c>
      <c r="B5636" s="9" t="s">
        <v>3143</v>
      </c>
      <c r="C5636" s="8" t="s">
        <v>6</v>
      </c>
      <c r="D5636" s="8">
        <v>2</v>
      </c>
      <c r="G5636" s="7" t="s">
        <v>3774</v>
      </c>
      <c r="H5636" s="8" t="s">
        <v>4496</v>
      </c>
      <c r="I5636" s="21" t="str">
        <f t="shared" si="157"/>
        <v>NAO_2_20RK</v>
      </c>
      <c r="J5636" s="11">
        <f>VLOOKUP(I5636,'[3]De Para Agregador'!$G$1:$H$636,2,FALSE)</f>
        <v>170</v>
      </c>
      <c r="K5636" s="22" t="s">
        <v>4711</v>
      </c>
      <c r="O5636" s="8" t="s">
        <v>3185</v>
      </c>
      <c r="P5636" s="8" t="s">
        <v>3422</v>
      </c>
    </row>
    <row r="5637" spans="1:16" x14ac:dyDescent="0.2">
      <c r="A5637" s="23" t="s">
        <v>4091</v>
      </c>
      <c r="B5637" s="9" t="s">
        <v>3143</v>
      </c>
      <c r="C5637" s="8" t="s">
        <v>6</v>
      </c>
      <c r="D5637" s="8">
        <v>2</v>
      </c>
      <c r="G5637" s="7" t="s">
        <v>3653</v>
      </c>
      <c r="H5637" s="8" t="s">
        <v>4496</v>
      </c>
      <c r="I5637" s="21" t="str">
        <f t="shared" si="157"/>
        <v>NAO_2_20RK</v>
      </c>
      <c r="J5637" s="11">
        <f>VLOOKUP(I5637,'[3]De Para Agregador'!$G$1:$H$636,2,FALSE)</f>
        <v>170</v>
      </c>
      <c r="K5637" s="22" t="s">
        <v>4711</v>
      </c>
      <c r="O5637" s="8" t="s">
        <v>3185</v>
      </c>
      <c r="P5637" s="8" t="s">
        <v>3422</v>
      </c>
    </row>
    <row r="5638" spans="1:16" x14ac:dyDescent="0.2">
      <c r="A5638" s="23" t="s">
        <v>4091</v>
      </c>
      <c r="B5638" s="9" t="s">
        <v>3143</v>
      </c>
      <c r="C5638" s="8" t="s">
        <v>6</v>
      </c>
      <c r="D5638" s="8">
        <v>2</v>
      </c>
      <c r="G5638" s="7" t="s">
        <v>3653</v>
      </c>
      <c r="H5638" s="8" t="s">
        <v>4496</v>
      </c>
      <c r="I5638" s="21" t="str">
        <f t="shared" si="157"/>
        <v>NAO_2_20RK</v>
      </c>
      <c r="J5638" s="11">
        <f>VLOOKUP(I5638,'[3]De Para Agregador'!$G$1:$H$636,2,FALSE)</f>
        <v>170</v>
      </c>
      <c r="K5638" s="22" t="s">
        <v>4711</v>
      </c>
      <c r="O5638" s="8" t="s">
        <v>3185</v>
      </c>
      <c r="P5638" s="8" t="s">
        <v>3422</v>
      </c>
    </row>
    <row r="5639" spans="1:16" x14ac:dyDescent="0.2">
      <c r="A5639" s="23" t="s">
        <v>4091</v>
      </c>
      <c r="B5639" s="9" t="s">
        <v>3143</v>
      </c>
      <c r="C5639" s="8" t="s">
        <v>6</v>
      </c>
      <c r="D5639" s="8">
        <v>2</v>
      </c>
      <c r="G5639" s="7" t="s">
        <v>3653</v>
      </c>
      <c r="H5639" s="8" t="s">
        <v>4496</v>
      </c>
      <c r="I5639" s="21" t="str">
        <f t="shared" si="157"/>
        <v>NAO_2_20RK</v>
      </c>
      <c r="J5639" s="11">
        <f>VLOOKUP(I5639,'[3]De Para Agregador'!$G$1:$H$636,2,FALSE)</f>
        <v>170</v>
      </c>
      <c r="K5639" s="22" t="s">
        <v>4711</v>
      </c>
      <c r="O5639" s="8" t="s">
        <v>3185</v>
      </c>
      <c r="P5639" s="8" t="s">
        <v>3422</v>
      </c>
    </row>
    <row r="5640" spans="1:16" x14ac:dyDescent="0.2">
      <c r="A5640" s="23" t="s">
        <v>4091</v>
      </c>
      <c r="B5640" s="9" t="s">
        <v>3143</v>
      </c>
      <c r="C5640" s="8" t="s">
        <v>6</v>
      </c>
      <c r="D5640" s="8">
        <v>2</v>
      </c>
      <c r="G5640" s="7" t="s">
        <v>3653</v>
      </c>
      <c r="H5640" s="8" t="s">
        <v>4496</v>
      </c>
      <c r="I5640" s="21" t="str">
        <f t="shared" si="157"/>
        <v>NAO_2_20RK</v>
      </c>
      <c r="J5640" s="11">
        <f>VLOOKUP(I5640,'[3]De Para Agregador'!$G$1:$H$636,2,FALSE)</f>
        <v>170</v>
      </c>
      <c r="K5640" s="22" t="s">
        <v>4711</v>
      </c>
      <c r="O5640" s="8" t="s">
        <v>3185</v>
      </c>
      <c r="P5640" s="8" t="s">
        <v>3422</v>
      </c>
    </row>
    <row r="5641" spans="1:16" x14ac:dyDescent="0.2">
      <c r="A5641" s="23" t="s">
        <v>4091</v>
      </c>
      <c r="B5641" s="9" t="s">
        <v>3143</v>
      </c>
      <c r="C5641" s="8" t="s">
        <v>6</v>
      </c>
      <c r="D5641" s="8">
        <v>2</v>
      </c>
      <c r="G5641" s="7" t="s">
        <v>3653</v>
      </c>
      <c r="H5641" s="8" t="s">
        <v>4496</v>
      </c>
      <c r="I5641" s="21" t="str">
        <f t="shared" si="157"/>
        <v>NAO_2_20RK</v>
      </c>
      <c r="J5641" s="11">
        <f>VLOOKUP(I5641,'[3]De Para Agregador'!$G$1:$H$636,2,FALSE)</f>
        <v>170</v>
      </c>
      <c r="K5641" s="22" t="s">
        <v>4711</v>
      </c>
      <c r="O5641" s="8" t="s">
        <v>3185</v>
      </c>
      <c r="P5641" s="8" t="s">
        <v>3422</v>
      </c>
    </row>
    <row r="5642" spans="1:16" x14ac:dyDescent="0.2">
      <c r="A5642" s="23" t="s">
        <v>4091</v>
      </c>
      <c r="B5642" s="9" t="s">
        <v>3143</v>
      </c>
      <c r="C5642" s="8" t="s">
        <v>6</v>
      </c>
      <c r="D5642" s="8">
        <v>2</v>
      </c>
      <c r="G5642" s="7" t="s">
        <v>3653</v>
      </c>
      <c r="H5642" s="8" t="s">
        <v>4496</v>
      </c>
      <c r="I5642" s="21" t="str">
        <f t="shared" si="157"/>
        <v>NAO_2_20RK</v>
      </c>
      <c r="J5642" s="11">
        <f>VLOOKUP(I5642,'[3]De Para Agregador'!$G$1:$H$636,2,FALSE)</f>
        <v>170</v>
      </c>
      <c r="K5642" s="22" t="s">
        <v>4711</v>
      </c>
      <c r="O5642" s="8" t="s">
        <v>3185</v>
      </c>
      <c r="P5642" s="8" t="s">
        <v>3422</v>
      </c>
    </row>
    <row r="5643" spans="1:16" x14ac:dyDescent="0.2">
      <c r="A5643" s="23" t="s">
        <v>4092</v>
      </c>
      <c r="B5643" s="9" t="s">
        <v>3143</v>
      </c>
      <c r="C5643" s="8" t="s">
        <v>6</v>
      </c>
      <c r="D5643" s="8">
        <v>2</v>
      </c>
      <c r="G5643" s="7" t="s">
        <v>3654</v>
      </c>
      <c r="H5643" s="8" t="s">
        <v>4496</v>
      </c>
      <c r="I5643" s="21" t="str">
        <f t="shared" si="157"/>
        <v>NAO_2_20RK</v>
      </c>
      <c r="J5643" s="11">
        <f>VLOOKUP(I5643,'[3]De Para Agregador'!$G$1:$H$636,2,FALSE)</f>
        <v>170</v>
      </c>
      <c r="K5643" s="22" t="s">
        <v>4711</v>
      </c>
      <c r="O5643" s="8" t="s">
        <v>3185</v>
      </c>
      <c r="P5643" s="8" t="s">
        <v>3422</v>
      </c>
    </row>
    <row r="5644" spans="1:16" x14ac:dyDescent="0.2">
      <c r="A5644" s="23" t="s">
        <v>4218</v>
      </c>
      <c r="B5644" s="9" t="s">
        <v>3143</v>
      </c>
      <c r="C5644" s="8" t="s">
        <v>6</v>
      </c>
      <c r="D5644" s="8">
        <v>2</v>
      </c>
      <c r="G5644" s="7" t="s">
        <v>3774</v>
      </c>
      <c r="H5644" s="8" t="s">
        <v>4496</v>
      </c>
      <c r="I5644" s="21" t="str">
        <f t="shared" si="157"/>
        <v>NAO_2_20RK</v>
      </c>
      <c r="J5644" s="11">
        <f>VLOOKUP(I5644,'[3]De Para Agregador'!$G$1:$H$636,2,FALSE)</f>
        <v>170</v>
      </c>
      <c r="K5644" s="22" t="s">
        <v>4711</v>
      </c>
      <c r="O5644" s="8" t="s">
        <v>3185</v>
      </c>
      <c r="P5644" s="8" t="s">
        <v>3422</v>
      </c>
    </row>
    <row r="5645" spans="1:16" x14ac:dyDescent="0.2">
      <c r="A5645" s="23" t="s">
        <v>4091</v>
      </c>
      <c r="B5645" s="9" t="s">
        <v>3143</v>
      </c>
      <c r="C5645" s="8" t="s">
        <v>6</v>
      </c>
      <c r="D5645" s="8">
        <v>2</v>
      </c>
      <c r="G5645" s="7" t="s">
        <v>3653</v>
      </c>
      <c r="H5645" s="8" t="s">
        <v>4496</v>
      </c>
      <c r="I5645" s="21" t="str">
        <f t="shared" si="157"/>
        <v>NAO_2_20RK</v>
      </c>
      <c r="J5645" s="11">
        <f>VLOOKUP(I5645,'[3]De Para Agregador'!$G$1:$H$636,2,FALSE)</f>
        <v>170</v>
      </c>
      <c r="K5645" s="22" t="s">
        <v>4711</v>
      </c>
      <c r="O5645" s="8" t="s">
        <v>3185</v>
      </c>
      <c r="P5645" s="8" t="s">
        <v>3422</v>
      </c>
    </row>
    <row r="5646" spans="1:16" x14ac:dyDescent="0.2">
      <c r="A5646" s="23" t="s">
        <v>4091</v>
      </c>
      <c r="B5646" s="9" t="s">
        <v>3143</v>
      </c>
      <c r="C5646" s="8" t="s">
        <v>6</v>
      </c>
      <c r="D5646" s="8">
        <v>2</v>
      </c>
      <c r="G5646" s="7" t="s">
        <v>3653</v>
      </c>
      <c r="H5646" s="8" t="s">
        <v>4496</v>
      </c>
      <c r="I5646" s="21" t="str">
        <f t="shared" si="157"/>
        <v>NAO_2_20RK</v>
      </c>
      <c r="J5646" s="11">
        <f>VLOOKUP(I5646,'[3]De Para Agregador'!$G$1:$H$636,2,FALSE)</f>
        <v>170</v>
      </c>
      <c r="K5646" s="22" t="s">
        <v>4711</v>
      </c>
      <c r="O5646" s="8" t="s">
        <v>3185</v>
      </c>
      <c r="P5646" s="8" t="s">
        <v>3422</v>
      </c>
    </row>
    <row r="5647" spans="1:16" x14ac:dyDescent="0.2">
      <c r="A5647" s="23" t="s">
        <v>4091</v>
      </c>
      <c r="B5647" s="9" t="s">
        <v>3143</v>
      </c>
      <c r="C5647" s="8" t="s">
        <v>6</v>
      </c>
      <c r="D5647" s="8">
        <v>2</v>
      </c>
      <c r="G5647" s="7" t="s">
        <v>3653</v>
      </c>
      <c r="H5647" s="8" t="s">
        <v>4496</v>
      </c>
      <c r="I5647" s="21" t="str">
        <f t="shared" si="157"/>
        <v>NAO_2_20RK</v>
      </c>
      <c r="J5647" s="11">
        <f>VLOOKUP(I5647,'[3]De Para Agregador'!$G$1:$H$636,2,FALSE)</f>
        <v>170</v>
      </c>
      <c r="K5647" s="22" t="s">
        <v>4711</v>
      </c>
      <c r="O5647" s="8" t="s">
        <v>3185</v>
      </c>
      <c r="P5647" s="8" t="s">
        <v>3422</v>
      </c>
    </row>
    <row r="5648" spans="1:16" x14ac:dyDescent="0.2">
      <c r="A5648" s="23" t="s">
        <v>4092</v>
      </c>
      <c r="B5648" s="9" t="s">
        <v>3143</v>
      </c>
      <c r="C5648" s="8" t="s">
        <v>6</v>
      </c>
      <c r="D5648" s="8">
        <v>2</v>
      </c>
      <c r="G5648" s="7" t="s">
        <v>3654</v>
      </c>
      <c r="H5648" s="8" t="s">
        <v>4496</v>
      </c>
      <c r="I5648" s="21" t="str">
        <f t="shared" si="157"/>
        <v>NAO_2_20RK</v>
      </c>
      <c r="J5648" s="11">
        <f>VLOOKUP(I5648,'[3]De Para Agregador'!$G$1:$H$636,2,FALSE)</f>
        <v>170</v>
      </c>
      <c r="K5648" s="22" t="s">
        <v>4711</v>
      </c>
      <c r="O5648" s="8" t="s">
        <v>3185</v>
      </c>
      <c r="P5648" s="8" t="s">
        <v>3422</v>
      </c>
    </row>
    <row r="5649" spans="1:16" x14ac:dyDescent="0.2">
      <c r="A5649" s="23" t="s">
        <v>4218</v>
      </c>
      <c r="B5649" s="9" t="s">
        <v>3143</v>
      </c>
      <c r="C5649" s="8" t="s">
        <v>6</v>
      </c>
      <c r="D5649" s="8">
        <v>2</v>
      </c>
      <c r="G5649" s="7" t="s">
        <v>3774</v>
      </c>
      <c r="H5649" s="8" t="s">
        <v>4496</v>
      </c>
      <c r="I5649" s="21" t="str">
        <f t="shared" si="157"/>
        <v>NAO_2_20RK</v>
      </c>
      <c r="J5649" s="11">
        <f>VLOOKUP(I5649,'[3]De Para Agregador'!$G$1:$H$636,2,FALSE)</f>
        <v>170</v>
      </c>
      <c r="K5649" s="22" t="s">
        <v>4711</v>
      </c>
      <c r="O5649" s="8" t="s">
        <v>3185</v>
      </c>
      <c r="P5649" s="8" t="s">
        <v>3422</v>
      </c>
    </row>
    <row r="5650" spans="1:16" x14ac:dyDescent="0.2">
      <c r="A5650" s="23" t="s">
        <v>4091</v>
      </c>
      <c r="B5650" s="9" t="s">
        <v>3143</v>
      </c>
      <c r="C5650" s="8" t="s">
        <v>6</v>
      </c>
      <c r="D5650" s="8">
        <v>2</v>
      </c>
      <c r="G5650" s="7" t="s">
        <v>3653</v>
      </c>
      <c r="H5650" s="8" t="s">
        <v>4496</v>
      </c>
      <c r="I5650" s="21" t="str">
        <f t="shared" si="157"/>
        <v>NAO_2_20RK</v>
      </c>
      <c r="J5650" s="11">
        <f>VLOOKUP(I5650,'[3]De Para Agregador'!$G$1:$H$636,2,FALSE)</f>
        <v>170</v>
      </c>
      <c r="K5650" s="22" t="s">
        <v>4711</v>
      </c>
      <c r="O5650" s="8" t="s">
        <v>3185</v>
      </c>
      <c r="P5650" s="8" t="s">
        <v>3422</v>
      </c>
    </row>
    <row r="5651" spans="1:16" x14ac:dyDescent="0.2">
      <c r="A5651" s="23" t="s">
        <v>4091</v>
      </c>
      <c r="B5651" s="9" t="s">
        <v>3143</v>
      </c>
      <c r="C5651" s="8" t="s">
        <v>6</v>
      </c>
      <c r="D5651" s="8">
        <v>2</v>
      </c>
      <c r="G5651" s="7" t="s">
        <v>3653</v>
      </c>
      <c r="H5651" s="8" t="s">
        <v>4496</v>
      </c>
      <c r="I5651" s="21" t="str">
        <f t="shared" si="157"/>
        <v>NAO_2_20RK</v>
      </c>
      <c r="J5651" s="11">
        <f>VLOOKUP(I5651,'[3]De Para Agregador'!$G$1:$H$636,2,FALSE)</f>
        <v>170</v>
      </c>
      <c r="K5651" s="22" t="s">
        <v>4711</v>
      </c>
      <c r="O5651" s="8" t="s">
        <v>3185</v>
      </c>
      <c r="P5651" s="8" t="s">
        <v>3422</v>
      </c>
    </row>
    <row r="5652" spans="1:16" x14ac:dyDescent="0.2">
      <c r="A5652" s="23" t="s">
        <v>4091</v>
      </c>
      <c r="B5652" s="9" t="s">
        <v>3143</v>
      </c>
      <c r="C5652" s="8" t="s">
        <v>6</v>
      </c>
      <c r="D5652" s="8">
        <v>2</v>
      </c>
      <c r="G5652" s="7" t="s">
        <v>3653</v>
      </c>
      <c r="H5652" s="8" t="s">
        <v>4496</v>
      </c>
      <c r="I5652" s="21" t="str">
        <f t="shared" si="157"/>
        <v>NAO_2_20RK</v>
      </c>
      <c r="J5652" s="11">
        <f>VLOOKUP(I5652,'[3]De Para Agregador'!$G$1:$H$636,2,FALSE)</f>
        <v>170</v>
      </c>
      <c r="K5652" s="22" t="s">
        <v>4711</v>
      </c>
      <c r="O5652" s="8" t="s">
        <v>3185</v>
      </c>
      <c r="P5652" s="8" t="s">
        <v>3422</v>
      </c>
    </row>
    <row r="5653" spans="1:16" x14ac:dyDescent="0.2">
      <c r="A5653" s="23" t="s">
        <v>4091</v>
      </c>
      <c r="B5653" s="9" t="s">
        <v>3143</v>
      </c>
      <c r="C5653" s="8" t="s">
        <v>16</v>
      </c>
      <c r="D5653" s="8">
        <v>2</v>
      </c>
      <c r="G5653" s="7" t="s">
        <v>3653</v>
      </c>
      <c r="H5653" s="8" t="s">
        <v>4496</v>
      </c>
      <c r="I5653" s="21" t="str">
        <f t="shared" si="157"/>
        <v>SIM_2_20RK</v>
      </c>
      <c r="J5653" s="11">
        <f>VLOOKUP(I5653,'[3]De Para Agregador'!$G$1:$H$636,2,FALSE)</f>
        <v>170</v>
      </c>
      <c r="K5653" s="22" t="s">
        <v>4711</v>
      </c>
      <c r="O5653" s="8" t="s">
        <v>3185</v>
      </c>
      <c r="P5653" s="8" t="s">
        <v>3422</v>
      </c>
    </row>
    <row r="5654" spans="1:16" x14ac:dyDescent="0.2">
      <c r="A5654" s="23" t="s">
        <v>4091</v>
      </c>
      <c r="B5654" s="9" t="s">
        <v>3143</v>
      </c>
      <c r="C5654" s="8" t="s">
        <v>6</v>
      </c>
      <c r="D5654" s="8">
        <v>2</v>
      </c>
      <c r="G5654" s="7" t="s">
        <v>3653</v>
      </c>
      <c r="H5654" s="8" t="s">
        <v>4496</v>
      </c>
      <c r="I5654" s="21" t="str">
        <f t="shared" si="157"/>
        <v>NAO_2_20RK</v>
      </c>
      <c r="J5654" s="11">
        <f>VLOOKUP(I5654,'[3]De Para Agregador'!$G$1:$H$636,2,FALSE)</f>
        <v>170</v>
      </c>
      <c r="K5654" s="22" t="s">
        <v>4711</v>
      </c>
      <c r="O5654" s="8" t="s">
        <v>3185</v>
      </c>
      <c r="P5654" s="8" t="s">
        <v>3422</v>
      </c>
    </row>
    <row r="5655" spans="1:16" x14ac:dyDescent="0.2">
      <c r="A5655" s="23" t="s">
        <v>4091</v>
      </c>
      <c r="B5655" s="9" t="s">
        <v>3143</v>
      </c>
      <c r="C5655" s="8" t="s">
        <v>6</v>
      </c>
      <c r="D5655" s="8">
        <v>2</v>
      </c>
      <c r="G5655" s="7" t="s">
        <v>3653</v>
      </c>
      <c r="H5655" s="8" t="s">
        <v>4496</v>
      </c>
      <c r="I5655" s="21" t="str">
        <f t="shared" si="157"/>
        <v>NAO_2_20RK</v>
      </c>
      <c r="J5655" s="11">
        <f>VLOOKUP(I5655,'[3]De Para Agregador'!$G$1:$H$636,2,FALSE)</f>
        <v>170</v>
      </c>
      <c r="K5655" s="22" t="s">
        <v>4711</v>
      </c>
      <c r="O5655" s="8" t="s">
        <v>3185</v>
      </c>
      <c r="P5655" s="8" t="s">
        <v>3422</v>
      </c>
    </row>
    <row r="5656" spans="1:16" x14ac:dyDescent="0.2">
      <c r="A5656" s="23" t="s">
        <v>4091</v>
      </c>
      <c r="B5656" s="9" t="s">
        <v>3143</v>
      </c>
      <c r="C5656" s="8" t="s">
        <v>6</v>
      </c>
      <c r="D5656" s="8">
        <v>2</v>
      </c>
      <c r="G5656" s="7" t="s">
        <v>3653</v>
      </c>
      <c r="H5656" s="8" t="s">
        <v>4496</v>
      </c>
      <c r="I5656" s="21" t="str">
        <f t="shared" si="157"/>
        <v>NAO_2_20RK</v>
      </c>
      <c r="J5656" s="11">
        <f>VLOOKUP(I5656,'[3]De Para Agregador'!$G$1:$H$636,2,FALSE)</f>
        <v>170</v>
      </c>
      <c r="K5656" s="22" t="s">
        <v>4711</v>
      </c>
      <c r="O5656" s="8" t="s">
        <v>3185</v>
      </c>
      <c r="P5656" s="8" t="s">
        <v>3422</v>
      </c>
    </row>
    <row r="5657" spans="1:16" x14ac:dyDescent="0.2">
      <c r="A5657" s="23" t="s">
        <v>4091</v>
      </c>
      <c r="B5657" s="9" t="s">
        <v>3143</v>
      </c>
      <c r="C5657" s="8" t="s">
        <v>6</v>
      </c>
      <c r="D5657" s="8">
        <v>2</v>
      </c>
      <c r="G5657" s="7" t="s">
        <v>3653</v>
      </c>
      <c r="H5657" s="8" t="s">
        <v>4496</v>
      </c>
      <c r="I5657" s="21" t="str">
        <f t="shared" si="157"/>
        <v>NAO_2_20RK</v>
      </c>
      <c r="J5657" s="11">
        <f>VLOOKUP(I5657,'[3]De Para Agregador'!$G$1:$H$636,2,FALSE)</f>
        <v>170</v>
      </c>
      <c r="K5657" s="22" t="s">
        <v>4711</v>
      </c>
      <c r="O5657" s="8" t="s">
        <v>3185</v>
      </c>
      <c r="P5657" s="8" t="s">
        <v>3422</v>
      </c>
    </row>
    <row r="5658" spans="1:16" x14ac:dyDescent="0.2">
      <c r="A5658" s="23" t="s">
        <v>4091</v>
      </c>
      <c r="B5658" s="9" t="s">
        <v>3143</v>
      </c>
      <c r="C5658" s="8" t="s">
        <v>6</v>
      </c>
      <c r="D5658" s="8">
        <v>2</v>
      </c>
      <c r="G5658" s="7" t="s">
        <v>3653</v>
      </c>
      <c r="H5658" s="8" t="s">
        <v>4496</v>
      </c>
      <c r="I5658" s="21" t="str">
        <f t="shared" ref="I5658:I5721" si="158">CONCATENATE(C5658,"_",D5658,"_",O5658)</f>
        <v>NAO_2_20RK</v>
      </c>
      <c r="J5658" s="11">
        <f>VLOOKUP(I5658,'[3]De Para Agregador'!$G$1:$H$636,2,FALSE)</f>
        <v>170</v>
      </c>
      <c r="K5658" s="22" t="s">
        <v>4711</v>
      </c>
      <c r="O5658" s="8" t="s">
        <v>3185</v>
      </c>
      <c r="P5658" s="8" t="s">
        <v>3422</v>
      </c>
    </row>
    <row r="5659" spans="1:16" x14ac:dyDescent="0.2">
      <c r="A5659" s="23" t="s">
        <v>4091</v>
      </c>
      <c r="B5659" s="9" t="s">
        <v>3143</v>
      </c>
      <c r="C5659" s="8" t="s">
        <v>16</v>
      </c>
      <c r="D5659" s="8">
        <v>2</v>
      </c>
      <c r="G5659" s="7" t="s">
        <v>3653</v>
      </c>
      <c r="H5659" s="8" t="s">
        <v>4496</v>
      </c>
      <c r="I5659" s="21" t="str">
        <f t="shared" si="158"/>
        <v>SIM_2_20RK</v>
      </c>
      <c r="J5659" s="11">
        <f>VLOOKUP(I5659,'[3]De Para Agregador'!$G$1:$H$636,2,FALSE)</f>
        <v>170</v>
      </c>
      <c r="K5659" s="22" t="s">
        <v>4711</v>
      </c>
      <c r="O5659" s="8" t="s">
        <v>3185</v>
      </c>
      <c r="P5659" s="8" t="s">
        <v>3422</v>
      </c>
    </row>
    <row r="5660" spans="1:16" x14ac:dyDescent="0.2">
      <c r="A5660" s="23" t="s">
        <v>4092</v>
      </c>
      <c r="B5660" s="9" t="s">
        <v>3143</v>
      </c>
      <c r="C5660" s="8" t="s">
        <v>6</v>
      </c>
      <c r="D5660" s="8">
        <v>2</v>
      </c>
      <c r="G5660" s="7" t="s">
        <v>3654</v>
      </c>
      <c r="H5660" s="8" t="s">
        <v>4496</v>
      </c>
      <c r="I5660" s="21" t="str">
        <f t="shared" si="158"/>
        <v>NAO_2_20RK</v>
      </c>
      <c r="J5660" s="11">
        <f>VLOOKUP(I5660,'[3]De Para Agregador'!$G$1:$H$636,2,FALSE)</f>
        <v>170</v>
      </c>
      <c r="K5660" s="22" t="s">
        <v>4711</v>
      </c>
      <c r="O5660" s="8" t="s">
        <v>3185</v>
      </c>
      <c r="P5660" s="8" t="s">
        <v>3422</v>
      </c>
    </row>
    <row r="5661" spans="1:16" x14ac:dyDescent="0.2">
      <c r="A5661" s="23" t="s">
        <v>4092</v>
      </c>
      <c r="B5661" s="9" t="s">
        <v>3143</v>
      </c>
      <c r="C5661" s="8" t="s">
        <v>6</v>
      </c>
      <c r="D5661" s="8">
        <v>2</v>
      </c>
      <c r="G5661" s="7" t="s">
        <v>3654</v>
      </c>
      <c r="H5661" s="8" t="s">
        <v>4496</v>
      </c>
      <c r="I5661" s="21" t="str">
        <f t="shared" si="158"/>
        <v>NAO_2_20RK</v>
      </c>
      <c r="J5661" s="11">
        <f>VLOOKUP(I5661,'[3]De Para Agregador'!$G$1:$H$636,2,FALSE)</f>
        <v>170</v>
      </c>
      <c r="K5661" s="22" t="s">
        <v>4711</v>
      </c>
      <c r="O5661" s="8" t="s">
        <v>3185</v>
      </c>
      <c r="P5661" s="8" t="s">
        <v>3422</v>
      </c>
    </row>
    <row r="5662" spans="1:16" x14ac:dyDescent="0.2">
      <c r="A5662" s="23" t="s">
        <v>4218</v>
      </c>
      <c r="B5662" s="9" t="s">
        <v>3143</v>
      </c>
      <c r="C5662" s="8" t="s">
        <v>6</v>
      </c>
      <c r="D5662" s="8">
        <v>2</v>
      </c>
      <c r="G5662" s="7" t="s">
        <v>3774</v>
      </c>
      <c r="H5662" s="8" t="s">
        <v>4496</v>
      </c>
      <c r="I5662" s="21" t="str">
        <f t="shared" si="158"/>
        <v>NAO_2_20RK</v>
      </c>
      <c r="J5662" s="11">
        <f>VLOOKUP(I5662,'[3]De Para Agregador'!$G$1:$H$636,2,FALSE)</f>
        <v>170</v>
      </c>
      <c r="K5662" s="22" t="s">
        <v>4711</v>
      </c>
      <c r="O5662" s="8" t="s">
        <v>3185</v>
      </c>
      <c r="P5662" s="8" t="s">
        <v>3422</v>
      </c>
    </row>
    <row r="5663" spans="1:16" x14ac:dyDescent="0.2">
      <c r="A5663" s="23" t="s">
        <v>4218</v>
      </c>
      <c r="B5663" s="9" t="s">
        <v>3143</v>
      </c>
      <c r="C5663" s="8" t="s">
        <v>6</v>
      </c>
      <c r="D5663" s="8">
        <v>2</v>
      </c>
      <c r="G5663" s="7" t="s">
        <v>3774</v>
      </c>
      <c r="H5663" s="8" t="s">
        <v>4496</v>
      </c>
      <c r="I5663" s="21" t="str">
        <f t="shared" si="158"/>
        <v>NAO_2_20RK</v>
      </c>
      <c r="J5663" s="11">
        <f>VLOOKUP(I5663,'[3]De Para Agregador'!$G$1:$H$636,2,FALSE)</f>
        <v>170</v>
      </c>
      <c r="K5663" s="22" t="s">
        <v>4711</v>
      </c>
      <c r="O5663" s="8" t="s">
        <v>3185</v>
      </c>
      <c r="P5663" s="8" t="s">
        <v>3422</v>
      </c>
    </row>
    <row r="5664" spans="1:16" x14ac:dyDescent="0.2">
      <c r="A5664" s="23" t="s">
        <v>4218</v>
      </c>
      <c r="B5664" s="9" t="s">
        <v>3143</v>
      </c>
      <c r="C5664" s="8" t="s">
        <v>6</v>
      </c>
      <c r="D5664" s="8">
        <v>2</v>
      </c>
      <c r="G5664" s="7" t="s">
        <v>3774</v>
      </c>
      <c r="H5664" s="8" t="s">
        <v>4496</v>
      </c>
      <c r="I5664" s="21" t="str">
        <f t="shared" si="158"/>
        <v>NAO_2_20RK</v>
      </c>
      <c r="J5664" s="11">
        <f>VLOOKUP(I5664,'[3]De Para Agregador'!$G$1:$H$636,2,FALSE)</f>
        <v>170</v>
      </c>
      <c r="K5664" s="22" t="s">
        <v>4711</v>
      </c>
      <c r="O5664" s="8" t="s">
        <v>3185</v>
      </c>
      <c r="P5664" s="8" t="s">
        <v>3422</v>
      </c>
    </row>
    <row r="5665" spans="1:16" x14ac:dyDescent="0.2">
      <c r="A5665" s="23" t="s">
        <v>4091</v>
      </c>
      <c r="B5665" s="9" t="s">
        <v>3143</v>
      </c>
      <c r="C5665" s="8" t="s">
        <v>6</v>
      </c>
      <c r="D5665" s="8">
        <v>2</v>
      </c>
      <c r="G5665" s="7" t="s">
        <v>3653</v>
      </c>
      <c r="H5665" s="8" t="s">
        <v>4496</v>
      </c>
      <c r="I5665" s="21" t="str">
        <f t="shared" si="158"/>
        <v>NAO_2_20RK</v>
      </c>
      <c r="J5665" s="11">
        <f>VLOOKUP(I5665,'[3]De Para Agregador'!$G$1:$H$636,2,FALSE)</f>
        <v>170</v>
      </c>
      <c r="K5665" s="22" t="s">
        <v>4711</v>
      </c>
      <c r="O5665" s="8" t="s">
        <v>3185</v>
      </c>
      <c r="P5665" s="8" t="s">
        <v>3422</v>
      </c>
    </row>
    <row r="5666" spans="1:16" x14ac:dyDescent="0.2">
      <c r="A5666" s="23" t="s">
        <v>4091</v>
      </c>
      <c r="B5666" s="9" t="s">
        <v>3143</v>
      </c>
      <c r="C5666" s="8" t="s">
        <v>6</v>
      </c>
      <c r="D5666" s="8">
        <v>2</v>
      </c>
      <c r="G5666" s="7" t="s">
        <v>3653</v>
      </c>
      <c r="H5666" s="8" t="s">
        <v>4496</v>
      </c>
      <c r="I5666" s="21" t="str">
        <f t="shared" si="158"/>
        <v>NAO_2_20RK</v>
      </c>
      <c r="J5666" s="11">
        <f>VLOOKUP(I5666,'[3]De Para Agregador'!$G$1:$H$636,2,FALSE)</f>
        <v>170</v>
      </c>
      <c r="K5666" s="22" t="s">
        <v>4711</v>
      </c>
      <c r="O5666" s="8" t="s">
        <v>3185</v>
      </c>
      <c r="P5666" s="8" t="s">
        <v>3422</v>
      </c>
    </row>
    <row r="5667" spans="1:16" x14ac:dyDescent="0.2">
      <c r="A5667" s="23" t="s">
        <v>4091</v>
      </c>
      <c r="B5667" s="9" t="s">
        <v>3143</v>
      </c>
      <c r="C5667" s="8" t="s">
        <v>6</v>
      </c>
      <c r="D5667" s="8">
        <v>2</v>
      </c>
      <c r="G5667" s="7" t="s">
        <v>3653</v>
      </c>
      <c r="H5667" s="8" t="s">
        <v>4496</v>
      </c>
      <c r="I5667" s="21" t="str">
        <f t="shared" si="158"/>
        <v>NAO_2_20RK</v>
      </c>
      <c r="J5667" s="11">
        <f>VLOOKUP(I5667,'[3]De Para Agregador'!$G$1:$H$636,2,FALSE)</f>
        <v>170</v>
      </c>
      <c r="K5667" s="22" t="s">
        <v>4711</v>
      </c>
      <c r="O5667" s="8" t="s">
        <v>3185</v>
      </c>
      <c r="P5667" s="8" t="s">
        <v>3422</v>
      </c>
    </row>
    <row r="5668" spans="1:16" x14ac:dyDescent="0.2">
      <c r="A5668" s="23" t="s">
        <v>4091</v>
      </c>
      <c r="B5668" s="9" t="s">
        <v>3143</v>
      </c>
      <c r="C5668" s="8" t="s">
        <v>6</v>
      </c>
      <c r="D5668" s="8">
        <v>2</v>
      </c>
      <c r="G5668" s="7" t="s">
        <v>3653</v>
      </c>
      <c r="H5668" s="8" t="s">
        <v>4496</v>
      </c>
      <c r="I5668" s="21" t="str">
        <f t="shared" si="158"/>
        <v>NAO_2_20RK</v>
      </c>
      <c r="J5668" s="11">
        <f>VLOOKUP(I5668,'[3]De Para Agregador'!$G$1:$H$636,2,FALSE)</f>
        <v>170</v>
      </c>
      <c r="K5668" s="22" t="s">
        <v>4711</v>
      </c>
      <c r="O5668" s="8" t="s">
        <v>3185</v>
      </c>
      <c r="P5668" s="8" t="s">
        <v>3422</v>
      </c>
    </row>
    <row r="5669" spans="1:16" x14ac:dyDescent="0.2">
      <c r="A5669" s="23" t="s">
        <v>4091</v>
      </c>
      <c r="B5669" s="9" t="s">
        <v>3143</v>
      </c>
      <c r="C5669" s="8" t="s">
        <v>6</v>
      </c>
      <c r="D5669" s="8">
        <v>2</v>
      </c>
      <c r="G5669" s="7" t="s">
        <v>3653</v>
      </c>
      <c r="H5669" s="8" t="s">
        <v>4496</v>
      </c>
      <c r="I5669" s="21" t="str">
        <f t="shared" si="158"/>
        <v>NAO_2_20RK</v>
      </c>
      <c r="J5669" s="11">
        <f>VLOOKUP(I5669,'[3]De Para Agregador'!$G$1:$H$636,2,FALSE)</f>
        <v>170</v>
      </c>
      <c r="K5669" s="22" t="s">
        <v>4711</v>
      </c>
      <c r="O5669" s="8" t="s">
        <v>3185</v>
      </c>
      <c r="P5669" s="8" t="s">
        <v>3422</v>
      </c>
    </row>
    <row r="5670" spans="1:16" x14ac:dyDescent="0.2">
      <c r="A5670" s="23" t="s">
        <v>4091</v>
      </c>
      <c r="B5670" s="9" t="s">
        <v>3143</v>
      </c>
      <c r="C5670" s="8" t="s">
        <v>6</v>
      </c>
      <c r="D5670" s="8">
        <v>2</v>
      </c>
      <c r="G5670" s="7" t="s">
        <v>3653</v>
      </c>
      <c r="H5670" s="8" t="s">
        <v>4496</v>
      </c>
      <c r="I5670" s="21" t="str">
        <f t="shared" si="158"/>
        <v>NAO_2_20RK</v>
      </c>
      <c r="J5670" s="11">
        <f>VLOOKUP(I5670,'[3]De Para Agregador'!$G$1:$H$636,2,FALSE)</f>
        <v>170</v>
      </c>
      <c r="K5670" s="22" t="s">
        <v>4711</v>
      </c>
      <c r="O5670" s="8" t="s">
        <v>3185</v>
      </c>
      <c r="P5670" s="8" t="s">
        <v>3422</v>
      </c>
    </row>
    <row r="5671" spans="1:16" x14ac:dyDescent="0.2">
      <c r="A5671" s="23" t="s">
        <v>4092</v>
      </c>
      <c r="B5671" s="9" t="s">
        <v>3143</v>
      </c>
      <c r="C5671" s="8" t="s">
        <v>6</v>
      </c>
      <c r="D5671" s="8">
        <v>2</v>
      </c>
      <c r="G5671" s="7" t="s">
        <v>3654</v>
      </c>
      <c r="H5671" s="8" t="s">
        <v>4496</v>
      </c>
      <c r="I5671" s="21" t="str">
        <f t="shared" si="158"/>
        <v>NAO_2_20RK</v>
      </c>
      <c r="J5671" s="11">
        <f>VLOOKUP(I5671,'[3]De Para Agregador'!$G$1:$H$636,2,FALSE)</f>
        <v>170</v>
      </c>
      <c r="K5671" s="22" t="s">
        <v>4711</v>
      </c>
      <c r="O5671" s="8" t="s">
        <v>3185</v>
      </c>
      <c r="P5671" s="8" t="s">
        <v>3422</v>
      </c>
    </row>
    <row r="5672" spans="1:16" x14ac:dyDescent="0.2">
      <c r="A5672" s="23" t="s">
        <v>4091</v>
      </c>
      <c r="B5672" s="9" t="s">
        <v>3143</v>
      </c>
      <c r="C5672" s="8" t="s">
        <v>6</v>
      </c>
      <c r="D5672" s="8">
        <v>2</v>
      </c>
      <c r="G5672" s="7" t="s">
        <v>3653</v>
      </c>
      <c r="H5672" s="8" t="s">
        <v>4496</v>
      </c>
      <c r="I5672" s="21" t="str">
        <f t="shared" si="158"/>
        <v>NAO_2_20RK</v>
      </c>
      <c r="J5672" s="11">
        <f>VLOOKUP(I5672,'[3]De Para Agregador'!$G$1:$H$636,2,FALSE)</f>
        <v>170</v>
      </c>
      <c r="K5672" s="22" t="s">
        <v>4711</v>
      </c>
      <c r="O5672" s="8" t="s">
        <v>3185</v>
      </c>
      <c r="P5672" s="8" t="s">
        <v>3422</v>
      </c>
    </row>
    <row r="5673" spans="1:16" x14ac:dyDescent="0.2">
      <c r="A5673" s="23" t="s">
        <v>4091</v>
      </c>
      <c r="B5673" s="9" t="s">
        <v>3143</v>
      </c>
      <c r="C5673" s="8" t="s">
        <v>6</v>
      </c>
      <c r="D5673" s="8">
        <v>2</v>
      </c>
      <c r="G5673" s="7" t="s">
        <v>3653</v>
      </c>
      <c r="H5673" s="8" t="s">
        <v>4496</v>
      </c>
      <c r="I5673" s="21" t="str">
        <f t="shared" si="158"/>
        <v>NAO_2_20RK</v>
      </c>
      <c r="J5673" s="11">
        <f>VLOOKUP(I5673,'[3]De Para Agregador'!$G$1:$H$636,2,FALSE)</f>
        <v>170</v>
      </c>
      <c r="K5673" s="22" t="s">
        <v>4711</v>
      </c>
      <c r="O5673" s="8" t="s">
        <v>3185</v>
      </c>
      <c r="P5673" s="8" t="s">
        <v>3422</v>
      </c>
    </row>
    <row r="5674" spans="1:16" x14ac:dyDescent="0.2">
      <c r="A5674" s="23" t="s">
        <v>4091</v>
      </c>
      <c r="B5674" s="9" t="s">
        <v>3143</v>
      </c>
      <c r="C5674" s="8" t="s">
        <v>6</v>
      </c>
      <c r="D5674" s="8">
        <v>2</v>
      </c>
      <c r="G5674" s="7" t="s">
        <v>3653</v>
      </c>
      <c r="H5674" s="8" t="s">
        <v>4496</v>
      </c>
      <c r="I5674" s="21" t="str">
        <f t="shared" si="158"/>
        <v>NAO_2_20RK</v>
      </c>
      <c r="J5674" s="11">
        <f>VLOOKUP(I5674,'[3]De Para Agregador'!$G$1:$H$636,2,FALSE)</f>
        <v>170</v>
      </c>
      <c r="K5674" s="22" t="s">
        <v>4711</v>
      </c>
      <c r="O5674" s="8" t="s">
        <v>3185</v>
      </c>
      <c r="P5674" s="8" t="s">
        <v>3422</v>
      </c>
    </row>
    <row r="5675" spans="1:16" x14ac:dyDescent="0.2">
      <c r="A5675" s="23" t="s">
        <v>4091</v>
      </c>
      <c r="B5675" s="9" t="s">
        <v>3143</v>
      </c>
      <c r="C5675" s="8" t="s">
        <v>6</v>
      </c>
      <c r="D5675" s="8">
        <v>2</v>
      </c>
      <c r="G5675" s="7" t="s">
        <v>3653</v>
      </c>
      <c r="H5675" s="8" t="s">
        <v>4496</v>
      </c>
      <c r="I5675" s="21" t="str">
        <f t="shared" si="158"/>
        <v>NAO_2_20RK</v>
      </c>
      <c r="J5675" s="11">
        <f>VLOOKUP(I5675,'[3]De Para Agregador'!$G$1:$H$636,2,FALSE)</f>
        <v>170</v>
      </c>
      <c r="K5675" s="22" t="s">
        <v>4711</v>
      </c>
      <c r="O5675" s="8" t="s">
        <v>3185</v>
      </c>
      <c r="P5675" s="8" t="s">
        <v>3422</v>
      </c>
    </row>
    <row r="5676" spans="1:16" x14ac:dyDescent="0.2">
      <c r="A5676" s="23" t="s">
        <v>4091</v>
      </c>
      <c r="B5676" s="9" t="s">
        <v>3143</v>
      </c>
      <c r="C5676" s="8" t="s">
        <v>6</v>
      </c>
      <c r="D5676" s="8">
        <v>2</v>
      </c>
      <c r="G5676" s="7" t="s">
        <v>3653</v>
      </c>
      <c r="H5676" s="8" t="s">
        <v>4496</v>
      </c>
      <c r="I5676" s="21" t="str">
        <f t="shared" si="158"/>
        <v>NAO_2_20RK</v>
      </c>
      <c r="J5676" s="11">
        <f>VLOOKUP(I5676,'[3]De Para Agregador'!$G$1:$H$636,2,FALSE)</f>
        <v>170</v>
      </c>
      <c r="K5676" s="22" t="s">
        <v>4711</v>
      </c>
      <c r="O5676" s="8" t="s">
        <v>3185</v>
      </c>
      <c r="P5676" s="8" t="s">
        <v>3422</v>
      </c>
    </row>
    <row r="5677" spans="1:16" x14ac:dyDescent="0.2">
      <c r="A5677" s="23" t="s">
        <v>4092</v>
      </c>
      <c r="B5677" s="9" t="s">
        <v>3143</v>
      </c>
      <c r="C5677" s="8" t="s">
        <v>6</v>
      </c>
      <c r="D5677" s="8">
        <v>2</v>
      </c>
      <c r="G5677" s="7" t="s">
        <v>3654</v>
      </c>
      <c r="H5677" s="8" t="s">
        <v>4496</v>
      </c>
      <c r="I5677" s="21" t="str">
        <f t="shared" si="158"/>
        <v>NAO_2_20RK</v>
      </c>
      <c r="J5677" s="11">
        <f>VLOOKUP(I5677,'[3]De Para Agregador'!$G$1:$H$636,2,FALSE)</f>
        <v>170</v>
      </c>
      <c r="K5677" s="22" t="s">
        <v>4711</v>
      </c>
      <c r="O5677" s="8" t="s">
        <v>3185</v>
      </c>
      <c r="P5677" s="8" t="s">
        <v>3422</v>
      </c>
    </row>
    <row r="5678" spans="1:16" x14ac:dyDescent="0.2">
      <c r="A5678" s="23" t="s">
        <v>4218</v>
      </c>
      <c r="B5678" s="9" t="s">
        <v>3143</v>
      </c>
      <c r="C5678" s="8" t="s">
        <v>6</v>
      </c>
      <c r="D5678" s="8">
        <v>2</v>
      </c>
      <c r="G5678" s="7" t="s">
        <v>3774</v>
      </c>
      <c r="H5678" s="8" t="s">
        <v>4496</v>
      </c>
      <c r="I5678" s="21" t="str">
        <f t="shared" si="158"/>
        <v>NAO_2_20RK</v>
      </c>
      <c r="J5678" s="11">
        <f>VLOOKUP(I5678,'[3]De Para Agregador'!$G$1:$H$636,2,FALSE)</f>
        <v>170</v>
      </c>
      <c r="K5678" s="22" t="s">
        <v>4711</v>
      </c>
      <c r="O5678" s="8" t="s">
        <v>3185</v>
      </c>
      <c r="P5678" s="8" t="s">
        <v>3422</v>
      </c>
    </row>
    <row r="5679" spans="1:16" x14ac:dyDescent="0.2">
      <c r="A5679" s="23" t="s">
        <v>4218</v>
      </c>
      <c r="B5679" s="9" t="s">
        <v>3143</v>
      </c>
      <c r="C5679" s="8" t="s">
        <v>6</v>
      </c>
      <c r="D5679" s="8">
        <v>2</v>
      </c>
      <c r="G5679" s="7" t="s">
        <v>3774</v>
      </c>
      <c r="H5679" s="8" t="s">
        <v>4496</v>
      </c>
      <c r="I5679" s="21" t="str">
        <f t="shared" si="158"/>
        <v>NAO_2_20RK</v>
      </c>
      <c r="J5679" s="11">
        <f>VLOOKUP(I5679,'[3]De Para Agregador'!$G$1:$H$636,2,FALSE)</f>
        <v>170</v>
      </c>
      <c r="K5679" s="22" t="s">
        <v>4711</v>
      </c>
      <c r="O5679" s="8" t="s">
        <v>3185</v>
      </c>
      <c r="P5679" s="8" t="s">
        <v>3422</v>
      </c>
    </row>
    <row r="5680" spans="1:16" x14ac:dyDescent="0.2">
      <c r="A5680" s="23" t="s">
        <v>4091</v>
      </c>
      <c r="B5680" s="9" t="s">
        <v>3143</v>
      </c>
      <c r="C5680" s="8" t="s">
        <v>6</v>
      </c>
      <c r="D5680" s="8">
        <v>2</v>
      </c>
      <c r="G5680" s="7" t="s">
        <v>3653</v>
      </c>
      <c r="H5680" s="8" t="s">
        <v>4496</v>
      </c>
      <c r="I5680" s="21" t="str">
        <f t="shared" si="158"/>
        <v>NAO_2_20RK</v>
      </c>
      <c r="J5680" s="11">
        <f>VLOOKUP(I5680,'[3]De Para Agregador'!$G$1:$H$636,2,FALSE)</f>
        <v>170</v>
      </c>
      <c r="K5680" s="22" t="s">
        <v>4711</v>
      </c>
      <c r="O5680" s="8" t="s">
        <v>3185</v>
      </c>
      <c r="P5680" s="8" t="s">
        <v>3422</v>
      </c>
    </row>
    <row r="5681" spans="1:16" x14ac:dyDescent="0.2">
      <c r="A5681" s="23" t="s">
        <v>4091</v>
      </c>
      <c r="B5681" s="9" t="s">
        <v>3143</v>
      </c>
      <c r="C5681" s="8" t="s">
        <v>6</v>
      </c>
      <c r="D5681" s="8">
        <v>2</v>
      </c>
      <c r="G5681" s="7" t="s">
        <v>3653</v>
      </c>
      <c r="H5681" s="8" t="s">
        <v>4496</v>
      </c>
      <c r="I5681" s="21" t="str">
        <f t="shared" si="158"/>
        <v>NAO_2_20RK</v>
      </c>
      <c r="J5681" s="11">
        <f>VLOOKUP(I5681,'[3]De Para Agregador'!$G$1:$H$636,2,FALSE)</f>
        <v>170</v>
      </c>
      <c r="K5681" s="22" t="s">
        <v>4711</v>
      </c>
      <c r="O5681" s="8" t="s">
        <v>3185</v>
      </c>
      <c r="P5681" s="8" t="s">
        <v>3422</v>
      </c>
    </row>
    <row r="5682" spans="1:16" x14ac:dyDescent="0.2">
      <c r="A5682" s="23" t="s">
        <v>4091</v>
      </c>
      <c r="B5682" s="9" t="s">
        <v>3143</v>
      </c>
      <c r="C5682" s="8" t="s">
        <v>16</v>
      </c>
      <c r="D5682" s="8">
        <v>2</v>
      </c>
      <c r="G5682" s="7" t="s">
        <v>3653</v>
      </c>
      <c r="H5682" s="8" t="s">
        <v>4496</v>
      </c>
      <c r="I5682" s="21" t="str">
        <f t="shared" si="158"/>
        <v>SIM_2_20RK</v>
      </c>
      <c r="J5682" s="11">
        <f>VLOOKUP(I5682,'[3]De Para Agregador'!$G$1:$H$636,2,FALSE)</f>
        <v>170</v>
      </c>
      <c r="K5682" s="22" t="s">
        <v>4711</v>
      </c>
      <c r="O5682" s="8" t="s">
        <v>3185</v>
      </c>
      <c r="P5682" s="8" t="s">
        <v>3422</v>
      </c>
    </row>
    <row r="5683" spans="1:16" x14ac:dyDescent="0.2">
      <c r="A5683" s="23" t="s">
        <v>4091</v>
      </c>
      <c r="B5683" s="9" t="s">
        <v>3143</v>
      </c>
      <c r="C5683" s="8" t="s">
        <v>6</v>
      </c>
      <c r="D5683" s="8">
        <v>2</v>
      </c>
      <c r="G5683" s="7" t="s">
        <v>3653</v>
      </c>
      <c r="H5683" s="8" t="s">
        <v>4496</v>
      </c>
      <c r="I5683" s="21" t="str">
        <f t="shared" si="158"/>
        <v>NAO_2_20RK</v>
      </c>
      <c r="J5683" s="11">
        <f>VLOOKUP(I5683,'[3]De Para Agregador'!$G$1:$H$636,2,FALSE)</f>
        <v>170</v>
      </c>
      <c r="K5683" s="22" t="s">
        <v>4711</v>
      </c>
      <c r="O5683" s="8" t="s">
        <v>3185</v>
      </c>
      <c r="P5683" s="8" t="s">
        <v>3422</v>
      </c>
    </row>
    <row r="5684" spans="1:16" x14ac:dyDescent="0.2">
      <c r="A5684" s="23" t="s">
        <v>4091</v>
      </c>
      <c r="B5684" s="9" t="s">
        <v>3143</v>
      </c>
      <c r="C5684" s="8" t="s">
        <v>6</v>
      </c>
      <c r="D5684" s="8">
        <v>2</v>
      </c>
      <c r="G5684" s="7" t="s">
        <v>3653</v>
      </c>
      <c r="H5684" s="8" t="s">
        <v>4496</v>
      </c>
      <c r="I5684" s="21" t="str">
        <f t="shared" si="158"/>
        <v>NAO_2_20RK</v>
      </c>
      <c r="J5684" s="11">
        <f>VLOOKUP(I5684,'[3]De Para Agregador'!$G$1:$H$636,2,FALSE)</f>
        <v>170</v>
      </c>
      <c r="K5684" s="22" t="s">
        <v>4711</v>
      </c>
      <c r="O5684" s="8" t="s">
        <v>3185</v>
      </c>
      <c r="P5684" s="8" t="s">
        <v>3422</v>
      </c>
    </row>
    <row r="5685" spans="1:16" x14ac:dyDescent="0.2">
      <c r="A5685" s="23" t="s">
        <v>4091</v>
      </c>
      <c r="B5685" s="9" t="s">
        <v>3143</v>
      </c>
      <c r="C5685" s="8" t="s">
        <v>6</v>
      </c>
      <c r="D5685" s="8">
        <v>2</v>
      </c>
      <c r="G5685" s="7" t="s">
        <v>3653</v>
      </c>
      <c r="H5685" s="8" t="s">
        <v>4496</v>
      </c>
      <c r="I5685" s="21" t="str">
        <f t="shared" si="158"/>
        <v>NAO_2_20RK</v>
      </c>
      <c r="J5685" s="11">
        <f>VLOOKUP(I5685,'[3]De Para Agregador'!$G$1:$H$636,2,FALSE)</f>
        <v>170</v>
      </c>
      <c r="K5685" s="22" t="s">
        <v>4711</v>
      </c>
      <c r="O5685" s="8" t="s">
        <v>3185</v>
      </c>
      <c r="P5685" s="8" t="s">
        <v>3422</v>
      </c>
    </row>
    <row r="5686" spans="1:16" x14ac:dyDescent="0.2">
      <c r="A5686" s="23" t="s">
        <v>4092</v>
      </c>
      <c r="B5686" s="9" t="s">
        <v>3143</v>
      </c>
      <c r="C5686" s="8" t="s">
        <v>6</v>
      </c>
      <c r="D5686" s="8">
        <v>2</v>
      </c>
      <c r="G5686" s="7" t="s">
        <v>3654</v>
      </c>
      <c r="H5686" s="8" t="s">
        <v>4496</v>
      </c>
      <c r="I5686" s="21" t="str">
        <f t="shared" si="158"/>
        <v>NAO_2_20RK</v>
      </c>
      <c r="J5686" s="11">
        <f>VLOOKUP(I5686,'[3]De Para Agregador'!$G$1:$H$636,2,FALSE)</f>
        <v>170</v>
      </c>
      <c r="K5686" s="22" t="s">
        <v>4711</v>
      </c>
      <c r="O5686" s="8" t="s">
        <v>3185</v>
      </c>
      <c r="P5686" s="8" t="s">
        <v>3422</v>
      </c>
    </row>
    <row r="5687" spans="1:16" x14ac:dyDescent="0.2">
      <c r="A5687" s="23" t="s">
        <v>4092</v>
      </c>
      <c r="B5687" s="9" t="s">
        <v>3143</v>
      </c>
      <c r="C5687" s="8" t="s">
        <v>16</v>
      </c>
      <c r="D5687" s="8">
        <v>2</v>
      </c>
      <c r="G5687" s="7" t="s">
        <v>3654</v>
      </c>
      <c r="H5687" s="8" t="s">
        <v>4496</v>
      </c>
      <c r="I5687" s="21" t="str">
        <f t="shared" si="158"/>
        <v>SIM_2_20RK</v>
      </c>
      <c r="J5687" s="11">
        <f>VLOOKUP(I5687,'[3]De Para Agregador'!$G$1:$H$636,2,FALSE)</f>
        <v>170</v>
      </c>
      <c r="K5687" s="22" t="s">
        <v>4711</v>
      </c>
      <c r="O5687" s="8" t="s">
        <v>3185</v>
      </c>
      <c r="P5687" s="8" t="s">
        <v>3422</v>
      </c>
    </row>
    <row r="5688" spans="1:16" x14ac:dyDescent="0.2">
      <c r="A5688" s="23" t="s">
        <v>4218</v>
      </c>
      <c r="B5688" s="9" t="s">
        <v>3143</v>
      </c>
      <c r="C5688" s="8" t="s">
        <v>6</v>
      </c>
      <c r="D5688" s="8">
        <v>2</v>
      </c>
      <c r="G5688" s="7" t="s">
        <v>3774</v>
      </c>
      <c r="H5688" s="8" t="s">
        <v>4496</v>
      </c>
      <c r="I5688" s="21" t="str">
        <f t="shared" si="158"/>
        <v>NAO_2_20RK</v>
      </c>
      <c r="J5688" s="11">
        <f>VLOOKUP(I5688,'[3]De Para Agregador'!$G$1:$H$636,2,FALSE)</f>
        <v>170</v>
      </c>
      <c r="K5688" s="22" t="s">
        <v>4711</v>
      </c>
      <c r="O5688" s="8" t="s">
        <v>3185</v>
      </c>
      <c r="P5688" s="8" t="s">
        <v>3422</v>
      </c>
    </row>
    <row r="5689" spans="1:16" x14ac:dyDescent="0.2">
      <c r="A5689" s="23" t="s">
        <v>4218</v>
      </c>
      <c r="B5689" s="9" t="s">
        <v>3143</v>
      </c>
      <c r="C5689" s="8" t="s">
        <v>6</v>
      </c>
      <c r="D5689" s="8">
        <v>2</v>
      </c>
      <c r="G5689" s="7" t="s">
        <v>3774</v>
      </c>
      <c r="H5689" s="8" t="s">
        <v>4496</v>
      </c>
      <c r="I5689" s="21" t="str">
        <f t="shared" si="158"/>
        <v>NAO_2_20RK</v>
      </c>
      <c r="J5689" s="11">
        <f>VLOOKUP(I5689,'[3]De Para Agregador'!$G$1:$H$636,2,FALSE)</f>
        <v>170</v>
      </c>
      <c r="K5689" s="22" t="s">
        <v>4711</v>
      </c>
      <c r="O5689" s="8" t="s">
        <v>3185</v>
      </c>
      <c r="P5689" s="8" t="s">
        <v>3422</v>
      </c>
    </row>
    <row r="5690" spans="1:16" x14ac:dyDescent="0.2">
      <c r="A5690" s="23" t="s">
        <v>4091</v>
      </c>
      <c r="B5690" s="9" t="s">
        <v>3143</v>
      </c>
      <c r="C5690" s="8" t="s">
        <v>6</v>
      </c>
      <c r="D5690" s="8">
        <v>2</v>
      </c>
      <c r="G5690" s="7" t="s">
        <v>3653</v>
      </c>
      <c r="H5690" s="8" t="s">
        <v>4496</v>
      </c>
      <c r="I5690" s="21" t="str">
        <f t="shared" si="158"/>
        <v>NAO_2_20RK</v>
      </c>
      <c r="J5690" s="11">
        <f>VLOOKUP(I5690,'[3]De Para Agregador'!$G$1:$H$636,2,FALSE)</f>
        <v>170</v>
      </c>
      <c r="K5690" s="22" t="s">
        <v>4711</v>
      </c>
      <c r="O5690" s="8" t="s">
        <v>3185</v>
      </c>
      <c r="P5690" s="8" t="s">
        <v>3422</v>
      </c>
    </row>
    <row r="5691" spans="1:16" x14ac:dyDescent="0.2">
      <c r="A5691" s="23" t="s">
        <v>4091</v>
      </c>
      <c r="B5691" s="9" t="s">
        <v>3143</v>
      </c>
      <c r="C5691" s="8" t="s">
        <v>6</v>
      </c>
      <c r="D5691" s="8">
        <v>2</v>
      </c>
      <c r="G5691" s="7" t="s">
        <v>3653</v>
      </c>
      <c r="H5691" s="8" t="s">
        <v>4496</v>
      </c>
      <c r="I5691" s="21" t="str">
        <f t="shared" si="158"/>
        <v>NAO_2_20RK</v>
      </c>
      <c r="J5691" s="11">
        <f>VLOOKUP(I5691,'[3]De Para Agregador'!$G$1:$H$636,2,FALSE)</f>
        <v>170</v>
      </c>
      <c r="K5691" s="22" t="s">
        <v>4711</v>
      </c>
      <c r="O5691" s="8" t="s">
        <v>3185</v>
      </c>
      <c r="P5691" s="8" t="s">
        <v>3422</v>
      </c>
    </row>
    <row r="5692" spans="1:16" x14ac:dyDescent="0.2">
      <c r="A5692" s="23" t="s">
        <v>4091</v>
      </c>
      <c r="B5692" s="9" t="s">
        <v>3143</v>
      </c>
      <c r="C5692" s="8" t="s">
        <v>6</v>
      </c>
      <c r="D5692" s="8">
        <v>2</v>
      </c>
      <c r="G5692" s="7" t="s">
        <v>3653</v>
      </c>
      <c r="H5692" s="8" t="s">
        <v>4496</v>
      </c>
      <c r="I5692" s="21" t="str">
        <f t="shared" si="158"/>
        <v>NAO_2_20RK</v>
      </c>
      <c r="J5692" s="11">
        <f>VLOOKUP(I5692,'[3]De Para Agregador'!$G$1:$H$636,2,FALSE)</f>
        <v>170</v>
      </c>
      <c r="K5692" s="22" t="s">
        <v>4711</v>
      </c>
      <c r="O5692" s="8" t="s">
        <v>3185</v>
      </c>
      <c r="P5692" s="8" t="s">
        <v>3422</v>
      </c>
    </row>
    <row r="5693" spans="1:16" x14ac:dyDescent="0.2">
      <c r="A5693" s="23" t="s">
        <v>4091</v>
      </c>
      <c r="B5693" s="9" t="s">
        <v>3143</v>
      </c>
      <c r="C5693" s="8" t="s">
        <v>6</v>
      </c>
      <c r="D5693" s="8">
        <v>2</v>
      </c>
      <c r="G5693" s="7" t="s">
        <v>3653</v>
      </c>
      <c r="H5693" s="8" t="s">
        <v>4496</v>
      </c>
      <c r="I5693" s="21" t="str">
        <f t="shared" si="158"/>
        <v>NAO_2_20RK</v>
      </c>
      <c r="J5693" s="11">
        <f>VLOOKUP(I5693,'[3]De Para Agregador'!$G$1:$H$636,2,FALSE)</f>
        <v>170</v>
      </c>
      <c r="K5693" s="22" t="s">
        <v>4711</v>
      </c>
      <c r="O5693" s="8" t="s">
        <v>3185</v>
      </c>
      <c r="P5693" s="8" t="s">
        <v>3422</v>
      </c>
    </row>
    <row r="5694" spans="1:16" x14ac:dyDescent="0.2">
      <c r="A5694" s="23" t="s">
        <v>4091</v>
      </c>
      <c r="B5694" s="9" t="s">
        <v>3143</v>
      </c>
      <c r="C5694" s="8" t="s">
        <v>6</v>
      </c>
      <c r="D5694" s="8">
        <v>2</v>
      </c>
      <c r="G5694" s="7" t="s">
        <v>3653</v>
      </c>
      <c r="H5694" s="8" t="s">
        <v>4496</v>
      </c>
      <c r="I5694" s="21" t="str">
        <f t="shared" si="158"/>
        <v>NAO_2_20RK</v>
      </c>
      <c r="J5694" s="11">
        <f>VLOOKUP(I5694,'[3]De Para Agregador'!$G$1:$H$636,2,FALSE)</f>
        <v>170</v>
      </c>
      <c r="K5694" s="22" t="s">
        <v>4711</v>
      </c>
      <c r="O5694" s="8" t="s">
        <v>3185</v>
      </c>
      <c r="P5694" s="8" t="s">
        <v>3422</v>
      </c>
    </row>
    <row r="5695" spans="1:16" x14ac:dyDescent="0.2">
      <c r="A5695" s="23" t="s">
        <v>4091</v>
      </c>
      <c r="B5695" s="9" t="s">
        <v>3143</v>
      </c>
      <c r="C5695" s="8" t="s">
        <v>6</v>
      </c>
      <c r="D5695" s="8">
        <v>2</v>
      </c>
      <c r="G5695" s="7" t="s">
        <v>3653</v>
      </c>
      <c r="H5695" s="8" t="s">
        <v>4496</v>
      </c>
      <c r="I5695" s="21" t="str">
        <f t="shared" si="158"/>
        <v>NAO_2_20RK</v>
      </c>
      <c r="J5695" s="11">
        <f>VLOOKUP(I5695,'[3]De Para Agregador'!$G$1:$H$636,2,FALSE)</f>
        <v>170</v>
      </c>
      <c r="K5695" s="22" t="s">
        <v>4711</v>
      </c>
      <c r="O5695" s="8" t="s">
        <v>3185</v>
      </c>
      <c r="P5695" s="8" t="s">
        <v>3422</v>
      </c>
    </row>
    <row r="5696" spans="1:16" x14ac:dyDescent="0.2">
      <c r="A5696" s="23" t="s">
        <v>4092</v>
      </c>
      <c r="B5696" s="9" t="s">
        <v>3143</v>
      </c>
      <c r="C5696" s="8" t="s">
        <v>6</v>
      </c>
      <c r="D5696" s="8">
        <v>2</v>
      </c>
      <c r="G5696" s="7" t="s">
        <v>3654</v>
      </c>
      <c r="H5696" s="8" t="s">
        <v>4496</v>
      </c>
      <c r="I5696" s="21" t="str">
        <f t="shared" si="158"/>
        <v>NAO_2_20RK</v>
      </c>
      <c r="J5696" s="11">
        <f>VLOOKUP(I5696,'[3]De Para Agregador'!$G$1:$H$636,2,FALSE)</f>
        <v>170</v>
      </c>
      <c r="K5696" s="22" t="s">
        <v>4711</v>
      </c>
      <c r="O5696" s="8" t="s">
        <v>3185</v>
      </c>
      <c r="P5696" s="8" t="s">
        <v>3422</v>
      </c>
    </row>
    <row r="5697" spans="1:16" x14ac:dyDescent="0.2">
      <c r="A5697" s="23" t="s">
        <v>4091</v>
      </c>
      <c r="B5697" s="9" t="s">
        <v>3143</v>
      </c>
      <c r="C5697" s="8" t="s">
        <v>6</v>
      </c>
      <c r="D5697" s="8">
        <v>2</v>
      </c>
      <c r="G5697" s="7" t="s">
        <v>3653</v>
      </c>
      <c r="H5697" s="8" t="s">
        <v>4496</v>
      </c>
      <c r="I5697" s="21" t="str">
        <f t="shared" si="158"/>
        <v>NAO_2_20RK</v>
      </c>
      <c r="J5697" s="11">
        <f>VLOOKUP(I5697,'[3]De Para Agregador'!$G$1:$H$636,2,FALSE)</f>
        <v>170</v>
      </c>
      <c r="K5697" s="22" t="s">
        <v>4711</v>
      </c>
      <c r="O5697" s="8" t="s">
        <v>3185</v>
      </c>
      <c r="P5697" s="8" t="s">
        <v>3422</v>
      </c>
    </row>
    <row r="5698" spans="1:16" x14ac:dyDescent="0.2">
      <c r="A5698" s="23" t="s">
        <v>4091</v>
      </c>
      <c r="B5698" s="9" t="s">
        <v>3143</v>
      </c>
      <c r="C5698" s="8" t="s">
        <v>6</v>
      </c>
      <c r="D5698" s="8">
        <v>2</v>
      </c>
      <c r="G5698" s="7" t="s">
        <v>3653</v>
      </c>
      <c r="H5698" s="8" t="s">
        <v>4496</v>
      </c>
      <c r="I5698" s="21" t="str">
        <f t="shared" si="158"/>
        <v>NAO_2_20RK</v>
      </c>
      <c r="J5698" s="11">
        <f>VLOOKUP(I5698,'[3]De Para Agregador'!$G$1:$H$636,2,FALSE)</f>
        <v>170</v>
      </c>
      <c r="K5698" s="22" t="s">
        <v>4711</v>
      </c>
      <c r="O5698" s="8" t="s">
        <v>3185</v>
      </c>
      <c r="P5698" s="8" t="s">
        <v>3422</v>
      </c>
    </row>
    <row r="5699" spans="1:16" x14ac:dyDescent="0.2">
      <c r="A5699" s="23" t="s">
        <v>4091</v>
      </c>
      <c r="B5699" s="9" t="s">
        <v>3143</v>
      </c>
      <c r="C5699" s="8" t="s">
        <v>6</v>
      </c>
      <c r="D5699" s="8">
        <v>2</v>
      </c>
      <c r="G5699" s="7" t="s">
        <v>3653</v>
      </c>
      <c r="H5699" s="8" t="s">
        <v>4496</v>
      </c>
      <c r="I5699" s="21" t="str">
        <f t="shared" si="158"/>
        <v>NAO_2_20RK</v>
      </c>
      <c r="J5699" s="11">
        <f>VLOOKUP(I5699,'[3]De Para Agregador'!$G$1:$H$636,2,FALSE)</f>
        <v>170</v>
      </c>
      <c r="K5699" s="22" t="s">
        <v>4711</v>
      </c>
      <c r="O5699" s="8" t="s">
        <v>3185</v>
      </c>
      <c r="P5699" s="8" t="s">
        <v>3422</v>
      </c>
    </row>
    <row r="5700" spans="1:16" x14ac:dyDescent="0.2">
      <c r="A5700" s="23" t="s">
        <v>4091</v>
      </c>
      <c r="B5700" s="9" t="s">
        <v>3143</v>
      </c>
      <c r="C5700" s="8" t="s">
        <v>6</v>
      </c>
      <c r="D5700" s="8">
        <v>2</v>
      </c>
      <c r="G5700" s="7" t="s">
        <v>3653</v>
      </c>
      <c r="H5700" s="8" t="s">
        <v>4496</v>
      </c>
      <c r="I5700" s="21" t="str">
        <f t="shared" si="158"/>
        <v>NAO_2_20RK</v>
      </c>
      <c r="J5700" s="11">
        <f>VLOOKUP(I5700,'[3]De Para Agregador'!$G$1:$H$636,2,FALSE)</f>
        <v>170</v>
      </c>
      <c r="K5700" s="22" t="s">
        <v>4711</v>
      </c>
      <c r="O5700" s="8" t="s">
        <v>3185</v>
      </c>
      <c r="P5700" s="8" t="s">
        <v>3422</v>
      </c>
    </row>
    <row r="5701" spans="1:16" x14ac:dyDescent="0.2">
      <c r="A5701" s="23" t="s">
        <v>4091</v>
      </c>
      <c r="B5701" s="9" t="s">
        <v>3143</v>
      </c>
      <c r="C5701" s="8" t="s">
        <v>6</v>
      </c>
      <c r="D5701" s="8">
        <v>2</v>
      </c>
      <c r="G5701" s="7" t="s">
        <v>3653</v>
      </c>
      <c r="H5701" s="8" t="s">
        <v>4496</v>
      </c>
      <c r="I5701" s="21" t="str">
        <f t="shared" si="158"/>
        <v>NAO_2_20RK</v>
      </c>
      <c r="J5701" s="11">
        <f>VLOOKUP(I5701,'[3]De Para Agregador'!$G$1:$H$636,2,FALSE)</f>
        <v>170</v>
      </c>
      <c r="K5701" s="22" t="s">
        <v>4711</v>
      </c>
      <c r="O5701" s="8" t="s">
        <v>3185</v>
      </c>
      <c r="P5701" s="8" t="s">
        <v>3422</v>
      </c>
    </row>
    <row r="5702" spans="1:16" x14ac:dyDescent="0.2">
      <c r="A5702" s="23" t="s">
        <v>4091</v>
      </c>
      <c r="B5702" s="9" t="s">
        <v>3143</v>
      </c>
      <c r="C5702" s="8" t="s">
        <v>6</v>
      </c>
      <c r="D5702" s="8">
        <v>2</v>
      </c>
      <c r="G5702" s="7" t="s">
        <v>3653</v>
      </c>
      <c r="H5702" s="8" t="s">
        <v>4496</v>
      </c>
      <c r="I5702" s="21" t="str">
        <f t="shared" si="158"/>
        <v>NAO_2_20RK</v>
      </c>
      <c r="J5702" s="11">
        <f>VLOOKUP(I5702,'[3]De Para Agregador'!$G$1:$H$636,2,FALSE)</f>
        <v>170</v>
      </c>
      <c r="K5702" s="22" t="s">
        <v>4711</v>
      </c>
      <c r="O5702" s="8" t="s">
        <v>3185</v>
      </c>
      <c r="P5702" s="8" t="s">
        <v>3422</v>
      </c>
    </row>
    <row r="5703" spans="1:16" x14ac:dyDescent="0.2">
      <c r="A5703" s="23" t="s">
        <v>4092</v>
      </c>
      <c r="B5703" s="9" t="s">
        <v>3143</v>
      </c>
      <c r="C5703" s="8" t="s">
        <v>6</v>
      </c>
      <c r="D5703" s="8">
        <v>2</v>
      </c>
      <c r="G5703" s="7" t="s">
        <v>3654</v>
      </c>
      <c r="H5703" s="8" t="s">
        <v>4496</v>
      </c>
      <c r="I5703" s="21" t="str">
        <f t="shared" si="158"/>
        <v>NAO_2_20RK</v>
      </c>
      <c r="J5703" s="11">
        <f>VLOOKUP(I5703,'[3]De Para Agregador'!$G$1:$H$636,2,FALSE)</f>
        <v>170</v>
      </c>
      <c r="K5703" s="22" t="s">
        <v>4711</v>
      </c>
      <c r="O5703" s="8" t="s">
        <v>3185</v>
      </c>
      <c r="P5703" s="8" t="s">
        <v>3422</v>
      </c>
    </row>
    <row r="5704" spans="1:16" x14ac:dyDescent="0.2">
      <c r="A5704" s="23" t="s">
        <v>4218</v>
      </c>
      <c r="B5704" s="9" t="s">
        <v>3143</v>
      </c>
      <c r="C5704" s="8" t="s">
        <v>6</v>
      </c>
      <c r="D5704" s="8">
        <v>2</v>
      </c>
      <c r="G5704" s="7" t="s">
        <v>3774</v>
      </c>
      <c r="H5704" s="8" t="s">
        <v>4496</v>
      </c>
      <c r="I5704" s="21" t="str">
        <f t="shared" si="158"/>
        <v>NAO_2_20RK</v>
      </c>
      <c r="J5704" s="11">
        <f>VLOOKUP(I5704,'[3]De Para Agregador'!$G$1:$H$636,2,FALSE)</f>
        <v>170</v>
      </c>
      <c r="K5704" s="22" t="s">
        <v>4711</v>
      </c>
      <c r="O5704" s="8" t="s">
        <v>3185</v>
      </c>
      <c r="P5704" s="8" t="s">
        <v>3422</v>
      </c>
    </row>
    <row r="5705" spans="1:16" x14ac:dyDescent="0.2">
      <c r="A5705" s="23" t="s">
        <v>4218</v>
      </c>
      <c r="B5705" s="9" t="s">
        <v>3143</v>
      </c>
      <c r="C5705" s="8" t="s">
        <v>6</v>
      </c>
      <c r="D5705" s="8">
        <v>2</v>
      </c>
      <c r="G5705" s="7" t="s">
        <v>3774</v>
      </c>
      <c r="H5705" s="8" t="s">
        <v>4496</v>
      </c>
      <c r="I5705" s="21" t="str">
        <f t="shared" si="158"/>
        <v>NAO_2_20RK</v>
      </c>
      <c r="J5705" s="11">
        <f>VLOOKUP(I5705,'[3]De Para Agregador'!$G$1:$H$636,2,FALSE)</f>
        <v>170</v>
      </c>
      <c r="K5705" s="22" t="s">
        <v>4711</v>
      </c>
      <c r="O5705" s="8" t="s">
        <v>3185</v>
      </c>
      <c r="P5705" s="8" t="s">
        <v>3422</v>
      </c>
    </row>
    <row r="5706" spans="1:16" x14ac:dyDescent="0.2">
      <c r="A5706" s="23" t="s">
        <v>4091</v>
      </c>
      <c r="B5706" s="9" t="s">
        <v>3143</v>
      </c>
      <c r="C5706" s="8" t="s">
        <v>6</v>
      </c>
      <c r="D5706" s="8">
        <v>2</v>
      </c>
      <c r="G5706" s="7" t="s">
        <v>3653</v>
      </c>
      <c r="H5706" s="8" t="s">
        <v>4496</v>
      </c>
      <c r="I5706" s="21" t="str">
        <f t="shared" si="158"/>
        <v>NAO_2_20RK</v>
      </c>
      <c r="J5706" s="11">
        <f>VLOOKUP(I5706,'[3]De Para Agregador'!$G$1:$H$636,2,FALSE)</f>
        <v>170</v>
      </c>
      <c r="K5706" s="22" t="s">
        <v>4711</v>
      </c>
      <c r="O5706" s="8" t="s">
        <v>3185</v>
      </c>
      <c r="P5706" s="8" t="s">
        <v>3422</v>
      </c>
    </row>
    <row r="5707" spans="1:16" x14ac:dyDescent="0.2">
      <c r="A5707" s="23" t="s">
        <v>4091</v>
      </c>
      <c r="B5707" s="9" t="s">
        <v>3143</v>
      </c>
      <c r="C5707" s="8" t="s">
        <v>6</v>
      </c>
      <c r="D5707" s="8">
        <v>2</v>
      </c>
      <c r="G5707" s="7" t="s">
        <v>3653</v>
      </c>
      <c r="H5707" s="8" t="s">
        <v>4496</v>
      </c>
      <c r="I5707" s="21" t="str">
        <f t="shared" si="158"/>
        <v>NAO_2_20RK</v>
      </c>
      <c r="J5707" s="11">
        <f>VLOOKUP(I5707,'[3]De Para Agregador'!$G$1:$H$636,2,FALSE)</f>
        <v>170</v>
      </c>
      <c r="K5707" s="22" t="s">
        <v>4711</v>
      </c>
      <c r="O5707" s="8" t="s">
        <v>3185</v>
      </c>
      <c r="P5707" s="8" t="s">
        <v>3422</v>
      </c>
    </row>
    <row r="5708" spans="1:16" x14ac:dyDescent="0.2">
      <c r="A5708" s="23" t="s">
        <v>4091</v>
      </c>
      <c r="B5708" s="9" t="s">
        <v>3143</v>
      </c>
      <c r="C5708" s="8" t="s">
        <v>6</v>
      </c>
      <c r="D5708" s="8">
        <v>2</v>
      </c>
      <c r="G5708" s="7" t="s">
        <v>3653</v>
      </c>
      <c r="H5708" s="8" t="s">
        <v>4496</v>
      </c>
      <c r="I5708" s="21" t="str">
        <f t="shared" si="158"/>
        <v>NAO_2_20RK</v>
      </c>
      <c r="J5708" s="11">
        <f>VLOOKUP(I5708,'[3]De Para Agregador'!$G$1:$H$636,2,FALSE)</f>
        <v>170</v>
      </c>
      <c r="K5708" s="22" t="s">
        <v>4711</v>
      </c>
      <c r="O5708" s="8" t="s">
        <v>3185</v>
      </c>
      <c r="P5708" s="8" t="s">
        <v>3422</v>
      </c>
    </row>
    <row r="5709" spans="1:16" x14ac:dyDescent="0.2">
      <c r="A5709" s="23" t="s">
        <v>4091</v>
      </c>
      <c r="B5709" s="9" t="s">
        <v>3143</v>
      </c>
      <c r="C5709" s="8" t="s">
        <v>6</v>
      </c>
      <c r="D5709" s="8">
        <v>2</v>
      </c>
      <c r="G5709" s="7" t="s">
        <v>3653</v>
      </c>
      <c r="H5709" s="8" t="s">
        <v>4496</v>
      </c>
      <c r="I5709" s="21" t="str">
        <f t="shared" si="158"/>
        <v>NAO_2_20RK</v>
      </c>
      <c r="J5709" s="11">
        <f>VLOOKUP(I5709,'[3]De Para Agregador'!$G$1:$H$636,2,FALSE)</f>
        <v>170</v>
      </c>
      <c r="K5709" s="22" t="s">
        <v>4711</v>
      </c>
      <c r="O5709" s="8" t="s">
        <v>3185</v>
      </c>
      <c r="P5709" s="8" t="s">
        <v>3422</v>
      </c>
    </row>
    <row r="5710" spans="1:16" x14ac:dyDescent="0.2">
      <c r="A5710" s="23" t="s">
        <v>4092</v>
      </c>
      <c r="B5710" s="9" t="s">
        <v>3143</v>
      </c>
      <c r="C5710" s="8" t="s">
        <v>6</v>
      </c>
      <c r="D5710" s="8">
        <v>2</v>
      </c>
      <c r="G5710" s="7" t="s">
        <v>3654</v>
      </c>
      <c r="H5710" s="8" t="s">
        <v>4496</v>
      </c>
      <c r="I5710" s="21" t="str">
        <f t="shared" si="158"/>
        <v>NAO_2_20RK</v>
      </c>
      <c r="J5710" s="11">
        <f>VLOOKUP(I5710,'[3]De Para Agregador'!$G$1:$H$636,2,FALSE)</f>
        <v>170</v>
      </c>
      <c r="K5710" s="22" t="s">
        <v>4711</v>
      </c>
      <c r="O5710" s="8" t="s">
        <v>3185</v>
      </c>
      <c r="P5710" s="8" t="s">
        <v>3422</v>
      </c>
    </row>
    <row r="5711" spans="1:16" x14ac:dyDescent="0.2">
      <c r="A5711" s="23" t="s">
        <v>4218</v>
      </c>
      <c r="B5711" s="9" t="s">
        <v>3143</v>
      </c>
      <c r="C5711" s="8" t="s">
        <v>6</v>
      </c>
      <c r="D5711" s="8">
        <v>2</v>
      </c>
      <c r="G5711" s="7" t="s">
        <v>3774</v>
      </c>
      <c r="H5711" s="8" t="s">
        <v>4496</v>
      </c>
      <c r="I5711" s="21" t="str">
        <f t="shared" si="158"/>
        <v>NAO_2_20RK</v>
      </c>
      <c r="J5711" s="11">
        <f>VLOOKUP(I5711,'[3]De Para Agregador'!$G$1:$H$636,2,FALSE)</f>
        <v>170</v>
      </c>
      <c r="K5711" s="22" t="s">
        <v>4711</v>
      </c>
      <c r="O5711" s="8" t="s">
        <v>3185</v>
      </c>
      <c r="P5711" s="8" t="s">
        <v>3422</v>
      </c>
    </row>
    <row r="5712" spans="1:16" x14ac:dyDescent="0.2">
      <c r="A5712" s="23" t="s">
        <v>4091</v>
      </c>
      <c r="B5712" s="9" t="s">
        <v>3143</v>
      </c>
      <c r="C5712" s="8" t="s">
        <v>6</v>
      </c>
      <c r="D5712" s="8">
        <v>2</v>
      </c>
      <c r="G5712" s="7" t="s">
        <v>3653</v>
      </c>
      <c r="H5712" s="8" t="s">
        <v>4496</v>
      </c>
      <c r="I5712" s="21" t="str">
        <f t="shared" si="158"/>
        <v>NAO_2_20RK</v>
      </c>
      <c r="J5712" s="11">
        <f>VLOOKUP(I5712,'[3]De Para Agregador'!$G$1:$H$636,2,FALSE)</f>
        <v>170</v>
      </c>
      <c r="K5712" s="22" t="s">
        <v>4711</v>
      </c>
      <c r="O5712" s="8" t="s">
        <v>3185</v>
      </c>
      <c r="P5712" s="8" t="s">
        <v>3422</v>
      </c>
    </row>
    <row r="5713" spans="1:16" x14ac:dyDescent="0.2">
      <c r="A5713" s="23" t="s">
        <v>4091</v>
      </c>
      <c r="B5713" s="9" t="s">
        <v>3143</v>
      </c>
      <c r="C5713" s="8" t="s">
        <v>6</v>
      </c>
      <c r="D5713" s="8">
        <v>2</v>
      </c>
      <c r="G5713" s="7" t="s">
        <v>3653</v>
      </c>
      <c r="H5713" s="8" t="s">
        <v>4496</v>
      </c>
      <c r="I5713" s="21" t="str">
        <f t="shared" si="158"/>
        <v>NAO_2_20RK</v>
      </c>
      <c r="J5713" s="11">
        <f>VLOOKUP(I5713,'[3]De Para Agregador'!$G$1:$H$636,2,FALSE)</f>
        <v>170</v>
      </c>
      <c r="K5713" s="22" t="s">
        <v>4711</v>
      </c>
      <c r="O5713" s="8" t="s">
        <v>3185</v>
      </c>
      <c r="P5713" s="8" t="s">
        <v>3422</v>
      </c>
    </row>
    <row r="5714" spans="1:16" x14ac:dyDescent="0.2">
      <c r="A5714" s="23" t="s">
        <v>4091</v>
      </c>
      <c r="B5714" s="9" t="s">
        <v>3143</v>
      </c>
      <c r="C5714" s="8" t="s">
        <v>6</v>
      </c>
      <c r="D5714" s="8">
        <v>2</v>
      </c>
      <c r="G5714" s="7" t="s">
        <v>3653</v>
      </c>
      <c r="H5714" s="8" t="s">
        <v>4496</v>
      </c>
      <c r="I5714" s="21" t="str">
        <f t="shared" si="158"/>
        <v>NAO_2_20RK</v>
      </c>
      <c r="J5714" s="11">
        <f>VLOOKUP(I5714,'[3]De Para Agregador'!$G$1:$H$636,2,FALSE)</f>
        <v>170</v>
      </c>
      <c r="K5714" s="22" t="s">
        <v>4711</v>
      </c>
      <c r="O5714" s="8" t="s">
        <v>3185</v>
      </c>
      <c r="P5714" s="8" t="s">
        <v>3422</v>
      </c>
    </row>
    <row r="5715" spans="1:16" x14ac:dyDescent="0.2">
      <c r="A5715" s="23" t="s">
        <v>4091</v>
      </c>
      <c r="B5715" s="9" t="s">
        <v>3143</v>
      </c>
      <c r="C5715" s="8" t="s">
        <v>6</v>
      </c>
      <c r="D5715" s="8">
        <v>2</v>
      </c>
      <c r="G5715" s="7" t="s">
        <v>3653</v>
      </c>
      <c r="H5715" s="8" t="s">
        <v>4496</v>
      </c>
      <c r="I5715" s="21" t="str">
        <f t="shared" si="158"/>
        <v>NAO_2_20RK</v>
      </c>
      <c r="J5715" s="11">
        <f>VLOOKUP(I5715,'[3]De Para Agregador'!$G$1:$H$636,2,FALSE)</f>
        <v>170</v>
      </c>
      <c r="K5715" s="22" t="s">
        <v>4711</v>
      </c>
      <c r="O5715" s="8" t="s">
        <v>3185</v>
      </c>
      <c r="P5715" s="8" t="s">
        <v>3422</v>
      </c>
    </row>
    <row r="5716" spans="1:16" x14ac:dyDescent="0.2">
      <c r="A5716" s="23" t="s">
        <v>4091</v>
      </c>
      <c r="B5716" s="9" t="s">
        <v>3143</v>
      </c>
      <c r="C5716" s="8" t="s">
        <v>6</v>
      </c>
      <c r="D5716" s="8">
        <v>2</v>
      </c>
      <c r="G5716" s="7" t="s">
        <v>3653</v>
      </c>
      <c r="H5716" s="8" t="s">
        <v>4496</v>
      </c>
      <c r="I5716" s="21" t="str">
        <f t="shared" si="158"/>
        <v>NAO_2_20RK</v>
      </c>
      <c r="J5716" s="11">
        <f>VLOOKUP(I5716,'[3]De Para Agregador'!$G$1:$H$636,2,FALSE)</f>
        <v>170</v>
      </c>
      <c r="K5716" s="22" t="s">
        <v>4711</v>
      </c>
      <c r="O5716" s="8" t="s">
        <v>3185</v>
      </c>
      <c r="P5716" s="8" t="s">
        <v>3422</v>
      </c>
    </row>
    <row r="5717" spans="1:16" x14ac:dyDescent="0.2">
      <c r="A5717" s="23" t="s">
        <v>4091</v>
      </c>
      <c r="B5717" s="9" t="s">
        <v>3143</v>
      </c>
      <c r="C5717" s="8" t="s">
        <v>6</v>
      </c>
      <c r="D5717" s="8">
        <v>2</v>
      </c>
      <c r="G5717" s="7" t="s">
        <v>3653</v>
      </c>
      <c r="H5717" s="8" t="s">
        <v>4496</v>
      </c>
      <c r="I5717" s="21" t="str">
        <f t="shared" si="158"/>
        <v>NAO_2_20RK</v>
      </c>
      <c r="J5717" s="11">
        <f>VLOOKUP(I5717,'[3]De Para Agregador'!$G$1:$H$636,2,FALSE)</f>
        <v>170</v>
      </c>
      <c r="K5717" s="22" t="s">
        <v>4711</v>
      </c>
      <c r="O5717" s="8" t="s">
        <v>3185</v>
      </c>
      <c r="P5717" s="8" t="s">
        <v>3422</v>
      </c>
    </row>
    <row r="5718" spans="1:16" x14ac:dyDescent="0.2">
      <c r="A5718" s="23" t="s">
        <v>4092</v>
      </c>
      <c r="B5718" s="9" t="s">
        <v>3143</v>
      </c>
      <c r="C5718" s="8" t="s">
        <v>6</v>
      </c>
      <c r="D5718" s="8">
        <v>2</v>
      </c>
      <c r="G5718" s="7" t="s">
        <v>3654</v>
      </c>
      <c r="H5718" s="8" t="s">
        <v>4496</v>
      </c>
      <c r="I5718" s="21" t="str">
        <f t="shared" si="158"/>
        <v>NAO_2_20RK</v>
      </c>
      <c r="J5718" s="11">
        <f>VLOOKUP(I5718,'[3]De Para Agregador'!$G$1:$H$636,2,FALSE)</f>
        <v>170</v>
      </c>
      <c r="K5718" s="22" t="s">
        <v>4711</v>
      </c>
      <c r="O5718" s="8" t="s">
        <v>3185</v>
      </c>
      <c r="P5718" s="8" t="s">
        <v>3422</v>
      </c>
    </row>
    <row r="5719" spans="1:16" x14ac:dyDescent="0.2">
      <c r="A5719" s="23" t="s">
        <v>4218</v>
      </c>
      <c r="B5719" s="9" t="s">
        <v>3143</v>
      </c>
      <c r="C5719" s="8" t="s">
        <v>6</v>
      </c>
      <c r="D5719" s="8">
        <v>2</v>
      </c>
      <c r="G5719" s="7" t="s">
        <v>3774</v>
      </c>
      <c r="H5719" s="8" t="s">
        <v>4496</v>
      </c>
      <c r="I5719" s="21" t="str">
        <f t="shared" si="158"/>
        <v>NAO_2_20RK</v>
      </c>
      <c r="J5719" s="11">
        <f>VLOOKUP(I5719,'[3]De Para Agregador'!$G$1:$H$636,2,FALSE)</f>
        <v>170</v>
      </c>
      <c r="K5719" s="22" t="s">
        <v>4711</v>
      </c>
      <c r="O5719" s="8" t="s">
        <v>3185</v>
      </c>
      <c r="P5719" s="8" t="s">
        <v>3422</v>
      </c>
    </row>
    <row r="5720" spans="1:16" x14ac:dyDescent="0.2">
      <c r="A5720" s="23" t="s">
        <v>4091</v>
      </c>
      <c r="B5720" s="9" t="s">
        <v>3143</v>
      </c>
      <c r="C5720" s="8" t="s">
        <v>6</v>
      </c>
      <c r="D5720" s="8">
        <v>2</v>
      </c>
      <c r="G5720" s="7" t="s">
        <v>3653</v>
      </c>
      <c r="H5720" s="8" t="s">
        <v>4496</v>
      </c>
      <c r="I5720" s="21" t="str">
        <f t="shared" si="158"/>
        <v>NAO_2_20RK</v>
      </c>
      <c r="J5720" s="11">
        <f>VLOOKUP(I5720,'[3]De Para Agregador'!$G$1:$H$636,2,FALSE)</f>
        <v>170</v>
      </c>
      <c r="K5720" s="22" t="s">
        <v>4711</v>
      </c>
      <c r="O5720" s="8" t="s">
        <v>3185</v>
      </c>
      <c r="P5720" s="8" t="s">
        <v>3422</v>
      </c>
    </row>
    <row r="5721" spans="1:16" x14ac:dyDescent="0.2">
      <c r="A5721" s="23" t="s">
        <v>4091</v>
      </c>
      <c r="B5721" s="9" t="s">
        <v>3143</v>
      </c>
      <c r="C5721" s="8" t="s">
        <v>6</v>
      </c>
      <c r="D5721" s="8">
        <v>2</v>
      </c>
      <c r="G5721" s="7" t="s">
        <v>3653</v>
      </c>
      <c r="H5721" s="8" t="s">
        <v>4496</v>
      </c>
      <c r="I5721" s="21" t="str">
        <f t="shared" si="158"/>
        <v>NAO_2_20RK</v>
      </c>
      <c r="J5721" s="11">
        <f>VLOOKUP(I5721,'[3]De Para Agregador'!$G$1:$H$636,2,FALSE)</f>
        <v>170</v>
      </c>
      <c r="K5721" s="22" t="s">
        <v>4711</v>
      </c>
      <c r="O5721" s="8" t="s">
        <v>3185</v>
      </c>
      <c r="P5721" s="8" t="s">
        <v>3422</v>
      </c>
    </row>
    <row r="5722" spans="1:16" x14ac:dyDescent="0.2">
      <c r="A5722" s="23" t="s">
        <v>4091</v>
      </c>
      <c r="B5722" s="9" t="s">
        <v>3143</v>
      </c>
      <c r="C5722" s="8" t="s">
        <v>6</v>
      </c>
      <c r="D5722" s="8">
        <v>2</v>
      </c>
      <c r="G5722" s="7" t="s">
        <v>3653</v>
      </c>
      <c r="H5722" s="8" t="s">
        <v>4496</v>
      </c>
      <c r="I5722" s="21" t="str">
        <f t="shared" ref="I5722:I5785" si="159">CONCATENATE(C5722,"_",D5722,"_",O5722)</f>
        <v>NAO_2_20RK</v>
      </c>
      <c r="J5722" s="11">
        <f>VLOOKUP(I5722,'[3]De Para Agregador'!$G$1:$H$636,2,FALSE)</f>
        <v>170</v>
      </c>
      <c r="K5722" s="22" t="s">
        <v>4711</v>
      </c>
      <c r="O5722" s="8" t="s">
        <v>3185</v>
      </c>
      <c r="P5722" s="8" t="s">
        <v>3422</v>
      </c>
    </row>
    <row r="5723" spans="1:16" x14ac:dyDescent="0.2">
      <c r="A5723" s="23" t="s">
        <v>4091</v>
      </c>
      <c r="B5723" s="9" t="s">
        <v>3143</v>
      </c>
      <c r="C5723" s="8" t="s">
        <v>6</v>
      </c>
      <c r="D5723" s="8">
        <v>2</v>
      </c>
      <c r="G5723" s="7" t="s">
        <v>3653</v>
      </c>
      <c r="H5723" s="8" t="s">
        <v>4496</v>
      </c>
      <c r="I5723" s="21" t="str">
        <f t="shared" si="159"/>
        <v>NAO_2_20RK</v>
      </c>
      <c r="J5723" s="11">
        <f>VLOOKUP(I5723,'[3]De Para Agregador'!$G$1:$H$636,2,FALSE)</f>
        <v>170</v>
      </c>
      <c r="K5723" s="22" t="s">
        <v>4711</v>
      </c>
      <c r="O5723" s="8" t="s">
        <v>3185</v>
      </c>
      <c r="P5723" s="8" t="s">
        <v>3422</v>
      </c>
    </row>
    <row r="5724" spans="1:16" x14ac:dyDescent="0.2">
      <c r="A5724" s="23" t="s">
        <v>4091</v>
      </c>
      <c r="B5724" s="9" t="s">
        <v>3143</v>
      </c>
      <c r="C5724" s="8" t="s">
        <v>6</v>
      </c>
      <c r="D5724" s="8">
        <v>2</v>
      </c>
      <c r="G5724" s="7" t="s">
        <v>3653</v>
      </c>
      <c r="H5724" s="8" t="s">
        <v>4496</v>
      </c>
      <c r="I5724" s="21" t="str">
        <f t="shared" si="159"/>
        <v>NAO_2_20RK</v>
      </c>
      <c r="J5724" s="11">
        <f>VLOOKUP(I5724,'[3]De Para Agregador'!$G$1:$H$636,2,FALSE)</f>
        <v>170</v>
      </c>
      <c r="K5724" s="22" t="s">
        <v>4711</v>
      </c>
      <c r="O5724" s="8" t="s">
        <v>3185</v>
      </c>
      <c r="P5724" s="8" t="s">
        <v>3422</v>
      </c>
    </row>
    <row r="5725" spans="1:16" x14ac:dyDescent="0.2">
      <c r="A5725" s="23" t="s">
        <v>4091</v>
      </c>
      <c r="B5725" s="9" t="s">
        <v>3143</v>
      </c>
      <c r="C5725" s="8" t="s">
        <v>6</v>
      </c>
      <c r="D5725" s="8">
        <v>2</v>
      </c>
      <c r="G5725" s="7" t="s">
        <v>3653</v>
      </c>
      <c r="H5725" s="8" t="s">
        <v>4496</v>
      </c>
      <c r="I5725" s="21" t="str">
        <f t="shared" si="159"/>
        <v>NAO_2_20RK</v>
      </c>
      <c r="J5725" s="11">
        <f>VLOOKUP(I5725,'[3]De Para Agregador'!$G$1:$H$636,2,FALSE)</f>
        <v>170</v>
      </c>
      <c r="K5725" s="22" t="s">
        <v>4711</v>
      </c>
      <c r="O5725" s="8" t="s">
        <v>3185</v>
      </c>
      <c r="P5725" s="8" t="s">
        <v>3422</v>
      </c>
    </row>
    <row r="5726" spans="1:16" x14ac:dyDescent="0.2">
      <c r="A5726" s="23" t="s">
        <v>4091</v>
      </c>
      <c r="B5726" s="9" t="s">
        <v>3143</v>
      </c>
      <c r="C5726" s="8" t="s">
        <v>6</v>
      </c>
      <c r="D5726" s="8">
        <v>2</v>
      </c>
      <c r="G5726" s="7" t="s">
        <v>3653</v>
      </c>
      <c r="H5726" s="8" t="s">
        <v>4496</v>
      </c>
      <c r="I5726" s="21" t="str">
        <f t="shared" si="159"/>
        <v>NAO_2_20RK</v>
      </c>
      <c r="J5726" s="11">
        <f>VLOOKUP(I5726,'[3]De Para Agregador'!$G$1:$H$636,2,FALSE)</f>
        <v>170</v>
      </c>
      <c r="K5726" s="22" t="s">
        <v>4711</v>
      </c>
      <c r="O5726" s="8" t="s">
        <v>3185</v>
      </c>
      <c r="P5726" s="8" t="s">
        <v>3422</v>
      </c>
    </row>
    <row r="5727" spans="1:16" x14ac:dyDescent="0.2">
      <c r="A5727" s="23" t="s">
        <v>4091</v>
      </c>
      <c r="B5727" s="9" t="s">
        <v>3143</v>
      </c>
      <c r="C5727" s="8" t="s">
        <v>6</v>
      </c>
      <c r="D5727" s="8">
        <v>2</v>
      </c>
      <c r="G5727" s="7" t="s">
        <v>3653</v>
      </c>
      <c r="H5727" s="8" t="s">
        <v>4496</v>
      </c>
      <c r="I5727" s="21" t="str">
        <f t="shared" si="159"/>
        <v>NAO_2_20RK</v>
      </c>
      <c r="J5727" s="11">
        <f>VLOOKUP(I5727,'[3]De Para Agregador'!$G$1:$H$636,2,FALSE)</f>
        <v>170</v>
      </c>
      <c r="K5727" s="22" t="s">
        <v>4711</v>
      </c>
      <c r="O5727" s="8" t="s">
        <v>3185</v>
      </c>
      <c r="P5727" s="8" t="s">
        <v>3422</v>
      </c>
    </row>
    <row r="5728" spans="1:16" x14ac:dyDescent="0.2">
      <c r="A5728" s="23" t="s">
        <v>4092</v>
      </c>
      <c r="B5728" s="9" t="s">
        <v>3143</v>
      </c>
      <c r="C5728" s="8" t="s">
        <v>6</v>
      </c>
      <c r="D5728" s="8">
        <v>2</v>
      </c>
      <c r="G5728" s="7" t="s">
        <v>3654</v>
      </c>
      <c r="H5728" s="8" t="s">
        <v>4496</v>
      </c>
      <c r="I5728" s="21" t="str">
        <f t="shared" si="159"/>
        <v>NAO_2_20RK</v>
      </c>
      <c r="J5728" s="11">
        <f>VLOOKUP(I5728,'[3]De Para Agregador'!$G$1:$H$636,2,FALSE)</f>
        <v>170</v>
      </c>
      <c r="K5728" s="22" t="s">
        <v>4711</v>
      </c>
      <c r="O5728" s="8" t="s">
        <v>3185</v>
      </c>
      <c r="P5728" s="8" t="s">
        <v>3422</v>
      </c>
    </row>
    <row r="5729" spans="1:16" x14ac:dyDescent="0.2">
      <c r="A5729" s="23" t="s">
        <v>4218</v>
      </c>
      <c r="B5729" s="9" t="s">
        <v>3143</v>
      </c>
      <c r="C5729" s="8" t="s">
        <v>6</v>
      </c>
      <c r="D5729" s="8">
        <v>2</v>
      </c>
      <c r="G5729" s="7" t="s">
        <v>3774</v>
      </c>
      <c r="H5729" s="8" t="s">
        <v>4496</v>
      </c>
      <c r="I5729" s="21" t="str">
        <f t="shared" si="159"/>
        <v>NAO_2_20RK</v>
      </c>
      <c r="J5729" s="11">
        <f>VLOOKUP(I5729,'[3]De Para Agregador'!$G$1:$H$636,2,FALSE)</f>
        <v>170</v>
      </c>
      <c r="K5729" s="22" t="s">
        <v>4711</v>
      </c>
      <c r="O5729" s="8" t="s">
        <v>3185</v>
      </c>
      <c r="P5729" s="8" t="s">
        <v>3422</v>
      </c>
    </row>
    <row r="5730" spans="1:16" x14ac:dyDescent="0.2">
      <c r="A5730" s="23" t="s">
        <v>4218</v>
      </c>
      <c r="B5730" s="9" t="s">
        <v>3143</v>
      </c>
      <c r="C5730" s="8" t="s">
        <v>6</v>
      </c>
      <c r="D5730" s="8">
        <v>2</v>
      </c>
      <c r="G5730" s="7" t="s">
        <v>3774</v>
      </c>
      <c r="H5730" s="8" t="s">
        <v>4496</v>
      </c>
      <c r="I5730" s="21" t="str">
        <f t="shared" si="159"/>
        <v>NAO_2_20RK</v>
      </c>
      <c r="J5730" s="11">
        <f>VLOOKUP(I5730,'[3]De Para Agregador'!$G$1:$H$636,2,FALSE)</f>
        <v>170</v>
      </c>
      <c r="K5730" s="22" t="s">
        <v>4711</v>
      </c>
      <c r="O5730" s="8" t="s">
        <v>3185</v>
      </c>
      <c r="P5730" s="8" t="s">
        <v>3422</v>
      </c>
    </row>
    <row r="5731" spans="1:16" x14ac:dyDescent="0.2">
      <c r="A5731" s="23" t="s">
        <v>4091</v>
      </c>
      <c r="B5731" s="9" t="s">
        <v>3143</v>
      </c>
      <c r="C5731" s="8" t="s">
        <v>6</v>
      </c>
      <c r="D5731" s="8">
        <v>2</v>
      </c>
      <c r="G5731" s="7" t="s">
        <v>3653</v>
      </c>
      <c r="H5731" s="8" t="s">
        <v>4496</v>
      </c>
      <c r="I5731" s="21" t="str">
        <f t="shared" si="159"/>
        <v>NAO_2_20RK</v>
      </c>
      <c r="J5731" s="11">
        <f>VLOOKUP(I5731,'[3]De Para Agregador'!$G$1:$H$636,2,FALSE)</f>
        <v>170</v>
      </c>
      <c r="K5731" s="22" t="s">
        <v>4711</v>
      </c>
      <c r="O5731" s="8" t="s">
        <v>3185</v>
      </c>
      <c r="P5731" s="8" t="s">
        <v>3422</v>
      </c>
    </row>
    <row r="5732" spans="1:16" x14ac:dyDescent="0.2">
      <c r="A5732" s="23" t="s">
        <v>4091</v>
      </c>
      <c r="B5732" s="9" t="s">
        <v>3143</v>
      </c>
      <c r="C5732" s="8" t="s">
        <v>6</v>
      </c>
      <c r="D5732" s="8">
        <v>2</v>
      </c>
      <c r="G5732" s="7" t="s">
        <v>3653</v>
      </c>
      <c r="H5732" s="8" t="s">
        <v>4496</v>
      </c>
      <c r="I5732" s="21" t="str">
        <f t="shared" si="159"/>
        <v>NAO_2_20RK</v>
      </c>
      <c r="J5732" s="11">
        <f>VLOOKUP(I5732,'[3]De Para Agregador'!$G$1:$H$636,2,FALSE)</f>
        <v>170</v>
      </c>
      <c r="K5732" s="22" t="s">
        <v>4711</v>
      </c>
      <c r="O5732" s="8" t="s">
        <v>3185</v>
      </c>
      <c r="P5732" s="8" t="s">
        <v>3422</v>
      </c>
    </row>
    <row r="5733" spans="1:16" x14ac:dyDescent="0.2">
      <c r="A5733" s="23" t="s">
        <v>4091</v>
      </c>
      <c r="B5733" s="9" t="s">
        <v>3143</v>
      </c>
      <c r="C5733" s="8" t="s">
        <v>6</v>
      </c>
      <c r="D5733" s="8">
        <v>2</v>
      </c>
      <c r="G5733" s="7" t="s">
        <v>3653</v>
      </c>
      <c r="H5733" s="8" t="s">
        <v>4496</v>
      </c>
      <c r="I5733" s="21" t="str">
        <f t="shared" si="159"/>
        <v>NAO_2_20RK</v>
      </c>
      <c r="J5733" s="11">
        <f>VLOOKUP(I5733,'[3]De Para Agregador'!$G$1:$H$636,2,FALSE)</f>
        <v>170</v>
      </c>
      <c r="K5733" s="22" t="s">
        <v>4711</v>
      </c>
      <c r="O5733" s="8" t="s">
        <v>3185</v>
      </c>
      <c r="P5733" s="8" t="s">
        <v>3422</v>
      </c>
    </row>
    <row r="5734" spans="1:16" x14ac:dyDescent="0.2">
      <c r="A5734" s="23" t="s">
        <v>4091</v>
      </c>
      <c r="B5734" s="9" t="s">
        <v>3143</v>
      </c>
      <c r="C5734" s="8" t="s">
        <v>6</v>
      </c>
      <c r="D5734" s="8">
        <v>2</v>
      </c>
      <c r="G5734" s="7" t="s">
        <v>3653</v>
      </c>
      <c r="H5734" s="8" t="s">
        <v>4496</v>
      </c>
      <c r="I5734" s="21" t="str">
        <f t="shared" si="159"/>
        <v>NAO_2_20RK</v>
      </c>
      <c r="J5734" s="11">
        <f>VLOOKUP(I5734,'[3]De Para Agregador'!$G$1:$H$636,2,FALSE)</f>
        <v>170</v>
      </c>
      <c r="K5734" s="22" t="s">
        <v>4711</v>
      </c>
      <c r="O5734" s="8" t="s">
        <v>3185</v>
      </c>
      <c r="P5734" s="8" t="s">
        <v>3422</v>
      </c>
    </row>
    <row r="5735" spans="1:16" x14ac:dyDescent="0.2">
      <c r="A5735" s="23" t="s">
        <v>4091</v>
      </c>
      <c r="B5735" s="9" t="s">
        <v>3143</v>
      </c>
      <c r="C5735" s="8" t="s">
        <v>6</v>
      </c>
      <c r="D5735" s="8">
        <v>2</v>
      </c>
      <c r="G5735" s="7" t="s">
        <v>3653</v>
      </c>
      <c r="H5735" s="8" t="s">
        <v>4496</v>
      </c>
      <c r="I5735" s="21" t="str">
        <f t="shared" si="159"/>
        <v>NAO_2_20RK</v>
      </c>
      <c r="J5735" s="11">
        <f>VLOOKUP(I5735,'[3]De Para Agregador'!$G$1:$H$636,2,FALSE)</f>
        <v>170</v>
      </c>
      <c r="K5735" s="22" t="s">
        <v>4711</v>
      </c>
      <c r="O5735" s="8" t="s">
        <v>3185</v>
      </c>
      <c r="P5735" s="8" t="s">
        <v>3422</v>
      </c>
    </row>
    <row r="5736" spans="1:16" x14ac:dyDescent="0.2">
      <c r="A5736" s="23" t="s">
        <v>4091</v>
      </c>
      <c r="B5736" s="9" t="s">
        <v>3143</v>
      </c>
      <c r="C5736" s="8" t="s">
        <v>6</v>
      </c>
      <c r="D5736" s="8">
        <v>2</v>
      </c>
      <c r="G5736" s="7" t="s">
        <v>3653</v>
      </c>
      <c r="H5736" s="8" t="s">
        <v>4496</v>
      </c>
      <c r="I5736" s="21" t="str">
        <f t="shared" si="159"/>
        <v>NAO_2_20RK</v>
      </c>
      <c r="J5736" s="11">
        <f>VLOOKUP(I5736,'[3]De Para Agregador'!$G$1:$H$636,2,FALSE)</f>
        <v>170</v>
      </c>
      <c r="K5736" s="22" t="s">
        <v>4711</v>
      </c>
      <c r="O5736" s="8" t="s">
        <v>3185</v>
      </c>
      <c r="P5736" s="8" t="s">
        <v>3422</v>
      </c>
    </row>
    <row r="5737" spans="1:16" x14ac:dyDescent="0.2">
      <c r="A5737" s="23" t="s">
        <v>4092</v>
      </c>
      <c r="B5737" s="9" t="s">
        <v>3143</v>
      </c>
      <c r="C5737" s="8" t="s">
        <v>6</v>
      </c>
      <c r="D5737" s="8">
        <v>2</v>
      </c>
      <c r="G5737" s="7" t="s">
        <v>3654</v>
      </c>
      <c r="H5737" s="8" t="s">
        <v>4496</v>
      </c>
      <c r="I5737" s="21" t="str">
        <f t="shared" si="159"/>
        <v>NAO_2_20RK</v>
      </c>
      <c r="J5737" s="11">
        <f>VLOOKUP(I5737,'[3]De Para Agregador'!$G$1:$H$636,2,FALSE)</f>
        <v>170</v>
      </c>
      <c r="K5737" s="22" t="s">
        <v>4711</v>
      </c>
      <c r="O5737" s="8" t="s">
        <v>3185</v>
      </c>
      <c r="P5737" s="8" t="s">
        <v>3422</v>
      </c>
    </row>
    <row r="5738" spans="1:16" x14ac:dyDescent="0.2">
      <c r="A5738" s="23" t="s">
        <v>4218</v>
      </c>
      <c r="B5738" s="9" t="s">
        <v>3143</v>
      </c>
      <c r="C5738" s="8" t="s">
        <v>6</v>
      </c>
      <c r="D5738" s="8">
        <v>2</v>
      </c>
      <c r="G5738" s="7" t="s">
        <v>3774</v>
      </c>
      <c r="H5738" s="8" t="s">
        <v>4496</v>
      </c>
      <c r="I5738" s="21" t="str">
        <f t="shared" si="159"/>
        <v>NAO_2_20RK</v>
      </c>
      <c r="J5738" s="11">
        <f>VLOOKUP(I5738,'[3]De Para Agregador'!$G$1:$H$636,2,FALSE)</f>
        <v>170</v>
      </c>
      <c r="K5738" s="22" t="s">
        <v>4711</v>
      </c>
      <c r="O5738" s="8" t="s">
        <v>3185</v>
      </c>
      <c r="P5738" s="8" t="s">
        <v>3422</v>
      </c>
    </row>
    <row r="5739" spans="1:16" x14ac:dyDescent="0.2">
      <c r="A5739" s="23" t="s">
        <v>4218</v>
      </c>
      <c r="B5739" s="9" t="s">
        <v>3143</v>
      </c>
      <c r="C5739" s="8" t="s">
        <v>6</v>
      </c>
      <c r="D5739" s="8">
        <v>2</v>
      </c>
      <c r="G5739" s="7" t="s">
        <v>3774</v>
      </c>
      <c r="H5739" s="8" t="s">
        <v>4496</v>
      </c>
      <c r="I5739" s="21" t="str">
        <f t="shared" si="159"/>
        <v>NAO_2_20RK</v>
      </c>
      <c r="J5739" s="11">
        <f>VLOOKUP(I5739,'[3]De Para Agregador'!$G$1:$H$636,2,FALSE)</f>
        <v>170</v>
      </c>
      <c r="K5739" s="22" t="s">
        <v>4711</v>
      </c>
      <c r="O5739" s="8" t="s">
        <v>3185</v>
      </c>
      <c r="P5739" s="8" t="s">
        <v>3422</v>
      </c>
    </row>
    <row r="5740" spans="1:16" x14ac:dyDescent="0.2">
      <c r="A5740" s="23" t="s">
        <v>4091</v>
      </c>
      <c r="B5740" s="9" t="s">
        <v>3143</v>
      </c>
      <c r="C5740" s="8" t="s">
        <v>6</v>
      </c>
      <c r="D5740" s="8">
        <v>2</v>
      </c>
      <c r="G5740" s="7" t="s">
        <v>3653</v>
      </c>
      <c r="H5740" s="8" t="s">
        <v>4496</v>
      </c>
      <c r="I5740" s="21" t="str">
        <f t="shared" si="159"/>
        <v>NAO_2_20RK</v>
      </c>
      <c r="J5740" s="11">
        <f>VLOOKUP(I5740,'[3]De Para Agregador'!$G$1:$H$636,2,FALSE)</f>
        <v>170</v>
      </c>
      <c r="K5740" s="22" t="s">
        <v>4711</v>
      </c>
      <c r="O5740" s="8" t="s">
        <v>3185</v>
      </c>
      <c r="P5740" s="8" t="s">
        <v>3422</v>
      </c>
    </row>
    <row r="5741" spans="1:16" x14ac:dyDescent="0.2">
      <c r="A5741" s="23" t="s">
        <v>4091</v>
      </c>
      <c r="B5741" s="9" t="s">
        <v>3143</v>
      </c>
      <c r="C5741" s="8" t="s">
        <v>6</v>
      </c>
      <c r="D5741" s="8">
        <v>2</v>
      </c>
      <c r="G5741" s="7" t="s">
        <v>3653</v>
      </c>
      <c r="H5741" s="8" t="s">
        <v>4496</v>
      </c>
      <c r="I5741" s="21" t="str">
        <f t="shared" si="159"/>
        <v>NAO_2_20RK</v>
      </c>
      <c r="J5741" s="11">
        <f>VLOOKUP(I5741,'[3]De Para Agregador'!$G$1:$H$636,2,FALSE)</f>
        <v>170</v>
      </c>
      <c r="K5741" s="22" t="s">
        <v>4711</v>
      </c>
      <c r="O5741" s="8" t="s">
        <v>3185</v>
      </c>
      <c r="P5741" s="8" t="s">
        <v>3422</v>
      </c>
    </row>
    <row r="5742" spans="1:16" x14ac:dyDescent="0.2">
      <c r="A5742" s="23" t="s">
        <v>4091</v>
      </c>
      <c r="B5742" s="9" t="s">
        <v>3143</v>
      </c>
      <c r="C5742" s="8" t="s">
        <v>6</v>
      </c>
      <c r="D5742" s="8">
        <v>2</v>
      </c>
      <c r="G5742" s="7" t="s">
        <v>3653</v>
      </c>
      <c r="H5742" s="8" t="s">
        <v>4496</v>
      </c>
      <c r="I5742" s="21" t="str">
        <f t="shared" si="159"/>
        <v>NAO_2_20RK</v>
      </c>
      <c r="J5742" s="11">
        <f>VLOOKUP(I5742,'[3]De Para Agregador'!$G$1:$H$636,2,FALSE)</f>
        <v>170</v>
      </c>
      <c r="K5742" s="22" t="s">
        <v>4711</v>
      </c>
      <c r="O5742" s="8" t="s">
        <v>3185</v>
      </c>
      <c r="P5742" s="8" t="s">
        <v>3422</v>
      </c>
    </row>
    <row r="5743" spans="1:16" x14ac:dyDescent="0.2">
      <c r="A5743" s="23" t="s">
        <v>4091</v>
      </c>
      <c r="B5743" s="9" t="s">
        <v>3143</v>
      </c>
      <c r="C5743" s="8" t="s">
        <v>16</v>
      </c>
      <c r="D5743" s="8">
        <v>2</v>
      </c>
      <c r="G5743" s="7" t="s">
        <v>3653</v>
      </c>
      <c r="H5743" s="8" t="s">
        <v>4496</v>
      </c>
      <c r="I5743" s="21" t="str">
        <f t="shared" si="159"/>
        <v>SIM_2_20RK</v>
      </c>
      <c r="J5743" s="11">
        <f>VLOOKUP(I5743,'[3]De Para Agregador'!$G$1:$H$636,2,FALSE)</f>
        <v>170</v>
      </c>
      <c r="K5743" s="22" t="s">
        <v>4711</v>
      </c>
      <c r="O5743" s="8" t="s">
        <v>3185</v>
      </c>
      <c r="P5743" s="8" t="s">
        <v>3422</v>
      </c>
    </row>
    <row r="5744" spans="1:16" x14ac:dyDescent="0.2">
      <c r="A5744" s="23" t="s">
        <v>4091</v>
      </c>
      <c r="B5744" s="9" t="s">
        <v>3143</v>
      </c>
      <c r="C5744" s="8" t="s">
        <v>6</v>
      </c>
      <c r="D5744" s="8">
        <v>2</v>
      </c>
      <c r="G5744" s="7" t="s">
        <v>3653</v>
      </c>
      <c r="H5744" s="8" t="s">
        <v>4496</v>
      </c>
      <c r="I5744" s="21" t="str">
        <f t="shared" si="159"/>
        <v>NAO_2_20RK</v>
      </c>
      <c r="J5744" s="11">
        <f>VLOOKUP(I5744,'[3]De Para Agregador'!$G$1:$H$636,2,FALSE)</f>
        <v>170</v>
      </c>
      <c r="K5744" s="22" t="s">
        <v>4711</v>
      </c>
      <c r="O5744" s="8" t="s">
        <v>3185</v>
      </c>
      <c r="P5744" s="8" t="s">
        <v>3422</v>
      </c>
    </row>
    <row r="5745" spans="1:16" x14ac:dyDescent="0.2">
      <c r="A5745" s="23" t="s">
        <v>4091</v>
      </c>
      <c r="B5745" s="9" t="s">
        <v>3143</v>
      </c>
      <c r="C5745" s="8" t="s">
        <v>6</v>
      </c>
      <c r="D5745" s="8">
        <v>2</v>
      </c>
      <c r="G5745" s="7" t="s">
        <v>3653</v>
      </c>
      <c r="H5745" s="8" t="s">
        <v>4496</v>
      </c>
      <c r="I5745" s="21" t="str">
        <f t="shared" si="159"/>
        <v>NAO_2_20RK</v>
      </c>
      <c r="J5745" s="11">
        <f>VLOOKUP(I5745,'[3]De Para Agregador'!$G$1:$H$636,2,FALSE)</f>
        <v>170</v>
      </c>
      <c r="K5745" s="22" t="s">
        <v>4711</v>
      </c>
      <c r="O5745" s="8" t="s">
        <v>3185</v>
      </c>
      <c r="P5745" s="8" t="s">
        <v>3422</v>
      </c>
    </row>
    <row r="5746" spans="1:16" x14ac:dyDescent="0.2">
      <c r="A5746" s="23" t="s">
        <v>4091</v>
      </c>
      <c r="B5746" s="9" t="s">
        <v>3143</v>
      </c>
      <c r="C5746" s="8" t="s">
        <v>6</v>
      </c>
      <c r="D5746" s="8">
        <v>2</v>
      </c>
      <c r="G5746" s="7" t="s">
        <v>3653</v>
      </c>
      <c r="H5746" s="8" t="s">
        <v>4496</v>
      </c>
      <c r="I5746" s="21" t="str">
        <f t="shared" si="159"/>
        <v>NAO_2_20RK</v>
      </c>
      <c r="J5746" s="11">
        <f>VLOOKUP(I5746,'[3]De Para Agregador'!$G$1:$H$636,2,FALSE)</f>
        <v>170</v>
      </c>
      <c r="K5746" s="22" t="s">
        <v>4711</v>
      </c>
      <c r="O5746" s="8" t="s">
        <v>3185</v>
      </c>
      <c r="P5746" s="8" t="s">
        <v>3422</v>
      </c>
    </row>
    <row r="5747" spans="1:16" x14ac:dyDescent="0.2">
      <c r="A5747" s="23" t="s">
        <v>4092</v>
      </c>
      <c r="B5747" s="9" t="s">
        <v>3143</v>
      </c>
      <c r="C5747" s="8" t="s">
        <v>6</v>
      </c>
      <c r="D5747" s="8">
        <v>2</v>
      </c>
      <c r="G5747" s="7" t="s">
        <v>3654</v>
      </c>
      <c r="H5747" s="8" t="s">
        <v>4496</v>
      </c>
      <c r="I5747" s="21" t="str">
        <f t="shared" si="159"/>
        <v>NAO_2_20RK</v>
      </c>
      <c r="J5747" s="11">
        <f>VLOOKUP(I5747,'[3]De Para Agregador'!$G$1:$H$636,2,FALSE)</f>
        <v>170</v>
      </c>
      <c r="K5747" s="22" t="s">
        <v>4711</v>
      </c>
      <c r="O5747" s="8" t="s">
        <v>3185</v>
      </c>
      <c r="P5747" s="8" t="s">
        <v>3422</v>
      </c>
    </row>
    <row r="5748" spans="1:16" x14ac:dyDescent="0.2">
      <c r="A5748" s="23" t="s">
        <v>4218</v>
      </c>
      <c r="B5748" s="9" t="s">
        <v>3143</v>
      </c>
      <c r="C5748" s="8" t="s">
        <v>6</v>
      </c>
      <c r="D5748" s="8">
        <v>2</v>
      </c>
      <c r="G5748" s="7" t="s">
        <v>3774</v>
      </c>
      <c r="H5748" s="8" t="s">
        <v>4496</v>
      </c>
      <c r="I5748" s="21" t="str">
        <f t="shared" si="159"/>
        <v>NAO_2_20RK</v>
      </c>
      <c r="J5748" s="11">
        <f>VLOOKUP(I5748,'[3]De Para Agregador'!$G$1:$H$636,2,FALSE)</f>
        <v>170</v>
      </c>
      <c r="K5748" s="22" t="s">
        <v>4711</v>
      </c>
      <c r="O5748" s="8" t="s">
        <v>3185</v>
      </c>
      <c r="P5748" s="8" t="s">
        <v>3422</v>
      </c>
    </row>
    <row r="5749" spans="1:16" x14ac:dyDescent="0.2">
      <c r="A5749" s="23" t="s">
        <v>4218</v>
      </c>
      <c r="B5749" s="9" t="s">
        <v>3143</v>
      </c>
      <c r="C5749" s="8" t="s">
        <v>6</v>
      </c>
      <c r="D5749" s="8">
        <v>2</v>
      </c>
      <c r="G5749" s="7" t="s">
        <v>3774</v>
      </c>
      <c r="H5749" s="8" t="s">
        <v>4496</v>
      </c>
      <c r="I5749" s="21" t="str">
        <f t="shared" si="159"/>
        <v>NAO_2_20RK</v>
      </c>
      <c r="J5749" s="11">
        <f>VLOOKUP(I5749,'[3]De Para Agregador'!$G$1:$H$636,2,FALSE)</f>
        <v>170</v>
      </c>
      <c r="K5749" s="22" t="s">
        <v>4711</v>
      </c>
      <c r="O5749" s="8" t="s">
        <v>3185</v>
      </c>
      <c r="P5749" s="8" t="s">
        <v>3422</v>
      </c>
    </row>
    <row r="5750" spans="1:16" x14ac:dyDescent="0.2">
      <c r="A5750" s="23" t="s">
        <v>4091</v>
      </c>
      <c r="B5750" s="9" t="s">
        <v>3143</v>
      </c>
      <c r="C5750" s="8" t="s">
        <v>6</v>
      </c>
      <c r="D5750" s="8">
        <v>2</v>
      </c>
      <c r="G5750" s="7" t="s">
        <v>3653</v>
      </c>
      <c r="H5750" s="8" t="s">
        <v>4496</v>
      </c>
      <c r="I5750" s="21" t="str">
        <f t="shared" si="159"/>
        <v>NAO_2_20RK</v>
      </c>
      <c r="J5750" s="11">
        <f>VLOOKUP(I5750,'[3]De Para Agregador'!$G$1:$H$636,2,FALSE)</f>
        <v>170</v>
      </c>
      <c r="K5750" s="22" t="s">
        <v>4711</v>
      </c>
      <c r="O5750" s="8" t="s">
        <v>3185</v>
      </c>
      <c r="P5750" s="8" t="s">
        <v>3422</v>
      </c>
    </row>
    <row r="5751" spans="1:16" x14ac:dyDescent="0.2">
      <c r="A5751" s="23" t="s">
        <v>4091</v>
      </c>
      <c r="B5751" s="9" t="s">
        <v>3143</v>
      </c>
      <c r="C5751" s="8" t="s">
        <v>6</v>
      </c>
      <c r="D5751" s="8">
        <v>2</v>
      </c>
      <c r="G5751" s="7" t="s">
        <v>3653</v>
      </c>
      <c r="H5751" s="8" t="s">
        <v>4496</v>
      </c>
      <c r="I5751" s="21" t="str">
        <f t="shared" si="159"/>
        <v>NAO_2_20RK</v>
      </c>
      <c r="J5751" s="11">
        <f>VLOOKUP(I5751,'[3]De Para Agregador'!$G$1:$H$636,2,FALSE)</f>
        <v>170</v>
      </c>
      <c r="K5751" s="22" t="s">
        <v>4711</v>
      </c>
      <c r="O5751" s="8" t="s">
        <v>3185</v>
      </c>
      <c r="P5751" s="8" t="s">
        <v>3422</v>
      </c>
    </row>
    <row r="5752" spans="1:16" x14ac:dyDescent="0.2">
      <c r="A5752" s="23" t="s">
        <v>4091</v>
      </c>
      <c r="B5752" s="9" t="s">
        <v>3143</v>
      </c>
      <c r="C5752" s="8" t="s">
        <v>6</v>
      </c>
      <c r="D5752" s="8">
        <v>2</v>
      </c>
      <c r="G5752" s="7" t="s">
        <v>3653</v>
      </c>
      <c r="H5752" s="8" t="s">
        <v>4496</v>
      </c>
      <c r="I5752" s="21" t="str">
        <f t="shared" si="159"/>
        <v>NAO_2_20RK</v>
      </c>
      <c r="J5752" s="11">
        <f>VLOOKUP(I5752,'[3]De Para Agregador'!$G$1:$H$636,2,FALSE)</f>
        <v>170</v>
      </c>
      <c r="K5752" s="22" t="s">
        <v>4711</v>
      </c>
      <c r="O5752" s="8" t="s">
        <v>3185</v>
      </c>
      <c r="P5752" s="8" t="s">
        <v>3422</v>
      </c>
    </row>
    <row r="5753" spans="1:16" x14ac:dyDescent="0.2">
      <c r="A5753" s="23" t="s">
        <v>4091</v>
      </c>
      <c r="B5753" s="9" t="s">
        <v>3143</v>
      </c>
      <c r="C5753" s="8" t="s">
        <v>6</v>
      </c>
      <c r="D5753" s="8">
        <v>2</v>
      </c>
      <c r="G5753" s="7" t="s">
        <v>3653</v>
      </c>
      <c r="H5753" s="8" t="s">
        <v>4496</v>
      </c>
      <c r="I5753" s="21" t="str">
        <f t="shared" si="159"/>
        <v>NAO_2_20RK</v>
      </c>
      <c r="J5753" s="11">
        <f>VLOOKUP(I5753,'[3]De Para Agregador'!$G$1:$H$636,2,FALSE)</f>
        <v>170</v>
      </c>
      <c r="K5753" s="22" t="s">
        <v>4711</v>
      </c>
      <c r="O5753" s="8" t="s">
        <v>3185</v>
      </c>
      <c r="P5753" s="8" t="s">
        <v>3422</v>
      </c>
    </row>
    <row r="5754" spans="1:16" x14ac:dyDescent="0.2">
      <c r="A5754" s="23" t="s">
        <v>4091</v>
      </c>
      <c r="B5754" s="9" t="s">
        <v>3143</v>
      </c>
      <c r="C5754" s="8" t="s">
        <v>6</v>
      </c>
      <c r="D5754" s="8">
        <v>2</v>
      </c>
      <c r="G5754" s="7" t="s">
        <v>3653</v>
      </c>
      <c r="H5754" s="8" t="s">
        <v>4496</v>
      </c>
      <c r="I5754" s="21" t="str">
        <f t="shared" si="159"/>
        <v>NAO_2_20RK</v>
      </c>
      <c r="J5754" s="11">
        <f>VLOOKUP(I5754,'[3]De Para Agregador'!$G$1:$H$636,2,FALSE)</f>
        <v>170</v>
      </c>
      <c r="K5754" s="22" t="s">
        <v>4711</v>
      </c>
      <c r="O5754" s="8" t="s">
        <v>3185</v>
      </c>
      <c r="P5754" s="8" t="s">
        <v>3422</v>
      </c>
    </row>
    <row r="5755" spans="1:16" x14ac:dyDescent="0.2">
      <c r="A5755" s="23" t="s">
        <v>4091</v>
      </c>
      <c r="B5755" s="9" t="s">
        <v>3143</v>
      </c>
      <c r="C5755" s="8" t="s">
        <v>6</v>
      </c>
      <c r="D5755" s="8">
        <v>2</v>
      </c>
      <c r="G5755" s="7" t="s">
        <v>3653</v>
      </c>
      <c r="H5755" s="8" t="s">
        <v>4496</v>
      </c>
      <c r="I5755" s="21" t="str">
        <f t="shared" si="159"/>
        <v>NAO_2_20RK</v>
      </c>
      <c r="J5755" s="11">
        <f>VLOOKUP(I5755,'[3]De Para Agregador'!$G$1:$H$636,2,FALSE)</f>
        <v>170</v>
      </c>
      <c r="K5755" s="22" t="s">
        <v>4711</v>
      </c>
      <c r="O5755" s="8" t="s">
        <v>3185</v>
      </c>
      <c r="P5755" s="8" t="s">
        <v>3422</v>
      </c>
    </row>
    <row r="5756" spans="1:16" x14ac:dyDescent="0.2">
      <c r="A5756" s="23" t="s">
        <v>4092</v>
      </c>
      <c r="B5756" s="9" t="s">
        <v>3143</v>
      </c>
      <c r="C5756" s="8" t="s">
        <v>6</v>
      </c>
      <c r="D5756" s="8">
        <v>2</v>
      </c>
      <c r="G5756" s="7" t="s">
        <v>3654</v>
      </c>
      <c r="H5756" s="8" t="s">
        <v>4496</v>
      </c>
      <c r="I5756" s="21" t="str">
        <f t="shared" si="159"/>
        <v>NAO_2_20RK</v>
      </c>
      <c r="J5756" s="11">
        <f>VLOOKUP(I5756,'[3]De Para Agregador'!$G$1:$H$636,2,FALSE)</f>
        <v>170</v>
      </c>
      <c r="K5756" s="22" t="s">
        <v>4711</v>
      </c>
      <c r="O5756" s="8" t="s">
        <v>3185</v>
      </c>
      <c r="P5756" s="8" t="s">
        <v>3422</v>
      </c>
    </row>
    <row r="5757" spans="1:16" x14ac:dyDescent="0.2">
      <c r="A5757" s="23" t="s">
        <v>4218</v>
      </c>
      <c r="B5757" s="9" t="s">
        <v>3143</v>
      </c>
      <c r="C5757" s="8" t="s">
        <v>6</v>
      </c>
      <c r="D5757" s="8">
        <v>2</v>
      </c>
      <c r="G5757" s="7" t="s">
        <v>3774</v>
      </c>
      <c r="H5757" s="8" t="s">
        <v>4496</v>
      </c>
      <c r="I5757" s="21" t="str">
        <f t="shared" si="159"/>
        <v>NAO_2_20RK</v>
      </c>
      <c r="J5757" s="11">
        <f>VLOOKUP(I5757,'[3]De Para Agregador'!$G$1:$H$636,2,FALSE)</f>
        <v>170</v>
      </c>
      <c r="K5757" s="22" t="s">
        <v>4711</v>
      </c>
      <c r="O5757" s="8" t="s">
        <v>3185</v>
      </c>
      <c r="P5757" s="8" t="s">
        <v>3422</v>
      </c>
    </row>
    <row r="5758" spans="1:16" x14ac:dyDescent="0.2">
      <c r="A5758" s="23" t="s">
        <v>4091</v>
      </c>
      <c r="B5758" s="9" t="s">
        <v>3143</v>
      </c>
      <c r="C5758" s="8" t="s">
        <v>6</v>
      </c>
      <c r="D5758" s="8">
        <v>2</v>
      </c>
      <c r="G5758" s="7" t="s">
        <v>3653</v>
      </c>
      <c r="H5758" s="8" t="s">
        <v>4496</v>
      </c>
      <c r="I5758" s="21" t="str">
        <f t="shared" si="159"/>
        <v>NAO_2_20RK</v>
      </c>
      <c r="J5758" s="11">
        <f>VLOOKUP(I5758,'[3]De Para Agregador'!$G$1:$H$636,2,FALSE)</f>
        <v>170</v>
      </c>
      <c r="K5758" s="22" t="s">
        <v>4711</v>
      </c>
      <c r="O5758" s="8" t="s">
        <v>3185</v>
      </c>
      <c r="P5758" s="8" t="s">
        <v>3422</v>
      </c>
    </row>
    <row r="5759" spans="1:16" x14ac:dyDescent="0.2">
      <c r="A5759" s="23" t="s">
        <v>4091</v>
      </c>
      <c r="B5759" s="9" t="s">
        <v>3143</v>
      </c>
      <c r="C5759" s="8" t="s">
        <v>6</v>
      </c>
      <c r="D5759" s="8">
        <v>2</v>
      </c>
      <c r="G5759" s="7" t="s">
        <v>3653</v>
      </c>
      <c r="H5759" s="8" t="s">
        <v>4496</v>
      </c>
      <c r="I5759" s="21" t="str">
        <f t="shared" si="159"/>
        <v>NAO_2_20RK</v>
      </c>
      <c r="J5759" s="11">
        <f>VLOOKUP(I5759,'[3]De Para Agregador'!$G$1:$H$636,2,FALSE)</f>
        <v>170</v>
      </c>
      <c r="K5759" s="22" t="s">
        <v>4711</v>
      </c>
      <c r="O5759" s="8" t="s">
        <v>3185</v>
      </c>
      <c r="P5759" s="8" t="s">
        <v>3422</v>
      </c>
    </row>
    <row r="5760" spans="1:16" x14ac:dyDescent="0.2">
      <c r="A5760" s="23" t="s">
        <v>4091</v>
      </c>
      <c r="B5760" s="9" t="s">
        <v>3143</v>
      </c>
      <c r="C5760" s="8" t="s">
        <v>6</v>
      </c>
      <c r="D5760" s="8">
        <v>2</v>
      </c>
      <c r="G5760" s="7" t="s">
        <v>3653</v>
      </c>
      <c r="H5760" s="8" t="s">
        <v>4496</v>
      </c>
      <c r="I5760" s="21" t="str">
        <f t="shared" si="159"/>
        <v>NAO_2_20RK</v>
      </c>
      <c r="J5760" s="11">
        <f>VLOOKUP(I5760,'[3]De Para Agregador'!$G$1:$H$636,2,FALSE)</f>
        <v>170</v>
      </c>
      <c r="K5760" s="22" t="s">
        <v>4711</v>
      </c>
      <c r="O5760" s="8" t="s">
        <v>3185</v>
      </c>
      <c r="P5760" s="8" t="s">
        <v>3422</v>
      </c>
    </row>
    <row r="5761" spans="1:16" x14ac:dyDescent="0.2">
      <c r="A5761" s="23" t="s">
        <v>4091</v>
      </c>
      <c r="B5761" s="9" t="s">
        <v>3143</v>
      </c>
      <c r="C5761" s="8" t="s">
        <v>16</v>
      </c>
      <c r="D5761" s="8">
        <v>2</v>
      </c>
      <c r="G5761" s="7" t="s">
        <v>3653</v>
      </c>
      <c r="H5761" s="8" t="s">
        <v>4496</v>
      </c>
      <c r="I5761" s="21" t="str">
        <f t="shared" si="159"/>
        <v>SIM_2_20RK</v>
      </c>
      <c r="J5761" s="11">
        <f>VLOOKUP(I5761,'[3]De Para Agregador'!$G$1:$H$636,2,FALSE)</f>
        <v>170</v>
      </c>
      <c r="K5761" s="22" t="s">
        <v>4711</v>
      </c>
      <c r="O5761" s="8" t="s">
        <v>3185</v>
      </c>
      <c r="P5761" s="8" t="s">
        <v>3422</v>
      </c>
    </row>
    <row r="5762" spans="1:16" x14ac:dyDescent="0.2">
      <c r="A5762" s="23" t="s">
        <v>4091</v>
      </c>
      <c r="B5762" s="9" t="s">
        <v>3143</v>
      </c>
      <c r="C5762" s="8" t="s">
        <v>6</v>
      </c>
      <c r="D5762" s="8">
        <v>2</v>
      </c>
      <c r="G5762" s="7" t="s">
        <v>3653</v>
      </c>
      <c r="H5762" s="8" t="s">
        <v>4496</v>
      </c>
      <c r="I5762" s="21" t="str">
        <f t="shared" si="159"/>
        <v>NAO_2_20RK</v>
      </c>
      <c r="J5762" s="11">
        <f>VLOOKUP(I5762,'[3]De Para Agregador'!$G$1:$H$636,2,FALSE)</f>
        <v>170</v>
      </c>
      <c r="K5762" s="22" t="s">
        <v>4711</v>
      </c>
      <c r="O5762" s="8" t="s">
        <v>3185</v>
      </c>
      <c r="P5762" s="8" t="s">
        <v>3422</v>
      </c>
    </row>
    <row r="5763" spans="1:16" x14ac:dyDescent="0.2">
      <c r="A5763" s="23" t="s">
        <v>4091</v>
      </c>
      <c r="B5763" s="9" t="s">
        <v>3143</v>
      </c>
      <c r="C5763" s="8" t="s">
        <v>6</v>
      </c>
      <c r="D5763" s="8">
        <v>2</v>
      </c>
      <c r="G5763" s="7" t="s">
        <v>3653</v>
      </c>
      <c r="H5763" s="8" t="s">
        <v>4496</v>
      </c>
      <c r="I5763" s="21" t="str">
        <f t="shared" si="159"/>
        <v>NAO_2_20RK</v>
      </c>
      <c r="J5763" s="11">
        <f>VLOOKUP(I5763,'[3]De Para Agregador'!$G$1:$H$636,2,FALSE)</f>
        <v>170</v>
      </c>
      <c r="K5763" s="22" t="s">
        <v>4711</v>
      </c>
      <c r="O5763" s="8" t="s">
        <v>3185</v>
      </c>
      <c r="P5763" s="8" t="s">
        <v>3422</v>
      </c>
    </row>
    <row r="5764" spans="1:16" x14ac:dyDescent="0.2">
      <c r="A5764" s="23" t="s">
        <v>4092</v>
      </c>
      <c r="B5764" s="9" t="s">
        <v>3143</v>
      </c>
      <c r="C5764" s="8" t="s">
        <v>6</v>
      </c>
      <c r="D5764" s="8">
        <v>2</v>
      </c>
      <c r="G5764" s="7" t="s">
        <v>3654</v>
      </c>
      <c r="H5764" s="8" t="s">
        <v>4496</v>
      </c>
      <c r="I5764" s="21" t="str">
        <f t="shared" si="159"/>
        <v>NAO_2_20RK</v>
      </c>
      <c r="J5764" s="11">
        <f>VLOOKUP(I5764,'[3]De Para Agregador'!$G$1:$H$636,2,FALSE)</f>
        <v>170</v>
      </c>
      <c r="K5764" s="22" t="s">
        <v>4711</v>
      </c>
      <c r="O5764" s="8" t="s">
        <v>3185</v>
      </c>
      <c r="P5764" s="8" t="s">
        <v>3422</v>
      </c>
    </row>
    <row r="5765" spans="1:16" x14ac:dyDescent="0.2">
      <c r="A5765" s="23" t="s">
        <v>4218</v>
      </c>
      <c r="B5765" s="9" t="s">
        <v>3143</v>
      </c>
      <c r="C5765" s="8" t="s">
        <v>6</v>
      </c>
      <c r="D5765" s="8">
        <v>2</v>
      </c>
      <c r="G5765" s="7" t="s">
        <v>3774</v>
      </c>
      <c r="H5765" s="8" t="s">
        <v>4496</v>
      </c>
      <c r="I5765" s="21" t="str">
        <f t="shared" si="159"/>
        <v>NAO_2_20RK</v>
      </c>
      <c r="J5765" s="11">
        <f>VLOOKUP(I5765,'[3]De Para Agregador'!$G$1:$H$636,2,FALSE)</f>
        <v>170</v>
      </c>
      <c r="K5765" s="22" t="s">
        <v>4711</v>
      </c>
      <c r="O5765" s="8" t="s">
        <v>3185</v>
      </c>
      <c r="P5765" s="8" t="s">
        <v>3422</v>
      </c>
    </row>
    <row r="5766" spans="1:16" x14ac:dyDescent="0.2">
      <c r="A5766" s="23" t="s">
        <v>4091</v>
      </c>
      <c r="B5766" s="9" t="s">
        <v>3143</v>
      </c>
      <c r="C5766" s="8" t="s">
        <v>6</v>
      </c>
      <c r="D5766" s="8">
        <v>2</v>
      </c>
      <c r="G5766" s="7" t="s">
        <v>3653</v>
      </c>
      <c r="H5766" s="8" t="s">
        <v>4496</v>
      </c>
      <c r="I5766" s="21" t="str">
        <f t="shared" si="159"/>
        <v>NAO_2_20RK</v>
      </c>
      <c r="J5766" s="11">
        <f>VLOOKUP(I5766,'[3]De Para Agregador'!$G$1:$H$636,2,FALSE)</f>
        <v>170</v>
      </c>
      <c r="K5766" s="22" t="s">
        <v>4711</v>
      </c>
      <c r="O5766" s="8" t="s">
        <v>3185</v>
      </c>
      <c r="P5766" s="8" t="s">
        <v>3422</v>
      </c>
    </row>
    <row r="5767" spans="1:16" x14ac:dyDescent="0.2">
      <c r="A5767" s="23" t="s">
        <v>4091</v>
      </c>
      <c r="B5767" s="9" t="s">
        <v>3143</v>
      </c>
      <c r="C5767" s="8" t="s">
        <v>6</v>
      </c>
      <c r="D5767" s="8">
        <v>2</v>
      </c>
      <c r="G5767" s="7" t="s">
        <v>3653</v>
      </c>
      <c r="H5767" s="8" t="s">
        <v>4496</v>
      </c>
      <c r="I5767" s="21" t="str">
        <f t="shared" si="159"/>
        <v>NAO_2_20RK</v>
      </c>
      <c r="J5767" s="11">
        <f>VLOOKUP(I5767,'[3]De Para Agregador'!$G$1:$H$636,2,FALSE)</f>
        <v>170</v>
      </c>
      <c r="K5767" s="22" t="s">
        <v>4711</v>
      </c>
      <c r="O5767" s="8" t="s">
        <v>3185</v>
      </c>
      <c r="P5767" s="8" t="s">
        <v>3422</v>
      </c>
    </row>
    <row r="5768" spans="1:16" x14ac:dyDescent="0.2">
      <c r="A5768" s="23" t="s">
        <v>4092</v>
      </c>
      <c r="B5768" s="9" t="s">
        <v>3143</v>
      </c>
      <c r="C5768" s="8" t="s">
        <v>6</v>
      </c>
      <c r="D5768" s="8">
        <v>2</v>
      </c>
      <c r="G5768" s="7" t="s">
        <v>3654</v>
      </c>
      <c r="H5768" s="8" t="s">
        <v>4496</v>
      </c>
      <c r="I5768" s="21" t="str">
        <f t="shared" si="159"/>
        <v>NAO_2_20RK</v>
      </c>
      <c r="J5768" s="11">
        <f>VLOOKUP(I5768,'[3]De Para Agregador'!$G$1:$H$636,2,FALSE)</f>
        <v>170</v>
      </c>
      <c r="K5768" s="22" t="s">
        <v>4711</v>
      </c>
      <c r="O5768" s="8" t="s">
        <v>3185</v>
      </c>
      <c r="P5768" s="8" t="s">
        <v>3422</v>
      </c>
    </row>
    <row r="5769" spans="1:16" x14ac:dyDescent="0.2">
      <c r="A5769" s="23" t="s">
        <v>4218</v>
      </c>
      <c r="B5769" s="9" t="s">
        <v>3143</v>
      </c>
      <c r="C5769" s="8" t="s">
        <v>6</v>
      </c>
      <c r="D5769" s="8">
        <v>2</v>
      </c>
      <c r="G5769" s="7" t="s">
        <v>3774</v>
      </c>
      <c r="H5769" s="8" t="s">
        <v>4496</v>
      </c>
      <c r="I5769" s="21" t="str">
        <f t="shared" si="159"/>
        <v>NAO_2_20RK</v>
      </c>
      <c r="J5769" s="11">
        <f>VLOOKUP(I5769,'[3]De Para Agregador'!$G$1:$H$636,2,FALSE)</f>
        <v>170</v>
      </c>
      <c r="K5769" s="22" t="s">
        <v>4711</v>
      </c>
      <c r="O5769" s="8" t="s">
        <v>3185</v>
      </c>
      <c r="P5769" s="8" t="s">
        <v>3422</v>
      </c>
    </row>
    <row r="5770" spans="1:16" x14ac:dyDescent="0.2">
      <c r="A5770" s="23" t="s">
        <v>4091</v>
      </c>
      <c r="B5770" s="9" t="s">
        <v>3143</v>
      </c>
      <c r="C5770" s="8" t="s">
        <v>6</v>
      </c>
      <c r="D5770" s="8">
        <v>2</v>
      </c>
      <c r="G5770" s="7" t="s">
        <v>3653</v>
      </c>
      <c r="H5770" s="8" t="s">
        <v>4496</v>
      </c>
      <c r="I5770" s="21" t="str">
        <f t="shared" si="159"/>
        <v>NAO_2_20RK</v>
      </c>
      <c r="J5770" s="11">
        <f>VLOOKUP(I5770,'[3]De Para Agregador'!$G$1:$H$636,2,FALSE)</f>
        <v>170</v>
      </c>
      <c r="K5770" s="22" t="s">
        <v>4711</v>
      </c>
      <c r="O5770" s="8" t="s">
        <v>3185</v>
      </c>
      <c r="P5770" s="8" t="s">
        <v>3422</v>
      </c>
    </row>
    <row r="5771" spans="1:16" x14ac:dyDescent="0.2">
      <c r="A5771" s="23" t="s">
        <v>4091</v>
      </c>
      <c r="B5771" s="9" t="s">
        <v>3143</v>
      </c>
      <c r="C5771" s="8" t="s">
        <v>6</v>
      </c>
      <c r="D5771" s="8">
        <v>2</v>
      </c>
      <c r="G5771" s="7" t="s">
        <v>3653</v>
      </c>
      <c r="H5771" s="8" t="s">
        <v>4496</v>
      </c>
      <c r="I5771" s="21" t="str">
        <f t="shared" si="159"/>
        <v>NAO_2_20RK</v>
      </c>
      <c r="J5771" s="11">
        <f>VLOOKUP(I5771,'[3]De Para Agregador'!$G$1:$H$636,2,FALSE)</f>
        <v>170</v>
      </c>
      <c r="K5771" s="22" t="s">
        <v>4711</v>
      </c>
      <c r="O5771" s="8" t="s">
        <v>3185</v>
      </c>
      <c r="P5771" s="8" t="s">
        <v>3422</v>
      </c>
    </row>
    <row r="5772" spans="1:16" x14ac:dyDescent="0.2">
      <c r="A5772" s="23" t="s">
        <v>4091</v>
      </c>
      <c r="B5772" s="9" t="s">
        <v>3143</v>
      </c>
      <c r="C5772" s="8" t="s">
        <v>6</v>
      </c>
      <c r="D5772" s="8">
        <v>2</v>
      </c>
      <c r="G5772" s="7" t="s">
        <v>3653</v>
      </c>
      <c r="H5772" s="8" t="s">
        <v>4496</v>
      </c>
      <c r="I5772" s="21" t="str">
        <f t="shared" si="159"/>
        <v>NAO_2_20RK</v>
      </c>
      <c r="J5772" s="11">
        <f>VLOOKUP(I5772,'[3]De Para Agregador'!$G$1:$H$636,2,FALSE)</f>
        <v>170</v>
      </c>
      <c r="K5772" s="22" t="s">
        <v>4711</v>
      </c>
      <c r="O5772" s="8" t="s">
        <v>3185</v>
      </c>
      <c r="P5772" s="8" t="s">
        <v>3422</v>
      </c>
    </row>
    <row r="5773" spans="1:16" x14ac:dyDescent="0.2">
      <c r="A5773" s="23" t="s">
        <v>4091</v>
      </c>
      <c r="B5773" s="9" t="s">
        <v>3143</v>
      </c>
      <c r="C5773" s="8" t="s">
        <v>6</v>
      </c>
      <c r="D5773" s="8">
        <v>2</v>
      </c>
      <c r="G5773" s="7" t="s">
        <v>3653</v>
      </c>
      <c r="H5773" s="8" t="s">
        <v>4496</v>
      </c>
      <c r="I5773" s="21" t="str">
        <f t="shared" si="159"/>
        <v>NAO_2_20RK</v>
      </c>
      <c r="J5773" s="11">
        <f>VLOOKUP(I5773,'[3]De Para Agregador'!$G$1:$H$636,2,FALSE)</f>
        <v>170</v>
      </c>
      <c r="K5773" s="22" t="s">
        <v>4711</v>
      </c>
      <c r="O5773" s="8" t="s">
        <v>3185</v>
      </c>
      <c r="P5773" s="8" t="s">
        <v>3422</v>
      </c>
    </row>
    <row r="5774" spans="1:16" x14ac:dyDescent="0.2">
      <c r="A5774" s="23" t="s">
        <v>4091</v>
      </c>
      <c r="B5774" s="9" t="s">
        <v>3143</v>
      </c>
      <c r="C5774" s="8" t="s">
        <v>6</v>
      </c>
      <c r="D5774" s="8">
        <v>2</v>
      </c>
      <c r="G5774" s="7" t="s">
        <v>3653</v>
      </c>
      <c r="H5774" s="8" t="s">
        <v>4496</v>
      </c>
      <c r="I5774" s="21" t="str">
        <f t="shared" si="159"/>
        <v>NAO_2_20RK</v>
      </c>
      <c r="J5774" s="11">
        <f>VLOOKUP(I5774,'[3]De Para Agregador'!$G$1:$H$636,2,FALSE)</f>
        <v>170</v>
      </c>
      <c r="K5774" s="22" t="s">
        <v>4711</v>
      </c>
      <c r="O5774" s="8" t="s">
        <v>3185</v>
      </c>
      <c r="P5774" s="8" t="s">
        <v>3422</v>
      </c>
    </row>
    <row r="5775" spans="1:16" x14ac:dyDescent="0.2">
      <c r="A5775" s="23" t="s">
        <v>4091</v>
      </c>
      <c r="B5775" s="9" t="s">
        <v>3143</v>
      </c>
      <c r="C5775" s="8" t="s">
        <v>6</v>
      </c>
      <c r="D5775" s="8">
        <v>2</v>
      </c>
      <c r="G5775" s="7" t="s">
        <v>3653</v>
      </c>
      <c r="H5775" s="8" t="s">
        <v>4496</v>
      </c>
      <c r="I5775" s="21" t="str">
        <f t="shared" si="159"/>
        <v>NAO_2_20RK</v>
      </c>
      <c r="J5775" s="11">
        <f>VLOOKUP(I5775,'[3]De Para Agregador'!$G$1:$H$636,2,FALSE)</f>
        <v>170</v>
      </c>
      <c r="K5775" s="22" t="s">
        <v>4711</v>
      </c>
      <c r="O5775" s="8" t="s">
        <v>3185</v>
      </c>
      <c r="P5775" s="8" t="s">
        <v>3422</v>
      </c>
    </row>
    <row r="5776" spans="1:16" x14ac:dyDescent="0.2">
      <c r="A5776" s="23" t="s">
        <v>4091</v>
      </c>
      <c r="B5776" s="9" t="s">
        <v>3143</v>
      </c>
      <c r="C5776" s="8" t="s">
        <v>6</v>
      </c>
      <c r="D5776" s="8">
        <v>2</v>
      </c>
      <c r="G5776" s="7" t="s">
        <v>3653</v>
      </c>
      <c r="H5776" s="8" t="s">
        <v>4496</v>
      </c>
      <c r="I5776" s="21" t="str">
        <f t="shared" si="159"/>
        <v>NAO_2_20RK</v>
      </c>
      <c r="J5776" s="11">
        <f>VLOOKUP(I5776,'[3]De Para Agregador'!$G$1:$H$636,2,FALSE)</f>
        <v>170</v>
      </c>
      <c r="K5776" s="22" t="s">
        <v>4711</v>
      </c>
      <c r="O5776" s="8" t="s">
        <v>3185</v>
      </c>
      <c r="P5776" s="8" t="s">
        <v>3422</v>
      </c>
    </row>
    <row r="5777" spans="1:16" x14ac:dyDescent="0.2">
      <c r="A5777" s="23" t="s">
        <v>4091</v>
      </c>
      <c r="B5777" s="9" t="s">
        <v>3143</v>
      </c>
      <c r="C5777" s="8" t="s">
        <v>6</v>
      </c>
      <c r="D5777" s="8">
        <v>2</v>
      </c>
      <c r="G5777" s="7" t="s">
        <v>3653</v>
      </c>
      <c r="H5777" s="8" t="s">
        <v>4496</v>
      </c>
      <c r="I5777" s="21" t="str">
        <f t="shared" si="159"/>
        <v>NAO_2_20RK</v>
      </c>
      <c r="J5777" s="11">
        <f>VLOOKUP(I5777,'[3]De Para Agregador'!$G$1:$H$636,2,FALSE)</f>
        <v>170</v>
      </c>
      <c r="K5777" s="22" t="s">
        <v>4711</v>
      </c>
      <c r="O5777" s="8" t="s">
        <v>3185</v>
      </c>
      <c r="P5777" s="8" t="s">
        <v>3422</v>
      </c>
    </row>
    <row r="5778" spans="1:16" x14ac:dyDescent="0.2">
      <c r="A5778" s="23" t="s">
        <v>4091</v>
      </c>
      <c r="B5778" s="9" t="s">
        <v>3143</v>
      </c>
      <c r="C5778" s="8" t="s">
        <v>6</v>
      </c>
      <c r="D5778" s="8">
        <v>2</v>
      </c>
      <c r="G5778" s="7" t="s">
        <v>3653</v>
      </c>
      <c r="H5778" s="8" t="s">
        <v>4496</v>
      </c>
      <c r="I5778" s="21" t="str">
        <f t="shared" si="159"/>
        <v>NAO_2_20RK</v>
      </c>
      <c r="J5778" s="11">
        <f>VLOOKUP(I5778,'[3]De Para Agregador'!$G$1:$H$636,2,FALSE)</f>
        <v>170</v>
      </c>
      <c r="K5778" s="22" t="s">
        <v>4711</v>
      </c>
      <c r="O5778" s="8" t="s">
        <v>3185</v>
      </c>
      <c r="P5778" s="8" t="s">
        <v>3422</v>
      </c>
    </row>
    <row r="5779" spans="1:16" x14ac:dyDescent="0.2">
      <c r="A5779" s="23" t="s">
        <v>4091</v>
      </c>
      <c r="B5779" s="9" t="s">
        <v>3143</v>
      </c>
      <c r="C5779" s="8" t="s">
        <v>6</v>
      </c>
      <c r="D5779" s="8">
        <v>2</v>
      </c>
      <c r="G5779" s="7" t="s">
        <v>3653</v>
      </c>
      <c r="H5779" s="8" t="s">
        <v>4496</v>
      </c>
      <c r="I5779" s="21" t="str">
        <f t="shared" si="159"/>
        <v>NAO_2_20RK</v>
      </c>
      <c r="J5779" s="11">
        <f>VLOOKUP(I5779,'[3]De Para Agregador'!$G$1:$H$636,2,FALSE)</f>
        <v>170</v>
      </c>
      <c r="K5779" s="22" t="s">
        <v>4711</v>
      </c>
      <c r="O5779" s="8" t="s">
        <v>3185</v>
      </c>
      <c r="P5779" s="8" t="s">
        <v>3422</v>
      </c>
    </row>
    <row r="5780" spans="1:16" x14ac:dyDescent="0.2">
      <c r="A5780" s="23" t="s">
        <v>4091</v>
      </c>
      <c r="B5780" s="9" t="s">
        <v>3143</v>
      </c>
      <c r="C5780" s="8" t="s">
        <v>6</v>
      </c>
      <c r="D5780" s="8">
        <v>2</v>
      </c>
      <c r="G5780" s="7" t="s">
        <v>3653</v>
      </c>
      <c r="H5780" s="8" t="s">
        <v>4496</v>
      </c>
      <c r="I5780" s="21" t="str">
        <f t="shared" si="159"/>
        <v>NAO_2_20RK</v>
      </c>
      <c r="J5780" s="11">
        <f>VLOOKUP(I5780,'[3]De Para Agregador'!$G$1:$H$636,2,FALSE)</f>
        <v>170</v>
      </c>
      <c r="K5780" s="22" t="s">
        <v>4711</v>
      </c>
      <c r="O5780" s="8" t="s">
        <v>3185</v>
      </c>
      <c r="P5780" s="8" t="s">
        <v>3422</v>
      </c>
    </row>
    <row r="5781" spans="1:16" x14ac:dyDescent="0.2">
      <c r="A5781" s="23" t="s">
        <v>4091</v>
      </c>
      <c r="B5781" s="9" t="s">
        <v>3143</v>
      </c>
      <c r="C5781" s="8" t="s">
        <v>6</v>
      </c>
      <c r="D5781" s="8">
        <v>2</v>
      </c>
      <c r="G5781" s="7" t="s">
        <v>3653</v>
      </c>
      <c r="H5781" s="8" t="s">
        <v>4496</v>
      </c>
      <c r="I5781" s="21" t="str">
        <f t="shared" si="159"/>
        <v>NAO_2_20RK</v>
      </c>
      <c r="J5781" s="11">
        <f>VLOOKUP(I5781,'[3]De Para Agregador'!$G$1:$H$636,2,FALSE)</f>
        <v>170</v>
      </c>
      <c r="K5781" s="22" t="s">
        <v>4711</v>
      </c>
      <c r="O5781" s="8" t="s">
        <v>3185</v>
      </c>
      <c r="P5781" s="8" t="s">
        <v>3422</v>
      </c>
    </row>
    <row r="5782" spans="1:16" x14ac:dyDescent="0.2">
      <c r="A5782" s="23" t="s">
        <v>4091</v>
      </c>
      <c r="B5782" s="9" t="s">
        <v>3143</v>
      </c>
      <c r="C5782" s="8" t="s">
        <v>6</v>
      </c>
      <c r="D5782" s="8">
        <v>2</v>
      </c>
      <c r="G5782" s="7" t="s">
        <v>3653</v>
      </c>
      <c r="H5782" s="8" t="s">
        <v>4496</v>
      </c>
      <c r="I5782" s="21" t="str">
        <f t="shared" si="159"/>
        <v>NAO_2_20RK</v>
      </c>
      <c r="J5782" s="11">
        <f>VLOOKUP(I5782,'[3]De Para Agregador'!$G$1:$H$636,2,FALSE)</f>
        <v>170</v>
      </c>
      <c r="K5782" s="22" t="s">
        <v>4711</v>
      </c>
      <c r="O5782" s="8" t="s">
        <v>3185</v>
      </c>
      <c r="P5782" s="8" t="s">
        <v>3422</v>
      </c>
    </row>
    <row r="5783" spans="1:16" x14ac:dyDescent="0.2">
      <c r="A5783" s="23" t="s">
        <v>4091</v>
      </c>
      <c r="B5783" s="9" t="s">
        <v>3143</v>
      </c>
      <c r="C5783" s="8" t="s">
        <v>6</v>
      </c>
      <c r="D5783" s="8">
        <v>2</v>
      </c>
      <c r="G5783" s="7" t="s">
        <v>3653</v>
      </c>
      <c r="H5783" s="8" t="s">
        <v>4496</v>
      </c>
      <c r="I5783" s="21" t="str">
        <f t="shared" si="159"/>
        <v>NAO_2_20RK</v>
      </c>
      <c r="J5783" s="11">
        <f>VLOOKUP(I5783,'[3]De Para Agregador'!$G$1:$H$636,2,FALSE)</f>
        <v>170</v>
      </c>
      <c r="K5783" s="22" t="s">
        <v>4711</v>
      </c>
      <c r="O5783" s="8" t="s">
        <v>3185</v>
      </c>
      <c r="P5783" s="8" t="s">
        <v>3422</v>
      </c>
    </row>
    <row r="5784" spans="1:16" x14ac:dyDescent="0.2">
      <c r="A5784" s="23" t="s">
        <v>4091</v>
      </c>
      <c r="B5784" s="9" t="s">
        <v>3143</v>
      </c>
      <c r="C5784" s="8" t="s">
        <v>6</v>
      </c>
      <c r="D5784" s="8">
        <v>2</v>
      </c>
      <c r="G5784" s="7" t="s">
        <v>3653</v>
      </c>
      <c r="H5784" s="8" t="s">
        <v>4496</v>
      </c>
      <c r="I5784" s="21" t="str">
        <f t="shared" si="159"/>
        <v>NAO_2_20RK</v>
      </c>
      <c r="J5784" s="11">
        <f>VLOOKUP(I5784,'[3]De Para Agregador'!$G$1:$H$636,2,FALSE)</f>
        <v>170</v>
      </c>
      <c r="K5784" s="22" t="s">
        <v>4711</v>
      </c>
      <c r="O5784" s="8" t="s">
        <v>3185</v>
      </c>
      <c r="P5784" s="8" t="s">
        <v>3422</v>
      </c>
    </row>
    <row r="5785" spans="1:16" x14ac:dyDescent="0.2">
      <c r="A5785" s="23" t="s">
        <v>4091</v>
      </c>
      <c r="B5785" s="9" t="s">
        <v>3143</v>
      </c>
      <c r="C5785" s="8" t="s">
        <v>6</v>
      </c>
      <c r="D5785" s="8">
        <v>2</v>
      </c>
      <c r="G5785" s="7" t="s">
        <v>3653</v>
      </c>
      <c r="H5785" s="8" t="s">
        <v>4496</v>
      </c>
      <c r="I5785" s="21" t="str">
        <f t="shared" si="159"/>
        <v>NAO_2_20RK</v>
      </c>
      <c r="J5785" s="11">
        <f>VLOOKUP(I5785,'[3]De Para Agregador'!$G$1:$H$636,2,FALSE)</f>
        <v>170</v>
      </c>
      <c r="K5785" s="22" t="s">
        <v>4711</v>
      </c>
      <c r="O5785" s="8" t="s">
        <v>3185</v>
      </c>
      <c r="P5785" s="8" t="s">
        <v>3422</v>
      </c>
    </row>
    <row r="5786" spans="1:16" x14ac:dyDescent="0.2">
      <c r="A5786" s="23" t="s">
        <v>4091</v>
      </c>
      <c r="B5786" s="9" t="s">
        <v>3143</v>
      </c>
      <c r="C5786" s="8" t="s">
        <v>6</v>
      </c>
      <c r="D5786" s="8">
        <v>2</v>
      </c>
      <c r="G5786" s="7" t="s">
        <v>3653</v>
      </c>
      <c r="H5786" s="8" t="s">
        <v>4496</v>
      </c>
      <c r="I5786" s="21" t="str">
        <f t="shared" ref="I5786:I5849" si="160">CONCATENATE(C5786,"_",D5786,"_",O5786)</f>
        <v>NAO_2_20RK</v>
      </c>
      <c r="J5786" s="11">
        <f>VLOOKUP(I5786,'[3]De Para Agregador'!$G$1:$H$636,2,FALSE)</f>
        <v>170</v>
      </c>
      <c r="K5786" s="22" t="s">
        <v>4711</v>
      </c>
      <c r="O5786" s="8" t="s">
        <v>3185</v>
      </c>
      <c r="P5786" s="8" t="s">
        <v>3422</v>
      </c>
    </row>
    <row r="5787" spans="1:16" x14ac:dyDescent="0.2">
      <c r="A5787" s="23" t="s">
        <v>4091</v>
      </c>
      <c r="B5787" s="9" t="s">
        <v>3143</v>
      </c>
      <c r="C5787" s="8" t="s">
        <v>6</v>
      </c>
      <c r="D5787" s="8">
        <v>2</v>
      </c>
      <c r="G5787" s="7" t="s">
        <v>3653</v>
      </c>
      <c r="H5787" s="8" t="s">
        <v>4496</v>
      </c>
      <c r="I5787" s="21" t="str">
        <f t="shared" si="160"/>
        <v>NAO_2_20RK</v>
      </c>
      <c r="J5787" s="11">
        <f>VLOOKUP(I5787,'[3]De Para Agregador'!$G$1:$H$636,2,FALSE)</f>
        <v>170</v>
      </c>
      <c r="K5787" s="22" t="s">
        <v>4711</v>
      </c>
      <c r="O5787" s="8" t="s">
        <v>3185</v>
      </c>
      <c r="P5787" s="8" t="s">
        <v>3422</v>
      </c>
    </row>
    <row r="5788" spans="1:16" x14ac:dyDescent="0.2">
      <c r="A5788" s="23" t="s">
        <v>4091</v>
      </c>
      <c r="B5788" s="9" t="s">
        <v>3143</v>
      </c>
      <c r="C5788" s="8" t="s">
        <v>16</v>
      </c>
      <c r="D5788" s="8">
        <v>2</v>
      </c>
      <c r="G5788" s="7" t="s">
        <v>3653</v>
      </c>
      <c r="H5788" s="8" t="s">
        <v>4496</v>
      </c>
      <c r="I5788" s="21" t="str">
        <f t="shared" si="160"/>
        <v>SIM_2_20RK</v>
      </c>
      <c r="J5788" s="11">
        <f>VLOOKUP(I5788,'[3]De Para Agregador'!$G$1:$H$636,2,FALSE)</f>
        <v>170</v>
      </c>
      <c r="K5788" s="22" t="s">
        <v>4711</v>
      </c>
      <c r="O5788" s="8" t="s">
        <v>3185</v>
      </c>
      <c r="P5788" s="8" t="s">
        <v>3422</v>
      </c>
    </row>
    <row r="5789" spans="1:16" x14ac:dyDescent="0.2">
      <c r="A5789" s="23" t="s">
        <v>4091</v>
      </c>
      <c r="B5789" s="9" t="s">
        <v>3143</v>
      </c>
      <c r="C5789" s="8" t="s">
        <v>6</v>
      </c>
      <c r="D5789" s="8">
        <v>2</v>
      </c>
      <c r="G5789" s="7" t="s">
        <v>3653</v>
      </c>
      <c r="H5789" s="8" t="s">
        <v>4496</v>
      </c>
      <c r="I5789" s="21" t="str">
        <f t="shared" si="160"/>
        <v>NAO_2_20RK</v>
      </c>
      <c r="J5789" s="11">
        <f>VLOOKUP(I5789,'[3]De Para Agregador'!$G$1:$H$636,2,FALSE)</f>
        <v>170</v>
      </c>
      <c r="K5789" s="22" t="s">
        <v>4711</v>
      </c>
      <c r="O5789" s="8" t="s">
        <v>3185</v>
      </c>
      <c r="P5789" s="8" t="s">
        <v>3422</v>
      </c>
    </row>
    <row r="5790" spans="1:16" x14ac:dyDescent="0.2">
      <c r="A5790" s="23" t="s">
        <v>4091</v>
      </c>
      <c r="B5790" s="9" t="s">
        <v>3143</v>
      </c>
      <c r="C5790" s="8" t="s">
        <v>6</v>
      </c>
      <c r="D5790" s="8">
        <v>2</v>
      </c>
      <c r="G5790" s="7" t="s">
        <v>3653</v>
      </c>
      <c r="H5790" s="8" t="s">
        <v>4496</v>
      </c>
      <c r="I5790" s="21" t="str">
        <f t="shared" si="160"/>
        <v>NAO_2_20RK</v>
      </c>
      <c r="J5790" s="11">
        <f>VLOOKUP(I5790,'[3]De Para Agregador'!$G$1:$H$636,2,FALSE)</f>
        <v>170</v>
      </c>
      <c r="K5790" s="22" t="s">
        <v>4711</v>
      </c>
      <c r="O5790" s="8" t="s">
        <v>3185</v>
      </c>
      <c r="P5790" s="8" t="s">
        <v>3422</v>
      </c>
    </row>
    <row r="5791" spans="1:16" x14ac:dyDescent="0.2">
      <c r="A5791" s="23" t="s">
        <v>4091</v>
      </c>
      <c r="B5791" s="9" t="s">
        <v>3143</v>
      </c>
      <c r="C5791" s="8" t="s">
        <v>6</v>
      </c>
      <c r="D5791" s="8">
        <v>2</v>
      </c>
      <c r="G5791" s="7" t="s">
        <v>3653</v>
      </c>
      <c r="H5791" s="8" t="s">
        <v>4496</v>
      </c>
      <c r="I5791" s="21" t="str">
        <f t="shared" si="160"/>
        <v>NAO_2_20RK</v>
      </c>
      <c r="J5791" s="11">
        <f>VLOOKUP(I5791,'[3]De Para Agregador'!$G$1:$H$636,2,FALSE)</f>
        <v>170</v>
      </c>
      <c r="K5791" s="22" t="s">
        <v>4711</v>
      </c>
      <c r="O5791" s="8" t="s">
        <v>3185</v>
      </c>
      <c r="P5791" s="8" t="s">
        <v>3422</v>
      </c>
    </row>
    <row r="5792" spans="1:16" x14ac:dyDescent="0.2">
      <c r="A5792" s="23" t="s">
        <v>4091</v>
      </c>
      <c r="B5792" s="9" t="s">
        <v>3143</v>
      </c>
      <c r="C5792" s="8" t="s">
        <v>6</v>
      </c>
      <c r="D5792" s="8">
        <v>2</v>
      </c>
      <c r="G5792" s="7" t="s">
        <v>3653</v>
      </c>
      <c r="H5792" s="8" t="s">
        <v>4496</v>
      </c>
      <c r="I5792" s="21" t="str">
        <f t="shared" si="160"/>
        <v>NAO_2_20RK</v>
      </c>
      <c r="J5792" s="11">
        <f>VLOOKUP(I5792,'[3]De Para Agregador'!$G$1:$H$636,2,FALSE)</f>
        <v>170</v>
      </c>
      <c r="K5792" s="22" t="s">
        <v>4711</v>
      </c>
      <c r="O5792" s="8" t="s">
        <v>3185</v>
      </c>
      <c r="P5792" s="8" t="s">
        <v>3422</v>
      </c>
    </row>
    <row r="5793" spans="1:16" x14ac:dyDescent="0.2">
      <c r="A5793" s="23" t="s">
        <v>4091</v>
      </c>
      <c r="B5793" s="9" t="s">
        <v>3143</v>
      </c>
      <c r="C5793" s="8" t="s">
        <v>6</v>
      </c>
      <c r="D5793" s="8">
        <v>2</v>
      </c>
      <c r="G5793" s="7" t="s">
        <v>3653</v>
      </c>
      <c r="H5793" s="8" t="s">
        <v>4496</v>
      </c>
      <c r="I5793" s="21" t="str">
        <f t="shared" si="160"/>
        <v>NAO_2_20RK</v>
      </c>
      <c r="J5793" s="11">
        <f>VLOOKUP(I5793,'[3]De Para Agregador'!$G$1:$H$636,2,FALSE)</f>
        <v>170</v>
      </c>
      <c r="K5793" s="22" t="s">
        <v>4711</v>
      </c>
      <c r="O5793" s="8" t="s">
        <v>3185</v>
      </c>
      <c r="P5793" s="8" t="s">
        <v>3422</v>
      </c>
    </row>
    <row r="5794" spans="1:16" x14ac:dyDescent="0.2">
      <c r="A5794" s="23" t="s">
        <v>4091</v>
      </c>
      <c r="B5794" s="9" t="s">
        <v>3143</v>
      </c>
      <c r="C5794" s="8" t="s">
        <v>6</v>
      </c>
      <c r="D5794" s="8">
        <v>2</v>
      </c>
      <c r="G5794" s="7" t="s">
        <v>3653</v>
      </c>
      <c r="H5794" s="8" t="s">
        <v>4496</v>
      </c>
      <c r="I5794" s="21" t="str">
        <f t="shared" si="160"/>
        <v>NAO_2_20RK</v>
      </c>
      <c r="J5794" s="11">
        <f>VLOOKUP(I5794,'[3]De Para Agregador'!$G$1:$H$636,2,FALSE)</f>
        <v>170</v>
      </c>
      <c r="K5794" s="22" t="s">
        <v>4711</v>
      </c>
      <c r="O5794" s="8" t="s">
        <v>3185</v>
      </c>
      <c r="P5794" s="8" t="s">
        <v>3422</v>
      </c>
    </row>
    <row r="5795" spans="1:16" x14ac:dyDescent="0.2">
      <c r="A5795" s="23" t="s">
        <v>4091</v>
      </c>
      <c r="B5795" s="9" t="s">
        <v>3143</v>
      </c>
      <c r="C5795" s="8" t="s">
        <v>6</v>
      </c>
      <c r="D5795" s="8">
        <v>2</v>
      </c>
      <c r="G5795" s="7" t="s">
        <v>3653</v>
      </c>
      <c r="H5795" s="8" t="s">
        <v>4496</v>
      </c>
      <c r="I5795" s="21" t="str">
        <f t="shared" si="160"/>
        <v>NAO_2_20RK</v>
      </c>
      <c r="J5795" s="11">
        <f>VLOOKUP(I5795,'[3]De Para Agregador'!$G$1:$H$636,2,FALSE)</f>
        <v>170</v>
      </c>
      <c r="K5795" s="22" t="s">
        <v>4711</v>
      </c>
      <c r="O5795" s="8" t="s">
        <v>3185</v>
      </c>
      <c r="P5795" s="8" t="s">
        <v>3422</v>
      </c>
    </row>
    <row r="5796" spans="1:16" x14ac:dyDescent="0.2">
      <c r="A5796" s="23" t="s">
        <v>4091</v>
      </c>
      <c r="B5796" s="9" t="s">
        <v>3143</v>
      </c>
      <c r="C5796" s="8" t="s">
        <v>6</v>
      </c>
      <c r="D5796" s="8">
        <v>2</v>
      </c>
      <c r="G5796" s="7" t="s">
        <v>3653</v>
      </c>
      <c r="H5796" s="8" t="s">
        <v>4496</v>
      </c>
      <c r="I5796" s="21" t="str">
        <f t="shared" si="160"/>
        <v>NAO_2_20RK</v>
      </c>
      <c r="J5796" s="11">
        <f>VLOOKUP(I5796,'[3]De Para Agregador'!$G$1:$H$636,2,FALSE)</f>
        <v>170</v>
      </c>
      <c r="K5796" s="22" t="s">
        <v>4711</v>
      </c>
      <c r="O5796" s="8" t="s">
        <v>3185</v>
      </c>
      <c r="P5796" s="8" t="s">
        <v>3422</v>
      </c>
    </row>
    <row r="5797" spans="1:16" x14ac:dyDescent="0.2">
      <c r="A5797" s="23" t="s">
        <v>4091</v>
      </c>
      <c r="B5797" s="9" t="s">
        <v>3143</v>
      </c>
      <c r="C5797" s="8" t="s">
        <v>16</v>
      </c>
      <c r="D5797" s="8">
        <v>2</v>
      </c>
      <c r="G5797" s="7" t="s">
        <v>3653</v>
      </c>
      <c r="H5797" s="8" t="s">
        <v>4496</v>
      </c>
      <c r="I5797" s="21" t="str">
        <f t="shared" si="160"/>
        <v>SIM_2_20RK</v>
      </c>
      <c r="J5797" s="11">
        <f>VLOOKUP(I5797,'[3]De Para Agregador'!$G$1:$H$636,2,FALSE)</f>
        <v>170</v>
      </c>
      <c r="K5797" s="22" t="s">
        <v>4711</v>
      </c>
      <c r="O5797" s="8" t="s">
        <v>3185</v>
      </c>
      <c r="P5797" s="8" t="s">
        <v>3422</v>
      </c>
    </row>
    <row r="5798" spans="1:16" x14ac:dyDescent="0.2">
      <c r="A5798" s="23" t="s">
        <v>4091</v>
      </c>
      <c r="B5798" s="9" t="s">
        <v>3143</v>
      </c>
      <c r="C5798" s="8" t="s">
        <v>6</v>
      </c>
      <c r="D5798" s="8">
        <v>2</v>
      </c>
      <c r="G5798" s="7" t="s">
        <v>3653</v>
      </c>
      <c r="H5798" s="8" t="s">
        <v>4496</v>
      </c>
      <c r="I5798" s="21" t="str">
        <f t="shared" si="160"/>
        <v>NAO_2_20RK</v>
      </c>
      <c r="J5798" s="11">
        <f>VLOOKUP(I5798,'[3]De Para Agregador'!$G$1:$H$636,2,FALSE)</f>
        <v>170</v>
      </c>
      <c r="K5798" s="22" t="s">
        <v>4711</v>
      </c>
      <c r="O5798" s="8" t="s">
        <v>3185</v>
      </c>
      <c r="P5798" s="8" t="s">
        <v>3422</v>
      </c>
    </row>
    <row r="5799" spans="1:16" x14ac:dyDescent="0.2">
      <c r="A5799" s="23" t="s">
        <v>4091</v>
      </c>
      <c r="B5799" s="9" t="s">
        <v>3143</v>
      </c>
      <c r="C5799" s="8" t="s">
        <v>6</v>
      </c>
      <c r="D5799" s="8">
        <v>2</v>
      </c>
      <c r="G5799" s="7" t="s">
        <v>3653</v>
      </c>
      <c r="H5799" s="8" t="s">
        <v>4496</v>
      </c>
      <c r="I5799" s="21" t="str">
        <f t="shared" si="160"/>
        <v>NAO_2_20RK</v>
      </c>
      <c r="J5799" s="11">
        <f>VLOOKUP(I5799,'[3]De Para Agregador'!$G$1:$H$636,2,FALSE)</f>
        <v>170</v>
      </c>
      <c r="K5799" s="22" t="s">
        <v>4711</v>
      </c>
      <c r="O5799" s="8" t="s">
        <v>3185</v>
      </c>
      <c r="P5799" s="8" t="s">
        <v>3422</v>
      </c>
    </row>
    <row r="5800" spans="1:16" x14ac:dyDescent="0.2">
      <c r="A5800" s="23" t="s">
        <v>4091</v>
      </c>
      <c r="B5800" s="9" t="s">
        <v>3143</v>
      </c>
      <c r="C5800" s="8" t="s">
        <v>6</v>
      </c>
      <c r="D5800" s="8">
        <v>2</v>
      </c>
      <c r="G5800" s="7" t="s">
        <v>3653</v>
      </c>
      <c r="H5800" s="8" t="s">
        <v>4496</v>
      </c>
      <c r="I5800" s="21" t="str">
        <f t="shared" si="160"/>
        <v>NAO_2_20RK</v>
      </c>
      <c r="J5800" s="11">
        <f>VLOOKUP(I5800,'[3]De Para Agregador'!$G$1:$H$636,2,FALSE)</f>
        <v>170</v>
      </c>
      <c r="K5800" s="22" t="s">
        <v>4711</v>
      </c>
      <c r="O5800" s="8" t="s">
        <v>3185</v>
      </c>
      <c r="P5800" s="8" t="s">
        <v>3422</v>
      </c>
    </row>
    <row r="5801" spans="1:16" x14ac:dyDescent="0.2">
      <c r="A5801" s="23" t="s">
        <v>4091</v>
      </c>
      <c r="B5801" s="9" t="s">
        <v>3143</v>
      </c>
      <c r="C5801" s="8" t="s">
        <v>16</v>
      </c>
      <c r="D5801" s="8">
        <v>2</v>
      </c>
      <c r="G5801" s="7" t="s">
        <v>3653</v>
      </c>
      <c r="H5801" s="8" t="s">
        <v>4496</v>
      </c>
      <c r="I5801" s="21" t="str">
        <f t="shared" si="160"/>
        <v>SIM_2_20RK</v>
      </c>
      <c r="J5801" s="11">
        <f>VLOOKUP(I5801,'[3]De Para Agregador'!$G$1:$H$636,2,FALSE)</f>
        <v>170</v>
      </c>
      <c r="K5801" s="22" t="s">
        <v>4711</v>
      </c>
      <c r="O5801" s="8" t="s">
        <v>3185</v>
      </c>
      <c r="P5801" s="8" t="s">
        <v>3422</v>
      </c>
    </row>
    <row r="5802" spans="1:16" x14ac:dyDescent="0.2">
      <c r="A5802" s="23" t="s">
        <v>4091</v>
      </c>
      <c r="B5802" s="9" t="s">
        <v>3143</v>
      </c>
      <c r="C5802" s="8" t="s">
        <v>6</v>
      </c>
      <c r="D5802" s="8">
        <v>2</v>
      </c>
      <c r="G5802" s="7" t="s">
        <v>3653</v>
      </c>
      <c r="H5802" s="8" t="s">
        <v>4496</v>
      </c>
      <c r="I5802" s="21" t="str">
        <f t="shared" si="160"/>
        <v>NAO_2_20RK</v>
      </c>
      <c r="J5802" s="11">
        <f>VLOOKUP(I5802,'[3]De Para Agregador'!$G$1:$H$636,2,FALSE)</f>
        <v>170</v>
      </c>
      <c r="K5802" s="22" t="s">
        <v>4711</v>
      </c>
      <c r="O5802" s="8" t="s">
        <v>3185</v>
      </c>
      <c r="P5802" s="8" t="s">
        <v>3422</v>
      </c>
    </row>
    <row r="5803" spans="1:16" x14ac:dyDescent="0.2">
      <c r="A5803" s="23" t="s">
        <v>4091</v>
      </c>
      <c r="B5803" s="9" t="s">
        <v>3143</v>
      </c>
      <c r="C5803" s="8" t="s">
        <v>6</v>
      </c>
      <c r="D5803" s="8">
        <v>2</v>
      </c>
      <c r="G5803" s="7" t="s">
        <v>3653</v>
      </c>
      <c r="H5803" s="8" t="s">
        <v>4496</v>
      </c>
      <c r="I5803" s="21" t="str">
        <f t="shared" si="160"/>
        <v>NAO_2_20RK</v>
      </c>
      <c r="J5803" s="11">
        <f>VLOOKUP(I5803,'[3]De Para Agregador'!$G$1:$H$636,2,FALSE)</f>
        <v>170</v>
      </c>
      <c r="K5803" s="22" t="s">
        <v>4711</v>
      </c>
      <c r="O5803" s="8" t="s">
        <v>3185</v>
      </c>
      <c r="P5803" s="8" t="s">
        <v>3422</v>
      </c>
    </row>
    <row r="5804" spans="1:16" x14ac:dyDescent="0.2">
      <c r="A5804" s="23" t="s">
        <v>4091</v>
      </c>
      <c r="B5804" s="9" t="s">
        <v>3143</v>
      </c>
      <c r="C5804" s="8" t="s">
        <v>6</v>
      </c>
      <c r="D5804" s="8">
        <v>2</v>
      </c>
      <c r="G5804" s="7" t="s">
        <v>3653</v>
      </c>
      <c r="H5804" s="8" t="s">
        <v>4496</v>
      </c>
      <c r="I5804" s="21" t="str">
        <f t="shared" si="160"/>
        <v>NAO_2_20RK</v>
      </c>
      <c r="J5804" s="11">
        <f>VLOOKUP(I5804,'[3]De Para Agregador'!$G$1:$H$636,2,FALSE)</f>
        <v>170</v>
      </c>
      <c r="K5804" s="22" t="s">
        <v>4711</v>
      </c>
      <c r="O5804" s="8" t="s">
        <v>3185</v>
      </c>
      <c r="P5804" s="8" t="s">
        <v>3422</v>
      </c>
    </row>
    <row r="5805" spans="1:16" x14ac:dyDescent="0.2">
      <c r="A5805" s="23" t="s">
        <v>4091</v>
      </c>
      <c r="B5805" s="9" t="s">
        <v>3143</v>
      </c>
      <c r="C5805" s="8" t="s">
        <v>6</v>
      </c>
      <c r="D5805" s="8">
        <v>2</v>
      </c>
      <c r="G5805" s="7" t="s">
        <v>3653</v>
      </c>
      <c r="H5805" s="8" t="s">
        <v>4496</v>
      </c>
      <c r="I5805" s="21" t="str">
        <f t="shared" si="160"/>
        <v>NAO_2_20RK</v>
      </c>
      <c r="J5805" s="11">
        <f>VLOOKUP(I5805,'[3]De Para Agregador'!$G$1:$H$636,2,FALSE)</f>
        <v>170</v>
      </c>
      <c r="K5805" s="22" t="s">
        <v>4711</v>
      </c>
      <c r="O5805" s="8" t="s">
        <v>3185</v>
      </c>
      <c r="P5805" s="8" t="s">
        <v>3422</v>
      </c>
    </row>
    <row r="5806" spans="1:16" x14ac:dyDescent="0.2">
      <c r="A5806" s="23" t="s">
        <v>4091</v>
      </c>
      <c r="B5806" s="9" t="s">
        <v>3143</v>
      </c>
      <c r="C5806" s="8" t="s">
        <v>6</v>
      </c>
      <c r="D5806" s="8">
        <v>2</v>
      </c>
      <c r="G5806" s="7" t="s">
        <v>3653</v>
      </c>
      <c r="H5806" s="8" t="s">
        <v>4496</v>
      </c>
      <c r="I5806" s="21" t="str">
        <f t="shared" si="160"/>
        <v>NAO_2_20RK</v>
      </c>
      <c r="J5806" s="11">
        <f>VLOOKUP(I5806,'[3]De Para Agregador'!$G$1:$H$636,2,FALSE)</f>
        <v>170</v>
      </c>
      <c r="K5806" s="22" t="s">
        <v>4711</v>
      </c>
      <c r="O5806" s="8" t="s">
        <v>3185</v>
      </c>
      <c r="P5806" s="8" t="s">
        <v>3422</v>
      </c>
    </row>
    <row r="5807" spans="1:16" x14ac:dyDescent="0.2">
      <c r="A5807" s="23" t="s">
        <v>4091</v>
      </c>
      <c r="B5807" s="9" t="s">
        <v>3143</v>
      </c>
      <c r="C5807" s="8" t="s">
        <v>16</v>
      </c>
      <c r="D5807" s="8">
        <v>2</v>
      </c>
      <c r="G5807" s="7" t="s">
        <v>3653</v>
      </c>
      <c r="H5807" s="8" t="s">
        <v>4496</v>
      </c>
      <c r="I5807" s="21" t="str">
        <f t="shared" si="160"/>
        <v>SIM_2_20RK</v>
      </c>
      <c r="J5807" s="11">
        <f>VLOOKUP(I5807,'[3]De Para Agregador'!$G$1:$H$636,2,FALSE)</f>
        <v>170</v>
      </c>
      <c r="K5807" s="22" t="s">
        <v>4711</v>
      </c>
      <c r="O5807" s="8" t="s">
        <v>3185</v>
      </c>
      <c r="P5807" s="8" t="s">
        <v>3422</v>
      </c>
    </row>
    <row r="5808" spans="1:16" x14ac:dyDescent="0.2">
      <c r="A5808" s="23" t="s">
        <v>4091</v>
      </c>
      <c r="B5808" s="9" t="s">
        <v>3143</v>
      </c>
      <c r="C5808" s="8" t="s">
        <v>6</v>
      </c>
      <c r="D5808" s="8">
        <v>2</v>
      </c>
      <c r="G5808" s="7" t="s">
        <v>3653</v>
      </c>
      <c r="H5808" s="8" t="s">
        <v>4496</v>
      </c>
      <c r="I5808" s="21" t="str">
        <f t="shared" si="160"/>
        <v>NAO_2_20RK</v>
      </c>
      <c r="J5808" s="11">
        <f>VLOOKUP(I5808,'[3]De Para Agregador'!$G$1:$H$636,2,FALSE)</f>
        <v>170</v>
      </c>
      <c r="K5808" s="22" t="s">
        <v>4711</v>
      </c>
      <c r="O5808" s="8" t="s">
        <v>3185</v>
      </c>
      <c r="P5808" s="8" t="s">
        <v>3422</v>
      </c>
    </row>
    <row r="5809" spans="1:16" x14ac:dyDescent="0.2">
      <c r="A5809" s="23" t="s">
        <v>4091</v>
      </c>
      <c r="B5809" s="9" t="s">
        <v>3143</v>
      </c>
      <c r="C5809" s="8" t="s">
        <v>6</v>
      </c>
      <c r="D5809" s="8">
        <v>2</v>
      </c>
      <c r="G5809" s="7" t="s">
        <v>3653</v>
      </c>
      <c r="H5809" s="8" t="s">
        <v>4496</v>
      </c>
      <c r="I5809" s="21" t="str">
        <f t="shared" si="160"/>
        <v>NAO_2_20RK</v>
      </c>
      <c r="J5809" s="11">
        <f>VLOOKUP(I5809,'[3]De Para Agregador'!$G$1:$H$636,2,FALSE)</f>
        <v>170</v>
      </c>
      <c r="K5809" s="22" t="s">
        <v>4711</v>
      </c>
      <c r="O5809" s="8" t="s">
        <v>3185</v>
      </c>
      <c r="P5809" s="8" t="s">
        <v>3422</v>
      </c>
    </row>
    <row r="5810" spans="1:16" x14ac:dyDescent="0.2">
      <c r="A5810" s="23" t="s">
        <v>4091</v>
      </c>
      <c r="B5810" s="9" t="s">
        <v>3143</v>
      </c>
      <c r="C5810" s="8" t="s">
        <v>6</v>
      </c>
      <c r="D5810" s="8">
        <v>2</v>
      </c>
      <c r="G5810" s="7" t="s">
        <v>3653</v>
      </c>
      <c r="H5810" s="8" t="s">
        <v>4496</v>
      </c>
      <c r="I5810" s="21" t="str">
        <f t="shared" si="160"/>
        <v>NAO_2_20RK</v>
      </c>
      <c r="J5810" s="11">
        <f>VLOOKUP(I5810,'[3]De Para Agregador'!$G$1:$H$636,2,FALSE)</f>
        <v>170</v>
      </c>
      <c r="K5810" s="22" t="s">
        <v>4711</v>
      </c>
      <c r="O5810" s="8" t="s">
        <v>3185</v>
      </c>
      <c r="P5810" s="8" t="s">
        <v>3422</v>
      </c>
    </row>
    <row r="5811" spans="1:16" x14ac:dyDescent="0.2">
      <c r="A5811" s="23" t="s">
        <v>4091</v>
      </c>
      <c r="B5811" s="9" t="s">
        <v>3143</v>
      </c>
      <c r="C5811" s="8" t="s">
        <v>16</v>
      </c>
      <c r="D5811" s="8">
        <v>2</v>
      </c>
      <c r="G5811" s="7" t="s">
        <v>3653</v>
      </c>
      <c r="H5811" s="8" t="s">
        <v>4496</v>
      </c>
      <c r="I5811" s="21" t="str">
        <f t="shared" si="160"/>
        <v>SIM_2_20RK</v>
      </c>
      <c r="J5811" s="11">
        <f>VLOOKUP(I5811,'[3]De Para Agregador'!$G$1:$H$636,2,FALSE)</f>
        <v>170</v>
      </c>
      <c r="K5811" s="22" t="s">
        <v>4711</v>
      </c>
      <c r="O5811" s="8" t="s">
        <v>3185</v>
      </c>
      <c r="P5811" s="8" t="s">
        <v>3422</v>
      </c>
    </row>
    <row r="5812" spans="1:16" x14ac:dyDescent="0.2">
      <c r="A5812" s="23" t="s">
        <v>4091</v>
      </c>
      <c r="B5812" s="9" t="s">
        <v>3143</v>
      </c>
      <c r="C5812" s="8" t="s">
        <v>6</v>
      </c>
      <c r="D5812" s="8">
        <v>2</v>
      </c>
      <c r="G5812" s="7" t="s">
        <v>3653</v>
      </c>
      <c r="H5812" s="8" t="s">
        <v>4496</v>
      </c>
      <c r="I5812" s="21" t="str">
        <f t="shared" si="160"/>
        <v>NAO_2_20RK</v>
      </c>
      <c r="J5812" s="11">
        <f>VLOOKUP(I5812,'[3]De Para Agregador'!$G$1:$H$636,2,FALSE)</f>
        <v>170</v>
      </c>
      <c r="K5812" s="22" t="s">
        <v>4711</v>
      </c>
      <c r="O5812" s="8" t="s">
        <v>3185</v>
      </c>
      <c r="P5812" s="8" t="s">
        <v>3422</v>
      </c>
    </row>
    <row r="5813" spans="1:16" x14ac:dyDescent="0.2">
      <c r="A5813" s="23" t="s">
        <v>4091</v>
      </c>
      <c r="B5813" s="9" t="s">
        <v>3143</v>
      </c>
      <c r="C5813" s="8" t="s">
        <v>6</v>
      </c>
      <c r="D5813" s="8">
        <v>2</v>
      </c>
      <c r="G5813" s="7" t="s">
        <v>3653</v>
      </c>
      <c r="H5813" s="8" t="s">
        <v>4496</v>
      </c>
      <c r="I5813" s="21" t="str">
        <f t="shared" si="160"/>
        <v>NAO_2_20RK</v>
      </c>
      <c r="J5813" s="11">
        <f>VLOOKUP(I5813,'[3]De Para Agregador'!$G$1:$H$636,2,FALSE)</f>
        <v>170</v>
      </c>
      <c r="K5813" s="22" t="s">
        <v>4711</v>
      </c>
      <c r="O5813" s="8" t="s">
        <v>3185</v>
      </c>
      <c r="P5813" s="8" t="s">
        <v>3422</v>
      </c>
    </row>
    <row r="5814" spans="1:16" x14ac:dyDescent="0.2">
      <c r="A5814" s="23" t="s">
        <v>4091</v>
      </c>
      <c r="B5814" s="9" t="s">
        <v>3143</v>
      </c>
      <c r="C5814" s="8" t="s">
        <v>6</v>
      </c>
      <c r="D5814" s="8">
        <v>2</v>
      </c>
      <c r="G5814" s="7" t="s">
        <v>3653</v>
      </c>
      <c r="H5814" s="8" t="s">
        <v>4496</v>
      </c>
      <c r="I5814" s="21" t="str">
        <f t="shared" si="160"/>
        <v>NAO_2_20RK</v>
      </c>
      <c r="J5814" s="11">
        <f>VLOOKUP(I5814,'[3]De Para Agregador'!$G$1:$H$636,2,FALSE)</f>
        <v>170</v>
      </c>
      <c r="K5814" s="22" t="s">
        <v>4711</v>
      </c>
      <c r="O5814" s="8" t="s">
        <v>3185</v>
      </c>
      <c r="P5814" s="8" t="s">
        <v>3422</v>
      </c>
    </row>
    <row r="5815" spans="1:16" x14ac:dyDescent="0.2">
      <c r="A5815" s="23" t="s">
        <v>4091</v>
      </c>
      <c r="B5815" s="9" t="s">
        <v>3143</v>
      </c>
      <c r="C5815" s="8" t="s">
        <v>6</v>
      </c>
      <c r="D5815" s="8">
        <v>2</v>
      </c>
      <c r="G5815" s="7" t="s">
        <v>3653</v>
      </c>
      <c r="H5815" s="8" t="s">
        <v>4496</v>
      </c>
      <c r="I5815" s="21" t="str">
        <f t="shared" si="160"/>
        <v>NAO_2_20RK</v>
      </c>
      <c r="J5815" s="11">
        <f>VLOOKUP(I5815,'[3]De Para Agregador'!$G$1:$H$636,2,FALSE)</f>
        <v>170</v>
      </c>
      <c r="K5815" s="22" t="s">
        <v>4711</v>
      </c>
      <c r="O5815" s="8" t="s">
        <v>3185</v>
      </c>
      <c r="P5815" s="8" t="s">
        <v>3422</v>
      </c>
    </row>
    <row r="5816" spans="1:16" x14ac:dyDescent="0.2">
      <c r="A5816" s="23" t="s">
        <v>4091</v>
      </c>
      <c r="B5816" s="9" t="s">
        <v>3143</v>
      </c>
      <c r="C5816" s="8" t="s">
        <v>6</v>
      </c>
      <c r="D5816" s="8">
        <v>2</v>
      </c>
      <c r="G5816" s="7" t="s">
        <v>3653</v>
      </c>
      <c r="H5816" s="8" t="s">
        <v>4496</v>
      </c>
      <c r="I5816" s="21" t="str">
        <f t="shared" si="160"/>
        <v>NAO_2_20RK</v>
      </c>
      <c r="J5816" s="11">
        <f>VLOOKUP(I5816,'[3]De Para Agregador'!$G$1:$H$636,2,FALSE)</f>
        <v>170</v>
      </c>
      <c r="K5816" s="22" t="s">
        <v>4711</v>
      </c>
      <c r="O5816" s="8" t="s">
        <v>3185</v>
      </c>
      <c r="P5816" s="8" t="s">
        <v>3422</v>
      </c>
    </row>
    <row r="5817" spans="1:16" x14ac:dyDescent="0.2">
      <c r="A5817" s="23" t="s">
        <v>4091</v>
      </c>
      <c r="B5817" s="9" t="s">
        <v>3143</v>
      </c>
      <c r="C5817" s="8" t="s">
        <v>6</v>
      </c>
      <c r="D5817" s="8">
        <v>2</v>
      </c>
      <c r="G5817" s="7" t="s">
        <v>3653</v>
      </c>
      <c r="H5817" s="8" t="s">
        <v>4496</v>
      </c>
      <c r="I5817" s="21" t="str">
        <f t="shared" si="160"/>
        <v>NAO_2_20RK</v>
      </c>
      <c r="J5817" s="11">
        <f>VLOOKUP(I5817,'[3]De Para Agregador'!$G$1:$H$636,2,FALSE)</f>
        <v>170</v>
      </c>
      <c r="K5817" s="22" t="s">
        <v>4711</v>
      </c>
      <c r="O5817" s="8" t="s">
        <v>3185</v>
      </c>
      <c r="P5817" s="8" t="s">
        <v>3422</v>
      </c>
    </row>
    <row r="5818" spans="1:16" x14ac:dyDescent="0.2">
      <c r="A5818" s="23" t="s">
        <v>4108</v>
      </c>
      <c r="B5818" s="9" t="s">
        <v>3143</v>
      </c>
      <c r="C5818" s="8" t="s">
        <v>6</v>
      </c>
      <c r="D5818" s="8">
        <v>2</v>
      </c>
      <c r="G5818" s="7" t="s">
        <v>3668</v>
      </c>
      <c r="H5818" s="8" t="s">
        <v>4496</v>
      </c>
      <c r="I5818" s="21" t="str">
        <f t="shared" si="160"/>
        <v>NAO_2_20RK</v>
      </c>
      <c r="J5818" s="11">
        <f>VLOOKUP(I5818,'[3]De Para Agregador'!$G$1:$H$636,2,FALSE)</f>
        <v>170</v>
      </c>
      <c r="K5818" s="22" t="s">
        <v>4711</v>
      </c>
      <c r="O5818" s="8" t="s">
        <v>3185</v>
      </c>
      <c r="P5818" s="8" t="s">
        <v>3422</v>
      </c>
    </row>
    <row r="5819" spans="1:16" x14ac:dyDescent="0.2">
      <c r="A5819" s="23" t="s">
        <v>4108</v>
      </c>
      <c r="B5819" s="9" t="s">
        <v>3143</v>
      </c>
      <c r="C5819" s="8" t="s">
        <v>6</v>
      </c>
      <c r="D5819" s="8">
        <v>2</v>
      </c>
      <c r="G5819" s="7" t="s">
        <v>3668</v>
      </c>
      <c r="H5819" s="8" t="s">
        <v>4496</v>
      </c>
      <c r="I5819" s="21" t="str">
        <f t="shared" si="160"/>
        <v>NAO_2_20RK</v>
      </c>
      <c r="J5819" s="11">
        <f>VLOOKUP(I5819,'[3]De Para Agregador'!$G$1:$H$636,2,FALSE)</f>
        <v>170</v>
      </c>
      <c r="K5819" s="22" t="s">
        <v>4711</v>
      </c>
      <c r="O5819" s="8" t="s">
        <v>3185</v>
      </c>
      <c r="P5819" s="8" t="s">
        <v>3422</v>
      </c>
    </row>
    <row r="5820" spans="1:16" x14ac:dyDescent="0.2">
      <c r="A5820" s="23" t="s">
        <v>4091</v>
      </c>
      <c r="B5820" s="9" t="s">
        <v>3143</v>
      </c>
      <c r="C5820" s="8" t="s">
        <v>6</v>
      </c>
      <c r="D5820" s="8">
        <v>2</v>
      </c>
      <c r="G5820" s="7" t="s">
        <v>3653</v>
      </c>
      <c r="H5820" s="8" t="s">
        <v>4496</v>
      </c>
      <c r="I5820" s="21" t="str">
        <f t="shared" si="160"/>
        <v>NAO_2_20RK</v>
      </c>
      <c r="J5820" s="11">
        <f>VLOOKUP(I5820,'[3]De Para Agregador'!$G$1:$H$636,2,FALSE)</f>
        <v>170</v>
      </c>
      <c r="K5820" s="22" t="s">
        <v>4711</v>
      </c>
      <c r="O5820" s="8" t="s">
        <v>3185</v>
      </c>
      <c r="P5820" s="8" t="s">
        <v>3422</v>
      </c>
    </row>
    <row r="5821" spans="1:16" x14ac:dyDescent="0.2">
      <c r="A5821" s="23" t="s">
        <v>4091</v>
      </c>
      <c r="B5821" s="9" t="s">
        <v>3143</v>
      </c>
      <c r="C5821" s="8" t="s">
        <v>6</v>
      </c>
      <c r="D5821" s="8">
        <v>2</v>
      </c>
      <c r="G5821" s="7" t="s">
        <v>3653</v>
      </c>
      <c r="H5821" s="8" t="s">
        <v>4496</v>
      </c>
      <c r="I5821" s="21" t="str">
        <f t="shared" si="160"/>
        <v>NAO_2_20RK</v>
      </c>
      <c r="J5821" s="11">
        <f>VLOOKUP(I5821,'[3]De Para Agregador'!$G$1:$H$636,2,FALSE)</f>
        <v>170</v>
      </c>
      <c r="K5821" s="22" t="s">
        <v>4711</v>
      </c>
      <c r="O5821" s="8" t="s">
        <v>3185</v>
      </c>
      <c r="P5821" s="8" t="s">
        <v>3422</v>
      </c>
    </row>
    <row r="5822" spans="1:16" x14ac:dyDescent="0.2">
      <c r="A5822" s="23" t="s">
        <v>4091</v>
      </c>
      <c r="B5822" s="9" t="s">
        <v>3143</v>
      </c>
      <c r="C5822" s="8" t="s">
        <v>6</v>
      </c>
      <c r="D5822" s="8">
        <v>2</v>
      </c>
      <c r="G5822" s="7" t="s">
        <v>3653</v>
      </c>
      <c r="H5822" s="8" t="s">
        <v>4496</v>
      </c>
      <c r="I5822" s="21" t="str">
        <f t="shared" si="160"/>
        <v>NAO_2_20RK</v>
      </c>
      <c r="J5822" s="11">
        <f>VLOOKUP(I5822,'[3]De Para Agregador'!$G$1:$H$636,2,FALSE)</f>
        <v>170</v>
      </c>
      <c r="K5822" s="22" t="s">
        <v>4711</v>
      </c>
      <c r="O5822" s="8" t="s">
        <v>3185</v>
      </c>
      <c r="P5822" s="8" t="s">
        <v>3422</v>
      </c>
    </row>
    <row r="5823" spans="1:16" x14ac:dyDescent="0.2">
      <c r="A5823" s="23" t="s">
        <v>4091</v>
      </c>
      <c r="B5823" s="9" t="s">
        <v>3143</v>
      </c>
      <c r="C5823" s="8" t="s">
        <v>6</v>
      </c>
      <c r="D5823" s="8">
        <v>2</v>
      </c>
      <c r="G5823" s="7" t="s">
        <v>3653</v>
      </c>
      <c r="H5823" s="8" t="s">
        <v>4496</v>
      </c>
      <c r="I5823" s="21" t="str">
        <f t="shared" si="160"/>
        <v>NAO_2_20RK</v>
      </c>
      <c r="J5823" s="11">
        <f>VLOOKUP(I5823,'[3]De Para Agregador'!$G$1:$H$636,2,FALSE)</f>
        <v>170</v>
      </c>
      <c r="K5823" s="22" t="s">
        <v>4711</v>
      </c>
      <c r="O5823" s="8" t="s">
        <v>3185</v>
      </c>
      <c r="P5823" s="8" t="s">
        <v>3422</v>
      </c>
    </row>
    <row r="5824" spans="1:16" x14ac:dyDescent="0.2">
      <c r="A5824" s="23" t="s">
        <v>4091</v>
      </c>
      <c r="B5824" s="9" t="s">
        <v>3143</v>
      </c>
      <c r="C5824" s="8" t="s">
        <v>6</v>
      </c>
      <c r="D5824" s="8">
        <v>2</v>
      </c>
      <c r="G5824" s="7" t="s">
        <v>3653</v>
      </c>
      <c r="H5824" s="8" t="s">
        <v>4496</v>
      </c>
      <c r="I5824" s="21" t="str">
        <f t="shared" si="160"/>
        <v>NAO_2_20RK</v>
      </c>
      <c r="J5824" s="11">
        <f>VLOOKUP(I5824,'[3]De Para Agregador'!$G$1:$H$636,2,FALSE)</f>
        <v>170</v>
      </c>
      <c r="K5824" s="22" t="s">
        <v>4711</v>
      </c>
      <c r="O5824" s="8" t="s">
        <v>3185</v>
      </c>
      <c r="P5824" s="8" t="s">
        <v>3422</v>
      </c>
    </row>
    <row r="5825" spans="1:16" x14ac:dyDescent="0.2">
      <c r="A5825" s="23" t="s">
        <v>4091</v>
      </c>
      <c r="B5825" s="9" t="s">
        <v>3143</v>
      </c>
      <c r="C5825" s="8" t="s">
        <v>6</v>
      </c>
      <c r="D5825" s="8">
        <v>2</v>
      </c>
      <c r="G5825" s="7" t="s">
        <v>3653</v>
      </c>
      <c r="H5825" s="8" t="s">
        <v>4496</v>
      </c>
      <c r="I5825" s="21" t="str">
        <f t="shared" si="160"/>
        <v>NAO_2_20RK</v>
      </c>
      <c r="J5825" s="11">
        <f>VLOOKUP(I5825,'[3]De Para Agregador'!$G$1:$H$636,2,FALSE)</f>
        <v>170</v>
      </c>
      <c r="K5825" s="22" t="s">
        <v>4711</v>
      </c>
      <c r="O5825" s="8" t="s">
        <v>3185</v>
      </c>
      <c r="P5825" s="8" t="s">
        <v>3422</v>
      </c>
    </row>
    <row r="5826" spans="1:16" x14ac:dyDescent="0.2">
      <c r="A5826" s="23" t="s">
        <v>4091</v>
      </c>
      <c r="B5826" s="9" t="s">
        <v>3143</v>
      </c>
      <c r="C5826" s="8" t="s">
        <v>6</v>
      </c>
      <c r="D5826" s="8">
        <v>2</v>
      </c>
      <c r="G5826" s="7" t="s">
        <v>3653</v>
      </c>
      <c r="H5826" s="8" t="s">
        <v>4496</v>
      </c>
      <c r="I5826" s="21" t="str">
        <f t="shared" si="160"/>
        <v>NAO_2_20RK</v>
      </c>
      <c r="J5826" s="11">
        <f>VLOOKUP(I5826,'[3]De Para Agregador'!$G$1:$H$636,2,FALSE)</f>
        <v>170</v>
      </c>
      <c r="K5826" s="22" t="s">
        <v>4711</v>
      </c>
      <c r="O5826" s="8" t="s">
        <v>3185</v>
      </c>
      <c r="P5826" s="8" t="s">
        <v>3422</v>
      </c>
    </row>
    <row r="5827" spans="1:16" x14ac:dyDescent="0.2">
      <c r="A5827" s="23" t="s">
        <v>4091</v>
      </c>
      <c r="B5827" s="9" t="s">
        <v>3143</v>
      </c>
      <c r="C5827" s="8" t="s">
        <v>6</v>
      </c>
      <c r="D5827" s="8">
        <v>2</v>
      </c>
      <c r="G5827" s="7" t="s">
        <v>3653</v>
      </c>
      <c r="H5827" s="8" t="s">
        <v>4496</v>
      </c>
      <c r="I5827" s="21" t="str">
        <f t="shared" si="160"/>
        <v>NAO_2_20RK</v>
      </c>
      <c r="J5827" s="11">
        <f>VLOOKUP(I5827,'[3]De Para Agregador'!$G$1:$H$636,2,FALSE)</f>
        <v>170</v>
      </c>
      <c r="K5827" s="22" t="s">
        <v>4711</v>
      </c>
      <c r="O5827" s="8" t="s">
        <v>3185</v>
      </c>
      <c r="P5827" s="8" t="s">
        <v>3422</v>
      </c>
    </row>
    <row r="5828" spans="1:16" x14ac:dyDescent="0.2">
      <c r="A5828" s="23" t="s">
        <v>4091</v>
      </c>
      <c r="B5828" s="9" t="s">
        <v>3143</v>
      </c>
      <c r="C5828" s="8" t="s">
        <v>6</v>
      </c>
      <c r="D5828" s="8">
        <v>2</v>
      </c>
      <c r="G5828" s="7" t="s">
        <v>3653</v>
      </c>
      <c r="H5828" s="8" t="s">
        <v>4496</v>
      </c>
      <c r="I5828" s="21" t="str">
        <f t="shared" si="160"/>
        <v>NAO_2_20RK</v>
      </c>
      <c r="J5828" s="11">
        <f>VLOOKUP(I5828,'[3]De Para Agregador'!$G$1:$H$636,2,FALSE)</f>
        <v>170</v>
      </c>
      <c r="K5828" s="22" t="s">
        <v>4711</v>
      </c>
      <c r="O5828" s="8" t="s">
        <v>3185</v>
      </c>
      <c r="P5828" s="8" t="s">
        <v>3422</v>
      </c>
    </row>
    <row r="5829" spans="1:16" x14ac:dyDescent="0.2">
      <c r="A5829" s="23" t="s">
        <v>4091</v>
      </c>
      <c r="B5829" s="9" t="s">
        <v>3143</v>
      </c>
      <c r="C5829" s="8" t="s">
        <v>16</v>
      </c>
      <c r="D5829" s="8">
        <v>2</v>
      </c>
      <c r="G5829" s="7" t="s">
        <v>3653</v>
      </c>
      <c r="H5829" s="8" t="s">
        <v>4496</v>
      </c>
      <c r="I5829" s="21" t="str">
        <f t="shared" si="160"/>
        <v>SIM_2_20RK</v>
      </c>
      <c r="J5829" s="11">
        <f>VLOOKUP(I5829,'[3]De Para Agregador'!$G$1:$H$636,2,FALSE)</f>
        <v>170</v>
      </c>
      <c r="K5829" s="22" t="s">
        <v>4711</v>
      </c>
      <c r="O5829" s="8" t="s">
        <v>3185</v>
      </c>
      <c r="P5829" s="8" t="s">
        <v>3422</v>
      </c>
    </row>
    <row r="5830" spans="1:16" x14ac:dyDescent="0.2">
      <c r="A5830" s="23" t="s">
        <v>4091</v>
      </c>
      <c r="B5830" s="9" t="s">
        <v>3143</v>
      </c>
      <c r="C5830" s="8" t="s">
        <v>6</v>
      </c>
      <c r="D5830" s="8">
        <v>2</v>
      </c>
      <c r="G5830" s="7" t="s">
        <v>3653</v>
      </c>
      <c r="H5830" s="8" t="s">
        <v>4496</v>
      </c>
      <c r="I5830" s="21" t="str">
        <f t="shared" si="160"/>
        <v>NAO_2_20RK</v>
      </c>
      <c r="J5830" s="11">
        <f>VLOOKUP(I5830,'[3]De Para Agregador'!$G$1:$H$636,2,FALSE)</f>
        <v>170</v>
      </c>
      <c r="K5830" s="22" t="s">
        <v>4711</v>
      </c>
      <c r="O5830" s="8" t="s">
        <v>3185</v>
      </c>
      <c r="P5830" s="8" t="s">
        <v>3422</v>
      </c>
    </row>
    <row r="5831" spans="1:16" x14ac:dyDescent="0.2">
      <c r="A5831" s="23" t="s">
        <v>4091</v>
      </c>
      <c r="B5831" s="9" t="s">
        <v>3143</v>
      </c>
      <c r="C5831" s="8" t="s">
        <v>6</v>
      </c>
      <c r="D5831" s="8">
        <v>2</v>
      </c>
      <c r="G5831" s="7" t="s">
        <v>3653</v>
      </c>
      <c r="H5831" s="8" t="s">
        <v>4496</v>
      </c>
      <c r="I5831" s="21" t="str">
        <f t="shared" si="160"/>
        <v>NAO_2_20RK</v>
      </c>
      <c r="J5831" s="11">
        <f>VLOOKUP(I5831,'[3]De Para Agregador'!$G$1:$H$636,2,FALSE)</f>
        <v>170</v>
      </c>
      <c r="K5831" s="22" t="s">
        <v>4711</v>
      </c>
      <c r="O5831" s="8" t="s">
        <v>3185</v>
      </c>
      <c r="P5831" s="8" t="s">
        <v>3422</v>
      </c>
    </row>
    <row r="5832" spans="1:16" x14ac:dyDescent="0.2">
      <c r="A5832" s="23" t="s">
        <v>4091</v>
      </c>
      <c r="B5832" s="9" t="s">
        <v>3143</v>
      </c>
      <c r="C5832" s="8" t="s">
        <v>16</v>
      </c>
      <c r="D5832" s="8">
        <v>2</v>
      </c>
      <c r="G5832" s="7" t="s">
        <v>3653</v>
      </c>
      <c r="H5832" s="8" t="s">
        <v>4496</v>
      </c>
      <c r="I5832" s="21" t="str">
        <f t="shared" si="160"/>
        <v>SIM_2_20RK</v>
      </c>
      <c r="J5832" s="11">
        <f>VLOOKUP(I5832,'[3]De Para Agregador'!$G$1:$H$636,2,FALSE)</f>
        <v>170</v>
      </c>
      <c r="K5832" s="22" t="s">
        <v>4711</v>
      </c>
      <c r="O5832" s="8" t="s">
        <v>3185</v>
      </c>
      <c r="P5832" s="8" t="s">
        <v>3422</v>
      </c>
    </row>
    <row r="5833" spans="1:16" x14ac:dyDescent="0.2">
      <c r="A5833" s="23" t="s">
        <v>4091</v>
      </c>
      <c r="B5833" s="9" t="s">
        <v>3143</v>
      </c>
      <c r="C5833" s="8" t="s">
        <v>6</v>
      </c>
      <c r="D5833" s="8">
        <v>2</v>
      </c>
      <c r="G5833" s="7" t="s">
        <v>3653</v>
      </c>
      <c r="H5833" s="8" t="s">
        <v>4496</v>
      </c>
      <c r="I5833" s="21" t="str">
        <f t="shared" si="160"/>
        <v>NAO_2_20RK</v>
      </c>
      <c r="J5833" s="11">
        <f>VLOOKUP(I5833,'[3]De Para Agregador'!$G$1:$H$636,2,FALSE)</f>
        <v>170</v>
      </c>
      <c r="K5833" s="22" t="s">
        <v>4711</v>
      </c>
      <c r="O5833" s="8" t="s">
        <v>3185</v>
      </c>
      <c r="P5833" s="8" t="s">
        <v>3422</v>
      </c>
    </row>
    <row r="5834" spans="1:16" x14ac:dyDescent="0.2">
      <c r="A5834" s="23" t="s">
        <v>4091</v>
      </c>
      <c r="B5834" s="9" t="s">
        <v>3143</v>
      </c>
      <c r="C5834" s="8" t="s">
        <v>6</v>
      </c>
      <c r="D5834" s="8">
        <v>2</v>
      </c>
      <c r="G5834" s="7" t="s">
        <v>3653</v>
      </c>
      <c r="H5834" s="8" t="s">
        <v>4496</v>
      </c>
      <c r="I5834" s="21" t="str">
        <f t="shared" si="160"/>
        <v>NAO_2_20RK</v>
      </c>
      <c r="J5834" s="11">
        <f>VLOOKUP(I5834,'[3]De Para Agregador'!$G$1:$H$636,2,FALSE)</f>
        <v>170</v>
      </c>
      <c r="K5834" s="22" t="s">
        <v>4711</v>
      </c>
      <c r="O5834" s="8" t="s">
        <v>3185</v>
      </c>
      <c r="P5834" s="8" t="s">
        <v>3422</v>
      </c>
    </row>
    <row r="5835" spans="1:16" x14ac:dyDescent="0.2">
      <c r="A5835" s="23" t="s">
        <v>4091</v>
      </c>
      <c r="B5835" s="9" t="s">
        <v>3143</v>
      </c>
      <c r="C5835" s="8" t="s">
        <v>6</v>
      </c>
      <c r="D5835" s="8">
        <v>2</v>
      </c>
      <c r="G5835" s="7" t="s">
        <v>3653</v>
      </c>
      <c r="H5835" s="8" t="s">
        <v>4496</v>
      </c>
      <c r="I5835" s="21" t="str">
        <f t="shared" si="160"/>
        <v>NAO_2_20RK</v>
      </c>
      <c r="J5835" s="11">
        <f>VLOOKUP(I5835,'[3]De Para Agregador'!$G$1:$H$636,2,FALSE)</f>
        <v>170</v>
      </c>
      <c r="K5835" s="22" t="s">
        <v>4711</v>
      </c>
      <c r="O5835" s="8" t="s">
        <v>3185</v>
      </c>
      <c r="P5835" s="8" t="s">
        <v>3422</v>
      </c>
    </row>
    <row r="5836" spans="1:16" x14ac:dyDescent="0.2">
      <c r="A5836" s="23" t="s">
        <v>4091</v>
      </c>
      <c r="B5836" s="9" t="s">
        <v>3143</v>
      </c>
      <c r="C5836" s="8" t="s">
        <v>6</v>
      </c>
      <c r="D5836" s="8">
        <v>2</v>
      </c>
      <c r="G5836" s="7" t="s">
        <v>3653</v>
      </c>
      <c r="H5836" s="8" t="s">
        <v>4496</v>
      </c>
      <c r="I5836" s="21" t="str">
        <f t="shared" si="160"/>
        <v>NAO_2_20RK</v>
      </c>
      <c r="J5836" s="11">
        <f>VLOOKUP(I5836,'[3]De Para Agregador'!$G$1:$H$636,2,FALSE)</f>
        <v>170</v>
      </c>
      <c r="K5836" s="22" t="s">
        <v>4711</v>
      </c>
      <c r="O5836" s="8" t="s">
        <v>3185</v>
      </c>
      <c r="P5836" s="8" t="s">
        <v>3422</v>
      </c>
    </row>
    <row r="5837" spans="1:16" x14ac:dyDescent="0.2">
      <c r="A5837" s="23" t="s">
        <v>4091</v>
      </c>
      <c r="B5837" s="9" t="s">
        <v>3143</v>
      </c>
      <c r="C5837" s="8" t="s">
        <v>6</v>
      </c>
      <c r="D5837" s="8">
        <v>2</v>
      </c>
      <c r="G5837" s="7" t="s">
        <v>3653</v>
      </c>
      <c r="H5837" s="8" t="s">
        <v>4496</v>
      </c>
      <c r="I5837" s="21" t="str">
        <f t="shared" si="160"/>
        <v>NAO_2_20RK</v>
      </c>
      <c r="J5837" s="11">
        <f>VLOOKUP(I5837,'[3]De Para Agregador'!$G$1:$H$636,2,FALSE)</f>
        <v>170</v>
      </c>
      <c r="K5837" s="22" t="s">
        <v>4711</v>
      </c>
      <c r="O5837" s="8" t="s">
        <v>3185</v>
      </c>
      <c r="P5837" s="8" t="s">
        <v>3422</v>
      </c>
    </row>
    <row r="5838" spans="1:16" x14ac:dyDescent="0.2">
      <c r="A5838" s="23" t="s">
        <v>4091</v>
      </c>
      <c r="B5838" s="9" t="s">
        <v>3143</v>
      </c>
      <c r="C5838" s="8" t="s">
        <v>6</v>
      </c>
      <c r="D5838" s="8">
        <v>2</v>
      </c>
      <c r="G5838" s="7" t="s">
        <v>3653</v>
      </c>
      <c r="H5838" s="8" t="s">
        <v>4496</v>
      </c>
      <c r="I5838" s="21" t="str">
        <f t="shared" si="160"/>
        <v>NAO_2_20RK</v>
      </c>
      <c r="J5838" s="11">
        <f>VLOOKUP(I5838,'[3]De Para Agregador'!$G$1:$H$636,2,FALSE)</f>
        <v>170</v>
      </c>
      <c r="K5838" s="22" t="s">
        <v>4711</v>
      </c>
      <c r="O5838" s="8" t="s">
        <v>3185</v>
      </c>
      <c r="P5838" s="8" t="s">
        <v>3422</v>
      </c>
    </row>
    <row r="5839" spans="1:16" x14ac:dyDescent="0.2">
      <c r="A5839" s="23" t="s">
        <v>4091</v>
      </c>
      <c r="B5839" s="9" t="s">
        <v>3143</v>
      </c>
      <c r="C5839" s="8" t="s">
        <v>6</v>
      </c>
      <c r="D5839" s="8">
        <v>2</v>
      </c>
      <c r="G5839" s="7" t="s">
        <v>3653</v>
      </c>
      <c r="H5839" s="8" t="s">
        <v>4496</v>
      </c>
      <c r="I5839" s="21" t="str">
        <f t="shared" si="160"/>
        <v>NAO_2_20RK</v>
      </c>
      <c r="J5839" s="11">
        <f>VLOOKUP(I5839,'[3]De Para Agregador'!$G$1:$H$636,2,FALSE)</f>
        <v>170</v>
      </c>
      <c r="K5839" s="22" t="s">
        <v>4711</v>
      </c>
      <c r="O5839" s="8" t="s">
        <v>3185</v>
      </c>
      <c r="P5839" s="8" t="s">
        <v>3422</v>
      </c>
    </row>
    <row r="5840" spans="1:16" x14ac:dyDescent="0.2">
      <c r="A5840" s="23" t="s">
        <v>4091</v>
      </c>
      <c r="B5840" s="9" t="s">
        <v>3143</v>
      </c>
      <c r="C5840" s="8" t="s">
        <v>6</v>
      </c>
      <c r="D5840" s="8">
        <v>2</v>
      </c>
      <c r="G5840" s="7" t="s">
        <v>3653</v>
      </c>
      <c r="H5840" s="8" t="s">
        <v>4496</v>
      </c>
      <c r="I5840" s="21" t="str">
        <f t="shared" si="160"/>
        <v>NAO_2_20RK</v>
      </c>
      <c r="J5840" s="11">
        <f>VLOOKUP(I5840,'[3]De Para Agregador'!$G$1:$H$636,2,FALSE)</f>
        <v>170</v>
      </c>
      <c r="K5840" s="22" t="s">
        <v>4711</v>
      </c>
      <c r="O5840" s="8" t="s">
        <v>3185</v>
      </c>
      <c r="P5840" s="8" t="s">
        <v>3422</v>
      </c>
    </row>
    <row r="5841" spans="1:16" x14ac:dyDescent="0.2">
      <c r="A5841" s="23" t="s">
        <v>4091</v>
      </c>
      <c r="B5841" s="9" t="s">
        <v>3143</v>
      </c>
      <c r="C5841" s="8" t="s">
        <v>6</v>
      </c>
      <c r="D5841" s="8">
        <v>2</v>
      </c>
      <c r="G5841" s="7" t="s">
        <v>3653</v>
      </c>
      <c r="H5841" s="8" t="s">
        <v>4496</v>
      </c>
      <c r="I5841" s="21" t="str">
        <f t="shared" si="160"/>
        <v>NAO_2_20RK</v>
      </c>
      <c r="J5841" s="11">
        <f>VLOOKUP(I5841,'[3]De Para Agregador'!$G$1:$H$636,2,FALSE)</f>
        <v>170</v>
      </c>
      <c r="K5841" s="22" t="s">
        <v>4711</v>
      </c>
      <c r="O5841" s="8" t="s">
        <v>3185</v>
      </c>
      <c r="P5841" s="8" t="s">
        <v>3422</v>
      </c>
    </row>
    <row r="5842" spans="1:16" x14ac:dyDescent="0.2">
      <c r="A5842" s="23" t="s">
        <v>4091</v>
      </c>
      <c r="B5842" s="9" t="s">
        <v>3143</v>
      </c>
      <c r="C5842" s="8" t="s">
        <v>6</v>
      </c>
      <c r="D5842" s="8">
        <v>2</v>
      </c>
      <c r="G5842" s="7" t="s">
        <v>3653</v>
      </c>
      <c r="H5842" s="8" t="s">
        <v>4496</v>
      </c>
      <c r="I5842" s="21" t="str">
        <f t="shared" si="160"/>
        <v>NAO_2_20RK</v>
      </c>
      <c r="J5842" s="11">
        <f>VLOOKUP(I5842,'[3]De Para Agregador'!$G$1:$H$636,2,FALSE)</f>
        <v>170</v>
      </c>
      <c r="K5842" s="22" t="s">
        <v>4711</v>
      </c>
      <c r="O5842" s="8" t="s">
        <v>3185</v>
      </c>
      <c r="P5842" s="8" t="s">
        <v>3422</v>
      </c>
    </row>
    <row r="5843" spans="1:16" x14ac:dyDescent="0.2">
      <c r="A5843" s="23" t="s">
        <v>4091</v>
      </c>
      <c r="B5843" s="9" t="s">
        <v>3143</v>
      </c>
      <c r="C5843" s="8" t="s">
        <v>6</v>
      </c>
      <c r="D5843" s="8">
        <v>2</v>
      </c>
      <c r="G5843" s="7" t="s">
        <v>3653</v>
      </c>
      <c r="H5843" s="8" t="s">
        <v>4496</v>
      </c>
      <c r="I5843" s="21" t="str">
        <f t="shared" si="160"/>
        <v>NAO_2_20RK</v>
      </c>
      <c r="J5843" s="11">
        <f>VLOOKUP(I5843,'[3]De Para Agregador'!$G$1:$H$636,2,FALSE)</f>
        <v>170</v>
      </c>
      <c r="K5843" s="22" t="s">
        <v>4711</v>
      </c>
      <c r="O5843" s="8" t="s">
        <v>3185</v>
      </c>
      <c r="P5843" s="8" t="s">
        <v>3422</v>
      </c>
    </row>
    <row r="5844" spans="1:16" x14ac:dyDescent="0.2">
      <c r="A5844" s="23" t="s">
        <v>4091</v>
      </c>
      <c r="B5844" s="9" t="s">
        <v>3143</v>
      </c>
      <c r="C5844" s="8" t="s">
        <v>6</v>
      </c>
      <c r="D5844" s="8">
        <v>2</v>
      </c>
      <c r="G5844" s="7" t="s">
        <v>3653</v>
      </c>
      <c r="H5844" s="8" t="s">
        <v>4496</v>
      </c>
      <c r="I5844" s="21" t="str">
        <f t="shared" si="160"/>
        <v>NAO_2_20RK</v>
      </c>
      <c r="J5844" s="11">
        <f>VLOOKUP(I5844,'[3]De Para Agregador'!$G$1:$H$636,2,FALSE)</f>
        <v>170</v>
      </c>
      <c r="K5844" s="22" t="s">
        <v>4711</v>
      </c>
      <c r="O5844" s="8" t="s">
        <v>3185</v>
      </c>
      <c r="P5844" s="8" t="s">
        <v>3422</v>
      </c>
    </row>
    <row r="5845" spans="1:16" x14ac:dyDescent="0.2">
      <c r="A5845" s="23" t="s">
        <v>4091</v>
      </c>
      <c r="B5845" s="9" t="s">
        <v>3143</v>
      </c>
      <c r="C5845" s="8" t="s">
        <v>6</v>
      </c>
      <c r="D5845" s="8">
        <v>2</v>
      </c>
      <c r="G5845" s="7" t="s">
        <v>3653</v>
      </c>
      <c r="H5845" s="8" t="s">
        <v>4496</v>
      </c>
      <c r="I5845" s="21" t="str">
        <f t="shared" si="160"/>
        <v>NAO_2_20RK</v>
      </c>
      <c r="J5845" s="11">
        <f>VLOOKUP(I5845,'[3]De Para Agregador'!$G$1:$H$636,2,FALSE)</f>
        <v>170</v>
      </c>
      <c r="K5845" s="22" t="s">
        <v>4711</v>
      </c>
      <c r="O5845" s="8" t="s">
        <v>3185</v>
      </c>
      <c r="P5845" s="8" t="s">
        <v>3422</v>
      </c>
    </row>
    <row r="5846" spans="1:16" x14ac:dyDescent="0.2">
      <c r="A5846" s="23" t="s">
        <v>4091</v>
      </c>
      <c r="B5846" s="9" t="s">
        <v>3143</v>
      </c>
      <c r="C5846" s="8" t="s">
        <v>6</v>
      </c>
      <c r="D5846" s="8">
        <v>2</v>
      </c>
      <c r="G5846" s="7" t="s">
        <v>3653</v>
      </c>
      <c r="H5846" s="8" t="s">
        <v>4496</v>
      </c>
      <c r="I5846" s="21" t="str">
        <f t="shared" si="160"/>
        <v>NAO_2_20RK</v>
      </c>
      <c r="J5846" s="11">
        <f>VLOOKUP(I5846,'[3]De Para Agregador'!$G$1:$H$636,2,FALSE)</f>
        <v>170</v>
      </c>
      <c r="K5846" s="22" t="s">
        <v>4711</v>
      </c>
      <c r="O5846" s="8" t="s">
        <v>3185</v>
      </c>
      <c r="P5846" s="8" t="s">
        <v>3422</v>
      </c>
    </row>
    <row r="5847" spans="1:16" x14ac:dyDescent="0.2">
      <c r="A5847" s="23" t="s">
        <v>4091</v>
      </c>
      <c r="B5847" s="9" t="s">
        <v>3143</v>
      </c>
      <c r="C5847" s="8" t="s">
        <v>6</v>
      </c>
      <c r="D5847" s="8">
        <v>2</v>
      </c>
      <c r="G5847" s="7" t="s">
        <v>3653</v>
      </c>
      <c r="H5847" s="8" t="s">
        <v>4496</v>
      </c>
      <c r="I5847" s="21" t="str">
        <f t="shared" si="160"/>
        <v>NAO_2_20RK</v>
      </c>
      <c r="J5847" s="11">
        <f>VLOOKUP(I5847,'[3]De Para Agregador'!$G$1:$H$636,2,FALSE)</f>
        <v>170</v>
      </c>
      <c r="K5847" s="22" t="s">
        <v>4711</v>
      </c>
      <c r="O5847" s="8" t="s">
        <v>3185</v>
      </c>
      <c r="P5847" s="8" t="s">
        <v>3422</v>
      </c>
    </row>
    <row r="5848" spans="1:16" x14ac:dyDescent="0.2">
      <c r="A5848" s="23" t="s">
        <v>4091</v>
      </c>
      <c r="B5848" s="9" t="s">
        <v>3143</v>
      </c>
      <c r="C5848" s="8" t="s">
        <v>6</v>
      </c>
      <c r="D5848" s="8">
        <v>2</v>
      </c>
      <c r="G5848" s="7" t="s">
        <v>3653</v>
      </c>
      <c r="H5848" s="8" t="s">
        <v>4496</v>
      </c>
      <c r="I5848" s="21" t="str">
        <f t="shared" si="160"/>
        <v>NAO_2_20RK</v>
      </c>
      <c r="J5848" s="11">
        <f>VLOOKUP(I5848,'[3]De Para Agregador'!$G$1:$H$636,2,FALSE)</f>
        <v>170</v>
      </c>
      <c r="K5848" s="22" t="s">
        <v>4711</v>
      </c>
      <c r="O5848" s="8" t="s">
        <v>3185</v>
      </c>
      <c r="P5848" s="8" t="s">
        <v>3422</v>
      </c>
    </row>
    <row r="5849" spans="1:16" x14ac:dyDescent="0.2">
      <c r="A5849" s="23" t="s">
        <v>4091</v>
      </c>
      <c r="B5849" s="9" t="s">
        <v>3143</v>
      </c>
      <c r="C5849" s="8" t="s">
        <v>6</v>
      </c>
      <c r="D5849" s="8">
        <v>2</v>
      </c>
      <c r="G5849" s="7" t="s">
        <v>3653</v>
      </c>
      <c r="H5849" s="8" t="s">
        <v>4496</v>
      </c>
      <c r="I5849" s="21" t="str">
        <f t="shared" si="160"/>
        <v>NAO_2_20RK</v>
      </c>
      <c r="J5849" s="11">
        <f>VLOOKUP(I5849,'[3]De Para Agregador'!$G$1:$H$636,2,FALSE)</f>
        <v>170</v>
      </c>
      <c r="K5849" s="22" t="s">
        <v>4711</v>
      </c>
      <c r="O5849" s="8" t="s">
        <v>3185</v>
      </c>
      <c r="P5849" s="8" t="s">
        <v>3422</v>
      </c>
    </row>
    <row r="5850" spans="1:16" x14ac:dyDescent="0.2">
      <c r="A5850" s="23" t="s">
        <v>4091</v>
      </c>
      <c r="B5850" s="9" t="s">
        <v>3143</v>
      </c>
      <c r="C5850" s="8" t="s">
        <v>6</v>
      </c>
      <c r="D5850" s="8">
        <v>2</v>
      </c>
      <c r="G5850" s="7" t="s">
        <v>3653</v>
      </c>
      <c r="H5850" s="8" t="s">
        <v>4496</v>
      </c>
      <c r="I5850" s="21" t="str">
        <f t="shared" ref="I5850:I5913" si="161">CONCATENATE(C5850,"_",D5850,"_",O5850)</f>
        <v>NAO_2_20RK</v>
      </c>
      <c r="J5850" s="11">
        <f>VLOOKUP(I5850,'[3]De Para Agregador'!$G$1:$H$636,2,FALSE)</f>
        <v>170</v>
      </c>
      <c r="K5850" s="22" t="s">
        <v>4711</v>
      </c>
      <c r="O5850" s="8" t="s">
        <v>3185</v>
      </c>
      <c r="P5850" s="8" t="s">
        <v>3422</v>
      </c>
    </row>
    <row r="5851" spans="1:16" x14ac:dyDescent="0.2">
      <c r="A5851" s="23" t="s">
        <v>4091</v>
      </c>
      <c r="B5851" s="9" t="s">
        <v>3143</v>
      </c>
      <c r="C5851" s="8" t="s">
        <v>6</v>
      </c>
      <c r="D5851" s="8">
        <v>2</v>
      </c>
      <c r="G5851" s="7" t="s">
        <v>3653</v>
      </c>
      <c r="H5851" s="8" t="s">
        <v>4496</v>
      </c>
      <c r="I5851" s="21" t="str">
        <f t="shared" si="161"/>
        <v>NAO_2_20RK</v>
      </c>
      <c r="J5851" s="11">
        <f>VLOOKUP(I5851,'[3]De Para Agregador'!$G$1:$H$636,2,FALSE)</f>
        <v>170</v>
      </c>
      <c r="K5851" s="22" t="s">
        <v>4711</v>
      </c>
      <c r="O5851" s="8" t="s">
        <v>3185</v>
      </c>
      <c r="P5851" s="8" t="s">
        <v>3422</v>
      </c>
    </row>
    <row r="5852" spans="1:16" x14ac:dyDescent="0.2">
      <c r="A5852" s="23" t="s">
        <v>4091</v>
      </c>
      <c r="B5852" s="9" t="s">
        <v>3143</v>
      </c>
      <c r="C5852" s="8" t="s">
        <v>6</v>
      </c>
      <c r="D5852" s="8">
        <v>2</v>
      </c>
      <c r="G5852" s="7" t="s">
        <v>3653</v>
      </c>
      <c r="H5852" s="8" t="s">
        <v>4496</v>
      </c>
      <c r="I5852" s="21" t="str">
        <f t="shared" si="161"/>
        <v>NAO_2_20RK</v>
      </c>
      <c r="J5852" s="11">
        <f>VLOOKUP(I5852,'[3]De Para Agregador'!$G$1:$H$636,2,FALSE)</f>
        <v>170</v>
      </c>
      <c r="K5852" s="22" t="s">
        <v>4711</v>
      </c>
      <c r="O5852" s="8" t="s">
        <v>3185</v>
      </c>
      <c r="P5852" s="8" t="s">
        <v>3422</v>
      </c>
    </row>
    <row r="5853" spans="1:16" x14ac:dyDescent="0.2">
      <c r="A5853" s="23" t="s">
        <v>4091</v>
      </c>
      <c r="B5853" s="9" t="s">
        <v>3143</v>
      </c>
      <c r="C5853" s="8" t="s">
        <v>6</v>
      </c>
      <c r="D5853" s="8">
        <v>2</v>
      </c>
      <c r="G5853" s="7" t="s">
        <v>3653</v>
      </c>
      <c r="H5853" s="8" t="s">
        <v>4496</v>
      </c>
      <c r="I5853" s="21" t="str">
        <f t="shared" si="161"/>
        <v>NAO_2_20RK</v>
      </c>
      <c r="J5853" s="11">
        <f>VLOOKUP(I5853,'[3]De Para Agregador'!$G$1:$H$636,2,FALSE)</f>
        <v>170</v>
      </c>
      <c r="K5853" s="22" t="s">
        <v>4711</v>
      </c>
      <c r="O5853" s="8" t="s">
        <v>3185</v>
      </c>
      <c r="P5853" s="8" t="s">
        <v>3422</v>
      </c>
    </row>
    <row r="5854" spans="1:16" x14ac:dyDescent="0.2">
      <c r="A5854" s="23" t="s">
        <v>4091</v>
      </c>
      <c r="B5854" s="9" t="s">
        <v>3143</v>
      </c>
      <c r="C5854" s="8" t="s">
        <v>6</v>
      </c>
      <c r="D5854" s="8">
        <v>2</v>
      </c>
      <c r="G5854" s="7" t="s">
        <v>3653</v>
      </c>
      <c r="H5854" s="8" t="s">
        <v>4496</v>
      </c>
      <c r="I5854" s="21" t="str">
        <f t="shared" si="161"/>
        <v>NAO_2_20RK</v>
      </c>
      <c r="J5854" s="11">
        <f>VLOOKUP(I5854,'[3]De Para Agregador'!$G$1:$H$636,2,FALSE)</f>
        <v>170</v>
      </c>
      <c r="K5854" s="22" t="s">
        <v>4711</v>
      </c>
      <c r="O5854" s="8" t="s">
        <v>3185</v>
      </c>
      <c r="P5854" s="8" t="s">
        <v>3422</v>
      </c>
    </row>
    <row r="5855" spans="1:16" x14ac:dyDescent="0.2">
      <c r="A5855" s="23" t="s">
        <v>4091</v>
      </c>
      <c r="B5855" s="9" t="s">
        <v>3143</v>
      </c>
      <c r="C5855" s="8" t="s">
        <v>6</v>
      </c>
      <c r="D5855" s="8">
        <v>2</v>
      </c>
      <c r="G5855" s="7" t="s">
        <v>3653</v>
      </c>
      <c r="H5855" s="8" t="s">
        <v>4496</v>
      </c>
      <c r="I5855" s="21" t="str">
        <f t="shared" si="161"/>
        <v>NAO_2_20RK</v>
      </c>
      <c r="J5855" s="11">
        <f>VLOOKUP(I5855,'[3]De Para Agregador'!$G$1:$H$636,2,FALSE)</f>
        <v>170</v>
      </c>
      <c r="K5855" s="22" t="s">
        <v>4711</v>
      </c>
      <c r="O5855" s="8" t="s">
        <v>3185</v>
      </c>
      <c r="P5855" s="8" t="s">
        <v>3422</v>
      </c>
    </row>
    <row r="5856" spans="1:16" x14ac:dyDescent="0.2">
      <c r="A5856" s="23" t="s">
        <v>4091</v>
      </c>
      <c r="B5856" s="9" t="s">
        <v>3143</v>
      </c>
      <c r="C5856" s="8" t="s">
        <v>6</v>
      </c>
      <c r="D5856" s="8">
        <v>2</v>
      </c>
      <c r="G5856" s="7" t="s">
        <v>3653</v>
      </c>
      <c r="H5856" s="8" t="s">
        <v>4496</v>
      </c>
      <c r="I5856" s="21" t="str">
        <f t="shared" si="161"/>
        <v>NAO_2_20RK</v>
      </c>
      <c r="J5856" s="11">
        <f>VLOOKUP(I5856,'[3]De Para Agregador'!$G$1:$H$636,2,FALSE)</f>
        <v>170</v>
      </c>
      <c r="K5856" s="22" t="s">
        <v>4711</v>
      </c>
      <c r="O5856" s="8" t="s">
        <v>3185</v>
      </c>
      <c r="P5856" s="8" t="s">
        <v>3422</v>
      </c>
    </row>
    <row r="5857" spans="1:16" x14ac:dyDescent="0.2">
      <c r="A5857" s="23" t="s">
        <v>4091</v>
      </c>
      <c r="B5857" s="9" t="s">
        <v>3143</v>
      </c>
      <c r="C5857" s="8" t="s">
        <v>6</v>
      </c>
      <c r="D5857" s="8">
        <v>2</v>
      </c>
      <c r="G5857" s="7" t="s">
        <v>3653</v>
      </c>
      <c r="H5857" s="8" t="s">
        <v>4496</v>
      </c>
      <c r="I5857" s="21" t="str">
        <f t="shared" si="161"/>
        <v>NAO_2_20RK</v>
      </c>
      <c r="J5857" s="11">
        <f>VLOOKUP(I5857,'[3]De Para Agregador'!$G$1:$H$636,2,FALSE)</f>
        <v>170</v>
      </c>
      <c r="K5857" s="22" t="s">
        <v>4711</v>
      </c>
      <c r="O5857" s="8" t="s">
        <v>3185</v>
      </c>
      <c r="P5857" s="8" t="s">
        <v>3422</v>
      </c>
    </row>
    <row r="5858" spans="1:16" x14ac:dyDescent="0.2">
      <c r="A5858" s="23" t="s">
        <v>4091</v>
      </c>
      <c r="B5858" s="9" t="s">
        <v>3143</v>
      </c>
      <c r="C5858" s="8" t="s">
        <v>6</v>
      </c>
      <c r="D5858" s="8">
        <v>2</v>
      </c>
      <c r="G5858" s="7" t="s">
        <v>3653</v>
      </c>
      <c r="H5858" s="8" t="s">
        <v>4496</v>
      </c>
      <c r="I5858" s="21" t="str">
        <f t="shared" si="161"/>
        <v>NAO_2_20RK</v>
      </c>
      <c r="J5858" s="11">
        <f>VLOOKUP(I5858,'[3]De Para Agregador'!$G$1:$H$636,2,FALSE)</f>
        <v>170</v>
      </c>
      <c r="K5858" s="22" t="s">
        <v>4711</v>
      </c>
      <c r="O5858" s="8" t="s">
        <v>3185</v>
      </c>
      <c r="P5858" s="8" t="s">
        <v>3422</v>
      </c>
    </row>
    <row r="5859" spans="1:16" x14ac:dyDescent="0.2">
      <c r="A5859" s="23" t="s">
        <v>4091</v>
      </c>
      <c r="B5859" s="9" t="s">
        <v>3143</v>
      </c>
      <c r="C5859" s="8" t="s">
        <v>6</v>
      </c>
      <c r="D5859" s="8">
        <v>2</v>
      </c>
      <c r="G5859" s="7" t="s">
        <v>3653</v>
      </c>
      <c r="H5859" s="8" t="s">
        <v>4496</v>
      </c>
      <c r="I5859" s="21" t="str">
        <f t="shared" si="161"/>
        <v>NAO_2_20RK</v>
      </c>
      <c r="J5859" s="11">
        <f>VLOOKUP(I5859,'[3]De Para Agregador'!$G$1:$H$636,2,FALSE)</f>
        <v>170</v>
      </c>
      <c r="K5859" s="22" t="s">
        <v>4711</v>
      </c>
      <c r="O5859" s="8" t="s">
        <v>3185</v>
      </c>
      <c r="P5859" s="8" t="s">
        <v>3422</v>
      </c>
    </row>
    <row r="5860" spans="1:16" x14ac:dyDescent="0.2">
      <c r="A5860" s="23" t="s">
        <v>4091</v>
      </c>
      <c r="B5860" s="9" t="s">
        <v>3143</v>
      </c>
      <c r="C5860" s="8" t="s">
        <v>6</v>
      </c>
      <c r="D5860" s="8">
        <v>2</v>
      </c>
      <c r="G5860" s="7" t="s">
        <v>3653</v>
      </c>
      <c r="H5860" s="8" t="s">
        <v>4496</v>
      </c>
      <c r="I5860" s="21" t="str">
        <f t="shared" si="161"/>
        <v>NAO_2_20RK</v>
      </c>
      <c r="J5860" s="11">
        <f>VLOOKUP(I5860,'[3]De Para Agregador'!$G$1:$H$636,2,FALSE)</f>
        <v>170</v>
      </c>
      <c r="K5860" s="22" t="s">
        <v>4711</v>
      </c>
      <c r="O5860" s="8" t="s">
        <v>3185</v>
      </c>
      <c r="P5860" s="8" t="s">
        <v>3422</v>
      </c>
    </row>
    <row r="5861" spans="1:16" x14ac:dyDescent="0.2">
      <c r="A5861" s="23" t="s">
        <v>4091</v>
      </c>
      <c r="B5861" s="9" t="s">
        <v>3143</v>
      </c>
      <c r="C5861" s="8" t="s">
        <v>6</v>
      </c>
      <c r="D5861" s="8">
        <v>2</v>
      </c>
      <c r="G5861" s="7" t="s">
        <v>3653</v>
      </c>
      <c r="H5861" s="8" t="s">
        <v>4496</v>
      </c>
      <c r="I5861" s="21" t="str">
        <f t="shared" si="161"/>
        <v>NAO_2_20RK</v>
      </c>
      <c r="J5861" s="11">
        <f>VLOOKUP(I5861,'[3]De Para Agregador'!$G$1:$H$636,2,FALSE)</f>
        <v>170</v>
      </c>
      <c r="K5861" s="22" t="s">
        <v>4711</v>
      </c>
      <c r="O5861" s="8" t="s">
        <v>3185</v>
      </c>
      <c r="P5861" s="8" t="s">
        <v>3422</v>
      </c>
    </row>
    <row r="5862" spans="1:16" x14ac:dyDescent="0.2">
      <c r="A5862" s="23" t="s">
        <v>4091</v>
      </c>
      <c r="B5862" s="9" t="s">
        <v>3143</v>
      </c>
      <c r="C5862" s="8" t="s">
        <v>16</v>
      </c>
      <c r="D5862" s="8">
        <v>2</v>
      </c>
      <c r="G5862" s="7" t="s">
        <v>3653</v>
      </c>
      <c r="H5862" s="8" t="s">
        <v>4496</v>
      </c>
      <c r="I5862" s="21" t="str">
        <f t="shared" si="161"/>
        <v>SIM_2_20RK</v>
      </c>
      <c r="J5862" s="11">
        <f>VLOOKUP(I5862,'[3]De Para Agregador'!$G$1:$H$636,2,FALSE)</f>
        <v>170</v>
      </c>
      <c r="K5862" s="22" t="s">
        <v>4711</v>
      </c>
      <c r="O5862" s="8" t="s">
        <v>3185</v>
      </c>
      <c r="P5862" s="8" t="s">
        <v>3422</v>
      </c>
    </row>
    <row r="5863" spans="1:16" x14ac:dyDescent="0.2">
      <c r="A5863" s="23" t="s">
        <v>4091</v>
      </c>
      <c r="B5863" s="9" t="s">
        <v>3143</v>
      </c>
      <c r="C5863" s="8" t="s">
        <v>6</v>
      </c>
      <c r="D5863" s="8">
        <v>2</v>
      </c>
      <c r="G5863" s="7" t="s">
        <v>3653</v>
      </c>
      <c r="H5863" s="8" t="s">
        <v>4496</v>
      </c>
      <c r="I5863" s="21" t="str">
        <f t="shared" si="161"/>
        <v>NAO_2_20RK</v>
      </c>
      <c r="J5863" s="11">
        <f>VLOOKUP(I5863,'[3]De Para Agregador'!$G$1:$H$636,2,FALSE)</f>
        <v>170</v>
      </c>
      <c r="K5863" s="22" t="s">
        <v>4711</v>
      </c>
      <c r="O5863" s="8" t="s">
        <v>3185</v>
      </c>
      <c r="P5863" s="8" t="s">
        <v>3422</v>
      </c>
    </row>
    <row r="5864" spans="1:16" x14ac:dyDescent="0.2">
      <c r="A5864" s="23" t="s">
        <v>4091</v>
      </c>
      <c r="B5864" s="9" t="s">
        <v>3143</v>
      </c>
      <c r="C5864" s="8" t="s">
        <v>6</v>
      </c>
      <c r="D5864" s="8">
        <v>2</v>
      </c>
      <c r="G5864" s="7" t="s">
        <v>3653</v>
      </c>
      <c r="H5864" s="8" t="s">
        <v>4496</v>
      </c>
      <c r="I5864" s="21" t="str">
        <f t="shared" si="161"/>
        <v>NAO_2_20RK</v>
      </c>
      <c r="J5864" s="11">
        <f>VLOOKUP(I5864,'[3]De Para Agregador'!$G$1:$H$636,2,FALSE)</f>
        <v>170</v>
      </c>
      <c r="K5864" s="22" t="s">
        <v>4711</v>
      </c>
      <c r="O5864" s="8" t="s">
        <v>3185</v>
      </c>
      <c r="P5864" s="8" t="s">
        <v>3422</v>
      </c>
    </row>
    <row r="5865" spans="1:16" x14ac:dyDescent="0.2">
      <c r="A5865" s="23" t="s">
        <v>4091</v>
      </c>
      <c r="B5865" s="9" t="s">
        <v>3143</v>
      </c>
      <c r="C5865" s="8" t="s">
        <v>6</v>
      </c>
      <c r="D5865" s="8">
        <v>2</v>
      </c>
      <c r="G5865" s="7" t="s">
        <v>3653</v>
      </c>
      <c r="H5865" s="8" t="s">
        <v>4496</v>
      </c>
      <c r="I5865" s="21" t="str">
        <f t="shared" si="161"/>
        <v>NAO_2_20RK</v>
      </c>
      <c r="J5865" s="11">
        <f>VLOOKUP(I5865,'[3]De Para Agregador'!$G$1:$H$636,2,FALSE)</f>
        <v>170</v>
      </c>
      <c r="K5865" s="22" t="s">
        <v>4711</v>
      </c>
      <c r="O5865" s="8" t="s">
        <v>3185</v>
      </c>
      <c r="P5865" s="8" t="s">
        <v>3422</v>
      </c>
    </row>
    <row r="5866" spans="1:16" x14ac:dyDescent="0.2">
      <c r="A5866" s="23" t="s">
        <v>4091</v>
      </c>
      <c r="B5866" s="9" t="s">
        <v>3143</v>
      </c>
      <c r="C5866" s="8" t="s">
        <v>6</v>
      </c>
      <c r="D5866" s="8">
        <v>2</v>
      </c>
      <c r="G5866" s="7" t="s">
        <v>3653</v>
      </c>
      <c r="H5866" s="8" t="s">
        <v>4496</v>
      </c>
      <c r="I5866" s="21" t="str">
        <f t="shared" si="161"/>
        <v>NAO_2_20RK</v>
      </c>
      <c r="J5866" s="11">
        <f>VLOOKUP(I5866,'[3]De Para Agregador'!$G$1:$H$636,2,FALSE)</f>
        <v>170</v>
      </c>
      <c r="K5866" s="22" t="s">
        <v>4711</v>
      </c>
      <c r="O5866" s="8" t="s">
        <v>3185</v>
      </c>
      <c r="P5866" s="8" t="s">
        <v>3422</v>
      </c>
    </row>
    <row r="5867" spans="1:16" x14ac:dyDescent="0.2">
      <c r="A5867" s="23" t="s">
        <v>4091</v>
      </c>
      <c r="B5867" s="9" t="s">
        <v>3143</v>
      </c>
      <c r="C5867" s="8" t="s">
        <v>6</v>
      </c>
      <c r="D5867" s="8">
        <v>2</v>
      </c>
      <c r="G5867" s="7" t="s">
        <v>3653</v>
      </c>
      <c r="H5867" s="8" t="s">
        <v>4496</v>
      </c>
      <c r="I5867" s="21" t="str">
        <f t="shared" si="161"/>
        <v>NAO_2_20RK</v>
      </c>
      <c r="J5867" s="11">
        <f>VLOOKUP(I5867,'[3]De Para Agregador'!$G$1:$H$636,2,FALSE)</f>
        <v>170</v>
      </c>
      <c r="K5867" s="22" t="s">
        <v>4711</v>
      </c>
      <c r="O5867" s="8" t="s">
        <v>3185</v>
      </c>
      <c r="P5867" s="8" t="s">
        <v>3422</v>
      </c>
    </row>
    <row r="5868" spans="1:16" x14ac:dyDescent="0.2">
      <c r="A5868" s="23" t="s">
        <v>4091</v>
      </c>
      <c r="B5868" s="9" t="s">
        <v>3143</v>
      </c>
      <c r="C5868" s="8" t="s">
        <v>6</v>
      </c>
      <c r="D5868" s="8">
        <v>2</v>
      </c>
      <c r="G5868" s="7" t="s">
        <v>3653</v>
      </c>
      <c r="H5868" s="8" t="s">
        <v>4496</v>
      </c>
      <c r="I5868" s="21" t="str">
        <f t="shared" si="161"/>
        <v>NAO_2_20RK</v>
      </c>
      <c r="J5868" s="11">
        <f>VLOOKUP(I5868,'[3]De Para Agregador'!$G$1:$H$636,2,FALSE)</f>
        <v>170</v>
      </c>
      <c r="K5868" s="22" t="s">
        <v>4711</v>
      </c>
      <c r="O5868" s="8" t="s">
        <v>3185</v>
      </c>
      <c r="P5868" s="8" t="s">
        <v>3422</v>
      </c>
    </row>
    <row r="5869" spans="1:16" x14ac:dyDescent="0.2">
      <c r="A5869" s="23" t="s">
        <v>4091</v>
      </c>
      <c r="B5869" s="9" t="s">
        <v>3143</v>
      </c>
      <c r="C5869" s="8" t="s">
        <v>6</v>
      </c>
      <c r="D5869" s="8">
        <v>2</v>
      </c>
      <c r="G5869" s="7" t="s">
        <v>3653</v>
      </c>
      <c r="H5869" s="8" t="s">
        <v>4496</v>
      </c>
      <c r="I5869" s="21" t="str">
        <f t="shared" si="161"/>
        <v>NAO_2_20RK</v>
      </c>
      <c r="J5869" s="11">
        <f>VLOOKUP(I5869,'[3]De Para Agregador'!$G$1:$H$636,2,FALSE)</f>
        <v>170</v>
      </c>
      <c r="K5869" s="22" t="s">
        <v>4711</v>
      </c>
      <c r="O5869" s="8" t="s">
        <v>3185</v>
      </c>
      <c r="P5869" s="8" t="s">
        <v>3422</v>
      </c>
    </row>
    <row r="5870" spans="1:16" x14ac:dyDescent="0.2">
      <c r="A5870" s="23" t="s">
        <v>4091</v>
      </c>
      <c r="B5870" s="9" t="s">
        <v>3143</v>
      </c>
      <c r="C5870" s="8" t="s">
        <v>16</v>
      </c>
      <c r="D5870" s="8">
        <v>2</v>
      </c>
      <c r="G5870" s="7" t="s">
        <v>3653</v>
      </c>
      <c r="H5870" s="8" t="s">
        <v>4496</v>
      </c>
      <c r="I5870" s="21" t="str">
        <f t="shared" si="161"/>
        <v>SIM_2_20RK</v>
      </c>
      <c r="J5870" s="11">
        <f>VLOOKUP(I5870,'[3]De Para Agregador'!$G$1:$H$636,2,FALSE)</f>
        <v>170</v>
      </c>
      <c r="K5870" s="22" t="s">
        <v>4711</v>
      </c>
      <c r="O5870" s="8" t="s">
        <v>3185</v>
      </c>
      <c r="P5870" s="8" t="s">
        <v>3422</v>
      </c>
    </row>
    <row r="5871" spans="1:16" x14ac:dyDescent="0.2">
      <c r="A5871" s="23" t="s">
        <v>4091</v>
      </c>
      <c r="B5871" s="9" t="s">
        <v>3143</v>
      </c>
      <c r="C5871" s="8" t="s">
        <v>16</v>
      </c>
      <c r="D5871" s="8">
        <v>2</v>
      </c>
      <c r="G5871" s="7" t="s">
        <v>3653</v>
      </c>
      <c r="H5871" s="8" t="s">
        <v>4496</v>
      </c>
      <c r="I5871" s="21" t="str">
        <f t="shared" si="161"/>
        <v>SIM_2_20RK</v>
      </c>
      <c r="J5871" s="11">
        <f>VLOOKUP(I5871,'[3]De Para Agregador'!$G$1:$H$636,2,FALSE)</f>
        <v>170</v>
      </c>
      <c r="K5871" s="22" t="s">
        <v>4711</v>
      </c>
      <c r="O5871" s="8" t="s">
        <v>3185</v>
      </c>
      <c r="P5871" s="8" t="s">
        <v>3422</v>
      </c>
    </row>
    <row r="5872" spans="1:16" x14ac:dyDescent="0.2">
      <c r="A5872" s="23" t="s">
        <v>4091</v>
      </c>
      <c r="B5872" s="9" t="s">
        <v>3143</v>
      </c>
      <c r="C5872" s="8" t="s">
        <v>6</v>
      </c>
      <c r="D5872" s="8">
        <v>2</v>
      </c>
      <c r="G5872" s="7" t="s">
        <v>3653</v>
      </c>
      <c r="H5872" s="8" t="s">
        <v>4496</v>
      </c>
      <c r="I5872" s="21" t="str">
        <f t="shared" si="161"/>
        <v>NAO_2_20RK</v>
      </c>
      <c r="J5872" s="11">
        <f>VLOOKUP(I5872,'[3]De Para Agregador'!$G$1:$H$636,2,FALSE)</f>
        <v>170</v>
      </c>
      <c r="K5872" s="22" t="s">
        <v>4711</v>
      </c>
      <c r="O5872" s="8" t="s">
        <v>3185</v>
      </c>
      <c r="P5872" s="8" t="s">
        <v>3422</v>
      </c>
    </row>
    <row r="5873" spans="1:16" x14ac:dyDescent="0.2">
      <c r="A5873" s="23" t="s">
        <v>4091</v>
      </c>
      <c r="B5873" s="9" t="s">
        <v>3143</v>
      </c>
      <c r="C5873" s="8" t="s">
        <v>6</v>
      </c>
      <c r="D5873" s="8">
        <v>2</v>
      </c>
      <c r="G5873" s="7" t="s">
        <v>3653</v>
      </c>
      <c r="H5873" s="8" t="s">
        <v>4496</v>
      </c>
      <c r="I5873" s="21" t="str">
        <f t="shared" si="161"/>
        <v>NAO_2_20RK</v>
      </c>
      <c r="J5873" s="11">
        <f>VLOOKUP(I5873,'[3]De Para Agregador'!$G$1:$H$636,2,FALSE)</f>
        <v>170</v>
      </c>
      <c r="K5873" s="22" t="s">
        <v>4711</v>
      </c>
      <c r="O5873" s="8" t="s">
        <v>3185</v>
      </c>
      <c r="P5873" s="8" t="s">
        <v>3422</v>
      </c>
    </row>
    <row r="5874" spans="1:16" x14ac:dyDescent="0.2">
      <c r="A5874" s="23" t="s">
        <v>4091</v>
      </c>
      <c r="B5874" s="9" t="s">
        <v>3143</v>
      </c>
      <c r="C5874" s="8" t="s">
        <v>6</v>
      </c>
      <c r="D5874" s="8">
        <v>2</v>
      </c>
      <c r="G5874" s="7" t="s">
        <v>3653</v>
      </c>
      <c r="H5874" s="8" t="s">
        <v>4496</v>
      </c>
      <c r="I5874" s="21" t="str">
        <f t="shared" si="161"/>
        <v>NAO_2_20RK</v>
      </c>
      <c r="J5874" s="11">
        <f>VLOOKUP(I5874,'[3]De Para Agregador'!$G$1:$H$636,2,FALSE)</f>
        <v>170</v>
      </c>
      <c r="K5874" s="22" t="s">
        <v>4711</v>
      </c>
      <c r="O5874" s="8" t="s">
        <v>3185</v>
      </c>
      <c r="P5874" s="8" t="s">
        <v>3422</v>
      </c>
    </row>
    <row r="5875" spans="1:16" x14ac:dyDescent="0.2">
      <c r="A5875" s="23" t="s">
        <v>4091</v>
      </c>
      <c r="B5875" s="9" t="s">
        <v>3143</v>
      </c>
      <c r="C5875" s="8" t="s">
        <v>6</v>
      </c>
      <c r="D5875" s="8">
        <v>2</v>
      </c>
      <c r="G5875" s="7" t="s">
        <v>3653</v>
      </c>
      <c r="H5875" s="8" t="s">
        <v>4496</v>
      </c>
      <c r="I5875" s="21" t="str">
        <f t="shared" si="161"/>
        <v>NAO_2_20RK</v>
      </c>
      <c r="J5875" s="11">
        <f>VLOOKUP(I5875,'[3]De Para Agregador'!$G$1:$H$636,2,FALSE)</f>
        <v>170</v>
      </c>
      <c r="K5875" s="22" t="s">
        <v>4711</v>
      </c>
      <c r="O5875" s="8" t="s">
        <v>3185</v>
      </c>
      <c r="P5875" s="8" t="s">
        <v>3422</v>
      </c>
    </row>
    <row r="5876" spans="1:16" x14ac:dyDescent="0.2">
      <c r="A5876" s="23" t="s">
        <v>4091</v>
      </c>
      <c r="B5876" s="9" t="s">
        <v>3143</v>
      </c>
      <c r="C5876" s="8" t="s">
        <v>6</v>
      </c>
      <c r="D5876" s="8">
        <v>2</v>
      </c>
      <c r="G5876" s="7" t="s">
        <v>3653</v>
      </c>
      <c r="H5876" s="8" t="s">
        <v>4496</v>
      </c>
      <c r="I5876" s="21" t="str">
        <f t="shared" si="161"/>
        <v>NAO_2_20RK</v>
      </c>
      <c r="J5876" s="11">
        <f>VLOOKUP(I5876,'[3]De Para Agregador'!$G$1:$H$636,2,FALSE)</f>
        <v>170</v>
      </c>
      <c r="K5876" s="22" t="s">
        <v>4711</v>
      </c>
      <c r="O5876" s="8" t="s">
        <v>3185</v>
      </c>
      <c r="P5876" s="8" t="s">
        <v>3422</v>
      </c>
    </row>
    <row r="5877" spans="1:16" x14ac:dyDescent="0.2">
      <c r="A5877" s="23" t="s">
        <v>4091</v>
      </c>
      <c r="B5877" s="9" t="s">
        <v>3143</v>
      </c>
      <c r="C5877" s="8" t="s">
        <v>6</v>
      </c>
      <c r="D5877" s="8">
        <v>2</v>
      </c>
      <c r="G5877" s="7" t="s">
        <v>3653</v>
      </c>
      <c r="H5877" s="8" t="s">
        <v>4496</v>
      </c>
      <c r="I5877" s="21" t="str">
        <f t="shared" si="161"/>
        <v>NAO_2_20RK</v>
      </c>
      <c r="J5877" s="11">
        <f>VLOOKUP(I5877,'[3]De Para Agregador'!$G$1:$H$636,2,FALSE)</f>
        <v>170</v>
      </c>
      <c r="K5877" s="22" t="s">
        <v>4711</v>
      </c>
      <c r="O5877" s="8" t="s">
        <v>3185</v>
      </c>
      <c r="P5877" s="8" t="s">
        <v>3422</v>
      </c>
    </row>
    <row r="5878" spans="1:16" x14ac:dyDescent="0.2">
      <c r="A5878" s="23" t="s">
        <v>4091</v>
      </c>
      <c r="B5878" s="9" t="s">
        <v>3143</v>
      </c>
      <c r="C5878" s="8" t="s">
        <v>6</v>
      </c>
      <c r="D5878" s="8">
        <v>2</v>
      </c>
      <c r="G5878" s="7" t="s">
        <v>3653</v>
      </c>
      <c r="H5878" s="8" t="s">
        <v>4496</v>
      </c>
      <c r="I5878" s="21" t="str">
        <f t="shared" si="161"/>
        <v>NAO_2_20RK</v>
      </c>
      <c r="J5878" s="11">
        <f>VLOOKUP(I5878,'[3]De Para Agregador'!$G$1:$H$636,2,FALSE)</f>
        <v>170</v>
      </c>
      <c r="K5878" s="22" t="s">
        <v>4711</v>
      </c>
      <c r="O5878" s="8" t="s">
        <v>3185</v>
      </c>
      <c r="P5878" s="8" t="s">
        <v>3422</v>
      </c>
    </row>
    <row r="5879" spans="1:16" x14ac:dyDescent="0.2">
      <c r="A5879" s="23" t="s">
        <v>4091</v>
      </c>
      <c r="B5879" s="9" t="s">
        <v>3143</v>
      </c>
      <c r="C5879" s="8" t="s">
        <v>6</v>
      </c>
      <c r="D5879" s="8">
        <v>2</v>
      </c>
      <c r="G5879" s="7" t="s">
        <v>3653</v>
      </c>
      <c r="H5879" s="8" t="s">
        <v>4496</v>
      </c>
      <c r="I5879" s="21" t="str">
        <f t="shared" si="161"/>
        <v>NAO_2_20RK</v>
      </c>
      <c r="J5879" s="11">
        <f>VLOOKUP(I5879,'[3]De Para Agregador'!$G$1:$H$636,2,FALSE)</f>
        <v>170</v>
      </c>
      <c r="K5879" s="22" t="s">
        <v>4711</v>
      </c>
      <c r="O5879" s="8" t="s">
        <v>3185</v>
      </c>
      <c r="P5879" s="8" t="s">
        <v>3422</v>
      </c>
    </row>
    <row r="5880" spans="1:16" x14ac:dyDescent="0.2">
      <c r="A5880" s="23" t="s">
        <v>4092</v>
      </c>
      <c r="B5880" s="9" t="s">
        <v>3143</v>
      </c>
      <c r="C5880" s="8" t="s">
        <v>6</v>
      </c>
      <c r="D5880" s="8">
        <v>2</v>
      </c>
      <c r="G5880" s="7" t="s">
        <v>3654</v>
      </c>
      <c r="H5880" s="8" t="s">
        <v>4496</v>
      </c>
      <c r="I5880" s="21" t="str">
        <f t="shared" si="161"/>
        <v>NAO_2_20RK</v>
      </c>
      <c r="J5880" s="11">
        <f>VLOOKUP(I5880,'[3]De Para Agregador'!$G$1:$H$636,2,FALSE)</f>
        <v>170</v>
      </c>
      <c r="K5880" s="22" t="s">
        <v>4711</v>
      </c>
      <c r="O5880" s="8" t="s">
        <v>3185</v>
      </c>
      <c r="P5880" s="8" t="s">
        <v>3422</v>
      </c>
    </row>
    <row r="5881" spans="1:16" x14ac:dyDescent="0.2">
      <c r="A5881" s="23" t="s">
        <v>4108</v>
      </c>
      <c r="B5881" s="9" t="s">
        <v>3143</v>
      </c>
      <c r="C5881" s="8" t="s">
        <v>6</v>
      </c>
      <c r="D5881" s="8">
        <v>2</v>
      </c>
      <c r="G5881" s="7" t="s">
        <v>3668</v>
      </c>
      <c r="H5881" s="8" t="s">
        <v>4496</v>
      </c>
      <c r="I5881" s="21" t="str">
        <f t="shared" si="161"/>
        <v>NAO_2_20RK</v>
      </c>
      <c r="J5881" s="11">
        <f>VLOOKUP(I5881,'[3]De Para Agregador'!$G$1:$H$636,2,FALSE)</f>
        <v>170</v>
      </c>
      <c r="K5881" s="22" t="s">
        <v>4711</v>
      </c>
      <c r="O5881" s="8" t="s">
        <v>3185</v>
      </c>
      <c r="P5881" s="8" t="s">
        <v>3422</v>
      </c>
    </row>
    <row r="5882" spans="1:16" x14ac:dyDescent="0.2">
      <c r="A5882" s="23" t="s">
        <v>4108</v>
      </c>
      <c r="B5882" s="9" t="s">
        <v>3143</v>
      </c>
      <c r="C5882" s="8" t="s">
        <v>6</v>
      </c>
      <c r="D5882" s="8">
        <v>2</v>
      </c>
      <c r="G5882" s="7" t="s">
        <v>3668</v>
      </c>
      <c r="H5882" s="8" t="s">
        <v>4496</v>
      </c>
      <c r="I5882" s="21" t="str">
        <f t="shared" si="161"/>
        <v>NAO_2_20RK</v>
      </c>
      <c r="J5882" s="11">
        <f>VLOOKUP(I5882,'[3]De Para Agregador'!$G$1:$H$636,2,FALSE)</f>
        <v>170</v>
      </c>
      <c r="K5882" s="22" t="s">
        <v>4711</v>
      </c>
      <c r="O5882" s="8" t="s">
        <v>3185</v>
      </c>
      <c r="P5882" s="8" t="s">
        <v>3422</v>
      </c>
    </row>
    <row r="5883" spans="1:16" x14ac:dyDescent="0.2">
      <c r="A5883" s="23" t="s">
        <v>4091</v>
      </c>
      <c r="B5883" s="9" t="s">
        <v>3143</v>
      </c>
      <c r="C5883" s="8" t="s">
        <v>6</v>
      </c>
      <c r="D5883" s="8">
        <v>2</v>
      </c>
      <c r="G5883" s="7" t="s">
        <v>3653</v>
      </c>
      <c r="H5883" s="8" t="s">
        <v>4496</v>
      </c>
      <c r="I5883" s="21" t="str">
        <f t="shared" si="161"/>
        <v>NAO_2_20RK</v>
      </c>
      <c r="J5883" s="11">
        <f>VLOOKUP(I5883,'[3]De Para Agregador'!$G$1:$H$636,2,FALSE)</f>
        <v>170</v>
      </c>
      <c r="K5883" s="22" t="s">
        <v>4711</v>
      </c>
      <c r="O5883" s="8" t="s">
        <v>3185</v>
      </c>
      <c r="P5883" s="8" t="s">
        <v>3422</v>
      </c>
    </row>
    <row r="5884" spans="1:16" x14ac:dyDescent="0.2">
      <c r="A5884" s="23" t="s">
        <v>4091</v>
      </c>
      <c r="B5884" s="9" t="s">
        <v>3143</v>
      </c>
      <c r="C5884" s="8" t="s">
        <v>6</v>
      </c>
      <c r="D5884" s="8">
        <v>2</v>
      </c>
      <c r="G5884" s="7" t="s">
        <v>3653</v>
      </c>
      <c r="H5884" s="8" t="s">
        <v>4496</v>
      </c>
      <c r="I5884" s="21" t="str">
        <f t="shared" si="161"/>
        <v>NAO_2_20RK</v>
      </c>
      <c r="J5884" s="11">
        <f>VLOOKUP(I5884,'[3]De Para Agregador'!$G$1:$H$636,2,FALSE)</f>
        <v>170</v>
      </c>
      <c r="K5884" s="22" t="s">
        <v>4711</v>
      </c>
      <c r="O5884" s="8" t="s">
        <v>3185</v>
      </c>
      <c r="P5884" s="8" t="s">
        <v>3422</v>
      </c>
    </row>
    <row r="5885" spans="1:16" x14ac:dyDescent="0.2">
      <c r="A5885" s="23" t="s">
        <v>4091</v>
      </c>
      <c r="B5885" s="9" t="s">
        <v>3143</v>
      </c>
      <c r="C5885" s="8" t="s">
        <v>6</v>
      </c>
      <c r="D5885" s="8">
        <v>2</v>
      </c>
      <c r="G5885" s="7" t="s">
        <v>3653</v>
      </c>
      <c r="H5885" s="8" t="s">
        <v>4496</v>
      </c>
      <c r="I5885" s="21" t="str">
        <f t="shared" si="161"/>
        <v>NAO_2_20RK</v>
      </c>
      <c r="J5885" s="11">
        <f>VLOOKUP(I5885,'[3]De Para Agregador'!$G$1:$H$636,2,FALSE)</f>
        <v>170</v>
      </c>
      <c r="K5885" s="22" t="s">
        <v>4711</v>
      </c>
      <c r="O5885" s="8" t="s">
        <v>3185</v>
      </c>
      <c r="P5885" s="8" t="s">
        <v>3422</v>
      </c>
    </row>
    <row r="5886" spans="1:16" x14ac:dyDescent="0.2">
      <c r="A5886" s="23" t="s">
        <v>4091</v>
      </c>
      <c r="B5886" s="9" t="s">
        <v>3143</v>
      </c>
      <c r="C5886" s="8" t="s">
        <v>6</v>
      </c>
      <c r="D5886" s="8">
        <v>2</v>
      </c>
      <c r="G5886" s="7" t="s">
        <v>3653</v>
      </c>
      <c r="H5886" s="8" t="s">
        <v>4496</v>
      </c>
      <c r="I5886" s="21" t="str">
        <f t="shared" si="161"/>
        <v>NAO_2_20RK</v>
      </c>
      <c r="J5886" s="11">
        <f>VLOOKUP(I5886,'[3]De Para Agregador'!$G$1:$H$636,2,FALSE)</f>
        <v>170</v>
      </c>
      <c r="K5886" s="22" t="s">
        <v>4711</v>
      </c>
      <c r="O5886" s="8" t="s">
        <v>3185</v>
      </c>
      <c r="P5886" s="8" t="s">
        <v>3422</v>
      </c>
    </row>
    <row r="5887" spans="1:16" x14ac:dyDescent="0.2">
      <c r="A5887" s="23" t="s">
        <v>4091</v>
      </c>
      <c r="B5887" s="9" t="s">
        <v>3143</v>
      </c>
      <c r="C5887" s="8" t="s">
        <v>16</v>
      </c>
      <c r="D5887" s="8">
        <v>2</v>
      </c>
      <c r="G5887" s="7" t="s">
        <v>3653</v>
      </c>
      <c r="H5887" s="8" t="s">
        <v>4496</v>
      </c>
      <c r="I5887" s="21" t="str">
        <f t="shared" si="161"/>
        <v>SIM_2_20RK</v>
      </c>
      <c r="J5887" s="11">
        <f>VLOOKUP(I5887,'[3]De Para Agregador'!$G$1:$H$636,2,FALSE)</f>
        <v>170</v>
      </c>
      <c r="K5887" s="22" t="s">
        <v>4711</v>
      </c>
      <c r="O5887" s="8" t="s">
        <v>3185</v>
      </c>
      <c r="P5887" s="8" t="s">
        <v>3422</v>
      </c>
    </row>
    <row r="5888" spans="1:16" x14ac:dyDescent="0.2">
      <c r="A5888" s="23" t="s">
        <v>4091</v>
      </c>
      <c r="B5888" s="9" t="s">
        <v>3143</v>
      </c>
      <c r="C5888" s="8" t="s">
        <v>6</v>
      </c>
      <c r="D5888" s="8">
        <v>2</v>
      </c>
      <c r="G5888" s="7" t="s">
        <v>3653</v>
      </c>
      <c r="H5888" s="8" t="s">
        <v>4496</v>
      </c>
      <c r="I5888" s="21" t="str">
        <f t="shared" si="161"/>
        <v>NAO_2_20RK</v>
      </c>
      <c r="J5888" s="11">
        <f>VLOOKUP(I5888,'[3]De Para Agregador'!$G$1:$H$636,2,FALSE)</f>
        <v>170</v>
      </c>
      <c r="K5888" s="22" t="s">
        <v>4711</v>
      </c>
      <c r="O5888" s="8" t="s">
        <v>3185</v>
      </c>
      <c r="P5888" s="8" t="s">
        <v>3422</v>
      </c>
    </row>
    <row r="5889" spans="1:16" x14ac:dyDescent="0.2">
      <c r="A5889" s="23" t="s">
        <v>4091</v>
      </c>
      <c r="B5889" s="9" t="s">
        <v>3143</v>
      </c>
      <c r="C5889" s="8" t="s">
        <v>6</v>
      </c>
      <c r="D5889" s="8">
        <v>2</v>
      </c>
      <c r="G5889" s="7" t="s">
        <v>3653</v>
      </c>
      <c r="H5889" s="8" t="s">
        <v>4496</v>
      </c>
      <c r="I5889" s="21" t="str">
        <f t="shared" si="161"/>
        <v>NAO_2_20RK</v>
      </c>
      <c r="J5889" s="11">
        <f>VLOOKUP(I5889,'[3]De Para Agregador'!$G$1:$H$636,2,FALSE)</f>
        <v>170</v>
      </c>
      <c r="K5889" s="22" t="s">
        <v>4711</v>
      </c>
      <c r="O5889" s="8" t="s">
        <v>3185</v>
      </c>
      <c r="P5889" s="8" t="s">
        <v>3422</v>
      </c>
    </row>
    <row r="5890" spans="1:16" x14ac:dyDescent="0.2">
      <c r="A5890" s="23" t="s">
        <v>4091</v>
      </c>
      <c r="B5890" s="9" t="s">
        <v>3143</v>
      </c>
      <c r="C5890" s="8" t="s">
        <v>6</v>
      </c>
      <c r="D5890" s="8">
        <v>2</v>
      </c>
      <c r="G5890" s="7" t="s">
        <v>3653</v>
      </c>
      <c r="H5890" s="8" t="s">
        <v>4496</v>
      </c>
      <c r="I5890" s="21" t="str">
        <f t="shared" si="161"/>
        <v>NAO_2_20RK</v>
      </c>
      <c r="J5890" s="11">
        <f>VLOOKUP(I5890,'[3]De Para Agregador'!$G$1:$H$636,2,FALSE)</f>
        <v>170</v>
      </c>
      <c r="K5890" s="22" t="s">
        <v>4711</v>
      </c>
      <c r="O5890" s="8" t="s">
        <v>3185</v>
      </c>
      <c r="P5890" s="8" t="s">
        <v>3422</v>
      </c>
    </row>
    <row r="5891" spans="1:16" x14ac:dyDescent="0.2">
      <c r="A5891" s="23" t="s">
        <v>4091</v>
      </c>
      <c r="B5891" s="9" t="s">
        <v>3143</v>
      </c>
      <c r="C5891" s="8" t="s">
        <v>6</v>
      </c>
      <c r="D5891" s="8">
        <v>2</v>
      </c>
      <c r="G5891" s="7" t="s">
        <v>3653</v>
      </c>
      <c r="H5891" s="8" t="s">
        <v>4496</v>
      </c>
      <c r="I5891" s="21" t="str">
        <f t="shared" si="161"/>
        <v>NAO_2_20RK</v>
      </c>
      <c r="J5891" s="11">
        <f>VLOOKUP(I5891,'[3]De Para Agregador'!$G$1:$H$636,2,FALSE)</f>
        <v>170</v>
      </c>
      <c r="K5891" s="22" t="s">
        <v>4711</v>
      </c>
      <c r="O5891" s="8" t="s">
        <v>3185</v>
      </c>
      <c r="P5891" s="8" t="s">
        <v>3422</v>
      </c>
    </row>
    <row r="5892" spans="1:16" x14ac:dyDescent="0.2">
      <c r="A5892" s="23" t="s">
        <v>4091</v>
      </c>
      <c r="B5892" s="9" t="s">
        <v>3143</v>
      </c>
      <c r="C5892" s="8" t="s">
        <v>6</v>
      </c>
      <c r="D5892" s="8">
        <v>2</v>
      </c>
      <c r="G5892" s="7" t="s">
        <v>3653</v>
      </c>
      <c r="H5892" s="8" t="s">
        <v>4496</v>
      </c>
      <c r="I5892" s="21" t="str">
        <f t="shared" si="161"/>
        <v>NAO_2_20RK</v>
      </c>
      <c r="J5892" s="11">
        <f>VLOOKUP(I5892,'[3]De Para Agregador'!$G$1:$H$636,2,FALSE)</f>
        <v>170</v>
      </c>
      <c r="K5892" s="22" t="s">
        <v>4711</v>
      </c>
      <c r="O5892" s="8" t="s">
        <v>3185</v>
      </c>
      <c r="P5892" s="8" t="s">
        <v>3422</v>
      </c>
    </row>
    <row r="5893" spans="1:16" x14ac:dyDescent="0.2">
      <c r="A5893" s="23" t="s">
        <v>4092</v>
      </c>
      <c r="B5893" s="9" t="s">
        <v>3143</v>
      </c>
      <c r="C5893" s="8" t="s">
        <v>6</v>
      </c>
      <c r="D5893" s="8">
        <v>2</v>
      </c>
      <c r="G5893" s="7" t="s">
        <v>3654</v>
      </c>
      <c r="H5893" s="8" t="s">
        <v>4496</v>
      </c>
      <c r="I5893" s="21" t="str">
        <f t="shared" si="161"/>
        <v>NAO_2_20RK</v>
      </c>
      <c r="J5893" s="11">
        <f>VLOOKUP(I5893,'[3]De Para Agregador'!$G$1:$H$636,2,FALSE)</f>
        <v>170</v>
      </c>
      <c r="K5893" s="22" t="s">
        <v>4711</v>
      </c>
      <c r="O5893" s="8" t="s">
        <v>3185</v>
      </c>
      <c r="P5893" s="8" t="s">
        <v>3422</v>
      </c>
    </row>
    <row r="5894" spans="1:16" x14ac:dyDescent="0.2">
      <c r="A5894" s="23" t="s">
        <v>4091</v>
      </c>
      <c r="B5894" s="9" t="s">
        <v>3143</v>
      </c>
      <c r="C5894" s="8" t="s">
        <v>6</v>
      </c>
      <c r="D5894" s="8">
        <v>2</v>
      </c>
      <c r="G5894" s="7" t="s">
        <v>3653</v>
      </c>
      <c r="H5894" s="8" t="s">
        <v>4496</v>
      </c>
      <c r="I5894" s="21" t="str">
        <f t="shared" si="161"/>
        <v>NAO_2_20RK</v>
      </c>
      <c r="J5894" s="11">
        <f>VLOOKUP(I5894,'[3]De Para Agregador'!$G$1:$H$636,2,FALSE)</f>
        <v>170</v>
      </c>
      <c r="K5894" s="22" t="s">
        <v>4711</v>
      </c>
      <c r="O5894" s="8" t="s">
        <v>3185</v>
      </c>
      <c r="P5894" s="8" t="s">
        <v>3422</v>
      </c>
    </row>
    <row r="5895" spans="1:16" x14ac:dyDescent="0.2">
      <c r="A5895" s="23" t="s">
        <v>4091</v>
      </c>
      <c r="B5895" s="9" t="s">
        <v>3143</v>
      </c>
      <c r="C5895" s="8" t="s">
        <v>6</v>
      </c>
      <c r="D5895" s="8">
        <v>2</v>
      </c>
      <c r="G5895" s="7" t="s">
        <v>3653</v>
      </c>
      <c r="H5895" s="8" t="s">
        <v>4496</v>
      </c>
      <c r="I5895" s="21" t="str">
        <f t="shared" si="161"/>
        <v>NAO_2_20RK</v>
      </c>
      <c r="J5895" s="11">
        <f>VLOOKUP(I5895,'[3]De Para Agregador'!$G$1:$H$636,2,FALSE)</f>
        <v>170</v>
      </c>
      <c r="K5895" s="22" t="s">
        <v>4711</v>
      </c>
      <c r="O5895" s="8" t="s">
        <v>3185</v>
      </c>
      <c r="P5895" s="8" t="s">
        <v>3422</v>
      </c>
    </row>
    <row r="5896" spans="1:16" x14ac:dyDescent="0.2">
      <c r="A5896" s="23" t="s">
        <v>4091</v>
      </c>
      <c r="B5896" s="9" t="s">
        <v>3143</v>
      </c>
      <c r="C5896" s="8" t="s">
        <v>6</v>
      </c>
      <c r="D5896" s="8">
        <v>2</v>
      </c>
      <c r="G5896" s="7" t="s">
        <v>3653</v>
      </c>
      <c r="H5896" s="8" t="s">
        <v>4496</v>
      </c>
      <c r="I5896" s="21" t="str">
        <f t="shared" si="161"/>
        <v>NAO_2_20RK</v>
      </c>
      <c r="J5896" s="11">
        <f>VLOOKUP(I5896,'[3]De Para Agregador'!$G$1:$H$636,2,FALSE)</f>
        <v>170</v>
      </c>
      <c r="K5896" s="22" t="s">
        <v>4711</v>
      </c>
      <c r="O5896" s="8" t="s">
        <v>3185</v>
      </c>
      <c r="P5896" s="8" t="s">
        <v>3422</v>
      </c>
    </row>
    <row r="5897" spans="1:16" x14ac:dyDescent="0.2">
      <c r="A5897" s="23" t="s">
        <v>4091</v>
      </c>
      <c r="B5897" s="9" t="s">
        <v>3143</v>
      </c>
      <c r="C5897" s="8" t="s">
        <v>6</v>
      </c>
      <c r="D5897" s="8">
        <v>2</v>
      </c>
      <c r="G5897" s="7" t="s">
        <v>3653</v>
      </c>
      <c r="H5897" s="8" t="s">
        <v>4496</v>
      </c>
      <c r="I5897" s="21" t="str">
        <f t="shared" si="161"/>
        <v>NAO_2_20RK</v>
      </c>
      <c r="J5897" s="11">
        <f>VLOOKUP(I5897,'[3]De Para Agregador'!$G$1:$H$636,2,FALSE)</f>
        <v>170</v>
      </c>
      <c r="K5897" s="22" t="s">
        <v>4711</v>
      </c>
      <c r="O5897" s="8" t="s">
        <v>3185</v>
      </c>
      <c r="P5897" s="8" t="s">
        <v>3422</v>
      </c>
    </row>
    <row r="5898" spans="1:16" x14ac:dyDescent="0.2">
      <c r="A5898" s="23" t="s">
        <v>4091</v>
      </c>
      <c r="B5898" s="9" t="s">
        <v>3143</v>
      </c>
      <c r="C5898" s="8" t="s">
        <v>6</v>
      </c>
      <c r="D5898" s="8">
        <v>2</v>
      </c>
      <c r="G5898" s="7" t="s">
        <v>3653</v>
      </c>
      <c r="H5898" s="8" t="s">
        <v>4496</v>
      </c>
      <c r="I5898" s="21" t="str">
        <f t="shared" si="161"/>
        <v>NAO_2_20RK</v>
      </c>
      <c r="J5898" s="11">
        <f>VLOOKUP(I5898,'[3]De Para Agregador'!$G$1:$H$636,2,FALSE)</f>
        <v>170</v>
      </c>
      <c r="K5898" s="22" t="s">
        <v>4711</v>
      </c>
      <c r="O5898" s="8" t="s">
        <v>3185</v>
      </c>
      <c r="P5898" s="8" t="s">
        <v>3422</v>
      </c>
    </row>
    <row r="5899" spans="1:16" x14ac:dyDescent="0.2">
      <c r="A5899" s="23" t="s">
        <v>4091</v>
      </c>
      <c r="B5899" s="9" t="s">
        <v>3143</v>
      </c>
      <c r="C5899" s="8" t="s">
        <v>6</v>
      </c>
      <c r="D5899" s="8">
        <v>2</v>
      </c>
      <c r="G5899" s="7" t="s">
        <v>3653</v>
      </c>
      <c r="H5899" s="8" t="s">
        <v>4496</v>
      </c>
      <c r="I5899" s="21" t="str">
        <f t="shared" si="161"/>
        <v>NAO_2_20RK</v>
      </c>
      <c r="J5899" s="11">
        <f>VLOOKUP(I5899,'[3]De Para Agregador'!$G$1:$H$636,2,FALSE)</f>
        <v>170</v>
      </c>
      <c r="K5899" s="22" t="s">
        <v>4711</v>
      </c>
      <c r="O5899" s="8" t="s">
        <v>3185</v>
      </c>
      <c r="P5899" s="8" t="s">
        <v>3422</v>
      </c>
    </row>
    <row r="5900" spans="1:16" x14ac:dyDescent="0.2">
      <c r="A5900" s="23" t="s">
        <v>4091</v>
      </c>
      <c r="B5900" s="9" t="s">
        <v>3143</v>
      </c>
      <c r="C5900" s="8" t="s">
        <v>6</v>
      </c>
      <c r="D5900" s="8">
        <v>2</v>
      </c>
      <c r="G5900" s="7" t="s">
        <v>3653</v>
      </c>
      <c r="H5900" s="8" t="s">
        <v>4496</v>
      </c>
      <c r="I5900" s="21" t="str">
        <f t="shared" si="161"/>
        <v>NAO_2_20RK</v>
      </c>
      <c r="J5900" s="11">
        <f>VLOOKUP(I5900,'[3]De Para Agregador'!$G$1:$H$636,2,FALSE)</f>
        <v>170</v>
      </c>
      <c r="K5900" s="22" t="s">
        <v>4711</v>
      </c>
      <c r="O5900" s="8" t="s">
        <v>3185</v>
      </c>
      <c r="P5900" s="8" t="s">
        <v>3422</v>
      </c>
    </row>
    <row r="5901" spans="1:16" x14ac:dyDescent="0.2">
      <c r="A5901" s="23" t="s">
        <v>4091</v>
      </c>
      <c r="B5901" s="9" t="s">
        <v>3143</v>
      </c>
      <c r="C5901" s="8" t="s">
        <v>6</v>
      </c>
      <c r="D5901" s="8">
        <v>2</v>
      </c>
      <c r="G5901" s="7" t="s">
        <v>3653</v>
      </c>
      <c r="H5901" s="8" t="s">
        <v>4496</v>
      </c>
      <c r="I5901" s="21" t="str">
        <f t="shared" si="161"/>
        <v>NAO_2_20RK</v>
      </c>
      <c r="J5901" s="11">
        <f>VLOOKUP(I5901,'[3]De Para Agregador'!$G$1:$H$636,2,FALSE)</f>
        <v>170</v>
      </c>
      <c r="K5901" s="22" t="s">
        <v>4711</v>
      </c>
      <c r="O5901" s="8" t="s">
        <v>3185</v>
      </c>
      <c r="P5901" s="8" t="s">
        <v>3422</v>
      </c>
    </row>
    <row r="5902" spans="1:16" x14ac:dyDescent="0.2">
      <c r="A5902" s="23" t="s">
        <v>4091</v>
      </c>
      <c r="B5902" s="9" t="s">
        <v>3143</v>
      </c>
      <c r="C5902" s="8" t="s">
        <v>6</v>
      </c>
      <c r="D5902" s="8">
        <v>2</v>
      </c>
      <c r="G5902" s="7" t="s">
        <v>3653</v>
      </c>
      <c r="H5902" s="8" t="s">
        <v>4496</v>
      </c>
      <c r="I5902" s="21" t="str">
        <f t="shared" si="161"/>
        <v>NAO_2_20RK</v>
      </c>
      <c r="J5902" s="11">
        <f>VLOOKUP(I5902,'[3]De Para Agregador'!$G$1:$H$636,2,FALSE)</f>
        <v>170</v>
      </c>
      <c r="K5902" s="22" t="s">
        <v>4711</v>
      </c>
      <c r="O5902" s="8" t="s">
        <v>3185</v>
      </c>
      <c r="P5902" s="8" t="s">
        <v>3422</v>
      </c>
    </row>
    <row r="5903" spans="1:16" x14ac:dyDescent="0.2">
      <c r="A5903" s="23" t="s">
        <v>4091</v>
      </c>
      <c r="B5903" s="9" t="s">
        <v>3143</v>
      </c>
      <c r="C5903" s="8" t="s">
        <v>6</v>
      </c>
      <c r="D5903" s="8">
        <v>2</v>
      </c>
      <c r="G5903" s="7" t="s">
        <v>3653</v>
      </c>
      <c r="H5903" s="8" t="s">
        <v>4496</v>
      </c>
      <c r="I5903" s="21" t="str">
        <f t="shared" si="161"/>
        <v>NAO_2_20RK</v>
      </c>
      <c r="J5903" s="11">
        <f>VLOOKUP(I5903,'[3]De Para Agregador'!$G$1:$H$636,2,FALSE)</f>
        <v>170</v>
      </c>
      <c r="K5903" s="22" t="s">
        <v>4711</v>
      </c>
      <c r="O5903" s="8" t="s">
        <v>3185</v>
      </c>
      <c r="P5903" s="8" t="s">
        <v>3422</v>
      </c>
    </row>
    <row r="5904" spans="1:16" x14ac:dyDescent="0.2">
      <c r="A5904" s="23" t="s">
        <v>4091</v>
      </c>
      <c r="B5904" s="9" t="s">
        <v>3143</v>
      </c>
      <c r="C5904" s="8" t="s">
        <v>6</v>
      </c>
      <c r="D5904" s="8">
        <v>2</v>
      </c>
      <c r="G5904" s="7" t="s">
        <v>3653</v>
      </c>
      <c r="H5904" s="8" t="s">
        <v>4496</v>
      </c>
      <c r="I5904" s="21" t="str">
        <f t="shared" si="161"/>
        <v>NAO_2_20RK</v>
      </c>
      <c r="J5904" s="11">
        <f>VLOOKUP(I5904,'[3]De Para Agregador'!$G$1:$H$636,2,FALSE)</f>
        <v>170</v>
      </c>
      <c r="K5904" s="22" t="s">
        <v>4711</v>
      </c>
      <c r="O5904" s="8" t="s">
        <v>3185</v>
      </c>
      <c r="P5904" s="8" t="s">
        <v>3422</v>
      </c>
    </row>
    <row r="5905" spans="1:16" x14ac:dyDescent="0.2">
      <c r="A5905" s="23" t="s">
        <v>4091</v>
      </c>
      <c r="B5905" s="9" t="s">
        <v>3143</v>
      </c>
      <c r="C5905" s="8" t="s">
        <v>16</v>
      </c>
      <c r="D5905" s="8">
        <v>2</v>
      </c>
      <c r="G5905" s="7" t="s">
        <v>3653</v>
      </c>
      <c r="H5905" s="8" t="s">
        <v>4496</v>
      </c>
      <c r="I5905" s="21" t="str">
        <f t="shared" si="161"/>
        <v>SIM_2_20RK</v>
      </c>
      <c r="J5905" s="11">
        <f>VLOOKUP(I5905,'[3]De Para Agregador'!$G$1:$H$636,2,FALSE)</f>
        <v>170</v>
      </c>
      <c r="K5905" s="22" t="s">
        <v>4711</v>
      </c>
      <c r="O5905" s="8" t="s">
        <v>3185</v>
      </c>
      <c r="P5905" s="8" t="s">
        <v>3422</v>
      </c>
    </row>
    <row r="5906" spans="1:16" x14ac:dyDescent="0.2">
      <c r="A5906" s="23" t="s">
        <v>4091</v>
      </c>
      <c r="B5906" s="9" t="s">
        <v>3143</v>
      </c>
      <c r="C5906" s="8" t="s">
        <v>6</v>
      </c>
      <c r="D5906" s="8">
        <v>2</v>
      </c>
      <c r="G5906" s="7" t="s">
        <v>3653</v>
      </c>
      <c r="H5906" s="8" t="s">
        <v>4496</v>
      </c>
      <c r="I5906" s="21" t="str">
        <f t="shared" si="161"/>
        <v>NAO_2_20RK</v>
      </c>
      <c r="J5906" s="11">
        <f>VLOOKUP(I5906,'[3]De Para Agregador'!$G$1:$H$636,2,FALSE)</f>
        <v>170</v>
      </c>
      <c r="K5906" s="22" t="s">
        <v>4711</v>
      </c>
      <c r="O5906" s="8" t="s">
        <v>3185</v>
      </c>
      <c r="P5906" s="8" t="s">
        <v>3422</v>
      </c>
    </row>
    <row r="5907" spans="1:16" x14ac:dyDescent="0.2">
      <c r="A5907" s="23" t="s">
        <v>4091</v>
      </c>
      <c r="B5907" s="9" t="s">
        <v>3143</v>
      </c>
      <c r="C5907" s="8" t="s">
        <v>6</v>
      </c>
      <c r="D5907" s="8">
        <v>2</v>
      </c>
      <c r="G5907" s="7" t="s">
        <v>3653</v>
      </c>
      <c r="H5907" s="8" t="s">
        <v>4496</v>
      </c>
      <c r="I5907" s="21" t="str">
        <f t="shared" si="161"/>
        <v>NAO_2_20RK</v>
      </c>
      <c r="J5907" s="11">
        <f>VLOOKUP(I5907,'[3]De Para Agregador'!$G$1:$H$636,2,FALSE)</f>
        <v>170</v>
      </c>
      <c r="K5907" s="22" t="s">
        <v>4711</v>
      </c>
      <c r="O5907" s="8" t="s">
        <v>3185</v>
      </c>
      <c r="P5907" s="8" t="s">
        <v>3422</v>
      </c>
    </row>
    <row r="5908" spans="1:16" x14ac:dyDescent="0.2">
      <c r="A5908" s="23" t="s">
        <v>4091</v>
      </c>
      <c r="B5908" s="9" t="s">
        <v>3143</v>
      </c>
      <c r="C5908" s="8" t="s">
        <v>6</v>
      </c>
      <c r="D5908" s="8">
        <v>2</v>
      </c>
      <c r="G5908" s="7" t="s">
        <v>3653</v>
      </c>
      <c r="H5908" s="8" t="s">
        <v>4496</v>
      </c>
      <c r="I5908" s="21" t="str">
        <f t="shared" si="161"/>
        <v>NAO_2_20RK</v>
      </c>
      <c r="J5908" s="11">
        <f>VLOOKUP(I5908,'[3]De Para Agregador'!$G$1:$H$636,2,FALSE)</f>
        <v>170</v>
      </c>
      <c r="K5908" s="22" t="s">
        <v>4711</v>
      </c>
      <c r="O5908" s="8" t="s">
        <v>3185</v>
      </c>
      <c r="P5908" s="8" t="s">
        <v>3422</v>
      </c>
    </row>
    <row r="5909" spans="1:16" x14ac:dyDescent="0.2">
      <c r="A5909" s="23" t="s">
        <v>4091</v>
      </c>
      <c r="B5909" s="9" t="s">
        <v>3143</v>
      </c>
      <c r="C5909" s="8" t="s">
        <v>6</v>
      </c>
      <c r="D5909" s="8">
        <v>2</v>
      </c>
      <c r="G5909" s="7" t="s">
        <v>3653</v>
      </c>
      <c r="H5909" s="8" t="s">
        <v>4496</v>
      </c>
      <c r="I5909" s="21" t="str">
        <f t="shared" si="161"/>
        <v>NAO_2_20RK</v>
      </c>
      <c r="J5909" s="11">
        <f>VLOOKUP(I5909,'[3]De Para Agregador'!$G$1:$H$636,2,FALSE)</f>
        <v>170</v>
      </c>
      <c r="K5909" s="22" t="s">
        <v>4711</v>
      </c>
      <c r="O5909" s="8" t="s">
        <v>3185</v>
      </c>
      <c r="P5909" s="8" t="s">
        <v>3422</v>
      </c>
    </row>
    <row r="5910" spans="1:16" x14ac:dyDescent="0.2">
      <c r="A5910" s="23" t="s">
        <v>4091</v>
      </c>
      <c r="B5910" s="9" t="s">
        <v>3143</v>
      </c>
      <c r="C5910" s="8" t="s">
        <v>6</v>
      </c>
      <c r="D5910" s="8">
        <v>2</v>
      </c>
      <c r="G5910" s="7" t="s">
        <v>3653</v>
      </c>
      <c r="H5910" s="8" t="s">
        <v>4496</v>
      </c>
      <c r="I5910" s="21" t="str">
        <f t="shared" si="161"/>
        <v>NAO_2_20RK</v>
      </c>
      <c r="J5910" s="11">
        <f>VLOOKUP(I5910,'[3]De Para Agregador'!$G$1:$H$636,2,FALSE)</f>
        <v>170</v>
      </c>
      <c r="K5910" s="22" t="s">
        <v>4711</v>
      </c>
      <c r="O5910" s="8" t="s">
        <v>3185</v>
      </c>
      <c r="P5910" s="8" t="s">
        <v>3422</v>
      </c>
    </row>
    <row r="5911" spans="1:16" x14ac:dyDescent="0.2">
      <c r="A5911" s="23" t="s">
        <v>4091</v>
      </c>
      <c r="B5911" s="9" t="s">
        <v>3143</v>
      </c>
      <c r="C5911" s="8" t="s">
        <v>6</v>
      </c>
      <c r="D5911" s="8">
        <v>2</v>
      </c>
      <c r="G5911" s="7" t="s">
        <v>3653</v>
      </c>
      <c r="H5911" s="8" t="s">
        <v>4496</v>
      </c>
      <c r="I5911" s="21" t="str">
        <f t="shared" si="161"/>
        <v>NAO_2_20RK</v>
      </c>
      <c r="J5911" s="11">
        <f>VLOOKUP(I5911,'[3]De Para Agregador'!$G$1:$H$636,2,FALSE)</f>
        <v>170</v>
      </c>
      <c r="K5911" s="22" t="s">
        <v>4711</v>
      </c>
      <c r="O5911" s="8" t="s">
        <v>3185</v>
      </c>
      <c r="P5911" s="8" t="s">
        <v>3422</v>
      </c>
    </row>
    <row r="5912" spans="1:16" x14ac:dyDescent="0.2">
      <c r="A5912" s="23" t="s">
        <v>4092</v>
      </c>
      <c r="B5912" s="9" t="s">
        <v>3143</v>
      </c>
      <c r="C5912" s="8" t="s">
        <v>6</v>
      </c>
      <c r="D5912" s="8">
        <v>2</v>
      </c>
      <c r="G5912" s="7" t="s">
        <v>3654</v>
      </c>
      <c r="H5912" s="8" t="s">
        <v>4496</v>
      </c>
      <c r="I5912" s="21" t="str">
        <f t="shared" si="161"/>
        <v>NAO_2_20RK</v>
      </c>
      <c r="J5912" s="11">
        <f>VLOOKUP(I5912,'[3]De Para Agregador'!$G$1:$H$636,2,FALSE)</f>
        <v>170</v>
      </c>
      <c r="K5912" s="22" t="s">
        <v>4711</v>
      </c>
      <c r="O5912" s="8" t="s">
        <v>3185</v>
      </c>
      <c r="P5912" s="8" t="s">
        <v>3422</v>
      </c>
    </row>
    <row r="5913" spans="1:16" x14ac:dyDescent="0.2">
      <c r="A5913" s="23" t="s">
        <v>4092</v>
      </c>
      <c r="B5913" s="9" t="s">
        <v>3143</v>
      </c>
      <c r="C5913" s="8" t="s">
        <v>6</v>
      </c>
      <c r="D5913" s="8">
        <v>2</v>
      </c>
      <c r="G5913" s="7" t="s">
        <v>3654</v>
      </c>
      <c r="H5913" s="8" t="s">
        <v>4496</v>
      </c>
      <c r="I5913" s="21" t="str">
        <f t="shared" si="161"/>
        <v>NAO_2_20RK</v>
      </c>
      <c r="J5913" s="11">
        <f>VLOOKUP(I5913,'[3]De Para Agregador'!$G$1:$H$636,2,FALSE)</f>
        <v>170</v>
      </c>
      <c r="K5913" s="22" t="s">
        <v>4711</v>
      </c>
      <c r="O5913" s="8" t="s">
        <v>3185</v>
      </c>
      <c r="P5913" s="8" t="s">
        <v>3422</v>
      </c>
    </row>
    <row r="5914" spans="1:16" x14ac:dyDescent="0.2">
      <c r="A5914" s="23" t="s">
        <v>4091</v>
      </c>
      <c r="B5914" s="9" t="s">
        <v>3143</v>
      </c>
      <c r="C5914" s="8" t="s">
        <v>6</v>
      </c>
      <c r="D5914" s="8">
        <v>2</v>
      </c>
      <c r="G5914" s="7" t="s">
        <v>3653</v>
      </c>
      <c r="H5914" s="8" t="s">
        <v>4496</v>
      </c>
      <c r="I5914" s="21" t="str">
        <f t="shared" ref="I5914:I5977" si="162">CONCATENATE(C5914,"_",D5914,"_",O5914)</f>
        <v>NAO_2_20RK</v>
      </c>
      <c r="J5914" s="11">
        <f>VLOOKUP(I5914,'[3]De Para Agregador'!$G$1:$H$636,2,FALSE)</f>
        <v>170</v>
      </c>
      <c r="K5914" s="22" t="s">
        <v>4711</v>
      </c>
      <c r="O5914" s="8" t="s">
        <v>3185</v>
      </c>
      <c r="P5914" s="8" t="s">
        <v>3422</v>
      </c>
    </row>
    <row r="5915" spans="1:16" x14ac:dyDescent="0.2">
      <c r="A5915" s="23" t="s">
        <v>4092</v>
      </c>
      <c r="B5915" s="9" t="s">
        <v>3143</v>
      </c>
      <c r="C5915" s="8" t="s">
        <v>6</v>
      </c>
      <c r="D5915" s="8">
        <v>2</v>
      </c>
      <c r="G5915" s="7" t="s">
        <v>3654</v>
      </c>
      <c r="H5915" s="8" t="s">
        <v>4496</v>
      </c>
      <c r="I5915" s="21" t="str">
        <f t="shared" si="162"/>
        <v>NAO_2_20RK</v>
      </c>
      <c r="J5915" s="11">
        <f>VLOOKUP(I5915,'[3]De Para Agregador'!$G$1:$H$636,2,FALSE)</f>
        <v>170</v>
      </c>
      <c r="K5915" s="22" t="s">
        <v>4711</v>
      </c>
      <c r="O5915" s="8" t="s">
        <v>3185</v>
      </c>
      <c r="P5915" s="8" t="s">
        <v>3422</v>
      </c>
    </row>
    <row r="5916" spans="1:16" x14ac:dyDescent="0.2">
      <c r="A5916" s="23" t="s">
        <v>4091</v>
      </c>
      <c r="B5916" s="9" t="s">
        <v>3143</v>
      </c>
      <c r="C5916" s="8" t="s">
        <v>6</v>
      </c>
      <c r="D5916" s="8">
        <v>2</v>
      </c>
      <c r="G5916" s="7" t="s">
        <v>3653</v>
      </c>
      <c r="H5916" s="8" t="s">
        <v>4496</v>
      </c>
      <c r="I5916" s="21" t="str">
        <f t="shared" si="162"/>
        <v>NAO_2_20RK</v>
      </c>
      <c r="J5916" s="11">
        <f>VLOOKUP(I5916,'[3]De Para Agregador'!$G$1:$H$636,2,FALSE)</f>
        <v>170</v>
      </c>
      <c r="K5916" s="22" t="s">
        <v>4711</v>
      </c>
      <c r="O5916" s="8" t="s">
        <v>3185</v>
      </c>
      <c r="P5916" s="8" t="s">
        <v>3422</v>
      </c>
    </row>
    <row r="5917" spans="1:16" x14ac:dyDescent="0.2">
      <c r="A5917" s="23" t="s">
        <v>4092</v>
      </c>
      <c r="B5917" s="9" t="s">
        <v>3143</v>
      </c>
      <c r="C5917" s="8" t="s">
        <v>6</v>
      </c>
      <c r="D5917" s="8">
        <v>2</v>
      </c>
      <c r="G5917" s="7" t="s">
        <v>3654</v>
      </c>
      <c r="H5917" s="8" t="s">
        <v>4496</v>
      </c>
      <c r="I5917" s="21" t="str">
        <f t="shared" si="162"/>
        <v>NAO_2_20RK</v>
      </c>
      <c r="J5917" s="11">
        <f>VLOOKUP(I5917,'[3]De Para Agregador'!$G$1:$H$636,2,FALSE)</f>
        <v>170</v>
      </c>
      <c r="K5917" s="22" t="s">
        <v>4711</v>
      </c>
      <c r="O5917" s="8" t="s">
        <v>3185</v>
      </c>
      <c r="P5917" s="8" t="s">
        <v>3422</v>
      </c>
    </row>
    <row r="5918" spans="1:16" x14ac:dyDescent="0.2">
      <c r="A5918" s="23" t="s">
        <v>4218</v>
      </c>
      <c r="B5918" s="9" t="s">
        <v>3143</v>
      </c>
      <c r="C5918" s="8" t="s">
        <v>6</v>
      </c>
      <c r="D5918" s="8">
        <v>2</v>
      </c>
      <c r="G5918" s="7" t="s">
        <v>3774</v>
      </c>
      <c r="H5918" s="8" t="s">
        <v>4496</v>
      </c>
      <c r="I5918" s="21" t="str">
        <f t="shared" si="162"/>
        <v>NAO_2_20RK</v>
      </c>
      <c r="J5918" s="11">
        <f>VLOOKUP(I5918,'[3]De Para Agregador'!$G$1:$H$636,2,FALSE)</f>
        <v>170</v>
      </c>
      <c r="K5918" s="22" t="s">
        <v>4711</v>
      </c>
      <c r="O5918" s="8" t="s">
        <v>3185</v>
      </c>
      <c r="P5918" s="8" t="s">
        <v>3422</v>
      </c>
    </row>
    <row r="5919" spans="1:16" x14ac:dyDescent="0.2">
      <c r="A5919" s="23" t="s">
        <v>4218</v>
      </c>
      <c r="B5919" s="9" t="s">
        <v>3143</v>
      </c>
      <c r="C5919" s="8" t="s">
        <v>6</v>
      </c>
      <c r="D5919" s="8">
        <v>2</v>
      </c>
      <c r="G5919" s="7" t="s">
        <v>3774</v>
      </c>
      <c r="H5919" s="8" t="s">
        <v>4496</v>
      </c>
      <c r="I5919" s="21" t="str">
        <f t="shared" si="162"/>
        <v>NAO_2_20RK</v>
      </c>
      <c r="J5919" s="11">
        <f>VLOOKUP(I5919,'[3]De Para Agregador'!$G$1:$H$636,2,FALSE)</f>
        <v>170</v>
      </c>
      <c r="K5919" s="22" t="s">
        <v>4711</v>
      </c>
      <c r="O5919" s="8" t="s">
        <v>3185</v>
      </c>
      <c r="P5919" s="8" t="s">
        <v>3422</v>
      </c>
    </row>
    <row r="5920" spans="1:16" x14ac:dyDescent="0.2">
      <c r="A5920" s="23" t="s">
        <v>4091</v>
      </c>
      <c r="B5920" s="9" t="s">
        <v>3143</v>
      </c>
      <c r="C5920" s="8" t="s">
        <v>6</v>
      </c>
      <c r="D5920" s="8">
        <v>2</v>
      </c>
      <c r="G5920" s="7" t="s">
        <v>3653</v>
      </c>
      <c r="H5920" s="8" t="s">
        <v>4496</v>
      </c>
      <c r="I5920" s="21" t="str">
        <f t="shared" si="162"/>
        <v>NAO_2_20RK</v>
      </c>
      <c r="J5920" s="11">
        <f>VLOOKUP(I5920,'[3]De Para Agregador'!$G$1:$H$636,2,FALSE)</f>
        <v>170</v>
      </c>
      <c r="K5920" s="22" t="s">
        <v>4711</v>
      </c>
      <c r="O5920" s="8" t="s">
        <v>3185</v>
      </c>
      <c r="P5920" s="8" t="s">
        <v>3422</v>
      </c>
    </row>
    <row r="5921" spans="1:16" x14ac:dyDescent="0.2">
      <c r="A5921" s="23" t="s">
        <v>4091</v>
      </c>
      <c r="B5921" s="9" t="s">
        <v>3143</v>
      </c>
      <c r="C5921" s="8" t="s">
        <v>6</v>
      </c>
      <c r="D5921" s="8">
        <v>2</v>
      </c>
      <c r="G5921" s="7" t="s">
        <v>3653</v>
      </c>
      <c r="H5921" s="8" t="s">
        <v>4496</v>
      </c>
      <c r="I5921" s="21" t="str">
        <f t="shared" si="162"/>
        <v>NAO_2_20RK</v>
      </c>
      <c r="J5921" s="11">
        <f>VLOOKUP(I5921,'[3]De Para Agregador'!$G$1:$H$636,2,FALSE)</f>
        <v>170</v>
      </c>
      <c r="K5921" s="22" t="s">
        <v>4711</v>
      </c>
      <c r="O5921" s="8" t="s">
        <v>3185</v>
      </c>
      <c r="P5921" s="8" t="s">
        <v>3422</v>
      </c>
    </row>
    <row r="5922" spans="1:16" x14ac:dyDescent="0.2">
      <c r="A5922" s="23" t="s">
        <v>4091</v>
      </c>
      <c r="B5922" s="9" t="s">
        <v>3143</v>
      </c>
      <c r="C5922" s="8" t="s">
        <v>6</v>
      </c>
      <c r="D5922" s="8">
        <v>2</v>
      </c>
      <c r="G5922" s="7" t="s">
        <v>3653</v>
      </c>
      <c r="H5922" s="8" t="s">
        <v>4496</v>
      </c>
      <c r="I5922" s="21" t="str">
        <f t="shared" si="162"/>
        <v>NAO_2_20RK</v>
      </c>
      <c r="J5922" s="11">
        <f>VLOOKUP(I5922,'[3]De Para Agregador'!$G$1:$H$636,2,FALSE)</f>
        <v>170</v>
      </c>
      <c r="K5922" s="22" t="s">
        <v>4711</v>
      </c>
      <c r="O5922" s="8" t="s">
        <v>3185</v>
      </c>
      <c r="P5922" s="8" t="s">
        <v>3422</v>
      </c>
    </row>
    <row r="5923" spans="1:16" x14ac:dyDescent="0.2">
      <c r="A5923" s="23" t="s">
        <v>4091</v>
      </c>
      <c r="B5923" s="9" t="s">
        <v>3143</v>
      </c>
      <c r="C5923" s="8" t="s">
        <v>6</v>
      </c>
      <c r="D5923" s="8">
        <v>2</v>
      </c>
      <c r="G5923" s="7" t="s">
        <v>3653</v>
      </c>
      <c r="H5923" s="8" t="s">
        <v>4496</v>
      </c>
      <c r="I5923" s="21" t="str">
        <f t="shared" si="162"/>
        <v>NAO_2_20RK</v>
      </c>
      <c r="J5923" s="11">
        <f>VLOOKUP(I5923,'[3]De Para Agregador'!$G$1:$H$636,2,FALSE)</f>
        <v>170</v>
      </c>
      <c r="K5923" s="22" t="s">
        <v>4711</v>
      </c>
      <c r="O5923" s="8" t="s">
        <v>3185</v>
      </c>
      <c r="P5923" s="8" t="s">
        <v>3422</v>
      </c>
    </row>
    <row r="5924" spans="1:16" x14ac:dyDescent="0.2">
      <c r="A5924" s="23" t="s">
        <v>4091</v>
      </c>
      <c r="B5924" s="9" t="s">
        <v>3143</v>
      </c>
      <c r="C5924" s="8" t="s">
        <v>6</v>
      </c>
      <c r="D5924" s="8">
        <v>2</v>
      </c>
      <c r="G5924" s="7" t="s">
        <v>3653</v>
      </c>
      <c r="H5924" s="8" t="s">
        <v>4496</v>
      </c>
      <c r="I5924" s="21" t="str">
        <f t="shared" si="162"/>
        <v>NAO_2_20RK</v>
      </c>
      <c r="J5924" s="11">
        <f>VLOOKUP(I5924,'[3]De Para Agregador'!$G$1:$H$636,2,FALSE)</f>
        <v>170</v>
      </c>
      <c r="K5924" s="22" t="s">
        <v>4711</v>
      </c>
      <c r="O5924" s="8" t="s">
        <v>3185</v>
      </c>
      <c r="P5924" s="8" t="s">
        <v>3422</v>
      </c>
    </row>
    <row r="5925" spans="1:16" x14ac:dyDescent="0.2">
      <c r="A5925" s="23" t="s">
        <v>4218</v>
      </c>
      <c r="B5925" s="9" t="s">
        <v>3143</v>
      </c>
      <c r="C5925" s="8" t="s">
        <v>6</v>
      </c>
      <c r="D5925" s="8">
        <v>2</v>
      </c>
      <c r="G5925" s="7" t="s">
        <v>3774</v>
      </c>
      <c r="H5925" s="8" t="s">
        <v>4496</v>
      </c>
      <c r="I5925" s="21" t="str">
        <f t="shared" si="162"/>
        <v>NAO_2_20RK</v>
      </c>
      <c r="J5925" s="11">
        <f>VLOOKUP(I5925,'[3]De Para Agregador'!$G$1:$H$636,2,FALSE)</f>
        <v>170</v>
      </c>
      <c r="K5925" s="22" t="s">
        <v>4711</v>
      </c>
      <c r="O5925" s="8" t="s">
        <v>3185</v>
      </c>
      <c r="P5925" s="8" t="s">
        <v>3422</v>
      </c>
    </row>
    <row r="5926" spans="1:16" x14ac:dyDescent="0.2">
      <c r="A5926" s="23" t="s">
        <v>4218</v>
      </c>
      <c r="B5926" s="9" t="s">
        <v>3143</v>
      </c>
      <c r="C5926" s="8" t="s">
        <v>6</v>
      </c>
      <c r="D5926" s="8">
        <v>2</v>
      </c>
      <c r="G5926" s="7" t="s">
        <v>3774</v>
      </c>
      <c r="H5926" s="8" t="s">
        <v>4496</v>
      </c>
      <c r="I5926" s="21" t="str">
        <f t="shared" si="162"/>
        <v>NAO_2_20RK</v>
      </c>
      <c r="J5926" s="11">
        <f>VLOOKUP(I5926,'[3]De Para Agregador'!$G$1:$H$636,2,FALSE)</f>
        <v>170</v>
      </c>
      <c r="K5926" s="22" t="s">
        <v>4711</v>
      </c>
      <c r="O5926" s="8" t="s">
        <v>3185</v>
      </c>
      <c r="P5926" s="8" t="s">
        <v>3422</v>
      </c>
    </row>
    <row r="5927" spans="1:16" x14ac:dyDescent="0.2">
      <c r="A5927" s="23" t="s">
        <v>4091</v>
      </c>
      <c r="B5927" s="9" t="s">
        <v>3143</v>
      </c>
      <c r="C5927" s="8" t="s">
        <v>6</v>
      </c>
      <c r="D5927" s="8">
        <v>2</v>
      </c>
      <c r="G5927" s="7" t="s">
        <v>3653</v>
      </c>
      <c r="H5927" s="8" t="s">
        <v>4496</v>
      </c>
      <c r="I5927" s="21" t="str">
        <f t="shared" si="162"/>
        <v>NAO_2_20RK</v>
      </c>
      <c r="J5927" s="11">
        <f>VLOOKUP(I5927,'[3]De Para Agregador'!$G$1:$H$636,2,FALSE)</f>
        <v>170</v>
      </c>
      <c r="K5927" s="22" t="s">
        <v>4711</v>
      </c>
      <c r="O5927" s="8" t="s">
        <v>3185</v>
      </c>
      <c r="P5927" s="8" t="s">
        <v>3422</v>
      </c>
    </row>
    <row r="5928" spans="1:16" x14ac:dyDescent="0.2">
      <c r="A5928" s="23" t="s">
        <v>4091</v>
      </c>
      <c r="B5928" s="9" t="s">
        <v>3143</v>
      </c>
      <c r="C5928" s="8" t="s">
        <v>6</v>
      </c>
      <c r="D5928" s="8">
        <v>2</v>
      </c>
      <c r="G5928" s="7" t="s">
        <v>3653</v>
      </c>
      <c r="H5928" s="8" t="s">
        <v>4496</v>
      </c>
      <c r="I5928" s="21" t="str">
        <f t="shared" si="162"/>
        <v>NAO_2_20RK</v>
      </c>
      <c r="J5928" s="11">
        <f>VLOOKUP(I5928,'[3]De Para Agregador'!$G$1:$H$636,2,FALSE)</f>
        <v>170</v>
      </c>
      <c r="K5928" s="22" t="s">
        <v>4711</v>
      </c>
      <c r="O5928" s="8" t="s">
        <v>3185</v>
      </c>
      <c r="P5928" s="8" t="s">
        <v>3422</v>
      </c>
    </row>
    <row r="5929" spans="1:16" x14ac:dyDescent="0.2">
      <c r="A5929" s="23" t="s">
        <v>4091</v>
      </c>
      <c r="B5929" s="9" t="s">
        <v>3143</v>
      </c>
      <c r="C5929" s="8" t="s">
        <v>6</v>
      </c>
      <c r="D5929" s="8">
        <v>2</v>
      </c>
      <c r="G5929" s="7" t="s">
        <v>3653</v>
      </c>
      <c r="H5929" s="8" t="s">
        <v>4496</v>
      </c>
      <c r="I5929" s="21" t="str">
        <f t="shared" si="162"/>
        <v>NAO_2_20RK</v>
      </c>
      <c r="J5929" s="11">
        <f>VLOOKUP(I5929,'[3]De Para Agregador'!$G$1:$H$636,2,FALSE)</f>
        <v>170</v>
      </c>
      <c r="K5929" s="22" t="s">
        <v>4711</v>
      </c>
      <c r="O5929" s="8" t="s">
        <v>3185</v>
      </c>
      <c r="P5929" s="8" t="s">
        <v>3422</v>
      </c>
    </row>
    <row r="5930" spans="1:16" x14ac:dyDescent="0.2">
      <c r="A5930" s="23" t="s">
        <v>4091</v>
      </c>
      <c r="B5930" s="9" t="s">
        <v>3143</v>
      </c>
      <c r="C5930" s="8" t="s">
        <v>6</v>
      </c>
      <c r="D5930" s="8">
        <v>2</v>
      </c>
      <c r="G5930" s="7" t="s">
        <v>3653</v>
      </c>
      <c r="H5930" s="8" t="s">
        <v>4496</v>
      </c>
      <c r="I5930" s="21" t="str">
        <f t="shared" si="162"/>
        <v>NAO_2_20RK</v>
      </c>
      <c r="J5930" s="11">
        <f>VLOOKUP(I5930,'[3]De Para Agregador'!$G$1:$H$636,2,FALSE)</f>
        <v>170</v>
      </c>
      <c r="K5930" s="22" t="s">
        <v>4711</v>
      </c>
      <c r="O5930" s="8" t="s">
        <v>3185</v>
      </c>
      <c r="P5930" s="8" t="s">
        <v>3422</v>
      </c>
    </row>
    <row r="5931" spans="1:16" x14ac:dyDescent="0.2">
      <c r="A5931" s="23" t="s">
        <v>4218</v>
      </c>
      <c r="B5931" s="9" t="s">
        <v>3143</v>
      </c>
      <c r="C5931" s="8" t="s">
        <v>6</v>
      </c>
      <c r="D5931" s="8">
        <v>2</v>
      </c>
      <c r="G5931" s="7" t="s">
        <v>3774</v>
      </c>
      <c r="H5931" s="8" t="s">
        <v>4496</v>
      </c>
      <c r="I5931" s="21" t="str">
        <f t="shared" si="162"/>
        <v>NAO_2_20RK</v>
      </c>
      <c r="J5931" s="11">
        <f>VLOOKUP(I5931,'[3]De Para Agregador'!$G$1:$H$636,2,FALSE)</f>
        <v>170</v>
      </c>
      <c r="K5931" s="22" t="s">
        <v>4711</v>
      </c>
      <c r="O5931" s="8" t="s">
        <v>3185</v>
      </c>
      <c r="P5931" s="8" t="s">
        <v>3422</v>
      </c>
    </row>
    <row r="5932" spans="1:16" x14ac:dyDescent="0.2">
      <c r="A5932" s="23" t="s">
        <v>4218</v>
      </c>
      <c r="B5932" s="9" t="s">
        <v>3143</v>
      </c>
      <c r="C5932" s="8" t="s">
        <v>6</v>
      </c>
      <c r="D5932" s="8">
        <v>2</v>
      </c>
      <c r="G5932" s="7" t="s">
        <v>3774</v>
      </c>
      <c r="H5932" s="8" t="s">
        <v>4496</v>
      </c>
      <c r="I5932" s="21" t="str">
        <f t="shared" si="162"/>
        <v>NAO_2_20RK</v>
      </c>
      <c r="J5932" s="11">
        <f>VLOOKUP(I5932,'[3]De Para Agregador'!$G$1:$H$636,2,FALSE)</f>
        <v>170</v>
      </c>
      <c r="K5932" s="22" t="s">
        <v>4711</v>
      </c>
      <c r="O5932" s="8" t="s">
        <v>3185</v>
      </c>
      <c r="P5932" s="8" t="s">
        <v>3422</v>
      </c>
    </row>
    <row r="5933" spans="1:16" x14ac:dyDescent="0.2">
      <c r="A5933" s="23" t="s">
        <v>4091</v>
      </c>
      <c r="B5933" s="9" t="s">
        <v>3143</v>
      </c>
      <c r="C5933" s="8" t="s">
        <v>6</v>
      </c>
      <c r="D5933" s="8">
        <v>2</v>
      </c>
      <c r="G5933" s="7" t="s">
        <v>3653</v>
      </c>
      <c r="H5933" s="8" t="s">
        <v>4496</v>
      </c>
      <c r="I5933" s="21" t="str">
        <f t="shared" si="162"/>
        <v>NAO_2_20RK</v>
      </c>
      <c r="J5933" s="11">
        <f>VLOOKUP(I5933,'[3]De Para Agregador'!$G$1:$H$636,2,FALSE)</f>
        <v>170</v>
      </c>
      <c r="K5933" s="22" t="s">
        <v>4711</v>
      </c>
      <c r="O5933" s="8" t="s">
        <v>3185</v>
      </c>
      <c r="P5933" s="8" t="s">
        <v>3422</v>
      </c>
    </row>
    <row r="5934" spans="1:16" x14ac:dyDescent="0.2">
      <c r="A5934" s="23" t="s">
        <v>4091</v>
      </c>
      <c r="B5934" s="9" t="s">
        <v>3143</v>
      </c>
      <c r="C5934" s="8" t="s">
        <v>6</v>
      </c>
      <c r="D5934" s="8">
        <v>2</v>
      </c>
      <c r="G5934" s="7" t="s">
        <v>3653</v>
      </c>
      <c r="H5934" s="8" t="s">
        <v>4496</v>
      </c>
      <c r="I5934" s="21" t="str">
        <f t="shared" si="162"/>
        <v>NAO_2_20RK</v>
      </c>
      <c r="J5934" s="11">
        <f>VLOOKUP(I5934,'[3]De Para Agregador'!$G$1:$H$636,2,FALSE)</f>
        <v>170</v>
      </c>
      <c r="K5934" s="22" t="s">
        <v>4711</v>
      </c>
      <c r="O5934" s="8" t="s">
        <v>3185</v>
      </c>
      <c r="P5934" s="8" t="s">
        <v>3422</v>
      </c>
    </row>
    <row r="5935" spans="1:16" x14ac:dyDescent="0.2">
      <c r="A5935" s="23" t="s">
        <v>4091</v>
      </c>
      <c r="B5935" s="9" t="s">
        <v>3143</v>
      </c>
      <c r="C5935" s="8" t="s">
        <v>6</v>
      </c>
      <c r="D5935" s="8">
        <v>2</v>
      </c>
      <c r="G5935" s="7" t="s">
        <v>3653</v>
      </c>
      <c r="H5935" s="8" t="s">
        <v>4496</v>
      </c>
      <c r="I5935" s="21" t="str">
        <f t="shared" si="162"/>
        <v>NAO_2_20RK</v>
      </c>
      <c r="J5935" s="11">
        <f>VLOOKUP(I5935,'[3]De Para Agregador'!$G$1:$H$636,2,FALSE)</f>
        <v>170</v>
      </c>
      <c r="K5935" s="22" t="s">
        <v>4711</v>
      </c>
      <c r="O5935" s="8" t="s">
        <v>3185</v>
      </c>
      <c r="P5935" s="8" t="s">
        <v>3422</v>
      </c>
    </row>
    <row r="5936" spans="1:16" x14ac:dyDescent="0.2">
      <c r="A5936" s="23" t="s">
        <v>4091</v>
      </c>
      <c r="B5936" s="9" t="s">
        <v>3143</v>
      </c>
      <c r="C5936" s="8" t="s">
        <v>6</v>
      </c>
      <c r="D5936" s="8">
        <v>2</v>
      </c>
      <c r="G5936" s="7" t="s">
        <v>3653</v>
      </c>
      <c r="H5936" s="8" t="s">
        <v>4496</v>
      </c>
      <c r="I5936" s="21" t="str">
        <f t="shared" si="162"/>
        <v>NAO_2_20RK</v>
      </c>
      <c r="J5936" s="11">
        <f>VLOOKUP(I5936,'[3]De Para Agregador'!$G$1:$H$636,2,FALSE)</f>
        <v>170</v>
      </c>
      <c r="K5936" s="22" t="s">
        <v>4711</v>
      </c>
      <c r="O5936" s="8" t="s">
        <v>3185</v>
      </c>
      <c r="P5936" s="8" t="s">
        <v>3422</v>
      </c>
    </row>
    <row r="5937" spans="1:16" x14ac:dyDescent="0.2">
      <c r="A5937" s="23" t="s">
        <v>4091</v>
      </c>
      <c r="B5937" s="9" t="s">
        <v>3143</v>
      </c>
      <c r="C5937" s="8" t="s">
        <v>6</v>
      </c>
      <c r="D5937" s="8">
        <v>2</v>
      </c>
      <c r="G5937" s="7" t="s">
        <v>3653</v>
      </c>
      <c r="H5937" s="8" t="s">
        <v>4496</v>
      </c>
      <c r="I5937" s="21" t="str">
        <f t="shared" si="162"/>
        <v>NAO_2_20RK</v>
      </c>
      <c r="J5937" s="11">
        <f>VLOOKUP(I5937,'[3]De Para Agregador'!$G$1:$H$636,2,FALSE)</f>
        <v>170</v>
      </c>
      <c r="K5937" s="22" t="s">
        <v>4711</v>
      </c>
      <c r="O5937" s="8" t="s">
        <v>3185</v>
      </c>
      <c r="P5937" s="8" t="s">
        <v>3422</v>
      </c>
    </row>
    <row r="5938" spans="1:16" x14ac:dyDescent="0.2">
      <c r="A5938" s="23" t="s">
        <v>4091</v>
      </c>
      <c r="B5938" s="9" t="s">
        <v>3143</v>
      </c>
      <c r="C5938" s="8" t="s">
        <v>6</v>
      </c>
      <c r="D5938" s="8">
        <v>2</v>
      </c>
      <c r="G5938" s="7" t="s">
        <v>3653</v>
      </c>
      <c r="H5938" s="8" t="s">
        <v>4496</v>
      </c>
      <c r="I5938" s="21" t="str">
        <f t="shared" si="162"/>
        <v>NAO_2_20RK</v>
      </c>
      <c r="J5938" s="11">
        <f>VLOOKUP(I5938,'[3]De Para Agregador'!$G$1:$H$636,2,FALSE)</f>
        <v>170</v>
      </c>
      <c r="K5938" s="22" t="s">
        <v>4711</v>
      </c>
      <c r="O5938" s="8" t="s">
        <v>3185</v>
      </c>
      <c r="P5938" s="8" t="s">
        <v>3422</v>
      </c>
    </row>
    <row r="5939" spans="1:16" x14ac:dyDescent="0.2">
      <c r="A5939" s="23" t="s">
        <v>4091</v>
      </c>
      <c r="B5939" s="9" t="s">
        <v>3143</v>
      </c>
      <c r="C5939" s="8" t="s">
        <v>6</v>
      </c>
      <c r="D5939" s="8">
        <v>2</v>
      </c>
      <c r="G5939" s="7" t="s">
        <v>3653</v>
      </c>
      <c r="H5939" s="8" t="s">
        <v>4496</v>
      </c>
      <c r="I5939" s="21" t="str">
        <f t="shared" si="162"/>
        <v>NAO_2_20RK</v>
      </c>
      <c r="J5939" s="11">
        <f>VLOOKUP(I5939,'[3]De Para Agregador'!$G$1:$H$636,2,FALSE)</f>
        <v>170</v>
      </c>
      <c r="K5939" s="22" t="s">
        <v>4711</v>
      </c>
      <c r="O5939" s="8" t="s">
        <v>3185</v>
      </c>
      <c r="P5939" s="8" t="s">
        <v>3422</v>
      </c>
    </row>
    <row r="5940" spans="1:16" x14ac:dyDescent="0.2">
      <c r="A5940" s="23" t="s">
        <v>4091</v>
      </c>
      <c r="B5940" s="9" t="s">
        <v>3143</v>
      </c>
      <c r="C5940" s="8" t="s">
        <v>6</v>
      </c>
      <c r="D5940" s="8">
        <v>2</v>
      </c>
      <c r="G5940" s="7" t="s">
        <v>3653</v>
      </c>
      <c r="H5940" s="8" t="s">
        <v>4496</v>
      </c>
      <c r="I5940" s="21" t="str">
        <f t="shared" si="162"/>
        <v>NAO_2_20RK</v>
      </c>
      <c r="J5940" s="11">
        <f>VLOOKUP(I5940,'[3]De Para Agregador'!$G$1:$H$636,2,FALSE)</f>
        <v>170</v>
      </c>
      <c r="K5940" s="22" t="s">
        <v>4711</v>
      </c>
      <c r="O5940" s="8" t="s">
        <v>3185</v>
      </c>
      <c r="P5940" s="8" t="s">
        <v>3422</v>
      </c>
    </row>
    <row r="5941" spans="1:16" x14ac:dyDescent="0.2">
      <c r="A5941" s="23" t="s">
        <v>4091</v>
      </c>
      <c r="B5941" s="9" t="s">
        <v>3143</v>
      </c>
      <c r="C5941" s="8" t="s">
        <v>6</v>
      </c>
      <c r="D5941" s="8">
        <v>2</v>
      </c>
      <c r="G5941" s="7" t="s">
        <v>3653</v>
      </c>
      <c r="H5941" s="8" t="s">
        <v>4496</v>
      </c>
      <c r="I5941" s="21" t="str">
        <f t="shared" si="162"/>
        <v>NAO_2_20RK</v>
      </c>
      <c r="J5941" s="11">
        <f>VLOOKUP(I5941,'[3]De Para Agregador'!$G$1:$H$636,2,FALSE)</f>
        <v>170</v>
      </c>
      <c r="K5941" s="22" t="s">
        <v>4711</v>
      </c>
      <c r="O5941" s="8" t="s">
        <v>3185</v>
      </c>
      <c r="P5941" s="8" t="s">
        <v>3422</v>
      </c>
    </row>
    <row r="5942" spans="1:16" x14ac:dyDescent="0.2">
      <c r="A5942" s="23" t="s">
        <v>4218</v>
      </c>
      <c r="B5942" s="9" t="s">
        <v>3143</v>
      </c>
      <c r="C5942" s="8" t="s">
        <v>6</v>
      </c>
      <c r="D5942" s="8">
        <v>2</v>
      </c>
      <c r="G5942" s="7" t="s">
        <v>3774</v>
      </c>
      <c r="H5942" s="8" t="s">
        <v>4496</v>
      </c>
      <c r="I5942" s="21" t="str">
        <f t="shared" si="162"/>
        <v>NAO_2_20RK</v>
      </c>
      <c r="J5942" s="11">
        <f>VLOOKUP(I5942,'[3]De Para Agregador'!$G$1:$H$636,2,FALSE)</f>
        <v>170</v>
      </c>
      <c r="K5942" s="22" t="s">
        <v>4711</v>
      </c>
      <c r="O5942" s="8" t="s">
        <v>3185</v>
      </c>
      <c r="P5942" s="8" t="s">
        <v>3422</v>
      </c>
    </row>
    <row r="5943" spans="1:16" x14ac:dyDescent="0.2">
      <c r="A5943" s="23" t="s">
        <v>4218</v>
      </c>
      <c r="B5943" s="9" t="s">
        <v>3143</v>
      </c>
      <c r="C5943" s="8" t="s">
        <v>6</v>
      </c>
      <c r="D5943" s="8">
        <v>2</v>
      </c>
      <c r="G5943" s="7" t="s">
        <v>3774</v>
      </c>
      <c r="H5943" s="8" t="s">
        <v>4496</v>
      </c>
      <c r="I5943" s="21" t="str">
        <f t="shared" si="162"/>
        <v>NAO_2_20RK</v>
      </c>
      <c r="J5943" s="11">
        <f>VLOOKUP(I5943,'[3]De Para Agregador'!$G$1:$H$636,2,FALSE)</f>
        <v>170</v>
      </c>
      <c r="K5943" s="22" t="s">
        <v>4711</v>
      </c>
      <c r="O5943" s="8" t="s">
        <v>3185</v>
      </c>
      <c r="P5943" s="8" t="s">
        <v>3422</v>
      </c>
    </row>
    <row r="5944" spans="1:16" x14ac:dyDescent="0.2">
      <c r="A5944" s="23" t="s">
        <v>4091</v>
      </c>
      <c r="B5944" s="9" t="s">
        <v>3143</v>
      </c>
      <c r="C5944" s="8" t="s">
        <v>6</v>
      </c>
      <c r="D5944" s="8">
        <v>2</v>
      </c>
      <c r="G5944" s="7" t="s">
        <v>3653</v>
      </c>
      <c r="H5944" s="8" t="s">
        <v>4496</v>
      </c>
      <c r="I5944" s="21" t="str">
        <f t="shared" si="162"/>
        <v>NAO_2_20RK</v>
      </c>
      <c r="J5944" s="11">
        <f>VLOOKUP(I5944,'[3]De Para Agregador'!$G$1:$H$636,2,FALSE)</f>
        <v>170</v>
      </c>
      <c r="K5944" s="22" t="s">
        <v>4711</v>
      </c>
      <c r="O5944" s="8" t="s">
        <v>3185</v>
      </c>
      <c r="P5944" s="8" t="s">
        <v>3422</v>
      </c>
    </row>
    <row r="5945" spans="1:16" x14ac:dyDescent="0.2">
      <c r="A5945" s="23" t="s">
        <v>4091</v>
      </c>
      <c r="B5945" s="9" t="s">
        <v>3143</v>
      </c>
      <c r="C5945" s="8" t="s">
        <v>6</v>
      </c>
      <c r="D5945" s="8">
        <v>2</v>
      </c>
      <c r="G5945" s="7" t="s">
        <v>3653</v>
      </c>
      <c r="H5945" s="8" t="s">
        <v>4496</v>
      </c>
      <c r="I5945" s="21" t="str">
        <f t="shared" si="162"/>
        <v>NAO_2_20RK</v>
      </c>
      <c r="J5945" s="11">
        <f>VLOOKUP(I5945,'[3]De Para Agregador'!$G$1:$H$636,2,FALSE)</f>
        <v>170</v>
      </c>
      <c r="K5945" s="22" t="s">
        <v>4711</v>
      </c>
      <c r="O5945" s="8" t="s">
        <v>3185</v>
      </c>
      <c r="P5945" s="8" t="s">
        <v>3422</v>
      </c>
    </row>
    <row r="5946" spans="1:16" x14ac:dyDescent="0.2">
      <c r="A5946" s="23" t="s">
        <v>4091</v>
      </c>
      <c r="B5946" s="9" t="s">
        <v>3143</v>
      </c>
      <c r="C5946" s="8" t="s">
        <v>6</v>
      </c>
      <c r="D5946" s="8">
        <v>2</v>
      </c>
      <c r="G5946" s="7" t="s">
        <v>3653</v>
      </c>
      <c r="H5946" s="8" t="s">
        <v>4496</v>
      </c>
      <c r="I5946" s="21" t="str">
        <f t="shared" si="162"/>
        <v>NAO_2_20RK</v>
      </c>
      <c r="J5946" s="11">
        <f>VLOOKUP(I5946,'[3]De Para Agregador'!$G$1:$H$636,2,FALSE)</f>
        <v>170</v>
      </c>
      <c r="K5946" s="22" t="s">
        <v>4711</v>
      </c>
      <c r="O5946" s="8" t="s">
        <v>3185</v>
      </c>
      <c r="P5946" s="8" t="s">
        <v>3422</v>
      </c>
    </row>
    <row r="5947" spans="1:16" x14ac:dyDescent="0.2">
      <c r="A5947" s="23" t="s">
        <v>4091</v>
      </c>
      <c r="B5947" s="9" t="s">
        <v>3143</v>
      </c>
      <c r="C5947" s="8" t="s">
        <v>6</v>
      </c>
      <c r="D5947" s="8">
        <v>2</v>
      </c>
      <c r="G5947" s="7" t="s">
        <v>3653</v>
      </c>
      <c r="H5947" s="8" t="s">
        <v>4496</v>
      </c>
      <c r="I5947" s="21" t="str">
        <f t="shared" si="162"/>
        <v>NAO_2_20RK</v>
      </c>
      <c r="J5947" s="11">
        <f>VLOOKUP(I5947,'[3]De Para Agregador'!$G$1:$H$636,2,FALSE)</f>
        <v>170</v>
      </c>
      <c r="K5947" s="22" t="s">
        <v>4711</v>
      </c>
      <c r="O5947" s="8" t="s">
        <v>3185</v>
      </c>
      <c r="P5947" s="8" t="s">
        <v>3422</v>
      </c>
    </row>
    <row r="5948" spans="1:16" x14ac:dyDescent="0.2">
      <c r="A5948" s="23" t="s">
        <v>4091</v>
      </c>
      <c r="B5948" s="9" t="s">
        <v>3143</v>
      </c>
      <c r="C5948" s="8" t="s">
        <v>6</v>
      </c>
      <c r="D5948" s="8">
        <v>2</v>
      </c>
      <c r="G5948" s="7" t="s">
        <v>3653</v>
      </c>
      <c r="H5948" s="8" t="s">
        <v>4496</v>
      </c>
      <c r="I5948" s="21" t="str">
        <f t="shared" si="162"/>
        <v>NAO_2_20RK</v>
      </c>
      <c r="J5948" s="11">
        <f>VLOOKUP(I5948,'[3]De Para Agregador'!$G$1:$H$636,2,FALSE)</f>
        <v>170</v>
      </c>
      <c r="K5948" s="22" t="s">
        <v>4711</v>
      </c>
      <c r="O5948" s="8" t="s">
        <v>3185</v>
      </c>
      <c r="P5948" s="8" t="s">
        <v>3422</v>
      </c>
    </row>
    <row r="5949" spans="1:16" x14ac:dyDescent="0.2">
      <c r="A5949" s="23" t="s">
        <v>4218</v>
      </c>
      <c r="B5949" s="9" t="s">
        <v>3143</v>
      </c>
      <c r="C5949" s="8" t="s">
        <v>6</v>
      </c>
      <c r="D5949" s="8">
        <v>2</v>
      </c>
      <c r="G5949" s="7" t="s">
        <v>3774</v>
      </c>
      <c r="H5949" s="8" t="s">
        <v>4496</v>
      </c>
      <c r="I5949" s="21" t="str">
        <f t="shared" si="162"/>
        <v>NAO_2_20RK</v>
      </c>
      <c r="J5949" s="11">
        <f>VLOOKUP(I5949,'[3]De Para Agregador'!$G$1:$H$636,2,FALSE)</f>
        <v>170</v>
      </c>
      <c r="K5949" s="22" t="s">
        <v>4711</v>
      </c>
      <c r="O5949" s="8" t="s">
        <v>3185</v>
      </c>
      <c r="P5949" s="8" t="s">
        <v>3422</v>
      </c>
    </row>
    <row r="5950" spans="1:16" x14ac:dyDescent="0.2">
      <c r="A5950" s="23" t="s">
        <v>4091</v>
      </c>
      <c r="B5950" s="9" t="s">
        <v>3143</v>
      </c>
      <c r="C5950" s="8" t="s">
        <v>6</v>
      </c>
      <c r="D5950" s="8">
        <v>2</v>
      </c>
      <c r="G5950" s="7" t="s">
        <v>3653</v>
      </c>
      <c r="H5950" s="8" t="s">
        <v>4496</v>
      </c>
      <c r="I5950" s="21" t="str">
        <f t="shared" si="162"/>
        <v>NAO_2_20RK</v>
      </c>
      <c r="J5950" s="11">
        <f>VLOOKUP(I5950,'[3]De Para Agregador'!$G$1:$H$636,2,FALSE)</f>
        <v>170</v>
      </c>
      <c r="K5950" s="22" t="s">
        <v>4711</v>
      </c>
      <c r="O5950" s="8" t="s">
        <v>3185</v>
      </c>
      <c r="P5950" s="8" t="s">
        <v>3422</v>
      </c>
    </row>
    <row r="5951" spans="1:16" x14ac:dyDescent="0.2">
      <c r="A5951" s="23" t="s">
        <v>4091</v>
      </c>
      <c r="B5951" s="9" t="s">
        <v>3143</v>
      </c>
      <c r="C5951" s="8" t="s">
        <v>6</v>
      </c>
      <c r="D5951" s="8">
        <v>2</v>
      </c>
      <c r="G5951" s="7" t="s">
        <v>3653</v>
      </c>
      <c r="H5951" s="8" t="s">
        <v>4496</v>
      </c>
      <c r="I5951" s="21" t="str">
        <f t="shared" si="162"/>
        <v>NAO_2_20RK</v>
      </c>
      <c r="J5951" s="11">
        <f>VLOOKUP(I5951,'[3]De Para Agregador'!$G$1:$H$636,2,FALSE)</f>
        <v>170</v>
      </c>
      <c r="K5951" s="22" t="s">
        <v>4711</v>
      </c>
      <c r="O5951" s="8" t="s">
        <v>3185</v>
      </c>
      <c r="P5951" s="8" t="s">
        <v>3422</v>
      </c>
    </row>
    <row r="5952" spans="1:16" x14ac:dyDescent="0.2">
      <c r="A5952" s="23" t="s">
        <v>4091</v>
      </c>
      <c r="B5952" s="9" t="s">
        <v>3143</v>
      </c>
      <c r="C5952" s="8" t="s">
        <v>6</v>
      </c>
      <c r="D5952" s="8">
        <v>2</v>
      </c>
      <c r="G5952" s="7" t="s">
        <v>3653</v>
      </c>
      <c r="H5952" s="8" t="s">
        <v>4496</v>
      </c>
      <c r="I5952" s="21" t="str">
        <f t="shared" si="162"/>
        <v>NAO_2_20RK</v>
      </c>
      <c r="J5952" s="11">
        <f>VLOOKUP(I5952,'[3]De Para Agregador'!$G$1:$H$636,2,FALSE)</f>
        <v>170</v>
      </c>
      <c r="K5952" s="22" t="s">
        <v>4711</v>
      </c>
      <c r="O5952" s="8" t="s">
        <v>3185</v>
      </c>
      <c r="P5952" s="8" t="s">
        <v>3422</v>
      </c>
    </row>
    <row r="5953" spans="1:16" x14ac:dyDescent="0.2">
      <c r="A5953" s="23" t="s">
        <v>4091</v>
      </c>
      <c r="B5953" s="9" t="s">
        <v>3143</v>
      </c>
      <c r="C5953" s="8" t="s">
        <v>16</v>
      </c>
      <c r="D5953" s="8">
        <v>2</v>
      </c>
      <c r="G5953" s="7" t="s">
        <v>3653</v>
      </c>
      <c r="H5953" s="8" t="s">
        <v>4496</v>
      </c>
      <c r="I5953" s="21" t="str">
        <f t="shared" si="162"/>
        <v>SIM_2_20RK</v>
      </c>
      <c r="J5953" s="11">
        <f>VLOOKUP(I5953,'[3]De Para Agregador'!$G$1:$H$636,2,FALSE)</f>
        <v>170</v>
      </c>
      <c r="K5953" s="22" t="s">
        <v>4711</v>
      </c>
      <c r="O5953" s="8" t="s">
        <v>3185</v>
      </c>
      <c r="P5953" s="8" t="s">
        <v>3422</v>
      </c>
    </row>
    <row r="5954" spans="1:16" x14ac:dyDescent="0.2">
      <c r="A5954" s="23" t="s">
        <v>4091</v>
      </c>
      <c r="B5954" s="9" t="s">
        <v>3143</v>
      </c>
      <c r="C5954" s="8" t="s">
        <v>6</v>
      </c>
      <c r="D5954" s="8">
        <v>2</v>
      </c>
      <c r="G5954" s="7" t="s">
        <v>3653</v>
      </c>
      <c r="H5954" s="8" t="s">
        <v>4496</v>
      </c>
      <c r="I5954" s="21" t="str">
        <f t="shared" si="162"/>
        <v>NAO_2_20RK</v>
      </c>
      <c r="J5954" s="11">
        <f>VLOOKUP(I5954,'[3]De Para Agregador'!$G$1:$H$636,2,FALSE)</f>
        <v>170</v>
      </c>
      <c r="K5954" s="22" t="s">
        <v>4711</v>
      </c>
      <c r="O5954" s="8" t="s">
        <v>3185</v>
      </c>
      <c r="P5954" s="8" t="s">
        <v>3422</v>
      </c>
    </row>
    <row r="5955" spans="1:16" x14ac:dyDescent="0.2">
      <c r="A5955" s="23" t="s">
        <v>4091</v>
      </c>
      <c r="B5955" s="9" t="s">
        <v>3143</v>
      </c>
      <c r="C5955" s="8" t="s">
        <v>6</v>
      </c>
      <c r="D5955" s="8">
        <v>2</v>
      </c>
      <c r="G5955" s="7" t="s">
        <v>3653</v>
      </c>
      <c r="H5955" s="8" t="s">
        <v>4496</v>
      </c>
      <c r="I5955" s="21" t="str">
        <f t="shared" si="162"/>
        <v>NAO_2_20RK</v>
      </c>
      <c r="J5955" s="11">
        <f>VLOOKUP(I5955,'[3]De Para Agregador'!$G$1:$H$636,2,FALSE)</f>
        <v>170</v>
      </c>
      <c r="K5955" s="22" t="s">
        <v>4711</v>
      </c>
      <c r="O5955" s="8" t="s">
        <v>3185</v>
      </c>
      <c r="P5955" s="8" t="s">
        <v>3422</v>
      </c>
    </row>
    <row r="5956" spans="1:16" x14ac:dyDescent="0.2">
      <c r="A5956" s="23" t="s">
        <v>4091</v>
      </c>
      <c r="B5956" s="9" t="s">
        <v>3143</v>
      </c>
      <c r="C5956" s="8" t="s">
        <v>6</v>
      </c>
      <c r="D5956" s="8">
        <v>2</v>
      </c>
      <c r="G5956" s="7" t="s">
        <v>3653</v>
      </c>
      <c r="H5956" s="8" t="s">
        <v>4496</v>
      </c>
      <c r="I5956" s="21" t="str">
        <f t="shared" si="162"/>
        <v>NAO_2_20RK</v>
      </c>
      <c r="J5956" s="11">
        <f>VLOOKUP(I5956,'[3]De Para Agregador'!$G$1:$H$636,2,FALSE)</f>
        <v>170</v>
      </c>
      <c r="K5956" s="22" t="s">
        <v>4711</v>
      </c>
      <c r="O5956" s="8" t="s">
        <v>3185</v>
      </c>
      <c r="P5956" s="8" t="s">
        <v>3422</v>
      </c>
    </row>
    <row r="5957" spans="1:16" x14ac:dyDescent="0.2">
      <c r="A5957" s="23" t="s">
        <v>4091</v>
      </c>
      <c r="B5957" s="9" t="s">
        <v>3143</v>
      </c>
      <c r="C5957" s="8" t="s">
        <v>6</v>
      </c>
      <c r="D5957" s="8">
        <v>2</v>
      </c>
      <c r="G5957" s="7" t="s">
        <v>3653</v>
      </c>
      <c r="H5957" s="8" t="s">
        <v>4496</v>
      </c>
      <c r="I5957" s="21" t="str">
        <f t="shared" si="162"/>
        <v>NAO_2_20RK</v>
      </c>
      <c r="J5957" s="11">
        <f>VLOOKUP(I5957,'[3]De Para Agregador'!$G$1:$H$636,2,FALSE)</f>
        <v>170</v>
      </c>
      <c r="K5957" s="22" t="s">
        <v>4711</v>
      </c>
      <c r="O5957" s="8" t="s">
        <v>3185</v>
      </c>
      <c r="P5957" s="8" t="s">
        <v>3422</v>
      </c>
    </row>
    <row r="5958" spans="1:16" x14ac:dyDescent="0.2">
      <c r="A5958" s="23" t="s">
        <v>4218</v>
      </c>
      <c r="B5958" s="9" t="s">
        <v>3143</v>
      </c>
      <c r="C5958" s="8" t="s">
        <v>6</v>
      </c>
      <c r="D5958" s="8">
        <v>2</v>
      </c>
      <c r="G5958" s="7" t="s">
        <v>3774</v>
      </c>
      <c r="H5958" s="8" t="s">
        <v>4496</v>
      </c>
      <c r="I5958" s="21" t="str">
        <f t="shared" si="162"/>
        <v>NAO_2_20RK</v>
      </c>
      <c r="J5958" s="11">
        <f>VLOOKUP(I5958,'[3]De Para Agregador'!$G$1:$H$636,2,FALSE)</f>
        <v>170</v>
      </c>
      <c r="K5958" s="22" t="s">
        <v>4711</v>
      </c>
      <c r="O5958" s="8" t="s">
        <v>3185</v>
      </c>
      <c r="P5958" s="8" t="s">
        <v>3422</v>
      </c>
    </row>
    <row r="5959" spans="1:16" x14ac:dyDescent="0.2">
      <c r="A5959" s="23" t="s">
        <v>4218</v>
      </c>
      <c r="B5959" s="9" t="s">
        <v>3143</v>
      </c>
      <c r="C5959" s="8" t="s">
        <v>6</v>
      </c>
      <c r="D5959" s="8">
        <v>2</v>
      </c>
      <c r="G5959" s="7" t="s">
        <v>3774</v>
      </c>
      <c r="H5959" s="8" t="s">
        <v>4496</v>
      </c>
      <c r="I5959" s="21" t="str">
        <f t="shared" si="162"/>
        <v>NAO_2_20RK</v>
      </c>
      <c r="J5959" s="11">
        <f>VLOOKUP(I5959,'[3]De Para Agregador'!$G$1:$H$636,2,FALSE)</f>
        <v>170</v>
      </c>
      <c r="K5959" s="22" t="s">
        <v>4711</v>
      </c>
      <c r="O5959" s="8" t="s">
        <v>3185</v>
      </c>
      <c r="P5959" s="8" t="s">
        <v>3422</v>
      </c>
    </row>
    <row r="5960" spans="1:16" x14ac:dyDescent="0.2">
      <c r="A5960" s="23" t="s">
        <v>4218</v>
      </c>
      <c r="B5960" s="9" t="s">
        <v>3143</v>
      </c>
      <c r="C5960" s="8" t="s">
        <v>6</v>
      </c>
      <c r="D5960" s="8">
        <v>2</v>
      </c>
      <c r="G5960" s="7" t="s">
        <v>3774</v>
      </c>
      <c r="H5960" s="8" t="s">
        <v>4496</v>
      </c>
      <c r="I5960" s="21" t="str">
        <f t="shared" si="162"/>
        <v>NAO_2_20RK</v>
      </c>
      <c r="J5960" s="11">
        <f>VLOOKUP(I5960,'[3]De Para Agregador'!$G$1:$H$636,2,FALSE)</f>
        <v>170</v>
      </c>
      <c r="K5960" s="22" t="s">
        <v>4711</v>
      </c>
      <c r="O5960" s="8" t="s">
        <v>3185</v>
      </c>
      <c r="P5960" s="8" t="s">
        <v>3422</v>
      </c>
    </row>
    <row r="5961" spans="1:16" x14ac:dyDescent="0.2">
      <c r="A5961" s="23" t="s">
        <v>4091</v>
      </c>
      <c r="B5961" s="9" t="s">
        <v>3143</v>
      </c>
      <c r="C5961" s="8" t="s">
        <v>6</v>
      </c>
      <c r="D5961" s="8">
        <v>2</v>
      </c>
      <c r="G5961" s="7" t="s">
        <v>3653</v>
      </c>
      <c r="H5961" s="8" t="s">
        <v>4496</v>
      </c>
      <c r="I5961" s="21" t="str">
        <f t="shared" si="162"/>
        <v>NAO_2_20RK</v>
      </c>
      <c r="J5961" s="11">
        <f>VLOOKUP(I5961,'[3]De Para Agregador'!$G$1:$H$636,2,FALSE)</f>
        <v>170</v>
      </c>
      <c r="K5961" s="22" t="s">
        <v>4711</v>
      </c>
      <c r="O5961" s="8" t="s">
        <v>3185</v>
      </c>
      <c r="P5961" s="8" t="s">
        <v>3422</v>
      </c>
    </row>
    <row r="5962" spans="1:16" x14ac:dyDescent="0.2">
      <c r="A5962" s="23" t="s">
        <v>4091</v>
      </c>
      <c r="B5962" s="9" t="s">
        <v>3143</v>
      </c>
      <c r="C5962" s="8" t="s">
        <v>6</v>
      </c>
      <c r="D5962" s="8">
        <v>2</v>
      </c>
      <c r="G5962" s="7" t="s">
        <v>3653</v>
      </c>
      <c r="H5962" s="8" t="s">
        <v>4496</v>
      </c>
      <c r="I5962" s="21" t="str">
        <f t="shared" si="162"/>
        <v>NAO_2_20RK</v>
      </c>
      <c r="J5962" s="11">
        <f>VLOOKUP(I5962,'[3]De Para Agregador'!$G$1:$H$636,2,FALSE)</f>
        <v>170</v>
      </c>
      <c r="K5962" s="22" t="s">
        <v>4711</v>
      </c>
      <c r="O5962" s="8" t="s">
        <v>3185</v>
      </c>
      <c r="P5962" s="8" t="s">
        <v>3422</v>
      </c>
    </row>
    <row r="5963" spans="1:16" x14ac:dyDescent="0.2">
      <c r="A5963" s="23" t="s">
        <v>4091</v>
      </c>
      <c r="B5963" s="9" t="s">
        <v>3143</v>
      </c>
      <c r="C5963" s="8" t="s">
        <v>6</v>
      </c>
      <c r="D5963" s="8">
        <v>2</v>
      </c>
      <c r="G5963" s="7" t="s">
        <v>3653</v>
      </c>
      <c r="H5963" s="8" t="s">
        <v>4496</v>
      </c>
      <c r="I5963" s="21" t="str">
        <f t="shared" si="162"/>
        <v>NAO_2_20RK</v>
      </c>
      <c r="J5963" s="11">
        <f>VLOOKUP(I5963,'[3]De Para Agregador'!$G$1:$H$636,2,FALSE)</f>
        <v>170</v>
      </c>
      <c r="K5963" s="22" t="s">
        <v>4711</v>
      </c>
      <c r="O5963" s="8" t="s">
        <v>3185</v>
      </c>
      <c r="P5963" s="8" t="s">
        <v>3422</v>
      </c>
    </row>
    <row r="5964" spans="1:16" x14ac:dyDescent="0.2">
      <c r="A5964" s="23" t="s">
        <v>4091</v>
      </c>
      <c r="B5964" s="9" t="s">
        <v>3143</v>
      </c>
      <c r="C5964" s="8" t="s">
        <v>6</v>
      </c>
      <c r="D5964" s="8">
        <v>2</v>
      </c>
      <c r="G5964" s="7" t="s">
        <v>3653</v>
      </c>
      <c r="H5964" s="8" t="s">
        <v>4496</v>
      </c>
      <c r="I5964" s="21" t="str">
        <f t="shared" si="162"/>
        <v>NAO_2_20RK</v>
      </c>
      <c r="J5964" s="11">
        <f>VLOOKUP(I5964,'[3]De Para Agregador'!$G$1:$H$636,2,FALSE)</f>
        <v>170</v>
      </c>
      <c r="K5964" s="22" t="s">
        <v>4711</v>
      </c>
      <c r="O5964" s="8" t="s">
        <v>3185</v>
      </c>
      <c r="P5964" s="8" t="s">
        <v>3422</v>
      </c>
    </row>
    <row r="5965" spans="1:16" x14ac:dyDescent="0.2">
      <c r="A5965" s="23" t="s">
        <v>4091</v>
      </c>
      <c r="B5965" s="9" t="s">
        <v>3143</v>
      </c>
      <c r="C5965" s="8" t="s">
        <v>6</v>
      </c>
      <c r="D5965" s="8">
        <v>2</v>
      </c>
      <c r="G5965" s="7" t="s">
        <v>3653</v>
      </c>
      <c r="H5965" s="8" t="s">
        <v>4496</v>
      </c>
      <c r="I5965" s="21" t="str">
        <f t="shared" si="162"/>
        <v>NAO_2_20RK</v>
      </c>
      <c r="J5965" s="11">
        <f>VLOOKUP(I5965,'[3]De Para Agregador'!$G$1:$H$636,2,FALSE)</f>
        <v>170</v>
      </c>
      <c r="K5965" s="22" t="s">
        <v>4711</v>
      </c>
      <c r="O5965" s="8" t="s">
        <v>3185</v>
      </c>
      <c r="P5965" s="8" t="s">
        <v>3422</v>
      </c>
    </row>
    <row r="5966" spans="1:16" x14ac:dyDescent="0.2">
      <c r="A5966" s="23" t="s">
        <v>4091</v>
      </c>
      <c r="B5966" s="9" t="s">
        <v>3143</v>
      </c>
      <c r="C5966" s="8" t="s">
        <v>6</v>
      </c>
      <c r="D5966" s="8">
        <v>2</v>
      </c>
      <c r="G5966" s="7" t="s">
        <v>3653</v>
      </c>
      <c r="H5966" s="8" t="s">
        <v>4496</v>
      </c>
      <c r="I5966" s="21" t="str">
        <f t="shared" si="162"/>
        <v>NAO_2_20RK</v>
      </c>
      <c r="J5966" s="11">
        <f>VLOOKUP(I5966,'[3]De Para Agregador'!$G$1:$H$636,2,FALSE)</f>
        <v>170</v>
      </c>
      <c r="K5966" s="22" t="s">
        <v>4711</v>
      </c>
      <c r="O5966" s="8" t="s">
        <v>3185</v>
      </c>
      <c r="P5966" s="8" t="s">
        <v>3422</v>
      </c>
    </row>
    <row r="5967" spans="1:16" x14ac:dyDescent="0.2">
      <c r="A5967" s="23" t="s">
        <v>4218</v>
      </c>
      <c r="B5967" s="9" t="s">
        <v>3143</v>
      </c>
      <c r="C5967" s="8" t="s">
        <v>6</v>
      </c>
      <c r="D5967" s="8">
        <v>2</v>
      </c>
      <c r="G5967" s="7" t="s">
        <v>3774</v>
      </c>
      <c r="H5967" s="8" t="s">
        <v>4496</v>
      </c>
      <c r="I5967" s="21" t="str">
        <f t="shared" si="162"/>
        <v>NAO_2_20RK</v>
      </c>
      <c r="J5967" s="11">
        <f>VLOOKUP(I5967,'[3]De Para Agregador'!$G$1:$H$636,2,FALSE)</f>
        <v>170</v>
      </c>
      <c r="K5967" s="22" t="s">
        <v>4711</v>
      </c>
      <c r="O5967" s="8" t="s">
        <v>3185</v>
      </c>
      <c r="P5967" s="8" t="s">
        <v>3422</v>
      </c>
    </row>
    <row r="5968" spans="1:16" x14ac:dyDescent="0.2">
      <c r="A5968" s="23" t="s">
        <v>4091</v>
      </c>
      <c r="B5968" s="9" t="s">
        <v>3143</v>
      </c>
      <c r="C5968" s="8" t="s">
        <v>6</v>
      </c>
      <c r="D5968" s="8">
        <v>2</v>
      </c>
      <c r="G5968" s="7" t="s">
        <v>3653</v>
      </c>
      <c r="H5968" s="8" t="s">
        <v>4496</v>
      </c>
      <c r="I5968" s="21" t="str">
        <f t="shared" si="162"/>
        <v>NAO_2_20RK</v>
      </c>
      <c r="J5968" s="11">
        <f>VLOOKUP(I5968,'[3]De Para Agregador'!$G$1:$H$636,2,FALSE)</f>
        <v>170</v>
      </c>
      <c r="K5968" s="22" t="s">
        <v>4711</v>
      </c>
      <c r="O5968" s="8" t="s">
        <v>3185</v>
      </c>
      <c r="P5968" s="8" t="s">
        <v>3422</v>
      </c>
    </row>
    <row r="5969" spans="1:16" x14ac:dyDescent="0.2">
      <c r="A5969" s="23" t="s">
        <v>4091</v>
      </c>
      <c r="B5969" s="9" t="s">
        <v>3143</v>
      </c>
      <c r="C5969" s="8" t="s">
        <v>6</v>
      </c>
      <c r="D5969" s="8">
        <v>2</v>
      </c>
      <c r="G5969" s="7" t="s">
        <v>3653</v>
      </c>
      <c r="H5969" s="8" t="s">
        <v>4496</v>
      </c>
      <c r="I5969" s="21" t="str">
        <f t="shared" si="162"/>
        <v>NAO_2_20RK</v>
      </c>
      <c r="J5969" s="11">
        <f>VLOOKUP(I5969,'[3]De Para Agregador'!$G$1:$H$636,2,FALSE)</f>
        <v>170</v>
      </c>
      <c r="K5969" s="22" t="s">
        <v>4711</v>
      </c>
      <c r="O5969" s="8" t="s">
        <v>3185</v>
      </c>
      <c r="P5969" s="8" t="s">
        <v>3422</v>
      </c>
    </row>
    <row r="5970" spans="1:16" x14ac:dyDescent="0.2">
      <c r="A5970" s="23" t="s">
        <v>4091</v>
      </c>
      <c r="B5970" s="9" t="s">
        <v>3143</v>
      </c>
      <c r="C5970" s="8" t="s">
        <v>16</v>
      </c>
      <c r="D5970" s="8">
        <v>2</v>
      </c>
      <c r="G5970" s="7" t="s">
        <v>3653</v>
      </c>
      <c r="H5970" s="8" t="s">
        <v>4496</v>
      </c>
      <c r="I5970" s="21" t="str">
        <f t="shared" si="162"/>
        <v>SIM_2_20RK</v>
      </c>
      <c r="J5970" s="11">
        <f>VLOOKUP(I5970,'[3]De Para Agregador'!$G$1:$H$636,2,FALSE)</f>
        <v>170</v>
      </c>
      <c r="K5970" s="22" t="s">
        <v>4711</v>
      </c>
      <c r="O5970" s="8" t="s">
        <v>3185</v>
      </c>
      <c r="P5970" s="8" t="s">
        <v>3422</v>
      </c>
    </row>
    <row r="5971" spans="1:16" x14ac:dyDescent="0.2">
      <c r="A5971" s="23" t="s">
        <v>4091</v>
      </c>
      <c r="B5971" s="9" t="s">
        <v>3143</v>
      </c>
      <c r="C5971" s="8" t="s">
        <v>6</v>
      </c>
      <c r="D5971" s="8">
        <v>2</v>
      </c>
      <c r="G5971" s="7" t="s">
        <v>3653</v>
      </c>
      <c r="H5971" s="8" t="s">
        <v>4496</v>
      </c>
      <c r="I5971" s="21" t="str">
        <f t="shared" si="162"/>
        <v>NAO_2_20RK</v>
      </c>
      <c r="J5971" s="11">
        <f>VLOOKUP(I5971,'[3]De Para Agregador'!$G$1:$H$636,2,FALSE)</f>
        <v>170</v>
      </c>
      <c r="K5971" s="22" t="s">
        <v>4711</v>
      </c>
      <c r="O5971" s="8" t="s">
        <v>3185</v>
      </c>
      <c r="P5971" s="8" t="s">
        <v>3422</v>
      </c>
    </row>
    <row r="5972" spans="1:16" x14ac:dyDescent="0.2">
      <c r="A5972" s="23" t="s">
        <v>4091</v>
      </c>
      <c r="B5972" s="9" t="s">
        <v>3143</v>
      </c>
      <c r="C5972" s="8" t="s">
        <v>6</v>
      </c>
      <c r="D5972" s="8">
        <v>2</v>
      </c>
      <c r="G5972" s="7" t="s">
        <v>3653</v>
      </c>
      <c r="H5972" s="8" t="s">
        <v>4496</v>
      </c>
      <c r="I5972" s="21" t="str">
        <f t="shared" si="162"/>
        <v>NAO_2_20RK</v>
      </c>
      <c r="J5972" s="11">
        <f>VLOOKUP(I5972,'[3]De Para Agregador'!$G$1:$H$636,2,FALSE)</f>
        <v>170</v>
      </c>
      <c r="K5972" s="22" t="s">
        <v>4711</v>
      </c>
      <c r="O5972" s="8" t="s">
        <v>3185</v>
      </c>
      <c r="P5972" s="8" t="s">
        <v>3422</v>
      </c>
    </row>
    <row r="5973" spans="1:16" x14ac:dyDescent="0.2">
      <c r="A5973" s="23" t="s">
        <v>4218</v>
      </c>
      <c r="B5973" s="9" t="s">
        <v>3143</v>
      </c>
      <c r="C5973" s="8" t="s">
        <v>6</v>
      </c>
      <c r="D5973" s="8">
        <v>2</v>
      </c>
      <c r="G5973" s="7" t="s">
        <v>3774</v>
      </c>
      <c r="H5973" s="8" t="s">
        <v>4496</v>
      </c>
      <c r="I5973" s="21" t="str">
        <f t="shared" si="162"/>
        <v>NAO_2_20RK</v>
      </c>
      <c r="J5973" s="11">
        <f>VLOOKUP(I5973,'[3]De Para Agregador'!$G$1:$H$636,2,FALSE)</f>
        <v>170</v>
      </c>
      <c r="K5973" s="22" t="s">
        <v>4711</v>
      </c>
      <c r="O5973" s="8" t="s">
        <v>3185</v>
      </c>
      <c r="P5973" s="8" t="s">
        <v>3422</v>
      </c>
    </row>
    <row r="5974" spans="1:16" x14ac:dyDescent="0.2">
      <c r="A5974" s="23" t="s">
        <v>4091</v>
      </c>
      <c r="B5974" s="9" t="s">
        <v>3143</v>
      </c>
      <c r="C5974" s="8" t="s">
        <v>6</v>
      </c>
      <c r="D5974" s="8">
        <v>2</v>
      </c>
      <c r="G5974" s="7" t="s">
        <v>3653</v>
      </c>
      <c r="H5974" s="8" t="s">
        <v>4496</v>
      </c>
      <c r="I5974" s="21" t="str">
        <f t="shared" si="162"/>
        <v>NAO_2_20RK</v>
      </c>
      <c r="J5974" s="11">
        <f>VLOOKUP(I5974,'[3]De Para Agregador'!$G$1:$H$636,2,FALSE)</f>
        <v>170</v>
      </c>
      <c r="K5974" s="22" t="s">
        <v>4711</v>
      </c>
      <c r="O5974" s="8" t="s">
        <v>3185</v>
      </c>
      <c r="P5974" s="8" t="s">
        <v>3422</v>
      </c>
    </row>
    <row r="5975" spans="1:16" x14ac:dyDescent="0.2">
      <c r="A5975" s="23" t="s">
        <v>4218</v>
      </c>
      <c r="B5975" s="9" t="s">
        <v>3143</v>
      </c>
      <c r="C5975" s="8" t="s">
        <v>6</v>
      </c>
      <c r="D5975" s="8">
        <v>2</v>
      </c>
      <c r="G5975" s="7" t="s">
        <v>3774</v>
      </c>
      <c r="H5975" s="8" t="s">
        <v>4496</v>
      </c>
      <c r="I5975" s="21" t="str">
        <f t="shared" si="162"/>
        <v>NAO_2_20RK</v>
      </c>
      <c r="J5975" s="11">
        <f>VLOOKUP(I5975,'[3]De Para Agregador'!$G$1:$H$636,2,FALSE)</f>
        <v>170</v>
      </c>
      <c r="K5975" s="22" t="s">
        <v>4711</v>
      </c>
      <c r="O5975" s="8" t="s">
        <v>3185</v>
      </c>
      <c r="P5975" s="8" t="s">
        <v>3422</v>
      </c>
    </row>
    <row r="5976" spans="1:16" x14ac:dyDescent="0.2">
      <c r="A5976" s="23" t="s">
        <v>4091</v>
      </c>
      <c r="B5976" s="9" t="s">
        <v>3143</v>
      </c>
      <c r="C5976" s="8" t="s">
        <v>6</v>
      </c>
      <c r="D5976" s="8">
        <v>2</v>
      </c>
      <c r="G5976" s="7" t="s">
        <v>3653</v>
      </c>
      <c r="H5976" s="8" t="s">
        <v>4496</v>
      </c>
      <c r="I5976" s="21" t="str">
        <f t="shared" si="162"/>
        <v>NAO_2_20RK</v>
      </c>
      <c r="J5976" s="11">
        <f>VLOOKUP(I5976,'[3]De Para Agregador'!$G$1:$H$636,2,FALSE)</f>
        <v>170</v>
      </c>
      <c r="K5976" s="22" t="s">
        <v>4711</v>
      </c>
      <c r="O5976" s="8" t="s">
        <v>3185</v>
      </c>
      <c r="P5976" s="8" t="s">
        <v>3422</v>
      </c>
    </row>
    <row r="5977" spans="1:16" x14ac:dyDescent="0.2">
      <c r="A5977" s="23" t="s">
        <v>4091</v>
      </c>
      <c r="B5977" s="9" t="s">
        <v>3143</v>
      </c>
      <c r="C5977" s="8" t="s">
        <v>6</v>
      </c>
      <c r="D5977" s="8">
        <v>2</v>
      </c>
      <c r="G5977" s="7" t="s">
        <v>3653</v>
      </c>
      <c r="H5977" s="8" t="s">
        <v>4496</v>
      </c>
      <c r="I5977" s="21" t="str">
        <f t="shared" si="162"/>
        <v>NAO_2_20RK</v>
      </c>
      <c r="J5977" s="11">
        <f>VLOOKUP(I5977,'[3]De Para Agregador'!$G$1:$H$636,2,FALSE)</f>
        <v>170</v>
      </c>
      <c r="K5977" s="22" t="s">
        <v>4711</v>
      </c>
      <c r="O5977" s="8" t="s">
        <v>3185</v>
      </c>
      <c r="P5977" s="8" t="s">
        <v>3422</v>
      </c>
    </row>
    <row r="5978" spans="1:16" x14ac:dyDescent="0.2">
      <c r="A5978" s="23" t="s">
        <v>4091</v>
      </c>
      <c r="B5978" s="9" t="s">
        <v>3143</v>
      </c>
      <c r="C5978" s="8" t="s">
        <v>6</v>
      </c>
      <c r="D5978" s="8">
        <v>2</v>
      </c>
      <c r="G5978" s="7" t="s">
        <v>3653</v>
      </c>
      <c r="H5978" s="8" t="s">
        <v>4496</v>
      </c>
      <c r="I5978" s="21" t="str">
        <f t="shared" ref="I5978:I6041" si="163">CONCATENATE(C5978,"_",D5978,"_",O5978)</f>
        <v>NAO_2_20RK</v>
      </c>
      <c r="J5978" s="11">
        <f>VLOOKUP(I5978,'[3]De Para Agregador'!$G$1:$H$636,2,FALSE)</f>
        <v>170</v>
      </c>
      <c r="K5978" s="22" t="s">
        <v>4711</v>
      </c>
      <c r="O5978" s="8" t="s">
        <v>3185</v>
      </c>
      <c r="P5978" s="8" t="s">
        <v>3422</v>
      </c>
    </row>
    <row r="5979" spans="1:16" x14ac:dyDescent="0.2">
      <c r="A5979" s="23" t="s">
        <v>4091</v>
      </c>
      <c r="B5979" s="9" t="s">
        <v>3143</v>
      </c>
      <c r="C5979" s="8" t="s">
        <v>16</v>
      </c>
      <c r="D5979" s="8">
        <v>2</v>
      </c>
      <c r="G5979" s="7" t="s">
        <v>3653</v>
      </c>
      <c r="H5979" s="8" t="s">
        <v>4496</v>
      </c>
      <c r="I5979" s="21" t="str">
        <f t="shared" si="163"/>
        <v>SIM_2_20RK</v>
      </c>
      <c r="J5979" s="11">
        <f>VLOOKUP(I5979,'[3]De Para Agregador'!$G$1:$H$636,2,FALSE)</f>
        <v>170</v>
      </c>
      <c r="K5979" s="22" t="s">
        <v>4711</v>
      </c>
      <c r="O5979" s="8" t="s">
        <v>3185</v>
      </c>
      <c r="P5979" s="8" t="s">
        <v>3422</v>
      </c>
    </row>
    <row r="5980" spans="1:16" x14ac:dyDescent="0.2">
      <c r="A5980" s="23" t="s">
        <v>4091</v>
      </c>
      <c r="B5980" s="9" t="s">
        <v>3143</v>
      </c>
      <c r="C5980" s="8" t="s">
        <v>6</v>
      </c>
      <c r="D5980" s="8">
        <v>2</v>
      </c>
      <c r="G5980" s="7" t="s">
        <v>3653</v>
      </c>
      <c r="H5980" s="8" t="s">
        <v>4496</v>
      </c>
      <c r="I5980" s="21" t="str">
        <f t="shared" si="163"/>
        <v>NAO_2_20RK</v>
      </c>
      <c r="J5980" s="11">
        <f>VLOOKUP(I5980,'[3]De Para Agregador'!$G$1:$H$636,2,FALSE)</f>
        <v>170</v>
      </c>
      <c r="K5980" s="22" t="s">
        <v>4711</v>
      </c>
      <c r="O5980" s="8" t="s">
        <v>3185</v>
      </c>
      <c r="P5980" s="8" t="s">
        <v>3422</v>
      </c>
    </row>
    <row r="5981" spans="1:16" x14ac:dyDescent="0.2">
      <c r="A5981" s="23" t="s">
        <v>4091</v>
      </c>
      <c r="B5981" s="9" t="s">
        <v>3143</v>
      </c>
      <c r="C5981" s="8" t="s">
        <v>6</v>
      </c>
      <c r="D5981" s="8">
        <v>2</v>
      </c>
      <c r="G5981" s="7" t="s">
        <v>3653</v>
      </c>
      <c r="H5981" s="8" t="s">
        <v>4496</v>
      </c>
      <c r="I5981" s="21" t="str">
        <f t="shared" si="163"/>
        <v>NAO_2_20RK</v>
      </c>
      <c r="J5981" s="11">
        <f>VLOOKUP(I5981,'[3]De Para Agregador'!$G$1:$H$636,2,FALSE)</f>
        <v>170</v>
      </c>
      <c r="K5981" s="22" t="s">
        <v>4711</v>
      </c>
      <c r="O5981" s="8" t="s">
        <v>3185</v>
      </c>
      <c r="P5981" s="8" t="s">
        <v>3422</v>
      </c>
    </row>
    <row r="5982" spans="1:16" x14ac:dyDescent="0.2">
      <c r="A5982" s="23" t="s">
        <v>4091</v>
      </c>
      <c r="B5982" s="9" t="s">
        <v>3143</v>
      </c>
      <c r="C5982" s="8" t="s">
        <v>6</v>
      </c>
      <c r="D5982" s="8">
        <v>2</v>
      </c>
      <c r="G5982" s="7" t="s">
        <v>3653</v>
      </c>
      <c r="H5982" s="8" t="s">
        <v>4496</v>
      </c>
      <c r="I5982" s="21" t="str">
        <f t="shared" si="163"/>
        <v>NAO_2_20RK</v>
      </c>
      <c r="J5982" s="11">
        <f>VLOOKUP(I5982,'[3]De Para Agregador'!$G$1:$H$636,2,FALSE)</f>
        <v>170</v>
      </c>
      <c r="K5982" s="22" t="s">
        <v>4711</v>
      </c>
      <c r="O5982" s="8" t="s">
        <v>3185</v>
      </c>
      <c r="P5982" s="8" t="s">
        <v>3422</v>
      </c>
    </row>
    <row r="5983" spans="1:16" x14ac:dyDescent="0.2">
      <c r="A5983" s="23" t="s">
        <v>4091</v>
      </c>
      <c r="B5983" s="9" t="s">
        <v>3143</v>
      </c>
      <c r="C5983" s="8" t="s">
        <v>16</v>
      </c>
      <c r="D5983" s="8">
        <v>2</v>
      </c>
      <c r="G5983" s="7" t="s">
        <v>3653</v>
      </c>
      <c r="H5983" s="8" t="s">
        <v>4496</v>
      </c>
      <c r="I5983" s="21" t="str">
        <f t="shared" si="163"/>
        <v>SIM_2_20RK</v>
      </c>
      <c r="J5983" s="11">
        <f>VLOOKUP(I5983,'[3]De Para Agregador'!$G$1:$H$636,2,FALSE)</f>
        <v>170</v>
      </c>
      <c r="K5983" s="22" t="s">
        <v>4711</v>
      </c>
      <c r="O5983" s="8" t="s">
        <v>3185</v>
      </c>
      <c r="P5983" s="8" t="s">
        <v>3422</v>
      </c>
    </row>
    <row r="5984" spans="1:16" x14ac:dyDescent="0.2">
      <c r="A5984" s="23" t="s">
        <v>4218</v>
      </c>
      <c r="B5984" s="9" t="s">
        <v>3143</v>
      </c>
      <c r="C5984" s="8" t="s">
        <v>6</v>
      </c>
      <c r="D5984" s="8">
        <v>2</v>
      </c>
      <c r="G5984" s="7" t="s">
        <v>3774</v>
      </c>
      <c r="H5984" s="8" t="s">
        <v>4496</v>
      </c>
      <c r="I5984" s="21" t="str">
        <f t="shared" si="163"/>
        <v>NAO_2_20RK</v>
      </c>
      <c r="J5984" s="11">
        <f>VLOOKUP(I5984,'[3]De Para Agregador'!$G$1:$H$636,2,FALSE)</f>
        <v>170</v>
      </c>
      <c r="K5984" s="22" t="s">
        <v>4711</v>
      </c>
      <c r="O5984" s="8" t="s">
        <v>3185</v>
      </c>
      <c r="P5984" s="8" t="s">
        <v>3422</v>
      </c>
    </row>
    <row r="5985" spans="1:16" x14ac:dyDescent="0.2">
      <c r="A5985" s="23" t="s">
        <v>4091</v>
      </c>
      <c r="B5985" s="9" t="s">
        <v>3143</v>
      </c>
      <c r="C5985" s="8" t="s">
        <v>6</v>
      </c>
      <c r="D5985" s="8">
        <v>2</v>
      </c>
      <c r="G5985" s="7" t="s">
        <v>3653</v>
      </c>
      <c r="H5985" s="8" t="s">
        <v>4496</v>
      </c>
      <c r="I5985" s="21" t="str">
        <f t="shared" si="163"/>
        <v>NAO_2_20RK</v>
      </c>
      <c r="J5985" s="11">
        <f>VLOOKUP(I5985,'[3]De Para Agregador'!$G$1:$H$636,2,FALSE)</f>
        <v>170</v>
      </c>
      <c r="K5985" s="22" t="s">
        <v>4711</v>
      </c>
      <c r="O5985" s="8" t="s">
        <v>3185</v>
      </c>
      <c r="P5985" s="8" t="s">
        <v>3422</v>
      </c>
    </row>
    <row r="5986" spans="1:16" x14ac:dyDescent="0.2">
      <c r="A5986" s="23" t="s">
        <v>4091</v>
      </c>
      <c r="B5986" s="9" t="s">
        <v>3143</v>
      </c>
      <c r="C5986" s="8" t="s">
        <v>6</v>
      </c>
      <c r="D5986" s="8">
        <v>2</v>
      </c>
      <c r="G5986" s="7" t="s">
        <v>3653</v>
      </c>
      <c r="H5986" s="8" t="s">
        <v>4496</v>
      </c>
      <c r="I5986" s="21" t="str">
        <f t="shared" si="163"/>
        <v>NAO_2_20RK</v>
      </c>
      <c r="J5986" s="11">
        <f>VLOOKUP(I5986,'[3]De Para Agregador'!$G$1:$H$636,2,FALSE)</f>
        <v>170</v>
      </c>
      <c r="K5986" s="22" t="s">
        <v>4711</v>
      </c>
      <c r="O5986" s="8" t="s">
        <v>3185</v>
      </c>
      <c r="P5986" s="8" t="s">
        <v>3422</v>
      </c>
    </row>
    <row r="5987" spans="1:16" x14ac:dyDescent="0.2">
      <c r="A5987" s="23" t="s">
        <v>4091</v>
      </c>
      <c r="B5987" s="9" t="s">
        <v>3143</v>
      </c>
      <c r="C5987" s="8" t="s">
        <v>16</v>
      </c>
      <c r="D5987" s="8">
        <v>2</v>
      </c>
      <c r="G5987" s="7" t="s">
        <v>3653</v>
      </c>
      <c r="H5987" s="8" t="s">
        <v>4496</v>
      </c>
      <c r="I5987" s="21" t="str">
        <f t="shared" si="163"/>
        <v>SIM_2_20RK</v>
      </c>
      <c r="J5987" s="11">
        <f>VLOOKUP(I5987,'[3]De Para Agregador'!$G$1:$H$636,2,FALSE)</f>
        <v>170</v>
      </c>
      <c r="K5987" s="22" t="s">
        <v>4711</v>
      </c>
      <c r="O5987" s="8" t="s">
        <v>3185</v>
      </c>
      <c r="P5987" s="8" t="s">
        <v>3422</v>
      </c>
    </row>
    <row r="5988" spans="1:16" x14ac:dyDescent="0.2">
      <c r="A5988" s="23" t="s">
        <v>4091</v>
      </c>
      <c r="B5988" s="9" t="s">
        <v>3143</v>
      </c>
      <c r="C5988" s="8" t="s">
        <v>6</v>
      </c>
      <c r="D5988" s="8">
        <v>2</v>
      </c>
      <c r="G5988" s="7" t="s">
        <v>3653</v>
      </c>
      <c r="H5988" s="8" t="s">
        <v>4496</v>
      </c>
      <c r="I5988" s="21" t="str">
        <f t="shared" si="163"/>
        <v>NAO_2_20RK</v>
      </c>
      <c r="J5988" s="11">
        <f>VLOOKUP(I5988,'[3]De Para Agregador'!$G$1:$H$636,2,FALSE)</f>
        <v>170</v>
      </c>
      <c r="K5988" s="22" t="s">
        <v>4711</v>
      </c>
      <c r="O5988" s="8" t="s">
        <v>3185</v>
      </c>
      <c r="P5988" s="8" t="s">
        <v>3422</v>
      </c>
    </row>
    <row r="5989" spans="1:16" x14ac:dyDescent="0.2">
      <c r="A5989" s="23" t="s">
        <v>4091</v>
      </c>
      <c r="B5989" s="9" t="s">
        <v>3143</v>
      </c>
      <c r="C5989" s="8" t="s">
        <v>6</v>
      </c>
      <c r="D5989" s="8">
        <v>2</v>
      </c>
      <c r="G5989" s="7" t="s">
        <v>3653</v>
      </c>
      <c r="H5989" s="8" t="s">
        <v>4496</v>
      </c>
      <c r="I5989" s="21" t="str">
        <f t="shared" si="163"/>
        <v>NAO_2_20RK</v>
      </c>
      <c r="J5989" s="11">
        <f>VLOOKUP(I5989,'[3]De Para Agregador'!$G$1:$H$636,2,FALSE)</f>
        <v>170</v>
      </c>
      <c r="K5989" s="22" t="s">
        <v>4711</v>
      </c>
      <c r="O5989" s="8" t="s">
        <v>3185</v>
      </c>
      <c r="P5989" s="8" t="s">
        <v>3422</v>
      </c>
    </row>
    <row r="5990" spans="1:16" x14ac:dyDescent="0.2">
      <c r="A5990" s="23" t="s">
        <v>4091</v>
      </c>
      <c r="B5990" s="9" t="s">
        <v>3143</v>
      </c>
      <c r="C5990" s="8" t="s">
        <v>6</v>
      </c>
      <c r="D5990" s="8">
        <v>2</v>
      </c>
      <c r="G5990" s="7" t="s">
        <v>3653</v>
      </c>
      <c r="H5990" s="8" t="s">
        <v>4496</v>
      </c>
      <c r="I5990" s="21" t="str">
        <f t="shared" si="163"/>
        <v>NAO_2_20RK</v>
      </c>
      <c r="J5990" s="11">
        <f>VLOOKUP(I5990,'[3]De Para Agregador'!$G$1:$H$636,2,FALSE)</f>
        <v>170</v>
      </c>
      <c r="K5990" s="22" t="s">
        <v>4711</v>
      </c>
      <c r="O5990" s="8" t="s">
        <v>3185</v>
      </c>
      <c r="P5990" s="8" t="s">
        <v>3422</v>
      </c>
    </row>
    <row r="5991" spans="1:16" x14ac:dyDescent="0.2">
      <c r="A5991" s="23" t="s">
        <v>4218</v>
      </c>
      <c r="B5991" s="9" t="s">
        <v>3143</v>
      </c>
      <c r="C5991" s="8" t="s">
        <v>6</v>
      </c>
      <c r="D5991" s="8">
        <v>2</v>
      </c>
      <c r="G5991" s="7" t="s">
        <v>3774</v>
      </c>
      <c r="H5991" s="8" t="s">
        <v>4496</v>
      </c>
      <c r="I5991" s="21" t="str">
        <f t="shared" si="163"/>
        <v>NAO_2_20RK</v>
      </c>
      <c r="J5991" s="11">
        <f>VLOOKUP(I5991,'[3]De Para Agregador'!$G$1:$H$636,2,FALSE)</f>
        <v>170</v>
      </c>
      <c r="K5991" s="22" t="s">
        <v>4711</v>
      </c>
      <c r="O5991" s="8" t="s">
        <v>3185</v>
      </c>
      <c r="P5991" s="8" t="s">
        <v>3422</v>
      </c>
    </row>
    <row r="5992" spans="1:16" x14ac:dyDescent="0.2">
      <c r="A5992" s="23" t="s">
        <v>4218</v>
      </c>
      <c r="B5992" s="9" t="s">
        <v>3143</v>
      </c>
      <c r="C5992" s="8" t="s">
        <v>6</v>
      </c>
      <c r="D5992" s="8">
        <v>2</v>
      </c>
      <c r="G5992" s="7" t="s">
        <v>3774</v>
      </c>
      <c r="H5992" s="8" t="s">
        <v>4496</v>
      </c>
      <c r="I5992" s="21" t="str">
        <f t="shared" si="163"/>
        <v>NAO_2_20RK</v>
      </c>
      <c r="J5992" s="11">
        <f>VLOOKUP(I5992,'[3]De Para Agregador'!$G$1:$H$636,2,FALSE)</f>
        <v>170</v>
      </c>
      <c r="K5992" s="22" t="s">
        <v>4711</v>
      </c>
      <c r="O5992" s="8" t="s">
        <v>3185</v>
      </c>
      <c r="P5992" s="8" t="s">
        <v>3422</v>
      </c>
    </row>
    <row r="5993" spans="1:16" x14ac:dyDescent="0.2">
      <c r="A5993" s="23" t="s">
        <v>4218</v>
      </c>
      <c r="B5993" s="9" t="s">
        <v>3143</v>
      </c>
      <c r="C5993" s="8" t="s">
        <v>6</v>
      </c>
      <c r="D5993" s="8">
        <v>2</v>
      </c>
      <c r="G5993" s="7" t="s">
        <v>3774</v>
      </c>
      <c r="H5993" s="8" t="s">
        <v>4496</v>
      </c>
      <c r="I5993" s="21" t="str">
        <f t="shared" si="163"/>
        <v>NAO_2_20RK</v>
      </c>
      <c r="J5993" s="11">
        <f>VLOOKUP(I5993,'[3]De Para Agregador'!$G$1:$H$636,2,FALSE)</f>
        <v>170</v>
      </c>
      <c r="K5993" s="22" t="s">
        <v>4711</v>
      </c>
      <c r="O5993" s="8" t="s">
        <v>3185</v>
      </c>
      <c r="P5993" s="8" t="s">
        <v>3422</v>
      </c>
    </row>
    <row r="5994" spans="1:16" x14ac:dyDescent="0.2">
      <c r="A5994" s="23" t="s">
        <v>4218</v>
      </c>
      <c r="B5994" s="9" t="s">
        <v>3143</v>
      </c>
      <c r="C5994" s="8" t="s">
        <v>6</v>
      </c>
      <c r="D5994" s="8">
        <v>2</v>
      </c>
      <c r="G5994" s="7" t="s">
        <v>3774</v>
      </c>
      <c r="H5994" s="8" t="s">
        <v>4496</v>
      </c>
      <c r="I5994" s="21" t="str">
        <f t="shared" si="163"/>
        <v>NAO_2_20RK</v>
      </c>
      <c r="J5994" s="11">
        <f>VLOOKUP(I5994,'[3]De Para Agregador'!$G$1:$H$636,2,FALSE)</f>
        <v>170</v>
      </c>
      <c r="K5994" s="22" t="s">
        <v>4711</v>
      </c>
      <c r="O5994" s="8" t="s">
        <v>3185</v>
      </c>
      <c r="P5994" s="8" t="s">
        <v>3422</v>
      </c>
    </row>
    <row r="5995" spans="1:16" x14ac:dyDescent="0.2">
      <c r="A5995" s="23" t="s">
        <v>4091</v>
      </c>
      <c r="B5995" s="9" t="s">
        <v>3143</v>
      </c>
      <c r="C5995" s="8" t="s">
        <v>6</v>
      </c>
      <c r="D5995" s="8">
        <v>2</v>
      </c>
      <c r="G5995" s="7" t="s">
        <v>3653</v>
      </c>
      <c r="H5995" s="8" t="s">
        <v>4496</v>
      </c>
      <c r="I5995" s="21" t="str">
        <f t="shared" si="163"/>
        <v>NAO_2_20RK</v>
      </c>
      <c r="J5995" s="11">
        <f>VLOOKUP(I5995,'[3]De Para Agregador'!$G$1:$H$636,2,FALSE)</f>
        <v>170</v>
      </c>
      <c r="K5995" s="22" t="s">
        <v>4711</v>
      </c>
      <c r="O5995" s="8" t="s">
        <v>3185</v>
      </c>
      <c r="P5995" s="8" t="s">
        <v>3422</v>
      </c>
    </row>
    <row r="5996" spans="1:16" x14ac:dyDescent="0.2">
      <c r="A5996" s="23" t="s">
        <v>4091</v>
      </c>
      <c r="B5996" s="9" t="s">
        <v>3143</v>
      </c>
      <c r="C5996" s="8" t="s">
        <v>6</v>
      </c>
      <c r="D5996" s="8">
        <v>2</v>
      </c>
      <c r="G5996" s="7" t="s">
        <v>3653</v>
      </c>
      <c r="H5996" s="8" t="s">
        <v>4496</v>
      </c>
      <c r="I5996" s="21" t="str">
        <f t="shared" si="163"/>
        <v>NAO_2_20RK</v>
      </c>
      <c r="J5996" s="11">
        <f>VLOOKUP(I5996,'[3]De Para Agregador'!$G$1:$H$636,2,FALSE)</f>
        <v>170</v>
      </c>
      <c r="K5996" s="22" t="s">
        <v>4711</v>
      </c>
      <c r="O5996" s="8" t="s">
        <v>3185</v>
      </c>
      <c r="P5996" s="8" t="s">
        <v>3422</v>
      </c>
    </row>
    <row r="5997" spans="1:16" x14ac:dyDescent="0.2">
      <c r="A5997" s="23" t="s">
        <v>4091</v>
      </c>
      <c r="B5997" s="9" t="s">
        <v>3143</v>
      </c>
      <c r="C5997" s="8" t="s">
        <v>16</v>
      </c>
      <c r="D5997" s="8">
        <v>2</v>
      </c>
      <c r="G5997" s="7" t="s">
        <v>3653</v>
      </c>
      <c r="H5997" s="8" t="s">
        <v>4496</v>
      </c>
      <c r="I5997" s="21" t="str">
        <f t="shared" si="163"/>
        <v>SIM_2_20RK</v>
      </c>
      <c r="J5997" s="11">
        <f>VLOOKUP(I5997,'[3]De Para Agregador'!$G$1:$H$636,2,FALSE)</f>
        <v>170</v>
      </c>
      <c r="K5997" s="22" t="s">
        <v>4711</v>
      </c>
      <c r="O5997" s="8" t="s">
        <v>3185</v>
      </c>
      <c r="P5997" s="8" t="s">
        <v>3422</v>
      </c>
    </row>
    <row r="5998" spans="1:16" x14ac:dyDescent="0.2">
      <c r="A5998" s="23" t="s">
        <v>4091</v>
      </c>
      <c r="B5998" s="9" t="s">
        <v>3143</v>
      </c>
      <c r="C5998" s="8" t="s">
        <v>6</v>
      </c>
      <c r="D5998" s="8">
        <v>2</v>
      </c>
      <c r="G5998" s="7" t="s">
        <v>3653</v>
      </c>
      <c r="H5998" s="8" t="s">
        <v>4496</v>
      </c>
      <c r="I5998" s="21" t="str">
        <f t="shared" si="163"/>
        <v>NAO_2_20RK</v>
      </c>
      <c r="J5998" s="11">
        <f>VLOOKUP(I5998,'[3]De Para Agregador'!$G$1:$H$636,2,FALSE)</f>
        <v>170</v>
      </c>
      <c r="K5998" s="22" t="s">
        <v>4711</v>
      </c>
      <c r="O5998" s="8" t="s">
        <v>3185</v>
      </c>
      <c r="P5998" s="8" t="s">
        <v>3422</v>
      </c>
    </row>
    <row r="5999" spans="1:16" x14ac:dyDescent="0.2">
      <c r="A5999" s="23" t="s">
        <v>4091</v>
      </c>
      <c r="B5999" s="9" t="s">
        <v>3143</v>
      </c>
      <c r="C5999" s="8" t="s">
        <v>6</v>
      </c>
      <c r="D5999" s="8">
        <v>2</v>
      </c>
      <c r="G5999" s="7" t="s">
        <v>3653</v>
      </c>
      <c r="H5999" s="8" t="s">
        <v>4496</v>
      </c>
      <c r="I5999" s="21" t="str">
        <f t="shared" si="163"/>
        <v>NAO_2_20RK</v>
      </c>
      <c r="J5999" s="11">
        <f>VLOOKUP(I5999,'[3]De Para Agregador'!$G$1:$H$636,2,FALSE)</f>
        <v>170</v>
      </c>
      <c r="K5999" s="22" t="s">
        <v>4711</v>
      </c>
      <c r="O5999" s="8" t="s">
        <v>3185</v>
      </c>
      <c r="P5999" s="8" t="s">
        <v>3422</v>
      </c>
    </row>
    <row r="6000" spans="1:16" x14ac:dyDescent="0.2">
      <c r="A6000" s="23" t="s">
        <v>4091</v>
      </c>
      <c r="B6000" s="9" t="s">
        <v>3143</v>
      </c>
      <c r="C6000" s="8" t="s">
        <v>6</v>
      </c>
      <c r="D6000" s="8">
        <v>2</v>
      </c>
      <c r="G6000" s="7" t="s">
        <v>3653</v>
      </c>
      <c r="H6000" s="8" t="s">
        <v>4496</v>
      </c>
      <c r="I6000" s="21" t="str">
        <f t="shared" si="163"/>
        <v>NAO_2_20RK</v>
      </c>
      <c r="J6000" s="11">
        <f>VLOOKUP(I6000,'[3]De Para Agregador'!$G$1:$H$636,2,FALSE)</f>
        <v>170</v>
      </c>
      <c r="K6000" s="22" t="s">
        <v>4711</v>
      </c>
      <c r="O6000" s="8" t="s">
        <v>3185</v>
      </c>
      <c r="P6000" s="8" t="s">
        <v>3422</v>
      </c>
    </row>
    <row r="6001" spans="1:16" x14ac:dyDescent="0.2">
      <c r="A6001" s="23" t="s">
        <v>4218</v>
      </c>
      <c r="B6001" s="9" t="s">
        <v>3143</v>
      </c>
      <c r="C6001" s="8" t="s">
        <v>6</v>
      </c>
      <c r="D6001" s="8">
        <v>2</v>
      </c>
      <c r="G6001" s="7" t="s">
        <v>3774</v>
      </c>
      <c r="H6001" s="8" t="s">
        <v>4496</v>
      </c>
      <c r="I6001" s="21" t="str">
        <f t="shared" si="163"/>
        <v>NAO_2_20RK</v>
      </c>
      <c r="J6001" s="11">
        <f>VLOOKUP(I6001,'[3]De Para Agregador'!$G$1:$H$636,2,FALSE)</f>
        <v>170</v>
      </c>
      <c r="K6001" s="22" t="s">
        <v>4711</v>
      </c>
      <c r="O6001" s="8" t="s">
        <v>3185</v>
      </c>
      <c r="P6001" s="8" t="s">
        <v>3422</v>
      </c>
    </row>
    <row r="6002" spans="1:16" x14ac:dyDescent="0.2">
      <c r="A6002" s="23" t="s">
        <v>4091</v>
      </c>
      <c r="B6002" s="9" t="s">
        <v>3143</v>
      </c>
      <c r="C6002" s="8" t="s">
        <v>6</v>
      </c>
      <c r="D6002" s="8">
        <v>2</v>
      </c>
      <c r="G6002" s="7" t="s">
        <v>3653</v>
      </c>
      <c r="H6002" s="8" t="s">
        <v>4496</v>
      </c>
      <c r="I6002" s="21" t="str">
        <f t="shared" si="163"/>
        <v>NAO_2_20RK</v>
      </c>
      <c r="J6002" s="11">
        <f>VLOOKUP(I6002,'[3]De Para Agregador'!$G$1:$H$636,2,FALSE)</f>
        <v>170</v>
      </c>
      <c r="K6002" s="22" t="s">
        <v>4711</v>
      </c>
      <c r="O6002" s="8" t="s">
        <v>3185</v>
      </c>
      <c r="P6002" s="8" t="s">
        <v>3422</v>
      </c>
    </row>
    <row r="6003" spans="1:16" x14ac:dyDescent="0.2">
      <c r="A6003" s="23" t="s">
        <v>4091</v>
      </c>
      <c r="B6003" s="9" t="s">
        <v>3143</v>
      </c>
      <c r="C6003" s="8" t="s">
        <v>6</v>
      </c>
      <c r="D6003" s="8">
        <v>2</v>
      </c>
      <c r="G6003" s="7" t="s">
        <v>3653</v>
      </c>
      <c r="H6003" s="8" t="s">
        <v>4496</v>
      </c>
      <c r="I6003" s="21" t="str">
        <f t="shared" si="163"/>
        <v>NAO_2_20RK</v>
      </c>
      <c r="J6003" s="11">
        <f>VLOOKUP(I6003,'[3]De Para Agregador'!$G$1:$H$636,2,FALSE)</f>
        <v>170</v>
      </c>
      <c r="K6003" s="22" t="s">
        <v>4711</v>
      </c>
      <c r="O6003" s="8" t="s">
        <v>3185</v>
      </c>
      <c r="P6003" s="8" t="s">
        <v>3422</v>
      </c>
    </row>
    <row r="6004" spans="1:16" x14ac:dyDescent="0.2">
      <c r="A6004" s="23" t="s">
        <v>4091</v>
      </c>
      <c r="B6004" s="9" t="s">
        <v>3143</v>
      </c>
      <c r="C6004" s="8" t="s">
        <v>16</v>
      </c>
      <c r="D6004" s="8">
        <v>2</v>
      </c>
      <c r="G6004" s="7" t="s">
        <v>3653</v>
      </c>
      <c r="H6004" s="8" t="s">
        <v>4496</v>
      </c>
      <c r="I6004" s="21" t="str">
        <f t="shared" si="163"/>
        <v>SIM_2_20RK</v>
      </c>
      <c r="J6004" s="11">
        <f>VLOOKUP(I6004,'[3]De Para Agregador'!$G$1:$H$636,2,FALSE)</f>
        <v>170</v>
      </c>
      <c r="K6004" s="22" t="s">
        <v>4711</v>
      </c>
      <c r="O6004" s="8" t="s">
        <v>3185</v>
      </c>
      <c r="P6004" s="8" t="s">
        <v>3422</v>
      </c>
    </row>
    <row r="6005" spans="1:16" x14ac:dyDescent="0.2">
      <c r="A6005" s="23" t="s">
        <v>4091</v>
      </c>
      <c r="B6005" s="9" t="s">
        <v>3143</v>
      </c>
      <c r="C6005" s="8" t="s">
        <v>6</v>
      </c>
      <c r="D6005" s="8">
        <v>2</v>
      </c>
      <c r="G6005" s="7" t="s">
        <v>3653</v>
      </c>
      <c r="H6005" s="8" t="s">
        <v>4496</v>
      </c>
      <c r="I6005" s="21" t="str">
        <f t="shared" si="163"/>
        <v>NAO_2_20RK</v>
      </c>
      <c r="J6005" s="11">
        <f>VLOOKUP(I6005,'[3]De Para Agregador'!$G$1:$H$636,2,FALSE)</f>
        <v>170</v>
      </c>
      <c r="K6005" s="22" t="s">
        <v>4711</v>
      </c>
      <c r="O6005" s="8" t="s">
        <v>3185</v>
      </c>
      <c r="P6005" s="8" t="s">
        <v>3422</v>
      </c>
    </row>
    <row r="6006" spans="1:16" x14ac:dyDescent="0.2">
      <c r="A6006" s="23" t="s">
        <v>4091</v>
      </c>
      <c r="B6006" s="9" t="s">
        <v>3143</v>
      </c>
      <c r="C6006" s="8" t="s">
        <v>16</v>
      </c>
      <c r="D6006" s="8">
        <v>2</v>
      </c>
      <c r="G6006" s="7" t="s">
        <v>3653</v>
      </c>
      <c r="H6006" s="8" t="s">
        <v>4496</v>
      </c>
      <c r="I6006" s="21" t="str">
        <f t="shared" si="163"/>
        <v>SIM_2_20RK</v>
      </c>
      <c r="J6006" s="11">
        <f>VLOOKUP(I6006,'[3]De Para Agregador'!$G$1:$H$636,2,FALSE)</f>
        <v>170</v>
      </c>
      <c r="K6006" s="22" t="s">
        <v>4711</v>
      </c>
      <c r="O6006" s="8" t="s">
        <v>3185</v>
      </c>
      <c r="P6006" s="8" t="s">
        <v>3422</v>
      </c>
    </row>
    <row r="6007" spans="1:16" x14ac:dyDescent="0.2">
      <c r="A6007" s="23" t="s">
        <v>4091</v>
      </c>
      <c r="B6007" s="9" t="s">
        <v>3143</v>
      </c>
      <c r="C6007" s="8" t="s">
        <v>6</v>
      </c>
      <c r="D6007" s="8">
        <v>2</v>
      </c>
      <c r="G6007" s="7" t="s">
        <v>3653</v>
      </c>
      <c r="H6007" s="8" t="s">
        <v>4496</v>
      </c>
      <c r="I6007" s="21" t="str">
        <f t="shared" si="163"/>
        <v>NAO_2_20RK</v>
      </c>
      <c r="J6007" s="11">
        <f>VLOOKUP(I6007,'[3]De Para Agregador'!$G$1:$H$636,2,FALSE)</f>
        <v>170</v>
      </c>
      <c r="K6007" s="22" t="s">
        <v>4711</v>
      </c>
      <c r="O6007" s="8" t="s">
        <v>3185</v>
      </c>
      <c r="P6007" s="8" t="s">
        <v>3422</v>
      </c>
    </row>
    <row r="6008" spans="1:16" x14ac:dyDescent="0.2">
      <c r="A6008" s="23" t="s">
        <v>4091</v>
      </c>
      <c r="B6008" s="9" t="s">
        <v>3143</v>
      </c>
      <c r="C6008" s="8" t="s">
        <v>6</v>
      </c>
      <c r="D6008" s="8">
        <v>2</v>
      </c>
      <c r="G6008" s="7" t="s">
        <v>3653</v>
      </c>
      <c r="H6008" s="8" t="s">
        <v>4496</v>
      </c>
      <c r="I6008" s="21" t="str">
        <f t="shared" si="163"/>
        <v>NAO_2_20RK</v>
      </c>
      <c r="J6008" s="11">
        <f>VLOOKUP(I6008,'[3]De Para Agregador'!$G$1:$H$636,2,FALSE)</f>
        <v>170</v>
      </c>
      <c r="K6008" s="22" t="s">
        <v>4711</v>
      </c>
      <c r="O6008" s="8" t="s">
        <v>3185</v>
      </c>
      <c r="P6008" s="8" t="s">
        <v>3422</v>
      </c>
    </row>
    <row r="6009" spans="1:16" x14ac:dyDescent="0.2">
      <c r="A6009" s="23" t="s">
        <v>4091</v>
      </c>
      <c r="B6009" s="9" t="s">
        <v>3143</v>
      </c>
      <c r="C6009" s="8" t="s">
        <v>16</v>
      </c>
      <c r="D6009" s="8">
        <v>2</v>
      </c>
      <c r="G6009" s="7" t="s">
        <v>3653</v>
      </c>
      <c r="H6009" s="8" t="s">
        <v>4496</v>
      </c>
      <c r="I6009" s="21" t="str">
        <f t="shared" si="163"/>
        <v>SIM_2_20RK</v>
      </c>
      <c r="J6009" s="11">
        <f>VLOOKUP(I6009,'[3]De Para Agregador'!$G$1:$H$636,2,FALSE)</f>
        <v>170</v>
      </c>
      <c r="K6009" s="22" t="s">
        <v>4711</v>
      </c>
      <c r="O6009" s="8" t="s">
        <v>3185</v>
      </c>
      <c r="P6009" s="8" t="s">
        <v>3422</v>
      </c>
    </row>
    <row r="6010" spans="1:16" x14ac:dyDescent="0.2">
      <c r="A6010" s="23" t="s">
        <v>4218</v>
      </c>
      <c r="B6010" s="9" t="s">
        <v>3143</v>
      </c>
      <c r="C6010" s="8" t="s">
        <v>6</v>
      </c>
      <c r="D6010" s="8">
        <v>2</v>
      </c>
      <c r="G6010" s="7" t="s">
        <v>3774</v>
      </c>
      <c r="H6010" s="8" t="s">
        <v>4496</v>
      </c>
      <c r="I6010" s="21" t="str">
        <f t="shared" si="163"/>
        <v>NAO_2_20RK</v>
      </c>
      <c r="J6010" s="11">
        <f>VLOOKUP(I6010,'[3]De Para Agregador'!$G$1:$H$636,2,FALSE)</f>
        <v>170</v>
      </c>
      <c r="K6010" s="22" t="s">
        <v>4711</v>
      </c>
      <c r="O6010" s="8" t="s">
        <v>3185</v>
      </c>
      <c r="P6010" s="8" t="s">
        <v>3422</v>
      </c>
    </row>
    <row r="6011" spans="1:16" x14ac:dyDescent="0.2">
      <c r="A6011" s="23" t="s">
        <v>4218</v>
      </c>
      <c r="B6011" s="9" t="s">
        <v>3143</v>
      </c>
      <c r="C6011" s="8" t="s">
        <v>6</v>
      </c>
      <c r="D6011" s="8">
        <v>2</v>
      </c>
      <c r="G6011" s="7" t="s">
        <v>3774</v>
      </c>
      <c r="H6011" s="8" t="s">
        <v>4496</v>
      </c>
      <c r="I6011" s="21" t="str">
        <f t="shared" si="163"/>
        <v>NAO_2_20RK</v>
      </c>
      <c r="J6011" s="11">
        <f>VLOOKUP(I6011,'[3]De Para Agregador'!$G$1:$H$636,2,FALSE)</f>
        <v>170</v>
      </c>
      <c r="K6011" s="22" t="s">
        <v>4711</v>
      </c>
      <c r="O6011" s="8" t="s">
        <v>3185</v>
      </c>
      <c r="P6011" s="8" t="s">
        <v>3422</v>
      </c>
    </row>
    <row r="6012" spans="1:16" x14ac:dyDescent="0.2">
      <c r="A6012" s="23" t="s">
        <v>4218</v>
      </c>
      <c r="B6012" s="9" t="s">
        <v>3143</v>
      </c>
      <c r="C6012" s="8" t="s">
        <v>6</v>
      </c>
      <c r="D6012" s="8">
        <v>2</v>
      </c>
      <c r="G6012" s="7" t="s">
        <v>3774</v>
      </c>
      <c r="H6012" s="8" t="s">
        <v>4496</v>
      </c>
      <c r="I6012" s="21" t="str">
        <f t="shared" si="163"/>
        <v>NAO_2_20RK</v>
      </c>
      <c r="J6012" s="11">
        <f>VLOOKUP(I6012,'[3]De Para Agregador'!$G$1:$H$636,2,FALSE)</f>
        <v>170</v>
      </c>
      <c r="K6012" s="22" t="s">
        <v>4711</v>
      </c>
      <c r="O6012" s="8" t="s">
        <v>3185</v>
      </c>
      <c r="P6012" s="8" t="s">
        <v>3422</v>
      </c>
    </row>
    <row r="6013" spans="1:16" x14ac:dyDescent="0.2">
      <c r="A6013" s="23" t="s">
        <v>4091</v>
      </c>
      <c r="B6013" s="9" t="s">
        <v>3143</v>
      </c>
      <c r="C6013" s="8" t="s">
        <v>6</v>
      </c>
      <c r="D6013" s="8">
        <v>2</v>
      </c>
      <c r="G6013" s="7" t="s">
        <v>3653</v>
      </c>
      <c r="H6013" s="8" t="s">
        <v>4496</v>
      </c>
      <c r="I6013" s="21" t="str">
        <f t="shared" si="163"/>
        <v>NAO_2_20RK</v>
      </c>
      <c r="J6013" s="11">
        <f>VLOOKUP(I6013,'[3]De Para Agregador'!$G$1:$H$636,2,FALSE)</f>
        <v>170</v>
      </c>
      <c r="K6013" s="22" t="s">
        <v>4711</v>
      </c>
      <c r="O6013" s="8" t="s">
        <v>3185</v>
      </c>
      <c r="P6013" s="8" t="s">
        <v>3422</v>
      </c>
    </row>
    <row r="6014" spans="1:16" x14ac:dyDescent="0.2">
      <c r="A6014" s="23" t="s">
        <v>4091</v>
      </c>
      <c r="B6014" s="9" t="s">
        <v>3143</v>
      </c>
      <c r="C6014" s="8" t="s">
        <v>6</v>
      </c>
      <c r="D6014" s="8">
        <v>2</v>
      </c>
      <c r="G6014" s="7" t="s">
        <v>3653</v>
      </c>
      <c r="H6014" s="8" t="s">
        <v>4496</v>
      </c>
      <c r="I6014" s="21" t="str">
        <f t="shared" si="163"/>
        <v>NAO_2_20RK</v>
      </c>
      <c r="J6014" s="11">
        <f>VLOOKUP(I6014,'[3]De Para Agregador'!$G$1:$H$636,2,FALSE)</f>
        <v>170</v>
      </c>
      <c r="K6014" s="22" t="s">
        <v>4711</v>
      </c>
      <c r="O6014" s="8" t="s">
        <v>3185</v>
      </c>
      <c r="P6014" s="8" t="s">
        <v>3422</v>
      </c>
    </row>
    <row r="6015" spans="1:16" x14ac:dyDescent="0.2">
      <c r="A6015" s="23" t="s">
        <v>4091</v>
      </c>
      <c r="B6015" s="9" t="s">
        <v>3143</v>
      </c>
      <c r="C6015" s="8" t="s">
        <v>6</v>
      </c>
      <c r="D6015" s="8">
        <v>2</v>
      </c>
      <c r="G6015" s="7" t="s">
        <v>3653</v>
      </c>
      <c r="H6015" s="8" t="s">
        <v>4496</v>
      </c>
      <c r="I6015" s="21" t="str">
        <f t="shared" si="163"/>
        <v>NAO_2_20RK</v>
      </c>
      <c r="J6015" s="11">
        <f>VLOOKUP(I6015,'[3]De Para Agregador'!$G$1:$H$636,2,FALSE)</f>
        <v>170</v>
      </c>
      <c r="K6015" s="22" t="s">
        <v>4711</v>
      </c>
      <c r="O6015" s="8" t="s">
        <v>3185</v>
      </c>
      <c r="P6015" s="8" t="s">
        <v>3422</v>
      </c>
    </row>
    <row r="6016" spans="1:16" x14ac:dyDescent="0.2">
      <c r="A6016" s="23" t="s">
        <v>4091</v>
      </c>
      <c r="B6016" s="9" t="s">
        <v>3143</v>
      </c>
      <c r="C6016" s="8" t="s">
        <v>6</v>
      </c>
      <c r="D6016" s="8">
        <v>2</v>
      </c>
      <c r="G6016" s="7" t="s">
        <v>3653</v>
      </c>
      <c r="H6016" s="8" t="s">
        <v>4496</v>
      </c>
      <c r="I6016" s="21" t="str">
        <f t="shared" si="163"/>
        <v>NAO_2_20RK</v>
      </c>
      <c r="J6016" s="11">
        <f>VLOOKUP(I6016,'[3]De Para Agregador'!$G$1:$H$636,2,FALSE)</f>
        <v>170</v>
      </c>
      <c r="K6016" s="22" t="s">
        <v>4711</v>
      </c>
      <c r="O6016" s="8" t="s">
        <v>3185</v>
      </c>
      <c r="P6016" s="8" t="s">
        <v>3422</v>
      </c>
    </row>
    <row r="6017" spans="1:16" x14ac:dyDescent="0.2">
      <c r="A6017" s="23" t="s">
        <v>4091</v>
      </c>
      <c r="B6017" s="9" t="s">
        <v>3143</v>
      </c>
      <c r="C6017" s="8" t="s">
        <v>6</v>
      </c>
      <c r="D6017" s="8">
        <v>2</v>
      </c>
      <c r="G6017" s="7" t="s">
        <v>3653</v>
      </c>
      <c r="H6017" s="8" t="s">
        <v>4496</v>
      </c>
      <c r="I6017" s="21" t="str">
        <f t="shared" si="163"/>
        <v>NAO_2_20RK</v>
      </c>
      <c r="J6017" s="11">
        <f>VLOOKUP(I6017,'[3]De Para Agregador'!$G$1:$H$636,2,FALSE)</f>
        <v>170</v>
      </c>
      <c r="K6017" s="22" t="s">
        <v>4711</v>
      </c>
      <c r="O6017" s="8" t="s">
        <v>3185</v>
      </c>
      <c r="P6017" s="8" t="s">
        <v>3422</v>
      </c>
    </row>
    <row r="6018" spans="1:16" x14ac:dyDescent="0.2">
      <c r="A6018" s="23" t="s">
        <v>4091</v>
      </c>
      <c r="B6018" s="9" t="s">
        <v>3143</v>
      </c>
      <c r="C6018" s="8" t="s">
        <v>6</v>
      </c>
      <c r="D6018" s="8">
        <v>2</v>
      </c>
      <c r="G6018" s="7" t="s">
        <v>3653</v>
      </c>
      <c r="H6018" s="8" t="s">
        <v>4496</v>
      </c>
      <c r="I6018" s="21" t="str">
        <f t="shared" si="163"/>
        <v>NAO_2_20RK</v>
      </c>
      <c r="J6018" s="11">
        <f>VLOOKUP(I6018,'[3]De Para Agregador'!$G$1:$H$636,2,FALSE)</f>
        <v>170</v>
      </c>
      <c r="K6018" s="22" t="s">
        <v>4711</v>
      </c>
      <c r="O6018" s="8" t="s">
        <v>3185</v>
      </c>
      <c r="P6018" s="8" t="s">
        <v>3422</v>
      </c>
    </row>
    <row r="6019" spans="1:16" x14ac:dyDescent="0.2">
      <c r="A6019" s="23" t="s">
        <v>4091</v>
      </c>
      <c r="B6019" s="9" t="s">
        <v>3143</v>
      </c>
      <c r="C6019" s="8" t="s">
        <v>6</v>
      </c>
      <c r="D6019" s="8">
        <v>2</v>
      </c>
      <c r="G6019" s="7" t="s">
        <v>3653</v>
      </c>
      <c r="H6019" s="8" t="s">
        <v>4496</v>
      </c>
      <c r="I6019" s="21" t="str">
        <f t="shared" si="163"/>
        <v>NAO_2_20RK</v>
      </c>
      <c r="J6019" s="11">
        <f>VLOOKUP(I6019,'[3]De Para Agregador'!$G$1:$H$636,2,FALSE)</f>
        <v>170</v>
      </c>
      <c r="K6019" s="22" t="s">
        <v>4711</v>
      </c>
      <c r="O6019" s="8" t="s">
        <v>3185</v>
      </c>
      <c r="P6019" s="8" t="s">
        <v>3422</v>
      </c>
    </row>
    <row r="6020" spans="1:16" x14ac:dyDescent="0.2">
      <c r="A6020" s="23" t="s">
        <v>4091</v>
      </c>
      <c r="B6020" s="9" t="s">
        <v>3143</v>
      </c>
      <c r="C6020" s="8" t="s">
        <v>6</v>
      </c>
      <c r="D6020" s="8">
        <v>2</v>
      </c>
      <c r="G6020" s="7" t="s">
        <v>3653</v>
      </c>
      <c r="H6020" s="8" t="s">
        <v>4496</v>
      </c>
      <c r="I6020" s="21" t="str">
        <f t="shared" si="163"/>
        <v>NAO_2_20RK</v>
      </c>
      <c r="J6020" s="11">
        <f>VLOOKUP(I6020,'[3]De Para Agregador'!$G$1:$H$636,2,FALSE)</f>
        <v>170</v>
      </c>
      <c r="K6020" s="22" t="s">
        <v>4711</v>
      </c>
      <c r="O6020" s="8" t="s">
        <v>3185</v>
      </c>
      <c r="P6020" s="8" t="s">
        <v>3422</v>
      </c>
    </row>
    <row r="6021" spans="1:16" x14ac:dyDescent="0.2">
      <c r="A6021" s="23" t="s">
        <v>4218</v>
      </c>
      <c r="B6021" s="9" t="s">
        <v>3143</v>
      </c>
      <c r="C6021" s="8" t="s">
        <v>6</v>
      </c>
      <c r="D6021" s="8">
        <v>2</v>
      </c>
      <c r="G6021" s="7" t="s">
        <v>3774</v>
      </c>
      <c r="H6021" s="8" t="s">
        <v>4496</v>
      </c>
      <c r="I6021" s="21" t="str">
        <f t="shared" si="163"/>
        <v>NAO_2_20RK</v>
      </c>
      <c r="J6021" s="11">
        <f>VLOOKUP(I6021,'[3]De Para Agregador'!$G$1:$H$636,2,FALSE)</f>
        <v>170</v>
      </c>
      <c r="K6021" s="22" t="s">
        <v>4711</v>
      </c>
      <c r="O6021" s="8" t="s">
        <v>3185</v>
      </c>
      <c r="P6021" s="8" t="s">
        <v>3422</v>
      </c>
    </row>
    <row r="6022" spans="1:16" x14ac:dyDescent="0.2">
      <c r="A6022" s="23" t="s">
        <v>4218</v>
      </c>
      <c r="B6022" s="9" t="s">
        <v>3143</v>
      </c>
      <c r="C6022" s="8" t="s">
        <v>6</v>
      </c>
      <c r="D6022" s="8">
        <v>2</v>
      </c>
      <c r="G6022" s="7" t="s">
        <v>3774</v>
      </c>
      <c r="H6022" s="8" t="s">
        <v>4496</v>
      </c>
      <c r="I6022" s="21" t="str">
        <f t="shared" si="163"/>
        <v>NAO_2_20RK</v>
      </c>
      <c r="J6022" s="11">
        <f>VLOOKUP(I6022,'[3]De Para Agregador'!$G$1:$H$636,2,FALSE)</f>
        <v>170</v>
      </c>
      <c r="K6022" s="22" t="s">
        <v>4711</v>
      </c>
      <c r="O6022" s="8" t="s">
        <v>3185</v>
      </c>
      <c r="P6022" s="8" t="s">
        <v>3422</v>
      </c>
    </row>
    <row r="6023" spans="1:16" x14ac:dyDescent="0.2">
      <c r="A6023" s="23" t="s">
        <v>4091</v>
      </c>
      <c r="B6023" s="9" t="s">
        <v>3143</v>
      </c>
      <c r="C6023" s="8" t="s">
        <v>6</v>
      </c>
      <c r="D6023" s="8">
        <v>2</v>
      </c>
      <c r="G6023" s="7" t="s">
        <v>3653</v>
      </c>
      <c r="H6023" s="8" t="s">
        <v>4496</v>
      </c>
      <c r="I6023" s="21" t="str">
        <f t="shared" si="163"/>
        <v>NAO_2_20RK</v>
      </c>
      <c r="J6023" s="11">
        <f>VLOOKUP(I6023,'[3]De Para Agregador'!$G$1:$H$636,2,FALSE)</f>
        <v>170</v>
      </c>
      <c r="K6023" s="22" t="s">
        <v>4711</v>
      </c>
      <c r="O6023" s="8" t="s">
        <v>3185</v>
      </c>
      <c r="P6023" s="8" t="s">
        <v>3422</v>
      </c>
    </row>
    <row r="6024" spans="1:16" x14ac:dyDescent="0.2">
      <c r="A6024" s="23" t="s">
        <v>4091</v>
      </c>
      <c r="B6024" s="9" t="s">
        <v>3143</v>
      </c>
      <c r="C6024" s="8" t="s">
        <v>6</v>
      </c>
      <c r="D6024" s="8">
        <v>2</v>
      </c>
      <c r="G6024" s="7" t="s">
        <v>3653</v>
      </c>
      <c r="H6024" s="8" t="s">
        <v>4496</v>
      </c>
      <c r="I6024" s="21" t="str">
        <f t="shared" si="163"/>
        <v>NAO_2_20RK</v>
      </c>
      <c r="J6024" s="11">
        <f>VLOOKUP(I6024,'[3]De Para Agregador'!$G$1:$H$636,2,FALSE)</f>
        <v>170</v>
      </c>
      <c r="K6024" s="22" t="s">
        <v>4711</v>
      </c>
      <c r="O6024" s="8" t="s">
        <v>3185</v>
      </c>
      <c r="P6024" s="8" t="s">
        <v>3422</v>
      </c>
    </row>
    <row r="6025" spans="1:16" x14ac:dyDescent="0.2">
      <c r="A6025" s="23" t="s">
        <v>4091</v>
      </c>
      <c r="B6025" s="9" t="s">
        <v>3143</v>
      </c>
      <c r="C6025" s="8" t="s">
        <v>6</v>
      </c>
      <c r="D6025" s="8">
        <v>2</v>
      </c>
      <c r="G6025" s="7" t="s">
        <v>3653</v>
      </c>
      <c r="H6025" s="8" t="s">
        <v>4496</v>
      </c>
      <c r="I6025" s="21" t="str">
        <f t="shared" si="163"/>
        <v>NAO_2_20RK</v>
      </c>
      <c r="J6025" s="11">
        <f>VLOOKUP(I6025,'[3]De Para Agregador'!$G$1:$H$636,2,FALSE)</f>
        <v>170</v>
      </c>
      <c r="K6025" s="22" t="s">
        <v>4711</v>
      </c>
      <c r="O6025" s="8" t="s">
        <v>3185</v>
      </c>
      <c r="P6025" s="8" t="s">
        <v>3422</v>
      </c>
    </row>
    <row r="6026" spans="1:16" x14ac:dyDescent="0.2">
      <c r="A6026" s="23" t="s">
        <v>4091</v>
      </c>
      <c r="B6026" s="9" t="s">
        <v>3143</v>
      </c>
      <c r="C6026" s="8" t="s">
        <v>6</v>
      </c>
      <c r="D6026" s="8">
        <v>2</v>
      </c>
      <c r="G6026" s="7" t="s">
        <v>3653</v>
      </c>
      <c r="H6026" s="8" t="s">
        <v>4496</v>
      </c>
      <c r="I6026" s="21" t="str">
        <f t="shared" si="163"/>
        <v>NAO_2_20RK</v>
      </c>
      <c r="J6026" s="11">
        <f>VLOOKUP(I6026,'[3]De Para Agregador'!$G$1:$H$636,2,FALSE)</f>
        <v>170</v>
      </c>
      <c r="K6026" s="22" t="s">
        <v>4711</v>
      </c>
      <c r="O6026" s="8" t="s">
        <v>3185</v>
      </c>
      <c r="P6026" s="8" t="s">
        <v>3422</v>
      </c>
    </row>
    <row r="6027" spans="1:16" x14ac:dyDescent="0.2">
      <c r="A6027" s="23" t="s">
        <v>4091</v>
      </c>
      <c r="B6027" s="9" t="s">
        <v>3143</v>
      </c>
      <c r="C6027" s="8" t="s">
        <v>6</v>
      </c>
      <c r="D6027" s="8">
        <v>2</v>
      </c>
      <c r="G6027" s="7" t="s">
        <v>3653</v>
      </c>
      <c r="H6027" s="8" t="s">
        <v>4496</v>
      </c>
      <c r="I6027" s="21" t="str">
        <f t="shared" si="163"/>
        <v>NAO_2_20RK</v>
      </c>
      <c r="J6027" s="11">
        <f>VLOOKUP(I6027,'[3]De Para Agregador'!$G$1:$H$636,2,FALSE)</f>
        <v>170</v>
      </c>
      <c r="K6027" s="22" t="s">
        <v>4711</v>
      </c>
      <c r="O6027" s="8" t="s">
        <v>3185</v>
      </c>
      <c r="P6027" s="8" t="s">
        <v>3422</v>
      </c>
    </row>
    <row r="6028" spans="1:16" x14ac:dyDescent="0.2">
      <c r="A6028" s="23" t="s">
        <v>4091</v>
      </c>
      <c r="B6028" s="9" t="s">
        <v>3143</v>
      </c>
      <c r="C6028" s="8" t="s">
        <v>6</v>
      </c>
      <c r="D6028" s="8">
        <v>2</v>
      </c>
      <c r="G6028" s="7" t="s">
        <v>3653</v>
      </c>
      <c r="H6028" s="8" t="s">
        <v>4496</v>
      </c>
      <c r="I6028" s="21" t="str">
        <f t="shared" si="163"/>
        <v>NAO_2_20RK</v>
      </c>
      <c r="J6028" s="11">
        <f>VLOOKUP(I6028,'[3]De Para Agregador'!$G$1:$H$636,2,FALSE)</f>
        <v>170</v>
      </c>
      <c r="K6028" s="22" t="s">
        <v>4711</v>
      </c>
      <c r="O6028" s="8" t="s">
        <v>3185</v>
      </c>
      <c r="P6028" s="8" t="s">
        <v>3422</v>
      </c>
    </row>
    <row r="6029" spans="1:16" x14ac:dyDescent="0.2">
      <c r="A6029" s="23" t="s">
        <v>4091</v>
      </c>
      <c r="B6029" s="9" t="s">
        <v>3143</v>
      </c>
      <c r="C6029" s="8" t="s">
        <v>6</v>
      </c>
      <c r="D6029" s="8">
        <v>2</v>
      </c>
      <c r="G6029" s="7" t="s">
        <v>3653</v>
      </c>
      <c r="H6029" s="8" t="s">
        <v>4496</v>
      </c>
      <c r="I6029" s="21" t="str">
        <f t="shared" si="163"/>
        <v>NAO_2_20RK</v>
      </c>
      <c r="J6029" s="11">
        <f>VLOOKUP(I6029,'[3]De Para Agregador'!$G$1:$H$636,2,FALSE)</f>
        <v>170</v>
      </c>
      <c r="K6029" s="22" t="s">
        <v>4711</v>
      </c>
      <c r="O6029" s="8" t="s">
        <v>3185</v>
      </c>
      <c r="P6029" s="8" t="s">
        <v>3422</v>
      </c>
    </row>
    <row r="6030" spans="1:16" x14ac:dyDescent="0.2">
      <c r="A6030" s="23" t="s">
        <v>4108</v>
      </c>
      <c r="B6030" s="9" t="s">
        <v>3143</v>
      </c>
      <c r="C6030" s="8" t="s">
        <v>6</v>
      </c>
      <c r="D6030" s="8">
        <v>2</v>
      </c>
      <c r="G6030" s="7" t="s">
        <v>3668</v>
      </c>
      <c r="H6030" s="8" t="s">
        <v>4496</v>
      </c>
      <c r="I6030" s="21" t="str">
        <f t="shared" si="163"/>
        <v>NAO_2_20RK</v>
      </c>
      <c r="J6030" s="11">
        <f>VLOOKUP(I6030,'[3]De Para Agregador'!$G$1:$H$636,2,FALSE)</f>
        <v>170</v>
      </c>
      <c r="K6030" s="22" t="s">
        <v>4711</v>
      </c>
      <c r="O6030" s="8" t="s">
        <v>3185</v>
      </c>
      <c r="P6030" s="8" t="s">
        <v>3422</v>
      </c>
    </row>
    <row r="6031" spans="1:16" x14ac:dyDescent="0.2">
      <c r="A6031" s="23" t="s">
        <v>4218</v>
      </c>
      <c r="B6031" s="9" t="s">
        <v>3143</v>
      </c>
      <c r="C6031" s="8" t="s">
        <v>6</v>
      </c>
      <c r="D6031" s="8">
        <v>2</v>
      </c>
      <c r="G6031" s="7" t="s">
        <v>3774</v>
      </c>
      <c r="H6031" s="8" t="s">
        <v>4496</v>
      </c>
      <c r="I6031" s="21" t="str">
        <f t="shared" si="163"/>
        <v>NAO_2_20RK</v>
      </c>
      <c r="J6031" s="11">
        <f>VLOOKUP(I6031,'[3]De Para Agregador'!$G$1:$H$636,2,FALSE)</f>
        <v>170</v>
      </c>
      <c r="K6031" s="22" t="s">
        <v>4711</v>
      </c>
      <c r="O6031" s="8" t="s">
        <v>3185</v>
      </c>
      <c r="P6031" s="8" t="s">
        <v>3422</v>
      </c>
    </row>
    <row r="6032" spans="1:16" x14ac:dyDescent="0.2">
      <c r="A6032" s="23" t="s">
        <v>4091</v>
      </c>
      <c r="B6032" s="9" t="s">
        <v>3143</v>
      </c>
      <c r="C6032" s="8" t="s">
        <v>6</v>
      </c>
      <c r="D6032" s="8">
        <v>2</v>
      </c>
      <c r="G6032" s="7" t="s">
        <v>3653</v>
      </c>
      <c r="H6032" s="8" t="s">
        <v>4496</v>
      </c>
      <c r="I6032" s="21" t="str">
        <f t="shared" si="163"/>
        <v>NAO_2_20RK</v>
      </c>
      <c r="J6032" s="11">
        <f>VLOOKUP(I6032,'[3]De Para Agregador'!$G$1:$H$636,2,FALSE)</f>
        <v>170</v>
      </c>
      <c r="K6032" s="22" t="s">
        <v>4711</v>
      </c>
      <c r="O6032" s="8" t="s">
        <v>3185</v>
      </c>
      <c r="P6032" s="8" t="s">
        <v>3422</v>
      </c>
    </row>
    <row r="6033" spans="1:16" x14ac:dyDescent="0.2">
      <c r="A6033" s="23" t="s">
        <v>4091</v>
      </c>
      <c r="B6033" s="9" t="s">
        <v>3143</v>
      </c>
      <c r="C6033" s="8" t="s">
        <v>6</v>
      </c>
      <c r="D6033" s="8">
        <v>2</v>
      </c>
      <c r="G6033" s="7" t="s">
        <v>3653</v>
      </c>
      <c r="H6033" s="8" t="s">
        <v>4496</v>
      </c>
      <c r="I6033" s="21" t="str">
        <f t="shared" si="163"/>
        <v>NAO_2_20RK</v>
      </c>
      <c r="J6033" s="11">
        <f>VLOOKUP(I6033,'[3]De Para Agregador'!$G$1:$H$636,2,FALSE)</f>
        <v>170</v>
      </c>
      <c r="K6033" s="22" t="s">
        <v>4711</v>
      </c>
      <c r="O6033" s="8" t="s">
        <v>3185</v>
      </c>
      <c r="P6033" s="8" t="s">
        <v>3422</v>
      </c>
    </row>
    <row r="6034" spans="1:16" x14ac:dyDescent="0.2">
      <c r="A6034" s="23" t="s">
        <v>4091</v>
      </c>
      <c r="B6034" s="9" t="s">
        <v>3143</v>
      </c>
      <c r="C6034" s="8" t="s">
        <v>6</v>
      </c>
      <c r="D6034" s="8">
        <v>2</v>
      </c>
      <c r="G6034" s="7" t="s">
        <v>3653</v>
      </c>
      <c r="H6034" s="8" t="s">
        <v>4496</v>
      </c>
      <c r="I6034" s="21" t="str">
        <f t="shared" si="163"/>
        <v>NAO_2_20RK</v>
      </c>
      <c r="J6034" s="11">
        <f>VLOOKUP(I6034,'[3]De Para Agregador'!$G$1:$H$636,2,FALSE)</f>
        <v>170</v>
      </c>
      <c r="K6034" s="22" t="s">
        <v>4711</v>
      </c>
      <c r="O6034" s="8" t="s">
        <v>3185</v>
      </c>
      <c r="P6034" s="8" t="s">
        <v>3422</v>
      </c>
    </row>
    <row r="6035" spans="1:16" x14ac:dyDescent="0.2">
      <c r="A6035" s="23" t="s">
        <v>4091</v>
      </c>
      <c r="B6035" s="9" t="s">
        <v>3143</v>
      </c>
      <c r="C6035" s="8" t="s">
        <v>16</v>
      </c>
      <c r="D6035" s="8">
        <v>2</v>
      </c>
      <c r="G6035" s="7" t="s">
        <v>3653</v>
      </c>
      <c r="H6035" s="8" t="s">
        <v>4496</v>
      </c>
      <c r="I6035" s="21" t="str">
        <f t="shared" si="163"/>
        <v>SIM_2_20RK</v>
      </c>
      <c r="J6035" s="11">
        <f>VLOOKUP(I6035,'[3]De Para Agregador'!$G$1:$H$636,2,FALSE)</f>
        <v>170</v>
      </c>
      <c r="K6035" s="22" t="s">
        <v>4711</v>
      </c>
      <c r="O6035" s="8" t="s">
        <v>3185</v>
      </c>
      <c r="P6035" s="8" t="s">
        <v>3422</v>
      </c>
    </row>
    <row r="6036" spans="1:16" x14ac:dyDescent="0.2">
      <c r="A6036" s="23" t="s">
        <v>4091</v>
      </c>
      <c r="B6036" s="9" t="s">
        <v>3143</v>
      </c>
      <c r="C6036" s="8" t="s">
        <v>6</v>
      </c>
      <c r="D6036" s="8">
        <v>2</v>
      </c>
      <c r="G6036" s="7" t="s">
        <v>3653</v>
      </c>
      <c r="H6036" s="8" t="s">
        <v>4496</v>
      </c>
      <c r="I6036" s="21" t="str">
        <f t="shared" si="163"/>
        <v>NAO_2_20RK</v>
      </c>
      <c r="J6036" s="11">
        <f>VLOOKUP(I6036,'[3]De Para Agregador'!$G$1:$H$636,2,FALSE)</f>
        <v>170</v>
      </c>
      <c r="K6036" s="22" t="s">
        <v>4711</v>
      </c>
      <c r="O6036" s="8" t="s">
        <v>3185</v>
      </c>
      <c r="P6036" s="8" t="s">
        <v>3422</v>
      </c>
    </row>
    <row r="6037" spans="1:16" x14ac:dyDescent="0.2">
      <c r="A6037" s="23" t="s">
        <v>4091</v>
      </c>
      <c r="B6037" s="9" t="s">
        <v>3143</v>
      </c>
      <c r="C6037" s="8" t="s">
        <v>6</v>
      </c>
      <c r="D6037" s="8">
        <v>2</v>
      </c>
      <c r="G6037" s="7" t="s">
        <v>3653</v>
      </c>
      <c r="H6037" s="8" t="s">
        <v>4496</v>
      </c>
      <c r="I6037" s="21" t="str">
        <f t="shared" si="163"/>
        <v>NAO_2_20RK</v>
      </c>
      <c r="J6037" s="11">
        <f>VLOOKUP(I6037,'[3]De Para Agregador'!$G$1:$H$636,2,FALSE)</f>
        <v>170</v>
      </c>
      <c r="K6037" s="22" t="s">
        <v>4711</v>
      </c>
      <c r="O6037" s="8" t="s">
        <v>3185</v>
      </c>
      <c r="P6037" s="8" t="s">
        <v>3422</v>
      </c>
    </row>
    <row r="6038" spans="1:16" x14ac:dyDescent="0.2">
      <c r="A6038" s="23" t="s">
        <v>4091</v>
      </c>
      <c r="B6038" s="9" t="s">
        <v>3143</v>
      </c>
      <c r="C6038" s="8" t="s">
        <v>6</v>
      </c>
      <c r="D6038" s="8">
        <v>2</v>
      </c>
      <c r="G6038" s="7" t="s">
        <v>3653</v>
      </c>
      <c r="H6038" s="8" t="s">
        <v>4496</v>
      </c>
      <c r="I6038" s="21" t="str">
        <f t="shared" si="163"/>
        <v>NAO_2_20RK</v>
      </c>
      <c r="J6038" s="11">
        <f>VLOOKUP(I6038,'[3]De Para Agregador'!$G$1:$H$636,2,FALSE)</f>
        <v>170</v>
      </c>
      <c r="K6038" s="22" t="s">
        <v>4711</v>
      </c>
      <c r="O6038" s="8" t="s">
        <v>3185</v>
      </c>
      <c r="P6038" s="8" t="s">
        <v>3422</v>
      </c>
    </row>
    <row r="6039" spans="1:16" x14ac:dyDescent="0.2">
      <c r="A6039" s="23" t="s">
        <v>4218</v>
      </c>
      <c r="B6039" s="9" t="s">
        <v>3143</v>
      </c>
      <c r="C6039" s="8" t="s">
        <v>6</v>
      </c>
      <c r="D6039" s="8">
        <v>2</v>
      </c>
      <c r="G6039" s="7" t="s">
        <v>3774</v>
      </c>
      <c r="H6039" s="8" t="s">
        <v>4496</v>
      </c>
      <c r="I6039" s="21" t="str">
        <f t="shared" si="163"/>
        <v>NAO_2_20RK</v>
      </c>
      <c r="J6039" s="11">
        <f>VLOOKUP(I6039,'[3]De Para Agregador'!$G$1:$H$636,2,FALSE)</f>
        <v>170</v>
      </c>
      <c r="K6039" s="22" t="s">
        <v>4711</v>
      </c>
      <c r="O6039" s="8" t="s">
        <v>3185</v>
      </c>
      <c r="P6039" s="8" t="s">
        <v>3422</v>
      </c>
    </row>
    <row r="6040" spans="1:16" x14ac:dyDescent="0.2">
      <c r="A6040" s="23" t="s">
        <v>4091</v>
      </c>
      <c r="B6040" s="9" t="s">
        <v>3143</v>
      </c>
      <c r="C6040" s="8" t="s">
        <v>6</v>
      </c>
      <c r="D6040" s="8">
        <v>2</v>
      </c>
      <c r="G6040" s="7" t="s">
        <v>3653</v>
      </c>
      <c r="H6040" s="8" t="s">
        <v>4496</v>
      </c>
      <c r="I6040" s="21" t="str">
        <f t="shared" si="163"/>
        <v>NAO_2_20RK</v>
      </c>
      <c r="J6040" s="11">
        <f>VLOOKUP(I6040,'[3]De Para Agregador'!$G$1:$H$636,2,FALSE)</f>
        <v>170</v>
      </c>
      <c r="K6040" s="22" t="s">
        <v>4711</v>
      </c>
      <c r="O6040" s="8" t="s">
        <v>3185</v>
      </c>
      <c r="P6040" s="8" t="s">
        <v>3422</v>
      </c>
    </row>
    <row r="6041" spans="1:16" x14ac:dyDescent="0.2">
      <c r="A6041" s="23" t="s">
        <v>4091</v>
      </c>
      <c r="B6041" s="9" t="s">
        <v>3143</v>
      </c>
      <c r="C6041" s="8" t="s">
        <v>6</v>
      </c>
      <c r="D6041" s="8">
        <v>2</v>
      </c>
      <c r="G6041" s="7" t="s">
        <v>3653</v>
      </c>
      <c r="H6041" s="8" t="s">
        <v>4496</v>
      </c>
      <c r="I6041" s="21" t="str">
        <f t="shared" si="163"/>
        <v>NAO_2_20RK</v>
      </c>
      <c r="J6041" s="11">
        <f>VLOOKUP(I6041,'[3]De Para Agregador'!$G$1:$H$636,2,FALSE)</f>
        <v>170</v>
      </c>
      <c r="K6041" s="22" t="s">
        <v>4711</v>
      </c>
      <c r="O6041" s="8" t="s">
        <v>3185</v>
      </c>
      <c r="P6041" s="8" t="s">
        <v>3422</v>
      </c>
    </row>
    <row r="6042" spans="1:16" x14ac:dyDescent="0.2">
      <c r="A6042" s="23" t="s">
        <v>4091</v>
      </c>
      <c r="B6042" s="9" t="s">
        <v>3143</v>
      </c>
      <c r="C6042" s="8" t="s">
        <v>6</v>
      </c>
      <c r="D6042" s="8">
        <v>2</v>
      </c>
      <c r="G6042" s="7" t="s">
        <v>3653</v>
      </c>
      <c r="H6042" s="8" t="s">
        <v>4496</v>
      </c>
      <c r="I6042" s="21" t="str">
        <f t="shared" ref="I6042:I6105" si="164">CONCATENATE(C6042,"_",D6042,"_",O6042)</f>
        <v>NAO_2_20RK</v>
      </c>
      <c r="J6042" s="11">
        <f>VLOOKUP(I6042,'[3]De Para Agregador'!$G$1:$H$636,2,FALSE)</f>
        <v>170</v>
      </c>
      <c r="K6042" s="22" t="s">
        <v>4711</v>
      </c>
      <c r="O6042" s="8" t="s">
        <v>3185</v>
      </c>
      <c r="P6042" s="8" t="s">
        <v>3422</v>
      </c>
    </row>
    <row r="6043" spans="1:16" x14ac:dyDescent="0.2">
      <c r="A6043" s="23" t="s">
        <v>4091</v>
      </c>
      <c r="B6043" s="9" t="s">
        <v>3143</v>
      </c>
      <c r="C6043" s="8" t="s">
        <v>6</v>
      </c>
      <c r="D6043" s="8">
        <v>2</v>
      </c>
      <c r="G6043" s="7" t="s">
        <v>3653</v>
      </c>
      <c r="H6043" s="8" t="s">
        <v>4496</v>
      </c>
      <c r="I6043" s="21" t="str">
        <f t="shared" si="164"/>
        <v>NAO_2_20RK</v>
      </c>
      <c r="J6043" s="11">
        <f>VLOOKUP(I6043,'[3]De Para Agregador'!$G$1:$H$636,2,FALSE)</f>
        <v>170</v>
      </c>
      <c r="K6043" s="22" t="s">
        <v>4711</v>
      </c>
      <c r="O6043" s="8" t="s">
        <v>3185</v>
      </c>
      <c r="P6043" s="8" t="s">
        <v>3422</v>
      </c>
    </row>
    <row r="6044" spans="1:16" x14ac:dyDescent="0.2">
      <c r="A6044" s="23" t="s">
        <v>4091</v>
      </c>
      <c r="B6044" s="9" t="s">
        <v>3143</v>
      </c>
      <c r="C6044" s="8" t="s">
        <v>6</v>
      </c>
      <c r="D6044" s="8">
        <v>2</v>
      </c>
      <c r="G6044" s="7" t="s">
        <v>3653</v>
      </c>
      <c r="H6044" s="8" t="s">
        <v>4496</v>
      </c>
      <c r="I6044" s="21" t="str">
        <f t="shared" si="164"/>
        <v>NAO_2_20RK</v>
      </c>
      <c r="J6044" s="11">
        <f>VLOOKUP(I6044,'[3]De Para Agregador'!$G$1:$H$636,2,FALSE)</f>
        <v>170</v>
      </c>
      <c r="K6044" s="22" t="s">
        <v>4711</v>
      </c>
      <c r="O6044" s="8" t="s">
        <v>3185</v>
      </c>
      <c r="P6044" s="8" t="s">
        <v>3422</v>
      </c>
    </row>
    <row r="6045" spans="1:16" x14ac:dyDescent="0.2">
      <c r="A6045" s="23" t="s">
        <v>4218</v>
      </c>
      <c r="B6045" s="9" t="s">
        <v>3143</v>
      </c>
      <c r="C6045" s="8" t="s">
        <v>6</v>
      </c>
      <c r="D6045" s="8">
        <v>2</v>
      </c>
      <c r="G6045" s="7" t="s">
        <v>3774</v>
      </c>
      <c r="H6045" s="8" t="s">
        <v>4496</v>
      </c>
      <c r="I6045" s="21" t="str">
        <f t="shared" si="164"/>
        <v>NAO_2_20RK</v>
      </c>
      <c r="J6045" s="11">
        <f>VLOOKUP(I6045,'[3]De Para Agregador'!$G$1:$H$636,2,FALSE)</f>
        <v>170</v>
      </c>
      <c r="K6045" s="22" t="s">
        <v>4711</v>
      </c>
      <c r="O6045" s="8" t="s">
        <v>3185</v>
      </c>
      <c r="P6045" s="8" t="s">
        <v>3422</v>
      </c>
    </row>
    <row r="6046" spans="1:16" x14ac:dyDescent="0.2">
      <c r="A6046" s="23" t="s">
        <v>4218</v>
      </c>
      <c r="B6046" s="9" t="s">
        <v>3143</v>
      </c>
      <c r="C6046" s="8" t="s">
        <v>6</v>
      </c>
      <c r="D6046" s="8">
        <v>2</v>
      </c>
      <c r="G6046" s="7" t="s">
        <v>3774</v>
      </c>
      <c r="H6046" s="8" t="s">
        <v>4496</v>
      </c>
      <c r="I6046" s="21" t="str">
        <f t="shared" si="164"/>
        <v>NAO_2_20RK</v>
      </c>
      <c r="J6046" s="11">
        <f>VLOOKUP(I6046,'[3]De Para Agregador'!$G$1:$H$636,2,FALSE)</f>
        <v>170</v>
      </c>
      <c r="K6046" s="22" t="s">
        <v>4711</v>
      </c>
      <c r="O6046" s="8" t="s">
        <v>3185</v>
      </c>
      <c r="P6046" s="8" t="s">
        <v>3422</v>
      </c>
    </row>
    <row r="6047" spans="1:16" x14ac:dyDescent="0.2">
      <c r="A6047" s="23" t="s">
        <v>4091</v>
      </c>
      <c r="B6047" s="9" t="s">
        <v>3143</v>
      </c>
      <c r="C6047" s="8" t="s">
        <v>6</v>
      </c>
      <c r="D6047" s="8">
        <v>2</v>
      </c>
      <c r="G6047" s="7" t="s">
        <v>3653</v>
      </c>
      <c r="H6047" s="8" t="s">
        <v>4496</v>
      </c>
      <c r="I6047" s="21" t="str">
        <f t="shared" si="164"/>
        <v>NAO_2_20RK</v>
      </c>
      <c r="J6047" s="11">
        <f>VLOOKUP(I6047,'[3]De Para Agregador'!$G$1:$H$636,2,FALSE)</f>
        <v>170</v>
      </c>
      <c r="K6047" s="22" t="s">
        <v>4711</v>
      </c>
      <c r="O6047" s="8" t="s">
        <v>3185</v>
      </c>
      <c r="P6047" s="8" t="s">
        <v>3422</v>
      </c>
    </row>
    <row r="6048" spans="1:16" x14ac:dyDescent="0.2">
      <c r="A6048" s="23" t="s">
        <v>4091</v>
      </c>
      <c r="B6048" s="9" t="s">
        <v>3143</v>
      </c>
      <c r="C6048" s="8" t="s">
        <v>6</v>
      </c>
      <c r="D6048" s="8">
        <v>2</v>
      </c>
      <c r="G6048" s="7" t="s">
        <v>3653</v>
      </c>
      <c r="H6048" s="8" t="s">
        <v>4496</v>
      </c>
      <c r="I6048" s="21" t="str">
        <f t="shared" si="164"/>
        <v>NAO_2_20RK</v>
      </c>
      <c r="J6048" s="11">
        <f>VLOOKUP(I6048,'[3]De Para Agregador'!$G$1:$H$636,2,FALSE)</f>
        <v>170</v>
      </c>
      <c r="K6048" s="22" t="s">
        <v>4711</v>
      </c>
      <c r="O6048" s="8" t="s">
        <v>3185</v>
      </c>
      <c r="P6048" s="8" t="s">
        <v>3422</v>
      </c>
    </row>
    <row r="6049" spans="1:16" x14ac:dyDescent="0.2">
      <c r="A6049" s="23" t="s">
        <v>4091</v>
      </c>
      <c r="B6049" s="9" t="s">
        <v>3143</v>
      </c>
      <c r="C6049" s="8" t="s">
        <v>16</v>
      </c>
      <c r="D6049" s="8">
        <v>2</v>
      </c>
      <c r="G6049" s="7" t="s">
        <v>3653</v>
      </c>
      <c r="H6049" s="8" t="s">
        <v>4496</v>
      </c>
      <c r="I6049" s="21" t="str">
        <f t="shared" si="164"/>
        <v>SIM_2_20RK</v>
      </c>
      <c r="J6049" s="11">
        <f>VLOOKUP(I6049,'[3]De Para Agregador'!$G$1:$H$636,2,FALSE)</f>
        <v>170</v>
      </c>
      <c r="K6049" s="22" t="s">
        <v>4711</v>
      </c>
      <c r="O6049" s="8" t="s">
        <v>3185</v>
      </c>
      <c r="P6049" s="8" t="s">
        <v>3422</v>
      </c>
    </row>
    <row r="6050" spans="1:16" x14ac:dyDescent="0.2">
      <c r="A6050" s="23" t="s">
        <v>4091</v>
      </c>
      <c r="B6050" s="9" t="s">
        <v>3143</v>
      </c>
      <c r="C6050" s="8" t="s">
        <v>6</v>
      </c>
      <c r="D6050" s="8">
        <v>2</v>
      </c>
      <c r="G6050" s="7" t="s">
        <v>3653</v>
      </c>
      <c r="H6050" s="8" t="s">
        <v>4496</v>
      </c>
      <c r="I6050" s="21" t="str">
        <f t="shared" si="164"/>
        <v>NAO_2_20RK</v>
      </c>
      <c r="J6050" s="11">
        <f>VLOOKUP(I6050,'[3]De Para Agregador'!$G$1:$H$636,2,FALSE)</f>
        <v>170</v>
      </c>
      <c r="K6050" s="22" t="s">
        <v>4711</v>
      </c>
      <c r="O6050" s="8" t="s">
        <v>3185</v>
      </c>
      <c r="P6050" s="8" t="s">
        <v>3422</v>
      </c>
    </row>
    <row r="6051" spans="1:16" x14ac:dyDescent="0.2">
      <c r="A6051" s="23" t="s">
        <v>4091</v>
      </c>
      <c r="B6051" s="9" t="s">
        <v>3143</v>
      </c>
      <c r="C6051" s="8" t="s">
        <v>6</v>
      </c>
      <c r="D6051" s="8">
        <v>2</v>
      </c>
      <c r="G6051" s="7" t="s">
        <v>3653</v>
      </c>
      <c r="H6051" s="8" t="s">
        <v>4496</v>
      </c>
      <c r="I6051" s="21" t="str">
        <f t="shared" si="164"/>
        <v>NAO_2_20RK</v>
      </c>
      <c r="J6051" s="11">
        <f>VLOOKUP(I6051,'[3]De Para Agregador'!$G$1:$H$636,2,FALSE)</f>
        <v>170</v>
      </c>
      <c r="K6051" s="22" t="s">
        <v>4711</v>
      </c>
      <c r="O6051" s="8" t="s">
        <v>3185</v>
      </c>
      <c r="P6051" s="8" t="s">
        <v>3422</v>
      </c>
    </row>
    <row r="6052" spans="1:16" x14ac:dyDescent="0.2">
      <c r="A6052" s="23" t="s">
        <v>4091</v>
      </c>
      <c r="B6052" s="9" t="s">
        <v>3143</v>
      </c>
      <c r="C6052" s="8" t="s">
        <v>6</v>
      </c>
      <c r="D6052" s="8">
        <v>2</v>
      </c>
      <c r="G6052" s="7" t="s">
        <v>3653</v>
      </c>
      <c r="H6052" s="8" t="s">
        <v>4496</v>
      </c>
      <c r="I6052" s="21" t="str">
        <f t="shared" si="164"/>
        <v>NAO_2_20RK</v>
      </c>
      <c r="J6052" s="11">
        <f>VLOOKUP(I6052,'[3]De Para Agregador'!$G$1:$H$636,2,FALSE)</f>
        <v>170</v>
      </c>
      <c r="K6052" s="22" t="s">
        <v>4711</v>
      </c>
      <c r="O6052" s="8" t="s">
        <v>3185</v>
      </c>
      <c r="P6052" s="8" t="s">
        <v>3422</v>
      </c>
    </row>
    <row r="6053" spans="1:16" x14ac:dyDescent="0.2">
      <c r="A6053" s="23" t="s">
        <v>4091</v>
      </c>
      <c r="B6053" s="9" t="s">
        <v>3143</v>
      </c>
      <c r="C6053" s="8" t="s">
        <v>6</v>
      </c>
      <c r="D6053" s="8">
        <v>2</v>
      </c>
      <c r="G6053" s="7" t="s">
        <v>3653</v>
      </c>
      <c r="H6053" s="8" t="s">
        <v>4496</v>
      </c>
      <c r="I6053" s="21" t="str">
        <f t="shared" si="164"/>
        <v>NAO_2_20RK</v>
      </c>
      <c r="J6053" s="11">
        <f>VLOOKUP(I6053,'[3]De Para Agregador'!$G$1:$H$636,2,FALSE)</f>
        <v>170</v>
      </c>
      <c r="K6053" s="22" t="s">
        <v>4711</v>
      </c>
      <c r="O6053" s="8" t="s">
        <v>3185</v>
      </c>
      <c r="P6053" s="8" t="s">
        <v>3422</v>
      </c>
    </row>
    <row r="6054" spans="1:16" x14ac:dyDescent="0.2">
      <c r="A6054" s="23" t="s">
        <v>4218</v>
      </c>
      <c r="B6054" s="9" t="s">
        <v>3143</v>
      </c>
      <c r="C6054" s="8" t="s">
        <v>6</v>
      </c>
      <c r="D6054" s="8">
        <v>2</v>
      </c>
      <c r="G6054" s="7" t="s">
        <v>3774</v>
      </c>
      <c r="H6054" s="8" t="s">
        <v>4496</v>
      </c>
      <c r="I6054" s="21" t="str">
        <f t="shared" si="164"/>
        <v>NAO_2_20RK</v>
      </c>
      <c r="J6054" s="11">
        <f>VLOOKUP(I6054,'[3]De Para Agregador'!$G$1:$H$636,2,FALSE)</f>
        <v>170</v>
      </c>
      <c r="K6054" s="22" t="s">
        <v>4711</v>
      </c>
      <c r="O6054" s="8" t="s">
        <v>3185</v>
      </c>
      <c r="P6054" s="8" t="s">
        <v>3422</v>
      </c>
    </row>
    <row r="6055" spans="1:16" x14ac:dyDescent="0.2">
      <c r="A6055" s="23" t="s">
        <v>4218</v>
      </c>
      <c r="B6055" s="9" t="s">
        <v>3143</v>
      </c>
      <c r="C6055" s="8" t="s">
        <v>6</v>
      </c>
      <c r="D6055" s="8">
        <v>2</v>
      </c>
      <c r="G6055" s="7" t="s">
        <v>3774</v>
      </c>
      <c r="H6055" s="8" t="s">
        <v>4496</v>
      </c>
      <c r="I6055" s="21" t="str">
        <f t="shared" si="164"/>
        <v>NAO_2_20RK</v>
      </c>
      <c r="J6055" s="11">
        <f>VLOOKUP(I6055,'[3]De Para Agregador'!$G$1:$H$636,2,FALSE)</f>
        <v>170</v>
      </c>
      <c r="K6055" s="22" t="s">
        <v>4711</v>
      </c>
      <c r="O6055" s="8" t="s">
        <v>3185</v>
      </c>
      <c r="P6055" s="8" t="s">
        <v>3422</v>
      </c>
    </row>
    <row r="6056" spans="1:16" x14ac:dyDescent="0.2">
      <c r="A6056" s="23" t="s">
        <v>4091</v>
      </c>
      <c r="B6056" s="9" t="s">
        <v>3143</v>
      </c>
      <c r="C6056" s="8" t="s">
        <v>6</v>
      </c>
      <c r="D6056" s="8">
        <v>2</v>
      </c>
      <c r="G6056" s="7" t="s">
        <v>3653</v>
      </c>
      <c r="H6056" s="8" t="s">
        <v>4496</v>
      </c>
      <c r="I6056" s="21" t="str">
        <f t="shared" si="164"/>
        <v>NAO_2_20RK</v>
      </c>
      <c r="J6056" s="11">
        <f>VLOOKUP(I6056,'[3]De Para Agregador'!$G$1:$H$636,2,FALSE)</f>
        <v>170</v>
      </c>
      <c r="K6056" s="22" t="s">
        <v>4711</v>
      </c>
      <c r="O6056" s="8" t="s">
        <v>3185</v>
      </c>
      <c r="P6056" s="8" t="s">
        <v>3422</v>
      </c>
    </row>
    <row r="6057" spans="1:16" x14ac:dyDescent="0.2">
      <c r="A6057" s="23" t="s">
        <v>4091</v>
      </c>
      <c r="B6057" s="9" t="s">
        <v>3143</v>
      </c>
      <c r="C6057" s="8" t="s">
        <v>6</v>
      </c>
      <c r="D6057" s="8">
        <v>2</v>
      </c>
      <c r="G6057" s="7" t="s">
        <v>3653</v>
      </c>
      <c r="H6057" s="8" t="s">
        <v>4496</v>
      </c>
      <c r="I6057" s="21" t="str">
        <f t="shared" si="164"/>
        <v>NAO_2_20RK</v>
      </c>
      <c r="J6057" s="11">
        <f>VLOOKUP(I6057,'[3]De Para Agregador'!$G$1:$H$636,2,FALSE)</f>
        <v>170</v>
      </c>
      <c r="K6057" s="22" t="s">
        <v>4711</v>
      </c>
      <c r="O6057" s="8" t="s">
        <v>3185</v>
      </c>
      <c r="P6057" s="8" t="s">
        <v>3422</v>
      </c>
    </row>
    <row r="6058" spans="1:16" x14ac:dyDescent="0.2">
      <c r="A6058" s="23" t="s">
        <v>4091</v>
      </c>
      <c r="B6058" s="9" t="s">
        <v>3143</v>
      </c>
      <c r="C6058" s="8" t="s">
        <v>16</v>
      </c>
      <c r="D6058" s="8">
        <v>2</v>
      </c>
      <c r="G6058" s="7" t="s">
        <v>3653</v>
      </c>
      <c r="H6058" s="8" t="s">
        <v>4496</v>
      </c>
      <c r="I6058" s="21" t="str">
        <f t="shared" si="164"/>
        <v>SIM_2_20RK</v>
      </c>
      <c r="J6058" s="11">
        <f>VLOOKUP(I6058,'[3]De Para Agregador'!$G$1:$H$636,2,FALSE)</f>
        <v>170</v>
      </c>
      <c r="K6058" s="22" t="s">
        <v>4711</v>
      </c>
      <c r="O6058" s="8" t="s">
        <v>3185</v>
      </c>
      <c r="P6058" s="8" t="s">
        <v>3422</v>
      </c>
    </row>
    <row r="6059" spans="1:16" x14ac:dyDescent="0.2">
      <c r="A6059" s="23" t="s">
        <v>4091</v>
      </c>
      <c r="B6059" s="9" t="s">
        <v>3143</v>
      </c>
      <c r="C6059" s="8" t="s">
        <v>6</v>
      </c>
      <c r="D6059" s="8">
        <v>2</v>
      </c>
      <c r="G6059" s="7" t="s">
        <v>3653</v>
      </c>
      <c r="H6059" s="8" t="s">
        <v>4496</v>
      </c>
      <c r="I6059" s="21" t="str">
        <f t="shared" si="164"/>
        <v>NAO_2_20RK</v>
      </c>
      <c r="J6059" s="11">
        <f>VLOOKUP(I6059,'[3]De Para Agregador'!$G$1:$H$636,2,FALSE)</f>
        <v>170</v>
      </c>
      <c r="K6059" s="22" t="s">
        <v>4711</v>
      </c>
      <c r="O6059" s="8" t="s">
        <v>3185</v>
      </c>
      <c r="P6059" s="8" t="s">
        <v>3422</v>
      </c>
    </row>
    <row r="6060" spans="1:16" x14ac:dyDescent="0.2">
      <c r="A6060" s="23" t="s">
        <v>4091</v>
      </c>
      <c r="B6060" s="9" t="s">
        <v>3143</v>
      </c>
      <c r="C6060" s="8" t="s">
        <v>6</v>
      </c>
      <c r="D6060" s="8">
        <v>2</v>
      </c>
      <c r="G6060" s="7" t="s">
        <v>3653</v>
      </c>
      <c r="H6060" s="8" t="s">
        <v>4496</v>
      </c>
      <c r="I6060" s="21" t="str">
        <f t="shared" si="164"/>
        <v>NAO_2_20RK</v>
      </c>
      <c r="J6060" s="11">
        <f>VLOOKUP(I6060,'[3]De Para Agregador'!$G$1:$H$636,2,FALSE)</f>
        <v>170</v>
      </c>
      <c r="K6060" s="22" t="s">
        <v>4711</v>
      </c>
      <c r="O6060" s="8" t="s">
        <v>3185</v>
      </c>
      <c r="P6060" s="8" t="s">
        <v>3422</v>
      </c>
    </row>
    <row r="6061" spans="1:16" x14ac:dyDescent="0.2">
      <c r="A6061" s="23" t="s">
        <v>4091</v>
      </c>
      <c r="B6061" s="9" t="s">
        <v>3143</v>
      </c>
      <c r="C6061" s="8" t="s">
        <v>6</v>
      </c>
      <c r="D6061" s="8">
        <v>2</v>
      </c>
      <c r="G6061" s="7" t="s">
        <v>3653</v>
      </c>
      <c r="H6061" s="8" t="s">
        <v>4496</v>
      </c>
      <c r="I6061" s="21" t="str">
        <f t="shared" si="164"/>
        <v>NAO_2_20RK</v>
      </c>
      <c r="J6061" s="11">
        <f>VLOOKUP(I6061,'[3]De Para Agregador'!$G$1:$H$636,2,FALSE)</f>
        <v>170</v>
      </c>
      <c r="K6061" s="22" t="s">
        <v>4711</v>
      </c>
      <c r="O6061" s="8" t="s">
        <v>3185</v>
      </c>
      <c r="P6061" s="8" t="s">
        <v>3422</v>
      </c>
    </row>
    <row r="6062" spans="1:16" x14ac:dyDescent="0.2">
      <c r="A6062" s="23" t="s">
        <v>4091</v>
      </c>
      <c r="B6062" s="9" t="s">
        <v>3143</v>
      </c>
      <c r="C6062" s="8" t="s">
        <v>16</v>
      </c>
      <c r="D6062" s="8">
        <v>2</v>
      </c>
      <c r="G6062" s="7" t="s">
        <v>3653</v>
      </c>
      <c r="H6062" s="8" t="s">
        <v>4496</v>
      </c>
      <c r="I6062" s="21" t="str">
        <f t="shared" si="164"/>
        <v>SIM_2_20RK</v>
      </c>
      <c r="J6062" s="11">
        <f>VLOOKUP(I6062,'[3]De Para Agregador'!$G$1:$H$636,2,FALSE)</f>
        <v>170</v>
      </c>
      <c r="K6062" s="22" t="s">
        <v>4711</v>
      </c>
      <c r="O6062" s="8" t="s">
        <v>3185</v>
      </c>
      <c r="P6062" s="8" t="s">
        <v>3422</v>
      </c>
    </row>
    <row r="6063" spans="1:16" x14ac:dyDescent="0.2">
      <c r="A6063" s="23" t="s">
        <v>4218</v>
      </c>
      <c r="B6063" s="9" t="s">
        <v>3143</v>
      </c>
      <c r="C6063" s="8" t="s">
        <v>6</v>
      </c>
      <c r="D6063" s="8">
        <v>2</v>
      </c>
      <c r="G6063" s="7" t="s">
        <v>3774</v>
      </c>
      <c r="H6063" s="8" t="s">
        <v>4496</v>
      </c>
      <c r="I6063" s="21" t="str">
        <f t="shared" si="164"/>
        <v>NAO_2_20RK</v>
      </c>
      <c r="J6063" s="11">
        <f>VLOOKUP(I6063,'[3]De Para Agregador'!$G$1:$H$636,2,FALSE)</f>
        <v>170</v>
      </c>
      <c r="K6063" s="22" t="s">
        <v>4711</v>
      </c>
      <c r="O6063" s="8" t="s">
        <v>3185</v>
      </c>
      <c r="P6063" s="8" t="s">
        <v>3422</v>
      </c>
    </row>
    <row r="6064" spans="1:16" x14ac:dyDescent="0.2">
      <c r="A6064" s="23" t="s">
        <v>4091</v>
      </c>
      <c r="B6064" s="9" t="s">
        <v>3143</v>
      </c>
      <c r="C6064" s="8" t="s">
        <v>6</v>
      </c>
      <c r="D6064" s="8">
        <v>2</v>
      </c>
      <c r="G6064" s="7" t="s">
        <v>3653</v>
      </c>
      <c r="H6064" s="8" t="s">
        <v>4496</v>
      </c>
      <c r="I6064" s="21" t="str">
        <f t="shared" si="164"/>
        <v>NAO_2_20RK</v>
      </c>
      <c r="J6064" s="11">
        <f>VLOOKUP(I6064,'[3]De Para Agregador'!$G$1:$H$636,2,FALSE)</f>
        <v>170</v>
      </c>
      <c r="K6064" s="22" t="s">
        <v>4711</v>
      </c>
      <c r="O6064" s="8" t="s">
        <v>3185</v>
      </c>
      <c r="P6064" s="8" t="s">
        <v>3422</v>
      </c>
    </row>
    <row r="6065" spans="1:16" x14ac:dyDescent="0.2">
      <c r="A6065" s="23" t="s">
        <v>4091</v>
      </c>
      <c r="B6065" s="9" t="s">
        <v>3143</v>
      </c>
      <c r="C6065" s="8" t="s">
        <v>6</v>
      </c>
      <c r="D6065" s="8">
        <v>2</v>
      </c>
      <c r="G6065" s="7" t="s">
        <v>3653</v>
      </c>
      <c r="H6065" s="8" t="s">
        <v>4496</v>
      </c>
      <c r="I6065" s="21" t="str">
        <f t="shared" si="164"/>
        <v>NAO_2_20RK</v>
      </c>
      <c r="J6065" s="11">
        <f>VLOOKUP(I6065,'[3]De Para Agregador'!$G$1:$H$636,2,FALSE)</f>
        <v>170</v>
      </c>
      <c r="K6065" s="22" t="s">
        <v>4711</v>
      </c>
      <c r="O6065" s="8" t="s">
        <v>3185</v>
      </c>
      <c r="P6065" s="8" t="s">
        <v>3422</v>
      </c>
    </row>
    <row r="6066" spans="1:16" x14ac:dyDescent="0.2">
      <c r="A6066" s="23" t="s">
        <v>4091</v>
      </c>
      <c r="B6066" s="9" t="s">
        <v>3143</v>
      </c>
      <c r="C6066" s="8" t="s">
        <v>6</v>
      </c>
      <c r="D6066" s="8">
        <v>2</v>
      </c>
      <c r="G6066" s="7" t="s">
        <v>3653</v>
      </c>
      <c r="H6066" s="8" t="s">
        <v>4496</v>
      </c>
      <c r="I6066" s="21" t="str">
        <f t="shared" si="164"/>
        <v>NAO_2_20RK</v>
      </c>
      <c r="J6066" s="11">
        <f>VLOOKUP(I6066,'[3]De Para Agregador'!$G$1:$H$636,2,FALSE)</f>
        <v>170</v>
      </c>
      <c r="K6066" s="22" t="s">
        <v>4711</v>
      </c>
      <c r="O6066" s="8" t="s">
        <v>3185</v>
      </c>
      <c r="P6066" s="8" t="s">
        <v>3422</v>
      </c>
    </row>
    <row r="6067" spans="1:16" x14ac:dyDescent="0.2">
      <c r="A6067" s="23" t="s">
        <v>4091</v>
      </c>
      <c r="B6067" s="9" t="s">
        <v>3143</v>
      </c>
      <c r="C6067" s="8" t="s">
        <v>6</v>
      </c>
      <c r="D6067" s="8">
        <v>2</v>
      </c>
      <c r="G6067" s="7" t="s">
        <v>3653</v>
      </c>
      <c r="H6067" s="8" t="s">
        <v>4496</v>
      </c>
      <c r="I6067" s="21" t="str">
        <f t="shared" si="164"/>
        <v>NAO_2_20RK</v>
      </c>
      <c r="J6067" s="11">
        <f>VLOOKUP(I6067,'[3]De Para Agregador'!$G$1:$H$636,2,FALSE)</f>
        <v>170</v>
      </c>
      <c r="K6067" s="22" t="s">
        <v>4711</v>
      </c>
      <c r="O6067" s="8" t="s">
        <v>3185</v>
      </c>
      <c r="P6067" s="8" t="s">
        <v>3422</v>
      </c>
    </row>
    <row r="6068" spans="1:16" x14ac:dyDescent="0.2">
      <c r="A6068" s="23" t="s">
        <v>4091</v>
      </c>
      <c r="B6068" s="9" t="s">
        <v>3143</v>
      </c>
      <c r="C6068" s="8" t="s">
        <v>6</v>
      </c>
      <c r="D6068" s="8">
        <v>2</v>
      </c>
      <c r="G6068" s="7" t="s">
        <v>3653</v>
      </c>
      <c r="H6068" s="8" t="s">
        <v>4496</v>
      </c>
      <c r="I6068" s="21" t="str">
        <f t="shared" si="164"/>
        <v>NAO_2_20RK</v>
      </c>
      <c r="J6068" s="11">
        <f>VLOOKUP(I6068,'[3]De Para Agregador'!$G$1:$H$636,2,FALSE)</f>
        <v>170</v>
      </c>
      <c r="K6068" s="22" t="s">
        <v>4711</v>
      </c>
      <c r="O6068" s="8" t="s">
        <v>3185</v>
      </c>
      <c r="P6068" s="8" t="s">
        <v>3422</v>
      </c>
    </row>
    <row r="6069" spans="1:16" x14ac:dyDescent="0.2">
      <c r="A6069" s="23" t="s">
        <v>4218</v>
      </c>
      <c r="B6069" s="9" t="s">
        <v>3143</v>
      </c>
      <c r="C6069" s="8" t="s">
        <v>6</v>
      </c>
      <c r="D6069" s="8">
        <v>2</v>
      </c>
      <c r="G6069" s="7" t="s">
        <v>3774</v>
      </c>
      <c r="H6069" s="8" t="s">
        <v>4496</v>
      </c>
      <c r="I6069" s="21" t="str">
        <f t="shared" si="164"/>
        <v>NAO_2_20RK</v>
      </c>
      <c r="J6069" s="11">
        <f>VLOOKUP(I6069,'[3]De Para Agregador'!$G$1:$H$636,2,FALSE)</f>
        <v>170</v>
      </c>
      <c r="K6069" s="22" t="s">
        <v>4711</v>
      </c>
      <c r="O6069" s="8" t="s">
        <v>3185</v>
      </c>
      <c r="P6069" s="8" t="s">
        <v>3422</v>
      </c>
    </row>
    <row r="6070" spans="1:16" x14ac:dyDescent="0.2">
      <c r="A6070" s="23" t="s">
        <v>4091</v>
      </c>
      <c r="B6070" s="9" t="s">
        <v>3143</v>
      </c>
      <c r="C6070" s="8" t="s">
        <v>6</v>
      </c>
      <c r="D6070" s="8">
        <v>2</v>
      </c>
      <c r="G6070" s="7" t="s">
        <v>3653</v>
      </c>
      <c r="H6070" s="8" t="s">
        <v>4496</v>
      </c>
      <c r="I6070" s="21" t="str">
        <f t="shared" si="164"/>
        <v>NAO_2_20RK</v>
      </c>
      <c r="J6070" s="11">
        <f>VLOOKUP(I6070,'[3]De Para Agregador'!$G$1:$H$636,2,FALSE)</f>
        <v>170</v>
      </c>
      <c r="K6070" s="22" t="s">
        <v>4711</v>
      </c>
      <c r="O6070" s="8" t="s">
        <v>3185</v>
      </c>
      <c r="P6070" s="8" t="s">
        <v>3422</v>
      </c>
    </row>
    <row r="6071" spans="1:16" x14ac:dyDescent="0.2">
      <c r="A6071" s="23" t="s">
        <v>4091</v>
      </c>
      <c r="B6071" s="9" t="s">
        <v>3143</v>
      </c>
      <c r="C6071" s="8" t="s">
        <v>6</v>
      </c>
      <c r="D6071" s="8">
        <v>2</v>
      </c>
      <c r="G6071" s="7" t="s">
        <v>3653</v>
      </c>
      <c r="H6071" s="8" t="s">
        <v>4496</v>
      </c>
      <c r="I6071" s="21" t="str">
        <f t="shared" si="164"/>
        <v>NAO_2_20RK</v>
      </c>
      <c r="J6071" s="11">
        <f>VLOOKUP(I6071,'[3]De Para Agregador'!$G$1:$H$636,2,FALSE)</f>
        <v>170</v>
      </c>
      <c r="K6071" s="22" t="s">
        <v>4711</v>
      </c>
      <c r="O6071" s="8" t="s">
        <v>3185</v>
      </c>
      <c r="P6071" s="8" t="s">
        <v>3422</v>
      </c>
    </row>
    <row r="6072" spans="1:16" x14ac:dyDescent="0.2">
      <c r="A6072" s="23" t="s">
        <v>4091</v>
      </c>
      <c r="B6072" s="9" t="s">
        <v>3143</v>
      </c>
      <c r="C6072" s="8" t="s">
        <v>6</v>
      </c>
      <c r="D6072" s="8">
        <v>2</v>
      </c>
      <c r="G6072" s="7" t="s">
        <v>3653</v>
      </c>
      <c r="H6072" s="8" t="s">
        <v>4496</v>
      </c>
      <c r="I6072" s="21" t="str">
        <f t="shared" si="164"/>
        <v>NAO_2_20RK</v>
      </c>
      <c r="J6072" s="11">
        <f>VLOOKUP(I6072,'[3]De Para Agregador'!$G$1:$H$636,2,FALSE)</f>
        <v>170</v>
      </c>
      <c r="K6072" s="22" t="s">
        <v>4711</v>
      </c>
      <c r="O6072" s="8" t="s">
        <v>3185</v>
      </c>
      <c r="P6072" s="8" t="s">
        <v>3422</v>
      </c>
    </row>
    <row r="6073" spans="1:16" x14ac:dyDescent="0.2">
      <c r="A6073" s="23" t="s">
        <v>4091</v>
      </c>
      <c r="B6073" s="9" t="s">
        <v>3143</v>
      </c>
      <c r="C6073" s="8" t="s">
        <v>6</v>
      </c>
      <c r="D6073" s="8">
        <v>2</v>
      </c>
      <c r="G6073" s="7" t="s">
        <v>3653</v>
      </c>
      <c r="H6073" s="8" t="s">
        <v>4496</v>
      </c>
      <c r="I6073" s="21" t="str">
        <f t="shared" si="164"/>
        <v>NAO_2_20RK</v>
      </c>
      <c r="J6073" s="11">
        <f>VLOOKUP(I6073,'[3]De Para Agregador'!$G$1:$H$636,2,FALSE)</f>
        <v>170</v>
      </c>
      <c r="K6073" s="22" t="s">
        <v>4711</v>
      </c>
      <c r="O6073" s="8" t="s">
        <v>3185</v>
      </c>
      <c r="P6073" s="8" t="s">
        <v>3422</v>
      </c>
    </row>
    <row r="6074" spans="1:16" x14ac:dyDescent="0.2">
      <c r="A6074" s="23" t="s">
        <v>4091</v>
      </c>
      <c r="B6074" s="9" t="s">
        <v>3143</v>
      </c>
      <c r="C6074" s="8" t="s">
        <v>6</v>
      </c>
      <c r="D6074" s="8">
        <v>2</v>
      </c>
      <c r="G6074" s="7" t="s">
        <v>3653</v>
      </c>
      <c r="H6074" s="8" t="s">
        <v>4496</v>
      </c>
      <c r="I6074" s="21" t="str">
        <f t="shared" si="164"/>
        <v>NAO_2_20RK</v>
      </c>
      <c r="J6074" s="11">
        <f>VLOOKUP(I6074,'[3]De Para Agregador'!$G$1:$H$636,2,FALSE)</f>
        <v>170</v>
      </c>
      <c r="K6074" s="22" t="s">
        <v>4711</v>
      </c>
      <c r="O6074" s="8" t="s">
        <v>3185</v>
      </c>
      <c r="P6074" s="8" t="s">
        <v>3422</v>
      </c>
    </row>
    <row r="6075" spans="1:16" x14ac:dyDescent="0.2">
      <c r="A6075" s="23" t="s">
        <v>4091</v>
      </c>
      <c r="B6075" s="9" t="s">
        <v>3143</v>
      </c>
      <c r="C6075" s="8" t="s">
        <v>6</v>
      </c>
      <c r="D6075" s="8">
        <v>2</v>
      </c>
      <c r="G6075" s="7" t="s">
        <v>3653</v>
      </c>
      <c r="H6075" s="8" t="s">
        <v>4496</v>
      </c>
      <c r="I6075" s="21" t="str">
        <f t="shared" si="164"/>
        <v>NAO_2_20RK</v>
      </c>
      <c r="J6075" s="11">
        <f>VLOOKUP(I6075,'[3]De Para Agregador'!$G$1:$H$636,2,FALSE)</f>
        <v>170</v>
      </c>
      <c r="K6075" s="22" t="s">
        <v>4711</v>
      </c>
      <c r="O6075" s="8" t="s">
        <v>3185</v>
      </c>
      <c r="P6075" s="8" t="s">
        <v>3422</v>
      </c>
    </row>
    <row r="6076" spans="1:16" x14ac:dyDescent="0.2">
      <c r="A6076" s="23" t="s">
        <v>4218</v>
      </c>
      <c r="B6076" s="9" t="s">
        <v>3143</v>
      </c>
      <c r="C6076" s="8" t="s">
        <v>6</v>
      </c>
      <c r="D6076" s="8">
        <v>2</v>
      </c>
      <c r="G6076" s="7" t="s">
        <v>3774</v>
      </c>
      <c r="H6076" s="8" t="s">
        <v>4496</v>
      </c>
      <c r="I6076" s="21" t="str">
        <f t="shared" si="164"/>
        <v>NAO_2_20RK</v>
      </c>
      <c r="J6076" s="11">
        <f>VLOOKUP(I6076,'[3]De Para Agregador'!$G$1:$H$636,2,FALSE)</f>
        <v>170</v>
      </c>
      <c r="K6076" s="22" t="s">
        <v>4711</v>
      </c>
      <c r="O6076" s="8" t="s">
        <v>3185</v>
      </c>
      <c r="P6076" s="8" t="s">
        <v>3422</v>
      </c>
    </row>
    <row r="6077" spans="1:16" x14ac:dyDescent="0.2">
      <c r="A6077" s="23" t="s">
        <v>4091</v>
      </c>
      <c r="B6077" s="9" t="s">
        <v>3143</v>
      </c>
      <c r="C6077" s="8" t="s">
        <v>6</v>
      </c>
      <c r="D6077" s="8">
        <v>2</v>
      </c>
      <c r="G6077" s="7" t="s">
        <v>3653</v>
      </c>
      <c r="H6077" s="8" t="s">
        <v>4496</v>
      </c>
      <c r="I6077" s="21" t="str">
        <f t="shared" si="164"/>
        <v>NAO_2_20RK</v>
      </c>
      <c r="J6077" s="11">
        <f>VLOOKUP(I6077,'[3]De Para Agregador'!$G$1:$H$636,2,FALSE)</f>
        <v>170</v>
      </c>
      <c r="K6077" s="22" t="s">
        <v>4711</v>
      </c>
      <c r="O6077" s="8" t="s">
        <v>3185</v>
      </c>
      <c r="P6077" s="8" t="s">
        <v>3422</v>
      </c>
    </row>
    <row r="6078" spans="1:16" x14ac:dyDescent="0.2">
      <c r="A6078" s="23" t="s">
        <v>4218</v>
      </c>
      <c r="B6078" s="9" t="s">
        <v>3143</v>
      </c>
      <c r="C6078" s="8" t="s">
        <v>6</v>
      </c>
      <c r="D6078" s="8">
        <v>2</v>
      </c>
      <c r="G6078" s="7" t="s">
        <v>3774</v>
      </c>
      <c r="H6078" s="8" t="s">
        <v>4496</v>
      </c>
      <c r="I6078" s="21" t="str">
        <f t="shared" si="164"/>
        <v>NAO_2_20RK</v>
      </c>
      <c r="J6078" s="11">
        <f>VLOOKUP(I6078,'[3]De Para Agregador'!$G$1:$H$636,2,FALSE)</f>
        <v>170</v>
      </c>
      <c r="K6078" s="22" t="s">
        <v>4711</v>
      </c>
      <c r="O6078" s="8" t="s">
        <v>3185</v>
      </c>
      <c r="P6078" s="8" t="s">
        <v>3422</v>
      </c>
    </row>
    <row r="6079" spans="1:16" x14ac:dyDescent="0.2">
      <c r="A6079" s="23" t="s">
        <v>4091</v>
      </c>
      <c r="B6079" s="9" t="s">
        <v>3143</v>
      </c>
      <c r="C6079" s="8" t="s">
        <v>6</v>
      </c>
      <c r="D6079" s="8">
        <v>2</v>
      </c>
      <c r="G6079" s="7" t="s">
        <v>3653</v>
      </c>
      <c r="H6079" s="8" t="s">
        <v>4496</v>
      </c>
      <c r="I6079" s="21" t="str">
        <f t="shared" si="164"/>
        <v>NAO_2_20RK</v>
      </c>
      <c r="J6079" s="11">
        <f>VLOOKUP(I6079,'[3]De Para Agregador'!$G$1:$H$636,2,FALSE)</f>
        <v>170</v>
      </c>
      <c r="K6079" s="22" t="s">
        <v>4711</v>
      </c>
      <c r="O6079" s="8" t="s">
        <v>3185</v>
      </c>
      <c r="P6079" s="8" t="s">
        <v>3422</v>
      </c>
    </row>
    <row r="6080" spans="1:16" x14ac:dyDescent="0.2">
      <c r="A6080" s="23" t="s">
        <v>4091</v>
      </c>
      <c r="B6080" s="9" t="s">
        <v>3143</v>
      </c>
      <c r="C6080" s="8" t="s">
        <v>6</v>
      </c>
      <c r="D6080" s="8">
        <v>2</v>
      </c>
      <c r="G6080" s="7" t="s">
        <v>3653</v>
      </c>
      <c r="H6080" s="8" t="s">
        <v>4496</v>
      </c>
      <c r="I6080" s="21" t="str">
        <f t="shared" si="164"/>
        <v>NAO_2_20RK</v>
      </c>
      <c r="J6080" s="11">
        <f>VLOOKUP(I6080,'[3]De Para Agregador'!$G$1:$H$636,2,FALSE)</f>
        <v>170</v>
      </c>
      <c r="K6080" s="22" t="s">
        <v>4711</v>
      </c>
      <c r="O6080" s="8" t="s">
        <v>3185</v>
      </c>
      <c r="P6080" s="8" t="s">
        <v>3422</v>
      </c>
    </row>
    <row r="6081" spans="1:16" x14ac:dyDescent="0.2">
      <c r="A6081" s="23" t="s">
        <v>4091</v>
      </c>
      <c r="B6081" s="9" t="s">
        <v>3143</v>
      </c>
      <c r="C6081" s="8" t="s">
        <v>6</v>
      </c>
      <c r="D6081" s="8">
        <v>2</v>
      </c>
      <c r="G6081" s="7" t="s">
        <v>3653</v>
      </c>
      <c r="H6081" s="8" t="s">
        <v>4496</v>
      </c>
      <c r="I6081" s="21" t="str">
        <f t="shared" si="164"/>
        <v>NAO_2_20RK</v>
      </c>
      <c r="J6081" s="11">
        <f>VLOOKUP(I6081,'[3]De Para Agregador'!$G$1:$H$636,2,FALSE)</f>
        <v>170</v>
      </c>
      <c r="K6081" s="22" t="s">
        <v>4711</v>
      </c>
      <c r="O6081" s="8" t="s">
        <v>3185</v>
      </c>
      <c r="P6081" s="8" t="s">
        <v>3422</v>
      </c>
    </row>
    <row r="6082" spans="1:16" x14ac:dyDescent="0.2">
      <c r="A6082" s="23" t="s">
        <v>4218</v>
      </c>
      <c r="B6082" s="9" t="s">
        <v>3143</v>
      </c>
      <c r="C6082" s="8" t="s">
        <v>6</v>
      </c>
      <c r="D6082" s="8">
        <v>2</v>
      </c>
      <c r="G6082" s="7" t="s">
        <v>3774</v>
      </c>
      <c r="H6082" s="8" t="s">
        <v>4496</v>
      </c>
      <c r="I6082" s="21" t="str">
        <f t="shared" si="164"/>
        <v>NAO_2_20RK</v>
      </c>
      <c r="J6082" s="11">
        <f>VLOOKUP(I6082,'[3]De Para Agregador'!$G$1:$H$636,2,FALSE)</f>
        <v>170</v>
      </c>
      <c r="K6082" s="22" t="s">
        <v>4711</v>
      </c>
      <c r="O6082" s="8" t="s">
        <v>3185</v>
      </c>
      <c r="P6082" s="8" t="s">
        <v>3422</v>
      </c>
    </row>
    <row r="6083" spans="1:16" x14ac:dyDescent="0.2">
      <c r="A6083" s="23" t="s">
        <v>4091</v>
      </c>
      <c r="B6083" s="9" t="s">
        <v>3143</v>
      </c>
      <c r="C6083" s="8" t="s">
        <v>6</v>
      </c>
      <c r="D6083" s="8">
        <v>2</v>
      </c>
      <c r="G6083" s="7" t="s">
        <v>3653</v>
      </c>
      <c r="H6083" s="8" t="s">
        <v>4496</v>
      </c>
      <c r="I6083" s="21" t="str">
        <f t="shared" si="164"/>
        <v>NAO_2_20RK</v>
      </c>
      <c r="J6083" s="11">
        <f>VLOOKUP(I6083,'[3]De Para Agregador'!$G$1:$H$636,2,FALSE)</f>
        <v>170</v>
      </c>
      <c r="K6083" s="22" t="s">
        <v>4711</v>
      </c>
      <c r="O6083" s="8" t="s">
        <v>3185</v>
      </c>
      <c r="P6083" s="8" t="s">
        <v>3422</v>
      </c>
    </row>
    <row r="6084" spans="1:16" x14ac:dyDescent="0.2">
      <c r="A6084" s="23" t="s">
        <v>4218</v>
      </c>
      <c r="B6084" s="9" t="s">
        <v>3143</v>
      </c>
      <c r="C6084" s="8" t="s">
        <v>6</v>
      </c>
      <c r="D6084" s="8">
        <v>2</v>
      </c>
      <c r="G6084" s="7" t="s">
        <v>3774</v>
      </c>
      <c r="H6084" s="8" t="s">
        <v>4496</v>
      </c>
      <c r="I6084" s="21" t="str">
        <f t="shared" si="164"/>
        <v>NAO_2_20RK</v>
      </c>
      <c r="J6084" s="11">
        <f>VLOOKUP(I6084,'[3]De Para Agregador'!$G$1:$H$636,2,FALSE)</f>
        <v>170</v>
      </c>
      <c r="K6084" s="22" t="s">
        <v>4711</v>
      </c>
      <c r="O6084" s="8" t="s">
        <v>3185</v>
      </c>
      <c r="P6084" s="8" t="s">
        <v>3422</v>
      </c>
    </row>
    <row r="6085" spans="1:16" x14ac:dyDescent="0.2">
      <c r="A6085" s="23" t="s">
        <v>4218</v>
      </c>
      <c r="B6085" s="9" t="s">
        <v>3143</v>
      </c>
      <c r="C6085" s="8" t="s">
        <v>6</v>
      </c>
      <c r="D6085" s="8">
        <v>2</v>
      </c>
      <c r="G6085" s="7" t="s">
        <v>3774</v>
      </c>
      <c r="H6085" s="8" t="s">
        <v>4496</v>
      </c>
      <c r="I6085" s="21" t="str">
        <f t="shared" si="164"/>
        <v>NAO_2_20RK</v>
      </c>
      <c r="J6085" s="11">
        <f>VLOOKUP(I6085,'[3]De Para Agregador'!$G$1:$H$636,2,FALSE)</f>
        <v>170</v>
      </c>
      <c r="K6085" s="22" t="s">
        <v>4711</v>
      </c>
      <c r="O6085" s="8" t="s">
        <v>3185</v>
      </c>
      <c r="P6085" s="8" t="s">
        <v>3422</v>
      </c>
    </row>
    <row r="6086" spans="1:16" x14ac:dyDescent="0.2">
      <c r="A6086" s="23" t="s">
        <v>4218</v>
      </c>
      <c r="B6086" s="9" t="s">
        <v>3143</v>
      </c>
      <c r="C6086" s="8" t="s">
        <v>6</v>
      </c>
      <c r="D6086" s="8">
        <v>2</v>
      </c>
      <c r="G6086" s="7" t="s">
        <v>3774</v>
      </c>
      <c r="H6086" s="8" t="s">
        <v>4496</v>
      </c>
      <c r="I6086" s="21" t="str">
        <f t="shared" si="164"/>
        <v>NAO_2_20RK</v>
      </c>
      <c r="J6086" s="11">
        <f>VLOOKUP(I6086,'[3]De Para Agregador'!$G$1:$H$636,2,FALSE)</f>
        <v>170</v>
      </c>
      <c r="K6086" s="22" t="s">
        <v>4711</v>
      </c>
      <c r="O6086" s="8" t="s">
        <v>3185</v>
      </c>
      <c r="P6086" s="8" t="s">
        <v>3422</v>
      </c>
    </row>
    <row r="6087" spans="1:16" x14ac:dyDescent="0.2">
      <c r="A6087" s="23" t="s">
        <v>4091</v>
      </c>
      <c r="B6087" s="9" t="s">
        <v>3143</v>
      </c>
      <c r="C6087" s="8" t="s">
        <v>6</v>
      </c>
      <c r="D6087" s="8">
        <v>2</v>
      </c>
      <c r="G6087" s="7" t="s">
        <v>3653</v>
      </c>
      <c r="H6087" s="8" t="s">
        <v>4496</v>
      </c>
      <c r="I6087" s="21" t="str">
        <f t="shared" si="164"/>
        <v>NAO_2_20RK</v>
      </c>
      <c r="J6087" s="11">
        <f>VLOOKUP(I6087,'[3]De Para Agregador'!$G$1:$H$636,2,FALSE)</f>
        <v>170</v>
      </c>
      <c r="K6087" s="22" t="s">
        <v>4711</v>
      </c>
      <c r="O6087" s="8" t="s">
        <v>3185</v>
      </c>
      <c r="P6087" s="8" t="s">
        <v>3422</v>
      </c>
    </row>
    <row r="6088" spans="1:16" x14ac:dyDescent="0.2">
      <c r="A6088" s="23" t="s">
        <v>4091</v>
      </c>
      <c r="B6088" s="9" t="s">
        <v>3143</v>
      </c>
      <c r="C6088" s="8" t="s">
        <v>6</v>
      </c>
      <c r="D6088" s="8">
        <v>2</v>
      </c>
      <c r="G6088" s="7" t="s">
        <v>3653</v>
      </c>
      <c r="H6088" s="8" t="s">
        <v>4496</v>
      </c>
      <c r="I6088" s="21" t="str">
        <f t="shared" si="164"/>
        <v>NAO_2_20RK</v>
      </c>
      <c r="J6088" s="11">
        <f>VLOOKUP(I6088,'[3]De Para Agregador'!$G$1:$H$636,2,FALSE)</f>
        <v>170</v>
      </c>
      <c r="K6088" s="22" t="s">
        <v>4711</v>
      </c>
      <c r="O6088" s="8" t="s">
        <v>3185</v>
      </c>
      <c r="P6088" s="8" t="s">
        <v>3422</v>
      </c>
    </row>
    <row r="6089" spans="1:16" x14ac:dyDescent="0.2">
      <c r="A6089" s="23" t="s">
        <v>4091</v>
      </c>
      <c r="B6089" s="9" t="s">
        <v>3143</v>
      </c>
      <c r="C6089" s="8" t="s">
        <v>6</v>
      </c>
      <c r="D6089" s="8">
        <v>2</v>
      </c>
      <c r="G6089" s="7" t="s">
        <v>3653</v>
      </c>
      <c r="H6089" s="8" t="s">
        <v>4496</v>
      </c>
      <c r="I6089" s="21" t="str">
        <f t="shared" si="164"/>
        <v>NAO_2_20RK</v>
      </c>
      <c r="J6089" s="11">
        <f>VLOOKUP(I6089,'[3]De Para Agregador'!$G$1:$H$636,2,FALSE)</f>
        <v>170</v>
      </c>
      <c r="K6089" s="22" t="s">
        <v>4711</v>
      </c>
      <c r="O6089" s="8" t="s">
        <v>3185</v>
      </c>
      <c r="P6089" s="8" t="s">
        <v>3422</v>
      </c>
    </row>
    <row r="6090" spans="1:16" x14ac:dyDescent="0.2">
      <c r="A6090" s="23" t="s">
        <v>4218</v>
      </c>
      <c r="B6090" s="9" t="s">
        <v>3143</v>
      </c>
      <c r="C6090" s="8" t="s">
        <v>6</v>
      </c>
      <c r="D6090" s="8">
        <v>2</v>
      </c>
      <c r="G6090" s="7" t="s">
        <v>3774</v>
      </c>
      <c r="H6090" s="8" t="s">
        <v>4496</v>
      </c>
      <c r="I6090" s="21" t="str">
        <f t="shared" si="164"/>
        <v>NAO_2_20RK</v>
      </c>
      <c r="J6090" s="11">
        <f>VLOOKUP(I6090,'[3]De Para Agregador'!$G$1:$H$636,2,FALSE)</f>
        <v>170</v>
      </c>
      <c r="K6090" s="22" t="s">
        <v>4711</v>
      </c>
      <c r="O6090" s="8" t="s">
        <v>3185</v>
      </c>
      <c r="P6090" s="8" t="s">
        <v>3422</v>
      </c>
    </row>
    <row r="6091" spans="1:16" x14ac:dyDescent="0.2">
      <c r="A6091" s="23" t="s">
        <v>4091</v>
      </c>
      <c r="B6091" s="9" t="s">
        <v>3143</v>
      </c>
      <c r="C6091" s="8" t="s">
        <v>6</v>
      </c>
      <c r="D6091" s="8">
        <v>2</v>
      </c>
      <c r="G6091" s="7" t="s">
        <v>3653</v>
      </c>
      <c r="H6091" s="8" t="s">
        <v>4496</v>
      </c>
      <c r="I6091" s="21" t="str">
        <f t="shared" si="164"/>
        <v>NAO_2_20RK</v>
      </c>
      <c r="J6091" s="11">
        <f>VLOOKUP(I6091,'[3]De Para Agregador'!$G$1:$H$636,2,FALSE)</f>
        <v>170</v>
      </c>
      <c r="K6091" s="22" t="s">
        <v>4711</v>
      </c>
      <c r="O6091" s="8" t="s">
        <v>3185</v>
      </c>
      <c r="P6091" s="8" t="s">
        <v>3422</v>
      </c>
    </row>
    <row r="6092" spans="1:16" x14ac:dyDescent="0.2">
      <c r="A6092" s="23" t="s">
        <v>4091</v>
      </c>
      <c r="B6092" s="9" t="s">
        <v>3143</v>
      </c>
      <c r="C6092" s="8" t="s">
        <v>6</v>
      </c>
      <c r="D6092" s="8">
        <v>2</v>
      </c>
      <c r="G6092" s="7" t="s">
        <v>3653</v>
      </c>
      <c r="H6092" s="8" t="s">
        <v>4496</v>
      </c>
      <c r="I6092" s="21" t="str">
        <f t="shared" si="164"/>
        <v>NAO_2_20RK</v>
      </c>
      <c r="J6092" s="11">
        <f>VLOOKUP(I6092,'[3]De Para Agregador'!$G$1:$H$636,2,FALSE)</f>
        <v>170</v>
      </c>
      <c r="K6092" s="22" t="s">
        <v>4711</v>
      </c>
      <c r="O6092" s="8" t="s">
        <v>3185</v>
      </c>
      <c r="P6092" s="8" t="s">
        <v>3422</v>
      </c>
    </row>
    <row r="6093" spans="1:16" x14ac:dyDescent="0.2">
      <c r="A6093" s="23" t="s">
        <v>4218</v>
      </c>
      <c r="B6093" s="9" t="s">
        <v>3143</v>
      </c>
      <c r="C6093" s="8" t="s">
        <v>6</v>
      </c>
      <c r="D6093" s="8">
        <v>2</v>
      </c>
      <c r="G6093" s="7" t="s">
        <v>3774</v>
      </c>
      <c r="H6093" s="8" t="s">
        <v>4496</v>
      </c>
      <c r="I6093" s="21" t="str">
        <f t="shared" si="164"/>
        <v>NAO_2_20RK</v>
      </c>
      <c r="J6093" s="11">
        <f>VLOOKUP(I6093,'[3]De Para Agregador'!$G$1:$H$636,2,FALSE)</f>
        <v>170</v>
      </c>
      <c r="K6093" s="22" t="s">
        <v>4711</v>
      </c>
      <c r="O6093" s="8" t="s">
        <v>3185</v>
      </c>
      <c r="P6093" s="8" t="s">
        <v>3422</v>
      </c>
    </row>
    <row r="6094" spans="1:16" x14ac:dyDescent="0.2">
      <c r="A6094" s="23" t="s">
        <v>4091</v>
      </c>
      <c r="B6094" s="9" t="s">
        <v>3143</v>
      </c>
      <c r="C6094" s="8" t="s">
        <v>6</v>
      </c>
      <c r="D6094" s="8">
        <v>2</v>
      </c>
      <c r="G6094" s="7" t="s">
        <v>3653</v>
      </c>
      <c r="H6094" s="8" t="s">
        <v>4496</v>
      </c>
      <c r="I6094" s="21" t="str">
        <f t="shared" si="164"/>
        <v>NAO_2_20RK</v>
      </c>
      <c r="J6094" s="11">
        <f>VLOOKUP(I6094,'[3]De Para Agregador'!$G$1:$H$636,2,FALSE)</f>
        <v>170</v>
      </c>
      <c r="K6094" s="22" t="s">
        <v>4711</v>
      </c>
      <c r="O6094" s="8" t="s">
        <v>3185</v>
      </c>
      <c r="P6094" s="8" t="s">
        <v>3422</v>
      </c>
    </row>
    <row r="6095" spans="1:16" x14ac:dyDescent="0.2">
      <c r="A6095" s="23" t="s">
        <v>4091</v>
      </c>
      <c r="B6095" s="9" t="s">
        <v>3143</v>
      </c>
      <c r="C6095" s="8" t="s">
        <v>6</v>
      </c>
      <c r="D6095" s="8">
        <v>2</v>
      </c>
      <c r="G6095" s="7" t="s">
        <v>3653</v>
      </c>
      <c r="H6095" s="8" t="s">
        <v>4496</v>
      </c>
      <c r="I6095" s="21" t="str">
        <f t="shared" si="164"/>
        <v>NAO_2_20RK</v>
      </c>
      <c r="J6095" s="11">
        <f>VLOOKUP(I6095,'[3]De Para Agregador'!$G$1:$H$636,2,FALSE)</f>
        <v>170</v>
      </c>
      <c r="K6095" s="22" t="s">
        <v>4711</v>
      </c>
      <c r="O6095" s="8" t="s">
        <v>3185</v>
      </c>
      <c r="P6095" s="8" t="s">
        <v>3422</v>
      </c>
    </row>
    <row r="6096" spans="1:16" x14ac:dyDescent="0.2">
      <c r="A6096" s="23" t="s">
        <v>4091</v>
      </c>
      <c r="B6096" s="9" t="s">
        <v>3143</v>
      </c>
      <c r="C6096" s="8" t="s">
        <v>6</v>
      </c>
      <c r="D6096" s="8">
        <v>2</v>
      </c>
      <c r="G6096" s="7" t="s">
        <v>3653</v>
      </c>
      <c r="H6096" s="8" t="s">
        <v>4496</v>
      </c>
      <c r="I6096" s="21" t="str">
        <f t="shared" si="164"/>
        <v>NAO_2_20RK</v>
      </c>
      <c r="J6096" s="11">
        <f>VLOOKUP(I6096,'[3]De Para Agregador'!$G$1:$H$636,2,FALSE)</f>
        <v>170</v>
      </c>
      <c r="K6096" s="22" t="s">
        <v>4711</v>
      </c>
      <c r="O6096" s="8" t="s">
        <v>3185</v>
      </c>
      <c r="P6096" s="8" t="s">
        <v>3422</v>
      </c>
    </row>
    <row r="6097" spans="1:16" x14ac:dyDescent="0.2">
      <c r="A6097" s="23" t="s">
        <v>4091</v>
      </c>
      <c r="B6097" s="9" t="s">
        <v>3143</v>
      </c>
      <c r="C6097" s="8" t="s">
        <v>6</v>
      </c>
      <c r="D6097" s="8">
        <v>2</v>
      </c>
      <c r="G6097" s="7" t="s">
        <v>3653</v>
      </c>
      <c r="H6097" s="8" t="s">
        <v>4496</v>
      </c>
      <c r="I6097" s="21" t="str">
        <f t="shared" si="164"/>
        <v>NAO_2_20RK</v>
      </c>
      <c r="J6097" s="11">
        <f>VLOOKUP(I6097,'[3]De Para Agregador'!$G$1:$H$636,2,FALSE)</f>
        <v>170</v>
      </c>
      <c r="K6097" s="22" t="s">
        <v>4711</v>
      </c>
      <c r="O6097" s="8" t="s">
        <v>3185</v>
      </c>
      <c r="P6097" s="8" t="s">
        <v>3422</v>
      </c>
    </row>
    <row r="6098" spans="1:16" x14ac:dyDescent="0.2">
      <c r="A6098" s="23" t="s">
        <v>4091</v>
      </c>
      <c r="B6098" s="9" t="s">
        <v>3143</v>
      </c>
      <c r="C6098" s="8" t="s">
        <v>6</v>
      </c>
      <c r="D6098" s="8">
        <v>2</v>
      </c>
      <c r="G6098" s="7" t="s">
        <v>3653</v>
      </c>
      <c r="H6098" s="8" t="s">
        <v>4496</v>
      </c>
      <c r="I6098" s="21" t="str">
        <f t="shared" si="164"/>
        <v>NAO_2_20RK</v>
      </c>
      <c r="J6098" s="11">
        <f>VLOOKUP(I6098,'[3]De Para Agregador'!$G$1:$H$636,2,FALSE)</f>
        <v>170</v>
      </c>
      <c r="K6098" s="22" t="s">
        <v>4711</v>
      </c>
      <c r="O6098" s="8" t="s">
        <v>3185</v>
      </c>
      <c r="P6098" s="8" t="s">
        <v>3422</v>
      </c>
    </row>
    <row r="6099" spans="1:16" x14ac:dyDescent="0.2">
      <c r="A6099" s="23" t="s">
        <v>4091</v>
      </c>
      <c r="B6099" s="9" t="s">
        <v>3143</v>
      </c>
      <c r="C6099" s="8" t="s">
        <v>6</v>
      </c>
      <c r="D6099" s="8">
        <v>2</v>
      </c>
      <c r="G6099" s="7" t="s">
        <v>3653</v>
      </c>
      <c r="H6099" s="8" t="s">
        <v>4496</v>
      </c>
      <c r="I6099" s="21" t="str">
        <f t="shared" si="164"/>
        <v>NAO_2_20RK</v>
      </c>
      <c r="J6099" s="11">
        <f>VLOOKUP(I6099,'[3]De Para Agregador'!$G$1:$H$636,2,FALSE)</f>
        <v>170</v>
      </c>
      <c r="K6099" s="22" t="s">
        <v>4711</v>
      </c>
      <c r="O6099" s="8" t="s">
        <v>3185</v>
      </c>
      <c r="P6099" s="8" t="s">
        <v>3422</v>
      </c>
    </row>
    <row r="6100" spans="1:16" x14ac:dyDescent="0.2">
      <c r="A6100" s="23" t="s">
        <v>4091</v>
      </c>
      <c r="B6100" s="9" t="s">
        <v>3143</v>
      </c>
      <c r="C6100" s="8" t="s">
        <v>6</v>
      </c>
      <c r="D6100" s="8">
        <v>2</v>
      </c>
      <c r="G6100" s="7" t="s">
        <v>3653</v>
      </c>
      <c r="H6100" s="8" t="s">
        <v>4496</v>
      </c>
      <c r="I6100" s="21" t="str">
        <f t="shared" si="164"/>
        <v>NAO_2_20RK</v>
      </c>
      <c r="J6100" s="11">
        <f>VLOOKUP(I6100,'[3]De Para Agregador'!$G$1:$H$636,2,FALSE)</f>
        <v>170</v>
      </c>
      <c r="K6100" s="22" t="s">
        <v>4711</v>
      </c>
      <c r="O6100" s="8" t="s">
        <v>3185</v>
      </c>
      <c r="P6100" s="8" t="s">
        <v>3422</v>
      </c>
    </row>
    <row r="6101" spans="1:16" x14ac:dyDescent="0.2">
      <c r="A6101" s="23" t="s">
        <v>4091</v>
      </c>
      <c r="B6101" s="9" t="s">
        <v>3143</v>
      </c>
      <c r="C6101" s="8" t="s">
        <v>6</v>
      </c>
      <c r="D6101" s="8">
        <v>2</v>
      </c>
      <c r="G6101" s="7" t="s">
        <v>3653</v>
      </c>
      <c r="H6101" s="8" t="s">
        <v>4496</v>
      </c>
      <c r="I6101" s="21" t="str">
        <f t="shared" si="164"/>
        <v>NAO_2_20RK</v>
      </c>
      <c r="J6101" s="11">
        <f>VLOOKUP(I6101,'[3]De Para Agregador'!$G$1:$H$636,2,FALSE)</f>
        <v>170</v>
      </c>
      <c r="K6101" s="22" t="s">
        <v>4711</v>
      </c>
      <c r="O6101" s="8" t="s">
        <v>3185</v>
      </c>
      <c r="P6101" s="8" t="s">
        <v>3422</v>
      </c>
    </row>
    <row r="6102" spans="1:16" x14ac:dyDescent="0.2">
      <c r="A6102" s="23" t="s">
        <v>4091</v>
      </c>
      <c r="B6102" s="9" t="s">
        <v>3143</v>
      </c>
      <c r="C6102" s="8" t="s">
        <v>6</v>
      </c>
      <c r="D6102" s="8">
        <v>2</v>
      </c>
      <c r="G6102" s="7" t="s">
        <v>3653</v>
      </c>
      <c r="H6102" s="8" t="s">
        <v>4496</v>
      </c>
      <c r="I6102" s="21" t="str">
        <f t="shared" si="164"/>
        <v>NAO_2_20RK</v>
      </c>
      <c r="J6102" s="11">
        <f>VLOOKUP(I6102,'[3]De Para Agregador'!$G$1:$H$636,2,FALSE)</f>
        <v>170</v>
      </c>
      <c r="K6102" s="22" t="s">
        <v>4711</v>
      </c>
      <c r="O6102" s="8" t="s">
        <v>3185</v>
      </c>
      <c r="P6102" s="8" t="s">
        <v>3422</v>
      </c>
    </row>
    <row r="6103" spans="1:16" x14ac:dyDescent="0.2">
      <c r="A6103" s="23" t="s">
        <v>4091</v>
      </c>
      <c r="B6103" s="9" t="s">
        <v>3143</v>
      </c>
      <c r="C6103" s="8" t="s">
        <v>6</v>
      </c>
      <c r="D6103" s="8">
        <v>2</v>
      </c>
      <c r="G6103" s="7" t="s">
        <v>3653</v>
      </c>
      <c r="H6103" s="8" t="s">
        <v>4496</v>
      </c>
      <c r="I6103" s="21" t="str">
        <f t="shared" si="164"/>
        <v>NAO_2_20RK</v>
      </c>
      <c r="J6103" s="11">
        <f>VLOOKUP(I6103,'[3]De Para Agregador'!$G$1:$H$636,2,FALSE)</f>
        <v>170</v>
      </c>
      <c r="K6103" s="22" t="s">
        <v>4711</v>
      </c>
      <c r="O6103" s="8" t="s">
        <v>3185</v>
      </c>
      <c r="P6103" s="8" t="s">
        <v>3422</v>
      </c>
    </row>
    <row r="6104" spans="1:16" x14ac:dyDescent="0.2">
      <c r="A6104" s="23" t="s">
        <v>4091</v>
      </c>
      <c r="B6104" s="9" t="s">
        <v>3143</v>
      </c>
      <c r="C6104" s="8" t="s">
        <v>6</v>
      </c>
      <c r="D6104" s="8">
        <v>2</v>
      </c>
      <c r="G6104" s="7" t="s">
        <v>3653</v>
      </c>
      <c r="H6104" s="8" t="s">
        <v>4496</v>
      </c>
      <c r="I6104" s="21" t="str">
        <f t="shared" si="164"/>
        <v>NAO_2_20RK</v>
      </c>
      <c r="J6104" s="11">
        <f>VLOOKUP(I6104,'[3]De Para Agregador'!$G$1:$H$636,2,FALSE)</f>
        <v>170</v>
      </c>
      <c r="K6104" s="22" t="s">
        <v>4711</v>
      </c>
      <c r="O6104" s="8" t="s">
        <v>3185</v>
      </c>
      <c r="P6104" s="8" t="s">
        <v>3422</v>
      </c>
    </row>
    <row r="6105" spans="1:16" x14ac:dyDescent="0.2">
      <c r="A6105" s="23" t="s">
        <v>4091</v>
      </c>
      <c r="B6105" s="9" t="s">
        <v>3143</v>
      </c>
      <c r="C6105" s="8" t="s">
        <v>6</v>
      </c>
      <c r="D6105" s="8">
        <v>2</v>
      </c>
      <c r="G6105" s="7" t="s">
        <v>3653</v>
      </c>
      <c r="H6105" s="8" t="s">
        <v>4496</v>
      </c>
      <c r="I6105" s="21" t="str">
        <f t="shared" si="164"/>
        <v>NAO_2_20RK</v>
      </c>
      <c r="J6105" s="11">
        <f>VLOOKUP(I6105,'[3]De Para Agregador'!$G$1:$H$636,2,FALSE)</f>
        <v>170</v>
      </c>
      <c r="K6105" s="22" t="s">
        <v>4711</v>
      </c>
      <c r="O6105" s="8" t="s">
        <v>3185</v>
      </c>
      <c r="P6105" s="8" t="s">
        <v>3422</v>
      </c>
    </row>
    <row r="6106" spans="1:16" x14ac:dyDescent="0.2">
      <c r="A6106" s="23" t="s">
        <v>4091</v>
      </c>
      <c r="B6106" s="9" t="s">
        <v>3143</v>
      </c>
      <c r="C6106" s="8" t="s">
        <v>6</v>
      </c>
      <c r="D6106" s="8">
        <v>2</v>
      </c>
      <c r="G6106" s="7" t="s">
        <v>3653</v>
      </c>
      <c r="H6106" s="8" t="s">
        <v>4496</v>
      </c>
      <c r="I6106" s="21" t="str">
        <f t="shared" ref="I6106:I6169" si="165">CONCATENATE(C6106,"_",D6106,"_",O6106)</f>
        <v>NAO_2_20RK</v>
      </c>
      <c r="J6106" s="11">
        <f>VLOOKUP(I6106,'[3]De Para Agregador'!$G$1:$H$636,2,FALSE)</f>
        <v>170</v>
      </c>
      <c r="K6106" s="22" t="s">
        <v>4711</v>
      </c>
      <c r="O6106" s="8" t="s">
        <v>3185</v>
      </c>
      <c r="P6106" s="8" t="s">
        <v>3422</v>
      </c>
    </row>
    <row r="6107" spans="1:16" x14ac:dyDescent="0.2">
      <c r="A6107" s="23" t="s">
        <v>4091</v>
      </c>
      <c r="B6107" s="9" t="s">
        <v>3143</v>
      </c>
      <c r="C6107" s="8" t="s">
        <v>6</v>
      </c>
      <c r="D6107" s="8">
        <v>2</v>
      </c>
      <c r="G6107" s="7" t="s">
        <v>3653</v>
      </c>
      <c r="H6107" s="8" t="s">
        <v>4496</v>
      </c>
      <c r="I6107" s="21" t="str">
        <f t="shared" si="165"/>
        <v>NAO_2_20RK</v>
      </c>
      <c r="J6107" s="11">
        <f>VLOOKUP(I6107,'[3]De Para Agregador'!$G$1:$H$636,2,FALSE)</f>
        <v>170</v>
      </c>
      <c r="K6107" s="22" t="s">
        <v>4711</v>
      </c>
      <c r="O6107" s="8" t="s">
        <v>3185</v>
      </c>
      <c r="P6107" s="8" t="s">
        <v>3422</v>
      </c>
    </row>
    <row r="6108" spans="1:16" x14ac:dyDescent="0.2">
      <c r="A6108" s="23" t="s">
        <v>4091</v>
      </c>
      <c r="B6108" s="9" t="s">
        <v>3143</v>
      </c>
      <c r="C6108" s="8" t="s">
        <v>6</v>
      </c>
      <c r="D6108" s="8">
        <v>2</v>
      </c>
      <c r="G6108" s="7" t="s">
        <v>3653</v>
      </c>
      <c r="H6108" s="8" t="s">
        <v>4496</v>
      </c>
      <c r="I6108" s="21" t="str">
        <f t="shared" si="165"/>
        <v>NAO_2_20RK</v>
      </c>
      <c r="J6108" s="11">
        <f>VLOOKUP(I6108,'[3]De Para Agregador'!$G$1:$H$636,2,FALSE)</f>
        <v>170</v>
      </c>
      <c r="K6108" s="22" t="s">
        <v>4711</v>
      </c>
      <c r="O6108" s="8" t="s">
        <v>3185</v>
      </c>
      <c r="P6108" s="8" t="s">
        <v>3422</v>
      </c>
    </row>
    <row r="6109" spans="1:16" x14ac:dyDescent="0.2">
      <c r="A6109" s="23" t="s">
        <v>4091</v>
      </c>
      <c r="B6109" s="9" t="s">
        <v>3143</v>
      </c>
      <c r="C6109" s="8" t="s">
        <v>6</v>
      </c>
      <c r="D6109" s="8">
        <v>2</v>
      </c>
      <c r="G6109" s="7" t="s">
        <v>3653</v>
      </c>
      <c r="H6109" s="8" t="s">
        <v>4496</v>
      </c>
      <c r="I6109" s="21" t="str">
        <f t="shared" si="165"/>
        <v>NAO_2_20RK</v>
      </c>
      <c r="J6109" s="11">
        <f>VLOOKUP(I6109,'[3]De Para Agregador'!$G$1:$H$636,2,FALSE)</f>
        <v>170</v>
      </c>
      <c r="K6109" s="22" t="s">
        <v>4711</v>
      </c>
      <c r="O6109" s="8" t="s">
        <v>3185</v>
      </c>
      <c r="P6109" s="8" t="s">
        <v>3422</v>
      </c>
    </row>
    <row r="6110" spans="1:16" x14ac:dyDescent="0.2">
      <c r="A6110" s="23" t="s">
        <v>4218</v>
      </c>
      <c r="B6110" s="9" t="s">
        <v>3143</v>
      </c>
      <c r="C6110" s="8" t="s">
        <v>6</v>
      </c>
      <c r="D6110" s="8">
        <v>2</v>
      </c>
      <c r="G6110" s="7" t="s">
        <v>3774</v>
      </c>
      <c r="H6110" s="8" t="s">
        <v>4496</v>
      </c>
      <c r="I6110" s="21" t="str">
        <f t="shared" si="165"/>
        <v>NAO_2_20RK</v>
      </c>
      <c r="J6110" s="11">
        <f>VLOOKUP(I6110,'[3]De Para Agregador'!$G$1:$H$636,2,FALSE)</f>
        <v>170</v>
      </c>
      <c r="K6110" s="22" t="s">
        <v>4711</v>
      </c>
      <c r="O6110" s="8" t="s">
        <v>3185</v>
      </c>
      <c r="P6110" s="8" t="s">
        <v>3422</v>
      </c>
    </row>
    <row r="6111" spans="1:16" x14ac:dyDescent="0.2">
      <c r="A6111" s="23" t="s">
        <v>4091</v>
      </c>
      <c r="B6111" s="9" t="s">
        <v>3143</v>
      </c>
      <c r="C6111" s="8" t="s">
        <v>6</v>
      </c>
      <c r="D6111" s="8">
        <v>2</v>
      </c>
      <c r="G6111" s="7" t="s">
        <v>3653</v>
      </c>
      <c r="H6111" s="8" t="s">
        <v>4496</v>
      </c>
      <c r="I6111" s="21" t="str">
        <f t="shared" si="165"/>
        <v>NAO_2_20RK</v>
      </c>
      <c r="J6111" s="11">
        <f>VLOOKUP(I6111,'[3]De Para Agregador'!$G$1:$H$636,2,FALSE)</f>
        <v>170</v>
      </c>
      <c r="K6111" s="22" t="s">
        <v>4711</v>
      </c>
      <c r="O6111" s="8" t="s">
        <v>3185</v>
      </c>
      <c r="P6111" s="8" t="s">
        <v>3422</v>
      </c>
    </row>
    <row r="6112" spans="1:16" x14ac:dyDescent="0.2">
      <c r="A6112" s="23" t="s">
        <v>4091</v>
      </c>
      <c r="B6112" s="9" t="s">
        <v>3143</v>
      </c>
      <c r="C6112" s="8" t="s">
        <v>6</v>
      </c>
      <c r="D6112" s="8">
        <v>2</v>
      </c>
      <c r="G6112" s="7" t="s">
        <v>3653</v>
      </c>
      <c r="H6112" s="8" t="s">
        <v>4496</v>
      </c>
      <c r="I6112" s="21" t="str">
        <f t="shared" si="165"/>
        <v>NAO_2_20RK</v>
      </c>
      <c r="J6112" s="11">
        <f>VLOOKUP(I6112,'[3]De Para Agregador'!$G$1:$H$636,2,FALSE)</f>
        <v>170</v>
      </c>
      <c r="K6112" s="22" t="s">
        <v>4711</v>
      </c>
      <c r="O6112" s="8" t="s">
        <v>3185</v>
      </c>
      <c r="P6112" s="8" t="s">
        <v>3422</v>
      </c>
    </row>
    <row r="6113" spans="1:16" x14ac:dyDescent="0.2">
      <c r="A6113" s="23" t="s">
        <v>4091</v>
      </c>
      <c r="B6113" s="9" t="s">
        <v>3143</v>
      </c>
      <c r="C6113" s="8" t="s">
        <v>6</v>
      </c>
      <c r="D6113" s="8">
        <v>2</v>
      </c>
      <c r="G6113" s="7" t="s">
        <v>3653</v>
      </c>
      <c r="H6113" s="8" t="s">
        <v>4496</v>
      </c>
      <c r="I6113" s="21" t="str">
        <f t="shared" si="165"/>
        <v>NAO_2_20RK</v>
      </c>
      <c r="J6113" s="11">
        <f>VLOOKUP(I6113,'[3]De Para Agregador'!$G$1:$H$636,2,FALSE)</f>
        <v>170</v>
      </c>
      <c r="K6113" s="22" t="s">
        <v>4711</v>
      </c>
      <c r="O6113" s="8" t="s">
        <v>3185</v>
      </c>
      <c r="P6113" s="8" t="s">
        <v>3422</v>
      </c>
    </row>
    <row r="6114" spans="1:16" x14ac:dyDescent="0.2">
      <c r="A6114" s="23" t="s">
        <v>4091</v>
      </c>
      <c r="B6114" s="9" t="s">
        <v>3143</v>
      </c>
      <c r="C6114" s="8" t="s">
        <v>6</v>
      </c>
      <c r="D6114" s="8">
        <v>2</v>
      </c>
      <c r="G6114" s="7" t="s">
        <v>3653</v>
      </c>
      <c r="H6114" s="8" t="s">
        <v>4496</v>
      </c>
      <c r="I6114" s="21" t="str">
        <f t="shared" si="165"/>
        <v>NAO_2_20RK</v>
      </c>
      <c r="J6114" s="11">
        <f>VLOOKUP(I6114,'[3]De Para Agregador'!$G$1:$H$636,2,FALSE)</f>
        <v>170</v>
      </c>
      <c r="K6114" s="22" t="s">
        <v>4711</v>
      </c>
      <c r="O6114" s="8" t="s">
        <v>3185</v>
      </c>
      <c r="P6114" s="8" t="s">
        <v>3422</v>
      </c>
    </row>
    <row r="6115" spans="1:16" x14ac:dyDescent="0.2">
      <c r="A6115" s="23" t="s">
        <v>4091</v>
      </c>
      <c r="B6115" s="9" t="s">
        <v>3143</v>
      </c>
      <c r="C6115" s="8" t="s">
        <v>6</v>
      </c>
      <c r="D6115" s="8">
        <v>2</v>
      </c>
      <c r="G6115" s="7" t="s">
        <v>3653</v>
      </c>
      <c r="H6115" s="8" t="s">
        <v>4496</v>
      </c>
      <c r="I6115" s="21" t="str">
        <f t="shared" si="165"/>
        <v>NAO_2_20RK</v>
      </c>
      <c r="J6115" s="11">
        <f>VLOOKUP(I6115,'[3]De Para Agregador'!$G$1:$H$636,2,FALSE)</f>
        <v>170</v>
      </c>
      <c r="K6115" s="22" t="s">
        <v>4711</v>
      </c>
      <c r="O6115" s="8" t="s">
        <v>3185</v>
      </c>
      <c r="P6115" s="8" t="s">
        <v>3422</v>
      </c>
    </row>
    <row r="6116" spans="1:16" x14ac:dyDescent="0.2">
      <c r="A6116" s="23" t="s">
        <v>4091</v>
      </c>
      <c r="B6116" s="9" t="s">
        <v>3143</v>
      </c>
      <c r="C6116" s="8" t="s">
        <v>6</v>
      </c>
      <c r="D6116" s="8">
        <v>2</v>
      </c>
      <c r="G6116" s="7" t="s">
        <v>3653</v>
      </c>
      <c r="H6116" s="8" t="s">
        <v>4496</v>
      </c>
      <c r="I6116" s="21" t="str">
        <f t="shared" si="165"/>
        <v>NAO_2_20RK</v>
      </c>
      <c r="J6116" s="11">
        <f>VLOOKUP(I6116,'[3]De Para Agregador'!$G$1:$H$636,2,FALSE)</f>
        <v>170</v>
      </c>
      <c r="K6116" s="22" t="s">
        <v>4711</v>
      </c>
      <c r="O6116" s="8" t="s">
        <v>3185</v>
      </c>
      <c r="P6116" s="8" t="s">
        <v>3422</v>
      </c>
    </row>
    <row r="6117" spans="1:16" x14ac:dyDescent="0.2">
      <c r="A6117" s="23" t="s">
        <v>4091</v>
      </c>
      <c r="B6117" s="9" t="s">
        <v>3143</v>
      </c>
      <c r="C6117" s="8" t="s">
        <v>6</v>
      </c>
      <c r="D6117" s="8">
        <v>2</v>
      </c>
      <c r="G6117" s="7" t="s">
        <v>3653</v>
      </c>
      <c r="H6117" s="8" t="s">
        <v>4496</v>
      </c>
      <c r="I6117" s="21" t="str">
        <f t="shared" si="165"/>
        <v>NAO_2_20RK</v>
      </c>
      <c r="J6117" s="11">
        <f>VLOOKUP(I6117,'[3]De Para Agregador'!$G$1:$H$636,2,FALSE)</f>
        <v>170</v>
      </c>
      <c r="K6117" s="22" t="s">
        <v>4711</v>
      </c>
      <c r="O6117" s="8" t="s">
        <v>3185</v>
      </c>
      <c r="P6117" s="8" t="s">
        <v>3422</v>
      </c>
    </row>
    <row r="6118" spans="1:16" x14ac:dyDescent="0.2">
      <c r="A6118" s="23" t="s">
        <v>4091</v>
      </c>
      <c r="B6118" s="9" t="s">
        <v>3143</v>
      </c>
      <c r="C6118" s="8" t="s">
        <v>6</v>
      </c>
      <c r="D6118" s="8">
        <v>2</v>
      </c>
      <c r="G6118" s="7" t="s">
        <v>3653</v>
      </c>
      <c r="H6118" s="8" t="s">
        <v>4496</v>
      </c>
      <c r="I6118" s="21" t="str">
        <f t="shared" si="165"/>
        <v>NAO_2_20RK</v>
      </c>
      <c r="J6118" s="11">
        <f>VLOOKUP(I6118,'[3]De Para Agregador'!$G$1:$H$636,2,FALSE)</f>
        <v>170</v>
      </c>
      <c r="K6118" s="22" t="s">
        <v>4711</v>
      </c>
      <c r="O6118" s="8" t="s">
        <v>3185</v>
      </c>
      <c r="P6118" s="8" t="s">
        <v>3422</v>
      </c>
    </row>
    <row r="6119" spans="1:16" x14ac:dyDescent="0.2">
      <c r="A6119" s="23" t="s">
        <v>4091</v>
      </c>
      <c r="B6119" s="9" t="s">
        <v>3143</v>
      </c>
      <c r="C6119" s="8" t="s">
        <v>6</v>
      </c>
      <c r="D6119" s="8">
        <v>2</v>
      </c>
      <c r="G6119" s="7" t="s">
        <v>3653</v>
      </c>
      <c r="H6119" s="8" t="s">
        <v>4496</v>
      </c>
      <c r="I6119" s="21" t="str">
        <f t="shared" si="165"/>
        <v>NAO_2_20RK</v>
      </c>
      <c r="J6119" s="11">
        <f>VLOOKUP(I6119,'[3]De Para Agregador'!$G$1:$H$636,2,FALSE)</f>
        <v>170</v>
      </c>
      <c r="K6119" s="22" t="s">
        <v>4711</v>
      </c>
      <c r="O6119" s="8" t="s">
        <v>3185</v>
      </c>
      <c r="P6119" s="8" t="s">
        <v>3422</v>
      </c>
    </row>
    <row r="6120" spans="1:16" x14ac:dyDescent="0.2">
      <c r="A6120" s="23" t="s">
        <v>4091</v>
      </c>
      <c r="B6120" s="9" t="s">
        <v>3143</v>
      </c>
      <c r="C6120" s="8" t="s">
        <v>6</v>
      </c>
      <c r="D6120" s="8">
        <v>2</v>
      </c>
      <c r="G6120" s="7" t="s">
        <v>3653</v>
      </c>
      <c r="H6120" s="8" t="s">
        <v>4496</v>
      </c>
      <c r="I6120" s="21" t="str">
        <f t="shared" si="165"/>
        <v>NAO_2_20RK</v>
      </c>
      <c r="J6120" s="11">
        <f>VLOOKUP(I6120,'[3]De Para Agregador'!$G$1:$H$636,2,FALSE)</f>
        <v>170</v>
      </c>
      <c r="K6120" s="22" t="s">
        <v>4711</v>
      </c>
      <c r="O6120" s="8" t="s">
        <v>3185</v>
      </c>
      <c r="P6120" s="8" t="s">
        <v>3422</v>
      </c>
    </row>
    <row r="6121" spans="1:16" x14ac:dyDescent="0.2">
      <c r="A6121" s="23" t="s">
        <v>4091</v>
      </c>
      <c r="B6121" s="9" t="s">
        <v>3143</v>
      </c>
      <c r="C6121" s="8" t="s">
        <v>6</v>
      </c>
      <c r="D6121" s="8">
        <v>2</v>
      </c>
      <c r="G6121" s="7" t="s">
        <v>3653</v>
      </c>
      <c r="H6121" s="8" t="s">
        <v>4496</v>
      </c>
      <c r="I6121" s="21" t="str">
        <f t="shared" si="165"/>
        <v>NAO_2_20RK</v>
      </c>
      <c r="J6121" s="11">
        <f>VLOOKUP(I6121,'[3]De Para Agregador'!$G$1:$H$636,2,FALSE)</f>
        <v>170</v>
      </c>
      <c r="K6121" s="22" t="s">
        <v>4711</v>
      </c>
      <c r="O6121" s="8" t="s">
        <v>3185</v>
      </c>
      <c r="P6121" s="8" t="s">
        <v>3422</v>
      </c>
    </row>
    <row r="6122" spans="1:16" x14ac:dyDescent="0.2">
      <c r="A6122" s="23" t="s">
        <v>4091</v>
      </c>
      <c r="B6122" s="9" t="s">
        <v>3143</v>
      </c>
      <c r="C6122" s="8" t="s">
        <v>6</v>
      </c>
      <c r="D6122" s="8">
        <v>2</v>
      </c>
      <c r="G6122" s="7" t="s">
        <v>3653</v>
      </c>
      <c r="H6122" s="8" t="s">
        <v>4496</v>
      </c>
      <c r="I6122" s="21" t="str">
        <f t="shared" si="165"/>
        <v>NAO_2_20RK</v>
      </c>
      <c r="J6122" s="11">
        <f>VLOOKUP(I6122,'[3]De Para Agregador'!$G$1:$H$636,2,FALSE)</f>
        <v>170</v>
      </c>
      <c r="K6122" s="22" t="s">
        <v>4711</v>
      </c>
      <c r="O6122" s="8" t="s">
        <v>3185</v>
      </c>
      <c r="P6122" s="8" t="s">
        <v>3422</v>
      </c>
    </row>
    <row r="6123" spans="1:16" x14ac:dyDescent="0.2">
      <c r="A6123" s="23" t="s">
        <v>4091</v>
      </c>
      <c r="B6123" s="9" t="s">
        <v>3143</v>
      </c>
      <c r="C6123" s="8" t="s">
        <v>16</v>
      </c>
      <c r="D6123" s="8">
        <v>2</v>
      </c>
      <c r="G6123" s="7" t="s">
        <v>3653</v>
      </c>
      <c r="H6123" s="8" t="s">
        <v>4496</v>
      </c>
      <c r="I6123" s="21" t="str">
        <f t="shared" si="165"/>
        <v>SIM_2_20RK</v>
      </c>
      <c r="J6123" s="11">
        <f>VLOOKUP(I6123,'[3]De Para Agregador'!$G$1:$H$636,2,FALSE)</f>
        <v>170</v>
      </c>
      <c r="K6123" s="22" t="s">
        <v>4711</v>
      </c>
      <c r="O6123" s="8" t="s">
        <v>3185</v>
      </c>
      <c r="P6123" s="8" t="s">
        <v>3422</v>
      </c>
    </row>
    <row r="6124" spans="1:16" x14ac:dyDescent="0.2">
      <c r="A6124" s="23" t="s">
        <v>4091</v>
      </c>
      <c r="B6124" s="9" t="s">
        <v>3143</v>
      </c>
      <c r="C6124" s="8" t="s">
        <v>16</v>
      </c>
      <c r="D6124" s="8">
        <v>2</v>
      </c>
      <c r="G6124" s="7" t="s">
        <v>3653</v>
      </c>
      <c r="H6124" s="8" t="s">
        <v>4496</v>
      </c>
      <c r="I6124" s="21" t="str">
        <f t="shared" si="165"/>
        <v>SIM_2_20RK</v>
      </c>
      <c r="J6124" s="11">
        <f>VLOOKUP(I6124,'[3]De Para Agregador'!$G$1:$H$636,2,FALSE)</f>
        <v>170</v>
      </c>
      <c r="K6124" s="22" t="s">
        <v>4711</v>
      </c>
      <c r="O6124" s="8" t="s">
        <v>3185</v>
      </c>
      <c r="P6124" s="8" t="s">
        <v>3422</v>
      </c>
    </row>
    <row r="6125" spans="1:16" x14ac:dyDescent="0.2">
      <c r="A6125" s="23" t="s">
        <v>4091</v>
      </c>
      <c r="B6125" s="9" t="s">
        <v>3143</v>
      </c>
      <c r="C6125" s="8" t="s">
        <v>6</v>
      </c>
      <c r="D6125" s="8">
        <v>2</v>
      </c>
      <c r="G6125" s="7" t="s">
        <v>3653</v>
      </c>
      <c r="H6125" s="8" t="s">
        <v>4496</v>
      </c>
      <c r="I6125" s="21" t="str">
        <f t="shared" si="165"/>
        <v>NAO_2_20RK</v>
      </c>
      <c r="J6125" s="11">
        <f>VLOOKUP(I6125,'[3]De Para Agregador'!$G$1:$H$636,2,FALSE)</f>
        <v>170</v>
      </c>
      <c r="K6125" s="22" t="s">
        <v>4711</v>
      </c>
      <c r="O6125" s="8" t="s">
        <v>3185</v>
      </c>
      <c r="P6125" s="8" t="s">
        <v>3422</v>
      </c>
    </row>
    <row r="6126" spans="1:16" x14ac:dyDescent="0.2">
      <c r="A6126" s="23" t="s">
        <v>4218</v>
      </c>
      <c r="B6126" s="9" t="s">
        <v>3143</v>
      </c>
      <c r="C6126" s="8" t="s">
        <v>6</v>
      </c>
      <c r="D6126" s="8">
        <v>2</v>
      </c>
      <c r="G6126" s="7" t="s">
        <v>3774</v>
      </c>
      <c r="H6126" s="8" t="s">
        <v>4496</v>
      </c>
      <c r="I6126" s="21" t="str">
        <f t="shared" si="165"/>
        <v>NAO_2_20RK</v>
      </c>
      <c r="J6126" s="11">
        <f>VLOOKUP(I6126,'[3]De Para Agregador'!$G$1:$H$636,2,FALSE)</f>
        <v>170</v>
      </c>
      <c r="K6126" s="22" t="s">
        <v>4711</v>
      </c>
      <c r="O6126" s="8" t="s">
        <v>3185</v>
      </c>
      <c r="P6126" s="8" t="s">
        <v>3422</v>
      </c>
    </row>
    <row r="6127" spans="1:16" x14ac:dyDescent="0.2">
      <c r="A6127" s="23" t="s">
        <v>4091</v>
      </c>
      <c r="B6127" s="9" t="s">
        <v>3143</v>
      </c>
      <c r="C6127" s="8" t="s">
        <v>6</v>
      </c>
      <c r="D6127" s="8">
        <v>2</v>
      </c>
      <c r="G6127" s="7" t="s">
        <v>3653</v>
      </c>
      <c r="H6127" s="8" t="s">
        <v>4496</v>
      </c>
      <c r="I6127" s="21" t="str">
        <f t="shared" si="165"/>
        <v>NAO_2_20RK</v>
      </c>
      <c r="J6127" s="11">
        <f>VLOOKUP(I6127,'[3]De Para Agregador'!$G$1:$H$636,2,FALSE)</f>
        <v>170</v>
      </c>
      <c r="K6127" s="22" t="s">
        <v>4711</v>
      </c>
      <c r="O6127" s="8" t="s">
        <v>3185</v>
      </c>
      <c r="P6127" s="8" t="s">
        <v>3422</v>
      </c>
    </row>
    <row r="6128" spans="1:16" x14ac:dyDescent="0.2">
      <c r="A6128" s="23" t="s">
        <v>4091</v>
      </c>
      <c r="B6128" s="9" t="s">
        <v>3143</v>
      </c>
      <c r="C6128" s="8" t="s">
        <v>6</v>
      </c>
      <c r="D6128" s="8">
        <v>2</v>
      </c>
      <c r="G6128" s="7" t="s">
        <v>3653</v>
      </c>
      <c r="H6128" s="8" t="s">
        <v>4496</v>
      </c>
      <c r="I6128" s="21" t="str">
        <f t="shared" si="165"/>
        <v>NAO_2_20RK</v>
      </c>
      <c r="J6128" s="11">
        <f>VLOOKUP(I6128,'[3]De Para Agregador'!$G$1:$H$636,2,FALSE)</f>
        <v>170</v>
      </c>
      <c r="K6128" s="22" t="s">
        <v>4711</v>
      </c>
      <c r="O6128" s="8" t="s">
        <v>3185</v>
      </c>
      <c r="P6128" s="8" t="s">
        <v>3422</v>
      </c>
    </row>
    <row r="6129" spans="1:16" x14ac:dyDescent="0.2">
      <c r="A6129" s="23" t="s">
        <v>4091</v>
      </c>
      <c r="B6129" s="9" t="s">
        <v>3143</v>
      </c>
      <c r="C6129" s="8" t="s">
        <v>6</v>
      </c>
      <c r="D6129" s="8">
        <v>2</v>
      </c>
      <c r="G6129" s="7" t="s">
        <v>3653</v>
      </c>
      <c r="H6129" s="8" t="s">
        <v>4496</v>
      </c>
      <c r="I6129" s="21" t="str">
        <f t="shared" si="165"/>
        <v>NAO_2_20RK</v>
      </c>
      <c r="J6129" s="11">
        <f>VLOOKUP(I6129,'[3]De Para Agregador'!$G$1:$H$636,2,FALSE)</f>
        <v>170</v>
      </c>
      <c r="K6129" s="22" t="s">
        <v>4711</v>
      </c>
      <c r="O6129" s="8" t="s">
        <v>3185</v>
      </c>
      <c r="P6129" s="8" t="s">
        <v>3422</v>
      </c>
    </row>
    <row r="6130" spans="1:16" x14ac:dyDescent="0.2">
      <c r="A6130" s="23" t="s">
        <v>4218</v>
      </c>
      <c r="B6130" s="9" t="s">
        <v>3143</v>
      </c>
      <c r="C6130" s="8" t="s">
        <v>6</v>
      </c>
      <c r="D6130" s="8">
        <v>2</v>
      </c>
      <c r="G6130" s="7" t="s">
        <v>3774</v>
      </c>
      <c r="H6130" s="8" t="s">
        <v>4496</v>
      </c>
      <c r="I6130" s="21" t="str">
        <f t="shared" si="165"/>
        <v>NAO_2_20RK</v>
      </c>
      <c r="J6130" s="11">
        <f>VLOOKUP(I6130,'[3]De Para Agregador'!$G$1:$H$636,2,FALSE)</f>
        <v>170</v>
      </c>
      <c r="K6130" s="22" t="s">
        <v>4711</v>
      </c>
      <c r="O6130" s="8" t="s">
        <v>3185</v>
      </c>
      <c r="P6130" s="8" t="s">
        <v>3422</v>
      </c>
    </row>
    <row r="6131" spans="1:16" x14ac:dyDescent="0.2">
      <c r="A6131" s="23" t="s">
        <v>4218</v>
      </c>
      <c r="B6131" s="9" t="s">
        <v>3143</v>
      </c>
      <c r="C6131" s="8" t="s">
        <v>6</v>
      </c>
      <c r="D6131" s="8">
        <v>2</v>
      </c>
      <c r="G6131" s="7" t="s">
        <v>3774</v>
      </c>
      <c r="H6131" s="8" t="s">
        <v>4496</v>
      </c>
      <c r="I6131" s="21" t="str">
        <f t="shared" si="165"/>
        <v>NAO_2_20RK</v>
      </c>
      <c r="J6131" s="11">
        <f>VLOOKUP(I6131,'[3]De Para Agregador'!$G$1:$H$636,2,FALSE)</f>
        <v>170</v>
      </c>
      <c r="K6131" s="22" t="s">
        <v>4711</v>
      </c>
      <c r="O6131" s="8" t="s">
        <v>3185</v>
      </c>
      <c r="P6131" s="8" t="s">
        <v>3422</v>
      </c>
    </row>
    <row r="6132" spans="1:16" x14ac:dyDescent="0.2">
      <c r="A6132" s="23" t="s">
        <v>4091</v>
      </c>
      <c r="B6132" s="9" t="s">
        <v>3143</v>
      </c>
      <c r="C6132" s="8" t="s">
        <v>6</v>
      </c>
      <c r="D6132" s="8">
        <v>2</v>
      </c>
      <c r="G6132" s="7" t="s">
        <v>3653</v>
      </c>
      <c r="H6132" s="8" t="s">
        <v>4496</v>
      </c>
      <c r="I6132" s="21" t="str">
        <f t="shared" si="165"/>
        <v>NAO_2_20RK</v>
      </c>
      <c r="J6132" s="11">
        <f>VLOOKUP(I6132,'[3]De Para Agregador'!$G$1:$H$636,2,FALSE)</f>
        <v>170</v>
      </c>
      <c r="K6132" s="22" t="s">
        <v>4711</v>
      </c>
      <c r="O6132" s="8" t="s">
        <v>3185</v>
      </c>
      <c r="P6132" s="8" t="s">
        <v>3422</v>
      </c>
    </row>
    <row r="6133" spans="1:16" x14ac:dyDescent="0.2">
      <c r="A6133" s="23" t="s">
        <v>4091</v>
      </c>
      <c r="B6133" s="9" t="s">
        <v>3143</v>
      </c>
      <c r="C6133" s="8" t="s">
        <v>6</v>
      </c>
      <c r="D6133" s="8">
        <v>2</v>
      </c>
      <c r="G6133" s="7" t="s">
        <v>3653</v>
      </c>
      <c r="H6133" s="8" t="s">
        <v>4496</v>
      </c>
      <c r="I6133" s="21" t="str">
        <f t="shared" si="165"/>
        <v>NAO_2_20RK</v>
      </c>
      <c r="J6133" s="11">
        <f>VLOOKUP(I6133,'[3]De Para Agregador'!$G$1:$H$636,2,FALSE)</f>
        <v>170</v>
      </c>
      <c r="K6133" s="22" t="s">
        <v>4711</v>
      </c>
      <c r="O6133" s="8" t="s">
        <v>3185</v>
      </c>
      <c r="P6133" s="8" t="s">
        <v>3422</v>
      </c>
    </row>
    <row r="6134" spans="1:16" x14ac:dyDescent="0.2">
      <c r="A6134" s="23" t="s">
        <v>4091</v>
      </c>
      <c r="B6134" s="9" t="s">
        <v>3143</v>
      </c>
      <c r="C6134" s="8" t="s">
        <v>6</v>
      </c>
      <c r="D6134" s="8">
        <v>2</v>
      </c>
      <c r="G6134" s="7" t="s">
        <v>3653</v>
      </c>
      <c r="H6134" s="8" t="s">
        <v>4496</v>
      </c>
      <c r="I6134" s="21" t="str">
        <f t="shared" si="165"/>
        <v>NAO_2_20RK</v>
      </c>
      <c r="J6134" s="11">
        <f>VLOOKUP(I6134,'[3]De Para Agregador'!$G$1:$H$636,2,FALSE)</f>
        <v>170</v>
      </c>
      <c r="K6134" s="22" t="s">
        <v>4711</v>
      </c>
      <c r="O6134" s="8" t="s">
        <v>3185</v>
      </c>
      <c r="P6134" s="8" t="s">
        <v>3422</v>
      </c>
    </row>
    <row r="6135" spans="1:16" x14ac:dyDescent="0.2">
      <c r="A6135" s="23" t="s">
        <v>4091</v>
      </c>
      <c r="B6135" s="9" t="s">
        <v>3143</v>
      </c>
      <c r="C6135" s="8" t="s">
        <v>6</v>
      </c>
      <c r="D6135" s="8">
        <v>2</v>
      </c>
      <c r="G6135" s="7" t="s">
        <v>3653</v>
      </c>
      <c r="H6135" s="8" t="s">
        <v>4496</v>
      </c>
      <c r="I6135" s="21" t="str">
        <f t="shared" si="165"/>
        <v>NAO_2_20RK</v>
      </c>
      <c r="J6135" s="11">
        <f>VLOOKUP(I6135,'[3]De Para Agregador'!$G$1:$H$636,2,FALSE)</f>
        <v>170</v>
      </c>
      <c r="K6135" s="22" t="s">
        <v>4711</v>
      </c>
      <c r="O6135" s="8" t="s">
        <v>3185</v>
      </c>
      <c r="P6135" s="8" t="s">
        <v>3422</v>
      </c>
    </row>
    <row r="6136" spans="1:16" x14ac:dyDescent="0.2">
      <c r="A6136" s="23" t="s">
        <v>4218</v>
      </c>
      <c r="B6136" s="9" t="s">
        <v>3143</v>
      </c>
      <c r="C6136" s="8" t="s">
        <v>6</v>
      </c>
      <c r="D6136" s="8">
        <v>2</v>
      </c>
      <c r="G6136" s="7" t="s">
        <v>3774</v>
      </c>
      <c r="H6136" s="8" t="s">
        <v>4496</v>
      </c>
      <c r="I6136" s="21" t="str">
        <f t="shared" si="165"/>
        <v>NAO_2_20RK</v>
      </c>
      <c r="J6136" s="11">
        <f>VLOOKUP(I6136,'[3]De Para Agregador'!$G$1:$H$636,2,FALSE)</f>
        <v>170</v>
      </c>
      <c r="K6136" s="22" t="s">
        <v>4711</v>
      </c>
      <c r="O6136" s="8" t="s">
        <v>3185</v>
      </c>
      <c r="P6136" s="8" t="s">
        <v>3422</v>
      </c>
    </row>
    <row r="6137" spans="1:16" x14ac:dyDescent="0.2">
      <c r="A6137" s="23" t="s">
        <v>4218</v>
      </c>
      <c r="B6137" s="9" t="s">
        <v>3143</v>
      </c>
      <c r="C6137" s="8" t="s">
        <v>6</v>
      </c>
      <c r="D6137" s="8">
        <v>2</v>
      </c>
      <c r="G6137" s="7" t="s">
        <v>3774</v>
      </c>
      <c r="H6137" s="8" t="s">
        <v>4496</v>
      </c>
      <c r="I6137" s="21" t="str">
        <f t="shared" si="165"/>
        <v>NAO_2_20RK</v>
      </c>
      <c r="J6137" s="11">
        <f>VLOOKUP(I6137,'[3]De Para Agregador'!$G$1:$H$636,2,FALSE)</f>
        <v>170</v>
      </c>
      <c r="K6137" s="22" t="s">
        <v>4711</v>
      </c>
      <c r="O6137" s="8" t="s">
        <v>3185</v>
      </c>
      <c r="P6137" s="8" t="s">
        <v>3422</v>
      </c>
    </row>
    <row r="6138" spans="1:16" x14ac:dyDescent="0.2">
      <c r="A6138" s="23" t="s">
        <v>4091</v>
      </c>
      <c r="B6138" s="9" t="s">
        <v>3143</v>
      </c>
      <c r="C6138" s="8" t="s">
        <v>6</v>
      </c>
      <c r="D6138" s="8">
        <v>2</v>
      </c>
      <c r="G6138" s="7" t="s">
        <v>3653</v>
      </c>
      <c r="H6138" s="8" t="s">
        <v>4496</v>
      </c>
      <c r="I6138" s="21" t="str">
        <f t="shared" si="165"/>
        <v>NAO_2_20RK</v>
      </c>
      <c r="J6138" s="11">
        <f>VLOOKUP(I6138,'[3]De Para Agregador'!$G$1:$H$636,2,FALSE)</f>
        <v>170</v>
      </c>
      <c r="K6138" s="22" t="s">
        <v>4711</v>
      </c>
      <c r="O6138" s="8" t="s">
        <v>3185</v>
      </c>
      <c r="P6138" s="8" t="s">
        <v>3422</v>
      </c>
    </row>
    <row r="6139" spans="1:16" x14ac:dyDescent="0.2">
      <c r="A6139" s="23" t="s">
        <v>4091</v>
      </c>
      <c r="B6139" s="9" t="s">
        <v>3143</v>
      </c>
      <c r="C6139" s="8" t="s">
        <v>6</v>
      </c>
      <c r="D6139" s="8">
        <v>2</v>
      </c>
      <c r="G6139" s="7" t="s">
        <v>3653</v>
      </c>
      <c r="H6139" s="8" t="s">
        <v>4496</v>
      </c>
      <c r="I6139" s="21" t="str">
        <f t="shared" si="165"/>
        <v>NAO_2_20RK</v>
      </c>
      <c r="J6139" s="11">
        <f>VLOOKUP(I6139,'[3]De Para Agregador'!$G$1:$H$636,2,FALSE)</f>
        <v>170</v>
      </c>
      <c r="K6139" s="22" t="s">
        <v>4711</v>
      </c>
      <c r="O6139" s="8" t="s">
        <v>3185</v>
      </c>
      <c r="P6139" s="8" t="s">
        <v>3422</v>
      </c>
    </row>
    <row r="6140" spans="1:16" x14ac:dyDescent="0.2">
      <c r="A6140" s="23" t="s">
        <v>4091</v>
      </c>
      <c r="B6140" s="9" t="s">
        <v>3143</v>
      </c>
      <c r="C6140" s="8" t="s">
        <v>6</v>
      </c>
      <c r="D6140" s="8">
        <v>2</v>
      </c>
      <c r="G6140" s="7" t="s">
        <v>3653</v>
      </c>
      <c r="H6140" s="8" t="s">
        <v>4496</v>
      </c>
      <c r="I6140" s="21" t="str">
        <f t="shared" si="165"/>
        <v>NAO_2_20RK</v>
      </c>
      <c r="J6140" s="11">
        <f>VLOOKUP(I6140,'[3]De Para Agregador'!$G$1:$H$636,2,FALSE)</f>
        <v>170</v>
      </c>
      <c r="K6140" s="22" t="s">
        <v>4711</v>
      </c>
      <c r="O6140" s="8" t="s">
        <v>3185</v>
      </c>
      <c r="P6140" s="8" t="s">
        <v>3422</v>
      </c>
    </row>
    <row r="6141" spans="1:16" x14ac:dyDescent="0.2">
      <c r="A6141" s="23" t="s">
        <v>4091</v>
      </c>
      <c r="B6141" s="9" t="s">
        <v>3143</v>
      </c>
      <c r="C6141" s="8" t="s">
        <v>6</v>
      </c>
      <c r="D6141" s="8">
        <v>2</v>
      </c>
      <c r="G6141" s="7" t="s">
        <v>3653</v>
      </c>
      <c r="H6141" s="8" t="s">
        <v>4496</v>
      </c>
      <c r="I6141" s="21" t="str">
        <f t="shared" si="165"/>
        <v>NAO_2_20RK</v>
      </c>
      <c r="J6141" s="11">
        <f>VLOOKUP(I6141,'[3]De Para Agregador'!$G$1:$H$636,2,FALSE)</f>
        <v>170</v>
      </c>
      <c r="K6141" s="22" t="s">
        <v>4711</v>
      </c>
      <c r="O6141" s="8" t="s">
        <v>3185</v>
      </c>
      <c r="P6141" s="8" t="s">
        <v>3422</v>
      </c>
    </row>
    <row r="6142" spans="1:16" x14ac:dyDescent="0.2">
      <c r="A6142" s="23" t="s">
        <v>4091</v>
      </c>
      <c r="B6142" s="9" t="s">
        <v>3143</v>
      </c>
      <c r="C6142" s="8" t="s">
        <v>6</v>
      </c>
      <c r="D6142" s="8">
        <v>2</v>
      </c>
      <c r="G6142" s="7" t="s">
        <v>3653</v>
      </c>
      <c r="H6142" s="8" t="s">
        <v>4496</v>
      </c>
      <c r="I6142" s="21" t="str">
        <f t="shared" si="165"/>
        <v>NAO_2_20RK</v>
      </c>
      <c r="J6142" s="11">
        <f>VLOOKUP(I6142,'[3]De Para Agregador'!$G$1:$H$636,2,FALSE)</f>
        <v>170</v>
      </c>
      <c r="K6142" s="22" t="s">
        <v>4711</v>
      </c>
      <c r="O6142" s="8" t="s">
        <v>3185</v>
      </c>
      <c r="P6142" s="8" t="s">
        <v>3422</v>
      </c>
    </row>
    <row r="6143" spans="1:16" x14ac:dyDescent="0.2">
      <c r="A6143" s="23" t="s">
        <v>4218</v>
      </c>
      <c r="B6143" s="9" t="s">
        <v>3143</v>
      </c>
      <c r="C6143" s="8" t="s">
        <v>6</v>
      </c>
      <c r="D6143" s="8">
        <v>2</v>
      </c>
      <c r="G6143" s="7" t="s">
        <v>3774</v>
      </c>
      <c r="H6143" s="8" t="s">
        <v>4496</v>
      </c>
      <c r="I6143" s="21" t="str">
        <f t="shared" si="165"/>
        <v>NAO_2_20RK</v>
      </c>
      <c r="J6143" s="11">
        <f>VLOOKUP(I6143,'[3]De Para Agregador'!$G$1:$H$636,2,FALSE)</f>
        <v>170</v>
      </c>
      <c r="K6143" s="22" t="s">
        <v>4711</v>
      </c>
      <c r="O6143" s="8" t="s">
        <v>3185</v>
      </c>
      <c r="P6143" s="8" t="s">
        <v>3422</v>
      </c>
    </row>
    <row r="6144" spans="1:16" x14ac:dyDescent="0.2">
      <c r="A6144" s="23" t="s">
        <v>4218</v>
      </c>
      <c r="B6144" s="9" t="s">
        <v>3143</v>
      </c>
      <c r="C6144" s="8" t="s">
        <v>6</v>
      </c>
      <c r="D6144" s="8">
        <v>2</v>
      </c>
      <c r="G6144" s="7" t="s">
        <v>3774</v>
      </c>
      <c r="H6144" s="8" t="s">
        <v>4496</v>
      </c>
      <c r="I6144" s="21" t="str">
        <f t="shared" si="165"/>
        <v>NAO_2_20RK</v>
      </c>
      <c r="J6144" s="11">
        <f>VLOOKUP(I6144,'[3]De Para Agregador'!$G$1:$H$636,2,FALSE)</f>
        <v>170</v>
      </c>
      <c r="K6144" s="22" t="s">
        <v>4711</v>
      </c>
      <c r="O6144" s="8" t="s">
        <v>3185</v>
      </c>
      <c r="P6144" s="8" t="s">
        <v>3422</v>
      </c>
    </row>
    <row r="6145" spans="1:16" x14ac:dyDescent="0.2">
      <c r="A6145" s="23" t="s">
        <v>4218</v>
      </c>
      <c r="B6145" s="9" t="s">
        <v>3143</v>
      </c>
      <c r="C6145" s="8" t="s">
        <v>6</v>
      </c>
      <c r="D6145" s="8">
        <v>2</v>
      </c>
      <c r="G6145" s="7" t="s">
        <v>3774</v>
      </c>
      <c r="H6145" s="8" t="s">
        <v>4496</v>
      </c>
      <c r="I6145" s="21" t="str">
        <f t="shared" si="165"/>
        <v>NAO_2_20RK</v>
      </c>
      <c r="J6145" s="11">
        <f>VLOOKUP(I6145,'[3]De Para Agregador'!$G$1:$H$636,2,FALSE)</f>
        <v>170</v>
      </c>
      <c r="K6145" s="22" t="s">
        <v>4711</v>
      </c>
      <c r="O6145" s="8" t="s">
        <v>3185</v>
      </c>
      <c r="P6145" s="8" t="s">
        <v>3422</v>
      </c>
    </row>
    <row r="6146" spans="1:16" x14ac:dyDescent="0.2">
      <c r="A6146" s="23" t="s">
        <v>4218</v>
      </c>
      <c r="B6146" s="9" t="s">
        <v>3143</v>
      </c>
      <c r="C6146" s="8" t="s">
        <v>6</v>
      </c>
      <c r="D6146" s="8">
        <v>2</v>
      </c>
      <c r="G6146" s="7" t="s">
        <v>3774</v>
      </c>
      <c r="H6146" s="8" t="s">
        <v>4496</v>
      </c>
      <c r="I6146" s="21" t="str">
        <f t="shared" si="165"/>
        <v>NAO_2_20RK</v>
      </c>
      <c r="J6146" s="11">
        <f>VLOOKUP(I6146,'[3]De Para Agregador'!$G$1:$H$636,2,FALSE)</f>
        <v>170</v>
      </c>
      <c r="K6146" s="22" t="s">
        <v>4711</v>
      </c>
      <c r="O6146" s="8" t="s">
        <v>3185</v>
      </c>
      <c r="P6146" s="8" t="s">
        <v>3422</v>
      </c>
    </row>
    <row r="6147" spans="1:16" x14ac:dyDescent="0.2">
      <c r="A6147" s="23" t="s">
        <v>4091</v>
      </c>
      <c r="B6147" s="9" t="s">
        <v>3143</v>
      </c>
      <c r="C6147" s="8" t="s">
        <v>6</v>
      </c>
      <c r="D6147" s="8">
        <v>2</v>
      </c>
      <c r="G6147" s="7" t="s">
        <v>3653</v>
      </c>
      <c r="H6147" s="8" t="s">
        <v>4496</v>
      </c>
      <c r="I6147" s="21" t="str">
        <f t="shared" si="165"/>
        <v>NAO_2_20RK</v>
      </c>
      <c r="J6147" s="11">
        <f>VLOOKUP(I6147,'[3]De Para Agregador'!$G$1:$H$636,2,FALSE)</f>
        <v>170</v>
      </c>
      <c r="K6147" s="22" t="s">
        <v>4711</v>
      </c>
      <c r="O6147" s="8" t="s">
        <v>3185</v>
      </c>
      <c r="P6147" s="8" t="s">
        <v>3422</v>
      </c>
    </row>
    <row r="6148" spans="1:16" x14ac:dyDescent="0.2">
      <c r="A6148" s="23" t="s">
        <v>4091</v>
      </c>
      <c r="B6148" s="9" t="s">
        <v>3143</v>
      </c>
      <c r="C6148" s="8" t="s">
        <v>6</v>
      </c>
      <c r="D6148" s="8">
        <v>2</v>
      </c>
      <c r="G6148" s="7" t="s">
        <v>3653</v>
      </c>
      <c r="H6148" s="8" t="s">
        <v>4496</v>
      </c>
      <c r="I6148" s="21" t="str">
        <f t="shared" si="165"/>
        <v>NAO_2_20RK</v>
      </c>
      <c r="J6148" s="11">
        <f>VLOOKUP(I6148,'[3]De Para Agregador'!$G$1:$H$636,2,FALSE)</f>
        <v>170</v>
      </c>
      <c r="K6148" s="22" t="s">
        <v>4711</v>
      </c>
      <c r="O6148" s="8" t="s">
        <v>3185</v>
      </c>
      <c r="P6148" s="8" t="s">
        <v>3422</v>
      </c>
    </row>
    <row r="6149" spans="1:16" x14ac:dyDescent="0.2">
      <c r="A6149" s="23" t="s">
        <v>4091</v>
      </c>
      <c r="B6149" s="9" t="s">
        <v>3143</v>
      </c>
      <c r="C6149" s="8" t="s">
        <v>6</v>
      </c>
      <c r="D6149" s="8">
        <v>2</v>
      </c>
      <c r="G6149" s="7" t="s">
        <v>3653</v>
      </c>
      <c r="H6149" s="8" t="s">
        <v>4496</v>
      </c>
      <c r="I6149" s="21" t="str">
        <f t="shared" si="165"/>
        <v>NAO_2_20RK</v>
      </c>
      <c r="J6149" s="11">
        <f>VLOOKUP(I6149,'[3]De Para Agregador'!$G$1:$H$636,2,FALSE)</f>
        <v>170</v>
      </c>
      <c r="K6149" s="22" t="s">
        <v>4711</v>
      </c>
      <c r="O6149" s="8" t="s">
        <v>3185</v>
      </c>
      <c r="P6149" s="8" t="s">
        <v>3422</v>
      </c>
    </row>
    <row r="6150" spans="1:16" x14ac:dyDescent="0.2">
      <c r="A6150" s="23" t="s">
        <v>4091</v>
      </c>
      <c r="B6150" s="9" t="s">
        <v>3143</v>
      </c>
      <c r="C6150" s="8" t="s">
        <v>6</v>
      </c>
      <c r="D6150" s="8">
        <v>2</v>
      </c>
      <c r="G6150" s="7" t="s">
        <v>3653</v>
      </c>
      <c r="H6150" s="8" t="s">
        <v>4496</v>
      </c>
      <c r="I6150" s="21" t="str">
        <f t="shared" si="165"/>
        <v>NAO_2_20RK</v>
      </c>
      <c r="J6150" s="11">
        <f>VLOOKUP(I6150,'[3]De Para Agregador'!$G$1:$H$636,2,FALSE)</f>
        <v>170</v>
      </c>
      <c r="K6150" s="22" t="s">
        <v>4711</v>
      </c>
      <c r="O6150" s="8" t="s">
        <v>3185</v>
      </c>
      <c r="P6150" s="8" t="s">
        <v>3422</v>
      </c>
    </row>
    <row r="6151" spans="1:16" x14ac:dyDescent="0.2">
      <c r="A6151" s="23" t="s">
        <v>4091</v>
      </c>
      <c r="B6151" s="9" t="s">
        <v>3143</v>
      </c>
      <c r="C6151" s="8" t="s">
        <v>6</v>
      </c>
      <c r="D6151" s="8">
        <v>2</v>
      </c>
      <c r="G6151" s="7" t="s">
        <v>3653</v>
      </c>
      <c r="H6151" s="8" t="s">
        <v>4496</v>
      </c>
      <c r="I6151" s="21" t="str">
        <f t="shared" si="165"/>
        <v>NAO_2_20RK</v>
      </c>
      <c r="J6151" s="11">
        <f>VLOOKUP(I6151,'[3]De Para Agregador'!$G$1:$H$636,2,FALSE)</f>
        <v>170</v>
      </c>
      <c r="K6151" s="22" t="s">
        <v>4711</v>
      </c>
      <c r="O6151" s="8" t="s">
        <v>3185</v>
      </c>
      <c r="P6151" s="8" t="s">
        <v>3422</v>
      </c>
    </row>
    <row r="6152" spans="1:16" x14ac:dyDescent="0.2">
      <c r="A6152" s="23" t="s">
        <v>4091</v>
      </c>
      <c r="B6152" s="9" t="s">
        <v>3143</v>
      </c>
      <c r="C6152" s="8" t="s">
        <v>6</v>
      </c>
      <c r="D6152" s="8">
        <v>2</v>
      </c>
      <c r="G6152" s="7" t="s">
        <v>3653</v>
      </c>
      <c r="H6152" s="8" t="s">
        <v>4496</v>
      </c>
      <c r="I6152" s="21" t="str">
        <f t="shared" si="165"/>
        <v>NAO_2_20RK</v>
      </c>
      <c r="J6152" s="11">
        <f>VLOOKUP(I6152,'[3]De Para Agregador'!$G$1:$H$636,2,FALSE)</f>
        <v>170</v>
      </c>
      <c r="K6152" s="22" t="s">
        <v>4711</v>
      </c>
      <c r="O6152" s="8" t="s">
        <v>3185</v>
      </c>
      <c r="P6152" s="8" t="s">
        <v>3422</v>
      </c>
    </row>
    <row r="6153" spans="1:16" x14ac:dyDescent="0.2">
      <c r="A6153" s="23" t="s">
        <v>4091</v>
      </c>
      <c r="B6153" s="9" t="s">
        <v>3143</v>
      </c>
      <c r="C6153" s="8" t="s">
        <v>6</v>
      </c>
      <c r="D6153" s="8">
        <v>2</v>
      </c>
      <c r="G6153" s="7" t="s">
        <v>3653</v>
      </c>
      <c r="H6153" s="8" t="s">
        <v>4496</v>
      </c>
      <c r="I6153" s="21" t="str">
        <f t="shared" si="165"/>
        <v>NAO_2_20RK</v>
      </c>
      <c r="J6153" s="11">
        <f>VLOOKUP(I6153,'[3]De Para Agregador'!$G$1:$H$636,2,FALSE)</f>
        <v>170</v>
      </c>
      <c r="K6153" s="22" t="s">
        <v>4711</v>
      </c>
      <c r="O6153" s="8" t="s">
        <v>3185</v>
      </c>
      <c r="P6153" s="8" t="s">
        <v>3422</v>
      </c>
    </row>
    <row r="6154" spans="1:16" x14ac:dyDescent="0.2">
      <c r="A6154" s="23" t="s">
        <v>4091</v>
      </c>
      <c r="B6154" s="9" t="s">
        <v>3143</v>
      </c>
      <c r="C6154" s="8" t="s">
        <v>6</v>
      </c>
      <c r="D6154" s="8">
        <v>2</v>
      </c>
      <c r="G6154" s="7" t="s">
        <v>3653</v>
      </c>
      <c r="H6154" s="8" t="s">
        <v>4496</v>
      </c>
      <c r="I6154" s="21" t="str">
        <f t="shared" si="165"/>
        <v>NAO_2_20RK</v>
      </c>
      <c r="J6154" s="11">
        <f>VLOOKUP(I6154,'[3]De Para Agregador'!$G$1:$H$636,2,FALSE)</f>
        <v>170</v>
      </c>
      <c r="K6154" s="22" t="s">
        <v>4711</v>
      </c>
      <c r="O6154" s="8" t="s">
        <v>3185</v>
      </c>
      <c r="P6154" s="8" t="s">
        <v>3422</v>
      </c>
    </row>
    <row r="6155" spans="1:16" x14ac:dyDescent="0.2">
      <c r="A6155" s="23" t="s">
        <v>4091</v>
      </c>
      <c r="B6155" s="9" t="s">
        <v>3143</v>
      </c>
      <c r="C6155" s="8" t="s">
        <v>6</v>
      </c>
      <c r="D6155" s="8">
        <v>2</v>
      </c>
      <c r="G6155" s="7" t="s">
        <v>3653</v>
      </c>
      <c r="H6155" s="8" t="s">
        <v>4496</v>
      </c>
      <c r="I6155" s="21" t="str">
        <f t="shared" si="165"/>
        <v>NAO_2_20RK</v>
      </c>
      <c r="J6155" s="11">
        <f>VLOOKUP(I6155,'[3]De Para Agregador'!$G$1:$H$636,2,FALSE)</f>
        <v>170</v>
      </c>
      <c r="K6155" s="22" t="s">
        <v>4711</v>
      </c>
      <c r="O6155" s="8" t="s">
        <v>3185</v>
      </c>
      <c r="P6155" s="8" t="s">
        <v>3422</v>
      </c>
    </row>
    <row r="6156" spans="1:16" x14ac:dyDescent="0.2">
      <c r="A6156" s="23" t="s">
        <v>4091</v>
      </c>
      <c r="B6156" s="9" t="s">
        <v>3143</v>
      </c>
      <c r="C6156" s="8" t="s">
        <v>6</v>
      </c>
      <c r="D6156" s="8">
        <v>2</v>
      </c>
      <c r="G6156" s="7" t="s">
        <v>3653</v>
      </c>
      <c r="H6156" s="8" t="s">
        <v>4496</v>
      </c>
      <c r="I6156" s="21" t="str">
        <f t="shared" si="165"/>
        <v>NAO_2_20RK</v>
      </c>
      <c r="J6156" s="11">
        <f>VLOOKUP(I6156,'[3]De Para Agregador'!$G$1:$H$636,2,FALSE)</f>
        <v>170</v>
      </c>
      <c r="K6156" s="22" t="s">
        <v>4711</v>
      </c>
      <c r="O6156" s="8" t="s">
        <v>3185</v>
      </c>
      <c r="P6156" s="8" t="s">
        <v>3422</v>
      </c>
    </row>
    <row r="6157" spans="1:16" x14ac:dyDescent="0.2">
      <c r="A6157" s="23" t="s">
        <v>4218</v>
      </c>
      <c r="B6157" s="9" t="s">
        <v>3143</v>
      </c>
      <c r="C6157" s="8" t="s">
        <v>6</v>
      </c>
      <c r="D6157" s="8">
        <v>2</v>
      </c>
      <c r="G6157" s="7" t="s">
        <v>3774</v>
      </c>
      <c r="H6157" s="8" t="s">
        <v>4496</v>
      </c>
      <c r="I6157" s="21" t="str">
        <f t="shared" si="165"/>
        <v>NAO_2_20RK</v>
      </c>
      <c r="J6157" s="11">
        <f>VLOOKUP(I6157,'[3]De Para Agregador'!$G$1:$H$636,2,FALSE)</f>
        <v>170</v>
      </c>
      <c r="K6157" s="22" t="s">
        <v>4711</v>
      </c>
      <c r="O6157" s="8" t="s">
        <v>3185</v>
      </c>
      <c r="P6157" s="8" t="s">
        <v>3422</v>
      </c>
    </row>
    <row r="6158" spans="1:16" x14ac:dyDescent="0.2">
      <c r="A6158" s="23" t="s">
        <v>4218</v>
      </c>
      <c r="B6158" s="9" t="s">
        <v>3143</v>
      </c>
      <c r="C6158" s="8" t="s">
        <v>6</v>
      </c>
      <c r="D6158" s="8">
        <v>2</v>
      </c>
      <c r="G6158" s="7" t="s">
        <v>3774</v>
      </c>
      <c r="H6158" s="8" t="s">
        <v>4496</v>
      </c>
      <c r="I6158" s="21" t="str">
        <f t="shared" si="165"/>
        <v>NAO_2_20RK</v>
      </c>
      <c r="J6158" s="11">
        <f>VLOOKUP(I6158,'[3]De Para Agregador'!$G$1:$H$636,2,FALSE)</f>
        <v>170</v>
      </c>
      <c r="K6158" s="22" t="s">
        <v>4711</v>
      </c>
      <c r="O6158" s="8" t="s">
        <v>3185</v>
      </c>
      <c r="P6158" s="8" t="s">
        <v>3422</v>
      </c>
    </row>
    <row r="6159" spans="1:16" x14ac:dyDescent="0.2">
      <c r="A6159" s="23" t="s">
        <v>4218</v>
      </c>
      <c r="B6159" s="9" t="s">
        <v>3143</v>
      </c>
      <c r="C6159" s="8" t="s">
        <v>16</v>
      </c>
      <c r="D6159" s="8">
        <v>2</v>
      </c>
      <c r="G6159" s="7" t="s">
        <v>3774</v>
      </c>
      <c r="H6159" s="8" t="s">
        <v>4496</v>
      </c>
      <c r="I6159" s="21" t="str">
        <f t="shared" si="165"/>
        <v>SIM_2_20RK</v>
      </c>
      <c r="J6159" s="11">
        <f>VLOOKUP(I6159,'[3]De Para Agregador'!$G$1:$H$636,2,FALSE)</f>
        <v>170</v>
      </c>
      <c r="K6159" s="22" t="s">
        <v>4711</v>
      </c>
      <c r="O6159" s="8" t="s">
        <v>3185</v>
      </c>
      <c r="P6159" s="8" t="s">
        <v>3422</v>
      </c>
    </row>
    <row r="6160" spans="1:16" x14ac:dyDescent="0.2">
      <c r="A6160" s="23" t="s">
        <v>4091</v>
      </c>
      <c r="B6160" s="9" t="s">
        <v>3143</v>
      </c>
      <c r="C6160" s="8" t="s">
        <v>6</v>
      </c>
      <c r="D6160" s="8">
        <v>2</v>
      </c>
      <c r="G6160" s="7" t="s">
        <v>3653</v>
      </c>
      <c r="H6160" s="8" t="s">
        <v>4496</v>
      </c>
      <c r="I6160" s="21" t="str">
        <f t="shared" si="165"/>
        <v>NAO_2_20RK</v>
      </c>
      <c r="J6160" s="11">
        <f>VLOOKUP(I6160,'[3]De Para Agregador'!$G$1:$H$636,2,FALSE)</f>
        <v>170</v>
      </c>
      <c r="K6160" s="22" t="s">
        <v>4711</v>
      </c>
      <c r="O6160" s="8" t="s">
        <v>3185</v>
      </c>
      <c r="P6160" s="8" t="s">
        <v>3422</v>
      </c>
    </row>
    <row r="6161" spans="1:16" x14ac:dyDescent="0.2">
      <c r="A6161" s="23" t="s">
        <v>4091</v>
      </c>
      <c r="B6161" s="9" t="s">
        <v>3143</v>
      </c>
      <c r="C6161" s="8" t="s">
        <v>6</v>
      </c>
      <c r="D6161" s="8">
        <v>2</v>
      </c>
      <c r="G6161" s="7" t="s">
        <v>3653</v>
      </c>
      <c r="H6161" s="8" t="s">
        <v>4496</v>
      </c>
      <c r="I6161" s="21" t="str">
        <f t="shared" si="165"/>
        <v>NAO_2_20RK</v>
      </c>
      <c r="J6161" s="11">
        <f>VLOOKUP(I6161,'[3]De Para Agregador'!$G$1:$H$636,2,FALSE)</f>
        <v>170</v>
      </c>
      <c r="K6161" s="22" t="s">
        <v>4711</v>
      </c>
      <c r="O6161" s="8" t="s">
        <v>3185</v>
      </c>
      <c r="P6161" s="8" t="s">
        <v>3422</v>
      </c>
    </row>
    <row r="6162" spans="1:16" x14ac:dyDescent="0.2">
      <c r="A6162" s="23" t="s">
        <v>4091</v>
      </c>
      <c r="B6162" s="9" t="s">
        <v>3143</v>
      </c>
      <c r="C6162" s="8" t="s">
        <v>6</v>
      </c>
      <c r="D6162" s="8">
        <v>2</v>
      </c>
      <c r="G6162" s="7" t="s">
        <v>3653</v>
      </c>
      <c r="H6162" s="8" t="s">
        <v>4496</v>
      </c>
      <c r="I6162" s="21" t="str">
        <f t="shared" si="165"/>
        <v>NAO_2_20RK</v>
      </c>
      <c r="J6162" s="11">
        <f>VLOOKUP(I6162,'[3]De Para Agregador'!$G$1:$H$636,2,FALSE)</f>
        <v>170</v>
      </c>
      <c r="K6162" s="22" t="s">
        <v>4711</v>
      </c>
      <c r="O6162" s="8" t="s">
        <v>3185</v>
      </c>
      <c r="P6162" s="8" t="s">
        <v>3422</v>
      </c>
    </row>
    <row r="6163" spans="1:16" x14ac:dyDescent="0.2">
      <c r="A6163" s="23" t="s">
        <v>4091</v>
      </c>
      <c r="B6163" s="9" t="s">
        <v>3143</v>
      </c>
      <c r="C6163" s="8" t="s">
        <v>16</v>
      </c>
      <c r="D6163" s="8">
        <v>2</v>
      </c>
      <c r="G6163" s="7" t="s">
        <v>3653</v>
      </c>
      <c r="H6163" s="8" t="s">
        <v>4496</v>
      </c>
      <c r="I6163" s="21" t="str">
        <f t="shared" si="165"/>
        <v>SIM_2_20RK</v>
      </c>
      <c r="J6163" s="11">
        <f>VLOOKUP(I6163,'[3]De Para Agregador'!$G$1:$H$636,2,FALSE)</f>
        <v>170</v>
      </c>
      <c r="K6163" s="22" t="s">
        <v>4711</v>
      </c>
      <c r="O6163" s="8" t="s">
        <v>3185</v>
      </c>
      <c r="P6163" s="8" t="s">
        <v>3422</v>
      </c>
    </row>
    <row r="6164" spans="1:16" x14ac:dyDescent="0.2">
      <c r="A6164" s="23" t="s">
        <v>4091</v>
      </c>
      <c r="B6164" s="9" t="s">
        <v>3143</v>
      </c>
      <c r="C6164" s="8" t="s">
        <v>6</v>
      </c>
      <c r="D6164" s="8">
        <v>2</v>
      </c>
      <c r="G6164" s="7" t="s">
        <v>3653</v>
      </c>
      <c r="H6164" s="8" t="s">
        <v>4496</v>
      </c>
      <c r="I6164" s="21" t="str">
        <f t="shared" si="165"/>
        <v>NAO_2_20RK</v>
      </c>
      <c r="J6164" s="11">
        <f>VLOOKUP(I6164,'[3]De Para Agregador'!$G$1:$H$636,2,FALSE)</f>
        <v>170</v>
      </c>
      <c r="K6164" s="22" t="s">
        <v>4711</v>
      </c>
      <c r="O6164" s="8" t="s">
        <v>3185</v>
      </c>
      <c r="P6164" s="8" t="s">
        <v>3422</v>
      </c>
    </row>
    <row r="6165" spans="1:16" x14ac:dyDescent="0.2">
      <c r="A6165" s="23" t="s">
        <v>4091</v>
      </c>
      <c r="B6165" s="9" t="s">
        <v>3143</v>
      </c>
      <c r="C6165" s="8" t="s">
        <v>6</v>
      </c>
      <c r="D6165" s="8">
        <v>2</v>
      </c>
      <c r="G6165" s="7" t="s">
        <v>3653</v>
      </c>
      <c r="H6165" s="8" t="s">
        <v>4496</v>
      </c>
      <c r="I6165" s="21" t="str">
        <f t="shared" si="165"/>
        <v>NAO_2_20RK</v>
      </c>
      <c r="J6165" s="11">
        <f>VLOOKUP(I6165,'[3]De Para Agregador'!$G$1:$H$636,2,FALSE)</f>
        <v>170</v>
      </c>
      <c r="K6165" s="22" t="s">
        <v>4711</v>
      </c>
      <c r="O6165" s="8" t="s">
        <v>3185</v>
      </c>
      <c r="P6165" s="8" t="s">
        <v>3422</v>
      </c>
    </row>
    <row r="6166" spans="1:16" x14ac:dyDescent="0.2">
      <c r="A6166" s="23" t="s">
        <v>4091</v>
      </c>
      <c r="B6166" s="9" t="s">
        <v>3143</v>
      </c>
      <c r="C6166" s="8" t="s">
        <v>6</v>
      </c>
      <c r="D6166" s="8">
        <v>2</v>
      </c>
      <c r="G6166" s="7" t="s">
        <v>3653</v>
      </c>
      <c r="H6166" s="8" t="s">
        <v>4496</v>
      </c>
      <c r="I6166" s="21" t="str">
        <f t="shared" si="165"/>
        <v>NAO_2_20RK</v>
      </c>
      <c r="J6166" s="11">
        <f>VLOOKUP(I6166,'[3]De Para Agregador'!$G$1:$H$636,2,FALSE)</f>
        <v>170</v>
      </c>
      <c r="K6166" s="22" t="s">
        <v>4711</v>
      </c>
      <c r="O6166" s="8" t="s">
        <v>3185</v>
      </c>
      <c r="P6166" s="8" t="s">
        <v>3422</v>
      </c>
    </row>
    <row r="6167" spans="1:16" x14ac:dyDescent="0.2">
      <c r="A6167" s="23" t="s">
        <v>4091</v>
      </c>
      <c r="B6167" s="9" t="s">
        <v>3143</v>
      </c>
      <c r="C6167" s="8" t="s">
        <v>6</v>
      </c>
      <c r="D6167" s="8">
        <v>2</v>
      </c>
      <c r="G6167" s="7" t="s">
        <v>3653</v>
      </c>
      <c r="H6167" s="8" t="s">
        <v>4496</v>
      </c>
      <c r="I6167" s="21" t="str">
        <f t="shared" si="165"/>
        <v>NAO_2_20RK</v>
      </c>
      <c r="J6167" s="11">
        <f>VLOOKUP(I6167,'[3]De Para Agregador'!$G$1:$H$636,2,FALSE)</f>
        <v>170</v>
      </c>
      <c r="K6167" s="22" t="s">
        <v>4711</v>
      </c>
      <c r="O6167" s="8" t="s">
        <v>3185</v>
      </c>
      <c r="P6167" s="8" t="s">
        <v>3422</v>
      </c>
    </row>
    <row r="6168" spans="1:16" x14ac:dyDescent="0.2">
      <c r="A6168" s="23" t="s">
        <v>4091</v>
      </c>
      <c r="B6168" s="9" t="s">
        <v>3143</v>
      </c>
      <c r="C6168" s="8" t="s">
        <v>6</v>
      </c>
      <c r="D6168" s="8">
        <v>2</v>
      </c>
      <c r="G6168" s="7" t="s">
        <v>3653</v>
      </c>
      <c r="H6168" s="8" t="s">
        <v>4496</v>
      </c>
      <c r="I6168" s="21" t="str">
        <f t="shared" si="165"/>
        <v>NAO_2_20RK</v>
      </c>
      <c r="J6168" s="11">
        <f>VLOOKUP(I6168,'[3]De Para Agregador'!$G$1:$H$636,2,FALSE)</f>
        <v>170</v>
      </c>
      <c r="K6168" s="22" t="s">
        <v>4711</v>
      </c>
      <c r="O6168" s="8" t="s">
        <v>3185</v>
      </c>
      <c r="P6168" s="8" t="s">
        <v>3422</v>
      </c>
    </row>
    <row r="6169" spans="1:16" x14ac:dyDescent="0.2">
      <c r="A6169" s="23" t="s">
        <v>4091</v>
      </c>
      <c r="B6169" s="9" t="s">
        <v>3143</v>
      </c>
      <c r="C6169" s="8" t="s">
        <v>16</v>
      </c>
      <c r="D6169" s="8">
        <v>2</v>
      </c>
      <c r="G6169" s="7" t="s">
        <v>3653</v>
      </c>
      <c r="H6169" s="8" t="s">
        <v>4496</v>
      </c>
      <c r="I6169" s="21" t="str">
        <f t="shared" si="165"/>
        <v>SIM_2_20RK</v>
      </c>
      <c r="J6169" s="11">
        <f>VLOOKUP(I6169,'[3]De Para Agregador'!$G$1:$H$636,2,FALSE)</f>
        <v>170</v>
      </c>
      <c r="K6169" s="22" t="s">
        <v>4711</v>
      </c>
      <c r="O6169" s="8" t="s">
        <v>3185</v>
      </c>
      <c r="P6169" s="8" t="s">
        <v>3422</v>
      </c>
    </row>
    <row r="6170" spans="1:16" x14ac:dyDescent="0.2">
      <c r="A6170" s="23" t="s">
        <v>4218</v>
      </c>
      <c r="B6170" s="9" t="s">
        <v>3143</v>
      </c>
      <c r="C6170" s="8" t="s">
        <v>6</v>
      </c>
      <c r="D6170" s="8">
        <v>2</v>
      </c>
      <c r="G6170" s="7" t="s">
        <v>3774</v>
      </c>
      <c r="H6170" s="8" t="s">
        <v>4496</v>
      </c>
      <c r="I6170" s="21" t="str">
        <f t="shared" ref="I6170:I6233" si="166">CONCATENATE(C6170,"_",D6170,"_",O6170)</f>
        <v>NAO_2_20RK</v>
      </c>
      <c r="J6170" s="11">
        <f>VLOOKUP(I6170,'[3]De Para Agregador'!$G$1:$H$636,2,FALSE)</f>
        <v>170</v>
      </c>
      <c r="K6170" s="22" t="s">
        <v>4711</v>
      </c>
      <c r="O6170" s="8" t="s">
        <v>3185</v>
      </c>
      <c r="P6170" s="8" t="s">
        <v>3422</v>
      </c>
    </row>
    <row r="6171" spans="1:16" x14ac:dyDescent="0.2">
      <c r="A6171" s="23" t="s">
        <v>4218</v>
      </c>
      <c r="B6171" s="9" t="s">
        <v>3143</v>
      </c>
      <c r="C6171" s="8" t="s">
        <v>6</v>
      </c>
      <c r="D6171" s="8">
        <v>2</v>
      </c>
      <c r="G6171" s="7" t="s">
        <v>3774</v>
      </c>
      <c r="H6171" s="8" t="s">
        <v>4496</v>
      </c>
      <c r="I6171" s="21" t="str">
        <f t="shared" si="166"/>
        <v>NAO_2_20RK</v>
      </c>
      <c r="J6171" s="11">
        <f>VLOOKUP(I6171,'[3]De Para Agregador'!$G$1:$H$636,2,FALSE)</f>
        <v>170</v>
      </c>
      <c r="K6171" s="22" t="s">
        <v>4711</v>
      </c>
      <c r="O6171" s="8" t="s">
        <v>3185</v>
      </c>
      <c r="P6171" s="8" t="s">
        <v>3422</v>
      </c>
    </row>
    <row r="6172" spans="1:16" x14ac:dyDescent="0.2">
      <c r="A6172" s="23" t="s">
        <v>4091</v>
      </c>
      <c r="B6172" s="9" t="s">
        <v>3143</v>
      </c>
      <c r="C6172" s="8" t="s">
        <v>6</v>
      </c>
      <c r="D6172" s="8">
        <v>2</v>
      </c>
      <c r="G6172" s="7" t="s">
        <v>3653</v>
      </c>
      <c r="H6172" s="8" t="s">
        <v>4496</v>
      </c>
      <c r="I6172" s="21" t="str">
        <f t="shared" si="166"/>
        <v>NAO_2_20RK</v>
      </c>
      <c r="J6172" s="11">
        <f>VLOOKUP(I6172,'[3]De Para Agregador'!$G$1:$H$636,2,FALSE)</f>
        <v>170</v>
      </c>
      <c r="K6172" s="22" t="s">
        <v>4711</v>
      </c>
      <c r="O6172" s="8" t="s">
        <v>3185</v>
      </c>
      <c r="P6172" s="8" t="s">
        <v>3422</v>
      </c>
    </row>
    <row r="6173" spans="1:16" x14ac:dyDescent="0.2">
      <c r="A6173" s="23" t="s">
        <v>4091</v>
      </c>
      <c r="B6173" s="9" t="s">
        <v>3143</v>
      </c>
      <c r="C6173" s="8" t="s">
        <v>6</v>
      </c>
      <c r="D6173" s="8">
        <v>2</v>
      </c>
      <c r="G6173" s="7" t="s">
        <v>3653</v>
      </c>
      <c r="H6173" s="8" t="s">
        <v>4496</v>
      </c>
      <c r="I6173" s="21" t="str">
        <f t="shared" si="166"/>
        <v>NAO_2_20RK</v>
      </c>
      <c r="J6173" s="11">
        <f>VLOOKUP(I6173,'[3]De Para Agregador'!$G$1:$H$636,2,FALSE)</f>
        <v>170</v>
      </c>
      <c r="K6173" s="22" t="s">
        <v>4711</v>
      </c>
      <c r="O6173" s="8" t="s">
        <v>3185</v>
      </c>
      <c r="P6173" s="8" t="s">
        <v>3422</v>
      </c>
    </row>
    <row r="6174" spans="1:16" x14ac:dyDescent="0.2">
      <c r="A6174" s="23" t="s">
        <v>4091</v>
      </c>
      <c r="B6174" s="9" t="s">
        <v>3143</v>
      </c>
      <c r="C6174" s="8" t="s">
        <v>6</v>
      </c>
      <c r="D6174" s="8">
        <v>2</v>
      </c>
      <c r="G6174" s="7" t="s">
        <v>3653</v>
      </c>
      <c r="H6174" s="8" t="s">
        <v>4496</v>
      </c>
      <c r="I6174" s="21" t="str">
        <f t="shared" si="166"/>
        <v>NAO_2_20RK</v>
      </c>
      <c r="J6174" s="11">
        <f>VLOOKUP(I6174,'[3]De Para Agregador'!$G$1:$H$636,2,FALSE)</f>
        <v>170</v>
      </c>
      <c r="K6174" s="22" t="s">
        <v>4711</v>
      </c>
      <c r="O6174" s="8" t="s">
        <v>3185</v>
      </c>
      <c r="P6174" s="8" t="s">
        <v>3422</v>
      </c>
    </row>
    <row r="6175" spans="1:16" x14ac:dyDescent="0.2">
      <c r="A6175" s="23" t="s">
        <v>4218</v>
      </c>
      <c r="B6175" s="9" t="s">
        <v>3143</v>
      </c>
      <c r="C6175" s="8" t="s">
        <v>6</v>
      </c>
      <c r="D6175" s="8">
        <v>2</v>
      </c>
      <c r="G6175" s="7" t="s">
        <v>3774</v>
      </c>
      <c r="H6175" s="8" t="s">
        <v>4496</v>
      </c>
      <c r="I6175" s="21" t="str">
        <f t="shared" si="166"/>
        <v>NAO_2_20RK</v>
      </c>
      <c r="J6175" s="11">
        <f>VLOOKUP(I6175,'[3]De Para Agregador'!$G$1:$H$636,2,FALSE)</f>
        <v>170</v>
      </c>
      <c r="K6175" s="22" t="s">
        <v>4711</v>
      </c>
      <c r="O6175" s="8" t="s">
        <v>3185</v>
      </c>
      <c r="P6175" s="8" t="s">
        <v>3422</v>
      </c>
    </row>
    <row r="6176" spans="1:16" x14ac:dyDescent="0.2">
      <c r="A6176" s="23" t="s">
        <v>4091</v>
      </c>
      <c r="B6176" s="9" t="s">
        <v>3143</v>
      </c>
      <c r="C6176" s="8" t="s">
        <v>6</v>
      </c>
      <c r="D6176" s="8">
        <v>2</v>
      </c>
      <c r="G6176" s="7" t="s">
        <v>3653</v>
      </c>
      <c r="H6176" s="8" t="s">
        <v>4496</v>
      </c>
      <c r="I6176" s="21" t="str">
        <f t="shared" si="166"/>
        <v>NAO_2_20RK</v>
      </c>
      <c r="J6176" s="11">
        <f>VLOOKUP(I6176,'[3]De Para Agregador'!$G$1:$H$636,2,FALSE)</f>
        <v>170</v>
      </c>
      <c r="K6176" s="22" t="s">
        <v>4711</v>
      </c>
      <c r="O6176" s="8" t="s">
        <v>3185</v>
      </c>
      <c r="P6176" s="8" t="s">
        <v>3422</v>
      </c>
    </row>
    <row r="6177" spans="1:16" x14ac:dyDescent="0.2">
      <c r="A6177" s="23" t="s">
        <v>4091</v>
      </c>
      <c r="B6177" s="9" t="s">
        <v>3143</v>
      </c>
      <c r="C6177" s="8" t="s">
        <v>6</v>
      </c>
      <c r="D6177" s="8">
        <v>2</v>
      </c>
      <c r="G6177" s="7" t="s">
        <v>3653</v>
      </c>
      <c r="H6177" s="8" t="s">
        <v>4496</v>
      </c>
      <c r="I6177" s="21" t="str">
        <f t="shared" si="166"/>
        <v>NAO_2_20RK</v>
      </c>
      <c r="J6177" s="11">
        <f>VLOOKUP(I6177,'[3]De Para Agregador'!$G$1:$H$636,2,FALSE)</f>
        <v>170</v>
      </c>
      <c r="K6177" s="22" t="s">
        <v>4711</v>
      </c>
      <c r="O6177" s="8" t="s">
        <v>3185</v>
      </c>
      <c r="P6177" s="8" t="s">
        <v>3422</v>
      </c>
    </row>
    <row r="6178" spans="1:16" x14ac:dyDescent="0.2">
      <c r="A6178" s="23" t="s">
        <v>4091</v>
      </c>
      <c r="B6178" s="9" t="s">
        <v>3143</v>
      </c>
      <c r="C6178" s="8" t="s">
        <v>6</v>
      </c>
      <c r="D6178" s="8">
        <v>2</v>
      </c>
      <c r="G6178" s="7" t="s">
        <v>3653</v>
      </c>
      <c r="H6178" s="8" t="s">
        <v>4496</v>
      </c>
      <c r="I6178" s="21" t="str">
        <f t="shared" si="166"/>
        <v>NAO_2_20RK</v>
      </c>
      <c r="J6178" s="11">
        <f>VLOOKUP(I6178,'[3]De Para Agregador'!$G$1:$H$636,2,FALSE)</f>
        <v>170</v>
      </c>
      <c r="K6178" s="22" t="s">
        <v>4711</v>
      </c>
      <c r="O6178" s="8" t="s">
        <v>3185</v>
      </c>
      <c r="P6178" s="8" t="s">
        <v>3422</v>
      </c>
    </row>
    <row r="6179" spans="1:16" x14ac:dyDescent="0.2">
      <c r="A6179" s="23" t="s">
        <v>4091</v>
      </c>
      <c r="B6179" s="9" t="s">
        <v>3143</v>
      </c>
      <c r="C6179" s="8" t="s">
        <v>6</v>
      </c>
      <c r="D6179" s="8">
        <v>2</v>
      </c>
      <c r="G6179" s="7" t="s">
        <v>3653</v>
      </c>
      <c r="H6179" s="8" t="s">
        <v>4496</v>
      </c>
      <c r="I6179" s="21" t="str">
        <f t="shared" si="166"/>
        <v>NAO_2_20RK</v>
      </c>
      <c r="J6179" s="11">
        <f>VLOOKUP(I6179,'[3]De Para Agregador'!$G$1:$H$636,2,FALSE)</f>
        <v>170</v>
      </c>
      <c r="K6179" s="22" t="s">
        <v>4711</v>
      </c>
      <c r="O6179" s="8" t="s">
        <v>3185</v>
      </c>
      <c r="P6179" s="8" t="s">
        <v>3422</v>
      </c>
    </row>
    <row r="6180" spans="1:16" x14ac:dyDescent="0.2">
      <c r="A6180" s="23" t="s">
        <v>4218</v>
      </c>
      <c r="B6180" s="9" t="s">
        <v>3143</v>
      </c>
      <c r="C6180" s="8" t="s">
        <v>6</v>
      </c>
      <c r="D6180" s="8">
        <v>2</v>
      </c>
      <c r="G6180" s="7" t="s">
        <v>3774</v>
      </c>
      <c r="H6180" s="8" t="s">
        <v>4496</v>
      </c>
      <c r="I6180" s="21" t="str">
        <f t="shared" si="166"/>
        <v>NAO_2_20RK</v>
      </c>
      <c r="J6180" s="11">
        <f>VLOOKUP(I6180,'[3]De Para Agregador'!$G$1:$H$636,2,FALSE)</f>
        <v>170</v>
      </c>
      <c r="K6180" s="22" t="s">
        <v>4711</v>
      </c>
      <c r="O6180" s="8" t="s">
        <v>3185</v>
      </c>
      <c r="P6180" s="8" t="s">
        <v>3422</v>
      </c>
    </row>
    <row r="6181" spans="1:16" x14ac:dyDescent="0.2">
      <c r="A6181" s="23" t="s">
        <v>4091</v>
      </c>
      <c r="B6181" s="9" t="s">
        <v>3143</v>
      </c>
      <c r="C6181" s="8" t="s">
        <v>6</v>
      </c>
      <c r="D6181" s="8">
        <v>2</v>
      </c>
      <c r="G6181" s="7" t="s">
        <v>3653</v>
      </c>
      <c r="H6181" s="8" t="s">
        <v>4496</v>
      </c>
      <c r="I6181" s="21" t="str">
        <f t="shared" si="166"/>
        <v>NAO_2_20RK</v>
      </c>
      <c r="J6181" s="11">
        <f>VLOOKUP(I6181,'[3]De Para Agregador'!$G$1:$H$636,2,FALSE)</f>
        <v>170</v>
      </c>
      <c r="K6181" s="22" t="s">
        <v>4711</v>
      </c>
      <c r="O6181" s="8" t="s">
        <v>3185</v>
      </c>
      <c r="P6181" s="8" t="s">
        <v>3422</v>
      </c>
    </row>
    <row r="6182" spans="1:16" x14ac:dyDescent="0.2">
      <c r="A6182" s="23" t="s">
        <v>4091</v>
      </c>
      <c r="B6182" s="9" t="s">
        <v>3143</v>
      </c>
      <c r="C6182" s="8" t="s">
        <v>6</v>
      </c>
      <c r="D6182" s="8">
        <v>2</v>
      </c>
      <c r="G6182" s="7" t="s">
        <v>3653</v>
      </c>
      <c r="H6182" s="8" t="s">
        <v>4496</v>
      </c>
      <c r="I6182" s="21" t="str">
        <f t="shared" si="166"/>
        <v>NAO_2_20RK</v>
      </c>
      <c r="J6182" s="11">
        <f>VLOOKUP(I6182,'[3]De Para Agregador'!$G$1:$H$636,2,FALSE)</f>
        <v>170</v>
      </c>
      <c r="K6182" s="22" t="s">
        <v>4711</v>
      </c>
      <c r="O6182" s="8" t="s">
        <v>3185</v>
      </c>
      <c r="P6182" s="8" t="s">
        <v>3422</v>
      </c>
    </row>
    <row r="6183" spans="1:16" x14ac:dyDescent="0.2">
      <c r="A6183" s="23" t="s">
        <v>4091</v>
      </c>
      <c r="B6183" s="9" t="s">
        <v>3143</v>
      </c>
      <c r="C6183" s="8" t="s">
        <v>6</v>
      </c>
      <c r="D6183" s="8">
        <v>2</v>
      </c>
      <c r="G6183" s="7" t="s">
        <v>3653</v>
      </c>
      <c r="H6183" s="8" t="s">
        <v>4496</v>
      </c>
      <c r="I6183" s="21" t="str">
        <f t="shared" si="166"/>
        <v>NAO_2_20RK</v>
      </c>
      <c r="J6183" s="11">
        <f>VLOOKUP(I6183,'[3]De Para Agregador'!$G$1:$H$636,2,FALSE)</f>
        <v>170</v>
      </c>
      <c r="K6183" s="22" t="s">
        <v>4711</v>
      </c>
      <c r="O6183" s="8" t="s">
        <v>3185</v>
      </c>
      <c r="P6183" s="8" t="s">
        <v>3422</v>
      </c>
    </row>
    <row r="6184" spans="1:16" x14ac:dyDescent="0.2">
      <c r="A6184" s="23" t="s">
        <v>4218</v>
      </c>
      <c r="B6184" s="9" t="s">
        <v>3143</v>
      </c>
      <c r="C6184" s="8" t="s">
        <v>6</v>
      </c>
      <c r="D6184" s="8">
        <v>2</v>
      </c>
      <c r="G6184" s="7" t="s">
        <v>3774</v>
      </c>
      <c r="H6184" s="8" t="s">
        <v>4496</v>
      </c>
      <c r="I6184" s="21" t="str">
        <f t="shared" si="166"/>
        <v>NAO_2_20RK</v>
      </c>
      <c r="J6184" s="11">
        <f>VLOOKUP(I6184,'[3]De Para Agregador'!$G$1:$H$636,2,FALSE)</f>
        <v>170</v>
      </c>
      <c r="K6184" s="22" t="s">
        <v>4711</v>
      </c>
      <c r="O6184" s="8" t="s">
        <v>3185</v>
      </c>
      <c r="P6184" s="8" t="s">
        <v>3422</v>
      </c>
    </row>
    <row r="6185" spans="1:16" x14ac:dyDescent="0.2">
      <c r="A6185" s="23" t="s">
        <v>4091</v>
      </c>
      <c r="B6185" s="9" t="s">
        <v>3143</v>
      </c>
      <c r="C6185" s="8" t="s">
        <v>6</v>
      </c>
      <c r="D6185" s="8">
        <v>2</v>
      </c>
      <c r="G6185" s="7" t="s">
        <v>3653</v>
      </c>
      <c r="H6185" s="8" t="s">
        <v>4496</v>
      </c>
      <c r="I6185" s="21" t="str">
        <f t="shared" si="166"/>
        <v>NAO_2_20RK</v>
      </c>
      <c r="J6185" s="11">
        <f>VLOOKUP(I6185,'[3]De Para Agregador'!$G$1:$H$636,2,FALSE)</f>
        <v>170</v>
      </c>
      <c r="K6185" s="22" t="s">
        <v>4711</v>
      </c>
      <c r="O6185" s="8" t="s">
        <v>3185</v>
      </c>
      <c r="P6185" s="8" t="s">
        <v>3422</v>
      </c>
    </row>
    <row r="6186" spans="1:16" x14ac:dyDescent="0.2">
      <c r="A6186" s="23" t="s">
        <v>4091</v>
      </c>
      <c r="B6186" s="9" t="s">
        <v>3143</v>
      </c>
      <c r="C6186" s="8" t="s">
        <v>6</v>
      </c>
      <c r="D6186" s="8">
        <v>2</v>
      </c>
      <c r="G6186" s="7" t="s">
        <v>3653</v>
      </c>
      <c r="H6186" s="8" t="s">
        <v>4496</v>
      </c>
      <c r="I6186" s="21" t="str">
        <f t="shared" si="166"/>
        <v>NAO_2_20RK</v>
      </c>
      <c r="J6186" s="11">
        <f>VLOOKUP(I6186,'[3]De Para Agregador'!$G$1:$H$636,2,FALSE)</f>
        <v>170</v>
      </c>
      <c r="K6186" s="22" t="s">
        <v>4711</v>
      </c>
      <c r="O6186" s="8" t="s">
        <v>3185</v>
      </c>
      <c r="P6186" s="8" t="s">
        <v>3422</v>
      </c>
    </row>
    <row r="6187" spans="1:16" x14ac:dyDescent="0.2">
      <c r="A6187" s="23" t="s">
        <v>4091</v>
      </c>
      <c r="B6187" s="9" t="s">
        <v>3143</v>
      </c>
      <c r="C6187" s="8" t="s">
        <v>16</v>
      </c>
      <c r="D6187" s="8">
        <v>2</v>
      </c>
      <c r="G6187" s="7" t="s">
        <v>3653</v>
      </c>
      <c r="H6187" s="8" t="s">
        <v>4496</v>
      </c>
      <c r="I6187" s="21" t="str">
        <f t="shared" si="166"/>
        <v>SIM_2_20RK</v>
      </c>
      <c r="J6187" s="11">
        <f>VLOOKUP(I6187,'[3]De Para Agregador'!$G$1:$H$636,2,FALSE)</f>
        <v>170</v>
      </c>
      <c r="K6187" s="22" t="s">
        <v>4711</v>
      </c>
      <c r="O6187" s="8" t="s">
        <v>3185</v>
      </c>
      <c r="P6187" s="8" t="s">
        <v>3422</v>
      </c>
    </row>
    <row r="6188" spans="1:16" x14ac:dyDescent="0.2">
      <c r="A6188" s="23" t="s">
        <v>4091</v>
      </c>
      <c r="B6188" s="9" t="s">
        <v>3143</v>
      </c>
      <c r="C6188" s="8" t="s">
        <v>6</v>
      </c>
      <c r="D6188" s="8">
        <v>2</v>
      </c>
      <c r="G6188" s="7" t="s">
        <v>3653</v>
      </c>
      <c r="H6188" s="8" t="s">
        <v>4496</v>
      </c>
      <c r="I6188" s="21" t="str">
        <f t="shared" si="166"/>
        <v>NAO_2_20RK</v>
      </c>
      <c r="J6188" s="11">
        <f>VLOOKUP(I6188,'[3]De Para Agregador'!$G$1:$H$636,2,FALSE)</f>
        <v>170</v>
      </c>
      <c r="K6188" s="22" t="s">
        <v>4711</v>
      </c>
      <c r="O6188" s="8" t="s">
        <v>3185</v>
      </c>
      <c r="P6188" s="8" t="s">
        <v>3422</v>
      </c>
    </row>
    <row r="6189" spans="1:16" x14ac:dyDescent="0.2">
      <c r="A6189" s="23" t="s">
        <v>4091</v>
      </c>
      <c r="B6189" s="9" t="s">
        <v>3143</v>
      </c>
      <c r="C6189" s="8" t="s">
        <v>16</v>
      </c>
      <c r="D6189" s="8">
        <v>2</v>
      </c>
      <c r="G6189" s="7" t="s">
        <v>3653</v>
      </c>
      <c r="H6189" s="8" t="s">
        <v>4496</v>
      </c>
      <c r="I6189" s="21" t="str">
        <f t="shared" si="166"/>
        <v>SIM_2_20RK</v>
      </c>
      <c r="J6189" s="11">
        <f>VLOOKUP(I6189,'[3]De Para Agregador'!$G$1:$H$636,2,FALSE)</f>
        <v>170</v>
      </c>
      <c r="K6189" s="22" t="s">
        <v>4711</v>
      </c>
      <c r="O6189" s="8" t="s">
        <v>3185</v>
      </c>
      <c r="P6189" s="8" t="s">
        <v>3422</v>
      </c>
    </row>
    <row r="6190" spans="1:16" x14ac:dyDescent="0.2">
      <c r="A6190" s="23" t="s">
        <v>4091</v>
      </c>
      <c r="B6190" s="9" t="s">
        <v>3143</v>
      </c>
      <c r="C6190" s="8" t="s">
        <v>6</v>
      </c>
      <c r="D6190" s="8">
        <v>2</v>
      </c>
      <c r="G6190" s="7" t="s">
        <v>3653</v>
      </c>
      <c r="H6190" s="8" t="s">
        <v>4496</v>
      </c>
      <c r="I6190" s="21" t="str">
        <f t="shared" si="166"/>
        <v>NAO_2_20RK</v>
      </c>
      <c r="J6190" s="11">
        <f>VLOOKUP(I6190,'[3]De Para Agregador'!$G$1:$H$636,2,FALSE)</f>
        <v>170</v>
      </c>
      <c r="K6190" s="22" t="s">
        <v>4711</v>
      </c>
      <c r="O6190" s="8" t="s">
        <v>3185</v>
      </c>
      <c r="P6190" s="8" t="s">
        <v>3422</v>
      </c>
    </row>
    <row r="6191" spans="1:16" x14ac:dyDescent="0.2">
      <c r="A6191" s="23" t="s">
        <v>4091</v>
      </c>
      <c r="B6191" s="9" t="s">
        <v>3143</v>
      </c>
      <c r="C6191" s="8" t="s">
        <v>6</v>
      </c>
      <c r="D6191" s="8">
        <v>2</v>
      </c>
      <c r="G6191" s="7" t="s">
        <v>3653</v>
      </c>
      <c r="H6191" s="8" t="s">
        <v>4496</v>
      </c>
      <c r="I6191" s="21" t="str">
        <f t="shared" si="166"/>
        <v>NAO_2_20RK</v>
      </c>
      <c r="J6191" s="11">
        <f>VLOOKUP(I6191,'[3]De Para Agregador'!$G$1:$H$636,2,FALSE)</f>
        <v>170</v>
      </c>
      <c r="K6191" s="22" t="s">
        <v>4711</v>
      </c>
      <c r="O6191" s="8" t="s">
        <v>3185</v>
      </c>
      <c r="P6191" s="8" t="s">
        <v>3422</v>
      </c>
    </row>
    <row r="6192" spans="1:16" x14ac:dyDescent="0.2">
      <c r="A6192" s="23" t="s">
        <v>4218</v>
      </c>
      <c r="B6192" s="9" t="s">
        <v>3143</v>
      </c>
      <c r="C6192" s="8" t="s">
        <v>6</v>
      </c>
      <c r="D6192" s="8">
        <v>2</v>
      </c>
      <c r="G6192" s="7" t="s">
        <v>3774</v>
      </c>
      <c r="H6192" s="8" t="s">
        <v>4496</v>
      </c>
      <c r="I6192" s="21" t="str">
        <f t="shared" si="166"/>
        <v>NAO_2_20RK</v>
      </c>
      <c r="J6192" s="11">
        <f>VLOOKUP(I6192,'[3]De Para Agregador'!$G$1:$H$636,2,FALSE)</f>
        <v>170</v>
      </c>
      <c r="K6192" s="22" t="s">
        <v>4711</v>
      </c>
      <c r="O6192" s="8" t="s">
        <v>3185</v>
      </c>
      <c r="P6192" s="8" t="s">
        <v>3422</v>
      </c>
    </row>
    <row r="6193" spans="1:16" x14ac:dyDescent="0.2">
      <c r="A6193" s="23" t="s">
        <v>4218</v>
      </c>
      <c r="B6193" s="9" t="s">
        <v>3143</v>
      </c>
      <c r="C6193" s="8" t="s">
        <v>6</v>
      </c>
      <c r="D6193" s="8">
        <v>2</v>
      </c>
      <c r="G6193" s="7" t="s">
        <v>3774</v>
      </c>
      <c r="H6193" s="8" t="s">
        <v>4496</v>
      </c>
      <c r="I6193" s="21" t="str">
        <f t="shared" si="166"/>
        <v>NAO_2_20RK</v>
      </c>
      <c r="J6193" s="11">
        <f>VLOOKUP(I6193,'[3]De Para Agregador'!$G$1:$H$636,2,FALSE)</f>
        <v>170</v>
      </c>
      <c r="K6193" s="22" t="s">
        <v>4711</v>
      </c>
      <c r="O6193" s="8" t="s">
        <v>3185</v>
      </c>
      <c r="P6193" s="8" t="s">
        <v>3422</v>
      </c>
    </row>
    <row r="6194" spans="1:16" x14ac:dyDescent="0.2">
      <c r="A6194" s="23" t="s">
        <v>4091</v>
      </c>
      <c r="B6194" s="9" t="s">
        <v>3143</v>
      </c>
      <c r="C6194" s="8" t="s">
        <v>6</v>
      </c>
      <c r="D6194" s="8">
        <v>2</v>
      </c>
      <c r="G6194" s="7" t="s">
        <v>3653</v>
      </c>
      <c r="H6194" s="8" t="s">
        <v>4496</v>
      </c>
      <c r="I6194" s="21" t="str">
        <f t="shared" si="166"/>
        <v>NAO_2_20RK</v>
      </c>
      <c r="J6194" s="11">
        <f>VLOOKUP(I6194,'[3]De Para Agregador'!$G$1:$H$636,2,FALSE)</f>
        <v>170</v>
      </c>
      <c r="K6194" s="22" t="s">
        <v>4711</v>
      </c>
      <c r="O6194" s="8" t="s">
        <v>3185</v>
      </c>
      <c r="P6194" s="8" t="s">
        <v>3422</v>
      </c>
    </row>
    <row r="6195" spans="1:16" x14ac:dyDescent="0.2">
      <c r="A6195" s="23" t="s">
        <v>4091</v>
      </c>
      <c r="B6195" s="9" t="s">
        <v>3143</v>
      </c>
      <c r="C6195" s="8" t="s">
        <v>6</v>
      </c>
      <c r="D6195" s="8">
        <v>2</v>
      </c>
      <c r="G6195" s="7" t="s">
        <v>3653</v>
      </c>
      <c r="H6195" s="8" t="s">
        <v>4496</v>
      </c>
      <c r="I6195" s="21" t="str">
        <f t="shared" si="166"/>
        <v>NAO_2_20RK</v>
      </c>
      <c r="J6195" s="11">
        <f>VLOOKUP(I6195,'[3]De Para Agregador'!$G$1:$H$636,2,FALSE)</f>
        <v>170</v>
      </c>
      <c r="K6195" s="22" t="s">
        <v>4711</v>
      </c>
      <c r="O6195" s="8" t="s">
        <v>3185</v>
      </c>
      <c r="P6195" s="8" t="s">
        <v>3422</v>
      </c>
    </row>
    <row r="6196" spans="1:16" x14ac:dyDescent="0.2">
      <c r="A6196" s="23" t="s">
        <v>4091</v>
      </c>
      <c r="B6196" s="9" t="s">
        <v>3143</v>
      </c>
      <c r="C6196" s="8" t="s">
        <v>6</v>
      </c>
      <c r="D6196" s="8">
        <v>2</v>
      </c>
      <c r="G6196" s="7" t="s">
        <v>3653</v>
      </c>
      <c r="H6196" s="8" t="s">
        <v>4496</v>
      </c>
      <c r="I6196" s="21" t="str">
        <f t="shared" si="166"/>
        <v>NAO_2_20RK</v>
      </c>
      <c r="J6196" s="11">
        <f>VLOOKUP(I6196,'[3]De Para Agregador'!$G$1:$H$636,2,FALSE)</f>
        <v>170</v>
      </c>
      <c r="K6196" s="22" t="s">
        <v>4711</v>
      </c>
      <c r="O6196" s="8" t="s">
        <v>3185</v>
      </c>
      <c r="P6196" s="8" t="s">
        <v>3422</v>
      </c>
    </row>
    <row r="6197" spans="1:16" x14ac:dyDescent="0.2">
      <c r="A6197" s="23" t="s">
        <v>4091</v>
      </c>
      <c r="B6197" s="9" t="s">
        <v>3143</v>
      </c>
      <c r="C6197" s="8" t="s">
        <v>6</v>
      </c>
      <c r="D6197" s="8">
        <v>2</v>
      </c>
      <c r="G6197" s="7" t="s">
        <v>3653</v>
      </c>
      <c r="H6197" s="8" t="s">
        <v>4496</v>
      </c>
      <c r="I6197" s="21" t="str">
        <f t="shared" si="166"/>
        <v>NAO_2_20RK</v>
      </c>
      <c r="J6197" s="11">
        <f>VLOOKUP(I6197,'[3]De Para Agregador'!$G$1:$H$636,2,FALSE)</f>
        <v>170</v>
      </c>
      <c r="K6197" s="22" t="s">
        <v>4711</v>
      </c>
      <c r="O6197" s="8" t="s">
        <v>3185</v>
      </c>
      <c r="P6197" s="8" t="s">
        <v>3422</v>
      </c>
    </row>
    <row r="6198" spans="1:16" x14ac:dyDescent="0.2">
      <c r="A6198" s="23" t="s">
        <v>4091</v>
      </c>
      <c r="B6198" s="9" t="s">
        <v>3143</v>
      </c>
      <c r="C6198" s="8" t="s">
        <v>6</v>
      </c>
      <c r="D6198" s="8">
        <v>2</v>
      </c>
      <c r="G6198" s="7" t="s">
        <v>3653</v>
      </c>
      <c r="H6198" s="8" t="s">
        <v>4496</v>
      </c>
      <c r="I6198" s="21" t="str">
        <f t="shared" si="166"/>
        <v>NAO_2_20RK</v>
      </c>
      <c r="J6198" s="11">
        <f>VLOOKUP(I6198,'[3]De Para Agregador'!$G$1:$H$636,2,FALSE)</f>
        <v>170</v>
      </c>
      <c r="K6198" s="22" t="s">
        <v>4711</v>
      </c>
      <c r="O6198" s="8" t="s">
        <v>3185</v>
      </c>
      <c r="P6198" s="8" t="s">
        <v>3422</v>
      </c>
    </row>
    <row r="6199" spans="1:16" x14ac:dyDescent="0.2">
      <c r="A6199" s="23" t="s">
        <v>4091</v>
      </c>
      <c r="B6199" s="9" t="s">
        <v>3143</v>
      </c>
      <c r="C6199" s="8" t="s">
        <v>6</v>
      </c>
      <c r="D6199" s="8">
        <v>2</v>
      </c>
      <c r="G6199" s="7" t="s">
        <v>3653</v>
      </c>
      <c r="H6199" s="8" t="s">
        <v>4496</v>
      </c>
      <c r="I6199" s="21" t="str">
        <f t="shared" si="166"/>
        <v>NAO_2_20RK</v>
      </c>
      <c r="J6199" s="11">
        <f>VLOOKUP(I6199,'[3]De Para Agregador'!$G$1:$H$636,2,FALSE)</f>
        <v>170</v>
      </c>
      <c r="K6199" s="22" t="s">
        <v>4711</v>
      </c>
      <c r="O6199" s="8" t="s">
        <v>3185</v>
      </c>
      <c r="P6199" s="8" t="s">
        <v>3422</v>
      </c>
    </row>
    <row r="6200" spans="1:16" x14ac:dyDescent="0.2">
      <c r="A6200" s="23" t="s">
        <v>4091</v>
      </c>
      <c r="B6200" s="9" t="s">
        <v>3143</v>
      </c>
      <c r="C6200" s="8" t="s">
        <v>6</v>
      </c>
      <c r="D6200" s="8">
        <v>2</v>
      </c>
      <c r="G6200" s="7" t="s">
        <v>3653</v>
      </c>
      <c r="H6200" s="8" t="s">
        <v>4496</v>
      </c>
      <c r="I6200" s="21" t="str">
        <f t="shared" si="166"/>
        <v>NAO_2_20RK</v>
      </c>
      <c r="J6200" s="11">
        <f>VLOOKUP(I6200,'[3]De Para Agregador'!$G$1:$H$636,2,FALSE)</f>
        <v>170</v>
      </c>
      <c r="K6200" s="22" t="s">
        <v>4711</v>
      </c>
      <c r="O6200" s="8" t="s">
        <v>3185</v>
      </c>
      <c r="P6200" s="8" t="s">
        <v>3422</v>
      </c>
    </row>
    <row r="6201" spans="1:16" x14ac:dyDescent="0.2">
      <c r="A6201" s="23" t="s">
        <v>4091</v>
      </c>
      <c r="B6201" s="9" t="s">
        <v>3143</v>
      </c>
      <c r="C6201" s="8" t="s">
        <v>6</v>
      </c>
      <c r="D6201" s="8">
        <v>2</v>
      </c>
      <c r="G6201" s="7" t="s">
        <v>3653</v>
      </c>
      <c r="H6201" s="8" t="s">
        <v>4496</v>
      </c>
      <c r="I6201" s="21" t="str">
        <f t="shared" si="166"/>
        <v>NAO_2_20RK</v>
      </c>
      <c r="J6201" s="11">
        <f>VLOOKUP(I6201,'[3]De Para Agregador'!$G$1:$H$636,2,FALSE)</f>
        <v>170</v>
      </c>
      <c r="K6201" s="22" t="s">
        <v>4711</v>
      </c>
      <c r="O6201" s="8" t="s">
        <v>3185</v>
      </c>
      <c r="P6201" s="8" t="s">
        <v>3422</v>
      </c>
    </row>
    <row r="6202" spans="1:16" x14ac:dyDescent="0.2">
      <c r="A6202" s="23" t="s">
        <v>4091</v>
      </c>
      <c r="B6202" s="9" t="s">
        <v>3143</v>
      </c>
      <c r="C6202" s="8" t="s">
        <v>6</v>
      </c>
      <c r="D6202" s="8">
        <v>2</v>
      </c>
      <c r="G6202" s="7" t="s">
        <v>3653</v>
      </c>
      <c r="H6202" s="8" t="s">
        <v>4496</v>
      </c>
      <c r="I6202" s="21" t="str">
        <f t="shared" si="166"/>
        <v>NAO_2_20RK</v>
      </c>
      <c r="J6202" s="11">
        <f>VLOOKUP(I6202,'[3]De Para Agregador'!$G$1:$H$636,2,FALSE)</f>
        <v>170</v>
      </c>
      <c r="K6202" s="22" t="s">
        <v>4711</v>
      </c>
      <c r="O6202" s="8" t="s">
        <v>3185</v>
      </c>
      <c r="P6202" s="8" t="s">
        <v>3422</v>
      </c>
    </row>
    <row r="6203" spans="1:16" x14ac:dyDescent="0.2">
      <c r="A6203" s="23" t="s">
        <v>4091</v>
      </c>
      <c r="B6203" s="9" t="s">
        <v>3143</v>
      </c>
      <c r="C6203" s="8" t="s">
        <v>6</v>
      </c>
      <c r="D6203" s="8">
        <v>2</v>
      </c>
      <c r="G6203" s="7" t="s">
        <v>3653</v>
      </c>
      <c r="H6203" s="8" t="s">
        <v>4496</v>
      </c>
      <c r="I6203" s="21" t="str">
        <f t="shared" si="166"/>
        <v>NAO_2_20RK</v>
      </c>
      <c r="J6203" s="11">
        <f>VLOOKUP(I6203,'[3]De Para Agregador'!$G$1:$H$636,2,FALSE)</f>
        <v>170</v>
      </c>
      <c r="K6203" s="22" t="s">
        <v>4711</v>
      </c>
      <c r="O6203" s="8" t="s">
        <v>3185</v>
      </c>
      <c r="P6203" s="8" t="s">
        <v>3422</v>
      </c>
    </row>
    <row r="6204" spans="1:16" x14ac:dyDescent="0.2">
      <c r="A6204" s="23" t="s">
        <v>4091</v>
      </c>
      <c r="B6204" s="9" t="s">
        <v>3143</v>
      </c>
      <c r="C6204" s="8" t="s">
        <v>6</v>
      </c>
      <c r="D6204" s="8">
        <v>2</v>
      </c>
      <c r="G6204" s="7" t="s">
        <v>3653</v>
      </c>
      <c r="H6204" s="8" t="s">
        <v>4496</v>
      </c>
      <c r="I6204" s="21" t="str">
        <f t="shared" si="166"/>
        <v>NAO_2_20RK</v>
      </c>
      <c r="J6204" s="11">
        <f>VLOOKUP(I6204,'[3]De Para Agregador'!$G$1:$H$636,2,FALSE)</f>
        <v>170</v>
      </c>
      <c r="K6204" s="22" t="s">
        <v>4711</v>
      </c>
      <c r="O6204" s="8" t="s">
        <v>3185</v>
      </c>
      <c r="P6204" s="8" t="s">
        <v>3422</v>
      </c>
    </row>
    <row r="6205" spans="1:16" x14ac:dyDescent="0.2">
      <c r="A6205" s="23" t="s">
        <v>4091</v>
      </c>
      <c r="B6205" s="9" t="s">
        <v>3143</v>
      </c>
      <c r="C6205" s="8" t="s">
        <v>6</v>
      </c>
      <c r="D6205" s="8">
        <v>2</v>
      </c>
      <c r="G6205" s="7" t="s">
        <v>3653</v>
      </c>
      <c r="H6205" s="8" t="s">
        <v>4496</v>
      </c>
      <c r="I6205" s="21" t="str">
        <f t="shared" si="166"/>
        <v>NAO_2_20RK</v>
      </c>
      <c r="J6205" s="11">
        <f>VLOOKUP(I6205,'[3]De Para Agregador'!$G$1:$H$636,2,FALSE)</f>
        <v>170</v>
      </c>
      <c r="K6205" s="22" t="s">
        <v>4711</v>
      </c>
      <c r="O6205" s="8" t="s">
        <v>3185</v>
      </c>
      <c r="P6205" s="8" t="s">
        <v>3422</v>
      </c>
    </row>
    <row r="6206" spans="1:16" x14ac:dyDescent="0.2">
      <c r="A6206" s="23" t="s">
        <v>4218</v>
      </c>
      <c r="B6206" s="9" t="s">
        <v>3143</v>
      </c>
      <c r="C6206" s="8" t="s">
        <v>6</v>
      </c>
      <c r="D6206" s="8">
        <v>2</v>
      </c>
      <c r="G6206" s="7" t="s">
        <v>3774</v>
      </c>
      <c r="H6206" s="8" t="s">
        <v>4496</v>
      </c>
      <c r="I6206" s="21" t="str">
        <f t="shared" si="166"/>
        <v>NAO_2_20RK</v>
      </c>
      <c r="J6206" s="11">
        <f>VLOOKUP(I6206,'[3]De Para Agregador'!$G$1:$H$636,2,FALSE)</f>
        <v>170</v>
      </c>
      <c r="K6206" s="22" t="s">
        <v>4711</v>
      </c>
      <c r="O6206" s="8" t="s">
        <v>3185</v>
      </c>
      <c r="P6206" s="8" t="s">
        <v>3422</v>
      </c>
    </row>
    <row r="6207" spans="1:16" x14ac:dyDescent="0.2">
      <c r="A6207" s="23" t="s">
        <v>4091</v>
      </c>
      <c r="B6207" s="9" t="s">
        <v>3143</v>
      </c>
      <c r="C6207" s="8" t="s">
        <v>6</v>
      </c>
      <c r="D6207" s="8">
        <v>2</v>
      </c>
      <c r="G6207" s="7" t="s">
        <v>3653</v>
      </c>
      <c r="H6207" s="8" t="s">
        <v>4496</v>
      </c>
      <c r="I6207" s="21" t="str">
        <f t="shared" si="166"/>
        <v>NAO_2_20RK</v>
      </c>
      <c r="J6207" s="11">
        <f>VLOOKUP(I6207,'[3]De Para Agregador'!$G$1:$H$636,2,FALSE)</f>
        <v>170</v>
      </c>
      <c r="K6207" s="22" t="s">
        <v>4711</v>
      </c>
      <c r="O6207" s="8" t="s">
        <v>3185</v>
      </c>
      <c r="P6207" s="8" t="s">
        <v>3422</v>
      </c>
    </row>
    <row r="6208" spans="1:16" x14ac:dyDescent="0.2">
      <c r="A6208" s="23" t="s">
        <v>4091</v>
      </c>
      <c r="B6208" s="9" t="s">
        <v>3143</v>
      </c>
      <c r="C6208" s="8" t="s">
        <v>6</v>
      </c>
      <c r="D6208" s="8">
        <v>2</v>
      </c>
      <c r="G6208" s="7" t="s">
        <v>3653</v>
      </c>
      <c r="H6208" s="8" t="s">
        <v>4496</v>
      </c>
      <c r="I6208" s="21" t="str">
        <f t="shared" si="166"/>
        <v>NAO_2_20RK</v>
      </c>
      <c r="J6208" s="11">
        <f>VLOOKUP(I6208,'[3]De Para Agregador'!$G$1:$H$636,2,FALSE)</f>
        <v>170</v>
      </c>
      <c r="K6208" s="22" t="s">
        <v>4711</v>
      </c>
      <c r="O6208" s="8" t="s">
        <v>3185</v>
      </c>
      <c r="P6208" s="8" t="s">
        <v>3422</v>
      </c>
    </row>
    <row r="6209" spans="1:16" x14ac:dyDescent="0.2">
      <c r="A6209" s="23" t="s">
        <v>4091</v>
      </c>
      <c r="B6209" s="9" t="s">
        <v>3143</v>
      </c>
      <c r="C6209" s="8" t="s">
        <v>16</v>
      </c>
      <c r="D6209" s="8">
        <v>2</v>
      </c>
      <c r="G6209" s="7" t="s">
        <v>3653</v>
      </c>
      <c r="H6209" s="8" t="s">
        <v>4496</v>
      </c>
      <c r="I6209" s="21" t="str">
        <f t="shared" si="166"/>
        <v>SIM_2_20RK</v>
      </c>
      <c r="J6209" s="11">
        <f>VLOOKUP(I6209,'[3]De Para Agregador'!$G$1:$H$636,2,FALSE)</f>
        <v>170</v>
      </c>
      <c r="K6209" s="22" t="s">
        <v>4711</v>
      </c>
      <c r="O6209" s="8" t="s">
        <v>3185</v>
      </c>
      <c r="P6209" s="8" t="s">
        <v>3422</v>
      </c>
    </row>
    <row r="6210" spans="1:16" x14ac:dyDescent="0.2">
      <c r="A6210" s="23" t="s">
        <v>4091</v>
      </c>
      <c r="B6210" s="9" t="s">
        <v>3143</v>
      </c>
      <c r="C6210" s="8" t="s">
        <v>6</v>
      </c>
      <c r="D6210" s="8">
        <v>2</v>
      </c>
      <c r="G6210" s="7" t="s">
        <v>3653</v>
      </c>
      <c r="H6210" s="8" t="s">
        <v>4496</v>
      </c>
      <c r="I6210" s="21" t="str">
        <f t="shared" si="166"/>
        <v>NAO_2_20RK</v>
      </c>
      <c r="J6210" s="11">
        <f>VLOOKUP(I6210,'[3]De Para Agregador'!$G$1:$H$636,2,FALSE)</f>
        <v>170</v>
      </c>
      <c r="K6210" s="22" t="s">
        <v>4711</v>
      </c>
      <c r="O6210" s="8" t="s">
        <v>3185</v>
      </c>
      <c r="P6210" s="8" t="s">
        <v>3422</v>
      </c>
    </row>
    <row r="6211" spans="1:16" x14ac:dyDescent="0.2">
      <c r="A6211" s="23" t="s">
        <v>4218</v>
      </c>
      <c r="B6211" s="9" t="s">
        <v>3143</v>
      </c>
      <c r="C6211" s="8" t="s">
        <v>6</v>
      </c>
      <c r="D6211" s="8">
        <v>2</v>
      </c>
      <c r="G6211" s="7" t="s">
        <v>3774</v>
      </c>
      <c r="H6211" s="8" t="s">
        <v>4496</v>
      </c>
      <c r="I6211" s="21" t="str">
        <f t="shared" si="166"/>
        <v>NAO_2_20RK</v>
      </c>
      <c r="J6211" s="11">
        <f>VLOOKUP(I6211,'[3]De Para Agregador'!$G$1:$H$636,2,FALSE)</f>
        <v>170</v>
      </c>
      <c r="K6211" s="22" t="s">
        <v>4711</v>
      </c>
      <c r="O6211" s="8" t="s">
        <v>3185</v>
      </c>
      <c r="P6211" s="8" t="s">
        <v>3422</v>
      </c>
    </row>
    <row r="6212" spans="1:16" x14ac:dyDescent="0.2">
      <c r="A6212" s="23" t="s">
        <v>4218</v>
      </c>
      <c r="B6212" s="9" t="s">
        <v>3143</v>
      </c>
      <c r="C6212" s="8" t="s">
        <v>6</v>
      </c>
      <c r="D6212" s="8">
        <v>2</v>
      </c>
      <c r="G6212" s="7" t="s">
        <v>3774</v>
      </c>
      <c r="H6212" s="8" t="s">
        <v>4496</v>
      </c>
      <c r="I6212" s="21" t="str">
        <f t="shared" si="166"/>
        <v>NAO_2_20RK</v>
      </c>
      <c r="J6212" s="11">
        <f>VLOOKUP(I6212,'[3]De Para Agregador'!$G$1:$H$636,2,FALSE)</f>
        <v>170</v>
      </c>
      <c r="K6212" s="22" t="s">
        <v>4711</v>
      </c>
      <c r="O6212" s="8" t="s">
        <v>3185</v>
      </c>
      <c r="P6212" s="8" t="s">
        <v>3422</v>
      </c>
    </row>
    <row r="6213" spans="1:16" x14ac:dyDescent="0.2">
      <c r="A6213" s="23" t="s">
        <v>4091</v>
      </c>
      <c r="B6213" s="9" t="s">
        <v>3143</v>
      </c>
      <c r="C6213" s="8" t="s">
        <v>6</v>
      </c>
      <c r="D6213" s="8">
        <v>2</v>
      </c>
      <c r="G6213" s="7" t="s">
        <v>3653</v>
      </c>
      <c r="H6213" s="8" t="s">
        <v>4496</v>
      </c>
      <c r="I6213" s="21" t="str">
        <f t="shared" si="166"/>
        <v>NAO_2_20RK</v>
      </c>
      <c r="J6213" s="11">
        <f>VLOOKUP(I6213,'[3]De Para Agregador'!$G$1:$H$636,2,FALSE)</f>
        <v>170</v>
      </c>
      <c r="K6213" s="22" t="s">
        <v>4711</v>
      </c>
      <c r="O6213" s="8" t="s">
        <v>3185</v>
      </c>
      <c r="P6213" s="8" t="s">
        <v>3422</v>
      </c>
    </row>
    <row r="6214" spans="1:16" x14ac:dyDescent="0.2">
      <c r="A6214" s="23" t="s">
        <v>4091</v>
      </c>
      <c r="B6214" s="9" t="s">
        <v>3143</v>
      </c>
      <c r="C6214" s="8" t="s">
        <v>6</v>
      </c>
      <c r="D6214" s="8">
        <v>2</v>
      </c>
      <c r="G6214" s="7" t="s">
        <v>3653</v>
      </c>
      <c r="H6214" s="8" t="s">
        <v>4496</v>
      </c>
      <c r="I6214" s="21" t="str">
        <f t="shared" si="166"/>
        <v>NAO_2_20RK</v>
      </c>
      <c r="J6214" s="11">
        <f>VLOOKUP(I6214,'[3]De Para Agregador'!$G$1:$H$636,2,FALSE)</f>
        <v>170</v>
      </c>
      <c r="K6214" s="22" t="s">
        <v>4711</v>
      </c>
      <c r="O6214" s="8" t="s">
        <v>3185</v>
      </c>
      <c r="P6214" s="8" t="s">
        <v>3422</v>
      </c>
    </row>
    <row r="6215" spans="1:16" x14ac:dyDescent="0.2">
      <c r="A6215" s="23" t="s">
        <v>4091</v>
      </c>
      <c r="B6215" s="9" t="s">
        <v>3143</v>
      </c>
      <c r="C6215" s="8" t="s">
        <v>6</v>
      </c>
      <c r="D6215" s="8">
        <v>2</v>
      </c>
      <c r="G6215" s="7" t="s">
        <v>3653</v>
      </c>
      <c r="H6215" s="8" t="s">
        <v>4496</v>
      </c>
      <c r="I6215" s="21" t="str">
        <f t="shared" si="166"/>
        <v>NAO_2_20RK</v>
      </c>
      <c r="J6215" s="11">
        <f>VLOOKUP(I6215,'[3]De Para Agregador'!$G$1:$H$636,2,FALSE)</f>
        <v>170</v>
      </c>
      <c r="K6215" s="22" t="s">
        <v>4711</v>
      </c>
      <c r="O6215" s="8" t="s">
        <v>3185</v>
      </c>
      <c r="P6215" s="8" t="s">
        <v>3422</v>
      </c>
    </row>
    <row r="6216" spans="1:16" x14ac:dyDescent="0.2">
      <c r="A6216" s="23" t="s">
        <v>4091</v>
      </c>
      <c r="B6216" s="9" t="s">
        <v>3143</v>
      </c>
      <c r="C6216" s="8" t="s">
        <v>6</v>
      </c>
      <c r="D6216" s="8">
        <v>2</v>
      </c>
      <c r="G6216" s="7" t="s">
        <v>3653</v>
      </c>
      <c r="H6216" s="8" t="s">
        <v>4496</v>
      </c>
      <c r="I6216" s="21" t="str">
        <f t="shared" si="166"/>
        <v>NAO_2_20RK</v>
      </c>
      <c r="J6216" s="11">
        <f>VLOOKUP(I6216,'[3]De Para Agregador'!$G$1:$H$636,2,FALSE)</f>
        <v>170</v>
      </c>
      <c r="K6216" s="22" t="s">
        <v>4711</v>
      </c>
      <c r="O6216" s="8" t="s">
        <v>3185</v>
      </c>
      <c r="P6216" s="8" t="s">
        <v>3422</v>
      </c>
    </row>
    <row r="6217" spans="1:16" x14ac:dyDescent="0.2">
      <c r="A6217" s="23" t="s">
        <v>4091</v>
      </c>
      <c r="B6217" s="9" t="s">
        <v>3143</v>
      </c>
      <c r="C6217" s="8" t="s">
        <v>6</v>
      </c>
      <c r="D6217" s="8">
        <v>2</v>
      </c>
      <c r="G6217" s="7" t="s">
        <v>3653</v>
      </c>
      <c r="H6217" s="8" t="s">
        <v>4496</v>
      </c>
      <c r="I6217" s="21" t="str">
        <f t="shared" si="166"/>
        <v>NAO_2_20RK</v>
      </c>
      <c r="J6217" s="11">
        <f>VLOOKUP(I6217,'[3]De Para Agregador'!$G$1:$H$636,2,FALSE)</f>
        <v>170</v>
      </c>
      <c r="K6217" s="22" t="s">
        <v>4711</v>
      </c>
      <c r="O6217" s="8" t="s">
        <v>3185</v>
      </c>
      <c r="P6217" s="8" t="s">
        <v>3422</v>
      </c>
    </row>
    <row r="6218" spans="1:16" x14ac:dyDescent="0.2">
      <c r="A6218" s="23" t="s">
        <v>4091</v>
      </c>
      <c r="B6218" s="9" t="s">
        <v>3143</v>
      </c>
      <c r="C6218" s="8" t="s">
        <v>6</v>
      </c>
      <c r="D6218" s="8">
        <v>2</v>
      </c>
      <c r="G6218" s="7" t="s">
        <v>3653</v>
      </c>
      <c r="H6218" s="8" t="s">
        <v>4496</v>
      </c>
      <c r="I6218" s="21" t="str">
        <f t="shared" si="166"/>
        <v>NAO_2_20RK</v>
      </c>
      <c r="J6218" s="11">
        <f>VLOOKUP(I6218,'[3]De Para Agregador'!$G$1:$H$636,2,FALSE)</f>
        <v>170</v>
      </c>
      <c r="K6218" s="22" t="s">
        <v>4711</v>
      </c>
      <c r="O6218" s="8" t="s">
        <v>3185</v>
      </c>
      <c r="P6218" s="8" t="s">
        <v>3422</v>
      </c>
    </row>
    <row r="6219" spans="1:16" x14ac:dyDescent="0.2">
      <c r="A6219" s="23" t="s">
        <v>4091</v>
      </c>
      <c r="B6219" s="9" t="s">
        <v>3143</v>
      </c>
      <c r="C6219" s="8" t="s">
        <v>6</v>
      </c>
      <c r="D6219" s="8">
        <v>2</v>
      </c>
      <c r="G6219" s="7" t="s">
        <v>3653</v>
      </c>
      <c r="H6219" s="8" t="s">
        <v>4496</v>
      </c>
      <c r="I6219" s="21" t="str">
        <f t="shared" si="166"/>
        <v>NAO_2_20RK</v>
      </c>
      <c r="J6219" s="11">
        <f>VLOOKUP(I6219,'[3]De Para Agregador'!$G$1:$H$636,2,FALSE)</f>
        <v>170</v>
      </c>
      <c r="K6219" s="22" t="s">
        <v>4711</v>
      </c>
      <c r="O6219" s="8" t="s">
        <v>3185</v>
      </c>
      <c r="P6219" s="8" t="s">
        <v>3422</v>
      </c>
    </row>
    <row r="6220" spans="1:16" x14ac:dyDescent="0.2">
      <c r="A6220" s="23" t="s">
        <v>4091</v>
      </c>
      <c r="B6220" s="9" t="s">
        <v>3143</v>
      </c>
      <c r="C6220" s="8" t="s">
        <v>6</v>
      </c>
      <c r="D6220" s="8">
        <v>2</v>
      </c>
      <c r="G6220" s="7" t="s">
        <v>3653</v>
      </c>
      <c r="H6220" s="8" t="s">
        <v>4496</v>
      </c>
      <c r="I6220" s="21" t="str">
        <f t="shared" si="166"/>
        <v>NAO_2_20RK</v>
      </c>
      <c r="J6220" s="11">
        <f>VLOOKUP(I6220,'[3]De Para Agregador'!$G$1:$H$636,2,FALSE)</f>
        <v>170</v>
      </c>
      <c r="K6220" s="22" t="s">
        <v>4711</v>
      </c>
      <c r="O6220" s="8" t="s">
        <v>3185</v>
      </c>
      <c r="P6220" s="8" t="s">
        <v>3422</v>
      </c>
    </row>
    <row r="6221" spans="1:16" x14ac:dyDescent="0.2">
      <c r="A6221" s="23" t="s">
        <v>4091</v>
      </c>
      <c r="B6221" s="9" t="s">
        <v>3143</v>
      </c>
      <c r="C6221" s="8" t="s">
        <v>6</v>
      </c>
      <c r="D6221" s="8">
        <v>2</v>
      </c>
      <c r="G6221" s="7" t="s">
        <v>3653</v>
      </c>
      <c r="H6221" s="8" t="s">
        <v>4496</v>
      </c>
      <c r="I6221" s="21" t="str">
        <f t="shared" si="166"/>
        <v>NAO_2_20RK</v>
      </c>
      <c r="J6221" s="11">
        <f>VLOOKUP(I6221,'[3]De Para Agregador'!$G$1:$H$636,2,FALSE)</f>
        <v>170</v>
      </c>
      <c r="K6221" s="22" t="s">
        <v>4711</v>
      </c>
      <c r="O6221" s="8" t="s">
        <v>3185</v>
      </c>
      <c r="P6221" s="8" t="s">
        <v>3422</v>
      </c>
    </row>
    <row r="6222" spans="1:16" x14ac:dyDescent="0.2">
      <c r="A6222" s="23" t="s">
        <v>4091</v>
      </c>
      <c r="B6222" s="9" t="s">
        <v>3143</v>
      </c>
      <c r="C6222" s="8" t="s">
        <v>6</v>
      </c>
      <c r="D6222" s="8">
        <v>2</v>
      </c>
      <c r="G6222" s="7" t="s">
        <v>3653</v>
      </c>
      <c r="H6222" s="8" t="s">
        <v>4496</v>
      </c>
      <c r="I6222" s="21" t="str">
        <f t="shared" si="166"/>
        <v>NAO_2_20RK</v>
      </c>
      <c r="J6222" s="11">
        <f>VLOOKUP(I6222,'[3]De Para Agregador'!$G$1:$H$636,2,FALSE)</f>
        <v>170</v>
      </c>
      <c r="K6222" s="22" t="s">
        <v>4711</v>
      </c>
      <c r="O6222" s="8" t="s">
        <v>3185</v>
      </c>
      <c r="P6222" s="8" t="s">
        <v>3422</v>
      </c>
    </row>
    <row r="6223" spans="1:16" x14ac:dyDescent="0.2">
      <c r="A6223" s="23" t="s">
        <v>4091</v>
      </c>
      <c r="B6223" s="9" t="s">
        <v>3143</v>
      </c>
      <c r="C6223" s="8" t="s">
        <v>6</v>
      </c>
      <c r="D6223" s="8">
        <v>2</v>
      </c>
      <c r="G6223" s="7" t="s">
        <v>3653</v>
      </c>
      <c r="H6223" s="8" t="s">
        <v>4496</v>
      </c>
      <c r="I6223" s="21" t="str">
        <f t="shared" si="166"/>
        <v>NAO_2_20RK</v>
      </c>
      <c r="J6223" s="11">
        <f>VLOOKUP(I6223,'[3]De Para Agregador'!$G$1:$H$636,2,FALSE)</f>
        <v>170</v>
      </c>
      <c r="K6223" s="22" t="s">
        <v>4711</v>
      </c>
      <c r="O6223" s="8" t="s">
        <v>3185</v>
      </c>
      <c r="P6223" s="8" t="s">
        <v>3422</v>
      </c>
    </row>
    <row r="6224" spans="1:16" x14ac:dyDescent="0.2">
      <c r="A6224" s="23" t="s">
        <v>4091</v>
      </c>
      <c r="B6224" s="9" t="s">
        <v>3143</v>
      </c>
      <c r="C6224" s="8" t="s">
        <v>6</v>
      </c>
      <c r="D6224" s="8">
        <v>2</v>
      </c>
      <c r="G6224" s="7" t="s">
        <v>3653</v>
      </c>
      <c r="H6224" s="8" t="s">
        <v>4496</v>
      </c>
      <c r="I6224" s="21" t="str">
        <f t="shared" si="166"/>
        <v>NAO_2_20RK</v>
      </c>
      <c r="J6224" s="11">
        <f>VLOOKUP(I6224,'[3]De Para Agregador'!$G$1:$H$636,2,FALSE)</f>
        <v>170</v>
      </c>
      <c r="K6224" s="22" t="s">
        <v>4711</v>
      </c>
      <c r="O6224" s="8" t="s">
        <v>3185</v>
      </c>
      <c r="P6224" s="8" t="s">
        <v>3422</v>
      </c>
    </row>
    <row r="6225" spans="1:16" x14ac:dyDescent="0.2">
      <c r="A6225" s="23" t="s">
        <v>4091</v>
      </c>
      <c r="B6225" s="9" t="s">
        <v>3143</v>
      </c>
      <c r="C6225" s="8" t="s">
        <v>6</v>
      </c>
      <c r="D6225" s="8">
        <v>2</v>
      </c>
      <c r="G6225" s="7" t="s">
        <v>3653</v>
      </c>
      <c r="H6225" s="8" t="s">
        <v>4496</v>
      </c>
      <c r="I6225" s="21" t="str">
        <f t="shared" si="166"/>
        <v>NAO_2_20RK</v>
      </c>
      <c r="J6225" s="11">
        <f>VLOOKUP(I6225,'[3]De Para Agregador'!$G$1:$H$636,2,FALSE)</f>
        <v>170</v>
      </c>
      <c r="K6225" s="22" t="s">
        <v>4711</v>
      </c>
      <c r="O6225" s="8" t="s">
        <v>3185</v>
      </c>
      <c r="P6225" s="8" t="s">
        <v>3422</v>
      </c>
    </row>
    <row r="6226" spans="1:16" x14ac:dyDescent="0.2">
      <c r="A6226" s="23" t="s">
        <v>4091</v>
      </c>
      <c r="B6226" s="9" t="s">
        <v>3143</v>
      </c>
      <c r="C6226" s="8" t="s">
        <v>6</v>
      </c>
      <c r="D6226" s="8">
        <v>2</v>
      </c>
      <c r="G6226" s="7" t="s">
        <v>3653</v>
      </c>
      <c r="H6226" s="8" t="s">
        <v>4496</v>
      </c>
      <c r="I6226" s="21" t="str">
        <f t="shared" si="166"/>
        <v>NAO_2_20RK</v>
      </c>
      <c r="J6226" s="11">
        <f>VLOOKUP(I6226,'[3]De Para Agregador'!$G$1:$H$636,2,FALSE)</f>
        <v>170</v>
      </c>
      <c r="K6226" s="22" t="s">
        <v>4711</v>
      </c>
      <c r="O6226" s="8" t="s">
        <v>3185</v>
      </c>
      <c r="P6226" s="8" t="s">
        <v>3422</v>
      </c>
    </row>
    <row r="6227" spans="1:16" x14ac:dyDescent="0.2">
      <c r="A6227" s="23" t="s">
        <v>4218</v>
      </c>
      <c r="B6227" s="9" t="s">
        <v>3143</v>
      </c>
      <c r="C6227" s="8" t="s">
        <v>6</v>
      </c>
      <c r="D6227" s="8">
        <v>2</v>
      </c>
      <c r="G6227" s="7" t="s">
        <v>3774</v>
      </c>
      <c r="H6227" s="8" t="s">
        <v>4496</v>
      </c>
      <c r="I6227" s="21" t="str">
        <f t="shared" si="166"/>
        <v>NAO_2_20RK</v>
      </c>
      <c r="J6227" s="11">
        <f>VLOOKUP(I6227,'[3]De Para Agregador'!$G$1:$H$636,2,FALSE)</f>
        <v>170</v>
      </c>
      <c r="K6227" s="22" t="s">
        <v>4711</v>
      </c>
      <c r="O6227" s="8" t="s">
        <v>3185</v>
      </c>
      <c r="P6227" s="8" t="s">
        <v>3422</v>
      </c>
    </row>
    <row r="6228" spans="1:16" x14ac:dyDescent="0.2">
      <c r="A6228" s="23" t="s">
        <v>4091</v>
      </c>
      <c r="B6228" s="9" t="s">
        <v>3143</v>
      </c>
      <c r="C6228" s="8" t="s">
        <v>6</v>
      </c>
      <c r="D6228" s="8">
        <v>2</v>
      </c>
      <c r="G6228" s="7" t="s">
        <v>3653</v>
      </c>
      <c r="H6228" s="8" t="s">
        <v>4496</v>
      </c>
      <c r="I6228" s="21" t="str">
        <f t="shared" si="166"/>
        <v>NAO_2_20RK</v>
      </c>
      <c r="J6228" s="11">
        <f>VLOOKUP(I6228,'[3]De Para Agregador'!$G$1:$H$636,2,FALSE)</f>
        <v>170</v>
      </c>
      <c r="K6228" s="22" t="s">
        <v>4711</v>
      </c>
      <c r="O6228" s="8" t="s">
        <v>3185</v>
      </c>
      <c r="P6228" s="8" t="s">
        <v>3422</v>
      </c>
    </row>
    <row r="6229" spans="1:16" x14ac:dyDescent="0.2">
      <c r="A6229" s="23" t="s">
        <v>4091</v>
      </c>
      <c r="B6229" s="9" t="s">
        <v>3143</v>
      </c>
      <c r="C6229" s="8" t="s">
        <v>6</v>
      </c>
      <c r="D6229" s="8">
        <v>2</v>
      </c>
      <c r="G6229" s="7" t="s">
        <v>3653</v>
      </c>
      <c r="H6229" s="8" t="s">
        <v>4496</v>
      </c>
      <c r="I6229" s="21" t="str">
        <f t="shared" si="166"/>
        <v>NAO_2_20RK</v>
      </c>
      <c r="J6229" s="11">
        <f>VLOOKUP(I6229,'[3]De Para Agregador'!$G$1:$H$636,2,FALSE)</f>
        <v>170</v>
      </c>
      <c r="K6229" s="22" t="s">
        <v>4711</v>
      </c>
      <c r="O6229" s="8" t="s">
        <v>3185</v>
      </c>
      <c r="P6229" s="8" t="s">
        <v>3422</v>
      </c>
    </row>
    <row r="6230" spans="1:16" x14ac:dyDescent="0.2">
      <c r="A6230" s="23" t="s">
        <v>4091</v>
      </c>
      <c r="B6230" s="9" t="s">
        <v>3143</v>
      </c>
      <c r="C6230" s="8" t="s">
        <v>6</v>
      </c>
      <c r="D6230" s="8">
        <v>2</v>
      </c>
      <c r="G6230" s="7" t="s">
        <v>3653</v>
      </c>
      <c r="H6230" s="8" t="s">
        <v>4496</v>
      </c>
      <c r="I6230" s="21" t="str">
        <f t="shared" si="166"/>
        <v>NAO_2_20RK</v>
      </c>
      <c r="J6230" s="11">
        <f>VLOOKUP(I6230,'[3]De Para Agregador'!$G$1:$H$636,2,FALSE)</f>
        <v>170</v>
      </c>
      <c r="K6230" s="22" t="s">
        <v>4711</v>
      </c>
      <c r="O6230" s="8" t="s">
        <v>3185</v>
      </c>
      <c r="P6230" s="8" t="s">
        <v>3422</v>
      </c>
    </row>
    <row r="6231" spans="1:16" x14ac:dyDescent="0.2">
      <c r="A6231" s="23" t="s">
        <v>4091</v>
      </c>
      <c r="B6231" s="9" t="s">
        <v>3143</v>
      </c>
      <c r="C6231" s="8" t="s">
        <v>6</v>
      </c>
      <c r="D6231" s="8">
        <v>2</v>
      </c>
      <c r="G6231" s="7" t="s">
        <v>3653</v>
      </c>
      <c r="H6231" s="8" t="s">
        <v>4496</v>
      </c>
      <c r="I6231" s="21" t="str">
        <f t="shared" si="166"/>
        <v>NAO_2_20RK</v>
      </c>
      <c r="J6231" s="11">
        <f>VLOOKUP(I6231,'[3]De Para Agregador'!$G$1:$H$636,2,FALSE)</f>
        <v>170</v>
      </c>
      <c r="K6231" s="22" t="s">
        <v>4711</v>
      </c>
      <c r="O6231" s="8" t="s">
        <v>3185</v>
      </c>
      <c r="P6231" s="8" t="s">
        <v>3422</v>
      </c>
    </row>
    <row r="6232" spans="1:16" x14ac:dyDescent="0.2">
      <c r="A6232" s="23" t="s">
        <v>4218</v>
      </c>
      <c r="B6232" s="9" t="s">
        <v>3143</v>
      </c>
      <c r="C6232" s="8" t="s">
        <v>6</v>
      </c>
      <c r="D6232" s="8">
        <v>2</v>
      </c>
      <c r="G6232" s="7" t="s">
        <v>3774</v>
      </c>
      <c r="H6232" s="8" t="s">
        <v>4496</v>
      </c>
      <c r="I6232" s="21" t="str">
        <f t="shared" si="166"/>
        <v>NAO_2_20RK</v>
      </c>
      <c r="J6232" s="11">
        <f>VLOOKUP(I6232,'[3]De Para Agregador'!$G$1:$H$636,2,FALSE)</f>
        <v>170</v>
      </c>
      <c r="K6232" s="22" t="s">
        <v>4711</v>
      </c>
      <c r="O6232" s="8" t="s">
        <v>3185</v>
      </c>
      <c r="P6232" s="8" t="s">
        <v>3422</v>
      </c>
    </row>
    <row r="6233" spans="1:16" x14ac:dyDescent="0.2">
      <c r="A6233" s="23" t="s">
        <v>4091</v>
      </c>
      <c r="B6233" s="9" t="s">
        <v>3143</v>
      </c>
      <c r="C6233" s="8" t="s">
        <v>6</v>
      </c>
      <c r="D6233" s="8">
        <v>2</v>
      </c>
      <c r="G6233" s="7" t="s">
        <v>3653</v>
      </c>
      <c r="H6233" s="8" t="s">
        <v>4496</v>
      </c>
      <c r="I6233" s="21" t="str">
        <f t="shared" si="166"/>
        <v>NAO_2_20RK</v>
      </c>
      <c r="J6233" s="11">
        <f>VLOOKUP(I6233,'[3]De Para Agregador'!$G$1:$H$636,2,FALSE)</f>
        <v>170</v>
      </c>
      <c r="K6233" s="22" t="s">
        <v>4711</v>
      </c>
      <c r="O6233" s="8" t="s">
        <v>3185</v>
      </c>
      <c r="P6233" s="8" t="s">
        <v>3422</v>
      </c>
    </row>
    <row r="6234" spans="1:16" x14ac:dyDescent="0.2">
      <c r="A6234" s="23" t="s">
        <v>4091</v>
      </c>
      <c r="B6234" s="9" t="s">
        <v>3143</v>
      </c>
      <c r="C6234" s="8" t="s">
        <v>6</v>
      </c>
      <c r="D6234" s="8">
        <v>2</v>
      </c>
      <c r="G6234" s="7" t="s">
        <v>3653</v>
      </c>
      <c r="H6234" s="8" t="s">
        <v>4496</v>
      </c>
      <c r="I6234" s="21" t="str">
        <f t="shared" ref="I6234:I6297" si="167">CONCATENATE(C6234,"_",D6234,"_",O6234)</f>
        <v>NAO_2_20RK</v>
      </c>
      <c r="J6234" s="11">
        <f>VLOOKUP(I6234,'[3]De Para Agregador'!$G$1:$H$636,2,FALSE)</f>
        <v>170</v>
      </c>
      <c r="K6234" s="22" t="s">
        <v>4711</v>
      </c>
      <c r="O6234" s="8" t="s">
        <v>3185</v>
      </c>
      <c r="P6234" s="8" t="s">
        <v>3422</v>
      </c>
    </row>
    <row r="6235" spans="1:16" x14ac:dyDescent="0.2">
      <c r="A6235" s="23" t="s">
        <v>4091</v>
      </c>
      <c r="B6235" s="9" t="s">
        <v>3143</v>
      </c>
      <c r="C6235" s="8" t="s">
        <v>6</v>
      </c>
      <c r="D6235" s="8">
        <v>2</v>
      </c>
      <c r="G6235" s="7" t="s">
        <v>3653</v>
      </c>
      <c r="H6235" s="8" t="s">
        <v>4496</v>
      </c>
      <c r="I6235" s="21" t="str">
        <f t="shared" si="167"/>
        <v>NAO_2_20RK</v>
      </c>
      <c r="J6235" s="11">
        <f>VLOOKUP(I6235,'[3]De Para Agregador'!$G$1:$H$636,2,FALSE)</f>
        <v>170</v>
      </c>
      <c r="K6235" s="22" t="s">
        <v>4711</v>
      </c>
      <c r="O6235" s="8" t="s">
        <v>3185</v>
      </c>
      <c r="P6235" s="8" t="s">
        <v>3422</v>
      </c>
    </row>
    <row r="6236" spans="1:16" x14ac:dyDescent="0.2">
      <c r="A6236" s="23" t="s">
        <v>4091</v>
      </c>
      <c r="B6236" s="9" t="s">
        <v>3143</v>
      </c>
      <c r="C6236" s="8" t="s">
        <v>6</v>
      </c>
      <c r="D6236" s="8">
        <v>2</v>
      </c>
      <c r="G6236" s="7" t="s">
        <v>3653</v>
      </c>
      <c r="H6236" s="8" t="s">
        <v>4496</v>
      </c>
      <c r="I6236" s="21" t="str">
        <f t="shared" si="167"/>
        <v>NAO_2_20RK</v>
      </c>
      <c r="J6236" s="11">
        <f>VLOOKUP(I6236,'[3]De Para Agregador'!$G$1:$H$636,2,FALSE)</f>
        <v>170</v>
      </c>
      <c r="K6236" s="22" t="s">
        <v>4711</v>
      </c>
      <c r="O6236" s="8" t="s">
        <v>3185</v>
      </c>
      <c r="P6236" s="8" t="s">
        <v>3422</v>
      </c>
    </row>
    <row r="6237" spans="1:16" x14ac:dyDescent="0.2">
      <c r="A6237" s="23" t="s">
        <v>4218</v>
      </c>
      <c r="B6237" s="9" t="s">
        <v>3143</v>
      </c>
      <c r="C6237" s="8" t="s">
        <v>6</v>
      </c>
      <c r="D6237" s="8">
        <v>2</v>
      </c>
      <c r="G6237" s="7" t="s">
        <v>3774</v>
      </c>
      <c r="H6237" s="8" t="s">
        <v>4496</v>
      </c>
      <c r="I6237" s="21" t="str">
        <f t="shared" si="167"/>
        <v>NAO_2_20RK</v>
      </c>
      <c r="J6237" s="11">
        <f>VLOOKUP(I6237,'[3]De Para Agregador'!$G$1:$H$636,2,FALSE)</f>
        <v>170</v>
      </c>
      <c r="K6237" s="22" t="s">
        <v>4711</v>
      </c>
      <c r="O6237" s="8" t="s">
        <v>3185</v>
      </c>
      <c r="P6237" s="8" t="s">
        <v>3422</v>
      </c>
    </row>
    <row r="6238" spans="1:16" x14ac:dyDescent="0.2">
      <c r="A6238" s="23" t="s">
        <v>4218</v>
      </c>
      <c r="B6238" s="9" t="s">
        <v>3143</v>
      </c>
      <c r="C6238" s="8" t="s">
        <v>6</v>
      </c>
      <c r="D6238" s="8">
        <v>2</v>
      </c>
      <c r="G6238" s="7" t="s">
        <v>3774</v>
      </c>
      <c r="H6238" s="8" t="s">
        <v>4496</v>
      </c>
      <c r="I6238" s="21" t="str">
        <f t="shared" si="167"/>
        <v>NAO_2_20RK</v>
      </c>
      <c r="J6238" s="11">
        <f>VLOOKUP(I6238,'[3]De Para Agregador'!$G$1:$H$636,2,FALSE)</f>
        <v>170</v>
      </c>
      <c r="K6238" s="22" t="s">
        <v>4711</v>
      </c>
      <c r="O6238" s="8" t="s">
        <v>3185</v>
      </c>
      <c r="P6238" s="8" t="s">
        <v>3422</v>
      </c>
    </row>
    <row r="6239" spans="1:16" x14ac:dyDescent="0.2">
      <c r="A6239" s="23" t="s">
        <v>4091</v>
      </c>
      <c r="B6239" s="9" t="s">
        <v>3143</v>
      </c>
      <c r="C6239" s="8" t="s">
        <v>6</v>
      </c>
      <c r="D6239" s="8">
        <v>2</v>
      </c>
      <c r="G6239" s="7" t="s">
        <v>3653</v>
      </c>
      <c r="H6239" s="8" t="s">
        <v>4496</v>
      </c>
      <c r="I6239" s="21" t="str">
        <f t="shared" si="167"/>
        <v>NAO_2_20RK</v>
      </c>
      <c r="J6239" s="11">
        <f>VLOOKUP(I6239,'[3]De Para Agregador'!$G$1:$H$636,2,FALSE)</f>
        <v>170</v>
      </c>
      <c r="K6239" s="22" t="s">
        <v>4711</v>
      </c>
      <c r="O6239" s="8" t="s">
        <v>3185</v>
      </c>
      <c r="P6239" s="8" t="s">
        <v>3422</v>
      </c>
    </row>
    <row r="6240" spans="1:16" x14ac:dyDescent="0.2">
      <c r="A6240" s="23" t="s">
        <v>4091</v>
      </c>
      <c r="B6240" s="9" t="s">
        <v>3143</v>
      </c>
      <c r="C6240" s="8" t="s">
        <v>6</v>
      </c>
      <c r="D6240" s="8">
        <v>2</v>
      </c>
      <c r="G6240" s="7" t="s">
        <v>3653</v>
      </c>
      <c r="H6240" s="8" t="s">
        <v>4496</v>
      </c>
      <c r="I6240" s="21" t="str">
        <f t="shared" si="167"/>
        <v>NAO_2_20RK</v>
      </c>
      <c r="J6240" s="11">
        <f>VLOOKUP(I6240,'[3]De Para Agregador'!$G$1:$H$636,2,FALSE)</f>
        <v>170</v>
      </c>
      <c r="K6240" s="22" t="s">
        <v>4711</v>
      </c>
      <c r="O6240" s="8" t="s">
        <v>3185</v>
      </c>
      <c r="P6240" s="8" t="s">
        <v>3422</v>
      </c>
    </row>
    <row r="6241" spans="1:16" x14ac:dyDescent="0.2">
      <c r="A6241" s="23" t="s">
        <v>4091</v>
      </c>
      <c r="B6241" s="9" t="s">
        <v>3143</v>
      </c>
      <c r="C6241" s="8" t="s">
        <v>6</v>
      </c>
      <c r="D6241" s="8">
        <v>2</v>
      </c>
      <c r="G6241" s="7" t="s">
        <v>3653</v>
      </c>
      <c r="H6241" s="8" t="s">
        <v>4496</v>
      </c>
      <c r="I6241" s="21" t="str">
        <f t="shared" si="167"/>
        <v>NAO_2_20RK</v>
      </c>
      <c r="J6241" s="11">
        <f>VLOOKUP(I6241,'[3]De Para Agregador'!$G$1:$H$636,2,FALSE)</f>
        <v>170</v>
      </c>
      <c r="K6241" s="22" t="s">
        <v>4711</v>
      </c>
      <c r="O6241" s="8" t="s">
        <v>3185</v>
      </c>
      <c r="P6241" s="8" t="s">
        <v>3422</v>
      </c>
    </row>
    <row r="6242" spans="1:16" x14ac:dyDescent="0.2">
      <c r="A6242" s="23" t="s">
        <v>4091</v>
      </c>
      <c r="B6242" s="9" t="s">
        <v>3143</v>
      </c>
      <c r="C6242" s="8" t="s">
        <v>6</v>
      </c>
      <c r="D6242" s="8">
        <v>2</v>
      </c>
      <c r="G6242" s="7" t="s">
        <v>3653</v>
      </c>
      <c r="H6242" s="8" t="s">
        <v>4496</v>
      </c>
      <c r="I6242" s="21" t="str">
        <f t="shared" si="167"/>
        <v>NAO_2_20RK</v>
      </c>
      <c r="J6242" s="11">
        <f>VLOOKUP(I6242,'[3]De Para Agregador'!$G$1:$H$636,2,FALSE)</f>
        <v>170</v>
      </c>
      <c r="K6242" s="22" t="s">
        <v>4711</v>
      </c>
      <c r="O6242" s="8" t="s">
        <v>3185</v>
      </c>
      <c r="P6242" s="8" t="s">
        <v>3422</v>
      </c>
    </row>
    <row r="6243" spans="1:16" x14ac:dyDescent="0.2">
      <c r="A6243" s="23" t="s">
        <v>4091</v>
      </c>
      <c r="B6243" s="9" t="s">
        <v>3143</v>
      </c>
      <c r="C6243" s="8" t="s">
        <v>6</v>
      </c>
      <c r="D6243" s="8">
        <v>2</v>
      </c>
      <c r="G6243" s="7" t="s">
        <v>3653</v>
      </c>
      <c r="H6243" s="8" t="s">
        <v>4496</v>
      </c>
      <c r="I6243" s="21" t="str">
        <f t="shared" si="167"/>
        <v>NAO_2_20RK</v>
      </c>
      <c r="J6243" s="11">
        <f>VLOOKUP(I6243,'[3]De Para Agregador'!$G$1:$H$636,2,FALSE)</f>
        <v>170</v>
      </c>
      <c r="K6243" s="22" t="s">
        <v>4711</v>
      </c>
      <c r="O6243" s="8" t="s">
        <v>3185</v>
      </c>
      <c r="P6243" s="8" t="s">
        <v>3422</v>
      </c>
    </row>
    <row r="6244" spans="1:16" x14ac:dyDescent="0.2">
      <c r="A6244" s="23" t="s">
        <v>4218</v>
      </c>
      <c r="B6244" s="9" t="s">
        <v>3143</v>
      </c>
      <c r="C6244" s="8" t="s">
        <v>6</v>
      </c>
      <c r="D6244" s="8">
        <v>2</v>
      </c>
      <c r="G6244" s="7" t="s">
        <v>3774</v>
      </c>
      <c r="H6244" s="8" t="s">
        <v>4496</v>
      </c>
      <c r="I6244" s="21" t="str">
        <f t="shared" si="167"/>
        <v>NAO_2_20RK</v>
      </c>
      <c r="J6244" s="11">
        <f>VLOOKUP(I6244,'[3]De Para Agregador'!$G$1:$H$636,2,FALSE)</f>
        <v>170</v>
      </c>
      <c r="K6244" s="22" t="s">
        <v>4711</v>
      </c>
      <c r="O6244" s="8" t="s">
        <v>3185</v>
      </c>
      <c r="P6244" s="8" t="s">
        <v>3422</v>
      </c>
    </row>
    <row r="6245" spans="1:16" x14ac:dyDescent="0.2">
      <c r="A6245" s="23" t="s">
        <v>4091</v>
      </c>
      <c r="B6245" s="9" t="s">
        <v>3143</v>
      </c>
      <c r="C6245" s="8" t="s">
        <v>6</v>
      </c>
      <c r="D6245" s="8">
        <v>2</v>
      </c>
      <c r="G6245" s="7" t="s">
        <v>3653</v>
      </c>
      <c r="H6245" s="8" t="s">
        <v>4496</v>
      </c>
      <c r="I6245" s="21" t="str">
        <f t="shared" si="167"/>
        <v>NAO_2_20RK</v>
      </c>
      <c r="J6245" s="11">
        <f>VLOOKUP(I6245,'[3]De Para Agregador'!$G$1:$H$636,2,FALSE)</f>
        <v>170</v>
      </c>
      <c r="K6245" s="22" t="s">
        <v>4711</v>
      </c>
      <c r="O6245" s="8" t="s">
        <v>3185</v>
      </c>
      <c r="P6245" s="8" t="s">
        <v>3422</v>
      </c>
    </row>
    <row r="6246" spans="1:16" x14ac:dyDescent="0.2">
      <c r="A6246" s="23" t="s">
        <v>4091</v>
      </c>
      <c r="B6246" s="9" t="s">
        <v>3143</v>
      </c>
      <c r="C6246" s="8" t="s">
        <v>6</v>
      </c>
      <c r="D6246" s="8">
        <v>2</v>
      </c>
      <c r="G6246" s="7" t="s">
        <v>3653</v>
      </c>
      <c r="H6246" s="8" t="s">
        <v>4496</v>
      </c>
      <c r="I6246" s="21" t="str">
        <f t="shared" si="167"/>
        <v>NAO_2_20RK</v>
      </c>
      <c r="J6246" s="11">
        <f>VLOOKUP(I6246,'[3]De Para Agregador'!$G$1:$H$636,2,FALSE)</f>
        <v>170</v>
      </c>
      <c r="K6246" s="22" t="s">
        <v>4711</v>
      </c>
      <c r="O6246" s="8" t="s">
        <v>3185</v>
      </c>
      <c r="P6246" s="8" t="s">
        <v>3422</v>
      </c>
    </row>
    <row r="6247" spans="1:16" x14ac:dyDescent="0.2">
      <c r="A6247" s="23" t="s">
        <v>4218</v>
      </c>
      <c r="B6247" s="9" t="s">
        <v>3143</v>
      </c>
      <c r="C6247" s="8" t="s">
        <v>6</v>
      </c>
      <c r="D6247" s="8">
        <v>2</v>
      </c>
      <c r="G6247" s="7" t="s">
        <v>3774</v>
      </c>
      <c r="H6247" s="8" t="s">
        <v>4496</v>
      </c>
      <c r="I6247" s="21" t="str">
        <f t="shared" si="167"/>
        <v>NAO_2_20RK</v>
      </c>
      <c r="J6247" s="11">
        <f>VLOOKUP(I6247,'[3]De Para Agregador'!$G$1:$H$636,2,FALSE)</f>
        <v>170</v>
      </c>
      <c r="K6247" s="22" t="s">
        <v>4711</v>
      </c>
      <c r="O6247" s="8" t="s">
        <v>3185</v>
      </c>
      <c r="P6247" s="8" t="s">
        <v>3422</v>
      </c>
    </row>
    <row r="6248" spans="1:16" x14ac:dyDescent="0.2">
      <c r="A6248" s="23" t="s">
        <v>4091</v>
      </c>
      <c r="B6248" s="9" t="s">
        <v>3143</v>
      </c>
      <c r="C6248" s="8" t="s">
        <v>6</v>
      </c>
      <c r="D6248" s="8">
        <v>2</v>
      </c>
      <c r="G6248" s="7" t="s">
        <v>3653</v>
      </c>
      <c r="H6248" s="8" t="s">
        <v>4496</v>
      </c>
      <c r="I6248" s="21" t="str">
        <f t="shared" si="167"/>
        <v>NAO_2_20RK</v>
      </c>
      <c r="J6248" s="11">
        <f>VLOOKUP(I6248,'[3]De Para Agregador'!$G$1:$H$636,2,FALSE)</f>
        <v>170</v>
      </c>
      <c r="K6248" s="22" t="s">
        <v>4711</v>
      </c>
      <c r="O6248" s="8" t="s">
        <v>3185</v>
      </c>
      <c r="P6248" s="8" t="s">
        <v>3422</v>
      </c>
    </row>
    <row r="6249" spans="1:16" x14ac:dyDescent="0.2">
      <c r="A6249" s="23" t="s">
        <v>4091</v>
      </c>
      <c r="B6249" s="9" t="s">
        <v>3143</v>
      </c>
      <c r="C6249" s="8" t="s">
        <v>6</v>
      </c>
      <c r="D6249" s="8">
        <v>2</v>
      </c>
      <c r="G6249" s="7" t="s">
        <v>3653</v>
      </c>
      <c r="H6249" s="8" t="s">
        <v>4496</v>
      </c>
      <c r="I6249" s="21" t="str">
        <f t="shared" si="167"/>
        <v>NAO_2_20RK</v>
      </c>
      <c r="J6249" s="11">
        <f>VLOOKUP(I6249,'[3]De Para Agregador'!$G$1:$H$636,2,FALSE)</f>
        <v>170</v>
      </c>
      <c r="K6249" s="22" t="s">
        <v>4711</v>
      </c>
      <c r="O6249" s="8" t="s">
        <v>3185</v>
      </c>
      <c r="P6249" s="8" t="s">
        <v>3422</v>
      </c>
    </row>
    <row r="6250" spans="1:16" x14ac:dyDescent="0.2">
      <c r="A6250" s="23" t="s">
        <v>4091</v>
      </c>
      <c r="B6250" s="9" t="s">
        <v>3143</v>
      </c>
      <c r="C6250" s="8" t="s">
        <v>6</v>
      </c>
      <c r="D6250" s="8">
        <v>2</v>
      </c>
      <c r="G6250" s="7" t="s">
        <v>3653</v>
      </c>
      <c r="H6250" s="8" t="s">
        <v>4496</v>
      </c>
      <c r="I6250" s="21" t="str">
        <f t="shared" si="167"/>
        <v>NAO_2_20RK</v>
      </c>
      <c r="J6250" s="11">
        <f>VLOOKUP(I6250,'[3]De Para Agregador'!$G$1:$H$636,2,FALSE)</f>
        <v>170</v>
      </c>
      <c r="K6250" s="22" t="s">
        <v>4711</v>
      </c>
      <c r="O6250" s="8" t="s">
        <v>3185</v>
      </c>
      <c r="P6250" s="8" t="s">
        <v>3422</v>
      </c>
    </row>
    <row r="6251" spans="1:16" x14ac:dyDescent="0.2">
      <c r="A6251" s="23" t="s">
        <v>4091</v>
      </c>
      <c r="B6251" s="9" t="s">
        <v>3143</v>
      </c>
      <c r="C6251" s="8" t="s">
        <v>6</v>
      </c>
      <c r="D6251" s="8">
        <v>2</v>
      </c>
      <c r="G6251" s="7" t="s">
        <v>3653</v>
      </c>
      <c r="H6251" s="8" t="s">
        <v>4496</v>
      </c>
      <c r="I6251" s="21" t="str">
        <f t="shared" si="167"/>
        <v>NAO_2_20RK</v>
      </c>
      <c r="J6251" s="11">
        <f>VLOOKUP(I6251,'[3]De Para Agregador'!$G$1:$H$636,2,FALSE)</f>
        <v>170</v>
      </c>
      <c r="K6251" s="22" t="s">
        <v>4711</v>
      </c>
      <c r="O6251" s="8" t="s">
        <v>3185</v>
      </c>
      <c r="P6251" s="8" t="s">
        <v>3422</v>
      </c>
    </row>
    <row r="6252" spans="1:16" x14ac:dyDescent="0.2">
      <c r="A6252" s="23" t="s">
        <v>4218</v>
      </c>
      <c r="B6252" s="9" t="s">
        <v>3143</v>
      </c>
      <c r="C6252" s="8" t="s">
        <v>6</v>
      </c>
      <c r="D6252" s="8">
        <v>2</v>
      </c>
      <c r="G6252" s="7" t="s">
        <v>3774</v>
      </c>
      <c r="H6252" s="8" t="s">
        <v>4496</v>
      </c>
      <c r="I6252" s="21" t="str">
        <f t="shared" si="167"/>
        <v>NAO_2_20RK</v>
      </c>
      <c r="J6252" s="11">
        <f>VLOOKUP(I6252,'[3]De Para Agregador'!$G$1:$H$636,2,FALSE)</f>
        <v>170</v>
      </c>
      <c r="K6252" s="22" t="s">
        <v>4711</v>
      </c>
      <c r="O6252" s="8" t="s">
        <v>3185</v>
      </c>
      <c r="P6252" s="8" t="s">
        <v>3422</v>
      </c>
    </row>
    <row r="6253" spans="1:16" x14ac:dyDescent="0.2">
      <c r="A6253" s="23" t="s">
        <v>4091</v>
      </c>
      <c r="B6253" s="9" t="s">
        <v>3143</v>
      </c>
      <c r="C6253" s="8" t="s">
        <v>6</v>
      </c>
      <c r="D6253" s="8">
        <v>2</v>
      </c>
      <c r="G6253" s="7" t="s">
        <v>3653</v>
      </c>
      <c r="H6253" s="8" t="s">
        <v>4496</v>
      </c>
      <c r="I6253" s="21" t="str">
        <f t="shared" si="167"/>
        <v>NAO_2_20RK</v>
      </c>
      <c r="J6253" s="11">
        <f>VLOOKUP(I6253,'[3]De Para Agregador'!$G$1:$H$636,2,FALSE)</f>
        <v>170</v>
      </c>
      <c r="K6253" s="22" t="s">
        <v>4711</v>
      </c>
      <c r="O6253" s="8" t="s">
        <v>3185</v>
      </c>
      <c r="P6253" s="8" t="s">
        <v>3422</v>
      </c>
    </row>
    <row r="6254" spans="1:16" x14ac:dyDescent="0.2">
      <c r="A6254" s="23" t="s">
        <v>4091</v>
      </c>
      <c r="B6254" s="9" t="s">
        <v>3143</v>
      </c>
      <c r="C6254" s="8" t="s">
        <v>6</v>
      </c>
      <c r="D6254" s="8">
        <v>2</v>
      </c>
      <c r="G6254" s="7" t="s">
        <v>3653</v>
      </c>
      <c r="H6254" s="8" t="s">
        <v>4496</v>
      </c>
      <c r="I6254" s="21" t="str">
        <f t="shared" si="167"/>
        <v>NAO_2_20RK</v>
      </c>
      <c r="J6254" s="11">
        <f>VLOOKUP(I6254,'[3]De Para Agregador'!$G$1:$H$636,2,FALSE)</f>
        <v>170</v>
      </c>
      <c r="K6254" s="22" t="s">
        <v>4711</v>
      </c>
      <c r="O6254" s="8" t="s">
        <v>3185</v>
      </c>
      <c r="P6254" s="8" t="s">
        <v>3422</v>
      </c>
    </row>
    <row r="6255" spans="1:16" x14ac:dyDescent="0.2">
      <c r="A6255" s="23" t="s">
        <v>4091</v>
      </c>
      <c r="B6255" s="9" t="s">
        <v>3143</v>
      </c>
      <c r="C6255" s="8" t="s">
        <v>16</v>
      </c>
      <c r="D6255" s="8">
        <v>2</v>
      </c>
      <c r="G6255" s="7" t="s">
        <v>3653</v>
      </c>
      <c r="H6255" s="8" t="s">
        <v>4496</v>
      </c>
      <c r="I6255" s="21" t="str">
        <f t="shared" si="167"/>
        <v>SIM_2_20RK</v>
      </c>
      <c r="J6255" s="11">
        <f>VLOOKUP(I6255,'[3]De Para Agregador'!$G$1:$H$636,2,FALSE)</f>
        <v>170</v>
      </c>
      <c r="K6255" s="22" t="s">
        <v>4711</v>
      </c>
      <c r="O6255" s="8" t="s">
        <v>3185</v>
      </c>
      <c r="P6255" s="8" t="s">
        <v>3422</v>
      </c>
    </row>
    <row r="6256" spans="1:16" x14ac:dyDescent="0.2">
      <c r="A6256" s="23" t="s">
        <v>4091</v>
      </c>
      <c r="B6256" s="9" t="s">
        <v>3143</v>
      </c>
      <c r="C6256" s="8" t="s">
        <v>6</v>
      </c>
      <c r="D6256" s="8">
        <v>2</v>
      </c>
      <c r="G6256" s="7" t="s">
        <v>3653</v>
      </c>
      <c r="H6256" s="8" t="s">
        <v>4496</v>
      </c>
      <c r="I6256" s="21" t="str">
        <f t="shared" si="167"/>
        <v>NAO_2_20RK</v>
      </c>
      <c r="J6256" s="11">
        <f>VLOOKUP(I6256,'[3]De Para Agregador'!$G$1:$H$636,2,FALSE)</f>
        <v>170</v>
      </c>
      <c r="K6256" s="22" t="s">
        <v>4711</v>
      </c>
      <c r="O6256" s="8" t="s">
        <v>3185</v>
      </c>
      <c r="P6256" s="8" t="s">
        <v>3422</v>
      </c>
    </row>
    <row r="6257" spans="1:16" x14ac:dyDescent="0.2">
      <c r="A6257" s="23" t="s">
        <v>4433</v>
      </c>
      <c r="B6257" s="9" t="s">
        <v>3143</v>
      </c>
      <c r="C6257" s="8" t="s">
        <v>6</v>
      </c>
      <c r="D6257" s="8">
        <v>6</v>
      </c>
      <c r="G6257" s="7" t="s">
        <v>3988</v>
      </c>
      <c r="H6257" s="8" t="s">
        <v>4496</v>
      </c>
      <c r="I6257" s="21" t="str">
        <f t="shared" si="167"/>
        <v>NAO_6_20RK</v>
      </c>
      <c r="J6257" s="11">
        <f>VLOOKUP(I6257,'[3]De Para Agregador'!$G$1:$H$636,2,FALSE)</f>
        <v>170</v>
      </c>
      <c r="K6257" s="22" t="s">
        <v>4711</v>
      </c>
      <c r="O6257" s="8" t="s">
        <v>3185</v>
      </c>
      <c r="P6257" s="8" t="s">
        <v>3422</v>
      </c>
    </row>
    <row r="6258" spans="1:16" x14ac:dyDescent="0.2">
      <c r="A6258" s="23" t="s">
        <v>4091</v>
      </c>
      <c r="B6258" s="9" t="s">
        <v>3143</v>
      </c>
      <c r="C6258" s="8" t="s">
        <v>6</v>
      </c>
      <c r="D6258" s="8">
        <v>6</v>
      </c>
      <c r="G6258" s="7" t="s">
        <v>3653</v>
      </c>
      <c r="H6258" s="8" t="s">
        <v>4496</v>
      </c>
      <c r="I6258" s="21" t="str">
        <f t="shared" si="167"/>
        <v>NAO_6_20RK</v>
      </c>
      <c r="J6258" s="11">
        <f>VLOOKUP(I6258,'[3]De Para Agregador'!$G$1:$H$636,2,FALSE)</f>
        <v>170</v>
      </c>
      <c r="K6258" s="22" t="s">
        <v>4711</v>
      </c>
      <c r="O6258" s="8" t="s">
        <v>3185</v>
      </c>
      <c r="P6258" s="8" t="s">
        <v>3422</v>
      </c>
    </row>
    <row r="6259" spans="1:16" x14ac:dyDescent="0.2">
      <c r="A6259" s="23" t="s">
        <v>4433</v>
      </c>
      <c r="B6259" s="9" t="s">
        <v>3143</v>
      </c>
      <c r="C6259" s="8" t="s">
        <v>6</v>
      </c>
      <c r="D6259" s="8">
        <v>6</v>
      </c>
      <c r="G6259" s="7" t="s">
        <v>3988</v>
      </c>
      <c r="H6259" s="8" t="s">
        <v>4496</v>
      </c>
      <c r="I6259" s="21" t="str">
        <f t="shared" si="167"/>
        <v>NAO_6_20RK</v>
      </c>
      <c r="J6259" s="11">
        <f>VLOOKUP(I6259,'[3]De Para Agregador'!$G$1:$H$636,2,FALSE)</f>
        <v>170</v>
      </c>
      <c r="K6259" s="22" t="s">
        <v>4711</v>
      </c>
      <c r="O6259" s="8" t="s">
        <v>3185</v>
      </c>
      <c r="P6259" s="8" t="s">
        <v>3422</v>
      </c>
    </row>
    <row r="6260" spans="1:16" x14ac:dyDescent="0.2">
      <c r="A6260" s="23" t="s">
        <v>4433</v>
      </c>
      <c r="B6260" s="9" t="s">
        <v>3143</v>
      </c>
      <c r="C6260" s="8" t="s">
        <v>6</v>
      </c>
      <c r="D6260" s="8">
        <v>6</v>
      </c>
      <c r="G6260" s="7" t="s">
        <v>3988</v>
      </c>
      <c r="H6260" s="8" t="s">
        <v>4496</v>
      </c>
      <c r="I6260" s="21" t="str">
        <f t="shared" si="167"/>
        <v>NAO_6_20RK</v>
      </c>
      <c r="J6260" s="11">
        <f>VLOOKUP(I6260,'[3]De Para Agregador'!$G$1:$H$636,2,FALSE)</f>
        <v>170</v>
      </c>
      <c r="K6260" s="22" t="s">
        <v>4711</v>
      </c>
      <c r="O6260" s="8" t="s">
        <v>3185</v>
      </c>
      <c r="P6260" s="8" t="s">
        <v>3422</v>
      </c>
    </row>
    <row r="6261" spans="1:16" x14ac:dyDescent="0.2">
      <c r="A6261" s="23" t="s">
        <v>4433</v>
      </c>
      <c r="B6261" s="9" t="s">
        <v>3143</v>
      </c>
      <c r="C6261" s="8" t="s">
        <v>6</v>
      </c>
      <c r="D6261" s="8">
        <v>6</v>
      </c>
      <c r="G6261" s="7" t="s">
        <v>3988</v>
      </c>
      <c r="H6261" s="8" t="s">
        <v>4496</v>
      </c>
      <c r="I6261" s="21" t="str">
        <f t="shared" si="167"/>
        <v>NAO_6_20RK</v>
      </c>
      <c r="J6261" s="11">
        <f>VLOOKUP(I6261,'[3]De Para Agregador'!$G$1:$H$636,2,FALSE)</f>
        <v>170</v>
      </c>
      <c r="K6261" s="22" t="s">
        <v>4711</v>
      </c>
      <c r="O6261" s="8" t="s">
        <v>3185</v>
      </c>
      <c r="P6261" s="8" t="s">
        <v>3422</v>
      </c>
    </row>
    <row r="6262" spans="1:16" x14ac:dyDescent="0.2">
      <c r="A6262" s="23" t="s">
        <v>4091</v>
      </c>
      <c r="B6262" s="9" t="s">
        <v>3143</v>
      </c>
      <c r="C6262" s="8" t="s">
        <v>6</v>
      </c>
      <c r="D6262" s="8">
        <v>6</v>
      </c>
      <c r="G6262" s="7" t="s">
        <v>3653</v>
      </c>
      <c r="H6262" s="8" t="s">
        <v>4496</v>
      </c>
      <c r="I6262" s="21" t="str">
        <f t="shared" si="167"/>
        <v>NAO_6_20RK</v>
      </c>
      <c r="J6262" s="11">
        <f>VLOOKUP(I6262,'[3]De Para Agregador'!$G$1:$H$636,2,FALSE)</f>
        <v>170</v>
      </c>
      <c r="K6262" s="22" t="s">
        <v>4711</v>
      </c>
      <c r="O6262" s="8" t="s">
        <v>3185</v>
      </c>
      <c r="P6262" s="8" t="s">
        <v>3422</v>
      </c>
    </row>
    <row r="6263" spans="1:16" x14ac:dyDescent="0.2">
      <c r="A6263" s="23" t="s">
        <v>4433</v>
      </c>
      <c r="B6263" s="9" t="s">
        <v>3143</v>
      </c>
      <c r="C6263" s="8" t="s">
        <v>6</v>
      </c>
      <c r="D6263" s="8">
        <v>6</v>
      </c>
      <c r="G6263" s="7" t="s">
        <v>3988</v>
      </c>
      <c r="H6263" s="8" t="s">
        <v>4496</v>
      </c>
      <c r="I6263" s="21" t="str">
        <f t="shared" si="167"/>
        <v>NAO_6_20RK</v>
      </c>
      <c r="J6263" s="11">
        <f>VLOOKUP(I6263,'[3]De Para Agregador'!$G$1:$H$636,2,FALSE)</f>
        <v>170</v>
      </c>
      <c r="K6263" s="22" t="s">
        <v>4711</v>
      </c>
      <c r="O6263" s="8" t="s">
        <v>3185</v>
      </c>
      <c r="P6263" s="8" t="s">
        <v>3422</v>
      </c>
    </row>
    <row r="6264" spans="1:16" x14ac:dyDescent="0.2">
      <c r="A6264" s="23" t="s">
        <v>4433</v>
      </c>
      <c r="B6264" s="9" t="s">
        <v>3143</v>
      </c>
      <c r="C6264" s="8" t="s">
        <v>6</v>
      </c>
      <c r="D6264" s="8">
        <v>6</v>
      </c>
      <c r="G6264" s="7" t="s">
        <v>3988</v>
      </c>
      <c r="H6264" s="8" t="s">
        <v>4496</v>
      </c>
      <c r="I6264" s="21" t="str">
        <f t="shared" si="167"/>
        <v>NAO_6_20RK</v>
      </c>
      <c r="J6264" s="11">
        <f>VLOOKUP(I6264,'[3]De Para Agregador'!$G$1:$H$636,2,FALSE)</f>
        <v>170</v>
      </c>
      <c r="K6264" s="22" t="s">
        <v>4711</v>
      </c>
      <c r="O6264" s="8" t="s">
        <v>3185</v>
      </c>
      <c r="P6264" s="8" t="s">
        <v>3422</v>
      </c>
    </row>
    <row r="6265" spans="1:16" x14ac:dyDescent="0.2">
      <c r="A6265" s="23" t="s">
        <v>4091</v>
      </c>
      <c r="B6265" s="9" t="s">
        <v>3143</v>
      </c>
      <c r="C6265" s="8" t="s">
        <v>6</v>
      </c>
      <c r="D6265" s="8">
        <v>6</v>
      </c>
      <c r="G6265" s="7" t="s">
        <v>3653</v>
      </c>
      <c r="H6265" s="8" t="s">
        <v>4496</v>
      </c>
      <c r="I6265" s="21" t="str">
        <f t="shared" si="167"/>
        <v>NAO_6_20RK</v>
      </c>
      <c r="J6265" s="11">
        <f>VLOOKUP(I6265,'[3]De Para Agregador'!$G$1:$H$636,2,FALSE)</f>
        <v>170</v>
      </c>
      <c r="K6265" s="22" t="s">
        <v>4711</v>
      </c>
      <c r="O6265" s="8" t="s">
        <v>3185</v>
      </c>
      <c r="P6265" s="8" t="s">
        <v>3422</v>
      </c>
    </row>
    <row r="6266" spans="1:16" x14ac:dyDescent="0.2">
      <c r="A6266" s="23" t="s">
        <v>4433</v>
      </c>
      <c r="B6266" s="9" t="s">
        <v>3143</v>
      </c>
      <c r="C6266" s="8" t="s">
        <v>6</v>
      </c>
      <c r="D6266" s="8">
        <v>6</v>
      </c>
      <c r="G6266" s="7" t="s">
        <v>3988</v>
      </c>
      <c r="H6266" s="8" t="s">
        <v>4496</v>
      </c>
      <c r="I6266" s="21" t="str">
        <f t="shared" si="167"/>
        <v>NAO_6_20RK</v>
      </c>
      <c r="J6266" s="11">
        <f>VLOOKUP(I6266,'[3]De Para Agregador'!$G$1:$H$636,2,FALSE)</f>
        <v>170</v>
      </c>
      <c r="K6266" s="22" t="s">
        <v>4711</v>
      </c>
      <c r="O6266" s="8" t="s">
        <v>3185</v>
      </c>
      <c r="P6266" s="8" t="s">
        <v>3422</v>
      </c>
    </row>
    <row r="6267" spans="1:16" x14ac:dyDescent="0.2">
      <c r="A6267" s="23" t="s">
        <v>4433</v>
      </c>
      <c r="B6267" s="9" t="s">
        <v>3143</v>
      </c>
      <c r="C6267" s="8" t="s">
        <v>6</v>
      </c>
      <c r="D6267" s="8">
        <v>6</v>
      </c>
      <c r="G6267" s="7" t="s">
        <v>3988</v>
      </c>
      <c r="H6267" s="8" t="s">
        <v>4496</v>
      </c>
      <c r="I6267" s="21" t="str">
        <f t="shared" si="167"/>
        <v>NAO_6_20RK</v>
      </c>
      <c r="J6267" s="11">
        <f>VLOOKUP(I6267,'[3]De Para Agregador'!$G$1:$H$636,2,FALSE)</f>
        <v>170</v>
      </c>
      <c r="K6267" s="22" t="s">
        <v>4711</v>
      </c>
      <c r="O6267" s="8" t="s">
        <v>3185</v>
      </c>
      <c r="P6267" s="8" t="s">
        <v>3422</v>
      </c>
    </row>
    <row r="6268" spans="1:16" x14ac:dyDescent="0.2">
      <c r="A6268" s="23" t="s">
        <v>4091</v>
      </c>
      <c r="B6268" s="9" t="s">
        <v>3143</v>
      </c>
      <c r="C6268" s="8" t="s">
        <v>6</v>
      </c>
      <c r="D6268" s="8">
        <v>6</v>
      </c>
      <c r="G6268" s="7" t="s">
        <v>3653</v>
      </c>
      <c r="H6268" s="8" t="s">
        <v>4496</v>
      </c>
      <c r="I6268" s="21" t="str">
        <f t="shared" si="167"/>
        <v>NAO_6_20RK</v>
      </c>
      <c r="J6268" s="11">
        <f>VLOOKUP(I6268,'[3]De Para Agregador'!$G$1:$H$636,2,FALSE)</f>
        <v>170</v>
      </c>
      <c r="K6268" s="22" t="s">
        <v>4711</v>
      </c>
      <c r="O6268" s="8" t="s">
        <v>3185</v>
      </c>
      <c r="P6268" s="8" t="s">
        <v>3422</v>
      </c>
    </row>
    <row r="6269" spans="1:16" x14ac:dyDescent="0.2">
      <c r="A6269" s="23" t="s">
        <v>4433</v>
      </c>
      <c r="B6269" s="9" t="s">
        <v>3143</v>
      </c>
      <c r="C6269" s="8" t="s">
        <v>6</v>
      </c>
      <c r="D6269" s="8">
        <v>6</v>
      </c>
      <c r="G6269" s="7" t="s">
        <v>3988</v>
      </c>
      <c r="H6269" s="8" t="s">
        <v>4496</v>
      </c>
      <c r="I6269" s="21" t="str">
        <f t="shared" si="167"/>
        <v>NAO_6_20RK</v>
      </c>
      <c r="J6269" s="11">
        <f>VLOOKUP(I6269,'[3]De Para Agregador'!$G$1:$H$636,2,FALSE)</f>
        <v>170</v>
      </c>
      <c r="K6269" s="22" t="s">
        <v>4711</v>
      </c>
      <c r="O6269" s="8" t="s">
        <v>3185</v>
      </c>
      <c r="P6269" s="8" t="s">
        <v>3422</v>
      </c>
    </row>
    <row r="6270" spans="1:16" x14ac:dyDescent="0.2">
      <c r="A6270" s="23" t="s">
        <v>4433</v>
      </c>
      <c r="B6270" s="9" t="s">
        <v>3143</v>
      </c>
      <c r="C6270" s="8" t="s">
        <v>6</v>
      </c>
      <c r="D6270" s="8">
        <v>6</v>
      </c>
      <c r="G6270" s="7" t="s">
        <v>3988</v>
      </c>
      <c r="H6270" s="8" t="s">
        <v>4496</v>
      </c>
      <c r="I6270" s="21" t="str">
        <f t="shared" si="167"/>
        <v>NAO_6_20RK</v>
      </c>
      <c r="J6270" s="11">
        <f>VLOOKUP(I6270,'[3]De Para Agregador'!$G$1:$H$636,2,FALSE)</f>
        <v>170</v>
      </c>
      <c r="K6270" s="22" t="s">
        <v>4711</v>
      </c>
      <c r="O6270" s="8" t="s">
        <v>3185</v>
      </c>
      <c r="P6270" s="8" t="s">
        <v>3422</v>
      </c>
    </row>
    <row r="6271" spans="1:16" x14ac:dyDescent="0.2">
      <c r="A6271" s="23" t="s">
        <v>4091</v>
      </c>
      <c r="B6271" s="9" t="s">
        <v>3143</v>
      </c>
      <c r="C6271" s="8" t="s">
        <v>6</v>
      </c>
      <c r="D6271" s="8">
        <v>6</v>
      </c>
      <c r="G6271" s="7" t="s">
        <v>3653</v>
      </c>
      <c r="H6271" s="8" t="s">
        <v>4496</v>
      </c>
      <c r="I6271" s="21" t="str">
        <f t="shared" si="167"/>
        <v>NAO_6_20RK</v>
      </c>
      <c r="J6271" s="11">
        <f>VLOOKUP(I6271,'[3]De Para Agregador'!$G$1:$H$636,2,FALSE)</f>
        <v>170</v>
      </c>
      <c r="K6271" s="22" t="s">
        <v>4711</v>
      </c>
      <c r="O6271" s="8" t="s">
        <v>3185</v>
      </c>
      <c r="P6271" s="8" t="s">
        <v>3422</v>
      </c>
    </row>
    <row r="6272" spans="1:16" x14ac:dyDescent="0.2">
      <c r="A6272" s="23" t="s">
        <v>4433</v>
      </c>
      <c r="B6272" s="9" t="s">
        <v>3143</v>
      </c>
      <c r="C6272" s="8" t="s">
        <v>6</v>
      </c>
      <c r="D6272" s="8">
        <v>6</v>
      </c>
      <c r="G6272" s="7" t="s">
        <v>3988</v>
      </c>
      <c r="H6272" s="8" t="s">
        <v>4496</v>
      </c>
      <c r="I6272" s="21" t="str">
        <f t="shared" si="167"/>
        <v>NAO_6_20RK</v>
      </c>
      <c r="J6272" s="11">
        <f>VLOOKUP(I6272,'[3]De Para Agregador'!$G$1:$H$636,2,FALSE)</f>
        <v>170</v>
      </c>
      <c r="K6272" s="22" t="s">
        <v>4711</v>
      </c>
      <c r="O6272" s="8" t="s">
        <v>3185</v>
      </c>
      <c r="P6272" s="8" t="s">
        <v>3422</v>
      </c>
    </row>
    <row r="6273" spans="1:16" x14ac:dyDescent="0.2">
      <c r="A6273" s="23" t="s">
        <v>4091</v>
      </c>
      <c r="B6273" s="9" t="s">
        <v>3143</v>
      </c>
      <c r="C6273" s="8" t="s">
        <v>6</v>
      </c>
      <c r="D6273" s="8">
        <v>6</v>
      </c>
      <c r="G6273" s="7" t="s">
        <v>3653</v>
      </c>
      <c r="H6273" s="8" t="s">
        <v>4496</v>
      </c>
      <c r="I6273" s="21" t="str">
        <f t="shared" si="167"/>
        <v>NAO_6_20RK</v>
      </c>
      <c r="J6273" s="11">
        <f>VLOOKUP(I6273,'[3]De Para Agregador'!$G$1:$H$636,2,FALSE)</f>
        <v>170</v>
      </c>
      <c r="K6273" s="22" t="s">
        <v>4711</v>
      </c>
      <c r="O6273" s="8" t="s">
        <v>3185</v>
      </c>
      <c r="P6273" s="8" t="s">
        <v>3422</v>
      </c>
    </row>
    <row r="6274" spans="1:16" x14ac:dyDescent="0.2">
      <c r="A6274" s="23" t="s">
        <v>4433</v>
      </c>
      <c r="B6274" s="9" t="s">
        <v>3143</v>
      </c>
      <c r="C6274" s="8" t="s">
        <v>6</v>
      </c>
      <c r="D6274" s="8">
        <v>6</v>
      </c>
      <c r="G6274" s="7" t="s">
        <v>3988</v>
      </c>
      <c r="H6274" s="8" t="s">
        <v>4496</v>
      </c>
      <c r="I6274" s="21" t="str">
        <f t="shared" si="167"/>
        <v>NAO_6_20RK</v>
      </c>
      <c r="J6274" s="11">
        <f>VLOOKUP(I6274,'[3]De Para Agregador'!$G$1:$H$636,2,FALSE)</f>
        <v>170</v>
      </c>
      <c r="K6274" s="22" t="s">
        <v>4711</v>
      </c>
      <c r="O6274" s="8" t="s">
        <v>3185</v>
      </c>
      <c r="P6274" s="8" t="s">
        <v>3422</v>
      </c>
    </row>
    <row r="6275" spans="1:16" x14ac:dyDescent="0.2">
      <c r="A6275" s="23" t="s">
        <v>4433</v>
      </c>
      <c r="B6275" s="9" t="s">
        <v>3143</v>
      </c>
      <c r="C6275" s="8" t="s">
        <v>6</v>
      </c>
      <c r="D6275" s="8">
        <v>6</v>
      </c>
      <c r="G6275" s="7" t="s">
        <v>3988</v>
      </c>
      <c r="H6275" s="8" t="s">
        <v>4496</v>
      </c>
      <c r="I6275" s="21" t="str">
        <f t="shared" si="167"/>
        <v>NAO_6_20RK</v>
      </c>
      <c r="J6275" s="11">
        <f>VLOOKUP(I6275,'[3]De Para Agregador'!$G$1:$H$636,2,FALSE)</f>
        <v>170</v>
      </c>
      <c r="K6275" s="22" t="s">
        <v>4711</v>
      </c>
      <c r="O6275" s="8" t="s">
        <v>3185</v>
      </c>
      <c r="P6275" s="8" t="s">
        <v>3422</v>
      </c>
    </row>
    <row r="6276" spans="1:16" x14ac:dyDescent="0.2">
      <c r="A6276" s="23" t="s">
        <v>4091</v>
      </c>
      <c r="B6276" s="9" t="s">
        <v>3143</v>
      </c>
      <c r="C6276" s="8" t="s">
        <v>6</v>
      </c>
      <c r="D6276" s="8">
        <v>6</v>
      </c>
      <c r="G6276" s="7" t="s">
        <v>3653</v>
      </c>
      <c r="H6276" s="8" t="s">
        <v>4496</v>
      </c>
      <c r="I6276" s="21" t="str">
        <f t="shared" si="167"/>
        <v>NAO_6_20RK</v>
      </c>
      <c r="J6276" s="11">
        <f>VLOOKUP(I6276,'[3]De Para Agregador'!$G$1:$H$636,2,FALSE)</f>
        <v>170</v>
      </c>
      <c r="K6276" s="22" t="s">
        <v>4711</v>
      </c>
      <c r="O6276" s="8" t="s">
        <v>3185</v>
      </c>
      <c r="P6276" s="8" t="s">
        <v>3422</v>
      </c>
    </row>
    <row r="6277" spans="1:16" x14ac:dyDescent="0.2">
      <c r="A6277" s="23" t="s">
        <v>4433</v>
      </c>
      <c r="B6277" s="9" t="s">
        <v>3143</v>
      </c>
      <c r="C6277" s="8" t="s">
        <v>6</v>
      </c>
      <c r="D6277" s="8">
        <v>6</v>
      </c>
      <c r="G6277" s="7" t="s">
        <v>3988</v>
      </c>
      <c r="H6277" s="8" t="s">
        <v>4496</v>
      </c>
      <c r="I6277" s="21" t="str">
        <f t="shared" si="167"/>
        <v>NAO_6_20RK</v>
      </c>
      <c r="J6277" s="11">
        <f>VLOOKUP(I6277,'[3]De Para Agregador'!$G$1:$H$636,2,FALSE)</f>
        <v>170</v>
      </c>
      <c r="K6277" s="22" t="s">
        <v>4711</v>
      </c>
      <c r="O6277" s="8" t="s">
        <v>3185</v>
      </c>
      <c r="P6277" s="8" t="s">
        <v>3422</v>
      </c>
    </row>
    <row r="6278" spans="1:16" x14ac:dyDescent="0.2">
      <c r="A6278" s="23" t="s">
        <v>4433</v>
      </c>
      <c r="B6278" s="9" t="s">
        <v>3143</v>
      </c>
      <c r="C6278" s="8" t="s">
        <v>6</v>
      </c>
      <c r="D6278" s="8">
        <v>6</v>
      </c>
      <c r="G6278" s="7" t="s">
        <v>3988</v>
      </c>
      <c r="H6278" s="8" t="s">
        <v>4496</v>
      </c>
      <c r="I6278" s="21" t="str">
        <f t="shared" si="167"/>
        <v>NAO_6_20RK</v>
      </c>
      <c r="J6278" s="11">
        <f>VLOOKUP(I6278,'[3]De Para Agregador'!$G$1:$H$636,2,FALSE)</f>
        <v>170</v>
      </c>
      <c r="K6278" s="22" t="s">
        <v>4711</v>
      </c>
      <c r="O6278" s="8" t="s">
        <v>3185</v>
      </c>
      <c r="P6278" s="8" t="s">
        <v>3422</v>
      </c>
    </row>
    <row r="6279" spans="1:16" x14ac:dyDescent="0.2">
      <c r="A6279" s="23" t="s">
        <v>4433</v>
      </c>
      <c r="B6279" s="9" t="s">
        <v>3143</v>
      </c>
      <c r="C6279" s="8" t="s">
        <v>6</v>
      </c>
      <c r="D6279" s="8">
        <v>6</v>
      </c>
      <c r="G6279" s="7" t="s">
        <v>3988</v>
      </c>
      <c r="H6279" s="8" t="s">
        <v>4496</v>
      </c>
      <c r="I6279" s="21" t="str">
        <f t="shared" si="167"/>
        <v>NAO_6_20RK</v>
      </c>
      <c r="J6279" s="11">
        <f>VLOOKUP(I6279,'[3]De Para Agregador'!$G$1:$H$636,2,FALSE)</f>
        <v>170</v>
      </c>
      <c r="K6279" s="22" t="s">
        <v>4711</v>
      </c>
      <c r="O6279" s="8" t="s">
        <v>3185</v>
      </c>
      <c r="P6279" s="8" t="s">
        <v>3422</v>
      </c>
    </row>
    <row r="6280" spans="1:16" x14ac:dyDescent="0.2">
      <c r="A6280" s="23" t="s">
        <v>4091</v>
      </c>
      <c r="B6280" s="9" t="s">
        <v>3143</v>
      </c>
      <c r="C6280" s="8" t="s">
        <v>6</v>
      </c>
      <c r="D6280" s="8">
        <v>6</v>
      </c>
      <c r="G6280" s="7" t="s">
        <v>3653</v>
      </c>
      <c r="H6280" s="8" t="s">
        <v>4496</v>
      </c>
      <c r="I6280" s="21" t="str">
        <f t="shared" si="167"/>
        <v>NAO_6_20RK</v>
      </c>
      <c r="J6280" s="11">
        <f>VLOOKUP(I6280,'[3]De Para Agregador'!$G$1:$H$636,2,FALSE)</f>
        <v>170</v>
      </c>
      <c r="K6280" s="22" t="s">
        <v>4711</v>
      </c>
      <c r="O6280" s="8" t="s">
        <v>3185</v>
      </c>
      <c r="P6280" s="8" t="s">
        <v>3422</v>
      </c>
    </row>
    <row r="6281" spans="1:16" x14ac:dyDescent="0.2">
      <c r="A6281" s="23" t="s">
        <v>4433</v>
      </c>
      <c r="B6281" s="9" t="s">
        <v>3143</v>
      </c>
      <c r="C6281" s="8" t="s">
        <v>6</v>
      </c>
      <c r="D6281" s="8">
        <v>6</v>
      </c>
      <c r="G6281" s="7" t="s">
        <v>3988</v>
      </c>
      <c r="H6281" s="8" t="s">
        <v>4496</v>
      </c>
      <c r="I6281" s="21" t="str">
        <f t="shared" si="167"/>
        <v>NAO_6_20RK</v>
      </c>
      <c r="J6281" s="11">
        <f>VLOOKUP(I6281,'[3]De Para Agregador'!$G$1:$H$636,2,FALSE)</f>
        <v>170</v>
      </c>
      <c r="K6281" s="22" t="s">
        <v>4711</v>
      </c>
      <c r="O6281" s="8" t="s">
        <v>3185</v>
      </c>
      <c r="P6281" s="8" t="s">
        <v>3422</v>
      </c>
    </row>
    <row r="6282" spans="1:16" x14ac:dyDescent="0.2">
      <c r="A6282" s="23" t="s">
        <v>4433</v>
      </c>
      <c r="B6282" s="9" t="s">
        <v>3143</v>
      </c>
      <c r="C6282" s="8" t="s">
        <v>6</v>
      </c>
      <c r="D6282" s="8">
        <v>6</v>
      </c>
      <c r="G6282" s="7" t="s">
        <v>3988</v>
      </c>
      <c r="H6282" s="8" t="s">
        <v>4496</v>
      </c>
      <c r="I6282" s="21" t="str">
        <f t="shared" si="167"/>
        <v>NAO_6_20RK</v>
      </c>
      <c r="J6282" s="11">
        <f>VLOOKUP(I6282,'[3]De Para Agregador'!$G$1:$H$636,2,FALSE)</f>
        <v>170</v>
      </c>
      <c r="K6282" s="22" t="s">
        <v>4711</v>
      </c>
      <c r="O6282" s="8" t="s">
        <v>3185</v>
      </c>
      <c r="P6282" s="8" t="s">
        <v>3422</v>
      </c>
    </row>
    <row r="6283" spans="1:16" x14ac:dyDescent="0.2">
      <c r="A6283" s="23" t="s">
        <v>4091</v>
      </c>
      <c r="B6283" s="9" t="s">
        <v>3143</v>
      </c>
      <c r="C6283" s="8" t="s">
        <v>6</v>
      </c>
      <c r="D6283" s="8">
        <v>6</v>
      </c>
      <c r="G6283" s="7" t="s">
        <v>3653</v>
      </c>
      <c r="H6283" s="8" t="s">
        <v>4496</v>
      </c>
      <c r="I6283" s="21" t="str">
        <f t="shared" si="167"/>
        <v>NAO_6_20RK</v>
      </c>
      <c r="J6283" s="11">
        <f>VLOOKUP(I6283,'[3]De Para Agregador'!$G$1:$H$636,2,FALSE)</f>
        <v>170</v>
      </c>
      <c r="K6283" s="22" t="s">
        <v>4711</v>
      </c>
      <c r="O6283" s="8" t="s">
        <v>3185</v>
      </c>
      <c r="P6283" s="8" t="s">
        <v>3422</v>
      </c>
    </row>
    <row r="6284" spans="1:16" x14ac:dyDescent="0.2">
      <c r="A6284" s="23" t="s">
        <v>4433</v>
      </c>
      <c r="B6284" s="9" t="s">
        <v>3143</v>
      </c>
      <c r="C6284" s="8" t="s">
        <v>6</v>
      </c>
      <c r="D6284" s="8">
        <v>6</v>
      </c>
      <c r="G6284" s="7" t="s">
        <v>3988</v>
      </c>
      <c r="H6284" s="8" t="s">
        <v>4496</v>
      </c>
      <c r="I6284" s="21" t="str">
        <f t="shared" si="167"/>
        <v>NAO_6_20RK</v>
      </c>
      <c r="J6284" s="11">
        <f>VLOOKUP(I6284,'[3]De Para Agregador'!$G$1:$H$636,2,FALSE)</f>
        <v>170</v>
      </c>
      <c r="K6284" s="22" t="s">
        <v>4711</v>
      </c>
      <c r="O6284" s="8" t="s">
        <v>3185</v>
      </c>
      <c r="P6284" s="8" t="s">
        <v>3422</v>
      </c>
    </row>
    <row r="6285" spans="1:16" x14ac:dyDescent="0.2">
      <c r="A6285" s="23" t="s">
        <v>4433</v>
      </c>
      <c r="B6285" s="9" t="s">
        <v>3143</v>
      </c>
      <c r="C6285" s="8" t="s">
        <v>6</v>
      </c>
      <c r="D6285" s="8">
        <v>6</v>
      </c>
      <c r="G6285" s="7" t="s">
        <v>3988</v>
      </c>
      <c r="H6285" s="8" t="s">
        <v>4496</v>
      </c>
      <c r="I6285" s="21" t="str">
        <f t="shared" si="167"/>
        <v>NAO_6_20RK</v>
      </c>
      <c r="J6285" s="11">
        <f>VLOOKUP(I6285,'[3]De Para Agregador'!$G$1:$H$636,2,FALSE)</f>
        <v>170</v>
      </c>
      <c r="K6285" s="22" t="s">
        <v>4711</v>
      </c>
      <c r="O6285" s="8" t="s">
        <v>3185</v>
      </c>
      <c r="P6285" s="8" t="s">
        <v>3422</v>
      </c>
    </row>
    <row r="6286" spans="1:16" x14ac:dyDescent="0.2">
      <c r="A6286" s="23" t="s">
        <v>4091</v>
      </c>
      <c r="B6286" s="9" t="s">
        <v>3143</v>
      </c>
      <c r="C6286" s="8" t="s">
        <v>6</v>
      </c>
      <c r="D6286" s="8">
        <v>6</v>
      </c>
      <c r="G6286" s="7" t="s">
        <v>3653</v>
      </c>
      <c r="H6286" s="8" t="s">
        <v>4496</v>
      </c>
      <c r="I6286" s="21" t="str">
        <f t="shared" si="167"/>
        <v>NAO_6_20RK</v>
      </c>
      <c r="J6286" s="11">
        <f>VLOOKUP(I6286,'[3]De Para Agregador'!$G$1:$H$636,2,FALSE)</f>
        <v>170</v>
      </c>
      <c r="K6286" s="22" t="s">
        <v>4711</v>
      </c>
      <c r="O6286" s="8" t="s">
        <v>3185</v>
      </c>
      <c r="P6286" s="8" t="s">
        <v>3422</v>
      </c>
    </row>
    <row r="6287" spans="1:16" x14ac:dyDescent="0.2">
      <c r="A6287" s="23" t="s">
        <v>4433</v>
      </c>
      <c r="B6287" s="9" t="s">
        <v>3143</v>
      </c>
      <c r="C6287" s="8" t="s">
        <v>6</v>
      </c>
      <c r="D6287" s="8">
        <v>6</v>
      </c>
      <c r="G6287" s="7" t="s">
        <v>3988</v>
      </c>
      <c r="H6287" s="8" t="s">
        <v>4496</v>
      </c>
      <c r="I6287" s="21" t="str">
        <f t="shared" si="167"/>
        <v>NAO_6_20RK</v>
      </c>
      <c r="J6287" s="11">
        <f>VLOOKUP(I6287,'[3]De Para Agregador'!$G$1:$H$636,2,FALSE)</f>
        <v>170</v>
      </c>
      <c r="K6287" s="22" t="s">
        <v>4711</v>
      </c>
      <c r="O6287" s="8" t="s">
        <v>3185</v>
      </c>
      <c r="P6287" s="8" t="s">
        <v>3422</v>
      </c>
    </row>
    <row r="6288" spans="1:16" x14ac:dyDescent="0.2">
      <c r="A6288" s="23" t="s">
        <v>4433</v>
      </c>
      <c r="B6288" s="9" t="s">
        <v>3143</v>
      </c>
      <c r="C6288" s="8" t="s">
        <v>6</v>
      </c>
      <c r="D6288" s="8">
        <v>6</v>
      </c>
      <c r="G6288" s="7" t="s">
        <v>3988</v>
      </c>
      <c r="H6288" s="8" t="s">
        <v>4496</v>
      </c>
      <c r="I6288" s="21" t="str">
        <f t="shared" si="167"/>
        <v>NAO_6_20RK</v>
      </c>
      <c r="J6288" s="11">
        <f>VLOOKUP(I6288,'[3]De Para Agregador'!$G$1:$H$636,2,FALSE)</f>
        <v>170</v>
      </c>
      <c r="K6288" s="22" t="s">
        <v>4711</v>
      </c>
      <c r="O6288" s="8" t="s">
        <v>3185</v>
      </c>
      <c r="P6288" s="8" t="s">
        <v>3422</v>
      </c>
    </row>
    <row r="6289" spans="1:16" x14ac:dyDescent="0.2">
      <c r="A6289" s="23" t="s">
        <v>4091</v>
      </c>
      <c r="B6289" s="9" t="s">
        <v>3143</v>
      </c>
      <c r="C6289" s="8" t="s">
        <v>6</v>
      </c>
      <c r="D6289" s="8">
        <v>6</v>
      </c>
      <c r="G6289" s="7" t="s">
        <v>3653</v>
      </c>
      <c r="H6289" s="8" t="s">
        <v>4496</v>
      </c>
      <c r="I6289" s="21" t="str">
        <f t="shared" si="167"/>
        <v>NAO_6_20RK</v>
      </c>
      <c r="J6289" s="11">
        <f>VLOOKUP(I6289,'[3]De Para Agregador'!$G$1:$H$636,2,FALSE)</f>
        <v>170</v>
      </c>
      <c r="K6289" s="22" t="s">
        <v>4711</v>
      </c>
      <c r="O6289" s="8" t="s">
        <v>3185</v>
      </c>
      <c r="P6289" s="8" t="s">
        <v>3422</v>
      </c>
    </row>
    <row r="6290" spans="1:16" x14ac:dyDescent="0.2">
      <c r="A6290" s="23" t="s">
        <v>4433</v>
      </c>
      <c r="B6290" s="9" t="s">
        <v>3143</v>
      </c>
      <c r="C6290" s="8" t="s">
        <v>6</v>
      </c>
      <c r="D6290" s="8">
        <v>6</v>
      </c>
      <c r="G6290" s="7" t="s">
        <v>3988</v>
      </c>
      <c r="H6290" s="8" t="s">
        <v>4496</v>
      </c>
      <c r="I6290" s="21" t="str">
        <f t="shared" si="167"/>
        <v>NAO_6_20RK</v>
      </c>
      <c r="J6290" s="11">
        <f>VLOOKUP(I6290,'[3]De Para Agregador'!$G$1:$H$636,2,FALSE)</f>
        <v>170</v>
      </c>
      <c r="K6290" s="22" t="s">
        <v>4711</v>
      </c>
      <c r="O6290" s="8" t="s">
        <v>3185</v>
      </c>
      <c r="P6290" s="8" t="s">
        <v>3422</v>
      </c>
    </row>
    <row r="6291" spans="1:16" x14ac:dyDescent="0.2">
      <c r="A6291" s="23" t="s">
        <v>4433</v>
      </c>
      <c r="B6291" s="9" t="s">
        <v>3143</v>
      </c>
      <c r="C6291" s="8" t="s">
        <v>6</v>
      </c>
      <c r="D6291" s="8">
        <v>6</v>
      </c>
      <c r="G6291" s="7" t="s">
        <v>3988</v>
      </c>
      <c r="H6291" s="8" t="s">
        <v>4496</v>
      </c>
      <c r="I6291" s="21" t="str">
        <f t="shared" si="167"/>
        <v>NAO_6_20RK</v>
      </c>
      <c r="J6291" s="11">
        <f>VLOOKUP(I6291,'[3]De Para Agregador'!$G$1:$H$636,2,FALSE)</f>
        <v>170</v>
      </c>
      <c r="K6291" s="22" t="s">
        <v>4711</v>
      </c>
      <c r="O6291" s="8" t="s">
        <v>3185</v>
      </c>
      <c r="P6291" s="8" t="s">
        <v>3422</v>
      </c>
    </row>
    <row r="6292" spans="1:16" x14ac:dyDescent="0.2">
      <c r="A6292" s="23" t="s">
        <v>4433</v>
      </c>
      <c r="B6292" s="9" t="s">
        <v>3143</v>
      </c>
      <c r="C6292" s="8" t="s">
        <v>6</v>
      </c>
      <c r="D6292" s="8">
        <v>6</v>
      </c>
      <c r="G6292" s="7" t="s">
        <v>3988</v>
      </c>
      <c r="H6292" s="8" t="s">
        <v>4496</v>
      </c>
      <c r="I6292" s="21" t="str">
        <f t="shared" si="167"/>
        <v>NAO_6_20RK</v>
      </c>
      <c r="J6292" s="11">
        <f>VLOOKUP(I6292,'[3]De Para Agregador'!$G$1:$H$636,2,FALSE)</f>
        <v>170</v>
      </c>
      <c r="K6292" s="22" t="s">
        <v>4711</v>
      </c>
      <c r="O6292" s="8" t="s">
        <v>3185</v>
      </c>
      <c r="P6292" s="8" t="s">
        <v>3422</v>
      </c>
    </row>
    <row r="6293" spans="1:16" x14ac:dyDescent="0.2">
      <c r="A6293" s="23" t="s">
        <v>4091</v>
      </c>
      <c r="B6293" s="9" t="s">
        <v>3143</v>
      </c>
      <c r="C6293" s="8" t="s">
        <v>6</v>
      </c>
      <c r="D6293" s="8">
        <v>6</v>
      </c>
      <c r="G6293" s="7" t="s">
        <v>3653</v>
      </c>
      <c r="H6293" s="8" t="s">
        <v>4496</v>
      </c>
      <c r="I6293" s="21" t="str">
        <f t="shared" si="167"/>
        <v>NAO_6_20RK</v>
      </c>
      <c r="J6293" s="11">
        <f>VLOOKUP(I6293,'[3]De Para Agregador'!$G$1:$H$636,2,FALSE)</f>
        <v>170</v>
      </c>
      <c r="K6293" s="22" t="s">
        <v>4711</v>
      </c>
      <c r="O6293" s="8" t="s">
        <v>3185</v>
      </c>
      <c r="P6293" s="8" t="s">
        <v>3422</v>
      </c>
    </row>
    <row r="6294" spans="1:16" x14ac:dyDescent="0.2">
      <c r="A6294" s="23" t="s">
        <v>4433</v>
      </c>
      <c r="B6294" s="9" t="s">
        <v>3143</v>
      </c>
      <c r="C6294" s="8" t="s">
        <v>6</v>
      </c>
      <c r="D6294" s="8">
        <v>6</v>
      </c>
      <c r="G6294" s="7" t="s">
        <v>3988</v>
      </c>
      <c r="H6294" s="8" t="s">
        <v>4496</v>
      </c>
      <c r="I6294" s="21" t="str">
        <f t="shared" si="167"/>
        <v>NAO_6_20RK</v>
      </c>
      <c r="J6294" s="11">
        <f>VLOOKUP(I6294,'[3]De Para Agregador'!$G$1:$H$636,2,FALSE)</f>
        <v>170</v>
      </c>
      <c r="K6294" s="22" t="s">
        <v>4711</v>
      </c>
      <c r="O6294" s="8" t="s">
        <v>3185</v>
      </c>
      <c r="P6294" s="8" t="s">
        <v>3422</v>
      </c>
    </row>
    <row r="6295" spans="1:16" x14ac:dyDescent="0.2">
      <c r="A6295" s="23" t="s">
        <v>4433</v>
      </c>
      <c r="B6295" s="9" t="s">
        <v>3143</v>
      </c>
      <c r="C6295" s="8" t="s">
        <v>6</v>
      </c>
      <c r="D6295" s="8">
        <v>6</v>
      </c>
      <c r="G6295" s="7" t="s">
        <v>3988</v>
      </c>
      <c r="H6295" s="8" t="s">
        <v>4496</v>
      </c>
      <c r="I6295" s="21" t="str">
        <f t="shared" si="167"/>
        <v>NAO_6_20RK</v>
      </c>
      <c r="J6295" s="11">
        <f>VLOOKUP(I6295,'[3]De Para Agregador'!$G$1:$H$636,2,FALSE)</f>
        <v>170</v>
      </c>
      <c r="K6295" s="22" t="s">
        <v>4711</v>
      </c>
      <c r="O6295" s="8" t="s">
        <v>3185</v>
      </c>
      <c r="P6295" s="8" t="s">
        <v>3422</v>
      </c>
    </row>
    <row r="6296" spans="1:16" x14ac:dyDescent="0.2">
      <c r="A6296" s="23" t="s">
        <v>4091</v>
      </c>
      <c r="B6296" s="9" t="s">
        <v>3143</v>
      </c>
      <c r="C6296" s="8" t="s">
        <v>6</v>
      </c>
      <c r="D6296" s="8">
        <v>6</v>
      </c>
      <c r="G6296" s="7" t="s">
        <v>3653</v>
      </c>
      <c r="H6296" s="8" t="s">
        <v>4496</v>
      </c>
      <c r="I6296" s="21" t="str">
        <f t="shared" si="167"/>
        <v>NAO_6_20RK</v>
      </c>
      <c r="J6296" s="11">
        <f>VLOOKUP(I6296,'[3]De Para Agregador'!$G$1:$H$636,2,FALSE)</f>
        <v>170</v>
      </c>
      <c r="K6296" s="22" t="s">
        <v>4711</v>
      </c>
      <c r="O6296" s="8" t="s">
        <v>3185</v>
      </c>
      <c r="P6296" s="8" t="s">
        <v>3422</v>
      </c>
    </row>
    <row r="6297" spans="1:16" x14ac:dyDescent="0.2">
      <c r="A6297" s="23" t="s">
        <v>4433</v>
      </c>
      <c r="B6297" s="9" t="s">
        <v>3143</v>
      </c>
      <c r="C6297" s="8" t="s">
        <v>6</v>
      </c>
      <c r="D6297" s="8">
        <v>6</v>
      </c>
      <c r="G6297" s="7" t="s">
        <v>3988</v>
      </c>
      <c r="H6297" s="8" t="s">
        <v>4496</v>
      </c>
      <c r="I6297" s="21" t="str">
        <f t="shared" si="167"/>
        <v>NAO_6_20RK</v>
      </c>
      <c r="J6297" s="11">
        <f>VLOOKUP(I6297,'[3]De Para Agregador'!$G$1:$H$636,2,FALSE)</f>
        <v>170</v>
      </c>
      <c r="K6297" s="22" t="s">
        <v>4711</v>
      </c>
      <c r="O6297" s="8" t="s">
        <v>3185</v>
      </c>
      <c r="P6297" s="8" t="s">
        <v>3422</v>
      </c>
    </row>
    <row r="6298" spans="1:16" x14ac:dyDescent="0.2">
      <c r="A6298" s="23" t="s">
        <v>4433</v>
      </c>
      <c r="B6298" s="9" t="s">
        <v>3143</v>
      </c>
      <c r="C6298" s="8" t="s">
        <v>6</v>
      </c>
      <c r="D6298" s="8">
        <v>6</v>
      </c>
      <c r="G6298" s="7" t="s">
        <v>3988</v>
      </c>
      <c r="H6298" s="8" t="s">
        <v>4496</v>
      </c>
      <c r="I6298" s="21" t="str">
        <f t="shared" ref="I6298:I6361" si="168">CONCATENATE(C6298,"_",D6298,"_",O6298)</f>
        <v>NAO_6_20RK</v>
      </c>
      <c r="J6298" s="11">
        <f>VLOOKUP(I6298,'[3]De Para Agregador'!$G$1:$H$636,2,FALSE)</f>
        <v>170</v>
      </c>
      <c r="K6298" s="22" t="s">
        <v>4711</v>
      </c>
      <c r="O6298" s="8" t="s">
        <v>3185</v>
      </c>
      <c r="P6298" s="8" t="s">
        <v>3422</v>
      </c>
    </row>
    <row r="6299" spans="1:16" x14ac:dyDescent="0.2">
      <c r="A6299" s="23" t="s">
        <v>4091</v>
      </c>
      <c r="B6299" s="9" t="s">
        <v>3143</v>
      </c>
      <c r="C6299" s="8" t="s">
        <v>6</v>
      </c>
      <c r="D6299" s="8">
        <v>6</v>
      </c>
      <c r="G6299" s="7" t="s">
        <v>3653</v>
      </c>
      <c r="H6299" s="8" t="s">
        <v>4496</v>
      </c>
      <c r="I6299" s="21" t="str">
        <f t="shared" si="168"/>
        <v>NAO_6_20RK</v>
      </c>
      <c r="J6299" s="11">
        <f>VLOOKUP(I6299,'[3]De Para Agregador'!$G$1:$H$636,2,FALSE)</f>
        <v>170</v>
      </c>
      <c r="K6299" s="22" t="s">
        <v>4711</v>
      </c>
      <c r="O6299" s="8" t="s">
        <v>3185</v>
      </c>
      <c r="P6299" s="8" t="s">
        <v>3422</v>
      </c>
    </row>
    <row r="6300" spans="1:16" x14ac:dyDescent="0.2">
      <c r="A6300" s="23" t="s">
        <v>4433</v>
      </c>
      <c r="B6300" s="9" t="s">
        <v>3143</v>
      </c>
      <c r="C6300" s="8" t="s">
        <v>6</v>
      </c>
      <c r="D6300" s="8">
        <v>6</v>
      </c>
      <c r="G6300" s="7" t="s">
        <v>3988</v>
      </c>
      <c r="H6300" s="8" t="s">
        <v>4496</v>
      </c>
      <c r="I6300" s="21" t="str">
        <f t="shared" si="168"/>
        <v>NAO_6_20RK</v>
      </c>
      <c r="J6300" s="11">
        <f>VLOOKUP(I6300,'[3]De Para Agregador'!$G$1:$H$636,2,FALSE)</f>
        <v>170</v>
      </c>
      <c r="K6300" s="22" t="s">
        <v>4711</v>
      </c>
      <c r="O6300" s="8" t="s">
        <v>3185</v>
      </c>
      <c r="P6300" s="8" t="s">
        <v>3422</v>
      </c>
    </row>
    <row r="6301" spans="1:16" x14ac:dyDescent="0.2">
      <c r="A6301" s="23" t="s">
        <v>4433</v>
      </c>
      <c r="B6301" s="9" t="s">
        <v>3143</v>
      </c>
      <c r="C6301" s="8" t="s">
        <v>6</v>
      </c>
      <c r="D6301" s="8">
        <v>6</v>
      </c>
      <c r="G6301" s="7" t="s">
        <v>3988</v>
      </c>
      <c r="H6301" s="8" t="s">
        <v>4496</v>
      </c>
      <c r="I6301" s="21" t="str">
        <f t="shared" si="168"/>
        <v>NAO_6_20RK</v>
      </c>
      <c r="J6301" s="11">
        <f>VLOOKUP(I6301,'[3]De Para Agregador'!$G$1:$H$636,2,FALSE)</f>
        <v>170</v>
      </c>
      <c r="K6301" s="22" t="s">
        <v>4711</v>
      </c>
      <c r="O6301" s="8" t="s">
        <v>3185</v>
      </c>
      <c r="P6301" s="8" t="s">
        <v>3422</v>
      </c>
    </row>
    <row r="6302" spans="1:16" x14ac:dyDescent="0.2">
      <c r="A6302" s="23" t="s">
        <v>4091</v>
      </c>
      <c r="B6302" s="9" t="s">
        <v>3143</v>
      </c>
      <c r="C6302" s="8" t="s">
        <v>6</v>
      </c>
      <c r="D6302" s="8">
        <v>6</v>
      </c>
      <c r="G6302" s="7" t="s">
        <v>3653</v>
      </c>
      <c r="H6302" s="8" t="s">
        <v>4496</v>
      </c>
      <c r="I6302" s="21" t="str">
        <f t="shared" si="168"/>
        <v>NAO_6_20RK</v>
      </c>
      <c r="J6302" s="11">
        <f>VLOOKUP(I6302,'[3]De Para Agregador'!$G$1:$H$636,2,FALSE)</f>
        <v>170</v>
      </c>
      <c r="K6302" s="22" t="s">
        <v>4711</v>
      </c>
      <c r="O6302" s="8" t="s">
        <v>3185</v>
      </c>
      <c r="P6302" s="8" t="s">
        <v>3422</v>
      </c>
    </row>
    <row r="6303" spans="1:16" x14ac:dyDescent="0.2">
      <c r="A6303" s="23" t="s">
        <v>4433</v>
      </c>
      <c r="B6303" s="9" t="s">
        <v>3143</v>
      </c>
      <c r="C6303" s="8" t="s">
        <v>6</v>
      </c>
      <c r="D6303" s="8">
        <v>6</v>
      </c>
      <c r="G6303" s="7" t="s">
        <v>3988</v>
      </c>
      <c r="H6303" s="8" t="s">
        <v>4496</v>
      </c>
      <c r="I6303" s="21" t="str">
        <f t="shared" si="168"/>
        <v>NAO_6_20RK</v>
      </c>
      <c r="J6303" s="11">
        <f>VLOOKUP(I6303,'[3]De Para Agregador'!$G$1:$H$636,2,FALSE)</f>
        <v>170</v>
      </c>
      <c r="K6303" s="22" t="s">
        <v>4711</v>
      </c>
      <c r="O6303" s="8" t="s">
        <v>3185</v>
      </c>
      <c r="P6303" s="8" t="s">
        <v>3422</v>
      </c>
    </row>
    <row r="6304" spans="1:16" x14ac:dyDescent="0.2">
      <c r="A6304" s="23" t="s">
        <v>4091</v>
      </c>
      <c r="B6304" s="9" t="s">
        <v>3143</v>
      </c>
      <c r="C6304" s="8" t="s">
        <v>6</v>
      </c>
      <c r="D6304" s="8">
        <v>6</v>
      </c>
      <c r="G6304" s="7" t="s">
        <v>3653</v>
      </c>
      <c r="H6304" s="8" t="s">
        <v>4496</v>
      </c>
      <c r="I6304" s="21" t="str">
        <f t="shared" si="168"/>
        <v>NAO_6_20RK</v>
      </c>
      <c r="J6304" s="11">
        <f>VLOOKUP(I6304,'[3]De Para Agregador'!$G$1:$H$636,2,FALSE)</f>
        <v>170</v>
      </c>
      <c r="K6304" s="22" t="s">
        <v>4711</v>
      </c>
      <c r="O6304" s="8" t="s">
        <v>3185</v>
      </c>
      <c r="P6304" s="8" t="s">
        <v>3422</v>
      </c>
    </row>
    <row r="6305" spans="1:16" x14ac:dyDescent="0.2">
      <c r="A6305" s="23" t="s">
        <v>4433</v>
      </c>
      <c r="B6305" s="9" t="s">
        <v>3143</v>
      </c>
      <c r="C6305" s="8" t="s">
        <v>6</v>
      </c>
      <c r="D6305" s="8">
        <v>6</v>
      </c>
      <c r="G6305" s="7" t="s">
        <v>3988</v>
      </c>
      <c r="H6305" s="8" t="s">
        <v>4496</v>
      </c>
      <c r="I6305" s="21" t="str">
        <f t="shared" si="168"/>
        <v>NAO_6_20RK</v>
      </c>
      <c r="J6305" s="11">
        <f>VLOOKUP(I6305,'[3]De Para Agregador'!$G$1:$H$636,2,FALSE)</f>
        <v>170</v>
      </c>
      <c r="K6305" s="22" t="s">
        <v>4711</v>
      </c>
      <c r="O6305" s="8" t="s">
        <v>3185</v>
      </c>
      <c r="P6305" s="8" t="s">
        <v>3422</v>
      </c>
    </row>
    <row r="6306" spans="1:16" x14ac:dyDescent="0.2">
      <c r="A6306" s="23" t="s">
        <v>4433</v>
      </c>
      <c r="B6306" s="9" t="s">
        <v>3143</v>
      </c>
      <c r="C6306" s="8" t="s">
        <v>6</v>
      </c>
      <c r="D6306" s="8">
        <v>6</v>
      </c>
      <c r="G6306" s="7" t="s">
        <v>3988</v>
      </c>
      <c r="H6306" s="8" t="s">
        <v>4496</v>
      </c>
      <c r="I6306" s="21" t="str">
        <f t="shared" si="168"/>
        <v>NAO_6_20RK</v>
      </c>
      <c r="J6306" s="11">
        <f>VLOOKUP(I6306,'[3]De Para Agregador'!$G$1:$H$636,2,FALSE)</f>
        <v>170</v>
      </c>
      <c r="K6306" s="22" t="s">
        <v>4711</v>
      </c>
      <c r="O6306" s="8" t="s">
        <v>3185</v>
      </c>
      <c r="P6306" s="8" t="s">
        <v>3422</v>
      </c>
    </row>
    <row r="6307" spans="1:16" x14ac:dyDescent="0.2">
      <c r="A6307" s="23" t="s">
        <v>4433</v>
      </c>
      <c r="B6307" s="9" t="s">
        <v>3143</v>
      </c>
      <c r="C6307" s="8" t="s">
        <v>6</v>
      </c>
      <c r="D6307" s="8">
        <v>6</v>
      </c>
      <c r="G6307" s="7" t="s">
        <v>3988</v>
      </c>
      <c r="H6307" s="8" t="s">
        <v>4496</v>
      </c>
      <c r="I6307" s="21" t="str">
        <f t="shared" si="168"/>
        <v>NAO_6_20RK</v>
      </c>
      <c r="J6307" s="11">
        <f>VLOOKUP(I6307,'[3]De Para Agregador'!$G$1:$H$636,2,FALSE)</f>
        <v>170</v>
      </c>
      <c r="K6307" s="22" t="s">
        <v>4711</v>
      </c>
      <c r="O6307" s="8" t="s">
        <v>3185</v>
      </c>
      <c r="P6307" s="8" t="s">
        <v>3422</v>
      </c>
    </row>
    <row r="6308" spans="1:16" x14ac:dyDescent="0.2">
      <c r="A6308" s="23" t="s">
        <v>4433</v>
      </c>
      <c r="B6308" s="9" t="s">
        <v>3143</v>
      </c>
      <c r="C6308" s="8" t="s">
        <v>6</v>
      </c>
      <c r="D6308" s="8">
        <v>6</v>
      </c>
      <c r="G6308" s="7" t="s">
        <v>3988</v>
      </c>
      <c r="H6308" s="8" t="s">
        <v>4496</v>
      </c>
      <c r="I6308" s="21" t="str">
        <f t="shared" si="168"/>
        <v>NAO_6_20RK</v>
      </c>
      <c r="J6308" s="11">
        <f>VLOOKUP(I6308,'[3]De Para Agregador'!$G$1:$H$636,2,FALSE)</f>
        <v>170</v>
      </c>
      <c r="K6308" s="22" t="s">
        <v>4711</v>
      </c>
      <c r="O6308" s="8" t="s">
        <v>3185</v>
      </c>
      <c r="P6308" s="8" t="s">
        <v>3422</v>
      </c>
    </row>
    <row r="6309" spans="1:16" x14ac:dyDescent="0.2">
      <c r="A6309" s="23" t="s">
        <v>4433</v>
      </c>
      <c r="B6309" s="9" t="s">
        <v>3143</v>
      </c>
      <c r="C6309" s="8" t="s">
        <v>6</v>
      </c>
      <c r="D6309" s="8">
        <v>6</v>
      </c>
      <c r="G6309" s="7" t="s">
        <v>3988</v>
      </c>
      <c r="H6309" s="8" t="s">
        <v>4496</v>
      </c>
      <c r="I6309" s="21" t="str">
        <f t="shared" si="168"/>
        <v>NAO_6_20RK</v>
      </c>
      <c r="J6309" s="11">
        <f>VLOOKUP(I6309,'[3]De Para Agregador'!$G$1:$H$636,2,FALSE)</f>
        <v>170</v>
      </c>
      <c r="K6309" s="22" t="s">
        <v>4711</v>
      </c>
      <c r="O6309" s="8" t="s">
        <v>3185</v>
      </c>
      <c r="P6309" s="8" t="s">
        <v>3422</v>
      </c>
    </row>
    <row r="6310" spans="1:16" x14ac:dyDescent="0.2">
      <c r="A6310" s="23" t="s">
        <v>4091</v>
      </c>
      <c r="B6310" s="9" t="s">
        <v>3143</v>
      </c>
      <c r="C6310" s="8" t="s">
        <v>6</v>
      </c>
      <c r="D6310" s="8">
        <v>6</v>
      </c>
      <c r="G6310" s="7" t="s">
        <v>3653</v>
      </c>
      <c r="H6310" s="8" t="s">
        <v>4496</v>
      </c>
      <c r="I6310" s="21" t="str">
        <f t="shared" si="168"/>
        <v>NAO_6_20RK</v>
      </c>
      <c r="J6310" s="11">
        <f>VLOOKUP(I6310,'[3]De Para Agregador'!$G$1:$H$636,2,FALSE)</f>
        <v>170</v>
      </c>
      <c r="K6310" s="22" t="s">
        <v>4711</v>
      </c>
      <c r="O6310" s="8" t="s">
        <v>3185</v>
      </c>
      <c r="P6310" s="8" t="s">
        <v>3422</v>
      </c>
    </row>
    <row r="6311" spans="1:16" x14ac:dyDescent="0.2">
      <c r="A6311" s="23" t="s">
        <v>4433</v>
      </c>
      <c r="B6311" s="9" t="s">
        <v>3143</v>
      </c>
      <c r="C6311" s="8" t="s">
        <v>6</v>
      </c>
      <c r="D6311" s="8">
        <v>6</v>
      </c>
      <c r="G6311" s="7" t="s">
        <v>3988</v>
      </c>
      <c r="H6311" s="8" t="s">
        <v>4496</v>
      </c>
      <c r="I6311" s="21" t="str">
        <f t="shared" si="168"/>
        <v>NAO_6_20RK</v>
      </c>
      <c r="J6311" s="11">
        <f>VLOOKUP(I6311,'[3]De Para Agregador'!$G$1:$H$636,2,FALSE)</f>
        <v>170</v>
      </c>
      <c r="K6311" s="22" t="s">
        <v>4711</v>
      </c>
      <c r="O6311" s="8" t="s">
        <v>3185</v>
      </c>
      <c r="P6311" s="8" t="s">
        <v>3422</v>
      </c>
    </row>
    <row r="6312" spans="1:16" x14ac:dyDescent="0.2">
      <c r="A6312" s="23" t="s">
        <v>4433</v>
      </c>
      <c r="B6312" s="9" t="s">
        <v>3143</v>
      </c>
      <c r="C6312" s="8" t="s">
        <v>6</v>
      </c>
      <c r="D6312" s="8">
        <v>6</v>
      </c>
      <c r="G6312" s="7" t="s">
        <v>3988</v>
      </c>
      <c r="H6312" s="8" t="s">
        <v>4496</v>
      </c>
      <c r="I6312" s="21" t="str">
        <f t="shared" si="168"/>
        <v>NAO_6_20RK</v>
      </c>
      <c r="J6312" s="11">
        <f>VLOOKUP(I6312,'[3]De Para Agregador'!$G$1:$H$636,2,FALSE)</f>
        <v>170</v>
      </c>
      <c r="K6312" s="22" t="s">
        <v>4711</v>
      </c>
      <c r="O6312" s="8" t="s">
        <v>3185</v>
      </c>
      <c r="P6312" s="8" t="s">
        <v>3422</v>
      </c>
    </row>
    <row r="6313" spans="1:16" x14ac:dyDescent="0.2">
      <c r="A6313" s="23" t="s">
        <v>4433</v>
      </c>
      <c r="B6313" s="9" t="s">
        <v>3143</v>
      </c>
      <c r="C6313" s="8" t="s">
        <v>6</v>
      </c>
      <c r="D6313" s="8">
        <v>6</v>
      </c>
      <c r="G6313" s="7" t="s">
        <v>3988</v>
      </c>
      <c r="H6313" s="8" t="s">
        <v>4496</v>
      </c>
      <c r="I6313" s="21" t="str">
        <f t="shared" si="168"/>
        <v>NAO_6_20RK</v>
      </c>
      <c r="J6313" s="11">
        <f>VLOOKUP(I6313,'[3]De Para Agregador'!$G$1:$H$636,2,FALSE)</f>
        <v>170</v>
      </c>
      <c r="K6313" s="22" t="s">
        <v>4711</v>
      </c>
      <c r="O6313" s="8" t="s">
        <v>3185</v>
      </c>
      <c r="P6313" s="8" t="s">
        <v>3422</v>
      </c>
    </row>
    <row r="6314" spans="1:16" x14ac:dyDescent="0.2">
      <c r="A6314" s="23" t="s">
        <v>4091</v>
      </c>
      <c r="B6314" s="9" t="s">
        <v>3143</v>
      </c>
      <c r="C6314" s="8" t="s">
        <v>6</v>
      </c>
      <c r="D6314" s="8">
        <v>6</v>
      </c>
      <c r="G6314" s="7" t="s">
        <v>3653</v>
      </c>
      <c r="H6314" s="8" t="s">
        <v>4496</v>
      </c>
      <c r="I6314" s="21" t="str">
        <f t="shared" si="168"/>
        <v>NAO_6_20RK</v>
      </c>
      <c r="J6314" s="11">
        <f>VLOOKUP(I6314,'[3]De Para Agregador'!$G$1:$H$636,2,FALSE)</f>
        <v>170</v>
      </c>
      <c r="K6314" s="22" t="s">
        <v>4711</v>
      </c>
      <c r="O6314" s="8" t="s">
        <v>3185</v>
      </c>
      <c r="P6314" s="8" t="s">
        <v>3422</v>
      </c>
    </row>
    <row r="6315" spans="1:16" x14ac:dyDescent="0.2">
      <c r="A6315" s="23" t="s">
        <v>4433</v>
      </c>
      <c r="B6315" s="9" t="s">
        <v>3143</v>
      </c>
      <c r="C6315" s="8" t="s">
        <v>6</v>
      </c>
      <c r="D6315" s="8">
        <v>6</v>
      </c>
      <c r="G6315" s="7" t="s">
        <v>3988</v>
      </c>
      <c r="H6315" s="8" t="s">
        <v>4496</v>
      </c>
      <c r="I6315" s="21" t="str">
        <f t="shared" si="168"/>
        <v>NAO_6_20RK</v>
      </c>
      <c r="J6315" s="11">
        <f>VLOOKUP(I6315,'[3]De Para Agregador'!$G$1:$H$636,2,FALSE)</f>
        <v>170</v>
      </c>
      <c r="K6315" s="22" t="s">
        <v>4711</v>
      </c>
      <c r="O6315" s="8" t="s">
        <v>3185</v>
      </c>
      <c r="P6315" s="8" t="s">
        <v>3422</v>
      </c>
    </row>
    <row r="6316" spans="1:16" x14ac:dyDescent="0.2">
      <c r="A6316" s="23" t="s">
        <v>4091</v>
      </c>
      <c r="B6316" s="9" t="s">
        <v>3143</v>
      </c>
      <c r="C6316" s="8" t="s">
        <v>6</v>
      </c>
      <c r="D6316" s="8">
        <v>6</v>
      </c>
      <c r="G6316" s="7" t="s">
        <v>3653</v>
      </c>
      <c r="H6316" s="8" t="s">
        <v>4496</v>
      </c>
      <c r="I6316" s="21" t="str">
        <f t="shared" si="168"/>
        <v>NAO_6_20RK</v>
      </c>
      <c r="J6316" s="11">
        <f>VLOOKUP(I6316,'[3]De Para Agregador'!$G$1:$H$636,2,FALSE)</f>
        <v>170</v>
      </c>
      <c r="K6316" s="22" t="s">
        <v>4711</v>
      </c>
      <c r="O6316" s="8" t="s">
        <v>3185</v>
      </c>
      <c r="P6316" s="8" t="s">
        <v>3422</v>
      </c>
    </row>
    <row r="6317" spans="1:16" x14ac:dyDescent="0.2">
      <c r="A6317" s="23" t="s">
        <v>4433</v>
      </c>
      <c r="B6317" s="9" t="s">
        <v>3143</v>
      </c>
      <c r="C6317" s="8" t="s">
        <v>6</v>
      </c>
      <c r="D6317" s="8">
        <v>6</v>
      </c>
      <c r="G6317" s="7" t="s">
        <v>3988</v>
      </c>
      <c r="H6317" s="8" t="s">
        <v>4496</v>
      </c>
      <c r="I6317" s="21" t="str">
        <f t="shared" si="168"/>
        <v>NAO_6_20RK</v>
      </c>
      <c r="J6317" s="11">
        <f>VLOOKUP(I6317,'[3]De Para Agregador'!$G$1:$H$636,2,FALSE)</f>
        <v>170</v>
      </c>
      <c r="K6317" s="22" t="s">
        <v>4711</v>
      </c>
      <c r="O6317" s="8" t="s">
        <v>3185</v>
      </c>
      <c r="P6317" s="8" t="s">
        <v>3422</v>
      </c>
    </row>
    <row r="6318" spans="1:16" x14ac:dyDescent="0.2">
      <c r="A6318" s="23" t="s">
        <v>4433</v>
      </c>
      <c r="B6318" s="9" t="s">
        <v>3143</v>
      </c>
      <c r="C6318" s="8" t="s">
        <v>6</v>
      </c>
      <c r="D6318" s="8">
        <v>6</v>
      </c>
      <c r="G6318" s="7" t="s">
        <v>3988</v>
      </c>
      <c r="H6318" s="8" t="s">
        <v>4496</v>
      </c>
      <c r="I6318" s="21" t="str">
        <f t="shared" si="168"/>
        <v>NAO_6_20RK</v>
      </c>
      <c r="J6318" s="11">
        <f>VLOOKUP(I6318,'[3]De Para Agregador'!$G$1:$H$636,2,FALSE)</f>
        <v>170</v>
      </c>
      <c r="K6318" s="22" t="s">
        <v>4711</v>
      </c>
      <c r="O6318" s="8" t="s">
        <v>3185</v>
      </c>
      <c r="P6318" s="8" t="s">
        <v>3422</v>
      </c>
    </row>
    <row r="6319" spans="1:16" x14ac:dyDescent="0.2">
      <c r="A6319" s="23" t="s">
        <v>4433</v>
      </c>
      <c r="B6319" s="9" t="s">
        <v>3143</v>
      </c>
      <c r="C6319" s="8" t="s">
        <v>6</v>
      </c>
      <c r="D6319" s="8">
        <v>6</v>
      </c>
      <c r="G6319" s="7" t="s">
        <v>3988</v>
      </c>
      <c r="H6319" s="8" t="s">
        <v>4496</v>
      </c>
      <c r="I6319" s="21" t="str">
        <f t="shared" si="168"/>
        <v>NAO_6_20RK</v>
      </c>
      <c r="J6319" s="11">
        <f>VLOOKUP(I6319,'[3]De Para Agregador'!$G$1:$H$636,2,FALSE)</f>
        <v>170</v>
      </c>
      <c r="K6319" s="22" t="s">
        <v>4711</v>
      </c>
      <c r="O6319" s="8" t="s">
        <v>3185</v>
      </c>
      <c r="P6319" s="8" t="s">
        <v>3422</v>
      </c>
    </row>
    <row r="6320" spans="1:16" x14ac:dyDescent="0.2">
      <c r="A6320" s="23" t="s">
        <v>4091</v>
      </c>
      <c r="B6320" s="9" t="s">
        <v>3143</v>
      </c>
      <c r="C6320" s="8" t="s">
        <v>6</v>
      </c>
      <c r="D6320" s="8">
        <v>6</v>
      </c>
      <c r="G6320" s="7" t="s">
        <v>3653</v>
      </c>
      <c r="H6320" s="8" t="s">
        <v>4496</v>
      </c>
      <c r="I6320" s="21" t="str">
        <f t="shared" si="168"/>
        <v>NAO_6_20RK</v>
      </c>
      <c r="J6320" s="11">
        <f>VLOOKUP(I6320,'[3]De Para Agregador'!$G$1:$H$636,2,FALSE)</f>
        <v>170</v>
      </c>
      <c r="K6320" s="22" t="s">
        <v>4711</v>
      </c>
      <c r="O6320" s="8" t="s">
        <v>3185</v>
      </c>
      <c r="P6320" s="8" t="s">
        <v>3422</v>
      </c>
    </row>
    <row r="6321" spans="1:16" x14ac:dyDescent="0.2">
      <c r="A6321" s="23" t="s">
        <v>4433</v>
      </c>
      <c r="B6321" s="9" t="s">
        <v>3143</v>
      </c>
      <c r="C6321" s="8" t="s">
        <v>6</v>
      </c>
      <c r="D6321" s="8">
        <v>6</v>
      </c>
      <c r="G6321" s="7" t="s">
        <v>3988</v>
      </c>
      <c r="H6321" s="8" t="s">
        <v>4496</v>
      </c>
      <c r="I6321" s="21" t="str">
        <f t="shared" si="168"/>
        <v>NAO_6_20RK</v>
      </c>
      <c r="J6321" s="11">
        <f>VLOOKUP(I6321,'[3]De Para Agregador'!$G$1:$H$636,2,FALSE)</f>
        <v>170</v>
      </c>
      <c r="K6321" s="22" t="s">
        <v>4711</v>
      </c>
      <c r="O6321" s="8" t="s">
        <v>3185</v>
      </c>
      <c r="P6321" s="8" t="s">
        <v>3422</v>
      </c>
    </row>
    <row r="6322" spans="1:16" x14ac:dyDescent="0.2">
      <c r="A6322" s="23" t="s">
        <v>4091</v>
      </c>
      <c r="B6322" s="9" t="s">
        <v>3143</v>
      </c>
      <c r="C6322" s="8" t="s">
        <v>6</v>
      </c>
      <c r="D6322" s="8">
        <v>6</v>
      </c>
      <c r="G6322" s="7" t="s">
        <v>3653</v>
      </c>
      <c r="H6322" s="8" t="s">
        <v>4496</v>
      </c>
      <c r="I6322" s="21" t="str">
        <f t="shared" si="168"/>
        <v>NAO_6_20RK</v>
      </c>
      <c r="J6322" s="11">
        <f>VLOOKUP(I6322,'[3]De Para Agregador'!$G$1:$H$636,2,FALSE)</f>
        <v>170</v>
      </c>
      <c r="K6322" s="22" t="s">
        <v>4711</v>
      </c>
      <c r="O6322" s="8" t="s">
        <v>3185</v>
      </c>
      <c r="P6322" s="8" t="s">
        <v>3422</v>
      </c>
    </row>
    <row r="6323" spans="1:16" x14ac:dyDescent="0.2">
      <c r="A6323" s="23" t="s">
        <v>4433</v>
      </c>
      <c r="B6323" s="9" t="s">
        <v>3143</v>
      </c>
      <c r="C6323" s="8" t="s">
        <v>6</v>
      </c>
      <c r="D6323" s="8">
        <v>6</v>
      </c>
      <c r="G6323" s="7" t="s">
        <v>3988</v>
      </c>
      <c r="H6323" s="8" t="s">
        <v>4496</v>
      </c>
      <c r="I6323" s="21" t="str">
        <f t="shared" si="168"/>
        <v>NAO_6_20RK</v>
      </c>
      <c r="J6323" s="11">
        <f>VLOOKUP(I6323,'[3]De Para Agregador'!$G$1:$H$636,2,FALSE)</f>
        <v>170</v>
      </c>
      <c r="K6323" s="22" t="s">
        <v>4711</v>
      </c>
      <c r="O6323" s="8" t="s">
        <v>3185</v>
      </c>
      <c r="P6323" s="8" t="s">
        <v>3422</v>
      </c>
    </row>
    <row r="6324" spans="1:16" x14ac:dyDescent="0.2">
      <c r="A6324" s="23" t="s">
        <v>4433</v>
      </c>
      <c r="B6324" s="9" t="s">
        <v>3143</v>
      </c>
      <c r="C6324" s="8" t="s">
        <v>6</v>
      </c>
      <c r="D6324" s="8">
        <v>6</v>
      </c>
      <c r="G6324" s="7" t="s">
        <v>3988</v>
      </c>
      <c r="H6324" s="8" t="s">
        <v>4496</v>
      </c>
      <c r="I6324" s="21" t="str">
        <f t="shared" si="168"/>
        <v>NAO_6_20RK</v>
      </c>
      <c r="J6324" s="11">
        <f>VLOOKUP(I6324,'[3]De Para Agregador'!$G$1:$H$636,2,FALSE)</f>
        <v>170</v>
      </c>
      <c r="K6324" s="22" t="s">
        <v>4711</v>
      </c>
      <c r="O6324" s="8" t="s">
        <v>3185</v>
      </c>
      <c r="P6324" s="8" t="s">
        <v>3422</v>
      </c>
    </row>
    <row r="6325" spans="1:16" x14ac:dyDescent="0.2">
      <c r="A6325" s="23" t="s">
        <v>4091</v>
      </c>
      <c r="B6325" s="9" t="s">
        <v>3143</v>
      </c>
      <c r="C6325" s="8" t="s">
        <v>6</v>
      </c>
      <c r="D6325" s="8">
        <v>6</v>
      </c>
      <c r="G6325" s="7" t="s">
        <v>3653</v>
      </c>
      <c r="H6325" s="8" t="s">
        <v>4496</v>
      </c>
      <c r="I6325" s="21" t="str">
        <f t="shared" si="168"/>
        <v>NAO_6_20RK</v>
      </c>
      <c r="J6325" s="11">
        <f>VLOOKUP(I6325,'[3]De Para Agregador'!$G$1:$H$636,2,FALSE)</f>
        <v>170</v>
      </c>
      <c r="K6325" s="22" t="s">
        <v>4711</v>
      </c>
      <c r="O6325" s="8" t="s">
        <v>3185</v>
      </c>
      <c r="P6325" s="8" t="s">
        <v>3422</v>
      </c>
    </row>
    <row r="6326" spans="1:16" x14ac:dyDescent="0.2">
      <c r="A6326" s="23" t="s">
        <v>4433</v>
      </c>
      <c r="B6326" s="9" t="s">
        <v>3143</v>
      </c>
      <c r="C6326" s="8" t="s">
        <v>6</v>
      </c>
      <c r="D6326" s="8">
        <v>6</v>
      </c>
      <c r="G6326" s="7" t="s">
        <v>3988</v>
      </c>
      <c r="H6326" s="8" t="s">
        <v>4496</v>
      </c>
      <c r="I6326" s="21" t="str">
        <f t="shared" si="168"/>
        <v>NAO_6_20RK</v>
      </c>
      <c r="J6326" s="11">
        <f>VLOOKUP(I6326,'[3]De Para Agregador'!$G$1:$H$636,2,FALSE)</f>
        <v>170</v>
      </c>
      <c r="K6326" s="22" t="s">
        <v>4711</v>
      </c>
      <c r="O6326" s="8" t="s">
        <v>3185</v>
      </c>
      <c r="P6326" s="8" t="s">
        <v>3422</v>
      </c>
    </row>
    <row r="6327" spans="1:16" x14ac:dyDescent="0.2">
      <c r="A6327" s="23" t="s">
        <v>4091</v>
      </c>
      <c r="B6327" s="9" t="s">
        <v>3143</v>
      </c>
      <c r="C6327" s="8" t="s">
        <v>6</v>
      </c>
      <c r="D6327" s="8">
        <v>6</v>
      </c>
      <c r="G6327" s="7" t="s">
        <v>3653</v>
      </c>
      <c r="H6327" s="8" t="s">
        <v>4496</v>
      </c>
      <c r="I6327" s="21" t="str">
        <f t="shared" si="168"/>
        <v>NAO_6_20RK</v>
      </c>
      <c r="J6327" s="11">
        <f>VLOOKUP(I6327,'[3]De Para Agregador'!$G$1:$H$636,2,FALSE)</f>
        <v>170</v>
      </c>
      <c r="K6327" s="22" t="s">
        <v>4711</v>
      </c>
      <c r="O6327" s="8" t="s">
        <v>3185</v>
      </c>
      <c r="P6327" s="8" t="s">
        <v>3422</v>
      </c>
    </row>
    <row r="6328" spans="1:16" x14ac:dyDescent="0.2">
      <c r="A6328" s="23" t="s">
        <v>4433</v>
      </c>
      <c r="B6328" s="9" t="s">
        <v>3143</v>
      </c>
      <c r="C6328" s="8" t="s">
        <v>6</v>
      </c>
      <c r="D6328" s="8">
        <v>6</v>
      </c>
      <c r="G6328" s="7" t="s">
        <v>3988</v>
      </c>
      <c r="H6328" s="8" t="s">
        <v>4496</v>
      </c>
      <c r="I6328" s="21" t="str">
        <f t="shared" si="168"/>
        <v>NAO_6_20RK</v>
      </c>
      <c r="J6328" s="11">
        <f>VLOOKUP(I6328,'[3]De Para Agregador'!$G$1:$H$636,2,FALSE)</f>
        <v>170</v>
      </c>
      <c r="K6328" s="22" t="s">
        <v>4711</v>
      </c>
      <c r="O6328" s="8" t="s">
        <v>3185</v>
      </c>
      <c r="P6328" s="8" t="s">
        <v>3422</v>
      </c>
    </row>
    <row r="6329" spans="1:16" x14ac:dyDescent="0.2">
      <c r="A6329" s="23" t="s">
        <v>4433</v>
      </c>
      <c r="B6329" s="9" t="s">
        <v>3143</v>
      </c>
      <c r="C6329" s="8" t="s">
        <v>6</v>
      </c>
      <c r="D6329" s="8">
        <v>6</v>
      </c>
      <c r="G6329" s="7" t="s">
        <v>3988</v>
      </c>
      <c r="H6329" s="8" t="s">
        <v>4496</v>
      </c>
      <c r="I6329" s="21" t="str">
        <f t="shared" si="168"/>
        <v>NAO_6_20RK</v>
      </c>
      <c r="J6329" s="11">
        <f>VLOOKUP(I6329,'[3]De Para Agregador'!$G$1:$H$636,2,FALSE)</f>
        <v>170</v>
      </c>
      <c r="K6329" s="22" t="s">
        <v>4711</v>
      </c>
      <c r="O6329" s="8" t="s">
        <v>3185</v>
      </c>
      <c r="P6329" s="8" t="s">
        <v>3422</v>
      </c>
    </row>
    <row r="6330" spans="1:16" x14ac:dyDescent="0.2">
      <c r="A6330" s="23" t="s">
        <v>4433</v>
      </c>
      <c r="B6330" s="9" t="s">
        <v>3143</v>
      </c>
      <c r="C6330" s="8" t="s">
        <v>6</v>
      </c>
      <c r="D6330" s="8">
        <v>6</v>
      </c>
      <c r="G6330" s="7" t="s">
        <v>3988</v>
      </c>
      <c r="H6330" s="8" t="s">
        <v>4496</v>
      </c>
      <c r="I6330" s="21" t="str">
        <f t="shared" si="168"/>
        <v>NAO_6_20RK</v>
      </c>
      <c r="J6330" s="11">
        <f>VLOOKUP(I6330,'[3]De Para Agregador'!$G$1:$H$636,2,FALSE)</f>
        <v>170</v>
      </c>
      <c r="K6330" s="22" t="s">
        <v>4711</v>
      </c>
      <c r="O6330" s="8" t="s">
        <v>3185</v>
      </c>
      <c r="P6330" s="8" t="s">
        <v>3422</v>
      </c>
    </row>
    <row r="6331" spans="1:16" x14ac:dyDescent="0.2">
      <c r="A6331" s="23" t="s">
        <v>4433</v>
      </c>
      <c r="B6331" s="9" t="s">
        <v>3143</v>
      </c>
      <c r="C6331" s="8" t="s">
        <v>6</v>
      </c>
      <c r="D6331" s="8">
        <v>6</v>
      </c>
      <c r="G6331" s="7" t="s">
        <v>3988</v>
      </c>
      <c r="H6331" s="8" t="s">
        <v>4496</v>
      </c>
      <c r="I6331" s="21" t="str">
        <f t="shared" si="168"/>
        <v>NAO_6_20RK</v>
      </c>
      <c r="J6331" s="11">
        <f>VLOOKUP(I6331,'[3]De Para Agregador'!$G$1:$H$636,2,FALSE)</f>
        <v>170</v>
      </c>
      <c r="K6331" s="22" t="s">
        <v>4711</v>
      </c>
      <c r="O6331" s="8" t="s">
        <v>3185</v>
      </c>
      <c r="P6331" s="8" t="s">
        <v>3422</v>
      </c>
    </row>
    <row r="6332" spans="1:16" x14ac:dyDescent="0.2">
      <c r="A6332" s="23" t="s">
        <v>4433</v>
      </c>
      <c r="B6332" s="9" t="s">
        <v>3143</v>
      </c>
      <c r="C6332" s="8" t="s">
        <v>6</v>
      </c>
      <c r="D6332" s="8">
        <v>6</v>
      </c>
      <c r="G6332" s="7" t="s">
        <v>3988</v>
      </c>
      <c r="H6332" s="8" t="s">
        <v>4496</v>
      </c>
      <c r="I6332" s="21" t="str">
        <f t="shared" si="168"/>
        <v>NAO_6_20RK</v>
      </c>
      <c r="J6332" s="11">
        <f>VLOOKUP(I6332,'[3]De Para Agregador'!$G$1:$H$636,2,FALSE)</f>
        <v>170</v>
      </c>
      <c r="K6332" s="22" t="s">
        <v>4711</v>
      </c>
      <c r="O6332" s="8" t="s">
        <v>3185</v>
      </c>
      <c r="P6332" s="8" t="s">
        <v>3422</v>
      </c>
    </row>
    <row r="6333" spans="1:16" x14ac:dyDescent="0.2">
      <c r="A6333" s="23" t="s">
        <v>4091</v>
      </c>
      <c r="B6333" s="9" t="s">
        <v>3143</v>
      </c>
      <c r="C6333" s="8" t="s">
        <v>6</v>
      </c>
      <c r="D6333" s="8">
        <v>6</v>
      </c>
      <c r="G6333" s="7" t="s">
        <v>3653</v>
      </c>
      <c r="H6333" s="8" t="s">
        <v>4496</v>
      </c>
      <c r="I6333" s="21" t="str">
        <f t="shared" si="168"/>
        <v>NAO_6_20RK</v>
      </c>
      <c r="J6333" s="11">
        <f>VLOOKUP(I6333,'[3]De Para Agregador'!$G$1:$H$636,2,FALSE)</f>
        <v>170</v>
      </c>
      <c r="K6333" s="22" t="s">
        <v>4711</v>
      </c>
      <c r="O6333" s="8" t="s">
        <v>3185</v>
      </c>
      <c r="P6333" s="8" t="s">
        <v>3422</v>
      </c>
    </row>
    <row r="6334" spans="1:16" x14ac:dyDescent="0.2">
      <c r="A6334" s="23" t="s">
        <v>4433</v>
      </c>
      <c r="B6334" s="9" t="s">
        <v>3143</v>
      </c>
      <c r="C6334" s="8" t="s">
        <v>6</v>
      </c>
      <c r="D6334" s="8">
        <v>6</v>
      </c>
      <c r="G6334" s="7" t="s">
        <v>3988</v>
      </c>
      <c r="H6334" s="8" t="s">
        <v>4496</v>
      </c>
      <c r="I6334" s="21" t="str">
        <f t="shared" si="168"/>
        <v>NAO_6_20RK</v>
      </c>
      <c r="J6334" s="11">
        <f>VLOOKUP(I6334,'[3]De Para Agregador'!$G$1:$H$636,2,FALSE)</f>
        <v>170</v>
      </c>
      <c r="K6334" s="22" t="s">
        <v>4711</v>
      </c>
      <c r="O6334" s="8" t="s">
        <v>3185</v>
      </c>
      <c r="P6334" s="8" t="s">
        <v>3422</v>
      </c>
    </row>
    <row r="6335" spans="1:16" x14ac:dyDescent="0.2">
      <c r="A6335" s="23" t="s">
        <v>4091</v>
      </c>
      <c r="B6335" s="9" t="s">
        <v>3143</v>
      </c>
      <c r="C6335" s="8" t="s">
        <v>6</v>
      </c>
      <c r="D6335" s="8">
        <v>6</v>
      </c>
      <c r="G6335" s="7" t="s">
        <v>3653</v>
      </c>
      <c r="H6335" s="8" t="s">
        <v>4496</v>
      </c>
      <c r="I6335" s="21" t="str">
        <f t="shared" si="168"/>
        <v>NAO_6_20RK</v>
      </c>
      <c r="J6335" s="11">
        <f>VLOOKUP(I6335,'[3]De Para Agregador'!$G$1:$H$636,2,FALSE)</f>
        <v>170</v>
      </c>
      <c r="K6335" s="22" t="s">
        <v>4711</v>
      </c>
      <c r="O6335" s="8" t="s">
        <v>3185</v>
      </c>
      <c r="P6335" s="8" t="s">
        <v>3422</v>
      </c>
    </row>
    <row r="6336" spans="1:16" x14ac:dyDescent="0.2">
      <c r="A6336" s="23" t="s">
        <v>4433</v>
      </c>
      <c r="B6336" s="9" t="s">
        <v>3143</v>
      </c>
      <c r="C6336" s="8" t="s">
        <v>6</v>
      </c>
      <c r="D6336" s="8">
        <v>6</v>
      </c>
      <c r="G6336" s="7" t="s">
        <v>3988</v>
      </c>
      <c r="H6336" s="8" t="s">
        <v>4496</v>
      </c>
      <c r="I6336" s="21" t="str">
        <f t="shared" si="168"/>
        <v>NAO_6_20RK</v>
      </c>
      <c r="J6336" s="11">
        <f>VLOOKUP(I6336,'[3]De Para Agregador'!$G$1:$H$636,2,FALSE)</f>
        <v>170</v>
      </c>
      <c r="K6336" s="22" t="s">
        <v>4711</v>
      </c>
      <c r="O6336" s="8" t="s">
        <v>3185</v>
      </c>
      <c r="P6336" s="8" t="s">
        <v>3422</v>
      </c>
    </row>
    <row r="6337" spans="1:16" x14ac:dyDescent="0.2">
      <c r="A6337" s="23" t="s">
        <v>4091</v>
      </c>
      <c r="B6337" s="9" t="s">
        <v>3143</v>
      </c>
      <c r="C6337" s="8" t="s">
        <v>6</v>
      </c>
      <c r="D6337" s="8">
        <v>6</v>
      </c>
      <c r="G6337" s="7" t="s">
        <v>3653</v>
      </c>
      <c r="H6337" s="8" t="s">
        <v>4496</v>
      </c>
      <c r="I6337" s="21" t="str">
        <f t="shared" si="168"/>
        <v>NAO_6_20RK</v>
      </c>
      <c r="J6337" s="11">
        <f>VLOOKUP(I6337,'[3]De Para Agregador'!$G$1:$H$636,2,FALSE)</f>
        <v>170</v>
      </c>
      <c r="K6337" s="22" t="s">
        <v>4711</v>
      </c>
      <c r="O6337" s="8" t="s">
        <v>3185</v>
      </c>
      <c r="P6337" s="8" t="s">
        <v>3422</v>
      </c>
    </row>
    <row r="6338" spans="1:16" x14ac:dyDescent="0.2">
      <c r="A6338" s="23" t="s">
        <v>4433</v>
      </c>
      <c r="B6338" s="9" t="s">
        <v>3143</v>
      </c>
      <c r="C6338" s="8" t="s">
        <v>6</v>
      </c>
      <c r="D6338" s="8">
        <v>6</v>
      </c>
      <c r="G6338" s="7" t="s">
        <v>3988</v>
      </c>
      <c r="H6338" s="8" t="s">
        <v>4496</v>
      </c>
      <c r="I6338" s="21" t="str">
        <f t="shared" si="168"/>
        <v>NAO_6_20RK</v>
      </c>
      <c r="J6338" s="11">
        <f>VLOOKUP(I6338,'[3]De Para Agregador'!$G$1:$H$636,2,FALSE)</f>
        <v>170</v>
      </c>
      <c r="K6338" s="22" t="s">
        <v>4711</v>
      </c>
      <c r="O6338" s="8" t="s">
        <v>3185</v>
      </c>
      <c r="P6338" s="8" t="s">
        <v>3422</v>
      </c>
    </row>
    <row r="6339" spans="1:16" x14ac:dyDescent="0.2">
      <c r="A6339" s="23" t="s">
        <v>4091</v>
      </c>
      <c r="B6339" s="9" t="s">
        <v>3143</v>
      </c>
      <c r="C6339" s="8" t="s">
        <v>6</v>
      </c>
      <c r="D6339" s="8">
        <v>6</v>
      </c>
      <c r="G6339" s="7" t="s">
        <v>3653</v>
      </c>
      <c r="H6339" s="8" t="s">
        <v>4496</v>
      </c>
      <c r="I6339" s="21" t="str">
        <f t="shared" si="168"/>
        <v>NAO_6_20RK</v>
      </c>
      <c r="J6339" s="11">
        <f>VLOOKUP(I6339,'[3]De Para Agregador'!$G$1:$H$636,2,FALSE)</f>
        <v>170</v>
      </c>
      <c r="K6339" s="22" t="s">
        <v>4711</v>
      </c>
      <c r="O6339" s="8" t="s">
        <v>3185</v>
      </c>
      <c r="P6339" s="8" t="s">
        <v>3422</v>
      </c>
    </row>
    <row r="6340" spans="1:16" x14ac:dyDescent="0.2">
      <c r="A6340" s="23" t="s">
        <v>4433</v>
      </c>
      <c r="B6340" s="9" t="s">
        <v>3143</v>
      </c>
      <c r="C6340" s="8" t="s">
        <v>6</v>
      </c>
      <c r="D6340" s="8">
        <v>6</v>
      </c>
      <c r="G6340" s="7" t="s">
        <v>3988</v>
      </c>
      <c r="H6340" s="8" t="s">
        <v>4496</v>
      </c>
      <c r="I6340" s="21" t="str">
        <f t="shared" si="168"/>
        <v>NAO_6_20RK</v>
      </c>
      <c r="J6340" s="11">
        <f>VLOOKUP(I6340,'[3]De Para Agregador'!$G$1:$H$636,2,FALSE)</f>
        <v>170</v>
      </c>
      <c r="K6340" s="22" t="s">
        <v>4711</v>
      </c>
      <c r="O6340" s="8" t="s">
        <v>3185</v>
      </c>
      <c r="P6340" s="8" t="s">
        <v>3422</v>
      </c>
    </row>
    <row r="6341" spans="1:16" x14ac:dyDescent="0.2">
      <c r="A6341" s="23" t="s">
        <v>4091</v>
      </c>
      <c r="B6341" s="9" t="s">
        <v>3143</v>
      </c>
      <c r="C6341" s="8" t="s">
        <v>6</v>
      </c>
      <c r="D6341" s="8">
        <v>6</v>
      </c>
      <c r="G6341" s="7" t="s">
        <v>3653</v>
      </c>
      <c r="H6341" s="8" t="s">
        <v>4496</v>
      </c>
      <c r="I6341" s="21" t="str">
        <f t="shared" si="168"/>
        <v>NAO_6_20RK</v>
      </c>
      <c r="J6341" s="11">
        <f>VLOOKUP(I6341,'[3]De Para Agregador'!$G$1:$H$636,2,FALSE)</f>
        <v>170</v>
      </c>
      <c r="K6341" s="22" t="s">
        <v>4711</v>
      </c>
      <c r="O6341" s="8" t="s">
        <v>3185</v>
      </c>
      <c r="P6341" s="8" t="s">
        <v>3422</v>
      </c>
    </row>
    <row r="6342" spans="1:16" x14ac:dyDescent="0.2">
      <c r="A6342" s="23" t="s">
        <v>4433</v>
      </c>
      <c r="B6342" s="9" t="s">
        <v>3143</v>
      </c>
      <c r="C6342" s="8" t="s">
        <v>6</v>
      </c>
      <c r="D6342" s="8">
        <v>6</v>
      </c>
      <c r="G6342" s="7" t="s">
        <v>3988</v>
      </c>
      <c r="H6342" s="8" t="s">
        <v>4496</v>
      </c>
      <c r="I6342" s="21" t="str">
        <f t="shared" si="168"/>
        <v>NAO_6_20RK</v>
      </c>
      <c r="J6342" s="11">
        <f>VLOOKUP(I6342,'[3]De Para Agregador'!$G$1:$H$636,2,FALSE)</f>
        <v>170</v>
      </c>
      <c r="K6342" s="22" t="s">
        <v>4711</v>
      </c>
      <c r="O6342" s="8" t="s">
        <v>3185</v>
      </c>
      <c r="P6342" s="8" t="s">
        <v>3422</v>
      </c>
    </row>
    <row r="6343" spans="1:16" x14ac:dyDescent="0.2">
      <c r="A6343" s="23" t="s">
        <v>4433</v>
      </c>
      <c r="B6343" s="9" t="s">
        <v>3143</v>
      </c>
      <c r="C6343" s="8" t="s">
        <v>6</v>
      </c>
      <c r="D6343" s="8">
        <v>6</v>
      </c>
      <c r="G6343" s="7" t="s">
        <v>3988</v>
      </c>
      <c r="H6343" s="8" t="s">
        <v>4496</v>
      </c>
      <c r="I6343" s="21" t="str">
        <f t="shared" si="168"/>
        <v>NAO_6_20RK</v>
      </c>
      <c r="J6343" s="11">
        <f>VLOOKUP(I6343,'[3]De Para Agregador'!$G$1:$H$636,2,FALSE)</f>
        <v>170</v>
      </c>
      <c r="K6343" s="22" t="s">
        <v>4711</v>
      </c>
      <c r="O6343" s="8" t="s">
        <v>3185</v>
      </c>
      <c r="P6343" s="8" t="s">
        <v>3422</v>
      </c>
    </row>
    <row r="6344" spans="1:16" x14ac:dyDescent="0.2">
      <c r="A6344" s="23" t="s">
        <v>4091</v>
      </c>
      <c r="B6344" s="9" t="s">
        <v>3143</v>
      </c>
      <c r="C6344" s="8" t="s">
        <v>6</v>
      </c>
      <c r="D6344" s="8">
        <v>6</v>
      </c>
      <c r="G6344" s="7" t="s">
        <v>3653</v>
      </c>
      <c r="H6344" s="8" t="s">
        <v>4496</v>
      </c>
      <c r="I6344" s="21" t="str">
        <f t="shared" si="168"/>
        <v>NAO_6_20RK</v>
      </c>
      <c r="J6344" s="11">
        <f>VLOOKUP(I6344,'[3]De Para Agregador'!$G$1:$H$636,2,FALSE)</f>
        <v>170</v>
      </c>
      <c r="K6344" s="22" t="s">
        <v>4711</v>
      </c>
      <c r="O6344" s="8" t="s">
        <v>3185</v>
      </c>
      <c r="P6344" s="8" t="s">
        <v>3422</v>
      </c>
    </row>
    <row r="6345" spans="1:16" x14ac:dyDescent="0.2">
      <c r="A6345" s="23" t="s">
        <v>4433</v>
      </c>
      <c r="B6345" s="9" t="s">
        <v>3143</v>
      </c>
      <c r="C6345" s="8" t="s">
        <v>6</v>
      </c>
      <c r="D6345" s="8">
        <v>6</v>
      </c>
      <c r="G6345" s="7" t="s">
        <v>3988</v>
      </c>
      <c r="H6345" s="8" t="s">
        <v>4496</v>
      </c>
      <c r="I6345" s="21" t="str">
        <f t="shared" si="168"/>
        <v>NAO_6_20RK</v>
      </c>
      <c r="J6345" s="11">
        <f>VLOOKUP(I6345,'[3]De Para Agregador'!$G$1:$H$636,2,FALSE)</f>
        <v>170</v>
      </c>
      <c r="K6345" s="22" t="s">
        <v>4711</v>
      </c>
      <c r="O6345" s="8" t="s">
        <v>3185</v>
      </c>
      <c r="P6345" s="8" t="s">
        <v>3422</v>
      </c>
    </row>
    <row r="6346" spans="1:16" x14ac:dyDescent="0.2">
      <c r="A6346" s="23" t="s">
        <v>4433</v>
      </c>
      <c r="B6346" s="9" t="s">
        <v>3143</v>
      </c>
      <c r="C6346" s="8" t="s">
        <v>6</v>
      </c>
      <c r="D6346" s="8">
        <v>6</v>
      </c>
      <c r="G6346" s="7" t="s">
        <v>3988</v>
      </c>
      <c r="H6346" s="8" t="s">
        <v>4496</v>
      </c>
      <c r="I6346" s="21" t="str">
        <f t="shared" si="168"/>
        <v>NAO_6_20RK</v>
      </c>
      <c r="J6346" s="11">
        <f>VLOOKUP(I6346,'[3]De Para Agregador'!$G$1:$H$636,2,FALSE)</f>
        <v>170</v>
      </c>
      <c r="K6346" s="22" t="s">
        <v>4711</v>
      </c>
      <c r="O6346" s="8" t="s">
        <v>3185</v>
      </c>
      <c r="P6346" s="8" t="s">
        <v>3422</v>
      </c>
    </row>
    <row r="6347" spans="1:16" x14ac:dyDescent="0.2">
      <c r="A6347" s="23" t="s">
        <v>4091</v>
      </c>
      <c r="B6347" s="9" t="s">
        <v>3143</v>
      </c>
      <c r="C6347" s="8" t="s">
        <v>6</v>
      </c>
      <c r="D6347" s="8">
        <v>6</v>
      </c>
      <c r="G6347" s="7" t="s">
        <v>3653</v>
      </c>
      <c r="H6347" s="8" t="s">
        <v>4496</v>
      </c>
      <c r="I6347" s="21" t="str">
        <f t="shared" si="168"/>
        <v>NAO_6_20RK</v>
      </c>
      <c r="J6347" s="11">
        <f>VLOOKUP(I6347,'[3]De Para Agregador'!$G$1:$H$636,2,FALSE)</f>
        <v>170</v>
      </c>
      <c r="K6347" s="22" t="s">
        <v>4711</v>
      </c>
      <c r="O6347" s="8" t="s">
        <v>3185</v>
      </c>
      <c r="P6347" s="8" t="s">
        <v>3422</v>
      </c>
    </row>
    <row r="6348" spans="1:16" x14ac:dyDescent="0.2">
      <c r="A6348" s="23" t="s">
        <v>4433</v>
      </c>
      <c r="B6348" s="9" t="s">
        <v>3143</v>
      </c>
      <c r="C6348" s="8" t="s">
        <v>6</v>
      </c>
      <c r="D6348" s="8">
        <v>6</v>
      </c>
      <c r="G6348" s="7" t="s">
        <v>3988</v>
      </c>
      <c r="H6348" s="8" t="s">
        <v>4496</v>
      </c>
      <c r="I6348" s="21" t="str">
        <f t="shared" si="168"/>
        <v>NAO_6_20RK</v>
      </c>
      <c r="J6348" s="11">
        <f>VLOOKUP(I6348,'[3]De Para Agregador'!$G$1:$H$636,2,FALSE)</f>
        <v>170</v>
      </c>
      <c r="K6348" s="22" t="s">
        <v>4711</v>
      </c>
      <c r="O6348" s="8" t="s">
        <v>3185</v>
      </c>
      <c r="P6348" s="8" t="s">
        <v>3422</v>
      </c>
    </row>
    <row r="6349" spans="1:16" x14ac:dyDescent="0.2">
      <c r="A6349" s="23" t="s">
        <v>4433</v>
      </c>
      <c r="B6349" s="9" t="s">
        <v>3143</v>
      </c>
      <c r="C6349" s="8" t="s">
        <v>6</v>
      </c>
      <c r="D6349" s="8">
        <v>6</v>
      </c>
      <c r="G6349" s="7" t="s">
        <v>3988</v>
      </c>
      <c r="H6349" s="8" t="s">
        <v>4496</v>
      </c>
      <c r="I6349" s="21" t="str">
        <f t="shared" si="168"/>
        <v>NAO_6_20RK</v>
      </c>
      <c r="J6349" s="11">
        <f>VLOOKUP(I6349,'[3]De Para Agregador'!$G$1:$H$636,2,FALSE)</f>
        <v>170</v>
      </c>
      <c r="K6349" s="22" t="s">
        <v>4711</v>
      </c>
      <c r="O6349" s="8" t="s">
        <v>3185</v>
      </c>
      <c r="P6349" s="8" t="s">
        <v>3422</v>
      </c>
    </row>
    <row r="6350" spans="1:16" x14ac:dyDescent="0.2">
      <c r="A6350" s="23" t="s">
        <v>4091</v>
      </c>
      <c r="B6350" s="9" t="s">
        <v>3143</v>
      </c>
      <c r="C6350" s="8" t="s">
        <v>6</v>
      </c>
      <c r="D6350" s="8">
        <v>6</v>
      </c>
      <c r="G6350" s="7" t="s">
        <v>3653</v>
      </c>
      <c r="H6350" s="8" t="s">
        <v>4496</v>
      </c>
      <c r="I6350" s="21" t="str">
        <f t="shared" si="168"/>
        <v>NAO_6_20RK</v>
      </c>
      <c r="J6350" s="11">
        <f>VLOOKUP(I6350,'[3]De Para Agregador'!$G$1:$H$636,2,FALSE)</f>
        <v>170</v>
      </c>
      <c r="K6350" s="22" t="s">
        <v>4711</v>
      </c>
      <c r="O6350" s="8" t="s">
        <v>3185</v>
      </c>
      <c r="P6350" s="8" t="s">
        <v>3422</v>
      </c>
    </row>
    <row r="6351" spans="1:16" x14ac:dyDescent="0.2">
      <c r="A6351" s="23" t="s">
        <v>4433</v>
      </c>
      <c r="B6351" s="9" t="s">
        <v>3143</v>
      </c>
      <c r="C6351" s="8" t="s">
        <v>6</v>
      </c>
      <c r="D6351" s="8">
        <v>6</v>
      </c>
      <c r="G6351" s="7" t="s">
        <v>3988</v>
      </c>
      <c r="H6351" s="8" t="s">
        <v>4496</v>
      </c>
      <c r="I6351" s="21" t="str">
        <f t="shared" si="168"/>
        <v>NAO_6_20RK</v>
      </c>
      <c r="J6351" s="11">
        <f>VLOOKUP(I6351,'[3]De Para Agregador'!$G$1:$H$636,2,FALSE)</f>
        <v>170</v>
      </c>
      <c r="K6351" s="22" t="s">
        <v>4711</v>
      </c>
      <c r="O6351" s="8" t="s">
        <v>3185</v>
      </c>
      <c r="P6351" s="8" t="s">
        <v>3422</v>
      </c>
    </row>
    <row r="6352" spans="1:16" x14ac:dyDescent="0.2">
      <c r="A6352" s="23" t="s">
        <v>4433</v>
      </c>
      <c r="B6352" s="9" t="s">
        <v>3143</v>
      </c>
      <c r="C6352" s="8" t="s">
        <v>6</v>
      </c>
      <c r="D6352" s="8">
        <v>6</v>
      </c>
      <c r="G6352" s="7" t="s">
        <v>3988</v>
      </c>
      <c r="H6352" s="8" t="s">
        <v>4496</v>
      </c>
      <c r="I6352" s="21" t="str">
        <f t="shared" si="168"/>
        <v>NAO_6_20RK</v>
      </c>
      <c r="J6352" s="11">
        <f>VLOOKUP(I6352,'[3]De Para Agregador'!$G$1:$H$636,2,FALSE)</f>
        <v>170</v>
      </c>
      <c r="K6352" s="22" t="s">
        <v>4711</v>
      </c>
      <c r="O6352" s="8" t="s">
        <v>3185</v>
      </c>
      <c r="P6352" s="8" t="s">
        <v>3422</v>
      </c>
    </row>
    <row r="6353" spans="1:16" x14ac:dyDescent="0.2">
      <c r="A6353" s="23" t="s">
        <v>4091</v>
      </c>
      <c r="B6353" s="9" t="s">
        <v>3143</v>
      </c>
      <c r="C6353" s="8" t="s">
        <v>6</v>
      </c>
      <c r="D6353" s="8">
        <v>6</v>
      </c>
      <c r="G6353" s="7" t="s">
        <v>3653</v>
      </c>
      <c r="H6353" s="8" t="s">
        <v>4496</v>
      </c>
      <c r="I6353" s="21" t="str">
        <f t="shared" si="168"/>
        <v>NAO_6_20RK</v>
      </c>
      <c r="J6353" s="11">
        <f>VLOOKUP(I6353,'[3]De Para Agregador'!$G$1:$H$636,2,FALSE)</f>
        <v>170</v>
      </c>
      <c r="K6353" s="22" t="s">
        <v>4711</v>
      </c>
      <c r="O6353" s="8" t="s">
        <v>3185</v>
      </c>
      <c r="P6353" s="8" t="s">
        <v>3422</v>
      </c>
    </row>
    <row r="6354" spans="1:16" x14ac:dyDescent="0.2">
      <c r="A6354" s="23" t="s">
        <v>4433</v>
      </c>
      <c r="B6354" s="9" t="s">
        <v>3143</v>
      </c>
      <c r="C6354" s="8" t="s">
        <v>6</v>
      </c>
      <c r="D6354" s="8">
        <v>6</v>
      </c>
      <c r="G6354" s="7" t="s">
        <v>3988</v>
      </c>
      <c r="H6354" s="8" t="s">
        <v>4496</v>
      </c>
      <c r="I6354" s="21" t="str">
        <f t="shared" si="168"/>
        <v>NAO_6_20RK</v>
      </c>
      <c r="J6354" s="11">
        <f>VLOOKUP(I6354,'[3]De Para Agregador'!$G$1:$H$636,2,FALSE)</f>
        <v>170</v>
      </c>
      <c r="K6354" s="22" t="s">
        <v>4711</v>
      </c>
      <c r="O6354" s="8" t="s">
        <v>3185</v>
      </c>
      <c r="P6354" s="8" t="s">
        <v>3422</v>
      </c>
    </row>
    <row r="6355" spans="1:16" x14ac:dyDescent="0.2">
      <c r="A6355" s="23" t="s">
        <v>4433</v>
      </c>
      <c r="B6355" s="9" t="s">
        <v>3143</v>
      </c>
      <c r="C6355" s="8" t="s">
        <v>6</v>
      </c>
      <c r="D6355" s="8">
        <v>6</v>
      </c>
      <c r="G6355" s="7" t="s">
        <v>3988</v>
      </c>
      <c r="H6355" s="8" t="s">
        <v>4496</v>
      </c>
      <c r="I6355" s="21" t="str">
        <f t="shared" si="168"/>
        <v>NAO_6_20RK</v>
      </c>
      <c r="J6355" s="11">
        <f>VLOOKUP(I6355,'[3]De Para Agregador'!$G$1:$H$636,2,FALSE)</f>
        <v>170</v>
      </c>
      <c r="K6355" s="22" t="s">
        <v>4711</v>
      </c>
      <c r="O6355" s="8" t="s">
        <v>3185</v>
      </c>
      <c r="P6355" s="8" t="s">
        <v>3422</v>
      </c>
    </row>
    <row r="6356" spans="1:16" x14ac:dyDescent="0.2">
      <c r="A6356" s="23" t="s">
        <v>4091</v>
      </c>
      <c r="B6356" s="9" t="s">
        <v>3143</v>
      </c>
      <c r="C6356" s="8" t="s">
        <v>6</v>
      </c>
      <c r="D6356" s="8">
        <v>6</v>
      </c>
      <c r="G6356" s="7" t="s">
        <v>3653</v>
      </c>
      <c r="H6356" s="8" t="s">
        <v>4496</v>
      </c>
      <c r="I6356" s="21" t="str">
        <f t="shared" si="168"/>
        <v>NAO_6_20RK</v>
      </c>
      <c r="J6356" s="11">
        <f>VLOOKUP(I6356,'[3]De Para Agregador'!$G$1:$H$636,2,FALSE)</f>
        <v>170</v>
      </c>
      <c r="K6356" s="22" t="s">
        <v>4711</v>
      </c>
      <c r="O6356" s="8" t="s">
        <v>3185</v>
      </c>
      <c r="P6356" s="8" t="s">
        <v>3422</v>
      </c>
    </row>
    <row r="6357" spans="1:16" x14ac:dyDescent="0.2">
      <c r="A6357" s="23" t="s">
        <v>4433</v>
      </c>
      <c r="B6357" s="9" t="s">
        <v>3143</v>
      </c>
      <c r="C6357" s="8" t="s">
        <v>6</v>
      </c>
      <c r="D6357" s="8">
        <v>6</v>
      </c>
      <c r="G6357" s="7" t="s">
        <v>3988</v>
      </c>
      <c r="H6357" s="8" t="s">
        <v>4496</v>
      </c>
      <c r="I6357" s="21" t="str">
        <f t="shared" si="168"/>
        <v>NAO_6_20RK</v>
      </c>
      <c r="J6357" s="11">
        <f>VLOOKUP(I6357,'[3]De Para Agregador'!$G$1:$H$636,2,FALSE)</f>
        <v>170</v>
      </c>
      <c r="K6357" s="22" t="s">
        <v>4711</v>
      </c>
      <c r="O6357" s="8" t="s">
        <v>3185</v>
      </c>
      <c r="P6357" s="8" t="s">
        <v>3422</v>
      </c>
    </row>
    <row r="6358" spans="1:16" x14ac:dyDescent="0.2">
      <c r="A6358" s="23" t="s">
        <v>4433</v>
      </c>
      <c r="B6358" s="9" t="s">
        <v>3143</v>
      </c>
      <c r="C6358" s="8" t="s">
        <v>6</v>
      </c>
      <c r="D6358" s="8">
        <v>6</v>
      </c>
      <c r="G6358" s="7" t="s">
        <v>3988</v>
      </c>
      <c r="H6358" s="8" t="s">
        <v>4496</v>
      </c>
      <c r="I6358" s="21" t="str">
        <f t="shared" si="168"/>
        <v>NAO_6_20RK</v>
      </c>
      <c r="J6358" s="11">
        <f>VLOOKUP(I6358,'[3]De Para Agregador'!$G$1:$H$636,2,FALSE)</f>
        <v>170</v>
      </c>
      <c r="K6358" s="22" t="s">
        <v>4711</v>
      </c>
      <c r="O6358" s="8" t="s">
        <v>3185</v>
      </c>
      <c r="P6358" s="8" t="s">
        <v>3422</v>
      </c>
    </row>
    <row r="6359" spans="1:16" x14ac:dyDescent="0.2">
      <c r="A6359" s="23" t="s">
        <v>4091</v>
      </c>
      <c r="B6359" s="9" t="s">
        <v>3143</v>
      </c>
      <c r="C6359" s="8" t="s">
        <v>6</v>
      </c>
      <c r="D6359" s="8">
        <v>6</v>
      </c>
      <c r="G6359" s="7" t="s">
        <v>3653</v>
      </c>
      <c r="H6359" s="8" t="s">
        <v>4496</v>
      </c>
      <c r="I6359" s="21" t="str">
        <f t="shared" si="168"/>
        <v>NAO_6_20RK</v>
      </c>
      <c r="J6359" s="11">
        <f>VLOOKUP(I6359,'[3]De Para Agregador'!$G$1:$H$636,2,FALSE)</f>
        <v>170</v>
      </c>
      <c r="K6359" s="22" t="s">
        <v>4711</v>
      </c>
      <c r="O6359" s="8" t="s">
        <v>3185</v>
      </c>
      <c r="P6359" s="8" t="s">
        <v>3422</v>
      </c>
    </row>
    <row r="6360" spans="1:16" x14ac:dyDescent="0.2">
      <c r="A6360" s="23" t="s">
        <v>4433</v>
      </c>
      <c r="B6360" s="9" t="s">
        <v>3143</v>
      </c>
      <c r="C6360" s="8" t="s">
        <v>6</v>
      </c>
      <c r="D6360" s="8">
        <v>6</v>
      </c>
      <c r="G6360" s="7" t="s">
        <v>3988</v>
      </c>
      <c r="H6360" s="8" t="s">
        <v>4496</v>
      </c>
      <c r="I6360" s="21" t="str">
        <f t="shared" si="168"/>
        <v>NAO_6_20RK</v>
      </c>
      <c r="J6360" s="11">
        <f>VLOOKUP(I6360,'[3]De Para Agregador'!$G$1:$H$636,2,FALSE)</f>
        <v>170</v>
      </c>
      <c r="K6360" s="22" t="s">
        <v>4711</v>
      </c>
      <c r="O6360" s="8" t="s">
        <v>3185</v>
      </c>
      <c r="P6360" s="8" t="s">
        <v>3422</v>
      </c>
    </row>
    <row r="6361" spans="1:16" x14ac:dyDescent="0.2">
      <c r="A6361" s="23" t="s">
        <v>4433</v>
      </c>
      <c r="B6361" s="9" t="s">
        <v>3143</v>
      </c>
      <c r="C6361" s="8" t="s">
        <v>6</v>
      </c>
      <c r="D6361" s="8">
        <v>6</v>
      </c>
      <c r="G6361" s="7" t="s">
        <v>3988</v>
      </c>
      <c r="H6361" s="8" t="s">
        <v>4496</v>
      </c>
      <c r="I6361" s="21" t="str">
        <f t="shared" si="168"/>
        <v>NAO_6_20RK</v>
      </c>
      <c r="J6361" s="11">
        <f>VLOOKUP(I6361,'[3]De Para Agregador'!$G$1:$H$636,2,FALSE)</f>
        <v>170</v>
      </c>
      <c r="K6361" s="22" t="s">
        <v>4711</v>
      </c>
      <c r="O6361" s="8" t="s">
        <v>3185</v>
      </c>
      <c r="P6361" s="8" t="s">
        <v>3422</v>
      </c>
    </row>
    <row r="6362" spans="1:16" x14ac:dyDescent="0.2">
      <c r="A6362" s="23" t="s">
        <v>4091</v>
      </c>
      <c r="B6362" s="9" t="s">
        <v>3143</v>
      </c>
      <c r="C6362" s="8" t="s">
        <v>6</v>
      </c>
      <c r="D6362" s="8">
        <v>6</v>
      </c>
      <c r="G6362" s="7" t="s">
        <v>3653</v>
      </c>
      <c r="H6362" s="8" t="s">
        <v>4496</v>
      </c>
      <c r="I6362" s="21" t="str">
        <f t="shared" ref="I6362:I6425" si="169">CONCATENATE(C6362,"_",D6362,"_",O6362)</f>
        <v>NAO_6_20RK</v>
      </c>
      <c r="J6362" s="11">
        <f>VLOOKUP(I6362,'[3]De Para Agregador'!$G$1:$H$636,2,FALSE)</f>
        <v>170</v>
      </c>
      <c r="K6362" s="22" t="s">
        <v>4711</v>
      </c>
      <c r="O6362" s="8" t="s">
        <v>3185</v>
      </c>
      <c r="P6362" s="8" t="s">
        <v>3422</v>
      </c>
    </row>
    <row r="6363" spans="1:16" x14ac:dyDescent="0.2">
      <c r="A6363" s="23" t="s">
        <v>4433</v>
      </c>
      <c r="B6363" s="9" t="s">
        <v>3143</v>
      </c>
      <c r="C6363" s="8" t="s">
        <v>6</v>
      </c>
      <c r="D6363" s="8">
        <v>6</v>
      </c>
      <c r="G6363" s="7" t="s">
        <v>3988</v>
      </c>
      <c r="H6363" s="8" t="s">
        <v>4496</v>
      </c>
      <c r="I6363" s="21" t="str">
        <f t="shared" si="169"/>
        <v>NAO_6_20RK</v>
      </c>
      <c r="J6363" s="11">
        <f>VLOOKUP(I6363,'[3]De Para Agregador'!$G$1:$H$636,2,FALSE)</f>
        <v>170</v>
      </c>
      <c r="K6363" s="22" t="s">
        <v>4711</v>
      </c>
      <c r="O6363" s="8" t="s">
        <v>3185</v>
      </c>
      <c r="P6363" s="8" t="s">
        <v>3422</v>
      </c>
    </row>
    <row r="6364" spans="1:16" x14ac:dyDescent="0.2">
      <c r="A6364" s="23" t="s">
        <v>4433</v>
      </c>
      <c r="B6364" s="9" t="s">
        <v>3143</v>
      </c>
      <c r="C6364" s="8" t="s">
        <v>6</v>
      </c>
      <c r="D6364" s="8">
        <v>6</v>
      </c>
      <c r="G6364" s="7" t="s">
        <v>3988</v>
      </c>
      <c r="H6364" s="8" t="s">
        <v>4496</v>
      </c>
      <c r="I6364" s="21" t="str">
        <f t="shared" si="169"/>
        <v>NAO_6_20RK</v>
      </c>
      <c r="J6364" s="11">
        <f>VLOOKUP(I6364,'[3]De Para Agregador'!$G$1:$H$636,2,FALSE)</f>
        <v>170</v>
      </c>
      <c r="K6364" s="22" t="s">
        <v>4711</v>
      </c>
      <c r="O6364" s="8" t="s">
        <v>3185</v>
      </c>
      <c r="P6364" s="8" t="s">
        <v>3422</v>
      </c>
    </row>
    <row r="6365" spans="1:16" x14ac:dyDescent="0.2">
      <c r="A6365" s="23" t="s">
        <v>4091</v>
      </c>
      <c r="B6365" s="9" t="s">
        <v>3143</v>
      </c>
      <c r="C6365" s="8" t="s">
        <v>6</v>
      </c>
      <c r="D6365" s="8">
        <v>6</v>
      </c>
      <c r="G6365" s="7" t="s">
        <v>3653</v>
      </c>
      <c r="H6365" s="8" t="s">
        <v>4496</v>
      </c>
      <c r="I6365" s="21" t="str">
        <f t="shared" si="169"/>
        <v>NAO_6_20RK</v>
      </c>
      <c r="J6365" s="11">
        <f>VLOOKUP(I6365,'[3]De Para Agregador'!$G$1:$H$636,2,FALSE)</f>
        <v>170</v>
      </c>
      <c r="K6365" s="22" t="s">
        <v>4711</v>
      </c>
      <c r="O6365" s="8" t="s">
        <v>3185</v>
      </c>
      <c r="P6365" s="8" t="s">
        <v>3422</v>
      </c>
    </row>
    <row r="6366" spans="1:16" x14ac:dyDescent="0.2">
      <c r="A6366" s="23" t="s">
        <v>4433</v>
      </c>
      <c r="B6366" s="9" t="s">
        <v>3143</v>
      </c>
      <c r="C6366" s="8" t="s">
        <v>6</v>
      </c>
      <c r="D6366" s="8">
        <v>6</v>
      </c>
      <c r="G6366" s="7" t="s">
        <v>3988</v>
      </c>
      <c r="H6366" s="8" t="s">
        <v>4496</v>
      </c>
      <c r="I6366" s="21" t="str">
        <f t="shared" si="169"/>
        <v>NAO_6_20RK</v>
      </c>
      <c r="J6366" s="11">
        <f>VLOOKUP(I6366,'[3]De Para Agregador'!$G$1:$H$636,2,FALSE)</f>
        <v>170</v>
      </c>
      <c r="K6366" s="22" t="s">
        <v>4711</v>
      </c>
      <c r="O6366" s="8" t="s">
        <v>3185</v>
      </c>
      <c r="P6366" s="8" t="s">
        <v>3422</v>
      </c>
    </row>
    <row r="6367" spans="1:16" x14ac:dyDescent="0.2">
      <c r="A6367" s="23" t="s">
        <v>4433</v>
      </c>
      <c r="B6367" s="9" t="s">
        <v>3143</v>
      </c>
      <c r="C6367" s="8" t="s">
        <v>6</v>
      </c>
      <c r="D6367" s="8">
        <v>6</v>
      </c>
      <c r="G6367" s="7" t="s">
        <v>3988</v>
      </c>
      <c r="H6367" s="8" t="s">
        <v>4496</v>
      </c>
      <c r="I6367" s="21" t="str">
        <f t="shared" si="169"/>
        <v>NAO_6_20RK</v>
      </c>
      <c r="J6367" s="11">
        <f>VLOOKUP(I6367,'[3]De Para Agregador'!$G$1:$H$636,2,FALSE)</f>
        <v>170</v>
      </c>
      <c r="K6367" s="22" t="s">
        <v>4711</v>
      </c>
      <c r="O6367" s="8" t="s">
        <v>3185</v>
      </c>
      <c r="P6367" s="8" t="s">
        <v>3422</v>
      </c>
    </row>
    <row r="6368" spans="1:16" x14ac:dyDescent="0.2">
      <c r="A6368" s="23" t="s">
        <v>4091</v>
      </c>
      <c r="B6368" s="9" t="s">
        <v>3143</v>
      </c>
      <c r="C6368" s="8" t="s">
        <v>6</v>
      </c>
      <c r="D6368" s="8">
        <v>6</v>
      </c>
      <c r="G6368" s="7" t="s">
        <v>3653</v>
      </c>
      <c r="H6368" s="8" t="s">
        <v>4496</v>
      </c>
      <c r="I6368" s="21" t="str">
        <f t="shared" si="169"/>
        <v>NAO_6_20RK</v>
      </c>
      <c r="J6368" s="11">
        <f>VLOOKUP(I6368,'[3]De Para Agregador'!$G$1:$H$636,2,FALSE)</f>
        <v>170</v>
      </c>
      <c r="K6368" s="22" t="s">
        <v>4711</v>
      </c>
      <c r="O6368" s="8" t="s">
        <v>3185</v>
      </c>
      <c r="P6368" s="8" t="s">
        <v>3422</v>
      </c>
    </row>
    <row r="6369" spans="1:16" x14ac:dyDescent="0.2">
      <c r="A6369" s="23" t="s">
        <v>4433</v>
      </c>
      <c r="B6369" s="9" t="s">
        <v>3143</v>
      </c>
      <c r="C6369" s="8" t="s">
        <v>6</v>
      </c>
      <c r="D6369" s="8">
        <v>6</v>
      </c>
      <c r="G6369" s="7" t="s">
        <v>3988</v>
      </c>
      <c r="H6369" s="8" t="s">
        <v>4496</v>
      </c>
      <c r="I6369" s="21" t="str">
        <f t="shared" si="169"/>
        <v>NAO_6_20RK</v>
      </c>
      <c r="J6369" s="11">
        <f>VLOOKUP(I6369,'[3]De Para Agregador'!$G$1:$H$636,2,FALSE)</f>
        <v>170</v>
      </c>
      <c r="K6369" s="22" t="s">
        <v>4711</v>
      </c>
      <c r="O6369" s="8" t="s">
        <v>3185</v>
      </c>
      <c r="P6369" s="8" t="s">
        <v>3422</v>
      </c>
    </row>
    <row r="6370" spans="1:16" x14ac:dyDescent="0.2">
      <c r="A6370" s="23" t="s">
        <v>4433</v>
      </c>
      <c r="B6370" s="9" t="s">
        <v>3143</v>
      </c>
      <c r="C6370" s="8" t="s">
        <v>6</v>
      </c>
      <c r="D6370" s="8">
        <v>6</v>
      </c>
      <c r="G6370" s="7" t="s">
        <v>3988</v>
      </c>
      <c r="H6370" s="8" t="s">
        <v>4496</v>
      </c>
      <c r="I6370" s="21" t="str">
        <f t="shared" si="169"/>
        <v>NAO_6_20RK</v>
      </c>
      <c r="J6370" s="11">
        <f>VLOOKUP(I6370,'[3]De Para Agregador'!$G$1:$H$636,2,FALSE)</f>
        <v>170</v>
      </c>
      <c r="K6370" s="22" t="s">
        <v>4711</v>
      </c>
      <c r="O6370" s="8" t="s">
        <v>3185</v>
      </c>
      <c r="P6370" s="8" t="s">
        <v>3422</v>
      </c>
    </row>
    <row r="6371" spans="1:16" x14ac:dyDescent="0.2">
      <c r="A6371" s="23" t="s">
        <v>4091</v>
      </c>
      <c r="B6371" s="9" t="s">
        <v>3143</v>
      </c>
      <c r="C6371" s="8" t="s">
        <v>6</v>
      </c>
      <c r="D6371" s="8">
        <v>6</v>
      </c>
      <c r="G6371" s="7" t="s">
        <v>3653</v>
      </c>
      <c r="H6371" s="8" t="s">
        <v>4496</v>
      </c>
      <c r="I6371" s="21" t="str">
        <f t="shared" si="169"/>
        <v>NAO_6_20RK</v>
      </c>
      <c r="J6371" s="11">
        <f>VLOOKUP(I6371,'[3]De Para Agregador'!$G$1:$H$636,2,FALSE)</f>
        <v>170</v>
      </c>
      <c r="K6371" s="22" t="s">
        <v>4711</v>
      </c>
      <c r="O6371" s="8" t="s">
        <v>3185</v>
      </c>
      <c r="P6371" s="8" t="s">
        <v>3422</v>
      </c>
    </row>
    <row r="6372" spans="1:16" x14ac:dyDescent="0.2">
      <c r="A6372" s="23" t="s">
        <v>4433</v>
      </c>
      <c r="B6372" s="9" t="s">
        <v>3143</v>
      </c>
      <c r="C6372" s="8" t="s">
        <v>6</v>
      </c>
      <c r="D6372" s="8">
        <v>6</v>
      </c>
      <c r="G6372" s="7" t="s">
        <v>3988</v>
      </c>
      <c r="H6372" s="8" t="s">
        <v>4496</v>
      </c>
      <c r="I6372" s="21" t="str">
        <f t="shared" si="169"/>
        <v>NAO_6_20RK</v>
      </c>
      <c r="J6372" s="11">
        <f>VLOOKUP(I6372,'[3]De Para Agregador'!$G$1:$H$636,2,FALSE)</f>
        <v>170</v>
      </c>
      <c r="K6372" s="22" t="s">
        <v>4711</v>
      </c>
      <c r="O6372" s="8" t="s">
        <v>3185</v>
      </c>
      <c r="P6372" s="8" t="s">
        <v>3422</v>
      </c>
    </row>
    <row r="6373" spans="1:16" x14ac:dyDescent="0.2">
      <c r="A6373" s="23" t="s">
        <v>4433</v>
      </c>
      <c r="B6373" s="9" t="s">
        <v>3143</v>
      </c>
      <c r="C6373" s="8" t="s">
        <v>6</v>
      </c>
      <c r="D6373" s="8">
        <v>6</v>
      </c>
      <c r="G6373" s="7" t="s">
        <v>3988</v>
      </c>
      <c r="H6373" s="8" t="s">
        <v>4496</v>
      </c>
      <c r="I6373" s="21" t="str">
        <f t="shared" si="169"/>
        <v>NAO_6_20RK</v>
      </c>
      <c r="J6373" s="11">
        <f>VLOOKUP(I6373,'[3]De Para Agregador'!$G$1:$H$636,2,FALSE)</f>
        <v>170</v>
      </c>
      <c r="K6373" s="22" t="s">
        <v>4711</v>
      </c>
      <c r="O6373" s="8" t="s">
        <v>3185</v>
      </c>
      <c r="P6373" s="8" t="s">
        <v>3422</v>
      </c>
    </row>
    <row r="6374" spans="1:16" x14ac:dyDescent="0.2">
      <c r="A6374" s="23" t="s">
        <v>4091</v>
      </c>
      <c r="B6374" s="9" t="s">
        <v>3143</v>
      </c>
      <c r="C6374" s="8" t="s">
        <v>6</v>
      </c>
      <c r="D6374" s="8">
        <v>6</v>
      </c>
      <c r="G6374" s="7" t="s">
        <v>3653</v>
      </c>
      <c r="H6374" s="8" t="s">
        <v>4496</v>
      </c>
      <c r="I6374" s="21" t="str">
        <f t="shared" si="169"/>
        <v>NAO_6_20RK</v>
      </c>
      <c r="J6374" s="11">
        <f>VLOOKUP(I6374,'[3]De Para Agregador'!$G$1:$H$636,2,FALSE)</f>
        <v>170</v>
      </c>
      <c r="K6374" s="22" t="s">
        <v>4711</v>
      </c>
      <c r="O6374" s="8" t="s">
        <v>3185</v>
      </c>
      <c r="P6374" s="8" t="s">
        <v>3422</v>
      </c>
    </row>
    <row r="6375" spans="1:16" x14ac:dyDescent="0.2">
      <c r="A6375" s="23" t="s">
        <v>4433</v>
      </c>
      <c r="B6375" s="9" t="s">
        <v>3143</v>
      </c>
      <c r="C6375" s="8" t="s">
        <v>6</v>
      </c>
      <c r="D6375" s="8">
        <v>6</v>
      </c>
      <c r="G6375" s="7" t="s">
        <v>3988</v>
      </c>
      <c r="H6375" s="8" t="s">
        <v>4496</v>
      </c>
      <c r="I6375" s="21" t="str">
        <f t="shared" si="169"/>
        <v>NAO_6_20RK</v>
      </c>
      <c r="J6375" s="11">
        <f>VLOOKUP(I6375,'[3]De Para Agregador'!$G$1:$H$636,2,FALSE)</f>
        <v>170</v>
      </c>
      <c r="K6375" s="22" t="s">
        <v>4711</v>
      </c>
      <c r="O6375" s="8" t="s">
        <v>3185</v>
      </c>
      <c r="P6375" s="8" t="s">
        <v>3422</v>
      </c>
    </row>
    <row r="6376" spans="1:16" x14ac:dyDescent="0.2">
      <c r="A6376" s="23" t="s">
        <v>4091</v>
      </c>
      <c r="B6376" s="9" t="s">
        <v>3143</v>
      </c>
      <c r="C6376" s="8" t="s">
        <v>6</v>
      </c>
      <c r="D6376" s="8">
        <v>6</v>
      </c>
      <c r="G6376" s="7" t="s">
        <v>3653</v>
      </c>
      <c r="H6376" s="8" t="s">
        <v>4496</v>
      </c>
      <c r="I6376" s="21" t="str">
        <f t="shared" si="169"/>
        <v>NAO_6_20RK</v>
      </c>
      <c r="J6376" s="11">
        <f>VLOOKUP(I6376,'[3]De Para Agregador'!$G$1:$H$636,2,FALSE)</f>
        <v>170</v>
      </c>
      <c r="K6376" s="22" t="s">
        <v>4711</v>
      </c>
      <c r="O6376" s="8" t="s">
        <v>3185</v>
      </c>
      <c r="P6376" s="8" t="s">
        <v>3422</v>
      </c>
    </row>
    <row r="6377" spans="1:16" x14ac:dyDescent="0.2">
      <c r="A6377" s="23" t="s">
        <v>4433</v>
      </c>
      <c r="B6377" s="9" t="s">
        <v>3143</v>
      </c>
      <c r="C6377" s="8" t="s">
        <v>6</v>
      </c>
      <c r="D6377" s="8">
        <v>6</v>
      </c>
      <c r="G6377" s="7" t="s">
        <v>3988</v>
      </c>
      <c r="H6377" s="8" t="s">
        <v>4496</v>
      </c>
      <c r="I6377" s="21" t="str">
        <f t="shared" si="169"/>
        <v>NAO_6_20RK</v>
      </c>
      <c r="J6377" s="11">
        <f>VLOOKUP(I6377,'[3]De Para Agregador'!$G$1:$H$636,2,FALSE)</f>
        <v>170</v>
      </c>
      <c r="K6377" s="22" t="s">
        <v>4711</v>
      </c>
      <c r="O6377" s="8" t="s">
        <v>3185</v>
      </c>
      <c r="P6377" s="8" t="s">
        <v>3422</v>
      </c>
    </row>
    <row r="6378" spans="1:16" x14ac:dyDescent="0.2">
      <c r="A6378" s="23" t="s">
        <v>4433</v>
      </c>
      <c r="B6378" s="9" t="s">
        <v>3143</v>
      </c>
      <c r="C6378" s="8" t="s">
        <v>6</v>
      </c>
      <c r="D6378" s="8">
        <v>6</v>
      </c>
      <c r="G6378" s="7" t="s">
        <v>3988</v>
      </c>
      <c r="H6378" s="8" t="s">
        <v>4496</v>
      </c>
      <c r="I6378" s="21" t="str">
        <f t="shared" si="169"/>
        <v>NAO_6_20RK</v>
      </c>
      <c r="J6378" s="11">
        <f>VLOOKUP(I6378,'[3]De Para Agregador'!$G$1:$H$636,2,FALSE)</f>
        <v>170</v>
      </c>
      <c r="K6378" s="22" t="s">
        <v>4711</v>
      </c>
      <c r="O6378" s="8" t="s">
        <v>3185</v>
      </c>
      <c r="P6378" s="8" t="s">
        <v>3422</v>
      </c>
    </row>
    <row r="6379" spans="1:16" x14ac:dyDescent="0.2">
      <c r="A6379" s="23" t="s">
        <v>4433</v>
      </c>
      <c r="B6379" s="9" t="s">
        <v>3143</v>
      </c>
      <c r="C6379" s="8" t="s">
        <v>6</v>
      </c>
      <c r="D6379" s="8">
        <v>6</v>
      </c>
      <c r="G6379" s="7" t="s">
        <v>3988</v>
      </c>
      <c r="H6379" s="8" t="s">
        <v>4496</v>
      </c>
      <c r="I6379" s="21" t="str">
        <f t="shared" si="169"/>
        <v>NAO_6_20RK</v>
      </c>
      <c r="J6379" s="11">
        <f>VLOOKUP(I6379,'[3]De Para Agregador'!$G$1:$H$636,2,FALSE)</f>
        <v>170</v>
      </c>
      <c r="K6379" s="22" t="s">
        <v>4711</v>
      </c>
      <c r="O6379" s="8" t="s">
        <v>3185</v>
      </c>
      <c r="P6379" s="8" t="s">
        <v>3422</v>
      </c>
    </row>
    <row r="6380" spans="1:16" x14ac:dyDescent="0.2">
      <c r="A6380" s="23" t="s">
        <v>4433</v>
      </c>
      <c r="B6380" s="9" t="s">
        <v>3143</v>
      </c>
      <c r="C6380" s="8" t="s">
        <v>6</v>
      </c>
      <c r="D6380" s="8">
        <v>6</v>
      </c>
      <c r="G6380" s="7" t="s">
        <v>3988</v>
      </c>
      <c r="H6380" s="8" t="s">
        <v>4496</v>
      </c>
      <c r="I6380" s="21" t="str">
        <f t="shared" si="169"/>
        <v>NAO_6_20RK</v>
      </c>
      <c r="J6380" s="11">
        <f>VLOOKUP(I6380,'[3]De Para Agregador'!$G$1:$H$636,2,FALSE)</f>
        <v>170</v>
      </c>
      <c r="K6380" s="22" t="s">
        <v>4711</v>
      </c>
      <c r="O6380" s="8" t="s">
        <v>3185</v>
      </c>
      <c r="P6380" s="8" t="s">
        <v>3422</v>
      </c>
    </row>
    <row r="6381" spans="1:16" x14ac:dyDescent="0.2">
      <c r="A6381" s="23" t="s">
        <v>4433</v>
      </c>
      <c r="B6381" s="9" t="s">
        <v>3143</v>
      </c>
      <c r="C6381" s="8" t="s">
        <v>6</v>
      </c>
      <c r="D6381" s="8">
        <v>6</v>
      </c>
      <c r="G6381" s="7" t="s">
        <v>3988</v>
      </c>
      <c r="H6381" s="8" t="s">
        <v>4496</v>
      </c>
      <c r="I6381" s="21" t="str">
        <f t="shared" si="169"/>
        <v>NAO_6_20RK</v>
      </c>
      <c r="J6381" s="11">
        <f>VLOOKUP(I6381,'[3]De Para Agregador'!$G$1:$H$636,2,FALSE)</f>
        <v>170</v>
      </c>
      <c r="K6381" s="22" t="s">
        <v>4711</v>
      </c>
      <c r="O6381" s="8" t="s">
        <v>3185</v>
      </c>
      <c r="P6381" s="8" t="s">
        <v>3422</v>
      </c>
    </row>
    <row r="6382" spans="1:16" x14ac:dyDescent="0.2">
      <c r="A6382" s="23" t="s">
        <v>4433</v>
      </c>
      <c r="B6382" s="9" t="s">
        <v>3143</v>
      </c>
      <c r="C6382" s="8" t="s">
        <v>6</v>
      </c>
      <c r="D6382" s="8">
        <v>6</v>
      </c>
      <c r="G6382" s="7" t="s">
        <v>3988</v>
      </c>
      <c r="H6382" s="8" t="s">
        <v>4496</v>
      </c>
      <c r="I6382" s="21" t="str">
        <f t="shared" si="169"/>
        <v>NAO_6_20RK</v>
      </c>
      <c r="J6382" s="11">
        <f>VLOOKUP(I6382,'[3]De Para Agregador'!$G$1:$H$636,2,FALSE)</f>
        <v>170</v>
      </c>
      <c r="K6382" s="22" t="s">
        <v>4711</v>
      </c>
      <c r="O6382" s="8" t="s">
        <v>3185</v>
      </c>
      <c r="P6382" s="8" t="s">
        <v>3422</v>
      </c>
    </row>
    <row r="6383" spans="1:16" x14ac:dyDescent="0.2">
      <c r="A6383" s="23" t="s">
        <v>4433</v>
      </c>
      <c r="B6383" s="9" t="s">
        <v>3143</v>
      </c>
      <c r="C6383" s="8" t="s">
        <v>6</v>
      </c>
      <c r="D6383" s="8">
        <v>6</v>
      </c>
      <c r="G6383" s="7" t="s">
        <v>3988</v>
      </c>
      <c r="H6383" s="8" t="s">
        <v>4496</v>
      </c>
      <c r="I6383" s="21" t="str">
        <f t="shared" si="169"/>
        <v>NAO_6_20RK</v>
      </c>
      <c r="J6383" s="11">
        <f>VLOOKUP(I6383,'[3]De Para Agregador'!$G$1:$H$636,2,FALSE)</f>
        <v>170</v>
      </c>
      <c r="K6383" s="22" t="s">
        <v>4711</v>
      </c>
      <c r="O6383" s="8" t="s">
        <v>3185</v>
      </c>
      <c r="P6383" s="8" t="s">
        <v>3422</v>
      </c>
    </row>
    <row r="6384" spans="1:16" x14ac:dyDescent="0.2">
      <c r="A6384" s="23" t="s">
        <v>4091</v>
      </c>
      <c r="B6384" s="9" t="s">
        <v>3143</v>
      </c>
      <c r="C6384" s="8" t="s">
        <v>6</v>
      </c>
      <c r="D6384" s="8">
        <v>6</v>
      </c>
      <c r="G6384" s="7" t="s">
        <v>3653</v>
      </c>
      <c r="H6384" s="8" t="s">
        <v>4496</v>
      </c>
      <c r="I6384" s="21" t="str">
        <f t="shared" si="169"/>
        <v>NAO_6_20RK</v>
      </c>
      <c r="J6384" s="11">
        <f>VLOOKUP(I6384,'[3]De Para Agregador'!$G$1:$H$636,2,FALSE)</f>
        <v>170</v>
      </c>
      <c r="K6384" s="22" t="s">
        <v>4711</v>
      </c>
      <c r="O6384" s="8" t="s">
        <v>3185</v>
      </c>
      <c r="P6384" s="8" t="s">
        <v>3422</v>
      </c>
    </row>
    <row r="6385" spans="1:16" x14ac:dyDescent="0.2">
      <c r="A6385" s="23" t="s">
        <v>4433</v>
      </c>
      <c r="B6385" s="9" t="s">
        <v>3143</v>
      </c>
      <c r="C6385" s="8" t="s">
        <v>6</v>
      </c>
      <c r="D6385" s="8">
        <v>6</v>
      </c>
      <c r="G6385" s="7" t="s">
        <v>3988</v>
      </c>
      <c r="H6385" s="8" t="s">
        <v>4496</v>
      </c>
      <c r="I6385" s="21" t="str">
        <f t="shared" si="169"/>
        <v>NAO_6_20RK</v>
      </c>
      <c r="J6385" s="11">
        <f>VLOOKUP(I6385,'[3]De Para Agregador'!$G$1:$H$636,2,FALSE)</f>
        <v>170</v>
      </c>
      <c r="K6385" s="22" t="s">
        <v>4711</v>
      </c>
      <c r="O6385" s="8" t="s">
        <v>3185</v>
      </c>
      <c r="P6385" s="8" t="s">
        <v>3422</v>
      </c>
    </row>
    <row r="6386" spans="1:16" x14ac:dyDescent="0.2">
      <c r="A6386" s="23" t="s">
        <v>4433</v>
      </c>
      <c r="B6386" s="9" t="s">
        <v>3143</v>
      </c>
      <c r="C6386" s="8" t="s">
        <v>6</v>
      </c>
      <c r="D6386" s="8">
        <v>6</v>
      </c>
      <c r="G6386" s="7" t="s">
        <v>3988</v>
      </c>
      <c r="H6386" s="8" t="s">
        <v>4496</v>
      </c>
      <c r="I6386" s="21" t="str">
        <f t="shared" si="169"/>
        <v>NAO_6_20RK</v>
      </c>
      <c r="J6386" s="11">
        <f>VLOOKUP(I6386,'[3]De Para Agregador'!$G$1:$H$636,2,FALSE)</f>
        <v>170</v>
      </c>
      <c r="K6386" s="22" t="s">
        <v>4711</v>
      </c>
      <c r="O6386" s="8" t="s">
        <v>3185</v>
      </c>
      <c r="P6386" s="8" t="s">
        <v>3422</v>
      </c>
    </row>
    <row r="6387" spans="1:16" x14ac:dyDescent="0.2">
      <c r="A6387" s="23" t="s">
        <v>4091</v>
      </c>
      <c r="B6387" s="9" t="s">
        <v>3143</v>
      </c>
      <c r="C6387" s="8" t="s">
        <v>6</v>
      </c>
      <c r="D6387" s="8">
        <v>6</v>
      </c>
      <c r="G6387" s="7" t="s">
        <v>3653</v>
      </c>
      <c r="H6387" s="8" t="s">
        <v>4496</v>
      </c>
      <c r="I6387" s="21" t="str">
        <f t="shared" si="169"/>
        <v>NAO_6_20RK</v>
      </c>
      <c r="J6387" s="11">
        <f>VLOOKUP(I6387,'[3]De Para Agregador'!$G$1:$H$636,2,FALSE)</f>
        <v>170</v>
      </c>
      <c r="K6387" s="22" t="s">
        <v>4711</v>
      </c>
      <c r="O6387" s="8" t="s">
        <v>3185</v>
      </c>
      <c r="P6387" s="8" t="s">
        <v>3422</v>
      </c>
    </row>
    <row r="6388" spans="1:16" x14ac:dyDescent="0.2">
      <c r="A6388" s="23" t="s">
        <v>4433</v>
      </c>
      <c r="B6388" s="9" t="s">
        <v>3143</v>
      </c>
      <c r="C6388" s="8" t="s">
        <v>6</v>
      </c>
      <c r="D6388" s="8">
        <v>6</v>
      </c>
      <c r="G6388" s="7" t="s">
        <v>3988</v>
      </c>
      <c r="H6388" s="8" t="s">
        <v>4496</v>
      </c>
      <c r="I6388" s="21" t="str">
        <f t="shared" si="169"/>
        <v>NAO_6_20RK</v>
      </c>
      <c r="J6388" s="11">
        <f>VLOOKUP(I6388,'[3]De Para Agregador'!$G$1:$H$636,2,FALSE)</f>
        <v>170</v>
      </c>
      <c r="K6388" s="22" t="s">
        <v>4711</v>
      </c>
      <c r="O6388" s="8" t="s">
        <v>3185</v>
      </c>
      <c r="P6388" s="8" t="s">
        <v>3422</v>
      </c>
    </row>
    <row r="6389" spans="1:16" x14ac:dyDescent="0.2">
      <c r="A6389" s="23" t="s">
        <v>4091</v>
      </c>
      <c r="B6389" s="9" t="s">
        <v>3143</v>
      </c>
      <c r="C6389" s="8" t="s">
        <v>6</v>
      </c>
      <c r="D6389" s="8">
        <v>6</v>
      </c>
      <c r="G6389" s="7" t="s">
        <v>3653</v>
      </c>
      <c r="H6389" s="8" t="s">
        <v>4496</v>
      </c>
      <c r="I6389" s="21" t="str">
        <f t="shared" si="169"/>
        <v>NAO_6_20RK</v>
      </c>
      <c r="J6389" s="11">
        <f>VLOOKUP(I6389,'[3]De Para Agregador'!$G$1:$H$636,2,FALSE)</f>
        <v>170</v>
      </c>
      <c r="K6389" s="22" t="s">
        <v>4711</v>
      </c>
      <c r="O6389" s="8" t="s">
        <v>3185</v>
      </c>
      <c r="P6389" s="8" t="s">
        <v>3422</v>
      </c>
    </row>
    <row r="6390" spans="1:16" x14ac:dyDescent="0.2">
      <c r="A6390" s="23" t="s">
        <v>4433</v>
      </c>
      <c r="B6390" s="9" t="s">
        <v>3143</v>
      </c>
      <c r="C6390" s="8" t="s">
        <v>6</v>
      </c>
      <c r="D6390" s="8">
        <v>6</v>
      </c>
      <c r="G6390" s="7" t="s">
        <v>3988</v>
      </c>
      <c r="H6390" s="8" t="s">
        <v>4496</v>
      </c>
      <c r="I6390" s="21" t="str">
        <f t="shared" si="169"/>
        <v>NAO_6_20RK</v>
      </c>
      <c r="J6390" s="11">
        <f>VLOOKUP(I6390,'[3]De Para Agregador'!$G$1:$H$636,2,FALSE)</f>
        <v>170</v>
      </c>
      <c r="K6390" s="22" t="s">
        <v>4711</v>
      </c>
      <c r="O6390" s="8" t="s">
        <v>3185</v>
      </c>
      <c r="P6390" s="8" t="s">
        <v>3422</v>
      </c>
    </row>
    <row r="6391" spans="1:16" x14ac:dyDescent="0.2">
      <c r="A6391" s="23" t="s">
        <v>4091</v>
      </c>
      <c r="B6391" s="9" t="s">
        <v>3143</v>
      </c>
      <c r="C6391" s="8" t="s">
        <v>6</v>
      </c>
      <c r="D6391" s="8">
        <v>6</v>
      </c>
      <c r="G6391" s="7" t="s">
        <v>3653</v>
      </c>
      <c r="H6391" s="8" t="s">
        <v>4496</v>
      </c>
      <c r="I6391" s="21" t="str">
        <f t="shared" si="169"/>
        <v>NAO_6_20RK</v>
      </c>
      <c r="J6391" s="11">
        <f>VLOOKUP(I6391,'[3]De Para Agregador'!$G$1:$H$636,2,FALSE)</f>
        <v>170</v>
      </c>
      <c r="K6391" s="22" t="s">
        <v>4711</v>
      </c>
      <c r="O6391" s="8" t="s">
        <v>3185</v>
      </c>
      <c r="P6391" s="8" t="s">
        <v>3422</v>
      </c>
    </row>
    <row r="6392" spans="1:16" x14ac:dyDescent="0.2">
      <c r="A6392" s="23" t="s">
        <v>4433</v>
      </c>
      <c r="B6392" s="9" t="s">
        <v>3143</v>
      </c>
      <c r="C6392" s="8" t="s">
        <v>6</v>
      </c>
      <c r="D6392" s="8">
        <v>6</v>
      </c>
      <c r="G6392" s="7" t="s">
        <v>3988</v>
      </c>
      <c r="H6392" s="8" t="s">
        <v>4496</v>
      </c>
      <c r="I6392" s="21" t="str">
        <f t="shared" si="169"/>
        <v>NAO_6_20RK</v>
      </c>
      <c r="J6392" s="11">
        <f>VLOOKUP(I6392,'[3]De Para Agregador'!$G$1:$H$636,2,FALSE)</f>
        <v>170</v>
      </c>
      <c r="K6392" s="22" t="s">
        <v>4711</v>
      </c>
      <c r="O6392" s="8" t="s">
        <v>3185</v>
      </c>
      <c r="P6392" s="8" t="s">
        <v>3422</v>
      </c>
    </row>
    <row r="6393" spans="1:16" x14ac:dyDescent="0.2">
      <c r="A6393" s="23" t="s">
        <v>4091</v>
      </c>
      <c r="B6393" s="9" t="s">
        <v>3143</v>
      </c>
      <c r="C6393" s="8" t="s">
        <v>6</v>
      </c>
      <c r="D6393" s="8">
        <v>6</v>
      </c>
      <c r="G6393" s="7" t="s">
        <v>3653</v>
      </c>
      <c r="H6393" s="8" t="s">
        <v>4496</v>
      </c>
      <c r="I6393" s="21" t="str">
        <f t="shared" si="169"/>
        <v>NAO_6_20RK</v>
      </c>
      <c r="J6393" s="11">
        <f>VLOOKUP(I6393,'[3]De Para Agregador'!$G$1:$H$636,2,FALSE)</f>
        <v>170</v>
      </c>
      <c r="K6393" s="22" t="s">
        <v>4711</v>
      </c>
      <c r="O6393" s="8" t="s">
        <v>3185</v>
      </c>
      <c r="P6393" s="8" t="s">
        <v>3422</v>
      </c>
    </row>
    <row r="6394" spans="1:16" x14ac:dyDescent="0.2">
      <c r="A6394" s="23" t="s">
        <v>4433</v>
      </c>
      <c r="B6394" s="9" t="s">
        <v>3143</v>
      </c>
      <c r="C6394" s="8" t="s">
        <v>6</v>
      </c>
      <c r="D6394" s="8">
        <v>6</v>
      </c>
      <c r="G6394" s="7" t="s">
        <v>3988</v>
      </c>
      <c r="H6394" s="8" t="s">
        <v>4496</v>
      </c>
      <c r="I6394" s="21" t="str">
        <f t="shared" si="169"/>
        <v>NAO_6_20RK</v>
      </c>
      <c r="J6394" s="11">
        <f>VLOOKUP(I6394,'[3]De Para Agregador'!$G$1:$H$636,2,FALSE)</f>
        <v>170</v>
      </c>
      <c r="K6394" s="22" t="s">
        <v>4711</v>
      </c>
      <c r="O6394" s="8" t="s">
        <v>3185</v>
      </c>
      <c r="P6394" s="8" t="s">
        <v>3422</v>
      </c>
    </row>
    <row r="6395" spans="1:16" x14ac:dyDescent="0.2">
      <c r="A6395" s="23" t="s">
        <v>4433</v>
      </c>
      <c r="B6395" s="9" t="s">
        <v>3143</v>
      </c>
      <c r="C6395" s="8" t="s">
        <v>6</v>
      </c>
      <c r="D6395" s="8">
        <v>6</v>
      </c>
      <c r="G6395" s="7" t="s">
        <v>3988</v>
      </c>
      <c r="H6395" s="8" t="s">
        <v>4496</v>
      </c>
      <c r="I6395" s="21" t="str">
        <f t="shared" si="169"/>
        <v>NAO_6_20RK</v>
      </c>
      <c r="J6395" s="11">
        <f>VLOOKUP(I6395,'[3]De Para Agregador'!$G$1:$H$636,2,FALSE)</f>
        <v>170</v>
      </c>
      <c r="K6395" s="22" t="s">
        <v>4711</v>
      </c>
      <c r="O6395" s="8" t="s">
        <v>3185</v>
      </c>
      <c r="P6395" s="8" t="s">
        <v>3422</v>
      </c>
    </row>
    <row r="6396" spans="1:16" x14ac:dyDescent="0.2">
      <c r="A6396" s="23" t="s">
        <v>4433</v>
      </c>
      <c r="B6396" s="9" t="s">
        <v>3143</v>
      </c>
      <c r="C6396" s="8" t="s">
        <v>6</v>
      </c>
      <c r="D6396" s="8">
        <v>6</v>
      </c>
      <c r="G6396" s="7" t="s">
        <v>3988</v>
      </c>
      <c r="H6396" s="8" t="s">
        <v>4496</v>
      </c>
      <c r="I6396" s="21" t="str">
        <f t="shared" si="169"/>
        <v>NAO_6_20RK</v>
      </c>
      <c r="J6396" s="11">
        <f>VLOOKUP(I6396,'[3]De Para Agregador'!$G$1:$H$636,2,FALSE)</f>
        <v>170</v>
      </c>
      <c r="K6396" s="22" t="s">
        <v>4711</v>
      </c>
      <c r="O6396" s="8" t="s">
        <v>3185</v>
      </c>
      <c r="P6396" s="8" t="s">
        <v>3422</v>
      </c>
    </row>
    <row r="6397" spans="1:16" x14ac:dyDescent="0.2">
      <c r="A6397" s="23" t="s">
        <v>4091</v>
      </c>
      <c r="B6397" s="9" t="s">
        <v>3143</v>
      </c>
      <c r="C6397" s="8" t="s">
        <v>6</v>
      </c>
      <c r="D6397" s="8">
        <v>6</v>
      </c>
      <c r="G6397" s="7" t="s">
        <v>3653</v>
      </c>
      <c r="H6397" s="8" t="s">
        <v>4496</v>
      </c>
      <c r="I6397" s="21" t="str">
        <f t="shared" si="169"/>
        <v>NAO_6_20RK</v>
      </c>
      <c r="J6397" s="11">
        <f>VLOOKUP(I6397,'[3]De Para Agregador'!$G$1:$H$636,2,FALSE)</f>
        <v>170</v>
      </c>
      <c r="K6397" s="22" t="s">
        <v>4711</v>
      </c>
      <c r="O6397" s="8" t="s">
        <v>3185</v>
      </c>
      <c r="P6397" s="8" t="s">
        <v>3422</v>
      </c>
    </row>
    <row r="6398" spans="1:16" x14ac:dyDescent="0.2">
      <c r="A6398" s="23" t="s">
        <v>4433</v>
      </c>
      <c r="B6398" s="9" t="s">
        <v>3143</v>
      </c>
      <c r="C6398" s="8" t="s">
        <v>6</v>
      </c>
      <c r="D6398" s="8">
        <v>6</v>
      </c>
      <c r="G6398" s="7" t="s">
        <v>3988</v>
      </c>
      <c r="H6398" s="8" t="s">
        <v>4496</v>
      </c>
      <c r="I6398" s="21" t="str">
        <f t="shared" si="169"/>
        <v>NAO_6_20RK</v>
      </c>
      <c r="J6398" s="11">
        <f>VLOOKUP(I6398,'[3]De Para Agregador'!$G$1:$H$636,2,FALSE)</f>
        <v>170</v>
      </c>
      <c r="K6398" s="22" t="s">
        <v>4711</v>
      </c>
      <c r="O6398" s="8" t="s">
        <v>3185</v>
      </c>
      <c r="P6398" s="8" t="s">
        <v>3422</v>
      </c>
    </row>
    <row r="6399" spans="1:16" x14ac:dyDescent="0.2">
      <c r="A6399" s="23" t="s">
        <v>4433</v>
      </c>
      <c r="B6399" s="9" t="s">
        <v>3143</v>
      </c>
      <c r="C6399" s="8" t="s">
        <v>6</v>
      </c>
      <c r="D6399" s="8">
        <v>6</v>
      </c>
      <c r="G6399" s="7" t="s">
        <v>3988</v>
      </c>
      <c r="H6399" s="8" t="s">
        <v>4496</v>
      </c>
      <c r="I6399" s="21" t="str">
        <f t="shared" si="169"/>
        <v>NAO_6_20RK</v>
      </c>
      <c r="J6399" s="11">
        <f>VLOOKUP(I6399,'[3]De Para Agregador'!$G$1:$H$636,2,FALSE)</f>
        <v>170</v>
      </c>
      <c r="K6399" s="22" t="s">
        <v>4711</v>
      </c>
      <c r="O6399" s="8" t="s">
        <v>3185</v>
      </c>
      <c r="P6399" s="8" t="s">
        <v>3422</v>
      </c>
    </row>
    <row r="6400" spans="1:16" x14ac:dyDescent="0.2">
      <c r="A6400" s="23" t="s">
        <v>4091</v>
      </c>
      <c r="B6400" s="9" t="s">
        <v>3143</v>
      </c>
      <c r="C6400" s="8" t="s">
        <v>6</v>
      </c>
      <c r="D6400" s="8">
        <v>6</v>
      </c>
      <c r="G6400" s="7" t="s">
        <v>3653</v>
      </c>
      <c r="H6400" s="8" t="s">
        <v>4496</v>
      </c>
      <c r="I6400" s="21" t="str">
        <f t="shared" si="169"/>
        <v>NAO_6_20RK</v>
      </c>
      <c r="J6400" s="11">
        <f>VLOOKUP(I6400,'[3]De Para Agregador'!$G$1:$H$636,2,FALSE)</f>
        <v>170</v>
      </c>
      <c r="K6400" s="22" t="s">
        <v>4711</v>
      </c>
      <c r="O6400" s="8" t="s">
        <v>3185</v>
      </c>
      <c r="P6400" s="8" t="s">
        <v>3422</v>
      </c>
    </row>
    <row r="6401" spans="1:16" x14ac:dyDescent="0.2">
      <c r="A6401" s="23" t="s">
        <v>4433</v>
      </c>
      <c r="B6401" s="9" t="s">
        <v>3143</v>
      </c>
      <c r="C6401" s="8" t="s">
        <v>6</v>
      </c>
      <c r="D6401" s="8">
        <v>6</v>
      </c>
      <c r="G6401" s="7" t="s">
        <v>3988</v>
      </c>
      <c r="H6401" s="8" t="s">
        <v>4496</v>
      </c>
      <c r="I6401" s="21" t="str">
        <f t="shared" si="169"/>
        <v>NAO_6_20RK</v>
      </c>
      <c r="J6401" s="11">
        <f>VLOOKUP(I6401,'[3]De Para Agregador'!$G$1:$H$636,2,FALSE)</f>
        <v>170</v>
      </c>
      <c r="K6401" s="22" t="s">
        <v>4711</v>
      </c>
      <c r="O6401" s="8" t="s">
        <v>3185</v>
      </c>
      <c r="P6401" s="8" t="s">
        <v>3422</v>
      </c>
    </row>
    <row r="6402" spans="1:16" x14ac:dyDescent="0.2">
      <c r="A6402" s="23" t="s">
        <v>4091</v>
      </c>
      <c r="B6402" s="9" t="s">
        <v>3143</v>
      </c>
      <c r="C6402" s="8" t="s">
        <v>6</v>
      </c>
      <c r="D6402" s="8">
        <v>6</v>
      </c>
      <c r="G6402" s="7" t="s">
        <v>3653</v>
      </c>
      <c r="H6402" s="8" t="s">
        <v>4496</v>
      </c>
      <c r="I6402" s="21" t="str">
        <f t="shared" si="169"/>
        <v>NAO_6_20RK</v>
      </c>
      <c r="J6402" s="11">
        <f>VLOOKUP(I6402,'[3]De Para Agregador'!$G$1:$H$636,2,FALSE)</f>
        <v>170</v>
      </c>
      <c r="K6402" s="22" t="s">
        <v>4711</v>
      </c>
      <c r="O6402" s="8" t="s">
        <v>3185</v>
      </c>
      <c r="P6402" s="8" t="s">
        <v>3422</v>
      </c>
    </row>
    <row r="6403" spans="1:16" x14ac:dyDescent="0.2">
      <c r="A6403" s="23" t="s">
        <v>4433</v>
      </c>
      <c r="B6403" s="9" t="s">
        <v>3143</v>
      </c>
      <c r="C6403" s="8" t="s">
        <v>6</v>
      </c>
      <c r="D6403" s="8">
        <v>6</v>
      </c>
      <c r="G6403" s="7" t="s">
        <v>3988</v>
      </c>
      <c r="H6403" s="8" t="s">
        <v>4496</v>
      </c>
      <c r="I6403" s="21" t="str">
        <f t="shared" si="169"/>
        <v>NAO_6_20RK</v>
      </c>
      <c r="J6403" s="11">
        <f>VLOOKUP(I6403,'[3]De Para Agregador'!$G$1:$H$636,2,FALSE)</f>
        <v>170</v>
      </c>
      <c r="K6403" s="22" t="s">
        <v>4711</v>
      </c>
      <c r="O6403" s="8" t="s">
        <v>3185</v>
      </c>
      <c r="P6403" s="8" t="s">
        <v>3422</v>
      </c>
    </row>
    <row r="6404" spans="1:16" x14ac:dyDescent="0.2">
      <c r="A6404" s="23" t="s">
        <v>4433</v>
      </c>
      <c r="B6404" s="9" t="s">
        <v>3143</v>
      </c>
      <c r="C6404" s="8" t="s">
        <v>6</v>
      </c>
      <c r="D6404" s="8">
        <v>6</v>
      </c>
      <c r="G6404" s="7" t="s">
        <v>3988</v>
      </c>
      <c r="H6404" s="8" t="s">
        <v>4496</v>
      </c>
      <c r="I6404" s="21" t="str">
        <f t="shared" si="169"/>
        <v>NAO_6_20RK</v>
      </c>
      <c r="J6404" s="11">
        <f>VLOOKUP(I6404,'[3]De Para Agregador'!$G$1:$H$636,2,FALSE)</f>
        <v>170</v>
      </c>
      <c r="K6404" s="22" t="s">
        <v>4711</v>
      </c>
      <c r="O6404" s="8" t="s">
        <v>3185</v>
      </c>
      <c r="P6404" s="8" t="s">
        <v>3422</v>
      </c>
    </row>
    <row r="6405" spans="1:16" x14ac:dyDescent="0.2">
      <c r="A6405" s="23" t="s">
        <v>4091</v>
      </c>
      <c r="B6405" s="9" t="s">
        <v>3143</v>
      </c>
      <c r="C6405" s="8" t="s">
        <v>6</v>
      </c>
      <c r="D6405" s="8">
        <v>6</v>
      </c>
      <c r="G6405" s="7" t="s">
        <v>3653</v>
      </c>
      <c r="H6405" s="8" t="s">
        <v>4496</v>
      </c>
      <c r="I6405" s="21" t="str">
        <f t="shared" si="169"/>
        <v>NAO_6_20RK</v>
      </c>
      <c r="J6405" s="11">
        <f>VLOOKUP(I6405,'[3]De Para Agregador'!$G$1:$H$636,2,FALSE)</f>
        <v>170</v>
      </c>
      <c r="K6405" s="22" t="s">
        <v>4711</v>
      </c>
      <c r="O6405" s="8" t="s">
        <v>3185</v>
      </c>
      <c r="P6405" s="8" t="s">
        <v>3422</v>
      </c>
    </row>
    <row r="6406" spans="1:16" x14ac:dyDescent="0.2">
      <c r="A6406" s="23" t="s">
        <v>4433</v>
      </c>
      <c r="B6406" s="9" t="s">
        <v>3143</v>
      </c>
      <c r="C6406" s="8" t="s">
        <v>6</v>
      </c>
      <c r="D6406" s="8">
        <v>6</v>
      </c>
      <c r="G6406" s="7" t="s">
        <v>3988</v>
      </c>
      <c r="H6406" s="8" t="s">
        <v>4496</v>
      </c>
      <c r="I6406" s="21" t="str">
        <f t="shared" si="169"/>
        <v>NAO_6_20RK</v>
      </c>
      <c r="J6406" s="11">
        <f>VLOOKUP(I6406,'[3]De Para Agregador'!$G$1:$H$636,2,FALSE)</f>
        <v>170</v>
      </c>
      <c r="K6406" s="22" t="s">
        <v>4711</v>
      </c>
      <c r="O6406" s="8" t="s">
        <v>3185</v>
      </c>
      <c r="P6406" s="8" t="s">
        <v>3422</v>
      </c>
    </row>
    <row r="6407" spans="1:16" x14ac:dyDescent="0.2">
      <c r="A6407" s="23" t="s">
        <v>4433</v>
      </c>
      <c r="B6407" s="9" t="s">
        <v>3143</v>
      </c>
      <c r="C6407" s="8" t="s">
        <v>6</v>
      </c>
      <c r="D6407" s="8">
        <v>6</v>
      </c>
      <c r="G6407" s="7" t="s">
        <v>3988</v>
      </c>
      <c r="H6407" s="8" t="s">
        <v>4496</v>
      </c>
      <c r="I6407" s="21" t="str">
        <f t="shared" si="169"/>
        <v>NAO_6_20RK</v>
      </c>
      <c r="J6407" s="11">
        <f>VLOOKUP(I6407,'[3]De Para Agregador'!$G$1:$H$636,2,FALSE)</f>
        <v>170</v>
      </c>
      <c r="K6407" s="22" t="s">
        <v>4711</v>
      </c>
      <c r="O6407" s="8" t="s">
        <v>3185</v>
      </c>
      <c r="P6407" s="8" t="s">
        <v>3422</v>
      </c>
    </row>
    <row r="6408" spans="1:16" x14ac:dyDescent="0.2">
      <c r="A6408" s="23" t="s">
        <v>4433</v>
      </c>
      <c r="B6408" s="9" t="s">
        <v>3143</v>
      </c>
      <c r="C6408" s="8" t="s">
        <v>6</v>
      </c>
      <c r="D6408" s="8">
        <v>6</v>
      </c>
      <c r="G6408" s="7" t="s">
        <v>3988</v>
      </c>
      <c r="H6408" s="8" t="s">
        <v>4496</v>
      </c>
      <c r="I6408" s="21" t="str">
        <f t="shared" si="169"/>
        <v>NAO_6_20RK</v>
      </c>
      <c r="J6408" s="11">
        <f>VLOOKUP(I6408,'[3]De Para Agregador'!$G$1:$H$636,2,FALSE)</f>
        <v>170</v>
      </c>
      <c r="K6408" s="22" t="s">
        <v>4711</v>
      </c>
      <c r="O6408" s="8" t="s">
        <v>3185</v>
      </c>
      <c r="P6408" s="8" t="s">
        <v>3422</v>
      </c>
    </row>
    <row r="6409" spans="1:16" x14ac:dyDescent="0.2">
      <c r="A6409" s="23" t="s">
        <v>4091</v>
      </c>
      <c r="B6409" s="9" t="s">
        <v>3143</v>
      </c>
      <c r="C6409" s="8" t="s">
        <v>6</v>
      </c>
      <c r="D6409" s="8">
        <v>6</v>
      </c>
      <c r="G6409" s="7" t="s">
        <v>3653</v>
      </c>
      <c r="H6409" s="8" t="s">
        <v>4496</v>
      </c>
      <c r="I6409" s="21" t="str">
        <f t="shared" si="169"/>
        <v>NAO_6_20RK</v>
      </c>
      <c r="J6409" s="11">
        <f>VLOOKUP(I6409,'[3]De Para Agregador'!$G$1:$H$636,2,FALSE)</f>
        <v>170</v>
      </c>
      <c r="K6409" s="22" t="s">
        <v>4711</v>
      </c>
      <c r="O6409" s="8" t="s">
        <v>3185</v>
      </c>
      <c r="P6409" s="8" t="s">
        <v>3422</v>
      </c>
    </row>
    <row r="6410" spans="1:16" x14ac:dyDescent="0.2">
      <c r="A6410" s="23" t="s">
        <v>4433</v>
      </c>
      <c r="B6410" s="9" t="s">
        <v>3143</v>
      </c>
      <c r="C6410" s="8" t="s">
        <v>6</v>
      </c>
      <c r="D6410" s="8">
        <v>6</v>
      </c>
      <c r="G6410" s="7" t="s">
        <v>3988</v>
      </c>
      <c r="H6410" s="8" t="s">
        <v>4496</v>
      </c>
      <c r="I6410" s="21" t="str">
        <f t="shared" si="169"/>
        <v>NAO_6_20RK</v>
      </c>
      <c r="J6410" s="11">
        <f>VLOOKUP(I6410,'[3]De Para Agregador'!$G$1:$H$636,2,FALSE)</f>
        <v>170</v>
      </c>
      <c r="K6410" s="22" t="s">
        <v>4711</v>
      </c>
      <c r="O6410" s="8" t="s">
        <v>3185</v>
      </c>
      <c r="P6410" s="8" t="s">
        <v>3422</v>
      </c>
    </row>
    <row r="6411" spans="1:16" x14ac:dyDescent="0.2">
      <c r="A6411" s="23" t="s">
        <v>4433</v>
      </c>
      <c r="B6411" s="9" t="s">
        <v>3143</v>
      </c>
      <c r="C6411" s="8" t="s">
        <v>6</v>
      </c>
      <c r="D6411" s="8">
        <v>6</v>
      </c>
      <c r="G6411" s="7" t="s">
        <v>3988</v>
      </c>
      <c r="H6411" s="8" t="s">
        <v>4496</v>
      </c>
      <c r="I6411" s="21" t="str">
        <f t="shared" si="169"/>
        <v>NAO_6_20RK</v>
      </c>
      <c r="J6411" s="11">
        <f>VLOOKUP(I6411,'[3]De Para Agregador'!$G$1:$H$636,2,FALSE)</f>
        <v>170</v>
      </c>
      <c r="K6411" s="22" t="s">
        <v>4711</v>
      </c>
      <c r="O6411" s="8" t="s">
        <v>3185</v>
      </c>
      <c r="P6411" s="8" t="s">
        <v>3422</v>
      </c>
    </row>
    <row r="6412" spans="1:16" x14ac:dyDescent="0.2">
      <c r="A6412" s="23" t="s">
        <v>4091</v>
      </c>
      <c r="B6412" s="9" t="s">
        <v>3143</v>
      </c>
      <c r="C6412" s="8" t="s">
        <v>6</v>
      </c>
      <c r="D6412" s="8">
        <v>6</v>
      </c>
      <c r="G6412" s="7" t="s">
        <v>3653</v>
      </c>
      <c r="H6412" s="8" t="s">
        <v>4496</v>
      </c>
      <c r="I6412" s="21" t="str">
        <f t="shared" si="169"/>
        <v>NAO_6_20RK</v>
      </c>
      <c r="J6412" s="11">
        <f>VLOOKUP(I6412,'[3]De Para Agregador'!$G$1:$H$636,2,FALSE)</f>
        <v>170</v>
      </c>
      <c r="K6412" s="22" t="s">
        <v>4711</v>
      </c>
      <c r="O6412" s="8" t="s">
        <v>3185</v>
      </c>
      <c r="P6412" s="8" t="s">
        <v>3422</v>
      </c>
    </row>
    <row r="6413" spans="1:16" x14ac:dyDescent="0.2">
      <c r="A6413" s="23" t="s">
        <v>4433</v>
      </c>
      <c r="B6413" s="9" t="s">
        <v>3143</v>
      </c>
      <c r="C6413" s="8" t="s">
        <v>6</v>
      </c>
      <c r="D6413" s="8">
        <v>6</v>
      </c>
      <c r="G6413" s="7" t="s">
        <v>3988</v>
      </c>
      <c r="H6413" s="8" t="s">
        <v>4496</v>
      </c>
      <c r="I6413" s="21" t="str">
        <f t="shared" si="169"/>
        <v>NAO_6_20RK</v>
      </c>
      <c r="J6413" s="11">
        <f>VLOOKUP(I6413,'[3]De Para Agregador'!$G$1:$H$636,2,FALSE)</f>
        <v>170</v>
      </c>
      <c r="K6413" s="22" t="s">
        <v>4711</v>
      </c>
      <c r="O6413" s="8" t="s">
        <v>3185</v>
      </c>
      <c r="P6413" s="8" t="s">
        <v>3422</v>
      </c>
    </row>
    <row r="6414" spans="1:16" x14ac:dyDescent="0.2">
      <c r="A6414" s="23" t="s">
        <v>4091</v>
      </c>
      <c r="B6414" s="9" t="s">
        <v>3143</v>
      </c>
      <c r="C6414" s="8" t="s">
        <v>6</v>
      </c>
      <c r="D6414" s="8">
        <v>6</v>
      </c>
      <c r="G6414" s="7" t="s">
        <v>3653</v>
      </c>
      <c r="H6414" s="8" t="s">
        <v>4496</v>
      </c>
      <c r="I6414" s="21" t="str">
        <f t="shared" si="169"/>
        <v>NAO_6_20RK</v>
      </c>
      <c r="J6414" s="11">
        <f>VLOOKUP(I6414,'[3]De Para Agregador'!$G$1:$H$636,2,FALSE)</f>
        <v>170</v>
      </c>
      <c r="K6414" s="22" t="s">
        <v>4711</v>
      </c>
      <c r="O6414" s="8" t="s">
        <v>3185</v>
      </c>
      <c r="P6414" s="8" t="s">
        <v>3422</v>
      </c>
    </row>
    <row r="6415" spans="1:16" x14ac:dyDescent="0.2">
      <c r="A6415" s="23" t="s">
        <v>4433</v>
      </c>
      <c r="B6415" s="9" t="s">
        <v>3143</v>
      </c>
      <c r="C6415" s="8" t="s">
        <v>6</v>
      </c>
      <c r="D6415" s="8">
        <v>6</v>
      </c>
      <c r="G6415" s="7" t="s">
        <v>3988</v>
      </c>
      <c r="H6415" s="8" t="s">
        <v>4496</v>
      </c>
      <c r="I6415" s="21" t="str">
        <f t="shared" si="169"/>
        <v>NAO_6_20RK</v>
      </c>
      <c r="J6415" s="11">
        <f>VLOOKUP(I6415,'[3]De Para Agregador'!$G$1:$H$636,2,FALSE)</f>
        <v>170</v>
      </c>
      <c r="K6415" s="22" t="s">
        <v>4711</v>
      </c>
      <c r="O6415" s="8" t="s">
        <v>3185</v>
      </c>
      <c r="P6415" s="8" t="s">
        <v>3422</v>
      </c>
    </row>
    <row r="6416" spans="1:16" x14ac:dyDescent="0.2">
      <c r="A6416" s="23" t="s">
        <v>4091</v>
      </c>
      <c r="B6416" s="9" t="s">
        <v>3143</v>
      </c>
      <c r="C6416" s="8" t="s">
        <v>6</v>
      </c>
      <c r="D6416" s="8">
        <v>6</v>
      </c>
      <c r="G6416" s="7" t="s">
        <v>3653</v>
      </c>
      <c r="H6416" s="8" t="s">
        <v>4496</v>
      </c>
      <c r="I6416" s="21" t="str">
        <f t="shared" si="169"/>
        <v>NAO_6_20RK</v>
      </c>
      <c r="J6416" s="11">
        <f>VLOOKUP(I6416,'[3]De Para Agregador'!$G$1:$H$636,2,FALSE)</f>
        <v>170</v>
      </c>
      <c r="K6416" s="22" t="s">
        <v>4711</v>
      </c>
      <c r="O6416" s="8" t="s">
        <v>3185</v>
      </c>
      <c r="P6416" s="8" t="s">
        <v>3422</v>
      </c>
    </row>
    <row r="6417" spans="1:16" x14ac:dyDescent="0.2">
      <c r="A6417" s="23" t="s">
        <v>4433</v>
      </c>
      <c r="B6417" s="9" t="s">
        <v>3143</v>
      </c>
      <c r="C6417" s="8" t="s">
        <v>6</v>
      </c>
      <c r="D6417" s="8">
        <v>6</v>
      </c>
      <c r="G6417" s="7" t="s">
        <v>3988</v>
      </c>
      <c r="H6417" s="8" t="s">
        <v>4496</v>
      </c>
      <c r="I6417" s="21" t="str">
        <f t="shared" si="169"/>
        <v>NAO_6_20RK</v>
      </c>
      <c r="J6417" s="11">
        <f>VLOOKUP(I6417,'[3]De Para Agregador'!$G$1:$H$636,2,FALSE)</f>
        <v>170</v>
      </c>
      <c r="K6417" s="22" t="s">
        <v>4711</v>
      </c>
      <c r="O6417" s="8" t="s">
        <v>3185</v>
      </c>
      <c r="P6417" s="8" t="s">
        <v>3422</v>
      </c>
    </row>
    <row r="6418" spans="1:16" x14ac:dyDescent="0.2">
      <c r="A6418" s="23" t="s">
        <v>4091</v>
      </c>
      <c r="B6418" s="9" t="s">
        <v>3143</v>
      </c>
      <c r="C6418" s="8" t="s">
        <v>6</v>
      </c>
      <c r="D6418" s="8">
        <v>6</v>
      </c>
      <c r="G6418" s="7" t="s">
        <v>3653</v>
      </c>
      <c r="H6418" s="8" t="s">
        <v>4496</v>
      </c>
      <c r="I6418" s="21" t="str">
        <f t="shared" si="169"/>
        <v>NAO_6_20RK</v>
      </c>
      <c r="J6418" s="11">
        <f>VLOOKUP(I6418,'[3]De Para Agregador'!$G$1:$H$636,2,FALSE)</f>
        <v>170</v>
      </c>
      <c r="K6418" s="22" t="s">
        <v>4711</v>
      </c>
      <c r="O6418" s="8" t="s">
        <v>3185</v>
      </c>
      <c r="P6418" s="8" t="s">
        <v>3422</v>
      </c>
    </row>
    <row r="6419" spans="1:16" x14ac:dyDescent="0.2">
      <c r="A6419" s="23" t="s">
        <v>4091</v>
      </c>
      <c r="B6419" s="9" t="s">
        <v>3143</v>
      </c>
      <c r="C6419" s="8" t="s">
        <v>6</v>
      </c>
      <c r="D6419" s="8">
        <v>6</v>
      </c>
      <c r="G6419" s="7" t="s">
        <v>3653</v>
      </c>
      <c r="H6419" s="8" t="s">
        <v>4496</v>
      </c>
      <c r="I6419" s="21" t="str">
        <f t="shared" si="169"/>
        <v>NAO_6_20RK</v>
      </c>
      <c r="J6419" s="11">
        <f>VLOOKUP(I6419,'[3]De Para Agregador'!$G$1:$H$636,2,FALSE)</f>
        <v>170</v>
      </c>
      <c r="K6419" s="22" t="s">
        <v>4711</v>
      </c>
      <c r="O6419" s="8" t="s">
        <v>3185</v>
      </c>
      <c r="P6419" s="8" t="s">
        <v>3422</v>
      </c>
    </row>
    <row r="6420" spans="1:16" x14ac:dyDescent="0.2">
      <c r="A6420" s="23" t="s">
        <v>4091</v>
      </c>
      <c r="B6420" s="9" t="s">
        <v>3143</v>
      </c>
      <c r="C6420" s="8" t="s">
        <v>6</v>
      </c>
      <c r="D6420" s="8">
        <v>6</v>
      </c>
      <c r="G6420" s="7" t="s">
        <v>3653</v>
      </c>
      <c r="H6420" s="8" t="s">
        <v>4496</v>
      </c>
      <c r="I6420" s="21" t="str">
        <f t="shared" si="169"/>
        <v>NAO_6_20RK</v>
      </c>
      <c r="J6420" s="11">
        <f>VLOOKUP(I6420,'[3]De Para Agregador'!$G$1:$H$636,2,FALSE)</f>
        <v>170</v>
      </c>
      <c r="K6420" s="22" t="s">
        <v>4711</v>
      </c>
      <c r="O6420" s="8" t="s">
        <v>3185</v>
      </c>
      <c r="P6420" s="8" t="s">
        <v>3422</v>
      </c>
    </row>
    <row r="6421" spans="1:16" x14ac:dyDescent="0.2">
      <c r="A6421" s="23" t="s">
        <v>4433</v>
      </c>
      <c r="B6421" s="9" t="s">
        <v>3143</v>
      </c>
      <c r="C6421" s="8" t="s">
        <v>6</v>
      </c>
      <c r="D6421" s="8">
        <v>6</v>
      </c>
      <c r="G6421" s="7" t="s">
        <v>3988</v>
      </c>
      <c r="H6421" s="8" t="s">
        <v>4496</v>
      </c>
      <c r="I6421" s="21" t="str">
        <f t="shared" si="169"/>
        <v>NAO_6_20RK</v>
      </c>
      <c r="J6421" s="11">
        <f>VLOOKUP(I6421,'[3]De Para Agregador'!$G$1:$H$636,2,FALSE)</f>
        <v>170</v>
      </c>
      <c r="K6421" s="22" t="s">
        <v>4711</v>
      </c>
      <c r="O6421" s="8" t="s">
        <v>3185</v>
      </c>
      <c r="P6421" s="8" t="s">
        <v>3422</v>
      </c>
    </row>
    <row r="6422" spans="1:16" x14ac:dyDescent="0.2">
      <c r="A6422" s="23" t="s">
        <v>4433</v>
      </c>
      <c r="B6422" s="9" t="s">
        <v>3143</v>
      </c>
      <c r="C6422" s="8" t="s">
        <v>6</v>
      </c>
      <c r="D6422" s="8">
        <v>6</v>
      </c>
      <c r="G6422" s="7" t="s">
        <v>3988</v>
      </c>
      <c r="H6422" s="8" t="s">
        <v>4496</v>
      </c>
      <c r="I6422" s="21" t="str">
        <f t="shared" si="169"/>
        <v>NAO_6_20RK</v>
      </c>
      <c r="J6422" s="11">
        <f>VLOOKUP(I6422,'[3]De Para Agregador'!$G$1:$H$636,2,FALSE)</f>
        <v>170</v>
      </c>
      <c r="K6422" s="22" t="s">
        <v>4711</v>
      </c>
      <c r="O6422" s="8" t="s">
        <v>3185</v>
      </c>
      <c r="P6422" s="8" t="s">
        <v>3422</v>
      </c>
    </row>
    <row r="6423" spans="1:16" x14ac:dyDescent="0.2">
      <c r="A6423" s="23" t="s">
        <v>4091</v>
      </c>
      <c r="B6423" s="9" t="s">
        <v>3143</v>
      </c>
      <c r="C6423" s="8" t="s">
        <v>6</v>
      </c>
      <c r="D6423" s="8">
        <v>6</v>
      </c>
      <c r="G6423" s="7" t="s">
        <v>3653</v>
      </c>
      <c r="H6423" s="8" t="s">
        <v>4496</v>
      </c>
      <c r="I6423" s="21" t="str">
        <f t="shared" si="169"/>
        <v>NAO_6_20RK</v>
      </c>
      <c r="J6423" s="11">
        <f>VLOOKUP(I6423,'[3]De Para Agregador'!$G$1:$H$636,2,FALSE)</f>
        <v>170</v>
      </c>
      <c r="K6423" s="22" t="s">
        <v>4711</v>
      </c>
      <c r="O6423" s="8" t="s">
        <v>3185</v>
      </c>
      <c r="P6423" s="8" t="s">
        <v>3422</v>
      </c>
    </row>
    <row r="6424" spans="1:16" x14ac:dyDescent="0.2">
      <c r="A6424" s="23" t="s">
        <v>4433</v>
      </c>
      <c r="B6424" s="9" t="s">
        <v>3143</v>
      </c>
      <c r="C6424" s="8" t="s">
        <v>6</v>
      </c>
      <c r="D6424" s="8">
        <v>6</v>
      </c>
      <c r="G6424" s="7" t="s">
        <v>3988</v>
      </c>
      <c r="H6424" s="8" t="s">
        <v>4496</v>
      </c>
      <c r="I6424" s="21" t="str">
        <f t="shared" si="169"/>
        <v>NAO_6_20RK</v>
      </c>
      <c r="J6424" s="11">
        <f>VLOOKUP(I6424,'[3]De Para Agregador'!$G$1:$H$636,2,FALSE)</f>
        <v>170</v>
      </c>
      <c r="K6424" s="22" t="s">
        <v>4711</v>
      </c>
      <c r="O6424" s="8" t="s">
        <v>3185</v>
      </c>
      <c r="P6424" s="8" t="s">
        <v>3422</v>
      </c>
    </row>
    <row r="6425" spans="1:16" x14ac:dyDescent="0.2">
      <c r="A6425" s="23" t="s">
        <v>4091</v>
      </c>
      <c r="B6425" s="9" t="s">
        <v>3143</v>
      </c>
      <c r="C6425" s="8" t="s">
        <v>6</v>
      </c>
      <c r="D6425" s="8">
        <v>6</v>
      </c>
      <c r="G6425" s="7" t="s">
        <v>3653</v>
      </c>
      <c r="H6425" s="8" t="s">
        <v>4496</v>
      </c>
      <c r="I6425" s="21" t="str">
        <f t="shared" si="169"/>
        <v>NAO_6_20RK</v>
      </c>
      <c r="J6425" s="11">
        <f>VLOOKUP(I6425,'[3]De Para Agregador'!$G$1:$H$636,2,FALSE)</f>
        <v>170</v>
      </c>
      <c r="K6425" s="22" t="s">
        <v>4711</v>
      </c>
      <c r="O6425" s="8" t="s">
        <v>3185</v>
      </c>
      <c r="P6425" s="8" t="s">
        <v>3422</v>
      </c>
    </row>
    <row r="6426" spans="1:16" x14ac:dyDescent="0.2">
      <c r="A6426" s="23" t="s">
        <v>4091</v>
      </c>
      <c r="B6426" s="9" t="s">
        <v>3143</v>
      </c>
      <c r="C6426" s="8" t="s">
        <v>6</v>
      </c>
      <c r="D6426" s="8">
        <v>6</v>
      </c>
      <c r="G6426" s="7" t="s">
        <v>3653</v>
      </c>
      <c r="H6426" s="8" t="s">
        <v>4496</v>
      </c>
      <c r="I6426" s="21" t="str">
        <f t="shared" ref="I6426:I6489" si="170">CONCATENATE(C6426,"_",D6426,"_",O6426)</f>
        <v>NAO_6_20RK</v>
      </c>
      <c r="J6426" s="11">
        <f>VLOOKUP(I6426,'[3]De Para Agregador'!$G$1:$H$636,2,FALSE)</f>
        <v>170</v>
      </c>
      <c r="K6426" s="22" t="s">
        <v>4711</v>
      </c>
      <c r="O6426" s="8" t="s">
        <v>3185</v>
      </c>
      <c r="P6426" s="8" t="s">
        <v>3422</v>
      </c>
    </row>
    <row r="6427" spans="1:16" x14ac:dyDescent="0.2">
      <c r="A6427" s="23" t="s">
        <v>4091</v>
      </c>
      <c r="B6427" s="9" t="s">
        <v>3143</v>
      </c>
      <c r="C6427" s="8" t="s">
        <v>6</v>
      </c>
      <c r="D6427" s="8">
        <v>6</v>
      </c>
      <c r="G6427" s="7" t="s">
        <v>3653</v>
      </c>
      <c r="H6427" s="8" t="s">
        <v>4496</v>
      </c>
      <c r="I6427" s="21" t="str">
        <f t="shared" si="170"/>
        <v>NAO_6_20RK</v>
      </c>
      <c r="J6427" s="11">
        <f>VLOOKUP(I6427,'[3]De Para Agregador'!$G$1:$H$636,2,FALSE)</f>
        <v>170</v>
      </c>
      <c r="K6427" s="22" t="s">
        <v>4711</v>
      </c>
      <c r="O6427" s="8" t="s">
        <v>3185</v>
      </c>
      <c r="P6427" s="8" t="s">
        <v>3422</v>
      </c>
    </row>
    <row r="6428" spans="1:16" x14ac:dyDescent="0.2">
      <c r="A6428" s="23" t="s">
        <v>4091</v>
      </c>
      <c r="B6428" s="9" t="s">
        <v>3143</v>
      </c>
      <c r="C6428" s="8" t="s">
        <v>6</v>
      </c>
      <c r="D6428" s="8">
        <v>6</v>
      </c>
      <c r="G6428" s="7" t="s">
        <v>3653</v>
      </c>
      <c r="H6428" s="8" t="s">
        <v>4496</v>
      </c>
      <c r="I6428" s="21" t="str">
        <f t="shared" si="170"/>
        <v>NAO_6_20RK</v>
      </c>
      <c r="J6428" s="11">
        <f>VLOOKUP(I6428,'[3]De Para Agregador'!$G$1:$H$636,2,FALSE)</f>
        <v>170</v>
      </c>
      <c r="K6428" s="22" t="s">
        <v>4711</v>
      </c>
      <c r="O6428" s="8" t="s">
        <v>3185</v>
      </c>
      <c r="P6428" s="8" t="s">
        <v>3422</v>
      </c>
    </row>
    <row r="6429" spans="1:16" x14ac:dyDescent="0.2">
      <c r="A6429" s="23" t="s">
        <v>4095</v>
      </c>
      <c r="B6429" s="9" t="s">
        <v>3143</v>
      </c>
      <c r="C6429" s="8" t="s">
        <v>6</v>
      </c>
      <c r="D6429" s="8">
        <v>2</v>
      </c>
      <c r="G6429" s="7" t="s">
        <v>3657</v>
      </c>
      <c r="H6429" s="8" t="s">
        <v>4497</v>
      </c>
      <c r="I6429" s="21" t="str">
        <f t="shared" si="170"/>
        <v>NAO_2_20RL</v>
      </c>
      <c r="J6429" s="11">
        <f>VLOOKUP(I6429,'[3]De Para Agregador'!$G$1:$H$636,2,FALSE)</f>
        <v>169</v>
      </c>
      <c r="K6429" s="22" t="s">
        <v>4712</v>
      </c>
      <c r="O6429" s="8" t="s">
        <v>3186</v>
      </c>
      <c r="P6429" s="8" t="s">
        <v>3423</v>
      </c>
    </row>
    <row r="6430" spans="1:16" x14ac:dyDescent="0.2">
      <c r="A6430" s="23" t="s">
        <v>4095</v>
      </c>
      <c r="B6430" s="9" t="s">
        <v>3143</v>
      </c>
      <c r="C6430" s="8" t="s">
        <v>6</v>
      </c>
      <c r="D6430" s="8">
        <v>2</v>
      </c>
      <c r="G6430" s="7" t="s">
        <v>3657</v>
      </c>
      <c r="H6430" s="8" t="s">
        <v>4497</v>
      </c>
      <c r="I6430" s="21" t="str">
        <f t="shared" si="170"/>
        <v>NAO_2_20RL</v>
      </c>
      <c r="J6430" s="11">
        <f>VLOOKUP(I6430,'[3]De Para Agregador'!$G$1:$H$636,2,FALSE)</f>
        <v>169</v>
      </c>
      <c r="K6430" s="22" t="s">
        <v>4712</v>
      </c>
      <c r="O6430" s="8" t="s">
        <v>3186</v>
      </c>
      <c r="P6430" s="8" t="s">
        <v>3423</v>
      </c>
    </row>
    <row r="6431" spans="1:16" x14ac:dyDescent="0.2">
      <c r="A6431" s="23" t="s">
        <v>4095</v>
      </c>
      <c r="B6431" s="9" t="s">
        <v>3143</v>
      </c>
      <c r="C6431" s="8" t="s">
        <v>6</v>
      </c>
      <c r="D6431" s="8">
        <v>2</v>
      </c>
      <c r="G6431" s="7" t="s">
        <v>3657</v>
      </c>
      <c r="H6431" s="8" t="s">
        <v>4497</v>
      </c>
      <c r="I6431" s="21" t="str">
        <f t="shared" si="170"/>
        <v>NAO_2_20RL</v>
      </c>
      <c r="J6431" s="11">
        <f>VLOOKUP(I6431,'[3]De Para Agregador'!$G$1:$H$636,2,FALSE)</f>
        <v>169</v>
      </c>
      <c r="K6431" s="22" t="s">
        <v>4712</v>
      </c>
      <c r="O6431" s="8" t="s">
        <v>3186</v>
      </c>
      <c r="P6431" s="8" t="s">
        <v>3423</v>
      </c>
    </row>
    <row r="6432" spans="1:16" x14ac:dyDescent="0.2">
      <c r="A6432" s="23" t="s">
        <v>4095</v>
      </c>
      <c r="B6432" s="9" t="s">
        <v>3143</v>
      </c>
      <c r="C6432" s="8" t="s">
        <v>6</v>
      </c>
      <c r="D6432" s="8">
        <v>2</v>
      </c>
      <c r="G6432" s="7" t="s">
        <v>3657</v>
      </c>
      <c r="H6432" s="8" t="s">
        <v>4497</v>
      </c>
      <c r="I6432" s="21" t="str">
        <f t="shared" si="170"/>
        <v>NAO_2_20RL</v>
      </c>
      <c r="J6432" s="11">
        <f>VLOOKUP(I6432,'[3]De Para Agregador'!$G$1:$H$636,2,FALSE)</f>
        <v>169</v>
      </c>
      <c r="K6432" s="22" t="s">
        <v>4712</v>
      </c>
      <c r="O6432" s="8" t="s">
        <v>3186</v>
      </c>
      <c r="P6432" s="8" t="s">
        <v>3423</v>
      </c>
    </row>
    <row r="6433" spans="1:16" x14ac:dyDescent="0.2">
      <c r="A6433" s="23" t="s">
        <v>4095</v>
      </c>
      <c r="B6433" s="9" t="s">
        <v>3143</v>
      </c>
      <c r="C6433" s="8" t="s">
        <v>6</v>
      </c>
      <c r="D6433" s="8">
        <v>2</v>
      </c>
      <c r="G6433" s="7" t="s">
        <v>3657</v>
      </c>
      <c r="H6433" s="8" t="s">
        <v>4497</v>
      </c>
      <c r="I6433" s="21" t="str">
        <f t="shared" si="170"/>
        <v>NAO_2_20RL</v>
      </c>
      <c r="J6433" s="11">
        <f>VLOOKUP(I6433,'[3]De Para Agregador'!$G$1:$H$636,2,FALSE)</f>
        <v>169</v>
      </c>
      <c r="K6433" s="22" t="s">
        <v>4712</v>
      </c>
      <c r="O6433" s="8" t="s">
        <v>3186</v>
      </c>
      <c r="P6433" s="8" t="s">
        <v>3423</v>
      </c>
    </row>
    <row r="6434" spans="1:16" x14ac:dyDescent="0.2">
      <c r="A6434" s="23" t="s">
        <v>4095</v>
      </c>
      <c r="B6434" s="9" t="s">
        <v>3143</v>
      </c>
      <c r="C6434" s="8" t="s">
        <v>6</v>
      </c>
      <c r="D6434" s="8">
        <v>2</v>
      </c>
      <c r="G6434" s="7" t="s">
        <v>3657</v>
      </c>
      <c r="H6434" s="8" t="s">
        <v>4497</v>
      </c>
      <c r="I6434" s="21" t="str">
        <f t="shared" si="170"/>
        <v>NAO_2_20RL</v>
      </c>
      <c r="J6434" s="11">
        <f>VLOOKUP(I6434,'[3]De Para Agregador'!$G$1:$H$636,2,FALSE)</f>
        <v>169</v>
      </c>
      <c r="K6434" s="22" t="s">
        <v>4712</v>
      </c>
      <c r="O6434" s="8" t="s">
        <v>3186</v>
      </c>
      <c r="P6434" s="8" t="s">
        <v>3423</v>
      </c>
    </row>
    <row r="6435" spans="1:16" x14ac:dyDescent="0.2">
      <c r="A6435" s="23" t="s">
        <v>4095</v>
      </c>
      <c r="B6435" s="9" t="s">
        <v>3143</v>
      </c>
      <c r="C6435" s="8" t="s">
        <v>6</v>
      </c>
      <c r="D6435" s="8">
        <v>2</v>
      </c>
      <c r="G6435" s="7" t="s">
        <v>3657</v>
      </c>
      <c r="H6435" s="8" t="s">
        <v>4497</v>
      </c>
      <c r="I6435" s="21" t="str">
        <f t="shared" si="170"/>
        <v>NAO_2_20RL</v>
      </c>
      <c r="J6435" s="11">
        <f>VLOOKUP(I6435,'[3]De Para Agregador'!$G$1:$H$636,2,FALSE)</f>
        <v>169</v>
      </c>
      <c r="K6435" s="22" t="s">
        <v>4712</v>
      </c>
      <c r="O6435" s="8" t="s">
        <v>3186</v>
      </c>
      <c r="P6435" s="8" t="s">
        <v>3423</v>
      </c>
    </row>
    <row r="6436" spans="1:16" x14ac:dyDescent="0.2">
      <c r="A6436" s="23" t="s">
        <v>4095</v>
      </c>
      <c r="B6436" s="9" t="s">
        <v>3143</v>
      </c>
      <c r="C6436" s="8" t="s">
        <v>6</v>
      </c>
      <c r="D6436" s="8">
        <v>2</v>
      </c>
      <c r="G6436" s="7" t="s">
        <v>3657</v>
      </c>
      <c r="H6436" s="8" t="s">
        <v>4497</v>
      </c>
      <c r="I6436" s="21" t="str">
        <f t="shared" si="170"/>
        <v>NAO_2_20RL</v>
      </c>
      <c r="J6436" s="11">
        <f>VLOOKUP(I6436,'[3]De Para Agregador'!$G$1:$H$636,2,FALSE)</f>
        <v>169</v>
      </c>
      <c r="K6436" s="22" t="s">
        <v>4712</v>
      </c>
      <c r="O6436" s="8" t="s">
        <v>3186</v>
      </c>
      <c r="P6436" s="8" t="s">
        <v>3423</v>
      </c>
    </row>
    <row r="6437" spans="1:16" x14ac:dyDescent="0.2">
      <c r="A6437" s="23" t="s">
        <v>4095</v>
      </c>
      <c r="B6437" s="9" t="s">
        <v>3143</v>
      </c>
      <c r="C6437" s="8" t="s">
        <v>6</v>
      </c>
      <c r="D6437" s="8">
        <v>2</v>
      </c>
      <c r="G6437" s="7" t="s">
        <v>3657</v>
      </c>
      <c r="H6437" s="8" t="s">
        <v>4497</v>
      </c>
      <c r="I6437" s="21" t="str">
        <f t="shared" si="170"/>
        <v>NAO_2_20RL</v>
      </c>
      <c r="J6437" s="11">
        <f>VLOOKUP(I6437,'[3]De Para Agregador'!$G$1:$H$636,2,FALSE)</f>
        <v>169</v>
      </c>
      <c r="K6437" s="22" t="s">
        <v>4712</v>
      </c>
      <c r="O6437" s="8" t="s">
        <v>3186</v>
      </c>
      <c r="P6437" s="8" t="s">
        <v>3423</v>
      </c>
    </row>
    <row r="6438" spans="1:16" x14ac:dyDescent="0.2">
      <c r="A6438" s="23" t="s">
        <v>4095</v>
      </c>
      <c r="B6438" s="9" t="s">
        <v>3143</v>
      </c>
      <c r="C6438" s="8" t="s">
        <v>6</v>
      </c>
      <c r="D6438" s="8">
        <v>2</v>
      </c>
      <c r="G6438" s="7" t="s">
        <v>3657</v>
      </c>
      <c r="H6438" s="8" t="s">
        <v>4497</v>
      </c>
      <c r="I6438" s="21" t="str">
        <f t="shared" si="170"/>
        <v>NAO_2_20RL</v>
      </c>
      <c r="J6438" s="11">
        <f>VLOOKUP(I6438,'[3]De Para Agregador'!$G$1:$H$636,2,FALSE)</f>
        <v>169</v>
      </c>
      <c r="K6438" s="22" t="s">
        <v>4712</v>
      </c>
      <c r="O6438" s="8" t="s">
        <v>3186</v>
      </c>
      <c r="P6438" s="8" t="s">
        <v>3423</v>
      </c>
    </row>
    <row r="6439" spans="1:16" x14ac:dyDescent="0.2">
      <c r="A6439" s="23" t="s">
        <v>4095</v>
      </c>
      <c r="B6439" s="9" t="s">
        <v>3143</v>
      </c>
      <c r="C6439" s="8" t="s">
        <v>6</v>
      </c>
      <c r="D6439" s="8">
        <v>2</v>
      </c>
      <c r="G6439" s="7" t="s">
        <v>3657</v>
      </c>
      <c r="H6439" s="8" t="s">
        <v>4497</v>
      </c>
      <c r="I6439" s="21" t="str">
        <f t="shared" si="170"/>
        <v>NAO_2_20RL</v>
      </c>
      <c r="J6439" s="11">
        <f>VLOOKUP(I6439,'[3]De Para Agregador'!$G$1:$H$636,2,FALSE)</f>
        <v>169</v>
      </c>
      <c r="K6439" s="22" t="s">
        <v>4712</v>
      </c>
      <c r="O6439" s="8" t="s">
        <v>3186</v>
      </c>
      <c r="P6439" s="8" t="s">
        <v>3423</v>
      </c>
    </row>
    <row r="6440" spans="1:16" x14ac:dyDescent="0.2">
      <c r="A6440" s="23" t="s">
        <v>4095</v>
      </c>
      <c r="B6440" s="9" t="s">
        <v>3143</v>
      </c>
      <c r="C6440" s="8" t="s">
        <v>6</v>
      </c>
      <c r="D6440" s="8">
        <v>2</v>
      </c>
      <c r="G6440" s="7" t="s">
        <v>3657</v>
      </c>
      <c r="H6440" s="8" t="s">
        <v>4497</v>
      </c>
      <c r="I6440" s="21" t="str">
        <f t="shared" si="170"/>
        <v>NAO_2_20RL</v>
      </c>
      <c r="J6440" s="11">
        <f>VLOOKUP(I6440,'[3]De Para Agregador'!$G$1:$H$636,2,FALSE)</f>
        <v>169</v>
      </c>
      <c r="K6440" s="22" t="s">
        <v>4712</v>
      </c>
      <c r="O6440" s="8" t="s">
        <v>3186</v>
      </c>
      <c r="P6440" s="8" t="s">
        <v>3423</v>
      </c>
    </row>
    <row r="6441" spans="1:16" x14ac:dyDescent="0.2">
      <c r="A6441" s="23" t="s">
        <v>4095</v>
      </c>
      <c r="B6441" s="9" t="s">
        <v>3143</v>
      </c>
      <c r="C6441" s="8" t="s">
        <v>6</v>
      </c>
      <c r="D6441" s="8">
        <v>2</v>
      </c>
      <c r="G6441" s="7" t="s">
        <v>3657</v>
      </c>
      <c r="H6441" s="8" t="s">
        <v>4497</v>
      </c>
      <c r="I6441" s="21" t="str">
        <f t="shared" si="170"/>
        <v>NAO_2_20RL</v>
      </c>
      <c r="J6441" s="11">
        <f>VLOOKUP(I6441,'[3]De Para Agregador'!$G$1:$H$636,2,FALSE)</f>
        <v>169</v>
      </c>
      <c r="K6441" s="22" t="s">
        <v>4712</v>
      </c>
      <c r="O6441" s="8" t="s">
        <v>3186</v>
      </c>
      <c r="P6441" s="8" t="s">
        <v>3423</v>
      </c>
    </row>
    <row r="6442" spans="1:16" x14ac:dyDescent="0.2">
      <c r="A6442" s="23" t="s">
        <v>4095</v>
      </c>
      <c r="B6442" s="9" t="s">
        <v>3143</v>
      </c>
      <c r="C6442" s="8" t="s">
        <v>6</v>
      </c>
      <c r="D6442" s="8">
        <v>2</v>
      </c>
      <c r="G6442" s="7" t="s">
        <v>3657</v>
      </c>
      <c r="H6442" s="8" t="s">
        <v>4497</v>
      </c>
      <c r="I6442" s="21" t="str">
        <f t="shared" si="170"/>
        <v>NAO_2_20RL</v>
      </c>
      <c r="J6442" s="11">
        <f>VLOOKUP(I6442,'[3]De Para Agregador'!$G$1:$H$636,2,FALSE)</f>
        <v>169</v>
      </c>
      <c r="K6442" s="22" t="s">
        <v>4712</v>
      </c>
      <c r="O6442" s="8" t="s">
        <v>3186</v>
      </c>
      <c r="P6442" s="8" t="s">
        <v>3423</v>
      </c>
    </row>
    <row r="6443" spans="1:16" x14ac:dyDescent="0.2">
      <c r="A6443" s="23" t="s">
        <v>4095</v>
      </c>
      <c r="B6443" s="9" t="s">
        <v>3143</v>
      </c>
      <c r="C6443" s="8" t="s">
        <v>6</v>
      </c>
      <c r="D6443" s="8">
        <v>2</v>
      </c>
      <c r="G6443" s="7" t="s">
        <v>3657</v>
      </c>
      <c r="H6443" s="8" t="s">
        <v>4497</v>
      </c>
      <c r="I6443" s="21" t="str">
        <f t="shared" si="170"/>
        <v>NAO_2_20RL</v>
      </c>
      <c r="J6443" s="11">
        <f>VLOOKUP(I6443,'[3]De Para Agregador'!$G$1:$H$636,2,FALSE)</f>
        <v>169</v>
      </c>
      <c r="K6443" s="22" t="s">
        <v>4712</v>
      </c>
      <c r="O6443" s="8" t="s">
        <v>3186</v>
      </c>
      <c r="P6443" s="8" t="s">
        <v>3423</v>
      </c>
    </row>
    <row r="6444" spans="1:16" x14ac:dyDescent="0.2">
      <c r="A6444" s="23" t="s">
        <v>4095</v>
      </c>
      <c r="B6444" s="9" t="s">
        <v>3143</v>
      </c>
      <c r="C6444" s="8" t="s">
        <v>6</v>
      </c>
      <c r="D6444" s="8">
        <v>2</v>
      </c>
      <c r="G6444" s="7" t="s">
        <v>3657</v>
      </c>
      <c r="H6444" s="8" t="s">
        <v>4497</v>
      </c>
      <c r="I6444" s="21" t="str">
        <f t="shared" si="170"/>
        <v>NAO_2_20RL</v>
      </c>
      <c r="J6444" s="11">
        <f>VLOOKUP(I6444,'[3]De Para Agregador'!$G$1:$H$636,2,FALSE)</f>
        <v>169</v>
      </c>
      <c r="K6444" s="22" t="s">
        <v>4712</v>
      </c>
      <c r="O6444" s="8" t="s">
        <v>3186</v>
      </c>
      <c r="P6444" s="8" t="s">
        <v>3423</v>
      </c>
    </row>
    <row r="6445" spans="1:16" x14ac:dyDescent="0.2">
      <c r="A6445" s="23" t="s">
        <v>4095</v>
      </c>
      <c r="B6445" s="9" t="s">
        <v>3143</v>
      </c>
      <c r="C6445" s="8" t="s">
        <v>6</v>
      </c>
      <c r="D6445" s="8">
        <v>2</v>
      </c>
      <c r="G6445" s="7" t="s">
        <v>3657</v>
      </c>
      <c r="H6445" s="8" t="s">
        <v>4497</v>
      </c>
      <c r="I6445" s="21" t="str">
        <f t="shared" si="170"/>
        <v>NAO_2_20RL</v>
      </c>
      <c r="J6445" s="11">
        <f>VLOOKUP(I6445,'[3]De Para Agregador'!$G$1:$H$636,2,FALSE)</f>
        <v>169</v>
      </c>
      <c r="K6445" s="22" t="s">
        <v>4712</v>
      </c>
      <c r="O6445" s="8" t="s">
        <v>3186</v>
      </c>
      <c r="P6445" s="8" t="s">
        <v>3423</v>
      </c>
    </row>
    <row r="6446" spans="1:16" x14ac:dyDescent="0.2">
      <c r="A6446" s="23" t="s">
        <v>4095</v>
      </c>
      <c r="B6446" s="9" t="s">
        <v>3143</v>
      </c>
      <c r="C6446" s="8" t="s">
        <v>6</v>
      </c>
      <c r="D6446" s="8">
        <v>2</v>
      </c>
      <c r="G6446" s="7" t="s">
        <v>3657</v>
      </c>
      <c r="H6446" s="8" t="s">
        <v>4497</v>
      </c>
      <c r="I6446" s="21" t="str">
        <f t="shared" si="170"/>
        <v>NAO_2_20RL</v>
      </c>
      <c r="J6446" s="11">
        <f>VLOOKUP(I6446,'[3]De Para Agregador'!$G$1:$H$636,2,FALSE)</f>
        <v>169</v>
      </c>
      <c r="K6446" s="22" t="s">
        <v>4712</v>
      </c>
      <c r="O6446" s="8" t="s">
        <v>3186</v>
      </c>
      <c r="P6446" s="8" t="s">
        <v>3423</v>
      </c>
    </row>
    <row r="6447" spans="1:16" x14ac:dyDescent="0.2">
      <c r="A6447" s="23" t="s">
        <v>4095</v>
      </c>
      <c r="B6447" s="9" t="s">
        <v>3143</v>
      </c>
      <c r="C6447" s="8" t="s">
        <v>6</v>
      </c>
      <c r="D6447" s="8">
        <v>2</v>
      </c>
      <c r="G6447" s="7" t="s">
        <v>3657</v>
      </c>
      <c r="H6447" s="8" t="s">
        <v>4497</v>
      </c>
      <c r="I6447" s="21" t="str">
        <f t="shared" si="170"/>
        <v>NAO_2_20RL</v>
      </c>
      <c r="J6447" s="11">
        <f>VLOOKUP(I6447,'[3]De Para Agregador'!$G$1:$H$636,2,FALSE)</f>
        <v>169</v>
      </c>
      <c r="K6447" s="22" t="s">
        <v>4712</v>
      </c>
      <c r="O6447" s="8" t="s">
        <v>3186</v>
      </c>
      <c r="P6447" s="8" t="s">
        <v>3423</v>
      </c>
    </row>
    <row r="6448" spans="1:16" x14ac:dyDescent="0.2">
      <c r="A6448" s="23" t="s">
        <v>4095</v>
      </c>
      <c r="B6448" s="9" t="s">
        <v>3143</v>
      </c>
      <c r="C6448" s="8" t="s">
        <v>6</v>
      </c>
      <c r="D6448" s="8">
        <v>2</v>
      </c>
      <c r="G6448" s="7" t="s">
        <v>3657</v>
      </c>
      <c r="H6448" s="8" t="s">
        <v>4497</v>
      </c>
      <c r="I6448" s="21" t="str">
        <f t="shared" si="170"/>
        <v>NAO_2_20RL</v>
      </c>
      <c r="J6448" s="11">
        <f>VLOOKUP(I6448,'[3]De Para Agregador'!$G$1:$H$636,2,FALSE)</f>
        <v>169</v>
      </c>
      <c r="K6448" s="22" t="s">
        <v>4712</v>
      </c>
      <c r="O6448" s="8" t="s">
        <v>3186</v>
      </c>
      <c r="P6448" s="8" t="s">
        <v>3423</v>
      </c>
    </row>
    <row r="6449" spans="1:16" x14ac:dyDescent="0.2">
      <c r="A6449" s="23" t="s">
        <v>4095</v>
      </c>
      <c r="B6449" s="9" t="s">
        <v>3143</v>
      </c>
      <c r="C6449" s="8" t="s">
        <v>6</v>
      </c>
      <c r="D6449" s="8">
        <v>2</v>
      </c>
      <c r="G6449" s="7" t="s">
        <v>3657</v>
      </c>
      <c r="H6449" s="8" t="s">
        <v>4497</v>
      </c>
      <c r="I6449" s="21" t="str">
        <f t="shared" si="170"/>
        <v>NAO_2_20RL</v>
      </c>
      <c r="J6449" s="11">
        <f>VLOOKUP(I6449,'[3]De Para Agregador'!$G$1:$H$636,2,FALSE)</f>
        <v>169</v>
      </c>
      <c r="K6449" s="22" t="s">
        <v>4712</v>
      </c>
      <c r="O6449" s="8" t="s">
        <v>3186</v>
      </c>
      <c r="P6449" s="8" t="s">
        <v>3423</v>
      </c>
    </row>
    <row r="6450" spans="1:16" x14ac:dyDescent="0.2">
      <c r="A6450" s="23" t="s">
        <v>4095</v>
      </c>
      <c r="B6450" s="9" t="s">
        <v>3143</v>
      </c>
      <c r="C6450" s="8" t="s">
        <v>6</v>
      </c>
      <c r="D6450" s="8">
        <v>2</v>
      </c>
      <c r="G6450" s="7" t="s">
        <v>3657</v>
      </c>
      <c r="H6450" s="8" t="s">
        <v>4497</v>
      </c>
      <c r="I6450" s="21" t="str">
        <f t="shared" si="170"/>
        <v>NAO_2_20RL</v>
      </c>
      <c r="J6450" s="11">
        <f>VLOOKUP(I6450,'[3]De Para Agregador'!$G$1:$H$636,2,FALSE)</f>
        <v>169</v>
      </c>
      <c r="K6450" s="22" t="s">
        <v>4712</v>
      </c>
      <c r="O6450" s="8" t="s">
        <v>3186</v>
      </c>
      <c r="P6450" s="8" t="s">
        <v>3423</v>
      </c>
    </row>
    <row r="6451" spans="1:16" x14ac:dyDescent="0.2">
      <c r="A6451" s="23" t="s">
        <v>4095</v>
      </c>
      <c r="B6451" s="9" t="s">
        <v>3143</v>
      </c>
      <c r="C6451" s="8" t="s">
        <v>6</v>
      </c>
      <c r="D6451" s="8">
        <v>2</v>
      </c>
      <c r="G6451" s="7" t="s">
        <v>3657</v>
      </c>
      <c r="H6451" s="8" t="s">
        <v>4497</v>
      </c>
      <c r="I6451" s="21" t="str">
        <f t="shared" si="170"/>
        <v>NAO_2_20RL</v>
      </c>
      <c r="J6451" s="11">
        <f>VLOOKUP(I6451,'[3]De Para Agregador'!$G$1:$H$636,2,FALSE)</f>
        <v>169</v>
      </c>
      <c r="K6451" s="22" t="s">
        <v>4712</v>
      </c>
      <c r="O6451" s="8" t="s">
        <v>3186</v>
      </c>
      <c r="P6451" s="8" t="s">
        <v>3423</v>
      </c>
    </row>
    <row r="6452" spans="1:16" x14ac:dyDescent="0.2">
      <c r="A6452" s="23" t="s">
        <v>4095</v>
      </c>
      <c r="B6452" s="9" t="s">
        <v>3143</v>
      </c>
      <c r="C6452" s="8" t="s">
        <v>6</v>
      </c>
      <c r="D6452" s="8">
        <v>2</v>
      </c>
      <c r="G6452" s="7" t="s">
        <v>3657</v>
      </c>
      <c r="H6452" s="8" t="s">
        <v>4497</v>
      </c>
      <c r="I6452" s="21" t="str">
        <f t="shared" si="170"/>
        <v>NAO_2_20RL</v>
      </c>
      <c r="J6452" s="11">
        <f>VLOOKUP(I6452,'[3]De Para Agregador'!$G$1:$H$636,2,FALSE)</f>
        <v>169</v>
      </c>
      <c r="K6452" s="22" t="s">
        <v>4712</v>
      </c>
      <c r="O6452" s="8" t="s">
        <v>3186</v>
      </c>
      <c r="P6452" s="8" t="s">
        <v>3423</v>
      </c>
    </row>
    <row r="6453" spans="1:16" x14ac:dyDescent="0.2">
      <c r="A6453" s="23" t="s">
        <v>4095</v>
      </c>
      <c r="B6453" s="9" t="s">
        <v>3143</v>
      </c>
      <c r="C6453" s="8" t="s">
        <v>6</v>
      </c>
      <c r="D6453" s="8">
        <v>2</v>
      </c>
      <c r="G6453" s="7" t="s">
        <v>3657</v>
      </c>
      <c r="H6453" s="8" t="s">
        <v>4497</v>
      </c>
      <c r="I6453" s="21" t="str">
        <f t="shared" si="170"/>
        <v>NAO_2_20RL</v>
      </c>
      <c r="J6453" s="11">
        <f>VLOOKUP(I6453,'[3]De Para Agregador'!$G$1:$H$636,2,FALSE)</f>
        <v>169</v>
      </c>
      <c r="K6453" s="22" t="s">
        <v>4712</v>
      </c>
      <c r="O6453" s="8" t="s">
        <v>3186</v>
      </c>
      <c r="P6453" s="8" t="s">
        <v>3423</v>
      </c>
    </row>
    <row r="6454" spans="1:16" x14ac:dyDescent="0.2">
      <c r="A6454" s="23" t="s">
        <v>4095</v>
      </c>
      <c r="B6454" s="9" t="s">
        <v>3143</v>
      </c>
      <c r="C6454" s="8" t="s">
        <v>6</v>
      </c>
      <c r="D6454" s="8">
        <v>2</v>
      </c>
      <c r="G6454" s="7" t="s">
        <v>3657</v>
      </c>
      <c r="H6454" s="8" t="s">
        <v>4497</v>
      </c>
      <c r="I6454" s="21" t="str">
        <f t="shared" si="170"/>
        <v>NAO_2_20RL</v>
      </c>
      <c r="J6454" s="11">
        <f>VLOOKUP(I6454,'[3]De Para Agregador'!$G$1:$H$636,2,FALSE)</f>
        <v>169</v>
      </c>
      <c r="K6454" s="22" t="s">
        <v>4712</v>
      </c>
      <c r="O6454" s="8" t="s">
        <v>3186</v>
      </c>
      <c r="P6454" s="8" t="s">
        <v>3423</v>
      </c>
    </row>
    <row r="6455" spans="1:16" x14ac:dyDescent="0.2">
      <c r="A6455" s="23" t="s">
        <v>4095</v>
      </c>
      <c r="B6455" s="9" t="s">
        <v>3143</v>
      </c>
      <c r="C6455" s="8" t="s">
        <v>6</v>
      </c>
      <c r="D6455" s="8">
        <v>2</v>
      </c>
      <c r="G6455" s="7" t="s">
        <v>3657</v>
      </c>
      <c r="H6455" s="8" t="s">
        <v>4497</v>
      </c>
      <c r="I6455" s="21" t="str">
        <f t="shared" si="170"/>
        <v>NAO_2_20RL</v>
      </c>
      <c r="J6455" s="11">
        <f>VLOOKUP(I6455,'[3]De Para Agregador'!$G$1:$H$636,2,FALSE)</f>
        <v>169</v>
      </c>
      <c r="K6455" s="22" t="s">
        <v>4712</v>
      </c>
      <c r="O6455" s="8" t="s">
        <v>3186</v>
      </c>
      <c r="P6455" s="8" t="s">
        <v>3423</v>
      </c>
    </row>
    <row r="6456" spans="1:16" x14ac:dyDescent="0.2">
      <c r="A6456" s="23" t="s">
        <v>4095</v>
      </c>
      <c r="B6456" s="9" t="s">
        <v>3143</v>
      </c>
      <c r="C6456" s="8" t="s">
        <v>6</v>
      </c>
      <c r="D6456" s="8">
        <v>2</v>
      </c>
      <c r="G6456" s="7" t="s">
        <v>3657</v>
      </c>
      <c r="H6456" s="8" t="s">
        <v>4497</v>
      </c>
      <c r="I6456" s="21" t="str">
        <f t="shared" si="170"/>
        <v>NAO_2_20RL</v>
      </c>
      <c r="J6456" s="11">
        <f>VLOOKUP(I6456,'[3]De Para Agregador'!$G$1:$H$636,2,FALSE)</f>
        <v>169</v>
      </c>
      <c r="K6456" s="22" t="s">
        <v>4712</v>
      </c>
      <c r="O6456" s="8" t="s">
        <v>3186</v>
      </c>
      <c r="P6456" s="8" t="s">
        <v>3423</v>
      </c>
    </row>
    <row r="6457" spans="1:16" x14ac:dyDescent="0.2">
      <c r="A6457" s="23" t="s">
        <v>4095</v>
      </c>
      <c r="B6457" s="9" t="s">
        <v>3143</v>
      </c>
      <c r="C6457" s="8" t="s">
        <v>6</v>
      </c>
      <c r="D6457" s="8">
        <v>2</v>
      </c>
      <c r="G6457" s="7" t="s">
        <v>3657</v>
      </c>
      <c r="H6457" s="8" t="s">
        <v>4497</v>
      </c>
      <c r="I6457" s="21" t="str">
        <f t="shared" si="170"/>
        <v>NAO_2_20RL</v>
      </c>
      <c r="J6457" s="11">
        <f>VLOOKUP(I6457,'[3]De Para Agregador'!$G$1:$H$636,2,FALSE)</f>
        <v>169</v>
      </c>
      <c r="K6457" s="22" t="s">
        <v>4712</v>
      </c>
      <c r="O6457" s="8" t="s">
        <v>3186</v>
      </c>
      <c r="P6457" s="8" t="s">
        <v>3423</v>
      </c>
    </row>
    <row r="6458" spans="1:16" x14ac:dyDescent="0.2">
      <c r="A6458" s="23" t="s">
        <v>4095</v>
      </c>
      <c r="B6458" s="9" t="s">
        <v>3143</v>
      </c>
      <c r="C6458" s="8" t="s">
        <v>6</v>
      </c>
      <c r="D6458" s="8">
        <v>2</v>
      </c>
      <c r="G6458" s="7" t="s">
        <v>3657</v>
      </c>
      <c r="H6458" s="8" t="s">
        <v>4497</v>
      </c>
      <c r="I6458" s="21" t="str">
        <f t="shared" si="170"/>
        <v>NAO_2_20RL</v>
      </c>
      <c r="J6458" s="11">
        <f>VLOOKUP(I6458,'[3]De Para Agregador'!$G$1:$H$636,2,FALSE)</f>
        <v>169</v>
      </c>
      <c r="K6458" s="22" t="s">
        <v>4712</v>
      </c>
      <c r="O6458" s="8" t="s">
        <v>3186</v>
      </c>
      <c r="P6458" s="8" t="s">
        <v>3423</v>
      </c>
    </row>
    <row r="6459" spans="1:16" x14ac:dyDescent="0.2">
      <c r="A6459" s="23" t="s">
        <v>4095</v>
      </c>
      <c r="B6459" s="9" t="s">
        <v>3143</v>
      </c>
      <c r="C6459" s="8" t="s">
        <v>6</v>
      </c>
      <c r="D6459" s="8">
        <v>2</v>
      </c>
      <c r="G6459" s="7" t="s">
        <v>3657</v>
      </c>
      <c r="H6459" s="8" t="s">
        <v>4497</v>
      </c>
      <c r="I6459" s="21" t="str">
        <f t="shared" si="170"/>
        <v>NAO_2_20RL</v>
      </c>
      <c r="J6459" s="11">
        <f>VLOOKUP(I6459,'[3]De Para Agregador'!$G$1:$H$636,2,FALSE)</f>
        <v>169</v>
      </c>
      <c r="K6459" s="22" t="s">
        <v>4712</v>
      </c>
      <c r="O6459" s="8" t="s">
        <v>3186</v>
      </c>
      <c r="P6459" s="8" t="s">
        <v>3423</v>
      </c>
    </row>
    <row r="6460" spans="1:16" x14ac:dyDescent="0.2">
      <c r="A6460" s="23" t="s">
        <v>4095</v>
      </c>
      <c r="B6460" s="9" t="s">
        <v>3143</v>
      </c>
      <c r="C6460" s="8" t="s">
        <v>6</v>
      </c>
      <c r="D6460" s="8">
        <v>2</v>
      </c>
      <c r="G6460" s="7" t="s">
        <v>3657</v>
      </c>
      <c r="H6460" s="8" t="s">
        <v>4497</v>
      </c>
      <c r="I6460" s="21" t="str">
        <f t="shared" si="170"/>
        <v>NAO_2_20RL</v>
      </c>
      <c r="J6460" s="11">
        <f>VLOOKUP(I6460,'[3]De Para Agregador'!$G$1:$H$636,2,FALSE)</f>
        <v>169</v>
      </c>
      <c r="K6460" s="22" t="s">
        <v>4712</v>
      </c>
      <c r="O6460" s="8" t="s">
        <v>3186</v>
      </c>
      <c r="P6460" s="8" t="s">
        <v>3423</v>
      </c>
    </row>
    <row r="6461" spans="1:16" x14ac:dyDescent="0.2">
      <c r="A6461" s="23" t="s">
        <v>4095</v>
      </c>
      <c r="B6461" s="9" t="s">
        <v>3143</v>
      </c>
      <c r="C6461" s="8" t="s">
        <v>6</v>
      </c>
      <c r="D6461" s="8">
        <v>2</v>
      </c>
      <c r="G6461" s="7" t="s">
        <v>3657</v>
      </c>
      <c r="H6461" s="8" t="s">
        <v>4497</v>
      </c>
      <c r="I6461" s="21" t="str">
        <f t="shared" si="170"/>
        <v>NAO_2_20RL</v>
      </c>
      <c r="J6461" s="11">
        <f>VLOOKUP(I6461,'[3]De Para Agregador'!$G$1:$H$636,2,FALSE)</f>
        <v>169</v>
      </c>
      <c r="K6461" s="22" t="s">
        <v>4712</v>
      </c>
      <c r="O6461" s="8" t="s">
        <v>3186</v>
      </c>
      <c r="P6461" s="8" t="s">
        <v>3423</v>
      </c>
    </row>
    <row r="6462" spans="1:16" x14ac:dyDescent="0.2">
      <c r="A6462" s="23" t="s">
        <v>4095</v>
      </c>
      <c r="B6462" s="9" t="s">
        <v>3143</v>
      </c>
      <c r="C6462" s="8" t="s">
        <v>6</v>
      </c>
      <c r="D6462" s="8">
        <v>2</v>
      </c>
      <c r="G6462" s="7" t="s">
        <v>3657</v>
      </c>
      <c r="H6462" s="8" t="s">
        <v>4497</v>
      </c>
      <c r="I6462" s="21" t="str">
        <f t="shared" si="170"/>
        <v>NAO_2_20RL</v>
      </c>
      <c r="J6462" s="11">
        <f>VLOOKUP(I6462,'[3]De Para Agregador'!$G$1:$H$636,2,FALSE)</f>
        <v>169</v>
      </c>
      <c r="K6462" s="22" t="s">
        <v>4712</v>
      </c>
      <c r="O6462" s="8" t="s">
        <v>3186</v>
      </c>
      <c r="P6462" s="8" t="s">
        <v>3423</v>
      </c>
    </row>
    <row r="6463" spans="1:16" x14ac:dyDescent="0.2">
      <c r="A6463" s="23" t="s">
        <v>4095</v>
      </c>
      <c r="B6463" s="9" t="s">
        <v>3143</v>
      </c>
      <c r="C6463" s="8" t="s">
        <v>6</v>
      </c>
      <c r="D6463" s="8">
        <v>2</v>
      </c>
      <c r="G6463" s="7" t="s">
        <v>3657</v>
      </c>
      <c r="H6463" s="8" t="s">
        <v>4497</v>
      </c>
      <c r="I6463" s="21" t="str">
        <f t="shared" si="170"/>
        <v>NAO_2_20RL</v>
      </c>
      <c r="J6463" s="11">
        <f>VLOOKUP(I6463,'[3]De Para Agregador'!$G$1:$H$636,2,FALSE)</f>
        <v>169</v>
      </c>
      <c r="K6463" s="22" t="s">
        <v>4712</v>
      </c>
      <c r="O6463" s="8" t="s">
        <v>3186</v>
      </c>
      <c r="P6463" s="8" t="s">
        <v>3423</v>
      </c>
    </row>
    <row r="6464" spans="1:16" x14ac:dyDescent="0.2">
      <c r="A6464" s="23" t="s">
        <v>4095</v>
      </c>
      <c r="B6464" s="9" t="s">
        <v>3143</v>
      </c>
      <c r="C6464" s="8" t="s">
        <v>6</v>
      </c>
      <c r="D6464" s="8">
        <v>2</v>
      </c>
      <c r="G6464" s="7" t="s">
        <v>3657</v>
      </c>
      <c r="H6464" s="8" t="s">
        <v>4497</v>
      </c>
      <c r="I6464" s="21" t="str">
        <f t="shared" si="170"/>
        <v>NAO_2_20RL</v>
      </c>
      <c r="J6464" s="11">
        <f>VLOOKUP(I6464,'[3]De Para Agregador'!$G$1:$H$636,2,FALSE)</f>
        <v>169</v>
      </c>
      <c r="K6464" s="22" t="s">
        <v>4712</v>
      </c>
      <c r="O6464" s="8" t="s">
        <v>3186</v>
      </c>
      <c r="P6464" s="8" t="s">
        <v>3423</v>
      </c>
    </row>
    <row r="6465" spans="1:16" x14ac:dyDescent="0.2">
      <c r="A6465" s="23" t="s">
        <v>4095</v>
      </c>
      <c r="B6465" s="9" t="s">
        <v>3143</v>
      </c>
      <c r="C6465" s="8" t="s">
        <v>6</v>
      </c>
      <c r="D6465" s="8">
        <v>2</v>
      </c>
      <c r="G6465" s="7" t="s">
        <v>3657</v>
      </c>
      <c r="H6465" s="8" t="s">
        <v>4497</v>
      </c>
      <c r="I6465" s="21" t="str">
        <f t="shared" si="170"/>
        <v>NAO_2_20RL</v>
      </c>
      <c r="J6465" s="11">
        <f>VLOOKUP(I6465,'[3]De Para Agregador'!$G$1:$H$636,2,FALSE)</f>
        <v>169</v>
      </c>
      <c r="K6465" s="22" t="s">
        <v>4712</v>
      </c>
      <c r="O6465" s="8" t="s">
        <v>3186</v>
      </c>
      <c r="P6465" s="8" t="s">
        <v>3423</v>
      </c>
    </row>
    <row r="6466" spans="1:16" x14ac:dyDescent="0.2">
      <c r="A6466" s="23" t="s">
        <v>4095</v>
      </c>
      <c r="B6466" s="9" t="s">
        <v>3143</v>
      </c>
      <c r="C6466" s="8" t="s">
        <v>6</v>
      </c>
      <c r="D6466" s="8">
        <v>2</v>
      </c>
      <c r="G6466" s="7" t="s">
        <v>3657</v>
      </c>
      <c r="H6466" s="8" t="s">
        <v>4497</v>
      </c>
      <c r="I6466" s="21" t="str">
        <f t="shared" si="170"/>
        <v>NAO_2_20RL</v>
      </c>
      <c r="J6466" s="11">
        <f>VLOOKUP(I6466,'[3]De Para Agregador'!$G$1:$H$636,2,FALSE)</f>
        <v>169</v>
      </c>
      <c r="K6466" s="22" t="s">
        <v>4712</v>
      </c>
      <c r="O6466" s="8" t="s">
        <v>3186</v>
      </c>
      <c r="P6466" s="8" t="s">
        <v>3423</v>
      </c>
    </row>
    <row r="6467" spans="1:16" x14ac:dyDescent="0.2">
      <c r="A6467" s="23" t="s">
        <v>4095</v>
      </c>
      <c r="B6467" s="9" t="s">
        <v>3143</v>
      </c>
      <c r="C6467" s="8" t="s">
        <v>16</v>
      </c>
      <c r="D6467" s="8">
        <v>2</v>
      </c>
      <c r="G6467" s="7" t="s">
        <v>3657</v>
      </c>
      <c r="H6467" s="8" t="s">
        <v>4497</v>
      </c>
      <c r="I6467" s="21" t="str">
        <f t="shared" si="170"/>
        <v>SIM_2_20RL</v>
      </c>
      <c r="J6467" s="11">
        <f>VLOOKUP(I6467,'[3]De Para Agregador'!$G$1:$H$636,2,FALSE)</f>
        <v>169</v>
      </c>
      <c r="K6467" s="22" t="s">
        <v>4712</v>
      </c>
      <c r="O6467" s="8" t="s">
        <v>3186</v>
      </c>
      <c r="P6467" s="8" t="s">
        <v>3423</v>
      </c>
    </row>
    <row r="6468" spans="1:16" x14ac:dyDescent="0.2">
      <c r="A6468" s="23" t="s">
        <v>4095</v>
      </c>
      <c r="B6468" s="9" t="s">
        <v>3143</v>
      </c>
      <c r="C6468" s="8" t="s">
        <v>6</v>
      </c>
      <c r="D6468" s="8">
        <v>2</v>
      </c>
      <c r="G6468" s="7" t="s">
        <v>3657</v>
      </c>
      <c r="H6468" s="8" t="s">
        <v>4497</v>
      </c>
      <c r="I6468" s="21" t="str">
        <f t="shared" si="170"/>
        <v>NAO_2_20RL</v>
      </c>
      <c r="J6468" s="11">
        <f>VLOOKUP(I6468,'[3]De Para Agregador'!$G$1:$H$636,2,FALSE)</f>
        <v>169</v>
      </c>
      <c r="K6468" s="22" t="s">
        <v>4712</v>
      </c>
      <c r="O6468" s="8" t="s">
        <v>3186</v>
      </c>
      <c r="P6468" s="8" t="s">
        <v>3423</v>
      </c>
    </row>
    <row r="6469" spans="1:16" x14ac:dyDescent="0.2">
      <c r="A6469" s="23" t="s">
        <v>4095</v>
      </c>
      <c r="B6469" s="9" t="s">
        <v>3143</v>
      </c>
      <c r="C6469" s="8" t="s">
        <v>6</v>
      </c>
      <c r="D6469" s="8">
        <v>2</v>
      </c>
      <c r="G6469" s="7" t="s">
        <v>3657</v>
      </c>
      <c r="H6469" s="8" t="s">
        <v>4497</v>
      </c>
      <c r="I6469" s="21" t="str">
        <f t="shared" si="170"/>
        <v>NAO_2_20RL</v>
      </c>
      <c r="J6469" s="11">
        <f>VLOOKUP(I6469,'[3]De Para Agregador'!$G$1:$H$636,2,FALSE)</f>
        <v>169</v>
      </c>
      <c r="K6469" s="22" t="s">
        <v>4712</v>
      </c>
      <c r="O6469" s="8" t="s">
        <v>3186</v>
      </c>
      <c r="P6469" s="8" t="s">
        <v>3423</v>
      </c>
    </row>
    <row r="6470" spans="1:16" x14ac:dyDescent="0.2">
      <c r="A6470" s="23" t="s">
        <v>4095</v>
      </c>
      <c r="B6470" s="9" t="s">
        <v>3143</v>
      </c>
      <c r="C6470" s="8" t="s">
        <v>6</v>
      </c>
      <c r="D6470" s="8">
        <v>2</v>
      </c>
      <c r="G6470" s="7" t="s">
        <v>3657</v>
      </c>
      <c r="H6470" s="8" t="s">
        <v>4497</v>
      </c>
      <c r="I6470" s="21" t="str">
        <f t="shared" si="170"/>
        <v>NAO_2_20RL</v>
      </c>
      <c r="J6470" s="11">
        <f>VLOOKUP(I6470,'[3]De Para Agregador'!$G$1:$H$636,2,FALSE)</f>
        <v>169</v>
      </c>
      <c r="K6470" s="22" t="s">
        <v>4712</v>
      </c>
      <c r="O6470" s="8" t="s">
        <v>3186</v>
      </c>
      <c r="P6470" s="8" t="s">
        <v>3423</v>
      </c>
    </row>
    <row r="6471" spans="1:16" x14ac:dyDescent="0.2">
      <c r="A6471" s="23" t="s">
        <v>4095</v>
      </c>
      <c r="B6471" s="9" t="s">
        <v>3143</v>
      </c>
      <c r="C6471" s="8" t="s">
        <v>6</v>
      </c>
      <c r="D6471" s="8">
        <v>2</v>
      </c>
      <c r="G6471" s="7" t="s">
        <v>3657</v>
      </c>
      <c r="H6471" s="8" t="s">
        <v>4497</v>
      </c>
      <c r="I6471" s="21" t="str">
        <f t="shared" si="170"/>
        <v>NAO_2_20RL</v>
      </c>
      <c r="J6471" s="11">
        <f>VLOOKUP(I6471,'[3]De Para Agregador'!$G$1:$H$636,2,FALSE)</f>
        <v>169</v>
      </c>
      <c r="K6471" s="22" t="s">
        <v>4712</v>
      </c>
      <c r="O6471" s="8" t="s">
        <v>3186</v>
      </c>
      <c r="P6471" s="8" t="s">
        <v>3423</v>
      </c>
    </row>
    <row r="6472" spans="1:16" x14ac:dyDescent="0.2">
      <c r="A6472" s="23" t="s">
        <v>4095</v>
      </c>
      <c r="B6472" s="9" t="s">
        <v>3143</v>
      </c>
      <c r="C6472" s="8" t="s">
        <v>6</v>
      </c>
      <c r="D6472" s="8">
        <v>2</v>
      </c>
      <c r="G6472" s="7" t="s">
        <v>3657</v>
      </c>
      <c r="H6472" s="8" t="s">
        <v>4497</v>
      </c>
      <c r="I6472" s="21" t="str">
        <f t="shared" si="170"/>
        <v>NAO_2_20RL</v>
      </c>
      <c r="J6472" s="11">
        <f>VLOOKUP(I6472,'[3]De Para Agregador'!$G$1:$H$636,2,FALSE)</f>
        <v>169</v>
      </c>
      <c r="K6472" s="22" t="s">
        <v>4712</v>
      </c>
      <c r="O6472" s="8" t="s">
        <v>3186</v>
      </c>
      <c r="P6472" s="8" t="s">
        <v>3423</v>
      </c>
    </row>
    <row r="6473" spans="1:16" x14ac:dyDescent="0.2">
      <c r="A6473" s="23" t="s">
        <v>4095</v>
      </c>
      <c r="B6473" s="9" t="s">
        <v>3143</v>
      </c>
      <c r="C6473" s="8" t="s">
        <v>6</v>
      </c>
      <c r="D6473" s="8">
        <v>2</v>
      </c>
      <c r="G6473" s="7" t="s">
        <v>3657</v>
      </c>
      <c r="H6473" s="8" t="s">
        <v>4497</v>
      </c>
      <c r="I6473" s="21" t="str">
        <f t="shared" si="170"/>
        <v>NAO_2_20RL</v>
      </c>
      <c r="J6473" s="11">
        <f>VLOOKUP(I6473,'[3]De Para Agregador'!$G$1:$H$636,2,FALSE)</f>
        <v>169</v>
      </c>
      <c r="K6473" s="22" t="s">
        <v>4712</v>
      </c>
      <c r="O6473" s="8" t="s">
        <v>3186</v>
      </c>
      <c r="P6473" s="8" t="s">
        <v>3423</v>
      </c>
    </row>
    <row r="6474" spans="1:16" x14ac:dyDescent="0.2">
      <c r="A6474" s="23" t="s">
        <v>4095</v>
      </c>
      <c r="B6474" s="9" t="s">
        <v>3143</v>
      </c>
      <c r="C6474" s="8" t="s">
        <v>16</v>
      </c>
      <c r="D6474" s="8">
        <v>2</v>
      </c>
      <c r="G6474" s="7" t="s">
        <v>3657</v>
      </c>
      <c r="H6474" s="8" t="s">
        <v>4497</v>
      </c>
      <c r="I6474" s="21" t="str">
        <f t="shared" si="170"/>
        <v>SIM_2_20RL</v>
      </c>
      <c r="J6474" s="11">
        <f>VLOOKUP(I6474,'[3]De Para Agregador'!$G$1:$H$636,2,FALSE)</f>
        <v>169</v>
      </c>
      <c r="K6474" s="22" t="s">
        <v>4712</v>
      </c>
      <c r="O6474" s="8" t="s">
        <v>3186</v>
      </c>
      <c r="P6474" s="8" t="s">
        <v>3423</v>
      </c>
    </row>
    <row r="6475" spans="1:16" x14ac:dyDescent="0.2">
      <c r="A6475" s="23" t="s">
        <v>4095</v>
      </c>
      <c r="B6475" s="9" t="s">
        <v>3143</v>
      </c>
      <c r="C6475" s="8" t="s">
        <v>6</v>
      </c>
      <c r="D6475" s="8">
        <v>2</v>
      </c>
      <c r="G6475" s="7" t="s">
        <v>3657</v>
      </c>
      <c r="H6475" s="8" t="s">
        <v>4497</v>
      </c>
      <c r="I6475" s="21" t="str">
        <f t="shared" si="170"/>
        <v>NAO_2_20RL</v>
      </c>
      <c r="J6475" s="11">
        <f>VLOOKUP(I6475,'[3]De Para Agregador'!$G$1:$H$636,2,FALSE)</f>
        <v>169</v>
      </c>
      <c r="K6475" s="22" t="s">
        <v>4712</v>
      </c>
      <c r="O6475" s="8" t="s">
        <v>3186</v>
      </c>
      <c r="P6475" s="8" t="s">
        <v>3423</v>
      </c>
    </row>
    <row r="6476" spans="1:16" x14ac:dyDescent="0.2">
      <c r="A6476" s="23" t="s">
        <v>4095</v>
      </c>
      <c r="B6476" s="9" t="s">
        <v>3143</v>
      </c>
      <c r="C6476" s="8" t="s">
        <v>6</v>
      </c>
      <c r="D6476" s="8">
        <v>2</v>
      </c>
      <c r="G6476" s="7" t="s">
        <v>3657</v>
      </c>
      <c r="H6476" s="8" t="s">
        <v>4497</v>
      </c>
      <c r="I6476" s="21" t="str">
        <f t="shared" si="170"/>
        <v>NAO_2_20RL</v>
      </c>
      <c r="J6476" s="11">
        <f>VLOOKUP(I6476,'[3]De Para Agregador'!$G$1:$H$636,2,FALSE)</f>
        <v>169</v>
      </c>
      <c r="K6476" s="22" t="s">
        <v>4712</v>
      </c>
      <c r="O6476" s="8" t="s">
        <v>3186</v>
      </c>
      <c r="P6476" s="8" t="s">
        <v>3423</v>
      </c>
    </row>
    <row r="6477" spans="1:16" x14ac:dyDescent="0.2">
      <c r="A6477" s="23" t="s">
        <v>4095</v>
      </c>
      <c r="B6477" s="9" t="s">
        <v>3143</v>
      </c>
      <c r="C6477" s="8" t="s">
        <v>6</v>
      </c>
      <c r="D6477" s="8">
        <v>2</v>
      </c>
      <c r="G6477" s="7" t="s">
        <v>3657</v>
      </c>
      <c r="H6477" s="8" t="s">
        <v>4497</v>
      </c>
      <c r="I6477" s="21" t="str">
        <f t="shared" si="170"/>
        <v>NAO_2_20RL</v>
      </c>
      <c r="J6477" s="11">
        <f>VLOOKUP(I6477,'[3]De Para Agregador'!$G$1:$H$636,2,FALSE)</f>
        <v>169</v>
      </c>
      <c r="K6477" s="22" t="s">
        <v>4712</v>
      </c>
      <c r="O6477" s="8" t="s">
        <v>3186</v>
      </c>
      <c r="P6477" s="8" t="s">
        <v>3423</v>
      </c>
    </row>
    <row r="6478" spans="1:16" x14ac:dyDescent="0.2">
      <c r="A6478" s="23" t="s">
        <v>4095</v>
      </c>
      <c r="B6478" s="9" t="s">
        <v>3143</v>
      </c>
      <c r="C6478" s="8" t="s">
        <v>6</v>
      </c>
      <c r="D6478" s="8">
        <v>2</v>
      </c>
      <c r="G6478" s="7" t="s">
        <v>3657</v>
      </c>
      <c r="H6478" s="8" t="s">
        <v>4497</v>
      </c>
      <c r="I6478" s="21" t="str">
        <f t="shared" si="170"/>
        <v>NAO_2_20RL</v>
      </c>
      <c r="J6478" s="11">
        <f>VLOOKUP(I6478,'[3]De Para Agregador'!$G$1:$H$636,2,FALSE)</f>
        <v>169</v>
      </c>
      <c r="K6478" s="22" t="s">
        <v>4712</v>
      </c>
      <c r="O6478" s="8" t="s">
        <v>3186</v>
      </c>
      <c r="P6478" s="8" t="s">
        <v>3423</v>
      </c>
    </row>
    <row r="6479" spans="1:16" x14ac:dyDescent="0.2">
      <c r="A6479" s="23" t="s">
        <v>4095</v>
      </c>
      <c r="B6479" s="9" t="s">
        <v>3143</v>
      </c>
      <c r="C6479" s="8" t="s">
        <v>6</v>
      </c>
      <c r="D6479" s="8">
        <v>2</v>
      </c>
      <c r="G6479" s="7" t="s">
        <v>3657</v>
      </c>
      <c r="H6479" s="8" t="s">
        <v>4497</v>
      </c>
      <c r="I6479" s="21" t="str">
        <f t="shared" si="170"/>
        <v>NAO_2_20RL</v>
      </c>
      <c r="J6479" s="11">
        <f>VLOOKUP(I6479,'[3]De Para Agregador'!$G$1:$H$636,2,FALSE)</f>
        <v>169</v>
      </c>
      <c r="K6479" s="22" t="s">
        <v>4712</v>
      </c>
      <c r="O6479" s="8" t="s">
        <v>3186</v>
      </c>
      <c r="P6479" s="8" t="s">
        <v>3423</v>
      </c>
    </row>
    <row r="6480" spans="1:16" x14ac:dyDescent="0.2">
      <c r="A6480" s="23" t="s">
        <v>4095</v>
      </c>
      <c r="B6480" s="9" t="s">
        <v>3143</v>
      </c>
      <c r="C6480" s="8" t="s">
        <v>6</v>
      </c>
      <c r="D6480" s="8">
        <v>2</v>
      </c>
      <c r="G6480" s="7" t="s">
        <v>3657</v>
      </c>
      <c r="H6480" s="8" t="s">
        <v>4497</v>
      </c>
      <c r="I6480" s="21" t="str">
        <f t="shared" si="170"/>
        <v>NAO_2_20RL</v>
      </c>
      <c r="J6480" s="11">
        <f>VLOOKUP(I6480,'[3]De Para Agregador'!$G$1:$H$636,2,FALSE)</f>
        <v>169</v>
      </c>
      <c r="K6480" s="22" t="s">
        <v>4712</v>
      </c>
      <c r="O6480" s="8" t="s">
        <v>3186</v>
      </c>
      <c r="P6480" s="8" t="s">
        <v>3423</v>
      </c>
    </row>
    <row r="6481" spans="1:16" x14ac:dyDescent="0.2">
      <c r="A6481" s="23" t="s">
        <v>4095</v>
      </c>
      <c r="B6481" s="9" t="s">
        <v>3143</v>
      </c>
      <c r="C6481" s="8" t="s">
        <v>6</v>
      </c>
      <c r="D6481" s="8">
        <v>2</v>
      </c>
      <c r="G6481" s="7" t="s">
        <v>3657</v>
      </c>
      <c r="H6481" s="8" t="s">
        <v>4497</v>
      </c>
      <c r="I6481" s="21" t="str">
        <f t="shared" si="170"/>
        <v>NAO_2_20RL</v>
      </c>
      <c r="J6481" s="11">
        <f>VLOOKUP(I6481,'[3]De Para Agregador'!$G$1:$H$636,2,FALSE)</f>
        <v>169</v>
      </c>
      <c r="K6481" s="22" t="s">
        <v>4712</v>
      </c>
      <c r="O6481" s="8" t="s">
        <v>3186</v>
      </c>
      <c r="P6481" s="8" t="s">
        <v>3423</v>
      </c>
    </row>
    <row r="6482" spans="1:16" x14ac:dyDescent="0.2">
      <c r="A6482" s="23" t="s">
        <v>4095</v>
      </c>
      <c r="B6482" s="9" t="s">
        <v>3143</v>
      </c>
      <c r="C6482" s="8" t="s">
        <v>6</v>
      </c>
      <c r="D6482" s="8">
        <v>2</v>
      </c>
      <c r="G6482" s="7" t="s">
        <v>3657</v>
      </c>
      <c r="H6482" s="8" t="s">
        <v>4497</v>
      </c>
      <c r="I6482" s="21" t="str">
        <f t="shared" si="170"/>
        <v>NAO_2_20RL</v>
      </c>
      <c r="J6482" s="11">
        <f>VLOOKUP(I6482,'[3]De Para Agregador'!$G$1:$H$636,2,FALSE)</f>
        <v>169</v>
      </c>
      <c r="K6482" s="22" t="s">
        <v>4712</v>
      </c>
      <c r="O6482" s="8" t="s">
        <v>3186</v>
      </c>
      <c r="P6482" s="8" t="s">
        <v>3423</v>
      </c>
    </row>
    <row r="6483" spans="1:16" x14ac:dyDescent="0.2">
      <c r="A6483" s="23" t="s">
        <v>4095</v>
      </c>
      <c r="B6483" s="9" t="s">
        <v>3143</v>
      </c>
      <c r="C6483" s="8" t="s">
        <v>6</v>
      </c>
      <c r="D6483" s="8">
        <v>2</v>
      </c>
      <c r="G6483" s="7" t="s">
        <v>3657</v>
      </c>
      <c r="H6483" s="8" t="s">
        <v>4497</v>
      </c>
      <c r="I6483" s="21" t="str">
        <f t="shared" si="170"/>
        <v>NAO_2_20RL</v>
      </c>
      <c r="J6483" s="11">
        <f>VLOOKUP(I6483,'[3]De Para Agregador'!$G$1:$H$636,2,FALSE)</f>
        <v>169</v>
      </c>
      <c r="K6483" s="22" t="s">
        <v>4712</v>
      </c>
      <c r="O6483" s="8" t="s">
        <v>3186</v>
      </c>
      <c r="P6483" s="8" t="s">
        <v>3423</v>
      </c>
    </row>
    <row r="6484" spans="1:16" x14ac:dyDescent="0.2">
      <c r="A6484" s="23" t="s">
        <v>4095</v>
      </c>
      <c r="B6484" s="9" t="s">
        <v>3143</v>
      </c>
      <c r="C6484" s="8" t="s">
        <v>6</v>
      </c>
      <c r="D6484" s="8">
        <v>2</v>
      </c>
      <c r="G6484" s="7" t="s">
        <v>3657</v>
      </c>
      <c r="H6484" s="8" t="s">
        <v>4497</v>
      </c>
      <c r="I6484" s="21" t="str">
        <f t="shared" si="170"/>
        <v>NAO_2_20RL</v>
      </c>
      <c r="J6484" s="11">
        <f>VLOOKUP(I6484,'[3]De Para Agregador'!$G$1:$H$636,2,FALSE)</f>
        <v>169</v>
      </c>
      <c r="K6484" s="22" t="s">
        <v>4712</v>
      </c>
      <c r="O6484" s="8" t="s">
        <v>3186</v>
      </c>
      <c r="P6484" s="8" t="s">
        <v>3423</v>
      </c>
    </row>
    <row r="6485" spans="1:16" x14ac:dyDescent="0.2">
      <c r="A6485" s="23" t="s">
        <v>4095</v>
      </c>
      <c r="B6485" s="9" t="s">
        <v>3143</v>
      </c>
      <c r="C6485" s="8" t="s">
        <v>6</v>
      </c>
      <c r="D6485" s="8">
        <v>2</v>
      </c>
      <c r="G6485" s="7" t="s">
        <v>3657</v>
      </c>
      <c r="H6485" s="8" t="s">
        <v>4497</v>
      </c>
      <c r="I6485" s="21" t="str">
        <f t="shared" si="170"/>
        <v>NAO_2_20RL</v>
      </c>
      <c r="J6485" s="11">
        <f>VLOOKUP(I6485,'[3]De Para Agregador'!$G$1:$H$636,2,FALSE)</f>
        <v>169</v>
      </c>
      <c r="K6485" s="22" t="s">
        <v>4712</v>
      </c>
      <c r="O6485" s="8" t="s">
        <v>3186</v>
      </c>
      <c r="P6485" s="8" t="s">
        <v>3423</v>
      </c>
    </row>
    <row r="6486" spans="1:16" x14ac:dyDescent="0.2">
      <c r="A6486" s="23" t="s">
        <v>4095</v>
      </c>
      <c r="B6486" s="9" t="s">
        <v>3143</v>
      </c>
      <c r="C6486" s="8" t="s">
        <v>6</v>
      </c>
      <c r="D6486" s="8">
        <v>2</v>
      </c>
      <c r="G6486" s="7" t="s">
        <v>3657</v>
      </c>
      <c r="H6486" s="8" t="s">
        <v>4497</v>
      </c>
      <c r="I6486" s="21" t="str">
        <f t="shared" si="170"/>
        <v>NAO_2_20RL</v>
      </c>
      <c r="J6486" s="11">
        <f>VLOOKUP(I6486,'[3]De Para Agregador'!$G$1:$H$636,2,FALSE)</f>
        <v>169</v>
      </c>
      <c r="K6486" s="22" t="s">
        <v>4712</v>
      </c>
      <c r="O6486" s="8" t="s">
        <v>3186</v>
      </c>
      <c r="P6486" s="8" t="s">
        <v>3423</v>
      </c>
    </row>
    <row r="6487" spans="1:16" x14ac:dyDescent="0.2">
      <c r="A6487" s="23" t="s">
        <v>4095</v>
      </c>
      <c r="B6487" s="9" t="s">
        <v>3143</v>
      </c>
      <c r="C6487" s="8" t="s">
        <v>6</v>
      </c>
      <c r="D6487" s="8">
        <v>2</v>
      </c>
      <c r="G6487" s="7" t="s">
        <v>3657</v>
      </c>
      <c r="H6487" s="8" t="s">
        <v>4497</v>
      </c>
      <c r="I6487" s="21" t="str">
        <f t="shared" si="170"/>
        <v>NAO_2_20RL</v>
      </c>
      <c r="J6487" s="11">
        <f>VLOOKUP(I6487,'[3]De Para Agregador'!$G$1:$H$636,2,FALSE)</f>
        <v>169</v>
      </c>
      <c r="K6487" s="22" t="s">
        <v>4712</v>
      </c>
      <c r="O6487" s="8" t="s">
        <v>3186</v>
      </c>
      <c r="P6487" s="8" t="s">
        <v>3423</v>
      </c>
    </row>
    <row r="6488" spans="1:16" x14ac:dyDescent="0.2">
      <c r="A6488" s="23" t="s">
        <v>4095</v>
      </c>
      <c r="B6488" s="9" t="s">
        <v>3143</v>
      </c>
      <c r="C6488" s="8" t="s">
        <v>6</v>
      </c>
      <c r="D6488" s="8">
        <v>2</v>
      </c>
      <c r="G6488" s="7" t="s">
        <v>3657</v>
      </c>
      <c r="H6488" s="8" t="s">
        <v>4497</v>
      </c>
      <c r="I6488" s="21" t="str">
        <f t="shared" si="170"/>
        <v>NAO_2_20RL</v>
      </c>
      <c r="J6488" s="11">
        <f>VLOOKUP(I6488,'[3]De Para Agregador'!$G$1:$H$636,2,FALSE)</f>
        <v>169</v>
      </c>
      <c r="K6488" s="22" t="s">
        <v>4712</v>
      </c>
      <c r="O6488" s="8" t="s">
        <v>3186</v>
      </c>
      <c r="P6488" s="8" t="s">
        <v>3423</v>
      </c>
    </row>
    <row r="6489" spans="1:16" x14ac:dyDescent="0.2">
      <c r="A6489" s="23" t="s">
        <v>4095</v>
      </c>
      <c r="B6489" s="9" t="s">
        <v>3143</v>
      </c>
      <c r="C6489" s="8" t="s">
        <v>6</v>
      </c>
      <c r="D6489" s="8">
        <v>2</v>
      </c>
      <c r="G6489" s="7" t="s">
        <v>3657</v>
      </c>
      <c r="H6489" s="8" t="s">
        <v>4497</v>
      </c>
      <c r="I6489" s="21" t="str">
        <f t="shared" si="170"/>
        <v>NAO_2_20RL</v>
      </c>
      <c r="J6489" s="11">
        <f>VLOOKUP(I6489,'[3]De Para Agregador'!$G$1:$H$636,2,FALSE)</f>
        <v>169</v>
      </c>
      <c r="K6489" s="22" t="s">
        <v>4712</v>
      </c>
      <c r="O6489" s="8" t="s">
        <v>3186</v>
      </c>
      <c r="P6489" s="8" t="s">
        <v>3423</v>
      </c>
    </row>
    <row r="6490" spans="1:16" x14ac:dyDescent="0.2">
      <c r="A6490" s="23" t="s">
        <v>4095</v>
      </c>
      <c r="B6490" s="9" t="s">
        <v>3143</v>
      </c>
      <c r="C6490" s="8" t="s">
        <v>6</v>
      </c>
      <c r="D6490" s="8">
        <v>2</v>
      </c>
      <c r="G6490" s="7" t="s">
        <v>3657</v>
      </c>
      <c r="H6490" s="8" t="s">
        <v>4497</v>
      </c>
      <c r="I6490" s="21" t="str">
        <f t="shared" ref="I6490:I6553" si="171">CONCATENATE(C6490,"_",D6490,"_",O6490)</f>
        <v>NAO_2_20RL</v>
      </c>
      <c r="J6490" s="11">
        <f>VLOOKUP(I6490,'[3]De Para Agregador'!$G$1:$H$636,2,FALSE)</f>
        <v>169</v>
      </c>
      <c r="K6490" s="22" t="s">
        <v>4712</v>
      </c>
      <c r="O6490" s="8" t="s">
        <v>3186</v>
      </c>
      <c r="P6490" s="8" t="s">
        <v>3423</v>
      </c>
    </row>
    <row r="6491" spans="1:16" x14ac:dyDescent="0.2">
      <c r="A6491" s="23" t="s">
        <v>4095</v>
      </c>
      <c r="B6491" s="9" t="s">
        <v>3143</v>
      </c>
      <c r="C6491" s="8" t="s">
        <v>6</v>
      </c>
      <c r="D6491" s="8">
        <v>2</v>
      </c>
      <c r="G6491" s="7" t="s">
        <v>3657</v>
      </c>
      <c r="H6491" s="8" t="s">
        <v>4497</v>
      </c>
      <c r="I6491" s="21" t="str">
        <f t="shared" si="171"/>
        <v>NAO_2_20RL</v>
      </c>
      <c r="J6491" s="11">
        <f>VLOOKUP(I6491,'[3]De Para Agregador'!$G$1:$H$636,2,FALSE)</f>
        <v>169</v>
      </c>
      <c r="K6491" s="22" t="s">
        <v>4712</v>
      </c>
      <c r="O6491" s="8" t="s">
        <v>3186</v>
      </c>
      <c r="P6491" s="8" t="s">
        <v>3423</v>
      </c>
    </row>
    <row r="6492" spans="1:16" x14ac:dyDescent="0.2">
      <c r="A6492" s="23" t="s">
        <v>4095</v>
      </c>
      <c r="B6492" s="9" t="s">
        <v>3143</v>
      </c>
      <c r="C6492" s="8" t="s">
        <v>6</v>
      </c>
      <c r="D6492" s="8">
        <v>2</v>
      </c>
      <c r="G6492" s="7" t="s">
        <v>3657</v>
      </c>
      <c r="H6492" s="8" t="s">
        <v>4497</v>
      </c>
      <c r="I6492" s="21" t="str">
        <f t="shared" si="171"/>
        <v>NAO_2_20RL</v>
      </c>
      <c r="J6492" s="11">
        <f>VLOOKUP(I6492,'[3]De Para Agregador'!$G$1:$H$636,2,FALSE)</f>
        <v>169</v>
      </c>
      <c r="K6492" s="22" t="s">
        <v>4712</v>
      </c>
      <c r="O6492" s="8" t="s">
        <v>3186</v>
      </c>
      <c r="P6492" s="8" t="s">
        <v>3423</v>
      </c>
    </row>
    <row r="6493" spans="1:16" x14ac:dyDescent="0.2">
      <c r="A6493" s="23" t="s">
        <v>4095</v>
      </c>
      <c r="B6493" s="9" t="s">
        <v>3143</v>
      </c>
      <c r="C6493" s="8" t="s">
        <v>6</v>
      </c>
      <c r="D6493" s="8">
        <v>2</v>
      </c>
      <c r="G6493" s="7" t="s">
        <v>3657</v>
      </c>
      <c r="H6493" s="8" t="s">
        <v>4497</v>
      </c>
      <c r="I6493" s="21" t="str">
        <f t="shared" si="171"/>
        <v>NAO_2_20RL</v>
      </c>
      <c r="J6493" s="11">
        <f>VLOOKUP(I6493,'[3]De Para Agregador'!$G$1:$H$636,2,FALSE)</f>
        <v>169</v>
      </c>
      <c r="K6493" s="22" t="s">
        <v>4712</v>
      </c>
      <c r="O6493" s="8" t="s">
        <v>3186</v>
      </c>
      <c r="P6493" s="8" t="s">
        <v>3423</v>
      </c>
    </row>
    <row r="6494" spans="1:16" x14ac:dyDescent="0.2">
      <c r="A6494" s="23" t="s">
        <v>4095</v>
      </c>
      <c r="B6494" s="9" t="s">
        <v>3143</v>
      </c>
      <c r="C6494" s="8" t="s">
        <v>6</v>
      </c>
      <c r="D6494" s="8">
        <v>2</v>
      </c>
      <c r="G6494" s="7" t="s">
        <v>3657</v>
      </c>
      <c r="H6494" s="8" t="s">
        <v>4497</v>
      </c>
      <c r="I6494" s="21" t="str">
        <f t="shared" si="171"/>
        <v>NAO_2_20RL</v>
      </c>
      <c r="J6494" s="11">
        <f>VLOOKUP(I6494,'[3]De Para Agregador'!$G$1:$H$636,2,FALSE)</f>
        <v>169</v>
      </c>
      <c r="K6494" s="22" t="s">
        <v>4712</v>
      </c>
      <c r="O6494" s="8" t="s">
        <v>3186</v>
      </c>
      <c r="P6494" s="8" t="s">
        <v>3423</v>
      </c>
    </row>
    <row r="6495" spans="1:16" x14ac:dyDescent="0.2">
      <c r="A6495" s="23" t="s">
        <v>4095</v>
      </c>
      <c r="B6495" s="9" t="s">
        <v>3143</v>
      </c>
      <c r="C6495" s="8" t="s">
        <v>6</v>
      </c>
      <c r="D6495" s="8">
        <v>2</v>
      </c>
      <c r="G6495" s="7" t="s">
        <v>3657</v>
      </c>
      <c r="H6495" s="8" t="s">
        <v>4497</v>
      </c>
      <c r="I6495" s="21" t="str">
        <f t="shared" si="171"/>
        <v>NAO_2_20RL</v>
      </c>
      <c r="J6495" s="11">
        <f>VLOOKUP(I6495,'[3]De Para Agregador'!$G$1:$H$636,2,FALSE)</f>
        <v>169</v>
      </c>
      <c r="K6495" s="22" t="s">
        <v>4712</v>
      </c>
      <c r="O6495" s="8" t="s">
        <v>3186</v>
      </c>
      <c r="P6495" s="8" t="s">
        <v>3423</v>
      </c>
    </row>
    <row r="6496" spans="1:16" x14ac:dyDescent="0.2">
      <c r="A6496" s="23" t="s">
        <v>4095</v>
      </c>
      <c r="B6496" s="9" t="s">
        <v>3143</v>
      </c>
      <c r="C6496" s="8" t="s">
        <v>6</v>
      </c>
      <c r="D6496" s="8">
        <v>2</v>
      </c>
      <c r="G6496" s="7" t="s">
        <v>3657</v>
      </c>
      <c r="H6496" s="8" t="s">
        <v>4497</v>
      </c>
      <c r="I6496" s="21" t="str">
        <f t="shared" si="171"/>
        <v>NAO_2_20RL</v>
      </c>
      <c r="J6496" s="11">
        <f>VLOOKUP(I6496,'[3]De Para Agregador'!$G$1:$H$636,2,FALSE)</f>
        <v>169</v>
      </c>
      <c r="K6496" s="22" t="s">
        <v>4712</v>
      </c>
      <c r="O6496" s="8" t="s">
        <v>3186</v>
      </c>
      <c r="P6496" s="8" t="s">
        <v>3423</v>
      </c>
    </row>
    <row r="6497" spans="1:16" x14ac:dyDescent="0.2">
      <c r="A6497" s="23" t="s">
        <v>4095</v>
      </c>
      <c r="B6497" s="9" t="s">
        <v>3143</v>
      </c>
      <c r="C6497" s="8" t="s">
        <v>6</v>
      </c>
      <c r="D6497" s="8">
        <v>2</v>
      </c>
      <c r="G6497" s="7" t="s">
        <v>3657</v>
      </c>
      <c r="H6497" s="8" t="s">
        <v>4497</v>
      </c>
      <c r="I6497" s="21" t="str">
        <f t="shared" si="171"/>
        <v>NAO_2_20RL</v>
      </c>
      <c r="J6497" s="11">
        <f>VLOOKUP(I6497,'[3]De Para Agregador'!$G$1:$H$636,2,FALSE)</f>
        <v>169</v>
      </c>
      <c r="K6497" s="22" t="s">
        <v>4712</v>
      </c>
      <c r="O6497" s="8" t="s">
        <v>3186</v>
      </c>
      <c r="P6497" s="8" t="s">
        <v>3423</v>
      </c>
    </row>
    <row r="6498" spans="1:16" x14ac:dyDescent="0.2">
      <c r="A6498" s="23" t="s">
        <v>4095</v>
      </c>
      <c r="B6498" s="9" t="s">
        <v>3143</v>
      </c>
      <c r="C6498" s="8" t="s">
        <v>6</v>
      </c>
      <c r="D6498" s="8">
        <v>2</v>
      </c>
      <c r="G6498" s="7" t="s">
        <v>3657</v>
      </c>
      <c r="H6498" s="8" t="s">
        <v>4497</v>
      </c>
      <c r="I6498" s="21" t="str">
        <f t="shared" si="171"/>
        <v>NAO_2_20RL</v>
      </c>
      <c r="J6498" s="11">
        <f>VLOOKUP(I6498,'[3]De Para Agregador'!$G$1:$H$636,2,FALSE)</f>
        <v>169</v>
      </c>
      <c r="K6498" s="22" t="s">
        <v>4712</v>
      </c>
      <c r="O6498" s="8" t="s">
        <v>3186</v>
      </c>
      <c r="P6498" s="8" t="s">
        <v>3423</v>
      </c>
    </row>
    <row r="6499" spans="1:16" x14ac:dyDescent="0.2">
      <c r="A6499" s="23" t="s">
        <v>4095</v>
      </c>
      <c r="B6499" s="9" t="s">
        <v>3143</v>
      </c>
      <c r="C6499" s="8" t="s">
        <v>6</v>
      </c>
      <c r="D6499" s="8">
        <v>2</v>
      </c>
      <c r="G6499" s="7" t="s">
        <v>3657</v>
      </c>
      <c r="H6499" s="8" t="s">
        <v>4497</v>
      </c>
      <c r="I6499" s="21" t="str">
        <f t="shared" si="171"/>
        <v>NAO_2_20RL</v>
      </c>
      <c r="J6499" s="11">
        <f>VLOOKUP(I6499,'[3]De Para Agregador'!$G$1:$H$636,2,FALSE)</f>
        <v>169</v>
      </c>
      <c r="K6499" s="22" t="s">
        <v>4712</v>
      </c>
      <c r="O6499" s="8" t="s">
        <v>3186</v>
      </c>
      <c r="P6499" s="8" t="s">
        <v>3423</v>
      </c>
    </row>
    <row r="6500" spans="1:16" x14ac:dyDescent="0.2">
      <c r="A6500" s="23" t="s">
        <v>4095</v>
      </c>
      <c r="B6500" s="9" t="s">
        <v>3143</v>
      </c>
      <c r="C6500" s="8" t="s">
        <v>6</v>
      </c>
      <c r="D6500" s="8">
        <v>2</v>
      </c>
      <c r="G6500" s="7" t="s">
        <v>3657</v>
      </c>
      <c r="H6500" s="8" t="s">
        <v>4497</v>
      </c>
      <c r="I6500" s="21" t="str">
        <f t="shared" si="171"/>
        <v>NAO_2_20RL</v>
      </c>
      <c r="J6500" s="11">
        <f>VLOOKUP(I6500,'[3]De Para Agregador'!$G$1:$H$636,2,FALSE)</f>
        <v>169</v>
      </c>
      <c r="K6500" s="22" t="s">
        <v>4712</v>
      </c>
      <c r="O6500" s="8" t="s">
        <v>3186</v>
      </c>
      <c r="P6500" s="8" t="s">
        <v>3423</v>
      </c>
    </row>
    <row r="6501" spans="1:16" x14ac:dyDescent="0.2">
      <c r="A6501" s="23" t="s">
        <v>4095</v>
      </c>
      <c r="B6501" s="9" t="s">
        <v>3143</v>
      </c>
      <c r="C6501" s="8" t="s">
        <v>6</v>
      </c>
      <c r="D6501" s="8">
        <v>2</v>
      </c>
      <c r="G6501" s="7" t="s">
        <v>3657</v>
      </c>
      <c r="H6501" s="8" t="s">
        <v>4497</v>
      </c>
      <c r="I6501" s="21" t="str">
        <f t="shared" si="171"/>
        <v>NAO_2_20RL</v>
      </c>
      <c r="J6501" s="11">
        <f>VLOOKUP(I6501,'[3]De Para Agregador'!$G$1:$H$636,2,FALSE)</f>
        <v>169</v>
      </c>
      <c r="K6501" s="22" t="s">
        <v>4712</v>
      </c>
      <c r="O6501" s="8" t="s">
        <v>3186</v>
      </c>
      <c r="P6501" s="8" t="s">
        <v>3423</v>
      </c>
    </row>
    <row r="6502" spans="1:16" x14ac:dyDescent="0.2">
      <c r="A6502" s="23" t="s">
        <v>4095</v>
      </c>
      <c r="B6502" s="9" t="s">
        <v>3143</v>
      </c>
      <c r="C6502" s="8" t="s">
        <v>6</v>
      </c>
      <c r="D6502" s="8">
        <v>2</v>
      </c>
      <c r="G6502" s="7" t="s">
        <v>3657</v>
      </c>
      <c r="H6502" s="8" t="s">
        <v>4497</v>
      </c>
      <c r="I6502" s="21" t="str">
        <f t="shared" si="171"/>
        <v>NAO_2_20RL</v>
      </c>
      <c r="J6502" s="11">
        <f>VLOOKUP(I6502,'[3]De Para Agregador'!$G$1:$H$636,2,FALSE)</f>
        <v>169</v>
      </c>
      <c r="K6502" s="22" t="s">
        <v>4712</v>
      </c>
      <c r="O6502" s="8" t="s">
        <v>3186</v>
      </c>
      <c r="P6502" s="8" t="s">
        <v>3423</v>
      </c>
    </row>
    <row r="6503" spans="1:16" x14ac:dyDescent="0.2">
      <c r="A6503" s="23" t="s">
        <v>4095</v>
      </c>
      <c r="B6503" s="9" t="s">
        <v>3143</v>
      </c>
      <c r="C6503" s="8" t="s">
        <v>6</v>
      </c>
      <c r="D6503" s="8">
        <v>2</v>
      </c>
      <c r="G6503" s="7" t="s">
        <v>3657</v>
      </c>
      <c r="H6503" s="8" t="s">
        <v>4497</v>
      </c>
      <c r="I6503" s="21" t="str">
        <f t="shared" si="171"/>
        <v>NAO_2_20RL</v>
      </c>
      <c r="J6503" s="11">
        <f>VLOOKUP(I6503,'[3]De Para Agregador'!$G$1:$H$636,2,FALSE)</f>
        <v>169</v>
      </c>
      <c r="K6503" s="22" t="s">
        <v>4712</v>
      </c>
      <c r="O6503" s="8" t="s">
        <v>3186</v>
      </c>
      <c r="P6503" s="8" t="s">
        <v>3423</v>
      </c>
    </row>
    <row r="6504" spans="1:16" x14ac:dyDescent="0.2">
      <c r="A6504" s="23" t="s">
        <v>4095</v>
      </c>
      <c r="B6504" s="9" t="s">
        <v>3143</v>
      </c>
      <c r="C6504" s="8" t="s">
        <v>6</v>
      </c>
      <c r="D6504" s="8">
        <v>2</v>
      </c>
      <c r="G6504" s="7" t="s">
        <v>3657</v>
      </c>
      <c r="H6504" s="8" t="s">
        <v>4497</v>
      </c>
      <c r="I6504" s="21" t="str">
        <f t="shared" si="171"/>
        <v>NAO_2_20RL</v>
      </c>
      <c r="J6504" s="11">
        <f>VLOOKUP(I6504,'[3]De Para Agregador'!$G$1:$H$636,2,FALSE)</f>
        <v>169</v>
      </c>
      <c r="K6504" s="22" t="s">
        <v>4712</v>
      </c>
      <c r="O6504" s="8" t="s">
        <v>3186</v>
      </c>
      <c r="P6504" s="8" t="s">
        <v>3423</v>
      </c>
    </row>
    <row r="6505" spans="1:16" x14ac:dyDescent="0.2">
      <c r="A6505" s="23" t="s">
        <v>4095</v>
      </c>
      <c r="B6505" s="9" t="s">
        <v>3143</v>
      </c>
      <c r="C6505" s="8" t="s">
        <v>6</v>
      </c>
      <c r="D6505" s="8">
        <v>2</v>
      </c>
      <c r="G6505" s="7" t="s">
        <v>3657</v>
      </c>
      <c r="H6505" s="8" t="s">
        <v>4497</v>
      </c>
      <c r="I6505" s="21" t="str">
        <f t="shared" si="171"/>
        <v>NAO_2_20RL</v>
      </c>
      <c r="J6505" s="11">
        <f>VLOOKUP(I6505,'[3]De Para Agregador'!$G$1:$H$636,2,FALSE)</f>
        <v>169</v>
      </c>
      <c r="K6505" s="22" t="s">
        <v>4712</v>
      </c>
      <c r="O6505" s="8" t="s">
        <v>3186</v>
      </c>
      <c r="P6505" s="8" t="s">
        <v>3423</v>
      </c>
    </row>
    <row r="6506" spans="1:16" x14ac:dyDescent="0.2">
      <c r="A6506" s="23" t="s">
        <v>4095</v>
      </c>
      <c r="B6506" s="9" t="s">
        <v>3143</v>
      </c>
      <c r="C6506" s="8" t="s">
        <v>6</v>
      </c>
      <c r="D6506" s="8">
        <v>2</v>
      </c>
      <c r="G6506" s="7" t="s">
        <v>3657</v>
      </c>
      <c r="H6506" s="8" t="s">
        <v>4497</v>
      </c>
      <c r="I6506" s="21" t="str">
        <f t="shared" si="171"/>
        <v>NAO_2_20RL</v>
      </c>
      <c r="J6506" s="11">
        <f>VLOOKUP(I6506,'[3]De Para Agregador'!$G$1:$H$636,2,FALSE)</f>
        <v>169</v>
      </c>
      <c r="K6506" s="22" t="s">
        <v>4712</v>
      </c>
      <c r="O6506" s="8" t="s">
        <v>3186</v>
      </c>
      <c r="P6506" s="8" t="s">
        <v>3423</v>
      </c>
    </row>
    <row r="6507" spans="1:16" x14ac:dyDescent="0.2">
      <c r="A6507" s="23" t="s">
        <v>4095</v>
      </c>
      <c r="B6507" s="9" t="s">
        <v>3143</v>
      </c>
      <c r="C6507" s="8" t="s">
        <v>6</v>
      </c>
      <c r="D6507" s="8">
        <v>2</v>
      </c>
      <c r="G6507" s="7" t="s">
        <v>3657</v>
      </c>
      <c r="H6507" s="8" t="s">
        <v>4497</v>
      </c>
      <c r="I6507" s="21" t="str">
        <f t="shared" si="171"/>
        <v>NAO_2_20RL</v>
      </c>
      <c r="J6507" s="11">
        <f>VLOOKUP(I6507,'[3]De Para Agregador'!$G$1:$H$636,2,FALSE)</f>
        <v>169</v>
      </c>
      <c r="K6507" s="22" t="s">
        <v>4712</v>
      </c>
      <c r="O6507" s="8" t="s">
        <v>3186</v>
      </c>
      <c r="P6507" s="8" t="s">
        <v>3423</v>
      </c>
    </row>
    <row r="6508" spans="1:16" x14ac:dyDescent="0.2">
      <c r="A6508" s="23" t="s">
        <v>4095</v>
      </c>
      <c r="B6508" s="9" t="s">
        <v>3143</v>
      </c>
      <c r="C6508" s="8" t="s">
        <v>6</v>
      </c>
      <c r="D6508" s="8">
        <v>2</v>
      </c>
      <c r="G6508" s="7" t="s">
        <v>3657</v>
      </c>
      <c r="H6508" s="8" t="s">
        <v>4497</v>
      </c>
      <c r="I6508" s="21" t="str">
        <f t="shared" si="171"/>
        <v>NAO_2_20RL</v>
      </c>
      <c r="J6508" s="11">
        <f>VLOOKUP(I6508,'[3]De Para Agregador'!$G$1:$H$636,2,FALSE)</f>
        <v>169</v>
      </c>
      <c r="K6508" s="22" t="s">
        <v>4712</v>
      </c>
      <c r="O6508" s="8" t="s">
        <v>3186</v>
      </c>
      <c r="P6508" s="8" t="s">
        <v>3423</v>
      </c>
    </row>
    <row r="6509" spans="1:16" x14ac:dyDescent="0.2">
      <c r="A6509" s="23" t="s">
        <v>4095</v>
      </c>
      <c r="B6509" s="9" t="s">
        <v>3143</v>
      </c>
      <c r="C6509" s="8" t="s">
        <v>16</v>
      </c>
      <c r="D6509" s="8">
        <v>2</v>
      </c>
      <c r="G6509" s="7" t="s">
        <v>3657</v>
      </c>
      <c r="H6509" s="8" t="s">
        <v>4497</v>
      </c>
      <c r="I6509" s="21" t="str">
        <f t="shared" si="171"/>
        <v>SIM_2_20RL</v>
      </c>
      <c r="J6509" s="11">
        <f>VLOOKUP(I6509,'[3]De Para Agregador'!$G$1:$H$636,2,FALSE)</f>
        <v>169</v>
      </c>
      <c r="K6509" s="22" t="s">
        <v>4712</v>
      </c>
      <c r="O6509" s="8" t="s">
        <v>3186</v>
      </c>
      <c r="P6509" s="8" t="s">
        <v>3423</v>
      </c>
    </row>
    <row r="6510" spans="1:16" x14ac:dyDescent="0.2">
      <c r="A6510" s="23" t="s">
        <v>4095</v>
      </c>
      <c r="B6510" s="9" t="s">
        <v>3143</v>
      </c>
      <c r="C6510" s="8" t="s">
        <v>6</v>
      </c>
      <c r="D6510" s="8">
        <v>2</v>
      </c>
      <c r="G6510" s="7" t="s">
        <v>3657</v>
      </c>
      <c r="H6510" s="8" t="s">
        <v>4497</v>
      </c>
      <c r="I6510" s="21" t="str">
        <f t="shared" si="171"/>
        <v>NAO_2_20RL</v>
      </c>
      <c r="J6510" s="11">
        <f>VLOOKUP(I6510,'[3]De Para Agregador'!$G$1:$H$636,2,FALSE)</f>
        <v>169</v>
      </c>
      <c r="K6510" s="22" t="s">
        <v>4712</v>
      </c>
      <c r="O6510" s="8" t="s">
        <v>3186</v>
      </c>
      <c r="P6510" s="8" t="s">
        <v>3423</v>
      </c>
    </row>
    <row r="6511" spans="1:16" x14ac:dyDescent="0.2">
      <c r="A6511" s="23" t="s">
        <v>4095</v>
      </c>
      <c r="B6511" s="9" t="s">
        <v>3143</v>
      </c>
      <c r="C6511" s="8" t="s">
        <v>6</v>
      </c>
      <c r="D6511" s="8">
        <v>2</v>
      </c>
      <c r="G6511" s="7" t="s">
        <v>3657</v>
      </c>
      <c r="H6511" s="8" t="s">
        <v>4497</v>
      </c>
      <c r="I6511" s="21" t="str">
        <f t="shared" si="171"/>
        <v>NAO_2_20RL</v>
      </c>
      <c r="J6511" s="11">
        <f>VLOOKUP(I6511,'[3]De Para Agregador'!$G$1:$H$636,2,FALSE)</f>
        <v>169</v>
      </c>
      <c r="K6511" s="22" t="s">
        <v>4712</v>
      </c>
      <c r="O6511" s="8" t="s">
        <v>3186</v>
      </c>
      <c r="P6511" s="8" t="s">
        <v>3423</v>
      </c>
    </row>
    <row r="6512" spans="1:16" x14ac:dyDescent="0.2">
      <c r="A6512" s="23" t="s">
        <v>4095</v>
      </c>
      <c r="B6512" s="9" t="s">
        <v>3143</v>
      </c>
      <c r="C6512" s="8" t="s">
        <v>16</v>
      </c>
      <c r="D6512" s="8">
        <v>2</v>
      </c>
      <c r="G6512" s="7" t="s">
        <v>3657</v>
      </c>
      <c r="H6512" s="8" t="s">
        <v>4497</v>
      </c>
      <c r="I6512" s="21" t="str">
        <f t="shared" si="171"/>
        <v>SIM_2_20RL</v>
      </c>
      <c r="J6512" s="11">
        <f>VLOOKUP(I6512,'[3]De Para Agregador'!$G$1:$H$636,2,FALSE)</f>
        <v>169</v>
      </c>
      <c r="K6512" s="22" t="s">
        <v>4712</v>
      </c>
      <c r="O6512" s="8" t="s">
        <v>3186</v>
      </c>
      <c r="P6512" s="8" t="s">
        <v>3423</v>
      </c>
    </row>
    <row r="6513" spans="1:16" x14ac:dyDescent="0.2">
      <c r="A6513" s="23" t="s">
        <v>4095</v>
      </c>
      <c r="B6513" s="9" t="s">
        <v>3143</v>
      </c>
      <c r="C6513" s="8" t="s">
        <v>6</v>
      </c>
      <c r="D6513" s="8">
        <v>2</v>
      </c>
      <c r="G6513" s="7" t="s">
        <v>3657</v>
      </c>
      <c r="H6513" s="8" t="s">
        <v>4497</v>
      </c>
      <c r="I6513" s="21" t="str">
        <f t="shared" si="171"/>
        <v>NAO_2_20RL</v>
      </c>
      <c r="J6513" s="11">
        <f>VLOOKUP(I6513,'[3]De Para Agregador'!$G$1:$H$636,2,FALSE)</f>
        <v>169</v>
      </c>
      <c r="K6513" s="22" t="s">
        <v>4712</v>
      </c>
      <c r="O6513" s="8" t="s">
        <v>3186</v>
      </c>
      <c r="P6513" s="8" t="s">
        <v>3423</v>
      </c>
    </row>
    <row r="6514" spans="1:16" x14ac:dyDescent="0.2">
      <c r="A6514" s="23" t="s">
        <v>4095</v>
      </c>
      <c r="B6514" s="9" t="s">
        <v>3143</v>
      </c>
      <c r="C6514" s="8" t="s">
        <v>6</v>
      </c>
      <c r="D6514" s="8">
        <v>2</v>
      </c>
      <c r="G6514" s="7" t="s">
        <v>3657</v>
      </c>
      <c r="H6514" s="8" t="s">
        <v>4497</v>
      </c>
      <c r="I6514" s="21" t="str">
        <f t="shared" si="171"/>
        <v>NAO_2_20RL</v>
      </c>
      <c r="J6514" s="11">
        <f>VLOOKUP(I6514,'[3]De Para Agregador'!$G$1:$H$636,2,FALSE)</f>
        <v>169</v>
      </c>
      <c r="K6514" s="22" t="s">
        <v>4712</v>
      </c>
      <c r="O6514" s="8" t="s">
        <v>3186</v>
      </c>
      <c r="P6514" s="8" t="s">
        <v>3423</v>
      </c>
    </row>
    <row r="6515" spans="1:16" x14ac:dyDescent="0.2">
      <c r="A6515" s="23" t="s">
        <v>4095</v>
      </c>
      <c r="B6515" s="9" t="s">
        <v>3143</v>
      </c>
      <c r="C6515" s="8" t="s">
        <v>6</v>
      </c>
      <c r="D6515" s="8">
        <v>2</v>
      </c>
      <c r="G6515" s="7" t="s">
        <v>3657</v>
      </c>
      <c r="H6515" s="8" t="s">
        <v>4497</v>
      </c>
      <c r="I6515" s="21" t="str">
        <f t="shared" si="171"/>
        <v>NAO_2_20RL</v>
      </c>
      <c r="J6515" s="11">
        <f>VLOOKUP(I6515,'[3]De Para Agregador'!$G$1:$H$636,2,FALSE)</f>
        <v>169</v>
      </c>
      <c r="K6515" s="22" t="s">
        <v>4712</v>
      </c>
      <c r="O6515" s="8" t="s">
        <v>3186</v>
      </c>
      <c r="P6515" s="8" t="s">
        <v>3423</v>
      </c>
    </row>
    <row r="6516" spans="1:16" x14ac:dyDescent="0.2">
      <c r="A6516" s="23" t="s">
        <v>4095</v>
      </c>
      <c r="B6516" s="9" t="s">
        <v>3143</v>
      </c>
      <c r="C6516" s="8" t="s">
        <v>6</v>
      </c>
      <c r="D6516" s="8">
        <v>2</v>
      </c>
      <c r="G6516" s="7" t="s">
        <v>3657</v>
      </c>
      <c r="H6516" s="8" t="s">
        <v>4497</v>
      </c>
      <c r="I6516" s="21" t="str">
        <f t="shared" si="171"/>
        <v>NAO_2_20RL</v>
      </c>
      <c r="J6516" s="11">
        <f>VLOOKUP(I6516,'[3]De Para Agregador'!$G$1:$H$636,2,FALSE)</f>
        <v>169</v>
      </c>
      <c r="K6516" s="22" t="s">
        <v>4712</v>
      </c>
      <c r="O6516" s="8" t="s">
        <v>3186</v>
      </c>
      <c r="P6516" s="8" t="s">
        <v>3423</v>
      </c>
    </row>
    <row r="6517" spans="1:16" x14ac:dyDescent="0.2">
      <c r="A6517" s="23" t="s">
        <v>4095</v>
      </c>
      <c r="B6517" s="9" t="s">
        <v>3143</v>
      </c>
      <c r="C6517" s="8" t="s">
        <v>6</v>
      </c>
      <c r="D6517" s="8">
        <v>2</v>
      </c>
      <c r="G6517" s="7" t="s">
        <v>3657</v>
      </c>
      <c r="H6517" s="8" t="s">
        <v>4497</v>
      </c>
      <c r="I6517" s="21" t="str">
        <f t="shared" si="171"/>
        <v>NAO_2_20RL</v>
      </c>
      <c r="J6517" s="11">
        <f>VLOOKUP(I6517,'[3]De Para Agregador'!$G$1:$H$636,2,FALSE)</f>
        <v>169</v>
      </c>
      <c r="K6517" s="22" t="s">
        <v>4712</v>
      </c>
      <c r="O6517" s="8" t="s">
        <v>3186</v>
      </c>
      <c r="P6517" s="8" t="s">
        <v>3423</v>
      </c>
    </row>
    <row r="6518" spans="1:16" x14ac:dyDescent="0.2">
      <c r="A6518" s="23" t="s">
        <v>4095</v>
      </c>
      <c r="B6518" s="9" t="s">
        <v>3143</v>
      </c>
      <c r="C6518" s="8" t="s">
        <v>6</v>
      </c>
      <c r="D6518" s="8">
        <v>2</v>
      </c>
      <c r="G6518" s="7" t="s">
        <v>3657</v>
      </c>
      <c r="H6518" s="8" t="s">
        <v>4497</v>
      </c>
      <c r="I6518" s="21" t="str">
        <f t="shared" si="171"/>
        <v>NAO_2_20RL</v>
      </c>
      <c r="J6518" s="11">
        <f>VLOOKUP(I6518,'[3]De Para Agregador'!$G$1:$H$636,2,FALSE)</f>
        <v>169</v>
      </c>
      <c r="K6518" s="22" t="s">
        <v>4712</v>
      </c>
      <c r="O6518" s="8" t="s">
        <v>3186</v>
      </c>
      <c r="P6518" s="8" t="s">
        <v>3423</v>
      </c>
    </row>
    <row r="6519" spans="1:16" x14ac:dyDescent="0.2">
      <c r="A6519" s="23" t="s">
        <v>4095</v>
      </c>
      <c r="B6519" s="9" t="s">
        <v>3143</v>
      </c>
      <c r="C6519" s="8" t="s">
        <v>6</v>
      </c>
      <c r="D6519" s="8">
        <v>2</v>
      </c>
      <c r="G6519" s="7" t="s">
        <v>3657</v>
      </c>
      <c r="H6519" s="8" t="s">
        <v>4497</v>
      </c>
      <c r="I6519" s="21" t="str">
        <f t="shared" si="171"/>
        <v>NAO_2_20RL</v>
      </c>
      <c r="J6519" s="11">
        <f>VLOOKUP(I6519,'[3]De Para Agregador'!$G$1:$H$636,2,FALSE)</f>
        <v>169</v>
      </c>
      <c r="K6519" s="22" t="s">
        <v>4712</v>
      </c>
      <c r="O6519" s="8" t="s">
        <v>3186</v>
      </c>
      <c r="P6519" s="8" t="s">
        <v>3423</v>
      </c>
    </row>
    <row r="6520" spans="1:16" x14ac:dyDescent="0.2">
      <c r="A6520" s="23" t="s">
        <v>4095</v>
      </c>
      <c r="B6520" s="9" t="s">
        <v>3143</v>
      </c>
      <c r="C6520" s="8" t="s">
        <v>6</v>
      </c>
      <c r="D6520" s="8">
        <v>2</v>
      </c>
      <c r="G6520" s="7" t="s">
        <v>3657</v>
      </c>
      <c r="H6520" s="8" t="s">
        <v>4497</v>
      </c>
      <c r="I6520" s="21" t="str">
        <f t="shared" si="171"/>
        <v>NAO_2_20RL</v>
      </c>
      <c r="J6520" s="11">
        <f>VLOOKUP(I6520,'[3]De Para Agregador'!$G$1:$H$636,2,FALSE)</f>
        <v>169</v>
      </c>
      <c r="K6520" s="22" t="s">
        <v>4712</v>
      </c>
      <c r="O6520" s="8" t="s">
        <v>3186</v>
      </c>
      <c r="P6520" s="8" t="s">
        <v>3423</v>
      </c>
    </row>
    <row r="6521" spans="1:16" x14ac:dyDescent="0.2">
      <c r="A6521" s="23" t="s">
        <v>4095</v>
      </c>
      <c r="B6521" s="9" t="s">
        <v>3143</v>
      </c>
      <c r="C6521" s="8" t="s">
        <v>6</v>
      </c>
      <c r="D6521" s="8">
        <v>2</v>
      </c>
      <c r="G6521" s="7" t="s">
        <v>3657</v>
      </c>
      <c r="H6521" s="8" t="s">
        <v>4497</v>
      </c>
      <c r="I6521" s="21" t="str">
        <f t="shared" si="171"/>
        <v>NAO_2_20RL</v>
      </c>
      <c r="J6521" s="11">
        <f>VLOOKUP(I6521,'[3]De Para Agregador'!$G$1:$H$636,2,FALSE)</f>
        <v>169</v>
      </c>
      <c r="K6521" s="22" t="s">
        <v>4712</v>
      </c>
      <c r="O6521" s="8" t="s">
        <v>3186</v>
      </c>
      <c r="P6521" s="8" t="s">
        <v>3423</v>
      </c>
    </row>
    <row r="6522" spans="1:16" x14ac:dyDescent="0.2">
      <c r="A6522" s="23" t="s">
        <v>4095</v>
      </c>
      <c r="B6522" s="9" t="s">
        <v>3143</v>
      </c>
      <c r="C6522" s="8" t="s">
        <v>6</v>
      </c>
      <c r="D6522" s="8">
        <v>2</v>
      </c>
      <c r="G6522" s="7" t="s">
        <v>3657</v>
      </c>
      <c r="H6522" s="8" t="s">
        <v>4497</v>
      </c>
      <c r="I6522" s="21" t="str">
        <f t="shared" si="171"/>
        <v>NAO_2_20RL</v>
      </c>
      <c r="J6522" s="11">
        <f>VLOOKUP(I6522,'[3]De Para Agregador'!$G$1:$H$636,2,FALSE)</f>
        <v>169</v>
      </c>
      <c r="K6522" s="22" t="s">
        <v>4712</v>
      </c>
      <c r="O6522" s="8" t="s">
        <v>3186</v>
      </c>
      <c r="P6522" s="8" t="s">
        <v>3423</v>
      </c>
    </row>
    <row r="6523" spans="1:16" x14ac:dyDescent="0.2">
      <c r="A6523" s="23" t="s">
        <v>4095</v>
      </c>
      <c r="B6523" s="9" t="s">
        <v>3143</v>
      </c>
      <c r="C6523" s="8" t="s">
        <v>6</v>
      </c>
      <c r="D6523" s="8">
        <v>2</v>
      </c>
      <c r="G6523" s="7" t="s">
        <v>3657</v>
      </c>
      <c r="H6523" s="8" t="s">
        <v>4497</v>
      </c>
      <c r="I6523" s="21" t="str">
        <f t="shared" si="171"/>
        <v>NAO_2_20RL</v>
      </c>
      <c r="J6523" s="11">
        <f>VLOOKUP(I6523,'[3]De Para Agregador'!$G$1:$H$636,2,FALSE)</f>
        <v>169</v>
      </c>
      <c r="K6523" s="22" t="s">
        <v>4712</v>
      </c>
      <c r="O6523" s="8" t="s">
        <v>3186</v>
      </c>
      <c r="P6523" s="8" t="s">
        <v>3423</v>
      </c>
    </row>
    <row r="6524" spans="1:16" x14ac:dyDescent="0.2">
      <c r="A6524" s="23" t="s">
        <v>4095</v>
      </c>
      <c r="B6524" s="9" t="s">
        <v>3143</v>
      </c>
      <c r="C6524" s="8" t="s">
        <v>16</v>
      </c>
      <c r="D6524" s="8">
        <v>2</v>
      </c>
      <c r="G6524" s="7" t="s">
        <v>3657</v>
      </c>
      <c r="H6524" s="8" t="s">
        <v>4497</v>
      </c>
      <c r="I6524" s="21" t="str">
        <f t="shared" si="171"/>
        <v>SIM_2_20RL</v>
      </c>
      <c r="J6524" s="11">
        <f>VLOOKUP(I6524,'[3]De Para Agregador'!$G$1:$H$636,2,FALSE)</f>
        <v>169</v>
      </c>
      <c r="K6524" s="22" t="s">
        <v>4712</v>
      </c>
      <c r="O6524" s="8" t="s">
        <v>3186</v>
      </c>
      <c r="P6524" s="8" t="s">
        <v>3423</v>
      </c>
    </row>
    <row r="6525" spans="1:16" x14ac:dyDescent="0.2">
      <c r="A6525" s="23" t="s">
        <v>4095</v>
      </c>
      <c r="B6525" s="9" t="s">
        <v>3143</v>
      </c>
      <c r="C6525" s="8" t="s">
        <v>16</v>
      </c>
      <c r="D6525" s="8">
        <v>2</v>
      </c>
      <c r="G6525" s="7" t="s">
        <v>3657</v>
      </c>
      <c r="H6525" s="8" t="s">
        <v>4497</v>
      </c>
      <c r="I6525" s="21" t="str">
        <f t="shared" si="171"/>
        <v>SIM_2_20RL</v>
      </c>
      <c r="J6525" s="11">
        <f>VLOOKUP(I6525,'[3]De Para Agregador'!$G$1:$H$636,2,FALSE)</f>
        <v>169</v>
      </c>
      <c r="K6525" s="22" t="s">
        <v>4712</v>
      </c>
      <c r="O6525" s="8" t="s">
        <v>3186</v>
      </c>
      <c r="P6525" s="8" t="s">
        <v>3423</v>
      </c>
    </row>
    <row r="6526" spans="1:16" x14ac:dyDescent="0.2">
      <c r="A6526" s="23" t="s">
        <v>4095</v>
      </c>
      <c r="B6526" s="9" t="s">
        <v>3143</v>
      </c>
      <c r="C6526" s="8" t="s">
        <v>6</v>
      </c>
      <c r="D6526" s="8">
        <v>2</v>
      </c>
      <c r="G6526" s="7" t="s">
        <v>3657</v>
      </c>
      <c r="H6526" s="8" t="s">
        <v>4497</v>
      </c>
      <c r="I6526" s="21" t="str">
        <f t="shared" si="171"/>
        <v>NAO_2_20RL</v>
      </c>
      <c r="J6526" s="11">
        <f>VLOOKUP(I6526,'[3]De Para Agregador'!$G$1:$H$636,2,FALSE)</f>
        <v>169</v>
      </c>
      <c r="K6526" s="22" t="s">
        <v>4712</v>
      </c>
      <c r="O6526" s="8" t="s">
        <v>3186</v>
      </c>
      <c r="P6526" s="8" t="s">
        <v>3423</v>
      </c>
    </row>
    <row r="6527" spans="1:16" x14ac:dyDescent="0.2">
      <c r="A6527" s="23" t="s">
        <v>4095</v>
      </c>
      <c r="B6527" s="9" t="s">
        <v>3143</v>
      </c>
      <c r="C6527" s="8" t="s">
        <v>6</v>
      </c>
      <c r="D6527" s="8">
        <v>2</v>
      </c>
      <c r="G6527" s="7" t="s">
        <v>3657</v>
      </c>
      <c r="H6527" s="8" t="s">
        <v>4497</v>
      </c>
      <c r="I6527" s="21" t="str">
        <f t="shared" si="171"/>
        <v>NAO_2_20RL</v>
      </c>
      <c r="J6527" s="11">
        <f>VLOOKUP(I6527,'[3]De Para Agregador'!$G$1:$H$636,2,FALSE)</f>
        <v>169</v>
      </c>
      <c r="K6527" s="22" t="s">
        <v>4712</v>
      </c>
      <c r="O6527" s="8" t="s">
        <v>3186</v>
      </c>
      <c r="P6527" s="8" t="s">
        <v>3423</v>
      </c>
    </row>
    <row r="6528" spans="1:16" x14ac:dyDescent="0.2">
      <c r="A6528" s="23" t="s">
        <v>4095</v>
      </c>
      <c r="B6528" s="9" t="s">
        <v>3143</v>
      </c>
      <c r="C6528" s="8" t="s">
        <v>6</v>
      </c>
      <c r="D6528" s="8">
        <v>2</v>
      </c>
      <c r="G6528" s="7" t="s">
        <v>3657</v>
      </c>
      <c r="H6528" s="8" t="s">
        <v>4497</v>
      </c>
      <c r="I6528" s="21" t="str">
        <f t="shared" si="171"/>
        <v>NAO_2_20RL</v>
      </c>
      <c r="J6528" s="11">
        <f>VLOOKUP(I6528,'[3]De Para Agregador'!$G$1:$H$636,2,FALSE)</f>
        <v>169</v>
      </c>
      <c r="K6528" s="22" t="s">
        <v>4712</v>
      </c>
      <c r="O6528" s="8" t="s">
        <v>3186</v>
      </c>
      <c r="P6528" s="8" t="s">
        <v>3423</v>
      </c>
    </row>
    <row r="6529" spans="1:16" x14ac:dyDescent="0.2">
      <c r="A6529" s="23" t="s">
        <v>4095</v>
      </c>
      <c r="B6529" s="9" t="s">
        <v>3143</v>
      </c>
      <c r="C6529" s="8" t="s">
        <v>6</v>
      </c>
      <c r="D6529" s="8">
        <v>2</v>
      </c>
      <c r="G6529" s="7" t="s">
        <v>3657</v>
      </c>
      <c r="H6529" s="8" t="s">
        <v>4497</v>
      </c>
      <c r="I6529" s="21" t="str">
        <f t="shared" si="171"/>
        <v>NAO_2_20RL</v>
      </c>
      <c r="J6529" s="11">
        <f>VLOOKUP(I6529,'[3]De Para Agregador'!$G$1:$H$636,2,FALSE)</f>
        <v>169</v>
      </c>
      <c r="K6529" s="22" t="s">
        <v>4712</v>
      </c>
      <c r="O6529" s="8" t="s">
        <v>3186</v>
      </c>
      <c r="P6529" s="8" t="s">
        <v>3423</v>
      </c>
    </row>
    <row r="6530" spans="1:16" x14ac:dyDescent="0.2">
      <c r="A6530" s="23" t="s">
        <v>4095</v>
      </c>
      <c r="B6530" s="9" t="s">
        <v>3143</v>
      </c>
      <c r="C6530" s="8" t="s">
        <v>6</v>
      </c>
      <c r="D6530" s="8">
        <v>2</v>
      </c>
      <c r="G6530" s="7" t="s">
        <v>3657</v>
      </c>
      <c r="H6530" s="8" t="s">
        <v>4497</v>
      </c>
      <c r="I6530" s="21" t="str">
        <f t="shared" si="171"/>
        <v>NAO_2_20RL</v>
      </c>
      <c r="J6530" s="11">
        <f>VLOOKUP(I6530,'[3]De Para Agregador'!$G$1:$H$636,2,FALSE)</f>
        <v>169</v>
      </c>
      <c r="K6530" s="22" t="s">
        <v>4712</v>
      </c>
      <c r="O6530" s="8" t="s">
        <v>3186</v>
      </c>
      <c r="P6530" s="8" t="s">
        <v>3423</v>
      </c>
    </row>
    <row r="6531" spans="1:16" x14ac:dyDescent="0.2">
      <c r="A6531" s="23" t="s">
        <v>4095</v>
      </c>
      <c r="B6531" s="9" t="s">
        <v>3143</v>
      </c>
      <c r="C6531" s="8" t="s">
        <v>6</v>
      </c>
      <c r="D6531" s="8">
        <v>2</v>
      </c>
      <c r="G6531" s="7" t="s">
        <v>3657</v>
      </c>
      <c r="H6531" s="8" t="s">
        <v>4497</v>
      </c>
      <c r="I6531" s="21" t="str">
        <f t="shared" si="171"/>
        <v>NAO_2_20RL</v>
      </c>
      <c r="J6531" s="11">
        <f>VLOOKUP(I6531,'[3]De Para Agregador'!$G$1:$H$636,2,FALSE)</f>
        <v>169</v>
      </c>
      <c r="K6531" s="22" t="s">
        <v>4712</v>
      </c>
      <c r="O6531" s="8" t="s">
        <v>3186</v>
      </c>
      <c r="P6531" s="8" t="s">
        <v>3423</v>
      </c>
    </row>
    <row r="6532" spans="1:16" x14ac:dyDescent="0.2">
      <c r="A6532" s="23" t="s">
        <v>4095</v>
      </c>
      <c r="B6532" s="9" t="s">
        <v>3143</v>
      </c>
      <c r="C6532" s="8" t="s">
        <v>6</v>
      </c>
      <c r="D6532" s="8">
        <v>2</v>
      </c>
      <c r="G6532" s="7" t="s">
        <v>3657</v>
      </c>
      <c r="H6532" s="8" t="s">
        <v>4497</v>
      </c>
      <c r="I6532" s="21" t="str">
        <f t="shared" si="171"/>
        <v>NAO_2_20RL</v>
      </c>
      <c r="J6532" s="11">
        <f>VLOOKUP(I6532,'[3]De Para Agregador'!$G$1:$H$636,2,FALSE)</f>
        <v>169</v>
      </c>
      <c r="K6532" s="22" t="s">
        <v>4712</v>
      </c>
      <c r="O6532" s="8" t="s">
        <v>3186</v>
      </c>
      <c r="P6532" s="8" t="s">
        <v>3423</v>
      </c>
    </row>
    <row r="6533" spans="1:16" x14ac:dyDescent="0.2">
      <c r="A6533" s="23" t="s">
        <v>4095</v>
      </c>
      <c r="B6533" s="9" t="s">
        <v>3143</v>
      </c>
      <c r="C6533" s="8" t="s">
        <v>6</v>
      </c>
      <c r="D6533" s="8">
        <v>2</v>
      </c>
      <c r="G6533" s="7" t="s">
        <v>3657</v>
      </c>
      <c r="H6533" s="8" t="s">
        <v>4497</v>
      </c>
      <c r="I6533" s="21" t="str">
        <f t="shared" si="171"/>
        <v>NAO_2_20RL</v>
      </c>
      <c r="J6533" s="11">
        <f>VLOOKUP(I6533,'[3]De Para Agregador'!$G$1:$H$636,2,FALSE)</f>
        <v>169</v>
      </c>
      <c r="K6533" s="22" t="s">
        <v>4712</v>
      </c>
      <c r="O6533" s="8" t="s">
        <v>3186</v>
      </c>
      <c r="P6533" s="8" t="s">
        <v>3423</v>
      </c>
    </row>
    <row r="6534" spans="1:16" x14ac:dyDescent="0.2">
      <c r="A6534" s="23" t="s">
        <v>4095</v>
      </c>
      <c r="B6534" s="9" t="s">
        <v>3143</v>
      </c>
      <c r="C6534" s="8" t="s">
        <v>6</v>
      </c>
      <c r="D6534" s="8">
        <v>2</v>
      </c>
      <c r="G6534" s="7" t="s">
        <v>3657</v>
      </c>
      <c r="H6534" s="8" t="s">
        <v>4497</v>
      </c>
      <c r="I6534" s="21" t="str">
        <f t="shared" si="171"/>
        <v>NAO_2_20RL</v>
      </c>
      <c r="J6534" s="11">
        <f>VLOOKUP(I6534,'[3]De Para Agregador'!$G$1:$H$636,2,FALSE)</f>
        <v>169</v>
      </c>
      <c r="K6534" s="22" t="s">
        <v>4712</v>
      </c>
      <c r="O6534" s="8" t="s">
        <v>3186</v>
      </c>
      <c r="P6534" s="8" t="s">
        <v>3423</v>
      </c>
    </row>
    <row r="6535" spans="1:16" x14ac:dyDescent="0.2">
      <c r="A6535" s="23" t="s">
        <v>4095</v>
      </c>
      <c r="B6535" s="9" t="s">
        <v>3143</v>
      </c>
      <c r="C6535" s="8" t="s">
        <v>6</v>
      </c>
      <c r="D6535" s="8">
        <v>2</v>
      </c>
      <c r="G6535" s="7" t="s">
        <v>3657</v>
      </c>
      <c r="H6535" s="8" t="s">
        <v>4497</v>
      </c>
      <c r="I6535" s="21" t="str">
        <f t="shared" si="171"/>
        <v>NAO_2_20RL</v>
      </c>
      <c r="J6535" s="11">
        <f>VLOOKUP(I6535,'[3]De Para Agregador'!$G$1:$H$636,2,FALSE)</f>
        <v>169</v>
      </c>
      <c r="K6535" s="22" t="s">
        <v>4712</v>
      </c>
      <c r="O6535" s="8" t="s">
        <v>3186</v>
      </c>
      <c r="P6535" s="8" t="s">
        <v>3423</v>
      </c>
    </row>
    <row r="6536" spans="1:16" x14ac:dyDescent="0.2">
      <c r="A6536" s="23" t="s">
        <v>4095</v>
      </c>
      <c r="B6536" s="9" t="s">
        <v>3143</v>
      </c>
      <c r="C6536" s="8" t="s">
        <v>6</v>
      </c>
      <c r="D6536" s="8">
        <v>2</v>
      </c>
      <c r="G6536" s="7" t="s">
        <v>3657</v>
      </c>
      <c r="H6536" s="8" t="s">
        <v>4497</v>
      </c>
      <c r="I6536" s="21" t="str">
        <f t="shared" si="171"/>
        <v>NAO_2_20RL</v>
      </c>
      <c r="J6536" s="11">
        <f>VLOOKUP(I6536,'[3]De Para Agregador'!$G$1:$H$636,2,FALSE)</f>
        <v>169</v>
      </c>
      <c r="K6536" s="22" t="s">
        <v>4712</v>
      </c>
      <c r="O6536" s="8" t="s">
        <v>3186</v>
      </c>
      <c r="P6536" s="8" t="s">
        <v>3423</v>
      </c>
    </row>
    <row r="6537" spans="1:16" x14ac:dyDescent="0.2">
      <c r="A6537" s="23" t="s">
        <v>4095</v>
      </c>
      <c r="B6537" s="9" t="s">
        <v>3143</v>
      </c>
      <c r="C6537" s="8" t="s">
        <v>6</v>
      </c>
      <c r="D6537" s="8">
        <v>2</v>
      </c>
      <c r="G6537" s="7" t="s">
        <v>3657</v>
      </c>
      <c r="H6537" s="8" t="s">
        <v>4497</v>
      </c>
      <c r="I6537" s="21" t="str">
        <f t="shared" si="171"/>
        <v>NAO_2_20RL</v>
      </c>
      <c r="J6537" s="11">
        <f>VLOOKUP(I6537,'[3]De Para Agregador'!$G$1:$H$636,2,FALSE)</f>
        <v>169</v>
      </c>
      <c r="K6537" s="22" t="s">
        <v>4712</v>
      </c>
      <c r="O6537" s="8" t="s">
        <v>3186</v>
      </c>
      <c r="P6537" s="8" t="s">
        <v>3423</v>
      </c>
    </row>
    <row r="6538" spans="1:16" x14ac:dyDescent="0.2">
      <c r="A6538" s="23" t="s">
        <v>4095</v>
      </c>
      <c r="B6538" s="9" t="s">
        <v>3143</v>
      </c>
      <c r="C6538" s="8" t="s">
        <v>16</v>
      </c>
      <c r="D6538" s="8">
        <v>2</v>
      </c>
      <c r="G6538" s="7" t="s">
        <v>3657</v>
      </c>
      <c r="H6538" s="8" t="s">
        <v>4497</v>
      </c>
      <c r="I6538" s="21" t="str">
        <f t="shared" si="171"/>
        <v>SIM_2_20RL</v>
      </c>
      <c r="J6538" s="11">
        <f>VLOOKUP(I6538,'[3]De Para Agregador'!$G$1:$H$636,2,FALSE)</f>
        <v>169</v>
      </c>
      <c r="K6538" s="22" t="s">
        <v>4712</v>
      </c>
      <c r="O6538" s="8" t="s">
        <v>3186</v>
      </c>
      <c r="P6538" s="8" t="s">
        <v>3423</v>
      </c>
    </row>
    <row r="6539" spans="1:16" x14ac:dyDescent="0.2">
      <c r="A6539" s="23" t="s">
        <v>4095</v>
      </c>
      <c r="B6539" s="9" t="s">
        <v>3143</v>
      </c>
      <c r="C6539" s="8" t="s">
        <v>6</v>
      </c>
      <c r="D6539" s="8">
        <v>2</v>
      </c>
      <c r="G6539" s="7" t="s">
        <v>3657</v>
      </c>
      <c r="H6539" s="8" t="s">
        <v>4497</v>
      </c>
      <c r="I6539" s="21" t="str">
        <f t="shared" si="171"/>
        <v>NAO_2_20RL</v>
      </c>
      <c r="J6539" s="11">
        <f>VLOOKUP(I6539,'[3]De Para Agregador'!$G$1:$H$636,2,FALSE)</f>
        <v>169</v>
      </c>
      <c r="K6539" s="22" t="s">
        <v>4712</v>
      </c>
      <c r="O6539" s="8" t="s">
        <v>3186</v>
      </c>
      <c r="P6539" s="8" t="s">
        <v>3423</v>
      </c>
    </row>
    <row r="6540" spans="1:16" x14ac:dyDescent="0.2">
      <c r="A6540" s="23" t="s">
        <v>4095</v>
      </c>
      <c r="B6540" s="9" t="s">
        <v>3143</v>
      </c>
      <c r="C6540" s="8" t="s">
        <v>6</v>
      </c>
      <c r="D6540" s="8">
        <v>2</v>
      </c>
      <c r="G6540" s="7" t="s">
        <v>3657</v>
      </c>
      <c r="H6540" s="8" t="s">
        <v>4497</v>
      </c>
      <c r="I6540" s="21" t="str">
        <f t="shared" si="171"/>
        <v>NAO_2_20RL</v>
      </c>
      <c r="J6540" s="11">
        <f>VLOOKUP(I6540,'[3]De Para Agregador'!$G$1:$H$636,2,FALSE)</f>
        <v>169</v>
      </c>
      <c r="K6540" s="22" t="s">
        <v>4712</v>
      </c>
      <c r="O6540" s="8" t="s">
        <v>3186</v>
      </c>
      <c r="P6540" s="8" t="s">
        <v>3423</v>
      </c>
    </row>
    <row r="6541" spans="1:16" x14ac:dyDescent="0.2">
      <c r="A6541" s="23" t="s">
        <v>4095</v>
      </c>
      <c r="B6541" s="9" t="s">
        <v>3143</v>
      </c>
      <c r="C6541" s="8" t="s">
        <v>16</v>
      </c>
      <c r="D6541" s="8">
        <v>2</v>
      </c>
      <c r="G6541" s="7" t="s">
        <v>3657</v>
      </c>
      <c r="H6541" s="8" t="s">
        <v>4497</v>
      </c>
      <c r="I6541" s="21" t="str">
        <f t="shared" si="171"/>
        <v>SIM_2_20RL</v>
      </c>
      <c r="J6541" s="11">
        <f>VLOOKUP(I6541,'[3]De Para Agregador'!$G$1:$H$636,2,FALSE)</f>
        <v>169</v>
      </c>
      <c r="K6541" s="22" t="s">
        <v>4712</v>
      </c>
      <c r="O6541" s="8" t="s">
        <v>3186</v>
      </c>
      <c r="P6541" s="8" t="s">
        <v>3423</v>
      </c>
    </row>
    <row r="6542" spans="1:16" x14ac:dyDescent="0.2">
      <c r="A6542" s="23" t="s">
        <v>4095</v>
      </c>
      <c r="B6542" s="9" t="s">
        <v>3143</v>
      </c>
      <c r="C6542" s="8" t="s">
        <v>6</v>
      </c>
      <c r="D6542" s="8">
        <v>2</v>
      </c>
      <c r="G6542" s="7" t="s">
        <v>3657</v>
      </c>
      <c r="H6542" s="8" t="s">
        <v>4497</v>
      </c>
      <c r="I6542" s="21" t="str">
        <f t="shared" si="171"/>
        <v>NAO_2_20RL</v>
      </c>
      <c r="J6542" s="11">
        <f>VLOOKUP(I6542,'[3]De Para Agregador'!$G$1:$H$636,2,FALSE)</f>
        <v>169</v>
      </c>
      <c r="K6542" s="22" t="s">
        <v>4712</v>
      </c>
      <c r="O6542" s="8" t="s">
        <v>3186</v>
      </c>
      <c r="P6542" s="8" t="s">
        <v>3423</v>
      </c>
    </row>
    <row r="6543" spans="1:16" x14ac:dyDescent="0.2">
      <c r="A6543" s="23" t="s">
        <v>4095</v>
      </c>
      <c r="B6543" s="9" t="s">
        <v>3143</v>
      </c>
      <c r="C6543" s="8" t="s">
        <v>6</v>
      </c>
      <c r="D6543" s="8">
        <v>2</v>
      </c>
      <c r="G6543" s="7" t="s">
        <v>3657</v>
      </c>
      <c r="H6543" s="8" t="s">
        <v>4497</v>
      </c>
      <c r="I6543" s="21" t="str">
        <f t="shared" si="171"/>
        <v>NAO_2_20RL</v>
      </c>
      <c r="J6543" s="11">
        <f>VLOOKUP(I6543,'[3]De Para Agregador'!$G$1:$H$636,2,FALSE)</f>
        <v>169</v>
      </c>
      <c r="K6543" s="22" t="s">
        <v>4712</v>
      </c>
      <c r="O6543" s="8" t="s">
        <v>3186</v>
      </c>
      <c r="P6543" s="8" t="s">
        <v>3423</v>
      </c>
    </row>
    <row r="6544" spans="1:16" x14ac:dyDescent="0.2">
      <c r="A6544" s="23" t="s">
        <v>4095</v>
      </c>
      <c r="B6544" s="9" t="s">
        <v>3143</v>
      </c>
      <c r="C6544" s="8" t="s">
        <v>6</v>
      </c>
      <c r="D6544" s="8">
        <v>2</v>
      </c>
      <c r="G6544" s="7" t="s">
        <v>3657</v>
      </c>
      <c r="H6544" s="8" t="s">
        <v>4497</v>
      </c>
      <c r="I6544" s="21" t="str">
        <f t="shared" si="171"/>
        <v>NAO_2_20RL</v>
      </c>
      <c r="J6544" s="11">
        <f>VLOOKUP(I6544,'[3]De Para Agregador'!$G$1:$H$636,2,FALSE)</f>
        <v>169</v>
      </c>
      <c r="K6544" s="22" t="s">
        <v>4712</v>
      </c>
      <c r="O6544" s="8" t="s">
        <v>3186</v>
      </c>
      <c r="P6544" s="8" t="s">
        <v>3423</v>
      </c>
    </row>
    <row r="6545" spans="1:16" x14ac:dyDescent="0.2">
      <c r="A6545" s="23" t="s">
        <v>4095</v>
      </c>
      <c r="B6545" s="9" t="s">
        <v>3143</v>
      </c>
      <c r="C6545" s="8" t="s">
        <v>6</v>
      </c>
      <c r="D6545" s="8">
        <v>2</v>
      </c>
      <c r="G6545" s="7" t="s">
        <v>3657</v>
      </c>
      <c r="H6545" s="8" t="s">
        <v>4497</v>
      </c>
      <c r="I6545" s="21" t="str">
        <f t="shared" si="171"/>
        <v>NAO_2_20RL</v>
      </c>
      <c r="J6545" s="11">
        <f>VLOOKUP(I6545,'[3]De Para Agregador'!$G$1:$H$636,2,FALSE)</f>
        <v>169</v>
      </c>
      <c r="K6545" s="22" t="s">
        <v>4712</v>
      </c>
      <c r="O6545" s="8" t="s">
        <v>3186</v>
      </c>
      <c r="P6545" s="8" t="s">
        <v>3423</v>
      </c>
    </row>
    <row r="6546" spans="1:16" x14ac:dyDescent="0.2">
      <c r="A6546" s="23" t="s">
        <v>4095</v>
      </c>
      <c r="B6546" s="9" t="s">
        <v>3143</v>
      </c>
      <c r="C6546" s="8" t="s">
        <v>6</v>
      </c>
      <c r="D6546" s="8">
        <v>2</v>
      </c>
      <c r="G6546" s="7" t="s">
        <v>3657</v>
      </c>
      <c r="H6546" s="8" t="s">
        <v>4497</v>
      </c>
      <c r="I6546" s="21" t="str">
        <f t="shared" si="171"/>
        <v>NAO_2_20RL</v>
      </c>
      <c r="J6546" s="11">
        <f>VLOOKUP(I6546,'[3]De Para Agregador'!$G$1:$H$636,2,FALSE)</f>
        <v>169</v>
      </c>
      <c r="K6546" s="22" t="s">
        <v>4712</v>
      </c>
      <c r="O6546" s="8" t="s">
        <v>3186</v>
      </c>
      <c r="P6546" s="8" t="s">
        <v>3423</v>
      </c>
    </row>
    <row r="6547" spans="1:16" x14ac:dyDescent="0.2">
      <c r="A6547" s="23" t="s">
        <v>4095</v>
      </c>
      <c r="B6547" s="9" t="s">
        <v>3143</v>
      </c>
      <c r="C6547" s="8" t="s">
        <v>6</v>
      </c>
      <c r="D6547" s="8">
        <v>2</v>
      </c>
      <c r="G6547" s="7" t="s">
        <v>3657</v>
      </c>
      <c r="H6547" s="8" t="s">
        <v>4497</v>
      </c>
      <c r="I6547" s="21" t="str">
        <f t="shared" si="171"/>
        <v>NAO_2_20RL</v>
      </c>
      <c r="J6547" s="11">
        <f>VLOOKUP(I6547,'[3]De Para Agregador'!$G$1:$H$636,2,FALSE)</f>
        <v>169</v>
      </c>
      <c r="K6547" s="22" t="s">
        <v>4712</v>
      </c>
      <c r="O6547" s="8" t="s">
        <v>3186</v>
      </c>
      <c r="P6547" s="8" t="s">
        <v>3423</v>
      </c>
    </row>
    <row r="6548" spans="1:16" x14ac:dyDescent="0.2">
      <c r="A6548" s="23" t="s">
        <v>4095</v>
      </c>
      <c r="B6548" s="9" t="s">
        <v>3143</v>
      </c>
      <c r="C6548" s="8" t="s">
        <v>6</v>
      </c>
      <c r="D6548" s="8">
        <v>2</v>
      </c>
      <c r="G6548" s="7" t="s">
        <v>3657</v>
      </c>
      <c r="H6548" s="8" t="s">
        <v>4497</v>
      </c>
      <c r="I6548" s="21" t="str">
        <f t="shared" si="171"/>
        <v>NAO_2_20RL</v>
      </c>
      <c r="J6548" s="11">
        <f>VLOOKUP(I6548,'[3]De Para Agregador'!$G$1:$H$636,2,FALSE)</f>
        <v>169</v>
      </c>
      <c r="K6548" s="22" t="s">
        <v>4712</v>
      </c>
      <c r="O6548" s="8" t="s">
        <v>3186</v>
      </c>
      <c r="P6548" s="8" t="s">
        <v>3423</v>
      </c>
    </row>
    <row r="6549" spans="1:16" x14ac:dyDescent="0.2">
      <c r="A6549" s="23" t="s">
        <v>4095</v>
      </c>
      <c r="B6549" s="9" t="s">
        <v>3143</v>
      </c>
      <c r="C6549" s="8" t="s">
        <v>6</v>
      </c>
      <c r="D6549" s="8">
        <v>2</v>
      </c>
      <c r="G6549" s="7" t="s">
        <v>3657</v>
      </c>
      <c r="H6549" s="8" t="s">
        <v>4497</v>
      </c>
      <c r="I6549" s="21" t="str">
        <f t="shared" si="171"/>
        <v>NAO_2_20RL</v>
      </c>
      <c r="J6549" s="11">
        <f>VLOOKUP(I6549,'[3]De Para Agregador'!$G$1:$H$636,2,FALSE)</f>
        <v>169</v>
      </c>
      <c r="K6549" s="22" t="s">
        <v>4712</v>
      </c>
      <c r="O6549" s="8" t="s">
        <v>3186</v>
      </c>
      <c r="P6549" s="8" t="s">
        <v>3423</v>
      </c>
    </row>
    <row r="6550" spans="1:16" x14ac:dyDescent="0.2">
      <c r="A6550" s="23" t="s">
        <v>4095</v>
      </c>
      <c r="B6550" s="9" t="s">
        <v>3143</v>
      </c>
      <c r="C6550" s="8" t="s">
        <v>6</v>
      </c>
      <c r="D6550" s="8">
        <v>2</v>
      </c>
      <c r="G6550" s="7" t="s">
        <v>3657</v>
      </c>
      <c r="H6550" s="8" t="s">
        <v>4497</v>
      </c>
      <c r="I6550" s="21" t="str">
        <f t="shared" si="171"/>
        <v>NAO_2_20RL</v>
      </c>
      <c r="J6550" s="11">
        <f>VLOOKUP(I6550,'[3]De Para Agregador'!$G$1:$H$636,2,FALSE)</f>
        <v>169</v>
      </c>
      <c r="K6550" s="22" t="s">
        <v>4712</v>
      </c>
      <c r="O6550" s="8" t="s">
        <v>3186</v>
      </c>
      <c r="P6550" s="8" t="s">
        <v>3423</v>
      </c>
    </row>
    <row r="6551" spans="1:16" x14ac:dyDescent="0.2">
      <c r="A6551" s="23" t="s">
        <v>4095</v>
      </c>
      <c r="B6551" s="9" t="s">
        <v>3143</v>
      </c>
      <c r="C6551" s="8" t="s">
        <v>6</v>
      </c>
      <c r="D6551" s="8">
        <v>2</v>
      </c>
      <c r="G6551" s="7" t="s">
        <v>3657</v>
      </c>
      <c r="H6551" s="8" t="s">
        <v>4497</v>
      </c>
      <c r="I6551" s="21" t="str">
        <f t="shared" si="171"/>
        <v>NAO_2_20RL</v>
      </c>
      <c r="J6551" s="11">
        <f>VLOOKUP(I6551,'[3]De Para Agregador'!$G$1:$H$636,2,FALSE)</f>
        <v>169</v>
      </c>
      <c r="K6551" s="22" t="s">
        <v>4712</v>
      </c>
      <c r="O6551" s="8" t="s">
        <v>3186</v>
      </c>
      <c r="P6551" s="8" t="s">
        <v>3423</v>
      </c>
    </row>
    <row r="6552" spans="1:16" x14ac:dyDescent="0.2">
      <c r="A6552" s="23" t="s">
        <v>4095</v>
      </c>
      <c r="B6552" s="9" t="s">
        <v>3143</v>
      </c>
      <c r="C6552" s="8" t="s">
        <v>6</v>
      </c>
      <c r="D6552" s="8">
        <v>2</v>
      </c>
      <c r="G6552" s="7" t="s">
        <v>3657</v>
      </c>
      <c r="H6552" s="8" t="s">
        <v>4497</v>
      </c>
      <c r="I6552" s="21" t="str">
        <f t="shared" si="171"/>
        <v>NAO_2_20RL</v>
      </c>
      <c r="J6552" s="11">
        <f>VLOOKUP(I6552,'[3]De Para Agregador'!$G$1:$H$636,2,FALSE)</f>
        <v>169</v>
      </c>
      <c r="K6552" s="22" t="s">
        <v>4712</v>
      </c>
      <c r="O6552" s="8" t="s">
        <v>3186</v>
      </c>
      <c r="P6552" s="8" t="s">
        <v>3423</v>
      </c>
    </row>
    <row r="6553" spans="1:16" x14ac:dyDescent="0.2">
      <c r="A6553" s="23" t="s">
        <v>4095</v>
      </c>
      <c r="B6553" s="9" t="s">
        <v>3143</v>
      </c>
      <c r="C6553" s="8" t="s">
        <v>6</v>
      </c>
      <c r="D6553" s="8">
        <v>2</v>
      </c>
      <c r="G6553" s="7" t="s">
        <v>3657</v>
      </c>
      <c r="H6553" s="8" t="s">
        <v>4497</v>
      </c>
      <c r="I6553" s="21" t="str">
        <f t="shared" si="171"/>
        <v>NAO_2_20RL</v>
      </c>
      <c r="J6553" s="11">
        <f>VLOOKUP(I6553,'[3]De Para Agregador'!$G$1:$H$636,2,FALSE)</f>
        <v>169</v>
      </c>
      <c r="K6553" s="22" t="s">
        <v>4712</v>
      </c>
      <c r="O6553" s="8" t="s">
        <v>3186</v>
      </c>
      <c r="P6553" s="8" t="s">
        <v>3423</v>
      </c>
    </row>
    <row r="6554" spans="1:16" x14ac:dyDescent="0.2">
      <c r="A6554" s="23" t="s">
        <v>4095</v>
      </c>
      <c r="B6554" s="9" t="s">
        <v>3143</v>
      </c>
      <c r="C6554" s="8" t="s">
        <v>6</v>
      </c>
      <c r="D6554" s="8">
        <v>2</v>
      </c>
      <c r="G6554" s="7" t="s">
        <v>3657</v>
      </c>
      <c r="H6554" s="8" t="s">
        <v>4497</v>
      </c>
      <c r="I6554" s="21" t="str">
        <f t="shared" ref="I6554:I6617" si="172">CONCATENATE(C6554,"_",D6554,"_",O6554)</f>
        <v>NAO_2_20RL</v>
      </c>
      <c r="J6554" s="11">
        <f>VLOOKUP(I6554,'[3]De Para Agregador'!$G$1:$H$636,2,FALSE)</f>
        <v>169</v>
      </c>
      <c r="K6554" s="22" t="s">
        <v>4712</v>
      </c>
      <c r="O6554" s="8" t="s">
        <v>3186</v>
      </c>
      <c r="P6554" s="8" t="s">
        <v>3423</v>
      </c>
    </row>
    <row r="6555" spans="1:16" x14ac:dyDescent="0.2">
      <c r="A6555" s="23" t="s">
        <v>4095</v>
      </c>
      <c r="B6555" s="9" t="s">
        <v>3143</v>
      </c>
      <c r="C6555" s="8" t="s">
        <v>6</v>
      </c>
      <c r="D6555" s="8">
        <v>2</v>
      </c>
      <c r="G6555" s="7" t="s">
        <v>3657</v>
      </c>
      <c r="H6555" s="8" t="s">
        <v>4497</v>
      </c>
      <c r="I6555" s="21" t="str">
        <f t="shared" si="172"/>
        <v>NAO_2_20RL</v>
      </c>
      <c r="J6555" s="11">
        <f>VLOOKUP(I6555,'[3]De Para Agregador'!$G$1:$H$636,2,FALSE)</f>
        <v>169</v>
      </c>
      <c r="K6555" s="22" t="s">
        <v>4712</v>
      </c>
      <c r="O6555" s="8" t="s">
        <v>3186</v>
      </c>
      <c r="P6555" s="8" t="s">
        <v>3423</v>
      </c>
    </row>
    <row r="6556" spans="1:16" x14ac:dyDescent="0.2">
      <c r="A6556" s="23" t="s">
        <v>4095</v>
      </c>
      <c r="B6556" s="9" t="s">
        <v>3143</v>
      </c>
      <c r="C6556" s="8" t="s">
        <v>6</v>
      </c>
      <c r="D6556" s="8">
        <v>2</v>
      </c>
      <c r="G6556" s="7" t="s">
        <v>3657</v>
      </c>
      <c r="H6556" s="8" t="s">
        <v>4497</v>
      </c>
      <c r="I6556" s="21" t="str">
        <f t="shared" si="172"/>
        <v>NAO_2_20RL</v>
      </c>
      <c r="J6556" s="11">
        <f>VLOOKUP(I6556,'[3]De Para Agregador'!$G$1:$H$636,2,FALSE)</f>
        <v>169</v>
      </c>
      <c r="K6556" s="22" t="s">
        <v>4712</v>
      </c>
      <c r="O6556" s="8" t="s">
        <v>3186</v>
      </c>
      <c r="P6556" s="8" t="s">
        <v>3423</v>
      </c>
    </row>
    <row r="6557" spans="1:16" x14ac:dyDescent="0.2">
      <c r="A6557" s="23" t="s">
        <v>4095</v>
      </c>
      <c r="B6557" s="9" t="s">
        <v>3143</v>
      </c>
      <c r="C6557" s="8" t="s">
        <v>6</v>
      </c>
      <c r="D6557" s="8">
        <v>2</v>
      </c>
      <c r="G6557" s="7" t="s">
        <v>3657</v>
      </c>
      <c r="H6557" s="8" t="s">
        <v>4497</v>
      </c>
      <c r="I6557" s="21" t="str">
        <f t="shared" si="172"/>
        <v>NAO_2_20RL</v>
      </c>
      <c r="J6557" s="11">
        <f>VLOOKUP(I6557,'[3]De Para Agregador'!$G$1:$H$636,2,FALSE)</f>
        <v>169</v>
      </c>
      <c r="K6557" s="22" t="s">
        <v>4712</v>
      </c>
      <c r="O6557" s="8" t="s">
        <v>3186</v>
      </c>
      <c r="P6557" s="8" t="s">
        <v>3423</v>
      </c>
    </row>
    <row r="6558" spans="1:16" x14ac:dyDescent="0.2">
      <c r="A6558" s="23" t="s">
        <v>4095</v>
      </c>
      <c r="B6558" s="9" t="s">
        <v>3143</v>
      </c>
      <c r="C6558" s="8" t="s">
        <v>6</v>
      </c>
      <c r="D6558" s="8">
        <v>2</v>
      </c>
      <c r="G6558" s="7" t="s">
        <v>3657</v>
      </c>
      <c r="H6558" s="8" t="s">
        <v>4497</v>
      </c>
      <c r="I6558" s="21" t="str">
        <f t="shared" si="172"/>
        <v>NAO_2_20RL</v>
      </c>
      <c r="J6558" s="11">
        <f>VLOOKUP(I6558,'[3]De Para Agregador'!$G$1:$H$636,2,FALSE)</f>
        <v>169</v>
      </c>
      <c r="K6558" s="22" t="s">
        <v>4712</v>
      </c>
      <c r="O6558" s="8" t="s">
        <v>3186</v>
      </c>
      <c r="P6558" s="8" t="s">
        <v>3423</v>
      </c>
    </row>
    <row r="6559" spans="1:16" x14ac:dyDescent="0.2">
      <c r="A6559" s="23" t="s">
        <v>4095</v>
      </c>
      <c r="B6559" s="9" t="s">
        <v>3143</v>
      </c>
      <c r="C6559" s="8" t="s">
        <v>6</v>
      </c>
      <c r="D6559" s="8">
        <v>2</v>
      </c>
      <c r="G6559" s="7" t="s">
        <v>3657</v>
      </c>
      <c r="H6559" s="8" t="s">
        <v>4497</v>
      </c>
      <c r="I6559" s="21" t="str">
        <f t="shared" si="172"/>
        <v>NAO_2_20RL</v>
      </c>
      <c r="J6559" s="11">
        <f>VLOOKUP(I6559,'[3]De Para Agregador'!$G$1:$H$636,2,FALSE)</f>
        <v>169</v>
      </c>
      <c r="K6559" s="22" t="s">
        <v>4712</v>
      </c>
      <c r="O6559" s="8" t="s">
        <v>3186</v>
      </c>
      <c r="P6559" s="8" t="s">
        <v>3423</v>
      </c>
    </row>
    <row r="6560" spans="1:16" x14ac:dyDescent="0.2">
      <c r="A6560" s="23" t="s">
        <v>4095</v>
      </c>
      <c r="B6560" s="9" t="s">
        <v>3143</v>
      </c>
      <c r="C6560" s="8" t="s">
        <v>6</v>
      </c>
      <c r="D6560" s="8">
        <v>2</v>
      </c>
      <c r="G6560" s="7" t="s">
        <v>3657</v>
      </c>
      <c r="H6560" s="8" t="s">
        <v>4497</v>
      </c>
      <c r="I6560" s="21" t="str">
        <f t="shared" si="172"/>
        <v>NAO_2_20RL</v>
      </c>
      <c r="J6560" s="11">
        <f>VLOOKUP(I6560,'[3]De Para Agregador'!$G$1:$H$636,2,FALSE)</f>
        <v>169</v>
      </c>
      <c r="K6560" s="22" t="s">
        <v>4712</v>
      </c>
      <c r="O6560" s="8" t="s">
        <v>3186</v>
      </c>
      <c r="P6560" s="8" t="s">
        <v>3423</v>
      </c>
    </row>
    <row r="6561" spans="1:16" x14ac:dyDescent="0.2">
      <c r="A6561" s="23" t="s">
        <v>4095</v>
      </c>
      <c r="B6561" s="9" t="s">
        <v>3143</v>
      </c>
      <c r="C6561" s="8" t="s">
        <v>6</v>
      </c>
      <c r="D6561" s="8">
        <v>2</v>
      </c>
      <c r="G6561" s="7" t="s">
        <v>3657</v>
      </c>
      <c r="H6561" s="8" t="s">
        <v>4497</v>
      </c>
      <c r="I6561" s="21" t="str">
        <f t="shared" si="172"/>
        <v>NAO_2_20RL</v>
      </c>
      <c r="J6561" s="11">
        <f>VLOOKUP(I6561,'[3]De Para Agregador'!$G$1:$H$636,2,FALSE)</f>
        <v>169</v>
      </c>
      <c r="K6561" s="22" t="s">
        <v>4712</v>
      </c>
      <c r="O6561" s="8" t="s">
        <v>3186</v>
      </c>
      <c r="P6561" s="8" t="s">
        <v>3423</v>
      </c>
    </row>
    <row r="6562" spans="1:16" x14ac:dyDescent="0.2">
      <c r="A6562" s="23" t="s">
        <v>4095</v>
      </c>
      <c r="B6562" s="9" t="s">
        <v>3143</v>
      </c>
      <c r="C6562" s="8" t="s">
        <v>6</v>
      </c>
      <c r="D6562" s="8">
        <v>2</v>
      </c>
      <c r="G6562" s="7" t="s">
        <v>3657</v>
      </c>
      <c r="H6562" s="8" t="s">
        <v>4497</v>
      </c>
      <c r="I6562" s="21" t="str">
        <f t="shared" si="172"/>
        <v>NAO_2_20RL</v>
      </c>
      <c r="J6562" s="11">
        <f>VLOOKUP(I6562,'[3]De Para Agregador'!$G$1:$H$636,2,FALSE)</f>
        <v>169</v>
      </c>
      <c r="K6562" s="22" t="s">
        <v>4712</v>
      </c>
      <c r="O6562" s="8" t="s">
        <v>3186</v>
      </c>
      <c r="P6562" s="8" t="s">
        <v>3423</v>
      </c>
    </row>
    <row r="6563" spans="1:16" x14ac:dyDescent="0.2">
      <c r="A6563" s="23" t="s">
        <v>4095</v>
      </c>
      <c r="B6563" s="9" t="s">
        <v>3143</v>
      </c>
      <c r="C6563" s="8" t="s">
        <v>6</v>
      </c>
      <c r="D6563" s="8">
        <v>2</v>
      </c>
      <c r="G6563" s="7" t="s">
        <v>3657</v>
      </c>
      <c r="H6563" s="8" t="s">
        <v>4497</v>
      </c>
      <c r="I6563" s="21" t="str">
        <f t="shared" si="172"/>
        <v>NAO_2_20RL</v>
      </c>
      <c r="J6563" s="11">
        <f>VLOOKUP(I6563,'[3]De Para Agregador'!$G$1:$H$636,2,FALSE)</f>
        <v>169</v>
      </c>
      <c r="K6563" s="22" t="s">
        <v>4712</v>
      </c>
      <c r="O6563" s="8" t="s">
        <v>3186</v>
      </c>
      <c r="P6563" s="8" t="s">
        <v>3423</v>
      </c>
    </row>
    <row r="6564" spans="1:16" x14ac:dyDescent="0.2">
      <c r="A6564" s="23" t="s">
        <v>4095</v>
      </c>
      <c r="B6564" s="9" t="s">
        <v>3143</v>
      </c>
      <c r="C6564" s="8" t="s">
        <v>6</v>
      </c>
      <c r="D6564" s="8">
        <v>2</v>
      </c>
      <c r="G6564" s="7" t="s">
        <v>3657</v>
      </c>
      <c r="H6564" s="8" t="s">
        <v>4497</v>
      </c>
      <c r="I6564" s="21" t="str">
        <f t="shared" si="172"/>
        <v>NAO_2_20RL</v>
      </c>
      <c r="J6564" s="11">
        <f>VLOOKUP(I6564,'[3]De Para Agregador'!$G$1:$H$636,2,FALSE)</f>
        <v>169</v>
      </c>
      <c r="K6564" s="22" t="s">
        <v>4712</v>
      </c>
      <c r="O6564" s="8" t="s">
        <v>3186</v>
      </c>
      <c r="P6564" s="8" t="s">
        <v>3423</v>
      </c>
    </row>
    <row r="6565" spans="1:16" x14ac:dyDescent="0.2">
      <c r="A6565" s="23" t="s">
        <v>4095</v>
      </c>
      <c r="B6565" s="9" t="s">
        <v>3143</v>
      </c>
      <c r="C6565" s="8" t="s">
        <v>6</v>
      </c>
      <c r="D6565" s="8">
        <v>2</v>
      </c>
      <c r="G6565" s="7" t="s">
        <v>3657</v>
      </c>
      <c r="H6565" s="8" t="s">
        <v>4497</v>
      </c>
      <c r="I6565" s="21" t="str">
        <f t="shared" si="172"/>
        <v>NAO_2_20RL</v>
      </c>
      <c r="J6565" s="11">
        <f>VLOOKUP(I6565,'[3]De Para Agregador'!$G$1:$H$636,2,FALSE)</f>
        <v>169</v>
      </c>
      <c r="K6565" s="22" t="s">
        <v>4712</v>
      </c>
      <c r="O6565" s="8" t="s">
        <v>3186</v>
      </c>
      <c r="P6565" s="8" t="s">
        <v>3423</v>
      </c>
    </row>
    <row r="6566" spans="1:16" x14ac:dyDescent="0.2">
      <c r="A6566" s="23" t="s">
        <v>4095</v>
      </c>
      <c r="B6566" s="9" t="s">
        <v>3143</v>
      </c>
      <c r="C6566" s="8" t="s">
        <v>6</v>
      </c>
      <c r="D6566" s="8">
        <v>2</v>
      </c>
      <c r="G6566" s="7" t="s">
        <v>3657</v>
      </c>
      <c r="H6566" s="8" t="s">
        <v>4497</v>
      </c>
      <c r="I6566" s="21" t="str">
        <f t="shared" si="172"/>
        <v>NAO_2_20RL</v>
      </c>
      <c r="J6566" s="11">
        <f>VLOOKUP(I6566,'[3]De Para Agregador'!$G$1:$H$636,2,FALSE)</f>
        <v>169</v>
      </c>
      <c r="K6566" s="22" t="s">
        <v>4712</v>
      </c>
      <c r="O6566" s="8" t="s">
        <v>3186</v>
      </c>
      <c r="P6566" s="8" t="s">
        <v>3423</v>
      </c>
    </row>
    <row r="6567" spans="1:16" x14ac:dyDescent="0.2">
      <c r="A6567" s="23" t="s">
        <v>4095</v>
      </c>
      <c r="B6567" s="9" t="s">
        <v>3143</v>
      </c>
      <c r="C6567" s="8" t="s">
        <v>6</v>
      </c>
      <c r="D6567" s="8">
        <v>2</v>
      </c>
      <c r="G6567" s="7" t="s">
        <v>3657</v>
      </c>
      <c r="H6567" s="8" t="s">
        <v>4497</v>
      </c>
      <c r="I6567" s="21" t="str">
        <f t="shared" si="172"/>
        <v>NAO_2_20RL</v>
      </c>
      <c r="J6567" s="11">
        <f>VLOOKUP(I6567,'[3]De Para Agregador'!$G$1:$H$636,2,FALSE)</f>
        <v>169</v>
      </c>
      <c r="K6567" s="22" t="s">
        <v>4712</v>
      </c>
      <c r="O6567" s="8" t="s">
        <v>3186</v>
      </c>
      <c r="P6567" s="8" t="s">
        <v>3423</v>
      </c>
    </row>
    <row r="6568" spans="1:16" x14ac:dyDescent="0.2">
      <c r="A6568" s="23" t="s">
        <v>4095</v>
      </c>
      <c r="B6568" s="9" t="s">
        <v>3143</v>
      </c>
      <c r="C6568" s="8" t="s">
        <v>6</v>
      </c>
      <c r="D6568" s="8">
        <v>2</v>
      </c>
      <c r="G6568" s="7" t="s">
        <v>3657</v>
      </c>
      <c r="H6568" s="8" t="s">
        <v>4497</v>
      </c>
      <c r="I6568" s="21" t="str">
        <f t="shared" si="172"/>
        <v>NAO_2_20RL</v>
      </c>
      <c r="J6568" s="11">
        <f>VLOOKUP(I6568,'[3]De Para Agregador'!$G$1:$H$636,2,FALSE)</f>
        <v>169</v>
      </c>
      <c r="K6568" s="22" t="s">
        <v>4712</v>
      </c>
      <c r="O6568" s="8" t="s">
        <v>3186</v>
      </c>
      <c r="P6568" s="8" t="s">
        <v>3423</v>
      </c>
    </row>
    <row r="6569" spans="1:16" x14ac:dyDescent="0.2">
      <c r="A6569" s="23" t="s">
        <v>4095</v>
      </c>
      <c r="B6569" s="9" t="s">
        <v>3143</v>
      </c>
      <c r="C6569" s="8" t="s">
        <v>6</v>
      </c>
      <c r="D6569" s="8">
        <v>2</v>
      </c>
      <c r="G6569" s="7" t="s">
        <v>3657</v>
      </c>
      <c r="H6569" s="8" t="s">
        <v>4497</v>
      </c>
      <c r="I6569" s="21" t="str">
        <f t="shared" si="172"/>
        <v>NAO_2_20RL</v>
      </c>
      <c r="J6569" s="11">
        <f>VLOOKUP(I6569,'[3]De Para Agregador'!$G$1:$H$636,2,FALSE)</f>
        <v>169</v>
      </c>
      <c r="K6569" s="22" t="s">
        <v>4712</v>
      </c>
      <c r="O6569" s="8" t="s">
        <v>3186</v>
      </c>
      <c r="P6569" s="8" t="s">
        <v>3423</v>
      </c>
    </row>
    <row r="6570" spans="1:16" x14ac:dyDescent="0.2">
      <c r="A6570" s="23" t="s">
        <v>4095</v>
      </c>
      <c r="B6570" s="9" t="s">
        <v>3143</v>
      </c>
      <c r="C6570" s="8" t="s">
        <v>6</v>
      </c>
      <c r="D6570" s="8">
        <v>2</v>
      </c>
      <c r="G6570" s="7" t="s">
        <v>3657</v>
      </c>
      <c r="H6570" s="8" t="s">
        <v>4497</v>
      </c>
      <c r="I6570" s="21" t="str">
        <f t="shared" si="172"/>
        <v>NAO_2_20RL</v>
      </c>
      <c r="J6570" s="11">
        <f>VLOOKUP(I6570,'[3]De Para Agregador'!$G$1:$H$636,2,FALSE)</f>
        <v>169</v>
      </c>
      <c r="K6570" s="22" t="s">
        <v>4712</v>
      </c>
      <c r="O6570" s="8" t="s">
        <v>3186</v>
      </c>
      <c r="P6570" s="8" t="s">
        <v>3423</v>
      </c>
    </row>
    <row r="6571" spans="1:16" x14ac:dyDescent="0.2">
      <c r="A6571" s="23" t="s">
        <v>4095</v>
      </c>
      <c r="B6571" s="9" t="s">
        <v>3143</v>
      </c>
      <c r="C6571" s="8" t="s">
        <v>6</v>
      </c>
      <c r="D6571" s="8">
        <v>2</v>
      </c>
      <c r="G6571" s="7" t="s">
        <v>3657</v>
      </c>
      <c r="H6571" s="8" t="s">
        <v>4497</v>
      </c>
      <c r="I6571" s="21" t="str">
        <f t="shared" si="172"/>
        <v>NAO_2_20RL</v>
      </c>
      <c r="J6571" s="11">
        <f>VLOOKUP(I6571,'[3]De Para Agregador'!$G$1:$H$636,2,FALSE)</f>
        <v>169</v>
      </c>
      <c r="K6571" s="22" t="s">
        <v>4712</v>
      </c>
      <c r="O6571" s="8" t="s">
        <v>3186</v>
      </c>
      <c r="P6571" s="8" t="s">
        <v>3423</v>
      </c>
    </row>
    <row r="6572" spans="1:16" x14ac:dyDescent="0.2">
      <c r="A6572" s="23" t="s">
        <v>4095</v>
      </c>
      <c r="B6572" s="9" t="s">
        <v>3143</v>
      </c>
      <c r="C6572" s="8" t="s">
        <v>6</v>
      </c>
      <c r="D6572" s="8">
        <v>2</v>
      </c>
      <c r="G6572" s="7" t="s">
        <v>3657</v>
      </c>
      <c r="H6572" s="8" t="s">
        <v>4497</v>
      </c>
      <c r="I6572" s="21" t="str">
        <f t="shared" si="172"/>
        <v>NAO_2_20RL</v>
      </c>
      <c r="J6572" s="11">
        <f>VLOOKUP(I6572,'[3]De Para Agregador'!$G$1:$H$636,2,FALSE)</f>
        <v>169</v>
      </c>
      <c r="K6572" s="22" t="s">
        <v>4712</v>
      </c>
      <c r="O6572" s="8" t="s">
        <v>3186</v>
      </c>
      <c r="P6572" s="8" t="s">
        <v>3423</v>
      </c>
    </row>
    <row r="6573" spans="1:16" x14ac:dyDescent="0.2">
      <c r="A6573" s="23" t="s">
        <v>4095</v>
      </c>
      <c r="B6573" s="9" t="s">
        <v>3143</v>
      </c>
      <c r="C6573" s="8" t="s">
        <v>6</v>
      </c>
      <c r="D6573" s="8">
        <v>2</v>
      </c>
      <c r="G6573" s="7" t="s">
        <v>3657</v>
      </c>
      <c r="H6573" s="8" t="s">
        <v>4497</v>
      </c>
      <c r="I6573" s="21" t="str">
        <f t="shared" si="172"/>
        <v>NAO_2_20RL</v>
      </c>
      <c r="J6573" s="11">
        <f>VLOOKUP(I6573,'[3]De Para Agregador'!$G$1:$H$636,2,FALSE)</f>
        <v>169</v>
      </c>
      <c r="K6573" s="22" t="s">
        <v>4712</v>
      </c>
      <c r="O6573" s="8" t="s">
        <v>3186</v>
      </c>
      <c r="P6573" s="8" t="s">
        <v>3423</v>
      </c>
    </row>
    <row r="6574" spans="1:16" x14ac:dyDescent="0.2">
      <c r="A6574" s="23" t="s">
        <v>4095</v>
      </c>
      <c r="B6574" s="9" t="s">
        <v>3143</v>
      </c>
      <c r="C6574" s="8" t="s">
        <v>6</v>
      </c>
      <c r="D6574" s="8">
        <v>2</v>
      </c>
      <c r="G6574" s="7" t="s">
        <v>3657</v>
      </c>
      <c r="H6574" s="8" t="s">
        <v>4497</v>
      </c>
      <c r="I6574" s="21" t="str">
        <f t="shared" si="172"/>
        <v>NAO_2_20RL</v>
      </c>
      <c r="J6574" s="11">
        <f>VLOOKUP(I6574,'[3]De Para Agregador'!$G$1:$H$636,2,FALSE)</f>
        <v>169</v>
      </c>
      <c r="K6574" s="22" t="s">
        <v>4712</v>
      </c>
      <c r="O6574" s="8" t="s">
        <v>3186</v>
      </c>
      <c r="P6574" s="8" t="s">
        <v>3423</v>
      </c>
    </row>
    <row r="6575" spans="1:16" x14ac:dyDescent="0.2">
      <c r="A6575" s="23" t="s">
        <v>4095</v>
      </c>
      <c r="B6575" s="9" t="s">
        <v>3143</v>
      </c>
      <c r="C6575" s="8" t="s">
        <v>6</v>
      </c>
      <c r="D6575" s="8">
        <v>2</v>
      </c>
      <c r="G6575" s="7" t="s">
        <v>3657</v>
      </c>
      <c r="H6575" s="8" t="s">
        <v>4497</v>
      </c>
      <c r="I6575" s="21" t="str">
        <f t="shared" si="172"/>
        <v>NAO_2_20RL</v>
      </c>
      <c r="J6575" s="11">
        <f>VLOOKUP(I6575,'[3]De Para Agregador'!$G$1:$H$636,2,FALSE)</f>
        <v>169</v>
      </c>
      <c r="K6575" s="22" t="s">
        <v>4712</v>
      </c>
      <c r="O6575" s="8" t="s">
        <v>3186</v>
      </c>
      <c r="P6575" s="8" t="s">
        <v>3423</v>
      </c>
    </row>
    <row r="6576" spans="1:16" x14ac:dyDescent="0.2">
      <c r="A6576" s="23" t="s">
        <v>4095</v>
      </c>
      <c r="B6576" s="9" t="s">
        <v>3143</v>
      </c>
      <c r="C6576" s="8" t="s">
        <v>6</v>
      </c>
      <c r="D6576" s="8">
        <v>2</v>
      </c>
      <c r="G6576" s="7" t="s">
        <v>3657</v>
      </c>
      <c r="H6576" s="8" t="s">
        <v>4497</v>
      </c>
      <c r="I6576" s="21" t="str">
        <f t="shared" si="172"/>
        <v>NAO_2_20RL</v>
      </c>
      <c r="J6576" s="11">
        <f>VLOOKUP(I6576,'[3]De Para Agregador'!$G$1:$H$636,2,FALSE)</f>
        <v>169</v>
      </c>
      <c r="K6576" s="22" t="s">
        <v>4712</v>
      </c>
      <c r="O6576" s="8" t="s">
        <v>3186</v>
      </c>
      <c r="P6576" s="8" t="s">
        <v>3423</v>
      </c>
    </row>
    <row r="6577" spans="1:16" x14ac:dyDescent="0.2">
      <c r="A6577" s="23" t="s">
        <v>4095</v>
      </c>
      <c r="B6577" s="9" t="s">
        <v>3143</v>
      </c>
      <c r="C6577" s="8" t="s">
        <v>6</v>
      </c>
      <c r="D6577" s="8">
        <v>2</v>
      </c>
      <c r="G6577" s="7" t="s">
        <v>3657</v>
      </c>
      <c r="H6577" s="8" t="s">
        <v>4497</v>
      </c>
      <c r="I6577" s="21" t="str">
        <f t="shared" si="172"/>
        <v>NAO_2_20RL</v>
      </c>
      <c r="J6577" s="11">
        <f>VLOOKUP(I6577,'[3]De Para Agregador'!$G$1:$H$636,2,FALSE)</f>
        <v>169</v>
      </c>
      <c r="K6577" s="22" t="s">
        <v>4712</v>
      </c>
      <c r="O6577" s="8" t="s">
        <v>3186</v>
      </c>
      <c r="P6577" s="8" t="s">
        <v>3423</v>
      </c>
    </row>
    <row r="6578" spans="1:16" x14ac:dyDescent="0.2">
      <c r="A6578" s="23" t="s">
        <v>4095</v>
      </c>
      <c r="B6578" s="9" t="s">
        <v>3143</v>
      </c>
      <c r="C6578" s="8" t="s">
        <v>6</v>
      </c>
      <c r="D6578" s="8">
        <v>2</v>
      </c>
      <c r="G6578" s="7" t="s">
        <v>3657</v>
      </c>
      <c r="H6578" s="8" t="s">
        <v>4497</v>
      </c>
      <c r="I6578" s="21" t="str">
        <f t="shared" si="172"/>
        <v>NAO_2_20RL</v>
      </c>
      <c r="J6578" s="11">
        <f>VLOOKUP(I6578,'[3]De Para Agregador'!$G$1:$H$636,2,FALSE)</f>
        <v>169</v>
      </c>
      <c r="K6578" s="22" t="s">
        <v>4712</v>
      </c>
      <c r="O6578" s="8" t="s">
        <v>3186</v>
      </c>
      <c r="P6578" s="8" t="s">
        <v>3423</v>
      </c>
    </row>
    <row r="6579" spans="1:16" x14ac:dyDescent="0.2">
      <c r="A6579" s="23" t="s">
        <v>4095</v>
      </c>
      <c r="B6579" s="9" t="s">
        <v>3143</v>
      </c>
      <c r="C6579" s="8" t="s">
        <v>6</v>
      </c>
      <c r="D6579" s="8">
        <v>2</v>
      </c>
      <c r="G6579" s="7" t="s">
        <v>3657</v>
      </c>
      <c r="H6579" s="8" t="s">
        <v>4497</v>
      </c>
      <c r="I6579" s="21" t="str">
        <f t="shared" si="172"/>
        <v>NAO_2_20RL</v>
      </c>
      <c r="J6579" s="11">
        <f>VLOOKUP(I6579,'[3]De Para Agregador'!$G$1:$H$636,2,FALSE)</f>
        <v>169</v>
      </c>
      <c r="K6579" s="22" t="s">
        <v>4712</v>
      </c>
      <c r="O6579" s="8" t="s">
        <v>3186</v>
      </c>
      <c r="P6579" s="8" t="s">
        <v>3423</v>
      </c>
    </row>
    <row r="6580" spans="1:16" x14ac:dyDescent="0.2">
      <c r="A6580" s="23" t="s">
        <v>4095</v>
      </c>
      <c r="B6580" s="9" t="s">
        <v>3143</v>
      </c>
      <c r="C6580" s="8" t="s">
        <v>6</v>
      </c>
      <c r="D6580" s="8">
        <v>2</v>
      </c>
      <c r="G6580" s="7" t="s">
        <v>3657</v>
      </c>
      <c r="H6580" s="8" t="s">
        <v>4497</v>
      </c>
      <c r="I6580" s="21" t="str">
        <f t="shared" si="172"/>
        <v>NAO_2_20RL</v>
      </c>
      <c r="J6580" s="11">
        <f>VLOOKUP(I6580,'[3]De Para Agregador'!$G$1:$H$636,2,FALSE)</f>
        <v>169</v>
      </c>
      <c r="K6580" s="22" t="s">
        <v>4712</v>
      </c>
      <c r="O6580" s="8" t="s">
        <v>3186</v>
      </c>
      <c r="P6580" s="8" t="s">
        <v>3423</v>
      </c>
    </row>
    <row r="6581" spans="1:16" x14ac:dyDescent="0.2">
      <c r="A6581" s="23" t="s">
        <v>4095</v>
      </c>
      <c r="B6581" s="9" t="s">
        <v>3143</v>
      </c>
      <c r="C6581" s="8" t="s">
        <v>6</v>
      </c>
      <c r="D6581" s="8">
        <v>2</v>
      </c>
      <c r="G6581" s="7" t="s">
        <v>3657</v>
      </c>
      <c r="H6581" s="8" t="s">
        <v>4497</v>
      </c>
      <c r="I6581" s="21" t="str">
        <f t="shared" si="172"/>
        <v>NAO_2_20RL</v>
      </c>
      <c r="J6581" s="11">
        <f>VLOOKUP(I6581,'[3]De Para Agregador'!$G$1:$H$636,2,FALSE)</f>
        <v>169</v>
      </c>
      <c r="K6581" s="22" t="s">
        <v>4712</v>
      </c>
      <c r="O6581" s="8" t="s">
        <v>3186</v>
      </c>
      <c r="P6581" s="8" t="s">
        <v>3423</v>
      </c>
    </row>
    <row r="6582" spans="1:16" x14ac:dyDescent="0.2">
      <c r="A6582" s="23" t="s">
        <v>4095</v>
      </c>
      <c r="B6582" s="9" t="s">
        <v>3143</v>
      </c>
      <c r="C6582" s="8" t="s">
        <v>6</v>
      </c>
      <c r="D6582" s="8">
        <v>2</v>
      </c>
      <c r="G6582" s="7" t="s">
        <v>3657</v>
      </c>
      <c r="H6582" s="8" t="s">
        <v>4497</v>
      </c>
      <c r="I6582" s="21" t="str">
        <f t="shared" si="172"/>
        <v>NAO_2_20RL</v>
      </c>
      <c r="J6582" s="11">
        <f>VLOOKUP(I6582,'[3]De Para Agregador'!$G$1:$H$636,2,FALSE)</f>
        <v>169</v>
      </c>
      <c r="K6582" s="22" t="s">
        <v>4712</v>
      </c>
      <c r="O6582" s="8" t="s">
        <v>3186</v>
      </c>
      <c r="P6582" s="8" t="s">
        <v>3423</v>
      </c>
    </row>
    <row r="6583" spans="1:16" x14ac:dyDescent="0.2">
      <c r="A6583" s="23" t="s">
        <v>4095</v>
      </c>
      <c r="B6583" s="9" t="s">
        <v>3143</v>
      </c>
      <c r="C6583" s="8" t="s">
        <v>6</v>
      </c>
      <c r="D6583" s="8">
        <v>2</v>
      </c>
      <c r="G6583" s="7" t="s">
        <v>3657</v>
      </c>
      <c r="H6583" s="8" t="s">
        <v>4497</v>
      </c>
      <c r="I6583" s="21" t="str">
        <f t="shared" si="172"/>
        <v>NAO_2_20RL</v>
      </c>
      <c r="J6583" s="11">
        <f>VLOOKUP(I6583,'[3]De Para Agregador'!$G$1:$H$636,2,FALSE)</f>
        <v>169</v>
      </c>
      <c r="K6583" s="22" t="s">
        <v>4712</v>
      </c>
      <c r="O6583" s="8" t="s">
        <v>3186</v>
      </c>
      <c r="P6583" s="8" t="s">
        <v>3423</v>
      </c>
    </row>
    <row r="6584" spans="1:16" x14ac:dyDescent="0.2">
      <c r="A6584" s="23" t="s">
        <v>4095</v>
      </c>
      <c r="B6584" s="9" t="s">
        <v>3143</v>
      </c>
      <c r="C6584" s="8" t="s">
        <v>6</v>
      </c>
      <c r="D6584" s="8">
        <v>2</v>
      </c>
      <c r="G6584" s="7" t="s">
        <v>3657</v>
      </c>
      <c r="H6584" s="8" t="s">
        <v>4497</v>
      </c>
      <c r="I6584" s="21" t="str">
        <f t="shared" si="172"/>
        <v>NAO_2_20RL</v>
      </c>
      <c r="J6584" s="11">
        <f>VLOOKUP(I6584,'[3]De Para Agregador'!$G$1:$H$636,2,FALSE)</f>
        <v>169</v>
      </c>
      <c r="K6584" s="22" t="s">
        <v>4712</v>
      </c>
      <c r="O6584" s="8" t="s">
        <v>3186</v>
      </c>
      <c r="P6584" s="8" t="s">
        <v>3423</v>
      </c>
    </row>
    <row r="6585" spans="1:16" x14ac:dyDescent="0.2">
      <c r="A6585" s="23" t="s">
        <v>4095</v>
      </c>
      <c r="B6585" s="9" t="s">
        <v>3143</v>
      </c>
      <c r="C6585" s="8" t="s">
        <v>6</v>
      </c>
      <c r="D6585" s="8">
        <v>2</v>
      </c>
      <c r="G6585" s="7" t="s">
        <v>3657</v>
      </c>
      <c r="H6585" s="8" t="s">
        <v>4497</v>
      </c>
      <c r="I6585" s="21" t="str">
        <f t="shared" si="172"/>
        <v>NAO_2_20RL</v>
      </c>
      <c r="J6585" s="11">
        <f>VLOOKUP(I6585,'[3]De Para Agregador'!$G$1:$H$636,2,FALSE)</f>
        <v>169</v>
      </c>
      <c r="K6585" s="22" t="s">
        <v>4712</v>
      </c>
      <c r="O6585" s="8" t="s">
        <v>3186</v>
      </c>
      <c r="P6585" s="8" t="s">
        <v>3423</v>
      </c>
    </row>
    <row r="6586" spans="1:16" x14ac:dyDescent="0.2">
      <c r="A6586" s="23" t="s">
        <v>4095</v>
      </c>
      <c r="B6586" s="9" t="s">
        <v>3143</v>
      </c>
      <c r="C6586" s="8" t="s">
        <v>6</v>
      </c>
      <c r="D6586" s="8">
        <v>2</v>
      </c>
      <c r="G6586" s="7" t="s">
        <v>3657</v>
      </c>
      <c r="H6586" s="8" t="s">
        <v>4497</v>
      </c>
      <c r="I6586" s="21" t="str">
        <f t="shared" si="172"/>
        <v>NAO_2_20RL</v>
      </c>
      <c r="J6586" s="11">
        <f>VLOOKUP(I6586,'[3]De Para Agregador'!$G$1:$H$636,2,FALSE)</f>
        <v>169</v>
      </c>
      <c r="K6586" s="22" t="s">
        <v>4712</v>
      </c>
      <c r="O6586" s="8" t="s">
        <v>3186</v>
      </c>
      <c r="P6586" s="8" t="s">
        <v>3423</v>
      </c>
    </row>
    <row r="6587" spans="1:16" x14ac:dyDescent="0.2">
      <c r="A6587" s="23" t="s">
        <v>4095</v>
      </c>
      <c r="B6587" s="9" t="s">
        <v>3143</v>
      </c>
      <c r="C6587" s="8" t="s">
        <v>6</v>
      </c>
      <c r="D6587" s="8">
        <v>2</v>
      </c>
      <c r="G6587" s="7" t="s">
        <v>3657</v>
      </c>
      <c r="H6587" s="8" t="s">
        <v>4497</v>
      </c>
      <c r="I6587" s="21" t="str">
        <f t="shared" si="172"/>
        <v>NAO_2_20RL</v>
      </c>
      <c r="J6587" s="11">
        <f>VLOOKUP(I6587,'[3]De Para Agregador'!$G$1:$H$636,2,FALSE)</f>
        <v>169</v>
      </c>
      <c r="K6587" s="22" t="s">
        <v>4712</v>
      </c>
      <c r="O6587" s="8" t="s">
        <v>3186</v>
      </c>
      <c r="P6587" s="8" t="s">
        <v>3423</v>
      </c>
    </row>
    <row r="6588" spans="1:16" x14ac:dyDescent="0.2">
      <c r="A6588" s="23" t="s">
        <v>4095</v>
      </c>
      <c r="B6588" s="9" t="s">
        <v>3143</v>
      </c>
      <c r="C6588" s="8" t="s">
        <v>6</v>
      </c>
      <c r="D6588" s="8">
        <v>2</v>
      </c>
      <c r="G6588" s="7" t="s">
        <v>3657</v>
      </c>
      <c r="H6588" s="8" t="s">
        <v>4497</v>
      </c>
      <c r="I6588" s="21" t="str">
        <f t="shared" si="172"/>
        <v>NAO_2_20RL</v>
      </c>
      <c r="J6588" s="11">
        <f>VLOOKUP(I6588,'[3]De Para Agregador'!$G$1:$H$636,2,FALSE)</f>
        <v>169</v>
      </c>
      <c r="K6588" s="22" t="s">
        <v>4712</v>
      </c>
      <c r="O6588" s="8" t="s">
        <v>3186</v>
      </c>
      <c r="P6588" s="8" t="s">
        <v>3423</v>
      </c>
    </row>
    <row r="6589" spans="1:16" x14ac:dyDescent="0.2">
      <c r="A6589" s="23" t="s">
        <v>4095</v>
      </c>
      <c r="B6589" s="9" t="s">
        <v>3143</v>
      </c>
      <c r="C6589" s="8" t="s">
        <v>6</v>
      </c>
      <c r="D6589" s="8">
        <v>2</v>
      </c>
      <c r="G6589" s="7" t="s">
        <v>3657</v>
      </c>
      <c r="H6589" s="8" t="s">
        <v>4497</v>
      </c>
      <c r="I6589" s="21" t="str">
        <f t="shared" si="172"/>
        <v>NAO_2_20RL</v>
      </c>
      <c r="J6589" s="11">
        <f>VLOOKUP(I6589,'[3]De Para Agregador'!$G$1:$H$636,2,FALSE)</f>
        <v>169</v>
      </c>
      <c r="K6589" s="22" t="s">
        <v>4712</v>
      </c>
      <c r="O6589" s="8" t="s">
        <v>3186</v>
      </c>
      <c r="P6589" s="8" t="s">
        <v>3423</v>
      </c>
    </row>
    <row r="6590" spans="1:16" x14ac:dyDescent="0.2">
      <c r="A6590" s="23" t="s">
        <v>4095</v>
      </c>
      <c r="B6590" s="9" t="s">
        <v>3143</v>
      </c>
      <c r="C6590" s="8" t="s">
        <v>6</v>
      </c>
      <c r="D6590" s="8">
        <v>2</v>
      </c>
      <c r="G6590" s="7" t="s">
        <v>3657</v>
      </c>
      <c r="H6590" s="8" t="s">
        <v>4497</v>
      </c>
      <c r="I6590" s="21" t="str">
        <f t="shared" si="172"/>
        <v>NAO_2_20RL</v>
      </c>
      <c r="J6590" s="11">
        <f>VLOOKUP(I6590,'[3]De Para Agregador'!$G$1:$H$636,2,FALSE)</f>
        <v>169</v>
      </c>
      <c r="K6590" s="22" t="s">
        <v>4712</v>
      </c>
      <c r="O6590" s="8" t="s">
        <v>3186</v>
      </c>
      <c r="P6590" s="8" t="s">
        <v>3423</v>
      </c>
    </row>
    <row r="6591" spans="1:16" x14ac:dyDescent="0.2">
      <c r="A6591" s="23" t="s">
        <v>4095</v>
      </c>
      <c r="B6591" s="9" t="s">
        <v>3143</v>
      </c>
      <c r="C6591" s="8" t="s">
        <v>6</v>
      </c>
      <c r="D6591" s="8">
        <v>2</v>
      </c>
      <c r="G6591" s="7" t="s">
        <v>3657</v>
      </c>
      <c r="H6591" s="8" t="s">
        <v>4497</v>
      </c>
      <c r="I6591" s="21" t="str">
        <f t="shared" si="172"/>
        <v>NAO_2_20RL</v>
      </c>
      <c r="J6591" s="11">
        <f>VLOOKUP(I6591,'[3]De Para Agregador'!$G$1:$H$636,2,FALSE)</f>
        <v>169</v>
      </c>
      <c r="K6591" s="22" t="s">
        <v>4712</v>
      </c>
      <c r="O6591" s="8" t="s">
        <v>3186</v>
      </c>
      <c r="P6591" s="8" t="s">
        <v>3423</v>
      </c>
    </row>
    <row r="6592" spans="1:16" x14ac:dyDescent="0.2">
      <c r="A6592" s="23" t="s">
        <v>4095</v>
      </c>
      <c r="B6592" s="9" t="s">
        <v>3143</v>
      </c>
      <c r="C6592" s="8" t="s">
        <v>6</v>
      </c>
      <c r="D6592" s="8">
        <v>2</v>
      </c>
      <c r="G6592" s="7" t="s">
        <v>3657</v>
      </c>
      <c r="H6592" s="8" t="s">
        <v>4497</v>
      </c>
      <c r="I6592" s="21" t="str">
        <f t="shared" si="172"/>
        <v>NAO_2_20RL</v>
      </c>
      <c r="J6592" s="11">
        <f>VLOOKUP(I6592,'[3]De Para Agregador'!$G$1:$H$636,2,FALSE)</f>
        <v>169</v>
      </c>
      <c r="K6592" s="22" t="s">
        <v>4712</v>
      </c>
      <c r="O6592" s="8" t="s">
        <v>3186</v>
      </c>
      <c r="P6592" s="8" t="s">
        <v>3423</v>
      </c>
    </row>
    <row r="6593" spans="1:16" x14ac:dyDescent="0.2">
      <c r="A6593" s="23" t="s">
        <v>4095</v>
      </c>
      <c r="B6593" s="9" t="s">
        <v>3143</v>
      </c>
      <c r="C6593" s="8" t="s">
        <v>6</v>
      </c>
      <c r="D6593" s="8">
        <v>2</v>
      </c>
      <c r="G6593" s="7" t="s">
        <v>3657</v>
      </c>
      <c r="H6593" s="8" t="s">
        <v>4497</v>
      </c>
      <c r="I6593" s="21" t="str">
        <f t="shared" si="172"/>
        <v>NAO_2_20RL</v>
      </c>
      <c r="J6593" s="11">
        <f>VLOOKUP(I6593,'[3]De Para Agregador'!$G$1:$H$636,2,FALSE)</f>
        <v>169</v>
      </c>
      <c r="K6593" s="22" t="s">
        <v>4712</v>
      </c>
      <c r="O6593" s="8" t="s">
        <v>3186</v>
      </c>
      <c r="P6593" s="8" t="s">
        <v>3423</v>
      </c>
    </row>
    <row r="6594" spans="1:16" x14ac:dyDescent="0.2">
      <c r="A6594" s="23" t="s">
        <v>4095</v>
      </c>
      <c r="B6594" s="9" t="s">
        <v>3143</v>
      </c>
      <c r="C6594" s="8" t="s">
        <v>6</v>
      </c>
      <c r="D6594" s="8">
        <v>2</v>
      </c>
      <c r="G6594" s="7" t="s">
        <v>3657</v>
      </c>
      <c r="H6594" s="8" t="s">
        <v>4497</v>
      </c>
      <c r="I6594" s="21" t="str">
        <f t="shared" si="172"/>
        <v>NAO_2_20RL</v>
      </c>
      <c r="J6594" s="11">
        <f>VLOOKUP(I6594,'[3]De Para Agregador'!$G$1:$H$636,2,FALSE)</f>
        <v>169</v>
      </c>
      <c r="K6594" s="22" t="s">
        <v>4712</v>
      </c>
      <c r="O6594" s="8" t="s">
        <v>3186</v>
      </c>
      <c r="P6594" s="8" t="s">
        <v>3423</v>
      </c>
    </row>
    <row r="6595" spans="1:16" x14ac:dyDescent="0.2">
      <c r="A6595" s="23" t="s">
        <v>4095</v>
      </c>
      <c r="B6595" s="9" t="s">
        <v>3143</v>
      </c>
      <c r="C6595" s="8" t="s">
        <v>6</v>
      </c>
      <c r="D6595" s="8">
        <v>2</v>
      </c>
      <c r="G6595" s="7" t="s">
        <v>3657</v>
      </c>
      <c r="H6595" s="8" t="s">
        <v>4497</v>
      </c>
      <c r="I6595" s="21" t="str">
        <f t="shared" si="172"/>
        <v>NAO_2_20RL</v>
      </c>
      <c r="J6595" s="11">
        <f>VLOOKUP(I6595,'[3]De Para Agregador'!$G$1:$H$636,2,FALSE)</f>
        <v>169</v>
      </c>
      <c r="K6595" s="22" t="s">
        <v>4712</v>
      </c>
      <c r="O6595" s="8" t="s">
        <v>3186</v>
      </c>
      <c r="P6595" s="8" t="s">
        <v>3423</v>
      </c>
    </row>
    <row r="6596" spans="1:16" x14ac:dyDescent="0.2">
      <c r="A6596" s="23" t="s">
        <v>4095</v>
      </c>
      <c r="B6596" s="9" t="s">
        <v>3143</v>
      </c>
      <c r="C6596" s="8" t="s">
        <v>6</v>
      </c>
      <c r="D6596" s="8">
        <v>2</v>
      </c>
      <c r="G6596" s="7" t="s">
        <v>3657</v>
      </c>
      <c r="H6596" s="8" t="s">
        <v>4497</v>
      </c>
      <c r="I6596" s="21" t="str">
        <f t="shared" si="172"/>
        <v>NAO_2_20RL</v>
      </c>
      <c r="J6596" s="11">
        <f>VLOOKUP(I6596,'[3]De Para Agregador'!$G$1:$H$636,2,FALSE)</f>
        <v>169</v>
      </c>
      <c r="K6596" s="22" t="s">
        <v>4712</v>
      </c>
      <c r="O6596" s="8" t="s">
        <v>3186</v>
      </c>
      <c r="P6596" s="8" t="s">
        <v>3423</v>
      </c>
    </row>
    <row r="6597" spans="1:16" x14ac:dyDescent="0.2">
      <c r="A6597" s="23" t="s">
        <v>4323</v>
      </c>
      <c r="B6597" s="9" t="s">
        <v>3143</v>
      </c>
      <c r="C6597" s="8" t="s">
        <v>6</v>
      </c>
      <c r="D6597" s="8">
        <v>2</v>
      </c>
      <c r="G6597" s="7" t="s">
        <v>3878</v>
      </c>
      <c r="H6597" s="8" t="s">
        <v>4497</v>
      </c>
      <c r="I6597" s="21" t="str">
        <f t="shared" si="172"/>
        <v>NAO_2_20RL</v>
      </c>
      <c r="J6597" s="11">
        <f>VLOOKUP(I6597,'[3]De Para Agregador'!$G$1:$H$636,2,FALSE)</f>
        <v>169</v>
      </c>
      <c r="K6597" s="22" t="s">
        <v>4712</v>
      </c>
      <c r="O6597" s="8" t="s">
        <v>3186</v>
      </c>
      <c r="P6597" s="8" t="s">
        <v>3423</v>
      </c>
    </row>
    <row r="6598" spans="1:16" x14ac:dyDescent="0.2">
      <c r="A6598" s="23" t="s">
        <v>4095</v>
      </c>
      <c r="B6598" s="9" t="s">
        <v>3143</v>
      </c>
      <c r="C6598" s="8" t="s">
        <v>6</v>
      </c>
      <c r="D6598" s="8">
        <v>2</v>
      </c>
      <c r="G6598" s="7" t="s">
        <v>3657</v>
      </c>
      <c r="H6598" s="8" t="s">
        <v>4497</v>
      </c>
      <c r="I6598" s="21" t="str">
        <f t="shared" si="172"/>
        <v>NAO_2_20RL</v>
      </c>
      <c r="J6598" s="11">
        <f>VLOOKUP(I6598,'[3]De Para Agregador'!$G$1:$H$636,2,FALSE)</f>
        <v>169</v>
      </c>
      <c r="K6598" s="22" t="s">
        <v>4712</v>
      </c>
      <c r="O6598" s="8" t="s">
        <v>3186</v>
      </c>
      <c r="P6598" s="8" t="s">
        <v>3423</v>
      </c>
    </row>
    <row r="6599" spans="1:16" x14ac:dyDescent="0.2">
      <c r="A6599" s="23" t="s">
        <v>4095</v>
      </c>
      <c r="B6599" s="9" t="s">
        <v>3143</v>
      </c>
      <c r="C6599" s="8" t="s">
        <v>6</v>
      </c>
      <c r="D6599" s="8">
        <v>2</v>
      </c>
      <c r="G6599" s="7" t="s">
        <v>3657</v>
      </c>
      <c r="H6599" s="8" t="s">
        <v>4497</v>
      </c>
      <c r="I6599" s="21" t="str">
        <f t="shared" si="172"/>
        <v>NAO_2_20RL</v>
      </c>
      <c r="J6599" s="11">
        <f>VLOOKUP(I6599,'[3]De Para Agregador'!$G$1:$H$636,2,FALSE)</f>
        <v>169</v>
      </c>
      <c r="K6599" s="22" t="s">
        <v>4712</v>
      </c>
      <c r="O6599" s="8" t="s">
        <v>3186</v>
      </c>
      <c r="P6599" s="8" t="s">
        <v>3423</v>
      </c>
    </row>
    <row r="6600" spans="1:16" x14ac:dyDescent="0.2">
      <c r="A6600" s="23" t="s">
        <v>4095</v>
      </c>
      <c r="B6600" s="9" t="s">
        <v>3143</v>
      </c>
      <c r="C6600" s="8" t="s">
        <v>16</v>
      </c>
      <c r="D6600" s="8">
        <v>2</v>
      </c>
      <c r="G6600" s="7" t="s">
        <v>3657</v>
      </c>
      <c r="H6600" s="8" t="s">
        <v>4497</v>
      </c>
      <c r="I6600" s="21" t="str">
        <f t="shared" si="172"/>
        <v>SIM_2_20RL</v>
      </c>
      <c r="J6600" s="11">
        <f>VLOOKUP(I6600,'[3]De Para Agregador'!$G$1:$H$636,2,FALSE)</f>
        <v>169</v>
      </c>
      <c r="K6600" s="22" t="s">
        <v>4712</v>
      </c>
      <c r="O6600" s="8" t="s">
        <v>3186</v>
      </c>
      <c r="P6600" s="8" t="s">
        <v>3423</v>
      </c>
    </row>
    <row r="6601" spans="1:16" x14ac:dyDescent="0.2">
      <c r="A6601" s="23" t="s">
        <v>4095</v>
      </c>
      <c r="B6601" s="9" t="s">
        <v>3143</v>
      </c>
      <c r="C6601" s="8" t="s">
        <v>6</v>
      </c>
      <c r="D6601" s="8">
        <v>2</v>
      </c>
      <c r="G6601" s="7" t="s">
        <v>3657</v>
      </c>
      <c r="H6601" s="8" t="s">
        <v>4497</v>
      </c>
      <c r="I6601" s="21" t="str">
        <f t="shared" si="172"/>
        <v>NAO_2_20RL</v>
      </c>
      <c r="J6601" s="11">
        <f>VLOOKUP(I6601,'[3]De Para Agregador'!$G$1:$H$636,2,FALSE)</f>
        <v>169</v>
      </c>
      <c r="K6601" s="22" t="s">
        <v>4712</v>
      </c>
      <c r="O6601" s="8" t="s">
        <v>3186</v>
      </c>
      <c r="P6601" s="8" t="s">
        <v>3423</v>
      </c>
    </row>
    <row r="6602" spans="1:16" x14ac:dyDescent="0.2">
      <c r="A6602" s="23" t="s">
        <v>4095</v>
      </c>
      <c r="B6602" s="9" t="s">
        <v>3143</v>
      </c>
      <c r="C6602" s="8" t="s">
        <v>16</v>
      </c>
      <c r="D6602" s="8">
        <v>2</v>
      </c>
      <c r="G6602" s="7" t="s">
        <v>3657</v>
      </c>
      <c r="H6602" s="8" t="s">
        <v>4497</v>
      </c>
      <c r="I6602" s="21" t="str">
        <f t="shared" si="172"/>
        <v>SIM_2_20RL</v>
      </c>
      <c r="J6602" s="11">
        <f>VLOOKUP(I6602,'[3]De Para Agregador'!$G$1:$H$636,2,FALSE)</f>
        <v>169</v>
      </c>
      <c r="K6602" s="22" t="s">
        <v>4712</v>
      </c>
      <c r="O6602" s="8" t="s">
        <v>3186</v>
      </c>
      <c r="P6602" s="8" t="s">
        <v>3423</v>
      </c>
    </row>
    <row r="6603" spans="1:16" x14ac:dyDescent="0.2">
      <c r="A6603" s="23" t="s">
        <v>4095</v>
      </c>
      <c r="B6603" s="9" t="s">
        <v>3143</v>
      </c>
      <c r="C6603" s="8" t="s">
        <v>6</v>
      </c>
      <c r="D6603" s="8">
        <v>2</v>
      </c>
      <c r="G6603" s="7" t="s">
        <v>3657</v>
      </c>
      <c r="H6603" s="8" t="s">
        <v>4497</v>
      </c>
      <c r="I6603" s="21" t="str">
        <f t="shared" si="172"/>
        <v>NAO_2_20RL</v>
      </c>
      <c r="J6603" s="11">
        <f>VLOOKUP(I6603,'[3]De Para Agregador'!$G$1:$H$636,2,FALSE)</f>
        <v>169</v>
      </c>
      <c r="K6603" s="22" t="s">
        <v>4712</v>
      </c>
      <c r="O6603" s="8" t="s">
        <v>3186</v>
      </c>
      <c r="P6603" s="8" t="s">
        <v>3423</v>
      </c>
    </row>
    <row r="6604" spans="1:16" x14ac:dyDescent="0.2">
      <c r="A6604" s="23" t="s">
        <v>4095</v>
      </c>
      <c r="B6604" s="9" t="s">
        <v>3143</v>
      </c>
      <c r="C6604" s="8" t="s">
        <v>6</v>
      </c>
      <c r="D6604" s="8">
        <v>2</v>
      </c>
      <c r="G6604" s="7" t="s">
        <v>3657</v>
      </c>
      <c r="H6604" s="8" t="s">
        <v>4497</v>
      </c>
      <c r="I6604" s="21" t="str">
        <f t="shared" si="172"/>
        <v>NAO_2_20RL</v>
      </c>
      <c r="J6604" s="11">
        <f>VLOOKUP(I6604,'[3]De Para Agregador'!$G$1:$H$636,2,FALSE)</f>
        <v>169</v>
      </c>
      <c r="K6604" s="22" t="s">
        <v>4712</v>
      </c>
      <c r="O6604" s="8" t="s">
        <v>3186</v>
      </c>
      <c r="P6604" s="8" t="s">
        <v>3423</v>
      </c>
    </row>
    <row r="6605" spans="1:16" x14ac:dyDescent="0.2">
      <c r="A6605" s="23" t="s">
        <v>4323</v>
      </c>
      <c r="B6605" s="9" t="s">
        <v>3143</v>
      </c>
      <c r="C6605" s="8" t="s">
        <v>6</v>
      </c>
      <c r="D6605" s="8">
        <v>2</v>
      </c>
      <c r="G6605" s="7" t="s">
        <v>3878</v>
      </c>
      <c r="H6605" s="8" t="s">
        <v>4497</v>
      </c>
      <c r="I6605" s="21" t="str">
        <f t="shared" si="172"/>
        <v>NAO_2_20RL</v>
      </c>
      <c r="J6605" s="11">
        <f>VLOOKUP(I6605,'[3]De Para Agregador'!$G$1:$H$636,2,FALSE)</f>
        <v>169</v>
      </c>
      <c r="K6605" s="22" t="s">
        <v>4712</v>
      </c>
      <c r="O6605" s="8" t="s">
        <v>3186</v>
      </c>
      <c r="P6605" s="8" t="s">
        <v>3423</v>
      </c>
    </row>
    <row r="6606" spans="1:16" x14ac:dyDescent="0.2">
      <c r="A6606" s="23" t="s">
        <v>4095</v>
      </c>
      <c r="B6606" s="9" t="s">
        <v>3143</v>
      </c>
      <c r="C6606" s="8" t="s">
        <v>6</v>
      </c>
      <c r="D6606" s="8">
        <v>2</v>
      </c>
      <c r="G6606" s="7" t="s">
        <v>3657</v>
      </c>
      <c r="H6606" s="8" t="s">
        <v>4497</v>
      </c>
      <c r="I6606" s="21" t="str">
        <f t="shared" si="172"/>
        <v>NAO_2_20RL</v>
      </c>
      <c r="J6606" s="11">
        <f>VLOOKUP(I6606,'[3]De Para Agregador'!$G$1:$H$636,2,FALSE)</f>
        <v>169</v>
      </c>
      <c r="K6606" s="22" t="s">
        <v>4712</v>
      </c>
      <c r="O6606" s="8" t="s">
        <v>3186</v>
      </c>
      <c r="P6606" s="8" t="s">
        <v>3423</v>
      </c>
    </row>
    <row r="6607" spans="1:16" x14ac:dyDescent="0.2">
      <c r="A6607" s="23" t="s">
        <v>4095</v>
      </c>
      <c r="B6607" s="9" t="s">
        <v>3143</v>
      </c>
      <c r="C6607" s="8" t="s">
        <v>6</v>
      </c>
      <c r="D6607" s="8">
        <v>2</v>
      </c>
      <c r="G6607" s="7" t="s">
        <v>3657</v>
      </c>
      <c r="H6607" s="8" t="s">
        <v>4497</v>
      </c>
      <c r="I6607" s="21" t="str">
        <f t="shared" si="172"/>
        <v>NAO_2_20RL</v>
      </c>
      <c r="J6607" s="11">
        <f>VLOOKUP(I6607,'[3]De Para Agregador'!$G$1:$H$636,2,FALSE)</f>
        <v>169</v>
      </c>
      <c r="K6607" s="22" t="s">
        <v>4712</v>
      </c>
      <c r="O6607" s="8" t="s">
        <v>3186</v>
      </c>
      <c r="P6607" s="8" t="s">
        <v>3423</v>
      </c>
    </row>
    <row r="6608" spans="1:16" x14ac:dyDescent="0.2">
      <c r="A6608" s="23" t="s">
        <v>4095</v>
      </c>
      <c r="B6608" s="9" t="s">
        <v>3143</v>
      </c>
      <c r="C6608" s="8" t="s">
        <v>6</v>
      </c>
      <c r="D6608" s="8">
        <v>2</v>
      </c>
      <c r="G6608" s="7" t="s">
        <v>3657</v>
      </c>
      <c r="H6608" s="8" t="s">
        <v>4497</v>
      </c>
      <c r="I6608" s="21" t="str">
        <f t="shared" si="172"/>
        <v>NAO_2_20RL</v>
      </c>
      <c r="J6608" s="11">
        <f>VLOOKUP(I6608,'[3]De Para Agregador'!$G$1:$H$636,2,FALSE)</f>
        <v>169</v>
      </c>
      <c r="K6608" s="22" t="s">
        <v>4712</v>
      </c>
      <c r="O6608" s="8" t="s">
        <v>3186</v>
      </c>
      <c r="P6608" s="8" t="s">
        <v>3423</v>
      </c>
    </row>
    <row r="6609" spans="1:16" x14ac:dyDescent="0.2">
      <c r="A6609" s="23" t="s">
        <v>4095</v>
      </c>
      <c r="B6609" s="9" t="s">
        <v>3143</v>
      </c>
      <c r="C6609" s="8" t="s">
        <v>6</v>
      </c>
      <c r="D6609" s="8">
        <v>2</v>
      </c>
      <c r="G6609" s="7" t="s">
        <v>3657</v>
      </c>
      <c r="H6609" s="8" t="s">
        <v>4497</v>
      </c>
      <c r="I6609" s="21" t="str">
        <f t="shared" si="172"/>
        <v>NAO_2_20RL</v>
      </c>
      <c r="J6609" s="11">
        <f>VLOOKUP(I6609,'[3]De Para Agregador'!$G$1:$H$636,2,FALSE)</f>
        <v>169</v>
      </c>
      <c r="K6609" s="22" t="s">
        <v>4712</v>
      </c>
      <c r="O6609" s="8" t="s">
        <v>3186</v>
      </c>
      <c r="P6609" s="8" t="s">
        <v>3423</v>
      </c>
    </row>
    <row r="6610" spans="1:16" x14ac:dyDescent="0.2">
      <c r="A6610" s="23" t="s">
        <v>4095</v>
      </c>
      <c r="B6610" s="9" t="s">
        <v>3143</v>
      </c>
      <c r="C6610" s="8" t="s">
        <v>6</v>
      </c>
      <c r="D6610" s="8">
        <v>2</v>
      </c>
      <c r="G6610" s="7" t="s">
        <v>3657</v>
      </c>
      <c r="H6610" s="8" t="s">
        <v>4497</v>
      </c>
      <c r="I6610" s="21" t="str">
        <f t="shared" si="172"/>
        <v>NAO_2_20RL</v>
      </c>
      <c r="J6610" s="11">
        <f>VLOOKUP(I6610,'[3]De Para Agregador'!$G$1:$H$636,2,FALSE)</f>
        <v>169</v>
      </c>
      <c r="K6610" s="22" t="s">
        <v>4712</v>
      </c>
      <c r="O6610" s="8" t="s">
        <v>3186</v>
      </c>
      <c r="P6610" s="8" t="s">
        <v>3423</v>
      </c>
    </row>
    <row r="6611" spans="1:16" x14ac:dyDescent="0.2">
      <c r="A6611" s="23" t="s">
        <v>4323</v>
      </c>
      <c r="B6611" s="9" t="s">
        <v>3143</v>
      </c>
      <c r="C6611" s="8" t="s">
        <v>6</v>
      </c>
      <c r="D6611" s="8">
        <v>2</v>
      </c>
      <c r="G6611" s="7" t="s">
        <v>3878</v>
      </c>
      <c r="H6611" s="8" t="s">
        <v>4497</v>
      </c>
      <c r="I6611" s="21" t="str">
        <f t="shared" si="172"/>
        <v>NAO_2_20RL</v>
      </c>
      <c r="J6611" s="11">
        <f>VLOOKUP(I6611,'[3]De Para Agregador'!$G$1:$H$636,2,FALSE)</f>
        <v>169</v>
      </c>
      <c r="K6611" s="22" t="s">
        <v>4712</v>
      </c>
      <c r="O6611" s="8" t="s">
        <v>3186</v>
      </c>
      <c r="P6611" s="8" t="s">
        <v>3423</v>
      </c>
    </row>
    <row r="6612" spans="1:16" x14ac:dyDescent="0.2">
      <c r="A6612" s="23" t="s">
        <v>4095</v>
      </c>
      <c r="B6612" s="9" t="s">
        <v>3143</v>
      </c>
      <c r="C6612" s="8" t="s">
        <v>6</v>
      </c>
      <c r="D6612" s="8">
        <v>2</v>
      </c>
      <c r="G6612" s="7" t="s">
        <v>3657</v>
      </c>
      <c r="H6612" s="8" t="s">
        <v>4497</v>
      </c>
      <c r="I6612" s="21" t="str">
        <f t="shared" si="172"/>
        <v>NAO_2_20RL</v>
      </c>
      <c r="J6612" s="11">
        <f>VLOOKUP(I6612,'[3]De Para Agregador'!$G$1:$H$636,2,FALSE)</f>
        <v>169</v>
      </c>
      <c r="K6612" s="22" t="s">
        <v>4712</v>
      </c>
      <c r="O6612" s="8" t="s">
        <v>3186</v>
      </c>
      <c r="P6612" s="8" t="s">
        <v>3423</v>
      </c>
    </row>
    <row r="6613" spans="1:16" x14ac:dyDescent="0.2">
      <c r="A6613" s="23" t="s">
        <v>4095</v>
      </c>
      <c r="B6613" s="9" t="s">
        <v>3143</v>
      </c>
      <c r="C6613" s="8" t="s">
        <v>6</v>
      </c>
      <c r="D6613" s="8">
        <v>2</v>
      </c>
      <c r="G6613" s="7" t="s">
        <v>3657</v>
      </c>
      <c r="H6613" s="8" t="s">
        <v>4497</v>
      </c>
      <c r="I6613" s="21" t="str">
        <f t="shared" si="172"/>
        <v>NAO_2_20RL</v>
      </c>
      <c r="J6613" s="11">
        <f>VLOOKUP(I6613,'[3]De Para Agregador'!$G$1:$H$636,2,FALSE)</f>
        <v>169</v>
      </c>
      <c r="K6613" s="22" t="s">
        <v>4712</v>
      </c>
      <c r="O6613" s="8" t="s">
        <v>3186</v>
      </c>
      <c r="P6613" s="8" t="s">
        <v>3423</v>
      </c>
    </row>
    <row r="6614" spans="1:16" x14ac:dyDescent="0.2">
      <c r="A6614" s="23" t="s">
        <v>4095</v>
      </c>
      <c r="B6614" s="9" t="s">
        <v>3143</v>
      </c>
      <c r="C6614" s="8" t="s">
        <v>6</v>
      </c>
      <c r="D6614" s="8">
        <v>2</v>
      </c>
      <c r="G6614" s="7" t="s">
        <v>3657</v>
      </c>
      <c r="H6614" s="8" t="s">
        <v>4497</v>
      </c>
      <c r="I6614" s="21" t="str">
        <f t="shared" si="172"/>
        <v>NAO_2_20RL</v>
      </c>
      <c r="J6614" s="11">
        <f>VLOOKUP(I6614,'[3]De Para Agregador'!$G$1:$H$636,2,FALSE)</f>
        <v>169</v>
      </c>
      <c r="K6614" s="22" t="s">
        <v>4712</v>
      </c>
      <c r="O6614" s="8" t="s">
        <v>3186</v>
      </c>
      <c r="P6614" s="8" t="s">
        <v>3423</v>
      </c>
    </row>
    <row r="6615" spans="1:16" x14ac:dyDescent="0.2">
      <c r="A6615" s="23" t="s">
        <v>4095</v>
      </c>
      <c r="B6615" s="9" t="s">
        <v>3143</v>
      </c>
      <c r="C6615" s="8" t="s">
        <v>6</v>
      </c>
      <c r="D6615" s="8">
        <v>2</v>
      </c>
      <c r="G6615" s="7" t="s">
        <v>3657</v>
      </c>
      <c r="H6615" s="8" t="s">
        <v>4497</v>
      </c>
      <c r="I6615" s="21" t="str">
        <f t="shared" si="172"/>
        <v>NAO_2_20RL</v>
      </c>
      <c r="J6615" s="11">
        <f>VLOOKUP(I6615,'[3]De Para Agregador'!$G$1:$H$636,2,FALSE)</f>
        <v>169</v>
      </c>
      <c r="K6615" s="22" t="s">
        <v>4712</v>
      </c>
      <c r="O6615" s="8" t="s">
        <v>3186</v>
      </c>
      <c r="P6615" s="8" t="s">
        <v>3423</v>
      </c>
    </row>
    <row r="6616" spans="1:16" x14ac:dyDescent="0.2">
      <c r="A6616" s="23" t="s">
        <v>4095</v>
      </c>
      <c r="B6616" s="9" t="s">
        <v>3143</v>
      </c>
      <c r="C6616" s="8" t="s">
        <v>6</v>
      </c>
      <c r="D6616" s="8">
        <v>2</v>
      </c>
      <c r="G6616" s="7" t="s">
        <v>3657</v>
      </c>
      <c r="H6616" s="8" t="s">
        <v>4497</v>
      </c>
      <c r="I6616" s="21" t="str">
        <f t="shared" si="172"/>
        <v>NAO_2_20RL</v>
      </c>
      <c r="J6616" s="11">
        <f>VLOOKUP(I6616,'[3]De Para Agregador'!$G$1:$H$636,2,FALSE)</f>
        <v>169</v>
      </c>
      <c r="K6616" s="22" t="s">
        <v>4712</v>
      </c>
      <c r="O6616" s="8" t="s">
        <v>3186</v>
      </c>
      <c r="P6616" s="8" t="s">
        <v>3423</v>
      </c>
    </row>
    <row r="6617" spans="1:16" x14ac:dyDescent="0.2">
      <c r="A6617" s="23" t="s">
        <v>4095</v>
      </c>
      <c r="B6617" s="9" t="s">
        <v>3143</v>
      </c>
      <c r="C6617" s="8" t="s">
        <v>6</v>
      </c>
      <c r="D6617" s="8">
        <v>2</v>
      </c>
      <c r="G6617" s="7" t="s">
        <v>3657</v>
      </c>
      <c r="H6617" s="8" t="s">
        <v>4497</v>
      </c>
      <c r="I6617" s="21" t="str">
        <f t="shared" si="172"/>
        <v>NAO_2_20RL</v>
      </c>
      <c r="J6617" s="11">
        <f>VLOOKUP(I6617,'[3]De Para Agregador'!$G$1:$H$636,2,FALSE)</f>
        <v>169</v>
      </c>
      <c r="K6617" s="22" t="s">
        <v>4712</v>
      </c>
      <c r="O6617" s="8" t="s">
        <v>3186</v>
      </c>
      <c r="P6617" s="8" t="s">
        <v>3423</v>
      </c>
    </row>
    <row r="6618" spans="1:16" x14ac:dyDescent="0.2">
      <c r="A6618" s="23" t="s">
        <v>4323</v>
      </c>
      <c r="B6618" s="9" t="s">
        <v>3143</v>
      </c>
      <c r="C6618" s="8" t="s">
        <v>6</v>
      </c>
      <c r="D6618" s="8">
        <v>2</v>
      </c>
      <c r="G6618" s="7" t="s">
        <v>3878</v>
      </c>
      <c r="H6618" s="8" t="s">
        <v>4497</v>
      </c>
      <c r="I6618" s="21" t="str">
        <f t="shared" ref="I6618:I6681" si="173">CONCATENATE(C6618,"_",D6618,"_",O6618)</f>
        <v>NAO_2_20RL</v>
      </c>
      <c r="J6618" s="11">
        <f>VLOOKUP(I6618,'[3]De Para Agregador'!$G$1:$H$636,2,FALSE)</f>
        <v>169</v>
      </c>
      <c r="K6618" s="22" t="s">
        <v>4712</v>
      </c>
      <c r="O6618" s="8" t="s">
        <v>3186</v>
      </c>
      <c r="P6618" s="8" t="s">
        <v>3423</v>
      </c>
    </row>
    <row r="6619" spans="1:16" x14ac:dyDescent="0.2">
      <c r="A6619" s="23" t="s">
        <v>4095</v>
      </c>
      <c r="B6619" s="9" t="s">
        <v>3143</v>
      </c>
      <c r="C6619" s="8" t="s">
        <v>6</v>
      </c>
      <c r="D6619" s="8">
        <v>2</v>
      </c>
      <c r="G6619" s="7" t="s">
        <v>3657</v>
      </c>
      <c r="H6619" s="8" t="s">
        <v>4497</v>
      </c>
      <c r="I6619" s="21" t="str">
        <f t="shared" si="173"/>
        <v>NAO_2_20RL</v>
      </c>
      <c r="J6619" s="11">
        <f>VLOOKUP(I6619,'[3]De Para Agregador'!$G$1:$H$636,2,FALSE)</f>
        <v>169</v>
      </c>
      <c r="K6619" s="22" t="s">
        <v>4712</v>
      </c>
      <c r="O6619" s="8" t="s">
        <v>3186</v>
      </c>
      <c r="P6619" s="8" t="s">
        <v>3423</v>
      </c>
    </row>
    <row r="6620" spans="1:16" x14ac:dyDescent="0.2">
      <c r="A6620" s="23" t="s">
        <v>4095</v>
      </c>
      <c r="B6620" s="9" t="s">
        <v>3143</v>
      </c>
      <c r="C6620" s="8" t="s">
        <v>6</v>
      </c>
      <c r="D6620" s="8">
        <v>2</v>
      </c>
      <c r="G6620" s="7" t="s">
        <v>3657</v>
      </c>
      <c r="H6620" s="8" t="s">
        <v>4497</v>
      </c>
      <c r="I6620" s="21" t="str">
        <f t="shared" si="173"/>
        <v>NAO_2_20RL</v>
      </c>
      <c r="J6620" s="11">
        <f>VLOOKUP(I6620,'[3]De Para Agregador'!$G$1:$H$636,2,FALSE)</f>
        <v>169</v>
      </c>
      <c r="K6620" s="22" t="s">
        <v>4712</v>
      </c>
      <c r="O6620" s="8" t="s">
        <v>3186</v>
      </c>
      <c r="P6620" s="8" t="s">
        <v>3423</v>
      </c>
    </row>
    <row r="6621" spans="1:16" x14ac:dyDescent="0.2">
      <c r="A6621" s="23" t="s">
        <v>4095</v>
      </c>
      <c r="B6621" s="9" t="s">
        <v>3143</v>
      </c>
      <c r="C6621" s="8" t="s">
        <v>6</v>
      </c>
      <c r="D6621" s="8">
        <v>2</v>
      </c>
      <c r="G6621" s="7" t="s">
        <v>3657</v>
      </c>
      <c r="H6621" s="8" t="s">
        <v>4497</v>
      </c>
      <c r="I6621" s="21" t="str">
        <f t="shared" si="173"/>
        <v>NAO_2_20RL</v>
      </c>
      <c r="J6621" s="11">
        <f>VLOOKUP(I6621,'[3]De Para Agregador'!$G$1:$H$636,2,FALSE)</f>
        <v>169</v>
      </c>
      <c r="K6621" s="22" t="s">
        <v>4712</v>
      </c>
      <c r="O6621" s="8" t="s">
        <v>3186</v>
      </c>
      <c r="P6621" s="8" t="s">
        <v>3423</v>
      </c>
    </row>
    <row r="6622" spans="1:16" x14ac:dyDescent="0.2">
      <c r="A6622" s="23" t="s">
        <v>4095</v>
      </c>
      <c r="B6622" s="9" t="s">
        <v>3143</v>
      </c>
      <c r="C6622" s="8" t="s">
        <v>6</v>
      </c>
      <c r="D6622" s="8">
        <v>2</v>
      </c>
      <c r="G6622" s="7" t="s">
        <v>3657</v>
      </c>
      <c r="H6622" s="8" t="s">
        <v>4497</v>
      </c>
      <c r="I6622" s="21" t="str">
        <f t="shared" si="173"/>
        <v>NAO_2_20RL</v>
      </c>
      <c r="J6622" s="11">
        <f>VLOOKUP(I6622,'[3]De Para Agregador'!$G$1:$H$636,2,FALSE)</f>
        <v>169</v>
      </c>
      <c r="K6622" s="22" t="s">
        <v>4712</v>
      </c>
      <c r="O6622" s="8" t="s">
        <v>3186</v>
      </c>
      <c r="P6622" s="8" t="s">
        <v>3423</v>
      </c>
    </row>
    <row r="6623" spans="1:16" x14ac:dyDescent="0.2">
      <c r="A6623" s="23" t="s">
        <v>4323</v>
      </c>
      <c r="B6623" s="9" t="s">
        <v>3143</v>
      </c>
      <c r="C6623" s="8" t="s">
        <v>6</v>
      </c>
      <c r="D6623" s="8">
        <v>2</v>
      </c>
      <c r="G6623" s="7" t="s">
        <v>3878</v>
      </c>
      <c r="H6623" s="8" t="s">
        <v>4497</v>
      </c>
      <c r="I6623" s="21" t="str">
        <f t="shared" si="173"/>
        <v>NAO_2_20RL</v>
      </c>
      <c r="J6623" s="11">
        <f>VLOOKUP(I6623,'[3]De Para Agregador'!$G$1:$H$636,2,FALSE)</f>
        <v>169</v>
      </c>
      <c r="K6623" s="22" t="s">
        <v>4712</v>
      </c>
      <c r="O6623" s="8" t="s">
        <v>3186</v>
      </c>
      <c r="P6623" s="8" t="s">
        <v>3423</v>
      </c>
    </row>
    <row r="6624" spans="1:16" x14ac:dyDescent="0.2">
      <c r="A6624" s="23" t="s">
        <v>4323</v>
      </c>
      <c r="B6624" s="9" t="s">
        <v>3143</v>
      </c>
      <c r="C6624" s="8" t="s">
        <v>6</v>
      </c>
      <c r="D6624" s="8">
        <v>2</v>
      </c>
      <c r="G6624" s="7" t="s">
        <v>3878</v>
      </c>
      <c r="H6624" s="8" t="s">
        <v>4497</v>
      </c>
      <c r="I6624" s="21" t="str">
        <f t="shared" si="173"/>
        <v>NAO_2_20RL</v>
      </c>
      <c r="J6624" s="11">
        <f>VLOOKUP(I6624,'[3]De Para Agregador'!$G$1:$H$636,2,FALSE)</f>
        <v>169</v>
      </c>
      <c r="K6624" s="22" t="s">
        <v>4712</v>
      </c>
      <c r="O6624" s="8" t="s">
        <v>3186</v>
      </c>
      <c r="P6624" s="8" t="s">
        <v>3423</v>
      </c>
    </row>
    <row r="6625" spans="1:16" x14ac:dyDescent="0.2">
      <c r="A6625" s="23" t="s">
        <v>4095</v>
      </c>
      <c r="B6625" s="9" t="s">
        <v>3143</v>
      </c>
      <c r="C6625" s="8" t="s">
        <v>6</v>
      </c>
      <c r="D6625" s="8">
        <v>2</v>
      </c>
      <c r="G6625" s="7" t="s">
        <v>3657</v>
      </c>
      <c r="H6625" s="8" t="s">
        <v>4497</v>
      </c>
      <c r="I6625" s="21" t="str">
        <f t="shared" si="173"/>
        <v>NAO_2_20RL</v>
      </c>
      <c r="J6625" s="11">
        <f>VLOOKUP(I6625,'[3]De Para Agregador'!$G$1:$H$636,2,FALSE)</f>
        <v>169</v>
      </c>
      <c r="K6625" s="22" t="s">
        <v>4712</v>
      </c>
      <c r="O6625" s="8" t="s">
        <v>3186</v>
      </c>
      <c r="P6625" s="8" t="s">
        <v>3423</v>
      </c>
    </row>
    <row r="6626" spans="1:16" x14ac:dyDescent="0.2">
      <c r="A6626" s="23" t="s">
        <v>4095</v>
      </c>
      <c r="B6626" s="9" t="s">
        <v>3143</v>
      </c>
      <c r="C6626" s="8" t="s">
        <v>6</v>
      </c>
      <c r="D6626" s="8">
        <v>2</v>
      </c>
      <c r="G6626" s="7" t="s">
        <v>3657</v>
      </c>
      <c r="H6626" s="8" t="s">
        <v>4497</v>
      </c>
      <c r="I6626" s="21" t="str">
        <f t="shared" si="173"/>
        <v>NAO_2_20RL</v>
      </c>
      <c r="J6626" s="11">
        <f>VLOOKUP(I6626,'[3]De Para Agregador'!$G$1:$H$636,2,FALSE)</f>
        <v>169</v>
      </c>
      <c r="K6626" s="22" t="s">
        <v>4712</v>
      </c>
      <c r="O6626" s="8" t="s">
        <v>3186</v>
      </c>
      <c r="P6626" s="8" t="s">
        <v>3423</v>
      </c>
    </row>
    <row r="6627" spans="1:16" x14ac:dyDescent="0.2">
      <c r="A6627" s="23" t="s">
        <v>4095</v>
      </c>
      <c r="B6627" s="9" t="s">
        <v>3143</v>
      </c>
      <c r="C6627" s="8" t="s">
        <v>6</v>
      </c>
      <c r="D6627" s="8">
        <v>2</v>
      </c>
      <c r="G6627" s="7" t="s">
        <v>3657</v>
      </c>
      <c r="H6627" s="8" t="s">
        <v>4497</v>
      </c>
      <c r="I6627" s="21" t="str">
        <f t="shared" si="173"/>
        <v>NAO_2_20RL</v>
      </c>
      <c r="J6627" s="11">
        <f>VLOOKUP(I6627,'[3]De Para Agregador'!$G$1:$H$636,2,FALSE)</f>
        <v>169</v>
      </c>
      <c r="K6627" s="22" t="s">
        <v>4712</v>
      </c>
      <c r="O6627" s="8" t="s">
        <v>3186</v>
      </c>
      <c r="P6627" s="8" t="s">
        <v>3423</v>
      </c>
    </row>
    <row r="6628" spans="1:16" x14ac:dyDescent="0.2">
      <c r="A6628" s="23" t="s">
        <v>4095</v>
      </c>
      <c r="B6628" s="9" t="s">
        <v>3143</v>
      </c>
      <c r="C6628" s="8" t="s">
        <v>6</v>
      </c>
      <c r="D6628" s="8">
        <v>2</v>
      </c>
      <c r="G6628" s="7" t="s">
        <v>3657</v>
      </c>
      <c r="H6628" s="8" t="s">
        <v>4497</v>
      </c>
      <c r="I6628" s="21" t="str">
        <f t="shared" si="173"/>
        <v>NAO_2_20RL</v>
      </c>
      <c r="J6628" s="11">
        <f>VLOOKUP(I6628,'[3]De Para Agregador'!$G$1:$H$636,2,FALSE)</f>
        <v>169</v>
      </c>
      <c r="K6628" s="22" t="s">
        <v>4712</v>
      </c>
      <c r="O6628" s="8" t="s">
        <v>3186</v>
      </c>
      <c r="P6628" s="8" t="s">
        <v>3423</v>
      </c>
    </row>
    <row r="6629" spans="1:16" x14ac:dyDescent="0.2">
      <c r="A6629" s="23" t="s">
        <v>4095</v>
      </c>
      <c r="B6629" s="9" t="s">
        <v>3143</v>
      </c>
      <c r="C6629" s="8" t="s">
        <v>6</v>
      </c>
      <c r="D6629" s="8">
        <v>2</v>
      </c>
      <c r="G6629" s="7" t="s">
        <v>3657</v>
      </c>
      <c r="H6629" s="8" t="s">
        <v>4497</v>
      </c>
      <c r="I6629" s="21" t="str">
        <f t="shared" si="173"/>
        <v>NAO_2_20RL</v>
      </c>
      <c r="J6629" s="11">
        <f>VLOOKUP(I6629,'[3]De Para Agregador'!$G$1:$H$636,2,FALSE)</f>
        <v>169</v>
      </c>
      <c r="K6629" s="22" t="s">
        <v>4712</v>
      </c>
      <c r="O6629" s="8" t="s">
        <v>3186</v>
      </c>
      <c r="P6629" s="8" t="s">
        <v>3423</v>
      </c>
    </row>
    <row r="6630" spans="1:16" x14ac:dyDescent="0.2">
      <c r="A6630" s="23" t="s">
        <v>4323</v>
      </c>
      <c r="B6630" s="9" t="s">
        <v>3143</v>
      </c>
      <c r="C6630" s="8" t="s">
        <v>6</v>
      </c>
      <c r="D6630" s="8">
        <v>2</v>
      </c>
      <c r="G6630" s="7" t="s">
        <v>3878</v>
      </c>
      <c r="H6630" s="8" t="s">
        <v>4497</v>
      </c>
      <c r="I6630" s="21" t="str">
        <f t="shared" si="173"/>
        <v>NAO_2_20RL</v>
      </c>
      <c r="J6630" s="11">
        <f>VLOOKUP(I6630,'[3]De Para Agregador'!$G$1:$H$636,2,FALSE)</f>
        <v>169</v>
      </c>
      <c r="K6630" s="22" t="s">
        <v>4712</v>
      </c>
      <c r="O6630" s="8" t="s">
        <v>3186</v>
      </c>
      <c r="P6630" s="8" t="s">
        <v>3423</v>
      </c>
    </row>
    <row r="6631" spans="1:16" x14ac:dyDescent="0.2">
      <c r="A6631" s="23" t="s">
        <v>4323</v>
      </c>
      <c r="B6631" s="9" t="s">
        <v>3143</v>
      </c>
      <c r="C6631" s="8" t="s">
        <v>6</v>
      </c>
      <c r="D6631" s="8">
        <v>2</v>
      </c>
      <c r="G6631" s="7" t="s">
        <v>3878</v>
      </c>
      <c r="H6631" s="8" t="s">
        <v>4497</v>
      </c>
      <c r="I6631" s="21" t="str">
        <f t="shared" si="173"/>
        <v>NAO_2_20RL</v>
      </c>
      <c r="J6631" s="11">
        <f>VLOOKUP(I6631,'[3]De Para Agregador'!$G$1:$H$636,2,FALSE)</f>
        <v>169</v>
      </c>
      <c r="K6631" s="22" t="s">
        <v>4712</v>
      </c>
      <c r="O6631" s="8" t="s">
        <v>3186</v>
      </c>
      <c r="P6631" s="8" t="s">
        <v>3423</v>
      </c>
    </row>
    <row r="6632" spans="1:16" x14ac:dyDescent="0.2">
      <c r="A6632" s="23" t="s">
        <v>4095</v>
      </c>
      <c r="B6632" s="9" t="s">
        <v>3143</v>
      </c>
      <c r="C6632" s="8" t="s">
        <v>6</v>
      </c>
      <c r="D6632" s="8">
        <v>2</v>
      </c>
      <c r="G6632" s="7" t="s">
        <v>3657</v>
      </c>
      <c r="H6632" s="8" t="s">
        <v>4497</v>
      </c>
      <c r="I6632" s="21" t="str">
        <f t="shared" si="173"/>
        <v>NAO_2_20RL</v>
      </c>
      <c r="J6632" s="11">
        <f>VLOOKUP(I6632,'[3]De Para Agregador'!$G$1:$H$636,2,FALSE)</f>
        <v>169</v>
      </c>
      <c r="K6632" s="22" t="s">
        <v>4712</v>
      </c>
      <c r="O6632" s="8" t="s">
        <v>3186</v>
      </c>
      <c r="P6632" s="8" t="s">
        <v>3423</v>
      </c>
    </row>
    <row r="6633" spans="1:16" x14ac:dyDescent="0.2">
      <c r="A6633" s="23" t="s">
        <v>4095</v>
      </c>
      <c r="B6633" s="9" t="s">
        <v>3143</v>
      </c>
      <c r="C6633" s="8" t="s">
        <v>6</v>
      </c>
      <c r="D6633" s="8">
        <v>2</v>
      </c>
      <c r="G6633" s="7" t="s">
        <v>3657</v>
      </c>
      <c r="H6633" s="8" t="s">
        <v>4497</v>
      </c>
      <c r="I6633" s="21" t="str">
        <f t="shared" si="173"/>
        <v>NAO_2_20RL</v>
      </c>
      <c r="J6633" s="11">
        <f>VLOOKUP(I6633,'[3]De Para Agregador'!$G$1:$H$636,2,FALSE)</f>
        <v>169</v>
      </c>
      <c r="K6633" s="22" t="s">
        <v>4712</v>
      </c>
      <c r="O6633" s="8" t="s">
        <v>3186</v>
      </c>
      <c r="P6633" s="8" t="s">
        <v>3423</v>
      </c>
    </row>
    <row r="6634" spans="1:16" x14ac:dyDescent="0.2">
      <c r="A6634" s="23" t="s">
        <v>4095</v>
      </c>
      <c r="B6634" s="9" t="s">
        <v>3143</v>
      </c>
      <c r="C6634" s="8" t="s">
        <v>6</v>
      </c>
      <c r="D6634" s="8">
        <v>2</v>
      </c>
      <c r="G6634" s="7" t="s">
        <v>3657</v>
      </c>
      <c r="H6634" s="8" t="s">
        <v>4497</v>
      </c>
      <c r="I6634" s="21" t="str">
        <f t="shared" si="173"/>
        <v>NAO_2_20RL</v>
      </c>
      <c r="J6634" s="11">
        <f>VLOOKUP(I6634,'[3]De Para Agregador'!$G$1:$H$636,2,FALSE)</f>
        <v>169</v>
      </c>
      <c r="K6634" s="22" t="s">
        <v>4712</v>
      </c>
      <c r="O6634" s="8" t="s">
        <v>3186</v>
      </c>
      <c r="P6634" s="8" t="s">
        <v>3423</v>
      </c>
    </row>
    <row r="6635" spans="1:16" x14ac:dyDescent="0.2">
      <c r="A6635" s="23" t="s">
        <v>4095</v>
      </c>
      <c r="B6635" s="9" t="s">
        <v>3143</v>
      </c>
      <c r="C6635" s="8" t="s">
        <v>6</v>
      </c>
      <c r="D6635" s="8">
        <v>2</v>
      </c>
      <c r="G6635" s="7" t="s">
        <v>3657</v>
      </c>
      <c r="H6635" s="8" t="s">
        <v>4497</v>
      </c>
      <c r="I6635" s="21" t="str">
        <f t="shared" si="173"/>
        <v>NAO_2_20RL</v>
      </c>
      <c r="J6635" s="11">
        <f>VLOOKUP(I6635,'[3]De Para Agregador'!$G$1:$H$636,2,FALSE)</f>
        <v>169</v>
      </c>
      <c r="K6635" s="22" t="s">
        <v>4712</v>
      </c>
      <c r="O6635" s="8" t="s">
        <v>3186</v>
      </c>
      <c r="P6635" s="8" t="s">
        <v>3423</v>
      </c>
    </row>
    <row r="6636" spans="1:16" x14ac:dyDescent="0.2">
      <c r="A6636" s="23" t="s">
        <v>4095</v>
      </c>
      <c r="B6636" s="9" t="s">
        <v>3143</v>
      </c>
      <c r="C6636" s="8" t="s">
        <v>6</v>
      </c>
      <c r="D6636" s="8">
        <v>2</v>
      </c>
      <c r="G6636" s="7" t="s">
        <v>3657</v>
      </c>
      <c r="H6636" s="8" t="s">
        <v>4497</v>
      </c>
      <c r="I6636" s="21" t="str">
        <f t="shared" si="173"/>
        <v>NAO_2_20RL</v>
      </c>
      <c r="J6636" s="11">
        <f>VLOOKUP(I6636,'[3]De Para Agregador'!$G$1:$H$636,2,FALSE)</f>
        <v>169</v>
      </c>
      <c r="K6636" s="22" t="s">
        <v>4712</v>
      </c>
      <c r="O6636" s="8" t="s">
        <v>3186</v>
      </c>
      <c r="P6636" s="8" t="s">
        <v>3423</v>
      </c>
    </row>
    <row r="6637" spans="1:16" x14ac:dyDescent="0.2">
      <c r="A6637" s="23" t="s">
        <v>4095</v>
      </c>
      <c r="B6637" s="9" t="s">
        <v>3143</v>
      </c>
      <c r="C6637" s="8" t="s">
        <v>6</v>
      </c>
      <c r="D6637" s="8">
        <v>2</v>
      </c>
      <c r="G6637" s="7" t="s">
        <v>3657</v>
      </c>
      <c r="H6637" s="8" t="s">
        <v>4497</v>
      </c>
      <c r="I6637" s="21" t="str">
        <f t="shared" si="173"/>
        <v>NAO_2_20RL</v>
      </c>
      <c r="J6637" s="11">
        <f>VLOOKUP(I6637,'[3]De Para Agregador'!$G$1:$H$636,2,FALSE)</f>
        <v>169</v>
      </c>
      <c r="K6637" s="22" t="s">
        <v>4712</v>
      </c>
      <c r="O6637" s="8" t="s">
        <v>3186</v>
      </c>
      <c r="P6637" s="8" t="s">
        <v>3423</v>
      </c>
    </row>
    <row r="6638" spans="1:16" x14ac:dyDescent="0.2">
      <c r="A6638" s="23" t="s">
        <v>4323</v>
      </c>
      <c r="B6638" s="9" t="s">
        <v>3143</v>
      </c>
      <c r="C6638" s="8" t="s">
        <v>6</v>
      </c>
      <c r="D6638" s="8">
        <v>2</v>
      </c>
      <c r="G6638" s="7" t="s">
        <v>3878</v>
      </c>
      <c r="H6638" s="8" t="s">
        <v>4497</v>
      </c>
      <c r="I6638" s="21" t="str">
        <f t="shared" si="173"/>
        <v>NAO_2_20RL</v>
      </c>
      <c r="J6638" s="11">
        <f>VLOOKUP(I6638,'[3]De Para Agregador'!$G$1:$H$636,2,FALSE)</f>
        <v>169</v>
      </c>
      <c r="K6638" s="22" t="s">
        <v>4712</v>
      </c>
      <c r="O6638" s="8" t="s">
        <v>3186</v>
      </c>
      <c r="P6638" s="8" t="s">
        <v>3423</v>
      </c>
    </row>
    <row r="6639" spans="1:16" x14ac:dyDescent="0.2">
      <c r="A6639" s="23" t="s">
        <v>4323</v>
      </c>
      <c r="B6639" s="9" t="s">
        <v>3143</v>
      </c>
      <c r="C6639" s="8" t="s">
        <v>6</v>
      </c>
      <c r="D6639" s="8">
        <v>2</v>
      </c>
      <c r="G6639" s="7" t="s">
        <v>3878</v>
      </c>
      <c r="H6639" s="8" t="s">
        <v>4497</v>
      </c>
      <c r="I6639" s="21" t="str">
        <f t="shared" si="173"/>
        <v>NAO_2_20RL</v>
      </c>
      <c r="J6639" s="11">
        <f>VLOOKUP(I6639,'[3]De Para Agregador'!$G$1:$H$636,2,FALSE)</f>
        <v>169</v>
      </c>
      <c r="K6639" s="22" t="s">
        <v>4712</v>
      </c>
      <c r="O6639" s="8" t="s">
        <v>3186</v>
      </c>
      <c r="P6639" s="8" t="s">
        <v>3423</v>
      </c>
    </row>
    <row r="6640" spans="1:16" x14ac:dyDescent="0.2">
      <c r="A6640" s="23" t="s">
        <v>4095</v>
      </c>
      <c r="B6640" s="9" t="s">
        <v>3143</v>
      </c>
      <c r="C6640" s="8" t="s">
        <v>6</v>
      </c>
      <c r="D6640" s="8">
        <v>2</v>
      </c>
      <c r="G6640" s="7" t="s">
        <v>3657</v>
      </c>
      <c r="H6640" s="8" t="s">
        <v>4497</v>
      </c>
      <c r="I6640" s="21" t="str">
        <f t="shared" si="173"/>
        <v>NAO_2_20RL</v>
      </c>
      <c r="J6640" s="11">
        <f>VLOOKUP(I6640,'[3]De Para Agregador'!$G$1:$H$636,2,FALSE)</f>
        <v>169</v>
      </c>
      <c r="K6640" s="22" t="s">
        <v>4712</v>
      </c>
      <c r="O6640" s="8" t="s">
        <v>3186</v>
      </c>
      <c r="P6640" s="8" t="s">
        <v>3423</v>
      </c>
    </row>
    <row r="6641" spans="1:16" x14ac:dyDescent="0.2">
      <c r="A6641" s="23" t="s">
        <v>4095</v>
      </c>
      <c r="B6641" s="9" t="s">
        <v>3143</v>
      </c>
      <c r="C6641" s="8" t="s">
        <v>6</v>
      </c>
      <c r="D6641" s="8">
        <v>2</v>
      </c>
      <c r="G6641" s="7" t="s">
        <v>3657</v>
      </c>
      <c r="H6641" s="8" t="s">
        <v>4497</v>
      </c>
      <c r="I6641" s="21" t="str">
        <f t="shared" si="173"/>
        <v>NAO_2_20RL</v>
      </c>
      <c r="J6641" s="11">
        <f>VLOOKUP(I6641,'[3]De Para Agregador'!$G$1:$H$636,2,FALSE)</f>
        <v>169</v>
      </c>
      <c r="K6641" s="22" t="s">
        <v>4712</v>
      </c>
      <c r="O6641" s="8" t="s">
        <v>3186</v>
      </c>
      <c r="P6641" s="8" t="s">
        <v>3423</v>
      </c>
    </row>
    <row r="6642" spans="1:16" x14ac:dyDescent="0.2">
      <c r="A6642" s="23" t="s">
        <v>4095</v>
      </c>
      <c r="B6642" s="9" t="s">
        <v>3143</v>
      </c>
      <c r="C6642" s="8" t="s">
        <v>6</v>
      </c>
      <c r="D6642" s="8">
        <v>2</v>
      </c>
      <c r="G6642" s="7" t="s">
        <v>3657</v>
      </c>
      <c r="H6642" s="8" t="s">
        <v>4497</v>
      </c>
      <c r="I6642" s="21" t="str">
        <f t="shared" si="173"/>
        <v>NAO_2_20RL</v>
      </c>
      <c r="J6642" s="11">
        <f>VLOOKUP(I6642,'[3]De Para Agregador'!$G$1:$H$636,2,FALSE)</f>
        <v>169</v>
      </c>
      <c r="K6642" s="22" t="s">
        <v>4712</v>
      </c>
      <c r="O6642" s="8" t="s">
        <v>3186</v>
      </c>
      <c r="P6642" s="8" t="s">
        <v>3423</v>
      </c>
    </row>
    <row r="6643" spans="1:16" x14ac:dyDescent="0.2">
      <c r="A6643" s="23" t="s">
        <v>4095</v>
      </c>
      <c r="B6643" s="9" t="s">
        <v>3143</v>
      </c>
      <c r="C6643" s="8" t="s">
        <v>6</v>
      </c>
      <c r="D6643" s="8">
        <v>2</v>
      </c>
      <c r="G6643" s="7" t="s">
        <v>3657</v>
      </c>
      <c r="H6643" s="8" t="s">
        <v>4497</v>
      </c>
      <c r="I6643" s="21" t="str">
        <f t="shared" si="173"/>
        <v>NAO_2_20RL</v>
      </c>
      <c r="J6643" s="11">
        <f>VLOOKUP(I6643,'[3]De Para Agregador'!$G$1:$H$636,2,FALSE)</f>
        <v>169</v>
      </c>
      <c r="K6643" s="22" t="s">
        <v>4712</v>
      </c>
      <c r="O6643" s="8" t="s">
        <v>3186</v>
      </c>
      <c r="P6643" s="8" t="s">
        <v>3423</v>
      </c>
    </row>
    <row r="6644" spans="1:16" x14ac:dyDescent="0.2">
      <c r="A6644" s="23" t="s">
        <v>4323</v>
      </c>
      <c r="B6644" s="9" t="s">
        <v>3143</v>
      </c>
      <c r="C6644" s="8" t="s">
        <v>6</v>
      </c>
      <c r="D6644" s="8">
        <v>2</v>
      </c>
      <c r="G6644" s="7" t="s">
        <v>3878</v>
      </c>
      <c r="H6644" s="8" t="s">
        <v>4497</v>
      </c>
      <c r="I6644" s="21" t="str">
        <f t="shared" si="173"/>
        <v>NAO_2_20RL</v>
      </c>
      <c r="J6644" s="11">
        <f>VLOOKUP(I6644,'[3]De Para Agregador'!$G$1:$H$636,2,FALSE)</f>
        <v>169</v>
      </c>
      <c r="K6644" s="22" t="s">
        <v>4712</v>
      </c>
      <c r="O6644" s="8" t="s">
        <v>3186</v>
      </c>
      <c r="P6644" s="8" t="s">
        <v>3423</v>
      </c>
    </row>
    <row r="6645" spans="1:16" x14ac:dyDescent="0.2">
      <c r="A6645" s="23" t="s">
        <v>4095</v>
      </c>
      <c r="B6645" s="9" t="s">
        <v>3143</v>
      </c>
      <c r="C6645" s="8" t="s">
        <v>6</v>
      </c>
      <c r="D6645" s="8">
        <v>2</v>
      </c>
      <c r="G6645" s="7" t="s">
        <v>3657</v>
      </c>
      <c r="H6645" s="8" t="s">
        <v>4497</v>
      </c>
      <c r="I6645" s="21" t="str">
        <f t="shared" si="173"/>
        <v>NAO_2_20RL</v>
      </c>
      <c r="J6645" s="11">
        <f>VLOOKUP(I6645,'[3]De Para Agregador'!$G$1:$H$636,2,FALSE)</f>
        <v>169</v>
      </c>
      <c r="K6645" s="22" t="s">
        <v>4712</v>
      </c>
      <c r="O6645" s="8" t="s">
        <v>3186</v>
      </c>
      <c r="P6645" s="8" t="s">
        <v>3423</v>
      </c>
    </row>
    <row r="6646" spans="1:16" x14ac:dyDescent="0.2">
      <c r="A6646" s="23" t="s">
        <v>4095</v>
      </c>
      <c r="B6646" s="9" t="s">
        <v>3143</v>
      </c>
      <c r="C6646" s="8" t="s">
        <v>6</v>
      </c>
      <c r="D6646" s="8">
        <v>2</v>
      </c>
      <c r="G6646" s="7" t="s">
        <v>3657</v>
      </c>
      <c r="H6646" s="8" t="s">
        <v>4497</v>
      </c>
      <c r="I6646" s="21" t="str">
        <f t="shared" si="173"/>
        <v>NAO_2_20RL</v>
      </c>
      <c r="J6646" s="11">
        <f>VLOOKUP(I6646,'[3]De Para Agregador'!$G$1:$H$636,2,FALSE)</f>
        <v>169</v>
      </c>
      <c r="K6646" s="22" t="s">
        <v>4712</v>
      </c>
      <c r="O6646" s="8" t="s">
        <v>3186</v>
      </c>
      <c r="P6646" s="8" t="s">
        <v>3423</v>
      </c>
    </row>
    <row r="6647" spans="1:16" x14ac:dyDescent="0.2">
      <c r="A6647" s="23" t="s">
        <v>4095</v>
      </c>
      <c r="B6647" s="9" t="s">
        <v>3143</v>
      </c>
      <c r="C6647" s="8" t="s">
        <v>6</v>
      </c>
      <c r="D6647" s="8">
        <v>2</v>
      </c>
      <c r="G6647" s="7" t="s">
        <v>3657</v>
      </c>
      <c r="H6647" s="8" t="s">
        <v>4497</v>
      </c>
      <c r="I6647" s="21" t="str">
        <f t="shared" si="173"/>
        <v>NAO_2_20RL</v>
      </c>
      <c r="J6647" s="11">
        <f>VLOOKUP(I6647,'[3]De Para Agregador'!$G$1:$H$636,2,FALSE)</f>
        <v>169</v>
      </c>
      <c r="K6647" s="22" t="s">
        <v>4712</v>
      </c>
      <c r="O6647" s="8" t="s">
        <v>3186</v>
      </c>
      <c r="P6647" s="8" t="s">
        <v>3423</v>
      </c>
    </row>
    <row r="6648" spans="1:16" x14ac:dyDescent="0.2">
      <c r="A6648" s="23" t="s">
        <v>4095</v>
      </c>
      <c r="B6648" s="9" t="s">
        <v>3143</v>
      </c>
      <c r="C6648" s="8" t="s">
        <v>16</v>
      </c>
      <c r="D6648" s="8">
        <v>2</v>
      </c>
      <c r="G6648" s="7" t="s">
        <v>3657</v>
      </c>
      <c r="H6648" s="8" t="s">
        <v>4497</v>
      </c>
      <c r="I6648" s="21" t="str">
        <f t="shared" si="173"/>
        <v>SIM_2_20RL</v>
      </c>
      <c r="J6648" s="11">
        <f>VLOOKUP(I6648,'[3]De Para Agregador'!$G$1:$H$636,2,FALSE)</f>
        <v>169</v>
      </c>
      <c r="K6648" s="22" t="s">
        <v>4712</v>
      </c>
      <c r="O6648" s="8" t="s">
        <v>3186</v>
      </c>
      <c r="P6648" s="8" t="s">
        <v>3423</v>
      </c>
    </row>
    <row r="6649" spans="1:16" x14ac:dyDescent="0.2">
      <c r="A6649" s="23" t="s">
        <v>4095</v>
      </c>
      <c r="B6649" s="9" t="s">
        <v>3143</v>
      </c>
      <c r="C6649" s="8" t="s">
        <v>6</v>
      </c>
      <c r="D6649" s="8">
        <v>2</v>
      </c>
      <c r="G6649" s="7" t="s">
        <v>3657</v>
      </c>
      <c r="H6649" s="8" t="s">
        <v>4497</v>
      </c>
      <c r="I6649" s="21" t="str">
        <f t="shared" si="173"/>
        <v>NAO_2_20RL</v>
      </c>
      <c r="J6649" s="11">
        <f>VLOOKUP(I6649,'[3]De Para Agregador'!$G$1:$H$636,2,FALSE)</f>
        <v>169</v>
      </c>
      <c r="K6649" s="22" t="s">
        <v>4712</v>
      </c>
      <c r="O6649" s="8" t="s">
        <v>3186</v>
      </c>
      <c r="P6649" s="8" t="s">
        <v>3423</v>
      </c>
    </row>
    <row r="6650" spans="1:16" x14ac:dyDescent="0.2">
      <c r="A6650" s="23" t="s">
        <v>4095</v>
      </c>
      <c r="B6650" s="9" t="s">
        <v>3143</v>
      </c>
      <c r="C6650" s="8" t="s">
        <v>6</v>
      </c>
      <c r="D6650" s="8">
        <v>2</v>
      </c>
      <c r="G6650" s="7" t="s">
        <v>3657</v>
      </c>
      <c r="H6650" s="8" t="s">
        <v>4497</v>
      </c>
      <c r="I6650" s="21" t="str">
        <f t="shared" si="173"/>
        <v>NAO_2_20RL</v>
      </c>
      <c r="J6650" s="11">
        <f>VLOOKUP(I6650,'[3]De Para Agregador'!$G$1:$H$636,2,FALSE)</f>
        <v>169</v>
      </c>
      <c r="K6650" s="22" t="s">
        <v>4712</v>
      </c>
      <c r="O6650" s="8" t="s">
        <v>3186</v>
      </c>
      <c r="P6650" s="8" t="s">
        <v>3423</v>
      </c>
    </row>
    <row r="6651" spans="1:16" x14ac:dyDescent="0.2">
      <c r="A6651" s="23" t="s">
        <v>4095</v>
      </c>
      <c r="B6651" s="9" t="s">
        <v>3143</v>
      </c>
      <c r="C6651" s="8" t="s">
        <v>6</v>
      </c>
      <c r="D6651" s="8">
        <v>2</v>
      </c>
      <c r="G6651" s="7" t="s">
        <v>3657</v>
      </c>
      <c r="H6651" s="8" t="s">
        <v>4497</v>
      </c>
      <c r="I6651" s="21" t="str">
        <f t="shared" si="173"/>
        <v>NAO_2_20RL</v>
      </c>
      <c r="J6651" s="11">
        <f>VLOOKUP(I6651,'[3]De Para Agregador'!$G$1:$H$636,2,FALSE)</f>
        <v>169</v>
      </c>
      <c r="K6651" s="22" t="s">
        <v>4712</v>
      </c>
      <c r="O6651" s="8" t="s">
        <v>3186</v>
      </c>
      <c r="P6651" s="8" t="s">
        <v>3423</v>
      </c>
    </row>
    <row r="6652" spans="1:16" x14ac:dyDescent="0.2">
      <c r="A6652" s="23" t="s">
        <v>4095</v>
      </c>
      <c r="B6652" s="9" t="s">
        <v>3143</v>
      </c>
      <c r="C6652" s="8" t="s">
        <v>6</v>
      </c>
      <c r="D6652" s="8">
        <v>2</v>
      </c>
      <c r="G6652" s="7" t="s">
        <v>3657</v>
      </c>
      <c r="H6652" s="8" t="s">
        <v>4497</v>
      </c>
      <c r="I6652" s="21" t="str">
        <f t="shared" si="173"/>
        <v>NAO_2_20RL</v>
      </c>
      <c r="J6652" s="11">
        <f>VLOOKUP(I6652,'[3]De Para Agregador'!$G$1:$H$636,2,FALSE)</f>
        <v>169</v>
      </c>
      <c r="K6652" s="22" t="s">
        <v>4712</v>
      </c>
      <c r="O6652" s="8" t="s">
        <v>3186</v>
      </c>
      <c r="P6652" s="8" t="s">
        <v>3423</v>
      </c>
    </row>
    <row r="6653" spans="1:16" x14ac:dyDescent="0.2">
      <c r="A6653" s="23" t="s">
        <v>4095</v>
      </c>
      <c r="B6653" s="9" t="s">
        <v>3143</v>
      </c>
      <c r="C6653" s="8" t="s">
        <v>6</v>
      </c>
      <c r="D6653" s="8">
        <v>2</v>
      </c>
      <c r="G6653" s="7" t="s">
        <v>3657</v>
      </c>
      <c r="H6653" s="8" t="s">
        <v>4497</v>
      </c>
      <c r="I6653" s="21" t="str">
        <f t="shared" si="173"/>
        <v>NAO_2_20RL</v>
      </c>
      <c r="J6653" s="11">
        <f>VLOOKUP(I6653,'[3]De Para Agregador'!$G$1:$H$636,2,FALSE)</f>
        <v>169</v>
      </c>
      <c r="K6653" s="22" t="s">
        <v>4712</v>
      </c>
      <c r="O6653" s="8" t="s">
        <v>3186</v>
      </c>
      <c r="P6653" s="8" t="s">
        <v>3423</v>
      </c>
    </row>
    <row r="6654" spans="1:16" x14ac:dyDescent="0.2">
      <c r="A6654" s="23" t="s">
        <v>4323</v>
      </c>
      <c r="B6654" s="9" t="s">
        <v>3143</v>
      </c>
      <c r="C6654" s="8" t="s">
        <v>6</v>
      </c>
      <c r="D6654" s="8">
        <v>2</v>
      </c>
      <c r="G6654" s="7" t="s">
        <v>3878</v>
      </c>
      <c r="H6654" s="8" t="s">
        <v>4497</v>
      </c>
      <c r="I6654" s="21" t="str">
        <f t="shared" si="173"/>
        <v>NAO_2_20RL</v>
      </c>
      <c r="J6654" s="11">
        <f>VLOOKUP(I6654,'[3]De Para Agregador'!$G$1:$H$636,2,FALSE)</f>
        <v>169</v>
      </c>
      <c r="K6654" s="22" t="s">
        <v>4712</v>
      </c>
      <c r="O6654" s="8" t="s">
        <v>3186</v>
      </c>
      <c r="P6654" s="8" t="s">
        <v>3423</v>
      </c>
    </row>
    <row r="6655" spans="1:16" x14ac:dyDescent="0.2">
      <c r="A6655" s="23" t="s">
        <v>4095</v>
      </c>
      <c r="B6655" s="9" t="s">
        <v>3143</v>
      </c>
      <c r="C6655" s="8" t="s">
        <v>6</v>
      </c>
      <c r="D6655" s="8">
        <v>2</v>
      </c>
      <c r="G6655" s="7" t="s">
        <v>3657</v>
      </c>
      <c r="H6655" s="8" t="s">
        <v>4497</v>
      </c>
      <c r="I6655" s="21" t="str">
        <f t="shared" si="173"/>
        <v>NAO_2_20RL</v>
      </c>
      <c r="J6655" s="11">
        <f>VLOOKUP(I6655,'[3]De Para Agregador'!$G$1:$H$636,2,FALSE)</f>
        <v>169</v>
      </c>
      <c r="K6655" s="22" t="s">
        <v>4712</v>
      </c>
      <c r="O6655" s="8" t="s">
        <v>3186</v>
      </c>
      <c r="P6655" s="8" t="s">
        <v>3423</v>
      </c>
    </row>
    <row r="6656" spans="1:16" x14ac:dyDescent="0.2">
      <c r="A6656" s="23" t="s">
        <v>4095</v>
      </c>
      <c r="B6656" s="9" t="s">
        <v>3143</v>
      </c>
      <c r="C6656" s="8" t="s">
        <v>6</v>
      </c>
      <c r="D6656" s="8">
        <v>2</v>
      </c>
      <c r="G6656" s="7" t="s">
        <v>3657</v>
      </c>
      <c r="H6656" s="8" t="s">
        <v>4497</v>
      </c>
      <c r="I6656" s="21" t="str">
        <f t="shared" si="173"/>
        <v>NAO_2_20RL</v>
      </c>
      <c r="J6656" s="11">
        <f>VLOOKUP(I6656,'[3]De Para Agregador'!$G$1:$H$636,2,FALSE)</f>
        <v>169</v>
      </c>
      <c r="K6656" s="22" t="s">
        <v>4712</v>
      </c>
      <c r="O6656" s="8" t="s">
        <v>3186</v>
      </c>
      <c r="P6656" s="8" t="s">
        <v>3423</v>
      </c>
    </row>
    <row r="6657" spans="1:16" x14ac:dyDescent="0.2">
      <c r="A6657" s="23" t="s">
        <v>4095</v>
      </c>
      <c r="B6657" s="9" t="s">
        <v>3143</v>
      </c>
      <c r="C6657" s="8" t="s">
        <v>6</v>
      </c>
      <c r="D6657" s="8">
        <v>2</v>
      </c>
      <c r="G6657" s="7" t="s">
        <v>3657</v>
      </c>
      <c r="H6657" s="8" t="s">
        <v>4497</v>
      </c>
      <c r="I6657" s="21" t="str">
        <f t="shared" si="173"/>
        <v>NAO_2_20RL</v>
      </c>
      <c r="J6657" s="11">
        <f>VLOOKUP(I6657,'[3]De Para Agregador'!$G$1:$H$636,2,FALSE)</f>
        <v>169</v>
      </c>
      <c r="K6657" s="22" t="s">
        <v>4712</v>
      </c>
      <c r="O6657" s="8" t="s">
        <v>3186</v>
      </c>
      <c r="P6657" s="8" t="s">
        <v>3423</v>
      </c>
    </row>
    <row r="6658" spans="1:16" x14ac:dyDescent="0.2">
      <c r="A6658" s="23" t="s">
        <v>4095</v>
      </c>
      <c r="B6658" s="9" t="s">
        <v>3143</v>
      </c>
      <c r="C6658" s="8" t="s">
        <v>6</v>
      </c>
      <c r="D6658" s="8">
        <v>2</v>
      </c>
      <c r="G6658" s="7" t="s">
        <v>3657</v>
      </c>
      <c r="H6658" s="8" t="s">
        <v>4497</v>
      </c>
      <c r="I6658" s="21" t="str">
        <f t="shared" si="173"/>
        <v>NAO_2_20RL</v>
      </c>
      <c r="J6658" s="11">
        <f>VLOOKUP(I6658,'[3]De Para Agregador'!$G$1:$H$636,2,FALSE)</f>
        <v>169</v>
      </c>
      <c r="K6658" s="22" t="s">
        <v>4712</v>
      </c>
      <c r="O6658" s="8" t="s">
        <v>3186</v>
      </c>
      <c r="P6658" s="8" t="s">
        <v>3423</v>
      </c>
    </row>
    <row r="6659" spans="1:16" x14ac:dyDescent="0.2">
      <c r="A6659" s="23" t="s">
        <v>4095</v>
      </c>
      <c r="B6659" s="9" t="s">
        <v>3143</v>
      </c>
      <c r="C6659" s="8" t="s">
        <v>6</v>
      </c>
      <c r="D6659" s="8">
        <v>2</v>
      </c>
      <c r="G6659" s="7" t="s">
        <v>3657</v>
      </c>
      <c r="H6659" s="8" t="s">
        <v>4497</v>
      </c>
      <c r="I6659" s="21" t="str">
        <f t="shared" si="173"/>
        <v>NAO_2_20RL</v>
      </c>
      <c r="J6659" s="11">
        <f>VLOOKUP(I6659,'[3]De Para Agregador'!$G$1:$H$636,2,FALSE)</f>
        <v>169</v>
      </c>
      <c r="K6659" s="22" t="s">
        <v>4712</v>
      </c>
      <c r="O6659" s="8" t="s">
        <v>3186</v>
      </c>
      <c r="P6659" s="8" t="s">
        <v>3423</v>
      </c>
    </row>
    <row r="6660" spans="1:16" x14ac:dyDescent="0.2">
      <c r="A6660" s="23" t="s">
        <v>4323</v>
      </c>
      <c r="B6660" s="9" t="s">
        <v>3143</v>
      </c>
      <c r="C6660" s="8" t="s">
        <v>6</v>
      </c>
      <c r="D6660" s="8">
        <v>2</v>
      </c>
      <c r="G6660" s="7" t="s">
        <v>3878</v>
      </c>
      <c r="H6660" s="8" t="s">
        <v>4497</v>
      </c>
      <c r="I6660" s="21" t="str">
        <f t="shared" si="173"/>
        <v>NAO_2_20RL</v>
      </c>
      <c r="J6660" s="11">
        <f>VLOOKUP(I6660,'[3]De Para Agregador'!$G$1:$H$636,2,FALSE)</f>
        <v>169</v>
      </c>
      <c r="K6660" s="22" t="s">
        <v>4712</v>
      </c>
      <c r="O6660" s="8" t="s">
        <v>3186</v>
      </c>
      <c r="P6660" s="8" t="s">
        <v>3423</v>
      </c>
    </row>
    <row r="6661" spans="1:16" x14ac:dyDescent="0.2">
      <c r="A6661" s="23" t="s">
        <v>4095</v>
      </c>
      <c r="B6661" s="9" t="s">
        <v>3143</v>
      </c>
      <c r="C6661" s="8" t="s">
        <v>6</v>
      </c>
      <c r="D6661" s="8">
        <v>2</v>
      </c>
      <c r="G6661" s="7" t="s">
        <v>3657</v>
      </c>
      <c r="H6661" s="8" t="s">
        <v>4497</v>
      </c>
      <c r="I6661" s="21" t="str">
        <f t="shared" si="173"/>
        <v>NAO_2_20RL</v>
      </c>
      <c r="J6661" s="11">
        <f>VLOOKUP(I6661,'[3]De Para Agregador'!$G$1:$H$636,2,FALSE)</f>
        <v>169</v>
      </c>
      <c r="K6661" s="22" t="s">
        <v>4712</v>
      </c>
      <c r="O6661" s="8" t="s">
        <v>3186</v>
      </c>
      <c r="P6661" s="8" t="s">
        <v>3423</v>
      </c>
    </row>
    <row r="6662" spans="1:16" x14ac:dyDescent="0.2">
      <c r="A6662" s="23" t="s">
        <v>4095</v>
      </c>
      <c r="B6662" s="9" t="s">
        <v>3143</v>
      </c>
      <c r="C6662" s="8" t="s">
        <v>6</v>
      </c>
      <c r="D6662" s="8">
        <v>2</v>
      </c>
      <c r="G6662" s="7" t="s">
        <v>3657</v>
      </c>
      <c r="H6662" s="8" t="s">
        <v>4497</v>
      </c>
      <c r="I6662" s="21" t="str">
        <f t="shared" si="173"/>
        <v>NAO_2_20RL</v>
      </c>
      <c r="J6662" s="11">
        <f>VLOOKUP(I6662,'[3]De Para Agregador'!$G$1:$H$636,2,FALSE)</f>
        <v>169</v>
      </c>
      <c r="K6662" s="22" t="s">
        <v>4712</v>
      </c>
      <c r="O6662" s="8" t="s">
        <v>3186</v>
      </c>
      <c r="P6662" s="8" t="s">
        <v>3423</v>
      </c>
    </row>
    <row r="6663" spans="1:16" x14ac:dyDescent="0.2">
      <c r="A6663" s="23" t="s">
        <v>4095</v>
      </c>
      <c r="B6663" s="9" t="s">
        <v>3143</v>
      </c>
      <c r="C6663" s="8" t="s">
        <v>6</v>
      </c>
      <c r="D6663" s="8">
        <v>2</v>
      </c>
      <c r="G6663" s="7" t="s">
        <v>3657</v>
      </c>
      <c r="H6663" s="8" t="s">
        <v>4497</v>
      </c>
      <c r="I6663" s="21" t="str">
        <f t="shared" si="173"/>
        <v>NAO_2_20RL</v>
      </c>
      <c r="J6663" s="11">
        <f>VLOOKUP(I6663,'[3]De Para Agregador'!$G$1:$H$636,2,FALSE)</f>
        <v>169</v>
      </c>
      <c r="K6663" s="22" t="s">
        <v>4712</v>
      </c>
      <c r="O6663" s="8" t="s">
        <v>3186</v>
      </c>
      <c r="P6663" s="8" t="s">
        <v>3423</v>
      </c>
    </row>
    <row r="6664" spans="1:16" x14ac:dyDescent="0.2">
      <c r="A6664" s="23" t="s">
        <v>4095</v>
      </c>
      <c r="B6664" s="9" t="s">
        <v>3143</v>
      </c>
      <c r="C6664" s="8" t="s">
        <v>6</v>
      </c>
      <c r="D6664" s="8">
        <v>2</v>
      </c>
      <c r="G6664" s="7" t="s">
        <v>3657</v>
      </c>
      <c r="H6664" s="8" t="s">
        <v>4497</v>
      </c>
      <c r="I6664" s="21" t="str">
        <f t="shared" si="173"/>
        <v>NAO_2_20RL</v>
      </c>
      <c r="J6664" s="11">
        <f>VLOOKUP(I6664,'[3]De Para Agregador'!$G$1:$H$636,2,FALSE)</f>
        <v>169</v>
      </c>
      <c r="K6664" s="22" t="s">
        <v>4712</v>
      </c>
      <c r="O6664" s="8" t="s">
        <v>3186</v>
      </c>
      <c r="P6664" s="8" t="s">
        <v>3423</v>
      </c>
    </row>
    <row r="6665" spans="1:16" x14ac:dyDescent="0.2">
      <c r="A6665" s="23" t="s">
        <v>4095</v>
      </c>
      <c r="B6665" s="9" t="s">
        <v>3143</v>
      </c>
      <c r="C6665" s="8" t="s">
        <v>6</v>
      </c>
      <c r="D6665" s="8">
        <v>2</v>
      </c>
      <c r="G6665" s="7" t="s">
        <v>3657</v>
      </c>
      <c r="H6665" s="8" t="s">
        <v>4497</v>
      </c>
      <c r="I6665" s="21" t="str">
        <f t="shared" si="173"/>
        <v>NAO_2_20RL</v>
      </c>
      <c r="J6665" s="11">
        <f>VLOOKUP(I6665,'[3]De Para Agregador'!$G$1:$H$636,2,FALSE)</f>
        <v>169</v>
      </c>
      <c r="K6665" s="22" t="s">
        <v>4712</v>
      </c>
      <c r="O6665" s="8" t="s">
        <v>3186</v>
      </c>
      <c r="P6665" s="8" t="s">
        <v>3423</v>
      </c>
    </row>
    <row r="6666" spans="1:16" x14ac:dyDescent="0.2">
      <c r="A6666" s="23" t="s">
        <v>4095</v>
      </c>
      <c r="B6666" s="9" t="s">
        <v>3143</v>
      </c>
      <c r="C6666" s="8" t="s">
        <v>6</v>
      </c>
      <c r="D6666" s="8">
        <v>2</v>
      </c>
      <c r="G6666" s="7" t="s">
        <v>3657</v>
      </c>
      <c r="H6666" s="8" t="s">
        <v>4497</v>
      </c>
      <c r="I6666" s="21" t="str">
        <f t="shared" si="173"/>
        <v>NAO_2_20RL</v>
      </c>
      <c r="J6666" s="11">
        <f>VLOOKUP(I6666,'[3]De Para Agregador'!$G$1:$H$636,2,FALSE)</f>
        <v>169</v>
      </c>
      <c r="K6666" s="22" t="s">
        <v>4712</v>
      </c>
      <c r="O6666" s="8" t="s">
        <v>3186</v>
      </c>
      <c r="P6666" s="8" t="s">
        <v>3423</v>
      </c>
    </row>
    <row r="6667" spans="1:16" x14ac:dyDescent="0.2">
      <c r="A6667" s="23" t="s">
        <v>4095</v>
      </c>
      <c r="B6667" s="9" t="s">
        <v>3143</v>
      </c>
      <c r="C6667" s="8" t="s">
        <v>6</v>
      </c>
      <c r="D6667" s="8">
        <v>2</v>
      </c>
      <c r="G6667" s="7" t="s">
        <v>3657</v>
      </c>
      <c r="H6667" s="8" t="s">
        <v>4497</v>
      </c>
      <c r="I6667" s="21" t="str">
        <f t="shared" si="173"/>
        <v>NAO_2_20RL</v>
      </c>
      <c r="J6667" s="11">
        <f>VLOOKUP(I6667,'[3]De Para Agregador'!$G$1:$H$636,2,FALSE)</f>
        <v>169</v>
      </c>
      <c r="K6667" s="22" t="s">
        <v>4712</v>
      </c>
      <c r="O6667" s="8" t="s">
        <v>3186</v>
      </c>
      <c r="P6667" s="8" t="s">
        <v>3423</v>
      </c>
    </row>
    <row r="6668" spans="1:16" x14ac:dyDescent="0.2">
      <c r="A6668" s="23" t="s">
        <v>4323</v>
      </c>
      <c r="B6668" s="9" t="s">
        <v>3143</v>
      </c>
      <c r="C6668" s="8" t="s">
        <v>6</v>
      </c>
      <c r="D6668" s="8">
        <v>2</v>
      </c>
      <c r="G6668" s="7" t="s">
        <v>3878</v>
      </c>
      <c r="H6668" s="8" t="s">
        <v>4497</v>
      </c>
      <c r="I6668" s="21" t="str">
        <f t="shared" si="173"/>
        <v>NAO_2_20RL</v>
      </c>
      <c r="J6668" s="11">
        <f>VLOOKUP(I6668,'[3]De Para Agregador'!$G$1:$H$636,2,FALSE)</f>
        <v>169</v>
      </c>
      <c r="K6668" s="22" t="s">
        <v>4712</v>
      </c>
      <c r="O6668" s="8" t="s">
        <v>3186</v>
      </c>
      <c r="P6668" s="8" t="s">
        <v>3423</v>
      </c>
    </row>
    <row r="6669" spans="1:16" x14ac:dyDescent="0.2">
      <c r="A6669" s="23" t="s">
        <v>4095</v>
      </c>
      <c r="B6669" s="9" t="s">
        <v>3143</v>
      </c>
      <c r="C6669" s="8" t="s">
        <v>6</v>
      </c>
      <c r="D6669" s="8">
        <v>2</v>
      </c>
      <c r="G6669" s="7" t="s">
        <v>3657</v>
      </c>
      <c r="H6669" s="8" t="s">
        <v>4497</v>
      </c>
      <c r="I6669" s="21" t="str">
        <f t="shared" si="173"/>
        <v>NAO_2_20RL</v>
      </c>
      <c r="J6669" s="11">
        <f>VLOOKUP(I6669,'[3]De Para Agregador'!$G$1:$H$636,2,FALSE)</f>
        <v>169</v>
      </c>
      <c r="K6669" s="22" t="s">
        <v>4712</v>
      </c>
      <c r="O6669" s="8" t="s">
        <v>3186</v>
      </c>
      <c r="P6669" s="8" t="s">
        <v>3423</v>
      </c>
    </row>
    <row r="6670" spans="1:16" x14ac:dyDescent="0.2">
      <c r="A6670" s="23" t="s">
        <v>4095</v>
      </c>
      <c r="B6670" s="9" t="s">
        <v>3143</v>
      </c>
      <c r="C6670" s="8" t="s">
        <v>6</v>
      </c>
      <c r="D6670" s="8">
        <v>2</v>
      </c>
      <c r="G6670" s="7" t="s">
        <v>3657</v>
      </c>
      <c r="H6670" s="8" t="s">
        <v>4497</v>
      </c>
      <c r="I6670" s="21" t="str">
        <f t="shared" si="173"/>
        <v>NAO_2_20RL</v>
      </c>
      <c r="J6670" s="11">
        <f>VLOOKUP(I6670,'[3]De Para Agregador'!$G$1:$H$636,2,FALSE)</f>
        <v>169</v>
      </c>
      <c r="K6670" s="22" t="s">
        <v>4712</v>
      </c>
      <c r="O6670" s="8" t="s">
        <v>3186</v>
      </c>
      <c r="P6670" s="8" t="s">
        <v>3423</v>
      </c>
    </row>
    <row r="6671" spans="1:16" x14ac:dyDescent="0.2">
      <c r="A6671" s="23" t="s">
        <v>4095</v>
      </c>
      <c r="B6671" s="9" t="s">
        <v>3143</v>
      </c>
      <c r="C6671" s="8" t="s">
        <v>6</v>
      </c>
      <c r="D6671" s="8">
        <v>2</v>
      </c>
      <c r="G6671" s="7" t="s">
        <v>3657</v>
      </c>
      <c r="H6671" s="8" t="s">
        <v>4497</v>
      </c>
      <c r="I6671" s="21" t="str">
        <f t="shared" si="173"/>
        <v>NAO_2_20RL</v>
      </c>
      <c r="J6671" s="11">
        <f>VLOOKUP(I6671,'[3]De Para Agregador'!$G$1:$H$636,2,FALSE)</f>
        <v>169</v>
      </c>
      <c r="K6671" s="22" t="s">
        <v>4712</v>
      </c>
      <c r="O6671" s="8" t="s">
        <v>3186</v>
      </c>
      <c r="P6671" s="8" t="s">
        <v>3423</v>
      </c>
    </row>
    <row r="6672" spans="1:16" x14ac:dyDescent="0.2">
      <c r="A6672" s="23" t="s">
        <v>4095</v>
      </c>
      <c r="B6672" s="9" t="s">
        <v>3143</v>
      </c>
      <c r="C6672" s="8" t="s">
        <v>6</v>
      </c>
      <c r="D6672" s="8">
        <v>2</v>
      </c>
      <c r="G6672" s="7" t="s">
        <v>3657</v>
      </c>
      <c r="H6672" s="8" t="s">
        <v>4497</v>
      </c>
      <c r="I6672" s="21" t="str">
        <f t="shared" si="173"/>
        <v>NAO_2_20RL</v>
      </c>
      <c r="J6672" s="11">
        <f>VLOOKUP(I6672,'[3]De Para Agregador'!$G$1:$H$636,2,FALSE)</f>
        <v>169</v>
      </c>
      <c r="K6672" s="22" t="s">
        <v>4712</v>
      </c>
      <c r="O6672" s="8" t="s">
        <v>3186</v>
      </c>
      <c r="P6672" s="8" t="s">
        <v>3423</v>
      </c>
    </row>
    <row r="6673" spans="1:16" x14ac:dyDescent="0.2">
      <c r="A6673" s="23" t="s">
        <v>4095</v>
      </c>
      <c r="B6673" s="9" t="s">
        <v>3143</v>
      </c>
      <c r="C6673" s="8" t="s">
        <v>6</v>
      </c>
      <c r="D6673" s="8">
        <v>2</v>
      </c>
      <c r="G6673" s="7" t="s">
        <v>3657</v>
      </c>
      <c r="H6673" s="8" t="s">
        <v>4497</v>
      </c>
      <c r="I6673" s="21" t="str">
        <f t="shared" si="173"/>
        <v>NAO_2_20RL</v>
      </c>
      <c r="J6673" s="11">
        <f>VLOOKUP(I6673,'[3]De Para Agregador'!$G$1:$H$636,2,FALSE)</f>
        <v>169</v>
      </c>
      <c r="K6673" s="22" t="s">
        <v>4712</v>
      </c>
      <c r="O6673" s="8" t="s">
        <v>3186</v>
      </c>
      <c r="P6673" s="8" t="s">
        <v>3423</v>
      </c>
    </row>
    <row r="6674" spans="1:16" x14ac:dyDescent="0.2">
      <c r="A6674" s="23" t="s">
        <v>4095</v>
      </c>
      <c r="B6674" s="9" t="s">
        <v>3143</v>
      </c>
      <c r="C6674" s="8" t="s">
        <v>6</v>
      </c>
      <c r="D6674" s="8">
        <v>2</v>
      </c>
      <c r="G6674" s="7" t="s">
        <v>3657</v>
      </c>
      <c r="H6674" s="8" t="s">
        <v>4497</v>
      </c>
      <c r="I6674" s="21" t="str">
        <f t="shared" si="173"/>
        <v>NAO_2_20RL</v>
      </c>
      <c r="J6674" s="11">
        <f>VLOOKUP(I6674,'[3]De Para Agregador'!$G$1:$H$636,2,FALSE)</f>
        <v>169</v>
      </c>
      <c r="K6674" s="22" t="s">
        <v>4712</v>
      </c>
      <c r="O6674" s="8" t="s">
        <v>3186</v>
      </c>
      <c r="P6674" s="8" t="s">
        <v>3423</v>
      </c>
    </row>
    <row r="6675" spans="1:16" x14ac:dyDescent="0.2">
      <c r="A6675" s="23" t="s">
        <v>4095</v>
      </c>
      <c r="B6675" s="9" t="s">
        <v>3143</v>
      </c>
      <c r="C6675" s="8" t="s">
        <v>6</v>
      </c>
      <c r="D6675" s="8">
        <v>2</v>
      </c>
      <c r="G6675" s="7" t="s">
        <v>3657</v>
      </c>
      <c r="H6675" s="8" t="s">
        <v>4497</v>
      </c>
      <c r="I6675" s="21" t="str">
        <f t="shared" si="173"/>
        <v>NAO_2_20RL</v>
      </c>
      <c r="J6675" s="11">
        <f>VLOOKUP(I6675,'[3]De Para Agregador'!$G$1:$H$636,2,FALSE)</f>
        <v>169</v>
      </c>
      <c r="K6675" s="22" t="s">
        <v>4712</v>
      </c>
      <c r="O6675" s="8" t="s">
        <v>3186</v>
      </c>
      <c r="P6675" s="8" t="s">
        <v>3423</v>
      </c>
    </row>
    <row r="6676" spans="1:16" x14ac:dyDescent="0.2">
      <c r="A6676" s="23" t="s">
        <v>4095</v>
      </c>
      <c r="B6676" s="9" t="s">
        <v>3143</v>
      </c>
      <c r="C6676" s="8" t="s">
        <v>6</v>
      </c>
      <c r="D6676" s="8">
        <v>2</v>
      </c>
      <c r="G6676" s="7" t="s">
        <v>3657</v>
      </c>
      <c r="H6676" s="8" t="s">
        <v>4497</v>
      </c>
      <c r="I6676" s="21" t="str">
        <f t="shared" si="173"/>
        <v>NAO_2_20RL</v>
      </c>
      <c r="J6676" s="11">
        <f>VLOOKUP(I6676,'[3]De Para Agregador'!$G$1:$H$636,2,FALSE)</f>
        <v>169</v>
      </c>
      <c r="K6676" s="22" t="s">
        <v>4712</v>
      </c>
      <c r="O6676" s="8" t="s">
        <v>3186</v>
      </c>
      <c r="P6676" s="8" t="s">
        <v>3423</v>
      </c>
    </row>
    <row r="6677" spans="1:16" x14ac:dyDescent="0.2">
      <c r="A6677" s="23" t="s">
        <v>4095</v>
      </c>
      <c r="B6677" s="9" t="s">
        <v>3143</v>
      </c>
      <c r="C6677" s="8" t="s">
        <v>6</v>
      </c>
      <c r="D6677" s="8">
        <v>2</v>
      </c>
      <c r="G6677" s="7" t="s">
        <v>3657</v>
      </c>
      <c r="H6677" s="8" t="s">
        <v>4497</v>
      </c>
      <c r="I6677" s="21" t="str">
        <f t="shared" si="173"/>
        <v>NAO_2_20RL</v>
      </c>
      <c r="J6677" s="11">
        <f>VLOOKUP(I6677,'[3]De Para Agregador'!$G$1:$H$636,2,FALSE)</f>
        <v>169</v>
      </c>
      <c r="K6677" s="22" t="s">
        <v>4712</v>
      </c>
      <c r="O6677" s="8" t="s">
        <v>3186</v>
      </c>
      <c r="P6677" s="8" t="s">
        <v>3423</v>
      </c>
    </row>
    <row r="6678" spans="1:16" x14ac:dyDescent="0.2">
      <c r="A6678" s="23" t="s">
        <v>4323</v>
      </c>
      <c r="B6678" s="9" t="s">
        <v>3143</v>
      </c>
      <c r="C6678" s="8" t="s">
        <v>6</v>
      </c>
      <c r="D6678" s="8">
        <v>2</v>
      </c>
      <c r="G6678" s="7" t="s">
        <v>3878</v>
      </c>
      <c r="H6678" s="8" t="s">
        <v>4497</v>
      </c>
      <c r="I6678" s="21" t="str">
        <f t="shared" si="173"/>
        <v>NAO_2_20RL</v>
      </c>
      <c r="J6678" s="11">
        <f>VLOOKUP(I6678,'[3]De Para Agregador'!$G$1:$H$636,2,FALSE)</f>
        <v>169</v>
      </c>
      <c r="K6678" s="22" t="s">
        <v>4712</v>
      </c>
      <c r="O6678" s="8" t="s">
        <v>3186</v>
      </c>
      <c r="P6678" s="8" t="s">
        <v>3423</v>
      </c>
    </row>
    <row r="6679" spans="1:16" x14ac:dyDescent="0.2">
      <c r="A6679" s="23" t="s">
        <v>4095</v>
      </c>
      <c r="B6679" s="9" t="s">
        <v>3143</v>
      </c>
      <c r="C6679" s="8" t="s">
        <v>6</v>
      </c>
      <c r="D6679" s="8">
        <v>2</v>
      </c>
      <c r="G6679" s="7" t="s">
        <v>3657</v>
      </c>
      <c r="H6679" s="8" t="s">
        <v>4497</v>
      </c>
      <c r="I6679" s="21" t="str">
        <f t="shared" si="173"/>
        <v>NAO_2_20RL</v>
      </c>
      <c r="J6679" s="11">
        <f>VLOOKUP(I6679,'[3]De Para Agregador'!$G$1:$H$636,2,FALSE)</f>
        <v>169</v>
      </c>
      <c r="K6679" s="22" t="s">
        <v>4712</v>
      </c>
      <c r="O6679" s="8" t="s">
        <v>3186</v>
      </c>
      <c r="P6679" s="8" t="s">
        <v>3423</v>
      </c>
    </row>
    <row r="6680" spans="1:16" x14ac:dyDescent="0.2">
      <c r="A6680" s="23" t="s">
        <v>4095</v>
      </c>
      <c r="B6680" s="9" t="s">
        <v>3143</v>
      </c>
      <c r="C6680" s="8" t="s">
        <v>6</v>
      </c>
      <c r="D6680" s="8">
        <v>2</v>
      </c>
      <c r="G6680" s="7" t="s">
        <v>3657</v>
      </c>
      <c r="H6680" s="8" t="s">
        <v>4497</v>
      </c>
      <c r="I6680" s="21" t="str">
        <f t="shared" si="173"/>
        <v>NAO_2_20RL</v>
      </c>
      <c r="J6680" s="11">
        <f>VLOOKUP(I6680,'[3]De Para Agregador'!$G$1:$H$636,2,FALSE)</f>
        <v>169</v>
      </c>
      <c r="K6680" s="22" t="s">
        <v>4712</v>
      </c>
      <c r="O6680" s="8" t="s">
        <v>3186</v>
      </c>
      <c r="P6680" s="8" t="s">
        <v>3423</v>
      </c>
    </row>
    <row r="6681" spans="1:16" x14ac:dyDescent="0.2">
      <c r="A6681" s="23" t="s">
        <v>4095</v>
      </c>
      <c r="B6681" s="9" t="s">
        <v>3143</v>
      </c>
      <c r="C6681" s="8" t="s">
        <v>6</v>
      </c>
      <c r="D6681" s="8">
        <v>2</v>
      </c>
      <c r="G6681" s="7" t="s">
        <v>3657</v>
      </c>
      <c r="H6681" s="8" t="s">
        <v>4497</v>
      </c>
      <c r="I6681" s="21" t="str">
        <f t="shared" si="173"/>
        <v>NAO_2_20RL</v>
      </c>
      <c r="J6681" s="11">
        <f>VLOOKUP(I6681,'[3]De Para Agregador'!$G$1:$H$636,2,FALSE)</f>
        <v>169</v>
      </c>
      <c r="K6681" s="22" t="s">
        <v>4712</v>
      </c>
      <c r="O6681" s="8" t="s">
        <v>3186</v>
      </c>
      <c r="P6681" s="8" t="s">
        <v>3423</v>
      </c>
    </row>
    <row r="6682" spans="1:16" x14ac:dyDescent="0.2">
      <c r="A6682" s="23" t="s">
        <v>4095</v>
      </c>
      <c r="B6682" s="9" t="s">
        <v>3143</v>
      </c>
      <c r="C6682" s="8" t="s">
        <v>6</v>
      </c>
      <c r="D6682" s="8">
        <v>2</v>
      </c>
      <c r="G6682" s="7" t="s">
        <v>3657</v>
      </c>
      <c r="H6682" s="8" t="s">
        <v>4497</v>
      </c>
      <c r="I6682" s="21" t="str">
        <f t="shared" ref="I6682:I6745" si="174">CONCATENATE(C6682,"_",D6682,"_",O6682)</f>
        <v>NAO_2_20RL</v>
      </c>
      <c r="J6682" s="11">
        <f>VLOOKUP(I6682,'[3]De Para Agregador'!$G$1:$H$636,2,FALSE)</f>
        <v>169</v>
      </c>
      <c r="K6682" s="22" t="s">
        <v>4712</v>
      </c>
      <c r="O6682" s="8" t="s">
        <v>3186</v>
      </c>
      <c r="P6682" s="8" t="s">
        <v>3423</v>
      </c>
    </row>
    <row r="6683" spans="1:16" x14ac:dyDescent="0.2">
      <c r="A6683" s="23" t="s">
        <v>4095</v>
      </c>
      <c r="B6683" s="9" t="s">
        <v>3143</v>
      </c>
      <c r="C6683" s="8" t="s">
        <v>6</v>
      </c>
      <c r="D6683" s="8">
        <v>2</v>
      </c>
      <c r="G6683" s="7" t="s">
        <v>3657</v>
      </c>
      <c r="H6683" s="8" t="s">
        <v>4497</v>
      </c>
      <c r="I6683" s="21" t="str">
        <f t="shared" si="174"/>
        <v>NAO_2_20RL</v>
      </c>
      <c r="J6683" s="11">
        <f>VLOOKUP(I6683,'[3]De Para Agregador'!$G$1:$H$636,2,FALSE)</f>
        <v>169</v>
      </c>
      <c r="K6683" s="22" t="s">
        <v>4712</v>
      </c>
      <c r="O6683" s="8" t="s">
        <v>3186</v>
      </c>
      <c r="P6683" s="8" t="s">
        <v>3423</v>
      </c>
    </row>
    <row r="6684" spans="1:16" x14ac:dyDescent="0.2">
      <c r="A6684" s="23" t="s">
        <v>4095</v>
      </c>
      <c r="B6684" s="9" t="s">
        <v>3143</v>
      </c>
      <c r="C6684" s="8" t="s">
        <v>6</v>
      </c>
      <c r="D6684" s="8">
        <v>2</v>
      </c>
      <c r="G6684" s="7" t="s">
        <v>3657</v>
      </c>
      <c r="H6684" s="8" t="s">
        <v>4497</v>
      </c>
      <c r="I6684" s="21" t="str">
        <f t="shared" si="174"/>
        <v>NAO_2_20RL</v>
      </c>
      <c r="J6684" s="11">
        <f>VLOOKUP(I6684,'[3]De Para Agregador'!$G$1:$H$636,2,FALSE)</f>
        <v>169</v>
      </c>
      <c r="K6684" s="22" t="s">
        <v>4712</v>
      </c>
      <c r="O6684" s="8" t="s">
        <v>3186</v>
      </c>
      <c r="P6684" s="8" t="s">
        <v>3423</v>
      </c>
    </row>
    <row r="6685" spans="1:16" x14ac:dyDescent="0.2">
      <c r="A6685" s="23" t="s">
        <v>4095</v>
      </c>
      <c r="B6685" s="9" t="s">
        <v>3143</v>
      </c>
      <c r="C6685" s="8" t="s">
        <v>6</v>
      </c>
      <c r="D6685" s="8">
        <v>2</v>
      </c>
      <c r="G6685" s="7" t="s">
        <v>3657</v>
      </c>
      <c r="H6685" s="8" t="s">
        <v>4497</v>
      </c>
      <c r="I6685" s="21" t="str">
        <f t="shared" si="174"/>
        <v>NAO_2_20RL</v>
      </c>
      <c r="J6685" s="11">
        <f>VLOOKUP(I6685,'[3]De Para Agregador'!$G$1:$H$636,2,FALSE)</f>
        <v>169</v>
      </c>
      <c r="K6685" s="22" t="s">
        <v>4712</v>
      </c>
      <c r="O6685" s="8" t="s">
        <v>3186</v>
      </c>
      <c r="P6685" s="8" t="s">
        <v>3423</v>
      </c>
    </row>
    <row r="6686" spans="1:16" x14ac:dyDescent="0.2">
      <c r="A6686" s="23" t="s">
        <v>4323</v>
      </c>
      <c r="B6686" s="9" t="s">
        <v>3143</v>
      </c>
      <c r="C6686" s="8" t="s">
        <v>6</v>
      </c>
      <c r="D6686" s="8">
        <v>2</v>
      </c>
      <c r="G6686" s="7" t="s">
        <v>3878</v>
      </c>
      <c r="H6686" s="8" t="s">
        <v>4497</v>
      </c>
      <c r="I6686" s="21" t="str">
        <f t="shared" si="174"/>
        <v>NAO_2_20RL</v>
      </c>
      <c r="J6686" s="11">
        <f>VLOOKUP(I6686,'[3]De Para Agregador'!$G$1:$H$636,2,FALSE)</f>
        <v>169</v>
      </c>
      <c r="K6686" s="22" t="s">
        <v>4712</v>
      </c>
      <c r="O6686" s="8" t="s">
        <v>3186</v>
      </c>
      <c r="P6686" s="8" t="s">
        <v>3423</v>
      </c>
    </row>
    <row r="6687" spans="1:16" x14ac:dyDescent="0.2">
      <c r="A6687" s="23" t="s">
        <v>4323</v>
      </c>
      <c r="B6687" s="9" t="s">
        <v>3143</v>
      </c>
      <c r="C6687" s="8" t="s">
        <v>6</v>
      </c>
      <c r="D6687" s="8">
        <v>2</v>
      </c>
      <c r="G6687" s="7" t="s">
        <v>3878</v>
      </c>
      <c r="H6687" s="8" t="s">
        <v>4497</v>
      </c>
      <c r="I6687" s="21" t="str">
        <f t="shared" si="174"/>
        <v>NAO_2_20RL</v>
      </c>
      <c r="J6687" s="11">
        <f>VLOOKUP(I6687,'[3]De Para Agregador'!$G$1:$H$636,2,FALSE)</f>
        <v>169</v>
      </c>
      <c r="K6687" s="22" t="s">
        <v>4712</v>
      </c>
      <c r="O6687" s="8" t="s">
        <v>3186</v>
      </c>
      <c r="P6687" s="8" t="s">
        <v>3423</v>
      </c>
    </row>
    <row r="6688" spans="1:16" x14ac:dyDescent="0.2">
      <c r="A6688" s="23" t="s">
        <v>4095</v>
      </c>
      <c r="B6688" s="9" t="s">
        <v>3143</v>
      </c>
      <c r="C6688" s="8" t="s">
        <v>6</v>
      </c>
      <c r="D6688" s="8">
        <v>2</v>
      </c>
      <c r="G6688" s="7" t="s">
        <v>3657</v>
      </c>
      <c r="H6688" s="8" t="s">
        <v>4497</v>
      </c>
      <c r="I6688" s="21" t="str">
        <f t="shared" si="174"/>
        <v>NAO_2_20RL</v>
      </c>
      <c r="J6688" s="11">
        <f>VLOOKUP(I6688,'[3]De Para Agregador'!$G$1:$H$636,2,FALSE)</f>
        <v>169</v>
      </c>
      <c r="K6688" s="22" t="s">
        <v>4712</v>
      </c>
      <c r="O6688" s="8" t="s">
        <v>3186</v>
      </c>
      <c r="P6688" s="8" t="s">
        <v>3423</v>
      </c>
    </row>
    <row r="6689" spans="1:16" x14ac:dyDescent="0.2">
      <c r="A6689" s="23" t="s">
        <v>4095</v>
      </c>
      <c r="B6689" s="9" t="s">
        <v>3143</v>
      </c>
      <c r="C6689" s="8" t="s">
        <v>6</v>
      </c>
      <c r="D6689" s="8">
        <v>2</v>
      </c>
      <c r="G6689" s="7" t="s">
        <v>3657</v>
      </c>
      <c r="H6689" s="8" t="s">
        <v>4497</v>
      </c>
      <c r="I6689" s="21" t="str">
        <f t="shared" si="174"/>
        <v>NAO_2_20RL</v>
      </c>
      <c r="J6689" s="11">
        <f>VLOOKUP(I6689,'[3]De Para Agregador'!$G$1:$H$636,2,FALSE)</f>
        <v>169</v>
      </c>
      <c r="K6689" s="22" t="s">
        <v>4712</v>
      </c>
      <c r="O6689" s="8" t="s">
        <v>3186</v>
      </c>
      <c r="P6689" s="8" t="s">
        <v>3423</v>
      </c>
    </row>
    <row r="6690" spans="1:16" x14ac:dyDescent="0.2">
      <c r="A6690" s="23" t="s">
        <v>4095</v>
      </c>
      <c r="B6690" s="9" t="s">
        <v>3143</v>
      </c>
      <c r="C6690" s="8" t="s">
        <v>6</v>
      </c>
      <c r="D6690" s="8">
        <v>2</v>
      </c>
      <c r="G6690" s="7" t="s">
        <v>3657</v>
      </c>
      <c r="H6690" s="8" t="s">
        <v>4497</v>
      </c>
      <c r="I6690" s="21" t="str">
        <f t="shared" si="174"/>
        <v>NAO_2_20RL</v>
      </c>
      <c r="J6690" s="11">
        <f>VLOOKUP(I6690,'[3]De Para Agregador'!$G$1:$H$636,2,FALSE)</f>
        <v>169</v>
      </c>
      <c r="K6690" s="22" t="s">
        <v>4712</v>
      </c>
      <c r="O6690" s="8" t="s">
        <v>3186</v>
      </c>
      <c r="P6690" s="8" t="s">
        <v>3423</v>
      </c>
    </row>
    <row r="6691" spans="1:16" x14ac:dyDescent="0.2">
      <c r="A6691" s="23" t="s">
        <v>4095</v>
      </c>
      <c r="B6691" s="9" t="s">
        <v>3143</v>
      </c>
      <c r="C6691" s="8" t="s">
        <v>6</v>
      </c>
      <c r="D6691" s="8">
        <v>2</v>
      </c>
      <c r="G6691" s="7" t="s">
        <v>3657</v>
      </c>
      <c r="H6691" s="8" t="s">
        <v>4497</v>
      </c>
      <c r="I6691" s="21" t="str">
        <f t="shared" si="174"/>
        <v>NAO_2_20RL</v>
      </c>
      <c r="J6691" s="11">
        <f>VLOOKUP(I6691,'[3]De Para Agregador'!$G$1:$H$636,2,FALSE)</f>
        <v>169</v>
      </c>
      <c r="K6691" s="22" t="s">
        <v>4712</v>
      </c>
      <c r="O6691" s="8" t="s">
        <v>3186</v>
      </c>
      <c r="P6691" s="8" t="s">
        <v>3423</v>
      </c>
    </row>
    <row r="6692" spans="1:16" x14ac:dyDescent="0.2">
      <c r="A6692" s="23" t="s">
        <v>4095</v>
      </c>
      <c r="B6692" s="9" t="s">
        <v>3143</v>
      </c>
      <c r="C6692" s="8" t="s">
        <v>6</v>
      </c>
      <c r="D6692" s="8">
        <v>2</v>
      </c>
      <c r="G6692" s="7" t="s">
        <v>3657</v>
      </c>
      <c r="H6692" s="8" t="s">
        <v>4497</v>
      </c>
      <c r="I6692" s="21" t="str">
        <f t="shared" si="174"/>
        <v>NAO_2_20RL</v>
      </c>
      <c r="J6692" s="11">
        <f>VLOOKUP(I6692,'[3]De Para Agregador'!$G$1:$H$636,2,FALSE)</f>
        <v>169</v>
      </c>
      <c r="K6692" s="22" t="s">
        <v>4712</v>
      </c>
      <c r="O6692" s="8" t="s">
        <v>3186</v>
      </c>
      <c r="P6692" s="8" t="s">
        <v>3423</v>
      </c>
    </row>
    <row r="6693" spans="1:16" x14ac:dyDescent="0.2">
      <c r="A6693" s="23" t="s">
        <v>4095</v>
      </c>
      <c r="B6693" s="9" t="s">
        <v>3143</v>
      </c>
      <c r="C6693" s="8" t="s">
        <v>6</v>
      </c>
      <c r="D6693" s="8">
        <v>2</v>
      </c>
      <c r="G6693" s="7" t="s">
        <v>3657</v>
      </c>
      <c r="H6693" s="8" t="s">
        <v>4497</v>
      </c>
      <c r="I6693" s="21" t="str">
        <f t="shared" si="174"/>
        <v>NAO_2_20RL</v>
      </c>
      <c r="J6693" s="11">
        <f>VLOOKUP(I6693,'[3]De Para Agregador'!$G$1:$H$636,2,FALSE)</f>
        <v>169</v>
      </c>
      <c r="K6693" s="22" t="s">
        <v>4712</v>
      </c>
      <c r="O6693" s="8" t="s">
        <v>3186</v>
      </c>
      <c r="P6693" s="8" t="s">
        <v>3423</v>
      </c>
    </row>
    <row r="6694" spans="1:16" x14ac:dyDescent="0.2">
      <c r="A6694" s="23" t="s">
        <v>4095</v>
      </c>
      <c r="B6694" s="9" t="s">
        <v>3143</v>
      </c>
      <c r="C6694" s="8" t="s">
        <v>6</v>
      </c>
      <c r="D6694" s="8">
        <v>2</v>
      </c>
      <c r="G6694" s="7" t="s">
        <v>3657</v>
      </c>
      <c r="H6694" s="8" t="s">
        <v>4497</v>
      </c>
      <c r="I6694" s="21" t="str">
        <f t="shared" si="174"/>
        <v>NAO_2_20RL</v>
      </c>
      <c r="J6694" s="11">
        <f>VLOOKUP(I6694,'[3]De Para Agregador'!$G$1:$H$636,2,FALSE)</f>
        <v>169</v>
      </c>
      <c r="K6694" s="22" t="s">
        <v>4712</v>
      </c>
      <c r="O6694" s="8" t="s">
        <v>3186</v>
      </c>
      <c r="P6694" s="8" t="s">
        <v>3423</v>
      </c>
    </row>
    <row r="6695" spans="1:16" x14ac:dyDescent="0.2">
      <c r="A6695" s="23" t="s">
        <v>4095</v>
      </c>
      <c r="B6695" s="9" t="s">
        <v>3143</v>
      </c>
      <c r="C6695" s="8" t="s">
        <v>6</v>
      </c>
      <c r="D6695" s="8">
        <v>2</v>
      </c>
      <c r="G6695" s="7" t="s">
        <v>3657</v>
      </c>
      <c r="H6695" s="8" t="s">
        <v>4497</v>
      </c>
      <c r="I6695" s="21" t="str">
        <f t="shared" si="174"/>
        <v>NAO_2_20RL</v>
      </c>
      <c r="J6695" s="11">
        <f>VLOOKUP(I6695,'[3]De Para Agregador'!$G$1:$H$636,2,FALSE)</f>
        <v>169</v>
      </c>
      <c r="K6695" s="22" t="s">
        <v>4712</v>
      </c>
      <c r="O6695" s="8" t="s">
        <v>3186</v>
      </c>
      <c r="P6695" s="8" t="s">
        <v>3423</v>
      </c>
    </row>
    <row r="6696" spans="1:16" x14ac:dyDescent="0.2">
      <c r="A6696" s="23" t="s">
        <v>4095</v>
      </c>
      <c r="B6696" s="9" t="s">
        <v>3143</v>
      </c>
      <c r="C6696" s="8" t="s">
        <v>6</v>
      </c>
      <c r="D6696" s="8">
        <v>2</v>
      </c>
      <c r="G6696" s="7" t="s">
        <v>3657</v>
      </c>
      <c r="H6696" s="8" t="s">
        <v>4497</v>
      </c>
      <c r="I6696" s="21" t="str">
        <f t="shared" si="174"/>
        <v>NAO_2_20RL</v>
      </c>
      <c r="J6696" s="11">
        <f>VLOOKUP(I6696,'[3]De Para Agregador'!$G$1:$H$636,2,FALSE)</f>
        <v>169</v>
      </c>
      <c r="K6696" s="22" t="s">
        <v>4712</v>
      </c>
      <c r="O6696" s="8" t="s">
        <v>3186</v>
      </c>
      <c r="P6696" s="8" t="s">
        <v>3423</v>
      </c>
    </row>
    <row r="6697" spans="1:16" x14ac:dyDescent="0.2">
      <c r="A6697" s="23" t="s">
        <v>4095</v>
      </c>
      <c r="B6697" s="9" t="s">
        <v>3143</v>
      </c>
      <c r="C6697" s="8" t="s">
        <v>6</v>
      </c>
      <c r="D6697" s="8">
        <v>2</v>
      </c>
      <c r="G6697" s="7" t="s">
        <v>3657</v>
      </c>
      <c r="H6697" s="8" t="s">
        <v>4497</v>
      </c>
      <c r="I6697" s="21" t="str">
        <f t="shared" si="174"/>
        <v>NAO_2_20RL</v>
      </c>
      <c r="J6697" s="11">
        <f>VLOOKUP(I6697,'[3]De Para Agregador'!$G$1:$H$636,2,FALSE)</f>
        <v>169</v>
      </c>
      <c r="K6697" s="22" t="s">
        <v>4712</v>
      </c>
      <c r="O6697" s="8" t="s">
        <v>3186</v>
      </c>
      <c r="P6697" s="8" t="s">
        <v>3423</v>
      </c>
    </row>
    <row r="6698" spans="1:16" x14ac:dyDescent="0.2">
      <c r="A6698" s="23" t="s">
        <v>4323</v>
      </c>
      <c r="B6698" s="9" t="s">
        <v>3143</v>
      </c>
      <c r="C6698" s="8" t="s">
        <v>6</v>
      </c>
      <c r="D6698" s="8">
        <v>2</v>
      </c>
      <c r="G6698" s="7" t="s">
        <v>3878</v>
      </c>
      <c r="H6698" s="8" t="s">
        <v>4497</v>
      </c>
      <c r="I6698" s="21" t="str">
        <f t="shared" si="174"/>
        <v>NAO_2_20RL</v>
      </c>
      <c r="J6698" s="11">
        <f>VLOOKUP(I6698,'[3]De Para Agregador'!$G$1:$H$636,2,FALSE)</f>
        <v>169</v>
      </c>
      <c r="K6698" s="22" t="s">
        <v>4712</v>
      </c>
      <c r="O6698" s="8" t="s">
        <v>3186</v>
      </c>
      <c r="P6698" s="8" t="s">
        <v>3423</v>
      </c>
    </row>
    <row r="6699" spans="1:16" x14ac:dyDescent="0.2">
      <c r="A6699" s="23" t="s">
        <v>4323</v>
      </c>
      <c r="B6699" s="9" t="s">
        <v>3143</v>
      </c>
      <c r="C6699" s="8" t="s">
        <v>6</v>
      </c>
      <c r="D6699" s="8">
        <v>2</v>
      </c>
      <c r="G6699" s="7" t="s">
        <v>3878</v>
      </c>
      <c r="H6699" s="8" t="s">
        <v>4497</v>
      </c>
      <c r="I6699" s="21" t="str">
        <f t="shared" si="174"/>
        <v>NAO_2_20RL</v>
      </c>
      <c r="J6699" s="11">
        <f>VLOOKUP(I6699,'[3]De Para Agregador'!$G$1:$H$636,2,FALSE)</f>
        <v>169</v>
      </c>
      <c r="K6699" s="22" t="s">
        <v>4712</v>
      </c>
      <c r="O6699" s="8" t="s">
        <v>3186</v>
      </c>
      <c r="P6699" s="8" t="s">
        <v>3423</v>
      </c>
    </row>
    <row r="6700" spans="1:16" x14ac:dyDescent="0.2">
      <c r="A6700" s="23" t="s">
        <v>4095</v>
      </c>
      <c r="B6700" s="9" t="s">
        <v>3143</v>
      </c>
      <c r="C6700" s="8" t="s">
        <v>6</v>
      </c>
      <c r="D6700" s="8">
        <v>2</v>
      </c>
      <c r="G6700" s="7" t="s">
        <v>3657</v>
      </c>
      <c r="H6700" s="8" t="s">
        <v>4497</v>
      </c>
      <c r="I6700" s="21" t="str">
        <f t="shared" si="174"/>
        <v>NAO_2_20RL</v>
      </c>
      <c r="J6700" s="11">
        <f>VLOOKUP(I6700,'[3]De Para Agregador'!$G$1:$H$636,2,FALSE)</f>
        <v>169</v>
      </c>
      <c r="K6700" s="22" t="s">
        <v>4712</v>
      </c>
      <c r="O6700" s="8" t="s">
        <v>3186</v>
      </c>
      <c r="P6700" s="8" t="s">
        <v>3423</v>
      </c>
    </row>
    <row r="6701" spans="1:16" x14ac:dyDescent="0.2">
      <c r="A6701" s="23" t="s">
        <v>4095</v>
      </c>
      <c r="B6701" s="9" t="s">
        <v>3143</v>
      </c>
      <c r="C6701" s="8" t="s">
        <v>6</v>
      </c>
      <c r="D6701" s="8">
        <v>2</v>
      </c>
      <c r="G6701" s="7" t="s">
        <v>3657</v>
      </c>
      <c r="H6701" s="8" t="s">
        <v>4497</v>
      </c>
      <c r="I6701" s="21" t="str">
        <f t="shared" si="174"/>
        <v>NAO_2_20RL</v>
      </c>
      <c r="J6701" s="11">
        <f>VLOOKUP(I6701,'[3]De Para Agregador'!$G$1:$H$636,2,FALSE)</f>
        <v>169</v>
      </c>
      <c r="K6701" s="22" t="s">
        <v>4712</v>
      </c>
      <c r="O6701" s="8" t="s">
        <v>3186</v>
      </c>
      <c r="P6701" s="8" t="s">
        <v>3423</v>
      </c>
    </row>
    <row r="6702" spans="1:16" x14ac:dyDescent="0.2">
      <c r="A6702" s="23" t="s">
        <v>4095</v>
      </c>
      <c r="B6702" s="9" t="s">
        <v>3143</v>
      </c>
      <c r="C6702" s="8" t="s">
        <v>6</v>
      </c>
      <c r="D6702" s="8">
        <v>2</v>
      </c>
      <c r="G6702" s="7" t="s">
        <v>3657</v>
      </c>
      <c r="H6702" s="8" t="s">
        <v>4497</v>
      </c>
      <c r="I6702" s="21" t="str">
        <f t="shared" si="174"/>
        <v>NAO_2_20RL</v>
      </c>
      <c r="J6702" s="11">
        <f>VLOOKUP(I6702,'[3]De Para Agregador'!$G$1:$H$636,2,FALSE)</f>
        <v>169</v>
      </c>
      <c r="K6702" s="22" t="s">
        <v>4712</v>
      </c>
      <c r="O6702" s="8" t="s">
        <v>3186</v>
      </c>
      <c r="P6702" s="8" t="s">
        <v>3423</v>
      </c>
    </row>
    <row r="6703" spans="1:16" x14ac:dyDescent="0.2">
      <c r="A6703" s="23" t="s">
        <v>4095</v>
      </c>
      <c r="B6703" s="9" t="s">
        <v>3143</v>
      </c>
      <c r="C6703" s="8" t="s">
        <v>6</v>
      </c>
      <c r="D6703" s="8">
        <v>2</v>
      </c>
      <c r="G6703" s="7" t="s">
        <v>3657</v>
      </c>
      <c r="H6703" s="8" t="s">
        <v>4497</v>
      </c>
      <c r="I6703" s="21" t="str">
        <f t="shared" si="174"/>
        <v>NAO_2_20RL</v>
      </c>
      <c r="J6703" s="11">
        <f>VLOOKUP(I6703,'[3]De Para Agregador'!$G$1:$H$636,2,FALSE)</f>
        <v>169</v>
      </c>
      <c r="K6703" s="22" t="s">
        <v>4712</v>
      </c>
      <c r="O6703" s="8" t="s">
        <v>3186</v>
      </c>
      <c r="P6703" s="8" t="s">
        <v>3423</v>
      </c>
    </row>
    <row r="6704" spans="1:16" x14ac:dyDescent="0.2">
      <c r="A6704" s="23" t="s">
        <v>4095</v>
      </c>
      <c r="B6704" s="9" t="s">
        <v>3143</v>
      </c>
      <c r="C6704" s="8" t="s">
        <v>6</v>
      </c>
      <c r="D6704" s="8">
        <v>2</v>
      </c>
      <c r="G6704" s="7" t="s">
        <v>3657</v>
      </c>
      <c r="H6704" s="8" t="s">
        <v>4497</v>
      </c>
      <c r="I6704" s="21" t="str">
        <f t="shared" si="174"/>
        <v>NAO_2_20RL</v>
      </c>
      <c r="J6704" s="11">
        <f>VLOOKUP(I6704,'[3]De Para Agregador'!$G$1:$H$636,2,FALSE)</f>
        <v>169</v>
      </c>
      <c r="K6704" s="22" t="s">
        <v>4712</v>
      </c>
      <c r="O6704" s="8" t="s">
        <v>3186</v>
      </c>
      <c r="P6704" s="8" t="s">
        <v>3423</v>
      </c>
    </row>
    <row r="6705" spans="1:16" x14ac:dyDescent="0.2">
      <c r="A6705" s="23" t="s">
        <v>4095</v>
      </c>
      <c r="B6705" s="9" t="s">
        <v>3143</v>
      </c>
      <c r="C6705" s="8" t="s">
        <v>6</v>
      </c>
      <c r="D6705" s="8">
        <v>2</v>
      </c>
      <c r="G6705" s="7" t="s">
        <v>3657</v>
      </c>
      <c r="H6705" s="8" t="s">
        <v>4497</v>
      </c>
      <c r="I6705" s="21" t="str">
        <f t="shared" si="174"/>
        <v>NAO_2_20RL</v>
      </c>
      <c r="J6705" s="11">
        <f>VLOOKUP(I6705,'[3]De Para Agregador'!$G$1:$H$636,2,FALSE)</f>
        <v>169</v>
      </c>
      <c r="K6705" s="22" t="s">
        <v>4712</v>
      </c>
      <c r="O6705" s="8" t="s">
        <v>3186</v>
      </c>
      <c r="P6705" s="8" t="s">
        <v>3423</v>
      </c>
    </row>
    <row r="6706" spans="1:16" x14ac:dyDescent="0.2">
      <c r="A6706" s="23" t="s">
        <v>4323</v>
      </c>
      <c r="B6706" s="9" t="s">
        <v>3143</v>
      </c>
      <c r="C6706" s="8" t="s">
        <v>6</v>
      </c>
      <c r="D6706" s="8">
        <v>2</v>
      </c>
      <c r="G6706" s="7" t="s">
        <v>3878</v>
      </c>
      <c r="H6706" s="8" t="s">
        <v>4497</v>
      </c>
      <c r="I6706" s="21" t="str">
        <f t="shared" si="174"/>
        <v>NAO_2_20RL</v>
      </c>
      <c r="J6706" s="11">
        <f>VLOOKUP(I6706,'[3]De Para Agregador'!$G$1:$H$636,2,FALSE)</f>
        <v>169</v>
      </c>
      <c r="K6706" s="22" t="s">
        <v>4712</v>
      </c>
      <c r="O6706" s="8" t="s">
        <v>3186</v>
      </c>
      <c r="P6706" s="8" t="s">
        <v>3423</v>
      </c>
    </row>
    <row r="6707" spans="1:16" x14ac:dyDescent="0.2">
      <c r="A6707" s="23" t="s">
        <v>4323</v>
      </c>
      <c r="B6707" s="9" t="s">
        <v>3143</v>
      </c>
      <c r="C6707" s="8" t="s">
        <v>6</v>
      </c>
      <c r="D6707" s="8">
        <v>2</v>
      </c>
      <c r="G6707" s="7" t="s">
        <v>3878</v>
      </c>
      <c r="H6707" s="8" t="s">
        <v>4497</v>
      </c>
      <c r="I6707" s="21" t="str">
        <f t="shared" si="174"/>
        <v>NAO_2_20RL</v>
      </c>
      <c r="J6707" s="11">
        <f>VLOOKUP(I6707,'[3]De Para Agregador'!$G$1:$H$636,2,FALSE)</f>
        <v>169</v>
      </c>
      <c r="K6707" s="22" t="s">
        <v>4712</v>
      </c>
      <c r="O6707" s="8" t="s">
        <v>3186</v>
      </c>
      <c r="P6707" s="8" t="s">
        <v>3423</v>
      </c>
    </row>
    <row r="6708" spans="1:16" x14ac:dyDescent="0.2">
      <c r="A6708" s="23" t="s">
        <v>4095</v>
      </c>
      <c r="B6708" s="9" t="s">
        <v>3143</v>
      </c>
      <c r="C6708" s="8" t="s">
        <v>6</v>
      </c>
      <c r="D6708" s="8">
        <v>2</v>
      </c>
      <c r="G6708" s="7" t="s">
        <v>3657</v>
      </c>
      <c r="H6708" s="8" t="s">
        <v>4497</v>
      </c>
      <c r="I6708" s="21" t="str">
        <f t="shared" si="174"/>
        <v>NAO_2_20RL</v>
      </c>
      <c r="J6708" s="11">
        <f>VLOOKUP(I6708,'[3]De Para Agregador'!$G$1:$H$636,2,FALSE)</f>
        <v>169</v>
      </c>
      <c r="K6708" s="22" t="s">
        <v>4712</v>
      </c>
      <c r="O6708" s="8" t="s">
        <v>3186</v>
      </c>
      <c r="P6708" s="8" t="s">
        <v>3423</v>
      </c>
    </row>
    <row r="6709" spans="1:16" x14ac:dyDescent="0.2">
      <c r="A6709" s="23" t="s">
        <v>4095</v>
      </c>
      <c r="B6709" s="9" t="s">
        <v>3143</v>
      </c>
      <c r="C6709" s="8" t="s">
        <v>6</v>
      </c>
      <c r="D6709" s="8">
        <v>2</v>
      </c>
      <c r="G6709" s="7" t="s">
        <v>3657</v>
      </c>
      <c r="H6709" s="8" t="s">
        <v>4497</v>
      </c>
      <c r="I6709" s="21" t="str">
        <f t="shared" si="174"/>
        <v>NAO_2_20RL</v>
      </c>
      <c r="J6709" s="11">
        <f>VLOOKUP(I6709,'[3]De Para Agregador'!$G$1:$H$636,2,FALSE)</f>
        <v>169</v>
      </c>
      <c r="K6709" s="22" t="s">
        <v>4712</v>
      </c>
      <c r="O6709" s="8" t="s">
        <v>3186</v>
      </c>
      <c r="P6709" s="8" t="s">
        <v>3423</v>
      </c>
    </row>
    <row r="6710" spans="1:16" x14ac:dyDescent="0.2">
      <c r="A6710" s="23" t="s">
        <v>4095</v>
      </c>
      <c r="B6710" s="9" t="s">
        <v>3143</v>
      </c>
      <c r="C6710" s="8" t="s">
        <v>6</v>
      </c>
      <c r="D6710" s="8">
        <v>2</v>
      </c>
      <c r="G6710" s="7" t="s">
        <v>3657</v>
      </c>
      <c r="H6710" s="8" t="s">
        <v>4497</v>
      </c>
      <c r="I6710" s="21" t="str">
        <f t="shared" si="174"/>
        <v>NAO_2_20RL</v>
      </c>
      <c r="J6710" s="11">
        <f>VLOOKUP(I6710,'[3]De Para Agregador'!$G$1:$H$636,2,FALSE)</f>
        <v>169</v>
      </c>
      <c r="K6710" s="22" t="s">
        <v>4712</v>
      </c>
      <c r="O6710" s="8" t="s">
        <v>3186</v>
      </c>
      <c r="P6710" s="8" t="s">
        <v>3423</v>
      </c>
    </row>
    <row r="6711" spans="1:16" x14ac:dyDescent="0.2">
      <c r="A6711" s="23" t="s">
        <v>4095</v>
      </c>
      <c r="B6711" s="9" t="s">
        <v>3143</v>
      </c>
      <c r="C6711" s="8" t="s">
        <v>6</v>
      </c>
      <c r="D6711" s="8">
        <v>2</v>
      </c>
      <c r="G6711" s="7" t="s">
        <v>3657</v>
      </c>
      <c r="H6711" s="8" t="s">
        <v>4497</v>
      </c>
      <c r="I6711" s="21" t="str">
        <f t="shared" si="174"/>
        <v>NAO_2_20RL</v>
      </c>
      <c r="J6711" s="11">
        <f>VLOOKUP(I6711,'[3]De Para Agregador'!$G$1:$H$636,2,FALSE)</f>
        <v>169</v>
      </c>
      <c r="K6711" s="22" t="s">
        <v>4712</v>
      </c>
      <c r="O6711" s="8" t="s">
        <v>3186</v>
      </c>
      <c r="P6711" s="8" t="s">
        <v>3423</v>
      </c>
    </row>
    <row r="6712" spans="1:16" x14ac:dyDescent="0.2">
      <c r="A6712" s="23" t="s">
        <v>4095</v>
      </c>
      <c r="B6712" s="9" t="s">
        <v>3143</v>
      </c>
      <c r="C6712" s="8" t="s">
        <v>6</v>
      </c>
      <c r="D6712" s="8">
        <v>2</v>
      </c>
      <c r="G6712" s="7" t="s">
        <v>3657</v>
      </c>
      <c r="H6712" s="8" t="s">
        <v>4497</v>
      </c>
      <c r="I6712" s="21" t="str">
        <f t="shared" si="174"/>
        <v>NAO_2_20RL</v>
      </c>
      <c r="J6712" s="11">
        <f>VLOOKUP(I6712,'[3]De Para Agregador'!$G$1:$H$636,2,FALSE)</f>
        <v>169</v>
      </c>
      <c r="K6712" s="22" t="s">
        <v>4712</v>
      </c>
      <c r="O6712" s="8" t="s">
        <v>3186</v>
      </c>
      <c r="P6712" s="8" t="s">
        <v>3423</v>
      </c>
    </row>
    <row r="6713" spans="1:16" x14ac:dyDescent="0.2">
      <c r="A6713" s="23" t="s">
        <v>4323</v>
      </c>
      <c r="B6713" s="9" t="s">
        <v>3143</v>
      </c>
      <c r="C6713" s="8" t="s">
        <v>6</v>
      </c>
      <c r="D6713" s="8">
        <v>2</v>
      </c>
      <c r="G6713" s="7" t="s">
        <v>3878</v>
      </c>
      <c r="H6713" s="8" t="s">
        <v>4497</v>
      </c>
      <c r="I6713" s="21" t="str">
        <f t="shared" si="174"/>
        <v>NAO_2_20RL</v>
      </c>
      <c r="J6713" s="11">
        <f>VLOOKUP(I6713,'[3]De Para Agregador'!$G$1:$H$636,2,FALSE)</f>
        <v>169</v>
      </c>
      <c r="K6713" s="22" t="s">
        <v>4712</v>
      </c>
      <c r="O6713" s="8" t="s">
        <v>3186</v>
      </c>
      <c r="P6713" s="8" t="s">
        <v>3423</v>
      </c>
    </row>
    <row r="6714" spans="1:16" x14ac:dyDescent="0.2">
      <c r="A6714" s="23" t="s">
        <v>4095</v>
      </c>
      <c r="B6714" s="9" t="s">
        <v>3143</v>
      </c>
      <c r="C6714" s="8" t="s">
        <v>6</v>
      </c>
      <c r="D6714" s="8">
        <v>2</v>
      </c>
      <c r="G6714" s="7" t="s">
        <v>3657</v>
      </c>
      <c r="H6714" s="8" t="s">
        <v>4497</v>
      </c>
      <c r="I6714" s="21" t="str">
        <f t="shared" si="174"/>
        <v>NAO_2_20RL</v>
      </c>
      <c r="J6714" s="11">
        <f>VLOOKUP(I6714,'[3]De Para Agregador'!$G$1:$H$636,2,FALSE)</f>
        <v>169</v>
      </c>
      <c r="K6714" s="22" t="s">
        <v>4712</v>
      </c>
      <c r="O6714" s="8" t="s">
        <v>3186</v>
      </c>
      <c r="P6714" s="8" t="s">
        <v>3423</v>
      </c>
    </row>
    <row r="6715" spans="1:16" x14ac:dyDescent="0.2">
      <c r="A6715" s="23" t="s">
        <v>4095</v>
      </c>
      <c r="B6715" s="9" t="s">
        <v>3143</v>
      </c>
      <c r="C6715" s="8" t="s">
        <v>6</v>
      </c>
      <c r="D6715" s="8">
        <v>2</v>
      </c>
      <c r="G6715" s="7" t="s">
        <v>3657</v>
      </c>
      <c r="H6715" s="8" t="s">
        <v>4497</v>
      </c>
      <c r="I6715" s="21" t="str">
        <f t="shared" si="174"/>
        <v>NAO_2_20RL</v>
      </c>
      <c r="J6715" s="11">
        <f>VLOOKUP(I6715,'[3]De Para Agregador'!$G$1:$H$636,2,FALSE)</f>
        <v>169</v>
      </c>
      <c r="K6715" s="22" t="s">
        <v>4712</v>
      </c>
      <c r="O6715" s="8" t="s">
        <v>3186</v>
      </c>
      <c r="P6715" s="8" t="s">
        <v>3423</v>
      </c>
    </row>
    <row r="6716" spans="1:16" x14ac:dyDescent="0.2">
      <c r="A6716" s="23" t="s">
        <v>4095</v>
      </c>
      <c r="B6716" s="9" t="s">
        <v>3143</v>
      </c>
      <c r="C6716" s="8" t="s">
        <v>6</v>
      </c>
      <c r="D6716" s="8">
        <v>2</v>
      </c>
      <c r="G6716" s="7" t="s">
        <v>3657</v>
      </c>
      <c r="H6716" s="8" t="s">
        <v>4497</v>
      </c>
      <c r="I6716" s="21" t="str">
        <f t="shared" si="174"/>
        <v>NAO_2_20RL</v>
      </c>
      <c r="J6716" s="11">
        <f>VLOOKUP(I6716,'[3]De Para Agregador'!$G$1:$H$636,2,FALSE)</f>
        <v>169</v>
      </c>
      <c r="K6716" s="22" t="s">
        <v>4712</v>
      </c>
      <c r="O6716" s="8" t="s">
        <v>3186</v>
      </c>
      <c r="P6716" s="8" t="s">
        <v>3423</v>
      </c>
    </row>
    <row r="6717" spans="1:16" x14ac:dyDescent="0.2">
      <c r="A6717" s="23" t="s">
        <v>4095</v>
      </c>
      <c r="B6717" s="9" t="s">
        <v>3143</v>
      </c>
      <c r="C6717" s="8" t="s">
        <v>6</v>
      </c>
      <c r="D6717" s="8">
        <v>2</v>
      </c>
      <c r="G6717" s="7" t="s">
        <v>3657</v>
      </c>
      <c r="H6717" s="8" t="s">
        <v>4497</v>
      </c>
      <c r="I6717" s="21" t="str">
        <f t="shared" si="174"/>
        <v>NAO_2_20RL</v>
      </c>
      <c r="J6717" s="11">
        <f>VLOOKUP(I6717,'[3]De Para Agregador'!$G$1:$H$636,2,FALSE)</f>
        <v>169</v>
      </c>
      <c r="K6717" s="22" t="s">
        <v>4712</v>
      </c>
      <c r="O6717" s="8" t="s">
        <v>3186</v>
      </c>
      <c r="P6717" s="8" t="s">
        <v>3423</v>
      </c>
    </row>
    <row r="6718" spans="1:16" x14ac:dyDescent="0.2">
      <c r="A6718" s="23" t="s">
        <v>4095</v>
      </c>
      <c r="B6718" s="9" t="s">
        <v>3143</v>
      </c>
      <c r="C6718" s="8" t="s">
        <v>6</v>
      </c>
      <c r="D6718" s="8">
        <v>2</v>
      </c>
      <c r="G6718" s="7" t="s">
        <v>3657</v>
      </c>
      <c r="H6718" s="8" t="s">
        <v>4497</v>
      </c>
      <c r="I6718" s="21" t="str">
        <f t="shared" si="174"/>
        <v>NAO_2_20RL</v>
      </c>
      <c r="J6718" s="11">
        <f>VLOOKUP(I6718,'[3]De Para Agregador'!$G$1:$H$636,2,FALSE)</f>
        <v>169</v>
      </c>
      <c r="K6718" s="22" t="s">
        <v>4712</v>
      </c>
      <c r="O6718" s="8" t="s">
        <v>3186</v>
      </c>
      <c r="P6718" s="8" t="s">
        <v>3423</v>
      </c>
    </row>
    <row r="6719" spans="1:16" x14ac:dyDescent="0.2">
      <c r="A6719" s="23" t="s">
        <v>4095</v>
      </c>
      <c r="B6719" s="9" t="s">
        <v>3143</v>
      </c>
      <c r="C6719" s="8" t="s">
        <v>6</v>
      </c>
      <c r="D6719" s="8">
        <v>2</v>
      </c>
      <c r="G6719" s="7" t="s">
        <v>3657</v>
      </c>
      <c r="H6719" s="8" t="s">
        <v>4497</v>
      </c>
      <c r="I6719" s="21" t="str">
        <f t="shared" si="174"/>
        <v>NAO_2_20RL</v>
      </c>
      <c r="J6719" s="11">
        <f>VLOOKUP(I6719,'[3]De Para Agregador'!$G$1:$H$636,2,FALSE)</f>
        <v>169</v>
      </c>
      <c r="K6719" s="22" t="s">
        <v>4712</v>
      </c>
      <c r="O6719" s="8" t="s">
        <v>3186</v>
      </c>
      <c r="P6719" s="8" t="s">
        <v>3423</v>
      </c>
    </row>
    <row r="6720" spans="1:16" x14ac:dyDescent="0.2">
      <c r="A6720" s="23" t="s">
        <v>4095</v>
      </c>
      <c r="B6720" s="9" t="s">
        <v>3143</v>
      </c>
      <c r="C6720" s="8" t="s">
        <v>6</v>
      </c>
      <c r="D6720" s="8">
        <v>2</v>
      </c>
      <c r="G6720" s="7" t="s">
        <v>3657</v>
      </c>
      <c r="H6720" s="8" t="s">
        <v>4497</v>
      </c>
      <c r="I6720" s="21" t="str">
        <f t="shared" si="174"/>
        <v>NAO_2_20RL</v>
      </c>
      <c r="J6720" s="11">
        <f>VLOOKUP(I6720,'[3]De Para Agregador'!$G$1:$H$636,2,FALSE)</f>
        <v>169</v>
      </c>
      <c r="K6720" s="22" t="s">
        <v>4712</v>
      </c>
      <c r="O6720" s="8" t="s">
        <v>3186</v>
      </c>
      <c r="P6720" s="8" t="s">
        <v>3423</v>
      </c>
    </row>
    <row r="6721" spans="1:16" x14ac:dyDescent="0.2">
      <c r="A6721" s="23" t="s">
        <v>4323</v>
      </c>
      <c r="B6721" s="9" t="s">
        <v>3143</v>
      </c>
      <c r="C6721" s="8" t="s">
        <v>6</v>
      </c>
      <c r="D6721" s="8">
        <v>2</v>
      </c>
      <c r="G6721" s="7" t="s">
        <v>3878</v>
      </c>
      <c r="H6721" s="8" t="s">
        <v>4497</v>
      </c>
      <c r="I6721" s="21" t="str">
        <f t="shared" si="174"/>
        <v>NAO_2_20RL</v>
      </c>
      <c r="J6721" s="11">
        <f>VLOOKUP(I6721,'[3]De Para Agregador'!$G$1:$H$636,2,FALSE)</f>
        <v>169</v>
      </c>
      <c r="K6721" s="22" t="s">
        <v>4712</v>
      </c>
      <c r="O6721" s="8" t="s">
        <v>3186</v>
      </c>
      <c r="P6721" s="8" t="s">
        <v>3423</v>
      </c>
    </row>
    <row r="6722" spans="1:16" x14ac:dyDescent="0.2">
      <c r="A6722" s="23" t="s">
        <v>4095</v>
      </c>
      <c r="B6722" s="9" t="s">
        <v>3143</v>
      </c>
      <c r="C6722" s="8" t="s">
        <v>6</v>
      </c>
      <c r="D6722" s="8">
        <v>2</v>
      </c>
      <c r="G6722" s="7" t="s">
        <v>3657</v>
      </c>
      <c r="H6722" s="8" t="s">
        <v>4497</v>
      </c>
      <c r="I6722" s="21" t="str">
        <f t="shared" si="174"/>
        <v>NAO_2_20RL</v>
      </c>
      <c r="J6722" s="11">
        <f>VLOOKUP(I6722,'[3]De Para Agregador'!$G$1:$H$636,2,FALSE)</f>
        <v>169</v>
      </c>
      <c r="K6722" s="22" t="s">
        <v>4712</v>
      </c>
      <c r="O6722" s="8" t="s">
        <v>3186</v>
      </c>
      <c r="P6722" s="8" t="s">
        <v>3423</v>
      </c>
    </row>
    <row r="6723" spans="1:16" x14ac:dyDescent="0.2">
      <c r="A6723" s="23" t="s">
        <v>4095</v>
      </c>
      <c r="B6723" s="9" t="s">
        <v>3143</v>
      </c>
      <c r="C6723" s="8" t="s">
        <v>6</v>
      </c>
      <c r="D6723" s="8">
        <v>2</v>
      </c>
      <c r="G6723" s="7" t="s">
        <v>3657</v>
      </c>
      <c r="H6723" s="8" t="s">
        <v>4497</v>
      </c>
      <c r="I6723" s="21" t="str">
        <f t="shared" si="174"/>
        <v>NAO_2_20RL</v>
      </c>
      <c r="J6723" s="11">
        <f>VLOOKUP(I6723,'[3]De Para Agregador'!$G$1:$H$636,2,FALSE)</f>
        <v>169</v>
      </c>
      <c r="K6723" s="22" t="s">
        <v>4712</v>
      </c>
      <c r="O6723" s="8" t="s">
        <v>3186</v>
      </c>
      <c r="P6723" s="8" t="s">
        <v>3423</v>
      </c>
    </row>
    <row r="6724" spans="1:16" x14ac:dyDescent="0.2">
      <c r="A6724" s="23" t="s">
        <v>4095</v>
      </c>
      <c r="B6724" s="9" t="s">
        <v>3143</v>
      </c>
      <c r="C6724" s="8" t="s">
        <v>6</v>
      </c>
      <c r="D6724" s="8">
        <v>2</v>
      </c>
      <c r="G6724" s="7" t="s">
        <v>3657</v>
      </c>
      <c r="H6724" s="8" t="s">
        <v>4497</v>
      </c>
      <c r="I6724" s="21" t="str">
        <f t="shared" si="174"/>
        <v>NAO_2_20RL</v>
      </c>
      <c r="J6724" s="11">
        <f>VLOOKUP(I6724,'[3]De Para Agregador'!$G$1:$H$636,2,FALSE)</f>
        <v>169</v>
      </c>
      <c r="K6724" s="22" t="s">
        <v>4712</v>
      </c>
      <c r="O6724" s="8" t="s">
        <v>3186</v>
      </c>
      <c r="P6724" s="8" t="s">
        <v>3423</v>
      </c>
    </row>
    <row r="6725" spans="1:16" x14ac:dyDescent="0.2">
      <c r="A6725" s="23" t="s">
        <v>4095</v>
      </c>
      <c r="B6725" s="9" t="s">
        <v>3143</v>
      </c>
      <c r="C6725" s="8" t="s">
        <v>6</v>
      </c>
      <c r="D6725" s="8">
        <v>2</v>
      </c>
      <c r="G6725" s="7" t="s">
        <v>3657</v>
      </c>
      <c r="H6725" s="8" t="s">
        <v>4497</v>
      </c>
      <c r="I6725" s="21" t="str">
        <f t="shared" si="174"/>
        <v>NAO_2_20RL</v>
      </c>
      <c r="J6725" s="11">
        <f>VLOOKUP(I6725,'[3]De Para Agregador'!$G$1:$H$636,2,FALSE)</f>
        <v>169</v>
      </c>
      <c r="K6725" s="22" t="s">
        <v>4712</v>
      </c>
      <c r="O6725" s="8" t="s">
        <v>3186</v>
      </c>
      <c r="P6725" s="8" t="s">
        <v>3423</v>
      </c>
    </row>
    <row r="6726" spans="1:16" x14ac:dyDescent="0.2">
      <c r="A6726" s="23" t="s">
        <v>4095</v>
      </c>
      <c r="B6726" s="9" t="s">
        <v>3143</v>
      </c>
      <c r="C6726" s="8" t="s">
        <v>6</v>
      </c>
      <c r="D6726" s="8">
        <v>2</v>
      </c>
      <c r="G6726" s="7" t="s">
        <v>3657</v>
      </c>
      <c r="H6726" s="8" t="s">
        <v>4497</v>
      </c>
      <c r="I6726" s="21" t="str">
        <f t="shared" si="174"/>
        <v>NAO_2_20RL</v>
      </c>
      <c r="J6726" s="11">
        <f>VLOOKUP(I6726,'[3]De Para Agregador'!$G$1:$H$636,2,FALSE)</f>
        <v>169</v>
      </c>
      <c r="K6726" s="22" t="s">
        <v>4712</v>
      </c>
      <c r="O6726" s="8" t="s">
        <v>3186</v>
      </c>
      <c r="P6726" s="8" t="s">
        <v>3423</v>
      </c>
    </row>
    <row r="6727" spans="1:16" x14ac:dyDescent="0.2">
      <c r="A6727" s="23" t="s">
        <v>4323</v>
      </c>
      <c r="B6727" s="9" t="s">
        <v>3143</v>
      </c>
      <c r="C6727" s="8" t="s">
        <v>6</v>
      </c>
      <c r="D6727" s="8">
        <v>2</v>
      </c>
      <c r="G6727" s="7" t="s">
        <v>3878</v>
      </c>
      <c r="H6727" s="8" t="s">
        <v>4497</v>
      </c>
      <c r="I6727" s="21" t="str">
        <f t="shared" si="174"/>
        <v>NAO_2_20RL</v>
      </c>
      <c r="J6727" s="11">
        <f>VLOOKUP(I6727,'[3]De Para Agregador'!$G$1:$H$636,2,FALSE)</f>
        <v>169</v>
      </c>
      <c r="K6727" s="22" t="s">
        <v>4712</v>
      </c>
      <c r="O6727" s="8" t="s">
        <v>3186</v>
      </c>
      <c r="P6727" s="8" t="s">
        <v>3423</v>
      </c>
    </row>
    <row r="6728" spans="1:16" x14ac:dyDescent="0.2">
      <c r="A6728" s="23" t="s">
        <v>4095</v>
      </c>
      <c r="B6728" s="9" t="s">
        <v>3143</v>
      </c>
      <c r="C6728" s="8" t="s">
        <v>6</v>
      </c>
      <c r="D6728" s="8">
        <v>2</v>
      </c>
      <c r="G6728" s="7" t="s">
        <v>3657</v>
      </c>
      <c r="H6728" s="8" t="s">
        <v>4497</v>
      </c>
      <c r="I6728" s="21" t="str">
        <f t="shared" si="174"/>
        <v>NAO_2_20RL</v>
      </c>
      <c r="J6728" s="11">
        <f>VLOOKUP(I6728,'[3]De Para Agregador'!$G$1:$H$636,2,FALSE)</f>
        <v>169</v>
      </c>
      <c r="K6728" s="22" t="s">
        <v>4712</v>
      </c>
      <c r="O6728" s="8" t="s">
        <v>3186</v>
      </c>
      <c r="P6728" s="8" t="s">
        <v>3423</v>
      </c>
    </row>
    <row r="6729" spans="1:16" x14ac:dyDescent="0.2">
      <c r="A6729" s="23" t="s">
        <v>4095</v>
      </c>
      <c r="B6729" s="9" t="s">
        <v>3143</v>
      </c>
      <c r="C6729" s="8" t="s">
        <v>6</v>
      </c>
      <c r="D6729" s="8">
        <v>2</v>
      </c>
      <c r="G6729" s="7" t="s">
        <v>3657</v>
      </c>
      <c r="H6729" s="8" t="s">
        <v>4497</v>
      </c>
      <c r="I6729" s="21" t="str">
        <f t="shared" si="174"/>
        <v>NAO_2_20RL</v>
      </c>
      <c r="J6729" s="11">
        <f>VLOOKUP(I6729,'[3]De Para Agregador'!$G$1:$H$636,2,FALSE)</f>
        <v>169</v>
      </c>
      <c r="K6729" s="22" t="s">
        <v>4712</v>
      </c>
      <c r="O6729" s="8" t="s">
        <v>3186</v>
      </c>
      <c r="P6729" s="8" t="s">
        <v>3423</v>
      </c>
    </row>
    <row r="6730" spans="1:16" x14ac:dyDescent="0.2">
      <c r="A6730" s="23" t="s">
        <v>4095</v>
      </c>
      <c r="B6730" s="9" t="s">
        <v>3143</v>
      </c>
      <c r="C6730" s="8" t="s">
        <v>6</v>
      </c>
      <c r="D6730" s="8">
        <v>2</v>
      </c>
      <c r="G6730" s="7" t="s">
        <v>3657</v>
      </c>
      <c r="H6730" s="8" t="s">
        <v>4497</v>
      </c>
      <c r="I6730" s="21" t="str">
        <f t="shared" si="174"/>
        <v>NAO_2_20RL</v>
      </c>
      <c r="J6730" s="11">
        <f>VLOOKUP(I6730,'[3]De Para Agregador'!$G$1:$H$636,2,FALSE)</f>
        <v>169</v>
      </c>
      <c r="K6730" s="22" t="s">
        <v>4712</v>
      </c>
      <c r="O6730" s="8" t="s">
        <v>3186</v>
      </c>
      <c r="P6730" s="8" t="s">
        <v>3423</v>
      </c>
    </row>
    <row r="6731" spans="1:16" x14ac:dyDescent="0.2">
      <c r="A6731" s="23" t="s">
        <v>4095</v>
      </c>
      <c r="B6731" s="9" t="s">
        <v>3143</v>
      </c>
      <c r="C6731" s="8" t="s">
        <v>6</v>
      </c>
      <c r="D6731" s="8">
        <v>2</v>
      </c>
      <c r="G6731" s="7" t="s">
        <v>3657</v>
      </c>
      <c r="H6731" s="8" t="s">
        <v>4497</v>
      </c>
      <c r="I6731" s="21" t="str">
        <f t="shared" si="174"/>
        <v>NAO_2_20RL</v>
      </c>
      <c r="J6731" s="11">
        <f>VLOOKUP(I6731,'[3]De Para Agregador'!$G$1:$H$636,2,FALSE)</f>
        <v>169</v>
      </c>
      <c r="K6731" s="22" t="s">
        <v>4712</v>
      </c>
      <c r="O6731" s="8" t="s">
        <v>3186</v>
      </c>
      <c r="P6731" s="8" t="s">
        <v>3423</v>
      </c>
    </row>
    <row r="6732" spans="1:16" x14ac:dyDescent="0.2">
      <c r="A6732" s="23" t="s">
        <v>4095</v>
      </c>
      <c r="B6732" s="9" t="s">
        <v>3143</v>
      </c>
      <c r="C6732" s="8" t="s">
        <v>6</v>
      </c>
      <c r="D6732" s="8">
        <v>2</v>
      </c>
      <c r="G6732" s="7" t="s">
        <v>3657</v>
      </c>
      <c r="H6732" s="8" t="s">
        <v>4497</v>
      </c>
      <c r="I6732" s="21" t="str">
        <f t="shared" si="174"/>
        <v>NAO_2_20RL</v>
      </c>
      <c r="J6732" s="11">
        <f>VLOOKUP(I6732,'[3]De Para Agregador'!$G$1:$H$636,2,FALSE)</f>
        <v>169</v>
      </c>
      <c r="K6732" s="22" t="s">
        <v>4712</v>
      </c>
      <c r="O6732" s="8" t="s">
        <v>3186</v>
      </c>
      <c r="P6732" s="8" t="s">
        <v>3423</v>
      </c>
    </row>
    <row r="6733" spans="1:16" x14ac:dyDescent="0.2">
      <c r="A6733" s="23" t="s">
        <v>4323</v>
      </c>
      <c r="B6733" s="9" t="s">
        <v>3143</v>
      </c>
      <c r="C6733" s="8" t="s">
        <v>6</v>
      </c>
      <c r="D6733" s="8">
        <v>2</v>
      </c>
      <c r="G6733" s="7" t="s">
        <v>3878</v>
      </c>
      <c r="H6733" s="8" t="s">
        <v>4497</v>
      </c>
      <c r="I6733" s="21" t="str">
        <f t="shared" si="174"/>
        <v>NAO_2_20RL</v>
      </c>
      <c r="J6733" s="11">
        <f>VLOOKUP(I6733,'[3]De Para Agregador'!$G$1:$H$636,2,FALSE)</f>
        <v>169</v>
      </c>
      <c r="K6733" s="22" t="s">
        <v>4712</v>
      </c>
      <c r="O6733" s="8" t="s">
        <v>3186</v>
      </c>
      <c r="P6733" s="8" t="s">
        <v>3423</v>
      </c>
    </row>
    <row r="6734" spans="1:16" x14ac:dyDescent="0.2">
      <c r="A6734" s="23" t="s">
        <v>4095</v>
      </c>
      <c r="B6734" s="9" t="s">
        <v>3143</v>
      </c>
      <c r="C6734" s="8" t="s">
        <v>6</v>
      </c>
      <c r="D6734" s="8">
        <v>2</v>
      </c>
      <c r="G6734" s="7" t="s">
        <v>3657</v>
      </c>
      <c r="H6734" s="8" t="s">
        <v>4497</v>
      </c>
      <c r="I6734" s="21" t="str">
        <f t="shared" si="174"/>
        <v>NAO_2_20RL</v>
      </c>
      <c r="J6734" s="11">
        <f>VLOOKUP(I6734,'[3]De Para Agregador'!$G$1:$H$636,2,FALSE)</f>
        <v>169</v>
      </c>
      <c r="K6734" s="22" t="s">
        <v>4712</v>
      </c>
      <c r="O6734" s="8" t="s">
        <v>3186</v>
      </c>
      <c r="P6734" s="8" t="s">
        <v>3423</v>
      </c>
    </row>
    <row r="6735" spans="1:16" x14ac:dyDescent="0.2">
      <c r="A6735" s="23" t="s">
        <v>4095</v>
      </c>
      <c r="B6735" s="9" t="s">
        <v>3143</v>
      </c>
      <c r="C6735" s="8" t="s">
        <v>6</v>
      </c>
      <c r="D6735" s="8">
        <v>2</v>
      </c>
      <c r="G6735" s="7" t="s">
        <v>3657</v>
      </c>
      <c r="H6735" s="8" t="s">
        <v>4497</v>
      </c>
      <c r="I6735" s="21" t="str">
        <f t="shared" si="174"/>
        <v>NAO_2_20RL</v>
      </c>
      <c r="J6735" s="11">
        <f>VLOOKUP(I6735,'[3]De Para Agregador'!$G$1:$H$636,2,FALSE)</f>
        <v>169</v>
      </c>
      <c r="K6735" s="22" t="s">
        <v>4712</v>
      </c>
      <c r="O6735" s="8" t="s">
        <v>3186</v>
      </c>
      <c r="P6735" s="8" t="s">
        <v>3423</v>
      </c>
    </row>
    <row r="6736" spans="1:16" x14ac:dyDescent="0.2">
      <c r="A6736" s="23" t="s">
        <v>4095</v>
      </c>
      <c r="B6736" s="9" t="s">
        <v>3143</v>
      </c>
      <c r="C6736" s="8" t="s">
        <v>6</v>
      </c>
      <c r="D6736" s="8">
        <v>2</v>
      </c>
      <c r="G6736" s="7" t="s">
        <v>3657</v>
      </c>
      <c r="H6736" s="8" t="s">
        <v>4497</v>
      </c>
      <c r="I6736" s="21" t="str">
        <f t="shared" si="174"/>
        <v>NAO_2_20RL</v>
      </c>
      <c r="J6736" s="11">
        <f>VLOOKUP(I6736,'[3]De Para Agregador'!$G$1:$H$636,2,FALSE)</f>
        <v>169</v>
      </c>
      <c r="K6736" s="22" t="s">
        <v>4712</v>
      </c>
      <c r="O6736" s="8" t="s">
        <v>3186</v>
      </c>
      <c r="P6736" s="8" t="s">
        <v>3423</v>
      </c>
    </row>
    <row r="6737" spans="1:16" x14ac:dyDescent="0.2">
      <c r="A6737" s="23" t="s">
        <v>4095</v>
      </c>
      <c r="B6737" s="9" t="s">
        <v>3143</v>
      </c>
      <c r="C6737" s="8" t="s">
        <v>6</v>
      </c>
      <c r="D6737" s="8">
        <v>2</v>
      </c>
      <c r="G6737" s="7" t="s">
        <v>3657</v>
      </c>
      <c r="H6737" s="8" t="s">
        <v>4497</v>
      </c>
      <c r="I6737" s="21" t="str">
        <f t="shared" si="174"/>
        <v>NAO_2_20RL</v>
      </c>
      <c r="J6737" s="11">
        <f>VLOOKUP(I6737,'[3]De Para Agregador'!$G$1:$H$636,2,FALSE)</f>
        <v>169</v>
      </c>
      <c r="K6737" s="22" t="s">
        <v>4712</v>
      </c>
      <c r="O6737" s="8" t="s">
        <v>3186</v>
      </c>
      <c r="P6737" s="8" t="s">
        <v>3423</v>
      </c>
    </row>
    <row r="6738" spans="1:16" x14ac:dyDescent="0.2">
      <c r="A6738" s="23" t="s">
        <v>4095</v>
      </c>
      <c r="B6738" s="9" t="s">
        <v>3143</v>
      </c>
      <c r="C6738" s="8" t="s">
        <v>6</v>
      </c>
      <c r="D6738" s="8">
        <v>2</v>
      </c>
      <c r="G6738" s="7" t="s">
        <v>3657</v>
      </c>
      <c r="H6738" s="8" t="s">
        <v>4497</v>
      </c>
      <c r="I6738" s="21" t="str">
        <f t="shared" si="174"/>
        <v>NAO_2_20RL</v>
      </c>
      <c r="J6738" s="11">
        <f>VLOOKUP(I6738,'[3]De Para Agregador'!$G$1:$H$636,2,FALSE)</f>
        <v>169</v>
      </c>
      <c r="K6738" s="22" t="s">
        <v>4712</v>
      </c>
      <c r="O6738" s="8" t="s">
        <v>3186</v>
      </c>
      <c r="P6738" s="8" t="s">
        <v>3423</v>
      </c>
    </row>
    <row r="6739" spans="1:16" x14ac:dyDescent="0.2">
      <c r="A6739" s="23" t="s">
        <v>4323</v>
      </c>
      <c r="B6739" s="9" t="s">
        <v>3143</v>
      </c>
      <c r="C6739" s="8" t="s">
        <v>6</v>
      </c>
      <c r="D6739" s="8">
        <v>2</v>
      </c>
      <c r="G6739" s="7" t="s">
        <v>3878</v>
      </c>
      <c r="H6739" s="8" t="s">
        <v>4497</v>
      </c>
      <c r="I6739" s="21" t="str">
        <f t="shared" si="174"/>
        <v>NAO_2_20RL</v>
      </c>
      <c r="J6739" s="11">
        <f>VLOOKUP(I6739,'[3]De Para Agregador'!$G$1:$H$636,2,FALSE)</f>
        <v>169</v>
      </c>
      <c r="K6739" s="22" t="s">
        <v>4712</v>
      </c>
      <c r="O6739" s="8" t="s">
        <v>3186</v>
      </c>
      <c r="P6739" s="8" t="s">
        <v>3423</v>
      </c>
    </row>
    <row r="6740" spans="1:16" x14ac:dyDescent="0.2">
      <c r="A6740" s="23" t="s">
        <v>4323</v>
      </c>
      <c r="B6740" s="9" t="s">
        <v>3143</v>
      </c>
      <c r="C6740" s="8" t="s">
        <v>6</v>
      </c>
      <c r="D6740" s="8">
        <v>2</v>
      </c>
      <c r="G6740" s="7" t="s">
        <v>3878</v>
      </c>
      <c r="H6740" s="8" t="s">
        <v>4497</v>
      </c>
      <c r="I6740" s="21" t="str">
        <f t="shared" si="174"/>
        <v>NAO_2_20RL</v>
      </c>
      <c r="J6740" s="11">
        <f>VLOOKUP(I6740,'[3]De Para Agregador'!$G$1:$H$636,2,FALSE)</f>
        <v>169</v>
      </c>
      <c r="K6740" s="22" t="s">
        <v>4712</v>
      </c>
      <c r="O6740" s="8" t="s">
        <v>3186</v>
      </c>
      <c r="P6740" s="8" t="s">
        <v>3423</v>
      </c>
    </row>
    <row r="6741" spans="1:16" x14ac:dyDescent="0.2">
      <c r="A6741" s="23" t="s">
        <v>4095</v>
      </c>
      <c r="B6741" s="9" t="s">
        <v>3143</v>
      </c>
      <c r="C6741" s="8" t="s">
        <v>6</v>
      </c>
      <c r="D6741" s="8">
        <v>2</v>
      </c>
      <c r="G6741" s="7" t="s">
        <v>3657</v>
      </c>
      <c r="H6741" s="8" t="s">
        <v>4497</v>
      </c>
      <c r="I6741" s="21" t="str">
        <f t="shared" si="174"/>
        <v>NAO_2_20RL</v>
      </c>
      <c r="J6741" s="11">
        <f>VLOOKUP(I6741,'[3]De Para Agregador'!$G$1:$H$636,2,FALSE)</f>
        <v>169</v>
      </c>
      <c r="K6741" s="22" t="s">
        <v>4712</v>
      </c>
      <c r="O6741" s="8" t="s">
        <v>3186</v>
      </c>
      <c r="P6741" s="8" t="s">
        <v>3423</v>
      </c>
    </row>
    <row r="6742" spans="1:16" x14ac:dyDescent="0.2">
      <c r="A6742" s="23" t="s">
        <v>4095</v>
      </c>
      <c r="B6742" s="9" t="s">
        <v>3143</v>
      </c>
      <c r="C6742" s="8" t="s">
        <v>6</v>
      </c>
      <c r="D6742" s="8">
        <v>2</v>
      </c>
      <c r="G6742" s="7" t="s">
        <v>3657</v>
      </c>
      <c r="H6742" s="8" t="s">
        <v>4497</v>
      </c>
      <c r="I6742" s="21" t="str">
        <f t="shared" si="174"/>
        <v>NAO_2_20RL</v>
      </c>
      <c r="J6742" s="11">
        <f>VLOOKUP(I6742,'[3]De Para Agregador'!$G$1:$H$636,2,FALSE)</f>
        <v>169</v>
      </c>
      <c r="K6742" s="22" t="s">
        <v>4712</v>
      </c>
      <c r="O6742" s="8" t="s">
        <v>3186</v>
      </c>
      <c r="P6742" s="8" t="s">
        <v>3423</v>
      </c>
    </row>
    <row r="6743" spans="1:16" x14ac:dyDescent="0.2">
      <c r="A6743" s="23" t="s">
        <v>4095</v>
      </c>
      <c r="B6743" s="9" t="s">
        <v>3143</v>
      </c>
      <c r="C6743" s="8" t="s">
        <v>6</v>
      </c>
      <c r="D6743" s="8">
        <v>2</v>
      </c>
      <c r="G6743" s="7" t="s">
        <v>3657</v>
      </c>
      <c r="H6743" s="8" t="s">
        <v>4497</v>
      </c>
      <c r="I6743" s="21" t="str">
        <f t="shared" si="174"/>
        <v>NAO_2_20RL</v>
      </c>
      <c r="J6743" s="11">
        <f>VLOOKUP(I6743,'[3]De Para Agregador'!$G$1:$H$636,2,FALSE)</f>
        <v>169</v>
      </c>
      <c r="K6743" s="22" t="s">
        <v>4712</v>
      </c>
      <c r="O6743" s="8" t="s">
        <v>3186</v>
      </c>
      <c r="P6743" s="8" t="s">
        <v>3423</v>
      </c>
    </row>
    <row r="6744" spans="1:16" x14ac:dyDescent="0.2">
      <c r="A6744" s="23" t="s">
        <v>4095</v>
      </c>
      <c r="B6744" s="9" t="s">
        <v>3143</v>
      </c>
      <c r="C6744" s="8" t="s">
        <v>6</v>
      </c>
      <c r="D6744" s="8">
        <v>2</v>
      </c>
      <c r="G6744" s="7" t="s">
        <v>3657</v>
      </c>
      <c r="H6744" s="8" t="s">
        <v>4497</v>
      </c>
      <c r="I6744" s="21" t="str">
        <f t="shared" si="174"/>
        <v>NAO_2_20RL</v>
      </c>
      <c r="J6744" s="11">
        <f>VLOOKUP(I6744,'[3]De Para Agregador'!$G$1:$H$636,2,FALSE)</f>
        <v>169</v>
      </c>
      <c r="K6744" s="22" t="s">
        <v>4712</v>
      </c>
      <c r="O6744" s="8" t="s">
        <v>3186</v>
      </c>
      <c r="P6744" s="8" t="s">
        <v>3423</v>
      </c>
    </row>
    <row r="6745" spans="1:16" x14ac:dyDescent="0.2">
      <c r="A6745" s="23" t="s">
        <v>4095</v>
      </c>
      <c r="B6745" s="9" t="s">
        <v>3143</v>
      </c>
      <c r="C6745" s="8" t="s">
        <v>6</v>
      </c>
      <c r="D6745" s="8">
        <v>2</v>
      </c>
      <c r="G6745" s="7" t="s">
        <v>3657</v>
      </c>
      <c r="H6745" s="8" t="s">
        <v>4497</v>
      </c>
      <c r="I6745" s="21" t="str">
        <f t="shared" si="174"/>
        <v>NAO_2_20RL</v>
      </c>
      <c r="J6745" s="11">
        <f>VLOOKUP(I6745,'[3]De Para Agregador'!$G$1:$H$636,2,FALSE)</f>
        <v>169</v>
      </c>
      <c r="K6745" s="22" t="s">
        <v>4712</v>
      </c>
      <c r="O6745" s="8" t="s">
        <v>3186</v>
      </c>
      <c r="P6745" s="8" t="s">
        <v>3423</v>
      </c>
    </row>
    <row r="6746" spans="1:16" x14ac:dyDescent="0.2">
      <c r="A6746" s="23" t="s">
        <v>4095</v>
      </c>
      <c r="B6746" s="9" t="s">
        <v>3143</v>
      </c>
      <c r="C6746" s="8" t="s">
        <v>6</v>
      </c>
      <c r="D6746" s="8">
        <v>2</v>
      </c>
      <c r="G6746" s="7" t="s">
        <v>3657</v>
      </c>
      <c r="H6746" s="8" t="s">
        <v>4497</v>
      </c>
      <c r="I6746" s="21" t="str">
        <f t="shared" ref="I6746:I6809" si="175">CONCATENATE(C6746,"_",D6746,"_",O6746)</f>
        <v>NAO_2_20RL</v>
      </c>
      <c r="J6746" s="11">
        <f>VLOOKUP(I6746,'[3]De Para Agregador'!$G$1:$H$636,2,FALSE)</f>
        <v>169</v>
      </c>
      <c r="K6746" s="22" t="s">
        <v>4712</v>
      </c>
      <c r="O6746" s="8" t="s">
        <v>3186</v>
      </c>
      <c r="P6746" s="8" t="s">
        <v>3423</v>
      </c>
    </row>
    <row r="6747" spans="1:16" x14ac:dyDescent="0.2">
      <c r="A6747" s="23" t="s">
        <v>4323</v>
      </c>
      <c r="B6747" s="9" t="s">
        <v>3143</v>
      </c>
      <c r="C6747" s="8" t="s">
        <v>6</v>
      </c>
      <c r="D6747" s="8">
        <v>2</v>
      </c>
      <c r="G6747" s="7" t="s">
        <v>3878</v>
      </c>
      <c r="H6747" s="8" t="s">
        <v>4497</v>
      </c>
      <c r="I6747" s="21" t="str">
        <f t="shared" si="175"/>
        <v>NAO_2_20RL</v>
      </c>
      <c r="J6747" s="11">
        <f>VLOOKUP(I6747,'[3]De Para Agregador'!$G$1:$H$636,2,FALSE)</f>
        <v>169</v>
      </c>
      <c r="K6747" s="22" t="s">
        <v>4712</v>
      </c>
      <c r="O6747" s="8" t="s">
        <v>3186</v>
      </c>
      <c r="P6747" s="8" t="s">
        <v>3423</v>
      </c>
    </row>
    <row r="6748" spans="1:16" x14ac:dyDescent="0.2">
      <c r="A6748" s="23" t="s">
        <v>4095</v>
      </c>
      <c r="B6748" s="9" t="s">
        <v>3143</v>
      </c>
      <c r="C6748" s="8" t="s">
        <v>6</v>
      </c>
      <c r="D6748" s="8">
        <v>2</v>
      </c>
      <c r="G6748" s="7" t="s">
        <v>3657</v>
      </c>
      <c r="H6748" s="8" t="s">
        <v>4497</v>
      </c>
      <c r="I6748" s="21" t="str">
        <f t="shared" si="175"/>
        <v>NAO_2_20RL</v>
      </c>
      <c r="J6748" s="11">
        <f>VLOOKUP(I6748,'[3]De Para Agregador'!$G$1:$H$636,2,FALSE)</f>
        <v>169</v>
      </c>
      <c r="K6748" s="22" t="s">
        <v>4712</v>
      </c>
      <c r="O6748" s="8" t="s">
        <v>3186</v>
      </c>
      <c r="P6748" s="8" t="s">
        <v>3423</v>
      </c>
    </row>
    <row r="6749" spans="1:16" x14ac:dyDescent="0.2">
      <c r="A6749" s="23" t="s">
        <v>4095</v>
      </c>
      <c r="B6749" s="9" t="s">
        <v>3143</v>
      </c>
      <c r="C6749" s="8" t="s">
        <v>6</v>
      </c>
      <c r="D6749" s="8">
        <v>2</v>
      </c>
      <c r="G6749" s="7" t="s">
        <v>3657</v>
      </c>
      <c r="H6749" s="8" t="s">
        <v>4497</v>
      </c>
      <c r="I6749" s="21" t="str">
        <f t="shared" si="175"/>
        <v>NAO_2_20RL</v>
      </c>
      <c r="J6749" s="11">
        <f>VLOOKUP(I6749,'[3]De Para Agregador'!$G$1:$H$636,2,FALSE)</f>
        <v>169</v>
      </c>
      <c r="K6749" s="22" t="s">
        <v>4712</v>
      </c>
      <c r="O6749" s="8" t="s">
        <v>3186</v>
      </c>
      <c r="P6749" s="8" t="s">
        <v>3423</v>
      </c>
    </row>
    <row r="6750" spans="1:16" x14ac:dyDescent="0.2">
      <c r="A6750" s="23" t="s">
        <v>4095</v>
      </c>
      <c r="B6750" s="9" t="s">
        <v>3143</v>
      </c>
      <c r="C6750" s="8" t="s">
        <v>16</v>
      </c>
      <c r="D6750" s="8">
        <v>2</v>
      </c>
      <c r="G6750" s="7" t="s">
        <v>3657</v>
      </c>
      <c r="H6750" s="8" t="s">
        <v>4497</v>
      </c>
      <c r="I6750" s="21" t="str">
        <f t="shared" si="175"/>
        <v>SIM_2_20RL</v>
      </c>
      <c r="J6750" s="11">
        <f>VLOOKUP(I6750,'[3]De Para Agregador'!$G$1:$H$636,2,FALSE)</f>
        <v>169</v>
      </c>
      <c r="K6750" s="22" t="s">
        <v>4712</v>
      </c>
      <c r="O6750" s="8" t="s">
        <v>3186</v>
      </c>
      <c r="P6750" s="8" t="s">
        <v>3423</v>
      </c>
    </row>
    <row r="6751" spans="1:16" x14ac:dyDescent="0.2">
      <c r="A6751" s="23" t="s">
        <v>4095</v>
      </c>
      <c r="B6751" s="9" t="s">
        <v>3143</v>
      </c>
      <c r="C6751" s="8" t="s">
        <v>6</v>
      </c>
      <c r="D6751" s="8">
        <v>2</v>
      </c>
      <c r="G6751" s="7" t="s">
        <v>3657</v>
      </c>
      <c r="H6751" s="8" t="s">
        <v>4497</v>
      </c>
      <c r="I6751" s="21" t="str">
        <f t="shared" si="175"/>
        <v>NAO_2_20RL</v>
      </c>
      <c r="J6751" s="11">
        <f>VLOOKUP(I6751,'[3]De Para Agregador'!$G$1:$H$636,2,FALSE)</f>
        <v>169</v>
      </c>
      <c r="K6751" s="22" t="s">
        <v>4712</v>
      </c>
      <c r="O6751" s="8" t="s">
        <v>3186</v>
      </c>
      <c r="P6751" s="8" t="s">
        <v>3423</v>
      </c>
    </row>
    <row r="6752" spans="1:16" x14ac:dyDescent="0.2">
      <c r="A6752" s="23" t="s">
        <v>4095</v>
      </c>
      <c r="B6752" s="9" t="s">
        <v>3143</v>
      </c>
      <c r="C6752" s="8" t="s">
        <v>6</v>
      </c>
      <c r="D6752" s="8">
        <v>2</v>
      </c>
      <c r="G6752" s="7" t="s">
        <v>3657</v>
      </c>
      <c r="H6752" s="8" t="s">
        <v>4497</v>
      </c>
      <c r="I6752" s="21" t="str">
        <f t="shared" si="175"/>
        <v>NAO_2_20RL</v>
      </c>
      <c r="J6752" s="11">
        <f>VLOOKUP(I6752,'[3]De Para Agregador'!$G$1:$H$636,2,FALSE)</f>
        <v>169</v>
      </c>
      <c r="K6752" s="22" t="s">
        <v>4712</v>
      </c>
      <c r="O6752" s="8" t="s">
        <v>3186</v>
      </c>
      <c r="P6752" s="8" t="s">
        <v>3423</v>
      </c>
    </row>
    <row r="6753" spans="1:16" x14ac:dyDescent="0.2">
      <c r="A6753" s="23" t="s">
        <v>4095</v>
      </c>
      <c r="B6753" s="9" t="s">
        <v>3143</v>
      </c>
      <c r="C6753" s="8" t="s">
        <v>6</v>
      </c>
      <c r="D6753" s="8">
        <v>2</v>
      </c>
      <c r="G6753" s="7" t="s">
        <v>3657</v>
      </c>
      <c r="H6753" s="8" t="s">
        <v>4497</v>
      </c>
      <c r="I6753" s="21" t="str">
        <f t="shared" si="175"/>
        <v>NAO_2_20RL</v>
      </c>
      <c r="J6753" s="11">
        <f>VLOOKUP(I6753,'[3]De Para Agregador'!$G$1:$H$636,2,FALSE)</f>
        <v>169</v>
      </c>
      <c r="K6753" s="22" t="s">
        <v>4712</v>
      </c>
      <c r="O6753" s="8" t="s">
        <v>3186</v>
      </c>
      <c r="P6753" s="8" t="s">
        <v>3423</v>
      </c>
    </row>
    <row r="6754" spans="1:16" x14ac:dyDescent="0.2">
      <c r="A6754" s="23" t="s">
        <v>4095</v>
      </c>
      <c r="B6754" s="9" t="s">
        <v>3143</v>
      </c>
      <c r="C6754" s="8" t="s">
        <v>16</v>
      </c>
      <c r="D6754" s="8">
        <v>2</v>
      </c>
      <c r="G6754" s="7" t="s">
        <v>3657</v>
      </c>
      <c r="H6754" s="8" t="s">
        <v>4497</v>
      </c>
      <c r="I6754" s="21" t="str">
        <f t="shared" si="175"/>
        <v>SIM_2_20RL</v>
      </c>
      <c r="J6754" s="11">
        <f>VLOOKUP(I6754,'[3]De Para Agregador'!$G$1:$H$636,2,FALSE)</f>
        <v>169</v>
      </c>
      <c r="K6754" s="22" t="s">
        <v>4712</v>
      </c>
      <c r="O6754" s="8" t="s">
        <v>3186</v>
      </c>
      <c r="P6754" s="8" t="s">
        <v>3423</v>
      </c>
    </row>
    <row r="6755" spans="1:16" x14ac:dyDescent="0.2">
      <c r="A6755" s="23" t="s">
        <v>4323</v>
      </c>
      <c r="B6755" s="9" t="s">
        <v>3143</v>
      </c>
      <c r="C6755" s="8" t="s">
        <v>6</v>
      </c>
      <c r="D6755" s="8">
        <v>2</v>
      </c>
      <c r="G6755" s="7" t="s">
        <v>3878</v>
      </c>
      <c r="H6755" s="8" t="s">
        <v>4497</v>
      </c>
      <c r="I6755" s="21" t="str">
        <f t="shared" si="175"/>
        <v>NAO_2_20RL</v>
      </c>
      <c r="J6755" s="11">
        <f>VLOOKUP(I6755,'[3]De Para Agregador'!$G$1:$H$636,2,FALSE)</f>
        <v>169</v>
      </c>
      <c r="K6755" s="22" t="s">
        <v>4712</v>
      </c>
      <c r="O6755" s="8" t="s">
        <v>3186</v>
      </c>
      <c r="P6755" s="8" t="s">
        <v>3423</v>
      </c>
    </row>
    <row r="6756" spans="1:16" x14ac:dyDescent="0.2">
      <c r="A6756" s="23" t="s">
        <v>4095</v>
      </c>
      <c r="B6756" s="9" t="s">
        <v>3143</v>
      </c>
      <c r="C6756" s="8" t="s">
        <v>6</v>
      </c>
      <c r="D6756" s="8">
        <v>2</v>
      </c>
      <c r="G6756" s="7" t="s">
        <v>3657</v>
      </c>
      <c r="H6756" s="8" t="s">
        <v>4497</v>
      </c>
      <c r="I6756" s="21" t="str">
        <f t="shared" si="175"/>
        <v>NAO_2_20RL</v>
      </c>
      <c r="J6756" s="11">
        <f>VLOOKUP(I6756,'[3]De Para Agregador'!$G$1:$H$636,2,FALSE)</f>
        <v>169</v>
      </c>
      <c r="K6756" s="22" t="s">
        <v>4712</v>
      </c>
      <c r="O6756" s="8" t="s">
        <v>3186</v>
      </c>
      <c r="P6756" s="8" t="s">
        <v>3423</v>
      </c>
    </row>
    <row r="6757" spans="1:16" x14ac:dyDescent="0.2">
      <c r="A6757" s="23" t="s">
        <v>4095</v>
      </c>
      <c r="B6757" s="9" t="s">
        <v>3143</v>
      </c>
      <c r="C6757" s="8" t="s">
        <v>6</v>
      </c>
      <c r="D6757" s="8">
        <v>2</v>
      </c>
      <c r="G6757" s="7" t="s">
        <v>3657</v>
      </c>
      <c r="H6757" s="8" t="s">
        <v>4497</v>
      </c>
      <c r="I6757" s="21" t="str">
        <f t="shared" si="175"/>
        <v>NAO_2_20RL</v>
      </c>
      <c r="J6757" s="11">
        <f>VLOOKUP(I6757,'[3]De Para Agregador'!$G$1:$H$636,2,FALSE)</f>
        <v>169</v>
      </c>
      <c r="K6757" s="22" t="s">
        <v>4712</v>
      </c>
      <c r="O6757" s="8" t="s">
        <v>3186</v>
      </c>
      <c r="P6757" s="8" t="s">
        <v>3423</v>
      </c>
    </row>
    <row r="6758" spans="1:16" x14ac:dyDescent="0.2">
      <c r="A6758" s="23" t="s">
        <v>4095</v>
      </c>
      <c r="B6758" s="9" t="s">
        <v>3143</v>
      </c>
      <c r="C6758" s="8" t="s">
        <v>6</v>
      </c>
      <c r="D6758" s="8">
        <v>2</v>
      </c>
      <c r="G6758" s="7" t="s">
        <v>3657</v>
      </c>
      <c r="H6758" s="8" t="s">
        <v>4497</v>
      </c>
      <c r="I6758" s="21" t="str">
        <f t="shared" si="175"/>
        <v>NAO_2_20RL</v>
      </c>
      <c r="J6758" s="11">
        <f>VLOOKUP(I6758,'[3]De Para Agregador'!$G$1:$H$636,2,FALSE)</f>
        <v>169</v>
      </c>
      <c r="K6758" s="22" t="s">
        <v>4712</v>
      </c>
      <c r="O6758" s="8" t="s">
        <v>3186</v>
      </c>
      <c r="P6758" s="8" t="s">
        <v>3423</v>
      </c>
    </row>
    <row r="6759" spans="1:16" x14ac:dyDescent="0.2">
      <c r="A6759" s="23" t="s">
        <v>4095</v>
      </c>
      <c r="B6759" s="9" t="s">
        <v>3143</v>
      </c>
      <c r="C6759" s="8" t="s">
        <v>6</v>
      </c>
      <c r="D6759" s="8">
        <v>2</v>
      </c>
      <c r="G6759" s="7" t="s">
        <v>3657</v>
      </c>
      <c r="H6759" s="8" t="s">
        <v>4497</v>
      </c>
      <c r="I6759" s="21" t="str">
        <f t="shared" si="175"/>
        <v>NAO_2_20RL</v>
      </c>
      <c r="J6759" s="11">
        <f>VLOOKUP(I6759,'[3]De Para Agregador'!$G$1:$H$636,2,FALSE)</f>
        <v>169</v>
      </c>
      <c r="K6759" s="22" t="s">
        <v>4712</v>
      </c>
      <c r="O6759" s="8" t="s">
        <v>3186</v>
      </c>
      <c r="P6759" s="8" t="s">
        <v>3423</v>
      </c>
    </row>
    <row r="6760" spans="1:16" x14ac:dyDescent="0.2">
      <c r="A6760" s="23" t="s">
        <v>4095</v>
      </c>
      <c r="B6760" s="9" t="s">
        <v>3143</v>
      </c>
      <c r="C6760" s="8" t="s">
        <v>6</v>
      </c>
      <c r="D6760" s="8">
        <v>2</v>
      </c>
      <c r="G6760" s="7" t="s">
        <v>3657</v>
      </c>
      <c r="H6760" s="8" t="s">
        <v>4497</v>
      </c>
      <c r="I6760" s="21" t="str">
        <f t="shared" si="175"/>
        <v>NAO_2_20RL</v>
      </c>
      <c r="J6760" s="11">
        <f>VLOOKUP(I6760,'[3]De Para Agregador'!$G$1:$H$636,2,FALSE)</f>
        <v>169</v>
      </c>
      <c r="K6760" s="22" t="s">
        <v>4712</v>
      </c>
      <c r="O6760" s="8" t="s">
        <v>3186</v>
      </c>
      <c r="P6760" s="8" t="s">
        <v>3423</v>
      </c>
    </row>
    <row r="6761" spans="1:16" x14ac:dyDescent="0.2">
      <c r="A6761" s="23" t="s">
        <v>4095</v>
      </c>
      <c r="B6761" s="9" t="s">
        <v>3143</v>
      </c>
      <c r="C6761" s="8" t="s">
        <v>6</v>
      </c>
      <c r="D6761" s="8">
        <v>2</v>
      </c>
      <c r="G6761" s="7" t="s">
        <v>3657</v>
      </c>
      <c r="H6761" s="8" t="s">
        <v>4497</v>
      </c>
      <c r="I6761" s="21" t="str">
        <f t="shared" si="175"/>
        <v>NAO_2_20RL</v>
      </c>
      <c r="J6761" s="11">
        <f>VLOOKUP(I6761,'[3]De Para Agregador'!$G$1:$H$636,2,FALSE)</f>
        <v>169</v>
      </c>
      <c r="K6761" s="22" t="s">
        <v>4712</v>
      </c>
      <c r="O6761" s="8" t="s">
        <v>3186</v>
      </c>
      <c r="P6761" s="8" t="s">
        <v>3423</v>
      </c>
    </row>
    <row r="6762" spans="1:16" x14ac:dyDescent="0.2">
      <c r="A6762" s="23" t="s">
        <v>4323</v>
      </c>
      <c r="B6762" s="9" t="s">
        <v>3143</v>
      </c>
      <c r="C6762" s="8" t="s">
        <v>6</v>
      </c>
      <c r="D6762" s="8">
        <v>2</v>
      </c>
      <c r="G6762" s="7" t="s">
        <v>3878</v>
      </c>
      <c r="H6762" s="8" t="s">
        <v>4497</v>
      </c>
      <c r="I6762" s="21" t="str">
        <f t="shared" si="175"/>
        <v>NAO_2_20RL</v>
      </c>
      <c r="J6762" s="11">
        <f>VLOOKUP(I6762,'[3]De Para Agregador'!$G$1:$H$636,2,FALSE)</f>
        <v>169</v>
      </c>
      <c r="K6762" s="22" t="s">
        <v>4712</v>
      </c>
      <c r="O6762" s="8" t="s">
        <v>3186</v>
      </c>
      <c r="P6762" s="8" t="s">
        <v>3423</v>
      </c>
    </row>
    <row r="6763" spans="1:16" x14ac:dyDescent="0.2">
      <c r="A6763" s="23" t="s">
        <v>4323</v>
      </c>
      <c r="B6763" s="9" t="s">
        <v>3143</v>
      </c>
      <c r="C6763" s="8" t="s">
        <v>6</v>
      </c>
      <c r="D6763" s="8">
        <v>2</v>
      </c>
      <c r="G6763" s="7" t="s">
        <v>3878</v>
      </c>
      <c r="H6763" s="8" t="s">
        <v>4497</v>
      </c>
      <c r="I6763" s="21" t="str">
        <f t="shared" si="175"/>
        <v>NAO_2_20RL</v>
      </c>
      <c r="J6763" s="11">
        <f>VLOOKUP(I6763,'[3]De Para Agregador'!$G$1:$H$636,2,FALSE)</f>
        <v>169</v>
      </c>
      <c r="K6763" s="22" t="s">
        <v>4712</v>
      </c>
      <c r="O6763" s="8" t="s">
        <v>3186</v>
      </c>
      <c r="P6763" s="8" t="s">
        <v>3423</v>
      </c>
    </row>
    <row r="6764" spans="1:16" x14ac:dyDescent="0.2">
      <c r="A6764" s="23" t="s">
        <v>4095</v>
      </c>
      <c r="B6764" s="9" t="s">
        <v>3143</v>
      </c>
      <c r="C6764" s="8" t="s">
        <v>6</v>
      </c>
      <c r="D6764" s="8">
        <v>2</v>
      </c>
      <c r="G6764" s="7" t="s">
        <v>3657</v>
      </c>
      <c r="H6764" s="8" t="s">
        <v>4497</v>
      </c>
      <c r="I6764" s="21" t="str">
        <f t="shared" si="175"/>
        <v>NAO_2_20RL</v>
      </c>
      <c r="J6764" s="11">
        <f>VLOOKUP(I6764,'[3]De Para Agregador'!$G$1:$H$636,2,FALSE)</f>
        <v>169</v>
      </c>
      <c r="K6764" s="22" t="s">
        <v>4712</v>
      </c>
      <c r="O6764" s="8" t="s">
        <v>3186</v>
      </c>
      <c r="P6764" s="8" t="s">
        <v>3423</v>
      </c>
    </row>
    <row r="6765" spans="1:16" x14ac:dyDescent="0.2">
      <c r="A6765" s="23" t="s">
        <v>4095</v>
      </c>
      <c r="B6765" s="9" t="s">
        <v>3143</v>
      </c>
      <c r="C6765" s="8" t="s">
        <v>6</v>
      </c>
      <c r="D6765" s="8">
        <v>2</v>
      </c>
      <c r="G6765" s="7" t="s">
        <v>3657</v>
      </c>
      <c r="H6765" s="8" t="s">
        <v>4497</v>
      </c>
      <c r="I6765" s="21" t="str">
        <f t="shared" si="175"/>
        <v>NAO_2_20RL</v>
      </c>
      <c r="J6765" s="11">
        <f>VLOOKUP(I6765,'[3]De Para Agregador'!$G$1:$H$636,2,FALSE)</f>
        <v>169</v>
      </c>
      <c r="K6765" s="22" t="s">
        <v>4712</v>
      </c>
      <c r="O6765" s="8" t="s">
        <v>3186</v>
      </c>
      <c r="P6765" s="8" t="s">
        <v>3423</v>
      </c>
    </row>
    <row r="6766" spans="1:16" x14ac:dyDescent="0.2">
      <c r="A6766" s="23" t="s">
        <v>4095</v>
      </c>
      <c r="B6766" s="9" t="s">
        <v>3143</v>
      </c>
      <c r="C6766" s="8" t="s">
        <v>6</v>
      </c>
      <c r="D6766" s="8">
        <v>2</v>
      </c>
      <c r="G6766" s="7" t="s">
        <v>3657</v>
      </c>
      <c r="H6766" s="8" t="s">
        <v>4497</v>
      </c>
      <c r="I6766" s="21" t="str">
        <f t="shared" si="175"/>
        <v>NAO_2_20RL</v>
      </c>
      <c r="J6766" s="11">
        <f>VLOOKUP(I6766,'[3]De Para Agregador'!$G$1:$H$636,2,FALSE)</f>
        <v>169</v>
      </c>
      <c r="K6766" s="22" t="s">
        <v>4712</v>
      </c>
      <c r="O6766" s="8" t="s">
        <v>3186</v>
      </c>
      <c r="P6766" s="8" t="s">
        <v>3423</v>
      </c>
    </row>
    <row r="6767" spans="1:16" x14ac:dyDescent="0.2">
      <c r="A6767" s="23" t="s">
        <v>4095</v>
      </c>
      <c r="B6767" s="9" t="s">
        <v>3143</v>
      </c>
      <c r="C6767" s="8" t="s">
        <v>6</v>
      </c>
      <c r="D6767" s="8">
        <v>2</v>
      </c>
      <c r="G6767" s="7" t="s">
        <v>3657</v>
      </c>
      <c r="H6767" s="8" t="s">
        <v>4497</v>
      </c>
      <c r="I6767" s="21" t="str">
        <f t="shared" si="175"/>
        <v>NAO_2_20RL</v>
      </c>
      <c r="J6767" s="11">
        <f>VLOOKUP(I6767,'[3]De Para Agregador'!$G$1:$H$636,2,FALSE)</f>
        <v>169</v>
      </c>
      <c r="K6767" s="22" t="s">
        <v>4712</v>
      </c>
      <c r="O6767" s="8" t="s">
        <v>3186</v>
      </c>
      <c r="P6767" s="8" t="s">
        <v>3423</v>
      </c>
    </row>
    <row r="6768" spans="1:16" x14ac:dyDescent="0.2">
      <c r="A6768" s="23" t="s">
        <v>4095</v>
      </c>
      <c r="B6768" s="9" t="s">
        <v>3143</v>
      </c>
      <c r="C6768" s="8" t="s">
        <v>6</v>
      </c>
      <c r="D6768" s="8">
        <v>2</v>
      </c>
      <c r="G6768" s="7" t="s">
        <v>3657</v>
      </c>
      <c r="H6768" s="8" t="s">
        <v>4497</v>
      </c>
      <c r="I6768" s="21" t="str">
        <f t="shared" si="175"/>
        <v>NAO_2_20RL</v>
      </c>
      <c r="J6768" s="11">
        <f>VLOOKUP(I6768,'[3]De Para Agregador'!$G$1:$H$636,2,FALSE)</f>
        <v>169</v>
      </c>
      <c r="K6768" s="22" t="s">
        <v>4712</v>
      </c>
      <c r="O6768" s="8" t="s">
        <v>3186</v>
      </c>
      <c r="P6768" s="8" t="s">
        <v>3423</v>
      </c>
    </row>
    <row r="6769" spans="1:16" x14ac:dyDescent="0.2">
      <c r="A6769" s="23" t="s">
        <v>4095</v>
      </c>
      <c r="B6769" s="9" t="s">
        <v>3143</v>
      </c>
      <c r="C6769" s="8" t="s">
        <v>6</v>
      </c>
      <c r="D6769" s="8">
        <v>2</v>
      </c>
      <c r="G6769" s="7" t="s">
        <v>3657</v>
      </c>
      <c r="H6769" s="8" t="s">
        <v>4497</v>
      </c>
      <c r="I6769" s="21" t="str">
        <f t="shared" si="175"/>
        <v>NAO_2_20RL</v>
      </c>
      <c r="J6769" s="11">
        <f>VLOOKUP(I6769,'[3]De Para Agregador'!$G$1:$H$636,2,FALSE)</f>
        <v>169</v>
      </c>
      <c r="K6769" s="22" t="s">
        <v>4712</v>
      </c>
      <c r="O6769" s="8" t="s">
        <v>3186</v>
      </c>
      <c r="P6769" s="8" t="s">
        <v>3423</v>
      </c>
    </row>
    <row r="6770" spans="1:16" x14ac:dyDescent="0.2">
      <c r="A6770" s="23" t="s">
        <v>4095</v>
      </c>
      <c r="B6770" s="9" t="s">
        <v>3143</v>
      </c>
      <c r="C6770" s="8" t="s">
        <v>6</v>
      </c>
      <c r="D6770" s="8">
        <v>2</v>
      </c>
      <c r="G6770" s="7" t="s">
        <v>3657</v>
      </c>
      <c r="H6770" s="8" t="s">
        <v>4497</v>
      </c>
      <c r="I6770" s="21" t="str">
        <f t="shared" si="175"/>
        <v>NAO_2_20RL</v>
      </c>
      <c r="J6770" s="11">
        <f>VLOOKUP(I6770,'[3]De Para Agregador'!$G$1:$H$636,2,FALSE)</f>
        <v>169</v>
      </c>
      <c r="K6770" s="22" t="s">
        <v>4712</v>
      </c>
      <c r="O6770" s="8" t="s">
        <v>3186</v>
      </c>
      <c r="P6770" s="8" t="s">
        <v>3423</v>
      </c>
    </row>
    <row r="6771" spans="1:16" x14ac:dyDescent="0.2">
      <c r="A6771" s="23" t="s">
        <v>4095</v>
      </c>
      <c r="B6771" s="9" t="s">
        <v>3143</v>
      </c>
      <c r="C6771" s="8" t="s">
        <v>6</v>
      </c>
      <c r="D6771" s="8">
        <v>2</v>
      </c>
      <c r="G6771" s="7" t="s">
        <v>3657</v>
      </c>
      <c r="H6771" s="8" t="s">
        <v>4497</v>
      </c>
      <c r="I6771" s="21" t="str">
        <f t="shared" si="175"/>
        <v>NAO_2_20RL</v>
      </c>
      <c r="J6771" s="11">
        <f>VLOOKUP(I6771,'[3]De Para Agregador'!$G$1:$H$636,2,FALSE)</f>
        <v>169</v>
      </c>
      <c r="K6771" s="22" t="s">
        <v>4712</v>
      </c>
      <c r="O6771" s="8" t="s">
        <v>3186</v>
      </c>
      <c r="P6771" s="8" t="s">
        <v>3423</v>
      </c>
    </row>
    <row r="6772" spans="1:16" x14ac:dyDescent="0.2">
      <c r="A6772" s="23" t="s">
        <v>4323</v>
      </c>
      <c r="B6772" s="9" t="s">
        <v>3143</v>
      </c>
      <c r="C6772" s="8" t="s">
        <v>6</v>
      </c>
      <c r="D6772" s="8">
        <v>2</v>
      </c>
      <c r="G6772" s="7" t="s">
        <v>3878</v>
      </c>
      <c r="H6772" s="8" t="s">
        <v>4497</v>
      </c>
      <c r="I6772" s="21" t="str">
        <f t="shared" si="175"/>
        <v>NAO_2_20RL</v>
      </c>
      <c r="J6772" s="11">
        <f>VLOOKUP(I6772,'[3]De Para Agregador'!$G$1:$H$636,2,FALSE)</f>
        <v>169</v>
      </c>
      <c r="K6772" s="22" t="s">
        <v>4712</v>
      </c>
      <c r="O6772" s="8" t="s">
        <v>3186</v>
      </c>
      <c r="P6772" s="8" t="s">
        <v>3423</v>
      </c>
    </row>
    <row r="6773" spans="1:16" x14ac:dyDescent="0.2">
      <c r="A6773" s="23" t="s">
        <v>4323</v>
      </c>
      <c r="B6773" s="9" t="s">
        <v>3143</v>
      </c>
      <c r="C6773" s="8" t="s">
        <v>6</v>
      </c>
      <c r="D6773" s="8">
        <v>2</v>
      </c>
      <c r="G6773" s="7" t="s">
        <v>3878</v>
      </c>
      <c r="H6773" s="8" t="s">
        <v>4497</v>
      </c>
      <c r="I6773" s="21" t="str">
        <f t="shared" si="175"/>
        <v>NAO_2_20RL</v>
      </c>
      <c r="J6773" s="11">
        <f>VLOOKUP(I6773,'[3]De Para Agregador'!$G$1:$H$636,2,FALSE)</f>
        <v>169</v>
      </c>
      <c r="K6773" s="22" t="s">
        <v>4712</v>
      </c>
      <c r="O6773" s="8" t="s">
        <v>3186</v>
      </c>
      <c r="P6773" s="8" t="s">
        <v>3423</v>
      </c>
    </row>
    <row r="6774" spans="1:16" x14ac:dyDescent="0.2">
      <c r="A6774" s="23" t="s">
        <v>4095</v>
      </c>
      <c r="B6774" s="9" t="s">
        <v>3143</v>
      </c>
      <c r="C6774" s="8" t="s">
        <v>6</v>
      </c>
      <c r="D6774" s="8">
        <v>2</v>
      </c>
      <c r="G6774" s="7" t="s">
        <v>3657</v>
      </c>
      <c r="H6774" s="8" t="s">
        <v>4497</v>
      </c>
      <c r="I6774" s="21" t="str">
        <f t="shared" si="175"/>
        <v>NAO_2_20RL</v>
      </c>
      <c r="J6774" s="11">
        <f>VLOOKUP(I6774,'[3]De Para Agregador'!$G$1:$H$636,2,FALSE)</f>
        <v>169</v>
      </c>
      <c r="K6774" s="22" t="s">
        <v>4712</v>
      </c>
      <c r="O6774" s="8" t="s">
        <v>3186</v>
      </c>
      <c r="P6774" s="8" t="s">
        <v>3423</v>
      </c>
    </row>
    <row r="6775" spans="1:16" x14ac:dyDescent="0.2">
      <c r="A6775" s="23" t="s">
        <v>4095</v>
      </c>
      <c r="B6775" s="9" t="s">
        <v>3143</v>
      </c>
      <c r="C6775" s="8" t="s">
        <v>6</v>
      </c>
      <c r="D6775" s="8">
        <v>2</v>
      </c>
      <c r="G6775" s="7" t="s">
        <v>3657</v>
      </c>
      <c r="H6775" s="8" t="s">
        <v>4497</v>
      </c>
      <c r="I6775" s="21" t="str">
        <f t="shared" si="175"/>
        <v>NAO_2_20RL</v>
      </c>
      <c r="J6775" s="11">
        <f>VLOOKUP(I6775,'[3]De Para Agregador'!$G$1:$H$636,2,FALSE)</f>
        <v>169</v>
      </c>
      <c r="K6775" s="22" t="s">
        <v>4712</v>
      </c>
      <c r="O6775" s="8" t="s">
        <v>3186</v>
      </c>
      <c r="P6775" s="8" t="s">
        <v>3423</v>
      </c>
    </row>
    <row r="6776" spans="1:16" x14ac:dyDescent="0.2">
      <c r="A6776" s="23" t="s">
        <v>4095</v>
      </c>
      <c r="B6776" s="9" t="s">
        <v>3143</v>
      </c>
      <c r="C6776" s="8" t="s">
        <v>6</v>
      </c>
      <c r="D6776" s="8">
        <v>2</v>
      </c>
      <c r="G6776" s="7" t="s">
        <v>3657</v>
      </c>
      <c r="H6776" s="8" t="s">
        <v>4497</v>
      </c>
      <c r="I6776" s="21" t="str">
        <f t="shared" si="175"/>
        <v>NAO_2_20RL</v>
      </c>
      <c r="J6776" s="11">
        <f>VLOOKUP(I6776,'[3]De Para Agregador'!$G$1:$H$636,2,FALSE)</f>
        <v>169</v>
      </c>
      <c r="K6776" s="22" t="s">
        <v>4712</v>
      </c>
      <c r="O6776" s="8" t="s">
        <v>3186</v>
      </c>
      <c r="P6776" s="8" t="s">
        <v>3423</v>
      </c>
    </row>
    <row r="6777" spans="1:16" x14ac:dyDescent="0.2">
      <c r="A6777" s="23" t="s">
        <v>4095</v>
      </c>
      <c r="B6777" s="9" t="s">
        <v>3143</v>
      </c>
      <c r="C6777" s="8" t="s">
        <v>6</v>
      </c>
      <c r="D6777" s="8">
        <v>2</v>
      </c>
      <c r="G6777" s="7" t="s">
        <v>3657</v>
      </c>
      <c r="H6777" s="8" t="s">
        <v>4497</v>
      </c>
      <c r="I6777" s="21" t="str">
        <f t="shared" si="175"/>
        <v>NAO_2_20RL</v>
      </c>
      <c r="J6777" s="11">
        <f>VLOOKUP(I6777,'[3]De Para Agregador'!$G$1:$H$636,2,FALSE)</f>
        <v>169</v>
      </c>
      <c r="K6777" s="22" t="s">
        <v>4712</v>
      </c>
      <c r="O6777" s="8" t="s">
        <v>3186</v>
      </c>
      <c r="P6777" s="8" t="s">
        <v>3423</v>
      </c>
    </row>
    <row r="6778" spans="1:16" x14ac:dyDescent="0.2">
      <c r="A6778" s="23" t="s">
        <v>4095</v>
      </c>
      <c r="B6778" s="9" t="s">
        <v>3143</v>
      </c>
      <c r="C6778" s="8" t="s">
        <v>6</v>
      </c>
      <c r="D6778" s="8">
        <v>2</v>
      </c>
      <c r="G6778" s="7" t="s">
        <v>3657</v>
      </c>
      <c r="H6778" s="8" t="s">
        <v>4497</v>
      </c>
      <c r="I6778" s="21" t="str">
        <f t="shared" si="175"/>
        <v>NAO_2_20RL</v>
      </c>
      <c r="J6778" s="11">
        <f>VLOOKUP(I6778,'[3]De Para Agregador'!$G$1:$H$636,2,FALSE)</f>
        <v>169</v>
      </c>
      <c r="K6778" s="22" t="s">
        <v>4712</v>
      </c>
      <c r="O6778" s="8" t="s">
        <v>3186</v>
      </c>
      <c r="P6778" s="8" t="s">
        <v>3423</v>
      </c>
    </row>
    <row r="6779" spans="1:16" x14ac:dyDescent="0.2">
      <c r="A6779" s="23" t="s">
        <v>4095</v>
      </c>
      <c r="B6779" s="9" t="s">
        <v>3143</v>
      </c>
      <c r="C6779" s="8" t="s">
        <v>6</v>
      </c>
      <c r="D6779" s="8">
        <v>2</v>
      </c>
      <c r="G6779" s="7" t="s">
        <v>3657</v>
      </c>
      <c r="H6779" s="8" t="s">
        <v>4497</v>
      </c>
      <c r="I6779" s="21" t="str">
        <f t="shared" si="175"/>
        <v>NAO_2_20RL</v>
      </c>
      <c r="J6779" s="11">
        <f>VLOOKUP(I6779,'[3]De Para Agregador'!$G$1:$H$636,2,FALSE)</f>
        <v>169</v>
      </c>
      <c r="K6779" s="22" t="s">
        <v>4712</v>
      </c>
      <c r="O6779" s="8" t="s">
        <v>3186</v>
      </c>
      <c r="P6779" s="8" t="s">
        <v>3423</v>
      </c>
    </row>
    <row r="6780" spans="1:16" x14ac:dyDescent="0.2">
      <c r="A6780" s="23" t="s">
        <v>4323</v>
      </c>
      <c r="B6780" s="9" t="s">
        <v>3143</v>
      </c>
      <c r="C6780" s="8" t="s">
        <v>6</v>
      </c>
      <c r="D6780" s="8">
        <v>2</v>
      </c>
      <c r="G6780" s="7" t="s">
        <v>3878</v>
      </c>
      <c r="H6780" s="8" t="s">
        <v>4497</v>
      </c>
      <c r="I6780" s="21" t="str">
        <f t="shared" si="175"/>
        <v>NAO_2_20RL</v>
      </c>
      <c r="J6780" s="11">
        <f>VLOOKUP(I6780,'[3]De Para Agregador'!$G$1:$H$636,2,FALSE)</f>
        <v>169</v>
      </c>
      <c r="K6780" s="22" t="s">
        <v>4712</v>
      </c>
      <c r="O6780" s="8" t="s">
        <v>3186</v>
      </c>
      <c r="P6780" s="8" t="s">
        <v>3423</v>
      </c>
    </row>
    <row r="6781" spans="1:16" x14ac:dyDescent="0.2">
      <c r="A6781" s="23" t="s">
        <v>4323</v>
      </c>
      <c r="B6781" s="9" t="s">
        <v>3143</v>
      </c>
      <c r="C6781" s="8" t="s">
        <v>6</v>
      </c>
      <c r="D6781" s="8">
        <v>2</v>
      </c>
      <c r="G6781" s="7" t="s">
        <v>3878</v>
      </c>
      <c r="H6781" s="8" t="s">
        <v>4497</v>
      </c>
      <c r="I6781" s="21" t="str">
        <f t="shared" si="175"/>
        <v>NAO_2_20RL</v>
      </c>
      <c r="J6781" s="11">
        <f>VLOOKUP(I6781,'[3]De Para Agregador'!$G$1:$H$636,2,FALSE)</f>
        <v>169</v>
      </c>
      <c r="K6781" s="22" t="s">
        <v>4712</v>
      </c>
      <c r="O6781" s="8" t="s">
        <v>3186</v>
      </c>
      <c r="P6781" s="8" t="s">
        <v>3423</v>
      </c>
    </row>
    <row r="6782" spans="1:16" x14ac:dyDescent="0.2">
      <c r="A6782" s="23" t="s">
        <v>4095</v>
      </c>
      <c r="B6782" s="9" t="s">
        <v>3143</v>
      </c>
      <c r="C6782" s="8" t="s">
        <v>6</v>
      </c>
      <c r="D6782" s="8">
        <v>2</v>
      </c>
      <c r="G6782" s="7" t="s">
        <v>3657</v>
      </c>
      <c r="H6782" s="8" t="s">
        <v>4497</v>
      </c>
      <c r="I6782" s="21" t="str">
        <f t="shared" si="175"/>
        <v>NAO_2_20RL</v>
      </c>
      <c r="J6782" s="11">
        <f>VLOOKUP(I6782,'[3]De Para Agregador'!$G$1:$H$636,2,FALSE)</f>
        <v>169</v>
      </c>
      <c r="K6782" s="22" t="s">
        <v>4712</v>
      </c>
      <c r="O6782" s="8" t="s">
        <v>3186</v>
      </c>
      <c r="P6782" s="8" t="s">
        <v>3423</v>
      </c>
    </row>
    <row r="6783" spans="1:16" x14ac:dyDescent="0.2">
      <c r="A6783" s="23" t="s">
        <v>4095</v>
      </c>
      <c r="B6783" s="9" t="s">
        <v>3143</v>
      </c>
      <c r="C6783" s="8" t="s">
        <v>6</v>
      </c>
      <c r="D6783" s="8">
        <v>2</v>
      </c>
      <c r="G6783" s="7" t="s">
        <v>3657</v>
      </c>
      <c r="H6783" s="8" t="s">
        <v>4497</v>
      </c>
      <c r="I6783" s="21" t="str">
        <f t="shared" si="175"/>
        <v>NAO_2_20RL</v>
      </c>
      <c r="J6783" s="11">
        <f>VLOOKUP(I6783,'[3]De Para Agregador'!$G$1:$H$636,2,FALSE)</f>
        <v>169</v>
      </c>
      <c r="K6783" s="22" t="s">
        <v>4712</v>
      </c>
      <c r="O6783" s="8" t="s">
        <v>3186</v>
      </c>
      <c r="P6783" s="8" t="s">
        <v>3423</v>
      </c>
    </row>
    <row r="6784" spans="1:16" x14ac:dyDescent="0.2">
      <c r="A6784" s="23" t="s">
        <v>4095</v>
      </c>
      <c r="B6784" s="9" t="s">
        <v>3143</v>
      </c>
      <c r="C6784" s="8" t="s">
        <v>16</v>
      </c>
      <c r="D6784" s="8">
        <v>2</v>
      </c>
      <c r="G6784" s="7" t="s">
        <v>3657</v>
      </c>
      <c r="H6784" s="8" t="s">
        <v>4497</v>
      </c>
      <c r="I6784" s="21" t="str">
        <f t="shared" si="175"/>
        <v>SIM_2_20RL</v>
      </c>
      <c r="J6784" s="11">
        <f>VLOOKUP(I6784,'[3]De Para Agregador'!$G$1:$H$636,2,FALSE)</f>
        <v>169</v>
      </c>
      <c r="K6784" s="22" t="s">
        <v>4712</v>
      </c>
      <c r="O6784" s="8" t="s">
        <v>3186</v>
      </c>
      <c r="P6784" s="8" t="s">
        <v>3423</v>
      </c>
    </row>
    <row r="6785" spans="1:16" x14ac:dyDescent="0.2">
      <c r="A6785" s="23" t="s">
        <v>4095</v>
      </c>
      <c r="B6785" s="9" t="s">
        <v>3143</v>
      </c>
      <c r="C6785" s="8" t="s">
        <v>6</v>
      </c>
      <c r="D6785" s="8">
        <v>2</v>
      </c>
      <c r="G6785" s="7" t="s">
        <v>3657</v>
      </c>
      <c r="H6785" s="8" t="s">
        <v>4497</v>
      </c>
      <c r="I6785" s="21" t="str">
        <f t="shared" si="175"/>
        <v>NAO_2_20RL</v>
      </c>
      <c r="J6785" s="11">
        <f>VLOOKUP(I6785,'[3]De Para Agregador'!$G$1:$H$636,2,FALSE)</f>
        <v>169</v>
      </c>
      <c r="K6785" s="22" t="s">
        <v>4712</v>
      </c>
      <c r="O6785" s="8" t="s">
        <v>3186</v>
      </c>
      <c r="P6785" s="8" t="s">
        <v>3423</v>
      </c>
    </row>
    <row r="6786" spans="1:16" x14ac:dyDescent="0.2">
      <c r="A6786" s="23" t="s">
        <v>4095</v>
      </c>
      <c r="B6786" s="9" t="s">
        <v>3143</v>
      </c>
      <c r="C6786" s="8" t="s">
        <v>6</v>
      </c>
      <c r="D6786" s="8">
        <v>2</v>
      </c>
      <c r="G6786" s="7" t="s">
        <v>3657</v>
      </c>
      <c r="H6786" s="8" t="s">
        <v>4497</v>
      </c>
      <c r="I6786" s="21" t="str">
        <f t="shared" si="175"/>
        <v>NAO_2_20RL</v>
      </c>
      <c r="J6786" s="11">
        <f>VLOOKUP(I6786,'[3]De Para Agregador'!$G$1:$H$636,2,FALSE)</f>
        <v>169</v>
      </c>
      <c r="K6786" s="22" t="s">
        <v>4712</v>
      </c>
      <c r="O6786" s="8" t="s">
        <v>3186</v>
      </c>
      <c r="P6786" s="8" t="s">
        <v>3423</v>
      </c>
    </row>
    <row r="6787" spans="1:16" x14ac:dyDescent="0.2">
      <c r="A6787" s="23" t="s">
        <v>4095</v>
      </c>
      <c r="B6787" s="9" t="s">
        <v>3143</v>
      </c>
      <c r="C6787" s="8" t="s">
        <v>6</v>
      </c>
      <c r="D6787" s="8">
        <v>2</v>
      </c>
      <c r="G6787" s="7" t="s">
        <v>3657</v>
      </c>
      <c r="H6787" s="8" t="s">
        <v>4497</v>
      </c>
      <c r="I6787" s="21" t="str">
        <f t="shared" si="175"/>
        <v>NAO_2_20RL</v>
      </c>
      <c r="J6787" s="11">
        <f>VLOOKUP(I6787,'[3]De Para Agregador'!$G$1:$H$636,2,FALSE)</f>
        <v>169</v>
      </c>
      <c r="K6787" s="22" t="s">
        <v>4712</v>
      </c>
      <c r="O6787" s="8" t="s">
        <v>3186</v>
      </c>
      <c r="P6787" s="8" t="s">
        <v>3423</v>
      </c>
    </row>
    <row r="6788" spans="1:16" x14ac:dyDescent="0.2">
      <c r="A6788" s="23" t="s">
        <v>4095</v>
      </c>
      <c r="B6788" s="9" t="s">
        <v>3143</v>
      </c>
      <c r="C6788" s="8" t="s">
        <v>6</v>
      </c>
      <c r="D6788" s="8">
        <v>2</v>
      </c>
      <c r="G6788" s="7" t="s">
        <v>3657</v>
      </c>
      <c r="H6788" s="8" t="s">
        <v>4497</v>
      </c>
      <c r="I6788" s="21" t="str">
        <f t="shared" si="175"/>
        <v>NAO_2_20RL</v>
      </c>
      <c r="J6788" s="11">
        <f>VLOOKUP(I6788,'[3]De Para Agregador'!$G$1:$H$636,2,FALSE)</f>
        <v>169</v>
      </c>
      <c r="K6788" s="22" t="s">
        <v>4712</v>
      </c>
      <c r="O6788" s="8" t="s">
        <v>3186</v>
      </c>
      <c r="P6788" s="8" t="s">
        <v>3423</v>
      </c>
    </row>
    <row r="6789" spans="1:16" x14ac:dyDescent="0.2">
      <c r="A6789" s="23" t="s">
        <v>4095</v>
      </c>
      <c r="B6789" s="9" t="s">
        <v>3143</v>
      </c>
      <c r="C6789" s="8" t="s">
        <v>16</v>
      </c>
      <c r="D6789" s="8">
        <v>2</v>
      </c>
      <c r="G6789" s="7" t="s">
        <v>3657</v>
      </c>
      <c r="H6789" s="8" t="s">
        <v>4497</v>
      </c>
      <c r="I6789" s="21" t="str">
        <f t="shared" si="175"/>
        <v>SIM_2_20RL</v>
      </c>
      <c r="J6789" s="11">
        <f>VLOOKUP(I6789,'[3]De Para Agregador'!$G$1:$H$636,2,FALSE)</f>
        <v>169</v>
      </c>
      <c r="K6789" s="22" t="s">
        <v>4712</v>
      </c>
      <c r="O6789" s="8" t="s">
        <v>3186</v>
      </c>
      <c r="P6789" s="8" t="s">
        <v>3423</v>
      </c>
    </row>
    <row r="6790" spans="1:16" x14ac:dyDescent="0.2">
      <c r="A6790" s="23" t="s">
        <v>4323</v>
      </c>
      <c r="B6790" s="9" t="s">
        <v>3143</v>
      </c>
      <c r="C6790" s="8" t="s">
        <v>6</v>
      </c>
      <c r="D6790" s="8">
        <v>2</v>
      </c>
      <c r="G6790" s="7" t="s">
        <v>3878</v>
      </c>
      <c r="H6790" s="8" t="s">
        <v>4497</v>
      </c>
      <c r="I6790" s="21" t="str">
        <f t="shared" si="175"/>
        <v>NAO_2_20RL</v>
      </c>
      <c r="J6790" s="11">
        <f>VLOOKUP(I6790,'[3]De Para Agregador'!$G$1:$H$636,2,FALSE)</f>
        <v>169</v>
      </c>
      <c r="K6790" s="22" t="s">
        <v>4712</v>
      </c>
      <c r="O6790" s="8" t="s">
        <v>3186</v>
      </c>
      <c r="P6790" s="8" t="s">
        <v>3423</v>
      </c>
    </row>
    <row r="6791" spans="1:16" x14ac:dyDescent="0.2">
      <c r="A6791" s="23" t="s">
        <v>4323</v>
      </c>
      <c r="B6791" s="9" t="s">
        <v>3143</v>
      </c>
      <c r="C6791" s="8" t="s">
        <v>6</v>
      </c>
      <c r="D6791" s="8">
        <v>2</v>
      </c>
      <c r="G6791" s="7" t="s">
        <v>3878</v>
      </c>
      <c r="H6791" s="8" t="s">
        <v>4497</v>
      </c>
      <c r="I6791" s="21" t="str">
        <f t="shared" si="175"/>
        <v>NAO_2_20RL</v>
      </c>
      <c r="J6791" s="11">
        <f>VLOOKUP(I6791,'[3]De Para Agregador'!$G$1:$H$636,2,FALSE)</f>
        <v>169</v>
      </c>
      <c r="K6791" s="22" t="s">
        <v>4712</v>
      </c>
      <c r="O6791" s="8" t="s">
        <v>3186</v>
      </c>
      <c r="P6791" s="8" t="s">
        <v>3423</v>
      </c>
    </row>
    <row r="6792" spans="1:16" x14ac:dyDescent="0.2">
      <c r="A6792" s="23" t="s">
        <v>4095</v>
      </c>
      <c r="B6792" s="9" t="s">
        <v>3143</v>
      </c>
      <c r="C6792" s="8" t="s">
        <v>6</v>
      </c>
      <c r="D6792" s="8">
        <v>2</v>
      </c>
      <c r="G6792" s="7" t="s">
        <v>3657</v>
      </c>
      <c r="H6792" s="8" t="s">
        <v>4497</v>
      </c>
      <c r="I6792" s="21" t="str">
        <f t="shared" si="175"/>
        <v>NAO_2_20RL</v>
      </c>
      <c r="J6792" s="11">
        <f>VLOOKUP(I6792,'[3]De Para Agregador'!$G$1:$H$636,2,FALSE)</f>
        <v>169</v>
      </c>
      <c r="K6792" s="22" t="s">
        <v>4712</v>
      </c>
      <c r="O6792" s="8" t="s">
        <v>3186</v>
      </c>
      <c r="P6792" s="8" t="s">
        <v>3423</v>
      </c>
    </row>
    <row r="6793" spans="1:16" x14ac:dyDescent="0.2">
      <c r="A6793" s="23" t="s">
        <v>4095</v>
      </c>
      <c r="B6793" s="9" t="s">
        <v>3143</v>
      </c>
      <c r="C6793" s="8" t="s">
        <v>6</v>
      </c>
      <c r="D6793" s="8">
        <v>2</v>
      </c>
      <c r="G6793" s="7" t="s">
        <v>3657</v>
      </c>
      <c r="H6793" s="8" t="s">
        <v>4497</v>
      </c>
      <c r="I6793" s="21" t="str">
        <f t="shared" si="175"/>
        <v>NAO_2_20RL</v>
      </c>
      <c r="J6793" s="11">
        <f>VLOOKUP(I6793,'[3]De Para Agregador'!$G$1:$H$636,2,FALSE)</f>
        <v>169</v>
      </c>
      <c r="K6793" s="22" t="s">
        <v>4712</v>
      </c>
      <c r="O6793" s="8" t="s">
        <v>3186</v>
      </c>
      <c r="P6793" s="8" t="s">
        <v>3423</v>
      </c>
    </row>
    <row r="6794" spans="1:16" x14ac:dyDescent="0.2">
      <c r="A6794" s="23" t="s">
        <v>4095</v>
      </c>
      <c r="B6794" s="9" t="s">
        <v>3143</v>
      </c>
      <c r="C6794" s="8" t="s">
        <v>6</v>
      </c>
      <c r="D6794" s="8">
        <v>2</v>
      </c>
      <c r="G6794" s="7" t="s">
        <v>3657</v>
      </c>
      <c r="H6794" s="8" t="s">
        <v>4497</v>
      </c>
      <c r="I6794" s="21" t="str">
        <f t="shared" si="175"/>
        <v>NAO_2_20RL</v>
      </c>
      <c r="J6794" s="11">
        <f>VLOOKUP(I6794,'[3]De Para Agregador'!$G$1:$H$636,2,FALSE)</f>
        <v>169</v>
      </c>
      <c r="K6794" s="22" t="s">
        <v>4712</v>
      </c>
      <c r="O6794" s="8" t="s">
        <v>3186</v>
      </c>
      <c r="P6794" s="8" t="s">
        <v>3423</v>
      </c>
    </row>
    <row r="6795" spans="1:16" x14ac:dyDescent="0.2">
      <c r="A6795" s="23" t="s">
        <v>4095</v>
      </c>
      <c r="B6795" s="9" t="s">
        <v>3143</v>
      </c>
      <c r="C6795" s="8" t="s">
        <v>6</v>
      </c>
      <c r="D6795" s="8">
        <v>2</v>
      </c>
      <c r="G6795" s="7" t="s">
        <v>3657</v>
      </c>
      <c r="H6795" s="8" t="s">
        <v>4497</v>
      </c>
      <c r="I6795" s="21" t="str">
        <f t="shared" si="175"/>
        <v>NAO_2_20RL</v>
      </c>
      <c r="J6795" s="11">
        <f>VLOOKUP(I6795,'[3]De Para Agregador'!$G$1:$H$636,2,FALSE)</f>
        <v>169</v>
      </c>
      <c r="K6795" s="22" t="s">
        <v>4712</v>
      </c>
      <c r="O6795" s="8" t="s">
        <v>3186</v>
      </c>
      <c r="P6795" s="8" t="s">
        <v>3423</v>
      </c>
    </row>
    <row r="6796" spans="1:16" x14ac:dyDescent="0.2">
      <c r="A6796" s="23" t="s">
        <v>4095</v>
      </c>
      <c r="B6796" s="9" t="s">
        <v>3143</v>
      </c>
      <c r="C6796" s="8" t="s">
        <v>6</v>
      </c>
      <c r="D6796" s="8">
        <v>2</v>
      </c>
      <c r="G6796" s="7" t="s">
        <v>3657</v>
      </c>
      <c r="H6796" s="8" t="s">
        <v>4497</v>
      </c>
      <c r="I6796" s="21" t="str">
        <f t="shared" si="175"/>
        <v>NAO_2_20RL</v>
      </c>
      <c r="J6796" s="11">
        <f>VLOOKUP(I6796,'[3]De Para Agregador'!$G$1:$H$636,2,FALSE)</f>
        <v>169</v>
      </c>
      <c r="K6796" s="22" t="s">
        <v>4712</v>
      </c>
      <c r="O6796" s="8" t="s">
        <v>3186</v>
      </c>
      <c r="P6796" s="8" t="s">
        <v>3423</v>
      </c>
    </row>
    <row r="6797" spans="1:16" x14ac:dyDescent="0.2">
      <c r="A6797" s="23" t="s">
        <v>4095</v>
      </c>
      <c r="B6797" s="9" t="s">
        <v>3143</v>
      </c>
      <c r="C6797" s="8" t="s">
        <v>6</v>
      </c>
      <c r="D6797" s="8">
        <v>2</v>
      </c>
      <c r="G6797" s="7" t="s">
        <v>3657</v>
      </c>
      <c r="H6797" s="8" t="s">
        <v>4497</v>
      </c>
      <c r="I6797" s="21" t="str">
        <f t="shared" si="175"/>
        <v>NAO_2_20RL</v>
      </c>
      <c r="J6797" s="11">
        <f>VLOOKUP(I6797,'[3]De Para Agregador'!$G$1:$H$636,2,FALSE)</f>
        <v>169</v>
      </c>
      <c r="K6797" s="22" t="s">
        <v>4712</v>
      </c>
      <c r="O6797" s="8" t="s">
        <v>3186</v>
      </c>
      <c r="P6797" s="8" t="s">
        <v>3423</v>
      </c>
    </row>
    <row r="6798" spans="1:16" x14ac:dyDescent="0.2">
      <c r="A6798" s="23" t="s">
        <v>4323</v>
      </c>
      <c r="B6798" s="9" t="s">
        <v>3143</v>
      </c>
      <c r="C6798" s="8" t="s">
        <v>6</v>
      </c>
      <c r="D6798" s="8">
        <v>2</v>
      </c>
      <c r="G6798" s="7" t="s">
        <v>3878</v>
      </c>
      <c r="H6798" s="8" t="s">
        <v>4497</v>
      </c>
      <c r="I6798" s="21" t="str">
        <f t="shared" si="175"/>
        <v>NAO_2_20RL</v>
      </c>
      <c r="J6798" s="11">
        <f>VLOOKUP(I6798,'[3]De Para Agregador'!$G$1:$H$636,2,FALSE)</f>
        <v>169</v>
      </c>
      <c r="K6798" s="22" t="s">
        <v>4712</v>
      </c>
      <c r="O6798" s="8" t="s">
        <v>3186</v>
      </c>
      <c r="P6798" s="8" t="s">
        <v>3423</v>
      </c>
    </row>
    <row r="6799" spans="1:16" x14ac:dyDescent="0.2">
      <c r="A6799" s="23" t="s">
        <v>4095</v>
      </c>
      <c r="B6799" s="9" t="s">
        <v>3143</v>
      </c>
      <c r="C6799" s="8" t="s">
        <v>6</v>
      </c>
      <c r="D6799" s="8">
        <v>2</v>
      </c>
      <c r="G6799" s="7" t="s">
        <v>3657</v>
      </c>
      <c r="H6799" s="8" t="s">
        <v>4497</v>
      </c>
      <c r="I6799" s="21" t="str">
        <f t="shared" si="175"/>
        <v>NAO_2_20RL</v>
      </c>
      <c r="J6799" s="11">
        <f>VLOOKUP(I6799,'[3]De Para Agregador'!$G$1:$H$636,2,FALSE)</f>
        <v>169</v>
      </c>
      <c r="K6799" s="22" t="s">
        <v>4712</v>
      </c>
      <c r="O6799" s="8" t="s">
        <v>3186</v>
      </c>
      <c r="P6799" s="8" t="s">
        <v>3423</v>
      </c>
    </row>
    <row r="6800" spans="1:16" x14ac:dyDescent="0.2">
      <c r="A6800" s="23" t="s">
        <v>4095</v>
      </c>
      <c r="B6800" s="9" t="s">
        <v>3143</v>
      </c>
      <c r="C6800" s="8" t="s">
        <v>6</v>
      </c>
      <c r="D6800" s="8">
        <v>2</v>
      </c>
      <c r="G6800" s="7" t="s">
        <v>3657</v>
      </c>
      <c r="H6800" s="8" t="s">
        <v>4497</v>
      </c>
      <c r="I6800" s="21" t="str">
        <f t="shared" si="175"/>
        <v>NAO_2_20RL</v>
      </c>
      <c r="J6800" s="11">
        <f>VLOOKUP(I6800,'[3]De Para Agregador'!$G$1:$H$636,2,FALSE)</f>
        <v>169</v>
      </c>
      <c r="K6800" s="22" t="s">
        <v>4712</v>
      </c>
      <c r="O6800" s="8" t="s">
        <v>3186</v>
      </c>
      <c r="P6800" s="8" t="s">
        <v>3423</v>
      </c>
    </row>
    <row r="6801" spans="1:16" x14ac:dyDescent="0.2">
      <c r="A6801" s="23" t="s">
        <v>4095</v>
      </c>
      <c r="B6801" s="9" t="s">
        <v>3143</v>
      </c>
      <c r="C6801" s="8" t="s">
        <v>6</v>
      </c>
      <c r="D6801" s="8">
        <v>2</v>
      </c>
      <c r="G6801" s="7" t="s">
        <v>3657</v>
      </c>
      <c r="H6801" s="8" t="s">
        <v>4497</v>
      </c>
      <c r="I6801" s="21" t="str">
        <f t="shared" si="175"/>
        <v>NAO_2_20RL</v>
      </c>
      <c r="J6801" s="11">
        <f>VLOOKUP(I6801,'[3]De Para Agregador'!$G$1:$H$636,2,FALSE)</f>
        <v>169</v>
      </c>
      <c r="K6801" s="22" t="s">
        <v>4712</v>
      </c>
      <c r="O6801" s="8" t="s">
        <v>3186</v>
      </c>
      <c r="P6801" s="8" t="s">
        <v>3423</v>
      </c>
    </row>
    <row r="6802" spans="1:16" x14ac:dyDescent="0.2">
      <c r="A6802" s="23" t="s">
        <v>4095</v>
      </c>
      <c r="B6802" s="9" t="s">
        <v>3143</v>
      </c>
      <c r="C6802" s="8" t="s">
        <v>6</v>
      </c>
      <c r="D6802" s="8">
        <v>2</v>
      </c>
      <c r="G6802" s="7" t="s">
        <v>3657</v>
      </c>
      <c r="H6802" s="8" t="s">
        <v>4497</v>
      </c>
      <c r="I6802" s="21" t="str">
        <f t="shared" si="175"/>
        <v>NAO_2_20RL</v>
      </c>
      <c r="J6802" s="11">
        <f>VLOOKUP(I6802,'[3]De Para Agregador'!$G$1:$H$636,2,FALSE)</f>
        <v>169</v>
      </c>
      <c r="K6802" s="22" t="s">
        <v>4712</v>
      </c>
      <c r="O6802" s="8" t="s">
        <v>3186</v>
      </c>
      <c r="P6802" s="8" t="s">
        <v>3423</v>
      </c>
    </row>
    <row r="6803" spans="1:16" x14ac:dyDescent="0.2">
      <c r="A6803" s="23" t="s">
        <v>4323</v>
      </c>
      <c r="B6803" s="9" t="s">
        <v>3143</v>
      </c>
      <c r="C6803" s="8" t="s">
        <v>6</v>
      </c>
      <c r="D6803" s="8">
        <v>2</v>
      </c>
      <c r="G6803" s="7" t="s">
        <v>3878</v>
      </c>
      <c r="H6803" s="8" t="s">
        <v>4497</v>
      </c>
      <c r="I6803" s="21" t="str">
        <f t="shared" si="175"/>
        <v>NAO_2_20RL</v>
      </c>
      <c r="J6803" s="11">
        <f>VLOOKUP(I6803,'[3]De Para Agregador'!$G$1:$H$636,2,FALSE)</f>
        <v>169</v>
      </c>
      <c r="K6803" s="22" t="s">
        <v>4712</v>
      </c>
      <c r="O6803" s="8" t="s">
        <v>3186</v>
      </c>
      <c r="P6803" s="8" t="s">
        <v>3423</v>
      </c>
    </row>
    <row r="6804" spans="1:16" x14ac:dyDescent="0.2">
      <c r="A6804" s="23" t="s">
        <v>4095</v>
      </c>
      <c r="B6804" s="9" t="s">
        <v>3143</v>
      </c>
      <c r="C6804" s="8" t="s">
        <v>6</v>
      </c>
      <c r="D6804" s="8">
        <v>2</v>
      </c>
      <c r="G6804" s="7" t="s">
        <v>3657</v>
      </c>
      <c r="H6804" s="8" t="s">
        <v>4497</v>
      </c>
      <c r="I6804" s="21" t="str">
        <f t="shared" si="175"/>
        <v>NAO_2_20RL</v>
      </c>
      <c r="J6804" s="11">
        <f>VLOOKUP(I6804,'[3]De Para Agregador'!$G$1:$H$636,2,FALSE)</f>
        <v>169</v>
      </c>
      <c r="K6804" s="22" t="s">
        <v>4712</v>
      </c>
      <c r="O6804" s="8" t="s">
        <v>3186</v>
      </c>
      <c r="P6804" s="8" t="s">
        <v>3423</v>
      </c>
    </row>
    <row r="6805" spans="1:16" x14ac:dyDescent="0.2">
      <c r="A6805" s="23" t="s">
        <v>4095</v>
      </c>
      <c r="B6805" s="9" t="s">
        <v>3143</v>
      </c>
      <c r="C6805" s="8" t="s">
        <v>6</v>
      </c>
      <c r="D6805" s="8">
        <v>2</v>
      </c>
      <c r="G6805" s="7" t="s">
        <v>3657</v>
      </c>
      <c r="H6805" s="8" t="s">
        <v>4497</v>
      </c>
      <c r="I6805" s="21" t="str">
        <f t="shared" si="175"/>
        <v>NAO_2_20RL</v>
      </c>
      <c r="J6805" s="11">
        <f>VLOOKUP(I6805,'[3]De Para Agregador'!$G$1:$H$636,2,FALSE)</f>
        <v>169</v>
      </c>
      <c r="K6805" s="22" t="s">
        <v>4712</v>
      </c>
      <c r="O6805" s="8" t="s">
        <v>3186</v>
      </c>
      <c r="P6805" s="8" t="s">
        <v>3423</v>
      </c>
    </row>
    <row r="6806" spans="1:16" x14ac:dyDescent="0.2">
      <c r="A6806" s="23" t="s">
        <v>4095</v>
      </c>
      <c r="B6806" s="9" t="s">
        <v>3143</v>
      </c>
      <c r="C6806" s="8" t="s">
        <v>6</v>
      </c>
      <c r="D6806" s="8">
        <v>2</v>
      </c>
      <c r="G6806" s="7" t="s">
        <v>3657</v>
      </c>
      <c r="H6806" s="8" t="s">
        <v>4497</v>
      </c>
      <c r="I6806" s="21" t="str">
        <f t="shared" si="175"/>
        <v>NAO_2_20RL</v>
      </c>
      <c r="J6806" s="11">
        <f>VLOOKUP(I6806,'[3]De Para Agregador'!$G$1:$H$636,2,FALSE)</f>
        <v>169</v>
      </c>
      <c r="K6806" s="22" t="s">
        <v>4712</v>
      </c>
      <c r="O6806" s="8" t="s">
        <v>3186</v>
      </c>
      <c r="P6806" s="8" t="s">
        <v>3423</v>
      </c>
    </row>
    <row r="6807" spans="1:16" x14ac:dyDescent="0.2">
      <c r="A6807" s="23" t="s">
        <v>4095</v>
      </c>
      <c r="B6807" s="9" t="s">
        <v>3143</v>
      </c>
      <c r="C6807" s="8" t="s">
        <v>6</v>
      </c>
      <c r="D6807" s="8">
        <v>2</v>
      </c>
      <c r="G6807" s="7" t="s">
        <v>3657</v>
      </c>
      <c r="H6807" s="8" t="s">
        <v>4497</v>
      </c>
      <c r="I6807" s="21" t="str">
        <f t="shared" si="175"/>
        <v>NAO_2_20RL</v>
      </c>
      <c r="J6807" s="11">
        <f>VLOOKUP(I6807,'[3]De Para Agregador'!$G$1:$H$636,2,FALSE)</f>
        <v>169</v>
      </c>
      <c r="K6807" s="22" t="s">
        <v>4712</v>
      </c>
      <c r="O6807" s="8" t="s">
        <v>3186</v>
      </c>
      <c r="P6807" s="8" t="s">
        <v>3423</v>
      </c>
    </row>
    <row r="6808" spans="1:16" x14ac:dyDescent="0.2">
      <c r="A6808" s="23" t="s">
        <v>4323</v>
      </c>
      <c r="B6808" s="9" t="s">
        <v>3143</v>
      </c>
      <c r="C6808" s="8" t="s">
        <v>6</v>
      </c>
      <c r="D6808" s="8">
        <v>2</v>
      </c>
      <c r="G6808" s="7" t="s">
        <v>3878</v>
      </c>
      <c r="H6808" s="8" t="s">
        <v>4497</v>
      </c>
      <c r="I6808" s="21" t="str">
        <f t="shared" si="175"/>
        <v>NAO_2_20RL</v>
      </c>
      <c r="J6808" s="11">
        <f>VLOOKUP(I6808,'[3]De Para Agregador'!$G$1:$H$636,2,FALSE)</f>
        <v>169</v>
      </c>
      <c r="K6808" s="22" t="s">
        <v>4712</v>
      </c>
      <c r="O6808" s="8" t="s">
        <v>3186</v>
      </c>
      <c r="P6808" s="8" t="s">
        <v>3423</v>
      </c>
    </row>
    <row r="6809" spans="1:16" x14ac:dyDescent="0.2">
      <c r="A6809" s="23" t="s">
        <v>4095</v>
      </c>
      <c r="B6809" s="9" t="s">
        <v>3143</v>
      </c>
      <c r="C6809" s="8" t="s">
        <v>6</v>
      </c>
      <c r="D6809" s="8">
        <v>2</v>
      </c>
      <c r="G6809" s="7" t="s">
        <v>3657</v>
      </c>
      <c r="H6809" s="8" t="s">
        <v>4497</v>
      </c>
      <c r="I6809" s="21" t="str">
        <f t="shared" si="175"/>
        <v>NAO_2_20RL</v>
      </c>
      <c r="J6809" s="11">
        <f>VLOOKUP(I6809,'[3]De Para Agregador'!$G$1:$H$636,2,FALSE)</f>
        <v>169</v>
      </c>
      <c r="K6809" s="22" t="s">
        <v>4712</v>
      </c>
      <c r="O6809" s="8" t="s">
        <v>3186</v>
      </c>
      <c r="P6809" s="8" t="s">
        <v>3423</v>
      </c>
    </row>
    <row r="6810" spans="1:16" x14ac:dyDescent="0.2">
      <c r="A6810" s="23" t="s">
        <v>4095</v>
      </c>
      <c r="B6810" s="9" t="s">
        <v>3143</v>
      </c>
      <c r="C6810" s="8" t="s">
        <v>6</v>
      </c>
      <c r="D6810" s="8">
        <v>2</v>
      </c>
      <c r="G6810" s="7" t="s">
        <v>3657</v>
      </c>
      <c r="H6810" s="8" t="s">
        <v>4497</v>
      </c>
      <c r="I6810" s="21" t="str">
        <f t="shared" ref="I6810:I6873" si="176">CONCATENATE(C6810,"_",D6810,"_",O6810)</f>
        <v>NAO_2_20RL</v>
      </c>
      <c r="J6810" s="11">
        <f>VLOOKUP(I6810,'[3]De Para Agregador'!$G$1:$H$636,2,FALSE)</f>
        <v>169</v>
      </c>
      <c r="K6810" s="22" t="s">
        <v>4712</v>
      </c>
      <c r="O6810" s="8" t="s">
        <v>3186</v>
      </c>
      <c r="P6810" s="8" t="s">
        <v>3423</v>
      </c>
    </row>
    <row r="6811" spans="1:16" x14ac:dyDescent="0.2">
      <c r="A6811" s="23" t="s">
        <v>4095</v>
      </c>
      <c r="B6811" s="9" t="s">
        <v>3143</v>
      </c>
      <c r="C6811" s="8" t="s">
        <v>6</v>
      </c>
      <c r="D6811" s="8">
        <v>2</v>
      </c>
      <c r="G6811" s="7" t="s">
        <v>3657</v>
      </c>
      <c r="H6811" s="8" t="s">
        <v>4497</v>
      </c>
      <c r="I6811" s="21" t="str">
        <f t="shared" si="176"/>
        <v>NAO_2_20RL</v>
      </c>
      <c r="J6811" s="11">
        <f>VLOOKUP(I6811,'[3]De Para Agregador'!$G$1:$H$636,2,FALSE)</f>
        <v>169</v>
      </c>
      <c r="K6811" s="22" t="s">
        <v>4712</v>
      </c>
      <c r="O6811" s="8" t="s">
        <v>3186</v>
      </c>
      <c r="P6811" s="8" t="s">
        <v>3423</v>
      </c>
    </row>
    <row r="6812" spans="1:16" x14ac:dyDescent="0.2">
      <c r="A6812" s="23" t="s">
        <v>4095</v>
      </c>
      <c r="B6812" s="9" t="s">
        <v>3143</v>
      </c>
      <c r="C6812" s="8" t="s">
        <v>6</v>
      </c>
      <c r="D6812" s="8">
        <v>2</v>
      </c>
      <c r="G6812" s="7" t="s">
        <v>3657</v>
      </c>
      <c r="H6812" s="8" t="s">
        <v>4497</v>
      </c>
      <c r="I6812" s="21" t="str">
        <f t="shared" si="176"/>
        <v>NAO_2_20RL</v>
      </c>
      <c r="J6812" s="11">
        <f>VLOOKUP(I6812,'[3]De Para Agregador'!$G$1:$H$636,2,FALSE)</f>
        <v>169</v>
      </c>
      <c r="K6812" s="22" t="s">
        <v>4712</v>
      </c>
      <c r="O6812" s="8" t="s">
        <v>3186</v>
      </c>
      <c r="P6812" s="8" t="s">
        <v>3423</v>
      </c>
    </row>
    <row r="6813" spans="1:16" x14ac:dyDescent="0.2">
      <c r="A6813" s="23" t="s">
        <v>4095</v>
      </c>
      <c r="B6813" s="9" t="s">
        <v>3143</v>
      </c>
      <c r="C6813" s="8" t="s">
        <v>6</v>
      </c>
      <c r="D6813" s="8">
        <v>2</v>
      </c>
      <c r="G6813" s="7" t="s">
        <v>3657</v>
      </c>
      <c r="H6813" s="8" t="s">
        <v>4497</v>
      </c>
      <c r="I6813" s="21" t="str">
        <f t="shared" si="176"/>
        <v>NAO_2_20RL</v>
      </c>
      <c r="J6813" s="11">
        <f>VLOOKUP(I6813,'[3]De Para Agregador'!$G$1:$H$636,2,FALSE)</f>
        <v>169</v>
      </c>
      <c r="K6813" s="22" t="s">
        <v>4712</v>
      </c>
      <c r="O6813" s="8" t="s">
        <v>3186</v>
      </c>
      <c r="P6813" s="8" t="s">
        <v>3423</v>
      </c>
    </row>
    <row r="6814" spans="1:16" x14ac:dyDescent="0.2">
      <c r="A6814" s="23" t="s">
        <v>4323</v>
      </c>
      <c r="B6814" s="9" t="s">
        <v>3143</v>
      </c>
      <c r="C6814" s="8" t="s">
        <v>6</v>
      </c>
      <c r="D6814" s="8">
        <v>2</v>
      </c>
      <c r="G6814" s="7" t="s">
        <v>3878</v>
      </c>
      <c r="H6814" s="8" t="s">
        <v>4497</v>
      </c>
      <c r="I6814" s="21" t="str">
        <f t="shared" si="176"/>
        <v>NAO_2_20RL</v>
      </c>
      <c r="J6814" s="11">
        <f>VLOOKUP(I6814,'[3]De Para Agregador'!$G$1:$H$636,2,FALSE)</f>
        <v>169</v>
      </c>
      <c r="K6814" s="22" t="s">
        <v>4712</v>
      </c>
      <c r="O6814" s="8" t="s">
        <v>3186</v>
      </c>
      <c r="P6814" s="8" t="s">
        <v>3423</v>
      </c>
    </row>
    <row r="6815" spans="1:16" x14ac:dyDescent="0.2">
      <c r="A6815" s="23" t="s">
        <v>4323</v>
      </c>
      <c r="B6815" s="9" t="s">
        <v>3143</v>
      </c>
      <c r="C6815" s="8" t="s">
        <v>6</v>
      </c>
      <c r="D6815" s="8">
        <v>2</v>
      </c>
      <c r="G6815" s="7" t="s">
        <v>3878</v>
      </c>
      <c r="H6815" s="8" t="s">
        <v>4497</v>
      </c>
      <c r="I6815" s="21" t="str">
        <f t="shared" si="176"/>
        <v>NAO_2_20RL</v>
      </c>
      <c r="J6815" s="11">
        <f>VLOOKUP(I6815,'[3]De Para Agregador'!$G$1:$H$636,2,FALSE)</f>
        <v>169</v>
      </c>
      <c r="K6815" s="22" t="s">
        <v>4712</v>
      </c>
      <c r="O6815" s="8" t="s">
        <v>3186</v>
      </c>
      <c r="P6815" s="8" t="s">
        <v>3423</v>
      </c>
    </row>
    <row r="6816" spans="1:16" x14ac:dyDescent="0.2">
      <c r="A6816" s="23" t="s">
        <v>4095</v>
      </c>
      <c r="B6816" s="9" t="s">
        <v>3143</v>
      </c>
      <c r="C6816" s="8" t="s">
        <v>6</v>
      </c>
      <c r="D6816" s="8">
        <v>2</v>
      </c>
      <c r="G6816" s="7" t="s">
        <v>3657</v>
      </c>
      <c r="H6816" s="8" t="s">
        <v>4497</v>
      </c>
      <c r="I6816" s="21" t="str">
        <f t="shared" si="176"/>
        <v>NAO_2_20RL</v>
      </c>
      <c r="J6816" s="11">
        <f>VLOOKUP(I6816,'[3]De Para Agregador'!$G$1:$H$636,2,FALSE)</f>
        <v>169</v>
      </c>
      <c r="K6816" s="22" t="s">
        <v>4712</v>
      </c>
      <c r="O6816" s="8" t="s">
        <v>3186</v>
      </c>
      <c r="P6816" s="8" t="s">
        <v>3423</v>
      </c>
    </row>
    <row r="6817" spans="1:16" x14ac:dyDescent="0.2">
      <c r="A6817" s="23" t="s">
        <v>4095</v>
      </c>
      <c r="B6817" s="9" t="s">
        <v>3143</v>
      </c>
      <c r="C6817" s="8" t="s">
        <v>6</v>
      </c>
      <c r="D6817" s="8">
        <v>2</v>
      </c>
      <c r="G6817" s="7" t="s">
        <v>3657</v>
      </c>
      <c r="H6817" s="8" t="s">
        <v>4497</v>
      </c>
      <c r="I6817" s="21" t="str">
        <f t="shared" si="176"/>
        <v>NAO_2_20RL</v>
      </c>
      <c r="J6817" s="11">
        <f>VLOOKUP(I6817,'[3]De Para Agregador'!$G$1:$H$636,2,FALSE)</f>
        <v>169</v>
      </c>
      <c r="K6817" s="22" t="s">
        <v>4712</v>
      </c>
      <c r="O6817" s="8" t="s">
        <v>3186</v>
      </c>
      <c r="P6817" s="8" t="s">
        <v>3423</v>
      </c>
    </row>
    <row r="6818" spans="1:16" x14ac:dyDescent="0.2">
      <c r="A6818" s="23" t="s">
        <v>4095</v>
      </c>
      <c r="B6818" s="9" t="s">
        <v>3143</v>
      </c>
      <c r="C6818" s="8" t="s">
        <v>16</v>
      </c>
      <c r="D6818" s="8">
        <v>2</v>
      </c>
      <c r="G6818" s="7" t="s">
        <v>3657</v>
      </c>
      <c r="H6818" s="8" t="s">
        <v>4497</v>
      </c>
      <c r="I6818" s="21" t="str">
        <f t="shared" si="176"/>
        <v>SIM_2_20RL</v>
      </c>
      <c r="J6818" s="11">
        <f>VLOOKUP(I6818,'[3]De Para Agregador'!$G$1:$H$636,2,FALSE)</f>
        <v>169</v>
      </c>
      <c r="K6818" s="22" t="s">
        <v>4712</v>
      </c>
      <c r="O6818" s="8" t="s">
        <v>3186</v>
      </c>
      <c r="P6818" s="8" t="s">
        <v>3423</v>
      </c>
    </row>
    <row r="6819" spans="1:16" x14ac:dyDescent="0.2">
      <c r="A6819" s="23" t="s">
        <v>4095</v>
      </c>
      <c r="B6819" s="9" t="s">
        <v>3143</v>
      </c>
      <c r="C6819" s="8" t="s">
        <v>6</v>
      </c>
      <c r="D6819" s="8">
        <v>2</v>
      </c>
      <c r="G6819" s="7" t="s">
        <v>3657</v>
      </c>
      <c r="H6819" s="8" t="s">
        <v>4497</v>
      </c>
      <c r="I6819" s="21" t="str">
        <f t="shared" si="176"/>
        <v>NAO_2_20RL</v>
      </c>
      <c r="J6819" s="11">
        <f>VLOOKUP(I6819,'[3]De Para Agregador'!$G$1:$H$636,2,FALSE)</f>
        <v>169</v>
      </c>
      <c r="K6819" s="22" t="s">
        <v>4712</v>
      </c>
      <c r="O6819" s="8" t="s">
        <v>3186</v>
      </c>
      <c r="P6819" s="8" t="s">
        <v>3423</v>
      </c>
    </row>
    <row r="6820" spans="1:16" x14ac:dyDescent="0.2">
      <c r="A6820" s="23" t="s">
        <v>4095</v>
      </c>
      <c r="B6820" s="9" t="s">
        <v>3143</v>
      </c>
      <c r="C6820" s="8" t="s">
        <v>6</v>
      </c>
      <c r="D6820" s="8">
        <v>2</v>
      </c>
      <c r="G6820" s="7" t="s">
        <v>3657</v>
      </c>
      <c r="H6820" s="8" t="s">
        <v>4497</v>
      </c>
      <c r="I6820" s="21" t="str">
        <f t="shared" si="176"/>
        <v>NAO_2_20RL</v>
      </c>
      <c r="J6820" s="11">
        <f>VLOOKUP(I6820,'[3]De Para Agregador'!$G$1:$H$636,2,FALSE)</f>
        <v>169</v>
      </c>
      <c r="K6820" s="22" t="s">
        <v>4712</v>
      </c>
      <c r="O6820" s="8" t="s">
        <v>3186</v>
      </c>
      <c r="P6820" s="8" t="s">
        <v>3423</v>
      </c>
    </row>
    <row r="6821" spans="1:16" x14ac:dyDescent="0.2">
      <c r="A6821" s="23" t="s">
        <v>4095</v>
      </c>
      <c r="B6821" s="9" t="s">
        <v>3143</v>
      </c>
      <c r="C6821" s="8" t="s">
        <v>6</v>
      </c>
      <c r="D6821" s="8">
        <v>2</v>
      </c>
      <c r="G6821" s="7" t="s">
        <v>3657</v>
      </c>
      <c r="H6821" s="8" t="s">
        <v>4497</v>
      </c>
      <c r="I6821" s="21" t="str">
        <f t="shared" si="176"/>
        <v>NAO_2_20RL</v>
      </c>
      <c r="J6821" s="11">
        <f>VLOOKUP(I6821,'[3]De Para Agregador'!$G$1:$H$636,2,FALSE)</f>
        <v>169</v>
      </c>
      <c r="K6821" s="22" t="s">
        <v>4712</v>
      </c>
      <c r="O6821" s="8" t="s">
        <v>3186</v>
      </c>
      <c r="P6821" s="8" t="s">
        <v>3423</v>
      </c>
    </row>
    <row r="6822" spans="1:16" x14ac:dyDescent="0.2">
      <c r="A6822" s="23" t="s">
        <v>4095</v>
      </c>
      <c r="B6822" s="9" t="s">
        <v>3143</v>
      </c>
      <c r="C6822" s="8" t="s">
        <v>16</v>
      </c>
      <c r="D6822" s="8">
        <v>2</v>
      </c>
      <c r="G6822" s="7" t="s">
        <v>3657</v>
      </c>
      <c r="H6822" s="8" t="s">
        <v>4497</v>
      </c>
      <c r="I6822" s="21" t="str">
        <f t="shared" si="176"/>
        <v>SIM_2_20RL</v>
      </c>
      <c r="J6822" s="11">
        <f>VLOOKUP(I6822,'[3]De Para Agregador'!$G$1:$H$636,2,FALSE)</f>
        <v>169</v>
      </c>
      <c r="K6822" s="22" t="s">
        <v>4712</v>
      </c>
      <c r="O6822" s="8" t="s">
        <v>3186</v>
      </c>
      <c r="P6822" s="8" t="s">
        <v>3423</v>
      </c>
    </row>
    <row r="6823" spans="1:16" x14ac:dyDescent="0.2">
      <c r="A6823" s="23" t="s">
        <v>4323</v>
      </c>
      <c r="B6823" s="9" t="s">
        <v>3143</v>
      </c>
      <c r="C6823" s="8" t="s">
        <v>6</v>
      </c>
      <c r="D6823" s="8">
        <v>2</v>
      </c>
      <c r="G6823" s="7" t="s">
        <v>3878</v>
      </c>
      <c r="H6823" s="8" t="s">
        <v>4497</v>
      </c>
      <c r="I6823" s="21" t="str">
        <f t="shared" si="176"/>
        <v>NAO_2_20RL</v>
      </c>
      <c r="J6823" s="11">
        <f>VLOOKUP(I6823,'[3]De Para Agregador'!$G$1:$H$636,2,FALSE)</f>
        <v>169</v>
      </c>
      <c r="K6823" s="22" t="s">
        <v>4712</v>
      </c>
      <c r="O6823" s="8" t="s">
        <v>3186</v>
      </c>
      <c r="P6823" s="8" t="s">
        <v>3423</v>
      </c>
    </row>
    <row r="6824" spans="1:16" x14ac:dyDescent="0.2">
      <c r="A6824" s="23" t="s">
        <v>4323</v>
      </c>
      <c r="B6824" s="9" t="s">
        <v>3143</v>
      </c>
      <c r="C6824" s="8" t="s">
        <v>6</v>
      </c>
      <c r="D6824" s="8">
        <v>2</v>
      </c>
      <c r="G6824" s="7" t="s">
        <v>3878</v>
      </c>
      <c r="H6824" s="8" t="s">
        <v>4497</v>
      </c>
      <c r="I6824" s="21" t="str">
        <f t="shared" si="176"/>
        <v>NAO_2_20RL</v>
      </c>
      <c r="J6824" s="11">
        <f>VLOOKUP(I6824,'[3]De Para Agregador'!$G$1:$H$636,2,FALSE)</f>
        <v>169</v>
      </c>
      <c r="K6824" s="22" t="s">
        <v>4712</v>
      </c>
      <c r="O6824" s="8" t="s">
        <v>3186</v>
      </c>
      <c r="P6824" s="8" t="s">
        <v>3423</v>
      </c>
    </row>
    <row r="6825" spans="1:16" x14ac:dyDescent="0.2">
      <c r="A6825" s="23" t="s">
        <v>4323</v>
      </c>
      <c r="B6825" s="9" t="s">
        <v>3143</v>
      </c>
      <c r="C6825" s="8" t="s">
        <v>16</v>
      </c>
      <c r="D6825" s="8">
        <v>2</v>
      </c>
      <c r="G6825" s="7" t="s">
        <v>3878</v>
      </c>
      <c r="H6825" s="8" t="s">
        <v>4497</v>
      </c>
      <c r="I6825" s="21" t="str">
        <f t="shared" si="176"/>
        <v>SIM_2_20RL</v>
      </c>
      <c r="J6825" s="11">
        <f>VLOOKUP(I6825,'[3]De Para Agregador'!$G$1:$H$636,2,FALSE)</f>
        <v>169</v>
      </c>
      <c r="K6825" s="22" t="s">
        <v>4712</v>
      </c>
      <c r="O6825" s="8" t="s">
        <v>3186</v>
      </c>
      <c r="P6825" s="8" t="s">
        <v>3423</v>
      </c>
    </row>
    <row r="6826" spans="1:16" x14ac:dyDescent="0.2">
      <c r="A6826" s="23" t="s">
        <v>4323</v>
      </c>
      <c r="B6826" s="9" t="s">
        <v>3143</v>
      </c>
      <c r="C6826" s="8" t="s">
        <v>6</v>
      </c>
      <c r="D6826" s="8">
        <v>2</v>
      </c>
      <c r="G6826" s="7" t="s">
        <v>3878</v>
      </c>
      <c r="H6826" s="8" t="s">
        <v>4497</v>
      </c>
      <c r="I6826" s="21" t="str">
        <f t="shared" si="176"/>
        <v>NAO_2_20RL</v>
      </c>
      <c r="J6826" s="11">
        <f>VLOOKUP(I6826,'[3]De Para Agregador'!$G$1:$H$636,2,FALSE)</f>
        <v>169</v>
      </c>
      <c r="K6826" s="22" t="s">
        <v>4712</v>
      </c>
      <c r="O6826" s="8" t="s">
        <v>3186</v>
      </c>
      <c r="P6826" s="8" t="s">
        <v>3423</v>
      </c>
    </row>
    <row r="6827" spans="1:16" x14ac:dyDescent="0.2">
      <c r="A6827" s="23" t="s">
        <v>4095</v>
      </c>
      <c r="B6827" s="9" t="s">
        <v>3143</v>
      </c>
      <c r="C6827" s="8" t="s">
        <v>6</v>
      </c>
      <c r="D6827" s="8">
        <v>2</v>
      </c>
      <c r="G6827" s="7" t="s">
        <v>3657</v>
      </c>
      <c r="H6827" s="8" t="s">
        <v>4497</v>
      </c>
      <c r="I6827" s="21" t="str">
        <f t="shared" si="176"/>
        <v>NAO_2_20RL</v>
      </c>
      <c r="J6827" s="11">
        <f>VLOOKUP(I6827,'[3]De Para Agregador'!$G$1:$H$636,2,FALSE)</f>
        <v>169</v>
      </c>
      <c r="K6827" s="22" t="s">
        <v>4712</v>
      </c>
      <c r="O6827" s="8" t="s">
        <v>3186</v>
      </c>
      <c r="P6827" s="8" t="s">
        <v>3423</v>
      </c>
    </row>
    <row r="6828" spans="1:16" x14ac:dyDescent="0.2">
      <c r="A6828" s="23" t="s">
        <v>4095</v>
      </c>
      <c r="B6828" s="9" t="s">
        <v>3143</v>
      </c>
      <c r="C6828" s="8" t="s">
        <v>6</v>
      </c>
      <c r="D6828" s="8">
        <v>2</v>
      </c>
      <c r="G6828" s="7" t="s">
        <v>3657</v>
      </c>
      <c r="H6828" s="8" t="s">
        <v>4497</v>
      </c>
      <c r="I6828" s="21" t="str">
        <f t="shared" si="176"/>
        <v>NAO_2_20RL</v>
      </c>
      <c r="J6828" s="11">
        <f>VLOOKUP(I6828,'[3]De Para Agregador'!$G$1:$H$636,2,FALSE)</f>
        <v>169</v>
      </c>
      <c r="K6828" s="22" t="s">
        <v>4712</v>
      </c>
      <c r="O6828" s="8" t="s">
        <v>3186</v>
      </c>
      <c r="P6828" s="8" t="s">
        <v>3423</v>
      </c>
    </row>
    <row r="6829" spans="1:16" x14ac:dyDescent="0.2">
      <c r="A6829" s="23" t="s">
        <v>4095</v>
      </c>
      <c r="B6829" s="9" t="s">
        <v>3143</v>
      </c>
      <c r="C6829" s="8" t="s">
        <v>6</v>
      </c>
      <c r="D6829" s="8">
        <v>2</v>
      </c>
      <c r="G6829" s="7" t="s">
        <v>3657</v>
      </c>
      <c r="H6829" s="8" t="s">
        <v>4497</v>
      </c>
      <c r="I6829" s="21" t="str">
        <f t="shared" si="176"/>
        <v>NAO_2_20RL</v>
      </c>
      <c r="J6829" s="11">
        <f>VLOOKUP(I6829,'[3]De Para Agregador'!$G$1:$H$636,2,FALSE)</f>
        <v>169</v>
      </c>
      <c r="K6829" s="22" t="s">
        <v>4712</v>
      </c>
      <c r="O6829" s="8" t="s">
        <v>3186</v>
      </c>
      <c r="P6829" s="8" t="s">
        <v>3423</v>
      </c>
    </row>
    <row r="6830" spans="1:16" x14ac:dyDescent="0.2">
      <c r="A6830" s="23" t="s">
        <v>4095</v>
      </c>
      <c r="B6830" s="9" t="s">
        <v>3143</v>
      </c>
      <c r="C6830" s="8" t="s">
        <v>16</v>
      </c>
      <c r="D6830" s="8">
        <v>2</v>
      </c>
      <c r="G6830" s="7" t="s">
        <v>3657</v>
      </c>
      <c r="H6830" s="8" t="s">
        <v>4497</v>
      </c>
      <c r="I6830" s="21" t="str">
        <f t="shared" si="176"/>
        <v>SIM_2_20RL</v>
      </c>
      <c r="J6830" s="11">
        <f>VLOOKUP(I6830,'[3]De Para Agregador'!$G$1:$H$636,2,FALSE)</f>
        <v>169</v>
      </c>
      <c r="K6830" s="22" t="s">
        <v>4712</v>
      </c>
      <c r="O6830" s="8" t="s">
        <v>3186</v>
      </c>
      <c r="P6830" s="8" t="s">
        <v>3423</v>
      </c>
    </row>
    <row r="6831" spans="1:16" x14ac:dyDescent="0.2">
      <c r="A6831" s="23" t="s">
        <v>4095</v>
      </c>
      <c r="B6831" s="9" t="s">
        <v>3143</v>
      </c>
      <c r="C6831" s="8" t="s">
        <v>6</v>
      </c>
      <c r="D6831" s="8">
        <v>2</v>
      </c>
      <c r="G6831" s="7" t="s">
        <v>3657</v>
      </c>
      <c r="H6831" s="8" t="s">
        <v>4497</v>
      </c>
      <c r="I6831" s="21" t="str">
        <f t="shared" si="176"/>
        <v>NAO_2_20RL</v>
      </c>
      <c r="J6831" s="11">
        <f>VLOOKUP(I6831,'[3]De Para Agregador'!$G$1:$H$636,2,FALSE)</f>
        <v>169</v>
      </c>
      <c r="K6831" s="22" t="s">
        <v>4712</v>
      </c>
      <c r="O6831" s="8" t="s">
        <v>3186</v>
      </c>
      <c r="P6831" s="8" t="s">
        <v>3423</v>
      </c>
    </row>
    <row r="6832" spans="1:16" x14ac:dyDescent="0.2">
      <c r="A6832" s="23" t="s">
        <v>4095</v>
      </c>
      <c r="B6832" s="9" t="s">
        <v>3143</v>
      </c>
      <c r="C6832" s="8" t="s">
        <v>16</v>
      </c>
      <c r="D6832" s="8">
        <v>2</v>
      </c>
      <c r="G6832" s="7" t="s">
        <v>3657</v>
      </c>
      <c r="H6832" s="8" t="s">
        <v>4497</v>
      </c>
      <c r="I6832" s="21" t="str">
        <f t="shared" si="176"/>
        <v>SIM_2_20RL</v>
      </c>
      <c r="J6832" s="11">
        <f>VLOOKUP(I6832,'[3]De Para Agregador'!$G$1:$H$636,2,FALSE)</f>
        <v>169</v>
      </c>
      <c r="K6832" s="22" t="s">
        <v>4712</v>
      </c>
      <c r="O6832" s="8" t="s">
        <v>3186</v>
      </c>
      <c r="P6832" s="8" t="s">
        <v>3423</v>
      </c>
    </row>
    <row r="6833" spans="1:16" x14ac:dyDescent="0.2">
      <c r="A6833" s="23" t="s">
        <v>4095</v>
      </c>
      <c r="B6833" s="9" t="s">
        <v>3143</v>
      </c>
      <c r="C6833" s="8" t="s">
        <v>6</v>
      </c>
      <c r="D6833" s="8">
        <v>2</v>
      </c>
      <c r="G6833" s="7" t="s">
        <v>3657</v>
      </c>
      <c r="H6833" s="8" t="s">
        <v>4497</v>
      </c>
      <c r="I6833" s="21" t="str">
        <f t="shared" si="176"/>
        <v>NAO_2_20RL</v>
      </c>
      <c r="J6833" s="11">
        <f>VLOOKUP(I6833,'[3]De Para Agregador'!$G$1:$H$636,2,FALSE)</f>
        <v>169</v>
      </c>
      <c r="K6833" s="22" t="s">
        <v>4712</v>
      </c>
      <c r="O6833" s="8" t="s">
        <v>3186</v>
      </c>
      <c r="P6833" s="8" t="s">
        <v>3423</v>
      </c>
    </row>
    <row r="6834" spans="1:16" x14ac:dyDescent="0.2">
      <c r="A6834" s="23" t="s">
        <v>4095</v>
      </c>
      <c r="B6834" s="9" t="s">
        <v>3143</v>
      </c>
      <c r="C6834" s="8" t="s">
        <v>6</v>
      </c>
      <c r="D6834" s="8">
        <v>2</v>
      </c>
      <c r="G6834" s="7" t="s">
        <v>3657</v>
      </c>
      <c r="H6834" s="8" t="s">
        <v>4497</v>
      </c>
      <c r="I6834" s="21" t="str">
        <f t="shared" si="176"/>
        <v>NAO_2_20RL</v>
      </c>
      <c r="J6834" s="11">
        <f>VLOOKUP(I6834,'[3]De Para Agregador'!$G$1:$H$636,2,FALSE)</f>
        <v>169</v>
      </c>
      <c r="K6834" s="22" t="s">
        <v>4712</v>
      </c>
      <c r="O6834" s="8" t="s">
        <v>3186</v>
      </c>
      <c r="P6834" s="8" t="s">
        <v>3423</v>
      </c>
    </row>
    <row r="6835" spans="1:16" x14ac:dyDescent="0.2">
      <c r="A6835" s="23" t="s">
        <v>4095</v>
      </c>
      <c r="B6835" s="9" t="s">
        <v>3143</v>
      </c>
      <c r="C6835" s="8" t="s">
        <v>16</v>
      </c>
      <c r="D6835" s="8">
        <v>2</v>
      </c>
      <c r="G6835" s="7" t="s">
        <v>3657</v>
      </c>
      <c r="H6835" s="8" t="s">
        <v>4497</v>
      </c>
      <c r="I6835" s="21" t="str">
        <f t="shared" si="176"/>
        <v>SIM_2_20RL</v>
      </c>
      <c r="J6835" s="11">
        <f>VLOOKUP(I6835,'[3]De Para Agregador'!$G$1:$H$636,2,FALSE)</f>
        <v>169</v>
      </c>
      <c r="K6835" s="22" t="s">
        <v>4712</v>
      </c>
      <c r="O6835" s="8" t="s">
        <v>3186</v>
      </c>
      <c r="P6835" s="8" t="s">
        <v>3423</v>
      </c>
    </row>
    <row r="6836" spans="1:16" x14ac:dyDescent="0.2">
      <c r="A6836" s="23" t="s">
        <v>4323</v>
      </c>
      <c r="B6836" s="9" t="s">
        <v>3143</v>
      </c>
      <c r="C6836" s="8" t="s">
        <v>6</v>
      </c>
      <c r="D6836" s="8">
        <v>2</v>
      </c>
      <c r="G6836" s="7" t="s">
        <v>3878</v>
      </c>
      <c r="H6836" s="8" t="s">
        <v>4497</v>
      </c>
      <c r="I6836" s="21" t="str">
        <f t="shared" si="176"/>
        <v>NAO_2_20RL</v>
      </c>
      <c r="J6836" s="11">
        <f>VLOOKUP(I6836,'[3]De Para Agregador'!$G$1:$H$636,2,FALSE)</f>
        <v>169</v>
      </c>
      <c r="K6836" s="22" t="s">
        <v>4712</v>
      </c>
      <c r="O6836" s="8" t="s">
        <v>3186</v>
      </c>
      <c r="P6836" s="8" t="s">
        <v>3423</v>
      </c>
    </row>
    <row r="6837" spans="1:16" x14ac:dyDescent="0.2">
      <c r="A6837" s="23" t="s">
        <v>4323</v>
      </c>
      <c r="B6837" s="9" t="s">
        <v>3143</v>
      </c>
      <c r="C6837" s="8" t="s">
        <v>6</v>
      </c>
      <c r="D6837" s="8">
        <v>2</v>
      </c>
      <c r="G6837" s="7" t="s">
        <v>3878</v>
      </c>
      <c r="H6837" s="8" t="s">
        <v>4497</v>
      </c>
      <c r="I6837" s="21" t="str">
        <f t="shared" si="176"/>
        <v>NAO_2_20RL</v>
      </c>
      <c r="J6837" s="11">
        <f>VLOOKUP(I6837,'[3]De Para Agregador'!$G$1:$H$636,2,FALSE)</f>
        <v>169</v>
      </c>
      <c r="K6837" s="22" t="s">
        <v>4712</v>
      </c>
      <c r="O6837" s="8" t="s">
        <v>3186</v>
      </c>
      <c r="P6837" s="8" t="s">
        <v>3423</v>
      </c>
    </row>
    <row r="6838" spans="1:16" x14ac:dyDescent="0.2">
      <c r="A6838" s="23" t="s">
        <v>4323</v>
      </c>
      <c r="B6838" s="9" t="s">
        <v>3143</v>
      </c>
      <c r="C6838" s="8" t="s">
        <v>6</v>
      </c>
      <c r="D6838" s="8">
        <v>2</v>
      </c>
      <c r="G6838" s="7" t="s">
        <v>3878</v>
      </c>
      <c r="H6838" s="8" t="s">
        <v>4497</v>
      </c>
      <c r="I6838" s="21" t="str">
        <f t="shared" si="176"/>
        <v>NAO_2_20RL</v>
      </c>
      <c r="J6838" s="11">
        <f>VLOOKUP(I6838,'[3]De Para Agregador'!$G$1:$H$636,2,FALSE)</f>
        <v>169</v>
      </c>
      <c r="K6838" s="22" t="s">
        <v>4712</v>
      </c>
      <c r="O6838" s="8" t="s">
        <v>3186</v>
      </c>
      <c r="P6838" s="8" t="s">
        <v>3423</v>
      </c>
    </row>
    <row r="6839" spans="1:16" x14ac:dyDescent="0.2">
      <c r="A6839" s="23" t="s">
        <v>4095</v>
      </c>
      <c r="B6839" s="9" t="s">
        <v>3143</v>
      </c>
      <c r="C6839" s="8" t="s">
        <v>6</v>
      </c>
      <c r="D6839" s="8">
        <v>2</v>
      </c>
      <c r="G6839" s="7" t="s">
        <v>3657</v>
      </c>
      <c r="H6839" s="8" t="s">
        <v>4497</v>
      </c>
      <c r="I6839" s="21" t="str">
        <f t="shared" si="176"/>
        <v>NAO_2_20RL</v>
      </c>
      <c r="J6839" s="11">
        <f>VLOOKUP(I6839,'[3]De Para Agregador'!$G$1:$H$636,2,FALSE)</f>
        <v>169</v>
      </c>
      <c r="K6839" s="22" t="s">
        <v>4712</v>
      </c>
      <c r="O6839" s="8" t="s">
        <v>3186</v>
      </c>
      <c r="P6839" s="8" t="s">
        <v>3423</v>
      </c>
    </row>
    <row r="6840" spans="1:16" x14ac:dyDescent="0.2">
      <c r="A6840" s="23" t="s">
        <v>4095</v>
      </c>
      <c r="B6840" s="9" t="s">
        <v>3143</v>
      </c>
      <c r="C6840" s="8" t="s">
        <v>6</v>
      </c>
      <c r="D6840" s="8">
        <v>2</v>
      </c>
      <c r="G6840" s="7" t="s">
        <v>3657</v>
      </c>
      <c r="H6840" s="8" t="s">
        <v>4497</v>
      </c>
      <c r="I6840" s="21" t="str">
        <f t="shared" si="176"/>
        <v>NAO_2_20RL</v>
      </c>
      <c r="J6840" s="11">
        <f>VLOOKUP(I6840,'[3]De Para Agregador'!$G$1:$H$636,2,FALSE)</f>
        <v>169</v>
      </c>
      <c r="K6840" s="22" t="s">
        <v>4712</v>
      </c>
      <c r="O6840" s="8" t="s">
        <v>3186</v>
      </c>
      <c r="P6840" s="8" t="s">
        <v>3423</v>
      </c>
    </row>
    <row r="6841" spans="1:16" x14ac:dyDescent="0.2">
      <c r="A6841" s="23" t="s">
        <v>4095</v>
      </c>
      <c r="B6841" s="9" t="s">
        <v>3143</v>
      </c>
      <c r="C6841" s="8" t="s">
        <v>6</v>
      </c>
      <c r="D6841" s="8">
        <v>2</v>
      </c>
      <c r="G6841" s="7" t="s">
        <v>3657</v>
      </c>
      <c r="H6841" s="8" t="s">
        <v>4497</v>
      </c>
      <c r="I6841" s="21" t="str">
        <f t="shared" si="176"/>
        <v>NAO_2_20RL</v>
      </c>
      <c r="J6841" s="11">
        <f>VLOOKUP(I6841,'[3]De Para Agregador'!$G$1:$H$636,2,FALSE)</f>
        <v>169</v>
      </c>
      <c r="K6841" s="22" t="s">
        <v>4712</v>
      </c>
      <c r="O6841" s="8" t="s">
        <v>3186</v>
      </c>
      <c r="P6841" s="8" t="s">
        <v>3423</v>
      </c>
    </row>
    <row r="6842" spans="1:16" x14ac:dyDescent="0.2">
      <c r="A6842" s="23" t="s">
        <v>4095</v>
      </c>
      <c r="B6842" s="9" t="s">
        <v>3143</v>
      </c>
      <c r="C6842" s="8" t="s">
        <v>6</v>
      </c>
      <c r="D6842" s="8">
        <v>2</v>
      </c>
      <c r="G6842" s="7" t="s">
        <v>3657</v>
      </c>
      <c r="H6842" s="8" t="s">
        <v>4497</v>
      </c>
      <c r="I6842" s="21" t="str">
        <f t="shared" si="176"/>
        <v>NAO_2_20RL</v>
      </c>
      <c r="J6842" s="11">
        <f>VLOOKUP(I6842,'[3]De Para Agregador'!$G$1:$H$636,2,FALSE)</f>
        <v>169</v>
      </c>
      <c r="K6842" s="22" t="s">
        <v>4712</v>
      </c>
      <c r="O6842" s="8" t="s">
        <v>3186</v>
      </c>
      <c r="P6842" s="8" t="s">
        <v>3423</v>
      </c>
    </row>
    <row r="6843" spans="1:16" x14ac:dyDescent="0.2">
      <c r="A6843" s="23" t="s">
        <v>4095</v>
      </c>
      <c r="B6843" s="9" t="s">
        <v>3143</v>
      </c>
      <c r="C6843" s="8" t="s">
        <v>6</v>
      </c>
      <c r="D6843" s="8">
        <v>2</v>
      </c>
      <c r="G6843" s="7" t="s">
        <v>3657</v>
      </c>
      <c r="H6843" s="8" t="s">
        <v>4497</v>
      </c>
      <c r="I6843" s="21" t="str">
        <f t="shared" si="176"/>
        <v>NAO_2_20RL</v>
      </c>
      <c r="J6843" s="11">
        <f>VLOOKUP(I6843,'[3]De Para Agregador'!$G$1:$H$636,2,FALSE)</f>
        <v>169</v>
      </c>
      <c r="K6843" s="22" t="s">
        <v>4712</v>
      </c>
      <c r="O6843" s="8" t="s">
        <v>3186</v>
      </c>
      <c r="P6843" s="8" t="s">
        <v>3423</v>
      </c>
    </row>
    <row r="6844" spans="1:16" x14ac:dyDescent="0.2">
      <c r="A6844" s="23" t="s">
        <v>4323</v>
      </c>
      <c r="B6844" s="9" t="s">
        <v>3143</v>
      </c>
      <c r="C6844" s="8" t="s">
        <v>6</v>
      </c>
      <c r="D6844" s="8">
        <v>2</v>
      </c>
      <c r="G6844" s="7" t="s">
        <v>3878</v>
      </c>
      <c r="H6844" s="8" t="s">
        <v>4497</v>
      </c>
      <c r="I6844" s="21" t="str">
        <f t="shared" si="176"/>
        <v>NAO_2_20RL</v>
      </c>
      <c r="J6844" s="11">
        <f>VLOOKUP(I6844,'[3]De Para Agregador'!$G$1:$H$636,2,FALSE)</f>
        <v>169</v>
      </c>
      <c r="K6844" s="22" t="s">
        <v>4712</v>
      </c>
      <c r="O6844" s="8" t="s">
        <v>3186</v>
      </c>
      <c r="P6844" s="8" t="s">
        <v>3423</v>
      </c>
    </row>
    <row r="6845" spans="1:16" x14ac:dyDescent="0.2">
      <c r="A6845" s="23" t="s">
        <v>4095</v>
      </c>
      <c r="B6845" s="9" t="s">
        <v>3143</v>
      </c>
      <c r="C6845" s="8" t="s">
        <v>6</v>
      </c>
      <c r="D6845" s="8">
        <v>2</v>
      </c>
      <c r="G6845" s="7" t="s">
        <v>3657</v>
      </c>
      <c r="H6845" s="8" t="s">
        <v>4497</v>
      </c>
      <c r="I6845" s="21" t="str">
        <f t="shared" si="176"/>
        <v>NAO_2_20RL</v>
      </c>
      <c r="J6845" s="11">
        <f>VLOOKUP(I6845,'[3]De Para Agregador'!$G$1:$H$636,2,FALSE)</f>
        <v>169</v>
      </c>
      <c r="K6845" s="22" t="s">
        <v>4712</v>
      </c>
      <c r="O6845" s="8" t="s">
        <v>3186</v>
      </c>
      <c r="P6845" s="8" t="s">
        <v>3423</v>
      </c>
    </row>
    <row r="6846" spans="1:16" x14ac:dyDescent="0.2">
      <c r="A6846" s="23" t="s">
        <v>4095</v>
      </c>
      <c r="B6846" s="9" t="s">
        <v>3143</v>
      </c>
      <c r="C6846" s="8" t="s">
        <v>6</v>
      </c>
      <c r="D6846" s="8">
        <v>2</v>
      </c>
      <c r="G6846" s="7" t="s">
        <v>3657</v>
      </c>
      <c r="H6846" s="8" t="s">
        <v>4497</v>
      </c>
      <c r="I6846" s="21" t="str">
        <f t="shared" si="176"/>
        <v>NAO_2_20RL</v>
      </c>
      <c r="J6846" s="11">
        <f>VLOOKUP(I6846,'[3]De Para Agregador'!$G$1:$H$636,2,FALSE)</f>
        <v>169</v>
      </c>
      <c r="K6846" s="22" t="s">
        <v>4712</v>
      </c>
      <c r="O6846" s="8" t="s">
        <v>3186</v>
      </c>
      <c r="P6846" s="8" t="s">
        <v>3423</v>
      </c>
    </row>
    <row r="6847" spans="1:16" x14ac:dyDescent="0.2">
      <c r="A6847" s="23" t="s">
        <v>4095</v>
      </c>
      <c r="B6847" s="9" t="s">
        <v>3143</v>
      </c>
      <c r="C6847" s="8" t="s">
        <v>6</v>
      </c>
      <c r="D6847" s="8">
        <v>2</v>
      </c>
      <c r="G6847" s="7" t="s">
        <v>3657</v>
      </c>
      <c r="H6847" s="8" t="s">
        <v>4497</v>
      </c>
      <c r="I6847" s="21" t="str">
        <f t="shared" si="176"/>
        <v>NAO_2_20RL</v>
      </c>
      <c r="J6847" s="11">
        <f>VLOOKUP(I6847,'[3]De Para Agregador'!$G$1:$H$636,2,FALSE)</f>
        <v>169</v>
      </c>
      <c r="K6847" s="22" t="s">
        <v>4712</v>
      </c>
      <c r="O6847" s="8" t="s">
        <v>3186</v>
      </c>
      <c r="P6847" s="8" t="s">
        <v>3423</v>
      </c>
    </row>
    <row r="6848" spans="1:16" x14ac:dyDescent="0.2">
      <c r="A6848" s="23" t="s">
        <v>4095</v>
      </c>
      <c r="B6848" s="9" t="s">
        <v>3143</v>
      </c>
      <c r="C6848" s="8" t="s">
        <v>6</v>
      </c>
      <c r="D6848" s="8">
        <v>2</v>
      </c>
      <c r="G6848" s="7" t="s">
        <v>3657</v>
      </c>
      <c r="H6848" s="8" t="s">
        <v>4497</v>
      </c>
      <c r="I6848" s="21" t="str">
        <f t="shared" si="176"/>
        <v>NAO_2_20RL</v>
      </c>
      <c r="J6848" s="11">
        <f>VLOOKUP(I6848,'[3]De Para Agregador'!$G$1:$H$636,2,FALSE)</f>
        <v>169</v>
      </c>
      <c r="K6848" s="22" t="s">
        <v>4712</v>
      </c>
      <c r="O6848" s="8" t="s">
        <v>3186</v>
      </c>
      <c r="P6848" s="8" t="s">
        <v>3423</v>
      </c>
    </row>
    <row r="6849" spans="1:16" x14ac:dyDescent="0.2">
      <c r="A6849" s="23" t="s">
        <v>4095</v>
      </c>
      <c r="B6849" s="9" t="s">
        <v>3143</v>
      </c>
      <c r="C6849" s="8" t="s">
        <v>6</v>
      </c>
      <c r="D6849" s="8">
        <v>2</v>
      </c>
      <c r="G6849" s="7" t="s">
        <v>3657</v>
      </c>
      <c r="H6849" s="8" t="s">
        <v>4497</v>
      </c>
      <c r="I6849" s="21" t="str">
        <f t="shared" si="176"/>
        <v>NAO_2_20RL</v>
      </c>
      <c r="J6849" s="11">
        <f>VLOOKUP(I6849,'[3]De Para Agregador'!$G$1:$H$636,2,FALSE)</f>
        <v>169</v>
      </c>
      <c r="K6849" s="22" t="s">
        <v>4712</v>
      </c>
      <c r="O6849" s="8" t="s">
        <v>3186</v>
      </c>
      <c r="P6849" s="8" t="s">
        <v>3423</v>
      </c>
    </row>
    <row r="6850" spans="1:16" x14ac:dyDescent="0.2">
      <c r="A6850" s="23" t="s">
        <v>4095</v>
      </c>
      <c r="B6850" s="9" t="s">
        <v>3143</v>
      </c>
      <c r="C6850" s="8" t="s">
        <v>6</v>
      </c>
      <c r="D6850" s="8">
        <v>2</v>
      </c>
      <c r="G6850" s="7" t="s">
        <v>3657</v>
      </c>
      <c r="H6850" s="8" t="s">
        <v>4497</v>
      </c>
      <c r="I6850" s="21" t="str">
        <f t="shared" si="176"/>
        <v>NAO_2_20RL</v>
      </c>
      <c r="J6850" s="11">
        <f>VLOOKUP(I6850,'[3]De Para Agregador'!$G$1:$H$636,2,FALSE)</f>
        <v>169</v>
      </c>
      <c r="K6850" s="22" t="s">
        <v>4712</v>
      </c>
      <c r="O6850" s="8" t="s">
        <v>3186</v>
      </c>
      <c r="P6850" s="8" t="s">
        <v>3423</v>
      </c>
    </row>
    <row r="6851" spans="1:16" x14ac:dyDescent="0.2">
      <c r="A6851" s="23" t="s">
        <v>4095</v>
      </c>
      <c r="B6851" s="9" t="s">
        <v>3143</v>
      </c>
      <c r="C6851" s="8" t="s">
        <v>6</v>
      </c>
      <c r="D6851" s="8">
        <v>2</v>
      </c>
      <c r="G6851" s="7" t="s">
        <v>3657</v>
      </c>
      <c r="H6851" s="8" t="s">
        <v>4497</v>
      </c>
      <c r="I6851" s="21" t="str">
        <f t="shared" si="176"/>
        <v>NAO_2_20RL</v>
      </c>
      <c r="J6851" s="11">
        <f>VLOOKUP(I6851,'[3]De Para Agregador'!$G$1:$H$636,2,FALSE)</f>
        <v>169</v>
      </c>
      <c r="K6851" s="22" t="s">
        <v>4712</v>
      </c>
      <c r="O6851" s="8" t="s">
        <v>3186</v>
      </c>
      <c r="P6851" s="8" t="s">
        <v>3423</v>
      </c>
    </row>
    <row r="6852" spans="1:16" x14ac:dyDescent="0.2">
      <c r="A6852" s="23" t="s">
        <v>4323</v>
      </c>
      <c r="B6852" s="9" t="s">
        <v>3143</v>
      </c>
      <c r="C6852" s="8" t="s">
        <v>6</v>
      </c>
      <c r="D6852" s="8">
        <v>2</v>
      </c>
      <c r="G6852" s="7" t="s">
        <v>3878</v>
      </c>
      <c r="H6852" s="8" t="s">
        <v>4497</v>
      </c>
      <c r="I6852" s="21" t="str">
        <f t="shared" si="176"/>
        <v>NAO_2_20RL</v>
      </c>
      <c r="J6852" s="11">
        <f>VLOOKUP(I6852,'[3]De Para Agregador'!$G$1:$H$636,2,FALSE)</f>
        <v>169</v>
      </c>
      <c r="K6852" s="22" t="s">
        <v>4712</v>
      </c>
      <c r="O6852" s="8" t="s">
        <v>3186</v>
      </c>
      <c r="P6852" s="8" t="s">
        <v>3423</v>
      </c>
    </row>
    <row r="6853" spans="1:16" x14ac:dyDescent="0.2">
      <c r="A6853" s="23" t="s">
        <v>4095</v>
      </c>
      <c r="B6853" s="9" t="s">
        <v>3143</v>
      </c>
      <c r="C6853" s="8" t="s">
        <v>6</v>
      </c>
      <c r="D6853" s="8">
        <v>2</v>
      </c>
      <c r="G6853" s="7" t="s">
        <v>3657</v>
      </c>
      <c r="H6853" s="8" t="s">
        <v>4497</v>
      </c>
      <c r="I6853" s="21" t="str">
        <f t="shared" si="176"/>
        <v>NAO_2_20RL</v>
      </c>
      <c r="J6853" s="11">
        <f>VLOOKUP(I6853,'[3]De Para Agregador'!$G$1:$H$636,2,FALSE)</f>
        <v>169</v>
      </c>
      <c r="K6853" s="22" t="s">
        <v>4712</v>
      </c>
      <c r="O6853" s="8" t="s">
        <v>3186</v>
      </c>
      <c r="P6853" s="8" t="s">
        <v>3423</v>
      </c>
    </row>
    <row r="6854" spans="1:16" x14ac:dyDescent="0.2">
      <c r="A6854" s="23" t="s">
        <v>4095</v>
      </c>
      <c r="B6854" s="9" t="s">
        <v>3143</v>
      </c>
      <c r="C6854" s="8" t="s">
        <v>6</v>
      </c>
      <c r="D6854" s="8">
        <v>2</v>
      </c>
      <c r="G6854" s="7" t="s">
        <v>3657</v>
      </c>
      <c r="H6854" s="8" t="s">
        <v>4497</v>
      </c>
      <c r="I6854" s="21" t="str">
        <f t="shared" si="176"/>
        <v>NAO_2_20RL</v>
      </c>
      <c r="J6854" s="11">
        <f>VLOOKUP(I6854,'[3]De Para Agregador'!$G$1:$H$636,2,FALSE)</f>
        <v>169</v>
      </c>
      <c r="K6854" s="22" t="s">
        <v>4712</v>
      </c>
      <c r="O6854" s="8" t="s">
        <v>3186</v>
      </c>
      <c r="P6854" s="8" t="s">
        <v>3423</v>
      </c>
    </row>
    <row r="6855" spans="1:16" x14ac:dyDescent="0.2">
      <c r="A6855" s="23" t="s">
        <v>4095</v>
      </c>
      <c r="B6855" s="9" t="s">
        <v>3143</v>
      </c>
      <c r="C6855" s="8" t="s">
        <v>6</v>
      </c>
      <c r="D6855" s="8">
        <v>2</v>
      </c>
      <c r="G6855" s="7" t="s">
        <v>3657</v>
      </c>
      <c r="H6855" s="8" t="s">
        <v>4497</v>
      </c>
      <c r="I6855" s="21" t="str">
        <f t="shared" si="176"/>
        <v>NAO_2_20RL</v>
      </c>
      <c r="J6855" s="11">
        <f>VLOOKUP(I6855,'[3]De Para Agregador'!$G$1:$H$636,2,FALSE)</f>
        <v>169</v>
      </c>
      <c r="K6855" s="22" t="s">
        <v>4712</v>
      </c>
      <c r="O6855" s="8" t="s">
        <v>3186</v>
      </c>
      <c r="P6855" s="8" t="s">
        <v>3423</v>
      </c>
    </row>
    <row r="6856" spans="1:16" x14ac:dyDescent="0.2">
      <c r="A6856" s="23" t="s">
        <v>4095</v>
      </c>
      <c r="B6856" s="9" t="s">
        <v>3143</v>
      </c>
      <c r="C6856" s="8" t="s">
        <v>6</v>
      </c>
      <c r="D6856" s="8">
        <v>2</v>
      </c>
      <c r="G6856" s="7" t="s">
        <v>3657</v>
      </c>
      <c r="H6856" s="8" t="s">
        <v>4497</v>
      </c>
      <c r="I6856" s="21" t="str">
        <f t="shared" si="176"/>
        <v>NAO_2_20RL</v>
      </c>
      <c r="J6856" s="11">
        <f>VLOOKUP(I6856,'[3]De Para Agregador'!$G$1:$H$636,2,FALSE)</f>
        <v>169</v>
      </c>
      <c r="K6856" s="22" t="s">
        <v>4712</v>
      </c>
      <c r="O6856" s="8" t="s">
        <v>3186</v>
      </c>
      <c r="P6856" s="8" t="s">
        <v>3423</v>
      </c>
    </row>
    <row r="6857" spans="1:16" x14ac:dyDescent="0.2">
      <c r="A6857" s="23" t="s">
        <v>4095</v>
      </c>
      <c r="B6857" s="9" t="s">
        <v>3143</v>
      </c>
      <c r="C6857" s="8" t="s">
        <v>6</v>
      </c>
      <c r="D6857" s="8">
        <v>2</v>
      </c>
      <c r="G6857" s="7" t="s">
        <v>3657</v>
      </c>
      <c r="H6857" s="8" t="s">
        <v>4497</v>
      </c>
      <c r="I6857" s="21" t="str">
        <f t="shared" si="176"/>
        <v>NAO_2_20RL</v>
      </c>
      <c r="J6857" s="11">
        <f>VLOOKUP(I6857,'[3]De Para Agregador'!$G$1:$H$636,2,FALSE)</f>
        <v>169</v>
      </c>
      <c r="K6857" s="22" t="s">
        <v>4712</v>
      </c>
      <c r="O6857" s="8" t="s">
        <v>3186</v>
      </c>
      <c r="P6857" s="8" t="s">
        <v>3423</v>
      </c>
    </row>
    <row r="6858" spans="1:16" x14ac:dyDescent="0.2">
      <c r="A6858" s="23" t="s">
        <v>4095</v>
      </c>
      <c r="B6858" s="9" t="s">
        <v>3143</v>
      </c>
      <c r="C6858" s="8" t="s">
        <v>6</v>
      </c>
      <c r="D6858" s="8">
        <v>2</v>
      </c>
      <c r="G6858" s="7" t="s">
        <v>3657</v>
      </c>
      <c r="H6858" s="8" t="s">
        <v>4497</v>
      </c>
      <c r="I6858" s="21" t="str">
        <f t="shared" si="176"/>
        <v>NAO_2_20RL</v>
      </c>
      <c r="J6858" s="11">
        <f>VLOOKUP(I6858,'[3]De Para Agregador'!$G$1:$H$636,2,FALSE)</f>
        <v>169</v>
      </c>
      <c r="K6858" s="22" t="s">
        <v>4712</v>
      </c>
      <c r="O6858" s="8" t="s">
        <v>3186</v>
      </c>
      <c r="P6858" s="8" t="s">
        <v>3423</v>
      </c>
    </row>
    <row r="6859" spans="1:16" x14ac:dyDescent="0.2">
      <c r="A6859" s="23" t="s">
        <v>4323</v>
      </c>
      <c r="B6859" s="9" t="s">
        <v>3143</v>
      </c>
      <c r="C6859" s="8" t="s">
        <v>6</v>
      </c>
      <c r="D6859" s="8">
        <v>2</v>
      </c>
      <c r="G6859" s="7" t="s">
        <v>3878</v>
      </c>
      <c r="H6859" s="8" t="s">
        <v>4497</v>
      </c>
      <c r="I6859" s="21" t="str">
        <f t="shared" si="176"/>
        <v>NAO_2_20RL</v>
      </c>
      <c r="J6859" s="11">
        <f>VLOOKUP(I6859,'[3]De Para Agregador'!$G$1:$H$636,2,FALSE)</f>
        <v>169</v>
      </c>
      <c r="K6859" s="22" t="s">
        <v>4712</v>
      </c>
      <c r="O6859" s="8" t="s">
        <v>3186</v>
      </c>
      <c r="P6859" s="8" t="s">
        <v>3423</v>
      </c>
    </row>
    <row r="6860" spans="1:16" x14ac:dyDescent="0.2">
      <c r="A6860" s="23" t="s">
        <v>4095</v>
      </c>
      <c r="B6860" s="9" t="s">
        <v>3143</v>
      </c>
      <c r="C6860" s="8" t="s">
        <v>6</v>
      </c>
      <c r="D6860" s="8">
        <v>2</v>
      </c>
      <c r="G6860" s="7" t="s">
        <v>3657</v>
      </c>
      <c r="H6860" s="8" t="s">
        <v>4497</v>
      </c>
      <c r="I6860" s="21" t="str">
        <f t="shared" si="176"/>
        <v>NAO_2_20RL</v>
      </c>
      <c r="J6860" s="11">
        <f>VLOOKUP(I6860,'[3]De Para Agregador'!$G$1:$H$636,2,FALSE)</f>
        <v>169</v>
      </c>
      <c r="K6860" s="22" t="s">
        <v>4712</v>
      </c>
      <c r="O6860" s="8" t="s">
        <v>3186</v>
      </c>
      <c r="P6860" s="8" t="s">
        <v>3423</v>
      </c>
    </row>
    <row r="6861" spans="1:16" x14ac:dyDescent="0.2">
      <c r="A6861" s="23" t="s">
        <v>4095</v>
      </c>
      <c r="B6861" s="9" t="s">
        <v>3143</v>
      </c>
      <c r="C6861" s="8" t="s">
        <v>6</v>
      </c>
      <c r="D6861" s="8">
        <v>2</v>
      </c>
      <c r="G6861" s="7" t="s">
        <v>3657</v>
      </c>
      <c r="H6861" s="8" t="s">
        <v>4497</v>
      </c>
      <c r="I6861" s="21" t="str">
        <f t="shared" si="176"/>
        <v>NAO_2_20RL</v>
      </c>
      <c r="J6861" s="11">
        <f>VLOOKUP(I6861,'[3]De Para Agregador'!$G$1:$H$636,2,FALSE)</f>
        <v>169</v>
      </c>
      <c r="K6861" s="22" t="s">
        <v>4712</v>
      </c>
      <c r="O6861" s="8" t="s">
        <v>3186</v>
      </c>
      <c r="P6861" s="8" t="s">
        <v>3423</v>
      </c>
    </row>
    <row r="6862" spans="1:16" x14ac:dyDescent="0.2">
      <c r="A6862" s="23" t="s">
        <v>4095</v>
      </c>
      <c r="B6862" s="9" t="s">
        <v>3143</v>
      </c>
      <c r="C6862" s="8" t="s">
        <v>6</v>
      </c>
      <c r="D6862" s="8">
        <v>2</v>
      </c>
      <c r="G6862" s="7" t="s">
        <v>3657</v>
      </c>
      <c r="H6862" s="8" t="s">
        <v>4497</v>
      </c>
      <c r="I6862" s="21" t="str">
        <f t="shared" si="176"/>
        <v>NAO_2_20RL</v>
      </c>
      <c r="J6862" s="11">
        <f>VLOOKUP(I6862,'[3]De Para Agregador'!$G$1:$H$636,2,FALSE)</f>
        <v>169</v>
      </c>
      <c r="K6862" s="22" t="s">
        <v>4712</v>
      </c>
      <c r="O6862" s="8" t="s">
        <v>3186</v>
      </c>
      <c r="P6862" s="8" t="s">
        <v>3423</v>
      </c>
    </row>
    <row r="6863" spans="1:16" x14ac:dyDescent="0.2">
      <c r="A6863" s="23" t="s">
        <v>4095</v>
      </c>
      <c r="B6863" s="9" t="s">
        <v>3143</v>
      </c>
      <c r="C6863" s="8" t="s">
        <v>6</v>
      </c>
      <c r="D6863" s="8">
        <v>2</v>
      </c>
      <c r="G6863" s="7" t="s">
        <v>3657</v>
      </c>
      <c r="H6863" s="8" t="s">
        <v>4497</v>
      </c>
      <c r="I6863" s="21" t="str">
        <f t="shared" si="176"/>
        <v>NAO_2_20RL</v>
      </c>
      <c r="J6863" s="11">
        <f>VLOOKUP(I6863,'[3]De Para Agregador'!$G$1:$H$636,2,FALSE)</f>
        <v>169</v>
      </c>
      <c r="K6863" s="22" t="s">
        <v>4712</v>
      </c>
      <c r="O6863" s="8" t="s">
        <v>3186</v>
      </c>
      <c r="P6863" s="8" t="s">
        <v>3423</v>
      </c>
    </row>
    <row r="6864" spans="1:16" x14ac:dyDescent="0.2">
      <c r="A6864" s="23" t="s">
        <v>4095</v>
      </c>
      <c r="B6864" s="9" t="s">
        <v>3143</v>
      </c>
      <c r="C6864" s="8" t="s">
        <v>6</v>
      </c>
      <c r="D6864" s="8">
        <v>2</v>
      </c>
      <c r="G6864" s="7" t="s">
        <v>3657</v>
      </c>
      <c r="H6864" s="8" t="s">
        <v>4497</v>
      </c>
      <c r="I6864" s="21" t="str">
        <f t="shared" si="176"/>
        <v>NAO_2_20RL</v>
      </c>
      <c r="J6864" s="11">
        <f>VLOOKUP(I6864,'[3]De Para Agregador'!$G$1:$H$636,2,FALSE)</f>
        <v>169</v>
      </c>
      <c r="K6864" s="22" t="s">
        <v>4712</v>
      </c>
      <c r="O6864" s="8" t="s">
        <v>3186</v>
      </c>
      <c r="P6864" s="8" t="s">
        <v>3423</v>
      </c>
    </row>
    <row r="6865" spans="1:16" x14ac:dyDescent="0.2">
      <c r="A6865" s="23" t="s">
        <v>4095</v>
      </c>
      <c r="B6865" s="9" t="s">
        <v>3143</v>
      </c>
      <c r="C6865" s="8" t="s">
        <v>6</v>
      </c>
      <c r="D6865" s="8">
        <v>2</v>
      </c>
      <c r="G6865" s="7" t="s">
        <v>3657</v>
      </c>
      <c r="H6865" s="8" t="s">
        <v>4497</v>
      </c>
      <c r="I6865" s="21" t="str">
        <f t="shared" si="176"/>
        <v>NAO_2_20RL</v>
      </c>
      <c r="J6865" s="11">
        <f>VLOOKUP(I6865,'[3]De Para Agregador'!$G$1:$H$636,2,FALSE)</f>
        <v>169</v>
      </c>
      <c r="K6865" s="22" t="s">
        <v>4712</v>
      </c>
      <c r="O6865" s="8" t="s">
        <v>3186</v>
      </c>
      <c r="P6865" s="8" t="s">
        <v>3423</v>
      </c>
    </row>
    <row r="6866" spans="1:16" x14ac:dyDescent="0.2">
      <c r="A6866" s="23" t="s">
        <v>4095</v>
      </c>
      <c r="B6866" s="9" t="s">
        <v>3143</v>
      </c>
      <c r="C6866" s="8" t="s">
        <v>6</v>
      </c>
      <c r="D6866" s="8">
        <v>2</v>
      </c>
      <c r="G6866" s="7" t="s">
        <v>3657</v>
      </c>
      <c r="H6866" s="8" t="s">
        <v>4497</v>
      </c>
      <c r="I6866" s="21" t="str">
        <f t="shared" si="176"/>
        <v>NAO_2_20RL</v>
      </c>
      <c r="J6866" s="11">
        <f>VLOOKUP(I6866,'[3]De Para Agregador'!$G$1:$H$636,2,FALSE)</f>
        <v>169</v>
      </c>
      <c r="K6866" s="22" t="s">
        <v>4712</v>
      </c>
      <c r="O6866" s="8" t="s">
        <v>3186</v>
      </c>
      <c r="P6866" s="8" t="s">
        <v>3423</v>
      </c>
    </row>
    <row r="6867" spans="1:16" x14ac:dyDescent="0.2">
      <c r="A6867" s="23" t="s">
        <v>4095</v>
      </c>
      <c r="B6867" s="9" t="s">
        <v>3143</v>
      </c>
      <c r="C6867" s="8" t="s">
        <v>6</v>
      </c>
      <c r="D6867" s="8">
        <v>2</v>
      </c>
      <c r="G6867" s="7" t="s">
        <v>3657</v>
      </c>
      <c r="H6867" s="8" t="s">
        <v>4497</v>
      </c>
      <c r="I6867" s="21" t="str">
        <f t="shared" si="176"/>
        <v>NAO_2_20RL</v>
      </c>
      <c r="J6867" s="11">
        <f>VLOOKUP(I6867,'[3]De Para Agregador'!$G$1:$H$636,2,FALSE)</f>
        <v>169</v>
      </c>
      <c r="K6867" s="22" t="s">
        <v>4712</v>
      </c>
      <c r="O6867" s="8" t="s">
        <v>3186</v>
      </c>
      <c r="P6867" s="8" t="s">
        <v>3423</v>
      </c>
    </row>
    <row r="6868" spans="1:16" x14ac:dyDescent="0.2">
      <c r="A6868" s="23" t="s">
        <v>4095</v>
      </c>
      <c r="B6868" s="9" t="s">
        <v>3143</v>
      </c>
      <c r="C6868" s="8" t="s">
        <v>6</v>
      </c>
      <c r="D6868" s="8">
        <v>2</v>
      </c>
      <c r="G6868" s="7" t="s">
        <v>3657</v>
      </c>
      <c r="H6868" s="8" t="s">
        <v>4497</v>
      </c>
      <c r="I6868" s="21" t="str">
        <f t="shared" si="176"/>
        <v>NAO_2_20RL</v>
      </c>
      <c r="J6868" s="11">
        <f>VLOOKUP(I6868,'[3]De Para Agregador'!$G$1:$H$636,2,FALSE)</f>
        <v>169</v>
      </c>
      <c r="K6868" s="22" t="s">
        <v>4712</v>
      </c>
      <c r="O6868" s="8" t="s">
        <v>3186</v>
      </c>
      <c r="P6868" s="8" t="s">
        <v>3423</v>
      </c>
    </row>
    <row r="6869" spans="1:16" x14ac:dyDescent="0.2">
      <c r="A6869" s="23" t="s">
        <v>4323</v>
      </c>
      <c r="B6869" s="9" t="s">
        <v>3143</v>
      </c>
      <c r="C6869" s="8" t="s">
        <v>6</v>
      </c>
      <c r="D6869" s="8">
        <v>2</v>
      </c>
      <c r="G6869" s="7" t="s">
        <v>3878</v>
      </c>
      <c r="H6869" s="8" t="s">
        <v>4497</v>
      </c>
      <c r="I6869" s="21" t="str">
        <f t="shared" si="176"/>
        <v>NAO_2_20RL</v>
      </c>
      <c r="J6869" s="11">
        <f>VLOOKUP(I6869,'[3]De Para Agregador'!$G$1:$H$636,2,FALSE)</f>
        <v>169</v>
      </c>
      <c r="K6869" s="22" t="s">
        <v>4712</v>
      </c>
      <c r="O6869" s="8" t="s">
        <v>3186</v>
      </c>
      <c r="P6869" s="8" t="s">
        <v>3423</v>
      </c>
    </row>
    <row r="6870" spans="1:16" x14ac:dyDescent="0.2">
      <c r="A6870" s="23" t="s">
        <v>4095</v>
      </c>
      <c r="B6870" s="9" t="s">
        <v>3143</v>
      </c>
      <c r="C6870" s="8" t="s">
        <v>6</v>
      </c>
      <c r="D6870" s="8">
        <v>2</v>
      </c>
      <c r="G6870" s="7" t="s">
        <v>3657</v>
      </c>
      <c r="H6870" s="8" t="s">
        <v>4497</v>
      </c>
      <c r="I6870" s="21" t="str">
        <f t="shared" si="176"/>
        <v>NAO_2_20RL</v>
      </c>
      <c r="J6870" s="11">
        <f>VLOOKUP(I6870,'[3]De Para Agregador'!$G$1:$H$636,2,FALSE)</f>
        <v>169</v>
      </c>
      <c r="K6870" s="22" t="s">
        <v>4712</v>
      </c>
      <c r="O6870" s="8" t="s">
        <v>3186</v>
      </c>
      <c r="P6870" s="8" t="s">
        <v>3423</v>
      </c>
    </row>
    <row r="6871" spans="1:16" x14ac:dyDescent="0.2">
      <c r="A6871" s="23" t="s">
        <v>4095</v>
      </c>
      <c r="B6871" s="9" t="s">
        <v>3143</v>
      </c>
      <c r="C6871" s="8" t="s">
        <v>6</v>
      </c>
      <c r="D6871" s="8">
        <v>2</v>
      </c>
      <c r="G6871" s="7" t="s">
        <v>3657</v>
      </c>
      <c r="H6871" s="8" t="s">
        <v>4497</v>
      </c>
      <c r="I6871" s="21" t="str">
        <f t="shared" si="176"/>
        <v>NAO_2_20RL</v>
      </c>
      <c r="J6871" s="11">
        <f>VLOOKUP(I6871,'[3]De Para Agregador'!$G$1:$H$636,2,FALSE)</f>
        <v>169</v>
      </c>
      <c r="K6871" s="22" t="s">
        <v>4712</v>
      </c>
      <c r="O6871" s="8" t="s">
        <v>3186</v>
      </c>
      <c r="P6871" s="8" t="s">
        <v>3423</v>
      </c>
    </row>
    <row r="6872" spans="1:16" x14ac:dyDescent="0.2">
      <c r="A6872" s="23" t="s">
        <v>4095</v>
      </c>
      <c r="B6872" s="9" t="s">
        <v>3143</v>
      </c>
      <c r="C6872" s="8" t="s">
        <v>6</v>
      </c>
      <c r="D6872" s="8">
        <v>2</v>
      </c>
      <c r="G6872" s="7" t="s">
        <v>3657</v>
      </c>
      <c r="H6872" s="8" t="s">
        <v>4497</v>
      </c>
      <c r="I6872" s="21" t="str">
        <f t="shared" si="176"/>
        <v>NAO_2_20RL</v>
      </c>
      <c r="J6872" s="11">
        <f>VLOOKUP(I6872,'[3]De Para Agregador'!$G$1:$H$636,2,FALSE)</f>
        <v>169</v>
      </c>
      <c r="K6872" s="22" t="s">
        <v>4712</v>
      </c>
      <c r="O6872" s="8" t="s">
        <v>3186</v>
      </c>
      <c r="P6872" s="8" t="s">
        <v>3423</v>
      </c>
    </row>
    <row r="6873" spans="1:16" x14ac:dyDescent="0.2">
      <c r="A6873" s="23" t="s">
        <v>4095</v>
      </c>
      <c r="B6873" s="9" t="s">
        <v>3143</v>
      </c>
      <c r="C6873" s="8" t="s">
        <v>6</v>
      </c>
      <c r="D6873" s="8">
        <v>2</v>
      </c>
      <c r="G6873" s="7" t="s">
        <v>3657</v>
      </c>
      <c r="H6873" s="8" t="s">
        <v>4497</v>
      </c>
      <c r="I6873" s="21" t="str">
        <f t="shared" si="176"/>
        <v>NAO_2_20RL</v>
      </c>
      <c r="J6873" s="11">
        <f>VLOOKUP(I6873,'[3]De Para Agregador'!$G$1:$H$636,2,FALSE)</f>
        <v>169</v>
      </c>
      <c r="K6873" s="22" t="s">
        <v>4712</v>
      </c>
      <c r="O6873" s="8" t="s">
        <v>3186</v>
      </c>
      <c r="P6873" s="8" t="s">
        <v>3423</v>
      </c>
    </row>
    <row r="6874" spans="1:16" x14ac:dyDescent="0.2">
      <c r="A6874" s="23" t="s">
        <v>4095</v>
      </c>
      <c r="B6874" s="9" t="s">
        <v>3143</v>
      </c>
      <c r="C6874" s="8" t="s">
        <v>6</v>
      </c>
      <c r="D6874" s="8">
        <v>2</v>
      </c>
      <c r="G6874" s="7" t="s">
        <v>3657</v>
      </c>
      <c r="H6874" s="8" t="s">
        <v>4497</v>
      </c>
      <c r="I6874" s="21" t="str">
        <f t="shared" ref="I6874:I6937" si="177">CONCATENATE(C6874,"_",D6874,"_",O6874)</f>
        <v>NAO_2_20RL</v>
      </c>
      <c r="J6874" s="11">
        <f>VLOOKUP(I6874,'[3]De Para Agregador'!$G$1:$H$636,2,FALSE)</f>
        <v>169</v>
      </c>
      <c r="K6874" s="22" t="s">
        <v>4712</v>
      </c>
      <c r="O6874" s="8" t="s">
        <v>3186</v>
      </c>
      <c r="P6874" s="8" t="s">
        <v>3423</v>
      </c>
    </row>
    <row r="6875" spans="1:16" x14ac:dyDescent="0.2">
      <c r="A6875" s="23" t="s">
        <v>4095</v>
      </c>
      <c r="B6875" s="9" t="s">
        <v>3143</v>
      </c>
      <c r="C6875" s="8" t="s">
        <v>6</v>
      </c>
      <c r="D6875" s="8">
        <v>2</v>
      </c>
      <c r="G6875" s="7" t="s">
        <v>3657</v>
      </c>
      <c r="H6875" s="8" t="s">
        <v>4497</v>
      </c>
      <c r="I6875" s="21" t="str">
        <f t="shared" si="177"/>
        <v>NAO_2_20RL</v>
      </c>
      <c r="J6875" s="11">
        <f>VLOOKUP(I6875,'[3]De Para Agregador'!$G$1:$H$636,2,FALSE)</f>
        <v>169</v>
      </c>
      <c r="K6875" s="22" t="s">
        <v>4712</v>
      </c>
      <c r="O6875" s="8" t="s">
        <v>3186</v>
      </c>
      <c r="P6875" s="8" t="s">
        <v>3423</v>
      </c>
    </row>
    <row r="6876" spans="1:16" x14ac:dyDescent="0.2">
      <c r="A6876" s="23" t="s">
        <v>4095</v>
      </c>
      <c r="B6876" s="9" t="s">
        <v>3143</v>
      </c>
      <c r="C6876" s="8" t="s">
        <v>6</v>
      </c>
      <c r="D6876" s="8">
        <v>2</v>
      </c>
      <c r="G6876" s="7" t="s">
        <v>3657</v>
      </c>
      <c r="H6876" s="8" t="s">
        <v>4497</v>
      </c>
      <c r="I6876" s="21" t="str">
        <f t="shared" si="177"/>
        <v>NAO_2_20RL</v>
      </c>
      <c r="J6876" s="11">
        <f>VLOOKUP(I6876,'[3]De Para Agregador'!$G$1:$H$636,2,FALSE)</f>
        <v>169</v>
      </c>
      <c r="K6876" s="22" t="s">
        <v>4712</v>
      </c>
      <c r="O6876" s="8" t="s">
        <v>3186</v>
      </c>
      <c r="P6876" s="8" t="s">
        <v>3423</v>
      </c>
    </row>
    <row r="6877" spans="1:16" x14ac:dyDescent="0.2">
      <c r="A6877" s="23" t="s">
        <v>4095</v>
      </c>
      <c r="B6877" s="9" t="s">
        <v>3143</v>
      </c>
      <c r="C6877" s="8" t="s">
        <v>6</v>
      </c>
      <c r="D6877" s="8">
        <v>2</v>
      </c>
      <c r="G6877" s="7" t="s">
        <v>3657</v>
      </c>
      <c r="H6877" s="8" t="s">
        <v>4497</v>
      </c>
      <c r="I6877" s="21" t="str">
        <f t="shared" si="177"/>
        <v>NAO_2_20RL</v>
      </c>
      <c r="J6877" s="11">
        <f>VLOOKUP(I6877,'[3]De Para Agregador'!$G$1:$H$636,2,FALSE)</f>
        <v>169</v>
      </c>
      <c r="K6877" s="22" t="s">
        <v>4712</v>
      </c>
      <c r="O6877" s="8" t="s">
        <v>3186</v>
      </c>
      <c r="P6877" s="8" t="s">
        <v>3423</v>
      </c>
    </row>
    <row r="6878" spans="1:16" x14ac:dyDescent="0.2">
      <c r="A6878" s="23" t="s">
        <v>4095</v>
      </c>
      <c r="B6878" s="9" t="s">
        <v>3143</v>
      </c>
      <c r="C6878" s="8" t="s">
        <v>6</v>
      </c>
      <c r="D6878" s="8">
        <v>2</v>
      </c>
      <c r="G6878" s="7" t="s">
        <v>3657</v>
      </c>
      <c r="H6878" s="8" t="s">
        <v>4497</v>
      </c>
      <c r="I6878" s="21" t="str">
        <f t="shared" si="177"/>
        <v>NAO_2_20RL</v>
      </c>
      <c r="J6878" s="11">
        <f>VLOOKUP(I6878,'[3]De Para Agregador'!$G$1:$H$636,2,FALSE)</f>
        <v>169</v>
      </c>
      <c r="K6878" s="22" t="s">
        <v>4712</v>
      </c>
      <c r="O6878" s="8" t="s">
        <v>3186</v>
      </c>
      <c r="P6878" s="8" t="s">
        <v>3423</v>
      </c>
    </row>
    <row r="6879" spans="1:16" x14ac:dyDescent="0.2">
      <c r="A6879" s="23" t="s">
        <v>4095</v>
      </c>
      <c r="B6879" s="9" t="s">
        <v>3143</v>
      </c>
      <c r="C6879" s="8" t="s">
        <v>6</v>
      </c>
      <c r="D6879" s="8">
        <v>2</v>
      </c>
      <c r="G6879" s="7" t="s">
        <v>3657</v>
      </c>
      <c r="H6879" s="8" t="s">
        <v>4497</v>
      </c>
      <c r="I6879" s="21" t="str">
        <f t="shared" si="177"/>
        <v>NAO_2_20RL</v>
      </c>
      <c r="J6879" s="11">
        <f>VLOOKUP(I6879,'[3]De Para Agregador'!$G$1:$H$636,2,FALSE)</f>
        <v>169</v>
      </c>
      <c r="K6879" s="22" t="s">
        <v>4712</v>
      </c>
      <c r="O6879" s="8" t="s">
        <v>3186</v>
      </c>
      <c r="P6879" s="8" t="s">
        <v>3423</v>
      </c>
    </row>
    <row r="6880" spans="1:16" x14ac:dyDescent="0.2">
      <c r="A6880" s="23" t="s">
        <v>4095</v>
      </c>
      <c r="B6880" s="9" t="s">
        <v>3143</v>
      </c>
      <c r="C6880" s="8" t="s">
        <v>6</v>
      </c>
      <c r="D6880" s="8">
        <v>2</v>
      </c>
      <c r="G6880" s="7" t="s">
        <v>3657</v>
      </c>
      <c r="H6880" s="8" t="s">
        <v>4497</v>
      </c>
      <c r="I6880" s="21" t="str">
        <f t="shared" si="177"/>
        <v>NAO_2_20RL</v>
      </c>
      <c r="J6880" s="11">
        <f>VLOOKUP(I6880,'[3]De Para Agregador'!$G$1:$H$636,2,FALSE)</f>
        <v>169</v>
      </c>
      <c r="K6880" s="22" t="s">
        <v>4712</v>
      </c>
      <c r="O6880" s="8" t="s">
        <v>3186</v>
      </c>
      <c r="P6880" s="8" t="s">
        <v>3423</v>
      </c>
    </row>
    <row r="6881" spans="1:16" x14ac:dyDescent="0.2">
      <c r="A6881" s="23" t="s">
        <v>4095</v>
      </c>
      <c r="B6881" s="9" t="s">
        <v>3143</v>
      </c>
      <c r="C6881" s="8" t="s">
        <v>6</v>
      </c>
      <c r="D6881" s="8">
        <v>2</v>
      </c>
      <c r="G6881" s="7" t="s">
        <v>3657</v>
      </c>
      <c r="H6881" s="8" t="s">
        <v>4497</v>
      </c>
      <c r="I6881" s="21" t="str">
        <f t="shared" si="177"/>
        <v>NAO_2_20RL</v>
      </c>
      <c r="J6881" s="11">
        <f>VLOOKUP(I6881,'[3]De Para Agregador'!$G$1:$H$636,2,FALSE)</f>
        <v>169</v>
      </c>
      <c r="K6881" s="22" t="s">
        <v>4712</v>
      </c>
      <c r="O6881" s="8" t="s">
        <v>3186</v>
      </c>
      <c r="P6881" s="8" t="s">
        <v>3423</v>
      </c>
    </row>
    <row r="6882" spans="1:16" x14ac:dyDescent="0.2">
      <c r="A6882" s="23" t="s">
        <v>4095</v>
      </c>
      <c r="B6882" s="9" t="s">
        <v>3143</v>
      </c>
      <c r="C6882" s="8" t="s">
        <v>6</v>
      </c>
      <c r="D6882" s="8">
        <v>2</v>
      </c>
      <c r="G6882" s="7" t="s">
        <v>3657</v>
      </c>
      <c r="H6882" s="8" t="s">
        <v>4497</v>
      </c>
      <c r="I6882" s="21" t="str">
        <f t="shared" si="177"/>
        <v>NAO_2_20RL</v>
      </c>
      <c r="J6882" s="11">
        <f>VLOOKUP(I6882,'[3]De Para Agregador'!$G$1:$H$636,2,FALSE)</f>
        <v>169</v>
      </c>
      <c r="K6882" s="22" t="s">
        <v>4712</v>
      </c>
      <c r="O6882" s="8" t="s">
        <v>3186</v>
      </c>
      <c r="P6882" s="8" t="s">
        <v>3423</v>
      </c>
    </row>
    <row r="6883" spans="1:16" x14ac:dyDescent="0.2">
      <c r="A6883" s="23" t="s">
        <v>4095</v>
      </c>
      <c r="B6883" s="9" t="s">
        <v>3143</v>
      </c>
      <c r="C6883" s="8" t="s">
        <v>6</v>
      </c>
      <c r="D6883" s="8">
        <v>2</v>
      </c>
      <c r="G6883" s="7" t="s">
        <v>3657</v>
      </c>
      <c r="H6883" s="8" t="s">
        <v>4497</v>
      </c>
      <c r="I6883" s="21" t="str">
        <f t="shared" si="177"/>
        <v>NAO_2_20RL</v>
      </c>
      <c r="J6883" s="11">
        <f>VLOOKUP(I6883,'[3]De Para Agregador'!$G$1:$H$636,2,FALSE)</f>
        <v>169</v>
      </c>
      <c r="K6883" s="22" t="s">
        <v>4712</v>
      </c>
      <c r="O6883" s="8" t="s">
        <v>3186</v>
      </c>
      <c r="P6883" s="8" t="s">
        <v>3423</v>
      </c>
    </row>
    <row r="6884" spans="1:16" x14ac:dyDescent="0.2">
      <c r="A6884" s="23" t="s">
        <v>4095</v>
      </c>
      <c r="B6884" s="9" t="s">
        <v>3143</v>
      </c>
      <c r="C6884" s="8" t="s">
        <v>6</v>
      </c>
      <c r="D6884" s="8">
        <v>2</v>
      </c>
      <c r="G6884" s="7" t="s">
        <v>3657</v>
      </c>
      <c r="H6884" s="8" t="s">
        <v>4497</v>
      </c>
      <c r="I6884" s="21" t="str">
        <f t="shared" si="177"/>
        <v>NAO_2_20RL</v>
      </c>
      <c r="J6884" s="11">
        <f>VLOOKUP(I6884,'[3]De Para Agregador'!$G$1:$H$636,2,FALSE)</f>
        <v>169</v>
      </c>
      <c r="K6884" s="22" t="s">
        <v>4712</v>
      </c>
      <c r="O6884" s="8" t="s">
        <v>3186</v>
      </c>
      <c r="P6884" s="8" t="s">
        <v>3423</v>
      </c>
    </row>
    <row r="6885" spans="1:16" x14ac:dyDescent="0.2">
      <c r="A6885" s="23" t="s">
        <v>4095</v>
      </c>
      <c r="B6885" s="9" t="s">
        <v>3143</v>
      </c>
      <c r="C6885" s="8" t="s">
        <v>6</v>
      </c>
      <c r="D6885" s="8">
        <v>2</v>
      </c>
      <c r="G6885" s="7" t="s">
        <v>3657</v>
      </c>
      <c r="H6885" s="8" t="s">
        <v>4497</v>
      </c>
      <c r="I6885" s="21" t="str">
        <f t="shared" si="177"/>
        <v>NAO_2_20RL</v>
      </c>
      <c r="J6885" s="11">
        <f>VLOOKUP(I6885,'[3]De Para Agregador'!$G$1:$H$636,2,FALSE)</f>
        <v>169</v>
      </c>
      <c r="K6885" s="22" t="s">
        <v>4712</v>
      </c>
      <c r="O6885" s="8" t="s">
        <v>3186</v>
      </c>
      <c r="P6885" s="8" t="s">
        <v>3423</v>
      </c>
    </row>
    <row r="6886" spans="1:16" x14ac:dyDescent="0.2">
      <c r="A6886" s="23" t="s">
        <v>4095</v>
      </c>
      <c r="B6886" s="9" t="s">
        <v>3143</v>
      </c>
      <c r="C6886" s="8" t="s">
        <v>6</v>
      </c>
      <c r="D6886" s="8">
        <v>2</v>
      </c>
      <c r="G6886" s="7" t="s">
        <v>3657</v>
      </c>
      <c r="H6886" s="8" t="s">
        <v>4497</v>
      </c>
      <c r="I6886" s="21" t="str">
        <f t="shared" si="177"/>
        <v>NAO_2_20RL</v>
      </c>
      <c r="J6886" s="11">
        <f>VLOOKUP(I6886,'[3]De Para Agregador'!$G$1:$H$636,2,FALSE)</f>
        <v>169</v>
      </c>
      <c r="K6886" s="22" t="s">
        <v>4712</v>
      </c>
      <c r="O6886" s="8" t="s">
        <v>3186</v>
      </c>
      <c r="P6886" s="8" t="s">
        <v>3423</v>
      </c>
    </row>
    <row r="6887" spans="1:16" x14ac:dyDescent="0.2">
      <c r="A6887" s="23" t="s">
        <v>4095</v>
      </c>
      <c r="B6887" s="9" t="s">
        <v>3143</v>
      </c>
      <c r="C6887" s="8" t="s">
        <v>6</v>
      </c>
      <c r="D6887" s="8">
        <v>2</v>
      </c>
      <c r="G6887" s="7" t="s">
        <v>3657</v>
      </c>
      <c r="H6887" s="8" t="s">
        <v>4497</v>
      </c>
      <c r="I6887" s="21" t="str">
        <f t="shared" si="177"/>
        <v>NAO_2_20RL</v>
      </c>
      <c r="J6887" s="11">
        <f>VLOOKUP(I6887,'[3]De Para Agregador'!$G$1:$H$636,2,FALSE)</f>
        <v>169</v>
      </c>
      <c r="K6887" s="22" t="s">
        <v>4712</v>
      </c>
      <c r="O6887" s="8" t="s">
        <v>3186</v>
      </c>
      <c r="P6887" s="8" t="s">
        <v>3423</v>
      </c>
    </row>
    <row r="6888" spans="1:16" x14ac:dyDescent="0.2">
      <c r="A6888" s="23" t="s">
        <v>4095</v>
      </c>
      <c r="B6888" s="9" t="s">
        <v>3143</v>
      </c>
      <c r="C6888" s="8" t="s">
        <v>16</v>
      </c>
      <c r="D6888" s="8">
        <v>2</v>
      </c>
      <c r="G6888" s="7" t="s">
        <v>3657</v>
      </c>
      <c r="H6888" s="8" t="s">
        <v>4497</v>
      </c>
      <c r="I6888" s="21" t="str">
        <f t="shared" si="177"/>
        <v>SIM_2_20RL</v>
      </c>
      <c r="J6888" s="11">
        <f>VLOOKUP(I6888,'[3]De Para Agregador'!$G$1:$H$636,2,FALSE)</f>
        <v>169</v>
      </c>
      <c r="K6888" s="22" t="s">
        <v>4712</v>
      </c>
      <c r="O6888" s="8" t="s">
        <v>3186</v>
      </c>
      <c r="P6888" s="8" t="s">
        <v>3423</v>
      </c>
    </row>
    <row r="6889" spans="1:16" x14ac:dyDescent="0.2">
      <c r="A6889" s="23" t="s">
        <v>4095</v>
      </c>
      <c r="B6889" s="9" t="s">
        <v>3143</v>
      </c>
      <c r="C6889" s="8" t="s">
        <v>6</v>
      </c>
      <c r="D6889" s="8">
        <v>2</v>
      </c>
      <c r="G6889" s="7" t="s">
        <v>3657</v>
      </c>
      <c r="H6889" s="8" t="s">
        <v>4497</v>
      </c>
      <c r="I6889" s="21" t="str">
        <f t="shared" si="177"/>
        <v>NAO_2_20RL</v>
      </c>
      <c r="J6889" s="11">
        <f>VLOOKUP(I6889,'[3]De Para Agregador'!$G$1:$H$636,2,FALSE)</f>
        <v>169</v>
      </c>
      <c r="K6889" s="22" t="s">
        <v>4712</v>
      </c>
      <c r="O6889" s="8" t="s">
        <v>3186</v>
      </c>
      <c r="P6889" s="8" t="s">
        <v>3423</v>
      </c>
    </row>
    <row r="6890" spans="1:16" x14ac:dyDescent="0.2">
      <c r="A6890" s="23" t="s">
        <v>4095</v>
      </c>
      <c r="B6890" s="9" t="s">
        <v>3143</v>
      </c>
      <c r="C6890" s="8" t="s">
        <v>6</v>
      </c>
      <c r="D6890" s="8">
        <v>2</v>
      </c>
      <c r="G6890" s="7" t="s">
        <v>3657</v>
      </c>
      <c r="H6890" s="8" t="s">
        <v>4497</v>
      </c>
      <c r="I6890" s="21" t="str">
        <f t="shared" si="177"/>
        <v>NAO_2_20RL</v>
      </c>
      <c r="J6890" s="11">
        <f>VLOOKUP(I6890,'[3]De Para Agregador'!$G$1:$H$636,2,FALSE)</f>
        <v>169</v>
      </c>
      <c r="K6890" s="22" t="s">
        <v>4712</v>
      </c>
      <c r="O6890" s="8" t="s">
        <v>3186</v>
      </c>
      <c r="P6890" s="8" t="s">
        <v>3423</v>
      </c>
    </row>
    <row r="6891" spans="1:16" x14ac:dyDescent="0.2">
      <c r="A6891" s="23" t="s">
        <v>4095</v>
      </c>
      <c r="B6891" s="9" t="s">
        <v>3143</v>
      </c>
      <c r="C6891" s="8" t="s">
        <v>6</v>
      </c>
      <c r="D6891" s="8">
        <v>2</v>
      </c>
      <c r="G6891" s="7" t="s">
        <v>3657</v>
      </c>
      <c r="H6891" s="8" t="s">
        <v>4497</v>
      </c>
      <c r="I6891" s="21" t="str">
        <f t="shared" si="177"/>
        <v>NAO_2_20RL</v>
      </c>
      <c r="J6891" s="11">
        <f>VLOOKUP(I6891,'[3]De Para Agregador'!$G$1:$H$636,2,FALSE)</f>
        <v>169</v>
      </c>
      <c r="K6891" s="22" t="s">
        <v>4712</v>
      </c>
      <c r="O6891" s="8" t="s">
        <v>3186</v>
      </c>
      <c r="P6891" s="8" t="s">
        <v>3423</v>
      </c>
    </row>
    <row r="6892" spans="1:16" x14ac:dyDescent="0.2">
      <c r="A6892" s="23" t="s">
        <v>4095</v>
      </c>
      <c r="B6892" s="9" t="s">
        <v>3143</v>
      </c>
      <c r="C6892" s="8" t="s">
        <v>6</v>
      </c>
      <c r="D6892" s="8">
        <v>2</v>
      </c>
      <c r="G6892" s="7" t="s">
        <v>3657</v>
      </c>
      <c r="H6892" s="8" t="s">
        <v>4497</v>
      </c>
      <c r="I6892" s="21" t="str">
        <f t="shared" si="177"/>
        <v>NAO_2_20RL</v>
      </c>
      <c r="J6892" s="11">
        <f>VLOOKUP(I6892,'[3]De Para Agregador'!$G$1:$H$636,2,FALSE)</f>
        <v>169</v>
      </c>
      <c r="K6892" s="22" t="s">
        <v>4712</v>
      </c>
      <c r="O6892" s="8" t="s">
        <v>3186</v>
      </c>
      <c r="P6892" s="8" t="s">
        <v>3423</v>
      </c>
    </row>
    <row r="6893" spans="1:16" x14ac:dyDescent="0.2">
      <c r="A6893" s="23" t="s">
        <v>4095</v>
      </c>
      <c r="B6893" s="9" t="s">
        <v>3143</v>
      </c>
      <c r="C6893" s="8" t="s">
        <v>6</v>
      </c>
      <c r="D6893" s="8">
        <v>2</v>
      </c>
      <c r="G6893" s="7" t="s">
        <v>3657</v>
      </c>
      <c r="H6893" s="8" t="s">
        <v>4497</v>
      </c>
      <c r="I6893" s="21" t="str">
        <f t="shared" si="177"/>
        <v>NAO_2_20RL</v>
      </c>
      <c r="J6893" s="11">
        <f>VLOOKUP(I6893,'[3]De Para Agregador'!$G$1:$H$636,2,FALSE)</f>
        <v>169</v>
      </c>
      <c r="K6893" s="22" t="s">
        <v>4712</v>
      </c>
      <c r="O6893" s="8" t="s">
        <v>3186</v>
      </c>
      <c r="P6893" s="8" t="s">
        <v>3423</v>
      </c>
    </row>
    <row r="6894" spans="1:16" x14ac:dyDescent="0.2">
      <c r="A6894" s="23" t="s">
        <v>4095</v>
      </c>
      <c r="B6894" s="9" t="s">
        <v>3143</v>
      </c>
      <c r="C6894" s="8" t="s">
        <v>6</v>
      </c>
      <c r="D6894" s="8">
        <v>2</v>
      </c>
      <c r="G6894" s="7" t="s">
        <v>3657</v>
      </c>
      <c r="H6894" s="8" t="s">
        <v>4497</v>
      </c>
      <c r="I6894" s="21" t="str">
        <f t="shared" si="177"/>
        <v>NAO_2_20RL</v>
      </c>
      <c r="J6894" s="11">
        <f>VLOOKUP(I6894,'[3]De Para Agregador'!$G$1:$H$636,2,FALSE)</f>
        <v>169</v>
      </c>
      <c r="K6894" s="22" t="s">
        <v>4712</v>
      </c>
      <c r="O6894" s="8" t="s">
        <v>3186</v>
      </c>
      <c r="P6894" s="8" t="s">
        <v>3423</v>
      </c>
    </row>
    <row r="6895" spans="1:16" x14ac:dyDescent="0.2">
      <c r="A6895" s="23" t="s">
        <v>4095</v>
      </c>
      <c r="B6895" s="9" t="s">
        <v>3143</v>
      </c>
      <c r="C6895" s="8" t="s">
        <v>6</v>
      </c>
      <c r="D6895" s="8">
        <v>2</v>
      </c>
      <c r="G6895" s="7" t="s">
        <v>3657</v>
      </c>
      <c r="H6895" s="8" t="s">
        <v>4497</v>
      </c>
      <c r="I6895" s="21" t="str">
        <f t="shared" si="177"/>
        <v>NAO_2_20RL</v>
      </c>
      <c r="J6895" s="11">
        <f>VLOOKUP(I6895,'[3]De Para Agregador'!$G$1:$H$636,2,FALSE)</f>
        <v>169</v>
      </c>
      <c r="K6895" s="22" t="s">
        <v>4712</v>
      </c>
      <c r="O6895" s="8" t="s">
        <v>3186</v>
      </c>
      <c r="P6895" s="8" t="s">
        <v>3423</v>
      </c>
    </row>
    <row r="6896" spans="1:16" x14ac:dyDescent="0.2">
      <c r="A6896" s="23" t="s">
        <v>4095</v>
      </c>
      <c r="B6896" s="9" t="s">
        <v>3143</v>
      </c>
      <c r="C6896" s="8" t="s">
        <v>6</v>
      </c>
      <c r="D6896" s="8">
        <v>2</v>
      </c>
      <c r="G6896" s="7" t="s">
        <v>3657</v>
      </c>
      <c r="H6896" s="8" t="s">
        <v>4497</v>
      </c>
      <c r="I6896" s="21" t="str">
        <f t="shared" si="177"/>
        <v>NAO_2_20RL</v>
      </c>
      <c r="J6896" s="11">
        <f>VLOOKUP(I6896,'[3]De Para Agregador'!$G$1:$H$636,2,FALSE)</f>
        <v>169</v>
      </c>
      <c r="K6896" s="22" t="s">
        <v>4712</v>
      </c>
      <c r="O6896" s="8" t="s">
        <v>3186</v>
      </c>
      <c r="P6896" s="8" t="s">
        <v>3423</v>
      </c>
    </row>
    <row r="6897" spans="1:16" x14ac:dyDescent="0.2">
      <c r="A6897" s="23" t="s">
        <v>4095</v>
      </c>
      <c r="B6897" s="9" t="s">
        <v>3143</v>
      </c>
      <c r="C6897" s="8" t="s">
        <v>6</v>
      </c>
      <c r="D6897" s="8">
        <v>2</v>
      </c>
      <c r="G6897" s="7" t="s">
        <v>3657</v>
      </c>
      <c r="H6897" s="8" t="s">
        <v>4497</v>
      </c>
      <c r="I6897" s="21" t="str">
        <f t="shared" si="177"/>
        <v>NAO_2_20RL</v>
      </c>
      <c r="J6897" s="11">
        <f>VLOOKUP(I6897,'[3]De Para Agregador'!$G$1:$H$636,2,FALSE)</f>
        <v>169</v>
      </c>
      <c r="K6897" s="22" t="s">
        <v>4712</v>
      </c>
      <c r="O6897" s="8" t="s">
        <v>3186</v>
      </c>
      <c r="P6897" s="8" t="s">
        <v>3423</v>
      </c>
    </row>
    <row r="6898" spans="1:16" x14ac:dyDescent="0.2">
      <c r="A6898" s="23" t="s">
        <v>4095</v>
      </c>
      <c r="B6898" s="9" t="s">
        <v>3143</v>
      </c>
      <c r="C6898" s="8" t="s">
        <v>6</v>
      </c>
      <c r="D6898" s="8">
        <v>2</v>
      </c>
      <c r="G6898" s="7" t="s">
        <v>3657</v>
      </c>
      <c r="H6898" s="8" t="s">
        <v>4497</v>
      </c>
      <c r="I6898" s="21" t="str">
        <f t="shared" si="177"/>
        <v>NAO_2_20RL</v>
      </c>
      <c r="J6898" s="11">
        <f>VLOOKUP(I6898,'[3]De Para Agregador'!$G$1:$H$636,2,FALSE)</f>
        <v>169</v>
      </c>
      <c r="K6898" s="22" t="s">
        <v>4712</v>
      </c>
      <c r="O6898" s="8" t="s">
        <v>3186</v>
      </c>
      <c r="P6898" s="8" t="s">
        <v>3423</v>
      </c>
    </row>
    <row r="6899" spans="1:16" x14ac:dyDescent="0.2">
      <c r="A6899" s="23" t="s">
        <v>4095</v>
      </c>
      <c r="B6899" s="9" t="s">
        <v>3143</v>
      </c>
      <c r="C6899" s="8" t="s">
        <v>6</v>
      </c>
      <c r="D6899" s="8">
        <v>2</v>
      </c>
      <c r="G6899" s="7" t="s">
        <v>3657</v>
      </c>
      <c r="H6899" s="8" t="s">
        <v>4497</v>
      </c>
      <c r="I6899" s="21" t="str">
        <f t="shared" si="177"/>
        <v>NAO_2_20RL</v>
      </c>
      <c r="J6899" s="11">
        <f>VLOOKUP(I6899,'[3]De Para Agregador'!$G$1:$H$636,2,FALSE)</f>
        <v>169</v>
      </c>
      <c r="K6899" s="22" t="s">
        <v>4712</v>
      </c>
      <c r="O6899" s="8" t="s">
        <v>3186</v>
      </c>
      <c r="P6899" s="8" t="s">
        <v>3423</v>
      </c>
    </row>
    <row r="6900" spans="1:16" x14ac:dyDescent="0.2">
      <c r="A6900" s="23" t="s">
        <v>4095</v>
      </c>
      <c r="B6900" s="9" t="s">
        <v>3143</v>
      </c>
      <c r="C6900" s="8" t="s">
        <v>6</v>
      </c>
      <c r="D6900" s="8">
        <v>2</v>
      </c>
      <c r="G6900" s="7" t="s">
        <v>3657</v>
      </c>
      <c r="H6900" s="8" t="s">
        <v>4497</v>
      </c>
      <c r="I6900" s="21" t="str">
        <f t="shared" si="177"/>
        <v>NAO_2_20RL</v>
      </c>
      <c r="J6900" s="11">
        <f>VLOOKUP(I6900,'[3]De Para Agregador'!$G$1:$H$636,2,FALSE)</f>
        <v>169</v>
      </c>
      <c r="K6900" s="22" t="s">
        <v>4712</v>
      </c>
      <c r="O6900" s="8" t="s">
        <v>3186</v>
      </c>
      <c r="P6900" s="8" t="s">
        <v>3423</v>
      </c>
    </row>
    <row r="6901" spans="1:16" x14ac:dyDescent="0.2">
      <c r="A6901" s="23" t="s">
        <v>4095</v>
      </c>
      <c r="B6901" s="9" t="s">
        <v>3143</v>
      </c>
      <c r="C6901" s="8" t="s">
        <v>6</v>
      </c>
      <c r="D6901" s="8">
        <v>2</v>
      </c>
      <c r="G6901" s="7" t="s">
        <v>3657</v>
      </c>
      <c r="H6901" s="8" t="s">
        <v>4497</v>
      </c>
      <c r="I6901" s="21" t="str">
        <f t="shared" si="177"/>
        <v>NAO_2_20RL</v>
      </c>
      <c r="J6901" s="11">
        <f>VLOOKUP(I6901,'[3]De Para Agregador'!$G$1:$H$636,2,FALSE)</f>
        <v>169</v>
      </c>
      <c r="K6901" s="22" t="s">
        <v>4712</v>
      </c>
      <c r="O6901" s="8" t="s">
        <v>3186</v>
      </c>
      <c r="P6901" s="8" t="s">
        <v>3423</v>
      </c>
    </row>
    <row r="6902" spans="1:16" x14ac:dyDescent="0.2">
      <c r="A6902" s="23" t="s">
        <v>4095</v>
      </c>
      <c r="B6902" s="9" t="s">
        <v>3143</v>
      </c>
      <c r="C6902" s="8" t="s">
        <v>6</v>
      </c>
      <c r="D6902" s="8">
        <v>2</v>
      </c>
      <c r="G6902" s="7" t="s">
        <v>3657</v>
      </c>
      <c r="H6902" s="8" t="s">
        <v>4497</v>
      </c>
      <c r="I6902" s="21" t="str">
        <f t="shared" si="177"/>
        <v>NAO_2_20RL</v>
      </c>
      <c r="J6902" s="11">
        <f>VLOOKUP(I6902,'[3]De Para Agregador'!$G$1:$H$636,2,FALSE)</f>
        <v>169</v>
      </c>
      <c r="K6902" s="22" t="s">
        <v>4712</v>
      </c>
      <c r="O6902" s="8" t="s">
        <v>3186</v>
      </c>
      <c r="P6902" s="8" t="s">
        <v>3423</v>
      </c>
    </row>
    <row r="6903" spans="1:16" x14ac:dyDescent="0.2">
      <c r="A6903" s="23" t="s">
        <v>4095</v>
      </c>
      <c r="B6903" s="9" t="s">
        <v>3143</v>
      </c>
      <c r="C6903" s="8" t="s">
        <v>6</v>
      </c>
      <c r="D6903" s="8">
        <v>2</v>
      </c>
      <c r="G6903" s="7" t="s">
        <v>3657</v>
      </c>
      <c r="H6903" s="8" t="s">
        <v>4497</v>
      </c>
      <c r="I6903" s="21" t="str">
        <f t="shared" si="177"/>
        <v>NAO_2_20RL</v>
      </c>
      <c r="J6903" s="11">
        <f>VLOOKUP(I6903,'[3]De Para Agregador'!$G$1:$H$636,2,FALSE)</f>
        <v>169</v>
      </c>
      <c r="K6903" s="22" t="s">
        <v>4712</v>
      </c>
      <c r="O6903" s="8" t="s">
        <v>3186</v>
      </c>
      <c r="P6903" s="8" t="s">
        <v>3423</v>
      </c>
    </row>
    <row r="6904" spans="1:16" x14ac:dyDescent="0.2">
      <c r="A6904" s="23" t="s">
        <v>4095</v>
      </c>
      <c r="B6904" s="9" t="s">
        <v>3143</v>
      </c>
      <c r="C6904" s="8" t="s">
        <v>6</v>
      </c>
      <c r="D6904" s="8">
        <v>2</v>
      </c>
      <c r="G6904" s="7" t="s">
        <v>3657</v>
      </c>
      <c r="H6904" s="8" t="s">
        <v>4497</v>
      </c>
      <c r="I6904" s="21" t="str">
        <f t="shared" si="177"/>
        <v>NAO_2_20RL</v>
      </c>
      <c r="J6904" s="11">
        <f>VLOOKUP(I6904,'[3]De Para Agregador'!$G$1:$H$636,2,FALSE)</f>
        <v>169</v>
      </c>
      <c r="K6904" s="22" t="s">
        <v>4712</v>
      </c>
      <c r="O6904" s="8" t="s">
        <v>3186</v>
      </c>
      <c r="P6904" s="8" t="s">
        <v>3423</v>
      </c>
    </row>
    <row r="6905" spans="1:16" x14ac:dyDescent="0.2">
      <c r="A6905" s="23" t="s">
        <v>4095</v>
      </c>
      <c r="B6905" s="9" t="s">
        <v>3143</v>
      </c>
      <c r="C6905" s="8" t="s">
        <v>6</v>
      </c>
      <c r="D6905" s="8">
        <v>2</v>
      </c>
      <c r="G6905" s="7" t="s">
        <v>3657</v>
      </c>
      <c r="H6905" s="8" t="s">
        <v>4497</v>
      </c>
      <c r="I6905" s="21" t="str">
        <f t="shared" si="177"/>
        <v>NAO_2_20RL</v>
      </c>
      <c r="J6905" s="11">
        <f>VLOOKUP(I6905,'[3]De Para Agregador'!$G$1:$H$636,2,FALSE)</f>
        <v>169</v>
      </c>
      <c r="K6905" s="22" t="s">
        <v>4712</v>
      </c>
      <c r="O6905" s="8" t="s">
        <v>3186</v>
      </c>
      <c r="P6905" s="8" t="s">
        <v>3423</v>
      </c>
    </row>
    <row r="6906" spans="1:16" x14ac:dyDescent="0.2">
      <c r="A6906" s="23" t="s">
        <v>4095</v>
      </c>
      <c r="B6906" s="9" t="s">
        <v>3143</v>
      </c>
      <c r="C6906" s="8" t="s">
        <v>6</v>
      </c>
      <c r="D6906" s="8">
        <v>2</v>
      </c>
      <c r="G6906" s="7" t="s">
        <v>3657</v>
      </c>
      <c r="H6906" s="8" t="s">
        <v>4497</v>
      </c>
      <c r="I6906" s="21" t="str">
        <f t="shared" si="177"/>
        <v>NAO_2_20RL</v>
      </c>
      <c r="J6906" s="11">
        <f>VLOOKUP(I6906,'[3]De Para Agregador'!$G$1:$H$636,2,FALSE)</f>
        <v>169</v>
      </c>
      <c r="K6906" s="22" t="s">
        <v>4712</v>
      </c>
      <c r="O6906" s="8" t="s">
        <v>3186</v>
      </c>
      <c r="P6906" s="8" t="s">
        <v>3423</v>
      </c>
    </row>
    <row r="6907" spans="1:16" x14ac:dyDescent="0.2">
      <c r="A6907" s="23" t="s">
        <v>4095</v>
      </c>
      <c r="B6907" s="9" t="s">
        <v>3143</v>
      </c>
      <c r="C6907" s="8" t="s">
        <v>6</v>
      </c>
      <c r="D6907" s="8">
        <v>2</v>
      </c>
      <c r="G6907" s="7" t="s">
        <v>3657</v>
      </c>
      <c r="H6907" s="8" t="s">
        <v>4497</v>
      </c>
      <c r="I6907" s="21" t="str">
        <f t="shared" si="177"/>
        <v>NAO_2_20RL</v>
      </c>
      <c r="J6907" s="11">
        <f>VLOOKUP(I6907,'[3]De Para Agregador'!$G$1:$H$636,2,FALSE)</f>
        <v>169</v>
      </c>
      <c r="K6907" s="22" t="s">
        <v>4712</v>
      </c>
      <c r="O6907" s="8" t="s">
        <v>3186</v>
      </c>
      <c r="P6907" s="8" t="s">
        <v>3423</v>
      </c>
    </row>
    <row r="6908" spans="1:16" x14ac:dyDescent="0.2">
      <c r="A6908" s="23" t="s">
        <v>4095</v>
      </c>
      <c r="B6908" s="9" t="s">
        <v>3143</v>
      </c>
      <c r="C6908" s="8" t="s">
        <v>16</v>
      </c>
      <c r="D6908" s="8">
        <v>2</v>
      </c>
      <c r="G6908" s="7" t="s">
        <v>3657</v>
      </c>
      <c r="H6908" s="8" t="s">
        <v>4497</v>
      </c>
      <c r="I6908" s="21" t="str">
        <f t="shared" si="177"/>
        <v>SIM_2_20RL</v>
      </c>
      <c r="J6908" s="11">
        <f>VLOOKUP(I6908,'[3]De Para Agregador'!$G$1:$H$636,2,FALSE)</f>
        <v>169</v>
      </c>
      <c r="K6908" s="22" t="s">
        <v>4712</v>
      </c>
      <c r="O6908" s="8" t="s">
        <v>3186</v>
      </c>
      <c r="P6908" s="8" t="s">
        <v>3423</v>
      </c>
    </row>
    <row r="6909" spans="1:16" x14ac:dyDescent="0.2">
      <c r="A6909" s="23" t="s">
        <v>4095</v>
      </c>
      <c r="B6909" s="9" t="s">
        <v>3143</v>
      </c>
      <c r="C6909" s="8" t="s">
        <v>6</v>
      </c>
      <c r="D6909" s="8">
        <v>2</v>
      </c>
      <c r="G6909" s="7" t="s">
        <v>3657</v>
      </c>
      <c r="H6909" s="8" t="s">
        <v>4497</v>
      </c>
      <c r="I6909" s="21" t="str">
        <f t="shared" si="177"/>
        <v>NAO_2_20RL</v>
      </c>
      <c r="J6909" s="11">
        <f>VLOOKUP(I6909,'[3]De Para Agregador'!$G$1:$H$636,2,FALSE)</f>
        <v>169</v>
      </c>
      <c r="K6909" s="22" t="s">
        <v>4712</v>
      </c>
      <c r="O6909" s="8" t="s">
        <v>3186</v>
      </c>
      <c r="P6909" s="8" t="s">
        <v>3423</v>
      </c>
    </row>
    <row r="6910" spans="1:16" x14ac:dyDescent="0.2">
      <c r="A6910" s="23" t="s">
        <v>4095</v>
      </c>
      <c r="B6910" s="9" t="s">
        <v>3143</v>
      </c>
      <c r="C6910" s="8" t="s">
        <v>6</v>
      </c>
      <c r="D6910" s="8">
        <v>2</v>
      </c>
      <c r="G6910" s="7" t="s">
        <v>3657</v>
      </c>
      <c r="H6910" s="8" t="s">
        <v>4497</v>
      </c>
      <c r="I6910" s="21" t="str">
        <f t="shared" si="177"/>
        <v>NAO_2_20RL</v>
      </c>
      <c r="J6910" s="11">
        <f>VLOOKUP(I6910,'[3]De Para Agregador'!$G$1:$H$636,2,FALSE)</f>
        <v>169</v>
      </c>
      <c r="K6910" s="22" t="s">
        <v>4712</v>
      </c>
      <c r="O6910" s="8" t="s">
        <v>3186</v>
      </c>
      <c r="P6910" s="8" t="s">
        <v>3423</v>
      </c>
    </row>
    <row r="6911" spans="1:16" x14ac:dyDescent="0.2">
      <c r="A6911" s="23" t="s">
        <v>4095</v>
      </c>
      <c r="B6911" s="9" t="s">
        <v>3143</v>
      </c>
      <c r="C6911" s="8" t="s">
        <v>6</v>
      </c>
      <c r="D6911" s="8">
        <v>2</v>
      </c>
      <c r="G6911" s="7" t="s">
        <v>3657</v>
      </c>
      <c r="H6911" s="8" t="s">
        <v>4497</v>
      </c>
      <c r="I6911" s="21" t="str">
        <f t="shared" si="177"/>
        <v>NAO_2_20RL</v>
      </c>
      <c r="J6911" s="11">
        <f>VLOOKUP(I6911,'[3]De Para Agregador'!$G$1:$H$636,2,FALSE)</f>
        <v>169</v>
      </c>
      <c r="K6911" s="22" t="s">
        <v>4712</v>
      </c>
      <c r="O6911" s="8" t="s">
        <v>3186</v>
      </c>
      <c r="P6911" s="8" t="s">
        <v>3423</v>
      </c>
    </row>
    <row r="6912" spans="1:16" x14ac:dyDescent="0.2">
      <c r="A6912" s="23" t="s">
        <v>4095</v>
      </c>
      <c r="B6912" s="9" t="s">
        <v>3143</v>
      </c>
      <c r="C6912" s="8" t="s">
        <v>6</v>
      </c>
      <c r="D6912" s="8">
        <v>2</v>
      </c>
      <c r="G6912" s="7" t="s">
        <v>3657</v>
      </c>
      <c r="H6912" s="8" t="s">
        <v>4497</v>
      </c>
      <c r="I6912" s="21" t="str">
        <f t="shared" si="177"/>
        <v>NAO_2_20RL</v>
      </c>
      <c r="J6912" s="11">
        <f>VLOOKUP(I6912,'[3]De Para Agregador'!$G$1:$H$636,2,FALSE)</f>
        <v>169</v>
      </c>
      <c r="K6912" s="22" t="s">
        <v>4712</v>
      </c>
      <c r="O6912" s="8" t="s">
        <v>3186</v>
      </c>
      <c r="P6912" s="8" t="s">
        <v>3423</v>
      </c>
    </row>
    <row r="6913" spans="1:16" x14ac:dyDescent="0.2">
      <c r="A6913" s="23" t="s">
        <v>4095</v>
      </c>
      <c r="B6913" s="9" t="s">
        <v>3143</v>
      </c>
      <c r="C6913" s="8" t="s">
        <v>6</v>
      </c>
      <c r="D6913" s="8">
        <v>2</v>
      </c>
      <c r="G6913" s="7" t="s">
        <v>3657</v>
      </c>
      <c r="H6913" s="8" t="s">
        <v>4497</v>
      </c>
      <c r="I6913" s="21" t="str">
        <f t="shared" si="177"/>
        <v>NAO_2_20RL</v>
      </c>
      <c r="J6913" s="11">
        <f>VLOOKUP(I6913,'[3]De Para Agregador'!$G$1:$H$636,2,FALSE)</f>
        <v>169</v>
      </c>
      <c r="K6913" s="22" t="s">
        <v>4712</v>
      </c>
      <c r="O6913" s="8" t="s">
        <v>3186</v>
      </c>
      <c r="P6913" s="8" t="s">
        <v>3423</v>
      </c>
    </row>
    <row r="6914" spans="1:16" x14ac:dyDescent="0.2">
      <c r="A6914" s="23" t="s">
        <v>4095</v>
      </c>
      <c r="B6914" s="9" t="s">
        <v>3143</v>
      </c>
      <c r="C6914" s="8" t="s">
        <v>6</v>
      </c>
      <c r="D6914" s="8">
        <v>2</v>
      </c>
      <c r="G6914" s="7" t="s">
        <v>3657</v>
      </c>
      <c r="H6914" s="8" t="s">
        <v>4497</v>
      </c>
      <c r="I6914" s="21" t="str">
        <f t="shared" si="177"/>
        <v>NAO_2_20RL</v>
      </c>
      <c r="J6914" s="11">
        <f>VLOOKUP(I6914,'[3]De Para Agregador'!$G$1:$H$636,2,FALSE)</f>
        <v>169</v>
      </c>
      <c r="K6914" s="22" t="s">
        <v>4712</v>
      </c>
      <c r="O6914" s="8" t="s">
        <v>3186</v>
      </c>
      <c r="P6914" s="8" t="s">
        <v>3423</v>
      </c>
    </row>
    <row r="6915" spans="1:16" x14ac:dyDescent="0.2">
      <c r="A6915" s="23" t="s">
        <v>4095</v>
      </c>
      <c r="B6915" s="9" t="s">
        <v>3143</v>
      </c>
      <c r="C6915" s="8" t="s">
        <v>6</v>
      </c>
      <c r="D6915" s="8">
        <v>2</v>
      </c>
      <c r="G6915" s="7" t="s">
        <v>3657</v>
      </c>
      <c r="H6915" s="8" t="s">
        <v>4497</v>
      </c>
      <c r="I6915" s="21" t="str">
        <f t="shared" si="177"/>
        <v>NAO_2_20RL</v>
      </c>
      <c r="J6915" s="11">
        <f>VLOOKUP(I6915,'[3]De Para Agregador'!$G$1:$H$636,2,FALSE)</f>
        <v>169</v>
      </c>
      <c r="K6915" s="22" t="s">
        <v>4712</v>
      </c>
      <c r="O6915" s="8" t="s">
        <v>3186</v>
      </c>
      <c r="P6915" s="8" t="s">
        <v>3423</v>
      </c>
    </row>
    <row r="6916" spans="1:16" x14ac:dyDescent="0.2">
      <c r="A6916" s="23" t="s">
        <v>4095</v>
      </c>
      <c r="B6916" s="9" t="s">
        <v>3143</v>
      </c>
      <c r="C6916" s="8" t="s">
        <v>6</v>
      </c>
      <c r="D6916" s="8">
        <v>2</v>
      </c>
      <c r="G6916" s="7" t="s">
        <v>3657</v>
      </c>
      <c r="H6916" s="8" t="s">
        <v>4497</v>
      </c>
      <c r="I6916" s="21" t="str">
        <f t="shared" si="177"/>
        <v>NAO_2_20RL</v>
      </c>
      <c r="J6916" s="11">
        <f>VLOOKUP(I6916,'[3]De Para Agregador'!$G$1:$H$636,2,FALSE)</f>
        <v>169</v>
      </c>
      <c r="K6916" s="22" t="s">
        <v>4712</v>
      </c>
      <c r="O6916" s="8" t="s">
        <v>3186</v>
      </c>
      <c r="P6916" s="8" t="s">
        <v>3423</v>
      </c>
    </row>
    <row r="6917" spans="1:16" x14ac:dyDescent="0.2">
      <c r="A6917" s="23" t="s">
        <v>4095</v>
      </c>
      <c r="B6917" s="9" t="s">
        <v>3143</v>
      </c>
      <c r="C6917" s="8" t="s">
        <v>6</v>
      </c>
      <c r="D6917" s="8">
        <v>2</v>
      </c>
      <c r="G6917" s="7" t="s">
        <v>3657</v>
      </c>
      <c r="H6917" s="8" t="s">
        <v>4497</v>
      </c>
      <c r="I6917" s="21" t="str">
        <f t="shared" si="177"/>
        <v>NAO_2_20RL</v>
      </c>
      <c r="J6917" s="11">
        <f>VLOOKUP(I6917,'[3]De Para Agregador'!$G$1:$H$636,2,FALSE)</f>
        <v>169</v>
      </c>
      <c r="K6917" s="22" t="s">
        <v>4712</v>
      </c>
      <c r="O6917" s="8" t="s">
        <v>3186</v>
      </c>
      <c r="P6917" s="8" t="s">
        <v>3423</v>
      </c>
    </row>
    <row r="6918" spans="1:16" x14ac:dyDescent="0.2">
      <c r="A6918" s="23" t="s">
        <v>4095</v>
      </c>
      <c r="B6918" s="9" t="s">
        <v>3143</v>
      </c>
      <c r="C6918" s="8" t="s">
        <v>6</v>
      </c>
      <c r="D6918" s="8">
        <v>2</v>
      </c>
      <c r="G6918" s="7" t="s">
        <v>3657</v>
      </c>
      <c r="H6918" s="8" t="s">
        <v>4497</v>
      </c>
      <c r="I6918" s="21" t="str">
        <f t="shared" si="177"/>
        <v>NAO_2_20RL</v>
      </c>
      <c r="J6918" s="11">
        <f>VLOOKUP(I6918,'[3]De Para Agregador'!$G$1:$H$636,2,FALSE)</f>
        <v>169</v>
      </c>
      <c r="K6918" s="22" t="s">
        <v>4712</v>
      </c>
      <c r="O6918" s="8" t="s">
        <v>3186</v>
      </c>
      <c r="P6918" s="8" t="s">
        <v>3423</v>
      </c>
    </row>
    <row r="6919" spans="1:16" x14ac:dyDescent="0.2">
      <c r="A6919" s="23" t="s">
        <v>4095</v>
      </c>
      <c r="B6919" s="9" t="s">
        <v>3143</v>
      </c>
      <c r="C6919" s="8" t="s">
        <v>6</v>
      </c>
      <c r="D6919" s="8">
        <v>2</v>
      </c>
      <c r="G6919" s="7" t="s">
        <v>3657</v>
      </c>
      <c r="H6919" s="8" t="s">
        <v>4497</v>
      </c>
      <c r="I6919" s="21" t="str">
        <f t="shared" si="177"/>
        <v>NAO_2_20RL</v>
      </c>
      <c r="J6919" s="11">
        <f>VLOOKUP(I6919,'[3]De Para Agregador'!$G$1:$H$636,2,FALSE)</f>
        <v>169</v>
      </c>
      <c r="K6919" s="22" t="s">
        <v>4712</v>
      </c>
      <c r="O6919" s="8" t="s">
        <v>3186</v>
      </c>
      <c r="P6919" s="8" t="s">
        <v>3423</v>
      </c>
    </row>
    <row r="6920" spans="1:16" x14ac:dyDescent="0.2">
      <c r="A6920" s="23" t="s">
        <v>4095</v>
      </c>
      <c r="B6920" s="9" t="s">
        <v>3143</v>
      </c>
      <c r="C6920" s="8" t="s">
        <v>6</v>
      </c>
      <c r="D6920" s="8">
        <v>2</v>
      </c>
      <c r="G6920" s="7" t="s">
        <v>3657</v>
      </c>
      <c r="H6920" s="8" t="s">
        <v>4497</v>
      </c>
      <c r="I6920" s="21" t="str">
        <f t="shared" si="177"/>
        <v>NAO_2_20RL</v>
      </c>
      <c r="J6920" s="11">
        <f>VLOOKUP(I6920,'[3]De Para Agregador'!$G$1:$H$636,2,FALSE)</f>
        <v>169</v>
      </c>
      <c r="K6920" s="22" t="s">
        <v>4712</v>
      </c>
      <c r="O6920" s="8" t="s">
        <v>3186</v>
      </c>
      <c r="P6920" s="8" t="s">
        <v>3423</v>
      </c>
    </row>
    <row r="6921" spans="1:16" x14ac:dyDescent="0.2">
      <c r="A6921" s="23" t="s">
        <v>4095</v>
      </c>
      <c r="B6921" s="9" t="s">
        <v>3143</v>
      </c>
      <c r="C6921" s="8" t="s">
        <v>6</v>
      </c>
      <c r="D6921" s="8">
        <v>2</v>
      </c>
      <c r="G6921" s="7" t="s">
        <v>3657</v>
      </c>
      <c r="H6921" s="8" t="s">
        <v>4497</v>
      </c>
      <c r="I6921" s="21" t="str">
        <f t="shared" si="177"/>
        <v>NAO_2_20RL</v>
      </c>
      <c r="J6921" s="11">
        <f>VLOOKUP(I6921,'[3]De Para Agregador'!$G$1:$H$636,2,FALSE)</f>
        <v>169</v>
      </c>
      <c r="K6921" s="22" t="s">
        <v>4712</v>
      </c>
      <c r="O6921" s="8" t="s">
        <v>3186</v>
      </c>
      <c r="P6921" s="8" t="s">
        <v>3423</v>
      </c>
    </row>
    <row r="6922" spans="1:16" x14ac:dyDescent="0.2">
      <c r="A6922" s="23" t="s">
        <v>4095</v>
      </c>
      <c r="B6922" s="9" t="s">
        <v>3143</v>
      </c>
      <c r="C6922" s="8" t="s">
        <v>6</v>
      </c>
      <c r="D6922" s="8">
        <v>2</v>
      </c>
      <c r="G6922" s="7" t="s">
        <v>3657</v>
      </c>
      <c r="H6922" s="8" t="s">
        <v>4497</v>
      </c>
      <c r="I6922" s="21" t="str">
        <f t="shared" si="177"/>
        <v>NAO_2_20RL</v>
      </c>
      <c r="J6922" s="11">
        <f>VLOOKUP(I6922,'[3]De Para Agregador'!$G$1:$H$636,2,FALSE)</f>
        <v>169</v>
      </c>
      <c r="K6922" s="22" t="s">
        <v>4712</v>
      </c>
      <c r="O6922" s="8" t="s">
        <v>3186</v>
      </c>
      <c r="P6922" s="8" t="s">
        <v>3423</v>
      </c>
    </row>
    <row r="6923" spans="1:16" x14ac:dyDescent="0.2">
      <c r="A6923" s="23" t="s">
        <v>4095</v>
      </c>
      <c r="B6923" s="9" t="s">
        <v>3143</v>
      </c>
      <c r="C6923" s="8" t="s">
        <v>6</v>
      </c>
      <c r="D6923" s="8">
        <v>2</v>
      </c>
      <c r="G6923" s="7" t="s">
        <v>3657</v>
      </c>
      <c r="H6923" s="8" t="s">
        <v>4497</v>
      </c>
      <c r="I6923" s="21" t="str">
        <f t="shared" si="177"/>
        <v>NAO_2_20RL</v>
      </c>
      <c r="J6923" s="11">
        <f>VLOOKUP(I6923,'[3]De Para Agregador'!$G$1:$H$636,2,FALSE)</f>
        <v>169</v>
      </c>
      <c r="K6923" s="22" t="s">
        <v>4712</v>
      </c>
      <c r="O6923" s="8" t="s">
        <v>3186</v>
      </c>
      <c r="P6923" s="8" t="s">
        <v>3423</v>
      </c>
    </row>
    <row r="6924" spans="1:16" x14ac:dyDescent="0.2">
      <c r="A6924" s="23" t="s">
        <v>4095</v>
      </c>
      <c r="B6924" s="9" t="s">
        <v>3143</v>
      </c>
      <c r="C6924" s="8" t="s">
        <v>6</v>
      </c>
      <c r="D6924" s="8">
        <v>2</v>
      </c>
      <c r="G6924" s="7" t="s">
        <v>3657</v>
      </c>
      <c r="H6924" s="8" t="s">
        <v>4497</v>
      </c>
      <c r="I6924" s="21" t="str">
        <f t="shared" si="177"/>
        <v>NAO_2_20RL</v>
      </c>
      <c r="J6924" s="11">
        <f>VLOOKUP(I6924,'[3]De Para Agregador'!$G$1:$H$636,2,FALSE)</f>
        <v>169</v>
      </c>
      <c r="K6924" s="22" t="s">
        <v>4712</v>
      </c>
      <c r="O6924" s="8" t="s">
        <v>3186</v>
      </c>
      <c r="P6924" s="8" t="s">
        <v>3423</v>
      </c>
    </row>
    <row r="6925" spans="1:16" x14ac:dyDescent="0.2">
      <c r="A6925" s="23" t="s">
        <v>4095</v>
      </c>
      <c r="B6925" s="9" t="s">
        <v>3143</v>
      </c>
      <c r="C6925" s="8" t="s">
        <v>6</v>
      </c>
      <c r="D6925" s="8">
        <v>2</v>
      </c>
      <c r="G6925" s="7" t="s">
        <v>3657</v>
      </c>
      <c r="H6925" s="8" t="s">
        <v>4497</v>
      </c>
      <c r="I6925" s="21" t="str">
        <f t="shared" si="177"/>
        <v>NAO_2_20RL</v>
      </c>
      <c r="J6925" s="11">
        <f>VLOOKUP(I6925,'[3]De Para Agregador'!$G$1:$H$636,2,FALSE)</f>
        <v>169</v>
      </c>
      <c r="K6925" s="22" t="s">
        <v>4712</v>
      </c>
      <c r="O6925" s="8" t="s">
        <v>3186</v>
      </c>
      <c r="P6925" s="8" t="s">
        <v>3423</v>
      </c>
    </row>
    <row r="6926" spans="1:16" x14ac:dyDescent="0.2">
      <c r="A6926" s="23" t="s">
        <v>4095</v>
      </c>
      <c r="B6926" s="9" t="s">
        <v>3143</v>
      </c>
      <c r="C6926" s="8" t="s">
        <v>6</v>
      </c>
      <c r="D6926" s="8">
        <v>2</v>
      </c>
      <c r="G6926" s="7" t="s">
        <v>3657</v>
      </c>
      <c r="H6926" s="8" t="s">
        <v>4497</v>
      </c>
      <c r="I6926" s="21" t="str">
        <f t="shared" si="177"/>
        <v>NAO_2_20RL</v>
      </c>
      <c r="J6926" s="11">
        <f>VLOOKUP(I6926,'[3]De Para Agregador'!$G$1:$H$636,2,FALSE)</f>
        <v>169</v>
      </c>
      <c r="K6926" s="22" t="s">
        <v>4712</v>
      </c>
      <c r="O6926" s="8" t="s">
        <v>3186</v>
      </c>
      <c r="P6926" s="8" t="s">
        <v>3423</v>
      </c>
    </row>
    <row r="6927" spans="1:16" x14ac:dyDescent="0.2">
      <c r="A6927" s="23" t="s">
        <v>4095</v>
      </c>
      <c r="B6927" s="9" t="s">
        <v>3143</v>
      </c>
      <c r="C6927" s="8" t="s">
        <v>6</v>
      </c>
      <c r="D6927" s="8">
        <v>2</v>
      </c>
      <c r="G6927" s="7" t="s">
        <v>3657</v>
      </c>
      <c r="H6927" s="8" t="s">
        <v>4497</v>
      </c>
      <c r="I6927" s="21" t="str">
        <f t="shared" si="177"/>
        <v>NAO_2_20RL</v>
      </c>
      <c r="J6927" s="11">
        <f>VLOOKUP(I6927,'[3]De Para Agregador'!$G$1:$H$636,2,FALSE)</f>
        <v>169</v>
      </c>
      <c r="K6927" s="22" t="s">
        <v>4712</v>
      </c>
      <c r="O6927" s="8" t="s">
        <v>3186</v>
      </c>
      <c r="P6927" s="8" t="s">
        <v>3423</v>
      </c>
    </row>
    <row r="6928" spans="1:16" x14ac:dyDescent="0.2">
      <c r="A6928" s="23" t="s">
        <v>4095</v>
      </c>
      <c r="B6928" s="9" t="s">
        <v>3143</v>
      </c>
      <c r="C6928" s="8" t="s">
        <v>6</v>
      </c>
      <c r="D6928" s="8">
        <v>2</v>
      </c>
      <c r="G6928" s="7" t="s">
        <v>3657</v>
      </c>
      <c r="H6928" s="8" t="s">
        <v>4497</v>
      </c>
      <c r="I6928" s="21" t="str">
        <f t="shared" si="177"/>
        <v>NAO_2_20RL</v>
      </c>
      <c r="J6928" s="11">
        <f>VLOOKUP(I6928,'[3]De Para Agregador'!$G$1:$H$636,2,FALSE)</f>
        <v>169</v>
      </c>
      <c r="K6928" s="22" t="s">
        <v>4712</v>
      </c>
      <c r="O6928" s="8" t="s">
        <v>3186</v>
      </c>
      <c r="P6928" s="8" t="s">
        <v>3423</v>
      </c>
    </row>
    <row r="6929" spans="1:16" x14ac:dyDescent="0.2">
      <c r="A6929" s="23" t="s">
        <v>4095</v>
      </c>
      <c r="B6929" s="9" t="s">
        <v>3143</v>
      </c>
      <c r="C6929" s="8" t="s">
        <v>6</v>
      </c>
      <c r="D6929" s="8">
        <v>2</v>
      </c>
      <c r="G6929" s="7" t="s">
        <v>3657</v>
      </c>
      <c r="H6929" s="8" t="s">
        <v>4497</v>
      </c>
      <c r="I6929" s="21" t="str">
        <f t="shared" si="177"/>
        <v>NAO_2_20RL</v>
      </c>
      <c r="J6929" s="11">
        <f>VLOOKUP(I6929,'[3]De Para Agregador'!$G$1:$H$636,2,FALSE)</f>
        <v>169</v>
      </c>
      <c r="K6929" s="22" t="s">
        <v>4712</v>
      </c>
      <c r="O6929" s="8" t="s">
        <v>3186</v>
      </c>
      <c r="P6929" s="8" t="s">
        <v>3423</v>
      </c>
    </row>
    <row r="6930" spans="1:16" x14ac:dyDescent="0.2">
      <c r="A6930" s="23" t="s">
        <v>4095</v>
      </c>
      <c r="B6930" s="9" t="s">
        <v>3143</v>
      </c>
      <c r="C6930" s="8" t="s">
        <v>6</v>
      </c>
      <c r="D6930" s="8">
        <v>2</v>
      </c>
      <c r="G6930" s="7" t="s">
        <v>3657</v>
      </c>
      <c r="H6930" s="8" t="s">
        <v>4497</v>
      </c>
      <c r="I6930" s="21" t="str">
        <f t="shared" si="177"/>
        <v>NAO_2_20RL</v>
      </c>
      <c r="J6930" s="11">
        <f>VLOOKUP(I6930,'[3]De Para Agregador'!$G$1:$H$636,2,FALSE)</f>
        <v>169</v>
      </c>
      <c r="K6930" s="22" t="s">
        <v>4712</v>
      </c>
      <c r="O6930" s="8" t="s">
        <v>3186</v>
      </c>
      <c r="P6930" s="8" t="s">
        <v>3423</v>
      </c>
    </row>
    <row r="6931" spans="1:16" x14ac:dyDescent="0.2">
      <c r="A6931" s="23" t="s">
        <v>4095</v>
      </c>
      <c r="B6931" s="9" t="s">
        <v>3143</v>
      </c>
      <c r="C6931" s="8" t="s">
        <v>6</v>
      </c>
      <c r="D6931" s="8">
        <v>2</v>
      </c>
      <c r="G6931" s="7" t="s">
        <v>3657</v>
      </c>
      <c r="H6931" s="8" t="s">
        <v>4497</v>
      </c>
      <c r="I6931" s="21" t="str">
        <f t="shared" si="177"/>
        <v>NAO_2_20RL</v>
      </c>
      <c r="J6931" s="11">
        <f>VLOOKUP(I6931,'[3]De Para Agregador'!$G$1:$H$636,2,FALSE)</f>
        <v>169</v>
      </c>
      <c r="K6931" s="22" t="s">
        <v>4712</v>
      </c>
      <c r="O6931" s="8" t="s">
        <v>3186</v>
      </c>
      <c r="P6931" s="8" t="s">
        <v>3423</v>
      </c>
    </row>
    <row r="6932" spans="1:16" x14ac:dyDescent="0.2">
      <c r="A6932" s="23" t="s">
        <v>4095</v>
      </c>
      <c r="B6932" s="9" t="s">
        <v>3143</v>
      </c>
      <c r="C6932" s="8" t="s">
        <v>6</v>
      </c>
      <c r="D6932" s="8">
        <v>2</v>
      </c>
      <c r="G6932" s="7" t="s">
        <v>3657</v>
      </c>
      <c r="H6932" s="8" t="s">
        <v>4497</v>
      </c>
      <c r="I6932" s="21" t="str">
        <f t="shared" si="177"/>
        <v>NAO_2_20RL</v>
      </c>
      <c r="J6932" s="11">
        <f>VLOOKUP(I6932,'[3]De Para Agregador'!$G$1:$H$636,2,FALSE)</f>
        <v>169</v>
      </c>
      <c r="K6932" s="22" t="s">
        <v>4712</v>
      </c>
      <c r="O6932" s="8" t="s">
        <v>3186</v>
      </c>
      <c r="P6932" s="8" t="s">
        <v>3423</v>
      </c>
    </row>
    <row r="6933" spans="1:16" x14ac:dyDescent="0.2">
      <c r="A6933" s="23" t="s">
        <v>4095</v>
      </c>
      <c r="B6933" s="9" t="s">
        <v>3143</v>
      </c>
      <c r="C6933" s="8" t="s">
        <v>6</v>
      </c>
      <c r="D6933" s="8">
        <v>2</v>
      </c>
      <c r="G6933" s="7" t="s">
        <v>3657</v>
      </c>
      <c r="H6933" s="8" t="s">
        <v>4497</v>
      </c>
      <c r="I6933" s="21" t="str">
        <f t="shared" si="177"/>
        <v>NAO_2_20RL</v>
      </c>
      <c r="J6933" s="11">
        <f>VLOOKUP(I6933,'[3]De Para Agregador'!$G$1:$H$636,2,FALSE)</f>
        <v>169</v>
      </c>
      <c r="K6933" s="22" t="s">
        <v>4712</v>
      </c>
      <c r="O6933" s="8" t="s">
        <v>3186</v>
      </c>
      <c r="P6933" s="8" t="s">
        <v>3423</v>
      </c>
    </row>
    <row r="6934" spans="1:16" x14ac:dyDescent="0.2">
      <c r="A6934" s="23" t="s">
        <v>4095</v>
      </c>
      <c r="B6934" s="9" t="s">
        <v>3143</v>
      </c>
      <c r="C6934" s="8" t="s">
        <v>6</v>
      </c>
      <c r="D6934" s="8">
        <v>2</v>
      </c>
      <c r="G6934" s="7" t="s">
        <v>3657</v>
      </c>
      <c r="H6934" s="8" t="s">
        <v>4497</v>
      </c>
      <c r="I6934" s="21" t="str">
        <f t="shared" si="177"/>
        <v>NAO_2_20RL</v>
      </c>
      <c r="J6934" s="11">
        <f>VLOOKUP(I6934,'[3]De Para Agregador'!$G$1:$H$636,2,FALSE)</f>
        <v>169</v>
      </c>
      <c r="K6934" s="22" t="s">
        <v>4712</v>
      </c>
      <c r="O6934" s="8" t="s">
        <v>3186</v>
      </c>
      <c r="P6934" s="8" t="s">
        <v>3423</v>
      </c>
    </row>
    <row r="6935" spans="1:16" x14ac:dyDescent="0.2">
      <c r="A6935" s="23" t="s">
        <v>4095</v>
      </c>
      <c r="B6935" s="9" t="s">
        <v>3143</v>
      </c>
      <c r="C6935" s="8" t="s">
        <v>6</v>
      </c>
      <c r="D6935" s="8">
        <v>2</v>
      </c>
      <c r="G6935" s="7" t="s">
        <v>3657</v>
      </c>
      <c r="H6935" s="8" t="s">
        <v>4497</v>
      </c>
      <c r="I6935" s="21" t="str">
        <f t="shared" si="177"/>
        <v>NAO_2_20RL</v>
      </c>
      <c r="J6935" s="11">
        <f>VLOOKUP(I6935,'[3]De Para Agregador'!$G$1:$H$636,2,FALSE)</f>
        <v>169</v>
      </c>
      <c r="K6935" s="22" t="s">
        <v>4712</v>
      </c>
      <c r="O6935" s="8" t="s">
        <v>3186</v>
      </c>
      <c r="P6935" s="8" t="s">
        <v>3423</v>
      </c>
    </row>
    <row r="6936" spans="1:16" x14ac:dyDescent="0.2">
      <c r="A6936" s="23" t="s">
        <v>4095</v>
      </c>
      <c r="B6936" s="9" t="s">
        <v>3143</v>
      </c>
      <c r="C6936" s="8" t="s">
        <v>6</v>
      </c>
      <c r="D6936" s="8">
        <v>2</v>
      </c>
      <c r="G6936" s="7" t="s">
        <v>3657</v>
      </c>
      <c r="H6936" s="8" t="s">
        <v>4497</v>
      </c>
      <c r="I6936" s="21" t="str">
        <f t="shared" si="177"/>
        <v>NAO_2_20RL</v>
      </c>
      <c r="J6936" s="11">
        <f>VLOOKUP(I6936,'[3]De Para Agregador'!$G$1:$H$636,2,FALSE)</f>
        <v>169</v>
      </c>
      <c r="K6936" s="22" t="s">
        <v>4712</v>
      </c>
      <c r="O6936" s="8" t="s">
        <v>3186</v>
      </c>
      <c r="P6936" s="8" t="s">
        <v>3423</v>
      </c>
    </row>
    <row r="6937" spans="1:16" x14ac:dyDescent="0.2">
      <c r="A6937" s="23" t="s">
        <v>4095</v>
      </c>
      <c r="B6937" s="9" t="s">
        <v>3143</v>
      </c>
      <c r="C6937" s="8" t="s">
        <v>6</v>
      </c>
      <c r="D6937" s="8">
        <v>2</v>
      </c>
      <c r="G6937" s="7" t="s">
        <v>3657</v>
      </c>
      <c r="H6937" s="8" t="s">
        <v>4497</v>
      </c>
      <c r="I6937" s="21" t="str">
        <f t="shared" si="177"/>
        <v>NAO_2_20RL</v>
      </c>
      <c r="J6937" s="11">
        <f>VLOOKUP(I6937,'[3]De Para Agregador'!$G$1:$H$636,2,FALSE)</f>
        <v>169</v>
      </c>
      <c r="K6937" s="22" t="s">
        <v>4712</v>
      </c>
      <c r="O6937" s="8" t="s">
        <v>3186</v>
      </c>
      <c r="P6937" s="8" t="s">
        <v>3423</v>
      </c>
    </row>
    <row r="6938" spans="1:16" x14ac:dyDescent="0.2">
      <c r="A6938" s="23" t="s">
        <v>4095</v>
      </c>
      <c r="B6938" s="9" t="s">
        <v>3143</v>
      </c>
      <c r="C6938" s="8" t="s">
        <v>6</v>
      </c>
      <c r="D6938" s="8">
        <v>2</v>
      </c>
      <c r="G6938" s="7" t="s">
        <v>3657</v>
      </c>
      <c r="H6938" s="8" t="s">
        <v>4497</v>
      </c>
      <c r="I6938" s="21" t="str">
        <f t="shared" ref="I6938:I7001" si="178">CONCATENATE(C6938,"_",D6938,"_",O6938)</f>
        <v>NAO_2_20RL</v>
      </c>
      <c r="J6938" s="11">
        <f>VLOOKUP(I6938,'[3]De Para Agregador'!$G$1:$H$636,2,FALSE)</f>
        <v>169</v>
      </c>
      <c r="K6938" s="22" t="s">
        <v>4712</v>
      </c>
      <c r="O6938" s="8" t="s">
        <v>3186</v>
      </c>
      <c r="P6938" s="8" t="s">
        <v>3423</v>
      </c>
    </row>
    <row r="6939" spans="1:16" x14ac:dyDescent="0.2">
      <c r="A6939" s="23" t="s">
        <v>4095</v>
      </c>
      <c r="B6939" s="9" t="s">
        <v>3143</v>
      </c>
      <c r="C6939" s="8" t="s">
        <v>6</v>
      </c>
      <c r="D6939" s="8">
        <v>2</v>
      </c>
      <c r="G6939" s="7" t="s">
        <v>3657</v>
      </c>
      <c r="H6939" s="8" t="s">
        <v>4497</v>
      </c>
      <c r="I6939" s="21" t="str">
        <f t="shared" si="178"/>
        <v>NAO_2_20RL</v>
      </c>
      <c r="J6939" s="11">
        <f>VLOOKUP(I6939,'[3]De Para Agregador'!$G$1:$H$636,2,FALSE)</f>
        <v>169</v>
      </c>
      <c r="K6939" s="22" t="s">
        <v>4712</v>
      </c>
      <c r="O6939" s="8" t="s">
        <v>3186</v>
      </c>
      <c r="P6939" s="8" t="s">
        <v>3423</v>
      </c>
    </row>
    <row r="6940" spans="1:16" x14ac:dyDescent="0.2">
      <c r="A6940" s="23" t="s">
        <v>4095</v>
      </c>
      <c r="B6940" s="9" t="s">
        <v>3143</v>
      </c>
      <c r="C6940" s="8" t="s">
        <v>6</v>
      </c>
      <c r="D6940" s="8">
        <v>2</v>
      </c>
      <c r="G6940" s="7" t="s">
        <v>3657</v>
      </c>
      <c r="H6940" s="8" t="s">
        <v>4497</v>
      </c>
      <c r="I6940" s="21" t="str">
        <f t="shared" si="178"/>
        <v>NAO_2_20RL</v>
      </c>
      <c r="J6940" s="11">
        <f>VLOOKUP(I6940,'[3]De Para Agregador'!$G$1:$H$636,2,FALSE)</f>
        <v>169</v>
      </c>
      <c r="K6940" s="22" t="s">
        <v>4712</v>
      </c>
      <c r="O6940" s="8" t="s">
        <v>3186</v>
      </c>
      <c r="P6940" s="8" t="s">
        <v>3423</v>
      </c>
    </row>
    <row r="6941" spans="1:16" x14ac:dyDescent="0.2">
      <c r="A6941" s="23" t="s">
        <v>4095</v>
      </c>
      <c r="B6941" s="9" t="s">
        <v>3143</v>
      </c>
      <c r="C6941" s="8" t="s">
        <v>6</v>
      </c>
      <c r="D6941" s="8">
        <v>2</v>
      </c>
      <c r="G6941" s="7" t="s">
        <v>3657</v>
      </c>
      <c r="H6941" s="8" t="s">
        <v>4497</v>
      </c>
      <c r="I6941" s="21" t="str">
        <f t="shared" si="178"/>
        <v>NAO_2_20RL</v>
      </c>
      <c r="J6941" s="11">
        <f>VLOOKUP(I6941,'[3]De Para Agregador'!$G$1:$H$636,2,FALSE)</f>
        <v>169</v>
      </c>
      <c r="K6941" s="22" t="s">
        <v>4712</v>
      </c>
      <c r="O6941" s="8" t="s">
        <v>3186</v>
      </c>
      <c r="P6941" s="8" t="s">
        <v>3423</v>
      </c>
    </row>
    <row r="6942" spans="1:16" x14ac:dyDescent="0.2">
      <c r="A6942" s="23" t="s">
        <v>4095</v>
      </c>
      <c r="B6942" s="9" t="s">
        <v>3143</v>
      </c>
      <c r="C6942" s="8" t="s">
        <v>6</v>
      </c>
      <c r="D6942" s="8">
        <v>2</v>
      </c>
      <c r="G6942" s="7" t="s">
        <v>3657</v>
      </c>
      <c r="H6942" s="8" t="s">
        <v>4497</v>
      </c>
      <c r="I6942" s="21" t="str">
        <f t="shared" si="178"/>
        <v>NAO_2_20RL</v>
      </c>
      <c r="J6942" s="11">
        <f>VLOOKUP(I6942,'[3]De Para Agregador'!$G$1:$H$636,2,FALSE)</f>
        <v>169</v>
      </c>
      <c r="K6942" s="22" t="s">
        <v>4712</v>
      </c>
      <c r="O6942" s="8" t="s">
        <v>3186</v>
      </c>
      <c r="P6942" s="8" t="s">
        <v>3423</v>
      </c>
    </row>
    <row r="6943" spans="1:16" x14ac:dyDescent="0.2">
      <c r="A6943" s="23" t="s">
        <v>4095</v>
      </c>
      <c r="B6943" s="9" t="s">
        <v>3143</v>
      </c>
      <c r="C6943" s="8" t="s">
        <v>6</v>
      </c>
      <c r="D6943" s="8">
        <v>2</v>
      </c>
      <c r="G6943" s="7" t="s">
        <v>3657</v>
      </c>
      <c r="H6943" s="8" t="s">
        <v>4497</v>
      </c>
      <c r="I6943" s="21" t="str">
        <f t="shared" si="178"/>
        <v>NAO_2_20RL</v>
      </c>
      <c r="J6943" s="11">
        <f>VLOOKUP(I6943,'[3]De Para Agregador'!$G$1:$H$636,2,FALSE)</f>
        <v>169</v>
      </c>
      <c r="K6943" s="22" t="s">
        <v>4712</v>
      </c>
      <c r="O6943" s="8" t="s">
        <v>3186</v>
      </c>
      <c r="P6943" s="8" t="s">
        <v>3423</v>
      </c>
    </row>
    <row r="6944" spans="1:16" x14ac:dyDescent="0.2">
      <c r="A6944" s="23" t="s">
        <v>4359</v>
      </c>
      <c r="B6944" s="9" t="s">
        <v>3143</v>
      </c>
      <c r="C6944" s="8" t="s">
        <v>6</v>
      </c>
      <c r="D6944" s="8">
        <v>2</v>
      </c>
      <c r="G6944" s="7" t="s">
        <v>3914</v>
      </c>
      <c r="H6944" s="8" t="s">
        <v>4497</v>
      </c>
      <c r="I6944" s="21" t="str">
        <f t="shared" si="178"/>
        <v>NAO_2_20RL</v>
      </c>
      <c r="J6944" s="11">
        <f>VLOOKUP(I6944,'[3]De Para Agregador'!$G$1:$H$636,2,FALSE)</f>
        <v>169</v>
      </c>
      <c r="K6944" s="22" t="s">
        <v>4712</v>
      </c>
      <c r="O6944" s="8" t="s">
        <v>3186</v>
      </c>
      <c r="P6944" s="8" t="s">
        <v>3423</v>
      </c>
    </row>
    <row r="6945" spans="1:16" x14ac:dyDescent="0.2">
      <c r="A6945" s="23" t="s">
        <v>4095</v>
      </c>
      <c r="B6945" s="9" t="s">
        <v>3143</v>
      </c>
      <c r="C6945" s="8" t="s">
        <v>6</v>
      </c>
      <c r="D6945" s="8">
        <v>2</v>
      </c>
      <c r="G6945" s="7" t="s">
        <v>3657</v>
      </c>
      <c r="H6945" s="8" t="s">
        <v>4497</v>
      </c>
      <c r="I6945" s="21" t="str">
        <f t="shared" si="178"/>
        <v>NAO_2_20RL</v>
      </c>
      <c r="J6945" s="11">
        <f>VLOOKUP(I6945,'[3]De Para Agregador'!$G$1:$H$636,2,FALSE)</f>
        <v>169</v>
      </c>
      <c r="K6945" s="22" t="s">
        <v>4712</v>
      </c>
      <c r="O6945" s="8" t="s">
        <v>3186</v>
      </c>
      <c r="P6945" s="8" t="s">
        <v>3423</v>
      </c>
    </row>
    <row r="6946" spans="1:16" x14ac:dyDescent="0.2">
      <c r="A6946" s="23" t="s">
        <v>4095</v>
      </c>
      <c r="B6946" s="9" t="s">
        <v>3143</v>
      </c>
      <c r="C6946" s="8" t="s">
        <v>6</v>
      </c>
      <c r="D6946" s="8">
        <v>2</v>
      </c>
      <c r="G6946" s="7" t="s">
        <v>3657</v>
      </c>
      <c r="H6946" s="8" t="s">
        <v>4497</v>
      </c>
      <c r="I6946" s="21" t="str">
        <f t="shared" si="178"/>
        <v>NAO_2_20RL</v>
      </c>
      <c r="J6946" s="11">
        <f>VLOOKUP(I6946,'[3]De Para Agregador'!$G$1:$H$636,2,FALSE)</f>
        <v>169</v>
      </c>
      <c r="K6946" s="22" t="s">
        <v>4712</v>
      </c>
      <c r="O6946" s="8" t="s">
        <v>3186</v>
      </c>
      <c r="P6946" s="8" t="s">
        <v>3423</v>
      </c>
    </row>
    <row r="6947" spans="1:16" x14ac:dyDescent="0.2">
      <c r="A6947" s="23" t="s">
        <v>4095</v>
      </c>
      <c r="B6947" s="9" t="s">
        <v>3143</v>
      </c>
      <c r="C6947" s="8" t="s">
        <v>6</v>
      </c>
      <c r="D6947" s="8">
        <v>2</v>
      </c>
      <c r="G6947" s="7" t="s">
        <v>3657</v>
      </c>
      <c r="H6947" s="8" t="s">
        <v>4497</v>
      </c>
      <c r="I6947" s="21" t="str">
        <f t="shared" si="178"/>
        <v>NAO_2_20RL</v>
      </c>
      <c r="J6947" s="11">
        <f>VLOOKUP(I6947,'[3]De Para Agregador'!$G$1:$H$636,2,FALSE)</f>
        <v>169</v>
      </c>
      <c r="K6947" s="22" t="s">
        <v>4712</v>
      </c>
      <c r="O6947" s="8" t="s">
        <v>3186</v>
      </c>
      <c r="P6947" s="8" t="s">
        <v>3423</v>
      </c>
    </row>
    <row r="6948" spans="1:16" x14ac:dyDescent="0.2">
      <c r="A6948" s="23" t="s">
        <v>4095</v>
      </c>
      <c r="B6948" s="9" t="s">
        <v>3143</v>
      </c>
      <c r="C6948" s="8" t="s">
        <v>6</v>
      </c>
      <c r="D6948" s="8">
        <v>2</v>
      </c>
      <c r="G6948" s="7" t="s">
        <v>3657</v>
      </c>
      <c r="H6948" s="8" t="s">
        <v>4497</v>
      </c>
      <c r="I6948" s="21" t="str">
        <f t="shared" si="178"/>
        <v>NAO_2_20RL</v>
      </c>
      <c r="J6948" s="11">
        <f>VLOOKUP(I6948,'[3]De Para Agregador'!$G$1:$H$636,2,FALSE)</f>
        <v>169</v>
      </c>
      <c r="K6948" s="22" t="s">
        <v>4712</v>
      </c>
      <c r="O6948" s="8" t="s">
        <v>3186</v>
      </c>
      <c r="P6948" s="8" t="s">
        <v>3423</v>
      </c>
    </row>
    <row r="6949" spans="1:16" x14ac:dyDescent="0.2">
      <c r="A6949" s="23" t="s">
        <v>4095</v>
      </c>
      <c r="B6949" s="9" t="s">
        <v>3143</v>
      </c>
      <c r="C6949" s="8" t="s">
        <v>6</v>
      </c>
      <c r="D6949" s="8">
        <v>2</v>
      </c>
      <c r="G6949" s="7" t="s">
        <v>3657</v>
      </c>
      <c r="H6949" s="8" t="s">
        <v>4497</v>
      </c>
      <c r="I6949" s="21" t="str">
        <f t="shared" si="178"/>
        <v>NAO_2_20RL</v>
      </c>
      <c r="J6949" s="11">
        <f>VLOOKUP(I6949,'[3]De Para Agregador'!$G$1:$H$636,2,FALSE)</f>
        <v>169</v>
      </c>
      <c r="K6949" s="22" t="s">
        <v>4712</v>
      </c>
      <c r="O6949" s="8" t="s">
        <v>3186</v>
      </c>
      <c r="P6949" s="8" t="s">
        <v>3423</v>
      </c>
    </row>
    <row r="6950" spans="1:16" x14ac:dyDescent="0.2">
      <c r="A6950" s="23" t="s">
        <v>4095</v>
      </c>
      <c r="B6950" s="9" t="s">
        <v>3143</v>
      </c>
      <c r="C6950" s="8" t="s">
        <v>6</v>
      </c>
      <c r="D6950" s="8">
        <v>2</v>
      </c>
      <c r="G6950" s="7" t="s">
        <v>3657</v>
      </c>
      <c r="H6950" s="8" t="s">
        <v>4497</v>
      </c>
      <c r="I6950" s="21" t="str">
        <f t="shared" si="178"/>
        <v>NAO_2_20RL</v>
      </c>
      <c r="J6950" s="11">
        <f>VLOOKUP(I6950,'[3]De Para Agregador'!$G$1:$H$636,2,FALSE)</f>
        <v>169</v>
      </c>
      <c r="K6950" s="22" t="s">
        <v>4712</v>
      </c>
      <c r="O6950" s="8" t="s">
        <v>3186</v>
      </c>
      <c r="P6950" s="8" t="s">
        <v>3423</v>
      </c>
    </row>
    <row r="6951" spans="1:16" x14ac:dyDescent="0.2">
      <c r="A6951" s="23" t="s">
        <v>4095</v>
      </c>
      <c r="B6951" s="9" t="s">
        <v>3143</v>
      </c>
      <c r="C6951" s="8" t="s">
        <v>6</v>
      </c>
      <c r="D6951" s="8">
        <v>2</v>
      </c>
      <c r="G6951" s="7" t="s">
        <v>3657</v>
      </c>
      <c r="H6951" s="8" t="s">
        <v>4497</v>
      </c>
      <c r="I6951" s="21" t="str">
        <f t="shared" si="178"/>
        <v>NAO_2_20RL</v>
      </c>
      <c r="J6951" s="11">
        <f>VLOOKUP(I6951,'[3]De Para Agregador'!$G$1:$H$636,2,FALSE)</f>
        <v>169</v>
      </c>
      <c r="K6951" s="22" t="s">
        <v>4712</v>
      </c>
      <c r="O6951" s="8" t="s">
        <v>3186</v>
      </c>
      <c r="P6951" s="8" t="s">
        <v>3423</v>
      </c>
    </row>
    <row r="6952" spans="1:16" x14ac:dyDescent="0.2">
      <c r="A6952" s="23" t="s">
        <v>4095</v>
      </c>
      <c r="B6952" s="9" t="s">
        <v>3143</v>
      </c>
      <c r="C6952" s="8" t="s">
        <v>6</v>
      </c>
      <c r="D6952" s="8">
        <v>2</v>
      </c>
      <c r="G6952" s="7" t="s">
        <v>3657</v>
      </c>
      <c r="H6952" s="8" t="s">
        <v>4497</v>
      </c>
      <c r="I6952" s="21" t="str">
        <f t="shared" si="178"/>
        <v>NAO_2_20RL</v>
      </c>
      <c r="J6952" s="11">
        <f>VLOOKUP(I6952,'[3]De Para Agregador'!$G$1:$H$636,2,FALSE)</f>
        <v>169</v>
      </c>
      <c r="K6952" s="22" t="s">
        <v>4712</v>
      </c>
      <c r="O6952" s="8" t="s">
        <v>3186</v>
      </c>
      <c r="P6952" s="8" t="s">
        <v>3423</v>
      </c>
    </row>
    <row r="6953" spans="1:16" x14ac:dyDescent="0.2">
      <c r="A6953" s="23" t="s">
        <v>4095</v>
      </c>
      <c r="B6953" s="9" t="s">
        <v>3143</v>
      </c>
      <c r="C6953" s="8" t="s">
        <v>6</v>
      </c>
      <c r="D6953" s="8">
        <v>2</v>
      </c>
      <c r="G6953" s="7" t="s">
        <v>3657</v>
      </c>
      <c r="H6953" s="8" t="s">
        <v>4497</v>
      </c>
      <c r="I6953" s="21" t="str">
        <f t="shared" si="178"/>
        <v>NAO_2_20RL</v>
      </c>
      <c r="J6953" s="11">
        <f>VLOOKUP(I6953,'[3]De Para Agregador'!$G$1:$H$636,2,FALSE)</f>
        <v>169</v>
      </c>
      <c r="K6953" s="22" t="s">
        <v>4712</v>
      </c>
      <c r="O6953" s="8" t="s">
        <v>3186</v>
      </c>
      <c r="P6953" s="8" t="s">
        <v>3423</v>
      </c>
    </row>
    <row r="6954" spans="1:16" x14ac:dyDescent="0.2">
      <c r="A6954" s="23" t="s">
        <v>4095</v>
      </c>
      <c r="B6954" s="9" t="s">
        <v>3143</v>
      </c>
      <c r="C6954" s="8" t="s">
        <v>16</v>
      </c>
      <c r="D6954" s="8">
        <v>2</v>
      </c>
      <c r="G6954" s="7" t="s">
        <v>3657</v>
      </c>
      <c r="H6954" s="8" t="s">
        <v>4497</v>
      </c>
      <c r="I6954" s="21" t="str">
        <f t="shared" si="178"/>
        <v>SIM_2_20RL</v>
      </c>
      <c r="J6954" s="11">
        <f>VLOOKUP(I6954,'[3]De Para Agregador'!$G$1:$H$636,2,FALSE)</f>
        <v>169</v>
      </c>
      <c r="K6954" s="22" t="s">
        <v>4712</v>
      </c>
      <c r="O6954" s="8" t="s">
        <v>3186</v>
      </c>
      <c r="P6954" s="8" t="s">
        <v>3423</v>
      </c>
    </row>
    <row r="6955" spans="1:16" x14ac:dyDescent="0.2">
      <c r="A6955" s="23" t="s">
        <v>4095</v>
      </c>
      <c r="B6955" s="9" t="s">
        <v>3143</v>
      </c>
      <c r="C6955" s="8" t="s">
        <v>6</v>
      </c>
      <c r="D6955" s="8">
        <v>2</v>
      </c>
      <c r="G6955" s="7" t="s">
        <v>3657</v>
      </c>
      <c r="H6955" s="8" t="s">
        <v>4497</v>
      </c>
      <c r="I6955" s="21" t="str">
        <f t="shared" si="178"/>
        <v>NAO_2_20RL</v>
      </c>
      <c r="J6955" s="11">
        <f>VLOOKUP(I6955,'[3]De Para Agregador'!$G$1:$H$636,2,FALSE)</f>
        <v>169</v>
      </c>
      <c r="K6955" s="22" t="s">
        <v>4712</v>
      </c>
      <c r="O6955" s="8" t="s">
        <v>3186</v>
      </c>
      <c r="P6955" s="8" t="s">
        <v>3423</v>
      </c>
    </row>
    <row r="6956" spans="1:16" x14ac:dyDescent="0.2">
      <c r="A6956" s="23" t="s">
        <v>4095</v>
      </c>
      <c r="B6956" s="9" t="s">
        <v>3143</v>
      </c>
      <c r="C6956" s="8" t="s">
        <v>6</v>
      </c>
      <c r="D6956" s="8">
        <v>2</v>
      </c>
      <c r="G6956" s="7" t="s">
        <v>3657</v>
      </c>
      <c r="H6956" s="8" t="s">
        <v>4497</v>
      </c>
      <c r="I6956" s="21" t="str">
        <f t="shared" si="178"/>
        <v>NAO_2_20RL</v>
      </c>
      <c r="J6956" s="11">
        <f>VLOOKUP(I6956,'[3]De Para Agregador'!$G$1:$H$636,2,FALSE)</f>
        <v>169</v>
      </c>
      <c r="K6956" s="22" t="s">
        <v>4712</v>
      </c>
      <c r="O6956" s="8" t="s">
        <v>3186</v>
      </c>
      <c r="P6956" s="8" t="s">
        <v>3423</v>
      </c>
    </row>
    <row r="6957" spans="1:16" x14ac:dyDescent="0.2">
      <c r="A6957" s="23" t="s">
        <v>4359</v>
      </c>
      <c r="B6957" s="9" t="s">
        <v>3143</v>
      </c>
      <c r="C6957" s="8" t="s">
        <v>6</v>
      </c>
      <c r="D6957" s="8">
        <v>2</v>
      </c>
      <c r="G6957" s="7" t="s">
        <v>3914</v>
      </c>
      <c r="H6957" s="8" t="s">
        <v>4497</v>
      </c>
      <c r="I6957" s="21" t="str">
        <f t="shared" si="178"/>
        <v>NAO_2_20RL</v>
      </c>
      <c r="J6957" s="11">
        <f>VLOOKUP(I6957,'[3]De Para Agregador'!$G$1:$H$636,2,FALSE)</f>
        <v>169</v>
      </c>
      <c r="K6957" s="22" t="s">
        <v>4712</v>
      </c>
      <c r="O6957" s="8" t="s">
        <v>3186</v>
      </c>
      <c r="P6957" s="8" t="s">
        <v>3423</v>
      </c>
    </row>
    <row r="6958" spans="1:16" x14ac:dyDescent="0.2">
      <c r="A6958" s="23" t="s">
        <v>4359</v>
      </c>
      <c r="B6958" s="9" t="s">
        <v>3143</v>
      </c>
      <c r="C6958" s="8" t="s">
        <v>6</v>
      </c>
      <c r="D6958" s="8">
        <v>2</v>
      </c>
      <c r="G6958" s="7" t="s">
        <v>3914</v>
      </c>
      <c r="H6958" s="8" t="s">
        <v>4497</v>
      </c>
      <c r="I6958" s="21" t="str">
        <f t="shared" si="178"/>
        <v>NAO_2_20RL</v>
      </c>
      <c r="J6958" s="11">
        <f>VLOOKUP(I6958,'[3]De Para Agregador'!$G$1:$H$636,2,FALSE)</f>
        <v>169</v>
      </c>
      <c r="K6958" s="22" t="s">
        <v>4712</v>
      </c>
      <c r="O6958" s="8" t="s">
        <v>3186</v>
      </c>
      <c r="P6958" s="8" t="s">
        <v>3423</v>
      </c>
    </row>
    <row r="6959" spans="1:16" x14ac:dyDescent="0.2">
      <c r="A6959" s="23" t="s">
        <v>4095</v>
      </c>
      <c r="B6959" s="9" t="s">
        <v>3143</v>
      </c>
      <c r="C6959" s="8" t="s">
        <v>6</v>
      </c>
      <c r="D6959" s="8">
        <v>2</v>
      </c>
      <c r="G6959" s="7" t="s">
        <v>3657</v>
      </c>
      <c r="H6959" s="8" t="s">
        <v>4497</v>
      </c>
      <c r="I6959" s="21" t="str">
        <f t="shared" si="178"/>
        <v>NAO_2_20RL</v>
      </c>
      <c r="J6959" s="11">
        <f>VLOOKUP(I6959,'[3]De Para Agregador'!$G$1:$H$636,2,FALSE)</f>
        <v>169</v>
      </c>
      <c r="K6959" s="22" t="s">
        <v>4712</v>
      </c>
      <c r="O6959" s="8" t="s">
        <v>3186</v>
      </c>
      <c r="P6959" s="8" t="s">
        <v>3423</v>
      </c>
    </row>
    <row r="6960" spans="1:16" x14ac:dyDescent="0.2">
      <c r="A6960" s="23" t="s">
        <v>4095</v>
      </c>
      <c r="B6960" s="9" t="s">
        <v>3143</v>
      </c>
      <c r="C6960" s="8" t="s">
        <v>6</v>
      </c>
      <c r="D6960" s="8">
        <v>2</v>
      </c>
      <c r="G6960" s="7" t="s">
        <v>3657</v>
      </c>
      <c r="H6960" s="8" t="s">
        <v>4497</v>
      </c>
      <c r="I6960" s="21" t="str">
        <f t="shared" si="178"/>
        <v>NAO_2_20RL</v>
      </c>
      <c r="J6960" s="11">
        <f>VLOOKUP(I6960,'[3]De Para Agregador'!$G$1:$H$636,2,FALSE)</f>
        <v>169</v>
      </c>
      <c r="K6960" s="22" t="s">
        <v>4712</v>
      </c>
      <c r="O6960" s="8" t="s">
        <v>3186</v>
      </c>
      <c r="P6960" s="8" t="s">
        <v>3423</v>
      </c>
    </row>
    <row r="6961" spans="1:16" x14ac:dyDescent="0.2">
      <c r="A6961" s="23" t="s">
        <v>4095</v>
      </c>
      <c r="B6961" s="9" t="s">
        <v>3143</v>
      </c>
      <c r="C6961" s="8" t="s">
        <v>6</v>
      </c>
      <c r="D6961" s="8">
        <v>2</v>
      </c>
      <c r="G6961" s="7" t="s">
        <v>3657</v>
      </c>
      <c r="H6961" s="8" t="s">
        <v>4497</v>
      </c>
      <c r="I6961" s="21" t="str">
        <f t="shared" si="178"/>
        <v>NAO_2_20RL</v>
      </c>
      <c r="J6961" s="11">
        <f>VLOOKUP(I6961,'[3]De Para Agregador'!$G$1:$H$636,2,FALSE)</f>
        <v>169</v>
      </c>
      <c r="K6961" s="22" t="s">
        <v>4712</v>
      </c>
      <c r="O6961" s="8" t="s">
        <v>3186</v>
      </c>
      <c r="P6961" s="8" t="s">
        <v>3423</v>
      </c>
    </row>
    <row r="6962" spans="1:16" x14ac:dyDescent="0.2">
      <c r="A6962" s="23" t="s">
        <v>4095</v>
      </c>
      <c r="B6962" s="9" t="s">
        <v>3143</v>
      </c>
      <c r="C6962" s="8" t="s">
        <v>6</v>
      </c>
      <c r="D6962" s="8">
        <v>2</v>
      </c>
      <c r="G6962" s="7" t="s">
        <v>3657</v>
      </c>
      <c r="H6962" s="8" t="s">
        <v>4497</v>
      </c>
      <c r="I6962" s="21" t="str">
        <f t="shared" si="178"/>
        <v>NAO_2_20RL</v>
      </c>
      <c r="J6962" s="11">
        <f>VLOOKUP(I6962,'[3]De Para Agregador'!$G$1:$H$636,2,FALSE)</f>
        <v>169</v>
      </c>
      <c r="K6962" s="22" t="s">
        <v>4712</v>
      </c>
      <c r="O6962" s="8" t="s">
        <v>3186</v>
      </c>
      <c r="P6962" s="8" t="s">
        <v>3423</v>
      </c>
    </row>
    <row r="6963" spans="1:16" x14ac:dyDescent="0.2">
      <c r="A6963" s="23" t="s">
        <v>4095</v>
      </c>
      <c r="B6963" s="9" t="s">
        <v>3143</v>
      </c>
      <c r="C6963" s="8" t="s">
        <v>6</v>
      </c>
      <c r="D6963" s="8">
        <v>2</v>
      </c>
      <c r="G6963" s="7" t="s">
        <v>3657</v>
      </c>
      <c r="H6963" s="8" t="s">
        <v>4497</v>
      </c>
      <c r="I6963" s="21" t="str">
        <f t="shared" si="178"/>
        <v>NAO_2_20RL</v>
      </c>
      <c r="J6963" s="11">
        <f>VLOOKUP(I6963,'[3]De Para Agregador'!$G$1:$H$636,2,FALSE)</f>
        <v>169</v>
      </c>
      <c r="K6963" s="22" t="s">
        <v>4712</v>
      </c>
      <c r="O6963" s="8" t="s">
        <v>3186</v>
      </c>
      <c r="P6963" s="8" t="s">
        <v>3423</v>
      </c>
    </row>
    <row r="6964" spans="1:16" x14ac:dyDescent="0.2">
      <c r="A6964" s="23" t="s">
        <v>4095</v>
      </c>
      <c r="B6964" s="9" t="s">
        <v>3143</v>
      </c>
      <c r="C6964" s="8" t="s">
        <v>6</v>
      </c>
      <c r="D6964" s="8">
        <v>2</v>
      </c>
      <c r="G6964" s="7" t="s">
        <v>3657</v>
      </c>
      <c r="H6964" s="8" t="s">
        <v>4497</v>
      </c>
      <c r="I6964" s="21" t="str">
        <f t="shared" si="178"/>
        <v>NAO_2_20RL</v>
      </c>
      <c r="J6964" s="11">
        <f>VLOOKUP(I6964,'[3]De Para Agregador'!$G$1:$H$636,2,FALSE)</f>
        <v>169</v>
      </c>
      <c r="K6964" s="22" t="s">
        <v>4712</v>
      </c>
      <c r="O6964" s="8" t="s">
        <v>3186</v>
      </c>
      <c r="P6964" s="8" t="s">
        <v>3423</v>
      </c>
    </row>
    <row r="6965" spans="1:16" x14ac:dyDescent="0.2">
      <c r="A6965" s="23" t="s">
        <v>4095</v>
      </c>
      <c r="B6965" s="9" t="s">
        <v>3143</v>
      </c>
      <c r="C6965" s="8" t="s">
        <v>6</v>
      </c>
      <c r="D6965" s="8">
        <v>2</v>
      </c>
      <c r="G6965" s="7" t="s">
        <v>3657</v>
      </c>
      <c r="H6965" s="8" t="s">
        <v>4497</v>
      </c>
      <c r="I6965" s="21" t="str">
        <f t="shared" si="178"/>
        <v>NAO_2_20RL</v>
      </c>
      <c r="J6965" s="11">
        <f>VLOOKUP(I6965,'[3]De Para Agregador'!$G$1:$H$636,2,FALSE)</f>
        <v>169</v>
      </c>
      <c r="K6965" s="22" t="s">
        <v>4712</v>
      </c>
      <c r="O6965" s="8" t="s">
        <v>3186</v>
      </c>
      <c r="P6965" s="8" t="s">
        <v>3423</v>
      </c>
    </row>
    <row r="6966" spans="1:16" x14ac:dyDescent="0.2">
      <c r="A6966" s="23" t="s">
        <v>4095</v>
      </c>
      <c r="B6966" s="9" t="s">
        <v>3143</v>
      </c>
      <c r="C6966" s="8" t="s">
        <v>6</v>
      </c>
      <c r="D6966" s="8">
        <v>2</v>
      </c>
      <c r="G6966" s="7" t="s">
        <v>3657</v>
      </c>
      <c r="H6966" s="8" t="s">
        <v>4497</v>
      </c>
      <c r="I6966" s="21" t="str">
        <f t="shared" si="178"/>
        <v>NAO_2_20RL</v>
      </c>
      <c r="J6966" s="11">
        <f>VLOOKUP(I6966,'[3]De Para Agregador'!$G$1:$H$636,2,FALSE)</f>
        <v>169</v>
      </c>
      <c r="K6966" s="22" t="s">
        <v>4712</v>
      </c>
      <c r="O6966" s="8" t="s">
        <v>3186</v>
      </c>
      <c r="P6966" s="8" t="s">
        <v>3423</v>
      </c>
    </row>
    <row r="6967" spans="1:16" x14ac:dyDescent="0.2">
      <c r="A6967" s="23" t="s">
        <v>4095</v>
      </c>
      <c r="B6967" s="9" t="s">
        <v>3143</v>
      </c>
      <c r="C6967" s="8" t="s">
        <v>6</v>
      </c>
      <c r="D6967" s="8">
        <v>2</v>
      </c>
      <c r="G6967" s="7" t="s">
        <v>3657</v>
      </c>
      <c r="H6967" s="8" t="s">
        <v>4497</v>
      </c>
      <c r="I6967" s="21" t="str">
        <f t="shared" si="178"/>
        <v>NAO_2_20RL</v>
      </c>
      <c r="J6967" s="11">
        <f>VLOOKUP(I6967,'[3]De Para Agregador'!$G$1:$H$636,2,FALSE)</f>
        <v>169</v>
      </c>
      <c r="K6967" s="22" t="s">
        <v>4712</v>
      </c>
      <c r="O6967" s="8" t="s">
        <v>3186</v>
      </c>
      <c r="P6967" s="8" t="s">
        <v>3423</v>
      </c>
    </row>
    <row r="6968" spans="1:16" x14ac:dyDescent="0.2">
      <c r="A6968" s="23" t="s">
        <v>4095</v>
      </c>
      <c r="B6968" s="9" t="s">
        <v>3143</v>
      </c>
      <c r="C6968" s="8" t="s">
        <v>6</v>
      </c>
      <c r="D6968" s="8">
        <v>2</v>
      </c>
      <c r="G6968" s="7" t="s">
        <v>3657</v>
      </c>
      <c r="H6968" s="8" t="s">
        <v>4497</v>
      </c>
      <c r="I6968" s="21" t="str">
        <f t="shared" si="178"/>
        <v>NAO_2_20RL</v>
      </c>
      <c r="J6968" s="11">
        <f>VLOOKUP(I6968,'[3]De Para Agregador'!$G$1:$H$636,2,FALSE)</f>
        <v>169</v>
      </c>
      <c r="K6968" s="22" t="s">
        <v>4712</v>
      </c>
      <c r="O6968" s="8" t="s">
        <v>3186</v>
      </c>
      <c r="P6968" s="8" t="s">
        <v>3423</v>
      </c>
    </row>
    <row r="6969" spans="1:16" x14ac:dyDescent="0.2">
      <c r="A6969" s="23" t="s">
        <v>4095</v>
      </c>
      <c r="B6969" s="9" t="s">
        <v>3143</v>
      </c>
      <c r="C6969" s="8" t="s">
        <v>6</v>
      </c>
      <c r="D6969" s="8">
        <v>2</v>
      </c>
      <c r="G6969" s="7" t="s">
        <v>3657</v>
      </c>
      <c r="H6969" s="8" t="s">
        <v>4497</v>
      </c>
      <c r="I6969" s="21" t="str">
        <f t="shared" si="178"/>
        <v>NAO_2_20RL</v>
      </c>
      <c r="J6969" s="11">
        <f>VLOOKUP(I6969,'[3]De Para Agregador'!$G$1:$H$636,2,FALSE)</f>
        <v>169</v>
      </c>
      <c r="K6969" s="22" t="s">
        <v>4712</v>
      </c>
      <c r="O6969" s="8" t="s">
        <v>3186</v>
      </c>
      <c r="P6969" s="8" t="s">
        <v>3423</v>
      </c>
    </row>
    <row r="6970" spans="1:16" x14ac:dyDescent="0.2">
      <c r="A6970" s="23" t="s">
        <v>4095</v>
      </c>
      <c r="B6970" s="9" t="s">
        <v>3143</v>
      </c>
      <c r="C6970" s="8" t="s">
        <v>6</v>
      </c>
      <c r="D6970" s="8">
        <v>2</v>
      </c>
      <c r="G6970" s="7" t="s">
        <v>3657</v>
      </c>
      <c r="H6970" s="8" t="s">
        <v>4497</v>
      </c>
      <c r="I6970" s="21" t="str">
        <f t="shared" si="178"/>
        <v>NAO_2_20RL</v>
      </c>
      <c r="J6970" s="11">
        <f>VLOOKUP(I6970,'[3]De Para Agregador'!$G$1:$H$636,2,FALSE)</f>
        <v>169</v>
      </c>
      <c r="K6970" s="22" t="s">
        <v>4712</v>
      </c>
      <c r="O6970" s="8" t="s">
        <v>3186</v>
      </c>
      <c r="P6970" s="8" t="s">
        <v>3423</v>
      </c>
    </row>
    <row r="6971" spans="1:16" x14ac:dyDescent="0.2">
      <c r="A6971" s="23" t="s">
        <v>4095</v>
      </c>
      <c r="B6971" s="9" t="s">
        <v>3143</v>
      </c>
      <c r="C6971" s="8" t="s">
        <v>16</v>
      </c>
      <c r="D6971" s="8">
        <v>2</v>
      </c>
      <c r="G6971" s="7" t="s">
        <v>3657</v>
      </c>
      <c r="H6971" s="8" t="s">
        <v>4497</v>
      </c>
      <c r="I6971" s="21" t="str">
        <f t="shared" si="178"/>
        <v>SIM_2_20RL</v>
      </c>
      <c r="J6971" s="11">
        <f>VLOOKUP(I6971,'[3]De Para Agregador'!$G$1:$H$636,2,FALSE)</f>
        <v>169</v>
      </c>
      <c r="K6971" s="22" t="s">
        <v>4712</v>
      </c>
      <c r="O6971" s="8" t="s">
        <v>3186</v>
      </c>
      <c r="P6971" s="8" t="s">
        <v>3423</v>
      </c>
    </row>
    <row r="6972" spans="1:16" x14ac:dyDescent="0.2">
      <c r="A6972" s="23" t="s">
        <v>4095</v>
      </c>
      <c r="B6972" s="9" t="s">
        <v>3143</v>
      </c>
      <c r="C6972" s="8" t="s">
        <v>6</v>
      </c>
      <c r="D6972" s="8">
        <v>2</v>
      </c>
      <c r="G6972" s="7" t="s">
        <v>3657</v>
      </c>
      <c r="H6972" s="8" t="s">
        <v>4497</v>
      </c>
      <c r="I6972" s="21" t="str">
        <f t="shared" si="178"/>
        <v>NAO_2_20RL</v>
      </c>
      <c r="J6972" s="11">
        <f>VLOOKUP(I6972,'[3]De Para Agregador'!$G$1:$H$636,2,FALSE)</f>
        <v>169</v>
      </c>
      <c r="K6972" s="22" t="s">
        <v>4712</v>
      </c>
      <c r="O6972" s="8" t="s">
        <v>3186</v>
      </c>
      <c r="P6972" s="8" t="s">
        <v>3423</v>
      </c>
    </row>
    <row r="6973" spans="1:16" x14ac:dyDescent="0.2">
      <c r="A6973" s="23" t="s">
        <v>4095</v>
      </c>
      <c r="B6973" s="9" t="s">
        <v>3143</v>
      </c>
      <c r="C6973" s="8" t="s">
        <v>6</v>
      </c>
      <c r="D6973" s="8">
        <v>2</v>
      </c>
      <c r="G6973" s="7" t="s">
        <v>3657</v>
      </c>
      <c r="H6973" s="8" t="s">
        <v>4497</v>
      </c>
      <c r="I6973" s="21" t="str">
        <f t="shared" si="178"/>
        <v>NAO_2_20RL</v>
      </c>
      <c r="J6973" s="11">
        <f>VLOOKUP(I6973,'[3]De Para Agregador'!$G$1:$H$636,2,FALSE)</f>
        <v>169</v>
      </c>
      <c r="K6973" s="22" t="s">
        <v>4712</v>
      </c>
      <c r="O6973" s="8" t="s">
        <v>3186</v>
      </c>
      <c r="P6973" s="8" t="s">
        <v>3423</v>
      </c>
    </row>
    <row r="6974" spans="1:16" x14ac:dyDescent="0.2">
      <c r="A6974" s="23" t="s">
        <v>4095</v>
      </c>
      <c r="B6974" s="9" t="s">
        <v>3143</v>
      </c>
      <c r="C6974" s="8" t="s">
        <v>6</v>
      </c>
      <c r="D6974" s="8">
        <v>2</v>
      </c>
      <c r="G6974" s="7" t="s">
        <v>3657</v>
      </c>
      <c r="H6974" s="8" t="s">
        <v>4497</v>
      </c>
      <c r="I6974" s="21" t="str">
        <f t="shared" si="178"/>
        <v>NAO_2_20RL</v>
      </c>
      <c r="J6974" s="11">
        <f>VLOOKUP(I6974,'[3]De Para Agregador'!$G$1:$H$636,2,FALSE)</f>
        <v>169</v>
      </c>
      <c r="K6974" s="22" t="s">
        <v>4712</v>
      </c>
      <c r="O6974" s="8" t="s">
        <v>3186</v>
      </c>
      <c r="P6974" s="8" t="s">
        <v>3423</v>
      </c>
    </row>
    <row r="6975" spans="1:16" x14ac:dyDescent="0.2">
      <c r="A6975" s="23" t="s">
        <v>4095</v>
      </c>
      <c r="B6975" s="9" t="s">
        <v>3143</v>
      </c>
      <c r="C6975" s="8" t="s">
        <v>6</v>
      </c>
      <c r="D6975" s="8">
        <v>2</v>
      </c>
      <c r="G6975" s="7" t="s">
        <v>3657</v>
      </c>
      <c r="H6975" s="8" t="s">
        <v>4497</v>
      </c>
      <c r="I6975" s="21" t="str">
        <f t="shared" si="178"/>
        <v>NAO_2_20RL</v>
      </c>
      <c r="J6975" s="11">
        <f>VLOOKUP(I6975,'[3]De Para Agregador'!$G$1:$H$636,2,FALSE)</f>
        <v>169</v>
      </c>
      <c r="K6975" s="22" t="s">
        <v>4712</v>
      </c>
      <c r="O6975" s="8" t="s">
        <v>3186</v>
      </c>
      <c r="P6975" s="8" t="s">
        <v>3423</v>
      </c>
    </row>
    <row r="6976" spans="1:16" x14ac:dyDescent="0.2">
      <c r="A6976" s="23" t="s">
        <v>4095</v>
      </c>
      <c r="B6976" s="9" t="s">
        <v>3143</v>
      </c>
      <c r="C6976" s="8" t="s">
        <v>6</v>
      </c>
      <c r="D6976" s="8">
        <v>2</v>
      </c>
      <c r="G6976" s="7" t="s">
        <v>3657</v>
      </c>
      <c r="H6976" s="8" t="s">
        <v>4497</v>
      </c>
      <c r="I6976" s="21" t="str">
        <f t="shared" si="178"/>
        <v>NAO_2_20RL</v>
      </c>
      <c r="J6976" s="11">
        <f>VLOOKUP(I6976,'[3]De Para Agregador'!$G$1:$H$636,2,FALSE)</f>
        <v>169</v>
      </c>
      <c r="K6976" s="22" t="s">
        <v>4712</v>
      </c>
      <c r="O6976" s="8" t="s">
        <v>3186</v>
      </c>
      <c r="P6976" s="8" t="s">
        <v>3423</v>
      </c>
    </row>
    <row r="6977" spans="1:16" x14ac:dyDescent="0.2">
      <c r="A6977" s="23" t="s">
        <v>4095</v>
      </c>
      <c r="B6977" s="9" t="s">
        <v>3143</v>
      </c>
      <c r="C6977" s="8" t="s">
        <v>6</v>
      </c>
      <c r="D6977" s="8">
        <v>2</v>
      </c>
      <c r="G6977" s="7" t="s">
        <v>3657</v>
      </c>
      <c r="H6977" s="8" t="s">
        <v>4497</v>
      </c>
      <c r="I6977" s="21" t="str">
        <f t="shared" si="178"/>
        <v>NAO_2_20RL</v>
      </c>
      <c r="J6977" s="11">
        <f>VLOOKUP(I6977,'[3]De Para Agregador'!$G$1:$H$636,2,FALSE)</f>
        <v>169</v>
      </c>
      <c r="K6977" s="22" t="s">
        <v>4712</v>
      </c>
      <c r="O6977" s="8" t="s">
        <v>3186</v>
      </c>
      <c r="P6977" s="8" t="s">
        <v>3423</v>
      </c>
    </row>
    <row r="6978" spans="1:16" x14ac:dyDescent="0.2">
      <c r="A6978" s="23" t="s">
        <v>4095</v>
      </c>
      <c r="B6978" s="9" t="s">
        <v>3143</v>
      </c>
      <c r="C6978" s="8" t="s">
        <v>6</v>
      </c>
      <c r="D6978" s="8">
        <v>2</v>
      </c>
      <c r="G6978" s="7" t="s">
        <v>3657</v>
      </c>
      <c r="H6978" s="8" t="s">
        <v>4497</v>
      </c>
      <c r="I6978" s="21" t="str">
        <f t="shared" si="178"/>
        <v>NAO_2_20RL</v>
      </c>
      <c r="J6978" s="11">
        <f>VLOOKUP(I6978,'[3]De Para Agregador'!$G$1:$H$636,2,FALSE)</f>
        <v>169</v>
      </c>
      <c r="K6978" s="22" t="s">
        <v>4712</v>
      </c>
      <c r="O6978" s="8" t="s">
        <v>3186</v>
      </c>
      <c r="P6978" s="8" t="s">
        <v>3423</v>
      </c>
    </row>
    <row r="6979" spans="1:16" x14ac:dyDescent="0.2">
      <c r="A6979" s="23" t="s">
        <v>4095</v>
      </c>
      <c r="B6979" s="9" t="s">
        <v>3143</v>
      </c>
      <c r="C6979" s="8" t="s">
        <v>6</v>
      </c>
      <c r="D6979" s="8">
        <v>2</v>
      </c>
      <c r="G6979" s="7" t="s">
        <v>3657</v>
      </c>
      <c r="H6979" s="8" t="s">
        <v>4497</v>
      </c>
      <c r="I6979" s="21" t="str">
        <f t="shared" si="178"/>
        <v>NAO_2_20RL</v>
      </c>
      <c r="J6979" s="11">
        <f>VLOOKUP(I6979,'[3]De Para Agregador'!$G$1:$H$636,2,FALSE)</f>
        <v>169</v>
      </c>
      <c r="K6979" s="22" t="s">
        <v>4712</v>
      </c>
      <c r="O6979" s="8" t="s">
        <v>3186</v>
      </c>
      <c r="P6979" s="8" t="s">
        <v>3423</v>
      </c>
    </row>
    <row r="6980" spans="1:16" x14ac:dyDescent="0.2">
      <c r="A6980" s="23" t="s">
        <v>4095</v>
      </c>
      <c r="B6980" s="9" t="s">
        <v>3143</v>
      </c>
      <c r="C6980" s="8" t="s">
        <v>6</v>
      </c>
      <c r="D6980" s="8">
        <v>2</v>
      </c>
      <c r="G6980" s="7" t="s">
        <v>3657</v>
      </c>
      <c r="H6980" s="8" t="s">
        <v>4497</v>
      </c>
      <c r="I6980" s="21" t="str">
        <f t="shared" si="178"/>
        <v>NAO_2_20RL</v>
      </c>
      <c r="J6980" s="11">
        <f>VLOOKUP(I6980,'[3]De Para Agregador'!$G$1:$H$636,2,FALSE)</f>
        <v>169</v>
      </c>
      <c r="K6980" s="22" t="s">
        <v>4712</v>
      </c>
      <c r="O6980" s="8" t="s">
        <v>3186</v>
      </c>
      <c r="P6980" s="8" t="s">
        <v>3423</v>
      </c>
    </row>
    <row r="6981" spans="1:16" x14ac:dyDescent="0.2">
      <c r="A6981" s="23" t="s">
        <v>4095</v>
      </c>
      <c r="B6981" s="9" t="s">
        <v>3143</v>
      </c>
      <c r="C6981" s="8" t="s">
        <v>6</v>
      </c>
      <c r="D6981" s="8">
        <v>2</v>
      </c>
      <c r="G6981" s="7" t="s">
        <v>3657</v>
      </c>
      <c r="H6981" s="8" t="s">
        <v>4497</v>
      </c>
      <c r="I6981" s="21" t="str">
        <f t="shared" si="178"/>
        <v>NAO_2_20RL</v>
      </c>
      <c r="J6981" s="11">
        <f>VLOOKUP(I6981,'[3]De Para Agregador'!$G$1:$H$636,2,FALSE)</f>
        <v>169</v>
      </c>
      <c r="K6981" s="22" t="s">
        <v>4712</v>
      </c>
      <c r="O6981" s="8" t="s">
        <v>3186</v>
      </c>
      <c r="P6981" s="8" t="s">
        <v>3423</v>
      </c>
    </row>
    <row r="6982" spans="1:16" x14ac:dyDescent="0.2">
      <c r="A6982" s="23" t="s">
        <v>4095</v>
      </c>
      <c r="B6982" s="9" t="s">
        <v>3143</v>
      </c>
      <c r="C6982" s="8" t="s">
        <v>6</v>
      </c>
      <c r="D6982" s="8">
        <v>2</v>
      </c>
      <c r="G6982" s="7" t="s">
        <v>3657</v>
      </c>
      <c r="H6982" s="8" t="s">
        <v>4497</v>
      </c>
      <c r="I6982" s="21" t="str">
        <f t="shared" si="178"/>
        <v>NAO_2_20RL</v>
      </c>
      <c r="J6982" s="11">
        <f>VLOOKUP(I6982,'[3]De Para Agregador'!$G$1:$H$636,2,FALSE)</f>
        <v>169</v>
      </c>
      <c r="K6982" s="22" t="s">
        <v>4712</v>
      </c>
      <c r="O6982" s="8" t="s">
        <v>3186</v>
      </c>
      <c r="P6982" s="8" t="s">
        <v>3423</v>
      </c>
    </row>
    <row r="6983" spans="1:16" x14ac:dyDescent="0.2">
      <c r="A6983" s="23" t="s">
        <v>4095</v>
      </c>
      <c r="B6983" s="9" t="s">
        <v>3143</v>
      </c>
      <c r="C6983" s="8" t="s">
        <v>6</v>
      </c>
      <c r="D6983" s="8">
        <v>2</v>
      </c>
      <c r="G6983" s="7" t="s">
        <v>3657</v>
      </c>
      <c r="H6983" s="8" t="s">
        <v>4497</v>
      </c>
      <c r="I6983" s="21" t="str">
        <f t="shared" si="178"/>
        <v>NAO_2_20RL</v>
      </c>
      <c r="J6983" s="11">
        <f>VLOOKUP(I6983,'[3]De Para Agregador'!$G$1:$H$636,2,FALSE)</f>
        <v>169</v>
      </c>
      <c r="K6983" s="22" t="s">
        <v>4712</v>
      </c>
      <c r="O6983" s="8" t="s">
        <v>3186</v>
      </c>
      <c r="P6983" s="8" t="s">
        <v>3423</v>
      </c>
    </row>
    <row r="6984" spans="1:16" x14ac:dyDescent="0.2">
      <c r="A6984" s="23" t="s">
        <v>4095</v>
      </c>
      <c r="B6984" s="9" t="s">
        <v>3143</v>
      </c>
      <c r="C6984" s="8" t="s">
        <v>6</v>
      </c>
      <c r="D6984" s="8">
        <v>2</v>
      </c>
      <c r="G6984" s="7" t="s">
        <v>3657</v>
      </c>
      <c r="H6984" s="8" t="s">
        <v>4497</v>
      </c>
      <c r="I6984" s="21" t="str">
        <f t="shared" si="178"/>
        <v>NAO_2_20RL</v>
      </c>
      <c r="J6984" s="11">
        <f>VLOOKUP(I6984,'[3]De Para Agregador'!$G$1:$H$636,2,FALSE)</f>
        <v>169</v>
      </c>
      <c r="K6984" s="22" t="s">
        <v>4712</v>
      </c>
      <c r="O6984" s="8" t="s">
        <v>3186</v>
      </c>
      <c r="P6984" s="8" t="s">
        <v>3423</v>
      </c>
    </row>
    <row r="6985" spans="1:16" x14ac:dyDescent="0.2">
      <c r="A6985" s="23" t="s">
        <v>4095</v>
      </c>
      <c r="B6985" s="9" t="s">
        <v>3143</v>
      </c>
      <c r="C6985" s="8" t="s">
        <v>6</v>
      </c>
      <c r="D6985" s="8">
        <v>2</v>
      </c>
      <c r="G6985" s="7" t="s">
        <v>3657</v>
      </c>
      <c r="H6985" s="8" t="s">
        <v>4497</v>
      </c>
      <c r="I6985" s="21" t="str">
        <f t="shared" si="178"/>
        <v>NAO_2_20RL</v>
      </c>
      <c r="J6985" s="11">
        <f>VLOOKUP(I6985,'[3]De Para Agregador'!$G$1:$H$636,2,FALSE)</f>
        <v>169</v>
      </c>
      <c r="K6985" s="22" t="s">
        <v>4712</v>
      </c>
      <c r="O6985" s="8" t="s">
        <v>3186</v>
      </c>
      <c r="P6985" s="8" t="s">
        <v>3423</v>
      </c>
    </row>
    <row r="6986" spans="1:16" x14ac:dyDescent="0.2">
      <c r="A6986" s="23" t="s">
        <v>4095</v>
      </c>
      <c r="B6986" s="9" t="s">
        <v>3143</v>
      </c>
      <c r="C6986" s="8" t="s">
        <v>6</v>
      </c>
      <c r="D6986" s="8">
        <v>2</v>
      </c>
      <c r="G6986" s="7" t="s">
        <v>3657</v>
      </c>
      <c r="H6986" s="8" t="s">
        <v>4497</v>
      </c>
      <c r="I6986" s="21" t="str">
        <f t="shared" si="178"/>
        <v>NAO_2_20RL</v>
      </c>
      <c r="J6986" s="11">
        <f>VLOOKUP(I6986,'[3]De Para Agregador'!$G$1:$H$636,2,FALSE)</f>
        <v>169</v>
      </c>
      <c r="K6986" s="22" t="s">
        <v>4712</v>
      </c>
      <c r="O6986" s="8" t="s">
        <v>3186</v>
      </c>
      <c r="P6986" s="8" t="s">
        <v>3423</v>
      </c>
    </row>
    <row r="6987" spans="1:16" x14ac:dyDescent="0.2">
      <c r="A6987" s="23" t="s">
        <v>4095</v>
      </c>
      <c r="B6987" s="9" t="s">
        <v>3143</v>
      </c>
      <c r="C6987" s="8" t="s">
        <v>6</v>
      </c>
      <c r="D6987" s="8">
        <v>2</v>
      </c>
      <c r="G6987" s="7" t="s">
        <v>3657</v>
      </c>
      <c r="H6987" s="8" t="s">
        <v>4497</v>
      </c>
      <c r="I6987" s="21" t="str">
        <f t="shared" si="178"/>
        <v>NAO_2_20RL</v>
      </c>
      <c r="J6987" s="11">
        <f>VLOOKUP(I6987,'[3]De Para Agregador'!$G$1:$H$636,2,FALSE)</f>
        <v>169</v>
      </c>
      <c r="K6987" s="22" t="s">
        <v>4712</v>
      </c>
      <c r="O6987" s="8" t="s">
        <v>3186</v>
      </c>
      <c r="P6987" s="8" t="s">
        <v>3423</v>
      </c>
    </row>
    <row r="6988" spans="1:16" x14ac:dyDescent="0.2">
      <c r="A6988" s="23" t="s">
        <v>4095</v>
      </c>
      <c r="B6988" s="9" t="s">
        <v>3143</v>
      </c>
      <c r="C6988" s="8" t="s">
        <v>6</v>
      </c>
      <c r="D6988" s="8">
        <v>2</v>
      </c>
      <c r="G6988" s="7" t="s">
        <v>3657</v>
      </c>
      <c r="H6988" s="8" t="s">
        <v>4497</v>
      </c>
      <c r="I6988" s="21" t="str">
        <f t="shared" si="178"/>
        <v>NAO_2_20RL</v>
      </c>
      <c r="J6988" s="11">
        <f>VLOOKUP(I6988,'[3]De Para Agregador'!$G$1:$H$636,2,FALSE)</f>
        <v>169</v>
      </c>
      <c r="K6988" s="22" t="s">
        <v>4712</v>
      </c>
      <c r="O6988" s="8" t="s">
        <v>3186</v>
      </c>
      <c r="P6988" s="8" t="s">
        <v>3423</v>
      </c>
    </row>
    <row r="6989" spans="1:16" x14ac:dyDescent="0.2">
      <c r="A6989" s="23" t="s">
        <v>4095</v>
      </c>
      <c r="B6989" s="9" t="s">
        <v>3143</v>
      </c>
      <c r="C6989" s="8" t="s">
        <v>6</v>
      </c>
      <c r="D6989" s="8">
        <v>2</v>
      </c>
      <c r="G6989" s="7" t="s">
        <v>3657</v>
      </c>
      <c r="H6989" s="8" t="s">
        <v>4497</v>
      </c>
      <c r="I6989" s="21" t="str">
        <f t="shared" si="178"/>
        <v>NAO_2_20RL</v>
      </c>
      <c r="J6989" s="11">
        <f>VLOOKUP(I6989,'[3]De Para Agregador'!$G$1:$H$636,2,FALSE)</f>
        <v>169</v>
      </c>
      <c r="K6989" s="22" t="s">
        <v>4712</v>
      </c>
      <c r="O6989" s="8" t="s">
        <v>3186</v>
      </c>
      <c r="P6989" s="8" t="s">
        <v>3423</v>
      </c>
    </row>
    <row r="6990" spans="1:16" x14ac:dyDescent="0.2">
      <c r="A6990" s="23" t="s">
        <v>4095</v>
      </c>
      <c r="B6990" s="9" t="s">
        <v>3143</v>
      </c>
      <c r="C6990" s="8" t="s">
        <v>6</v>
      </c>
      <c r="D6990" s="8">
        <v>2</v>
      </c>
      <c r="G6990" s="7" t="s">
        <v>3657</v>
      </c>
      <c r="H6990" s="8" t="s">
        <v>4497</v>
      </c>
      <c r="I6990" s="21" t="str">
        <f t="shared" si="178"/>
        <v>NAO_2_20RL</v>
      </c>
      <c r="J6990" s="11">
        <f>VLOOKUP(I6990,'[3]De Para Agregador'!$G$1:$H$636,2,FALSE)</f>
        <v>169</v>
      </c>
      <c r="K6990" s="22" t="s">
        <v>4712</v>
      </c>
      <c r="O6990" s="8" t="s">
        <v>3186</v>
      </c>
      <c r="P6990" s="8" t="s">
        <v>3423</v>
      </c>
    </row>
    <row r="6991" spans="1:16" x14ac:dyDescent="0.2">
      <c r="A6991" s="23" t="s">
        <v>4095</v>
      </c>
      <c r="B6991" s="9" t="s">
        <v>3143</v>
      </c>
      <c r="C6991" s="8" t="s">
        <v>6</v>
      </c>
      <c r="D6991" s="8">
        <v>2</v>
      </c>
      <c r="G6991" s="7" t="s">
        <v>3657</v>
      </c>
      <c r="H6991" s="8" t="s">
        <v>4497</v>
      </c>
      <c r="I6991" s="21" t="str">
        <f t="shared" si="178"/>
        <v>NAO_2_20RL</v>
      </c>
      <c r="J6991" s="11">
        <f>VLOOKUP(I6991,'[3]De Para Agregador'!$G$1:$H$636,2,FALSE)</f>
        <v>169</v>
      </c>
      <c r="K6991" s="22" t="s">
        <v>4712</v>
      </c>
      <c r="O6991" s="8" t="s">
        <v>3186</v>
      </c>
      <c r="P6991" s="8" t="s">
        <v>3423</v>
      </c>
    </row>
    <row r="6992" spans="1:16" x14ac:dyDescent="0.2">
      <c r="A6992" s="23" t="s">
        <v>4095</v>
      </c>
      <c r="B6992" s="9" t="s">
        <v>3143</v>
      </c>
      <c r="C6992" s="8" t="s">
        <v>6</v>
      </c>
      <c r="D6992" s="8">
        <v>2</v>
      </c>
      <c r="G6992" s="7" t="s">
        <v>3657</v>
      </c>
      <c r="H6992" s="8" t="s">
        <v>4497</v>
      </c>
      <c r="I6992" s="21" t="str">
        <f t="shared" si="178"/>
        <v>NAO_2_20RL</v>
      </c>
      <c r="J6992" s="11">
        <f>VLOOKUP(I6992,'[3]De Para Agregador'!$G$1:$H$636,2,FALSE)</f>
        <v>169</v>
      </c>
      <c r="K6992" s="22" t="s">
        <v>4712</v>
      </c>
      <c r="O6992" s="8" t="s">
        <v>3186</v>
      </c>
      <c r="P6992" s="8" t="s">
        <v>3423</v>
      </c>
    </row>
    <row r="6993" spans="1:16" x14ac:dyDescent="0.2">
      <c r="A6993" s="23" t="s">
        <v>4095</v>
      </c>
      <c r="B6993" s="9" t="s">
        <v>3143</v>
      </c>
      <c r="C6993" s="8" t="s">
        <v>6</v>
      </c>
      <c r="D6993" s="8">
        <v>2</v>
      </c>
      <c r="G6993" s="7" t="s">
        <v>3657</v>
      </c>
      <c r="H6993" s="8" t="s">
        <v>4497</v>
      </c>
      <c r="I6993" s="21" t="str">
        <f t="shared" si="178"/>
        <v>NAO_2_20RL</v>
      </c>
      <c r="J6993" s="11">
        <f>VLOOKUP(I6993,'[3]De Para Agregador'!$G$1:$H$636,2,FALSE)</f>
        <v>169</v>
      </c>
      <c r="K6993" s="22" t="s">
        <v>4712</v>
      </c>
      <c r="O6993" s="8" t="s">
        <v>3186</v>
      </c>
      <c r="P6993" s="8" t="s">
        <v>3423</v>
      </c>
    </row>
    <row r="6994" spans="1:16" x14ac:dyDescent="0.2">
      <c r="A6994" s="23" t="s">
        <v>4095</v>
      </c>
      <c r="B6994" s="9" t="s">
        <v>3143</v>
      </c>
      <c r="C6994" s="8" t="s">
        <v>6</v>
      </c>
      <c r="D6994" s="8">
        <v>2</v>
      </c>
      <c r="G6994" s="7" t="s">
        <v>3657</v>
      </c>
      <c r="H6994" s="8" t="s">
        <v>4497</v>
      </c>
      <c r="I6994" s="21" t="str">
        <f t="shared" si="178"/>
        <v>NAO_2_20RL</v>
      </c>
      <c r="J6994" s="11">
        <f>VLOOKUP(I6994,'[3]De Para Agregador'!$G$1:$H$636,2,FALSE)</f>
        <v>169</v>
      </c>
      <c r="K6994" s="22" t="s">
        <v>4712</v>
      </c>
      <c r="O6994" s="8" t="s">
        <v>3186</v>
      </c>
      <c r="P6994" s="8" t="s">
        <v>3423</v>
      </c>
    </row>
    <row r="6995" spans="1:16" x14ac:dyDescent="0.2">
      <c r="A6995" s="23" t="s">
        <v>4095</v>
      </c>
      <c r="B6995" s="9" t="s">
        <v>3143</v>
      </c>
      <c r="C6995" s="8" t="s">
        <v>6</v>
      </c>
      <c r="D6995" s="8">
        <v>2</v>
      </c>
      <c r="G6995" s="7" t="s">
        <v>3657</v>
      </c>
      <c r="H6995" s="8" t="s">
        <v>4497</v>
      </c>
      <c r="I6995" s="21" t="str">
        <f t="shared" si="178"/>
        <v>NAO_2_20RL</v>
      </c>
      <c r="J6995" s="11">
        <f>VLOOKUP(I6995,'[3]De Para Agregador'!$G$1:$H$636,2,FALSE)</f>
        <v>169</v>
      </c>
      <c r="K6995" s="22" t="s">
        <v>4712</v>
      </c>
      <c r="O6995" s="8" t="s">
        <v>3186</v>
      </c>
      <c r="P6995" s="8" t="s">
        <v>3423</v>
      </c>
    </row>
    <row r="6996" spans="1:16" x14ac:dyDescent="0.2">
      <c r="A6996" s="23" t="s">
        <v>4095</v>
      </c>
      <c r="B6996" s="9" t="s">
        <v>3143</v>
      </c>
      <c r="C6996" s="8" t="s">
        <v>6</v>
      </c>
      <c r="D6996" s="8">
        <v>2</v>
      </c>
      <c r="G6996" s="7" t="s">
        <v>3657</v>
      </c>
      <c r="H6996" s="8" t="s">
        <v>4497</v>
      </c>
      <c r="I6996" s="21" t="str">
        <f t="shared" si="178"/>
        <v>NAO_2_20RL</v>
      </c>
      <c r="J6996" s="11">
        <f>VLOOKUP(I6996,'[3]De Para Agregador'!$G$1:$H$636,2,FALSE)</f>
        <v>169</v>
      </c>
      <c r="K6996" s="22" t="s">
        <v>4712</v>
      </c>
      <c r="O6996" s="8" t="s">
        <v>3186</v>
      </c>
      <c r="P6996" s="8" t="s">
        <v>3423</v>
      </c>
    </row>
    <row r="6997" spans="1:16" x14ac:dyDescent="0.2">
      <c r="A6997" s="23" t="s">
        <v>4095</v>
      </c>
      <c r="B6997" s="9" t="s">
        <v>3143</v>
      </c>
      <c r="C6997" s="8" t="s">
        <v>6</v>
      </c>
      <c r="D6997" s="8">
        <v>2</v>
      </c>
      <c r="G6997" s="7" t="s">
        <v>3657</v>
      </c>
      <c r="H6997" s="8" t="s">
        <v>4497</v>
      </c>
      <c r="I6997" s="21" t="str">
        <f t="shared" si="178"/>
        <v>NAO_2_20RL</v>
      </c>
      <c r="J6997" s="11">
        <f>VLOOKUP(I6997,'[3]De Para Agregador'!$G$1:$H$636,2,FALSE)</f>
        <v>169</v>
      </c>
      <c r="K6997" s="22" t="s">
        <v>4712</v>
      </c>
      <c r="O6997" s="8" t="s">
        <v>3186</v>
      </c>
      <c r="P6997" s="8" t="s">
        <v>3423</v>
      </c>
    </row>
    <row r="6998" spans="1:16" x14ac:dyDescent="0.2">
      <c r="A6998" s="23" t="s">
        <v>4095</v>
      </c>
      <c r="B6998" s="9" t="s">
        <v>3143</v>
      </c>
      <c r="C6998" s="8" t="s">
        <v>6</v>
      </c>
      <c r="D6998" s="8">
        <v>2</v>
      </c>
      <c r="G6998" s="7" t="s">
        <v>3657</v>
      </c>
      <c r="H6998" s="8" t="s">
        <v>4497</v>
      </c>
      <c r="I6998" s="21" t="str">
        <f t="shared" si="178"/>
        <v>NAO_2_20RL</v>
      </c>
      <c r="J6998" s="11">
        <f>VLOOKUP(I6998,'[3]De Para Agregador'!$G$1:$H$636,2,FALSE)</f>
        <v>169</v>
      </c>
      <c r="K6998" s="22" t="s">
        <v>4712</v>
      </c>
      <c r="O6998" s="8" t="s">
        <v>3186</v>
      </c>
      <c r="P6998" s="8" t="s">
        <v>3423</v>
      </c>
    </row>
    <row r="6999" spans="1:16" x14ac:dyDescent="0.2">
      <c r="A6999" s="23" t="s">
        <v>4095</v>
      </c>
      <c r="B6999" s="9" t="s">
        <v>3143</v>
      </c>
      <c r="C6999" s="8" t="s">
        <v>6</v>
      </c>
      <c r="D6999" s="8">
        <v>2</v>
      </c>
      <c r="G6999" s="7" t="s">
        <v>3657</v>
      </c>
      <c r="H6999" s="8" t="s">
        <v>4497</v>
      </c>
      <c r="I6999" s="21" t="str">
        <f t="shared" si="178"/>
        <v>NAO_2_20RL</v>
      </c>
      <c r="J6999" s="11">
        <f>VLOOKUP(I6999,'[3]De Para Agregador'!$G$1:$H$636,2,FALSE)</f>
        <v>169</v>
      </c>
      <c r="K6999" s="22" t="s">
        <v>4712</v>
      </c>
      <c r="O6999" s="8" t="s">
        <v>3186</v>
      </c>
      <c r="P6999" s="8" t="s">
        <v>3423</v>
      </c>
    </row>
    <row r="7000" spans="1:16" x14ac:dyDescent="0.2">
      <c r="A7000" s="23" t="s">
        <v>4095</v>
      </c>
      <c r="B7000" s="9" t="s">
        <v>3143</v>
      </c>
      <c r="C7000" s="8" t="s">
        <v>6</v>
      </c>
      <c r="D7000" s="8">
        <v>2</v>
      </c>
      <c r="G7000" s="7" t="s">
        <v>3657</v>
      </c>
      <c r="H7000" s="8" t="s">
        <v>4497</v>
      </c>
      <c r="I7000" s="21" t="str">
        <f t="shared" si="178"/>
        <v>NAO_2_20RL</v>
      </c>
      <c r="J7000" s="11">
        <f>VLOOKUP(I7000,'[3]De Para Agregador'!$G$1:$H$636,2,FALSE)</f>
        <v>169</v>
      </c>
      <c r="K7000" s="22" t="s">
        <v>4712</v>
      </c>
      <c r="O7000" s="8" t="s">
        <v>3186</v>
      </c>
      <c r="P7000" s="8" t="s">
        <v>3423</v>
      </c>
    </row>
    <row r="7001" spans="1:16" x14ac:dyDescent="0.2">
      <c r="A7001" s="23" t="s">
        <v>4095</v>
      </c>
      <c r="B7001" s="9" t="s">
        <v>3143</v>
      </c>
      <c r="C7001" s="8" t="s">
        <v>6</v>
      </c>
      <c r="D7001" s="8">
        <v>2</v>
      </c>
      <c r="G7001" s="7" t="s">
        <v>3657</v>
      </c>
      <c r="H7001" s="8" t="s">
        <v>4497</v>
      </c>
      <c r="I7001" s="21" t="str">
        <f t="shared" si="178"/>
        <v>NAO_2_20RL</v>
      </c>
      <c r="J7001" s="11">
        <f>VLOOKUP(I7001,'[3]De Para Agregador'!$G$1:$H$636,2,FALSE)</f>
        <v>169</v>
      </c>
      <c r="K7001" s="22" t="s">
        <v>4712</v>
      </c>
      <c r="O7001" s="8" t="s">
        <v>3186</v>
      </c>
      <c r="P7001" s="8" t="s">
        <v>3423</v>
      </c>
    </row>
    <row r="7002" spans="1:16" x14ac:dyDescent="0.2">
      <c r="A7002" s="23" t="s">
        <v>4095</v>
      </c>
      <c r="B7002" s="9" t="s">
        <v>3143</v>
      </c>
      <c r="C7002" s="8" t="s">
        <v>6</v>
      </c>
      <c r="D7002" s="8">
        <v>2</v>
      </c>
      <c r="G7002" s="7" t="s">
        <v>3657</v>
      </c>
      <c r="H7002" s="8" t="s">
        <v>4497</v>
      </c>
      <c r="I7002" s="21" t="str">
        <f t="shared" ref="I7002:I7065" si="179">CONCATENATE(C7002,"_",D7002,"_",O7002)</f>
        <v>NAO_2_20RL</v>
      </c>
      <c r="J7002" s="11">
        <f>VLOOKUP(I7002,'[3]De Para Agregador'!$G$1:$H$636,2,FALSE)</f>
        <v>169</v>
      </c>
      <c r="K7002" s="22" t="s">
        <v>4712</v>
      </c>
      <c r="O7002" s="8" t="s">
        <v>3186</v>
      </c>
      <c r="P7002" s="8" t="s">
        <v>3423</v>
      </c>
    </row>
    <row r="7003" spans="1:16" x14ac:dyDescent="0.2">
      <c r="A7003" s="23" t="s">
        <v>4095</v>
      </c>
      <c r="B7003" s="9" t="s">
        <v>3143</v>
      </c>
      <c r="C7003" s="8" t="s">
        <v>6</v>
      </c>
      <c r="D7003" s="8">
        <v>2</v>
      </c>
      <c r="G7003" s="7" t="s">
        <v>3657</v>
      </c>
      <c r="H7003" s="8" t="s">
        <v>4497</v>
      </c>
      <c r="I7003" s="21" t="str">
        <f t="shared" si="179"/>
        <v>NAO_2_20RL</v>
      </c>
      <c r="J7003" s="11">
        <f>VLOOKUP(I7003,'[3]De Para Agregador'!$G$1:$H$636,2,FALSE)</f>
        <v>169</v>
      </c>
      <c r="K7003" s="22" t="s">
        <v>4712</v>
      </c>
      <c r="O7003" s="8" t="s">
        <v>3186</v>
      </c>
      <c r="P7003" s="8" t="s">
        <v>3423</v>
      </c>
    </row>
    <row r="7004" spans="1:16" x14ac:dyDescent="0.2">
      <c r="A7004" s="23" t="s">
        <v>4095</v>
      </c>
      <c r="B7004" s="9" t="s">
        <v>3143</v>
      </c>
      <c r="C7004" s="8" t="s">
        <v>6</v>
      </c>
      <c r="D7004" s="8">
        <v>2</v>
      </c>
      <c r="G7004" s="7" t="s">
        <v>3657</v>
      </c>
      <c r="H7004" s="8" t="s">
        <v>4497</v>
      </c>
      <c r="I7004" s="21" t="str">
        <f t="shared" si="179"/>
        <v>NAO_2_20RL</v>
      </c>
      <c r="J7004" s="11">
        <f>VLOOKUP(I7004,'[3]De Para Agregador'!$G$1:$H$636,2,FALSE)</f>
        <v>169</v>
      </c>
      <c r="K7004" s="22" t="s">
        <v>4712</v>
      </c>
      <c r="O7004" s="8" t="s">
        <v>3186</v>
      </c>
      <c r="P7004" s="8" t="s">
        <v>3423</v>
      </c>
    </row>
    <row r="7005" spans="1:16" x14ac:dyDescent="0.2">
      <c r="A7005" s="23" t="s">
        <v>4095</v>
      </c>
      <c r="B7005" s="9" t="s">
        <v>3143</v>
      </c>
      <c r="C7005" s="8" t="s">
        <v>6</v>
      </c>
      <c r="D7005" s="8">
        <v>2</v>
      </c>
      <c r="G7005" s="7" t="s">
        <v>3657</v>
      </c>
      <c r="H7005" s="8" t="s">
        <v>4497</v>
      </c>
      <c r="I7005" s="21" t="str">
        <f t="shared" si="179"/>
        <v>NAO_2_20RL</v>
      </c>
      <c r="J7005" s="11">
        <f>VLOOKUP(I7005,'[3]De Para Agregador'!$G$1:$H$636,2,FALSE)</f>
        <v>169</v>
      </c>
      <c r="K7005" s="22" t="s">
        <v>4712</v>
      </c>
      <c r="O7005" s="8" t="s">
        <v>3186</v>
      </c>
      <c r="P7005" s="8" t="s">
        <v>3423</v>
      </c>
    </row>
    <row r="7006" spans="1:16" x14ac:dyDescent="0.2">
      <c r="A7006" s="23" t="s">
        <v>4095</v>
      </c>
      <c r="B7006" s="9" t="s">
        <v>3143</v>
      </c>
      <c r="C7006" s="8" t="s">
        <v>6</v>
      </c>
      <c r="D7006" s="8">
        <v>2</v>
      </c>
      <c r="G7006" s="7" t="s">
        <v>3657</v>
      </c>
      <c r="H7006" s="8" t="s">
        <v>4497</v>
      </c>
      <c r="I7006" s="21" t="str">
        <f t="shared" si="179"/>
        <v>NAO_2_20RL</v>
      </c>
      <c r="J7006" s="11">
        <f>VLOOKUP(I7006,'[3]De Para Agregador'!$G$1:$H$636,2,FALSE)</f>
        <v>169</v>
      </c>
      <c r="K7006" s="22" t="s">
        <v>4712</v>
      </c>
      <c r="O7006" s="8" t="s">
        <v>3186</v>
      </c>
      <c r="P7006" s="8" t="s">
        <v>3423</v>
      </c>
    </row>
    <row r="7007" spans="1:16" x14ac:dyDescent="0.2">
      <c r="A7007" s="23" t="s">
        <v>4095</v>
      </c>
      <c r="B7007" s="9" t="s">
        <v>3143</v>
      </c>
      <c r="C7007" s="8" t="s">
        <v>6</v>
      </c>
      <c r="D7007" s="8">
        <v>2</v>
      </c>
      <c r="G7007" s="7" t="s">
        <v>3657</v>
      </c>
      <c r="H7007" s="8" t="s">
        <v>4497</v>
      </c>
      <c r="I7007" s="21" t="str">
        <f t="shared" si="179"/>
        <v>NAO_2_20RL</v>
      </c>
      <c r="J7007" s="11">
        <f>VLOOKUP(I7007,'[3]De Para Agregador'!$G$1:$H$636,2,FALSE)</f>
        <v>169</v>
      </c>
      <c r="K7007" s="22" t="s">
        <v>4712</v>
      </c>
      <c r="O7007" s="8" t="s">
        <v>3186</v>
      </c>
      <c r="P7007" s="8" t="s">
        <v>3423</v>
      </c>
    </row>
    <row r="7008" spans="1:16" x14ac:dyDescent="0.2">
      <c r="A7008" s="23" t="s">
        <v>4095</v>
      </c>
      <c r="B7008" s="9" t="s">
        <v>3143</v>
      </c>
      <c r="C7008" s="8" t="s">
        <v>6</v>
      </c>
      <c r="D7008" s="8">
        <v>2</v>
      </c>
      <c r="G7008" s="7" t="s">
        <v>3657</v>
      </c>
      <c r="H7008" s="8" t="s">
        <v>4497</v>
      </c>
      <c r="I7008" s="21" t="str">
        <f t="shared" si="179"/>
        <v>NAO_2_20RL</v>
      </c>
      <c r="J7008" s="11">
        <f>VLOOKUP(I7008,'[3]De Para Agregador'!$G$1:$H$636,2,FALSE)</f>
        <v>169</v>
      </c>
      <c r="K7008" s="22" t="s">
        <v>4712</v>
      </c>
      <c r="O7008" s="8" t="s">
        <v>3186</v>
      </c>
      <c r="P7008" s="8" t="s">
        <v>3423</v>
      </c>
    </row>
    <row r="7009" spans="1:16" x14ac:dyDescent="0.2">
      <c r="A7009" s="23" t="s">
        <v>4095</v>
      </c>
      <c r="B7009" s="9" t="s">
        <v>3143</v>
      </c>
      <c r="C7009" s="8" t="s">
        <v>6</v>
      </c>
      <c r="D7009" s="8">
        <v>2</v>
      </c>
      <c r="G7009" s="7" t="s">
        <v>3657</v>
      </c>
      <c r="H7009" s="8" t="s">
        <v>4497</v>
      </c>
      <c r="I7009" s="21" t="str">
        <f t="shared" si="179"/>
        <v>NAO_2_20RL</v>
      </c>
      <c r="J7009" s="11">
        <f>VLOOKUP(I7009,'[3]De Para Agregador'!$G$1:$H$636,2,FALSE)</f>
        <v>169</v>
      </c>
      <c r="K7009" s="22" t="s">
        <v>4712</v>
      </c>
      <c r="O7009" s="8" t="s">
        <v>3186</v>
      </c>
      <c r="P7009" s="8" t="s">
        <v>3423</v>
      </c>
    </row>
    <row r="7010" spans="1:16" x14ac:dyDescent="0.2">
      <c r="A7010" s="23" t="s">
        <v>4095</v>
      </c>
      <c r="B7010" s="9" t="s">
        <v>3143</v>
      </c>
      <c r="C7010" s="8" t="s">
        <v>6</v>
      </c>
      <c r="D7010" s="8">
        <v>2</v>
      </c>
      <c r="G7010" s="7" t="s">
        <v>3657</v>
      </c>
      <c r="H7010" s="8" t="s">
        <v>4497</v>
      </c>
      <c r="I7010" s="21" t="str">
        <f t="shared" si="179"/>
        <v>NAO_2_20RL</v>
      </c>
      <c r="J7010" s="11">
        <f>VLOOKUP(I7010,'[3]De Para Agregador'!$G$1:$H$636,2,FALSE)</f>
        <v>169</v>
      </c>
      <c r="K7010" s="22" t="s">
        <v>4712</v>
      </c>
      <c r="O7010" s="8" t="s">
        <v>3186</v>
      </c>
      <c r="P7010" s="8" t="s">
        <v>3423</v>
      </c>
    </row>
    <row r="7011" spans="1:16" x14ac:dyDescent="0.2">
      <c r="A7011" s="23" t="s">
        <v>4095</v>
      </c>
      <c r="B7011" s="9" t="s">
        <v>3143</v>
      </c>
      <c r="C7011" s="8" t="s">
        <v>6</v>
      </c>
      <c r="D7011" s="8">
        <v>2</v>
      </c>
      <c r="G7011" s="7" t="s">
        <v>3657</v>
      </c>
      <c r="H7011" s="8" t="s">
        <v>4497</v>
      </c>
      <c r="I7011" s="21" t="str">
        <f t="shared" si="179"/>
        <v>NAO_2_20RL</v>
      </c>
      <c r="J7011" s="11">
        <f>VLOOKUP(I7011,'[3]De Para Agregador'!$G$1:$H$636,2,FALSE)</f>
        <v>169</v>
      </c>
      <c r="K7011" s="22" t="s">
        <v>4712</v>
      </c>
      <c r="O7011" s="8" t="s">
        <v>3186</v>
      </c>
      <c r="P7011" s="8" t="s">
        <v>3423</v>
      </c>
    </row>
    <row r="7012" spans="1:16" x14ac:dyDescent="0.2">
      <c r="A7012" s="23" t="s">
        <v>4095</v>
      </c>
      <c r="B7012" s="9" t="s">
        <v>3143</v>
      </c>
      <c r="C7012" s="8" t="s">
        <v>6</v>
      </c>
      <c r="D7012" s="8">
        <v>2</v>
      </c>
      <c r="G7012" s="7" t="s">
        <v>3657</v>
      </c>
      <c r="H7012" s="8" t="s">
        <v>4497</v>
      </c>
      <c r="I7012" s="21" t="str">
        <f t="shared" si="179"/>
        <v>NAO_2_20RL</v>
      </c>
      <c r="J7012" s="11">
        <f>VLOOKUP(I7012,'[3]De Para Agregador'!$G$1:$H$636,2,FALSE)</f>
        <v>169</v>
      </c>
      <c r="K7012" s="22" t="s">
        <v>4712</v>
      </c>
      <c r="O7012" s="8" t="s">
        <v>3186</v>
      </c>
      <c r="P7012" s="8" t="s">
        <v>3423</v>
      </c>
    </row>
    <row r="7013" spans="1:16" x14ac:dyDescent="0.2">
      <c r="A7013" s="23" t="s">
        <v>4095</v>
      </c>
      <c r="B7013" s="9" t="s">
        <v>3143</v>
      </c>
      <c r="C7013" s="8" t="s">
        <v>6</v>
      </c>
      <c r="D7013" s="8">
        <v>2</v>
      </c>
      <c r="G7013" s="7" t="s">
        <v>3657</v>
      </c>
      <c r="H7013" s="8" t="s">
        <v>4497</v>
      </c>
      <c r="I7013" s="21" t="str">
        <f t="shared" si="179"/>
        <v>NAO_2_20RL</v>
      </c>
      <c r="J7013" s="11">
        <f>VLOOKUP(I7013,'[3]De Para Agregador'!$G$1:$H$636,2,FALSE)</f>
        <v>169</v>
      </c>
      <c r="K7013" s="22" t="s">
        <v>4712</v>
      </c>
      <c r="O7013" s="8" t="s">
        <v>3186</v>
      </c>
      <c r="P7013" s="8" t="s">
        <v>3423</v>
      </c>
    </row>
    <row r="7014" spans="1:16" x14ac:dyDescent="0.2">
      <c r="A7014" s="23" t="s">
        <v>4095</v>
      </c>
      <c r="B7014" s="9" t="s">
        <v>3143</v>
      </c>
      <c r="C7014" s="8" t="s">
        <v>6</v>
      </c>
      <c r="D7014" s="8">
        <v>2</v>
      </c>
      <c r="G7014" s="7" t="s">
        <v>3657</v>
      </c>
      <c r="H7014" s="8" t="s">
        <v>4497</v>
      </c>
      <c r="I7014" s="21" t="str">
        <f t="shared" si="179"/>
        <v>NAO_2_20RL</v>
      </c>
      <c r="J7014" s="11">
        <f>VLOOKUP(I7014,'[3]De Para Agregador'!$G$1:$H$636,2,FALSE)</f>
        <v>169</v>
      </c>
      <c r="K7014" s="22" t="s">
        <v>4712</v>
      </c>
      <c r="O7014" s="8" t="s">
        <v>3186</v>
      </c>
      <c r="P7014" s="8" t="s">
        <v>3423</v>
      </c>
    </row>
    <row r="7015" spans="1:16" x14ac:dyDescent="0.2">
      <c r="A7015" s="23" t="s">
        <v>4095</v>
      </c>
      <c r="B7015" s="9" t="s">
        <v>3143</v>
      </c>
      <c r="C7015" s="8" t="s">
        <v>6</v>
      </c>
      <c r="D7015" s="8">
        <v>2</v>
      </c>
      <c r="G7015" s="7" t="s">
        <v>3657</v>
      </c>
      <c r="H7015" s="8" t="s">
        <v>4497</v>
      </c>
      <c r="I7015" s="21" t="str">
        <f t="shared" si="179"/>
        <v>NAO_2_20RL</v>
      </c>
      <c r="J7015" s="11">
        <f>VLOOKUP(I7015,'[3]De Para Agregador'!$G$1:$H$636,2,FALSE)</f>
        <v>169</v>
      </c>
      <c r="K7015" s="22" t="s">
        <v>4712</v>
      </c>
      <c r="O7015" s="8" t="s">
        <v>3186</v>
      </c>
      <c r="P7015" s="8" t="s">
        <v>3423</v>
      </c>
    </row>
    <row r="7016" spans="1:16" x14ac:dyDescent="0.2">
      <c r="A7016" s="23" t="s">
        <v>4323</v>
      </c>
      <c r="B7016" s="9" t="s">
        <v>3143</v>
      </c>
      <c r="C7016" s="8" t="s">
        <v>6</v>
      </c>
      <c r="D7016" s="8">
        <v>2</v>
      </c>
      <c r="G7016" s="7" t="s">
        <v>3878</v>
      </c>
      <c r="H7016" s="8" t="s">
        <v>4497</v>
      </c>
      <c r="I7016" s="21" t="str">
        <f t="shared" si="179"/>
        <v>NAO_2_20RL</v>
      </c>
      <c r="J7016" s="11">
        <f>VLOOKUP(I7016,'[3]De Para Agregador'!$G$1:$H$636,2,FALSE)</f>
        <v>169</v>
      </c>
      <c r="K7016" s="22" t="s">
        <v>4712</v>
      </c>
      <c r="O7016" s="8" t="s">
        <v>3186</v>
      </c>
      <c r="P7016" s="8" t="s">
        <v>3423</v>
      </c>
    </row>
    <row r="7017" spans="1:16" x14ac:dyDescent="0.2">
      <c r="A7017" s="23" t="s">
        <v>4323</v>
      </c>
      <c r="B7017" s="9" t="s">
        <v>3143</v>
      </c>
      <c r="C7017" s="8" t="s">
        <v>6</v>
      </c>
      <c r="D7017" s="8">
        <v>2</v>
      </c>
      <c r="G7017" s="7" t="s">
        <v>3878</v>
      </c>
      <c r="H7017" s="8" t="s">
        <v>4497</v>
      </c>
      <c r="I7017" s="21" t="str">
        <f t="shared" si="179"/>
        <v>NAO_2_20RL</v>
      </c>
      <c r="J7017" s="11">
        <f>VLOOKUP(I7017,'[3]De Para Agregador'!$G$1:$H$636,2,FALSE)</f>
        <v>169</v>
      </c>
      <c r="K7017" s="22" t="s">
        <v>4712</v>
      </c>
      <c r="O7017" s="8" t="s">
        <v>3186</v>
      </c>
      <c r="P7017" s="8" t="s">
        <v>3423</v>
      </c>
    </row>
    <row r="7018" spans="1:16" x14ac:dyDescent="0.2">
      <c r="A7018" s="23" t="s">
        <v>4095</v>
      </c>
      <c r="B7018" s="9" t="s">
        <v>3143</v>
      </c>
      <c r="C7018" s="8" t="s">
        <v>6</v>
      </c>
      <c r="D7018" s="8">
        <v>2</v>
      </c>
      <c r="G7018" s="7" t="s">
        <v>3657</v>
      </c>
      <c r="H7018" s="8" t="s">
        <v>4497</v>
      </c>
      <c r="I7018" s="21" t="str">
        <f t="shared" si="179"/>
        <v>NAO_2_20RL</v>
      </c>
      <c r="J7018" s="11">
        <f>VLOOKUP(I7018,'[3]De Para Agregador'!$G$1:$H$636,2,FALSE)</f>
        <v>169</v>
      </c>
      <c r="K7018" s="22" t="s">
        <v>4712</v>
      </c>
      <c r="O7018" s="8" t="s">
        <v>3186</v>
      </c>
      <c r="P7018" s="8" t="s">
        <v>3423</v>
      </c>
    </row>
    <row r="7019" spans="1:16" x14ac:dyDescent="0.2">
      <c r="A7019" s="23" t="s">
        <v>4095</v>
      </c>
      <c r="B7019" s="9" t="s">
        <v>3143</v>
      </c>
      <c r="C7019" s="8" t="s">
        <v>6</v>
      </c>
      <c r="D7019" s="8">
        <v>2</v>
      </c>
      <c r="G7019" s="7" t="s">
        <v>3657</v>
      </c>
      <c r="H7019" s="8" t="s">
        <v>4497</v>
      </c>
      <c r="I7019" s="21" t="str">
        <f t="shared" si="179"/>
        <v>NAO_2_20RL</v>
      </c>
      <c r="J7019" s="11">
        <f>VLOOKUP(I7019,'[3]De Para Agregador'!$G$1:$H$636,2,FALSE)</f>
        <v>169</v>
      </c>
      <c r="K7019" s="22" t="s">
        <v>4712</v>
      </c>
      <c r="O7019" s="8" t="s">
        <v>3186</v>
      </c>
      <c r="P7019" s="8" t="s">
        <v>3423</v>
      </c>
    </row>
    <row r="7020" spans="1:16" x14ac:dyDescent="0.2">
      <c r="A7020" s="23" t="s">
        <v>4095</v>
      </c>
      <c r="B7020" s="9" t="s">
        <v>3143</v>
      </c>
      <c r="C7020" s="8" t="s">
        <v>16</v>
      </c>
      <c r="D7020" s="8">
        <v>2</v>
      </c>
      <c r="G7020" s="7" t="s">
        <v>3657</v>
      </c>
      <c r="H7020" s="8" t="s">
        <v>4497</v>
      </c>
      <c r="I7020" s="21" t="str">
        <f t="shared" si="179"/>
        <v>SIM_2_20RL</v>
      </c>
      <c r="J7020" s="11">
        <f>VLOOKUP(I7020,'[3]De Para Agregador'!$G$1:$H$636,2,FALSE)</f>
        <v>169</v>
      </c>
      <c r="K7020" s="22" t="s">
        <v>4712</v>
      </c>
      <c r="O7020" s="8" t="s">
        <v>3186</v>
      </c>
      <c r="P7020" s="8" t="s">
        <v>3423</v>
      </c>
    </row>
    <row r="7021" spans="1:16" x14ac:dyDescent="0.2">
      <c r="A7021" s="23" t="s">
        <v>4095</v>
      </c>
      <c r="B7021" s="9" t="s">
        <v>3143</v>
      </c>
      <c r="C7021" s="8" t="s">
        <v>6</v>
      </c>
      <c r="D7021" s="8">
        <v>2</v>
      </c>
      <c r="G7021" s="7" t="s">
        <v>3657</v>
      </c>
      <c r="H7021" s="8" t="s">
        <v>4497</v>
      </c>
      <c r="I7021" s="21" t="str">
        <f t="shared" si="179"/>
        <v>NAO_2_20RL</v>
      </c>
      <c r="J7021" s="11">
        <f>VLOOKUP(I7021,'[3]De Para Agregador'!$G$1:$H$636,2,FALSE)</f>
        <v>169</v>
      </c>
      <c r="K7021" s="22" t="s">
        <v>4712</v>
      </c>
      <c r="O7021" s="8" t="s">
        <v>3186</v>
      </c>
      <c r="P7021" s="8" t="s">
        <v>3423</v>
      </c>
    </row>
    <row r="7022" spans="1:16" x14ac:dyDescent="0.2">
      <c r="A7022" s="23" t="s">
        <v>4095</v>
      </c>
      <c r="B7022" s="9" t="s">
        <v>3143</v>
      </c>
      <c r="C7022" s="8" t="s">
        <v>6</v>
      </c>
      <c r="D7022" s="8">
        <v>2</v>
      </c>
      <c r="G7022" s="7" t="s">
        <v>3657</v>
      </c>
      <c r="H7022" s="8" t="s">
        <v>4497</v>
      </c>
      <c r="I7022" s="21" t="str">
        <f t="shared" si="179"/>
        <v>NAO_2_20RL</v>
      </c>
      <c r="J7022" s="11">
        <f>VLOOKUP(I7022,'[3]De Para Agregador'!$G$1:$H$636,2,FALSE)</f>
        <v>169</v>
      </c>
      <c r="K7022" s="22" t="s">
        <v>4712</v>
      </c>
      <c r="O7022" s="8" t="s">
        <v>3186</v>
      </c>
      <c r="P7022" s="8" t="s">
        <v>3423</v>
      </c>
    </row>
    <row r="7023" spans="1:16" x14ac:dyDescent="0.2">
      <c r="A7023" s="23" t="s">
        <v>4095</v>
      </c>
      <c r="B7023" s="9" t="s">
        <v>3143</v>
      </c>
      <c r="C7023" s="8" t="s">
        <v>6</v>
      </c>
      <c r="D7023" s="8">
        <v>2</v>
      </c>
      <c r="G7023" s="7" t="s">
        <v>3657</v>
      </c>
      <c r="H7023" s="8" t="s">
        <v>4497</v>
      </c>
      <c r="I7023" s="21" t="str">
        <f t="shared" si="179"/>
        <v>NAO_2_20RL</v>
      </c>
      <c r="J7023" s="11">
        <f>VLOOKUP(I7023,'[3]De Para Agregador'!$G$1:$H$636,2,FALSE)</f>
        <v>169</v>
      </c>
      <c r="K7023" s="22" t="s">
        <v>4712</v>
      </c>
      <c r="O7023" s="8" t="s">
        <v>3186</v>
      </c>
      <c r="P7023" s="8" t="s">
        <v>3423</v>
      </c>
    </row>
    <row r="7024" spans="1:16" x14ac:dyDescent="0.2">
      <c r="A7024" s="23" t="s">
        <v>4323</v>
      </c>
      <c r="B7024" s="9" t="s">
        <v>3143</v>
      </c>
      <c r="C7024" s="8" t="s">
        <v>6</v>
      </c>
      <c r="D7024" s="8">
        <v>2</v>
      </c>
      <c r="G7024" s="7" t="s">
        <v>3878</v>
      </c>
      <c r="H7024" s="8" t="s">
        <v>4497</v>
      </c>
      <c r="I7024" s="21" t="str">
        <f t="shared" si="179"/>
        <v>NAO_2_20RL</v>
      </c>
      <c r="J7024" s="11">
        <f>VLOOKUP(I7024,'[3]De Para Agregador'!$G$1:$H$636,2,FALSE)</f>
        <v>169</v>
      </c>
      <c r="K7024" s="22" t="s">
        <v>4712</v>
      </c>
      <c r="O7024" s="8" t="s">
        <v>3186</v>
      </c>
      <c r="P7024" s="8" t="s">
        <v>3423</v>
      </c>
    </row>
    <row r="7025" spans="1:16" x14ac:dyDescent="0.2">
      <c r="A7025" s="23" t="s">
        <v>4095</v>
      </c>
      <c r="B7025" s="9" t="s">
        <v>3143</v>
      </c>
      <c r="C7025" s="8" t="s">
        <v>6</v>
      </c>
      <c r="D7025" s="8">
        <v>2</v>
      </c>
      <c r="G7025" s="7" t="s">
        <v>3657</v>
      </c>
      <c r="H7025" s="8" t="s">
        <v>4497</v>
      </c>
      <c r="I7025" s="21" t="str">
        <f t="shared" si="179"/>
        <v>NAO_2_20RL</v>
      </c>
      <c r="J7025" s="11">
        <f>VLOOKUP(I7025,'[3]De Para Agregador'!$G$1:$H$636,2,FALSE)</f>
        <v>169</v>
      </c>
      <c r="K7025" s="22" t="s">
        <v>4712</v>
      </c>
      <c r="O7025" s="8" t="s">
        <v>3186</v>
      </c>
      <c r="P7025" s="8" t="s">
        <v>3423</v>
      </c>
    </row>
    <row r="7026" spans="1:16" x14ac:dyDescent="0.2">
      <c r="A7026" s="23" t="s">
        <v>4095</v>
      </c>
      <c r="B7026" s="9" t="s">
        <v>3143</v>
      </c>
      <c r="C7026" s="8" t="s">
        <v>6</v>
      </c>
      <c r="D7026" s="8">
        <v>2</v>
      </c>
      <c r="G7026" s="7" t="s">
        <v>3657</v>
      </c>
      <c r="H7026" s="8" t="s">
        <v>4497</v>
      </c>
      <c r="I7026" s="21" t="str">
        <f t="shared" si="179"/>
        <v>NAO_2_20RL</v>
      </c>
      <c r="J7026" s="11">
        <f>VLOOKUP(I7026,'[3]De Para Agregador'!$G$1:$H$636,2,FALSE)</f>
        <v>169</v>
      </c>
      <c r="K7026" s="22" t="s">
        <v>4712</v>
      </c>
      <c r="O7026" s="8" t="s">
        <v>3186</v>
      </c>
      <c r="P7026" s="8" t="s">
        <v>3423</v>
      </c>
    </row>
    <row r="7027" spans="1:16" x14ac:dyDescent="0.2">
      <c r="A7027" s="23" t="s">
        <v>4323</v>
      </c>
      <c r="B7027" s="9" t="s">
        <v>3143</v>
      </c>
      <c r="C7027" s="8" t="s">
        <v>6</v>
      </c>
      <c r="D7027" s="8">
        <v>2</v>
      </c>
      <c r="G7027" s="7" t="s">
        <v>3878</v>
      </c>
      <c r="H7027" s="8" t="s">
        <v>4497</v>
      </c>
      <c r="I7027" s="21" t="str">
        <f t="shared" si="179"/>
        <v>NAO_2_20RL</v>
      </c>
      <c r="J7027" s="11">
        <f>VLOOKUP(I7027,'[3]De Para Agregador'!$G$1:$H$636,2,FALSE)</f>
        <v>169</v>
      </c>
      <c r="K7027" s="22" t="s">
        <v>4712</v>
      </c>
      <c r="O7027" s="8" t="s">
        <v>3186</v>
      </c>
      <c r="P7027" s="8" t="s">
        <v>3423</v>
      </c>
    </row>
    <row r="7028" spans="1:16" x14ac:dyDescent="0.2">
      <c r="A7028" s="23" t="s">
        <v>4095</v>
      </c>
      <c r="B7028" s="9" t="s">
        <v>3143</v>
      </c>
      <c r="C7028" s="8" t="s">
        <v>6</v>
      </c>
      <c r="D7028" s="8">
        <v>2</v>
      </c>
      <c r="G7028" s="7" t="s">
        <v>3657</v>
      </c>
      <c r="H7028" s="8" t="s">
        <v>4497</v>
      </c>
      <c r="I7028" s="21" t="str">
        <f t="shared" si="179"/>
        <v>NAO_2_20RL</v>
      </c>
      <c r="J7028" s="11">
        <f>VLOOKUP(I7028,'[3]De Para Agregador'!$G$1:$H$636,2,FALSE)</f>
        <v>169</v>
      </c>
      <c r="K7028" s="22" t="s">
        <v>4712</v>
      </c>
      <c r="O7028" s="8" t="s">
        <v>3186</v>
      </c>
      <c r="P7028" s="8" t="s">
        <v>3423</v>
      </c>
    </row>
    <row r="7029" spans="1:16" x14ac:dyDescent="0.2">
      <c r="A7029" s="23" t="s">
        <v>4095</v>
      </c>
      <c r="B7029" s="9" t="s">
        <v>3143</v>
      </c>
      <c r="C7029" s="8" t="s">
        <v>6</v>
      </c>
      <c r="D7029" s="8">
        <v>2</v>
      </c>
      <c r="G7029" s="7" t="s">
        <v>3657</v>
      </c>
      <c r="H7029" s="8" t="s">
        <v>4497</v>
      </c>
      <c r="I7029" s="21" t="str">
        <f t="shared" si="179"/>
        <v>NAO_2_20RL</v>
      </c>
      <c r="J7029" s="11">
        <f>VLOOKUP(I7029,'[3]De Para Agregador'!$G$1:$H$636,2,FALSE)</f>
        <v>169</v>
      </c>
      <c r="K7029" s="22" t="s">
        <v>4712</v>
      </c>
      <c r="O7029" s="8" t="s">
        <v>3186</v>
      </c>
      <c r="P7029" s="8" t="s">
        <v>3423</v>
      </c>
    </row>
    <row r="7030" spans="1:16" x14ac:dyDescent="0.2">
      <c r="A7030" s="23" t="s">
        <v>4095</v>
      </c>
      <c r="B7030" s="9" t="s">
        <v>3143</v>
      </c>
      <c r="C7030" s="8" t="s">
        <v>6</v>
      </c>
      <c r="D7030" s="8">
        <v>2</v>
      </c>
      <c r="G7030" s="7" t="s">
        <v>3657</v>
      </c>
      <c r="H7030" s="8" t="s">
        <v>4497</v>
      </c>
      <c r="I7030" s="21" t="str">
        <f t="shared" si="179"/>
        <v>NAO_2_20RL</v>
      </c>
      <c r="J7030" s="11">
        <f>VLOOKUP(I7030,'[3]De Para Agregador'!$G$1:$H$636,2,FALSE)</f>
        <v>169</v>
      </c>
      <c r="K7030" s="22" t="s">
        <v>4712</v>
      </c>
      <c r="O7030" s="8" t="s">
        <v>3186</v>
      </c>
      <c r="P7030" s="8" t="s">
        <v>3423</v>
      </c>
    </row>
    <row r="7031" spans="1:16" x14ac:dyDescent="0.2">
      <c r="A7031" s="23" t="s">
        <v>4095</v>
      </c>
      <c r="B7031" s="9" t="s">
        <v>3143</v>
      </c>
      <c r="C7031" s="8" t="s">
        <v>6</v>
      </c>
      <c r="D7031" s="8">
        <v>2</v>
      </c>
      <c r="G7031" s="7" t="s">
        <v>3657</v>
      </c>
      <c r="H7031" s="8" t="s">
        <v>4497</v>
      </c>
      <c r="I7031" s="21" t="str">
        <f t="shared" si="179"/>
        <v>NAO_2_20RL</v>
      </c>
      <c r="J7031" s="11">
        <f>VLOOKUP(I7031,'[3]De Para Agregador'!$G$1:$H$636,2,FALSE)</f>
        <v>169</v>
      </c>
      <c r="K7031" s="22" t="s">
        <v>4712</v>
      </c>
      <c r="O7031" s="8" t="s">
        <v>3186</v>
      </c>
      <c r="P7031" s="8" t="s">
        <v>3423</v>
      </c>
    </row>
    <row r="7032" spans="1:16" x14ac:dyDescent="0.2">
      <c r="A7032" s="23" t="s">
        <v>4323</v>
      </c>
      <c r="B7032" s="9" t="s">
        <v>3143</v>
      </c>
      <c r="C7032" s="8" t="s">
        <v>6</v>
      </c>
      <c r="D7032" s="8">
        <v>2</v>
      </c>
      <c r="G7032" s="7" t="s">
        <v>3878</v>
      </c>
      <c r="H7032" s="8" t="s">
        <v>4497</v>
      </c>
      <c r="I7032" s="21" t="str">
        <f t="shared" si="179"/>
        <v>NAO_2_20RL</v>
      </c>
      <c r="J7032" s="11">
        <f>VLOOKUP(I7032,'[3]De Para Agregador'!$G$1:$H$636,2,FALSE)</f>
        <v>169</v>
      </c>
      <c r="K7032" s="22" t="s">
        <v>4712</v>
      </c>
      <c r="O7032" s="8" t="s">
        <v>3186</v>
      </c>
      <c r="P7032" s="8" t="s">
        <v>3423</v>
      </c>
    </row>
    <row r="7033" spans="1:16" x14ac:dyDescent="0.2">
      <c r="A7033" s="23" t="s">
        <v>4095</v>
      </c>
      <c r="B7033" s="9" t="s">
        <v>3143</v>
      </c>
      <c r="C7033" s="8" t="s">
        <v>6</v>
      </c>
      <c r="D7033" s="8">
        <v>2</v>
      </c>
      <c r="G7033" s="7" t="s">
        <v>3657</v>
      </c>
      <c r="H7033" s="8" t="s">
        <v>4497</v>
      </c>
      <c r="I7033" s="21" t="str">
        <f t="shared" si="179"/>
        <v>NAO_2_20RL</v>
      </c>
      <c r="J7033" s="11">
        <f>VLOOKUP(I7033,'[3]De Para Agregador'!$G$1:$H$636,2,FALSE)</f>
        <v>169</v>
      </c>
      <c r="K7033" s="22" t="s">
        <v>4712</v>
      </c>
      <c r="O7033" s="8" t="s">
        <v>3186</v>
      </c>
      <c r="P7033" s="8" t="s">
        <v>3423</v>
      </c>
    </row>
    <row r="7034" spans="1:16" x14ac:dyDescent="0.2">
      <c r="A7034" s="23" t="s">
        <v>4095</v>
      </c>
      <c r="B7034" s="9" t="s">
        <v>3143</v>
      </c>
      <c r="C7034" s="8" t="s">
        <v>6</v>
      </c>
      <c r="D7034" s="8">
        <v>2</v>
      </c>
      <c r="G7034" s="7" t="s">
        <v>3657</v>
      </c>
      <c r="H7034" s="8" t="s">
        <v>4497</v>
      </c>
      <c r="I7034" s="21" t="str">
        <f t="shared" si="179"/>
        <v>NAO_2_20RL</v>
      </c>
      <c r="J7034" s="11">
        <f>VLOOKUP(I7034,'[3]De Para Agregador'!$G$1:$H$636,2,FALSE)</f>
        <v>169</v>
      </c>
      <c r="K7034" s="22" t="s">
        <v>4712</v>
      </c>
      <c r="O7034" s="8" t="s">
        <v>3186</v>
      </c>
      <c r="P7034" s="8" t="s">
        <v>3423</v>
      </c>
    </row>
    <row r="7035" spans="1:16" x14ac:dyDescent="0.2">
      <c r="A7035" s="23" t="s">
        <v>4095</v>
      </c>
      <c r="B7035" s="9" t="s">
        <v>3143</v>
      </c>
      <c r="C7035" s="8" t="s">
        <v>6</v>
      </c>
      <c r="D7035" s="8">
        <v>2</v>
      </c>
      <c r="G7035" s="7" t="s">
        <v>3657</v>
      </c>
      <c r="H7035" s="8" t="s">
        <v>4497</v>
      </c>
      <c r="I7035" s="21" t="str">
        <f t="shared" si="179"/>
        <v>NAO_2_20RL</v>
      </c>
      <c r="J7035" s="11">
        <f>VLOOKUP(I7035,'[3]De Para Agregador'!$G$1:$H$636,2,FALSE)</f>
        <v>169</v>
      </c>
      <c r="K7035" s="22" t="s">
        <v>4712</v>
      </c>
      <c r="O7035" s="8" t="s">
        <v>3186</v>
      </c>
      <c r="P7035" s="8" t="s">
        <v>3423</v>
      </c>
    </row>
    <row r="7036" spans="1:16" x14ac:dyDescent="0.2">
      <c r="A7036" s="23" t="s">
        <v>4095</v>
      </c>
      <c r="B7036" s="9" t="s">
        <v>3143</v>
      </c>
      <c r="C7036" s="8" t="s">
        <v>6</v>
      </c>
      <c r="D7036" s="8">
        <v>2</v>
      </c>
      <c r="G7036" s="7" t="s">
        <v>3657</v>
      </c>
      <c r="H7036" s="8" t="s">
        <v>4497</v>
      </c>
      <c r="I7036" s="21" t="str">
        <f t="shared" si="179"/>
        <v>NAO_2_20RL</v>
      </c>
      <c r="J7036" s="11">
        <f>VLOOKUP(I7036,'[3]De Para Agregador'!$G$1:$H$636,2,FALSE)</f>
        <v>169</v>
      </c>
      <c r="K7036" s="22" t="s">
        <v>4712</v>
      </c>
      <c r="O7036" s="8" t="s">
        <v>3186</v>
      </c>
      <c r="P7036" s="8" t="s">
        <v>3423</v>
      </c>
    </row>
    <row r="7037" spans="1:16" x14ac:dyDescent="0.2">
      <c r="A7037" s="23" t="s">
        <v>4095</v>
      </c>
      <c r="B7037" s="9" t="s">
        <v>3143</v>
      </c>
      <c r="C7037" s="8" t="s">
        <v>6</v>
      </c>
      <c r="D7037" s="8">
        <v>2</v>
      </c>
      <c r="G7037" s="7" t="s">
        <v>3657</v>
      </c>
      <c r="H7037" s="8" t="s">
        <v>4497</v>
      </c>
      <c r="I7037" s="21" t="str">
        <f t="shared" si="179"/>
        <v>NAO_2_20RL</v>
      </c>
      <c r="J7037" s="11">
        <f>VLOOKUP(I7037,'[3]De Para Agregador'!$G$1:$H$636,2,FALSE)</f>
        <v>169</v>
      </c>
      <c r="K7037" s="22" t="s">
        <v>4712</v>
      </c>
      <c r="O7037" s="8" t="s">
        <v>3186</v>
      </c>
      <c r="P7037" s="8" t="s">
        <v>3423</v>
      </c>
    </row>
    <row r="7038" spans="1:16" x14ac:dyDescent="0.2">
      <c r="A7038" s="23" t="s">
        <v>4095</v>
      </c>
      <c r="B7038" s="9" t="s">
        <v>3143</v>
      </c>
      <c r="C7038" s="8" t="s">
        <v>6</v>
      </c>
      <c r="D7038" s="8">
        <v>2</v>
      </c>
      <c r="G7038" s="7" t="s">
        <v>3657</v>
      </c>
      <c r="H7038" s="8" t="s">
        <v>4497</v>
      </c>
      <c r="I7038" s="21" t="str">
        <f t="shared" si="179"/>
        <v>NAO_2_20RL</v>
      </c>
      <c r="J7038" s="11">
        <f>VLOOKUP(I7038,'[3]De Para Agregador'!$G$1:$H$636,2,FALSE)</f>
        <v>169</v>
      </c>
      <c r="K7038" s="22" t="s">
        <v>4712</v>
      </c>
      <c r="O7038" s="8" t="s">
        <v>3186</v>
      </c>
      <c r="P7038" s="8" t="s">
        <v>3423</v>
      </c>
    </row>
    <row r="7039" spans="1:16" x14ac:dyDescent="0.2">
      <c r="A7039" s="23" t="s">
        <v>4323</v>
      </c>
      <c r="B7039" s="9" t="s">
        <v>3143</v>
      </c>
      <c r="C7039" s="8" t="s">
        <v>6</v>
      </c>
      <c r="D7039" s="8">
        <v>2</v>
      </c>
      <c r="G7039" s="7" t="s">
        <v>3878</v>
      </c>
      <c r="H7039" s="8" t="s">
        <v>4497</v>
      </c>
      <c r="I7039" s="21" t="str">
        <f t="shared" si="179"/>
        <v>NAO_2_20RL</v>
      </c>
      <c r="J7039" s="11">
        <f>VLOOKUP(I7039,'[3]De Para Agregador'!$G$1:$H$636,2,FALSE)</f>
        <v>169</v>
      </c>
      <c r="K7039" s="22" t="s">
        <v>4712</v>
      </c>
      <c r="O7039" s="8" t="s">
        <v>3186</v>
      </c>
      <c r="P7039" s="8" t="s">
        <v>3423</v>
      </c>
    </row>
    <row r="7040" spans="1:16" x14ac:dyDescent="0.2">
      <c r="A7040" s="23" t="s">
        <v>4095</v>
      </c>
      <c r="B7040" s="9" t="s">
        <v>3143</v>
      </c>
      <c r="C7040" s="8" t="s">
        <v>6</v>
      </c>
      <c r="D7040" s="8">
        <v>2</v>
      </c>
      <c r="G7040" s="7" t="s">
        <v>3657</v>
      </c>
      <c r="H7040" s="8" t="s">
        <v>4497</v>
      </c>
      <c r="I7040" s="21" t="str">
        <f t="shared" si="179"/>
        <v>NAO_2_20RL</v>
      </c>
      <c r="J7040" s="11">
        <f>VLOOKUP(I7040,'[3]De Para Agregador'!$G$1:$H$636,2,FALSE)</f>
        <v>169</v>
      </c>
      <c r="K7040" s="22" t="s">
        <v>4712</v>
      </c>
      <c r="O7040" s="8" t="s">
        <v>3186</v>
      </c>
      <c r="P7040" s="8" t="s">
        <v>3423</v>
      </c>
    </row>
    <row r="7041" spans="1:16" x14ac:dyDescent="0.2">
      <c r="A7041" s="23" t="s">
        <v>4095</v>
      </c>
      <c r="B7041" s="9" t="s">
        <v>3143</v>
      </c>
      <c r="C7041" s="8" t="s">
        <v>6</v>
      </c>
      <c r="D7041" s="8">
        <v>2</v>
      </c>
      <c r="G7041" s="7" t="s">
        <v>3657</v>
      </c>
      <c r="H7041" s="8" t="s">
        <v>4497</v>
      </c>
      <c r="I7041" s="21" t="str">
        <f t="shared" si="179"/>
        <v>NAO_2_20RL</v>
      </c>
      <c r="J7041" s="11">
        <f>VLOOKUP(I7041,'[3]De Para Agregador'!$G$1:$H$636,2,FALSE)</f>
        <v>169</v>
      </c>
      <c r="K7041" s="22" t="s">
        <v>4712</v>
      </c>
      <c r="O7041" s="8" t="s">
        <v>3186</v>
      </c>
      <c r="P7041" s="8" t="s">
        <v>3423</v>
      </c>
    </row>
    <row r="7042" spans="1:16" x14ac:dyDescent="0.2">
      <c r="A7042" s="23" t="s">
        <v>4095</v>
      </c>
      <c r="B7042" s="9" t="s">
        <v>3143</v>
      </c>
      <c r="C7042" s="8" t="s">
        <v>6</v>
      </c>
      <c r="D7042" s="8">
        <v>2</v>
      </c>
      <c r="G7042" s="7" t="s">
        <v>3657</v>
      </c>
      <c r="H7042" s="8" t="s">
        <v>4497</v>
      </c>
      <c r="I7042" s="21" t="str">
        <f t="shared" si="179"/>
        <v>NAO_2_20RL</v>
      </c>
      <c r="J7042" s="11">
        <f>VLOOKUP(I7042,'[3]De Para Agregador'!$G$1:$H$636,2,FALSE)</f>
        <v>169</v>
      </c>
      <c r="K7042" s="22" t="s">
        <v>4712</v>
      </c>
      <c r="O7042" s="8" t="s">
        <v>3186</v>
      </c>
      <c r="P7042" s="8" t="s">
        <v>3423</v>
      </c>
    </row>
    <row r="7043" spans="1:16" x14ac:dyDescent="0.2">
      <c r="A7043" s="23" t="s">
        <v>4095</v>
      </c>
      <c r="B7043" s="9" t="s">
        <v>3143</v>
      </c>
      <c r="C7043" s="8" t="s">
        <v>6</v>
      </c>
      <c r="D7043" s="8">
        <v>2</v>
      </c>
      <c r="G7043" s="7" t="s">
        <v>3657</v>
      </c>
      <c r="H7043" s="8" t="s">
        <v>4497</v>
      </c>
      <c r="I7043" s="21" t="str">
        <f t="shared" si="179"/>
        <v>NAO_2_20RL</v>
      </c>
      <c r="J7043" s="11">
        <f>VLOOKUP(I7043,'[3]De Para Agregador'!$G$1:$H$636,2,FALSE)</f>
        <v>169</v>
      </c>
      <c r="K7043" s="22" t="s">
        <v>4712</v>
      </c>
      <c r="O7043" s="8" t="s">
        <v>3186</v>
      </c>
      <c r="P7043" s="8" t="s">
        <v>3423</v>
      </c>
    </row>
    <row r="7044" spans="1:16" x14ac:dyDescent="0.2">
      <c r="A7044" s="23" t="s">
        <v>4095</v>
      </c>
      <c r="B7044" s="9" t="s">
        <v>3143</v>
      </c>
      <c r="C7044" s="8" t="s">
        <v>6</v>
      </c>
      <c r="D7044" s="8">
        <v>2</v>
      </c>
      <c r="G7044" s="7" t="s">
        <v>3657</v>
      </c>
      <c r="H7044" s="8" t="s">
        <v>4497</v>
      </c>
      <c r="I7044" s="21" t="str">
        <f t="shared" si="179"/>
        <v>NAO_2_20RL</v>
      </c>
      <c r="J7044" s="11">
        <f>VLOOKUP(I7044,'[3]De Para Agregador'!$G$1:$H$636,2,FALSE)</f>
        <v>169</v>
      </c>
      <c r="K7044" s="22" t="s">
        <v>4712</v>
      </c>
      <c r="O7044" s="8" t="s">
        <v>3186</v>
      </c>
      <c r="P7044" s="8" t="s">
        <v>3423</v>
      </c>
    </row>
    <row r="7045" spans="1:16" x14ac:dyDescent="0.2">
      <c r="A7045" s="23" t="s">
        <v>4323</v>
      </c>
      <c r="B7045" s="9" t="s">
        <v>3143</v>
      </c>
      <c r="C7045" s="8" t="s">
        <v>6</v>
      </c>
      <c r="D7045" s="8">
        <v>2</v>
      </c>
      <c r="G7045" s="7" t="s">
        <v>3878</v>
      </c>
      <c r="H7045" s="8" t="s">
        <v>4497</v>
      </c>
      <c r="I7045" s="21" t="str">
        <f t="shared" si="179"/>
        <v>NAO_2_20RL</v>
      </c>
      <c r="J7045" s="11">
        <f>VLOOKUP(I7045,'[3]De Para Agregador'!$G$1:$H$636,2,FALSE)</f>
        <v>169</v>
      </c>
      <c r="K7045" s="22" t="s">
        <v>4712</v>
      </c>
      <c r="O7045" s="8" t="s">
        <v>3186</v>
      </c>
      <c r="P7045" s="8" t="s">
        <v>3423</v>
      </c>
    </row>
    <row r="7046" spans="1:16" x14ac:dyDescent="0.2">
      <c r="A7046" s="23" t="s">
        <v>4323</v>
      </c>
      <c r="B7046" s="9" t="s">
        <v>3143</v>
      </c>
      <c r="C7046" s="8" t="s">
        <v>6</v>
      </c>
      <c r="D7046" s="8">
        <v>2</v>
      </c>
      <c r="G7046" s="7" t="s">
        <v>3878</v>
      </c>
      <c r="H7046" s="8" t="s">
        <v>4497</v>
      </c>
      <c r="I7046" s="21" t="str">
        <f t="shared" si="179"/>
        <v>NAO_2_20RL</v>
      </c>
      <c r="J7046" s="11">
        <f>VLOOKUP(I7046,'[3]De Para Agregador'!$G$1:$H$636,2,FALSE)</f>
        <v>169</v>
      </c>
      <c r="K7046" s="22" t="s">
        <v>4712</v>
      </c>
      <c r="O7046" s="8" t="s">
        <v>3186</v>
      </c>
      <c r="P7046" s="8" t="s">
        <v>3423</v>
      </c>
    </row>
    <row r="7047" spans="1:16" x14ac:dyDescent="0.2">
      <c r="A7047" s="23" t="s">
        <v>4095</v>
      </c>
      <c r="B7047" s="9" t="s">
        <v>3143</v>
      </c>
      <c r="C7047" s="8" t="s">
        <v>6</v>
      </c>
      <c r="D7047" s="8">
        <v>2</v>
      </c>
      <c r="G7047" s="7" t="s">
        <v>3657</v>
      </c>
      <c r="H7047" s="8" t="s">
        <v>4497</v>
      </c>
      <c r="I7047" s="21" t="str">
        <f t="shared" si="179"/>
        <v>NAO_2_20RL</v>
      </c>
      <c r="J7047" s="11">
        <f>VLOOKUP(I7047,'[3]De Para Agregador'!$G$1:$H$636,2,FALSE)</f>
        <v>169</v>
      </c>
      <c r="K7047" s="22" t="s">
        <v>4712</v>
      </c>
      <c r="O7047" s="8" t="s">
        <v>3186</v>
      </c>
      <c r="P7047" s="8" t="s">
        <v>3423</v>
      </c>
    </row>
    <row r="7048" spans="1:16" x14ac:dyDescent="0.2">
      <c r="A7048" s="23" t="s">
        <v>4095</v>
      </c>
      <c r="B7048" s="9" t="s">
        <v>3143</v>
      </c>
      <c r="C7048" s="8" t="s">
        <v>6</v>
      </c>
      <c r="D7048" s="8">
        <v>2</v>
      </c>
      <c r="G7048" s="7" t="s">
        <v>3657</v>
      </c>
      <c r="H7048" s="8" t="s">
        <v>4497</v>
      </c>
      <c r="I7048" s="21" t="str">
        <f t="shared" si="179"/>
        <v>NAO_2_20RL</v>
      </c>
      <c r="J7048" s="11">
        <f>VLOOKUP(I7048,'[3]De Para Agregador'!$G$1:$H$636,2,FALSE)</f>
        <v>169</v>
      </c>
      <c r="K7048" s="22" t="s">
        <v>4712</v>
      </c>
      <c r="O7048" s="8" t="s">
        <v>3186</v>
      </c>
      <c r="P7048" s="8" t="s">
        <v>3423</v>
      </c>
    </row>
    <row r="7049" spans="1:16" x14ac:dyDescent="0.2">
      <c r="A7049" s="23" t="s">
        <v>4095</v>
      </c>
      <c r="B7049" s="9" t="s">
        <v>3143</v>
      </c>
      <c r="C7049" s="8" t="s">
        <v>6</v>
      </c>
      <c r="D7049" s="8">
        <v>2</v>
      </c>
      <c r="G7049" s="7" t="s">
        <v>3657</v>
      </c>
      <c r="H7049" s="8" t="s">
        <v>4497</v>
      </c>
      <c r="I7049" s="21" t="str">
        <f t="shared" si="179"/>
        <v>NAO_2_20RL</v>
      </c>
      <c r="J7049" s="11">
        <f>VLOOKUP(I7049,'[3]De Para Agregador'!$G$1:$H$636,2,FALSE)</f>
        <v>169</v>
      </c>
      <c r="K7049" s="22" t="s">
        <v>4712</v>
      </c>
      <c r="O7049" s="8" t="s">
        <v>3186</v>
      </c>
      <c r="P7049" s="8" t="s">
        <v>3423</v>
      </c>
    </row>
    <row r="7050" spans="1:16" x14ac:dyDescent="0.2">
      <c r="A7050" s="23" t="s">
        <v>4323</v>
      </c>
      <c r="B7050" s="9" t="s">
        <v>3143</v>
      </c>
      <c r="C7050" s="8" t="s">
        <v>6</v>
      </c>
      <c r="D7050" s="8">
        <v>2</v>
      </c>
      <c r="G7050" s="7" t="s">
        <v>3878</v>
      </c>
      <c r="H7050" s="8" t="s">
        <v>4497</v>
      </c>
      <c r="I7050" s="21" t="str">
        <f t="shared" si="179"/>
        <v>NAO_2_20RL</v>
      </c>
      <c r="J7050" s="11">
        <f>VLOOKUP(I7050,'[3]De Para Agregador'!$G$1:$H$636,2,FALSE)</f>
        <v>169</v>
      </c>
      <c r="K7050" s="22" t="s">
        <v>4712</v>
      </c>
      <c r="O7050" s="8" t="s">
        <v>3186</v>
      </c>
      <c r="P7050" s="8" t="s">
        <v>3423</v>
      </c>
    </row>
    <row r="7051" spans="1:16" x14ac:dyDescent="0.2">
      <c r="A7051" s="23" t="s">
        <v>4095</v>
      </c>
      <c r="B7051" s="9" t="s">
        <v>3143</v>
      </c>
      <c r="C7051" s="8" t="s">
        <v>6</v>
      </c>
      <c r="D7051" s="8">
        <v>2</v>
      </c>
      <c r="G7051" s="7" t="s">
        <v>3657</v>
      </c>
      <c r="H7051" s="8" t="s">
        <v>4497</v>
      </c>
      <c r="I7051" s="21" t="str">
        <f t="shared" si="179"/>
        <v>NAO_2_20RL</v>
      </c>
      <c r="J7051" s="11">
        <f>VLOOKUP(I7051,'[3]De Para Agregador'!$G$1:$H$636,2,FALSE)</f>
        <v>169</v>
      </c>
      <c r="K7051" s="22" t="s">
        <v>4712</v>
      </c>
      <c r="O7051" s="8" t="s">
        <v>3186</v>
      </c>
      <c r="P7051" s="8" t="s">
        <v>3423</v>
      </c>
    </row>
    <row r="7052" spans="1:16" x14ac:dyDescent="0.2">
      <c r="A7052" s="23" t="s">
        <v>4095</v>
      </c>
      <c r="B7052" s="9" t="s">
        <v>3143</v>
      </c>
      <c r="C7052" s="8" t="s">
        <v>6</v>
      </c>
      <c r="D7052" s="8">
        <v>2</v>
      </c>
      <c r="G7052" s="7" t="s">
        <v>3657</v>
      </c>
      <c r="H7052" s="8" t="s">
        <v>4497</v>
      </c>
      <c r="I7052" s="21" t="str">
        <f t="shared" si="179"/>
        <v>NAO_2_20RL</v>
      </c>
      <c r="J7052" s="11">
        <f>VLOOKUP(I7052,'[3]De Para Agregador'!$G$1:$H$636,2,FALSE)</f>
        <v>169</v>
      </c>
      <c r="K7052" s="22" t="s">
        <v>4712</v>
      </c>
      <c r="O7052" s="8" t="s">
        <v>3186</v>
      </c>
      <c r="P7052" s="8" t="s">
        <v>3423</v>
      </c>
    </row>
    <row r="7053" spans="1:16" x14ac:dyDescent="0.2">
      <c r="A7053" s="23" t="s">
        <v>4323</v>
      </c>
      <c r="B7053" s="9" t="s">
        <v>3143</v>
      </c>
      <c r="C7053" s="8" t="s">
        <v>6</v>
      </c>
      <c r="D7053" s="8">
        <v>2</v>
      </c>
      <c r="G7053" s="7" t="s">
        <v>3878</v>
      </c>
      <c r="H7053" s="8" t="s">
        <v>4497</v>
      </c>
      <c r="I7053" s="21" t="str">
        <f t="shared" si="179"/>
        <v>NAO_2_20RL</v>
      </c>
      <c r="J7053" s="11">
        <f>VLOOKUP(I7053,'[3]De Para Agregador'!$G$1:$H$636,2,FALSE)</f>
        <v>169</v>
      </c>
      <c r="K7053" s="22" t="s">
        <v>4712</v>
      </c>
      <c r="O7053" s="8" t="s">
        <v>3186</v>
      </c>
      <c r="P7053" s="8" t="s">
        <v>3423</v>
      </c>
    </row>
    <row r="7054" spans="1:16" x14ac:dyDescent="0.2">
      <c r="A7054" s="23" t="s">
        <v>4095</v>
      </c>
      <c r="B7054" s="9" t="s">
        <v>3143</v>
      </c>
      <c r="C7054" s="8" t="s">
        <v>6</v>
      </c>
      <c r="D7054" s="8">
        <v>2</v>
      </c>
      <c r="G7054" s="7" t="s">
        <v>3657</v>
      </c>
      <c r="H7054" s="8" t="s">
        <v>4497</v>
      </c>
      <c r="I7054" s="21" t="str">
        <f t="shared" si="179"/>
        <v>NAO_2_20RL</v>
      </c>
      <c r="J7054" s="11">
        <f>VLOOKUP(I7054,'[3]De Para Agregador'!$G$1:$H$636,2,FALSE)</f>
        <v>169</v>
      </c>
      <c r="K7054" s="22" t="s">
        <v>4712</v>
      </c>
      <c r="O7054" s="8" t="s">
        <v>3186</v>
      </c>
      <c r="P7054" s="8" t="s">
        <v>3423</v>
      </c>
    </row>
    <row r="7055" spans="1:16" x14ac:dyDescent="0.2">
      <c r="A7055" s="23" t="s">
        <v>4095</v>
      </c>
      <c r="B7055" s="9" t="s">
        <v>3143</v>
      </c>
      <c r="C7055" s="8" t="s">
        <v>6</v>
      </c>
      <c r="D7055" s="8">
        <v>2</v>
      </c>
      <c r="G7055" s="7" t="s">
        <v>3657</v>
      </c>
      <c r="H7055" s="8" t="s">
        <v>4497</v>
      </c>
      <c r="I7055" s="21" t="str">
        <f t="shared" si="179"/>
        <v>NAO_2_20RL</v>
      </c>
      <c r="J7055" s="11">
        <f>VLOOKUP(I7055,'[3]De Para Agregador'!$G$1:$H$636,2,FALSE)</f>
        <v>169</v>
      </c>
      <c r="K7055" s="22" t="s">
        <v>4712</v>
      </c>
      <c r="O7055" s="8" t="s">
        <v>3186</v>
      </c>
      <c r="P7055" s="8" t="s">
        <v>3423</v>
      </c>
    </row>
    <row r="7056" spans="1:16" x14ac:dyDescent="0.2">
      <c r="A7056" s="23" t="s">
        <v>4095</v>
      </c>
      <c r="B7056" s="9" t="s">
        <v>3143</v>
      </c>
      <c r="C7056" s="8" t="s">
        <v>16</v>
      </c>
      <c r="D7056" s="8">
        <v>2</v>
      </c>
      <c r="G7056" s="7" t="s">
        <v>3657</v>
      </c>
      <c r="H7056" s="8" t="s">
        <v>4497</v>
      </c>
      <c r="I7056" s="21" t="str">
        <f t="shared" si="179"/>
        <v>SIM_2_20RL</v>
      </c>
      <c r="J7056" s="11">
        <f>VLOOKUP(I7056,'[3]De Para Agregador'!$G$1:$H$636,2,FALSE)</f>
        <v>169</v>
      </c>
      <c r="K7056" s="22" t="s">
        <v>4712</v>
      </c>
      <c r="O7056" s="8" t="s">
        <v>3186</v>
      </c>
      <c r="P7056" s="8" t="s">
        <v>3423</v>
      </c>
    </row>
    <row r="7057" spans="1:16" x14ac:dyDescent="0.2">
      <c r="A7057" s="23" t="s">
        <v>4095</v>
      </c>
      <c r="B7057" s="9" t="s">
        <v>3143</v>
      </c>
      <c r="C7057" s="8" t="s">
        <v>6</v>
      </c>
      <c r="D7057" s="8">
        <v>2</v>
      </c>
      <c r="G7057" s="7" t="s">
        <v>3657</v>
      </c>
      <c r="H7057" s="8" t="s">
        <v>4497</v>
      </c>
      <c r="I7057" s="21" t="str">
        <f t="shared" si="179"/>
        <v>NAO_2_20RL</v>
      </c>
      <c r="J7057" s="11">
        <f>VLOOKUP(I7057,'[3]De Para Agregador'!$G$1:$H$636,2,FALSE)</f>
        <v>169</v>
      </c>
      <c r="K7057" s="22" t="s">
        <v>4712</v>
      </c>
      <c r="O7057" s="8" t="s">
        <v>3186</v>
      </c>
      <c r="P7057" s="8" t="s">
        <v>3423</v>
      </c>
    </row>
    <row r="7058" spans="1:16" x14ac:dyDescent="0.2">
      <c r="A7058" s="23" t="s">
        <v>4095</v>
      </c>
      <c r="B7058" s="9" t="s">
        <v>3143</v>
      </c>
      <c r="C7058" s="8" t="s">
        <v>6</v>
      </c>
      <c r="D7058" s="8">
        <v>2</v>
      </c>
      <c r="G7058" s="7" t="s">
        <v>3657</v>
      </c>
      <c r="H7058" s="8" t="s">
        <v>4497</v>
      </c>
      <c r="I7058" s="21" t="str">
        <f t="shared" si="179"/>
        <v>NAO_2_20RL</v>
      </c>
      <c r="J7058" s="11">
        <f>VLOOKUP(I7058,'[3]De Para Agregador'!$G$1:$H$636,2,FALSE)</f>
        <v>169</v>
      </c>
      <c r="K7058" s="22" t="s">
        <v>4712</v>
      </c>
      <c r="O7058" s="8" t="s">
        <v>3186</v>
      </c>
      <c r="P7058" s="8" t="s">
        <v>3423</v>
      </c>
    </row>
    <row r="7059" spans="1:16" x14ac:dyDescent="0.2">
      <c r="A7059" s="23" t="s">
        <v>4095</v>
      </c>
      <c r="B7059" s="9" t="s">
        <v>3143</v>
      </c>
      <c r="C7059" s="8" t="s">
        <v>6</v>
      </c>
      <c r="D7059" s="8">
        <v>2</v>
      </c>
      <c r="G7059" s="7" t="s">
        <v>3657</v>
      </c>
      <c r="H7059" s="8" t="s">
        <v>4497</v>
      </c>
      <c r="I7059" s="21" t="str">
        <f t="shared" si="179"/>
        <v>NAO_2_20RL</v>
      </c>
      <c r="J7059" s="11">
        <f>VLOOKUP(I7059,'[3]De Para Agregador'!$G$1:$H$636,2,FALSE)</f>
        <v>169</v>
      </c>
      <c r="K7059" s="22" t="s">
        <v>4712</v>
      </c>
      <c r="O7059" s="8" t="s">
        <v>3186</v>
      </c>
      <c r="P7059" s="8" t="s">
        <v>3423</v>
      </c>
    </row>
    <row r="7060" spans="1:16" x14ac:dyDescent="0.2">
      <c r="A7060" s="23" t="s">
        <v>4095</v>
      </c>
      <c r="B7060" s="9" t="s">
        <v>3143</v>
      </c>
      <c r="C7060" s="8" t="s">
        <v>6</v>
      </c>
      <c r="D7060" s="8">
        <v>2</v>
      </c>
      <c r="G7060" s="7" t="s">
        <v>3657</v>
      </c>
      <c r="H7060" s="8" t="s">
        <v>4497</v>
      </c>
      <c r="I7060" s="21" t="str">
        <f t="shared" si="179"/>
        <v>NAO_2_20RL</v>
      </c>
      <c r="J7060" s="11">
        <f>VLOOKUP(I7060,'[3]De Para Agregador'!$G$1:$H$636,2,FALSE)</f>
        <v>169</v>
      </c>
      <c r="K7060" s="22" t="s">
        <v>4712</v>
      </c>
      <c r="O7060" s="8" t="s">
        <v>3186</v>
      </c>
      <c r="P7060" s="8" t="s">
        <v>3423</v>
      </c>
    </row>
    <row r="7061" spans="1:16" x14ac:dyDescent="0.2">
      <c r="A7061" s="23" t="s">
        <v>4323</v>
      </c>
      <c r="B7061" s="9" t="s">
        <v>3143</v>
      </c>
      <c r="C7061" s="8" t="s">
        <v>6</v>
      </c>
      <c r="D7061" s="8">
        <v>2</v>
      </c>
      <c r="G7061" s="7" t="s">
        <v>3878</v>
      </c>
      <c r="H7061" s="8" t="s">
        <v>4497</v>
      </c>
      <c r="I7061" s="21" t="str">
        <f t="shared" si="179"/>
        <v>NAO_2_20RL</v>
      </c>
      <c r="J7061" s="11">
        <f>VLOOKUP(I7061,'[3]De Para Agregador'!$G$1:$H$636,2,FALSE)</f>
        <v>169</v>
      </c>
      <c r="K7061" s="22" t="s">
        <v>4712</v>
      </c>
      <c r="O7061" s="8" t="s">
        <v>3186</v>
      </c>
      <c r="P7061" s="8" t="s">
        <v>3423</v>
      </c>
    </row>
    <row r="7062" spans="1:16" x14ac:dyDescent="0.2">
      <c r="A7062" s="23" t="s">
        <v>4095</v>
      </c>
      <c r="B7062" s="9" t="s">
        <v>3143</v>
      </c>
      <c r="C7062" s="8" t="s">
        <v>6</v>
      </c>
      <c r="D7062" s="8">
        <v>2</v>
      </c>
      <c r="G7062" s="7" t="s">
        <v>3657</v>
      </c>
      <c r="H7062" s="8" t="s">
        <v>4497</v>
      </c>
      <c r="I7062" s="21" t="str">
        <f t="shared" si="179"/>
        <v>NAO_2_20RL</v>
      </c>
      <c r="J7062" s="11">
        <f>VLOOKUP(I7062,'[3]De Para Agregador'!$G$1:$H$636,2,FALSE)</f>
        <v>169</v>
      </c>
      <c r="K7062" s="22" t="s">
        <v>4712</v>
      </c>
      <c r="O7062" s="8" t="s">
        <v>3186</v>
      </c>
      <c r="P7062" s="8" t="s">
        <v>3423</v>
      </c>
    </row>
    <row r="7063" spans="1:16" x14ac:dyDescent="0.2">
      <c r="A7063" s="23" t="s">
        <v>4095</v>
      </c>
      <c r="B7063" s="9" t="s">
        <v>3143</v>
      </c>
      <c r="C7063" s="8" t="s">
        <v>6</v>
      </c>
      <c r="D7063" s="8">
        <v>2</v>
      </c>
      <c r="G7063" s="7" t="s">
        <v>3657</v>
      </c>
      <c r="H7063" s="8" t="s">
        <v>4497</v>
      </c>
      <c r="I7063" s="21" t="str">
        <f t="shared" si="179"/>
        <v>NAO_2_20RL</v>
      </c>
      <c r="J7063" s="11">
        <f>VLOOKUP(I7063,'[3]De Para Agregador'!$G$1:$H$636,2,FALSE)</f>
        <v>169</v>
      </c>
      <c r="K7063" s="22" t="s">
        <v>4712</v>
      </c>
      <c r="O7063" s="8" t="s">
        <v>3186</v>
      </c>
      <c r="P7063" s="8" t="s">
        <v>3423</v>
      </c>
    </row>
    <row r="7064" spans="1:16" x14ac:dyDescent="0.2">
      <c r="A7064" s="23" t="s">
        <v>4095</v>
      </c>
      <c r="B7064" s="9" t="s">
        <v>3143</v>
      </c>
      <c r="C7064" s="8" t="s">
        <v>6</v>
      </c>
      <c r="D7064" s="8">
        <v>2</v>
      </c>
      <c r="G7064" s="7" t="s">
        <v>3657</v>
      </c>
      <c r="H7064" s="8" t="s">
        <v>4497</v>
      </c>
      <c r="I7064" s="21" t="str">
        <f t="shared" si="179"/>
        <v>NAO_2_20RL</v>
      </c>
      <c r="J7064" s="11">
        <f>VLOOKUP(I7064,'[3]De Para Agregador'!$G$1:$H$636,2,FALSE)</f>
        <v>169</v>
      </c>
      <c r="K7064" s="22" t="s">
        <v>4712</v>
      </c>
      <c r="O7064" s="8" t="s">
        <v>3186</v>
      </c>
      <c r="P7064" s="8" t="s">
        <v>3423</v>
      </c>
    </row>
    <row r="7065" spans="1:16" x14ac:dyDescent="0.2">
      <c r="A7065" s="23" t="s">
        <v>4095</v>
      </c>
      <c r="B7065" s="9" t="s">
        <v>3143</v>
      </c>
      <c r="C7065" s="8" t="s">
        <v>6</v>
      </c>
      <c r="D7065" s="8">
        <v>2</v>
      </c>
      <c r="G7065" s="7" t="s">
        <v>3657</v>
      </c>
      <c r="H7065" s="8" t="s">
        <v>4497</v>
      </c>
      <c r="I7065" s="21" t="str">
        <f t="shared" si="179"/>
        <v>NAO_2_20RL</v>
      </c>
      <c r="J7065" s="11">
        <f>VLOOKUP(I7065,'[3]De Para Agregador'!$G$1:$H$636,2,FALSE)</f>
        <v>169</v>
      </c>
      <c r="K7065" s="22" t="s">
        <v>4712</v>
      </c>
      <c r="O7065" s="8" t="s">
        <v>3186</v>
      </c>
      <c r="P7065" s="8" t="s">
        <v>3423</v>
      </c>
    </row>
    <row r="7066" spans="1:16" x14ac:dyDescent="0.2">
      <c r="A7066" s="23" t="s">
        <v>4095</v>
      </c>
      <c r="B7066" s="9" t="s">
        <v>3143</v>
      </c>
      <c r="C7066" s="8" t="s">
        <v>6</v>
      </c>
      <c r="D7066" s="8">
        <v>2</v>
      </c>
      <c r="G7066" s="7" t="s">
        <v>3657</v>
      </c>
      <c r="H7066" s="8" t="s">
        <v>4497</v>
      </c>
      <c r="I7066" s="21" t="str">
        <f t="shared" ref="I7066:I7129" si="180">CONCATENATE(C7066,"_",D7066,"_",O7066)</f>
        <v>NAO_2_20RL</v>
      </c>
      <c r="J7066" s="11">
        <f>VLOOKUP(I7066,'[3]De Para Agregador'!$G$1:$H$636,2,FALSE)</f>
        <v>169</v>
      </c>
      <c r="K7066" s="22" t="s">
        <v>4712</v>
      </c>
      <c r="O7066" s="8" t="s">
        <v>3186</v>
      </c>
      <c r="P7066" s="8" t="s">
        <v>3423</v>
      </c>
    </row>
    <row r="7067" spans="1:16" x14ac:dyDescent="0.2">
      <c r="A7067" s="23" t="s">
        <v>4095</v>
      </c>
      <c r="B7067" s="9" t="s">
        <v>3143</v>
      </c>
      <c r="C7067" s="8" t="s">
        <v>6</v>
      </c>
      <c r="D7067" s="8">
        <v>2</v>
      </c>
      <c r="G7067" s="7" t="s">
        <v>3657</v>
      </c>
      <c r="H7067" s="8" t="s">
        <v>4497</v>
      </c>
      <c r="I7067" s="21" t="str">
        <f t="shared" si="180"/>
        <v>NAO_2_20RL</v>
      </c>
      <c r="J7067" s="11">
        <f>VLOOKUP(I7067,'[3]De Para Agregador'!$G$1:$H$636,2,FALSE)</f>
        <v>169</v>
      </c>
      <c r="K7067" s="22" t="s">
        <v>4712</v>
      </c>
      <c r="O7067" s="8" t="s">
        <v>3186</v>
      </c>
      <c r="P7067" s="8" t="s">
        <v>3423</v>
      </c>
    </row>
    <row r="7068" spans="1:16" x14ac:dyDescent="0.2">
      <c r="A7068" s="23" t="s">
        <v>4095</v>
      </c>
      <c r="B7068" s="9" t="s">
        <v>3143</v>
      </c>
      <c r="C7068" s="8" t="s">
        <v>6</v>
      </c>
      <c r="D7068" s="8">
        <v>2</v>
      </c>
      <c r="G7068" s="7" t="s">
        <v>3657</v>
      </c>
      <c r="H7068" s="8" t="s">
        <v>4497</v>
      </c>
      <c r="I7068" s="21" t="str">
        <f t="shared" si="180"/>
        <v>NAO_2_20RL</v>
      </c>
      <c r="J7068" s="11">
        <f>VLOOKUP(I7068,'[3]De Para Agregador'!$G$1:$H$636,2,FALSE)</f>
        <v>169</v>
      </c>
      <c r="K7068" s="22" t="s">
        <v>4712</v>
      </c>
      <c r="O7068" s="8" t="s">
        <v>3186</v>
      </c>
      <c r="P7068" s="8" t="s">
        <v>3423</v>
      </c>
    </row>
    <row r="7069" spans="1:16" x14ac:dyDescent="0.2">
      <c r="A7069" s="23" t="s">
        <v>4323</v>
      </c>
      <c r="B7069" s="9" t="s">
        <v>3143</v>
      </c>
      <c r="C7069" s="8" t="s">
        <v>6</v>
      </c>
      <c r="D7069" s="8">
        <v>2</v>
      </c>
      <c r="G7069" s="7" t="s">
        <v>3878</v>
      </c>
      <c r="H7069" s="8" t="s">
        <v>4497</v>
      </c>
      <c r="I7069" s="21" t="str">
        <f t="shared" si="180"/>
        <v>NAO_2_20RL</v>
      </c>
      <c r="J7069" s="11">
        <f>VLOOKUP(I7069,'[3]De Para Agregador'!$G$1:$H$636,2,FALSE)</f>
        <v>169</v>
      </c>
      <c r="K7069" s="22" t="s">
        <v>4712</v>
      </c>
      <c r="O7069" s="8" t="s">
        <v>3186</v>
      </c>
      <c r="P7069" s="8" t="s">
        <v>3423</v>
      </c>
    </row>
    <row r="7070" spans="1:16" x14ac:dyDescent="0.2">
      <c r="A7070" s="23" t="s">
        <v>4095</v>
      </c>
      <c r="B7070" s="9" t="s">
        <v>3143</v>
      </c>
      <c r="C7070" s="8" t="s">
        <v>6</v>
      </c>
      <c r="D7070" s="8">
        <v>2</v>
      </c>
      <c r="G7070" s="7" t="s">
        <v>3657</v>
      </c>
      <c r="H7070" s="8" t="s">
        <v>4497</v>
      </c>
      <c r="I7070" s="21" t="str">
        <f t="shared" si="180"/>
        <v>NAO_2_20RL</v>
      </c>
      <c r="J7070" s="11">
        <f>VLOOKUP(I7070,'[3]De Para Agregador'!$G$1:$H$636,2,FALSE)</f>
        <v>169</v>
      </c>
      <c r="K7070" s="22" t="s">
        <v>4712</v>
      </c>
      <c r="O7070" s="8" t="s">
        <v>3186</v>
      </c>
      <c r="P7070" s="8" t="s">
        <v>3423</v>
      </c>
    </row>
    <row r="7071" spans="1:16" x14ac:dyDescent="0.2">
      <c r="A7071" s="23" t="s">
        <v>4095</v>
      </c>
      <c r="B7071" s="9" t="s">
        <v>3143</v>
      </c>
      <c r="C7071" s="8" t="s">
        <v>6</v>
      </c>
      <c r="D7071" s="8">
        <v>2</v>
      </c>
      <c r="G7071" s="7" t="s">
        <v>3657</v>
      </c>
      <c r="H7071" s="8" t="s">
        <v>4497</v>
      </c>
      <c r="I7071" s="21" t="str">
        <f t="shared" si="180"/>
        <v>NAO_2_20RL</v>
      </c>
      <c r="J7071" s="11">
        <f>VLOOKUP(I7071,'[3]De Para Agregador'!$G$1:$H$636,2,FALSE)</f>
        <v>169</v>
      </c>
      <c r="K7071" s="22" t="s">
        <v>4712</v>
      </c>
      <c r="O7071" s="8" t="s">
        <v>3186</v>
      </c>
      <c r="P7071" s="8" t="s">
        <v>3423</v>
      </c>
    </row>
    <row r="7072" spans="1:16" x14ac:dyDescent="0.2">
      <c r="A7072" s="23" t="s">
        <v>4095</v>
      </c>
      <c r="B7072" s="9" t="s">
        <v>3143</v>
      </c>
      <c r="C7072" s="8" t="s">
        <v>6</v>
      </c>
      <c r="D7072" s="8">
        <v>2</v>
      </c>
      <c r="G7072" s="7" t="s">
        <v>3657</v>
      </c>
      <c r="H7072" s="8" t="s">
        <v>4497</v>
      </c>
      <c r="I7072" s="21" t="str">
        <f t="shared" si="180"/>
        <v>NAO_2_20RL</v>
      </c>
      <c r="J7072" s="11">
        <f>VLOOKUP(I7072,'[3]De Para Agregador'!$G$1:$H$636,2,FALSE)</f>
        <v>169</v>
      </c>
      <c r="K7072" s="22" t="s">
        <v>4712</v>
      </c>
      <c r="O7072" s="8" t="s">
        <v>3186</v>
      </c>
      <c r="P7072" s="8" t="s">
        <v>3423</v>
      </c>
    </row>
    <row r="7073" spans="1:16" x14ac:dyDescent="0.2">
      <c r="A7073" s="23" t="s">
        <v>4323</v>
      </c>
      <c r="B7073" s="9" t="s">
        <v>3143</v>
      </c>
      <c r="C7073" s="8" t="s">
        <v>6</v>
      </c>
      <c r="D7073" s="8">
        <v>2</v>
      </c>
      <c r="G7073" s="7" t="s">
        <v>3878</v>
      </c>
      <c r="H7073" s="8" t="s">
        <v>4497</v>
      </c>
      <c r="I7073" s="21" t="str">
        <f t="shared" si="180"/>
        <v>NAO_2_20RL</v>
      </c>
      <c r="J7073" s="11">
        <f>VLOOKUP(I7073,'[3]De Para Agregador'!$G$1:$H$636,2,FALSE)</f>
        <v>169</v>
      </c>
      <c r="K7073" s="22" t="s">
        <v>4712</v>
      </c>
      <c r="O7073" s="8" t="s">
        <v>3186</v>
      </c>
      <c r="P7073" s="8" t="s">
        <v>3423</v>
      </c>
    </row>
    <row r="7074" spans="1:16" x14ac:dyDescent="0.2">
      <c r="A7074" s="23" t="s">
        <v>4095</v>
      </c>
      <c r="B7074" s="9" t="s">
        <v>3143</v>
      </c>
      <c r="C7074" s="8" t="s">
        <v>6</v>
      </c>
      <c r="D7074" s="8">
        <v>2</v>
      </c>
      <c r="G7074" s="7" t="s">
        <v>3657</v>
      </c>
      <c r="H7074" s="8" t="s">
        <v>4497</v>
      </c>
      <c r="I7074" s="21" t="str">
        <f t="shared" si="180"/>
        <v>NAO_2_20RL</v>
      </c>
      <c r="J7074" s="11">
        <f>VLOOKUP(I7074,'[3]De Para Agregador'!$G$1:$H$636,2,FALSE)</f>
        <v>169</v>
      </c>
      <c r="K7074" s="22" t="s">
        <v>4712</v>
      </c>
      <c r="O7074" s="8" t="s">
        <v>3186</v>
      </c>
      <c r="P7074" s="8" t="s">
        <v>3423</v>
      </c>
    </row>
    <row r="7075" spans="1:16" x14ac:dyDescent="0.2">
      <c r="A7075" s="23" t="s">
        <v>4095</v>
      </c>
      <c r="B7075" s="9" t="s">
        <v>3143</v>
      </c>
      <c r="C7075" s="8" t="s">
        <v>6</v>
      </c>
      <c r="D7075" s="8">
        <v>2</v>
      </c>
      <c r="G7075" s="7" t="s">
        <v>3657</v>
      </c>
      <c r="H7075" s="8" t="s">
        <v>4497</v>
      </c>
      <c r="I7075" s="21" t="str">
        <f t="shared" si="180"/>
        <v>NAO_2_20RL</v>
      </c>
      <c r="J7075" s="11">
        <f>VLOOKUP(I7075,'[3]De Para Agregador'!$G$1:$H$636,2,FALSE)</f>
        <v>169</v>
      </c>
      <c r="K7075" s="22" t="s">
        <v>4712</v>
      </c>
      <c r="O7075" s="8" t="s">
        <v>3186</v>
      </c>
      <c r="P7075" s="8" t="s">
        <v>3423</v>
      </c>
    </row>
    <row r="7076" spans="1:16" x14ac:dyDescent="0.2">
      <c r="A7076" s="23" t="s">
        <v>4095</v>
      </c>
      <c r="B7076" s="9" t="s">
        <v>3143</v>
      </c>
      <c r="C7076" s="8" t="s">
        <v>6</v>
      </c>
      <c r="D7076" s="8">
        <v>2</v>
      </c>
      <c r="G7076" s="7" t="s">
        <v>3657</v>
      </c>
      <c r="H7076" s="8" t="s">
        <v>4497</v>
      </c>
      <c r="I7076" s="21" t="str">
        <f t="shared" si="180"/>
        <v>NAO_2_20RL</v>
      </c>
      <c r="J7076" s="11">
        <f>VLOOKUP(I7076,'[3]De Para Agregador'!$G$1:$H$636,2,FALSE)</f>
        <v>169</v>
      </c>
      <c r="K7076" s="22" t="s">
        <v>4712</v>
      </c>
      <c r="O7076" s="8" t="s">
        <v>3186</v>
      </c>
      <c r="P7076" s="8" t="s">
        <v>3423</v>
      </c>
    </row>
    <row r="7077" spans="1:16" x14ac:dyDescent="0.2">
      <c r="A7077" s="23" t="s">
        <v>4095</v>
      </c>
      <c r="B7077" s="9" t="s">
        <v>3143</v>
      </c>
      <c r="C7077" s="8" t="s">
        <v>6</v>
      </c>
      <c r="D7077" s="8">
        <v>2</v>
      </c>
      <c r="G7077" s="7" t="s">
        <v>3657</v>
      </c>
      <c r="H7077" s="8" t="s">
        <v>4497</v>
      </c>
      <c r="I7077" s="21" t="str">
        <f t="shared" si="180"/>
        <v>NAO_2_20RL</v>
      </c>
      <c r="J7077" s="11">
        <f>VLOOKUP(I7077,'[3]De Para Agregador'!$G$1:$H$636,2,FALSE)</f>
        <v>169</v>
      </c>
      <c r="K7077" s="22" t="s">
        <v>4712</v>
      </c>
      <c r="O7077" s="8" t="s">
        <v>3186</v>
      </c>
      <c r="P7077" s="8" t="s">
        <v>3423</v>
      </c>
    </row>
    <row r="7078" spans="1:16" x14ac:dyDescent="0.2">
      <c r="A7078" s="23" t="s">
        <v>4095</v>
      </c>
      <c r="B7078" s="9" t="s">
        <v>3143</v>
      </c>
      <c r="C7078" s="8" t="s">
        <v>6</v>
      </c>
      <c r="D7078" s="8">
        <v>2</v>
      </c>
      <c r="G7078" s="7" t="s">
        <v>3657</v>
      </c>
      <c r="H7078" s="8" t="s">
        <v>4497</v>
      </c>
      <c r="I7078" s="21" t="str">
        <f t="shared" si="180"/>
        <v>NAO_2_20RL</v>
      </c>
      <c r="J7078" s="11">
        <f>VLOOKUP(I7078,'[3]De Para Agregador'!$G$1:$H$636,2,FALSE)</f>
        <v>169</v>
      </c>
      <c r="K7078" s="22" t="s">
        <v>4712</v>
      </c>
      <c r="O7078" s="8" t="s">
        <v>3186</v>
      </c>
      <c r="P7078" s="8" t="s">
        <v>3423</v>
      </c>
    </row>
    <row r="7079" spans="1:16" x14ac:dyDescent="0.2">
      <c r="A7079" s="23" t="s">
        <v>4095</v>
      </c>
      <c r="B7079" s="9" t="s">
        <v>3143</v>
      </c>
      <c r="C7079" s="8" t="s">
        <v>6</v>
      </c>
      <c r="D7079" s="8">
        <v>2</v>
      </c>
      <c r="G7079" s="7" t="s">
        <v>3657</v>
      </c>
      <c r="H7079" s="8" t="s">
        <v>4497</v>
      </c>
      <c r="I7079" s="21" t="str">
        <f t="shared" si="180"/>
        <v>NAO_2_20RL</v>
      </c>
      <c r="J7079" s="11">
        <f>VLOOKUP(I7079,'[3]De Para Agregador'!$G$1:$H$636,2,FALSE)</f>
        <v>169</v>
      </c>
      <c r="K7079" s="22" t="s">
        <v>4712</v>
      </c>
      <c r="O7079" s="8" t="s">
        <v>3186</v>
      </c>
      <c r="P7079" s="8" t="s">
        <v>3423</v>
      </c>
    </row>
    <row r="7080" spans="1:16" x14ac:dyDescent="0.2">
      <c r="A7080" s="23" t="s">
        <v>4095</v>
      </c>
      <c r="B7080" s="9" t="s">
        <v>3143</v>
      </c>
      <c r="C7080" s="8" t="s">
        <v>6</v>
      </c>
      <c r="D7080" s="8">
        <v>2</v>
      </c>
      <c r="G7080" s="7" t="s">
        <v>3657</v>
      </c>
      <c r="H7080" s="8" t="s">
        <v>4497</v>
      </c>
      <c r="I7080" s="21" t="str">
        <f t="shared" si="180"/>
        <v>NAO_2_20RL</v>
      </c>
      <c r="J7080" s="11">
        <f>VLOOKUP(I7080,'[3]De Para Agregador'!$G$1:$H$636,2,FALSE)</f>
        <v>169</v>
      </c>
      <c r="K7080" s="22" t="s">
        <v>4712</v>
      </c>
      <c r="O7080" s="8" t="s">
        <v>3186</v>
      </c>
      <c r="P7080" s="8" t="s">
        <v>3423</v>
      </c>
    </row>
    <row r="7081" spans="1:16" x14ac:dyDescent="0.2">
      <c r="A7081" s="23" t="s">
        <v>4095</v>
      </c>
      <c r="B7081" s="9" t="s">
        <v>3143</v>
      </c>
      <c r="C7081" s="8" t="s">
        <v>6</v>
      </c>
      <c r="D7081" s="8">
        <v>2</v>
      </c>
      <c r="G7081" s="7" t="s">
        <v>3657</v>
      </c>
      <c r="H7081" s="8" t="s">
        <v>4497</v>
      </c>
      <c r="I7081" s="21" t="str">
        <f t="shared" si="180"/>
        <v>NAO_2_20RL</v>
      </c>
      <c r="J7081" s="11">
        <f>VLOOKUP(I7081,'[3]De Para Agregador'!$G$1:$H$636,2,FALSE)</f>
        <v>169</v>
      </c>
      <c r="K7081" s="22" t="s">
        <v>4712</v>
      </c>
      <c r="O7081" s="8" t="s">
        <v>3186</v>
      </c>
      <c r="P7081" s="8" t="s">
        <v>3423</v>
      </c>
    </row>
    <row r="7082" spans="1:16" x14ac:dyDescent="0.2">
      <c r="A7082" s="23" t="s">
        <v>4323</v>
      </c>
      <c r="B7082" s="9" t="s">
        <v>3143</v>
      </c>
      <c r="C7082" s="8" t="s">
        <v>6</v>
      </c>
      <c r="D7082" s="8">
        <v>2</v>
      </c>
      <c r="G7082" s="7" t="s">
        <v>3878</v>
      </c>
      <c r="H7082" s="8" t="s">
        <v>4497</v>
      </c>
      <c r="I7082" s="21" t="str">
        <f t="shared" si="180"/>
        <v>NAO_2_20RL</v>
      </c>
      <c r="J7082" s="11">
        <f>VLOOKUP(I7082,'[3]De Para Agregador'!$G$1:$H$636,2,FALSE)</f>
        <v>169</v>
      </c>
      <c r="K7082" s="22" t="s">
        <v>4712</v>
      </c>
      <c r="O7082" s="8" t="s">
        <v>3186</v>
      </c>
      <c r="P7082" s="8" t="s">
        <v>3423</v>
      </c>
    </row>
    <row r="7083" spans="1:16" x14ac:dyDescent="0.2">
      <c r="A7083" s="23" t="s">
        <v>4095</v>
      </c>
      <c r="B7083" s="9" t="s">
        <v>3143</v>
      </c>
      <c r="C7083" s="8" t="s">
        <v>6</v>
      </c>
      <c r="D7083" s="8">
        <v>2</v>
      </c>
      <c r="G7083" s="7" t="s">
        <v>3657</v>
      </c>
      <c r="H7083" s="8" t="s">
        <v>4497</v>
      </c>
      <c r="I7083" s="21" t="str">
        <f t="shared" si="180"/>
        <v>NAO_2_20RL</v>
      </c>
      <c r="J7083" s="11">
        <f>VLOOKUP(I7083,'[3]De Para Agregador'!$G$1:$H$636,2,FALSE)</f>
        <v>169</v>
      </c>
      <c r="K7083" s="22" t="s">
        <v>4712</v>
      </c>
      <c r="O7083" s="8" t="s">
        <v>3186</v>
      </c>
      <c r="P7083" s="8" t="s">
        <v>3423</v>
      </c>
    </row>
    <row r="7084" spans="1:16" x14ac:dyDescent="0.2">
      <c r="A7084" s="23" t="s">
        <v>4095</v>
      </c>
      <c r="B7084" s="9" t="s">
        <v>3143</v>
      </c>
      <c r="C7084" s="8" t="s">
        <v>6</v>
      </c>
      <c r="D7084" s="8">
        <v>2</v>
      </c>
      <c r="G7084" s="7" t="s">
        <v>3657</v>
      </c>
      <c r="H7084" s="8" t="s">
        <v>4497</v>
      </c>
      <c r="I7084" s="21" t="str">
        <f t="shared" si="180"/>
        <v>NAO_2_20RL</v>
      </c>
      <c r="J7084" s="11">
        <f>VLOOKUP(I7084,'[3]De Para Agregador'!$G$1:$H$636,2,FALSE)</f>
        <v>169</v>
      </c>
      <c r="K7084" s="22" t="s">
        <v>4712</v>
      </c>
      <c r="O7084" s="8" t="s">
        <v>3186</v>
      </c>
      <c r="P7084" s="8" t="s">
        <v>3423</v>
      </c>
    </row>
    <row r="7085" spans="1:16" x14ac:dyDescent="0.2">
      <c r="A7085" s="23" t="s">
        <v>4323</v>
      </c>
      <c r="B7085" s="9" t="s">
        <v>3143</v>
      </c>
      <c r="C7085" s="8" t="s">
        <v>6</v>
      </c>
      <c r="D7085" s="8">
        <v>2</v>
      </c>
      <c r="G7085" s="7" t="s">
        <v>3878</v>
      </c>
      <c r="H7085" s="8" t="s">
        <v>4497</v>
      </c>
      <c r="I7085" s="21" t="str">
        <f t="shared" si="180"/>
        <v>NAO_2_20RL</v>
      </c>
      <c r="J7085" s="11">
        <f>VLOOKUP(I7085,'[3]De Para Agregador'!$G$1:$H$636,2,FALSE)</f>
        <v>169</v>
      </c>
      <c r="K7085" s="22" t="s">
        <v>4712</v>
      </c>
      <c r="O7085" s="8" t="s">
        <v>3186</v>
      </c>
      <c r="P7085" s="8" t="s">
        <v>3423</v>
      </c>
    </row>
    <row r="7086" spans="1:16" x14ac:dyDescent="0.2">
      <c r="A7086" s="23" t="s">
        <v>4095</v>
      </c>
      <c r="B7086" s="9" t="s">
        <v>3143</v>
      </c>
      <c r="C7086" s="8" t="s">
        <v>6</v>
      </c>
      <c r="D7086" s="8">
        <v>2</v>
      </c>
      <c r="G7086" s="7" t="s">
        <v>3657</v>
      </c>
      <c r="H7086" s="8" t="s">
        <v>4497</v>
      </c>
      <c r="I7086" s="21" t="str">
        <f t="shared" si="180"/>
        <v>NAO_2_20RL</v>
      </c>
      <c r="J7086" s="11">
        <f>VLOOKUP(I7086,'[3]De Para Agregador'!$G$1:$H$636,2,FALSE)</f>
        <v>169</v>
      </c>
      <c r="K7086" s="22" t="s">
        <v>4712</v>
      </c>
      <c r="O7086" s="8" t="s">
        <v>3186</v>
      </c>
      <c r="P7086" s="8" t="s">
        <v>3423</v>
      </c>
    </row>
    <row r="7087" spans="1:16" x14ac:dyDescent="0.2">
      <c r="A7087" s="23" t="s">
        <v>4095</v>
      </c>
      <c r="B7087" s="9" t="s">
        <v>3143</v>
      </c>
      <c r="C7087" s="8" t="s">
        <v>6</v>
      </c>
      <c r="D7087" s="8">
        <v>2</v>
      </c>
      <c r="G7087" s="7" t="s">
        <v>3657</v>
      </c>
      <c r="H7087" s="8" t="s">
        <v>4497</v>
      </c>
      <c r="I7087" s="21" t="str">
        <f t="shared" si="180"/>
        <v>NAO_2_20RL</v>
      </c>
      <c r="J7087" s="11">
        <f>VLOOKUP(I7087,'[3]De Para Agregador'!$G$1:$H$636,2,FALSE)</f>
        <v>169</v>
      </c>
      <c r="K7087" s="22" t="s">
        <v>4712</v>
      </c>
      <c r="O7087" s="8" t="s">
        <v>3186</v>
      </c>
      <c r="P7087" s="8" t="s">
        <v>3423</v>
      </c>
    </row>
    <row r="7088" spans="1:16" x14ac:dyDescent="0.2">
      <c r="A7088" s="23" t="s">
        <v>4095</v>
      </c>
      <c r="B7088" s="9" t="s">
        <v>3143</v>
      </c>
      <c r="C7088" s="8" t="s">
        <v>6</v>
      </c>
      <c r="D7088" s="8">
        <v>2</v>
      </c>
      <c r="G7088" s="7" t="s">
        <v>3657</v>
      </c>
      <c r="H7088" s="8" t="s">
        <v>4497</v>
      </c>
      <c r="I7088" s="21" t="str">
        <f t="shared" si="180"/>
        <v>NAO_2_20RL</v>
      </c>
      <c r="J7088" s="11">
        <f>VLOOKUP(I7088,'[3]De Para Agregador'!$G$1:$H$636,2,FALSE)</f>
        <v>169</v>
      </c>
      <c r="K7088" s="22" t="s">
        <v>4712</v>
      </c>
      <c r="O7088" s="8" t="s">
        <v>3186</v>
      </c>
      <c r="P7088" s="8" t="s">
        <v>3423</v>
      </c>
    </row>
    <row r="7089" spans="1:16" x14ac:dyDescent="0.2">
      <c r="A7089" s="23" t="s">
        <v>4095</v>
      </c>
      <c r="B7089" s="9" t="s">
        <v>3143</v>
      </c>
      <c r="C7089" s="8" t="s">
        <v>6</v>
      </c>
      <c r="D7089" s="8">
        <v>2</v>
      </c>
      <c r="G7089" s="7" t="s">
        <v>3657</v>
      </c>
      <c r="H7089" s="8" t="s">
        <v>4497</v>
      </c>
      <c r="I7089" s="21" t="str">
        <f t="shared" si="180"/>
        <v>NAO_2_20RL</v>
      </c>
      <c r="J7089" s="11">
        <f>VLOOKUP(I7089,'[3]De Para Agregador'!$G$1:$H$636,2,FALSE)</f>
        <v>169</v>
      </c>
      <c r="K7089" s="22" t="s">
        <v>4712</v>
      </c>
      <c r="O7089" s="8" t="s">
        <v>3186</v>
      </c>
      <c r="P7089" s="8" t="s">
        <v>3423</v>
      </c>
    </row>
    <row r="7090" spans="1:16" x14ac:dyDescent="0.2">
      <c r="A7090" s="23" t="s">
        <v>4095</v>
      </c>
      <c r="B7090" s="9" t="s">
        <v>3143</v>
      </c>
      <c r="C7090" s="8" t="s">
        <v>6</v>
      </c>
      <c r="D7090" s="8">
        <v>2</v>
      </c>
      <c r="G7090" s="7" t="s">
        <v>3657</v>
      </c>
      <c r="H7090" s="8" t="s">
        <v>4497</v>
      </c>
      <c r="I7090" s="21" t="str">
        <f t="shared" si="180"/>
        <v>NAO_2_20RL</v>
      </c>
      <c r="J7090" s="11">
        <f>VLOOKUP(I7090,'[3]De Para Agregador'!$G$1:$H$636,2,FALSE)</f>
        <v>169</v>
      </c>
      <c r="K7090" s="22" t="s">
        <v>4712</v>
      </c>
      <c r="O7090" s="8" t="s">
        <v>3186</v>
      </c>
      <c r="P7090" s="8" t="s">
        <v>3423</v>
      </c>
    </row>
    <row r="7091" spans="1:16" x14ac:dyDescent="0.2">
      <c r="A7091" s="23" t="s">
        <v>4323</v>
      </c>
      <c r="B7091" s="9" t="s">
        <v>3143</v>
      </c>
      <c r="C7091" s="8" t="s">
        <v>6</v>
      </c>
      <c r="D7091" s="8">
        <v>2</v>
      </c>
      <c r="G7091" s="7" t="s">
        <v>3878</v>
      </c>
      <c r="H7091" s="8" t="s">
        <v>4497</v>
      </c>
      <c r="I7091" s="21" t="str">
        <f t="shared" si="180"/>
        <v>NAO_2_20RL</v>
      </c>
      <c r="J7091" s="11">
        <f>VLOOKUP(I7091,'[3]De Para Agregador'!$G$1:$H$636,2,FALSE)</f>
        <v>169</v>
      </c>
      <c r="K7091" s="22" t="s">
        <v>4712</v>
      </c>
      <c r="O7091" s="8" t="s">
        <v>3186</v>
      </c>
      <c r="P7091" s="8" t="s">
        <v>3423</v>
      </c>
    </row>
    <row r="7092" spans="1:16" x14ac:dyDescent="0.2">
      <c r="A7092" s="23" t="s">
        <v>4323</v>
      </c>
      <c r="B7092" s="9" t="s">
        <v>3143</v>
      </c>
      <c r="C7092" s="8" t="s">
        <v>6</v>
      </c>
      <c r="D7092" s="8">
        <v>2</v>
      </c>
      <c r="G7092" s="7" t="s">
        <v>3878</v>
      </c>
      <c r="H7092" s="8" t="s">
        <v>4497</v>
      </c>
      <c r="I7092" s="21" t="str">
        <f t="shared" si="180"/>
        <v>NAO_2_20RL</v>
      </c>
      <c r="J7092" s="11">
        <f>VLOOKUP(I7092,'[3]De Para Agregador'!$G$1:$H$636,2,FALSE)</f>
        <v>169</v>
      </c>
      <c r="K7092" s="22" t="s">
        <v>4712</v>
      </c>
      <c r="O7092" s="8" t="s">
        <v>3186</v>
      </c>
      <c r="P7092" s="8" t="s">
        <v>3423</v>
      </c>
    </row>
    <row r="7093" spans="1:16" x14ac:dyDescent="0.2">
      <c r="A7093" s="23" t="s">
        <v>4095</v>
      </c>
      <c r="B7093" s="9" t="s">
        <v>3143</v>
      </c>
      <c r="C7093" s="8" t="s">
        <v>6</v>
      </c>
      <c r="D7093" s="8">
        <v>2</v>
      </c>
      <c r="G7093" s="7" t="s">
        <v>3657</v>
      </c>
      <c r="H7093" s="8" t="s">
        <v>4497</v>
      </c>
      <c r="I7093" s="21" t="str">
        <f t="shared" si="180"/>
        <v>NAO_2_20RL</v>
      </c>
      <c r="J7093" s="11">
        <f>VLOOKUP(I7093,'[3]De Para Agregador'!$G$1:$H$636,2,FALSE)</f>
        <v>169</v>
      </c>
      <c r="K7093" s="22" t="s">
        <v>4712</v>
      </c>
      <c r="O7093" s="8" t="s">
        <v>3186</v>
      </c>
      <c r="P7093" s="8" t="s">
        <v>3423</v>
      </c>
    </row>
    <row r="7094" spans="1:16" x14ac:dyDescent="0.2">
      <c r="A7094" s="23" t="s">
        <v>4095</v>
      </c>
      <c r="B7094" s="9" t="s">
        <v>3143</v>
      </c>
      <c r="C7094" s="8" t="s">
        <v>6</v>
      </c>
      <c r="D7094" s="8">
        <v>2</v>
      </c>
      <c r="G7094" s="7" t="s">
        <v>3657</v>
      </c>
      <c r="H7094" s="8" t="s">
        <v>4497</v>
      </c>
      <c r="I7094" s="21" t="str">
        <f t="shared" si="180"/>
        <v>NAO_2_20RL</v>
      </c>
      <c r="J7094" s="11">
        <f>VLOOKUP(I7094,'[3]De Para Agregador'!$G$1:$H$636,2,FALSE)</f>
        <v>169</v>
      </c>
      <c r="K7094" s="22" t="s">
        <v>4712</v>
      </c>
      <c r="O7094" s="8" t="s">
        <v>3186</v>
      </c>
      <c r="P7094" s="8" t="s">
        <v>3423</v>
      </c>
    </row>
    <row r="7095" spans="1:16" x14ac:dyDescent="0.2">
      <c r="A7095" s="23" t="s">
        <v>4095</v>
      </c>
      <c r="B7095" s="9" t="s">
        <v>3143</v>
      </c>
      <c r="C7095" s="8" t="s">
        <v>6</v>
      </c>
      <c r="D7095" s="8">
        <v>2</v>
      </c>
      <c r="G7095" s="7" t="s">
        <v>3657</v>
      </c>
      <c r="H7095" s="8" t="s">
        <v>4497</v>
      </c>
      <c r="I7095" s="21" t="str">
        <f t="shared" si="180"/>
        <v>NAO_2_20RL</v>
      </c>
      <c r="J7095" s="11">
        <f>VLOOKUP(I7095,'[3]De Para Agregador'!$G$1:$H$636,2,FALSE)</f>
        <v>169</v>
      </c>
      <c r="K7095" s="22" t="s">
        <v>4712</v>
      </c>
      <c r="O7095" s="8" t="s">
        <v>3186</v>
      </c>
      <c r="P7095" s="8" t="s">
        <v>3423</v>
      </c>
    </row>
    <row r="7096" spans="1:16" x14ac:dyDescent="0.2">
      <c r="A7096" s="23" t="s">
        <v>4323</v>
      </c>
      <c r="B7096" s="9" t="s">
        <v>3143</v>
      </c>
      <c r="C7096" s="8" t="s">
        <v>6</v>
      </c>
      <c r="D7096" s="8">
        <v>2</v>
      </c>
      <c r="G7096" s="7" t="s">
        <v>3878</v>
      </c>
      <c r="H7096" s="8" t="s">
        <v>4497</v>
      </c>
      <c r="I7096" s="21" t="str">
        <f t="shared" si="180"/>
        <v>NAO_2_20RL</v>
      </c>
      <c r="J7096" s="11">
        <f>VLOOKUP(I7096,'[3]De Para Agregador'!$G$1:$H$636,2,FALSE)</f>
        <v>169</v>
      </c>
      <c r="K7096" s="22" t="s">
        <v>4712</v>
      </c>
      <c r="O7096" s="8" t="s">
        <v>3186</v>
      </c>
      <c r="P7096" s="8" t="s">
        <v>3423</v>
      </c>
    </row>
    <row r="7097" spans="1:16" x14ac:dyDescent="0.2">
      <c r="A7097" s="23" t="s">
        <v>4323</v>
      </c>
      <c r="B7097" s="9" t="s">
        <v>3143</v>
      </c>
      <c r="C7097" s="8" t="s">
        <v>6</v>
      </c>
      <c r="D7097" s="8">
        <v>2</v>
      </c>
      <c r="G7097" s="7" t="s">
        <v>3878</v>
      </c>
      <c r="H7097" s="8" t="s">
        <v>4497</v>
      </c>
      <c r="I7097" s="21" t="str">
        <f t="shared" si="180"/>
        <v>NAO_2_20RL</v>
      </c>
      <c r="J7097" s="11">
        <f>VLOOKUP(I7097,'[3]De Para Agregador'!$G$1:$H$636,2,FALSE)</f>
        <v>169</v>
      </c>
      <c r="K7097" s="22" t="s">
        <v>4712</v>
      </c>
      <c r="O7097" s="8" t="s">
        <v>3186</v>
      </c>
      <c r="P7097" s="8" t="s">
        <v>3423</v>
      </c>
    </row>
    <row r="7098" spans="1:16" x14ac:dyDescent="0.2">
      <c r="A7098" s="23" t="s">
        <v>4095</v>
      </c>
      <c r="B7098" s="9" t="s">
        <v>3143</v>
      </c>
      <c r="C7098" s="8" t="s">
        <v>6</v>
      </c>
      <c r="D7098" s="8">
        <v>2</v>
      </c>
      <c r="G7098" s="7" t="s">
        <v>3657</v>
      </c>
      <c r="H7098" s="8" t="s">
        <v>4497</v>
      </c>
      <c r="I7098" s="21" t="str">
        <f t="shared" si="180"/>
        <v>NAO_2_20RL</v>
      </c>
      <c r="J7098" s="11">
        <f>VLOOKUP(I7098,'[3]De Para Agregador'!$G$1:$H$636,2,FALSE)</f>
        <v>169</v>
      </c>
      <c r="K7098" s="22" t="s">
        <v>4712</v>
      </c>
      <c r="O7098" s="8" t="s">
        <v>3186</v>
      </c>
      <c r="P7098" s="8" t="s">
        <v>3423</v>
      </c>
    </row>
    <row r="7099" spans="1:16" x14ac:dyDescent="0.2">
      <c r="A7099" s="23" t="s">
        <v>4095</v>
      </c>
      <c r="B7099" s="9" t="s">
        <v>3143</v>
      </c>
      <c r="C7099" s="8" t="s">
        <v>6</v>
      </c>
      <c r="D7099" s="8">
        <v>2</v>
      </c>
      <c r="G7099" s="7" t="s">
        <v>3657</v>
      </c>
      <c r="H7099" s="8" t="s">
        <v>4497</v>
      </c>
      <c r="I7099" s="21" t="str">
        <f t="shared" si="180"/>
        <v>NAO_2_20RL</v>
      </c>
      <c r="J7099" s="11">
        <f>VLOOKUP(I7099,'[3]De Para Agregador'!$G$1:$H$636,2,FALSE)</f>
        <v>169</v>
      </c>
      <c r="K7099" s="22" t="s">
        <v>4712</v>
      </c>
      <c r="O7099" s="8" t="s">
        <v>3186</v>
      </c>
      <c r="P7099" s="8" t="s">
        <v>3423</v>
      </c>
    </row>
    <row r="7100" spans="1:16" x14ac:dyDescent="0.2">
      <c r="A7100" s="23" t="s">
        <v>4095</v>
      </c>
      <c r="B7100" s="9" t="s">
        <v>3143</v>
      </c>
      <c r="C7100" s="8" t="s">
        <v>6</v>
      </c>
      <c r="D7100" s="8">
        <v>2</v>
      </c>
      <c r="G7100" s="7" t="s">
        <v>3657</v>
      </c>
      <c r="H7100" s="8" t="s">
        <v>4497</v>
      </c>
      <c r="I7100" s="21" t="str">
        <f t="shared" si="180"/>
        <v>NAO_2_20RL</v>
      </c>
      <c r="J7100" s="11">
        <f>VLOOKUP(I7100,'[3]De Para Agregador'!$G$1:$H$636,2,FALSE)</f>
        <v>169</v>
      </c>
      <c r="K7100" s="22" t="s">
        <v>4712</v>
      </c>
      <c r="O7100" s="8" t="s">
        <v>3186</v>
      </c>
      <c r="P7100" s="8" t="s">
        <v>3423</v>
      </c>
    </row>
    <row r="7101" spans="1:16" x14ac:dyDescent="0.2">
      <c r="A7101" s="23" t="s">
        <v>4323</v>
      </c>
      <c r="B7101" s="9" t="s">
        <v>3143</v>
      </c>
      <c r="C7101" s="8" t="s">
        <v>6</v>
      </c>
      <c r="D7101" s="8">
        <v>2</v>
      </c>
      <c r="G7101" s="7" t="s">
        <v>3878</v>
      </c>
      <c r="H7101" s="8" t="s">
        <v>4497</v>
      </c>
      <c r="I7101" s="21" t="str">
        <f t="shared" si="180"/>
        <v>NAO_2_20RL</v>
      </c>
      <c r="J7101" s="11">
        <f>VLOOKUP(I7101,'[3]De Para Agregador'!$G$1:$H$636,2,FALSE)</f>
        <v>169</v>
      </c>
      <c r="K7101" s="22" t="s">
        <v>4712</v>
      </c>
      <c r="O7101" s="8" t="s">
        <v>3186</v>
      </c>
      <c r="P7101" s="8" t="s">
        <v>3423</v>
      </c>
    </row>
    <row r="7102" spans="1:16" x14ac:dyDescent="0.2">
      <c r="A7102" s="23" t="s">
        <v>4095</v>
      </c>
      <c r="B7102" s="9" t="s">
        <v>3143</v>
      </c>
      <c r="C7102" s="8" t="s">
        <v>6</v>
      </c>
      <c r="D7102" s="8">
        <v>2</v>
      </c>
      <c r="G7102" s="7" t="s">
        <v>3657</v>
      </c>
      <c r="H7102" s="8" t="s">
        <v>4497</v>
      </c>
      <c r="I7102" s="21" t="str">
        <f t="shared" si="180"/>
        <v>NAO_2_20RL</v>
      </c>
      <c r="J7102" s="11">
        <f>VLOOKUP(I7102,'[3]De Para Agregador'!$G$1:$H$636,2,FALSE)</f>
        <v>169</v>
      </c>
      <c r="K7102" s="22" t="s">
        <v>4712</v>
      </c>
      <c r="O7102" s="8" t="s">
        <v>3186</v>
      </c>
      <c r="P7102" s="8" t="s">
        <v>3423</v>
      </c>
    </row>
    <row r="7103" spans="1:16" x14ac:dyDescent="0.2">
      <c r="A7103" s="23" t="s">
        <v>4095</v>
      </c>
      <c r="B7103" s="9" t="s">
        <v>3143</v>
      </c>
      <c r="C7103" s="8" t="s">
        <v>6</v>
      </c>
      <c r="D7103" s="8">
        <v>2</v>
      </c>
      <c r="G7103" s="7" t="s">
        <v>3657</v>
      </c>
      <c r="H7103" s="8" t="s">
        <v>4497</v>
      </c>
      <c r="I7103" s="21" t="str">
        <f t="shared" si="180"/>
        <v>NAO_2_20RL</v>
      </c>
      <c r="J7103" s="11">
        <f>VLOOKUP(I7103,'[3]De Para Agregador'!$G$1:$H$636,2,FALSE)</f>
        <v>169</v>
      </c>
      <c r="K7103" s="22" t="s">
        <v>4712</v>
      </c>
      <c r="O7103" s="8" t="s">
        <v>3186</v>
      </c>
      <c r="P7103" s="8" t="s">
        <v>3423</v>
      </c>
    </row>
    <row r="7104" spans="1:16" x14ac:dyDescent="0.2">
      <c r="A7104" s="23" t="s">
        <v>4095</v>
      </c>
      <c r="B7104" s="9" t="s">
        <v>3143</v>
      </c>
      <c r="C7104" s="8" t="s">
        <v>6</v>
      </c>
      <c r="D7104" s="8">
        <v>2</v>
      </c>
      <c r="G7104" s="7" t="s">
        <v>3657</v>
      </c>
      <c r="H7104" s="8" t="s">
        <v>4497</v>
      </c>
      <c r="I7104" s="21" t="str">
        <f t="shared" si="180"/>
        <v>NAO_2_20RL</v>
      </c>
      <c r="J7104" s="11">
        <f>VLOOKUP(I7104,'[3]De Para Agregador'!$G$1:$H$636,2,FALSE)</f>
        <v>169</v>
      </c>
      <c r="K7104" s="22" t="s">
        <v>4712</v>
      </c>
      <c r="O7104" s="8" t="s">
        <v>3186</v>
      </c>
      <c r="P7104" s="8" t="s">
        <v>3423</v>
      </c>
    </row>
    <row r="7105" spans="1:16" x14ac:dyDescent="0.2">
      <c r="A7105" s="23" t="s">
        <v>4323</v>
      </c>
      <c r="B7105" s="9" t="s">
        <v>3143</v>
      </c>
      <c r="C7105" s="8" t="s">
        <v>6</v>
      </c>
      <c r="D7105" s="8">
        <v>2</v>
      </c>
      <c r="G7105" s="7" t="s">
        <v>3878</v>
      </c>
      <c r="H7105" s="8" t="s">
        <v>4497</v>
      </c>
      <c r="I7105" s="21" t="str">
        <f t="shared" si="180"/>
        <v>NAO_2_20RL</v>
      </c>
      <c r="J7105" s="11">
        <f>VLOOKUP(I7105,'[3]De Para Agregador'!$G$1:$H$636,2,FALSE)</f>
        <v>169</v>
      </c>
      <c r="K7105" s="22" t="s">
        <v>4712</v>
      </c>
      <c r="O7105" s="8" t="s">
        <v>3186</v>
      </c>
      <c r="P7105" s="8" t="s">
        <v>3423</v>
      </c>
    </row>
    <row r="7106" spans="1:16" x14ac:dyDescent="0.2">
      <c r="A7106" s="23" t="s">
        <v>4323</v>
      </c>
      <c r="B7106" s="9" t="s">
        <v>3143</v>
      </c>
      <c r="C7106" s="8" t="s">
        <v>6</v>
      </c>
      <c r="D7106" s="8">
        <v>2</v>
      </c>
      <c r="G7106" s="7" t="s">
        <v>3878</v>
      </c>
      <c r="H7106" s="8" t="s">
        <v>4497</v>
      </c>
      <c r="I7106" s="21" t="str">
        <f t="shared" si="180"/>
        <v>NAO_2_20RL</v>
      </c>
      <c r="J7106" s="11">
        <f>VLOOKUP(I7106,'[3]De Para Agregador'!$G$1:$H$636,2,FALSE)</f>
        <v>169</v>
      </c>
      <c r="K7106" s="22" t="s">
        <v>4712</v>
      </c>
      <c r="O7106" s="8" t="s">
        <v>3186</v>
      </c>
      <c r="P7106" s="8" t="s">
        <v>3423</v>
      </c>
    </row>
    <row r="7107" spans="1:16" x14ac:dyDescent="0.2">
      <c r="A7107" s="23" t="s">
        <v>4095</v>
      </c>
      <c r="B7107" s="9" t="s">
        <v>3143</v>
      </c>
      <c r="C7107" s="8" t="s">
        <v>6</v>
      </c>
      <c r="D7107" s="8">
        <v>2</v>
      </c>
      <c r="G7107" s="7" t="s">
        <v>3657</v>
      </c>
      <c r="H7107" s="8" t="s">
        <v>4497</v>
      </c>
      <c r="I7107" s="21" t="str">
        <f t="shared" si="180"/>
        <v>NAO_2_20RL</v>
      </c>
      <c r="J7107" s="11">
        <f>VLOOKUP(I7107,'[3]De Para Agregador'!$G$1:$H$636,2,FALSE)</f>
        <v>169</v>
      </c>
      <c r="K7107" s="22" t="s">
        <v>4712</v>
      </c>
      <c r="O7107" s="8" t="s">
        <v>3186</v>
      </c>
      <c r="P7107" s="8" t="s">
        <v>3423</v>
      </c>
    </row>
    <row r="7108" spans="1:16" x14ac:dyDescent="0.2">
      <c r="A7108" s="23" t="s">
        <v>4095</v>
      </c>
      <c r="B7108" s="9" t="s">
        <v>3143</v>
      </c>
      <c r="C7108" s="8" t="s">
        <v>6</v>
      </c>
      <c r="D7108" s="8">
        <v>2</v>
      </c>
      <c r="G7108" s="7" t="s">
        <v>3657</v>
      </c>
      <c r="H7108" s="8" t="s">
        <v>4497</v>
      </c>
      <c r="I7108" s="21" t="str">
        <f t="shared" si="180"/>
        <v>NAO_2_20RL</v>
      </c>
      <c r="J7108" s="11">
        <f>VLOOKUP(I7108,'[3]De Para Agregador'!$G$1:$H$636,2,FALSE)</f>
        <v>169</v>
      </c>
      <c r="K7108" s="22" t="s">
        <v>4712</v>
      </c>
      <c r="O7108" s="8" t="s">
        <v>3186</v>
      </c>
      <c r="P7108" s="8" t="s">
        <v>3423</v>
      </c>
    </row>
    <row r="7109" spans="1:16" x14ac:dyDescent="0.2">
      <c r="A7109" s="23" t="s">
        <v>4095</v>
      </c>
      <c r="B7109" s="9" t="s">
        <v>3143</v>
      </c>
      <c r="C7109" s="8" t="s">
        <v>6</v>
      </c>
      <c r="D7109" s="8">
        <v>2</v>
      </c>
      <c r="G7109" s="7" t="s">
        <v>3657</v>
      </c>
      <c r="H7109" s="8" t="s">
        <v>4497</v>
      </c>
      <c r="I7109" s="21" t="str">
        <f t="shared" si="180"/>
        <v>NAO_2_20RL</v>
      </c>
      <c r="J7109" s="11">
        <f>VLOOKUP(I7109,'[3]De Para Agregador'!$G$1:$H$636,2,FALSE)</f>
        <v>169</v>
      </c>
      <c r="K7109" s="22" t="s">
        <v>4712</v>
      </c>
      <c r="O7109" s="8" t="s">
        <v>3186</v>
      </c>
      <c r="P7109" s="8" t="s">
        <v>3423</v>
      </c>
    </row>
    <row r="7110" spans="1:16" x14ac:dyDescent="0.2">
      <c r="A7110" s="23" t="s">
        <v>4095</v>
      </c>
      <c r="B7110" s="9" t="s">
        <v>3143</v>
      </c>
      <c r="C7110" s="8" t="s">
        <v>6</v>
      </c>
      <c r="D7110" s="8">
        <v>2</v>
      </c>
      <c r="G7110" s="7" t="s">
        <v>3657</v>
      </c>
      <c r="H7110" s="8" t="s">
        <v>4497</v>
      </c>
      <c r="I7110" s="21" t="str">
        <f t="shared" si="180"/>
        <v>NAO_2_20RL</v>
      </c>
      <c r="J7110" s="11">
        <f>VLOOKUP(I7110,'[3]De Para Agregador'!$G$1:$H$636,2,FALSE)</f>
        <v>169</v>
      </c>
      <c r="K7110" s="22" t="s">
        <v>4712</v>
      </c>
      <c r="O7110" s="8" t="s">
        <v>3186</v>
      </c>
      <c r="P7110" s="8" t="s">
        <v>3423</v>
      </c>
    </row>
    <row r="7111" spans="1:16" x14ac:dyDescent="0.2">
      <c r="A7111" s="23" t="s">
        <v>4095</v>
      </c>
      <c r="B7111" s="9" t="s">
        <v>3143</v>
      </c>
      <c r="C7111" s="8" t="s">
        <v>6</v>
      </c>
      <c r="D7111" s="8">
        <v>2</v>
      </c>
      <c r="G7111" s="7" t="s">
        <v>3657</v>
      </c>
      <c r="H7111" s="8" t="s">
        <v>4497</v>
      </c>
      <c r="I7111" s="21" t="str">
        <f t="shared" si="180"/>
        <v>NAO_2_20RL</v>
      </c>
      <c r="J7111" s="11">
        <f>VLOOKUP(I7111,'[3]De Para Agregador'!$G$1:$H$636,2,FALSE)</f>
        <v>169</v>
      </c>
      <c r="K7111" s="22" t="s">
        <v>4712</v>
      </c>
      <c r="O7111" s="8" t="s">
        <v>3186</v>
      </c>
      <c r="P7111" s="8" t="s">
        <v>3423</v>
      </c>
    </row>
    <row r="7112" spans="1:16" x14ac:dyDescent="0.2">
      <c r="A7112" s="23" t="s">
        <v>4095</v>
      </c>
      <c r="B7112" s="9" t="s">
        <v>3143</v>
      </c>
      <c r="C7112" s="8" t="s">
        <v>6</v>
      </c>
      <c r="D7112" s="8">
        <v>2</v>
      </c>
      <c r="G7112" s="7" t="s">
        <v>3657</v>
      </c>
      <c r="H7112" s="8" t="s">
        <v>4497</v>
      </c>
      <c r="I7112" s="21" t="str">
        <f t="shared" si="180"/>
        <v>NAO_2_20RL</v>
      </c>
      <c r="J7112" s="11">
        <f>VLOOKUP(I7112,'[3]De Para Agregador'!$G$1:$H$636,2,FALSE)</f>
        <v>169</v>
      </c>
      <c r="K7112" s="22" t="s">
        <v>4712</v>
      </c>
      <c r="O7112" s="8" t="s">
        <v>3186</v>
      </c>
      <c r="P7112" s="8" t="s">
        <v>3423</v>
      </c>
    </row>
    <row r="7113" spans="1:16" x14ac:dyDescent="0.2">
      <c r="A7113" s="23" t="s">
        <v>4095</v>
      </c>
      <c r="B7113" s="9" t="s">
        <v>3143</v>
      </c>
      <c r="C7113" s="8" t="s">
        <v>6</v>
      </c>
      <c r="D7113" s="8">
        <v>2</v>
      </c>
      <c r="G7113" s="7" t="s">
        <v>3657</v>
      </c>
      <c r="H7113" s="8" t="s">
        <v>4497</v>
      </c>
      <c r="I7113" s="21" t="str">
        <f t="shared" si="180"/>
        <v>NAO_2_20RL</v>
      </c>
      <c r="J7113" s="11">
        <f>VLOOKUP(I7113,'[3]De Para Agregador'!$G$1:$H$636,2,FALSE)</f>
        <v>169</v>
      </c>
      <c r="K7113" s="22" t="s">
        <v>4712</v>
      </c>
      <c r="O7113" s="8" t="s">
        <v>3186</v>
      </c>
      <c r="P7113" s="8" t="s">
        <v>3423</v>
      </c>
    </row>
    <row r="7114" spans="1:16" x14ac:dyDescent="0.2">
      <c r="A7114" s="23" t="s">
        <v>4095</v>
      </c>
      <c r="B7114" s="9" t="s">
        <v>3143</v>
      </c>
      <c r="C7114" s="8" t="s">
        <v>6</v>
      </c>
      <c r="D7114" s="8">
        <v>2</v>
      </c>
      <c r="G7114" s="7" t="s">
        <v>3657</v>
      </c>
      <c r="H7114" s="8" t="s">
        <v>4497</v>
      </c>
      <c r="I7114" s="21" t="str">
        <f t="shared" si="180"/>
        <v>NAO_2_20RL</v>
      </c>
      <c r="J7114" s="11">
        <f>VLOOKUP(I7114,'[3]De Para Agregador'!$G$1:$H$636,2,FALSE)</f>
        <v>169</v>
      </c>
      <c r="K7114" s="22" t="s">
        <v>4712</v>
      </c>
      <c r="O7114" s="8" t="s">
        <v>3186</v>
      </c>
      <c r="P7114" s="8" t="s">
        <v>3423</v>
      </c>
    </row>
    <row r="7115" spans="1:16" x14ac:dyDescent="0.2">
      <c r="A7115" s="23" t="s">
        <v>4323</v>
      </c>
      <c r="B7115" s="9" t="s">
        <v>3143</v>
      </c>
      <c r="C7115" s="8" t="s">
        <v>6</v>
      </c>
      <c r="D7115" s="8">
        <v>2</v>
      </c>
      <c r="G7115" s="7" t="s">
        <v>3878</v>
      </c>
      <c r="H7115" s="8" t="s">
        <v>4497</v>
      </c>
      <c r="I7115" s="21" t="str">
        <f t="shared" si="180"/>
        <v>NAO_2_20RL</v>
      </c>
      <c r="J7115" s="11">
        <f>VLOOKUP(I7115,'[3]De Para Agregador'!$G$1:$H$636,2,FALSE)</f>
        <v>169</v>
      </c>
      <c r="K7115" s="22" t="s">
        <v>4712</v>
      </c>
      <c r="O7115" s="8" t="s">
        <v>3186</v>
      </c>
      <c r="P7115" s="8" t="s">
        <v>3423</v>
      </c>
    </row>
    <row r="7116" spans="1:16" x14ac:dyDescent="0.2">
      <c r="A7116" s="23" t="s">
        <v>4095</v>
      </c>
      <c r="B7116" s="9" t="s">
        <v>3143</v>
      </c>
      <c r="C7116" s="8" t="s">
        <v>6</v>
      </c>
      <c r="D7116" s="8">
        <v>2</v>
      </c>
      <c r="G7116" s="7" t="s">
        <v>3657</v>
      </c>
      <c r="H7116" s="8" t="s">
        <v>4497</v>
      </c>
      <c r="I7116" s="21" t="str">
        <f t="shared" si="180"/>
        <v>NAO_2_20RL</v>
      </c>
      <c r="J7116" s="11">
        <f>VLOOKUP(I7116,'[3]De Para Agregador'!$G$1:$H$636,2,FALSE)</f>
        <v>169</v>
      </c>
      <c r="K7116" s="22" t="s">
        <v>4712</v>
      </c>
      <c r="O7116" s="8" t="s">
        <v>3186</v>
      </c>
      <c r="P7116" s="8" t="s">
        <v>3423</v>
      </c>
    </row>
    <row r="7117" spans="1:16" x14ac:dyDescent="0.2">
      <c r="A7117" s="23" t="s">
        <v>4095</v>
      </c>
      <c r="B7117" s="9" t="s">
        <v>3143</v>
      </c>
      <c r="C7117" s="8" t="s">
        <v>6</v>
      </c>
      <c r="D7117" s="8">
        <v>2</v>
      </c>
      <c r="G7117" s="7" t="s">
        <v>3657</v>
      </c>
      <c r="H7117" s="8" t="s">
        <v>4497</v>
      </c>
      <c r="I7117" s="21" t="str">
        <f t="shared" si="180"/>
        <v>NAO_2_20RL</v>
      </c>
      <c r="J7117" s="11">
        <f>VLOOKUP(I7117,'[3]De Para Agregador'!$G$1:$H$636,2,FALSE)</f>
        <v>169</v>
      </c>
      <c r="K7117" s="22" t="s">
        <v>4712</v>
      </c>
      <c r="O7117" s="8" t="s">
        <v>3186</v>
      </c>
      <c r="P7117" s="8" t="s">
        <v>3423</v>
      </c>
    </row>
    <row r="7118" spans="1:16" x14ac:dyDescent="0.2">
      <c r="A7118" s="23" t="s">
        <v>4095</v>
      </c>
      <c r="B7118" s="9" t="s">
        <v>3143</v>
      </c>
      <c r="C7118" s="8" t="s">
        <v>6</v>
      </c>
      <c r="D7118" s="8">
        <v>2</v>
      </c>
      <c r="G7118" s="7" t="s">
        <v>3657</v>
      </c>
      <c r="H7118" s="8" t="s">
        <v>4497</v>
      </c>
      <c r="I7118" s="21" t="str">
        <f t="shared" si="180"/>
        <v>NAO_2_20RL</v>
      </c>
      <c r="J7118" s="11">
        <f>VLOOKUP(I7118,'[3]De Para Agregador'!$G$1:$H$636,2,FALSE)</f>
        <v>169</v>
      </c>
      <c r="K7118" s="22" t="s">
        <v>4712</v>
      </c>
      <c r="O7118" s="8" t="s">
        <v>3186</v>
      </c>
      <c r="P7118" s="8" t="s">
        <v>3423</v>
      </c>
    </row>
    <row r="7119" spans="1:16" x14ac:dyDescent="0.2">
      <c r="A7119" s="23" t="s">
        <v>4095</v>
      </c>
      <c r="B7119" s="9" t="s">
        <v>3143</v>
      </c>
      <c r="C7119" s="8" t="s">
        <v>6</v>
      </c>
      <c r="D7119" s="8">
        <v>2</v>
      </c>
      <c r="G7119" s="7" t="s">
        <v>3657</v>
      </c>
      <c r="H7119" s="8" t="s">
        <v>4497</v>
      </c>
      <c r="I7119" s="21" t="str">
        <f t="shared" si="180"/>
        <v>NAO_2_20RL</v>
      </c>
      <c r="J7119" s="11">
        <f>VLOOKUP(I7119,'[3]De Para Agregador'!$G$1:$H$636,2,FALSE)</f>
        <v>169</v>
      </c>
      <c r="K7119" s="22" t="s">
        <v>4712</v>
      </c>
      <c r="O7119" s="8" t="s">
        <v>3186</v>
      </c>
      <c r="P7119" s="8" t="s">
        <v>3423</v>
      </c>
    </row>
    <row r="7120" spans="1:16" x14ac:dyDescent="0.2">
      <c r="A7120" s="23" t="s">
        <v>4095</v>
      </c>
      <c r="B7120" s="9" t="s">
        <v>3143</v>
      </c>
      <c r="C7120" s="8" t="s">
        <v>6</v>
      </c>
      <c r="D7120" s="8">
        <v>2</v>
      </c>
      <c r="G7120" s="7" t="s">
        <v>3657</v>
      </c>
      <c r="H7120" s="8" t="s">
        <v>4497</v>
      </c>
      <c r="I7120" s="21" t="str">
        <f t="shared" si="180"/>
        <v>NAO_2_20RL</v>
      </c>
      <c r="J7120" s="11">
        <f>VLOOKUP(I7120,'[3]De Para Agregador'!$G$1:$H$636,2,FALSE)</f>
        <v>169</v>
      </c>
      <c r="K7120" s="22" t="s">
        <v>4712</v>
      </c>
      <c r="O7120" s="8" t="s">
        <v>3186</v>
      </c>
      <c r="P7120" s="8" t="s">
        <v>3423</v>
      </c>
    </row>
    <row r="7121" spans="1:16" x14ac:dyDescent="0.2">
      <c r="A7121" s="23" t="s">
        <v>4095</v>
      </c>
      <c r="B7121" s="9" t="s">
        <v>3143</v>
      </c>
      <c r="C7121" s="8" t="s">
        <v>6</v>
      </c>
      <c r="D7121" s="8">
        <v>2</v>
      </c>
      <c r="G7121" s="7" t="s">
        <v>3657</v>
      </c>
      <c r="H7121" s="8" t="s">
        <v>4497</v>
      </c>
      <c r="I7121" s="21" t="str">
        <f t="shared" si="180"/>
        <v>NAO_2_20RL</v>
      </c>
      <c r="J7121" s="11">
        <f>VLOOKUP(I7121,'[3]De Para Agregador'!$G$1:$H$636,2,FALSE)</f>
        <v>169</v>
      </c>
      <c r="K7121" s="22" t="s">
        <v>4712</v>
      </c>
      <c r="O7121" s="8" t="s">
        <v>3186</v>
      </c>
      <c r="P7121" s="8" t="s">
        <v>3423</v>
      </c>
    </row>
    <row r="7122" spans="1:16" x14ac:dyDescent="0.2">
      <c r="A7122" s="23" t="s">
        <v>4323</v>
      </c>
      <c r="B7122" s="9" t="s">
        <v>3143</v>
      </c>
      <c r="C7122" s="8" t="s">
        <v>6</v>
      </c>
      <c r="D7122" s="8">
        <v>2</v>
      </c>
      <c r="G7122" s="7" t="s">
        <v>3878</v>
      </c>
      <c r="H7122" s="8" t="s">
        <v>4497</v>
      </c>
      <c r="I7122" s="21" t="str">
        <f t="shared" si="180"/>
        <v>NAO_2_20RL</v>
      </c>
      <c r="J7122" s="11">
        <f>VLOOKUP(I7122,'[3]De Para Agregador'!$G$1:$H$636,2,FALSE)</f>
        <v>169</v>
      </c>
      <c r="K7122" s="22" t="s">
        <v>4712</v>
      </c>
      <c r="O7122" s="8" t="s">
        <v>3186</v>
      </c>
      <c r="P7122" s="8" t="s">
        <v>3423</v>
      </c>
    </row>
    <row r="7123" spans="1:16" x14ac:dyDescent="0.2">
      <c r="A7123" s="23" t="s">
        <v>4095</v>
      </c>
      <c r="B7123" s="9" t="s">
        <v>3143</v>
      </c>
      <c r="C7123" s="8" t="s">
        <v>6</v>
      </c>
      <c r="D7123" s="8">
        <v>2</v>
      </c>
      <c r="G7123" s="7" t="s">
        <v>3657</v>
      </c>
      <c r="H7123" s="8" t="s">
        <v>4497</v>
      </c>
      <c r="I7123" s="21" t="str">
        <f t="shared" si="180"/>
        <v>NAO_2_20RL</v>
      </c>
      <c r="J7123" s="11">
        <f>VLOOKUP(I7123,'[3]De Para Agregador'!$G$1:$H$636,2,FALSE)</f>
        <v>169</v>
      </c>
      <c r="K7123" s="22" t="s">
        <v>4712</v>
      </c>
      <c r="O7123" s="8" t="s">
        <v>3186</v>
      </c>
      <c r="P7123" s="8" t="s">
        <v>3423</v>
      </c>
    </row>
    <row r="7124" spans="1:16" x14ac:dyDescent="0.2">
      <c r="A7124" s="23" t="s">
        <v>4095</v>
      </c>
      <c r="B7124" s="9" t="s">
        <v>3143</v>
      </c>
      <c r="C7124" s="8" t="s">
        <v>6</v>
      </c>
      <c r="D7124" s="8">
        <v>2</v>
      </c>
      <c r="G7124" s="7" t="s">
        <v>3657</v>
      </c>
      <c r="H7124" s="8" t="s">
        <v>4497</v>
      </c>
      <c r="I7124" s="21" t="str">
        <f t="shared" si="180"/>
        <v>NAO_2_20RL</v>
      </c>
      <c r="J7124" s="11">
        <f>VLOOKUP(I7124,'[3]De Para Agregador'!$G$1:$H$636,2,FALSE)</f>
        <v>169</v>
      </c>
      <c r="K7124" s="22" t="s">
        <v>4712</v>
      </c>
      <c r="O7124" s="8" t="s">
        <v>3186</v>
      </c>
      <c r="P7124" s="8" t="s">
        <v>3423</v>
      </c>
    </row>
    <row r="7125" spans="1:16" x14ac:dyDescent="0.2">
      <c r="A7125" s="23" t="s">
        <v>4095</v>
      </c>
      <c r="B7125" s="9" t="s">
        <v>3143</v>
      </c>
      <c r="C7125" s="8" t="s">
        <v>6</v>
      </c>
      <c r="D7125" s="8">
        <v>2</v>
      </c>
      <c r="G7125" s="7" t="s">
        <v>3657</v>
      </c>
      <c r="H7125" s="8" t="s">
        <v>4497</v>
      </c>
      <c r="I7125" s="21" t="str">
        <f t="shared" si="180"/>
        <v>NAO_2_20RL</v>
      </c>
      <c r="J7125" s="11">
        <f>VLOOKUP(I7125,'[3]De Para Agregador'!$G$1:$H$636,2,FALSE)</f>
        <v>169</v>
      </c>
      <c r="K7125" s="22" t="s">
        <v>4712</v>
      </c>
      <c r="O7125" s="8" t="s">
        <v>3186</v>
      </c>
      <c r="P7125" s="8" t="s">
        <v>3423</v>
      </c>
    </row>
    <row r="7126" spans="1:16" x14ac:dyDescent="0.2">
      <c r="A7126" s="23" t="s">
        <v>4095</v>
      </c>
      <c r="B7126" s="9" t="s">
        <v>3143</v>
      </c>
      <c r="C7126" s="8" t="s">
        <v>6</v>
      </c>
      <c r="D7126" s="8">
        <v>2</v>
      </c>
      <c r="G7126" s="7" t="s">
        <v>3657</v>
      </c>
      <c r="H7126" s="8" t="s">
        <v>4497</v>
      </c>
      <c r="I7126" s="21" t="str">
        <f t="shared" si="180"/>
        <v>NAO_2_20RL</v>
      </c>
      <c r="J7126" s="11">
        <f>VLOOKUP(I7126,'[3]De Para Agregador'!$G$1:$H$636,2,FALSE)</f>
        <v>169</v>
      </c>
      <c r="K7126" s="22" t="s">
        <v>4712</v>
      </c>
      <c r="O7126" s="8" t="s">
        <v>3186</v>
      </c>
      <c r="P7126" s="8" t="s">
        <v>3423</v>
      </c>
    </row>
    <row r="7127" spans="1:16" x14ac:dyDescent="0.2">
      <c r="A7127" s="23" t="s">
        <v>4323</v>
      </c>
      <c r="B7127" s="9" t="s">
        <v>3143</v>
      </c>
      <c r="C7127" s="8" t="s">
        <v>6</v>
      </c>
      <c r="D7127" s="8">
        <v>2</v>
      </c>
      <c r="G7127" s="7" t="s">
        <v>3878</v>
      </c>
      <c r="H7127" s="8" t="s">
        <v>4497</v>
      </c>
      <c r="I7127" s="21" t="str">
        <f t="shared" si="180"/>
        <v>NAO_2_20RL</v>
      </c>
      <c r="J7127" s="11">
        <f>VLOOKUP(I7127,'[3]De Para Agregador'!$G$1:$H$636,2,FALSE)</f>
        <v>169</v>
      </c>
      <c r="K7127" s="22" t="s">
        <v>4712</v>
      </c>
      <c r="O7127" s="8" t="s">
        <v>3186</v>
      </c>
      <c r="P7127" s="8" t="s">
        <v>3423</v>
      </c>
    </row>
    <row r="7128" spans="1:16" x14ac:dyDescent="0.2">
      <c r="A7128" s="23" t="s">
        <v>4095</v>
      </c>
      <c r="B7128" s="9" t="s">
        <v>3143</v>
      </c>
      <c r="C7128" s="8" t="s">
        <v>6</v>
      </c>
      <c r="D7128" s="8">
        <v>2</v>
      </c>
      <c r="G7128" s="7" t="s">
        <v>3657</v>
      </c>
      <c r="H7128" s="8" t="s">
        <v>4497</v>
      </c>
      <c r="I7128" s="21" t="str">
        <f t="shared" si="180"/>
        <v>NAO_2_20RL</v>
      </c>
      <c r="J7128" s="11">
        <f>VLOOKUP(I7128,'[3]De Para Agregador'!$G$1:$H$636,2,FALSE)</f>
        <v>169</v>
      </c>
      <c r="K7128" s="22" t="s">
        <v>4712</v>
      </c>
      <c r="O7128" s="8" t="s">
        <v>3186</v>
      </c>
      <c r="P7128" s="8" t="s">
        <v>3423</v>
      </c>
    </row>
    <row r="7129" spans="1:16" x14ac:dyDescent="0.2">
      <c r="A7129" s="23" t="s">
        <v>4095</v>
      </c>
      <c r="B7129" s="9" t="s">
        <v>3143</v>
      </c>
      <c r="C7129" s="8" t="s">
        <v>6</v>
      </c>
      <c r="D7129" s="8">
        <v>2</v>
      </c>
      <c r="G7129" s="7" t="s">
        <v>3657</v>
      </c>
      <c r="H7129" s="8" t="s">
        <v>4497</v>
      </c>
      <c r="I7129" s="21" t="str">
        <f t="shared" si="180"/>
        <v>NAO_2_20RL</v>
      </c>
      <c r="J7129" s="11">
        <f>VLOOKUP(I7129,'[3]De Para Agregador'!$G$1:$H$636,2,FALSE)</f>
        <v>169</v>
      </c>
      <c r="K7129" s="22" t="s">
        <v>4712</v>
      </c>
      <c r="O7129" s="8" t="s">
        <v>3186</v>
      </c>
      <c r="P7129" s="8" t="s">
        <v>3423</v>
      </c>
    </row>
    <row r="7130" spans="1:16" x14ac:dyDescent="0.2">
      <c r="A7130" s="23" t="s">
        <v>4323</v>
      </c>
      <c r="B7130" s="9" t="s">
        <v>3143</v>
      </c>
      <c r="C7130" s="8" t="s">
        <v>6</v>
      </c>
      <c r="D7130" s="8">
        <v>2</v>
      </c>
      <c r="G7130" s="7" t="s">
        <v>3878</v>
      </c>
      <c r="H7130" s="8" t="s">
        <v>4497</v>
      </c>
      <c r="I7130" s="21" t="str">
        <f t="shared" ref="I7130:I7193" si="181">CONCATENATE(C7130,"_",D7130,"_",O7130)</f>
        <v>NAO_2_20RL</v>
      </c>
      <c r="J7130" s="11">
        <f>VLOOKUP(I7130,'[3]De Para Agregador'!$G$1:$H$636,2,FALSE)</f>
        <v>169</v>
      </c>
      <c r="K7130" s="22" t="s">
        <v>4712</v>
      </c>
      <c r="O7130" s="8" t="s">
        <v>3186</v>
      </c>
      <c r="P7130" s="8" t="s">
        <v>3423</v>
      </c>
    </row>
    <row r="7131" spans="1:16" x14ac:dyDescent="0.2">
      <c r="A7131" s="23" t="s">
        <v>4095</v>
      </c>
      <c r="B7131" s="9" t="s">
        <v>3143</v>
      </c>
      <c r="C7131" s="8" t="s">
        <v>6</v>
      </c>
      <c r="D7131" s="8">
        <v>2</v>
      </c>
      <c r="G7131" s="7" t="s">
        <v>3657</v>
      </c>
      <c r="H7131" s="8" t="s">
        <v>4497</v>
      </c>
      <c r="I7131" s="21" t="str">
        <f t="shared" si="181"/>
        <v>NAO_2_20RL</v>
      </c>
      <c r="J7131" s="11">
        <f>VLOOKUP(I7131,'[3]De Para Agregador'!$G$1:$H$636,2,FALSE)</f>
        <v>169</v>
      </c>
      <c r="K7131" s="22" t="s">
        <v>4712</v>
      </c>
      <c r="O7131" s="8" t="s">
        <v>3186</v>
      </c>
      <c r="P7131" s="8" t="s">
        <v>3423</v>
      </c>
    </row>
    <row r="7132" spans="1:16" x14ac:dyDescent="0.2">
      <c r="A7132" s="23" t="s">
        <v>4095</v>
      </c>
      <c r="B7132" s="9" t="s">
        <v>3143</v>
      </c>
      <c r="C7132" s="8" t="s">
        <v>6</v>
      </c>
      <c r="D7132" s="8">
        <v>2</v>
      </c>
      <c r="G7132" s="7" t="s">
        <v>3657</v>
      </c>
      <c r="H7132" s="8" t="s">
        <v>4497</v>
      </c>
      <c r="I7132" s="21" t="str">
        <f t="shared" si="181"/>
        <v>NAO_2_20RL</v>
      </c>
      <c r="J7132" s="11">
        <f>VLOOKUP(I7132,'[3]De Para Agregador'!$G$1:$H$636,2,FALSE)</f>
        <v>169</v>
      </c>
      <c r="K7132" s="22" t="s">
        <v>4712</v>
      </c>
      <c r="O7132" s="8" t="s">
        <v>3186</v>
      </c>
      <c r="P7132" s="8" t="s">
        <v>3423</v>
      </c>
    </row>
    <row r="7133" spans="1:16" x14ac:dyDescent="0.2">
      <c r="A7133" s="23" t="s">
        <v>4095</v>
      </c>
      <c r="B7133" s="9" t="s">
        <v>3143</v>
      </c>
      <c r="C7133" s="8" t="s">
        <v>6</v>
      </c>
      <c r="D7133" s="8">
        <v>2</v>
      </c>
      <c r="G7133" s="7" t="s">
        <v>3657</v>
      </c>
      <c r="H7133" s="8" t="s">
        <v>4497</v>
      </c>
      <c r="I7133" s="21" t="str">
        <f t="shared" si="181"/>
        <v>NAO_2_20RL</v>
      </c>
      <c r="J7133" s="11">
        <f>VLOOKUP(I7133,'[3]De Para Agregador'!$G$1:$H$636,2,FALSE)</f>
        <v>169</v>
      </c>
      <c r="K7133" s="22" t="s">
        <v>4712</v>
      </c>
      <c r="O7133" s="8" t="s">
        <v>3186</v>
      </c>
      <c r="P7133" s="8" t="s">
        <v>3423</v>
      </c>
    </row>
    <row r="7134" spans="1:16" x14ac:dyDescent="0.2">
      <c r="A7134" s="23" t="s">
        <v>4095</v>
      </c>
      <c r="B7134" s="9" t="s">
        <v>3143</v>
      </c>
      <c r="C7134" s="8" t="s">
        <v>6</v>
      </c>
      <c r="D7134" s="8">
        <v>2</v>
      </c>
      <c r="G7134" s="7" t="s">
        <v>3657</v>
      </c>
      <c r="H7134" s="8" t="s">
        <v>4497</v>
      </c>
      <c r="I7134" s="21" t="str">
        <f t="shared" si="181"/>
        <v>NAO_2_20RL</v>
      </c>
      <c r="J7134" s="11">
        <f>VLOOKUP(I7134,'[3]De Para Agregador'!$G$1:$H$636,2,FALSE)</f>
        <v>169</v>
      </c>
      <c r="K7134" s="22" t="s">
        <v>4712</v>
      </c>
      <c r="O7134" s="8" t="s">
        <v>3186</v>
      </c>
      <c r="P7134" s="8" t="s">
        <v>3423</v>
      </c>
    </row>
    <row r="7135" spans="1:16" x14ac:dyDescent="0.2">
      <c r="A7135" s="23" t="s">
        <v>4323</v>
      </c>
      <c r="B7135" s="9" t="s">
        <v>3143</v>
      </c>
      <c r="C7135" s="8" t="s">
        <v>6</v>
      </c>
      <c r="D7135" s="8">
        <v>2</v>
      </c>
      <c r="G7135" s="7" t="s">
        <v>3878</v>
      </c>
      <c r="H7135" s="8" t="s">
        <v>4497</v>
      </c>
      <c r="I7135" s="21" t="str">
        <f t="shared" si="181"/>
        <v>NAO_2_20RL</v>
      </c>
      <c r="J7135" s="11">
        <f>VLOOKUP(I7135,'[3]De Para Agregador'!$G$1:$H$636,2,FALSE)</f>
        <v>169</v>
      </c>
      <c r="K7135" s="22" t="s">
        <v>4712</v>
      </c>
      <c r="O7135" s="8" t="s">
        <v>3186</v>
      </c>
      <c r="P7135" s="8" t="s">
        <v>3423</v>
      </c>
    </row>
    <row r="7136" spans="1:16" x14ac:dyDescent="0.2">
      <c r="A7136" s="23" t="s">
        <v>4095</v>
      </c>
      <c r="B7136" s="9" t="s">
        <v>3143</v>
      </c>
      <c r="C7136" s="8" t="s">
        <v>6</v>
      </c>
      <c r="D7136" s="8">
        <v>2</v>
      </c>
      <c r="G7136" s="7" t="s">
        <v>3657</v>
      </c>
      <c r="H7136" s="8" t="s">
        <v>4497</v>
      </c>
      <c r="I7136" s="21" t="str">
        <f t="shared" si="181"/>
        <v>NAO_2_20RL</v>
      </c>
      <c r="J7136" s="11">
        <f>VLOOKUP(I7136,'[3]De Para Agregador'!$G$1:$H$636,2,FALSE)</f>
        <v>169</v>
      </c>
      <c r="K7136" s="22" t="s">
        <v>4712</v>
      </c>
      <c r="O7136" s="8" t="s">
        <v>3186</v>
      </c>
      <c r="P7136" s="8" t="s">
        <v>3423</v>
      </c>
    </row>
    <row r="7137" spans="1:16" x14ac:dyDescent="0.2">
      <c r="A7137" s="23" t="s">
        <v>4095</v>
      </c>
      <c r="B7137" s="9" t="s">
        <v>3143</v>
      </c>
      <c r="C7137" s="8" t="s">
        <v>6</v>
      </c>
      <c r="D7137" s="8">
        <v>2</v>
      </c>
      <c r="G7137" s="7" t="s">
        <v>3657</v>
      </c>
      <c r="H7137" s="8" t="s">
        <v>4497</v>
      </c>
      <c r="I7137" s="21" t="str">
        <f t="shared" si="181"/>
        <v>NAO_2_20RL</v>
      </c>
      <c r="J7137" s="11">
        <f>VLOOKUP(I7137,'[3]De Para Agregador'!$G$1:$H$636,2,FALSE)</f>
        <v>169</v>
      </c>
      <c r="K7137" s="22" t="s">
        <v>4712</v>
      </c>
      <c r="O7137" s="8" t="s">
        <v>3186</v>
      </c>
      <c r="P7137" s="8" t="s">
        <v>3423</v>
      </c>
    </row>
    <row r="7138" spans="1:16" x14ac:dyDescent="0.2">
      <c r="A7138" s="23" t="s">
        <v>4323</v>
      </c>
      <c r="B7138" s="9" t="s">
        <v>3143</v>
      </c>
      <c r="C7138" s="8" t="s">
        <v>6</v>
      </c>
      <c r="D7138" s="8">
        <v>2</v>
      </c>
      <c r="G7138" s="7" t="s">
        <v>3878</v>
      </c>
      <c r="H7138" s="8" t="s">
        <v>4497</v>
      </c>
      <c r="I7138" s="21" t="str">
        <f t="shared" si="181"/>
        <v>NAO_2_20RL</v>
      </c>
      <c r="J7138" s="11">
        <f>VLOOKUP(I7138,'[3]De Para Agregador'!$G$1:$H$636,2,FALSE)</f>
        <v>169</v>
      </c>
      <c r="K7138" s="22" t="s">
        <v>4712</v>
      </c>
      <c r="O7138" s="8" t="s">
        <v>3186</v>
      </c>
      <c r="P7138" s="8" t="s">
        <v>3423</v>
      </c>
    </row>
    <row r="7139" spans="1:16" x14ac:dyDescent="0.2">
      <c r="A7139" s="23" t="s">
        <v>4095</v>
      </c>
      <c r="B7139" s="9" t="s">
        <v>3143</v>
      </c>
      <c r="C7139" s="8" t="s">
        <v>6</v>
      </c>
      <c r="D7139" s="8">
        <v>2</v>
      </c>
      <c r="G7139" s="7" t="s">
        <v>3657</v>
      </c>
      <c r="H7139" s="8" t="s">
        <v>4497</v>
      </c>
      <c r="I7139" s="21" t="str">
        <f t="shared" si="181"/>
        <v>NAO_2_20RL</v>
      </c>
      <c r="J7139" s="11">
        <f>VLOOKUP(I7139,'[3]De Para Agregador'!$G$1:$H$636,2,FALSE)</f>
        <v>169</v>
      </c>
      <c r="K7139" s="22" t="s">
        <v>4712</v>
      </c>
      <c r="O7139" s="8" t="s">
        <v>3186</v>
      </c>
      <c r="P7139" s="8" t="s">
        <v>3423</v>
      </c>
    </row>
    <row r="7140" spans="1:16" x14ac:dyDescent="0.2">
      <c r="A7140" s="23" t="s">
        <v>4095</v>
      </c>
      <c r="B7140" s="9" t="s">
        <v>3143</v>
      </c>
      <c r="C7140" s="8" t="s">
        <v>6</v>
      </c>
      <c r="D7140" s="8">
        <v>2</v>
      </c>
      <c r="G7140" s="7" t="s">
        <v>3657</v>
      </c>
      <c r="H7140" s="8" t="s">
        <v>4497</v>
      </c>
      <c r="I7140" s="21" t="str">
        <f t="shared" si="181"/>
        <v>NAO_2_20RL</v>
      </c>
      <c r="J7140" s="11">
        <f>VLOOKUP(I7140,'[3]De Para Agregador'!$G$1:$H$636,2,FALSE)</f>
        <v>169</v>
      </c>
      <c r="K7140" s="22" t="s">
        <v>4712</v>
      </c>
      <c r="O7140" s="8" t="s">
        <v>3186</v>
      </c>
      <c r="P7140" s="8" t="s">
        <v>3423</v>
      </c>
    </row>
    <row r="7141" spans="1:16" x14ac:dyDescent="0.2">
      <c r="A7141" s="23" t="s">
        <v>4095</v>
      </c>
      <c r="B7141" s="9" t="s">
        <v>3143</v>
      </c>
      <c r="C7141" s="8" t="s">
        <v>6</v>
      </c>
      <c r="D7141" s="8">
        <v>2</v>
      </c>
      <c r="G7141" s="7" t="s">
        <v>3657</v>
      </c>
      <c r="H7141" s="8" t="s">
        <v>4497</v>
      </c>
      <c r="I7141" s="21" t="str">
        <f t="shared" si="181"/>
        <v>NAO_2_20RL</v>
      </c>
      <c r="J7141" s="11">
        <f>VLOOKUP(I7141,'[3]De Para Agregador'!$G$1:$H$636,2,FALSE)</f>
        <v>169</v>
      </c>
      <c r="K7141" s="22" t="s">
        <v>4712</v>
      </c>
      <c r="O7141" s="8" t="s">
        <v>3186</v>
      </c>
      <c r="P7141" s="8" t="s">
        <v>3423</v>
      </c>
    </row>
    <row r="7142" spans="1:16" x14ac:dyDescent="0.2">
      <c r="A7142" s="23" t="s">
        <v>4095</v>
      </c>
      <c r="B7142" s="9" t="s">
        <v>3143</v>
      </c>
      <c r="C7142" s="8" t="s">
        <v>6</v>
      </c>
      <c r="D7142" s="8">
        <v>2</v>
      </c>
      <c r="G7142" s="7" t="s">
        <v>3657</v>
      </c>
      <c r="H7142" s="8" t="s">
        <v>4497</v>
      </c>
      <c r="I7142" s="21" t="str">
        <f t="shared" si="181"/>
        <v>NAO_2_20RL</v>
      </c>
      <c r="J7142" s="11">
        <f>VLOOKUP(I7142,'[3]De Para Agregador'!$G$1:$H$636,2,FALSE)</f>
        <v>169</v>
      </c>
      <c r="K7142" s="22" t="s">
        <v>4712</v>
      </c>
      <c r="O7142" s="8" t="s">
        <v>3186</v>
      </c>
      <c r="P7142" s="8" t="s">
        <v>3423</v>
      </c>
    </row>
    <row r="7143" spans="1:16" x14ac:dyDescent="0.2">
      <c r="A7143" s="23" t="s">
        <v>4095</v>
      </c>
      <c r="B7143" s="9" t="s">
        <v>3143</v>
      </c>
      <c r="C7143" s="8" t="s">
        <v>6</v>
      </c>
      <c r="D7143" s="8">
        <v>2</v>
      </c>
      <c r="G7143" s="7" t="s">
        <v>3657</v>
      </c>
      <c r="H7143" s="8" t="s">
        <v>4497</v>
      </c>
      <c r="I7143" s="21" t="str">
        <f t="shared" si="181"/>
        <v>NAO_2_20RL</v>
      </c>
      <c r="J7143" s="11">
        <f>VLOOKUP(I7143,'[3]De Para Agregador'!$G$1:$H$636,2,FALSE)</f>
        <v>169</v>
      </c>
      <c r="K7143" s="22" t="s">
        <v>4712</v>
      </c>
      <c r="O7143" s="8" t="s">
        <v>3186</v>
      </c>
      <c r="P7143" s="8" t="s">
        <v>3423</v>
      </c>
    </row>
    <row r="7144" spans="1:16" x14ac:dyDescent="0.2">
      <c r="A7144" s="23" t="s">
        <v>4323</v>
      </c>
      <c r="B7144" s="9" t="s">
        <v>3143</v>
      </c>
      <c r="C7144" s="8" t="s">
        <v>6</v>
      </c>
      <c r="D7144" s="8">
        <v>2</v>
      </c>
      <c r="G7144" s="7" t="s">
        <v>3878</v>
      </c>
      <c r="H7144" s="8" t="s">
        <v>4497</v>
      </c>
      <c r="I7144" s="21" t="str">
        <f t="shared" si="181"/>
        <v>NAO_2_20RL</v>
      </c>
      <c r="J7144" s="11">
        <f>VLOOKUP(I7144,'[3]De Para Agregador'!$G$1:$H$636,2,FALSE)</f>
        <v>169</v>
      </c>
      <c r="K7144" s="22" t="s">
        <v>4712</v>
      </c>
      <c r="O7144" s="8" t="s">
        <v>3186</v>
      </c>
      <c r="P7144" s="8" t="s">
        <v>3423</v>
      </c>
    </row>
    <row r="7145" spans="1:16" x14ac:dyDescent="0.2">
      <c r="A7145" s="23" t="s">
        <v>4095</v>
      </c>
      <c r="B7145" s="9" t="s">
        <v>3143</v>
      </c>
      <c r="C7145" s="8" t="s">
        <v>6</v>
      </c>
      <c r="D7145" s="8">
        <v>2</v>
      </c>
      <c r="G7145" s="7" t="s">
        <v>3657</v>
      </c>
      <c r="H7145" s="8" t="s">
        <v>4497</v>
      </c>
      <c r="I7145" s="21" t="str">
        <f t="shared" si="181"/>
        <v>NAO_2_20RL</v>
      </c>
      <c r="J7145" s="11">
        <f>VLOOKUP(I7145,'[3]De Para Agregador'!$G$1:$H$636,2,FALSE)</f>
        <v>169</v>
      </c>
      <c r="K7145" s="22" t="s">
        <v>4712</v>
      </c>
      <c r="O7145" s="8" t="s">
        <v>3186</v>
      </c>
      <c r="P7145" s="8" t="s">
        <v>3423</v>
      </c>
    </row>
    <row r="7146" spans="1:16" x14ac:dyDescent="0.2">
      <c r="A7146" s="23" t="s">
        <v>4095</v>
      </c>
      <c r="B7146" s="9" t="s">
        <v>3143</v>
      </c>
      <c r="C7146" s="8" t="s">
        <v>16</v>
      </c>
      <c r="D7146" s="8">
        <v>2</v>
      </c>
      <c r="G7146" s="7" t="s">
        <v>3657</v>
      </c>
      <c r="H7146" s="8" t="s">
        <v>4497</v>
      </c>
      <c r="I7146" s="21" t="str">
        <f t="shared" si="181"/>
        <v>SIM_2_20RL</v>
      </c>
      <c r="J7146" s="11">
        <f>VLOOKUP(I7146,'[3]De Para Agregador'!$G$1:$H$636,2,FALSE)</f>
        <v>169</v>
      </c>
      <c r="K7146" s="22" t="s">
        <v>4712</v>
      </c>
      <c r="O7146" s="8" t="s">
        <v>3186</v>
      </c>
      <c r="P7146" s="8" t="s">
        <v>3423</v>
      </c>
    </row>
    <row r="7147" spans="1:16" x14ac:dyDescent="0.2">
      <c r="A7147" s="23" t="s">
        <v>4095</v>
      </c>
      <c r="B7147" s="9" t="s">
        <v>3143</v>
      </c>
      <c r="C7147" s="8" t="s">
        <v>6</v>
      </c>
      <c r="D7147" s="8">
        <v>2</v>
      </c>
      <c r="G7147" s="7" t="s">
        <v>3657</v>
      </c>
      <c r="H7147" s="8" t="s">
        <v>4497</v>
      </c>
      <c r="I7147" s="21" t="str">
        <f t="shared" si="181"/>
        <v>NAO_2_20RL</v>
      </c>
      <c r="J7147" s="11">
        <f>VLOOKUP(I7147,'[3]De Para Agregador'!$G$1:$H$636,2,FALSE)</f>
        <v>169</v>
      </c>
      <c r="K7147" s="22" t="s">
        <v>4712</v>
      </c>
      <c r="O7147" s="8" t="s">
        <v>3186</v>
      </c>
      <c r="P7147" s="8" t="s">
        <v>3423</v>
      </c>
    </row>
    <row r="7148" spans="1:16" x14ac:dyDescent="0.2">
      <c r="A7148" s="23" t="s">
        <v>4095</v>
      </c>
      <c r="B7148" s="9" t="s">
        <v>3143</v>
      </c>
      <c r="C7148" s="8" t="s">
        <v>6</v>
      </c>
      <c r="D7148" s="8">
        <v>2</v>
      </c>
      <c r="G7148" s="7" t="s">
        <v>3657</v>
      </c>
      <c r="H7148" s="8" t="s">
        <v>4497</v>
      </c>
      <c r="I7148" s="21" t="str">
        <f t="shared" si="181"/>
        <v>NAO_2_20RL</v>
      </c>
      <c r="J7148" s="11">
        <f>VLOOKUP(I7148,'[3]De Para Agregador'!$G$1:$H$636,2,FALSE)</f>
        <v>169</v>
      </c>
      <c r="K7148" s="22" t="s">
        <v>4712</v>
      </c>
      <c r="O7148" s="8" t="s">
        <v>3186</v>
      </c>
      <c r="P7148" s="8" t="s">
        <v>3423</v>
      </c>
    </row>
    <row r="7149" spans="1:16" x14ac:dyDescent="0.2">
      <c r="A7149" s="23" t="s">
        <v>4095</v>
      </c>
      <c r="B7149" s="9" t="s">
        <v>3143</v>
      </c>
      <c r="C7149" s="8" t="s">
        <v>16</v>
      </c>
      <c r="D7149" s="8">
        <v>2</v>
      </c>
      <c r="G7149" s="7" t="s">
        <v>3657</v>
      </c>
      <c r="H7149" s="8" t="s">
        <v>4497</v>
      </c>
      <c r="I7149" s="21" t="str">
        <f t="shared" si="181"/>
        <v>SIM_2_20RL</v>
      </c>
      <c r="J7149" s="11">
        <f>VLOOKUP(I7149,'[3]De Para Agregador'!$G$1:$H$636,2,FALSE)</f>
        <v>169</v>
      </c>
      <c r="K7149" s="22" t="s">
        <v>4712</v>
      </c>
      <c r="O7149" s="8" t="s">
        <v>3186</v>
      </c>
      <c r="P7149" s="8" t="s">
        <v>3423</v>
      </c>
    </row>
    <row r="7150" spans="1:16" x14ac:dyDescent="0.2">
      <c r="A7150" s="23" t="s">
        <v>4323</v>
      </c>
      <c r="B7150" s="9" t="s">
        <v>3143</v>
      </c>
      <c r="C7150" s="8" t="s">
        <v>6</v>
      </c>
      <c r="D7150" s="8">
        <v>2</v>
      </c>
      <c r="G7150" s="7" t="s">
        <v>3878</v>
      </c>
      <c r="H7150" s="8" t="s">
        <v>4497</v>
      </c>
      <c r="I7150" s="21" t="str">
        <f t="shared" si="181"/>
        <v>NAO_2_20RL</v>
      </c>
      <c r="J7150" s="11">
        <f>VLOOKUP(I7150,'[3]De Para Agregador'!$G$1:$H$636,2,FALSE)</f>
        <v>169</v>
      </c>
      <c r="K7150" s="22" t="s">
        <v>4712</v>
      </c>
      <c r="O7150" s="8" t="s">
        <v>3186</v>
      </c>
      <c r="P7150" s="8" t="s">
        <v>3423</v>
      </c>
    </row>
    <row r="7151" spans="1:16" x14ac:dyDescent="0.2">
      <c r="A7151" s="23" t="s">
        <v>4095</v>
      </c>
      <c r="B7151" s="9" t="s">
        <v>3143</v>
      </c>
      <c r="C7151" s="8" t="s">
        <v>6</v>
      </c>
      <c r="D7151" s="8">
        <v>2</v>
      </c>
      <c r="G7151" s="7" t="s">
        <v>3657</v>
      </c>
      <c r="H7151" s="8" t="s">
        <v>4497</v>
      </c>
      <c r="I7151" s="21" t="str">
        <f t="shared" si="181"/>
        <v>NAO_2_20RL</v>
      </c>
      <c r="J7151" s="11">
        <f>VLOOKUP(I7151,'[3]De Para Agregador'!$G$1:$H$636,2,FALSE)</f>
        <v>169</v>
      </c>
      <c r="K7151" s="22" t="s">
        <v>4712</v>
      </c>
      <c r="O7151" s="8" t="s">
        <v>3186</v>
      </c>
      <c r="P7151" s="8" t="s">
        <v>3423</v>
      </c>
    </row>
    <row r="7152" spans="1:16" x14ac:dyDescent="0.2">
      <c r="A7152" s="23" t="s">
        <v>4095</v>
      </c>
      <c r="B7152" s="9" t="s">
        <v>3143</v>
      </c>
      <c r="C7152" s="8" t="s">
        <v>6</v>
      </c>
      <c r="D7152" s="8">
        <v>2</v>
      </c>
      <c r="G7152" s="7" t="s">
        <v>3657</v>
      </c>
      <c r="H7152" s="8" t="s">
        <v>4497</v>
      </c>
      <c r="I7152" s="21" t="str">
        <f t="shared" si="181"/>
        <v>NAO_2_20RL</v>
      </c>
      <c r="J7152" s="11">
        <f>VLOOKUP(I7152,'[3]De Para Agregador'!$G$1:$H$636,2,FALSE)</f>
        <v>169</v>
      </c>
      <c r="K7152" s="22" t="s">
        <v>4712</v>
      </c>
      <c r="O7152" s="8" t="s">
        <v>3186</v>
      </c>
      <c r="P7152" s="8" t="s">
        <v>3423</v>
      </c>
    </row>
    <row r="7153" spans="1:16" x14ac:dyDescent="0.2">
      <c r="A7153" s="23" t="s">
        <v>4095</v>
      </c>
      <c r="B7153" s="9" t="s">
        <v>3143</v>
      </c>
      <c r="C7153" s="8" t="s">
        <v>6</v>
      </c>
      <c r="D7153" s="8">
        <v>2</v>
      </c>
      <c r="G7153" s="7" t="s">
        <v>3657</v>
      </c>
      <c r="H7153" s="8" t="s">
        <v>4497</v>
      </c>
      <c r="I7153" s="21" t="str">
        <f t="shared" si="181"/>
        <v>NAO_2_20RL</v>
      </c>
      <c r="J7153" s="11">
        <f>VLOOKUP(I7153,'[3]De Para Agregador'!$G$1:$H$636,2,FALSE)</f>
        <v>169</v>
      </c>
      <c r="K7153" s="22" t="s">
        <v>4712</v>
      </c>
      <c r="O7153" s="8" t="s">
        <v>3186</v>
      </c>
      <c r="P7153" s="8" t="s">
        <v>3423</v>
      </c>
    </row>
    <row r="7154" spans="1:16" x14ac:dyDescent="0.2">
      <c r="A7154" s="23" t="s">
        <v>4095</v>
      </c>
      <c r="B7154" s="9" t="s">
        <v>3143</v>
      </c>
      <c r="C7154" s="8" t="s">
        <v>6</v>
      </c>
      <c r="D7154" s="8">
        <v>2</v>
      </c>
      <c r="G7154" s="7" t="s">
        <v>3657</v>
      </c>
      <c r="H7154" s="8" t="s">
        <v>4497</v>
      </c>
      <c r="I7154" s="21" t="str">
        <f t="shared" si="181"/>
        <v>NAO_2_20RL</v>
      </c>
      <c r="J7154" s="11">
        <f>VLOOKUP(I7154,'[3]De Para Agregador'!$G$1:$H$636,2,FALSE)</f>
        <v>169</v>
      </c>
      <c r="K7154" s="22" t="s">
        <v>4712</v>
      </c>
      <c r="O7154" s="8" t="s">
        <v>3186</v>
      </c>
      <c r="P7154" s="8" t="s">
        <v>3423</v>
      </c>
    </row>
    <row r="7155" spans="1:16" x14ac:dyDescent="0.2">
      <c r="A7155" s="23" t="s">
        <v>4095</v>
      </c>
      <c r="B7155" s="9" t="s">
        <v>3143</v>
      </c>
      <c r="C7155" s="8" t="s">
        <v>6</v>
      </c>
      <c r="D7155" s="8">
        <v>2</v>
      </c>
      <c r="G7155" s="7" t="s">
        <v>3657</v>
      </c>
      <c r="H7155" s="8" t="s">
        <v>4497</v>
      </c>
      <c r="I7155" s="21" t="str">
        <f t="shared" si="181"/>
        <v>NAO_2_20RL</v>
      </c>
      <c r="J7155" s="11">
        <f>VLOOKUP(I7155,'[3]De Para Agregador'!$G$1:$H$636,2,FALSE)</f>
        <v>169</v>
      </c>
      <c r="K7155" s="22" t="s">
        <v>4712</v>
      </c>
      <c r="O7155" s="8" t="s">
        <v>3186</v>
      </c>
      <c r="P7155" s="8" t="s">
        <v>3423</v>
      </c>
    </row>
    <row r="7156" spans="1:16" x14ac:dyDescent="0.2">
      <c r="A7156" s="23" t="s">
        <v>4095</v>
      </c>
      <c r="B7156" s="9" t="s">
        <v>3143</v>
      </c>
      <c r="C7156" s="8" t="s">
        <v>6</v>
      </c>
      <c r="D7156" s="8">
        <v>2</v>
      </c>
      <c r="G7156" s="7" t="s">
        <v>3657</v>
      </c>
      <c r="H7156" s="8" t="s">
        <v>4497</v>
      </c>
      <c r="I7156" s="21" t="str">
        <f t="shared" si="181"/>
        <v>NAO_2_20RL</v>
      </c>
      <c r="J7156" s="11">
        <f>VLOOKUP(I7156,'[3]De Para Agregador'!$G$1:$H$636,2,FALSE)</f>
        <v>169</v>
      </c>
      <c r="K7156" s="22" t="s">
        <v>4712</v>
      </c>
      <c r="O7156" s="8" t="s">
        <v>3186</v>
      </c>
      <c r="P7156" s="8" t="s">
        <v>3423</v>
      </c>
    </row>
    <row r="7157" spans="1:16" x14ac:dyDescent="0.2">
      <c r="A7157" s="23" t="s">
        <v>4095</v>
      </c>
      <c r="B7157" s="9" t="s">
        <v>3143</v>
      </c>
      <c r="C7157" s="8" t="s">
        <v>6</v>
      </c>
      <c r="D7157" s="8">
        <v>2</v>
      </c>
      <c r="G7157" s="7" t="s">
        <v>3657</v>
      </c>
      <c r="H7157" s="8" t="s">
        <v>4497</v>
      </c>
      <c r="I7157" s="21" t="str">
        <f t="shared" si="181"/>
        <v>NAO_2_20RL</v>
      </c>
      <c r="J7157" s="11">
        <f>VLOOKUP(I7157,'[3]De Para Agregador'!$G$1:$H$636,2,FALSE)</f>
        <v>169</v>
      </c>
      <c r="K7157" s="22" t="s">
        <v>4712</v>
      </c>
      <c r="O7157" s="8" t="s">
        <v>3186</v>
      </c>
      <c r="P7157" s="8" t="s">
        <v>3423</v>
      </c>
    </row>
    <row r="7158" spans="1:16" x14ac:dyDescent="0.2">
      <c r="A7158" s="23" t="s">
        <v>4323</v>
      </c>
      <c r="B7158" s="9" t="s">
        <v>3143</v>
      </c>
      <c r="C7158" s="8" t="s">
        <v>6</v>
      </c>
      <c r="D7158" s="8">
        <v>2</v>
      </c>
      <c r="G7158" s="7" t="s">
        <v>3878</v>
      </c>
      <c r="H7158" s="8" t="s">
        <v>4497</v>
      </c>
      <c r="I7158" s="21" t="str">
        <f t="shared" si="181"/>
        <v>NAO_2_20RL</v>
      </c>
      <c r="J7158" s="11">
        <f>VLOOKUP(I7158,'[3]De Para Agregador'!$G$1:$H$636,2,FALSE)</f>
        <v>169</v>
      </c>
      <c r="K7158" s="22" t="s">
        <v>4712</v>
      </c>
      <c r="O7158" s="8" t="s">
        <v>3186</v>
      </c>
      <c r="P7158" s="8" t="s">
        <v>3423</v>
      </c>
    </row>
    <row r="7159" spans="1:16" x14ac:dyDescent="0.2">
      <c r="A7159" s="23" t="s">
        <v>4095</v>
      </c>
      <c r="B7159" s="9" t="s">
        <v>3143</v>
      </c>
      <c r="C7159" s="8" t="s">
        <v>6</v>
      </c>
      <c r="D7159" s="8">
        <v>2</v>
      </c>
      <c r="G7159" s="7" t="s">
        <v>3657</v>
      </c>
      <c r="H7159" s="8" t="s">
        <v>4497</v>
      </c>
      <c r="I7159" s="21" t="str">
        <f t="shared" si="181"/>
        <v>NAO_2_20RL</v>
      </c>
      <c r="J7159" s="11">
        <f>VLOOKUP(I7159,'[3]De Para Agregador'!$G$1:$H$636,2,FALSE)</f>
        <v>169</v>
      </c>
      <c r="K7159" s="22" t="s">
        <v>4712</v>
      </c>
      <c r="O7159" s="8" t="s">
        <v>3186</v>
      </c>
      <c r="P7159" s="8" t="s">
        <v>3423</v>
      </c>
    </row>
    <row r="7160" spans="1:16" x14ac:dyDescent="0.2">
      <c r="A7160" s="23" t="s">
        <v>4095</v>
      </c>
      <c r="B7160" s="9" t="s">
        <v>3143</v>
      </c>
      <c r="C7160" s="8" t="s">
        <v>6</v>
      </c>
      <c r="D7160" s="8">
        <v>2</v>
      </c>
      <c r="G7160" s="7" t="s">
        <v>3657</v>
      </c>
      <c r="H7160" s="8" t="s">
        <v>4497</v>
      </c>
      <c r="I7160" s="21" t="str">
        <f t="shared" si="181"/>
        <v>NAO_2_20RL</v>
      </c>
      <c r="J7160" s="11">
        <f>VLOOKUP(I7160,'[3]De Para Agregador'!$G$1:$H$636,2,FALSE)</f>
        <v>169</v>
      </c>
      <c r="K7160" s="22" t="s">
        <v>4712</v>
      </c>
      <c r="O7160" s="8" t="s">
        <v>3186</v>
      </c>
      <c r="P7160" s="8" t="s">
        <v>3423</v>
      </c>
    </row>
    <row r="7161" spans="1:16" x14ac:dyDescent="0.2">
      <c r="A7161" s="23" t="s">
        <v>4323</v>
      </c>
      <c r="B7161" s="9" t="s">
        <v>3143</v>
      </c>
      <c r="C7161" s="8" t="s">
        <v>6</v>
      </c>
      <c r="D7161" s="8">
        <v>2</v>
      </c>
      <c r="G7161" s="7" t="s">
        <v>3878</v>
      </c>
      <c r="H7161" s="8" t="s">
        <v>4497</v>
      </c>
      <c r="I7161" s="21" t="str">
        <f t="shared" si="181"/>
        <v>NAO_2_20RL</v>
      </c>
      <c r="J7161" s="11">
        <f>VLOOKUP(I7161,'[3]De Para Agregador'!$G$1:$H$636,2,FALSE)</f>
        <v>169</v>
      </c>
      <c r="K7161" s="22" t="s">
        <v>4712</v>
      </c>
      <c r="O7161" s="8" t="s">
        <v>3186</v>
      </c>
      <c r="P7161" s="8" t="s">
        <v>3423</v>
      </c>
    </row>
    <row r="7162" spans="1:16" x14ac:dyDescent="0.2">
      <c r="A7162" s="23" t="s">
        <v>4095</v>
      </c>
      <c r="B7162" s="9" t="s">
        <v>3143</v>
      </c>
      <c r="C7162" s="8" t="s">
        <v>6</v>
      </c>
      <c r="D7162" s="8">
        <v>2</v>
      </c>
      <c r="G7162" s="7" t="s">
        <v>3657</v>
      </c>
      <c r="H7162" s="8" t="s">
        <v>4497</v>
      </c>
      <c r="I7162" s="21" t="str">
        <f t="shared" si="181"/>
        <v>NAO_2_20RL</v>
      </c>
      <c r="J7162" s="11">
        <f>VLOOKUP(I7162,'[3]De Para Agregador'!$G$1:$H$636,2,FALSE)</f>
        <v>169</v>
      </c>
      <c r="K7162" s="22" t="s">
        <v>4712</v>
      </c>
      <c r="O7162" s="8" t="s">
        <v>3186</v>
      </c>
      <c r="P7162" s="8" t="s">
        <v>3423</v>
      </c>
    </row>
    <row r="7163" spans="1:16" x14ac:dyDescent="0.2">
      <c r="A7163" s="23" t="s">
        <v>4095</v>
      </c>
      <c r="B7163" s="9" t="s">
        <v>3143</v>
      </c>
      <c r="C7163" s="8" t="s">
        <v>6</v>
      </c>
      <c r="D7163" s="8">
        <v>2</v>
      </c>
      <c r="G7163" s="7" t="s">
        <v>3657</v>
      </c>
      <c r="H7163" s="8" t="s">
        <v>4497</v>
      </c>
      <c r="I7163" s="21" t="str">
        <f t="shared" si="181"/>
        <v>NAO_2_20RL</v>
      </c>
      <c r="J7163" s="11">
        <f>VLOOKUP(I7163,'[3]De Para Agregador'!$G$1:$H$636,2,FALSE)</f>
        <v>169</v>
      </c>
      <c r="K7163" s="22" t="s">
        <v>4712</v>
      </c>
      <c r="O7163" s="8" t="s">
        <v>3186</v>
      </c>
      <c r="P7163" s="8" t="s">
        <v>3423</v>
      </c>
    </row>
    <row r="7164" spans="1:16" x14ac:dyDescent="0.2">
      <c r="A7164" s="23" t="s">
        <v>4095</v>
      </c>
      <c r="B7164" s="9" t="s">
        <v>3143</v>
      </c>
      <c r="C7164" s="8" t="s">
        <v>6</v>
      </c>
      <c r="D7164" s="8">
        <v>2</v>
      </c>
      <c r="G7164" s="7" t="s">
        <v>3657</v>
      </c>
      <c r="H7164" s="8" t="s">
        <v>4497</v>
      </c>
      <c r="I7164" s="21" t="str">
        <f t="shared" si="181"/>
        <v>NAO_2_20RL</v>
      </c>
      <c r="J7164" s="11">
        <f>VLOOKUP(I7164,'[3]De Para Agregador'!$G$1:$H$636,2,FALSE)</f>
        <v>169</v>
      </c>
      <c r="K7164" s="22" t="s">
        <v>4712</v>
      </c>
      <c r="O7164" s="8" t="s">
        <v>3186</v>
      </c>
      <c r="P7164" s="8" t="s">
        <v>3423</v>
      </c>
    </row>
    <row r="7165" spans="1:16" x14ac:dyDescent="0.2">
      <c r="A7165" s="23" t="s">
        <v>4095</v>
      </c>
      <c r="B7165" s="9" t="s">
        <v>3143</v>
      </c>
      <c r="C7165" s="8" t="s">
        <v>6</v>
      </c>
      <c r="D7165" s="8">
        <v>2</v>
      </c>
      <c r="G7165" s="7" t="s">
        <v>3657</v>
      </c>
      <c r="H7165" s="8" t="s">
        <v>4497</v>
      </c>
      <c r="I7165" s="21" t="str">
        <f t="shared" si="181"/>
        <v>NAO_2_20RL</v>
      </c>
      <c r="J7165" s="11">
        <f>VLOOKUP(I7165,'[3]De Para Agregador'!$G$1:$H$636,2,FALSE)</f>
        <v>169</v>
      </c>
      <c r="K7165" s="22" t="s">
        <v>4712</v>
      </c>
      <c r="O7165" s="8" t="s">
        <v>3186</v>
      </c>
      <c r="P7165" s="8" t="s">
        <v>3423</v>
      </c>
    </row>
    <row r="7166" spans="1:16" x14ac:dyDescent="0.2">
      <c r="A7166" s="23" t="s">
        <v>4323</v>
      </c>
      <c r="B7166" s="9" t="s">
        <v>3143</v>
      </c>
      <c r="C7166" s="8" t="s">
        <v>6</v>
      </c>
      <c r="D7166" s="8">
        <v>2</v>
      </c>
      <c r="G7166" s="7" t="s">
        <v>3878</v>
      </c>
      <c r="H7166" s="8" t="s">
        <v>4497</v>
      </c>
      <c r="I7166" s="21" t="str">
        <f t="shared" si="181"/>
        <v>NAO_2_20RL</v>
      </c>
      <c r="J7166" s="11">
        <f>VLOOKUP(I7166,'[3]De Para Agregador'!$G$1:$H$636,2,FALSE)</f>
        <v>169</v>
      </c>
      <c r="K7166" s="22" t="s">
        <v>4712</v>
      </c>
      <c r="O7166" s="8" t="s">
        <v>3186</v>
      </c>
      <c r="P7166" s="8" t="s">
        <v>3423</v>
      </c>
    </row>
    <row r="7167" spans="1:16" x14ac:dyDescent="0.2">
      <c r="A7167" s="23" t="s">
        <v>4095</v>
      </c>
      <c r="B7167" s="9" t="s">
        <v>3143</v>
      </c>
      <c r="C7167" s="8" t="s">
        <v>6</v>
      </c>
      <c r="D7167" s="8">
        <v>2</v>
      </c>
      <c r="G7167" s="7" t="s">
        <v>3657</v>
      </c>
      <c r="H7167" s="8" t="s">
        <v>4497</v>
      </c>
      <c r="I7167" s="21" t="str">
        <f t="shared" si="181"/>
        <v>NAO_2_20RL</v>
      </c>
      <c r="J7167" s="11">
        <f>VLOOKUP(I7167,'[3]De Para Agregador'!$G$1:$H$636,2,FALSE)</f>
        <v>169</v>
      </c>
      <c r="K7167" s="22" t="s">
        <v>4712</v>
      </c>
      <c r="O7167" s="8" t="s">
        <v>3186</v>
      </c>
      <c r="P7167" s="8" t="s">
        <v>3423</v>
      </c>
    </row>
    <row r="7168" spans="1:16" x14ac:dyDescent="0.2">
      <c r="A7168" s="23" t="s">
        <v>4095</v>
      </c>
      <c r="B7168" s="9" t="s">
        <v>3143</v>
      </c>
      <c r="C7168" s="8" t="s">
        <v>6</v>
      </c>
      <c r="D7168" s="8">
        <v>2</v>
      </c>
      <c r="G7168" s="7" t="s">
        <v>3657</v>
      </c>
      <c r="H7168" s="8" t="s">
        <v>4497</v>
      </c>
      <c r="I7168" s="21" t="str">
        <f t="shared" si="181"/>
        <v>NAO_2_20RL</v>
      </c>
      <c r="J7168" s="11">
        <f>VLOOKUP(I7168,'[3]De Para Agregador'!$G$1:$H$636,2,FALSE)</f>
        <v>169</v>
      </c>
      <c r="K7168" s="22" t="s">
        <v>4712</v>
      </c>
      <c r="O7168" s="8" t="s">
        <v>3186</v>
      </c>
      <c r="P7168" s="8" t="s">
        <v>3423</v>
      </c>
    </row>
    <row r="7169" spans="1:16" x14ac:dyDescent="0.2">
      <c r="A7169" s="23" t="s">
        <v>4095</v>
      </c>
      <c r="B7169" s="9" t="s">
        <v>3143</v>
      </c>
      <c r="C7169" s="8" t="s">
        <v>6</v>
      </c>
      <c r="D7169" s="8">
        <v>2</v>
      </c>
      <c r="G7169" s="7" t="s">
        <v>3657</v>
      </c>
      <c r="H7169" s="8" t="s">
        <v>4497</v>
      </c>
      <c r="I7169" s="21" t="str">
        <f t="shared" si="181"/>
        <v>NAO_2_20RL</v>
      </c>
      <c r="J7169" s="11">
        <f>VLOOKUP(I7169,'[3]De Para Agregador'!$G$1:$H$636,2,FALSE)</f>
        <v>169</v>
      </c>
      <c r="K7169" s="22" t="s">
        <v>4712</v>
      </c>
      <c r="O7169" s="8" t="s">
        <v>3186</v>
      </c>
      <c r="P7169" s="8" t="s">
        <v>3423</v>
      </c>
    </row>
    <row r="7170" spans="1:16" x14ac:dyDescent="0.2">
      <c r="A7170" s="23" t="s">
        <v>4095</v>
      </c>
      <c r="B7170" s="9" t="s">
        <v>3143</v>
      </c>
      <c r="C7170" s="8" t="s">
        <v>16</v>
      </c>
      <c r="D7170" s="8">
        <v>2</v>
      </c>
      <c r="G7170" s="7" t="s">
        <v>3657</v>
      </c>
      <c r="H7170" s="8" t="s">
        <v>4497</v>
      </c>
      <c r="I7170" s="21" t="str">
        <f t="shared" si="181"/>
        <v>SIM_2_20RL</v>
      </c>
      <c r="J7170" s="11">
        <f>VLOOKUP(I7170,'[3]De Para Agregador'!$G$1:$H$636,2,FALSE)</f>
        <v>169</v>
      </c>
      <c r="K7170" s="22" t="s">
        <v>4712</v>
      </c>
      <c r="O7170" s="8" t="s">
        <v>3186</v>
      </c>
      <c r="P7170" s="8" t="s">
        <v>3423</v>
      </c>
    </row>
    <row r="7171" spans="1:16" x14ac:dyDescent="0.2">
      <c r="A7171" s="23" t="s">
        <v>4095</v>
      </c>
      <c r="B7171" s="9" t="s">
        <v>3143</v>
      </c>
      <c r="C7171" s="8" t="s">
        <v>6</v>
      </c>
      <c r="D7171" s="8">
        <v>2</v>
      </c>
      <c r="G7171" s="7" t="s">
        <v>3657</v>
      </c>
      <c r="H7171" s="8" t="s">
        <v>4497</v>
      </c>
      <c r="I7171" s="21" t="str">
        <f t="shared" si="181"/>
        <v>NAO_2_20RL</v>
      </c>
      <c r="J7171" s="11">
        <f>VLOOKUP(I7171,'[3]De Para Agregador'!$G$1:$H$636,2,FALSE)</f>
        <v>169</v>
      </c>
      <c r="K7171" s="22" t="s">
        <v>4712</v>
      </c>
      <c r="O7171" s="8" t="s">
        <v>3186</v>
      </c>
      <c r="P7171" s="8" t="s">
        <v>3423</v>
      </c>
    </row>
    <row r="7172" spans="1:16" x14ac:dyDescent="0.2">
      <c r="A7172" s="23" t="s">
        <v>4095</v>
      </c>
      <c r="B7172" s="9" t="s">
        <v>3143</v>
      </c>
      <c r="C7172" s="8" t="s">
        <v>6</v>
      </c>
      <c r="D7172" s="8">
        <v>2</v>
      </c>
      <c r="G7172" s="7" t="s">
        <v>3657</v>
      </c>
      <c r="H7172" s="8" t="s">
        <v>4497</v>
      </c>
      <c r="I7172" s="21" t="str">
        <f t="shared" si="181"/>
        <v>NAO_2_20RL</v>
      </c>
      <c r="J7172" s="11">
        <f>VLOOKUP(I7172,'[3]De Para Agregador'!$G$1:$H$636,2,FALSE)</f>
        <v>169</v>
      </c>
      <c r="K7172" s="22" t="s">
        <v>4712</v>
      </c>
      <c r="O7172" s="8" t="s">
        <v>3186</v>
      </c>
      <c r="P7172" s="8" t="s">
        <v>3423</v>
      </c>
    </row>
    <row r="7173" spans="1:16" x14ac:dyDescent="0.2">
      <c r="A7173" s="23" t="s">
        <v>4095</v>
      </c>
      <c r="B7173" s="9" t="s">
        <v>3143</v>
      </c>
      <c r="C7173" s="8" t="s">
        <v>6</v>
      </c>
      <c r="D7173" s="8">
        <v>2</v>
      </c>
      <c r="G7173" s="7" t="s">
        <v>3657</v>
      </c>
      <c r="H7173" s="8" t="s">
        <v>4497</v>
      </c>
      <c r="I7173" s="21" t="str">
        <f t="shared" si="181"/>
        <v>NAO_2_20RL</v>
      </c>
      <c r="J7173" s="11">
        <f>VLOOKUP(I7173,'[3]De Para Agregador'!$G$1:$H$636,2,FALSE)</f>
        <v>169</v>
      </c>
      <c r="K7173" s="22" t="s">
        <v>4712</v>
      </c>
      <c r="O7173" s="8" t="s">
        <v>3186</v>
      </c>
      <c r="P7173" s="8" t="s">
        <v>3423</v>
      </c>
    </row>
    <row r="7174" spans="1:16" x14ac:dyDescent="0.2">
      <c r="A7174" s="23" t="s">
        <v>4323</v>
      </c>
      <c r="B7174" s="9" t="s">
        <v>3143</v>
      </c>
      <c r="C7174" s="8" t="s">
        <v>6</v>
      </c>
      <c r="D7174" s="8">
        <v>2</v>
      </c>
      <c r="G7174" s="7" t="s">
        <v>3878</v>
      </c>
      <c r="H7174" s="8" t="s">
        <v>4497</v>
      </c>
      <c r="I7174" s="21" t="str">
        <f t="shared" si="181"/>
        <v>NAO_2_20RL</v>
      </c>
      <c r="J7174" s="11">
        <f>VLOOKUP(I7174,'[3]De Para Agregador'!$G$1:$H$636,2,FALSE)</f>
        <v>169</v>
      </c>
      <c r="K7174" s="22" t="s">
        <v>4712</v>
      </c>
      <c r="O7174" s="8" t="s">
        <v>3186</v>
      </c>
      <c r="P7174" s="8" t="s">
        <v>3423</v>
      </c>
    </row>
    <row r="7175" spans="1:16" x14ac:dyDescent="0.2">
      <c r="A7175" s="23" t="s">
        <v>4323</v>
      </c>
      <c r="B7175" s="9" t="s">
        <v>3143</v>
      </c>
      <c r="C7175" s="8" t="s">
        <v>6</v>
      </c>
      <c r="D7175" s="8">
        <v>2</v>
      </c>
      <c r="G7175" s="7" t="s">
        <v>3878</v>
      </c>
      <c r="H7175" s="8" t="s">
        <v>4497</v>
      </c>
      <c r="I7175" s="21" t="str">
        <f t="shared" si="181"/>
        <v>NAO_2_20RL</v>
      </c>
      <c r="J7175" s="11">
        <f>VLOOKUP(I7175,'[3]De Para Agregador'!$G$1:$H$636,2,FALSE)</f>
        <v>169</v>
      </c>
      <c r="K7175" s="22" t="s">
        <v>4712</v>
      </c>
      <c r="O7175" s="8" t="s">
        <v>3186</v>
      </c>
      <c r="P7175" s="8" t="s">
        <v>3423</v>
      </c>
    </row>
    <row r="7176" spans="1:16" x14ac:dyDescent="0.2">
      <c r="A7176" s="23" t="s">
        <v>4095</v>
      </c>
      <c r="B7176" s="9" t="s">
        <v>3143</v>
      </c>
      <c r="C7176" s="8" t="s">
        <v>6</v>
      </c>
      <c r="D7176" s="8">
        <v>2</v>
      </c>
      <c r="G7176" s="7" t="s">
        <v>3657</v>
      </c>
      <c r="H7176" s="8" t="s">
        <v>4497</v>
      </c>
      <c r="I7176" s="21" t="str">
        <f t="shared" si="181"/>
        <v>NAO_2_20RL</v>
      </c>
      <c r="J7176" s="11">
        <f>VLOOKUP(I7176,'[3]De Para Agregador'!$G$1:$H$636,2,FALSE)</f>
        <v>169</v>
      </c>
      <c r="K7176" s="22" t="s">
        <v>4712</v>
      </c>
      <c r="O7176" s="8" t="s">
        <v>3186</v>
      </c>
      <c r="P7176" s="8" t="s">
        <v>3423</v>
      </c>
    </row>
    <row r="7177" spans="1:16" x14ac:dyDescent="0.2">
      <c r="A7177" s="23" t="s">
        <v>4095</v>
      </c>
      <c r="B7177" s="9" t="s">
        <v>3143</v>
      </c>
      <c r="C7177" s="8" t="s">
        <v>6</v>
      </c>
      <c r="D7177" s="8">
        <v>2</v>
      </c>
      <c r="G7177" s="7" t="s">
        <v>3657</v>
      </c>
      <c r="H7177" s="8" t="s">
        <v>4497</v>
      </c>
      <c r="I7177" s="21" t="str">
        <f t="shared" si="181"/>
        <v>NAO_2_20RL</v>
      </c>
      <c r="J7177" s="11">
        <f>VLOOKUP(I7177,'[3]De Para Agregador'!$G$1:$H$636,2,FALSE)</f>
        <v>169</v>
      </c>
      <c r="K7177" s="22" t="s">
        <v>4712</v>
      </c>
      <c r="O7177" s="8" t="s">
        <v>3186</v>
      </c>
      <c r="P7177" s="8" t="s">
        <v>3423</v>
      </c>
    </row>
    <row r="7178" spans="1:16" x14ac:dyDescent="0.2">
      <c r="A7178" s="23" t="s">
        <v>4095</v>
      </c>
      <c r="B7178" s="9" t="s">
        <v>3143</v>
      </c>
      <c r="C7178" s="8" t="s">
        <v>16</v>
      </c>
      <c r="D7178" s="8">
        <v>2</v>
      </c>
      <c r="G7178" s="7" t="s">
        <v>3657</v>
      </c>
      <c r="H7178" s="8" t="s">
        <v>4497</v>
      </c>
      <c r="I7178" s="21" t="str">
        <f t="shared" si="181"/>
        <v>SIM_2_20RL</v>
      </c>
      <c r="J7178" s="11">
        <f>VLOOKUP(I7178,'[3]De Para Agregador'!$G$1:$H$636,2,FALSE)</f>
        <v>169</v>
      </c>
      <c r="K7178" s="22" t="s">
        <v>4712</v>
      </c>
      <c r="O7178" s="8" t="s">
        <v>3186</v>
      </c>
      <c r="P7178" s="8" t="s">
        <v>3423</v>
      </c>
    </row>
    <row r="7179" spans="1:16" x14ac:dyDescent="0.2">
      <c r="A7179" s="23" t="s">
        <v>4095</v>
      </c>
      <c r="B7179" s="9" t="s">
        <v>3143</v>
      </c>
      <c r="C7179" s="8" t="s">
        <v>6</v>
      </c>
      <c r="D7179" s="8">
        <v>2</v>
      </c>
      <c r="G7179" s="7" t="s">
        <v>3657</v>
      </c>
      <c r="H7179" s="8" t="s">
        <v>4497</v>
      </c>
      <c r="I7179" s="21" t="str">
        <f t="shared" si="181"/>
        <v>NAO_2_20RL</v>
      </c>
      <c r="J7179" s="11">
        <f>VLOOKUP(I7179,'[3]De Para Agregador'!$G$1:$H$636,2,FALSE)</f>
        <v>169</v>
      </c>
      <c r="K7179" s="22" t="s">
        <v>4712</v>
      </c>
      <c r="O7179" s="8" t="s">
        <v>3186</v>
      </c>
      <c r="P7179" s="8" t="s">
        <v>3423</v>
      </c>
    </row>
    <row r="7180" spans="1:16" x14ac:dyDescent="0.2">
      <c r="A7180" s="23" t="s">
        <v>4095</v>
      </c>
      <c r="B7180" s="9" t="s">
        <v>3143</v>
      </c>
      <c r="C7180" s="8" t="s">
        <v>6</v>
      </c>
      <c r="D7180" s="8">
        <v>2</v>
      </c>
      <c r="G7180" s="7" t="s">
        <v>3657</v>
      </c>
      <c r="H7180" s="8" t="s">
        <v>4497</v>
      </c>
      <c r="I7180" s="21" t="str">
        <f t="shared" si="181"/>
        <v>NAO_2_20RL</v>
      </c>
      <c r="J7180" s="11">
        <f>VLOOKUP(I7180,'[3]De Para Agregador'!$G$1:$H$636,2,FALSE)</f>
        <v>169</v>
      </c>
      <c r="K7180" s="22" t="s">
        <v>4712</v>
      </c>
      <c r="O7180" s="8" t="s">
        <v>3186</v>
      </c>
      <c r="P7180" s="8" t="s">
        <v>3423</v>
      </c>
    </row>
    <row r="7181" spans="1:16" x14ac:dyDescent="0.2">
      <c r="A7181" s="23" t="s">
        <v>4095</v>
      </c>
      <c r="B7181" s="9" t="s">
        <v>3143</v>
      </c>
      <c r="C7181" s="8" t="s">
        <v>6</v>
      </c>
      <c r="D7181" s="8">
        <v>2</v>
      </c>
      <c r="G7181" s="7" t="s">
        <v>3657</v>
      </c>
      <c r="H7181" s="8" t="s">
        <v>4497</v>
      </c>
      <c r="I7181" s="21" t="str">
        <f t="shared" si="181"/>
        <v>NAO_2_20RL</v>
      </c>
      <c r="J7181" s="11">
        <f>VLOOKUP(I7181,'[3]De Para Agregador'!$G$1:$H$636,2,FALSE)</f>
        <v>169</v>
      </c>
      <c r="K7181" s="22" t="s">
        <v>4712</v>
      </c>
      <c r="O7181" s="8" t="s">
        <v>3186</v>
      </c>
      <c r="P7181" s="8" t="s">
        <v>3423</v>
      </c>
    </row>
    <row r="7182" spans="1:16" x14ac:dyDescent="0.2">
      <c r="A7182" s="23" t="s">
        <v>4095</v>
      </c>
      <c r="B7182" s="9" t="s">
        <v>3143</v>
      </c>
      <c r="C7182" s="8" t="s">
        <v>16</v>
      </c>
      <c r="D7182" s="8">
        <v>2</v>
      </c>
      <c r="G7182" s="7" t="s">
        <v>3657</v>
      </c>
      <c r="H7182" s="8" t="s">
        <v>4497</v>
      </c>
      <c r="I7182" s="21" t="str">
        <f t="shared" si="181"/>
        <v>SIM_2_20RL</v>
      </c>
      <c r="J7182" s="11">
        <f>VLOOKUP(I7182,'[3]De Para Agregador'!$G$1:$H$636,2,FALSE)</f>
        <v>169</v>
      </c>
      <c r="K7182" s="22" t="s">
        <v>4712</v>
      </c>
      <c r="O7182" s="8" t="s">
        <v>3186</v>
      </c>
      <c r="P7182" s="8" t="s">
        <v>3423</v>
      </c>
    </row>
    <row r="7183" spans="1:16" x14ac:dyDescent="0.2">
      <c r="A7183" s="23" t="s">
        <v>4323</v>
      </c>
      <c r="B7183" s="9" t="s">
        <v>3143</v>
      </c>
      <c r="C7183" s="8" t="s">
        <v>6</v>
      </c>
      <c r="D7183" s="8">
        <v>2</v>
      </c>
      <c r="G7183" s="7" t="s">
        <v>3878</v>
      </c>
      <c r="H7183" s="8" t="s">
        <v>4497</v>
      </c>
      <c r="I7183" s="21" t="str">
        <f t="shared" si="181"/>
        <v>NAO_2_20RL</v>
      </c>
      <c r="J7183" s="11">
        <f>VLOOKUP(I7183,'[3]De Para Agregador'!$G$1:$H$636,2,FALSE)</f>
        <v>169</v>
      </c>
      <c r="K7183" s="22" t="s">
        <v>4712</v>
      </c>
      <c r="O7183" s="8" t="s">
        <v>3186</v>
      </c>
      <c r="P7183" s="8" t="s">
        <v>3423</v>
      </c>
    </row>
    <row r="7184" spans="1:16" x14ac:dyDescent="0.2">
      <c r="A7184" s="23" t="s">
        <v>4323</v>
      </c>
      <c r="B7184" s="9" t="s">
        <v>3143</v>
      </c>
      <c r="C7184" s="8" t="s">
        <v>6</v>
      </c>
      <c r="D7184" s="8">
        <v>2</v>
      </c>
      <c r="G7184" s="7" t="s">
        <v>3878</v>
      </c>
      <c r="H7184" s="8" t="s">
        <v>4497</v>
      </c>
      <c r="I7184" s="21" t="str">
        <f t="shared" si="181"/>
        <v>NAO_2_20RL</v>
      </c>
      <c r="J7184" s="11">
        <f>VLOOKUP(I7184,'[3]De Para Agregador'!$G$1:$H$636,2,FALSE)</f>
        <v>169</v>
      </c>
      <c r="K7184" s="22" t="s">
        <v>4712</v>
      </c>
      <c r="O7184" s="8" t="s">
        <v>3186</v>
      </c>
      <c r="P7184" s="8" t="s">
        <v>3423</v>
      </c>
    </row>
    <row r="7185" spans="1:16" x14ac:dyDescent="0.2">
      <c r="A7185" s="23" t="s">
        <v>4095</v>
      </c>
      <c r="B7185" s="9" t="s">
        <v>3143</v>
      </c>
      <c r="C7185" s="8" t="s">
        <v>6</v>
      </c>
      <c r="D7185" s="8">
        <v>2</v>
      </c>
      <c r="G7185" s="7" t="s">
        <v>3657</v>
      </c>
      <c r="H7185" s="8" t="s">
        <v>4497</v>
      </c>
      <c r="I7185" s="21" t="str">
        <f t="shared" si="181"/>
        <v>NAO_2_20RL</v>
      </c>
      <c r="J7185" s="11">
        <f>VLOOKUP(I7185,'[3]De Para Agregador'!$G$1:$H$636,2,FALSE)</f>
        <v>169</v>
      </c>
      <c r="K7185" s="22" t="s">
        <v>4712</v>
      </c>
      <c r="O7185" s="8" t="s">
        <v>3186</v>
      </c>
      <c r="P7185" s="8" t="s">
        <v>3423</v>
      </c>
    </row>
    <row r="7186" spans="1:16" x14ac:dyDescent="0.2">
      <c r="A7186" s="23" t="s">
        <v>4095</v>
      </c>
      <c r="B7186" s="9" t="s">
        <v>3143</v>
      </c>
      <c r="C7186" s="8" t="s">
        <v>6</v>
      </c>
      <c r="D7186" s="8">
        <v>2</v>
      </c>
      <c r="G7186" s="7" t="s">
        <v>3657</v>
      </c>
      <c r="H7186" s="8" t="s">
        <v>4497</v>
      </c>
      <c r="I7186" s="21" t="str">
        <f t="shared" si="181"/>
        <v>NAO_2_20RL</v>
      </c>
      <c r="J7186" s="11">
        <f>VLOOKUP(I7186,'[3]De Para Agregador'!$G$1:$H$636,2,FALSE)</f>
        <v>169</v>
      </c>
      <c r="K7186" s="22" t="s">
        <v>4712</v>
      </c>
      <c r="O7186" s="8" t="s">
        <v>3186</v>
      </c>
      <c r="P7186" s="8" t="s">
        <v>3423</v>
      </c>
    </row>
    <row r="7187" spans="1:16" x14ac:dyDescent="0.2">
      <c r="A7187" s="23" t="s">
        <v>4095</v>
      </c>
      <c r="B7187" s="9" t="s">
        <v>3143</v>
      </c>
      <c r="C7187" s="8" t="s">
        <v>6</v>
      </c>
      <c r="D7187" s="8">
        <v>2</v>
      </c>
      <c r="G7187" s="7" t="s">
        <v>3657</v>
      </c>
      <c r="H7187" s="8" t="s">
        <v>4497</v>
      </c>
      <c r="I7187" s="21" t="str">
        <f t="shared" si="181"/>
        <v>NAO_2_20RL</v>
      </c>
      <c r="J7187" s="11">
        <f>VLOOKUP(I7187,'[3]De Para Agregador'!$G$1:$H$636,2,FALSE)</f>
        <v>169</v>
      </c>
      <c r="K7187" s="22" t="s">
        <v>4712</v>
      </c>
      <c r="O7187" s="8" t="s">
        <v>3186</v>
      </c>
      <c r="P7187" s="8" t="s">
        <v>3423</v>
      </c>
    </row>
    <row r="7188" spans="1:16" x14ac:dyDescent="0.2">
      <c r="A7188" s="23" t="s">
        <v>4323</v>
      </c>
      <c r="B7188" s="9" t="s">
        <v>3143</v>
      </c>
      <c r="C7188" s="8" t="s">
        <v>6</v>
      </c>
      <c r="D7188" s="8">
        <v>2</v>
      </c>
      <c r="G7188" s="7" t="s">
        <v>3878</v>
      </c>
      <c r="H7188" s="8" t="s">
        <v>4497</v>
      </c>
      <c r="I7188" s="21" t="str">
        <f t="shared" si="181"/>
        <v>NAO_2_20RL</v>
      </c>
      <c r="J7188" s="11">
        <f>VLOOKUP(I7188,'[3]De Para Agregador'!$G$1:$H$636,2,FALSE)</f>
        <v>169</v>
      </c>
      <c r="K7188" s="22" t="s">
        <v>4712</v>
      </c>
      <c r="O7188" s="8" t="s">
        <v>3186</v>
      </c>
      <c r="P7188" s="8" t="s">
        <v>3423</v>
      </c>
    </row>
    <row r="7189" spans="1:16" x14ac:dyDescent="0.2">
      <c r="A7189" s="23" t="s">
        <v>4095</v>
      </c>
      <c r="B7189" s="9" t="s">
        <v>3143</v>
      </c>
      <c r="C7189" s="8" t="s">
        <v>6</v>
      </c>
      <c r="D7189" s="8">
        <v>2</v>
      </c>
      <c r="G7189" s="7" t="s">
        <v>3657</v>
      </c>
      <c r="H7189" s="8" t="s">
        <v>4497</v>
      </c>
      <c r="I7189" s="21" t="str">
        <f t="shared" si="181"/>
        <v>NAO_2_20RL</v>
      </c>
      <c r="J7189" s="11">
        <f>VLOOKUP(I7189,'[3]De Para Agregador'!$G$1:$H$636,2,FALSE)</f>
        <v>169</v>
      </c>
      <c r="K7189" s="22" t="s">
        <v>4712</v>
      </c>
      <c r="O7189" s="8" t="s">
        <v>3186</v>
      </c>
      <c r="P7189" s="8" t="s">
        <v>3423</v>
      </c>
    </row>
    <row r="7190" spans="1:16" x14ac:dyDescent="0.2">
      <c r="A7190" s="23" t="s">
        <v>4095</v>
      </c>
      <c r="B7190" s="9" t="s">
        <v>3143</v>
      </c>
      <c r="C7190" s="8" t="s">
        <v>6</v>
      </c>
      <c r="D7190" s="8">
        <v>2</v>
      </c>
      <c r="G7190" s="7" t="s">
        <v>3657</v>
      </c>
      <c r="H7190" s="8" t="s">
        <v>4497</v>
      </c>
      <c r="I7190" s="21" t="str">
        <f t="shared" si="181"/>
        <v>NAO_2_20RL</v>
      </c>
      <c r="J7190" s="11">
        <f>VLOOKUP(I7190,'[3]De Para Agregador'!$G$1:$H$636,2,FALSE)</f>
        <v>169</v>
      </c>
      <c r="K7190" s="22" t="s">
        <v>4712</v>
      </c>
      <c r="O7190" s="8" t="s">
        <v>3186</v>
      </c>
      <c r="P7190" s="8" t="s">
        <v>3423</v>
      </c>
    </row>
    <row r="7191" spans="1:16" x14ac:dyDescent="0.2">
      <c r="A7191" s="23" t="s">
        <v>4095</v>
      </c>
      <c r="B7191" s="9" t="s">
        <v>3143</v>
      </c>
      <c r="C7191" s="8" t="s">
        <v>6</v>
      </c>
      <c r="D7191" s="8">
        <v>2</v>
      </c>
      <c r="G7191" s="7" t="s">
        <v>3657</v>
      </c>
      <c r="H7191" s="8" t="s">
        <v>4497</v>
      </c>
      <c r="I7191" s="21" t="str">
        <f t="shared" si="181"/>
        <v>NAO_2_20RL</v>
      </c>
      <c r="J7191" s="11">
        <f>VLOOKUP(I7191,'[3]De Para Agregador'!$G$1:$H$636,2,FALSE)</f>
        <v>169</v>
      </c>
      <c r="K7191" s="22" t="s">
        <v>4712</v>
      </c>
      <c r="O7191" s="8" t="s">
        <v>3186</v>
      </c>
      <c r="P7191" s="8" t="s">
        <v>3423</v>
      </c>
    </row>
    <row r="7192" spans="1:16" x14ac:dyDescent="0.2">
      <c r="A7192" s="23" t="s">
        <v>4095</v>
      </c>
      <c r="B7192" s="9" t="s">
        <v>3143</v>
      </c>
      <c r="C7192" s="8" t="s">
        <v>6</v>
      </c>
      <c r="D7192" s="8">
        <v>2</v>
      </c>
      <c r="G7192" s="7" t="s">
        <v>3657</v>
      </c>
      <c r="H7192" s="8" t="s">
        <v>4497</v>
      </c>
      <c r="I7192" s="21" t="str">
        <f t="shared" si="181"/>
        <v>NAO_2_20RL</v>
      </c>
      <c r="J7192" s="11">
        <f>VLOOKUP(I7192,'[3]De Para Agregador'!$G$1:$H$636,2,FALSE)</f>
        <v>169</v>
      </c>
      <c r="K7192" s="22" t="s">
        <v>4712</v>
      </c>
      <c r="O7192" s="8" t="s">
        <v>3186</v>
      </c>
      <c r="P7192" s="8" t="s">
        <v>3423</v>
      </c>
    </row>
    <row r="7193" spans="1:16" x14ac:dyDescent="0.2">
      <c r="A7193" s="23" t="s">
        <v>4095</v>
      </c>
      <c r="B7193" s="9" t="s">
        <v>3143</v>
      </c>
      <c r="C7193" s="8" t="s">
        <v>6</v>
      </c>
      <c r="D7193" s="8">
        <v>2</v>
      </c>
      <c r="G7193" s="7" t="s">
        <v>3657</v>
      </c>
      <c r="H7193" s="8" t="s">
        <v>4497</v>
      </c>
      <c r="I7193" s="21" t="str">
        <f t="shared" si="181"/>
        <v>NAO_2_20RL</v>
      </c>
      <c r="J7193" s="11">
        <f>VLOOKUP(I7193,'[3]De Para Agregador'!$G$1:$H$636,2,FALSE)</f>
        <v>169</v>
      </c>
      <c r="K7193" s="22" t="s">
        <v>4712</v>
      </c>
      <c r="O7193" s="8" t="s">
        <v>3186</v>
      </c>
      <c r="P7193" s="8" t="s">
        <v>3423</v>
      </c>
    </row>
    <row r="7194" spans="1:16" x14ac:dyDescent="0.2">
      <c r="A7194" s="23" t="s">
        <v>4095</v>
      </c>
      <c r="B7194" s="9" t="s">
        <v>3143</v>
      </c>
      <c r="C7194" s="8" t="s">
        <v>6</v>
      </c>
      <c r="D7194" s="8">
        <v>2</v>
      </c>
      <c r="G7194" s="7" t="s">
        <v>3657</v>
      </c>
      <c r="H7194" s="8" t="s">
        <v>4497</v>
      </c>
      <c r="I7194" s="21" t="str">
        <f t="shared" ref="I7194:I7257" si="182">CONCATENATE(C7194,"_",D7194,"_",O7194)</f>
        <v>NAO_2_20RL</v>
      </c>
      <c r="J7194" s="11">
        <f>VLOOKUP(I7194,'[3]De Para Agregador'!$G$1:$H$636,2,FALSE)</f>
        <v>169</v>
      </c>
      <c r="K7194" s="22" t="s">
        <v>4712</v>
      </c>
      <c r="O7194" s="8" t="s">
        <v>3186</v>
      </c>
      <c r="P7194" s="8" t="s">
        <v>3423</v>
      </c>
    </row>
    <row r="7195" spans="1:16" x14ac:dyDescent="0.2">
      <c r="A7195" s="23" t="s">
        <v>4095</v>
      </c>
      <c r="B7195" s="9" t="s">
        <v>3143</v>
      </c>
      <c r="C7195" s="8" t="s">
        <v>6</v>
      </c>
      <c r="D7195" s="8">
        <v>2</v>
      </c>
      <c r="G7195" s="7" t="s">
        <v>3657</v>
      </c>
      <c r="H7195" s="8" t="s">
        <v>4497</v>
      </c>
      <c r="I7195" s="21" t="str">
        <f t="shared" si="182"/>
        <v>NAO_2_20RL</v>
      </c>
      <c r="J7195" s="11">
        <f>VLOOKUP(I7195,'[3]De Para Agregador'!$G$1:$H$636,2,FALSE)</f>
        <v>169</v>
      </c>
      <c r="K7195" s="22" t="s">
        <v>4712</v>
      </c>
      <c r="O7195" s="8" t="s">
        <v>3186</v>
      </c>
      <c r="P7195" s="8" t="s">
        <v>3423</v>
      </c>
    </row>
    <row r="7196" spans="1:16" x14ac:dyDescent="0.2">
      <c r="A7196" s="23" t="s">
        <v>4095</v>
      </c>
      <c r="B7196" s="9" t="s">
        <v>3143</v>
      </c>
      <c r="C7196" s="8" t="s">
        <v>6</v>
      </c>
      <c r="D7196" s="8">
        <v>2</v>
      </c>
      <c r="G7196" s="7" t="s">
        <v>3657</v>
      </c>
      <c r="H7196" s="8" t="s">
        <v>4497</v>
      </c>
      <c r="I7196" s="21" t="str">
        <f t="shared" si="182"/>
        <v>NAO_2_20RL</v>
      </c>
      <c r="J7196" s="11">
        <f>VLOOKUP(I7196,'[3]De Para Agregador'!$G$1:$H$636,2,FALSE)</f>
        <v>169</v>
      </c>
      <c r="K7196" s="22" t="s">
        <v>4712</v>
      </c>
      <c r="O7196" s="8" t="s">
        <v>3186</v>
      </c>
      <c r="P7196" s="8" t="s">
        <v>3423</v>
      </c>
    </row>
    <row r="7197" spans="1:16" x14ac:dyDescent="0.2">
      <c r="A7197" s="23" t="s">
        <v>4095</v>
      </c>
      <c r="B7197" s="9" t="s">
        <v>3143</v>
      </c>
      <c r="C7197" s="8" t="s">
        <v>6</v>
      </c>
      <c r="D7197" s="8">
        <v>2</v>
      </c>
      <c r="G7197" s="7" t="s">
        <v>3657</v>
      </c>
      <c r="H7197" s="8" t="s">
        <v>4497</v>
      </c>
      <c r="I7197" s="21" t="str">
        <f t="shared" si="182"/>
        <v>NAO_2_20RL</v>
      </c>
      <c r="J7197" s="11">
        <f>VLOOKUP(I7197,'[3]De Para Agregador'!$G$1:$H$636,2,FALSE)</f>
        <v>169</v>
      </c>
      <c r="K7197" s="22" t="s">
        <v>4712</v>
      </c>
      <c r="O7197" s="8" t="s">
        <v>3186</v>
      </c>
      <c r="P7197" s="8" t="s">
        <v>3423</v>
      </c>
    </row>
    <row r="7198" spans="1:16" x14ac:dyDescent="0.2">
      <c r="A7198" s="23" t="s">
        <v>4095</v>
      </c>
      <c r="B7198" s="9" t="s">
        <v>3143</v>
      </c>
      <c r="C7198" s="8" t="s">
        <v>6</v>
      </c>
      <c r="D7198" s="8">
        <v>2</v>
      </c>
      <c r="G7198" s="7" t="s">
        <v>3657</v>
      </c>
      <c r="H7198" s="8" t="s">
        <v>4497</v>
      </c>
      <c r="I7198" s="21" t="str">
        <f t="shared" si="182"/>
        <v>NAO_2_20RL</v>
      </c>
      <c r="J7198" s="11">
        <f>VLOOKUP(I7198,'[3]De Para Agregador'!$G$1:$H$636,2,FALSE)</f>
        <v>169</v>
      </c>
      <c r="K7198" s="22" t="s">
        <v>4712</v>
      </c>
      <c r="O7198" s="8" t="s">
        <v>3186</v>
      </c>
      <c r="P7198" s="8" t="s">
        <v>3423</v>
      </c>
    </row>
    <row r="7199" spans="1:16" x14ac:dyDescent="0.2">
      <c r="A7199" s="23" t="s">
        <v>4095</v>
      </c>
      <c r="B7199" s="9" t="s">
        <v>3143</v>
      </c>
      <c r="C7199" s="8" t="s">
        <v>6</v>
      </c>
      <c r="D7199" s="8">
        <v>2</v>
      </c>
      <c r="G7199" s="7" t="s">
        <v>3657</v>
      </c>
      <c r="H7199" s="8" t="s">
        <v>4497</v>
      </c>
      <c r="I7199" s="21" t="str">
        <f t="shared" si="182"/>
        <v>NAO_2_20RL</v>
      </c>
      <c r="J7199" s="11">
        <f>VLOOKUP(I7199,'[3]De Para Agregador'!$G$1:$H$636,2,FALSE)</f>
        <v>169</v>
      </c>
      <c r="K7199" s="22" t="s">
        <v>4712</v>
      </c>
      <c r="O7199" s="8" t="s">
        <v>3186</v>
      </c>
      <c r="P7199" s="8" t="s">
        <v>3423</v>
      </c>
    </row>
    <row r="7200" spans="1:16" x14ac:dyDescent="0.2">
      <c r="A7200" s="23" t="s">
        <v>4095</v>
      </c>
      <c r="B7200" s="9" t="s">
        <v>3143</v>
      </c>
      <c r="C7200" s="8" t="s">
        <v>6</v>
      </c>
      <c r="D7200" s="8">
        <v>2</v>
      </c>
      <c r="G7200" s="7" t="s">
        <v>3657</v>
      </c>
      <c r="H7200" s="8" t="s">
        <v>4497</v>
      </c>
      <c r="I7200" s="21" t="str">
        <f t="shared" si="182"/>
        <v>NAO_2_20RL</v>
      </c>
      <c r="J7200" s="11">
        <f>VLOOKUP(I7200,'[3]De Para Agregador'!$G$1:$H$636,2,FALSE)</f>
        <v>169</v>
      </c>
      <c r="K7200" s="22" t="s">
        <v>4712</v>
      </c>
      <c r="O7200" s="8" t="s">
        <v>3186</v>
      </c>
      <c r="P7200" s="8" t="s">
        <v>3423</v>
      </c>
    </row>
    <row r="7201" spans="1:16" x14ac:dyDescent="0.2">
      <c r="A7201" s="23" t="s">
        <v>4095</v>
      </c>
      <c r="B7201" s="9" t="s">
        <v>3143</v>
      </c>
      <c r="C7201" s="8" t="s">
        <v>6</v>
      </c>
      <c r="D7201" s="8">
        <v>2</v>
      </c>
      <c r="G7201" s="7" t="s">
        <v>3657</v>
      </c>
      <c r="H7201" s="8" t="s">
        <v>4497</v>
      </c>
      <c r="I7201" s="21" t="str">
        <f t="shared" si="182"/>
        <v>NAO_2_20RL</v>
      </c>
      <c r="J7201" s="11">
        <f>VLOOKUP(I7201,'[3]De Para Agregador'!$G$1:$H$636,2,FALSE)</f>
        <v>169</v>
      </c>
      <c r="K7201" s="22" t="s">
        <v>4712</v>
      </c>
      <c r="O7201" s="8" t="s">
        <v>3186</v>
      </c>
      <c r="P7201" s="8" t="s">
        <v>3423</v>
      </c>
    </row>
    <row r="7202" spans="1:16" x14ac:dyDescent="0.2">
      <c r="A7202" s="23" t="s">
        <v>4095</v>
      </c>
      <c r="B7202" s="9" t="s">
        <v>3143</v>
      </c>
      <c r="C7202" s="8" t="s">
        <v>6</v>
      </c>
      <c r="D7202" s="8">
        <v>2</v>
      </c>
      <c r="G7202" s="7" t="s">
        <v>3657</v>
      </c>
      <c r="H7202" s="8" t="s">
        <v>4497</v>
      </c>
      <c r="I7202" s="21" t="str">
        <f t="shared" si="182"/>
        <v>NAO_2_20RL</v>
      </c>
      <c r="J7202" s="11">
        <f>VLOOKUP(I7202,'[3]De Para Agregador'!$G$1:$H$636,2,FALSE)</f>
        <v>169</v>
      </c>
      <c r="K7202" s="22" t="s">
        <v>4712</v>
      </c>
      <c r="O7202" s="8" t="s">
        <v>3186</v>
      </c>
      <c r="P7202" s="8" t="s">
        <v>3423</v>
      </c>
    </row>
    <row r="7203" spans="1:16" x14ac:dyDescent="0.2">
      <c r="A7203" s="23" t="s">
        <v>4323</v>
      </c>
      <c r="B7203" s="9" t="s">
        <v>3143</v>
      </c>
      <c r="C7203" s="8" t="s">
        <v>6</v>
      </c>
      <c r="D7203" s="8">
        <v>2</v>
      </c>
      <c r="G7203" s="7" t="s">
        <v>3878</v>
      </c>
      <c r="H7203" s="8" t="s">
        <v>4497</v>
      </c>
      <c r="I7203" s="21" t="str">
        <f t="shared" si="182"/>
        <v>NAO_2_20RL</v>
      </c>
      <c r="J7203" s="11">
        <f>VLOOKUP(I7203,'[3]De Para Agregador'!$G$1:$H$636,2,FALSE)</f>
        <v>169</v>
      </c>
      <c r="K7203" s="22" t="s">
        <v>4712</v>
      </c>
      <c r="O7203" s="8" t="s">
        <v>3186</v>
      </c>
      <c r="P7203" s="8" t="s">
        <v>3423</v>
      </c>
    </row>
    <row r="7204" spans="1:16" x14ac:dyDescent="0.2">
      <c r="A7204" s="23" t="s">
        <v>4095</v>
      </c>
      <c r="B7204" s="9" t="s">
        <v>3143</v>
      </c>
      <c r="C7204" s="8" t="s">
        <v>6</v>
      </c>
      <c r="D7204" s="8">
        <v>2</v>
      </c>
      <c r="G7204" s="7" t="s">
        <v>3657</v>
      </c>
      <c r="H7204" s="8" t="s">
        <v>4497</v>
      </c>
      <c r="I7204" s="21" t="str">
        <f t="shared" si="182"/>
        <v>NAO_2_20RL</v>
      </c>
      <c r="J7204" s="11">
        <f>VLOOKUP(I7204,'[3]De Para Agregador'!$G$1:$H$636,2,FALSE)</f>
        <v>169</v>
      </c>
      <c r="K7204" s="22" t="s">
        <v>4712</v>
      </c>
      <c r="O7204" s="8" t="s">
        <v>3186</v>
      </c>
      <c r="P7204" s="8" t="s">
        <v>3423</v>
      </c>
    </row>
    <row r="7205" spans="1:16" x14ac:dyDescent="0.2">
      <c r="A7205" s="23" t="s">
        <v>4095</v>
      </c>
      <c r="B7205" s="9" t="s">
        <v>3143</v>
      </c>
      <c r="C7205" s="8" t="s">
        <v>6</v>
      </c>
      <c r="D7205" s="8">
        <v>2</v>
      </c>
      <c r="G7205" s="7" t="s">
        <v>3657</v>
      </c>
      <c r="H7205" s="8" t="s">
        <v>4497</v>
      </c>
      <c r="I7205" s="21" t="str">
        <f t="shared" si="182"/>
        <v>NAO_2_20RL</v>
      </c>
      <c r="J7205" s="11">
        <f>VLOOKUP(I7205,'[3]De Para Agregador'!$G$1:$H$636,2,FALSE)</f>
        <v>169</v>
      </c>
      <c r="K7205" s="22" t="s">
        <v>4712</v>
      </c>
      <c r="O7205" s="8" t="s">
        <v>3186</v>
      </c>
      <c r="P7205" s="8" t="s">
        <v>3423</v>
      </c>
    </row>
    <row r="7206" spans="1:16" x14ac:dyDescent="0.2">
      <c r="A7206" s="23" t="s">
        <v>4095</v>
      </c>
      <c r="B7206" s="9" t="s">
        <v>3143</v>
      </c>
      <c r="C7206" s="8" t="s">
        <v>6</v>
      </c>
      <c r="D7206" s="8">
        <v>2</v>
      </c>
      <c r="G7206" s="7" t="s">
        <v>3657</v>
      </c>
      <c r="H7206" s="8" t="s">
        <v>4497</v>
      </c>
      <c r="I7206" s="21" t="str">
        <f t="shared" si="182"/>
        <v>NAO_2_20RL</v>
      </c>
      <c r="J7206" s="11">
        <f>VLOOKUP(I7206,'[3]De Para Agregador'!$G$1:$H$636,2,FALSE)</f>
        <v>169</v>
      </c>
      <c r="K7206" s="22" t="s">
        <v>4712</v>
      </c>
      <c r="O7206" s="8" t="s">
        <v>3186</v>
      </c>
      <c r="P7206" s="8" t="s">
        <v>3423</v>
      </c>
    </row>
    <row r="7207" spans="1:16" x14ac:dyDescent="0.2">
      <c r="A7207" s="23" t="s">
        <v>4095</v>
      </c>
      <c r="B7207" s="9" t="s">
        <v>3143</v>
      </c>
      <c r="C7207" s="8" t="s">
        <v>6</v>
      </c>
      <c r="D7207" s="8">
        <v>2</v>
      </c>
      <c r="G7207" s="7" t="s">
        <v>3657</v>
      </c>
      <c r="H7207" s="8" t="s">
        <v>4497</v>
      </c>
      <c r="I7207" s="21" t="str">
        <f t="shared" si="182"/>
        <v>NAO_2_20RL</v>
      </c>
      <c r="J7207" s="11">
        <f>VLOOKUP(I7207,'[3]De Para Agregador'!$G$1:$H$636,2,FALSE)</f>
        <v>169</v>
      </c>
      <c r="K7207" s="22" t="s">
        <v>4712</v>
      </c>
      <c r="O7207" s="8" t="s">
        <v>3186</v>
      </c>
      <c r="P7207" s="8" t="s">
        <v>3423</v>
      </c>
    </row>
    <row r="7208" spans="1:16" x14ac:dyDescent="0.2">
      <c r="A7208" s="23" t="s">
        <v>4095</v>
      </c>
      <c r="B7208" s="9" t="s">
        <v>3143</v>
      </c>
      <c r="C7208" s="8" t="s">
        <v>6</v>
      </c>
      <c r="D7208" s="8">
        <v>2</v>
      </c>
      <c r="G7208" s="7" t="s">
        <v>3657</v>
      </c>
      <c r="H7208" s="8" t="s">
        <v>4497</v>
      </c>
      <c r="I7208" s="21" t="str">
        <f t="shared" si="182"/>
        <v>NAO_2_20RL</v>
      </c>
      <c r="J7208" s="11">
        <f>VLOOKUP(I7208,'[3]De Para Agregador'!$G$1:$H$636,2,FALSE)</f>
        <v>169</v>
      </c>
      <c r="K7208" s="22" t="s">
        <v>4712</v>
      </c>
      <c r="O7208" s="8" t="s">
        <v>3186</v>
      </c>
      <c r="P7208" s="8" t="s">
        <v>3423</v>
      </c>
    </row>
    <row r="7209" spans="1:16" x14ac:dyDescent="0.2">
      <c r="A7209" s="23" t="s">
        <v>4095</v>
      </c>
      <c r="B7209" s="9" t="s">
        <v>3143</v>
      </c>
      <c r="C7209" s="8" t="s">
        <v>6</v>
      </c>
      <c r="D7209" s="8">
        <v>2</v>
      </c>
      <c r="G7209" s="7" t="s">
        <v>3657</v>
      </c>
      <c r="H7209" s="8" t="s">
        <v>4497</v>
      </c>
      <c r="I7209" s="21" t="str">
        <f t="shared" si="182"/>
        <v>NAO_2_20RL</v>
      </c>
      <c r="J7209" s="11">
        <f>VLOOKUP(I7209,'[3]De Para Agregador'!$G$1:$H$636,2,FALSE)</f>
        <v>169</v>
      </c>
      <c r="K7209" s="22" t="s">
        <v>4712</v>
      </c>
      <c r="O7209" s="8" t="s">
        <v>3186</v>
      </c>
      <c r="P7209" s="8" t="s">
        <v>3423</v>
      </c>
    </row>
    <row r="7210" spans="1:16" x14ac:dyDescent="0.2">
      <c r="A7210" s="23" t="s">
        <v>4095</v>
      </c>
      <c r="B7210" s="9" t="s">
        <v>3143</v>
      </c>
      <c r="C7210" s="8" t="s">
        <v>6</v>
      </c>
      <c r="D7210" s="8">
        <v>2</v>
      </c>
      <c r="G7210" s="7" t="s">
        <v>3657</v>
      </c>
      <c r="H7210" s="8" t="s">
        <v>4497</v>
      </c>
      <c r="I7210" s="21" t="str">
        <f t="shared" si="182"/>
        <v>NAO_2_20RL</v>
      </c>
      <c r="J7210" s="11">
        <f>VLOOKUP(I7210,'[3]De Para Agregador'!$G$1:$H$636,2,FALSE)</f>
        <v>169</v>
      </c>
      <c r="K7210" s="22" t="s">
        <v>4712</v>
      </c>
      <c r="O7210" s="8" t="s">
        <v>3186</v>
      </c>
      <c r="P7210" s="8" t="s">
        <v>3423</v>
      </c>
    </row>
    <row r="7211" spans="1:16" x14ac:dyDescent="0.2">
      <c r="A7211" s="23" t="s">
        <v>4095</v>
      </c>
      <c r="B7211" s="9" t="s">
        <v>3143</v>
      </c>
      <c r="C7211" s="8" t="s">
        <v>16</v>
      </c>
      <c r="D7211" s="8">
        <v>2</v>
      </c>
      <c r="G7211" s="7" t="s">
        <v>3657</v>
      </c>
      <c r="H7211" s="8" t="s">
        <v>4497</v>
      </c>
      <c r="I7211" s="21" t="str">
        <f t="shared" si="182"/>
        <v>SIM_2_20RL</v>
      </c>
      <c r="J7211" s="11">
        <f>VLOOKUP(I7211,'[3]De Para Agregador'!$G$1:$H$636,2,FALSE)</f>
        <v>169</v>
      </c>
      <c r="K7211" s="22" t="s">
        <v>4712</v>
      </c>
      <c r="O7211" s="8" t="s">
        <v>3186</v>
      </c>
      <c r="P7211" s="8" t="s">
        <v>3423</v>
      </c>
    </row>
    <row r="7212" spans="1:16" x14ac:dyDescent="0.2">
      <c r="A7212" s="23" t="s">
        <v>4095</v>
      </c>
      <c r="B7212" s="9" t="s">
        <v>3143</v>
      </c>
      <c r="C7212" s="8" t="s">
        <v>16</v>
      </c>
      <c r="D7212" s="8">
        <v>2</v>
      </c>
      <c r="G7212" s="7" t="s">
        <v>3657</v>
      </c>
      <c r="H7212" s="8" t="s">
        <v>4497</v>
      </c>
      <c r="I7212" s="21" t="str">
        <f t="shared" si="182"/>
        <v>SIM_2_20RL</v>
      </c>
      <c r="J7212" s="11">
        <f>VLOOKUP(I7212,'[3]De Para Agregador'!$G$1:$H$636,2,FALSE)</f>
        <v>169</v>
      </c>
      <c r="K7212" s="22" t="s">
        <v>4712</v>
      </c>
      <c r="O7212" s="8" t="s">
        <v>3186</v>
      </c>
      <c r="P7212" s="8" t="s">
        <v>3423</v>
      </c>
    </row>
    <row r="7213" spans="1:16" x14ac:dyDescent="0.2">
      <c r="A7213" s="23" t="s">
        <v>4095</v>
      </c>
      <c r="B7213" s="9" t="s">
        <v>3143</v>
      </c>
      <c r="C7213" s="8" t="s">
        <v>16</v>
      </c>
      <c r="D7213" s="8">
        <v>2</v>
      </c>
      <c r="G7213" s="7" t="s">
        <v>3657</v>
      </c>
      <c r="H7213" s="8" t="s">
        <v>4497</v>
      </c>
      <c r="I7213" s="21" t="str">
        <f t="shared" si="182"/>
        <v>SIM_2_20RL</v>
      </c>
      <c r="J7213" s="11">
        <f>VLOOKUP(I7213,'[3]De Para Agregador'!$G$1:$H$636,2,FALSE)</f>
        <v>169</v>
      </c>
      <c r="K7213" s="22" t="s">
        <v>4712</v>
      </c>
      <c r="O7213" s="8" t="s">
        <v>3186</v>
      </c>
      <c r="P7213" s="8" t="s">
        <v>3423</v>
      </c>
    </row>
    <row r="7214" spans="1:16" x14ac:dyDescent="0.2">
      <c r="A7214" s="23" t="s">
        <v>4095</v>
      </c>
      <c r="B7214" s="9" t="s">
        <v>3143</v>
      </c>
      <c r="C7214" s="8" t="s">
        <v>16</v>
      </c>
      <c r="D7214" s="8">
        <v>2</v>
      </c>
      <c r="G7214" s="7" t="s">
        <v>3657</v>
      </c>
      <c r="H7214" s="8" t="s">
        <v>4497</v>
      </c>
      <c r="I7214" s="21" t="str">
        <f t="shared" si="182"/>
        <v>SIM_2_20RL</v>
      </c>
      <c r="J7214" s="11">
        <f>VLOOKUP(I7214,'[3]De Para Agregador'!$G$1:$H$636,2,FALSE)</f>
        <v>169</v>
      </c>
      <c r="K7214" s="22" t="s">
        <v>4712</v>
      </c>
      <c r="O7214" s="8" t="s">
        <v>3186</v>
      </c>
      <c r="P7214" s="8" t="s">
        <v>3423</v>
      </c>
    </row>
    <row r="7215" spans="1:16" x14ac:dyDescent="0.2">
      <c r="A7215" s="23" t="s">
        <v>4095</v>
      </c>
      <c r="B7215" s="9" t="s">
        <v>3143</v>
      </c>
      <c r="C7215" s="8" t="s">
        <v>16</v>
      </c>
      <c r="D7215" s="8">
        <v>2</v>
      </c>
      <c r="G7215" s="7" t="s">
        <v>3657</v>
      </c>
      <c r="H7215" s="8" t="s">
        <v>4497</v>
      </c>
      <c r="I7215" s="21" t="str">
        <f t="shared" si="182"/>
        <v>SIM_2_20RL</v>
      </c>
      <c r="J7215" s="11">
        <f>VLOOKUP(I7215,'[3]De Para Agregador'!$G$1:$H$636,2,FALSE)</f>
        <v>169</v>
      </c>
      <c r="K7215" s="22" t="s">
        <v>4712</v>
      </c>
      <c r="O7215" s="8" t="s">
        <v>3186</v>
      </c>
      <c r="P7215" s="8" t="s">
        <v>3423</v>
      </c>
    </row>
    <row r="7216" spans="1:16" x14ac:dyDescent="0.2">
      <c r="A7216" s="23" t="s">
        <v>4095</v>
      </c>
      <c r="B7216" s="9" t="s">
        <v>3143</v>
      </c>
      <c r="C7216" s="8" t="s">
        <v>6</v>
      </c>
      <c r="D7216" s="8">
        <v>2</v>
      </c>
      <c r="G7216" s="7" t="s">
        <v>3657</v>
      </c>
      <c r="H7216" s="8" t="s">
        <v>4497</v>
      </c>
      <c r="I7216" s="21" t="str">
        <f t="shared" si="182"/>
        <v>NAO_2_20RL</v>
      </c>
      <c r="J7216" s="11">
        <f>VLOOKUP(I7216,'[3]De Para Agregador'!$G$1:$H$636,2,FALSE)</f>
        <v>169</v>
      </c>
      <c r="K7216" s="22" t="s">
        <v>4712</v>
      </c>
      <c r="O7216" s="8" t="s">
        <v>3186</v>
      </c>
      <c r="P7216" s="8" t="s">
        <v>3423</v>
      </c>
    </row>
    <row r="7217" spans="1:16" x14ac:dyDescent="0.2">
      <c r="A7217" s="23" t="s">
        <v>4095</v>
      </c>
      <c r="B7217" s="9" t="s">
        <v>3143</v>
      </c>
      <c r="C7217" s="8" t="s">
        <v>6</v>
      </c>
      <c r="D7217" s="8">
        <v>6</v>
      </c>
      <c r="G7217" s="7" t="s">
        <v>3657</v>
      </c>
      <c r="H7217" s="8" t="s">
        <v>4497</v>
      </c>
      <c r="I7217" s="21" t="str">
        <f t="shared" si="182"/>
        <v>NAO_6_20RL</v>
      </c>
      <c r="J7217" s="11">
        <f>VLOOKUP(I7217,'[3]De Para Agregador'!$G$1:$H$636,2,FALSE)</f>
        <v>169</v>
      </c>
      <c r="K7217" s="22" t="s">
        <v>4712</v>
      </c>
      <c r="O7217" s="8" t="s">
        <v>3186</v>
      </c>
      <c r="P7217" s="8" t="s">
        <v>3423</v>
      </c>
    </row>
    <row r="7218" spans="1:16" x14ac:dyDescent="0.2">
      <c r="A7218" s="23" t="s">
        <v>4443</v>
      </c>
      <c r="B7218" s="9" t="s">
        <v>3143</v>
      </c>
      <c r="C7218" s="8" t="s">
        <v>6</v>
      </c>
      <c r="D7218" s="8">
        <v>6</v>
      </c>
      <c r="G7218" s="7" t="s">
        <v>3998</v>
      </c>
      <c r="H7218" s="8" t="s">
        <v>4497</v>
      </c>
      <c r="I7218" s="21" t="str">
        <f t="shared" si="182"/>
        <v>NAO_6_20RL</v>
      </c>
      <c r="J7218" s="11">
        <f>VLOOKUP(I7218,'[3]De Para Agregador'!$G$1:$H$636,2,FALSE)</f>
        <v>169</v>
      </c>
      <c r="K7218" s="22" t="s">
        <v>4712</v>
      </c>
      <c r="O7218" s="8" t="s">
        <v>3186</v>
      </c>
      <c r="P7218" s="8" t="s">
        <v>3423</v>
      </c>
    </row>
    <row r="7219" spans="1:16" x14ac:dyDescent="0.2">
      <c r="A7219" s="23" t="s">
        <v>4095</v>
      </c>
      <c r="B7219" s="9" t="s">
        <v>3143</v>
      </c>
      <c r="C7219" s="8" t="s">
        <v>6</v>
      </c>
      <c r="D7219" s="8">
        <v>6</v>
      </c>
      <c r="G7219" s="7" t="s">
        <v>3657</v>
      </c>
      <c r="H7219" s="8" t="s">
        <v>4497</v>
      </c>
      <c r="I7219" s="21" t="str">
        <f t="shared" si="182"/>
        <v>NAO_6_20RL</v>
      </c>
      <c r="J7219" s="11">
        <f>VLOOKUP(I7219,'[3]De Para Agregador'!$G$1:$H$636,2,FALSE)</f>
        <v>169</v>
      </c>
      <c r="K7219" s="22" t="s">
        <v>4712</v>
      </c>
      <c r="O7219" s="8" t="s">
        <v>3186</v>
      </c>
      <c r="P7219" s="8" t="s">
        <v>3423</v>
      </c>
    </row>
    <row r="7220" spans="1:16" x14ac:dyDescent="0.2">
      <c r="A7220" s="23" t="s">
        <v>4443</v>
      </c>
      <c r="B7220" s="9" t="s">
        <v>3143</v>
      </c>
      <c r="C7220" s="8" t="s">
        <v>6</v>
      </c>
      <c r="D7220" s="8">
        <v>6</v>
      </c>
      <c r="G7220" s="7" t="s">
        <v>3998</v>
      </c>
      <c r="H7220" s="8" t="s">
        <v>4497</v>
      </c>
      <c r="I7220" s="21" t="str">
        <f t="shared" si="182"/>
        <v>NAO_6_20RL</v>
      </c>
      <c r="J7220" s="11">
        <f>VLOOKUP(I7220,'[3]De Para Agregador'!$G$1:$H$636,2,FALSE)</f>
        <v>169</v>
      </c>
      <c r="K7220" s="22" t="s">
        <v>4712</v>
      </c>
      <c r="O7220" s="8" t="s">
        <v>3186</v>
      </c>
      <c r="P7220" s="8" t="s">
        <v>3423</v>
      </c>
    </row>
    <row r="7221" spans="1:16" x14ac:dyDescent="0.2">
      <c r="A7221" s="23" t="s">
        <v>4095</v>
      </c>
      <c r="B7221" s="9" t="s">
        <v>3143</v>
      </c>
      <c r="C7221" s="8" t="s">
        <v>6</v>
      </c>
      <c r="D7221" s="8">
        <v>6</v>
      </c>
      <c r="G7221" s="7" t="s">
        <v>3657</v>
      </c>
      <c r="H7221" s="8" t="s">
        <v>4497</v>
      </c>
      <c r="I7221" s="21" t="str">
        <f t="shared" si="182"/>
        <v>NAO_6_20RL</v>
      </c>
      <c r="J7221" s="11">
        <f>VLOOKUP(I7221,'[3]De Para Agregador'!$G$1:$H$636,2,FALSE)</f>
        <v>169</v>
      </c>
      <c r="K7221" s="22" t="s">
        <v>4712</v>
      </c>
      <c r="O7221" s="8" t="s">
        <v>3186</v>
      </c>
      <c r="P7221" s="8" t="s">
        <v>3423</v>
      </c>
    </row>
    <row r="7222" spans="1:16" x14ac:dyDescent="0.2">
      <c r="A7222" s="23" t="s">
        <v>4443</v>
      </c>
      <c r="B7222" s="9" t="s">
        <v>3143</v>
      </c>
      <c r="C7222" s="8" t="s">
        <v>6</v>
      </c>
      <c r="D7222" s="8">
        <v>6</v>
      </c>
      <c r="G7222" s="7" t="s">
        <v>3998</v>
      </c>
      <c r="H7222" s="8" t="s">
        <v>4497</v>
      </c>
      <c r="I7222" s="21" t="str">
        <f t="shared" si="182"/>
        <v>NAO_6_20RL</v>
      </c>
      <c r="J7222" s="11">
        <f>VLOOKUP(I7222,'[3]De Para Agregador'!$G$1:$H$636,2,FALSE)</f>
        <v>169</v>
      </c>
      <c r="K7222" s="22" t="s">
        <v>4712</v>
      </c>
      <c r="O7222" s="8" t="s">
        <v>3186</v>
      </c>
      <c r="P7222" s="8" t="s">
        <v>3423</v>
      </c>
    </row>
    <row r="7223" spans="1:16" x14ac:dyDescent="0.2">
      <c r="A7223" s="23" t="s">
        <v>4443</v>
      </c>
      <c r="B7223" s="9" t="s">
        <v>3143</v>
      </c>
      <c r="C7223" s="8" t="s">
        <v>6</v>
      </c>
      <c r="D7223" s="8">
        <v>6</v>
      </c>
      <c r="G7223" s="7" t="s">
        <v>3998</v>
      </c>
      <c r="H7223" s="8" t="s">
        <v>4497</v>
      </c>
      <c r="I7223" s="21" t="str">
        <f t="shared" si="182"/>
        <v>NAO_6_20RL</v>
      </c>
      <c r="J7223" s="11">
        <f>VLOOKUP(I7223,'[3]De Para Agregador'!$G$1:$H$636,2,FALSE)</f>
        <v>169</v>
      </c>
      <c r="K7223" s="22" t="s">
        <v>4712</v>
      </c>
      <c r="O7223" s="8" t="s">
        <v>3186</v>
      </c>
      <c r="P7223" s="8" t="s">
        <v>3423</v>
      </c>
    </row>
    <row r="7224" spans="1:16" x14ac:dyDescent="0.2">
      <c r="A7224" s="23" t="s">
        <v>4095</v>
      </c>
      <c r="B7224" s="9" t="s">
        <v>3143</v>
      </c>
      <c r="C7224" s="8" t="s">
        <v>6</v>
      </c>
      <c r="D7224" s="8">
        <v>6</v>
      </c>
      <c r="G7224" s="7" t="s">
        <v>3657</v>
      </c>
      <c r="H7224" s="8" t="s">
        <v>4497</v>
      </c>
      <c r="I7224" s="21" t="str">
        <f t="shared" si="182"/>
        <v>NAO_6_20RL</v>
      </c>
      <c r="J7224" s="11">
        <f>VLOOKUP(I7224,'[3]De Para Agregador'!$G$1:$H$636,2,FALSE)</f>
        <v>169</v>
      </c>
      <c r="K7224" s="22" t="s">
        <v>4712</v>
      </c>
      <c r="O7224" s="8" t="s">
        <v>3186</v>
      </c>
      <c r="P7224" s="8" t="s">
        <v>3423</v>
      </c>
    </row>
    <row r="7225" spans="1:16" x14ac:dyDescent="0.2">
      <c r="A7225" s="23" t="s">
        <v>4443</v>
      </c>
      <c r="B7225" s="9" t="s">
        <v>3143</v>
      </c>
      <c r="C7225" s="8" t="s">
        <v>6</v>
      </c>
      <c r="D7225" s="8">
        <v>6</v>
      </c>
      <c r="G7225" s="7" t="s">
        <v>3998</v>
      </c>
      <c r="H7225" s="8" t="s">
        <v>4497</v>
      </c>
      <c r="I7225" s="21" t="str">
        <f t="shared" si="182"/>
        <v>NAO_6_20RL</v>
      </c>
      <c r="J7225" s="11">
        <f>VLOOKUP(I7225,'[3]De Para Agregador'!$G$1:$H$636,2,FALSE)</f>
        <v>169</v>
      </c>
      <c r="K7225" s="22" t="s">
        <v>4712</v>
      </c>
      <c r="O7225" s="8" t="s">
        <v>3186</v>
      </c>
      <c r="P7225" s="8" t="s">
        <v>3423</v>
      </c>
    </row>
    <row r="7226" spans="1:16" x14ac:dyDescent="0.2">
      <c r="A7226" s="23" t="s">
        <v>4095</v>
      </c>
      <c r="B7226" s="9" t="s">
        <v>3143</v>
      </c>
      <c r="C7226" s="8" t="s">
        <v>6</v>
      </c>
      <c r="D7226" s="8">
        <v>6</v>
      </c>
      <c r="G7226" s="7" t="s">
        <v>3657</v>
      </c>
      <c r="H7226" s="8" t="s">
        <v>4497</v>
      </c>
      <c r="I7226" s="21" t="str">
        <f t="shared" si="182"/>
        <v>NAO_6_20RL</v>
      </c>
      <c r="J7226" s="11">
        <f>VLOOKUP(I7226,'[3]De Para Agregador'!$G$1:$H$636,2,FALSE)</f>
        <v>169</v>
      </c>
      <c r="K7226" s="22" t="s">
        <v>4712</v>
      </c>
      <c r="O7226" s="8" t="s">
        <v>3186</v>
      </c>
      <c r="P7226" s="8" t="s">
        <v>3423</v>
      </c>
    </row>
    <row r="7227" spans="1:16" x14ac:dyDescent="0.2">
      <c r="A7227" s="23" t="s">
        <v>4443</v>
      </c>
      <c r="B7227" s="9" t="s">
        <v>3143</v>
      </c>
      <c r="C7227" s="8" t="s">
        <v>6</v>
      </c>
      <c r="D7227" s="8">
        <v>6</v>
      </c>
      <c r="G7227" s="7" t="s">
        <v>3998</v>
      </c>
      <c r="H7227" s="8" t="s">
        <v>4497</v>
      </c>
      <c r="I7227" s="21" t="str">
        <f t="shared" si="182"/>
        <v>NAO_6_20RL</v>
      </c>
      <c r="J7227" s="11">
        <f>VLOOKUP(I7227,'[3]De Para Agregador'!$G$1:$H$636,2,FALSE)</f>
        <v>169</v>
      </c>
      <c r="K7227" s="22" t="s">
        <v>4712</v>
      </c>
      <c r="O7227" s="8" t="s">
        <v>3186</v>
      </c>
      <c r="P7227" s="8" t="s">
        <v>3423</v>
      </c>
    </row>
    <row r="7228" spans="1:16" x14ac:dyDescent="0.2">
      <c r="A7228" s="23" t="s">
        <v>4443</v>
      </c>
      <c r="B7228" s="9" t="s">
        <v>3143</v>
      </c>
      <c r="C7228" s="8" t="s">
        <v>6</v>
      </c>
      <c r="D7228" s="8">
        <v>6</v>
      </c>
      <c r="G7228" s="7" t="s">
        <v>3998</v>
      </c>
      <c r="H7228" s="8" t="s">
        <v>4497</v>
      </c>
      <c r="I7228" s="21" t="str">
        <f t="shared" si="182"/>
        <v>NAO_6_20RL</v>
      </c>
      <c r="J7228" s="11">
        <f>VLOOKUP(I7228,'[3]De Para Agregador'!$G$1:$H$636,2,FALSE)</f>
        <v>169</v>
      </c>
      <c r="K7228" s="22" t="s">
        <v>4712</v>
      </c>
      <c r="O7228" s="8" t="s">
        <v>3186</v>
      </c>
      <c r="P7228" s="8" t="s">
        <v>3423</v>
      </c>
    </row>
    <row r="7229" spans="1:16" x14ac:dyDescent="0.2">
      <c r="A7229" s="23" t="s">
        <v>4095</v>
      </c>
      <c r="B7229" s="9" t="s">
        <v>3143</v>
      </c>
      <c r="C7229" s="8" t="s">
        <v>6</v>
      </c>
      <c r="D7229" s="8">
        <v>6</v>
      </c>
      <c r="G7229" s="7" t="s">
        <v>3657</v>
      </c>
      <c r="H7229" s="8" t="s">
        <v>4497</v>
      </c>
      <c r="I7229" s="21" t="str">
        <f t="shared" si="182"/>
        <v>NAO_6_20RL</v>
      </c>
      <c r="J7229" s="11">
        <f>VLOOKUP(I7229,'[3]De Para Agregador'!$G$1:$H$636,2,FALSE)</f>
        <v>169</v>
      </c>
      <c r="K7229" s="22" t="s">
        <v>4712</v>
      </c>
      <c r="O7229" s="8" t="s">
        <v>3186</v>
      </c>
      <c r="P7229" s="8" t="s">
        <v>3423</v>
      </c>
    </row>
    <row r="7230" spans="1:16" x14ac:dyDescent="0.2">
      <c r="A7230" s="23" t="s">
        <v>4443</v>
      </c>
      <c r="B7230" s="9" t="s">
        <v>3143</v>
      </c>
      <c r="C7230" s="8" t="s">
        <v>6</v>
      </c>
      <c r="D7230" s="8">
        <v>6</v>
      </c>
      <c r="G7230" s="7" t="s">
        <v>3998</v>
      </c>
      <c r="H7230" s="8" t="s">
        <v>4497</v>
      </c>
      <c r="I7230" s="21" t="str">
        <f t="shared" si="182"/>
        <v>NAO_6_20RL</v>
      </c>
      <c r="J7230" s="11">
        <f>VLOOKUP(I7230,'[3]De Para Agregador'!$G$1:$H$636,2,FALSE)</f>
        <v>169</v>
      </c>
      <c r="K7230" s="22" t="s">
        <v>4712</v>
      </c>
      <c r="O7230" s="8" t="s">
        <v>3186</v>
      </c>
      <c r="P7230" s="8" t="s">
        <v>3423</v>
      </c>
    </row>
    <row r="7231" spans="1:16" x14ac:dyDescent="0.2">
      <c r="A7231" s="23" t="s">
        <v>4443</v>
      </c>
      <c r="B7231" s="9" t="s">
        <v>3143</v>
      </c>
      <c r="C7231" s="8" t="s">
        <v>6</v>
      </c>
      <c r="D7231" s="8">
        <v>6</v>
      </c>
      <c r="G7231" s="7" t="s">
        <v>3998</v>
      </c>
      <c r="H7231" s="8" t="s">
        <v>4497</v>
      </c>
      <c r="I7231" s="21" t="str">
        <f t="shared" si="182"/>
        <v>NAO_6_20RL</v>
      </c>
      <c r="J7231" s="11">
        <f>VLOOKUP(I7231,'[3]De Para Agregador'!$G$1:$H$636,2,FALSE)</f>
        <v>169</v>
      </c>
      <c r="K7231" s="22" t="s">
        <v>4712</v>
      </c>
      <c r="O7231" s="8" t="s">
        <v>3186</v>
      </c>
      <c r="P7231" s="8" t="s">
        <v>3423</v>
      </c>
    </row>
    <row r="7232" spans="1:16" x14ac:dyDescent="0.2">
      <c r="A7232" s="23" t="s">
        <v>4095</v>
      </c>
      <c r="B7232" s="9" t="s">
        <v>3143</v>
      </c>
      <c r="C7232" s="8" t="s">
        <v>6</v>
      </c>
      <c r="D7232" s="8">
        <v>6</v>
      </c>
      <c r="G7232" s="7" t="s">
        <v>3657</v>
      </c>
      <c r="H7232" s="8" t="s">
        <v>4497</v>
      </c>
      <c r="I7232" s="21" t="str">
        <f t="shared" si="182"/>
        <v>NAO_6_20RL</v>
      </c>
      <c r="J7232" s="11">
        <f>VLOOKUP(I7232,'[3]De Para Agregador'!$G$1:$H$636,2,FALSE)</f>
        <v>169</v>
      </c>
      <c r="K7232" s="22" t="s">
        <v>4712</v>
      </c>
      <c r="O7232" s="8" t="s">
        <v>3186</v>
      </c>
      <c r="P7232" s="8" t="s">
        <v>3423</v>
      </c>
    </row>
    <row r="7233" spans="1:16" x14ac:dyDescent="0.2">
      <c r="A7233" s="23" t="s">
        <v>4443</v>
      </c>
      <c r="B7233" s="9" t="s">
        <v>3143</v>
      </c>
      <c r="C7233" s="8" t="s">
        <v>6</v>
      </c>
      <c r="D7233" s="8">
        <v>6</v>
      </c>
      <c r="G7233" s="7" t="s">
        <v>3998</v>
      </c>
      <c r="H7233" s="8" t="s">
        <v>4497</v>
      </c>
      <c r="I7233" s="21" t="str">
        <f t="shared" si="182"/>
        <v>NAO_6_20RL</v>
      </c>
      <c r="J7233" s="11">
        <f>VLOOKUP(I7233,'[3]De Para Agregador'!$G$1:$H$636,2,FALSE)</f>
        <v>169</v>
      </c>
      <c r="K7233" s="22" t="s">
        <v>4712</v>
      </c>
      <c r="O7233" s="8" t="s">
        <v>3186</v>
      </c>
      <c r="P7233" s="8" t="s">
        <v>3423</v>
      </c>
    </row>
    <row r="7234" spans="1:16" x14ac:dyDescent="0.2">
      <c r="A7234" s="23" t="s">
        <v>4443</v>
      </c>
      <c r="B7234" s="9" t="s">
        <v>3143</v>
      </c>
      <c r="C7234" s="8" t="s">
        <v>6</v>
      </c>
      <c r="D7234" s="8">
        <v>6</v>
      </c>
      <c r="G7234" s="7" t="s">
        <v>3998</v>
      </c>
      <c r="H7234" s="8" t="s">
        <v>4497</v>
      </c>
      <c r="I7234" s="21" t="str">
        <f t="shared" si="182"/>
        <v>NAO_6_20RL</v>
      </c>
      <c r="J7234" s="11">
        <f>VLOOKUP(I7234,'[3]De Para Agregador'!$G$1:$H$636,2,FALSE)</f>
        <v>169</v>
      </c>
      <c r="K7234" s="22" t="s">
        <v>4712</v>
      </c>
      <c r="O7234" s="8" t="s">
        <v>3186</v>
      </c>
      <c r="P7234" s="8" t="s">
        <v>3423</v>
      </c>
    </row>
    <row r="7235" spans="1:16" x14ac:dyDescent="0.2">
      <c r="A7235" s="23" t="s">
        <v>4443</v>
      </c>
      <c r="B7235" s="9" t="s">
        <v>3143</v>
      </c>
      <c r="C7235" s="8" t="s">
        <v>6</v>
      </c>
      <c r="D7235" s="8">
        <v>6</v>
      </c>
      <c r="G7235" s="7" t="s">
        <v>3998</v>
      </c>
      <c r="H7235" s="8" t="s">
        <v>4497</v>
      </c>
      <c r="I7235" s="21" t="str">
        <f t="shared" si="182"/>
        <v>NAO_6_20RL</v>
      </c>
      <c r="J7235" s="11">
        <f>VLOOKUP(I7235,'[3]De Para Agregador'!$G$1:$H$636,2,FALSE)</f>
        <v>169</v>
      </c>
      <c r="K7235" s="22" t="s">
        <v>4712</v>
      </c>
      <c r="O7235" s="8" t="s">
        <v>3186</v>
      </c>
      <c r="P7235" s="8" t="s">
        <v>3423</v>
      </c>
    </row>
    <row r="7236" spans="1:16" x14ac:dyDescent="0.2">
      <c r="A7236" s="23" t="s">
        <v>4443</v>
      </c>
      <c r="B7236" s="9" t="s">
        <v>3143</v>
      </c>
      <c r="C7236" s="8" t="s">
        <v>6</v>
      </c>
      <c r="D7236" s="8">
        <v>6</v>
      </c>
      <c r="G7236" s="7" t="s">
        <v>3998</v>
      </c>
      <c r="H7236" s="8" t="s">
        <v>4497</v>
      </c>
      <c r="I7236" s="21" t="str">
        <f t="shared" si="182"/>
        <v>NAO_6_20RL</v>
      </c>
      <c r="J7236" s="11">
        <f>VLOOKUP(I7236,'[3]De Para Agregador'!$G$1:$H$636,2,FALSE)</f>
        <v>169</v>
      </c>
      <c r="K7236" s="22" t="s">
        <v>4712</v>
      </c>
      <c r="O7236" s="8" t="s">
        <v>3186</v>
      </c>
      <c r="P7236" s="8" t="s">
        <v>3423</v>
      </c>
    </row>
    <row r="7237" spans="1:16" x14ac:dyDescent="0.2">
      <c r="A7237" s="23" t="s">
        <v>4443</v>
      </c>
      <c r="B7237" s="9" t="s">
        <v>3143</v>
      </c>
      <c r="C7237" s="8" t="s">
        <v>6</v>
      </c>
      <c r="D7237" s="8">
        <v>6</v>
      </c>
      <c r="G7237" s="7" t="s">
        <v>3998</v>
      </c>
      <c r="H7237" s="8" t="s">
        <v>4497</v>
      </c>
      <c r="I7237" s="21" t="str">
        <f t="shared" si="182"/>
        <v>NAO_6_20RL</v>
      </c>
      <c r="J7237" s="11">
        <f>VLOOKUP(I7237,'[3]De Para Agregador'!$G$1:$H$636,2,FALSE)</f>
        <v>169</v>
      </c>
      <c r="K7237" s="22" t="s">
        <v>4712</v>
      </c>
      <c r="O7237" s="8" t="s">
        <v>3186</v>
      </c>
      <c r="P7237" s="8" t="s">
        <v>3423</v>
      </c>
    </row>
    <row r="7238" spans="1:16" x14ac:dyDescent="0.2">
      <c r="A7238" s="23" t="s">
        <v>4443</v>
      </c>
      <c r="B7238" s="9" t="s">
        <v>3143</v>
      </c>
      <c r="C7238" s="8" t="s">
        <v>6</v>
      </c>
      <c r="D7238" s="8">
        <v>6</v>
      </c>
      <c r="G7238" s="7" t="s">
        <v>3998</v>
      </c>
      <c r="H7238" s="8" t="s">
        <v>4497</v>
      </c>
      <c r="I7238" s="21" t="str">
        <f t="shared" si="182"/>
        <v>NAO_6_20RL</v>
      </c>
      <c r="J7238" s="11">
        <f>VLOOKUP(I7238,'[3]De Para Agregador'!$G$1:$H$636,2,FALSE)</f>
        <v>169</v>
      </c>
      <c r="K7238" s="22" t="s">
        <v>4712</v>
      </c>
      <c r="O7238" s="8" t="s">
        <v>3186</v>
      </c>
      <c r="P7238" s="8" t="s">
        <v>3423</v>
      </c>
    </row>
    <row r="7239" spans="1:16" x14ac:dyDescent="0.2">
      <c r="A7239" s="23" t="s">
        <v>4443</v>
      </c>
      <c r="B7239" s="9" t="s">
        <v>3143</v>
      </c>
      <c r="C7239" s="8" t="s">
        <v>6</v>
      </c>
      <c r="D7239" s="8">
        <v>6</v>
      </c>
      <c r="G7239" s="7" t="s">
        <v>3998</v>
      </c>
      <c r="H7239" s="8" t="s">
        <v>4497</v>
      </c>
      <c r="I7239" s="21" t="str">
        <f t="shared" si="182"/>
        <v>NAO_6_20RL</v>
      </c>
      <c r="J7239" s="11">
        <f>VLOOKUP(I7239,'[3]De Para Agregador'!$G$1:$H$636,2,FALSE)</f>
        <v>169</v>
      </c>
      <c r="K7239" s="22" t="s">
        <v>4712</v>
      </c>
      <c r="O7239" s="8" t="s">
        <v>3186</v>
      </c>
      <c r="P7239" s="8" t="s">
        <v>3423</v>
      </c>
    </row>
    <row r="7240" spans="1:16" x14ac:dyDescent="0.2">
      <c r="A7240" s="23" t="s">
        <v>4443</v>
      </c>
      <c r="B7240" s="9" t="s">
        <v>3143</v>
      </c>
      <c r="C7240" s="8" t="s">
        <v>6</v>
      </c>
      <c r="D7240" s="8">
        <v>6</v>
      </c>
      <c r="G7240" s="7" t="s">
        <v>3998</v>
      </c>
      <c r="H7240" s="8" t="s">
        <v>4497</v>
      </c>
      <c r="I7240" s="21" t="str">
        <f t="shared" si="182"/>
        <v>NAO_6_20RL</v>
      </c>
      <c r="J7240" s="11">
        <f>VLOOKUP(I7240,'[3]De Para Agregador'!$G$1:$H$636,2,FALSE)</f>
        <v>169</v>
      </c>
      <c r="K7240" s="22" t="s">
        <v>4712</v>
      </c>
      <c r="O7240" s="8" t="s">
        <v>3186</v>
      </c>
      <c r="P7240" s="8" t="s">
        <v>3423</v>
      </c>
    </row>
    <row r="7241" spans="1:16" x14ac:dyDescent="0.2">
      <c r="A7241" s="23" t="s">
        <v>4095</v>
      </c>
      <c r="B7241" s="9" t="s">
        <v>3143</v>
      </c>
      <c r="C7241" s="8" t="s">
        <v>6</v>
      </c>
      <c r="D7241" s="8">
        <v>6</v>
      </c>
      <c r="G7241" s="7" t="s">
        <v>3657</v>
      </c>
      <c r="H7241" s="8" t="s">
        <v>4497</v>
      </c>
      <c r="I7241" s="21" t="str">
        <f t="shared" si="182"/>
        <v>NAO_6_20RL</v>
      </c>
      <c r="J7241" s="11">
        <f>VLOOKUP(I7241,'[3]De Para Agregador'!$G$1:$H$636,2,FALSE)</f>
        <v>169</v>
      </c>
      <c r="K7241" s="22" t="s">
        <v>4712</v>
      </c>
      <c r="O7241" s="8" t="s">
        <v>3186</v>
      </c>
      <c r="P7241" s="8" t="s">
        <v>3423</v>
      </c>
    </row>
    <row r="7242" spans="1:16" x14ac:dyDescent="0.2">
      <c r="A7242" s="23" t="s">
        <v>4443</v>
      </c>
      <c r="B7242" s="9" t="s">
        <v>3143</v>
      </c>
      <c r="C7242" s="8" t="s">
        <v>6</v>
      </c>
      <c r="D7242" s="8">
        <v>6</v>
      </c>
      <c r="G7242" s="7" t="s">
        <v>3998</v>
      </c>
      <c r="H7242" s="8" t="s">
        <v>4497</v>
      </c>
      <c r="I7242" s="21" t="str">
        <f t="shared" si="182"/>
        <v>NAO_6_20RL</v>
      </c>
      <c r="J7242" s="11">
        <f>VLOOKUP(I7242,'[3]De Para Agregador'!$G$1:$H$636,2,FALSE)</f>
        <v>169</v>
      </c>
      <c r="K7242" s="22" t="s">
        <v>4712</v>
      </c>
      <c r="O7242" s="8" t="s">
        <v>3186</v>
      </c>
      <c r="P7242" s="8" t="s">
        <v>3423</v>
      </c>
    </row>
    <row r="7243" spans="1:16" x14ac:dyDescent="0.2">
      <c r="A7243" s="23" t="s">
        <v>4095</v>
      </c>
      <c r="B7243" s="9" t="s">
        <v>3143</v>
      </c>
      <c r="C7243" s="8" t="s">
        <v>6</v>
      </c>
      <c r="D7243" s="8">
        <v>6</v>
      </c>
      <c r="G7243" s="7" t="s">
        <v>3657</v>
      </c>
      <c r="H7243" s="8" t="s">
        <v>4497</v>
      </c>
      <c r="I7243" s="21" t="str">
        <f t="shared" si="182"/>
        <v>NAO_6_20RL</v>
      </c>
      <c r="J7243" s="11">
        <f>VLOOKUP(I7243,'[3]De Para Agregador'!$G$1:$H$636,2,FALSE)</f>
        <v>169</v>
      </c>
      <c r="K7243" s="22" t="s">
        <v>4712</v>
      </c>
      <c r="O7243" s="8" t="s">
        <v>3186</v>
      </c>
      <c r="P7243" s="8" t="s">
        <v>3423</v>
      </c>
    </row>
    <row r="7244" spans="1:16" x14ac:dyDescent="0.2">
      <c r="A7244" s="23" t="s">
        <v>4443</v>
      </c>
      <c r="B7244" s="9" t="s">
        <v>3143</v>
      </c>
      <c r="C7244" s="8" t="s">
        <v>6</v>
      </c>
      <c r="D7244" s="8">
        <v>6</v>
      </c>
      <c r="G7244" s="7" t="s">
        <v>3998</v>
      </c>
      <c r="H7244" s="8" t="s">
        <v>4497</v>
      </c>
      <c r="I7244" s="21" t="str">
        <f t="shared" si="182"/>
        <v>NAO_6_20RL</v>
      </c>
      <c r="J7244" s="11">
        <f>VLOOKUP(I7244,'[3]De Para Agregador'!$G$1:$H$636,2,FALSE)</f>
        <v>169</v>
      </c>
      <c r="K7244" s="22" t="s">
        <v>4712</v>
      </c>
      <c r="O7244" s="8" t="s">
        <v>3186</v>
      </c>
      <c r="P7244" s="8" t="s">
        <v>3423</v>
      </c>
    </row>
    <row r="7245" spans="1:16" x14ac:dyDescent="0.2">
      <c r="A7245" s="23" t="s">
        <v>4095</v>
      </c>
      <c r="B7245" s="9" t="s">
        <v>3143</v>
      </c>
      <c r="C7245" s="8" t="s">
        <v>6</v>
      </c>
      <c r="D7245" s="8">
        <v>6</v>
      </c>
      <c r="G7245" s="7" t="s">
        <v>3657</v>
      </c>
      <c r="H7245" s="8" t="s">
        <v>4497</v>
      </c>
      <c r="I7245" s="21" t="str">
        <f t="shared" si="182"/>
        <v>NAO_6_20RL</v>
      </c>
      <c r="J7245" s="11">
        <f>VLOOKUP(I7245,'[3]De Para Agregador'!$G$1:$H$636,2,FALSE)</f>
        <v>169</v>
      </c>
      <c r="K7245" s="22" t="s">
        <v>4712</v>
      </c>
      <c r="O7245" s="8" t="s">
        <v>3186</v>
      </c>
      <c r="P7245" s="8" t="s">
        <v>3423</v>
      </c>
    </row>
    <row r="7246" spans="1:16" x14ac:dyDescent="0.2">
      <c r="A7246" s="23" t="s">
        <v>4443</v>
      </c>
      <c r="B7246" s="9" t="s">
        <v>3143</v>
      </c>
      <c r="C7246" s="8" t="s">
        <v>6</v>
      </c>
      <c r="D7246" s="8">
        <v>6</v>
      </c>
      <c r="G7246" s="7" t="s">
        <v>3998</v>
      </c>
      <c r="H7246" s="8" t="s">
        <v>4497</v>
      </c>
      <c r="I7246" s="21" t="str">
        <f t="shared" si="182"/>
        <v>NAO_6_20RL</v>
      </c>
      <c r="J7246" s="11">
        <f>VLOOKUP(I7246,'[3]De Para Agregador'!$G$1:$H$636,2,FALSE)</f>
        <v>169</v>
      </c>
      <c r="K7246" s="22" t="s">
        <v>4712</v>
      </c>
      <c r="O7246" s="8" t="s">
        <v>3186</v>
      </c>
      <c r="P7246" s="8" t="s">
        <v>3423</v>
      </c>
    </row>
    <row r="7247" spans="1:16" x14ac:dyDescent="0.2">
      <c r="A7247" s="23" t="s">
        <v>4443</v>
      </c>
      <c r="B7247" s="9" t="s">
        <v>3143</v>
      </c>
      <c r="C7247" s="8" t="s">
        <v>6</v>
      </c>
      <c r="D7247" s="8">
        <v>6</v>
      </c>
      <c r="G7247" s="7" t="s">
        <v>3998</v>
      </c>
      <c r="H7247" s="8" t="s">
        <v>4497</v>
      </c>
      <c r="I7247" s="21" t="str">
        <f t="shared" si="182"/>
        <v>NAO_6_20RL</v>
      </c>
      <c r="J7247" s="11">
        <f>VLOOKUP(I7247,'[3]De Para Agregador'!$G$1:$H$636,2,FALSE)</f>
        <v>169</v>
      </c>
      <c r="K7247" s="22" t="s">
        <v>4712</v>
      </c>
      <c r="O7247" s="8" t="s">
        <v>3186</v>
      </c>
      <c r="P7247" s="8" t="s">
        <v>3423</v>
      </c>
    </row>
    <row r="7248" spans="1:16" x14ac:dyDescent="0.2">
      <c r="A7248" s="23" t="s">
        <v>4095</v>
      </c>
      <c r="B7248" s="9" t="s">
        <v>3143</v>
      </c>
      <c r="C7248" s="8" t="s">
        <v>6</v>
      </c>
      <c r="D7248" s="8">
        <v>6</v>
      </c>
      <c r="G7248" s="7" t="s">
        <v>3657</v>
      </c>
      <c r="H7248" s="8" t="s">
        <v>4497</v>
      </c>
      <c r="I7248" s="21" t="str">
        <f t="shared" si="182"/>
        <v>NAO_6_20RL</v>
      </c>
      <c r="J7248" s="11">
        <f>VLOOKUP(I7248,'[3]De Para Agregador'!$G$1:$H$636,2,FALSE)</f>
        <v>169</v>
      </c>
      <c r="K7248" s="22" t="s">
        <v>4712</v>
      </c>
      <c r="O7248" s="8" t="s">
        <v>3186</v>
      </c>
      <c r="P7248" s="8" t="s">
        <v>3423</v>
      </c>
    </row>
    <row r="7249" spans="1:16" x14ac:dyDescent="0.2">
      <c r="A7249" s="23" t="s">
        <v>4443</v>
      </c>
      <c r="B7249" s="9" t="s">
        <v>3143</v>
      </c>
      <c r="C7249" s="8" t="s">
        <v>6</v>
      </c>
      <c r="D7249" s="8">
        <v>6</v>
      </c>
      <c r="G7249" s="7" t="s">
        <v>3998</v>
      </c>
      <c r="H7249" s="8" t="s">
        <v>4497</v>
      </c>
      <c r="I7249" s="21" t="str">
        <f t="shared" si="182"/>
        <v>NAO_6_20RL</v>
      </c>
      <c r="J7249" s="11">
        <f>VLOOKUP(I7249,'[3]De Para Agregador'!$G$1:$H$636,2,FALSE)</f>
        <v>169</v>
      </c>
      <c r="K7249" s="22" t="s">
        <v>4712</v>
      </c>
      <c r="O7249" s="8" t="s">
        <v>3186</v>
      </c>
      <c r="P7249" s="8" t="s">
        <v>3423</v>
      </c>
    </row>
    <row r="7250" spans="1:16" x14ac:dyDescent="0.2">
      <c r="A7250" s="23" t="s">
        <v>4095</v>
      </c>
      <c r="B7250" s="9" t="s">
        <v>3143</v>
      </c>
      <c r="C7250" s="8" t="s">
        <v>6</v>
      </c>
      <c r="D7250" s="8">
        <v>6</v>
      </c>
      <c r="G7250" s="7" t="s">
        <v>3657</v>
      </c>
      <c r="H7250" s="8" t="s">
        <v>4497</v>
      </c>
      <c r="I7250" s="21" t="str">
        <f t="shared" si="182"/>
        <v>NAO_6_20RL</v>
      </c>
      <c r="J7250" s="11">
        <f>VLOOKUP(I7250,'[3]De Para Agregador'!$G$1:$H$636,2,FALSE)</f>
        <v>169</v>
      </c>
      <c r="K7250" s="22" t="s">
        <v>4712</v>
      </c>
      <c r="O7250" s="8" t="s">
        <v>3186</v>
      </c>
      <c r="P7250" s="8" t="s">
        <v>3423</v>
      </c>
    </row>
    <row r="7251" spans="1:16" x14ac:dyDescent="0.2">
      <c r="A7251" s="23" t="s">
        <v>4443</v>
      </c>
      <c r="B7251" s="9" t="s">
        <v>3143</v>
      </c>
      <c r="C7251" s="8" t="s">
        <v>6</v>
      </c>
      <c r="D7251" s="8">
        <v>6</v>
      </c>
      <c r="G7251" s="7" t="s">
        <v>3998</v>
      </c>
      <c r="H7251" s="8" t="s">
        <v>4497</v>
      </c>
      <c r="I7251" s="21" t="str">
        <f t="shared" si="182"/>
        <v>NAO_6_20RL</v>
      </c>
      <c r="J7251" s="11">
        <f>VLOOKUP(I7251,'[3]De Para Agregador'!$G$1:$H$636,2,FALSE)</f>
        <v>169</v>
      </c>
      <c r="K7251" s="22" t="s">
        <v>4712</v>
      </c>
      <c r="O7251" s="8" t="s">
        <v>3186</v>
      </c>
      <c r="P7251" s="8" t="s">
        <v>3423</v>
      </c>
    </row>
    <row r="7252" spans="1:16" x14ac:dyDescent="0.2">
      <c r="A7252" s="23" t="s">
        <v>4443</v>
      </c>
      <c r="B7252" s="9" t="s">
        <v>3143</v>
      </c>
      <c r="C7252" s="8" t="s">
        <v>6</v>
      </c>
      <c r="D7252" s="8">
        <v>6</v>
      </c>
      <c r="G7252" s="7" t="s">
        <v>3998</v>
      </c>
      <c r="H7252" s="8" t="s">
        <v>4497</v>
      </c>
      <c r="I7252" s="21" t="str">
        <f t="shared" si="182"/>
        <v>NAO_6_20RL</v>
      </c>
      <c r="J7252" s="11">
        <f>VLOOKUP(I7252,'[3]De Para Agregador'!$G$1:$H$636,2,FALSE)</f>
        <v>169</v>
      </c>
      <c r="K7252" s="22" t="s">
        <v>4712</v>
      </c>
      <c r="O7252" s="8" t="s">
        <v>3186</v>
      </c>
      <c r="P7252" s="8" t="s">
        <v>3423</v>
      </c>
    </row>
    <row r="7253" spans="1:16" x14ac:dyDescent="0.2">
      <c r="A7253" s="23" t="s">
        <v>4095</v>
      </c>
      <c r="B7253" s="9" t="s">
        <v>3143</v>
      </c>
      <c r="C7253" s="8" t="s">
        <v>6</v>
      </c>
      <c r="D7253" s="8">
        <v>6</v>
      </c>
      <c r="G7253" s="7" t="s">
        <v>3657</v>
      </c>
      <c r="H7253" s="8" t="s">
        <v>4497</v>
      </c>
      <c r="I7253" s="21" t="str">
        <f t="shared" si="182"/>
        <v>NAO_6_20RL</v>
      </c>
      <c r="J7253" s="11">
        <f>VLOOKUP(I7253,'[3]De Para Agregador'!$G$1:$H$636,2,FALSE)</f>
        <v>169</v>
      </c>
      <c r="K7253" s="22" t="s">
        <v>4712</v>
      </c>
      <c r="O7253" s="8" t="s">
        <v>3186</v>
      </c>
      <c r="P7253" s="8" t="s">
        <v>3423</v>
      </c>
    </row>
    <row r="7254" spans="1:16" x14ac:dyDescent="0.2">
      <c r="A7254" s="23" t="s">
        <v>4443</v>
      </c>
      <c r="B7254" s="9" t="s">
        <v>3143</v>
      </c>
      <c r="C7254" s="8" t="s">
        <v>6</v>
      </c>
      <c r="D7254" s="8">
        <v>6</v>
      </c>
      <c r="G7254" s="7" t="s">
        <v>3998</v>
      </c>
      <c r="H7254" s="8" t="s">
        <v>4497</v>
      </c>
      <c r="I7254" s="21" t="str">
        <f t="shared" si="182"/>
        <v>NAO_6_20RL</v>
      </c>
      <c r="J7254" s="11">
        <f>VLOOKUP(I7254,'[3]De Para Agregador'!$G$1:$H$636,2,FALSE)</f>
        <v>169</v>
      </c>
      <c r="K7254" s="22" t="s">
        <v>4712</v>
      </c>
      <c r="O7254" s="8" t="s">
        <v>3186</v>
      </c>
      <c r="P7254" s="8" t="s">
        <v>3423</v>
      </c>
    </row>
    <row r="7255" spans="1:16" x14ac:dyDescent="0.2">
      <c r="A7255" s="23" t="s">
        <v>4443</v>
      </c>
      <c r="B7255" s="9" t="s">
        <v>3143</v>
      </c>
      <c r="C7255" s="8" t="s">
        <v>6</v>
      </c>
      <c r="D7255" s="8">
        <v>6</v>
      </c>
      <c r="G7255" s="7" t="s">
        <v>3998</v>
      </c>
      <c r="H7255" s="8" t="s">
        <v>4497</v>
      </c>
      <c r="I7255" s="21" t="str">
        <f t="shared" si="182"/>
        <v>NAO_6_20RL</v>
      </c>
      <c r="J7255" s="11">
        <f>VLOOKUP(I7255,'[3]De Para Agregador'!$G$1:$H$636,2,FALSE)</f>
        <v>169</v>
      </c>
      <c r="K7255" s="22" t="s">
        <v>4712</v>
      </c>
      <c r="O7255" s="8" t="s">
        <v>3186</v>
      </c>
      <c r="P7255" s="8" t="s">
        <v>3423</v>
      </c>
    </row>
    <row r="7256" spans="1:16" x14ac:dyDescent="0.2">
      <c r="A7256" s="23" t="s">
        <v>4443</v>
      </c>
      <c r="B7256" s="9" t="s">
        <v>3143</v>
      </c>
      <c r="C7256" s="8" t="s">
        <v>6</v>
      </c>
      <c r="D7256" s="8">
        <v>6</v>
      </c>
      <c r="G7256" s="7" t="s">
        <v>3998</v>
      </c>
      <c r="H7256" s="8" t="s">
        <v>4497</v>
      </c>
      <c r="I7256" s="21" t="str">
        <f t="shared" si="182"/>
        <v>NAO_6_20RL</v>
      </c>
      <c r="J7256" s="11">
        <f>VLOOKUP(I7256,'[3]De Para Agregador'!$G$1:$H$636,2,FALSE)</f>
        <v>169</v>
      </c>
      <c r="K7256" s="22" t="s">
        <v>4712</v>
      </c>
      <c r="O7256" s="8" t="s">
        <v>3186</v>
      </c>
      <c r="P7256" s="8" t="s">
        <v>3423</v>
      </c>
    </row>
    <row r="7257" spans="1:16" x14ac:dyDescent="0.2">
      <c r="A7257" s="23" t="s">
        <v>4443</v>
      </c>
      <c r="B7257" s="9" t="s">
        <v>3143</v>
      </c>
      <c r="C7257" s="8" t="s">
        <v>6</v>
      </c>
      <c r="D7257" s="8">
        <v>6</v>
      </c>
      <c r="G7257" s="7" t="s">
        <v>3998</v>
      </c>
      <c r="H7257" s="8" t="s">
        <v>4497</v>
      </c>
      <c r="I7257" s="21" t="str">
        <f t="shared" si="182"/>
        <v>NAO_6_20RL</v>
      </c>
      <c r="J7257" s="11">
        <f>VLOOKUP(I7257,'[3]De Para Agregador'!$G$1:$H$636,2,FALSE)</f>
        <v>169</v>
      </c>
      <c r="K7257" s="22" t="s">
        <v>4712</v>
      </c>
      <c r="O7257" s="8" t="s">
        <v>3186</v>
      </c>
      <c r="P7257" s="8" t="s">
        <v>3423</v>
      </c>
    </row>
    <row r="7258" spans="1:16" x14ac:dyDescent="0.2">
      <c r="A7258" s="23" t="s">
        <v>4095</v>
      </c>
      <c r="B7258" s="9" t="s">
        <v>3143</v>
      </c>
      <c r="C7258" s="8" t="s">
        <v>6</v>
      </c>
      <c r="D7258" s="8">
        <v>6</v>
      </c>
      <c r="G7258" s="7" t="s">
        <v>3657</v>
      </c>
      <c r="H7258" s="8" t="s">
        <v>4497</v>
      </c>
      <c r="I7258" s="21" t="str">
        <f t="shared" ref="I7258:I7321" si="183">CONCATENATE(C7258,"_",D7258,"_",O7258)</f>
        <v>NAO_6_20RL</v>
      </c>
      <c r="J7258" s="11">
        <f>VLOOKUP(I7258,'[3]De Para Agregador'!$G$1:$H$636,2,FALSE)</f>
        <v>169</v>
      </c>
      <c r="K7258" s="22" t="s">
        <v>4712</v>
      </c>
      <c r="O7258" s="8" t="s">
        <v>3186</v>
      </c>
      <c r="P7258" s="8" t="s">
        <v>3423</v>
      </c>
    </row>
    <row r="7259" spans="1:16" x14ac:dyDescent="0.2">
      <c r="A7259" s="23" t="s">
        <v>4443</v>
      </c>
      <c r="B7259" s="9" t="s">
        <v>3143</v>
      </c>
      <c r="C7259" s="8" t="s">
        <v>6</v>
      </c>
      <c r="D7259" s="8">
        <v>6</v>
      </c>
      <c r="G7259" s="7" t="s">
        <v>3998</v>
      </c>
      <c r="H7259" s="8" t="s">
        <v>4497</v>
      </c>
      <c r="I7259" s="21" t="str">
        <f t="shared" si="183"/>
        <v>NAO_6_20RL</v>
      </c>
      <c r="J7259" s="11">
        <f>VLOOKUP(I7259,'[3]De Para Agregador'!$G$1:$H$636,2,FALSE)</f>
        <v>169</v>
      </c>
      <c r="K7259" s="22" t="s">
        <v>4712</v>
      </c>
      <c r="O7259" s="8" t="s">
        <v>3186</v>
      </c>
      <c r="P7259" s="8" t="s">
        <v>3423</v>
      </c>
    </row>
    <row r="7260" spans="1:16" x14ac:dyDescent="0.2">
      <c r="A7260" s="23" t="s">
        <v>4443</v>
      </c>
      <c r="B7260" s="9" t="s">
        <v>3143</v>
      </c>
      <c r="C7260" s="8" t="s">
        <v>6</v>
      </c>
      <c r="D7260" s="8">
        <v>6</v>
      </c>
      <c r="G7260" s="7" t="s">
        <v>3998</v>
      </c>
      <c r="H7260" s="8" t="s">
        <v>4497</v>
      </c>
      <c r="I7260" s="21" t="str">
        <f t="shared" si="183"/>
        <v>NAO_6_20RL</v>
      </c>
      <c r="J7260" s="11">
        <f>VLOOKUP(I7260,'[3]De Para Agregador'!$G$1:$H$636,2,FALSE)</f>
        <v>169</v>
      </c>
      <c r="K7260" s="22" t="s">
        <v>4712</v>
      </c>
      <c r="O7260" s="8" t="s">
        <v>3186</v>
      </c>
      <c r="P7260" s="8" t="s">
        <v>3423</v>
      </c>
    </row>
    <row r="7261" spans="1:16" x14ac:dyDescent="0.2">
      <c r="A7261" s="23" t="s">
        <v>4095</v>
      </c>
      <c r="B7261" s="9" t="s">
        <v>3143</v>
      </c>
      <c r="C7261" s="8" t="s">
        <v>6</v>
      </c>
      <c r="D7261" s="8">
        <v>6</v>
      </c>
      <c r="G7261" s="7" t="s">
        <v>3657</v>
      </c>
      <c r="H7261" s="8" t="s">
        <v>4497</v>
      </c>
      <c r="I7261" s="21" t="str">
        <f t="shared" si="183"/>
        <v>NAO_6_20RL</v>
      </c>
      <c r="J7261" s="11">
        <f>VLOOKUP(I7261,'[3]De Para Agregador'!$G$1:$H$636,2,FALSE)</f>
        <v>169</v>
      </c>
      <c r="K7261" s="22" t="s">
        <v>4712</v>
      </c>
      <c r="O7261" s="8" t="s">
        <v>3186</v>
      </c>
      <c r="P7261" s="8" t="s">
        <v>3423</v>
      </c>
    </row>
    <row r="7262" spans="1:16" x14ac:dyDescent="0.2">
      <c r="A7262" s="23" t="s">
        <v>4443</v>
      </c>
      <c r="B7262" s="9" t="s">
        <v>3143</v>
      </c>
      <c r="C7262" s="8" t="s">
        <v>6</v>
      </c>
      <c r="D7262" s="8">
        <v>6</v>
      </c>
      <c r="G7262" s="7" t="s">
        <v>3998</v>
      </c>
      <c r="H7262" s="8" t="s">
        <v>4497</v>
      </c>
      <c r="I7262" s="21" t="str">
        <f t="shared" si="183"/>
        <v>NAO_6_20RL</v>
      </c>
      <c r="J7262" s="11">
        <f>VLOOKUP(I7262,'[3]De Para Agregador'!$G$1:$H$636,2,FALSE)</f>
        <v>169</v>
      </c>
      <c r="K7262" s="22" t="s">
        <v>4712</v>
      </c>
      <c r="O7262" s="8" t="s">
        <v>3186</v>
      </c>
      <c r="P7262" s="8" t="s">
        <v>3423</v>
      </c>
    </row>
    <row r="7263" spans="1:16" x14ac:dyDescent="0.2">
      <c r="A7263" s="23" t="s">
        <v>4443</v>
      </c>
      <c r="B7263" s="9" t="s">
        <v>3143</v>
      </c>
      <c r="C7263" s="8" t="s">
        <v>6</v>
      </c>
      <c r="D7263" s="8">
        <v>6</v>
      </c>
      <c r="G7263" s="7" t="s">
        <v>3998</v>
      </c>
      <c r="H7263" s="8" t="s">
        <v>4497</v>
      </c>
      <c r="I7263" s="21" t="str">
        <f t="shared" si="183"/>
        <v>NAO_6_20RL</v>
      </c>
      <c r="J7263" s="11">
        <f>VLOOKUP(I7263,'[3]De Para Agregador'!$G$1:$H$636,2,FALSE)</f>
        <v>169</v>
      </c>
      <c r="K7263" s="22" t="s">
        <v>4712</v>
      </c>
      <c r="O7263" s="8" t="s">
        <v>3186</v>
      </c>
      <c r="P7263" s="8" t="s">
        <v>3423</v>
      </c>
    </row>
    <row r="7264" spans="1:16" x14ac:dyDescent="0.2">
      <c r="A7264" s="23" t="s">
        <v>4095</v>
      </c>
      <c r="B7264" s="9" t="s">
        <v>3143</v>
      </c>
      <c r="C7264" s="8" t="s">
        <v>6</v>
      </c>
      <c r="D7264" s="8">
        <v>6</v>
      </c>
      <c r="G7264" s="7" t="s">
        <v>3657</v>
      </c>
      <c r="H7264" s="8" t="s">
        <v>4497</v>
      </c>
      <c r="I7264" s="21" t="str">
        <f t="shared" si="183"/>
        <v>NAO_6_20RL</v>
      </c>
      <c r="J7264" s="11">
        <f>VLOOKUP(I7264,'[3]De Para Agregador'!$G$1:$H$636,2,FALSE)</f>
        <v>169</v>
      </c>
      <c r="K7264" s="22" t="s">
        <v>4712</v>
      </c>
      <c r="O7264" s="8" t="s">
        <v>3186</v>
      </c>
      <c r="P7264" s="8" t="s">
        <v>3423</v>
      </c>
    </row>
    <row r="7265" spans="1:16" x14ac:dyDescent="0.2">
      <c r="A7265" s="23" t="s">
        <v>4443</v>
      </c>
      <c r="B7265" s="9" t="s">
        <v>3143</v>
      </c>
      <c r="C7265" s="8" t="s">
        <v>6</v>
      </c>
      <c r="D7265" s="8">
        <v>6</v>
      </c>
      <c r="G7265" s="7" t="s">
        <v>3998</v>
      </c>
      <c r="H7265" s="8" t="s">
        <v>4497</v>
      </c>
      <c r="I7265" s="21" t="str">
        <f t="shared" si="183"/>
        <v>NAO_6_20RL</v>
      </c>
      <c r="J7265" s="11">
        <f>VLOOKUP(I7265,'[3]De Para Agregador'!$G$1:$H$636,2,FALSE)</f>
        <v>169</v>
      </c>
      <c r="K7265" s="22" t="s">
        <v>4712</v>
      </c>
      <c r="O7265" s="8" t="s">
        <v>3186</v>
      </c>
      <c r="P7265" s="8" t="s">
        <v>3423</v>
      </c>
    </row>
    <row r="7266" spans="1:16" x14ac:dyDescent="0.2">
      <c r="A7266" s="23" t="s">
        <v>4443</v>
      </c>
      <c r="B7266" s="9" t="s">
        <v>3143</v>
      </c>
      <c r="C7266" s="8" t="s">
        <v>6</v>
      </c>
      <c r="D7266" s="8">
        <v>6</v>
      </c>
      <c r="G7266" s="7" t="s">
        <v>3998</v>
      </c>
      <c r="H7266" s="8" t="s">
        <v>4497</v>
      </c>
      <c r="I7266" s="21" t="str">
        <f t="shared" si="183"/>
        <v>NAO_6_20RL</v>
      </c>
      <c r="J7266" s="11">
        <f>VLOOKUP(I7266,'[3]De Para Agregador'!$G$1:$H$636,2,FALSE)</f>
        <v>169</v>
      </c>
      <c r="K7266" s="22" t="s">
        <v>4712</v>
      </c>
      <c r="O7266" s="8" t="s">
        <v>3186</v>
      </c>
      <c r="P7266" s="8" t="s">
        <v>3423</v>
      </c>
    </row>
    <row r="7267" spans="1:16" x14ac:dyDescent="0.2">
      <c r="A7267" s="23" t="s">
        <v>4095</v>
      </c>
      <c r="B7267" s="9" t="s">
        <v>3143</v>
      </c>
      <c r="C7267" s="8" t="s">
        <v>6</v>
      </c>
      <c r="D7267" s="8">
        <v>6</v>
      </c>
      <c r="G7267" s="7" t="s">
        <v>3657</v>
      </c>
      <c r="H7267" s="8" t="s">
        <v>4497</v>
      </c>
      <c r="I7267" s="21" t="str">
        <f t="shared" si="183"/>
        <v>NAO_6_20RL</v>
      </c>
      <c r="J7267" s="11">
        <f>VLOOKUP(I7267,'[3]De Para Agregador'!$G$1:$H$636,2,FALSE)</f>
        <v>169</v>
      </c>
      <c r="K7267" s="22" t="s">
        <v>4712</v>
      </c>
      <c r="O7267" s="8" t="s">
        <v>3186</v>
      </c>
      <c r="P7267" s="8" t="s">
        <v>3423</v>
      </c>
    </row>
    <row r="7268" spans="1:16" x14ac:dyDescent="0.2">
      <c r="A7268" s="23" t="s">
        <v>4443</v>
      </c>
      <c r="B7268" s="9" t="s">
        <v>3143</v>
      </c>
      <c r="C7268" s="8" t="s">
        <v>6</v>
      </c>
      <c r="D7268" s="8">
        <v>6</v>
      </c>
      <c r="G7268" s="7" t="s">
        <v>3998</v>
      </c>
      <c r="H7268" s="8" t="s">
        <v>4497</v>
      </c>
      <c r="I7268" s="21" t="str">
        <f t="shared" si="183"/>
        <v>NAO_6_20RL</v>
      </c>
      <c r="J7268" s="11">
        <f>VLOOKUP(I7268,'[3]De Para Agregador'!$G$1:$H$636,2,FALSE)</f>
        <v>169</v>
      </c>
      <c r="K7268" s="22" t="s">
        <v>4712</v>
      </c>
      <c r="O7268" s="8" t="s">
        <v>3186</v>
      </c>
      <c r="P7268" s="8" t="s">
        <v>3423</v>
      </c>
    </row>
    <row r="7269" spans="1:16" x14ac:dyDescent="0.2">
      <c r="A7269" s="23" t="s">
        <v>4443</v>
      </c>
      <c r="B7269" s="9" t="s">
        <v>3143</v>
      </c>
      <c r="C7269" s="8" t="s">
        <v>6</v>
      </c>
      <c r="D7269" s="8">
        <v>6</v>
      </c>
      <c r="G7269" s="7" t="s">
        <v>3998</v>
      </c>
      <c r="H7269" s="8" t="s">
        <v>4497</v>
      </c>
      <c r="I7269" s="21" t="str">
        <f t="shared" si="183"/>
        <v>NAO_6_20RL</v>
      </c>
      <c r="J7269" s="11">
        <f>VLOOKUP(I7269,'[3]De Para Agregador'!$G$1:$H$636,2,FALSE)</f>
        <v>169</v>
      </c>
      <c r="K7269" s="22" t="s">
        <v>4712</v>
      </c>
      <c r="O7269" s="8" t="s">
        <v>3186</v>
      </c>
      <c r="P7269" s="8" t="s">
        <v>3423</v>
      </c>
    </row>
    <row r="7270" spans="1:16" x14ac:dyDescent="0.2">
      <c r="A7270" s="23" t="s">
        <v>4095</v>
      </c>
      <c r="B7270" s="9" t="s">
        <v>3143</v>
      </c>
      <c r="C7270" s="8" t="s">
        <v>6</v>
      </c>
      <c r="D7270" s="8">
        <v>6</v>
      </c>
      <c r="G7270" s="7" t="s">
        <v>3657</v>
      </c>
      <c r="H7270" s="8" t="s">
        <v>4497</v>
      </c>
      <c r="I7270" s="21" t="str">
        <f t="shared" si="183"/>
        <v>NAO_6_20RL</v>
      </c>
      <c r="J7270" s="11">
        <f>VLOOKUP(I7270,'[3]De Para Agregador'!$G$1:$H$636,2,FALSE)</f>
        <v>169</v>
      </c>
      <c r="K7270" s="22" t="s">
        <v>4712</v>
      </c>
      <c r="O7270" s="8" t="s">
        <v>3186</v>
      </c>
      <c r="P7270" s="8" t="s">
        <v>3423</v>
      </c>
    </row>
    <row r="7271" spans="1:16" x14ac:dyDescent="0.2">
      <c r="A7271" s="23" t="s">
        <v>4443</v>
      </c>
      <c r="B7271" s="9" t="s">
        <v>3143</v>
      </c>
      <c r="C7271" s="8" t="s">
        <v>6</v>
      </c>
      <c r="D7271" s="8">
        <v>6</v>
      </c>
      <c r="G7271" s="7" t="s">
        <v>3998</v>
      </c>
      <c r="H7271" s="8" t="s">
        <v>4497</v>
      </c>
      <c r="I7271" s="21" t="str">
        <f t="shared" si="183"/>
        <v>NAO_6_20RL</v>
      </c>
      <c r="J7271" s="11">
        <f>VLOOKUP(I7271,'[3]De Para Agregador'!$G$1:$H$636,2,FALSE)</f>
        <v>169</v>
      </c>
      <c r="K7271" s="22" t="s">
        <v>4712</v>
      </c>
      <c r="O7271" s="8" t="s">
        <v>3186</v>
      </c>
      <c r="P7271" s="8" t="s">
        <v>3423</v>
      </c>
    </row>
    <row r="7272" spans="1:16" x14ac:dyDescent="0.2">
      <c r="A7272" s="23" t="s">
        <v>4443</v>
      </c>
      <c r="B7272" s="9" t="s">
        <v>3143</v>
      </c>
      <c r="C7272" s="8" t="s">
        <v>6</v>
      </c>
      <c r="D7272" s="8">
        <v>6</v>
      </c>
      <c r="G7272" s="7" t="s">
        <v>3998</v>
      </c>
      <c r="H7272" s="8" t="s">
        <v>4497</v>
      </c>
      <c r="I7272" s="21" t="str">
        <f t="shared" si="183"/>
        <v>NAO_6_20RL</v>
      </c>
      <c r="J7272" s="11">
        <f>VLOOKUP(I7272,'[3]De Para Agregador'!$G$1:$H$636,2,FALSE)</f>
        <v>169</v>
      </c>
      <c r="K7272" s="22" t="s">
        <v>4712</v>
      </c>
      <c r="O7272" s="8" t="s">
        <v>3186</v>
      </c>
      <c r="P7272" s="8" t="s">
        <v>3423</v>
      </c>
    </row>
    <row r="7273" spans="1:16" x14ac:dyDescent="0.2">
      <c r="A7273" s="23" t="s">
        <v>4095</v>
      </c>
      <c r="B7273" s="9" t="s">
        <v>3143</v>
      </c>
      <c r="C7273" s="8" t="s">
        <v>6</v>
      </c>
      <c r="D7273" s="8">
        <v>6</v>
      </c>
      <c r="G7273" s="7" t="s">
        <v>3657</v>
      </c>
      <c r="H7273" s="8" t="s">
        <v>4497</v>
      </c>
      <c r="I7273" s="21" t="str">
        <f t="shared" si="183"/>
        <v>NAO_6_20RL</v>
      </c>
      <c r="J7273" s="11">
        <f>VLOOKUP(I7273,'[3]De Para Agregador'!$G$1:$H$636,2,FALSE)</f>
        <v>169</v>
      </c>
      <c r="K7273" s="22" t="s">
        <v>4712</v>
      </c>
      <c r="O7273" s="8" t="s">
        <v>3186</v>
      </c>
      <c r="P7273" s="8" t="s">
        <v>3423</v>
      </c>
    </row>
    <row r="7274" spans="1:16" x14ac:dyDescent="0.2">
      <c r="A7274" s="23" t="s">
        <v>4443</v>
      </c>
      <c r="B7274" s="9" t="s">
        <v>3143</v>
      </c>
      <c r="C7274" s="8" t="s">
        <v>6</v>
      </c>
      <c r="D7274" s="8">
        <v>6</v>
      </c>
      <c r="G7274" s="7" t="s">
        <v>3998</v>
      </c>
      <c r="H7274" s="8" t="s">
        <v>4497</v>
      </c>
      <c r="I7274" s="21" t="str">
        <f t="shared" si="183"/>
        <v>NAO_6_20RL</v>
      </c>
      <c r="J7274" s="11">
        <f>VLOOKUP(I7274,'[3]De Para Agregador'!$G$1:$H$636,2,FALSE)</f>
        <v>169</v>
      </c>
      <c r="K7274" s="22" t="s">
        <v>4712</v>
      </c>
      <c r="O7274" s="8" t="s">
        <v>3186</v>
      </c>
      <c r="P7274" s="8" t="s">
        <v>3423</v>
      </c>
    </row>
    <row r="7275" spans="1:16" x14ac:dyDescent="0.2">
      <c r="A7275" s="23" t="s">
        <v>4443</v>
      </c>
      <c r="B7275" s="9" t="s">
        <v>3143</v>
      </c>
      <c r="C7275" s="8" t="s">
        <v>6</v>
      </c>
      <c r="D7275" s="8">
        <v>6</v>
      </c>
      <c r="G7275" s="7" t="s">
        <v>3998</v>
      </c>
      <c r="H7275" s="8" t="s">
        <v>4497</v>
      </c>
      <c r="I7275" s="21" t="str">
        <f t="shared" si="183"/>
        <v>NAO_6_20RL</v>
      </c>
      <c r="J7275" s="11">
        <f>VLOOKUP(I7275,'[3]De Para Agregador'!$G$1:$H$636,2,FALSE)</f>
        <v>169</v>
      </c>
      <c r="K7275" s="22" t="s">
        <v>4712</v>
      </c>
      <c r="O7275" s="8" t="s">
        <v>3186</v>
      </c>
      <c r="P7275" s="8" t="s">
        <v>3423</v>
      </c>
    </row>
    <row r="7276" spans="1:16" x14ac:dyDescent="0.2">
      <c r="A7276" s="23" t="s">
        <v>4095</v>
      </c>
      <c r="B7276" s="9" t="s">
        <v>3143</v>
      </c>
      <c r="C7276" s="8" t="s">
        <v>6</v>
      </c>
      <c r="D7276" s="8">
        <v>6</v>
      </c>
      <c r="G7276" s="7" t="s">
        <v>3657</v>
      </c>
      <c r="H7276" s="8" t="s">
        <v>4497</v>
      </c>
      <c r="I7276" s="21" t="str">
        <f t="shared" si="183"/>
        <v>NAO_6_20RL</v>
      </c>
      <c r="J7276" s="11">
        <f>VLOOKUP(I7276,'[3]De Para Agregador'!$G$1:$H$636,2,FALSE)</f>
        <v>169</v>
      </c>
      <c r="K7276" s="22" t="s">
        <v>4712</v>
      </c>
      <c r="O7276" s="8" t="s">
        <v>3186</v>
      </c>
      <c r="P7276" s="8" t="s">
        <v>3423</v>
      </c>
    </row>
    <row r="7277" spans="1:16" x14ac:dyDescent="0.2">
      <c r="A7277" s="23" t="s">
        <v>4443</v>
      </c>
      <c r="B7277" s="9" t="s">
        <v>3143</v>
      </c>
      <c r="C7277" s="8" t="s">
        <v>6</v>
      </c>
      <c r="D7277" s="8">
        <v>6</v>
      </c>
      <c r="G7277" s="7" t="s">
        <v>3998</v>
      </c>
      <c r="H7277" s="8" t="s">
        <v>4497</v>
      </c>
      <c r="I7277" s="21" t="str">
        <f t="shared" si="183"/>
        <v>NAO_6_20RL</v>
      </c>
      <c r="J7277" s="11">
        <f>VLOOKUP(I7277,'[3]De Para Agregador'!$G$1:$H$636,2,FALSE)</f>
        <v>169</v>
      </c>
      <c r="K7277" s="22" t="s">
        <v>4712</v>
      </c>
      <c r="O7277" s="8" t="s">
        <v>3186</v>
      </c>
      <c r="P7277" s="8" t="s">
        <v>3423</v>
      </c>
    </row>
    <row r="7278" spans="1:16" x14ac:dyDescent="0.2">
      <c r="A7278" s="23" t="s">
        <v>4443</v>
      </c>
      <c r="B7278" s="9" t="s">
        <v>3143</v>
      </c>
      <c r="C7278" s="8" t="s">
        <v>6</v>
      </c>
      <c r="D7278" s="8">
        <v>6</v>
      </c>
      <c r="G7278" s="7" t="s">
        <v>3998</v>
      </c>
      <c r="H7278" s="8" t="s">
        <v>4497</v>
      </c>
      <c r="I7278" s="21" t="str">
        <f t="shared" si="183"/>
        <v>NAO_6_20RL</v>
      </c>
      <c r="J7278" s="11">
        <f>VLOOKUP(I7278,'[3]De Para Agregador'!$G$1:$H$636,2,FALSE)</f>
        <v>169</v>
      </c>
      <c r="K7278" s="22" t="s">
        <v>4712</v>
      </c>
      <c r="O7278" s="8" t="s">
        <v>3186</v>
      </c>
      <c r="P7278" s="8" t="s">
        <v>3423</v>
      </c>
    </row>
    <row r="7279" spans="1:16" x14ac:dyDescent="0.2">
      <c r="A7279" s="23" t="s">
        <v>4443</v>
      </c>
      <c r="B7279" s="9" t="s">
        <v>3143</v>
      </c>
      <c r="C7279" s="8" t="s">
        <v>6</v>
      </c>
      <c r="D7279" s="8">
        <v>6</v>
      </c>
      <c r="G7279" s="7" t="s">
        <v>3998</v>
      </c>
      <c r="H7279" s="8" t="s">
        <v>4497</v>
      </c>
      <c r="I7279" s="21" t="str">
        <f t="shared" si="183"/>
        <v>NAO_6_20RL</v>
      </c>
      <c r="J7279" s="11">
        <f>VLOOKUP(I7279,'[3]De Para Agregador'!$G$1:$H$636,2,FALSE)</f>
        <v>169</v>
      </c>
      <c r="K7279" s="22" t="s">
        <v>4712</v>
      </c>
      <c r="O7279" s="8" t="s">
        <v>3186</v>
      </c>
      <c r="P7279" s="8" t="s">
        <v>3423</v>
      </c>
    </row>
    <row r="7280" spans="1:16" x14ac:dyDescent="0.2">
      <c r="A7280" s="23" t="s">
        <v>4095</v>
      </c>
      <c r="B7280" s="9" t="s">
        <v>3143</v>
      </c>
      <c r="C7280" s="8" t="s">
        <v>6</v>
      </c>
      <c r="D7280" s="8">
        <v>6</v>
      </c>
      <c r="G7280" s="7" t="s">
        <v>3657</v>
      </c>
      <c r="H7280" s="8" t="s">
        <v>4497</v>
      </c>
      <c r="I7280" s="21" t="str">
        <f t="shared" si="183"/>
        <v>NAO_6_20RL</v>
      </c>
      <c r="J7280" s="11">
        <f>VLOOKUP(I7280,'[3]De Para Agregador'!$G$1:$H$636,2,FALSE)</f>
        <v>169</v>
      </c>
      <c r="K7280" s="22" t="s">
        <v>4712</v>
      </c>
      <c r="O7280" s="8" t="s">
        <v>3186</v>
      </c>
      <c r="P7280" s="8" t="s">
        <v>3423</v>
      </c>
    </row>
    <row r="7281" spans="1:16" x14ac:dyDescent="0.2">
      <c r="A7281" s="23" t="s">
        <v>4443</v>
      </c>
      <c r="B7281" s="9" t="s">
        <v>3143</v>
      </c>
      <c r="C7281" s="8" t="s">
        <v>6</v>
      </c>
      <c r="D7281" s="8">
        <v>6</v>
      </c>
      <c r="G7281" s="7" t="s">
        <v>3998</v>
      </c>
      <c r="H7281" s="8" t="s">
        <v>4497</v>
      </c>
      <c r="I7281" s="21" t="str">
        <f t="shared" si="183"/>
        <v>NAO_6_20RL</v>
      </c>
      <c r="J7281" s="11">
        <f>VLOOKUP(I7281,'[3]De Para Agregador'!$G$1:$H$636,2,FALSE)</f>
        <v>169</v>
      </c>
      <c r="K7281" s="22" t="s">
        <v>4712</v>
      </c>
      <c r="O7281" s="8" t="s">
        <v>3186</v>
      </c>
      <c r="P7281" s="8" t="s">
        <v>3423</v>
      </c>
    </row>
    <row r="7282" spans="1:16" x14ac:dyDescent="0.2">
      <c r="A7282" s="23" t="s">
        <v>4443</v>
      </c>
      <c r="B7282" s="9" t="s">
        <v>3143</v>
      </c>
      <c r="C7282" s="8" t="s">
        <v>6</v>
      </c>
      <c r="D7282" s="8">
        <v>6</v>
      </c>
      <c r="G7282" s="7" t="s">
        <v>3998</v>
      </c>
      <c r="H7282" s="8" t="s">
        <v>4497</v>
      </c>
      <c r="I7282" s="21" t="str">
        <f t="shared" si="183"/>
        <v>NAO_6_20RL</v>
      </c>
      <c r="J7282" s="11">
        <f>VLOOKUP(I7282,'[3]De Para Agregador'!$G$1:$H$636,2,FALSE)</f>
        <v>169</v>
      </c>
      <c r="K7282" s="22" t="s">
        <v>4712</v>
      </c>
      <c r="O7282" s="8" t="s">
        <v>3186</v>
      </c>
      <c r="P7282" s="8" t="s">
        <v>3423</v>
      </c>
    </row>
    <row r="7283" spans="1:16" x14ac:dyDescent="0.2">
      <c r="A7283" s="23" t="s">
        <v>4095</v>
      </c>
      <c r="B7283" s="9" t="s">
        <v>3143</v>
      </c>
      <c r="C7283" s="8" t="s">
        <v>6</v>
      </c>
      <c r="D7283" s="8">
        <v>6</v>
      </c>
      <c r="G7283" s="7" t="s">
        <v>3657</v>
      </c>
      <c r="H7283" s="8" t="s">
        <v>4497</v>
      </c>
      <c r="I7283" s="21" t="str">
        <f t="shared" si="183"/>
        <v>NAO_6_20RL</v>
      </c>
      <c r="J7283" s="11">
        <f>VLOOKUP(I7283,'[3]De Para Agregador'!$G$1:$H$636,2,FALSE)</f>
        <v>169</v>
      </c>
      <c r="K7283" s="22" t="s">
        <v>4712</v>
      </c>
      <c r="O7283" s="8" t="s">
        <v>3186</v>
      </c>
      <c r="P7283" s="8" t="s">
        <v>3423</v>
      </c>
    </row>
    <row r="7284" spans="1:16" x14ac:dyDescent="0.2">
      <c r="A7284" s="23" t="s">
        <v>4443</v>
      </c>
      <c r="B7284" s="9" t="s">
        <v>3143</v>
      </c>
      <c r="C7284" s="8" t="s">
        <v>6</v>
      </c>
      <c r="D7284" s="8">
        <v>6</v>
      </c>
      <c r="G7284" s="7" t="s">
        <v>3998</v>
      </c>
      <c r="H7284" s="8" t="s">
        <v>4497</v>
      </c>
      <c r="I7284" s="21" t="str">
        <f t="shared" si="183"/>
        <v>NAO_6_20RL</v>
      </c>
      <c r="J7284" s="11">
        <f>VLOOKUP(I7284,'[3]De Para Agregador'!$G$1:$H$636,2,FALSE)</f>
        <v>169</v>
      </c>
      <c r="K7284" s="22" t="s">
        <v>4712</v>
      </c>
      <c r="O7284" s="8" t="s">
        <v>3186</v>
      </c>
      <c r="P7284" s="8" t="s">
        <v>3423</v>
      </c>
    </row>
    <row r="7285" spans="1:16" x14ac:dyDescent="0.2">
      <c r="A7285" s="23" t="s">
        <v>4443</v>
      </c>
      <c r="B7285" s="9" t="s">
        <v>3143</v>
      </c>
      <c r="C7285" s="8" t="s">
        <v>6</v>
      </c>
      <c r="D7285" s="8">
        <v>6</v>
      </c>
      <c r="G7285" s="7" t="s">
        <v>3998</v>
      </c>
      <c r="H7285" s="8" t="s">
        <v>4497</v>
      </c>
      <c r="I7285" s="21" t="str">
        <f t="shared" si="183"/>
        <v>NAO_6_20RL</v>
      </c>
      <c r="J7285" s="11">
        <f>VLOOKUP(I7285,'[3]De Para Agregador'!$G$1:$H$636,2,FALSE)</f>
        <v>169</v>
      </c>
      <c r="K7285" s="22" t="s">
        <v>4712</v>
      </c>
      <c r="O7285" s="8" t="s">
        <v>3186</v>
      </c>
      <c r="P7285" s="8" t="s">
        <v>3423</v>
      </c>
    </row>
    <row r="7286" spans="1:16" x14ac:dyDescent="0.2">
      <c r="A7286" s="23" t="s">
        <v>4443</v>
      </c>
      <c r="B7286" s="9" t="s">
        <v>3143</v>
      </c>
      <c r="C7286" s="8" t="s">
        <v>6</v>
      </c>
      <c r="D7286" s="8">
        <v>6</v>
      </c>
      <c r="G7286" s="7" t="s">
        <v>3998</v>
      </c>
      <c r="H7286" s="8" t="s">
        <v>4497</v>
      </c>
      <c r="I7286" s="21" t="str">
        <f t="shared" si="183"/>
        <v>NAO_6_20RL</v>
      </c>
      <c r="J7286" s="11">
        <f>VLOOKUP(I7286,'[3]De Para Agregador'!$G$1:$H$636,2,FALSE)</f>
        <v>169</v>
      </c>
      <c r="K7286" s="22" t="s">
        <v>4712</v>
      </c>
      <c r="O7286" s="8" t="s">
        <v>3186</v>
      </c>
      <c r="P7286" s="8" t="s">
        <v>3423</v>
      </c>
    </row>
    <row r="7287" spans="1:16" x14ac:dyDescent="0.2">
      <c r="A7287" s="23" t="s">
        <v>4443</v>
      </c>
      <c r="B7287" s="9" t="s">
        <v>3143</v>
      </c>
      <c r="C7287" s="8" t="s">
        <v>6</v>
      </c>
      <c r="D7287" s="8">
        <v>6</v>
      </c>
      <c r="G7287" s="7" t="s">
        <v>3998</v>
      </c>
      <c r="H7287" s="8" t="s">
        <v>4497</v>
      </c>
      <c r="I7287" s="21" t="str">
        <f t="shared" si="183"/>
        <v>NAO_6_20RL</v>
      </c>
      <c r="J7287" s="11">
        <f>VLOOKUP(I7287,'[3]De Para Agregador'!$G$1:$H$636,2,FALSE)</f>
        <v>169</v>
      </c>
      <c r="K7287" s="22" t="s">
        <v>4712</v>
      </c>
      <c r="O7287" s="8" t="s">
        <v>3186</v>
      </c>
      <c r="P7287" s="8" t="s">
        <v>3423</v>
      </c>
    </row>
    <row r="7288" spans="1:16" x14ac:dyDescent="0.2">
      <c r="A7288" s="23" t="s">
        <v>4095</v>
      </c>
      <c r="B7288" s="9" t="s">
        <v>3143</v>
      </c>
      <c r="C7288" s="8" t="s">
        <v>6</v>
      </c>
      <c r="D7288" s="8">
        <v>6</v>
      </c>
      <c r="G7288" s="7" t="s">
        <v>3657</v>
      </c>
      <c r="H7288" s="8" t="s">
        <v>4497</v>
      </c>
      <c r="I7288" s="21" t="str">
        <f t="shared" si="183"/>
        <v>NAO_6_20RL</v>
      </c>
      <c r="J7288" s="11">
        <f>VLOOKUP(I7288,'[3]De Para Agregador'!$G$1:$H$636,2,FALSE)</f>
        <v>169</v>
      </c>
      <c r="K7288" s="22" t="s">
        <v>4712</v>
      </c>
      <c r="O7288" s="8" t="s">
        <v>3186</v>
      </c>
      <c r="P7288" s="8" t="s">
        <v>3423</v>
      </c>
    </row>
    <row r="7289" spans="1:16" x14ac:dyDescent="0.2">
      <c r="A7289" s="23" t="s">
        <v>4443</v>
      </c>
      <c r="B7289" s="9" t="s">
        <v>3143</v>
      </c>
      <c r="C7289" s="8" t="s">
        <v>6</v>
      </c>
      <c r="D7289" s="8">
        <v>6</v>
      </c>
      <c r="G7289" s="7" t="s">
        <v>3998</v>
      </c>
      <c r="H7289" s="8" t="s">
        <v>4497</v>
      </c>
      <c r="I7289" s="21" t="str">
        <f t="shared" si="183"/>
        <v>NAO_6_20RL</v>
      </c>
      <c r="J7289" s="11">
        <f>VLOOKUP(I7289,'[3]De Para Agregador'!$G$1:$H$636,2,FALSE)</f>
        <v>169</v>
      </c>
      <c r="K7289" s="22" t="s">
        <v>4712</v>
      </c>
      <c r="O7289" s="8" t="s">
        <v>3186</v>
      </c>
      <c r="P7289" s="8" t="s">
        <v>3423</v>
      </c>
    </row>
    <row r="7290" spans="1:16" x14ac:dyDescent="0.2">
      <c r="A7290" s="23" t="s">
        <v>4095</v>
      </c>
      <c r="B7290" s="9" t="s">
        <v>3143</v>
      </c>
      <c r="C7290" s="8" t="s">
        <v>6</v>
      </c>
      <c r="D7290" s="8">
        <v>6</v>
      </c>
      <c r="G7290" s="7" t="s">
        <v>3657</v>
      </c>
      <c r="H7290" s="8" t="s">
        <v>4497</v>
      </c>
      <c r="I7290" s="21" t="str">
        <f t="shared" si="183"/>
        <v>NAO_6_20RL</v>
      </c>
      <c r="J7290" s="11">
        <f>VLOOKUP(I7290,'[3]De Para Agregador'!$G$1:$H$636,2,FALSE)</f>
        <v>169</v>
      </c>
      <c r="K7290" s="22" t="s">
        <v>4712</v>
      </c>
      <c r="O7290" s="8" t="s">
        <v>3186</v>
      </c>
      <c r="P7290" s="8" t="s">
        <v>3423</v>
      </c>
    </row>
    <row r="7291" spans="1:16" x14ac:dyDescent="0.2">
      <c r="A7291" s="23" t="s">
        <v>4095</v>
      </c>
      <c r="B7291" s="9" t="s">
        <v>3143</v>
      </c>
      <c r="C7291" s="8" t="s">
        <v>3144</v>
      </c>
      <c r="D7291" s="8">
        <v>-7</v>
      </c>
      <c r="G7291" s="7" t="s">
        <v>3657</v>
      </c>
      <c r="H7291" s="8" t="s">
        <v>4497</v>
      </c>
      <c r="I7291" s="21" t="str">
        <f t="shared" si="183"/>
        <v>CI_-7_20RL</v>
      </c>
      <c r="J7291" s="11">
        <v>169</v>
      </c>
      <c r="K7291" s="22" t="s">
        <v>4712</v>
      </c>
      <c r="O7291" s="8" t="s">
        <v>3186</v>
      </c>
      <c r="P7291" s="8" t="s">
        <v>3423</v>
      </c>
    </row>
    <row r="7292" spans="1:16" x14ac:dyDescent="0.2">
      <c r="A7292" s="23" t="s">
        <v>4095</v>
      </c>
      <c r="B7292" s="9" t="s">
        <v>3143</v>
      </c>
      <c r="C7292" s="8" t="s">
        <v>3144</v>
      </c>
      <c r="D7292" s="8">
        <v>-7</v>
      </c>
      <c r="G7292" s="7" t="s">
        <v>3657</v>
      </c>
      <c r="H7292" s="8" t="s">
        <v>4497</v>
      </c>
      <c r="I7292" s="21" t="str">
        <f t="shared" si="183"/>
        <v>CI_-7_20RL</v>
      </c>
      <c r="J7292" s="11">
        <v>169</v>
      </c>
      <c r="K7292" s="22" t="s">
        <v>4712</v>
      </c>
      <c r="O7292" s="8" t="s">
        <v>3186</v>
      </c>
      <c r="P7292" s="8" t="s">
        <v>3423</v>
      </c>
    </row>
    <row r="7293" spans="1:16" x14ac:dyDescent="0.2">
      <c r="A7293" s="23" t="s">
        <v>4113</v>
      </c>
      <c r="B7293" s="9" t="s">
        <v>3143</v>
      </c>
      <c r="C7293" s="8" t="s">
        <v>6</v>
      </c>
      <c r="D7293" s="8">
        <v>2</v>
      </c>
      <c r="G7293" s="7" t="s">
        <v>3673</v>
      </c>
      <c r="H7293" s="8" t="s">
        <v>4503</v>
      </c>
      <c r="I7293" s="21" t="str">
        <f t="shared" si="183"/>
        <v>NAO_2_20RM</v>
      </c>
      <c r="J7293" s="11">
        <f>VLOOKUP(I7293,'[3]De Para Agregador'!$G$1:$H$636,2,FALSE)</f>
        <v>471</v>
      </c>
      <c r="K7293" s="22" t="s">
        <v>4716</v>
      </c>
      <c r="O7293" s="8" t="s">
        <v>3192</v>
      </c>
      <c r="P7293" s="8" t="s">
        <v>3429</v>
      </c>
    </row>
    <row r="7294" spans="1:16" x14ac:dyDescent="0.2">
      <c r="A7294" s="23" t="s">
        <v>4113</v>
      </c>
      <c r="B7294" s="9" t="s">
        <v>3143</v>
      </c>
      <c r="C7294" s="8" t="s">
        <v>6</v>
      </c>
      <c r="D7294" s="8">
        <v>2</v>
      </c>
      <c r="G7294" s="7" t="s">
        <v>3673</v>
      </c>
      <c r="H7294" s="8" t="s">
        <v>4503</v>
      </c>
      <c r="I7294" s="21" t="str">
        <f t="shared" si="183"/>
        <v>NAO_2_20RM</v>
      </c>
      <c r="J7294" s="11">
        <f>VLOOKUP(I7294,'[3]De Para Agregador'!$G$1:$H$636,2,FALSE)</f>
        <v>471</v>
      </c>
      <c r="K7294" s="22" t="s">
        <v>4716</v>
      </c>
      <c r="O7294" s="8" t="s">
        <v>3192</v>
      </c>
      <c r="P7294" s="8" t="s">
        <v>3429</v>
      </c>
    </row>
    <row r="7295" spans="1:16" x14ac:dyDescent="0.2">
      <c r="A7295" s="23" t="s">
        <v>4113</v>
      </c>
      <c r="B7295" s="9" t="s">
        <v>3143</v>
      </c>
      <c r="C7295" s="8" t="s">
        <v>6</v>
      </c>
      <c r="D7295" s="8">
        <v>2</v>
      </c>
      <c r="G7295" s="7" t="s">
        <v>3673</v>
      </c>
      <c r="H7295" s="8" t="s">
        <v>4503</v>
      </c>
      <c r="I7295" s="21" t="str">
        <f t="shared" si="183"/>
        <v>NAO_2_20RM</v>
      </c>
      <c r="J7295" s="11">
        <f>VLOOKUP(I7295,'[3]De Para Agregador'!$G$1:$H$636,2,FALSE)</f>
        <v>471</v>
      </c>
      <c r="K7295" s="22" t="s">
        <v>4716</v>
      </c>
      <c r="O7295" s="8" t="s">
        <v>3192</v>
      </c>
      <c r="P7295" s="8" t="s">
        <v>3429</v>
      </c>
    </row>
    <row r="7296" spans="1:16" x14ac:dyDescent="0.2">
      <c r="A7296" s="23" t="s">
        <v>4113</v>
      </c>
      <c r="B7296" s="9" t="s">
        <v>3143</v>
      </c>
      <c r="C7296" s="8" t="s">
        <v>6</v>
      </c>
      <c r="D7296" s="8">
        <v>2</v>
      </c>
      <c r="G7296" s="7" t="s">
        <v>3673</v>
      </c>
      <c r="H7296" s="8" t="s">
        <v>4503</v>
      </c>
      <c r="I7296" s="21" t="str">
        <f t="shared" si="183"/>
        <v>NAO_2_20RM</v>
      </c>
      <c r="J7296" s="11">
        <f>VLOOKUP(I7296,'[3]De Para Agregador'!$G$1:$H$636,2,FALSE)</f>
        <v>471</v>
      </c>
      <c r="K7296" s="22" t="s">
        <v>4716</v>
      </c>
      <c r="O7296" s="8" t="s">
        <v>3192</v>
      </c>
      <c r="P7296" s="8" t="s">
        <v>3429</v>
      </c>
    </row>
    <row r="7297" spans="1:16" x14ac:dyDescent="0.2">
      <c r="A7297" s="23" t="s">
        <v>4119</v>
      </c>
      <c r="B7297" s="9" t="s">
        <v>3143</v>
      </c>
      <c r="C7297" s="8" t="s">
        <v>6</v>
      </c>
      <c r="D7297" s="8">
        <v>2</v>
      </c>
      <c r="G7297" s="7" t="s">
        <v>3679</v>
      </c>
      <c r="H7297" s="8" t="s">
        <v>4503</v>
      </c>
      <c r="I7297" s="21" t="str">
        <f t="shared" si="183"/>
        <v>NAO_2_20RM</v>
      </c>
      <c r="J7297" s="11">
        <f>VLOOKUP(I7297,'[3]De Para Agregador'!$G$1:$H$636,2,FALSE)</f>
        <v>471</v>
      </c>
      <c r="K7297" s="22" t="s">
        <v>4716</v>
      </c>
      <c r="O7297" s="8" t="s">
        <v>3192</v>
      </c>
      <c r="P7297" s="8" t="s">
        <v>3429</v>
      </c>
    </row>
    <row r="7298" spans="1:16" x14ac:dyDescent="0.2">
      <c r="A7298" s="23" t="s">
        <v>4119</v>
      </c>
      <c r="B7298" s="9" t="s">
        <v>3143</v>
      </c>
      <c r="C7298" s="8" t="s">
        <v>6</v>
      </c>
      <c r="D7298" s="8">
        <v>2</v>
      </c>
      <c r="G7298" s="7" t="s">
        <v>3679</v>
      </c>
      <c r="H7298" s="8" t="s">
        <v>4503</v>
      </c>
      <c r="I7298" s="21" t="str">
        <f t="shared" si="183"/>
        <v>NAO_2_20RM</v>
      </c>
      <c r="J7298" s="11">
        <f>VLOOKUP(I7298,'[3]De Para Agregador'!$G$1:$H$636,2,FALSE)</f>
        <v>471</v>
      </c>
      <c r="K7298" s="22" t="s">
        <v>4716</v>
      </c>
      <c r="O7298" s="8" t="s">
        <v>3192</v>
      </c>
      <c r="P7298" s="8" t="s">
        <v>3429</v>
      </c>
    </row>
    <row r="7299" spans="1:16" x14ac:dyDescent="0.2">
      <c r="A7299" s="23" t="s">
        <v>4119</v>
      </c>
      <c r="B7299" s="9" t="s">
        <v>3143</v>
      </c>
      <c r="C7299" s="8" t="s">
        <v>6</v>
      </c>
      <c r="D7299" s="8">
        <v>2</v>
      </c>
      <c r="G7299" s="7" t="s">
        <v>3679</v>
      </c>
      <c r="H7299" s="8" t="s">
        <v>4503</v>
      </c>
      <c r="I7299" s="21" t="str">
        <f t="shared" si="183"/>
        <v>NAO_2_20RM</v>
      </c>
      <c r="J7299" s="11">
        <f>VLOOKUP(I7299,'[3]De Para Agregador'!$G$1:$H$636,2,FALSE)</f>
        <v>471</v>
      </c>
      <c r="K7299" s="22" t="s">
        <v>4716</v>
      </c>
      <c r="O7299" s="8" t="s">
        <v>3192</v>
      </c>
      <c r="P7299" s="8" t="s">
        <v>3429</v>
      </c>
    </row>
    <row r="7300" spans="1:16" x14ac:dyDescent="0.2">
      <c r="A7300" s="23" t="s">
        <v>4119</v>
      </c>
      <c r="B7300" s="9" t="s">
        <v>3143</v>
      </c>
      <c r="C7300" s="8" t="s">
        <v>6</v>
      </c>
      <c r="D7300" s="8">
        <v>2</v>
      </c>
      <c r="G7300" s="7" t="s">
        <v>3679</v>
      </c>
      <c r="H7300" s="8" t="s">
        <v>4503</v>
      </c>
      <c r="I7300" s="21" t="str">
        <f t="shared" si="183"/>
        <v>NAO_2_20RM</v>
      </c>
      <c r="J7300" s="11">
        <f>VLOOKUP(I7300,'[3]De Para Agregador'!$G$1:$H$636,2,FALSE)</f>
        <v>471</v>
      </c>
      <c r="K7300" s="22" t="s">
        <v>4716</v>
      </c>
      <c r="O7300" s="8" t="s">
        <v>3192</v>
      </c>
      <c r="P7300" s="8" t="s">
        <v>3429</v>
      </c>
    </row>
    <row r="7301" spans="1:16" x14ac:dyDescent="0.2">
      <c r="A7301" s="23" t="s">
        <v>4120</v>
      </c>
      <c r="B7301" s="9" t="s">
        <v>3143</v>
      </c>
      <c r="C7301" s="8" t="s">
        <v>6</v>
      </c>
      <c r="D7301" s="8">
        <v>2</v>
      </c>
      <c r="G7301" s="7" t="s">
        <v>3680</v>
      </c>
      <c r="H7301" s="8" t="s">
        <v>4503</v>
      </c>
      <c r="I7301" s="21" t="str">
        <f t="shared" si="183"/>
        <v>NAO_2_20RM</v>
      </c>
      <c r="J7301" s="11">
        <f>VLOOKUP(I7301,'[3]De Para Agregador'!$G$1:$H$636,2,FALSE)</f>
        <v>471</v>
      </c>
      <c r="K7301" s="22" t="s">
        <v>4716</v>
      </c>
      <c r="O7301" s="8" t="s">
        <v>3192</v>
      </c>
      <c r="P7301" s="8" t="s">
        <v>3429</v>
      </c>
    </row>
    <row r="7302" spans="1:16" x14ac:dyDescent="0.2">
      <c r="A7302" s="23" t="s">
        <v>4120</v>
      </c>
      <c r="B7302" s="9" t="s">
        <v>3143</v>
      </c>
      <c r="C7302" s="8" t="s">
        <v>6</v>
      </c>
      <c r="D7302" s="8">
        <v>2</v>
      </c>
      <c r="G7302" s="7" t="s">
        <v>3680</v>
      </c>
      <c r="H7302" s="8" t="s">
        <v>4503</v>
      </c>
      <c r="I7302" s="21" t="str">
        <f t="shared" si="183"/>
        <v>NAO_2_20RM</v>
      </c>
      <c r="J7302" s="11">
        <f>VLOOKUP(I7302,'[3]De Para Agregador'!$G$1:$H$636,2,FALSE)</f>
        <v>471</v>
      </c>
      <c r="K7302" s="22" t="s">
        <v>4716</v>
      </c>
      <c r="O7302" s="8" t="s">
        <v>3192</v>
      </c>
      <c r="P7302" s="8" t="s">
        <v>3429</v>
      </c>
    </row>
    <row r="7303" spans="1:16" x14ac:dyDescent="0.2">
      <c r="A7303" s="23" t="s">
        <v>4120</v>
      </c>
      <c r="B7303" s="9" t="s">
        <v>3143</v>
      </c>
      <c r="C7303" s="8" t="s">
        <v>6</v>
      </c>
      <c r="D7303" s="8">
        <v>2</v>
      </c>
      <c r="G7303" s="7" t="s">
        <v>3680</v>
      </c>
      <c r="H7303" s="8" t="s">
        <v>4503</v>
      </c>
      <c r="I7303" s="21" t="str">
        <f t="shared" si="183"/>
        <v>NAO_2_20RM</v>
      </c>
      <c r="J7303" s="11">
        <f>VLOOKUP(I7303,'[3]De Para Agregador'!$G$1:$H$636,2,FALSE)</f>
        <v>471</v>
      </c>
      <c r="K7303" s="22" t="s">
        <v>4716</v>
      </c>
      <c r="O7303" s="8" t="s">
        <v>3192</v>
      </c>
      <c r="P7303" s="8" t="s">
        <v>3429</v>
      </c>
    </row>
    <row r="7304" spans="1:16" x14ac:dyDescent="0.2">
      <c r="A7304" s="23" t="s">
        <v>4120</v>
      </c>
      <c r="B7304" s="9" t="s">
        <v>3143</v>
      </c>
      <c r="C7304" s="8" t="s">
        <v>6</v>
      </c>
      <c r="D7304" s="8">
        <v>2</v>
      </c>
      <c r="G7304" s="7" t="s">
        <v>3680</v>
      </c>
      <c r="H7304" s="8" t="s">
        <v>4503</v>
      </c>
      <c r="I7304" s="21" t="str">
        <f t="shared" si="183"/>
        <v>NAO_2_20RM</v>
      </c>
      <c r="J7304" s="11">
        <f>VLOOKUP(I7304,'[3]De Para Agregador'!$G$1:$H$636,2,FALSE)</f>
        <v>471</v>
      </c>
      <c r="K7304" s="22" t="s">
        <v>4716</v>
      </c>
      <c r="O7304" s="8" t="s">
        <v>3192</v>
      </c>
      <c r="P7304" s="8" t="s">
        <v>3429</v>
      </c>
    </row>
    <row r="7305" spans="1:16" x14ac:dyDescent="0.2">
      <c r="A7305" s="23" t="s">
        <v>4120</v>
      </c>
      <c r="B7305" s="9" t="s">
        <v>3143</v>
      </c>
      <c r="C7305" s="8" t="s">
        <v>6</v>
      </c>
      <c r="D7305" s="8">
        <v>2</v>
      </c>
      <c r="G7305" s="7" t="s">
        <v>3680</v>
      </c>
      <c r="H7305" s="8" t="s">
        <v>4503</v>
      </c>
      <c r="I7305" s="21" t="str">
        <f t="shared" si="183"/>
        <v>NAO_2_20RM</v>
      </c>
      <c r="J7305" s="11">
        <f>VLOOKUP(I7305,'[3]De Para Agregador'!$G$1:$H$636,2,FALSE)</f>
        <v>471</v>
      </c>
      <c r="K7305" s="22" t="s">
        <v>4716</v>
      </c>
      <c r="O7305" s="8" t="s">
        <v>3192</v>
      </c>
      <c r="P7305" s="8" t="s">
        <v>3429</v>
      </c>
    </row>
    <row r="7306" spans="1:16" x14ac:dyDescent="0.2">
      <c r="A7306" s="23" t="s">
        <v>4282</v>
      </c>
      <c r="B7306" s="9" t="s">
        <v>3143</v>
      </c>
      <c r="C7306" s="8" t="s">
        <v>6</v>
      </c>
      <c r="D7306" s="8">
        <v>2</v>
      </c>
      <c r="G7306" s="7" t="s">
        <v>3837</v>
      </c>
      <c r="H7306" s="8" t="s">
        <v>4503</v>
      </c>
      <c r="I7306" s="21" t="str">
        <f t="shared" si="183"/>
        <v>NAO_2_20RM</v>
      </c>
      <c r="J7306" s="11">
        <f>VLOOKUP(I7306,'[3]De Para Agregador'!$G$1:$H$636,2,FALSE)</f>
        <v>471</v>
      </c>
      <c r="K7306" s="22" t="s">
        <v>4716</v>
      </c>
      <c r="O7306" s="8" t="s">
        <v>3192</v>
      </c>
      <c r="P7306" s="8" t="s">
        <v>3429</v>
      </c>
    </row>
    <row r="7307" spans="1:16" x14ac:dyDescent="0.2">
      <c r="A7307" s="23" t="s">
        <v>4113</v>
      </c>
      <c r="B7307" s="9" t="s">
        <v>3143</v>
      </c>
      <c r="C7307" s="8" t="s">
        <v>6</v>
      </c>
      <c r="D7307" s="8">
        <v>2</v>
      </c>
      <c r="G7307" s="7" t="s">
        <v>3673</v>
      </c>
      <c r="H7307" s="8" t="s">
        <v>4503</v>
      </c>
      <c r="I7307" s="21" t="str">
        <f t="shared" si="183"/>
        <v>NAO_2_20RM</v>
      </c>
      <c r="J7307" s="11">
        <f>VLOOKUP(I7307,'[3]De Para Agregador'!$G$1:$H$636,2,FALSE)</f>
        <v>471</v>
      </c>
      <c r="K7307" s="22" t="s">
        <v>4716</v>
      </c>
      <c r="O7307" s="8" t="s">
        <v>3192</v>
      </c>
      <c r="P7307" s="8" t="s">
        <v>3429</v>
      </c>
    </row>
    <row r="7308" spans="1:16" x14ac:dyDescent="0.2">
      <c r="A7308" s="23" t="s">
        <v>4113</v>
      </c>
      <c r="B7308" s="9" t="s">
        <v>3143</v>
      </c>
      <c r="C7308" s="8" t="s">
        <v>6</v>
      </c>
      <c r="D7308" s="8">
        <v>2</v>
      </c>
      <c r="G7308" s="7" t="s">
        <v>3673</v>
      </c>
      <c r="H7308" s="8" t="s">
        <v>4503</v>
      </c>
      <c r="I7308" s="21" t="str">
        <f t="shared" si="183"/>
        <v>NAO_2_20RM</v>
      </c>
      <c r="J7308" s="11">
        <f>VLOOKUP(I7308,'[3]De Para Agregador'!$G$1:$H$636,2,FALSE)</f>
        <v>471</v>
      </c>
      <c r="K7308" s="22" t="s">
        <v>4716</v>
      </c>
      <c r="O7308" s="8" t="s">
        <v>3192</v>
      </c>
      <c r="P7308" s="8" t="s">
        <v>3429</v>
      </c>
    </row>
    <row r="7309" spans="1:16" x14ac:dyDescent="0.2">
      <c r="A7309" s="23" t="s">
        <v>4113</v>
      </c>
      <c r="B7309" s="9" t="s">
        <v>3143</v>
      </c>
      <c r="C7309" s="8" t="s">
        <v>6</v>
      </c>
      <c r="D7309" s="8">
        <v>2</v>
      </c>
      <c r="G7309" s="7" t="s">
        <v>3673</v>
      </c>
      <c r="H7309" s="8" t="s">
        <v>4503</v>
      </c>
      <c r="I7309" s="21" t="str">
        <f t="shared" si="183"/>
        <v>NAO_2_20RM</v>
      </c>
      <c r="J7309" s="11">
        <f>VLOOKUP(I7309,'[3]De Para Agregador'!$G$1:$H$636,2,FALSE)</f>
        <v>471</v>
      </c>
      <c r="K7309" s="22" t="s">
        <v>4716</v>
      </c>
      <c r="O7309" s="8" t="s">
        <v>3192</v>
      </c>
      <c r="P7309" s="8" t="s">
        <v>3429</v>
      </c>
    </row>
    <row r="7310" spans="1:16" x14ac:dyDescent="0.2">
      <c r="A7310" s="23" t="s">
        <v>4119</v>
      </c>
      <c r="B7310" s="9" t="s">
        <v>3143</v>
      </c>
      <c r="C7310" s="8" t="s">
        <v>6</v>
      </c>
      <c r="D7310" s="8">
        <v>2</v>
      </c>
      <c r="G7310" s="7" t="s">
        <v>3679</v>
      </c>
      <c r="H7310" s="8" t="s">
        <v>4503</v>
      </c>
      <c r="I7310" s="21" t="str">
        <f t="shared" si="183"/>
        <v>NAO_2_20RM</v>
      </c>
      <c r="J7310" s="11">
        <f>VLOOKUP(I7310,'[3]De Para Agregador'!$G$1:$H$636,2,FALSE)</f>
        <v>471</v>
      </c>
      <c r="K7310" s="22" t="s">
        <v>4716</v>
      </c>
      <c r="O7310" s="8" t="s">
        <v>3192</v>
      </c>
      <c r="P7310" s="8" t="s">
        <v>3429</v>
      </c>
    </row>
    <row r="7311" spans="1:16" x14ac:dyDescent="0.2">
      <c r="A7311" s="23" t="s">
        <v>4119</v>
      </c>
      <c r="B7311" s="9" t="s">
        <v>3143</v>
      </c>
      <c r="C7311" s="8" t="s">
        <v>6</v>
      </c>
      <c r="D7311" s="8">
        <v>2</v>
      </c>
      <c r="G7311" s="7" t="s">
        <v>3679</v>
      </c>
      <c r="H7311" s="8" t="s">
        <v>4503</v>
      </c>
      <c r="I7311" s="21" t="str">
        <f t="shared" si="183"/>
        <v>NAO_2_20RM</v>
      </c>
      <c r="J7311" s="11">
        <f>VLOOKUP(I7311,'[3]De Para Agregador'!$G$1:$H$636,2,FALSE)</f>
        <v>471</v>
      </c>
      <c r="K7311" s="22" t="s">
        <v>4716</v>
      </c>
      <c r="O7311" s="8" t="s">
        <v>3192</v>
      </c>
      <c r="P7311" s="8" t="s">
        <v>3429</v>
      </c>
    </row>
    <row r="7312" spans="1:16" x14ac:dyDescent="0.2">
      <c r="A7312" s="23" t="s">
        <v>4119</v>
      </c>
      <c r="B7312" s="9" t="s">
        <v>3143</v>
      </c>
      <c r="C7312" s="8" t="s">
        <v>6</v>
      </c>
      <c r="D7312" s="8">
        <v>2</v>
      </c>
      <c r="G7312" s="7" t="s">
        <v>3679</v>
      </c>
      <c r="H7312" s="8" t="s">
        <v>4503</v>
      </c>
      <c r="I7312" s="21" t="str">
        <f t="shared" si="183"/>
        <v>NAO_2_20RM</v>
      </c>
      <c r="J7312" s="11">
        <f>VLOOKUP(I7312,'[3]De Para Agregador'!$G$1:$H$636,2,FALSE)</f>
        <v>471</v>
      </c>
      <c r="K7312" s="22" t="s">
        <v>4716</v>
      </c>
      <c r="O7312" s="8" t="s">
        <v>3192</v>
      </c>
      <c r="P7312" s="8" t="s">
        <v>3429</v>
      </c>
    </row>
    <row r="7313" spans="1:16" x14ac:dyDescent="0.2">
      <c r="A7313" s="23" t="s">
        <v>4119</v>
      </c>
      <c r="B7313" s="9" t="s">
        <v>3143</v>
      </c>
      <c r="C7313" s="8" t="s">
        <v>6</v>
      </c>
      <c r="D7313" s="8">
        <v>2</v>
      </c>
      <c r="G7313" s="7" t="s">
        <v>3679</v>
      </c>
      <c r="H7313" s="8" t="s">
        <v>4503</v>
      </c>
      <c r="I7313" s="21" t="str">
        <f t="shared" si="183"/>
        <v>NAO_2_20RM</v>
      </c>
      <c r="J7313" s="11">
        <f>VLOOKUP(I7313,'[3]De Para Agregador'!$G$1:$H$636,2,FALSE)</f>
        <v>471</v>
      </c>
      <c r="K7313" s="22" t="s">
        <v>4716</v>
      </c>
      <c r="O7313" s="8" t="s">
        <v>3192</v>
      </c>
      <c r="P7313" s="8" t="s">
        <v>3429</v>
      </c>
    </row>
    <row r="7314" spans="1:16" x14ac:dyDescent="0.2">
      <c r="A7314" s="23" t="s">
        <v>4119</v>
      </c>
      <c r="B7314" s="9" t="s">
        <v>3143</v>
      </c>
      <c r="C7314" s="8" t="s">
        <v>6</v>
      </c>
      <c r="D7314" s="8">
        <v>2</v>
      </c>
      <c r="G7314" s="7" t="s">
        <v>3679</v>
      </c>
      <c r="H7314" s="8" t="s">
        <v>4503</v>
      </c>
      <c r="I7314" s="21" t="str">
        <f t="shared" si="183"/>
        <v>NAO_2_20RM</v>
      </c>
      <c r="J7314" s="11">
        <f>VLOOKUP(I7314,'[3]De Para Agregador'!$G$1:$H$636,2,FALSE)</f>
        <v>471</v>
      </c>
      <c r="K7314" s="22" t="s">
        <v>4716</v>
      </c>
      <c r="O7314" s="8" t="s">
        <v>3192</v>
      </c>
      <c r="P7314" s="8" t="s">
        <v>3429</v>
      </c>
    </row>
    <row r="7315" spans="1:16" x14ac:dyDescent="0.2">
      <c r="A7315" s="23" t="s">
        <v>4119</v>
      </c>
      <c r="B7315" s="9" t="s">
        <v>3143</v>
      </c>
      <c r="C7315" s="8" t="s">
        <v>6</v>
      </c>
      <c r="D7315" s="8">
        <v>2</v>
      </c>
      <c r="G7315" s="7" t="s">
        <v>3679</v>
      </c>
      <c r="H7315" s="8" t="s">
        <v>4503</v>
      </c>
      <c r="I7315" s="21" t="str">
        <f t="shared" si="183"/>
        <v>NAO_2_20RM</v>
      </c>
      <c r="J7315" s="11">
        <f>VLOOKUP(I7315,'[3]De Para Agregador'!$G$1:$H$636,2,FALSE)</f>
        <v>471</v>
      </c>
      <c r="K7315" s="22" t="s">
        <v>4716</v>
      </c>
      <c r="O7315" s="8" t="s">
        <v>3192</v>
      </c>
      <c r="P7315" s="8" t="s">
        <v>3429</v>
      </c>
    </row>
    <row r="7316" spans="1:16" x14ac:dyDescent="0.2">
      <c r="A7316" s="23" t="s">
        <v>4119</v>
      </c>
      <c r="B7316" s="9" t="s">
        <v>3143</v>
      </c>
      <c r="C7316" s="8" t="s">
        <v>6</v>
      </c>
      <c r="D7316" s="8">
        <v>2</v>
      </c>
      <c r="G7316" s="7" t="s">
        <v>3679</v>
      </c>
      <c r="H7316" s="8" t="s">
        <v>4503</v>
      </c>
      <c r="I7316" s="21" t="str">
        <f t="shared" si="183"/>
        <v>NAO_2_20RM</v>
      </c>
      <c r="J7316" s="11">
        <f>VLOOKUP(I7316,'[3]De Para Agregador'!$G$1:$H$636,2,FALSE)</f>
        <v>471</v>
      </c>
      <c r="K7316" s="22" t="s">
        <v>4716</v>
      </c>
      <c r="O7316" s="8" t="s">
        <v>3192</v>
      </c>
      <c r="P7316" s="8" t="s">
        <v>3429</v>
      </c>
    </row>
    <row r="7317" spans="1:16" x14ac:dyDescent="0.2">
      <c r="A7317" s="23" t="s">
        <v>4119</v>
      </c>
      <c r="B7317" s="9" t="s">
        <v>3143</v>
      </c>
      <c r="C7317" s="8" t="s">
        <v>6</v>
      </c>
      <c r="D7317" s="8">
        <v>2</v>
      </c>
      <c r="G7317" s="7" t="s">
        <v>3679</v>
      </c>
      <c r="H7317" s="8" t="s">
        <v>4503</v>
      </c>
      <c r="I7317" s="21" t="str">
        <f t="shared" si="183"/>
        <v>NAO_2_20RM</v>
      </c>
      <c r="J7317" s="11">
        <f>VLOOKUP(I7317,'[3]De Para Agregador'!$G$1:$H$636,2,FALSE)</f>
        <v>471</v>
      </c>
      <c r="K7317" s="22" t="s">
        <v>4716</v>
      </c>
      <c r="O7317" s="8" t="s">
        <v>3192</v>
      </c>
      <c r="P7317" s="8" t="s">
        <v>3429</v>
      </c>
    </row>
    <row r="7318" spans="1:16" x14ac:dyDescent="0.2">
      <c r="A7318" s="23" t="s">
        <v>4119</v>
      </c>
      <c r="B7318" s="9" t="s">
        <v>3143</v>
      </c>
      <c r="C7318" s="8" t="s">
        <v>6</v>
      </c>
      <c r="D7318" s="8">
        <v>2</v>
      </c>
      <c r="G7318" s="7" t="s">
        <v>3679</v>
      </c>
      <c r="H7318" s="8" t="s">
        <v>4503</v>
      </c>
      <c r="I7318" s="21" t="str">
        <f t="shared" si="183"/>
        <v>NAO_2_20RM</v>
      </c>
      <c r="J7318" s="11">
        <f>VLOOKUP(I7318,'[3]De Para Agregador'!$G$1:$H$636,2,FALSE)</f>
        <v>471</v>
      </c>
      <c r="K7318" s="22" t="s">
        <v>4716</v>
      </c>
      <c r="O7318" s="8" t="s">
        <v>3192</v>
      </c>
      <c r="P7318" s="8" t="s">
        <v>3429</v>
      </c>
    </row>
    <row r="7319" spans="1:16" x14ac:dyDescent="0.2">
      <c r="A7319" s="23" t="s">
        <v>4119</v>
      </c>
      <c r="B7319" s="9" t="s">
        <v>3143</v>
      </c>
      <c r="C7319" s="8" t="s">
        <v>6</v>
      </c>
      <c r="D7319" s="8">
        <v>2</v>
      </c>
      <c r="G7319" s="7" t="s">
        <v>3679</v>
      </c>
      <c r="H7319" s="8" t="s">
        <v>4503</v>
      </c>
      <c r="I7319" s="21" t="str">
        <f t="shared" si="183"/>
        <v>NAO_2_20RM</v>
      </c>
      <c r="J7319" s="11">
        <f>VLOOKUP(I7319,'[3]De Para Agregador'!$G$1:$H$636,2,FALSE)</f>
        <v>471</v>
      </c>
      <c r="K7319" s="22" t="s">
        <v>4716</v>
      </c>
      <c r="O7319" s="8" t="s">
        <v>3192</v>
      </c>
      <c r="P7319" s="8" t="s">
        <v>3429</v>
      </c>
    </row>
    <row r="7320" spans="1:16" x14ac:dyDescent="0.2">
      <c r="A7320" s="23" t="s">
        <v>4120</v>
      </c>
      <c r="B7320" s="9" t="s">
        <v>3143</v>
      </c>
      <c r="C7320" s="8" t="s">
        <v>6</v>
      </c>
      <c r="D7320" s="8">
        <v>2</v>
      </c>
      <c r="G7320" s="7" t="s">
        <v>3680</v>
      </c>
      <c r="H7320" s="8" t="s">
        <v>4503</v>
      </c>
      <c r="I7320" s="21" t="str">
        <f t="shared" si="183"/>
        <v>NAO_2_20RM</v>
      </c>
      <c r="J7320" s="11">
        <f>VLOOKUP(I7320,'[3]De Para Agregador'!$G$1:$H$636,2,FALSE)</f>
        <v>471</v>
      </c>
      <c r="K7320" s="22" t="s">
        <v>4716</v>
      </c>
      <c r="O7320" s="8" t="s">
        <v>3192</v>
      </c>
      <c r="P7320" s="8" t="s">
        <v>3429</v>
      </c>
    </row>
    <row r="7321" spans="1:16" x14ac:dyDescent="0.2">
      <c r="A7321" s="23" t="s">
        <v>4120</v>
      </c>
      <c r="B7321" s="9" t="s">
        <v>3143</v>
      </c>
      <c r="C7321" s="8" t="s">
        <v>6</v>
      </c>
      <c r="D7321" s="8">
        <v>2</v>
      </c>
      <c r="G7321" s="7" t="s">
        <v>3680</v>
      </c>
      <c r="H7321" s="8" t="s">
        <v>4503</v>
      </c>
      <c r="I7321" s="21" t="str">
        <f t="shared" si="183"/>
        <v>NAO_2_20RM</v>
      </c>
      <c r="J7321" s="11">
        <f>VLOOKUP(I7321,'[3]De Para Agregador'!$G$1:$H$636,2,FALSE)</f>
        <v>471</v>
      </c>
      <c r="K7321" s="22" t="s">
        <v>4716</v>
      </c>
      <c r="O7321" s="8" t="s">
        <v>3192</v>
      </c>
      <c r="P7321" s="8" t="s">
        <v>3429</v>
      </c>
    </row>
    <row r="7322" spans="1:16" x14ac:dyDescent="0.2">
      <c r="A7322" s="23" t="s">
        <v>4120</v>
      </c>
      <c r="B7322" s="9" t="s">
        <v>3143</v>
      </c>
      <c r="C7322" s="8" t="s">
        <v>6</v>
      </c>
      <c r="D7322" s="8">
        <v>2</v>
      </c>
      <c r="G7322" s="7" t="s">
        <v>3680</v>
      </c>
      <c r="H7322" s="8" t="s">
        <v>4503</v>
      </c>
      <c r="I7322" s="21" t="str">
        <f t="shared" ref="I7322:I7385" si="184">CONCATENATE(C7322,"_",D7322,"_",O7322)</f>
        <v>NAO_2_20RM</v>
      </c>
      <c r="J7322" s="11">
        <f>VLOOKUP(I7322,'[3]De Para Agregador'!$G$1:$H$636,2,FALSE)</f>
        <v>471</v>
      </c>
      <c r="K7322" s="22" t="s">
        <v>4716</v>
      </c>
      <c r="O7322" s="8" t="s">
        <v>3192</v>
      </c>
      <c r="P7322" s="8" t="s">
        <v>3429</v>
      </c>
    </row>
    <row r="7323" spans="1:16" x14ac:dyDescent="0.2">
      <c r="A7323" s="23" t="s">
        <v>4120</v>
      </c>
      <c r="B7323" s="9" t="s">
        <v>3143</v>
      </c>
      <c r="C7323" s="8" t="s">
        <v>6</v>
      </c>
      <c r="D7323" s="8">
        <v>2</v>
      </c>
      <c r="G7323" s="7" t="s">
        <v>3680</v>
      </c>
      <c r="H7323" s="8" t="s">
        <v>4503</v>
      </c>
      <c r="I7323" s="21" t="str">
        <f t="shared" si="184"/>
        <v>NAO_2_20RM</v>
      </c>
      <c r="J7323" s="11">
        <f>VLOOKUP(I7323,'[3]De Para Agregador'!$G$1:$H$636,2,FALSE)</f>
        <v>471</v>
      </c>
      <c r="K7323" s="22" t="s">
        <v>4716</v>
      </c>
      <c r="O7323" s="8" t="s">
        <v>3192</v>
      </c>
      <c r="P7323" s="8" t="s">
        <v>3429</v>
      </c>
    </row>
    <row r="7324" spans="1:16" x14ac:dyDescent="0.2">
      <c r="A7324" s="23" t="s">
        <v>4120</v>
      </c>
      <c r="B7324" s="9" t="s">
        <v>3143</v>
      </c>
      <c r="C7324" s="8" t="s">
        <v>6</v>
      </c>
      <c r="D7324" s="8">
        <v>2</v>
      </c>
      <c r="G7324" s="7" t="s">
        <v>3680</v>
      </c>
      <c r="H7324" s="8" t="s">
        <v>4503</v>
      </c>
      <c r="I7324" s="21" t="str">
        <f t="shared" si="184"/>
        <v>NAO_2_20RM</v>
      </c>
      <c r="J7324" s="11">
        <f>VLOOKUP(I7324,'[3]De Para Agregador'!$G$1:$H$636,2,FALSE)</f>
        <v>471</v>
      </c>
      <c r="K7324" s="22" t="s">
        <v>4716</v>
      </c>
      <c r="O7324" s="8" t="s">
        <v>3192</v>
      </c>
      <c r="P7324" s="8" t="s">
        <v>3429</v>
      </c>
    </row>
    <row r="7325" spans="1:16" x14ac:dyDescent="0.2">
      <c r="A7325" s="23" t="s">
        <v>4120</v>
      </c>
      <c r="B7325" s="9" t="s">
        <v>3143</v>
      </c>
      <c r="C7325" s="8" t="s">
        <v>6</v>
      </c>
      <c r="D7325" s="8">
        <v>2</v>
      </c>
      <c r="G7325" s="7" t="s">
        <v>3680</v>
      </c>
      <c r="H7325" s="8" t="s">
        <v>4503</v>
      </c>
      <c r="I7325" s="21" t="str">
        <f t="shared" si="184"/>
        <v>NAO_2_20RM</v>
      </c>
      <c r="J7325" s="11">
        <f>VLOOKUP(I7325,'[3]De Para Agregador'!$G$1:$H$636,2,FALSE)</f>
        <v>471</v>
      </c>
      <c r="K7325" s="22" t="s">
        <v>4716</v>
      </c>
      <c r="O7325" s="8" t="s">
        <v>3192</v>
      </c>
      <c r="P7325" s="8" t="s">
        <v>3429</v>
      </c>
    </row>
    <row r="7326" spans="1:16" x14ac:dyDescent="0.2">
      <c r="A7326" s="23" t="s">
        <v>4120</v>
      </c>
      <c r="B7326" s="9" t="s">
        <v>3143</v>
      </c>
      <c r="C7326" s="8" t="s">
        <v>6</v>
      </c>
      <c r="D7326" s="8">
        <v>2</v>
      </c>
      <c r="G7326" s="7" t="s">
        <v>3680</v>
      </c>
      <c r="H7326" s="8" t="s">
        <v>4503</v>
      </c>
      <c r="I7326" s="21" t="str">
        <f t="shared" si="184"/>
        <v>NAO_2_20RM</v>
      </c>
      <c r="J7326" s="11">
        <f>VLOOKUP(I7326,'[3]De Para Agregador'!$G$1:$H$636,2,FALSE)</f>
        <v>471</v>
      </c>
      <c r="K7326" s="22" t="s">
        <v>4716</v>
      </c>
      <c r="O7326" s="8" t="s">
        <v>3192</v>
      </c>
      <c r="P7326" s="8" t="s">
        <v>3429</v>
      </c>
    </row>
    <row r="7327" spans="1:16" x14ac:dyDescent="0.2">
      <c r="A7327" s="23" t="s">
        <v>4284</v>
      </c>
      <c r="B7327" s="9" t="s">
        <v>3143</v>
      </c>
      <c r="C7327" s="8" t="s">
        <v>6</v>
      </c>
      <c r="D7327" s="8">
        <v>2</v>
      </c>
      <c r="G7327" s="7" t="s">
        <v>3839</v>
      </c>
      <c r="H7327" s="8" t="s">
        <v>4503</v>
      </c>
      <c r="I7327" s="21" t="str">
        <f t="shared" si="184"/>
        <v>NAO_2_20RM</v>
      </c>
      <c r="J7327" s="11">
        <f>VLOOKUP(I7327,'[3]De Para Agregador'!$G$1:$H$636,2,FALSE)</f>
        <v>471</v>
      </c>
      <c r="K7327" s="22" t="s">
        <v>4716</v>
      </c>
      <c r="O7327" s="8" t="s">
        <v>3192</v>
      </c>
      <c r="P7327" s="8" t="s">
        <v>3429</v>
      </c>
    </row>
    <row r="7328" spans="1:16" x14ac:dyDescent="0.2">
      <c r="A7328" s="23" t="s">
        <v>4119</v>
      </c>
      <c r="B7328" s="9" t="s">
        <v>3143</v>
      </c>
      <c r="C7328" s="8" t="s">
        <v>6</v>
      </c>
      <c r="D7328" s="8">
        <v>2</v>
      </c>
      <c r="G7328" s="7" t="s">
        <v>3679</v>
      </c>
      <c r="H7328" s="8" t="s">
        <v>4503</v>
      </c>
      <c r="I7328" s="21" t="str">
        <f t="shared" si="184"/>
        <v>NAO_2_20RM</v>
      </c>
      <c r="J7328" s="11">
        <f>VLOOKUP(I7328,'[3]De Para Agregador'!$G$1:$H$636,2,FALSE)</f>
        <v>471</v>
      </c>
      <c r="K7328" s="22" t="s">
        <v>4716</v>
      </c>
      <c r="O7328" s="8" t="s">
        <v>3192</v>
      </c>
      <c r="P7328" s="8" t="s">
        <v>3429</v>
      </c>
    </row>
    <row r="7329" spans="1:16" x14ac:dyDescent="0.2">
      <c r="A7329" s="23" t="s">
        <v>4119</v>
      </c>
      <c r="B7329" s="9" t="s">
        <v>3143</v>
      </c>
      <c r="C7329" s="8" t="s">
        <v>6</v>
      </c>
      <c r="D7329" s="8">
        <v>2</v>
      </c>
      <c r="G7329" s="7" t="s">
        <v>3679</v>
      </c>
      <c r="H7329" s="8" t="s">
        <v>4503</v>
      </c>
      <c r="I7329" s="21" t="str">
        <f t="shared" si="184"/>
        <v>NAO_2_20RM</v>
      </c>
      <c r="J7329" s="11">
        <f>VLOOKUP(I7329,'[3]De Para Agregador'!$G$1:$H$636,2,FALSE)</f>
        <v>471</v>
      </c>
      <c r="K7329" s="22" t="s">
        <v>4716</v>
      </c>
      <c r="O7329" s="8" t="s">
        <v>3192</v>
      </c>
      <c r="P7329" s="8" t="s">
        <v>3429</v>
      </c>
    </row>
    <row r="7330" spans="1:16" x14ac:dyDescent="0.2">
      <c r="A7330" s="23" t="s">
        <v>4119</v>
      </c>
      <c r="B7330" s="9" t="s">
        <v>3143</v>
      </c>
      <c r="C7330" s="8" t="s">
        <v>6</v>
      </c>
      <c r="D7330" s="8">
        <v>2</v>
      </c>
      <c r="G7330" s="7" t="s">
        <v>3679</v>
      </c>
      <c r="H7330" s="8" t="s">
        <v>4503</v>
      </c>
      <c r="I7330" s="21" t="str">
        <f t="shared" si="184"/>
        <v>NAO_2_20RM</v>
      </c>
      <c r="J7330" s="11">
        <f>VLOOKUP(I7330,'[3]De Para Agregador'!$G$1:$H$636,2,FALSE)</f>
        <v>471</v>
      </c>
      <c r="K7330" s="22" t="s">
        <v>4716</v>
      </c>
      <c r="O7330" s="8" t="s">
        <v>3192</v>
      </c>
      <c r="P7330" s="8" t="s">
        <v>3429</v>
      </c>
    </row>
    <row r="7331" spans="1:16" x14ac:dyDescent="0.2">
      <c r="A7331" s="23" t="s">
        <v>4119</v>
      </c>
      <c r="B7331" s="9" t="s">
        <v>3143</v>
      </c>
      <c r="C7331" s="8" t="s">
        <v>6</v>
      </c>
      <c r="D7331" s="8">
        <v>2</v>
      </c>
      <c r="G7331" s="7" t="s">
        <v>3679</v>
      </c>
      <c r="H7331" s="8" t="s">
        <v>4503</v>
      </c>
      <c r="I7331" s="21" t="str">
        <f t="shared" si="184"/>
        <v>NAO_2_20RM</v>
      </c>
      <c r="J7331" s="11">
        <f>VLOOKUP(I7331,'[3]De Para Agregador'!$G$1:$H$636,2,FALSE)</f>
        <v>471</v>
      </c>
      <c r="K7331" s="22" t="s">
        <v>4716</v>
      </c>
      <c r="O7331" s="8" t="s">
        <v>3192</v>
      </c>
      <c r="P7331" s="8" t="s">
        <v>3429</v>
      </c>
    </row>
    <row r="7332" spans="1:16" x14ac:dyDescent="0.2">
      <c r="A7332" s="23" t="s">
        <v>4114</v>
      </c>
      <c r="B7332" s="9" t="s">
        <v>3143</v>
      </c>
      <c r="C7332" s="8" t="s">
        <v>6</v>
      </c>
      <c r="D7332" s="8">
        <v>2</v>
      </c>
      <c r="G7332" s="7" t="s">
        <v>3674</v>
      </c>
      <c r="H7332" s="8" t="s">
        <v>4504</v>
      </c>
      <c r="I7332" s="21" t="str">
        <f t="shared" si="184"/>
        <v>NAO_2_20RN</v>
      </c>
      <c r="J7332" s="11">
        <f>VLOOKUP(I7332,'[3]De Para Agregador'!$G$1:$H$636,2,FALSE)</f>
        <v>472</v>
      </c>
      <c r="K7332" s="22" t="s">
        <v>4715</v>
      </c>
      <c r="O7332" s="8" t="s">
        <v>3193</v>
      </c>
      <c r="P7332" s="8" t="s">
        <v>3430</v>
      </c>
    </row>
    <row r="7333" spans="1:16" x14ac:dyDescent="0.2">
      <c r="A7333" s="23" t="s">
        <v>4114</v>
      </c>
      <c r="B7333" s="9" t="s">
        <v>3143</v>
      </c>
      <c r="C7333" s="8" t="s">
        <v>6</v>
      </c>
      <c r="D7333" s="8">
        <v>2</v>
      </c>
      <c r="G7333" s="7" t="s">
        <v>3674</v>
      </c>
      <c r="H7333" s="8" t="s">
        <v>4504</v>
      </c>
      <c r="I7333" s="21" t="str">
        <f t="shared" si="184"/>
        <v>NAO_2_20RN</v>
      </c>
      <c r="J7333" s="11">
        <f>VLOOKUP(I7333,'[3]De Para Agregador'!$G$1:$H$636,2,FALSE)</f>
        <v>472</v>
      </c>
      <c r="K7333" s="22" t="s">
        <v>4715</v>
      </c>
      <c r="O7333" s="8" t="s">
        <v>3193</v>
      </c>
      <c r="P7333" s="8" t="s">
        <v>3430</v>
      </c>
    </row>
    <row r="7334" spans="1:16" x14ac:dyDescent="0.2">
      <c r="A7334" s="23" t="s">
        <v>4114</v>
      </c>
      <c r="B7334" s="9" t="s">
        <v>3143</v>
      </c>
      <c r="C7334" s="8" t="s">
        <v>6</v>
      </c>
      <c r="D7334" s="8">
        <v>2</v>
      </c>
      <c r="G7334" s="7" t="s">
        <v>3674</v>
      </c>
      <c r="H7334" s="8" t="s">
        <v>4504</v>
      </c>
      <c r="I7334" s="21" t="str">
        <f t="shared" si="184"/>
        <v>NAO_2_20RN</v>
      </c>
      <c r="J7334" s="11">
        <f>VLOOKUP(I7334,'[3]De Para Agregador'!$G$1:$H$636,2,FALSE)</f>
        <v>472</v>
      </c>
      <c r="K7334" s="22" t="s">
        <v>4715</v>
      </c>
      <c r="O7334" s="8" t="s">
        <v>3193</v>
      </c>
      <c r="P7334" s="8" t="s">
        <v>3430</v>
      </c>
    </row>
    <row r="7335" spans="1:16" x14ac:dyDescent="0.2">
      <c r="A7335" s="23" t="s">
        <v>4114</v>
      </c>
      <c r="B7335" s="9" t="s">
        <v>3143</v>
      </c>
      <c r="C7335" s="8" t="s">
        <v>6</v>
      </c>
      <c r="D7335" s="8">
        <v>2</v>
      </c>
      <c r="G7335" s="7" t="s">
        <v>3674</v>
      </c>
      <c r="H7335" s="8" t="s">
        <v>4504</v>
      </c>
      <c r="I7335" s="21" t="str">
        <f t="shared" si="184"/>
        <v>NAO_2_20RN</v>
      </c>
      <c r="J7335" s="11">
        <f>VLOOKUP(I7335,'[3]De Para Agregador'!$G$1:$H$636,2,FALSE)</f>
        <v>472</v>
      </c>
      <c r="K7335" s="22" t="s">
        <v>4715</v>
      </c>
      <c r="O7335" s="8" t="s">
        <v>3193</v>
      </c>
      <c r="P7335" s="8" t="s">
        <v>3430</v>
      </c>
    </row>
    <row r="7336" spans="1:16" x14ac:dyDescent="0.2">
      <c r="A7336" s="23" t="s">
        <v>4283</v>
      </c>
      <c r="B7336" s="9" t="s">
        <v>3143</v>
      </c>
      <c r="C7336" s="8" t="s">
        <v>6</v>
      </c>
      <c r="D7336" s="8">
        <v>2</v>
      </c>
      <c r="G7336" s="7" t="s">
        <v>3838</v>
      </c>
      <c r="H7336" s="8" t="s">
        <v>4504</v>
      </c>
      <c r="I7336" s="21" t="str">
        <f t="shared" si="184"/>
        <v>NAO_2_20RN</v>
      </c>
      <c r="J7336" s="11">
        <f>VLOOKUP(I7336,'[3]De Para Agregador'!$G$1:$H$636,2,FALSE)</f>
        <v>472</v>
      </c>
      <c r="K7336" s="22" t="s">
        <v>4715</v>
      </c>
      <c r="O7336" s="8" t="s">
        <v>3193</v>
      </c>
      <c r="P7336" s="8" t="s">
        <v>3430</v>
      </c>
    </row>
    <row r="7337" spans="1:16" x14ac:dyDescent="0.2">
      <c r="A7337" s="23" t="s">
        <v>4114</v>
      </c>
      <c r="B7337" s="9" t="s">
        <v>3143</v>
      </c>
      <c r="C7337" s="8" t="s">
        <v>6</v>
      </c>
      <c r="D7337" s="8">
        <v>2</v>
      </c>
      <c r="G7337" s="7" t="s">
        <v>3674</v>
      </c>
      <c r="H7337" s="8" t="s">
        <v>4504</v>
      </c>
      <c r="I7337" s="21" t="str">
        <f t="shared" si="184"/>
        <v>NAO_2_20RN</v>
      </c>
      <c r="J7337" s="11">
        <f>VLOOKUP(I7337,'[3]De Para Agregador'!$G$1:$H$636,2,FALSE)</f>
        <v>472</v>
      </c>
      <c r="K7337" s="22" t="s">
        <v>4715</v>
      </c>
      <c r="O7337" s="8" t="s">
        <v>3193</v>
      </c>
      <c r="P7337" s="8" t="s">
        <v>3430</v>
      </c>
    </row>
    <row r="7338" spans="1:16" x14ac:dyDescent="0.2">
      <c r="A7338" s="23" t="s">
        <v>4114</v>
      </c>
      <c r="B7338" s="9" t="s">
        <v>3143</v>
      </c>
      <c r="C7338" s="8" t="s">
        <v>6</v>
      </c>
      <c r="D7338" s="8">
        <v>2</v>
      </c>
      <c r="G7338" s="7" t="s">
        <v>3674</v>
      </c>
      <c r="H7338" s="8" t="s">
        <v>4504</v>
      </c>
      <c r="I7338" s="21" t="str">
        <f t="shared" si="184"/>
        <v>NAO_2_20RN</v>
      </c>
      <c r="J7338" s="11">
        <f>VLOOKUP(I7338,'[3]De Para Agregador'!$G$1:$H$636,2,FALSE)</f>
        <v>472</v>
      </c>
      <c r="K7338" s="22" t="s">
        <v>4715</v>
      </c>
      <c r="O7338" s="8" t="s">
        <v>3193</v>
      </c>
      <c r="P7338" s="8" t="s">
        <v>3430</v>
      </c>
    </row>
    <row r="7339" spans="1:16" x14ac:dyDescent="0.2">
      <c r="A7339" s="23" t="s">
        <v>4114</v>
      </c>
      <c r="B7339" s="9" t="s">
        <v>3143</v>
      </c>
      <c r="C7339" s="8" t="s">
        <v>6</v>
      </c>
      <c r="D7339" s="8">
        <v>2</v>
      </c>
      <c r="G7339" s="7" t="s">
        <v>3674</v>
      </c>
      <c r="H7339" s="8" t="s">
        <v>4504</v>
      </c>
      <c r="I7339" s="21" t="str">
        <f t="shared" si="184"/>
        <v>NAO_2_20RN</v>
      </c>
      <c r="J7339" s="11">
        <f>VLOOKUP(I7339,'[3]De Para Agregador'!$G$1:$H$636,2,FALSE)</f>
        <v>472</v>
      </c>
      <c r="K7339" s="22" t="s">
        <v>4715</v>
      </c>
      <c r="O7339" s="8" t="s">
        <v>3193</v>
      </c>
      <c r="P7339" s="8" t="s">
        <v>3430</v>
      </c>
    </row>
    <row r="7340" spans="1:16" x14ac:dyDescent="0.2">
      <c r="A7340" s="23" t="s">
        <v>4114</v>
      </c>
      <c r="B7340" s="9" t="s">
        <v>3143</v>
      </c>
      <c r="C7340" s="8" t="s">
        <v>6</v>
      </c>
      <c r="D7340" s="8">
        <v>2</v>
      </c>
      <c r="G7340" s="7" t="s">
        <v>3674</v>
      </c>
      <c r="H7340" s="8" t="s">
        <v>4504</v>
      </c>
      <c r="I7340" s="21" t="str">
        <f t="shared" si="184"/>
        <v>NAO_2_20RN</v>
      </c>
      <c r="J7340" s="11">
        <f>VLOOKUP(I7340,'[3]De Para Agregador'!$G$1:$H$636,2,FALSE)</f>
        <v>472</v>
      </c>
      <c r="K7340" s="22" t="s">
        <v>4715</v>
      </c>
      <c r="O7340" s="8" t="s">
        <v>3193</v>
      </c>
      <c r="P7340" s="8" t="s">
        <v>3430</v>
      </c>
    </row>
    <row r="7341" spans="1:16" x14ac:dyDescent="0.2">
      <c r="A7341" s="23" t="s">
        <v>4114</v>
      </c>
      <c r="B7341" s="9" t="s">
        <v>3143</v>
      </c>
      <c r="C7341" s="8" t="s">
        <v>6</v>
      </c>
      <c r="D7341" s="8">
        <v>2</v>
      </c>
      <c r="G7341" s="7" t="s">
        <v>3674</v>
      </c>
      <c r="H7341" s="8" t="s">
        <v>4504</v>
      </c>
      <c r="I7341" s="21" t="str">
        <f t="shared" si="184"/>
        <v>NAO_2_20RN</v>
      </c>
      <c r="J7341" s="11">
        <f>VLOOKUP(I7341,'[3]De Para Agregador'!$G$1:$H$636,2,FALSE)</f>
        <v>472</v>
      </c>
      <c r="K7341" s="22" t="s">
        <v>4715</v>
      </c>
      <c r="O7341" s="8" t="s">
        <v>3193</v>
      </c>
      <c r="P7341" s="8" t="s">
        <v>3430</v>
      </c>
    </row>
    <row r="7342" spans="1:16" x14ac:dyDescent="0.2">
      <c r="A7342" s="23" t="s">
        <v>4114</v>
      </c>
      <c r="B7342" s="9" t="s">
        <v>3143</v>
      </c>
      <c r="C7342" s="8" t="s">
        <v>6</v>
      </c>
      <c r="D7342" s="8">
        <v>2</v>
      </c>
      <c r="G7342" s="7" t="s">
        <v>3674</v>
      </c>
      <c r="H7342" s="8" t="s">
        <v>4504</v>
      </c>
      <c r="I7342" s="21" t="str">
        <f t="shared" si="184"/>
        <v>NAO_2_20RN</v>
      </c>
      <c r="J7342" s="11">
        <f>VLOOKUP(I7342,'[3]De Para Agregador'!$G$1:$H$636,2,FALSE)</f>
        <v>472</v>
      </c>
      <c r="K7342" s="22" t="s">
        <v>4715</v>
      </c>
      <c r="O7342" s="8" t="s">
        <v>3193</v>
      </c>
      <c r="P7342" s="8" t="s">
        <v>3430</v>
      </c>
    </row>
    <row r="7343" spans="1:16" x14ac:dyDescent="0.2">
      <c r="A7343" s="23" t="s">
        <v>4114</v>
      </c>
      <c r="B7343" s="9" t="s">
        <v>3143</v>
      </c>
      <c r="C7343" s="8" t="s">
        <v>6</v>
      </c>
      <c r="D7343" s="8">
        <v>2</v>
      </c>
      <c r="G7343" s="7" t="s">
        <v>3674</v>
      </c>
      <c r="H7343" s="8" t="s">
        <v>4504</v>
      </c>
      <c r="I7343" s="21" t="str">
        <f t="shared" si="184"/>
        <v>NAO_2_20RN</v>
      </c>
      <c r="J7343" s="11">
        <f>VLOOKUP(I7343,'[3]De Para Agregador'!$G$1:$H$636,2,FALSE)</f>
        <v>472</v>
      </c>
      <c r="K7343" s="22" t="s">
        <v>4715</v>
      </c>
      <c r="O7343" s="8" t="s">
        <v>3193</v>
      </c>
      <c r="P7343" s="8" t="s">
        <v>3430</v>
      </c>
    </row>
    <row r="7344" spans="1:16" x14ac:dyDescent="0.2">
      <c r="A7344" s="23" t="s">
        <v>4283</v>
      </c>
      <c r="B7344" s="9" t="s">
        <v>3143</v>
      </c>
      <c r="C7344" s="8" t="s">
        <v>6</v>
      </c>
      <c r="D7344" s="8">
        <v>2</v>
      </c>
      <c r="G7344" s="7" t="s">
        <v>3838</v>
      </c>
      <c r="H7344" s="8" t="s">
        <v>4504</v>
      </c>
      <c r="I7344" s="21" t="str">
        <f t="shared" si="184"/>
        <v>NAO_2_20RN</v>
      </c>
      <c r="J7344" s="11">
        <f>VLOOKUP(I7344,'[3]De Para Agregador'!$G$1:$H$636,2,FALSE)</f>
        <v>472</v>
      </c>
      <c r="K7344" s="22" t="s">
        <v>4715</v>
      </c>
      <c r="O7344" s="8" t="s">
        <v>3193</v>
      </c>
      <c r="P7344" s="8" t="s">
        <v>3430</v>
      </c>
    </row>
    <row r="7345" spans="1:16" x14ac:dyDescent="0.2">
      <c r="A7345" s="23" t="s">
        <v>4114</v>
      </c>
      <c r="B7345" s="9" t="s">
        <v>3143</v>
      </c>
      <c r="C7345" s="8" t="s">
        <v>6</v>
      </c>
      <c r="D7345" s="8">
        <v>2</v>
      </c>
      <c r="G7345" s="7" t="s">
        <v>3674</v>
      </c>
      <c r="H7345" s="8" t="s">
        <v>4504</v>
      </c>
      <c r="I7345" s="21" t="str">
        <f t="shared" si="184"/>
        <v>NAO_2_20RN</v>
      </c>
      <c r="J7345" s="11">
        <f>VLOOKUP(I7345,'[3]De Para Agregador'!$G$1:$H$636,2,FALSE)</f>
        <v>472</v>
      </c>
      <c r="K7345" s="22" t="s">
        <v>4715</v>
      </c>
      <c r="O7345" s="8" t="s">
        <v>3193</v>
      </c>
      <c r="P7345" s="8" t="s">
        <v>3430</v>
      </c>
    </row>
    <row r="7346" spans="1:16" x14ac:dyDescent="0.2">
      <c r="A7346" s="23" t="s">
        <v>4114</v>
      </c>
      <c r="B7346" s="9" t="s">
        <v>3143</v>
      </c>
      <c r="C7346" s="8" t="s">
        <v>6</v>
      </c>
      <c r="D7346" s="8">
        <v>2</v>
      </c>
      <c r="G7346" s="7" t="s">
        <v>3674</v>
      </c>
      <c r="H7346" s="8" t="s">
        <v>4504</v>
      </c>
      <c r="I7346" s="21" t="str">
        <f t="shared" si="184"/>
        <v>NAO_2_20RN</v>
      </c>
      <c r="J7346" s="11">
        <f>VLOOKUP(I7346,'[3]De Para Agregador'!$G$1:$H$636,2,FALSE)</f>
        <v>472</v>
      </c>
      <c r="K7346" s="22" t="s">
        <v>4715</v>
      </c>
      <c r="O7346" s="8" t="s">
        <v>3193</v>
      </c>
      <c r="P7346" s="8" t="s">
        <v>3430</v>
      </c>
    </row>
    <row r="7347" spans="1:16" x14ac:dyDescent="0.2">
      <c r="A7347" s="23" t="s">
        <v>4114</v>
      </c>
      <c r="B7347" s="9" t="s">
        <v>3143</v>
      </c>
      <c r="C7347" s="8" t="s">
        <v>6</v>
      </c>
      <c r="D7347" s="8">
        <v>2</v>
      </c>
      <c r="G7347" s="7" t="s">
        <v>3674</v>
      </c>
      <c r="H7347" s="8" t="s">
        <v>4504</v>
      </c>
      <c r="I7347" s="21" t="str">
        <f t="shared" si="184"/>
        <v>NAO_2_20RN</v>
      </c>
      <c r="J7347" s="11">
        <f>VLOOKUP(I7347,'[3]De Para Agregador'!$G$1:$H$636,2,FALSE)</f>
        <v>472</v>
      </c>
      <c r="K7347" s="22" t="s">
        <v>4715</v>
      </c>
      <c r="O7347" s="8" t="s">
        <v>3193</v>
      </c>
      <c r="P7347" s="8" t="s">
        <v>3430</v>
      </c>
    </row>
    <row r="7348" spans="1:16" x14ac:dyDescent="0.2">
      <c r="A7348" s="23" t="s">
        <v>4114</v>
      </c>
      <c r="B7348" s="9" t="s">
        <v>3143</v>
      </c>
      <c r="C7348" s="8" t="s">
        <v>16</v>
      </c>
      <c r="D7348" s="8">
        <v>2</v>
      </c>
      <c r="G7348" s="7" t="s">
        <v>3674</v>
      </c>
      <c r="H7348" s="8" t="s">
        <v>4504</v>
      </c>
      <c r="I7348" s="21" t="str">
        <f t="shared" si="184"/>
        <v>SIM_2_20RN</v>
      </c>
      <c r="J7348" s="11">
        <f>VLOOKUP(I7348,'[3]De Para Agregador'!$G$1:$H$636,2,FALSE)</f>
        <v>472</v>
      </c>
      <c r="K7348" s="22" t="s">
        <v>4715</v>
      </c>
      <c r="O7348" s="8" t="s">
        <v>3193</v>
      </c>
      <c r="P7348" s="8" t="s">
        <v>3430</v>
      </c>
    </row>
    <row r="7349" spans="1:16" x14ac:dyDescent="0.2">
      <c r="A7349" s="23" t="s">
        <v>4288</v>
      </c>
      <c r="B7349" s="9" t="s">
        <v>3143</v>
      </c>
      <c r="C7349" s="8" t="s">
        <v>6</v>
      </c>
      <c r="D7349" s="8">
        <v>2</v>
      </c>
      <c r="G7349" s="7" t="s">
        <v>3843</v>
      </c>
      <c r="H7349" s="8" t="s">
        <v>4605</v>
      </c>
      <c r="I7349" s="21" t="str">
        <f t="shared" si="184"/>
        <v>NAO_2_20RO</v>
      </c>
      <c r="J7349" s="11">
        <f>VLOOKUP(I7349,'[3]De Para Agregador'!$G$1:$H$636,2,FALSE)</f>
        <v>463</v>
      </c>
      <c r="K7349" s="22" t="s">
        <v>4720</v>
      </c>
      <c r="O7349" s="8" t="s">
        <v>3294</v>
      </c>
      <c r="P7349" s="8" t="s">
        <v>3434</v>
      </c>
    </row>
    <row r="7350" spans="1:16" x14ac:dyDescent="0.2">
      <c r="A7350" s="23" t="s">
        <v>4302</v>
      </c>
      <c r="B7350" s="9" t="s">
        <v>3143</v>
      </c>
      <c r="C7350" s="8" t="s">
        <v>6</v>
      </c>
      <c r="D7350" s="8">
        <v>2</v>
      </c>
      <c r="G7350" s="7" t="s">
        <v>3857</v>
      </c>
      <c r="H7350" s="8" t="s">
        <v>4605</v>
      </c>
      <c r="I7350" s="21" t="str">
        <f t="shared" si="184"/>
        <v>NAO_2_20RO</v>
      </c>
      <c r="J7350" s="11">
        <f>VLOOKUP(I7350,'[3]De Para Agregador'!$G$1:$H$636,2,FALSE)</f>
        <v>463</v>
      </c>
      <c r="K7350" s="22" t="s">
        <v>4720</v>
      </c>
      <c r="O7350" s="8" t="s">
        <v>3294</v>
      </c>
      <c r="P7350" s="8" t="s">
        <v>3434</v>
      </c>
    </row>
    <row r="7351" spans="1:16" x14ac:dyDescent="0.2">
      <c r="A7351" s="23" t="s">
        <v>4288</v>
      </c>
      <c r="B7351" s="9" t="s">
        <v>3143</v>
      </c>
      <c r="C7351" s="8" t="s">
        <v>6</v>
      </c>
      <c r="D7351" s="8">
        <v>2</v>
      </c>
      <c r="G7351" s="7" t="s">
        <v>3843</v>
      </c>
      <c r="H7351" s="8" t="s">
        <v>4605</v>
      </c>
      <c r="I7351" s="21" t="str">
        <f t="shared" si="184"/>
        <v>NAO_2_20RO</v>
      </c>
      <c r="J7351" s="11">
        <f>VLOOKUP(I7351,'[3]De Para Agregador'!$G$1:$H$636,2,FALSE)</f>
        <v>463</v>
      </c>
      <c r="K7351" s="22" t="s">
        <v>4720</v>
      </c>
      <c r="O7351" s="8" t="s">
        <v>3294</v>
      </c>
      <c r="P7351" s="8" t="s">
        <v>3434</v>
      </c>
    </row>
    <row r="7352" spans="1:16" x14ac:dyDescent="0.2">
      <c r="A7352" s="23" t="s">
        <v>4288</v>
      </c>
      <c r="B7352" s="9" t="s">
        <v>3143</v>
      </c>
      <c r="C7352" s="8" t="s">
        <v>6</v>
      </c>
      <c r="D7352" s="8">
        <v>2</v>
      </c>
      <c r="G7352" s="7" t="s">
        <v>3843</v>
      </c>
      <c r="H7352" s="8" t="s">
        <v>4605</v>
      </c>
      <c r="I7352" s="21" t="str">
        <f t="shared" si="184"/>
        <v>NAO_2_20RO</v>
      </c>
      <c r="J7352" s="11">
        <f>VLOOKUP(I7352,'[3]De Para Agregador'!$G$1:$H$636,2,FALSE)</f>
        <v>463</v>
      </c>
      <c r="K7352" s="22" t="s">
        <v>4720</v>
      </c>
      <c r="O7352" s="8" t="s">
        <v>3294</v>
      </c>
      <c r="P7352" s="8" t="s">
        <v>3434</v>
      </c>
    </row>
    <row r="7353" spans="1:16" x14ac:dyDescent="0.2">
      <c r="A7353" s="23" t="s">
        <v>4140</v>
      </c>
      <c r="B7353" s="9" t="s">
        <v>3143</v>
      </c>
      <c r="C7353" s="8" t="s">
        <v>6</v>
      </c>
      <c r="D7353" s="8">
        <v>2</v>
      </c>
      <c r="G7353" s="7" t="s">
        <v>3700</v>
      </c>
      <c r="H7353" s="8" t="s">
        <v>4518</v>
      </c>
      <c r="I7353" s="21" t="str">
        <f t="shared" si="184"/>
        <v>NAO_2_20RP</v>
      </c>
      <c r="J7353" s="11" t="str">
        <f>VLOOKUP(I7353,'[3]De Para Agregador'!$G$1:$H$636,2,FALSE)</f>
        <v>494</v>
      </c>
      <c r="K7353" s="22" t="s">
        <v>4699</v>
      </c>
      <c r="O7353" s="8" t="s">
        <v>3207</v>
      </c>
      <c r="P7353" s="8" t="s">
        <v>3444</v>
      </c>
    </row>
    <row r="7354" spans="1:16" x14ac:dyDescent="0.2">
      <c r="A7354" s="23" t="s">
        <v>4140</v>
      </c>
      <c r="B7354" s="9" t="s">
        <v>3143</v>
      </c>
      <c r="C7354" s="8" t="s">
        <v>6</v>
      </c>
      <c r="D7354" s="8">
        <v>2</v>
      </c>
      <c r="G7354" s="7" t="s">
        <v>3700</v>
      </c>
      <c r="H7354" s="8" t="s">
        <v>4518</v>
      </c>
      <c r="I7354" s="21" t="str">
        <f t="shared" si="184"/>
        <v>NAO_2_20RP</v>
      </c>
      <c r="J7354" s="11" t="str">
        <f>VLOOKUP(I7354,'[3]De Para Agregador'!$G$1:$H$636,2,FALSE)</f>
        <v>494</v>
      </c>
      <c r="K7354" s="22" t="s">
        <v>4699</v>
      </c>
      <c r="O7354" s="8" t="s">
        <v>3207</v>
      </c>
      <c r="P7354" s="8" t="s">
        <v>3444</v>
      </c>
    </row>
    <row r="7355" spans="1:16" x14ac:dyDescent="0.2">
      <c r="A7355" s="23" t="s">
        <v>4140</v>
      </c>
      <c r="B7355" s="9" t="s">
        <v>3143</v>
      </c>
      <c r="C7355" s="8" t="s">
        <v>6</v>
      </c>
      <c r="D7355" s="8">
        <v>2</v>
      </c>
      <c r="G7355" s="7" t="s">
        <v>3700</v>
      </c>
      <c r="H7355" s="8" t="s">
        <v>4518</v>
      </c>
      <c r="I7355" s="21" t="str">
        <f t="shared" si="184"/>
        <v>NAO_2_20RP</v>
      </c>
      <c r="J7355" s="11" t="str">
        <f>VLOOKUP(I7355,'[3]De Para Agregador'!$G$1:$H$636,2,FALSE)</f>
        <v>494</v>
      </c>
      <c r="K7355" s="22" t="s">
        <v>4699</v>
      </c>
      <c r="O7355" s="8" t="s">
        <v>3207</v>
      </c>
      <c r="P7355" s="8" t="s">
        <v>3444</v>
      </c>
    </row>
    <row r="7356" spans="1:16" x14ac:dyDescent="0.2">
      <c r="A7356" s="23" t="s">
        <v>4140</v>
      </c>
      <c r="B7356" s="9" t="s">
        <v>3143</v>
      </c>
      <c r="C7356" s="8" t="s">
        <v>6</v>
      </c>
      <c r="D7356" s="8">
        <v>2</v>
      </c>
      <c r="G7356" s="7" t="s">
        <v>3700</v>
      </c>
      <c r="H7356" s="8" t="s">
        <v>4518</v>
      </c>
      <c r="I7356" s="21" t="str">
        <f t="shared" si="184"/>
        <v>NAO_2_20RP</v>
      </c>
      <c r="J7356" s="11" t="str">
        <f>VLOOKUP(I7356,'[3]De Para Agregador'!$G$1:$H$636,2,FALSE)</f>
        <v>494</v>
      </c>
      <c r="K7356" s="22" t="s">
        <v>4699</v>
      </c>
      <c r="O7356" s="8" t="s">
        <v>3207</v>
      </c>
      <c r="P7356" s="8" t="s">
        <v>3444</v>
      </c>
    </row>
    <row r="7357" spans="1:16" x14ac:dyDescent="0.2">
      <c r="A7357" s="23" t="s">
        <v>4140</v>
      </c>
      <c r="B7357" s="9" t="s">
        <v>3143</v>
      </c>
      <c r="C7357" s="8" t="s">
        <v>6</v>
      </c>
      <c r="D7357" s="8">
        <v>2</v>
      </c>
      <c r="G7357" s="7" t="s">
        <v>3700</v>
      </c>
      <c r="H7357" s="8" t="s">
        <v>4518</v>
      </c>
      <c r="I7357" s="21" t="str">
        <f t="shared" si="184"/>
        <v>NAO_2_20RP</v>
      </c>
      <c r="J7357" s="11" t="str">
        <f>VLOOKUP(I7357,'[3]De Para Agregador'!$G$1:$H$636,2,FALSE)</f>
        <v>494</v>
      </c>
      <c r="K7357" s="22" t="s">
        <v>4699</v>
      </c>
      <c r="O7357" s="8" t="s">
        <v>3207</v>
      </c>
      <c r="P7357" s="8" t="s">
        <v>3444</v>
      </c>
    </row>
    <row r="7358" spans="1:16" x14ac:dyDescent="0.2">
      <c r="A7358" s="23" t="s">
        <v>4150</v>
      </c>
      <c r="B7358" s="9" t="s">
        <v>3143</v>
      </c>
      <c r="C7358" s="8" t="s">
        <v>6</v>
      </c>
      <c r="D7358" s="8">
        <v>2</v>
      </c>
      <c r="G7358" s="7" t="s">
        <v>3710</v>
      </c>
      <c r="H7358" s="8" t="s">
        <v>4518</v>
      </c>
      <c r="I7358" s="21" t="str">
        <f t="shared" si="184"/>
        <v>NAO_2_20RP</v>
      </c>
      <c r="J7358" s="11" t="str">
        <f>VLOOKUP(I7358,'[3]De Para Agregador'!$G$1:$H$636,2,FALSE)</f>
        <v>494</v>
      </c>
      <c r="K7358" s="22" t="s">
        <v>4699</v>
      </c>
      <c r="O7358" s="8" t="s">
        <v>3207</v>
      </c>
      <c r="P7358" s="8" t="s">
        <v>3444</v>
      </c>
    </row>
    <row r="7359" spans="1:16" x14ac:dyDescent="0.2">
      <c r="A7359" s="23" t="s">
        <v>4150</v>
      </c>
      <c r="B7359" s="9" t="s">
        <v>3143</v>
      </c>
      <c r="C7359" s="8" t="s">
        <v>6</v>
      </c>
      <c r="D7359" s="8">
        <v>2</v>
      </c>
      <c r="G7359" s="7" t="s">
        <v>3710</v>
      </c>
      <c r="H7359" s="8" t="s">
        <v>4518</v>
      </c>
      <c r="I7359" s="21" t="str">
        <f t="shared" si="184"/>
        <v>NAO_2_20RP</v>
      </c>
      <c r="J7359" s="11" t="str">
        <f>VLOOKUP(I7359,'[3]De Para Agregador'!$G$1:$H$636,2,FALSE)</f>
        <v>494</v>
      </c>
      <c r="K7359" s="22" t="s">
        <v>4699</v>
      </c>
      <c r="O7359" s="8" t="s">
        <v>3207</v>
      </c>
      <c r="P7359" s="8" t="s">
        <v>3444</v>
      </c>
    </row>
    <row r="7360" spans="1:16" x14ac:dyDescent="0.2">
      <c r="A7360" s="23" t="s">
        <v>4150</v>
      </c>
      <c r="B7360" s="9" t="s">
        <v>3143</v>
      </c>
      <c r="C7360" s="8" t="s">
        <v>6</v>
      </c>
      <c r="D7360" s="8">
        <v>2</v>
      </c>
      <c r="G7360" s="7" t="s">
        <v>3710</v>
      </c>
      <c r="H7360" s="8" t="s">
        <v>4518</v>
      </c>
      <c r="I7360" s="21" t="str">
        <f t="shared" si="184"/>
        <v>NAO_2_20RP</v>
      </c>
      <c r="J7360" s="11" t="str">
        <f>VLOOKUP(I7360,'[3]De Para Agregador'!$G$1:$H$636,2,FALSE)</f>
        <v>494</v>
      </c>
      <c r="K7360" s="22" t="s">
        <v>4699</v>
      </c>
      <c r="O7360" s="8" t="s">
        <v>3207</v>
      </c>
      <c r="P7360" s="8" t="s">
        <v>3444</v>
      </c>
    </row>
    <row r="7361" spans="1:16" x14ac:dyDescent="0.2">
      <c r="A7361" s="23" t="s">
        <v>4150</v>
      </c>
      <c r="B7361" s="9" t="s">
        <v>3143</v>
      </c>
      <c r="C7361" s="8" t="s">
        <v>6</v>
      </c>
      <c r="D7361" s="8">
        <v>2</v>
      </c>
      <c r="G7361" s="7" t="s">
        <v>3710</v>
      </c>
      <c r="H7361" s="8" t="s">
        <v>4518</v>
      </c>
      <c r="I7361" s="21" t="str">
        <f t="shared" si="184"/>
        <v>NAO_2_20RP</v>
      </c>
      <c r="J7361" s="11" t="str">
        <f>VLOOKUP(I7361,'[3]De Para Agregador'!$G$1:$H$636,2,FALSE)</f>
        <v>494</v>
      </c>
      <c r="K7361" s="22" t="s">
        <v>4699</v>
      </c>
      <c r="O7361" s="8" t="s">
        <v>3207</v>
      </c>
      <c r="P7361" s="8" t="s">
        <v>3444</v>
      </c>
    </row>
    <row r="7362" spans="1:16" x14ac:dyDescent="0.2">
      <c r="A7362" s="23" t="s">
        <v>4150</v>
      </c>
      <c r="B7362" s="9" t="s">
        <v>3143</v>
      </c>
      <c r="C7362" s="8" t="s">
        <v>6</v>
      </c>
      <c r="D7362" s="8">
        <v>2</v>
      </c>
      <c r="G7362" s="7" t="s">
        <v>3710</v>
      </c>
      <c r="H7362" s="8" t="s">
        <v>4518</v>
      </c>
      <c r="I7362" s="21" t="str">
        <f t="shared" si="184"/>
        <v>NAO_2_20RP</v>
      </c>
      <c r="J7362" s="11" t="str">
        <f>VLOOKUP(I7362,'[3]De Para Agregador'!$G$1:$H$636,2,FALSE)</f>
        <v>494</v>
      </c>
      <c r="K7362" s="22" t="s">
        <v>4699</v>
      </c>
      <c r="O7362" s="8" t="s">
        <v>3207</v>
      </c>
      <c r="P7362" s="8" t="s">
        <v>3444</v>
      </c>
    </row>
    <row r="7363" spans="1:16" x14ac:dyDescent="0.2">
      <c r="A7363" s="23" t="s">
        <v>4153</v>
      </c>
      <c r="B7363" s="9" t="s">
        <v>3143</v>
      </c>
      <c r="C7363" s="8" t="s">
        <v>6</v>
      </c>
      <c r="D7363" s="8">
        <v>2</v>
      </c>
      <c r="G7363" s="7" t="s">
        <v>3713</v>
      </c>
      <c r="H7363" s="8" t="s">
        <v>4518</v>
      </c>
      <c r="I7363" s="21" t="str">
        <f t="shared" si="184"/>
        <v>NAO_2_20RP</v>
      </c>
      <c r="J7363" s="11" t="str">
        <f>VLOOKUP(I7363,'[3]De Para Agregador'!$G$1:$H$636,2,FALSE)</f>
        <v>494</v>
      </c>
      <c r="K7363" s="22" t="s">
        <v>4699</v>
      </c>
      <c r="O7363" s="8" t="s">
        <v>3207</v>
      </c>
      <c r="P7363" s="8" t="s">
        <v>3444</v>
      </c>
    </row>
    <row r="7364" spans="1:16" x14ac:dyDescent="0.2">
      <c r="A7364" s="23" t="s">
        <v>4303</v>
      </c>
      <c r="B7364" s="9" t="s">
        <v>3143</v>
      </c>
      <c r="C7364" s="8" t="s">
        <v>6</v>
      </c>
      <c r="D7364" s="8">
        <v>2</v>
      </c>
      <c r="G7364" s="7" t="s">
        <v>3858</v>
      </c>
      <c r="H7364" s="8" t="s">
        <v>4518</v>
      </c>
      <c r="I7364" s="21" t="str">
        <f t="shared" si="184"/>
        <v>NAO_2_20RP</v>
      </c>
      <c r="J7364" s="11" t="str">
        <f>VLOOKUP(I7364,'[3]De Para Agregador'!$G$1:$H$636,2,FALSE)</f>
        <v>494</v>
      </c>
      <c r="K7364" s="22" t="s">
        <v>4699</v>
      </c>
      <c r="O7364" s="8" t="s">
        <v>3207</v>
      </c>
      <c r="P7364" s="8" t="s">
        <v>3444</v>
      </c>
    </row>
    <row r="7365" spans="1:16" x14ac:dyDescent="0.2">
      <c r="A7365" s="23" t="s">
        <v>4303</v>
      </c>
      <c r="B7365" s="9" t="s">
        <v>3143</v>
      </c>
      <c r="C7365" s="8" t="s">
        <v>6</v>
      </c>
      <c r="D7365" s="8">
        <v>2</v>
      </c>
      <c r="G7365" s="7" t="s">
        <v>3858</v>
      </c>
      <c r="H7365" s="8" t="s">
        <v>4518</v>
      </c>
      <c r="I7365" s="21" t="str">
        <f t="shared" si="184"/>
        <v>NAO_2_20RP</v>
      </c>
      <c r="J7365" s="11" t="str">
        <f>VLOOKUP(I7365,'[3]De Para Agregador'!$G$1:$H$636,2,FALSE)</f>
        <v>494</v>
      </c>
      <c r="K7365" s="22" t="s">
        <v>4699</v>
      </c>
      <c r="O7365" s="8" t="s">
        <v>3207</v>
      </c>
      <c r="P7365" s="8" t="s">
        <v>3444</v>
      </c>
    </row>
    <row r="7366" spans="1:16" x14ac:dyDescent="0.2">
      <c r="A7366" s="23" t="s">
        <v>4140</v>
      </c>
      <c r="B7366" s="9" t="s">
        <v>3143</v>
      </c>
      <c r="C7366" s="8" t="s">
        <v>6</v>
      </c>
      <c r="D7366" s="8">
        <v>2</v>
      </c>
      <c r="G7366" s="7" t="s">
        <v>3700</v>
      </c>
      <c r="H7366" s="8" t="s">
        <v>4518</v>
      </c>
      <c r="I7366" s="21" t="str">
        <f t="shared" si="184"/>
        <v>NAO_2_20RP</v>
      </c>
      <c r="J7366" s="11" t="str">
        <f>VLOOKUP(I7366,'[3]De Para Agregador'!$G$1:$H$636,2,FALSE)</f>
        <v>494</v>
      </c>
      <c r="K7366" s="22" t="s">
        <v>4699</v>
      </c>
      <c r="O7366" s="8" t="s">
        <v>3207</v>
      </c>
      <c r="P7366" s="8" t="s">
        <v>3444</v>
      </c>
    </row>
    <row r="7367" spans="1:16" x14ac:dyDescent="0.2">
      <c r="A7367" s="23" t="s">
        <v>4150</v>
      </c>
      <c r="B7367" s="9" t="s">
        <v>3143</v>
      </c>
      <c r="C7367" s="8" t="s">
        <v>6</v>
      </c>
      <c r="D7367" s="8">
        <v>2</v>
      </c>
      <c r="G7367" s="7" t="s">
        <v>3710</v>
      </c>
      <c r="H7367" s="8" t="s">
        <v>4518</v>
      </c>
      <c r="I7367" s="21" t="str">
        <f t="shared" si="184"/>
        <v>NAO_2_20RP</v>
      </c>
      <c r="J7367" s="11" t="str">
        <f>VLOOKUP(I7367,'[3]De Para Agregador'!$G$1:$H$636,2,FALSE)</f>
        <v>494</v>
      </c>
      <c r="K7367" s="22" t="s">
        <v>4699</v>
      </c>
      <c r="O7367" s="8" t="s">
        <v>3207</v>
      </c>
      <c r="P7367" s="8" t="s">
        <v>3444</v>
      </c>
    </row>
    <row r="7368" spans="1:16" x14ac:dyDescent="0.2">
      <c r="A7368" s="23" t="s">
        <v>4150</v>
      </c>
      <c r="B7368" s="9" t="s">
        <v>3143</v>
      </c>
      <c r="C7368" s="8" t="s">
        <v>6</v>
      </c>
      <c r="D7368" s="8">
        <v>2</v>
      </c>
      <c r="G7368" s="7" t="s">
        <v>3710</v>
      </c>
      <c r="H7368" s="8" t="s">
        <v>4518</v>
      </c>
      <c r="I7368" s="21" t="str">
        <f t="shared" si="184"/>
        <v>NAO_2_20RP</v>
      </c>
      <c r="J7368" s="11" t="str">
        <f>VLOOKUP(I7368,'[3]De Para Agregador'!$G$1:$H$636,2,FALSE)</f>
        <v>494</v>
      </c>
      <c r="K7368" s="22" t="s">
        <v>4699</v>
      </c>
      <c r="O7368" s="8" t="s">
        <v>3207</v>
      </c>
      <c r="P7368" s="8" t="s">
        <v>3444</v>
      </c>
    </row>
    <row r="7369" spans="1:16" x14ac:dyDescent="0.2">
      <c r="A7369" s="23" t="s">
        <v>4150</v>
      </c>
      <c r="B7369" s="9" t="s">
        <v>3143</v>
      </c>
      <c r="C7369" s="8" t="s">
        <v>6</v>
      </c>
      <c r="D7369" s="8">
        <v>2</v>
      </c>
      <c r="G7369" s="7" t="s">
        <v>3710</v>
      </c>
      <c r="H7369" s="8" t="s">
        <v>4518</v>
      </c>
      <c r="I7369" s="21" t="str">
        <f t="shared" si="184"/>
        <v>NAO_2_20RP</v>
      </c>
      <c r="J7369" s="11" t="str">
        <f>VLOOKUP(I7369,'[3]De Para Agregador'!$G$1:$H$636,2,FALSE)</f>
        <v>494</v>
      </c>
      <c r="K7369" s="22" t="s">
        <v>4699</v>
      </c>
      <c r="O7369" s="8" t="s">
        <v>3207</v>
      </c>
      <c r="P7369" s="8" t="s">
        <v>3444</v>
      </c>
    </row>
    <row r="7370" spans="1:16" x14ac:dyDescent="0.2">
      <c r="A7370" s="23" t="s">
        <v>4140</v>
      </c>
      <c r="B7370" s="9" t="s">
        <v>3143</v>
      </c>
      <c r="C7370" s="8" t="s">
        <v>6</v>
      </c>
      <c r="D7370" s="8">
        <v>2</v>
      </c>
      <c r="G7370" s="7" t="s">
        <v>3700</v>
      </c>
      <c r="H7370" s="8" t="s">
        <v>4518</v>
      </c>
      <c r="I7370" s="21" t="str">
        <f t="shared" si="184"/>
        <v>NAO_2_20RP</v>
      </c>
      <c r="J7370" s="11" t="str">
        <f>VLOOKUP(I7370,'[3]De Para Agregador'!$G$1:$H$636,2,FALSE)</f>
        <v>494</v>
      </c>
      <c r="K7370" s="22" t="s">
        <v>4699</v>
      </c>
      <c r="O7370" s="8" t="s">
        <v>3207</v>
      </c>
      <c r="P7370" s="8" t="s">
        <v>3444</v>
      </c>
    </row>
    <row r="7371" spans="1:16" x14ac:dyDescent="0.2">
      <c r="A7371" s="23" t="s">
        <v>4140</v>
      </c>
      <c r="B7371" s="9" t="s">
        <v>3143</v>
      </c>
      <c r="C7371" s="8" t="s">
        <v>6</v>
      </c>
      <c r="D7371" s="8">
        <v>2</v>
      </c>
      <c r="G7371" s="7" t="s">
        <v>3700</v>
      </c>
      <c r="H7371" s="8" t="s">
        <v>4518</v>
      </c>
      <c r="I7371" s="21" t="str">
        <f t="shared" si="184"/>
        <v>NAO_2_20RP</v>
      </c>
      <c r="J7371" s="11" t="str">
        <f>VLOOKUP(I7371,'[3]De Para Agregador'!$G$1:$H$636,2,FALSE)</f>
        <v>494</v>
      </c>
      <c r="K7371" s="22" t="s">
        <v>4699</v>
      </c>
      <c r="O7371" s="8" t="s">
        <v>3207</v>
      </c>
      <c r="P7371" s="8" t="s">
        <v>3444</v>
      </c>
    </row>
    <row r="7372" spans="1:16" x14ac:dyDescent="0.2">
      <c r="A7372" s="23" t="s">
        <v>4140</v>
      </c>
      <c r="B7372" s="9" t="s">
        <v>3143</v>
      </c>
      <c r="C7372" s="8" t="s">
        <v>6</v>
      </c>
      <c r="D7372" s="8">
        <v>2</v>
      </c>
      <c r="G7372" s="7" t="s">
        <v>3700</v>
      </c>
      <c r="H7372" s="8" t="s">
        <v>4518</v>
      </c>
      <c r="I7372" s="21" t="str">
        <f t="shared" si="184"/>
        <v>NAO_2_20RP</v>
      </c>
      <c r="J7372" s="11" t="str">
        <f>VLOOKUP(I7372,'[3]De Para Agregador'!$G$1:$H$636,2,FALSE)</f>
        <v>494</v>
      </c>
      <c r="K7372" s="22" t="s">
        <v>4699</v>
      </c>
      <c r="O7372" s="8" t="s">
        <v>3207</v>
      </c>
      <c r="P7372" s="8" t="s">
        <v>3444</v>
      </c>
    </row>
    <row r="7373" spans="1:16" x14ac:dyDescent="0.2">
      <c r="A7373" s="23" t="s">
        <v>4140</v>
      </c>
      <c r="B7373" s="9" t="s">
        <v>3143</v>
      </c>
      <c r="C7373" s="8" t="s">
        <v>6</v>
      </c>
      <c r="D7373" s="8">
        <v>2</v>
      </c>
      <c r="G7373" s="7" t="s">
        <v>3700</v>
      </c>
      <c r="H7373" s="8" t="s">
        <v>4518</v>
      </c>
      <c r="I7373" s="21" t="str">
        <f t="shared" si="184"/>
        <v>NAO_2_20RP</v>
      </c>
      <c r="J7373" s="11" t="str">
        <f>VLOOKUP(I7373,'[3]De Para Agregador'!$G$1:$H$636,2,FALSE)</f>
        <v>494</v>
      </c>
      <c r="K7373" s="22" t="s">
        <v>4699</v>
      </c>
      <c r="O7373" s="8" t="s">
        <v>3207</v>
      </c>
      <c r="P7373" s="8" t="s">
        <v>3444</v>
      </c>
    </row>
    <row r="7374" spans="1:16" x14ac:dyDescent="0.2">
      <c r="A7374" s="23" t="s">
        <v>4140</v>
      </c>
      <c r="B7374" s="9" t="s">
        <v>3143</v>
      </c>
      <c r="C7374" s="8" t="s">
        <v>6</v>
      </c>
      <c r="D7374" s="8">
        <v>2</v>
      </c>
      <c r="G7374" s="7" t="s">
        <v>3700</v>
      </c>
      <c r="H7374" s="8" t="s">
        <v>4518</v>
      </c>
      <c r="I7374" s="21" t="str">
        <f t="shared" si="184"/>
        <v>NAO_2_20RP</v>
      </c>
      <c r="J7374" s="11" t="str">
        <f>VLOOKUP(I7374,'[3]De Para Agregador'!$G$1:$H$636,2,FALSE)</f>
        <v>494</v>
      </c>
      <c r="K7374" s="22" t="s">
        <v>4699</v>
      </c>
      <c r="O7374" s="8" t="s">
        <v>3207</v>
      </c>
      <c r="P7374" s="8" t="s">
        <v>3444</v>
      </c>
    </row>
    <row r="7375" spans="1:16" x14ac:dyDescent="0.2">
      <c r="A7375" s="23" t="s">
        <v>4140</v>
      </c>
      <c r="B7375" s="9" t="s">
        <v>3143</v>
      </c>
      <c r="C7375" s="8" t="s">
        <v>6</v>
      </c>
      <c r="D7375" s="8">
        <v>2</v>
      </c>
      <c r="G7375" s="7" t="s">
        <v>3700</v>
      </c>
      <c r="H7375" s="8" t="s">
        <v>4518</v>
      </c>
      <c r="I7375" s="21" t="str">
        <f t="shared" si="184"/>
        <v>NAO_2_20RP</v>
      </c>
      <c r="J7375" s="11" t="str">
        <f>VLOOKUP(I7375,'[3]De Para Agregador'!$G$1:$H$636,2,FALSE)</f>
        <v>494</v>
      </c>
      <c r="K7375" s="22" t="s">
        <v>4699</v>
      </c>
      <c r="O7375" s="8" t="s">
        <v>3207</v>
      </c>
      <c r="P7375" s="8" t="s">
        <v>3444</v>
      </c>
    </row>
    <row r="7376" spans="1:16" x14ac:dyDescent="0.2">
      <c r="A7376" s="23" t="s">
        <v>4150</v>
      </c>
      <c r="B7376" s="9" t="s">
        <v>3143</v>
      </c>
      <c r="C7376" s="8" t="s">
        <v>6</v>
      </c>
      <c r="D7376" s="8">
        <v>2</v>
      </c>
      <c r="G7376" s="7" t="s">
        <v>3710</v>
      </c>
      <c r="H7376" s="8" t="s">
        <v>4518</v>
      </c>
      <c r="I7376" s="21" t="str">
        <f t="shared" si="184"/>
        <v>NAO_2_20RP</v>
      </c>
      <c r="J7376" s="11" t="str">
        <f>VLOOKUP(I7376,'[3]De Para Agregador'!$G$1:$H$636,2,FALSE)</f>
        <v>494</v>
      </c>
      <c r="K7376" s="22" t="s">
        <v>4699</v>
      </c>
      <c r="O7376" s="8" t="s">
        <v>3207</v>
      </c>
      <c r="P7376" s="8" t="s">
        <v>3444</v>
      </c>
    </row>
    <row r="7377" spans="1:16" x14ac:dyDescent="0.2">
      <c r="A7377" s="23" t="s">
        <v>4150</v>
      </c>
      <c r="B7377" s="9" t="s">
        <v>3143</v>
      </c>
      <c r="C7377" s="8" t="s">
        <v>6</v>
      </c>
      <c r="D7377" s="8">
        <v>2</v>
      </c>
      <c r="G7377" s="7" t="s">
        <v>3710</v>
      </c>
      <c r="H7377" s="8" t="s">
        <v>4518</v>
      </c>
      <c r="I7377" s="21" t="str">
        <f t="shared" si="184"/>
        <v>NAO_2_20RP</v>
      </c>
      <c r="J7377" s="11" t="str">
        <f>VLOOKUP(I7377,'[3]De Para Agregador'!$G$1:$H$636,2,FALSE)</f>
        <v>494</v>
      </c>
      <c r="K7377" s="22" t="s">
        <v>4699</v>
      </c>
      <c r="O7377" s="8" t="s">
        <v>3207</v>
      </c>
      <c r="P7377" s="8" t="s">
        <v>3444</v>
      </c>
    </row>
    <row r="7378" spans="1:16" x14ac:dyDescent="0.2">
      <c r="A7378" s="23" t="s">
        <v>4150</v>
      </c>
      <c r="B7378" s="9" t="s">
        <v>3143</v>
      </c>
      <c r="C7378" s="8" t="s">
        <v>6</v>
      </c>
      <c r="D7378" s="8">
        <v>2</v>
      </c>
      <c r="G7378" s="7" t="s">
        <v>3710</v>
      </c>
      <c r="H7378" s="8" t="s">
        <v>4518</v>
      </c>
      <c r="I7378" s="21" t="str">
        <f t="shared" si="184"/>
        <v>NAO_2_20RP</v>
      </c>
      <c r="J7378" s="11" t="str">
        <f>VLOOKUP(I7378,'[3]De Para Agregador'!$G$1:$H$636,2,FALSE)</f>
        <v>494</v>
      </c>
      <c r="K7378" s="22" t="s">
        <v>4699</v>
      </c>
      <c r="O7378" s="8" t="s">
        <v>3207</v>
      </c>
      <c r="P7378" s="8" t="s">
        <v>3444</v>
      </c>
    </row>
    <row r="7379" spans="1:16" x14ac:dyDescent="0.2">
      <c r="A7379" s="23" t="s">
        <v>4150</v>
      </c>
      <c r="B7379" s="9" t="s">
        <v>3143</v>
      </c>
      <c r="C7379" s="8" t="s">
        <v>6</v>
      </c>
      <c r="D7379" s="8">
        <v>2</v>
      </c>
      <c r="G7379" s="7" t="s">
        <v>3710</v>
      </c>
      <c r="H7379" s="8" t="s">
        <v>4518</v>
      </c>
      <c r="I7379" s="21" t="str">
        <f t="shared" si="184"/>
        <v>NAO_2_20RP</v>
      </c>
      <c r="J7379" s="11" t="str">
        <f>VLOOKUP(I7379,'[3]De Para Agregador'!$G$1:$H$636,2,FALSE)</f>
        <v>494</v>
      </c>
      <c r="K7379" s="22" t="s">
        <v>4699</v>
      </c>
      <c r="O7379" s="8" t="s">
        <v>3207</v>
      </c>
      <c r="P7379" s="8" t="s">
        <v>3444</v>
      </c>
    </row>
    <row r="7380" spans="1:16" x14ac:dyDescent="0.2">
      <c r="A7380" s="23" t="s">
        <v>4150</v>
      </c>
      <c r="B7380" s="9" t="s">
        <v>3143</v>
      </c>
      <c r="C7380" s="8" t="s">
        <v>6</v>
      </c>
      <c r="D7380" s="8">
        <v>2</v>
      </c>
      <c r="G7380" s="7" t="s">
        <v>3710</v>
      </c>
      <c r="H7380" s="8" t="s">
        <v>4518</v>
      </c>
      <c r="I7380" s="21" t="str">
        <f t="shared" si="184"/>
        <v>NAO_2_20RP</v>
      </c>
      <c r="J7380" s="11" t="str">
        <f>VLOOKUP(I7380,'[3]De Para Agregador'!$G$1:$H$636,2,FALSE)</f>
        <v>494</v>
      </c>
      <c r="K7380" s="22" t="s">
        <v>4699</v>
      </c>
      <c r="O7380" s="8" t="s">
        <v>3207</v>
      </c>
      <c r="P7380" s="8" t="s">
        <v>3444</v>
      </c>
    </row>
    <row r="7381" spans="1:16" x14ac:dyDescent="0.2">
      <c r="A7381" s="23" t="s">
        <v>4153</v>
      </c>
      <c r="B7381" s="9" t="s">
        <v>3143</v>
      </c>
      <c r="C7381" s="8" t="s">
        <v>6</v>
      </c>
      <c r="D7381" s="8">
        <v>2</v>
      </c>
      <c r="G7381" s="7" t="s">
        <v>3713</v>
      </c>
      <c r="H7381" s="8" t="s">
        <v>4518</v>
      </c>
      <c r="I7381" s="21" t="str">
        <f t="shared" si="184"/>
        <v>NAO_2_20RP</v>
      </c>
      <c r="J7381" s="11" t="str">
        <f>VLOOKUP(I7381,'[3]De Para Agregador'!$G$1:$H$636,2,FALSE)</f>
        <v>494</v>
      </c>
      <c r="K7381" s="22" t="s">
        <v>4699</v>
      </c>
      <c r="O7381" s="8" t="s">
        <v>3207</v>
      </c>
      <c r="P7381" s="8" t="s">
        <v>3444</v>
      </c>
    </row>
    <row r="7382" spans="1:16" x14ac:dyDescent="0.2">
      <c r="A7382" s="23" t="s">
        <v>4354</v>
      </c>
      <c r="B7382" s="9" t="s">
        <v>3143</v>
      </c>
      <c r="C7382" s="8" t="s">
        <v>6</v>
      </c>
      <c r="D7382" s="8">
        <v>2</v>
      </c>
      <c r="G7382" s="7" t="s">
        <v>3909</v>
      </c>
      <c r="H7382" s="8" t="s">
        <v>4518</v>
      </c>
      <c r="I7382" s="21" t="str">
        <f t="shared" si="184"/>
        <v>NAO_2_20RP</v>
      </c>
      <c r="J7382" s="11" t="str">
        <f>VLOOKUP(I7382,'[3]De Para Agregador'!$G$1:$H$636,2,FALSE)</f>
        <v>494</v>
      </c>
      <c r="K7382" s="22" t="s">
        <v>4699</v>
      </c>
      <c r="O7382" s="8" t="s">
        <v>3207</v>
      </c>
      <c r="P7382" s="8" t="s">
        <v>3444</v>
      </c>
    </row>
    <row r="7383" spans="1:16" x14ac:dyDescent="0.2">
      <c r="A7383" s="23" t="s">
        <v>4303</v>
      </c>
      <c r="B7383" s="9" t="s">
        <v>3143</v>
      </c>
      <c r="C7383" s="8" t="s">
        <v>6</v>
      </c>
      <c r="D7383" s="8">
        <v>2</v>
      </c>
      <c r="G7383" s="7" t="s">
        <v>3858</v>
      </c>
      <c r="H7383" s="8" t="s">
        <v>4518</v>
      </c>
      <c r="I7383" s="21" t="str">
        <f t="shared" si="184"/>
        <v>NAO_2_20RP</v>
      </c>
      <c r="J7383" s="11" t="str">
        <f>VLOOKUP(I7383,'[3]De Para Agregador'!$G$1:$H$636,2,FALSE)</f>
        <v>494</v>
      </c>
      <c r="K7383" s="22" t="s">
        <v>4699</v>
      </c>
      <c r="O7383" s="8" t="s">
        <v>3207</v>
      </c>
      <c r="P7383" s="8" t="s">
        <v>3444</v>
      </c>
    </row>
    <row r="7384" spans="1:16" x14ac:dyDescent="0.2">
      <c r="A7384" s="23" t="s">
        <v>4303</v>
      </c>
      <c r="B7384" s="9" t="s">
        <v>3143</v>
      </c>
      <c r="C7384" s="8" t="s">
        <v>6</v>
      </c>
      <c r="D7384" s="8">
        <v>2</v>
      </c>
      <c r="G7384" s="7" t="s">
        <v>3858</v>
      </c>
      <c r="H7384" s="8" t="s">
        <v>4518</v>
      </c>
      <c r="I7384" s="21" t="str">
        <f t="shared" si="184"/>
        <v>NAO_2_20RP</v>
      </c>
      <c r="J7384" s="11" t="str">
        <f>VLOOKUP(I7384,'[3]De Para Agregador'!$G$1:$H$636,2,FALSE)</f>
        <v>494</v>
      </c>
      <c r="K7384" s="22" t="s">
        <v>4699</v>
      </c>
      <c r="O7384" s="8" t="s">
        <v>3207</v>
      </c>
      <c r="P7384" s="8" t="s">
        <v>3444</v>
      </c>
    </row>
    <row r="7385" spans="1:16" x14ac:dyDescent="0.2">
      <c r="A7385" s="23" t="s">
        <v>4140</v>
      </c>
      <c r="B7385" s="9" t="s">
        <v>3143</v>
      </c>
      <c r="C7385" s="8" t="s">
        <v>6</v>
      </c>
      <c r="D7385" s="8">
        <v>2</v>
      </c>
      <c r="G7385" s="7" t="s">
        <v>3700</v>
      </c>
      <c r="H7385" s="8" t="s">
        <v>4518</v>
      </c>
      <c r="I7385" s="21" t="str">
        <f t="shared" si="184"/>
        <v>NAO_2_20RP</v>
      </c>
      <c r="J7385" s="11" t="str">
        <f>VLOOKUP(I7385,'[3]De Para Agregador'!$G$1:$H$636,2,FALSE)</f>
        <v>494</v>
      </c>
      <c r="K7385" s="22" t="s">
        <v>4699</v>
      </c>
      <c r="O7385" s="8" t="s">
        <v>3207</v>
      </c>
      <c r="P7385" s="8" t="s">
        <v>3444</v>
      </c>
    </row>
    <row r="7386" spans="1:16" x14ac:dyDescent="0.2">
      <c r="A7386" s="23" t="s">
        <v>4150</v>
      </c>
      <c r="B7386" s="9" t="s">
        <v>3143</v>
      </c>
      <c r="C7386" s="8" t="s">
        <v>6</v>
      </c>
      <c r="D7386" s="8">
        <v>2</v>
      </c>
      <c r="G7386" s="7" t="s">
        <v>3710</v>
      </c>
      <c r="H7386" s="8" t="s">
        <v>4518</v>
      </c>
      <c r="I7386" s="21" t="str">
        <f t="shared" ref="I7386:I7449" si="185">CONCATENATE(C7386,"_",D7386,"_",O7386)</f>
        <v>NAO_2_20RP</v>
      </c>
      <c r="J7386" s="11" t="str">
        <f>VLOOKUP(I7386,'[3]De Para Agregador'!$G$1:$H$636,2,FALSE)</f>
        <v>494</v>
      </c>
      <c r="K7386" s="22" t="s">
        <v>4699</v>
      </c>
      <c r="O7386" s="8" t="s">
        <v>3207</v>
      </c>
      <c r="P7386" s="8" t="s">
        <v>3444</v>
      </c>
    </row>
    <row r="7387" spans="1:16" x14ac:dyDescent="0.2">
      <c r="A7387" s="23" t="s">
        <v>4150</v>
      </c>
      <c r="B7387" s="9" t="s">
        <v>3143</v>
      </c>
      <c r="C7387" s="8" t="s">
        <v>6</v>
      </c>
      <c r="D7387" s="8">
        <v>2</v>
      </c>
      <c r="G7387" s="7" t="s">
        <v>3710</v>
      </c>
      <c r="H7387" s="8" t="s">
        <v>4518</v>
      </c>
      <c r="I7387" s="21" t="str">
        <f t="shared" si="185"/>
        <v>NAO_2_20RP</v>
      </c>
      <c r="J7387" s="11" t="str">
        <f>VLOOKUP(I7387,'[3]De Para Agregador'!$G$1:$H$636,2,FALSE)</f>
        <v>494</v>
      </c>
      <c r="K7387" s="22" t="s">
        <v>4699</v>
      </c>
      <c r="O7387" s="8" t="s">
        <v>3207</v>
      </c>
      <c r="P7387" s="8" t="s">
        <v>3444</v>
      </c>
    </row>
    <row r="7388" spans="1:16" x14ac:dyDescent="0.2">
      <c r="A7388" s="23" t="s">
        <v>4150</v>
      </c>
      <c r="B7388" s="9" t="s">
        <v>3143</v>
      </c>
      <c r="C7388" s="8" t="s">
        <v>6</v>
      </c>
      <c r="D7388" s="8">
        <v>2</v>
      </c>
      <c r="G7388" s="7" t="s">
        <v>3710</v>
      </c>
      <c r="H7388" s="8" t="s">
        <v>4518</v>
      </c>
      <c r="I7388" s="21" t="str">
        <f t="shared" si="185"/>
        <v>NAO_2_20RP</v>
      </c>
      <c r="J7388" s="11" t="str">
        <f>VLOOKUP(I7388,'[3]De Para Agregador'!$G$1:$H$636,2,FALSE)</f>
        <v>494</v>
      </c>
      <c r="K7388" s="22" t="s">
        <v>4699</v>
      </c>
      <c r="O7388" s="8" t="s">
        <v>3207</v>
      </c>
      <c r="P7388" s="8" t="s">
        <v>3444</v>
      </c>
    </row>
    <row r="7389" spans="1:16" x14ac:dyDescent="0.2">
      <c r="A7389" s="23" t="s">
        <v>4140</v>
      </c>
      <c r="B7389" s="9" t="s">
        <v>3143</v>
      </c>
      <c r="C7389" s="8" t="s">
        <v>6</v>
      </c>
      <c r="D7389" s="8">
        <v>3</v>
      </c>
      <c r="G7389" s="7" t="s">
        <v>3700</v>
      </c>
      <c r="H7389" s="8" t="s">
        <v>4518</v>
      </c>
      <c r="I7389" s="21" t="str">
        <f t="shared" si="185"/>
        <v>NAO_3_20RP</v>
      </c>
      <c r="J7389" s="11" t="str">
        <f>VLOOKUP(I7389,'[3]De Para Agregador'!$G$1:$H$636,2,FALSE)</f>
        <v>494</v>
      </c>
      <c r="K7389" s="22" t="s">
        <v>4699</v>
      </c>
      <c r="O7389" s="8" t="s">
        <v>3207</v>
      </c>
      <c r="P7389" s="8" t="s">
        <v>3444</v>
      </c>
    </row>
    <row r="7390" spans="1:16" x14ac:dyDescent="0.2">
      <c r="A7390" s="23" t="s">
        <v>4140</v>
      </c>
      <c r="B7390" s="9" t="s">
        <v>3143</v>
      </c>
      <c r="C7390" s="8" t="s">
        <v>6</v>
      </c>
      <c r="D7390" s="8">
        <v>3</v>
      </c>
      <c r="G7390" s="7" t="s">
        <v>3700</v>
      </c>
      <c r="H7390" s="8" t="s">
        <v>4518</v>
      </c>
      <c r="I7390" s="21" t="str">
        <f t="shared" si="185"/>
        <v>NAO_3_20RP</v>
      </c>
      <c r="J7390" s="11" t="str">
        <f>VLOOKUP(I7390,'[3]De Para Agregador'!$G$1:$H$636,2,FALSE)</f>
        <v>494</v>
      </c>
      <c r="K7390" s="22" t="s">
        <v>4699</v>
      </c>
      <c r="O7390" s="8" t="s">
        <v>3207</v>
      </c>
      <c r="P7390" s="8" t="s">
        <v>3444</v>
      </c>
    </row>
    <row r="7391" spans="1:16" x14ac:dyDescent="0.2">
      <c r="A7391" s="23" t="s">
        <v>4140</v>
      </c>
      <c r="B7391" s="9" t="s">
        <v>3143</v>
      </c>
      <c r="C7391" s="8" t="s">
        <v>6</v>
      </c>
      <c r="D7391" s="8">
        <v>3</v>
      </c>
      <c r="G7391" s="7" t="s">
        <v>3700</v>
      </c>
      <c r="H7391" s="8" t="s">
        <v>4518</v>
      </c>
      <c r="I7391" s="21" t="str">
        <f t="shared" si="185"/>
        <v>NAO_3_20RP</v>
      </c>
      <c r="J7391" s="11" t="str">
        <f>VLOOKUP(I7391,'[3]De Para Agregador'!$G$1:$H$636,2,FALSE)</f>
        <v>494</v>
      </c>
      <c r="K7391" s="22" t="s">
        <v>4699</v>
      </c>
      <c r="O7391" s="8" t="s">
        <v>3207</v>
      </c>
      <c r="P7391" s="8" t="s">
        <v>3444</v>
      </c>
    </row>
    <row r="7392" spans="1:16" x14ac:dyDescent="0.2">
      <c r="A7392" s="23" t="s">
        <v>4140</v>
      </c>
      <c r="B7392" s="9" t="s">
        <v>3143</v>
      </c>
      <c r="C7392" s="8" t="s">
        <v>6</v>
      </c>
      <c r="D7392" s="8">
        <v>3</v>
      </c>
      <c r="G7392" s="7" t="s">
        <v>3700</v>
      </c>
      <c r="H7392" s="8" t="s">
        <v>4518</v>
      </c>
      <c r="I7392" s="21" t="str">
        <f t="shared" si="185"/>
        <v>NAO_3_20RP</v>
      </c>
      <c r="J7392" s="11" t="str">
        <f>VLOOKUP(I7392,'[3]De Para Agregador'!$G$1:$H$636,2,FALSE)</f>
        <v>494</v>
      </c>
      <c r="K7392" s="22" t="s">
        <v>4699</v>
      </c>
      <c r="O7392" s="8" t="s">
        <v>3207</v>
      </c>
      <c r="P7392" s="8" t="s">
        <v>3444</v>
      </c>
    </row>
    <row r="7393" spans="1:16" x14ac:dyDescent="0.2">
      <c r="A7393" s="23" t="s">
        <v>4153</v>
      </c>
      <c r="B7393" s="9" t="s">
        <v>3143</v>
      </c>
      <c r="C7393" s="8" t="s">
        <v>6</v>
      </c>
      <c r="D7393" s="8">
        <v>3</v>
      </c>
      <c r="G7393" s="7" t="s">
        <v>3713</v>
      </c>
      <c r="H7393" s="8" t="s">
        <v>4518</v>
      </c>
      <c r="I7393" s="21" t="str">
        <f t="shared" si="185"/>
        <v>NAO_3_20RP</v>
      </c>
      <c r="J7393" s="11" t="str">
        <f>VLOOKUP(I7393,'[3]De Para Agregador'!$G$1:$H$636,2,FALSE)</f>
        <v>494</v>
      </c>
      <c r="K7393" s="22" t="s">
        <v>4699</v>
      </c>
      <c r="O7393" s="8" t="s">
        <v>3207</v>
      </c>
      <c r="P7393" s="8" t="s">
        <v>3444</v>
      </c>
    </row>
    <row r="7394" spans="1:16" x14ac:dyDescent="0.2">
      <c r="A7394" s="23" t="s">
        <v>4153</v>
      </c>
      <c r="B7394" s="9" t="s">
        <v>3143</v>
      </c>
      <c r="C7394" s="8" t="s">
        <v>6</v>
      </c>
      <c r="D7394" s="8">
        <v>3</v>
      </c>
      <c r="G7394" s="7" t="s">
        <v>3713</v>
      </c>
      <c r="H7394" s="8" t="s">
        <v>4518</v>
      </c>
      <c r="I7394" s="21" t="str">
        <f t="shared" si="185"/>
        <v>NAO_3_20RP</v>
      </c>
      <c r="J7394" s="11" t="str">
        <f>VLOOKUP(I7394,'[3]De Para Agregador'!$G$1:$H$636,2,FALSE)</f>
        <v>494</v>
      </c>
      <c r="K7394" s="22" t="s">
        <v>4699</v>
      </c>
      <c r="O7394" s="8" t="s">
        <v>3207</v>
      </c>
      <c r="P7394" s="8" t="s">
        <v>3444</v>
      </c>
    </row>
    <row r="7395" spans="1:16" x14ac:dyDescent="0.2">
      <c r="A7395" s="23" t="s">
        <v>4153</v>
      </c>
      <c r="B7395" s="9" t="s">
        <v>3143</v>
      </c>
      <c r="C7395" s="8" t="s">
        <v>6</v>
      </c>
      <c r="D7395" s="8">
        <v>3</v>
      </c>
      <c r="G7395" s="7" t="s">
        <v>3713</v>
      </c>
      <c r="H7395" s="8" t="s">
        <v>4518</v>
      </c>
      <c r="I7395" s="21" t="str">
        <f t="shared" si="185"/>
        <v>NAO_3_20RP</v>
      </c>
      <c r="J7395" s="11" t="str">
        <f>VLOOKUP(I7395,'[3]De Para Agregador'!$G$1:$H$636,2,FALSE)</f>
        <v>494</v>
      </c>
      <c r="K7395" s="22" t="s">
        <v>4699</v>
      </c>
      <c r="O7395" s="8" t="s">
        <v>3207</v>
      </c>
      <c r="P7395" s="8" t="s">
        <v>3444</v>
      </c>
    </row>
    <row r="7396" spans="1:16" x14ac:dyDescent="0.2">
      <c r="A7396" s="23" t="s">
        <v>4303</v>
      </c>
      <c r="B7396" s="9" t="s">
        <v>3143</v>
      </c>
      <c r="C7396" s="8" t="s">
        <v>6</v>
      </c>
      <c r="D7396" s="8">
        <v>3</v>
      </c>
      <c r="G7396" s="7" t="s">
        <v>3858</v>
      </c>
      <c r="H7396" s="8" t="s">
        <v>4518</v>
      </c>
      <c r="I7396" s="21" t="str">
        <f t="shared" si="185"/>
        <v>NAO_3_20RP</v>
      </c>
      <c r="J7396" s="11" t="str">
        <f>VLOOKUP(I7396,'[3]De Para Agregador'!$G$1:$H$636,2,FALSE)</f>
        <v>494</v>
      </c>
      <c r="K7396" s="22" t="s">
        <v>4699</v>
      </c>
      <c r="O7396" s="8" t="s">
        <v>3207</v>
      </c>
      <c r="P7396" s="8" t="s">
        <v>3444</v>
      </c>
    </row>
    <row r="7397" spans="1:16" x14ac:dyDescent="0.2">
      <c r="A7397" s="23" t="s">
        <v>4303</v>
      </c>
      <c r="B7397" s="9" t="s">
        <v>3143</v>
      </c>
      <c r="C7397" s="8" t="s">
        <v>6</v>
      </c>
      <c r="D7397" s="8">
        <v>3</v>
      </c>
      <c r="G7397" s="7" t="s">
        <v>3858</v>
      </c>
      <c r="H7397" s="8" t="s">
        <v>4518</v>
      </c>
      <c r="I7397" s="21" t="str">
        <f t="shared" si="185"/>
        <v>NAO_3_20RP</v>
      </c>
      <c r="J7397" s="11" t="str">
        <f>VLOOKUP(I7397,'[3]De Para Agregador'!$G$1:$H$636,2,FALSE)</f>
        <v>494</v>
      </c>
      <c r="K7397" s="22" t="s">
        <v>4699</v>
      </c>
      <c r="O7397" s="8" t="s">
        <v>3207</v>
      </c>
      <c r="P7397" s="8" t="s">
        <v>3444</v>
      </c>
    </row>
    <row r="7398" spans="1:16" x14ac:dyDescent="0.2">
      <c r="A7398" s="23" t="s">
        <v>4140</v>
      </c>
      <c r="B7398" s="9" t="s">
        <v>3143</v>
      </c>
      <c r="C7398" s="8" t="s">
        <v>6</v>
      </c>
      <c r="D7398" s="8">
        <v>3</v>
      </c>
      <c r="G7398" s="7" t="s">
        <v>3700</v>
      </c>
      <c r="H7398" s="8" t="s">
        <v>4518</v>
      </c>
      <c r="I7398" s="21" t="str">
        <f t="shared" si="185"/>
        <v>NAO_3_20RP</v>
      </c>
      <c r="J7398" s="11" t="str">
        <f>VLOOKUP(I7398,'[3]De Para Agregador'!$G$1:$H$636,2,FALSE)</f>
        <v>494</v>
      </c>
      <c r="K7398" s="22" t="s">
        <v>4699</v>
      </c>
      <c r="O7398" s="8" t="s">
        <v>3207</v>
      </c>
      <c r="P7398" s="8" t="s">
        <v>3444</v>
      </c>
    </row>
    <row r="7399" spans="1:16" x14ac:dyDescent="0.2">
      <c r="A7399" s="23" t="s">
        <v>4140</v>
      </c>
      <c r="B7399" s="9" t="s">
        <v>3143</v>
      </c>
      <c r="C7399" s="8" t="s">
        <v>6</v>
      </c>
      <c r="D7399" s="8">
        <v>3</v>
      </c>
      <c r="G7399" s="7" t="s">
        <v>3700</v>
      </c>
      <c r="H7399" s="8" t="s">
        <v>4518</v>
      </c>
      <c r="I7399" s="21" t="str">
        <f t="shared" si="185"/>
        <v>NAO_3_20RP</v>
      </c>
      <c r="J7399" s="11" t="str">
        <f>VLOOKUP(I7399,'[3]De Para Agregador'!$G$1:$H$636,2,FALSE)</f>
        <v>494</v>
      </c>
      <c r="K7399" s="22" t="s">
        <v>4699</v>
      </c>
      <c r="O7399" s="8" t="s">
        <v>3207</v>
      </c>
      <c r="P7399" s="8" t="s">
        <v>3444</v>
      </c>
    </row>
    <row r="7400" spans="1:16" x14ac:dyDescent="0.2">
      <c r="A7400" s="23" t="s">
        <v>4417</v>
      </c>
      <c r="B7400" s="9" t="s">
        <v>3143</v>
      </c>
      <c r="C7400" s="8" t="s">
        <v>6</v>
      </c>
      <c r="D7400" s="8">
        <v>3</v>
      </c>
      <c r="G7400" s="7" t="s">
        <v>3972</v>
      </c>
      <c r="H7400" s="8" t="s">
        <v>4518</v>
      </c>
      <c r="I7400" s="21" t="str">
        <f t="shared" si="185"/>
        <v>NAO_3_20RP</v>
      </c>
      <c r="J7400" s="11" t="str">
        <f>VLOOKUP(I7400,'[3]De Para Agregador'!$G$1:$H$636,2,FALSE)</f>
        <v>494</v>
      </c>
      <c r="K7400" s="22" t="s">
        <v>4699</v>
      </c>
      <c r="O7400" s="8" t="s">
        <v>3207</v>
      </c>
      <c r="P7400" s="8" t="s">
        <v>3444</v>
      </c>
    </row>
    <row r="7401" spans="1:16" x14ac:dyDescent="0.2">
      <c r="A7401" s="23" t="s">
        <v>4153</v>
      </c>
      <c r="B7401" s="9" t="s">
        <v>3143</v>
      </c>
      <c r="C7401" s="8" t="s">
        <v>6</v>
      </c>
      <c r="D7401" s="8">
        <v>3</v>
      </c>
      <c r="G7401" s="7" t="s">
        <v>3713</v>
      </c>
      <c r="H7401" s="8" t="s">
        <v>4518</v>
      </c>
      <c r="I7401" s="21" t="str">
        <f t="shared" si="185"/>
        <v>NAO_3_20RP</v>
      </c>
      <c r="J7401" s="11" t="str">
        <f>VLOOKUP(I7401,'[3]De Para Agregador'!$G$1:$H$636,2,FALSE)</f>
        <v>494</v>
      </c>
      <c r="K7401" s="22" t="s">
        <v>4699</v>
      </c>
      <c r="O7401" s="8" t="s">
        <v>3207</v>
      </c>
      <c r="P7401" s="8" t="s">
        <v>3444</v>
      </c>
    </row>
    <row r="7402" spans="1:16" x14ac:dyDescent="0.2">
      <c r="A7402" s="23" t="s">
        <v>4153</v>
      </c>
      <c r="B7402" s="9" t="s">
        <v>3143</v>
      </c>
      <c r="C7402" s="8" t="s">
        <v>6</v>
      </c>
      <c r="D7402" s="8">
        <v>3</v>
      </c>
      <c r="G7402" s="7" t="s">
        <v>3713</v>
      </c>
      <c r="H7402" s="8" t="s">
        <v>4518</v>
      </c>
      <c r="I7402" s="21" t="str">
        <f t="shared" si="185"/>
        <v>NAO_3_20RP</v>
      </c>
      <c r="J7402" s="11" t="str">
        <f>VLOOKUP(I7402,'[3]De Para Agregador'!$G$1:$H$636,2,FALSE)</f>
        <v>494</v>
      </c>
      <c r="K7402" s="22" t="s">
        <v>4699</v>
      </c>
      <c r="O7402" s="8" t="s">
        <v>3207</v>
      </c>
      <c r="P7402" s="8" t="s">
        <v>3444</v>
      </c>
    </row>
    <row r="7403" spans="1:16" x14ac:dyDescent="0.2">
      <c r="A7403" s="23" t="s">
        <v>4140</v>
      </c>
      <c r="B7403" s="9" t="s">
        <v>3143</v>
      </c>
      <c r="C7403" s="8" t="s">
        <v>6</v>
      </c>
      <c r="D7403" s="8">
        <v>3</v>
      </c>
      <c r="G7403" s="7" t="s">
        <v>3700</v>
      </c>
      <c r="H7403" s="8" t="s">
        <v>4518</v>
      </c>
      <c r="I7403" s="21" t="str">
        <f t="shared" si="185"/>
        <v>NAO_3_20RP</v>
      </c>
      <c r="J7403" s="11" t="str">
        <f>VLOOKUP(I7403,'[3]De Para Agregador'!$G$1:$H$636,2,FALSE)</f>
        <v>494</v>
      </c>
      <c r="K7403" s="22" t="s">
        <v>4699</v>
      </c>
      <c r="O7403" s="8" t="s">
        <v>3207</v>
      </c>
      <c r="P7403" s="8" t="s">
        <v>3444</v>
      </c>
    </row>
    <row r="7404" spans="1:16" x14ac:dyDescent="0.2">
      <c r="A7404" s="23" t="s">
        <v>4140</v>
      </c>
      <c r="B7404" s="9" t="s">
        <v>3143</v>
      </c>
      <c r="C7404" s="8" t="s">
        <v>6</v>
      </c>
      <c r="D7404" s="8">
        <v>3</v>
      </c>
      <c r="G7404" s="7" t="s">
        <v>3700</v>
      </c>
      <c r="H7404" s="8" t="s">
        <v>4518</v>
      </c>
      <c r="I7404" s="21" t="str">
        <f t="shared" si="185"/>
        <v>NAO_3_20RP</v>
      </c>
      <c r="J7404" s="11" t="str">
        <f>VLOOKUP(I7404,'[3]De Para Agregador'!$G$1:$H$636,2,FALSE)</f>
        <v>494</v>
      </c>
      <c r="K7404" s="22" t="s">
        <v>4699</v>
      </c>
      <c r="O7404" s="8" t="s">
        <v>3207</v>
      </c>
      <c r="P7404" s="8" t="s">
        <v>3444</v>
      </c>
    </row>
    <row r="7405" spans="1:16" x14ac:dyDescent="0.2">
      <c r="A7405" s="23" t="s">
        <v>4140</v>
      </c>
      <c r="B7405" s="9" t="s">
        <v>3143</v>
      </c>
      <c r="C7405" s="8" t="s">
        <v>6</v>
      </c>
      <c r="D7405" s="8">
        <v>3</v>
      </c>
      <c r="G7405" s="7" t="s">
        <v>3700</v>
      </c>
      <c r="H7405" s="8" t="s">
        <v>4518</v>
      </c>
      <c r="I7405" s="21" t="str">
        <f t="shared" si="185"/>
        <v>NAO_3_20RP</v>
      </c>
      <c r="J7405" s="11" t="str">
        <f>VLOOKUP(I7405,'[3]De Para Agregador'!$G$1:$H$636,2,FALSE)</f>
        <v>494</v>
      </c>
      <c r="K7405" s="22" t="s">
        <v>4699</v>
      </c>
      <c r="O7405" s="8" t="s">
        <v>3207</v>
      </c>
      <c r="P7405" s="8" t="s">
        <v>3444</v>
      </c>
    </row>
    <row r="7406" spans="1:16" x14ac:dyDescent="0.2">
      <c r="A7406" s="23" t="s">
        <v>4140</v>
      </c>
      <c r="B7406" s="9" t="s">
        <v>3143</v>
      </c>
      <c r="C7406" s="8" t="s">
        <v>6</v>
      </c>
      <c r="D7406" s="8">
        <v>3</v>
      </c>
      <c r="G7406" s="7" t="s">
        <v>3700</v>
      </c>
      <c r="H7406" s="8" t="s">
        <v>4518</v>
      </c>
      <c r="I7406" s="21" t="str">
        <f t="shared" si="185"/>
        <v>NAO_3_20RP</v>
      </c>
      <c r="J7406" s="11" t="str">
        <f>VLOOKUP(I7406,'[3]De Para Agregador'!$G$1:$H$636,2,FALSE)</f>
        <v>494</v>
      </c>
      <c r="K7406" s="22" t="s">
        <v>4699</v>
      </c>
      <c r="O7406" s="8" t="s">
        <v>3207</v>
      </c>
      <c r="P7406" s="8" t="s">
        <v>3444</v>
      </c>
    </row>
    <row r="7407" spans="1:16" x14ac:dyDescent="0.2">
      <c r="A7407" s="23" t="s">
        <v>4140</v>
      </c>
      <c r="B7407" s="9" t="s">
        <v>3143</v>
      </c>
      <c r="C7407" s="8" t="s">
        <v>6</v>
      </c>
      <c r="D7407" s="8">
        <v>3</v>
      </c>
      <c r="G7407" s="7" t="s">
        <v>3700</v>
      </c>
      <c r="H7407" s="8" t="s">
        <v>4518</v>
      </c>
      <c r="I7407" s="21" t="str">
        <f t="shared" si="185"/>
        <v>NAO_3_20RP</v>
      </c>
      <c r="J7407" s="11" t="str">
        <f>VLOOKUP(I7407,'[3]De Para Agregador'!$G$1:$H$636,2,FALSE)</f>
        <v>494</v>
      </c>
      <c r="K7407" s="22" t="s">
        <v>4699</v>
      </c>
      <c r="O7407" s="8" t="s">
        <v>3207</v>
      </c>
      <c r="P7407" s="8" t="s">
        <v>3444</v>
      </c>
    </row>
    <row r="7408" spans="1:16" x14ac:dyDescent="0.2">
      <c r="A7408" s="23" t="s">
        <v>4153</v>
      </c>
      <c r="B7408" s="9" t="s">
        <v>3143</v>
      </c>
      <c r="C7408" s="8" t="s">
        <v>6</v>
      </c>
      <c r="D7408" s="8">
        <v>3</v>
      </c>
      <c r="G7408" s="7" t="s">
        <v>3713</v>
      </c>
      <c r="H7408" s="8" t="s">
        <v>4518</v>
      </c>
      <c r="I7408" s="21" t="str">
        <f t="shared" si="185"/>
        <v>NAO_3_20RP</v>
      </c>
      <c r="J7408" s="11" t="str">
        <f>VLOOKUP(I7408,'[3]De Para Agregador'!$G$1:$H$636,2,FALSE)</f>
        <v>494</v>
      </c>
      <c r="K7408" s="22" t="s">
        <v>4699</v>
      </c>
      <c r="O7408" s="8" t="s">
        <v>3207</v>
      </c>
      <c r="P7408" s="8" t="s">
        <v>3444</v>
      </c>
    </row>
    <row r="7409" spans="1:16" x14ac:dyDescent="0.2">
      <c r="A7409" s="23" t="s">
        <v>4153</v>
      </c>
      <c r="B7409" s="9" t="s">
        <v>3143</v>
      </c>
      <c r="C7409" s="8" t="s">
        <v>6</v>
      </c>
      <c r="D7409" s="8">
        <v>3</v>
      </c>
      <c r="G7409" s="7" t="s">
        <v>3713</v>
      </c>
      <c r="H7409" s="8" t="s">
        <v>4518</v>
      </c>
      <c r="I7409" s="21" t="str">
        <f t="shared" si="185"/>
        <v>NAO_3_20RP</v>
      </c>
      <c r="J7409" s="11" t="str">
        <f>VLOOKUP(I7409,'[3]De Para Agregador'!$G$1:$H$636,2,FALSE)</f>
        <v>494</v>
      </c>
      <c r="K7409" s="22" t="s">
        <v>4699</v>
      </c>
      <c r="O7409" s="8" t="s">
        <v>3207</v>
      </c>
      <c r="P7409" s="8" t="s">
        <v>3444</v>
      </c>
    </row>
    <row r="7410" spans="1:16" x14ac:dyDescent="0.2">
      <c r="A7410" s="23" t="s">
        <v>4153</v>
      </c>
      <c r="B7410" s="9" t="s">
        <v>3143</v>
      </c>
      <c r="C7410" s="8" t="s">
        <v>6</v>
      </c>
      <c r="D7410" s="8">
        <v>3</v>
      </c>
      <c r="G7410" s="7" t="s">
        <v>3713</v>
      </c>
      <c r="H7410" s="8" t="s">
        <v>4518</v>
      </c>
      <c r="I7410" s="21" t="str">
        <f t="shared" si="185"/>
        <v>NAO_3_20RP</v>
      </c>
      <c r="J7410" s="11" t="str">
        <f>VLOOKUP(I7410,'[3]De Para Agregador'!$G$1:$H$636,2,FALSE)</f>
        <v>494</v>
      </c>
      <c r="K7410" s="22" t="s">
        <v>4699</v>
      </c>
      <c r="O7410" s="8" t="s">
        <v>3207</v>
      </c>
      <c r="P7410" s="8" t="s">
        <v>3444</v>
      </c>
    </row>
    <row r="7411" spans="1:16" x14ac:dyDescent="0.2">
      <c r="A7411" s="23" t="s">
        <v>4303</v>
      </c>
      <c r="B7411" s="9" t="s">
        <v>3143</v>
      </c>
      <c r="C7411" s="8" t="s">
        <v>6</v>
      </c>
      <c r="D7411" s="8">
        <v>3</v>
      </c>
      <c r="G7411" s="7" t="s">
        <v>3858</v>
      </c>
      <c r="H7411" s="8" t="s">
        <v>4518</v>
      </c>
      <c r="I7411" s="21" t="str">
        <f t="shared" si="185"/>
        <v>NAO_3_20RP</v>
      </c>
      <c r="J7411" s="11" t="str">
        <f>VLOOKUP(I7411,'[3]De Para Agregador'!$G$1:$H$636,2,FALSE)</f>
        <v>494</v>
      </c>
      <c r="K7411" s="22" t="s">
        <v>4699</v>
      </c>
      <c r="O7411" s="8" t="s">
        <v>3207</v>
      </c>
      <c r="P7411" s="8" t="s">
        <v>3444</v>
      </c>
    </row>
    <row r="7412" spans="1:16" x14ac:dyDescent="0.2">
      <c r="A7412" s="23" t="s">
        <v>4303</v>
      </c>
      <c r="B7412" s="9" t="s">
        <v>3143</v>
      </c>
      <c r="C7412" s="8" t="s">
        <v>6</v>
      </c>
      <c r="D7412" s="8">
        <v>3</v>
      </c>
      <c r="G7412" s="7" t="s">
        <v>3858</v>
      </c>
      <c r="H7412" s="8" t="s">
        <v>4518</v>
      </c>
      <c r="I7412" s="21" t="str">
        <f t="shared" si="185"/>
        <v>NAO_3_20RP</v>
      </c>
      <c r="J7412" s="11" t="str">
        <f>VLOOKUP(I7412,'[3]De Para Agregador'!$G$1:$H$636,2,FALSE)</f>
        <v>494</v>
      </c>
      <c r="K7412" s="22" t="s">
        <v>4699</v>
      </c>
      <c r="O7412" s="8" t="s">
        <v>3207</v>
      </c>
      <c r="P7412" s="8" t="s">
        <v>3444</v>
      </c>
    </row>
    <row r="7413" spans="1:16" x14ac:dyDescent="0.2">
      <c r="A7413" s="23" t="s">
        <v>4140</v>
      </c>
      <c r="B7413" s="9" t="s">
        <v>3143</v>
      </c>
      <c r="C7413" s="8" t="s">
        <v>6</v>
      </c>
      <c r="D7413" s="8">
        <v>3</v>
      </c>
      <c r="G7413" s="7" t="s">
        <v>3700</v>
      </c>
      <c r="H7413" s="8" t="s">
        <v>4518</v>
      </c>
      <c r="I7413" s="21" t="str">
        <f t="shared" si="185"/>
        <v>NAO_3_20RP</v>
      </c>
      <c r="J7413" s="11" t="str">
        <f>VLOOKUP(I7413,'[3]De Para Agregador'!$G$1:$H$636,2,FALSE)</f>
        <v>494</v>
      </c>
      <c r="K7413" s="22" t="s">
        <v>4699</v>
      </c>
      <c r="O7413" s="8" t="s">
        <v>3207</v>
      </c>
      <c r="P7413" s="8" t="s">
        <v>3444</v>
      </c>
    </row>
    <row r="7414" spans="1:16" x14ac:dyDescent="0.2">
      <c r="A7414" s="23" t="s">
        <v>4140</v>
      </c>
      <c r="B7414" s="9" t="s">
        <v>3143</v>
      </c>
      <c r="C7414" s="8" t="s">
        <v>6</v>
      </c>
      <c r="D7414" s="8">
        <v>3</v>
      </c>
      <c r="G7414" s="7" t="s">
        <v>3700</v>
      </c>
      <c r="H7414" s="8" t="s">
        <v>4518</v>
      </c>
      <c r="I7414" s="21" t="str">
        <f t="shared" si="185"/>
        <v>NAO_3_20RP</v>
      </c>
      <c r="J7414" s="11" t="str">
        <f>VLOOKUP(I7414,'[3]De Para Agregador'!$G$1:$H$636,2,FALSE)</f>
        <v>494</v>
      </c>
      <c r="K7414" s="22" t="s">
        <v>4699</v>
      </c>
      <c r="O7414" s="8" t="s">
        <v>3207</v>
      </c>
      <c r="P7414" s="8" t="s">
        <v>3444</v>
      </c>
    </row>
    <row r="7415" spans="1:16" x14ac:dyDescent="0.2">
      <c r="A7415" s="23" t="s">
        <v>4140</v>
      </c>
      <c r="B7415" s="9" t="s">
        <v>3143</v>
      </c>
      <c r="C7415" s="8" t="s">
        <v>6</v>
      </c>
      <c r="D7415" s="8">
        <v>3</v>
      </c>
      <c r="G7415" s="7" t="s">
        <v>3700</v>
      </c>
      <c r="H7415" s="8" t="s">
        <v>4518</v>
      </c>
      <c r="I7415" s="21" t="str">
        <f t="shared" si="185"/>
        <v>NAO_3_20RP</v>
      </c>
      <c r="J7415" s="11" t="str">
        <f>VLOOKUP(I7415,'[3]De Para Agregador'!$G$1:$H$636,2,FALSE)</f>
        <v>494</v>
      </c>
      <c r="K7415" s="22" t="s">
        <v>4699</v>
      </c>
      <c r="O7415" s="8" t="s">
        <v>3207</v>
      </c>
      <c r="P7415" s="8" t="s">
        <v>3444</v>
      </c>
    </row>
    <row r="7416" spans="1:16" x14ac:dyDescent="0.2">
      <c r="A7416" s="23" t="s">
        <v>4140</v>
      </c>
      <c r="B7416" s="9" t="s">
        <v>3143</v>
      </c>
      <c r="C7416" s="8" t="s">
        <v>6</v>
      </c>
      <c r="D7416" s="8">
        <v>3</v>
      </c>
      <c r="G7416" s="7" t="s">
        <v>3700</v>
      </c>
      <c r="H7416" s="8" t="s">
        <v>4518</v>
      </c>
      <c r="I7416" s="21" t="str">
        <f t="shared" si="185"/>
        <v>NAO_3_20RP</v>
      </c>
      <c r="J7416" s="11" t="str">
        <f>VLOOKUP(I7416,'[3]De Para Agregador'!$G$1:$H$636,2,FALSE)</f>
        <v>494</v>
      </c>
      <c r="K7416" s="22" t="s">
        <v>4699</v>
      </c>
      <c r="O7416" s="8" t="s">
        <v>3207</v>
      </c>
      <c r="P7416" s="8" t="s">
        <v>3444</v>
      </c>
    </row>
    <row r="7417" spans="1:16" x14ac:dyDescent="0.2">
      <c r="A7417" s="23" t="s">
        <v>4140</v>
      </c>
      <c r="B7417" s="9" t="s">
        <v>3143</v>
      </c>
      <c r="C7417" s="8" t="s">
        <v>6</v>
      </c>
      <c r="D7417" s="8">
        <v>3</v>
      </c>
      <c r="G7417" s="7" t="s">
        <v>3700</v>
      </c>
      <c r="H7417" s="8" t="s">
        <v>4518</v>
      </c>
      <c r="I7417" s="21" t="str">
        <f t="shared" si="185"/>
        <v>NAO_3_20RP</v>
      </c>
      <c r="J7417" s="11" t="str">
        <f>VLOOKUP(I7417,'[3]De Para Agregador'!$G$1:$H$636,2,FALSE)</f>
        <v>494</v>
      </c>
      <c r="K7417" s="22" t="s">
        <v>4699</v>
      </c>
      <c r="O7417" s="8" t="s">
        <v>3207</v>
      </c>
      <c r="P7417" s="8" t="s">
        <v>3444</v>
      </c>
    </row>
    <row r="7418" spans="1:16" x14ac:dyDescent="0.2">
      <c r="A7418" s="23" t="s">
        <v>4140</v>
      </c>
      <c r="B7418" s="9" t="s">
        <v>3143</v>
      </c>
      <c r="C7418" s="8" t="s">
        <v>6</v>
      </c>
      <c r="D7418" s="8">
        <v>3</v>
      </c>
      <c r="G7418" s="7" t="s">
        <v>3700</v>
      </c>
      <c r="H7418" s="8" t="s">
        <v>4518</v>
      </c>
      <c r="I7418" s="21" t="str">
        <f t="shared" si="185"/>
        <v>NAO_3_20RP</v>
      </c>
      <c r="J7418" s="11" t="str">
        <f>VLOOKUP(I7418,'[3]De Para Agregador'!$G$1:$H$636,2,FALSE)</f>
        <v>494</v>
      </c>
      <c r="K7418" s="22" t="s">
        <v>4699</v>
      </c>
      <c r="O7418" s="8" t="s">
        <v>3207</v>
      </c>
      <c r="P7418" s="8" t="s">
        <v>3444</v>
      </c>
    </row>
    <row r="7419" spans="1:16" x14ac:dyDescent="0.2">
      <c r="A7419" s="23" t="s">
        <v>4140</v>
      </c>
      <c r="B7419" s="9" t="s">
        <v>3143</v>
      </c>
      <c r="C7419" s="8" t="s">
        <v>6</v>
      </c>
      <c r="D7419" s="8">
        <v>3</v>
      </c>
      <c r="G7419" s="7" t="s">
        <v>3700</v>
      </c>
      <c r="H7419" s="8" t="s">
        <v>4518</v>
      </c>
      <c r="I7419" s="21" t="str">
        <f t="shared" si="185"/>
        <v>NAO_3_20RP</v>
      </c>
      <c r="J7419" s="11" t="str">
        <f>VLOOKUP(I7419,'[3]De Para Agregador'!$G$1:$H$636,2,FALSE)</f>
        <v>494</v>
      </c>
      <c r="K7419" s="22" t="s">
        <v>4699</v>
      </c>
      <c r="O7419" s="8" t="s">
        <v>3207</v>
      </c>
      <c r="P7419" s="8" t="s">
        <v>3444</v>
      </c>
    </row>
    <row r="7420" spans="1:16" x14ac:dyDescent="0.2">
      <c r="A7420" s="23" t="s">
        <v>4140</v>
      </c>
      <c r="B7420" s="9" t="s">
        <v>3143</v>
      </c>
      <c r="C7420" s="8" t="s">
        <v>6</v>
      </c>
      <c r="D7420" s="8">
        <v>3</v>
      </c>
      <c r="G7420" s="7" t="s">
        <v>3700</v>
      </c>
      <c r="H7420" s="8" t="s">
        <v>4518</v>
      </c>
      <c r="I7420" s="21" t="str">
        <f t="shared" si="185"/>
        <v>NAO_3_20RP</v>
      </c>
      <c r="J7420" s="11" t="str">
        <f>VLOOKUP(I7420,'[3]De Para Agregador'!$G$1:$H$636,2,FALSE)</f>
        <v>494</v>
      </c>
      <c r="K7420" s="22" t="s">
        <v>4699</v>
      </c>
      <c r="O7420" s="8" t="s">
        <v>3207</v>
      </c>
      <c r="P7420" s="8" t="s">
        <v>3444</v>
      </c>
    </row>
    <row r="7421" spans="1:16" x14ac:dyDescent="0.2">
      <c r="A7421" s="23" t="s">
        <v>4428</v>
      </c>
      <c r="B7421" s="9" t="s">
        <v>3143</v>
      </c>
      <c r="C7421" s="8" t="s">
        <v>6</v>
      </c>
      <c r="D7421" s="8">
        <v>3</v>
      </c>
      <c r="G7421" s="7" t="s">
        <v>3983</v>
      </c>
      <c r="H7421" s="8" t="s">
        <v>4518</v>
      </c>
      <c r="I7421" s="21" t="str">
        <f t="shared" si="185"/>
        <v>NAO_3_20RP</v>
      </c>
      <c r="J7421" s="11" t="str">
        <f>VLOOKUP(I7421,'[3]De Para Agregador'!$G$1:$H$636,2,FALSE)</f>
        <v>494</v>
      </c>
      <c r="K7421" s="22" t="s">
        <v>4699</v>
      </c>
      <c r="O7421" s="8" t="s">
        <v>3207</v>
      </c>
      <c r="P7421" s="8" t="s">
        <v>3444</v>
      </c>
    </row>
    <row r="7422" spans="1:16" x14ac:dyDescent="0.2">
      <c r="A7422" s="23" t="s">
        <v>4428</v>
      </c>
      <c r="B7422" s="9" t="s">
        <v>3143</v>
      </c>
      <c r="C7422" s="8" t="s">
        <v>6</v>
      </c>
      <c r="D7422" s="8">
        <v>3</v>
      </c>
      <c r="G7422" s="7" t="s">
        <v>3983</v>
      </c>
      <c r="H7422" s="8" t="s">
        <v>4518</v>
      </c>
      <c r="I7422" s="21" t="str">
        <f t="shared" si="185"/>
        <v>NAO_3_20RP</v>
      </c>
      <c r="J7422" s="11" t="str">
        <f>VLOOKUP(I7422,'[3]De Para Agregador'!$G$1:$H$636,2,FALSE)</f>
        <v>494</v>
      </c>
      <c r="K7422" s="22" t="s">
        <v>4699</v>
      </c>
      <c r="O7422" s="8" t="s">
        <v>3207</v>
      </c>
      <c r="P7422" s="8" t="s">
        <v>3444</v>
      </c>
    </row>
    <row r="7423" spans="1:16" x14ac:dyDescent="0.2">
      <c r="A7423" s="23" t="s">
        <v>4417</v>
      </c>
      <c r="B7423" s="9" t="s">
        <v>3143</v>
      </c>
      <c r="C7423" s="8" t="s">
        <v>6</v>
      </c>
      <c r="D7423" s="8">
        <v>3</v>
      </c>
      <c r="G7423" s="7" t="s">
        <v>3972</v>
      </c>
      <c r="H7423" s="8" t="s">
        <v>4518</v>
      </c>
      <c r="I7423" s="21" t="str">
        <f t="shared" si="185"/>
        <v>NAO_3_20RP</v>
      </c>
      <c r="J7423" s="11" t="str">
        <f>VLOOKUP(I7423,'[3]De Para Agregador'!$G$1:$H$636,2,FALSE)</f>
        <v>494</v>
      </c>
      <c r="K7423" s="22" t="s">
        <v>4699</v>
      </c>
      <c r="O7423" s="8" t="s">
        <v>3207</v>
      </c>
      <c r="P7423" s="8" t="s">
        <v>3444</v>
      </c>
    </row>
    <row r="7424" spans="1:16" x14ac:dyDescent="0.2">
      <c r="A7424" s="23" t="s">
        <v>4417</v>
      </c>
      <c r="B7424" s="9" t="s">
        <v>3143</v>
      </c>
      <c r="C7424" s="8" t="s">
        <v>6</v>
      </c>
      <c r="D7424" s="8">
        <v>3</v>
      </c>
      <c r="G7424" s="7" t="s">
        <v>3972</v>
      </c>
      <c r="H7424" s="8" t="s">
        <v>4518</v>
      </c>
      <c r="I7424" s="21" t="str">
        <f t="shared" si="185"/>
        <v>NAO_3_20RP</v>
      </c>
      <c r="J7424" s="11" t="str">
        <f>VLOOKUP(I7424,'[3]De Para Agregador'!$G$1:$H$636,2,FALSE)</f>
        <v>494</v>
      </c>
      <c r="K7424" s="22" t="s">
        <v>4699</v>
      </c>
      <c r="O7424" s="8" t="s">
        <v>3207</v>
      </c>
      <c r="P7424" s="8" t="s">
        <v>3444</v>
      </c>
    </row>
    <row r="7425" spans="1:16" x14ac:dyDescent="0.2">
      <c r="A7425" s="23" t="s">
        <v>4417</v>
      </c>
      <c r="B7425" s="9" t="s">
        <v>3143</v>
      </c>
      <c r="C7425" s="8" t="s">
        <v>6</v>
      </c>
      <c r="D7425" s="8">
        <v>3</v>
      </c>
      <c r="G7425" s="7" t="s">
        <v>3972</v>
      </c>
      <c r="H7425" s="8" t="s">
        <v>4518</v>
      </c>
      <c r="I7425" s="21" t="str">
        <f t="shared" si="185"/>
        <v>NAO_3_20RP</v>
      </c>
      <c r="J7425" s="11" t="str">
        <f>VLOOKUP(I7425,'[3]De Para Agregador'!$G$1:$H$636,2,FALSE)</f>
        <v>494</v>
      </c>
      <c r="K7425" s="22" t="s">
        <v>4699</v>
      </c>
      <c r="O7425" s="8" t="s">
        <v>3207</v>
      </c>
      <c r="P7425" s="8" t="s">
        <v>3444</v>
      </c>
    </row>
    <row r="7426" spans="1:16" x14ac:dyDescent="0.2">
      <c r="A7426" s="23" t="s">
        <v>4153</v>
      </c>
      <c r="B7426" s="9" t="s">
        <v>3143</v>
      </c>
      <c r="C7426" s="8" t="s">
        <v>6</v>
      </c>
      <c r="D7426" s="8">
        <v>3</v>
      </c>
      <c r="G7426" s="7" t="s">
        <v>3713</v>
      </c>
      <c r="H7426" s="8" t="s">
        <v>4518</v>
      </c>
      <c r="I7426" s="21" t="str">
        <f t="shared" si="185"/>
        <v>NAO_3_20RP</v>
      </c>
      <c r="J7426" s="11" t="str">
        <f>VLOOKUP(I7426,'[3]De Para Agregador'!$G$1:$H$636,2,FALSE)</f>
        <v>494</v>
      </c>
      <c r="K7426" s="22" t="s">
        <v>4699</v>
      </c>
      <c r="O7426" s="8" t="s">
        <v>3207</v>
      </c>
      <c r="P7426" s="8" t="s">
        <v>3444</v>
      </c>
    </row>
    <row r="7427" spans="1:16" x14ac:dyDescent="0.2">
      <c r="A7427" s="23" t="s">
        <v>4153</v>
      </c>
      <c r="B7427" s="9" t="s">
        <v>3143</v>
      </c>
      <c r="C7427" s="8" t="s">
        <v>6</v>
      </c>
      <c r="D7427" s="8">
        <v>3</v>
      </c>
      <c r="G7427" s="7" t="s">
        <v>3713</v>
      </c>
      <c r="H7427" s="8" t="s">
        <v>4518</v>
      </c>
      <c r="I7427" s="21" t="str">
        <f t="shared" si="185"/>
        <v>NAO_3_20RP</v>
      </c>
      <c r="J7427" s="11" t="str">
        <f>VLOOKUP(I7427,'[3]De Para Agregador'!$G$1:$H$636,2,FALSE)</f>
        <v>494</v>
      </c>
      <c r="K7427" s="22" t="s">
        <v>4699</v>
      </c>
      <c r="O7427" s="8" t="s">
        <v>3207</v>
      </c>
      <c r="P7427" s="8" t="s">
        <v>3444</v>
      </c>
    </row>
    <row r="7428" spans="1:16" x14ac:dyDescent="0.2">
      <c r="A7428" s="23" t="s">
        <v>4140</v>
      </c>
      <c r="B7428" s="9" t="s">
        <v>3143</v>
      </c>
      <c r="C7428" s="8" t="s">
        <v>16</v>
      </c>
      <c r="D7428" s="8">
        <v>3</v>
      </c>
      <c r="G7428" s="7" t="s">
        <v>3700</v>
      </c>
      <c r="H7428" s="8" t="s">
        <v>4518</v>
      </c>
      <c r="I7428" s="21" t="str">
        <f t="shared" si="185"/>
        <v>SIM_3_20RP</v>
      </c>
      <c r="J7428" s="11">
        <v>494</v>
      </c>
      <c r="K7428" s="22" t="s">
        <v>4699</v>
      </c>
      <c r="O7428" s="8" t="s">
        <v>3207</v>
      </c>
      <c r="P7428" s="8" t="s">
        <v>3444</v>
      </c>
    </row>
    <row r="7429" spans="1:16" x14ac:dyDescent="0.2">
      <c r="A7429" s="23" t="s">
        <v>4140</v>
      </c>
      <c r="B7429" s="9" t="s">
        <v>3143</v>
      </c>
      <c r="C7429" s="8" t="s">
        <v>6</v>
      </c>
      <c r="D7429" s="8">
        <v>6</v>
      </c>
      <c r="G7429" s="7" t="s">
        <v>3700</v>
      </c>
      <c r="H7429" s="8" t="s">
        <v>4518</v>
      </c>
      <c r="I7429" s="21" t="str">
        <f t="shared" si="185"/>
        <v>NAO_6_20RP</v>
      </c>
      <c r="J7429" s="11" t="str">
        <f>VLOOKUP(I7429,'[3]De Para Agregador'!$G$1:$H$636,2,FALSE)</f>
        <v>494</v>
      </c>
      <c r="K7429" s="22" t="s">
        <v>4699</v>
      </c>
      <c r="O7429" s="8" t="s">
        <v>3207</v>
      </c>
      <c r="P7429" s="8" t="s">
        <v>3444</v>
      </c>
    </row>
    <row r="7430" spans="1:16" x14ac:dyDescent="0.2">
      <c r="A7430" s="23" t="s">
        <v>4438</v>
      </c>
      <c r="B7430" s="9" t="s">
        <v>3143</v>
      </c>
      <c r="C7430" s="8" t="s">
        <v>6</v>
      </c>
      <c r="D7430" s="8">
        <v>6</v>
      </c>
      <c r="G7430" s="7" t="s">
        <v>3993</v>
      </c>
      <c r="H7430" s="8" t="s">
        <v>4518</v>
      </c>
      <c r="I7430" s="21" t="str">
        <f t="shared" si="185"/>
        <v>NAO_6_20RP</v>
      </c>
      <c r="J7430" s="11" t="str">
        <f>VLOOKUP(I7430,'[3]De Para Agregador'!$G$1:$H$636,2,FALSE)</f>
        <v>494</v>
      </c>
      <c r="K7430" s="22" t="s">
        <v>4699</v>
      </c>
      <c r="O7430" s="8" t="s">
        <v>3207</v>
      </c>
      <c r="P7430" s="8" t="s">
        <v>3444</v>
      </c>
    </row>
    <row r="7431" spans="1:16" x14ac:dyDescent="0.2">
      <c r="A7431" s="23" t="s">
        <v>4438</v>
      </c>
      <c r="B7431" s="9" t="s">
        <v>3143</v>
      </c>
      <c r="C7431" s="8" t="s">
        <v>6</v>
      </c>
      <c r="D7431" s="8">
        <v>6</v>
      </c>
      <c r="G7431" s="7" t="s">
        <v>3993</v>
      </c>
      <c r="H7431" s="8" t="s">
        <v>4518</v>
      </c>
      <c r="I7431" s="21" t="str">
        <f t="shared" si="185"/>
        <v>NAO_6_20RP</v>
      </c>
      <c r="J7431" s="11" t="str">
        <f>VLOOKUP(I7431,'[3]De Para Agregador'!$G$1:$H$636,2,FALSE)</f>
        <v>494</v>
      </c>
      <c r="K7431" s="22" t="s">
        <v>4699</v>
      </c>
      <c r="O7431" s="8" t="s">
        <v>3207</v>
      </c>
      <c r="P7431" s="8" t="s">
        <v>3444</v>
      </c>
    </row>
    <row r="7432" spans="1:16" x14ac:dyDescent="0.2">
      <c r="A7432" s="23" t="s">
        <v>4140</v>
      </c>
      <c r="B7432" s="9" t="s">
        <v>3143</v>
      </c>
      <c r="C7432" s="8" t="s">
        <v>6</v>
      </c>
      <c r="D7432" s="8">
        <v>6</v>
      </c>
      <c r="G7432" s="7" t="s">
        <v>3700</v>
      </c>
      <c r="H7432" s="8" t="s">
        <v>4518</v>
      </c>
      <c r="I7432" s="21" t="str">
        <f t="shared" si="185"/>
        <v>NAO_6_20RP</v>
      </c>
      <c r="J7432" s="11" t="str">
        <f>VLOOKUP(I7432,'[3]De Para Agregador'!$G$1:$H$636,2,FALSE)</f>
        <v>494</v>
      </c>
      <c r="K7432" s="22" t="s">
        <v>4699</v>
      </c>
      <c r="O7432" s="8" t="s">
        <v>3207</v>
      </c>
      <c r="P7432" s="8" t="s">
        <v>3444</v>
      </c>
    </row>
    <row r="7433" spans="1:16" x14ac:dyDescent="0.2">
      <c r="A7433" s="23" t="s">
        <v>4140</v>
      </c>
      <c r="B7433" s="9" t="s">
        <v>3143</v>
      </c>
      <c r="C7433" s="8" t="s">
        <v>6</v>
      </c>
      <c r="D7433" s="8">
        <v>6</v>
      </c>
      <c r="G7433" s="7" t="s">
        <v>3700</v>
      </c>
      <c r="H7433" s="8" t="s">
        <v>4518</v>
      </c>
      <c r="I7433" s="21" t="str">
        <f t="shared" si="185"/>
        <v>NAO_6_20RP</v>
      </c>
      <c r="J7433" s="11" t="str">
        <f>VLOOKUP(I7433,'[3]De Para Agregador'!$G$1:$H$636,2,FALSE)</f>
        <v>494</v>
      </c>
      <c r="K7433" s="22" t="s">
        <v>4699</v>
      </c>
      <c r="O7433" s="8" t="s">
        <v>3207</v>
      </c>
      <c r="P7433" s="8" t="s">
        <v>3444</v>
      </c>
    </row>
    <row r="7434" spans="1:16" x14ac:dyDescent="0.2">
      <c r="A7434" s="23" t="s">
        <v>4438</v>
      </c>
      <c r="B7434" s="9" t="s">
        <v>3143</v>
      </c>
      <c r="C7434" s="8" t="s">
        <v>6</v>
      </c>
      <c r="D7434" s="8">
        <v>6</v>
      </c>
      <c r="G7434" s="7" t="s">
        <v>3993</v>
      </c>
      <c r="H7434" s="8" t="s">
        <v>4518</v>
      </c>
      <c r="I7434" s="21" t="str">
        <f t="shared" si="185"/>
        <v>NAO_6_20RP</v>
      </c>
      <c r="J7434" s="11" t="str">
        <f>VLOOKUP(I7434,'[3]De Para Agregador'!$G$1:$H$636,2,FALSE)</f>
        <v>494</v>
      </c>
      <c r="K7434" s="22" t="s">
        <v>4699</v>
      </c>
      <c r="O7434" s="8" t="s">
        <v>3207</v>
      </c>
      <c r="P7434" s="8" t="s">
        <v>3444</v>
      </c>
    </row>
    <row r="7435" spans="1:16" x14ac:dyDescent="0.2">
      <c r="A7435" s="23" t="s">
        <v>4438</v>
      </c>
      <c r="B7435" s="9" t="s">
        <v>3143</v>
      </c>
      <c r="C7435" s="8" t="s">
        <v>6</v>
      </c>
      <c r="D7435" s="8">
        <v>6</v>
      </c>
      <c r="G7435" s="7" t="s">
        <v>3993</v>
      </c>
      <c r="H7435" s="8" t="s">
        <v>4518</v>
      </c>
      <c r="I7435" s="21" t="str">
        <f t="shared" si="185"/>
        <v>NAO_6_20RP</v>
      </c>
      <c r="J7435" s="11" t="str">
        <f>VLOOKUP(I7435,'[3]De Para Agregador'!$G$1:$H$636,2,FALSE)</f>
        <v>494</v>
      </c>
      <c r="K7435" s="22" t="s">
        <v>4699</v>
      </c>
      <c r="O7435" s="8" t="s">
        <v>3207</v>
      </c>
      <c r="P7435" s="8" t="s">
        <v>3444</v>
      </c>
    </row>
    <row r="7436" spans="1:16" x14ac:dyDescent="0.2">
      <c r="A7436" s="23" t="s">
        <v>4140</v>
      </c>
      <c r="B7436" s="9" t="s">
        <v>3143</v>
      </c>
      <c r="C7436" s="8" t="s">
        <v>6</v>
      </c>
      <c r="D7436" s="8">
        <v>6</v>
      </c>
      <c r="G7436" s="7" t="s">
        <v>3700</v>
      </c>
      <c r="H7436" s="8" t="s">
        <v>4518</v>
      </c>
      <c r="I7436" s="21" t="str">
        <f t="shared" si="185"/>
        <v>NAO_6_20RP</v>
      </c>
      <c r="J7436" s="11" t="str">
        <f>VLOOKUP(I7436,'[3]De Para Agregador'!$G$1:$H$636,2,FALSE)</f>
        <v>494</v>
      </c>
      <c r="K7436" s="22" t="s">
        <v>4699</v>
      </c>
      <c r="O7436" s="8" t="s">
        <v>3207</v>
      </c>
      <c r="P7436" s="8" t="s">
        <v>3444</v>
      </c>
    </row>
    <row r="7437" spans="1:16" x14ac:dyDescent="0.2">
      <c r="A7437" s="23" t="s">
        <v>4438</v>
      </c>
      <c r="B7437" s="9" t="s">
        <v>3143</v>
      </c>
      <c r="C7437" s="8" t="s">
        <v>6</v>
      </c>
      <c r="D7437" s="8">
        <v>6</v>
      </c>
      <c r="G7437" s="7" t="s">
        <v>3993</v>
      </c>
      <c r="H7437" s="8" t="s">
        <v>4518</v>
      </c>
      <c r="I7437" s="21" t="str">
        <f t="shared" si="185"/>
        <v>NAO_6_20RP</v>
      </c>
      <c r="J7437" s="11" t="str">
        <f>VLOOKUP(I7437,'[3]De Para Agregador'!$G$1:$H$636,2,FALSE)</f>
        <v>494</v>
      </c>
      <c r="K7437" s="22" t="s">
        <v>4699</v>
      </c>
      <c r="O7437" s="8" t="s">
        <v>3207</v>
      </c>
      <c r="P7437" s="8" t="s">
        <v>3444</v>
      </c>
    </row>
    <row r="7438" spans="1:16" x14ac:dyDescent="0.2">
      <c r="A7438" s="23" t="s">
        <v>4438</v>
      </c>
      <c r="B7438" s="9" t="s">
        <v>3143</v>
      </c>
      <c r="C7438" s="8" t="s">
        <v>6</v>
      </c>
      <c r="D7438" s="8">
        <v>6</v>
      </c>
      <c r="G7438" s="7" t="s">
        <v>3993</v>
      </c>
      <c r="H7438" s="8" t="s">
        <v>4518</v>
      </c>
      <c r="I7438" s="21" t="str">
        <f t="shared" si="185"/>
        <v>NAO_6_20RP</v>
      </c>
      <c r="J7438" s="11" t="str">
        <f>VLOOKUP(I7438,'[3]De Para Agregador'!$G$1:$H$636,2,FALSE)</f>
        <v>494</v>
      </c>
      <c r="K7438" s="22" t="s">
        <v>4699</v>
      </c>
      <c r="O7438" s="8" t="s">
        <v>3207</v>
      </c>
      <c r="P7438" s="8" t="s">
        <v>3444</v>
      </c>
    </row>
    <row r="7439" spans="1:16" x14ac:dyDescent="0.2">
      <c r="A7439" s="23" t="s">
        <v>4438</v>
      </c>
      <c r="B7439" s="9" t="s">
        <v>3143</v>
      </c>
      <c r="C7439" s="8" t="s">
        <v>6</v>
      </c>
      <c r="D7439" s="8">
        <v>6</v>
      </c>
      <c r="G7439" s="7" t="s">
        <v>3993</v>
      </c>
      <c r="H7439" s="8" t="s">
        <v>4518</v>
      </c>
      <c r="I7439" s="21" t="str">
        <f t="shared" si="185"/>
        <v>NAO_6_20RP</v>
      </c>
      <c r="J7439" s="11" t="str">
        <f>VLOOKUP(I7439,'[3]De Para Agregador'!$G$1:$H$636,2,FALSE)</f>
        <v>494</v>
      </c>
      <c r="K7439" s="22" t="s">
        <v>4699</v>
      </c>
      <c r="O7439" s="8" t="s">
        <v>3207</v>
      </c>
      <c r="P7439" s="8" t="s">
        <v>3444</v>
      </c>
    </row>
    <row r="7440" spans="1:16" x14ac:dyDescent="0.2">
      <c r="A7440" s="23" t="s">
        <v>4140</v>
      </c>
      <c r="B7440" s="9" t="s">
        <v>3143</v>
      </c>
      <c r="C7440" s="8" t="s">
        <v>6</v>
      </c>
      <c r="D7440" s="8">
        <v>6</v>
      </c>
      <c r="G7440" s="7" t="s">
        <v>3700</v>
      </c>
      <c r="H7440" s="8" t="s">
        <v>4518</v>
      </c>
      <c r="I7440" s="21" t="str">
        <f t="shared" si="185"/>
        <v>NAO_6_20RP</v>
      </c>
      <c r="J7440" s="11" t="str">
        <f>VLOOKUP(I7440,'[3]De Para Agregador'!$G$1:$H$636,2,FALSE)</f>
        <v>494</v>
      </c>
      <c r="K7440" s="22" t="s">
        <v>4699</v>
      </c>
      <c r="O7440" s="8" t="s">
        <v>3207</v>
      </c>
      <c r="P7440" s="8" t="s">
        <v>3444</v>
      </c>
    </row>
    <row r="7441" spans="1:16" x14ac:dyDescent="0.2">
      <c r="A7441" s="23" t="s">
        <v>4438</v>
      </c>
      <c r="B7441" s="9" t="s">
        <v>3143</v>
      </c>
      <c r="C7441" s="8" t="s">
        <v>6</v>
      </c>
      <c r="D7441" s="8">
        <v>6</v>
      </c>
      <c r="G7441" s="7" t="s">
        <v>3993</v>
      </c>
      <c r="H7441" s="8" t="s">
        <v>4518</v>
      </c>
      <c r="I7441" s="21" t="str">
        <f t="shared" si="185"/>
        <v>NAO_6_20RP</v>
      </c>
      <c r="J7441" s="11" t="str">
        <f>VLOOKUP(I7441,'[3]De Para Agregador'!$G$1:$H$636,2,FALSE)</f>
        <v>494</v>
      </c>
      <c r="K7441" s="22" t="s">
        <v>4699</v>
      </c>
      <c r="O7441" s="8" t="s">
        <v>3207</v>
      </c>
      <c r="P7441" s="8" t="s">
        <v>3444</v>
      </c>
    </row>
    <row r="7442" spans="1:16" x14ac:dyDescent="0.2">
      <c r="A7442" s="23" t="s">
        <v>4452</v>
      </c>
      <c r="B7442" s="9" t="s">
        <v>3143</v>
      </c>
      <c r="C7442" s="8" t="s">
        <v>6</v>
      </c>
      <c r="D7442" s="8">
        <v>7</v>
      </c>
      <c r="G7442" s="7" t="s">
        <v>4007</v>
      </c>
      <c r="H7442" s="8" t="s">
        <v>4518</v>
      </c>
      <c r="I7442" s="21" t="str">
        <f t="shared" si="185"/>
        <v>NAO_7_20RP</v>
      </c>
      <c r="J7442" s="11">
        <v>494</v>
      </c>
      <c r="K7442" s="22" t="s">
        <v>4699</v>
      </c>
      <c r="O7442" s="8" t="s">
        <v>3207</v>
      </c>
      <c r="P7442" s="8" t="s">
        <v>3444</v>
      </c>
    </row>
    <row r="7443" spans="1:16" x14ac:dyDescent="0.2">
      <c r="A7443" s="23" t="s">
        <v>4141</v>
      </c>
      <c r="B7443" s="9" t="s">
        <v>3143</v>
      </c>
      <c r="C7443" s="8" t="s">
        <v>6</v>
      </c>
      <c r="D7443" s="8">
        <v>2</v>
      </c>
      <c r="G7443" s="7" t="s">
        <v>3701</v>
      </c>
      <c r="H7443" s="8" t="s">
        <v>4519</v>
      </c>
      <c r="I7443" s="21" t="str">
        <f t="shared" si="185"/>
        <v>NAO_2_20RQ</v>
      </c>
      <c r="J7443" s="11">
        <f>VLOOKUP(I7443,'[3]De Para Agregador'!$G$1:$H$636,2,FALSE)</f>
        <v>471</v>
      </c>
      <c r="K7443" s="22" t="s">
        <v>4716</v>
      </c>
      <c r="O7443" s="8" t="s">
        <v>3208</v>
      </c>
      <c r="P7443" s="8" t="s">
        <v>3445</v>
      </c>
    </row>
    <row r="7444" spans="1:16" x14ac:dyDescent="0.2">
      <c r="A7444" s="23" t="s">
        <v>4141</v>
      </c>
      <c r="B7444" s="9" t="s">
        <v>3143</v>
      </c>
      <c r="C7444" s="8" t="s">
        <v>6</v>
      </c>
      <c r="D7444" s="8">
        <v>2</v>
      </c>
      <c r="G7444" s="7" t="s">
        <v>3701</v>
      </c>
      <c r="H7444" s="8" t="s">
        <v>4519</v>
      </c>
      <c r="I7444" s="21" t="str">
        <f t="shared" si="185"/>
        <v>NAO_2_20RQ</v>
      </c>
      <c r="J7444" s="11">
        <f>VLOOKUP(I7444,'[3]De Para Agregador'!$G$1:$H$636,2,FALSE)</f>
        <v>471</v>
      </c>
      <c r="K7444" s="22" t="s">
        <v>4716</v>
      </c>
      <c r="O7444" s="8" t="s">
        <v>3208</v>
      </c>
      <c r="P7444" s="8" t="s">
        <v>3445</v>
      </c>
    </row>
    <row r="7445" spans="1:16" x14ac:dyDescent="0.2">
      <c r="A7445" s="23" t="s">
        <v>4141</v>
      </c>
      <c r="B7445" s="9" t="s">
        <v>3143</v>
      </c>
      <c r="C7445" s="8" t="s">
        <v>6</v>
      </c>
      <c r="D7445" s="8">
        <v>2</v>
      </c>
      <c r="G7445" s="7" t="s">
        <v>3701</v>
      </c>
      <c r="H7445" s="8" t="s">
        <v>4519</v>
      </c>
      <c r="I7445" s="21" t="str">
        <f t="shared" si="185"/>
        <v>NAO_2_20RQ</v>
      </c>
      <c r="J7445" s="11">
        <f>VLOOKUP(I7445,'[3]De Para Agregador'!$G$1:$H$636,2,FALSE)</f>
        <v>471</v>
      </c>
      <c r="K7445" s="22" t="s">
        <v>4716</v>
      </c>
      <c r="O7445" s="8" t="s">
        <v>3208</v>
      </c>
      <c r="P7445" s="8" t="s">
        <v>3445</v>
      </c>
    </row>
    <row r="7446" spans="1:16" x14ac:dyDescent="0.2">
      <c r="A7446" s="23" t="s">
        <v>4304</v>
      </c>
      <c r="B7446" s="9" t="s">
        <v>3143</v>
      </c>
      <c r="C7446" s="8" t="s">
        <v>6</v>
      </c>
      <c r="D7446" s="8">
        <v>2</v>
      </c>
      <c r="G7446" s="7" t="s">
        <v>3859</v>
      </c>
      <c r="H7446" s="8" t="s">
        <v>4519</v>
      </c>
      <c r="I7446" s="21" t="str">
        <f t="shared" si="185"/>
        <v>NAO_2_20RQ</v>
      </c>
      <c r="J7446" s="11">
        <f>VLOOKUP(I7446,'[3]De Para Agregador'!$G$1:$H$636,2,FALSE)</f>
        <v>471</v>
      </c>
      <c r="K7446" s="22" t="s">
        <v>4716</v>
      </c>
      <c r="O7446" s="8" t="s">
        <v>3208</v>
      </c>
      <c r="P7446" s="8" t="s">
        <v>3445</v>
      </c>
    </row>
    <row r="7447" spans="1:16" x14ac:dyDescent="0.2">
      <c r="A7447" s="23" t="s">
        <v>4141</v>
      </c>
      <c r="B7447" s="9" t="s">
        <v>3143</v>
      </c>
      <c r="C7447" s="8" t="s">
        <v>6</v>
      </c>
      <c r="D7447" s="8">
        <v>2</v>
      </c>
      <c r="G7447" s="7" t="s">
        <v>3701</v>
      </c>
      <c r="H7447" s="8" t="s">
        <v>4519</v>
      </c>
      <c r="I7447" s="21" t="str">
        <f t="shared" si="185"/>
        <v>NAO_2_20RQ</v>
      </c>
      <c r="J7447" s="11">
        <f>VLOOKUP(I7447,'[3]De Para Agregador'!$G$1:$H$636,2,FALSE)</f>
        <v>471</v>
      </c>
      <c r="K7447" s="22" t="s">
        <v>4716</v>
      </c>
      <c r="O7447" s="8" t="s">
        <v>3208</v>
      </c>
      <c r="P7447" s="8" t="s">
        <v>3445</v>
      </c>
    </row>
    <row r="7448" spans="1:16" x14ac:dyDescent="0.2">
      <c r="A7448" s="23" t="s">
        <v>4141</v>
      </c>
      <c r="B7448" s="9" t="s">
        <v>3143</v>
      </c>
      <c r="C7448" s="8" t="s">
        <v>6</v>
      </c>
      <c r="D7448" s="8">
        <v>2</v>
      </c>
      <c r="G7448" s="7" t="s">
        <v>3701</v>
      </c>
      <c r="H7448" s="8" t="s">
        <v>4519</v>
      </c>
      <c r="I7448" s="21" t="str">
        <f t="shared" si="185"/>
        <v>NAO_2_20RQ</v>
      </c>
      <c r="J7448" s="11">
        <f>VLOOKUP(I7448,'[3]De Para Agregador'!$G$1:$H$636,2,FALSE)</f>
        <v>471</v>
      </c>
      <c r="K7448" s="22" t="s">
        <v>4716</v>
      </c>
      <c r="O7448" s="8" t="s">
        <v>3208</v>
      </c>
      <c r="P7448" s="8" t="s">
        <v>3445</v>
      </c>
    </row>
    <row r="7449" spans="1:16" x14ac:dyDescent="0.2">
      <c r="A7449" s="23" t="s">
        <v>4141</v>
      </c>
      <c r="B7449" s="9" t="s">
        <v>3143</v>
      </c>
      <c r="C7449" s="8" t="s">
        <v>6</v>
      </c>
      <c r="D7449" s="8">
        <v>2</v>
      </c>
      <c r="G7449" s="7" t="s">
        <v>3701</v>
      </c>
      <c r="H7449" s="8" t="s">
        <v>4519</v>
      </c>
      <c r="I7449" s="21" t="str">
        <f t="shared" si="185"/>
        <v>NAO_2_20RQ</v>
      </c>
      <c r="J7449" s="11">
        <f>VLOOKUP(I7449,'[3]De Para Agregador'!$G$1:$H$636,2,FALSE)</f>
        <v>471</v>
      </c>
      <c r="K7449" s="22" t="s">
        <v>4716</v>
      </c>
      <c r="O7449" s="8" t="s">
        <v>3208</v>
      </c>
      <c r="P7449" s="8" t="s">
        <v>3445</v>
      </c>
    </row>
    <row r="7450" spans="1:16" x14ac:dyDescent="0.2">
      <c r="A7450" s="23" t="s">
        <v>4317</v>
      </c>
      <c r="B7450" s="9" t="s">
        <v>3143</v>
      </c>
      <c r="C7450" s="8" t="s">
        <v>6</v>
      </c>
      <c r="D7450" s="8">
        <v>2</v>
      </c>
      <c r="G7450" s="7" t="s">
        <v>3872</v>
      </c>
      <c r="H7450" s="8" t="s">
        <v>4519</v>
      </c>
      <c r="I7450" s="21" t="str">
        <f t="shared" ref="I7450:I7513" si="186">CONCATENATE(C7450,"_",D7450,"_",O7450)</f>
        <v>NAO_2_20RQ</v>
      </c>
      <c r="J7450" s="11">
        <f>VLOOKUP(I7450,'[3]De Para Agregador'!$G$1:$H$636,2,FALSE)</f>
        <v>471</v>
      </c>
      <c r="K7450" s="22" t="s">
        <v>4716</v>
      </c>
      <c r="O7450" s="8" t="s">
        <v>3208</v>
      </c>
      <c r="P7450" s="8" t="s">
        <v>3445</v>
      </c>
    </row>
    <row r="7451" spans="1:16" x14ac:dyDescent="0.2">
      <c r="A7451" s="23" t="s">
        <v>4311</v>
      </c>
      <c r="B7451" s="9" t="s">
        <v>3143</v>
      </c>
      <c r="C7451" s="8" t="s">
        <v>6</v>
      </c>
      <c r="D7451" s="8">
        <v>2</v>
      </c>
      <c r="G7451" s="7" t="s">
        <v>3866</v>
      </c>
      <c r="H7451" s="8" t="s">
        <v>4622</v>
      </c>
      <c r="I7451" s="21" t="str">
        <f t="shared" si="186"/>
        <v>NAO_2_20RR</v>
      </c>
      <c r="J7451" s="11">
        <f>VLOOKUP(I7451,'[3]De Para Agregador'!$G$1:$H$636,2,FALSE)</f>
        <v>471</v>
      </c>
      <c r="K7451" s="22" t="s">
        <v>4716</v>
      </c>
      <c r="O7451" s="8" t="s">
        <v>3311</v>
      </c>
      <c r="P7451" s="8" t="s">
        <v>3543</v>
      </c>
    </row>
    <row r="7452" spans="1:16" x14ac:dyDescent="0.2">
      <c r="A7452" s="23" t="s">
        <v>4305</v>
      </c>
      <c r="B7452" s="9" t="s">
        <v>3143</v>
      </c>
      <c r="C7452" s="8" t="s">
        <v>6</v>
      </c>
      <c r="D7452" s="8">
        <v>2</v>
      </c>
      <c r="G7452" s="7" t="s">
        <v>3860</v>
      </c>
      <c r="H7452" s="8" t="s">
        <v>4617</v>
      </c>
      <c r="I7452" s="21" t="str">
        <f t="shared" si="186"/>
        <v>NAO_2_20RS</v>
      </c>
      <c r="J7452" s="11">
        <f>VLOOKUP(I7452,'[3]De Para Agregador'!$G$1:$H$636,2,FALSE)</f>
        <v>471</v>
      </c>
      <c r="K7452" s="22" t="s">
        <v>4716</v>
      </c>
      <c r="O7452" s="8" t="s">
        <v>3306</v>
      </c>
      <c r="P7452" s="8" t="s">
        <v>3538</v>
      </c>
    </row>
    <row r="7453" spans="1:16" x14ac:dyDescent="0.2">
      <c r="A7453" s="23" t="s">
        <v>4305</v>
      </c>
      <c r="B7453" s="9" t="s">
        <v>3143</v>
      </c>
      <c r="C7453" s="8" t="s">
        <v>6</v>
      </c>
      <c r="D7453" s="8">
        <v>2</v>
      </c>
      <c r="G7453" s="7" t="s">
        <v>3860</v>
      </c>
      <c r="H7453" s="8" t="s">
        <v>4617</v>
      </c>
      <c r="I7453" s="21" t="str">
        <f t="shared" si="186"/>
        <v>NAO_2_20RS</v>
      </c>
      <c r="J7453" s="11">
        <f>VLOOKUP(I7453,'[3]De Para Agregador'!$G$1:$H$636,2,FALSE)</f>
        <v>471</v>
      </c>
      <c r="K7453" s="22" t="s">
        <v>4716</v>
      </c>
      <c r="O7453" s="8" t="s">
        <v>3306</v>
      </c>
      <c r="P7453" s="8" t="s">
        <v>3538</v>
      </c>
    </row>
    <row r="7454" spans="1:16" x14ac:dyDescent="0.2">
      <c r="A7454" s="23" t="s">
        <v>4312</v>
      </c>
      <c r="B7454" s="9" t="s">
        <v>3143</v>
      </c>
      <c r="C7454" s="8" t="s">
        <v>6</v>
      </c>
      <c r="D7454" s="8">
        <v>2</v>
      </c>
      <c r="G7454" s="7" t="s">
        <v>3867</v>
      </c>
      <c r="H7454" s="8" t="s">
        <v>4617</v>
      </c>
      <c r="I7454" s="21" t="str">
        <f t="shared" si="186"/>
        <v>NAO_2_20RS</v>
      </c>
      <c r="J7454" s="11">
        <f>VLOOKUP(I7454,'[3]De Para Agregador'!$G$1:$H$636,2,FALSE)</f>
        <v>471</v>
      </c>
      <c r="K7454" s="22" t="s">
        <v>4716</v>
      </c>
      <c r="O7454" s="8" t="s">
        <v>3306</v>
      </c>
      <c r="P7454" s="8" t="s">
        <v>3538</v>
      </c>
    </row>
    <row r="7455" spans="1:16" x14ac:dyDescent="0.2">
      <c r="A7455" s="23" t="s">
        <v>4306</v>
      </c>
      <c r="B7455" s="9" t="s">
        <v>3143</v>
      </c>
      <c r="C7455" s="8" t="s">
        <v>6</v>
      </c>
      <c r="D7455" s="8">
        <v>2</v>
      </c>
      <c r="G7455" s="7" t="s">
        <v>3861</v>
      </c>
      <c r="H7455" s="8" t="s">
        <v>4618</v>
      </c>
      <c r="I7455" s="21" t="str">
        <f t="shared" si="186"/>
        <v>NAO_2_20RT</v>
      </c>
      <c r="J7455" s="11">
        <f>VLOOKUP(I7455,'[3]De Para Agregador'!$G$1:$H$636,2,FALSE)</f>
        <v>471</v>
      </c>
      <c r="K7455" s="22" t="s">
        <v>4716</v>
      </c>
      <c r="O7455" s="8" t="s">
        <v>3307</v>
      </c>
      <c r="P7455" s="8" t="s">
        <v>3539</v>
      </c>
    </row>
    <row r="7456" spans="1:16" x14ac:dyDescent="0.2">
      <c r="A7456" s="23" t="s">
        <v>4047</v>
      </c>
      <c r="B7456" s="9" t="s">
        <v>3143</v>
      </c>
      <c r="C7456" s="8" t="s">
        <v>6</v>
      </c>
      <c r="D7456" s="8">
        <v>2</v>
      </c>
      <c r="G7456" s="7" t="s">
        <v>3611</v>
      </c>
      <c r="H7456" s="8" t="s">
        <v>4480</v>
      </c>
      <c r="I7456" s="21" t="str">
        <f t="shared" si="186"/>
        <v>NAO_2_20RU</v>
      </c>
      <c r="J7456" s="11">
        <f>VLOOKUP(I7456,'[3]De Para Agregador'!$G$1:$H$636,2,FALSE)</f>
        <v>471</v>
      </c>
      <c r="K7456" s="22" t="s">
        <v>4716</v>
      </c>
      <c r="O7456" s="8" t="s">
        <v>3169</v>
      </c>
      <c r="P7456" s="8" t="s">
        <v>3406</v>
      </c>
    </row>
    <row r="7457" spans="1:16" x14ac:dyDescent="0.2">
      <c r="A7457" s="23" t="s">
        <v>4047</v>
      </c>
      <c r="B7457" s="9" t="s">
        <v>3143</v>
      </c>
      <c r="C7457" s="8" t="s">
        <v>6</v>
      </c>
      <c r="D7457" s="8">
        <v>2</v>
      </c>
      <c r="G7457" s="7" t="s">
        <v>3611</v>
      </c>
      <c r="H7457" s="8" t="s">
        <v>4480</v>
      </c>
      <c r="I7457" s="21" t="str">
        <f t="shared" si="186"/>
        <v>NAO_2_20RU</v>
      </c>
      <c r="J7457" s="11">
        <f>VLOOKUP(I7457,'[3]De Para Agregador'!$G$1:$H$636,2,FALSE)</f>
        <v>471</v>
      </c>
      <c r="K7457" s="22" t="s">
        <v>4716</v>
      </c>
      <c r="O7457" s="8" t="s">
        <v>3169</v>
      </c>
      <c r="P7457" s="8" t="s">
        <v>3406</v>
      </c>
    </row>
    <row r="7458" spans="1:16" x14ac:dyDescent="0.2">
      <c r="A7458" s="23" t="s">
        <v>4196</v>
      </c>
      <c r="B7458" s="9" t="s">
        <v>3143</v>
      </c>
      <c r="C7458" s="8" t="s">
        <v>6</v>
      </c>
      <c r="D7458" s="8">
        <v>2</v>
      </c>
      <c r="G7458" s="7" t="s">
        <v>3753</v>
      </c>
      <c r="H7458" s="8" t="s">
        <v>4480</v>
      </c>
      <c r="I7458" s="21" t="str">
        <f t="shared" si="186"/>
        <v>NAO_2_20RU</v>
      </c>
      <c r="J7458" s="11">
        <f>VLOOKUP(I7458,'[3]De Para Agregador'!$G$1:$H$636,2,FALSE)</f>
        <v>471</v>
      </c>
      <c r="K7458" s="22" t="s">
        <v>4716</v>
      </c>
      <c r="O7458" s="8" t="s">
        <v>3169</v>
      </c>
      <c r="P7458" s="8" t="s">
        <v>3406</v>
      </c>
    </row>
    <row r="7459" spans="1:16" x14ac:dyDescent="0.2">
      <c r="A7459" s="23" t="s">
        <v>4047</v>
      </c>
      <c r="B7459" s="9" t="s">
        <v>3143</v>
      </c>
      <c r="C7459" s="8" t="s">
        <v>6</v>
      </c>
      <c r="D7459" s="8">
        <v>2</v>
      </c>
      <c r="G7459" s="7" t="s">
        <v>3611</v>
      </c>
      <c r="H7459" s="8" t="s">
        <v>4480</v>
      </c>
      <c r="I7459" s="21" t="str">
        <f t="shared" si="186"/>
        <v>NAO_2_20RU</v>
      </c>
      <c r="J7459" s="11">
        <f>VLOOKUP(I7459,'[3]De Para Agregador'!$G$1:$H$636,2,FALSE)</f>
        <v>471</v>
      </c>
      <c r="K7459" s="22" t="s">
        <v>4716</v>
      </c>
      <c r="O7459" s="8" t="s">
        <v>3169</v>
      </c>
      <c r="P7459" s="8" t="s">
        <v>3406</v>
      </c>
    </row>
    <row r="7460" spans="1:16" x14ac:dyDescent="0.2">
      <c r="A7460" s="23" t="s">
        <v>4047</v>
      </c>
      <c r="B7460" s="9" t="s">
        <v>3143</v>
      </c>
      <c r="C7460" s="8" t="s">
        <v>6</v>
      </c>
      <c r="D7460" s="8">
        <v>2</v>
      </c>
      <c r="G7460" s="7" t="s">
        <v>3611</v>
      </c>
      <c r="H7460" s="8" t="s">
        <v>4480</v>
      </c>
      <c r="I7460" s="21" t="str">
        <f t="shared" si="186"/>
        <v>NAO_2_20RU</v>
      </c>
      <c r="J7460" s="11">
        <f>VLOOKUP(I7460,'[3]De Para Agregador'!$G$1:$H$636,2,FALSE)</f>
        <v>471</v>
      </c>
      <c r="K7460" s="22" t="s">
        <v>4716</v>
      </c>
      <c r="O7460" s="8" t="s">
        <v>3169</v>
      </c>
      <c r="P7460" s="8" t="s">
        <v>3406</v>
      </c>
    </row>
    <row r="7461" spans="1:16" x14ac:dyDescent="0.2">
      <c r="A7461" s="23" t="s">
        <v>4047</v>
      </c>
      <c r="B7461" s="9" t="s">
        <v>3143</v>
      </c>
      <c r="C7461" s="8" t="s">
        <v>6</v>
      </c>
      <c r="D7461" s="8">
        <v>2</v>
      </c>
      <c r="G7461" s="7" t="s">
        <v>3611</v>
      </c>
      <c r="H7461" s="8" t="s">
        <v>4480</v>
      </c>
      <c r="I7461" s="21" t="str">
        <f t="shared" si="186"/>
        <v>NAO_2_20RU</v>
      </c>
      <c r="J7461" s="11">
        <f>VLOOKUP(I7461,'[3]De Para Agregador'!$G$1:$H$636,2,FALSE)</f>
        <v>471</v>
      </c>
      <c r="K7461" s="22" t="s">
        <v>4716</v>
      </c>
      <c r="O7461" s="8" t="s">
        <v>3169</v>
      </c>
      <c r="P7461" s="8" t="s">
        <v>3406</v>
      </c>
    </row>
    <row r="7462" spans="1:16" x14ac:dyDescent="0.2">
      <c r="A7462" s="23" t="s">
        <v>4196</v>
      </c>
      <c r="B7462" s="9" t="s">
        <v>3143</v>
      </c>
      <c r="C7462" s="8" t="s">
        <v>6</v>
      </c>
      <c r="D7462" s="8">
        <v>2</v>
      </c>
      <c r="G7462" s="7" t="s">
        <v>3753</v>
      </c>
      <c r="H7462" s="8" t="s">
        <v>4480</v>
      </c>
      <c r="I7462" s="21" t="str">
        <f t="shared" si="186"/>
        <v>NAO_2_20RU</v>
      </c>
      <c r="J7462" s="11">
        <f>VLOOKUP(I7462,'[3]De Para Agregador'!$G$1:$H$636,2,FALSE)</f>
        <v>471</v>
      </c>
      <c r="K7462" s="22" t="s">
        <v>4716</v>
      </c>
      <c r="O7462" s="8" t="s">
        <v>3169</v>
      </c>
      <c r="P7462" s="8" t="s">
        <v>3406</v>
      </c>
    </row>
    <row r="7463" spans="1:16" x14ac:dyDescent="0.2">
      <c r="A7463" s="23" t="s">
        <v>4196</v>
      </c>
      <c r="B7463" s="9" t="s">
        <v>3143</v>
      </c>
      <c r="C7463" s="8" t="s">
        <v>6</v>
      </c>
      <c r="D7463" s="8">
        <v>2</v>
      </c>
      <c r="G7463" s="7" t="s">
        <v>3753</v>
      </c>
      <c r="H7463" s="8" t="s">
        <v>4480</v>
      </c>
      <c r="I7463" s="21" t="str">
        <f t="shared" si="186"/>
        <v>NAO_2_20RU</v>
      </c>
      <c r="J7463" s="11">
        <f>VLOOKUP(I7463,'[3]De Para Agregador'!$G$1:$H$636,2,FALSE)</f>
        <v>471</v>
      </c>
      <c r="K7463" s="22" t="s">
        <v>4716</v>
      </c>
      <c r="O7463" s="8" t="s">
        <v>3169</v>
      </c>
      <c r="P7463" s="8" t="s">
        <v>3406</v>
      </c>
    </row>
    <row r="7464" spans="1:16" x14ac:dyDescent="0.2">
      <c r="A7464" s="23" t="s">
        <v>4047</v>
      </c>
      <c r="B7464" s="9" t="s">
        <v>3143</v>
      </c>
      <c r="C7464" s="8" t="s">
        <v>6</v>
      </c>
      <c r="D7464" s="8">
        <v>2</v>
      </c>
      <c r="G7464" s="7" t="s">
        <v>3611</v>
      </c>
      <c r="H7464" s="8" t="s">
        <v>4480</v>
      </c>
      <c r="I7464" s="21" t="str">
        <f t="shared" si="186"/>
        <v>NAO_2_20RU</v>
      </c>
      <c r="J7464" s="11">
        <f>VLOOKUP(I7464,'[3]De Para Agregador'!$G$1:$H$636,2,FALSE)</f>
        <v>471</v>
      </c>
      <c r="K7464" s="22" t="s">
        <v>4716</v>
      </c>
      <c r="O7464" s="8" t="s">
        <v>3169</v>
      </c>
      <c r="P7464" s="8" t="s">
        <v>3406</v>
      </c>
    </row>
    <row r="7465" spans="1:16" x14ac:dyDescent="0.2">
      <c r="A7465" s="23" t="s">
        <v>4047</v>
      </c>
      <c r="B7465" s="9" t="s">
        <v>3143</v>
      </c>
      <c r="C7465" s="8" t="s">
        <v>6</v>
      </c>
      <c r="D7465" s="8">
        <v>2</v>
      </c>
      <c r="G7465" s="7" t="s">
        <v>3611</v>
      </c>
      <c r="H7465" s="8" t="s">
        <v>4480</v>
      </c>
      <c r="I7465" s="21" t="str">
        <f t="shared" si="186"/>
        <v>NAO_2_20RU</v>
      </c>
      <c r="J7465" s="11">
        <f>VLOOKUP(I7465,'[3]De Para Agregador'!$G$1:$H$636,2,FALSE)</f>
        <v>471</v>
      </c>
      <c r="K7465" s="22" t="s">
        <v>4716</v>
      </c>
      <c r="O7465" s="8" t="s">
        <v>3169</v>
      </c>
      <c r="P7465" s="8" t="s">
        <v>3406</v>
      </c>
    </row>
    <row r="7466" spans="1:16" x14ac:dyDescent="0.2">
      <c r="A7466" s="23" t="s">
        <v>4047</v>
      </c>
      <c r="B7466" s="9" t="s">
        <v>3143</v>
      </c>
      <c r="C7466" s="8" t="s">
        <v>6</v>
      </c>
      <c r="D7466" s="8">
        <v>2</v>
      </c>
      <c r="G7466" s="7" t="s">
        <v>3611</v>
      </c>
      <c r="H7466" s="8" t="s">
        <v>4480</v>
      </c>
      <c r="I7466" s="21" t="str">
        <f t="shared" si="186"/>
        <v>NAO_2_20RU</v>
      </c>
      <c r="J7466" s="11">
        <f>VLOOKUP(I7466,'[3]De Para Agregador'!$G$1:$H$636,2,FALSE)</f>
        <v>471</v>
      </c>
      <c r="K7466" s="22" t="s">
        <v>4716</v>
      </c>
      <c r="O7466" s="8" t="s">
        <v>3169</v>
      </c>
      <c r="P7466" s="8" t="s">
        <v>3406</v>
      </c>
    </row>
    <row r="7467" spans="1:16" x14ac:dyDescent="0.2">
      <c r="A7467" s="23" t="s">
        <v>4313</v>
      </c>
      <c r="B7467" s="9" t="s">
        <v>3143</v>
      </c>
      <c r="C7467" s="8" t="s">
        <v>6</v>
      </c>
      <c r="D7467" s="8">
        <v>2</v>
      </c>
      <c r="G7467" s="7" t="s">
        <v>3868</v>
      </c>
      <c r="H7467" s="8" t="s">
        <v>4623</v>
      </c>
      <c r="I7467" s="21" t="str">
        <f t="shared" si="186"/>
        <v>NAO_2_20RV</v>
      </c>
      <c r="J7467" s="11">
        <f>VLOOKUP(I7467,'[3]De Para Agregador'!$G$1:$H$636,2,FALSE)</f>
        <v>471</v>
      </c>
      <c r="K7467" s="22" t="s">
        <v>4716</v>
      </c>
      <c r="O7467" s="8" t="s">
        <v>3312</v>
      </c>
      <c r="P7467" s="8" t="s">
        <v>3440</v>
      </c>
    </row>
    <row r="7468" spans="1:16" x14ac:dyDescent="0.2">
      <c r="A7468" s="23" t="s">
        <v>4142</v>
      </c>
      <c r="B7468" s="9" t="s">
        <v>3143</v>
      </c>
      <c r="C7468" s="8" t="s">
        <v>6</v>
      </c>
      <c r="D7468" s="8">
        <v>2</v>
      </c>
      <c r="G7468" s="7" t="s">
        <v>3702</v>
      </c>
      <c r="H7468" s="8" t="s">
        <v>4520</v>
      </c>
      <c r="I7468" s="21" t="str">
        <f t="shared" si="186"/>
        <v>NAO_2_20RW</v>
      </c>
      <c r="J7468" s="11" t="str">
        <f>VLOOKUP(I7468,'[3]De Para Agregador'!$G$1:$H$636,2,FALSE)</f>
        <v>478</v>
      </c>
      <c r="K7468" s="22" t="s">
        <v>4723</v>
      </c>
      <c r="O7468" s="8" t="s">
        <v>3209</v>
      </c>
      <c r="P7468" s="8" t="s">
        <v>3446</v>
      </c>
    </row>
    <row r="7469" spans="1:16" x14ac:dyDescent="0.2">
      <c r="A7469" s="23" t="s">
        <v>4142</v>
      </c>
      <c r="B7469" s="9" t="s">
        <v>3143</v>
      </c>
      <c r="C7469" s="8" t="s">
        <v>6</v>
      </c>
      <c r="D7469" s="8">
        <v>2</v>
      </c>
      <c r="G7469" s="7" t="s">
        <v>3702</v>
      </c>
      <c r="H7469" s="8" t="s">
        <v>4520</v>
      </c>
      <c r="I7469" s="21" t="str">
        <f t="shared" si="186"/>
        <v>NAO_2_20RW</v>
      </c>
      <c r="J7469" s="11" t="str">
        <f>VLOOKUP(I7469,'[3]De Para Agregador'!$G$1:$H$636,2,FALSE)</f>
        <v>478</v>
      </c>
      <c r="K7469" s="22" t="s">
        <v>4723</v>
      </c>
      <c r="O7469" s="8" t="s">
        <v>3209</v>
      </c>
      <c r="P7469" s="8" t="s">
        <v>3446</v>
      </c>
    </row>
    <row r="7470" spans="1:16" x14ac:dyDescent="0.2">
      <c r="A7470" s="23" t="s">
        <v>4144</v>
      </c>
      <c r="B7470" s="9" t="s">
        <v>3143</v>
      </c>
      <c r="C7470" s="8" t="s">
        <v>6</v>
      </c>
      <c r="D7470" s="8">
        <v>2</v>
      </c>
      <c r="G7470" s="7" t="s">
        <v>3704</v>
      </c>
      <c r="H7470" s="8" t="s">
        <v>4520</v>
      </c>
      <c r="I7470" s="21" t="str">
        <f t="shared" si="186"/>
        <v>NAO_2_20RW</v>
      </c>
      <c r="J7470" s="11" t="str">
        <f>VLOOKUP(I7470,'[3]De Para Agregador'!$G$1:$H$636,2,FALSE)</f>
        <v>478</v>
      </c>
      <c r="K7470" s="22" t="s">
        <v>4723</v>
      </c>
      <c r="O7470" s="8" t="s">
        <v>3209</v>
      </c>
      <c r="P7470" s="8" t="s">
        <v>3446</v>
      </c>
    </row>
    <row r="7471" spans="1:16" x14ac:dyDescent="0.2">
      <c r="A7471" s="23" t="s">
        <v>4144</v>
      </c>
      <c r="B7471" s="9" t="s">
        <v>3143</v>
      </c>
      <c r="C7471" s="8" t="s">
        <v>6</v>
      </c>
      <c r="D7471" s="8">
        <v>2</v>
      </c>
      <c r="G7471" s="7" t="s">
        <v>3704</v>
      </c>
      <c r="H7471" s="8" t="s">
        <v>4520</v>
      </c>
      <c r="I7471" s="21" t="str">
        <f t="shared" si="186"/>
        <v>NAO_2_20RW</v>
      </c>
      <c r="J7471" s="11" t="str">
        <f>VLOOKUP(I7471,'[3]De Para Agregador'!$G$1:$H$636,2,FALSE)</f>
        <v>478</v>
      </c>
      <c r="K7471" s="22" t="s">
        <v>4723</v>
      </c>
      <c r="O7471" s="8" t="s">
        <v>3209</v>
      </c>
      <c r="P7471" s="8" t="s">
        <v>3446</v>
      </c>
    </row>
    <row r="7472" spans="1:16" x14ac:dyDescent="0.2">
      <c r="A7472" s="23" t="s">
        <v>4144</v>
      </c>
      <c r="B7472" s="9" t="s">
        <v>3143</v>
      </c>
      <c r="C7472" s="8" t="s">
        <v>6</v>
      </c>
      <c r="D7472" s="8">
        <v>2</v>
      </c>
      <c r="G7472" s="7" t="s">
        <v>3704</v>
      </c>
      <c r="H7472" s="8" t="s">
        <v>4520</v>
      </c>
      <c r="I7472" s="21" t="str">
        <f t="shared" si="186"/>
        <v>NAO_2_20RW</v>
      </c>
      <c r="J7472" s="11" t="str">
        <f>VLOOKUP(I7472,'[3]De Para Agregador'!$G$1:$H$636,2,FALSE)</f>
        <v>478</v>
      </c>
      <c r="K7472" s="22" t="s">
        <v>4723</v>
      </c>
      <c r="O7472" s="8" t="s">
        <v>3209</v>
      </c>
      <c r="P7472" s="8" t="s">
        <v>3446</v>
      </c>
    </row>
    <row r="7473" spans="1:16" x14ac:dyDescent="0.2">
      <c r="A7473" s="23" t="s">
        <v>4144</v>
      </c>
      <c r="B7473" s="9" t="s">
        <v>3143</v>
      </c>
      <c r="C7473" s="8" t="s">
        <v>6</v>
      </c>
      <c r="D7473" s="8">
        <v>2</v>
      </c>
      <c r="G7473" s="7" t="s">
        <v>3704</v>
      </c>
      <c r="H7473" s="8" t="s">
        <v>4520</v>
      </c>
      <c r="I7473" s="21" t="str">
        <f t="shared" si="186"/>
        <v>NAO_2_20RW</v>
      </c>
      <c r="J7473" s="11" t="str">
        <f>VLOOKUP(I7473,'[3]De Para Agregador'!$G$1:$H$636,2,FALSE)</f>
        <v>478</v>
      </c>
      <c r="K7473" s="22" t="s">
        <v>4723</v>
      </c>
      <c r="O7473" s="8" t="s">
        <v>3209</v>
      </c>
      <c r="P7473" s="8" t="s">
        <v>3446</v>
      </c>
    </row>
    <row r="7474" spans="1:16" x14ac:dyDescent="0.2">
      <c r="A7474" s="23" t="s">
        <v>4144</v>
      </c>
      <c r="B7474" s="9" t="s">
        <v>3143</v>
      </c>
      <c r="C7474" s="8" t="s">
        <v>6</v>
      </c>
      <c r="D7474" s="8">
        <v>2</v>
      </c>
      <c r="G7474" s="7" t="s">
        <v>3704</v>
      </c>
      <c r="H7474" s="8" t="s">
        <v>4520</v>
      </c>
      <c r="I7474" s="21" t="str">
        <f t="shared" si="186"/>
        <v>NAO_2_20RW</v>
      </c>
      <c r="J7474" s="11" t="str">
        <f>VLOOKUP(I7474,'[3]De Para Agregador'!$G$1:$H$636,2,FALSE)</f>
        <v>478</v>
      </c>
      <c r="K7474" s="22" t="s">
        <v>4723</v>
      </c>
      <c r="O7474" s="8" t="s">
        <v>3209</v>
      </c>
      <c r="P7474" s="8" t="s">
        <v>3446</v>
      </c>
    </row>
    <row r="7475" spans="1:16" x14ac:dyDescent="0.2">
      <c r="A7475" s="23" t="s">
        <v>4145</v>
      </c>
      <c r="B7475" s="9" t="s">
        <v>3143</v>
      </c>
      <c r="C7475" s="8" t="s">
        <v>6</v>
      </c>
      <c r="D7475" s="8">
        <v>2</v>
      </c>
      <c r="G7475" s="7" t="s">
        <v>3705</v>
      </c>
      <c r="H7475" s="8" t="s">
        <v>4520</v>
      </c>
      <c r="I7475" s="21" t="str">
        <f t="shared" si="186"/>
        <v>NAO_2_20RW</v>
      </c>
      <c r="J7475" s="11" t="str">
        <f>VLOOKUP(I7475,'[3]De Para Agregador'!$G$1:$H$636,2,FALSE)</f>
        <v>478</v>
      </c>
      <c r="K7475" s="22" t="s">
        <v>4723</v>
      </c>
      <c r="O7475" s="8" t="s">
        <v>3209</v>
      </c>
      <c r="P7475" s="8" t="s">
        <v>3446</v>
      </c>
    </row>
    <row r="7476" spans="1:16" x14ac:dyDescent="0.2">
      <c r="A7476" s="23" t="s">
        <v>4145</v>
      </c>
      <c r="B7476" s="9" t="s">
        <v>3143</v>
      </c>
      <c r="C7476" s="8" t="s">
        <v>6</v>
      </c>
      <c r="D7476" s="8">
        <v>2</v>
      </c>
      <c r="G7476" s="7" t="s">
        <v>3705</v>
      </c>
      <c r="H7476" s="8" t="s">
        <v>4520</v>
      </c>
      <c r="I7476" s="21" t="str">
        <f t="shared" si="186"/>
        <v>NAO_2_20RW</v>
      </c>
      <c r="J7476" s="11" t="str">
        <f>VLOOKUP(I7476,'[3]De Para Agregador'!$G$1:$H$636,2,FALSE)</f>
        <v>478</v>
      </c>
      <c r="K7476" s="22" t="s">
        <v>4723</v>
      </c>
      <c r="O7476" s="8" t="s">
        <v>3209</v>
      </c>
      <c r="P7476" s="8" t="s">
        <v>3446</v>
      </c>
    </row>
    <row r="7477" spans="1:16" x14ac:dyDescent="0.2">
      <c r="A7477" s="23" t="s">
        <v>4146</v>
      </c>
      <c r="B7477" s="9" t="s">
        <v>3143</v>
      </c>
      <c r="C7477" s="8" t="s">
        <v>6</v>
      </c>
      <c r="D7477" s="8">
        <v>2</v>
      </c>
      <c r="G7477" s="7" t="s">
        <v>3706</v>
      </c>
      <c r="H7477" s="8" t="s">
        <v>4520</v>
      </c>
      <c r="I7477" s="21" t="str">
        <f t="shared" si="186"/>
        <v>NAO_2_20RW</v>
      </c>
      <c r="J7477" s="11" t="str">
        <f>VLOOKUP(I7477,'[3]De Para Agregador'!$G$1:$H$636,2,FALSE)</f>
        <v>478</v>
      </c>
      <c r="K7477" s="22" t="s">
        <v>4723</v>
      </c>
      <c r="O7477" s="8" t="s">
        <v>3209</v>
      </c>
      <c r="P7477" s="8" t="s">
        <v>3446</v>
      </c>
    </row>
    <row r="7478" spans="1:16" x14ac:dyDescent="0.2">
      <c r="A7478" s="23" t="s">
        <v>4146</v>
      </c>
      <c r="B7478" s="9" t="s">
        <v>3143</v>
      </c>
      <c r="C7478" s="8" t="s">
        <v>6</v>
      </c>
      <c r="D7478" s="8">
        <v>2</v>
      </c>
      <c r="G7478" s="7" t="s">
        <v>3706</v>
      </c>
      <c r="H7478" s="8" t="s">
        <v>4520</v>
      </c>
      <c r="I7478" s="21" t="str">
        <f t="shared" si="186"/>
        <v>NAO_2_20RW</v>
      </c>
      <c r="J7478" s="11" t="str">
        <f>VLOOKUP(I7478,'[3]De Para Agregador'!$G$1:$H$636,2,FALSE)</f>
        <v>478</v>
      </c>
      <c r="K7478" s="22" t="s">
        <v>4723</v>
      </c>
      <c r="O7478" s="8" t="s">
        <v>3209</v>
      </c>
      <c r="P7478" s="8" t="s">
        <v>3446</v>
      </c>
    </row>
    <row r="7479" spans="1:16" x14ac:dyDescent="0.2">
      <c r="A7479" s="23" t="s">
        <v>4154</v>
      </c>
      <c r="B7479" s="9" t="s">
        <v>3143</v>
      </c>
      <c r="C7479" s="8" t="s">
        <v>6</v>
      </c>
      <c r="D7479" s="8">
        <v>2</v>
      </c>
      <c r="G7479" s="7" t="s">
        <v>3714</v>
      </c>
      <c r="H7479" s="8" t="s">
        <v>4520</v>
      </c>
      <c r="I7479" s="21" t="str">
        <f t="shared" si="186"/>
        <v>NAO_2_20RW</v>
      </c>
      <c r="J7479" s="11" t="str">
        <f>VLOOKUP(I7479,'[3]De Para Agregador'!$G$1:$H$636,2,FALSE)</f>
        <v>478</v>
      </c>
      <c r="K7479" s="22" t="s">
        <v>4723</v>
      </c>
      <c r="O7479" s="8" t="s">
        <v>3209</v>
      </c>
      <c r="P7479" s="8" t="s">
        <v>3446</v>
      </c>
    </row>
    <row r="7480" spans="1:16" x14ac:dyDescent="0.2">
      <c r="A7480" s="23" t="s">
        <v>4307</v>
      </c>
      <c r="B7480" s="9" t="s">
        <v>3143</v>
      </c>
      <c r="C7480" s="8" t="s">
        <v>6</v>
      </c>
      <c r="D7480" s="8">
        <v>2</v>
      </c>
      <c r="G7480" s="7" t="s">
        <v>3862</v>
      </c>
      <c r="H7480" s="8" t="s">
        <v>4520</v>
      </c>
      <c r="I7480" s="21" t="str">
        <f t="shared" si="186"/>
        <v>NAO_2_20RW</v>
      </c>
      <c r="J7480" s="11" t="str">
        <f>VLOOKUP(I7480,'[3]De Para Agregador'!$G$1:$H$636,2,FALSE)</f>
        <v>478</v>
      </c>
      <c r="K7480" s="22" t="s">
        <v>4723</v>
      </c>
      <c r="O7480" s="8" t="s">
        <v>3209</v>
      </c>
      <c r="P7480" s="8" t="s">
        <v>3446</v>
      </c>
    </row>
    <row r="7481" spans="1:16" x14ac:dyDescent="0.2">
      <c r="A7481" s="23" t="s">
        <v>4307</v>
      </c>
      <c r="B7481" s="9" t="s">
        <v>3143</v>
      </c>
      <c r="C7481" s="8" t="s">
        <v>6</v>
      </c>
      <c r="D7481" s="8">
        <v>2</v>
      </c>
      <c r="G7481" s="7" t="s">
        <v>3862</v>
      </c>
      <c r="H7481" s="8" t="s">
        <v>4520</v>
      </c>
      <c r="I7481" s="21" t="str">
        <f t="shared" si="186"/>
        <v>NAO_2_20RW</v>
      </c>
      <c r="J7481" s="11" t="str">
        <f>VLOOKUP(I7481,'[3]De Para Agregador'!$G$1:$H$636,2,FALSE)</f>
        <v>478</v>
      </c>
      <c r="K7481" s="22" t="s">
        <v>4723</v>
      </c>
      <c r="O7481" s="8" t="s">
        <v>3209</v>
      </c>
      <c r="P7481" s="8" t="s">
        <v>3446</v>
      </c>
    </row>
    <row r="7482" spans="1:16" x14ac:dyDescent="0.2">
      <c r="A7482" s="23" t="s">
        <v>4144</v>
      </c>
      <c r="B7482" s="9" t="s">
        <v>3143</v>
      </c>
      <c r="C7482" s="8" t="s">
        <v>6</v>
      </c>
      <c r="D7482" s="8">
        <v>2</v>
      </c>
      <c r="G7482" s="7" t="s">
        <v>3704</v>
      </c>
      <c r="H7482" s="8" t="s">
        <v>4520</v>
      </c>
      <c r="I7482" s="21" t="str">
        <f t="shared" si="186"/>
        <v>NAO_2_20RW</v>
      </c>
      <c r="J7482" s="11" t="str">
        <f>VLOOKUP(I7482,'[3]De Para Agregador'!$G$1:$H$636,2,FALSE)</f>
        <v>478</v>
      </c>
      <c r="K7482" s="22" t="s">
        <v>4723</v>
      </c>
      <c r="O7482" s="8" t="s">
        <v>3209</v>
      </c>
      <c r="P7482" s="8" t="s">
        <v>3446</v>
      </c>
    </row>
    <row r="7483" spans="1:16" x14ac:dyDescent="0.2">
      <c r="A7483" s="23" t="s">
        <v>4144</v>
      </c>
      <c r="B7483" s="9" t="s">
        <v>3143</v>
      </c>
      <c r="C7483" s="8" t="s">
        <v>6</v>
      </c>
      <c r="D7483" s="8">
        <v>2</v>
      </c>
      <c r="G7483" s="7" t="s">
        <v>3704</v>
      </c>
      <c r="H7483" s="8" t="s">
        <v>4520</v>
      </c>
      <c r="I7483" s="21" t="str">
        <f t="shared" si="186"/>
        <v>NAO_2_20RW</v>
      </c>
      <c r="J7483" s="11" t="str">
        <f>VLOOKUP(I7483,'[3]De Para Agregador'!$G$1:$H$636,2,FALSE)</f>
        <v>478</v>
      </c>
      <c r="K7483" s="22" t="s">
        <v>4723</v>
      </c>
      <c r="O7483" s="8" t="s">
        <v>3209</v>
      </c>
      <c r="P7483" s="8" t="s">
        <v>3446</v>
      </c>
    </row>
    <row r="7484" spans="1:16" x14ac:dyDescent="0.2">
      <c r="A7484" s="23" t="s">
        <v>4144</v>
      </c>
      <c r="B7484" s="9" t="s">
        <v>3143</v>
      </c>
      <c r="C7484" s="8" t="s">
        <v>6</v>
      </c>
      <c r="D7484" s="8">
        <v>2</v>
      </c>
      <c r="G7484" s="7" t="s">
        <v>3704</v>
      </c>
      <c r="H7484" s="8" t="s">
        <v>4520</v>
      </c>
      <c r="I7484" s="21" t="str">
        <f t="shared" si="186"/>
        <v>NAO_2_20RW</v>
      </c>
      <c r="J7484" s="11" t="str">
        <f>VLOOKUP(I7484,'[3]De Para Agregador'!$G$1:$H$636,2,FALSE)</f>
        <v>478</v>
      </c>
      <c r="K7484" s="22" t="s">
        <v>4723</v>
      </c>
      <c r="O7484" s="8" t="s">
        <v>3209</v>
      </c>
      <c r="P7484" s="8" t="s">
        <v>3446</v>
      </c>
    </row>
    <row r="7485" spans="1:16" x14ac:dyDescent="0.2">
      <c r="A7485" s="23" t="s">
        <v>4144</v>
      </c>
      <c r="B7485" s="9" t="s">
        <v>3143</v>
      </c>
      <c r="C7485" s="8" t="s">
        <v>6</v>
      </c>
      <c r="D7485" s="8">
        <v>2</v>
      </c>
      <c r="G7485" s="7" t="s">
        <v>3704</v>
      </c>
      <c r="H7485" s="8" t="s">
        <v>4520</v>
      </c>
      <c r="I7485" s="21" t="str">
        <f t="shared" si="186"/>
        <v>NAO_2_20RW</v>
      </c>
      <c r="J7485" s="11" t="str">
        <f>VLOOKUP(I7485,'[3]De Para Agregador'!$G$1:$H$636,2,FALSE)</f>
        <v>478</v>
      </c>
      <c r="K7485" s="22" t="s">
        <v>4723</v>
      </c>
      <c r="O7485" s="8" t="s">
        <v>3209</v>
      </c>
      <c r="P7485" s="8" t="s">
        <v>3446</v>
      </c>
    </row>
    <row r="7486" spans="1:16" x14ac:dyDescent="0.2">
      <c r="A7486" s="23" t="s">
        <v>4144</v>
      </c>
      <c r="B7486" s="9" t="s">
        <v>3143</v>
      </c>
      <c r="C7486" s="8" t="s">
        <v>6</v>
      </c>
      <c r="D7486" s="8">
        <v>2</v>
      </c>
      <c r="G7486" s="7" t="s">
        <v>3704</v>
      </c>
      <c r="H7486" s="8" t="s">
        <v>4520</v>
      </c>
      <c r="I7486" s="21" t="str">
        <f t="shared" si="186"/>
        <v>NAO_2_20RW</v>
      </c>
      <c r="J7486" s="11" t="str">
        <f>VLOOKUP(I7486,'[3]De Para Agregador'!$G$1:$H$636,2,FALSE)</f>
        <v>478</v>
      </c>
      <c r="K7486" s="22" t="s">
        <v>4723</v>
      </c>
      <c r="O7486" s="8" t="s">
        <v>3209</v>
      </c>
      <c r="P7486" s="8" t="s">
        <v>3446</v>
      </c>
    </row>
    <row r="7487" spans="1:16" ht="15" customHeight="1" x14ac:dyDescent="0.2">
      <c r="A7487" s="23" t="s">
        <v>4144</v>
      </c>
      <c r="B7487" s="9" t="s">
        <v>3143</v>
      </c>
      <c r="C7487" s="8" t="s">
        <v>6</v>
      </c>
      <c r="D7487" s="8">
        <v>2</v>
      </c>
      <c r="G7487" s="7" t="s">
        <v>3704</v>
      </c>
      <c r="H7487" s="8" t="s">
        <v>4520</v>
      </c>
      <c r="I7487" s="21" t="str">
        <f t="shared" si="186"/>
        <v>NAO_2_20RW</v>
      </c>
      <c r="J7487" s="11" t="str">
        <f>VLOOKUP(I7487,'[3]De Para Agregador'!$G$1:$H$636,2,FALSE)</f>
        <v>478</v>
      </c>
      <c r="K7487" s="22" t="s">
        <v>4723</v>
      </c>
      <c r="O7487" s="8" t="s">
        <v>3209</v>
      </c>
      <c r="P7487" s="8" t="s">
        <v>3446</v>
      </c>
    </row>
    <row r="7488" spans="1:16" x14ac:dyDescent="0.2">
      <c r="A7488" s="23" t="s">
        <v>4146</v>
      </c>
      <c r="B7488" s="9" t="s">
        <v>3143</v>
      </c>
      <c r="C7488" s="8" t="s">
        <v>6</v>
      </c>
      <c r="D7488" s="8">
        <v>2</v>
      </c>
      <c r="G7488" s="7" t="s">
        <v>3706</v>
      </c>
      <c r="H7488" s="8" t="s">
        <v>4520</v>
      </c>
      <c r="I7488" s="21" t="str">
        <f t="shared" si="186"/>
        <v>NAO_2_20RW</v>
      </c>
      <c r="J7488" s="11" t="str">
        <f>VLOOKUP(I7488,'[3]De Para Agregador'!$G$1:$H$636,2,FALSE)</f>
        <v>478</v>
      </c>
      <c r="K7488" s="22" t="s">
        <v>4723</v>
      </c>
      <c r="O7488" s="8" t="s">
        <v>3209</v>
      </c>
      <c r="P7488" s="8" t="s">
        <v>3446</v>
      </c>
    </row>
    <row r="7489" spans="1:16" x14ac:dyDescent="0.2">
      <c r="A7489" s="23" t="s">
        <v>4439</v>
      </c>
      <c r="B7489" s="9" t="s">
        <v>3143</v>
      </c>
      <c r="C7489" s="8" t="s">
        <v>6</v>
      </c>
      <c r="D7489" s="8">
        <v>6</v>
      </c>
      <c r="G7489" s="7" t="s">
        <v>3994</v>
      </c>
      <c r="H7489" s="8" t="s">
        <v>4520</v>
      </c>
      <c r="I7489" s="21" t="str">
        <f t="shared" si="186"/>
        <v>NAO_6_20RW</v>
      </c>
      <c r="J7489" s="11">
        <v>478</v>
      </c>
      <c r="K7489" s="22" t="s">
        <v>4723</v>
      </c>
      <c r="O7489" s="8" t="s">
        <v>3209</v>
      </c>
      <c r="P7489" s="8" t="s">
        <v>3446</v>
      </c>
    </row>
    <row r="7490" spans="1:16" x14ac:dyDescent="0.2">
      <c r="A7490" s="23" t="s">
        <v>4156</v>
      </c>
      <c r="B7490" s="9" t="s">
        <v>3143</v>
      </c>
      <c r="C7490" s="8" t="s">
        <v>16</v>
      </c>
      <c r="D7490" s="8">
        <v>2</v>
      </c>
      <c r="G7490" s="7" t="s">
        <v>3716</v>
      </c>
      <c r="H7490" s="8" t="s">
        <v>4522</v>
      </c>
      <c r="I7490" s="21" t="str">
        <f t="shared" si="186"/>
        <v>SIM_2_20RX</v>
      </c>
      <c r="J7490" s="11">
        <f>VLOOKUP(I7490,'[3]De Para Agregador'!$G$1:$H$636,2,FALSE)</f>
        <v>477</v>
      </c>
      <c r="K7490" s="22" t="s">
        <v>4710</v>
      </c>
      <c r="O7490" s="8" t="s">
        <v>3211</v>
      </c>
      <c r="P7490" s="8" t="s">
        <v>3448</v>
      </c>
    </row>
    <row r="7491" spans="1:16" x14ac:dyDescent="0.2">
      <c r="A7491" s="23" t="s">
        <v>4156</v>
      </c>
      <c r="B7491" s="9" t="s">
        <v>3143</v>
      </c>
      <c r="C7491" s="8" t="s">
        <v>6</v>
      </c>
      <c r="D7491" s="8">
        <v>2</v>
      </c>
      <c r="G7491" s="7" t="s">
        <v>3716</v>
      </c>
      <c r="H7491" s="8" t="s">
        <v>4522</v>
      </c>
      <c r="I7491" s="21" t="str">
        <f t="shared" si="186"/>
        <v>NAO_2_20RX</v>
      </c>
      <c r="J7491" s="11">
        <f>VLOOKUP(I7491,'[3]De Para Agregador'!$G$1:$H$636,2,FALSE)</f>
        <v>477</v>
      </c>
      <c r="K7491" s="22" t="s">
        <v>4710</v>
      </c>
      <c r="O7491" s="8" t="s">
        <v>3211</v>
      </c>
      <c r="P7491" s="8" t="s">
        <v>3448</v>
      </c>
    </row>
    <row r="7492" spans="1:16" x14ac:dyDescent="0.2">
      <c r="A7492" s="23" t="s">
        <v>4156</v>
      </c>
      <c r="B7492" s="9" t="s">
        <v>3143</v>
      </c>
      <c r="C7492" s="8" t="s">
        <v>6</v>
      </c>
      <c r="D7492" s="8">
        <v>2</v>
      </c>
      <c r="G7492" s="7" t="s">
        <v>3716</v>
      </c>
      <c r="H7492" s="8" t="s">
        <v>4522</v>
      </c>
      <c r="I7492" s="21" t="str">
        <f t="shared" si="186"/>
        <v>NAO_2_20RX</v>
      </c>
      <c r="J7492" s="11">
        <f>VLOOKUP(I7492,'[3]De Para Agregador'!$G$1:$H$636,2,FALSE)</f>
        <v>477</v>
      </c>
      <c r="K7492" s="22" t="s">
        <v>4710</v>
      </c>
      <c r="O7492" s="8" t="s">
        <v>3211</v>
      </c>
      <c r="P7492" s="8" t="s">
        <v>3448</v>
      </c>
    </row>
    <row r="7493" spans="1:16" x14ac:dyDescent="0.2">
      <c r="A7493" s="23" t="s">
        <v>4156</v>
      </c>
      <c r="B7493" s="9" t="s">
        <v>3143</v>
      </c>
      <c r="C7493" s="8" t="s">
        <v>6</v>
      </c>
      <c r="D7493" s="8">
        <v>2</v>
      </c>
      <c r="G7493" s="7" t="s">
        <v>3716</v>
      </c>
      <c r="H7493" s="8" t="s">
        <v>4522</v>
      </c>
      <c r="I7493" s="21" t="str">
        <f t="shared" si="186"/>
        <v>NAO_2_20RX</v>
      </c>
      <c r="J7493" s="11">
        <f>VLOOKUP(I7493,'[3]De Para Agregador'!$G$1:$H$636,2,FALSE)</f>
        <v>477</v>
      </c>
      <c r="K7493" s="22" t="s">
        <v>4710</v>
      </c>
      <c r="O7493" s="8" t="s">
        <v>3211</v>
      </c>
      <c r="P7493" s="8" t="s">
        <v>3448</v>
      </c>
    </row>
    <row r="7494" spans="1:16" x14ac:dyDescent="0.2">
      <c r="A7494" s="23" t="s">
        <v>4157</v>
      </c>
      <c r="B7494" s="9" t="s">
        <v>3143</v>
      </c>
      <c r="C7494" s="8" t="s">
        <v>6</v>
      </c>
      <c r="D7494" s="8">
        <v>2</v>
      </c>
      <c r="G7494" s="7" t="s">
        <v>3717</v>
      </c>
      <c r="H7494" s="8" t="s">
        <v>4522</v>
      </c>
      <c r="I7494" s="21" t="str">
        <f t="shared" si="186"/>
        <v>NAO_2_20RX</v>
      </c>
      <c r="J7494" s="11">
        <f>VLOOKUP(I7494,'[3]De Para Agregador'!$G$1:$H$636,2,FALSE)</f>
        <v>477</v>
      </c>
      <c r="K7494" s="22" t="s">
        <v>4710</v>
      </c>
      <c r="O7494" s="8" t="s">
        <v>3211</v>
      </c>
      <c r="P7494" s="8" t="s">
        <v>3448</v>
      </c>
    </row>
    <row r="7495" spans="1:16" x14ac:dyDescent="0.2">
      <c r="A7495" s="23" t="s">
        <v>4156</v>
      </c>
      <c r="B7495" s="9" t="s">
        <v>3143</v>
      </c>
      <c r="C7495" s="8" t="s">
        <v>6</v>
      </c>
      <c r="D7495" s="8">
        <v>2</v>
      </c>
      <c r="G7495" s="7" t="s">
        <v>3716</v>
      </c>
      <c r="H7495" s="8" t="s">
        <v>4522</v>
      </c>
      <c r="I7495" s="21" t="str">
        <f t="shared" si="186"/>
        <v>NAO_2_20RX</v>
      </c>
      <c r="J7495" s="11">
        <f>VLOOKUP(I7495,'[3]De Para Agregador'!$G$1:$H$636,2,FALSE)</f>
        <v>477</v>
      </c>
      <c r="K7495" s="22" t="s">
        <v>4710</v>
      </c>
      <c r="O7495" s="8" t="s">
        <v>3211</v>
      </c>
      <c r="P7495" s="8" t="s">
        <v>3448</v>
      </c>
    </row>
    <row r="7496" spans="1:16" x14ac:dyDescent="0.2">
      <c r="A7496" s="23" t="s">
        <v>4156</v>
      </c>
      <c r="B7496" s="9" t="s">
        <v>3143</v>
      </c>
      <c r="C7496" s="8" t="s">
        <v>6</v>
      </c>
      <c r="D7496" s="8">
        <v>2</v>
      </c>
      <c r="G7496" s="7" t="s">
        <v>3716</v>
      </c>
      <c r="H7496" s="8" t="s">
        <v>4522</v>
      </c>
      <c r="I7496" s="21" t="str">
        <f t="shared" si="186"/>
        <v>NAO_2_20RX</v>
      </c>
      <c r="J7496" s="11">
        <f>VLOOKUP(I7496,'[3]De Para Agregador'!$G$1:$H$636,2,FALSE)</f>
        <v>477</v>
      </c>
      <c r="K7496" s="22" t="s">
        <v>4710</v>
      </c>
      <c r="O7496" s="8" t="s">
        <v>3211</v>
      </c>
      <c r="P7496" s="8" t="s">
        <v>3448</v>
      </c>
    </row>
    <row r="7497" spans="1:16" x14ac:dyDescent="0.2">
      <c r="A7497" s="23" t="s">
        <v>4156</v>
      </c>
      <c r="B7497" s="9" t="s">
        <v>3143</v>
      </c>
      <c r="C7497" s="8" t="s">
        <v>6</v>
      </c>
      <c r="D7497" s="8">
        <v>2</v>
      </c>
      <c r="G7497" s="7" t="s">
        <v>3716</v>
      </c>
      <c r="H7497" s="8" t="s">
        <v>4522</v>
      </c>
      <c r="I7497" s="21" t="str">
        <f t="shared" si="186"/>
        <v>NAO_2_20RX</v>
      </c>
      <c r="J7497" s="11">
        <f>VLOOKUP(I7497,'[3]De Para Agregador'!$G$1:$H$636,2,FALSE)</f>
        <v>477</v>
      </c>
      <c r="K7497" s="22" t="s">
        <v>4710</v>
      </c>
      <c r="O7497" s="8" t="s">
        <v>3211</v>
      </c>
      <c r="P7497" s="8" t="s">
        <v>3448</v>
      </c>
    </row>
    <row r="7498" spans="1:16" x14ac:dyDescent="0.2">
      <c r="A7498" s="23" t="s">
        <v>4156</v>
      </c>
      <c r="B7498" s="9" t="s">
        <v>3143</v>
      </c>
      <c r="C7498" s="8" t="s">
        <v>6</v>
      </c>
      <c r="D7498" s="8">
        <v>2</v>
      </c>
      <c r="G7498" s="7" t="s">
        <v>3716</v>
      </c>
      <c r="H7498" s="8" t="s">
        <v>4522</v>
      </c>
      <c r="I7498" s="21" t="str">
        <f t="shared" si="186"/>
        <v>NAO_2_20RX</v>
      </c>
      <c r="J7498" s="11">
        <f>VLOOKUP(I7498,'[3]De Para Agregador'!$G$1:$H$636,2,FALSE)</f>
        <v>477</v>
      </c>
      <c r="K7498" s="22" t="s">
        <v>4710</v>
      </c>
      <c r="O7498" s="8" t="s">
        <v>3211</v>
      </c>
      <c r="P7498" s="8" t="s">
        <v>3448</v>
      </c>
    </row>
    <row r="7499" spans="1:16" x14ac:dyDescent="0.2">
      <c r="A7499" s="23" t="s">
        <v>4199</v>
      </c>
      <c r="B7499" s="9" t="s">
        <v>3143</v>
      </c>
      <c r="C7499" s="8" t="s">
        <v>6</v>
      </c>
      <c r="D7499" s="8">
        <v>2</v>
      </c>
      <c r="G7499" s="7" t="s">
        <v>3756</v>
      </c>
      <c r="H7499" s="8" t="s">
        <v>4522</v>
      </c>
      <c r="I7499" s="21" t="str">
        <f t="shared" si="186"/>
        <v>NAO_2_20RX</v>
      </c>
      <c r="J7499" s="11">
        <f>VLOOKUP(I7499,'[3]De Para Agregador'!$G$1:$H$636,2,FALSE)</f>
        <v>477</v>
      </c>
      <c r="K7499" s="22" t="s">
        <v>4710</v>
      </c>
      <c r="O7499" s="8" t="s">
        <v>3211</v>
      </c>
      <c r="P7499" s="8" t="s">
        <v>3448</v>
      </c>
    </row>
    <row r="7500" spans="1:16" x14ac:dyDescent="0.2">
      <c r="A7500" s="23" t="s">
        <v>4156</v>
      </c>
      <c r="B7500" s="9" t="s">
        <v>3143</v>
      </c>
      <c r="C7500" s="8" t="s">
        <v>16</v>
      </c>
      <c r="D7500" s="8">
        <v>2</v>
      </c>
      <c r="G7500" s="7" t="s">
        <v>3716</v>
      </c>
      <c r="H7500" s="8" t="s">
        <v>4522</v>
      </c>
      <c r="I7500" s="21" t="str">
        <f t="shared" si="186"/>
        <v>SIM_2_20RX</v>
      </c>
      <c r="J7500" s="11">
        <f>VLOOKUP(I7500,'[3]De Para Agregador'!$G$1:$H$636,2,FALSE)</f>
        <v>477</v>
      </c>
      <c r="K7500" s="22" t="s">
        <v>4710</v>
      </c>
      <c r="O7500" s="8" t="s">
        <v>3211</v>
      </c>
      <c r="P7500" s="8" t="s">
        <v>3448</v>
      </c>
    </row>
    <row r="7501" spans="1:16" x14ac:dyDescent="0.2">
      <c r="A7501" s="23" t="s">
        <v>4156</v>
      </c>
      <c r="B7501" s="9" t="s">
        <v>3143</v>
      </c>
      <c r="C7501" s="8" t="s">
        <v>16</v>
      </c>
      <c r="D7501" s="8">
        <v>2</v>
      </c>
      <c r="G7501" s="7" t="s">
        <v>3716</v>
      </c>
      <c r="H7501" s="8" t="s">
        <v>4522</v>
      </c>
      <c r="I7501" s="21" t="str">
        <f t="shared" si="186"/>
        <v>SIM_2_20RX</v>
      </c>
      <c r="J7501" s="11">
        <f>VLOOKUP(I7501,'[3]De Para Agregador'!$G$1:$H$636,2,FALSE)</f>
        <v>477</v>
      </c>
      <c r="K7501" s="22" t="s">
        <v>4710</v>
      </c>
      <c r="O7501" s="8" t="s">
        <v>3211</v>
      </c>
      <c r="P7501" s="8" t="s">
        <v>3448</v>
      </c>
    </row>
    <row r="7502" spans="1:16" x14ac:dyDescent="0.2">
      <c r="A7502" s="23" t="s">
        <v>4321</v>
      </c>
      <c r="B7502" s="9" t="s">
        <v>3143</v>
      </c>
      <c r="C7502" s="8" t="s">
        <v>6</v>
      </c>
      <c r="D7502" s="8">
        <v>2</v>
      </c>
      <c r="G7502" s="7" t="s">
        <v>3876</v>
      </c>
      <c r="H7502" s="8" t="s">
        <v>4522</v>
      </c>
      <c r="I7502" s="21" t="str">
        <f t="shared" si="186"/>
        <v>NAO_2_20RX</v>
      </c>
      <c r="J7502" s="11">
        <f>VLOOKUP(I7502,'[3]De Para Agregador'!$G$1:$H$636,2,FALSE)</f>
        <v>477</v>
      </c>
      <c r="K7502" s="22" t="s">
        <v>4710</v>
      </c>
      <c r="O7502" s="8" t="s">
        <v>3211</v>
      </c>
      <c r="P7502" s="8" t="s">
        <v>3448</v>
      </c>
    </row>
    <row r="7503" spans="1:16" x14ac:dyDescent="0.2">
      <c r="A7503" s="23" t="s">
        <v>4156</v>
      </c>
      <c r="B7503" s="9" t="s">
        <v>3143</v>
      </c>
      <c r="C7503" s="8" t="s">
        <v>6</v>
      </c>
      <c r="D7503" s="8">
        <v>2</v>
      </c>
      <c r="G7503" s="7" t="s">
        <v>3716</v>
      </c>
      <c r="H7503" s="8" t="s">
        <v>4522</v>
      </c>
      <c r="I7503" s="21" t="str">
        <f t="shared" si="186"/>
        <v>NAO_2_20RX</v>
      </c>
      <c r="J7503" s="11">
        <f>VLOOKUP(I7503,'[3]De Para Agregador'!$G$1:$H$636,2,FALSE)</f>
        <v>477</v>
      </c>
      <c r="K7503" s="22" t="s">
        <v>4710</v>
      </c>
      <c r="O7503" s="8" t="s">
        <v>3211</v>
      </c>
      <c r="P7503" s="8" t="s">
        <v>3448</v>
      </c>
    </row>
    <row r="7504" spans="1:16" x14ac:dyDescent="0.2">
      <c r="A7504" s="23" t="s">
        <v>4156</v>
      </c>
      <c r="B7504" s="9" t="s">
        <v>3143</v>
      </c>
      <c r="C7504" s="8" t="s">
        <v>16</v>
      </c>
      <c r="D7504" s="8">
        <v>2</v>
      </c>
      <c r="G7504" s="7" t="s">
        <v>3716</v>
      </c>
      <c r="H7504" s="8" t="s">
        <v>4522</v>
      </c>
      <c r="I7504" s="21" t="str">
        <f t="shared" si="186"/>
        <v>SIM_2_20RX</v>
      </c>
      <c r="J7504" s="11">
        <f>VLOOKUP(I7504,'[3]De Para Agregador'!$G$1:$H$636,2,FALSE)</f>
        <v>477</v>
      </c>
      <c r="K7504" s="22" t="s">
        <v>4710</v>
      </c>
      <c r="O7504" s="8" t="s">
        <v>3211</v>
      </c>
      <c r="P7504" s="8" t="s">
        <v>3448</v>
      </c>
    </row>
    <row r="7505" spans="1:16" x14ac:dyDescent="0.2">
      <c r="A7505" s="23" t="s">
        <v>4156</v>
      </c>
      <c r="B7505" s="9" t="s">
        <v>3143</v>
      </c>
      <c r="C7505" s="8" t="s">
        <v>6</v>
      </c>
      <c r="D7505" s="8">
        <v>2</v>
      </c>
      <c r="G7505" s="7" t="s">
        <v>3716</v>
      </c>
      <c r="H7505" s="8" t="s">
        <v>4522</v>
      </c>
      <c r="I7505" s="21" t="str">
        <f t="shared" si="186"/>
        <v>NAO_2_20RX</v>
      </c>
      <c r="J7505" s="11">
        <f>VLOOKUP(I7505,'[3]De Para Agregador'!$G$1:$H$636,2,FALSE)</f>
        <v>477</v>
      </c>
      <c r="K7505" s="22" t="s">
        <v>4710</v>
      </c>
      <c r="O7505" s="8" t="s">
        <v>3211</v>
      </c>
      <c r="P7505" s="8" t="s">
        <v>3448</v>
      </c>
    </row>
    <row r="7506" spans="1:16" x14ac:dyDescent="0.2">
      <c r="A7506" s="23" t="s">
        <v>4156</v>
      </c>
      <c r="B7506" s="9" t="s">
        <v>3143</v>
      </c>
      <c r="C7506" s="8" t="s">
        <v>6</v>
      </c>
      <c r="D7506" s="8">
        <v>2</v>
      </c>
      <c r="G7506" s="7" t="s">
        <v>3716</v>
      </c>
      <c r="H7506" s="8" t="s">
        <v>4522</v>
      </c>
      <c r="I7506" s="21" t="str">
        <f t="shared" si="186"/>
        <v>NAO_2_20RX</v>
      </c>
      <c r="J7506" s="11">
        <f>VLOOKUP(I7506,'[3]De Para Agregador'!$G$1:$H$636,2,FALSE)</f>
        <v>477</v>
      </c>
      <c r="K7506" s="22" t="s">
        <v>4710</v>
      </c>
      <c r="O7506" s="8" t="s">
        <v>3211</v>
      </c>
      <c r="P7506" s="8" t="s">
        <v>3448</v>
      </c>
    </row>
    <row r="7507" spans="1:16" x14ac:dyDescent="0.2">
      <c r="A7507" s="23" t="s">
        <v>4156</v>
      </c>
      <c r="B7507" s="9" t="s">
        <v>3143</v>
      </c>
      <c r="C7507" s="8" t="s">
        <v>6</v>
      </c>
      <c r="D7507" s="8">
        <v>2</v>
      </c>
      <c r="G7507" s="7" t="s">
        <v>3716</v>
      </c>
      <c r="H7507" s="8" t="s">
        <v>4522</v>
      </c>
      <c r="I7507" s="21" t="str">
        <f t="shared" si="186"/>
        <v>NAO_2_20RX</v>
      </c>
      <c r="J7507" s="11">
        <f>VLOOKUP(I7507,'[3]De Para Agregador'!$G$1:$H$636,2,FALSE)</f>
        <v>477</v>
      </c>
      <c r="K7507" s="22" t="s">
        <v>4710</v>
      </c>
      <c r="O7507" s="8" t="s">
        <v>3211</v>
      </c>
      <c r="P7507" s="8" t="s">
        <v>3448</v>
      </c>
    </row>
    <row r="7508" spans="1:16" x14ac:dyDescent="0.2">
      <c r="A7508" s="23" t="s">
        <v>4156</v>
      </c>
      <c r="B7508" s="9" t="s">
        <v>3143</v>
      </c>
      <c r="C7508" s="8" t="s">
        <v>6</v>
      </c>
      <c r="D7508" s="8">
        <v>2</v>
      </c>
      <c r="G7508" s="7" t="s">
        <v>3716</v>
      </c>
      <c r="H7508" s="8" t="s">
        <v>4522</v>
      </c>
      <c r="I7508" s="21" t="str">
        <f t="shared" si="186"/>
        <v>NAO_2_20RX</v>
      </c>
      <c r="J7508" s="11">
        <f>VLOOKUP(I7508,'[3]De Para Agregador'!$G$1:$H$636,2,FALSE)</f>
        <v>477</v>
      </c>
      <c r="K7508" s="22" t="s">
        <v>4710</v>
      </c>
      <c r="O7508" s="8" t="s">
        <v>3211</v>
      </c>
      <c r="P7508" s="8" t="s">
        <v>3448</v>
      </c>
    </row>
    <row r="7509" spans="1:16" x14ac:dyDescent="0.2">
      <c r="A7509" s="23" t="s">
        <v>4156</v>
      </c>
      <c r="B7509" s="9" t="s">
        <v>3143</v>
      </c>
      <c r="C7509" s="8" t="s">
        <v>6</v>
      </c>
      <c r="D7509" s="8">
        <v>2</v>
      </c>
      <c r="G7509" s="7" t="s">
        <v>3716</v>
      </c>
      <c r="H7509" s="8" t="s">
        <v>4522</v>
      </c>
      <c r="I7509" s="21" t="str">
        <f t="shared" si="186"/>
        <v>NAO_2_20RX</v>
      </c>
      <c r="J7509" s="11">
        <f>VLOOKUP(I7509,'[3]De Para Agregador'!$G$1:$H$636,2,FALSE)</f>
        <v>477</v>
      </c>
      <c r="K7509" s="22" t="s">
        <v>4710</v>
      </c>
      <c r="O7509" s="8" t="s">
        <v>3211</v>
      </c>
      <c r="P7509" s="8" t="s">
        <v>3448</v>
      </c>
    </row>
    <row r="7510" spans="1:16" x14ac:dyDescent="0.2">
      <c r="A7510" s="23" t="s">
        <v>4321</v>
      </c>
      <c r="B7510" s="9" t="s">
        <v>3143</v>
      </c>
      <c r="C7510" s="8" t="s">
        <v>6</v>
      </c>
      <c r="D7510" s="8">
        <v>2</v>
      </c>
      <c r="G7510" s="7" t="s">
        <v>3876</v>
      </c>
      <c r="H7510" s="8" t="s">
        <v>4522</v>
      </c>
      <c r="I7510" s="21" t="str">
        <f t="shared" si="186"/>
        <v>NAO_2_20RX</v>
      </c>
      <c r="J7510" s="11">
        <f>VLOOKUP(I7510,'[3]De Para Agregador'!$G$1:$H$636,2,FALSE)</f>
        <v>477</v>
      </c>
      <c r="K7510" s="22" t="s">
        <v>4710</v>
      </c>
      <c r="O7510" s="8" t="s">
        <v>3211</v>
      </c>
      <c r="P7510" s="8" t="s">
        <v>3448</v>
      </c>
    </row>
    <row r="7511" spans="1:16" x14ac:dyDescent="0.2">
      <c r="A7511" s="23" t="s">
        <v>4322</v>
      </c>
      <c r="B7511" s="9" t="s">
        <v>3143</v>
      </c>
      <c r="C7511" s="8" t="s">
        <v>6</v>
      </c>
      <c r="D7511" s="8">
        <v>2</v>
      </c>
      <c r="G7511" s="7" t="s">
        <v>3877</v>
      </c>
      <c r="H7511" s="8" t="s">
        <v>4522</v>
      </c>
      <c r="I7511" s="21" t="str">
        <f t="shared" si="186"/>
        <v>NAO_2_20RX</v>
      </c>
      <c r="J7511" s="11">
        <f>VLOOKUP(I7511,'[3]De Para Agregador'!$G$1:$H$636,2,FALSE)</f>
        <v>477</v>
      </c>
      <c r="K7511" s="22" t="s">
        <v>4710</v>
      </c>
      <c r="O7511" s="8" t="s">
        <v>3211</v>
      </c>
      <c r="P7511" s="8" t="s">
        <v>3448</v>
      </c>
    </row>
    <row r="7512" spans="1:16" x14ac:dyDescent="0.2">
      <c r="A7512" s="23" t="s">
        <v>4321</v>
      </c>
      <c r="B7512" s="9" t="s">
        <v>3143</v>
      </c>
      <c r="C7512" s="8" t="s">
        <v>6</v>
      </c>
      <c r="D7512" s="8">
        <v>2</v>
      </c>
      <c r="G7512" s="7" t="s">
        <v>3876</v>
      </c>
      <c r="H7512" s="8" t="s">
        <v>4522</v>
      </c>
      <c r="I7512" s="21" t="str">
        <f t="shared" si="186"/>
        <v>NAO_2_20RX</v>
      </c>
      <c r="J7512" s="11">
        <f>VLOOKUP(I7512,'[3]De Para Agregador'!$G$1:$H$636,2,FALSE)</f>
        <v>477</v>
      </c>
      <c r="K7512" s="22" t="s">
        <v>4710</v>
      </c>
      <c r="O7512" s="8" t="s">
        <v>3211</v>
      </c>
      <c r="P7512" s="8" t="s">
        <v>3448</v>
      </c>
    </row>
    <row r="7513" spans="1:16" x14ac:dyDescent="0.2">
      <c r="A7513" s="23" t="s">
        <v>4156</v>
      </c>
      <c r="B7513" s="9" t="s">
        <v>3143</v>
      </c>
      <c r="C7513" s="8" t="s">
        <v>6</v>
      </c>
      <c r="D7513" s="8">
        <v>2</v>
      </c>
      <c r="G7513" s="7" t="s">
        <v>3716</v>
      </c>
      <c r="H7513" s="8" t="s">
        <v>4522</v>
      </c>
      <c r="I7513" s="21" t="str">
        <f t="shared" si="186"/>
        <v>NAO_2_20RX</v>
      </c>
      <c r="J7513" s="11">
        <f>VLOOKUP(I7513,'[3]De Para Agregador'!$G$1:$H$636,2,FALSE)</f>
        <v>477</v>
      </c>
      <c r="K7513" s="22" t="s">
        <v>4710</v>
      </c>
      <c r="O7513" s="8" t="s">
        <v>3211</v>
      </c>
      <c r="P7513" s="8" t="s">
        <v>3448</v>
      </c>
    </row>
    <row r="7514" spans="1:16" x14ac:dyDescent="0.2">
      <c r="A7514" s="23" t="s">
        <v>4156</v>
      </c>
      <c r="B7514" s="9" t="s">
        <v>3143</v>
      </c>
      <c r="C7514" s="8" t="s">
        <v>6</v>
      </c>
      <c r="D7514" s="8">
        <v>2</v>
      </c>
      <c r="G7514" s="7" t="s">
        <v>3716</v>
      </c>
      <c r="H7514" s="8" t="s">
        <v>4522</v>
      </c>
      <c r="I7514" s="21" t="str">
        <f t="shared" ref="I7514:I7577" si="187">CONCATENATE(C7514,"_",D7514,"_",O7514)</f>
        <v>NAO_2_20RX</v>
      </c>
      <c r="J7514" s="11">
        <f>VLOOKUP(I7514,'[3]De Para Agregador'!$G$1:$H$636,2,FALSE)</f>
        <v>477</v>
      </c>
      <c r="K7514" s="22" t="s">
        <v>4710</v>
      </c>
      <c r="O7514" s="8" t="s">
        <v>3211</v>
      </c>
      <c r="P7514" s="8" t="s">
        <v>3448</v>
      </c>
    </row>
    <row r="7515" spans="1:16" x14ac:dyDescent="0.2">
      <c r="A7515" s="23" t="s">
        <v>4322</v>
      </c>
      <c r="B7515" s="9" t="s">
        <v>3143</v>
      </c>
      <c r="C7515" s="8" t="s">
        <v>6</v>
      </c>
      <c r="D7515" s="8">
        <v>2</v>
      </c>
      <c r="G7515" s="7" t="s">
        <v>3877</v>
      </c>
      <c r="H7515" s="8" t="s">
        <v>4522</v>
      </c>
      <c r="I7515" s="21" t="str">
        <f t="shared" si="187"/>
        <v>NAO_2_20RX</v>
      </c>
      <c r="J7515" s="11">
        <f>VLOOKUP(I7515,'[3]De Para Agregador'!$G$1:$H$636,2,FALSE)</f>
        <v>477</v>
      </c>
      <c r="K7515" s="22" t="s">
        <v>4710</v>
      </c>
      <c r="O7515" s="8" t="s">
        <v>3211</v>
      </c>
      <c r="P7515" s="8" t="s">
        <v>3448</v>
      </c>
    </row>
    <row r="7516" spans="1:16" x14ac:dyDescent="0.2">
      <c r="A7516" s="23" t="s">
        <v>4322</v>
      </c>
      <c r="B7516" s="9" t="s">
        <v>3143</v>
      </c>
      <c r="C7516" s="8" t="s">
        <v>6</v>
      </c>
      <c r="D7516" s="8">
        <v>2</v>
      </c>
      <c r="G7516" s="7" t="s">
        <v>3877</v>
      </c>
      <c r="H7516" s="8" t="s">
        <v>4522</v>
      </c>
      <c r="I7516" s="21" t="str">
        <f t="shared" si="187"/>
        <v>NAO_2_20RX</v>
      </c>
      <c r="J7516" s="11">
        <f>VLOOKUP(I7516,'[3]De Para Agregador'!$G$1:$H$636,2,FALSE)</f>
        <v>477</v>
      </c>
      <c r="K7516" s="22" t="s">
        <v>4710</v>
      </c>
      <c r="O7516" s="8" t="s">
        <v>3211</v>
      </c>
      <c r="P7516" s="8" t="s">
        <v>3448</v>
      </c>
    </row>
    <row r="7517" spans="1:16" x14ac:dyDescent="0.2">
      <c r="A7517" s="23" t="s">
        <v>4156</v>
      </c>
      <c r="B7517" s="9" t="s">
        <v>3143</v>
      </c>
      <c r="C7517" s="8" t="s">
        <v>6</v>
      </c>
      <c r="D7517" s="8">
        <v>2</v>
      </c>
      <c r="G7517" s="7" t="s">
        <v>3716</v>
      </c>
      <c r="H7517" s="8" t="s">
        <v>4522</v>
      </c>
      <c r="I7517" s="21" t="str">
        <f t="shared" si="187"/>
        <v>NAO_2_20RX</v>
      </c>
      <c r="J7517" s="11">
        <f>VLOOKUP(I7517,'[3]De Para Agregador'!$G$1:$H$636,2,FALSE)</f>
        <v>477</v>
      </c>
      <c r="K7517" s="22" t="s">
        <v>4710</v>
      </c>
      <c r="O7517" s="8" t="s">
        <v>3211</v>
      </c>
      <c r="P7517" s="8" t="s">
        <v>3448</v>
      </c>
    </row>
    <row r="7518" spans="1:16" x14ac:dyDescent="0.2">
      <c r="A7518" s="23" t="s">
        <v>4156</v>
      </c>
      <c r="B7518" s="9" t="s">
        <v>3143</v>
      </c>
      <c r="C7518" s="8" t="s">
        <v>6</v>
      </c>
      <c r="D7518" s="8">
        <v>2</v>
      </c>
      <c r="G7518" s="7" t="s">
        <v>3716</v>
      </c>
      <c r="H7518" s="8" t="s">
        <v>4522</v>
      </c>
      <c r="I7518" s="21" t="str">
        <f t="shared" si="187"/>
        <v>NAO_2_20RX</v>
      </c>
      <c r="J7518" s="11">
        <f>VLOOKUP(I7518,'[3]De Para Agregador'!$G$1:$H$636,2,FALSE)</f>
        <v>477</v>
      </c>
      <c r="K7518" s="22" t="s">
        <v>4710</v>
      </c>
      <c r="O7518" s="8" t="s">
        <v>3211</v>
      </c>
      <c r="P7518" s="8" t="s">
        <v>3448</v>
      </c>
    </row>
    <row r="7519" spans="1:16" x14ac:dyDescent="0.2">
      <c r="A7519" s="23" t="s">
        <v>4156</v>
      </c>
      <c r="B7519" s="9" t="s">
        <v>3143</v>
      </c>
      <c r="C7519" s="8" t="s">
        <v>6</v>
      </c>
      <c r="D7519" s="8">
        <v>2</v>
      </c>
      <c r="G7519" s="7" t="s">
        <v>3716</v>
      </c>
      <c r="H7519" s="8" t="s">
        <v>4522</v>
      </c>
      <c r="I7519" s="21" t="str">
        <f t="shared" si="187"/>
        <v>NAO_2_20RX</v>
      </c>
      <c r="J7519" s="11">
        <f>VLOOKUP(I7519,'[3]De Para Agregador'!$G$1:$H$636,2,FALSE)</f>
        <v>477</v>
      </c>
      <c r="K7519" s="22" t="s">
        <v>4710</v>
      </c>
      <c r="O7519" s="8" t="s">
        <v>3211</v>
      </c>
      <c r="P7519" s="8" t="s">
        <v>3448</v>
      </c>
    </row>
    <row r="7520" spans="1:16" x14ac:dyDescent="0.2">
      <c r="A7520" s="23" t="s">
        <v>4156</v>
      </c>
      <c r="B7520" s="9" t="s">
        <v>3143</v>
      </c>
      <c r="C7520" s="8" t="s">
        <v>6</v>
      </c>
      <c r="D7520" s="8">
        <v>2</v>
      </c>
      <c r="G7520" s="7" t="s">
        <v>3716</v>
      </c>
      <c r="H7520" s="8" t="s">
        <v>4522</v>
      </c>
      <c r="I7520" s="21" t="str">
        <f t="shared" si="187"/>
        <v>NAO_2_20RX</v>
      </c>
      <c r="J7520" s="11">
        <f>VLOOKUP(I7520,'[3]De Para Agregador'!$G$1:$H$636,2,FALSE)</f>
        <v>477</v>
      </c>
      <c r="K7520" s="22" t="s">
        <v>4710</v>
      </c>
      <c r="O7520" s="8" t="s">
        <v>3211</v>
      </c>
      <c r="P7520" s="8" t="s">
        <v>3448</v>
      </c>
    </row>
    <row r="7521" spans="1:16" x14ac:dyDescent="0.2">
      <c r="A7521" s="23" t="s">
        <v>4156</v>
      </c>
      <c r="B7521" s="9" t="s">
        <v>3143</v>
      </c>
      <c r="C7521" s="8" t="s">
        <v>6</v>
      </c>
      <c r="D7521" s="8">
        <v>2</v>
      </c>
      <c r="G7521" s="7" t="s">
        <v>3716</v>
      </c>
      <c r="H7521" s="8" t="s">
        <v>4522</v>
      </c>
      <c r="I7521" s="21" t="str">
        <f t="shared" si="187"/>
        <v>NAO_2_20RX</v>
      </c>
      <c r="J7521" s="11">
        <f>VLOOKUP(I7521,'[3]De Para Agregador'!$G$1:$H$636,2,FALSE)</f>
        <v>477</v>
      </c>
      <c r="K7521" s="22" t="s">
        <v>4710</v>
      </c>
      <c r="O7521" s="8" t="s">
        <v>3211</v>
      </c>
      <c r="P7521" s="8" t="s">
        <v>3448</v>
      </c>
    </row>
    <row r="7522" spans="1:16" x14ac:dyDescent="0.2">
      <c r="A7522" s="23" t="s">
        <v>4157</v>
      </c>
      <c r="B7522" s="9" t="s">
        <v>3143</v>
      </c>
      <c r="C7522" s="8" t="s">
        <v>6</v>
      </c>
      <c r="D7522" s="8">
        <v>2</v>
      </c>
      <c r="G7522" s="7" t="s">
        <v>3717</v>
      </c>
      <c r="H7522" s="8" t="s">
        <v>4522</v>
      </c>
      <c r="I7522" s="21" t="str">
        <f t="shared" si="187"/>
        <v>NAO_2_20RX</v>
      </c>
      <c r="J7522" s="11">
        <f>VLOOKUP(I7522,'[3]De Para Agregador'!$G$1:$H$636,2,FALSE)</f>
        <v>477</v>
      </c>
      <c r="K7522" s="22" t="s">
        <v>4710</v>
      </c>
      <c r="O7522" s="8" t="s">
        <v>3211</v>
      </c>
      <c r="P7522" s="8" t="s">
        <v>3448</v>
      </c>
    </row>
    <row r="7523" spans="1:16" x14ac:dyDescent="0.2">
      <c r="A7523" s="23" t="s">
        <v>4157</v>
      </c>
      <c r="B7523" s="9" t="s">
        <v>3143</v>
      </c>
      <c r="C7523" s="8" t="s">
        <v>6</v>
      </c>
      <c r="D7523" s="8">
        <v>2</v>
      </c>
      <c r="G7523" s="7" t="s">
        <v>3717</v>
      </c>
      <c r="H7523" s="8" t="s">
        <v>4522</v>
      </c>
      <c r="I7523" s="21" t="str">
        <f t="shared" si="187"/>
        <v>NAO_2_20RX</v>
      </c>
      <c r="J7523" s="11">
        <f>VLOOKUP(I7523,'[3]De Para Agregador'!$G$1:$H$636,2,FALSE)</f>
        <v>477</v>
      </c>
      <c r="K7523" s="22" t="s">
        <v>4710</v>
      </c>
      <c r="O7523" s="8" t="s">
        <v>3211</v>
      </c>
      <c r="P7523" s="8" t="s">
        <v>3448</v>
      </c>
    </row>
    <row r="7524" spans="1:16" x14ac:dyDescent="0.2">
      <c r="A7524" s="23" t="s">
        <v>4156</v>
      </c>
      <c r="B7524" s="9" t="s">
        <v>3143</v>
      </c>
      <c r="C7524" s="8" t="s">
        <v>6</v>
      </c>
      <c r="D7524" s="8">
        <v>2</v>
      </c>
      <c r="G7524" s="7" t="s">
        <v>3716</v>
      </c>
      <c r="H7524" s="8" t="s">
        <v>4522</v>
      </c>
      <c r="I7524" s="21" t="str">
        <f t="shared" si="187"/>
        <v>NAO_2_20RX</v>
      </c>
      <c r="J7524" s="11">
        <f>VLOOKUP(I7524,'[3]De Para Agregador'!$G$1:$H$636,2,FALSE)</f>
        <v>477</v>
      </c>
      <c r="K7524" s="22" t="s">
        <v>4710</v>
      </c>
      <c r="O7524" s="8" t="s">
        <v>3211</v>
      </c>
      <c r="P7524" s="8" t="s">
        <v>3448</v>
      </c>
    </row>
    <row r="7525" spans="1:16" x14ac:dyDescent="0.2">
      <c r="A7525" s="23" t="s">
        <v>4156</v>
      </c>
      <c r="B7525" s="9" t="s">
        <v>3143</v>
      </c>
      <c r="C7525" s="8" t="s">
        <v>6</v>
      </c>
      <c r="D7525" s="8">
        <v>2</v>
      </c>
      <c r="G7525" s="7" t="s">
        <v>3716</v>
      </c>
      <c r="H7525" s="8" t="s">
        <v>4522</v>
      </c>
      <c r="I7525" s="21" t="str">
        <f t="shared" si="187"/>
        <v>NAO_2_20RX</v>
      </c>
      <c r="J7525" s="11">
        <f>VLOOKUP(I7525,'[3]De Para Agregador'!$G$1:$H$636,2,FALSE)</f>
        <v>477</v>
      </c>
      <c r="K7525" s="22" t="s">
        <v>4710</v>
      </c>
      <c r="O7525" s="8" t="s">
        <v>3211</v>
      </c>
      <c r="P7525" s="8" t="s">
        <v>3448</v>
      </c>
    </row>
    <row r="7526" spans="1:16" x14ac:dyDescent="0.2">
      <c r="A7526" s="23" t="s">
        <v>4157</v>
      </c>
      <c r="B7526" s="9" t="s">
        <v>3143</v>
      </c>
      <c r="C7526" s="8" t="s">
        <v>6</v>
      </c>
      <c r="D7526" s="8">
        <v>2</v>
      </c>
      <c r="G7526" s="7" t="s">
        <v>3717</v>
      </c>
      <c r="H7526" s="8" t="s">
        <v>4522</v>
      </c>
      <c r="I7526" s="21" t="str">
        <f t="shared" si="187"/>
        <v>NAO_2_20RX</v>
      </c>
      <c r="J7526" s="11">
        <f>VLOOKUP(I7526,'[3]De Para Agregador'!$G$1:$H$636,2,FALSE)</f>
        <v>477</v>
      </c>
      <c r="K7526" s="22" t="s">
        <v>4710</v>
      </c>
      <c r="O7526" s="8" t="s">
        <v>3211</v>
      </c>
      <c r="P7526" s="8" t="s">
        <v>3448</v>
      </c>
    </row>
    <row r="7527" spans="1:16" x14ac:dyDescent="0.2">
      <c r="A7527" s="23" t="s">
        <v>4157</v>
      </c>
      <c r="B7527" s="9" t="s">
        <v>3143</v>
      </c>
      <c r="C7527" s="8" t="s">
        <v>6</v>
      </c>
      <c r="D7527" s="8">
        <v>2</v>
      </c>
      <c r="G7527" s="7" t="s">
        <v>3717</v>
      </c>
      <c r="H7527" s="8" t="s">
        <v>4522</v>
      </c>
      <c r="I7527" s="21" t="str">
        <f t="shared" si="187"/>
        <v>NAO_2_20RX</v>
      </c>
      <c r="J7527" s="11">
        <f>VLOOKUP(I7527,'[3]De Para Agregador'!$G$1:$H$636,2,FALSE)</f>
        <v>477</v>
      </c>
      <c r="K7527" s="22" t="s">
        <v>4710</v>
      </c>
      <c r="O7527" s="8" t="s">
        <v>3211</v>
      </c>
      <c r="P7527" s="8" t="s">
        <v>3448</v>
      </c>
    </row>
    <row r="7528" spans="1:16" x14ac:dyDescent="0.2">
      <c r="A7528" s="23" t="s">
        <v>4156</v>
      </c>
      <c r="B7528" s="9" t="s">
        <v>3143</v>
      </c>
      <c r="C7528" s="8" t="s">
        <v>6</v>
      </c>
      <c r="D7528" s="8">
        <v>2</v>
      </c>
      <c r="G7528" s="7" t="s">
        <v>3716</v>
      </c>
      <c r="H7528" s="8" t="s">
        <v>4522</v>
      </c>
      <c r="I7528" s="21" t="str">
        <f t="shared" si="187"/>
        <v>NAO_2_20RX</v>
      </c>
      <c r="J7528" s="11">
        <f>VLOOKUP(I7528,'[3]De Para Agregador'!$G$1:$H$636,2,FALSE)</f>
        <v>477</v>
      </c>
      <c r="K7528" s="22" t="s">
        <v>4710</v>
      </c>
      <c r="O7528" s="8" t="s">
        <v>3211</v>
      </c>
      <c r="P7528" s="8" t="s">
        <v>3448</v>
      </c>
    </row>
    <row r="7529" spans="1:16" x14ac:dyDescent="0.2">
      <c r="A7529" s="23" t="s">
        <v>4156</v>
      </c>
      <c r="B7529" s="9" t="s">
        <v>3143</v>
      </c>
      <c r="C7529" s="8" t="s">
        <v>6</v>
      </c>
      <c r="D7529" s="8">
        <v>2</v>
      </c>
      <c r="G7529" s="7" t="s">
        <v>3716</v>
      </c>
      <c r="H7529" s="8" t="s">
        <v>4522</v>
      </c>
      <c r="I7529" s="21" t="str">
        <f t="shared" si="187"/>
        <v>NAO_2_20RX</v>
      </c>
      <c r="J7529" s="11">
        <f>VLOOKUP(I7529,'[3]De Para Agregador'!$G$1:$H$636,2,FALSE)</f>
        <v>477</v>
      </c>
      <c r="K7529" s="22" t="s">
        <v>4710</v>
      </c>
      <c r="O7529" s="8" t="s">
        <v>3211</v>
      </c>
      <c r="P7529" s="8" t="s">
        <v>3448</v>
      </c>
    </row>
    <row r="7530" spans="1:16" x14ac:dyDescent="0.2">
      <c r="A7530" s="23" t="s">
        <v>4156</v>
      </c>
      <c r="B7530" s="9" t="s">
        <v>3143</v>
      </c>
      <c r="C7530" s="8" t="s">
        <v>6</v>
      </c>
      <c r="D7530" s="8">
        <v>2</v>
      </c>
      <c r="G7530" s="7" t="s">
        <v>3716</v>
      </c>
      <c r="H7530" s="8" t="s">
        <v>4522</v>
      </c>
      <c r="I7530" s="21" t="str">
        <f t="shared" si="187"/>
        <v>NAO_2_20RX</v>
      </c>
      <c r="J7530" s="11">
        <f>VLOOKUP(I7530,'[3]De Para Agregador'!$G$1:$H$636,2,FALSE)</f>
        <v>477</v>
      </c>
      <c r="K7530" s="22" t="s">
        <v>4710</v>
      </c>
      <c r="O7530" s="8" t="s">
        <v>3211</v>
      </c>
      <c r="P7530" s="8" t="s">
        <v>3448</v>
      </c>
    </row>
    <row r="7531" spans="1:16" x14ac:dyDescent="0.2">
      <c r="A7531" s="23" t="s">
        <v>4157</v>
      </c>
      <c r="B7531" s="9" t="s">
        <v>3143</v>
      </c>
      <c r="C7531" s="8" t="s">
        <v>6</v>
      </c>
      <c r="D7531" s="8">
        <v>2</v>
      </c>
      <c r="G7531" s="7" t="s">
        <v>3717</v>
      </c>
      <c r="H7531" s="8" t="s">
        <v>4522</v>
      </c>
      <c r="I7531" s="21" t="str">
        <f t="shared" si="187"/>
        <v>NAO_2_20RX</v>
      </c>
      <c r="J7531" s="11">
        <f>VLOOKUP(I7531,'[3]De Para Agregador'!$G$1:$H$636,2,FALSE)</f>
        <v>477</v>
      </c>
      <c r="K7531" s="22" t="s">
        <v>4710</v>
      </c>
      <c r="O7531" s="8" t="s">
        <v>3211</v>
      </c>
      <c r="P7531" s="8" t="s">
        <v>3448</v>
      </c>
    </row>
    <row r="7532" spans="1:16" x14ac:dyDescent="0.2">
      <c r="A7532" s="23" t="s">
        <v>4157</v>
      </c>
      <c r="B7532" s="9" t="s">
        <v>3143</v>
      </c>
      <c r="C7532" s="8" t="s">
        <v>6</v>
      </c>
      <c r="D7532" s="8">
        <v>2</v>
      </c>
      <c r="G7532" s="7" t="s">
        <v>3717</v>
      </c>
      <c r="H7532" s="8" t="s">
        <v>4522</v>
      </c>
      <c r="I7532" s="21" t="str">
        <f t="shared" si="187"/>
        <v>NAO_2_20RX</v>
      </c>
      <c r="J7532" s="11">
        <f>VLOOKUP(I7532,'[3]De Para Agregador'!$G$1:$H$636,2,FALSE)</f>
        <v>477</v>
      </c>
      <c r="K7532" s="22" t="s">
        <v>4710</v>
      </c>
      <c r="O7532" s="8" t="s">
        <v>3211</v>
      </c>
      <c r="P7532" s="8" t="s">
        <v>3448</v>
      </c>
    </row>
    <row r="7533" spans="1:16" x14ac:dyDescent="0.2">
      <c r="A7533" s="23" t="s">
        <v>4156</v>
      </c>
      <c r="B7533" s="9" t="s">
        <v>3143</v>
      </c>
      <c r="C7533" s="8" t="s">
        <v>6</v>
      </c>
      <c r="D7533" s="8">
        <v>2</v>
      </c>
      <c r="G7533" s="7" t="s">
        <v>3716</v>
      </c>
      <c r="H7533" s="8" t="s">
        <v>4522</v>
      </c>
      <c r="I7533" s="21" t="str">
        <f t="shared" si="187"/>
        <v>NAO_2_20RX</v>
      </c>
      <c r="J7533" s="11">
        <f>VLOOKUP(I7533,'[3]De Para Agregador'!$G$1:$H$636,2,FALSE)</f>
        <v>477</v>
      </c>
      <c r="K7533" s="22" t="s">
        <v>4710</v>
      </c>
      <c r="O7533" s="8" t="s">
        <v>3211</v>
      </c>
      <c r="P7533" s="8" t="s">
        <v>3448</v>
      </c>
    </row>
    <row r="7534" spans="1:16" x14ac:dyDescent="0.2">
      <c r="A7534" s="23" t="s">
        <v>4156</v>
      </c>
      <c r="B7534" s="9" t="s">
        <v>3143</v>
      </c>
      <c r="C7534" s="8" t="s">
        <v>6</v>
      </c>
      <c r="D7534" s="8">
        <v>2</v>
      </c>
      <c r="G7534" s="7" t="s">
        <v>3716</v>
      </c>
      <c r="H7534" s="8" t="s">
        <v>4522</v>
      </c>
      <c r="I7534" s="21" t="str">
        <f t="shared" si="187"/>
        <v>NAO_2_20RX</v>
      </c>
      <c r="J7534" s="11">
        <f>VLOOKUP(I7534,'[3]De Para Agregador'!$G$1:$H$636,2,FALSE)</f>
        <v>477</v>
      </c>
      <c r="K7534" s="22" t="s">
        <v>4710</v>
      </c>
      <c r="O7534" s="8" t="s">
        <v>3211</v>
      </c>
      <c r="P7534" s="8" t="s">
        <v>3448</v>
      </c>
    </row>
    <row r="7535" spans="1:16" x14ac:dyDescent="0.2">
      <c r="A7535" s="23" t="s">
        <v>4156</v>
      </c>
      <c r="B7535" s="9" t="s">
        <v>3143</v>
      </c>
      <c r="C7535" s="8" t="s">
        <v>6</v>
      </c>
      <c r="D7535" s="8">
        <v>2</v>
      </c>
      <c r="G7535" s="7" t="s">
        <v>3716</v>
      </c>
      <c r="H7535" s="8" t="s">
        <v>4522</v>
      </c>
      <c r="I7535" s="21" t="str">
        <f t="shared" si="187"/>
        <v>NAO_2_20RX</v>
      </c>
      <c r="J7535" s="11">
        <f>VLOOKUP(I7535,'[3]De Para Agregador'!$G$1:$H$636,2,FALSE)</f>
        <v>477</v>
      </c>
      <c r="K7535" s="22" t="s">
        <v>4710</v>
      </c>
      <c r="O7535" s="8" t="s">
        <v>3211</v>
      </c>
      <c r="P7535" s="8" t="s">
        <v>3448</v>
      </c>
    </row>
    <row r="7536" spans="1:16" x14ac:dyDescent="0.2">
      <c r="A7536" s="23" t="s">
        <v>4157</v>
      </c>
      <c r="B7536" s="9" t="s">
        <v>3143</v>
      </c>
      <c r="C7536" s="8" t="s">
        <v>6</v>
      </c>
      <c r="D7536" s="8">
        <v>2</v>
      </c>
      <c r="G7536" s="7" t="s">
        <v>3717</v>
      </c>
      <c r="H7536" s="8" t="s">
        <v>4522</v>
      </c>
      <c r="I7536" s="21" t="str">
        <f t="shared" si="187"/>
        <v>NAO_2_20RX</v>
      </c>
      <c r="J7536" s="11">
        <f>VLOOKUP(I7536,'[3]De Para Agregador'!$G$1:$H$636,2,FALSE)</f>
        <v>477</v>
      </c>
      <c r="K7536" s="22" t="s">
        <v>4710</v>
      </c>
      <c r="O7536" s="8" t="s">
        <v>3211</v>
      </c>
      <c r="P7536" s="8" t="s">
        <v>3448</v>
      </c>
    </row>
    <row r="7537" spans="1:16" x14ac:dyDescent="0.2">
      <c r="A7537" s="23" t="s">
        <v>4157</v>
      </c>
      <c r="B7537" s="9" t="s">
        <v>3143</v>
      </c>
      <c r="C7537" s="8" t="s">
        <v>6</v>
      </c>
      <c r="D7537" s="8">
        <v>2</v>
      </c>
      <c r="G7537" s="7" t="s">
        <v>3717</v>
      </c>
      <c r="H7537" s="8" t="s">
        <v>4522</v>
      </c>
      <c r="I7537" s="21" t="str">
        <f t="shared" si="187"/>
        <v>NAO_2_20RX</v>
      </c>
      <c r="J7537" s="11">
        <f>VLOOKUP(I7537,'[3]De Para Agregador'!$G$1:$H$636,2,FALSE)</f>
        <v>477</v>
      </c>
      <c r="K7537" s="22" t="s">
        <v>4710</v>
      </c>
      <c r="O7537" s="8" t="s">
        <v>3211</v>
      </c>
      <c r="P7537" s="8" t="s">
        <v>3448</v>
      </c>
    </row>
    <row r="7538" spans="1:16" x14ac:dyDescent="0.2">
      <c r="A7538" s="23" t="s">
        <v>4156</v>
      </c>
      <c r="B7538" s="9" t="s">
        <v>3143</v>
      </c>
      <c r="C7538" s="8" t="s">
        <v>6</v>
      </c>
      <c r="D7538" s="8">
        <v>2</v>
      </c>
      <c r="G7538" s="7" t="s">
        <v>3716</v>
      </c>
      <c r="H7538" s="8" t="s">
        <v>4522</v>
      </c>
      <c r="I7538" s="21" t="str">
        <f t="shared" si="187"/>
        <v>NAO_2_20RX</v>
      </c>
      <c r="J7538" s="11">
        <f>VLOOKUP(I7538,'[3]De Para Agregador'!$G$1:$H$636,2,FALSE)</f>
        <v>477</v>
      </c>
      <c r="K7538" s="22" t="s">
        <v>4710</v>
      </c>
      <c r="O7538" s="8" t="s">
        <v>3211</v>
      </c>
      <c r="P7538" s="8" t="s">
        <v>3448</v>
      </c>
    </row>
    <row r="7539" spans="1:16" x14ac:dyDescent="0.2">
      <c r="A7539" s="23" t="s">
        <v>4156</v>
      </c>
      <c r="B7539" s="9" t="s">
        <v>3143</v>
      </c>
      <c r="C7539" s="8" t="s">
        <v>6</v>
      </c>
      <c r="D7539" s="8">
        <v>2</v>
      </c>
      <c r="G7539" s="7" t="s">
        <v>3716</v>
      </c>
      <c r="H7539" s="8" t="s">
        <v>4522</v>
      </c>
      <c r="I7539" s="21" t="str">
        <f t="shared" si="187"/>
        <v>NAO_2_20RX</v>
      </c>
      <c r="J7539" s="11">
        <f>VLOOKUP(I7539,'[3]De Para Agregador'!$G$1:$H$636,2,FALSE)</f>
        <v>477</v>
      </c>
      <c r="K7539" s="22" t="s">
        <v>4710</v>
      </c>
      <c r="O7539" s="8" t="s">
        <v>3211</v>
      </c>
      <c r="P7539" s="8" t="s">
        <v>3448</v>
      </c>
    </row>
    <row r="7540" spans="1:16" x14ac:dyDescent="0.2">
      <c r="A7540" s="23" t="s">
        <v>4157</v>
      </c>
      <c r="B7540" s="9" t="s">
        <v>3143</v>
      </c>
      <c r="C7540" s="8" t="s">
        <v>6</v>
      </c>
      <c r="D7540" s="8">
        <v>2</v>
      </c>
      <c r="G7540" s="7" t="s">
        <v>3717</v>
      </c>
      <c r="H7540" s="8" t="s">
        <v>4522</v>
      </c>
      <c r="I7540" s="21" t="str">
        <f t="shared" si="187"/>
        <v>NAO_2_20RX</v>
      </c>
      <c r="J7540" s="11">
        <f>VLOOKUP(I7540,'[3]De Para Agregador'!$G$1:$H$636,2,FALSE)</f>
        <v>477</v>
      </c>
      <c r="K7540" s="22" t="s">
        <v>4710</v>
      </c>
      <c r="O7540" s="8" t="s">
        <v>3211</v>
      </c>
      <c r="P7540" s="8" t="s">
        <v>3448</v>
      </c>
    </row>
    <row r="7541" spans="1:16" x14ac:dyDescent="0.2">
      <c r="A7541" s="23" t="s">
        <v>4157</v>
      </c>
      <c r="B7541" s="9" t="s">
        <v>3143</v>
      </c>
      <c r="C7541" s="8" t="s">
        <v>6</v>
      </c>
      <c r="D7541" s="8">
        <v>2</v>
      </c>
      <c r="G7541" s="7" t="s">
        <v>3717</v>
      </c>
      <c r="H7541" s="8" t="s">
        <v>4522</v>
      </c>
      <c r="I7541" s="21" t="str">
        <f t="shared" si="187"/>
        <v>NAO_2_20RX</v>
      </c>
      <c r="J7541" s="11">
        <f>VLOOKUP(I7541,'[3]De Para Agregador'!$G$1:$H$636,2,FALSE)</f>
        <v>477</v>
      </c>
      <c r="K7541" s="22" t="s">
        <v>4710</v>
      </c>
      <c r="O7541" s="8" t="s">
        <v>3211</v>
      </c>
      <c r="P7541" s="8" t="s">
        <v>3448</v>
      </c>
    </row>
    <row r="7542" spans="1:16" x14ac:dyDescent="0.2">
      <c r="A7542" s="23" t="s">
        <v>4156</v>
      </c>
      <c r="B7542" s="9" t="s">
        <v>3143</v>
      </c>
      <c r="C7542" s="8" t="s">
        <v>6</v>
      </c>
      <c r="D7542" s="8">
        <v>2</v>
      </c>
      <c r="G7542" s="7" t="s">
        <v>3716</v>
      </c>
      <c r="H7542" s="8" t="s">
        <v>4522</v>
      </c>
      <c r="I7542" s="21" t="str">
        <f t="shared" si="187"/>
        <v>NAO_2_20RX</v>
      </c>
      <c r="J7542" s="11">
        <f>VLOOKUP(I7542,'[3]De Para Agregador'!$G$1:$H$636,2,FALSE)</f>
        <v>477</v>
      </c>
      <c r="K7542" s="22" t="s">
        <v>4710</v>
      </c>
      <c r="O7542" s="8" t="s">
        <v>3211</v>
      </c>
      <c r="P7542" s="8" t="s">
        <v>3448</v>
      </c>
    </row>
    <row r="7543" spans="1:16" x14ac:dyDescent="0.2">
      <c r="A7543" s="23" t="s">
        <v>4156</v>
      </c>
      <c r="B7543" s="9" t="s">
        <v>3143</v>
      </c>
      <c r="C7543" s="8" t="s">
        <v>6</v>
      </c>
      <c r="D7543" s="8">
        <v>2</v>
      </c>
      <c r="G7543" s="7" t="s">
        <v>3716</v>
      </c>
      <c r="H7543" s="8" t="s">
        <v>4522</v>
      </c>
      <c r="I7543" s="21" t="str">
        <f t="shared" si="187"/>
        <v>NAO_2_20RX</v>
      </c>
      <c r="J7543" s="11">
        <f>VLOOKUP(I7543,'[3]De Para Agregador'!$G$1:$H$636,2,FALSE)</f>
        <v>477</v>
      </c>
      <c r="K7543" s="22" t="s">
        <v>4710</v>
      </c>
      <c r="O7543" s="8" t="s">
        <v>3211</v>
      </c>
      <c r="P7543" s="8" t="s">
        <v>3448</v>
      </c>
    </row>
    <row r="7544" spans="1:16" x14ac:dyDescent="0.2">
      <c r="A7544" s="23" t="s">
        <v>4156</v>
      </c>
      <c r="B7544" s="9" t="s">
        <v>3143</v>
      </c>
      <c r="C7544" s="8" t="s">
        <v>6</v>
      </c>
      <c r="D7544" s="8">
        <v>2</v>
      </c>
      <c r="G7544" s="7" t="s">
        <v>3716</v>
      </c>
      <c r="H7544" s="8" t="s">
        <v>4522</v>
      </c>
      <c r="I7544" s="21" t="str">
        <f t="shared" si="187"/>
        <v>NAO_2_20RX</v>
      </c>
      <c r="J7544" s="11">
        <f>VLOOKUP(I7544,'[3]De Para Agregador'!$G$1:$H$636,2,FALSE)</f>
        <v>477</v>
      </c>
      <c r="K7544" s="22" t="s">
        <v>4710</v>
      </c>
      <c r="O7544" s="8" t="s">
        <v>3211</v>
      </c>
      <c r="P7544" s="8" t="s">
        <v>3448</v>
      </c>
    </row>
    <row r="7545" spans="1:16" x14ac:dyDescent="0.2">
      <c r="A7545" s="23" t="s">
        <v>4157</v>
      </c>
      <c r="B7545" s="9" t="s">
        <v>3143</v>
      </c>
      <c r="C7545" s="8" t="s">
        <v>6</v>
      </c>
      <c r="D7545" s="8">
        <v>2</v>
      </c>
      <c r="G7545" s="7" t="s">
        <v>3717</v>
      </c>
      <c r="H7545" s="8" t="s">
        <v>4522</v>
      </c>
      <c r="I7545" s="21" t="str">
        <f t="shared" si="187"/>
        <v>NAO_2_20RX</v>
      </c>
      <c r="J7545" s="11">
        <f>VLOOKUP(I7545,'[3]De Para Agregador'!$G$1:$H$636,2,FALSE)</f>
        <v>477</v>
      </c>
      <c r="K7545" s="22" t="s">
        <v>4710</v>
      </c>
      <c r="O7545" s="8" t="s">
        <v>3211</v>
      </c>
      <c r="P7545" s="8" t="s">
        <v>3448</v>
      </c>
    </row>
    <row r="7546" spans="1:16" x14ac:dyDescent="0.2">
      <c r="A7546" s="23" t="s">
        <v>4157</v>
      </c>
      <c r="B7546" s="9" t="s">
        <v>3143</v>
      </c>
      <c r="C7546" s="8" t="s">
        <v>6</v>
      </c>
      <c r="D7546" s="8">
        <v>2</v>
      </c>
      <c r="G7546" s="7" t="s">
        <v>3717</v>
      </c>
      <c r="H7546" s="8" t="s">
        <v>4522</v>
      </c>
      <c r="I7546" s="21" t="str">
        <f t="shared" si="187"/>
        <v>NAO_2_20RX</v>
      </c>
      <c r="J7546" s="11">
        <f>VLOOKUP(I7546,'[3]De Para Agregador'!$G$1:$H$636,2,FALSE)</f>
        <v>477</v>
      </c>
      <c r="K7546" s="22" t="s">
        <v>4710</v>
      </c>
      <c r="O7546" s="8" t="s">
        <v>3211</v>
      </c>
      <c r="P7546" s="8" t="s">
        <v>3448</v>
      </c>
    </row>
    <row r="7547" spans="1:16" x14ac:dyDescent="0.2">
      <c r="A7547" s="23" t="s">
        <v>4157</v>
      </c>
      <c r="B7547" s="9" t="s">
        <v>3143</v>
      </c>
      <c r="C7547" s="8" t="s">
        <v>6</v>
      </c>
      <c r="D7547" s="8">
        <v>2</v>
      </c>
      <c r="G7547" s="7" t="s">
        <v>3717</v>
      </c>
      <c r="H7547" s="8" t="s">
        <v>4522</v>
      </c>
      <c r="I7547" s="21" t="str">
        <f t="shared" si="187"/>
        <v>NAO_2_20RX</v>
      </c>
      <c r="J7547" s="11">
        <f>VLOOKUP(I7547,'[3]De Para Agregador'!$G$1:$H$636,2,FALSE)</f>
        <v>477</v>
      </c>
      <c r="K7547" s="22" t="s">
        <v>4710</v>
      </c>
      <c r="O7547" s="8" t="s">
        <v>3211</v>
      </c>
      <c r="P7547" s="8" t="s">
        <v>3448</v>
      </c>
    </row>
    <row r="7548" spans="1:16" x14ac:dyDescent="0.2">
      <c r="A7548" s="23" t="s">
        <v>4156</v>
      </c>
      <c r="B7548" s="9" t="s">
        <v>3143</v>
      </c>
      <c r="C7548" s="8" t="s">
        <v>6</v>
      </c>
      <c r="D7548" s="8">
        <v>2</v>
      </c>
      <c r="G7548" s="7" t="s">
        <v>3716</v>
      </c>
      <c r="H7548" s="8" t="s">
        <v>4522</v>
      </c>
      <c r="I7548" s="21" t="str">
        <f t="shared" si="187"/>
        <v>NAO_2_20RX</v>
      </c>
      <c r="J7548" s="11">
        <f>VLOOKUP(I7548,'[3]De Para Agregador'!$G$1:$H$636,2,FALSE)</f>
        <v>477</v>
      </c>
      <c r="K7548" s="22" t="s">
        <v>4710</v>
      </c>
      <c r="O7548" s="8" t="s">
        <v>3211</v>
      </c>
      <c r="P7548" s="8" t="s">
        <v>3448</v>
      </c>
    </row>
    <row r="7549" spans="1:16" x14ac:dyDescent="0.2">
      <c r="A7549" s="23" t="s">
        <v>4156</v>
      </c>
      <c r="B7549" s="9" t="s">
        <v>3143</v>
      </c>
      <c r="C7549" s="8" t="s">
        <v>6</v>
      </c>
      <c r="D7549" s="8">
        <v>2</v>
      </c>
      <c r="G7549" s="7" t="s">
        <v>3716</v>
      </c>
      <c r="H7549" s="8" t="s">
        <v>4522</v>
      </c>
      <c r="I7549" s="21" t="str">
        <f t="shared" si="187"/>
        <v>NAO_2_20RX</v>
      </c>
      <c r="J7549" s="11">
        <f>VLOOKUP(I7549,'[3]De Para Agregador'!$G$1:$H$636,2,FALSE)</f>
        <v>477</v>
      </c>
      <c r="K7549" s="22" t="s">
        <v>4710</v>
      </c>
      <c r="O7549" s="8" t="s">
        <v>3211</v>
      </c>
      <c r="P7549" s="8" t="s">
        <v>3448</v>
      </c>
    </row>
    <row r="7550" spans="1:16" x14ac:dyDescent="0.2">
      <c r="A7550" s="23" t="s">
        <v>4157</v>
      </c>
      <c r="B7550" s="9" t="s">
        <v>3143</v>
      </c>
      <c r="C7550" s="8" t="s">
        <v>6</v>
      </c>
      <c r="D7550" s="8">
        <v>2</v>
      </c>
      <c r="G7550" s="7" t="s">
        <v>3717</v>
      </c>
      <c r="H7550" s="8" t="s">
        <v>4522</v>
      </c>
      <c r="I7550" s="21" t="str">
        <f t="shared" si="187"/>
        <v>NAO_2_20RX</v>
      </c>
      <c r="J7550" s="11">
        <f>VLOOKUP(I7550,'[3]De Para Agregador'!$G$1:$H$636,2,FALSE)</f>
        <v>477</v>
      </c>
      <c r="K7550" s="22" t="s">
        <v>4710</v>
      </c>
      <c r="O7550" s="8" t="s">
        <v>3211</v>
      </c>
      <c r="P7550" s="8" t="s">
        <v>3448</v>
      </c>
    </row>
    <row r="7551" spans="1:16" x14ac:dyDescent="0.2">
      <c r="A7551" s="23" t="s">
        <v>4157</v>
      </c>
      <c r="B7551" s="9" t="s">
        <v>3143</v>
      </c>
      <c r="C7551" s="8" t="s">
        <v>6</v>
      </c>
      <c r="D7551" s="8">
        <v>2</v>
      </c>
      <c r="G7551" s="7" t="s">
        <v>3717</v>
      </c>
      <c r="H7551" s="8" t="s">
        <v>4522</v>
      </c>
      <c r="I7551" s="21" t="str">
        <f t="shared" si="187"/>
        <v>NAO_2_20RX</v>
      </c>
      <c r="J7551" s="11">
        <f>VLOOKUP(I7551,'[3]De Para Agregador'!$G$1:$H$636,2,FALSE)</f>
        <v>477</v>
      </c>
      <c r="K7551" s="22" t="s">
        <v>4710</v>
      </c>
      <c r="O7551" s="8" t="s">
        <v>3211</v>
      </c>
      <c r="P7551" s="8" t="s">
        <v>3448</v>
      </c>
    </row>
    <row r="7552" spans="1:16" x14ac:dyDescent="0.2">
      <c r="A7552" s="23" t="s">
        <v>4321</v>
      </c>
      <c r="B7552" s="9" t="s">
        <v>3143</v>
      </c>
      <c r="C7552" s="8" t="s">
        <v>6</v>
      </c>
      <c r="D7552" s="8">
        <v>2</v>
      </c>
      <c r="G7552" s="7" t="s">
        <v>3876</v>
      </c>
      <c r="H7552" s="8" t="s">
        <v>4522</v>
      </c>
      <c r="I7552" s="21" t="str">
        <f t="shared" si="187"/>
        <v>NAO_2_20RX</v>
      </c>
      <c r="J7552" s="11">
        <f>VLOOKUP(I7552,'[3]De Para Agregador'!$G$1:$H$636,2,FALSE)</f>
        <v>477</v>
      </c>
      <c r="K7552" s="22" t="s">
        <v>4710</v>
      </c>
      <c r="O7552" s="8" t="s">
        <v>3211</v>
      </c>
      <c r="P7552" s="8" t="s">
        <v>3448</v>
      </c>
    </row>
    <row r="7553" spans="1:16" x14ac:dyDescent="0.2">
      <c r="A7553" s="23" t="s">
        <v>4156</v>
      </c>
      <c r="B7553" s="9" t="s">
        <v>3143</v>
      </c>
      <c r="C7553" s="8" t="s">
        <v>6</v>
      </c>
      <c r="D7553" s="8">
        <v>2</v>
      </c>
      <c r="G7553" s="7" t="s">
        <v>3716</v>
      </c>
      <c r="H7553" s="8" t="s">
        <v>4522</v>
      </c>
      <c r="I7553" s="21" t="str">
        <f t="shared" si="187"/>
        <v>NAO_2_20RX</v>
      </c>
      <c r="J7553" s="11">
        <f>VLOOKUP(I7553,'[3]De Para Agregador'!$G$1:$H$636,2,FALSE)</f>
        <v>477</v>
      </c>
      <c r="K7553" s="22" t="s">
        <v>4710</v>
      </c>
      <c r="O7553" s="8" t="s">
        <v>3211</v>
      </c>
      <c r="P7553" s="8" t="s">
        <v>3448</v>
      </c>
    </row>
    <row r="7554" spans="1:16" x14ac:dyDescent="0.2">
      <c r="A7554" s="23" t="s">
        <v>4156</v>
      </c>
      <c r="B7554" s="9" t="s">
        <v>3143</v>
      </c>
      <c r="C7554" s="8" t="s">
        <v>6</v>
      </c>
      <c r="D7554" s="8">
        <v>2</v>
      </c>
      <c r="G7554" s="7" t="s">
        <v>3716</v>
      </c>
      <c r="H7554" s="8" t="s">
        <v>4522</v>
      </c>
      <c r="I7554" s="21" t="str">
        <f t="shared" si="187"/>
        <v>NAO_2_20RX</v>
      </c>
      <c r="J7554" s="11">
        <f>VLOOKUP(I7554,'[3]De Para Agregador'!$G$1:$H$636,2,FALSE)</f>
        <v>477</v>
      </c>
      <c r="K7554" s="22" t="s">
        <v>4710</v>
      </c>
      <c r="O7554" s="8" t="s">
        <v>3211</v>
      </c>
      <c r="P7554" s="8" t="s">
        <v>3448</v>
      </c>
    </row>
    <row r="7555" spans="1:16" x14ac:dyDescent="0.2">
      <c r="A7555" s="23" t="s">
        <v>4321</v>
      </c>
      <c r="B7555" s="9" t="s">
        <v>3143</v>
      </c>
      <c r="C7555" s="8" t="s">
        <v>6</v>
      </c>
      <c r="D7555" s="8">
        <v>2</v>
      </c>
      <c r="G7555" s="7" t="s">
        <v>3876</v>
      </c>
      <c r="H7555" s="8" t="s">
        <v>4522</v>
      </c>
      <c r="I7555" s="21" t="str">
        <f t="shared" si="187"/>
        <v>NAO_2_20RX</v>
      </c>
      <c r="J7555" s="11">
        <f>VLOOKUP(I7555,'[3]De Para Agregador'!$G$1:$H$636,2,FALSE)</f>
        <v>477</v>
      </c>
      <c r="K7555" s="22" t="s">
        <v>4710</v>
      </c>
      <c r="O7555" s="8" t="s">
        <v>3211</v>
      </c>
      <c r="P7555" s="8" t="s">
        <v>3448</v>
      </c>
    </row>
    <row r="7556" spans="1:16" x14ac:dyDescent="0.2">
      <c r="A7556" s="23" t="s">
        <v>4156</v>
      </c>
      <c r="B7556" s="9" t="s">
        <v>3143</v>
      </c>
      <c r="C7556" s="8" t="s">
        <v>6</v>
      </c>
      <c r="D7556" s="8">
        <v>2</v>
      </c>
      <c r="G7556" s="7" t="s">
        <v>3716</v>
      </c>
      <c r="H7556" s="8" t="s">
        <v>4522</v>
      </c>
      <c r="I7556" s="21" t="str">
        <f t="shared" si="187"/>
        <v>NAO_2_20RX</v>
      </c>
      <c r="J7556" s="11">
        <f>VLOOKUP(I7556,'[3]De Para Agregador'!$G$1:$H$636,2,FALSE)</f>
        <v>477</v>
      </c>
      <c r="K7556" s="22" t="s">
        <v>4710</v>
      </c>
      <c r="O7556" s="8" t="s">
        <v>3211</v>
      </c>
      <c r="P7556" s="8" t="s">
        <v>3448</v>
      </c>
    </row>
    <row r="7557" spans="1:16" x14ac:dyDescent="0.2">
      <c r="A7557" s="23" t="s">
        <v>4199</v>
      </c>
      <c r="B7557" s="9" t="s">
        <v>3143</v>
      </c>
      <c r="C7557" s="8" t="s">
        <v>6</v>
      </c>
      <c r="D7557" s="8">
        <v>2</v>
      </c>
      <c r="G7557" s="7" t="s">
        <v>3756</v>
      </c>
      <c r="H7557" s="8" t="s">
        <v>4522</v>
      </c>
      <c r="I7557" s="21" t="str">
        <f t="shared" si="187"/>
        <v>NAO_2_20RX</v>
      </c>
      <c r="J7557" s="11">
        <f>VLOOKUP(I7557,'[3]De Para Agregador'!$G$1:$H$636,2,FALSE)</f>
        <v>477</v>
      </c>
      <c r="K7557" s="22" t="s">
        <v>4710</v>
      </c>
      <c r="O7557" s="8" t="s">
        <v>3211</v>
      </c>
      <c r="P7557" s="8" t="s">
        <v>3448</v>
      </c>
    </row>
    <row r="7558" spans="1:16" x14ac:dyDescent="0.2">
      <c r="A7558" s="23" t="s">
        <v>4199</v>
      </c>
      <c r="B7558" s="9" t="s">
        <v>3143</v>
      </c>
      <c r="C7558" s="8" t="s">
        <v>6</v>
      </c>
      <c r="D7558" s="8">
        <v>2</v>
      </c>
      <c r="G7558" s="7" t="s">
        <v>3756</v>
      </c>
      <c r="H7558" s="8" t="s">
        <v>4522</v>
      </c>
      <c r="I7558" s="21" t="str">
        <f t="shared" si="187"/>
        <v>NAO_2_20RX</v>
      </c>
      <c r="J7558" s="11">
        <f>VLOOKUP(I7558,'[3]De Para Agregador'!$G$1:$H$636,2,FALSE)</f>
        <v>477</v>
      </c>
      <c r="K7558" s="22" t="s">
        <v>4710</v>
      </c>
      <c r="O7558" s="8" t="s">
        <v>3211</v>
      </c>
      <c r="P7558" s="8" t="s">
        <v>3448</v>
      </c>
    </row>
    <row r="7559" spans="1:16" x14ac:dyDescent="0.2">
      <c r="A7559" s="23" t="s">
        <v>4321</v>
      </c>
      <c r="B7559" s="9" t="s">
        <v>3143</v>
      </c>
      <c r="C7559" s="8" t="s">
        <v>6</v>
      </c>
      <c r="D7559" s="8">
        <v>2</v>
      </c>
      <c r="G7559" s="7" t="s">
        <v>3876</v>
      </c>
      <c r="H7559" s="8" t="s">
        <v>4522</v>
      </c>
      <c r="I7559" s="21" t="str">
        <f t="shared" si="187"/>
        <v>NAO_2_20RX</v>
      </c>
      <c r="J7559" s="11">
        <f>VLOOKUP(I7559,'[3]De Para Agregador'!$G$1:$H$636,2,FALSE)</f>
        <v>477</v>
      </c>
      <c r="K7559" s="22" t="s">
        <v>4710</v>
      </c>
      <c r="O7559" s="8" t="s">
        <v>3211</v>
      </c>
      <c r="P7559" s="8" t="s">
        <v>3448</v>
      </c>
    </row>
    <row r="7560" spans="1:16" x14ac:dyDescent="0.2">
      <c r="A7560" s="23" t="s">
        <v>4156</v>
      </c>
      <c r="B7560" s="9" t="s">
        <v>3143</v>
      </c>
      <c r="C7560" s="8" t="s">
        <v>6</v>
      </c>
      <c r="D7560" s="8">
        <v>2</v>
      </c>
      <c r="G7560" s="7" t="s">
        <v>3716</v>
      </c>
      <c r="H7560" s="8" t="s">
        <v>4522</v>
      </c>
      <c r="I7560" s="21" t="str">
        <f t="shared" si="187"/>
        <v>NAO_2_20RX</v>
      </c>
      <c r="J7560" s="11">
        <f>VLOOKUP(I7560,'[3]De Para Agregador'!$G$1:$H$636,2,FALSE)</f>
        <v>477</v>
      </c>
      <c r="K7560" s="22" t="s">
        <v>4710</v>
      </c>
      <c r="O7560" s="8" t="s">
        <v>3211</v>
      </c>
      <c r="P7560" s="8" t="s">
        <v>3448</v>
      </c>
    </row>
    <row r="7561" spans="1:16" x14ac:dyDescent="0.2">
      <c r="A7561" s="23" t="s">
        <v>4156</v>
      </c>
      <c r="B7561" s="9" t="s">
        <v>3143</v>
      </c>
      <c r="C7561" s="8" t="s">
        <v>6</v>
      </c>
      <c r="D7561" s="8">
        <v>2</v>
      </c>
      <c r="G7561" s="7" t="s">
        <v>3716</v>
      </c>
      <c r="H7561" s="8" t="s">
        <v>4522</v>
      </c>
      <c r="I7561" s="21" t="str">
        <f t="shared" si="187"/>
        <v>NAO_2_20RX</v>
      </c>
      <c r="J7561" s="11">
        <f>VLOOKUP(I7561,'[3]De Para Agregador'!$G$1:$H$636,2,FALSE)</f>
        <v>477</v>
      </c>
      <c r="K7561" s="22" t="s">
        <v>4710</v>
      </c>
      <c r="O7561" s="8" t="s">
        <v>3211</v>
      </c>
      <c r="P7561" s="8" t="s">
        <v>3448</v>
      </c>
    </row>
    <row r="7562" spans="1:16" x14ac:dyDescent="0.2">
      <c r="A7562" s="23" t="s">
        <v>4156</v>
      </c>
      <c r="B7562" s="9" t="s">
        <v>3143</v>
      </c>
      <c r="C7562" s="8" t="s">
        <v>6</v>
      </c>
      <c r="D7562" s="8">
        <v>2</v>
      </c>
      <c r="G7562" s="7" t="s">
        <v>3716</v>
      </c>
      <c r="H7562" s="8" t="s">
        <v>4522</v>
      </c>
      <c r="I7562" s="21" t="str">
        <f t="shared" si="187"/>
        <v>NAO_2_20RX</v>
      </c>
      <c r="J7562" s="11">
        <f>VLOOKUP(I7562,'[3]De Para Agregador'!$G$1:$H$636,2,FALSE)</f>
        <v>477</v>
      </c>
      <c r="K7562" s="22" t="s">
        <v>4710</v>
      </c>
      <c r="O7562" s="8" t="s">
        <v>3211</v>
      </c>
      <c r="P7562" s="8" t="s">
        <v>3448</v>
      </c>
    </row>
    <row r="7563" spans="1:16" x14ac:dyDescent="0.2">
      <c r="A7563" s="23" t="s">
        <v>4156</v>
      </c>
      <c r="B7563" s="9" t="s">
        <v>3143</v>
      </c>
      <c r="C7563" s="8" t="s">
        <v>6</v>
      </c>
      <c r="D7563" s="8">
        <v>2</v>
      </c>
      <c r="G7563" s="7" t="s">
        <v>3716</v>
      </c>
      <c r="H7563" s="8" t="s">
        <v>4522</v>
      </c>
      <c r="I7563" s="21" t="str">
        <f t="shared" si="187"/>
        <v>NAO_2_20RX</v>
      </c>
      <c r="J7563" s="11">
        <f>VLOOKUP(I7563,'[3]De Para Agregador'!$G$1:$H$636,2,FALSE)</f>
        <v>477</v>
      </c>
      <c r="K7563" s="22" t="s">
        <v>4710</v>
      </c>
      <c r="O7563" s="8" t="s">
        <v>3211</v>
      </c>
      <c r="P7563" s="8" t="s">
        <v>3448</v>
      </c>
    </row>
    <row r="7564" spans="1:16" x14ac:dyDescent="0.2">
      <c r="A7564" s="23" t="s">
        <v>4199</v>
      </c>
      <c r="B7564" s="9" t="s">
        <v>3143</v>
      </c>
      <c r="C7564" s="8" t="s">
        <v>6</v>
      </c>
      <c r="D7564" s="8">
        <v>2</v>
      </c>
      <c r="G7564" s="7" t="s">
        <v>3756</v>
      </c>
      <c r="H7564" s="8" t="s">
        <v>4522</v>
      </c>
      <c r="I7564" s="21" t="str">
        <f t="shared" si="187"/>
        <v>NAO_2_20RX</v>
      </c>
      <c r="J7564" s="11">
        <f>VLOOKUP(I7564,'[3]De Para Agregador'!$G$1:$H$636,2,FALSE)</f>
        <v>477</v>
      </c>
      <c r="K7564" s="22" t="s">
        <v>4710</v>
      </c>
      <c r="O7564" s="8" t="s">
        <v>3211</v>
      </c>
      <c r="P7564" s="8" t="s">
        <v>3448</v>
      </c>
    </row>
    <row r="7565" spans="1:16" x14ac:dyDescent="0.2">
      <c r="A7565" s="23" t="s">
        <v>4156</v>
      </c>
      <c r="B7565" s="9" t="s">
        <v>3143</v>
      </c>
      <c r="C7565" s="8" t="s">
        <v>6</v>
      </c>
      <c r="D7565" s="8">
        <v>2</v>
      </c>
      <c r="G7565" s="7" t="s">
        <v>3716</v>
      </c>
      <c r="H7565" s="8" t="s">
        <v>4522</v>
      </c>
      <c r="I7565" s="21" t="str">
        <f t="shared" si="187"/>
        <v>NAO_2_20RX</v>
      </c>
      <c r="J7565" s="11">
        <f>VLOOKUP(I7565,'[3]De Para Agregador'!$G$1:$H$636,2,FALSE)</f>
        <v>477</v>
      </c>
      <c r="K7565" s="22" t="s">
        <v>4710</v>
      </c>
      <c r="O7565" s="8" t="s">
        <v>3211</v>
      </c>
      <c r="P7565" s="8" t="s">
        <v>3448</v>
      </c>
    </row>
    <row r="7566" spans="1:16" x14ac:dyDescent="0.2">
      <c r="A7566" s="23" t="s">
        <v>4156</v>
      </c>
      <c r="B7566" s="9" t="s">
        <v>3143</v>
      </c>
      <c r="C7566" s="8" t="s">
        <v>6</v>
      </c>
      <c r="D7566" s="8">
        <v>2</v>
      </c>
      <c r="G7566" s="7" t="s">
        <v>3716</v>
      </c>
      <c r="H7566" s="8" t="s">
        <v>4522</v>
      </c>
      <c r="I7566" s="21" t="str">
        <f t="shared" si="187"/>
        <v>NAO_2_20RX</v>
      </c>
      <c r="J7566" s="11">
        <f>VLOOKUP(I7566,'[3]De Para Agregador'!$G$1:$H$636,2,FALSE)</f>
        <v>477</v>
      </c>
      <c r="K7566" s="22" t="s">
        <v>4710</v>
      </c>
      <c r="O7566" s="8" t="s">
        <v>3211</v>
      </c>
      <c r="P7566" s="8" t="s">
        <v>3448</v>
      </c>
    </row>
    <row r="7567" spans="1:16" x14ac:dyDescent="0.2">
      <c r="A7567" s="23" t="s">
        <v>4321</v>
      </c>
      <c r="B7567" s="9" t="s">
        <v>3143</v>
      </c>
      <c r="C7567" s="8" t="s">
        <v>6</v>
      </c>
      <c r="D7567" s="8">
        <v>2</v>
      </c>
      <c r="G7567" s="7" t="s">
        <v>3876</v>
      </c>
      <c r="H7567" s="8" t="s">
        <v>4522</v>
      </c>
      <c r="I7567" s="21" t="str">
        <f t="shared" si="187"/>
        <v>NAO_2_20RX</v>
      </c>
      <c r="J7567" s="11">
        <f>VLOOKUP(I7567,'[3]De Para Agregador'!$G$1:$H$636,2,FALSE)</f>
        <v>477</v>
      </c>
      <c r="K7567" s="22" t="s">
        <v>4710</v>
      </c>
      <c r="O7567" s="8" t="s">
        <v>3211</v>
      </c>
      <c r="P7567" s="8" t="s">
        <v>3448</v>
      </c>
    </row>
    <row r="7568" spans="1:16" x14ac:dyDescent="0.2">
      <c r="A7568" s="23" t="s">
        <v>4156</v>
      </c>
      <c r="B7568" s="9" t="s">
        <v>3143</v>
      </c>
      <c r="C7568" s="8" t="s">
        <v>6</v>
      </c>
      <c r="D7568" s="8">
        <v>2</v>
      </c>
      <c r="G7568" s="7" t="s">
        <v>3716</v>
      </c>
      <c r="H7568" s="8" t="s">
        <v>4522</v>
      </c>
      <c r="I7568" s="21" t="str">
        <f t="shared" si="187"/>
        <v>NAO_2_20RX</v>
      </c>
      <c r="J7568" s="11">
        <f>VLOOKUP(I7568,'[3]De Para Agregador'!$G$1:$H$636,2,FALSE)</f>
        <v>477</v>
      </c>
      <c r="K7568" s="22" t="s">
        <v>4710</v>
      </c>
      <c r="O7568" s="8" t="s">
        <v>3211</v>
      </c>
      <c r="P7568" s="8" t="s">
        <v>3448</v>
      </c>
    </row>
    <row r="7569" spans="1:16" x14ac:dyDescent="0.2">
      <c r="A7569" s="23" t="s">
        <v>4156</v>
      </c>
      <c r="B7569" s="9" t="s">
        <v>3143</v>
      </c>
      <c r="C7569" s="8" t="s">
        <v>6</v>
      </c>
      <c r="D7569" s="8">
        <v>2</v>
      </c>
      <c r="G7569" s="7" t="s">
        <v>3716</v>
      </c>
      <c r="H7569" s="8" t="s">
        <v>4522</v>
      </c>
      <c r="I7569" s="21" t="str">
        <f t="shared" si="187"/>
        <v>NAO_2_20RX</v>
      </c>
      <c r="J7569" s="11">
        <f>VLOOKUP(I7569,'[3]De Para Agregador'!$G$1:$H$636,2,FALSE)</f>
        <v>477</v>
      </c>
      <c r="K7569" s="22" t="s">
        <v>4710</v>
      </c>
      <c r="O7569" s="8" t="s">
        <v>3211</v>
      </c>
      <c r="P7569" s="8" t="s">
        <v>3448</v>
      </c>
    </row>
    <row r="7570" spans="1:16" x14ac:dyDescent="0.2">
      <c r="A7570" s="23" t="s">
        <v>4156</v>
      </c>
      <c r="B7570" s="9" t="s">
        <v>3143</v>
      </c>
      <c r="C7570" s="8" t="s">
        <v>6</v>
      </c>
      <c r="D7570" s="8">
        <v>2</v>
      </c>
      <c r="G7570" s="7" t="s">
        <v>3716</v>
      </c>
      <c r="H7570" s="8" t="s">
        <v>4522</v>
      </c>
      <c r="I7570" s="21" t="str">
        <f t="shared" si="187"/>
        <v>NAO_2_20RX</v>
      </c>
      <c r="J7570" s="11">
        <f>VLOOKUP(I7570,'[3]De Para Agregador'!$G$1:$H$636,2,FALSE)</f>
        <v>477</v>
      </c>
      <c r="K7570" s="22" t="s">
        <v>4710</v>
      </c>
      <c r="O7570" s="8" t="s">
        <v>3211</v>
      </c>
      <c r="P7570" s="8" t="s">
        <v>3448</v>
      </c>
    </row>
    <row r="7571" spans="1:16" x14ac:dyDescent="0.2">
      <c r="A7571" s="23" t="s">
        <v>4156</v>
      </c>
      <c r="B7571" s="9" t="s">
        <v>3143</v>
      </c>
      <c r="C7571" s="8" t="s">
        <v>6</v>
      </c>
      <c r="D7571" s="8">
        <v>2</v>
      </c>
      <c r="G7571" s="7" t="s">
        <v>3716</v>
      </c>
      <c r="H7571" s="8" t="s">
        <v>4522</v>
      </c>
      <c r="I7571" s="21" t="str">
        <f t="shared" si="187"/>
        <v>NAO_2_20RX</v>
      </c>
      <c r="J7571" s="11">
        <f>VLOOKUP(I7571,'[3]De Para Agregador'!$G$1:$H$636,2,FALSE)</f>
        <v>477</v>
      </c>
      <c r="K7571" s="22" t="s">
        <v>4710</v>
      </c>
      <c r="O7571" s="8" t="s">
        <v>3211</v>
      </c>
      <c r="P7571" s="8" t="s">
        <v>3448</v>
      </c>
    </row>
    <row r="7572" spans="1:16" x14ac:dyDescent="0.2">
      <c r="A7572" s="23" t="s">
        <v>4156</v>
      </c>
      <c r="B7572" s="9" t="s">
        <v>3143</v>
      </c>
      <c r="C7572" s="8" t="s">
        <v>6</v>
      </c>
      <c r="D7572" s="8">
        <v>2</v>
      </c>
      <c r="G7572" s="7" t="s">
        <v>3716</v>
      </c>
      <c r="H7572" s="8" t="s">
        <v>4522</v>
      </c>
      <c r="I7572" s="21" t="str">
        <f t="shared" si="187"/>
        <v>NAO_2_20RX</v>
      </c>
      <c r="J7572" s="11">
        <f>VLOOKUP(I7572,'[3]De Para Agregador'!$G$1:$H$636,2,FALSE)</f>
        <v>477</v>
      </c>
      <c r="K7572" s="22" t="s">
        <v>4710</v>
      </c>
      <c r="O7572" s="8" t="s">
        <v>3211</v>
      </c>
      <c r="P7572" s="8" t="s">
        <v>3448</v>
      </c>
    </row>
    <row r="7573" spans="1:16" x14ac:dyDescent="0.2">
      <c r="A7573" s="23" t="s">
        <v>4321</v>
      </c>
      <c r="B7573" s="9" t="s">
        <v>3143</v>
      </c>
      <c r="C7573" s="8" t="s">
        <v>6</v>
      </c>
      <c r="D7573" s="8">
        <v>2</v>
      </c>
      <c r="G7573" s="7" t="s">
        <v>3876</v>
      </c>
      <c r="H7573" s="8" t="s">
        <v>4522</v>
      </c>
      <c r="I7573" s="21" t="str">
        <f t="shared" si="187"/>
        <v>NAO_2_20RX</v>
      </c>
      <c r="J7573" s="11">
        <f>VLOOKUP(I7573,'[3]De Para Agregador'!$G$1:$H$636,2,FALSE)</f>
        <v>477</v>
      </c>
      <c r="K7573" s="22" t="s">
        <v>4710</v>
      </c>
      <c r="O7573" s="8" t="s">
        <v>3211</v>
      </c>
      <c r="P7573" s="8" t="s">
        <v>3448</v>
      </c>
    </row>
    <row r="7574" spans="1:16" x14ac:dyDescent="0.2">
      <c r="A7574" s="23" t="s">
        <v>4156</v>
      </c>
      <c r="B7574" s="9" t="s">
        <v>3143</v>
      </c>
      <c r="C7574" s="8" t="s">
        <v>16</v>
      </c>
      <c r="D7574" s="8">
        <v>2</v>
      </c>
      <c r="G7574" s="7" t="s">
        <v>3716</v>
      </c>
      <c r="H7574" s="8" t="s">
        <v>4522</v>
      </c>
      <c r="I7574" s="21" t="str">
        <f t="shared" si="187"/>
        <v>SIM_2_20RX</v>
      </c>
      <c r="J7574" s="11">
        <f>VLOOKUP(I7574,'[3]De Para Agregador'!$G$1:$H$636,2,FALSE)</f>
        <v>477</v>
      </c>
      <c r="K7574" s="22" t="s">
        <v>4710</v>
      </c>
      <c r="O7574" s="8" t="s">
        <v>3211</v>
      </c>
      <c r="P7574" s="8" t="s">
        <v>3448</v>
      </c>
    </row>
    <row r="7575" spans="1:16" x14ac:dyDescent="0.2">
      <c r="A7575" s="23" t="s">
        <v>4321</v>
      </c>
      <c r="B7575" s="9" t="s">
        <v>3143</v>
      </c>
      <c r="C7575" s="8" t="s">
        <v>6</v>
      </c>
      <c r="D7575" s="8">
        <v>2</v>
      </c>
      <c r="G7575" s="7" t="s">
        <v>3876</v>
      </c>
      <c r="H7575" s="8" t="s">
        <v>4522</v>
      </c>
      <c r="I7575" s="21" t="str">
        <f t="shared" si="187"/>
        <v>NAO_2_20RX</v>
      </c>
      <c r="J7575" s="11">
        <f>VLOOKUP(I7575,'[3]De Para Agregador'!$G$1:$H$636,2,FALSE)</f>
        <v>477</v>
      </c>
      <c r="K7575" s="22" t="s">
        <v>4710</v>
      </c>
      <c r="O7575" s="8" t="s">
        <v>3211</v>
      </c>
      <c r="P7575" s="8" t="s">
        <v>3448</v>
      </c>
    </row>
    <row r="7576" spans="1:16" x14ac:dyDescent="0.2">
      <c r="A7576" s="23" t="s">
        <v>4321</v>
      </c>
      <c r="B7576" s="9" t="s">
        <v>3143</v>
      </c>
      <c r="C7576" s="8" t="s">
        <v>6</v>
      </c>
      <c r="D7576" s="8">
        <v>2</v>
      </c>
      <c r="G7576" s="7" t="s">
        <v>3876</v>
      </c>
      <c r="H7576" s="8" t="s">
        <v>4522</v>
      </c>
      <c r="I7576" s="21" t="str">
        <f t="shared" si="187"/>
        <v>NAO_2_20RX</v>
      </c>
      <c r="J7576" s="11">
        <f>VLOOKUP(I7576,'[3]De Para Agregador'!$G$1:$H$636,2,FALSE)</f>
        <v>477</v>
      </c>
      <c r="K7576" s="22" t="s">
        <v>4710</v>
      </c>
      <c r="O7576" s="8" t="s">
        <v>3211</v>
      </c>
      <c r="P7576" s="8" t="s">
        <v>3448</v>
      </c>
    </row>
    <row r="7577" spans="1:16" x14ac:dyDescent="0.2">
      <c r="A7577" s="23" t="s">
        <v>4321</v>
      </c>
      <c r="B7577" s="9" t="s">
        <v>3143</v>
      </c>
      <c r="C7577" s="8" t="s">
        <v>6</v>
      </c>
      <c r="D7577" s="8">
        <v>2</v>
      </c>
      <c r="G7577" s="7" t="s">
        <v>3876</v>
      </c>
      <c r="H7577" s="8" t="s">
        <v>4522</v>
      </c>
      <c r="I7577" s="21" t="str">
        <f t="shared" si="187"/>
        <v>NAO_2_20RX</v>
      </c>
      <c r="J7577" s="11">
        <f>VLOOKUP(I7577,'[3]De Para Agregador'!$G$1:$H$636,2,FALSE)</f>
        <v>477</v>
      </c>
      <c r="K7577" s="22" t="s">
        <v>4710</v>
      </c>
      <c r="O7577" s="8" t="s">
        <v>3211</v>
      </c>
      <c r="P7577" s="8" t="s">
        <v>3448</v>
      </c>
    </row>
    <row r="7578" spans="1:16" x14ac:dyDescent="0.2">
      <c r="A7578" s="23" t="s">
        <v>4156</v>
      </c>
      <c r="B7578" s="9" t="s">
        <v>3143</v>
      </c>
      <c r="C7578" s="8" t="s">
        <v>6</v>
      </c>
      <c r="D7578" s="8">
        <v>2</v>
      </c>
      <c r="G7578" s="7" t="s">
        <v>3716</v>
      </c>
      <c r="H7578" s="8" t="s">
        <v>4522</v>
      </c>
      <c r="I7578" s="21" t="str">
        <f t="shared" ref="I7578:I7645" si="188">CONCATENATE(C7578,"_",D7578,"_",O7578)</f>
        <v>NAO_2_20RX</v>
      </c>
      <c r="J7578" s="11">
        <f>VLOOKUP(I7578,'[3]De Para Agregador'!$G$1:$H$636,2,FALSE)</f>
        <v>477</v>
      </c>
      <c r="K7578" s="22" t="s">
        <v>4710</v>
      </c>
      <c r="O7578" s="8" t="s">
        <v>3211</v>
      </c>
      <c r="P7578" s="8" t="s">
        <v>3448</v>
      </c>
    </row>
    <row r="7579" spans="1:16" x14ac:dyDescent="0.2">
      <c r="A7579" s="23" t="s">
        <v>4156</v>
      </c>
      <c r="B7579" s="9" t="s">
        <v>3143</v>
      </c>
      <c r="C7579" s="8" t="s">
        <v>6</v>
      </c>
      <c r="D7579" s="8">
        <v>2</v>
      </c>
      <c r="G7579" s="7" t="s">
        <v>3716</v>
      </c>
      <c r="H7579" s="8" t="s">
        <v>4522</v>
      </c>
      <c r="I7579" s="21" t="str">
        <f t="shared" si="188"/>
        <v>NAO_2_20RX</v>
      </c>
      <c r="J7579" s="11">
        <f>VLOOKUP(I7579,'[3]De Para Agregador'!$G$1:$H$636,2,FALSE)</f>
        <v>477</v>
      </c>
      <c r="K7579" s="22" t="s">
        <v>4710</v>
      </c>
      <c r="O7579" s="8" t="s">
        <v>3211</v>
      </c>
      <c r="P7579" s="8" t="s">
        <v>3448</v>
      </c>
    </row>
    <row r="7580" spans="1:16" x14ac:dyDescent="0.2">
      <c r="A7580" s="23" t="s">
        <v>4321</v>
      </c>
      <c r="B7580" s="9" t="s">
        <v>3143</v>
      </c>
      <c r="C7580" s="8" t="s">
        <v>6</v>
      </c>
      <c r="D7580" s="8">
        <v>2</v>
      </c>
      <c r="G7580" s="7" t="s">
        <v>3876</v>
      </c>
      <c r="H7580" s="8" t="s">
        <v>4522</v>
      </c>
      <c r="I7580" s="21" t="str">
        <f t="shared" si="188"/>
        <v>NAO_2_20RX</v>
      </c>
      <c r="J7580" s="11">
        <f>VLOOKUP(I7580,'[3]De Para Agregador'!$G$1:$H$636,2,FALSE)</f>
        <v>477</v>
      </c>
      <c r="K7580" s="22" t="s">
        <v>4710</v>
      </c>
      <c r="O7580" s="8" t="s">
        <v>3211</v>
      </c>
      <c r="P7580" s="8" t="s">
        <v>3448</v>
      </c>
    </row>
    <row r="7581" spans="1:16" x14ac:dyDescent="0.2">
      <c r="A7581" s="23" t="s">
        <v>4156</v>
      </c>
      <c r="B7581" s="9" t="s">
        <v>3143</v>
      </c>
      <c r="C7581" s="8" t="s">
        <v>6</v>
      </c>
      <c r="D7581" s="8">
        <v>2</v>
      </c>
      <c r="G7581" s="7" t="s">
        <v>3716</v>
      </c>
      <c r="H7581" s="8" t="s">
        <v>4522</v>
      </c>
      <c r="I7581" s="21" t="str">
        <f t="shared" si="188"/>
        <v>NAO_2_20RX</v>
      </c>
      <c r="J7581" s="11">
        <f>VLOOKUP(I7581,'[3]De Para Agregador'!$G$1:$H$636,2,FALSE)</f>
        <v>477</v>
      </c>
      <c r="K7581" s="22" t="s">
        <v>4710</v>
      </c>
      <c r="O7581" s="8" t="s">
        <v>3211</v>
      </c>
      <c r="P7581" s="8" t="s">
        <v>3448</v>
      </c>
    </row>
    <row r="7582" spans="1:16" x14ac:dyDescent="0.2">
      <c r="A7582" s="23" t="s">
        <v>4321</v>
      </c>
      <c r="B7582" s="9" t="s">
        <v>3143</v>
      </c>
      <c r="C7582" s="8" t="s">
        <v>6</v>
      </c>
      <c r="D7582" s="8">
        <v>2</v>
      </c>
      <c r="G7582" s="7" t="s">
        <v>3876</v>
      </c>
      <c r="H7582" s="8" t="s">
        <v>4522</v>
      </c>
      <c r="I7582" s="21" t="str">
        <f t="shared" si="188"/>
        <v>NAO_2_20RX</v>
      </c>
      <c r="J7582" s="11">
        <f>VLOOKUP(I7582,'[3]De Para Agregador'!$G$1:$H$636,2,FALSE)</f>
        <v>477</v>
      </c>
      <c r="K7582" s="22" t="s">
        <v>4710</v>
      </c>
      <c r="O7582" s="8" t="s">
        <v>3211</v>
      </c>
      <c r="P7582" s="8" t="s">
        <v>3448</v>
      </c>
    </row>
    <row r="7583" spans="1:16" x14ac:dyDescent="0.2">
      <c r="A7583" s="23" t="s">
        <v>4156</v>
      </c>
      <c r="B7583" s="9" t="s">
        <v>3143</v>
      </c>
      <c r="C7583" s="8" t="s">
        <v>6</v>
      </c>
      <c r="D7583" s="8">
        <v>2</v>
      </c>
      <c r="G7583" s="7" t="s">
        <v>3716</v>
      </c>
      <c r="H7583" s="8" t="s">
        <v>4522</v>
      </c>
      <c r="I7583" s="21" t="str">
        <f t="shared" si="188"/>
        <v>NAO_2_20RX</v>
      </c>
      <c r="J7583" s="11">
        <f>VLOOKUP(I7583,'[3]De Para Agregador'!$G$1:$H$636,2,FALSE)</f>
        <v>477</v>
      </c>
      <c r="K7583" s="22" t="s">
        <v>4710</v>
      </c>
      <c r="O7583" s="8" t="s">
        <v>3211</v>
      </c>
      <c r="P7583" s="8" t="s">
        <v>3448</v>
      </c>
    </row>
    <row r="7584" spans="1:16" x14ac:dyDescent="0.2">
      <c r="A7584" s="23" t="s">
        <v>4321</v>
      </c>
      <c r="B7584" s="9" t="s">
        <v>3143</v>
      </c>
      <c r="C7584" s="8" t="s">
        <v>6</v>
      </c>
      <c r="D7584" s="8">
        <v>2</v>
      </c>
      <c r="G7584" s="7" t="s">
        <v>3876</v>
      </c>
      <c r="H7584" s="8" t="s">
        <v>4522</v>
      </c>
      <c r="I7584" s="21" t="str">
        <f t="shared" si="188"/>
        <v>NAO_2_20RX</v>
      </c>
      <c r="J7584" s="11">
        <f>VLOOKUP(I7584,'[3]De Para Agregador'!$G$1:$H$636,2,FALSE)</f>
        <v>477</v>
      </c>
      <c r="K7584" s="22" t="s">
        <v>4710</v>
      </c>
      <c r="O7584" s="8" t="s">
        <v>3211</v>
      </c>
      <c r="P7584" s="8" t="s">
        <v>3448</v>
      </c>
    </row>
    <row r="7585" spans="1:16" x14ac:dyDescent="0.2">
      <c r="A7585" s="23" t="s">
        <v>4321</v>
      </c>
      <c r="B7585" s="9" t="s">
        <v>3143</v>
      </c>
      <c r="C7585" s="8" t="s">
        <v>6</v>
      </c>
      <c r="D7585" s="8">
        <v>2</v>
      </c>
      <c r="G7585" s="7" t="s">
        <v>3876</v>
      </c>
      <c r="H7585" s="8" t="s">
        <v>4522</v>
      </c>
      <c r="I7585" s="21" t="str">
        <f t="shared" si="188"/>
        <v>NAO_2_20RX</v>
      </c>
      <c r="J7585" s="11">
        <f>VLOOKUP(I7585,'[3]De Para Agregador'!$G$1:$H$636,2,FALSE)</f>
        <v>477</v>
      </c>
      <c r="K7585" s="22" t="s">
        <v>4710</v>
      </c>
      <c r="O7585" s="8" t="s">
        <v>3211</v>
      </c>
      <c r="P7585" s="8" t="s">
        <v>3448</v>
      </c>
    </row>
    <row r="7586" spans="1:16" x14ac:dyDescent="0.2">
      <c r="A7586" s="23" t="s">
        <v>4321</v>
      </c>
      <c r="B7586" s="9" t="s">
        <v>3143</v>
      </c>
      <c r="C7586" s="8" t="s">
        <v>6</v>
      </c>
      <c r="D7586" s="8">
        <v>2</v>
      </c>
      <c r="G7586" s="7" t="s">
        <v>3876</v>
      </c>
      <c r="H7586" s="8" t="s">
        <v>4522</v>
      </c>
      <c r="I7586" s="21" t="str">
        <f t="shared" si="188"/>
        <v>NAO_2_20RX</v>
      </c>
      <c r="J7586" s="11">
        <f>VLOOKUP(I7586,'[3]De Para Agregador'!$G$1:$H$636,2,FALSE)</f>
        <v>477</v>
      </c>
      <c r="K7586" s="22" t="s">
        <v>4710</v>
      </c>
      <c r="O7586" s="8" t="s">
        <v>3211</v>
      </c>
      <c r="P7586" s="8" t="s">
        <v>3448</v>
      </c>
    </row>
    <row r="7587" spans="1:16" x14ac:dyDescent="0.2">
      <c r="A7587" s="23" t="s">
        <v>4156</v>
      </c>
      <c r="B7587" s="9" t="s">
        <v>3143</v>
      </c>
      <c r="C7587" s="8" t="s">
        <v>6</v>
      </c>
      <c r="D7587" s="8">
        <v>2</v>
      </c>
      <c r="G7587" s="7" t="s">
        <v>3716</v>
      </c>
      <c r="H7587" s="8" t="s">
        <v>4522</v>
      </c>
      <c r="I7587" s="21" t="str">
        <f t="shared" si="188"/>
        <v>NAO_2_20RX</v>
      </c>
      <c r="J7587" s="11">
        <f>VLOOKUP(I7587,'[3]De Para Agregador'!$G$1:$H$636,2,FALSE)</f>
        <v>477</v>
      </c>
      <c r="K7587" s="22" t="s">
        <v>4710</v>
      </c>
      <c r="O7587" s="8" t="s">
        <v>3211</v>
      </c>
      <c r="P7587" s="8" t="s">
        <v>3448</v>
      </c>
    </row>
    <row r="7588" spans="1:16" x14ac:dyDescent="0.2">
      <c r="A7588" s="23" t="s">
        <v>4156</v>
      </c>
      <c r="B7588" s="9" t="s">
        <v>3143</v>
      </c>
      <c r="C7588" s="8" t="s">
        <v>6</v>
      </c>
      <c r="D7588" s="8">
        <v>2</v>
      </c>
      <c r="G7588" s="7" t="s">
        <v>3716</v>
      </c>
      <c r="H7588" s="8" t="s">
        <v>4522</v>
      </c>
      <c r="I7588" s="21" t="str">
        <f t="shared" si="188"/>
        <v>NAO_2_20RX</v>
      </c>
      <c r="J7588" s="11">
        <f>VLOOKUP(I7588,'[3]De Para Agregador'!$G$1:$H$636,2,FALSE)</f>
        <v>477</v>
      </c>
      <c r="K7588" s="22" t="s">
        <v>4710</v>
      </c>
      <c r="O7588" s="8" t="s">
        <v>3211</v>
      </c>
      <c r="P7588" s="8" t="s">
        <v>3448</v>
      </c>
    </row>
    <row r="7589" spans="1:16" x14ac:dyDescent="0.2">
      <c r="A7589" s="23" t="s">
        <v>4156</v>
      </c>
      <c r="B7589" s="9" t="s">
        <v>3143</v>
      </c>
      <c r="C7589" s="8" t="s">
        <v>6</v>
      </c>
      <c r="D7589" s="8">
        <v>2</v>
      </c>
      <c r="G7589" s="7" t="s">
        <v>3716</v>
      </c>
      <c r="H7589" s="8" t="s">
        <v>4522</v>
      </c>
      <c r="I7589" s="21" t="str">
        <f t="shared" si="188"/>
        <v>NAO_2_20RX</v>
      </c>
      <c r="J7589" s="11">
        <f>VLOOKUP(I7589,'[3]De Para Agregador'!$G$1:$H$636,2,FALSE)</f>
        <v>477</v>
      </c>
      <c r="K7589" s="22" t="s">
        <v>4710</v>
      </c>
      <c r="O7589" s="8" t="s">
        <v>3211</v>
      </c>
      <c r="P7589" s="8" t="s">
        <v>3448</v>
      </c>
    </row>
    <row r="7590" spans="1:16" x14ac:dyDescent="0.2">
      <c r="A7590" s="23" t="s">
        <v>4322</v>
      </c>
      <c r="B7590" s="9" t="s">
        <v>3143</v>
      </c>
      <c r="C7590" s="8" t="s">
        <v>6</v>
      </c>
      <c r="D7590" s="8">
        <v>2</v>
      </c>
      <c r="G7590" s="7" t="s">
        <v>3877</v>
      </c>
      <c r="H7590" s="8" t="s">
        <v>4522</v>
      </c>
      <c r="I7590" s="21" t="str">
        <f t="shared" si="188"/>
        <v>NAO_2_20RX</v>
      </c>
      <c r="J7590" s="11">
        <f>VLOOKUP(I7590,'[3]De Para Agregador'!$G$1:$H$636,2,FALSE)</f>
        <v>477</v>
      </c>
      <c r="K7590" s="22" t="s">
        <v>4710</v>
      </c>
      <c r="O7590" s="8" t="s">
        <v>3211</v>
      </c>
      <c r="P7590" s="8" t="s">
        <v>3448</v>
      </c>
    </row>
    <row r="7591" spans="1:16" x14ac:dyDescent="0.2">
      <c r="A7591" s="23" t="s">
        <v>4322</v>
      </c>
      <c r="B7591" s="9" t="s">
        <v>3143</v>
      </c>
      <c r="C7591" s="8" t="s">
        <v>6</v>
      </c>
      <c r="D7591" s="8">
        <v>2</v>
      </c>
      <c r="G7591" s="7" t="s">
        <v>3877</v>
      </c>
      <c r="H7591" s="8" t="s">
        <v>4522</v>
      </c>
      <c r="I7591" s="21" t="str">
        <f t="shared" si="188"/>
        <v>NAO_2_20RX</v>
      </c>
      <c r="J7591" s="11">
        <f>VLOOKUP(I7591,'[3]De Para Agregador'!$G$1:$H$636,2,FALSE)</f>
        <v>477</v>
      </c>
      <c r="K7591" s="22" t="s">
        <v>4710</v>
      </c>
      <c r="O7591" s="8" t="s">
        <v>3211</v>
      </c>
      <c r="P7591" s="8" t="s">
        <v>3448</v>
      </c>
    </row>
    <row r="7592" spans="1:16" x14ac:dyDescent="0.2">
      <c r="A7592" s="23" t="s">
        <v>4156</v>
      </c>
      <c r="B7592" s="9" t="s">
        <v>3143</v>
      </c>
      <c r="C7592" s="8" t="s">
        <v>6</v>
      </c>
      <c r="D7592" s="8">
        <v>2</v>
      </c>
      <c r="G7592" s="7" t="s">
        <v>3716</v>
      </c>
      <c r="H7592" s="8" t="s">
        <v>4522</v>
      </c>
      <c r="I7592" s="21" t="str">
        <f t="shared" si="188"/>
        <v>NAO_2_20RX</v>
      </c>
      <c r="J7592" s="11">
        <f>VLOOKUP(I7592,'[3]De Para Agregador'!$G$1:$H$636,2,FALSE)</f>
        <v>477</v>
      </c>
      <c r="K7592" s="22" t="s">
        <v>4710</v>
      </c>
      <c r="O7592" s="8" t="s">
        <v>3211</v>
      </c>
      <c r="P7592" s="8" t="s">
        <v>3448</v>
      </c>
    </row>
    <row r="7593" spans="1:16" x14ac:dyDescent="0.2">
      <c r="A7593" s="23" t="s">
        <v>4156</v>
      </c>
      <c r="B7593" s="9" t="s">
        <v>3143</v>
      </c>
      <c r="C7593" s="8" t="s">
        <v>6</v>
      </c>
      <c r="D7593" s="8">
        <v>2</v>
      </c>
      <c r="G7593" s="7" t="s">
        <v>3716</v>
      </c>
      <c r="H7593" s="8" t="s">
        <v>4522</v>
      </c>
      <c r="I7593" s="21" t="str">
        <f t="shared" si="188"/>
        <v>NAO_2_20RX</v>
      </c>
      <c r="J7593" s="11">
        <f>VLOOKUP(I7593,'[3]De Para Agregador'!$G$1:$H$636,2,FALSE)</f>
        <v>477</v>
      </c>
      <c r="K7593" s="22" t="s">
        <v>4710</v>
      </c>
      <c r="O7593" s="8" t="s">
        <v>3211</v>
      </c>
      <c r="P7593" s="8" t="s">
        <v>3448</v>
      </c>
    </row>
    <row r="7594" spans="1:16" x14ac:dyDescent="0.2">
      <c r="A7594" s="23" t="s">
        <v>4156</v>
      </c>
      <c r="B7594" s="9" t="s">
        <v>3143</v>
      </c>
      <c r="C7594" s="8" t="s">
        <v>6</v>
      </c>
      <c r="D7594" s="8">
        <v>2</v>
      </c>
      <c r="G7594" s="7" t="s">
        <v>3716</v>
      </c>
      <c r="H7594" s="8" t="s">
        <v>4522</v>
      </c>
      <c r="I7594" s="21" t="str">
        <f t="shared" si="188"/>
        <v>NAO_2_20RX</v>
      </c>
      <c r="J7594" s="11">
        <f>VLOOKUP(I7594,'[3]De Para Agregador'!$G$1:$H$636,2,FALSE)</f>
        <v>477</v>
      </c>
      <c r="K7594" s="22" t="s">
        <v>4710</v>
      </c>
      <c r="O7594" s="8" t="s">
        <v>3211</v>
      </c>
      <c r="P7594" s="8" t="s">
        <v>3448</v>
      </c>
    </row>
    <row r="7595" spans="1:16" x14ac:dyDescent="0.2">
      <c r="A7595" s="23" t="s">
        <v>4156</v>
      </c>
      <c r="B7595" s="9" t="s">
        <v>3143</v>
      </c>
      <c r="C7595" s="8" t="s">
        <v>6</v>
      </c>
      <c r="D7595" s="8">
        <v>2</v>
      </c>
      <c r="G7595" s="7" t="s">
        <v>3716</v>
      </c>
      <c r="H7595" s="8" t="s">
        <v>4522</v>
      </c>
      <c r="I7595" s="21" t="str">
        <f t="shared" si="188"/>
        <v>NAO_2_20RX</v>
      </c>
      <c r="J7595" s="11">
        <f>VLOOKUP(I7595,'[3]De Para Agregador'!$G$1:$H$636,2,FALSE)</f>
        <v>477</v>
      </c>
      <c r="K7595" s="22" t="s">
        <v>4710</v>
      </c>
      <c r="O7595" s="8" t="s">
        <v>3211</v>
      </c>
      <c r="P7595" s="8" t="s">
        <v>3448</v>
      </c>
    </row>
    <row r="7596" spans="1:16" x14ac:dyDescent="0.2">
      <c r="A7596" s="23" t="s">
        <v>4156</v>
      </c>
      <c r="B7596" s="9" t="s">
        <v>3143</v>
      </c>
      <c r="C7596" s="8" t="s">
        <v>6</v>
      </c>
      <c r="D7596" s="8">
        <v>6</v>
      </c>
      <c r="G7596" s="7" t="s">
        <v>3716</v>
      </c>
      <c r="H7596" s="8" t="s">
        <v>4522</v>
      </c>
      <c r="I7596" s="21" t="str">
        <f t="shared" si="188"/>
        <v>NAO_6_20RX</v>
      </c>
      <c r="J7596" s="11">
        <f>VLOOKUP(I7596,'[3]De Para Agregador'!$G$1:$H$636,2,FALSE)</f>
        <v>477</v>
      </c>
      <c r="K7596" s="22" t="s">
        <v>4710</v>
      </c>
      <c r="O7596" s="8" t="s">
        <v>3211</v>
      </c>
      <c r="P7596" s="8" t="s">
        <v>3448</v>
      </c>
    </row>
    <row r="7597" spans="1:16" x14ac:dyDescent="0.2">
      <c r="A7597" s="23" t="s">
        <v>4442</v>
      </c>
      <c r="B7597" s="9" t="s">
        <v>3143</v>
      </c>
      <c r="C7597" s="8" t="s">
        <v>6</v>
      </c>
      <c r="D7597" s="8">
        <v>6</v>
      </c>
      <c r="G7597" s="7" t="s">
        <v>3997</v>
      </c>
      <c r="H7597" s="8" t="s">
        <v>4522</v>
      </c>
      <c r="I7597" s="21" t="str">
        <f t="shared" si="188"/>
        <v>NAO_6_20RX</v>
      </c>
      <c r="J7597" s="11">
        <f>VLOOKUP(I7597,'[3]De Para Agregador'!$G$1:$H$636,2,FALSE)</f>
        <v>477</v>
      </c>
      <c r="K7597" s="22" t="s">
        <v>4710</v>
      </c>
      <c r="O7597" s="8" t="s">
        <v>3211</v>
      </c>
      <c r="P7597" s="8" t="s">
        <v>3448</v>
      </c>
    </row>
    <row r="7598" spans="1:16" x14ac:dyDescent="0.2">
      <c r="A7598" s="23" t="s">
        <v>4442</v>
      </c>
      <c r="B7598" s="9" t="s">
        <v>3143</v>
      </c>
      <c r="C7598" s="8" t="s">
        <v>6</v>
      </c>
      <c r="D7598" s="8">
        <v>6</v>
      </c>
      <c r="G7598" s="7" t="s">
        <v>3997</v>
      </c>
      <c r="H7598" s="8" t="s">
        <v>4522</v>
      </c>
      <c r="I7598" s="21" t="str">
        <f t="shared" si="188"/>
        <v>NAO_6_20RX</v>
      </c>
      <c r="J7598" s="11">
        <f>VLOOKUP(I7598,'[3]De Para Agregador'!$G$1:$H$636,2,FALSE)</f>
        <v>477</v>
      </c>
      <c r="K7598" s="22" t="s">
        <v>4710</v>
      </c>
      <c r="O7598" s="8" t="s">
        <v>3211</v>
      </c>
      <c r="P7598" s="8" t="s">
        <v>3448</v>
      </c>
    </row>
    <row r="7599" spans="1:16" x14ac:dyDescent="0.2">
      <c r="A7599" s="23" t="s">
        <v>4156</v>
      </c>
      <c r="B7599" s="9" t="s">
        <v>3143</v>
      </c>
      <c r="C7599" s="8" t="s">
        <v>6</v>
      </c>
      <c r="D7599" s="8">
        <v>6</v>
      </c>
      <c r="G7599" s="7" t="s">
        <v>3716</v>
      </c>
      <c r="H7599" s="8" t="s">
        <v>4522</v>
      </c>
      <c r="I7599" s="21" t="str">
        <f t="shared" si="188"/>
        <v>NAO_6_20RX</v>
      </c>
      <c r="J7599" s="11">
        <f>VLOOKUP(I7599,'[3]De Para Agregador'!$G$1:$H$636,2,FALSE)</f>
        <v>477</v>
      </c>
      <c r="K7599" s="22" t="s">
        <v>4710</v>
      </c>
      <c r="O7599" s="8" t="s">
        <v>3211</v>
      </c>
      <c r="P7599" s="8" t="s">
        <v>3448</v>
      </c>
    </row>
    <row r="7600" spans="1:16" x14ac:dyDescent="0.2">
      <c r="A7600" s="23" t="s">
        <v>4442</v>
      </c>
      <c r="B7600" s="9" t="s">
        <v>3143</v>
      </c>
      <c r="C7600" s="8" t="s">
        <v>6</v>
      </c>
      <c r="D7600" s="8">
        <v>6</v>
      </c>
      <c r="G7600" s="7" t="s">
        <v>3997</v>
      </c>
      <c r="H7600" s="8" t="s">
        <v>4522</v>
      </c>
      <c r="I7600" s="21" t="str">
        <f t="shared" si="188"/>
        <v>NAO_6_20RX</v>
      </c>
      <c r="J7600" s="11">
        <f>VLOOKUP(I7600,'[3]De Para Agregador'!$G$1:$H$636,2,FALSE)</f>
        <v>477</v>
      </c>
      <c r="K7600" s="22" t="s">
        <v>4710</v>
      </c>
      <c r="O7600" s="8" t="s">
        <v>3211</v>
      </c>
      <c r="P7600" s="8" t="s">
        <v>3448</v>
      </c>
    </row>
    <row r="7601" spans="1:16" x14ac:dyDescent="0.2">
      <c r="A7601" s="23" t="s">
        <v>4156</v>
      </c>
      <c r="B7601" s="9" t="s">
        <v>3143</v>
      </c>
      <c r="C7601" s="8" t="s">
        <v>6</v>
      </c>
      <c r="D7601" s="8">
        <v>6</v>
      </c>
      <c r="G7601" s="7" t="s">
        <v>3716</v>
      </c>
      <c r="H7601" s="8" t="s">
        <v>4522</v>
      </c>
      <c r="I7601" s="21" t="str">
        <f t="shared" si="188"/>
        <v>NAO_6_20RX</v>
      </c>
      <c r="J7601" s="11">
        <f>VLOOKUP(I7601,'[3]De Para Agregador'!$G$1:$H$636,2,FALSE)</f>
        <v>477</v>
      </c>
      <c r="K7601" s="22" t="s">
        <v>4710</v>
      </c>
      <c r="O7601" s="8" t="s">
        <v>3211</v>
      </c>
      <c r="P7601" s="8" t="s">
        <v>3448</v>
      </c>
    </row>
    <row r="7602" spans="1:16" x14ac:dyDescent="0.2">
      <c r="A7602" s="23" t="s">
        <v>4442</v>
      </c>
      <c r="B7602" s="9" t="s">
        <v>3143</v>
      </c>
      <c r="C7602" s="8" t="s">
        <v>6</v>
      </c>
      <c r="D7602" s="8">
        <v>6</v>
      </c>
      <c r="G7602" s="7" t="s">
        <v>3997</v>
      </c>
      <c r="H7602" s="8" t="s">
        <v>4522</v>
      </c>
      <c r="I7602" s="21" t="str">
        <f t="shared" si="188"/>
        <v>NAO_6_20RX</v>
      </c>
      <c r="J7602" s="11">
        <f>VLOOKUP(I7602,'[3]De Para Agregador'!$G$1:$H$636,2,FALSE)</f>
        <v>477</v>
      </c>
      <c r="K7602" s="22" t="s">
        <v>4710</v>
      </c>
      <c r="O7602" s="8" t="s">
        <v>3211</v>
      </c>
      <c r="P7602" s="8" t="s">
        <v>3448</v>
      </c>
    </row>
    <row r="7603" spans="1:16" x14ac:dyDescent="0.2">
      <c r="A7603" s="23" t="s">
        <v>4442</v>
      </c>
      <c r="B7603" s="9" t="s">
        <v>3143</v>
      </c>
      <c r="C7603" s="8" t="s">
        <v>6</v>
      </c>
      <c r="D7603" s="8">
        <v>6</v>
      </c>
      <c r="G7603" s="7" t="s">
        <v>3997</v>
      </c>
      <c r="H7603" s="8" t="s">
        <v>4522</v>
      </c>
      <c r="I7603" s="21" t="str">
        <f t="shared" si="188"/>
        <v>NAO_6_20RX</v>
      </c>
      <c r="J7603" s="11">
        <f>VLOOKUP(I7603,'[3]De Para Agregador'!$G$1:$H$636,2,FALSE)</f>
        <v>477</v>
      </c>
      <c r="K7603" s="22" t="s">
        <v>4710</v>
      </c>
      <c r="O7603" s="8" t="s">
        <v>3211</v>
      </c>
      <c r="P7603" s="8" t="s">
        <v>3448</v>
      </c>
    </row>
    <row r="7604" spans="1:16" x14ac:dyDescent="0.2">
      <c r="A7604" s="23" t="s">
        <v>4442</v>
      </c>
      <c r="B7604" s="9" t="s">
        <v>3143</v>
      </c>
      <c r="C7604" s="8" t="s">
        <v>6</v>
      </c>
      <c r="D7604" s="8">
        <v>6</v>
      </c>
      <c r="G7604" s="7" t="s">
        <v>3997</v>
      </c>
      <c r="H7604" s="8" t="s">
        <v>4522</v>
      </c>
      <c r="I7604" s="21" t="str">
        <f t="shared" si="188"/>
        <v>NAO_6_20RX</v>
      </c>
      <c r="J7604" s="11">
        <f>VLOOKUP(I7604,'[3]De Para Agregador'!$G$1:$H$636,2,FALSE)</f>
        <v>477</v>
      </c>
      <c r="K7604" s="22" t="s">
        <v>4710</v>
      </c>
      <c r="O7604" s="8" t="s">
        <v>3211</v>
      </c>
      <c r="P7604" s="8" t="s">
        <v>3448</v>
      </c>
    </row>
    <row r="7605" spans="1:16" x14ac:dyDescent="0.2">
      <c r="A7605" s="23" t="s">
        <v>4442</v>
      </c>
      <c r="B7605" s="9" t="s">
        <v>3143</v>
      </c>
      <c r="C7605" s="8" t="s">
        <v>6</v>
      </c>
      <c r="D7605" s="8">
        <v>6</v>
      </c>
      <c r="G7605" s="7" t="s">
        <v>3997</v>
      </c>
      <c r="H7605" s="8" t="s">
        <v>4522</v>
      </c>
      <c r="I7605" s="21" t="str">
        <f t="shared" si="188"/>
        <v>NAO_6_20RX</v>
      </c>
      <c r="J7605" s="11">
        <f>VLOOKUP(I7605,'[3]De Para Agregador'!$G$1:$H$636,2,FALSE)</f>
        <v>477</v>
      </c>
      <c r="K7605" s="22" t="s">
        <v>4710</v>
      </c>
      <c r="O7605" s="8" t="s">
        <v>3211</v>
      </c>
      <c r="P7605" s="8" t="s">
        <v>3448</v>
      </c>
    </row>
    <row r="7606" spans="1:16" x14ac:dyDescent="0.2">
      <c r="A7606" s="23" t="s">
        <v>4442</v>
      </c>
      <c r="B7606" s="9" t="s">
        <v>3143</v>
      </c>
      <c r="C7606" s="8" t="s">
        <v>6</v>
      </c>
      <c r="D7606" s="8">
        <v>6</v>
      </c>
      <c r="G7606" s="7" t="s">
        <v>3997</v>
      </c>
      <c r="H7606" s="8" t="s">
        <v>4522</v>
      </c>
      <c r="I7606" s="21" t="str">
        <f t="shared" si="188"/>
        <v>NAO_6_20RX</v>
      </c>
      <c r="J7606" s="11">
        <f>VLOOKUP(I7606,'[3]De Para Agregador'!$G$1:$H$636,2,FALSE)</f>
        <v>477</v>
      </c>
      <c r="K7606" s="22" t="s">
        <v>4710</v>
      </c>
      <c r="O7606" s="8" t="s">
        <v>3211</v>
      </c>
      <c r="P7606" s="8" t="s">
        <v>3448</v>
      </c>
    </row>
    <row r="7607" spans="1:16" x14ac:dyDescent="0.2">
      <c r="A7607" s="23" t="s">
        <v>4442</v>
      </c>
      <c r="B7607" s="9" t="s">
        <v>3143</v>
      </c>
      <c r="C7607" s="8" t="s">
        <v>6</v>
      </c>
      <c r="D7607" s="8">
        <v>6</v>
      </c>
      <c r="G7607" s="7" t="s">
        <v>3997</v>
      </c>
      <c r="H7607" s="8" t="s">
        <v>4522</v>
      </c>
      <c r="I7607" s="21" t="str">
        <f t="shared" si="188"/>
        <v>NAO_6_20RX</v>
      </c>
      <c r="J7607" s="11">
        <f>VLOOKUP(I7607,'[3]De Para Agregador'!$G$1:$H$636,2,FALSE)</f>
        <v>477</v>
      </c>
      <c r="K7607" s="22" t="s">
        <v>4710</v>
      </c>
      <c r="O7607" s="8" t="s">
        <v>3211</v>
      </c>
      <c r="P7607" s="8" t="s">
        <v>3448</v>
      </c>
    </row>
    <row r="7608" spans="1:16" x14ac:dyDescent="0.2">
      <c r="A7608" s="23" t="s">
        <v>4156</v>
      </c>
      <c r="B7608" s="9" t="s">
        <v>3143</v>
      </c>
      <c r="C7608" s="8" t="s">
        <v>6</v>
      </c>
      <c r="D7608" s="8">
        <v>6</v>
      </c>
      <c r="G7608" s="7" t="s">
        <v>3716</v>
      </c>
      <c r="H7608" s="8" t="s">
        <v>4522</v>
      </c>
      <c r="I7608" s="21" t="str">
        <f t="shared" si="188"/>
        <v>NAO_6_20RX</v>
      </c>
      <c r="J7608" s="11">
        <f>VLOOKUP(I7608,'[3]De Para Agregador'!$G$1:$H$636,2,FALSE)</f>
        <v>477</v>
      </c>
      <c r="K7608" s="22" t="s">
        <v>4710</v>
      </c>
      <c r="O7608" s="8" t="s">
        <v>3211</v>
      </c>
      <c r="P7608" s="8" t="s">
        <v>3448</v>
      </c>
    </row>
    <row r="7609" spans="1:16" x14ac:dyDescent="0.2">
      <c r="A7609" s="23" t="s">
        <v>4442</v>
      </c>
      <c r="B7609" s="9" t="s">
        <v>3143</v>
      </c>
      <c r="C7609" s="8" t="s">
        <v>6</v>
      </c>
      <c r="D7609" s="8">
        <v>6</v>
      </c>
      <c r="G7609" s="7" t="s">
        <v>3997</v>
      </c>
      <c r="H7609" s="8" t="s">
        <v>4522</v>
      </c>
      <c r="I7609" s="21" t="str">
        <f t="shared" si="188"/>
        <v>NAO_6_20RX</v>
      </c>
      <c r="J7609" s="11">
        <f>VLOOKUP(I7609,'[3]De Para Agregador'!$G$1:$H$636,2,FALSE)</f>
        <v>477</v>
      </c>
      <c r="K7609" s="22" t="s">
        <v>4710</v>
      </c>
      <c r="O7609" s="8" t="s">
        <v>3211</v>
      </c>
      <c r="P7609" s="8" t="s">
        <v>3448</v>
      </c>
    </row>
    <row r="7610" spans="1:16" x14ac:dyDescent="0.2">
      <c r="A7610" s="23" t="s">
        <v>4442</v>
      </c>
      <c r="B7610" s="9" t="s">
        <v>3143</v>
      </c>
      <c r="C7610" s="8" t="s">
        <v>6</v>
      </c>
      <c r="D7610" s="8">
        <v>6</v>
      </c>
      <c r="G7610" s="7" t="s">
        <v>3997</v>
      </c>
      <c r="H7610" s="8" t="s">
        <v>4522</v>
      </c>
      <c r="I7610" s="21" t="str">
        <f t="shared" si="188"/>
        <v>NAO_6_20RX</v>
      </c>
      <c r="J7610" s="11">
        <f>VLOOKUP(I7610,'[3]De Para Agregador'!$G$1:$H$636,2,FALSE)</f>
        <v>477</v>
      </c>
      <c r="K7610" s="22" t="s">
        <v>4710</v>
      </c>
      <c r="O7610" s="8" t="s">
        <v>3211</v>
      </c>
      <c r="P7610" s="8" t="s">
        <v>3448</v>
      </c>
    </row>
    <row r="7611" spans="1:16" x14ac:dyDescent="0.2">
      <c r="A7611" s="23" t="s">
        <v>4156</v>
      </c>
      <c r="B7611" s="9" t="s">
        <v>3143</v>
      </c>
      <c r="C7611" s="8" t="s">
        <v>6</v>
      </c>
      <c r="D7611" s="8">
        <v>6</v>
      </c>
      <c r="G7611" s="7" t="s">
        <v>3716</v>
      </c>
      <c r="H7611" s="8" t="s">
        <v>4522</v>
      </c>
      <c r="I7611" s="21" t="str">
        <f t="shared" si="188"/>
        <v>NAO_6_20RX</v>
      </c>
      <c r="J7611" s="11">
        <f>VLOOKUP(I7611,'[3]De Para Agregador'!$G$1:$H$636,2,FALSE)</f>
        <v>477</v>
      </c>
      <c r="K7611" s="22" t="s">
        <v>4710</v>
      </c>
      <c r="O7611" s="8" t="s">
        <v>3211</v>
      </c>
      <c r="P7611" s="8" t="s">
        <v>3448</v>
      </c>
    </row>
    <row r="7612" spans="1:16" x14ac:dyDescent="0.2">
      <c r="A7612" s="23" t="s">
        <v>4442</v>
      </c>
      <c r="B7612" s="9" t="s">
        <v>3143</v>
      </c>
      <c r="C7612" s="8" t="s">
        <v>6</v>
      </c>
      <c r="D7612" s="8">
        <v>6</v>
      </c>
      <c r="G7612" s="7" t="s">
        <v>3997</v>
      </c>
      <c r="H7612" s="8" t="s">
        <v>4522</v>
      </c>
      <c r="I7612" s="21" t="str">
        <f t="shared" si="188"/>
        <v>NAO_6_20RX</v>
      </c>
      <c r="J7612" s="11">
        <f>VLOOKUP(I7612,'[3]De Para Agregador'!$G$1:$H$636,2,FALSE)</f>
        <v>477</v>
      </c>
      <c r="K7612" s="22" t="s">
        <v>4710</v>
      </c>
      <c r="O7612" s="8" t="s">
        <v>3211</v>
      </c>
      <c r="P7612" s="8" t="s">
        <v>3448</v>
      </c>
    </row>
    <row r="7613" spans="1:16" x14ac:dyDescent="0.2">
      <c r="A7613" s="23" t="s">
        <v>4156</v>
      </c>
      <c r="B7613" s="9" t="s">
        <v>3143</v>
      </c>
      <c r="C7613" s="8" t="s">
        <v>6</v>
      </c>
      <c r="D7613" s="8">
        <v>6</v>
      </c>
      <c r="G7613" s="7" t="s">
        <v>3716</v>
      </c>
      <c r="H7613" s="8" t="s">
        <v>4522</v>
      </c>
      <c r="I7613" s="21" t="str">
        <f t="shared" si="188"/>
        <v>NAO_6_20RX</v>
      </c>
      <c r="J7613" s="11">
        <f>VLOOKUP(I7613,'[3]De Para Agregador'!$G$1:$H$636,2,FALSE)</f>
        <v>477</v>
      </c>
      <c r="K7613" s="22" t="s">
        <v>4710</v>
      </c>
      <c r="O7613" s="8" t="s">
        <v>3211</v>
      </c>
      <c r="P7613" s="8" t="s">
        <v>3448</v>
      </c>
    </row>
    <row r="7614" spans="1:16" x14ac:dyDescent="0.2">
      <c r="A7614" s="23" t="s">
        <v>4442</v>
      </c>
      <c r="B7614" s="9" t="s">
        <v>3143</v>
      </c>
      <c r="C7614" s="8" t="s">
        <v>6</v>
      </c>
      <c r="D7614" s="8">
        <v>6</v>
      </c>
      <c r="G7614" s="7" t="s">
        <v>3997</v>
      </c>
      <c r="H7614" s="8" t="s">
        <v>4522</v>
      </c>
      <c r="I7614" s="21" t="str">
        <f t="shared" si="188"/>
        <v>NAO_6_20RX</v>
      </c>
      <c r="J7614" s="11">
        <f>VLOOKUP(I7614,'[3]De Para Agregador'!$G$1:$H$636,2,FALSE)</f>
        <v>477</v>
      </c>
      <c r="K7614" s="22" t="s">
        <v>4710</v>
      </c>
      <c r="O7614" s="8" t="s">
        <v>3211</v>
      </c>
      <c r="P7614" s="8" t="s">
        <v>3448</v>
      </c>
    </row>
    <row r="7615" spans="1:16" x14ac:dyDescent="0.2">
      <c r="A7615" s="23" t="s">
        <v>4442</v>
      </c>
      <c r="B7615" s="9" t="s">
        <v>3143</v>
      </c>
      <c r="C7615" s="8" t="s">
        <v>6</v>
      </c>
      <c r="D7615" s="8">
        <v>6</v>
      </c>
      <c r="G7615" s="7" t="s">
        <v>3997</v>
      </c>
      <c r="H7615" s="8" t="s">
        <v>4522</v>
      </c>
      <c r="I7615" s="21" t="str">
        <f t="shared" si="188"/>
        <v>NAO_6_20RX</v>
      </c>
      <c r="J7615" s="11">
        <f>VLOOKUP(I7615,'[3]De Para Agregador'!$G$1:$H$636,2,FALSE)</f>
        <v>477</v>
      </c>
      <c r="K7615" s="22" t="s">
        <v>4710</v>
      </c>
      <c r="O7615" s="8" t="s">
        <v>3211</v>
      </c>
      <c r="P7615" s="8" t="s">
        <v>3448</v>
      </c>
    </row>
    <row r="7616" spans="1:16" x14ac:dyDescent="0.2">
      <c r="A7616" s="23" t="s">
        <v>4156</v>
      </c>
      <c r="B7616" s="9" t="s">
        <v>3143</v>
      </c>
      <c r="C7616" s="8" t="s">
        <v>6</v>
      </c>
      <c r="D7616" s="8">
        <v>6</v>
      </c>
      <c r="G7616" s="7" t="s">
        <v>3716</v>
      </c>
      <c r="H7616" s="8" t="s">
        <v>4522</v>
      </c>
      <c r="I7616" s="21" t="str">
        <f t="shared" si="188"/>
        <v>NAO_6_20RX</v>
      </c>
      <c r="J7616" s="11">
        <f>VLOOKUP(I7616,'[3]De Para Agregador'!$G$1:$H$636,2,FALSE)</f>
        <v>477</v>
      </c>
      <c r="K7616" s="22" t="s">
        <v>4710</v>
      </c>
      <c r="O7616" s="8" t="s">
        <v>3211</v>
      </c>
      <c r="P7616" s="8" t="s">
        <v>3448</v>
      </c>
    </row>
    <row r="7617" spans="1:16" x14ac:dyDescent="0.2">
      <c r="A7617" s="23" t="s">
        <v>4442</v>
      </c>
      <c r="B7617" s="9" t="s">
        <v>3143</v>
      </c>
      <c r="C7617" s="8" t="s">
        <v>6</v>
      </c>
      <c r="D7617" s="8">
        <v>6</v>
      </c>
      <c r="G7617" s="7" t="s">
        <v>3997</v>
      </c>
      <c r="H7617" s="8" t="s">
        <v>4522</v>
      </c>
      <c r="I7617" s="21" t="str">
        <f t="shared" si="188"/>
        <v>NAO_6_20RX</v>
      </c>
      <c r="J7617" s="11">
        <f>VLOOKUP(I7617,'[3]De Para Agregador'!$G$1:$H$636,2,FALSE)</f>
        <v>477</v>
      </c>
      <c r="K7617" s="22" t="s">
        <v>4710</v>
      </c>
      <c r="O7617" s="8" t="s">
        <v>3211</v>
      </c>
      <c r="P7617" s="8" t="s">
        <v>3448</v>
      </c>
    </row>
    <row r="7618" spans="1:16" x14ac:dyDescent="0.2">
      <c r="A7618" s="23" t="s">
        <v>4156</v>
      </c>
      <c r="B7618" s="9" t="s">
        <v>3143</v>
      </c>
      <c r="C7618" s="8" t="s">
        <v>6</v>
      </c>
      <c r="D7618" s="8">
        <v>6</v>
      </c>
      <c r="G7618" s="7" t="s">
        <v>3716</v>
      </c>
      <c r="H7618" s="8" t="s">
        <v>4522</v>
      </c>
      <c r="I7618" s="21" t="str">
        <f t="shared" si="188"/>
        <v>NAO_6_20RX</v>
      </c>
      <c r="J7618" s="11">
        <f>VLOOKUP(I7618,'[3]De Para Agregador'!$G$1:$H$636,2,FALSE)</f>
        <v>477</v>
      </c>
      <c r="K7618" s="22" t="s">
        <v>4710</v>
      </c>
      <c r="O7618" s="8" t="s">
        <v>3211</v>
      </c>
      <c r="P7618" s="8" t="s">
        <v>3448</v>
      </c>
    </row>
    <row r="7619" spans="1:16" x14ac:dyDescent="0.2">
      <c r="A7619" s="23" t="s">
        <v>4442</v>
      </c>
      <c r="B7619" s="9" t="s">
        <v>3143</v>
      </c>
      <c r="C7619" s="8" t="s">
        <v>6</v>
      </c>
      <c r="D7619" s="8">
        <v>6</v>
      </c>
      <c r="G7619" s="7" t="s">
        <v>3997</v>
      </c>
      <c r="H7619" s="8" t="s">
        <v>4522</v>
      </c>
      <c r="I7619" s="21" t="str">
        <f t="shared" si="188"/>
        <v>NAO_6_20RX</v>
      </c>
      <c r="J7619" s="11">
        <f>VLOOKUP(I7619,'[3]De Para Agregador'!$G$1:$H$636,2,FALSE)</f>
        <v>477</v>
      </c>
      <c r="K7619" s="22" t="s">
        <v>4710</v>
      </c>
      <c r="O7619" s="8" t="s">
        <v>3211</v>
      </c>
      <c r="P7619" s="8" t="s">
        <v>3448</v>
      </c>
    </row>
    <row r="7620" spans="1:16" x14ac:dyDescent="0.2">
      <c r="A7620" s="23" t="s">
        <v>4442</v>
      </c>
      <c r="B7620" s="9" t="s">
        <v>3143</v>
      </c>
      <c r="C7620" s="8" t="s">
        <v>6</v>
      </c>
      <c r="D7620" s="8">
        <v>6</v>
      </c>
      <c r="G7620" s="7" t="s">
        <v>3997</v>
      </c>
      <c r="H7620" s="8" t="s">
        <v>4522</v>
      </c>
      <c r="I7620" s="21" t="str">
        <f t="shared" si="188"/>
        <v>NAO_6_20RX</v>
      </c>
      <c r="J7620" s="11">
        <f>VLOOKUP(I7620,'[3]De Para Agregador'!$G$1:$H$636,2,FALSE)</f>
        <v>477</v>
      </c>
      <c r="K7620" s="22" t="s">
        <v>4710</v>
      </c>
      <c r="O7620" s="8" t="s">
        <v>3211</v>
      </c>
      <c r="P7620" s="8" t="s">
        <v>3448</v>
      </c>
    </row>
    <row r="7621" spans="1:16" x14ac:dyDescent="0.2">
      <c r="A7621" s="23" t="s">
        <v>4442</v>
      </c>
      <c r="B7621" s="9" t="s">
        <v>3143</v>
      </c>
      <c r="C7621" s="8" t="s">
        <v>6</v>
      </c>
      <c r="D7621" s="8">
        <v>6</v>
      </c>
      <c r="G7621" s="7" t="s">
        <v>3997</v>
      </c>
      <c r="H7621" s="8" t="s">
        <v>4522</v>
      </c>
      <c r="I7621" s="21" t="str">
        <f t="shared" si="188"/>
        <v>NAO_6_20RX</v>
      </c>
      <c r="J7621" s="11">
        <f>VLOOKUP(I7621,'[3]De Para Agregador'!$G$1:$H$636,2,FALSE)</f>
        <v>477</v>
      </c>
      <c r="K7621" s="22" t="s">
        <v>4710</v>
      </c>
      <c r="O7621" s="8" t="s">
        <v>3211</v>
      </c>
      <c r="P7621" s="8" t="s">
        <v>3448</v>
      </c>
    </row>
    <row r="7622" spans="1:16" x14ac:dyDescent="0.2">
      <c r="A7622" s="23" t="s">
        <v>4442</v>
      </c>
      <c r="B7622" s="9" t="s">
        <v>3143</v>
      </c>
      <c r="C7622" s="8" t="s">
        <v>6</v>
      </c>
      <c r="D7622" s="8">
        <v>6</v>
      </c>
      <c r="G7622" s="7" t="s">
        <v>3997</v>
      </c>
      <c r="H7622" s="8" t="s">
        <v>4522</v>
      </c>
      <c r="I7622" s="21" t="str">
        <f t="shared" si="188"/>
        <v>NAO_6_20RX</v>
      </c>
      <c r="J7622" s="11">
        <f>VLOOKUP(I7622,'[3]De Para Agregador'!$G$1:$H$636,2,FALSE)</f>
        <v>477</v>
      </c>
      <c r="K7622" s="22" t="s">
        <v>4710</v>
      </c>
      <c r="O7622" s="8" t="s">
        <v>3211</v>
      </c>
      <c r="P7622" s="8" t="s">
        <v>3448</v>
      </c>
    </row>
    <row r="7623" spans="1:16" x14ac:dyDescent="0.2">
      <c r="A7623" s="23" t="s">
        <v>4156</v>
      </c>
      <c r="B7623" s="9" t="s">
        <v>3143</v>
      </c>
      <c r="C7623" s="8" t="s">
        <v>6</v>
      </c>
      <c r="D7623" s="8">
        <v>6</v>
      </c>
      <c r="G7623" s="7" t="s">
        <v>3716</v>
      </c>
      <c r="H7623" s="8" t="s">
        <v>4522</v>
      </c>
      <c r="I7623" s="21" t="str">
        <f t="shared" si="188"/>
        <v>NAO_6_20RX</v>
      </c>
      <c r="J7623" s="11">
        <f>VLOOKUP(I7623,'[3]De Para Agregador'!$G$1:$H$636,2,FALSE)</f>
        <v>477</v>
      </c>
      <c r="K7623" s="22" t="s">
        <v>4710</v>
      </c>
      <c r="O7623" s="8" t="s">
        <v>3211</v>
      </c>
      <c r="P7623" s="8" t="s">
        <v>3448</v>
      </c>
    </row>
    <row r="7624" spans="1:16" x14ac:dyDescent="0.2">
      <c r="A7624" s="23" t="s">
        <v>4442</v>
      </c>
      <c r="B7624" s="9" t="s">
        <v>3143</v>
      </c>
      <c r="C7624" s="8" t="s">
        <v>6</v>
      </c>
      <c r="D7624" s="8">
        <v>6</v>
      </c>
      <c r="G7624" s="7" t="s">
        <v>3997</v>
      </c>
      <c r="H7624" s="8" t="s">
        <v>4522</v>
      </c>
      <c r="I7624" s="21" t="str">
        <f t="shared" si="188"/>
        <v>NAO_6_20RX</v>
      </c>
      <c r="J7624" s="11">
        <f>VLOOKUP(I7624,'[3]De Para Agregador'!$G$1:$H$636,2,FALSE)</f>
        <v>477</v>
      </c>
      <c r="K7624" s="22" t="s">
        <v>4710</v>
      </c>
      <c r="O7624" s="8" t="s">
        <v>3211</v>
      </c>
      <c r="P7624" s="8" t="s">
        <v>3448</v>
      </c>
    </row>
    <row r="7625" spans="1:16" x14ac:dyDescent="0.2">
      <c r="A7625" s="23" t="s">
        <v>4156</v>
      </c>
      <c r="B7625" s="9" t="s">
        <v>3143</v>
      </c>
      <c r="C7625" s="8" t="s">
        <v>6</v>
      </c>
      <c r="D7625" s="8">
        <v>6</v>
      </c>
      <c r="G7625" s="7" t="s">
        <v>3716</v>
      </c>
      <c r="H7625" s="8" t="s">
        <v>4522</v>
      </c>
      <c r="I7625" s="21" t="str">
        <f t="shared" si="188"/>
        <v>NAO_6_20RX</v>
      </c>
      <c r="J7625" s="11">
        <f>VLOOKUP(I7625,'[3]De Para Agregador'!$G$1:$H$636,2,FALSE)</f>
        <v>477</v>
      </c>
      <c r="K7625" s="22" t="s">
        <v>4710</v>
      </c>
      <c r="O7625" s="8" t="s">
        <v>3211</v>
      </c>
      <c r="P7625" s="8" t="s">
        <v>3448</v>
      </c>
    </row>
    <row r="7626" spans="1:16" x14ac:dyDescent="0.2">
      <c r="A7626" s="23" t="s">
        <v>4442</v>
      </c>
      <c r="B7626" s="9" t="s">
        <v>3143</v>
      </c>
      <c r="C7626" s="8" t="s">
        <v>6</v>
      </c>
      <c r="D7626" s="8">
        <v>6</v>
      </c>
      <c r="G7626" s="7" t="s">
        <v>3997</v>
      </c>
      <c r="H7626" s="8" t="s">
        <v>4522</v>
      </c>
      <c r="I7626" s="21" t="str">
        <f t="shared" si="188"/>
        <v>NAO_6_20RX</v>
      </c>
      <c r="J7626" s="11">
        <f>VLOOKUP(I7626,'[3]De Para Agregador'!$G$1:$H$636,2,FALSE)</f>
        <v>477</v>
      </c>
      <c r="K7626" s="22" t="s">
        <v>4710</v>
      </c>
      <c r="O7626" s="8" t="s">
        <v>3211</v>
      </c>
      <c r="P7626" s="8" t="s">
        <v>3448</v>
      </c>
    </row>
    <row r="7627" spans="1:16" x14ac:dyDescent="0.2">
      <c r="A7627" s="23" t="s">
        <v>4156</v>
      </c>
      <c r="B7627" s="9" t="s">
        <v>3143</v>
      </c>
      <c r="C7627" s="8" t="s">
        <v>6</v>
      </c>
      <c r="D7627" s="8">
        <v>6</v>
      </c>
      <c r="G7627" s="7" t="s">
        <v>3716</v>
      </c>
      <c r="H7627" s="8" t="s">
        <v>4522</v>
      </c>
      <c r="I7627" s="21" t="str">
        <f t="shared" si="188"/>
        <v>NAO_6_20RX</v>
      </c>
      <c r="J7627" s="11">
        <f>VLOOKUP(I7627,'[3]De Para Agregador'!$G$1:$H$636,2,FALSE)</f>
        <v>477</v>
      </c>
      <c r="K7627" s="22" t="s">
        <v>4710</v>
      </c>
      <c r="O7627" s="8" t="s">
        <v>3211</v>
      </c>
      <c r="P7627" s="8" t="s">
        <v>3448</v>
      </c>
    </row>
    <row r="7628" spans="1:16" x14ac:dyDescent="0.2">
      <c r="A7628" s="23" t="s">
        <v>4442</v>
      </c>
      <c r="B7628" s="9" t="s">
        <v>3143</v>
      </c>
      <c r="C7628" s="8" t="s">
        <v>6</v>
      </c>
      <c r="D7628" s="8">
        <v>6</v>
      </c>
      <c r="G7628" s="7" t="s">
        <v>3997</v>
      </c>
      <c r="H7628" s="8" t="s">
        <v>4522</v>
      </c>
      <c r="I7628" s="21" t="str">
        <f t="shared" si="188"/>
        <v>NAO_6_20RX</v>
      </c>
      <c r="J7628" s="11">
        <f>VLOOKUP(I7628,'[3]De Para Agregador'!$G$1:$H$636,2,FALSE)</f>
        <v>477</v>
      </c>
      <c r="K7628" s="22" t="s">
        <v>4710</v>
      </c>
      <c r="O7628" s="8" t="s">
        <v>3211</v>
      </c>
      <c r="P7628" s="8" t="s">
        <v>3448</v>
      </c>
    </row>
    <row r="7629" spans="1:16" x14ac:dyDescent="0.2">
      <c r="A7629" s="23" t="s">
        <v>4442</v>
      </c>
      <c r="B7629" s="9" t="s">
        <v>3143</v>
      </c>
      <c r="C7629" s="8" t="s">
        <v>6</v>
      </c>
      <c r="D7629" s="8">
        <v>6</v>
      </c>
      <c r="G7629" s="7" t="s">
        <v>3997</v>
      </c>
      <c r="H7629" s="8" t="s">
        <v>4522</v>
      </c>
      <c r="I7629" s="21" t="str">
        <f t="shared" si="188"/>
        <v>NAO_6_20RX</v>
      </c>
      <c r="J7629" s="11">
        <f>VLOOKUP(I7629,'[3]De Para Agregador'!$G$1:$H$636,2,FALSE)</f>
        <v>477</v>
      </c>
      <c r="K7629" s="22" t="s">
        <v>4710</v>
      </c>
      <c r="O7629" s="8" t="s">
        <v>3211</v>
      </c>
      <c r="P7629" s="8" t="s">
        <v>3448</v>
      </c>
    </row>
    <row r="7630" spans="1:16" x14ac:dyDescent="0.2">
      <c r="A7630" s="23" t="s">
        <v>4156</v>
      </c>
      <c r="B7630" s="9" t="s">
        <v>3143</v>
      </c>
      <c r="C7630" s="8" t="s">
        <v>6</v>
      </c>
      <c r="D7630" s="8">
        <v>6</v>
      </c>
      <c r="G7630" s="7" t="s">
        <v>3716</v>
      </c>
      <c r="H7630" s="8" t="s">
        <v>4522</v>
      </c>
      <c r="I7630" s="21" t="str">
        <f t="shared" si="188"/>
        <v>NAO_6_20RX</v>
      </c>
      <c r="J7630" s="11">
        <f>VLOOKUP(I7630,'[3]De Para Agregador'!$G$1:$H$636,2,FALSE)</f>
        <v>477</v>
      </c>
      <c r="K7630" s="22" t="s">
        <v>4710</v>
      </c>
      <c r="O7630" s="8" t="s">
        <v>3211</v>
      </c>
      <c r="P7630" s="8" t="s">
        <v>3448</v>
      </c>
    </row>
    <row r="7631" spans="1:16" x14ac:dyDescent="0.2">
      <c r="A7631" s="23" t="s">
        <v>4442</v>
      </c>
      <c r="B7631" s="9" t="s">
        <v>3143</v>
      </c>
      <c r="C7631" s="8" t="s">
        <v>6</v>
      </c>
      <c r="D7631" s="8">
        <v>6</v>
      </c>
      <c r="G7631" s="7" t="s">
        <v>3997</v>
      </c>
      <c r="H7631" s="8" t="s">
        <v>4522</v>
      </c>
      <c r="I7631" s="21" t="str">
        <f t="shared" si="188"/>
        <v>NAO_6_20RX</v>
      </c>
      <c r="J7631" s="11">
        <f>VLOOKUP(I7631,'[3]De Para Agregador'!$G$1:$H$636,2,FALSE)</f>
        <v>477</v>
      </c>
      <c r="K7631" s="22" t="s">
        <v>4710</v>
      </c>
      <c r="O7631" s="8" t="s">
        <v>3211</v>
      </c>
      <c r="P7631" s="8" t="s">
        <v>3448</v>
      </c>
    </row>
    <row r="7632" spans="1:16" x14ac:dyDescent="0.2">
      <c r="A7632" s="23" t="s">
        <v>4442</v>
      </c>
      <c r="B7632" s="9" t="s">
        <v>3143</v>
      </c>
      <c r="C7632" s="8" t="s">
        <v>6</v>
      </c>
      <c r="D7632" s="8">
        <v>6</v>
      </c>
      <c r="G7632" s="7" t="s">
        <v>3997</v>
      </c>
      <c r="H7632" s="8" t="s">
        <v>4522</v>
      </c>
      <c r="I7632" s="21" t="str">
        <f t="shared" si="188"/>
        <v>NAO_6_20RX</v>
      </c>
      <c r="J7632" s="11">
        <f>VLOOKUP(I7632,'[3]De Para Agregador'!$G$1:$H$636,2,FALSE)</f>
        <v>477</v>
      </c>
      <c r="K7632" s="22" t="s">
        <v>4710</v>
      </c>
      <c r="O7632" s="8" t="s">
        <v>3211</v>
      </c>
      <c r="P7632" s="8" t="s">
        <v>3448</v>
      </c>
    </row>
    <row r="7633" spans="1:16" x14ac:dyDescent="0.2">
      <c r="A7633" s="23" t="s">
        <v>4156</v>
      </c>
      <c r="B7633" s="9" t="s">
        <v>3143</v>
      </c>
      <c r="C7633" s="8" t="s">
        <v>6</v>
      </c>
      <c r="D7633" s="8">
        <v>6</v>
      </c>
      <c r="G7633" s="7" t="s">
        <v>3716</v>
      </c>
      <c r="H7633" s="8" t="s">
        <v>4522</v>
      </c>
      <c r="I7633" s="21" t="str">
        <f t="shared" si="188"/>
        <v>NAO_6_20RX</v>
      </c>
      <c r="J7633" s="11">
        <f>VLOOKUP(I7633,'[3]De Para Agregador'!$G$1:$H$636,2,FALSE)</f>
        <v>477</v>
      </c>
      <c r="K7633" s="22" t="s">
        <v>4710</v>
      </c>
      <c r="O7633" s="8" t="s">
        <v>3211</v>
      </c>
      <c r="P7633" s="8" t="s">
        <v>3448</v>
      </c>
    </row>
    <row r="7634" spans="1:16" x14ac:dyDescent="0.2">
      <c r="A7634" s="23" t="s">
        <v>4156</v>
      </c>
      <c r="B7634" s="9" t="s">
        <v>3143</v>
      </c>
      <c r="C7634" s="8" t="s">
        <v>6</v>
      </c>
      <c r="D7634" s="8">
        <v>6</v>
      </c>
      <c r="G7634" s="7" t="s">
        <v>3716</v>
      </c>
      <c r="H7634" s="8" t="s">
        <v>4522</v>
      </c>
      <c r="I7634" s="21" t="str">
        <f t="shared" si="188"/>
        <v>NAO_6_20RX</v>
      </c>
      <c r="J7634" s="11">
        <f>VLOOKUP(I7634,'[3]De Para Agregador'!$G$1:$H$636,2,FALSE)</f>
        <v>477</v>
      </c>
      <c r="K7634" s="22" t="s">
        <v>4710</v>
      </c>
      <c r="O7634" s="8" t="s">
        <v>3211</v>
      </c>
      <c r="P7634" s="8" t="s">
        <v>3448</v>
      </c>
    </row>
    <row r="7635" spans="1:16" x14ac:dyDescent="0.2">
      <c r="A7635" s="23" t="s">
        <v>4442</v>
      </c>
      <c r="B7635" s="9" t="s">
        <v>3143</v>
      </c>
      <c r="C7635" s="8" t="s">
        <v>6</v>
      </c>
      <c r="D7635" s="8">
        <v>6</v>
      </c>
      <c r="G7635" s="7" t="s">
        <v>3997</v>
      </c>
      <c r="H7635" s="8" t="s">
        <v>4522</v>
      </c>
      <c r="I7635" s="21" t="str">
        <f t="shared" si="188"/>
        <v>NAO_6_20RX</v>
      </c>
      <c r="J7635" s="11">
        <f>VLOOKUP(I7635,'[3]De Para Agregador'!$G$1:$H$636,2,FALSE)</f>
        <v>477</v>
      </c>
      <c r="K7635" s="22" t="s">
        <v>4710</v>
      </c>
      <c r="O7635" s="8" t="s">
        <v>3211</v>
      </c>
      <c r="P7635" s="8" t="s">
        <v>3448</v>
      </c>
    </row>
    <row r="7636" spans="1:16" x14ac:dyDescent="0.2">
      <c r="A7636" s="23" t="s">
        <v>4156</v>
      </c>
      <c r="B7636" s="9" t="s">
        <v>3143</v>
      </c>
      <c r="C7636" s="8" t="s">
        <v>6</v>
      </c>
      <c r="D7636" s="8">
        <v>6</v>
      </c>
      <c r="G7636" s="7" t="s">
        <v>3716</v>
      </c>
      <c r="H7636" s="8" t="s">
        <v>4522</v>
      </c>
      <c r="I7636" s="21" t="str">
        <f t="shared" si="188"/>
        <v>NAO_6_20RX</v>
      </c>
      <c r="J7636" s="11">
        <f>VLOOKUP(I7636,'[3]De Para Agregador'!$G$1:$H$636,2,FALSE)</f>
        <v>477</v>
      </c>
      <c r="K7636" s="22" t="s">
        <v>4710</v>
      </c>
      <c r="O7636" s="8" t="s">
        <v>3211</v>
      </c>
      <c r="P7636" s="8" t="s">
        <v>3448</v>
      </c>
    </row>
    <row r="7637" spans="1:16" x14ac:dyDescent="0.2">
      <c r="A7637" s="23" t="s">
        <v>4442</v>
      </c>
      <c r="B7637" s="9" t="s">
        <v>3143</v>
      </c>
      <c r="C7637" s="8" t="s">
        <v>6</v>
      </c>
      <c r="D7637" s="8">
        <v>6</v>
      </c>
      <c r="G7637" s="7" t="s">
        <v>3997</v>
      </c>
      <c r="H7637" s="8" t="s">
        <v>4522</v>
      </c>
      <c r="I7637" s="21" t="str">
        <f t="shared" si="188"/>
        <v>NAO_6_20RX</v>
      </c>
      <c r="J7637" s="11">
        <f>VLOOKUP(I7637,'[3]De Para Agregador'!$G$1:$H$636,2,FALSE)</f>
        <v>477</v>
      </c>
      <c r="K7637" s="22" t="s">
        <v>4710</v>
      </c>
      <c r="O7637" s="8" t="s">
        <v>3211</v>
      </c>
      <c r="P7637" s="8" t="s">
        <v>3448</v>
      </c>
    </row>
    <row r="7638" spans="1:16" x14ac:dyDescent="0.2">
      <c r="A7638" s="23" t="s">
        <v>4156</v>
      </c>
      <c r="B7638" s="9" t="s">
        <v>3143</v>
      </c>
      <c r="C7638" s="8" t="s">
        <v>6</v>
      </c>
      <c r="D7638" s="8">
        <v>6</v>
      </c>
      <c r="G7638" s="7" t="s">
        <v>3716</v>
      </c>
      <c r="H7638" s="8" t="s">
        <v>4522</v>
      </c>
      <c r="I7638" s="21" t="str">
        <f t="shared" si="188"/>
        <v>NAO_6_20RX</v>
      </c>
      <c r="J7638" s="11">
        <f>VLOOKUP(I7638,'[3]De Para Agregador'!$G$1:$H$636,2,FALSE)</f>
        <v>477</v>
      </c>
      <c r="K7638" s="22" t="s">
        <v>4710</v>
      </c>
      <c r="O7638" s="8" t="s">
        <v>3211</v>
      </c>
      <c r="P7638" s="8" t="s">
        <v>3448</v>
      </c>
    </row>
    <row r="7639" spans="1:16" x14ac:dyDescent="0.2">
      <c r="A7639" s="23" t="s">
        <v>4442</v>
      </c>
      <c r="B7639" s="9" t="s">
        <v>3143</v>
      </c>
      <c r="C7639" s="8" t="s">
        <v>6</v>
      </c>
      <c r="D7639" s="8">
        <v>6</v>
      </c>
      <c r="G7639" s="7" t="s">
        <v>3997</v>
      </c>
      <c r="H7639" s="8" t="s">
        <v>4522</v>
      </c>
      <c r="I7639" s="21" t="str">
        <f t="shared" si="188"/>
        <v>NAO_6_20RX</v>
      </c>
      <c r="J7639" s="11">
        <f>VLOOKUP(I7639,'[3]De Para Agregador'!$G$1:$H$636,2,FALSE)</f>
        <v>477</v>
      </c>
      <c r="K7639" s="22" t="s">
        <v>4710</v>
      </c>
      <c r="O7639" s="8" t="s">
        <v>3211</v>
      </c>
      <c r="P7639" s="8" t="s">
        <v>3448</v>
      </c>
    </row>
    <row r="7640" spans="1:16" x14ac:dyDescent="0.2">
      <c r="A7640" s="23" t="s">
        <v>4442</v>
      </c>
      <c r="B7640" s="9" t="s">
        <v>3143</v>
      </c>
      <c r="C7640" s="8" t="s">
        <v>6</v>
      </c>
      <c r="D7640" s="8">
        <v>6</v>
      </c>
      <c r="G7640" s="7" t="s">
        <v>3997</v>
      </c>
      <c r="H7640" s="8" t="s">
        <v>4522</v>
      </c>
      <c r="I7640" s="21" t="str">
        <f t="shared" si="188"/>
        <v>NAO_6_20RX</v>
      </c>
      <c r="J7640" s="11">
        <f>VLOOKUP(I7640,'[3]De Para Agregador'!$G$1:$H$636,2,FALSE)</f>
        <v>477</v>
      </c>
      <c r="K7640" s="22" t="s">
        <v>4710</v>
      </c>
      <c r="O7640" s="8" t="s">
        <v>3211</v>
      </c>
      <c r="P7640" s="8" t="s">
        <v>3448</v>
      </c>
    </row>
    <row r="7641" spans="1:16" x14ac:dyDescent="0.2">
      <c r="A7641" s="23" t="s">
        <v>4156</v>
      </c>
      <c r="B7641" s="9" t="s">
        <v>3143</v>
      </c>
      <c r="C7641" s="8" t="s">
        <v>6</v>
      </c>
      <c r="D7641" s="8">
        <v>6</v>
      </c>
      <c r="G7641" s="7" t="s">
        <v>3716</v>
      </c>
      <c r="H7641" s="8" t="s">
        <v>4522</v>
      </c>
      <c r="I7641" s="21" t="str">
        <f t="shared" si="188"/>
        <v>NAO_6_20RX</v>
      </c>
      <c r="J7641" s="11">
        <f>VLOOKUP(I7641,'[3]De Para Agregador'!$G$1:$H$636,2,FALSE)</f>
        <v>477</v>
      </c>
      <c r="K7641" s="22" t="s">
        <v>4710</v>
      </c>
      <c r="O7641" s="8" t="s">
        <v>3211</v>
      </c>
      <c r="P7641" s="8" t="s">
        <v>3448</v>
      </c>
    </row>
    <row r="7642" spans="1:16" x14ac:dyDescent="0.2">
      <c r="A7642" s="23" t="s">
        <v>4442</v>
      </c>
      <c r="B7642" s="9" t="s">
        <v>3143</v>
      </c>
      <c r="C7642" s="8" t="s">
        <v>6</v>
      </c>
      <c r="D7642" s="8">
        <v>6</v>
      </c>
      <c r="G7642" s="7" t="s">
        <v>3997</v>
      </c>
      <c r="H7642" s="8" t="s">
        <v>4522</v>
      </c>
      <c r="I7642" s="21" t="str">
        <f t="shared" si="188"/>
        <v>NAO_6_20RX</v>
      </c>
      <c r="J7642" s="11">
        <f>VLOOKUP(I7642,'[3]De Para Agregador'!$G$1:$H$636,2,FALSE)</f>
        <v>477</v>
      </c>
      <c r="K7642" s="22" t="s">
        <v>4710</v>
      </c>
      <c r="O7642" s="8" t="s">
        <v>3211</v>
      </c>
      <c r="P7642" s="8" t="s">
        <v>3448</v>
      </c>
    </row>
    <row r="7643" spans="1:16" x14ac:dyDescent="0.2">
      <c r="A7643" s="23" t="s">
        <v>4442</v>
      </c>
      <c r="B7643" s="9" t="s">
        <v>3143</v>
      </c>
      <c r="C7643" s="8" t="s">
        <v>6</v>
      </c>
      <c r="D7643" s="8">
        <v>6</v>
      </c>
      <c r="G7643" s="7" t="s">
        <v>3997</v>
      </c>
      <c r="H7643" s="8" t="s">
        <v>4522</v>
      </c>
      <c r="I7643" s="21" t="str">
        <f t="shared" si="188"/>
        <v>NAO_6_20RX</v>
      </c>
      <c r="J7643" s="11">
        <f>VLOOKUP(I7643,'[3]De Para Agregador'!$G$1:$H$636,2,FALSE)</f>
        <v>477</v>
      </c>
      <c r="K7643" s="22" t="s">
        <v>4710</v>
      </c>
      <c r="O7643" s="8" t="s">
        <v>3211</v>
      </c>
      <c r="P7643" s="8" t="s">
        <v>3448</v>
      </c>
    </row>
    <row r="7644" spans="1:16" x14ac:dyDescent="0.2">
      <c r="A7644" s="23" t="s">
        <v>4442</v>
      </c>
      <c r="B7644" s="9" t="s">
        <v>3143</v>
      </c>
      <c r="C7644" s="8" t="s">
        <v>6</v>
      </c>
      <c r="D7644" s="8">
        <v>6</v>
      </c>
      <c r="G7644" s="7" t="s">
        <v>3997</v>
      </c>
      <c r="H7644" s="8" t="s">
        <v>4522</v>
      </c>
      <c r="I7644" s="21" t="str">
        <f t="shared" si="188"/>
        <v>NAO_6_20RX</v>
      </c>
      <c r="J7644" s="11">
        <f>VLOOKUP(I7644,'[3]De Para Agregador'!$G$1:$H$636,2,FALSE)</f>
        <v>477</v>
      </c>
      <c r="K7644" s="22" t="s">
        <v>4710</v>
      </c>
      <c r="O7644" s="8" t="s">
        <v>3211</v>
      </c>
      <c r="P7644" s="8" t="s">
        <v>3448</v>
      </c>
    </row>
    <row r="7645" spans="1:16" x14ac:dyDescent="0.2">
      <c r="A7645" s="23" t="s">
        <v>4442</v>
      </c>
      <c r="B7645" s="9" t="s">
        <v>3143</v>
      </c>
      <c r="C7645" s="8" t="s">
        <v>6</v>
      </c>
      <c r="D7645" s="8">
        <v>6</v>
      </c>
      <c r="G7645" s="7" t="s">
        <v>3997</v>
      </c>
      <c r="H7645" s="8" t="s">
        <v>4522</v>
      </c>
      <c r="I7645" s="21" t="str">
        <f t="shared" si="188"/>
        <v>NAO_6_20RX</v>
      </c>
      <c r="J7645" s="11">
        <f>VLOOKUP(I7645,'[3]De Para Agregador'!$G$1:$H$636,2,FALSE)</f>
        <v>477</v>
      </c>
      <c r="K7645" s="22" t="s">
        <v>4710</v>
      </c>
      <c r="O7645" s="8" t="s">
        <v>3211</v>
      </c>
      <c r="P7645" s="8" t="s">
        <v>3448</v>
      </c>
    </row>
    <row r="7646" spans="1:16" x14ac:dyDescent="0.2">
      <c r="A7646" s="2" t="str">
        <f t="shared" ref="A7646:A7656" si="189">+B7646&amp;G7646</f>
        <v>3600020SP0000</v>
      </c>
      <c r="B7646" s="12">
        <v>36000</v>
      </c>
      <c r="C7646" s="8" t="s">
        <v>6</v>
      </c>
      <c r="D7646" s="8">
        <v>2</v>
      </c>
      <c r="E7646" s="19" t="s">
        <v>391</v>
      </c>
      <c r="F7646" s="20" t="s">
        <v>405</v>
      </c>
      <c r="G7646" s="20" t="s">
        <v>2579</v>
      </c>
      <c r="H7646" s="8" t="s">
        <v>406</v>
      </c>
      <c r="I7646" s="21" t="s">
        <v>407</v>
      </c>
      <c r="J7646" s="21" t="s">
        <v>391</v>
      </c>
      <c r="K7646" s="22" t="s">
        <v>3084</v>
      </c>
      <c r="L7646" s="5" t="s">
        <v>3113</v>
      </c>
    </row>
    <row r="7647" spans="1:16" x14ac:dyDescent="0.2">
      <c r="A7647" s="2" t="str">
        <f t="shared" si="189"/>
        <v>3600020SP@</v>
      </c>
      <c r="B7647" s="12">
        <v>36000</v>
      </c>
      <c r="C7647" s="8" t="s">
        <v>6</v>
      </c>
      <c r="D7647" s="8">
        <v>2</v>
      </c>
      <c r="E7647" s="19" t="s">
        <v>391</v>
      </c>
      <c r="F7647" s="20" t="s">
        <v>408</v>
      </c>
      <c r="G7647" s="20" t="s">
        <v>2580</v>
      </c>
      <c r="H7647" s="8" t="s">
        <v>406</v>
      </c>
      <c r="I7647" s="21" t="s">
        <v>409</v>
      </c>
      <c r="J7647" s="21" t="s">
        <v>391</v>
      </c>
      <c r="K7647" s="22" t="s">
        <v>3084</v>
      </c>
      <c r="L7647" s="5" t="s">
        <v>3113</v>
      </c>
    </row>
    <row r="7648" spans="1:16" x14ac:dyDescent="0.2">
      <c r="A7648" s="2" t="str">
        <f t="shared" si="189"/>
        <v>3600020T6@</v>
      </c>
      <c r="B7648" s="12">
        <v>36000</v>
      </c>
      <c r="C7648" s="8" t="s">
        <v>6</v>
      </c>
      <c r="D7648" s="8">
        <v>2</v>
      </c>
      <c r="E7648" s="19" t="s">
        <v>2051</v>
      </c>
      <c r="F7648" s="20" t="s">
        <v>2105</v>
      </c>
      <c r="G7648" s="20" t="s">
        <v>2943</v>
      </c>
      <c r="H7648" s="8" t="s">
        <v>2106</v>
      </c>
      <c r="I7648" s="21" t="s">
        <v>2107</v>
      </c>
      <c r="J7648" s="21" t="s">
        <v>2051</v>
      </c>
      <c r="K7648" s="22" t="s">
        <v>3095</v>
      </c>
      <c r="L7648" s="5" t="s">
        <v>3113</v>
      </c>
    </row>
    <row r="7649" spans="1:16" x14ac:dyDescent="0.2">
      <c r="A7649" s="2" t="str">
        <f t="shared" si="189"/>
        <v>3600020T60000</v>
      </c>
      <c r="B7649" s="12">
        <v>36000</v>
      </c>
      <c r="C7649" s="8" t="s">
        <v>6</v>
      </c>
      <c r="D7649" s="8">
        <v>2</v>
      </c>
      <c r="E7649" s="19" t="s">
        <v>2051</v>
      </c>
      <c r="F7649" s="20" t="s">
        <v>2108</v>
      </c>
      <c r="G7649" s="20" t="s">
        <v>2944</v>
      </c>
      <c r="H7649" s="8" t="s">
        <v>2106</v>
      </c>
      <c r="I7649" s="21" t="s">
        <v>2109</v>
      </c>
      <c r="J7649" s="21" t="s">
        <v>2051</v>
      </c>
      <c r="K7649" s="22" t="s">
        <v>3095</v>
      </c>
      <c r="L7649" s="5" t="s">
        <v>3113</v>
      </c>
    </row>
    <row r="7650" spans="1:16" x14ac:dyDescent="0.2">
      <c r="A7650" s="2" t="str">
        <f t="shared" si="189"/>
        <v>3600020T60000</v>
      </c>
      <c r="B7650" s="12">
        <v>36000</v>
      </c>
      <c r="C7650" s="8" t="s">
        <v>16</v>
      </c>
      <c r="D7650" s="8">
        <v>2</v>
      </c>
      <c r="E7650" s="19" t="s">
        <v>2051</v>
      </c>
      <c r="F7650" s="20" t="s">
        <v>2108</v>
      </c>
      <c r="G7650" s="20" t="s">
        <v>2944</v>
      </c>
      <c r="H7650" s="8" t="s">
        <v>2106</v>
      </c>
      <c r="I7650" s="21" t="s">
        <v>2110</v>
      </c>
      <c r="J7650" s="21" t="s">
        <v>2051</v>
      </c>
      <c r="K7650" s="22" t="s">
        <v>3095</v>
      </c>
      <c r="L7650" s="5" t="s">
        <v>3113</v>
      </c>
    </row>
    <row r="7651" spans="1:16" x14ac:dyDescent="0.2">
      <c r="A7651" s="2" t="str">
        <f t="shared" si="189"/>
        <v>3600020TP0000</v>
      </c>
      <c r="B7651" s="12">
        <v>36000</v>
      </c>
      <c r="C7651" s="8" t="s">
        <v>6</v>
      </c>
      <c r="D7651" s="8">
        <v>1</v>
      </c>
      <c r="E7651" s="19" t="s">
        <v>1996</v>
      </c>
      <c r="F7651" s="20" t="s">
        <v>2000</v>
      </c>
      <c r="G7651" s="20" t="s">
        <v>2925</v>
      </c>
      <c r="H7651" s="8" t="s">
        <v>2001</v>
      </c>
      <c r="I7651" s="21" t="s">
        <v>2002</v>
      </c>
      <c r="J7651" s="21" t="s">
        <v>1996</v>
      </c>
      <c r="L7651" s="5" t="s">
        <v>3113</v>
      </c>
    </row>
    <row r="7652" spans="1:16" x14ac:dyDescent="0.2">
      <c r="A7652" s="2" t="str">
        <f t="shared" si="189"/>
        <v>3600020TP0000</v>
      </c>
      <c r="B7652" s="12">
        <v>36000</v>
      </c>
      <c r="C7652" s="8" t="s">
        <v>6</v>
      </c>
      <c r="D7652" s="8">
        <v>1</v>
      </c>
      <c r="E7652" s="19" t="s">
        <v>1996</v>
      </c>
      <c r="F7652" s="20" t="s">
        <v>2009</v>
      </c>
      <c r="G7652" s="20" t="s">
        <v>2925</v>
      </c>
      <c r="H7652" s="8" t="s">
        <v>2001</v>
      </c>
      <c r="I7652" s="21" t="s">
        <v>2010</v>
      </c>
      <c r="J7652" s="21" t="s">
        <v>1996</v>
      </c>
      <c r="L7652" s="5" t="s">
        <v>3113</v>
      </c>
    </row>
    <row r="7653" spans="1:16" x14ac:dyDescent="0.2">
      <c r="A7653" s="2" t="str">
        <f t="shared" si="189"/>
        <v>3600020TP0000</v>
      </c>
      <c r="B7653" s="12">
        <v>36000</v>
      </c>
      <c r="C7653" s="8" t="s">
        <v>6</v>
      </c>
      <c r="D7653" s="8">
        <v>1</v>
      </c>
      <c r="E7653" s="19" t="s">
        <v>1996</v>
      </c>
      <c r="F7653" s="20" t="s">
        <v>2024</v>
      </c>
      <c r="G7653" s="20" t="s">
        <v>2925</v>
      </c>
      <c r="H7653" s="8" t="s">
        <v>2001</v>
      </c>
      <c r="I7653" s="21" t="s">
        <v>2025</v>
      </c>
      <c r="J7653" s="21" t="s">
        <v>1996</v>
      </c>
      <c r="L7653" s="5" t="s">
        <v>3113</v>
      </c>
    </row>
    <row r="7654" spans="1:16" x14ac:dyDescent="0.2">
      <c r="A7654" s="2" t="str">
        <f t="shared" si="189"/>
        <v>3600020TP0000</v>
      </c>
      <c r="B7654" s="12">
        <v>36000</v>
      </c>
      <c r="C7654" s="8" t="s">
        <v>6</v>
      </c>
      <c r="D7654" s="8">
        <v>1</v>
      </c>
      <c r="E7654" s="19" t="s">
        <v>1996</v>
      </c>
      <c r="F7654" s="20" t="s">
        <v>2030</v>
      </c>
      <c r="G7654" s="20" t="s">
        <v>2925</v>
      </c>
      <c r="H7654" s="8" t="s">
        <v>2001</v>
      </c>
      <c r="I7654" s="21" t="s">
        <v>2031</v>
      </c>
      <c r="J7654" s="21" t="s">
        <v>1996</v>
      </c>
      <c r="L7654" s="5" t="s">
        <v>3113</v>
      </c>
    </row>
    <row r="7655" spans="1:16" x14ac:dyDescent="0.2">
      <c r="A7655" s="2" t="str">
        <f t="shared" si="189"/>
        <v>3600020TP0000</v>
      </c>
      <c r="B7655" s="12">
        <v>36000</v>
      </c>
      <c r="C7655" s="8" t="s">
        <v>6</v>
      </c>
      <c r="D7655" s="8">
        <v>1</v>
      </c>
      <c r="E7655" s="19" t="s">
        <v>1996</v>
      </c>
      <c r="F7655" s="20" t="s">
        <v>2038</v>
      </c>
      <c r="G7655" s="20" t="s">
        <v>2925</v>
      </c>
      <c r="H7655" s="8" t="s">
        <v>2001</v>
      </c>
      <c r="I7655" s="21" t="s">
        <v>2039</v>
      </c>
      <c r="J7655" s="21" t="s">
        <v>1996</v>
      </c>
      <c r="L7655" s="5" t="s">
        <v>3113</v>
      </c>
    </row>
    <row r="7656" spans="1:16" x14ac:dyDescent="0.2">
      <c r="A7656" s="2" t="str">
        <f t="shared" si="189"/>
        <v>3600020TP0000</v>
      </c>
      <c r="B7656" s="12">
        <v>36000</v>
      </c>
      <c r="C7656" s="8" t="s">
        <v>6</v>
      </c>
      <c r="D7656" s="8">
        <v>1</v>
      </c>
      <c r="E7656" s="19" t="s">
        <v>1996</v>
      </c>
      <c r="F7656" s="20" t="s">
        <v>2046</v>
      </c>
      <c r="G7656" s="20" t="s">
        <v>2925</v>
      </c>
      <c r="H7656" s="8" t="s">
        <v>2001</v>
      </c>
      <c r="I7656" s="21" t="s">
        <v>2047</v>
      </c>
      <c r="J7656" s="21" t="s">
        <v>1996</v>
      </c>
      <c r="L7656" s="5" t="s">
        <v>3113</v>
      </c>
    </row>
    <row r="7657" spans="1:16" x14ac:dyDescent="0.2">
      <c r="A7657" s="23" t="s">
        <v>4016</v>
      </c>
      <c r="B7657" s="9" t="s">
        <v>3143</v>
      </c>
      <c r="C7657" s="8" t="s">
        <v>16</v>
      </c>
      <c r="D7657" s="8">
        <v>1</v>
      </c>
      <c r="G7657" s="7" t="s">
        <v>2925</v>
      </c>
      <c r="H7657" s="8" t="s">
        <v>4459</v>
      </c>
      <c r="I7657" s="21" t="str">
        <f t="shared" ref="I7657:I7720" si="190">CONCATENATE(C7657,"_",D7657,"_",O7657)</f>
        <v>SIM_1_20TP</v>
      </c>
      <c r="J7657" s="11" t="s">
        <v>4693</v>
      </c>
      <c r="K7657" s="22" t="s">
        <v>4701</v>
      </c>
      <c r="O7657" s="8" t="s">
        <v>3152</v>
      </c>
      <c r="P7657" s="8" t="s">
        <v>3386</v>
      </c>
    </row>
    <row r="7658" spans="1:16" x14ac:dyDescent="0.2">
      <c r="A7658" s="23" t="s">
        <v>4016</v>
      </c>
      <c r="B7658" s="9" t="s">
        <v>3143</v>
      </c>
      <c r="C7658" s="8" t="s">
        <v>16</v>
      </c>
      <c r="D7658" s="8">
        <v>1</v>
      </c>
      <c r="G7658" s="7" t="s">
        <v>2925</v>
      </c>
      <c r="H7658" s="8" t="s">
        <v>4459</v>
      </c>
      <c r="I7658" s="21" t="str">
        <f t="shared" si="190"/>
        <v>SIM_1_20TP</v>
      </c>
      <c r="J7658" s="11" t="s">
        <v>4693</v>
      </c>
      <c r="K7658" s="22" t="s">
        <v>4701</v>
      </c>
      <c r="O7658" s="8" t="s">
        <v>3152</v>
      </c>
      <c r="P7658" s="8" t="s">
        <v>3386</v>
      </c>
    </row>
    <row r="7659" spans="1:16" x14ac:dyDescent="0.2">
      <c r="A7659" s="23" t="s">
        <v>4016</v>
      </c>
      <c r="B7659" s="9" t="s">
        <v>3143</v>
      </c>
      <c r="C7659" s="8" t="s">
        <v>16</v>
      </c>
      <c r="D7659" s="8">
        <v>1</v>
      </c>
      <c r="G7659" s="7" t="s">
        <v>2925</v>
      </c>
      <c r="H7659" s="8" t="s">
        <v>4459</v>
      </c>
      <c r="I7659" s="21" t="str">
        <f t="shared" si="190"/>
        <v>SIM_1_20TP</v>
      </c>
      <c r="J7659" s="11" t="s">
        <v>4693</v>
      </c>
      <c r="K7659" s="22" t="s">
        <v>4701</v>
      </c>
      <c r="O7659" s="8" t="s">
        <v>3152</v>
      </c>
      <c r="P7659" s="8" t="s">
        <v>3386</v>
      </c>
    </row>
    <row r="7660" spans="1:16" x14ac:dyDescent="0.2">
      <c r="A7660" s="23" t="s">
        <v>4016</v>
      </c>
      <c r="B7660" s="9" t="s">
        <v>3143</v>
      </c>
      <c r="C7660" s="8" t="s">
        <v>16</v>
      </c>
      <c r="D7660" s="8">
        <v>1</v>
      </c>
      <c r="G7660" s="7" t="s">
        <v>2925</v>
      </c>
      <c r="H7660" s="8" t="s">
        <v>4459</v>
      </c>
      <c r="I7660" s="21" t="str">
        <f t="shared" si="190"/>
        <v>SIM_1_20TP</v>
      </c>
      <c r="J7660" s="11" t="s">
        <v>4693</v>
      </c>
      <c r="K7660" s="22" t="s">
        <v>4701</v>
      </c>
      <c r="O7660" s="8" t="s">
        <v>3152</v>
      </c>
      <c r="P7660" s="8" t="s">
        <v>3386</v>
      </c>
    </row>
    <row r="7661" spans="1:16" x14ac:dyDescent="0.2">
      <c r="A7661" s="23" t="s">
        <v>4016</v>
      </c>
      <c r="B7661" s="9" t="s">
        <v>3143</v>
      </c>
      <c r="C7661" s="8" t="s">
        <v>16</v>
      </c>
      <c r="D7661" s="8">
        <v>1</v>
      </c>
      <c r="G7661" s="7" t="s">
        <v>2925</v>
      </c>
      <c r="H7661" s="8" t="s">
        <v>4459</v>
      </c>
      <c r="I7661" s="21" t="str">
        <f t="shared" si="190"/>
        <v>SIM_1_20TP</v>
      </c>
      <c r="J7661" s="11" t="s">
        <v>4693</v>
      </c>
      <c r="K7661" s="22" t="s">
        <v>4701</v>
      </c>
      <c r="O7661" s="8" t="s">
        <v>3152</v>
      </c>
      <c r="P7661" s="8" t="s">
        <v>3386</v>
      </c>
    </row>
    <row r="7662" spans="1:16" x14ac:dyDescent="0.2">
      <c r="A7662" s="23" t="s">
        <v>4016</v>
      </c>
      <c r="B7662" s="9" t="s">
        <v>3143</v>
      </c>
      <c r="C7662" s="8" t="s">
        <v>16</v>
      </c>
      <c r="D7662" s="8">
        <v>1</v>
      </c>
      <c r="G7662" s="7" t="s">
        <v>2925</v>
      </c>
      <c r="H7662" s="8" t="s">
        <v>4459</v>
      </c>
      <c r="I7662" s="21" t="str">
        <f t="shared" si="190"/>
        <v>SIM_1_20TP</v>
      </c>
      <c r="J7662" s="11" t="s">
        <v>4693</v>
      </c>
      <c r="K7662" s="22" t="s">
        <v>4701</v>
      </c>
      <c r="O7662" s="8" t="s">
        <v>3152</v>
      </c>
      <c r="P7662" s="8" t="s">
        <v>3386</v>
      </c>
    </row>
    <row r="7663" spans="1:16" x14ac:dyDescent="0.2">
      <c r="A7663" s="23" t="s">
        <v>4016</v>
      </c>
      <c r="B7663" s="9" t="s">
        <v>3143</v>
      </c>
      <c r="C7663" s="8" t="s">
        <v>16</v>
      </c>
      <c r="D7663" s="8">
        <v>1</v>
      </c>
      <c r="G7663" s="7" t="s">
        <v>2925</v>
      </c>
      <c r="H7663" s="8" t="s">
        <v>4459</v>
      </c>
      <c r="I7663" s="21" t="str">
        <f t="shared" si="190"/>
        <v>SIM_1_20TP</v>
      </c>
      <c r="J7663" s="11" t="s">
        <v>4693</v>
      </c>
      <c r="K7663" s="22" t="s">
        <v>4701</v>
      </c>
      <c r="O7663" s="8" t="s">
        <v>3152</v>
      </c>
      <c r="P7663" s="8" t="s">
        <v>3386</v>
      </c>
    </row>
    <row r="7664" spans="1:16" x14ac:dyDescent="0.2">
      <c r="A7664" s="23" t="s">
        <v>4016</v>
      </c>
      <c r="B7664" s="9" t="s">
        <v>3143</v>
      </c>
      <c r="C7664" s="8" t="s">
        <v>16</v>
      </c>
      <c r="D7664" s="8">
        <v>1</v>
      </c>
      <c r="G7664" s="7" t="s">
        <v>2925</v>
      </c>
      <c r="H7664" s="8" t="s">
        <v>4459</v>
      </c>
      <c r="I7664" s="21" t="str">
        <f t="shared" si="190"/>
        <v>SIM_1_20TP</v>
      </c>
      <c r="J7664" s="11" t="s">
        <v>4693</v>
      </c>
      <c r="K7664" s="22" t="s">
        <v>4701</v>
      </c>
      <c r="O7664" s="8" t="s">
        <v>3152</v>
      </c>
      <c r="P7664" s="8" t="s">
        <v>3386</v>
      </c>
    </row>
    <row r="7665" spans="1:16" x14ac:dyDescent="0.2">
      <c r="A7665" s="23" t="s">
        <v>4016</v>
      </c>
      <c r="B7665" s="9" t="s">
        <v>3143</v>
      </c>
      <c r="C7665" s="8" t="s">
        <v>16</v>
      </c>
      <c r="D7665" s="8">
        <v>1</v>
      </c>
      <c r="G7665" s="7" t="s">
        <v>2925</v>
      </c>
      <c r="H7665" s="8" t="s">
        <v>4459</v>
      </c>
      <c r="I7665" s="21" t="str">
        <f t="shared" si="190"/>
        <v>SIM_1_20TP</v>
      </c>
      <c r="J7665" s="11" t="s">
        <v>4693</v>
      </c>
      <c r="K7665" s="22" t="s">
        <v>4701</v>
      </c>
      <c r="O7665" s="8" t="s">
        <v>3152</v>
      </c>
      <c r="P7665" s="8" t="s">
        <v>3386</v>
      </c>
    </row>
    <row r="7666" spans="1:16" x14ac:dyDescent="0.2">
      <c r="A7666" s="23" t="s">
        <v>4016</v>
      </c>
      <c r="B7666" s="9" t="s">
        <v>3143</v>
      </c>
      <c r="C7666" s="8" t="s">
        <v>16</v>
      </c>
      <c r="D7666" s="8">
        <v>1</v>
      </c>
      <c r="G7666" s="7" t="s">
        <v>2925</v>
      </c>
      <c r="H7666" s="8" t="s">
        <v>4459</v>
      </c>
      <c r="I7666" s="21" t="str">
        <f t="shared" si="190"/>
        <v>SIM_1_20TP</v>
      </c>
      <c r="J7666" s="11" t="s">
        <v>4693</v>
      </c>
      <c r="K7666" s="22" t="s">
        <v>4701</v>
      </c>
      <c r="O7666" s="8" t="s">
        <v>3152</v>
      </c>
      <c r="P7666" s="8" t="s">
        <v>3386</v>
      </c>
    </row>
    <row r="7667" spans="1:16" x14ac:dyDescent="0.2">
      <c r="A7667" s="23" t="s">
        <v>4016</v>
      </c>
      <c r="B7667" s="9" t="s">
        <v>3143</v>
      </c>
      <c r="C7667" s="8" t="s">
        <v>16</v>
      </c>
      <c r="D7667" s="8">
        <v>1</v>
      </c>
      <c r="G7667" s="7" t="s">
        <v>2925</v>
      </c>
      <c r="H7667" s="8" t="s">
        <v>4459</v>
      </c>
      <c r="I7667" s="21" t="str">
        <f t="shared" si="190"/>
        <v>SIM_1_20TP</v>
      </c>
      <c r="J7667" s="11" t="s">
        <v>4693</v>
      </c>
      <c r="K7667" s="22" t="s">
        <v>4701</v>
      </c>
      <c r="O7667" s="8" t="s">
        <v>3152</v>
      </c>
      <c r="P7667" s="8" t="s">
        <v>3386</v>
      </c>
    </row>
    <row r="7668" spans="1:16" x14ac:dyDescent="0.2">
      <c r="A7668" s="23" t="s">
        <v>4016</v>
      </c>
      <c r="B7668" s="9" t="s">
        <v>3143</v>
      </c>
      <c r="C7668" s="8" t="s">
        <v>16</v>
      </c>
      <c r="D7668" s="8">
        <v>1</v>
      </c>
      <c r="G7668" s="7" t="s">
        <v>2925</v>
      </c>
      <c r="H7668" s="8" t="s">
        <v>4459</v>
      </c>
      <c r="I7668" s="21" t="str">
        <f t="shared" si="190"/>
        <v>SIM_1_20TP</v>
      </c>
      <c r="J7668" s="11" t="s">
        <v>4693</v>
      </c>
      <c r="K7668" s="22" t="s">
        <v>4701</v>
      </c>
      <c r="O7668" s="8" t="s">
        <v>3152</v>
      </c>
      <c r="P7668" s="8" t="s">
        <v>3386</v>
      </c>
    </row>
    <row r="7669" spans="1:16" x14ac:dyDescent="0.2">
      <c r="A7669" s="23" t="s">
        <v>4016</v>
      </c>
      <c r="B7669" s="9" t="s">
        <v>3143</v>
      </c>
      <c r="C7669" s="8" t="s">
        <v>16</v>
      </c>
      <c r="D7669" s="8">
        <v>1</v>
      </c>
      <c r="G7669" s="7" t="s">
        <v>2925</v>
      </c>
      <c r="H7669" s="8" t="s">
        <v>4459</v>
      </c>
      <c r="I7669" s="21" t="str">
        <f t="shared" si="190"/>
        <v>SIM_1_20TP</v>
      </c>
      <c r="J7669" s="11" t="s">
        <v>4693</v>
      </c>
      <c r="K7669" s="22" t="s">
        <v>4701</v>
      </c>
      <c r="O7669" s="8" t="s">
        <v>3152</v>
      </c>
      <c r="P7669" s="8" t="s">
        <v>3386</v>
      </c>
    </row>
    <row r="7670" spans="1:16" x14ac:dyDescent="0.2">
      <c r="A7670" s="23" t="s">
        <v>4016</v>
      </c>
      <c r="B7670" s="9" t="s">
        <v>3143</v>
      </c>
      <c r="C7670" s="8" t="s">
        <v>16</v>
      </c>
      <c r="D7670" s="8">
        <v>1</v>
      </c>
      <c r="G7670" s="7" t="s">
        <v>2925</v>
      </c>
      <c r="H7670" s="8" t="s">
        <v>4459</v>
      </c>
      <c r="I7670" s="21" t="str">
        <f t="shared" si="190"/>
        <v>SIM_1_20TP</v>
      </c>
      <c r="J7670" s="11" t="s">
        <v>4693</v>
      </c>
      <c r="K7670" s="22" t="s">
        <v>4701</v>
      </c>
      <c r="O7670" s="8" t="s">
        <v>3152</v>
      </c>
      <c r="P7670" s="8" t="s">
        <v>3386</v>
      </c>
    </row>
    <row r="7671" spans="1:16" x14ac:dyDescent="0.2">
      <c r="A7671" s="23" t="s">
        <v>4016</v>
      </c>
      <c r="B7671" s="9" t="s">
        <v>3143</v>
      </c>
      <c r="C7671" s="8" t="s">
        <v>16</v>
      </c>
      <c r="D7671" s="8">
        <v>1</v>
      </c>
      <c r="G7671" s="7" t="s">
        <v>2925</v>
      </c>
      <c r="H7671" s="8" t="s">
        <v>4459</v>
      </c>
      <c r="I7671" s="21" t="str">
        <f t="shared" si="190"/>
        <v>SIM_1_20TP</v>
      </c>
      <c r="J7671" s="11" t="s">
        <v>4693</v>
      </c>
      <c r="K7671" s="22" t="s">
        <v>4701</v>
      </c>
      <c r="O7671" s="8" t="s">
        <v>3152</v>
      </c>
      <c r="P7671" s="8" t="s">
        <v>3386</v>
      </c>
    </row>
    <row r="7672" spans="1:16" x14ac:dyDescent="0.2">
      <c r="A7672" s="23" t="s">
        <v>4016</v>
      </c>
      <c r="B7672" s="9" t="s">
        <v>3143</v>
      </c>
      <c r="C7672" s="8" t="s">
        <v>16</v>
      </c>
      <c r="D7672" s="8">
        <v>1</v>
      </c>
      <c r="G7672" s="7" t="s">
        <v>2925</v>
      </c>
      <c r="H7672" s="8" t="s">
        <v>4459</v>
      </c>
      <c r="I7672" s="21" t="str">
        <f t="shared" si="190"/>
        <v>SIM_1_20TP</v>
      </c>
      <c r="J7672" s="11" t="s">
        <v>4693</v>
      </c>
      <c r="K7672" s="22" t="s">
        <v>4701</v>
      </c>
      <c r="O7672" s="8" t="s">
        <v>3152</v>
      </c>
      <c r="P7672" s="8" t="s">
        <v>3386</v>
      </c>
    </row>
    <row r="7673" spans="1:16" x14ac:dyDescent="0.2">
      <c r="A7673" s="23" t="s">
        <v>4016</v>
      </c>
      <c r="B7673" s="9" t="s">
        <v>3143</v>
      </c>
      <c r="C7673" s="8" t="s">
        <v>16</v>
      </c>
      <c r="D7673" s="8">
        <v>1</v>
      </c>
      <c r="G7673" s="7" t="s">
        <v>2925</v>
      </c>
      <c r="H7673" s="8" t="s">
        <v>4459</v>
      </c>
      <c r="I7673" s="21" t="str">
        <f t="shared" si="190"/>
        <v>SIM_1_20TP</v>
      </c>
      <c r="J7673" s="11" t="s">
        <v>4693</v>
      </c>
      <c r="K7673" s="22" t="s">
        <v>4701</v>
      </c>
      <c r="O7673" s="8" t="s">
        <v>3152</v>
      </c>
      <c r="P7673" s="8" t="s">
        <v>3386</v>
      </c>
    </row>
    <row r="7674" spans="1:16" x14ac:dyDescent="0.2">
      <c r="A7674" s="23" t="s">
        <v>4016</v>
      </c>
      <c r="B7674" s="9" t="s">
        <v>3143</v>
      </c>
      <c r="C7674" s="8" t="s">
        <v>16</v>
      </c>
      <c r="D7674" s="8">
        <v>1</v>
      </c>
      <c r="G7674" s="7" t="s">
        <v>2925</v>
      </c>
      <c r="H7674" s="8" t="s">
        <v>4459</v>
      </c>
      <c r="I7674" s="21" t="str">
        <f t="shared" si="190"/>
        <v>SIM_1_20TP</v>
      </c>
      <c r="J7674" s="11" t="s">
        <v>4693</v>
      </c>
      <c r="K7674" s="22" t="s">
        <v>4701</v>
      </c>
      <c r="O7674" s="8" t="s">
        <v>3152</v>
      </c>
      <c r="P7674" s="8" t="s">
        <v>3386</v>
      </c>
    </row>
    <row r="7675" spans="1:16" x14ac:dyDescent="0.2">
      <c r="A7675" s="23" t="s">
        <v>4016</v>
      </c>
      <c r="B7675" s="9" t="s">
        <v>3143</v>
      </c>
      <c r="C7675" s="8" t="s">
        <v>16</v>
      </c>
      <c r="D7675" s="8">
        <v>1</v>
      </c>
      <c r="G7675" s="7" t="s">
        <v>2925</v>
      </c>
      <c r="H7675" s="8" t="s">
        <v>4459</v>
      </c>
      <c r="I7675" s="21" t="str">
        <f t="shared" si="190"/>
        <v>SIM_1_20TP</v>
      </c>
      <c r="J7675" s="11" t="s">
        <v>4693</v>
      </c>
      <c r="K7675" s="22" t="s">
        <v>4701</v>
      </c>
      <c r="O7675" s="8" t="s">
        <v>3152</v>
      </c>
      <c r="P7675" s="8" t="s">
        <v>3386</v>
      </c>
    </row>
    <row r="7676" spans="1:16" x14ac:dyDescent="0.2">
      <c r="A7676" s="23" t="s">
        <v>4016</v>
      </c>
      <c r="B7676" s="9" t="s">
        <v>3143</v>
      </c>
      <c r="C7676" s="8" t="s">
        <v>16</v>
      </c>
      <c r="D7676" s="8">
        <v>1</v>
      </c>
      <c r="G7676" s="7" t="s">
        <v>2925</v>
      </c>
      <c r="H7676" s="8" t="s">
        <v>4459</v>
      </c>
      <c r="I7676" s="21" t="str">
        <f t="shared" si="190"/>
        <v>SIM_1_20TP</v>
      </c>
      <c r="J7676" s="11" t="s">
        <v>4693</v>
      </c>
      <c r="K7676" s="22" t="s">
        <v>4701</v>
      </c>
      <c r="O7676" s="8" t="s">
        <v>3152</v>
      </c>
      <c r="P7676" s="8" t="s">
        <v>3386</v>
      </c>
    </row>
    <row r="7677" spans="1:16" x14ac:dyDescent="0.2">
      <c r="A7677" s="23" t="s">
        <v>4016</v>
      </c>
      <c r="B7677" s="9" t="s">
        <v>3143</v>
      </c>
      <c r="C7677" s="8" t="s">
        <v>16</v>
      </c>
      <c r="D7677" s="8">
        <v>1</v>
      </c>
      <c r="G7677" s="7" t="s">
        <v>2925</v>
      </c>
      <c r="H7677" s="8" t="s">
        <v>4459</v>
      </c>
      <c r="I7677" s="21" t="str">
        <f t="shared" si="190"/>
        <v>SIM_1_20TP</v>
      </c>
      <c r="J7677" s="11" t="s">
        <v>4693</v>
      </c>
      <c r="K7677" s="22" t="s">
        <v>4701</v>
      </c>
      <c r="O7677" s="8" t="s">
        <v>3152</v>
      </c>
      <c r="P7677" s="8" t="s">
        <v>3386</v>
      </c>
    </row>
    <row r="7678" spans="1:16" x14ac:dyDescent="0.2">
      <c r="A7678" s="23" t="s">
        <v>4016</v>
      </c>
      <c r="B7678" s="9" t="s">
        <v>3143</v>
      </c>
      <c r="C7678" s="8" t="s">
        <v>16</v>
      </c>
      <c r="D7678" s="8">
        <v>1</v>
      </c>
      <c r="G7678" s="7" t="s">
        <v>2925</v>
      </c>
      <c r="H7678" s="8" t="s">
        <v>4459</v>
      </c>
      <c r="I7678" s="21" t="str">
        <f t="shared" si="190"/>
        <v>SIM_1_20TP</v>
      </c>
      <c r="J7678" s="11" t="s">
        <v>4693</v>
      </c>
      <c r="K7678" s="22" t="s">
        <v>4701</v>
      </c>
      <c r="O7678" s="8" t="s">
        <v>3152</v>
      </c>
      <c r="P7678" s="8" t="s">
        <v>3386</v>
      </c>
    </row>
    <row r="7679" spans="1:16" x14ac:dyDescent="0.2">
      <c r="A7679" s="23" t="s">
        <v>4016</v>
      </c>
      <c r="B7679" s="9" t="s">
        <v>3143</v>
      </c>
      <c r="C7679" s="8" t="s">
        <v>16</v>
      </c>
      <c r="D7679" s="8">
        <v>1</v>
      </c>
      <c r="G7679" s="7" t="s">
        <v>2925</v>
      </c>
      <c r="H7679" s="8" t="s">
        <v>4459</v>
      </c>
      <c r="I7679" s="21" t="str">
        <f t="shared" si="190"/>
        <v>SIM_1_20TP</v>
      </c>
      <c r="J7679" s="11" t="s">
        <v>4693</v>
      </c>
      <c r="K7679" s="22" t="s">
        <v>4701</v>
      </c>
      <c r="O7679" s="8" t="s">
        <v>3152</v>
      </c>
      <c r="P7679" s="8" t="s">
        <v>3386</v>
      </c>
    </row>
    <row r="7680" spans="1:16" x14ac:dyDescent="0.2">
      <c r="A7680" s="23" t="s">
        <v>4016</v>
      </c>
      <c r="B7680" s="9" t="s">
        <v>3143</v>
      </c>
      <c r="C7680" s="8" t="s">
        <v>16</v>
      </c>
      <c r="D7680" s="8">
        <v>1</v>
      </c>
      <c r="G7680" s="7" t="s">
        <v>2925</v>
      </c>
      <c r="H7680" s="8" t="s">
        <v>4459</v>
      </c>
      <c r="I7680" s="21" t="str">
        <f t="shared" si="190"/>
        <v>SIM_1_20TP</v>
      </c>
      <c r="J7680" s="11" t="s">
        <v>4693</v>
      </c>
      <c r="K7680" s="22" t="s">
        <v>4701</v>
      </c>
      <c r="O7680" s="8" t="s">
        <v>3152</v>
      </c>
      <c r="P7680" s="8" t="s">
        <v>3386</v>
      </c>
    </row>
    <row r="7681" spans="1:16" x14ac:dyDescent="0.2">
      <c r="A7681" s="23" t="s">
        <v>4016</v>
      </c>
      <c r="B7681" s="9" t="s">
        <v>3143</v>
      </c>
      <c r="C7681" s="8" t="s">
        <v>16</v>
      </c>
      <c r="D7681" s="8">
        <v>1</v>
      </c>
      <c r="G7681" s="7" t="s">
        <v>2925</v>
      </c>
      <c r="H7681" s="8" t="s">
        <v>4459</v>
      </c>
      <c r="I7681" s="21" t="str">
        <f t="shared" si="190"/>
        <v>SIM_1_20TP</v>
      </c>
      <c r="J7681" s="11" t="s">
        <v>4693</v>
      </c>
      <c r="K7681" s="22" t="s">
        <v>4701</v>
      </c>
      <c r="O7681" s="8" t="s">
        <v>3152</v>
      </c>
      <c r="P7681" s="8" t="s">
        <v>3386</v>
      </c>
    </row>
    <row r="7682" spans="1:16" x14ac:dyDescent="0.2">
      <c r="A7682" s="23" t="s">
        <v>4016</v>
      </c>
      <c r="B7682" s="9" t="s">
        <v>3143</v>
      </c>
      <c r="C7682" s="8" t="s">
        <v>16</v>
      </c>
      <c r="D7682" s="8">
        <v>1</v>
      </c>
      <c r="G7682" s="7" t="s">
        <v>2925</v>
      </c>
      <c r="H7682" s="8" t="s">
        <v>4459</v>
      </c>
      <c r="I7682" s="21" t="str">
        <f t="shared" si="190"/>
        <v>SIM_1_20TP</v>
      </c>
      <c r="J7682" s="11" t="s">
        <v>4693</v>
      </c>
      <c r="K7682" s="22" t="s">
        <v>4701</v>
      </c>
      <c r="O7682" s="8" t="s">
        <v>3152</v>
      </c>
      <c r="P7682" s="8" t="s">
        <v>3386</v>
      </c>
    </row>
    <row r="7683" spans="1:16" x14ac:dyDescent="0.2">
      <c r="A7683" s="23" t="s">
        <v>4016</v>
      </c>
      <c r="B7683" s="9" t="s">
        <v>3143</v>
      </c>
      <c r="C7683" s="8" t="s">
        <v>16</v>
      </c>
      <c r="D7683" s="8">
        <v>1</v>
      </c>
      <c r="G7683" s="7" t="s">
        <v>2925</v>
      </c>
      <c r="H7683" s="8" t="s">
        <v>4459</v>
      </c>
      <c r="I7683" s="21" t="str">
        <f t="shared" si="190"/>
        <v>SIM_1_20TP</v>
      </c>
      <c r="J7683" s="11" t="s">
        <v>4693</v>
      </c>
      <c r="K7683" s="22" t="s">
        <v>4701</v>
      </c>
      <c r="O7683" s="8" t="s">
        <v>3152</v>
      </c>
      <c r="P7683" s="8" t="s">
        <v>3386</v>
      </c>
    </row>
    <row r="7684" spans="1:16" x14ac:dyDescent="0.2">
      <c r="A7684" s="23" t="s">
        <v>4016</v>
      </c>
      <c r="B7684" s="9" t="s">
        <v>3143</v>
      </c>
      <c r="C7684" s="8" t="s">
        <v>16</v>
      </c>
      <c r="D7684" s="8">
        <v>1</v>
      </c>
      <c r="G7684" s="7" t="s">
        <v>2925</v>
      </c>
      <c r="H7684" s="8" t="s">
        <v>4459</v>
      </c>
      <c r="I7684" s="21" t="str">
        <f t="shared" si="190"/>
        <v>SIM_1_20TP</v>
      </c>
      <c r="J7684" s="11" t="s">
        <v>4693</v>
      </c>
      <c r="K7684" s="22" t="s">
        <v>4701</v>
      </c>
      <c r="O7684" s="8" t="s">
        <v>3152</v>
      </c>
      <c r="P7684" s="8" t="s">
        <v>3386</v>
      </c>
    </row>
    <row r="7685" spans="1:16" x14ac:dyDescent="0.2">
      <c r="A7685" s="23" t="s">
        <v>4016</v>
      </c>
      <c r="B7685" s="9" t="s">
        <v>3143</v>
      </c>
      <c r="C7685" s="8" t="s">
        <v>16</v>
      </c>
      <c r="D7685" s="8">
        <v>1</v>
      </c>
      <c r="G7685" s="7" t="s">
        <v>2925</v>
      </c>
      <c r="H7685" s="8" t="s">
        <v>4459</v>
      </c>
      <c r="I7685" s="21" t="str">
        <f t="shared" si="190"/>
        <v>SIM_1_20TP</v>
      </c>
      <c r="J7685" s="11" t="s">
        <v>4693</v>
      </c>
      <c r="K7685" s="22" t="s">
        <v>4701</v>
      </c>
      <c r="O7685" s="8" t="s">
        <v>3152</v>
      </c>
      <c r="P7685" s="8" t="s">
        <v>3386</v>
      </c>
    </row>
    <row r="7686" spans="1:16" x14ac:dyDescent="0.2">
      <c r="A7686" s="23" t="s">
        <v>4016</v>
      </c>
      <c r="B7686" s="9" t="s">
        <v>3143</v>
      </c>
      <c r="C7686" s="8" t="s">
        <v>16</v>
      </c>
      <c r="D7686" s="8">
        <v>1</v>
      </c>
      <c r="G7686" s="7" t="s">
        <v>2925</v>
      </c>
      <c r="H7686" s="8" t="s">
        <v>4459</v>
      </c>
      <c r="I7686" s="21" t="str">
        <f t="shared" si="190"/>
        <v>SIM_1_20TP</v>
      </c>
      <c r="J7686" s="11" t="s">
        <v>4693</v>
      </c>
      <c r="K7686" s="22" t="s">
        <v>4701</v>
      </c>
      <c r="O7686" s="8" t="s">
        <v>3152</v>
      </c>
      <c r="P7686" s="8" t="s">
        <v>3386</v>
      </c>
    </row>
    <row r="7687" spans="1:16" x14ac:dyDescent="0.2">
      <c r="A7687" s="23" t="s">
        <v>4016</v>
      </c>
      <c r="B7687" s="9" t="s">
        <v>3143</v>
      </c>
      <c r="C7687" s="8" t="s">
        <v>16</v>
      </c>
      <c r="D7687" s="8">
        <v>1</v>
      </c>
      <c r="G7687" s="7" t="s">
        <v>2925</v>
      </c>
      <c r="H7687" s="8" t="s">
        <v>4459</v>
      </c>
      <c r="I7687" s="21" t="str">
        <f t="shared" si="190"/>
        <v>SIM_1_20TP</v>
      </c>
      <c r="J7687" s="11" t="s">
        <v>4693</v>
      </c>
      <c r="K7687" s="22" t="s">
        <v>4701</v>
      </c>
      <c r="O7687" s="8" t="s">
        <v>3152</v>
      </c>
      <c r="P7687" s="8" t="s">
        <v>3386</v>
      </c>
    </row>
    <row r="7688" spans="1:16" x14ac:dyDescent="0.2">
      <c r="A7688" s="23" t="s">
        <v>4016</v>
      </c>
      <c r="B7688" s="9" t="s">
        <v>3143</v>
      </c>
      <c r="C7688" s="8" t="s">
        <v>16</v>
      </c>
      <c r="D7688" s="8">
        <v>1</v>
      </c>
      <c r="G7688" s="7" t="s">
        <v>2925</v>
      </c>
      <c r="H7688" s="8" t="s">
        <v>4459</v>
      </c>
      <c r="I7688" s="21" t="str">
        <f t="shared" si="190"/>
        <v>SIM_1_20TP</v>
      </c>
      <c r="J7688" s="11" t="s">
        <v>4693</v>
      </c>
      <c r="K7688" s="22" t="s">
        <v>4701</v>
      </c>
      <c r="O7688" s="8" t="s">
        <v>3152</v>
      </c>
      <c r="P7688" s="8" t="s">
        <v>3386</v>
      </c>
    </row>
    <row r="7689" spans="1:16" x14ac:dyDescent="0.2">
      <c r="A7689" s="23" t="s">
        <v>4016</v>
      </c>
      <c r="B7689" s="9" t="s">
        <v>3143</v>
      </c>
      <c r="C7689" s="8" t="s">
        <v>16</v>
      </c>
      <c r="D7689" s="8">
        <v>1</v>
      </c>
      <c r="G7689" s="7" t="s">
        <v>2925</v>
      </c>
      <c r="H7689" s="8" t="s">
        <v>4459</v>
      </c>
      <c r="I7689" s="21" t="str">
        <f t="shared" si="190"/>
        <v>SIM_1_20TP</v>
      </c>
      <c r="J7689" s="11" t="s">
        <v>4693</v>
      </c>
      <c r="K7689" s="22" t="s">
        <v>4701</v>
      </c>
      <c r="O7689" s="8" t="s">
        <v>3152</v>
      </c>
      <c r="P7689" s="8" t="s">
        <v>3386</v>
      </c>
    </row>
    <row r="7690" spans="1:16" x14ac:dyDescent="0.2">
      <c r="A7690" s="23" t="s">
        <v>4016</v>
      </c>
      <c r="B7690" s="9" t="s">
        <v>3143</v>
      </c>
      <c r="C7690" s="8" t="s">
        <v>16</v>
      </c>
      <c r="D7690" s="8">
        <v>1</v>
      </c>
      <c r="G7690" s="7" t="s">
        <v>2925</v>
      </c>
      <c r="H7690" s="8" t="s">
        <v>4459</v>
      </c>
      <c r="I7690" s="21" t="str">
        <f t="shared" si="190"/>
        <v>SIM_1_20TP</v>
      </c>
      <c r="J7690" s="11" t="s">
        <v>4693</v>
      </c>
      <c r="K7690" s="22" t="s">
        <v>4701</v>
      </c>
      <c r="O7690" s="8" t="s">
        <v>3152</v>
      </c>
      <c r="P7690" s="8" t="s">
        <v>3386</v>
      </c>
    </row>
    <row r="7691" spans="1:16" x14ac:dyDescent="0.2">
      <c r="A7691" s="23" t="s">
        <v>4016</v>
      </c>
      <c r="B7691" s="9" t="s">
        <v>3143</v>
      </c>
      <c r="C7691" s="8" t="s">
        <v>16</v>
      </c>
      <c r="D7691" s="8">
        <v>1</v>
      </c>
      <c r="G7691" s="7" t="s">
        <v>2925</v>
      </c>
      <c r="H7691" s="8" t="s">
        <v>4459</v>
      </c>
      <c r="I7691" s="21" t="str">
        <f t="shared" si="190"/>
        <v>SIM_1_20TP</v>
      </c>
      <c r="J7691" s="11" t="s">
        <v>4693</v>
      </c>
      <c r="K7691" s="22" t="s">
        <v>4701</v>
      </c>
      <c r="O7691" s="8" t="s">
        <v>3152</v>
      </c>
      <c r="P7691" s="8" t="s">
        <v>3386</v>
      </c>
    </row>
    <row r="7692" spans="1:16" x14ac:dyDescent="0.2">
      <c r="A7692" s="23" t="s">
        <v>4016</v>
      </c>
      <c r="B7692" s="9" t="s">
        <v>3143</v>
      </c>
      <c r="C7692" s="8" t="s">
        <v>16</v>
      </c>
      <c r="D7692" s="8">
        <v>1</v>
      </c>
      <c r="G7692" s="7" t="s">
        <v>2925</v>
      </c>
      <c r="H7692" s="8" t="s">
        <v>4459</v>
      </c>
      <c r="I7692" s="21" t="str">
        <f t="shared" si="190"/>
        <v>SIM_1_20TP</v>
      </c>
      <c r="J7692" s="11" t="s">
        <v>4693</v>
      </c>
      <c r="K7692" s="22" t="s">
        <v>4701</v>
      </c>
      <c r="O7692" s="8" t="s">
        <v>3152</v>
      </c>
      <c r="P7692" s="8" t="s">
        <v>3386</v>
      </c>
    </row>
    <row r="7693" spans="1:16" x14ac:dyDescent="0.2">
      <c r="A7693" s="23" t="s">
        <v>4016</v>
      </c>
      <c r="B7693" s="9" t="s">
        <v>3143</v>
      </c>
      <c r="C7693" s="8" t="s">
        <v>16</v>
      </c>
      <c r="D7693" s="8">
        <v>1</v>
      </c>
      <c r="G7693" s="7" t="s">
        <v>2925</v>
      </c>
      <c r="H7693" s="8" t="s">
        <v>4459</v>
      </c>
      <c r="I7693" s="21" t="str">
        <f t="shared" si="190"/>
        <v>SIM_1_20TP</v>
      </c>
      <c r="J7693" s="11" t="s">
        <v>4693</v>
      </c>
      <c r="K7693" s="22" t="s">
        <v>4701</v>
      </c>
      <c r="O7693" s="8" t="s">
        <v>3152</v>
      </c>
      <c r="P7693" s="8" t="s">
        <v>3386</v>
      </c>
    </row>
    <row r="7694" spans="1:16" x14ac:dyDescent="0.2">
      <c r="A7694" s="23" t="s">
        <v>4016</v>
      </c>
      <c r="B7694" s="9" t="s">
        <v>3143</v>
      </c>
      <c r="C7694" s="8" t="s">
        <v>16</v>
      </c>
      <c r="D7694" s="8">
        <v>1</v>
      </c>
      <c r="G7694" s="7" t="s">
        <v>2925</v>
      </c>
      <c r="H7694" s="8" t="s">
        <v>4459</v>
      </c>
      <c r="I7694" s="21" t="str">
        <f t="shared" si="190"/>
        <v>SIM_1_20TP</v>
      </c>
      <c r="J7694" s="11" t="s">
        <v>4693</v>
      </c>
      <c r="K7694" s="22" t="s">
        <v>4701</v>
      </c>
      <c r="O7694" s="8" t="s">
        <v>3152</v>
      </c>
      <c r="P7694" s="8" t="s">
        <v>3386</v>
      </c>
    </row>
    <row r="7695" spans="1:16" x14ac:dyDescent="0.2">
      <c r="A7695" s="23" t="s">
        <v>4016</v>
      </c>
      <c r="B7695" s="9" t="s">
        <v>3143</v>
      </c>
      <c r="C7695" s="8" t="s">
        <v>16</v>
      </c>
      <c r="D7695" s="8">
        <v>1</v>
      </c>
      <c r="G7695" s="7" t="s">
        <v>2925</v>
      </c>
      <c r="H7695" s="8" t="s">
        <v>4459</v>
      </c>
      <c r="I7695" s="21" t="str">
        <f t="shared" si="190"/>
        <v>SIM_1_20TP</v>
      </c>
      <c r="J7695" s="11" t="s">
        <v>4693</v>
      </c>
      <c r="K7695" s="22" t="s">
        <v>4701</v>
      </c>
      <c r="O7695" s="8" t="s">
        <v>3152</v>
      </c>
      <c r="P7695" s="8" t="s">
        <v>3386</v>
      </c>
    </row>
    <row r="7696" spans="1:16" x14ac:dyDescent="0.2">
      <c r="A7696" s="23" t="s">
        <v>4016</v>
      </c>
      <c r="B7696" s="9" t="s">
        <v>3143</v>
      </c>
      <c r="C7696" s="8" t="s">
        <v>16</v>
      </c>
      <c r="D7696" s="8">
        <v>1</v>
      </c>
      <c r="G7696" s="7" t="s">
        <v>2925</v>
      </c>
      <c r="H7696" s="8" t="s">
        <v>4459</v>
      </c>
      <c r="I7696" s="21" t="str">
        <f t="shared" si="190"/>
        <v>SIM_1_20TP</v>
      </c>
      <c r="J7696" s="11" t="s">
        <v>4693</v>
      </c>
      <c r="K7696" s="22" t="s">
        <v>4701</v>
      </c>
      <c r="O7696" s="8" t="s">
        <v>3152</v>
      </c>
      <c r="P7696" s="8" t="s">
        <v>3386</v>
      </c>
    </row>
    <row r="7697" spans="1:16" x14ac:dyDescent="0.2">
      <c r="A7697" s="23" t="s">
        <v>4016</v>
      </c>
      <c r="B7697" s="9" t="s">
        <v>3143</v>
      </c>
      <c r="C7697" s="8" t="s">
        <v>16</v>
      </c>
      <c r="D7697" s="8">
        <v>1</v>
      </c>
      <c r="G7697" s="7" t="s">
        <v>2925</v>
      </c>
      <c r="H7697" s="8" t="s">
        <v>4459</v>
      </c>
      <c r="I7697" s="21" t="str">
        <f t="shared" si="190"/>
        <v>SIM_1_20TP</v>
      </c>
      <c r="J7697" s="11" t="s">
        <v>4693</v>
      </c>
      <c r="K7697" s="22" t="s">
        <v>4701</v>
      </c>
      <c r="O7697" s="8" t="s">
        <v>3152</v>
      </c>
      <c r="P7697" s="8" t="s">
        <v>3386</v>
      </c>
    </row>
    <row r="7698" spans="1:16" x14ac:dyDescent="0.2">
      <c r="A7698" s="23" t="s">
        <v>4016</v>
      </c>
      <c r="B7698" s="9" t="s">
        <v>3143</v>
      </c>
      <c r="C7698" s="8" t="s">
        <v>16</v>
      </c>
      <c r="D7698" s="8">
        <v>1</v>
      </c>
      <c r="G7698" s="7" t="s">
        <v>2925</v>
      </c>
      <c r="H7698" s="8" t="s">
        <v>4459</v>
      </c>
      <c r="I7698" s="21" t="str">
        <f t="shared" si="190"/>
        <v>SIM_1_20TP</v>
      </c>
      <c r="J7698" s="11" t="s">
        <v>4693</v>
      </c>
      <c r="K7698" s="22" t="s">
        <v>4701</v>
      </c>
      <c r="O7698" s="8" t="s">
        <v>3152</v>
      </c>
      <c r="P7698" s="8" t="s">
        <v>3386</v>
      </c>
    </row>
    <row r="7699" spans="1:16" x14ac:dyDescent="0.2">
      <c r="A7699" s="23" t="s">
        <v>4016</v>
      </c>
      <c r="B7699" s="9" t="s">
        <v>3143</v>
      </c>
      <c r="C7699" s="8" t="s">
        <v>16</v>
      </c>
      <c r="D7699" s="8">
        <v>1</v>
      </c>
      <c r="G7699" s="7" t="s">
        <v>2925</v>
      </c>
      <c r="H7699" s="8" t="s">
        <v>4459</v>
      </c>
      <c r="I7699" s="21" t="str">
        <f t="shared" si="190"/>
        <v>SIM_1_20TP</v>
      </c>
      <c r="J7699" s="11" t="s">
        <v>4693</v>
      </c>
      <c r="K7699" s="22" t="s">
        <v>4701</v>
      </c>
      <c r="O7699" s="8" t="s">
        <v>3152</v>
      </c>
      <c r="P7699" s="8" t="s">
        <v>3386</v>
      </c>
    </row>
    <row r="7700" spans="1:16" x14ac:dyDescent="0.2">
      <c r="A7700" s="23" t="s">
        <v>4016</v>
      </c>
      <c r="B7700" s="9" t="s">
        <v>3143</v>
      </c>
      <c r="C7700" s="8" t="s">
        <v>16</v>
      </c>
      <c r="D7700" s="8">
        <v>1</v>
      </c>
      <c r="G7700" s="7" t="s">
        <v>2925</v>
      </c>
      <c r="H7700" s="8" t="s">
        <v>4459</v>
      </c>
      <c r="I7700" s="21" t="str">
        <f t="shared" si="190"/>
        <v>SIM_1_20TP</v>
      </c>
      <c r="J7700" s="11" t="s">
        <v>4693</v>
      </c>
      <c r="K7700" s="22" t="s">
        <v>4701</v>
      </c>
      <c r="O7700" s="8" t="s">
        <v>3152</v>
      </c>
      <c r="P7700" s="8" t="s">
        <v>3386</v>
      </c>
    </row>
    <row r="7701" spans="1:16" x14ac:dyDescent="0.2">
      <c r="A7701" s="23" t="s">
        <v>4016</v>
      </c>
      <c r="B7701" s="9" t="s">
        <v>3143</v>
      </c>
      <c r="C7701" s="8" t="s">
        <v>16</v>
      </c>
      <c r="D7701" s="8">
        <v>1</v>
      </c>
      <c r="G7701" s="7" t="s">
        <v>2925</v>
      </c>
      <c r="H7701" s="8" t="s">
        <v>4459</v>
      </c>
      <c r="I7701" s="21" t="str">
        <f t="shared" si="190"/>
        <v>SIM_1_20TP</v>
      </c>
      <c r="J7701" s="11" t="s">
        <v>4693</v>
      </c>
      <c r="K7701" s="22" t="s">
        <v>4701</v>
      </c>
      <c r="O7701" s="8" t="s">
        <v>3152</v>
      </c>
      <c r="P7701" s="8" t="s">
        <v>3386</v>
      </c>
    </row>
    <row r="7702" spans="1:16" x14ac:dyDescent="0.2">
      <c r="A7702" s="23" t="s">
        <v>4016</v>
      </c>
      <c r="B7702" s="9" t="s">
        <v>3143</v>
      </c>
      <c r="C7702" s="8" t="s">
        <v>16</v>
      </c>
      <c r="D7702" s="8">
        <v>1</v>
      </c>
      <c r="G7702" s="7" t="s">
        <v>2925</v>
      </c>
      <c r="H7702" s="8" t="s">
        <v>4459</v>
      </c>
      <c r="I7702" s="21" t="str">
        <f t="shared" si="190"/>
        <v>SIM_1_20TP</v>
      </c>
      <c r="J7702" s="11" t="s">
        <v>4693</v>
      </c>
      <c r="K7702" s="22" t="s">
        <v>4701</v>
      </c>
      <c r="O7702" s="8" t="s">
        <v>3152</v>
      </c>
      <c r="P7702" s="8" t="s">
        <v>3386</v>
      </c>
    </row>
    <row r="7703" spans="1:16" x14ac:dyDescent="0.2">
      <c r="A7703" s="23" t="s">
        <v>4016</v>
      </c>
      <c r="B7703" s="9" t="s">
        <v>3143</v>
      </c>
      <c r="C7703" s="8" t="s">
        <v>16</v>
      </c>
      <c r="D7703" s="8">
        <v>1</v>
      </c>
      <c r="G7703" s="7" t="s">
        <v>2925</v>
      </c>
      <c r="H7703" s="8" t="s">
        <v>4459</v>
      </c>
      <c r="I7703" s="21" t="str">
        <f t="shared" si="190"/>
        <v>SIM_1_20TP</v>
      </c>
      <c r="J7703" s="11" t="s">
        <v>4693</v>
      </c>
      <c r="K7703" s="22" t="s">
        <v>4701</v>
      </c>
      <c r="O7703" s="8" t="s">
        <v>3152</v>
      </c>
      <c r="P7703" s="8" t="s">
        <v>3386</v>
      </c>
    </row>
    <row r="7704" spans="1:16" x14ac:dyDescent="0.2">
      <c r="A7704" s="23" t="s">
        <v>4016</v>
      </c>
      <c r="B7704" s="9" t="s">
        <v>3143</v>
      </c>
      <c r="C7704" s="8" t="s">
        <v>16</v>
      </c>
      <c r="D7704" s="8">
        <v>1</v>
      </c>
      <c r="G7704" s="7" t="s">
        <v>2925</v>
      </c>
      <c r="H7704" s="8" t="s">
        <v>4459</v>
      </c>
      <c r="I7704" s="21" t="str">
        <f t="shared" si="190"/>
        <v>SIM_1_20TP</v>
      </c>
      <c r="J7704" s="11" t="s">
        <v>4693</v>
      </c>
      <c r="K7704" s="22" t="s">
        <v>4701</v>
      </c>
      <c r="O7704" s="8" t="s">
        <v>3152</v>
      </c>
      <c r="P7704" s="8" t="s">
        <v>3386</v>
      </c>
    </row>
    <row r="7705" spans="1:16" x14ac:dyDescent="0.2">
      <c r="A7705" s="23" t="s">
        <v>4016</v>
      </c>
      <c r="B7705" s="9" t="s">
        <v>3143</v>
      </c>
      <c r="C7705" s="8" t="s">
        <v>16</v>
      </c>
      <c r="D7705" s="8">
        <v>1</v>
      </c>
      <c r="G7705" s="7" t="s">
        <v>2925</v>
      </c>
      <c r="H7705" s="8" t="s">
        <v>4459</v>
      </c>
      <c r="I7705" s="21" t="str">
        <f t="shared" si="190"/>
        <v>SIM_1_20TP</v>
      </c>
      <c r="J7705" s="11" t="s">
        <v>4693</v>
      </c>
      <c r="K7705" s="22" t="s">
        <v>4701</v>
      </c>
      <c r="O7705" s="8" t="s">
        <v>3152</v>
      </c>
      <c r="P7705" s="8" t="s">
        <v>3386</v>
      </c>
    </row>
    <row r="7706" spans="1:16" x14ac:dyDescent="0.2">
      <c r="A7706" s="23" t="s">
        <v>4016</v>
      </c>
      <c r="B7706" s="9" t="s">
        <v>3143</v>
      </c>
      <c r="C7706" s="8" t="s">
        <v>16</v>
      </c>
      <c r="D7706" s="8">
        <v>1</v>
      </c>
      <c r="G7706" s="7" t="s">
        <v>2925</v>
      </c>
      <c r="H7706" s="8" t="s">
        <v>4459</v>
      </c>
      <c r="I7706" s="21" t="str">
        <f t="shared" si="190"/>
        <v>SIM_1_20TP</v>
      </c>
      <c r="J7706" s="11" t="s">
        <v>4693</v>
      </c>
      <c r="K7706" s="22" t="s">
        <v>4701</v>
      </c>
      <c r="O7706" s="8" t="s">
        <v>3152</v>
      </c>
      <c r="P7706" s="8" t="s">
        <v>3386</v>
      </c>
    </row>
    <row r="7707" spans="1:16" x14ac:dyDescent="0.2">
      <c r="A7707" s="23" t="s">
        <v>4016</v>
      </c>
      <c r="B7707" s="9" t="s">
        <v>3143</v>
      </c>
      <c r="C7707" s="8" t="s">
        <v>16</v>
      </c>
      <c r="D7707" s="8">
        <v>1</v>
      </c>
      <c r="G7707" s="7" t="s">
        <v>2925</v>
      </c>
      <c r="H7707" s="8" t="s">
        <v>4459</v>
      </c>
      <c r="I7707" s="21" t="str">
        <f t="shared" si="190"/>
        <v>SIM_1_20TP</v>
      </c>
      <c r="J7707" s="11" t="s">
        <v>4693</v>
      </c>
      <c r="K7707" s="22" t="s">
        <v>4701</v>
      </c>
      <c r="O7707" s="8" t="s">
        <v>3152</v>
      </c>
      <c r="P7707" s="8" t="s">
        <v>3386</v>
      </c>
    </row>
    <row r="7708" spans="1:16" x14ac:dyDescent="0.2">
      <c r="A7708" s="23" t="s">
        <v>4016</v>
      </c>
      <c r="B7708" s="9" t="s">
        <v>3143</v>
      </c>
      <c r="C7708" s="8" t="s">
        <v>16</v>
      </c>
      <c r="D7708" s="8">
        <v>1</v>
      </c>
      <c r="G7708" s="7" t="s">
        <v>2925</v>
      </c>
      <c r="H7708" s="8" t="s">
        <v>4459</v>
      </c>
      <c r="I7708" s="21" t="str">
        <f t="shared" si="190"/>
        <v>SIM_1_20TP</v>
      </c>
      <c r="J7708" s="11" t="s">
        <v>4693</v>
      </c>
      <c r="K7708" s="22" t="s">
        <v>4701</v>
      </c>
      <c r="O7708" s="8" t="s">
        <v>3152</v>
      </c>
      <c r="P7708" s="8" t="s">
        <v>3386</v>
      </c>
    </row>
    <row r="7709" spans="1:16" x14ac:dyDescent="0.2">
      <c r="A7709" s="23" t="s">
        <v>4016</v>
      </c>
      <c r="B7709" s="9" t="s">
        <v>3143</v>
      </c>
      <c r="C7709" s="8" t="s">
        <v>16</v>
      </c>
      <c r="D7709" s="8">
        <v>1</v>
      </c>
      <c r="G7709" s="7" t="s">
        <v>2925</v>
      </c>
      <c r="H7709" s="8" t="s">
        <v>4459</v>
      </c>
      <c r="I7709" s="21" t="str">
        <f t="shared" si="190"/>
        <v>SIM_1_20TP</v>
      </c>
      <c r="J7709" s="11" t="s">
        <v>4693</v>
      </c>
      <c r="K7709" s="22" t="s">
        <v>4701</v>
      </c>
      <c r="O7709" s="8" t="s">
        <v>3152</v>
      </c>
      <c r="P7709" s="8" t="s">
        <v>3386</v>
      </c>
    </row>
    <row r="7710" spans="1:16" x14ac:dyDescent="0.2">
      <c r="A7710" s="23" t="s">
        <v>4016</v>
      </c>
      <c r="B7710" s="9" t="s">
        <v>3143</v>
      </c>
      <c r="C7710" s="8" t="s">
        <v>16</v>
      </c>
      <c r="D7710" s="8">
        <v>1</v>
      </c>
      <c r="G7710" s="7" t="s">
        <v>2925</v>
      </c>
      <c r="H7710" s="8" t="s">
        <v>4459</v>
      </c>
      <c r="I7710" s="21" t="str">
        <f t="shared" si="190"/>
        <v>SIM_1_20TP</v>
      </c>
      <c r="J7710" s="11" t="s">
        <v>4693</v>
      </c>
      <c r="K7710" s="22" t="s">
        <v>4701</v>
      </c>
      <c r="O7710" s="8" t="s">
        <v>3152</v>
      </c>
      <c r="P7710" s="8" t="s">
        <v>3386</v>
      </c>
    </row>
    <row r="7711" spans="1:16" x14ac:dyDescent="0.2">
      <c r="A7711" s="23" t="s">
        <v>4016</v>
      </c>
      <c r="B7711" s="9" t="s">
        <v>3143</v>
      </c>
      <c r="C7711" s="8" t="s">
        <v>16</v>
      </c>
      <c r="D7711" s="8">
        <v>1</v>
      </c>
      <c r="G7711" s="7" t="s">
        <v>2925</v>
      </c>
      <c r="H7711" s="8" t="s">
        <v>4459</v>
      </c>
      <c r="I7711" s="21" t="str">
        <f t="shared" si="190"/>
        <v>SIM_1_20TP</v>
      </c>
      <c r="J7711" s="11" t="s">
        <v>4693</v>
      </c>
      <c r="K7711" s="22" t="s">
        <v>4701</v>
      </c>
      <c r="O7711" s="8" t="s">
        <v>3152</v>
      </c>
      <c r="P7711" s="8" t="s">
        <v>3386</v>
      </c>
    </row>
    <row r="7712" spans="1:16" x14ac:dyDescent="0.2">
      <c r="A7712" s="23" t="s">
        <v>4016</v>
      </c>
      <c r="B7712" s="9" t="s">
        <v>3143</v>
      </c>
      <c r="C7712" s="8" t="s">
        <v>16</v>
      </c>
      <c r="D7712" s="8">
        <v>1</v>
      </c>
      <c r="G7712" s="7" t="s">
        <v>2925</v>
      </c>
      <c r="H7712" s="8" t="s">
        <v>4459</v>
      </c>
      <c r="I7712" s="21" t="str">
        <f t="shared" si="190"/>
        <v>SIM_1_20TP</v>
      </c>
      <c r="J7712" s="11" t="s">
        <v>4693</v>
      </c>
      <c r="K7712" s="22" t="s">
        <v>4701</v>
      </c>
      <c r="O7712" s="8" t="s">
        <v>3152</v>
      </c>
      <c r="P7712" s="8" t="s">
        <v>3386</v>
      </c>
    </row>
    <row r="7713" spans="1:16" x14ac:dyDescent="0.2">
      <c r="A7713" s="23" t="s">
        <v>4016</v>
      </c>
      <c r="B7713" s="9" t="s">
        <v>3143</v>
      </c>
      <c r="C7713" s="8" t="s">
        <v>16</v>
      </c>
      <c r="D7713" s="8">
        <v>1</v>
      </c>
      <c r="G7713" s="7" t="s">
        <v>2925</v>
      </c>
      <c r="H7713" s="8" t="s">
        <v>4459</v>
      </c>
      <c r="I7713" s="21" t="str">
        <f t="shared" si="190"/>
        <v>SIM_1_20TP</v>
      </c>
      <c r="J7713" s="11" t="s">
        <v>4693</v>
      </c>
      <c r="K7713" s="22" t="s">
        <v>4701</v>
      </c>
      <c r="O7713" s="8" t="s">
        <v>3152</v>
      </c>
      <c r="P7713" s="8" t="s">
        <v>3386</v>
      </c>
    </row>
    <row r="7714" spans="1:16" x14ac:dyDescent="0.2">
      <c r="A7714" s="23" t="s">
        <v>4016</v>
      </c>
      <c r="B7714" s="9" t="s">
        <v>3143</v>
      </c>
      <c r="C7714" s="8" t="s">
        <v>16</v>
      </c>
      <c r="D7714" s="8">
        <v>1</v>
      </c>
      <c r="G7714" s="7" t="s">
        <v>2925</v>
      </c>
      <c r="H7714" s="8" t="s">
        <v>4459</v>
      </c>
      <c r="I7714" s="21" t="str">
        <f t="shared" si="190"/>
        <v>SIM_1_20TP</v>
      </c>
      <c r="J7714" s="11" t="s">
        <v>4693</v>
      </c>
      <c r="K7714" s="22" t="s">
        <v>4701</v>
      </c>
      <c r="O7714" s="8" t="s">
        <v>3152</v>
      </c>
      <c r="P7714" s="8" t="s">
        <v>3386</v>
      </c>
    </row>
    <row r="7715" spans="1:16" x14ac:dyDescent="0.2">
      <c r="A7715" s="23" t="s">
        <v>4016</v>
      </c>
      <c r="B7715" s="9" t="s">
        <v>3143</v>
      </c>
      <c r="C7715" s="8" t="s">
        <v>16</v>
      </c>
      <c r="D7715" s="8">
        <v>1</v>
      </c>
      <c r="G7715" s="7" t="s">
        <v>2925</v>
      </c>
      <c r="H7715" s="8" t="s">
        <v>4459</v>
      </c>
      <c r="I7715" s="21" t="str">
        <f t="shared" si="190"/>
        <v>SIM_1_20TP</v>
      </c>
      <c r="J7715" s="11" t="s">
        <v>4693</v>
      </c>
      <c r="K7715" s="22" t="s">
        <v>4701</v>
      </c>
      <c r="O7715" s="8" t="s">
        <v>3152</v>
      </c>
      <c r="P7715" s="8" t="s">
        <v>3386</v>
      </c>
    </row>
    <row r="7716" spans="1:16" x14ac:dyDescent="0.2">
      <c r="A7716" s="23" t="s">
        <v>4016</v>
      </c>
      <c r="B7716" s="9" t="s">
        <v>3143</v>
      </c>
      <c r="C7716" s="8" t="s">
        <v>16</v>
      </c>
      <c r="D7716" s="8">
        <v>1</v>
      </c>
      <c r="G7716" s="7" t="s">
        <v>2925</v>
      </c>
      <c r="H7716" s="8" t="s">
        <v>4459</v>
      </c>
      <c r="I7716" s="21" t="str">
        <f t="shared" si="190"/>
        <v>SIM_1_20TP</v>
      </c>
      <c r="J7716" s="11" t="s">
        <v>4693</v>
      </c>
      <c r="K7716" s="22" t="s">
        <v>4701</v>
      </c>
      <c r="O7716" s="8" t="s">
        <v>3152</v>
      </c>
      <c r="P7716" s="8" t="s">
        <v>3386</v>
      </c>
    </row>
    <row r="7717" spans="1:16" x14ac:dyDescent="0.2">
      <c r="A7717" s="23" t="s">
        <v>4016</v>
      </c>
      <c r="B7717" s="9" t="s">
        <v>3143</v>
      </c>
      <c r="C7717" s="8" t="s">
        <v>16</v>
      </c>
      <c r="D7717" s="8">
        <v>1</v>
      </c>
      <c r="G7717" s="7" t="s">
        <v>2925</v>
      </c>
      <c r="H7717" s="8" t="s">
        <v>4459</v>
      </c>
      <c r="I7717" s="21" t="str">
        <f t="shared" si="190"/>
        <v>SIM_1_20TP</v>
      </c>
      <c r="J7717" s="11" t="s">
        <v>4693</v>
      </c>
      <c r="K7717" s="22" t="s">
        <v>4701</v>
      </c>
      <c r="O7717" s="8" t="s">
        <v>3152</v>
      </c>
      <c r="P7717" s="8" t="s">
        <v>3386</v>
      </c>
    </row>
    <row r="7718" spans="1:16" x14ac:dyDescent="0.2">
      <c r="A7718" s="23" t="s">
        <v>4016</v>
      </c>
      <c r="B7718" s="9" t="s">
        <v>3143</v>
      </c>
      <c r="C7718" s="8" t="s">
        <v>16</v>
      </c>
      <c r="D7718" s="8">
        <v>1</v>
      </c>
      <c r="G7718" s="7" t="s">
        <v>2925</v>
      </c>
      <c r="H7718" s="8" t="s">
        <v>4459</v>
      </c>
      <c r="I7718" s="21" t="str">
        <f t="shared" si="190"/>
        <v>SIM_1_20TP</v>
      </c>
      <c r="J7718" s="11" t="s">
        <v>4693</v>
      </c>
      <c r="K7718" s="22" t="s">
        <v>4701</v>
      </c>
      <c r="O7718" s="8" t="s">
        <v>3152</v>
      </c>
      <c r="P7718" s="8" t="s">
        <v>3386</v>
      </c>
    </row>
    <row r="7719" spans="1:16" x14ac:dyDescent="0.2">
      <c r="A7719" s="23" t="s">
        <v>4016</v>
      </c>
      <c r="B7719" s="9" t="s">
        <v>3143</v>
      </c>
      <c r="C7719" s="8" t="s">
        <v>16</v>
      </c>
      <c r="D7719" s="8">
        <v>1</v>
      </c>
      <c r="G7719" s="7" t="s">
        <v>2925</v>
      </c>
      <c r="H7719" s="8" t="s">
        <v>4459</v>
      </c>
      <c r="I7719" s="21" t="str">
        <f t="shared" si="190"/>
        <v>SIM_1_20TP</v>
      </c>
      <c r="J7719" s="11" t="s">
        <v>4693</v>
      </c>
      <c r="K7719" s="22" t="s">
        <v>4701</v>
      </c>
      <c r="O7719" s="8" t="s">
        <v>3152</v>
      </c>
      <c r="P7719" s="8" t="s">
        <v>3386</v>
      </c>
    </row>
    <row r="7720" spans="1:16" x14ac:dyDescent="0.2">
      <c r="A7720" s="23" t="s">
        <v>4016</v>
      </c>
      <c r="B7720" s="9" t="s">
        <v>3143</v>
      </c>
      <c r="C7720" s="8" t="s">
        <v>16</v>
      </c>
      <c r="D7720" s="8">
        <v>1</v>
      </c>
      <c r="G7720" s="7" t="s">
        <v>2925</v>
      </c>
      <c r="H7720" s="8" t="s">
        <v>4459</v>
      </c>
      <c r="I7720" s="21" t="str">
        <f t="shared" si="190"/>
        <v>SIM_1_20TP</v>
      </c>
      <c r="J7720" s="11" t="s">
        <v>4693</v>
      </c>
      <c r="K7720" s="22" t="s">
        <v>4701</v>
      </c>
      <c r="O7720" s="8" t="s">
        <v>3152</v>
      </c>
      <c r="P7720" s="8" t="s">
        <v>3386</v>
      </c>
    </row>
    <row r="7721" spans="1:16" x14ac:dyDescent="0.2">
      <c r="A7721" s="23" t="s">
        <v>4016</v>
      </c>
      <c r="B7721" s="9" t="s">
        <v>3143</v>
      </c>
      <c r="C7721" s="8" t="s">
        <v>16</v>
      </c>
      <c r="D7721" s="8">
        <v>1</v>
      </c>
      <c r="G7721" s="7" t="s">
        <v>2925</v>
      </c>
      <c r="H7721" s="8" t="s">
        <v>4459</v>
      </c>
      <c r="I7721" s="21" t="str">
        <f t="shared" ref="I7721:I7784" si="191">CONCATENATE(C7721,"_",D7721,"_",O7721)</f>
        <v>SIM_1_20TP</v>
      </c>
      <c r="J7721" s="11" t="s">
        <v>4693</v>
      </c>
      <c r="K7721" s="22" t="s">
        <v>4701</v>
      </c>
      <c r="O7721" s="8" t="s">
        <v>3152</v>
      </c>
      <c r="P7721" s="8" t="s">
        <v>3386</v>
      </c>
    </row>
    <row r="7722" spans="1:16" x14ac:dyDescent="0.2">
      <c r="A7722" s="23" t="s">
        <v>4016</v>
      </c>
      <c r="B7722" s="9" t="s">
        <v>3143</v>
      </c>
      <c r="C7722" s="8" t="s">
        <v>16</v>
      </c>
      <c r="D7722" s="8">
        <v>1</v>
      </c>
      <c r="G7722" s="7" t="s">
        <v>2925</v>
      </c>
      <c r="H7722" s="8" t="s">
        <v>4459</v>
      </c>
      <c r="I7722" s="21" t="str">
        <f t="shared" si="191"/>
        <v>SIM_1_20TP</v>
      </c>
      <c r="J7722" s="11" t="s">
        <v>4693</v>
      </c>
      <c r="K7722" s="22" t="s">
        <v>4701</v>
      </c>
      <c r="O7722" s="8" t="s">
        <v>3152</v>
      </c>
      <c r="P7722" s="8" t="s">
        <v>3386</v>
      </c>
    </row>
    <row r="7723" spans="1:16" x14ac:dyDescent="0.2">
      <c r="A7723" s="23" t="s">
        <v>4016</v>
      </c>
      <c r="B7723" s="9" t="s">
        <v>3143</v>
      </c>
      <c r="C7723" s="8" t="s">
        <v>16</v>
      </c>
      <c r="D7723" s="8">
        <v>1</v>
      </c>
      <c r="G7723" s="7" t="s">
        <v>2925</v>
      </c>
      <c r="H7723" s="8" t="s">
        <v>4459</v>
      </c>
      <c r="I7723" s="21" t="str">
        <f t="shared" si="191"/>
        <v>SIM_1_20TP</v>
      </c>
      <c r="J7723" s="11" t="s">
        <v>4693</v>
      </c>
      <c r="K7723" s="22" t="s">
        <v>4701</v>
      </c>
      <c r="O7723" s="8" t="s">
        <v>3152</v>
      </c>
      <c r="P7723" s="8" t="s">
        <v>3386</v>
      </c>
    </row>
    <row r="7724" spans="1:16" x14ac:dyDescent="0.2">
      <c r="A7724" s="23" t="s">
        <v>4016</v>
      </c>
      <c r="B7724" s="9" t="s">
        <v>3143</v>
      </c>
      <c r="C7724" s="8" t="s">
        <v>16</v>
      </c>
      <c r="D7724" s="8">
        <v>1</v>
      </c>
      <c r="G7724" s="7" t="s">
        <v>2925</v>
      </c>
      <c r="H7724" s="8" t="s">
        <v>4459</v>
      </c>
      <c r="I7724" s="21" t="str">
        <f t="shared" si="191"/>
        <v>SIM_1_20TP</v>
      </c>
      <c r="J7724" s="11" t="s">
        <v>4693</v>
      </c>
      <c r="K7724" s="22" t="s">
        <v>4701</v>
      </c>
      <c r="O7724" s="8" t="s">
        <v>3152</v>
      </c>
      <c r="P7724" s="8" t="s">
        <v>3386</v>
      </c>
    </row>
    <row r="7725" spans="1:16" x14ac:dyDescent="0.2">
      <c r="A7725" s="23" t="s">
        <v>4016</v>
      </c>
      <c r="B7725" s="9" t="s">
        <v>3143</v>
      </c>
      <c r="C7725" s="8" t="s">
        <v>16</v>
      </c>
      <c r="D7725" s="8">
        <v>1</v>
      </c>
      <c r="G7725" s="7" t="s">
        <v>2925</v>
      </c>
      <c r="H7725" s="8" t="s">
        <v>4459</v>
      </c>
      <c r="I7725" s="21" t="str">
        <f t="shared" si="191"/>
        <v>SIM_1_20TP</v>
      </c>
      <c r="J7725" s="11" t="s">
        <v>4693</v>
      </c>
      <c r="K7725" s="22" t="s">
        <v>4701</v>
      </c>
      <c r="O7725" s="8" t="s">
        <v>3152</v>
      </c>
      <c r="P7725" s="8" t="s">
        <v>3386</v>
      </c>
    </row>
    <row r="7726" spans="1:16" x14ac:dyDescent="0.2">
      <c r="A7726" s="23" t="s">
        <v>4016</v>
      </c>
      <c r="B7726" s="9" t="s">
        <v>3143</v>
      </c>
      <c r="C7726" s="8" t="s">
        <v>16</v>
      </c>
      <c r="D7726" s="8">
        <v>1</v>
      </c>
      <c r="G7726" s="7" t="s">
        <v>2925</v>
      </c>
      <c r="H7726" s="8" t="s">
        <v>4459</v>
      </c>
      <c r="I7726" s="21" t="str">
        <f t="shared" si="191"/>
        <v>SIM_1_20TP</v>
      </c>
      <c r="J7726" s="11" t="s">
        <v>4693</v>
      </c>
      <c r="K7726" s="22" t="s">
        <v>4701</v>
      </c>
      <c r="O7726" s="8" t="s">
        <v>3152</v>
      </c>
      <c r="P7726" s="8" t="s">
        <v>3386</v>
      </c>
    </row>
    <row r="7727" spans="1:16" x14ac:dyDescent="0.2">
      <c r="A7727" s="23" t="s">
        <v>4016</v>
      </c>
      <c r="B7727" s="9" t="s">
        <v>3143</v>
      </c>
      <c r="C7727" s="8" t="s">
        <v>16</v>
      </c>
      <c r="D7727" s="8">
        <v>1</v>
      </c>
      <c r="G7727" s="7" t="s">
        <v>2925</v>
      </c>
      <c r="H7727" s="8" t="s">
        <v>4459</v>
      </c>
      <c r="I7727" s="21" t="str">
        <f t="shared" si="191"/>
        <v>SIM_1_20TP</v>
      </c>
      <c r="J7727" s="11" t="s">
        <v>4693</v>
      </c>
      <c r="K7727" s="22" t="s">
        <v>4701</v>
      </c>
      <c r="O7727" s="8" t="s">
        <v>3152</v>
      </c>
      <c r="P7727" s="8" t="s">
        <v>3386</v>
      </c>
    </row>
    <row r="7728" spans="1:16" x14ac:dyDescent="0.2">
      <c r="A7728" s="23" t="s">
        <v>4016</v>
      </c>
      <c r="B7728" s="9" t="s">
        <v>3143</v>
      </c>
      <c r="C7728" s="8" t="s">
        <v>16</v>
      </c>
      <c r="D7728" s="8">
        <v>1</v>
      </c>
      <c r="G7728" s="7" t="s">
        <v>2925</v>
      </c>
      <c r="H7728" s="8" t="s">
        <v>4459</v>
      </c>
      <c r="I7728" s="21" t="str">
        <f t="shared" si="191"/>
        <v>SIM_1_20TP</v>
      </c>
      <c r="J7728" s="11" t="s">
        <v>4693</v>
      </c>
      <c r="K7728" s="22" t="s">
        <v>4701</v>
      </c>
      <c r="O7728" s="8" t="s">
        <v>3152</v>
      </c>
      <c r="P7728" s="8" t="s">
        <v>3386</v>
      </c>
    </row>
    <row r="7729" spans="1:16" x14ac:dyDescent="0.2">
      <c r="A7729" s="23" t="s">
        <v>4016</v>
      </c>
      <c r="B7729" s="9" t="s">
        <v>3143</v>
      </c>
      <c r="C7729" s="8" t="s">
        <v>16</v>
      </c>
      <c r="D7729" s="8">
        <v>1</v>
      </c>
      <c r="G7729" s="7" t="s">
        <v>2925</v>
      </c>
      <c r="H7729" s="8" t="s">
        <v>4459</v>
      </c>
      <c r="I7729" s="21" t="str">
        <f t="shared" si="191"/>
        <v>SIM_1_20TP</v>
      </c>
      <c r="J7729" s="11" t="s">
        <v>4693</v>
      </c>
      <c r="K7729" s="22" t="s">
        <v>4701</v>
      </c>
      <c r="O7729" s="8" t="s">
        <v>3152</v>
      </c>
      <c r="P7729" s="8" t="s">
        <v>3386</v>
      </c>
    </row>
    <row r="7730" spans="1:16" x14ac:dyDescent="0.2">
      <c r="A7730" s="23" t="s">
        <v>4016</v>
      </c>
      <c r="B7730" s="9" t="s">
        <v>3143</v>
      </c>
      <c r="C7730" s="8" t="s">
        <v>16</v>
      </c>
      <c r="D7730" s="8">
        <v>1</v>
      </c>
      <c r="G7730" s="7" t="s">
        <v>2925</v>
      </c>
      <c r="H7730" s="8" t="s">
        <v>4459</v>
      </c>
      <c r="I7730" s="21" t="str">
        <f t="shared" si="191"/>
        <v>SIM_1_20TP</v>
      </c>
      <c r="J7730" s="11" t="s">
        <v>4693</v>
      </c>
      <c r="K7730" s="22" t="s">
        <v>4701</v>
      </c>
      <c r="O7730" s="8" t="s">
        <v>3152</v>
      </c>
      <c r="P7730" s="8" t="s">
        <v>3386</v>
      </c>
    </row>
    <row r="7731" spans="1:16" x14ac:dyDescent="0.2">
      <c r="A7731" s="23" t="s">
        <v>4016</v>
      </c>
      <c r="B7731" s="9" t="s">
        <v>3143</v>
      </c>
      <c r="C7731" s="8" t="s">
        <v>16</v>
      </c>
      <c r="D7731" s="8">
        <v>1</v>
      </c>
      <c r="G7731" s="7" t="s">
        <v>2925</v>
      </c>
      <c r="H7731" s="8" t="s">
        <v>4459</v>
      </c>
      <c r="I7731" s="21" t="str">
        <f t="shared" si="191"/>
        <v>SIM_1_20TP</v>
      </c>
      <c r="J7731" s="11" t="s">
        <v>4693</v>
      </c>
      <c r="K7731" s="22" t="s">
        <v>4701</v>
      </c>
      <c r="O7731" s="8" t="s">
        <v>3152</v>
      </c>
      <c r="P7731" s="8" t="s">
        <v>3386</v>
      </c>
    </row>
    <row r="7732" spans="1:16" x14ac:dyDescent="0.2">
      <c r="A7732" s="23" t="s">
        <v>4016</v>
      </c>
      <c r="B7732" s="9" t="s">
        <v>3143</v>
      </c>
      <c r="C7732" s="8" t="s">
        <v>16</v>
      </c>
      <c r="D7732" s="8">
        <v>1</v>
      </c>
      <c r="G7732" s="7" t="s">
        <v>2925</v>
      </c>
      <c r="H7732" s="8" t="s">
        <v>4459</v>
      </c>
      <c r="I7732" s="21" t="str">
        <f t="shared" si="191"/>
        <v>SIM_1_20TP</v>
      </c>
      <c r="J7732" s="11" t="s">
        <v>4693</v>
      </c>
      <c r="K7732" s="22" t="s">
        <v>4701</v>
      </c>
      <c r="O7732" s="8" t="s">
        <v>3152</v>
      </c>
      <c r="P7732" s="8" t="s">
        <v>3386</v>
      </c>
    </row>
    <row r="7733" spans="1:16" x14ac:dyDescent="0.2">
      <c r="A7733" s="23" t="s">
        <v>4016</v>
      </c>
      <c r="B7733" s="9" t="s">
        <v>3143</v>
      </c>
      <c r="C7733" s="8" t="s">
        <v>16</v>
      </c>
      <c r="D7733" s="8">
        <v>1</v>
      </c>
      <c r="G7733" s="7" t="s">
        <v>2925</v>
      </c>
      <c r="H7733" s="8" t="s">
        <v>4459</v>
      </c>
      <c r="I7733" s="21" t="str">
        <f t="shared" si="191"/>
        <v>SIM_1_20TP</v>
      </c>
      <c r="J7733" s="11" t="s">
        <v>4693</v>
      </c>
      <c r="K7733" s="22" t="s">
        <v>4701</v>
      </c>
      <c r="O7733" s="8" t="s">
        <v>3152</v>
      </c>
      <c r="P7733" s="8" t="s">
        <v>3386</v>
      </c>
    </row>
    <row r="7734" spans="1:16" x14ac:dyDescent="0.2">
      <c r="A7734" s="23" t="s">
        <v>4016</v>
      </c>
      <c r="B7734" s="9" t="s">
        <v>3143</v>
      </c>
      <c r="C7734" s="8" t="s">
        <v>16</v>
      </c>
      <c r="D7734" s="8">
        <v>1</v>
      </c>
      <c r="G7734" s="7" t="s">
        <v>2925</v>
      </c>
      <c r="H7734" s="8" t="s">
        <v>4459</v>
      </c>
      <c r="I7734" s="21" t="str">
        <f t="shared" si="191"/>
        <v>SIM_1_20TP</v>
      </c>
      <c r="J7734" s="11" t="s">
        <v>4693</v>
      </c>
      <c r="K7734" s="22" t="s">
        <v>4701</v>
      </c>
      <c r="O7734" s="8" t="s">
        <v>3152</v>
      </c>
      <c r="P7734" s="8" t="s">
        <v>3386</v>
      </c>
    </row>
    <row r="7735" spans="1:16" x14ac:dyDescent="0.2">
      <c r="A7735" s="23" t="s">
        <v>4016</v>
      </c>
      <c r="B7735" s="9" t="s">
        <v>3143</v>
      </c>
      <c r="C7735" s="8" t="s">
        <v>16</v>
      </c>
      <c r="D7735" s="8">
        <v>1</v>
      </c>
      <c r="G7735" s="7" t="s">
        <v>2925</v>
      </c>
      <c r="H7735" s="8" t="s">
        <v>4459</v>
      </c>
      <c r="I7735" s="21" t="str">
        <f t="shared" si="191"/>
        <v>SIM_1_20TP</v>
      </c>
      <c r="J7735" s="11" t="s">
        <v>4693</v>
      </c>
      <c r="K7735" s="22" t="s">
        <v>4701</v>
      </c>
      <c r="O7735" s="8" t="s">
        <v>3152</v>
      </c>
      <c r="P7735" s="8" t="s">
        <v>3386</v>
      </c>
    </row>
    <row r="7736" spans="1:16" x14ac:dyDescent="0.2">
      <c r="A7736" s="23" t="s">
        <v>4016</v>
      </c>
      <c r="B7736" s="9" t="s">
        <v>3143</v>
      </c>
      <c r="C7736" s="8" t="s">
        <v>16</v>
      </c>
      <c r="D7736" s="8">
        <v>1</v>
      </c>
      <c r="G7736" s="7" t="s">
        <v>2925</v>
      </c>
      <c r="H7736" s="8" t="s">
        <v>4459</v>
      </c>
      <c r="I7736" s="21" t="str">
        <f t="shared" si="191"/>
        <v>SIM_1_20TP</v>
      </c>
      <c r="J7736" s="11" t="s">
        <v>4693</v>
      </c>
      <c r="K7736" s="22" t="s">
        <v>4701</v>
      </c>
      <c r="O7736" s="8" t="s">
        <v>3152</v>
      </c>
      <c r="P7736" s="8" t="s">
        <v>3386</v>
      </c>
    </row>
    <row r="7737" spans="1:16" x14ac:dyDescent="0.2">
      <c r="A7737" s="23" t="s">
        <v>4016</v>
      </c>
      <c r="B7737" s="9" t="s">
        <v>3143</v>
      </c>
      <c r="C7737" s="8" t="s">
        <v>16</v>
      </c>
      <c r="D7737" s="8">
        <v>1</v>
      </c>
      <c r="G7737" s="7" t="s">
        <v>2925</v>
      </c>
      <c r="H7737" s="8" t="s">
        <v>4459</v>
      </c>
      <c r="I7737" s="21" t="str">
        <f t="shared" si="191"/>
        <v>SIM_1_20TP</v>
      </c>
      <c r="J7737" s="11" t="s">
        <v>4693</v>
      </c>
      <c r="K7737" s="22" t="s">
        <v>4701</v>
      </c>
      <c r="O7737" s="8" t="s">
        <v>3152</v>
      </c>
      <c r="P7737" s="8" t="s">
        <v>3386</v>
      </c>
    </row>
    <row r="7738" spans="1:16" x14ac:dyDescent="0.2">
      <c r="A7738" s="23" t="s">
        <v>4016</v>
      </c>
      <c r="B7738" s="9" t="s">
        <v>3143</v>
      </c>
      <c r="C7738" s="8" t="s">
        <v>16</v>
      </c>
      <c r="D7738" s="8">
        <v>1</v>
      </c>
      <c r="G7738" s="7" t="s">
        <v>2925</v>
      </c>
      <c r="H7738" s="8" t="s">
        <v>4459</v>
      </c>
      <c r="I7738" s="21" t="str">
        <f t="shared" si="191"/>
        <v>SIM_1_20TP</v>
      </c>
      <c r="J7738" s="11" t="s">
        <v>4693</v>
      </c>
      <c r="K7738" s="22" t="s">
        <v>4701</v>
      </c>
      <c r="O7738" s="8" t="s">
        <v>3152</v>
      </c>
      <c r="P7738" s="8" t="s">
        <v>3386</v>
      </c>
    </row>
    <row r="7739" spans="1:16" x14ac:dyDescent="0.2">
      <c r="A7739" s="23" t="s">
        <v>4016</v>
      </c>
      <c r="B7739" s="9" t="s">
        <v>3143</v>
      </c>
      <c r="C7739" s="8" t="s">
        <v>16</v>
      </c>
      <c r="D7739" s="8">
        <v>1</v>
      </c>
      <c r="G7739" s="7" t="s">
        <v>2925</v>
      </c>
      <c r="H7739" s="8" t="s">
        <v>4459</v>
      </c>
      <c r="I7739" s="21" t="str">
        <f t="shared" si="191"/>
        <v>SIM_1_20TP</v>
      </c>
      <c r="J7739" s="11" t="s">
        <v>4693</v>
      </c>
      <c r="K7739" s="22" t="s">
        <v>4701</v>
      </c>
      <c r="O7739" s="8" t="s">
        <v>3152</v>
      </c>
      <c r="P7739" s="8" t="s">
        <v>3386</v>
      </c>
    </row>
    <row r="7740" spans="1:16" x14ac:dyDescent="0.2">
      <c r="A7740" s="23" t="s">
        <v>4016</v>
      </c>
      <c r="B7740" s="9" t="s">
        <v>3143</v>
      </c>
      <c r="C7740" s="8" t="s">
        <v>16</v>
      </c>
      <c r="D7740" s="8">
        <v>1</v>
      </c>
      <c r="G7740" s="7" t="s">
        <v>2925</v>
      </c>
      <c r="H7740" s="8" t="s">
        <v>4459</v>
      </c>
      <c r="I7740" s="21" t="str">
        <f t="shared" si="191"/>
        <v>SIM_1_20TP</v>
      </c>
      <c r="J7740" s="11" t="s">
        <v>4693</v>
      </c>
      <c r="K7740" s="22" t="s">
        <v>4701</v>
      </c>
      <c r="O7740" s="8" t="s">
        <v>3152</v>
      </c>
      <c r="P7740" s="8" t="s">
        <v>3386</v>
      </c>
    </row>
    <row r="7741" spans="1:16" x14ac:dyDescent="0.2">
      <c r="A7741" s="23" t="s">
        <v>4016</v>
      </c>
      <c r="B7741" s="9" t="s">
        <v>3143</v>
      </c>
      <c r="C7741" s="8" t="s">
        <v>16</v>
      </c>
      <c r="D7741" s="8">
        <v>1</v>
      </c>
      <c r="G7741" s="7" t="s">
        <v>2925</v>
      </c>
      <c r="H7741" s="8" t="s">
        <v>4459</v>
      </c>
      <c r="I7741" s="21" t="str">
        <f t="shared" si="191"/>
        <v>SIM_1_20TP</v>
      </c>
      <c r="J7741" s="11" t="s">
        <v>4693</v>
      </c>
      <c r="K7741" s="22" t="s">
        <v>4701</v>
      </c>
      <c r="O7741" s="8" t="s">
        <v>3152</v>
      </c>
      <c r="P7741" s="8" t="s">
        <v>3386</v>
      </c>
    </row>
    <row r="7742" spans="1:16" x14ac:dyDescent="0.2">
      <c r="A7742" s="23" t="s">
        <v>4016</v>
      </c>
      <c r="B7742" s="9" t="s">
        <v>3143</v>
      </c>
      <c r="C7742" s="8" t="s">
        <v>16</v>
      </c>
      <c r="D7742" s="8">
        <v>1</v>
      </c>
      <c r="G7742" s="7" t="s">
        <v>2925</v>
      </c>
      <c r="H7742" s="8" t="s">
        <v>4459</v>
      </c>
      <c r="I7742" s="21" t="str">
        <f t="shared" si="191"/>
        <v>SIM_1_20TP</v>
      </c>
      <c r="J7742" s="11" t="s">
        <v>4693</v>
      </c>
      <c r="K7742" s="22" t="s">
        <v>4701</v>
      </c>
      <c r="O7742" s="8" t="s">
        <v>3152</v>
      </c>
      <c r="P7742" s="8" t="s">
        <v>3386</v>
      </c>
    </row>
    <row r="7743" spans="1:16" x14ac:dyDescent="0.2">
      <c r="A7743" s="23" t="s">
        <v>4016</v>
      </c>
      <c r="B7743" s="9" t="s">
        <v>3143</v>
      </c>
      <c r="C7743" s="8" t="s">
        <v>16</v>
      </c>
      <c r="D7743" s="8">
        <v>1</v>
      </c>
      <c r="G7743" s="7" t="s">
        <v>2925</v>
      </c>
      <c r="H7743" s="8" t="s">
        <v>4459</v>
      </c>
      <c r="I7743" s="21" t="str">
        <f t="shared" si="191"/>
        <v>SIM_1_20TP</v>
      </c>
      <c r="J7743" s="11" t="s">
        <v>4693</v>
      </c>
      <c r="K7743" s="22" t="s">
        <v>4701</v>
      </c>
      <c r="O7743" s="8" t="s">
        <v>3152</v>
      </c>
      <c r="P7743" s="8" t="s">
        <v>3386</v>
      </c>
    </row>
    <row r="7744" spans="1:16" x14ac:dyDescent="0.2">
      <c r="A7744" s="23" t="s">
        <v>4016</v>
      </c>
      <c r="B7744" s="9" t="s">
        <v>3143</v>
      </c>
      <c r="C7744" s="8" t="s">
        <v>16</v>
      </c>
      <c r="D7744" s="8">
        <v>1</v>
      </c>
      <c r="G7744" s="7" t="s">
        <v>2925</v>
      </c>
      <c r="H7744" s="8" t="s">
        <v>4459</v>
      </c>
      <c r="I7744" s="21" t="str">
        <f t="shared" si="191"/>
        <v>SIM_1_20TP</v>
      </c>
      <c r="J7744" s="11" t="s">
        <v>4693</v>
      </c>
      <c r="K7744" s="22" t="s">
        <v>4701</v>
      </c>
      <c r="O7744" s="8" t="s">
        <v>3152</v>
      </c>
      <c r="P7744" s="8" t="s">
        <v>3386</v>
      </c>
    </row>
    <row r="7745" spans="1:16" x14ac:dyDescent="0.2">
      <c r="A7745" s="23" t="s">
        <v>4016</v>
      </c>
      <c r="B7745" s="9" t="s">
        <v>3143</v>
      </c>
      <c r="C7745" s="8" t="s">
        <v>16</v>
      </c>
      <c r="D7745" s="8">
        <v>1</v>
      </c>
      <c r="G7745" s="7" t="s">
        <v>2925</v>
      </c>
      <c r="H7745" s="8" t="s">
        <v>4459</v>
      </c>
      <c r="I7745" s="21" t="str">
        <f t="shared" si="191"/>
        <v>SIM_1_20TP</v>
      </c>
      <c r="J7745" s="11" t="s">
        <v>4693</v>
      </c>
      <c r="K7745" s="22" t="s">
        <v>4701</v>
      </c>
      <c r="O7745" s="8" t="s">
        <v>3152</v>
      </c>
      <c r="P7745" s="8" t="s">
        <v>3386</v>
      </c>
    </row>
    <row r="7746" spans="1:16" x14ac:dyDescent="0.2">
      <c r="A7746" s="23" t="s">
        <v>4016</v>
      </c>
      <c r="B7746" s="9" t="s">
        <v>3143</v>
      </c>
      <c r="C7746" s="8" t="s">
        <v>16</v>
      </c>
      <c r="D7746" s="8">
        <v>1</v>
      </c>
      <c r="G7746" s="7" t="s">
        <v>2925</v>
      </c>
      <c r="H7746" s="8" t="s">
        <v>4459</v>
      </c>
      <c r="I7746" s="21" t="str">
        <f t="shared" si="191"/>
        <v>SIM_1_20TP</v>
      </c>
      <c r="J7746" s="11" t="s">
        <v>4693</v>
      </c>
      <c r="K7746" s="22" t="s">
        <v>4701</v>
      </c>
      <c r="O7746" s="8" t="s">
        <v>3152</v>
      </c>
      <c r="P7746" s="8" t="s">
        <v>3386</v>
      </c>
    </row>
    <row r="7747" spans="1:16" x14ac:dyDescent="0.2">
      <c r="A7747" s="23" t="s">
        <v>4016</v>
      </c>
      <c r="B7747" s="9" t="s">
        <v>3143</v>
      </c>
      <c r="C7747" s="8" t="s">
        <v>16</v>
      </c>
      <c r="D7747" s="8">
        <v>1</v>
      </c>
      <c r="G7747" s="7" t="s">
        <v>2925</v>
      </c>
      <c r="H7747" s="8" t="s">
        <v>4459</v>
      </c>
      <c r="I7747" s="21" t="str">
        <f t="shared" si="191"/>
        <v>SIM_1_20TP</v>
      </c>
      <c r="J7747" s="11" t="s">
        <v>4693</v>
      </c>
      <c r="K7747" s="22" t="s">
        <v>4701</v>
      </c>
      <c r="O7747" s="8" t="s">
        <v>3152</v>
      </c>
      <c r="P7747" s="8" t="s">
        <v>3386</v>
      </c>
    </row>
    <row r="7748" spans="1:16" x14ac:dyDescent="0.2">
      <c r="A7748" s="23" t="s">
        <v>4016</v>
      </c>
      <c r="B7748" s="9" t="s">
        <v>3143</v>
      </c>
      <c r="C7748" s="8" t="s">
        <v>16</v>
      </c>
      <c r="D7748" s="8">
        <v>1</v>
      </c>
      <c r="G7748" s="7" t="s">
        <v>2925</v>
      </c>
      <c r="H7748" s="8" t="s">
        <v>4459</v>
      </c>
      <c r="I7748" s="21" t="str">
        <f t="shared" si="191"/>
        <v>SIM_1_20TP</v>
      </c>
      <c r="J7748" s="11" t="s">
        <v>4693</v>
      </c>
      <c r="K7748" s="22" t="s">
        <v>4701</v>
      </c>
      <c r="O7748" s="8" t="s">
        <v>3152</v>
      </c>
      <c r="P7748" s="8" t="s">
        <v>3386</v>
      </c>
    </row>
    <row r="7749" spans="1:16" x14ac:dyDescent="0.2">
      <c r="A7749" s="23" t="s">
        <v>4016</v>
      </c>
      <c r="B7749" s="9" t="s">
        <v>3143</v>
      </c>
      <c r="C7749" s="8" t="s">
        <v>16</v>
      </c>
      <c r="D7749" s="8">
        <v>1</v>
      </c>
      <c r="G7749" s="7" t="s">
        <v>2925</v>
      </c>
      <c r="H7749" s="8" t="s">
        <v>4459</v>
      </c>
      <c r="I7749" s="21" t="str">
        <f t="shared" si="191"/>
        <v>SIM_1_20TP</v>
      </c>
      <c r="J7749" s="11" t="s">
        <v>4693</v>
      </c>
      <c r="K7749" s="22" t="s">
        <v>4701</v>
      </c>
      <c r="O7749" s="8" t="s">
        <v>3152</v>
      </c>
      <c r="P7749" s="8" t="s">
        <v>3386</v>
      </c>
    </row>
    <row r="7750" spans="1:16" x14ac:dyDescent="0.2">
      <c r="A7750" s="23" t="s">
        <v>4016</v>
      </c>
      <c r="B7750" s="9" t="s">
        <v>3143</v>
      </c>
      <c r="C7750" s="8" t="s">
        <v>16</v>
      </c>
      <c r="D7750" s="8">
        <v>1</v>
      </c>
      <c r="G7750" s="7" t="s">
        <v>2925</v>
      </c>
      <c r="H7750" s="8" t="s">
        <v>4459</v>
      </c>
      <c r="I7750" s="21" t="str">
        <f t="shared" si="191"/>
        <v>SIM_1_20TP</v>
      </c>
      <c r="J7750" s="11" t="s">
        <v>4693</v>
      </c>
      <c r="K7750" s="22" t="s">
        <v>4701</v>
      </c>
      <c r="O7750" s="8" t="s">
        <v>3152</v>
      </c>
      <c r="P7750" s="8" t="s">
        <v>3386</v>
      </c>
    </row>
    <row r="7751" spans="1:16" x14ac:dyDescent="0.2">
      <c r="A7751" s="23" t="s">
        <v>4016</v>
      </c>
      <c r="B7751" s="9" t="s">
        <v>3143</v>
      </c>
      <c r="C7751" s="8" t="s">
        <v>16</v>
      </c>
      <c r="D7751" s="8">
        <v>1</v>
      </c>
      <c r="G7751" s="7" t="s">
        <v>2925</v>
      </c>
      <c r="H7751" s="8" t="s">
        <v>4459</v>
      </c>
      <c r="I7751" s="21" t="str">
        <f t="shared" si="191"/>
        <v>SIM_1_20TP</v>
      </c>
      <c r="J7751" s="11" t="s">
        <v>4693</v>
      </c>
      <c r="K7751" s="22" t="s">
        <v>4701</v>
      </c>
      <c r="O7751" s="8" t="s">
        <v>3152</v>
      </c>
      <c r="P7751" s="8" t="s">
        <v>3386</v>
      </c>
    </row>
    <row r="7752" spans="1:16" x14ac:dyDescent="0.2">
      <c r="A7752" s="23" t="s">
        <v>4016</v>
      </c>
      <c r="B7752" s="9" t="s">
        <v>3143</v>
      </c>
      <c r="C7752" s="8" t="s">
        <v>16</v>
      </c>
      <c r="D7752" s="8">
        <v>1</v>
      </c>
      <c r="G7752" s="7" t="s">
        <v>2925</v>
      </c>
      <c r="H7752" s="8" t="s">
        <v>4459</v>
      </c>
      <c r="I7752" s="21" t="str">
        <f t="shared" si="191"/>
        <v>SIM_1_20TP</v>
      </c>
      <c r="J7752" s="11" t="s">
        <v>4693</v>
      </c>
      <c r="K7752" s="22" t="s">
        <v>4701</v>
      </c>
      <c r="O7752" s="8" t="s">
        <v>3152</v>
      </c>
      <c r="P7752" s="8" t="s">
        <v>3386</v>
      </c>
    </row>
    <row r="7753" spans="1:16" x14ac:dyDescent="0.2">
      <c r="A7753" s="23" t="s">
        <v>4016</v>
      </c>
      <c r="B7753" s="9" t="s">
        <v>3143</v>
      </c>
      <c r="C7753" s="8" t="s">
        <v>16</v>
      </c>
      <c r="D7753" s="8">
        <v>1</v>
      </c>
      <c r="G7753" s="7" t="s">
        <v>2925</v>
      </c>
      <c r="H7753" s="8" t="s">
        <v>4459</v>
      </c>
      <c r="I7753" s="21" t="str">
        <f t="shared" si="191"/>
        <v>SIM_1_20TP</v>
      </c>
      <c r="J7753" s="11" t="s">
        <v>4693</v>
      </c>
      <c r="K7753" s="22" t="s">
        <v>4701</v>
      </c>
      <c r="O7753" s="8" t="s">
        <v>3152</v>
      </c>
      <c r="P7753" s="8" t="s">
        <v>3386</v>
      </c>
    </row>
    <row r="7754" spans="1:16" x14ac:dyDescent="0.2">
      <c r="A7754" s="23" t="s">
        <v>4016</v>
      </c>
      <c r="B7754" s="9" t="s">
        <v>3143</v>
      </c>
      <c r="C7754" s="8" t="s">
        <v>16</v>
      </c>
      <c r="D7754" s="8">
        <v>1</v>
      </c>
      <c r="G7754" s="7" t="s">
        <v>2925</v>
      </c>
      <c r="H7754" s="8" t="s">
        <v>4459</v>
      </c>
      <c r="I7754" s="21" t="str">
        <f t="shared" si="191"/>
        <v>SIM_1_20TP</v>
      </c>
      <c r="J7754" s="11" t="s">
        <v>4693</v>
      </c>
      <c r="K7754" s="22" t="s">
        <v>4701</v>
      </c>
      <c r="O7754" s="8" t="s">
        <v>3152</v>
      </c>
      <c r="P7754" s="8" t="s">
        <v>3386</v>
      </c>
    </row>
    <row r="7755" spans="1:16" x14ac:dyDescent="0.2">
      <c r="A7755" s="23" t="s">
        <v>4016</v>
      </c>
      <c r="B7755" s="9" t="s">
        <v>3143</v>
      </c>
      <c r="C7755" s="8" t="s">
        <v>16</v>
      </c>
      <c r="D7755" s="8">
        <v>1</v>
      </c>
      <c r="G7755" s="7" t="s">
        <v>2925</v>
      </c>
      <c r="H7755" s="8" t="s">
        <v>4459</v>
      </c>
      <c r="I7755" s="21" t="str">
        <f t="shared" si="191"/>
        <v>SIM_1_20TP</v>
      </c>
      <c r="J7755" s="11" t="s">
        <v>4693</v>
      </c>
      <c r="K7755" s="22" t="s">
        <v>4701</v>
      </c>
      <c r="O7755" s="8" t="s">
        <v>3152</v>
      </c>
      <c r="P7755" s="8" t="s">
        <v>3386</v>
      </c>
    </row>
    <row r="7756" spans="1:16" x14ac:dyDescent="0.2">
      <c r="A7756" s="23" t="s">
        <v>4016</v>
      </c>
      <c r="B7756" s="9" t="s">
        <v>3143</v>
      </c>
      <c r="C7756" s="8" t="s">
        <v>16</v>
      </c>
      <c r="D7756" s="8">
        <v>1</v>
      </c>
      <c r="G7756" s="7" t="s">
        <v>2925</v>
      </c>
      <c r="H7756" s="8" t="s">
        <v>4459</v>
      </c>
      <c r="I7756" s="21" t="str">
        <f t="shared" si="191"/>
        <v>SIM_1_20TP</v>
      </c>
      <c r="J7756" s="11" t="s">
        <v>4693</v>
      </c>
      <c r="K7756" s="22" t="s">
        <v>4701</v>
      </c>
      <c r="O7756" s="8" t="s">
        <v>3152</v>
      </c>
      <c r="P7756" s="8" t="s">
        <v>3386</v>
      </c>
    </row>
    <row r="7757" spans="1:16" x14ac:dyDescent="0.2">
      <c r="A7757" s="23" t="s">
        <v>4016</v>
      </c>
      <c r="B7757" s="9" t="s">
        <v>3143</v>
      </c>
      <c r="C7757" s="8" t="s">
        <v>16</v>
      </c>
      <c r="D7757" s="8">
        <v>1</v>
      </c>
      <c r="G7757" s="7" t="s">
        <v>2925</v>
      </c>
      <c r="H7757" s="8" t="s">
        <v>4459</v>
      </c>
      <c r="I7757" s="21" t="str">
        <f t="shared" si="191"/>
        <v>SIM_1_20TP</v>
      </c>
      <c r="J7757" s="11" t="s">
        <v>4693</v>
      </c>
      <c r="K7757" s="22" t="s">
        <v>4701</v>
      </c>
      <c r="O7757" s="8" t="s">
        <v>3152</v>
      </c>
      <c r="P7757" s="8" t="s">
        <v>3386</v>
      </c>
    </row>
    <row r="7758" spans="1:16" x14ac:dyDescent="0.2">
      <c r="A7758" s="23" t="s">
        <v>4016</v>
      </c>
      <c r="B7758" s="9" t="s">
        <v>3143</v>
      </c>
      <c r="C7758" s="8" t="s">
        <v>16</v>
      </c>
      <c r="D7758" s="8">
        <v>1</v>
      </c>
      <c r="G7758" s="7" t="s">
        <v>2925</v>
      </c>
      <c r="H7758" s="8" t="s">
        <v>4459</v>
      </c>
      <c r="I7758" s="21" t="str">
        <f t="shared" si="191"/>
        <v>SIM_1_20TP</v>
      </c>
      <c r="J7758" s="11" t="s">
        <v>4693</v>
      </c>
      <c r="K7758" s="22" t="s">
        <v>4701</v>
      </c>
      <c r="O7758" s="8" t="s">
        <v>3152</v>
      </c>
      <c r="P7758" s="8" t="s">
        <v>3386</v>
      </c>
    </row>
    <row r="7759" spans="1:16" x14ac:dyDescent="0.2">
      <c r="A7759" s="23" t="s">
        <v>4016</v>
      </c>
      <c r="B7759" s="9" t="s">
        <v>3143</v>
      </c>
      <c r="C7759" s="8" t="s">
        <v>16</v>
      </c>
      <c r="D7759" s="8">
        <v>1</v>
      </c>
      <c r="G7759" s="7" t="s">
        <v>2925</v>
      </c>
      <c r="H7759" s="8" t="s">
        <v>4459</v>
      </c>
      <c r="I7759" s="21" t="str">
        <f t="shared" si="191"/>
        <v>SIM_1_20TP</v>
      </c>
      <c r="J7759" s="11" t="s">
        <v>4693</v>
      </c>
      <c r="K7759" s="22" t="s">
        <v>4701</v>
      </c>
      <c r="O7759" s="8" t="s">
        <v>3152</v>
      </c>
      <c r="P7759" s="8" t="s">
        <v>3386</v>
      </c>
    </row>
    <row r="7760" spans="1:16" x14ac:dyDescent="0.2">
      <c r="A7760" s="23" t="s">
        <v>4016</v>
      </c>
      <c r="B7760" s="9" t="s">
        <v>3143</v>
      </c>
      <c r="C7760" s="8" t="s">
        <v>16</v>
      </c>
      <c r="D7760" s="8">
        <v>1</v>
      </c>
      <c r="G7760" s="7" t="s">
        <v>2925</v>
      </c>
      <c r="H7760" s="8" t="s">
        <v>4459</v>
      </c>
      <c r="I7760" s="21" t="str">
        <f t="shared" si="191"/>
        <v>SIM_1_20TP</v>
      </c>
      <c r="J7760" s="11" t="s">
        <v>4693</v>
      </c>
      <c r="K7760" s="22" t="s">
        <v>4701</v>
      </c>
      <c r="O7760" s="8" t="s">
        <v>3152</v>
      </c>
      <c r="P7760" s="8" t="s">
        <v>3386</v>
      </c>
    </row>
    <row r="7761" spans="1:16" x14ac:dyDescent="0.2">
      <c r="A7761" s="23" t="s">
        <v>4016</v>
      </c>
      <c r="B7761" s="9" t="s">
        <v>3143</v>
      </c>
      <c r="C7761" s="8" t="s">
        <v>16</v>
      </c>
      <c r="D7761" s="8">
        <v>1</v>
      </c>
      <c r="G7761" s="7" t="s">
        <v>2925</v>
      </c>
      <c r="H7761" s="8" t="s">
        <v>4459</v>
      </c>
      <c r="I7761" s="21" t="str">
        <f t="shared" si="191"/>
        <v>SIM_1_20TP</v>
      </c>
      <c r="J7761" s="11" t="s">
        <v>4693</v>
      </c>
      <c r="K7761" s="22" t="s">
        <v>4701</v>
      </c>
      <c r="O7761" s="8" t="s">
        <v>3152</v>
      </c>
      <c r="P7761" s="8" t="s">
        <v>3386</v>
      </c>
    </row>
    <row r="7762" spans="1:16" x14ac:dyDescent="0.2">
      <c r="A7762" s="23" t="s">
        <v>4016</v>
      </c>
      <c r="B7762" s="9" t="s">
        <v>3143</v>
      </c>
      <c r="C7762" s="8" t="s">
        <v>16</v>
      </c>
      <c r="D7762" s="8">
        <v>1</v>
      </c>
      <c r="G7762" s="7" t="s">
        <v>2925</v>
      </c>
      <c r="H7762" s="8" t="s">
        <v>4459</v>
      </c>
      <c r="I7762" s="21" t="str">
        <f t="shared" si="191"/>
        <v>SIM_1_20TP</v>
      </c>
      <c r="J7762" s="11" t="s">
        <v>4693</v>
      </c>
      <c r="K7762" s="22" t="s">
        <v>4701</v>
      </c>
      <c r="O7762" s="8" t="s">
        <v>3152</v>
      </c>
      <c r="P7762" s="8" t="s">
        <v>3386</v>
      </c>
    </row>
    <row r="7763" spans="1:16" x14ac:dyDescent="0.2">
      <c r="A7763" s="23" t="s">
        <v>4016</v>
      </c>
      <c r="B7763" s="9" t="s">
        <v>3143</v>
      </c>
      <c r="C7763" s="8" t="s">
        <v>16</v>
      </c>
      <c r="D7763" s="8">
        <v>1</v>
      </c>
      <c r="G7763" s="7" t="s">
        <v>2925</v>
      </c>
      <c r="H7763" s="8" t="s">
        <v>4459</v>
      </c>
      <c r="I7763" s="21" t="str">
        <f t="shared" si="191"/>
        <v>SIM_1_20TP</v>
      </c>
      <c r="J7763" s="11" t="s">
        <v>4693</v>
      </c>
      <c r="K7763" s="22" t="s">
        <v>4701</v>
      </c>
      <c r="O7763" s="8" t="s">
        <v>3152</v>
      </c>
      <c r="P7763" s="8" t="s">
        <v>3386</v>
      </c>
    </row>
    <row r="7764" spans="1:16" x14ac:dyDescent="0.2">
      <c r="A7764" s="23" t="s">
        <v>4016</v>
      </c>
      <c r="B7764" s="9" t="s">
        <v>3143</v>
      </c>
      <c r="C7764" s="8" t="s">
        <v>16</v>
      </c>
      <c r="D7764" s="8">
        <v>1</v>
      </c>
      <c r="G7764" s="7" t="s">
        <v>2925</v>
      </c>
      <c r="H7764" s="8" t="s">
        <v>4459</v>
      </c>
      <c r="I7764" s="21" t="str">
        <f t="shared" si="191"/>
        <v>SIM_1_20TP</v>
      </c>
      <c r="J7764" s="11" t="s">
        <v>4693</v>
      </c>
      <c r="K7764" s="22" t="s">
        <v>4701</v>
      </c>
      <c r="O7764" s="8" t="s">
        <v>3152</v>
      </c>
      <c r="P7764" s="8" t="s">
        <v>3386</v>
      </c>
    </row>
    <row r="7765" spans="1:16" x14ac:dyDescent="0.2">
      <c r="A7765" s="23" t="s">
        <v>4016</v>
      </c>
      <c r="B7765" s="9" t="s">
        <v>3143</v>
      </c>
      <c r="C7765" s="8" t="s">
        <v>16</v>
      </c>
      <c r="D7765" s="8">
        <v>1</v>
      </c>
      <c r="G7765" s="7" t="s">
        <v>2925</v>
      </c>
      <c r="H7765" s="8" t="s">
        <v>4459</v>
      </c>
      <c r="I7765" s="21" t="str">
        <f t="shared" si="191"/>
        <v>SIM_1_20TP</v>
      </c>
      <c r="J7765" s="11" t="s">
        <v>4693</v>
      </c>
      <c r="K7765" s="22" t="s">
        <v>4701</v>
      </c>
      <c r="O7765" s="8" t="s">
        <v>3152</v>
      </c>
      <c r="P7765" s="8" t="s">
        <v>3386</v>
      </c>
    </row>
    <row r="7766" spans="1:16" x14ac:dyDescent="0.2">
      <c r="A7766" s="23" t="s">
        <v>4016</v>
      </c>
      <c r="B7766" s="9" t="s">
        <v>3143</v>
      </c>
      <c r="C7766" s="8" t="s">
        <v>16</v>
      </c>
      <c r="D7766" s="8">
        <v>1</v>
      </c>
      <c r="G7766" s="7" t="s">
        <v>2925</v>
      </c>
      <c r="H7766" s="8" t="s">
        <v>4459</v>
      </c>
      <c r="I7766" s="21" t="str">
        <f t="shared" si="191"/>
        <v>SIM_1_20TP</v>
      </c>
      <c r="J7766" s="11" t="s">
        <v>4693</v>
      </c>
      <c r="K7766" s="22" t="s">
        <v>4701</v>
      </c>
      <c r="O7766" s="8" t="s">
        <v>3152</v>
      </c>
      <c r="P7766" s="8" t="s">
        <v>3386</v>
      </c>
    </row>
    <row r="7767" spans="1:16" x14ac:dyDescent="0.2">
      <c r="A7767" s="23" t="s">
        <v>4016</v>
      </c>
      <c r="B7767" s="9" t="s">
        <v>3143</v>
      </c>
      <c r="C7767" s="8" t="s">
        <v>16</v>
      </c>
      <c r="D7767" s="8">
        <v>1</v>
      </c>
      <c r="G7767" s="7" t="s">
        <v>2925</v>
      </c>
      <c r="H7767" s="8" t="s">
        <v>4459</v>
      </c>
      <c r="I7767" s="21" t="str">
        <f t="shared" si="191"/>
        <v>SIM_1_20TP</v>
      </c>
      <c r="J7767" s="11" t="s">
        <v>4693</v>
      </c>
      <c r="K7767" s="22" t="s">
        <v>4701</v>
      </c>
      <c r="O7767" s="8" t="s">
        <v>3152</v>
      </c>
      <c r="P7767" s="8" t="s">
        <v>3386</v>
      </c>
    </row>
    <row r="7768" spans="1:16" x14ac:dyDescent="0.2">
      <c r="A7768" s="23" t="s">
        <v>4016</v>
      </c>
      <c r="B7768" s="9" t="s">
        <v>3143</v>
      </c>
      <c r="C7768" s="8" t="s">
        <v>16</v>
      </c>
      <c r="D7768" s="8">
        <v>1</v>
      </c>
      <c r="G7768" s="7" t="s">
        <v>2925</v>
      </c>
      <c r="H7768" s="8" t="s">
        <v>4459</v>
      </c>
      <c r="I7768" s="21" t="str">
        <f t="shared" si="191"/>
        <v>SIM_1_20TP</v>
      </c>
      <c r="J7768" s="11" t="s">
        <v>4693</v>
      </c>
      <c r="K7768" s="22" t="s">
        <v>4701</v>
      </c>
      <c r="O7768" s="8" t="s">
        <v>3152</v>
      </c>
      <c r="P7768" s="8" t="s">
        <v>3386</v>
      </c>
    </row>
    <row r="7769" spans="1:16" x14ac:dyDescent="0.2">
      <c r="A7769" s="23" t="s">
        <v>4016</v>
      </c>
      <c r="B7769" s="9" t="s">
        <v>3143</v>
      </c>
      <c r="C7769" s="8" t="s">
        <v>16</v>
      </c>
      <c r="D7769" s="8">
        <v>1</v>
      </c>
      <c r="G7769" s="7" t="s">
        <v>2925</v>
      </c>
      <c r="H7769" s="8" t="s">
        <v>4459</v>
      </c>
      <c r="I7769" s="21" t="str">
        <f t="shared" si="191"/>
        <v>SIM_1_20TP</v>
      </c>
      <c r="J7769" s="11" t="s">
        <v>4693</v>
      </c>
      <c r="K7769" s="22" t="s">
        <v>4701</v>
      </c>
      <c r="O7769" s="8" t="s">
        <v>3152</v>
      </c>
      <c r="P7769" s="8" t="s">
        <v>3386</v>
      </c>
    </row>
    <row r="7770" spans="1:16" x14ac:dyDescent="0.2">
      <c r="A7770" s="23" t="s">
        <v>4016</v>
      </c>
      <c r="B7770" s="9" t="s">
        <v>3143</v>
      </c>
      <c r="C7770" s="8" t="s">
        <v>16</v>
      </c>
      <c r="D7770" s="8">
        <v>1</v>
      </c>
      <c r="G7770" s="7" t="s">
        <v>2925</v>
      </c>
      <c r="H7770" s="8" t="s">
        <v>4459</v>
      </c>
      <c r="I7770" s="21" t="str">
        <f t="shared" si="191"/>
        <v>SIM_1_20TP</v>
      </c>
      <c r="J7770" s="11" t="s">
        <v>4693</v>
      </c>
      <c r="K7770" s="22" t="s">
        <v>4701</v>
      </c>
      <c r="O7770" s="8" t="s">
        <v>3152</v>
      </c>
      <c r="P7770" s="8" t="s">
        <v>3386</v>
      </c>
    </row>
    <row r="7771" spans="1:16" x14ac:dyDescent="0.2">
      <c r="A7771" s="23" t="s">
        <v>4016</v>
      </c>
      <c r="B7771" s="9" t="s">
        <v>3143</v>
      </c>
      <c r="C7771" s="8" t="s">
        <v>16</v>
      </c>
      <c r="D7771" s="8">
        <v>1</v>
      </c>
      <c r="G7771" s="7" t="s">
        <v>2925</v>
      </c>
      <c r="H7771" s="8" t="s">
        <v>4459</v>
      </c>
      <c r="I7771" s="21" t="str">
        <f t="shared" si="191"/>
        <v>SIM_1_20TP</v>
      </c>
      <c r="J7771" s="11" t="s">
        <v>4693</v>
      </c>
      <c r="K7771" s="22" t="s">
        <v>4701</v>
      </c>
      <c r="O7771" s="8" t="s">
        <v>3152</v>
      </c>
      <c r="P7771" s="8" t="s">
        <v>3386</v>
      </c>
    </row>
    <row r="7772" spans="1:16" x14ac:dyDescent="0.2">
      <c r="A7772" s="23" t="s">
        <v>4016</v>
      </c>
      <c r="B7772" s="9" t="s">
        <v>3143</v>
      </c>
      <c r="C7772" s="8" t="s">
        <v>16</v>
      </c>
      <c r="D7772" s="8">
        <v>1</v>
      </c>
      <c r="G7772" s="7" t="s">
        <v>2925</v>
      </c>
      <c r="H7772" s="8" t="s">
        <v>4459</v>
      </c>
      <c r="I7772" s="21" t="str">
        <f t="shared" si="191"/>
        <v>SIM_1_20TP</v>
      </c>
      <c r="J7772" s="11" t="s">
        <v>4693</v>
      </c>
      <c r="K7772" s="22" t="s">
        <v>4701</v>
      </c>
      <c r="O7772" s="8" t="s">
        <v>3152</v>
      </c>
      <c r="P7772" s="8" t="s">
        <v>3386</v>
      </c>
    </row>
    <row r="7773" spans="1:16" x14ac:dyDescent="0.2">
      <c r="A7773" s="23" t="s">
        <v>4016</v>
      </c>
      <c r="B7773" s="9" t="s">
        <v>3143</v>
      </c>
      <c r="C7773" s="8" t="s">
        <v>16</v>
      </c>
      <c r="D7773" s="8">
        <v>1</v>
      </c>
      <c r="G7773" s="7" t="s">
        <v>2925</v>
      </c>
      <c r="H7773" s="8" t="s">
        <v>4459</v>
      </c>
      <c r="I7773" s="21" t="str">
        <f t="shared" si="191"/>
        <v>SIM_1_20TP</v>
      </c>
      <c r="J7773" s="11" t="s">
        <v>4693</v>
      </c>
      <c r="K7773" s="22" t="s">
        <v>4701</v>
      </c>
      <c r="O7773" s="8" t="s">
        <v>3152</v>
      </c>
      <c r="P7773" s="8" t="s">
        <v>3386</v>
      </c>
    </row>
    <row r="7774" spans="1:16" x14ac:dyDescent="0.2">
      <c r="A7774" s="23" t="s">
        <v>4016</v>
      </c>
      <c r="B7774" s="9" t="s">
        <v>3143</v>
      </c>
      <c r="C7774" s="8" t="s">
        <v>16</v>
      </c>
      <c r="D7774" s="8">
        <v>1</v>
      </c>
      <c r="G7774" s="7" t="s">
        <v>2925</v>
      </c>
      <c r="H7774" s="8" t="s">
        <v>4459</v>
      </c>
      <c r="I7774" s="21" t="str">
        <f t="shared" si="191"/>
        <v>SIM_1_20TP</v>
      </c>
      <c r="J7774" s="11" t="s">
        <v>4693</v>
      </c>
      <c r="K7774" s="22" t="s">
        <v>4701</v>
      </c>
      <c r="O7774" s="8" t="s">
        <v>3152</v>
      </c>
      <c r="P7774" s="8" t="s">
        <v>3386</v>
      </c>
    </row>
    <row r="7775" spans="1:16" x14ac:dyDescent="0.2">
      <c r="A7775" s="23" t="s">
        <v>4016</v>
      </c>
      <c r="B7775" s="9" t="s">
        <v>3143</v>
      </c>
      <c r="C7775" s="8" t="s">
        <v>16</v>
      </c>
      <c r="D7775" s="8">
        <v>1</v>
      </c>
      <c r="G7775" s="7" t="s">
        <v>2925</v>
      </c>
      <c r="H7775" s="8" t="s">
        <v>4459</v>
      </c>
      <c r="I7775" s="21" t="str">
        <f t="shared" si="191"/>
        <v>SIM_1_20TP</v>
      </c>
      <c r="J7775" s="11" t="s">
        <v>4693</v>
      </c>
      <c r="K7775" s="22" t="s">
        <v>4701</v>
      </c>
      <c r="O7775" s="8" t="s">
        <v>3152</v>
      </c>
      <c r="P7775" s="8" t="s">
        <v>3386</v>
      </c>
    </row>
    <row r="7776" spans="1:16" x14ac:dyDescent="0.2">
      <c r="A7776" s="23" t="s">
        <v>4016</v>
      </c>
      <c r="B7776" s="9" t="s">
        <v>3143</v>
      </c>
      <c r="C7776" s="8" t="s">
        <v>16</v>
      </c>
      <c r="D7776" s="8">
        <v>1</v>
      </c>
      <c r="G7776" s="7" t="s">
        <v>2925</v>
      </c>
      <c r="H7776" s="8" t="s">
        <v>4459</v>
      </c>
      <c r="I7776" s="21" t="str">
        <f t="shared" si="191"/>
        <v>SIM_1_20TP</v>
      </c>
      <c r="J7776" s="11" t="s">
        <v>4693</v>
      </c>
      <c r="K7776" s="22" t="s">
        <v>4701</v>
      </c>
      <c r="O7776" s="8" t="s">
        <v>3152</v>
      </c>
      <c r="P7776" s="8" t="s">
        <v>3386</v>
      </c>
    </row>
    <row r="7777" spans="1:16" x14ac:dyDescent="0.2">
      <c r="A7777" s="23" t="s">
        <v>4016</v>
      </c>
      <c r="B7777" s="9" t="s">
        <v>3143</v>
      </c>
      <c r="C7777" s="8" t="s">
        <v>16</v>
      </c>
      <c r="D7777" s="8">
        <v>1</v>
      </c>
      <c r="G7777" s="7" t="s">
        <v>2925</v>
      </c>
      <c r="H7777" s="8" t="s">
        <v>4459</v>
      </c>
      <c r="I7777" s="21" t="str">
        <f t="shared" si="191"/>
        <v>SIM_1_20TP</v>
      </c>
      <c r="J7777" s="11" t="s">
        <v>4693</v>
      </c>
      <c r="K7777" s="22" t="s">
        <v>4701</v>
      </c>
      <c r="O7777" s="8" t="s">
        <v>3152</v>
      </c>
      <c r="P7777" s="8" t="s">
        <v>3386</v>
      </c>
    </row>
    <row r="7778" spans="1:16" x14ac:dyDescent="0.2">
      <c r="A7778" s="23" t="s">
        <v>4016</v>
      </c>
      <c r="B7778" s="9" t="s">
        <v>3143</v>
      </c>
      <c r="C7778" s="8" t="s">
        <v>16</v>
      </c>
      <c r="D7778" s="8">
        <v>1</v>
      </c>
      <c r="G7778" s="7" t="s">
        <v>2925</v>
      </c>
      <c r="H7778" s="8" t="s">
        <v>4459</v>
      </c>
      <c r="I7778" s="21" t="str">
        <f t="shared" si="191"/>
        <v>SIM_1_20TP</v>
      </c>
      <c r="J7778" s="11" t="s">
        <v>4693</v>
      </c>
      <c r="K7778" s="22" t="s">
        <v>4701</v>
      </c>
      <c r="O7778" s="8" t="s">
        <v>3152</v>
      </c>
      <c r="P7778" s="8" t="s">
        <v>3386</v>
      </c>
    </row>
    <row r="7779" spans="1:16" x14ac:dyDescent="0.2">
      <c r="A7779" s="23" t="s">
        <v>4016</v>
      </c>
      <c r="B7779" s="9" t="s">
        <v>3143</v>
      </c>
      <c r="C7779" s="8" t="s">
        <v>16</v>
      </c>
      <c r="D7779" s="8">
        <v>1</v>
      </c>
      <c r="G7779" s="7" t="s">
        <v>2925</v>
      </c>
      <c r="H7779" s="8" t="s">
        <v>4459</v>
      </c>
      <c r="I7779" s="21" t="str">
        <f t="shared" si="191"/>
        <v>SIM_1_20TP</v>
      </c>
      <c r="J7779" s="11" t="s">
        <v>4693</v>
      </c>
      <c r="K7779" s="22" t="s">
        <v>4701</v>
      </c>
      <c r="O7779" s="8" t="s">
        <v>3152</v>
      </c>
      <c r="P7779" s="8" t="s">
        <v>3386</v>
      </c>
    </row>
    <row r="7780" spans="1:16" x14ac:dyDescent="0.2">
      <c r="A7780" s="23" t="s">
        <v>4016</v>
      </c>
      <c r="B7780" s="9" t="s">
        <v>3143</v>
      </c>
      <c r="C7780" s="8" t="s">
        <v>16</v>
      </c>
      <c r="D7780" s="8">
        <v>1</v>
      </c>
      <c r="G7780" s="7" t="s">
        <v>2925</v>
      </c>
      <c r="H7780" s="8" t="s">
        <v>4459</v>
      </c>
      <c r="I7780" s="21" t="str">
        <f t="shared" si="191"/>
        <v>SIM_1_20TP</v>
      </c>
      <c r="J7780" s="11" t="s">
        <v>4693</v>
      </c>
      <c r="K7780" s="22" t="s">
        <v>4701</v>
      </c>
      <c r="O7780" s="8" t="s">
        <v>3152</v>
      </c>
      <c r="P7780" s="8" t="s">
        <v>3386</v>
      </c>
    </row>
    <row r="7781" spans="1:16" x14ac:dyDescent="0.2">
      <c r="A7781" s="23" t="s">
        <v>4016</v>
      </c>
      <c r="B7781" s="9" t="s">
        <v>3143</v>
      </c>
      <c r="C7781" s="8" t="s">
        <v>16</v>
      </c>
      <c r="D7781" s="8">
        <v>1</v>
      </c>
      <c r="G7781" s="7" t="s">
        <v>2925</v>
      </c>
      <c r="H7781" s="8" t="s">
        <v>4459</v>
      </c>
      <c r="I7781" s="21" t="str">
        <f t="shared" si="191"/>
        <v>SIM_1_20TP</v>
      </c>
      <c r="J7781" s="11" t="s">
        <v>4693</v>
      </c>
      <c r="K7781" s="22" t="s">
        <v>4701</v>
      </c>
      <c r="O7781" s="8" t="s">
        <v>3152</v>
      </c>
      <c r="P7781" s="8" t="s">
        <v>3386</v>
      </c>
    </row>
    <row r="7782" spans="1:16" x14ac:dyDescent="0.2">
      <c r="A7782" s="23" t="s">
        <v>4016</v>
      </c>
      <c r="B7782" s="9" t="s">
        <v>3143</v>
      </c>
      <c r="C7782" s="8" t="s">
        <v>16</v>
      </c>
      <c r="D7782" s="8">
        <v>1</v>
      </c>
      <c r="G7782" s="7" t="s">
        <v>2925</v>
      </c>
      <c r="H7782" s="8" t="s">
        <v>4459</v>
      </c>
      <c r="I7782" s="21" t="str">
        <f t="shared" si="191"/>
        <v>SIM_1_20TP</v>
      </c>
      <c r="J7782" s="11" t="s">
        <v>4693</v>
      </c>
      <c r="K7782" s="22" t="s">
        <v>4701</v>
      </c>
      <c r="O7782" s="8" t="s">
        <v>3152</v>
      </c>
      <c r="P7782" s="8" t="s">
        <v>3386</v>
      </c>
    </row>
    <row r="7783" spans="1:16" x14ac:dyDescent="0.2">
      <c r="A7783" s="23" t="s">
        <v>4016</v>
      </c>
      <c r="B7783" s="9" t="s">
        <v>3143</v>
      </c>
      <c r="C7783" s="8" t="s">
        <v>16</v>
      </c>
      <c r="D7783" s="8">
        <v>1</v>
      </c>
      <c r="G7783" s="7" t="s">
        <v>2925</v>
      </c>
      <c r="H7783" s="8" t="s">
        <v>4459</v>
      </c>
      <c r="I7783" s="21" t="str">
        <f t="shared" si="191"/>
        <v>SIM_1_20TP</v>
      </c>
      <c r="J7783" s="11" t="s">
        <v>4693</v>
      </c>
      <c r="K7783" s="22" t="s">
        <v>4701</v>
      </c>
      <c r="O7783" s="8" t="s">
        <v>3152</v>
      </c>
      <c r="P7783" s="8" t="s">
        <v>3386</v>
      </c>
    </row>
    <row r="7784" spans="1:16" x14ac:dyDescent="0.2">
      <c r="A7784" s="23" t="s">
        <v>4016</v>
      </c>
      <c r="B7784" s="9" t="s">
        <v>3143</v>
      </c>
      <c r="C7784" s="8" t="s">
        <v>16</v>
      </c>
      <c r="D7784" s="8">
        <v>1</v>
      </c>
      <c r="G7784" s="7" t="s">
        <v>2925</v>
      </c>
      <c r="H7784" s="8" t="s">
        <v>4459</v>
      </c>
      <c r="I7784" s="21" t="str">
        <f t="shared" si="191"/>
        <v>SIM_1_20TP</v>
      </c>
      <c r="J7784" s="11" t="s">
        <v>4693</v>
      </c>
      <c r="K7784" s="22" t="s">
        <v>4701</v>
      </c>
      <c r="O7784" s="8" t="s">
        <v>3152</v>
      </c>
      <c r="P7784" s="8" t="s">
        <v>3386</v>
      </c>
    </row>
    <row r="7785" spans="1:16" x14ac:dyDescent="0.2">
      <c r="A7785" s="23" t="s">
        <v>4016</v>
      </c>
      <c r="B7785" s="9" t="s">
        <v>3143</v>
      </c>
      <c r="C7785" s="8" t="s">
        <v>16</v>
      </c>
      <c r="D7785" s="8">
        <v>1</v>
      </c>
      <c r="G7785" s="7" t="s">
        <v>2925</v>
      </c>
      <c r="H7785" s="8" t="s">
        <v>4459</v>
      </c>
      <c r="I7785" s="21" t="str">
        <f t="shared" ref="I7785:I7848" si="192">CONCATENATE(C7785,"_",D7785,"_",O7785)</f>
        <v>SIM_1_20TP</v>
      </c>
      <c r="J7785" s="11" t="s">
        <v>4693</v>
      </c>
      <c r="K7785" s="22" t="s">
        <v>4701</v>
      </c>
      <c r="O7785" s="8" t="s">
        <v>3152</v>
      </c>
      <c r="P7785" s="8" t="s">
        <v>3386</v>
      </c>
    </row>
    <row r="7786" spans="1:16" x14ac:dyDescent="0.2">
      <c r="A7786" s="23" t="s">
        <v>4016</v>
      </c>
      <c r="B7786" s="9" t="s">
        <v>3143</v>
      </c>
      <c r="C7786" s="8" t="s">
        <v>16</v>
      </c>
      <c r="D7786" s="8">
        <v>1</v>
      </c>
      <c r="G7786" s="7" t="s">
        <v>2925</v>
      </c>
      <c r="H7786" s="8" t="s">
        <v>4459</v>
      </c>
      <c r="I7786" s="21" t="str">
        <f t="shared" si="192"/>
        <v>SIM_1_20TP</v>
      </c>
      <c r="J7786" s="11" t="s">
        <v>4693</v>
      </c>
      <c r="K7786" s="22" t="s">
        <v>4701</v>
      </c>
      <c r="O7786" s="8" t="s">
        <v>3152</v>
      </c>
      <c r="P7786" s="8" t="s">
        <v>3386</v>
      </c>
    </row>
    <row r="7787" spans="1:16" x14ac:dyDescent="0.2">
      <c r="A7787" s="23" t="s">
        <v>4016</v>
      </c>
      <c r="B7787" s="9" t="s">
        <v>3143</v>
      </c>
      <c r="C7787" s="8" t="s">
        <v>16</v>
      </c>
      <c r="D7787" s="8">
        <v>1</v>
      </c>
      <c r="G7787" s="7" t="s">
        <v>2925</v>
      </c>
      <c r="H7787" s="8" t="s">
        <v>4459</v>
      </c>
      <c r="I7787" s="21" t="str">
        <f t="shared" si="192"/>
        <v>SIM_1_20TP</v>
      </c>
      <c r="J7787" s="11" t="s">
        <v>4693</v>
      </c>
      <c r="K7787" s="22" t="s">
        <v>4701</v>
      </c>
      <c r="O7787" s="8" t="s">
        <v>3152</v>
      </c>
      <c r="P7787" s="8" t="s">
        <v>3386</v>
      </c>
    </row>
    <row r="7788" spans="1:16" x14ac:dyDescent="0.2">
      <c r="A7788" s="23" t="s">
        <v>4016</v>
      </c>
      <c r="B7788" s="9" t="s">
        <v>3143</v>
      </c>
      <c r="C7788" s="8" t="s">
        <v>16</v>
      </c>
      <c r="D7788" s="8">
        <v>1</v>
      </c>
      <c r="G7788" s="7" t="s">
        <v>2925</v>
      </c>
      <c r="H7788" s="8" t="s">
        <v>4459</v>
      </c>
      <c r="I7788" s="21" t="str">
        <f t="shared" si="192"/>
        <v>SIM_1_20TP</v>
      </c>
      <c r="J7788" s="11" t="s">
        <v>4693</v>
      </c>
      <c r="K7788" s="22" t="s">
        <v>4701</v>
      </c>
      <c r="O7788" s="8" t="s">
        <v>3152</v>
      </c>
      <c r="P7788" s="8" t="s">
        <v>3386</v>
      </c>
    </row>
    <row r="7789" spans="1:16" x14ac:dyDescent="0.2">
      <c r="A7789" s="23" t="s">
        <v>4016</v>
      </c>
      <c r="B7789" s="9" t="s">
        <v>3143</v>
      </c>
      <c r="C7789" s="8" t="s">
        <v>16</v>
      </c>
      <c r="D7789" s="8">
        <v>1</v>
      </c>
      <c r="G7789" s="7" t="s">
        <v>2925</v>
      </c>
      <c r="H7789" s="8" t="s">
        <v>4459</v>
      </c>
      <c r="I7789" s="21" t="str">
        <f t="shared" si="192"/>
        <v>SIM_1_20TP</v>
      </c>
      <c r="J7789" s="11" t="s">
        <v>4693</v>
      </c>
      <c r="K7789" s="22" t="s">
        <v>4701</v>
      </c>
      <c r="O7789" s="8" t="s">
        <v>3152</v>
      </c>
      <c r="P7789" s="8" t="s">
        <v>3386</v>
      </c>
    </row>
    <row r="7790" spans="1:16" x14ac:dyDescent="0.2">
      <c r="A7790" s="23" t="s">
        <v>4016</v>
      </c>
      <c r="B7790" s="9" t="s">
        <v>3143</v>
      </c>
      <c r="C7790" s="8" t="s">
        <v>16</v>
      </c>
      <c r="D7790" s="8">
        <v>1</v>
      </c>
      <c r="G7790" s="7" t="s">
        <v>2925</v>
      </c>
      <c r="H7790" s="8" t="s">
        <v>4459</v>
      </c>
      <c r="I7790" s="21" t="str">
        <f t="shared" si="192"/>
        <v>SIM_1_20TP</v>
      </c>
      <c r="J7790" s="11" t="s">
        <v>4693</v>
      </c>
      <c r="K7790" s="22" t="s">
        <v>4701</v>
      </c>
      <c r="O7790" s="8" t="s">
        <v>3152</v>
      </c>
      <c r="P7790" s="8" t="s">
        <v>3386</v>
      </c>
    </row>
    <row r="7791" spans="1:16" x14ac:dyDescent="0.2">
      <c r="A7791" s="23" t="s">
        <v>4016</v>
      </c>
      <c r="B7791" s="9" t="s">
        <v>3143</v>
      </c>
      <c r="C7791" s="8" t="s">
        <v>16</v>
      </c>
      <c r="D7791" s="8">
        <v>1</v>
      </c>
      <c r="G7791" s="7" t="s">
        <v>2925</v>
      </c>
      <c r="H7791" s="8" t="s">
        <v>4459</v>
      </c>
      <c r="I7791" s="21" t="str">
        <f t="shared" si="192"/>
        <v>SIM_1_20TP</v>
      </c>
      <c r="J7791" s="11" t="s">
        <v>4693</v>
      </c>
      <c r="K7791" s="22" t="s">
        <v>4701</v>
      </c>
      <c r="O7791" s="8" t="s">
        <v>3152</v>
      </c>
      <c r="P7791" s="8" t="s">
        <v>3386</v>
      </c>
    </row>
    <row r="7792" spans="1:16" x14ac:dyDescent="0.2">
      <c r="A7792" s="23" t="s">
        <v>4016</v>
      </c>
      <c r="B7792" s="9" t="s">
        <v>3143</v>
      </c>
      <c r="C7792" s="8" t="s">
        <v>16</v>
      </c>
      <c r="D7792" s="8">
        <v>1</v>
      </c>
      <c r="G7792" s="7" t="s">
        <v>2925</v>
      </c>
      <c r="H7792" s="8" t="s">
        <v>4459</v>
      </c>
      <c r="I7792" s="21" t="str">
        <f t="shared" si="192"/>
        <v>SIM_1_20TP</v>
      </c>
      <c r="J7792" s="11" t="s">
        <v>4693</v>
      </c>
      <c r="K7792" s="22" t="s">
        <v>4701</v>
      </c>
      <c r="O7792" s="8" t="s">
        <v>3152</v>
      </c>
      <c r="P7792" s="8" t="s">
        <v>3386</v>
      </c>
    </row>
    <row r="7793" spans="1:16" x14ac:dyDescent="0.2">
      <c r="A7793" s="23" t="s">
        <v>4016</v>
      </c>
      <c r="B7793" s="9" t="s">
        <v>3143</v>
      </c>
      <c r="C7793" s="8" t="s">
        <v>16</v>
      </c>
      <c r="D7793" s="8">
        <v>1</v>
      </c>
      <c r="G7793" s="7" t="s">
        <v>2925</v>
      </c>
      <c r="H7793" s="8" t="s">
        <v>4459</v>
      </c>
      <c r="I7793" s="21" t="str">
        <f t="shared" si="192"/>
        <v>SIM_1_20TP</v>
      </c>
      <c r="J7793" s="11" t="s">
        <v>4693</v>
      </c>
      <c r="K7793" s="22" t="s">
        <v>4701</v>
      </c>
      <c r="O7793" s="8" t="s">
        <v>3152</v>
      </c>
      <c r="P7793" s="8" t="s">
        <v>3386</v>
      </c>
    </row>
    <row r="7794" spans="1:16" x14ac:dyDescent="0.2">
      <c r="A7794" s="23" t="s">
        <v>4016</v>
      </c>
      <c r="B7794" s="9" t="s">
        <v>3143</v>
      </c>
      <c r="C7794" s="8" t="s">
        <v>16</v>
      </c>
      <c r="D7794" s="8">
        <v>1</v>
      </c>
      <c r="G7794" s="7" t="s">
        <v>2925</v>
      </c>
      <c r="H7794" s="8" t="s">
        <v>4459</v>
      </c>
      <c r="I7794" s="21" t="str">
        <f t="shared" si="192"/>
        <v>SIM_1_20TP</v>
      </c>
      <c r="J7794" s="11" t="s">
        <v>4693</v>
      </c>
      <c r="K7794" s="22" t="s">
        <v>4701</v>
      </c>
      <c r="O7794" s="8" t="s">
        <v>3152</v>
      </c>
      <c r="P7794" s="8" t="s">
        <v>3386</v>
      </c>
    </row>
    <row r="7795" spans="1:16" x14ac:dyDescent="0.2">
      <c r="A7795" s="23" t="s">
        <v>4016</v>
      </c>
      <c r="B7795" s="9" t="s">
        <v>3143</v>
      </c>
      <c r="C7795" s="8" t="s">
        <v>16</v>
      </c>
      <c r="D7795" s="8">
        <v>1</v>
      </c>
      <c r="G7795" s="7" t="s">
        <v>2925</v>
      </c>
      <c r="H7795" s="8" t="s">
        <v>4459</v>
      </c>
      <c r="I7795" s="21" t="str">
        <f t="shared" si="192"/>
        <v>SIM_1_20TP</v>
      </c>
      <c r="J7795" s="11" t="s">
        <v>4693</v>
      </c>
      <c r="K7795" s="22" t="s">
        <v>4701</v>
      </c>
      <c r="O7795" s="8" t="s">
        <v>3152</v>
      </c>
      <c r="P7795" s="8" t="s">
        <v>3386</v>
      </c>
    </row>
    <row r="7796" spans="1:16" x14ac:dyDescent="0.2">
      <c r="A7796" s="23" t="s">
        <v>4016</v>
      </c>
      <c r="B7796" s="9" t="s">
        <v>3143</v>
      </c>
      <c r="C7796" s="8" t="s">
        <v>16</v>
      </c>
      <c r="D7796" s="8">
        <v>1</v>
      </c>
      <c r="G7796" s="7" t="s">
        <v>2925</v>
      </c>
      <c r="H7796" s="8" t="s">
        <v>4459</v>
      </c>
      <c r="I7796" s="21" t="str">
        <f t="shared" si="192"/>
        <v>SIM_1_20TP</v>
      </c>
      <c r="J7796" s="11" t="s">
        <v>4693</v>
      </c>
      <c r="K7796" s="22" t="s">
        <v>4701</v>
      </c>
      <c r="O7796" s="8" t="s">
        <v>3152</v>
      </c>
      <c r="P7796" s="8" t="s">
        <v>3386</v>
      </c>
    </row>
    <row r="7797" spans="1:16" x14ac:dyDescent="0.2">
      <c r="A7797" s="23" t="s">
        <v>4016</v>
      </c>
      <c r="B7797" s="9" t="s">
        <v>3143</v>
      </c>
      <c r="C7797" s="8" t="s">
        <v>16</v>
      </c>
      <c r="D7797" s="8">
        <v>1</v>
      </c>
      <c r="G7797" s="7" t="s">
        <v>2925</v>
      </c>
      <c r="H7797" s="8" t="s">
        <v>4459</v>
      </c>
      <c r="I7797" s="21" t="str">
        <f t="shared" si="192"/>
        <v>SIM_1_20TP</v>
      </c>
      <c r="J7797" s="11" t="s">
        <v>4693</v>
      </c>
      <c r="K7797" s="22" t="s">
        <v>4701</v>
      </c>
      <c r="O7797" s="8" t="s">
        <v>3152</v>
      </c>
      <c r="P7797" s="8" t="s">
        <v>3386</v>
      </c>
    </row>
    <row r="7798" spans="1:16" x14ac:dyDescent="0.2">
      <c r="A7798" s="23" t="s">
        <v>4016</v>
      </c>
      <c r="B7798" s="9" t="s">
        <v>3143</v>
      </c>
      <c r="C7798" s="8" t="s">
        <v>16</v>
      </c>
      <c r="D7798" s="8">
        <v>1</v>
      </c>
      <c r="G7798" s="7" t="s">
        <v>2925</v>
      </c>
      <c r="H7798" s="8" t="s">
        <v>4459</v>
      </c>
      <c r="I7798" s="21" t="str">
        <f t="shared" si="192"/>
        <v>SIM_1_20TP</v>
      </c>
      <c r="J7798" s="11" t="s">
        <v>4693</v>
      </c>
      <c r="K7798" s="22" t="s">
        <v>4701</v>
      </c>
      <c r="O7798" s="8" t="s">
        <v>3152</v>
      </c>
      <c r="P7798" s="8" t="s">
        <v>3386</v>
      </c>
    </row>
    <row r="7799" spans="1:16" x14ac:dyDescent="0.2">
      <c r="A7799" s="23" t="s">
        <v>4016</v>
      </c>
      <c r="B7799" s="9" t="s">
        <v>3143</v>
      </c>
      <c r="C7799" s="8" t="s">
        <v>16</v>
      </c>
      <c r="D7799" s="8">
        <v>1</v>
      </c>
      <c r="G7799" s="7" t="s">
        <v>2925</v>
      </c>
      <c r="H7799" s="8" t="s">
        <v>4459</v>
      </c>
      <c r="I7799" s="21" t="str">
        <f t="shared" si="192"/>
        <v>SIM_1_20TP</v>
      </c>
      <c r="J7799" s="11" t="s">
        <v>4693</v>
      </c>
      <c r="K7799" s="22" t="s">
        <v>4701</v>
      </c>
      <c r="O7799" s="8" t="s">
        <v>3152</v>
      </c>
      <c r="P7799" s="8" t="s">
        <v>3386</v>
      </c>
    </row>
    <row r="7800" spans="1:16" x14ac:dyDescent="0.2">
      <c r="A7800" s="23" t="s">
        <v>4016</v>
      </c>
      <c r="B7800" s="9" t="s">
        <v>3143</v>
      </c>
      <c r="C7800" s="8" t="s">
        <v>16</v>
      </c>
      <c r="D7800" s="8">
        <v>1</v>
      </c>
      <c r="G7800" s="7" t="s">
        <v>2925</v>
      </c>
      <c r="H7800" s="8" t="s">
        <v>4459</v>
      </c>
      <c r="I7800" s="21" t="str">
        <f t="shared" si="192"/>
        <v>SIM_1_20TP</v>
      </c>
      <c r="J7800" s="11" t="s">
        <v>4693</v>
      </c>
      <c r="K7800" s="22" t="s">
        <v>4701</v>
      </c>
      <c r="O7800" s="8" t="s">
        <v>3152</v>
      </c>
      <c r="P7800" s="8" t="s">
        <v>3386</v>
      </c>
    </row>
    <row r="7801" spans="1:16" x14ac:dyDescent="0.2">
      <c r="A7801" s="23" t="s">
        <v>4016</v>
      </c>
      <c r="B7801" s="9" t="s">
        <v>3143</v>
      </c>
      <c r="C7801" s="8" t="s">
        <v>16</v>
      </c>
      <c r="D7801" s="8">
        <v>1</v>
      </c>
      <c r="G7801" s="7" t="s">
        <v>2925</v>
      </c>
      <c r="H7801" s="8" t="s">
        <v>4459</v>
      </c>
      <c r="I7801" s="21" t="str">
        <f t="shared" si="192"/>
        <v>SIM_1_20TP</v>
      </c>
      <c r="J7801" s="11" t="s">
        <v>4693</v>
      </c>
      <c r="K7801" s="22" t="s">
        <v>4701</v>
      </c>
      <c r="O7801" s="8" t="s">
        <v>3152</v>
      </c>
      <c r="P7801" s="8" t="s">
        <v>3386</v>
      </c>
    </row>
    <row r="7802" spans="1:16" x14ac:dyDescent="0.2">
      <c r="A7802" s="23" t="s">
        <v>4016</v>
      </c>
      <c r="B7802" s="9" t="s">
        <v>3143</v>
      </c>
      <c r="C7802" s="8" t="s">
        <v>16</v>
      </c>
      <c r="D7802" s="8">
        <v>1</v>
      </c>
      <c r="G7802" s="7" t="s">
        <v>2925</v>
      </c>
      <c r="H7802" s="8" t="s">
        <v>4459</v>
      </c>
      <c r="I7802" s="21" t="str">
        <f t="shared" si="192"/>
        <v>SIM_1_20TP</v>
      </c>
      <c r="J7802" s="11" t="s">
        <v>4693</v>
      </c>
      <c r="K7802" s="22" t="s">
        <v>4701</v>
      </c>
      <c r="O7802" s="8" t="s">
        <v>3152</v>
      </c>
      <c r="P7802" s="8" t="s">
        <v>3386</v>
      </c>
    </row>
    <row r="7803" spans="1:16" x14ac:dyDescent="0.2">
      <c r="A7803" s="23" t="s">
        <v>4016</v>
      </c>
      <c r="B7803" s="9" t="s">
        <v>3143</v>
      </c>
      <c r="C7803" s="8" t="s">
        <v>16</v>
      </c>
      <c r="D7803" s="8">
        <v>1</v>
      </c>
      <c r="G7803" s="7" t="s">
        <v>2925</v>
      </c>
      <c r="H7803" s="8" t="s">
        <v>4459</v>
      </c>
      <c r="I7803" s="21" t="str">
        <f t="shared" si="192"/>
        <v>SIM_1_20TP</v>
      </c>
      <c r="J7803" s="11" t="s">
        <v>4693</v>
      </c>
      <c r="K7803" s="22" t="s">
        <v>4701</v>
      </c>
      <c r="O7803" s="8" t="s">
        <v>3152</v>
      </c>
      <c r="P7803" s="8" t="s">
        <v>3386</v>
      </c>
    </row>
    <row r="7804" spans="1:16" x14ac:dyDescent="0.2">
      <c r="A7804" s="23" t="s">
        <v>4016</v>
      </c>
      <c r="B7804" s="9" t="s">
        <v>3143</v>
      </c>
      <c r="C7804" s="8" t="s">
        <v>16</v>
      </c>
      <c r="D7804" s="8">
        <v>1</v>
      </c>
      <c r="G7804" s="7" t="s">
        <v>2925</v>
      </c>
      <c r="H7804" s="8" t="s">
        <v>4459</v>
      </c>
      <c r="I7804" s="21" t="str">
        <f t="shared" si="192"/>
        <v>SIM_1_20TP</v>
      </c>
      <c r="J7804" s="11" t="s">
        <v>4693</v>
      </c>
      <c r="K7804" s="22" t="s">
        <v>4701</v>
      </c>
      <c r="O7804" s="8" t="s">
        <v>3152</v>
      </c>
      <c r="P7804" s="8" t="s">
        <v>3386</v>
      </c>
    </row>
    <row r="7805" spans="1:16" x14ac:dyDescent="0.2">
      <c r="A7805" s="23" t="s">
        <v>4016</v>
      </c>
      <c r="B7805" s="9" t="s">
        <v>3143</v>
      </c>
      <c r="C7805" s="8" t="s">
        <v>16</v>
      </c>
      <c r="D7805" s="8">
        <v>1</v>
      </c>
      <c r="G7805" s="7" t="s">
        <v>2925</v>
      </c>
      <c r="H7805" s="8" t="s">
        <v>4459</v>
      </c>
      <c r="I7805" s="21" t="str">
        <f t="shared" si="192"/>
        <v>SIM_1_20TP</v>
      </c>
      <c r="J7805" s="11" t="s">
        <v>4693</v>
      </c>
      <c r="K7805" s="22" t="s">
        <v>4701</v>
      </c>
      <c r="O7805" s="8" t="s">
        <v>3152</v>
      </c>
      <c r="P7805" s="8" t="s">
        <v>3386</v>
      </c>
    </row>
    <row r="7806" spans="1:16" x14ac:dyDescent="0.2">
      <c r="A7806" s="23" t="s">
        <v>4016</v>
      </c>
      <c r="B7806" s="9" t="s">
        <v>3143</v>
      </c>
      <c r="C7806" s="8" t="s">
        <v>16</v>
      </c>
      <c r="D7806" s="8">
        <v>1</v>
      </c>
      <c r="G7806" s="7" t="s">
        <v>2925</v>
      </c>
      <c r="H7806" s="8" t="s">
        <v>4459</v>
      </c>
      <c r="I7806" s="21" t="str">
        <f t="shared" si="192"/>
        <v>SIM_1_20TP</v>
      </c>
      <c r="J7806" s="11" t="s">
        <v>4693</v>
      </c>
      <c r="K7806" s="22" t="s">
        <v>4701</v>
      </c>
      <c r="O7806" s="8" t="s">
        <v>3152</v>
      </c>
      <c r="P7806" s="8" t="s">
        <v>3386</v>
      </c>
    </row>
    <row r="7807" spans="1:16" x14ac:dyDescent="0.2">
      <c r="A7807" s="23" t="s">
        <v>4016</v>
      </c>
      <c r="B7807" s="9" t="s">
        <v>3143</v>
      </c>
      <c r="C7807" s="8" t="s">
        <v>16</v>
      </c>
      <c r="D7807" s="8">
        <v>1</v>
      </c>
      <c r="G7807" s="7" t="s">
        <v>2925</v>
      </c>
      <c r="H7807" s="8" t="s">
        <v>4459</v>
      </c>
      <c r="I7807" s="21" t="str">
        <f t="shared" si="192"/>
        <v>SIM_1_20TP</v>
      </c>
      <c r="J7807" s="11" t="s">
        <v>4693</v>
      </c>
      <c r="K7807" s="22" t="s">
        <v>4701</v>
      </c>
      <c r="O7807" s="8" t="s">
        <v>3152</v>
      </c>
      <c r="P7807" s="8" t="s">
        <v>3386</v>
      </c>
    </row>
    <row r="7808" spans="1:16" x14ac:dyDescent="0.2">
      <c r="A7808" s="23" t="s">
        <v>4016</v>
      </c>
      <c r="B7808" s="9" t="s">
        <v>3143</v>
      </c>
      <c r="C7808" s="8" t="s">
        <v>16</v>
      </c>
      <c r="D7808" s="8">
        <v>1</v>
      </c>
      <c r="G7808" s="7" t="s">
        <v>2925</v>
      </c>
      <c r="H7808" s="8" t="s">
        <v>4459</v>
      </c>
      <c r="I7808" s="21" t="str">
        <f t="shared" si="192"/>
        <v>SIM_1_20TP</v>
      </c>
      <c r="J7808" s="11" t="s">
        <v>4693</v>
      </c>
      <c r="K7808" s="22" t="s">
        <v>4701</v>
      </c>
      <c r="O7808" s="8" t="s">
        <v>3152</v>
      </c>
      <c r="P7808" s="8" t="s">
        <v>3386</v>
      </c>
    </row>
    <row r="7809" spans="1:16" x14ac:dyDescent="0.2">
      <c r="A7809" s="23" t="s">
        <v>4016</v>
      </c>
      <c r="B7809" s="9" t="s">
        <v>3143</v>
      </c>
      <c r="C7809" s="8" t="s">
        <v>16</v>
      </c>
      <c r="D7809" s="8">
        <v>1</v>
      </c>
      <c r="G7809" s="7" t="s">
        <v>2925</v>
      </c>
      <c r="H7809" s="8" t="s">
        <v>4459</v>
      </c>
      <c r="I7809" s="21" t="str">
        <f t="shared" si="192"/>
        <v>SIM_1_20TP</v>
      </c>
      <c r="J7809" s="11" t="s">
        <v>4693</v>
      </c>
      <c r="K7809" s="22" t="s">
        <v>4701</v>
      </c>
      <c r="O7809" s="8" t="s">
        <v>3152</v>
      </c>
      <c r="P7809" s="8" t="s">
        <v>3386</v>
      </c>
    </row>
    <row r="7810" spans="1:16" x14ac:dyDescent="0.2">
      <c r="A7810" s="23" t="s">
        <v>4016</v>
      </c>
      <c r="B7810" s="9" t="s">
        <v>3143</v>
      </c>
      <c r="C7810" s="8" t="s">
        <v>16</v>
      </c>
      <c r="D7810" s="8">
        <v>1</v>
      </c>
      <c r="G7810" s="7" t="s">
        <v>2925</v>
      </c>
      <c r="H7810" s="8" t="s">
        <v>4459</v>
      </c>
      <c r="I7810" s="21" t="str">
        <f t="shared" si="192"/>
        <v>SIM_1_20TP</v>
      </c>
      <c r="J7810" s="11" t="s">
        <v>4693</v>
      </c>
      <c r="K7810" s="22" t="s">
        <v>4701</v>
      </c>
      <c r="O7810" s="8" t="s">
        <v>3152</v>
      </c>
      <c r="P7810" s="8" t="s">
        <v>3386</v>
      </c>
    </row>
    <row r="7811" spans="1:16" x14ac:dyDescent="0.2">
      <c r="A7811" s="23" t="s">
        <v>4016</v>
      </c>
      <c r="B7811" s="9" t="s">
        <v>3143</v>
      </c>
      <c r="C7811" s="8" t="s">
        <v>16</v>
      </c>
      <c r="D7811" s="8">
        <v>1</v>
      </c>
      <c r="G7811" s="7" t="s">
        <v>2925</v>
      </c>
      <c r="H7811" s="8" t="s">
        <v>4459</v>
      </c>
      <c r="I7811" s="21" t="str">
        <f t="shared" si="192"/>
        <v>SIM_1_20TP</v>
      </c>
      <c r="J7811" s="11" t="s">
        <v>4693</v>
      </c>
      <c r="K7811" s="22" t="s">
        <v>4701</v>
      </c>
      <c r="O7811" s="8" t="s">
        <v>3152</v>
      </c>
      <c r="P7811" s="8" t="s">
        <v>3386</v>
      </c>
    </row>
    <row r="7812" spans="1:16" x14ac:dyDescent="0.2">
      <c r="A7812" s="23" t="s">
        <v>4016</v>
      </c>
      <c r="B7812" s="9" t="s">
        <v>3143</v>
      </c>
      <c r="C7812" s="8" t="s">
        <v>16</v>
      </c>
      <c r="D7812" s="8">
        <v>1</v>
      </c>
      <c r="G7812" s="7" t="s">
        <v>2925</v>
      </c>
      <c r="H7812" s="8" t="s">
        <v>4459</v>
      </c>
      <c r="I7812" s="21" t="str">
        <f t="shared" si="192"/>
        <v>SIM_1_20TP</v>
      </c>
      <c r="J7812" s="11" t="s">
        <v>4693</v>
      </c>
      <c r="K7812" s="22" t="s">
        <v>4701</v>
      </c>
      <c r="O7812" s="8" t="s">
        <v>3152</v>
      </c>
      <c r="P7812" s="8" t="s">
        <v>3386</v>
      </c>
    </row>
    <row r="7813" spans="1:16" x14ac:dyDescent="0.2">
      <c r="A7813" s="23" t="s">
        <v>4016</v>
      </c>
      <c r="B7813" s="9" t="s">
        <v>3143</v>
      </c>
      <c r="C7813" s="8" t="s">
        <v>16</v>
      </c>
      <c r="D7813" s="8">
        <v>1</v>
      </c>
      <c r="G7813" s="7" t="s">
        <v>2925</v>
      </c>
      <c r="H7813" s="8" t="s">
        <v>4459</v>
      </c>
      <c r="I7813" s="21" t="str">
        <f t="shared" si="192"/>
        <v>SIM_1_20TP</v>
      </c>
      <c r="J7813" s="11" t="s">
        <v>4693</v>
      </c>
      <c r="K7813" s="22" t="s">
        <v>4701</v>
      </c>
      <c r="O7813" s="8" t="s">
        <v>3152</v>
      </c>
      <c r="P7813" s="8" t="s">
        <v>3386</v>
      </c>
    </row>
    <row r="7814" spans="1:16" x14ac:dyDescent="0.2">
      <c r="A7814" s="23" t="s">
        <v>4016</v>
      </c>
      <c r="B7814" s="9" t="s">
        <v>3143</v>
      </c>
      <c r="C7814" s="8" t="s">
        <v>16</v>
      </c>
      <c r="D7814" s="8">
        <v>1</v>
      </c>
      <c r="G7814" s="7" t="s">
        <v>2925</v>
      </c>
      <c r="H7814" s="8" t="s">
        <v>4459</v>
      </c>
      <c r="I7814" s="21" t="str">
        <f t="shared" si="192"/>
        <v>SIM_1_20TP</v>
      </c>
      <c r="J7814" s="11" t="s">
        <v>4693</v>
      </c>
      <c r="K7814" s="22" t="s">
        <v>4701</v>
      </c>
      <c r="O7814" s="8" t="s">
        <v>3152</v>
      </c>
      <c r="P7814" s="8" t="s">
        <v>3386</v>
      </c>
    </row>
    <row r="7815" spans="1:16" x14ac:dyDescent="0.2">
      <c r="A7815" s="23" t="s">
        <v>4016</v>
      </c>
      <c r="B7815" s="9" t="s">
        <v>3143</v>
      </c>
      <c r="C7815" s="8" t="s">
        <v>16</v>
      </c>
      <c r="D7815" s="8">
        <v>1</v>
      </c>
      <c r="G7815" s="7" t="s">
        <v>2925</v>
      </c>
      <c r="H7815" s="8" t="s">
        <v>4459</v>
      </c>
      <c r="I7815" s="21" t="str">
        <f t="shared" si="192"/>
        <v>SIM_1_20TP</v>
      </c>
      <c r="J7815" s="11" t="s">
        <v>4693</v>
      </c>
      <c r="K7815" s="22" t="s">
        <v>4701</v>
      </c>
      <c r="O7815" s="8" t="s">
        <v>3152</v>
      </c>
      <c r="P7815" s="8" t="s">
        <v>3386</v>
      </c>
    </row>
    <row r="7816" spans="1:16" x14ac:dyDescent="0.2">
      <c r="A7816" s="23" t="s">
        <v>4016</v>
      </c>
      <c r="B7816" s="9" t="s">
        <v>3143</v>
      </c>
      <c r="C7816" s="8" t="s">
        <v>16</v>
      </c>
      <c r="D7816" s="8">
        <v>1</v>
      </c>
      <c r="G7816" s="7" t="s">
        <v>2925</v>
      </c>
      <c r="H7816" s="8" t="s">
        <v>4459</v>
      </c>
      <c r="I7816" s="21" t="str">
        <f t="shared" si="192"/>
        <v>SIM_1_20TP</v>
      </c>
      <c r="J7816" s="11" t="s">
        <v>4693</v>
      </c>
      <c r="K7816" s="22" t="s">
        <v>4701</v>
      </c>
      <c r="O7816" s="8" t="s">
        <v>3152</v>
      </c>
      <c r="P7816" s="8" t="s">
        <v>3386</v>
      </c>
    </row>
    <row r="7817" spans="1:16" x14ac:dyDescent="0.2">
      <c r="A7817" s="23" t="s">
        <v>4016</v>
      </c>
      <c r="B7817" s="9" t="s">
        <v>3143</v>
      </c>
      <c r="C7817" s="8" t="s">
        <v>16</v>
      </c>
      <c r="D7817" s="8">
        <v>1</v>
      </c>
      <c r="G7817" s="7" t="s">
        <v>2925</v>
      </c>
      <c r="H7817" s="8" t="s">
        <v>4459</v>
      </c>
      <c r="I7817" s="21" t="str">
        <f t="shared" si="192"/>
        <v>SIM_1_20TP</v>
      </c>
      <c r="J7817" s="11" t="s">
        <v>4693</v>
      </c>
      <c r="K7817" s="22" t="s">
        <v>4701</v>
      </c>
      <c r="O7817" s="8" t="s">
        <v>3152</v>
      </c>
      <c r="P7817" s="8" t="s">
        <v>3386</v>
      </c>
    </row>
    <row r="7818" spans="1:16" x14ac:dyDescent="0.2">
      <c r="A7818" s="23" t="s">
        <v>4016</v>
      </c>
      <c r="B7818" s="9" t="s">
        <v>3143</v>
      </c>
      <c r="C7818" s="8" t="s">
        <v>16</v>
      </c>
      <c r="D7818" s="8">
        <v>1</v>
      </c>
      <c r="G7818" s="7" t="s">
        <v>2925</v>
      </c>
      <c r="H7818" s="8" t="s">
        <v>4459</v>
      </c>
      <c r="I7818" s="21" t="str">
        <f t="shared" si="192"/>
        <v>SIM_1_20TP</v>
      </c>
      <c r="J7818" s="11" t="s">
        <v>4693</v>
      </c>
      <c r="K7818" s="22" t="s">
        <v>4701</v>
      </c>
      <c r="O7818" s="8" t="s">
        <v>3152</v>
      </c>
      <c r="P7818" s="8" t="s">
        <v>3386</v>
      </c>
    </row>
    <row r="7819" spans="1:16" x14ac:dyDescent="0.2">
      <c r="A7819" s="23" t="s">
        <v>4016</v>
      </c>
      <c r="B7819" s="9" t="s">
        <v>3143</v>
      </c>
      <c r="C7819" s="8" t="s">
        <v>16</v>
      </c>
      <c r="D7819" s="8">
        <v>1</v>
      </c>
      <c r="G7819" s="7" t="s">
        <v>2925</v>
      </c>
      <c r="H7819" s="8" t="s">
        <v>4459</v>
      </c>
      <c r="I7819" s="21" t="str">
        <f t="shared" si="192"/>
        <v>SIM_1_20TP</v>
      </c>
      <c r="J7819" s="11" t="s">
        <v>4693</v>
      </c>
      <c r="K7819" s="22" t="s">
        <v>4701</v>
      </c>
      <c r="O7819" s="8" t="s">
        <v>3152</v>
      </c>
      <c r="P7819" s="8" t="s">
        <v>3386</v>
      </c>
    </row>
    <row r="7820" spans="1:16" x14ac:dyDescent="0.2">
      <c r="A7820" s="23" t="s">
        <v>4016</v>
      </c>
      <c r="B7820" s="9" t="s">
        <v>3143</v>
      </c>
      <c r="C7820" s="8" t="s">
        <v>16</v>
      </c>
      <c r="D7820" s="8">
        <v>1</v>
      </c>
      <c r="G7820" s="7" t="s">
        <v>2925</v>
      </c>
      <c r="H7820" s="8" t="s">
        <v>4459</v>
      </c>
      <c r="I7820" s="21" t="str">
        <f t="shared" si="192"/>
        <v>SIM_1_20TP</v>
      </c>
      <c r="J7820" s="11" t="s">
        <v>4693</v>
      </c>
      <c r="K7820" s="22" t="s">
        <v>4701</v>
      </c>
      <c r="O7820" s="8" t="s">
        <v>3152</v>
      </c>
      <c r="P7820" s="8" t="s">
        <v>3386</v>
      </c>
    </row>
    <row r="7821" spans="1:16" x14ac:dyDescent="0.2">
      <c r="A7821" s="23" t="s">
        <v>4016</v>
      </c>
      <c r="B7821" s="9" t="s">
        <v>3143</v>
      </c>
      <c r="C7821" s="8" t="s">
        <v>16</v>
      </c>
      <c r="D7821" s="8">
        <v>1</v>
      </c>
      <c r="G7821" s="7" t="s">
        <v>2925</v>
      </c>
      <c r="H7821" s="8" t="s">
        <v>4459</v>
      </c>
      <c r="I7821" s="21" t="str">
        <f t="shared" si="192"/>
        <v>SIM_1_20TP</v>
      </c>
      <c r="J7821" s="11" t="s">
        <v>4693</v>
      </c>
      <c r="K7821" s="22" t="s">
        <v>4701</v>
      </c>
      <c r="O7821" s="8" t="s">
        <v>3152</v>
      </c>
      <c r="P7821" s="8" t="s">
        <v>3386</v>
      </c>
    </row>
    <row r="7822" spans="1:16" x14ac:dyDescent="0.2">
      <c r="A7822" s="23" t="s">
        <v>4016</v>
      </c>
      <c r="B7822" s="9" t="s">
        <v>3143</v>
      </c>
      <c r="C7822" s="8" t="s">
        <v>16</v>
      </c>
      <c r="D7822" s="8">
        <v>1</v>
      </c>
      <c r="G7822" s="7" t="s">
        <v>2925</v>
      </c>
      <c r="H7822" s="8" t="s">
        <v>4459</v>
      </c>
      <c r="I7822" s="21" t="str">
        <f t="shared" si="192"/>
        <v>SIM_1_20TP</v>
      </c>
      <c r="J7822" s="11" t="s">
        <v>4693</v>
      </c>
      <c r="K7822" s="22" t="s">
        <v>4701</v>
      </c>
      <c r="O7822" s="8" t="s">
        <v>3152</v>
      </c>
      <c r="P7822" s="8" t="s">
        <v>3386</v>
      </c>
    </row>
    <row r="7823" spans="1:16" x14ac:dyDescent="0.2">
      <c r="A7823" s="23" t="s">
        <v>4016</v>
      </c>
      <c r="B7823" s="9" t="s">
        <v>3143</v>
      </c>
      <c r="C7823" s="8" t="s">
        <v>16</v>
      </c>
      <c r="D7823" s="8">
        <v>1</v>
      </c>
      <c r="G7823" s="7" t="s">
        <v>2925</v>
      </c>
      <c r="H7823" s="8" t="s">
        <v>4459</v>
      </c>
      <c r="I7823" s="21" t="str">
        <f t="shared" si="192"/>
        <v>SIM_1_20TP</v>
      </c>
      <c r="J7823" s="11" t="s">
        <v>4693</v>
      </c>
      <c r="K7823" s="22" t="s">
        <v>4701</v>
      </c>
      <c r="O7823" s="8" t="s">
        <v>3152</v>
      </c>
      <c r="P7823" s="8" t="s">
        <v>3386</v>
      </c>
    </row>
    <row r="7824" spans="1:16" x14ac:dyDescent="0.2">
      <c r="A7824" s="23" t="s">
        <v>4016</v>
      </c>
      <c r="B7824" s="9" t="s">
        <v>3143</v>
      </c>
      <c r="C7824" s="8" t="s">
        <v>16</v>
      </c>
      <c r="D7824" s="8">
        <v>1</v>
      </c>
      <c r="G7824" s="7" t="s">
        <v>2925</v>
      </c>
      <c r="H7824" s="8" t="s">
        <v>4459</v>
      </c>
      <c r="I7824" s="21" t="str">
        <f t="shared" si="192"/>
        <v>SIM_1_20TP</v>
      </c>
      <c r="J7824" s="11" t="s">
        <v>4693</v>
      </c>
      <c r="K7824" s="22" t="s">
        <v>4701</v>
      </c>
      <c r="O7824" s="8" t="s">
        <v>3152</v>
      </c>
      <c r="P7824" s="8" t="s">
        <v>3386</v>
      </c>
    </row>
    <row r="7825" spans="1:16" x14ac:dyDescent="0.2">
      <c r="A7825" s="23" t="s">
        <v>4016</v>
      </c>
      <c r="B7825" s="9" t="s">
        <v>3143</v>
      </c>
      <c r="C7825" s="8" t="s">
        <v>16</v>
      </c>
      <c r="D7825" s="8">
        <v>1</v>
      </c>
      <c r="G7825" s="7" t="s">
        <v>2925</v>
      </c>
      <c r="H7825" s="8" t="s">
        <v>4459</v>
      </c>
      <c r="I7825" s="21" t="str">
        <f t="shared" si="192"/>
        <v>SIM_1_20TP</v>
      </c>
      <c r="J7825" s="11" t="s">
        <v>4693</v>
      </c>
      <c r="K7825" s="22" t="s">
        <v>4701</v>
      </c>
      <c r="O7825" s="8" t="s">
        <v>3152</v>
      </c>
      <c r="P7825" s="8" t="s">
        <v>3386</v>
      </c>
    </row>
    <row r="7826" spans="1:16" x14ac:dyDescent="0.2">
      <c r="A7826" s="23" t="s">
        <v>4016</v>
      </c>
      <c r="B7826" s="9" t="s">
        <v>3143</v>
      </c>
      <c r="C7826" s="8" t="s">
        <v>16</v>
      </c>
      <c r="D7826" s="8">
        <v>1</v>
      </c>
      <c r="G7826" s="7" t="s">
        <v>2925</v>
      </c>
      <c r="H7826" s="8" t="s">
        <v>4459</v>
      </c>
      <c r="I7826" s="21" t="str">
        <f t="shared" si="192"/>
        <v>SIM_1_20TP</v>
      </c>
      <c r="J7826" s="11" t="s">
        <v>4693</v>
      </c>
      <c r="K7826" s="22" t="s">
        <v>4701</v>
      </c>
      <c r="O7826" s="8" t="s">
        <v>3152</v>
      </c>
      <c r="P7826" s="8" t="s">
        <v>3386</v>
      </c>
    </row>
    <row r="7827" spans="1:16" x14ac:dyDescent="0.2">
      <c r="A7827" s="23" t="s">
        <v>4016</v>
      </c>
      <c r="B7827" s="9" t="s">
        <v>3143</v>
      </c>
      <c r="C7827" s="8" t="s">
        <v>16</v>
      </c>
      <c r="D7827" s="8">
        <v>1</v>
      </c>
      <c r="G7827" s="7" t="s">
        <v>2925</v>
      </c>
      <c r="H7827" s="8" t="s">
        <v>4459</v>
      </c>
      <c r="I7827" s="21" t="str">
        <f t="shared" si="192"/>
        <v>SIM_1_20TP</v>
      </c>
      <c r="J7827" s="11" t="s">
        <v>4693</v>
      </c>
      <c r="K7827" s="22" t="s">
        <v>4701</v>
      </c>
      <c r="O7827" s="8" t="s">
        <v>3152</v>
      </c>
      <c r="P7827" s="8" t="s">
        <v>3386</v>
      </c>
    </row>
    <row r="7828" spans="1:16" x14ac:dyDescent="0.2">
      <c r="A7828" s="23" t="s">
        <v>4016</v>
      </c>
      <c r="B7828" s="9" t="s">
        <v>3143</v>
      </c>
      <c r="C7828" s="8" t="s">
        <v>16</v>
      </c>
      <c r="D7828" s="8">
        <v>1</v>
      </c>
      <c r="G7828" s="7" t="s">
        <v>2925</v>
      </c>
      <c r="H7828" s="8" t="s">
        <v>4459</v>
      </c>
      <c r="I7828" s="21" t="str">
        <f t="shared" si="192"/>
        <v>SIM_1_20TP</v>
      </c>
      <c r="J7828" s="11" t="s">
        <v>4693</v>
      </c>
      <c r="K7828" s="22" t="s">
        <v>4701</v>
      </c>
      <c r="O7828" s="8" t="s">
        <v>3152</v>
      </c>
      <c r="P7828" s="8" t="s">
        <v>3386</v>
      </c>
    </row>
    <row r="7829" spans="1:16" x14ac:dyDescent="0.2">
      <c r="A7829" s="23" t="s">
        <v>4016</v>
      </c>
      <c r="B7829" s="9" t="s">
        <v>3143</v>
      </c>
      <c r="C7829" s="8" t="s">
        <v>16</v>
      </c>
      <c r="D7829" s="8">
        <v>1</v>
      </c>
      <c r="G7829" s="7" t="s">
        <v>2925</v>
      </c>
      <c r="H7829" s="8" t="s">
        <v>4459</v>
      </c>
      <c r="I7829" s="21" t="str">
        <f t="shared" si="192"/>
        <v>SIM_1_20TP</v>
      </c>
      <c r="J7829" s="11" t="s">
        <v>4693</v>
      </c>
      <c r="K7829" s="22" t="s">
        <v>4701</v>
      </c>
      <c r="O7829" s="8" t="s">
        <v>3152</v>
      </c>
      <c r="P7829" s="8" t="s">
        <v>3386</v>
      </c>
    </row>
    <row r="7830" spans="1:16" x14ac:dyDescent="0.2">
      <c r="A7830" s="23" t="s">
        <v>4016</v>
      </c>
      <c r="B7830" s="9" t="s">
        <v>3143</v>
      </c>
      <c r="C7830" s="8" t="s">
        <v>16</v>
      </c>
      <c r="D7830" s="8">
        <v>1</v>
      </c>
      <c r="G7830" s="7" t="s">
        <v>2925</v>
      </c>
      <c r="H7830" s="8" t="s">
        <v>4459</v>
      </c>
      <c r="I7830" s="21" t="str">
        <f t="shared" si="192"/>
        <v>SIM_1_20TP</v>
      </c>
      <c r="J7830" s="11" t="s">
        <v>4693</v>
      </c>
      <c r="K7830" s="22" t="s">
        <v>4701</v>
      </c>
      <c r="O7830" s="8" t="s">
        <v>3152</v>
      </c>
      <c r="P7830" s="8" t="s">
        <v>3386</v>
      </c>
    </row>
    <row r="7831" spans="1:16" x14ac:dyDescent="0.2">
      <c r="A7831" s="23" t="s">
        <v>4016</v>
      </c>
      <c r="B7831" s="9" t="s">
        <v>3143</v>
      </c>
      <c r="C7831" s="8" t="s">
        <v>16</v>
      </c>
      <c r="D7831" s="8">
        <v>1</v>
      </c>
      <c r="G7831" s="7" t="s">
        <v>2925</v>
      </c>
      <c r="H7831" s="8" t="s">
        <v>4459</v>
      </c>
      <c r="I7831" s="21" t="str">
        <f t="shared" si="192"/>
        <v>SIM_1_20TP</v>
      </c>
      <c r="J7831" s="11" t="s">
        <v>4693</v>
      </c>
      <c r="K7831" s="22" t="s">
        <v>4701</v>
      </c>
      <c r="O7831" s="8" t="s">
        <v>3152</v>
      </c>
      <c r="P7831" s="8" t="s">
        <v>3386</v>
      </c>
    </row>
    <row r="7832" spans="1:16" x14ac:dyDescent="0.2">
      <c r="A7832" s="23" t="s">
        <v>4016</v>
      </c>
      <c r="B7832" s="9" t="s">
        <v>3143</v>
      </c>
      <c r="C7832" s="8" t="s">
        <v>16</v>
      </c>
      <c r="D7832" s="8">
        <v>1</v>
      </c>
      <c r="G7832" s="7" t="s">
        <v>2925</v>
      </c>
      <c r="H7832" s="8" t="s">
        <v>4459</v>
      </c>
      <c r="I7832" s="21" t="str">
        <f t="shared" si="192"/>
        <v>SIM_1_20TP</v>
      </c>
      <c r="J7832" s="11" t="s">
        <v>4693</v>
      </c>
      <c r="K7832" s="22" t="s">
        <v>4701</v>
      </c>
      <c r="O7832" s="8" t="s">
        <v>3152</v>
      </c>
      <c r="P7832" s="8" t="s">
        <v>3386</v>
      </c>
    </row>
    <row r="7833" spans="1:16" x14ac:dyDescent="0.2">
      <c r="A7833" s="23" t="s">
        <v>4016</v>
      </c>
      <c r="B7833" s="9" t="s">
        <v>3143</v>
      </c>
      <c r="C7833" s="8" t="s">
        <v>16</v>
      </c>
      <c r="D7833" s="8">
        <v>1</v>
      </c>
      <c r="G7833" s="7" t="s">
        <v>2925</v>
      </c>
      <c r="H7833" s="8" t="s">
        <v>4459</v>
      </c>
      <c r="I7833" s="21" t="str">
        <f t="shared" si="192"/>
        <v>SIM_1_20TP</v>
      </c>
      <c r="J7833" s="11" t="s">
        <v>4693</v>
      </c>
      <c r="K7833" s="22" t="s">
        <v>4701</v>
      </c>
      <c r="O7833" s="8" t="s">
        <v>3152</v>
      </c>
      <c r="P7833" s="8" t="s">
        <v>3386</v>
      </c>
    </row>
    <row r="7834" spans="1:16" x14ac:dyDescent="0.2">
      <c r="A7834" s="23" t="s">
        <v>4016</v>
      </c>
      <c r="B7834" s="9" t="s">
        <v>3143</v>
      </c>
      <c r="C7834" s="8" t="s">
        <v>16</v>
      </c>
      <c r="D7834" s="8">
        <v>1</v>
      </c>
      <c r="G7834" s="7" t="s">
        <v>2925</v>
      </c>
      <c r="H7834" s="8" t="s">
        <v>4459</v>
      </c>
      <c r="I7834" s="21" t="str">
        <f t="shared" si="192"/>
        <v>SIM_1_20TP</v>
      </c>
      <c r="J7834" s="11" t="s">
        <v>4693</v>
      </c>
      <c r="K7834" s="22" t="s">
        <v>4701</v>
      </c>
      <c r="O7834" s="8" t="s">
        <v>3152</v>
      </c>
      <c r="P7834" s="8" t="s">
        <v>3386</v>
      </c>
    </row>
    <row r="7835" spans="1:16" x14ac:dyDescent="0.2">
      <c r="A7835" s="23" t="s">
        <v>4016</v>
      </c>
      <c r="B7835" s="9" t="s">
        <v>3143</v>
      </c>
      <c r="C7835" s="8" t="s">
        <v>16</v>
      </c>
      <c r="D7835" s="8">
        <v>1</v>
      </c>
      <c r="G7835" s="7" t="s">
        <v>2925</v>
      </c>
      <c r="H7835" s="8" t="s">
        <v>4459</v>
      </c>
      <c r="I7835" s="21" t="str">
        <f t="shared" si="192"/>
        <v>SIM_1_20TP</v>
      </c>
      <c r="J7835" s="11" t="s">
        <v>4693</v>
      </c>
      <c r="K7835" s="22" t="s">
        <v>4701</v>
      </c>
      <c r="O7835" s="8" t="s">
        <v>3152</v>
      </c>
      <c r="P7835" s="8" t="s">
        <v>3386</v>
      </c>
    </row>
    <row r="7836" spans="1:16" x14ac:dyDescent="0.2">
      <c r="A7836" s="23" t="s">
        <v>4016</v>
      </c>
      <c r="B7836" s="9" t="s">
        <v>3143</v>
      </c>
      <c r="C7836" s="8" t="s">
        <v>16</v>
      </c>
      <c r="D7836" s="8">
        <v>1</v>
      </c>
      <c r="G7836" s="7" t="s">
        <v>2925</v>
      </c>
      <c r="H7836" s="8" t="s">
        <v>4459</v>
      </c>
      <c r="I7836" s="21" t="str">
        <f t="shared" si="192"/>
        <v>SIM_1_20TP</v>
      </c>
      <c r="J7836" s="11" t="s">
        <v>4693</v>
      </c>
      <c r="K7836" s="22" t="s">
        <v>4701</v>
      </c>
      <c r="O7836" s="8" t="s">
        <v>3152</v>
      </c>
      <c r="P7836" s="8" t="s">
        <v>3386</v>
      </c>
    </row>
    <row r="7837" spans="1:16" x14ac:dyDescent="0.2">
      <c r="A7837" s="23" t="s">
        <v>4016</v>
      </c>
      <c r="B7837" s="9" t="s">
        <v>3143</v>
      </c>
      <c r="C7837" s="8" t="s">
        <v>16</v>
      </c>
      <c r="D7837" s="8">
        <v>1</v>
      </c>
      <c r="G7837" s="7" t="s">
        <v>2925</v>
      </c>
      <c r="H7837" s="8" t="s">
        <v>4459</v>
      </c>
      <c r="I7837" s="21" t="str">
        <f t="shared" si="192"/>
        <v>SIM_1_20TP</v>
      </c>
      <c r="J7837" s="11" t="s">
        <v>4693</v>
      </c>
      <c r="K7837" s="22" t="s">
        <v>4701</v>
      </c>
      <c r="O7837" s="8" t="s">
        <v>3152</v>
      </c>
      <c r="P7837" s="8" t="s">
        <v>3386</v>
      </c>
    </row>
    <row r="7838" spans="1:16" x14ac:dyDescent="0.2">
      <c r="A7838" s="23" t="s">
        <v>4016</v>
      </c>
      <c r="B7838" s="9" t="s">
        <v>3143</v>
      </c>
      <c r="C7838" s="8" t="s">
        <v>16</v>
      </c>
      <c r="D7838" s="8">
        <v>1</v>
      </c>
      <c r="G7838" s="7" t="s">
        <v>2925</v>
      </c>
      <c r="H7838" s="8" t="s">
        <v>4459</v>
      </c>
      <c r="I7838" s="21" t="str">
        <f t="shared" si="192"/>
        <v>SIM_1_20TP</v>
      </c>
      <c r="J7838" s="11" t="s">
        <v>4693</v>
      </c>
      <c r="K7838" s="22" t="s">
        <v>4701</v>
      </c>
      <c r="O7838" s="8" t="s">
        <v>3152</v>
      </c>
      <c r="P7838" s="8" t="s">
        <v>3386</v>
      </c>
    </row>
    <row r="7839" spans="1:16" x14ac:dyDescent="0.2">
      <c r="A7839" s="23" t="s">
        <v>4016</v>
      </c>
      <c r="B7839" s="9" t="s">
        <v>3143</v>
      </c>
      <c r="C7839" s="8" t="s">
        <v>16</v>
      </c>
      <c r="D7839" s="8">
        <v>1</v>
      </c>
      <c r="G7839" s="7" t="s">
        <v>2925</v>
      </c>
      <c r="H7839" s="8" t="s">
        <v>4459</v>
      </c>
      <c r="I7839" s="21" t="str">
        <f t="shared" si="192"/>
        <v>SIM_1_20TP</v>
      </c>
      <c r="J7839" s="11" t="s">
        <v>4693</v>
      </c>
      <c r="K7839" s="22" t="s">
        <v>4701</v>
      </c>
      <c r="O7839" s="8" t="s">
        <v>3152</v>
      </c>
      <c r="P7839" s="8" t="s">
        <v>3386</v>
      </c>
    </row>
    <row r="7840" spans="1:16" x14ac:dyDescent="0.2">
      <c r="A7840" s="23" t="s">
        <v>4016</v>
      </c>
      <c r="B7840" s="9" t="s">
        <v>3143</v>
      </c>
      <c r="C7840" s="8" t="s">
        <v>16</v>
      </c>
      <c r="D7840" s="8">
        <v>1</v>
      </c>
      <c r="G7840" s="7" t="s">
        <v>2925</v>
      </c>
      <c r="H7840" s="8" t="s">
        <v>4459</v>
      </c>
      <c r="I7840" s="21" t="str">
        <f t="shared" si="192"/>
        <v>SIM_1_20TP</v>
      </c>
      <c r="J7840" s="11" t="s">
        <v>4693</v>
      </c>
      <c r="K7840" s="22" t="s">
        <v>4701</v>
      </c>
      <c r="O7840" s="8" t="s">
        <v>3152</v>
      </c>
      <c r="P7840" s="8" t="s">
        <v>3386</v>
      </c>
    </row>
    <row r="7841" spans="1:16" x14ac:dyDescent="0.2">
      <c r="A7841" s="23" t="s">
        <v>4016</v>
      </c>
      <c r="B7841" s="9" t="s">
        <v>3143</v>
      </c>
      <c r="C7841" s="8" t="s">
        <v>16</v>
      </c>
      <c r="D7841" s="8">
        <v>1</v>
      </c>
      <c r="G7841" s="7" t="s">
        <v>2925</v>
      </c>
      <c r="H7841" s="8" t="s">
        <v>4459</v>
      </c>
      <c r="I7841" s="21" t="str">
        <f t="shared" si="192"/>
        <v>SIM_1_20TP</v>
      </c>
      <c r="J7841" s="11" t="s">
        <v>4693</v>
      </c>
      <c r="K7841" s="22" t="s">
        <v>4701</v>
      </c>
      <c r="O7841" s="8" t="s">
        <v>3152</v>
      </c>
      <c r="P7841" s="8" t="s">
        <v>3386</v>
      </c>
    </row>
    <row r="7842" spans="1:16" x14ac:dyDescent="0.2">
      <c r="A7842" s="23" t="s">
        <v>4016</v>
      </c>
      <c r="B7842" s="9" t="s">
        <v>3143</v>
      </c>
      <c r="C7842" s="8" t="s">
        <v>16</v>
      </c>
      <c r="D7842" s="8">
        <v>1</v>
      </c>
      <c r="G7842" s="7" t="s">
        <v>2925</v>
      </c>
      <c r="H7842" s="8" t="s">
        <v>4459</v>
      </c>
      <c r="I7842" s="21" t="str">
        <f t="shared" si="192"/>
        <v>SIM_1_20TP</v>
      </c>
      <c r="J7842" s="11" t="s">
        <v>4693</v>
      </c>
      <c r="K7842" s="22" t="s">
        <v>4701</v>
      </c>
      <c r="O7842" s="8" t="s">
        <v>3152</v>
      </c>
      <c r="P7842" s="8" t="s">
        <v>3386</v>
      </c>
    </row>
    <row r="7843" spans="1:16" x14ac:dyDescent="0.2">
      <c r="A7843" s="23" t="s">
        <v>4016</v>
      </c>
      <c r="B7843" s="9" t="s">
        <v>3143</v>
      </c>
      <c r="C7843" s="8" t="s">
        <v>16</v>
      </c>
      <c r="D7843" s="8">
        <v>1</v>
      </c>
      <c r="G7843" s="7" t="s">
        <v>2925</v>
      </c>
      <c r="H7843" s="8" t="s">
        <v>4459</v>
      </c>
      <c r="I7843" s="21" t="str">
        <f t="shared" si="192"/>
        <v>SIM_1_20TP</v>
      </c>
      <c r="J7843" s="11" t="s">
        <v>4693</v>
      </c>
      <c r="K7843" s="22" t="s">
        <v>4701</v>
      </c>
      <c r="O7843" s="8" t="s">
        <v>3152</v>
      </c>
      <c r="P7843" s="8" t="s">
        <v>3386</v>
      </c>
    </row>
    <row r="7844" spans="1:16" x14ac:dyDescent="0.2">
      <c r="A7844" s="23" t="s">
        <v>4016</v>
      </c>
      <c r="B7844" s="9" t="s">
        <v>3143</v>
      </c>
      <c r="C7844" s="8" t="s">
        <v>16</v>
      </c>
      <c r="D7844" s="8">
        <v>1</v>
      </c>
      <c r="G7844" s="7" t="s">
        <v>2925</v>
      </c>
      <c r="H7844" s="8" t="s">
        <v>4459</v>
      </c>
      <c r="I7844" s="21" t="str">
        <f t="shared" si="192"/>
        <v>SIM_1_20TP</v>
      </c>
      <c r="J7844" s="11" t="s">
        <v>4693</v>
      </c>
      <c r="K7844" s="22" t="s">
        <v>4701</v>
      </c>
      <c r="O7844" s="8" t="s">
        <v>3152</v>
      </c>
      <c r="P7844" s="8" t="s">
        <v>3386</v>
      </c>
    </row>
    <row r="7845" spans="1:16" x14ac:dyDescent="0.2">
      <c r="A7845" s="23" t="s">
        <v>4016</v>
      </c>
      <c r="B7845" s="9" t="s">
        <v>3143</v>
      </c>
      <c r="C7845" s="8" t="s">
        <v>16</v>
      </c>
      <c r="D7845" s="8">
        <v>1</v>
      </c>
      <c r="G7845" s="7" t="s">
        <v>2925</v>
      </c>
      <c r="H7845" s="8" t="s">
        <v>4459</v>
      </c>
      <c r="I7845" s="21" t="str">
        <f t="shared" si="192"/>
        <v>SIM_1_20TP</v>
      </c>
      <c r="J7845" s="11" t="s">
        <v>4693</v>
      </c>
      <c r="K7845" s="22" t="s">
        <v>4701</v>
      </c>
      <c r="O7845" s="8" t="s">
        <v>3152</v>
      </c>
      <c r="P7845" s="8" t="s">
        <v>3386</v>
      </c>
    </row>
    <row r="7846" spans="1:16" x14ac:dyDescent="0.2">
      <c r="A7846" s="23" t="s">
        <v>4016</v>
      </c>
      <c r="B7846" s="9" t="s">
        <v>3143</v>
      </c>
      <c r="C7846" s="8" t="s">
        <v>16</v>
      </c>
      <c r="D7846" s="8">
        <v>1</v>
      </c>
      <c r="G7846" s="7" t="s">
        <v>2925</v>
      </c>
      <c r="H7846" s="8" t="s">
        <v>4459</v>
      </c>
      <c r="I7846" s="21" t="str">
        <f t="shared" si="192"/>
        <v>SIM_1_20TP</v>
      </c>
      <c r="J7846" s="11" t="s">
        <v>4693</v>
      </c>
      <c r="K7846" s="22" t="s">
        <v>4701</v>
      </c>
      <c r="O7846" s="8" t="s">
        <v>3152</v>
      </c>
      <c r="P7846" s="8" t="s">
        <v>3386</v>
      </c>
    </row>
    <row r="7847" spans="1:16" x14ac:dyDescent="0.2">
      <c r="A7847" s="23" t="s">
        <v>4016</v>
      </c>
      <c r="B7847" s="9" t="s">
        <v>3143</v>
      </c>
      <c r="C7847" s="8" t="s">
        <v>16</v>
      </c>
      <c r="D7847" s="8">
        <v>1</v>
      </c>
      <c r="G7847" s="7" t="s">
        <v>2925</v>
      </c>
      <c r="H7847" s="8" t="s">
        <v>4459</v>
      </c>
      <c r="I7847" s="21" t="str">
        <f t="shared" si="192"/>
        <v>SIM_1_20TP</v>
      </c>
      <c r="J7847" s="11" t="s">
        <v>4693</v>
      </c>
      <c r="K7847" s="22" t="s">
        <v>4701</v>
      </c>
      <c r="O7847" s="8" t="s">
        <v>3152</v>
      </c>
      <c r="P7847" s="8" t="s">
        <v>3386</v>
      </c>
    </row>
    <row r="7848" spans="1:16" x14ac:dyDescent="0.2">
      <c r="A7848" s="23" t="s">
        <v>4016</v>
      </c>
      <c r="B7848" s="9" t="s">
        <v>3143</v>
      </c>
      <c r="C7848" s="8" t="s">
        <v>16</v>
      </c>
      <c r="D7848" s="8">
        <v>1</v>
      </c>
      <c r="G7848" s="7" t="s">
        <v>2925</v>
      </c>
      <c r="H7848" s="8" t="s">
        <v>4459</v>
      </c>
      <c r="I7848" s="21" t="str">
        <f t="shared" si="192"/>
        <v>SIM_1_20TP</v>
      </c>
      <c r="J7848" s="11" t="s">
        <v>4693</v>
      </c>
      <c r="K7848" s="22" t="s">
        <v>4701</v>
      </c>
      <c r="O7848" s="8" t="s">
        <v>3152</v>
      </c>
      <c r="P7848" s="8" t="s">
        <v>3386</v>
      </c>
    </row>
    <row r="7849" spans="1:16" x14ac:dyDescent="0.2">
      <c r="A7849" s="23" t="s">
        <v>4016</v>
      </c>
      <c r="B7849" s="9" t="s">
        <v>3143</v>
      </c>
      <c r="C7849" s="8" t="s">
        <v>16</v>
      </c>
      <c r="D7849" s="8">
        <v>1</v>
      </c>
      <c r="G7849" s="7" t="s">
        <v>2925</v>
      </c>
      <c r="H7849" s="8" t="s">
        <v>4459</v>
      </c>
      <c r="I7849" s="21" t="str">
        <f t="shared" ref="I7849:I7912" si="193">CONCATENATE(C7849,"_",D7849,"_",O7849)</f>
        <v>SIM_1_20TP</v>
      </c>
      <c r="J7849" s="11" t="s">
        <v>4693</v>
      </c>
      <c r="K7849" s="22" t="s">
        <v>4701</v>
      </c>
      <c r="O7849" s="8" t="s">
        <v>3152</v>
      </c>
      <c r="P7849" s="8" t="s">
        <v>3386</v>
      </c>
    </row>
    <row r="7850" spans="1:16" x14ac:dyDescent="0.2">
      <c r="A7850" s="23" t="s">
        <v>4016</v>
      </c>
      <c r="B7850" s="9" t="s">
        <v>3143</v>
      </c>
      <c r="C7850" s="8" t="s">
        <v>16</v>
      </c>
      <c r="D7850" s="8">
        <v>1</v>
      </c>
      <c r="G7850" s="7" t="s">
        <v>2925</v>
      </c>
      <c r="H7850" s="8" t="s">
        <v>4459</v>
      </c>
      <c r="I7850" s="21" t="str">
        <f t="shared" si="193"/>
        <v>SIM_1_20TP</v>
      </c>
      <c r="J7850" s="11" t="s">
        <v>4693</v>
      </c>
      <c r="K7850" s="22" t="s">
        <v>4701</v>
      </c>
      <c r="O7850" s="8" t="s">
        <v>3152</v>
      </c>
      <c r="P7850" s="8" t="s">
        <v>3386</v>
      </c>
    </row>
    <row r="7851" spans="1:16" x14ac:dyDescent="0.2">
      <c r="A7851" s="23" t="s">
        <v>4016</v>
      </c>
      <c r="B7851" s="9" t="s">
        <v>3143</v>
      </c>
      <c r="C7851" s="8" t="s">
        <v>16</v>
      </c>
      <c r="D7851" s="8">
        <v>1</v>
      </c>
      <c r="G7851" s="7" t="s">
        <v>2925</v>
      </c>
      <c r="H7851" s="8" t="s">
        <v>4459</v>
      </c>
      <c r="I7851" s="21" t="str">
        <f t="shared" si="193"/>
        <v>SIM_1_20TP</v>
      </c>
      <c r="J7851" s="11" t="s">
        <v>4693</v>
      </c>
      <c r="K7851" s="22" t="s">
        <v>4701</v>
      </c>
      <c r="O7851" s="8" t="s">
        <v>3152</v>
      </c>
      <c r="P7851" s="8" t="s">
        <v>3386</v>
      </c>
    </row>
    <row r="7852" spans="1:16" x14ac:dyDescent="0.2">
      <c r="A7852" s="23" t="s">
        <v>4016</v>
      </c>
      <c r="B7852" s="9" t="s">
        <v>3143</v>
      </c>
      <c r="C7852" s="8" t="s">
        <v>16</v>
      </c>
      <c r="D7852" s="8">
        <v>1</v>
      </c>
      <c r="G7852" s="7" t="s">
        <v>2925</v>
      </c>
      <c r="H7852" s="8" t="s">
        <v>4459</v>
      </c>
      <c r="I7852" s="21" t="str">
        <f t="shared" si="193"/>
        <v>SIM_1_20TP</v>
      </c>
      <c r="J7852" s="11" t="s">
        <v>4693</v>
      </c>
      <c r="K7852" s="22" t="s">
        <v>4701</v>
      </c>
      <c r="O7852" s="8" t="s">
        <v>3152</v>
      </c>
      <c r="P7852" s="8" t="s">
        <v>3386</v>
      </c>
    </row>
    <row r="7853" spans="1:16" x14ac:dyDescent="0.2">
      <c r="A7853" s="23" t="s">
        <v>4016</v>
      </c>
      <c r="B7853" s="9" t="s">
        <v>3143</v>
      </c>
      <c r="C7853" s="8" t="s">
        <v>16</v>
      </c>
      <c r="D7853" s="8">
        <v>1</v>
      </c>
      <c r="G7853" s="7" t="s">
        <v>2925</v>
      </c>
      <c r="H7853" s="8" t="s">
        <v>4459</v>
      </c>
      <c r="I7853" s="21" t="str">
        <f t="shared" si="193"/>
        <v>SIM_1_20TP</v>
      </c>
      <c r="J7853" s="11" t="s">
        <v>4693</v>
      </c>
      <c r="K7853" s="22" t="s">
        <v>4701</v>
      </c>
      <c r="O7853" s="8" t="s">
        <v>3152</v>
      </c>
      <c r="P7853" s="8" t="s">
        <v>3386</v>
      </c>
    </row>
    <row r="7854" spans="1:16" x14ac:dyDescent="0.2">
      <c r="A7854" s="23" t="s">
        <v>4016</v>
      </c>
      <c r="B7854" s="9" t="s">
        <v>3143</v>
      </c>
      <c r="C7854" s="8" t="s">
        <v>16</v>
      </c>
      <c r="D7854" s="8">
        <v>1</v>
      </c>
      <c r="G7854" s="7" t="s">
        <v>2925</v>
      </c>
      <c r="H7854" s="8" t="s">
        <v>4459</v>
      </c>
      <c r="I7854" s="21" t="str">
        <f t="shared" si="193"/>
        <v>SIM_1_20TP</v>
      </c>
      <c r="J7854" s="11" t="s">
        <v>4693</v>
      </c>
      <c r="K7854" s="22" t="s">
        <v>4701</v>
      </c>
      <c r="O7854" s="8" t="s">
        <v>3152</v>
      </c>
      <c r="P7854" s="8" t="s">
        <v>3386</v>
      </c>
    </row>
    <row r="7855" spans="1:16" x14ac:dyDescent="0.2">
      <c r="A7855" s="23" t="s">
        <v>4016</v>
      </c>
      <c r="B7855" s="9" t="s">
        <v>3143</v>
      </c>
      <c r="C7855" s="8" t="s">
        <v>16</v>
      </c>
      <c r="D7855" s="8">
        <v>1</v>
      </c>
      <c r="G7855" s="7" t="s">
        <v>2925</v>
      </c>
      <c r="H7855" s="8" t="s">
        <v>4459</v>
      </c>
      <c r="I7855" s="21" t="str">
        <f t="shared" si="193"/>
        <v>SIM_1_20TP</v>
      </c>
      <c r="J7855" s="11" t="s">
        <v>4693</v>
      </c>
      <c r="K7855" s="22" t="s">
        <v>4701</v>
      </c>
      <c r="O7855" s="8" t="s">
        <v>3152</v>
      </c>
      <c r="P7855" s="8" t="s">
        <v>3386</v>
      </c>
    </row>
    <row r="7856" spans="1:16" x14ac:dyDescent="0.2">
      <c r="A7856" s="23" t="s">
        <v>4016</v>
      </c>
      <c r="B7856" s="9" t="s">
        <v>3143</v>
      </c>
      <c r="C7856" s="8" t="s">
        <v>16</v>
      </c>
      <c r="D7856" s="8">
        <v>1</v>
      </c>
      <c r="G7856" s="7" t="s">
        <v>2925</v>
      </c>
      <c r="H7856" s="8" t="s">
        <v>4459</v>
      </c>
      <c r="I7856" s="21" t="str">
        <f t="shared" si="193"/>
        <v>SIM_1_20TP</v>
      </c>
      <c r="J7856" s="11" t="s">
        <v>4693</v>
      </c>
      <c r="K7856" s="22" t="s">
        <v>4701</v>
      </c>
      <c r="O7856" s="8" t="s">
        <v>3152</v>
      </c>
      <c r="P7856" s="8" t="s">
        <v>3386</v>
      </c>
    </row>
    <row r="7857" spans="1:16" x14ac:dyDescent="0.2">
      <c r="A7857" s="23" t="s">
        <v>4016</v>
      </c>
      <c r="B7857" s="9" t="s">
        <v>3143</v>
      </c>
      <c r="C7857" s="8" t="s">
        <v>16</v>
      </c>
      <c r="D7857" s="8">
        <v>1</v>
      </c>
      <c r="G7857" s="7" t="s">
        <v>2925</v>
      </c>
      <c r="H7857" s="8" t="s">
        <v>4459</v>
      </c>
      <c r="I7857" s="21" t="str">
        <f t="shared" si="193"/>
        <v>SIM_1_20TP</v>
      </c>
      <c r="J7857" s="11" t="s">
        <v>4693</v>
      </c>
      <c r="K7857" s="22" t="s">
        <v>4701</v>
      </c>
      <c r="O7857" s="8" t="s">
        <v>3152</v>
      </c>
      <c r="P7857" s="8" t="s">
        <v>3386</v>
      </c>
    </row>
    <row r="7858" spans="1:16" x14ac:dyDescent="0.2">
      <c r="A7858" s="23" t="s">
        <v>4016</v>
      </c>
      <c r="B7858" s="9" t="s">
        <v>3143</v>
      </c>
      <c r="C7858" s="8" t="s">
        <v>16</v>
      </c>
      <c r="D7858" s="8">
        <v>1</v>
      </c>
      <c r="G7858" s="7" t="s">
        <v>2925</v>
      </c>
      <c r="H7858" s="8" t="s">
        <v>4459</v>
      </c>
      <c r="I7858" s="21" t="str">
        <f t="shared" si="193"/>
        <v>SIM_1_20TP</v>
      </c>
      <c r="J7858" s="11" t="s">
        <v>4693</v>
      </c>
      <c r="K7858" s="22" t="s">
        <v>4701</v>
      </c>
      <c r="O7858" s="8" t="s">
        <v>3152</v>
      </c>
      <c r="P7858" s="8" t="s">
        <v>3386</v>
      </c>
    </row>
    <row r="7859" spans="1:16" x14ac:dyDescent="0.2">
      <c r="A7859" s="23" t="s">
        <v>4016</v>
      </c>
      <c r="B7859" s="9" t="s">
        <v>3143</v>
      </c>
      <c r="C7859" s="8" t="s">
        <v>16</v>
      </c>
      <c r="D7859" s="8">
        <v>1</v>
      </c>
      <c r="G7859" s="7" t="s">
        <v>2925</v>
      </c>
      <c r="H7859" s="8" t="s">
        <v>4459</v>
      </c>
      <c r="I7859" s="21" t="str">
        <f t="shared" si="193"/>
        <v>SIM_1_20TP</v>
      </c>
      <c r="J7859" s="11" t="s">
        <v>4693</v>
      </c>
      <c r="K7859" s="22" t="s">
        <v>4701</v>
      </c>
      <c r="O7859" s="8" t="s">
        <v>3152</v>
      </c>
      <c r="P7859" s="8" t="s">
        <v>3386</v>
      </c>
    </row>
    <row r="7860" spans="1:16" x14ac:dyDescent="0.2">
      <c r="A7860" s="23" t="s">
        <v>4016</v>
      </c>
      <c r="B7860" s="9" t="s">
        <v>3143</v>
      </c>
      <c r="C7860" s="8" t="s">
        <v>16</v>
      </c>
      <c r="D7860" s="8">
        <v>1</v>
      </c>
      <c r="G7860" s="7" t="s">
        <v>2925</v>
      </c>
      <c r="H7860" s="8" t="s">
        <v>4459</v>
      </c>
      <c r="I7860" s="21" t="str">
        <f t="shared" si="193"/>
        <v>SIM_1_20TP</v>
      </c>
      <c r="J7860" s="11" t="s">
        <v>4693</v>
      </c>
      <c r="K7860" s="22" t="s">
        <v>4701</v>
      </c>
      <c r="O7860" s="8" t="s">
        <v>3152</v>
      </c>
      <c r="P7860" s="8" t="s">
        <v>3386</v>
      </c>
    </row>
    <row r="7861" spans="1:16" x14ac:dyDescent="0.2">
      <c r="A7861" s="23" t="s">
        <v>4016</v>
      </c>
      <c r="B7861" s="9" t="s">
        <v>3143</v>
      </c>
      <c r="C7861" s="8" t="s">
        <v>16</v>
      </c>
      <c r="D7861" s="8">
        <v>1</v>
      </c>
      <c r="G7861" s="7" t="s">
        <v>2925</v>
      </c>
      <c r="H7861" s="8" t="s">
        <v>4459</v>
      </c>
      <c r="I7861" s="21" t="str">
        <f t="shared" si="193"/>
        <v>SIM_1_20TP</v>
      </c>
      <c r="J7861" s="11" t="s">
        <v>4693</v>
      </c>
      <c r="K7861" s="22" t="s">
        <v>4701</v>
      </c>
      <c r="O7861" s="8" t="s">
        <v>3152</v>
      </c>
      <c r="P7861" s="8" t="s">
        <v>3386</v>
      </c>
    </row>
    <row r="7862" spans="1:16" x14ac:dyDescent="0.2">
      <c r="A7862" s="23" t="s">
        <v>4016</v>
      </c>
      <c r="B7862" s="9" t="s">
        <v>3143</v>
      </c>
      <c r="C7862" s="8" t="s">
        <v>16</v>
      </c>
      <c r="D7862" s="8">
        <v>1</v>
      </c>
      <c r="G7862" s="7" t="s">
        <v>2925</v>
      </c>
      <c r="H7862" s="8" t="s">
        <v>4459</v>
      </c>
      <c r="I7862" s="21" t="str">
        <f t="shared" si="193"/>
        <v>SIM_1_20TP</v>
      </c>
      <c r="J7862" s="11" t="s">
        <v>4693</v>
      </c>
      <c r="K7862" s="22" t="s">
        <v>4701</v>
      </c>
      <c r="O7862" s="8" t="s">
        <v>3152</v>
      </c>
      <c r="P7862" s="8" t="s">
        <v>3386</v>
      </c>
    </row>
    <row r="7863" spans="1:16" x14ac:dyDescent="0.2">
      <c r="A7863" s="23" t="s">
        <v>4016</v>
      </c>
      <c r="B7863" s="9" t="s">
        <v>3143</v>
      </c>
      <c r="C7863" s="8" t="s">
        <v>16</v>
      </c>
      <c r="D7863" s="8">
        <v>1</v>
      </c>
      <c r="G7863" s="7" t="s">
        <v>2925</v>
      </c>
      <c r="H7863" s="8" t="s">
        <v>4459</v>
      </c>
      <c r="I7863" s="21" t="str">
        <f t="shared" si="193"/>
        <v>SIM_1_20TP</v>
      </c>
      <c r="J7863" s="11" t="s">
        <v>4693</v>
      </c>
      <c r="K7863" s="22" t="s">
        <v>4701</v>
      </c>
      <c r="O7863" s="8" t="s">
        <v>3152</v>
      </c>
      <c r="P7863" s="8" t="s">
        <v>3386</v>
      </c>
    </row>
    <row r="7864" spans="1:16" x14ac:dyDescent="0.2">
      <c r="A7864" s="23" t="s">
        <v>4016</v>
      </c>
      <c r="B7864" s="9" t="s">
        <v>3143</v>
      </c>
      <c r="C7864" s="8" t="s">
        <v>16</v>
      </c>
      <c r="D7864" s="8">
        <v>1</v>
      </c>
      <c r="G7864" s="7" t="s">
        <v>2925</v>
      </c>
      <c r="H7864" s="8" t="s">
        <v>4459</v>
      </c>
      <c r="I7864" s="21" t="str">
        <f t="shared" si="193"/>
        <v>SIM_1_20TP</v>
      </c>
      <c r="J7864" s="11" t="s">
        <v>4693</v>
      </c>
      <c r="K7864" s="22" t="s">
        <v>4701</v>
      </c>
      <c r="O7864" s="8" t="s">
        <v>3152</v>
      </c>
      <c r="P7864" s="8" t="s">
        <v>3386</v>
      </c>
    </row>
    <row r="7865" spans="1:16" x14ac:dyDescent="0.2">
      <c r="A7865" s="23" t="s">
        <v>4016</v>
      </c>
      <c r="B7865" s="9" t="s">
        <v>3143</v>
      </c>
      <c r="C7865" s="8" t="s">
        <v>16</v>
      </c>
      <c r="D7865" s="8">
        <v>1</v>
      </c>
      <c r="G7865" s="7" t="s">
        <v>2925</v>
      </c>
      <c r="H7865" s="8" t="s">
        <v>4459</v>
      </c>
      <c r="I7865" s="21" t="str">
        <f t="shared" si="193"/>
        <v>SIM_1_20TP</v>
      </c>
      <c r="J7865" s="11" t="s">
        <v>4693</v>
      </c>
      <c r="K7865" s="22" t="s">
        <v>4701</v>
      </c>
      <c r="O7865" s="8" t="s">
        <v>3152</v>
      </c>
      <c r="P7865" s="8" t="s">
        <v>3386</v>
      </c>
    </row>
    <row r="7866" spans="1:16" x14ac:dyDescent="0.2">
      <c r="A7866" s="23" t="s">
        <v>4016</v>
      </c>
      <c r="B7866" s="9" t="s">
        <v>3143</v>
      </c>
      <c r="C7866" s="8" t="s">
        <v>16</v>
      </c>
      <c r="D7866" s="8">
        <v>1</v>
      </c>
      <c r="G7866" s="7" t="s">
        <v>2925</v>
      </c>
      <c r="H7866" s="8" t="s">
        <v>4459</v>
      </c>
      <c r="I7866" s="21" t="str">
        <f t="shared" si="193"/>
        <v>SIM_1_20TP</v>
      </c>
      <c r="J7866" s="11" t="s">
        <v>4693</v>
      </c>
      <c r="K7866" s="22" t="s">
        <v>4701</v>
      </c>
      <c r="O7866" s="8" t="s">
        <v>3152</v>
      </c>
      <c r="P7866" s="8" t="s">
        <v>3386</v>
      </c>
    </row>
    <row r="7867" spans="1:16" x14ac:dyDescent="0.2">
      <c r="A7867" s="23" t="s">
        <v>4016</v>
      </c>
      <c r="B7867" s="9" t="s">
        <v>3143</v>
      </c>
      <c r="C7867" s="8" t="s">
        <v>16</v>
      </c>
      <c r="D7867" s="8">
        <v>1</v>
      </c>
      <c r="G7867" s="7" t="s">
        <v>2925</v>
      </c>
      <c r="H7867" s="8" t="s">
        <v>4459</v>
      </c>
      <c r="I7867" s="21" t="str">
        <f t="shared" si="193"/>
        <v>SIM_1_20TP</v>
      </c>
      <c r="J7867" s="11" t="s">
        <v>4693</v>
      </c>
      <c r="K7867" s="22" t="s">
        <v>4701</v>
      </c>
      <c r="O7867" s="8" t="s">
        <v>3152</v>
      </c>
      <c r="P7867" s="8" t="s">
        <v>3386</v>
      </c>
    </row>
    <row r="7868" spans="1:16" x14ac:dyDescent="0.2">
      <c r="A7868" s="23" t="s">
        <v>4016</v>
      </c>
      <c r="B7868" s="9" t="s">
        <v>3143</v>
      </c>
      <c r="C7868" s="8" t="s">
        <v>16</v>
      </c>
      <c r="D7868" s="8">
        <v>1</v>
      </c>
      <c r="G7868" s="7" t="s">
        <v>2925</v>
      </c>
      <c r="H7868" s="8" t="s">
        <v>4459</v>
      </c>
      <c r="I7868" s="21" t="str">
        <f t="shared" si="193"/>
        <v>SIM_1_20TP</v>
      </c>
      <c r="J7868" s="11" t="s">
        <v>4693</v>
      </c>
      <c r="K7868" s="22" t="s">
        <v>4701</v>
      </c>
      <c r="O7868" s="8" t="s">
        <v>3152</v>
      </c>
      <c r="P7868" s="8" t="s">
        <v>3386</v>
      </c>
    </row>
    <row r="7869" spans="1:16" x14ac:dyDescent="0.2">
      <c r="A7869" s="23" t="s">
        <v>4016</v>
      </c>
      <c r="B7869" s="9" t="s">
        <v>3143</v>
      </c>
      <c r="C7869" s="8" t="s">
        <v>16</v>
      </c>
      <c r="D7869" s="8">
        <v>1</v>
      </c>
      <c r="G7869" s="7" t="s">
        <v>2925</v>
      </c>
      <c r="H7869" s="8" t="s">
        <v>4459</v>
      </c>
      <c r="I7869" s="21" t="str">
        <f t="shared" si="193"/>
        <v>SIM_1_20TP</v>
      </c>
      <c r="J7869" s="11" t="s">
        <v>4693</v>
      </c>
      <c r="K7869" s="22" t="s">
        <v>4701</v>
      </c>
      <c r="O7869" s="8" t="s">
        <v>3152</v>
      </c>
      <c r="P7869" s="8" t="s">
        <v>3386</v>
      </c>
    </row>
    <row r="7870" spans="1:16" x14ac:dyDescent="0.2">
      <c r="A7870" s="23" t="s">
        <v>4016</v>
      </c>
      <c r="B7870" s="9" t="s">
        <v>3143</v>
      </c>
      <c r="C7870" s="8" t="s">
        <v>16</v>
      </c>
      <c r="D7870" s="8">
        <v>1</v>
      </c>
      <c r="G7870" s="7" t="s">
        <v>2925</v>
      </c>
      <c r="H7870" s="8" t="s">
        <v>4459</v>
      </c>
      <c r="I7870" s="21" t="str">
        <f t="shared" si="193"/>
        <v>SIM_1_20TP</v>
      </c>
      <c r="J7870" s="11" t="s">
        <v>4693</v>
      </c>
      <c r="K7870" s="22" t="s">
        <v>4701</v>
      </c>
      <c r="O7870" s="8" t="s">
        <v>3152</v>
      </c>
      <c r="P7870" s="8" t="s">
        <v>3386</v>
      </c>
    </row>
    <row r="7871" spans="1:16" x14ac:dyDescent="0.2">
      <c r="A7871" s="23" t="s">
        <v>4016</v>
      </c>
      <c r="B7871" s="9" t="s">
        <v>3143</v>
      </c>
      <c r="C7871" s="8" t="s">
        <v>16</v>
      </c>
      <c r="D7871" s="8">
        <v>1</v>
      </c>
      <c r="G7871" s="7" t="s">
        <v>2925</v>
      </c>
      <c r="H7871" s="8" t="s">
        <v>4459</v>
      </c>
      <c r="I7871" s="21" t="str">
        <f t="shared" si="193"/>
        <v>SIM_1_20TP</v>
      </c>
      <c r="J7871" s="11" t="s">
        <v>4693</v>
      </c>
      <c r="K7871" s="22" t="s">
        <v>4701</v>
      </c>
      <c r="O7871" s="8" t="s">
        <v>3152</v>
      </c>
      <c r="P7871" s="8" t="s">
        <v>3386</v>
      </c>
    </row>
    <row r="7872" spans="1:16" x14ac:dyDescent="0.2">
      <c r="A7872" s="23" t="s">
        <v>4016</v>
      </c>
      <c r="B7872" s="9" t="s">
        <v>3143</v>
      </c>
      <c r="C7872" s="8" t="s">
        <v>16</v>
      </c>
      <c r="D7872" s="8">
        <v>1</v>
      </c>
      <c r="G7872" s="7" t="s">
        <v>2925</v>
      </c>
      <c r="H7872" s="8" t="s">
        <v>4459</v>
      </c>
      <c r="I7872" s="21" t="str">
        <f t="shared" si="193"/>
        <v>SIM_1_20TP</v>
      </c>
      <c r="J7872" s="11" t="s">
        <v>4693</v>
      </c>
      <c r="K7872" s="22" t="s">
        <v>4701</v>
      </c>
      <c r="O7872" s="8" t="s">
        <v>3152</v>
      </c>
      <c r="P7872" s="8" t="s">
        <v>3386</v>
      </c>
    </row>
    <row r="7873" spans="1:16" x14ac:dyDescent="0.2">
      <c r="A7873" s="23" t="s">
        <v>4016</v>
      </c>
      <c r="B7873" s="9" t="s">
        <v>3143</v>
      </c>
      <c r="C7873" s="8" t="s">
        <v>16</v>
      </c>
      <c r="D7873" s="8">
        <v>1</v>
      </c>
      <c r="G7873" s="7" t="s">
        <v>2925</v>
      </c>
      <c r="H7873" s="8" t="s">
        <v>4459</v>
      </c>
      <c r="I7873" s="21" t="str">
        <f t="shared" si="193"/>
        <v>SIM_1_20TP</v>
      </c>
      <c r="J7873" s="11" t="s">
        <v>4693</v>
      </c>
      <c r="K7873" s="22" t="s">
        <v>4701</v>
      </c>
      <c r="O7873" s="8" t="s">
        <v>3152</v>
      </c>
      <c r="P7873" s="8" t="s">
        <v>3386</v>
      </c>
    </row>
    <row r="7874" spans="1:16" x14ac:dyDescent="0.2">
      <c r="A7874" s="23" t="s">
        <v>4016</v>
      </c>
      <c r="B7874" s="9" t="s">
        <v>3143</v>
      </c>
      <c r="C7874" s="8" t="s">
        <v>16</v>
      </c>
      <c r="D7874" s="8">
        <v>1</v>
      </c>
      <c r="G7874" s="7" t="s">
        <v>2925</v>
      </c>
      <c r="H7874" s="8" t="s">
        <v>4459</v>
      </c>
      <c r="I7874" s="21" t="str">
        <f t="shared" si="193"/>
        <v>SIM_1_20TP</v>
      </c>
      <c r="J7874" s="11" t="s">
        <v>4693</v>
      </c>
      <c r="K7874" s="22" t="s">
        <v>4701</v>
      </c>
      <c r="O7874" s="8" t="s">
        <v>3152</v>
      </c>
      <c r="P7874" s="8" t="s">
        <v>3386</v>
      </c>
    </row>
    <row r="7875" spans="1:16" x14ac:dyDescent="0.2">
      <c r="A7875" s="23" t="s">
        <v>4016</v>
      </c>
      <c r="B7875" s="9" t="s">
        <v>3143</v>
      </c>
      <c r="C7875" s="8" t="s">
        <v>16</v>
      </c>
      <c r="D7875" s="8">
        <v>1</v>
      </c>
      <c r="G7875" s="7" t="s">
        <v>2925</v>
      </c>
      <c r="H7875" s="8" t="s">
        <v>4459</v>
      </c>
      <c r="I7875" s="21" t="str">
        <f t="shared" si="193"/>
        <v>SIM_1_20TP</v>
      </c>
      <c r="J7875" s="11" t="s">
        <v>4693</v>
      </c>
      <c r="K7875" s="22" t="s">
        <v>4701</v>
      </c>
      <c r="O7875" s="8" t="s">
        <v>3152</v>
      </c>
      <c r="P7875" s="8" t="s">
        <v>3386</v>
      </c>
    </row>
    <row r="7876" spans="1:16" x14ac:dyDescent="0.2">
      <c r="A7876" s="23" t="s">
        <v>4016</v>
      </c>
      <c r="B7876" s="9" t="s">
        <v>3143</v>
      </c>
      <c r="C7876" s="8" t="s">
        <v>16</v>
      </c>
      <c r="D7876" s="8">
        <v>1</v>
      </c>
      <c r="G7876" s="7" t="s">
        <v>2925</v>
      </c>
      <c r="H7876" s="8" t="s">
        <v>4459</v>
      </c>
      <c r="I7876" s="21" t="str">
        <f t="shared" si="193"/>
        <v>SIM_1_20TP</v>
      </c>
      <c r="J7876" s="11" t="s">
        <v>4693</v>
      </c>
      <c r="K7876" s="22" t="s">
        <v>4701</v>
      </c>
      <c r="O7876" s="8" t="s">
        <v>3152</v>
      </c>
      <c r="P7876" s="8" t="s">
        <v>3386</v>
      </c>
    </row>
    <row r="7877" spans="1:16" x14ac:dyDescent="0.2">
      <c r="A7877" s="23" t="s">
        <v>4016</v>
      </c>
      <c r="B7877" s="9" t="s">
        <v>3143</v>
      </c>
      <c r="C7877" s="8" t="s">
        <v>16</v>
      </c>
      <c r="D7877" s="8">
        <v>1</v>
      </c>
      <c r="G7877" s="7" t="s">
        <v>2925</v>
      </c>
      <c r="H7877" s="8" t="s">
        <v>4459</v>
      </c>
      <c r="I7877" s="21" t="str">
        <f t="shared" si="193"/>
        <v>SIM_1_20TP</v>
      </c>
      <c r="J7877" s="11" t="s">
        <v>4693</v>
      </c>
      <c r="K7877" s="22" t="s">
        <v>4701</v>
      </c>
      <c r="O7877" s="8" t="s">
        <v>3152</v>
      </c>
      <c r="P7877" s="8" t="s">
        <v>3386</v>
      </c>
    </row>
    <row r="7878" spans="1:16" x14ac:dyDescent="0.2">
      <c r="A7878" s="23" t="s">
        <v>4016</v>
      </c>
      <c r="B7878" s="9" t="s">
        <v>3143</v>
      </c>
      <c r="C7878" s="8" t="s">
        <v>16</v>
      </c>
      <c r="D7878" s="8">
        <v>1</v>
      </c>
      <c r="G7878" s="7" t="s">
        <v>2925</v>
      </c>
      <c r="H7878" s="8" t="s">
        <v>4459</v>
      </c>
      <c r="I7878" s="21" t="str">
        <f t="shared" si="193"/>
        <v>SIM_1_20TP</v>
      </c>
      <c r="J7878" s="11" t="s">
        <v>4693</v>
      </c>
      <c r="K7878" s="22" t="s">
        <v>4701</v>
      </c>
      <c r="O7878" s="8" t="s">
        <v>3152</v>
      </c>
      <c r="P7878" s="8" t="s">
        <v>3386</v>
      </c>
    </row>
    <row r="7879" spans="1:16" x14ac:dyDescent="0.2">
      <c r="A7879" s="23" t="s">
        <v>4016</v>
      </c>
      <c r="B7879" s="9" t="s">
        <v>3143</v>
      </c>
      <c r="C7879" s="8" t="s">
        <v>16</v>
      </c>
      <c r="D7879" s="8">
        <v>1</v>
      </c>
      <c r="G7879" s="7" t="s">
        <v>2925</v>
      </c>
      <c r="H7879" s="8" t="s">
        <v>4459</v>
      </c>
      <c r="I7879" s="21" t="str">
        <f t="shared" si="193"/>
        <v>SIM_1_20TP</v>
      </c>
      <c r="J7879" s="11" t="s">
        <v>4693</v>
      </c>
      <c r="K7879" s="22" t="s">
        <v>4701</v>
      </c>
      <c r="O7879" s="8" t="s">
        <v>3152</v>
      </c>
      <c r="P7879" s="8" t="s">
        <v>3386</v>
      </c>
    </row>
    <row r="7880" spans="1:16" x14ac:dyDescent="0.2">
      <c r="A7880" s="23" t="s">
        <v>4016</v>
      </c>
      <c r="B7880" s="9" t="s">
        <v>3143</v>
      </c>
      <c r="C7880" s="8" t="s">
        <v>16</v>
      </c>
      <c r="D7880" s="8">
        <v>1</v>
      </c>
      <c r="G7880" s="7" t="s">
        <v>2925</v>
      </c>
      <c r="H7880" s="8" t="s">
        <v>4459</v>
      </c>
      <c r="I7880" s="21" t="str">
        <f t="shared" si="193"/>
        <v>SIM_1_20TP</v>
      </c>
      <c r="J7880" s="11" t="s">
        <v>4693</v>
      </c>
      <c r="K7880" s="22" t="s">
        <v>4701</v>
      </c>
      <c r="O7880" s="8" t="s">
        <v>3152</v>
      </c>
      <c r="P7880" s="8" t="s">
        <v>3386</v>
      </c>
    </row>
    <row r="7881" spans="1:16" x14ac:dyDescent="0.2">
      <c r="A7881" s="23" t="s">
        <v>4016</v>
      </c>
      <c r="B7881" s="9" t="s">
        <v>3143</v>
      </c>
      <c r="C7881" s="8" t="s">
        <v>16</v>
      </c>
      <c r="D7881" s="8">
        <v>1</v>
      </c>
      <c r="G7881" s="7" t="s">
        <v>2925</v>
      </c>
      <c r="H7881" s="8" t="s">
        <v>4459</v>
      </c>
      <c r="I7881" s="21" t="str">
        <f t="shared" si="193"/>
        <v>SIM_1_20TP</v>
      </c>
      <c r="J7881" s="11" t="s">
        <v>4693</v>
      </c>
      <c r="K7881" s="22" t="s">
        <v>4701</v>
      </c>
      <c r="O7881" s="8" t="s">
        <v>3152</v>
      </c>
      <c r="P7881" s="8" t="s">
        <v>3386</v>
      </c>
    </row>
    <row r="7882" spans="1:16" x14ac:dyDescent="0.2">
      <c r="A7882" s="23" t="s">
        <v>4016</v>
      </c>
      <c r="B7882" s="9" t="s">
        <v>3143</v>
      </c>
      <c r="C7882" s="8" t="s">
        <v>16</v>
      </c>
      <c r="D7882" s="8">
        <v>1</v>
      </c>
      <c r="G7882" s="7" t="s">
        <v>2925</v>
      </c>
      <c r="H7882" s="8" t="s">
        <v>4459</v>
      </c>
      <c r="I7882" s="21" t="str">
        <f t="shared" si="193"/>
        <v>SIM_1_20TP</v>
      </c>
      <c r="J7882" s="11" t="s">
        <v>4693</v>
      </c>
      <c r="K7882" s="22" t="s">
        <v>4701</v>
      </c>
      <c r="O7882" s="8" t="s">
        <v>3152</v>
      </c>
      <c r="P7882" s="8" t="s">
        <v>3386</v>
      </c>
    </row>
    <row r="7883" spans="1:16" x14ac:dyDescent="0.2">
      <c r="A7883" s="23" t="s">
        <v>4016</v>
      </c>
      <c r="B7883" s="9" t="s">
        <v>3143</v>
      </c>
      <c r="C7883" s="8" t="s">
        <v>16</v>
      </c>
      <c r="D7883" s="8">
        <v>1</v>
      </c>
      <c r="G7883" s="7" t="s">
        <v>2925</v>
      </c>
      <c r="H7883" s="8" t="s">
        <v>4459</v>
      </c>
      <c r="I7883" s="21" t="str">
        <f t="shared" si="193"/>
        <v>SIM_1_20TP</v>
      </c>
      <c r="J7883" s="11" t="s">
        <v>4693</v>
      </c>
      <c r="K7883" s="22" t="s">
        <v>4701</v>
      </c>
      <c r="O7883" s="8" t="s">
        <v>3152</v>
      </c>
      <c r="P7883" s="8" t="s">
        <v>3386</v>
      </c>
    </row>
    <row r="7884" spans="1:16" x14ac:dyDescent="0.2">
      <c r="A7884" s="23" t="s">
        <v>4016</v>
      </c>
      <c r="B7884" s="9" t="s">
        <v>3143</v>
      </c>
      <c r="C7884" s="8" t="s">
        <v>16</v>
      </c>
      <c r="D7884" s="8">
        <v>1</v>
      </c>
      <c r="G7884" s="7" t="s">
        <v>2925</v>
      </c>
      <c r="H7884" s="8" t="s">
        <v>4459</v>
      </c>
      <c r="I7884" s="21" t="str">
        <f t="shared" si="193"/>
        <v>SIM_1_20TP</v>
      </c>
      <c r="J7884" s="11" t="s">
        <v>4693</v>
      </c>
      <c r="K7884" s="22" t="s">
        <v>4701</v>
      </c>
      <c r="O7884" s="8" t="s">
        <v>3152</v>
      </c>
      <c r="P7884" s="8" t="s">
        <v>3386</v>
      </c>
    </row>
    <row r="7885" spans="1:16" x14ac:dyDescent="0.2">
      <c r="A7885" s="23" t="s">
        <v>4016</v>
      </c>
      <c r="B7885" s="9" t="s">
        <v>3143</v>
      </c>
      <c r="C7885" s="8" t="s">
        <v>16</v>
      </c>
      <c r="D7885" s="8">
        <v>1</v>
      </c>
      <c r="G7885" s="7" t="s">
        <v>2925</v>
      </c>
      <c r="H7885" s="8" t="s">
        <v>4459</v>
      </c>
      <c r="I7885" s="21" t="str">
        <f t="shared" si="193"/>
        <v>SIM_1_20TP</v>
      </c>
      <c r="J7885" s="11" t="s">
        <v>4693</v>
      </c>
      <c r="K7885" s="22" t="s">
        <v>4701</v>
      </c>
      <c r="O7885" s="8" t="s">
        <v>3152</v>
      </c>
      <c r="P7885" s="8" t="s">
        <v>3386</v>
      </c>
    </row>
    <row r="7886" spans="1:16" x14ac:dyDescent="0.2">
      <c r="A7886" s="23" t="s">
        <v>4016</v>
      </c>
      <c r="B7886" s="9" t="s">
        <v>3143</v>
      </c>
      <c r="C7886" s="8" t="s">
        <v>16</v>
      </c>
      <c r="D7886" s="8">
        <v>1</v>
      </c>
      <c r="G7886" s="7" t="s">
        <v>2925</v>
      </c>
      <c r="H7886" s="8" t="s">
        <v>4459</v>
      </c>
      <c r="I7886" s="21" t="str">
        <f t="shared" si="193"/>
        <v>SIM_1_20TP</v>
      </c>
      <c r="J7886" s="11" t="s">
        <v>4693</v>
      </c>
      <c r="K7886" s="22" t="s">
        <v>4701</v>
      </c>
      <c r="O7886" s="8" t="s">
        <v>3152</v>
      </c>
      <c r="P7886" s="8" t="s">
        <v>3386</v>
      </c>
    </row>
    <row r="7887" spans="1:16" x14ac:dyDescent="0.2">
      <c r="A7887" s="23" t="s">
        <v>4016</v>
      </c>
      <c r="B7887" s="9" t="s">
        <v>3143</v>
      </c>
      <c r="C7887" s="8" t="s">
        <v>16</v>
      </c>
      <c r="D7887" s="8">
        <v>1</v>
      </c>
      <c r="G7887" s="7" t="s">
        <v>2925</v>
      </c>
      <c r="H7887" s="8" t="s">
        <v>4459</v>
      </c>
      <c r="I7887" s="21" t="str">
        <f t="shared" si="193"/>
        <v>SIM_1_20TP</v>
      </c>
      <c r="J7887" s="11" t="s">
        <v>4693</v>
      </c>
      <c r="K7887" s="22" t="s">
        <v>4701</v>
      </c>
      <c r="O7887" s="8" t="s">
        <v>3152</v>
      </c>
      <c r="P7887" s="8" t="s">
        <v>3386</v>
      </c>
    </row>
    <row r="7888" spans="1:16" x14ac:dyDescent="0.2">
      <c r="A7888" s="23" t="s">
        <v>4016</v>
      </c>
      <c r="B7888" s="9" t="s">
        <v>3143</v>
      </c>
      <c r="C7888" s="8" t="s">
        <v>16</v>
      </c>
      <c r="D7888" s="8">
        <v>1</v>
      </c>
      <c r="G7888" s="7" t="s">
        <v>2925</v>
      </c>
      <c r="H7888" s="8" t="s">
        <v>4459</v>
      </c>
      <c r="I7888" s="21" t="str">
        <f t="shared" si="193"/>
        <v>SIM_1_20TP</v>
      </c>
      <c r="J7888" s="11" t="s">
        <v>4693</v>
      </c>
      <c r="K7888" s="22" t="s">
        <v>4701</v>
      </c>
      <c r="O7888" s="8" t="s">
        <v>3152</v>
      </c>
      <c r="P7888" s="8" t="s">
        <v>3386</v>
      </c>
    </row>
    <row r="7889" spans="1:16" x14ac:dyDescent="0.2">
      <c r="A7889" s="23" t="s">
        <v>4016</v>
      </c>
      <c r="B7889" s="9" t="s">
        <v>3143</v>
      </c>
      <c r="C7889" s="8" t="s">
        <v>16</v>
      </c>
      <c r="D7889" s="8">
        <v>1</v>
      </c>
      <c r="G7889" s="7" t="s">
        <v>2925</v>
      </c>
      <c r="H7889" s="8" t="s">
        <v>4459</v>
      </c>
      <c r="I7889" s="21" t="str">
        <f t="shared" si="193"/>
        <v>SIM_1_20TP</v>
      </c>
      <c r="J7889" s="11" t="s">
        <v>4693</v>
      </c>
      <c r="K7889" s="22" t="s">
        <v>4701</v>
      </c>
      <c r="O7889" s="8" t="s">
        <v>3152</v>
      </c>
      <c r="P7889" s="8" t="s">
        <v>3386</v>
      </c>
    </row>
    <row r="7890" spans="1:16" x14ac:dyDescent="0.2">
      <c r="A7890" s="23" t="s">
        <v>4016</v>
      </c>
      <c r="B7890" s="9" t="s">
        <v>3143</v>
      </c>
      <c r="C7890" s="8" t="s">
        <v>16</v>
      </c>
      <c r="D7890" s="8">
        <v>1</v>
      </c>
      <c r="G7890" s="7" t="s">
        <v>2925</v>
      </c>
      <c r="H7890" s="8" t="s">
        <v>4459</v>
      </c>
      <c r="I7890" s="21" t="str">
        <f t="shared" si="193"/>
        <v>SIM_1_20TP</v>
      </c>
      <c r="J7890" s="11" t="s">
        <v>4693</v>
      </c>
      <c r="K7890" s="22" t="s">
        <v>4701</v>
      </c>
      <c r="O7890" s="8" t="s">
        <v>3152</v>
      </c>
      <c r="P7890" s="8" t="s">
        <v>3386</v>
      </c>
    </row>
    <row r="7891" spans="1:16" x14ac:dyDescent="0.2">
      <c r="A7891" s="23" t="s">
        <v>4016</v>
      </c>
      <c r="B7891" s="9" t="s">
        <v>3143</v>
      </c>
      <c r="C7891" s="8" t="s">
        <v>16</v>
      </c>
      <c r="D7891" s="8">
        <v>1</v>
      </c>
      <c r="G7891" s="7" t="s">
        <v>2925</v>
      </c>
      <c r="H7891" s="8" t="s">
        <v>4459</v>
      </c>
      <c r="I7891" s="21" t="str">
        <f t="shared" si="193"/>
        <v>SIM_1_20TP</v>
      </c>
      <c r="J7891" s="11" t="s">
        <v>4693</v>
      </c>
      <c r="K7891" s="22" t="s">
        <v>4701</v>
      </c>
      <c r="O7891" s="8" t="s">
        <v>3152</v>
      </c>
      <c r="P7891" s="8" t="s">
        <v>3386</v>
      </c>
    </row>
    <row r="7892" spans="1:16" x14ac:dyDescent="0.2">
      <c r="A7892" s="23" t="s">
        <v>4016</v>
      </c>
      <c r="B7892" s="9" t="s">
        <v>3143</v>
      </c>
      <c r="C7892" s="8" t="s">
        <v>16</v>
      </c>
      <c r="D7892" s="8">
        <v>1</v>
      </c>
      <c r="G7892" s="7" t="s">
        <v>2925</v>
      </c>
      <c r="H7892" s="8" t="s">
        <v>4459</v>
      </c>
      <c r="I7892" s="21" t="str">
        <f t="shared" si="193"/>
        <v>SIM_1_20TP</v>
      </c>
      <c r="J7892" s="11" t="s">
        <v>4693</v>
      </c>
      <c r="K7892" s="22" t="s">
        <v>4701</v>
      </c>
      <c r="O7892" s="8" t="s">
        <v>3152</v>
      </c>
      <c r="P7892" s="8" t="s">
        <v>3386</v>
      </c>
    </row>
    <row r="7893" spans="1:16" x14ac:dyDescent="0.2">
      <c r="A7893" s="23" t="s">
        <v>4016</v>
      </c>
      <c r="B7893" s="9" t="s">
        <v>3143</v>
      </c>
      <c r="C7893" s="8" t="s">
        <v>16</v>
      </c>
      <c r="D7893" s="8">
        <v>1</v>
      </c>
      <c r="G7893" s="7" t="s">
        <v>2925</v>
      </c>
      <c r="H7893" s="8" t="s">
        <v>4459</v>
      </c>
      <c r="I7893" s="21" t="str">
        <f t="shared" si="193"/>
        <v>SIM_1_20TP</v>
      </c>
      <c r="J7893" s="11" t="s">
        <v>4693</v>
      </c>
      <c r="K7893" s="22" t="s">
        <v>4701</v>
      </c>
      <c r="O7893" s="8" t="s">
        <v>3152</v>
      </c>
      <c r="P7893" s="8" t="s">
        <v>3386</v>
      </c>
    </row>
    <row r="7894" spans="1:16" x14ac:dyDescent="0.2">
      <c r="A7894" s="23" t="s">
        <v>4016</v>
      </c>
      <c r="B7894" s="9" t="s">
        <v>3143</v>
      </c>
      <c r="C7894" s="8" t="s">
        <v>16</v>
      </c>
      <c r="D7894" s="8">
        <v>1</v>
      </c>
      <c r="G7894" s="7" t="s">
        <v>2925</v>
      </c>
      <c r="H7894" s="8" t="s">
        <v>4459</v>
      </c>
      <c r="I7894" s="21" t="str">
        <f t="shared" si="193"/>
        <v>SIM_1_20TP</v>
      </c>
      <c r="J7894" s="11" t="s">
        <v>4693</v>
      </c>
      <c r="K7894" s="22" t="s">
        <v>4701</v>
      </c>
      <c r="O7894" s="8" t="s">
        <v>3152</v>
      </c>
      <c r="P7894" s="8" t="s">
        <v>3386</v>
      </c>
    </row>
    <row r="7895" spans="1:16" x14ac:dyDescent="0.2">
      <c r="A7895" s="23" t="s">
        <v>4016</v>
      </c>
      <c r="B7895" s="9" t="s">
        <v>3143</v>
      </c>
      <c r="C7895" s="8" t="s">
        <v>16</v>
      </c>
      <c r="D7895" s="8">
        <v>1</v>
      </c>
      <c r="G7895" s="7" t="s">
        <v>2925</v>
      </c>
      <c r="H7895" s="8" t="s">
        <v>4459</v>
      </c>
      <c r="I7895" s="21" t="str">
        <f t="shared" si="193"/>
        <v>SIM_1_20TP</v>
      </c>
      <c r="J7895" s="11" t="s">
        <v>4693</v>
      </c>
      <c r="K7895" s="22" t="s">
        <v>4701</v>
      </c>
      <c r="O7895" s="8" t="s">
        <v>3152</v>
      </c>
      <c r="P7895" s="8" t="s">
        <v>3386</v>
      </c>
    </row>
    <row r="7896" spans="1:16" x14ac:dyDescent="0.2">
      <c r="A7896" s="23" t="s">
        <v>4016</v>
      </c>
      <c r="B7896" s="9" t="s">
        <v>3143</v>
      </c>
      <c r="C7896" s="8" t="s">
        <v>16</v>
      </c>
      <c r="D7896" s="8">
        <v>1</v>
      </c>
      <c r="G7896" s="7" t="s">
        <v>2925</v>
      </c>
      <c r="H7896" s="8" t="s">
        <v>4459</v>
      </c>
      <c r="I7896" s="21" t="str">
        <f t="shared" si="193"/>
        <v>SIM_1_20TP</v>
      </c>
      <c r="J7896" s="11" t="s">
        <v>4693</v>
      </c>
      <c r="K7896" s="22" t="s">
        <v>4701</v>
      </c>
      <c r="O7896" s="8" t="s">
        <v>3152</v>
      </c>
      <c r="P7896" s="8" t="s">
        <v>3386</v>
      </c>
    </row>
    <row r="7897" spans="1:16" x14ac:dyDescent="0.2">
      <c r="A7897" s="23" t="s">
        <v>4016</v>
      </c>
      <c r="B7897" s="9" t="s">
        <v>3143</v>
      </c>
      <c r="C7897" s="8" t="s">
        <v>16</v>
      </c>
      <c r="D7897" s="8">
        <v>1</v>
      </c>
      <c r="G7897" s="7" t="s">
        <v>2925</v>
      </c>
      <c r="H7897" s="8" t="s">
        <v>4459</v>
      </c>
      <c r="I7897" s="21" t="str">
        <f t="shared" si="193"/>
        <v>SIM_1_20TP</v>
      </c>
      <c r="J7897" s="11" t="s">
        <v>4693</v>
      </c>
      <c r="K7897" s="22" t="s">
        <v>4701</v>
      </c>
      <c r="O7897" s="8" t="s">
        <v>3152</v>
      </c>
      <c r="P7897" s="8" t="s">
        <v>3386</v>
      </c>
    </row>
    <row r="7898" spans="1:16" x14ac:dyDescent="0.2">
      <c r="A7898" s="23" t="s">
        <v>4016</v>
      </c>
      <c r="B7898" s="9" t="s">
        <v>3143</v>
      </c>
      <c r="C7898" s="8" t="s">
        <v>16</v>
      </c>
      <c r="D7898" s="8">
        <v>1</v>
      </c>
      <c r="G7898" s="7" t="s">
        <v>2925</v>
      </c>
      <c r="H7898" s="8" t="s">
        <v>4459</v>
      </c>
      <c r="I7898" s="21" t="str">
        <f t="shared" si="193"/>
        <v>SIM_1_20TP</v>
      </c>
      <c r="J7898" s="11" t="s">
        <v>4693</v>
      </c>
      <c r="K7898" s="22" t="s">
        <v>4701</v>
      </c>
      <c r="O7898" s="8" t="s">
        <v>3152</v>
      </c>
      <c r="P7898" s="8" t="s">
        <v>3386</v>
      </c>
    </row>
    <row r="7899" spans="1:16" x14ac:dyDescent="0.2">
      <c r="A7899" s="23" t="s">
        <v>4016</v>
      </c>
      <c r="B7899" s="9" t="s">
        <v>3143</v>
      </c>
      <c r="C7899" s="8" t="s">
        <v>16</v>
      </c>
      <c r="D7899" s="8">
        <v>1</v>
      </c>
      <c r="G7899" s="7" t="s">
        <v>2925</v>
      </c>
      <c r="H7899" s="8" t="s">
        <v>4459</v>
      </c>
      <c r="I7899" s="21" t="str">
        <f t="shared" si="193"/>
        <v>SIM_1_20TP</v>
      </c>
      <c r="J7899" s="11" t="s">
        <v>4693</v>
      </c>
      <c r="K7899" s="22" t="s">
        <v>4701</v>
      </c>
      <c r="O7899" s="8" t="s">
        <v>3152</v>
      </c>
      <c r="P7899" s="8" t="s">
        <v>3386</v>
      </c>
    </row>
    <row r="7900" spans="1:16" x14ac:dyDescent="0.2">
      <c r="A7900" s="23" t="s">
        <v>4016</v>
      </c>
      <c r="B7900" s="9" t="s">
        <v>3143</v>
      </c>
      <c r="C7900" s="8" t="s">
        <v>16</v>
      </c>
      <c r="D7900" s="8">
        <v>1</v>
      </c>
      <c r="G7900" s="7" t="s">
        <v>2925</v>
      </c>
      <c r="H7900" s="8" t="s">
        <v>4459</v>
      </c>
      <c r="I7900" s="21" t="str">
        <f t="shared" si="193"/>
        <v>SIM_1_20TP</v>
      </c>
      <c r="J7900" s="11" t="s">
        <v>4693</v>
      </c>
      <c r="K7900" s="22" t="s">
        <v>4701</v>
      </c>
      <c r="O7900" s="8" t="s">
        <v>3152</v>
      </c>
      <c r="P7900" s="8" t="s">
        <v>3386</v>
      </c>
    </row>
    <row r="7901" spans="1:16" x14ac:dyDescent="0.2">
      <c r="A7901" s="23" t="s">
        <v>4016</v>
      </c>
      <c r="B7901" s="9" t="s">
        <v>3143</v>
      </c>
      <c r="C7901" s="8" t="s">
        <v>16</v>
      </c>
      <c r="D7901" s="8">
        <v>1</v>
      </c>
      <c r="G7901" s="7" t="s">
        <v>2925</v>
      </c>
      <c r="H7901" s="8" t="s">
        <v>4459</v>
      </c>
      <c r="I7901" s="21" t="str">
        <f t="shared" si="193"/>
        <v>SIM_1_20TP</v>
      </c>
      <c r="J7901" s="11" t="s">
        <v>4693</v>
      </c>
      <c r="K7901" s="22" t="s">
        <v>4701</v>
      </c>
      <c r="O7901" s="8" t="s">
        <v>3152</v>
      </c>
      <c r="P7901" s="8" t="s">
        <v>3386</v>
      </c>
    </row>
    <row r="7902" spans="1:16" x14ac:dyDescent="0.2">
      <c r="A7902" s="23" t="s">
        <v>4016</v>
      </c>
      <c r="B7902" s="9" t="s">
        <v>3143</v>
      </c>
      <c r="C7902" s="8" t="s">
        <v>16</v>
      </c>
      <c r="D7902" s="8">
        <v>1</v>
      </c>
      <c r="G7902" s="7" t="s">
        <v>2925</v>
      </c>
      <c r="H7902" s="8" t="s">
        <v>4459</v>
      </c>
      <c r="I7902" s="21" t="str">
        <f t="shared" si="193"/>
        <v>SIM_1_20TP</v>
      </c>
      <c r="J7902" s="11" t="s">
        <v>4693</v>
      </c>
      <c r="K7902" s="22" t="s">
        <v>4701</v>
      </c>
      <c r="O7902" s="8" t="s">
        <v>3152</v>
      </c>
      <c r="P7902" s="8" t="s">
        <v>3386</v>
      </c>
    </row>
    <row r="7903" spans="1:16" x14ac:dyDescent="0.2">
      <c r="A7903" s="23" t="s">
        <v>4016</v>
      </c>
      <c r="B7903" s="9" t="s">
        <v>3143</v>
      </c>
      <c r="C7903" s="8" t="s">
        <v>16</v>
      </c>
      <c r="D7903" s="8">
        <v>1</v>
      </c>
      <c r="G7903" s="7" t="s">
        <v>2925</v>
      </c>
      <c r="H7903" s="8" t="s">
        <v>4459</v>
      </c>
      <c r="I7903" s="21" t="str">
        <f t="shared" si="193"/>
        <v>SIM_1_20TP</v>
      </c>
      <c r="J7903" s="11" t="s">
        <v>4693</v>
      </c>
      <c r="K7903" s="22" t="s">
        <v>4701</v>
      </c>
      <c r="O7903" s="8" t="s">
        <v>3152</v>
      </c>
      <c r="P7903" s="8" t="s">
        <v>3386</v>
      </c>
    </row>
    <row r="7904" spans="1:16" x14ac:dyDescent="0.2">
      <c r="A7904" s="23" t="s">
        <v>4016</v>
      </c>
      <c r="B7904" s="9" t="s">
        <v>3143</v>
      </c>
      <c r="C7904" s="8" t="s">
        <v>16</v>
      </c>
      <c r="D7904" s="8">
        <v>1</v>
      </c>
      <c r="G7904" s="7" t="s">
        <v>2925</v>
      </c>
      <c r="H7904" s="8" t="s">
        <v>4459</v>
      </c>
      <c r="I7904" s="21" t="str">
        <f t="shared" si="193"/>
        <v>SIM_1_20TP</v>
      </c>
      <c r="J7904" s="11" t="s">
        <v>4693</v>
      </c>
      <c r="K7904" s="22" t="s">
        <v>4701</v>
      </c>
      <c r="O7904" s="8" t="s">
        <v>3152</v>
      </c>
      <c r="P7904" s="8" t="s">
        <v>3386</v>
      </c>
    </row>
    <row r="7905" spans="1:16" x14ac:dyDescent="0.2">
      <c r="A7905" s="23" t="s">
        <v>4016</v>
      </c>
      <c r="B7905" s="9" t="s">
        <v>3143</v>
      </c>
      <c r="C7905" s="8" t="s">
        <v>16</v>
      </c>
      <c r="D7905" s="8">
        <v>1</v>
      </c>
      <c r="G7905" s="7" t="s">
        <v>2925</v>
      </c>
      <c r="H7905" s="8" t="s">
        <v>4459</v>
      </c>
      <c r="I7905" s="21" t="str">
        <f t="shared" si="193"/>
        <v>SIM_1_20TP</v>
      </c>
      <c r="J7905" s="11" t="s">
        <v>4693</v>
      </c>
      <c r="K7905" s="22" t="s">
        <v>4701</v>
      </c>
      <c r="O7905" s="8" t="s">
        <v>3152</v>
      </c>
      <c r="P7905" s="8" t="s">
        <v>3386</v>
      </c>
    </row>
    <row r="7906" spans="1:16" x14ac:dyDescent="0.2">
      <c r="A7906" s="23" t="s">
        <v>4016</v>
      </c>
      <c r="B7906" s="9" t="s">
        <v>3143</v>
      </c>
      <c r="C7906" s="8" t="s">
        <v>16</v>
      </c>
      <c r="D7906" s="8">
        <v>1</v>
      </c>
      <c r="G7906" s="7" t="s">
        <v>2925</v>
      </c>
      <c r="H7906" s="8" t="s">
        <v>4459</v>
      </c>
      <c r="I7906" s="21" t="str">
        <f t="shared" si="193"/>
        <v>SIM_1_20TP</v>
      </c>
      <c r="J7906" s="11" t="s">
        <v>4693</v>
      </c>
      <c r="K7906" s="22" t="s">
        <v>4701</v>
      </c>
      <c r="O7906" s="8" t="s">
        <v>3152</v>
      </c>
      <c r="P7906" s="8" t="s">
        <v>3386</v>
      </c>
    </row>
    <row r="7907" spans="1:16" x14ac:dyDescent="0.2">
      <c r="A7907" s="23" t="s">
        <v>4016</v>
      </c>
      <c r="B7907" s="9" t="s">
        <v>3143</v>
      </c>
      <c r="C7907" s="8" t="s">
        <v>16</v>
      </c>
      <c r="D7907" s="8">
        <v>1</v>
      </c>
      <c r="G7907" s="7" t="s">
        <v>2925</v>
      </c>
      <c r="H7907" s="8" t="s">
        <v>4459</v>
      </c>
      <c r="I7907" s="21" t="str">
        <f t="shared" si="193"/>
        <v>SIM_1_20TP</v>
      </c>
      <c r="J7907" s="11" t="s">
        <v>4693</v>
      </c>
      <c r="K7907" s="22" t="s">
        <v>4701</v>
      </c>
      <c r="O7907" s="8" t="s">
        <v>3152</v>
      </c>
      <c r="P7907" s="8" t="s">
        <v>3386</v>
      </c>
    </row>
    <row r="7908" spans="1:16" x14ac:dyDescent="0.2">
      <c r="A7908" s="23" t="s">
        <v>4016</v>
      </c>
      <c r="B7908" s="9" t="s">
        <v>3143</v>
      </c>
      <c r="C7908" s="8" t="s">
        <v>16</v>
      </c>
      <c r="D7908" s="8">
        <v>1</v>
      </c>
      <c r="G7908" s="7" t="s">
        <v>2925</v>
      </c>
      <c r="H7908" s="8" t="s">
        <v>4459</v>
      </c>
      <c r="I7908" s="21" t="str">
        <f t="shared" si="193"/>
        <v>SIM_1_20TP</v>
      </c>
      <c r="J7908" s="11" t="s">
        <v>4693</v>
      </c>
      <c r="K7908" s="22" t="s">
        <v>4701</v>
      </c>
      <c r="O7908" s="8" t="s">
        <v>3152</v>
      </c>
      <c r="P7908" s="8" t="s">
        <v>3386</v>
      </c>
    </row>
    <row r="7909" spans="1:16" x14ac:dyDescent="0.2">
      <c r="A7909" s="23" t="s">
        <v>4016</v>
      </c>
      <c r="B7909" s="9" t="s">
        <v>3143</v>
      </c>
      <c r="C7909" s="8" t="s">
        <v>16</v>
      </c>
      <c r="D7909" s="8">
        <v>1</v>
      </c>
      <c r="G7909" s="7" t="s">
        <v>2925</v>
      </c>
      <c r="H7909" s="8" t="s">
        <v>4459</v>
      </c>
      <c r="I7909" s="21" t="str">
        <f t="shared" si="193"/>
        <v>SIM_1_20TP</v>
      </c>
      <c r="J7909" s="11" t="s">
        <v>4693</v>
      </c>
      <c r="K7909" s="22" t="s">
        <v>4701</v>
      </c>
      <c r="O7909" s="8" t="s">
        <v>3152</v>
      </c>
      <c r="P7909" s="8" t="s">
        <v>3386</v>
      </c>
    </row>
    <row r="7910" spans="1:16" x14ac:dyDescent="0.2">
      <c r="A7910" s="23" t="s">
        <v>4016</v>
      </c>
      <c r="B7910" s="9" t="s">
        <v>3143</v>
      </c>
      <c r="C7910" s="8" t="s">
        <v>16</v>
      </c>
      <c r="D7910" s="8">
        <v>1</v>
      </c>
      <c r="G7910" s="7" t="s">
        <v>2925</v>
      </c>
      <c r="H7910" s="8" t="s">
        <v>4459</v>
      </c>
      <c r="I7910" s="21" t="str">
        <f t="shared" si="193"/>
        <v>SIM_1_20TP</v>
      </c>
      <c r="J7910" s="11" t="s">
        <v>4693</v>
      </c>
      <c r="K7910" s="22" t="s">
        <v>4701</v>
      </c>
      <c r="O7910" s="8" t="s">
        <v>3152</v>
      </c>
      <c r="P7910" s="8" t="s">
        <v>3386</v>
      </c>
    </row>
    <row r="7911" spans="1:16" x14ac:dyDescent="0.2">
      <c r="A7911" s="23" t="s">
        <v>4016</v>
      </c>
      <c r="B7911" s="9" t="s">
        <v>3143</v>
      </c>
      <c r="C7911" s="8" t="s">
        <v>16</v>
      </c>
      <c r="D7911" s="8">
        <v>1</v>
      </c>
      <c r="G7911" s="7" t="s">
        <v>2925</v>
      </c>
      <c r="H7911" s="8" t="s">
        <v>4459</v>
      </c>
      <c r="I7911" s="21" t="str">
        <f t="shared" si="193"/>
        <v>SIM_1_20TP</v>
      </c>
      <c r="J7911" s="11" t="s">
        <v>4693</v>
      </c>
      <c r="K7911" s="22" t="s">
        <v>4701</v>
      </c>
      <c r="O7911" s="8" t="s">
        <v>3152</v>
      </c>
      <c r="P7911" s="8" t="s">
        <v>3386</v>
      </c>
    </row>
    <row r="7912" spans="1:16" x14ac:dyDescent="0.2">
      <c r="A7912" s="23" t="s">
        <v>4016</v>
      </c>
      <c r="B7912" s="9" t="s">
        <v>3143</v>
      </c>
      <c r="C7912" s="8" t="s">
        <v>16</v>
      </c>
      <c r="D7912" s="8">
        <v>1</v>
      </c>
      <c r="G7912" s="7" t="s">
        <v>2925</v>
      </c>
      <c r="H7912" s="8" t="s">
        <v>4459</v>
      </c>
      <c r="I7912" s="21" t="str">
        <f t="shared" si="193"/>
        <v>SIM_1_20TP</v>
      </c>
      <c r="J7912" s="11" t="s">
        <v>4693</v>
      </c>
      <c r="K7912" s="22" t="s">
        <v>4701</v>
      </c>
      <c r="O7912" s="8" t="s">
        <v>3152</v>
      </c>
      <c r="P7912" s="8" t="s">
        <v>3386</v>
      </c>
    </row>
    <row r="7913" spans="1:16" x14ac:dyDescent="0.2">
      <c r="A7913" s="23" t="s">
        <v>4016</v>
      </c>
      <c r="B7913" s="9" t="s">
        <v>3143</v>
      </c>
      <c r="C7913" s="8" t="s">
        <v>16</v>
      </c>
      <c r="D7913" s="8">
        <v>1</v>
      </c>
      <c r="G7913" s="7" t="s">
        <v>2925</v>
      </c>
      <c r="H7913" s="8" t="s">
        <v>4459</v>
      </c>
      <c r="I7913" s="21" t="str">
        <f t="shared" ref="I7913:I7976" si="194">CONCATENATE(C7913,"_",D7913,"_",O7913)</f>
        <v>SIM_1_20TP</v>
      </c>
      <c r="J7913" s="11" t="s">
        <v>4693</v>
      </c>
      <c r="K7913" s="22" t="s">
        <v>4701</v>
      </c>
      <c r="O7913" s="8" t="s">
        <v>3152</v>
      </c>
      <c r="P7913" s="8" t="s">
        <v>3386</v>
      </c>
    </row>
    <row r="7914" spans="1:16" x14ac:dyDescent="0.2">
      <c r="A7914" s="23" t="s">
        <v>4016</v>
      </c>
      <c r="B7914" s="9" t="s">
        <v>3143</v>
      </c>
      <c r="C7914" s="8" t="s">
        <v>16</v>
      </c>
      <c r="D7914" s="8">
        <v>1</v>
      </c>
      <c r="G7914" s="7" t="s">
        <v>2925</v>
      </c>
      <c r="H7914" s="8" t="s">
        <v>4459</v>
      </c>
      <c r="I7914" s="21" t="str">
        <f t="shared" si="194"/>
        <v>SIM_1_20TP</v>
      </c>
      <c r="J7914" s="11" t="s">
        <v>4693</v>
      </c>
      <c r="K7914" s="22" t="s">
        <v>4701</v>
      </c>
      <c r="O7914" s="8" t="s">
        <v>3152</v>
      </c>
      <c r="P7914" s="8" t="s">
        <v>3386</v>
      </c>
    </row>
    <row r="7915" spans="1:16" x14ac:dyDescent="0.2">
      <c r="A7915" s="23" t="s">
        <v>4016</v>
      </c>
      <c r="B7915" s="9" t="s">
        <v>3143</v>
      </c>
      <c r="C7915" s="8" t="s">
        <v>16</v>
      </c>
      <c r="D7915" s="8">
        <v>1</v>
      </c>
      <c r="G7915" s="7" t="s">
        <v>2925</v>
      </c>
      <c r="H7915" s="8" t="s">
        <v>4459</v>
      </c>
      <c r="I7915" s="21" t="str">
        <f t="shared" si="194"/>
        <v>SIM_1_20TP</v>
      </c>
      <c r="J7915" s="11" t="s">
        <v>4693</v>
      </c>
      <c r="K7915" s="22" t="s">
        <v>4701</v>
      </c>
      <c r="O7915" s="8" t="s">
        <v>3152</v>
      </c>
      <c r="P7915" s="8" t="s">
        <v>3386</v>
      </c>
    </row>
    <row r="7916" spans="1:16" x14ac:dyDescent="0.2">
      <c r="A7916" s="23" t="s">
        <v>4016</v>
      </c>
      <c r="B7916" s="9" t="s">
        <v>3143</v>
      </c>
      <c r="C7916" s="8" t="s">
        <v>16</v>
      </c>
      <c r="D7916" s="8">
        <v>1</v>
      </c>
      <c r="G7916" s="7" t="s">
        <v>2925</v>
      </c>
      <c r="H7916" s="8" t="s">
        <v>4459</v>
      </c>
      <c r="I7916" s="21" t="str">
        <f t="shared" si="194"/>
        <v>SIM_1_20TP</v>
      </c>
      <c r="J7916" s="11" t="s">
        <v>4693</v>
      </c>
      <c r="K7916" s="22" t="s">
        <v>4701</v>
      </c>
      <c r="O7916" s="8" t="s">
        <v>3152</v>
      </c>
      <c r="P7916" s="8" t="s">
        <v>3386</v>
      </c>
    </row>
    <row r="7917" spans="1:16" x14ac:dyDescent="0.2">
      <c r="A7917" s="23" t="s">
        <v>4016</v>
      </c>
      <c r="B7917" s="9" t="s">
        <v>3143</v>
      </c>
      <c r="C7917" s="8" t="s">
        <v>16</v>
      </c>
      <c r="D7917" s="8">
        <v>1</v>
      </c>
      <c r="G7917" s="7" t="s">
        <v>2925</v>
      </c>
      <c r="H7917" s="8" t="s">
        <v>4459</v>
      </c>
      <c r="I7917" s="21" t="str">
        <f t="shared" si="194"/>
        <v>SIM_1_20TP</v>
      </c>
      <c r="J7917" s="11" t="s">
        <v>4693</v>
      </c>
      <c r="K7917" s="22" t="s">
        <v>4701</v>
      </c>
      <c r="O7917" s="8" t="s">
        <v>3152</v>
      </c>
      <c r="P7917" s="8" t="s">
        <v>3386</v>
      </c>
    </row>
    <row r="7918" spans="1:16" x14ac:dyDescent="0.2">
      <c r="A7918" s="23" t="s">
        <v>4016</v>
      </c>
      <c r="B7918" s="9" t="s">
        <v>3143</v>
      </c>
      <c r="C7918" s="8" t="s">
        <v>16</v>
      </c>
      <c r="D7918" s="8">
        <v>1</v>
      </c>
      <c r="G7918" s="7" t="s">
        <v>2925</v>
      </c>
      <c r="H7918" s="8" t="s">
        <v>4459</v>
      </c>
      <c r="I7918" s="21" t="str">
        <f t="shared" si="194"/>
        <v>SIM_1_20TP</v>
      </c>
      <c r="J7918" s="11" t="s">
        <v>4693</v>
      </c>
      <c r="K7918" s="22" t="s">
        <v>4701</v>
      </c>
      <c r="O7918" s="8" t="s">
        <v>3152</v>
      </c>
      <c r="P7918" s="8" t="s">
        <v>3386</v>
      </c>
    </row>
    <row r="7919" spans="1:16" x14ac:dyDescent="0.2">
      <c r="A7919" s="23" t="s">
        <v>4016</v>
      </c>
      <c r="B7919" s="9" t="s">
        <v>3143</v>
      </c>
      <c r="C7919" s="8" t="s">
        <v>16</v>
      </c>
      <c r="D7919" s="8">
        <v>1</v>
      </c>
      <c r="G7919" s="7" t="s">
        <v>2925</v>
      </c>
      <c r="H7919" s="8" t="s">
        <v>4459</v>
      </c>
      <c r="I7919" s="21" t="str">
        <f t="shared" si="194"/>
        <v>SIM_1_20TP</v>
      </c>
      <c r="J7919" s="11" t="s">
        <v>4693</v>
      </c>
      <c r="K7919" s="22" t="s">
        <v>4701</v>
      </c>
      <c r="O7919" s="8" t="s">
        <v>3152</v>
      </c>
      <c r="P7919" s="8" t="s">
        <v>3386</v>
      </c>
    </row>
    <row r="7920" spans="1:16" x14ac:dyDescent="0.2">
      <c r="A7920" s="23" t="s">
        <v>4016</v>
      </c>
      <c r="B7920" s="9" t="s">
        <v>3143</v>
      </c>
      <c r="C7920" s="8" t="s">
        <v>16</v>
      </c>
      <c r="D7920" s="8">
        <v>1</v>
      </c>
      <c r="G7920" s="7" t="s">
        <v>2925</v>
      </c>
      <c r="H7920" s="8" t="s">
        <v>4459</v>
      </c>
      <c r="I7920" s="21" t="str">
        <f t="shared" si="194"/>
        <v>SIM_1_20TP</v>
      </c>
      <c r="J7920" s="11" t="s">
        <v>4693</v>
      </c>
      <c r="K7920" s="22" t="s">
        <v>4701</v>
      </c>
      <c r="O7920" s="8" t="s">
        <v>3152</v>
      </c>
      <c r="P7920" s="8" t="s">
        <v>3386</v>
      </c>
    </row>
    <row r="7921" spans="1:16" x14ac:dyDescent="0.2">
      <c r="A7921" s="23" t="s">
        <v>4016</v>
      </c>
      <c r="B7921" s="9" t="s">
        <v>3143</v>
      </c>
      <c r="C7921" s="8" t="s">
        <v>16</v>
      </c>
      <c r="D7921" s="8">
        <v>1</v>
      </c>
      <c r="G7921" s="7" t="s">
        <v>2925</v>
      </c>
      <c r="H7921" s="8" t="s">
        <v>4459</v>
      </c>
      <c r="I7921" s="21" t="str">
        <f t="shared" si="194"/>
        <v>SIM_1_20TP</v>
      </c>
      <c r="J7921" s="11" t="s">
        <v>4693</v>
      </c>
      <c r="K7921" s="22" t="s">
        <v>4701</v>
      </c>
      <c r="O7921" s="8" t="s">
        <v>3152</v>
      </c>
      <c r="P7921" s="8" t="s">
        <v>3386</v>
      </c>
    </row>
    <row r="7922" spans="1:16" x14ac:dyDescent="0.2">
      <c r="A7922" s="23" t="s">
        <v>4016</v>
      </c>
      <c r="B7922" s="9" t="s">
        <v>3143</v>
      </c>
      <c r="C7922" s="8" t="s">
        <v>16</v>
      </c>
      <c r="D7922" s="8">
        <v>1</v>
      </c>
      <c r="G7922" s="7" t="s">
        <v>2925</v>
      </c>
      <c r="H7922" s="8" t="s">
        <v>4459</v>
      </c>
      <c r="I7922" s="21" t="str">
        <f t="shared" si="194"/>
        <v>SIM_1_20TP</v>
      </c>
      <c r="J7922" s="11" t="s">
        <v>4693</v>
      </c>
      <c r="K7922" s="22" t="s">
        <v>4701</v>
      </c>
      <c r="O7922" s="8" t="s">
        <v>3152</v>
      </c>
      <c r="P7922" s="8" t="s">
        <v>3386</v>
      </c>
    </row>
    <row r="7923" spans="1:16" x14ac:dyDescent="0.2">
      <c r="A7923" s="23" t="s">
        <v>4016</v>
      </c>
      <c r="B7923" s="9" t="s">
        <v>3143</v>
      </c>
      <c r="C7923" s="8" t="s">
        <v>16</v>
      </c>
      <c r="D7923" s="8">
        <v>1</v>
      </c>
      <c r="G7923" s="7" t="s">
        <v>2925</v>
      </c>
      <c r="H7923" s="8" t="s">
        <v>4459</v>
      </c>
      <c r="I7923" s="21" t="str">
        <f t="shared" si="194"/>
        <v>SIM_1_20TP</v>
      </c>
      <c r="J7923" s="11" t="s">
        <v>4693</v>
      </c>
      <c r="K7923" s="22" t="s">
        <v>4701</v>
      </c>
      <c r="O7923" s="8" t="s">
        <v>3152</v>
      </c>
      <c r="P7923" s="8" t="s">
        <v>3386</v>
      </c>
    </row>
    <row r="7924" spans="1:16" x14ac:dyDescent="0.2">
      <c r="A7924" s="23" t="s">
        <v>4016</v>
      </c>
      <c r="B7924" s="9" t="s">
        <v>3143</v>
      </c>
      <c r="C7924" s="8" t="s">
        <v>16</v>
      </c>
      <c r="D7924" s="8">
        <v>1</v>
      </c>
      <c r="G7924" s="7" t="s">
        <v>2925</v>
      </c>
      <c r="H7924" s="8" t="s">
        <v>4459</v>
      </c>
      <c r="I7924" s="21" t="str">
        <f t="shared" si="194"/>
        <v>SIM_1_20TP</v>
      </c>
      <c r="J7924" s="11" t="s">
        <v>4693</v>
      </c>
      <c r="K7924" s="22" t="s">
        <v>4701</v>
      </c>
      <c r="O7924" s="8" t="s">
        <v>3152</v>
      </c>
      <c r="P7924" s="8" t="s">
        <v>3386</v>
      </c>
    </row>
    <row r="7925" spans="1:16" x14ac:dyDescent="0.2">
      <c r="A7925" s="23" t="s">
        <v>4016</v>
      </c>
      <c r="B7925" s="9" t="s">
        <v>3143</v>
      </c>
      <c r="C7925" s="8" t="s">
        <v>16</v>
      </c>
      <c r="D7925" s="8">
        <v>1</v>
      </c>
      <c r="G7925" s="7" t="s">
        <v>2925</v>
      </c>
      <c r="H7925" s="8" t="s">
        <v>4459</v>
      </c>
      <c r="I7925" s="21" t="str">
        <f t="shared" si="194"/>
        <v>SIM_1_20TP</v>
      </c>
      <c r="J7925" s="11" t="s">
        <v>4693</v>
      </c>
      <c r="K7925" s="22" t="s">
        <v>4701</v>
      </c>
      <c r="O7925" s="8" t="s">
        <v>3152</v>
      </c>
      <c r="P7925" s="8" t="s">
        <v>3386</v>
      </c>
    </row>
    <row r="7926" spans="1:16" x14ac:dyDescent="0.2">
      <c r="A7926" s="23" t="s">
        <v>4016</v>
      </c>
      <c r="B7926" s="9" t="s">
        <v>3143</v>
      </c>
      <c r="C7926" s="8" t="s">
        <v>16</v>
      </c>
      <c r="D7926" s="8">
        <v>1</v>
      </c>
      <c r="G7926" s="7" t="s">
        <v>2925</v>
      </c>
      <c r="H7926" s="8" t="s">
        <v>4459</v>
      </c>
      <c r="I7926" s="21" t="str">
        <f t="shared" si="194"/>
        <v>SIM_1_20TP</v>
      </c>
      <c r="J7926" s="11" t="s">
        <v>4693</v>
      </c>
      <c r="K7926" s="22" t="s">
        <v>4701</v>
      </c>
      <c r="O7926" s="8" t="s">
        <v>3152</v>
      </c>
      <c r="P7926" s="8" t="s">
        <v>3386</v>
      </c>
    </row>
    <row r="7927" spans="1:16" x14ac:dyDescent="0.2">
      <c r="A7927" s="23" t="s">
        <v>4016</v>
      </c>
      <c r="B7927" s="9" t="s">
        <v>3143</v>
      </c>
      <c r="C7927" s="8" t="s">
        <v>16</v>
      </c>
      <c r="D7927" s="8">
        <v>1</v>
      </c>
      <c r="G7927" s="7" t="s">
        <v>2925</v>
      </c>
      <c r="H7927" s="8" t="s">
        <v>4459</v>
      </c>
      <c r="I7927" s="21" t="str">
        <f t="shared" si="194"/>
        <v>SIM_1_20TP</v>
      </c>
      <c r="J7927" s="11" t="s">
        <v>4693</v>
      </c>
      <c r="K7927" s="22" t="s">
        <v>4701</v>
      </c>
      <c r="O7927" s="8" t="s">
        <v>3152</v>
      </c>
      <c r="P7927" s="8" t="s">
        <v>3386</v>
      </c>
    </row>
    <row r="7928" spans="1:16" x14ac:dyDescent="0.2">
      <c r="A7928" s="23" t="s">
        <v>4016</v>
      </c>
      <c r="B7928" s="9" t="s">
        <v>3143</v>
      </c>
      <c r="C7928" s="8" t="s">
        <v>16</v>
      </c>
      <c r="D7928" s="8">
        <v>1</v>
      </c>
      <c r="G7928" s="7" t="s">
        <v>2925</v>
      </c>
      <c r="H7928" s="8" t="s">
        <v>4459</v>
      </c>
      <c r="I7928" s="21" t="str">
        <f t="shared" si="194"/>
        <v>SIM_1_20TP</v>
      </c>
      <c r="J7928" s="11" t="s">
        <v>4693</v>
      </c>
      <c r="K7928" s="22" t="s">
        <v>4701</v>
      </c>
      <c r="O7928" s="8" t="s">
        <v>3152</v>
      </c>
      <c r="P7928" s="8" t="s">
        <v>3386</v>
      </c>
    </row>
    <row r="7929" spans="1:16" x14ac:dyDescent="0.2">
      <c r="A7929" s="23" t="s">
        <v>4016</v>
      </c>
      <c r="B7929" s="9" t="s">
        <v>3143</v>
      </c>
      <c r="C7929" s="8" t="s">
        <v>16</v>
      </c>
      <c r="D7929" s="8">
        <v>1</v>
      </c>
      <c r="G7929" s="7" t="s">
        <v>2925</v>
      </c>
      <c r="H7929" s="8" t="s">
        <v>4459</v>
      </c>
      <c r="I7929" s="21" t="str">
        <f t="shared" si="194"/>
        <v>SIM_1_20TP</v>
      </c>
      <c r="J7929" s="11" t="s">
        <v>4693</v>
      </c>
      <c r="K7929" s="22" t="s">
        <v>4701</v>
      </c>
      <c r="O7929" s="8" t="s">
        <v>3152</v>
      </c>
      <c r="P7929" s="8" t="s">
        <v>3386</v>
      </c>
    </row>
    <row r="7930" spans="1:16" x14ac:dyDescent="0.2">
      <c r="A7930" s="23" t="s">
        <v>4016</v>
      </c>
      <c r="B7930" s="9" t="s">
        <v>3143</v>
      </c>
      <c r="C7930" s="8" t="s">
        <v>16</v>
      </c>
      <c r="D7930" s="8">
        <v>1</v>
      </c>
      <c r="G7930" s="7" t="s">
        <v>2925</v>
      </c>
      <c r="H7930" s="8" t="s">
        <v>4459</v>
      </c>
      <c r="I7930" s="21" t="str">
        <f t="shared" si="194"/>
        <v>SIM_1_20TP</v>
      </c>
      <c r="J7930" s="11" t="s">
        <v>4693</v>
      </c>
      <c r="K7930" s="22" t="s">
        <v>4701</v>
      </c>
      <c r="O7930" s="8" t="s">
        <v>3152</v>
      </c>
      <c r="P7930" s="8" t="s">
        <v>3386</v>
      </c>
    </row>
    <row r="7931" spans="1:16" x14ac:dyDescent="0.2">
      <c r="A7931" s="23" t="s">
        <v>4016</v>
      </c>
      <c r="B7931" s="9" t="s">
        <v>3143</v>
      </c>
      <c r="C7931" s="8" t="s">
        <v>16</v>
      </c>
      <c r="D7931" s="8">
        <v>1</v>
      </c>
      <c r="G7931" s="7" t="s">
        <v>2925</v>
      </c>
      <c r="H7931" s="8" t="s">
        <v>4459</v>
      </c>
      <c r="I7931" s="21" t="str">
        <f t="shared" si="194"/>
        <v>SIM_1_20TP</v>
      </c>
      <c r="J7931" s="11" t="s">
        <v>4693</v>
      </c>
      <c r="K7931" s="22" t="s">
        <v>4701</v>
      </c>
      <c r="O7931" s="8" t="s">
        <v>3152</v>
      </c>
      <c r="P7931" s="8" t="s">
        <v>3386</v>
      </c>
    </row>
    <row r="7932" spans="1:16" x14ac:dyDescent="0.2">
      <c r="A7932" s="23" t="s">
        <v>4016</v>
      </c>
      <c r="B7932" s="9" t="s">
        <v>3143</v>
      </c>
      <c r="C7932" s="8" t="s">
        <v>16</v>
      </c>
      <c r="D7932" s="8">
        <v>1</v>
      </c>
      <c r="G7932" s="7" t="s">
        <v>2925</v>
      </c>
      <c r="H7932" s="8" t="s">
        <v>4459</v>
      </c>
      <c r="I7932" s="21" t="str">
        <f t="shared" si="194"/>
        <v>SIM_1_20TP</v>
      </c>
      <c r="J7932" s="11" t="s">
        <v>4693</v>
      </c>
      <c r="K7932" s="22" t="s">
        <v>4701</v>
      </c>
      <c r="O7932" s="8" t="s">
        <v>3152</v>
      </c>
      <c r="P7932" s="8" t="s">
        <v>3386</v>
      </c>
    </row>
    <row r="7933" spans="1:16" x14ac:dyDescent="0.2">
      <c r="A7933" s="23" t="s">
        <v>4016</v>
      </c>
      <c r="B7933" s="9" t="s">
        <v>3143</v>
      </c>
      <c r="C7933" s="8" t="s">
        <v>16</v>
      </c>
      <c r="D7933" s="8">
        <v>1</v>
      </c>
      <c r="G7933" s="7" t="s">
        <v>2925</v>
      </c>
      <c r="H7933" s="8" t="s">
        <v>4459</v>
      </c>
      <c r="I7933" s="21" t="str">
        <f t="shared" si="194"/>
        <v>SIM_1_20TP</v>
      </c>
      <c r="J7933" s="11" t="s">
        <v>4693</v>
      </c>
      <c r="K7933" s="22" t="s">
        <v>4701</v>
      </c>
      <c r="O7933" s="8" t="s">
        <v>3152</v>
      </c>
      <c r="P7933" s="8" t="s">
        <v>3386</v>
      </c>
    </row>
    <row r="7934" spans="1:16" x14ac:dyDescent="0.2">
      <c r="A7934" s="23" t="s">
        <v>4016</v>
      </c>
      <c r="B7934" s="9" t="s">
        <v>3143</v>
      </c>
      <c r="C7934" s="8" t="s">
        <v>16</v>
      </c>
      <c r="D7934" s="8">
        <v>1</v>
      </c>
      <c r="G7934" s="7" t="s">
        <v>2925</v>
      </c>
      <c r="H7934" s="8" t="s">
        <v>4459</v>
      </c>
      <c r="I7934" s="21" t="str">
        <f t="shared" si="194"/>
        <v>SIM_1_20TP</v>
      </c>
      <c r="J7934" s="11" t="s">
        <v>4693</v>
      </c>
      <c r="K7934" s="22" t="s">
        <v>4701</v>
      </c>
      <c r="O7934" s="8" t="s">
        <v>3152</v>
      </c>
      <c r="P7934" s="8" t="s">
        <v>3386</v>
      </c>
    </row>
    <row r="7935" spans="1:16" x14ac:dyDescent="0.2">
      <c r="A7935" s="23" t="s">
        <v>4016</v>
      </c>
      <c r="B7935" s="9" t="s">
        <v>3143</v>
      </c>
      <c r="C7935" s="8" t="s">
        <v>16</v>
      </c>
      <c r="D7935" s="8">
        <v>1</v>
      </c>
      <c r="G7935" s="7" t="s">
        <v>2925</v>
      </c>
      <c r="H7935" s="8" t="s">
        <v>4459</v>
      </c>
      <c r="I7935" s="21" t="str">
        <f t="shared" si="194"/>
        <v>SIM_1_20TP</v>
      </c>
      <c r="J7935" s="11" t="s">
        <v>4693</v>
      </c>
      <c r="K7935" s="22" t="s">
        <v>4701</v>
      </c>
      <c r="O7935" s="8" t="s">
        <v>3152</v>
      </c>
      <c r="P7935" s="8" t="s">
        <v>3386</v>
      </c>
    </row>
    <row r="7936" spans="1:16" x14ac:dyDescent="0.2">
      <c r="A7936" s="23" t="s">
        <v>4016</v>
      </c>
      <c r="B7936" s="9" t="s">
        <v>3143</v>
      </c>
      <c r="C7936" s="8" t="s">
        <v>16</v>
      </c>
      <c r="D7936" s="8">
        <v>1</v>
      </c>
      <c r="G7936" s="7" t="s">
        <v>2925</v>
      </c>
      <c r="H7936" s="8" t="s">
        <v>4459</v>
      </c>
      <c r="I7936" s="21" t="str">
        <f t="shared" si="194"/>
        <v>SIM_1_20TP</v>
      </c>
      <c r="J7936" s="11" t="s">
        <v>4693</v>
      </c>
      <c r="K7936" s="22" t="s">
        <v>4701</v>
      </c>
      <c r="O7936" s="8" t="s">
        <v>3152</v>
      </c>
      <c r="P7936" s="8" t="s">
        <v>3386</v>
      </c>
    </row>
    <row r="7937" spans="1:16" x14ac:dyDescent="0.2">
      <c r="A7937" s="23" t="s">
        <v>4016</v>
      </c>
      <c r="B7937" s="9" t="s">
        <v>3143</v>
      </c>
      <c r="C7937" s="8" t="s">
        <v>16</v>
      </c>
      <c r="D7937" s="8">
        <v>1</v>
      </c>
      <c r="G7937" s="7" t="s">
        <v>2925</v>
      </c>
      <c r="H7937" s="8" t="s">
        <v>4459</v>
      </c>
      <c r="I7937" s="21" t="str">
        <f t="shared" si="194"/>
        <v>SIM_1_20TP</v>
      </c>
      <c r="J7937" s="11" t="s">
        <v>4693</v>
      </c>
      <c r="K7937" s="22" t="s">
        <v>4701</v>
      </c>
      <c r="O7937" s="8" t="s">
        <v>3152</v>
      </c>
      <c r="P7937" s="8" t="s">
        <v>3386</v>
      </c>
    </row>
    <row r="7938" spans="1:16" x14ac:dyDescent="0.2">
      <c r="A7938" s="23" t="s">
        <v>4016</v>
      </c>
      <c r="B7938" s="9" t="s">
        <v>3143</v>
      </c>
      <c r="C7938" s="8" t="s">
        <v>16</v>
      </c>
      <c r="D7938" s="8">
        <v>1</v>
      </c>
      <c r="G7938" s="7" t="s">
        <v>2925</v>
      </c>
      <c r="H7938" s="8" t="s">
        <v>4459</v>
      </c>
      <c r="I7938" s="21" t="str">
        <f t="shared" si="194"/>
        <v>SIM_1_20TP</v>
      </c>
      <c r="J7938" s="11" t="s">
        <v>4693</v>
      </c>
      <c r="K7938" s="22" t="s">
        <v>4701</v>
      </c>
      <c r="O7938" s="8" t="s">
        <v>3152</v>
      </c>
      <c r="P7938" s="8" t="s">
        <v>3386</v>
      </c>
    </row>
    <row r="7939" spans="1:16" x14ac:dyDescent="0.2">
      <c r="A7939" s="23" t="s">
        <v>4016</v>
      </c>
      <c r="B7939" s="9" t="s">
        <v>3143</v>
      </c>
      <c r="C7939" s="8" t="s">
        <v>16</v>
      </c>
      <c r="D7939" s="8">
        <v>1</v>
      </c>
      <c r="G7939" s="7" t="s">
        <v>2925</v>
      </c>
      <c r="H7939" s="8" t="s">
        <v>4459</v>
      </c>
      <c r="I7939" s="21" t="str">
        <f t="shared" si="194"/>
        <v>SIM_1_20TP</v>
      </c>
      <c r="J7939" s="11" t="s">
        <v>4693</v>
      </c>
      <c r="K7939" s="22" t="s">
        <v>4701</v>
      </c>
      <c r="O7939" s="8" t="s">
        <v>3152</v>
      </c>
      <c r="P7939" s="8" t="s">
        <v>3386</v>
      </c>
    </row>
    <row r="7940" spans="1:16" x14ac:dyDescent="0.2">
      <c r="A7940" s="23" t="s">
        <v>4016</v>
      </c>
      <c r="B7940" s="9" t="s">
        <v>3143</v>
      </c>
      <c r="C7940" s="8" t="s">
        <v>16</v>
      </c>
      <c r="D7940" s="8">
        <v>1</v>
      </c>
      <c r="G7940" s="7" t="s">
        <v>2925</v>
      </c>
      <c r="H7940" s="8" t="s">
        <v>4459</v>
      </c>
      <c r="I7940" s="21" t="str">
        <f t="shared" si="194"/>
        <v>SIM_1_20TP</v>
      </c>
      <c r="J7940" s="11" t="s">
        <v>4693</v>
      </c>
      <c r="K7940" s="22" t="s">
        <v>4701</v>
      </c>
      <c r="O7940" s="8" t="s">
        <v>3152</v>
      </c>
      <c r="P7940" s="8" t="s">
        <v>3386</v>
      </c>
    </row>
    <row r="7941" spans="1:16" x14ac:dyDescent="0.2">
      <c r="A7941" s="23" t="s">
        <v>4016</v>
      </c>
      <c r="B7941" s="9" t="s">
        <v>3143</v>
      </c>
      <c r="C7941" s="8" t="s">
        <v>16</v>
      </c>
      <c r="D7941" s="8">
        <v>1</v>
      </c>
      <c r="G7941" s="7" t="s">
        <v>2925</v>
      </c>
      <c r="H7941" s="8" t="s">
        <v>4459</v>
      </c>
      <c r="I7941" s="21" t="str">
        <f t="shared" si="194"/>
        <v>SIM_1_20TP</v>
      </c>
      <c r="J7941" s="11" t="s">
        <v>4693</v>
      </c>
      <c r="K7941" s="22" t="s">
        <v>4701</v>
      </c>
      <c r="O7941" s="8" t="s">
        <v>3152</v>
      </c>
      <c r="P7941" s="8" t="s">
        <v>3386</v>
      </c>
    </row>
    <row r="7942" spans="1:16" x14ac:dyDescent="0.2">
      <c r="A7942" s="23" t="s">
        <v>4016</v>
      </c>
      <c r="B7942" s="9" t="s">
        <v>3143</v>
      </c>
      <c r="C7942" s="8" t="s">
        <v>16</v>
      </c>
      <c r="D7942" s="8">
        <v>1</v>
      </c>
      <c r="G7942" s="7" t="s">
        <v>2925</v>
      </c>
      <c r="H7942" s="8" t="s">
        <v>4459</v>
      </c>
      <c r="I7942" s="21" t="str">
        <f t="shared" si="194"/>
        <v>SIM_1_20TP</v>
      </c>
      <c r="J7942" s="11" t="s">
        <v>4693</v>
      </c>
      <c r="K7942" s="22" t="s">
        <v>4701</v>
      </c>
      <c r="O7942" s="8" t="s">
        <v>3152</v>
      </c>
      <c r="P7942" s="8" t="s">
        <v>3386</v>
      </c>
    </row>
    <row r="7943" spans="1:16" x14ac:dyDescent="0.2">
      <c r="A7943" s="23" t="s">
        <v>4016</v>
      </c>
      <c r="B7943" s="9" t="s">
        <v>3143</v>
      </c>
      <c r="C7943" s="8" t="s">
        <v>16</v>
      </c>
      <c r="D7943" s="8">
        <v>1</v>
      </c>
      <c r="G7943" s="7" t="s">
        <v>2925</v>
      </c>
      <c r="H7943" s="8" t="s">
        <v>4459</v>
      </c>
      <c r="I7943" s="21" t="str">
        <f t="shared" si="194"/>
        <v>SIM_1_20TP</v>
      </c>
      <c r="J7943" s="11" t="s">
        <v>4693</v>
      </c>
      <c r="K7943" s="22" t="s">
        <v>4701</v>
      </c>
      <c r="O7943" s="8" t="s">
        <v>3152</v>
      </c>
      <c r="P7943" s="8" t="s">
        <v>3386</v>
      </c>
    </row>
    <row r="7944" spans="1:16" x14ac:dyDescent="0.2">
      <c r="A7944" s="23" t="s">
        <v>4016</v>
      </c>
      <c r="B7944" s="9" t="s">
        <v>3143</v>
      </c>
      <c r="C7944" s="8" t="s">
        <v>16</v>
      </c>
      <c r="D7944" s="8">
        <v>1</v>
      </c>
      <c r="G7944" s="7" t="s">
        <v>2925</v>
      </c>
      <c r="H7944" s="8" t="s">
        <v>4459</v>
      </c>
      <c r="I7944" s="21" t="str">
        <f t="shared" si="194"/>
        <v>SIM_1_20TP</v>
      </c>
      <c r="J7944" s="11" t="s">
        <v>4693</v>
      </c>
      <c r="K7944" s="22" t="s">
        <v>4701</v>
      </c>
      <c r="O7944" s="8" t="s">
        <v>3152</v>
      </c>
      <c r="P7944" s="8" t="s">
        <v>3386</v>
      </c>
    </row>
    <row r="7945" spans="1:16" x14ac:dyDescent="0.2">
      <c r="A7945" s="23" t="s">
        <v>4016</v>
      </c>
      <c r="B7945" s="9" t="s">
        <v>3143</v>
      </c>
      <c r="C7945" s="8" t="s">
        <v>16</v>
      </c>
      <c r="D7945" s="8">
        <v>1</v>
      </c>
      <c r="G7945" s="7" t="s">
        <v>2925</v>
      </c>
      <c r="H7945" s="8" t="s">
        <v>4459</v>
      </c>
      <c r="I7945" s="21" t="str">
        <f t="shared" si="194"/>
        <v>SIM_1_20TP</v>
      </c>
      <c r="J7945" s="11" t="s">
        <v>4693</v>
      </c>
      <c r="K7945" s="22" t="s">
        <v>4701</v>
      </c>
      <c r="O7945" s="8" t="s">
        <v>3152</v>
      </c>
      <c r="P7945" s="8" t="s">
        <v>3386</v>
      </c>
    </row>
    <row r="7946" spans="1:16" x14ac:dyDescent="0.2">
      <c r="A7946" s="23" t="s">
        <v>4016</v>
      </c>
      <c r="B7946" s="9" t="s">
        <v>3143</v>
      </c>
      <c r="C7946" s="8" t="s">
        <v>16</v>
      </c>
      <c r="D7946" s="8">
        <v>1</v>
      </c>
      <c r="G7946" s="7" t="s">
        <v>2925</v>
      </c>
      <c r="H7946" s="8" t="s">
        <v>4459</v>
      </c>
      <c r="I7946" s="21" t="str">
        <f t="shared" si="194"/>
        <v>SIM_1_20TP</v>
      </c>
      <c r="J7946" s="11" t="s">
        <v>4693</v>
      </c>
      <c r="K7946" s="22" t="s">
        <v>4701</v>
      </c>
      <c r="O7946" s="8" t="s">
        <v>3152</v>
      </c>
      <c r="P7946" s="8" t="s">
        <v>3386</v>
      </c>
    </row>
    <row r="7947" spans="1:16" x14ac:dyDescent="0.2">
      <c r="A7947" s="23" t="s">
        <v>4016</v>
      </c>
      <c r="B7947" s="9" t="s">
        <v>3143</v>
      </c>
      <c r="C7947" s="8" t="s">
        <v>16</v>
      </c>
      <c r="D7947" s="8">
        <v>1</v>
      </c>
      <c r="G7947" s="7" t="s">
        <v>2925</v>
      </c>
      <c r="H7947" s="8" t="s">
        <v>4459</v>
      </c>
      <c r="I7947" s="21" t="str">
        <f t="shared" si="194"/>
        <v>SIM_1_20TP</v>
      </c>
      <c r="J7947" s="11" t="s">
        <v>4693</v>
      </c>
      <c r="K7947" s="22" t="s">
        <v>4701</v>
      </c>
      <c r="O7947" s="8" t="s">
        <v>3152</v>
      </c>
      <c r="P7947" s="8" t="s">
        <v>3386</v>
      </c>
    </row>
    <row r="7948" spans="1:16" x14ac:dyDescent="0.2">
      <c r="A7948" s="23" t="s">
        <v>4016</v>
      </c>
      <c r="B7948" s="9" t="s">
        <v>3143</v>
      </c>
      <c r="C7948" s="8" t="s">
        <v>16</v>
      </c>
      <c r="D7948" s="8">
        <v>1</v>
      </c>
      <c r="G7948" s="7" t="s">
        <v>2925</v>
      </c>
      <c r="H7948" s="8" t="s">
        <v>4459</v>
      </c>
      <c r="I7948" s="21" t="str">
        <f t="shared" si="194"/>
        <v>SIM_1_20TP</v>
      </c>
      <c r="J7948" s="11" t="s">
        <v>4693</v>
      </c>
      <c r="K7948" s="22" t="s">
        <v>4701</v>
      </c>
      <c r="O7948" s="8" t="s">
        <v>3152</v>
      </c>
      <c r="P7948" s="8" t="s">
        <v>3386</v>
      </c>
    </row>
    <row r="7949" spans="1:16" x14ac:dyDescent="0.2">
      <c r="A7949" s="23" t="s">
        <v>4016</v>
      </c>
      <c r="B7949" s="9" t="s">
        <v>3143</v>
      </c>
      <c r="C7949" s="8" t="s">
        <v>16</v>
      </c>
      <c r="D7949" s="8">
        <v>1</v>
      </c>
      <c r="G7949" s="7" t="s">
        <v>2925</v>
      </c>
      <c r="H7949" s="8" t="s">
        <v>4459</v>
      </c>
      <c r="I7949" s="21" t="str">
        <f t="shared" si="194"/>
        <v>SIM_1_20TP</v>
      </c>
      <c r="J7949" s="11" t="s">
        <v>4693</v>
      </c>
      <c r="K7949" s="22" t="s">
        <v>4701</v>
      </c>
      <c r="O7949" s="8" t="s">
        <v>3152</v>
      </c>
      <c r="P7949" s="8" t="s">
        <v>3386</v>
      </c>
    </row>
    <row r="7950" spans="1:16" x14ac:dyDescent="0.2">
      <c r="A7950" s="23" t="s">
        <v>4016</v>
      </c>
      <c r="B7950" s="9" t="s">
        <v>3143</v>
      </c>
      <c r="C7950" s="8" t="s">
        <v>16</v>
      </c>
      <c r="D7950" s="8">
        <v>1</v>
      </c>
      <c r="G7950" s="7" t="s">
        <v>2925</v>
      </c>
      <c r="H7950" s="8" t="s">
        <v>4459</v>
      </c>
      <c r="I7950" s="21" t="str">
        <f t="shared" si="194"/>
        <v>SIM_1_20TP</v>
      </c>
      <c r="J7950" s="11" t="s">
        <v>4693</v>
      </c>
      <c r="K7950" s="22" t="s">
        <v>4701</v>
      </c>
      <c r="O7950" s="8" t="s">
        <v>3152</v>
      </c>
      <c r="P7950" s="8" t="s">
        <v>3386</v>
      </c>
    </row>
    <row r="7951" spans="1:16" x14ac:dyDescent="0.2">
      <c r="A7951" s="23" t="s">
        <v>4016</v>
      </c>
      <c r="B7951" s="9" t="s">
        <v>3143</v>
      </c>
      <c r="C7951" s="8" t="s">
        <v>16</v>
      </c>
      <c r="D7951" s="8">
        <v>1</v>
      </c>
      <c r="G7951" s="7" t="s">
        <v>2925</v>
      </c>
      <c r="H7951" s="8" t="s">
        <v>4459</v>
      </c>
      <c r="I7951" s="21" t="str">
        <f t="shared" si="194"/>
        <v>SIM_1_20TP</v>
      </c>
      <c r="J7951" s="11" t="s">
        <v>4693</v>
      </c>
      <c r="K7951" s="22" t="s">
        <v>4701</v>
      </c>
      <c r="O7951" s="8" t="s">
        <v>3152</v>
      </c>
      <c r="P7951" s="8" t="s">
        <v>3386</v>
      </c>
    </row>
    <row r="7952" spans="1:16" x14ac:dyDescent="0.2">
      <c r="A7952" s="23" t="s">
        <v>4016</v>
      </c>
      <c r="B7952" s="9" t="s">
        <v>3143</v>
      </c>
      <c r="C7952" s="8" t="s">
        <v>16</v>
      </c>
      <c r="D7952" s="8">
        <v>1</v>
      </c>
      <c r="G7952" s="7" t="s">
        <v>2925</v>
      </c>
      <c r="H7952" s="8" t="s">
        <v>4459</v>
      </c>
      <c r="I7952" s="21" t="str">
        <f t="shared" si="194"/>
        <v>SIM_1_20TP</v>
      </c>
      <c r="J7952" s="11" t="s">
        <v>4693</v>
      </c>
      <c r="K7952" s="22" t="s">
        <v>4701</v>
      </c>
      <c r="O7952" s="8" t="s">
        <v>3152</v>
      </c>
      <c r="P7952" s="8" t="s">
        <v>3386</v>
      </c>
    </row>
    <row r="7953" spans="1:16" x14ac:dyDescent="0.2">
      <c r="A7953" s="23" t="s">
        <v>4016</v>
      </c>
      <c r="B7953" s="9" t="s">
        <v>3143</v>
      </c>
      <c r="C7953" s="8" t="s">
        <v>16</v>
      </c>
      <c r="D7953" s="8">
        <v>1</v>
      </c>
      <c r="G7953" s="7" t="s">
        <v>2925</v>
      </c>
      <c r="H7953" s="8" t="s">
        <v>4459</v>
      </c>
      <c r="I7953" s="21" t="str">
        <f t="shared" si="194"/>
        <v>SIM_1_20TP</v>
      </c>
      <c r="J7953" s="11" t="s">
        <v>4693</v>
      </c>
      <c r="K7953" s="22" t="s">
        <v>4701</v>
      </c>
      <c r="O7953" s="8" t="s">
        <v>3152</v>
      </c>
      <c r="P7953" s="8" t="s">
        <v>3386</v>
      </c>
    </row>
    <row r="7954" spans="1:16" x14ac:dyDescent="0.2">
      <c r="A7954" s="23" t="s">
        <v>4016</v>
      </c>
      <c r="B7954" s="9" t="s">
        <v>3143</v>
      </c>
      <c r="C7954" s="8" t="s">
        <v>16</v>
      </c>
      <c r="D7954" s="8">
        <v>1</v>
      </c>
      <c r="G7954" s="7" t="s">
        <v>2925</v>
      </c>
      <c r="H7954" s="8" t="s">
        <v>4459</v>
      </c>
      <c r="I7954" s="21" t="str">
        <f t="shared" si="194"/>
        <v>SIM_1_20TP</v>
      </c>
      <c r="J7954" s="11" t="s">
        <v>4693</v>
      </c>
      <c r="K7954" s="22" t="s">
        <v>4701</v>
      </c>
      <c r="O7954" s="8" t="s">
        <v>3152</v>
      </c>
      <c r="P7954" s="8" t="s">
        <v>3386</v>
      </c>
    </row>
    <row r="7955" spans="1:16" x14ac:dyDescent="0.2">
      <c r="A7955" s="23" t="s">
        <v>4016</v>
      </c>
      <c r="B7955" s="9" t="s">
        <v>3143</v>
      </c>
      <c r="C7955" s="8" t="s">
        <v>16</v>
      </c>
      <c r="D7955" s="8">
        <v>1</v>
      </c>
      <c r="G7955" s="7" t="s">
        <v>2925</v>
      </c>
      <c r="H7955" s="8" t="s">
        <v>4459</v>
      </c>
      <c r="I7955" s="21" t="str">
        <f t="shared" si="194"/>
        <v>SIM_1_20TP</v>
      </c>
      <c r="J7955" s="11" t="s">
        <v>4693</v>
      </c>
      <c r="K7955" s="22" t="s">
        <v>4701</v>
      </c>
      <c r="O7955" s="8" t="s">
        <v>3152</v>
      </c>
      <c r="P7955" s="8" t="s">
        <v>3386</v>
      </c>
    </row>
    <row r="7956" spans="1:16" x14ac:dyDescent="0.2">
      <c r="A7956" s="23" t="s">
        <v>4016</v>
      </c>
      <c r="B7956" s="9" t="s">
        <v>3143</v>
      </c>
      <c r="C7956" s="8" t="s">
        <v>16</v>
      </c>
      <c r="D7956" s="8">
        <v>1</v>
      </c>
      <c r="G7956" s="7" t="s">
        <v>2925</v>
      </c>
      <c r="H7956" s="8" t="s">
        <v>4459</v>
      </c>
      <c r="I7956" s="21" t="str">
        <f t="shared" si="194"/>
        <v>SIM_1_20TP</v>
      </c>
      <c r="J7956" s="11" t="s">
        <v>4693</v>
      </c>
      <c r="K7956" s="22" t="s">
        <v>4701</v>
      </c>
      <c r="O7956" s="8" t="s">
        <v>3152</v>
      </c>
      <c r="P7956" s="8" t="s">
        <v>3386</v>
      </c>
    </row>
    <row r="7957" spans="1:16" x14ac:dyDescent="0.2">
      <c r="A7957" s="23" t="s">
        <v>4016</v>
      </c>
      <c r="B7957" s="9" t="s">
        <v>3143</v>
      </c>
      <c r="C7957" s="8" t="s">
        <v>16</v>
      </c>
      <c r="D7957" s="8">
        <v>1</v>
      </c>
      <c r="G7957" s="7" t="s">
        <v>2925</v>
      </c>
      <c r="H7957" s="8" t="s">
        <v>4459</v>
      </c>
      <c r="I7957" s="21" t="str">
        <f t="shared" si="194"/>
        <v>SIM_1_20TP</v>
      </c>
      <c r="J7957" s="11" t="s">
        <v>4693</v>
      </c>
      <c r="K7957" s="22" t="s">
        <v>4701</v>
      </c>
      <c r="O7957" s="8" t="s">
        <v>3152</v>
      </c>
      <c r="P7957" s="8" t="s">
        <v>3386</v>
      </c>
    </row>
    <row r="7958" spans="1:16" x14ac:dyDescent="0.2">
      <c r="A7958" s="23" t="s">
        <v>4016</v>
      </c>
      <c r="B7958" s="9" t="s">
        <v>3143</v>
      </c>
      <c r="C7958" s="8" t="s">
        <v>16</v>
      </c>
      <c r="D7958" s="8">
        <v>1</v>
      </c>
      <c r="G7958" s="7" t="s">
        <v>2925</v>
      </c>
      <c r="H7958" s="8" t="s">
        <v>4459</v>
      </c>
      <c r="I7958" s="21" t="str">
        <f t="shared" si="194"/>
        <v>SIM_1_20TP</v>
      </c>
      <c r="J7958" s="11" t="s">
        <v>4693</v>
      </c>
      <c r="K7958" s="22" t="s">
        <v>4701</v>
      </c>
      <c r="O7958" s="8" t="s">
        <v>3152</v>
      </c>
      <c r="P7958" s="8" t="s">
        <v>3386</v>
      </c>
    </row>
    <row r="7959" spans="1:16" x14ac:dyDescent="0.2">
      <c r="A7959" s="23" t="s">
        <v>4016</v>
      </c>
      <c r="B7959" s="9" t="s">
        <v>3143</v>
      </c>
      <c r="C7959" s="8" t="s">
        <v>16</v>
      </c>
      <c r="D7959" s="8">
        <v>1</v>
      </c>
      <c r="G7959" s="7" t="s">
        <v>2925</v>
      </c>
      <c r="H7959" s="8" t="s">
        <v>4459</v>
      </c>
      <c r="I7959" s="21" t="str">
        <f t="shared" si="194"/>
        <v>SIM_1_20TP</v>
      </c>
      <c r="J7959" s="11" t="s">
        <v>4693</v>
      </c>
      <c r="K7959" s="22" t="s">
        <v>4701</v>
      </c>
      <c r="O7959" s="8" t="s">
        <v>3152</v>
      </c>
      <c r="P7959" s="8" t="s">
        <v>3386</v>
      </c>
    </row>
    <row r="7960" spans="1:16" x14ac:dyDescent="0.2">
      <c r="A7960" s="23" t="s">
        <v>4016</v>
      </c>
      <c r="B7960" s="9" t="s">
        <v>3143</v>
      </c>
      <c r="C7960" s="8" t="s">
        <v>16</v>
      </c>
      <c r="D7960" s="8">
        <v>1</v>
      </c>
      <c r="G7960" s="7" t="s">
        <v>2925</v>
      </c>
      <c r="H7960" s="8" t="s">
        <v>4459</v>
      </c>
      <c r="I7960" s="21" t="str">
        <f t="shared" si="194"/>
        <v>SIM_1_20TP</v>
      </c>
      <c r="J7960" s="11" t="s">
        <v>4693</v>
      </c>
      <c r="K7960" s="22" t="s">
        <v>4701</v>
      </c>
      <c r="O7960" s="8" t="s">
        <v>3152</v>
      </c>
      <c r="P7960" s="8" t="s">
        <v>3386</v>
      </c>
    </row>
    <row r="7961" spans="1:16" x14ac:dyDescent="0.2">
      <c r="A7961" s="23" t="s">
        <v>4016</v>
      </c>
      <c r="B7961" s="9" t="s">
        <v>3143</v>
      </c>
      <c r="C7961" s="8" t="s">
        <v>16</v>
      </c>
      <c r="D7961" s="8">
        <v>1</v>
      </c>
      <c r="G7961" s="7" t="s">
        <v>2925</v>
      </c>
      <c r="H7961" s="8" t="s">
        <v>4459</v>
      </c>
      <c r="I7961" s="21" t="str">
        <f t="shared" si="194"/>
        <v>SIM_1_20TP</v>
      </c>
      <c r="J7961" s="11" t="s">
        <v>4693</v>
      </c>
      <c r="K7961" s="22" t="s">
        <v>4701</v>
      </c>
      <c r="O7961" s="8" t="s">
        <v>3152</v>
      </c>
      <c r="P7961" s="8" t="s">
        <v>3386</v>
      </c>
    </row>
    <row r="7962" spans="1:16" x14ac:dyDescent="0.2">
      <c r="A7962" s="23" t="s">
        <v>4016</v>
      </c>
      <c r="B7962" s="9" t="s">
        <v>3143</v>
      </c>
      <c r="C7962" s="8" t="s">
        <v>16</v>
      </c>
      <c r="D7962" s="8">
        <v>1</v>
      </c>
      <c r="G7962" s="7" t="s">
        <v>2925</v>
      </c>
      <c r="H7962" s="8" t="s">
        <v>4459</v>
      </c>
      <c r="I7962" s="21" t="str">
        <f t="shared" si="194"/>
        <v>SIM_1_20TP</v>
      </c>
      <c r="J7962" s="11" t="s">
        <v>4693</v>
      </c>
      <c r="K7962" s="22" t="s">
        <v>4701</v>
      </c>
      <c r="O7962" s="8" t="s">
        <v>3152</v>
      </c>
      <c r="P7962" s="8" t="s">
        <v>3386</v>
      </c>
    </row>
    <row r="7963" spans="1:16" x14ac:dyDescent="0.2">
      <c r="A7963" s="23" t="s">
        <v>4016</v>
      </c>
      <c r="B7963" s="9" t="s">
        <v>3143</v>
      </c>
      <c r="C7963" s="8" t="s">
        <v>16</v>
      </c>
      <c r="D7963" s="8">
        <v>1</v>
      </c>
      <c r="G7963" s="7" t="s">
        <v>2925</v>
      </c>
      <c r="H7963" s="8" t="s">
        <v>4459</v>
      </c>
      <c r="I7963" s="21" t="str">
        <f t="shared" si="194"/>
        <v>SIM_1_20TP</v>
      </c>
      <c r="J7963" s="11" t="s">
        <v>4693</v>
      </c>
      <c r="K7963" s="22" t="s">
        <v>4701</v>
      </c>
      <c r="O7963" s="8" t="s">
        <v>3152</v>
      </c>
      <c r="P7963" s="8" t="s">
        <v>3386</v>
      </c>
    </row>
    <row r="7964" spans="1:16" x14ac:dyDescent="0.2">
      <c r="A7964" s="23" t="s">
        <v>4016</v>
      </c>
      <c r="B7964" s="9" t="s">
        <v>3143</v>
      </c>
      <c r="C7964" s="8" t="s">
        <v>16</v>
      </c>
      <c r="D7964" s="8">
        <v>1</v>
      </c>
      <c r="G7964" s="7" t="s">
        <v>2925</v>
      </c>
      <c r="H7964" s="8" t="s">
        <v>4459</v>
      </c>
      <c r="I7964" s="21" t="str">
        <f t="shared" si="194"/>
        <v>SIM_1_20TP</v>
      </c>
      <c r="J7964" s="11" t="s">
        <v>4693</v>
      </c>
      <c r="K7964" s="22" t="s">
        <v>4701</v>
      </c>
      <c r="O7964" s="8" t="s">
        <v>3152</v>
      </c>
      <c r="P7964" s="8" t="s">
        <v>3386</v>
      </c>
    </row>
    <row r="7965" spans="1:16" x14ac:dyDescent="0.2">
      <c r="A7965" s="23" t="s">
        <v>4016</v>
      </c>
      <c r="B7965" s="9" t="s">
        <v>3143</v>
      </c>
      <c r="C7965" s="8" t="s">
        <v>16</v>
      </c>
      <c r="D7965" s="8">
        <v>1</v>
      </c>
      <c r="G7965" s="7" t="s">
        <v>2925</v>
      </c>
      <c r="H7965" s="8" t="s">
        <v>4459</v>
      </c>
      <c r="I7965" s="21" t="str">
        <f t="shared" si="194"/>
        <v>SIM_1_20TP</v>
      </c>
      <c r="J7965" s="11" t="s">
        <v>4693</v>
      </c>
      <c r="K7965" s="22" t="s">
        <v>4701</v>
      </c>
      <c r="O7965" s="8" t="s">
        <v>3152</v>
      </c>
      <c r="P7965" s="8" t="s">
        <v>3386</v>
      </c>
    </row>
    <row r="7966" spans="1:16" x14ac:dyDescent="0.2">
      <c r="A7966" s="23" t="s">
        <v>4016</v>
      </c>
      <c r="B7966" s="9" t="s">
        <v>3143</v>
      </c>
      <c r="C7966" s="8" t="s">
        <v>16</v>
      </c>
      <c r="D7966" s="8">
        <v>1</v>
      </c>
      <c r="G7966" s="7" t="s">
        <v>2925</v>
      </c>
      <c r="H7966" s="8" t="s">
        <v>4459</v>
      </c>
      <c r="I7966" s="21" t="str">
        <f t="shared" si="194"/>
        <v>SIM_1_20TP</v>
      </c>
      <c r="J7966" s="11" t="s">
        <v>4693</v>
      </c>
      <c r="K7966" s="22" t="s">
        <v>4701</v>
      </c>
      <c r="O7966" s="8" t="s">
        <v>3152</v>
      </c>
      <c r="P7966" s="8" t="s">
        <v>3386</v>
      </c>
    </row>
    <row r="7967" spans="1:16" x14ac:dyDescent="0.2">
      <c r="A7967" s="23" t="s">
        <v>4016</v>
      </c>
      <c r="B7967" s="9" t="s">
        <v>3143</v>
      </c>
      <c r="C7967" s="8" t="s">
        <v>16</v>
      </c>
      <c r="D7967" s="8">
        <v>1</v>
      </c>
      <c r="G7967" s="7" t="s">
        <v>2925</v>
      </c>
      <c r="H7967" s="8" t="s">
        <v>4459</v>
      </c>
      <c r="I7967" s="21" t="str">
        <f t="shared" si="194"/>
        <v>SIM_1_20TP</v>
      </c>
      <c r="J7967" s="11" t="s">
        <v>4693</v>
      </c>
      <c r="K7967" s="22" t="s">
        <v>4701</v>
      </c>
      <c r="O7967" s="8" t="s">
        <v>3152</v>
      </c>
      <c r="P7967" s="8" t="s">
        <v>3386</v>
      </c>
    </row>
    <row r="7968" spans="1:16" x14ac:dyDescent="0.2">
      <c r="A7968" s="23" t="s">
        <v>4016</v>
      </c>
      <c r="B7968" s="9" t="s">
        <v>3143</v>
      </c>
      <c r="C7968" s="8" t="s">
        <v>16</v>
      </c>
      <c r="D7968" s="8">
        <v>1</v>
      </c>
      <c r="G7968" s="7" t="s">
        <v>2925</v>
      </c>
      <c r="H7968" s="8" t="s">
        <v>4459</v>
      </c>
      <c r="I7968" s="21" t="str">
        <f t="shared" si="194"/>
        <v>SIM_1_20TP</v>
      </c>
      <c r="J7968" s="11" t="s">
        <v>4693</v>
      </c>
      <c r="K7968" s="22" t="s">
        <v>4701</v>
      </c>
      <c r="O7968" s="8" t="s">
        <v>3152</v>
      </c>
      <c r="P7968" s="8" t="s">
        <v>3386</v>
      </c>
    </row>
    <row r="7969" spans="1:16" x14ac:dyDescent="0.2">
      <c r="A7969" s="23" t="s">
        <v>4016</v>
      </c>
      <c r="B7969" s="9" t="s">
        <v>3143</v>
      </c>
      <c r="C7969" s="8" t="s">
        <v>16</v>
      </c>
      <c r="D7969" s="8">
        <v>1</v>
      </c>
      <c r="G7969" s="7" t="s">
        <v>2925</v>
      </c>
      <c r="H7969" s="8" t="s">
        <v>4459</v>
      </c>
      <c r="I7969" s="21" t="str">
        <f t="shared" si="194"/>
        <v>SIM_1_20TP</v>
      </c>
      <c r="J7969" s="11" t="s">
        <v>4693</v>
      </c>
      <c r="K7969" s="22" t="s">
        <v>4701</v>
      </c>
      <c r="O7969" s="8" t="s">
        <v>3152</v>
      </c>
      <c r="P7969" s="8" t="s">
        <v>3386</v>
      </c>
    </row>
    <row r="7970" spans="1:16" x14ac:dyDescent="0.2">
      <c r="A7970" s="23" t="s">
        <v>4016</v>
      </c>
      <c r="B7970" s="9" t="s">
        <v>3143</v>
      </c>
      <c r="C7970" s="8" t="s">
        <v>16</v>
      </c>
      <c r="D7970" s="8">
        <v>1</v>
      </c>
      <c r="G7970" s="7" t="s">
        <v>2925</v>
      </c>
      <c r="H7970" s="8" t="s">
        <v>4459</v>
      </c>
      <c r="I7970" s="21" t="str">
        <f t="shared" si="194"/>
        <v>SIM_1_20TP</v>
      </c>
      <c r="J7970" s="11" t="s">
        <v>4693</v>
      </c>
      <c r="K7970" s="22" t="s">
        <v>4701</v>
      </c>
      <c r="O7970" s="8" t="s">
        <v>3152</v>
      </c>
      <c r="P7970" s="8" t="s">
        <v>3386</v>
      </c>
    </row>
    <row r="7971" spans="1:16" x14ac:dyDescent="0.2">
      <c r="A7971" s="23" t="s">
        <v>4016</v>
      </c>
      <c r="B7971" s="9" t="s">
        <v>3143</v>
      </c>
      <c r="C7971" s="8" t="s">
        <v>16</v>
      </c>
      <c r="D7971" s="8">
        <v>1</v>
      </c>
      <c r="G7971" s="7" t="s">
        <v>2925</v>
      </c>
      <c r="H7971" s="8" t="s">
        <v>4459</v>
      </c>
      <c r="I7971" s="21" t="str">
        <f t="shared" si="194"/>
        <v>SIM_1_20TP</v>
      </c>
      <c r="J7971" s="11" t="s">
        <v>4693</v>
      </c>
      <c r="K7971" s="22" t="s">
        <v>4701</v>
      </c>
      <c r="O7971" s="8" t="s">
        <v>3152</v>
      </c>
      <c r="P7971" s="8" t="s">
        <v>3386</v>
      </c>
    </row>
    <row r="7972" spans="1:16" x14ac:dyDescent="0.2">
      <c r="A7972" s="23" t="s">
        <v>4016</v>
      </c>
      <c r="B7972" s="9" t="s">
        <v>3143</v>
      </c>
      <c r="C7972" s="8" t="s">
        <v>16</v>
      </c>
      <c r="D7972" s="8">
        <v>1</v>
      </c>
      <c r="G7972" s="7" t="s">
        <v>2925</v>
      </c>
      <c r="H7972" s="8" t="s">
        <v>4459</v>
      </c>
      <c r="I7972" s="21" t="str">
        <f t="shared" si="194"/>
        <v>SIM_1_20TP</v>
      </c>
      <c r="J7972" s="11" t="s">
        <v>4693</v>
      </c>
      <c r="K7972" s="22" t="s">
        <v>4701</v>
      </c>
      <c r="O7972" s="8" t="s">
        <v>3152</v>
      </c>
      <c r="P7972" s="8" t="s">
        <v>3386</v>
      </c>
    </row>
    <row r="7973" spans="1:16" x14ac:dyDescent="0.2">
      <c r="A7973" s="23" t="s">
        <v>4016</v>
      </c>
      <c r="B7973" s="9" t="s">
        <v>3143</v>
      </c>
      <c r="C7973" s="8" t="s">
        <v>16</v>
      </c>
      <c r="D7973" s="8">
        <v>1</v>
      </c>
      <c r="G7973" s="7" t="s">
        <v>2925</v>
      </c>
      <c r="H7973" s="8" t="s">
        <v>4459</v>
      </c>
      <c r="I7973" s="21" t="str">
        <f t="shared" si="194"/>
        <v>SIM_1_20TP</v>
      </c>
      <c r="J7973" s="11" t="s">
        <v>4693</v>
      </c>
      <c r="K7973" s="22" t="s">
        <v>4701</v>
      </c>
      <c r="O7973" s="8" t="s">
        <v>3152</v>
      </c>
      <c r="P7973" s="8" t="s">
        <v>3386</v>
      </c>
    </row>
    <row r="7974" spans="1:16" x14ac:dyDescent="0.2">
      <c r="A7974" s="23" t="s">
        <v>4016</v>
      </c>
      <c r="B7974" s="9" t="s">
        <v>3143</v>
      </c>
      <c r="C7974" s="8" t="s">
        <v>16</v>
      </c>
      <c r="D7974" s="8">
        <v>1</v>
      </c>
      <c r="G7974" s="7" t="s">
        <v>2925</v>
      </c>
      <c r="H7974" s="8" t="s">
        <v>4459</v>
      </c>
      <c r="I7974" s="21" t="str">
        <f t="shared" si="194"/>
        <v>SIM_1_20TP</v>
      </c>
      <c r="J7974" s="11" t="s">
        <v>4693</v>
      </c>
      <c r="K7974" s="22" t="s">
        <v>4701</v>
      </c>
      <c r="O7974" s="8" t="s">
        <v>3152</v>
      </c>
      <c r="P7974" s="8" t="s">
        <v>3386</v>
      </c>
    </row>
    <row r="7975" spans="1:16" x14ac:dyDescent="0.2">
      <c r="A7975" s="23" t="s">
        <v>4016</v>
      </c>
      <c r="B7975" s="9" t="s">
        <v>3143</v>
      </c>
      <c r="C7975" s="8" t="s">
        <v>16</v>
      </c>
      <c r="D7975" s="8">
        <v>1</v>
      </c>
      <c r="G7975" s="7" t="s">
        <v>2925</v>
      </c>
      <c r="H7975" s="8" t="s">
        <v>4459</v>
      </c>
      <c r="I7975" s="21" t="str">
        <f t="shared" si="194"/>
        <v>SIM_1_20TP</v>
      </c>
      <c r="J7975" s="11" t="s">
        <v>4693</v>
      </c>
      <c r="K7975" s="22" t="s">
        <v>4701</v>
      </c>
      <c r="O7975" s="8" t="s">
        <v>3152</v>
      </c>
      <c r="P7975" s="8" t="s">
        <v>3386</v>
      </c>
    </row>
    <row r="7976" spans="1:16" x14ac:dyDescent="0.2">
      <c r="A7976" s="23" t="s">
        <v>4016</v>
      </c>
      <c r="B7976" s="9" t="s">
        <v>3143</v>
      </c>
      <c r="C7976" s="8" t="s">
        <v>16</v>
      </c>
      <c r="D7976" s="8">
        <v>1</v>
      </c>
      <c r="G7976" s="7" t="s">
        <v>2925</v>
      </c>
      <c r="H7976" s="8" t="s">
        <v>4459</v>
      </c>
      <c r="I7976" s="21" t="str">
        <f t="shared" si="194"/>
        <v>SIM_1_20TP</v>
      </c>
      <c r="J7976" s="11" t="s">
        <v>4693</v>
      </c>
      <c r="K7976" s="22" t="s">
        <v>4701</v>
      </c>
      <c r="O7976" s="8" t="s">
        <v>3152</v>
      </c>
      <c r="P7976" s="8" t="s">
        <v>3386</v>
      </c>
    </row>
    <row r="7977" spans="1:16" x14ac:dyDescent="0.2">
      <c r="A7977" s="23" t="s">
        <v>4016</v>
      </c>
      <c r="B7977" s="9" t="s">
        <v>3143</v>
      </c>
      <c r="C7977" s="8" t="s">
        <v>16</v>
      </c>
      <c r="D7977" s="8">
        <v>1</v>
      </c>
      <c r="G7977" s="7" t="s">
        <v>2925</v>
      </c>
      <c r="H7977" s="8" t="s">
        <v>4459</v>
      </c>
      <c r="I7977" s="21" t="str">
        <f t="shared" ref="I7977:I8040" si="195">CONCATENATE(C7977,"_",D7977,"_",O7977)</f>
        <v>SIM_1_20TP</v>
      </c>
      <c r="J7977" s="11" t="s">
        <v>4693</v>
      </c>
      <c r="K7977" s="22" t="s">
        <v>4701</v>
      </c>
      <c r="O7977" s="8" t="s">
        <v>3152</v>
      </c>
      <c r="P7977" s="8" t="s">
        <v>3386</v>
      </c>
    </row>
    <row r="7978" spans="1:16" x14ac:dyDescent="0.2">
      <c r="A7978" s="23" t="s">
        <v>4016</v>
      </c>
      <c r="B7978" s="9" t="s">
        <v>3143</v>
      </c>
      <c r="C7978" s="8" t="s">
        <v>16</v>
      </c>
      <c r="D7978" s="8">
        <v>1</v>
      </c>
      <c r="G7978" s="7" t="s">
        <v>2925</v>
      </c>
      <c r="H7978" s="8" t="s">
        <v>4459</v>
      </c>
      <c r="I7978" s="21" t="str">
        <f t="shared" si="195"/>
        <v>SIM_1_20TP</v>
      </c>
      <c r="J7978" s="11" t="s">
        <v>4693</v>
      </c>
      <c r="K7978" s="22" t="s">
        <v>4701</v>
      </c>
      <c r="O7978" s="8" t="s">
        <v>3152</v>
      </c>
      <c r="P7978" s="8" t="s">
        <v>3386</v>
      </c>
    </row>
    <row r="7979" spans="1:16" x14ac:dyDescent="0.2">
      <c r="A7979" s="23" t="s">
        <v>4016</v>
      </c>
      <c r="B7979" s="9" t="s">
        <v>3143</v>
      </c>
      <c r="C7979" s="8" t="s">
        <v>16</v>
      </c>
      <c r="D7979" s="8">
        <v>1</v>
      </c>
      <c r="G7979" s="7" t="s">
        <v>2925</v>
      </c>
      <c r="H7979" s="8" t="s">
        <v>4459</v>
      </c>
      <c r="I7979" s="21" t="str">
        <f t="shared" si="195"/>
        <v>SIM_1_20TP</v>
      </c>
      <c r="J7979" s="11" t="s">
        <v>4693</v>
      </c>
      <c r="K7979" s="22" t="s">
        <v>4701</v>
      </c>
      <c r="O7979" s="8" t="s">
        <v>3152</v>
      </c>
      <c r="P7979" s="8" t="s">
        <v>3386</v>
      </c>
    </row>
    <row r="7980" spans="1:16" x14ac:dyDescent="0.2">
      <c r="A7980" s="23" t="s">
        <v>4016</v>
      </c>
      <c r="B7980" s="9" t="s">
        <v>3143</v>
      </c>
      <c r="C7980" s="8" t="s">
        <v>16</v>
      </c>
      <c r="D7980" s="8">
        <v>1</v>
      </c>
      <c r="G7980" s="7" t="s">
        <v>2925</v>
      </c>
      <c r="H7980" s="8" t="s">
        <v>4459</v>
      </c>
      <c r="I7980" s="21" t="str">
        <f t="shared" si="195"/>
        <v>SIM_1_20TP</v>
      </c>
      <c r="J7980" s="11" t="s">
        <v>4693</v>
      </c>
      <c r="K7980" s="22" t="s">
        <v>4701</v>
      </c>
      <c r="O7980" s="8" t="s">
        <v>3152</v>
      </c>
      <c r="P7980" s="8" t="s">
        <v>3386</v>
      </c>
    </row>
    <row r="7981" spans="1:16" x14ac:dyDescent="0.2">
      <c r="A7981" s="23" t="s">
        <v>4016</v>
      </c>
      <c r="B7981" s="9" t="s">
        <v>3143</v>
      </c>
      <c r="C7981" s="8" t="s">
        <v>16</v>
      </c>
      <c r="D7981" s="8">
        <v>1</v>
      </c>
      <c r="G7981" s="7" t="s">
        <v>2925</v>
      </c>
      <c r="H7981" s="8" t="s">
        <v>4459</v>
      </c>
      <c r="I7981" s="21" t="str">
        <f t="shared" si="195"/>
        <v>SIM_1_20TP</v>
      </c>
      <c r="J7981" s="11" t="s">
        <v>4693</v>
      </c>
      <c r="K7981" s="22" t="s">
        <v>4701</v>
      </c>
      <c r="O7981" s="8" t="s">
        <v>3152</v>
      </c>
      <c r="P7981" s="8" t="s">
        <v>3386</v>
      </c>
    </row>
    <row r="7982" spans="1:16" x14ac:dyDescent="0.2">
      <c r="A7982" s="23" t="s">
        <v>4016</v>
      </c>
      <c r="B7982" s="9" t="s">
        <v>3143</v>
      </c>
      <c r="C7982" s="8" t="s">
        <v>16</v>
      </c>
      <c r="D7982" s="8">
        <v>1</v>
      </c>
      <c r="G7982" s="7" t="s">
        <v>2925</v>
      </c>
      <c r="H7982" s="8" t="s">
        <v>4459</v>
      </c>
      <c r="I7982" s="21" t="str">
        <f t="shared" si="195"/>
        <v>SIM_1_20TP</v>
      </c>
      <c r="J7982" s="11" t="s">
        <v>4693</v>
      </c>
      <c r="K7982" s="22" t="s">
        <v>4701</v>
      </c>
      <c r="O7982" s="8" t="s">
        <v>3152</v>
      </c>
      <c r="P7982" s="8" t="s">
        <v>3386</v>
      </c>
    </row>
    <row r="7983" spans="1:16" x14ac:dyDescent="0.2">
      <c r="A7983" s="23" t="s">
        <v>4016</v>
      </c>
      <c r="B7983" s="9" t="s">
        <v>3143</v>
      </c>
      <c r="C7983" s="8" t="s">
        <v>16</v>
      </c>
      <c r="D7983" s="8">
        <v>1</v>
      </c>
      <c r="G7983" s="7" t="s">
        <v>2925</v>
      </c>
      <c r="H7983" s="8" t="s">
        <v>4459</v>
      </c>
      <c r="I7983" s="21" t="str">
        <f t="shared" si="195"/>
        <v>SIM_1_20TP</v>
      </c>
      <c r="J7983" s="11" t="s">
        <v>4693</v>
      </c>
      <c r="K7983" s="22" t="s">
        <v>4701</v>
      </c>
      <c r="O7983" s="8" t="s">
        <v>3152</v>
      </c>
      <c r="P7983" s="8" t="s">
        <v>3386</v>
      </c>
    </row>
    <row r="7984" spans="1:16" x14ac:dyDescent="0.2">
      <c r="A7984" s="23" t="s">
        <v>4016</v>
      </c>
      <c r="B7984" s="9" t="s">
        <v>3143</v>
      </c>
      <c r="C7984" s="8" t="s">
        <v>16</v>
      </c>
      <c r="D7984" s="8">
        <v>1</v>
      </c>
      <c r="G7984" s="7" t="s">
        <v>2925</v>
      </c>
      <c r="H7984" s="8" t="s">
        <v>4459</v>
      </c>
      <c r="I7984" s="21" t="str">
        <f t="shared" si="195"/>
        <v>SIM_1_20TP</v>
      </c>
      <c r="J7984" s="11" t="s">
        <v>4693</v>
      </c>
      <c r="K7984" s="22" t="s">
        <v>4701</v>
      </c>
      <c r="O7984" s="8" t="s">
        <v>3152</v>
      </c>
      <c r="P7984" s="8" t="s">
        <v>3386</v>
      </c>
    </row>
    <row r="7985" spans="1:16" x14ac:dyDescent="0.2">
      <c r="A7985" s="23" t="s">
        <v>4016</v>
      </c>
      <c r="B7985" s="9" t="s">
        <v>3143</v>
      </c>
      <c r="C7985" s="8" t="s">
        <v>16</v>
      </c>
      <c r="D7985" s="8">
        <v>1</v>
      </c>
      <c r="G7985" s="7" t="s">
        <v>2925</v>
      </c>
      <c r="H7985" s="8" t="s">
        <v>4459</v>
      </c>
      <c r="I7985" s="21" t="str">
        <f t="shared" si="195"/>
        <v>SIM_1_20TP</v>
      </c>
      <c r="J7985" s="11" t="s">
        <v>4693</v>
      </c>
      <c r="K7985" s="22" t="s">
        <v>4701</v>
      </c>
      <c r="O7985" s="8" t="s">
        <v>3152</v>
      </c>
      <c r="P7985" s="8" t="s">
        <v>3386</v>
      </c>
    </row>
    <row r="7986" spans="1:16" x14ac:dyDescent="0.2">
      <c r="A7986" s="23" t="s">
        <v>4016</v>
      </c>
      <c r="B7986" s="9" t="s">
        <v>3143</v>
      </c>
      <c r="C7986" s="8" t="s">
        <v>16</v>
      </c>
      <c r="D7986" s="8">
        <v>1</v>
      </c>
      <c r="G7986" s="7" t="s">
        <v>2925</v>
      </c>
      <c r="H7986" s="8" t="s">
        <v>4459</v>
      </c>
      <c r="I7986" s="21" t="str">
        <f t="shared" si="195"/>
        <v>SIM_1_20TP</v>
      </c>
      <c r="J7986" s="11" t="s">
        <v>4693</v>
      </c>
      <c r="K7986" s="22" t="s">
        <v>4701</v>
      </c>
      <c r="O7986" s="8" t="s">
        <v>3152</v>
      </c>
      <c r="P7986" s="8" t="s">
        <v>3386</v>
      </c>
    </row>
    <row r="7987" spans="1:16" x14ac:dyDescent="0.2">
      <c r="A7987" s="23" t="s">
        <v>4016</v>
      </c>
      <c r="B7987" s="9" t="s">
        <v>3143</v>
      </c>
      <c r="C7987" s="8" t="s">
        <v>16</v>
      </c>
      <c r="D7987" s="8">
        <v>1</v>
      </c>
      <c r="G7987" s="7" t="s">
        <v>2925</v>
      </c>
      <c r="H7987" s="8" t="s">
        <v>4459</v>
      </c>
      <c r="I7987" s="21" t="str">
        <f t="shared" si="195"/>
        <v>SIM_1_20TP</v>
      </c>
      <c r="J7987" s="11" t="s">
        <v>4693</v>
      </c>
      <c r="K7987" s="22" t="s">
        <v>4701</v>
      </c>
      <c r="O7987" s="8" t="s">
        <v>3152</v>
      </c>
      <c r="P7987" s="8" t="s">
        <v>3386</v>
      </c>
    </row>
    <row r="7988" spans="1:16" x14ac:dyDescent="0.2">
      <c r="A7988" s="23" t="s">
        <v>4016</v>
      </c>
      <c r="B7988" s="9" t="s">
        <v>3143</v>
      </c>
      <c r="C7988" s="8" t="s">
        <v>16</v>
      </c>
      <c r="D7988" s="8">
        <v>1</v>
      </c>
      <c r="G7988" s="7" t="s">
        <v>2925</v>
      </c>
      <c r="H7988" s="8" t="s">
        <v>4459</v>
      </c>
      <c r="I7988" s="21" t="str">
        <f t="shared" si="195"/>
        <v>SIM_1_20TP</v>
      </c>
      <c r="J7988" s="11" t="s">
        <v>4693</v>
      </c>
      <c r="K7988" s="22" t="s">
        <v>4701</v>
      </c>
      <c r="O7988" s="8" t="s">
        <v>3152</v>
      </c>
      <c r="P7988" s="8" t="s">
        <v>3386</v>
      </c>
    </row>
    <row r="7989" spans="1:16" x14ac:dyDescent="0.2">
      <c r="A7989" s="23" t="s">
        <v>4016</v>
      </c>
      <c r="B7989" s="9" t="s">
        <v>3143</v>
      </c>
      <c r="C7989" s="8" t="s">
        <v>16</v>
      </c>
      <c r="D7989" s="8">
        <v>1</v>
      </c>
      <c r="G7989" s="7" t="s">
        <v>2925</v>
      </c>
      <c r="H7989" s="8" t="s">
        <v>4459</v>
      </c>
      <c r="I7989" s="21" t="str">
        <f t="shared" si="195"/>
        <v>SIM_1_20TP</v>
      </c>
      <c r="J7989" s="11" t="s">
        <v>4693</v>
      </c>
      <c r="K7989" s="22" t="s">
        <v>4701</v>
      </c>
      <c r="O7989" s="8" t="s">
        <v>3152</v>
      </c>
      <c r="P7989" s="8" t="s">
        <v>3386</v>
      </c>
    </row>
    <row r="7990" spans="1:16" x14ac:dyDescent="0.2">
      <c r="A7990" s="23" t="s">
        <v>4016</v>
      </c>
      <c r="B7990" s="9" t="s">
        <v>3143</v>
      </c>
      <c r="C7990" s="8" t="s">
        <v>16</v>
      </c>
      <c r="D7990" s="8">
        <v>1</v>
      </c>
      <c r="G7990" s="7" t="s">
        <v>2925</v>
      </c>
      <c r="H7990" s="8" t="s">
        <v>4459</v>
      </c>
      <c r="I7990" s="21" t="str">
        <f t="shared" si="195"/>
        <v>SIM_1_20TP</v>
      </c>
      <c r="J7990" s="11" t="s">
        <v>4693</v>
      </c>
      <c r="K7990" s="22" t="s">
        <v>4701</v>
      </c>
      <c r="O7990" s="8" t="s">
        <v>3152</v>
      </c>
      <c r="P7990" s="8" t="s">
        <v>3386</v>
      </c>
    </row>
    <row r="7991" spans="1:16" x14ac:dyDescent="0.2">
      <c r="A7991" s="23" t="s">
        <v>4016</v>
      </c>
      <c r="B7991" s="9" t="s">
        <v>3143</v>
      </c>
      <c r="C7991" s="8" t="s">
        <v>16</v>
      </c>
      <c r="D7991" s="8">
        <v>1</v>
      </c>
      <c r="G7991" s="7" t="s">
        <v>2925</v>
      </c>
      <c r="H7991" s="8" t="s">
        <v>4459</v>
      </c>
      <c r="I7991" s="21" t="str">
        <f t="shared" si="195"/>
        <v>SIM_1_20TP</v>
      </c>
      <c r="J7991" s="11" t="s">
        <v>4693</v>
      </c>
      <c r="K7991" s="22" t="s">
        <v>4701</v>
      </c>
      <c r="O7991" s="8" t="s">
        <v>3152</v>
      </c>
      <c r="P7991" s="8" t="s">
        <v>3386</v>
      </c>
    </row>
    <row r="7992" spans="1:16" x14ac:dyDescent="0.2">
      <c r="A7992" s="23" t="s">
        <v>4016</v>
      </c>
      <c r="B7992" s="9" t="s">
        <v>3143</v>
      </c>
      <c r="C7992" s="8" t="s">
        <v>16</v>
      </c>
      <c r="D7992" s="8">
        <v>1</v>
      </c>
      <c r="G7992" s="7" t="s">
        <v>2925</v>
      </c>
      <c r="H7992" s="8" t="s">
        <v>4459</v>
      </c>
      <c r="I7992" s="21" t="str">
        <f t="shared" si="195"/>
        <v>SIM_1_20TP</v>
      </c>
      <c r="J7992" s="11" t="s">
        <v>4693</v>
      </c>
      <c r="K7992" s="22" t="s">
        <v>4701</v>
      </c>
      <c r="O7992" s="8" t="s">
        <v>3152</v>
      </c>
      <c r="P7992" s="8" t="s">
        <v>3386</v>
      </c>
    </row>
    <row r="7993" spans="1:16" x14ac:dyDescent="0.2">
      <c r="A7993" s="23" t="s">
        <v>4016</v>
      </c>
      <c r="B7993" s="9" t="s">
        <v>3143</v>
      </c>
      <c r="C7993" s="8" t="s">
        <v>16</v>
      </c>
      <c r="D7993" s="8">
        <v>1</v>
      </c>
      <c r="G7993" s="7" t="s">
        <v>2925</v>
      </c>
      <c r="H7993" s="8" t="s">
        <v>4459</v>
      </c>
      <c r="I7993" s="21" t="str">
        <f t="shared" si="195"/>
        <v>SIM_1_20TP</v>
      </c>
      <c r="J7993" s="11" t="s">
        <v>4693</v>
      </c>
      <c r="K7993" s="22" t="s">
        <v>4701</v>
      </c>
      <c r="O7993" s="8" t="s">
        <v>3152</v>
      </c>
      <c r="P7993" s="8" t="s">
        <v>3386</v>
      </c>
    </row>
    <row r="7994" spans="1:16" x14ac:dyDescent="0.2">
      <c r="A7994" s="23" t="s">
        <v>4016</v>
      </c>
      <c r="B7994" s="9" t="s">
        <v>3143</v>
      </c>
      <c r="C7994" s="8" t="s">
        <v>16</v>
      </c>
      <c r="D7994" s="8">
        <v>1</v>
      </c>
      <c r="G7994" s="7" t="s">
        <v>2925</v>
      </c>
      <c r="H7994" s="8" t="s">
        <v>4459</v>
      </c>
      <c r="I7994" s="21" t="str">
        <f t="shared" si="195"/>
        <v>SIM_1_20TP</v>
      </c>
      <c r="J7994" s="11" t="s">
        <v>4693</v>
      </c>
      <c r="K7994" s="22" t="s">
        <v>4701</v>
      </c>
      <c r="O7994" s="8" t="s">
        <v>3152</v>
      </c>
      <c r="P7994" s="8" t="s">
        <v>3386</v>
      </c>
    </row>
    <row r="7995" spans="1:16" x14ac:dyDescent="0.2">
      <c r="A7995" s="23" t="s">
        <v>4016</v>
      </c>
      <c r="B7995" s="9" t="s">
        <v>3143</v>
      </c>
      <c r="C7995" s="8" t="s">
        <v>16</v>
      </c>
      <c r="D7995" s="8">
        <v>1</v>
      </c>
      <c r="G7995" s="7" t="s">
        <v>2925</v>
      </c>
      <c r="H7995" s="8" t="s">
        <v>4459</v>
      </c>
      <c r="I7995" s="21" t="str">
        <f t="shared" si="195"/>
        <v>SIM_1_20TP</v>
      </c>
      <c r="J7995" s="11" t="s">
        <v>4693</v>
      </c>
      <c r="K7995" s="22" t="s">
        <v>4701</v>
      </c>
      <c r="O7995" s="8" t="s">
        <v>3152</v>
      </c>
      <c r="P7995" s="8" t="s">
        <v>3386</v>
      </c>
    </row>
    <row r="7996" spans="1:16" x14ac:dyDescent="0.2">
      <c r="A7996" s="23" t="s">
        <v>4016</v>
      </c>
      <c r="B7996" s="9" t="s">
        <v>3143</v>
      </c>
      <c r="C7996" s="8" t="s">
        <v>16</v>
      </c>
      <c r="D7996" s="8">
        <v>1</v>
      </c>
      <c r="G7996" s="7" t="s">
        <v>2925</v>
      </c>
      <c r="H7996" s="8" t="s">
        <v>4459</v>
      </c>
      <c r="I7996" s="21" t="str">
        <f t="shared" si="195"/>
        <v>SIM_1_20TP</v>
      </c>
      <c r="J7996" s="11" t="s">
        <v>4693</v>
      </c>
      <c r="K7996" s="22" t="s">
        <v>4701</v>
      </c>
      <c r="O7996" s="8" t="s">
        <v>3152</v>
      </c>
      <c r="P7996" s="8" t="s">
        <v>3386</v>
      </c>
    </row>
    <row r="7997" spans="1:16" x14ac:dyDescent="0.2">
      <c r="A7997" s="23" t="s">
        <v>4016</v>
      </c>
      <c r="B7997" s="9" t="s">
        <v>3143</v>
      </c>
      <c r="C7997" s="8" t="s">
        <v>16</v>
      </c>
      <c r="D7997" s="8">
        <v>1</v>
      </c>
      <c r="G7997" s="7" t="s">
        <v>2925</v>
      </c>
      <c r="H7997" s="8" t="s">
        <v>4459</v>
      </c>
      <c r="I7997" s="21" t="str">
        <f t="shared" si="195"/>
        <v>SIM_1_20TP</v>
      </c>
      <c r="J7997" s="11" t="s">
        <v>4693</v>
      </c>
      <c r="K7997" s="22" t="s">
        <v>4701</v>
      </c>
      <c r="O7997" s="8" t="s">
        <v>3152</v>
      </c>
      <c r="P7997" s="8" t="s">
        <v>3386</v>
      </c>
    </row>
    <row r="7998" spans="1:16" x14ac:dyDescent="0.2">
      <c r="A7998" s="23" t="s">
        <v>4016</v>
      </c>
      <c r="B7998" s="9" t="s">
        <v>3143</v>
      </c>
      <c r="C7998" s="8" t="s">
        <v>16</v>
      </c>
      <c r="D7998" s="8">
        <v>1</v>
      </c>
      <c r="G7998" s="7" t="s">
        <v>2925</v>
      </c>
      <c r="H7998" s="8" t="s">
        <v>4459</v>
      </c>
      <c r="I7998" s="21" t="str">
        <f t="shared" si="195"/>
        <v>SIM_1_20TP</v>
      </c>
      <c r="J7998" s="11" t="s">
        <v>4693</v>
      </c>
      <c r="K7998" s="22" t="s">
        <v>4701</v>
      </c>
      <c r="O7998" s="8" t="s">
        <v>3152</v>
      </c>
      <c r="P7998" s="8" t="s">
        <v>3386</v>
      </c>
    </row>
    <row r="7999" spans="1:16" x14ac:dyDescent="0.2">
      <c r="A7999" s="23" t="s">
        <v>4016</v>
      </c>
      <c r="B7999" s="9" t="s">
        <v>3143</v>
      </c>
      <c r="C7999" s="8" t="s">
        <v>16</v>
      </c>
      <c r="D7999" s="8">
        <v>1</v>
      </c>
      <c r="G7999" s="7" t="s">
        <v>2925</v>
      </c>
      <c r="H7999" s="8" t="s">
        <v>4459</v>
      </c>
      <c r="I7999" s="21" t="str">
        <f t="shared" si="195"/>
        <v>SIM_1_20TP</v>
      </c>
      <c r="J7999" s="11" t="s">
        <v>4693</v>
      </c>
      <c r="K7999" s="22" t="s">
        <v>4701</v>
      </c>
      <c r="O7999" s="8" t="s">
        <v>3152</v>
      </c>
      <c r="P7999" s="8" t="s">
        <v>3386</v>
      </c>
    </row>
    <row r="8000" spans="1:16" x14ac:dyDescent="0.2">
      <c r="A8000" s="23" t="s">
        <v>4016</v>
      </c>
      <c r="B8000" s="9" t="s">
        <v>3143</v>
      </c>
      <c r="C8000" s="8" t="s">
        <v>16</v>
      </c>
      <c r="D8000" s="8">
        <v>1</v>
      </c>
      <c r="G8000" s="7" t="s">
        <v>2925</v>
      </c>
      <c r="H8000" s="8" t="s">
        <v>4459</v>
      </c>
      <c r="I8000" s="21" t="str">
        <f t="shared" si="195"/>
        <v>SIM_1_20TP</v>
      </c>
      <c r="J8000" s="11" t="s">
        <v>4693</v>
      </c>
      <c r="K8000" s="22" t="s">
        <v>4701</v>
      </c>
      <c r="O8000" s="8" t="s">
        <v>3152</v>
      </c>
      <c r="P8000" s="8" t="s">
        <v>3386</v>
      </c>
    </row>
    <row r="8001" spans="1:16" x14ac:dyDescent="0.2">
      <c r="A8001" s="23" t="s">
        <v>4016</v>
      </c>
      <c r="B8001" s="9" t="s">
        <v>3143</v>
      </c>
      <c r="C8001" s="8" t="s">
        <v>16</v>
      </c>
      <c r="D8001" s="8">
        <v>1</v>
      </c>
      <c r="G8001" s="7" t="s">
        <v>2925</v>
      </c>
      <c r="H8001" s="8" t="s">
        <v>4459</v>
      </c>
      <c r="I8001" s="21" t="str">
        <f t="shared" si="195"/>
        <v>SIM_1_20TP</v>
      </c>
      <c r="J8001" s="11" t="s">
        <v>4693</v>
      </c>
      <c r="K8001" s="22" t="s">
        <v>4701</v>
      </c>
      <c r="O8001" s="8" t="s">
        <v>3152</v>
      </c>
      <c r="P8001" s="8" t="s">
        <v>3386</v>
      </c>
    </row>
    <row r="8002" spans="1:16" x14ac:dyDescent="0.2">
      <c r="A8002" s="23" t="s">
        <v>4016</v>
      </c>
      <c r="B8002" s="9" t="s">
        <v>3143</v>
      </c>
      <c r="C8002" s="8" t="s">
        <v>16</v>
      </c>
      <c r="D8002" s="8">
        <v>1</v>
      </c>
      <c r="G8002" s="7" t="s">
        <v>2925</v>
      </c>
      <c r="H8002" s="8" t="s">
        <v>4459</v>
      </c>
      <c r="I8002" s="21" t="str">
        <f t="shared" si="195"/>
        <v>SIM_1_20TP</v>
      </c>
      <c r="J8002" s="11" t="s">
        <v>4693</v>
      </c>
      <c r="K8002" s="22" t="s">
        <v>4701</v>
      </c>
      <c r="O8002" s="8" t="s">
        <v>3152</v>
      </c>
      <c r="P8002" s="8" t="s">
        <v>3386</v>
      </c>
    </row>
    <row r="8003" spans="1:16" x14ac:dyDescent="0.2">
      <c r="A8003" s="23" t="s">
        <v>4016</v>
      </c>
      <c r="B8003" s="9" t="s">
        <v>3143</v>
      </c>
      <c r="C8003" s="8" t="s">
        <v>16</v>
      </c>
      <c r="D8003" s="8">
        <v>1</v>
      </c>
      <c r="G8003" s="7" t="s">
        <v>2925</v>
      </c>
      <c r="H8003" s="8" t="s">
        <v>4459</v>
      </c>
      <c r="I8003" s="21" t="str">
        <f t="shared" si="195"/>
        <v>SIM_1_20TP</v>
      </c>
      <c r="J8003" s="11" t="s">
        <v>4693</v>
      </c>
      <c r="K8003" s="22" t="s">
        <v>4701</v>
      </c>
      <c r="O8003" s="8" t="s">
        <v>3152</v>
      </c>
      <c r="P8003" s="8" t="s">
        <v>3386</v>
      </c>
    </row>
    <row r="8004" spans="1:16" x14ac:dyDescent="0.2">
      <c r="A8004" s="23" t="s">
        <v>4016</v>
      </c>
      <c r="B8004" s="9" t="s">
        <v>3143</v>
      </c>
      <c r="C8004" s="8" t="s">
        <v>16</v>
      </c>
      <c r="D8004" s="8">
        <v>1</v>
      </c>
      <c r="G8004" s="7" t="s">
        <v>2925</v>
      </c>
      <c r="H8004" s="8" t="s">
        <v>4459</v>
      </c>
      <c r="I8004" s="21" t="str">
        <f t="shared" si="195"/>
        <v>SIM_1_20TP</v>
      </c>
      <c r="J8004" s="11" t="s">
        <v>4693</v>
      </c>
      <c r="K8004" s="22" t="s">
        <v>4701</v>
      </c>
      <c r="O8004" s="8" t="s">
        <v>3152</v>
      </c>
      <c r="P8004" s="8" t="s">
        <v>3386</v>
      </c>
    </row>
    <row r="8005" spans="1:16" x14ac:dyDescent="0.2">
      <c r="A8005" s="23" t="s">
        <v>4016</v>
      </c>
      <c r="B8005" s="9" t="s">
        <v>3143</v>
      </c>
      <c r="C8005" s="8" t="s">
        <v>16</v>
      </c>
      <c r="D8005" s="8">
        <v>1</v>
      </c>
      <c r="G8005" s="7" t="s">
        <v>2925</v>
      </c>
      <c r="H8005" s="8" t="s">
        <v>4459</v>
      </c>
      <c r="I8005" s="21" t="str">
        <f t="shared" si="195"/>
        <v>SIM_1_20TP</v>
      </c>
      <c r="J8005" s="11" t="s">
        <v>4693</v>
      </c>
      <c r="K8005" s="22" t="s">
        <v>4701</v>
      </c>
      <c r="O8005" s="8" t="s">
        <v>3152</v>
      </c>
      <c r="P8005" s="8" t="s">
        <v>3386</v>
      </c>
    </row>
    <row r="8006" spans="1:16" x14ac:dyDescent="0.2">
      <c r="A8006" s="23" t="s">
        <v>4016</v>
      </c>
      <c r="B8006" s="9" t="s">
        <v>3143</v>
      </c>
      <c r="C8006" s="8" t="s">
        <v>16</v>
      </c>
      <c r="D8006" s="8">
        <v>1</v>
      </c>
      <c r="G8006" s="7" t="s">
        <v>2925</v>
      </c>
      <c r="H8006" s="8" t="s">
        <v>4459</v>
      </c>
      <c r="I8006" s="21" t="str">
        <f t="shared" si="195"/>
        <v>SIM_1_20TP</v>
      </c>
      <c r="J8006" s="11" t="s">
        <v>4693</v>
      </c>
      <c r="K8006" s="22" t="s">
        <v>4701</v>
      </c>
      <c r="O8006" s="8" t="s">
        <v>3152</v>
      </c>
      <c r="P8006" s="8" t="s">
        <v>3386</v>
      </c>
    </row>
    <row r="8007" spans="1:16" x14ac:dyDescent="0.2">
      <c r="A8007" s="23" t="s">
        <v>4016</v>
      </c>
      <c r="B8007" s="9" t="s">
        <v>3143</v>
      </c>
      <c r="C8007" s="8" t="s">
        <v>16</v>
      </c>
      <c r="D8007" s="8">
        <v>1</v>
      </c>
      <c r="G8007" s="7" t="s">
        <v>2925</v>
      </c>
      <c r="H8007" s="8" t="s">
        <v>4459</v>
      </c>
      <c r="I8007" s="21" t="str">
        <f t="shared" si="195"/>
        <v>SIM_1_20TP</v>
      </c>
      <c r="J8007" s="11" t="s">
        <v>4693</v>
      </c>
      <c r="K8007" s="22" t="s">
        <v>4701</v>
      </c>
      <c r="O8007" s="8" t="s">
        <v>3152</v>
      </c>
      <c r="P8007" s="8" t="s">
        <v>3386</v>
      </c>
    </row>
    <row r="8008" spans="1:16" x14ac:dyDescent="0.2">
      <c r="A8008" s="23" t="s">
        <v>4016</v>
      </c>
      <c r="B8008" s="9" t="s">
        <v>3143</v>
      </c>
      <c r="C8008" s="8" t="s">
        <v>16</v>
      </c>
      <c r="D8008" s="8">
        <v>1</v>
      </c>
      <c r="G8008" s="7" t="s">
        <v>2925</v>
      </c>
      <c r="H8008" s="8" t="s">
        <v>4459</v>
      </c>
      <c r="I8008" s="21" t="str">
        <f t="shared" si="195"/>
        <v>SIM_1_20TP</v>
      </c>
      <c r="J8008" s="11" t="s">
        <v>4693</v>
      </c>
      <c r="K8008" s="22" t="s">
        <v>4701</v>
      </c>
      <c r="O8008" s="8" t="s">
        <v>3152</v>
      </c>
      <c r="P8008" s="8" t="s">
        <v>3386</v>
      </c>
    </row>
    <row r="8009" spans="1:16" x14ac:dyDescent="0.2">
      <c r="A8009" s="23" t="s">
        <v>4016</v>
      </c>
      <c r="B8009" s="9" t="s">
        <v>3143</v>
      </c>
      <c r="C8009" s="8" t="s">
        <v>16</v>
      </c>
      <c r="D8009" s="8">
        <v>1</v>
      </c>
      <c r="G8009" s="7" t="s">
        <v>2925</v>
      </c>
      <c r="H8009" s="8" t="s">
        <v>4459</v>
      </c>
      <c r="I8009" s="21" t="str">
        <f t="shared" si="195"/>
        <v>SIM_1_20TP</v>
      </c>
      <c r="J8009" s="11" t="s">
        <v>4693</v>
      </c>
      <c r="K8009" s="22" t="s">
        <v>4701</v>
      </c>
      <c r="O8009" s="8" t="s">
        <v>3152</v>
      </c>
      <c r="P8009" s="8" t="s">
        <v>3386</v>
      </c>
    </row>
    <row r="8010" spans="1:16" x14ac:dyDescent="0.2">
      <c r="A8010" s="23" t="s">
        <v>4016</v>
      </c>
      <c r="B8010" s="9" t="s">
        <v>3143</v>
      </c>
      <c r="C8010" s="8" t="s">
        <v>16</v>
      </c>
      <c r="D8010" s="8">
        <v>1</v>
      </c>
      <c r="G8010" s="7" t="s">
        <v>2925</v>
      </c>
      <c r="H8010" s="8" t="s">
        <v>4459</v>
      </c>
      <c r="I8010" s="21" t="str">
        <f t="shared" si="195"/>
        <v>SIM_1_20TP</v>
      </c>
      <c r="J8010" s="11" t="s">
        <v>4693</v>
      </c>
      <c r="K8010" s="22" t="s">
        <v>4701</v>
      </c>
      <c r="O8010" s="8" t="s">
        <v>3152</v>
      </c>
      <c r="P8010" s="8" t="s">
        <v>3386</v>
      </c>
    </row>
    <row r="8011" spans="1:16" x14ac:dyDescent="0.2">
      <c r="A8011" s="23" t="s">
        <v>4016</v>
      </c>
      <c r="B8011" s="9" t="s">
        <v>3143</v>
      </c>
      <c r="C8011" s="8" t="s">
        <v>16</v>
      </c>
      <c r="D8011" s="8">
        <v>1</v>
      </c>
      <c r="G8011" s="7" t="s">
        <v>2925</v>
      </c>
      <c r="H8011" s="8" t="s">
        <v>4459</v>
      </c>
      <c r="I8011" s="21" t="str">
        <f t="shared" si="195"/>
        <v>SIM_1_20TP</v>
      </c>
      <c r="J8011" s="11" t="s">
        <v>4693</v>
      </c>
      <c r="K8011" s="22" t="s">
        <v>4701</v>
      </c>
      <c r="O8011" s="8" t="s">
        <v>3152</v>
      </c>
      <c r="P8011" s="8" t="s">
        <v>3386</v>
      </c>
    </row>
    <row r="8012" spans="1:16" x14ac:dyDescent="0.2">
      <c r="A8012" s="23" t="s">
        <v>4016</v>
      </c>
      <c r="B8012" s="9" t="s">
        <v>3143</v>
      </c>
      <c r="C8012" s="8" t="s">
        <v>16</v>
      </c>
      <c r="D8012" s="8">
        <v>1</v>
      </c>
      <c r="G8012" s="7" t="s">
        <v>2925</v>
      </c>
      <c r="H8012" s="8" t="s">
        <v>4459</v>
      </c>
      <c r="I8012" s="21" t="str">
        <f t="shared" si="195"/>
        <v>SIM_1_20TP</v>
      </c>
      <c r="J8012" s="11" t="s">
        <v>4693</v>
      </c>
      <c r="K8012" s="22" t="s">
        <v>4701</v>
      </c>
      <c r="O8012" s="8" t="s">
        <v>3152</v>
      </c>
      <c r="P8012" s="8" t="s">
        <v>3386</v>
      </c>
    </row>
    <row r="8013" spans="1:16" x14ac:dyDescent="0.2">
      <c r="A8013" s="23" t="s">
        <v>4016</v>
      </c>
      <c r="B8013" s="9" t="s">
        <v>3143</v>
      </c>
      <c r="C8013" s="8" t="s">
        <v>16</v>
      </c>
      <c r="D8013" s="8">
        <v>1</v>
      </c>
      <c r="G8013" s="7" t="s">
        <v>2925</v>
      </c>
      <c r="H8013" s="8" t="s">
        <v>4459</v>
      </c>
      <c r="I8013" s="21" t="str">
        <f t="shared" si="195"/>
        <v>SIM_1_20TP</v>
      </c>
      <c r="J8013" s="11" t="s">
        <v>4693</v>
      </c>
      <c r="K8013" s="22" t="s">
        <v>4701</v>
      </c>
      <c r="O8013" s="8" t="s">
        <v>3152</v>
      </c>
      <c r="P8013" s="8" t="s">
        <v>3386</v>
      </c>
    </row>
    <row r="8014" spans="1:16" x14ac:dyDescent="0.2">
      <c r="A8014" s="23" t="s">
        <v>4016</v>
      </c>
      <c r="B8014" s="9" t="s">
        <v>3143</v>
      </c>
      <c r="C8014" s="8" t="s">
        <v>16</v>
      </c>
      <c r="D8014" s="8">
        <v>1</v>
      </c>
      <c r="G8014" s="7" t="s">
        <v>2925</v>
      </c>
      <c r="H8014" s="8" t="s">
        <v>4459</v>
      </c>
      <c r="I8014" s="21" t="str">
        <f t="shared" si="195"/>
        <v>SIM_1_20TP</v>
      </c>
      <c r="J8014" s="11" t="s">
        <v>4693</v>
      </c>
      <c r="K8014" s="22" t="s">
        <v>4701</v>
      </c>
      <c r="O8014" s="8" t="s">
        <v>3152</v>
      </c>
      <c r="P8014" s="8" t="s">
        <v>3386</v>
      </c>
    </row>
    <row r="8015" spans="1:16" x14ac:dyDescent="0.2">
      <c r="A8015" s="23" t="s">
        <v>4016</v>
      </c>
      <c r="B8015" s="9" t="s">
        <v>3143</v>
      </c>
      <c r="C8015" s="8" t="s">
        <v>16</v>
      </c>
      <c r="D8015" s="8">
        <v>1</v>
      </c>
      <c r="G8015" s="7" t="s">
        <v>2925</v>
      </c>
      <c r="H8015" s="8" t="s">
        <v>4459</v>
      </c>
      <c r="I8015" s="21" t="str">
        <f t="shared" si="195"/>
        <v>SIM_1_20TP</v>
      </c>
      <c r="J8015" s="11" t="s">
        <v>4693</v>
      </c>
      <c r="K8015" s="22" t="s">
        <v>4701</v>
      </c>
      <c r="O8015" s="8" t="s">
        <v>3152</v>
      </c>
      <c r="P8015" s="8" t="s">
        <v>3386</v>
      </c>
    </row>
    <row r="8016" spans="1:16" x14ac:dyDescent="0.2">
      <c r="A8016" s="23" t="s">
        <v>4016</v>
      </c>
      <c r="B8016" s="9" t="s">
        <v>3143</v>
      </c>
      <c r="C8016" s="8" t="s">
        <v>16</v>
      </c>
      <c r="D8016" s="8">
        <v>1</v>
      </c>
      <c r="G8016" s="7" t="s">
        <v>2925</v>
      </c>
      <c r="H8016" s="8" t="s">
        <v>4459</v>
      </c>
      <c r="I8016" s="21" t="str">
        <f t="shared" si="195"/>
        <v>SIM_1_20TP</v>
      </c>
      <c r="J8016" s="11" t="s">
        <v>4693</v>
      </c>
      <c r="K8016" s="22" t="s">
        <v>4701</v>
      </c>
      <c r="O8016" s="8" t="s">
        <v>3152</v>
      </c>
      <c r="P8016" s="8" t="s">
        <v>3386</v>
      </c>
    </row>
    <row r="8017" spans="1:16" x14ac:dyDescent="0.2">
      <c r="A8017" s="23" t="s">
        <v>4016</v>
      </c>
      <c r="B8017" s="9" t="s">
        <v>3143</v>
      </c>
      <c r="C8017" s="8" t="s">
        <v>16</v>
      </c>
      <c r="D8017" s="8">
        <v>1</v>
      </c>
      <c r="G8017" s="7" t="s">
        <v>2925</v>
      </c>
      <c r="H8017" s="8" t="s">
        <v>4459</v>
      </c>
      <c r="I8017" s="21" t="str">
        <f t="shared" si="195"/>
        <v>SIM_1_20TP</v>
      </c>
      <c r="J8017" s="11" t="s">
        <v>4693</v>
      </c>
      <c r="K8017" s="22" t="s">
        <v>4701</v>
      </c>
      <c r="O8017" s="8" t="s">
        <v>3152</v>
      </c>
      <c r="P8017" s="8" t="s">
        <v>3386</v>
      </c>
    </row>
    <row r="8018" spans="1:16" x14ac:dyDescent="0.2">
      <c r="A8018" s="23" t="s">
        <v>4016</v>
      </c>
      <c r="B8018" s="9" t="s">
        <v>3143</v>
      </c>
      <c r="C8018" s="8" t="s">
        <v>16</v>
      </c>
      <c r="D8018" s="8">
        <v>1</v>
      </c>
      <c r="G8018" s="7" t="s">
        <v>2925</v>
      </c>
      <c r="H8018" s="8" t="s">
        <v>4459</v>
      </c>
      <c r="I8018" s="21" t="str">
        <f t="shared" si="195"/>
        <v>SIM_1_20TP</v>
      </c>
      <c r="J8018" s="11" t="s">
        <v>4693</v>
      </c>
      <c r="K8018" s="22" t="s">
        <v>4701</v>
      </c>
      <c r="O8018" s="8" t="s">
        <v>3152</v>
      </c>
      <c r="P8018" s="8" t="s">
        <v>3386</v>
      </c>
    </row>
    <row r="8019" spans="1:16" x14ac:dyDescent="0.2">
      <c r="A8019" s="23" t="s">
        <v>4016</v>
      </c>
      <c r="B8019" s="9" t="s">
        <v>3143</v>
      </c>
      <c r="C8019" s="8" t="s">
        <v>16</v>
      </c>
      <c r="D8019" s="8">
        <v>1</v>
      </c>
      <c r="G8019" s="7" t="s">
        <v>2925</v>
      </c>
      <c r="H8019" s="8" t="s">
        <v>4459</v>
      </c>
      <c r="I8019" s="21" t="str">
        <f t="shared" si="195"/>
        <v>SIM_1_20TP</v>
      </c>
      <c r="J8019" s="11" t="s">
        <v>4693</v>
      </c>
      <c r="K8019" s="22" t="s">
        <v>4701</v>
      </c>
      <c r="O8019" s="8" t="s">
        <v>3152</v>
      </c>
      <c r="P8019" s="8" t="s">
        <v>3386</v>
      </c>
    </row>
    <row r="8020" spans="1:16" x14ac:dyDescent="0.2">
      <c r="A8020" s="23" t="s">
        <v>4016</v>
      </c>
      <c r="B8020" s="9" t="s">
        <v>3143</v>
      </c>
      <c r="C8020" s="8" t="s">
        <v>16</v>
      </c>
      <c r="D8020" s="8">
        <v>1</v>
      </c>
      <c r="G8020" s="7" t="s">
        <v>2925</v>
      </c>
      <c r="H8020" s="8" t="s">
        <v>4459</v>
      </c>
      <c r="I8020" s="21" t="str">
        <f t="shared" si="195"/>
        <v>SIM_1_20TP</v>
      </c>
      <c r="J8020" s="11" t="s">
        <v>4693</v>
      </c>
      <c r="K8020" s="22" t="s">
        <v>4701</v>
      </c>
      <c r="O8020" s="8" t="s">
        <v>3152</v>
      </c>
      <c r="P8020" s="8" t="s">
        <v>3386</v>
      </c>
    </row>
    <row r="8021" spans="1:16" x14ac:dyDescent="0.2">
      <c r="A8021" s="23" t="s">
        <v>4016</v>
      </c>
      <c r="B8021" s="9" t="s">
        <v>3143</v>
      </c>
      <c r="C8021" s="8" t="s">
        <v>16</v>
      </c>
      <c r="D8021" s="8">
        <v>1</v>
      </c>
      <c r="G8021" s="7" t="s">
        <v>2925</v>
      </c>
      <c r="H8021" s="8" t="s">
        <v>4459</v>
      </c>
      <c r="I8021" s="21" t="str">
        <f t="shared" si="195"/>
        <v>SIM_1_20TP</v>
      </c>
      <c r="J8021" s="11" t="s">
        <v>4693</v>
      </c>
      <c r="K8021" s="22" t="s">
        <v>4701</v>
      </c>
      <c r="O8021" s="8" t="s">
        <v>3152</v>
      </c>
      <c r="P8021" s="8" t="s">
        <v>3386</v>
      </c>
    </row>
    <row r="8022" spans="1:16" x14ac:dyDescent="0.2">
      <c r="A8022" s="23" t="s">
        <v>4016</v>
      </c>
      <c r="B8022" s="9" t="s">
        <v>3143</v>
      </c>
      <c r="C8022" s="8" t="s">
        <v>16</v>
      </c>
      <c r="D8022" s="8">
        <v>1</v>
      </c>
      <c r="G8022" s="7" t="s">
        <v>2925</v>
      </c>
      <c r="H8022" s="8" t="s">
        <v>4459</v>
      </c>
      <c r="I8022" s="21" t="str">
        <f t="shared" si="195"/>
        <v>SIM_1_20TP</v>
      </c>
      <c r="J8022" s="11" t="s">
        <v>4693</v>
      </c>
      <c r="K8022" s="22" t="s">
        <v>4701</v>
      </c>
      <c r="O8022" s="8" t="s">
        <v>3152</v>
      </c>
      <c r="P8022" s="8" t="s">
        <v>3386</v>
      </c>
    </row>
    <row r="8023" spans="1:16" x14ac:dyDescent="0.2">
      <c r="A8023" s="23" t="s">
        <v>4016</v>
      </c>
      <c r="B8023" s="9" t="s">
        <v>3143</v>
      </c>
      <c r="C8023" s="8" t="s">
        <v>16</v>
      </c>
      <c r="D8023" s="8">
        <v>1</v>
      </c>
      <c r="G8023" s="7" t="s">
        <v>2925</v>
      </c>
      <c r="H8023" s="8" t="s">
        <v>4459</v>
      </c>
      <c r="I8023" s="21" t="str">
        <f t="shared" si="195"/>
        <v>SIM_1_20TP</v>
      </c>
      <c r="J8023" s="11" t="s">
        <v>4693</v>
      </c>
      <c r="K8023" s="22" t="s">
        <v>4701</v>
      </c>
      <c r="O8023" s="8" t="s">
        <v>3152</v>
      </c>
      <c r="P8023" s="8" t="s">
        <v>3386</v>
      </c>
    </row>
    <row r="8024" spans="1:16" x14ac:dyDescent="0.2">
      <c r="A8024" s="23" t="s">
        <v>4016</v>
      </c>
      <c r="B8024" s="9" t="s">
        <v>3143</v>
      </c>
      <c r="C8024" s="8" t="s">
        <v>16</v>
      </c>
      <c r="D8024" s="8">
        <v>1</v>
      </c>
      <c r="G8024" s="7" t="s">
        <v>2925</v>
      </c>
      <c r="H8024" s="8" t="s">
        <v>4459</v>
      </c>
      <c r="I8024" s="21" t="str">
        <f t="shared" si="195"/>
        <v>SIM_1_20TP</v>
      </c>
      <c r="J8024" s="11" t="s">
        <v>4693</v>
      </c>
      <c r="K8024" s="22" t="s">
        <v>4701</v>
      </c>
      <c r="O8024" s="8" t="s">
        <v>3152</v>
      </c>
      <c r="P8024" s="8" t="s">
        <v>3386</v>
      </c>
    </row>
    <row r="8025" spans="1:16" x14ac:dyDescent="0.2">
      <c r="A8025" s="23" t="s">
        <v>4016</v>
      </c>
      <c r="B8025" s="9" t="s">
        <v>3143</v>
      </c>
      <c r="C8025" s="8" t="s">
        <v>16</v>
      </c>
      <c r="D8025" s="8">
        <v>1</v>
      </c>
      <c r="G8025" s="7" t="s">
        <v>2925</v>
      </c>
      <c r="H8025" s="8" t="s">
        <v>4459</v>
      </c>
      <c r="I8025" s="21" t="str">
        <f t="shared" si="195"/>
        <v>SIM_1_20TP</v>
      </c>
      <c r="J8025" s="11" t="s">
        <v>4693</v>
      </c>
      <c r="K8025" s="22" t="s">
        <v>4701</v>
      </c>
      <c r="O8025" s="8" t="s">
        <v>3152</v>
      </c>
      <c r="P8025" s="8" t="s">
        <v>3386</v>
      </c>
    </row>
    <row r="8026" spans="1:16" x14ac:dyDescent="0.2">
      <c r="A8026" s="23" t="s">
        <v>4016</v>
      </c>
      <c r="B8026" s="9" t="s">
        <v>3143</v>
      </c>
      <c r="C8026" s="8" t="s">
        <v>16</v>
      </c>
      <c r="D8026" s="8">
        <v>1</v>
      </c>
      <c r="G8026" s="7" t="s">
        <v>2925</v>
      </c>
      <c r="H8026" s="8" t="s">
        <v>4459</v>
      </c>
      <c r="I8026" s="21" t="str">
        <f t="shared" si="195"/>
        <v>SIM_1_20TP</v>
      </c>
      <c r="J8026" s="11" t="s">
        <v>4693</v>
      </c>
      <c r="K8026" s="22" t="s">
        <v>4701</v>
      </c>
      <c r="O8026" s="8" t="s">
        <v>3152</v>
      </c>
      <c r="P8026" s="8" t="s">
        <v>3386</v>
      </c>
    </row>
    <row r="8027" spans="1:16" x14ac:dyDescent="0.2">
      <c r="A8027" s="23" t="s">
        <v>4016</v>
      </c>
      <c r="B8027" s="9" t="s">
        <v>3143</v>
      </c>
      <c r="C8027" s="8" t="s">
        <v>16</v>
      </c>
      <c r="D8027" s="8">
        <v>1</v>
      </c>
      <c r="G8027" s="7" t="s">
        <v>2925</v>
      </c>
      <c r="H8027" s="8" t="s">
        <v>4459</v>
      </c>
      <c r="I8027" s="21" t="str">
        <f t="shared" si="195"/>
        <v>SIM_1_20TP</v>
      </c>
      <c r="J8027" s="11" t="s">
        <v>4693</v>
      </c>
      <c r="K8027" s="22" t="s">
        <v>4701</v>
      </c>
      <c r="O8027" s="8" t="s">
        <v>3152</v>
      </c>
      <c r="P8027" s="8" t="s">
        <v>3386</v>
      </c>
    </row>
    <row r="8028" spans="1:16" x14ac:dyDescent="0.2">
      <c r="A8028" s="23" t="s">
        <v>4016</v>
      </c>
      <c r="B8028" s="9" t="s">
        <v>3143</v>
      </c>
      <c r="C8028" s="8" t="s">
        <v>16</v>
      </c>
      <c r="D8028" s="8">
        <v>1</v>
      </c>
      <c r="G8028" s="7" t="s">
        <v>2925</v>
      </c>
      <c r="H8028" s="8" t="s">
        <v>4459</v>
      </c>
      <c r="I8028" s="21" t="str">
        <f t="shared" si="195"/>
        <v>SIM_1_20TP</v>
      </c>
      <c r="J8028" s="11" t="s">
        <v>4693</v>
      </c>
      <c r="K8028" s="22" t="s">
        <v>4701</v>
      </c>
      <c r="O8028" s="8" t="s">
        <v>3152</v>
      </c>
      <c r="P8028" s="8" t="s">
        <v>3386</v>
      </c>
    </row>
    <row r="8029" spans="1:16" x14ac:dyDescent="0.2">
      <c r="A8029" s="23" t="s">
        <v>4016</v>
      </c>
      <c r="B8029" s="9" t="s">
        <v>3143</v>
      </c>
      <c r="C8029" s="8" t="s">
        <v>16</v>
      </c>
      <c r="D8029" s="8">
        <v>1</v>
      </c>
      <c r="G8029" s="7" t="s">
        <v>2925</v>
      </c>
      <c r="H8029" s="8" t="s">
        <v>4459</v>
      </c>
      <c r="I8029" s="21" t="str">
        <f t="shared" si="195"/>
        <v>SIM_1_20TP</v>
      </c>
      <c r="J8029" s="11" t="s">
        <v>4693</v>
      </c>
      <c r="K8029" s="22" t="s">
        <v>4701</v>
      </c>
      <c r="O8029" s="8" t="s">
        <v>3152</v>
      </c>
      <c r="P8029" s="8" t="s">
        <v>3386</v>
      </c>
    </row>
    <row r="8030" spans="1:16" x14ac:dyDescent="0.2">
      <c r="A8030" s="23" t="s">
        <v>4016</v>
      </c>
      <c r="B8030" s="9" t="s">
        <v>3143</v>
      </c>
      <c r="C8030" s="8" t="s">
        <v>16</v>
      </c>
      <c r="D8030" s="8">
        <v>1</v>
      </c>
      <c r="G8030" s="7" t="s">
        <v>2925</v>
      </c>
      <c r="H8030" s="8" t="s">
        <v>4459</v>
      </c>
      <c r="I8030" s="21" t="str">
        <f t="shared" si="195"/>
        <v>SIM_1_20TP</v>
      </c>
      <c r="J8030" s="11" t="s">
        <v>4693</v>
      </c>
      <c r="K8030" s="22" t="s">
        <v>4701</v>
      </c>
      <c r="O8030" s="8" t="s">
        <v>3152</v>
      </c>
      <c r="P8030" s="8" t="s">
        <v>3386</v>
      </c>
    </row>
    <row r="8031" spans="1:16" x14ac:dyDescent="0.2">
      <c r="A8031" s="23" t="s">
        <v>4016</v>
      </c>
      <c r="B8031" s="9" t="s">
        <v>3143</v>
      </c>
      <c r="C8031" s="8" t="s">
        <v>16</v>
      </c>
      <c r="D8031" s="8">
        <v>1</v>
      </c>
      <c r="G8031" s="7" t="s">
        <v>2925</v>
      </c>
      <c r="H8031" s="8" t="s">
        <v>4459</v>
      </c>
      <c r="I8031" s="21" t="str">
        <f t="shared" si="195"/>
        <v>SIM_1_20TP</v>
      </c>
      <c r="J8031" s="11" t="s">
        <v>4693</v>
      </c>
      <c r="K8031" s="22" t="s">
        <v>4701</v>
      </c>
      <c r="O8031" s="8" t="s">
        <v>3152</v>
      </c>
      <c r="P8031" s="8" t="s">
        <v>3386</v>
      </c>
    </row>
    <row r="8032" spans="1:16" x14ac:dyDescent="0.2">
      <c r="A8032" s="23" t="s">
        <v>4016</v>
      </c>
      <c r="B8032" s="9" t="s">
        <v>3143</v>
      </c>
      <c r="C8032" s="8" t="s">
        <v>16</v>
      </c>
      <c r="D8032" s="8">
        <v>1</v>
      </c>
      <c r="G8032" s="7" t="s">
        <v>2925</v>
      </c>
      <c r="H8032" s="8" t="s">
        <v>4459</v>
      </c>
      <c r="I8032" s="21" t="str">
        <f t="shared" si="195"/>
        <v>SIM_1_20TP</v>
      </c>
      <c r="J8032" s="11" t="s">
        <v>4693</v>
      </c>
      <c r="K8032" s="22" t="s">
        <v>4701</v>
      </c>
      <c r="O8032" s="8" t="s">
        <v>3152</v>
      </c>
      <c r="P8032" s="8" t="s">
        <v>3386</v>
      </c>
    </row>
    <row r="8033" spans="1:16" x14ac:dyDescent="0.2">
      <c r="A8033" s="23" t="s">
        <v>4016</v>
      </c>
      <c r="B8033" s="9" t="s">
        <v>3143</v>
      </c>
      <c r="C8033" s="8" t="s">
        <v>16</v>
      </c>
      <c r="D8033" s="8">
        <v>1</v>
      </c>
      <c r="G8033" s="7" t="s">
        <v>2925</v>
      </c>
      <c r="H8033" s="8" t="s">
        <v>4459</v>
      </c>
      <c r="I8033" s="21" t="str">
        <f t="shared" si="195"/>
        <v>SIM_1_20TP</v>
      </c>
      <c r="J8033" s="11" t="s">
        <v>4693</v>
      </c>
      <c r="K8033" s="22" t="s">
        <v>4701</v>
      </c>
      <c r="O8033" s="8" t="s">
        <v>3152</v>
      </c>
      <c r="P8033" s="8" t="s">
        <v>3386</v>
      </c>
    </row>
    <row r="8034" spans="1:16" x14ac:dyDescent="0.2">
      <c r="A8034" s="23" t="s">
        <v>4016</v>
      </c>
      <c r="B8034" s="9" t="s">
        <v>3143</v>
      </c>
      <c r="C8034" s="8" t="s">
        <v>16</v>
      </c>
      <c r="D8034" s="8">
        <v>1</v>
      </c>
      <c r="G8034" s="7" t="s">
        <v>2925</v>
      </c>
      <c r="H8034" s="8" t="s">
        <v>4459</v>
      </c>
      <c r="I8034" s="21" t="str">
        <f t="shared" si="195"/>
        <v>SIM_1_20TP</v>
      </c>
      <c r="J8034" s="11" t="s">
        <v>4693</v>
      </c>
      <c r="K8034" s="22" t="s">
        <v>4701</v>
      </c>
      <c r="O8034" s="8" t="s">
        <v>3152</v>
      </c>
      <c r="P8034" s="8" t="s">
        <v>3386</v>
      </c>
    </row>
    <row r="8035" spans="1:16" x14ac:dyDescent="0.2">
      <c r="A8035" s="23" t="s">
        <v>4016</v>
      </c>
      <c r="B8035" s="9" t="s">
        <v>3143</v>
      </c>
      <c r="C8035" s="8" t="s">
        <v>16</v>
      </c>
      <c r="D8035" s="8">
        <v>1</v>
      </c>
      <c r="G8035" s="7" t="s">
        <v>2925</v>
      </c>
      <c r="H8035" s="8" t="s">
        <v>4459</v>
      </c>
      <c r="I8035" s="21" t="str">
        <f t="shared" si="195"/>
        <v>SIM_1_20TP</v>
      </c>
      <c r="J8035" s="11" t="s">
        <v>4693</v>
      </c>
      <c r="K8035" s="22" t="s">
        <v>4701</v>
      </c>
      <c r="O8035" s="8" t="s">
        <v>3152</v>
      </c>
      <c r="P8035" s="8" t="s">
        <v>3386</v>
      </c>
    </row>
    <row r="8036" spans="1:16" x14ac:dyDescent="0.2">
      <c r="A8036" s="23" t="s">
        <v>4016</v>
      </c>
      <c r="B8036" s="9" t="s">
        <v>3143</v>
      </c>
      <c r="C8036" s="8" t="s">
        <v>16</v>
      </c>
      <c r="D8036" s="8">
        <v>1</v>
      </c>
      <c r="G8036" s="7" t="s">
        <v>2925</v>
      </c>
      <c r="H8036" s="8" t="s">
        <v>4459</v>
      </c>
      <c r="I8036" s="21" t="str">
        <f t="shared" si="195"/>
        <v>SIM_1_20TP</v>
      </c>
      <c r="J8036" s="11" t="s">
        <v>4693</v>
      </c>
      <c r="K8036" s="22" t="s">
        <v>4701</v>
      </c>
      <c r="O8036" s="8" t="s">
        <v>3152</v>
      </c>
      <c r="P8036" s="8" t="s">
        <v>3386</v>
      </c>
    </row>
    <row r="8037" spans="1:16" x14ac:dyDescent="0.2">
      <c r="A8037" s="23" t="s">
        <v>4016</v>
      </c>
      <c r="B8037" s="9" t="s">
        <v>3143</v>
      </c>
      <c r="C8037" s="8" t="s">
        <v>16</v>
      </c>
      <c r="D8037" s="8">
        <v>1</v>
      </c>
      <c r="G8037" s="7" t="s">
        <v>2925</v>
      </c>
      <c r="H8037" s="8" t="s">
        <v>4459</v>
      </c>
      <c r="I8037" s="21" t="str">
        <f t="shared" si="195"/>
        <v>SIM_1_20TP</v>
      </c>
      <c r="J8037" s="11" t="s">
        <v>4693</v>
      </c>
      <c r="K8037" s="22" t="s">
        <v>4701</v>
      </c>
      <c r="O8037" s="8" t="s">
        <v>3152</v>
      </c>
      <c r="P8037" s="8" t="s">
        <v>3386</v>
      </c>
    </row>
    <row r="8038" spans="1:16" x14ac:dyDescent="0.2">
      <c r="A8038" s="23" t="s">
        <v>4016</v>
      </c>
      <c r="B8038" s="9" t="s">
        <v>3143</v>
      </c>
      <c r="C8038" s="8" t="s">
        <v>16</v>
      </c>
      <c r="D8038" s="8">
        <v>1</v>
      </c>
      <c r="G8038" s="7" t="s">
        <v>2925</v>
      </c>
      <c r="H8038" s="8" t="s">
        <v>4459</v>
      </c>
      <c r="I8038" s="21" t="str">
        <f t="shared" si="195"/>
        <v>SIM_1_20TP</v>
      </c>
      <c r="J8038" s="11" t="s">
        <v>4693</v>
      </c>
      <c r="K8038" s="22" t="s">
        <v>4701</v>
      </c>
      <c r="O8038" s="8" t="s">
        <v>3152</v>
      </c>
      <c r="P8038" s="8" t="s">
        <v>3386</v>
      </c>
    </row>
    <row r="8039" spans="1:16" x14ac:dyDescent="0.2">
      <c r="A8039" s="23" t="s">
        <v>4016</v>
      </c>
      <c r="B8039" s="9" t="s">
        <v>3143</v>
      </c>
      <c r="C8039" s="8" t="s">
        <v>16</v>
      </c>
      <c r="D8039" s="8">
        <v>1</v>
      </c>
      <c r="G8039" s="7" t="s">
        <v>2925</v>
      </c>
      <c r="H8039" s="8" t="s">
        <v>4459</v>
      </c>
      <c r="I8039" s="21" t="str">
        <f t="shared" si="195"/>
        <v>SIM_1_20TP</v>
      </c>
      <c r="J8039" s="11" t="s">
        <v>4693</v>
      </c>
      <c r="K8039" s="22" t="s">
        <v>4701</v>
      </c>
      <c r="O8039" s="8" t="s">
        <v>3152</v>
      </c>
      <c r="P8039" s="8" t="s">
        <v>3386</v>
      </c>
    </row>
    <row r="8040" spans="1:16" x14ac:dyDescent="0.2">
      <c r="A8040" s="23" t="s">
        <v>4016</v>
      </c>
      <c r="B8040" s="9" t="s">
        <v>3143</v>
      </c>
      <c r="C8040" s="8" t="s">
        <v>16</v>
      </c>
      <c r="D8040" s="8">
        <v>1</v>
      </c>
      <c r="G8040" s="7" t="s">
        <v>2925</v>
      </c>
      <c r="H8040" s="8" t="s">
        <v>4459</v>
      </c>
      <c r="I8040" s="21" t="str">
        <f t="shared" si="195"/>
        <v>SIM_1_20TP</v>
      </c>
      <c r="J8040" s="11" t="s">
        <v>4693</v>
      </c>
      <c r="K8040" s="22" t="s">
        <v>4701</v>
      </c>
      <c r="O8040" s="8" t="s">
        <v>3152</v>
      </c>
      <c r="P8040" s="8" t="s">
        <v>3386</v>
      </c>
    </row>
    <row r="8041" spans="1:16" x14ac:dyDescent="0.2">
      <c r="A8041" s="23" t="s">
        <v>4016</v>
      </c>
      <c r="B8041" s="9" t="s">
        <v>3143</v>
      </c>
      <c r="C8041" s="8" t="s">
        <v>16</v>
      </c>
      <c r="D8041" s="8">
        <v>1</v>
      </c>
      <c r="G8041" s="7" t="s">
        <v>2925</v>
      </c>
      <c r="H8041" s="8" t="s">
        <v>4459</v>
      </c>
      <c r="I8041" s="21" t="str">
        <f t="shared" ref="I8041:I8104" si="196">CONCATENATE(C8041,"_",D8041,"_",O8041)</f>
        <v>SIM_1_20TP</v>
      </c>
      <c r="J8041" s="11" t="s">
        <v>4693</v>
      </c>
      <c r="K8041" s="22" t="s">
        <v>4701</v>
      </c>
      <c r="O8041" s="8" t="s">
        <v>3152</v>
      </c>
      <c r="P8041" s="8" t="s">
        <v>3386</v>
      </c>
    </row>
    <row r="8042" spans="1:16" x14ac:dyDescent="0.2">
      <c r="A8042" s="23" t="s">
        <v>4016</v>
      </c>
      <c r="B8042" s="9" t="s">
        <v>3143</v>
      </c>
      <c r="C8042" s="8" t="s">
        <v>16</v>
      </c>
      <c r="D8042" s="8">
        <v>1</v>
      </c>
      <c r="G8042" s="7" t="s">
        <v>2925</v>
      </c>
      <c r="H8042" s="8" t="s">
        <v>4459</v>
      </c>
      <c r="I8042" s="21" t="str">
        <f t="shared" si="196"/>
        <v>SIM_1_20TP</v>
      </c>
      <c r="J8042" s="11" t="s">
        <v>4693</v>
      </c>
      <c r="K8042" s="22" t="s">
        <v>4701</v>
      </c>
      <c r="O8042" s="8" t="s">
        <v>3152</v>
      </c>
      <c r="P8042" s="8" t="s">
        <v>3386</v>
      </c>
    </row>
    <row r="8043" spans="1:16" x14ac:dyDescent="0.2">
      <c r="A8043" s="23" t="s">
        <v>4016</v>
      </c>
      <c r="B8043" s="9" t="s">
        <v>3143</v>
      </c>
      <c r="C8043" s="8" t="s">
        <v>16</v>
      </c>
      <c r="D8043" s="8">
        <v>1</v>
      </c>
      <c r="G8043" s="7" t="s">
        <v>2925</v>
      </c>
      <c r="H8043" s="8" t="s">
        <v>4459</v>
      </c>
      <c r="I8043" s="21" t="str">
        <f t="shared" si="196"/>
        <v>SIM_1_20TP</v>
      </c>
      <c r="J8043" s="11" t="s">
        <v>4693</v>
      </c>
      <c r="K8043" s="22" t="s">
        <v>4701</v>
      </c>
      <c r="O8043" s="8" t="s">
        <v>3152</v>
      </c>
      <c r="P8043" s="8" t="s">
        <v>3386</v>
      </c>
    </row>
    <row r="8044" spans="1:16" x14ac:dyDescent="0.2">
      <c r="A8044" s="23" t="s">
        <v>4016</v>
      </c>
      <c r="B8044" s="9" t="s">
        <v>3143</v>
      </c>
      <c r="C8044" s="8" t="s">
        <v>16</v>
      </c>
      <c r="D8044" s="8">
        <v>1</v>
      </c>
      <c r="G8044" s="7" t="s">
        <v>2925</v>
      </c>
      <c r="H8044" s="8" t="s">
        <v>4459</v>
      </c>
      <c r="I8044" s="21" t="str">
        <f t="shared" si="196"/>
        <v>SIM_1_20TP</v>
      </c>
      <c r="J8044" s="11" t="s">
        <v>4693</v>
      </c>
      <c r="K8044" s="22" t="s">
        <v>4701</v>
      </c>
      <c r="O8044" s="8" t="s">
        <v>3152</v>
      </c>
      <c r="P8044" s="8" t="s">
        <v>3386</v>
      </c>
    </row>
    <row r="8045" spans="1:16" x14ac:dyDescent="0.2">
      <c r="A8045" s="23" t="s">
        <v>4016</v>
      </c>
      <c r="B8045" s="9" t="s">
        <v>3143</v>
      </c>
      <c r="C8045" s="8" t="s">
        <v>16</v>
      </c>
      <c r="D8045" s="8">
        <v>1</v>
      </c>
      <c r="G8045" s="7" t="s">
        <v>2925</v>
      </c>
      <c r="H8045" s="8" t="s">
        <v>4459</v>
      </c>
      <c r="I8045" s="21" t="str">
        <f t="shared" si="196"/>
        <v>SIM_1_20TP</v>
      </c>
      <c r="J8045" s="11" t="s">
        <v>4693</v>
      </c>
      <c r="K8045" s="22" t="s">
        <v>4701</v>
      </c>
      <c r="O8045" s="8" t="s">
        <v>3152</v>
      </c>
      <c r="P8045" s="8" t="s">
        <v>3386</v>
      </c>
    </row>
    <row r="8046" spans="1:16" x14ac:dyDescent="0.2">
      <c r="A8046" s="23" t="s">
        <v>4016</v>
      </c>
      <c r="B8046" s="9" t="s">
        <v>3143</v>
      </c>
      <c r="C8046" s="8" t="s">
        <v>16</v>
      </c>
      <c r="D8046" s="8">
        <v>1</v>
      </c>
      <c r="G8046" s="7" t="s">
        <v>2925</v>
      </c>
      <c r="H8046" s="8" t="s">
        <v>4459</v>
      </c>
      <c r="I8046" s="21" t="str">
        <f t="shared" si="196"/>
        <v>SIM_1_20TP</v>
      </c>
      <c r="J8046" s="11" t="s">
        <v>4693</v>
      </c>
      <c r="K8046" s="22" t="s">
        <v>4701</v>
      </c>
      <c r="O8046" s="8" t="s">
        <v>3152</v>
      </c>
      <c r="P8046" s="8" t="s">
        <v>3386</v>
      </c>
    </row>
    <row r="8047" spans="1:16" x14ac:dyDescent="0.2">
      <c r="A8047" s="23" t="s">
        <v>4016</v>
      </c>
      <c r="B8047" s="9" t="s">
        <v>3143</v>
      </c>
      <c r="C8047" s="8" t="s">
        <v>16</v>
      </c>
      <c r="D8047" s="8">
        <v>1</v>
      </c>
      <c r="G8047" s="7" t="s">
        <v>2925</v>
      </c>
      <c r="H8047" s="8" t="s">
        <v>4459</v>
      </c>
      <c r="I8047" s="21" t="str">
        <f t="shared" si="196"/>
        <v>SIM_1_20TP</v>
      </c>
      <c r="J8047" s="11" t="s">
        <v>4693</v>
      </c>
      <c r="K8047" s="22" t="s">
        <v>4701</v>
      </c>
      <c r="O8047" s="8" t="s">
        <v>3152</v>
      </c>
      <c r="P8047" s="8" t="s">
        <v>3386</v>
      </c>
    </row>
    <row r="8048" spans="1:16" x14ac:dyDescent="0.2">
      <c r="A8048" s="23" t="s">
        <v>4016</v>
      </c>
      <c r="B8048" s="9" t="s">
        <v>3143</v>
      </c>
      <c r="C8048" s="8" t="s">
        <v>16</v>
      </c>
      <c r="D8048" s="8">
        <v>1</v>
      </c>
      <c r="G8048" s="7" t="s">
        <v>2925</v>
      </c>
      <c r="H8048" s="8" t="s">
        <v>4459</v>
      </c>
      <c r="I8048" s="21" t="str">
        <f t="shared" si="196"/>
        <v>SIM_1_20TP</v>
      </c>
      <c r="J8048" s="11" t="s">
        <v>4693</v>
      </c>
      <c r="K8048" s="22" t="s">
        <v>4701</v>
      </c>
      <c r="O8048" s="8" t="s">
        <v>3152</v>
      </c>
      <c r="P8048" s="8" t="s">
        <v>3386</v>
      </c>
    </row>
    <row r="8049" spans="1:16" x14ac:dyDescent="0.2">
      <c r="A8049" s="23" t="s">
        <v>4016</v>
      </c>
      <c r="B8049" s="9" t="s">
        <v>3143</v>
      </c>
      <c r="C8049" s="8" t="s">
        <v>16</v>
      </c>
      <c r="D8049" s="8">
        <v>1</v>
      </c>
      <c r="G8049" s="7" t="s">
        <v>2925</v>
      </c>
      <c r="H8049" s="8" t="s">
        <v>4459</v>
      </c>
      <c r="I8049" s="21" t="str">
        <f t="shared" si="196"/>
        <v>SIM_1_20TP</v>
      </c>
      <c r="J8049" s="11" t="s">
        <v>4693</v>
      </c>
      <c r="K8049" s="22" t="s">
        <v>4701</v>
      </c>
      <c r="O8049" s="8" t="s">
        <v>3152</v>
      </c>
      <c r="P8049" s="8" t="s">
        <v>3386</v>
      </c>
    </row>
    <row r="8050" spans="1:16" x14ac:dyDescent="0.2">
      <c r="A8050" s="23" t="s">
        <v>4016</v>
      </c>
      <c r="B8050" s="9" t="s">
        <v>3143</v>
      </c>
      <c r="C8050" s="8" t="s">
        <v>16</v>
      </c>
      <c r="D8050" s="8">
        <v>1</v>
      </c>
      <c r="G8050" s="7" t="s">
        <v>2925</v>
      </c>
      <c r="H8050" s="8" t="s">
        <v>4459</v>
      </c>
      <c r="I8050" s="21" t="str">
        <f t="shared" si="196"/>
        <v>SIM_1_20TP</v>
      </c>
      <c r="J8050" s="11" t="s">
        <v>4693</v>
      </c>
      <c r="K8050" s="22" t="s">
        <v>4701</v>
      </c>
      <c r="O8050" s="8" t="s">
        <v>3152</v>
      </c>
      <c r="P8050" s="8" t="s">
        <v>3386</v>
      </c>
    </row>
    <row r="8051" spans="1:16" x14ac:dyDescent="0.2">
      <c r="A8051" s="23" t="s">
        <v>4016</v>
      </c>
      <c r="B8051" s="9" t="s">
        <v>3143</v>
      </c>
      <c r="C8051" s="8" t="s">
        <v>16</v>
      </c>
      <c r="D8051" s="8">
        <v>1</v>
      </c>
      <c r="G8051" s="7" t="s">
        <v>2925</v>
      </c>
      <c r="H8051" s="8" t="s">
        <v>4459</v>
      </c>
      <c r="I8051" s="21" t="str">
        <f t="shared" si="196"/>
        <v>SIM_1_20TP</v>
      </c>
      <c r="J8051" s="11" t="s">
        <v>4693</v>
      </c>
      <c r="K8051" s="22" t="s">
        <v>4701</v>
      </c>
      <c r="O8051" s="8" t="s">
        <v>3152</v>
      </c>
      <c r="P8051" s="8" t="s">
        <v>3386</v>
      </c>
    </row>
    <row r="8052" spans="1:16" x14ac:dyDescent="0.2">
      <c r="A8052" s="23" t="s">
        <v>4016</v>
      </c>
      <c r="B8052" s="9" t="s">
        <v>3143</v>
      </c>
      <c r="C8052" s="8" t="s">
        <v>16</v>
      </c>
      <c r="D8052" s="8">
        <v>1</v>
      </c>
      <c r="G8052" s="7" t="s">
        <v>2925</v>
      </c>
      <c r="H8052" s="8" t="s">
        <v>4459</v>
      </c>
      <c r="I8052" s="21" t="str">
        <f t="shared" si="196"/>
        <v>SIM_1_20TP</v>
      </c>
      <c r="J8052" s="11" t="s">
        <v>4693</v>
      </c>
      <c r="K8052" s="22" t="s">
        <v>4701</v>
      </c>
      <c r="O8052" s="8" t="s">
        <v>3152</v>
      </c>
      <c r="P8052" s="8" t="s">
        <v>3386</v>
      </c>
    </row>
    <row r="8053" spans="1:16" x14ac:dyDescent="0.2">
      <c r="A8053" s="23" t="s">
        <v>4016</v>
      </c>
      <c r="B8053" s="9" t="s">
        <v>3143</v>
      </c>
      <c r="C8053" s="8" t="s">
        <v>16</v>
      </c>
      <c r="D8053" s="8">
        <v>1</v>
      </c>
      <c r="G8053" s="7" t="s">
        <v>2925</v>
      </c>
      <c r="H8053" s="8" t="s">
        <v>4459</v>
      </c>
      <c r="I8053" s="21" t="str">
        <f t="shared" si="196"/>
        <v>SIM_1_20TP</v>
      </c>
      <c r="J8053" s="11" t="s">
        <v>4693</v>
      </c>
      <c r="K8053" s="22" t="s">
        <v>4701</v>
      </c>
      <c r="O8053" s="8" t="s">
        <v>3152</v>
      </c>
      <c r="P8053" s="8" t="s">
        <v>3386</v>
      </c>
    </row>
    <row r="8054" spans="1:16" x14ac:dyDescent="0.2">
      <c r="A8054" s="23" t="s">
        <v>4016</v>
      </c>
      <c r="B8054" s="9" t="s">
        <v>3143</v>
      </c>
      <c r="C8054" s="8" t="s">
        <v>16</v>
      </c>
      <c r="D8054" s="8">
        <v>1</v>
      </c>
      <c r="G8054" s="7" t="s">
        <v>2925</v>
      </c>
      <c r="H8054" s="8" t="s">
        <v>4459</v>
      </c>
      <c r="I8054" s="21" t="str">
        <f t="shared" si="196"/>
        <v>SIM_1_20TP</v>
      </c>
      <c r="J8054" s="11" t="s">
        <v>4693</v>
      </c>
      <c r="K8054" s="22" t="s">
        <v>4701</v>
      </c>
      <c r="O8054" s="8" t="s">
        <v>3152</v>
      </c>
      <c r="P8054" s="8" t="s">
        <v>3386</v>
      </c>
    </row>
    <row r="8055" spans="1:16" x14ac:dyDescent="0.2">
      <c r="A8055" s="23" t="s">
        <v>4016</v>
      </c>
      <c r="B8055" s="9" t="s">
        <v>3143</v>
      </c>
      <c r="C8055" s="8" t="s">
        <v>16</v>
      </c>
      <c r="D8055" s="8">
        <v>1</v>
      </c>
      <c r="G8055" s="7" t="s">
        <v>2925</v>
      </c>
      <c r="H8055" s="8" t="s">
        <v>4459</v>
      </c>
      <c r="I8055" s="21" t="str">
        <f t="shared" si="196"/>
        <v>SIM_1_20TP</v>
      </c>
      <c r="J8055" s="11" t="s">
        <v>4693</v>
      </c>
      <c r="K8055" s="22" t="s">
        <v>4701</v>
      </c>
      <c r="O8055" s="8" t="s">
        <v>3152</v>
      </c>
      <c r="P8055" s="8" t="s">
        <v>3386</v>
      </c>
    </row>
    <row r="8056" spans="1:16" x14ac:dyDescent="0.2">
      <c r="A8056" s="23" t="s">
        <v>4016</v>
      </c>
      <c r="B8056" s="9" t="s">
        <v>3143</v>
      </c>
      <c r="C8056" s="8" t="s">
        <v>16</v>
      </c>
      <c r="D8056" s="8">
        <v>1</v>
      </c>
      <c r="G8056" s="7" t="s">
        <v>2925</v>
      </c>
      <c r="H8056" s="8" t="s">
        <v>4459</v>
      </c>
      <c r="I8056" s="21" t="str">
        <f t="shared" si="196"/>
        <v>SIM_1_20TP</v>
      </c>
      <c r="J8056" s="11" t="s">
        <v>4693</v>
      </c>
      <c r="K8056" s="22" t="s">
        <v>4701</v>
      </c>
      <c r="O8056" s="8" t="s">
        <v>3152</v>
      </c>
      <c r="P8056" s="8" t="s">
        <v>3386</v>
      </c>
    </row>
    <row r="8057" spans="1:16" x14ac:dyDescent="0.2">
      <c r="A8057" s="23" t="s">
        <v>4016</v>
      </c>
      <c r="B8057" s="9" t="s">
        <v>3143</v>
      </c>
      <c r="C8057" s="8" t="s">
        <v>16</v>
      </c>
      <c r="D8057" s="8">
        <v>1</v>
      </c>
      <c r="G8057" s="7" t="s">
        <v>2925</v>
      </c>
      <c r="H8057" s="8" t="s">
        <v>4459</v>
      </c>
      <c r="I8057" s="21" t="str">
        <f t="shared" si="196"/>
        <v>SIM_1_20TP</v>
      </c>
      <c r="J8057" s="11" t="s">
        <v>4693</v>
      </c>
      <c r="K8057" s="22" t="s">
        <v>4701</v>
      </c>
      <c r="O8057" s="8" t="s">
        <v>3152</v>
      </c>
      <c r="P8057" s="8" t="s">
        <v>3386</v>
      </c>
    </row>
    <row r="8058" spans="1:16" x14ac:dyDescent="0.2">
      <c r="A8058" s="23" t="s">
        <v>4016</v>
      </c>
      <c r="B8058" s="9" t="s">
        <v>3143</v>
      </c>
      <c r="C8058" s="8" t="s">
        <v>16</v>
      </c>
      <c r="D8058" s="8">
        <v>1</v>
      </c>
      <c r="G8058" s="7" t="s">
        <v>2925</v>
      </c>
      <c r="H8058" s="8" t="s">
        <v>4459</v>
      </c>
      <c r="I8058" s="21" t="str">
        <f t="shared" si="196"/>
        <v>SIM_1_20TP</v>
      </c>
      <c r="J8058" s="11" t="s">
        <v>4693</v>
      </c>
      <c r="K8058" s="22" t="s">
        <v>4701</v>
      </c>
      <c r="O8058" s="8" t="s">
        <v>3152</v>
      </c>
      <c r="P8058" s="8" t="s">
        <v>3386</v>
      </c>
    </row>
    <row r="8059" spans="1:16" x14ac:dyDescent="0.2">
      <c r="A8059" s="23" t="s">
        <v>4016</v>
      </c>
      <c r="B8059" s="9" t="s">
        <v>3143</v>
      </c>
      <c r="C8059" s="8" t="s">
        <v>16</v>
      </c>
      <c r="D8059" s="8">
        <v>1</v>
      </c>
      <c r="G8059" s="7" t="s">
        <v>2925</v>
      </c>
      <c r="H8059" s="8" t="s">
        <v>4459</v>
      </c>
      <c r="I8059" s="21" t="str">
        <f t="shared" si="196"/>
        <v>SIM_1_20TP</v>
      </c>
      <c r="J8059" s="11" t="s">
        <v>4693</v>
      </c>
      <c r="K8059" s="22" t="s">
        <v>4701</v>
      </c>
      <c r="O8059" s="8" t="s">
        <v>3152</v>
      </c>
      <c r="P8059" s="8" t="s">
        <v>3386</v>
      </c>
    </row>
    <row r="8060" spans="1:16" x14ac:dyDescent="0.2">
      <c r="A8060" s="23" t="s">
        <v>4016</v>
      </c>
      <c r="B8060" s="9" t="s">
        <v>3143</v>
      </c>
      <c r="C8060" s="8" t="s">
        <v>16</v>
      </c>
      <c r="D8060" s="8">
        <v>1</v>
      </c>
      <c r="G8060" s="7" t="s">
        <v>2925</v>
      </c>
      <c r="H8060" s="8" t="s">
        <v>4459</v>
      </c>
      <c r="I8060" s="21" t="str">
        <f t="shared" si="196"/>
        <v>SIM_1_20TP</v>
      </c>
      <c r="J8060" s="11" t="s">
        <v>4693</v>
      </c>
      <c r="K8060" s="22" t="s">
        <v>4701</v>
      </c>
      <c r="O8060" s="8" t="s">
        <v>3152</v>
      </c>
      <c r="P8060" s="8" t="s">
        <v>3386</v>
      </c>
    </row>
    <row r="8061" spans="1:16" x14ac:dyDescent="0.2">
      <c r="A8061" s="23" t="s">
        <v>4016</v>
      </c>
      <c r="B8061" s="9" t="s">
        <v>3143</v>
      </c>
      <c r="C8061" s="8" t="s">
        <v>16</v>
      </c>
      <c r="D8061" s="8">
        <v>1</v>
      </c>
      <c r="G8061" s="7" t="s">
        <v>2925</v>
      </c>
      <c r="H8061" s="8" t="s">
        <v>4459</v>
      </c>
      <c r="I8061" s="21" t="str">
        <f t="shared" si="196"/>
        <v>SIM_1_20TP</v>
      </c>
      <c r="J8061" s="11" t="s">
        <v>4693</v>
      </c>
      <c r="K8061" s="22" t="s">
        <v>4701</v>
      </c>
      <c r="O8061" s="8" t="s">
        <v>3152</v>
      </c>
      <c r="P8061" s="8" t="s">
        <v>3386</v>
      </c>
    </row>
    <row r="8062" spans="1:16" x14ac:dyDescent="0.2">
      <c r="A8062" s="23" t="s">
        <v>4016</v>
      </c>
      <c r="B8062" s="9" t="s">
        <v>3143</v>
      </c>
      <c r="C8062" s="8" t="s">
        <v>16</v>
      </c>
      <c r="D8062" s="8">
        <v>1</v>
      </c>
      <c r="G8062" s="7" t="s">
        <v>2925</v>
      </c>
      <c r="H8062" s="8" t="s">
        <v>4459</v>
      </c>
      <c r="I8062" s="21" t="str">
        <f t="shared" si="196"/>
        <v>SIM_1_20TP</v>
      </c>
      <c r="J8062" s="11" t="s">
        <v>4693</v>
      </c>
      <c r="K8062" s="22" t="s">
        <v>4701</v>
      </c>
      <c r="O8062" s="8" t="s">
        <v>3152</v>
      </c>
      <c r="P8062" s="8" t="s">
        <v>3386</v>
      </c>
    </row>
    <row r="8063" spans="1:16" x14ac:dyDescent="0.2">
      <c r="A8063" s="23" t="s">
        <v>4016</v>
      </c>
      <c r="B8063" s="9" t="s">
        <v>3143</v>
      </c>
      <c r="C8063" s="8" t="s">
        <v>16</v>
      </c>
      <c r="D8063" s="8">
        <v>1</v>
      </c>
      <c r="G8063" s="7" t="s">
        <v>2925</v>
      </c>
      <c r="H8063" s="8" t="s">
        <v>4459</v>
      </c>
      <c r="I8063" s="21" t="str">
        <f t="shared" si="196"/>
        <v>SIM_1_20TP</v>
      </c>
      <c r="J8063" s="11" t="s">
        <v>4693</v>
      </c>
      <c r="K8063" s="22" t="s">
        <v>4701</v>
      </c>
      <c r="O8063" s="8" t="s">
        <v>3152</v>
      </c>
      <c r="P8063" s="8" t="s">
        <v>3386</v>
      </c>
    </row>
    <row r="8064" spans="1:16" x14ac:dyDescent="0.2">
      <c r="A8064" s="23" t="s">
        <v>4016</v>
      </c>
      <c r="B8064" s="9" t="s">
        <v>3143</v>
      </c>
      <c r="C8064" s="8" t="s">
        <v>16</v>
      </c>
      <c r="D8064" s="8">
        <v>1</v>
      </c>
      <c r="G8064" s="7" t="s">
        <v>2925</v>
      </c>
      <c r="H8064" s="8" t="s">
        <v>4459</v>
      </c>
      <c r="I8064" s="21" t="str">
        <f t="shared" si="196"/>
        <v>SIM_1_20TP</v>
      </c>
      <c r="J8064" s="11" t="s">
        <v>4693</v>
      </c>
      <c r="K8064" s="22" t="s">
        <v>4701</v>
      </c>
      <c r="O8064" s="8" t="s">
        <v>3152</v>
      </c>
      <c r="P8064" s="8" t="s">
        <v>3386</v>
      </c>
    </row>
    <row r="8065" spans="1:16" x14ac:dyDescent="0.2">
      <c r="A8065" s="23" t="s">
        <v>4016</v>
      </c>
      <c r="B8065" s="9" t="s">
        <v>3143</v>
      </c>
      <c r="C8065" s="8" t="s">
        <v>16</v>
      </c>
      <c r="D8065" s="8">
        <v>1</v>
      </c>
      <c r="G8065" s="7" t="s">
        <v>2925</v>
      </c>
      <c r="H8065" s="8" t="s">
        <v>4459</v>
      </c>
      <c r="I8065" s="21" t="str">
        <f t="shared" si="196"/>
        <v>SIM_1_20TP</v>
      </c>
      <c r="J8065" s="11" t="s">
        <v>4693</v>
      </c>
      <c r="K8065" s="22" t="s">
        <v>4701</v>
      </c>
      <c r="O8065" s="8" t="s">
        <v>3152</v>
      </c>
      <c r="P8065" s="8" t="s">
        <v>3386</v>
      </c>
    </row>
    <row r="8066" spans="1:16" x14ac:dyDescent="0.2">
      <c r="A8066" s="23" t="s">
        <v>4016</v>
      </c>
      <c r="B8066" s="9" t="s">
        <v>3143</v>
      </c>
      <c r="C8066" s="8" t="s">
        <v>16</v>
      </c>
      <c r="D8066" s="8">
        <v>1</v>
      </c>
      <c r="G8066" s="7" t="s">
        <v>2925</v>
      </c>
      <c r="H8066" s="8" t="s">
        <v>4459</v>
      </c>
      <c r="I8066" s="21" t="str">
        <f t="shared" si="196"/>
        <v>SIM_1_20TP</v>
      </c>
      <c r="J8066" s="11" t="s">
        <v>4693</v>
      </c>
      <c r="K8066" s="22" t="s">
        <v>4701</v>
      </c>
      <c r="O8066" s="8" t="s">
        <v>3152</v>
      </c>
      <c r="P8066" s="8" t="s">
        <v>3386</v>
      </c>
    </row>
    <row r="8067" spans="1:16" x14ac:dyDescent="0.2">
      <c r="A8067" s="23" t="s">
        <v>4016</v>
      </c>
      <c r="B8067" s="9" t="s">
        <v>3143</v>
      </c>
      <c r="C8067" s="8" t="s">
        <v>16</v>
      </c>
      <c r="D8067" s="8">
        <v>1</v>
      </c>
      <c r="G8067" s="7" t="s">
        <v>2925</v>
      </c>
      <c r="H8067" s="8" t="s">
        <v>4459</v>
      </c>
      <c r="I8067" s="21" t="str">
        <f t="shared" si="196"/>
        <v>SIM_1_20TP</v>
      </c>
      <c r="J8067" s="11" t="s">
        <v>4693</v>
      </c>
      <c r="K8067" s="22" t="s">
        <v>4701</v>
      </c>
      <c r="O8067" s="8" t="s">
        <v>3152</v>
      </c>
      <c r="P8067" s="8" t="s">
        <v>3386</v>
      </c>
    </row>
    <row r="8068" spans="1:16" x14ac:dyDescent="0.2">
      <c r="A8068" s="23" t="s">
        <v>4016</v>
      </c>
      <c r="B8068" s="9" t="s">
        <v>3143</v>
      </c>
      <c r="C8068" s="8" t="s">
        <v>16</v>
      </c>
      <c r="D8068" s="8">
        <v>1</v>
      </c>
      <c r="G8068" s="7" t="s">
        <v>2925</v>
      </c>
      <c r="H8068" s="8" t="s">
        <v>4459</v>
      </c>
      <c r="I8068" s="21" t="str">
        <f t="shared" si="196"/>
        <v>SIM_1_20TP</v>
      </c>
      <c r="J8068" s="11" t="s">
        <v>4693</v>
      </c>
      <c r="K8068" s="22" t="s">
        <v>4701</v>
      </c>
      <c r="O8068" s="8" t="s">
        <v>3152</v>
      </c>
      <c r="P8068" s="8" t="s">
        <v>3386</v>
      </c>
    </row>
    <row r="8069" spans="1:16" x14ac:dyDescent="0.2">
      <c r="A8069" s="23" t="s">
        <v>4016</v>
      </c>
      <c r="B8069" s="9" t="s">
        <v>3143</v>
      </c>
      <c r="C8069" s="8" t="s">
        <v>16</v>
      </c>
      <c r="D8069" s="8">
        <v>1</v>
      </c>
      <c r="G8069" s="7" t="s">
        <v>2925</v>
      </c>
      <c r="H8069" s="8" t="s">
        <v>4459</v>
      </c>
      <c r="I8069" s="21" t="str">
        <f t="shared" si="196"/>
        <v>SIM_1_20TP</v>
      </c>
      <c r="J8069" s="11" t="s">
        <v>4693</v>
      </c>
      <c r="K8069" s="22" t="s">
        <v>4701</v>
      </c>
      <c r="O8069" s="8" t="s">
        <v>3152</v>
      </c>
      <c r="P8069" s="8" t="s">
        <v>3386</v>
      </c>
    </row>
    <row r="8070" spans="1:16" x14ac:dyDescent="0.2">
      <c r="A8070" s="23" t="s">
        <v>4016</v>
      </c>
      <c r="B8070" s="9" t="s">
        <v>3143</v>
      </c>
      <c r="C8070" s="8" t="s">
        <v>16</v>
      </c>
      <c r="D8070" s="8">
        <v>1</v>
      </c>
      <c r="G8070" s="7" t="s">
        <v>2925</v>
      </c>
      <c r="H8070" s="8" t="s">
        <v>4459</v>
      </c>
      <c r="I8070" s="21" t="str">
        <f t="shared" si="196"/>
        <v>SIM_1_20TP</v>
      </c>
      <c r="J8070" s="11" t="s">
        <v>4693</v>
      </c>
      <c r="K8070" s="22" t="s">
        <v>4701</v>
      </c>
      <c r="O8070" s="8" t="s">
        <v>3152</v>
      </c>
      <c r="P8070" s="8" t="s">
        <v>3386</v>
      </c>
    </row>
    <row r="8071" spans="1:16" x14ac:dyDescent="0.2">
      <c r="A8071" s="23" t="s">
        <v>4016</v>
      </c>
      <c r="B8071" s="9" t="s">
        <v>3143</v>
      </c>
      <c r="C8071" s="8" t="s">
        <v>16</v>
      </c>
      <c r="D8071" s="8">
        <v>1</v>
      </c>
      <c r="G8071" s="7" t="s">
        <v>2925</v>
      </c>
      <c r="H8071" s="8" t="s">
        <v>4459</v>
      </c>
      <c r="I8071" s="21" t="str">
        <f t="shared" si="196"/>
        <v>SIM_1_20TP</v>
      </c>
      <c r="J8071" s="11" t="s">
        <v>4693</v>
      </c>
      <c r="K8071" s="22" t="s">
        <v>4701</v>
      </c>
      <c r="O8071" s="8" t="s">
        <v>3152</v>
      </c>
      <c r="P8071" s="8" t="s">
        <v>3386</v>
      </c>
    </row>
    <row r="8072" spans="1:16" x14ac:dyDescent="0.2">
      <c r="A8072" s="23" t="s">
        <v>4016</v>
      </c>
      <c r="B8072" s="9" t="s">
        <v>3143</v>
      </c>
      <c r="C8072" s="8" t="s">
        <v>16</v>
      </c>
      <c r="D8072" s="8">
        <v>1</v>
      </c>
      <c r="G8072" s="7" t="s">
        <v>2925</v>
      </c>
      <c r="H8072" s="8" t="s">
        <v>4459</v>
      </c>
      <c r="I8072" s="21" t="str">
        <f t="shared" si="196"/>
        <v>SIM_1_20TP</v>
      </c>
      <c r="J8072" s="11" t="s">
        <v>4693</v>
      </c>
      <c r="K8072" s="22" t="s">
        <v>4701</v>
      </c>
      <c r="O8072" s="8" t="s">
        <v>3152</v>
      </c>
      <c r="P8072" s="8" t="s">
        <v>3386</v>
      </c>
    </row>
    <row r="8073" spans="1:16" x14ac:dyDescent="0.2">
      <c r="A8073" s="23" t="s">
        <v>4016</v>
      </c>
      <c r="B8073" s="9" t="s">
        <v>3143</v>
      </c>
      <c r="C8073" s="8" t="s">
        <v>16</v>
      </c>
      <c r="D8073" s="8">
        <v>1</v>
      </c>
      <c r="G8073" s="7" t="s">
        <v>2925</v>
      </c>
      <c r="H8073" s="8" t="s">
        <v>4459</v>
      </c>
      <c r="I8073" s="21" t="str">
        <f t="shared" si="196"/>
        <v>SIM_1_20TP</v>
      </c>
      <c r="J8073" s="11" t="s">
        <v>4693</v>
      </c>
      <c r="K8073" s="22" t="s">
        <v>4701</v>
      </c>
      <c r="O8073" s="8" t="s">
        <v>3152</v>
      </c>
      <c r="P8073" s="8" t="s">
        <v>3386</v>
      </c>
    </row>
    <row r="8074" spans="1:16" x14ac:dyDescent="0.2">
      <c r="A8074" s="23" t="s">
        <v>4016</v>
      </c>
      <c r="B8074" s="9" t="s">
        <v>3143</v>
      </c>
      <c r="C8074" s="8" t="s">
        <v>16</v>
      </c>
      <c r="D8074" s="8">
        <v>1</v>
      </c>
      <c r="G8074" s="7" t="s">
        <v>2925</v>
      </c>
      <c r="H8074" s="8" t="s">
        <v>4459</v>
      </c>
      <c r="I8074" s="21" t="str">
        <f t="shared" si="196"/>
        <v>SIM_1_20TP</v>
      </c>
      <c r="J8074" s="11" t="s">
        <v>4693</v>
      </c>
      <c r="K8074" s="22" t="s">
        <v>4701</v>
      </c>
      <c r="O8074" s="8" t="s">
        <v>3152</v>
      </c>
      <c r="P8074" s="8" t="s">
        <v>3386</v>
      </c>
    </row>
    <row r="8075" spans="1:16" x14ac:dyDescent="0.2">
      <c r="A8075" s="23" t="s">
        <v>4016</v>
      </c>
      <c r="B8075" s="9" t="s">
        <v>3143</v>
      </c>
      <c r="C8075" s="8" t="s">
        <v>16</v>
      </c>
      <c r="D8075" s="8">
        <v>1</v>
      </c>
      <c r="G8075" s="7" t="s">
        <v>2925</v>
      </c>
      <c r="H8075" s="8" t="s">
        <v>4459</v>
      </c>
      <c r="I8075" s="21" t="str">
        <f t="shared" si="196"/>
        <v>SIM_1_20TP</v>
      </c>
      <c r="J8075" s="11" t="s">
        <v>4693</v>
      </c>
      <c r="K8075" s="22" t="s">
        <v>4701</v>
      </c>
      <c r="O8075" s="8" t="s">
        <v>3152</v>
      </c>
      <c r="P8075" s="8" t="s">
        <v>3386</v>
      </c>
    </row>
    <row r="8076" spans="1:16" x14ac:dyDescent="0.2">
      <c r="A8076" s="23" t="s">
        <v>4016</v>
      </c>
      <c r="B8076" s="9" t="s">
        <v>3143</v>
      </c>
      <c r="C8076" s="8" t="s">
        <v>16</v>
      </c>
      <c r="D8076" s="8">
        <v>1</v>
      </c>
      <c r="G8076" s="7" t="s">
        <v>2925</v>
      </c>
      <c r="H8076" s="8" t="s">
        <v>4459</v>
      </c>
      <c r="I8076" s="21" t="str">
        <f t="shared" si="196"/>
        <v>SIM_1_20TP</v>
      </c>
      <c r="J8076" s="11" t="s">
        <v>4693</v>
      </c>
      <c r="K8076" s="22" t="s">
        <v>4701</v>
      </c>
      <c r="O8076" s="8" t="s">
        <v>3152</v>
      </c>
      <c r="P8076" s="8" t="s">
        <v>3386</v>
      </c>
    </row>
    <row r="8077" spans="1:16" x14ac:dyDescent="0.2">
      <c r="A8077" s="23" t="s">
        <v>4016</v>
      </c>
      <c r="B8077" s="9" t="s">
        <v>3143</v>
      </c>
      <c r="C8077" s="8" t="s">
        <v>16</v>
      </c>
      <c r="D8077" s="8">
        <v>1</v>
      </c>
      <c r="G8077" s="7" t="s">
        <v>2925</v>
      </c>
      <c r="H8077" s="8" t="s">
        <v>4459</v>
      </c>
      <c r="I8077" s="21" t="str">
        <f t="shared" si="196"/>
        <v>SIM_1_20TP</v>
      </c>
      <c r="J8077" s="11" t="s">
        <v>4693</v>
      </c>
      <c r="K8077" s="22" t="s">
        <v>4701</v>
      </c>
      <c r="O8077" s="8" t="s">
        <v>3152</v>
      </c>
      <c r="P8077" s="8" t="s">
        <v>3386</v>
      </c>
    </row>
    <row r="8078" spans="1:16" x14ac:dyDescent="0.2">
      <c r="A8078" s="23" t="s">
        <v>4016</v>
      </c>
      <c r="B8078" s="9" t="s">
        <v>3143</v>
      </c>
      <c r="C8078" s="8" t="s">
        <v>16</v>
      </c>
      <c r="D8078" s="8">
        <v>1</v>
      </c>
      <c r="G8078" s="7" t="s">
        <v>2925</v>
      </c>
      <c r="H8078" s="8" t="s">
        <v>4459</v>
      </c>
      <c r="I8078" s="21" t="str">
        <f t="shared" si="196"/>
        <v>SIM_1_20TP</v>
      </c>
      <c r="J8078" s="11" t="s">
        <v>4693</v>
      </c>
      <c r="K8078" s="22" t="s">
        <v>4701</v>
      </c>
      <c r="O8078" s="8" t="s">
        <v>3152</v>
      </c>
      <c r="P8078" s="8" t="s">
        <v>3386</v>
      </c>
    </row>
    <row r="8079" spans="1:16" x14ac:dyDescent="0.2">
      <c r="A8079" s="23" t="s">
        <v>4016</v>
      </c>
      <c r="B8079" s="9" t="s">
        <v>3143</v>
      </c>
      <c r="C8079" s="8" t="s">
        <v>16</v>
      </c>
      <c r="D8079" s="8">
        <v>1</v>
      </c>
      <c r="G8079" s="7" t="s">
        <v>2925</v>
      </c>
      <c r="H8079" s="8" t="s">
        <v>4459</v>
      </c>
      <c r="I8079" s="21" t="str">
        <f t="shared" si="196"/>
        <v>SIM_1_20TP</v>
      </c>
      <c r="J8079" s="11" t="s">
        <v>4693</v>
      </c>
      <c r="K8079" s="22" t="s">
        <v>4701</v>
      </c>
      <c r="O8079" s="8" t="s">
        <v>3152</v>
      </c>
      <c r="P8079" s="8" t="s">
        <v>3386</v>
      </c>
    </row>
    <row r="8080" spans="1:16" x14ac:dyDescent="0.2">
      <c r="A8080" s="23" t="s">
        <v>4016</v>
      </c>
      <c r="B8080" s="9" t="s">
        <v>3143</v>
      </c>
      <c r="C8080" s="8" t="s">
        <v>16</v>
      </c>
      <c r="D8080" s="8">
        <v>1</v>
      </c>
      <c r="G8080" s="7" t="s">
        <v>2925</v>
      </c>
      <c r="H8080" s="8" t="s">
        <v>4459</v>
      </c>
      <c r="I8080" s="21" t="str">
        <f t="shared" si="196"/>
        <v>SIM_1_20TP</v>
      </c>
      <c r="J8080" s="11" t="s">
        <v>4693</v>
      </c>
      <c r="K8080" s="22" t="s">
        <v>4701</v>
      </c>
      <c r="O8080" s="8" t="s">
        <v>3152</v>
      </c>
      <c r="P8080" s="8" t="s">
        <v>3386</v>
      </c>
    </row>
    <row r="8081" spans="1:16" x14ac:dyDescent="0.2">
      <c r="A8081" s="23" t="s">
        <v>4016</v>
      </c>
      <c r="B8081" s="9" t="s">
        <v>3143</v>
      </c>
      <c r="C8081" s="8" t="s">
        <v>16</v>
      </c>
      <c r="D8081" s="8">
        <v>1</v>
      </c>
      <c r="G8081" s="7" t="s">
        <v>2925</v>
      </c>
      <c r="H8081" s="8" t="s">
        <v>4459</v>
      </c>
      <c r="I8081" s="21" t="str">
        <f t="shared" si="196"/>
        <v>SIM_1_20TP</v>
      </c>
      <c r="J8081" s="11" t="s">
        <v>4693</v>
      </c>
      <c r="K8081" s="22" t="s">
        <v>4701</v>
      </c>
      <c r="O8081" s="8" t="s">
        <v>3152</v>
      </c>
      <c r="P8081" s="8" t="s">
        <v>3386</v>
      </c>
    </row>
    <row r="8082" spans="1:16" x14ac:dyDescent="0.2">
      <c r="A8082" s="23" t="s">
        <v>4016</v>
      </c>
      <c r="B8082" s="9" t="s">
        <v>3143</v>
      </c>
      <c r="C8082" s="8" t="s">
        <v>16</v>
      </c>
      <c r="D8082" s="8">
        <v>1</v>
      </c>
      <c r="G8082" s="7" t="s">
        <v>2925</v>
      </c>
      <c r="H8082" s="8" t="s">
        <v>4459</v>
      </c>
      <c r="I8082" s="21" t="str">
        <f t="shared" si="196"/>
        <v>SIM_1_20TP</v>
      </c>
      <c r="J8082" s="11" t="s">
        <v>4693</v>
      </c>
      <c r="K8082" s="22" t="s">
        <v>4701</v>
      </c>
      <c r="O8082" s="8" t="s">
        <v>3152</v>
      </c>
      <c r="P8082" s="8" t="s">
        <v>3386</v>
      </c>
    </row>
    <row r="8083" spans="1:16" x14ac:dyDescent="0.2">
      <c r="A8083" s="23" t="s">
        <v>4016</v>
      </c>
      <c r="B8083" s="9" t="s">
        <v>3143</v>
      </c>
      <c r="C8083" s="8" t="s">
        <v>16</v>
      </c>
      <c r="D8083" s="8">
        <v>1</v>
      </c>
      <c r="G8083" s="7" t="s">
        <v>2925</v>
      </c>
      <c r="H8083" s="8" t="s">
        <v>4459</v>
      </c>
      <c r="I8083" s="21" t="str">
        <f t="shared" si="196"/>
        <v>SIM_1_20TP</v>
      </c>
      <c r="J8083" s="11" t="s">
        <v>4693</v>
      </c>
      <c r="K8083" s="22" t="s">
        <v>4701</v>
      </c>
      <c r="O8083" s="8" t="s">
        <v>3152</v>
      </c>
      <c r="P8083" s="8" t="s">
        <v>3386</v>
      </c>
    </row>
    <row r="8084" spans="1:16" x14ac:dyDescent="0.2">
      <c r="A8084" s="23" t="s">
        <v>4016</v>
      </c>
      <c r="B8084" s="9" t="s">
        <v>3143</v>
      </c>
      <c r="C8084" s="8" t="s">
        <v>16</v>
      </c>
      <c r="D8084" s="8">
        <v>1</v>
      </c>
      <c r="G8084" s="7" t="s">
        <v>2925</v>
      </c>
      <c r="H8084" s="8" t="s">
        <v>4459</v>
      </c>
      <c r="I8084" s="21" t="str">
        <f t="shared" si="196"/>
        <v>SIM_1_20TP</v>
      </c>
      <c r="J8084" s="11" t="s">
        <v>4693</v>
      </c>
      <c r="K8084" s="22" t="s">
        <v>4701</v>
      </c>
      <c r="O8084" s="8" t="s">
        <v>3152</v>
      </c>
      <c r="P8084" s="8" t="s">
        <v>3386</v>
      </c>
    </row>
    <row r="8085" spans="1:16" x14ac:dyDescent="0.2">
      <c r="A8085" s="23" t="s">
        <v>4016</v>
      </c>
      <c r="B8085" s="9" t="s">
        <v>3143</v>
      </c>
      <c r="C8085" s="8" t="s">
        <v>16</v>
      </c>
      <c r="D8085" s="8">
        <v>1</v>
      </c>
      <c r="G8085" s="7" t="s">
        <v>2925</v>
      </c>
      <c r="H8085" s="8" t="s">
        <v>4459</v>
      </c>
      <c r="I8085" s="21" t="str">
        <f t="shared" si="196"/>
        <v>SIM_1_20TP</v>
      </c>
      <c r="J8085" s="11" t="s">
        <v>4693</v>
      </c>
      <c r="K8085" s="22" t="s">
        <v>4701</v>
      </c>
      <c r="O8085" s="8" t="s">
        <v>3152</v>
      </c>
      <c r="P8085" s="8" t="s">
        <v>3386</v>
      </c>
    </row>
    <row r="8086" spans="1:16" x14ac:dyDescent="0.2">
      <c r="A8086" s="23" t="s">
        <v>4016</v>
      </c>
      <c r="B8086" s="9" t="s">
        <v>3143</v>
      </c>
      <c r="C8086" s="8" t="s">
        <v>16</v>
      </c>
      <c r="D8086" s="8">
        <v>1</v>
      </c>
      <c r="G8086" s="7" t="s">
        <v>2925</v>
      </c>
      <c r="H8086" s="8" t="s">
        <v>4459</v>
      </c>
      <c r="I8086" s="21" t="str">
        <f t="shared" si="196"/>
        <v>SIM_1_20TP</v>
      </c>
      <c r="J8086" s="11" t="s">
        <v>4693</v>
      </c>
      <c r="K8086" s="22" t="s">
        <v>4701</v>
      </c>
      <c r="O8086" s="8" t="s">
        <v>3152</v>
      </c>
      <c r="P8086" s="8" t="s">
        <v>3386</v>
      </c>
    </row>
    <row r="8087" spans="1:16" x14ac:dyDescent="0.2">
      <c r="A8087" s="23" t="s">
        <v>4016</v>
      </c>
      <c r="B8087" s="9" t="s">
        <v>3143</v>
      </c>
      <c r="C8087" s="8" t="s">
        <v>16</v>
      </c>
      <c r="D8087" s="8">
        <v>1</v>
      </c>
      <c r="G8087" s="7" t="s">
        <v>2925</v>
      </c>
      <c r="H8087" s="8" t="s">
        <v>4459</v>
      </c>
      <c r="I8087" s="21" t="str">
        <f t="shared" si="196"/>
        <v>SIM_1_20TP</v>
      </c>
      <c r="J8087" s="11" t="s">
        <v>4693</v>
      </c>
      <c r="K8087" s="22" t="s">
        <v>4701</v>
      </c>
      <c r="O8087" s="8" t="s">
        <v>3152</v>
      </c>
      <c r="P8087" s="8" t="s">
        <v>3386</v>
      </c>
    </row>
    <row r="8088" spans="1:16" x14ac:dyDescent="0.2">
      <c r="A8088" s="23" t="s">
        <v>4016</v>
      </c>
      <c r="B8088" s="9" t="s">
        <v>3143</v>
      </c>
      <c r="C8088" s="8" t="s">
        <v>16</v>
      </c>
      <c r="D8088" s="8">
        <v>1</v>
      </c>
      <c r="G8088" s="7" t="s">
        <v>2925</v>
      </c>
      <c r="H8088" s="8" t="s">
        <v>4459</v>
      </c>
      <c r="I8088" s="21" t="str">
        <f t="shared" si="196"/>
        <v>SIM_1_20TP</v>
      </c>
      <c r="J8088" s="11" t="s">
        <v>4693</v>
      </c>
      <c r="K8088" s="22" t="s">
        <v>4701</v>
      </c>
      <c r="O8088" s="8" t="s">
        <v>3152</v>
      </c>
      <c r="P8088" s="8" t="s">
        <v>3386</v>
      </c>
    </row>
    <row r="8089" spans="1:16" x14ac:dyDescent="0.2">
      <c r="A8089" s="23" t="s">
        <v>4016</v>
      </c>
      <c r="B8089" s="9" t="s">
        <v>3143</v>
      </c>
      <c r="C8089" s="8" t="s">
        <v>16</v>
      </c>
      <c r="D8089" s="8">
        <v>1</v>
      </c>
      <c r="G8089" s="7" t="s">
        <v>2925</v>
      </c>
      <c r="H8089" s="8" t="s">
        <v>4459</v>
      </c>
      <c r="I8089" s="21" t="str">
        <f t="shared" si="196"/>
        <v>SIM_1_20TP</v>
      </c>
      <c r="J8089" s="11" t="s">
        <v>4693</v>
      </c>
      <c r="K8089" s="22" t="s">
        <v>4701</v>
      </c>
      <c r="O8089" s="8" t="s">
        <v>3152</v>
      </c>
      <c r="P8089" s="8" t="s">
        <v>3386</v>
      </c>
    </row>
    <row r="8090" spans="1:16" x14ac:dyDescent="0.2">
      <c r="A8090" s="23" t="s">
        <v>4016</v>
      </c>
      <c r="B8090" s="9" t="s">
        <v>3143</v>
      </c>
      <c r="C8090" s="8" t="s">
        <v>16</v>
      </c>
      <c r="D8090" s="8">
        <v>1</v>
      </c>
      <c r="G8090" s="7" t="s">
        <v>2925</v>
      </c>
      <c r="H8090" s="8" t="s">
        <v>4459</v>
      </c>
      <c r="I8090" s="21" t="str">
        <f t="shared" si="196"/>
        <v>SIM_1_20TP</v>
      </c>
      <c r="J8090" s="11" t="s">
        <v>4693</v>
      </c>
      <c r="K8090" s="22" t="s">
        <v>4701</v>
      </c>
      <c r="O8090" s="8" t="s">
        <v>3152</v>
      </c>
      <c r="P8090" s="8" t="s">
        <v>3386</v>
      </c>
    </row>
    <row r="8091" spans="1:16" x14ac:dyDescent="0.2">
      <c r="A8091" s="23" t="s">
        <v>4016</v>
      </c>
      <c r="B8091" s="9" t="s">
        <v>3143</v>
      </c>
      <c r="C8091" s="8" t="s">
        <v>16</v>
      </c>
      <c r="D8091" s="8">
        <v>1</v>
      </c>
      <c r="G8091" s="7" t="s">
        <v>2925</v>
      </c>
      <c r="H8091" s="8" t="s">
        <v>4459</v>
      </c>
      <c r="I8091" s="21" t="str">
        <f t="shared" si="196"/>
        <v>SIM_1_20TP</v>
      </c>
      <c r="J8091" s="11" t="s">
        <v>4693</v>
      </c>
      <c r="K8091" s="22" t="s">
        <v>4701</v>
      </c>
      <c r="O8091" s="8" t="s">
        <v>3152</v>
      </c>
      <c r="P8091" s="8" t="s">
        <v>3386</v>
      </c>
    </row>
    <row r="8092" spans="1:16" x14ac:dyDescent="0.2">
      <c r="A8092" s="23" t="s">
        <v>4016</v>
      </c>
      <c r="B8092" s="9" t="s">
        <v>3143</v>
      </c>
      <c r="C8092" s="8" t="s">
        <v>16</v>
      </c>
      <c r="D8092" s="8">
        <v>1</v>
      </c>
      <c r="G8092" s="7" t="s">
        <v>2925</v>
      </c>
      <c r="H8092" s="8" t="s">
        <v>4459</v>
      </c>
      <c r="I8092" s="21" t="str">
        <f t="shared" si="196"/>
        <v>SIM_1_20TP</v>
      </c>
      <c r="J8092" s="11" t="s">
        <v>4693</v>
      </c>
      <c r="K8092" s="22" t="s">
        <v>4701</v>
      </c>
      <c r="O8092" s="8" t="s">
        <v>3152</v>
      </c>
      <c r="P8092" s="8" t="s">
        <v>3386</v>
      </c>
    </row>
    <row r="8093" spans="1:16" x14ac:dyDescent="0.2">
      <c r="A8093" s="23" t="s">
        <v>4016</v>
      </c>
      <c r="B8093" s="9" t="s">
        <v>3143</v>
      </c>
      <c r="C8093" s="8" t="s">
        <v>16</v>
      </c>
      <c r="D8093" s="8">
        <v>1</v>
      </c>
      <c r="G8093" s="7" t="s">
        <v>2925</v>
      </c>
      <c r="H8093" s="8" t="s">
        <v>4459</v>
      </c>
      <c r="I8093" s="21" t="str">
        <f t="shared" si="196"/>
        <v>SIM_1_20TP</v>
      </c>
      <c r="J8093" s="11" t="s">
        <v>4693</v>
      </c>
      <c r="K8093" s="22" t="s">
        <v>4701</v>
      </c>
      <c r="O8093" s="8" t="s">
        <v>3152</v>
      </c>
      <c r="P8093" s="8" t="s">
        <v>3386</v>
      </c>
    </row>
    <row r="8094" spans="1:16" x14ac:dyDescent="0.2">
      <c r="A8094" s="23" t="s">
        <v>4016</v>
      </c>
      <c r="B8094" s="9" t="s">
        <v>3143</v>
      </c>
      <c r="C8094" s="8" t="s">
        <v>16</v>
      </c>
      <c r="D8094" s="8">
        <v>1</v>
      </c>
      <c r="G8094" s="7" t="s">
        <v>2925</v>
      </c>
      <c r="H8094" s="8" t="s">
        <v>4459</v>
      </c>
      <c r="I8094" s="21" t="str">
        <f t="shared" si="196"/>
        <v>SIM_1_20TP</v>
      </c>
      <c r="J8094" s="11" t="s">
        <v>4693</v>
      </c>
      <c r="K8094" s="22" t="s">
        <v>4701</v>
      </c>
      <c r="O8094" s="8" t="s">
        <v>3152</v>
      </c>
      <c r="P8094" s="8" t="s">
        <v>3386</v>
      </c>
    </row>
    <row r="8095" spans="1:16" x14ac:dyDescent="0.2">
      <c r="A8095" s="23" t="s">
        <v>4016</v>
      </c>
      <c r="B8095" s="9" t="s">
        <v>3143</v>
      </c>
      <c r="C8095" s="8" t="s">
        <v>16</v>
      </c>
      <c r="D8095" s="8">
        <v>1</v>
      </c>
      <c r="G8095" s="7" t="s">
        <v>2925</v>
      </c>
      <c r="H8095" s="8" t="s">
        <v>4459</v>
      </c>
      <c r="I8095" s="21" t="str">
        <f t="shared" si="196"/>
        <v>SIM_1_20TP</v>
      </c>
      <c r="J8095" s="11" t="s">
        <v>4693</v>
      </c>
      <c r="K8095" s="22" t="s">
        <v>4701</v>
      </c>
      <c r="O8095" s="8" t="s">
        <v>3152</v>
      </c>
      <c r="P8095" s="8" t="s">
        <v>3386</v>
      </c>
    </row>
    <row r="8096" spans="1:16" x14ac:dyDescent="0.2">
      <c r="A8096" s="23" t="s">
        <v>4016</v>
      </c>
      <c r="B8096" s="9" t="s">
        <v>3143</v>
      </c>
      <c r="C8096" s="8" t="s">
        <v>16</v>
      </c>
      <c r="D8096" s="8">
        <v>1</v>
      </c>
      <c r="G8096" s="7" t="s">
        <v>2925</v>
      </c>
      <c r="H8096" s="8" t="s">
        <v>4459</v>
      </c>
      <c r="I8096" s="21" t="str">
        <f t="shared" si="196"/>
        <v>SIM_1_20TP</v>
      </c>
      <c r="J8096" s="11" t="s">
        <v>4693</v>
      </c>
      <c r="K8096" s="22" t="s">
        <v>4701</v>
      </c>
      <c r="O8096" s="8" t="s">
        <v>3152</v>
      </c>
      <c r="P8096" s="8" t="s">
        <v>3386</v>
      </c>
    </row>
    <row r="8097" spans="1:16" x14ac:dyDescent="0.2">
      <c r="A8097" s="23" t="s">
        <v>4016</v>
      </c>
      <c r="B8097" s="9" t="s">
        <v>3143</v>
      </c>
      <c r="C8097" s="8" t="s">
        <v>16</v>
      </c>
      <c r="D8097" s="8">
        <v>1</v>
      </c>
      <c r="G8097" s="7" t="s">
        <v>2925</v>
      </c>
      <c r="H8097" s="8" t="s">
        <v>4459</v>
      </c>
      <c r="I8097" s="21" t="str">
        <f t="shared" si="196"/>
        <v>SIM_1_20TP</v>
      </c>
      <c r="J8097" s="11" t="s">
        <v>4693</v>
      </c>
      <c r="K8097" s="22" t="s">
        <v>4701</v>
      </c>
      <c r="O8097" s="8" t="s">
        <v>3152</v>
      </c>
      <c r="P8097" s="8" t="s">
        <v>3386</v>
      </c>
    </row>
    <row r="8098" spans="1:16" x14ac:dyDescent="0.2">
      <c r="A8098" s="23" t="s">
        <v>4016</v>
      </c>
      <c r="B8098" s="9" t="s">
        <v>3143</v>
      </c>
      <c r="C8098" s="8" t="s">
        <v>16</v>
      </c>
      <c r="D8098" s="8">
        <v>1</v>
      </c>
      <c r="G8098" s="7" t="s">
        <v>2925</v>
      </c>
      <c r="H8098" s="8" t="s">
        <v>4459</v>
      </c>
      <c r="I8098" s="21" t="str">
        <f t="shared" si="196"/>
        <v>SIM_1_20TP</v>
      </c>
      <c r="J8098" s="11" t="s">
        <v>4693</v>
      </c>
      <c r="K8098" s="22" t="s">
        <v>4701</v>
      </c>
      <c r="O8098" s="8" t="s">
        <v>3152</v>
      </c>
      <c r="P8098" s="8" t="s">
        <v>3386</v>
      </c>
    </row>
    <row r="8099" spans="1:16" x14ac:dyDescent="0.2">
      <c r="A8099" s="23" t="s">
        <v>4016</v>
      </c>
      <c r="B8099" s="9" t="s">
        <v>3143</v>
      </c>
      <c r="C8099" s="8" t="s">
        <v>16</v>
      </c>
      <c r="D8099" s="8">
        <v>1</v>
      </c>
      <c r="G8099" s="7" t="s">
        <v>2925</v>
      </c>
      <c r="H8099" s="8" t="s">
        <v>4459</v>
      </c>
      <c r="I8099" s="21" t="str">
        <f t="shared" si="196"/>
        <v>SIM_1_20TP</v>
      </c>
      <c r="J8099" s="11" t="s">
        <v>4693</v>
      </c>
      <c r="K8099" s="22" t="s">
        <v>4701</v>
      </c>
      <c r="O8099" s="8" t="s">
        <v>3152</v>
      </c>
      <c r="P8099" s="8" t="s">
        <v>3386</v>
      </c>
    </row>
    <row r="8100" spans="1:16" x14ac:dyDescent="0.2">
      <c r="A8100" s="23" t="s">
        <v>4016</v>
      </c>
      <c r="B8100" s="9" t="s">
        <v>3143</v>
      </c>
      <c r="C8100" s="8" t="s">
        <v>16</v>
      </c>
      <c r="D8100" s="8">
        <v>1</v>
      </c>
      <c r="G8100" s="7" t="s">
        <v>2925</v>
      </c>
      <c r="H8100" s="8" t="s">
        <v>4459</v>
      </c>
      <c r="I8100" s="21" t="str">
        <f t="shared" si="196"/>
        <v>SIM_1_20TP</v>
      </c>
      <c r="J8100" s="11" t="s">
        <v>4693</v>
      </c>
      <c r="K8100" s="22" t="s">
        <v>4701</v>
      </c>
      <c r="O8100" s="8" t="s">
        <v>3152</v>
      </c>
      <c r="P8100" s="8" t="s">
        <v>3386</v>
      </c>
    </row>
    <row r="8101" spans="1:16" x14ac:dyDescent="0.2">
      <c r="A8101" s="23" t="s">
        <v>4016</v>
      </c>
      <c r="B8101" s="9" t="s">
        <v>3143</v>
      </c>
      <c r="C8101" s="8" t="s">
        <v>16</v>
      </c>
      <c r="D8101" s="8">
        <v>1</v>
      </c>
      <c r="G8101" s="7" t="s">
        <v>2925</v>
      </c>
      <c r="H8101" s="8" t="s">
        <v>4459</v>
      </c>
      <c r="I8101" s="21" t="str">
        <f t="shared" si="196"/>
        <v>SIM_1_20TP</v>
      </c>
      <c r="J8101" s="11" t="s">
        <v>4693</v>
      </c>
      <c r="K8101" s="22" t="s">
        <v>4701</v>
      </c>
      <c r="O8101" s="8" t="s">
        <v>3152</v>
      </c>
      <c r="P8101" s="8" t="s">
        <v>3386</v>
      </c>
    </row>
    <row r="8102" spans="1:16" x14ac:dyDescent="0.2">
      <c r="A8102" s="23" t="s">
        <v>4016</v>
      </c>
      <c r="B8102" s="9" t="s">
        <v>3143</v>
      </c>
      <c r="C8102" s="8" t="s">
        <v>16</v>
      </c>
      <c r="D8102" s="8">
        <v>1</v>
      </c>
      <c r="G8102" s="7" t="s">
        <v>2925</v>
      </c>
      <c r="H8102" s="8" t="s">
        <v>4459</v>
      </c>
      <c r="I8102" s="21" t="str">
        <f t="shared" si="196"/>
        <v>SIM_1_20TP</v>
      </c>
      <c r="J8102" s="11" t="s">
        <v>4693</v>
      </c>
      <c r="K8102" s="22" t="s">
        <v>4701</v>
      </c>
      <c r="O8102" s="8" t="s">
        <v>3152</v>
      </c>
      <c r="P8102" s="8" t="s">
        <v>3386</v>
      </c>
    </row>
    <row r="8103" spans="1:16" x14ac:dyDescent="0.2">
      <c r="A8103" s="23" t="s">
        <v>4016</v>
      </c>
      <c r="B8103" s="9" t="s">
        <v>3143</v>
      </c>
      <c r="C8103" s="8" t="s">
        <v>16</v>
      </c>
      <c r="D8103" s="8">
        <v>1</v>
      </c>
      <c r="G8103" s="7" t="s">
        <v>2925</v>
      </c>
      <c r="H8103" s="8" t="s">
        <v>4459</v>
      </c>
      <c r="I8103" s="21" t="str">
        <f t="shared" si="196"/>
        <v>SIM_1_20TP</v>
      </c>
      <c r="J8103" s="11" t="s">
        <v>4693</v>
      </c>
      <c r="K8103" s="22" t="s">
        <v>4701</v>
      </c>
      <c r="O8103" s="8" t="s">
        <v>3152</v>
      </c>
      <c r="P8103" s="8" t="s">
        <v>3386</v>
      </c>
    </row>
    <row r="8104" spans="1:16" x14ac:dyDescent="0.2">
      <c r="A8104" s="23" t="s">
        <v>4016</v>
      </c>
      <c r="B8104" s="9" t="s">
        <v>3143</v>
      </c>
      <c r="C8104" s="8" t="s">
        <v>16</v>
      </c>
      <c r="D8104" s="8">
        <v>1</v>
      </c>
      <c r="G8104" s="7" t="s">
        <v>2925</v>
      </c>
      <c r="H8104" s="8" t="s">
        <v>4459</v>
      </c>
      <c r="I8104" s="21" t="str">
        <f t="shared" si="196"/>
        <v>SIM_1_20TP</v>
      </c>
      <c r="J8104" s="11" t="s">
        <v>4693</v>
      </c>
      <c r="K8104" s="22" t="s">
        <v>4701</v>
      </c>
      <c r="O8104" s="8" t="s">
        <v>3152</v>
      </c>
      <c r="P8104" s="8" t="s">
        <v>3386</v>
      </c>
    </row>
    <row r="8105" spans="1:16" x14ac:dyDescent="0.2">
      <c r="A8105" s="23" t="s">
        <v>4016</v>
      </c>
      <c r="B8105" s="9" t="s">
        <v>3143</v>
      </c>
      <c r="C8105" s="8" t="s">
        <v>16</v>
      </c>
      <c r="D8105" s="8">
        <v>1</v>
      </c>
      <c r="G8105" s="7" t="s">
        <v>2925</v>
      </c>
      <c r="H8105" s="8" t="s">
        <v>4459</v>
      </c>
      <c r="I8105" s="21" t="str">
        <f t="shared" ref="I8105:I8156" si="197">CONCATENATE(C8105,"_",D8105,"_",O8105)</f>
        <v>SIM_1_20TP</v>
      </c>
      <c r="J8105" s="11" t="s">
        <v>4693</v>
      </c>
      <c r="K8105" s="22" t="s">
        <v>4701</v>
      </c>
      <c r="O8105" s="8" t="s">
        <v>3152</v>
      </c>
      <c r="P8105" s="8" t="s">
        <v>3386</v>
      </c>
    </row>
    <row r="8106" spans="1:16" x14ac:dyDescent="0.2">
      <c r="A8106" s="23" t="s">
        <v>4016</v>
      </c>
      <c r="B8106" s="9" t="s">
        <v>3143</v>
      </c>
      <c r="C8106" s="8" t="s">
        <v>16</v>
      </c>
      <c r="D8106" s="8">
        <v>1</v>
      </c>
      <c r="G8106" s="7" t="s">
        <v>2925</v>
      </c>
      <c r="H8106" s="8" t="s">
        <v>4459</v>
      </c>
      <c r="I8106" s="21" t="str">
        <f t="shared" si="197"/>
        <v>SIM_1_20TP</v>
      </c>
      <c r="J8106" s="11" t="s">
        <v>4693</v>
      </c>
      <c r="K8106" s="22" t="s">
        <v>4701</v>
      </c>
      <c r="O8106" s="8" t="s">
        <v>3152</v>
      </c>
      <c r="P8106" s="8" t="s">
        <v>3386</v>
      </c>
    </row>
    <row r="8107" spans="1:16" x14ac:dyDescent="0.2">
      <c r="A8107" s="23" t="s">
        <v>4016</v>
      </c>
      <c r="B8107" s="9" t="s">
        <v>3143</v>
      </c>
      <c r="C8107" s="8" t="s">
        <v>16</v>
      </c>
      <c r="D8107" s="8">
        <v>1</v>
      </c>
      <c r="G8107" s="7" t="s">
        <v>2925</v>
      </c>
      <c r="H8107" s="8" t="s">
        <v>4459</v>
      </c>
      <c r="I8107" s="21" t="str">
        <f t="shared" si="197"/>
        <v>SIM_1_20TP</v>
      </c>
      <c r="J8107" s="11" t="s">
        <v>4693</v>
      </c>
      <c r="K8107" s="22" t="s">
        <v>4701</v>
      </c>
      <c r="O8107" s="8" t="s">
        <v>3152</v>
      </c>
      <c r="P8107" s="8" t="s">
        <v>3386</v>
      </c>
    </row>
    <row r="8108" spans="1:16" x14ac:dyDescent="0.2">
      <c r="A8108" s="23" t="s">
        <v>4016</v>
      </c>
      <c r="B8108" s="9" t="s">
        <v>3143</v>
      </c>
      <c r="C8108" s="8" t="s">
        <v>16</v>
      </c>
      <c r="D8108" s="8">
        <v>1</v>
      </c>
      <c r="G8108" s="7" t="s">
        <v>2925</v>
      </c>
      <c r="H8108" s="8" t="s">
        <v>4459</v>
      </c>
      <c r="I8108" s="21" t="str">
        <f t="shared" si="197"/>
        <v>SIM_1_20TP</v>
      </c>
      <c r="J8108" s="11" t="s">
        <v>4693</v>
      </c>
      <c r="K8108" s="22" t="s">
        <v>4701</v>
      </c>
      <c r="O8108" s="8" t="s">
        <v>3152</v>
      </c>
      <c r="P8108" s="8" t="s">
        <v>3386</v>
      </c>
    </row>
    <row r="8109" spans="1:16" x14ac:dyDescent="0.2">
      <c r="A8109" s="23" t="s">
        <v>4016</v>
      </c>
      <c r="B8109" s="9" t="s">
        <v>3143</v>
      </c>
      <c r="C8109" s="8" t="s">
        <v>16</v>
      </c>
      <c r="D8109" s="8">
        <v>1</v>
      </c>
      <c r="G8109" s="7" t="s">
        <v>2925</v>
      </c>
      <c r="H8109" s="8" t="s">
        <v>4459</v>
      </c>
      <c r="I8109" s="21" t="str">
        <f t="shared" si="197"/>
        <v>SIM_1_20TP</v>
      </c>
      <c r="J8109" s="11" t="s">
        <v>4693</v>
      </c>
      <c r="K8109" s="22" t="s">
        <v>4701</v>
      </c>
      <c r="O8109" s="8" t="s">
        <v>3152</v>
      </c>
      <c r="P8109" s="8" t="s">
        <v>3386</v>
      </c>
    </row>
    <row r="8110" spans="1:16" x14ac:dyDescent="0.2">
      <c r="A8110" s="23" t="s">
        <v>4016</v>
      </c>
      <c r="B8110" s="9" t="s">
        <v>3143</v>
      </c>
      <c r="C8110" s="8" t="s">
        <v>16</v>
      </c>
      <c r="D8110" s="8">
        <v>1</v>
      </c>
      <c r="G8110" s="7" t="s">
        <v>2925</v>
      </c>
      <c r="H8110" s="8" t="s">
        <v>4459</v>
      </c>
      <c r="I8110" s="21" t="str">
        <f t="shared" si="197"/>
        <v>SIM_1_20TP</v>
      </c>
      <c r="J8110" s="11" t="s">
        <v>4693</v>
      </c>
      <c r="K8110" s="22" t="s">
        <v>4701</v>
      </c>
      <c r="O8110" s="8" t="s">
        <v>3152</v>
      </c>
      <c r="P8110" s="8" t="s">
        <v>3386</v>
      </c>
    </row>
    <row r="8111" spans="1:16" x14ac:dyDescent="0.2">
      <c r="A8111" s="23" t="s">
        <v>4016</v>
      </c>
      <c r="B8111" s="9" t="s">
        <v>3143</v>
      </c>
      <c r="C8111" s="8" t="s">
        <v>16</v>
      </c>
      <c r="D8111" s="8">
        <v>1</v>
      </c>
      <c r="G8111" s="7" t="s">
        <v>2925</v>
      </c>
      <c r="H8111" s="8" t="s">
        <v>4459</v>
      </c>
      <c r="I8111" s="21" t="str">
        <f t="shared" si="197"/>
        <v>SIM_1_20TP</v>
      </c>
      <c r="J8111" s="11" t="s">
        <v>4693</v>
      </c>
      <c r="K8111" s="22" t="s">
        <v>4701</v>
      </c>
      <c r="O8111" s="8" t="s">
        <v>3152</v>
      </c>
      <c r="P8111" s="8" t="s">
        <v>3386</v>
      </c>
    </row>
    <row r="8112" spans="1:16" x14ac:dyDescent="0.2">
      <c r="A8112" s="23" t="s">
        <v>4016</v>
      </c>
      <c r="B8112" s="9" t="s">
        <v>3143</v>
      </c>
      <c r="C8112" s="8" t="s">
        <v>16</v>
      </c>
      <c r="D8112" s="8">
        <v>1</v>
      </c>
      <c r="G8112" s="7" t="s">
        <v>2925</v>
      </c>
      <c r="H8112" s="8" t="s">
        <v>4459</v>
      </c>
      <c r="I8112" s="21" t="str">
        <f t="shared" si="197"/>
        <v>SIM_1_20TP</v>
      </c>
      <c r="J8112" s="11" t="s">
        <v>4693</v>
      </c>
      <c r="K8112" s="22" t="s">
        <v>4701</v>
      </c>
      <c r="O8112" s="8" t="s">
        <v>3152</v>
      </c>
      <c r="P8112" s="8" t="s">
        <v>3386</v>
      </c>
    </row>
    <row r="8113" spans="1:16" x14ac:dyDescent="0.2">
      <c r="A8113" s="23" t="s">
        <v>4016</v>
      </c>
      <c r="B8113" s="9" t="s">
        <v>3143</v>
      </c>
      <c r="C8113" s="8" t="s">
        <v>16</v>
      </c>
      <c r="D8113" s="8">
        <v>1</v>
      </c>
      <c r="G8113" s="7" t="s">
        <v>2925</v>
      </c>
      <c r="H8113" s="8" t="s">
        <v>4459</v>
      </c>
      <c r="I8113" s="21" t="str">
        <f t="shared" si="197"/>
        <v>SIM_1_20TP</v>
      </c>
      <c r="J8113" s="11" t="s">
        <v>4693</v>
      </c>
      <c r="K8113" s="22" t="s">
        <v>4701</v>
      </c>
      <c r="O8113" s="8" t="s">
        <v>3152</v>
      </c>
      <c r="P8113" s="8" t="s">
        <v>3386</v>
      </c>
    </row>
    <row r="8114" spans="1:16" x14ac:dyDescent="0.2">
      <c r="A8114" s="23" t="s">
        <v>4016</v>
      </c>
      <c r="B8114" s="9" t="s">
        <v>3143</v>
      </c>
      <c r="C8114" s="8" t="s">
        <v>16</v>
      </c>
      <c r="D8114" s="8">
        <v>1</v>
      </c>
      <c r="G8114" s="7" t="s">
        <v>2925</v>
      </c>
      <c r="H8114" s="8" t="s">
        <v>4459</v>
      </c>
      <c r="I8114" s="21" t="str">
        <f t="shared" si="197"/>
        <v>SIM_1_20TP</v>
      </c>
      <c r="J8114" s="11" t="s">
        <v>4693</v>
      </c>
      <c r="K8114" s="22" t="s">
        <v>4701</v>
      </c>
      <c r="O8114" s="8" t="s">
        <v>3152</v>
      </c>
      <c r="P8114" s="8" t="s">
        <v>3386</v>
      </c>
    </row>
    <row r="8115" spans="1:16" x14ac:dyDescent="0.2">
      <c r="A8115" s="23" t="s">
        <v>4016</v>
      </c>
      <c r="B8115" s="9" t="s">
        <v>3143</v>
      </c>
      <c r="C8115" s="8" t="s">
        <v>16</v>
      </c>
      <c r="D8115" s="8">
        <v>1</v>
      </c>
      <c r="G8115" s="7" t="s">
        <v>2925</v>
      </c>
      <c r="H8115" s="8" t="s">
        <v>4459</v>
      </c>
      <c r="I8115" s="21" t="str">
        <f t="shared" si="197"/>
        <v>SIM_1_20TP</v>
      </c>
      <c r="J8115" s="11" t="s">
        <v>4693</v>
      </c>
      <c r="K8115" s="22" t="s">
        <v>4701</v>
      </c>
      <c r="O8115" s="8" t="s">
        <v>3152</v>
      </c>
      <c r="P8115" s="8" t="s">
        <v>3386</v>
      </c>
    </row>
    <row r="8116" spans="1:16" x14ac:dyDescent="0.2">
      <c r="A8116" s="23" t="s">
        <v>4016</v>
      </c>
      <c r="B8116" s="9" t="s">
        <v>3143</v>
      </c>
      <c r="C8116" s="8" t="s">
        <v>16</v>
      </c>
      <c r="D8116" s="8">
        <v>1</v>
      </c>
      <c r="G8116" s="7" t="s">
        <v>2925</v>
      </c>
      <c r="H8116" s="8" t="s">
        <v>4459</v>
      </c>
      <c r="I8116" s="21" t="str">
        <f t="shared" si="197"/>
        <v>SIM_1_20TP</v>
      </c>
      <c r="J8116" s="11" t="s">
        <v>4693</v>
      </c>
      <c r="K8116" s="22" t="s">
        <v>4701</v>
      </c>
      <c r="O8116" s="8" t="s">
        <v>3152</v>
      </c>
      <c r="P8116" s="8" t="s">
        <v>3386</v>
      </c>
    </row>
    <row r="8117" spans="1:16" x14ac:dyDescent="0.2">
      <c r="A8117" s="23" t="s">
        <v>4016</v>
      </c>
      <c r="B8117" s="9" t="s">
        <v>3143</v>
      </c>
      <c r="C8117" s="8" t="s">
        <v>16</v>
      </c>
      <c r="D8117" s="8">
        <v>1</v>
      </c>
      <c r="G8117" s="7" t="s">
        <v>2925</v>
      </c>
      <c r="H8117" s="8" t="s">
        <v>4459</v>
      </c>
      <c r="I8117" s="21" t="str">
        <f t="shared" si="197"/>
        <v>SIM_1_20TP</v>
      </c>
      <c r="J8117" s="11" t="s">
        <v>4693</v>
      </c>
      <c r="K8117" s="22" t="s">
        <v>4701</v>
      </c>
      <c r="O8117" s="8" t="s">
        <v>3152</v>
      </c>
      <c r="P8117" s="8" t="s">
        <v>3386</v>
      </c>
    </row>
    <row r="8118" spans="1:16" x14ac:dyDescent="0.2">
      <c r="A8118" s="23" t="s">
        <v>4016</v>
      </c>
      <c r="B8118" s="9" t="s">
        <v>3143</v>
      </c>
      <c r="C8118" s="8" t="s">
        <v>16</v>
      </c>
      <c r="D8118" s="8">
        <v>1</v>
      </c>
      <c r="G8118" s="7" t="s">
        <v>2925</v>
      </c>
      <c r="H8118" s="8" t="s">
        <v>4459</v>
      </c>
      <c r="I8118" s="21" t="str">
        <f t="shared" si="197"/>
        <v>SIM_1_20TP</v>
      </c>
      <c r="J8118" s="11" t="s">
        <v>4693</v>
      </c>
      <c r="K8118" s="22" t="s">
        <v>4701</v>
      </c>
      <c r="O8118" s="8" t="s">
        <v>3152</v>
      </c>
      <c r="P8118" s="8" t="s">
        <v>3386</v>
      </c>
    </row>
    <row r="8119" spans="1:16" x14ac:dyDescent="0.2">
      <c r="A8119" s="23" t="s">
        <v>4016</v>
      </c>
      <c r="B8119" s="9" t="s">
        <v>3143</v>
      </c>
      <c r="C8119" s="8" t="s">
        <v>16</v>
      </c>
      <c r="D8119" s="8">
        <v>1</v>
      </c>
      <c r="G8119" s="7" t="s">
        <v>2925</v>
      </c>
      <c r="H8119" s="8" t="s">
        <v>4459</v>
      </c>
      <c r="I8119" s="21" t="str">
        <f t="shared" si="197"/>
        <v>SIM_1_20TP</v>
      </c>
      <c r="J8119" s="11" t="s">
        <v>4693</v>
      </c>
      <c r="K8119" s="22" t="s">
        <v>4701</v>
      </c>
      <c r="O8119" s="8" t="s">
        <v>3152</v>
      </c>
      <c r="P8119" s="8" t="s">
        <v>3386</v>
      </c>
    </row>
    <row r="8120" spans="1:16" x14ac:dyDescent="0.2">
      <c r="A8120" s="23" t="s">
        <v>4016</v>
      </c>
      <c r="B8120" s="9" t="s">
        <v>3143</v>
      </c>
      <c r="C8120" s="8" t="s">
        <v>16</v>
      </c>
      <c r="D8120" s="8">
        <v>1</v>
      </c>
      <c r="G8120" s="7" t="s">
        <v>2925</v>
      </c>
      <c r="H8120" s="8" t="s">
        <v>4459</v>
      </c>
      <c r="I8120" s="21" t="str">
        <f t="shared" si="197"/>
        <v>SIM_1_20TP</v>
      </c>
      <c r="J8120" s="11" t="s">
        <v>4693</v>
      </c>
      <c r="K8120" s="22" t="s">
        <v>4701</v>
      </c>
      <c r="O8120" s="8" t="s">
        <v>3152</v>
      </c>
      <c r="P8120" s="8" t="s">
        <v>3386</v>
      </c>
    </row>
    <row r="8121" spans="1:16" x14ac:dyDescent="0.2">
      <c r="A8121" s="23" t="s">
        <v>4016</v>
      </c>
      <c r="B8121" s="9" t="s">
        <v>3143</v>
      </c>
      <c r="C8121" s="8" t="s">
        <v>16</v>
      </c>
      <c r="D8121" s="8">
        <v>1</v>
      </c>
      <c r="G8121" s="7" t="s">
        <v>2925</v>
      </c>
      <c r="H8121" s="8" t="s">
        <v>4459</v>
      </c>
      <c r="I8121" s="21" t="str">
        <f t="shared" si="197"/>
        <v>SIM_1_20TP</v>
      </c>
      <c r="J8121" s="11" t="s">
        <v>4693</v>
      </c>
      <c r="K8121" s="22" t="s">
        <v>4701</v>
      </c>
      <c r="O8121" s="8" t="s">
        <v>3152</v>
      </c>
      <c r="P8121" s="8" t="s">
        <v>3386</v>
      </c>
    </row>
    <row r="8122" spans="1:16" x14ac:dyDescent="0.2">
      <c r="A8122" s="23" t="s">
        <v>4016</v>
      </c>
      <c r="B8122" s="9" t="s">
        <v>3143</v>
      </c>
      <c r="C8122" s="8" t="s">
        <v>16</v>
      </c>
      <c r="D8122" s="8">
        <v>1</v>
      </c>
      <c r="G8122" s="7" t="s">
        <v>2925</v>
      </c>
      <c r="H8122" s="8" t="s">
        <v>4459</v>
      </c>
      <c r="I8122" s="21" t="str">
        <f t="shared" si="197"/>
        <v>SIM_1_20TP</v>
      </c>
      <c r="J8122" s="11" t="s">
        <v>4693</v>
      </c>
      <c r="K8122" s="22" t="s">
        <v>4701</v>
      </c>
      <c r="O8122" s="8" t="s">
        <v>3152</v>
      </c>
      <c r="P8122" s="8" t="s">
        <v>3386</v>
      </c>
    </row>
    <row r="8123" spans="1:16" x14ac:dyDescent="0.2">
      <c r="A8123" s="23" t="s">
        <v>4016</v>
      </c>
      <c r="B8123" s="9" t="s">
        <v>3143</v>
      </c>
      <c r="C8123" s="8" t="s">
        <v>16</v>
      </c>
      <c r="D8123" s="8">
        <v>1</v>
      </c>
      <c r="G8123" s="7" t="s">
        <v>2925</v>
      </c>
      <c r="H8123" s="8" t="s">
        <v>4459</v>
      </c>
      <c r="I8123" s="21" t="str">
        <f t="shared" si="197"/>
        <v>SIM_1_20TP</v>
      </c>
      <c r="J8123" s="11" t="s">
        <v>4693</v>
      </c>
      <c r="K8123" s="22" t="s">
        <v>4701</v>
      </c>
      <c r="O8123" s="8" t="s">
        <v>3152</v>
      </c>
      <c r="P8123" s="8" t="s">
        <v>3386</v>
      </c>
    </row>
    <row r="8124" spans="1:16" x14ac:dyDescent="0.2">
      <c r="A8124" s="23" t="s">
        <v>4016</v>
      </c>
      <c r="B8124" s="9" t="s">
        <v>3143</v>
      </c>
      <c r="C8124" s="8" t="s">
        <v>16</v>
      </c>
      <c r="D8124" s="8">
        <v>1</v>
      </c>
      <c r="G8124" s="7" t="s">
        <v>2925</v>
      </c>
      <c r="H8124" s="8" t="s">
        <v>4459</v>
      </c>
      <c r="I8124" s="21" t="str">
        <f t="shared" si="197"/>
        <v>SIM_1_20TP</v>
      </c>
      <c r="J8124" s="11" t="s">
        <v>4693</v>
      </c>
      <c r="K8124" s="22" t="s">
        <v>4701</v>
      </c>
      <c r="O8124" s="8" t="s">
        <v>3152</v>
      </c>
      <c r="P8124" s="8" t="s">
        <v>3386</v>
      </c>
    </row>
    <row r="8125" spans="1:16" x14ac:dyDescent="0.2">
      <c r="A8125" s="23" t="s">
        <v>4016</v>
      </c>
      <c r="B8125" s="9" t="s">
        <v>3143</v>
      </c>
      <c r="C8125" s="8" t="s">
        <v>16</v>
      </c>
      <c r="D8125" s="8">
        <v>1</v>
      </c>
      <c r="G8125" s="7" t="s">
        <v>2925</v>
      </c>
      <c r="H8125" s="8" t="s">
        <v>4459</v>
      </c>
      <c r="I8125" s="21" t="str">
        <f t="shared" si="197"/>
        <v>SIM_1_20TP</v>
      </c>
      <c r="J8125" s="11" t="s">
        <v>4693</v>
      </c>
      <c r="K8125" s="22" t="s">
        <v>4701</v>
      </c>
      <c r="O8125" s="8" t="s">
        <v>3152</v>
      </c>
      <c r="P8125" s="8" t="s">
        <v>3386</v>
      </c>
    </row>
    <row r="8126" spans="1:16" x14ac:dyDescent="0.2">
      <c r="A8126" s="23" t="s">
        <v>4016</v>
      </c>
      <c r="B8126" s="9" t="s">
        <v>3143</v>
      </c>
      <c r="C8126" s="8" t="s">
        <v>16</v>
      </c>
      <c r="D8126" s="8">
        <v>1</v>
      </c>
      <c r="G8126" s="7" t="s">
        <v>2925</v>
      </c>
      <c r="H8126" s="8" t="s">
        <v>4459</v>
      </c>
      <c r="I8126" s="21" t="str">
        <f t="shared" si="197"/>
        <v>SIM_1_20TP</v>
      </c>
      <c r="J8126" s="11" t="s">
        <v>4693</v>
      </c>
      <c r="K8126" s="22" t="s">
        <v>4701</v>
      </c>
      <c r="O8126" s="8" t="s">
        <v>3152</v>
      </c>
      <c r="P8126" s="8" t="s">
        <v>3386</v>
      </c>
    </row>
    <row r="8127" spans="1:16" x14ac:dyDescent="0.2">
      <c r="A8127" s="23" t="s">
        <v>4016</v>
      </c>
      <c r="B8127" s="9" t="s">
        <v>3143</v>
      </c>
      <c r="C8127" s="8" t="s">
        <v>16</v>
      </c>
      <c r="D8127" s="8">
        <v>1</v>
      </c>
      <c r="G8127" s="7" t="s">
        <v>2925</v>
      </c>
      <c r="H8127" s="8" t="s">
        <v>4459</v>
      </c>
      <c r="I8127" s="21" t="str">
        <f t="shared" si="197"/>
        <v>SIM_1_20TP</v>
      </c>
      <c r="J8127" s="11" t="s">
        <v>4693</v>
      </c>
      <c r="K8127" s="22" t="s">
        <v>4701</v>
      </c>
      <c r="O8127" s="8" t="s">
        <v>3152</v>
      </c>
      <c r="P8127" s="8" t="s">
        <v>3386</v>
      </c>
    </row>
    <row r="8128" spans="1:16" x14ac:dyDescent="0.2">
      <c r="A8128" s="23" t="s">
        <v>4016</v>
      </c>
      <c r="B8128" s="9" t="s">
        <v>3143</v>
      </c>
      <c r="C8128" s="8" t="s">
        <v>16</v>
      </c>
      <c r="D8128" s="8">
        <v>1</v>
      </c>
      <c r="G8128" s="7" t="s">
        <v>2925</v>
      </c>
      <c r="H8128" s="8" t="s">
        <v>4459</v>
      </c>
      <c r="I8128" s="21" t="str">
        <f t="shared" si="197"/>
        <v>SIM_1_20TP</v>
      </c>
      <c r="J8128" s="11" t="s">
        <v>4693</v>
      </c>
      <c r="K8128" s="22" t="s">
        <v>4701</v>
      </c>
      <c r="O8128" s="8" t="s">
        <v>3152</v>
      </c>
      <c r="P8128" s="8" t="s">
        <v>3386</v>
      </c>
    </row>
    <row r="8129" spans="1:16" x14ac:dyDescent="0.2">
      <c r="A8129" s="23" t="s">
        <v>4016</v>
      </c>
      <c r="B8129" s="9" t="s">
        <v>3143</v>
      </c>
      <c r="C8129" s="8" t="s">
        <v>16</v>
      </c>
      <c r="D8129" s="8">
        <v>1</v>
      </c>
      <c r="G8129" s="7" t="s">
        <v>2925</v>
      </c>
      <c r="H8129" s="8" t="s">
        <v>4459</v>
      </c>
      <c r="I8129" s="21" t="str">
        <f t="shared" si="197"/>
        <v>SIM_1_20TP</v>
      </c>
      <c r="J8129" s="11" t="s">
        <v>4693</v>
      </c>
      <c r="K8129" s="22" t="s">
        <v>4701</v>
      </c>
      <c r="O8129" s="8" t="s">
        <v>3152</v>
      </c>
      <c r="P8129" s="8" t="s">
        <v>3386</v>
      </c>
    </row>
    <row r="8130" spans="1:16" x14ac:dyDescent="0.2">
      <c r="A8130" s="23" t="s">
        <v>4016</v>
      </c>
      <c r="B8130" s="9" t="s">
        <v>3143</v>
      </c>
      <c r="C8130" s="8" t="s">
        <v>16</v>
      </c>
      <c r="D8130" s="8">
        <v>1</v>
      </c>
      <c r="G8130" s="7" t="s">
        <v>2925</v>
      </c>
      <c r="H8130" s="8" t="s">
        <v>4459</v>
      </c>
      <c r="I8130" s="21" t="str">
        <f t="shared" si="197"/>
        <v>SIM_1_20TP</v>
      </c>
      <c r="J8130" s="11" t="s">
        <v>4693</v>
      </c>
      <c r="K8130" s="22" t="s">
        <v>4701</v>
      </c>
      <c r="O8130" s="8" t="s">
        <v>3152</v>
      </c>
      <c r="P8130" s="8" t="s">
        <v>3386</v>
      </c>
    </row>
    <row r="8131" spans="1:16" x14ac:dyDescent="0.2">
      <c r="A8131" s="23" t="s">
        <v>4016</v>
      </c>
      <c r="B8131" s="9" t="s">
        <v>3143</v>
      </c>
      <c r="C8131" s="8" t="s">
        <v>16</v>
      </c>
      <c r="D8131" s="8">
        <v>1</v>
      </c>
      <c r="G8131" s="7" t="s">
        <v>2925</v>
      </c>
      <c r="H8131" s="8" t="s">
        <v>4459</v>
      </c>
      <c r="I8131" s="21" t="str">
        <f t="shared" si="197"/>
        <v>SIM_1_20TP</v>
      </c>
      <c r="J8131" s="11" t="s">
        <v>4693</v>
      </c>
      <c r="K8131" s="22" t="s">
        <v>4701</v>
      </c>
      <c r="O8131" s="8" t="s">
        <v>3152</v>
      </c>
      <c r="P8131" s="8" t="s">
        <v>3386</v>
      </c>
    </row>
    <row r="8132" spans="1:16" x14ac:dyDescent="0.2">
      <c r="A8132" s="23" t="s">
        <v>4016</v>
      </c>
      <c r="B8132" s="9" t="s">
        <v>3143</v>
      </c>
      <c r="C8132" s="8" t="s">
        <v>16</v>
      </c>
      <c r="D8132" s="8">
        <v>1</v>
      </c>
      <c r="G8132" s="7" t="s">
        <v>2925</v>
      </c>
      <c r="H8132" s="8" t="s">
        <v>4459</v>
      </c>
      <c r="I8132" s="21" t="str">
        <f t="shared" si="197"/>
        <v>SIM_1_20TP</v>
      </c>
      <c r="J8132" s="11" t="s">
        <v>4693</v>
      </c>
      <c r="K8132" s="22" t="s">
        <v>4701</v>
      </c>
      <c r="O8132" s="8" t="s">
        <v>3152</v>
      </c>
      <c r="P8132" s="8" t="s">
        <v>3386</v>
      </c>
    </row>
    <row r="8133" spans="1:16" x14ac:dyDescent="0.2">
      <c r="A8133" s="23" t="s">
        <v>4016</v>
      </c>
      <c r="B8133" s="9" t="s">
        <v>3143</v>
      </c>
      <c r="C8133" s="8" t="s">
        <v>16</v>
      </c>
      <c r="D8133" s="8">
        <v>1</v>
      </c>
      <c r="G8133" s="7" t="s">
        <v>2925</v>
      </c>
      <c r="H8133" s="8" t="s">
        <v>4459</v>
      </c>
      <c r="I8133" s="21" t="str">
        <f t="shared" si="197"/>
        <v>SIM_1_20TP</v>
      </c>
      <c r="J8133" s="11" t="s">
        <v>4693</v>
      </c>
      <c r="K8133" s="22" t="s">
        <v>4701</v>
      </c>
      <c r="O8133" s="8" t="s">
        <v>3152</v>
      </c>
      <c r="P8133" s="8" t="s">
        <v>3386</v>
      </c>
    </row>
    <row r="8134" spans="1:16" x14ac:dyDescent="0.2">
      <c r="A8134" s="23" t="s">
        <v>4016</v>
      </c>
      <c r="B8134" s="9" t="s">
        <v>3143</v>
      </c>
      <c r="C8134" s="8" t="s">
        <v>16</v>
      </c>
      <c r="D8134" s="8">
        <v>1</v>
      </c>
      <c r="G8134" s="7" t="s">
        <v>2925</v>
      </c>
      <c r="H8134" s="8" t="s">
        <v>4459</v>
      </c>
      <c r="I8134" s="21" t="str">
        <f t="shared" si="197"/>
        <v>SIM_1_20TP</v>
      </c>
      <c r="J8134" s="11" t="s">
        <v>4693</v>
      </c>
      <c r="K8134" s="22" t="s">
        <v>4701</v>
      </c>
      <c r="O8134" s="8" t="s">
        <v>3152</v>
      </c>
      <c r="P8134" s="8" t="s">
        <v>3386</v>
      </c>
    </row>
    <row r="8135" spans="1:16" x14ac:dyDescent="0.2">
      <c r="A8135" s="23" t="s">
        <v>4016</v>
      </c>
      <c r="B8135" s="9" t="s">
        <v>3143</v>
      </c>
      <c r="C8135" s="8" t="s">
        <v>16</v>
      </c>
      <c r="D8135" s="8">
        <v>1</v>
      </c>
      <c r="G8135" s="7" t="s">
        <v>2925</v>
      </c>
      <c r="H8135" s="8" t="s">
        <v>4459</v>
      </c>
      <c r="I8135" s="21" t="str">
        <f t="shared" si="197"/>
        <v>SIM_1_20TP</v>
      </c>
      <c r="J8135" s="11" t="s">
        <v>4693</v>
      </c>
      <c r="K8135" s="22" t="s">
        <v>4701</v>
      </c>
      <c r="O8135" s="8" t="s">
        <v>3152</v>
      </c>
      <c r="P8135" s="8" t="s">
        <v>3386</v>
      </c>
    </row>
    <row r="8136" spans="1:16" x14ac:dyDescent="0.2">
      <c r="A8136" s="23" t="s">
        <v>4016</v>
      </c>
      <c r="B8136" s="9" t="s">
        <v>3143</v>
      </c>
      <c r="C8136" s="8" t="s">
        <v>16</v>
      </c>
      <c r="D8136" s="8">
        <v>1</v>
      </c>
      <c r="G8136" s="7" t="s">
        <v>2925</v>
      </c>
      <c r="H8136" s="8" t="s">
        <v>4459</v>
      </c>
      <c r="I8136" s="21" t="str">
        <f t="shared" si="197"/>
        <v>SIM_1_20TP</v>
      </c>
      <c r="J8136" s="11" t="s">
        <v>4693</v>
      </c>
      <c r="K8136" s="22" t="s">
        <v>4701</v>
      </c>
      <c r="O8136" s="8" t="s">
        <v>3152</v>
      </c>
      <c r="P8136" s="8" t="s">
        <v>3386</v>
      </c>
    </row>
    <row r="8137" spans="1:16" x14ac:dyDescent="0.2">
      <c r="A8137" s="23" t="s">
        <v>4016</v>
      </c>
      <c r="B8137" s="9" t="s">
        <v>3143</v>
      </c>
      <c r="C8137" s="8" t="s">
        <v>16</v>
      </c>
      <c r="D8137" s="8">
        <v>1</v>
      </c>
      <c r="G8137" s="7" t="s">
        <v>2925</v>
      </c>
      <c r="H8137" s="8" t="s">
        <v>4459</v>
      </c>
      <c r="I8137" s="21" t="str">
        <f t="shared" si="197"/>
        <v>SIM_1_20TP</v>
      </c>
      <c r="J8137" s="11" t="s">
        <v>4693</v>
      </c>
      <c r="K8137" s="22" t="s">
        <v>4701</v>
      </c>
      <c r="O8137" s="8" t="s">
        <v>3152</v>
      </c>
      <c r="P8137" s="8" t="s">
        <v>3386</v>
      </c>
    </row>
    <row r="8138" spans="1:16" x14ac:dyDescent="0.2">
      <c r="A8138" s="23" t="s">
        <v>4016</v>
      </c>
      <c r="B8138" s="9" t="s">
        <v>3143</v>
      </c>
      <c r="C8138" s="8" t="s">
        <v>16</v>
      </c>
      <c r="D8138" s="8">
        <v>1</v>
      </c>
      <c r="G8138" s="7" t="s">
        <v>2925</v>
      </c>
      <c r="H8138" s="8" t="s">
        <v>4459</v>
      </c>
      <c r="I8138" s="21" t="str">
        <f t="shared" si="197"/>
        <v>SIM_1_20TP</v>
      </c>
      <c r="J8138" s="11" t="s">
        <v>4693</v>
      </c>
      <c r="K8138" s="22" t="s">
        <v>4701</v>
      </c>
      <c r="O8138" s="8" t="s">
        <v>3152</v>
      </c>
      <c r="P8138" s="8" t="s">
        <v>3386</v>
      </c>
    </row>
    <row r="8139" spans="1:16" x14ac:dyDescent="0.2">
      <c r="A8139" s="23" t="s">
        <v>4016</v>
      </c>
      <c r="B8139" s="9" t="s">
        <v>3143</v>
      </c>
      <c r="C8139" s="8" t="s">
        <v>16</v>
      </c>
      <c r="D8139" s="8">
        <v>1</v>
      </c>
      <c r="G8139" s="7" t="s">
        <v>2925</v>
      </c>
      <c r="H8139" s="8" t="s">
        <v>4459</v>
      </c>
      <c r="I8139" s="21" t="str">
        <f t="shared" si="197"/>
        <v>SIM_1_20TP</v>
      </c>
      <c r="J8139" s="11" t="s">
        <v>4693</v>
      </c>
      <c r="K8139" s="22" t="s">
        <v>4701</v>
      </c>
      <c r="O8139" s="8" t="s">
        <v>3152</v>
      </c>
      <c r="P8139" s="8" t="s">
        <v>3386</v>
      </c>
    </row>
    <row r="8140" spans="1:16" x14ac:dyDescent="0.2">
      <c r="A8140" s="23" t="s">
        <v>4016</v>
      </c>
      <c r="B8140" s="9" t="s">
        <v>3143</v>
      </c>
      <c r="C8140" s="8" t="s">
        <v>16</v>
      </c>
      <c r="D8140" s="8">
        <v>1</v>
      </c>
      <c r="G8140" s="7" t="s">
        <v>2925</v>
      </c>
      <c r="H8140" s="8" t="s">
        <v>4459</v>
      </c>
      <c r="I8140" s="21" t="str">
        <f t="shared" si="197"/>
        <v>SIM_1_20TP</v>
      </c>
      <c r="J8140" s="11" t="s">
        <v>4693</v>
      </c>
      <c r="K8140" s="22" t="s">
        <v>4701</v>
      </c>
      <c r="O8140" s="8" t="s">
        <v>3152</v>
      </c>
      <c r="P8140" s="8" t="s">
        <v>3386</v>
      </c>
    </row>
    <row r="8141" spans="1:16" x14ac:dyDescent="0.2">
      <c r="A8141" s="23" t="s">
        <v>4016</v>
      </c>
      <c r="B8141" s="9" t="s">
        <v>3143</v>
      </c>
      <c r="C8141" s="8" t="s">
        <v>16</v>
      </c>
      <c r="D8141" s="8">
        <v>1</v>
      </c>
      <c r="G8141" s="7" t="s">
        <v>2925</v>
      </c>
      <c r="H8141" s="8" t="s">
        <v>4459</v>
      </c>
      <c r="I8141" s="21" t="str">
        <f t="shared" si="197"/>
        <v>SIM_1_20TP</v>
      </c>
      <c r="J8141" s="11" t="s">
        <v>4693</v>
      </c>
      <c r="K8141" s="22" t="s">
        <v>4701</v>
      </c>
      <c r="O8141" s="8" t="s">
        <v>3152</v>
      </c>
      <c r="P8141" s="8" t="s">
        <v>3386</v>
      </c>
    </row>
    <row r="8142" spans="1:16" x14ac:dyDescent="0.2">
      <c r="A8142" s="23" t="s">
        <v>4016</v>
      </c>
      <c r="B8142" s="9" t="s">
        <v>3143</v>
      </c>
      <c r="C8142" s="8" t="s">
        <v>16</v>
      </c>
      <c r="D8142" s="8">
        <v>1</v>
      </c>
      <c r="G8142" s="7" t="s">
        <v>2925</v>
      </c>
      <c r="H8142" s="8" t="s">
        <v>4459</v>
      </c>
      <c r="I8142" s="21" t="str">
        <f t="shared" si="197"/>
        <v>SIM_1_20TP</v>
      </c>
      <c r="J8142" s="11" t="s">
        <v>4693</v>
      </c>
      <c r="K8142" s="22" t="s">
        <v>4701</v>
      </c>
      <c r="O8142" s="8" t="s">
        <v>3152</v>
      </c>
      <c r="P8142" s="8" t="s">
        <v>3386</v>
      </c>
    </row>
    <row r="8143" spans="1:16" x14ac:dyDescent="0.2">
      <c r="A8143" s="23" t="s">
        <v>4016</v>
      </c>
      <c r="B8143" s="9" t="s">
        <v>3143</v>
      </c>
      <c r="C8143" s="8" t="s">
        <v>16</v>
      </c>
      <c r="D8143" s="8">
        <v>1</v>
      </c>
      <c r="G8143" s="7" t="s">
        <v>2925</v>
      </c>
      <c r="H8143" s="8" t="s">
        <v>4459</v>
      </c>
      <c r="I8143" s="21" t="str">
        <f t="shared" si="197"/>
        <v>SIM_1_20TP</v>
      </c>
      <c r="J8143" s="11" t="s">
        <v>4693</v>
      </c>
      <c r="K8143" s="22" t="s">
        <v>4701</v>
      </c>
      <c r="O8143" s="8" t="s">
        <v>3152</v>
      </c>
      <c r="P8143" s="8" t="s">
        <v>3386</v>
      </c>
    </row>
    <row r="8144" spans="1:16" x14ac:dyDescent="0.2">
      <c r="A8144" s="23" t="s">
        <v>4016</v>
      </c>
      <c r="B8144" s="9" t="s">
        <v>3143</v>
      </c>
      <c r="C8144" s="8" t="s">
        <v>16</v>
      </c>
      <c r="D8144" s="8">
        <v>1</v>
      </c>
      <c r="G8144" s="7" t="s">
        <v>2925</v>
      </c>
      <c r="H8144" s="8" t="s">
        <v>4459</v>
      </c>
      <c r="I8144" s="21" t="str">
        <f t="shared" si="197"/>
        <v>SIM_1_20TP</v>
      </c>
      <c r="J8144" s="11" t="s">
        <v>4693</v>
      </c>
      <c r="K8144" s="22" t="s">
        <v>4701</v>
      </c>
      <c r="O8144" s="8" t="s">
        <v>3152</v>
      </c>
      <c r="P8144" s="8" t="s">
        <v>3386</v>
      </c>
    </row>
    <row r="8145" spans="1:16" x14ac:dyDescent="0.2">
      <c r="A8145" s="23" t="s">
        <v>4016</v>
      </c>
      <c r="B8145" s="9" t="s">
        <v>3143</v>
      </c>
      <c r="C8145" s="8" t="s">
        <v>16</v>
      </c>
      <c r="D8145" s="8">
        <v>1</v>
      </c>
      <c r="G8145" s="7" t="s">
        <v>2925</v>
      </c>
      <c r="H8145" s="8" t="s">
        <v>4459</v>
      </c>
      <c r="I8145" s="21" t="str">
        <f t="shared" si="197"/>
        <v>SIM_1_20TP</v>
      </c>
      <c r="J8145" s="11" t="s">
        <v>4693</v>
      </c>
      <c r="K8145" s="22" t="s">
        <v>4701</v>
      </c>
      <c r="O8145" s="8" t="s">
        <v>3152</v>
      </c>
      <c r="P8145" s="8" t="s">
        <v>3386</v>
      </c>
    </row>
    <row r="8146" spans="1:16" x14ac:dyDescent="0.2">
      <c r="A8146" s="23" t="s">
        <v>4016</v>
      </c>
      <c r="B8146" s="9" t="s">
        <v>3143</v>
      </c>
      <c r="C8146" s="8" t="s">
        <v>16</v>
      </c>
      <c r="D8146" s="8">
        <v>1</v>
      </c>
      <c r="G8146" s="7" t="s">
        <v>2925</v>
      </c>
      <c r="H8146" s="8" t="s">
        <v>4459</v>
      </c>
      <c r="I8146" s="21" t="str">
        <f t="shared" si="197"/>
        <v>SIM_1_20TP</v>
      </c>
      <c r="J8146" s="11" t="s">
        <v>4693</v>
      </c>
      <c r="K8146" s="22" t="s">
        <v>4701</v>
      </c>
      <c r="O8146" s="8" t="s">
        <v>3152</v>
      </c>
      <c r="P8146" s="8" t="s">
        <v>3386</v>
      </c>
    </row>
    <row r="8147" spans="1:16" x14ac:dyDescent="0.2">
      <c r="A8147" s="23" t="s">
        <v>4016</v>
      </c>
      <c r="B8147" s="9" t="s">
        <v>3143</v>
      </c>
      <c r="C8147" s="8" t="s">
        <v>16</v>
      </c>
      <c r="D8147" s="8">
        <v>1</v>
      </c>
      <c r="G8147" s="7" t="s">
        <v>2925</v>
      </c>
      <c r="H8147" s="8" t="s">
        <v>4459</v>
      </c>
      <c r="I8147" s="21" t="str">
        <f t="shared" si="197"/>
        <v>SIM_1_20TP</v>
      </c>
      <c r="J8147" s="11" t="s">
        <v>4693</v>
      </c>
      <c r="K8147" s="22" t="s">
        <v>4701</v>
      </c>
      <c r="O8147" s="8" t="s">
        <v>3152</v>
      </c>
      <c r="P8147" s="8" t="s">
        <v>3386</v>
      </c>
    </row>
    <row r="8148" spans="1:16" x14ac:dyDescent="0.2">
      <c r="A8148" s="23" t="s">
        <v>4016</v>
      </c>
      <c r="B8148" s="9" t="s">
        <v>3143</v>
      </c>
      <c r="C8148" s="8" t="s">
        <v>16</v>
      </c>
      <c r="D8148" s="8">
        <v>1</v>
      </c>
      <c r="G8148" s="7" t="s">
        <v>2925</v>
      </c>
      <c r="H8148" s="8" t="s">
        <v>4459</v>
      </c>
      <c r="I8148" s="21" t="str">
        <f t="shared" si="197"/>
        <v>SIM_1_20TP</v>
      </c>
      <c r="J8148" s="11" t="s">
        <v>4693</v>
      </c>
      <c r="K8148" s="22" t="s">
        <v>4701</v>
      </c>
      <c r="O8148" s="8" t="s">
        <v>3152</v>
      </c>
      <c r="P8148" s="8" t="s">
        <v>3386</v>
      </c>
    </row>
    <row r="8149" spans="1:16" x14ac:dyDescent="0.2">
      <c r="A8149" s="23" t="s">
        <v>4016</v>
      </c>
      <c r="B8149" s="9" t="s">
        <v>3143</v>
      </c>
      <c r="C8149" s="8" t="s">
        <v>16</v>
      </c>
      <c r="D8149" s="8">
        <v>1</v>
      </c>
      <c r="G8149" s="7" t="s">
        <v>2925</v>
      </c>
      <c r="H8149" s="8" t="s">
        <v>4459</v>
      </c>
      <c r="I8149" s="21" t="str">
        <f t="shared" si="197"/>
        <v>SIM_1_20TP</v>
      </c>
      <c r="J8149" s="11" t="s">
        <v>4693</v>
      </c>
      <c r="K8149" s="22" t="s">
        <v>4701</v>
      </c>
      <c r="O8149" s="8" t="s">
        <v>3152</v>
      </c>
      <c r="P8149" s="8" t="s">
        <v>3386</v>
      </c>
    </row>
    <row r="8150" spans="1:16" x14ac:dyDescent="0.2">
      <c r="A8150" s="23" t="s">
        <v>4016</v>
      </c>
      <c r="B8150" s="9" t="s">
        <v>3143</v>
      </c>
      <c r="C8150" s="8" t="s">
        <v>16</v>
      </c>
      <c r="D8150" s="8">
        <v>1</v>
      </c>
      <c r="G8150" s="7" t="s">
        <v>2925</v>
      </c>
      <c r="H8150" s="8" t="s">
        <v>4459</v>
      </c>
      <c r="I8150" s="21" t="str">
        <f t="shared" si="197"/>
        <v>SIM_1_20TP</v>
      </c>
      <c r="J8150" s="11" t="s">
        <v>4693</v>
      </c>
      <c r="K8150" s="22" t="s">
        <v>4701</v>
      </c>
      <c r="O8150" s="8" t="s">
        <v>3152</v>
      </c>
      <c r="P8150" s="8" t="s">
        <v>3386</v>
      </c>
    </row>
    <row r="8151" spans="1:16" x14ac:dyDescent="0.2">
      <c r="A8151" s="23" t="s">
        <v>4016</v>
      </c>
      <c r="B8151" s="9" t="s">
        <v>3143</v>
      </c>
      <c r="C8151" s="8" t="s">
        <v>16</v>
      </c>
      <c r="D8151" s="8">
        <v>1</v>
      </c>
      <c r="G8151" s="7" t="s">
        <v>2925</v>
      </c>
      <c r="H8151" s="8" t="s">
        <v>4459</v>
      </c>
      <c r="I8151" s="21" t="str">
        <f t="shared" si="197"/>
        <v>SIM_1_20TP</v>
      </c>
      <c r="J8151" s="11" t="s">
        <v>4693</v>
      </c>
      <c r="K8151" s="22" t="s">
        <v>4701</v>
      </c>
      <c r="O8151" s="8" t="s">
        <v>3152</v>
      </c>
      <c r="P8151" s="8" t="s">
        <v>3386</v>
      </c>
    </row>
    <row r="8152" spans="1:16" x14ac:dyDescent="0.2">
      <c r="A8152" s="23" t="s">
        <v>4016</v>
      </c>
      <c r="B8152" s="9" t="s">
        <v>3143</v>
      </c>
      <c r="C8152" s="8" t="s">
        <v>16</v>
      </c>
      <c r="D8152" s="8">
        <v>1</v>
      </c>
      <c r="G8152" s="7" t="s">
        <v>2925</v>
      </c>
      <c r="H8152" s="8" t="s">
        <v>4459</v>
      </c>
      <c r="I8152" s="21" t="str">
        <f t="shared" si="197"/>
        <v>SIM_1_20TP</v>
      </c>
      <c r="J8152" s="11" t="s">
        <v>4693</v>
      </c>
      <c r="K8152" s="22" t="s">
        <v>4701</v>
      </c>
      <c r="O8152" s="8" t="s">
        <v>3152</v>
      </c>
      <c r="P8152" s="8" t="s">
        <v>3386</v>
      </c>
    </row>
    <row r="8153" spans="1:16" x14ac:dyDescent="0.2">
      <c r="A8153" s="23" t="s">
        <v>4016</v>
      </c>
      <c r="B8153" s="9" t="s">
        <v>3143</v>
      </c>
      <c r="C8153" s="8" t="s">
        <v>16</v>
      </c>
      <c r="D8153" s="8">
        <v>1</v>
      </c>
      <c r="G8153" s="7" t="s">
        <v>2925</v>
      </c>
      <c r="H8153" s="8" t="s">
        <v>4459</v>
      </c>
      <c r="I8153" s="21" t="str">
        <f t="shared" si="197"/>
        <v>SIM_1_20TP</v>
      </c>
      <c r="J8153" s="11" t="s">
        <v>4693</v>
      </c>
      <c r="K8153" s="22" t="s">
        <v>4701</v>
      </c>
      <c r="O8153" s="8" t="s">
        <v>3152</v>
      </c>
      <c r="P8153" s="8" t="s">
        <v>3386</v>
      </c>
    </row>
    <row r="8154" spans="1:16" x14ac:dyDescent="0.2">
      <c r="A8154" s="23" t="s">
        <v>4016</v>
      </c>
      <c r="B8154" s="9" t="s">
        <v>3143</v>
      </c>
      <c r="C8154" s="8" t="s">
        <v>16</v>
      </c>
      <c r="D8154" s="8">
        <v>1</v>
      </c>
      <c r="G8154" s="7" t="s">
        <v>2925</v>
      </c>
      <c r="H8154" s="8" t="s">
        <v>4459</v>
      </c>
      <c r="I8154" s="21" t="str">
        <f t="shared" si="197"/>
        <v>SIM_1_20TP</v>
      </c>
      <c r="J8154" s="11" t="s">
        <v>4693</v>
      </c>
      <c r="K8154" s="22" t="s">
        <v>4701</v>
      </c>
      <c r="O8154" s="8" t="s">
        <v>3152</v>
      </c>
      <c r="P8154" s="8" t="s">
        <v>3386</v>
      </c>
    </row>
    <row r="8155" spans="1:16" x14ac:dyDescent="0.2">
      <c r="A8155" s="23" t="s">
        <v>4016</v>
      </c>
      <c r="B8155" s="9" t="s">
        <v>3143</v>
      </c>
      <c r="C8155" s="8" t="s">
        <v>16</v>
      </c>
      <c r="D8155" s="8">
        <v>1</v>
      </c>
      <c r="G8155" s="7" t="s">
        <v>2925</v>
      </c>
      <c r="H8155" s="8" t="s">
        <v>4459</v>
      </c>
      <c r="I8155" s="21" t="str">
        <f t="shared" si="197"/>
        <v>SIM_1_20TP</v>
      </c>
      <c r="J8155" s="11" t="s">
        <v>4693</v>
      </c>
      <c r="K8155" s="22" t="s">
        <v>4701</v>
      </c>
      <c r="O8155" s="8" t="s">
        <v>3152</v>
      </c>
      <c r="P8155" s="8" t="s">
        <v>3386</v>
      </c>
    </row>
    <row r="8156" spans="1:16" x14ac:dyDescent="0.2">
      <c r="A8156" s="23" t="s">
        <v>4016</v>
      </c>
      <c r="B8156" s="9" t="s">
        <v>3143</v>
      </c>
      <c r="C8156" s="8" t="s">
        <v>3144</v>
      </c>
      <c r="D8156" s="8">
        <v>-7</v>
      </c>
      <c r="G8156" s="7" t="s">
        <v>2925</v>
      </c>
      <c r="H8156" s="8" t="s">
        <v>4459</v>
      </c>
      <c r="I8156" s="21" t="str">
        <f t="shared" si="197"/>
        <v>CI_-7_20TP</v>
      </c>
      <c r="J8156" s="11" t="s">
        <v>4693</v>
      </c>
      <c r="K8156" s="22" t="s">
        <v>4701</v>
      </c>
      <c r="O8156" s="8" t="s">
        <v>3152</v>
      </c>
      <c r="P8156" s="8" t="s">
        <v>3386</v>
      </c>
    </row>
    <row r="8157" spans="1:16" x14ac:dyDescent="0.2">
      <c r="A8157" s="2" t="str">
        <f t="shared" ref="A8157:A8188" si="198">+B8157&amp;G8157</f>
        <v>3500020WW0001</v>
      </c>
      <c r="B8157" s="12">
        <v>35000</v>
      </c>
      <c r="C8157" s="1" t="s">
        <v>6</v>
      </c>
      <c r="D8157" s="1">
        <v>2</v>
      </c>
      <c r="E8157" s="20" t="s">
        <v>7</v>
      </c>
      <c r="F8157" s="20" t="s">
        <v>58</v>
      </c>
      <c r="G8157" s="20" t="s">
        <v>2493</v>
      </c>
      <c r="H8157" s="1" t="s">
        <v>59</v>
      </c>
      <c r="I8157" s="1" t="str">
        <f t="shared" ref="I8157:I8188" si="199">C8157&amp;"_"&amp;D8157&amp;"_"&amp;F8157</f>
        <v>NAO_2_3510107211205720WW0001</v>
      </c>
      <c r="J8157" s="7" t="str">
        <f t="shared" ref="J8157:J8188" si="200">E8157</f>
        <v>325</v>
      </c>
      <c r="K8157" s="1"/>
      <c r="L8157" s="4" t="s">
        <v>3113</v>
      </c>
      <c r="M8157" s="1" t="str">
        <f t="shared" ref="M8157:M8188" si="201">LEFT(F8157,5)&amp;"."&amp;MID(F8157,11,4)&amp;"."&amp;MID(F8157,15,4)&amp;"."&amp;MID(F8157,19,4)</f>
        <v>35101.2057.20WW.0001</v>
      </c>
      <c r="N8157" s="20" t="s">
        <v>60</v>
      </c>
      <c r="O8157" s="1" t="str">
        <f t="shared" ref="O8157:O8188" si="202">MID(F8157,15,4)</f>
        <v>20WW</v>
      </c>
      <c r="P8157" s="1" t="str">
        <f t="shared" ref="P8157:P8188" si="203">J8157</f>
        <v>325</v>
      </c>
    </row>
    <row r="8158" spans="1:16" x14ac:dyDescent="0.2">
      <c r="A8158" s="2" t="str">
        <f t="shared" si="198"/>
        <v>3500020WW0001</v>
      </c>
      <c r="B8158" s="12">
        <v>35000</v>
      </c>
      <c r="C8158" s="1" t="s">
        <v>6</v>
      </c>
      <c r="D8158" s="1">
        <v>2</v>
      </c>
      <c r="E8158" s="20" t="s">
        <v>7</v>
      </c>
      <c r="F8158" s="20" t="s">
        <v>58</v>
      </c>
      <c r="G8158" s="20" t="s">
        <v>2493</v>
      </c>
      <c r="H8158" s="1" t="s">
        <v>59</v>
      </c>
      <c r="I8158" s="1" t="str">
        <f t="shared" si="199"/>
        <v>NAO_2_3510107211205720WW0001</v>
      </c>
      <c r="J8158" s="7" t="str">
        <f t="shared" si="200"/>
        <v>325</v>
      </c>
      <c r="K8158" s="1"/>
      <c r="L8158" s="4" t="s">
        <v>3113</v>
      </c>
      <c r="M8158" s="1" t="str">
        <f t="shared" si="201"/>
        <v>35101.2057.20WW.0001</v>
      </c>
      <c r="N8158" s="20" t="s">
        <v>60</v>
      </c>
      <c r="O8158" s="1" t="str">
        <f t="shared" si="202"/>
        <v>20WW</v>
      </c>
      <c r="P8158" s="1" t="str">
        <f t="shared" si="203"/>
        <v>325</v>
      </c>
    </row>
    <row r="8159" spans="1:16" x14ac:dyDescent="0.2">
      <c r="A8159" s="2" t="str">
        <f t="shared" si="198"/>
        <v>3500020WW0001</v>
      </c>
      <c r="B8159" s="12">
        <v>35000</v>
      </c>
      <c r="C8159" s="1" t="s">
        <v>6</v>
      </c>
      <c r="D8159" s="1">
        <v>2</v>
      </c>
      <c r="E8159" s="20" t="s">
        <v>7</v>
      </c>
      <c r="F8159" s="20" t="s">
        <v>61</v>
      </c>
      <c r="G8159" s="20" t="s">
        <v>2493</v>
      </c>
      <c r="H8159" s="1" t="s">
        <v>59</v>
      </c>
      <c r="I8159" s="1" t="str">
        <f t="shared" si="199"/>
        <v>NAO_2_3510107211208220WW0001</v>
      </c>
      <c r="J8159" s="7" t="str">
        <f t="shared" si="200"/>
        <v>325</v>
      </c>
      <c r="K8159" s="1"/>
      <c r="L8159" s="4" t="s">
        <v>3113</v>
      </c>
      <c r="M8159" s="1" t="str">
        <f t="shared" si="201"/>
        <v>35101.2082.20WW.0001</v>
      </c>
      <c r="N8159" s="20" t="s">
        <v>60</v>
      </c>
      <c r="O8159" s="1" t="str">
        <f t="shared" si="202"/>
        <v>20WW</v>
      </c>
      <c r="P8159" s="1" t="str">
        <f t="shared" si="203"/>
        <v>325</v>
      </c>
    </row>
    <row r="8160" spans="1:16" x14ac:dyDescent="0.2">
      <c r="A8160" s="2" t="str">
        <f t="shared" si="198"/>
        <v>3500020WW0001</v>
      </c>
      <c r="B8160" s="12">
        <v>35000</v>
      </c>
      <c r="C8160" s="1" t="s">
        <v>6</v>
      </c>
      <c r="D8160" s="1">
        <v>2</v>
      </c>
      <c r="E8160" s="20" t="s">
        <v>7</v>
      </c>
      <c r="F8160" s="20" t="s">
        <v>61</v>
      </c>
      <c r="G8160" s="20" t="s">
        <v>2493</v>
      </c>
      <c r="H8160" s="1" t="s">
        <v>59</v>
      </c>
      <c r="I8160" s="1" t="str">
        <f t="shared" si="199"/>
        <v>NAO_2_3510107211208220WW0001</v>
      </c>
      <c r="J8160" s="7" t="str">
        <f t="shared" si="200"/>
        <v>325</v>
      </c>
      <c r="K8160" s="1"/>
      <c r="L8160" s="4" t="s">
        <v>3113</v>
      </c>
      <c r="M8160" s="1" t="str">
        <f t="shared" si="201"/>
        <v>35101.2082.20WW.0001</v>
      </c>
      <c r="N8160" s="20" t="s">
        <v>62</v>
      </c>
      <c r="O8160" s="1" t="str">
        <f t="shared" si="202"/>
        <v>20WW</v>
      </c>
      <c r="P8160" s="1" t="str">
        <f t="shared" si="203"/>
        <v>325</v>
      </c>
    </row>
    <row r="8161" spans="1:16" x14ac:dyDescent="0.2">
      <c r="A8161" s="2" t="str">
        <f t="shared" si="198"/>
        <v>3500020WW0002</v>
      </c>
      <c r="B8161" s="12">
        <v>35000</v>
      </c>
      <c r="C8161" s="1" t="s">
        <v>6</v>
      </c>
      <c r="D8161" s="1">
        <v>2</v>
      </c>
      <c r="E8161" s="20" t="s">
        <v>7</v>
      </c>
      <c r="F8161" s="20" t="s">
        <v>63</v>
      </c>
      <c r="G8161" s="20" t="s">
        <v>2494</v>
      </c>
      <c r="H8161" s="1" t="s">
        <v>59</v>
      </c>
      <c r="I8161" s="1" t="str">
        <f t="shared" si="199"/>
        <v>NAO_2_3510107211208220WW0002</v>
      </c>
      <c r="J8161" s="7" t="str">
        <f t="shared" si="200"/>
        <v>325</v>
      </c>
      <c r="K8161" s="1"/>
      <c r="L8161" s="4" t="s">
        <v>3113</v>
      </c>
      <c r="M8161" s="1" t="str">
        <f t="shared" si="201"/>
        <v>35101.2082.20WW.0002</v>
      </c>
      <c r="N8161" s="20" t="s">
        <v>62</v>
      </c>
      <c r="O8161" s="1" t="str">
        <f t="shared" si="202"/>
        <v>20WW</v>
      </c>
      <c r="P8161" s="1" t="str">
        <f t="shared" si="203"/>
        <v>325</v>
      </c>
    </row>
    <row r="8162" spans="1:16" x14ac:dyDescent="0.2">
      <c r="A8162" s="2" t="str">
        <f t="shared" si="198"/>
        <v>3500020WW0002</v>
      </c>
      <c r="B8162" s="12">
        <v>35000</v>
      </c>
      <c r="C8162" s="1" t="s">
        <v>6</v>
      </c>
      <c r="D8162" s="1">
        <v>2</v>
      </c>
      <c r="E8162" s="20" t="s">
        <v>7</v>
      </c>
      <c r="F8162" s="20" t="s">
        <v>63</v>
      </c>
      <c r="G8162" s="20" t="s">
        <v>2494</v>
      </c>
      <c r="H8162" s="1" t="s">
        <v>59</v>
      </c>
      <c r="I8162" s="1" t="str">
        <f t="shared" si="199"/>
        <v>NAO_2_3510107211208220WW0002</v>
      </c>
      <c r="J8162" s="7" t="str">
        <f t="shared" si="200"/>
        <v>325</v>
      </c>
      <c r="K8162" s="1"/>
      <c r="L8162" s="4" t="s">
        <v>3113</v>
      </c>
      <c r="M8162" s="1" t="str">
        <f t="shared" si="201"/>
        <v>35101.2082.20WW.0002</v>
      </c>
      <c r="N8162" s="20" t="s">
        <v>64</v>
      </c>
      <c r="O8162" s="1" t="str">
        <f t="shared" si="202"/>
        <v>20WW</v>
      </c>
      <c r="P8162" s="1" t="str">
        <f t="shared" si="203"/>
        <v>325</v>
      </c>
    </row>
    <row r="8163" spans="1:16" x14ac:dyDescent="0.2">
      <c r="A8163" s="2" t="str">
        <f t="shared" si="198"/>
        <v>3500020WW0003</v>
      </c>
      <c r="B8163" s="12">
        <v>35000</v>
      </c>
      <c r="C8163" s="1" t="s">
        <v>6</v>
      </c>
      <c r="D8163" s="1">
        <v>2</v>
      </c>
      <c r="E8163" s="20" t="s">
        <v>7</v>
      </c>
      <c r="F8163" s="20" t="s">
        <v>65</v>
      </c>
      <c r="G8163" s="20" t="s">
        <v>2495</v>
      </c>
      <c r="H8163" s="1" t="s">
        <v>59</v>
      </c>
      <c r="I8163" s="1" t="str">
        <f t="shared" si="199"/>
        <v>NAO_2_3510107211208220WW0003</v>
      </c>
      <c r="J8163" s="7" t="str">
        <f t="shared" si="200"/>
        <v>325</v>
      </c>
      <c r="K8163" s="1"/>
      <c r="L8163" s="4" t="s">
        <v>3113</v>
      </c>
      <c r="M8163" s="1" t="str">
        <f t="shared" si="201"/>
        <v>35101.2082.20WW.0003</v>
      </c>
      <c r="N8163" s="20" t="s">
        <v>64</v>
      </c>
      <c r="O8163" s="1" t="str">
        <f t="shared" si="202"/>
        <v>20WW</v>
      </c>
      <c r="P8163" s="1" t="str">
        <f t="shared" si="203"/>
        <v>325</v>
      </c>
    </row>
    <row r="8164" spans="1:16" x14ac:dyDescent="0.2">
      <c r="A8164" s="2" t="str">
        <f t="shared" si="198"/>
        <v>3500020WW0003</v>
      </c>
      <c r="B8164" s="12">
        <v>35000</v>
      </c>
      <c r="C8164" s="1" t="s">
        <v>6</v>
      </c>
      <c r="D8164" s="1">
        <v>2</v>
      </c>
      <c r="E8164" s="20" t="s">
        <v>7</v>
      </c>
      <c r="F8164" s="20" t="s">
        <v>65</v>
      </c>
      <c r="G8164" s="20" t="s">
        <v>2495</v>
      </c>
      <c r="H8164" s="1" t="s">
        <v>59</v>
      </c>
      <c r="I8164" s="1" t="str">
        <f t="shared" si="199"/>
        <v>NAO_2_3510107211208220WW0003</v>
      </c>
      <c r="J8164" s="7" t="str">
        <f t="shared" si="200"/>
        <v>325</v>
      </c>
      <c r="K8164" s="1"/>
      <c r="L8164" s="4" t="s">
        <v>3113</v>
      </c>
      <c r="M8164" s="1" t="str">
        <f t="shared" si="201"/>
        <v>35101.2082.20WW.0003</v>
      </c>
      <c r="N8164" s="20" t="s">
        <v>66</v>
      </c>
      <c r="O8164" s="1" t="str">
        <f t="shared" si="202"/>
        <v>20WW</v>
      </c>
      <c r="P8164" s="1" t="str">
        <f t="shared" si="203"/>
        <v>325</v>
      </c>
    </row>
    <row r="8165" spans="1:16" x14ac:dyDescent="0.2">
      <c r="A8165" s="2" t="str">
        <f t="shared" si="198"/>
        <v>3500020WW0004</v>
      </c>
      <c r="B8165" s="12">
        <v>35000</v>
      </c>
      <c r="C8165" s="1" t="s">
        <v>6</v>
      </c>
      <c r="D8165" s="1">
        <v>2</v>
      </c>
      <c r="E8165" s="20" t="s">
        <v>7</v>
      </c>
      <c r="F8165" s="20" t="s">
        <v>67</v>
      </c>
      <c r="G8165" s="20" t="s">
        <v>2496</v>
      </c>
      <c r="H8165" s="1" t="s">
        <v>59</v>
      </c>
      <c r="I8165" s="1" t="str">
        <f t="shared" si="199"/>
        <v>NAO_2_3510107211208220WW0004</v>
      </c>
      <c r="J8165" s="7" t="str">
        <f t="shared" si="200"/>
        <v>325</v>
      </c>
      <c r="K8165" s="1"/>
      <c r="L8165" s="4" t="s">
        <v>3113</v>
      </c>
      <c r="M8165" s="1" t="str">
        <f t="shared" si="201"/>
        <v>35101.2082.20WW.0004</v>
      </c>
      <c r="N8165" s="20" t="s">
        <v>60</v>
      </c>
      <c r="O8165" s="1" t="str">
        <f t="shared" si="202"/>
        <v>20WW</v>
      </c>
      <c r="P8165" s="1" t="str">
        <f t="shared" si="203"/>
        <v>325</v>
      </c>
    </row>
    <row r="8166" spans="1:16" x14ac:dyDescent="0.2">
      <c r="A8166" s="2" t="str">
        <f t="shared" si="198"/>
        <v>3500020WW0004</v>
      </c>
      <c r="B8166" s="12">
        <v>35000</v>
      </c>
      <c r="C8166" s="1" t="s">
        <v>6</v>
      </c>
      <c r="D8166" s="1">
        <v>2</v>
      </c>
      <c r="E8166" s="20" t="s">
        <v>7</v>
      </c>
      <c r="F8166" s="20" t="s">
        <v>67</v>
      </c>
      <c r="G8166" s="20" t="s">
        <v>2496</v>
      </c>
      <c r="H8166" s="1" t="s">
        <v>59</v>
      </c>
      <c r="I8166" s="1" t="str">
        <f t="shared" si="199"/>
        <v>NAO_2_3510107211208220WW0004</v>
      </c>
      <c r="J8166" s="7" t="str">
        <f t="shared" si="200"/>
        <v>325</v>
      </c>
      <c r="K8166" s="1"/>
      <c r="L8166" s="4" t="s">
        <v>3113</v>
      </c>
      <c r="M8166" s="1" t="str">
        <f t="shared" si="201"/>
        <v>35101.2082.20WW.0004</v>
      </c>
      <c r="N8166" s="20" t="s">
        <v>60</v>
      </c>
      <c r="O8166" s="1" t="str">
        <f t="shared" si="202"/>
        <v>20WW</v>
      </c>
      <c r="P8166" s="1" t="str">
        <f t="shared" si="203"/>
        <v>325</v>
      </c>
    </row>
    <row r="8167" spans="1:16" x14ac:dyDescent="0.2">
      <c r="A8167" s="2" t="str">
        <f t="shared" si="198"/>
        <v>3500020WW0005</v>
      </c>
      <c r="B8167" s="12">
        <v>35000</v>
      </c>
      <c r="C8167" s="1" t="s">
        <v>6</v>
      </c>
      <c r="D8167" s="1">
        <v>2</v>
      </c>
      <c r="E8167" s="20" t="s">
        <v>7</v>
      </c>
      <c r="F8167" s="20" t="s">
        <v>68</v>
      </c>
      <c r="G8167" s="20" t="s">
        <v>2497</v>
      </c>
      <c r="H8167" s="1" t="s">
        <v>59</v>
      </c>
      <c r="I8167" s="1" t="str">
        <f t="shared" si="199"/>
        <v>NAO_2_3510107211208220WW0005</v>
      </c>
      <c r="J8167" s="7" t="str">
        <f t="shared" si="200"/>
        <v>325</v>
      </c>
      <c r="K8167" s="1"/>
      <c r="L8167" s="4" t="s">
        <v>3113</v>
      </c>
      <c r="M8167" s="1" t="str">
        <f t="shared" si="201"/>
        <v>35101.2082.20WW.0005</v>
      </c>
      <c r="N8167" s="20" t="s">
        <v>62</v>
      </c>
      <c r="O8167" s="1" t="str">
        <f t="shared" si="202"/>
        <v>20WW</v>
      </c>
      <c r="P8167" s="1" t="str">
        <f t="shared" si="203"/>
        <v>325</v>
      </c>
    </row>
    <row r="8168" spans="1:16" x14ac:dyDescent="0.2">
      <c r="A8168" s="2" t="str">
        <f t="shared" si="198"/>
        <v>3500020WW0005</v>
      </c>
      <c r="B8168" s="12">
        <v>35000</v>
      </c>
      <c r="C8168" s="1" t="s">
        <v>6</v>
      </c>
      <c r="D8168" s="1">
        <v>2</v>
      </c>
      <c r="E8168" s="20" t="s">
        <v>7</v>
      </c>
      <c r="F8168" s="20" t="s">
        <v>68</v>
      </c>
      <c r="G8168" s="20" t="s">
        <v>2497</v>
      </c>
      <c r="H8168" s="1" t="s">
        <v>59</v>
      </c>
      <c r="I8168" s="1" t="str">
        <f t="shared" si="199"/>
        <v>NAO_2_3510107211208220WW0005</v>
      </c>
      <c r="J8168" s="7" t="str">
        <f t="shared" si="200"/>
        <v>325</v>
      </c>
      <c r="K8168" s="1"/>
      <c r="L8168" s="4" t="s">
        <v>3113</v>
      </c>
      <c r="M8168" s="1" t="str">
        <f t="shared" si="201"/>
        <v>35101.2082.20WW.0005</v>
      </c>
      <c r="N8168" s="20" t="s">
        <v>62</v>
      </c>
      <c r="O8168" s="1" t="str">
        <f t="shared" si="202"/>
        <v>20WW</v>
      </c>
      <c r="P8168" s="1" t="str">
        <f t="shared" si="203"/>
        <v>325</v>
      </c>
    </row>
    <row r="8169" spans="1:16" x14ac:dyDescent="0.2">
      <c r="A8169" s="2" t="str">
        <f t="shared" si="198"/>
        <v>3500020WW0006</v>
      </c>
      <c r="B8169" s="12">
        <v>35000</v>
      </c>
      <c r="C8169" s="1" t="s">
        <v>6</v>
      </c>
      <c r="D8169" s="1">
        <v>2</v>
      </c>
      <c r="E8169" s="20" t="s">
        <v>7</v>
      </c>
      <c r="F8169" s="20" t="s">
        <v>69</v>
      </c>
      <c r="G8169" s="20" t="s">
        <v>2498</v>
      </c>
      <c r="H8169" s="1" t="s">
        <v>59</v>
      </c>
      <c r="I8169" s="1" t="str">
        <f t="shared" si="199"/>
        <v>NAO_2_3510107211208220WW0006</v>
      </c>
      <c r="J8169" s="7" t="str">
        <f t="shared" si="200"/>
        <v>325</v>
      </c>
      <c r="K8169" s="1"/>
      <c r="L8169" s="4" t="s">
        <v>3113</v>
      </c>
      <c r="M8169" s="1" t="str">
        <f t="shared" si="201"/>
        <v>35101.2082.20WW.0006</v>
      </c>
      <c r="N8169" s="20" t="s">
        <v>64</v>
      </c>
      <c r="O8169" s="1" t="str">
        <f t="shared" si="202"/>
        <v>20WW</v>
      </c>
      <c r="P8169" s="1" t="str">
        <f t="shared" si="203"/>
        <v>325</v>
      </c>
    </row>
    <row r="8170" spans="1:16" x14ac:dyDescent="0.2">
      <c r="A8170" s="2" t="str">
        <f t="shared" si="198"/>
        <v>3500020WW0006</v>
      </c>
      <c r="B8170" s="12">
        <v>35000</v>
      </c>
      <c r="C8170" s="1" t="s">
        <v>6</v>
      </c>
      <c r="D8170" s="1">
        <v>2</v>
      </c>
      <c r="E8170" s="20" t="s">
        <v>7</v>
      </c>
      <c r="F8170" s="20" t="s">
        <v>69</v>
      </c>
      <c r="G8170" s="20" t="s">
        <v>2498</v>
      </c>
      <c r="H8170" s="1" t="s">
        <v>59</v>
      </c>
      <c r="I8170" s="1" t="str">
        <f t="shared" si="199"/>
        <v>NAO_2_3510107211208220WW0006</v>
      </c>
      <c r="J8170" s="7" t="str">
        <f t="shared" si="200"/>
        <v>325</v>
      </c>
      <c r="K8170" s="1"/>
      <c r="L8170" s="4" t="s">
        <v>3113</v>
      </c>
      <c r="M8170" s="1" t="str">
        <f t="shared" si="201"/>
        <v>35101.2082.20WW.0006</v>
      </c>
      <c r="N8170" s="20" t="s">
        <v>64</v>
      </c>
      <c r="O8170" s="1" t="str">
        <f t="shared" si="202"/>
        <v>20WW</v>
      </c>
      <c r="P8170" s="1" t="str">
        <f t="shared" si="203"/>
        <v>325</v>
      </c>
    </row>
    <row r="8171" spans="1:16" x14ac:dyDescent="0.2">
      <c r="A8171" s="2" t="str">
        <f t="shared" si="198"/>
        <v>3500020WW0007</v>
      </c>
      <c r="B8171" s="12">
        <v>35000</v>
      </c>
      <c r="C8171" s="1" t="s">
        <v>6</v>
      </c>
      <c r="D8171" s="1">
        <v>2</v>
      </c>
      <c r="E8171" s="20" t="s">
        <v>7</v>
      </c>
      <c r="F8171" s="20" t="s">
        <v>70</v>
      </c>
      <c r="G8171" s="20" t="s">
        <v>2499</v>
      </c>
      <c r="H8171" s="1" t="s">
        <v>59</v>
      </c>
      <c r="I8171" s="1" t="str">
        <f t="shared" si="199"/>
        <v>NAO_2_3510107211208220WW0007</v>
      </c>
      <c r="J8171" s="7" t="str">
        <f t="shared" si="200"/>
        <v>325</v>
      </c>
      <c r="K8171" s="1"/>
      <c r="L8171" s="4" t="s">
        <v>3113</v>
      </c>
      <c r="M8171" s="1" t="str">
        <f t="shared" si="201"/>
        <v>35101.2082.20WW.0007</v>
      </c>
      <c r="N8171" s="20" t="s">
        <v>66</v>
      </c>
      <c r="O8171" s="1" t="str">
        <f t="shared" si="202"/>
        <v>20WW</v>
      </c>
      <c r="P8171" s="1" t="str">
        <f t="shared" si="203"/>
        <v>325</v>
      </c>
    </row>
    <row r="8172" spans="1:16" x14ac:dyDescent="0.2">
      <c r="A8172" s="2" t="str">
        <f t="shared" si="198"/>
        <v>3500020WW0007</v>
      </c>
      <c r="B8172" s="12">
        <v>35000</v>
      </c>
      <c r="C8172" s="1" t="s">
        <v>6</v>
      </c>
      <c r="D8172" s="1">
        <v>2</v>
      </c>
      <c r="E8172" s="20" t="s">
        <v>7</v>
      </c>
      <c r="F8172" s="20" t="s">
        <v>70</v>
      </c>
      <c r="G8172" s="20" t="s">
        <v>2499</v>
      </c>
      <c r="H8172" s="1" t="s">
        <v>59</v>
      </c>
      <c r="I8172" s="1" t="str">
        <f t="shared" si="199"/>
        <v>NAO_2_3510107211208220WW0007</v>
      </c>
      <c r="J8172" s="7" t="str">
        <f t="shared" si="200"/>
        <v>325</v>
      </c>
      <c r="K8172" s="1"/>
      <c r="L8172" s="4" t="s">
        <v>3113</v>
      </c>
      <c r="M8172" s="1" t="str">
        <f t="shared" si="201"/>
        <v>35101.2082.20WW.0007</v>
      </c>
      <c r="N8172" s="20" t="s">
        <v>60</v>
      </c>
      <c r="O8172" s="1" t="str">
        <f t="shared" si="202"/>
        <v>20WW</v>
      </c>
      <c r="P8172" s="1" t="str">
        <f t="shared" si="203"/>
        <v>325</v>
      </c>
    </row>
    <row r="8173" spans="1:16" x14ac:dyDescent="0.2">
      <c r="A8173" s="2" t="str">
        <f t="shared" si="198"/>
        <v>3500020WW0008</v>
      </c>
      <c r="B8173" s="12">
        <v>35000</v>
      </c>
      <c r="C8173" s="1" t="s">
        <v>6</v>
      </c>
      <c r="D8173" s="1">
        <v>2</v>
      </c>
      <c r="E8173" s="20" t="s">
        <v>7</v>
      </c>
      <c r="F8173" s="20" t="s">
        <v>71</v>
      </c>
      <c r="G8173" s="20" t="s">
        <v>2500</v>
      </c>
      <c r="H8173" s="1" t="s">
        <v>59</v>
      </c>
      <c r="I8173" s="1" t="str">
        <f t="shared" si="199"/>
        <v>NAO_2_3510107211208220WW0008</v>
      </c>
      <c r="J8173" s="7" t="str">
        <f t="shared" si="200"/>
        <v>325</v>
      </c>
      <c r="K8173" s="1"/>
      <c r="L8173" s="4" t="s">
        <v>3113</v>
      </c>
      <c r="M8173" s="1" t="str">
        <f t="shared" si="201"/>
        <v>35101.2082.20WW.0008</v>
      </c>
      <c r="N8173" s="20" t="s">
        <v>60</v>
      </c>
      <c r="O8173" s="1" t="str">
        <f t="shared" si="202"/>
        <v>20WW</v>
      </c>
      <c r="P8173" s="1" t="str">
        <f t="shared" si="203"/>
        <v>325</v>
      </c>
    </row>
    <row r="8174" spans="1:16" x14ac:dyDescent="0.2">
      <c r="A8174" s="2" t="str">
        <f t="shared" si="198"/>
        <v>3500020WW0008</v>
      </c>
      <c r="B8174" s="12">
        <v>35000</v>
      </c>
      <c r="C8174" s="1" t="s">
        <v>6</v>
      </c>
      <c r="D8174" s="1">
        <v>2</v>
      </c>
      <c r="E8174" s="20" t="s">
        <v>7</v>
      </c>
      <c r="F8174" s="20" t="s">
        <v>71</v>
      </c>
      <c r="G8174" s="20" t="s">
        <v>2500</v>
      </c>
      <c r="H8174" s="1" t="s">
        <v>59</v>
      </c>
      <c r="I8174" s="1" t="str">
        <f t="shared" si="199"/>
        <v>NAO_2_3510107211208220WW0008</v>
      </c>
      <c r="J8174" s="7" t="str">
        <f t="shared" si="200"/>
        <v>325</v>
      </c>
      <c r="K8174" s="1"/>
      <c r="L8174" s="4" t="s">
        <v>3113</v>
      </c>
      <c r="M8174" s="1" t="str">
        <f t="shared" si="201"/>
        <v>35101.2082.20WW.0008</v>
      </c>
      <c r="N8174" s="20" t="s">
        <v>62</v>
      </c>
      <c r="O8174" s="1" t="str">
        <f t="shared" si="202"/>
        <v>20WW</v>
      </c>
      <c r="P8174" s="1" t="str">
        <f t="shared" si="203"/>
        <v>325</v>
      </c>
    </row>
    <row r="8175" spans="1:16" x14ac:dyDescent="0.2">
      <c r="A8175" s="2" t="str">
        <f t="shared" si="198"/>
        <v>3500020WW0009</v>
      </c>
      <c r="B8175" s="12">
        <v>35000</v>
      </c>
      <c r="C8175" s="1" t="s">
        <v>6</v>
      </c>
      <c r="D8175" s="1">
        <v>2</v>
      </c>
      <c r="E8175" s="20" t="s">
        <v>7</v>
      </c>
      <c r="F8175" s="20" t="s">
        <v>72</v>
      </c>
      <c r="G8175" s="20" t="s">
        <v>2501</v>
      </c>
      <c r="H8175" s="1" t="s">
        <v>59</v>
      </c>
      <c r="I8175" s="1" t="str">
        <f t="shared" si="199"/>
        <v>NAO_2_3510107211208220WW0009</v>
      </c>
      <c r="J8175" s="7" t="str">
        <f t="shared" si="200"/>
        <v>325</v>
      </c>
      <c r="K8175" s="1"/>
      <c r="L8175" s="4" t="s">
        <v>3113</v>
      </c>
      <c r="M8175" s="1" t="str">
        <f t="shared" si="201"/>
        <v>35101.2082.20WW.0009</v>
      </c>
      <c r="N8175" s="20" t="s">
        <v>62</v>
      </c>
      <c r="O8175" s="1" t="str">
        <f t="shared" si="202"/>
        <v>20WW</v>
      </c>
      <c r="P8175" s="1" t="str">
        <f t="shared" si="203"/>
        <v>325</v>
      </c>
    </row>
    <row r="8176" spans="1:16" x14ac:dyDescent="0.2">
      <c r="A8176" s="2" t="str">
        <f t="shared" si="198"/>
        <v>3500020WW0009</v>
      </c>
      <c r="B8176" s="12">
        <v>35000</v>
      </c>
      <c r="C8176" s="1" t="s">
        <v>6</v>
      </c>
      <c r="D8176" s="1">
        <v>2</v>
      </c>
      <c r="E8176" s="20" t="s">
        <v>7</v>
      </c>
      <c r="F8176" s="20" t="s">
        <v>72</v>
      </c>
      <c r="G8176" s="20" t="s">
        <v>2501</v>
      </c>
      <c r="H8176" s="1" t="s">
        <v>59</v>
      </c>
      <c r="I8176" s="1" t="str">
        <f t="shared" si="199"/>
        <v>NAO_2_3510107211208220WW0009</v>
      </c>
      <c r="J8176" s="7" t="str">
        <f t="shared" si="200"/>
        <v>325</v>
      </c>
      <c r="K8176" s="1"/>
      <c r="L8176" s="4" t="s">
        <v>3113</v>
      </c>
      <c r="M8176" s="1" t="str">
        <f t="shared" si="201"/>
        <v>35101.2082.20WW.0009</v>
      </c>
      <c r="N8176" s="20" t="s">
        <v>64</v>
      </c>
      <c r="O8176" s="1" t="str">
        <f t="shared" si="202"/>
        <v>20WW</v>
      </c>
      <c r="P8176" s="1" t="str">
        <f t="shared" si="203"/>
        <v>325</v>
      </c>
    </row>
    <row r="8177" spans="1:16" x14ac:dyDescent="0.2">
      <c r="A8177" s="2" t="str">
        <f t="shared" si="198"/>
        <v>3500020WW000A</v>
      </c>
      <c r="B8177" s="12">
        <v>35000</v>
      </c>
      <c r="C8177" s="1" t="s">
        <v>6</v>
      </c>
      <c r="D8177" s="1">
        <v>2</v>
      </c>
      <c r="E8177" s="20" t="s">
        <v>7</v>
      </c>
      <c r="F8177" s="20" t="s">
        <v>73</v>
      </c>
      <c r="G8177" s="20" t="s">
        <v>2502</v>
      </c>
      <c r="H8177" s="1" t="s">
        <v>59</v>
      </c>
      <c r="I8177" s="1" t="str">
        <f t="shared" si="199"/>
        <v>NAO_2_3510107211208220WW000A</v>
      </c>
      <c r="J8177" s="7" t="str">
        <f t="shared" si="200"/>
        <v>325</v>
      </c>
      <c r="K8177" s="1"/>
      <c r="L8177" s="4" t="s">
        <v>3113</v>
      </c>
      <c r="M8177" s="1" t="str">
        <f t="shared" si="201"/>
        <v>35101.2082.20WW.000A</v>
      </c>
      <c r="N8177" s="20" t="s">
        <v>64</v>
      </c>
      <c r="O8177" s="1" t="str">
        <f t="shared" si="202"/>
        <v>20WW</v>
      </c>
      <c r="P8177" s="1" t="str">
        <f t="shared" si="203"/>
        <v>325</v>
      </c>
    </row>
    <row r="8178" spans="1:16" x14ac:dyDescent="0.2">
      <c r="A8178" s="2" t="str">
        <f t="shared" si="198"/>
        <v>3500020WW000A</v>
      </c>
      <c r="B8178" s="12">
        <v>35000</v>
      </c>
      <c r="C8178" s="1" t="s">
        <v>6</v>
      </c>
      <c r="D8178" s="1">
        <v>2</v>
      </c>
      <c r="E8178" s="20" t="s">
        <v>7</v>
      </c>
      <c r="F8178" s="20" t="s">
        <v>73</v>
      </c>
      <c r="G8178" s="20" t="s">
        <v>2502</v>
      </c>
      <c r="H8178" s="1" t="s">
        <v>59</v>
      </c>
      <c r="I8178" s="1" t="str">
        <f t="shared" si="199"/>
        <v>NAO_2_3510107211208220WW000A</v>
      </c>
      <c r="J8178" s="7" t="str">
        <f t="shared" si="200"/>
        <v>325</v>
      </c>
      <c r="K8178" s="1"/>
      <c r="L8178" s="4" t="s">
        <v>3113</v>
      </c>
      <c r="M8178" s="1" t="str">
        <f t="shared" si="201"/>
        <v>35101.2082.20WW.000A</v>
      </c>
      <c r="N8178" s="20" t="s">
        <v>66</v>
      </c>
      <c r="O8178" s="1" t="str">
        <f t="shared" si="202"/>
        <v>20WW</v>
      </c>
      <c r="P8178" s="1" t="str">
        <f t="shared" si="203"/>
        <v>325</v>
      </c>
    </row>
    <row r="8179" spans="1:16" x14ac:dyDescent="0.2">
      <c r="A8179" s="2" t="str">
        <f t="shared" si="198"/>
        <v>3500020WW000C</v>
      </c>
      <c r="B8179" s="12">
        <v>35000</v>
      </c>
      <c r="C8179" s="1" t="s">
        <v>6</v>
      </c>
      <c r="D8179" s="1">
        <v>2</v>
      </c>
      <c r="E8179" s="20" t="s">
        <v>7</v>
      </c>
      <c r="F8179" s="20" t="s">
        <v>74</v>
      </c>
      <c r="G8179" s="20" t="s">
        <v>2503</v>
      </c>
      <c r="H8179" s="1" t="s">
        <v>59</v>
      </c>
      <c r="I8179" s="1" t="str">
        <f t="shared" si="199"/>
        <v>NAO_2_3510107211208220WW000C</v>
      </c>
      <c r="J8179" s="7" t="str">
        <f t="shared" si="200"/>
        <v>325</v>
      </c>
      <c r="K8179" s="1"/>
      <c r="L8179" s="4" t="s">
        <v>3113</v>
      </c>
      <c r="M8179" s="1" t="str">
        <f t="shared" si="201"/>
        <v>35101.2082.20WW.000C</v>
      </c>
      <c r="N8179" s="20" t="s">
        <v>60</v>
      </c>
      <c r="O8179" s="1" t="str">
        <f t="shared" si="202"/>
        <v>20WW</v>
      </c>
      <c r="P8179" s="1" t="str">
        <f t="shared" si="203"/>
        <v>325</v>
      </c>
    </row>
    <row r="8180" spans="1:16" x14ac:dyDescent="0.2">
      <c r="A8180" s="2" t="str">
        <f t="shared" si="198"/>
        <v>3500020WW0001</v>
      </c>
      <c r="B8180" s="12">
        <v>35000</v>
      </c>
      <c r="C8180" s="1" t="s">
        <v>16</v>
      </c>
      <c r="D8180" s="1">
        <v>2</v>
      </c>
      <c r="E8180" s="20" t="s">
        <v>7</v>
      </c>
      <c r="F8180" s="20" t="s">
        <v>58</v>
      </c>
      <c r="G8180" s="20" t="s">
        <v>2493</v>
      </c>
      <c r="H8180" s="31" t="s">
        <v>59</v>
      </c>
      <c r="I8180" s="7" t="str">
        <f t="shared" si="199"/>
        <v>SIM_2_3510107211205720WW0001</v>
      </c>
      <c r="J8180" s="7" t="str">
        <f t="shared" si="200"/>
        <v>325</v>
      </c>
      <c r="K8180" s="1"/>
      <c r="L8180" s="4" t="s">
        <v>3113</v>
      </c>
      <c r="M8180" s="1" t="str">
        <f t="shared" si="201"/>
        <v>35101.2057.20WW.0001</v>
      </c>
      <c r="N8180" s="1" t="s">
        <v>60</v>
      </c>
      <c r="O8180" s="1" t="str">
        <f t="shared" si="202"/>
        <v>20WW</v>
      </c>
      <c r="P8180" s="20" t="str">
        <f t="shared" si="203"/>
        <v>325</v>
      </c>
    </row>
    <row r="8181" spans="1:16" x14ac:dyDescent="0.2">
      <c r="A8181" s="2" t="str">
        <f t="shared" si="198"/>
        <v>3500020WW0002</v>
      </c>
      <c r="B8181" s="12">
        <v>35000</v>
      </c>
      <c r="C8181" s="1" t="s">
        <v>6</v>
      </c>
      <c r="D8181" s="1">
        <v>2</v>
      </c>
      <c r="E8181" s="20" t="s">
        <v>7</v>
      </c>
      <c r="F8181" s="20" t="s">
        <v>75</v>
      </c>
      <c r="G8181" s="20" t="s">
        <v>2494</v>
      </c>
      <c r="H8181" s="31" t="s">
        <v>59</v>
      </c>
      <c r="I8181" s="7" t="str">
        <f t="shared" si="199"/>
        <v>NAO_2_3510107211205720WW0002</v>
      </c>
      <c r="J8181" s="7" t="str">
        <f t="shared" si="200"/>
        <v>325</v>
      </c>
      <c r="K8181" s="1"/>
      <c r="L8181" s="4" t="s">
        <v>3113</v>
      </c>
      <c r="M8181" s="1" t="str">
        <f t="shared" si="201"/>
        <v>35101.2057.20WW.0002</v>
      </c>
      <c r="N8181" s="1" t="s">
        <v>62</v>
      </c>
      <c r="O8181" s="1" t="str">
        <f t="shared" si="202"/>
        <v>20WW</v>
      </c>
      <c r="P8181" s="20" t="str">
        <f t="shared" si="203"/>
        <v>325</v>
      </c>
    </row>
    <row r="8182" spans="1:16" x14ac:dyDescent="0.2">
      <c r="A8182" s="2" t="str">
        <f t="shared" si="198"/>
        <v>3500020WW0002</v>
      </c>
      <c r="B8182" s="12">
        <v>35000</v>
      </c>
      <c r="C8182" s="1" t="s">
        <v>16</v>
      </c>
      <c r="D8182" s="1">
        <v>2</v>
      </c>
      <c r="E8182" s="20" t="s">
        <v>7</v>
      </c>
      <c r="F8182" s="20" t="s">
        <v>75</v>
      </c>
      <c r="G8182" s="20" t="s">
        <v>2494</v>
      </c>
      <c r="H8182" s="31" t="s">
        <v>59</v>
      </c>
      <c r="I8182" s="7" t="str">
        <f t="shared" si="199"/>
        <v>SIM_2_3510107211205720WW0002</v>
      </c>
      <c r="J8182" s="7" t="str">
        <f t="shared" si="200"/>
        <v>325</v>
      </c>
      <c r="K8182" s="1"/>
      <c r="L8182" s="4" t="s">
        <v>3113</v>
      </c>
      <c r="M8182" s="1" t="str">
        <f t="shared" si="201"/>
        <v>35101.2057.20WW.0002</v>
      </c>
      <c r="N8182" s="1" t="s">
        <v>62</v>
      </c>
      <c r="O8182" s="1" t="str">
        <f t="shared" si="202"/>
        <v>20WW</v>
      </c>
      <c r="P8182" s="20" t="str">
        <f t="shared" si="203"/>
        <v>325</v>
      </c>
    </row>
    <row r="8183" spans="1:16" x14ac:dyDescent="0.2">
      <c r="A8183" s="2" t="str">
        <f t="shared" si="198"/>
        <v>3500020WW0003</v>
      </c>
      <c r="B8183" s="12">
        <v>35000</v>
      </c>
      <c r="C8183" s="1" t="s">
        <v>6</v>
      </c>
      <c r="D8183" s="1">
        <v>2</v>
      </c>
      <c r="E8183" s="20" t="s">
        <v>7</v>
      </c>
      <c r="F8183" s="20" t="s">
        <v>76</v>
      </c>
      <c r="G8183" s="20" t="s">
        <v>2495</v>
      </c>
      <c r="H8183" s="31" t="s">
        <v>59</v>
      </c>
      <c r="I8183" s="7" t="str">
        <f t="shared" si="199"/>
        <v>NAO_2_3510107211205720WW0003</v>
      </c>
      <c r="J8183" s="7" t="str">
        <f t="shared" si="200"/>
        <v>325</v>
      </c>
      <c r="K8183" s="1"/>
      <c r="L8183" s="4" t="s">
        <v>3113</v>
      </c>
      <c r="M8183" s="1" t="str">
        <f t="shared" si="201"/>
        <v>35101.2057.20WW.0003</v>
      </c>
      <c r="N8183" s="1" t="s">
        <v>64</v>
      </c>
      <c r="O8183" s="1" t="str">
        <f t="shared" si="202"/>
        <v>20WW</v>
      </c>
      <c r="P8183" s="20" t="str">
        <f t="shared" si="203"/>
        <v>325</v>
      </c>
    </row>
    <row r="8184" spans="1:16" x14ac:dyDescent="0.2">
      <c r="A8184" s="2" t="str">
        <f t="shared" si="198"/>
        <v>3500020WW0003</v>
      </c>
      <c r="B8184" s="12">
        <v>35000</v>
      </c>
      <c r="C8184" s="1" t="s">
        <v>16</v>
      </c>
      <c r="D8184" s="1">
        <v>2</v>
      </c>
      <c r="E8184" s="20" t="s">
        <v>7</v>
      </c>
      <c r="F8184" s="20" t="s">
        <v>76</v>
      </c>
      <c r="G8184" s="20" t="s">
        <v>2495</v>
      </c>
      <c r="H8184" s="31" t="s">
        <v>59</v>
      </c>
      <c r="I8184" s="7" t="str">
        <f t="shared" si="199"/>
        <v>SIM_2_3510107211205720WW0003</v>
      </c>
      <c r="J8184" s="7" t="str">
        <f t="shared" si="200"/>
        <v>325</v>
      </c>
      <c r="K8184" s="1"/>
      <c r="L8184" s="4" t="s">
        <v>3113</v>
      </c>
      <c r="M8184" s="1" t="str">
        <f t="shared" si="201"/>
        <v>35101.2057.20WW.0003</v>
      </c>
      <c r="N8184" s="1" t="s">
        <v>64</v>
      </c>
      <c r="O8184" s="1" t="str">
        <f t="shared" si="202"/>
        <v>20WW</v>
      </c>
      <c r="P8184" s="20" t="str">
        <f t="shared" si="203"/>
        <v>325</v>
      </c>
    </row>
    <row r="8185" spans="1:16" x14ac:dyDescent="0.2">
      <c r="A8185" s="2" t="str">
        <f t="shared" si="198"/>
        <v>3500020WW0004</v>
      </c>
      <c r="B8185" s="12">
        <v>35000</v>
      </c>
      <c r="C8185" s="1" t="s">
        <v>6</v>
      </c>
      <c r="D8185" s="1">
        <v>2</v>
      </c>
      <c r="E8185" s="20" t="s">
        <v>7</v>
      </c>
      <c r="F8185" s="20" t="s">
        <v>77</v>
      </c>
      <c r="G8185" s="20" t="s">
        <v>2496</v>
      </c>
      <c r="H8185" s="31" t="s">
        <v>59</v>
      </c>
      <c r="I8185" s="7" t="str">
        <f t="shared" si="199"/>
        <v>NAO_2_3510107211205720WW0004</v>
      </c>
      <c r="J8185" s="7" t="str">
        <f t="shared" si="200"/>
        <v>325</v>
      </c>
      <c r="K8185" s="1"/>
      <c r="L8185" s="4" t="s">
        <v>3113</v>
      </c>
      <c r="M8185" s="1" t="str">
        <f t="shared" si="201"/>
        <v>35101.2057.20WW.0004</v>
      </c>
      <c r="N8185" s="1" t="s">
        <v>66</v>
      </c>
      <c r="O8185" s="1" t="str">
        <f t="shared" si="202"/>
        <v>20WW</v>
      </c>
      <c r="P8185" s="20" t="str">
        <f t="shared" si="203"/>
        <v>325</v>
      </c>
    </row>
    <row r="8186" spans="1:16" x14ac:dyDescent="0.2">
      <c r="A8186" s="2" t="str">
        <f t="shared" si="198"/>
        <v>3500020WW0004</v>
      </c>
      <c r="B8186" s="12">
        <v>35000</v>
      </c>
      <c r="C8186" s="1" t="s">
        <v>16</v>
      </c>
      <c r="D8186" s="1">
        <v>2</v>
      </c>
      <c r="E8186" s="20" t="s">
        <v>7</v>
      </c>
      <c r="F8186" s="20" t="s">
        <v>77</v>
      </c>
      <c r="G8186" s="20" t="s">
        <v>2496</v>
      </c>
      <c r="H8186" s="31" t="s">
        <v>59</v>
      </c>
      <c r="I8186" s="7" t="str">
        <f t="shared" si="199"/>
        <v>SIM_2_3510107211205720WW0004</v>
      </c>
      <c r="J8186" s="7" t="str">
        <f t="shared" si="200"/>
        <v>325</v>
      </c>
      <c r="K8186" s="1"/>
      <c r="L8186" s="4" t="s">
        <v>3113</v>
      </c>
      <c r="M8186" s="1" t="str">
        <f t="shared" si="201"/>
        <v>35101.2057.20WW.0004</v>
      </c>
      <c r="N8186" s="1" t="s">
        <v>66</v>
      </c>
      <c r="O8186" s="1" t="str">
        <f t="shared" si="202"/>
        <v>20WW</v>
      </c>
      <c r="P8186" s="20" t="str">
        <f t="shared" si="203"/>
        <v>325</v>
      </c>
    </row>
    <row r="8187" spans="1:16" x14ac:dyDescent="0.2">
      <c r="A8187" s="2" t="str">
        <f t="shared" si="198"/>
        <v>3500020WW0005</v>
      </c>
      <c r="B8187" s="12">
        <v>35000</v>
      </c>
      <c r="C8187" s="1" t="s">
        <v>6</v>
      </c>
      <c r="D8187" s="1">
        <v>2</v>
      </c>
      <c r="E8187" s="20" t="s">
        <v>7</v>
      </c>
      <c r="F8187" s="20" t="s">
        <v>78</v>
      </c>
      <c r="G8187" s="20" t="s">
        <v>2497</v>
      </c>
      <c r="H8187" s="31" t="s">
        <v>59</v>
      </c>
      <c r="I8187" s="7" t="str">
        <f t="shared" si="199"/>
        <v>NAO_2_3510107211205720WW0005</v>
      </c>
      <c r="J8187" s="7" t="str">
        <f t="shared" si="200"/>
        <v>325</v>
      </c>
      <c r="K8187" s="1"/>
      <c r="L8187" s="4" t="s">
        <v>3113</v>
      </c>
      <c r="M8187" s="1" t="str">
        <f t="shared" si="201"/>
        <v>35101.2057.20WW.0005</v>
      </c>
      <c r="N8187" s="1" t="s">
        <v>79</v>
      </c>
      <c r="O8187" s="1" t="str">
        <f t="shared" si="202"/>
        <v>20WW</v>
      </c>
      <c r="P8187" s="20" t="str">
        <f t="shared" si="203"/>
        <v>325</v>
      </c>
    </row>
    <row r="8188" spans="1:16" x14ac:dyDescent="0.2">
      <c r="A8188" s="2" t="str">
        <f t="shared" si="198"/>
        <v>3500020WW0005</v>
      </c>
      <c r="B8188" s="12">
        <v>35000</v>
      </c>
      <c r="C8188" s="1" t="s">
        <v>16</v>
      </c>
      <c r="D8188" s="1">
        <v>2</v>
      </c>
      <c r="E8188" s="20" t="s">
        <v>7</v>
      </c>
      <c r="F8188" s="20" t="s">
        <v>78</v>
      </c>
      <c r="G8188" s="20" t="s">
        <v>2497</v>
      </c>
      <c r="H8188" s="31" t="s">
        <v>59</v>
      </c>
      <c r="I8188" s="7" t="str">
        <f t="shared" si="199"/>
        <v>SIM_2_3510107211205720WW0005</v>
      </c>
      <c r="J8188" s="7" t="str">
        <f t="shared" si="200"/>
        <v>325</v>
      </c>
      <c r="K8188" s="1"/>
      <c r="L8188" s="4" t="s">
        <v>3113</v>
      </c>
      <c r="M8188" s="1" t="str">
        <f t="shared" si="201"/>
        <v>35101.2057.20WW.0005</v>
      </c>
      <c r="N8188" s="1" t="s">
        <v>79</v>
      </c>
      <c r="O8188" s="1" t="str">
        <f t="shared" si="202"/>
        <v>20WW</v>
      </c>
      <c r="P8188" s="20" t="str">
        <f t="shared" si="203"/>
        <v>325</v>
      </c>
    </row>
    <row r="8189" spans="1:16" x14ac:dyDescent="0.2">
      <c r="A8189" s="2" t="str">
        <f t="shared" ref="A8189:A8220" si="204">+B8189&amp;G8189</f>
        <v>3500020WW0006</v>
      </c>
      <c r="B8189" s="12">
        <v>35000</v>
      </c>
      <c r="C8189" s="1" t="s">
        <v>6</v>
      </c>
      <c r="D8189" s="1">
        <v>2</v>
      </c>
      <c r="E8189" s="20" t="s">
        <v>7</v>
      </c>
      <c r="F8189" s="20" t="s">
        <v>80</v>
      </c>
      <c r="G8189" s="20" t="s">
        <v>2498</v>
      </c>
      <c r="H8189" s="31" t="s">
        <v>59</v>
      </c>
      <c r="I8189" s="7" t="str">
        <f t="shared" ref="I8189:I8220" si="205">C8189&amp;"_"&amp;D8189&amp;"_"&amp;F8189</f>
        <v>NAO_2_3510107211205720WW0006</v>
      </c>
      <c r="J8189" s="7" t="str">
        <f t="shared" ref="J8189:J8220" si="206">E8189</f>
        <v>325</v>
      </c>
      <c r="K8189" s="1"/>
      <c r="L8189" s="4" t="s">
        <v>3113</v>
      </c>
      <c r="M8189" s="1" t="str">
        <f t="shared" ref="M8189:M8220" si="207">LEFT(F8189,5)&amp;"."&amp;MID(F8189,11,4)&amp;"."&amp;MID(F8189,15,4)&amp;"."&amp;MID(F8189,19,4)</f>
        <v>35101.2057.20WW.0006</v>
      </c>
      <c r="N8189" s="1" t="s">
        <v>81</v>
      </c>
      <c r="O8189" s="1" t="str">
        <f t="shared" ref="O8189:O8220" si="208">MID(F8189,15,4)</f>
        <v>20WW</v>
      </c>
      <c r="P8189" s="20" t="str">
        <f t="shared" ref="P8189:P8220" si="209">J8189</f>
        <v>325</v>
      </c>
    </row>
    <row r="8190" spans="1:16" x14ac:dyDescent="0.2">
      <c r="A8190" s="2" t="str">
        <f t="shared" si="204"/>
        <v>3500020WW0006</v>
      </c>
      <c r="B8190" s="12">
        <v>35000</v>
      </c>
      <c r="C8190" s="1" t="s">
        <v>16</v>
      </c>
      <c r="D8190" s="1">
        <v>2</v>
      </c>
      <c r="E8190" s="20" t="s">
        <v>7</v>
      </c>
      <c r="F8190" s="20" t="s">
        <v>80</v>
      </c>
      <c r="G8190" s="20" t="s">
        <v>2498</v>
      </c>
      <c r="H8190" s="31" t="s">
        <v>59</v>
      </c>
      <c r="I8190" s="7" t="str">
        <f t="shared" si="205"/>
        <v>SIM_2_3510107211205720WW0006</v>
      </c>
      <c r="J8190" s="7" t="str">
        <f t="shared" si="206"/>
        <v>325</v>
      </c>
      <c r="K8190" s="1"/>
      <c r="L8190" s="4" t="s">
        <v>3113</v>
      </c>
      <c r="M8190" s="1" t="str">
        <f t="shared" si="207"/>
        <v>35101.2057.20WW.0006</v>
      </c>
      <c r="N8190" s="1" t="s">
        <v>81</v>
      </c>
      <c r="O8190" s="1" t="str">
        <f t="shared" si="208"/>
        <v>20WW</v>
      </c>
      <c r="P8190" s="20" t="str">
        <f t="shared" si="209"/>
        <v>325</v>
      </c>
    </row>
    <row r="8191" spans="1:16" x14ac:dyDescent="0.2">
      <c r="A8191" s="2" t="str">
        <f t="shared" si="204"/>
        <v>3500020WW0007</v>
      </c>
      <c r="B8191" s="12">
        <v>35000</v>
      </c>
      <c r="C8191" s="1" t="s">
        <v>6</v>
      </c>
      <c r="D8191" s="1">
        <v>2</v>
      </c>
      <c r="E8191" s="20" t="s">
        <v>7</v>
      </c>
      <c r="F8191" s="20" t="s">
        <v>82</v>
      </c>
      <c r="G8191" s="20" t="s">
        <v>2499</v>
      </c>
      <c r="H8191" s="31" t="s">
        <v>59</v>
      </c>
      <c r="I8191" s="7" t="str">
        <f t="shared" si="205"/>
        <v>NAO_2_3510107211205720WW0007</v>
      </c>
      <c r="J8191" s="7" t="str">
        <f t="shared" si="206"/>
        <v>325</v>
      </c>
      <c r="K8191" s="1"/>
      <c r="L8191" s="4" t="s">
        <v>3113</v>
      </c>
      <c r="M8191" s="1" t="str">
        <f t="shared" si="207"/>
        <v>35101.2057.20WW.0007</v>
      </c>
      <c r="N8191" s="1" t="s">
        <v>83</v>
      </c>
      <c r="O8191" s="1" t="str">
        <f t="shared" si="208"/>
        <v>20WW</v>
      </c>
      <c r="P8191" s="20" t="str">
        <f t="shared" si="209"/>
        <v>325</v>
      </c>
    </row>
    <row r="8192" spans="1:16" x14ac:dyDescent="0.2">
      <c r="A8192" s="2" t="str">
        <f t="shared" si="204"/>
        <v>3500020WW0007</v>
      </c>
      <c r="B8192" s="12">
        <v>35000</v>
      </c>
      <c r="C8192" s="1" t="s">
        <v>16</v>
      </c>
      <c r="D8192" s="1">
        <v>2</v>
      </c>
      <c r="E8192" s="20" t="s">
        <v>7</v>
      </c>
      <c r="F8192" s="20" t="s">
        <v>82</v>
      </c>
      <c r="G8192" s="20" t="s">
        <v>2499</v>
      </c>
      <c r="H8192" s="31" t="s">
        <v>59</v>
      </c>
      <c r="I8192" s="7" t="str">
        <f t="shared" si="205"/>
        <v>SIM_2_3510107211205720WW0007</v>
      </c>
      <c r="J8192" s="7" t="str">
        <f t="shared" si="206"/>
        <v>325</v>
      </c>
      <c r="K8192" s="1"/>
      <c r="L8192" s="4" t="s">
        <v>3113</v>
      </c>
      <c r="M8192" s="1" t="str">
        <f t="shared" si="207"/>
        <v>35101.2057.20WW.0007</v>
      </c>
      <c r="N8192" s="1" t="s">
        <v>83</v>
      </c>
      <c r="O8192" s="1" t="str">
        <f t="shared" si="208"/>
        <v>20WW</v>
      </c>
      <c r="P8192" s="20" t="str">
        <f t="shared" si="209"/>
        <v>325</v>
      </c>
    </row>
    <row r="8193" spans="1:16" x14ac:dyDescent="0.2">
      <c r="A8193" s="2" t="str">
        <f t="shared" si="204"/>
        <v>3500020WW0008</v>
      </c>
      <c r="B8193" s="12">
        <v>35000</v>
      </c>
      <c r="C8193" s="1" t="s">
        <v>6</v>
      </c>
      <c r="D8193" s="1">
        <v>2</v>
      </c>
      <c r="E8193" s="20" t="s">
        <v>7</v>
      </c>
      <c r="F8193" s="20" t="s">
        <v>84</v>
      </c>
      <c r="G8193" s="20" t="s">
        <v>2500</v>
      </c>
      <c r="H8193" s="31" t="s">
        <v>59</v>
      </c>
      <c r="I8193" s="7" t="str">
        <f t="shared" si="205"/>
        <v>NAO_2_3510107211205720WW0008</v>
      </c>
      <c r="J8193" s="7" t="str">
        <f t="shared" si="206"/>
        <v>325</v>
      </c>
      <c r="K8193" s="1"/>
      <c r="L8193" s="4" t="s">
        <v>3113</v>
      </c>
      <c r="M8193" s="1" t="str">
        <f t="shared" si="207"/>
        <v>35101.2057.20WW.0008</v>
      </c>
      <c r="N8193" s="1" t="s">
        <v>85</v>
      </c>
      <c r="O8193" s="1" t="str">
        <f t="shared" si="208"/>
        <v>20WW</v>
      </c>
      <c r="P8193" s="20" t="str">
        <f t="shared" si="209"/>
        <v>325</v>
      </c>
    </row>
    <row r="8194" spans="1:16" x14ac:dyDescent="0.2">
      <c r="A8194" s="2" t="str">
        <f t="shared" si="204"/>
        <v>3500020WW0008</v>
      </c>
      <c r="B8194" s="12">
        <v>35000</v>
      </c>
      <c r="C8194" s="1" t="s">
        <v>16</v>
      </c>
      <c r="D8194" s="1">
        <v>2</v>
      </c>
      <c r="E8194" s="20" t="s">
        <v>7</v>
      </c>
      <c r="F8194" s="20" t="s">
        <v>84</v>
      </c>
      <c r="G8194" s="20" t="s">
        <v>2500</v>
      </c>
      <c r="H8194" s="31" t="s">
        <v>59</v>
      </c>
      <c r="I8194" s="7" t="str">
        <f t="shared" si="205"/>
        <v>SIM_2_3510107211205720WW0008</v>
      </c>
      <c r="J8194" s="7" t="str">
        <f t="shared" si="206"/>
        <v>325</v>
      </c>
      <c r="K8194" s="1"/>
      <c r="L8194" s="4" t="s">
        <v>3113</v>
      </c>
      <c r="M8194" s="1" t="str">
        <f t="shared" si="207"/>
        <v>35101.2057.20WW.0008</v>
      </c>
      <c r="N8194" s="1" t="s">
        <v>85</v>
      </c>
      <c r="O8194" s="1" t="str">
        <f t="shared" si="208"/>
        <v>20WW</v>
      </c>
      <c r="P8194" s="20" t="str">
        <f t="shared" si="209"/>
        <v>325</v>
      </c>
    </row>
    <row r="8195" spans="1:16" x14ac:dyDescent="0.2">
      <c r="A8195" s="2" t="str">
        <f t="shared" si="204"/>
        <v>3500020WW0009</v>
      </c>
      <c r="B8195" s="12">
        <v>35000</v>
      </c>
      <c r="C8195" s="1" t="s">
        <v>6</v>
      </c>
      <c r="D8195" s="1">
        <v>2</v>
      </c>
      <c r="E8195" s="20" t="s">
        <v>7</v>
      </c>
      <c r="F8195" s="20" t="s">
        <v>86</v>
      </c>
      <c r="G8195" s="20" t="s">
        <v>2501</v>
      </c>
      <c r="H8195" s="31" t="s">
        <v>59</v>
      </c>
      <c r="I8195" s="7" t="str">
        <f t="shared" si="205"/>
        <v>NAO_2_3510107211205720WW0009</v>
      </c>
      <c r="J8195" s="7" t="str">
        <f t="shared" si="206"/>
        <v>325</v>
      </c>
      <c r="K8195" s="1"/>
      <c r="L8195" s="4" t="s">
        <v>3113</v>
      </c>
      <c r="M8195" s="1" t="str">
        <f t="shared" si="207"/>
        <v>35101.2057.20WW.0009</v>
      </c>
      <c r="N8195" s="1" t="s">
        <v>87</v>
      </c>
      <c r="O8195" s="1" t="str">
        <f t="shared" si="208"/>
        <v>20WW</v>
      </c>
      <c r="P8195" s="20" t="str">
        <f t="shared" si="209"/>
        <v>325</v>
      </c>
    </row>
    <row r="8196" spans="1:16" x14ac:dyDescent="0.2">
      <c r="A8196" s="2" t="str">
        <f t="shared" si="204"/>
        <v>3500020WW0009</v>
      </c>
      <c r="B8196" s="12">
        <v>35000</v>
      </c>
      <c r="C8196" s="1" t="s">
        <v>16</v>
      </c>
      <c r="D8196" s="1">
        <v>2</v>
      </c>
      <c r="E8196" s="20" t="s">
        <v>7</v>
      </c>
      <c r="F8196" s="20" t="s">
        <v>86</v>
      </c>
      <c r="G8196" s="20" t="s">
        <v>2501</v>
      </c>
      <c r="H8196" s="31" t="s">
        <v>59</v>
      </c>
      <c r="I8196" s="7" t="str">
        <f t="shared" si="205"/>
        <v>SIM_2_3510107211205720WW0009</v>
      </c>
      <c r="J8196" s="7" t="str">
        <f t="shared" si="206"/>
        <v>325</v>
      </c>
      <c r="K8196" s="1"/>
      <c r="L8196" s="4" t="s">
        <v>3113</v>
      </c>
      <c r="M8196" s="1" t="str">
        <f t="shared" si="207"/>
        <v>35101.2057.20WW.0009</v>
      </c>
      <c r="N8196" s="1" t="s">
        <v>87</v>
      </c>
      <c r="O8196" s="1" t="str">
        <f t="shared" si="208"/>
        <v>20WW</v>
      </c>
      <c r="P8196" s="20" t="str">
        <f t="shared" si="209"/>
        <v>325</v>
      </c>
    </row>
    <row r="8197" spans="1:16" x14ac:dyDescent="0.2">
      <c r="A8197" s="2" t="str">
        <f t="shared" si="204"/>
        <v>3500020WW000A</v>
      </c>
      <c r="B8197" s="12">
        <v>35000</v>
      </c>
      <c r="C8197" s="1" t="s">
        <v>6</v>
      </c>
      <c r="D8197" s="1">
        <v>2</v>
      </c>
      <c r="E8197" s="20" t="s">
        <v>7</v>
      </c>
      <c r="F8197" s="20" t="s">
        <v>88</v>
      </c>
      <c r="G8197" s="20" t="s">
        <v>2502</v>
      </c>
      <c r="H8197" s="31" t="s">
        <v>59</v>
      </c>
      <c r="I8197" s="7" t="str">
        <f t="shared" si="205"/>
        <v>NAO_2_3510107211205720WW000A</v>
      </c>
      <c r="J8197" s="7" t="str">
        <f t="shared" si="206"/>
        <v>325</v>
      </c>
      <c r="K8197" s="1"/>
      <c r="L8197" s="4" t="s">
        <v>3113</v>
      </c>
      <c r="M8197" s="1" t="str">
        <f t="shared" si="207"/>
        <v>35101.2057.20WW.000A</v>
      </c>
      <c r="N8197" s="1" t="s">
        <v>89</v>
      </c>
      <c r="O8197" s="1" t="str">
        <f t="shared" si="208"/>
        <v>20WW</v>
      </c>
      <c r="P8197" s="20" t="str">
        <f t="shared" si="209"/>
        <v>325</v>
      </c>
    </row>
    <row r="8198" spans="1:16" x14ac:dyDescent="0.2">
      <c r="A8198" s="2" t="str">
        <f t="shared" si="204"/>
        <v>3500020WW000A</v>
      </c>
      <c r="B8198" s="12">
        <v>35000</v>
      </c>
      <c r="C8198" s="1" t="s">
        <v>16</v>
      </c>
      <c r="D8198" s="1">
        <v>2</v>
      </c>
      <c r="E8198" s="20" t="s">
        <v>7</v>
      </c>
      <c r="F8198" s="20" t="s">
        <v>88</v>
      </c>
      <c r="G8198" s="20" t="s">
        <v>2502</v>
      </c>
      <c r="H8198" s="31" t="s">
        <v>59</v>
      </c>
      <c r="I8198" s="7" t="str">
        <f t="shared" si="205"/>
        <v>SIM_2_3510107211205720WW000A</v>
      </c>
      <c r="J8198" s="7" t="str">
        <f t="shared" si="206"/>
        <v>325</v>
      </c>
      <c r="K8198" s="1"/>
      <c r="L8198" s="4" t="s">
        <v>3113</v>
      </c>
      <c r="M8198" s="1" t="str">
        <f t="shared" si="207"/>
        <v>35101.2057.20WW.000A</v>
      </c>
      <c r="N8198" s="1" t="s">
        <v>89</v>
      </c>
      <c r="O8198" s="1" t="str">
        <f t="shared" si="208"/>
        <v>20WW</v>
      </c>
      <c r="P8198" s="20" t="str">
        <f t="shared" si="209"/>
        <v>325</v>
      </c>
    </row>
    <row r="8199" spans="1:16" x14ac:dyDescent="0.2">
      <c r="A8199" s="2" t="str">
        <f t="shared" si="204"/>
        <v>3500020WW000B</v>
      </c>
      <c r="B8199" s="13">
        <v>35000</v>
      </c>
      <c r="C8199" s="2" t="s">
        <v>6</v>
      </c>
      <c r="D8199" s="2">
        <v>2</v>
      </c>
      <c r="E8199" s="28" t="s">
        <v>7</v>
      </c>
      <c r="F8199" s="28" t="s">
        <v>90</v>
      </c>
      <c r="G8199" s="28" t="s">
        <v>2504</v>
      </c>
      <c r="H8199" s="32" t="s">
        <v>59</v>
      </c>
      <c r="I8199" s="29" t="str">
        <f t="shared" si="205"/>
        <v>NAO_2_3510107211205720WW000B</v>
      </c>
      <c r="J8199" s="29" t="str">
        <f t="shared" si="206"/>
        <v>325</v>
      </c>
      <c r="K8199" s="28"/>
      <c r="L8199" s="4" t="s">
        <v>3113</v>
      </c>
      <c r="M8199" s="2" t="str">
        <f t="shared" si="207"/>
        <v>35101.2057.20WW.000B</v>
      </c>
      <c r="N8199" s="2" t="s">
        <v>91</v>
      </c>
      <c r="O8199" s="2" t="str">
        <f t="shared" si="208"/>
        <v>20WW</v>
      </c>
      <c r="P8199" s="28" t="str">
        <f t="shared" si="209"/>
        <v>325</v>
      </c>
    </row>
    <row r="8200" spans="1:16" x14ac:dyDescent="0.2">
      <c r="A8200" s="2" t="str">
        <f t="shared" si="204"/>
        <v>3500020WW000C</v>
      </c>
      <c r="B8200" s="12">
        <v>35000</v>
      </c>
      <c r="C8200" s="1" t="s">
        <v>6</v>
      </c>
      <c r="D8200" s="1">
        <v>2</v>
      </c>
      <c r="E8200" s="20" t="s">
        <v>7</v>
      </c>
      <c r="F8200" s="20" t="s">
        <v>92</v>
      </c>
      <c r="G8200" s="20" t="s">
        <v>2503</v>
      </c>
      <c r="H8200" s="31" t="s">
        <v>59</v>
      </c>
      <c r="I8200" s="7" t="str">
        <f t="shared" si="205"/>
        <v>NAO_2_3510107211205720WW000C</v>
      </c>
      <c r="J8200" s="7" t="str">
        <f t="shared" si="206"/>
        <v>325</v>
      </c>
      <c r="K8200" s="20"/>
      <c r="L8200" s="4" t="s">
        <v>3113</v>
      </c>
      <c r="M8200" s="1" t="str">
        <f t="shared" si="207"/>
        <v>35101.2057.20WW.000C</v>
      </c>
      <c r="N8200" s="1" t="s">
        <v>93</v>
      </c>
      <c r="O8200" s="1" t="str">
        <f t="shared" si="208"/>
        <v>20WW</v>
      </c>
      <c r="P8200" s="20" t="str">
        <f t="shared" si="209"/>
        <v>325</v>
      </c>
    </row>
    <row r="8201" spans="1:16" x14ac:dyDescent="0.2">
      <c r="A8201" s="2" t="str">
        <f t="shared" si="204"/>
        <v>3500020WW000C</v>
      </c>
      <c r="B8201" s="12">
        <v>35000</v>
      </c>
      <c r="C8201" s="1" t="s">
        <v>16</v>
      </c>
      <c r="D8201" s="1">
        <v>2</v>
      </c>
      <c r="E8201" s="20" t="s">
        <v>7</v>
      </c>
      <c r="F8201" s="20" t="s">
        <v>92</v>
      </c>
      <c r="G8201" s="20" t="s">
        <v>2503</v>
      </c>
      <c r="H8201" s="31" t="s">
        <v>59</v>
      </c>
      <c r="I8201" s="7" t="str">
        <f t="shared" si="205"/>
        <v>SIM_2_3510107211205720WW000C</v>
      </c>
      <c r="J8201" s="7" t="str">
        <f t="shared" si="206"/>
        <v>325</v>
      </c>
      <c r="K8201" s="20"/>
      <c r="L8201" s="4" t="s">
        <v>3113</v>
      </c>
      <c r="M8201" s="1" t="str">
        <f t="shared" si="207"/>
        <v>35101.2057.20WW.000C</v>
      </c>
      <c r="N8201" s="1" t="s">
        <v>93</v>
      </c>
      <c r="O8201" s="1" t="str">
        <f t="shared" si="208"/>
        <v>20WW</v>
      </c>
      <c r="P8201" s="20" t="str">
        <f t="shared" si="209"/>
        <v>325</v>
      </c>
    </row>
    <row r="8202" spans="1:16" x14ac:dyDescent="0.2">
      <c r="A8202" s="2" t="str">
        <f t="shared" si="204"/>
        <v>3500020WX0001</v>
      </c>
      <c r="B8202" s="12">
        <v>35000</v>
      </c>
      <c r="C8202" s="1" t="s">
        <v>16</v>
      </c>
      <c r="D8202" s="1">
        <v>2</v>
      </c>
      <c r="E8202" s="20" t="s">
        <v>7</v>
      </c>
      <c r="F8202" s="20" t="s">
        <v>94</v>
      </c>
      <c r="G8202" s="20" t="s">
        <v>2505</v>
      </c>
      <c r="H8202" s="1" t="s">
        <v>95</v>
      </c>
      <c r="I8202" s="7" t="str">
        <f t="shared" si="205"/>
        <v>SIM_2_3510107211205720WX0001</v>
      </c>
      <c r="J8202" s="7" t="str">
        <f t="shared" si="206"/>
        <v>325</v>
      </c>
      <c r="K8202" s="7"/>
      <c r="L8202" s="4" t="s">
        <v>3113</v>
      </c>
      <c r="M8202" s="1" t="str">
        <f t="shared" si="207"/>
        <v>35101.2057.20WX.0001</v>
      </c>
      <c r="N8202" s="1" t="s">
        <v>96</v>
      </c>
      <c r="O8202" s="1" t="str">
        <f t="shared" si="208"/>
        <v>20WX</v>
      </c>
      <c r="P8202" s="20" t="str">
        <f t="shared" si="209"/>
        <v>325</v>
      </c>
    </row>
    <row r="8203" spans="1:16" x14ac:dyDescent="0.2">
      <c r="A8203" s="2" t="str">
        <f t="shared" si="204"/>
        <v>3500020WX0001</v>
      </c>
      <c r="B8203" s="12">
        <v>35000</v>
      </c>
      <c r="C8203" s="1" t="s">
        <v>6</v>
      </c>
      <c r="D8203" s="1">
        <v>2</v>
      </c>
      <c r="E8203" s="20" t="s">
        <v>7</v>
      </c>
      <c r="F8203" s="20" t="s">
        <v>97</v>
      </c>
      <c r="G8203" s="20" t="s">
        <v>2505</v>
      </c>
      <c r="H8203" s="31" t="s">
        <v>95</v>
      </c>
      <c r="I8203" s="7" t="str">
        <f t="shared" si="205"/>
        <v>NAO_2_3510107211208220WX0001</v>
      </c>
      <c r="J8203" s="7" t="str">
        <f t="shared" si="206"/>
        <v>325</v>
      </c>
      <c r="K8203" s="20"/>
      <c r="L8203" s="4" t="s">
        <v>3113</v>
      </c>
      <c r="M8203" s="1" t="str">
        <f t="shared" si="207"/>
        <v>35101.2082.20WX.0001</v>
      </c>
      <c r="N8203" s="1" t="s">
        <v>96</v>
      </c>
      <c r="O8203" s="1" t="str">
        <f t="shared" si="208"/>
        <v>20WX</v>
      </c>
      <c r="P8203" s="20" t="str">
        <f t="shared" si="209"/>
        <v>325</v>
      </c>
    </row>
    <row r="8204" spans="1:16" x14ac:dyDescent="0.2">
      <c r="A8204" s="2" t="str">
        <f t="shared" si="204"/>
        <v>3500020WX0001</v>
      </c>
      <c r="B8204" s="12">
        <v>35000</v>
      </c>
      <c r="C8204" s="1" t="s">
        <v>6</v>
      </c>
      <c r="D8204" s="1">
        <v>2</v>
      </c>
      <c r="E8204" s="20" t="s">
        <v>7</v>
      </c>
      <c r="F8204" s="20" t="s">
        <v>97</v>
      </c>
      <c r="G8204" s="20" t="s">
        <v>2505</v>
      </c>
      <c r="H8204" s="1" t="s">
        <v>95</v>
      </c>
      <c r="I8204" s="7" t="str">
        <f t="shared" si="205"/>
        <v>NAO_2_3510107211208220WX0001</v>
      </c>
      <c r="J8204" s="7" t="str">
        <f t="shared" si="206"/>
        <v>325</v>
      </c>
      <c r="K8204" s="7"/>
      <c r="L8204" s="4" t="s">
        <v>3113</v>
      </c>
      <c r="M8204" s="1" t="str">
        <f t="shared" si="207"/>
        <v>35101.2082.20WX.0001</v>
      </c>
      <c r="N8204" s="1" t="s">
        <v>98</v>
      </c>
      <c r="O8204" s="1" t="str">
        <f t="shared" si="208"/>
        <v>20WX</v>
      </c>
      <c r="P8204" s="20" t="str">
        <f t="shared" si="209"/>
        <v>325</v>
      </c>
    </row>
    <row r="8205" spans="1:16" x14ac:dyDescent="0.2">
      <c r="A8205" s="2" t="str">
        <f t="shared" si="204"/>
        <v>3500020WX0002</v>
      </c>
      <c r="B8205" s="12">
        <v>35000</v>
      </c>
      <c r="C8205" s="1" t="s">
        <v>6</v>
      </c>
      <c r="D8205" s="1">
        <v>2</v>
      </c>
      <c r="E8205" s="20" t="s">
        <v>7</v>
      </c>
      <c r="F8205" s="20" t="s">
        <v>99</v>
      </c>
      <c r="G8205" s="20" t="s">
        <v>2506</v>
      </c>
      <c r="H8205" s="31" t="s">
        <v>95</v>
      </c>
      <c r="I8205" s="7" t="str">
        <f t="shared" si="205"/>
        <v>NAO_2_3510107211208220WX0002</v>
      </c>
      <c r="J8205" s="7" t="str">
        <f t="shared" si="206"/>
        <v>325</v>
      </c>
      <c r="K8205" s="20"/>
      <c r="L8205" s="4" t="s">
        <v>3113</v>
      </c>
      <c r="M8205" s="1" t="str">
        <f t="shared" si="207"/>
        <v>35101.2082.20WX.0002</v>
      </c>
      <c r="N8205" s="1" t="s">
        <v>100</v>
      </c>
      <c r="O8205" s="1" t="str">
        <f t="shared" si="208"/>
        <v>20WX</v>
      </c>
      <c r="P8205" s="20" t="str">
        <f t="shared" si="209"/>
        <v>325</v>
      </c>
    </row>
    <row r="8206" spans="1:16" x14ac:dyDescent="0.2">
      <c r="A8206" s="2" t="str">
        <f t="shared" si="204"/>
        <v>3500020WX0002</v>
      </c>
      <c r="B8206" s="12">
        <v>35000</v>
      </c>
      <c r="C8206" s="1" t="s">
        <v>6</v>
      </c>
      <c r="D8206" s="1">
        <v>2</v>
      </c>
      <c r="E8206" s="20" t="s">
        <v>7</v>
      </c>
      <c r="F8206" s="20" t="s">
        <v>99</v>
      </c>
      <c r="G8206" s="20" t="s">
        <v>2506</v>
      </c>
      <c r="H8206" s="1" t="s">
        <v>95</v>
      </c>
      <c r="I8206" s="7" t="str">
        <f t="shared" si="205"/>
        <v>NAO_2_3510107211208220WX0002</v>
      </c>
      <c r="J8206" s="7" t="str">
        <f t="shared" si="206"/>
        <v>325</v>
      </c>
      <c r="K8206" s="7"/>
      <c r="L8206" s="4" t="s">
        <v>3113</v>
      </c>
      <c r="M8206" s="1" t="str">
        <f t="shared" si="207"/>
        <v>35101.2082.20WX.0002</v>
      </c>
      <c r="N8206" s="1" t="s">
        <v>101</v>
      </c>
      <c r="O8206" s="1" t="str">
        <f t="shared" si="208"/>
        <v>20WX</v>
      </c>
      <c r="P8206" s="20" t="str">
        <f t="shared" si="209"/>
        <v>325</v>
      </c>
    </row>
    <row r="8207" spans="1:16" x14ac:dyDescent="0.2">
      <c r="A8207" s="2" t="str">
        <f t="shared" si="204"/>
        <v>3500020WX0003</v>
      </c>
      <c r="B8207" s="12">
        <v>35000</v>
      </c>
      <c r="C8207" s="1" t="s">
        <v>6</v>
      </c>
      <c r="D8207" s="1">
        <v>2</v>
      </c>
      <c r="E8207" s="20" t="s">
        <v>7</v>
      </c>
      <c r="F8207" s="20" t="s">
        <v>102</v>
      </c>
      <c r="G8207" s="20" t="s">
        <v>2507</v>
      </c>
      <c r="H8207" s="31" t="s">
        <v>95</v>
      </c>
      <c r="I8207" s="7" t="str">
        <f t="shared" si="205"/>
        <v>NAO_2_3510107211208220WX0003</v>
      </c>
      <c r="J8207" s="7" t="str">
        <f t="shared" si="206"/>
        <v>325</v>
      </c>
      <c r="K8207" s="20"/>
      <c r="L8207" s="4" t="s">
        <v>3113</v>
      </c>
      <c r="M8207" s="1" t="str">
        <f t="shared" si="207"/>
        <v>35101.2082.20WX.0003</v>
      </c>
      <c r="N8207" s="1" t="s">
        <v>103</v>
      </c>
      <c r="O8207" s="1" t="str">
        <f t="shared" si="208"/>
        <v>20WX</v>
      </c>
      <c r="P8207" s="20" t="str">
        <f t="shared" si="209"/>
        <v>325</v>
      </c>
    </row>
    <row r="8208" spans="1:16" x14ac:dyDescent="0.2">
      <c r="A8208" s="2" t="str">
        <f t="shared" si="204"/>
        <v>3500020WX0003</v>
      </c>
      <c r="B8208" s="12">
        <v>35000</v>
      </c>
      <c r="C8208" s="1" t="s">
        <v>6</v>
      </c>
      <c r="D8208" s="1">
        <v>2</v>
      </c>
      <c r="E8208" s="20" t="s">
        <v>7</v>
      </c>
      <c r="F8208" s="20" t="s">
        <v>102</v>
      </c>
      <c r="G8208" s="20" t="s">
        <v>2507</v>
      </c>
      <c r="H8208" s="1" t="s">
        <v>95</v>
      </c>
      <c r="I8208" s="7" t="str">
        <f t="shared" si="205"/>
        <v>NAO_2_3510107211208220WX0003</v>
      </c>
      <c r="J8208" s="7" t="str">
        <f t="shared" si="206"/>
        <v>325</v>
      </c>
      <c r="K8208" s="7"/>
      <c r="L8208" s="4" t="s">
        <v>3113</v>
      </c>
      <c r="M8208" s="1" t="str">
        <f t="shared" si="207"/>
        <v>35101.2082.20WX.0003</v>
      </c>
      <c r="N8208" s="1" t="s">
        <v>96</v>
      </c>
      <c r="O8208" s="1" t="str">
        <f t="shared" si="208"/>
        <v>20WX</v>
      </c>
      <c r="P8208" s="20" t="str">
        <f t="shared" si="209"/>
        <v>325</v>
      </c>
    </row>
    <row r="8209" spans="1:16" x14ac:dyDescent="0.2">
      <c r="A8209" s="2" t="str">
        <f t="shared" si="204"/>
        <v>3500020WX0004</v>
      </c>
      <c r="B8209" s="12">
        <v>35000</v>
      </c>
      <c r="C8209" s="1" t="s">
        <v>6</v>
      </c>
      <c r="D8209" s="1">
        <v>2</v>
      </c>
      <c r="E8209" s="20" t="s">
        <v>7</v>
      </c>
      <c r="F8209" s="20" t="s">
        <v>104</v>
      </c>
      <c r="G8209" s="20" t="s">
        <v>2508</v>
      </c>
      <c r="H8209" s="31" t="s">
        <v>95</v>
      </c>
      <c r="I8209" s="7" t="str">
        <f t="shared" si="205"/>
        <v>NAO_2_3510107211208220WX0004</v>
      </c>
      <c r="J8209" s="7" t="str">
        <f t="shared" si="206"/>
        <v>325</v>
      </c>
      <c r="K8209" s="20"/>
      <c r="L8209" s="4" t="s">
        <v>3113</v>
      </c>
      <c r="M8209" s="1" t="str">
        <f t="shared" si="207"/>
        <v>35101.2082.20WX.0004</v>
      </c>
      <c r="N8209" s="1" t="s">
        <v>98</v>
      </c>
      <c r="O8209" s="1" t="str">
        <f t="shared" si="208"/>
        <v>20WX</v>
      </c>
      <c r="P8209" s="20" t="str">
        <f t="shared" si="209"/>
        <v>325</v>
      </c>
    </row>
    <row r="8210" spans="1:16" x14ac:dyDescent="0.2">
      <c r="A8210" s="2" t="str">
        <f t="shared" si="204"/>
        <v>3500020WX0004</v>
      </c>
      <c r="B8210" s="12">
        <v>35000</v>
      </c>
      <c r="C8210" s="1" t="s">
        <v>6</v>
      </c>
      <c r="D8210" s="1">
        <v>2</v>
      </c>
      <c r="E8210" s="20" t="s">
        <v>7</v>
      </c>
      <c r="F8210" s="20" t="s">
        <v>104</v>
      </c>
      <c r="G8210" s="20" t="s">
        <v>2508</v>
      </c>
      <c r="H8210" s="1" t="s">
        <v>95</v>
      </c>
      <c r="I8210" s="7" t="str">
        <f t="shared" si="205"/>
        <v>NAO_2_3510107211208220WX0004</v>
      </c>
      <c r="J8210" s="7" t="str">
        <f t="shared" si="206"/>
        <v>325</v>
      </c>
      <c r="K8210" s="7"/>
      <c r="L8210" s="4" t="s">
        <v>3113</v>
      </c>
      <c r="M8210" s="1" t="str">
        <f t="shared" si="207"/>
        <v>35101.2082.20WX.0004</v>
      </c>
      <c r="N8210" s="1" t="s">
        <v>100</v>
      </c>
      <c r="O8210" s="1" t="str">
        <f t="shared" si="208"/>
        <v>20WX</v>
      </c>
      <c r="P8210" s="20" t="str">
        <f t="shared" si="209"/>
        <v>325</v>
      </c>
    </row>
    <row r="8211" spans="1:16" x14ac:dyDescent="0.2">
      <c r="A8211" s="2" t="str">
        <f t="shared" si="204"/>
        <v>3500020WX0005</v>
      </c>
      <c r="B8211" s="12">
        <v>35000</v>
      </c>
      <c r="C8211" s="1" t="s">
        <v>6</v>
      </c>
      <c r="D8211" s="1">
        <v>2</v>
      </c>
      <c r="E8211" s="20" t="s">
        <v>7</v>
      </c>
      <c r="F8211" s="20" t="s">
        <v>105</v>
      </c>
      <c r="G8211" s="20" t="s">
        <v>2509</v>
      </c>
      <c r="H8211" s="31" t="s">
        <v>95</v>
      </c>
      <c r="I8211" s="7" t="str">
        <f t="shared" si="205"/>
        <v>NAO_2_3510107211208220WX0005</v>
      </c>
      <c r="J8211" s="7" t="str">
        <f t="shared" si="206"/>
        <v>325</v>
      </c>
      <c r="K8211" s="20"/>
      <c r="L8211" s="4" t="s">
        <v>3113</v>
      </c>
      <c r="M8211" s="1" t="str">
        <f t="shared" si="207"/>
        <v>35101.2082.20WX.0005</v>
      </c>
      <c r="N8211" s="1" t="s">
        <v>101</v>
      </c>
      <c r="O8211" s="1" t="str">
        <f t="shared" si="208"/>
        <v>20WX</v>
      </c>
      <c r="P8211" s="20" t="str">
        <f t="shared" si="209"/>
        <v>325</v>
      </c>
    </row>
    <row r="8212" spans="1:16" x14ac:dyDescent="0.2">
      <c r="A8212" s="2" t="str">
        <f t="shared" si="204"/>
        <v>3500020WX0005</v>
      </c>
      <c r="B8212" s="12">
        <v>35000</v>
      </c>
      <c r="C8212" s="1" t="s">
        <v>6</v>
      </c>
      <c r="D8212" s="1">
        <v>2</v>
      </c>
      <c r="E8212" s="20" t="s">
        <v>7</v>
      </c>
      <c r="F8212" s="20" t="s">
        <v>105</v>
      </c>
      <c r="G8212" s="20" t="s">
        <v>2509</v>
      </c>
      <c r="H8212" s="1" t="s">
        <v>95</v>
      </c>
      <c r="I8212" s="7" t="str">
        <f t="shared" si="205"/>
        <v>NAO_2_3510107211208220WX0005</v>
      </c>
      <c r="J8212" s="7" t="str">
        <f t="shared" si="206"/>
        <v>325</v>
      </c>
      <c r="K8212" s="7"/>
      <c r="L8212" s="4" t="s">
        <v>3113</v>
      </c>
      <c r="M8212" s="1" t="str">
        <f t="shared" si="207"/>
        <v>35101.2082.20WX.0005</v>
      </c>
      <c r="N8212" s="1" t="s">
        <v>103</v>
      </c>
      <c r="O8212" s="1" t="str">
        <f t="shared" si="208"/>
        <v>20WX</v>
      </c>
      <c r="P8212" s="20" t="str">
        <f t="shared" si="209"/>
        <v>325</v>
      </c>
    </row>
    <row r="8213" spans="1:16" x14ac:dyDescent="0.2">
      <c r="A8213" s="2" t="str">
        <f t="shared" si="204"/>
        <v>3500020WX0006</v>
      </c>
      <c r="B8213" s="12">
        <v>35000</v>
      </c>
      <c r="C8213" s="1" t="s">
        <v>6</v>
      </c>
      <c r="D8213" s="1">
        <v>2</v>
      </c>
      <c r="E8213" s="20" t="s">
        <v>7</v>
      </c>
      <c r="F8213" s="20" t="s">
        <v>106</v>
      </c>
      <c r="G8213" s="20" t="s">
        <v>2510</v>
      </c>
      <c r="H8213" s="31" t="s">
        <v>95</v>
      </c>
      <c r="I8213" s="7" t="str">
        <f t="shared" si="205"/>
        <v>NAO_2_3510107211208220WX0006</v>
      </c>
      <c r="J8213" s="7" t="str">
        <f t="shared" si="206"/>
        <v>325</v>
      </c>
      <c r="K8213" s="20"/>
      <c r="L8213" s="4" t="s">
        <v>3113</v>
      </c>
      <c r="M8213" s="1" t="str">
        <f t="shared" si="207"/>
        <v>35101.2082.20WX.0006</v>
      </c>
      <c r="N8213" s="1" t="s">
        <v>96</v>
      </c>
      <c r="O8213" s="1" t="str">
        <f t="shared" si="208"/>
        <v>20WX</v>
      </c>
      <c r="P8213" s="20" t="str">
        <f t="shared" si="209"/>
        <v>325</v>
      </c>
    </row>
    <row r="8214" spans="1:16" x14ac:dyDescent="0.2">
      <c r="A8214" s="2" t="str">
        <f t="shared" si="204"/>
        <v>3500020WX0006</v>
      </c>
      <c r="B8214" s="12">
        <v>35000</v>
      </c>
      <c r="C8214" s="1" t="s">
        <v>6</v>
      </c>
      <c r="D8214" s="1">
        <v>2</v>
      </c>
      <c r="E8214" s="20" t="s">
        <v>7</v>
      </c>
      <c r="F8214" s="20" t="s">
        <v>106</v>
      </c>
      <c r="G8214" s="20" t="s">
        <v>2510</v>
      </c>
      <c r="H8214" s="1" t="s">
        <v>95</v>
      </c>
      <c r="I8214" s="7" t="str">
        <f t="shared" si="205"/>
        <v>NAO_2_3510107211208220WX0006</v>
      </c>
      <c r="J8214" s="7" t="str">
        <f t="shared" si="206"/>
        <v>325</v>
      </c>
      <c r="K8214" s="7"/>
      <c r="L8214" s="4" t="s">
        <v>3113</v>
      </c>
      <c r="M8214" s="1" t="str">
        <f t="shared" si="207"/>
        <v>35101.2082.20WX.0006</v>
      </c>
      <c r="N8214" s="1" t="s">
        <v>98</v>
      </c>
      <c r="O8214" s="1" t="str">
        <f t="shared" si="208"/>
        <v>20WX</v>
      </c>
      <c r="P8214" s="20" t="str">
        <f t="shared" si="209"/>
        <v>325</v>
      </c>
    </row>
    <row r="8215" spans="1:16" x14ac:dyDescent="0.2">
      <c r="A8215" s="2" t="str">
        <f t="shared" si="204"/>
        <v>3500020WX0007</v>
      </c>
      <c r="B8215" s="12">
        <v>35000</v>
      </c>
      <c r="C8215" s="1" t="s">
        <v>6</v>
      </c>
      <c r="D8215" s="1">
        <v>2</v>
      </c>
      <c r="E8215" s="20" t="s">
        <v>7</v>
      </c>
      <c r="F8215" s="20" t="s">
        <v>107</v>
      </c>
      <c r="G8215" s="20" t="s">
        <v>2511</v>
      </c>
      <c r="H8215" s="31" t="s">
        <v>95</v>
      </c>
      <c r="I8215" s="7" t="str">
        <f t="shared" si="205"/>
        <v>NAO_2_3510107211208220WX0007</v>
      </c>
      <c r="J8215" s="7" t="str">
        <f t="shared" si="206"/>
        <v>325</v>
      </c>
      <c r="K8215" s="20"/>
      <c r="L8215" s="4" t="s">
        <v>3113</v>
      </c>
      <c r="M8215" s="1" t="str">
        <f t="shared" si="207"/>
        <v>35101.2082.20WX.0007</v>
      </c>
      <c r="N8215" s="1" t="s">
        <v>100</v>
      </c>
      <c r="O8215" s="1" t="str">
        <f t="shared" si="208"/>
        <v>20WX</v>
      </c>
      <c r="P8215" s="20" t="str">
        <f t="shared" si="209"/>
        <v>325</v>
      </c>
    </row>
    <row r="8216" spans="1:16" x14ac:dyDescent="0.2">
      <c r="A8216" s="2" t="str">
        <f t="shared" si="204"/>
        <v>3500020WX0007</v>
      </c>
      <c r="B8216" s="12">
        <v>35000</v>
      </c>
      <c r="C8216" s="1" t="s">
        <v>6</v>
      </c>
      <c r="D8216" s="1">
        <v>2</v>
      </c>
      <c r="E8216" s="20" t="s">
        <v>7</v>
      </c>
      <c r="F8216" s="20" t="s">
        <v>107</v>
      </c>
      <c r="G8216" s="20" t="s">
        <v>2511</v>
      </c>
      <c r="H8216" s="1" t="s">
        <v>95</v>
      </c>
      <c r="I8216" s="7" t="str">
        <f t="shared" si="205"/>
        <v>NAO_2_3510107211208220WX0007</v>
      </c>
      <c r="J8216" s="7" t="str">
        <f t="shared" si="206"/>
        <v>325</v>
      </c>
      <c r="K8216" s="7"/>
      <c r="L8216" s="4" t="s">
        <v>3113</v>
      </c>
      <c r="M8216" s="1" t="str">
        <f t="shared" si="207"/>
        <v>35101.2082.20WX.0007</v>
      </c>
      <c r="N8216" s="1" t="s">
        <v>101</v>
      </c>
      <c r="O8216" s="1" t="str">
        <f t="shared" si="208"/>
        <v>20WX</v>
      </c>
      <c r="P8216" s="20" t="str">
        <f t="shared" si="209"/>
        <v>325</v>
      </c>
    </row>
    <row r="8217" spans="1:16" x14ac:dyDescent="0.2">
      <c r="A8217" s="2" t="str">
        <f t="shared" si="204"/>
        <v>3500020WX000A</v>
      </c>
      <c r="B8217" s="12">
        <v>35000</v>
      </c>
      <c r="C8217" s="1" t="s">
        <v>6</v>
      </c>
      <c r="D8217" s="1">
        <v>2</v>
      </c>
      <c r="E8217" s="20" t="s">
        <v>7</v>
      </c>
      <c r="F8217" s="20" t="s">
        <v>108</v>
      </c>
      <c r="G8217" s="20" t="s">
        <v>2512</v>
      </c>
      <c r="H8217" s="31" t="s">
        <v>95</v>
      </c>
      <c r="I8217" s="7" t="str">
        <f t="shared" si="205"/>
        <v>NAO_2_3510107211208220WX000A</v>
      </c>
      <c r="J8217" s="7" t="str">
        <f t="shared" si="206"/>
        <v>325</v>
      </c>
      <c r="K8217" s="20"/>
      <c r="L8217" s="4" t="s">
        <v>3113</v>
      </c>
      <c r="M8217" s="1" t="str">
        <f t="shared" si="207"/>
        <v>35101.2082.20WX.000A</v>
      </c>
      <c r="N8217" s="1" t="s">
        <v>103</v>
      </c>
      <c r="O8217" s="1" t="str">
        <f t="shared" si="208"/>
        <v>20WX</v>
      </c>
      <c r="P8217" s="20" t="str">
        <f t="shared" si="209"/>
        <v>325</v>
      </c>
    </row>
    <row r="8218" spans="1:16" x14ac:dyDescent="0.2">
      <c r="A8218" s="2" t="str">
        <f t="shared" si="204"/>
        <v>3500020WX0002</v>
      </c>
      <c r="B8218" s="12">
        <v>35000</v>
      </c>
      <c r="C8218" s="1" t="s">
        <v>16</v>
      </c>
      <c r="D8218" s="1">
        <v>2</v>
      </c>
      <c r="E8218" s="20" t="s">
        <v>7</v>
      </c>
      <c r="F8218" s="20" t="s">
        <v>109</v>
      </c>
      <c r="G8218" s="20" t="s">
        <v>2506</v>
      </c>
      <c r="H8218" s="1" t="s">
        <v>95</v>
      </c>
      <c r="I8218" s="7" t="str">
        <f t="shared" si="205"/>
        <v>SIM_2_3510107211205720WX0002</v>
      </c>
      <c r="J8218" s="7" t="str">
        <f t="shared" si="206"/>
        <v>325</v>
      </c>
      <c r="K8218" s="20"/>
      <c r="L8218" s="4" t="s">
        <v>3113</v>
      </c>
      <c r="M8218" s="1" t="str">
        <f t="shared" si="207"/>
        <v>35101.2057.20WX.0002</v>
      </c>
      <c r="N8218" s="1" t="s">
        <v>98</v>
      </c>
      <c r="O8218" s="1" t="str">
        <f t="shared" si="208"/>
        <v>20WX</v>
      </c>
      <c r="P8218" s="20" t="str">
        <f t="shared" si="209"/>
        <v>325</v>
      </c>
    </row>
    <row r="8219" spans="1:16" x14ac:dyDescent="0.2">
      <c r="A8219" s="2" t="str">
        <f t="shared" si="204"/>
        <v>3500020WX0003</v>
      </c>
      <c r="B8219" s="12">
        <v>35000</v>
      </c>
      <c r="C8219" s="1" t="s">
        <v>16</v>
      </c>
      <c r="D8219" s="1">
        <v>2</v>
      </c>
      <c r="E8219" s="20" t="s">
        <v>7</v>
      </c>
      <c r="F8219" s="20" t="s">
        <v>110</v>
      </c>
      <c r="G8219" s="20" t="s">
        <v>2507</v>
      </c>
      <c r="H8219" s="1" t="s">
        <v>95</v>
      </c>
      <c r="I8219" s="7" t="str">
        <f t="shared" si="205"/>
        <v>SIM_2_3510107211205720WX0003</v>
      </c>
      <c r="J8219" s="7" t="str">
        <f t="shared" si="206"/>
        <v>325</v>
      </c>
      <c r="K8219" s="20"/>
      <c r="L8219" s="4" t="s">
        <v>3113</v>
      </c>
      <c r="M8219" s="1" t="str">
        <f t="shared" si="207"/>
        <v>35101.2057.20WX.0003</v>
      </c>
      <c r="N8219" s="1" t="s">
        <v>100</v>
      </c>
      <c r="O8219" s="1" t="str">
        <f t="shared" si="208"/>
        <v>20WX</v>
      </c>
      <c r="P8219" s="20" t="str">
        <f t="shared" si="209"/>
        <v>325</v>
      </c>
    </row>
    <row r="8220" spans="1:16" x14ac:dyDescent="0.2">
      <c r="A8220" s="2" t="str">
        <f t="shared" si="204"/>
        <v>3500020WX0004</v>
      </c>
      <c r="B8220" s="12">
        <v>35000</v>
      </c>
      <c r="C8220" s="1" t="s">
        <v>16</v>
      </c>
      <c r="D8220" s="1">
        <v>2</v>
      </c>
      <c r="E8220" s="20" t="s">
        <v>7</v>
      </c>
      <c r="F8220" s="20" t="s">
        <v>111</v>
      </c>
      <c r="G8220" s="20" t="s">
        <v>2508</v>
      </c>
      <c r="H8220" s="1" t="s">
        <v>95</v>
      </c>
      <c r="I8220" s="7" t="str">
        <f t="shared" si="205"/>
        <v>SIM_2_3510107211205720WX0004</v>
      </c>
      <c r="J8220" s="7" t="str">
        <f t="shared" si="206"/>
        <v>325</v>
      </c>
      <c r="K8220" s="20"/>
      <c r="L8220" s="4" t="s">
        <v>3113</v>
      </c>
      <c r="M8220" s="1" t="str">
        <f t="shared" si="207"/>
        <v>35101.2057.20WX.0004</v>
      </c>
      <c r="N8220" s="1" t="s">
        <v>101</v>
      </c>
      <c r="O8220" s="1" t="str">
        <f t="shared" si="208"/>
        <v>20WX</v>
      </c>
      <c r="P8220" s="20" t="str">
        <f t="shared" si="209"/>
        <v>325</v>
      </c>
    </row>
    <row r="8221" spans="1:16" x14ac:dyDescent="0.2">
      <c r="A8221" s="2" t="str">
        <f t="shared" ref="A8221:A8252" si="210">+B8221&amp;G8221</f>
        <v>3500020WX0005</v>
      </c>
      <c r="B8221" s="12">
        <v>35000</v>
      </c>
      <c r="C8221" s="1" t="s">
        <v>16</v>
      </c>
      <c r="D8221" s="1">
        <v>2</v>
      </c>
      <c r="E8221" s="20" t="s">
        <v>7</v>
      </c>
      <c r="F8221" s="20" t="s">
        <v>112</v>
      </c>
      <c r="G8221" s="20" t="s">
        <v>2509</v>
      </c>
      <c r="H8221" s="1" t="s">
        <v>95</v>
      </c>
      <c r="I8221" s="7" t="str">
        <f t="shared" ref="I8221:I8250" si="211">C8221&amp;"_"&amp;D8221&amp;"_"&amp;F8221</f>
        <v>SIM_2_3510107211205720WX0005</v>
      </c>
      <c r="J8221" s="7" t="str">
        <f t="shared" ref="J8221:J8250" si="212">E8221</f>
        <v>325</v>
      </c>
      <c r="K8221" s="20"/>
      <c r="L8221" s="4" t="s">
        <v>3113</v>
      </c>
      <c r="M8221" s="1" t="str">
        <f t="shared" ref="M8221:M8250" si="213">LEFT(F8221,5)&amp;"."&amp;MID(F8221,11,4)&amp;"."&amp;MID(F8221,15,4)&amp;"."&amp;MID(F8221,19,4)</f>
        <v>35101.2057.20WX.0005</v>
      </c>
      <c r="N8221" s="1" t="s">
        <v>103</v>
      </c>
      <c r="O8221" s="1" t="str">
        <f t="shared" ref="O8221:O8250" si="214">MID(F8221,15,4)</f>
        <v>20WX</v>
      </c>
      <c r="P8221" s="20" t="str">
        <f t="shared" ref="P8221:P8250" si="215">J8221</f>
        <v>325</v>
      </c>
    </row>
    <row r="8222" spans="1:16" x14ac:dyDescent="0.2">
      <c r="A8222" s="2" t="str">
        <f t="shared" si="210"/>
        <v>3500020WX0006</v>
      </c>
      <c r="B8222" s="12">
        <v>35000</v>
      </c>
      <c r="C8222" s="1" t="s">
        <v>16</v>
      </c>
      <c r="D8222" s="1">
        <v>2</v>
      </c>
      <c r="E8222" s="20" t="s">
        <v>7</v>
      </c>
      <c r="F8222" s="20" t="s">
        <v>113</v>
      </c>
      <c r="G8222" s="20" t="s">
        <v>2510</v>
      </c>
      <c r="H8222" s="1" t="s">
        <v>95</v>
      </c>
      <c r="I8222" s="7" t="str">
        <f t="shared" si="211"/>
        <v>SIM_2_3510107211205720WX0006</v>
      </c>
      <c r="J8222" s="7" t="str">
        <f t="shared" si="212"/>
        <v>325</v>
      </c>
      <c r="K8222" s="20"/>
      <c r="L8222" s="4" t="s">
        <v>3113</v>
      </c>
      <c r="M8222" s="1" t="str">
        <f t="shared" si="213"/>
        <v>35101.2057.20WX.0006</v>
      </c>
      <c r="N8222" s="1" t="s">
        <v>114</v>
      </c>
      <c r="O8222" s="1" t="str">
        <f t="shared" si="214"/>
        <v>20WX</v>
      </c>
      <c r="P8222" s="20" t="str">
        <f t="shared" si="215"/>
        <v>325</v>
      </c>
    </row>
    <row r="8223" spans="1:16" x14ac:dyDescent="0.2">
      <c r="A8223" s="2" t="str">
        <f t="shared" si="210"/>
        <v>3500020WX0007</v>
      </c>
      <c r="B8223" s="12">
        <v>35000</v>
      </c>
      <c r="C8223" s="1" t="s">
        <v>16</v>
      </c>
      <c r="D8223" s="1">
        <v>2</v>
      </c>
      <c r="E8223" s="20" t="s">
        <v>7</v>
      </c>
      <c r="F8223" s="20" t="s">
        <v>115</v>
      </c>
      <c r="G8223" s="20" t="s">
        <v>2511</v>
      </c>
      <c r="H8223" s="1" t="s">
        <v>95</v>
      </c>
      <c r="I8223" s="7" t="str">
        <f t="shared" si="211"/>
        <v>SIM_2_3510107211205720WX0007</v>
      </c>
      <c r="J8223" s="7" t="str">
        <f t="shared" si="212"/>
        <v>325</v>
      </c>
      <c r="K8223" s="1"/>
      <c r="L8223" s="4" t="s">
        <v>3113</v>
      </c>
      <c r="M8223" s="1" t="str">
        <f t="shared" si="213"/>
        <v>35101.2057.20WX.0007</v>
      </c>
      <c r="N8223" s="1" t="s">
        <v>116</v>
      </c>
      <c r="O8223" s="1" t="str">
        <f t="shared" si="214"/>
        <v>20WX</v>
      </c>
      <c r="P8223" s="20" t="str">
        <f t="shared" si="215"/>
        <v>325</v>
      </c>
    </row>
    <row r="8224" spans="1:16" x14ac:dyDescent="0.2">
      <c r="A8224" s="2" t="str">
        <f t="shared" si="210"/>
        <v>3500020WX0001</v>
      </c>
      <c r="B8224" s="12">
        <v>35000</v>
      </c>
      <c r="C8224" s="1" t="s">
        <v>6</v>
      </c>
      <c r="D8224" s="1">
        <v>2</v>
      </c>
      <c r="E8224" s="20" t="s">
        <v>13</v>
      </c>
      <c r="F8224" s="20" t="s">
        <v>94</v>
      </c>
      <c r="G8224" s="20" t="s">
        <v>2505</v>
      </c>
      <c r="H8224" s="1" t="s">
        <v>95</v>
      </c>
      <c r="I8224" s="7" t="str">
        <f t="shared" si="211"/>
        <v>NAO_2_3510107211205720WX0001</v>
      </c>
      <c r="J8224" s="7" t="str">
        <f t="shared" si="212"/>
        <v>243</v>
      </c>
      <c r="K8224" s="1"/>
      <c r="L8224" s="4" t="s">
        <v>3113</v>
      </c>
      <c r="M8224" s="1" t="str">
        <f t="shared" si="213"/>
        <v>35101.2057.20WX.0001</v>
      </c>
      <c r="N8224" s="1" t="s">
        <v>96</v>
      </c>
      <c r="O8224" s="1" t="str">
        <f t="shared" si="214"/>
        <v>20WX</v>
      </c>
      <c r="P8224" s="20" t="str">
        <f t="shared" si="215"/>
        <v>243</v>
      </c>
    </row>
    <row r="8225" spans="1:16" x14ac:dyDescent="0.2">
      <c r="A8225" s="2" t="str">
        <f t="shared" si="210"/>
        <v>3500020WX0002</v>
      </c>
      <c r="B8225" s="12">
        <v>35000</v>
      </c>
      <c r="C8225" s="1" t="s">
        <v>6</v>
      </c>
      <c r="D8225" s="1">
        <v>2</v>
      </c>
      <c r="E8225" s="20" t="s">
        <v>7</v>
      </c>
      <c r="F8225" s="20" t="s">
        <v>109</v>
      </c>
      <c r="G8225" s="20" t="s">
        <v>2506</v>
      </c>
      <c r="H8225" s="1" t="s">
        <v>95</v>
      </c>
      <c r="I8225" s="7" t="str">
        <f t="shared" si="211"/>
        <v>NAO_2_3510107211205720WX0002</v>
      </c>
      <c r="J8225" s="7" t="str">
        <f t="shared" si="212"/>
        <v>325</v>
      </c>
      <c r="K8225" s="1"/>
      <c r="L8225" s="4" t="s">
        <v>3113</v>
      </c>
      <c r="M8225" s="1" t="str">
        <f t="shared" si="213"/>
        <v>35101.2057.20WX.0002</v>
      </c>
      <c r="N8225" s="1" t="s">
        <v>98</v>
      </c>
      <c r="O8225" s="1" t="str">
        <f t="shared" si="214"/>
        <v>20WX</v>
      </c>
      <c r="P8225" s="20" t="str">
        <f t="shared" si="215"/>
        <v>325</v>
      </c>
    </row>
    <row r="8226" spans="1:16" x14ac:dyDescent="0.2">
      <c r="A8226" s="2" t="str">
        <f t="shared" si="210"/>
        <v>3500020WX0003</v>
      </c>
      <c r="B8226" s="12">
        <v>35000</v>
      </c>
      <c r="C8226" s="1" t="s">
        <v>6</v>
      </c>
      <c r="D8226" s="1">
        <v>2</v>
      </c>
      <c r="E8226" s="20" t="s">
        <v>7</v>
      </c>
      <c r="F8226" s="20" t="s">
        <v>110</v>
      </c>
      <c r="G8226" s="20" t="s">
        <v>2507</v>
      </c>
      <c r="H8226" s="1" t="s">
        <v>95</v>
      </c>
      <c r="I8226" s="7" t="str">
        <f t="shared" si="211"/>
        <v>NAO_2_3510107211205720WX0003</v>
      </c>
      <c r="J8226" s="7" t="str">
        <f t="shared" si="212"/>
        <v>325</v>
      </c>
      <c r="K8226" s="1"/>
      <c r="L8226" s="4" t="s">
        <v>3113</v>
      </c>
      <c r="M8226" s="1" t="str">
        <f t="shared" si="213"/>
        <v>35101.2057.20WX.0003</v>
      </c>
      <c r="N8226" s="1" t="s">
        <v>100</v>
      </c>
      <c r="O8226" s="1" t="str">
        <f t="shared" si="214"/>
        <v>20WX</v>
      </c>
      <c r="P8226" s="20" t="str">
        <f t="shared" si="215"/>
        <v>325</v>
      </c>
    </row>
    <row r="8227" spans="1:16" x14ac:dyDescent="0.2">
      <c r="A8227" s="2" t="str">
        <f t="shared" si="210"/>
        <v>3500020WX0004</v>
      </c>
      <c r="B8227" s="12">
        <v>35000</v>
      </c>
      <c r="C8227" s="1" t="s">
        <v>6</v>
      </c>
      <c r="D8227" s="1">
        <v>2</v>
      </c>
      <c r="E8227" s="20" t="s">
        <v>7</v>
      </c>
      <c r="F8227" s="20" t="s">
        <v>111</v>
      </c>
      <c r="G8227" s="20" t="s">
        <v>2508</v>
      </c>
      <c r="H8227" s="1" t="s">
        <v>95</v>
      </c>
      <c r="I8227" s="7" t="str">
        <f t="shared" si="211"/>
        <v>NAO_2_3510107211205720WX0004</v>
      </c>
      <c r="J8227" s="7" t="str">
        <f t="shared" si="212"/>
        <v>325</v>
      </c>
      <c r="K8227" s="1"/>
      <c r="L8227" s="4" t="s">
        <v>3113</v>
      </c>
      <c r="M8227" s="1" t="str">
        <f t="shared" si="213"/>
        <v>35101.2057.20WX.0004</v>
      </c>
      <c r="N8227" s="1" t="s">
        <v>101</v>
      </c>
      <c r="O8227" s="1" t="str">
        <f t="shared" si="214"/>
        <v>20WX</v>
      </c>
      <c r="P8227" s="20" t="str">
        <f t="shared" si="215"/>
        <v>325</v>
      </c>
    </row>
    <row r="8228" spans="1:16" x14ac:dyDescent="0.2">
      <c r="A8228" s="2" t="str">
        <f t="shared" si="210"/>
        <v>3500020WX0005</v>
      </c>
      <c r="B8228" s="12">
        <v>35000</v>
      </c>
      <c r="C8228" s="1" t="s">
        <v>6</v>
      </c>
      <c r="D8228" s="1">
        <v>2</v>
      </c>
      <c r="E8228" s="20" t="s">
        <v>7</v>
      </c>
      <c r="F8228" s="20" t="s">
        <v>112</v>
      </c>
      <c r="G8228" s="20" t="s">
        <v>2509</v>
      </c>
      <c r="H8228" s="1" t="s">
        <v>95</v>
      </c>
      <c r="I8228" s="7" t="str">
        <f t="shared" si="211"/>
        <v>NAO_2_3510107211205720WX0005</v>
      </c>
      <c r="J8228" s="7" t="str">
        <f t="shared" si="212"/>
        <v>325</v>
      </c>
      <c r="K8228" s="1"/>
      <c r="L8228" s="4" t="s">
        <v>3113</v>
      </c>
      <c r="M8228" s="1" t="str">
        <f t="shared" si="213"/>
        <v>35101.2057.20WX.0005</v>
      </c>
      <c r="N8228" s="1" t="s">
        <v>103</v>
      </c>
      <c r="O8228" s="1" t="str">
        <f t="shared" si="214"/>
        <v>20WX</v>
      </c>
      <c r="P8228" s="20" t="str">
        <f t="shared" si="215"/>
        <v>325</v>
      </c>
    </row>
    <row r="8229" spans="1:16" x14ac:dyDescent="0.2">
      <c r="A8229" s="2" t="str">
        <f t="shared" si="210"/>
        <v>3500020WX0006</v>
      </c>
      <c r="B8229" s="12">
        <v>35000</v>
      </c>
      <c r="C8229" s="1" t="s">
        <v>6</v>
      </c>
      <c r="D8229" s="1">
        <v>2</v>
      </c>
      <c r="E8229" s="20" t="s">
        <v>7</v>
      </c>
      <c r="F8229" s="20" t="s">
        <v>113</v>
      </c>
      <c r="G8229" s="20" t="s">
        <v>2510</v>
      </c>
      <c r="H8229" s="1" t="s">
        <v>95</v>
      </c>
      <c r="I8229" s="7" t="str">
        <f t="shared" si="211"/>
        <v>NAO_2_3510107211205720WX0006</v>
      </c>
      <c r="J8229" s="7" t="str">
        <f t="shared" si="212"/>
        <v>325</v>
      </c>
      <c r="K8229" s="1"/>
      <c r="L8229" s="4" t="s">
        <v>3113</v>
      </c>
      <c r="M8229" s="1" t="str">
        <f t="shared" si="213"/>
        <v>35101.2057.20WX.0006</v>
      </c>
      <c r="N8229" s="1" t="s">
        <v>114</v>
      </c>
      <c r="O8229" s="1" t="str">
        <f t="shared" si="214"/>
        <v>20WX</v>
      </c>
      <c r="P8229" s="20" t="str">
        <f t="shared" si="215"/>
        <v>325</v>
      </c>
    </row>
    <row r="8230" spans="1:16" x14ac:dyDescent="0.2">
      <c r="A8230" s="2" t="str">
        <f t="shared" si="210"/>
        <v>3500020WX0007</v>
      </c>
      <c r="B8230" s="12">
        <v>35000</v>
      </c>
      <c r="C8230" s="1" t="s">
        <v>6</v>
      </c>
      <c r="D8230" s="1">
        <v>2</v>
      </c>
      <c r="E8230" s="20" t="s">
        <v>7</v>
      </c>
      <c r="F8230" s="20" t="s">
        <v>115</v>
      </c>
      <c r="G8230" s="20" t="s">
        <v>2511</v>
      </c>
      <c r="H8230" s="1" t="s">
        <v>95</v>
      </c>
      <c r="I8230" s="7" t="str">
        <f t="shared" si="211"/>
        <v>NAO_2_3510107211205720WX0007</v>
      </c>
      <c r="J8230" s="7" t="str">
        <f t="shared" si="212"/>
        <v>325</v>
      </c>
      <c r="K8230" s="1"/>
      <c r="L8230" s="4" t="s">
        <v>3113</v>
      </c>
      <c r="M8230" s="1" t="str">
        <f t="shared" si="213"/>
        <v>35101.2057.20WX.0007</v>
      </c>
      <c r="N8230" s="1" t="s">
        <v>116</v>
      </c>
      <c r="O8230" s="1" t="str">
        <f t="shared" si="214"/>
        <v>20WX</v>
      </c>
      <c r="P8230" s="20" t="str">
        <f t="shared" si="215"/>
        <v>325</v>
      </c>
    </row>
    <row r="8231" spans="1:16" x14ac:dyDescent="0.2">
      <c r="A8231" s="2" t="str">
        <f t="shared" si="210"/>
        <v>3500020WX000A</v>
      </c>
      <c r="B8231" s="12">
        <v>35000</v>
      </c>
      <c r="C8231" s="1" t="s">
        <v>6</v>
      </c>
      <c r="D8231" s="1">
        <v>2</v>
      </c>
      <c r="E8231" s="20" t="s">
        <v>7</v>
      </c>
      <c r="F8231" s="20" t="s">
        <v>117</v>
      </c>
      <c r="G8231" s="20" t="s">
        <v>2512</v>
      </c>
      <c r="H8231" s="1" t="s">
        <v>95</v>
      </c>
      <c r="I8231" s="7" t="str">
        <f t="shared" si="211"/>
        <v>NAO_2_3510107211205720WX000A</v>
      </c>
      <c r="J8231" s="7" t="str">
        <f t="shared" si="212"/>
        <v>325</v>
      </c>
      <c r="K8231" s="1"/>
      <c r="L8231" s="4" t="s">
        <v>3113</v>
      </c>
      <c r="M8231" s="1" t="str">
        <f t="shared" si="213"/>
        <v>35101.2057.20WX.000A</v>
      </c>
      <c r="N8231" s="1" t="s">
        <v>118</v>
      </c>
      <c r="O8231" s="1" t="str">
        <f t="shared" si="214"/>
        <v>20WX</v>
      </c>
      <c r="P8231" s="20" t="str">
        <f t="shared" si="215"/>
        <v>325</v>
      </c>
    </row>
    <row r="8232" spans="1:16" x14ac:dyDescent="0.2">
      <c r="A8232" s="2" t="str">
        <f t="shared" si="210"/>
        <v>3500020WX000A</v>
      </c>
      <c r="B8232" s="12">
        <v>35000</v>
      </c>
      <c r="C8232" s="1" t="s">
        <v>16</v>
      </c>
      <c r="D8232" s="1">
        <v>2</v>
      </c>
      <c r="E8232" s="20" t="s">
        <v>7</v>
      </c>
      <c r="F8232" s="20" t="s">
        <v>117</v>
      </c>
      <c r="G8232" s="20" t="s">
        <v>2512</v>
      </c>
      <c r="H8232" s="1" t="s">
        <v>95</v>
      </c>
      <c r="I8232" s="7" t="str">
        <f t="shared" si="211"/>
        <v>SIM_2_3510107211205720WX000A</v>
      </c>
      <c r="J8232" s="7" t="str">
        <f t="shared" si="212"/>
        <v>325</v>
      </c>
      <c r="K8232" s="1"/>
      <c r="L8232" s="4" t="s">
        <v>3113</v>
      </c>
      <c r="M8232" s="1" t="str">
        <f t="shared" si="213"/>
        <v>35101.2057.20WX.000A</v>
      </c>
      <c r="N8232" s="1" t="s">
        <v>118</v>
      </c>
      <c r="O8232" s="1" t="str">
        <f t="shared" si="214"/>
        <v>20WX</v>
      </c>
      <c r="P8232" s="20" t="str">
        <f t="shared" si="215"/>
        <v>325</v>
      </c>
    </row>
    <row r="8233" spans="1:16" x14ac:dyDescent="0.2">
      <c r="A8233" s="2" t="str">
        <f t="shared" si="210"/>
        <v>3500020WY0001</v>
      </c>
      <c r="B8233" s="12">
        <v>35000</v>
      </c>
      <c r="C8233" s="1" t="s">
        <v>6</v>
      </c>
      <c r="D8233" s="1">
        <v>2</v>
      </c>
      <c r="E8233" s="20" t="s">
        <v>29</v>
      </c>
      <c r="F8233" s="20" t="s">
        <v>119</v>
      </c>
      <c r="G8233" s="20" t="s">
        <v>2513</v>
      </c>
      <c r="H8233" s="1" t="s">
        <v>120</v>
      </c>
      <c r="I8233" s="7" t="str">
        <f t="shared" si="211"/>
        <v>NAO_2_3510107392208220WY0001</v>
      </c>
      <c r="J8233" s="7" t="str">
        <f t="shared" si="212"/>
        <v>242</v>
      </c>
      <c r="K8233" s="1"/>
      <c r="L8233" s="4" t="s">
        <v>3113</v>
      </c>
      <c r="M8233" s="1" t="str">
        <f t="shared" si="213"/>
        <v>35101.2082.20WY.0001</v>
      </c>
      <c r="N8233" s="1" t="s">
        <v>121</v>
      </c>
      <c r="O8233" s="1" t="str">
        <f t="shared" si="214"/>
        <v>20WY</v>
      </c>
      <c r="P8233" s="20" t="str">
        <f t="shared" si="215"/>
        <v>242</v>
      </c>
    </row>
    <row r="8234" spans="1:16" x14ac:dyDescent="0.2">
      <c r="A8234" s="2" t="str">
        <f t="shared" si="210"/>
        <v>3500020WY0002</v>
      </c>
      <c r="B8234" s="12">
        <v>35000</v>
      </c>
      <c r="C8234" s="1" t="s">
        <v>6</v>
      </c>
      <c r="D8234" s="1">
        <v>2</v>
      </c>
      <c r="E8234" s="20" t="s">
        <v>29</v>
      </c>
      <c r="F8234" s="20" t="s">
        <v>122</v>
      </c>
      <c r="G8234" s="20" t="s">
        <v>2514</v>
      </c>
      <c r="H8234" s="1" t="s">
        <v>120</v>
      </c>
      <c r="I8234" s="7" t="str">
        <f t="shared" si="211"/>
        <v>NAO_2_3510107392208220WY0002</v>
      </c>
      <c r="J8234" s="7" t="str">
        <f t="shared" si="212"/>
        <v>242</v>
      </c>
      <c r="K8234" s="1"/>
      <c r="L8234" s="4" t="s">
        <v>3113</v>
      </c>
      <c r="M8234" s="1" t="str">
        <f t="shared" si="213"/>
        <v>35101.2082.20WY.0002</v>
      </c>
      <c r="N8234" s="1" t="s">
        <v>121</v>
      </c>
      <c r="O8234" s="1" t="str">
        <f t="shared" si="214"/>
        <v>20WY</v>
      </c>
      <c r="P8234" s="20" t="str">
        <f t="shared" si="215"/>
        <v>242</v>
      </c>
    </row>
    <row r="8235" spans="1:16" x14ac:dyDescent="0.2">
      <c r="A8235" s="2" t="str">
        <f t="shared" si="210"/>
        <v>3500020WY0003</v>
      </c>
      <c r="B8235" s="12">
        <v>35000</v>
      </c>
      <c r="C8235" s="1" t="s">
        <v>6</v>
      </c>
      <c r="D8235" s="1">
        <v>2</v>
      </c>
      <c r="E8235" s="20" t="s">
        <v>13</v>
      </c>
      <c r="F8235" s="20" t="s">
        <v>123</v>
      </c>
      <c r="G8235" s="20" t="s">
        <v>2515</v>
      </c>
      <c r="H8235" s="1" t="s">
        <v>120</v>
      </c>
      <c r="I8235" s="7" t="str">
        <f t="shared" si="211"/>
        <v>NAO_2_3510107392208220WY0003</v>
      </c>
      <c r="J8235" s="7" t="str">
        <f t="shared" si="212"/>
        <v>243</v>
      </c>
      <c r="K8235" s="1"/>
      <c r="L8235" s="4" t="s">
        <v>3113</v>
      </c>
      <c r="M8235" s="1" t="str">
        <f t="shared" si="213"/>
        <v>35101.2082.20WY.0003</v>
      </c>
      <c r="N8235" s="1" t="s">
        <v>124</v>
      </c>
      <c r="O8235" s="1" t="str">
        <f t="shared" si="214"/>
        <v>20WY</v>
      </c>
      <c r="P8235" s="20" t="str">
        <f t="shared" si="215"/>
        <v>243</v>
      </c>
    </row>
    <row r="8236" spans="1:16" x14ac:dyDescent="0.2">
      <c r="A8236" s="2" t="str">
        <f t="shared" si="210"/>
        <v>3500020WY0001</v>
      </c>
      <c r="B8236" s="12">
        <v>35000</v>
      </c>
      <c r="C8236" s="1" t="s">
        <v>6</v>
      </c>
      <c r="D8236" s="1">
        <v>2</v>
      </c>
      <c r="E8236" s="20" t="s">
        <v>29</v>
      </c>
      <c r="F8236" s="20" t="s">
        <v>125</v>
      </c>
      <c r="G8236" s="20" t="s">
        <v>2513</v>
      </c>
      <c r="H8236" s="1" t="s">
        <v>120</v>
      </c>
      <c r="I8236" s="7" t="str">
        <f t="shared" si="211"/>
        <v>NAO_2_3510107392205720WY0001</v>
      </c>
      <c r="J8236" s="7" t="str">
        <f t="shared" si="212"/>
        <v>242</v>
      </c>
      <c r="K8236" s="1"/>
      <c r="L8236" s="4" t="s">
        <v>3113</v>
      </c>
      <c r="M8236" s="1" t="str">
        <f t="shared" si="213"/>
        <v>35101.2057.20WY.0001</v>
      </c>
      <c r="N8236" s="1" t="s">
        <v>121</v>
      </c>
      <c r="O8236" s="1" t="str">
        <f t="shared" si="214"/>
        <v>20WY</v>
      </c>
      <c r="P8236" s="20" t="str">
        <f t="shared" si="215"/>
        <v>242</v>
      </c>
    </row>
    <row r="8237" spans="1:16" x14ac:dyDescent="0.2">
      <c r="A8237" s="2" t="str">
        <f t="shared" si="210"/>
        <v>3500020WY0001</v>
      </c>
      <c r="B8237" s="12">
        <v>35000</v>
      </c>
      <c r="C8237" s="1" t="s">
        <v>16</v>
      </c>
      <c r="D8237" s="1">
        <v>2</v>
      </c>
      <c r="E8237" s="20" t="s">
        <v>29</v>
      </c>
      <c r="F8237" s="20" t="s">
        <v>125</v>
      </c>
      <c r="G8237" s="20" t="s">
        <v>2513</v>
      </c>
      <c r="H8237" s="1" t="s">
        <v>120</v>
      </c>
      <c r="I8237" s="7" t="str">
        <f t="shared" si="211"/>
        <v>SIM_2_3510107392205720WY0001</v>
      </c>
      <c r="J8237" s="7" t="str">
        <f t="shared" si="212"/>
        <v>242</v>
      </c>
      <c r="K8237" s="33"/>
      <c r="L8237" s="4" t="s">
        <v>3113</v>
      </c>
      <c r="M8237" s="1" t="str">
        <f t="shared" si="213"/>
        <v>35101.2057.20WY.0001</v>
      </c>
      <c r="N8237" s="1" t="s">
        <v>121</v>
      </c>
      <c r="O8237" s="1" t="str">
        <f t="shared" si="214"/>
        <v>20WY</v>
      </c>
      <c r="P8237" s="20" t="str">
        <f t="shared" si="215"/>
        <v>242</v>
      </c>
    </row>
    <row r="8238" spans="1:16" x14ac:dyDescent="0.2">
      <c r="A8238" s="2" t="str">
        <f t="shared" si="210"/>
        <v>3500020WY0002</v>
      </c>
      <c r="B8238" s="12">
        <v>35000</v>
      </c>
      <c r="C8238" s="1" t="s">
        <v>6</v>
      </c>
      <c r="D8238" s="1">
        <v>2</v>
      </c>
      <c r="E8238" s="20" t="s">
        <v>29</v>
      </c>
      <c r="F8238" s="20" t="s">
        <v>126</v>
      </c>
      <c r="G8238" s="20" t="s">
        <v>2514</v>
      </c>
      <c r="H8238" s="1" t="s">
        <v>120</v>
      </c>
      <c r="I8238" s="7" t="str">
        <f t="shared" si="211"/>
        <v>NAO_2_3510107392205720WY0002</v>
      </c>
      <c r="J8238" s="7" t="str">
        <f t="shared" si="212"/>
        <v>242</v>
      </c>
      <c r="K8238" s="1"/>
      <c r="L8238" s="4" t="s">
        <v>3113</v>
      </c>
      <c r="M8238" s="1" t="str">
        <f t="shared" si="213"/>
        <v>35101.2057.20WY.0002</v>
      </c>
      <c r="N8238" s="1" t="s">
        <v>124</v>
      </c>
      <c r="O8238" s="1" t="str">
        <f t="shared" si="214"/>
        <v>20WY</v>
      </c>
      <c r="P8238" s="20" t="str">
        <f t="shared" si="215"/>
        <v>242</v>
      </c>
    </row>
    <row r="8239" spans="1:16" x14ac:dyDescent="0.2">
      <c r="A8239" s="2" t="str">
        <f t="shared" si="210"/>
        <v>3500020WY0003</v>
      </c>
      <c r="B8239" s="12">
        <v>35000</v>
      </c>
      <c r="C8239" s="1" t="s">
        <v>6</v>
      </c>
      <c r="D8239" s="1">
        <v>2</v>
      </c>
      <c r="E8239" s="20" t="s">
        <v>13</v>
      </c>
      <c r="F8239" s="20" t="s">
        <v>127</v>
      </c>
      <c r="G8239" s="20" t="s">
        <v>2515</v>
      </c>
      <c r="H8239" s="1" t="s">
        <v>120</v>
      </c>
      <c r="I8239" s="7" t="str">
        <f t="shared" si="211"/>
        <v>NAO_2_3510107392205720WY0003</v>
      </c>
      <c r="J8239" s="7" t="str">
        <f t="shared" si="212"/>
        <v>243</v>
      </c>
      <c r="K8239" s="1"/>
      <c r="L8239" s="4" t="s">
        <v>3113</v>
      </c>
      <c r="M8239" s="1" t="str">
        <f t="shared" si="213"/>
        <v>35101.2057.20WY.0003</v>
      </c>
      <c r="N8239" s="1" t="s">
        <v>128</v>
      </c>
      <c r="O8239" s="1" t="str">
        <f t="shared" si="214"/>
        <v>20WY</v>
      </c>
      <c r="P8239" s="20" t="str">
        <f t="shared" si="215"/>
        <v>243</v>
      </c>
    </row>
    <row r="8240" spans="1:16" x14ac:dyDescent="0.2">
      <c r="A8240" s="2" t="str">
        <f t="shared" si="210"/>
        <v>3500020WZ0001</v>
      </c>
      <c r="B8240" s="12">
        <v>35000</v>
      </c>
      <c r="C8240" s="1" t="s">
        <v>6</v>
      </c>
      <c r="D8240" s="1">
        <v>2</v>
      </c>
      <c r="E8240" s="20" t="s">
        <v>29</v>
      </c>
      <c r="F8240" s="20" t="s">
        <v>129</v>
      </c>
      <c r="G8240" s="20" t="s">
        <v>2516</v>
      </c>
      <c r="H8240" s="1" t="s">
        <v>130</v>
      </c>
      <c r="I8240" s="7" t="str">
        <f t="shared" si="211"/>
        <v>NAO_2_3510107691208220WZ0001</v>
      </c>
      <c r="J8240" s="7" t="str">
        <f t="shared" si="212"/>
        <v>242</v>
      </c>
      <c r="K8240" s="1"/>
      <c r="L8240" s="4" t="s">
        <v>3113</v>
      </c>
      <c r="M8240" s="1" t="str">
        <f t="shared" si="213"/>
        <v>35101.2082.20WZ.0001</v>
      </c>
      <c r="N8240" s="1" t="s">
        <v>124</v>
      </c>
      <c r="O8240" s="1" t="str">
        <f t="shared" si="214"/>
        <v>20WZ</v>
      </c>
      <c r="P8240" s="20" t="str">
        <f t="shared" si="215"/>
        <v>242</v>
      </c>
    </row>
    <row r="8241" spans="1:16" x14ac:dyDescent="0.2">
      <c r="A8241" s="2" t="str">
        <f t="shared" si="210"/>
        <v>3500020WZ0002</v>
      </c>
      <c r="B8241" s="12">
        <v>35000</v>
      </c>
      <c r="C8241" s="1" t="s">
        <v>6</v>
      </c>
      <c r="D8241" s="1">
        <v>2</v>
      </c>
      <c r="E8241" s="20" t="s">
        <v>13</v>
      </c>
      <c r="F8241" s="20" t="s">
        <v>131</v>
      </c>
      <c r="G8241" s="20" t="s">
        <v>2517</v>
      </c>
      <c r="H8241" s="1" t="s">
        <v>130</v>
      </c>
      <c r="I8241" s="7" t="str">
        <f t="shared" si="211"/>
        <v>NAO_2_3510107691208220WZ0002</v>
      </c>
      <c r="J8241" s="7" t="str">
        <f t="shared" si="212"/>
        <v>243</v>
      </c>
      <c r="K8241" s="1"/>
      <c r="L8241" s="4" t="s">
        <v>3113</v>
      </c>
      <c r="M8241" s="1" t="str">
        <f t="shared" si="213"/>
        <v>35101.2082.20WZ.0002</v>
      </c>
      <c r="N8241" s="1" t="s">
        <v>128</v>
      </c>
      <c r="O8241" s="1" t="str">
        <f t="shared" si="214"/>
        <v>20WZ</v>
      </c>
      <c r="P8241" s="20" t="str">
        <f t="shared" si="215"/>
        <v>243</v>
      </c>
    </row>
    <row r="8242" spans="1:16" x14ac:dyDescent="0.2">
      <c r="A8242" s="2" t="str">
        <f t="shared" si="210"/>
        <v>3500020WZ0003</v>
      </c>
      <c r="B8242" s="12">
        <v>35000</v>
      </c>
      <c r="C8242" s="1" t="s">
        <v>6</v>
      </c>
      <c r="D8242" s="1">
        <v>2</v>
      </c>
      <c r="E8242" s="20" t="s">
        <v>29</v>
      </c>
      <c r="F8242" s="20" t="s">
        <v>132</v>
      </c>
      <c r="G8242" s="20" t="s">
        <v>2518</v>
      </c>
      <c r="H8242" s="1" t="s">
        <v>130</v>
      </c>
      <c r="I8242" s="7" t="str">
        <f t="shared" si="211"/>
        <v>NAO_2_3510107691208220WZ0003</v>
      </c>
      <c r="J8242" s="7" t="str">
        <f t="shared" si="212"/>
        <v>242</v>
      </c>
      <c r="K8242" s="1"/>
      <c r="L8242" s="4" t="s">
        <v>3113</v>
      </c>
      <c r="M8242" s="1" t="str">
        <f t="shared" si="213"/>
        <v>35101.2082.20WZ.0003</v>
      </c>
      <c r="N8242" s="1" t="s">
        <v>128</v>
      </c>
      <c r="O8242" s="1" t="str">
        <f t="shared" si="214"/>
        <v>20WZ</v>
      </c>
      <c r="P8242" s="20" t="str">
        <f t="shared" si="215"/>
        <v>242</v>
      </c>
    </row>
    <row r="8243" spans="1:16" x14ac:dyDescent="0.2">
      <c r="A8243" s="2" t="str">
        <f t="shared" si="210"/>
        <v>3500020WZ0001</v>
      </c>
      <c r="B8243" s="12">
        <v>35000</v>
      </c>
      <c r="C8243" s="1" t="s">
        <v>6</v>
      </c>
      <c r="D8243" s="1">
        <v>2</v>
      </c>
      <c r="E8243" s="20" t="s">
        <v>29</v>
      </c>
      <c r="F8243" s="20" t="s">
        <v>211</v>
      </c>
      <c r="G8243" s="20" t="s">
        <v>2516</v>
      </c>
      <c r="H8243" s="1" t="s">
        <v>130</v>
      </c>
      <c r="I8243" s="7" t="str">
        <f t="shared" si="211"/>
        <v>NAO_2_3510107691205720WZ0001</v>
      </c>
      <c r="J8243" s="7" t="str">
        <f t="shared" si="212"/>
        <v>242</v>
      </c>
      <c r="K8243" s="1"/>
      <c r="L8243" s="4" t="s">
        <v>3113</v>
      </c>
      <c r="M8243" s="1" t="str">
        <f t="shared" si="213"/>
        <v>35101.2057.20WZ.0001</v>
      </c>
      <c r="N8243" s="1" t="s">
        <v>212</v>
      </c>
      <c r="O8243" s="1" t="str">
        <f t="shared" si="214"/>
        <v>20WZ</v>
      </c>
      <c r="P8243" s="20" t="str">
        <f t="shared" si="215"/>
        <v>242</v>
      </c>
    </row>
    <row r="8244" spans="1:16" x14ac:dyDescent="0.2">
      <c r="A8244" s="2" t="str">
        <f t="shared" si="210"/>
        <v>3500020WZ0002</v>
      </c>
      <c r="B8244" s="12">
        <v>35000</v>
      </c>
      <c r="C8244" s="1" t="s">
        <v>6</v>
      </c>
      <c r="D8244" s="1">
        <v>2</v>
      </c>
      <c r="E8244" s="20" t="s">
        <v>13</v>
      </c>
      <c r="F8244" s="20" t="s">
        <v>213</v>
      </c>
      <c r="G8244" s="20" t="s">
        <v>2517</v>
      </c>
      <c r="H8244" s="1" t="s">
        <v>130</v>
      </c>
      <c r="I8244" s="7" t="str">
        <f t="shared" si="211"/>
        <v>NAO_2_3510107691205720WZ0002</v>
      </c>
      <c r="J8244" s="7" t="str">
        <f t="shared" si="212"/>
        <v>243</v>
      </c>
      <c r="K8244" s="1"/>
      <c r="L8244" s="4" t="s">
        <v>3113</v>
      </c>
      <c r="M8244" s="1" t="str">
        <f t="shared" si="213"/>
        <v>35101.2057.20WZ.0002</v>
      </c>
      <c r="N8244" s="1" t="s">
        <v>214</v>
      </c>
      <c r="O8244" s="1" t="str">
        <f t="shared" si="214"/>
        <v>20WZ</v>
      </c>
      <c r="P8244" s="20" t="str">
        <f t="shared" si="215"/>
        <v>243</v>
      </c>
    </row>
    <row r="8245" spans="1:16" x14ac:dyDescent="0.2">
      <c r="A8245" s="2" t="str">
        <f t="shared" si="210"/>
        <v>3500020WZ0003</v>
      </c>
      <c r="B8245" s="12">
        <v>35000</v>
      </c>
      <c r="C8245" s="1" t="s">
        <v>6</v>
      </c>
      <c r="D8245" s="1">
        <v>2</v>
      </c>
      <c r="E8245" s="20" t="s">
        <v>29</v>
      </c>
      <c r="F8245" s="20" t="s">
        <v>215</v>
      </c>
      <c r="G8245" s="20" t="s">
        <v>2518</v>
      </c>
      <c r="H8245" s="1" t="s">
        <v>130</v>
      </c>
      <c r="I8245" s="7" t="str">
        <f t="shared" si="211"/>
        <v>NAO_2_3510107691205720WZ0003</v>
      </c>
      <c r="J8245" s="7" t="str">
        <f t="shared" si="212"/>
        <v>242</v>
      </c>
      <c r="K8245" s="1"/>
      <c r="L8245" s="4" t="s">
        <v>3113</v>
      </c>
      <c r="M8245" s="1" t="str">
        <f t="shared" si="213"/>
        <v>35101.2057.20WZ.0003</v>
      </c>
      <c r="N8245" s="1" t="s">
        <v>216</v>
      </c>
      <c r="O8245" s="1" t="str">
        <f t="shared" si="214"/>
        <v>20WZ</v>
      </c>
      <c r="P8245" s="20" t="str">
        <f t="shared" si="215"/>
        <v>242</v>
      </c>
    </row>
    <row r="8246" spans="1:16" x14ac:dyDescent="0.2">
      <c r="A8246" s="2" t="str">
        <f t="shared" si="210"/>
        <v>3500020X00001</v>
      </c>
      <c r="B8246" s="12">
        <v>35000</v>
      </c>
      <c r="C8246" s="1" t="s">
        <v>6</v>
      </c>
      <c r="D8246" s="1">
        <v>2</v>
      </c>
      <c r="E8246" s="20" t="s">
        <v>29</v>
      </c>
      <c r="F8246" s="20" t="s">
        <v>133</v>
      </c>
      <c r="G8246" s="20" t="s">
        <v>2519</v>
      </c>
      <c r="H8246" s="1" t="s">
        <v>134</v>
      </c>
      <c r="I8246" s="7" t="str">
        <f t="shared" si="211"/>
        <v>NAO_2_3510107212208220X00001</v>
      </c>
      <c r="J8246" s="7" t="str">
        <f t="shared" si="212"/>
        <v>242</v>
      </c>
      <c r="K8246" s="1"/>
      <c r="L8246" s="4" t="s">
        <v>3113</v>
      </c>
      <c r="M8246" s="1" t="str">
        <f t="shared" si="213"/>
        <v>35101.2082.20X0.0001</v>
      </c>
      <c r="N8246" s="1" t="s">
        <v>128</v>
      </c>
      <c r="O8246" s="1" t="str">
        <f t="shared" si="214"/>
        <v>20X0</v>
      </c>
      <c r="P8246" s="20" t="str">
        <f t="shared" si="215"/>
        <v>242</v>
      </c>
    </row>
    <row r="8247" spans="1:16" x14ac:dyDescent="0.2">
      <c r="A8247" s="2" t="str">
        <f t="shared" si="210"/>
        <v>3500020X00002</v>
      </c>
      <c r="B8247" s="12">
        <v>35000</v>
      </c>
      <c r="C8247" s="1" t="s">
        <v>6</v>
      </c>
      <c r="D8247" s="1">
        <v>2</v>
      </c>
      <c r="E8247" s="20" t="s">
        <v>29</v>
      </c>
      <c r="F8247" s="20" t="s">
        <v>135</v>
      </c>
      <c r="G8247" s="20" t="s">
        <v>2520</v>
      </c>
      <c r="H8247" s="1" t="s">
        <v>134</v>
      </c>
      <c r="I8247" s="7" t="str">
        <f t="shared" si="211"/>
        <v>NAO_2_3510107212208220X00002</v>
      </c>
      <c r="J8247" s="7" t="str">
        <f t="shared" si="212"/>
        <v>242</v>
      </c>
      <c r="K8247" s="1"/>
      <c r="L8247" s="4" t="s">
        <v>3113</v>
      </c>
      <c r="M8247" s="1" t="str">
        <f t="shared" si="213"/>
        <v>35101.2082.20X0.0002</v>
      </c>
      <c r="N8247" s="1" t="s">
        <v>128</v>
      </c>
      <c r="O8247" s="1" t="str">
        <f t="shared" si="214"/>
        <v>20X0</v>
      </c>
      <c r="P8247" s="20" t="str">
        <f t="shared" si="215"/>
        <v>242</v>
      </c>
    </row>
    <row r="8248" spans="1:16" x14ac:dyDescent="0.2">
      <c r="A8248" s="2" t="str">
        <f t="shared" si="210"/>
        <v>3500020X00001</v>
      </c>
      <c r="B8248" s="12">
        <v>35000</v>
      </c>
      <c r="C8248" s="1" t="s">
        <v>6</v>
      </c>
      <c r="D8248" s="1">
        <v>2</v>
      </c>
      <c r="E8248" s="20" t="s">
        <v>29</v>
      </c>
      <c r="F8248" s="20" t="s">
        <v>217</v>
      </c>
      <c r="G8248" s="20" t="s">
        <v>2519</v>
      </c>
      <c r="H8248" s="1" t="s">
        <v>134</v>
      </c>
      <c r="I8248" s="7" t="str">
        <f t="shared" si="211"/>
        <v>NAO_2_3510107212205720X00001</v>
      </c>
      <c r="J8248" s="7" t="str">
        <f t="shared" si="212"/>
        <v>242</v>
      </c>
      <c r="K8248" s="1"/>
      <c r="L8248" s="4" t="s">
        <v>3113</v>
      </c>
      <c r="M8248" s="1" t="str">
        <f t="shared" si="213"/>
        <v>35101.2057.20X0.0001</v>
      </c>
      <c r="N8248" s="1" t="s">
        <v>218</v>
      </c>
      <c r="O8248" s="1" t="str">
        <f t="shared" si="214"/>
        <v>20X0</v>
      </c>
      <c r="P8248" s="20" t="str">
        <f t="shared" si="215"/>
        <v>242</v>
      </c>
    </row>
    <row r="8249" spans="1:16" x14ac:dyDescent="0.2">
      <c r="A8249" s="2" t="str">
        <f t="shared" si="210"/>
        <v>3500020X00002</v>
      </c>
      <c r="B8249" s="12">
        <v>35000</v>
      </c>
      <c r="C8249" s="1" t="s">
        <v>6</v>
      </c>
      <c r="D8249" s="1">
        <v>2</v>
      </c>
      <c r="E8249" s="20" t="s">
        <v>29</v>
      </c>
      <c r="F8249" s="20" t="s">
        <v>219</v>
      </c>
      <c r="G8249" s="20" t="s">
        <v>2520</v>
      </c>
      <c r="H8249" s="1" t="s">
        <v>134</v>
      </c>
      <c r="I8249" s="7" t="str">
        <f t="shared" si="211"/>
        <v>NAO_2_3510107212205720X00002</v>
      </c>
      <c r="J8249" s="7" t="str">
        <f t="shared" si="212"/>
        <v>242</v>
      </c>
      <c r="K8249" s="1"/>
      <c r="L8249" s="4" t="s">
        <v>3113</v>
      </c>
      <c r="M8249" s="1" t="str">
        <f t="shared" si="213"/>
        <v>35101.2057.20X0.0002</v>
      </c>
      <c r="N8249" s="1" t="s">
        <v>220</v>
      </c>
      <c r="O8249" s="1" t="str">
        <f t="shared" si="214"/>
        <v>20X0</v>
      </c>
      <c r="P8249" s="20" t="str">
        <f t="shared" si="215"/>
        <v>242</v>
      </c>
    </row>
    <row r="8250" spans="1:16" x14ac:dyDescent="0.2">
      <c r="A8250" s="2" t="str">
        <f t="shared" si="210"/>
        <v>3500020X00000</v>
      </c>
      <c r="B8250" s="12">
        <v>35000</v>
      </c>
      <c r="C8250" s="1" t="s">
        <v>6</v>
      </c>
      <c r="D8250" s="1">
        <v>6</v>
      </c>
      <c r="E8250" s="20" t="s">
        <v>29</v>
      </c>
      <c r="F8250" s="20" t="s">
        <v>277</v>
      </c>
      <c r="G8250" s="20" t="s">
        <v>2541</v>
      </c>
      <c r="H8250" s="1" t="s">
        <v>134</v>
      </c>
      <c r="I8250" s="7" t="str">
        <f t="shared" si="211"/>
        <v>NAO_6_3510107212205720X00000</v>
      </c>
      <c r="J8250" s="7" t="str">
        <f t="shared" si="212"/>
        <v>242</v>
      </c>
      <c r="K8250" s="1"/>
      <c r="L8250" s="4" t="s">
        <v>3113</v>
      </c>
      <c r="M8250" s="1" t="str">
        <f t="shared" si="213"/>
        <v>35101.2057.20X0.0000</v>
      </c>
      <c r="N8250" s="1" t="s">
        <v>278</v>
      </c>
      <c r="O8250" s="1" t="str">
        <f t="shared" si="214"/>
        <v>20X0</v>
      </c>
      <c r="P8250" s="20" t="str">
        <f t="shared" si="215"/>
        <v>242</v>
      </c>
    </row>
    <row r="8251" spans="1:16" x14ac:dyDescent="0.2">
      <c r="A8251" s="2" t="str">
        <f t="shared" si="210"/>
        <v>3600020YD0007</v>
      </c>
      <c r="B8251" s="12">
        <v>36000</v>
      </c>
      <c r="C8251" s="8" t="s">
        <v>6</v>
      </c>
      <c r="D8251" s="8">
        <v>2</v>
      </c>
      <c r="E8251" s="19" t="s">
        <v>576</v>
      </c>
      <c r="F8251" s="20" t="s">
        <v>604</v>
      </c>
      <c r="G8251" s="20" t="s">
        <v>2624</v>
      </c>
      <c r="H8251" s="8" t="s">
        <v>605</v>
      </c>
      <c r="I8251" s="21" t="s">
        <v>606</v>
      </c>
      <c r="J8251" s="21" t="s">
        <v>576</v>
      </c>
      <c r="K8251" s="22" t="s">
        <v>3089</v>
      </c>
      <c r="L8251" s="5" t="s">
        <v>3113</v>
      </c>
    </row>
    <row r="8252" spans="1:16" x14ac:dyDescent="0.2">
      <c r="A8252" s="2" t="str">
        <f t="shared" si="210"/>
        <v>3600020YD0008</v>
      </c>
      <c r="B8252" s="12">
        <v>36000</v>
      </c>
      <c r="C8252" s="8" t="s">
        <v>6</v>
      </c>
      <c r="D8252" s="8">
        <v>2</v>
      </c>
      <c r="E8252" s="19" t="s">
        <v>2051</v>
      </c>
      <c r="F8252" s="20" t="s">
        <v>2111</v>
      </c>
      <c r="G8252" s="20" t="s">
        <v>2945</v>
      </c>
      <c r="H8252" s="8" t="s">
        <v>605</v>
      </c>
      <c r="I8252" s="21" t="s">
        <v>2112</v>
      </c>
      <c r="J8252" s="21" t="s">
        <v>2051</v>
      </c>
      <c r="K8252" s="22" t="s">
        <v>3095</v>
      </c>
      <c r="L8252" s="5" t="s">
        <v>3113</v>
      </c>
    </row>
    <row r="8253" spans="1:16" x14ac:dyDescent="0.2">
      <c r="A8253" s="2" t="str">
        <f t="shared" ref="A8253:A8284" si="216">+B8253&amp;G8253</f>
        <v>3600020YD0009</v>
      </c>
      <c r="B8253" s="12">
        <v>36000</v>
      </c>
      <c r="C8253" s="8" t="s">
        <v>6</v>
      </c>
      <c r="D8253" s="8">
        <v>2</v>
      </c>
      <c r="E8253" s="19" t="s">
        <v>2051</v>
      </c>
      <c r="F8253" s="20" t="s">
        <v>2113</v>
      </c>
      <c r="G8253" s="20" t="s">
        <v>2946</v>
      </c>
      <c r="H8253" s="8" t="s">
        <v>605</v>
      </c>
      <c r="I8253" s="21" t="s">
        <v>2114</v>
      </c>
      <c r="J8253" s="21" t="s">
        <v>2051</v>
      </c>
      <c r="K8253" s="22" t="s">
        <v>3095</v>
      </c>
      <c r="L8253" s="5" t="s">
        <v>3113</v>
      </c>
    </row>
    <row r="8254" spans="1:16" x14ac:dyDescent="0.2">
      <c r="A8254" s="2" t="str">
        <f t="shared" si="216"/>
        <v>3600020YD000A</v>
      </c>
      <c r="B8254" s="12">
        <v>36000</v>
      </c>
      <c r="C8254" s="8" t="s">
        <v>6</v>
      </c>
      <c r="D8254" s="8">
        <v>2</v>
      </c>
      <c r="E8254" s="19" t="s">
        <v>2051</v>
      </c>
      <c r="F8254" s="20" t="s">
        <v>2115</v>
      </c>
      <c r="G8254" s="20" t="s">
        <v>2542</v>
      </c>
      <c r="H8254" s="8" t="s">
        <v>605</v>
      </c>
      <c r="I8254" s="21" t="s">
        <v>2116</v>
      </c>
      <c r="J8254" s="21" t="s">
        <v>2051</v>
      </c>
      <c r="K8254" s="22" t="s">
        <v>3095</v>
      </c>
      <c r="L8254" s="5" t="s">
        <v>3113</v>
      </c>
    </row>
    <row r="8255" spans="1:16" x14ac:dyDescent="0.2">
      <c r="A8255" s="2" t="str">
        <f t="shared" si="216"/>
        <v>3600020YD0002</v>
      </c>
      <c r="B8255" s="12">
        <v>36000</v>
      </c>
      <c r="C8255" s="8" t="s">
        <v>6</v>
      </c>
      <c r="D8255" s="8">
        <v>2</v>
      </c>
      <c r="E8255" s="19" t="s">
        <v>2051</v>
      </c>
      <c r="F8255" s="20" t="s">
        <v>2126</v>
      </c>
      <c r="G8255" s="20" t="s">
        <v>2951</v>
      </c>
      <c r="H8255" s="8" t="s">
        <v>605</v>
      </c>
      <c r="I8255" s="21" t="s">
        <v>2127</v>
      </c>
      <c r="J8255" s="21" t="s">
        <v>2051</v>
      </c>
      <c r="K8255" s="22" t="s">
        <v>3095</v>
      </c>
      <c r="L8255" s="5" t="s">
        <v>3113</v>
      </c>
    </row>
    <row r="8256" spans="1:16" x14ac:dyDescent="0.2">
      <c r="A8256" s="2" t="str">
        <f t="shared" si="216"/>
        <v>3600020YD0003</v>
      </c>
      <c r="B8256" s="12">
        <v>36000</v>
      </c>
      <c r="C8256" s="8" t="s">
        <v>6</v>
      </c>
      <c r="D8256" s="8">
        <v>2</v>
      </c>
      <c r="E8256" s="19" t="s">
        <v>2051</v>
      </c>
      <c r="F8256" s="20" t="s">
        <v>2128</v>
      </c>
      <c r="G8256" s="20" t="s">
        <v>2952</v>
      </c>
      <c r="H8256" s="8" t="s">
        <v>605</v>
      </c>
      <c r="I8256" s="21" t="s">
        <v>2129</v>
      </c>
      <c r="J8256" s="21" t="s">
        <v>2051</v>
      </c>
      <c r="K8256" s="22" t="s">
        <v>3095</v>
      </c>
      <c r="L8256" s="5" t="s">
        <v>3113</v>
      </c>
    </row>
    <row r="8257" spans="1:12" x14ac:dyDescent="0.2">
      <c r="A8257" s="2" t="str">
        <f t="shared" si="216"/>
        <v>3600020YD0004</v>
      </c>
      <c r="B8257" s="12">
        <v>36000</v>
      </c>
      <c r="C8257" s="8" t="s">
        <v>6</v>
      </c>
      <c r="D8257" s="8">
        <v>2</v>
      </c>
      <c r="E8257" s="19" t="s">
        <v>2051</v>
      </c>
      <c r="F8257" s="20" t="s">
        <v>2130</v>
      </c>
      <c r="G8257" s="20" t="s">
        <v>2953</v>
      </c>
      <c r="H8257" s="8" t="s">
        <v>605</v>
      </c>
      <c r="I8257" s="21" t="s">
        <v>2131</v>
      </c>
      <c r="J8257" s="21" t="s">
        <v>2051</v>
      </c>
      <c r="K8257" s="22" t="s">
        <v>3095</v>
      </c>
      <c r="L8257" s="5" t="s">
        <v>3113</v>
      </c>
    </row>
    <row r="8258" spans="1:12" x14ac:dyDescent="0.2">
      <c r="A8258" s="2" t="str">
        <f t="shared" si="216"/>
        <v>3600020YD0005</v>
      </c>
      <c r="B8258" s="12">
        <v>36000</v>
      </c>
      <c r="C8258" s="8" t="s">
        <v>6</v>
      </c>
      <c r="D8258" s="8">
        <v>2</v>
      </c>
      <c r="E8258" s="19" t="s">
        <v>2051</v>
      </c>
      <c r="F8258" s="20" t="s">
        <v>2132</v>
      </c>
      <c r="G8258" s="20" t="s">
        <v>2954</v>
      </c>
      <c r="H8258" s="8" t="s">
        <v>605</v>
      </c>
      <c r="I8258" s="21" t="s">
        <v>2133</v>
      </c>
      <c r="J8258" s="21" t="s">
        <v>2051</v>
      </c>
      <c r="K8258" s="22" t="s">
        <v>3095</v>
      </c>
      <c r="L8258" s="5" t="s">
        <v>3113</v>
      </c>
    </row>
    <row r="8259" spans="1:12" x14ac:dyDescent="0.2">
      <c r="A8259" s="2" t="str">
        <f t="shared" si="216"/>
        <v>3600020YD0006</v>
      </c>
      <c r="B8259" s="12">
        <v>36000</v>
      </c>
      <c r="C8259" s="8" t="s">
        <v>6</v>
      </c>
      <c r="D8259" s="8">
        <v>2</v>
      </c>
      <c r="E8259" s="19" t="s">
        <v>2051</v>
      </c>
      <c r="F8259" s="20" t="s">
        <v>2134</v>
      </c>
      <c r="G8259" s="20" t="s">
        <v>2955</v>
      </c>
      <c r="H8259" s="8" t="s">
        <v>605</v>
      </c>
      <c r="I8259" s="21" t="s">
        <v>2135</v>
      </c>
      <c r="J8259" s="21" t="s">
        <v>2051</v>
      </c>
      <c r="K8259" s="22" t="s">
        <v>3095</v>
      </c>
      <c r="L8259" s="5" t="s">
        <v>3113</v>
      </c>
    </row>
    <row r="8260" spans="1:12" x14ac:dyDescent="0.2">
      <c r="A8260" s="2" t="str">
        <f t="shared" si="216"/>
        <v>3600020YD0008</v>
      </c>
      <c r="B8260" s="12">
        <v>36000</v>
      </c>
      <c r="C8260" s="8" t="s">
        <v>6</v>
      </c>
      <c r="D8260" s="8">
        <v>2</v>
      </c>
      <c r="E8260" s="19" t="s">
        <v>2051</v>
      </c>
      <c r="F8260" s="20" t="s">
        <v>2136</v>
      </c>
      <c r="G8260" s="20" t="s">
        <v>2945</v>
      </c>
      <c r="H8260" s="8" t="s">
        <v>605</v>
      </c>
      <c r="I8260" s="21" t="s">
        <v>2137</v>
      </c>
      <c r="J8260" s="21" t="s">
        <v>2051</v>
      </c>
      <c r="K8260" s="22" t="s">
        <v>3095</v>
      </c>
      <c r="L8260" s="5" t="s">
        <v>3113</v>
      </c>
    </row>
    <row r="8261" spans="1:12" x14ac:dyDescent="0.2">
      <c r="A8261" s="2" t="str">
        <f t="shared" si="216"/>
        <v>3600020YD000B</v>
      </c>
      <c r="B8261" s="12">
        <v>36000</v>
      </c>
      <c r="C8261" s="8" t="s">
        <v>6</v>
      </c>
      <c r="D8261" s="8">
        <v>2</v>
      </c>
      <c r="E8261" s="19" t="s">
        <v>2051</v>
      </c>
      <c r="F8261" s="20" t="s">
        <v>2138</v>
      </c>
      <c r="G8261" s="20" t="s">
        <v>2956</v>
      </c>
      <c r="H8261" s="8" t="s">
        <v>605</v>
      </c>
      <c r="I8261" s="21" t="s">
        <v>2139</v>
      </c>
      <c r="J8261" s="21" t="s">
        <v>2051</v>
      </c>
      <c r="K8261" s="22" t="s">
        <v>3095</v>
      </c>
      <c r="L8261" s="5" t="s">
        <v>3113</v>
      </c>
    </row>
    <row r="8262" spans="1:12" x14ac:dyDescent="0.2">
      <c r="A8262" s="2" t="str">
        <f t="shared" si="216"/>
        <v>3600020YD000C</v>
      </c>
      <c r="B8262" s="12">
        <v>36000</v>
      </c>
      <c r="C8262" s="8" t="s">
        <v>6</v>
      </c>
      <c r="D8262" s="8">
        <v>2</v>
      </c>
      <c r="E8262" s="19" t="s">
        <v>2051</v>
      </c>
      <c r="F8262" s="20" t="s">
        <v>2140</v>
      </c>
      <c r="G8262" s="20" t="s">
        <v>2957</v>
      </c>
      <c r="H8262" s="8" t="s">
        <v>605</v>
      </c>
      <c r="I8262" s="21" t="s">
        <v>2141</v>
      </c>
      <c r="J8262" s="21" t="s">
        <v>2051</v>
      </c>
      <c r="K8262" s="22" t="s">
        <v>3095</v>
      </c>
      <c r="L8262" s="5" t="s">
        <v>3113</v>
      </c>
    </row>
    <row r="8263" spans="1:12" x14ac:dyDescent="0.2">
      <c r="A8263" s="2" t="str">
        <f t="shared" si="216"/>
        <v>3600020YD0000</v>
      </c>
      <c r="B8263" s="12">
        <v>36000</v>
      </c>
      <c r="C8263" s="8" t="s">
        <v>6</v>
      </c>
      <c r="D8263" s="8">
        <v>6</v>
      </c>
      <c r="E8263" s="19" t="s">
        <v>2051</v>
      </c>
      <c r="F8263" s="20" t="s">
        <v>2168</v>
      </c>
      <c r="G8263" s="20" t="s">
        <v>2970</v>
      </c>
      <c r="H8263" s="8" t="s">
        <v>605</v>
      </c>
      <c r="I8263" s="21" t="s">
        <v>2169</v>
      </c>
      <c r="J8263" s="21" t="s">
        <v>2051</v>
      </c>
      <c r="K8263" s="22" t="s">
        <v>3095</v>
      </c>
      <c r="L8263" s="5" t="s">
        <v>3113</v>
      </c>
    </row>
    <row r="8264" spans="1:12" x14ac:dyDescent="0.2">
      <c r="A8264" s="2" t="str">
        <f t="shared" si="216"/>
        <v>3600020YD0000</v>
      </c>
      <c r="B8264" s="12">
        <v>36000</v>
      </c>
      <c r="C8264" s="8" t="s">
        <v>6</v>
      </c>
      <c r="D8264" s="8">
        <v>6</v>
      </c>
      <c r="E8264" s="19" t="s">
        <v>2051</v>
      </c>
      <c r="F8264" s="20" t="s">
        <v>2170</v>
      </c>
      <c r="G8264" s="20" t="s">
        <v>2970</v>
      </c>
      <c r="H8264" s="8" t="s">
        <v>605</v>
      </c>
      <c r="I8264" s="21" t="s">
        <v>2171</v>
      </c>
      <c r="J8264" s="21" t="s">
        <v>2051</v>
      </c>
      <c r="K8264" s="22" t="s">
        <v>3095</v>
      </c>
      <c r="L8264" s="5" t="s">
        <v>3113</v>
      </c>
    </row>
    <row r="8265" spans="1:12" x14ac:dyDescent="0.2">
      <c r="A8265" s="2" t="str">
        <f t="shared" si="216"/>
        <v>3600020YD0008</v>
      </c>
      <c r="B8265" s="12">
        <v>36000</v>
      </c>
      <c r="C8265" s="8" t="s">
        <v>16</v>
      </c>
      <c r="D8265" s="8">
        <v>2</v>
      </c>
      <c r="E8265" s="19" t="s">
        <v>2051</v>
      </c>
      <c r="F8265" s="20" t="s">
        <v>2111</v>
      </c>
      <c r="G8265" s="20" t="s">
        <v>2945</v>
      </c>
      <c r="H8265" s="8" t="s">
        <v>605</v>
      </c>
      <c r="I8265" s="21" t="s">
        <v>2175</v>
      </c>
      <c r="J8265" s="21" t="s">
        <v>2051</v>
      </c>
      <c r="K8265" s="22" t="s">
        <v>3095</v>
      </c>
      <c r="L8265" s="5" t="s">
        <v>3113</v>
      </c>
    </row>
    <row r="8266" spans="1:12" x14ac:dyDescent="0.2">
      <c r="A8266" s="2" t="str">
        <f t="shared" si="216"/>
        <v>3600020YD0009</v>
      </c>
      <c r="B8266" s="12">
        <v>36000</v>
      </c>
      <c r="C8266" s="8" t="s">
        <v>16</v>
      </c>
      <c r="D8266" s="8">
        <v>2</v>
      </c>
      <c r="E8266" s="19" t="s">
        <v>2051</v>
      </c>
      <c r="F8266" s="20" t="s">
        <v>2113</v>
      </c>
      <c r="G8266" s="20" t="s">
        <v>2946</v>
      </c>
      <c r="H8266" s="8" t="s">
        <v>605</v>
      </c>
      <c r="I8266" s="21" t="s">
        <v>2176</v>
      </c>
      <c r="J8266" s="21" t="s">
        <v>2051</v>
      </c>
      <c r="K8266" s="22" t="s">
        <v>3095</v>
      </c>
      <c r="L8266" s="5" t="s">
        <v>3113</v>
      </c>
    </row>
    <row r="8267" spans="1:12" x14ac:dyDescent="0.2">
      <c r="A8267" s="2" t="str">
        <f t="shared" si="216"/>
        <v>3600020YD0002</v>
      </c>
      <c r="B8267" s="12">
        <v>36000</v>
      </c>
      <c r="C8267" s="8" t="s">
        <v>16</v>
      </c>
      <c r="D8267" s="8">
        <v>2</v>
      </c>
      <c r="E8267" s="19" t="s">
        <v>2051</v>
      </c>
      <c r="F8267" s="20" t="s">
        <v>2126</v>
      </c>
      <c r="G8267" s="20" t="s">
        <v>2951</v>
      </c>
      <c r="H8267" s="8" t="s">
        <v>605</v>
      </c>
      <c r="I8267" s="21" t="s">
        <v>2178</v>
      </c>
      <c r="J8267" s="21" t="s">
        <v>2051</v>
      </c>
      <c r="K8267" s="22" t="s">
        <v>3095</v>
      </c>
      <c r="L8267" s="5" t="s">
        <v>3113</v>
      </c>
    </row>
    <row r="8268" spans="1:12" x14ac:dyDescent="0.2">
      <c r="A8268" s="2" t="str">
        <f t="shared" si="216"/>
        <v>3600020YD0003</v>
      </c>
      <c r="B8268" s="12">
        <v>36000</v>
      </c>
      <c r="C8268" s="8" t="s">
        <v>16</v>
      </c>
      <c r="D8268" s="8">
        <v>2</v>
      </c>
      <c r="E8268" s="19" t="s">
        <v>2051</v>
      </c>
      <c r="F8268" s="20" t="s">
        <v>2128</v>
      </c>
      <c r="G8268" s="20" t="s">
        <v>2952</v>
      </c>
      <c r="H8268" s="8" t="s">
        <v>605</v>
      </c>
      <c r="I8268" s="21" t="s">
        <v>2179</v>
      </c>
      <c r="J8268" s="21" t="s">
        <v>2051</v>
      </c>
      <c r="K8268" s="22" t="s">
        <v>3095</v>
      </c>
      <c r="L8268" s="5" t="s">
        <v>3113</v>
      </c>
    </row>
    <row r="8269" spans="1:12" x14ac:dyDescent="0.2">
      <c r="A8269" s="2" t="str">
        <f t="shared" si="216"/>
        <v>3600020YD0004</v>
      </c>
      <c r="B8269" s="12">
        <v>36000</v>
      </c>
      <c r="C8269" s="8" t="s">
        <v>16</v>
      </c>
      <c r="D8269" s="8">
        <v>2</v>
      </c>
      <c r="E8269" s="19" t="s">
        <v>2051</v>
      </c>
      <c r="F8269" s="20" t="s">
        <v>2130</v>
      </c>
      <c r="G8269" s="20" t="s">
        <v>2953</v>
      </c>
      <c r="H8269" s="8" t="s">
        <v>605</v>
      </c>
      <c r="I8269" s="21" t="s">
        <v>2180</v>
      </c>
      <c r="J8269" s="21" t="s">
        <v>2051</v>
      </c>
      <c r="K8269" s="22" t="s">
        <v>3095</v>
      </c>
      <c r="L8269" s="5" t="s">
        <v>3113</v>
      </c>
    </row>
    <row r="8270" spans="1:12" x14ac:dyDescent="0.2">
      <c r="A8270" s="2" t="str">
        <f t="shared" si="216"/>
        <v>3600020YDEIND</v>
      </c>
      <c r="B8270" s="12">
        <v>36000</v>
      </c>
      <c r="G8270" s="20" t="s">
        <v>3071</v>
      </c>
      <c r="H8270" s="8" t="s">
        <v>605</v>
      </c>
      <c r="J8270" s="21" t="s">
        <v>2051</v>
      </c>
      <c r="K8270" s="22" t="s">
        <v>3095</v>
      </c>
      <c r="L8270" s="5" t="s">
        <v>3113</v>
      </c>
    </row>
    <row r="8271" spans="1:12" x14ac:dyDescent="0.2">
      <c r="A8271" s="2" t="str">
        <f t="shared" si="216"/>
        <v>3600020YE0000</v>
      </c>
      <c r="B8271" s="12">
        <v>36000</v>
      </c>
      <c r="C8271" s="8" t="s">
        <v>6</v>
      </c>
      <c r="D8271" s="8">
        <v>1</v>
      </c>
      <c r="E8271" s="19" t="s">
        <v>946</v>
      </c>
      <c r="F8271" s="20" t="s">
        <v>988</v>
      </c>
      <c r="G8271" s="20" t="s">
        <v>2704</v>
      </c>
      <c r="H8271" s="8" t="s">
        <v>989</v>
      </c>
      <c r="I8271" s="21" t="s">
        <v>990</v>
      </c>
      <c r="J8271" s="21" t="s">
        <v>946</v>
      </c>
      <c r="K8271" s="22" t="s">
        <v>3092</v>
      </c>
      <c r="L8271" s="5" t="s">
        <v>3113</v>
      </c>
    </row>
    <row r="8272" spans="1:12" x14ac:dyDescent="0.2">
      <c r="A8272" s="2" t="str">
        <f t="shared" si="216"/>
        <v>3600020YE0000</v>
      </c>
      <c r="B8272" s="12">
        <v>36000</v>
      </c>
      <c r="C8272" s="8" t="s">
        <v>6</v>
      </c>
      <c r="D8272" s="8">
        <v>1</v>
      </c>
      <c r="E8272" s="19" t="s">
        <v>946</v>
      </c>
      <c r="F8272" s="20" t="s">
        <v>991</v>
      </c>
      <c r="G8272" s="20" t="s">
        <v>2704</v>
      </c>
      <c r="H8272" s="8" t="s">
        <v>989</v>
      </c>
      <c r="I8272" s="21" t="s">
        <v>992</v>
      </c>
      <c r="J8272" s="21" t="s">
        <v>946</v>
      </c>
      <c r="K8272" s="22" t="s">
        <v>3092</v>
      </c>
      <c r="L8272" s="5" t="s">
        <v>3113</v>
      </c>
    </row>
    <row r="8273" spans="1:12" x14ac:dyDescent="0.2">
      <c r="A8273" s="2" t="str">
        <f t="shared" si="216"/>
        <v>3600020YE0001</v>
      </c>
      <c r="B8273" s="12">
        <v>36000</v>
      </c>
      <c r="C8273" s="8" t="s">
        <v>6</v>
      </c>
      <c r="D8273" s="8">
        <v>1</v>
      </c>
      <c r="E8273" s="19" t="s">
        <v>946</v>
      </c>
      <c r="F8273" s="20" t="s">
        <v>993</v>
      </c>
      <c r="G8273" s="20" t="s">
        <v>2705</v>
      </c>
      <c r="H8273" s="8" t="s">
        <v>989</v>
      </c>
      <c r="I8273" s="21" t="s">
        <v>994</v>
      </c>
      <c r="J8273" s="21" t="s">
        <v>946</v>
      </c>
      <c r="K8273" s="22" t="s">
        <v>3092</v>
      </c>
      <c r="L8273" s="5" t="s">
        <v>3113</v>
      </c>
    </row>
    <row r="8274" spans="1:12" x14ac:dyDescent="0.2">
      <c r="A8274" s="2" t="str">
        <f t="shared" si="216"/>
        <v>3600020YE0002</v>
      </c>
      <c r="B8274" s="12">
        <v>36000</v>
      </c>
      <c r="C8274" s="8" t="s">
        <v>6</v>
      </c>
      <c r="D8274" s="8">
        <v>1</v>
      </c>
      <c r="E8274" s="19" t="s">
        <v>946</v>
      </c>
      <c r="F8274" s="20" t="s">
        <v>995</v>
      </c>
      <c r="G8274" s="20" t="s">
        <v>2706</v>
      </c>
      <c r="H8274" s="8" t="s">
        <v>989</v>
      </c>
      <c r="I8274" s="21" t="s">
        <v>996</v>
      </c>
      <c r="J8274" s="21" t="s">
        <v>946</v>
      </c>
      <c r="K8274" s="22" t="s">
        <v>3092</v>
      </c>
      <c r="L8274" s="5" t="s">
        <v>3113</v>
      </c>
    </row>
    <row r="8275" spans="1:12" x14ac:dyDescent="0.2">
      <c r="A8275" s="2" t="str">
        <f t="shared" si="216"/>
        <v>3600020YE0001</v>
      </c>
      <c r="B8275" s="12">
        <v>36000</v>
      </c>
      <c r="C8275" s="8" t="s">
        <v>6</v>
      </c>
      <c r="D8275" s="8">
        <v>1</v>
      </c>
      <c r="E8275" s="19" t="s">
        <v>946</v>
      </c>
      <c r="F8275" s="20" t="s">
        <v>997</v>
      </c>
      <c r="G8275" s="20" t="s">
        <v>2705</v>
      </c>
      <c r="H8275" s="8" t="s">
        <v>989</v>
      </c>
      <c r="I8275" s="21" t="s">
        <v>998</v>
      </c>
      <c r="J8275" s="21" t="s">
        <v>946</v>
      </c>
      <c r="K8275" s="22" t="s">
        <v>3092</v>
      </c>
      <c r="L8275" s="5" t="s">
        <v>3113</v>
      </c>
    </row>
    <row r="8276" spans="1:12" x14ac:dyDescent="0.2">
      <c r="A8276" s="2" t="str">
        <f t="shared" si="216"/>
        <v>3600020YE0002</v>
      </c>
      <c r="B8276" s="12">
        <v>36000</v>
      </c>
      <c r="C8276" s="8" t="s">
        <v>6</v>
      </c>
      <c r="D8276" s="8">
        <v>1</v>
      </c>
      <c r="E8276" s="19" t="s">
        <v>946</v>
      </c>
      <c r="F8276" s="20" t="s">
        <v>999</v>
      </c>
      <c r="G8276" s="20" t="s">
        <v>2706</v>
      </c>
      <c r="H8276" s="8" t="s">
        <v>989</v>
      </c>
      <c r="I8276" s="21" t="s">
        <v>1000</v>
      </c>
      <c r="J8276" s="21" t="s">
        <v>946</v>
      </c>
      <c r="K8276" s="22" t="s">
        <v>3092</v>
      </c>
      <c r="L8276" s="5" t="s">
        <v>3113</v>
      </c>
    </row>
    <row r="8277" spans="1:12" x14ac:dyDescent="0.2">
      <c r="A8277" s="2" t="str">
        <f t="shared" si="216"/>
        <v>3600020YEEREL</v>
      </c>
      <c r="B8277" s="12">
        <v>36000</v>
      </c>
      <c r="G8277" s="20" t="s">
        <v>3034</v>
      </c>
      <c r="H8277" s="8" t="s">
        <v>989</v>
      </c>
      <c r="J8277" s="21" t="s">
        <v>946</v>
      </c>
      <c r="K8277" s="22" t="s">
        <v>3092</v>
      </c>
      <c r="L8277" s="5" t="s">
        <v>3113</v>
      </c>
    </row>
    <row r="8278" spans="1:12" x14ac:dyDescent="0.2">
      <c r="A8278" s="2" t="str">
        <f t="shared" si="216"/>
        <v>3600020YI0003</v>
      </c>
      <c r="B8278" s="12">
        <v>36000</v>
      </c>
      <c r="C8278" s="8" t="s">
        <v>6</v>
      </c>
      <c r="D8278" s="8">
        <v>2</v>
      </c>
      <c r="E8278" s="19" t="s">
        <v>2051</v>
      </c>
      <c r="F8278" s="20" t="s">
        <v>2142</v>
      </c>
      <c r="G8278" s="20" t="s">
        <v>2958</v>
      </c>
      <c r="H8278" s="8" t="s">
        <v>2143</v>
      </c>
      <c r="I8278" s="21" t="s">
        <v>2144</v>
      </c>
      <c r="J8278" s="21" t="s">
        <v>2051</v>
      </c>
      <c r="K8278" s="22" t="s">
        <v>3095</v>
      </c>
      <c r="L8278" s="5" t="s">
        <v>3113</v>
      </c>
    </row>
    <row r="8279" spans="1:12" x14ac:dyDescent="0.2">
      <c r="A8279" s="2" t="str">
        <f t="shared" si="216"/>
        <v>3600020YI0004</v>
      </c>
      <c r="B8279" s="12">
        <v>36000</v>
      </c>
      <c r="C8279" s="8" t="s">
        <v>6</v>
      </c>
      <c r="D8279" s="8">
        <v>2</v>
      </c>
      <c r="E8279" s="19" t="s">
        <v>2051</v>
      </c>
      <c r="F8279" s="20" t="s">
        <v>2145</v>
      </c>
      <c r="G8279" s="20" t="s">
        <v>2959</v>
      </c>
      <c r="H8279" s="8" t="s">
        <v>2143</v>
      </c>
      <c r="I8279" s="21" t="s">
        <v>2146</v>
      </c>
      <c r="J8279" s="21" t="s">
        <v>2051</v>
      </c>
      <c r="K8279" s="22" t="s">
        <v>3095</v>
      </c>
      <c r="L8279" s="5" t="s">
        <v>3113</v>
      </c>
    </row>
    <row r="8280" spans="1:12" x14ac:dyDescent="0.2">
      <c r="A8280" s="2" t="str">
        <f t="shared" si="216"/>
        <v>3600020YI0006</v>
      </c>
      <c r="B8280" s="12">
        <v>36000</v>
      </c>
      <c r="C8280" s="8" t="s">
        <v>6</v>
      </c>
      <c r="D8280" s="8">
        <v>2</v>
      </c>
      <c r="E8280" s="19" t="s">
        <v>2051</v>
      </c>
      <c r="F8280" s="20" t="s">
        <v>2147</v>
      </c>
      <c r="G8280" s="20" t="s">
        <v>2960</v>
      </c>
      <c r="H8280" s="8" t="s">
        <v>2143</v>
      </c>
      <c r="I8280" s="21" t="s">
        <v>2148</v>
      </c>
      <c r="J8280" s="21" t="s">
        <v>2051</v>
      </c>
      <c r="K8280" s="22" t="s">
        <v>3095</v>
      </c>
      <c r="L8280" s="5" t="s">
        <v>3113</v>
      </c>
    </row>
    <row r="8281" spans="1:12" x14ac:dyDescent="0.2">
      <c r="A8281" s="2" t="str">
        <f t="shared" si="216"/>
        <v>3600020YI0009</v>
      </c>
      <c r="B8281" s="12">
        <v>36000</v>
      </c>
      <c r="C8281" s="8" t="s">
        <v>6</v>
      </c>
      <c r="D8281" s="8">
        <v>2</v>
      </c>
      <c r="E8281" s="19" t="s">
        <v>2051</v>
      </c>
      <c r="F8281" s="20" t="s">
        <v>2149</v>
      </c>
      <c r="G8281" s="20" t="s">
        <v>2961</v>
      </c>
      <c r="H8281" s="8" t="s">
        <v>2143</v>
      </c>
      <c r="I8281" s="21" t="s">
        <v>2150</v>
      </c>
      <c r="J8281" s="21" t="s">
        <v>2051</v>
      </c>
      <c r="K8281" s="22" t="s">
        <v>3095</v>
      </c>
      <c r="L8281" s="5" t="s">
        <v>3113</v>
      </c>
    </row>
    <row r="8282" spans="1:12" x14ac:dyDescent="0.2">
      <c r="A8282" s="2" t="str">
        <f t="shared" si="216"/>
        <v>3600020YI000C</v>
      </c>
      <c r="B8282" s="12">
        <v>36000</v>
      </c>
      <c r="C8282" s="8" t="s">
        <v>6</v>
      </c>
      <c r="D8282" s="8">
        <v>2</v>
      </c>
      <c r="E8282" s="19" t="s">
        <v>2051</v>
      </c>
      <c r="F8282" s="20" t="s">
        <v>2151</v>
      </c>
      <c r="G8282" s="20" t="s">
        <v>2962</v>
      </c>
      <c r="H8282" s="8" t="s">
        <v>2143</v>
      </c>
      <c r="I8282" s="21" t="s">
        <v>2152</v>
      </c>
      <c r="J8282" s="21" t="s">
        <v>2051</v>
      </c>
      <c r="K8282" s="22" t="s">
        <v>3095</v>
      </c>
      <c r="L8282" s="5" t="s">
        <v>3113</v>
      </c>
    </row>
    <row r="8283" spans="1:12" x14ac:dyDescent="0.2">
      <c r="A8283" s="2" t="str">
        <f t="shared" si="216"/>
        <v>3600020YI000D</v>
      </c>
      <c r="B8283" s="12">
        <v>36000</v>
      </c>
      <c r="C8283" s="8" t="s">
        <v>6</v>
      </c>
      <c r="D8283" s="8">
        <v>2</v>
      </c>
      <c r="E8283" s="19" t="s">
        <v>2051</v>
      </c>
      <c r="F8283" s="20" t="s">
        <v>2153</v>
      </c>
      <c r="G8283" s="20" t="s">
        <v>2963</v>
      </c>
      <c r="H8283" s="8" t="s">
        <v>2143</v>
      </c>
      <c r="I8283" s="21" t="s">
        <v>2154</v>
      </c>
      <c r="J8283" s="21" t="s">
        <v>2051</v>
      </c>
      <c r="K8283" s="22" t="s">
        <v>3095</v>
      </c>
      <c r="L8283" s="5" t="s">
        <v>3113</v>
      </c>
    </row>
    <row r="8284" spans="1:12" x14ac:dyDescent="0.2">
      <c r="A8284" s="2" t="str">
        <f t="shared" si="216"/>
        <v>3600020YI000E</v>
      </c>
      <c r="B8284" s="12">
        <v>36000</v>
      </c>
      <c r="C8284" s="8" t="s">
        <v>6</v>
      </c>
      <c r="D8284" s="8">
        <v>2</v>
      </c>
      <c r="E8284" s="19" t="s">
        <v>2051</v>
      </c>
      <c r="F8284" s="20" t="s">
        <v>2155</v>
      </c>
      <c r="G8284" s="20" t="s">
        <v>2964</v>
      </c>
      <c r="H8284" s="8" t="s">
        <v>2143</v>
      </c>
      <c r="I8284" s="21" t="s">
        <v>2156</v>
      </c>
      <c r="J8284" s="21" t="s">
        <v>2051</v>
      </c>
      <c r="K8284" s="22" t="s">
        <v>3095</v>
      </c>
      <c r="L8284" s="5" t="s">
        <v>3113</v>
      </c>
    </row>
    <row r="8285" spans="1:12" x14ac:dyDescent="0.2">
      <c r="A8285" s="2" t="str">
        <f t="shared" ref="A8285:A8316" si="217">+B8285&amp;G8285</f>
        <v>3600020YIEIND</v>
      </c>
      <c r="B8285" s="12">
        <v>36000</v>
      </c>
      <c r="C8285" s="8" t="s">
        <v>6</v>
      </c>
      <c r="D8285" s="8">
        <v>6</v>
      </c>
      <c r="E8285" s="19" t="s">
        <v>2051</v>
      </c>
      <c r="F8285" s="20" t="s">
        <v>2157</v>
      </c>
      <c r="G8285" s="20" t="s">
        <v>2965</v>
      </c>
      <c r="H8285" s="8" t="s">
        <v>2143</v>
      </c>
      <c r="I8285" s="21" t="s">
        <v>2158</v>
      </c>
      <c r="J8285" s="21" t="s">
        <v>2051</v>
      </c>
      <c r="K8285" s="22" t="s">
        <v>3095</v>
      </c>
      <c r="L8285" s="5" t="s">
        <v>3113</v>
      </c>
    </row>
    <row r="8286" spans="1:12" x14ac:dyDescent="0.2">
      <c r="A8286" s="2" t="str">
        <f t="shared" si="217"/>
        <v>3600020YIEIND</v>
      </c>
      <c r="B8286" s="12">
        <v>36000</v>
      </c>
      <c r="C8286" s="8" t="s">
        <v>6</v>
      </c>
      <c r="D8286" s="8">
        <v>6</v>
      </c>
      <c r="E8286" s="19" t="s">
        <v>2051</v>
      </c>
      <c r="F8286" s="20" t="s">
        <v>2157</v>
      </c>
      <c r="G8286" s="20" t="s">
        <v>2965</v>
      </c>
      <c r="H8286" s="8" t="s">
        <v>2143</v>
      </c>
      <c r="I8286" s="21" t="s">
        <v>2158</v>
      </c>
      <c r="J8286" s="21" t="s">
        <v>2051</v>
      </c>
      <c r="K8286" s="22" t="s">
        <v>3095</v>
      </c>
      <c r="L8286" s="5" t="s">
        <v>3113</v>
      </c>
    </row>
    <row r="8287" spans="1:12" x14ac:dyDescent="0.2">
      <c r="A8287" s="2" t="str">
        <f t="shared" si="217"/>
        <v>3600020YLEIND</v>
      </c>
      <c r="B8287" s="12">
        <v>36000</v>
      </c>
      <c r="C8287" s="8" t="s">
        <v>6</v>
      </c>
      <c r="D8287" s="8">
        <v>6</v>
      </c>
      <c r="E8287" s="19" t="s">
        <v>2051</v>
      </c>
      <c r="F8287" s="20" t="s">
        <v>2159</v>
      </c>
      <c r="G8287" s="20" t="s">
        <v>2966</v>
      </c>
      <c r="H8287" s="8" t="s">
        <v>2143</v>
      </c>
      <c r="I8287" s="21" t="s">
        <v>2160</v>
      </c>
      <c r="J8287" s="21" t="s">
        <v>2051</v>
      </c>
      <c r="K8287" s="22" t="s">
        <v>3095</v>
      </c>
      <c r="L8287" s="5" t="s">
        <v>3113</v>
      </c>
    </row>
    <row r="8288" spans="1:12" x14ac:dyDescent="0.2">
      <c r="A8288" s="2" t="str">
        <f t="shared" si="217"/>
        <v>3600020YI0000</v>
      </c>
      <c r="B8288" s="12">
        <v>36000</v>
      </c>
      <c r="C8288" s="8" t="s">
        <v>6</v>
      </c>
      <c r="D8288" s="8">
        <v>6</v>
      </c>
      <c r="E8288" s="19" t="s">
        <v>2051</v>
      </c>
      <c r="F8288" s="20" t="s">
        <v>2172</v>
      </c>
      <c r="G8288" s="20" t="s">
        <v>2971</v>
      </c>
      <c r="H8288" s="8" t="s">
        <v>2143</v>
      </c>
      <c r="I8288" s="21" t="s">
        <v>2173</v>
      </c>
      <c r="J8288" s="21" t="s">
        <v>2051</v>
      </c>
      <c r="K8288" s="22" t="s">
        <v>3095</v>
      </c>
      <c r="L8288" s="5" t="s">
        <v>3113</v>
      </c>
    </row>
    <row r="8289" spans="1:12" x14ac:dyDescent="0.2">
      <c r="A8289" s="2" t="str">
        <f t="shared" si="217"/>
        <v>3600020YI0003</v>
      </c>
      <c r="B8289" s="12">
        <v>36000</v>
      </c>
      <c r="C8289" s="8" t="s">
        <v>16</v>
      </c>
      <c r="D8289" s="8">
        <v>2</v>
      </c>
      <c r="E8289" s="19" t="s">
        <v>2051</v>
      </c>
      <c r="F8289" s="20" t="s">
        <v>2142</v>
      </c>
      <c r="G8289" s="20" t="s">
        <v>2958</v>
      </c>
      <c r="H8289" s="8" t="s">
        <v>2143</v>
      </c>
      <c r="I8289" s="21" t="s">
        <v>2181</v>
      </c>
      <c r="J8289" s="21" t="s">
        <v>2051</v>
      </c>
      <c r="K8289" s="22" t="s">
        <v>3095</v>
      </c>
      <c r="L8289" s="5" t="s">
        <v>3113</v>
      </c>
    </row>
    <row r="8290" spans="1:12" x14ac:dyDescent="0.2">
      <c r="A8290" s="2" t="str">
        <f t="shared" si="217"/>
        <v>3600020YI0006</v>
      </c>
      <c r="B8290" s="12">
        <v>36000</v>
      </c>
      <c r="C8290" s="8" t="s">
        <v>16</v>
      </c>
      <c r="D8290" s="8">
        <v>2</v>
      </c>
      <c r="E8290" s="19" t="s">
        <v>2051</v>
      </c>
      <c r="F8290" s="20" t="s">
        <v>2147</v>
      </c>
      <c r="G8290" s="20" t="s">
        <v>2960</v>
      </c>
      <c r="H8290" s="8" t="s">
        <v>2143</v>
      </c>
      <c r="I8290" s="21" t="s">
        <v>2182</v>
      </c>
      <c r="J8290" s="21" t="s">
        <v>2051</v>
      </c>
      <c r="K8290" s="22" t="s">
        <v>3095</v>
      </c>
      <c r="L8290" s="5" t="s">
        <v>3113</v>
      </c>
    </row>
    <row r="8291" spans="1:12" x14ac:dyDescent="0.2">
      <c r="A8291" s="2" t="str">
        <f t="shared" si="217"/>
        <v>3600020YI000D</v>
      </c>
      <c r="B8291" s="12">
        <v>36000</v>
      </c>
      <c r="C8291" s="8" t="s">
        <v>16</v>
      </c>
      <c r="D8291" s="8">
        <v>2</v>
      </c>
      <c r="E8291" s="19" t="s">
        <v>2051</v>
      </c>
      <c r="F8291" s="20" t="s">
        <v>2153</v>
      </c>
      <c r="G8291" s="20" t="s">
        <v>2963</v>
      </c>
      <c r="H8291" s="8" t="s">
        <v>2143</v>
      </c>
      <c r="I8291" s="21" t="s">
        <v>2183</v>
      </c>
      <c r="J8291" s="21" t="s">
        <v>2051</v>
      </c>
      <c r="K8291" s="22" t="s">
        <v>3095</v>
      </c>
      <c r="L8291" s="5" t="s">
        <v>3113</v>
      </c>
    </row>
    <row r="8292" spans="1:12" x14ac:dyDescent="0.2">
      <c r="A8292" s="2" t="str">
        <f t="shared" si="217"/>
        <v>3600020YI000E</v>
      </c>
      <c r="B8292" s="12">
        <v>36000</v>
      </c>
      <c r="C8292" s="8" t="s">
        <v>16</v>
      </c>
      <c r="D8292" s="8">
        <v>2</v>
      </c>
      <c r="E8292" s="19" t="s">
        <v>2051</v>
      </c>
      <c r="F8292" s="20" t="s">
        <v>2155</v>
      </c>
      <c r="G8292" s="20" t="s">
        <v>2964</v>
      </c>
      <c r="H8292" s="8" t="s">
        <v>2143</v>
      </c>
      <c r="I8292" s="21" t="s">
        <v>2184</v>
      </c>
      <c r="J8292" s="21" t="s">
        <v>2051</v>
      </c>
      <c r="K8292" s="22" t="s">
        <v>3095</v>
      </c>
      <c r="L8292" s="5" t="s">
        <v>3113</v>
      </c>
    </row>
    <row r="8293" spans="1:12" x14ac:dyDescent="0.2">
      <c r="A8293" s="2" t="str">
        <f t="shared" si="217"/>
        <v>3600020YI000F</v>
      </c>
      <c r="B8293" s="12">
        <v>36000</v>
      </c>
      <c r="G8293" s="20" t="s">
        <v>3048</v>
      </c>
      <c r="H8293" s="8" t="s">
        <v>2143</v>
      </c>
      <c r="J8293" s="21" t="s">
        <v>2051</v>
      </c>
      <c r="K8293" s="22" t="s">
        <v>3095</v>
      </c>
      <c r="L8293" s="5" t="s">
        <v>3113</v>
      </c>
    </row>
    <row r="8294" spans="1:12" x14ac:dyDescent="0.2">
      <c r="A8294" s="2" t="str">
        <f t="shared" si="217"/>
        <v>3600020YI000G</v>
      </c>
      <c r="B8294" s="12">
        <v>36000</v>
      </c>
      <c r="G8294" s="20" t="s">
        <v>3049</v>
      </c>
      <c r="H8294" s="8" t="s">
        <v>2143</v>
      </c>
      <c r="J8294" s="21" t="s">
        <v>2051</v>
      </c>
      <c r="K8294" s="22" t="s">
        <v>3095</v>
      </c>
      <c r="L8294" s="5" t="s">
        <v>3113</v>
      </c>
    </row>
    <row r="8295" spans="1:12" x14ac:dyDescent="0.2">
      <c r="A8295" s="2" t="str">
        <f t="shared" si="217"/>
        <v>3600020YI000H</v>
      </c>
      <c r="B8295" s="12">
        <v>36000</v>
      </c>
      <c r="G8295" s="20" t="s">
        <v>3050</v>
      </c>
      <c r="H8295" s="8" t="s">
        <v>2143</v>
      </c>
      <c r="J8295" s="21" t="s">
        <v>2051</v>
      </c>
      <c r="K8295" s="22" t="s">
        <v>3095</v>
      </c>
      <c r="L8295" s="5" t="s">
        <v>3113</v>
      </c>
    </row>
    <row r="8296" spans="1:12" x14ac:dyDescent="0.2">
      <c r="A8296" s="2" t="str">
        <f t="shared" si="217"/>
        <v>3600020YJEREL</v>
      </c>
      <c r="B8296" s="12">
        <v>36000</v>
      </c>
      <c r="C8296" s="8" t="s">
        <v>6</v>
      </c>
      <c r="D8296" s="8">
        <v>2</v>
      </c>
      <c r="E8296" s="19" t="s">
        <v>946</v>
      </c>
      <c r="F8296" s="20" t="s">
        <v>1001</v>
      </c>
      <c r="G8296" s="20" t="s">
        <v>2707</v>
      </c>
      <c r="H8296" s="8" t="s">
        <v>1002</v>
      </c>
      <c r="I8296" s="21" t="s">
        <v>1003</v>
      </c>
      <c r="J8296" s="21" t="s">
        <v>946</v>
      </c>
      <c r="K8296" s="22" t="s">
        <v>3092</v>
      </c>
      <c r="L8296" s="5" t="s">
        <v>3113</v>
      </c>
    </row>
    <row r="8297" spans="1:12" x14ac:dyDescent="0.2">
      <c r="A8297" s="2" t="str">
        <f t="shared" si="217"/>
        <v>3600020YJ0000</v>
      </c>
      <c r="B8297" s="12">
        <v>36000</v>
      </c>
      <c r="C8297" s="8" t="s">
        <v>6</v>
      </c>
      <c r="D8297" s="8">
        <v>2</v>
      </c>
      <c r="E8297" s="19" t="s">
        <v>946</v>
      </c>
      <c r="F8297" s="20" t="s">
        <v>1004</v>
      </c>
      <c r="G8297" s="20" t="s">
        <v>2708</v>
      </c>
      <c r="H8297" s="8" t="s">
        <v>1002</v>
      </c>
      <c r="I8297" s="21" t="s">
        <v>1005</v>
      </c>
      <c r="J8297" s="21" t="s">
        <v>946</v>
      </c>
      <c r="K8297" s="22" t="s">
        <v>3092</v>
      </c>
      <c r="L8297" s="5" t="s">
        <v>3113</v>
      </c>
    </row>
    <row r="8298" spans="1:12" x14ac:dyDescent="0.2">
      <c r="A8298" s="2" t="str">
        <f t="shared" si="217"/>
        <v>3600020YJ0001</v>
      </c>
      <c r="B8298" s="12">
        <v>36000</v>
      </c>
      <c r="C8298" s="8" t="s">
        <v>6</v>
      </c>
      <c r="D8298" s="8">
        <v>2</v>
      </c>
      <c r="E8298" s="19" t="s">
        <v>946</v>
      </c>
      <c r="F8298" s="20" t="s">
        <v>1006</v>
      </c>
      <c r="G8298" s="20" t="s">
        <v>2709</v>
      </c>
      <c r="H8298" s="8" t="s">
        <v>1002</v>
      </c>
      <c r="I8298" s="21" t="s">
        <v>1007</v>
      </c>
      <c r="J8298" s="21" t="s">
        <v>946</v>
      </c>
      <c r="K8298" s="22" t="s">
        <v>3092</v>
      </c>
      <c r="L8298" s="5" t="s">
        <v>3113</v>
      </c>
    </row>
    <row r="8299" spans="1:12" x14ac:dyDescent="0.2">
      <c r="A8299" s="2" t="str">
        <f t="shared" si="217"/>
        <v>3600020YJ0002</v>
      </c>
      <c r="B8299" s="12">
        <v>36000</v>
      </c>
      <c r="C8299" s="8" t="s">
        <v>6</v>
      </c>
      <c r="D8299" s="8">
        <v>2</v>
      </c>
      <c r="E8299" s="19" t="s">
        <v>946</v>
      </c>
      <c r="F8299" s="20" t="s">
        <v>1008</v>
      </c>
      <c r="G8299" s="20" t="s">
        <v>2710</v>
      </c>
      <c r="H8299" s="8" t="s">
        <v>1002</v>
      </c>
      <c r="I8299" s="21" t="s">
        <v>1009</v>
      </c>
      <c r="J8299" s="21" t="s">
        <v>946</v>
      </c>
      <c r="K8299" s="22" t="s">
        <v>3092</v>
      </c>
      <c r="L8299" s="5" t="s">
        <v>3113</v>
      </c>
    </row>
    <row r="8300" spans="1:12" x14ac:dyDescent="0.2">
      <c r="A8300" s="2" t="str">
        <f t="shared" si="217"/>
        <v>3600020YJ0003</v>
      </c>
      <c r="B8300" s="12">
        <v>36000</v>
      </c>
      <c r="C8300" s="8" t="s">
        <v>6</v>
      </c>
      <c r="D8300" s="8">
        <v>2</v>
      </c>
      <c r="E8300" s="19" t="s">
        <v>946</v>
      </c>
      <c r="F8300" s="20" t="s">
        <v>1010</v>
      </c>
      <c r="G8300" s="20" t="s">
        <v>2711</v>
      </c>
      <c r="H8300" s="8" t="s">
        <v>1002</v>
      </c>
      <c r="I8300" s="21" t="s">
        <v>1011</v>
      </c>
      <c r="J8300" s="21" t="s">
        <v>946</v>
      </c>
      <c r="K8300" s="22" t="s">
        <v>3092</v>
      </c>
      <c r="L8300" s="5" t="s">
        <v>3113</v>
      </c>
    </row>
    <row r="8301" spans="1:12" x14ac:dyDescent="0.2">
      <c r="A8301" s="2" t="str">
        <f t="shared" si="217"/>
        <v>3600020YJ0005</v>
      </c>
      <c r="B8301" s="12">
        <v>36000</v>
      </c>
      <c r="C8301" s="8" t="s">
        <v>6</v>
      </c>
      <c r="D8301" s="8">
        <v>2</v>
      </c>
      <c r="E8301" s="19" t="s">
        <v>946</v>
      </c>
      <c r="F8301" s="20" t="s">
        <v>1012</v>
      </c>
      <c r="G8301" s="20" t="s">
        <v>2712</v>
      </c>
      <c r="H8301" s="8" t="s">
        <v>1002</v>
      </c>
      <c r="I8301" s="21" t="s">
        <v>1013</v>
      </c>
      <c r="J8301" s="21" t="s">
        <v>946</v>
      </c>
      <c r="K8301" s="22" t="s">
        <v>3092</v>
      </c>
      <c r="L8301" s="5" t="s">
        <v>3113</v>
      </c>
    </row>
    <row r="8302" spans="1:12" x14ac:dyDescent="0.2">
      <c r="A8302" s="2" t="str">
        <f t="shared" si="217"/>
        <v>3600020YJ0006</v>
      </c>
      <c r="B8302" s="12">
        <v>36000</v>
      </c>
      <c r="C8302" s="8" t="s">
        <v>6</v>
      </c>
      <c r="D8302" s="8">
        <v>2</v>
      </c>
      <c r="E8302" s="19" t="s">
        <v>946</v>
      </c>
      <c r="F8302" s="20" t="s">
        <v>1014</v>
      </c>
      <c r="G8302" s="20" t="s">
        <v>2713</v>
      </c>
      <c r="H8302" s="8" t="s">
        <v>1002</v>
      </c>
      <c r="I8302" s="21" t="s">
        <v>1015</v>
      </c>
      <c r="J8302" s="21" t="s">
        <v>946</v>
      </c>
      <c r="K8302" s="22" t="s">
        <v>3092</v>
      </c>
      <c r="L8302" s="5" t="s">
        <v>3113</v>
      </c>
    </row>
    <row r="8303" spans="1:12" x14ac:dyDescent="0.2">
      <c r="A8303" s="2" t="str">
        <f t="shared" si="217"/>
        <v>3600020YJ0007</v>
      </c>
      <c r="B8303" s="12">
        <v>36000</v>
      </c>
      <c r="C8303" s="8" t="s">
        <v>6</v>
      </c>
      <c r="D8303" s="8">
        <v>2</v>
      </c>
      <c r="E8303" s="19" t="s">
        <v>946</v>
      </c>
      <c r="F8303" s="20" t="s">
        <v>1016</v>
      </c>
      <c r="G8303" s="20" t="s">
        <v>2714</v>
      </c>
      <c r="H8303" s="8" t="s">
        <v>1002</v>
      </c>
      <c r="I8303" s="21" t="s">
        <v>1017</v>
      </c>
      <c r="J8303" s="21" t="s">
        <v>946</v>
      </c>
      <c r="K8303" s="22" t="s">
        <v>3092</v>
      </c>
      <c r="L8303" s="5" t="s">
        <v>3113</v>
      </c>
    </row>
    <row r="8304" spans="1:12" x14ac:dyDescent="0.2">
      <c r="A8304" s="2" t="str">
        <f t="shared" si="217"/>
        <v>3600020YJ0008</v>
      </c>
      <c r="B8304" s="12">
        <v>36000</v>
      </c>
      <c r="C8304" s="8" t="s">
        <v>6</v>
      </c>
      <c r="D8304" s="8">
        <v>2</v>
      </c>
      <c r="E8304" s="19" t="s">
        <v>946</v>
      </c>
      <c r="F8304" s="20" t="s">
        <v>1018</v>
      </c>
      <c r="G8304" s="20" t="s">
        <v>2715</v>
      </c>
      <c r="H8304" s="8" t="s">
        <v>1002</v>
      </c>
      <c r="I8304" s="21" t="s">
        <v>1019</v>
      </c>
      <c r="J8304" s="21" t="s">
        <v>946</v>
      </c>
      <c r="K8304" s="22" t="s">
        <v>3092</v>
      </c>
      <c r="L8304" s="5" t="s">
        <v>3113</v>
      </c>
    </row>
    <row r="8305" spans="1:12" x14ac:dyDescent="0.2">
      <c r="A8305" s="2" t="str">
        <f t="shared" si="217"/>
        <v>3600020YJ0009</v>
      </c>
      <c r="B8305" s="12">
        <v>36000</v>
      </c>
      <c r="C8305" s="8" t="s">
        <v>6</v>
      </c>
      <c r="D8305" s="8">
        <v>2</v>
      </c>
      <c r="E8305" s="19" t="s">
        <v>946</v>
      </c>
      <c r="F8305" s="20" t="s">
        <v>1020</v>
      </c>
      <c r="G8305" s="20" t="s">
        <v>2716</v>
      </c>
      <c r="H8305" s="8" t="s">
        <v>1002</v>
      </c>
      <c r="I8305" s="21" t="s">
        <v>1021</v>
      </c>
      <c r="J8305" s="21" t="s">
        <v>946</v>
      </c>
      <c r="K8305" s="22" t="s">
        <v>3092</v>
      </c>
      <c r="L8305" s="5" t="s">
        <v>3113</v>
      </c>
    </row>
    <row r="8306" spans="1:12" x14ac:dyDescent="0.2">
      <c r="A8306" s="2" t="str">
        <f t="shared" si="217"/>
        <v>3600020YJ000A</v>
      </c>
      <c r="B8306" s="12">
        <v>36000</v>
      </c>
      <c r="C8306" s="8" t="s">
        <v>6</v>
      </c>
      <c r="D8306" s="8">
        <v>2</v>
      </c>
      <c r="E8306" s="19" t="s">
        <v>946</v>
      </c>
      <c r="F8306" s="20" t="s">
        <v>1022</v>
      </c>
      <c r="G8306" s="20" t="s">
        <v>2717</v>
      </c>
      <c r="H8306" s="8" t="s">
        <v>1002</v>
      </c>
      <c r="I8306" s="21" t="s">
        <v>1023</v>
      </c>
      <c r="J8306" s="21" t="s">
        <v>946</v>
      </c>
      <c r="K8306" s="22" t="s">
        <v>3092</v>
      </c>
      <c r="L8306" s="5" t="s">
        <v>3113</v>
      </c>
    </row>
    <row r="8307" spans="1:12" x14ac:dyDescent="0.2">
      <c r="A8307" s="2" t="str">
        <f t="shared" si="217"/>
        <v>3600020YJ000B</v>
      </c>
      <c r="B8307" s="12">
        <v>36000</v>
      </c>
      <c r="C8307" s="8" t="s">
        <v>6</v>
      </c>
      <c r="D8307" s="8">
        <v>2</v>
      </c>
      <c r="E8307" s="19" t="s">
        <v>946</v>
      </c>
      <c r="F8307" s="20" t="s">
        <v>1024</v>
      </c>
      <c r="G8307" s="20" t="s">
        <v>2718</v>
      </c>
      <c r="H8307" s="8" t="s">
        <v>1002</v>
      </c>
      <c r="I8307" s="21" t="s">
        <v>1025</v>
      </c>
      <c r="J8307" s="21" t="s">
        <v>946</v>
      </c>
      <c r="K8307" s="22" t="s">
        <v>3092</v>
      </c>
      <c r="L8307" s="5" t="s">
        <v>3113</v>
      </c>
    </row>
    <row r="8308" spans="1:12" x14ac:dyDescent="0.2">
      <c r="A8308" s="2" t="str">
        <f t="shared" si="217"/>
        <v>3600020YJ000C</v>
      </c>
      <c r="B8308" s="12">
        <v>36000</v>
      </c>
      <c r="C8308" s="8" t="s">
        <v>6</v>
      </c>
      <c r="D8308" s="8">
        <v>2</v>
      </c>
      <c r="E8308" s="19" t="s">
        <v>946</v>
      </c>
      <c r="F8308" s="20" t="s">
        <v>1026</v>
      </c>
      <c r="G8308" s="20" t="s">
        <v>2719</v>
      </c>
      <c r="H8308" s="8" t="s">
        <v>1002</v>
      </c>
      <c r="I8308" s="21" t="s">
        <v>1027</v>
      </c>
      <c r="J8308" s="21" t="s">
        <v>946</v>
      </c>
      <c r="K8308" s="22" t="s">
        <v>3092</v>
      </c>
      <c r="L8308" s="5" t="s">
        <v>3113</v>
      </c>
    </row>
    <row r="8309" spans="1:12" x14ac:dyDescent="0.2">
      <c r="A8309" s="2" t="str">
        <f t="shared" si="217"/>
        <v>3600020YJ000D</v>
      </c>
      <c r="B8309" s="12">
        <v>36000</v>
      </c>
      <c r="C8309" s="8" t="s">
        <v>6</v>
      </c>
      <c r="D8309" s="8">
        <v>2</v>
      </c>
      <c r="E8309" s="19" t="s">
        <v>946</v>
      </c>
      <c r="F8309" s="20" t="s">
        <v>1028</v>
      </c>
      <c r="G8309" s="20" t="s">
        <v>2720</v>
      </c>
      <c r="H8309" s="8" t="s">
        <v>1002</v>
      </c>
      <c r="I8309" s="21" t="s">
        <v>1029</v>
      </c>
      <c r="J8309" s="21" t="s">
        <v>946</v>
      </c>
      <c r="K8309" s="22" t="s">
        <v>3092</v>
      </c>
      <c r="L8309" s="5" t="s">
        <v>3113</v>
      </c>
    </row>
    <row r="8310" spans="1:12" x14ac:dyDescent="0.2">
      <c r="A8310" s="2" t="str">
        <f t="shared" si="217"/>
        <v>3600020YJ000F</v>
      </c>
      <c r="B8310" s="12">
        <v>36000</v>
      </c>
      <c r="C8310" s="8" t="s">
        <v>6</v>
      </c>
      <c r="D8310" s="8">
        <v>2</v>
      </c>
      <c r="E8310" s="19" t="s">
        <v>946</v>
      </c>
      <c r="F8310" s="20" t="s">
        <v>1030</v>
      </c>
      <c r="G8310" s="20" t="s">
        <v>2721</v>
      </c>
      <c r="H8310" s="8" t="s">
        <v>1002</v>
      </c>
      <c r="I8310" s="21" t="s">
        <v>1031</v>
      </c>
      <c r="J8310" s="21" t="s">
        <v>946</v>
      </c>
      <c r="K8310" s="22" t="s">
        <v>3092</v>
      </c>
      <c r="L8310" s="5" t="s">
        <v>3113</v>
      </c>
    </row>
    <row r="8311" spans="1:12" x14ac:dyDescent="0.2">
      <c r="A8311" s="2" t="str">
        <f t="shared" si="217"/>
        <v>3600020YJ000G</v>
      </c>
      <c r="B8311" s="12">
        <v>36000</v>
      </c>
      <c r="C8311" s="8" t="s">
        <v>6</v>
      </c>
      <c r="D8311" s="8">
        <v>2</v>
      </c>
      <c r="E8311" s="19" t="s">
        <v>946</v>
      </c>
      <c r="F8311" s="20" t="s">
        <v>1032</v>
      </c>
      <c r="G8311" s="20" t="s">
        <v>2722</v>
      </c>
      <c r="H8311" s="8" t="s">
        <v>1002</v>
      </c>
      <c r="I8311" s="21" t="s">
        <v>1033</v>
      </c>
      <c r="J8311" s="21" t="s">
        <v>946</v>
      </c>
      <c r="K8311" s="22" t="s">
        <v>3092</v>
      </c>
      <c r="L8311" s="5" t="s">
        <v>3113</v>
      </c>
    </row>
    <row r="8312" spans="1:12" x14ac:dyDescent="0.2">
      <c r="A8312" s="2" t="str">
        <f t="shared" si="217"/>
        <v>3600020YJ000I</v>
      </c>
      <c r="B8312" s="12">
        <v>36000</v>
      </c>
      <c r="C8312" s="8" t="s">
        <v>6</v>
      </c>
      <c r="D8312" s="8">
        <v>2</v>
      </c>
      <c r="E8312" s="19" t="s">
        <v>946</v>
      </c>
      <c r="F8312" s="20" t="s">
        <v>1034</v>
      </c>
      <c r="G8312" s="20" t="s">
        <v>2723</v>
      </c>
      <c r="H8312" s="8" t="s">
        <v>1002</v>
      </c>
      <c r="I8312" s="21" t="s">
        <v>1035</v>
      </c>
      <c r="J8312" s="21" t="s">
        <v>946</v>
      </c>
      <c r="K8312" s="22" t="s">
        <v>3092</v>
      </c>
      <c r="L8312" s="5" t="s">
        <v>3113</v>
      </c>
    </row>
    <row r="8313" spans="1:12" x14ac:dyDescent="0.2">
      <c r="A8313" s="2" t="str">
        <f t="shared" si="217"/>
        <v>3600020YJ0000</v>
      </c>
      <c r="B8313" s="12">
        <v>36000</v>
      </c>
      <c r="C8313" s="8" t="s">
        <v>6</v>
      </c>
      <c r="D8313" s="8">
        <v>6</v>
      </c>
      <c r="E8313" s="19" t="s">
        <v>946</v>
      </c>
      <c r="F8313" s="20" t="s">
        <v>1004</v>
      </c>
      <c r="G8313" s="20" t="s">
        <v>2708</v>
      </c>
      <c r="H8313" s="8" t="s">
        <v>1002</v>
      </c>
      <c r="I8313" s="21" t="s">
        <v>1036</v>
      </c>
      <c r="J8313" s="21" t="s">
        <v>946</v>
      </c>
      <c r="K8313" s="22" t="s">
        <v>3092</v>
      </c>
      <c r="L8313" s="5" t="s">
        <v>3113</v>
      </c>
    </row>
    <row r="8314" spans="1:12" x14ac:dyDescent="0.2">
      <c r="A8314" s="2" t="str">
        <f t="shared" si="217"/>
        <v>3600020YJEIND</v>
      </c>
      <c r="B8314" s="12">
        <v>36000</v>
      </c>
      <c r="C8314" s="8" t="s">
        <v>6</v>
      </c>
      <c r="D8314" s="8">
        <v>6</v>
      </c>
      <c r="E8314" s="19" t="s">
        <v>946</v>
      </c>
      <c r="F8314" s="20" t="s">
        <v>1037</v>
      </c>
      <c r="G8314" s="20" t="s">
        <v>2724</v>
      </c>
      <c r="H8314" s="8" t="s">
        <v>1002</v>
      </c>
      <c r="I8314" s="21" t="s">
        <v>1038</v>
      </c>
      <c r="J8314" s="21" t="s">
        <v>946</v>
      </c>
      <c r="K8314" s="22" t="s">
        <v>3092</v>
      </c>
      <c r="L8314" s="5" t="s">
        <v>3113</v>
      </c>
    </row>
    <row r="8315" spans="1:12" x14ac:dyDescent="0.2">
      <c r="A8315" s="2" t="str">
        <f t="shared" si="217"/>
        <v>3600020YJEIND</v>
      </c>
      <c r="B8315" s="12">
        <v>36000</v>
      </c>
      <c r="C8315" s="8" t="s">
        <v>6</v>
      </c>
      <c r="D8315" s="8">
        <v>6</v>
      </c>
      <c r="E8315" s="19" t="s">
        <v>946</v>
      </c>
      <c r="F8315" s="20" t="s">
        <v>1037</v>
      </c>
      <c r="G8315" s="20" t="s">
        <v>2724</v>
      </c>
      <c r="H8315" s="8" t="s">
        <v>1002</v>
      </c>
      <c r="I8315" s="21" t="s">
        <v>1038</v>
      </c>
      <c r="J8315" s="21" t="s">
        <v>946</v>
      </c>
      <c r="K8315" s="22" t="s">
        <v>3092</v>
      </c>
      <c r="L8315" s="5" t="s">
        <v>3113</v>
      </c>
    </row>
    <row r="8316" spans="1:12" x14ac:dyDescent="0.2">
      <c r="A8316" s="2" t="str">
        <f t="shared" si="217"/>
        <v>3600020YMEIND</v>
      </c>
      <c r="B8316" s="12">
        <v>36000</v>
      </c>
      <c r="C8316" s="8" t="s">
        <v>6</v>
      </c>
      <c r="D8316" s="8">
        <v>6</v>
      </c>
      <c r="E8316" s="19" t="s">
        <v>946</v>
      </c>
      <c r="F8316" s="20" t="s">
        <v>1039</v>
      </c>
      <c r="G8316" s="20" t="s">
        <v>2725</v>
      </c>
      <c r="H8316" s="8" t="s">
        <v>1002</v>
      </c>
      <c r="I8316" s="21" t="s">
        <v>1040</v>
      </c>
      <c r="J8316" s="21" t="s">
        <v>946</v>
      </c>
      <c r="K8316" s="22" t="s">
        <v>3092</v>
      </c>
      <c r="L8316" s="5" t="s">
        <v>3113</v>
      </c>
    </row>
    <row r="8317" spans="1:12" x14ac:dyDescent="0.2">
      <c r="A8317" s="2" t="str">
        <f t="shared" ref="A8317:A8348" si="218">+B8317&amp;G8317</f>
        <v>3600020YPEIND</v>
      </c>
      <c r="B8317" s="12">
        <v>36000</v>
      </c>
      <c r="C8317" s="8" t="s">
        <v>6</v>
      </c>
      <c r="D8317" s="8">
        <v>6</v>
      </c>
      <c r="E8317" s="19" t="s">
        <v>946</v>
      </c>
      <c r="F8317" s="20" t="s">
        <v>1041</v>
      </c>
      <c r="G8317" s="20" t="s">
        <v>2726</v>
      </c>
      <c r="H8317" s="8" t="s">
        <v>1002</v>
      </c>
      <c r="I8317" s="21" t="s">
        <v>1042</v>
      </c>
      <c r="J8317" s="21" t="s">
        <v>946</v>
      </c>
      <c r="K8317" s="22" t="s">
        <v>3092</v>
      </c>
      <c r="L8317" s="5" t="s">
        <v>3113</v>
      </c>
    </row>
    <row r="8318" spans="1:12" x14ac:dyDescent="0.2">
      <c r="A8318" s="2" t="str">
        <f t="shared" si="218"/>
        <v>3600020YPEIND</v>
      </c>
      <c r="B8318" s="12">
        <v>36000</v>
      </c>
      <c r="C8318" s="8" t="s">
        <v>6</v>
      </c>
      <c r="D8318" s="8">
        <v>6</v>
      </c>
      <c r="E8318" s="19" t="s">
        <v>946</v>
      </c>
      <c r="F8318" s="20" t="s">
        <v>1041</v>
      </c>
      <c r="G8318" s="20" t="s">
        <v>2726</v>
      </c>
      <c r="H8318" s="8" t="s">
        <v>1002</v>
      </c>
      <c r="I8318" s="21" t="s">
        <v>1042</v>
      </c>
      <c r="J8318" s="21" t="s">
        <v>946</v>
      </c>
      <c r="K8318" s="22" t="s">
        <v>3092</v>
      </c>
      <c r="L8318" s="5" t="s">
        <v>3113</v>
      </c>
    </row>
    <row r="8319" spans="1:12" x14ac:dyDescent="0.2">
      <c r="A8319" s="2" t="str">
        <f t="shared" si="218"/>
        <v>3600020YL0000</v>
      </c>
      <c r="B8319" s="12">
        <v>36000</v>
      </c>
      <c r="C8319" s="8" t="s">
        <v>6</v>
      </c>
      <c r="D8319" s="8">
        <v>2</v>
      </c>
      <c r="E8319" s="19" t="s">
        <v>297</v>
      </c>
      <c r="F8319" s="20" t="s">
        <v>340</v>
      </c>
      <c r="G8319" s="20" t="s">
        <v>2564</v>
      </c>
      <c r="H8319" s="8" t="s">
        <v>341</v>
      </c>
      <c r="I8319" s="21" t="s">
        <v>342</v>
      </c>
      <c r="J8319" s="21" t="s">
        <v>297</v>
      </c>
      <c r="K8319" s="22" t="s">
        <v>3087</v>
      </c>
      <c r="L8319" s="5" t="s">
        <v>3113</v>
      </c>
    </row>
    <row r="8320" spans="1:12" x14ac:dyDescent="0.2">
      <c r="A8320" s="2" t="str">
        <f t="shared" si="218"/>
        <v>3600020YL0000</v>
      </c>
      <c r="B8320" s="12">
        <v>36000</v>
      </c>
      <c r="C8320" s="8" t="s">
        <v>6</v>
      </c>
      <c r="D8320" s="8">
        <v>6</v>
      </c>
      <c r="E8320" s="19" t="s">
        <v>297</v>
      </c>
      <c r="F8320" s="20" t="s">
        <v>340</v>
      </c>
      <c r="G8320" s="20" t="s">
        <v>2564</v>
      </c>
      <c r="H8320" s="8" t="s">
        <v>341</v>
      </c>
      <c r="I8320" s="21" t="s">
        <v>343</v>
      </c>
      <c r="J8320" s="21" t="s">
        <v>297</v>
      </c>
      <c r="K8320" s="22" t="s">
        <v>3087</v>
      </c>
      <c r="L8320" s="5" t="s">
        <v>3113</v>
      </c>
    </row>
    <row r="8321" spans="1:12" x14ac:dyDescent="0.2">
      <c r="A8321" s="2" t="str">
        <f t="shared" si="218"/>
        <v>3600020YM0000</v>
      </c>
      <c r="B8321" s="12">
        <v>36000</v>
      </c>
      <c r="C8321" s="8" t="s">
        <v>6</v>
      </c>
      <c r="D8321" s="8">
        <v>2</v>
      </c>
      <c r="E8321" s="19" t="s">
        <v>2051</v>
      </c>
      <c r="F8321" s="20" t="s">
        <v>2161</v>
      </c>
      <c r="G8321" s="20" t="s">
        <v>2967</v>
      </c>
      <c r="H8321" s="8" t="s">
        <v>2162</v>
      </c>
      <c r="I8321" s="21" t="s">
        <v>2163</v>
      </c>
      <c r="J8321" s="21" t="s">
        <v>2051</v>
      </c>
      <c r="K8321" s="22" t="s">
        <v>3095</v>
      </c>
      <c r="L8321" s="5" t="s">
        <v>3113</v>
      </c>
    </row>
    <row r="8322" spans="1:12" x14ac:dyDescent="0.2">
      <c r="A8322" s="2" t="str">
        <f t="shared" si="218"/>
        <v>3600020YM0000</v>
      </c>
      <c r="B8322" s="12">
        <v>36000</v>
      </c>
      <c r="C8322" s="8" t="s">
        <v>6</v>
      </c>
      <c r="D8322" s="8">
        <v>2</v>
      </c>
      <c r="E8322" s="19" t="s">
        <v>2051</v>
      </c>
      <c r="F8322" s="20" t="s">
        <v>2161</v>
      </c>
      <c r="G8322" s="20" t="s">
        <v>2967</v>
      </c>
      <c r="H8322" s="8" t="s">
        <v>2162</v>
      </c>
      <c r="I8322" s="21" t="s">
        <v>2163</v>
      </c>
      <c r="J8322" s="21" t="s">
        <v>2051</v>
      </c>
      <c r="K8322" s="22" t="s">
        <v>3095</v>
      </c>
      <c r="L8322" s="5" t="s">
        <v>3113</v>
      </c>
    </row>
    <row r="8323" spans="1:12" x14ac:dyDescent="0.2">
      <c r="A8323" s="2" t="str">
        <f t="shared" si="218"/>
        <v>3600020YM0002</v>
      </c>
      <c r="B8323" s="12">
        <v>36000</v>
      </c>
      <c r="C8323" s="8" t="s">
        <v>6</v>
      </c>
      <c r="D8323" s="8">
        <v>2</v>
      </c>
      <c r="E8323" s="19" t="s">
        <v>2051</v>
      </c>
      <c r="F8323" s="20" t="s">
        <v>2164</v>
      </c>
      <c r="G8323" s="20" t="s">
        <v>2968</v>
      </c>
      <c r="H8323" s="8" t="s">
        <v>2162</v>
      </c>
      <c r="I8323" s="21" t="s">
        <v>2165</v>
      </c>
      <c r="J8323" s="21" t="s">
        <v>2051</v>
      </c>
      <c r="K8323" s="22" t="s">
        <v>3095</v>
      </c>
      <c r="L8323" s="5" t="s">
        <v>3113</v>
      </c>
    </row>
    <row r="8324" spans="1:12" x14ac:dyDescent="0.2">
      <c r="A8324" s="2" t="str">
        <f t="shared" si="218"/>
        <v>3600020YM0003</v>
      </c>
      <c r="B8324" s="12">
        <v>36000</v>
      </c>
      <c r="C8324" s="8" t="s">
        <v>6</v>
      </c>
      <c r="D8324" s="8">
        <v>2</v>
      </c>
      <c r="E8324" s="19" t="s">
        <v>2051</v>
      </c>
      <c r="F8324" s="20" t="s">
        <v>2166</v>
      </c>
      <c r="G8324" s="20" t="s">
        <v>2969</v>
      </c>
      <c r="H8324" s="8" t="s">
        <v>2162</v>
      </c>
      <c r="I8324" s="21" t="s">
        <v>2167</v>
      </c>
      <c r="J8324" s="21" t="s">
        <v>2051</v>
      </c>
      <c r="K8324" s="22" t="s">
        <v>3095</v>
      </c>
      <c r="L8324" s="5" t="s">
        <v>3113</v>
      </c>
    </row>
    <row r="8325" spans="1:12" x14ac:dyDescent="0.2">
      <c r="A8325" s="2" t="str">
        <f t="shared" si="218"/>
        <v>3600020YM0000</v>
      </c>
      <c r="B8325" s="12">
        <v>36000</v>
      </c>
      <c r="C8325" s="8" t="s">
        <v>6</v>
      </c>
      <c r="D8325" s="8">
        <v>6</v>
      </c>
      <c r="E8325" s="19" t="s">
        <v>2051</v>
      </c>
      <c r="F8325" s="20" t="s">
        <v>2161</v>
      </c>
      <c r="G8325" s="20" t="s">
        <v>2967</v>
      </c>
      <c r="H8325" s="8" t="s">
        <v>2162</v>
      </c>
      <c r="I8325" s="21" t="s">
        <v>2174</v>
      </c>
      <c r="J8325" s="21" t="s">
        <v>2051</v>
      </c>
      <c r="K8325" s="22" t="s">
        <v>3095</v>
      </c>
      <c r="L8325" s="5" t="s">
        <v>3113</v>
      </c>
    </row>
    <row r="8326" spans="1:12" x14ac:dyDescent="0.2">
      <c r="A8326" s="2" t="str">
        <f t="shared" si="218"/>
        <v>3600020YM0002</v>
      </c>
      <c r="B8326" s="12">
        <v>36000</v>
      </c>
      <c r="C8326" s="8" t="s">
        <v>16</v>
      </c>
      <c r="D8326" s="8">
        <v>2</v>
      </c>
      <c r="E8326" s="19" t="s">
        <v>2051</v>
      </c>
      <c r="F8326" s="20" t="s">
        <v>2164</v>
      </c>
      <c r="G8326" s="20" t="s">
        <v>2968</v>
      </c>
      <c r="H8326" s="8" t="s">
        <v>2162</v>
      </c>
      <c r="I8326" s="21" t="s">
        <v>2185</v>
      </c>
      <c r="J8326" s="21" t="s">
        <v>2051</v>
      </c>
      <c r="K8326" s="22" t="s">
        <v>3095</v>
      </c>
      <c r="L8326" s="5" t="s">
        <v>3113</v>
      </c>
    </row>
    <row r="8327" spans="1:12" x14ac:dyDescent="0.2">
      <c r="A8327" s="2" t="str">
        <f t="shared" si="218"/>
        <v>3600020YN0000</v>
      </c>
      <c r="B8327" s="12">
        <v>36000</v>
      </c>
      <c r="C8327" s="8" t="s">
        <v>6</v>
      </c>
      <c r="D8327" s="8">
        <v>2</v>
      </c>
      <c r="E8327" s="19" t="s">
        <v>1689</v>
      </c>
      <c r="F8327" s="20" t="s">
        <v>1690</v>
      </c>
      <c r="G8327" s="20" t="s">
        <v>2882</v>
      </c>
      <c r="H8327" s="8" t="s">
        <v>1691</v>
      </c>
      <c r="I8327" s="21" t="s">
        <v>1692</v>
      </c>
      <c r="J8327" s="21" t="s">
        <v>1689</v>
      </c>
      <c r="K8327" s="22" t="s">
        <v>3099</v>
      </c>
      <c r="L8327" s="5" t="s">
        <v>3113</v>
      </c>
    </row>
    <row r="8328" spans="1:12" x14ac:dyDescent="0.2">
      <c r="A8328" s="2" t="str">
        <f t="shared" si="218"/>
        <v>3600020YN0001</v>
      </c>
      <c r="B8328" s="12">
        <v>36000</v>
      </c>
      <c r="C8328" s="8" t="s">
        <v>6</v>
      </c>
      <c r="D8328" s="8">
        <v>2</v>
      </c>
      <c r="E8328" s="19" t="s">
        <v>1689</v>
      </c>
      <c r="F8328" s="20" t="s">
        <v>1693</v>
      </c>
      <c r="G8328" s="20" t="s">
        <v>2883</v>
      </c>
      <c r="H8328" s="8" t="s">
        <v>1691</v>
      </c>
      <c r="I8328" s="21" t="s">
        <v>1694</v>
      </c>
      <c r="J8328" s="21" t="s">
        <v>1689</v>
      </c>
      <c r="K8328" s="22" t="s">
        <v>3099</v>
      </c>
      <c r="L8328" s="5" t="s">
        <v>3113</v>
      </c>
    </row>
    <row r="8329" spans="1:12" x14ac:dyDescent="0.2">
      <c r="A8329" s="2" t="str">
        <f t="shared" si="218"/>
        <v>3600020YN0002</v>
      </c>
      <c r="B8329" s="12">
        <v>36000</v>
      </c>
      <c r="C8329" s="8" t="s">
        <v>6</v>
      </c>
      <c r="D8329" s="8">
        <v>2</v>
      </c>
      <c r="E8329" s="19" t="s">
        <v>1689</v>
      </c>
      <c r="F8329" s="20" t="s">
        <v>1695</v>
      </c>
      <c r="G8329" s="20" t="s">
        <v>2884</v>
      </c>
      <c r="H8329" s="8" t="s">
        <v>1691</v>
      </c>
      <c r="I8329" s="21" t="s">
        <v>1696</v>
      </c>
      <c r="J8329" s="21" t="s">
        <v>1689</v>
      </c>
      <c r="K8329" s="22" t="s">
        <v>3099</v>
      </c>
      <c r="L8329" s="5" t="s">
        <v>3113</v>
      </c>
    </row>
    <row r="8330" spans="1:12" x14ac:dyDescent="0.2">
      <c r="A8330" s="2" t="str">
        <f t="shared" si="218"/>
        <v>3600020YN0000</v>
      </c>
      <c r="B8330" s="12">
        <v>36000</v>
      </c>
      <c r="C8330" s="8" t="s">
        <v>6</v>
      </c>
      <c r="D8330" s="8">
        <v>6</v>
      </c>
      <c r="E8330" s="19" t="s">
        <v>1689</v>
      </c>
      <c r="F8330" s="20" t="s">
        <v>1690</v>
      </c>
      <c r="G8330" s="20" t="s">
        <v>2882</v>
      </c>
      <c r="H8330" s="8" t="s">
        <v>1691</v>
      </c>
      <c r="I8330" s="21" t="s">
        <v>1697</v>
      </c>
      <c r="J8330" s="21" t="s">
        <v>1689</v>
      </c>
      <c r="K8330" s="22" t="s">
        <v>3099</v>
      </c>
      <c r="L8330" s="5" t="s">
        <v>3113</v>
      </c>
    </row>
    <row r="8331" spans="1:12" x14ac:dyDescent="0.2">
      <c r="A8331" s="2" t="str">
        <f t="shared" si="218"/>
        <v>3600020YN0001</v>
      </c>
      <c r="B8331" s="12">
        <v>36000</v>
      </c>
      <c r="C8331" s="8" t="s">
        <v>16</v>
      </c>
      <c r="D8331" s="8">
        <v>2</v>
      </c>
      <c r="E8331" s="19" t="s">
        <v>1689</v>
      </c>
      <c r="F8331" s="20" t="s">
        <v>1693</v>
      </c>
      <c r="G8331" s="20" t="s">
        <v>2883</v>
      </c>
      <c r="H8331" s="8" t="s">
        <v>1691</v>
      </c>
      <c r="I8331" s="21" t="s">
        <v>1698</v>
      </c>
      <c r="J8331" s="21" t="s">
        <v>1689</v>
      </c>
      <c r="K8331" s="22" t="s">
        <v>3099</v>
      </c>
      <c r="L8331" s="5" t="s">
        <v>3113</v>
      </c>
    </row>
    <row r="8332" spans="1:12" x14ac:dyDescent="0.2">
      <c r="A8332" s="2" t="str">
        <f t="shared" si="218"/>
        <v>3600020YP0000</v>
      </c>
      <c r="B8332" s="12">
        <v>36000</v>
      </c>
      <c r="C8332" s="8" t="s">
        <v>6</v>
      </c>
      <c r="D8332" s="8">
        <v>2</v>
      </c>
      <c r="E8332" s="19" t="s">
        <v>684</v>
      </c>
      <c r="F8332" s="20" t="s">
        <v>685</v>
      </c>
      <c r="G8332" s="20" t="s">
        <v>2639</v>
      </c>
      <c r="H8332" s="8" t="s">
        <v>686</v>
      </c>
      <c r="I8332" s="21" t="s">
        <v>687</v>
      </c>
      <c r="J8332" s="21" t="s">
        <v>684</v>
      </c>
      <c r="K8332" s="22" t="s">
        <v>3096</v>
      </c>
      <c r="L8332" s="5" t="s">
        <v>3113</v>
      </c>
    </row>
    <row r="8333" spans="1:12" x14ac:dyDescent="0.2">
      <c r="A8333" s="2" t="str">
        <f t="shared" si="218"/>
        <v>3600020YP0002</v>
      </c>
      <c r="B8333" s="12">
        <v>36000</v>
      </c>
      <c r="C8333" s="8" t="s">
        <v>6</v>
      </c>
      <c r="D8333" s="8">
        <v>2</v>
      </c>
      <c r="E8333" s="19" t="s">
        <v>684</v>
      </c>
      <c r="F8333" s="20" t="s">
        <v>688</v>
      </c>
      <c r="G8333" s="20" t="s">
        <v>2640</v>
      </c>
      <c r="H8333" s="8" t="s">
        <v>686</v>
      </c>
      <c r="I8333" s="21" t="s">
        <v>689</v>
      </c>
      <c r="J8333" s="21" t="s">
        <v>684</v>
      </c>
      <c r="K8333" s="22" t="s">
        <v>3096</v>
      </c>
      <c r="L8333" s="5" t="s">
        <v>3113</v>
      </c>
    </row>
    <row r="8334" spans="1:12" x14ac:dyDescent="0.2">
      <c r="A8334" s="2" t="str">
        <f t="shared" si="218"/>
        <v>3600020YP0003</v>
      </c>
      <c r="B8334" s="12">
        <v>36000</v>
      </c>
      <c r="C8334" s="8" t="s">
        <v>6</v>
      </c>
      <c r="D8334" s="8">
        <v>2</v>
      </c>
      <c r="E8334" s="19" t="s">
        <v>684</v>
      </c>
      <c r="F8334" s="20" t="s">
        <v>690</v>
      </c>
      <c r="G8334" s="20" t="s">
        <v>2641</v>
      </c>
      <c r="H8334" s="8" t="s">
        <v>686</v>
      </c>
      <c r="I8334" s="21" t="s">
        <v>691</v>
      </c>
      <c r="J8334" s="21" t="s">
        <v>684</v>
      </c>
      <c r="K8334" s="22" t="s">
        <v>3096</v>
      </c>
      <c r="L8334" s="5" t="s">
        <v>3113</v>
      </c>
    </row>
    <row r="8335" spans="1:12" x14ac:dyDescent="0.2">
      <c r="A8335" s="2" t="str">
        <f t="shared" si="218"/>
        <v>3600020YP0000</v>
      </c>
      <c r="B8335" s="12">
        <v>36000</v>
      </c>
      <c r="C8335" s="8" t="s">
        <v>6</v>
      </c>
      <c r="D8335" s="8">
        <v>6</v>
      </c>
      <c r="E8335" s="19" t="s">
        <v>684</v>
      </c>
      <c r="F8335" s="20" t="s">
        <v>685</v>
      </c>
      <c r="G8335" s="20" t="s">
        <v>2639</v>
      </c>
      <c r="H8335" s="8" t="s">
        <v>686</v>
      </c>
      <c r="I8335" s="21" t="s">
        <v>692</v>
      </c>
      <c r="J8335" s="21" t="s">
        <v>684</v>
      </c>
      <c r="K8335" s="22" t="s">
        <v>3096</v>
      </c>
      <c r="L8335" s="5" t="s">
        <v>3113</v>
      </c>
    </row>
    <row r="8336" spans="1:12" x14ac:dyDescent="0.2">
      <c r="A8336" s="2" t="str">
        <f t="shared" si="218"/>
        <v>3600020YPEREL</v>
      </c>
      <c r="B8336" s="12">
        <v>36000</v>
      </c>
      <c r="G8336" s="20" t="s">
        <v>3056</v>
      </c>
      <c r="H8336" s="8" t="s">
        <v>686</v>
      </c>
      <c r="J8336" s="21" t="s">
        <v>684</v>
      </c>
      <c r="K8336" s="22" t="s">
        <v>3096</v>
      </c>
      <c r="L8336" s="5" t="s">
        <v>3113</v>
      </c>
    </row>
    <row r="8337" spans="1:12" x14ac:dyDescent="0.2">
      <c r="A8337" s="2" t="str">
        <f t="shared" si="218"/>
        <v>3600020YP0003</v>
      </c>
      <c r="B8337" s="12">
        <v>36000</v>
      </c>
      <c r="C8337" s="8" t="s">
        <v>16</v>
      </c>
      <c r="D8337" s="8">
        <v>2</v>
      </c>
      <c r="E8337" s="19" t="s">
        <v>684</v>
      </c>
      <c r="F8337" s="20" t="s">
        <v>690</v>
      </c>
      <c r="G8337" s="20" t="s">
        <v>2641</v>
      </c>
      <c r="H8337" s="8" t="s">
        <v>693</v>
      </c>
      <c r="I8337" s="21" t="s">
        <v>694</v>
      </c>
      <c r="J8337" s="21" t="s">
        <v>684</v>
      </c>
      <c r="K8337" s="22" t="s">
        <v>3096</v>
      </c>
      <c r="L8337" s="5" t="s">
        <v>3113</v>
      </c>
    </row>
    <row r="8338" spans="1:12" x14ac:dyDescent="0.2">
      <c r="A8338" s="2" t="str">
        <f t="shared" si="218"/>
        <v>3600020YQ0001</v>
      </c>
      <c r="B8338" s="12">
        <v>36000</v>
      </c>
      <c r="C8338" s="8" t="s">
        <v>6</v>
      </c>
      <c r="D8338" s="8">
        <v>2</v>
      </c>
      <c r="E8338" s="19" t="s">
        <v>2051</v>
      </c>
      <c r="F8338" s="20" t="s">
        <v>2117</v>
      </c>
      <c r="G8338" s="20" t="s">
        <v>2947</v>
      </c>
      <c r="H8338" s="8" t="s">
        <v>2118</v>
      </c>
      <c r="I8338" s="21" t="s">
        <v>2119</v>
      </c>
      <c r="J8338" s="21" t="s">
        <v>2051</v>
      </c>
      <c r="K8338" s="22" t="s">
        <v>3095</v>
      </c>
      <c r="L8338" s="5" t="s">
        <v>3113</v>
      </c>
    </row>
    <row r="8339" spans="1:12" x14ac:dyDescent="0.2">
      <c r="A8339" s="2" t="str">
        <f t="shared" si="218"/>
        <v>3600020YQ0002</v>
      </c>
      <c r="B8339" s="12">
        <v>36000</v>
      </c>
      <c r="C8339" s="8" t="s">
        <v>6</v>
      </c>
      <c r="D8339" s="8">
        <v>2</v>
      </c>
      <c r="E8339" s="19" t="s">
        <v>2051</v>
      </c>
      <c r="F8339" s="20" t="s">
        <v>2120</v>
      </c>
      <c r="G8339" s="20" t="s">
        <v>2948</v>
      </c>
      <c r="H8339" s="8" t="s">
        <v>2118</v>
      </c>
      <c r="I8339" s="21" t="s">
        <v>2121</v>
      </c>
      <c r="J8339" s="21" t="s">
        <v>2051</v>
      </c>
      <c r="K8339" s="22" t="s">
        <v>3095</v>
      </c>
      <c r="L8339" s="5" t="s">
        <v>3113</v>
      </c>
    </row>
    <row r="8340" spans="1:12" x14ac:dyDescent="0.2">
      <c r="A8340" s="2" t="str">
        <f t="shared" si="218"/>
        <v>3600020YQ0003</v>
      </c>
      <c r="B8340" s="12">
        <v>36000</v>
      </c>
      <c r="C8340" s="8" t="s">
        <v>6</v>
      </c>
      <c r="D8340" s="8">
        <v>2</v>
      </c>
      <c r="E8340" s="19" t="s">
        <v>2051</v>
      </c>
      <c r="F8340" s="20" t="s">
        <v>2122</v>
      </c>
      <c r="G8340" s="20" t="s">
        <v>2949</v>
      </c>
      <c r="H8340" s="8" t="s">
        <v>2118</v>
      </c>
      <c r="I8340" s="21" t="s">
        <v>2123</v>
      </c>
      <c r="J8340" s="21" t="s">
        <v>2051</v>
      </c>
      <c r="K8340" s="22" t="s">
        <v>3095</v>
      </c>
      <c r="L8340" s="5" t="s">
        <v>3113</v>
      </c>
    </row>
    <row r="8341" spans="1:12" x14ac:dyDescent="0.2">
      <c r="A8341" s="2" t="str">
        <f t="shared" si="218"/>
        <v>3600020YQ0004</v>
      </c>
      <c r="B8341" s="12">
        <v>36000</v>
      </c>
      <c r="C8341" s="8" t="s">
        <v>6</v>
      </c>
      <c r="D8341" s="8">
        <v>2</v>
      </c>
      <c r="E8341" s="19" t="s">
        <v>2051</v>
      </c>
      <c r="F8341" s="20" t="s">
        <v>2124</v>
      </c>
      <c r="G8341" s="20" t="s">
        <v>2950</v>
      </c>
      <c r="H8341" s="8" t="s">
        <v>2118</v>
      </c>
      <c r="I8341" s="21" t="s">
        <v>2125</v>
      </c>
      <c r="J8341" s="21" t="s">
        <v>2051</v>
      </c>
      <c r="K8341" s="22" t="s">
        <v>3095</v>
      </c>
      <c r="L8341" s="5" t="s">
        <v>3113</v>
      </c>
    </row>
    <row r="8342" spans="1:12" x14ac:dyDescent="0.2">
      <c r="A8342" s="2" t="str">
        <f t="shared" si="218"/>
        <v>3600020YQ0002</v>
      </c>
      <c r="B8342" s="12">
        <v>36000</v>
      </c>
      <c r="C8342" s="8" t="s">
        <v>16</v>
      </c>
      <c r="D8342" s="8">
        <v>2</v>
      </c>
      <c r="E8342" s="19" t="s">
        <v>2051</v>
      </c>
      <c r="F8342" s="20" t="s">
        <v>2120</v>
      </c>
      <c r="G8342" s="20" t="s">
        <v>2948</v>
      </c>
      <c r="H8342" s="8" t="s">
        <v>2118</v>
      </c>
      <c r="I8342" s="21" t="s">
        <v>2177</v>
      </c>
      <c r="J8342" s="21" t="s">
        <v>2051</v>
      </c>
      <c r="K8342" s="22" t="s">
        <v>3095</v>
      </c>
      <c r="L8342" s="5" t="s">
        <v>3113</v>
      </c>
    </row>
    <row r="8343" spans="1:12" x14ac:dyDescent="0.2">
      <c r="A8343" s="2" t="str">
        <f t="shared" si="218"/>
        <v>3600020YQ0005</v>
      </c>
      <c r="B8343" s="12">
        <v>36000</v>
      </c>
      <c r="G8343" s="20" t="s">
        <v>3047</v>
      </c>
      <c r="H8343" s="8" t="s">
        <v>2118</v>
      </c>
      <c r="J8343" s="21" t="s">
        <v>2051</v>
      </c>
      <c r="K8343" s="22" t="s">
        <v>3095</v>
      </c>
      <c r="L8343" s="5" t="s">
        <v>3113</v>
      </c>
    </row>
    <row r="8344" spans="1:12" x14ac:dyDescent="0.2">
      <c r="A8344" s="2" t="str">
        <f t="shared" si="218"/>
        <v>3600020YR0000</v>
      </c>
      <c r="B8344" s="12">
        <v>36000</v>
      </c>
      <c r="C8344" s="8" t="s">
        <v>6</v>
      </c>
      <c r="D8344" s="8">
        <v>2</v>
      </c>
      <c r="E8344" s="19" t="s">
        <v>757</v>
      </c>
      <c r="F8344" s="20" t="s">
        <v>758</v>
      </c>
      <c r="G8344" s="20" t="s">
        <v>2653</v>
      </c>
      <c r="H8344" s="8" t="s">
        <v>759</v>
      </c>
      <c r="I8344" s="21" t="s">
        <v>760</v>
      </c>
      <c r="J8344" s="21" t="s">
        <v>757</v>
      </c>
      <c r="K8344" s="22" t="s">
        <v>3103</v>
      </c>
      <c r="L8344" s="5" t="s">
        <v>3113</v>
      </c>
    </row>
    <row r="8345" spans="1:12" x14ac:dyDescent="0.2">
      <c r="A8345" s="2" t="str">
        <f t="shared" si="218"/>
        <v>3600020YR0000</v>
      </c>
      <c r="B8345" s="12">
        <v>36000</v>
      </c>
      <c r="C8345" s="8" t="s">
        <v>6</v>
      </c>
      <c r="D8345" s="8">
        <v>2</v>
      </c>
      <c r="E8345" s="19" t="s">
        <v>757</v>
      </c>
      <c r="F8345" s="20" t="s">
        <v>758</v>
      </c>
      <c r="G8345" s="20" t="s">
        <v>2653</v>
      </c>
      <c r="H8345" s="8" t="s">
        <v>759</v>
      </c>
      <c r="I8345" s="21" t="s">
        <v>760</v>
      </c>
      <c r="J8345" s="21" t="s">
        <v>757</v>
      </c>
      <c r="K8345" s="22" t="s">
        <v>3103</v>
      </c>
      <c r="L8345" s="5" t="s">
        <v>3113</v>
      </c>
    </row>
    <row r="8346" spans="1:12" x14ac:dyDescent="0.2">
      <c r="A8346" s="2" t="str">
        <f t="shared" si="218"/>
        <v>3600020YR0000</v>
      </c>
      <c r="B8346" s="12">
        <v>36000</v>
      </c>
      <c r="C8346" s="8" t="s">
        <v>6</v>
      </c>
      <c r="D8346" s="8">
        <v>2</v>
      </c>
      <c r="E8346" s="19" t="s">
        <v>757</v>
      </c>
      <c r="F8346" s="20" t="s">
        <v>761</v>
      </c>
      <c r="G8346" s="20" t="s">
        <v>2653</v>
      </c>
      <c r="H8346" s="8" t="s">
        <v>759</v>
      </c>
      <c r="I8346" s="21" t="s">
        <v>762</v>
      </c>
      <c r="J8346" s="21" t="s">
        <v>757</v>
      </c>
      <c r="K8346" s="22" t="s">
        <v>3103</v>
      </c>
      <c r="L8346" s="5" t="s">
        <v>3113</v>
      </c>
    </row>
    <row r="8347" spans="1:12" x14ac:dyDescent="0.2">
      <c r="A8347" s="2" t="str">
        <f t="shared" si="218"/>
        <v>3600020YR0002</v>
      </c>
      <c r="B8347" s="12">
        <v>36000</v>
      </c>
      <c r="C8347" s="8" t="s">
        <v>6</v>
      </c>
      <c r="D8347" s="8">
        <v>2</v>
      </c>
      <c r="E8347" s="19" t="s">
        <v>757</v>
      </c>
      <c r="F8347" s="20" t="s">
        <v>763</v>
      </c>
      <c r="G8347" s="20" t="s">
        <v>2654</v>
      </c>
      <c r="H8347" s="8" t="s">
        <v>759</v>
      </c>
      <c r="I8347" s="21" t="s">
        <v>764</v>
      </c>
      <c r="J8347" s="21" t="s">
        <v>757</v>
      </c>
      <c r="K8347" s="22" t="s">
        <v>3103</v>
      </c>
      <c r="L8347" s="5" t="s">
        <v>3113</v>
      </c>
    </row>
    <row r="8348" spans="1:12" x14ac:dyDescent="0.2">
      <c r="A8348" s="2" t="str">
        <f t="shared" si="218"/>
        <v>3600020YR0001</v>
      </c>
      <c r="B8348" s="12">
        <v>36000</v>
      </c>
      <c r="C8348" s="8" t="s">
        <v>6</v>
      </c>
      <c r="D8348" s="8">
        <v>2</v>
      </c>
      <c r="E8348" s="19" t="s">
        <v>757</v>
      </c>
      <c r="F8348" s="20" t="s">
        <v>765</v>
      </c>
      <c r="G8348" s="20" t="s">
        <v>2655</v>
      </c>
      <c r="H8348" s="8" t="s">
        <v>759</v>
      </c>
      <c r="I8348" s="21" t="s">
        <v>766</v>
      </c>
      <c r="J8348" s="21" t="s">
        <v>757</v>
      </c>
      <c r="K8348" s="22" t="s">
        <v>3103</v>
      </c>
      <c r="L8348" s="5" t="s">
        <v>3113</v>
      </c>
    </row>
    <row r="8349" spans="1:12" x14ac:dyDescent="0.2">
      <c r="A8349" s="2" t="str">
        <f t="shared" ref="A8349:A8356" si="219">+B8349&amp;G8349</f>
        <v>3600020YR0002</v>
      </c>
      <c r="B8349" s="12">
        <v>36000</v>
      </c>
      <c r="C8349" s="8" t="s">
        <v>6</v>
      </c>
      <c r="D8349" s="8">
        <v>2</v>
      </c>
      <c r="E8349" s="19" t="s">
        <v>757</v>
      </c>
      <c r="F8349" s="20" t="s">
        <v>767</v>
      </c>
      <c r="G8349" s="20" t="s">
        <v>2654</v>
      </c>
      <c r="H8349" s="8" t="s">
        <v>759</v>
      </c>
      <c r="I8349" s="21" t="s">
        <v>768</v>
      </c>
      <c r="J8349" s="21" t="s">
        <v>757</v>
      </c>
      <c r="K8349" s="22" t="s">
        <v>3103</v>
      </c>
      <c r="L8349" s="5" t="s">
        <v>3113</v>
      </c>
    </row>
    <row r="8350" spans="1:12" x14ac:dyDescent="0.2">
      <c r="A8350" s="2" t="str">
        <f t="shared" si="219"/>
        <v>3600020YS0001</v>
      </c>
      <c r="B8350" s="12">
        <v>36000</v>
      </c>
      <c r="C8350" s="8" t="s">
        <v>16</v>
      </c>
      <c r="D8350" s="8">
        <v>2</v>
      </c>
      <c r="E8350" s="19" t="s">
        <v>757</v>
      </c>
      <c r="F8350" s="20" t="s">
        <v>769</v>
      </c>
      <c r="G8350" s="20" t="s">
        <v>2656</v>
      </c>
      <c r="H8350" s="8" t="s">
        <v>770</v>
      </c>
      <c r="I8350" s="21" t="s">
        <v>771</v>
      </c>
      <c r="J8350" s="21" t="s">
        <v>757</v>
      </c>
      <c r="K8350" s="22" t="s">
        <v>3103</v>
      </c>
      <c r="L8350" s="5" t="s">
        <v>3113</v>
      </c>
    </row>
    <row r="8351" spans="1:12" x14ac:dyDescent="0.2">
      <c r="A8351" s="2" t="str">
        <f t="shared" si="219"/>
        <v>3600020YS0000</v>
      </c>
      <c r="B8351" s="12">
        <v>36000</v>
      </c>
      <c r="C8351" s="8" t="s">
        <v>6</v>
      </c>
      <c r="D8351" s="8">
        <v>2</v>
      </c>
      <c r="E8351" s="19" t="s">
        <v>757</v>
      </c>
      <c r="F8351" s="20" t="s">
        <v>772</v>
      </c>
      <c r="G8351" s="20" t="s">
        <v>2657</v>
      </c>
      <c r="H8351" s="8" t="s">
        <v>770</v>
      </c>
      <c r="I8351" s="21" t="s">
        <v>773</v>
      </c>
      <c r="J8351" s="21" t="s">
        <v>757</v>
      </c>
      <c r="K8351" s="22" t="s">
        <v>3103</v>
      </c>
      <c r="L8351" s="5" t="s">
        <v>3113</v>
      </c>
    </row>
    <row r="8352" spans="1:12" x14ac:dyDescent="0.2">
      <c r="A8352" s="2" t="str">
        <f t="shared" si="219"/>
        <v>3600020YSECOM</v>
      </c>
      <c r="B8352" s="12">
        <v>36000</v>
      </c>
      <c r="C8352" s="8" t="s">
        <v>6</v>
      </c>
      <c r="D8352" s="8">
        <v>2</v>
      </c>
      <c r="E8352" s="19" t="s">
        <v>757</v>
      </c>
      <c r="F8352" s="20" t="s">
        <v>774</v>
      </c>
      <c r="G8352" s="20" t="s">
        <v>2658</v>
      </c>
      <c r="H8352" s="8" t="s">
        <v>770</v>
      </c>
      <c r="I8352" s="21" t="s">
        <v>775</v>
      </c>
      <c r="J8352" s="21" t="s">
        <v>757</v>
      </c>
      <c r="K8352" s="22" t="s">
        <v>3103</v>
      </c>
      <c r="L8352" s="5" t="s">
        <v>3113</v>
      </c>
    </row>
    <row r="8353" spans="1:16" x14ac:dyDescent="0.2">
      <c r="A8353" s="2" t="str">
        <f t="shared" si="219"/>
        <v>3600020YS0002</v>
      </c>
      <c r="B8353" s="12">
        <v>36000</v>
      </c>
      <c r="C8353" s="8" t="s">
        <v>6</v>
      </c>
      <c r="D8353" s="8">
        <v>2</v>
      </c>
      <c r="E8353" s="19" t="s">
        <v>757</v>
      </c>
      <c r="F8353" s="20" t="s">
        <v>776</v>
      </c>
      <c r="G8353" s="20" t="s">
        <v>2659</v>
      </c>
      <c r="H8353" s="8" t="s">
        <v>770</v>
      </c>
      <c r="I8353" s="21" t="s">
        <v>777</v>
      </c>
      <c r="J8353" s="21" t="s">
        <v>757</v>
      </c>
      <c r="K8353" s="22" t="s">
        <v>3103</v>
      </c>
      <c r="L8353" s="5" t="s">
        <v>3113</v>
      </c>
    </row>
    <row r="8354" spans="1:16" x14ac:dyDescent="0.2">
      <c r="A8354" s="2" t="str">
        <f t="shared" si="219"/>
        <v>3600020YS0001</v>
      </c>
      <c r="B8354" s="12">
        <v>36000</v>
      </c>
      <c r="C8354" s="8" t="s">
        <v>6</v>
      </c>
      <c r="D8354" s="8">
        <v>2</v>
      </c>
      <c r="E8354" s="19" t="s">
        <v>757</v>
      </c>
      <c r="F8354" s="20" t="s">
        <v>769</v>
      </c>
      <c r="G8354" s="20" t="s">
        <v>2656</v>
      </c>
      <c r="H8354" s="8" t="s">
        <v>770</v>
      </c>
      <c r="I8354" s="21" t="s">
        <v>778</v>
      </c>
      <c r="J8354" s="21" t="s">
        <v>757</v>
      </c>
      <c r="K8354" s="22" t="s">
        <v>3103</v>
      </c>
      <c r="L8354" s="5" t="s">
        <v>3113</v>
      </c>
    </row>
    <row r="8355" spans="1:16" x14ac:dyDescent="0.2">
      <c r="A8355" s="2" t="str">
        <f t="shared" si="219"/>
        <v>3600020YS0002</v>
      </c>
      <c r="B8355" s="12">
        <v>36000</v>
      </c>
      <c r="C8355" s="8" t="s">
        <v>6</v>
      </c>
      <c r="D8355" s="8">
        <v>2</v>
      </c>
      <c r="E8355" s="19" t="s">
        <v>757</v>
      </c>
      <c r="F8355" s="20" t="s">
        <v>779</v>
      </c>
      <c r="G8355" s="20" t="s">
        <v>2659</v>
      </c>
      <c r="H8355" s="8" t="s">
        <v>770</v>
      </c>
      <c r="I8355" s="21" t="s">
        <v>780</v>
      </c>
      <c r="J8355" s="21" t="s">
        <v>757</v>
      </c>
      <c r="K8355" s="22" t="s">
        <v>3103</v>
      </c>
      <c r="L8355" s="5" t="s">
        <v>3113</v>
      </c>
    </row>
    <row r="8356" spans="1:16" x14ac:dyDescent="0.2">
      <c r="A8356" s="2" t="str">
        <f t="shared" si="219"/>
        <v>36000211V0000</v>
      </c>
      <c r="B8356" s="12">
        <v>36000</v>
      </c>
      <c r="C8356" s="8" t="s">
        <v>6</v>
      </c>
      <c r="D8356" s="8">
        <v>2</v>
      </c>
      <c r="E8356" s="19" t="s">
        <v>757</v>
      </c>
      <c r="F8356" s="20" t="s">
        <v>781</v>
      </c>
      <c r="G8356" s="20" t="s">
        <v>2660</v>
      </c>
      <c r="H8356" s="8" t="s">
        <v>782</v>
      </c>
      <c r="I8356" s="21" t="s">
        <v>783</v>
      </c>
      <c r="J8356" s="21" t="s">
        <v>757</v>
      </c>
      <c r="K8356" s="22" t="s">
        <v>3103</v>
      </c>
      <c r="L8356" s="5" t="s">
        <v>3113</v>
      </c>
    </row>
    <row r="8357" spans="1:16" x14ac:dyDescent="0.2">
      <c r="A8357" s="23" t="s">
        <v>4060</v>
      </c>
      <c r="B8357" s="9" t="s">
        <v>3143</v>
      </c>
      <c r="C8357" s="8" t="s">
        <v>6</v>
      </c>
      <c r="D8357" s="8">
        <v>2</v>
      </c>
      <c r="G8357" s="7" t="s">
        <v>3624</v>
      </c>
      <c r="H8357" s="8" t="s">
        <v>4491</v>
      </c>
      <c r="I8357" s="21" t="str">
        <f t="shared" ref="I8357:I8387" si="220">CONCATENATE(C8357,"_",D8357,"_",O8357)</f>
        <v>NAO_2_212H</v>
      </c>
      <c r="J8357" s="11">
        <f>VLOOKUP(I8357,'[3]De Para Agregador'!$G$1:$H$636,2,FALSE)</f>
        <v>168</v>
      </c>
      <c r="K8357" s="22" t="s">
        <v>4708</v>
      </c>
      <c r="O8357" s="8" t="s">
        <v>3180</v>
      </c>
      <c r="P8357" s="8" t="s">
        <v>3417</v>
      </c>
    </row>
    <row r="8358" spans="1:16" x14ac:dyDescent="0.2">
      <c r="A8358" s="23" t="s">
        <v>4060</v>
      </c>
      <c r="B8358" s="9" t="s">
        <v>3143</v>
      </c>
      <c r="C8358" s="8" t="s">
        <v>6</v>
      </c>
      <c r="D8358" s="8">
        <v>2</v>
      </c>
      <c r="G8358" s="7" t="s">
        <v>3624</v>
      </c>
      <c r="H8358" s="8" t="s">
        <v>4491</v>
      </c>
      <c r="I8358" s="21" t="str">
        <f t="shared" si="220"/>
        <v>NAO_2_212H</v>
      </c>
      <c r="J8358" s="11">
        <f>VLOOKUP(I8358,'[3]De Para Agregador'!$G$1:$H$636,2,FALSE)</f>
        <v>168</v>
      </c>
      <c r="K8358" s="22" t="s">
        <v>4708</v>
      </c>
      <c r="O8358" s="8" t="s">
        <v>3180</v>
      </c>
      <c r="P8358" s="8" t="s">
        <v>3417</v>
      </c>
    </row>
    <row r="8359" spans="1:16" x14ac:dyDescent="0.2">
      <c r="A8359" s="23" t="s">
        <v>4064</v>
      </c>
      <c r="B8359" s="9" t="s">
        <v>3143</v>
      </c>
      <c r="C8359" s="8" t="s">
        <v>6</v>
      </c>
      <c r="D8359" s="8">
        <v>2</v>
      </c>
      <c r="G8359" s="7" t="s">
        <v>3628</v>
      </c>
      <c r="H8359" s="8" t="s">
        <v>4491</v>
      </c>
      <c r="I8359" s="21" t="str">
        <f t="shared" si="220"/>
        <v>NAO_2_212H</v>
      </c>
      <c r="J8359" s="11">
        <f>VLOOKUP(I8359,'[3]De Para Agregador'!$G$1:$H$636,2,FALSE)</f>
        <v>168</v>
      </c>
      <c r="K8359" s="22" t="s">
        <v>4708</v>
      </c>
      <c r="O8359" s="8" t="s">
        <v>3180</v>
      </c>
      <c r="P8359" s="8" t="s">
        <v>3417</v>
      </c>
    </row>
    <row r="8360" spans="1:16" x14ac:dyDescent="0.2">
      <c r="A8360" s="23" t="s">
        <v>4066</v>
      </c>
      <c r="B8360" s="9" t="s">
        <v>3143</v>
      </c>
      <c r="C8360" s="8" t="s">
        <v>6</v>
      </c>
      <c r="D8360" s="8">
        <v>2</v>
      </c>
      <c r="G8360" s="7" t="s">
        <v>3630</v>
      </c>
      <c r="H8360" s="8" t="s">
        <v>4491</v>
      </c>
      <c r="I8360" s="21" t="str">
        <f t="shared" si="220"/>
        <v>NAO_2_212H</v>
      </c>
      <c r="J8360" s="11">
        <f>VLOOKUP(I8360,'[3]De Para Agregador'!$G$1:$H$636,2,FALSE)</f>
        <v>168</v>
      </c>
      <c r="K8360" s="22" t="s">
        <v>4708</v>
      </c>
      <c r="O8360" s="8" t="s">
        <v>3180</v>
      </c>
      <c r="P8360" s="8" t="s">
        <v>3417</v>
      </c>
    </row>
    <row r="8361" spans="1:16" x14ac:dyDescent="0.2">
      <c r="A8361" s="23" t="s">
        <v>4066</v>
      </c>
      <c r="B8361" s="9" t="s">
        <v>3143</v>
      </c>
      <c r="C8361" s="8" t="s">
        <v>6</v>
      </c>
      <c r="D8361" s="8">
        <v>2</v>
      </c>
      <c r="G8361" s="7" t="s">
        <v>3630</v>
      </c>
      <c r="H8361" s="8" t="s">
        <v>4491</v>
      </c>
      <c r="I8361" s="21" t="str">
        <f t="shared" si="220"/>
        <v>NAO_2_212H</v>
      </c>
      <c r="J8361" s="11">
        <f>VLOOKUP(I8361,'[3]De Para Agregador'!$G$1:$H$636,2,FALSE)</f>
        <v>168</v>
      </c>
      <c r="K8361" s="22" t="s">
        <v>4708</v>
      </c>
      <c r="O8361" s="8" t="s">
        <v>3180</v>
      </c>
      <c r="P8361" s="8" t="s">
        <v>3417</v>
      </c>
    </row>
    <row r="8362" spans="1:16" x14ac:dyDescent="0.2">
      <c r="A8362" s="23" t="s">
        <v>4068</v>
      </c>
      <c r="B8362" s="9" t="s">
        <v>3143</v>
      </c>
      <c r="C8362" s="8" t="s">
        <v>6</v>
      </c>
      <c r="D8362" s="8">
        <v>2</v>
      </c>
      <c r="G8362" s="7" t="s">
        <v>2798</v>
      </c>
      <c r="H8362" s="8" t="s">
        <v>4491</v>
      </c>
      <c r="I8362" s="21" t="str">
        <f t="shared" si="220"/>
        <v>NAO_2_212H</v>
      </c>
      <c r="J8362" s="11">
        <f>VLOOKUP(I8362,'[3]De Para Agregador'!$G$1:$H$636,2,FALSE)</f>
        <v>168</v>
      </c>
      <c r="K8362" s="22" t="s">
        <v>4708</v>
      </c>
      <c r="O8362" s="8" t="s">
        <v>3180</v>
      </c>
      <c r="P8362" s="8" t="s">
        <v>3417</v>
      </c>
    </row>
    <row r="8363" spans="1:16" x14ac:dyDescent="0.2">
      <c r="A8363" s="23" t="s">
        <v>4068</v>
      </c>
      <c r="B8363" s="9" t="s">
        <v>3143</v>
      </c>
      <c r="C8363" s="8" t="s">
        <v>6</v>
      </c>
      <c r="D8363" s="8">
        <v>2</v>
      </c>
      <c r="G8363" s="7" t="s">
        <v>2798</v>
      </c>
      <c r="H8363" s="8" t="s">
        <v>4491</v>
      </c>
      <c r="I8363" s="21" t="str">
        <f t="shared" si="220"/>
        <v>NAO_2_212H</v>
      </c>
      <c r="J8363" s="11">
        <f>VLOOKUP(I8363,'[3]De Para Agregador'!$G$1:$H$636,2,FALSE)</f>
        <v>168</v>
      </c>
      <c r="K8363" s="22" t="s">
        <v>4708</v>
      </c>
      <c r="O8363" s="8" t="s">
        <v>3180</v>
      </c>
      <c r="P8363" s="8" t="s">
        <v>3417</v>
      </c>
    </row>
    <row r="8364" spans="1:16" x14ac:dyDescent="0.2">
      <c r="A8364" s="23" t="s">
        <v>4070</v>
      </c>
      <c r="B8364" s="9" t="s">
        <v>3143</v>
      </c>
      <c r="C8364" s="8" t="s">
        <v>6</v>
      </c>
      <c r="D8364" s="8">
        <v>2</v>
      </c>
      <c r="G8364" s="7" t="s">
        <v>3633</v>
      </c>
      <c r="H8364" s="8" t="s">
        <v>4491</v>
      </c>
      <c r="I8364" s="21" t="str">
        <f t="shared" si="220"/>
        <v>NAO_2_212H</v>
      </c>
      <c r="J8364" s="11">
        <f>VLOOKUP(I8364,'[3]De Para Agregador'!$G$1:$H$636,2,FALSE)</f>
        <v>168</v>
      </c>
      <c r="K8364" s="22" t="s">
        <v>4708</v>
      </c>
      <c r="O8364" s="8" t="s">
        <v>3180</v>
      </c>
      <c r="P8364" s="8" t="s">
        <v>3417</v>
      </c>
    </row>
    <row r="8365" spans="1:16" x14ac:dyDescent="0.2">
      <c r="A8365" s="23" t="s">
        <v>4070</v>
      </c>
      <c r="B8365" s="9" t="s">
        <v>3143</v>
      </c>
      <c r="C8365" s="8" t="s">
        <v>6</v>
      </c>
      <c r="D8365" s="8">
        <v>2</v>
      </c>
      <c r="G8365" s="7" t="s">
        <v>3633</v>
      </c>
      <c r="H8365" s="8" t="s">
        <v>4491</v>
      </c>
      <c r="I8365" s="21" t="str">
        <f t="shared" si="220"/>
        <v>NAO_2_212H</v>
      </c>
      <c r="J8365" s="11">
        <f>VLOOKUP(I8365,'[3]De Para Agregador'!$G$1:$H$636,2,FALSE)</f>
        <v>168</v>
      </c>
      <c r="K8365" s="22" t="s">
        <v>4708</v>
      </c>
      <c r="O8365" s="8" t="s">
        <v>3180</v>
      </c>
      <c r="P8365" s="8" t="s">
        <v>3417</v>
      </c>
    </row>
    <row r="8366" spans="1:16" x14ac:dyDescent="0.2">
      <c r="A8366" s="23" t="s">
        <v>4073</v>
      </c>
      <c r="B8366" s="9" t="s">
        <v>3143</v>
      </c>
      <c r="C8366" s="8" t="s">
        <v>6</v>
      </c>
      <c r="D8366" s="8">
        <v>2</v>
      </c>
      <c r="G8366" s="7" t="s">
        <v>2799</v>
      </c>
      <c r="H8366" s="8" t="s">
        <v>4491</v>
      </c>
      <c r="I8366" s="21" t="str">
        <f t="shared" si="220"/>
        <v>NAO_2_212H</v>
      </c>
      <c r="J8366" s="11">
        <f>VLOOKUP(I8366,'[3]De Para Agregador'!$G$1:$H$636,2,FALSE)</f>
        <v>168</v>
      </c>
      <c r="K8366" s="22" t="s">
        <v>4708</v>
      </c>
      <c r="O8366" s="8" t="s">
        <v>3180</v>
      </c>
      <c r="P8366" s="8" t="s">
        <v>3417</v>
      </c>
    </row>
    <row r="8367" spans="1:16" x14ac:dyDescent="0.2">
      <c r="A8367" s="23" t="s">
        <v>4073</v>
      </c>
      <c r="B8367" s="9" t="s">
        <v>3143</v>
      </c>
      <c r="C8367" s="8" t="s">
        <v>6</v>
      </c>
      <c r="D8367" s="8">
        <v>2</v>
      </c>
      <c r="G8367" s="7" t="s">
        <v>2799</v>
      </c>
      <c r="H8367" s="8" t="s">
        <v>4491</v>
      </c>
      <c r="I8367" s="21" t="str">
        <f t="shared" si="220"/>
        <v>NAO_2_212H</v>
      </c>
      <c r="J8367" s="11">
        <f>VLOOKUP(I8367,'[3]De Para Agregador'!$G$1:$H$636,2,FALSE)</f>
        <v>168</v>
      </c>
      <c r="K8367" s="22" t="s">
        <v>4708</v>
      </c>
      <c r="O8367" s="8" t="s">
        <v>3180</v>
      </c>
      <c r="P8367" s="8" t="s">
        <v>3417</v>
      </c>
    </row>
    <row r="8368" spans="1:16" x14ac:dyDescent="0.2">
      <c r="A8368" s="23" t="s">
        <v>4075</v>
      </c>
      <c r="B8368" s="9" t="s">
        <v>3143</v>
      </c>
      <c r="C8368" s="8" t="s">
        <v>6</v>
      </c>
      <c r="D8368" s="8">
        <v>2</v>
      </c>
      <c r="G8368" s="7" t="s">
        <v>3637</v>
      </c>
      <c r="H8368" s="8" t="s">
        <v>4491</v>
      </c>
      <c r="I8368" s="21" t="str">
        <f t="shared" si="220"/>
        <v>NAO_2_212H</v>
      </c>
      <c r="J8368" s="11">
        <f>VLOOKUP(I8368,'[3]De Para Agregador'!$G$1:$H$636,2,FALSE)</f>
        <v>168</v>
      </c>
      <c r="K8368" s="22" t="s">
        <v>4708</v>
      </c>
      <c r="O8368" s="8" t="s">
        <v>3180</v>
      </c>
      <c r="P8368" s="8" t="s">
        <v>3417</v>
      </c>
    </row>
    <row r="8369" spans="1:16" x14ac:dyDescent="0.2">
      <c r="A8369" s="23" t="s">
        <v>4075</v>
      </c>
      <c r="B8369" s="9" t="s">
        <v>3143</v>
      </c>
      <c r="C8369" s="8" t="s">
        <v>6</v>
      </c>
      <c r="D8369" s="8">
        <v>2</v>
      </c>
      <c r="G8369" s="7" t="s">
        <v>3637</v>
      </c>
      <c r="H8369" s="8" t="s">
        <v>4491</v>
      </c>
      <c r="I8369" s="21" t="str">
        <f t="shared" si="220"/>
        <v>NAO_2_212H</v>
      </c>
      <c r="J8369" s="11">
        <f>VLOOKUP(I8369,'[3]De Para Agregador'!$G$1:$H$636,2,FALSE)</f>
        <v>168</v>
      </c>
      <c r="K8369" s="22" t="s">
        <v>4708</v>
      </c>
      <c r="O8369" s="8" t="s">
        <v>3180</v>
      </c>
      <c r="P8369" s="8" t="s">
        <v>3417</v>
      </c>
    </row>
    <row r="8370" spans="1:16" x14ac:dyDescent="0.2">
      <c r="A8370" s="23" t="s">
        <v>4078</v>
      </c>
      <c r="B8370" s="9" t="s">
        <v>3143</v>
      </c>
      <c r="C8370" s="8" t="s">
        <v>6</v>
      </c>
      <c r="D8370" s="8">
        <v>2</v>
      </c>
      <c r="G8370" s="7" t="s">
        <v>3640</v>
      </c>
      <c r="H8370" s="8" t="s">
        <v>4491</v>
      </c>
      <c r="I8370" s="21" t="str">
        <f t="shared" si="220"/>
        <v>NAO_2_212H</v>
      </c>
      <c r="J8370" s="11">
        <f>VLOOKUP(I8370,'[3]De Para Agregador'!$G$1:$H$636,2,FALSE)</f>
        <v>168</v>
      </c>
      <c r="K8370" s="22" t="s">
        <v>4708</v>
      </c>
      <c r="O8370" s="8" t="s">
        <v>3180</v>
      </c>
      <c r="P8370" s="8" t="s">
        <v>3417</v>
      </c>
    </row>
    <row r="8371" spans="1:16" x14ac:dyDescent="0.2">
      <c r="A8371" s="23" t="s">
        <v>4078</v>
      </c>
      <c r="B8371" s="9" t="s">
        <v>3143</v>
      </c>
      <c r="C8371" s="8" t="s">
        <v>6</v>
      </c>
      <c r="D8371" s="8">
        <v>2</v>
      </c>
      <c r="G8371" s="7" t="s">
        <v>3640</v>
      </c>
      <c r="H8371" s="8" t="s">
        <v>4491</v>
      </c>
      <c r="I8371" s="21" t="str">
        <f t="shared" si="220"/>
        <v>NAO_2_212H</v>
      </c>
      <c r="J8371" s="11">
        <f>VLOOKUP(I8371,'[3]De Para Agregador'!$G$1:$H$636,2,FALSE)</f>
        <v>168</v>
      </c>
      <c r="K8371" s="22" t="s">
        <v>4708</v>
      </c>
      <c r="O8371" s="8" t="s">
        <v>3180</v>
      </c>
      <c r="P8371" s="8" t="s">
        <v>3417</v>
      </c>
    </row>
    <row r="8372" spans="1:16" x14ac:dyDescent="0.2">
      <c r="A8372" s="23" t="s">
        <v>4080</v>
      </c>
      <c r="B8372" s="9" t="s">
        <v>3143</v>
      </c>
      <c r="C8372" s="8" t="s">
        <v>6</v>
      </c>
      <c r="D8372" s="8">
        <v>2</v>
      </c>
      <c r="G8372" s="7" t="s">
        <v>3642</v>
      </c>
      <c r="H8372" s="8" t="s">
        <v>4491</v>
      </c>
      <c r="I8372" s="21" t="str">
        <f t="shared" si="220"/>
        <v>NAO_2_212H</v>
      </c>
      <c r="J8372" s="11">
        <f>VLOOKUP(I8372,'[3]De Para Agregador'!$G$1:$H$636,2,FALSE)</f>
        <v>168</v>
      </c>
      <c r="K8372" s="22" t="s">
        <v>4708</v>
      </c>
      <c r="O8372" s="8" t="s">
        <v>3180</v>
      </c>
      <c r="P8372" s="8" t="s">
        <v>3417</v>
      </c>
    </row>
    <row r="8373" spans="1:16" x14ac:dyDescent="0.2">
      <c r="A8373" s="23" t="s">
        <v>4111</v>
      </c>
      <c r="B8373" s="9" t="s">
        <v>3143</v>
      </c>
      <c r="C8373" s="8" t="s">
        <v>6</v>
      </c>
      <c r="D8373" s="8">
        <v>2</v>
      </c>
      <c r="G8373" s="7" t="s">
        <v>3671</v>
      </c>
      <c r="H8373" s="8" t="s">
        <v>4491</v>
      </c>
      <c r="I8373" s="21" t="str">
        <f t="shared" si="220"/>
        <v>NAO_2_212H</v>
      </c>
      <c r="J8373" s="11">
        <f>VLOOKUP(I8373,'[3]De Para Agregador'!$G$1:$H$636,2,FALSE)</f>
        <v>168</v>
      </c>
      <c r="K8373" s="22" t="s">
        <v>4708</v>
      </c>
      <c r="O8373" s="8" t="s">
        <v>3180</v>
      </c>
      <c r="P8373" s="8" t="s">
        <v>3417</v>
      </c>
    </row>
    <row r="8374" spans="1:16" x14ac:dyDescent="0.2">
      <c r="A8374" s="23" t="s">
        <v>4075</v>
      </c>
      <c r="B8374" s="9" t="s">
        <v>3143</v>
      </c>
      <c r="C8374" s="8" t="s">
        <v>6</v>
      </c>
      <c r="D8374" s="8">
        <v>2</v>
      </c>
      <c r="G8374" s="7" t="s">
        <v>3637</v>
      </c>
      <c r="H8374" s="8" t="s">
        <v>4491</v>
      </c>
      <c r="I8374" s="21" t="str">
        <f t="shared" si="220"/>
        <v>NAO_2_212H</v>
      </c>
      <c r="J8374" s="11">
        <f>VLOOKUP(I8374,'[3]De Para Agregador'!$G$1:$H$636,2,FALSE)</f>
        <v>168</v>
      </c>
      <c r="K8374" s="22" t="s">
        <v>4708</v>
      </c>
      <c r="O8374" s="8" t="s">
        <v>3180</v>
      </c>
      <c r="P8374" s="8" t="s">
        <v>3417</v>
      </c>
    </row>
    <row r="8375" spans="1:16" x14ac:dyDescent="0.2">
      <c r="A8375" s="23" t="s">
        <v>4075</v>
      </c>
      <c r="B8375" s="9" t="s">
        <v>3143</v>
      </c>
      <c r="C8375" s="8" t="s">
        <v>6</v>
      </c>
      <c r="D8375" s="8">
        <v>2</v>
      </c>
      <c r="G8375" s="7" t="s">
        <v>3637</v>
      </c>
      <c r="H8375" s="8" t="s">
        <v>4491</v>
      </c>
      <c r="I8375" s="21" t="str">
        <f t="shared" si="220"/>
        <v>NAO_2_212H</v>
      </c>
      <c r="J8375" s="11">
        <f>VLOOKUP(I8375,'[3]De Para Agregador'!$G$1:$H$636,2,FALSE)</f>
        <v>168</v>
      </c>
      <c r="K8375" s="22" t="s">
        <v>4708</v>
      </c>
      <c r="O8375" s="8" t="s">
        <v>3180</v>
      </c>
      <c r="P8375" s="8" t="s">
        <v>3417</v>
      </c>
    </row>
    <row r="8376" spans="1:16" x14ac:dyDescent="0.2">
      <c r="A8376" s="23" t="s">
        <v>4075</v>
      </c>
      <c r="B8376" s="9" t="s">
        <v>3143</v>
      </c>
      <c r="C8376" s="8" t="s">
        <v>6</v>
      </c>
      <c r="D8376" s="8">
        <v>2</v>
      </c>
      <c r="G8376" s="7" t="s">
        <v>3637</v>
      </c>
      <c r="H8376" s="8" t="s">
        <v>4491</v>
      </c>
      <c r="I8376" s="21" t="str">
        <f t="shared" si="220"/>
        <v>NAO_2_212H</v>
      </c>
      <c r="J8376" s="11">
        <f>VLOOKUP(I8376,'[3]De Para Agregador'!$G$1:$H$636,2,FALSE)</f>
        <v>168</v>
      </c>
      <c r="K8376" s="22" t="s">
        <v>4708</v>
      </c>
      <c r="O8376" s="8" t="s">
        <v>3180</v>
      </c>
      <c r="P8376" s="8" t="s">
        <v>3417</v>
      </c>
    </row>
    <row r="8377" spans="1:16" x14ac:dyDescent="0.2">
      <c r="A8377" s="23" t="s">
        <v>4121</v>
      </c>
      <c r="B8377" s="9" t="s">
        <v>3143</v>
      </c>
      <c r="C8377" s="8" t="s">
        <v>6</v>
      </c>
      <c r="D8377" s="8">
        <v>2</v>
      </c>
      <c r="G8377" s="7" t="s">
        <v>3681</v>
      </c>
      <c r="H8377" s="8" t="s">
        <v>4491</v>
      </c>
      <c r="I8377" s="21" t="str">
        <f t="shared" si="220"/>
        <v>NAO_2_212H</v>
      </c>
      <c r="J8377" s="11">
        <f>VLOOKUP(I8377,'[3]De Para Agregador'!$G$1:$H$636,2,FALSE)</f>
        <v>168</v>
      </c>
      <c r="K8377" s="22" t="s">
        <v>4708</v>
      </c>
      <c r="O8377" s="8" t="s">
        <v>3180</v>
      </c>
      <c r="P8377" s="8" t="s">
        <v>3417</v>
      </c>
    </row>
    <row r="8378" spans="1:16" x14ac:dyDescent="0.2">
      <c r="A8378" s="23" t="s">
        <v>4060</v>
      </c>
      <c r="B8378" s="9" t="s">
        <v>3143</v>
      </c>
      <c r="C8378" s="8" t="s">
        <v>6</v>
      </c>
      <c r="D8378" s="8">
        <v>2</v>
      </c>
      <c r="G8378" s="7" t="s">
        <v>3624</v>
      </c>
      <c r="H8378" s="8" t="s">
        <v>4491</v>
      </c>
      <c r="I8378" s="21" t="str">
        <f t="shared" si="220"/>
        <v>NAO_2_212H</v>
      </c>
      <c r="J8378" s="11">
        <f>VLOOKUP(I8378,'[3]De Para Agregador'!$G$1:$H$636,2,FALSE)</f>
        <v>168</v>
      </c>
      <c r="K8378" s="22" t="s">
        <v>4708</v>
      </c>
      <c r="O8378" s="8" t="s">
        <v>3180</v>
      </c>
      <c r="P8378" s="8" t="s">
        <v>3417</v>
      </c>
    </row>
    <row r="8379" spans="1:16" x14ac:dyDescent="0.2">
      <c r="A8379" s="23" t="s">
        <v>4066</v>
      </c>
      <c r="B8379" s="9" t="s">
        <v>3143</v>
      </c>
      <c r="C8379" s="8" t="s">
        <v>6</v>
      </c>
      <c r="D8379" s="8">
        <v>2</v>
      </c>
      <c r="G8379" s="7" t="s">
        <v>3630</v>
      </c>
      <c r="H8379" s="8" t="s">
        <v>4491</v>
      </c>
      <c r="I8379" s="21" t="str">
        <f t="shared" si="220"/>
        <v>NAO_2_212H</v>
      </c>
      <c r="J8379" s="11">
        <f>VLOOKUP(I8379,'[3]De Para Agregador'!$G$1:$H$636,2,FALSE)</f>
        <v>168</v>
      </c>
      <c r="K8379" s="22" t="s">
        <v>4708</v>
      </c>
      <c r="O8379" s="8" t="s">
        <v>3180</v>
      </c>
      <c r="P8379" s="8" t="s">
        <v>3417</v>
      </c>
    </row>
    <row r="8380" spans="1:16" x14ac:dyDescent="0.2">
      <c r="A8380" s="23" t="s">
        <v>4070</v>
      </c>
      <c r="B8380" s="9" t="s">
        <v>3143</v>
      </c>
      <c r="C8380" s="8" t="s">
        <v>6</v>
      </c>
      <c r="D8380" s="8">
        <v>2</v>
      </c>
      <c r="G8380" s="7" t="s">
        <v>3633</v>
      </c>
      <c r="H8380" s="8" t="s">
        <v>4491</v>
      </c>
      <c r="I8380" s="21" t="str">
        <f t="shared" si="220"/>
        <v>NAO_2_212H</v>
      </c>
      <c r="J8380" s="11">
        <f>VLOOKUP(I8380,'[3]De Para Agregador'!$G$1:$H$636,2,FALSE)</f>
        <v>168</v>
      </c>
      <c r="K8380" s="22" t="s">
        <v>4708</v>
      </c>
      <c r="O8380" s="8" t="s">
        <v>3180</v>
      </c>
      <c r="P8380" s="8" t="s">
        <v>3417</v>
      </c>
    </row>
    <row r="8381" spans="1:16" x14ac:dyDescent="0.2">
      <c r="A8381" s="23" t="s">
        <v>4070</v>
      </c>
      <c r="B8381" s="9" t="s">
        <v>3143</v>
      </c>
      <c r="C8381" s="8" t="s">
        <v>6</v>
      </c>
      <c r="D8381" s="8">
        <v>2</v>
      </c>
      <c r="G8381" s="7" t="s">
        <v>3633</v>
      </c>
      <c r="H8381" s="8" t="s">
        <v>4491</v>
      </c>
      <c r="I8381" s="21" t="str">
        <f t="shared" si="220"/>
        <v>NAO_2_212H</v>
      </c>
      <c r="J8381" s="11">
        <f>VLOOKUP(I8381,'[3]De Para Agregador'!$G$1:$H$636,2,FALSE)</f>
        <v>168</v>
      </c>
      <c r="K8381" s="22" t="s">
        <v>4708</v>
      </c>
      <c r="O8381" s="8" t="s">
        <v>3180</v>
      </c>
      <c r="P8381" s="8" t="s">
        <v>3417</v>
      </c>
    </row>
    <row r="8382" spans="1:16" x14ac:dyDescent="0.2">
      <c r="A8382" s="23" t="s">
        <v>4073</v>
      </c>
      <c r="B8382" s="9" t="s">
        <v>3143</v>
      </c>
      <c r="C8382" s="8" t="s">
        <v>6</v>
      </c>
      <c r="D8382" s="8">
        <v>2</v>
      </c>
      <c r="G8382" s="7" t="s">
        <v>2799</v>
      </c>
      <c r="H8382" s="8" t="s">
        <v>4491</v>
      </c>
      <c r="I8382" s="21" t="str">
        <f t="shared" si="220"/>
        <v>NAO_2_212H</v>
      </c>
      <c r="J8382" s="11">
        <f>VLOOKUP(I8382,'[3]De Para Agregador'!$G$1:$H$636,2,FALSE)</f>
        <v>168</v>
      </c>
      <c r="K8382" s="22" t="s">
        <v>4708</v>
      </c>
      <c r="O8382" s="8" t="s">
        <v>3180</v>
      </c>
      <c r="P8382" s="8" t="s">
        <v>3417</v>
      </c>
    </row>
    <row r="8383" spans="1:16" x14ac:dyDescent="0.2">
      <c r="A8383" s="23" t="s">
        <v>4075</v>
      </c>
      <c r="B8383" s="9" t="s">
        <v>3143</v>
      </c>
      <c r="C8383" s="8" t="s">
        <v>6</v>
      </c>
      <c r="D8383" s="8">
        <v>2</v>
      </c>
      <c r="G8383" s="7" t="s">
        <v>3637</v>
      </c>
      <c r="H8383" s="8" t="s">
        <v>4491</v>
      </c>
      <c r="I8383" s="21" t="str">
        <f t="shared" si="220"/>
        <v>NAO_2_212H</v>
      </c>
      <c r="J8383" s="11">
        <f>VLOOKUP(I8383,'[3]De Para Agregador'!$G$1:$H$636,2,FALSE)</f>
        <v>168</v>
      </c>
      <c r="K8383" s="22" t="s">
        <v>4708</v>
      </c>
      <c r="O8383" s="8" t="s">
        <v>3180</v>
      </c>
      <c r="P8383" s="8" t="s">
        <v>3417</v>
      </c>
    </row>
    <row r="8384" spans="1:16" x14ac:dyDescent="0.2">
      <c r="A8384" s="23" t="s">
        <v>4075</v>
      </c>
      <c r="B8384" s="9" t="s">
        <v>3143</v>
      </c>
      <c r="C8384" s="8" t="s">
        <v>6</v>
      </c>
      <c r="D8384" s="8">
        <v>2</v>
      </c>
      <c r="G8384" s="7" t="s">
        <v>3637</v>
      </c>
      <c r="H8384" s="8" t="s">
        <v>4491</v>
      </c>
      <c r="I8384" s="21" t="str">
        <f t="shared" si="220"/>
        <v>NAO_2_212H</v>
      </c>
      <c r="J8384" s="11">
        <f>VLOOKUP(I8384,'[3]De Para Agregador'!$G$1:$H$636,2,FALSE)</f>
        <v>168</v>
      </c>
      <c r="K8384" s="22" t="s">
        <v>4708</v>
      </c>
      <c r="O8384" s="8" t="s">
        <v>3180</v>
      </c>
      <c r="P8384" s="8" t="s">
        <v>3417</v>
      </c>
    </row>
    <row r="8385" spans="1:16" x14ac:dyDescent="0.2">
      <c r="A8385" s="23" t="s">
        <v>4078</v>
      </c>
      <c r="B8385" s="9" t="s">
        <v>3143</v>
      </c>
      <c r="C8385" s="8" t="s">
        <v>6</v>
      </c>
      <c r="D8385" s="8">
        <v>2</v>
      </c>
      <c r="G8385" s="7" t="s">
        <v>3640</v>
      </c>
      <c r="H8385" s="8" t="s">
        <v>4491</v>
      </c>
      <c r="I8385" s="21" t="str">
        <f t="shared" si="220"/>
        <v>NAO_2_212H</v>
      </c>
      <c r="J8385" s="11">
        <f>VLOOKUP(I8385,'[3]De Para Agregador'!$G$1:$H$636,2,FALSE)</f>
        <v>168</v>
      </c>
      <c r="K8385" s="22" t="s">
        <v>4708</v>
      </c>
      <c r="O8385" s="8" t="s">
        <v>3180</v>
      </c>
      <c r="P8385" s="8" t="s">
        <v>3417</v>
      </c>
    </row>
    <row r="8386" spans="1:16" x14ac:dyDescent="0.2">
      <c r="A8386" s="23" t="s">
        <v>4111</v>
      </c>
      <c r="B8386" s="9" t="s">
        <v>3143</v>
      </c>
      <c r="C8386" s="8" t="s">
        <v>6</v>
      </c>
      <c r="D8386" s="8">
        <v>2</v>
      </c>
      <c r="G8386" s="7" t="s">
        <v>3671</v>
      </c>
      <c r="H8386" s="8" t="s">
        <v>4491</v>
      </c>
      <c r="I8386" s="21" t="str">
        <f t="shared" si="220"/>
        <v>NAO_2_212H</v>
      </c>
      <c r="J8386" s="11">
        <f>VLOOKUP(I8386,'[3]De Para Agregador'!$G$1:$H$636,2,FALSE)</f>
        <v>168</v>
      </c>
      <c r="K8386" s="22" t="s">
        <v>4708</v>
      </c>
      <c r="O8386" s="8" t="s">
        <v>3180</v>
      </c>
      <c r="P8386" s="8" t="s">
        <v>3417</v>
      </c>
    </row>
    <row r="8387" spans="1:16" x14ac:dyDescent="0.2">
      <c r="A8387" s="23" t="s">
        <v>4075</v>
      </c>
      <c r="B8387" s="9" t="s">
        <v>3143</v>
      </c>
      <c r="C8387" s="8" t="s">
        <v>6</v>
      </c>
      <c r="D8387" s="8">
        <v>2</v>
      </c>
      <c r="G8387" s="7" t="s">
        <v>3637</v>
      </c>
      <c r="H8387" s="8" t="s">
        <v>4491</v>
      </c>
      <c r="I8387" s="21" t="str">
        <f t="shared" si="220"/>
        <v>NAO_2_212H</v>
      </c>
      <c r="J8387" s="11">
        <f>VLOOKUP(I8387,'[3]De Para Agregador'!$G$1:$H$636,2,FALSE)</f>
        <v>168</v>
      </c>
      <c r="K8387" s="22" t="s">
        <v>4708</v>
      </c>
      <c r="O8387" s="8" t="s">
        <v>3180</v>
      </c>
      <c r="P8387" s="8" t="s">
        <v>3417</v>
      </c>
    </row>
    <row r="8388" spans="1:16" x14ac:dyDescent="0.2">
      <c r="A8388" s="2" t="str">
        <f>+B8388&amp;G8388</f>
        <v>36000212H0005</v>
      </c>
      <c r="B8388" s="12">
        <v>36000</v>
      </c>
      <c r="C8388" s="8" t="s">
        <v>6</v>
      </c>
      <c r="D8388" s="8">
        <v>2</v>
      </c>
      <c r="E8388" s="19" t="s">
        <v>1181</v>
      </c>
      <c r="F8388" s="20" t="s">
        <v>1334</v>
      </c>
      <c r="G8388" s="20" t="s">
        <v>2798</v>
      </c>
      <c r="H8388" s="8" t="s">
        <v>1335</v>
      </c>
      <c r="I8388" s="21" t="s">
        <v>1336</v>
      </c>
      <c r="J8388" s="21" t="s">
        <v>1181</v>
      </c>
      <c r="K8388" s="22" t="s">
        <v>3082</v>
      </c>
      <c r="L8388" s="5" t="s">
        <v>3113</v>
      </c>
    </row>
    <row r="8389" spans="1:16" x14ac:dyDescent="0.2">
      <c r="A8389" s="2" t="str">
        <f>+B8389&amp;G8389</f>
        <v>36000212H0008</v>
      </c>
      <c r="B8389" s="12">
        <v>36000</v>
      </c>
      <c r="C8389" s="8" t="s">
        <v>6</v>
      </c>
      <c r="D8389" s="8">
        <v>2</v>
      </c>
      <c r="E8389" s="19" t="s">
        <v>1181</v>
      </c>
      <c r="F8389" s="20" t="s">
        <v>1337</v>
      </c>
      <c r="G8389" s="20" t="s">
        <v>2799</v>
      </c>
      <c r="H8389" s="8" t="s">
        <v>1335</v>
      </c>
      <c r="I8389" s="21" t="s">
        <v>1338</v>
      </c>
      <c r="J8389" s="21" t="s">
        <v>1181</v>
      </c>
      <c r="K8389" s="22" t="s">
        <v>3082</v>
      </c>
      <c r="L8389" s="5" t="s">
        <v>3113</v>
      </c>
    </row>
    <row r="8390" spans="1:16" x14ac:dyDescent="0.2">
      <c r="A8390" s="23" t="s">
        <v>4048</v>
      </c>
      <c r="B8390" s="9" t="s">
        <v>3143</v>
      </c>
      <c r="C8390" s="8" t="s">
        <v>6</v>
      </c>
      <c r="D8390" s="8">
        <v>2</v>
      </c>
      <c r="G8390" s="7" t="s">
        <v>3612</v>
      </c>
      <c r="H8390" s="8" t="s">
        <v>4481</v>
      </c>
      <c r="I8390" s="21" t="str">
        <f t="shared" ref="I8390:I8403" si="221">CONCATENATE(C8390,"_",D8390,"_",O8390)</f>
        <v>NAO_2_213M</v>
      </c>
      <c r="J8390" s="11">
        <f>VLOOKUP(I8390,'[3]De Para Agregador'!$G$1:$H$636,2,FALSE)</f>
        <v>471</v>
      </c>
      <c r="K8390" s="22" t="s">
        <v>4716</v>
      </c>
      <c r="O8390" s="8" t="s">
        <v>3170</v>
      </c>
      <c r="P8390" s="8" t="s">
        <v>3407</v>
      </c>
    </row>
    <row r="8391" spans="1:16" x14ac:dyDescent="0.2">
      <c r="A8391" s="23" t="s">
        <v>4048</v>
      </c>
      <c r="B8391" s="9" t="s">
        <v>3143</v>
      </c>
      <c r="C8391" s="8" t="s">
        <v>6</v>
      </c>
      <c r="D8391" s="8">
        <v>2</v>
      </c>
      <c r="G8391" s="7" t="s">
        <v>3612</v>
      </c>
      <c r="H8391" s="8" t="s">
        <v>4481</v>
      </c>
      <c r="I8391" s="21" t="str">
        <f t="shared" si="221"/>
        <v>NAO_2_213M</v>
      </c>
      <c r="J8391" s="11">
        <f>VLOOKUP(I8391,'[3]De Para Agregador'!$G$1:$H$636,2,FALSE)</f>
        <v>471</v>
      </c>
      <c r="K8391" s="22" t="s">
        <v>4716</v>
      </c>
      <c r="O8391" s="8" t="s">
        <v>3170</v>
      </c>
      <c r="P8391" s="8" t="s">
        <v>3407</v>
      </c>
    </row>
    <row r="8392" spans="1:16" x14ac:dyDescent="0.2">
      <c r="A8392" s="23" t="s">
        <v>4048</v>
      </c>
      <c r="B8392" s="9" t="s">
        <v>3143</v>
      </c>
      <c r="C8392" s="8" t="s">
        <v>6</v>
      </c>
      <c r="D8392" s="8">
        <v>2</v>
      </c>
      <c r="G8392" s="7" t="s">
        <v>3612</v>
      </c>
      <c r="H8392" s="8" t="s">
        <v>4481</v>
      </c>
      <c r="I8392" s="21" t="str">
        <f t="shared" si="221"/>
        <v>NAO_2_213M</v>
      </c>
      <c r="J8392" s="11">
        <f>VLOOKUP(I8392,'[3]De Para Agregador'!$G$1:$H$636,2,FALSE)</f>
        <v>471</v>
      </c>
      <c r="K8392" s="22" t="s">
        <v>4716</v>
      </c>
      <c r="O8392" s="8" t="s">
        <v>3170</v>
      </c>
      <c r="P8392" s="8" t="s">
        <v>3407</v>
      </c>
    </row>
    <row r="8393" spans="1:16" x14ac:dyDescent="0.2">
      <c r="A8393" s="23" t="s">
        <v>4048</v>
      </c>
      <c r="B8393" s="9" t="s">
        <v>3143</v>
      </c>
      <c r="C8393" s="8" t="s">
        <v>6</v>
      </c>
      <c r="D8393" s="8">
        <v>2</v>
      </c>
      <c r="G8393" s="7" t="s">
        <v>3612</v>
      </c>
      <c r="H8393" s="8" t="s">
        <v>4481</v>
      </c>
      <c r="I8393" s="21" t="str">
        <f t="shared" si="221"/>
        <v>NAO_2_213M</v>
      </c>
      <c r="J8393" s="11">
        <f>VLOOKUP(I8393,'[3]De Para Agregador'!$G$1:$H$636,2,FALSE)</f>
        <v>471</v>
      </c>
      <c r="K8393" s="22" t="s">
        <v>4716</v>
      </c>
      <c r="O8393" s="8" t="s">
        <v>3170</v>
      </c>
      <c r="P8393" s="8" t="s">
        <v>3407</v>
      </c>
    </row>
    <row r="8394" spans="1:16" x14ac:dyDescent="0.2">
      <c r="A8394" s="23" t="s">
        <v>4048</v>
      </c>
      <c r="B8394" s="9" t="s">
        <v>3143</v>
      </c>
      <c r="C8394" s="8" t="s">
        <v>6</v>
      </c>
      <c r="D8394" s="8">
        <v>2</v>
      </c>
      <c r="G8394" s="7" t="s">
        <v>3612</v>
      </c>
      <c r="H8394" s="8" t="s">
        <v>4481</v>
      </c>
      <c r="I8394" s="21" t="str">
        <f t="shared" si="221"/>
        <v>NAO_2_213M</v>
      </c>
      <c r="J8394" s="11">
        <f>VLOOKUP(I8394,'[3]De Para Agregador'!$G$1:$H$636,2,FALSE)</f>
        <v>471</v>
      </c>
      <c r="K8394" s="22" t="s">
        <v>4716</v>
      </c>
      <c r="O8394" s="8" t="s">
        <v>3170</v>
      </c>
      <c r="P8394" s="8" t="s">
        <v>3407</v>
      </c>
    </row>
    <row r="8395" spans="1:16" x14ac:dyDescent="0.2">
      <c r="A8395" s="23" t="s">
        <v>4048</v>
      </c>
      <c r="B8395" s="9" t="s">
        <v>3143</v>
      </c>
      <c r="C8395" s="8" t="s">
        <v>6</v>
      </c>
      <c r="D8395" s="8">
        <v>2</v>
      </c>
      <c r="G8395" s="7" t="s">
        <v>3612</v>
      </c>
      <c r="H8395" s="8" t="s">
        <v>4481</v>
      </c>
      <c r="I8395" s="21" t="str">
        <f t="shared" si="221"/>
        <v>NAO_2_213M</v>
      </c>
      <c r="J8395" s="11">
        <f>VLOOKUP(I8395,'[3]De Para Agregador'!$G$1:$H$636,2,FALSE)</f>
        <v>471</v>
      </c>
      <c r="K8395" s="22" t="s">
        <v>4716</v>
      </c>
      <c r="O8395" s="8" t="s">
        <v>3170</v>
      </c>
      <c r="P8395" s="8" t="s">
        <v>3407</v>
      </c>
    </row>
    <row r="8396" spans="1:16" x14ac:dyDescent="0.2">
      <c r="A8396" s="23" t="s">
        <v>4048</v>
      </c>
      <c r="B8396" s="9" t="s">
        <v>3143</v>
      </c>
      <c r="C8396" s="8" t="s">
        <v>6</v>
      </c>
      <c r="D8396" s="8">
        <v>2</v>
      </c>
      <c r="G8396" s="7" t="s">
        <v>3612</v>
      </c>
      <c r="H8396" s="8" t="s">
        <v>4481</v>
      </c>
      <c r="I8396" s="21" t="str">
        <f t="shared" si="221"/>
        <v>NAO_2_213M</v>
      </c>
      <c r="J8396" s="11">
        <f>VLOOKUP(I8396,'[3]De Para Agregador'!$G$1:$H$636,2,FALSE)</f>
        <v>471</v>
      </c>
      <c r="K8396" s="22" t="s">
        <v>4716</v>
      </c>
      <c r="O8396" s="8" t="s">
        <v>3170</v>
      </c>
      <c r="P8396" s="8" t="s">
        <v>3407</v>
      </c>
    </row>
    <row r="8397" spans="1:16" x14ac:dyDescent="0.2">
      <c r="A8397" s="23" t="s">
        <v>4048</v>
      </c>
      <c r="B8397" s="9" t="s">
        <v>3143</v>
      </c>
      <c r="C8397" s="8" t="s">
        <v>6</v>
      </c>
      <c r="D8397" s="8">
        <v>2</v>
      </c>
      <c r="G8397" s="7" t="s">
        <v>3612</v>
      </c>
      <c r="H8397" s="8" t="s">
        <v>4481</v>
      </c>
      <c r="I8397" s="21" t="str">
        <f t="shared" si="221"/>
        <v>NAO_2_213M</v>
      </c>
      <c r="J8397" s="11">
        <f>VLOOKUP(I8397,'[3]De Para Agregador'!$G$1:$H$636,2,FALSE)</f>
        <v>471</v>
      </c>
      <c r="K8397" s="22" t="s">
        <v>4716</v>
      </c>
      <c r="O8397" s="8" t="s">
        <v>3170</v>
      </c>
      <c r="P8397" s="8" t="s">
        <v>3407</v>
      </c>
    </row>
    <row r="8398" spans="1:16" x14ac:dyDescent="0.2">
      <c r="A8398" s="23" t="s">
        <v>4048</v>
      </c>
      <c r="B8398" s="9" t="s">
        <v>3143</v>
      </c>
      <c r="C8398" s="8" t="s">
        <v>6</v>
      </c>
      <c r="D8398" s="8">
        <v>2</v>
      </c>
      <c r="G8398" s="7" t="s">
        <v>3612</v>
      </c>
      <c r="H8398" s="8" t="s">
        <v>4481</v>
      </c>
      <c r="I8398" s="21" t="str">
        <f t="shared" si="221"/>
        <v>NAO_2_213M</v>
      </c>
      <c r="J8398" s="11">
        <f>VLOOKUP(I8398,'[3]De Para Agregador'!$G$1:$H$636,2,FALSE)</f>
        <v>471</v>
      </c>
      <c r="K8398" s="22" t="s">
        <v>4716</v>
      </c>
      <c r="O8398" s="8" t="s">
        <v>3170</v>
      </c>
      <c r="P8398" s="8" t="s">
        <v>3407</v>
      </c>
    </row>
    <row r="8399" spans="1:16" x14ac:dyDescent="0.2">
      <c r="A8399" s="23" t="s">
        <v>4049</v>
      </c>
      <c r="B8399" s="9" t="s">
        <v>3143</v>
      </c>
      <c r="C8399" s="8" t="s">
        <v>6</v>
      </c>
      <c r="D8399" s="8">
        <v>2</v>
      </c>
      <c r="G8399" s="7" t="s">
        <v>3613</v>
      </c>
      <c r="H8399" s="8" t="s">
        <v>4482</v>
      </c>
      <c r="I8399" s="21" t="str">
        <f t="shared" si="221"/>
        <v>NAO_2_214V</v>
      </c>
      <c r="J8399" s="11">
        <v>466</v>
      </c>
      <c r="K8399" s="22" t="s">
        <v>4691</v>
      </c>
      <c r="O8399" s="8" t="s">
        <v>3171</v>
      </c>
      <c r="P8399" s="8" t="s">
        <v>3408</v>
      </c>
    </row>
    <row r="8400" spans="1:16" x14ac:dyDescent="0.2">
      <c r="A8400" s="23" t="s">
        <v>4049</v>
      </c>
      <c r="B8400" s="9" t="s">
        <v>3143</v>
      </c>
      <c r="C8400" s="8" t="s">
        <v>6</v>
      </c>
      <c r="D8400" s="8">
        <v>2</v>
      </c>
      <c r="G8400" s="7" t="s">
        <v>3613</v>
      </c>
      <c r="H8400" s="8" t="s">
        <v>4482</v>
      </c>
      <c r="I8400" s="21" t="str">
        <f t="shared" si="221"/>
        <v>NAO_2_214V</v>
      </c>
      <c r="J8400" s="11">
        <v>466</v>
      </c>
      <c r="K8400" s="22" t="s">
        <v>4691</v>
      </c>
      <c r="O8400" s="8" t="s">
        <v>3171</v>
      </c>
      <c r="P8400" s="8" t="s">
        <v>3408</v>
      </c>
    </row>
    <row r="8401" spans="1:16" x14ac:dyDescent="0.2">
      <c r="A8401" s="23" t="s">
        <v>4049</v>
      </c>
      <c r="B8401" s="9" t="s">
        <v>3143</v>
      </c>
      <c r="C8401" s="8" t="s">
        <v>6</v>
      </c>
      <c r="D8401" s="8">
        <v>2</v>
      </c>
      <c r="G8401" s="7" t="s">
        <v>3613</v>
      </c>
      <c r="H8401" s="8" t="s">
        <v>4482</v>
      </c>
      <c r="I8401" s="21" t="str">
        <f t="shared" si="221"/>
        <v>NAO_2_214V</v>
      </c>
      <c r="J8401" s="11">
        <v>466</v>
      </c>
      <c r="K8401" s="22" t="s">
        <v>4691</v>
      </c>
      <c r="O8401" s="8" t="s">
        <v>3171</v>
      </c>
      <c r="P8401" s="8" t="s">
        <v>3408</v>
      </c>
    </row>
    <row r="8402" spans="1:16" x14ac:dyDescent="0.2">
      <c r="A8402" s="23" t="s">
        <v>4049</v>
      </c>
      <c r="B8402" s="9" t="s">
        <v>3143</v>
      </c>
      <c r="C8402" s="8" t="s">
        <v>6</v>
      </c>
      <c r="D8402" s="8">
        <v>2</v>
      </c>
      <c r="G8402" s="7" t="s">
        <v>3613</v>
      </c>
      <c r="H8402" s="8" t="s">
        <v>4482</v>
      </c>
      <c r="I8402" s="21" t="str">
        <f t="shared" si="221"/>
        <v>NAO_2_214V</v>
      </c>
      <c r="J8402" s="11">
        <v>466</v>
      </c>
      <c r="K8402" s="22" t="s">
        <v>4691</v>
      </c>
      <c r="O8402" s="8" t="s">
        <v>3171</v>
      </c>
      <c r="P8402" s="8" t="s">
        <v>3408</v>
      </c>
    </row>
    <row r="8403" spans="1:16" x14ac:dyDescent="0.2">
      <c r="A8403" s="23" t="s">
        <v>4049</v>
      </c>
      <c r="B8403" s="9" t="s">
        <v>3143</v>
      </c>
      <c r="C8403" s="8" t="s">
        <v>6</v>
      </c>
      <c r="D8403" s="8">
        <v>2</v>
      </c>
      <c r="G8403" s="7" t="s">
        <v>3613</v>
      </c>
      <c r="H8403" s="8" t="s">
        <v>4482</v>
      </c>
      <c r="I8403" s="21" t="str">
        <f t="shared" si="221"/>
        <v>NAO_2_214V</v>
      </c>
      <c r="J8403" s="11">
        <v>466</v>
      </c>
      <c r="K8403" s="22" t="s">
        <v>4691</v>
      </c>
      <c r="O8403" s="8" t="s">
        <v>3171</v>
      </c>
      <c r="P8403" s="8" t="s">
        <v>3408</v>
      </c>
    </row>
    <row r="8404" spans="1:16" x14ac:dyDescent="0.2">
      <c r="A8404" s="2" t="str">
        <f t="shared" ref="A8404:A8435" si="222">+B8404&amp;G8404</f>
        <v>35000216H0000</v>
      </c>
      <c r="B8404" s="12">
        <v>35000</v>
      </c>
      <c r="C8404" s="1" t="s">
        <v>6</v>
      </c>
      <c r="D8404" s="1">
        <v>2</v>
      </c>
      <c r="E8404" s="20" t="s">
        <v>136</v>
      </c>
      <c r="F8404" s="20" t="s">
        <v>137</v>
      </c>
      <c r="G8404" s="20" t="s">
        <v>2521</v>
      </c>
      <c r="H8404" s="1" t="s">
        <v>138</v>
      </c>
      <c r="I8404" s="7" t="str">
        <f>C8404&amp;"_"&amp;D8404&amp;"_"&amp;F8404</f>
        <v>NAO_2_35101071222118216H0000</v>
      </c>
      <c r="J8404" s="7" t="str">
        <f>E8404</f>
        <v>387</v>
      </c>
      <c r="K8404" s="22" t="s">
        <v>3102</v>
      </c>
      <c r="L8404" s="5" t="s">
        <v>3112</v>
      </c>
      <c r="M8404" s="1" t="str">
        <f>LEFT(F8404,5)&amp;"."&amp;MID(F8404,11,4)&amp;"."&amp;MID(F8404,15,4)&amp;"."&amp;MID(F8404,19,4)</f>
        <v>35101.2118.216H.0000</v>
      </c>
      <c r="N8404" s="1" t="s">
        <v>128</v>
      </c>
      <c r="O8404" s="1" t="str">
        <f>MID(F8404,15,4)</f>
        <v>216H</v>
      </c>
      <c r="P8404" s="20" t="str">
        <f>J8404</f>
        <v>387</v>
      </c>
    </row>
    <row r="8405" spans="1:16" x14ac:dyDescent="0.2">
      <c r="A8405" s="2" t="str">
        <f t="shared" si="222"/>
        <v>36000216H0000</v>
      </c>
      <c r="B8405" s="12">
        <v>36000</v>
      </c>
      <c r="C8405" s="8" t="s">
        <v>6</v>
      </c>
      <c r="D8405" s="8">
        <v>2</v>
      </c>
      <c r="E8405" s="19" t="s">
        <v>136</v>
      </c>
      <c r="F8405" s="20" t="s">
        <v>784</v>
      </c>
      <c r="G8405" s="20" t="s">
        <v>2521</v>
      </c>
      <c r="H8405" s="8" t="s">
        <v>138</v>
      </c>
      <c r="I8405" s="21" t="s">
        <v>785</v>
      </c>
      <c r="J8405" s="21" t="s">
        <v>136</v>
      </c>
      <c r="K8405" s="22" t="s">
        <v>3102</v>
      </c>
      <c r="L8405" s="5" t="s">
        <v>3113</v>
      </c>
    </row>
    <row r="8406" spans="1:16" x14ac:dyDescent="0.2">
      <c r="A8406" s="2" t="str">
        <f t="shared" si="222"/>
        <v>36000216H0000</v>
      </c>
      <c r="B8406" s="12">
        <v>36000</v>
      </c>
      <c r="C8406" s="8" t="s">
        <v>6</v>
      </c>
      <c r="D8406" s="8">
        <v>2</v>
      </c>
      <c r="E8406" s="19" t="s">
        <v>136</v>
      </c>
      <c r="F8406" s="20" t="s">
        <v>786</v>
      </c>
      <c r="G8406" s="20" t="s">
        <v>2521</v>
      </c>
      <c r="H8406" s="8" t="s">
        <v>138</v>
      </c>
      <c r="I8406" s="21" t="s">
        <v>787</v>
      </c>
      <c r="J8406" s="21" t="s">
        <v>136</v>
      </c>
      <c r="K8406" s="22" t="s">
        <v>3102</v>
      </c>
      <c r="L8406" s="5" t="s">
        <v>3113</v>
      </c>
    </row>
    <row r="8407" spans="1:16" x14ac:dyDescent="0.2">
      <c r="A8407" s="2" t="str">
        <f t="shared" si="222"/>
        <v>36000216H0000</v>
      </c>
      <c r="B8407" s="12">
        <v>36000</v>
      </c>
      <c r="C8407" s="8" t="s">
        <v>6</v>
      </c>
      <c r="D8407" s="8">
        <v>2</v>
      </c>
      <c r="E8407" s="19" t="s">
        <v>136</v>
      </c>
      <c r="F8407" s="20" t="s">
        <v>788</v>
      </c>
      <c r="G8407" s="20" t="s">
        <v>2521</v>
      </c>
      <c r="H8407" s="8" t="s">
        <v>138</v>
      </c>
      <c r="I8407" s="21" t="s">
        <v>789</v>
      </c>
      <c r="J8407" s="21" t="s">
        <v>136</v>
      </c>
      <c r="K8407" s="22" t="s">
        <v>3102</v>
      </c>
      <c r="L8407" s="5" t="s">
        <v>3113</v>
      </c>
    </row>
    <row r="8408" spans="1:16" x14ac:dyDescent="0.2">
      <c r="A8408" s="2" t="str">
        <f t="shared" si="222"/>
        <v>36000216H0000</v>
      </c>
      <c r="B8408" s="12">
        <v>36000</v>
      </c>
      <c r="C8408" s="8" t="s">
        <v>6</v>
      </c>
      <c r="D8408" s="8">
        <v>2</v>
      </c>
      <c r="E8408" s="19" t="s">
        <v>136</v>
      </c>
      <c r="F8408" s="20" t="s">
        <v>790</v>
      </c>
      <c r="G8408" s="20" t="s">
        <v>2521</v>
      </c>
      <c r="H8408" s="8" t="s">
        <v>138</v>
      </c>
      <c r="I8408" s="21" t="s">
        <v>791</v>
      </c>
      <c r="J8408" s="21" t="s">
        <v>136</v>
      </c>
      <c r="K8408" s="22" t="s">
        <v>3102</v>
      </c>
      <c r="L8408" s="5" t="s">
        <v>3113</v>
      </c>
    </row>
    <row r="8409" spans="1:16" x14ac:dyDescent="0.2">
      <c r="A8409" s="2" t="str">
        <f t="shared" si="222"/>
        <v>36000216H0000</v>
      </c>
      <c r="B8409" s="12">
        <v>36000</v>
      </c>
      <c r="C8409" s="8" t="s">
        <v>6</v>
      </c>
      <c r="D8409" s="8">
        <v>2</v>
      </c>
      <c r="E8409" s="19" t="s">
        <v>136</v>
      </c>
      <c r="F8409" s="20" t="s">
        <v>792</v>
      </c>
      <c r="G8409" s="20" t="s">
        <v>2521</v>
      </c>
      <c r="H8409" s="8" t="s">
        <v>138</v>
      </c>
      <c r="I8409" s="21" t="s">
        <v>793</v>
      </c>
      <c r="J8409" s="21" t="s">
        <v>136</v>
      </c>
      <c r="K8409" s="22" t="s">
        <v>3102</v>
      </c>
      <c r="L8409" s="5" t="s">
        <v>3113</v>
      </c>
    </row>
    <row r="8410" spans="1:16" x14ac:dyDescent="0.2">
      <c r="A8410" s="2" t="str">
        <f t="shared" si="222"/>
        <v>36000216H0000</v>
      </c>
      <c r="B8410" s="12">
        <v>36000</v>
      </c>
      <c r="C8410" s="8" t="s">
        <v>6</v>
      </c>
      <c r="D8410" s="8">
        <v>2</v>
      </c>
      <c r="E8410" s="19" t="s">
        <v>136</v>
      </c>
      <c r="F8410" s="20" t="s">
        <v>794</v>
      </c>
      <c r="G8410" s="20" t="s">
        <v>2521</v>
      </c>
      <c r="H8410" s="8" t="s">
        <v>138</v>
      </c>
      <c r="I8410" s="21" t="s">
        <v>795</v>
      </c>
      <c r="J8410" s="21" t="s">
        <v>136</v>
      </c>
      <c r="K8410" s="22" t="s">
        <v>3102</v>
      </c>
      <c r="L8410" s="5" t="s">
        <v>3113</v>
      </c>
    </row>
    <row r="8411" spans="1:16" x14ac:dyDescent="0.2">
      <c r="A8411" s="23" t="str">
        <f t="shared" si="222"/>
        <v>20000216H0000</v>
      </c>
      <c r="B8411" s="9">
        <v>20000</v>
      </c>
      <c r="C8411" s="1" t="s">
        <v>6</v>
      </c>
      <c r="D8411" s="1">
        <v>2</v>
      </c>
      <c r="E8411" s="20" t="s">
        <v>136</v>
      </c>
      <c r="F8411" s="20" t="s">
        <v>137</v>
      </c>
      <c r="G8411" s="20" t="s">
        <v>2521</v>
      </c>
      <c r="H8411" s="1" t="s">
        <v>138</v>
      </c>
      <c r="I8411" s="7" t="s">
        <v>3117</v>
      </c>
      <c r="J8411" s="7" t="s">
        <v>136</v>
      </c>
      <c r="K8411" s="22" t="s">
        <v>3102</v>
      </c>
      <c r="L8411" s="5" t="s">
        <v>3112</v>
      </c>
      <c r="M8411" s="1" t="s">
        <v>3118</v>
      </c>
      <c r="N8411" s="1" t="s">
        <v>128</v>
      </c>
      <c r="O8411" s="1" t="s">
        <v>3119</v>
      </c>
      <c r="P8411" s="20" t="s">
        <v>136</v>
      </c>
    </row>
    <row r="8412" spans="1:16" x14ac:dyDescent="0.2">
      <c r="A8412" s="23" t="str">
        <f t="shared" si="222"/>
        <v>22000216H0000</v>
      </c>
      <c r="B8412" s="9">
        <v>22000</v>
      </c>
      <c r="C8412" s="1" t="s">
        <v>6</v>
      </c>
      <c r="D8412" s="1">
        <v>2</v>
      </c>
      <c r="E8412" s="20" t="s">
        <v>136</v>
      </c>
      <c r="F8412" s="20" t="s">
        <v>137</v>
      </c>
      <c r="G8412" s="20" t="s">
        <v>2521</v>
      </c>
      <c r="H8412" s="1" t="s">
        <v>138</v>
      </c>
      <c r="I8412" s="7" t="s">
        <v>3117</v>
      </c>
      <c r="J8412" s="7" t="s">
        <v>136</v>
      </c>
      <c r="K8412" s="22" t="s">
        <v>3102</v>
      </c>
      <c r="L8412" s="5" t="s">
        <v>3112</v>
      </c>
      <c r="M8412" s="1" t="s">
        <v>3118</v>
      </c>
      <c r="N8412" s="1" t="s">
        <v>128</v>
      </c>
      <c r="O8412" s="1" t="s">
        <v>3119</v>
      </c>
      <c r="P8412" s="20" t="s">
        <v>136</v>
      </c>
    </row>
    <row r="8413" spans="1:16" x14ac:dyDescent="0.2">
      <c r="A8413" s="23" t="str">
        <f t="shared" si="222"/>
        <v>24000216H0000</v>
      </c>
      <c r="B8413" s="9">
        <v>24000</v>
      </c>
      <c r="C8413" s="1" t="s">
        <v>6</v>
      </c>
      <c r="D8413" s="1">
        <v>2</v>
      </c>
      <c r="E8413" s="20" t="s">
        <v>136</v>
      </c>
      <c r="F8413" s="20" t="s">
        <v>137</v>
      </c>
      <c r="G8413" s="20" t="s">
        <v>2521</v>
      </c>
      <c r="H8413" s="1" t="s">
        <v>138</v>
      </c>
      <c r="I8413" s="7" t="s">
        <v>3117</v>
      </c>
      <c r="J8413" s="7" t="s">
        <v>136</v>
      </c>
      <c r="K8413" s="22" t="s">
        <v>3102</v>
      </c>
      <c r="L8413" s="5" t="s">
        <v>3112</v>
      </c>
      <c r="M8413" s="1" t="s">
        <v>3118</v>
      </c>
      <c r="N8413" s="1" t="s">
        <v>128</v>
      </c>
      <c r="O8413" s="1" t="s">
        <v>3119</v>
      </c>
      <c r="P8413" s="20" t="s">
        <v>136</v>
      </c>
    </row>
    <row r="8414" spans="1:16" x14ac:dyDescent="0.2">
      <c r="A8414" s="23" t="str">
        <f t="shared" si="222"/>
        <v>25000216H0000</v>
      </c>
      <c r="B8414" s="9">
        <v>25000</v>
      </c>
      <c r="C8414" s="1" t="s">
        <v>6</v>
      </c>
      <c r="D8414" s="1">
        <v>2</v>
      </c>
      <c r="E8414" s="20" t="s">
        <v>136</v>
      </c>
      <c r="F8414" s="20" t="s">
        <v>137</v>
      </c>
      <c r="G8414" s="20" t="s">
        <v>2521</v>
      </c>
      <c r="H8414" s="1" t="s">
        <v>138</v>
      </c>
      <c r="I8414" s="7" t="s">
        <v>3117</v>
      </c>
      <c r="J8414" s="7" t="s">
        <v>136</v>
      </c>
      <c r="K8414" s="22" t="s">
        <v>3102</v>
      </c>
      <c r="L8414" s="5" t="s">
        <v>3112</v>
      </c>
      <c r="M8414" s="1" t="s">
        <v>3118</v>
      </c>
      <c r="N8414" s="1" t="s">
        <v>128</v>
      </c>
      <c r="O8414" s="1" t="s">
        <v>3119</v>
      </c>
      <c r="P8414" s="20" t="s">
        <v>136</v>
      </c>
    </row>
    <row r="8415" spans="1:16" x14ac:dyDescent="0.2">
      <c r="A8415" s="23" t="str">
        <f t="shared" si="222"/>
        <v>26000216H0000</v>
      </c>
      <c r="B8415" s="9">
        <v>26000</v>
      </c>
      <c r="C8415" s="1" t="s">
        <v>6</v>
      </c>
      <c r="D8415" s="1">
        <v>2</v>
      </c>
      <c r="E8415" s="20" t="s">
        <v>136</v>
      </c>
      <c r="F8415" s="20" t="s">
        <v>137</v>
      </c>
      <c r="G8415" s="20" t="s">
        <v>2521</v>
      </c>
      <c r="H8415" s="1" t="s">
        <v>138</v>
      </c>
      <c r="I8415" s="7" t="s">
        <v>3117</v>
      </c>
      <c r="J8415" s="24" t="s">
        <v>136</v>
      </c>
      <c r="K8415" s="22" t="s">
        <v>3102</v>
      </c>
      <c r="L8415" s="5" t="s">
        <v>3112</v>
      </c>
      <c r="M8415" s="1" t="s">
        <v>3118</v>
      </c>
      <c r="N8415" s="1" t="s">
        <v>128</v>
      </c>
      <c r="O8415" s="1" t="s">
        <v>3119</v>
      </c>
      <c r="P8415" s="20" t="s">
        <v>136</v>
      </c>
    </row>
    <row r="8416" spans="1:16" x14ac:dyDescent="0.2">
      <c r="A8416" s="23" t="str">
        <f t="shared" si="222"/>
        <v>28000216H0000</v>
      </c>
      <c r="B8416" s="9">
        <v>28000</v>
      </c>
      <c r="C8416" s="1" t="s">
        <v>6</v>
      </c>
      <c r="D8416" s="1">
        <v>2</v>
      </c>
      <c r="E8416" s="20" t="s">
        <v>136</v>
      </c>
      <c r="F8416" s="20" t="s">
        <v>137</v>
      </c>
      <c r="G8416" s="20" t="s">
        <v>2521</v>
      </c>
      <c r="H8416" s="1" t="s">
        <v>138</v>
      </c>
      <c r="I8416" s="7" t="s">
        <v>3117</v>
      </c>
      <c r="J8416" s="7" t="s">
        <v>136</v>
      </c>
      <c r="K8416" s="22" t="s">
        <v>3102</v>
      </c>
      <c r="L8416" s="5" t="s">
        <v>3112</v>
      </c>
      <c r="M8416" s="1" t="s">
        <v>3118</v>
      </c>
      <c r="N8416" s="1" t="s">
        <v>128</v>
      </c>
      <c r="O8416" s="1" t="s">
        <v>3119</v>
      </c>
      <c r="P8416" s="20" t="s">
        <v>136</v>
      </c>
    </row>
    <row r="8417" spans="1:16" x14ac:dyDescent="0.2">
      <c r="A8417" s="23" t="str">
        <f t="shared" si="222"/>
        <v>30000216H0000</v>
      </c>
      <c r="B8417" s="9">
        <v>30000</v>
      </c>
      <c r="C8417" s="1" t="s">
        <v>6</v>
      </c>
      <c r="D8417" s="1">
        <v>2</v>
      </c>
      <c r="E8417" s="20" t="s">
        <v>136</v>
      </c>
      <c r="F8417" s="20" t="s">
        <v>137</v>
      </c>
      <c r="G8417" s="20" t="s">
        <v>2521</v>
      </c>
      <c r="H8417" s="1" t="s">
        <v>138</v>
      </c>
      <c r="I8417" s="7" t="s">
        <v>3117</v>
      </c>
      <c r="J8417" s="7" t="s">
        <v>136</v>
      </c>
      <c r="K8417" s="22" t="s">
        <v>3102</v>
      </c>
      <c r="L8417" s="5" t="s">
        <v>3112</v>
      </c>
      <c r="M8417" s="1" t="s">
        <v>3118</v>
      </c>
      <c r="N8417" s="1" t="s">
        <v>128</v>
      </c>
      <c r="O8417" s="1" t="s">
        <v>3119</v>
      </c>
      <c r="P8417" s="20" t="s">
        <v>136</v>
      </c>
    </row>
    <row r="8418" spans="1:16" x14ac:dyDescent="0.2">
      <c r="A8418" s="23" t="str">
        <f t="shared" si="222"/>
        <v>32000216H0000</v>
      </c>
      <c r="B8418" s="9">
        <v>32000</v>
      </c>
      <c r="C8418" s="1" t="s">
        <v>6</v>
      </c>
      <c r="D8418" s="1">
        <v>2</v>
      </c>
      <c r="E8418" s="20" t="s">
        <v>136</v>
      </c>
      <c r="F8418" s="20" t="s">
        <v>137</v>
      </c>
      <c r="G8418" s="20" t="s">
        <v>2521</v>
      </c>
      <c r="H8418" s="1" t="s">
        <v>138</v>
      </c>
      <c r="I8418" s="7" t="s">
        <v>3117</v>
      </c>
      <c r="J8418" s="7" t="s">
        <v>136</v>
      </c>
      <c r="K8418" s="22" t="s">
        <v>3102</v>
      </c>
      <c r="L8418" s="5" t="s">
        <v>3112</v>
      </c>
      <c r="M8418" s="1" t="s">
        <v>3118</v>
      </c>
      <c r="N8418" s="1" t="s">
        <v>128</v>
      </c>
      <c r="O8418" s="1" t="s">
        <v>3119</v>
      </c>
      <c r="P8418" s="20" t="s">
        <v>136</v>
      </c>
    </row>
    <row r="8419" spans="1:16" x14ac:dyDescent="0.2">
      <c r="A8419" s="23" t="str">
        <f t="shared" si="222"/>
        <v>37000216H0000</v>
      </c>
      <c r="B8419" s="9">
        <v>37000</v>
      </c>
      <c r="C8419" s="1" t="s">
        <v>6</v>
      </c>
      <c r="D8419" s="1">
        <v>2</v>
      </c>
      <c r="E8419" s="20" t="s">
        <v>136</v>
      </c>
      <c r="F8419" s="20" t="s">
        <v>137</v>
      </c>
      <c r="G8419" s="20" t="s">
        <v>2521</v>
      </c>
      <c r="H8419" s="1" t="s">
        <v>138</v>
      </c>
      <c r="I8419" s="7" t="s">
        <v>3117</v>
      </c>
      <c r="J8419" s="7" t="s">
        <v>136</v>
      </c>
      <c r="K8419" s="22" t="s">
        <v>3102</v>
      </c>
      <c r="L8419" s="5" t="s">
        <v>3112</v>
      </c>
      <c r="M8419" s="1" t="s">
        <v>3118</v>
      </c>
      <c r="N8419" s="1" t="s">
        <v>128</v>
      </c>
      <c r="O8419" s="1" t="s">
        <v>3119</v>
      </c>
      <c r="P8419" s="20" t="s">
        <v>136</v>
      </c>
    </row>
    <row r="8420" spans="1:16" x14ac:dyDescent="0.2">
      <c r="A8420" s="23" t="str">
        <f t="shared" si="222"/>
        <v>39000216H0000</v>
      </c>
      <c r="B8420" s="9">
        <v>39000</v>
      </c>
      <c r="C8420" s="1" t="s">
        <v>6</v>
      </c>
      <c r="D8420" s="1">
        <v>2</v>
      </c>
      <c r="E8420" s="20" t="s">
        <v>136</v>
      </c>
      <c r="F8420" s="20" t="s">
        <v>137</v>
      </c>
      <c r="G8420" s="20" t="s">
        <v>2521</v>
      </c>
      <c r="H8420" s="1" t="s">
        <v>138</v>
      </c>
      <c r="I8420" s="7" t="s">
        <v>3117</v>
      </c>
      <c r="J8420" s="7" t="s">
        <v>136</v>
      </c>
      <c r="K8420" s="22" t="s">
        <v>3102</v>
      </c>
      <c r="L8420" s="5" t="s">
        <v>3112</v>
      </c>
      <c r="M8420" s="1" t="s">
        <v>3118</v>
      </c>
      <c r="N8420" s="1" t="s">
        <v>128</v>
      </c>
      <c r="O8420" s="1" t="s">
        <v>3119</v>
      </c>
      <c r="P8420" s="20" t="s">
        <v>136</v>
      </c>
    </row>
    <row r="8421" spans="1:16" x14ac:dyDescent="0.2">
      <c r="A8421" s="23" t="str">
        <f t="shared" si="222"/>
        <v>40000216H0000</v>
      </c>
      <c r="B8421" s="9">
        <v>40000</v>
      </c>
      <c r="C8421" s="1" t="s">
        <v>6</v>
      </c>
      <c r="D8421" s="1">
        <v>2</v>
      </c>
      <c r="E8421" s="20" t="s">
        <v>136</v>
      </c>
      <c r="F8421" s="20" t="s">
        <v>137</v>
      </c>
      <c r="G8421" s="20" t="s">
        <v>2521</v>
      </c>
      <c r="H8421" s="1" t="s">
        <v>138</v>
      </c>
      <c r="I8421" s="7" t="s">
        <v>3117</v>
      </c>
      <c r="J8421" s="7" t="s">
        <v>136</v>
      </c>
      <c r="K8421" s="22" t="s">
        <v>3102</v>
      </c>
      <c r="L8421" s="5" t="s">
        <v>3112</v>
      </c>
      <c r="M8421" s="1" t="s">
        <v>3118</v>
      </c>
      <c r="N8421" s="1" t="s">
        <v>128</v>
      </c>
      <c r="O8421" s="1" t="s">
        <v>3119</v>
      </c>
      <c r="P8421" s="20" t="s">
        <v>136</v>
      </c>
    </row>
    <row r="8422" spans="1:16" x14ac:dyDescent="0.2">
      <c r="A8422" s="23" t="str">
        <f t="shared" si="222"/>
        <v>42000216H0000</v>
      </c>
      <c r="B8422" s="9">
        <v>42000</v>
      </c>
      <c r="C8422" s="1" t="s">
        <v>6</v>
      </c>
      <c r="D8422" s="1">
        <v>2</v>
      </c>
      <c r="E8422" s="20" t="s">
        <v>136</v>
      </c>
      <c r="F8422" s="20" t="s">
        <v>137</v>
      </c>
      <c r="G8422" s="20" t="s">
        <v>2521</v>
      </c>
      <c r="H8422" s="1" t="s">
        <v>138</v>
      </c>
      <c r="I8422" s="7" t="s">
        <v>3117</v>
      </c>
      <c r="J8422" s="7" t="s">
        <v>136</v>
      </c>
      <c r="K8422" s="22" t="s">
        <v>3102</v>
      </c>
      <c r="L8422" s="5" t="s">
        <v>3112</v>
      </c>
      <c r="M8422" s="1" t="s">
        <v>3118</v>
      </c>
      <c r="N8422" s="1" t="s">
        <v>128</v>
      </c>
      <c r="O8422" s="1" t="s">
        <v>3119</v>
      </c>
      <c r="P8422" s="20" t="s">
        <v>136</v>
      </c>
    </row>
    <row r="8423" spans="1:16" x14ac:dyDescent="0.2">
      <c r="A8423" s="23" t="str">
        <f t="shared" si="222"/>
        <v>44000216H0000</v>
      </c>
      <c r="B8423" s="9">
        <v>44000</v>
      </c>
      <c r="C8423" s="1" t="s">
        <v>6</v>
      </c>
      <c r="D8423" s="1">
        <v>2</v>
      </c>
      <c r="E8423" s="20" t="s">
        <v>136</v>
      </c>
      <c r="F8423" s="20" t="s">
        <v>137</v>
      </c>
      <c r="G8423" s="20" t="s">
        <v>2521</v>
      </c>
      <c r="H8423" s="1" t="s">
        <v>138</v>
      </c>
      <c r="I8423" s="7" t="s">
        <v>3117</v>
      </c>
      <c r="J8423" s="7" t="s">
        <v>136</v>
      </c>
      <c r="K8423" s="22" t="s">
        <v>3102</v>
      </c>
      <c r="L8423" s="5" t="s">
        <v>3112</v>
      </c>
      <c r="M8423" s="1" t="s">
        <v>3118</v>
      </c>
      <c r="N8423" s="1" t="s">
        <v>128</v>
      </c>
      <c r="O8423" s="1" t="s">
        <v>3119</v>
      </c>
      <c r="P8423" s="20" t="s">
        <v>136</v>
      </c>
    </row>
    <row r="8424" spans="1:16" x14ac:dyDescent="0.2">
      <c r="A8424" s="23" t="str">
        <f t="shared" si="222"/>
        <v>47000216H0000</v>
      </c>
      <c r="B8424" s="9">
        <v>47000</v>
      </c>
      <c r="C8424" s="1" t="s">
        <v>6</v>
      </c>
      <c r="D8424" s="1">
        <v>2</v>
      </c>
      <c r="E8424" s="20" t="s">
        <v>136</v>
      </c>
      <c r="F8424" s="20" t="s">
        <v>137</v>
      </c>
      <c r="G8424" s="20" t="s">
        <v>2521</v>
      </c>
      <c r="H8424" s="1" t="s">
        <v>138</v>
      </c>
      <c r="I8424" s="7" t="s">
        <v>3117</v>
      </c>
      <c r="J8424" s="7" t="s">
        <v>136</v>
      </c>
      <c r="K8424" s="22" t="s">
        <v>3102</v>
      </c>
      <c r="L8424" s="5" t="s">
        <v>3112</v>
      </c>
      <c r="M8424" s="1" t="s">
        <v>3118</v>
      </c>
      <c r="N8424" s="1" t="s">
        <v>128</v>
      </c>
      <c r="O8424" s="1" t="s">
        <v>3119</v>
      </c>
      <c r="P8424" s="20" t="s">
        <v>136</v>
      </c>
    </row>
    <row r="8425" spans="1:16" x14ac:dyDescent="0.2">
      <c r="A8425" s="23" t="str">
        <f t="shared" si="222"/>
        <v>51000216H0000</v>
      </c>
      <c r="B8425" s="9">
        <v>51000</v>
      </c>
      <c r="C8425" s="1" t="s">
        <v>6</v>
      </c>
      <c r="D8425" s="1">
        <v>2</v>
      </c>
      <c r="E8425" s="20" t="s">
        <v>136</v>
      </c>
      <c r="F8425" s="20" t="s">
        <v>137</v>
      </c>
      <c r="G8425" s="20" t="s">
        <v>2521</v>
      </c>
      <c r="H8425" s="1" t="s">
        <v>138</v>
      </c>
      <c r="I8425" s="7" t="s">
        <v>3117</v>
      </c>
      <c r="J8425" s="7" t="s">
        <v>136</v>
      </c>
      <c r="K8425" s="22" t="s">
        <v>3102</v>
      </c>
      <c r="L8425" s="5" t="s">
        <v>3112</v>
      </c>
      <c r="M8425" s="1" t="s">
        <v>3118</v>
      </c>
      <c r="N8425" s="1" t="s">
        <v>128</v>
      </c>
      <c r="O8425" s="1" t="s">
        <v>3119</v>
      </c>
      <c r="P8425" s="20" t="s">
        <v>136</v>
      </c>
    </row>
    <row r="8426" spans="1:16" x14ac:dyDescent="0.2">
      <c r="A8426" s="23" t="str">
        <f t="shared" si="222"/>
        <v>52000216H0000</v>
      </c>
      <c r="B8426" s="9">
        <v>52000</v>
      </c>
      <c r="C8426" s="1" t="s">
        <v>6</v>
      </c>
      <c r="D8426" s="1">
        <v>2</v>
      </c>
      <c r="E8426" s="20" t="s">
        <v>136</v>
      </c>
      <c r="F8426" s="20" t="s">
        <v>137</v>
      </c>
      <c r="G8426" s="20" t="s">
        <v>2521</v>
      </c>
      <c r="H8426" s="1" t="s">
        <v>138</v>
      </c>
      <c r="I8426" s="7" t="s">
        <v>3117</v>
      </c>
      <c r="J8426" s="7" t="s">
        <v>136</v>
      </c>
      <c r="K8426" s="22" t="s">
        <v>3102</v>
      </c>
      <c r="L8426" s="5" t="s">
        <v>3112</v>
      </c>
      <c r="M8426" s="1" t="s">
        <v>3118</v>
      </c>
      <c r="N8426" s="1" t="s">
        <v>128</v>
      </c>
      <c r="O8426" s="1" t="s">
        <v>3119</v>
      </c>
      <c r="P8426" s="20" t="s">
        <v>136</v>
      </c>
    </row>
    <row r="8427" spans="1:16" x14ac:dyDescent="0.2">
      <c r="A8427" s="23" t="str">
        <f t="shared" si="222"/>
        <v>53000216H0000</v>
      </c>
      <c r="B8427" s="9">
        <v>53000</v>
      </c>
      <c r="C8427" s="1" t="s">
        <v>6</v>
      </c>
      <c r="D8427" s="1">
        <v>2</v>
      </c>
      <c r="E8427" s="20" t="s">
        <v>136</v>
      </c>
      <c r="F8427" s="20" t="s">
        <v>137</v>
      </c>
      <c r="G8427" s="20" t="s">
        <v>2521</v>
      </c>
      <c r="H8427" s="1" t="s">
        <v>138</v>
      </c>
      <c r="I8427" s="7" t="s">
        <v>3117</v>
      </c>
      <c r="J8427" s="7" t="s">
        <v>136</v>
      </c>
      <c r="K8427" s="22" t="s">
        <v>3102</v>
      </c>
      <c r="L8427" s="5" t="s">
        <v>3112</v>
      </c>
      <c r="M8427" s="1" t="s">
        <v>3118</v>
      </c>
      <c r="N8427" s="1" t="s">
        <v>128</v>
      </c>
      <c r="O8427" s="1" t="s">
        <v>3119</v>
      </c>
      <c r="P8427" s="20" t="s">
        <v>136</v>
      </c>
    </row>
    <row r="8428" spans="1:16" x14ac:dyDescent="0.2">
      <c r="A8428" s="23" t="str">
        <f t="shared" si="222"/>
        <v>54000216H0000</v>
      </c>
      <c r="B8428" s="9">
        <v>54000</v>
      </c>
      <c r="C8428" s="1" t="s">
        <v>6</v>
      </c>
      <c r="D8428" s="1">
        <v>2</v>
      </c>
      <c r="E8428" s="20" t="s">
        <v>136</v>
      </c>
      <c r="F8428" s="20" t="s">
        <v>137</v>
      </c>
      <c r="G8428" s="20" t="s">
        <v>2521</v>
      </c>
      <c r="H8428" s="1" t="s">
        <v>138</v>
      </c>
      <c r="I8428" s="7" t="s">
        <v>3117</v>
      </c>
      <c r="J8428" s="7" t="s">
        <v>136</v>
      </c>
      <c r="K8428" s="22" t="s">
        <v>3102</v>
      </c>
      <c r="L8428" s="5" t="s">
        <v>3112</v>
      </c>
      <c r="M8428" s="1" t="s">
        <v>3118</v>
      </c>
      <c r="N8428" s="1" t="s">
        <v>128</v>
      </c>
      <c r="O8428" s="1" t="s">
        <v>3119</v>
      </c>
      <c r="P8428" s="20" t="s">
        <v>136</v>
      </c>
    </row>
    <row r="8429" spans="1:16" x14ac:dyDescent="0.2">
      <c r="A8429" s="23" t="str">
        <f>CONCATENATE(B8429,LEFT(G8429,4))</f>
        <v>55000216H</v>
      </c>
      <c r="B8429" s="9">
        <v>55000</v>
      </c>
      <c r="C8429" s="1" t="s">
        <v>6</v>
      </c>
      <c r="D8429" s="1">
        <v>2</v>
      </c>
      <c r="E8429" s="20" t="s">
        <v>136</v>
      </c>
      <c r="F8429" s="20" t="s">
        <v>137</v>
      </c>
      <c r="G8429" s="20" t="s">
        <v>2521</v>
      </c>
      <c r="H8429" s="1" t="s">
        <v>138</v>
      </c>
      <c r="I8429" s="7" t="s">
        <v>3117</v>
      </c>
      <c r="J8429" s="7" t="s">
        <v>136</v>
      </c>
      <c r="K8429" s="22" t="s">
        <v>3102</v>
      </c>
      <c r="L8429" s="5" t="s">
        <v>3112</v>
      </c>
      <c r="M8429" s="1" t="s">
        <v>3118</v>
      </c>
      <c r="N8429" s="1" t="s">
        <v>128</v>
      </c>
      <c r="O8429" s="1" t="s">
        <v>3119</v>
      </c>
      <c r="P8429" s="20" t="s">
        <v>136</v>
      </c>
    </row>
    <row r="8430" spans="1:16" x14ac:dyDescent="0.2">
      <c r="A8430" s="23" t="str">
        <f t="shared" si="222"/>
        <v>56000216H0000</v>
      </c>
      <c r="B8430" s="9">
        <v>56000</v>
      </c>
      <c r="C8430" s="1" t="s">
        <v>6</v>
      </c>
      <c r="D8430" s="1">
        <v>2</v>
      </c>
      <c r="E8430" s="20" t="s">
        <v>136</v>
      </c>
      <c r="F8430" s="20" t="s">
        <v>137</v>
      </c>
      <c r="G8430" s="20" t="s">
        <v>2521</v>
      </c>
      <c r="H8430" s="1" t="s">
        <v>138</v>
      </c>
      <c r="I8430" s="7" t="s">
        <v>3117</v>
      </c>
      <c r="J8430" s="7" t="s">
        <v>136</v>
      </c>
      <c r="K8430" s="22" t="s">
        <v>3102</v>
      </c>
      <c r="L8430" s="5" t="s">
        <v>3112</v>
      </c>
      <c r="M8430" s="1" t="s">
        <v>3118</v>
      </c>
      <c r="N8430" s="1" t="s">
        <v>128</v>
      </c>
      <c r="O8430" s="1" t="s">
        <v>3119</v>
      </c>
      <c r="P8430" s="20" t="s">
        <v>136</v>
      </c>
    </row>
    <row r="8431" spans="1:16" x14ac:dyDescent="0.2">
      <c r="A8431" s="23" t="str">
        <f t="shared" si="222"/>
        <v>60000216H0000</v>
      </c>
      <c r="B8431" s="9">
        <v>60000</v>
      </c>
      <c r="C8431" s="1" t="s">
        <v>6</v>
      </c>
      <c r="D8431" s="1">
        <v>2</v>
      </c>
      <c r="E8431" s="20" t="s">
        <v>136</v>
      </c>
      <c r="F8431" s="20" t="s">
        <v>137</v>
      </c>
      <c r="G8431" s="20" t="s">
        <v>2521</v>
      </c>
      <c r="H8431" s="1" t="s">
        <v>138</v>
      </c>
      <c r="I8431" s="7" t="s">
        <v>3117</v>
      </c>
      <c r="J8431" s="7" t="s">
        <v>136</v>
      </c>
      <c r="K8431" s="22" t="s">
        <v>3102</v>
      </c>
      <c r="L8431" s="5" t="s">
        <v>3112</v>
      </c>
      <c r="M8431" s="1" t="s">
        <v>3118</v>
      </c>
      <c r="N8431" s="1" t="s">
        <v>128</v>
      </c>
      <c r="O8431" s="1" t="s">
        <v>3119</v>
      </c>
      <c r="P8431" s="20" t="s">
        <v>136</v>
      </c>
    </row>
    <row r="8432" spans="1:16" x14ac:dyDescent="0.2">
      <c r="A8432" s="23" t="str">
        <f t="shared" si="222"/>
        <v>63000216H0000</v>
      </c>
      <c r="B8432" s="9">
        <v>63000</v>
      </c>
      <c r="C8432" s="1" t="s">
        <v>6</v>
      </c>
      <c r="D8432" s="1">
        <v>2</v>
      </c>
      <c r="E8432" s="20" t="s">
        <v>136</v>
      </c>
      <c r="F8432" s="20" t="s">
        <v>137</v>
      </c>
      <c r="G8432" s="20" t="s">
        <v>2521</v>
      </c>
      <c r="H8432" s="1" t="s">
        <v>138</v>
      </c>
      <c r="I8432" s="7" t="s">
        <v>3117</v>
      </c>
      <c r="J8432" s="7" t="s">
        <v>136</v>
      </c>
      <c r="K8432" s="22" t="s">
        <v>3102</v>
      </c>
      <c r="L8432" s="5" t="s">
        <v>3112</v>
      </c>
      <c r="M8432" s="1" t="s">
        <v>3118</v>
      </c>
      <c r="N8432" s="1" t="s">
        <v>128</v>
      </c>
      <c r="O8432" s="1" t="s">
        <v>3119</v>
      </c>
      <c r="P8432" s="20" t="s">
        <v>136</v>
      </c>
    </row>
    <row r="8433" spans="1:16" x14ac:dyDescent="0.2">
      <c r="A8433" s="23" t="str">
        <f t="shared" si="222"/>
        <v>71000216H0000</v>
      </c>
      <c r="B8433" s="9">
        <v>71000</v>
      </c>
      <c r="C8433" s="1" t="s">
        <v>6</v>
      </c>
      <c r="D8433" s="1">
        <v>2</v>
      </c>
      <c r="E8433" s="20" t="s">
        <v>136</v>
      </c>
      <c r="F8433" s="20" t="s">
        <v>137</v>
      </c>
      <c r="G8433" s="20" t="s">
        <v>2521</v>
      </c>
      <c r="H8433" s="1" t="s">
        <v>138</v>
      </c>
      <c r="I8433" s="7" t="s">
        <v>3117</v>
      </c>
      <c r="J8433" s="7" t="s">
        <v>136</v>
      </c>
      <c r="K8433" s="22" t="s">
        <v>3102</v>
      </c>
      <c r="L8433" s="5" t="s">
        <v>3112</v>
      </c>
      <c r="M8433" s="1" t="s">
        <v>3118</v>
      </c>
      <c r="N8433" s="1" t="s">
        <v>128</v>
      </c>
      <c r="O8433" s="1" t="s">
        <v>3119</v>
      </c>
      <c r="P8433" s="20" t="s">
        <v>136</v>
      </c>
    </row>
    <row r="8434" spans="1:16" x14ac:dyDescent="0.2">
      <c r="A8434" s="23" t="str">
        <f t="shared" si="222"/>
        <v>73000216H0000</v>
      </c>
      <c r="B8434" s="9">
        <v>73000</v>
      </c>
      <c r="C8434" s="1" t="s">
        <v>6</v>
      </c>
      <c r="D8434" s="1">
        <v>2</v>
      </c>
      <c r="E8434" s="20" t="s">
        <v>136</v>
      </c>
      <c r="F8434" s="20" t="s">
        <v>137</v>
      </c>
      <c r="G8434" s="20" t="s">
        <v>2521</v>
      </c>
      <c r="H8434" s="1" t="s">
        <v>138</v>
      </c>
      <c r="I8434" s="7" t="s">
        <v>3117</v>
      </c>
      <c r="J8434" s="7" t="s">
        <v>136</v>
      </c>
      <c r="K8434" s="22" t="s">
        <v>3102</v>
      </c>
      <c r="L8434" s="5" t="s">
        <v>3112</v>
      </c>
      <c r="M8434" s="1" t="s">
        <v>3118</v>
      </c>
      <c r="N8434" s="1" t="s">
        <v>128</v>
      </c>
      <c r="O8434" s="1" t="s">
        <v>3119</v>
      </c>
      <c r="P8434" s="20" t="s">
        <v>136</v>
      </c>
    </row>
    <row r="8435" spans="1:16" x14ac:dyDescent="0.2">
      <c r="A8435" s="23" t="str">
        <f t="shared" si="222"/>
        <v>74000216H0000</v>
      </c>
      <c r="B8435" s="9">
        <v>74000</v>
      </c>
      <c r="C8435" s="1" t="s">
        <v>6</v>
      </c>
      <c r="D8435" s="1">
        <v>2</v>
      </c>
      <c r="E8435" s="20" t="s">
        <v>136</v>
      </c>
      <c r="F8435" s="20" t="s">
        <v>137</v>
      </c>
      <c r="G8435" s="20" t="s">
        <v>2521</v>
      </c>
      <c r="H8435" s="1" t="s">
        <v>138</v>
      </c>
      <c r="I8435" s="7" t="s">
        <v>3117</v>
      </c>
      <c r="J8435" s="7" t="s">
        <v>136</v>
      </c>
      <c r="K8435" s="22" t="s">
        <v>3102</v>
      </c>
      <c r="L8435" s="5" t="s">
        <v>3112</v>
      </c>
      <c r="M8435" s="1" t="s">
        <v>3118</v>
      </c>
      <c r="N8435" s="1" t="s">
        <v>128</v>
      </c>
      <c r="O8435" s="1" t="s">
        <v>3119</v>
      </c>
      <c r="P8435" s="20" t="s">
        <v>136</v>
      </c>
    </row>
    <row r="8436" spans="1:16" x14ac:dyDescent="0.2">
      <c r="A8436" s="23" t="s">
        <v>4171</v>
      </c>
      <c r="B8436" s="9" t="s">
        <v>3143</v>
      </c>
      <c r="C8436" s="8" t="s">
        <v>6</v>
      </c>
      <c r="D8436" s="8">
        <v>2</v>
      </c>
      <c r="G8436" s="7" t="s">
        <v>2534</v>
      </c>
      <c r="H8436" s="8" t="s">
        <v>4530</v>
      </c>
      <c r="I8436" s="21" t="str">
        <f t="shared" ref="I8436:I8445" si="223">CONCATENATE(C8436,"_",D8436,"_",O8436)</f>
        <v>NAO_2_2272</v>
      </c>
      <c r="J8436" s="11">
        <f>VLOOKUP(I8436,'[3]De Para Agregador'!$G$1:$H$636,2,FALSE)</f>
        <v>911</v>
      </c>
      <c r="K8436" s="22" t="s">
        <v>4709</v>
      </c>
      <c r="O8436" s="8" t="s">
        <v>3219</v>
      </c>
      <c r="P8436" s="8" t="s">
        <v>3455</v>
      </c>
    </row>
    <row r="8437" spans="1:16" x14ac:dyDescent="0.2">
      <c r="A8437" s="23" t="s">
        <v>4171</v>
      </c>
      <c r="B8437" s="9" t="s">
        <v>3143</v>
      </c>
      <c r="C8437" s="8" t="s">
        <v>6</v>
      </c>
      <c r="D8437" s="8">
        <v>2</v>
      </c>
      <c r="G8437" s="7" t="s">
        <v>2534</v>
      </c>
      <c r="H8437" s="8" t="s">
        <v>4530</v>
      </c>
      <c r="I8437" s="21" t="str">
        <f t="shared" si="223"/>
        <v>NAO_2_2272</v>
      </c>
      <c r="J8437" s="11">
        <f>VLOOKUP(I8437,'[3]De Para Agregador'!$G$1:$H$636,2,FALSE)</f>
        <v>911</v>
      </c>
      <c r="K8437" s="22" t="s">
        <v>4709</v>
      </c>
      <c r="O8437" s="8" t="s">
        <v>3219</v>
      </c>
      <c r="P8437" s="8" t="s">
        <v>3455</v>
      </c>
    </row>
    <row r="8438" spans="1:16" x14ac:dyDescent="0.2">
      <c r="A8438" s="23" t="s">
        <v>4171</v>
      </c>
      <c r="B8438" s="9" t="s">
        <v>3143</v>
      </c>
      <c r="C8438" s="8" t="s">
        <v>6</v>
      </c>
      <c r="D8438" s="8">
        <v>2</v>
      </c>
      <c r="G8438" s="7" t="s">
        <v>2534</v>
      </c>
      <c r="H8438" s="8" t="s">
        <v>4530</v>
      </c>
      <c r="I8438" s="21" t="str">
        <f t="shared" si="223"/>
        <v>NAO_2_2272</v>
      </c>
      <c r="J8438" s="11">
        <f>VLOOKUP(I8438,'[3]De Para Agregador'!$G$1:$H$636,2,FALSE)</f>
        <v>911</v>
      </c>
      <c r="K8438" s="22" t="s">
        <v>4709</v>
      </c>
      <c r="O8438" s="8" t="s">
        <v>3219</v>
      </c>
      <c r="P8438" s="8" t="s">
        <v>3455</v>
      </c>
    </row>
    <row r="8439" spans="1:16" x14ac:dyDescent="0.2">
      <c r="A8439" s="23" t="s">
        <v>4171</v>
      </c>
      <c r="B8439" s="9" t="s">
        <v>3143</v>
      </c>
      <c r="C8439" s="8" t="s">
        <v>6</v>
      </c>
      <c r="D8439" s="8">
        <v>2</v>
      </c>
      <c r="G8439" s="7" t="s">
        <v>2534</v>
      </c>
      <c r="H8439" s="8" t="s">
        <v>4530</v>
      </c>
      <c r="I8439" s="21" t="str">
        <f t="shared" si="223"/>
        <v>NAO_2_2272</v>
      </c>
      <c r="J8439" s="11">
        <f>VLOOKUP(I8439,'[3]De Para Agregador'!$G$1:$H$636,2,FALSE)</f>
        <v>911</v>
      </c>
      <c r="K8439" s="22" t="s">
        <v>4709</v>
      </c>
      <c r="O8439" s="8" t="s">
        <v>3219</v>
      </c>
      <c r="P8439" s="8" t="s">
        <v>3455</v>
      </c>
    </row>
    <row r="8440" spans="1:16" x14ac:dyDescent="0.2">
      <c r="A8440" s="23" t="s">
        <v>4171</v>
      </c>
      <c r="B8440" s="9" t="s">
        <v>3143</v>
      </c>
      <c r="C8440" s="8" t="s">
        <v>6</v>
      </c>
      <c r="D8440" s="8">
        <v>2</v>
      </c>
      <c r="G8440" s="7" t="s">
        <v>2534</v>
      </c>
      <c r="H8440" s="8" t="s">
        <v>4530</v>
      </c>
      <c r="I8440" s="21" t="str">
        <f t="shared" si="223"/>
        <v>NAO_2_2272</v>
      </c>
      <c r="J8440" s="11">
        <f>VLOOKUP(I8440,'[3]De Para Agregador'!$G$1:$H$636,2,FALSE)</f>
        <v>911</v>
      </c>
      <c r="K8440" s="22" t="s">
        <v>4709</v>
      </c>
      <c r="O8440" s="8" t="s">
        <v>3219</v>
      </c>
      <c r="P8440" s="8" t="s">
        <v>3455</v>
      </c>
    </row>
    <row r="8441" spans="1:16" x14ac:dyDescent="0.2">
      <c r="A8441" s="23" t="s">
        <v>4171</v>
      </c>
      <c r="B8441" s="9" t="s">
        <v>3143</v>
      </c>
      <c r="C8441" s="8" t="s">
        <v>6</v>
      </c>
      <c r="D8441" s="8">
        <v>2</v>
      </c>
      <c r="G8441" s="7" t="s">
        <v>2534</v>
      </c>
      <c r="H8441" s="8" t="s">
        <v>4530</v>
      </c>
      <c r="I8441" s="21" t="str">
        <f t="shared" si="223"/>
        <v>NAO_2_2272</v>
      </c>
      <c r="J8441" s="11">
        <f>VLOOKUP(I8441,'[3]De Para Agregador'!$G$1:$H$636,2,FALSE)</f>
        <v>911</v>
      </c>
      <c r="K8441" s="22" t="s">
        <v>4709</v>
      </c>
      <c r="O8441" s="8" t="s">
        <v>3219</v>
      </c>
      <c r="P8441" s="8" t="s">
        <v>3455</v>
      </c>
    </row>
    <row r="8442" spans="1:16" x14ac:dyDescent="0.2">
      <c r="A8442" s="23" t="s">
        <v>4171</v>
      </c>
      <c r="B8442" s="9" t="s">
        <v>3143</v>
      </c>
      <c r="C8442" s="8" t="s">
        <v>6</v>
      </c>
      <c r="D8442" s="8">
        <v>2</v>
      </c>
      <c r="G8442" s="7" t="s">
        <v>2534</v>
      </c>
      <c r="H8442" s="8" t="s">
        <v>4530</v>
      </c>
      <c r="I8442" s="21" t="str">
        <f t="shared" si="223"/>
        <v>NAO_2_2272</v>
      </c>
      <c r="J8442" s="11">
        <f>VLOOKUP(I8442,'[3]De Para Agregador'!$G$1:$H$636,2,FALSE)</f>
        <v>911</v>
      </c>
      <c r="K8442" s="22" t="s">
        <v>4709</v>
      </c>
      <c r="O8442" s="8" t="s">
        <v>3219</v>
      </c>
      <c r="P8442" s="8" t="s">
        <v>3455</v>
      </c>
    </row>
    <row r="8443" spans="1:16" x14ac:dyDescent="0.2">
      <c r="A8443" s="23" t="s">
        <v>4171</v>
      </c>
      <c r="B8443" s="9" t="s">
        <v>3143</v>
      </c>
      <c r="C8443" s="8" t="s">
        <v>6</v>
      </c>
      <c r="D8443" s="8">
        <v>2</v>
      </c>
      <c r="G8443" s="7" t="s">
        <v>2534</v>
      </c>
      <c r="H8443" s="8" t="s">
        <v>4530</v>
      </c>
      <c r="I8443" s="21" t="str">
        <f t="shared" si="223"/>
        <v>NAO_2_2272</v>
      </c>
      <c r="J8443" s="11">
        <f>VLOOKUP(I8443,'[3]De Para Agregador'!$G$1:$H$636,2,FALSE)</f>
        <v>911</v>
      </c>
      <c r="K8443" s="22" t="s">
        <v>4709</v>
      </c>
      <c r="O8443" s="8" t="s">
        <v>3219</v>
      </c>
      <c r="P8443" s="8" t="s">
        <v>3455</v>
      </c>
    </row>
    <row r="8444" spans="1:16" x14ac:dyDescent="0.2">
      <c r="A8444" s="23" t="s">
        <v>4171</v>
      </c>
      <c r="B8444" s="9" t="s">
        <v>3143</v>
      </c>
      <c r="C8444" s="8" t="s">
        <v>6</v>
      </c>
      <c r="D8444" s="8">
        <v>2</v>
      </c>
      <c r="G8444" s="7" t="s">
        <v>2534</v>
      </c>
      <c r="H8444" s="8" t="s">
        <v>4530</v>
      </c>
      <c r="I8444" s="21" t="str">
        <f t="shared" si="223"/>
        <v>NAO_2_2272</v>
      </c>
      <c r="J8444" s="11">
        <f>VLOOKUP(I8444,'[3]De Para Agregador'!$G$1:$H$636,2,FALSE)</f>
        <v>911</v>
      </c>
      <c r="K8444" s="22" t="s">
        <v>4709</v>
      </c>
      <c r="O8444" s="8" t="s">
        <v>3219</v>
      </c>
      <c r="P8444" s="8" t="s">
        <v>3455</v>
      </c>
    </row>
    <row r="8445" spans="1:16" x14ac:dyDescent="0.2">
      <c r="A8445" s="23" t="s">
        <v>4171</v>
      </c>
      <c r="B8445" s="9" t="s">
        <v>3143</v>
      </c>
      <c r="C8445" s="8" t="s">
        <v>6</v>
      </c>
      <c r="D8445" s="8">
        <v>2</v>
      </c>
      <c r="G8445" s="7" t="s">
        <v>2534</v>
      </c>
      <c r="H8445" s="8" t="s">
        <v>4530</v>
      </c>
      <c r="I8445" s="21" t="str">
        <f t="shared" si="223"/>
        <v>NAO_2_2272</v>
      </c>
      <c r="J8445" s="11">
        <f>VLOOKUP(I8445,'[3]De Para Agregador'!$G$1:$H$636,2,FALSE)</f>
        <v>911</v>
      </c>
      <c r="K8445" s="22" t="s">
        <v>4709</v>
      </c>
      <c r="O8445" s="8" t="s">
        <v>3219</v>
      </c>
      <c r="P8445" s="8" t="s">
        <v>3455</v>
      </c>
    </row>
    <row r="8446" spans="1:16" x14ac:dyDescent="0.2">
      <c r="A8446" s="2" t="str">
        <f t="shared" ref="A8446:A8452" si="224">+B8446&amp;G8446</f>
        <v>350002272@</v>
      </c>
      <c r="B8446" s="12">
        <v>35000</v>
      </c>
      <c r="C8446" s="1" t="s">
        <v>6</v>
      </c>
      <c r="D8446" s="1">
        <v>2</v>
      </c>
      <c r="E8446" s="20" t="s">
        <v>13</v>
      </c>
      <c r="F8446" s="20" t="s">
        <v>221</v>
      </c>
      <c r="G8446" s="20" t="s">
        <v>2534</v>
      </c>
      <c r="H8446" s="1" t="s">
        <v>222</v>
      </c>
      <c r="I8446" s="7" t="str">
        <f>C8446&amp;"_"&amp;D8446&amp;"_"&amp;F8446</f>
        <v>NAO_2_351010712206822272@</v>
      </c>
      <c r="J8446" s="7" t="str">
        <f>E8446</f>
        <v>243</v>
      </c>
      <c r="K8446" s="1"/>
      <c r="L8446" s="4" t="s">
        <v>3113</v>
      </c>
      <c r="M8446" s="1" t="str">
        <f>LEFT(F8446,5)&amp;"."&amp;MID(F8446,11,4)&amp;"."&amp;MID(F8446,15,4)&amp;"."&amp;MID(F8446,19,4)</f>
        <v>35101.0682.2272.@</v>
      </c>
      <c r="N8446" s="1" t="s">
        <v>223</v>
      </c>
      <c r="O8446" s="1" t="str">
        <f>MID(F8446,15,4)</f>
        <v>2272</v>
      </c>
      <c r="P8446" s="20" t="str">
        <f>J8446</f>
        <v>243</v>
      </c>
    </row>
    <row r="8447" spans="1:16" x14ac:dyDescent="0.2">
      <c r="A8447" s="2" t="str">
        <f t="shared" si="224"/>
        <v>360002272@</v>
      </c>
      <c r="B8447" s="12">
        <v>36000</v>
      </c>
      <c r="C8447" s="8" t="s">
        <v>6</v>
      </c>
      <c r="D8447" s="8">
        <v>2</v>
      </c>
      <c r="E8447" s="19" t="s">
        <v>1829</v>
      </c>
      <c r="F8447" s="20" t="s">
        <v>1841</v>
      </c>
      <c r="G8447" s="20" t="s">
        <v>2534</v>
      </c>
      <c r="H8447" s="8" t="s">
        <v>222</v>
      </c>
      <c r="I8447" s="21" t="s">
        <v>1842</v>
      </c>
      <c r="J8447" s="21" t="s">
        <v>1829</v>
      </c>
      <c r="K8447" s="22" t="s">
        <v>3094</v>
      </c>
      <c r="L8447" s="5" t="s">
        <v>3113</v>
      </c>
    </row>
    <row r="8448" spans="1:16" x14ac:dyDescent="0.2">
      <c r="A8448" s="2" t="str">
        <f t="shared" si="224"/>
        <v>360002272@</v>
      </c>
      <c r="B8448" s="12">
        <v>36000</v>
      </c>
      <c r="C8448" s="8" t="s">
        <v>6</v>
      </c>
      <c r="D8448" s="8">
        <v>2</v>
      </c>
      <c r="E8448" s="19" t="s">
        <v>1829</v>
      </c>
      <c r="F8448" s="20" t="s">
        <v>1843</v>
      </c>
      <c r="G8448" s="20" t="s">
        <v>2534</v>
      </c>
      <c r="H8448" s="8" t="s">
        <v>222</v>
      </c>
      <c r="I8448" s="21" t="s">
        <v>1844</v>
      </c>
      <c r="J8448" s="21" t="s">
        <v>1829</v>
      </c>
      <c r="K8448" s="22" t="s">
        <v>3094</v>
      </c>
      <c r="L8448" s="5" t="s">
        <v>3113</v>
      </c>
    </row>
    <row r="8449" spans="1:16" x14ac:dyDescent="0.2">
      <c r="A8449" s="2" t="str">
        <f t="shared" si="224"/>
        <v>360002272@</v>
      </c>
      <c r="B8449" s="12">
        <v>36000</v>
      </c>
      <c r="C8449" s="8" t="s">
        <v>6</v>
      </c>
      <c r="D8449" s="8">
        <v>2</v>
      </c>
      <c r="E8449" s="19" t="s">
        <v>1829</v>
      </c>
      <c r="F8449" s="20" t="s">
        <v>1845</v>
      </c>
      <c r="G8449" s="20" t="s">
        <v>2534</v>
      </c>
      <c r="H8449" s="8" t="s">
        <v>222</v>
      </c>
      <c r="I8449" s="21" t="s">
        <v>1846</v>
      </c>
      <c r="J8449" s="21" t="s">
        <v>1829</v>
      </c>
      <c r="K8449" s="22" t="s">
        <v>3094</v>
      </c>
      <c r="L8449" s="5" t="s">
        <v>3113</v>
      </c>
    </row>
    <row r="8450" spans="1:16" x14ac:dyDescent="0.2">
      <c r="A8450" s="2" t="str">
        <f t="shared" si="224"/>
        <v>360002272@</v>
      </c>
      <c r="B8450" s="12">
        <v>36000</v>
      </c>
      <c r="C8450" s="8" t="s">
        <v>6</v>
      </c>
      <c r="D8450" s="8">
        <v>2</v>
      </c>
      <c r="E8450" s="19" t="s">
        <v>1829</v>
      </c>
      <c r="F8450" s="20" t="s">
        <v>1847</v>
      </c>
      <c r="G8450" s="20" t="s">
        <v>2534</v>
      </c>
      <c r="H8450" s="8" t="s">
        <v>222</v>
      </c>
      <c r="I8450" s="21" t="s">
        <v>1848</v>
      </c>
      <c r="J8450" s="21" t="s">
        <v>1829</v>
      </c>
      <c r="K8450" s="22" t="s">
        <v>3094</v>
      </c>
      <c r="L8450" s="5" t="s">
        <v>3113</v>
      </c>
    </row>
    <row r="8451" spans="1:16" x14ac:dyDescent="0.2">
      <c r="A8451" s="2" t="str">
        <f t="shared" si="224"/>
        <v>360002272@</v>
      </c>
      <c r="B8451" s="12">
        <v>36000</v>
      </c>
      <c r="C8451" s="8" t="s">
        <v>6</v>
      </c>
      <c r="D8451" s="8">
        <v>2</v>
      </c>
      <c r="E8451" s="19" t="s">
        <v>1829</v>
      </c>
      <c r="F8451" s="20" t="s">
        <v>1849</v>
      </c>
      <c r="G8451" s="20" t="s">
        <v>2534</v>
      </c>
      <c r="H8451" s="8" t="s">
        <v>222</v>
      </c>
      <c r="I8451" s="21" t="s">
        <v>1850</v>
      </c>
      <c r="J8451" s="21" t="s">
        <v>1829</v>
      </c>
      <c r="K8451" s="22" t="s">
        <v>3094</v>
      </c>
      <c r="L8451" s="5" t="s">
        <v>3113</v>
      </c>
    </row>
    <row r="8452" spans="1:16" x14ac:dyDescent="0.2">
      <c r="A8452" s="2" t="str">
        <f t="shared" si="224"/>
        <v>360002272@</v>
      </c>
      <c r="B8452" s="12">
        <v>36000</v>
      </c>
      <c r="C8452" s="8" t="s">
        <v>6</v>
      </c>
      <c r="D8452" s="8">
        <v>2</v>
      </c>
      <c r="E8452" s="19" t="s">
        <v>1829</v>
      </c>
      <c r="F8452" s="20" t="s">
        <v>1851</v>
      </c>
      <c r="G8452" s="20" t="s">
        <v>2534</v>
      </c>
      <c r="H8452" s="8" t="s">
        <v>222</v>
      </c>
      <c r="I8452" s="21" t="s">
        <v>1852</v>
      </c>
      <c r="J8452" s="21" t="s">
        <v>1829</v>
      </c>
      <c r="K8452" s="22" t="s">
        <v>3094</v>
      </c>
      <c r="L8452" s="5" t="s">
        <v>3113</v>
      </c>
    </row>
    <row r="8453" spans="1:16" x14ac:dyDescent="0.2">
      <c r="A8453" s="23" t="s">
        <v>4124</v>
      </c>
      <c r="B8453" s="9" t="s">
        <v>3143</v>
      </c>
      <c r="C8453" s="8" t="s">
        <v>6</v>
      </c>
      <c r="D8453" s="8">
        <v>2</v>
      </c>
      <c r="G8453" s="7" t="s">
        <v>3684</v>
      </c>
      <c r="H8453" s="8" t="s">
        <v>4510</v>
      </c>
      <c r="I8453" s="21" t="str">
        <f t="shared" ref="I8453:I8462" si="225">CONCATENATE(C8453,"_",D8453,"_",O8453)</f>
        <v>NAO_2_2317</v>
      </c>
      <c r="J8453" s="11">
        <f>VLOOKUP(I8453,'[3]De Para Agregador'!$G$1:$H$636,2,FALSE)</f>
        <v>472</v>
      </c>
      <c r="K8453" s="22" t="s">
        <v>4715</v>
      </c>
      <c r="O8453" s="8" t="s">
        <v>3199</v>
      </c>
      <c r="P8453" s="8" t="s">
        <v>3436</v>
      </c>
    </row>
    <row r="8454" spans="1:16" x14ac:dyDescent="0.2">
      <c r="A8454" s="23" t="s">
        <v>4124</v>
      </c>
      <c r="B8454" s="9" t="s">
        <v>3143</v>
      </c>
      <c r="C8454" s="8" t="s">
        <v>6</v>
      </c>
      <c r="D8454" s="8">
        <v>2</v>
      </c>
      <c r="G8454" s="7" t="s">
        <v>3684</v>
      </c>
      <c r="H8454" s="8" t="s">
        <v>4510</v>
      </c>
      <c r="I8454" s="21" t="str">
        <f t="shared" si="225"/>
        <v>NAO_2_2317</v>
      </c>
      <c r="J8454" s="11">
        <f>VLOOKUP(I8454,'[3]De Para Agregador'!$G$1:$H$636,2,FALSE)</f>
        <v>472</v>
      </c>
      <c r="K8454" s="22" t="s">
        <v>4715</v>
      </c>
      <c r="O8454" s="8" t="s">
        <v>3199</v>
      </c>
      <c r="P8454" s="8" t="s">
        <v>3436</v>
      </c>
    </row>
    <row r="8455" spans="1:16" x14ac:dyDescent="0.2">
      <c r="A8455" s="23" t="s">
        <v>4124</v>
      </c>
      <c r="B8455" s="9" t="s">
        <v>3143</v>
      </c>
      <c r="C8455" s="8" t="s">
        <v>6</v>
      </c>
      <c r="D8455" s="8">
        <v>2</v>
      </c>
      <c r="G8455" s="7" t="s">
        <v>3684</v>
      </c>
      <c r="H8455" s="8" t="s">
        <v>4510</v>
      </c>
      <c r="I8455" s="21" t="str">
        <f t="shared" si="225"/>
        <v>NAO_2_2317</v>
      </c>
      <c r="J8455" s="11">
        <f>VLOOKUP(I8455,'[3]De Para Agregador'!$G$1:$H$636,2,FALSE)</f>
        <v>472</v>
      </c>
      <c r="K8455" s="22" t="s">
        <v>4715</v>
      </c>
      <c r="O8455" s="8" t="s">
        <v>3199</v>
      </c>
      <c r="P8455" s="8" t="s">
        <v>3436</v>
      </c>
    </row>
    <row r="8456" spans="1:16" x14ac:dyDescent="0.2">
      <c r="A8456" s="23" t="s">
        <v>4124</v>
      </c>
      <c r="B8456" s="9" t="s">
        <v>3143</v>
      </c>
      <c r="C8456" s="8" t="s">
        <v>6</v>
      </c>
      <c r="D8456" s="8">
        <v>2</v>
      </c>
      <c r="G8456" s="7" t="s">
        <v>3684</v>
      </c>
      <c r="H8456" s="8" t="s">
        <v>4510</v>
      </c>
      <c r="I8456" s="21" t="str">
        <f t="shared" si="225"/>
        <v>NAO_2_2317</v>
      </c>
      <c r="J8456" s="11">
        <f>VLOOKUP(I8456,'[3]De Para Agregador'!$G$1:$H$636,2,FALSE)</f>
        <v>472</v>
      </c>
      <c r="K8456" s="22" t="s">
        <v>4715</v>
      </c>
      <c r="O8456" s="8" t="s">
        <v>3199</v>
      </c>
      <c r="P8456" s="8" t="s">
        <v>3436</v>
      </c>
    </row>
    <row r="8457" spans="1:16" x14ac:dyDescent="0.2">
      <c r="A8457" s="23" t="s">
        <v>4124</v>
      </c>
      <c r="B8457" s="9" t="s">
        <v>3143</v>
      </c>
      <c r="C8457" s="8" t="s">
        <v>6</v>
      </c>
      <c r="D8457" s="8">
        <v>2</v>
      </c>
      <c r="G8457" s="7" t="s">
        <v>3684</v>
      </c>
      <c r="H8457" s="8" t="s">
        <v>4510</v>
      </c>
      <c r="I8457" s="21" t="str">
        <f t="shared" si="225"/>
        <v>NAO_2_2317</v>
      </c>
      <c r="J8457" s="11">
        <f>VLOOKUP(I8457,'[3]De Para Agregador'!$G$1:$H$636,2,FALSE)</f>
        <v>472</v>
      </c>
      <c r="K8457" s="22" t="s">
        <v>4715</v>
      </c>
      <c r="O8457" s="8" t="s">
        <v>3199</v>
      </c>
      <c r="P8457" s="8" t="s">
        <v>3436</v>
      </c>
    </row>
    <row r="8458" spans="1:16" x14ac:dyDescent="0.2">
      <c r="A8458" s="23" t="s">
        <v>4124</v>
      </c>
      <c r="B8458" s="9" t="s">
        <v>3143</v>
      </c>
      <c r="C8458" s="8" t="s">
        <v>6</v>
      </c>
      <c r="D8458" s="8">
        <v>2</v>
      </c>
      <c r="G8458" s="7" t="s">
        <v>3684</v>
      </c>
      <c r="H8458" s="8" t="s">
        <v>4510</v>
      </c>
      <c r="I8458" s="21" t="str">
        <f t="shared" si="225"/>
        <v>NAO_2_2317</v>
      </c>
      <c r="J8458" s="11">
        <f>VLOOKUP(I8458,'[3]De Para Agregador'!$G$1:$H$636,2,FALSE)</f>
        <v>472</v>
      </c>
      <c r="K8458" s="22" t="s">
        <v>4715</v>
      </c>
      <c r="O8458" s="8" t="s">
        <v>3199</v>
      </c>
      <c r="P8458" s="8" t="s">
        <v>3436</v>
      </c>
    </row>
    <row r="8459" spans="1:16" x14ac:dyDescent="0.2">
      <c r="A8459" s="23" t="s">
        <v>4124</v>
      </c>
      <c r="B8459" s="9" t="s">
        <v>3143</v>
      </c>
      <c r="C8459" s="8" t="s">
        <v>6</v>
      </c>
      <c r="D8459" s="8">
        <v>2</v>
      </c>
      <c r="G8459" s="7" t="s">
        <v>3684</v>
      </c>
      <c r="H8459" s="8" t="s">
        <v>4510</v>
      </c>
      <c r="I8459" s="21" t="str">
        <f t="shared" si="225"/>
        <v>NAO_2_2317</v>
      </c>
      <c r="J8459" s="11">
        <f>VLOOKUP(I8459,'[3]De Para Agregador'!$G$1:$H$636,2,FALSE)</f>
        <v>472</v>
      </c>
      <c r="K8459" s="22" t="s">
        <v>4715</v>
      </c>
      <c r="O8459" s="8" t="s">
        <v>3199</v>
      </c>
      <c r="P8459" s="8" t="s">
        <v>3436</v>
      </c>
    </row>
    <row r="8460" spans="1:16" x14ac:dyDescent="0.2">
      <c r="A8460" s="23" t="s">
        <v>4214</v>
      </c>
      <c r="B8460" s="9" t="s">
        <v>3143</v>
      </c>
      <c r="C8460" s="8" t="s">
        <v>6</v>
      </c>
      <c r="D8460" s="8">
        <v>2</v>
      </c>
      <c r="G8460" s="7" t="s">
        <v>3770</v>
      </c>
      <c r="H8460" s="8" t="s">
        <v>4553</v>
      </c>
      <c r="I8460" s="21" t="str">
        <f t="shared" si="225"/>
        <v>NAO_2_2319</v>
      </c>
      <c r="J8460" s="11" t="str">
        <f>VLOOKUP(I8460,'[3]De Para Agregador'!$G$1:$H$636,2,FALSE)</f>
        <v>478</v>
      </c>
      <c r="K8460" s="22" t="s">
        <v>4723</v>
      </c>
      <c r="O8460" s="8" t="s">
        <v>3242</v>
      </c>
      <c r="P8460" s="8" t="s">
        <v>3477</v>
      </c>
    </row>
    <row r="8461" spans="1:16" x14ac:dyDescent="0.2">
      <c r="A8461" s="23" t="s">
        <v>4214</v>
      </c>
      <c r="B8461" s="9" t="s">
        <v>3143</v>
      </c>
      <c r="C8461" s="8" t="s">
        <v>6</v>
      </c>
      <c r="D8461" s="8">
        <v>2</v>
      </c>
      <c r="G8461" s="7" t="s">
        <v>3770</v>
      </c>
      <c r="H8461" s="8" t="s">
        <v>4553</v>
      </c>
      <c r="I8461" s="21" t="str">
        <f t="shared" si="225"/>
        <v>NAO_2_2319</v>
      </c>
      <c r="J8461" s="11" t="str">
        <f>VLOOKUP(I8461,'[3]De Para Agregador'!$G$1:$H$636,2,FALSE)</f>
        <v>478</v>
      </c>
      <c r="K8461" s="22" t="s">
        <v>4723</v>
      </c>
      <c r="O8461" s="8" t="s">
        <v>3242</v>
      </c>
      <c r="P8461" s="8" t="s">
        <v>3477</v>
      </c>
    </row>
    <row r="8462" spans="1:16" x14ac:dyDescent="0.2">
      <c r="A8462" s="23" t="s">
        <v>4214</v>
      </c>
      <c r="B8462" s="9" t="s">
        <v>3143</v>
      </c>
      <c r="C8462" s="8" t="s">
        <v>6</v>
      </c>
      <c r="D8462" s="8">
        <v>2</v>
      </c>
      <c r="G8462" s="7" t="s">
        <v>3770</v>
      </c>
      <c r="H8462" s="8" t="s">
        <v>4553</v>
      </c>
      <c r="I8462" s="21" t="str">
        <f t="shared" si="225"/>
        <v>NAO_2_2319</v>
      </c>
      <c r="J8462" s="11" t="str">
        <f>VLOOKUP(I8462,'[3]De Para Agregador'!$G$1:$H$636,2,FALSE)</f>
        <v>478</v>
      </c>
      <c r="K8462" s="22" t="s">
        <v>4723</v>
      </c>
      <c r="O8462" s="8" t="s">
        <v>3242</v>
      </c>
      <c r="P8462" s="8" t="s">
        <v>3477</v>
      </c>
    </row>
    <row r="8463" spans="1:16" x14ac:dyDescent="0.2">
      <c r="A8463" s="2" t="str">
        <f t="shared" ref="A8463:A8470" si="226">+B8463&amp;G8463</f>
        <v>3500023670001</v>
      </c>
      <c r="B8463" s="12">
        <v>35000</v>
      </c>
      <c r="C8463" s="1" t="s">
        <v>6</v>
      </c>
      <c r="D8463" s="1">
        <v>2</v>
      </c>
      <c r="E8463" s="20" t="s">
        <v>13</v>
      </c>
      <c r="F8463" s="20" t="s">
        <v>139</v>
      </c>
      <c r="G8463" s="20">
        <v>23670001</v>
      </c>
      <c r="H8463" s="1" t="s">
        <v>140</v>
      </c>
      <c r="I8463" s="7" t="str">
        <f t="shared" ref="I8463:I8470" si="227">C8463&amp;"_"&amp;D8463&amp;"_"&amp;F8463</f>
        <v>NAO_2_3520107573208223670001</v>
      </c>
      <c r="J8463" s="7" t="str">
        <f t="shared" ref="J8463:J8470" si="228">E8463</f>
        <v>243</v>
      </c>
      <c r="K8463" s="1"/>
      <c r="L8463" s="4" t="s">
        <v>3113</v>
      </c>
      <c r="M8463" s="1" t="str">
        <f t="shared" ref="M8463:M8470" si="229">LEFT(F8463,5)&amp;"."&amp;MID(F8463,11,4)&amp;"."&amp;MID(F8463,15,4)&amp;"."&amp;MID(F8463,19,4)</f>
        <v>35201.2082.2367.0001</v>
      </c>
      <c r="N8463" s="1" t="s">
        <v>141</v>
      </c>
      <c r="O8463" s="1" t="str">
        <f t="shared" ref="O8463:O8470" si="230">MID(F8463,15,4)</f>
        <v>2367</v>
      </c>
      <c r="P8463" s="20" t="str">
        <f t="shared" ref="P8463:P8470" si="231">J8463</f>
        <v>243</v>
      </c>
    </row>
    <row r="8464" spans="1:16" x14ac:dyDescent="0.2">
      <c r="A8464" s="2" t="str">
        <f t="shared" si="226"/>
        <v>3500023670002</v>
      </c>
      <c r="B8464" s="12">
        <v>35000</v>
      </c>
      <c r="C8464" s="1" t="s">
        <v>6</v>
      </c>
      <c r="D8464" s="1">
        <v>2</v>
      </c>
      <c r="E8464" s="20" t="s">
        <v>13</v>
      </c>
      <c r="F8464" s="20" t="s">
        <v>142</v>
      </c>
      <c r="G8464" s="20">
        <v>23670002</v>
      </c>
      <c r="H8464" s="1" t="s">
        <v>140</v>
      </c>
      <c r="I8464" s="7" t="str">
        <f t="shared" si="227"/>
        <v>NAO_2_3520107573208223670002</v>
      </c>
      <c r="J8464" s="7" t="str">
        <f t="shared" si="228"/>
        <v>243</v>
      </c>
      <c r="K8464" s="1"/>
      <c r="L8464" s="4" t="s">
        <v>3113</v>
      </c>
      <c r="M8464" s="1" t="str">
        <f t="shared" si="229"/>
        <v>35201.2082.2367.0002</v>
      </c>
      <c r="N8464" s="1" t="s">
        <v>141</v>
      </c>
      <c r="O8464" s="1" t="str">
        <f t="shared" si="230"/>
        <v>2367</v>
      </c>
      <c r="P8464" s="20" t="str">
        <f t="shared" si="231"/>
        <v>243</v>
      </c>
    </row>
    <row r="8465" spans="1:16" x14ac:dyDescent="0.2">
      <c r="A8465" s="2" t="str">
        <f t="shared" si="226"/>
        <v>3500023670002</v>
      </c>
      <c r="B8465" s="12">
        <v>35000</v>
      </c>
      <c r="C8465" s="1" t="s">
        <v>6</v>
      </c>
      <c r="D8465" s="1">
        <v>2</v>
      </c>
      <c r="E8465" s="20" t="s">
        <v>13</v>
      </c>
      <c r="F8465" s="20" t="s">
        <v>142</v>
      </c>
      <c r="G8465" s="20">
        <v>23670002</v>
      </c>
      <c r="H8465" s="1" t="s">
        <v>140</v>
      </c>
      <c r="I8465" s="7" t="str">
        <f t="shared" si="227"/>
        <v>NAO_2_3520107573208223670002</v>
      </c>
      <c r="J8465" s="7" t="str">
        <f t="shared" si="228"/>
        <v>243</v>
      </c>
      <c r="K8465" s="1"/>
      <c r="L8465" s="4" t="s">
        <v>3113</v>
      </c>
      <c r="M8465" s="1" t="str">
        <f t="shared" si="229"/>
        <v>35201.2082.2367.0002</v>
      </c>
      <c r="N8465" s="1" t="s">
        <v>141</v>
      </c>
      <c r="O8465" s="1" t="str">
        <f t="shared" si="230"/>
        <v>2367</v>
      </c>
      <c r="P8465" s="20" t="str">
        <f t="shared" si="231"/>
        <v>243</v>
      </c>
    </row>
    <row r="8466" spans="1:16" x14ac:dyDescent="0.2">
      <c r="A8466" s="2" t="str">
        <f t="shared" si="226"/>
        <v>3500023670003</v>
      </c>
      <c r="B8466" s="12">
        <v>35000</v>
      </c>
      <c r="C8466" s="1" t="s">
        <v>6</v>
      </c>
      <c r="D8466" s="1">
        <v>2</v>
      </c>
      <c r="E8466" s="20" t="s">
        <v>13</v>
      </c>
      <c r="F8466" s="20" t="s">
        <v>143</v>
      </c>
      <c r="G8466" s="20">
        <v>23670003</v>
      </c>
      <c r="H8466" s="1" t="s">
        <v>140</v>
      </c>
      <c r="I8466" s="7" t="str">
        <f t="shared" si="227"/>
        <v>NAO_2_3520107573208223670003</v>
      </c>
      <c r="J8466" s="7" t="str">
        <f t="shared" si="228"/>
        <v>243</v>
      </c>
      <c r="K8466" s="1"/>
      <c r="L8466" s="4" t="s">
        <v>3113</v>
      </c>
      <c r="M8466" s="1" t="str">
        <f t="shared" si="229"/>
        <v>35201.2082.2367.0003</v>
      </c>
      <c r="N8466" s="1" t="s">
        <v>141</v>
      </c>
      <c r="O8466" s="1" t="str">
        <f t="shared" si="230"/>
        <v>2367</v>
      </c>
      <c r="P8466" s="20" t="str">
        <f t="shared" si="231"/>
        <v>243</v>
      </c>
    </row>
    <row r="8467" spans="1:16" x14ac:dyDescent="0.2">
      <c r="A8467" s="2" t="str">
        <f t="shared" si="226"/>
        <v>3500023670002</v>
      </c>
      <c r="B8467" s="12">
        <v>35000</v>
      </c>
      <c r="C8467" s="1" t="s">
        <v>16</v>
      </c>
      <c r="D8467" s="1">
        <v>2</v>
      </c>
      <c r="E8467" s="20" t="s">
        <v>13</v>
      </c>
      <c r="F8467" s="20" t="s">
        <v>144</v>
      </c>
      <c r="G8467" s="20">
        <v>23670002</v>
      </c>
      <c r="H8467" s="1" t="s">
        <v>140</v>
      </c>
      <c r="I8467" s="7" t="str">
        <f t="shared" si="227"/>
        <v>SIM_2_3520107573205723670002</v>
      </c>
      <c r="J8467" s="7" t="str">
        <f t="shared" si="228"/>
        <v>243</v>
      </c>
      <c r="K8467" s="1"/>
      <c r="L8467" s="4" t="s">
        <v>3113</v>
      </c>
      <c r="M8467" s="1" t="str">
        <f t="shared" si="229"/>
        <v>35201.2057.2367.0002</v>
      </c>
      <c r="N8467" s="1" t="s">
        <v>141</v>
      </c>
      <c r="O8467" s="1" t="str">
        <f t="shared" si="230"/>
        <v>2367</v>
      </c>
      <c r="P8467" s="20" t="str">
        <f t="shared" si="231"/>
        <v>243</v>
      </c>
    </row>
    <row r="8468" spans="1:16" x14ac:dyDescent="0.2">
      <c r="A8468" s="2" t="str">
        <f t="shared" si="226"/>
        <v>3500023670001</v>
      </c>
      <c r="B8468" s="12">
        <v>35000</v>
      </c>
      <c r="C8468" s="1" t="s">
        <v>6</v>
      </c>
      <c r="D8468" s="1">
        <v>2</v>
      </c>
      <c r="E8468" s="20" t="s">
        <v>13</v>
      </c>
      <c r="F8468" s="20" t="s">
        <v>224</v>
      </c>
      <c r="G8468" s="20">
        <v>23670001</v>
      </c>
      <c r="H8468" s="1" t="s">
        <v>140</v>
      </c>
      <c r="I8468" s="7" t="str">
        <f t="shared" si="227"/>
        <v>NAO_2_3520107573205723670001</v>
      </c>
      <c r="J8468" s="7" t="str">
        <f t="shared" si="228"/>
        <v>243</v>
      </c>
      <c r="K8468" s="1"/>
      <c r="L8468" s="4" t="s">
        <v>3113</v>
      </c>
      <c r="M8468" s="1" t="str">
        <f t="shared" si="229"/>
        <v>35201.2057.2367.0001</v>
      </c>
      <c r="N8468" s="1" t="s">
        <v>225</v>
      </c>
      <c r="O8468" s="1" t="str">
        <f t="shared" si="230"/>
        <v>2367</v>
      </c>
      <c r="P8468" s="20" t="str">
        <f t="shared" si="231"/>
        <v>243</v>
      </c>
    </row>
    <row r="8469" spans="1:16" x14ac:dyDescent="0.2">
      <c r="A8469" s="2" t="str">
        <f t="shared" si="226"/>
        <v>3500023670002</v>
      </c>
      <c r="B8469" s="12">
        <v>35000</v>
      </c>
      <c r="C8469" s="1" t="s">
        <v>6</v>
      </c>
      <c r="D8469" s="1">
        <v>2</v>
      </c>
      <c r="E8469" s="20" t="s">
        <v>13</v>
      </c>
      <c r="F8469" s="20" t="s">
        <v>144</v>
      </c>
      <c r="G8469" s="20">
        <v>23670002</v>
      </c>
      <c r="H8469" s="1" t="s">
        <v>140</v>
      </c>
      <c r="I8469" s="7" t="str">
        <f t="shared" si="227"/>
        <v>NAO_2_3520107573205723670002</v>
      </c>
      <c r="J8469" s="7" t="str">
        <f t="shared" si="228"/>
        <v>243</v>
      </c>
      <c r="K8469" s="1"/>
      <c r="L8469" s="4" t="s">
        <v>3113</v>
      </c>
      <c r="M8469" s="1" t="str">
        <f t="shared" si="229"/>
        <v>35201.2057.2367.0002</v>
      </c>
      <c r="N8469" s="1" t="s">
        <v>141</v>
      </c>
      <c r="O8469" s="1" t="str">
        <f t="shared" si="230"/>
        <v>2367</v>
      </c>
      <c r="P8469" s="20" t="str">
        <f t="shared" si="231"/>
        <v>243</v>
      </c>
    </row>
    <row r="8470" spans="1:16" x14ac:dyDescent="0.2">
      <c r="A8470" s="2" t="str">
        <f t="shared" si="226"/>
        <v>3500023670003</v>
      </c>
      <c r="B8470" s="12">
        <v>35000</v>
      </c>
      <c r="C8470" s="1" t="s">
        <v>6</v>
      </c>
      <c r="D8470" s="1">
        <v>2</v>
      </c>
      <c r="E8470" s="20" t="s">
        <v>13</v>
      </c>
      <c r="F8470" s="20" t="s">
        <v>226</v>
      </c>
      <c r="G8470" s="20">
        <v>23670003</v>
      </c>
      <c r="H8470" s="1" t="s">
        <v>140</v>
      </c>
      <c r="I8470" s="7" t="str">
        <f t="shared" si="227"/>
        <v>NAO_2_3520107573205723670003</v>
      </c>
      <c r="J8470" s="7" t="str">
        <f t="shared" si="228"/>
        <v>243</v>
      </c>
      <c r="K8470" s="1"/>
      <c r="L8470" s="4" t="s">
        <v>3113</v>
      </c>
      <c r="M8470" s="1" t="str">
        <f t="shared" si="229"/>
        <v>35201.2057.2367.0003</v>
      </c>
      <c r="N8470" s="1" t="s">
        <v>227</v>
      </c>
      <c r="O8470" s="1" t="str">
        <f t="shared" si="230"/>
        <v>2367</v>
      </c>
      <c r="P8470" s="20" t="str">
        <f t="shared" si="231"/>
        <v>243</v>
      </c>
    </row>
    <row r="8471" spans="1:16" x14ac:dyDescent="0.2">
      <c r="A8471" s="23" t="s">
        <v>4107</v>
      </c>
      <c r="B8471" s="9" t="s">
        <v>3143</v>
      </c>
      <c r="C8471" s="8" t="s">
        <v>6</v>
      </c>
      <c r="D8471" s="8">
        <v>2</v>
      </c>
      <c r="G8471" s="7" t="s">
        <v>3667</v>
      </c>
      <c r="H8471" s="8" t="s">
        <v>4500</v>
      </c>
      <c r="I8471" s="21" t="str">
        <f>CONCATENATE(C8471,"_",D8471,"_",O8471)</f>
        <v>NAO_2_2522</v>
      </c>
      <c r="J8471" s="11" t="str">
        <f>VLOOKUP(I8471,'[3]De Para Agregador'!$G$1:$H$636,2,FALSE)</f>
        <v>907</v>
      </c>
      <c r="K8471" s="22" t="s">
        <v>3094</v>
      </c>
      <c r="O8471" s="8" t="s">
        <v>3189</v>
      </c>
      <c r="P8471" s="8" t="s">
        <v>3426</v>
      </c>
    </row>
    <row r="8472" spans="1:16" x14ac:dyDescent="0.2">
      <c r="A8472" s="23" t="s">
        <v>4246</v>
      </c>
      <c r="B8472" s="9" t="s">
        <v>3143</v>
      </c>
      <c r="C8472" s="8" t="s">
        <v>6</v>
      </c>
      <c r="D8472" s="8">
        <v>2</v>
      </c>
      <c r="G8472" s="7" t="s">
        <v>2683</v>
      </c>
      <c r="H8472" s="8" t="s">
        <v>4500</v>
      </c>
      <c r="I8472" s="21" t="str">
        <f>CONCATENATE(C8472,"_",D8472,"_",O8472)</f>
        <v>NAO_2_2522</v>
      </c>
      <c r="J8472" s="11" t="str">
        <f>VLOOKUP(I8472,'[3]De Para Agregador'!$G$1:$H$636,2,FALSE)</f>
        <v>907</v>
      </c>
      <c r="K8472" s="22" t="s">
        <v>3094</v>
      </c>
      <c r="O8472" s="8" t="s">
        <v>3189</v>
      </c>
      <c r="P8472" s="8" t="s">
        <v>3426</v>
      </c>
    </row>
    <row r="8473" spans="1:16" x14ac:dyDescent="0.2">
      <c r="A8473" s="23" t="s">
        <v>4107</v>
      </c>
      <c r="B8473" s="9" t="s">
        <v>3143</v>
      </c>
      <c r="C8473" s="8" t="s">
        <v>6</v>
      </c>
      <c r="D8473" s="8">
        <v>2</v>
      </c>
      <c r="G8473" s="7" t="s">
        <v>3667</v>
      </c>
      <c r="H8473" s="8" t="s">
        <v>4500</v>
      </c>
      <c r="I8473" s="21" t="str">
        <f>CONCATENATE(C8473,"_",D8473,"_",O8473)</f>
        <v>NAO_2_2522</v>
      </c>
      <c r="J8473" s="11" t="str">
        <f>VLOOKUP(I8473,'[3]De Para Agregador'!$G$1:$H$636,2,FALSE)</f>
        <v>907</v>
      </c>
      <c r="K8473" s="22" t="s">
        <v>3094</v>
      </c>
      <c r="O8473" s="8" t="s">
        <v>3189</v>
      </c>
      <c r="P8473" s="8" t="s">
        <v>3426</v>
      </c>
    </row>
    <row r="8474" spans="1:16" x14ac:dyDescent="0.2">
      <c r="A8474" s="2" t="str">
        <f t="shared" ref="A8474:A8498" si="232">+B8474&amp;G8474</f>
        <v>3600025220000</v>
      </c>
      <c r="B8474" s="12">
        <v>36000</v>
      </c>
      <c r="C8474" s="8" t="s">
        <v>6</v>
      </c>
      <c r="D8474" s="8">
        <v>2</v>
      </c>
      <c r="E8474" s="19" t="s">
        <v>877</v>
      </c>
      <c r="F8474" s="20" t="s">
        <v>902</v>
      </c>
      <c r="G8474" s="20">
        <v>25220000</v>
      </c>
      <c r="H8474" s="8" t="s">
        <v>903</v>
      </c>
      <c r="I8474" s="21" t="s">
        <v>904</v>
      </c>
      <c r="J8474" s="21" t="s">
        <v>877</v>
      </c>
      <c r="K8474" s="22" t="s">
        <v>3083</v>
      </c>
      <c r="L8474" s="5" t="s">
        <v>3113</v>
      </c>
    </row>
    <row r="8475" spans="1:16" x14ac:dyDescent="0.2">
      <c r="A8475" s="2" t="str">
        <f t="shared" si="232"/>
        <v>3600025220000</v>
      </c>
      <c r="B8475" s="12">
        <v>36000</v>
      </c>
      <c r="C8475" s="8" t="s">
        <v>6</v>
      </c>
      <c r="D8475" s="8">
        <v>2</v>
      </c>
      <c r="E8475" s="19" t="s">
        <v>877</v>
      </c>
      <c r="F8475" s="20" t="s">
        <v>902</v>
      </c>
      <c r="G8475" s="20">
        <v>25220000</v>
      </c>
      <c r="H8475" s="8" t="s">
        <v>903</v>
      </c>
      <c r="I8475" s="21" t="s">
        <v>904</v>
      </c>
      <c r="J8475" s="21" t="s">
        <v>877</v>
      </c>
      <c r="K8475" s="22" t="s">
        <v>3083</v>
      </c>
      <c r="L8475" s="5" t="s">
        <v>3113</v>
      </c>
    </row>
    <row r="8476" spans="1:16" x14ac:dyDescent="0.2">
      <c r="A8476" s="2" t="str">
        <f t="shared" si="232"/>
        <v>3600025220000</v>
      </c>
      <c r="B8476" s="12">
        <v>36000</v>
      </c>
      <c r="C8476" s="8" t="s">
        <v>6</v>
      </c>
      <c r="D8476" s="8">
        <v>2</v>
      </c>
      <c r="E8476" s="19" t="s">
        <v>877</v>
      </c>
      <c r="F8476" s="20" t="s">
        <v>905</v>
      </c>
      <c r="G8476" s="20">
        <v>25220000</v>
      </c>
      <c r="H8476" s="8" t="s">
        <v>903</v>
      </c>
      <c r="I8476" s="21" t="s">
        <v>906</v>
      </c>
      <c r="J8476" s="21" t="s">
        <v>877</v>
      </c>
      <c r="K8476" s="22" t="s">
        <v>3083</v>
      </c>
      <c r="L8476" s="5" t="s">
        <v>3113</v>
      </c>
    </row>
    <row r="8477" spans="1:16" x14ac:dyDescent="0.2">
      <c r="A8477" s="2" t="str">
        <f t="shared" si="232"/>
        <v>360002522@</v>
      </c>
      <c r="B8477" s="12">
        <v>36000</v>
      </c>
      <c r="C8477" s="8" t="s">
        <v>6</v>
      </c>
      <c r="D8477" s="8">
        <v>2</v>
      </c>
      <c r="E8477" s="19" t="s">
        <v>877</v>
      </c>
      <c r="F8477" s="20" t="s">
        <v>907</v>
      </c>
      <c r="G8477" s="20" t="s">
        <v>2683</v>
      </c>
      <c r="H8477" s="8" t="s">
        <v>903</v>
      </c>
      <c r="I8477" s="21" t="s">
        <v>908</v>
      </c>
      <c r="J8477" s="21" t="s">
        <v>877</v>
      </c>
      <c r="K8477" s="22" t="s">
        <v>3083</v>
      </c>
      <c r="L8477" s="5" t="s">
        <v>3113</v>
      </c>
    </row>
    <row r="8478" spans="1:16" x14ac:dyDescent="0.2">
      <c r="A8478" s="2" t="str">
        <f t="shared" si="232"/>
        <v>360002522@</v>
      </c>
      <c r="B8478" s="12">
        <v>36000</v>
      </c>
      <c r="C8478" s="8" t="s">
        <v>6</v>
      </c>
      <c r="D8478" s="8">
        <v>2</v>
      </c>
      <c r="E8478" s="19" t="s">
        <v>877</v>
      </c>
      <c r="F8478" s="20" t="s">
        <v>909</v>
      </c>
      <c r="G8478" s="20" t="s">
        <v>2683</v>
      </c>
      <c r="H8478" s="8" t="s">
        <v>903</v>
      </c>
      <c r="I8478" s="21" t="s">
        <v>910</v>
      </c>
      <c r="J8478" s="21" t="s">
        <v>877</v>
      </c>
      <c r="K8478" s="22" t="s">
        <v>3083</v>
      </c>
      <c r="L8478" s="5" t="s">
        <v>3113</v>
      </c>
    </row>
    <row r="8479" spans="1:16" x14ac:dyDescent="0.2">
      <c r="A8479" s="2" t="str">
        <f t="shared" si="232"/>
        <v>3500025320000</v>
      </c>
      <c r="B8479" s="12">
        <v>35000</v>
      </c>
      <c r="C8479" s="1" t="s">
        <v>6</v>
      </c>
      <c r="D8479" s="1">
        <v>2</v>
      </c>
      <c r="E8479" s="20" t="s">
        <v>29</v>
      </c>
      <c r="F8479" s="20" t="s">
        <v>228</v>
      </c>
      <c r="G8479" s="20">
        <v>25320000</v>
      </c>
      <c r="H8479" s="1" t="s">
        <v>229</v>
      </c>
      <c r="I8479" s="7" t="str">
        <f t="shared" ref="I8479:I8497" si="233">C8479&amp;"_"&amp;D8479&amp;"_"&amp;F8479</f>
        <v>NAO_2_3510107212208225320000</v>
      </c>
      <c r="J8479" s="7" t="str">
        <f t="shared" ref="J8479:J8497" si="234">E8479</f>
        <v>242</v>
      </c>
      <c r="K8479" s="1"/>
      <c r="L8479" s="4" t="s">
        <v>3113</v>
      </c>
      <c r="M8479" s="1" t="str">
        <f t="shared" ref="M8479:M8497" si="235">LEFT(F8479,5)&amp;"."&amp;MID(F8479,11,4)&amp;"."&amp;MID(F8479,15,4)&amp;"."&amp;MID(F8479,19,4)</f>
        <v>35101.2082.2532.0000</v>
      </c>
      <c r="N8479" s="1" t="s">
        <v>230</v>
      </c>
      <c r="O8479" s="1" t="str">
        <f t="shared" ref="O8479:O8497" si="236">MID(F8479,15,4)</f>
        <v>2532</v>
      </c>
      <c r="P8479" s="20" t="str">
        <f t="shared" ref="P8479:P8497" si="237">J8479</f>
        <v>242</v>
      </c>
    </row>
    <row r="8480" spans="1:16" x14ac:dyDescent="0.2">
      <c r="A8480" s="2" t="str">
        <f t="shared" si="232"/>
        <v>3500025320000</v>
      </c>
      <c r="B8480" s="12">
        <v>35000</v>
      </c>
      <c r="C8480" s="1" t="s">
        <v>6</v>
      </c>
      <c r="D8480" s="1">
        <v>2</v>
      </c>
      <c r="E8480" s="20" t="s">
        <v>29</v>
      </c>
      <c r="F8480" s="20" t="s">
        <v>231</v>
      </c>
      <c r="G8480" s="20">
        <v>25320000</v>
      </c>
      <c r="H8480" s="1" t="s">
        <v>229</v>
      </c>
      <c r="I8480" s="7" t="str">
        <f t="shared" si="233"/>
        <v>NAO_2_3510107212205725320000</v>
      </c>
      <c r="J8480" s="7" t="str">
        <f t="shared" si="234"/>
        <v>242</v>
      </c>
      <c r="K8480" s="1"/>
      <c r="L8480" s="4" t="s">
        <v>3113</v>
      </c>
      <c r="M8480" s="1" t="str">
        <f t="shared" si="235"/>
        <v>35101.2057.2532.0000</v>
      </c>
      <c r="N8480" s="1" t="s">
        <v>230</v>
      </c>
      <c r="O8480" s="1" t="str">
        <f t="shared" si="236"/>
        <v>2532</v>
      </c>
      <c r="P8480" s="20" t="str">
        <f t="shared" si="237"/>
        <v>242</v>
      </c>
    </row>
    <row r="8481" spans="1:16" x14ac:dyDescent="0.2">
      <c r="A8481" s="2" t="str">
        <f t="shared" si="232"/>
        <v>3500025330001</v>
      </c>
      <c r="B8481" s="12">
        <v>35000</v>
      </c>
      <c r="C8481" s="1" t="s">
        <v>6</v>
      </c>
      <c r="D8481" s="1">
        <v>2</v>
      </c>
      <c r="E8481" s="20" t="s">
        <v>29</v>
      </c>
      <c r="F8481" s="20" t="s">
        <v>232</v>
      </c>
      <c r="G8481" s="20">
        <v>25330001</v>
      </c>
      <c r="H8481" s="1" t="s">
        <v>233</v>
      </c>
      <c r="I8481" s="7" t="str">
        <f t="shared" si="233"/>
        <v>NAO_2_3510107212208225330001</v>
      </c>
      <c r="J8481" s="7" t="str">
        <f t="shared" si="234"/>
        <v>242</v>
      </c>
      <c r="K8481" s="1"/>
      <c r="L8481" s="4" t="s">
        <v>3113</v>
      </c>
      <c r="M8481" s="1" t="str">
        <f t="shared" si="235"/>
        <v>35101.2082.2533.0001</v>
      </c>
      <c r="N8481" s="1" t="s">
        <v>234</v>
      </c>
      <c r="O8481" s="1" t="str">
        <f t="shared" si="236"/>
        <v>2533</v>
      </c>
      <c r="P8481" s="20" t="str">
        <f t="shared" si="237"/>
        <v>242</v>
      </c>
    </row>
    <row r="8482" spans="1:16" x14ac:dyDescent="0.2">
      <c r="A8482" s="2" t="str">
        <f t="shared" si="232"/>
        <v>3500025330002</v>
      </c>
      <c r="B8482" s="12">
        <v>35000</v>
      </c>
      <c r="C8482" s="1" t="s">
        <v>6</v>
      </c>
      <c r="D8482" s="1">
        <v>2</v>
      </c>
      <c r="E8482" s="20" t="s">
        <v>13</v>
      </c>
      <c r="F8482" s="20" t="s">
        <v>235</v>
      </c>
      <c r="G8482" s="20">
        <v>25330002</v>
      </c>
      <c r="H8482" s="1" t="s">
        <v>233</v>
      </c>
      <c r="I8482" s="7" t="str">
        <f t="shared" si="233"/>
        <v>NAO_2_3510107212208225330002</v>
      </c>
      <c r="J8482" s="7" t="str">
        <f t="shared" si="234"/>
        <v>243</v>
      </c>
      <c r="K8482" s="1"/>
      <c r="L8482" s="4" t="s">
        <v>3113</v>
      </c>
      <c r="M8482" s="1" t="str">
        <f t="shared" si="235"/>
        <v>35101.2082.2533.0002</v>
      </c>
      <c r="N8482" s="1" t="s">
        <v>236</v>
      </c>
      <c r="O8482" s="1" t="str">
        <f t="shared" si="236"/>
        <v>2533</v>
      </c>
      <c r="P8482" s="20" t="str">
        <f t="shared" si="237"/>
        <v>243</v>
      </c>
    </row>
    <row r="8483" spans="1:16" x14ac:dyDescent="0.2">
      <c r="A8483" s="2" t="str">
        <f t="shared" si="232"/>
        <v>3500025330000</v>
      </c>
      <c r="B8483" s="12">
        <v>35000</v>
      </c>
      <c r="C8483" s="1" t="s">
        <v>6</v>
      </c>
      <c r="D8483" s="1">
        <v>2</v>
      </c>
      <c r="E8483" s="20" t="s">
        <v>29</v>
      </c>
      <c r="F8483" s="20" t="s">
        <v>237</v>
      </c>
      <c r="G8483" s="20">
        <v>25330000</v>
      </c>
      <c r="H8483" s="1" t="s">
        <v>233</v>
      </c>
      <c r="I8483" s="7" t="str">
        <f t="shared" si="233"/>
        <v>NAO_2_3510107212205725330000</v>
      </c>
      <c r="J8483" s="7" t="str">
        <f t="shared" si="234"/>
        <v>242</v>
      </c>
      <c r="K8483" s="1"/>
      <c r="L8483" s="4" t="s">
        <v>3113</v>
      </c>
      <c r="M8483" s="1" t="str">
        <f t="shared" si="235"/>
        <v>35101.2057.2533.0000</v>
      </c>
      <c r="N8483" s="1" t="s">
        <v>234</v>
      </c>
      <c r="O8483" s="1" t="str">
        <f t="shared" si="236"/>
        <v>2533</v>
      </c>
      <c r="P8483" s="20" t="str">
        <f t="shared" si="237"/>
        <v>242</v>
      </c>
    </row>
    <row r="8484" spans="1:16" x14ac:dyDescent="0.2">
      <c r="A8484" s="2" t="str">
        <f t="shared" si="232"/>
        <v>3500025330001</v>
      </c>
      <c r="B8484" s="12">
        <v>35000</v>
      </c>
      <c r="C8484" s="1" t="s">
        <v>6</v>
      </c>
      <c r="D8484" s="1">
        <v>2</v>
      </c>
      <c r="E8484" s="20" t="s">
        <v>13</v>
      </c>
      <c r="F8484" s="20" t="s">
        <v>238</v>
      </c>
      <c r="G8484" s="20">
        <v>25330001</v>
      </c>
      <c r="H8484" s="1" t="s">
        <v>233</v>
      </c>
      <c r="I8484" s="7" t="str">
        <f t="shared" si="233"/>
        <v>NAO_2_3510107212205725330001</v>
      </c>
      <c r="J8484" s="7" t="str">
        <f t="shared" si="234"/>
        <v>243</v>
      </c>
      <c r="K8484" s="1"/>
      <c r="L8484" s="4" t="s">
        <v>3113</v>
      </c>
      <c r="M8484" s="1" t="str">
        <f t="shared" si="235"/>
        <v>35101.2057.2533.0001</v>
      </c>
      <c r="N8484" s="1" t="s">
        <v>236</v>
      </c>
      <c r="O8484" s="1" t="str">
        <f t="shared" si="236"/>
        <v>2533</v>
      </c>
      <c r="P8484" s="20" t="str">
        <f t="shared" si="237"/>
        <v>243</v>
      </c>
    </row>
    <row r="8485" spans="1:16" x14ac:dyDescent="0.2">
      <c r="A8485" s="2" t="str">
        <f t="shared" si="232"/>
        <v>3500025330002</v>
      </c>
      <c r="B8485" s="12">
        <v>35000</v>
      </c>
      <c r="C8485" s="1" t="s">
        <v>6</v>
      </c>
      <c r="D8485" s="1">
        <v>2</v>
      </c>
      <c r="E8485" s="20" t="s">
        <v>29</v>
      </c>
      <c r="F8485" s="20" t="s">
        <v>239</v>
      </c>
      <c r="G8485" s="20">
        <v>25330002</v>
      </c>
      <c r="H8485" s="1" t="s">
        <v>233</v>
      </c>
      <c r="I8485" s="7" t="str">
        <f t="shared" si="233"/>
        <v>NAO_2_3510107212205725330002</v>
      </c>
      <c r="J8485" s="7" t="str">
        <f t="shared" si="234"/>
        <v>242</v>
      </c>
      <c r="K8485" s="1"/>
      <c r="L8485" s="4" t="s">
        <v>3113</v>
      </c>
      <c r="M8485" s="1" t="str">
        <f t="shared" si="235"/>
        <v>35101.2057.2533.0002</v>
      </c>
      <c r="N8485" s="1" t="s">
        <v>240</v>
      </c>
      <c r="O8485" s="1" t="str">
        <f t="shared" si="236"/>
        <v>2533</v>
      </c>
      <c r="P8485" s="20" t="str">
        <f t="shared" si="237"/>
        <v>242</v>
      </c>
    </row>
    <row r="8486" spans="1:16" x14ac:dyDescent="0.2">
      <c r="A8486" s="2" t="str">
        <f t="shared" si="232"/>
        <v>3500025340000</v>
      </c>
      <c r="B8486" s="12">
        <v>35000</v>
      </c>
      <c r="C8486" s="1" t="s">
        <v>16</v>
      </c>
      <c r="D8486" s="1">
        <v>2</v>
      </c>
      <c r="E8486" s="20" t="s">
        <v>13</v>
      </c>
      <c r="F8486" s="20" t="s">
        <v>145</v>
      </c>
      <c r="G8486" s="20">
        <v>25340000</v>
      </c>
      <c r="H8486" s="1" t="s">
        <v>146</v>
      </c>
      <c r="I8486" s="7" t="str">
        <f t="shared" si="233"/>
        <v>SIM_2_3510107128205725340000</v>
      </c>
      <c r="J8486" s="7" t="str">
        <f t="shared" si="234"/>
        <v>243</v>
      </c>
      <c r="K8486" s="1"/>
      <c r="L8486" s="4" t="s">
        <v>3113</v>
      </c>
      <c r="M8486" s="1" t="str">
        <f t="shared" si="235"/>
        <v>35101.2057.2534.0000</v>
      </c>
      <c r="N8486" s="1" t="s">
        <v>147</v>
      </c>
      <c r="O8486" s="1" t="str">
        <f t="shared" si="236"/>
        <v>2534</v>
      </c>
      <c r="P8486" s="20" t="str">
        <f t="shared" si="237"/>
        <v>243</v>
      </c>
    </row>
    <row r="8487" spans="1:16" x14ac:dyDescent="0.2">
      <c r="A8487" s="2" t="str">
        <f t="shared" si="232"/>
        <v>3500025340000</v>
      </c>
      <c r="B8487" s="12">
        <v>35000</v>
      </c>
      <c r="C8487" s="1" t="s">
        <v>6</v>
      </c>
      <c r="D8487" s="1">
        <v>2</v>
      </c>
      <c r="E8487" s="20" t="s">
        <v>13</v>
      </c>
      <c r="F8487" s="20" t="s">
        <v>241</v>
      </c>
      <c r="G8487" s="20">
        <v>25340000</v>
      </c>
      <c r="H8487" s="1" t="s">
        <v>146</v>
      </c>
      <c r="I8487" s="7" t="str">
        <f t="shared" si="233"/>
        <v>NAO_2_3510107128208225340000</v>
      </c>
      <c r="J8487" s="7" t="str">
        <f t="shared" si="234"/>
        <v>243</v>
      </c>
      <c r="K8487" s="1"/>
      <c r="L8487" s="4" t="s">
        <v>3113</v>
      </c>
      <c r="M8487" s="1" t="str">
        <f t="shared" si="235"/>
        <v>35101.2082.2534.0000</v>
      </c>
      <c r="N8487" s="1" t="s">
        <v>147</v>
      </c>
      <c r="O8487" s="1" t="str">
        <f t="shared" si="236"/>
        <v>2534</v>
      </c>
      <c r="P8487" s="20" t="str">
        <f t="shared" si="237"/>
        <v>243</v>
      </c>
    </row>
    <row r="8488" spans="1:16" x14ac:dyDescent="0.2">
      <c r="A8488" s="2" t="str">
        <f t="shared" si="232"/>
        <v>3500025340000</v>
      </c>
      <c r="B8488" s="12">
        <v>35000</v>
      </c>
      <c r="C8488" s="1" t="s">
        <v>6</v>
      </c>
      <c r="D8488" s="1">
        <v>2</v>
      </c>
      <c r="E8488" s="20" t="s">
        <v>13</v>
      </c>
      <c r="F8488" s="20" t="s">
        <v>241</v>
      </c>
      <c r="G8488" s="20">
        <v>25340000</v>
      </c>
      <c r="H8488" s="1" t="s">
        <v>146</v>
      </c>
      <c r="I8488" s="7" t="str">
        <f t="shared" si="233"/>
        <v>NAO_2_3510107128208225340000</v>
      </c>
      <c r="J8488" s="7" t="str">
        <f t="shared" si="234"/>
        <v>243</v>
      </c>
      <c r="K8488" s="1"/>
      <c r="L8488" s="4" t="s">
        <v>3113</v>
      </c>
      <c r="M8488" s="1" t="str">
        <f t="shared" si="235"/>
        <v>35101.2082.2534.0000</v>
      </c>
      <c r="N8488" s="1" t="s">
        <v>147</v>
      </c>
      <c r="O8488" s="1" t="str">
        <f t="shared" si="236"/>
        <v>2534</v>
      </c>
      <c r="P8488" s="20" t="str">
        <f t="shared" si="237"/>
        <v>243</v>
      </c>
    </row>
    <row r="8489" spans="1:16" x14ac:dyDescent="0.2">
      <c r="A8489" s="2" t="str">
        <f t="shared" si="232"/>
        <v>3500025340000</v>
      </c>
      <c r="B8489" s="12">
        <v>35000</v>
      </c>
      <c r="C8489" s="1" t="s">
        <v>6</v>
      </c>
      <c r="D8489" s="1">
        <v>2</v>
      </c>
      <c r="E8489" s="20" t="s">
        <v>13</v>
      </c>
      <c r="F8489" s="20" t="s">
        <v>145</v>
      </c>
      <c r="G8489" s="20">
        <v>25340000</v>
      </c>
      <c r="H8489" s="1" t="s">
        <v>146</v>
      </c>
      <c r="I8489" s="7" t="str">
        <f t="shared" si="233"/>
        <v>NAO_2_3510107128205725340000</v>
      </c>
      <c r="J8489" s="7" t="str">
        <f t="shared" si="234"/>
        <v>243</v>
      </c>
      <c r="K8489" s="1"/>
      <c r="L8489" s="4" t="s">
        <v>3113</v>
      </c>
      <c r="M8489" s="1" t="str">
        <f t="shared" si="235"/>
        <v>35101.2057.2534.0000</v>
      </c>
      <c r="N8489" s="1" t="s">
        <v>147</v>
      </c>
      <c r="O8489" s="1" t="str">
        <f t="shared" si="236"/>
        <v>2534</v>
      </c>
      <c r="P8489" s="20" t="str">
        <f t="shared" si="237"/>
        <v>243</v>
      </c>
    </row>
    <row r="8490" spans="1:16" x14ac:dyDescent="0.2">
      <c r="A8490" s="2" t="str">
        <f t="shared" si="232"/>
        <v>3500025360000</v>
      </c>
      <c r="B8490" s="12">
        <v>35000</v>
      </c>
      <c r="C8490" s="1" t="s">
        <v>16</v>
      </c>
      <c r="D8490" s="1">
        <v>2</v>
      </c>
      <c r="E8490" s="20" t="s">
        <v>13</v>
      </c>
      <c r="F8490" s="20" t="s">
        <v>148</v>
      </c>
      <c r="G8490" s="20">
        <v>25360000</v>
      </c>
      <c r="H8490" s="1" t="s">
        <v>149</v>
      </c>
      <c r="I8490" s="7" t="str">
        <f t="shared" si="233"/>
        <v>SIM_2_3510107211205725360000</v>
      </c>
      <c r="J8490" s="7" t="str">
        <f t="shared" si="234"/>
        <v>243</v>
      </c>
      <c r="K8490" s="1"/>
      <c r="L8490" s="4" t="s">
        <v>3113</v>
      </c>
      <c r="M8490" s="1" t="str">
        <f t="shared" si="235"/>
        <v>35101.2057.2536.0000</v>
      </c>
      <c r="N8490" s="1" t="s">
        <v>150</v>
      </c>
      <c r="O8490" s="1" t="str">
        <f t="shared" si="236"/>
        <v>2536</v>
      </c>
      <c r="P8490" s="20" t="str">
        <f t="shared" si="237"/>
        <v>243</v>
      </c>
    </row>
    <row r="8491" spans="1:16" x14ac:dyDescent="0.2">
      <c r="A8491" s="2" t="str">
        <f t="shared" si="232"/>
        <v>3500025360000</v>
      </c>
      <c r="B8491" s="12">
        <v>35000</v>
      </c>
      <c r="C8491" s="1" t="s">
        <v>6</v>
      </c>
      <c r="D8491" s="1">
        <v>2</v>
      </c>
      <c r="E8491" s="20" t="s">
        <v>13</v>
      </c>
      <c r="F8491" s="20" t="s">
        <v>242</v>
      </c>
      <c r="G8491" s="20">
        <v>25360000</v>
      </c>
      <c r="H8491" s="1" t="s">
        <v>149</v>
      </c>
      <c r="I8491" s="7" t="str">
        <f t="shared" si="233"/>
        <v>NAO_2_3510107211208225360000</v>
      </c>
      <c r="J8491" s="7" t="str">
        <f t="shared" si="234"/>
        <v>243</v>
      </c>
      <c r="K8491" s="1"/>
      <c r="L8491" s="4" t="s">
        <v>3113</v>
      </c>
      <c r="M8491" s="1" t="str">
        <f t="shared" si="235"/>
        <v>35101.2082.2536.0000</v>
      </c>
      <c r="N8491" s="1" t="s">
        <v>150</v>
      </c>
      <c r="O8491" s="1" t="str">
        <f t="shared" si="236"/>
        <v>2536</v>
      </c>
      <c r="P8491" s="20" t="str">
        <f t="shared" si="237"/>
        <v>243</v>
      </c>
    </row>
    <row r="8492" spans="1:16" x14ac:dyDescent="0.2">
      <c r="A8492" s="2" t="str">
        <f t="shared" si="232"/>
        <v>3500025360000</v>
      </c>
      <c r="B8492" s="12">
        <v>35000</v>
      </c>
      <c r="C8492" s="1" t="s">
        <v>6</v>
      </c>
      <c r="D8492" s="1">
        <v>2</v>
      </c>
      <c r="E8492" s="20" t="s">
        <v>13</v>
      </c>
      <c r="F8492" s="20" t="s">
        <v>242</v>
      </c>
      <c r="G8492" s="20">
        <v>25360000</v>
      </c>
      <c r="H8492" s="1" t="s">
        <v>149</v>
      </c>
      <c r="I8492" s="7" t="str">
        <f t="shared" si="233"/>
        <v>NAO_2_3510107211208225360000</v>
      </c>
      <c r="J8492" s="7" t="str">
        <f t="shared" si="234"/>
        <v>243</v>
      </c>
      <c r="K8492" s="1"/>
      <c r="L8492" s="4" t="s">
        <v>3113</v>
      </c>
      <c r="M8492" s="1" t="str">
        <f t="shared" si="235"/>
        <v>35101.2082.2536.0000</v>
      </c>
      <c r="N8492" s="1" t="s">
        <v>150</v>
      </c>
      <c r="O8492" s="1" t="str">
        <f t="shared" si="236"/>
        <v>2536</v>
      </c>
      <c r="P8492" s="20" t="str">
        <f t="shared" si="237"/>
        <v>243</v>
      </c>
    </row>
    <row r="8493" spans="1:16" x14ac:dyDescent="0.2">
      <c r="A8493" s="2" t="str">
        <f t="shared" si="232"/>
        <v>3500025360000</v>
      </c>
      <c r="B8493" s="12">
        <v>35000</v>
      </c>
      <c r="C8493" s="1" t="s">
        <v>6</v>
      </c>
      <c r="D8493" s="1">
        <v>2</v>
      </c>
      <c r="E8493" s="20" t="s">
        <v>13</v>
      </c>
      <c r="F8493" s="20" t="s">
        <v>148</v>
      </c>
      <c r="G8493" s="20">
        <v>25360000</v>
      </c>
      <c r="H8493" s="1" t="s">
        <v>149</v>
      </c>
      <c r="I8493" s="7" t="str">
        <f t="shared" si="233"/>
        <v>NAO_2_3510107211205725360000</v>
      </c>
      <c r="J8493" s="7" t="str">
        <f t="shared" si="234"/>
        <v>243</v>
      </c>
      <c r="K8493" s="1"/>
      <c r="L8493" s="4" t="s">
        <v>3113</v>
      </c>
      <c r="M8493" s="1" t="str">
        <f t="shared" si="235"/>
        <v>35101.2057.2536.0000</v>
      </c>
      <c r="N8493" s="1" t="s">
        <v>150</v>
      </c>
      <c r="O8493" s="1" t="str">
        <f t="shared" si="236"/>
        <v>2536</v>
      </c>
      <c r="P8493" s="20" t="str">
        <f t="shared" si="237"/>
        <v>243</v>
      </c>
    </row>
    <row r="8494" spans="1:16" x14ac:dyDescent="0.2">
      <c r="A8494" s="2" t="str">
        <f t="shared" si="232"/>
        <v>350002541@</v>
      </c>
      <c r="B8494" s="13">
        <v>35000</v>
      </c>
      <c r="C8494" s="2" t="s">
        <v>6</v>
      </c>
      <c r="D8494" s="2">
        <v>2</v>
      </c>
      <c r="E8494" s="28" t="s">
        <v>29</v>
      </c>
      <c r="F8494" s="28" t="s">
        <v>243</v>
      </c>
      <c r="G8494" s="28" t="s">
        <v>2535</v>
      </c>
      <c r="H8494" s="2" t="s">
        <v>244</v>
      </c>
      <c r="I8494" s="29" t="str">
        <f t="shared" si="233"/>
        <v>NAO_2_351010712606832541@</v>
      </c>
      <c r="J8494" s="29" t="str">
        <f t="shared" si="234"/>
        <v>242</v>
      </c>
      <c r="K8494" s="2"/>
      <c r="L8494" s="3" t="s">
        <v>3113</v>
      </c>
      <c r="M8494" s="2" t="str">
        <f t="shared" si="235"/>
        <v>35101.0683.2541.@</v>
      </c>
      <c r="N8494" s="2" t="s">
        <v>245</v>
      </c>
      <c r="O8494" s="2" t="str">
        <f t="shared" si="236"/>
        <v>2541</v>
      </c>
      <c r="P8494" s="28" t="str">
        <f t="shared" si="237"/>
        <v>242</v>
      </c>
    </row>
    <row r="8495" spans="1:16" x14ac:dyDescent="0.2">
      <c r="A8495" s="2" t="str">
        <f t="shared" si="232"/>
        <v>350002541@</v>
      </c>
      <c r="B8495" s="13">
        <v>35000</v>
      </c>
      <c r="C8495" s="2" t="s">
        <v>6</v>
      </c>
      <c r="D8495" s="2">
        <v>2</v>
      </c>
      <c r="E8495" s="28" t="s">
        <v>29</v>
      </c>
      <c r="F8495" s="28" t="s">
        <v>246</v>
      </c>
      <c r="G8495" s="28" t="s">
        <v>2535</v>
      </c>
      <c r="H8495" s="2" t="s">
        <v>244</v>
      </c>
      <c r="I8495" s="29" t="str">
        <f t="shared" si="233"/>
        <v>NAO_2_351010712620572541@</v>
      </c>
      <c r="J8495" s="29" t="str">
        <f t="shared" si="234"/>
        <v>242</v>
      </c>
      <c r="K8495" s="2"/>
      <c r="L8495" s="3" t="s">
        <v>3113</v>
      </c>
      <c r="M8495" s="2" t="str">
        <f t="shared" si="235"/>
        <v>35101.2057.2541.@</v>
      </c>
      <c r="N8495" s="2" t="s">
        <v>247</v>
      </c>
      <c r="O8495" s="2" t="str">
        <f t="shared" si="236"/>
        <v>2541</v>
      </c>
      <c r="P8495" s="28" t="str">
        <f t="shared" si="237"/>
        <v>242</v>
      </c>
    </row>
    <row r="8496" spans="1:16" x14ac:dyDescent="0.2">
      <c r="A8496" s="2" t="str">
        <f t="shared" si="232"/>
        <v>3500025410001</v>
      </c>
      <c r="B8496" s="12">
        <v>35000</v>
      </c>
      <c r="C8496" s="1" t="s">
        <v>6</v>
      </c>
      <c r="D8496" s="1">
        <v>2</v>
      </c>
      <c r="E8496" s="20" t="s">
        <v>13</v>
      </c>
      <c r="F8496" s="20" t="s">
        <v>248</v>
      </c>
      <c r="G8496" s="20">
        <v>25410001</v>
      </c>
      <c r="H8496" s="1" t="s">
        <v>244</v>
      </c>
      <c r="I8496" s="7" t="str">
        <f t="shared" si="233"/>
        <v>NAO_2_3510107126205725410001</v>
      </c>
      <c r="J8496" s="7" t="str">
        <f t="shared" si="234"/>
        <v>243</v>
      </c>
      <c r="K8496" s="1"/>
      <c r="L8496" s="4" t="s">
        <v>3113</v>
      </c>
      <c r="M8496" s="1" t="str">
        <f t="shared" si="235"/>
        <v>35101.2057.2541.0001</v>
      </c>
      <c r="N8496" s="1" t="s">
        <v>249</v>
      </c>
      <c r="O8496" s="1" t="str">
        <f t="shared" si="236"/>
        <v>2541</v>
      </c>
      <c r="P8496" s="20" t="str">
        <f t="shared" si="237"/>
        <v>243</v>
      </c>
    </row>
    <row r="8497" spans="1:16" x14ac:dyDescent="0.2">
      <c r="A8497" s="2" t="str">
        <f t="shared" si="232"/>
        <v>3500025410002</v>
      </c>
      <c r="B8497" s="12">
        <v>35000</v>
      </c>
      <c r="C8497" s="1" t="s">
        <v>6</v>
      </c>
      <c r="D8497" s="1">
        <v>2</v>
      </c>
      <c r="E8497" s="20" t="s">
        <v>29</v>
      </c>
      <c r="F8497" s="20" t="s">
        <v>250</v>
      </c>
      <c r="G8497" s="20">
        <v>25410002</v>
      </c>
      <c r="H8497" s="1" t="s">
        <v>244</v>
      </c>
      <c r="I8497" s="7" t="str">
        <f t="shared" si="233"/>
        <v>NAO_2_3510107126205725410002</v>
      </c>
      <c r="J8497" s="7" t="str">
        <f t="shared" si="234"/>
        <v>242</v>
      </c>
      <c r="K8497" s="1"/>
      <c r="L8497" s="4" t="s">
        <v>3113</v>
      </c>
      <c r="M8497" s="1" t="str">
        <f t="shared" si="235"/>
        <v>35101.2057.2541.0002</v>
      </c>
      <c r="N8497" s="1" t="s">
        <v>251</v>
      </c>
      <c r="O8497" s="1" t="str">
        <f t="shared" si="236"/>
        <v>2541</v>
      </c>
      <c r="P8497" s="20" t="str">
        <f t="shared" si="237"/>
        <v>242</v>
      </c>
    </row>
    <row r="8498" spans="1:16" x14ac:dyDescent="0.2">
      <c r="A8498" s="2" t="str">
        <f t="shared" si="232"/>
        <v>360002729@</v>
      </c>
      <c r="B8498" s="12">
        <v>36000</v>
      </c>
      <c r="C8498" s="8" t="s">
        <v>6</v>
      </c>
      <c r="D8498" s="8">
        <v>2</v>
      </c>
      <c r="E8498" s="19" t="s">
        <v>2051</v>
      </c>
      <c r="F8498" s="20" t="s">
        <v>2193</v>
      </c>
      <c r="G8498" s="20" t="s">
        <v>2974</v>
      </c>
      <c r="H8498" s="8" t="s">
        <v>2194</v>
      </c>
      <c r="I8498" s="21" t="s">
        <v>2195</v>
      </c>
      <c r="J8498" s="21" t="s">
        <v>2051</v>
      </c>
      <c r="K8498" s="22" t="s">
        <v>3095</v>
      </c>
      <c r="L8498" s="5" t="s">
        <v>3113</v>
      </c>
    </row>
    <row r="8499" spans="1:16" x14ac:dyDescent="0.2">
      <c r="A8499" s="23" t="s">
        <v>4231</v>
      </c>
      <c r="B8499" s="9" t="s">
        <v>3143</v>
      </c>
      <c r="C8499" s="8" t="s">
        <v>6</v>
      </c>
      <c r="D8499" s="8">
        <v>2</v>
      </c>
      <c r="G8499" s="7" t="s">
        <v>3787</v>
      </c>
      <c r="H8499" s="8" t="s">
        <v>4562</v>
      </c>
      <c r="I8499" s="21" t="str">
        <f t="shared" ref="I8499:I8562" si="238">CONCATENATE(C8499,"_",D8499,"_",O8499)</f>
        <v>NAO_2_2991</v>
      </c>
      <c r="J8499" s="11">
        <f>VLOOKUP(I8499,'[3]De Para Agregador'!$G$1:$H$636,2,FALSE)</f>
        <v>486</v>
      </c>
      <c r="K8499" s="22" t="s">
        <v>4713</v>
      </c>
      <c r="O8499" s="8" t="s">
        <v>3251</v>
      </c>
      <c r="P8499" s="8" t="s">
        <v>3486</v>
      </c>
    </row>
    <row r="8500" spans="1:16" x14ac:dyDescent="0.2">
      <c r="A8500" s="23" t="s">
        <v>4231</v>
      </c>
      <c r="B8500" s="9" t="s">
        <v>3143</v>
      </c>
      <c r="C8500" s="8" t="s">
        <v>6</v>
      </c>
      <c r="D8500" s="8">
        <v>2</v>
      </c>
      <c r="G8500" s="7" t="s">
        <v>3787</v>
      </c>
      <c r="H8500" s="8" t="s">
        <v>4562</v>
      </c>
      <c r="I8500" s="21" t="str">
        <f t="shared" si="238"/>
        <v>NAO_2_2991</v>
      </c>
      <c r="J8500" s="11">
        <f>VLOOKUP(I8500,'[3]De Para Agregador'!$G$1:$H$636,2,FALSE)</f>
        <v>486</v>
      </c>
      <c r="K8500" s="22" t="s">
        <v>4713</v>
      </c>
      <c r="O8500" s="8" t="s">
        <v>3251</v>
      </c>
      <c r="P8500" s="8" t="s">
        <v>3486</v>
      </c>
    </row>
    <row r="8501" spans="1:16" x14ac:dyDescent="0.2">
      <c r="A8501" s="23" t="s">
        <v>4231</v>
      </c>
      <c r="B8501" s="9" t="s">
        <v>3143</v>
      </c>
      <c r="C8501" s="8" t="s">
        <v>6</v>
      </c>
      <c r="D8501" s="8">
        <v>2</v>
      </c>
      <c r="G8501" s="7" t="s">
        <v>3787</v>
      </c>
      <c r="H8501" s="8" t="s">
        <v>4562</v>
      </c>
      <c r="I8501" s="21" t="str">
        <f t="shared" si="238"/>
        <v>NAO_2_2991</v>
      </c>
      <c r="J8501" s="11">
        <f>VLOOKUP(I8501,'[3]De Para Agregador'!$G$1:$H$636,2,FALSE)</f>
        <v>486</v>
      </c>
      <c r="K8501" s="22" t="s">
        <v>4713</v>
      </c>
      <c r="O8501" s="8" t="s">
        <v>3251</v>
      </c>
      <c r="P8501" s="8" t="s">
        <v>3486</v>
      </c>
    </row>
    <row r="8502" spans="1:16" x14ac:dyDescent="0.2">
      <c r="A8502" s="23" t="s">
        <v>4231</v>
      </c>
      <c r="B8502" s="9" t="s">
        <v>3143</v>
      </c>
      <c r="C8502" s="8" t="s">
        <v>6</v>
      </c>
      <c r="D8502" s="8">
        <v>2</v>
      </c>
      <c r="G8502" s="7" t="s">
        <v>3787</v>
      </c>
      <c r="H8502" s="8" t="s">
        <v>4562</v>
      </c>
      <c r="I8502" s="21" t="str">
        <f t="shared" si="238"/>
        <v>NAO_2_2991</v>
      </c>
      <c r="J8502" s="11">
        <f>VLOOKUP(I8502,'[3]De Para Agregador'!$G$1:$H$636,2,FALSE)</f>
        <v>486</v>
      </c>
      <c r="K8502" s="22" t="s">
        <v>4713</v>
      </c>
      <c r="O8502" s="8" t="s">
        <v>3251</v>
      </c>
      <c r="P8502" s="8" t="s">
        <v>3486</v>
      </c>
    </row>
    <row r="8503" spans="1:16" x14ac:dyDescent="0.2">
      <c r="A8503" s="23" t="s">
        <v>4231</v>
      </c>
      <c r="B8503" s="9" t="s">
        <v>3143</v>
      </c>
      <c r="C8503" s="8" t="s">
        <v>6</v>
      </c>
      <c r="D8503" s="8">
        <v>2</v>
      </c>
      <c r="G8503" s="7" t="s">
        <v>3787</v>
      </c>
      <c r="H8503" s="8" t="s">
        <v>4562</v>
      </c>
      <c r="I8503" s="21" t="str">
        <f t="shared" si="238"/>
        <v>NAO_2_2991</v>
      </c>
      <c r="J8503" s="11">
        <f>VLOOKUP(I8503,'[3]De Para Agregador'!$G$1:$H$636,2,FALSE)</f>
        <v>486</v>
      </c>
      <c r="K8503" s="22" t="s">
        <v>4713</v>
      </c>
      <c r="O8503" s="8" t="s">
        <v>3251</v>
      </c>
      <c r="P8503" s="8" t="s">
        <v>3486</v>
      </c>
    </row>
    <row r="8504" spans="1:16" x14ac:dyDescent="0.2">
      <c r="A8504" s="23" t="s">
        <v>4231</v>
      </c>
      <c r="B8504" s="9" t="s">
        <v>3143</v>
      </c>
      <c r="C8504" s="8" t="s">
        <v>6</v>
      </c>
      <c r="D8504" s="8">
        <v>2</v>
      </c>
      <c r="G8504" s="7" t="s">
        <v>3787</v>
      </c>
      <c r="H8504" s="8" t="s">
        <v>4562</v>
      </c>
      <c r="I8504" s="21" t="str">
        <f t="shared" si="238"/>
        <v>NAO_2_2991</v>
      </c>
      <c r="J8504" s="11">
        <f>VLOOKUP(I8504,'[3]De Para Agregador'!$G$1:$H$636,2,FALSE)</f>
        <v>486</v>
      </c>
      <c r="K8504" s="22" t="s">
        <v>4713</v>
      </c>
      <c r="O8504" s="8" t="s">
        <v>3251</v>
      </c>
      <c r="P8504" s="8" t="s">
        <v>3486</v>
      </c>
    </row>
    <row r="8505" spans="1:16" x14ac:dyDescent="0.2">
      <c r="A8505" s="23" t="s">
        <v>4211</v>
      </c>
      <c r="B8505" s="9" t="s">
        <v>3143</v>
      </c>
      <c r="C8505" s="8" t="s">
        <v>6</v>
      </c>
      <c r="D8505" s="8">
        <v>2</v>
      </c>
      <c r="G8505" s="7" t="s">
        <v>3767</v>
      </c>
      <c r="H8505" s="8" t="s">
        <v>4551</v>
      </c>
      <c r="I8505" s="21" t="str">
        <f t="shared" si="238"/>
        <v>NAO_2_2992</v>
      </c>
      <c r="J8505" s="11">
        <f>VLOOKUP(I8505,'[3]De Para Agregador'!$G$1:$H$636,2,FALSE)</f>
        <v>169</v>
      </c>
      <c r="K8505" s="22" t="s">
        <v>4712</v>
      </c>
      <c r="O8505" s="8" t="s">
        <v>3240</v>
      </c>
      <c r="P8505" s="8" t="s">
        <v>3475</v>
      </c>
    </row>
    <row r="8506" spans="1:16" x14ac:dyDescent="0.2">
      <c r="A8506" s="23" t="s">
        <v>4211</v>
      </c>
      <c r="B8506" s="9" t="s">
        <v>3143</v>
      </c>
      <c r="C8506" s="8" t="s">
        <v>6</v>
      </c>
      <c r="D8506" s="8">
        <v>2</v>
      </c>
      <c r="G8506" s="7" t="s">
        <v>3767</v>
      </c>
      <c r="H8506" s="8" t="s">
        <v>4551</v>
      </c>
      <c r="I8506" s="21" t="str">
        <f t="shared" si="238"/>
        <v>NAO_2_2992</v>
      </c>
      <c r="J8506" s="11">
        <f>VLOOKUP(I8506,'[3]De Para Agregador'!$G$1:$H$636,2,FALSE)</f>
        <v>169</v>
      </c>
      <c r="K8506" s="22" t="s">
        <v>4712</v>
      </c>
      <c r="O8506" s="8" t="s">
        <v>3240</v>
      </c>
      <c r="P8506" s="8" t="s">
        <v>3475</v>
      </c>
    </row>
    <row r="8507" spans="1:16" x14ac:dyDescent="0.2">
      <c r="A8507" s="23" t="s">
        <v>4212</v>
      </c>
      <c r="B8507" s="9" t="s">
        <v>3143</v>
      </c>
      <c r="C8507" s="8" t="s">
        <v>6</v>
      </c>
      <c r="D8507" s="8">
        <v>2</v>
      </c>
      <c r="G8507" s="7" t="s">
        <v>3768</v>
      </c>
      <c r="H8507" s="8" t="s">
        <v>4551</v>
      </c>
      <c r="I8507" s="21" t="str">
        <f t="shared" si="238"/>
        <v>NAO_2_2992</v>
      </c>
      <c r="J8507" s="11">
        <f>VLOOKUP(I8507,'[3]De Para Agregador'!$G$1:$H$636,2,FALSE)</f>
        <v>169</v>
      </c>
      <c r="K8507" s="22" t="s">
        <v>4712</v>
      </c>
      <c r="O8507" s="8" t="s">
        <v>3240</v>
      </c>
      <c r="P8507" s="8" t="s">
        <v>3475</v>
      </c>
    </row>
    <row r="8508" spans="1:16" x14ac:dyDescent="0.2">
      <c r="A8508" s="23" t="s">
        <v>4211</v>
      </c>
      <c r="B8508" s="9" t="s">
        <v>3143</v>
      </c>
      <c r="C8508" s="8" t="s">
        <v>6</v>
      </c>
      <c r="D8508" s="8">
        <v>2</v>
      </c>
      <c r="G8508" s="7" t="s">
        <v>3767</v>
      </c>
      <c r="H8508" s="8" t="s">
        <v>4551</v>
      </c>
      <c r="I8508" s="21" t="str">
        <f t="shared" si="238"/>
        <v>NAO_2_2992</v>
      </c>
      <c r="J8508" s="11">
        <f>VLOOKUP(I8508,'[3]De Para Agregador'!$G$1:$H$636,2,FALSE)</f>
        <v>169</v>
      </c>
      <c r="K8508" s="22" t="s">
        <v>4712</v>
      </c>
      <c r="O8508" s="8" t="s">
        <v>3240</v>
      </c>
      <c r="P8508" s="8" t="s">
        <v>3475</v>
      </c>
    </row>
    <row r="8509" spans="1:16" x14ac:dyDescent="0.2">
      <c r="A8509" s="23" t="s">
        <v>4211</v>
      </c>
      <c r="B8509" s="9" t="s">
        <v>3143</v>
      </c>
      <c r="C8509" s="8" t="s">
        <v>6</v>
      </c>
      <c r="D8509" s="8">
        <v>2</v>
      </c>
      <c r="G8509" s="7" t="s">
        <v>3767</v>
      </c>
      <c r="H8509" s="8" t="s">
        <v>4551</v>
      </c>
      <c r="I8509" s="21" t="str">
        <f t="shared" si="238"/>
        <v>NAO_2_2992</v>
      </c>
      <c r="J8509" s="11">
        <f>VLOOKUP(I8509,'[3]De Para Agregador'!$G$1:$H$636,2,FALSE)</f>
        <v>169</v>
      </c>
      <c r="K8509" s="22" t="s">
        <v>4712</v>
      </c>
      <c r="O8509" s="8" t="s">
        <v>3240</v>
      </c>
      <c r="P8509" s="8" t="s">
        <v>3475</v>
      </c>
    </row>
    <row r="8510" spans="1:16" x14ac:dyDescent="0.2">
      <c r="A8510" s="23" t="s">
        <v>4211</v>
      </c>
      <c r="B8510" s="9" t="s">
        <v>3143</v>
      </c>
      <c r="C8510" s="8" t="s">
        <v>6</v>
      </c>
      <c r="D8510" s="8">
        <v>2</v>
      </c>
      <c r="G8510" s="7" t="s">
        <v>3767</v>
      </c>
      <c r="H8510" s="8" t="s">
        <v>4551</v>
      </c>
      <c r="I8510" s="21" t="str">
        <f t="shared" si="238"/>
        <v>NAO_2_2992</v>
      </c>
      <c r="J8510" s="11">
        <f>VLOOKUP(I8510,'[3]De Para Agregador'!$G$1:$H$636,2,FALSE)</f>
        <v>169</v>
      </c>
      <c r="K8510" s="22" t="s">
        <v>4712</v>
      </c>
      <c r="O8510" s="8" t="s">
        <v>3240</v>
      </c>
      <c r="P8510" s="8" t="s">
        <v>3475</v>
      </c>
    </row>
    <row r="8511" spans="1:16" x14ac:dyDescent="0.2">
      <c r="A8511" s="23" t="s">
        <v>4211</v>
      </c>
      <c r="B8511" s="9" t="s">
        <v>3143</v>
      </c>
      <c r="C8511" s="8" t="s">
        <v>6</v>
      </c>
      <c r="D8511" s="8">
        <v>2</v>
      </c>
      <c r="G8511" s="7" t="s">
        <v>3767</v>
      </c>
      <c r="H8511" s="8" t="s">
        <v>4551</v>
      </c>
      <c r="I8511" s="21" t="str">
        <f t="shared" si="238"/>
        <v>NAO_2_2992</v>
      </c>
      <c r="J8511" s="11">
        <f>VLOOKUP(I8511,'[3]De Para Agregador'!$G$1:$H$636,2,FALSE)</f>
        <v>169</v>
      </c>
      <c r="K8511" s="22" t="s">
        <v>4712</v>
      </c>
      <c r="O8511" s="8" t="s">
        <v>3240</v>
      </c>
      <c r="P8511" s="8" t="s">
        <v>3475</v>
      </c>
    </row>
    <row r="8512" spans="1:16" x14ac:dyDescent="0.2">
      <c r="A8512" s="23" t="s">
        <v>4211</v>
      </c>
      <c r="B8512" s="9" t="s">
        <v>3143</v>
      </c>
      <c r="C8512" s="8" t="s">
        <v>6</v>
      </c>
      <c r="D8512" s="8">
        <v>2</v>
      </c>
      <c r="G8512" s="7" t="s">
        <v>3767</v>
      </c>
      <c r="H8512" s="8" t="s">
        <v>4551</v>
      </c>
      <c r="I8512" s="21" t="str">
        <f t="shared" si="238"/>
        <v>NAO_2_2992</v>
      </c>
      <c r="J8512" s="11">
        <f>VLOOKUP(I8512,'[3]De Para Agregador'!$G$1:$H$636,2,FALSE)</f>
        <v>169</v>
      </c>
      <c r="K8512" s="22" t="s">
        <v>4712</v>
      </c>
      <c r="O8512" s="8" t="s">
        <v>3240</v>
      </c>
      <c r="P8512" s="8" t="s">
        <v>3475</v>
      </c>
    </row>
    <row r="8513" spans="1:16" x14ac:dyDescent="0.2">
      <c r="A8513" s="23" t="s">
        <v>4211</v>
      </c>
      <c r="B8513" s="9" t="s">
        <v>3143</v>
      </c>
      <c r="C8513" s="8" t="s">
        <v>6</v>
      </c>
      <c r="D8513" s="8">
        <v>2</v>
      </c>
      <c r="G8513" s="7" t="s">
        <v>3767</v>
      </c>
      <c r="H8513" s="8" t="s">
        <v>4551</v>
      </c>
      <c r="I8513" s="21" t="str">
        <f t="shared" si="238"/>
        <v>NAO_2_2992</v>
      </c>
      <c r="J8513" s="11">
        <f>VLOOKUP(I8513,'[3]De Para Agregador'!$G$1:$H$636,2,FALSE)</f>
        <v>169</v>
      </c>
      <c r="K8513" s="22" t="s">
        <v>4712</v>
      </c>
      <c r="O8513" s="8" t="s">
        <v>3240</v>
      </c>
      <c r="P8513" s="8" t="s">
        <v>3475</v>
      </c>
    </row>
    <row r="8514" spans="1:16" x14ac:dyDescent="0.2">
      <c r="A8514" s="23" t="s">
        <v>4211</v>
      </c>
      <c r="B8514" s="9" t="s">
        <v>3143</v>
      </c>
      <c r="C8514" s="8" t="s">
        <v>6</v>
      </c>
      <c r="D8514" s="8">
        <v>2</v>
      </c>
      <c r="G8514" s="7" t="s">
        <v>3767</v>
      </c>
      <c r="H8514" s="8" t="s">
        <v>4551</v>
      </c>
      <c r="I8514" s="21" t="str">
        <f t="shared" si="238"/>
        <v>NAO_2_2992</v>
      </c>
      <c r="J8514" s="11">
        <f>VLOOKUP(I8514,'[3]De Para Agregador'!$G$1:$H$636,2,FALSE)</f>
        <v>169</v>
      </c>
      <c r="K8514" s="22" t="s">
        <v>4712</v>
      </c>
      <c r="O8514" s="8" t="s">
        <v>3240</v>
      </c>
      <c r="P8514" s="8" t="s">
        <v>3475</v>
      </c>
    </row>
    <row r="8515" spans="1:16" x14ac:dyDescent="0.2">
      <c r="A8515" s="23" t="s">
        <v>4211</v>
      </c>
      <c r="B8515" s="9" t="s">
        <v>3143</v>
      </c>
      <c r="C8515" s="8" t="s">
        <v>6</v>
      </c>
      <c r="D8515" s="8">
        <v>2</v>
      </c>
      <c r="G8515" s="7" t="s">
        <v>3767</v>
      </c>
      <c r="H8515" s="8" t="s">
        <v>4551</v>
      </c>
      <c r="I8515" s="21" t="str">
        <f t="shared" si="238"/>
        <v>NAO_2_2992</v>
      </c>
      <c r="J8515" s="11">
        <f>VLOOKUP(I8515,'[3]De Para Agregador'!$G$1:$H$636,2,FALSE)</f>
        <v>169</v>
      </c>
      <c r="K8515" s="22" t="s">
        <v>4712</v>
      </c>
      <c r="O8515" s="8" t="s">
        <v>3240</v>
      </c>
      <c r="P8515" s="8" t="s">
        <v>3475</v>
      </c>
    </row>
    <row r="8516" spans="1:16" x14ac:dyDescent="0.2">
      <c r="A8516" s="23" t="s">
        <v>4211</v>
      </c>
      <c r="B8516" s="9" t="s">
        <v>3143</v>
      </c>
      <c r="C8516" s="8" t="s">
        <v>6</v>
      </c>
      <c r="D8516" s="8">
        <v>2</v>
      </c>
      <c r="G8516" s="7" t="s">
        <v>3767</v>
      </c>
      <c r="H8516" s="8" t="s">
        <v>4551</v>
      </c>
      <c r="I8516" s="21" t="str">
        <f t="shared" si="238"/>
        <v>NAO_2_2992</v>
      </c>
      <c r="J8516" s="11">
        <f>VLOOKUP(I8516,'[3]De Para Agregador'!$G$1:$H$636,2,FALSE)</f>
        <v>169</v>
      </c>
      <c r="K8516" s="22" t="s">
        <v>4712</v>
      </c>
      <c r="O8516" s="8" t="s">
        <v>3240</v>
      </c>
      <c r="P8516" s="8" t="s">
        <v>3475</v>
      </c>
    </row>
    <row r="8517" spans="1:16" x14ac:dyDescent="0.2">
      <c r="A8517" s="23" t="s">
        <v>4211</v>
      </c>
      <c r="B8517" s="9" t="s">
        <v>3143</v>
      </c>
      <c r="C8517" s="8" t="s">
        <v>6</v>
      </c>
      <c r="D8517" s="8">
        <v>2</v>
      </c>
      <c r="G8517" s="7" t="s">
        <v>3767</v>
      </c>
      <c r="H8517" s="8" t="s">
        <v>4551</v>
      </c>
      <c r="I8517" s="21" t="str">
        <f t="shared" si="238"/>
        <v>NAO_2_2992</v>
      </c>
      <c r="J8517" s="11">
        <f>VLOOKUP(I8517,'[3]De Para Agregador'!$G$1:$H$636,2,FALSE)</f>
        <v>169</v>
      </c>
      <c r="K8517" s="22" t="s">
        <v>4712</v>
      </c>
      <c r="O8517" s="8" t="s">
        <v>3240</v>
      </c>
      <c r="P8517" s="8" t="s">
        <v>3475</v>
      </c>
    </row>
    <row r="8518" spans="1:16" x14ac:dyDescent="0.2">
      <c r="A8518" s="23" t="s">
        <v>4211</v>
      </c>
      <c r="B8518" s="9" t="s">
        <v>3143</v>
      </c>
      <c r="C8518" s="8" t="s">
        <v>6</v>
      </c>
      <c r="D8518" s="8">
        <v>2</v>
      </c>
      <c r="G8518" s="7" t="s">
        <v>3767</v>
      </c>
      <c r="H8518" s="8" t="s">
        <v>4551</v>
      </c>
      <c r="I8518" s="21" t="str">
        <f t="shared" si="238"/>
        <v>NAO_2_2992</v>
      </c>
      <c r="J8518" s="11">
        <f>VLOOKUP(I8518,'[3]De Para Agregador'!$G$1:$H$636,2,FALSE)</f>
        <v>169</v>
      </c>
      <c r="K8518" s="22" t="s">
        <v>4712</v>
      </c>
      <c r="O8518" s="8" t="s">
        <v>3240</v>
      </c>
      <c r="P8518" s="8" t="s">
        <v>3475</v>
      </c>
    </row>
    <row r="8519" spans="1:16" x14ac:dyDescent="0.2">
      <c r="A8519" s="23" t="s">
        <v>4211</v>
      </c>
      <c r="B8519" s="9" t="s">
        <v>3143</v>
      </c>
      <c r="C8519" s="8" t="s">
        <v>6</v>
      </c>
      <c r="D8519" s="8">
        <v>2</v>
      </c>
      <c r="G8519" s="7" t="s">
        <v>3767</v>
      </c>
      <c r="H8519" s="8" t="s">
        <v>4551</v>
      </c>
      <c r="I8519" s="21" t="str">
        <f t="shared" si="238"/>
        <v>NAO_2_2992</v>
      </c>
      <c r="J8519" s="11">
        <f>VLOOKUP(I8519,'[3]De Para Agregador'!$G$1:$H$636,2,FALSE)</f>
        <v>169</v>
      </c>
      <c r="K8519" s="22" t="s">
        <v>4712</v>
      </c>
      <c r="O8519" s="8" t="s">
        <v>3240</v>
      </c>
      <c r="P8519" s="8" t="s">
        <v>3475</v>
      </c>
    </row>
    <row r="8520" spans="1:16" x14ac:dyDescent="0.2">
      <c r="A8520" s="23" t="s">
        <v>4211</v>
      </c>
      <c r="B8520" s="9" t="s">
        <v>3143</v>
      </c>
      <c r="C8520" s="8" t="s">
        <v>6</v>
      </c>
      <c r="D8520" s="8">
        <v>2</v>
      </c>
      <c r="G8520" s="7" t="s">
        <v>3767</v>
      </c>
      <c r="H8520" s="8" t="s">
        <v>4551</v>
      </c>
      <c r="I8520" s="21" t="str">
        <f t="shared" si="238"/>
        <v>NAO_2_2992</v>
      </c>
      <c r="J8520" s="11">
        <f>VLOOKUP(I8520,'[3]De Para Agregador'!$G$1:$H$636,2,FALSE)</f>
        <v>169</v>
      </c>
      <c r="K8520" s="22" t="s">
        <v>4712</v>
      </c>
      <c r="O8520" s="8" t="s">
        <v>3240</v>
      </c>
      <c r="P8520" s="8" t="s">
        <v>3475</v>
      </c>
    </row>
    <row r="8521" spans="1:16" x14ac:dyDescent="0.2">
      <c r="A8521" s="23" t="s">
        <v>4211</v>
      </c>
      <c r="B8521" s="9" t="s">
        <v>3143</v>
      </c>
      <c r="C8521" s="8" t="s">
        <v>6</v>
      </c>
      <c r="D8521" s="8">
        <v>2</v>
      </c>
      <c r="G8521" s="7" t="s">
        <v>3767</v>
      </c>
      <c r="H8521" s="8" t="s">
        <v>4551</v>
      </c>
      <c r="I8521" s="21" t="str">
        <f t="shared" si="238"/>
        <v>NAO_2_2992</v>
      </c>
      <c r="J8521" s="11">
        <f>VLOOKUP(I8521,'[3]De Para Agregador'!$G$1:$H$636,2,FALSE)</f>
        <v>169</v>
      </c>
      <c r="K8521" s="22" t="s">
        <v>4712</v>
      </c>
      <c r="O8521" s="8" t="s">
        <v>3240</v>
      </c>
      <c r="P8521" s="8" t="s">
        <v>3475</v>
      </c>
    </row>
    <row r="8522" spans="1:16" x14ac:dyDescent="0.2">
      <c r="A8522" s="23" t="s">
        <v>4211</v>
      </c>
      <c r="B8522" s="9" t="s">
        <v>3143</v>
      </c>
      <c r="C8522" s="8" t="s">
        <v>6</v>
      </c>
      <c r="D8522" s="8">
        <v>2</v>
      </c>
      <c r="G8522" s="7" t="s">
        <v>3767</v>
      </c>
      <c r="H8522" s="8" t="s">
        <v>4551</v>
      </c>
      <c r="I8522" s="21" t="str">
        <f t="shared" si="238"/>
        <v>NAO_2_2992</v>
      </c>
      <c r="J8522" s="11">
        <f>VLOOKUP(I8522,'[3]De Para Agregador'!$G$1:$H$636,2,FALSE)</f>
        <v>169</v>
      </c>
      <c r="K8522" s="22" t="s">
        <v>4712</v>
      </c>
      <c r="O8522" s="8" t="s">
        <v>3240</v>
      </c>
      <c r="P8522" s="8" t="s">
        <v>3475</v>
      </c>
    </row>
    <row r="8523" spans="1:16" x14ac:dyDescent="0.2">
      <c r="A8523" s="23" t="s">
        <v>4211</v>
      </c>
      <c r="B8523" s="9" t="s">
        <v>3143</v>
      </c>
      <c r="C8523" s="8" t="s">
        <v>6</v>
      </c>
      <c r="D8523" s="8">
        <v>2</v>
      </c>
      <c r="G8523" s="7" t="s">
        <v>3767</v>
      </c>
      <c r="H8523" s="8" t="s">
        <v>4551</v>
      </c>
      <c r="I8523" s="21" t="str">
        <f t="shared" si="238"/>
        <v>NAO_2_2992</v>
      </c>
      <c r="J8523" s="11">
        <f>VLOOKUP(I8523,'[3]De Para Agregador'!$G$1:$H$636,2,FALSE)</f>
        <v>169</v>
      </c>
      <c r="K8523" s="22" t="s">
        <v>4712</v>
      </c>
      <c r="O8523" s="8" t="s">
        <v>3240</v>
      </c>
      <c r="P8523" s="8" t="s">
        <v>3475</v>
      </c>
    </row>
    <row r="8524" spans="1:16" x14ac:dyDescent="0.2">
      <c r="A8524" s="23" t="s">
        <v>4211</v>
      </c>
      <c r="B8524" s="9" t="s">
        <v>3143</v>
      </c>
      <c r="C8524" s="8" t="s">
        <v>6</v>
      </c>
      <c r="D8524" s="8">
        <v>2</v>
      </c>
      <c r="G8524" s="7" t="s">
        <v>3767</v>
      </c>
      <c r="H8524" s="8" t="s">
        <v>4551</v>
      </c>
      <c r="I8524" s="21" t="str">
        <f t="shared" si="238"/>
        <v>NAO_2_2992</v>
      </c>
      <c r="J8524" s="11">
        <f>VLOOKUP(I8524,'[3]De Para Agregador'!$G$1:$H$636,2,FALSE)</f>
        <v>169</v>
      </c>
      <c r="K8524" s="22" t="s">
        <v>4712</v>
      </c>
      <c r="O8524" s="8" t="s">
        <v>3240</v>
      </c>
      <c r="P8524" s="8" t="s">
        <v>3475</v>
      </c>
    </row>
    <row r="8525" spans="1:16" x14ac:dyDescent="0.2">
      <c r="A8525" s="23" t="s">
        <v>4211</v>
      </c>
      <c r="B8525" s="9" t="s">
        <v>3143</v>
      </c>
      <c r="C8525" s="8" t="s">
        <v>6</v>
      </c>
      <c r="D8525" s="8">
        <v>2</v>
      </c>
      <c r="G8525" s="7" t="s">
        <v>3767</v>
      </c>
      <c r="H8525" s="8" t="s">
        <v>4551</v>
      </c>
      <c r="I8525" s="21" t="str">
        <f t="shared" si="238"/>
        <v>NAO_2_2992</v>
      </c>
      <c r="J8525" s="11">
        <f>VLOOKUP(I8525,'[3]De Para Agregador'!$G$1:$H$636,2,FALSE)</f>
        <v>169</v>
      </c>
      <c r="K8525" s="22" t="s">
        <v>4712</v>
      </c>
      <c r="O8525" s="8" t="s">
        <v>3240</v>
      </c>
      <c r="P8525" s="8" t="s">
        <v>3475</v>
      </c>
    </row>
    <row r="8526" spans="1:16" x14ac:dyDescent="0.2">
      <c r="A8526" s="23" t="s">
        <v>4211</v>
      </c>
      <c r="B8526" s="9" t="s">
        <v>3143</v>
      </c>
      <c r="C8526" s="8" t="s">
        <v>6</v>
      </c>
      <c r="D8526" s="8">
        <v>2</v>
      </c>
      <c r="G8526" s="7" t="s">
        <v>3767</v>
      </c>
      <c r="H8526" s="8" t="s">
        <v>4551</v>
      </c>
      <c r="I8526" s="21" t="str">
        <f t="shared" si="238"/>
        <v>NAO_2_2992</v>
      </c>
      <c r="J8526" s="11">
        <f>VLOOKUP(I8526,'[3]De Para Agregador'!$G$1:$H$636,2,FALSE)</f>
        <v>169</v>
      </c>
      <c r="K8526" s="22" t="s">
        <v>4712</v>
      </c>
      <c r="O8526" s="8" t="s">
        <v>3240</v>
      </c>
      <c r="P8526" s="8" t="s">
        <v>3475</v>
      </c>
    </row>
    <row r="8527" spans="1:16" x14ac:dyDescent="0.2">
      <c r="A8527" s="23" t="s">
        <v>4211</v>
      </c>
      <c r="B8527" s="9" t="s">
        <v>3143</v>
      </c>
      <c r="C8527" s="8" t="s">
        <v>6</v>
      </c>
      <c r="D8527" s="8">
        <v>2</v>
      </c>
      <c r="G8527" s="7" t="s">
        <v>3767</v>
      </c>
      <c r="H8527" s="8" t="s">
        <v>4551</v>
      </c>
      <c r="I8527" s="21" t="str">
        <f t="shared" si="238"/>
        <v>NAO_2_2992</v>
      </c>
      <c r="J8527" s="11">
        <f>VLOOKUP(I8527,'[3]De Para Agregador'!$G$1:$H$636,2,FALSE)</f>
        <v>169</v>
      </c>
      <c r="K8527" s="22" t="s">
        <v>4712</v>
      </c>
      <c r="O8527" s="8" t="s">
        <v>3240</v>
      </c>
      <c r="P8527" s="8" t="s">
        <v>3475</v>
      </c>
    </row>
    <row r="8528" spans="1:16" x14ac:dyDescent="0.2">
      <c r="A8528" s="23" t="s">
        <v>4211</v>
      </c>
      <c r="B8528" s="9" t="s">
        <v>3143</v>
      </c>
      <c r="C8528" s="8" t="s">
        <v>6</v>
      </c>
      <c r="D8528" s="8">
        <v>2</v>
      </c>
      <c r="G8528" s="7" t="s">
        <v>3767</v>
      </c>
      <c r="H8528" s="8" t="s">
        <v>4551</v>
      </c>
      <c r="I8528" s="21" t="str">
        <f t="shared" si="238"/>
        <v>NAO_2_2992</v>
      </c>
      <c r="J8528" s="11">
        <f>VLOOKUP(I8528,'[3]De Para Agregador'!$G$1:$H$636,2,FALSE)</f>
        <v>169</v>
      </c>
      <c r="K8528" s="22" t="s">
        <v>4712</v>
      </c>
      <c r="O8528" s="8" t="s">
        <v>3240</v>
      </c>
      <c r="P8528" s="8" t="s">
        <v>3475</v>
      </c>
    </row>
    <row r="8529" spans="1:16" x14ac:dyDescent="0.2">
      <c r="A8529" s="23" t="s">
        <v>4211</v>
      </c>
      <c r="B8529" s="9" t="s">
        <v>3143</v>
      </c>
      <c r="C8529" s="8" t="s">
        <v>6</v>
      </c>
      <c r="D8529" s="8">
        <v>2</v>
      </c>
      <c r="G8529" s="7" t="s">
        <v>3767</v>
      </c>
      <c r="H8529" s="8" t="s">
        <v>4551</v>
      </c>
      <c r="I8529" s="21" t="str">
        <f t="shared" si="238"/>
        <v>NAO_2_2992</v>
      </c>
      <c r="J8529" s="11">
        <f>VLOOKUP(I8529,'[3]De Para Agregador'!$G$1:$H$636,2,FALSE)</f>
        <v>169</v>
      </c>
      <c r="K8529" s="22" t="s">
        <v>4712</v>
      </c>
      <c r="O8529" s="8" t="s">
        <v>3240</v>
      </c>
      <c r="P8529" s="8" t="s">
        <v>3475</v>
      </c>
    </row>
    <row r="8530" spans="1:16" x14ac:dyDescent="0.2">
      <c r="A8530" s="23" t="s">
        <v>4211</v>
      </c>
      <c r="B8530" s="9" t="s">
        <v>3143</v>
      </c>
      <c r="C8530" s="8" t="s">
        <v>6</v>
      </c>
      <c r="D8530" s="8">
        <v>2</v>
      </c>
      <c r="G8530" s="7" t="s">
        <v>3767</v>
      </c>
      <c r="H8530" s="8" t="s">
        <v>4551</v>
      </c>
      <c r="I8530" s="21" t="str">
        <f t="shared" si="238"/>
        <v>NAO_2_2992</v>
      </c>
      <c r="J8530" s="11">
        <f>VLOOKUP(I8530,'[3]De Para Agregador'!$G$1:$H$636,2,FALSE)</f>
        <v>169</v>
      </c>
      <c r="K8530" s="22" t="s">
        <v>4712</v>
      </c>
      <c r="O8530" s="8" t="s">
        <v>3240</v>
      </c>
      <c r="P8530" s="8" t="s">
        <v>3475</v>
      </c>
    </row>
    <row r="8531" spans="1:16" x14ac:dyDescent="0.2">
      <c r="A8531" s="23" t="s">
        <v>4211</v>
      </c>
      <c r="B8531" s="9" t="s">
        <v>3143</v>
      </c>
      <c r="C8531" s="8" t="s">
        <v>6</v>
      </c>
      <c r="D8531" s="8">
        <v>2</v>
      </c>
      <c r="G8531" s="7" t="s">
        <v>3767</v>
      </c>
      <c r="H8531" s="8" t="s">
        <v>4551</v>
      </c>
      <c r="I8531" s="21" t="str">
        <f t="shared" si="238"/>
        <v>NAO_2_2992</v>
      </c>
      <c r="J8531" s="11">
        <f>VLOOKUP(I8531,'[3]De Para Agregador'!$G$1:$H$636,2,FALSE)</f>
        <v>169</v>
      </c>
      <c r="K8531" s="22" t="s">
        <v>4712</v>
      </c>
      <c r="O8531" s="8" t="s">
        <v>3240</v>
      </c>
      <c r="P8531" s="8" t="s">
        <v>3475</v>
      </c>
    </row>
    <row r="8532" spans="1:16" x14ac:dyDescent="0.2">
      <c r="A8532" s="23" t="s">
        <v>4211</v>
      </c>
      <c r="B8532" s="9" t="s">
        <v>3143</v>
      </c>
      <c r="C8532" s="8" t="s">
        <v>6</v>
      </c>
      <c r="D8532" s="8">
        <v>2</v>
      </c>
      <c r="G8532" s="7" t="s">
        <v>3767</v>
      </c>
      <c r="H8532" s="8" t="s">
        <v>4551</v>
      </c>
      <c r="I8532" s="21" t="str">
        <f t="shared" si="238"/>
        <v>NAO_2_2992</v>
      </c>
      <c r="J8532" s="11">
        <f>VLOOKUP(I8532,'[3]De Para Agregador'!$G$1:$H$636,2,FALSE)</f>
        <v>169</v>
      </c>
      <c r="K8532" s="22" t="s">
        <v>4712</v>
      </c>
      <c r="O8532" s="8" t="s">
        <v>3240</v>
      </c>
      <c r="P8532" s="8" t="s">
        <v>3475</v>
      </c>
    </row>
    <row r="8533" spans="1:16" x14ac:dyDescent="0.2">
      <c r="A8533" s="23" t="s">
        <v>4211</v>
      </c>
      <c r="B8533" s="9" t="s">
        <v>3143</v>
      </c>
      <c r="C8533" s="8" t="s">
        <v>6</v>
      </c>
      <c r="D8533" s="8">
        <v>2</v>
      </c>
      <c r="G8533" s="7" t="s">
        <v>3767</v>
      </c>
      <c r="H8533" s="8" t="s">
        <v>4551</v>
      </c>
      <c r="I8533" s="21" t="str">
        <f t="shared" si="238"/>
        <v>NAO_2_2992</v>
      </c>
      <c r="J8533" s="11">
        <f>VLOOKUP(I8533,'[3]De Para Agregador'!$G$1:$H$636,2,FALSE)</f>
        <v>169</v>
      </c>
      <c r="K8533" s="22" t="s">
        <v>4712</v>
      </c>
      <c r="O8533" s="8" t="s">
        <v>3240</v>
      </c>
      <c r="P8533" s="8" t="s">
        <v>3475</v>
      </c>
    </row>
    <row r="8534" spans="1:16" x14ac:dyDescent="0.2">
      <c r="A8534" s="23" t="s">
        <v>4211</v>
      </c>
      <c r="B8534" s="9" t="s">
        <v>3143</v>
      </c>
      <c r="C8534" s="8" t="s">
        <v>6</v>
      </c>
      <c r="D8534" s="8">
        <v>2</v>
      </c>
      <c r="G8534" s="7" t="s">
        <v>3767</v>
      </c>
      <c r="H8534" s="8" t="s">
        <v>4551</v>
      </c>
      <c r="I8534" s="21" t="str">
        <f t="shared" si="238"/>
        <v>NAO_2_2992</v>
      </c>
      <c r="J8534" s="11">
        <f>VLOOKUP(I8534,'[3]De Para Agregador'!$G$1:$H$636,2,FALSE)</f>
        <v>169</v>
      </c>
      <c r="K8534" s="22" t="s">
        <v>4712</v>
      </c>
      <c r="O8534" s="8" t="s">
        <v>3240</v>
      </c>
      <c r="P8534" s="8" t="s">
        <v>3475</v>
      </c>
    </row>
    <row r="8535" spans="1:16" x14ac:dyDescent="0.2">
      <c r="A8535" s="23" t="s">
        <v>4211</v>
      </c>
      <c r="B8535" s="9" t="s">
        <v>3143</v>
      </c>
      <c r="C8535" s="8" t="s">
        <v>6</v>
      </c>
      <c r="D8535" s="8">
        <v>2</v>
      </c>
      <c r="G8535" s="7" t="s">
        <v>3767</v>
      </c>
      <c r="H8535" s="8" t="s">
        <v>4551</v>
      </c>
      <c r="I8535" s="21" t="str">
        <f t="shared" si="238"/>
        <v>NAO_2_2992</v>
      </c>
      <c r="J8535" s="11">
        <f>VLOOKUP(I8535,'[3]De Para Agregador'!$G$1:$H$636,2,FALSE)</f>
        <v>169</v>
      </c>
      <c r="K8535" s="22" t="s">
        <v>4712</v>
      </c>
      <c r="O8535" s="8" t="s">
        <v>3240</v>
      </c>
      <c r="P8535" s="8" t="s">
        <v>3475</v>
      </c>
    </row>
    <row r="8536" spans="1:16" x14ac:dyDescent="0.2">
      <c r="A8536" s="23" t="s">
        <v>4211</v>
      </c>
      <c r="B8536" s="9" t="s">
        <v>3143</v>
      </c>
      <c r="C8536" s="8" t="s">
        <v>6</v>
      </c>
      <c r="D8536" s="8">
        <v>2</v>
      </c>
      <c r="G8536" s="7" t="s">
        <v>3767</v>
      </c>
      <c r="H8536" s="8" t="s">
        <v>4551</v>
      </c>
      <c r="I8536" s="21" t="str">
        <f t="shared" si="238"/>
        <v>NAO_2_2992</v>
      </c>
      <c r="J8536" s="11">
        <f>VLOOKUP(I8536,'[3]De Para Agregador'!$G$1:$H$636,2,FALSE)</f>
        <v>169</v>
      </c>
      <c r="K8536" s="22" t="s">
        <v>4712</v>
      </c>
      <c r="O8536" s="8" t="s">
        <v>3240</v>
      </c>
      <c r="P8536" s="8" t="s">
        <v>3475</v>
      </c>
    </row>
    <row r="8537" spans="1:16" x14ac:dyDescent="0.2">
      <c r="A8537" s="23" t="s">
        <v>4211</v>
      </c>
      <c r="B8537" s="9" t="s">
        <v>3143</v>
      </c>
      <c r="C8537" s="8" t="s">
        <v>6</v>
      </c>
      <c r="D8537" s="8">
        <v>2</v>
      </c>
      <c r="G8537" s="7" t="s">
        <v>3767</v>
      </c>
      <c r="H8537" s="8" t="s">
        <v>4551</v>
      </c>
      <c r="I8537" s="21" t="str">
        <f t="shared" si="238"/>
        <v>NAO_2_2992</v>
      </c>
      <c r="J8537" s="11">
        <f>VLOOKUP(I8537,'[3]De Para Agregador'!$G$1:$H$636,2,FALSE)</f>
        <v>169</v>
      </c>
      <c r="K8537" s="22" t="s">
        <v>4712</v>
      </c>
      <c r="O8537" s="8" t="s">
        <v>3240</v>
      </c>
      <c r="P8537" s="8" t="s">
        <v>3475</v>
      </c>
    </row>
    <row r="8538" spans="1:16" x14ac:dyDescent="0.2">
      <c r="A8538" s="23" t="s">
        <v>4211</v>
      </c>
      <c r="B8538" s="9" t="s">
        <v>3143</v>
      </c>
      <c r="C8538" s="8" t="s">
        <v>6</v>
      </c>
      <c r="D8538" s="8">
        <v>2</v>
      </c>
      <c r="G8538" s="7" t="s">
        <v>3767</v>
      </c>
      <c r="H8538" s="8" t="s">
        <v>4551</v>
      </c>
      <c r="I8538" s="21" t="str">
        <f t="shared" si="238"/>
        <v>NAO_2_2992</v>
      </c>
      <c r="J8538" s="11">
        <f>VLOOKUP(I8538,'[3]De Para Agregador'!$G$1:$H$636,2,FALSE)</f>
        <v>169</v>
      </c>
      <c r="K8538" s="22" t="s">
        <v>4712</v>
      </c>
      <c r="O8538" s="8" t="s">
        <v>3240</v>
      </c>
      <c r="P8538" s="8" t="s">
        <v>3475</v>
      </c>
    </row>
    <row r="8539" spans="1:16" x14ac:dyDescent="0.2">
      <c r="A8539" s="23" t="s">
        <v>4211</v>
      </c>
      <c r="B8539" s="9" t="s">
        <v>3143</v>
      </c>
      <c r="C8539" s="8" t="s">
        <v>6</v>
      </c>
      <c r="D8539" s="8">
        <v>2</v>
      </c>
      <c r="G8539" s="7" t="s">
        <v>3767</v>
      </c>
      <c r="H8539" s="8" t="s">
        <v>4551</v>
      </c>
      <c r="I8539" s="21" t="str">
        <f t="shared" si="238"/>
        <v>NAO_2_2992</v>
      </c>
      <c r="J8539" s="11">
        <f>VLOOKUP(I8539,'[3]De Para Agregador'!$G$1:$H$636,2,FALSE)</f>
        <v>169</v>
      </c>
      <c r="K8539" s="22" t="s">
        <v>4712</v>
      </c>
      <c r="O8539" s="8" t="s">
        <v>3240</v>
      </c>
      <c r="P8539" s="8" t="s">
        <v>3475</v>
      </c>
    </row>
    <row r="8540" spans="1:16" x14ac:dyDescent="0.2">
      <c r="A8540" s="23" t="s">
        <v>4211</v>
      </c>
      <c r="B8540" s="9" t="s">
        <v>3143</v>
      </c>
      <c r="C8540" s="8" t="s">
        <v>6</v>
      </c>
      <c r="D8540" s="8">
        <v>2</v>
      </c>
      <c r="G8540" s="7" t="s">
        <v>3767</v>
      </c>
      <c r="H8540" s="8" t="s">
        <v>4551</v>
      </c>
      <c r="I8540" s="21" t="str">
        <f t="shared" si="238"/>
        <v>NAO_2_2992</v>
      </c>
      <c r="J8540" s="11">
        <f>VLOOKUP(I8540,'[3]De Para Agregador'!$G$1:$H$636,2,FALSE)</f>
        <v>169</v>
      </c>
      <c r="K8540" s="22" t="s">
        <v>4712</v>
      </c>
      <c r="O8540" s="8" t="s">
        <v>3240</v>
      </c>
      <c r="P8540" s="8" t="s">
        <v>3475</v>
      </c>
    </row>
    <row r="8541" spans="1:16" x14ac:dyDescent="0.2">
      <c r="A8541" s="23" t="s">
        <v>4211</v>
      </c>
      <c r="B8541" s="9" t="s">
        <v>3143</v>
      </c>
      <c r="C8541" s="8" t="s">
        <v>6</v>
      </c>
      <c r="D8541" s="8">
        <v>2</v>
      </c>
      <c r="G8541" s="7" t="s">
        <v>3767</v>
      </c>
      <c r="H8541" s="8" t="s">
        <v>4551</v>
      </c>
      <c r="I8541" s="21" t="str">
        <f t="shared" si="238"/>
        <v>NAO_2_2992</v>
      </c>
      <c r="J8541" s="11">
        <f>VLOOKUP(I8541,'[3]De Para Agregador'!$G$1:$H$636,2,FALSE)</f>
        <v>169</v>
      </c>
      <c r="K8541" s="22" t="s">
        <v>4712</v>
      </c>
      <c r="O8541" s="8" t="s">
        <v>3240</v>
      </c>
      <c r="P8541" s="8" t="s">
        <v>3475</v>
      </c>
    </row>
    <row r="8542" spans="1:16" x14ac:dyDescent="0.2">
      <c r="A8542" s="23" t="s">
        <v>4211</v>
      </c>
      <c r="B8542" s="9" t="s">
        <v>3143</v>
      </c>
      <c r="C8542" s="8" t="s">
        <v>6</v>
      </c>
      <c r="D8542" s="8">
        <v>2</v>
      </c>
      <c r="G8542" s="7" t="s">
        <v>3767</v>
      </c>
      <c r="H8542" s="8" t="s">
        <v>4551</v>
      </c>
      <c r="I8542" s="21" t="str">
        <f t="shared" si="238"/>
        <v>NAO_2_2992</v>
      </c>
      <c r="J8542" s="11">
        <f>VLOOKUP(I8542,'[3]De Para Agregador'!$G$1:$H$636,2,FALSE)</f>
        <v>169</v>
      </c>
      <c r="K8542" s="22" t="s">
        <v>4712</v>
      </c>
      <c r="O8542" s="8" t="s">
        <v>3240</v>
      </c>
      <c r="P8542" s="8" t="s">
        <v>3475</v>
      </c>
    </row>
    <row r="8543" spans="1:16" x14ac:dyDescent="0.2">
      <c r="A8543" s="23" t="s">
        <v>4211</v>
      </c>
      <c r="B8543" s="9" t="s">
        <v>3143</v>
      </c>
      <c r="C8543" s="8" t="s">
        <v>6</v>
      </c>
      <c r="D8543" s="8">
        <v>2</v>
      </c>
      <c r="G8543" s="7" t="s">
        <v>3767</v>
      </c>
      <c r="H8543" s="8" t="s">
        <v>4551</v>
      </c>
      <c r="I8543" s="21" t="str">
        <f t="shared" si="238"/>
        <v>NAO_2_2992</v>
      </c>
      <c r="J8543" s="11">
        <f>VLOOKUP(I8543,'[3]De Para Agregador'!$G$1:$H$636,2,FALSE)</f>
        <v>169</v>
      </c>
      <c r="K8543" s="22" t="s">
        <v>4712</v>
      </c>
      <c r="O8543" s="8" t="s">
        <v>3240</v>
      </c>
      <c r="P8543" s="8" t="s">
        <v>3475</v>
      </c>
    </row>
    <row r="8544" spans="1:16" x14ac:dyDescent="0.2">
      <c r="A8544" s="23" t="s">
        <v>4211</v>
      </c>
      <c r="B8544" s="9" t="s">
        <v>3143</v>
      </c>
      <c r="C8544" s="8" t="s">
        <v>6</v>
      </c>
      <c r="D8544" s="8">
        <v>2</v>
      </c>
      <c r="G8544" s="7" t="s">
        <v>3767</v>
      </c>
      <c r="H8544" s="8" t="s">
        <v>4551</v>
      </c>
      <c r="I8544" s="21" t="str">
        <f t="shared" si="238"/>
        <v>NAO_2_2992</v>
      </c>
      <c r="J8544" s="11">
        <f>VLOOKUP(I8544,'[3]De Para Agregador'!$G$1:$H$636,2,FALSE)</f>
        <v>169</v>
      </c>
      <c r="K8544" s="22" t="s">
        <v>4712</v>
      </c>
      <c r="O8544" s="8" t="s">
        <v>3240</v>
      </c>
      <c r="P8544" s="8" t="s">
        <v>3475</v>
      </c>
    </row>
    <row r="8545" spans="1:16" x14ac:dyDescent="0.2">
      <c r="A8545" s="23" t="s">
        <v>4211</v>
      </c>
      <c r="B8545" s="9" t="s">
        <v>3143</v>
      </c>
      <c r="C8545" s="8" t="s">
        <v>6</v>
      </c>
      <c r="D8545" s="8">
        <v>2</v>
      </c>
      <c r="G8545" s="7" t="s">
        <v>3767</v>
      </c>
      <c r="H8545" s="8" t="s">
        <v>4551</v>
      </c>
      <c r="I8545" s="21" t="str">
        <f t="shared" si="238"/>
        <v>NAO_2_2992</v>
      </c>
      <c r="J8545" s="11">
        <f>VLOOKUP(I8545,'[3]De Para Agregador'!$G$1:$H$636,2,FALSE)</f>
        <v>169</v>
      </c>
      <c r="K8545" s="22" t="s">
        <v>4712</v>
      </c>
      <c r="O8545" s="8" t="s">
        <v>3240</v>
      </c>
      <c r="P8545" s="8" t="s">
        <v>3475</v>
      </c>
    </row>
    <row r="8546" spans="1:16" x14ac:dyDescent="0.2">
      <c r="A8546" s="23" t="s">
        <v>4211</v>
      </c>
      <c r="B8546" s="9" t="s">
        <v>3143</v>
      </c>
      <c r="C8546" s="8" t="s">
        <v>6</v>
      </c>
      <c r="D8546" s="8">
        <v>2</v>
      </c>
      <c r="G8546" s="7" t="s">
        <v>3767</v>
      </c>
      <c r="H8546" s="8" t="s">
        <v>4551</v>
      </c>
      <c r="I8546" s="21" t="str">
        <f t="shared" si="238"/>
        <v>NAO_2_2992</v>
      </c>
      <c r="J8546" s="11">
        <f>VLOOKUP(I8546,'[3]De Para Agregador'!$G$1:$H$636,2,FALSE)</f>
        <v>169</v>
      </c>
      <c r="K8546" s="22" t="s">
        <v>4712</v>
      </c>
      <c r="O8546" s="8" t="s">
        <v>3240</v>
      </c>
      <c r="P8546" s="8" t="s">
        <v>3475</v>
      </c>
    </row>
    <row r="8547" spans="1:16" x14ac:dyDescent="0.2">
      <c r="A8547" s="23" t="s">
        <v>4211</v>
      </c>
      <c r="B8547" s="9" t="s">
        <v>3143</v>
      </c>
      <c r="C8547" s="8" t="s">
        <v>6</v>
      </c>
      <c r="D8547" s="8">
        <v>2</v>
      </c>
      <c r="G8547" s="7" t="s">
        <v>3767</v>
      </c>
      <c r="H8547" s="8" t="s">
        <v>4551</v>
      </c>
      <c r="I8547" s="21" t="str">
        <f t="shared" si="238"/>
        <v>NAO_2_2992</v>
      </c>
      <c r="J8547" s="11">
        <f>VLOOKUP(I8547,'[3]De Para Agregador'!$G$1:$H$636,2,FALSE)</f>
        <v>169</v>
      </c>
      <c r="K8547" s="22" t="s">
        <v>4712</v>
      </c>
      <c r="O8547" s="8" t="s">
        <v>3240</v>
      </c>
      <c r="P8547" s="8" t="s">
        <v>3475</v>
      </c>
    </row>
    <row r="8548" spans="1:16" x14ac:dyDescent="0.2">
      <c r="A8548" s="23" t="s">
        <v>4211</v>
      </c>
      <c r="B8548" s="9" t="s">
        <v>3143</v>
      </c>
      <c r="C8548" s="8" t="s">
        <v>6</v>
      </c>
      <c r="D8548" s="8">
        <v>2</v>
      </c>
      <c r="G8548" s="7" t="s">
        <v>3767</v>
      </c>
      <c r="H8548" s="8" t="s">
        <v>4551</v>
      </c>
      <c r="I8548" s="21" t="str">
        <f t="shared" si="238"/>
        <v>NAO_2_2992</v>
      </c>
      <c r="J8548" s="11">
        <f>VLOOKUP(I8548,'[3]De Para Agregador'!$G$1:$H$636,2,FALSE)</f>
        <v>169</v>
      </c>
      <c r="K8548" s="22" t="s">
        <v>4712</v>
      </c>
      <c r="O8548" s="8" t="s">
        <v>3240</v>
      </c>
      <c r="P8548" s="8" t="s">
        <v>3475</v>
      </c>
    </row>
    <row r="8549" spans="1:16" x14ac:dyDescent="0.2">
      <c r="A8549" s="23" t="s">
        <v>4211</v>
      </c>
      <c r="B8549" s="9" t="s">
        <v>3143</v>
      </c>
      <c r="C8549" s="8" t="s">
        <v>6</v>
      </c>
      <c r="D8549" s="8">
        <v>2</v>
      </c>
      <c r="G8549" s="7" t="s">
        <v>3767</v>
      </c>
      <c r="H8549" s="8" t="s">
        <v>4551</v>
      </c>
      <c r="I8549" s="21" t="str">
        <f t="shared" si="238"/>
        <v>NAO_2_2992</v>
      </c>
      <c r="J8549" s="11">
        <f>VLOOKUP(I8549,'[3]De Para Agregador'!$G$1:$H$636,2,FALSE)</f>
        <v>169</v>
      </c>
      <c r="K8549" s="22" t="s">
        <v>4712</v>
      </c>
      <c r="O8549" s="8" t="s">
        <v>3240</v>
      </c>
      <c r="P8549" s="8" t="s">
        <v>3475</v>
      </c>
    </row>
    <row r="8550" spans="1:16" x14ac:dyDescent="0.2">
      <c r="A8550" s="23" t="s">
        <v>4211</v>
      </c>
      <c r="B8550" s="9" t="s">
        <v>3143</v>
      </c>
      <c r="C8550" s="8" t="s">
        <v>6</v>
      </c>
      <c r="D8550" s="8">
        <v>2</v>
      </c>
      <c r="G8550" s="7" t="s">
        <v>3767</v>
      </c>
      <c r="H8550" s="8" t="s">
        <v>4551</v>
      </c>
      <c r="I8550" s="21" t="str">
        <f t="shared" si="238"/>
        <v>NAO_2_2992</v>
      </c>
      <c r="J8550" s="11">
        <f>VLOOKUP(I8550,'[3]De Para Agregador'!$G$1:$H$636,2,FALSE)</f>
        <v>169</v>
      </c>
      <c r="K8550" s="22" t="s">
        <v>4712</v>
      </c>
      <c r="O8550" s="8" t="s">
        <v>3240</v>
      </c>
      <c r="P8550" s="8" t="s">
        <v>3475</v>
      </c>
    </row>
    <row r="8551" spans="1:16" x14ac:dyDescent="0.2">
      <c r="A8551" s="23" t="s">
        <v>4211</v>
      </c>
      <c r="B8551" s="9" t="s">
        <v>3143</v>
      </c>
      <c r="C8551" s="8" t="s">
        <v>6</v>
      </c>
      <c r="D8551" s="8">
        <v>2</v>
      </c>
      <c r="G8551" s="7" t="s">
        <v>3767</v>
      </c>
      <c r="H8551" s="8" t="s">
        <v>4551</v>
      </c>
      <c r="I8551" s="21" t="str">
        <f t="shared" si="238"/>
        <v>NAO_2_2992</v>
      </c>
      <c r="J8551" s="11">
        <f>VLOOKUP(I8551,'[3]De Para Agregador'!$G$1:$H$636,2,FALSE)</f>
        <v>169</v>
      </c>
      <c r="K8551" s="22" t="s">
        <v>4712</v>
      </c>
      <c r="O8551" s="8" t="s">
        <v>3240</v>
      </c>
      <c r="P8551" s="8" t="s">
        <v>3475</v>
      </c>
    </row>
    <row r="8552" spans="1:16" x14ac:dyDescent="0.2">
      <c r="A8552" s="23" t="s">
        <v>4211</v>
      </c>
      <c r="B8552" s="9" t="s">
        <v>3143</v>
      </c>
      <c r="C8552" s="8" t="s">
        <v>6</v>
      </c>
      <c r="D8552" s="8">
        <v>2</v>
      </c>
      <c r="G8552" s="7" t="s">
        <v>3767</v>
      </c>
      <c r="H8552" s="8" t="s">
        <v>4551</v>
      </c>
      <c r="I8552" s="21" t="str">
        <f t="shared" si="238"/>
        <v>NAO_2_2992</v>
      </c>
      <c r="J8552" s="11">
        <f>VLOOKUP(I8552,'[3]De Para Agregador'!$G$1:$H$636,2,FALSE)</f>
        <v>169</v>
      </c>
      <c r="K8552" s="22" t="s">
        <v>4712</v>
      </c>
      <c r="O8552" s="8" t="s">
        <v>3240</v>
      </c>
      <c r="P8552" s="8" t="s">
        <v>3475</v>
      </c>
    </row>
    <row r="8553" spans="1:16" x14ac:dyDescent="0.2">
      <c r="A8553" s="23" t="s">
        <v>4211</v>
      </c>
      <c r="B8553" s="9" t="s">
        <v>3143</v>
      </c>
      <c r="C8553" s="8" t="s">
        <v>6</v>
      </c>
      <c r="D8553" s="8">
        <v>2</v>
      </c>
      <c r="G8553" s="7" t="s">
        <v>3767</v>
      </c>
      <c r="H8553" s="8" t="s">
        <v>4551</v>
      </c>
      <c r="I8553" s="21" t="str">
        <f t="shared" si="238"/>
        <v>NAO_2_2992</v>
      </c>
      <c r="J8553" s="11">
        <f>VLOOKUP(I8553,'[3]De Para Agregador'!$G$1:$H$636,2,FALSE)</f>
        <v>169</v>
      </c>
      <c r="K8553" s="22" t="s">
        <v>4712</v>
      </c>
      <c r="O8553" s="8" t="s">
        <v>3240</v>
      </c>
      <c r="P8553" s="8" t="s">
        <v>3475</v>
      </c>
    </row>
    <row r="8554" spans="1:16" x14ac:dyDescent="0.2">
      <c r="A8554" s="23" t="s">
        <v>4211</v>
      </c>
      <c r="B8554" s="9" t="s">
        <v>3143</v>
      </c>
      <c r="C8554" s="8" t="s">
        <v>6</v>
      </c>
      <c r="D8554" s="8">
        <v>2</v>
      </c>
      <c r="G8554" s="7" t="s">
        <v>3767</v>
      </c>
      <c r="H8554" s="8" t="s">
        <v>4551</v>
      </c>
      <c r="I8554" s="21" t="str">
        <f t="shared" si="238"/>
        <v>NAO_2_2992</v>
      </c>
      <c r="J8554" s="11">
        <f>VLOOKUP(I8554,'[3]De Para Agregador'!$G$1:$H$636,2,FALSE)</f>
        <v>169</v>
      </c>
      <c r="K8554" s="22" t="s">
        <v>4712</v>
      </c>
      <c r="O8554" s="8" t="s">
        <v>3240</v>
      </c>
      <c r="P8554" s="8" t="s">
        <v>3475</v>
      </c>
    </row>
    <row r="8555" spans="1:16" x14ac:dyDescent="0.2">
      <c r="A8555" s="23" t="s">
        <v>4211</v>
      </c>
      <c r="B8555" s="9" t="s">
        <v>3143</v>
      </c>
      <c r="C8555" s="8" t="s">
        <v>6</v>
      </c>
      <c r="D8555" s="8">
        <v>2</v>
      </c>
      <c r="G8555" s="7" t="s">
        <v>3767</v>
      </c>
      <c r="H8555" s="8" t="s">
        <v>4551</v>
      </c>
      <c r="I8555" s="21" t="str">
        <f t="shared" si="238"/>
        <v>NAO_2_2992</v>
      </c>
      <c r="J8555" s="11">
        <f>VLOOKUP(I8555,'[3]De Para Agregador'!$G$1:$H$636,2,FALSE)</f>
        <v>169</v>
      </c>
      <c r="K8555" s="22" t="s">
        <v>4712</v>
      </c>
      <c r="O8555" s="8" t="s">
        <v>3240</v>
      </c>
      <c r="P8555" s="8" t="s">
        <v>3475</v>
      </c>
    </row>
    <row r="8556" spans="1:16" x14ac:dyDescent="0.2">
      <c r="A8556" s="23" t="s">
        <v>4211</v>
      </c>
      <c r="B8556" s="9" t="s">
        <v>3143</v>
      </c>
      <c r="C8556" s="8" t="s">
        <v>6</v>
      </c>
      <c r="D8556" s="8">
        <v>2</v>
      </c>
      <c r="G8556" s="7" t="s">
        <v>3767</v>
      </c>
      <c r="H8556" s="8" t="s">
        <v>4551</v>
      </c>
      <c r="I8556" s="21" t="str">
        <f t="shared" si="238"/>
        <v>NAO_2_2992</v>
      </c>
      <c r="J8556" s="11">
        <f>VLOOKUP(I8556,'[3]De Para Agregador'!$G$1:$H$636,2,FALSE)</f>
        <v>169</v>
      </c>
      <c r="K8556" s="22" t="s">
        <v>4712</v>
      </c>
      <c r="O8556" s="8" t="s">
        <v>3240</v>
      </c>
      <c r="P8556" s="8" t="s">
        <v>3475</v>
      </c>
    </row>
    <row r="8557" spans="1:16" x14ac:dyDescent="0.2">
      <c r="A8557" s="23" t="s">
        <v>4211</v>
      </c>
      <c r="B8557" s="9" t="s">
        <v>3143</v>
      </c>
      <c r="C8557" s="8" t="s">
        <v>6</v>
      </c>
      <c r="D8557" s="8">
        <v>2</v>
      </c>
      <c r="G8557" s="7" t="s">
        <v>3767</v>
      </c>
      <c r="H8557" s="8" t="s">
        <v>4551</v>
      </c>
      <c r="I8557" s="21" t="str">
        <f t="shared" si="238"/>
        <v>NAO_2_2992</v>
      </c>
      <c r="J8557" s="11">
        <f>VLOOKUP(I8557,'[3]De Para Agregador'!$G$1:$H$636,2,FALSE)</f>
        <v>169</v>
      </c>
      <c r="K8557" s="22" t="s">
        <v>4712</v>
      </c>
      <c r="O8557" s="8" t="s">
        <v>3240</v>
      </c>
      <c r="P8557" s="8" t="s">
        <v>3475</v>
      </c>
    </row>
    <row r="8558" spans="1:16" x14ac:dyDescent="0.2">
      <c r="A8558" s="23" t="s">
        <v>4211</v>
      </c>
      <c r="B8558" s="9" t="s">
        <v>3143</v>
      </c>
      <c r="C8558" s="8" t="s">
        <v>6</v>
      </c>
      <c r="D8558" s="8">
        <v>2</v>
      </c>
      <c r="G8558" s="7" t="s">
        <v>3767</v>
      </c>
      <c r="H8558" s="8" t="s">
        <v>4551</v>
      </c>
      <c r="I8558" s="21" t="str">
        <f t="shared" si="238"/>
        <v>NAO_2_2992</v>
      </c>
      <c r="J8558" s="11">
        <f>VLOOKUP(I8558,'[3]De Para Agregador'!$G$1:$H$636,2,FALSE)</f>
        <v>169</v>
      </c>
      <c r="K8558" s="22" t="s">
        <v>4712</v>
      </c>
      <c r="O8558" s="8" t="s">
        <v>3240</v>
      </c>
      <c r="P8558" s="8" t="s">
        <v>3475</v>
      </c>
    </row>
    <row r="8559" spans="1:16" x14ac:dyDescent="0.2">
      <c r="A8559" s="23" t="s">
        <v>4211</v>
      </c>
      <c r="B8559" s="9" t="s">
        <v>3143</v>
      </c>
      <c r="C8559" s="8" t="s">
        <v>6</v>
      </c>
      <c r="D8559" s="8">
        <v>2</v>
      </c>
      <c r="G8559" s="7" t="s">
        <v>3767</v>
      </c>
      <c r="H8559" s="8" t="s">
        <v>4551</v>
      </c>
      <c r="I8559" s="21" t="str">
        <f t="shared" si="238"/>
        <v>NAO_2_2992</v>
      </c>
      <c r="J8559" s="11">
        <f>VLOOKUP(I8559,'[3]De Para Agregador'!$G$1:$H$636,2,FALSE)</f>
        <v>169</v>
      </c>
      <c r="K8559" s="22" t="s">
        <v>4712</v>
      </c>
      <c r="O8559" s="8" t="s">
        <v>3240</v>
      </c>
      <c r="P8559" s="8" t="s">
        <v>3475</v>
      </c>
    </row>
    <row r="8560" spans="1:16" x14ac:dyDescent="0.2">
      <c r="A8560" s="23" t="s">
        <v>4211</v>
      </c>
      <c r="B8560" s="9" t="s">
        <v>3143</v>
      </c>
      <c r="C8560" s="8" t="s">
        <v>6</v>
      </c>
      <c r="D8560" s="8">
        <v>2</v>
      </c>
      <c r="G8560" s="7" t="s">
        <v>3767</v>
      </c>
      <c r="H8560" s="8" t="s">
        <v>4551</v>
      </c>
      <c r="I8560" s="21" t="str">
        <f t="shared" si="238"/>
        <v>NAO_2_2992</v>
      </c>
      <c r="J8560" s="11">
        <f>VLOOKUP(I8560,'[3]De Para Agregador'!$G$1:$H$636,2,FALSE)</f>
        <v>169</v>
      </c>
      <c r="K8560" s="22" t="s">
        <v>4712</v>
      </c>
      <c r="O8560" s="8" t="s">
        <v>3240</v>
      </c>
      <c r="P8560" s="8" t="s">
        <v>3475</v>
      </c>
    </row>
    <row r="8561" spans="1:16" x14ac:dyDescent="0.2">
      <c r="A8561" s="23" t="s">
        <v>4211</v>
      </c>
      <c r="B8561" s="9" t="s">
        <v>3143</v>
      </c>
      <c r="C8561" s="8" t="s">
        <v>6</v>
      </c>
      <c r="D8561" s="8">
        <v>2</v>
      </c>
      <c r="G8561" s="7" t="s">
        <v>3767</v>
      </c>
      <c r="H8561" s="8" t="s">
        <v>4551</v>
      </c>
      <c r="I8561" s="21" t="str">
        <f t="shared" si="238"/>
        <v>NAO_2_2992</v>
      </c>
      <c r="J8561" s="11">
        <f>VLOOKUP(I8561,'[3]De Para Agregador'!$G$1:$H$636,2,FALSE)</f>
        <v>169</v>
      </c>
      <c r="K8561" s="22" t="s">
        <v>4712</v>
      </c>
      <c r="O8561" s="8" t="s">
        <v>3240</v>
      </c>
      <c r="P8561" s="8" t="s">
        <v>3475</v>
      </c>
    </row>
    <row r="8562" spans="1:16" x14ac:dyDescent="0.2">
      <c r="A8562" s="23" t="s">
        <v>4211</v>
      </c>
      <c r="B8562" s="9" t="s">
        <v>3143</v>
      </c>
      <c r="C8562" s="8" t="s">
        <v>6</v>
      </c>
      <c r="D8562" s="8">
        <v>2</v>
      </c>
      <c r="G8562" s="7" t="s">
        <v>3767</v>
      </c>
      <c r="H8562" s="8" t="s">
        <v>4551</v>
      </c>
      <c r="I8562" s="21" t="str">
        <f t="shared" si="238"/>
        <v>NAO_2_2992</v>
      </c>
      <c r="J8562" s="11">
        <f>VLOOKUP(I8562,'[3]De Para Agregador'!$G$1:$H$636,2,FALSE)</f>
        <v>169</v>
      </c>
      <c r="K8562" s="22" t="s">
        <v>4712</v>
      </c>
      <c r="O8562" s="8" t="s">
        <v>3240</v>
      </c>
      <c r="P8562" s="8" t="s">
        <v>3475</v>
      </c>
    </row>
    <row r="8563" spans="1:16" x14ac:dyDescent="0.2">
      <c r="A8563" s="23" t="s">
        <v>4211</v>
      </c>
      <c r="B8563" s="9" t="s">
        <v>3143</v>
      </c>
      <c r="C8563" s="8" t="s">
        <v>6</v>
      </c>
      <c r="D8563" s="8">
        <v>2</v>
      </c>
      <c r="G8563" s="7" t="s">
        <v>3767</v>
      </c>
      <c r="H8563" s="8" t="s">
        <v>4551</v>
      </c>
      <c r="I8563" s="21" t="str">
        <f t="shared" ref="I8563:I8626" si="239">CONCATENATE(C8563,"_",D8563,"_",O8563)</f>
        <v>NAO_2_2992</v>
      </c>
      <c r="J8563" s="11">
        <f>VLOOKUP(I8563,'[3]De Para Agregador'!$G$1:$H$636,2,FALSE)</f>
        <v>169</v>
      </c>
      <c r="K8563" s="22" t="s">
        <v>4712</v>
      </c>
      <c r="O8563" s="8" t="s">
        <v>3240</v>
      </c>
      <c r="P8563" s="8" t="s">
        <v>3475</v>
      </c>
    </row>
    <row r="8564" spans="1:16" x14ac:dyDescent="0.2">
      <c r="A8564" s="23" t="s">
        <v>4211</v>
      </c>
      <c r="B8564" s="9" t="s">
        <v>3143</v>
      </c>
      <c r="C8564" s="8" t="s">
        <v>6</v>
      </c>
      <c r="D8564" s="8">
        <v>2</v>
      </c>
      <c r="G8564" s="7" t="s">
        <v>3767</v>
      </c>
      <c r="H8564" s="8" t="s">
        <v>4551</v>
      </c>
      <c r="I8564" s="21" t="str">
        <f t="shared" si="239"/>
        <v>NAO_2_2992</v>
      </c>
      <c r="J8564" s="11">
        <f>VLOOKUP(I8564,'[3]De Para Agregador'!$G$1:$H$636,2,FALSE)</f>
        <v>169</v>
      </c>
      <c r="K8564" s="22" t="s">
        <v>4712</v>
      </c>
      <c r="O8564" s="8" t="s">
        <v>3240</v>
      </c>
      <c r="P8564" s="8" t="s">
        <v>3475</v>
      </c>
    </row>
    <row r="8565" spans="1:16" x14ac:dyDescent="0.2">
      <c r="A8565" s="23" t="s">
        <v>4211</v>
      </c>
      <c r="B8565" s="9" t="s">
        <v>3143</v>
      </c>
      <c r="C8565" s="8" t="s">
        <v>6</v>
      </c>
      <c r="D8565" s="8">
        <v>2</v>
      </c>
      <c r="G8565" s="7" t="s">
        <v>3767</v>
      </c>
      <c r="H8565" s="8" t="s">
        <v>4551</v>
      </c>
      <c r="I8565" s="21" t="str">
        <f t="shared" si="239"/>
        <v>NAO_2_2992</v>
      </c>
      <c r="J8565" s="11">
        <f>VLOOKUP(I8565,'[3]De Para Agregador'!$G$1:$H$636,2,FALSE)</f>
        <v>169</v>
      </c>
      <c r="K8565" s="22" t="s">
        <v>4712</v>
      </c>
      <c r="O8565" s="8" t="s">
        <v>3240</v>
      </c>
      <c r="P8565" s="8" t="s">
        <v>3475</v>
      </c>
    </row>
    <row r="8566" spans="1:16" x14ac:dyDescent="0.2">
      <c r="A8566" s="23" t="s">
        <v>4211</v>
      </c>
      <c r="B8566" s="9" t="s">
        <v>3143</v>
      </c>
      <c r="C8566" s="8" t="s">
        <v>6</v>
      </c>
      <c r="D8566" s="8">
        <v>2</v>
      </c>
      <c r="G8566" s="7" t="s">
        <v>3767</v>
      </c>
      <c r="H8566" s="8" t="s">
        <v>4551</v>
      </c>
      <c r="I8566" s="21" t="str">
        <f t="shared" si="239"/>
        <v>NAO_2_2992</v>
      </c>
      <c r="J8566" s="11">
        <f>VLOOKUP(I8566,'[3]De Para Agregador'!$G$1:$H$636,2,FALSE)</f>
        <v>169</v>
      </c>
      <c r="K8566" s="22" t="s">
        <v>4712</v>
      </c>
      <c r="O8566" s="8" t="s">
        <v>3240</v>
      </c>
      <c r="P8566" s="8" t="s">
        <v>3475</v>
      </c>
    </row>
    <row r="8567" spans="1:16" x14ac:dyDescent="0.2">
      <c r="A8567" s="23" t="s">
        <v>4211</v>
      </c>
      <c r="B8567" s="9" t="s">
        <v>3143</v>
      </c>
      <c r="C8567" s="8" t="s">
        <v>6</v>
      </c>
      <c r="D8567" s="8">
        <v>2</v>
      </c>
      <c r="G8567" s="7" t="s">
        <v>3767</v>
      </c>
      <c r="H8567" s="8" t="s">
        <v>4551</v>
      </c>
      <c r="I8567" s="21" t="str">
        <f t="shared" si="239"/>
        <v>NAO_2_2992</v>
      </c>
      <c r="J8567" s="11">
        <f>VLOOKUP(I8567,'[3]De Para Agregador'!$G$1:$H$636,2,FALSE)</f>
        <v>169</v>
      </c>
      <c r="K8567" s="22" t="s">
        <v>4712</v>
      </c>
      <c r="O8567" s="8" t="s">
        <v>3240</v>
      </c>
      <c r="P8567" s="8" t="s">
        <v>3475</v>
      </c>
    </row>
    <row r="8568" spans="1:16" x14ac:dyDescent="0.2">
      <c r="A8568" s="23" t="s">
        <v>4211</v>
      </c>
      <c r="B8568" s="9" t="s">
        <v>3143</v>
      </c>
      <c r="C8568" s="8" t="s">
        <v>6</v>
      </c>
      <c r="D8568" s="8">
        <v>2</v>
      </c>
      <c r="G8568" s="7" t="s">
        <v>3767</v>
      </c>
      <c r="H8568" s="8" t="s">
        <v>4551</v>
      </c>
      <c r="I8568" s="21" t="str">
        <f t="shared" si="239"/>
        <v>NAO_2_2992</v>
      </c>
      <c r="J8568" s="11">
        <f>VLOOKUP(I8568,'[3]De Para Agregador'!$G$1:$H$636,2,FALSE)</f>
        <v>169</v>
      </c>
      <c r="K8568" s="22" t="s">
        <v>4712</v>
      </c>
      <c r="O8568" s="8" t="s">
        <v>3240</v>
      </c>
      <c r="P8568" s="8" t="s">
        <v>3475</v>
      </c>
    </row>
    <row r="8569" spans="1:16" x14ac:dyDescent="0.2">
      <c r="A8569" s="23" t="s">
        <v>4211</v>
      </c>
      <c r="B8569" s="9" t="s">
        <v>3143</v>
      </c>
      <c r="C8569" s="8" t="s">
        <v>6</v>
      </c>
      <c r="D8569" s="8">
        <v>2</v>
      </c>
      <c r="G8569" s="7" t="s">
        <v>3767</v>
      </c>
      <c r="H8569" s="8" t="s">
        <v>4551</v>
      </c>
      <c r="I8569" s="21" t="str">
        <f t="shared" si="239"/>
        <v>NAO_2_2992</v>
      </c>
      <c r="J8569" s="11">
        <f>VLOOKUP(I8569,'[3]De Para Agregador'!$G$1:$H$636,2,FALSE)</f>
        <v>169</v>
      </c>
      <c r="K8569" s="22" t="s">
        <v>4712</v>
      </c>
      <c r="O8569" s="8" t="s">
        <v>3240</v>
      </c>
      <c r="P8569" s="8" t="s">
        <v>3475</v>
      </c>
    </row>
    <row r="8570" spans="1:16" x14ac:dyDescent="0.2">
      <c r="A8570" s="23" t="s">
        <v>4211</v>
      </c>
      <c r="B8570" s="9" t="s">
        <v>3143</v>
      </c>
      <c r="C8570" s="8" t="s">
        <v>6</v>
      </c>
      <c r="D8570" s="8">
        <v>2</v>
      </c>
      <c r="G8570" s="7" t="s">
        <v>3767</v>
      </c>
      <c r="H8570" s="8" t="s">
        <v>4551</v>
      </c>
      <c r="I8570" s="21" t="str">
        <f t="shared" si="239"/>
        <v>NAO_2_2992</v>
      </c>
      <c r="J8570" s="11">
        <f>VLOOKUP(I8570,'[3]De Para Agregador'!$G$1:$H$636,2,FALSE)</f>
        <v>169</v>
      </c>
      <c r="K8570" s="22" t="s">
        <v>4712</v>
      </c>
      <c r="O8570" s="8" t="s">
        <v>3240</v>
      </c>
      <c r="P8570" s="8" t="s">
        <v>3475</v>
      </c>
    </row>
    <row r="8571" spans="1:16" x14ac:dyDescent="0.2">
      <c r="A8571" s="23" t="s">
        <v>4211</v>
      </c>
      <c r="B8571" s="9" t="s">
        <v>3143</v>
      </c>
      <c r="C8571" s="8" t="s">
        <v>6</v>
      </c>
      <c r="D8571" s="8">
        <v>2</v>
      </c>
      <c r="G8571" s="7" t="s">
        <v>3767</v>
      </c>
      <c r="H8571" s="8" t="s">
        <v>4551</v>
      </c>
      <c r="I8571" s="21" t="str">
        <f t="shared" si="239"/>
        <v>NAO_2_2992</v>
      </c>
      <c r="J8571" s="11">
        <f>VLOOKUP(I8571,'[3]De Para Agregador'!$G$1:$H$636,2,FALSE)</f>
        <v>169</v>
      </c>
      <c r="K8571" s="22" t="s">
        <v>4712</v>
      </c>
      <c r="O8571" s="8" t="s">
        <v>3240</v>
      </c>
      <c r="P8571" s="8" t="s">
        <v>3475</v>
      </c>
    </row>
    <row r="8572" spans="1:16" x14ac:dyDescent="0.2">
      <c r="A8572" s="23" t="s">
        <v>4211</v>
      </c>
      <c r="B8572" s="9" t="s">
        <v>3143</v>
      </c>
      <c r="C8572" s="8" t="s">
        <v>6</v>
      </c>
      <c r="D8572" s="8">
        <v>2</v>
      </c>
      <c r="G8572" s="7" t="s">
        <v>3767</v>
      </c>
      <c r="H8572" s="8" t="s">
        <v>4551</v>
      </c>
      <c r="I8572" s="21" t="str">
        <f t="shared" si="239"/>
        <v>NAO_2_2992</v>
      </c>
      <c r="J8572" s="11">
        <f>VLOOKUP(I8572,'[3]De Para Agregador'!$G$1:$H$636,2,FALSE)</f>
        <v>169</v>
      </c>
      <c r="K8572" s="22" t="s">
        <v>4712</v>
      </c>
      <c r="O8572" s="8" t="s">
        <v>3240</v>
      </c>
      <c r="P8572" s="8" t="s">
        <v>3475</v>
      </c>
    </row>
    <row r="8573" spans="1:16" x14ac:dyDescent="0.2">
      <c r="A8573" s="23" t="s">
        <v>4211</v>
      </c>
      <c r="B8573" s="9" t="s">
        <v>3143</v>
      </c>
      <c r="C8573" s="8" t="s">
        <v>6</v>
      </c>
      <c r="D8573" s="8">
        <v>2</v>
      </c>
      <c r="G8573" s="7" t="s">
        <v>3767</v>
      </c>
      <c r="H8573" s="8" t="s">
        <v>4551</v>
      </c>
      <c r="I8573" s="21" t="str">
        <f t="shared" si="239"/>
        <v>NAO_2_2992</v>
      </c>
      <c r="J8573" s="11">
        <f>VLOOKUP(I8573,'[3]De Para Agregador'!$G$1:$H$636,2,FALSE)</f>
        <v>169</v>
      </c>
      <c r="K8573" s="22" t="s">
        <v>4712</v>
      </c>
      <c r="O8573" s="8" t="s">
        <v>3240</v>
      </c>
      <c r="P8573" s="8" t="s">
        <v>3475</v>
      </c>
    </row>
    <row r="8574" spans="1:16" x14ac:dyDescent="0.2">
      <c r="A8574" s="23" t="s">
        <v>4211</v>
      </c>
      <c r="B8574" s="9" t="s">
        <v>3143</v>
      </c>
      <c r="C8574" s="8" t="s">
        <v>6</v>
      </c>
      <c r="D8574" s="8">
        <v>2</v>
      </c>
      <c r="G8574" s="7" t="s">
        <v>3767</v>
      </c>
      <c r="H8574" s="8" t="s">
        <v>4551</v>
      </c>
      <c r="I8574" s="21" t="str">
        <f t="shared" si="239"/>
        <v>NAO_2_2992</v>
      </c>
      <c r="J8574" s="11">
        <f>VLOOKUP(I8574,'[3]De Para Agregador'!$G$1:$H$636,2,FALSE)</f>
        <v>169</v>
      </c>
      <c r="K8574" s="22" t="s">
        <v>4712</v>
      </c>
      <c r="O8574" s="8" t="s">
        <v>3240</v>
      </c>
      <c r="P8574" s="8" t="s">
        <v>3475</v>
      </c>
    </row>
    <row r="8575" spans="1:16" x14ac:dyDescent="0.2">
      <c r="A8575" s="23" t="s">
        <v>4211</v>
      </c>
      <c r="B8575" s="9" t="s">
        <v>3143</v>
      </c>
      <c r="C8575" s="8" t="s">
        <v>6</v>
      </c>
      <c r="D8575" s="8">
        <v>2</v>
      </c>
      <c r="G8575" s="7" t="s">
        <v>3767</v>
      </c>
      <c r="H8575" s="8" t="s">
        <v>4551</v>
      </c>
      <c r="I8575" s="21" t="str">
        <f t="shared" si="239"/>
        <v>NAO_2_2992</v>
      </c>
      <c r="J8575" s="11">
        <f>VLOOKUP(I8575,'[3]De Para Agregador'!$G$1:$H$636,2,FALSE)</f>
        <v>169</v>
      </c>
      <c r="K8575" s="22" t="s">
        <v>4712</v>
      </c>
      <c r="O8575" s="8" t="s">
        <v>3240</v>
      </c>
      <c r="P8575" s="8" t="s">
        <v>3475</v>
      </c>
    </row>
    <row r="8576" spans="1:16" x14ac:dyDescent="0.2">
      <c r="A8576" s="23" t="s">
        <v>4211</v>
      </c>
      <c r="B8576" s="9" t="s">
        <v>3143</v>
      </c>
      <c r="C8576" s="8" t="s">
        <v>6</v>
      </c>
      <c r="D8576" s="8">
        <v>2</v>
      </c>
      <c r="G8576" s="7" t="s">
        <v>3767</v>
      </c>
      <c r="H8576" s="8" t="s">
        <v>4551</v>
      </c>
      <c r="I8576" s="21" t="str">
        <f t="shared" si="239"/>
        <v>NAO_2_2992</v>
      </c>
      <c r="J8576" s="11">
        <f>VLOOKUP(I8576,'[3]De Para Agregador'!$G$1:$H$636,2,FALSE)</f>
        <v>169</v>
      </c>
      <c r="K8576" s="22" t="s">
        <v>4712</v>
      </c>
      <c r="O8576" s="8" t="s">
        <v>3240</v>
      </c>
      <c r="P8576" s="8" t="s">
        <v>3475</v>
      </c>
    </row>
    <row r="8577" spans="1:16" x14ac:dyDescent="0.2">
      <c r="A8577" s="23" t="s">
        <v>4211</v>
      </c>
      <c r="B8577" s="9" t="s">
        <v>3143</v>
      </c>
      <c r="C8577" s="8" t="s">
        <v>6</v>
      </c>
      <c r="D8577" s="8">
        <v>2</v>
      </c>
      <c r="G8577" s="7" t="s">
        <v>3767</v>
      </c>
      <c r="H8577" s="8" t="s">
        <v>4551</v>
      </c>
      <c r="I8577" s="21" t="str">
        <f t="shared" si="239"/>
        <v>NAO_2_2992</v>
      </c>
      <c r="J8577" s="11">
        <f>VLOOKUP(I8577,'[3]De Para Agregador'!$G$1:$H$636,2,FALSE)</f>
        <v>169</v>
      </c>
      <c r="K8577" s="22" t="s">
        <v>4712</v>
      </c>
      <c r="O8577" s="8" t="s">
        <v>3240</v>
      </c>
      <c r="P8577" s="8" t="s">
        <v>3475</v>
      </c>
    </row>
    <row r="8578" spans="1:16" x14ac:dyDescent="0.2">
      <c r="A8578" s="23" t="s">
        <v>4211</v>
      </c>
      <c r="B8578" s="9" t="s">
        <v>3143</v>
      </c>
      <c r="C8578" s="8" t="s">
        <v>6</v>
      </c>
      <c r="D8578" s="8">
        <v>2</v>
      </c>
      <c r="G8578" s="7" t="s">
        <v>3767</v>
      </c>
      <c r="H8578" s="8" t="s">
        <v>4551</v>
      </c>
      <c r="I8578" s="21" t="str">
        <f t="shared" si="239"/>
        <v>NAO_2_2992</v>
      </c>
      <c r="J8578" s="11">
        <f>VLOOKUP(I8578,'[3]De Para Agregador'!$G$1:$H$636,2,FALSE)</f>
        <v>169</v>
      </c>
      <c r="K8578" s="22" t="s">
        <v>4712</v>
      </c>
      <c r="O8578" s="8" t="s">
        <v>3240</v>
      </c>
      <c r="P8578" s="8" t="s">
        <v>3475</v>
      </c>
    </row>
    <row r="8579" spans="1:16" x14ac:dyDescent="0.2">
      <c r="A8579" s="23" t="s">
        <v>4211</v>
      </c>
      <c r="B8579" s="9" t="s">
        <v>3143</v>
      </c>
      <c r="C8579" s="8" t="s">
        <v>6</v>
      </c>
      <c r="D8579" s="8">
        <v>2</v>
      </c>
      <c r="G8579" s="7" t="s">
        <v>3767</v>
      </c>
      <c r="H8579" s="8" t="s">
        <v>4551</v>
      </c>
      <c r="I8579" s="21" t="str">
        <f t="shared" si="239"/>
        <v>NAO_2_2992</v>
      </c>
      <c r="J8579" s="11">
        <f>VLOOKUP(I8579,'[3]De Para Agregador'!$G$1:$H$636,2,FALSE)</f>
        <v>169</v>
      </c>
      <c r="K8579" s="22" t="s">
        <v>4712</v>
      </c>
      <c r="O8579" s="8" t="s">
        <v>3240</v>
      </c>
      <c r="P8579" s="8" t="s">
        <v>3475</v>
      </c>
    </row>
    <row r="8580" spans="1:16" x14ac:dyDescent="0.2">
      <c r="A8580" s="23" t="s">
        <v>4211</v>
      </c>
      <c r="B8580" s="9" t="s">
        <v>3143</v>
      </c>
      <c r="C8580" s="8" t="s">
        <v>6</v>
      </c>
      <c r="D8580" s="8">
        <v>2</v>
      </c>
      <c r="G8580" s="7" t="s">
        <v>3767</v>
      </c>
      <c r="H8580" s="8" t="s">
        <v>4551</v>
      </c>
      <c r="I8580" s="21" t="str">
        <f t="shared" si="239"/>
        <v>NAO_2_2992</v>
      </c>
      <c r="J8580" s="11">
        <f>VLOOKUP(I8580,'[3]De Para Agregador'!$G$1:$H$636,2,FALSE)</f>
        <v>169</v>
      </c>
      <c r="K8580" s="22" t="s">
        <v>4712</v>
      </c>
      <c r="O8580" s="8" t="s">
        <v>3240</v>
      </c>
      <c r="P8580" s="8" t="s">
        <v>3475</v>
      </c>
    </row>
    <row r="8581" spans="1:16" x14ac:dyDescent="0.2">
      <c r="A8581" s="23" t="s">
        <v>4211</v>
      </c>
      <c r="B8581" s="9" t="s">
        <v>3143</v>
      </c>
      <c r="C8581" s="8" t="s">
        <v>6</v>
      </c>
      <c r="D8581" s="8">
        <v>2</v>
      </c>
      <c r="G8581" s="7" t="s">
        <v>3767</v>
      </c>
      <c r="H8581" s="8" t="s">
        <v>4551</v>
      </c>
      <c r="I8581" s="21" t="str">
        <f t="shared" si="239"/>
        <v>NAO_2_2992</v>
      </c>
      <c r="J8581" s="11">
        <f>VLOOKUP(I8581,'[3]De Para Agregador'!$G$1:$H$636,2,FALSE)</f>
        <v>169</v>
      </c>
      <c r="K8581" s="22" t="s">
        <v>4712</v>
      </c>
      <c r="O8581" s="8" t="s">
        <v>3240</v>
      </c>
      <c r="P8581" s="8" t="s">
        <v>3475</v>
      </c>
    </row>
    <row r="8582" spans="1:16" x14ac:dyDescent="0.2">
      <c r="A8582" s="23" t="s">
        <v>4211</v>
      </c>
      <c r="B8582" s="9" t="s">
        <v>3143</v>
      </c>
      <c r="C8582" s="8" t="s">
        <v>6</v>
      </c>
      <c r="D8582" s="8">
        <v>2</v>
      </c>
      <c r="G8582" s="7" t="s">
        <v>3767</v>
      </c>
      <c r="H8582" s="8" t="s">
        <v>4551</v>
      </c>
      <c r="I8582" s="21" t="str">
        <f t="shared" si="239"/>
        <v>NAO_2_2992</v>
      </c>
      <c r="J8582" s="11">
        <f>VLOOKUP(I8582,'[3]De Para Agregador'!$G$1:$H$636,2,FALSE)</f>
        <v>169</v>
      </c>
      <c r="K8582" s="22" t="s">
        <v>4712</v>
      </c>
      <c r="O8582" s="8" t="s">
        <v>3240</v>
      </c>
      <c r="P8582" s="8" t="s">
        <v>3475</v>
      </c>
    </row>
    <row r="8583" spans="1:16" x14ac:dyDescent="0.2">
      <c r="A8583" s="23" t="s">
        <v>4211</v>
      </c>
      <c r="B8583" s="9" t="s">
        <v>3143</v>
      </c>
      <c r="C8583" s="8" t="s">
        <v>6</v>
      </c>
      <c r="D8583" s="8">
        <v>2</v>
      </c>
      <c r="G8583" s="7" t="s">
        <v>3767</v>
      </c>
      <c r="H8583" s="8" t="s">
        <v>4551</v>
      </c>
      <c r="I8583" s="21" t="str">
        <f t="shared" si="239"/>
        <v>NAO_2_2992</v>
      </c>
      <c r="J8583" s="11">
        <f>VLOOKUP(I8583,'[3]De Para Agregador'!$G$1:$H$636,2,FALSE)</f>
        <v>169</v>
      </c>
      <c r="K8583" s="22" t="s">
        <v>4712</v>
      </c>
      <c r="O8583" s="8" t="s">
        <v>3240</v>
      </c>
      <c r="P8583" s="8" t="s">
        <v>3475</v>
      </c>
    </row>
    <row r="8584" spans="1:16" x14ac:dyDescent="0.2">
      <c r="A8584" s="23" t="s">
        <v>4211</v>
      </c>
      <c r="B8584" s="9" t="s">
        <v>3143</v>
      </c>
      <c r="C8584" s="8" t="s">
        <v>6</v>
      </c>
      <c r="D8584" s="8">
        <v>2</v>
      </c>
      <c r="G8584" s="7" t="s">
        <v>3767</v>
      </c>
      <c r="H8584" s="8" t="s">
        <v>4551</v>
      </c>
      <c r="I8584" s="21" t="str">
        <f t="shared" si="239"/>
        <v>NAO_2_2992</v>
      </c>
      <c r="J8584" s="11">
        <f>VLOOKUP(I8584,'[3]De Para Agregador'!$G$1:$H$636,2,FALSE)</f>
        <v>169</v>
      </c>
      <c r="K8584" s="22" t="s">
        <v>4712</v>
      </c>
      <c r="O8584" s="8" t="s">
        <v>3240</v>
      </c>
      <c r="P8584" s="8" t="s">
        <v>3475</v>
      </c>
    </row>
    <row r="8585" spans="1:16" x14ac:dyDescent="0.2">
      <c r="A8585" s="23" t="s">
        <v>4211</v>
      </c>
      <c r="B8585" s="9" t="s">
        <v>3143</v>
      </c>
      <c r="C8585" s="8" t="s">
        <v>6</v>
      </c>
      <c r="D8585" s="8">
        <v>2</v>
      </c>
      <c r="G8585" s="7" t="s">
        <v>3767</v>
      </c>
      <c r="H8585" s="8" t="s">
        <v>4551</v>
      </c>
      <c r="I8585" s="21" t="str">
        <f t="shared" si="239"/>
        <v>NAO_2_2992</v>
      </c>
      <c r="J8585" s="11">
        <f>VLOOKUP(I8585,'[3]De Para Agregador'!$G$1:$H$636,2,FALSE)</f>
        <v>169</v>
      </c>
      <c r="K8585" s="22" t="s">
        <v>4712</v>
      </c>
      <c r="O8585" s="8" t="s">
        <v>3240</v>
      </c>
      <c r="P8585" s="8" t="s">
        <v>3475</v>
      </c>
    </row>
    <row r="8586" spans="1:16" x14ac:dyDescent="0.2">
      <c r="A8586" s="23" t="s">
        <v>4211</v>
      </c>
      <c r="B8586" s="9" t="s">
        <v>3143</v>
      </c>
      <c r="C8586" s="8" t="s">
        <v>6</v>
      </c>
      <c r="D8586" s="8">
        <v>2</v>
      </c>
      <c r="G8586" s="7" t="s">
        <v>3767</v>
      </c>
      <c r="H8586" s="8" t="s">
        <v>4551</v>
      </c>
      <c r="I8586" s="21" t="str">
        <f t="shared" si="239"/>
        <v>NAO_2_2992</v>
      </c>
      <c r="J8586" s="11">
        <f>VLOOKUP(I8586,'[3]De Para Agregador'!$G$1:$H$636,2,FALSE)</f>
        <v>169</v>
      </c>
      <c r="K8586" s="22" t="s">
        <v>4712</v>
      </c>
      <c r="O8586" s="8" t="s">
        <v>3240</v>
      </c>
      <c r="P8586" s="8" t="s">
        <v>3475</v>
      </c>
    </row>
    <row r="8587" spans="1:16" x14ac:dyDescent="0.2">
      <c r="A8587" s="23" t="s">
        <v>4211</v>
      </c>
      <c r="B8587" s="9" t="s">
        <v>3143</v>
      </c>
      <c r="C8587" s="8" t="s">
        <v>6</v>
      </c>
      <c r="D8587" s="8">
        <v>2</v>
      </c>
      <c r="G8587" s="7" t="s">
        <v>3767</v>
      </c>
      <c r="H8587" s="8" t="s">
        <v>4551</v>
      </c>
      <c r="I8587" s="21" t="str">
        <f t="shared" si="239"/>
        <v>NAO_2_2992</v>
      </c>
      <c r="J8587" s="11">
        <f>VLOOKUP(I8587,'[3]De Para Agregador'!$G$1:$H$636,2,FALSE)</f>
        <v>169</v>
      </c>
      <c r="K8587" s="22" t="s">
        <v>4712</v>
      </c>
      <c r="O8587" s="8" t="s">
        <v>3240</v>
      </c>
      <c r="P8587" s="8" t="s">
        <v>3475</v>
      </c>
    </row>
    <row r="8588" spans="1:16" x14ac:dyDescent="0.2">
      <c r="A8588" s="23" t="s">
        <v>4211</v>
      </c>
      <c r="B8588" s="9" t="s">
        <v>3143</v>
      </c>
      <c r="C8588" s="8" t="s">
        <v>6</v>
      </c>
      <c r="D8588" s="8">
        <v>2</v>
      </c>
      <c r="G8588" s="7" t="s">
        <v>3767</v>
      </c>
      <c r="H8588" s="8" t="s">
        <v>4551</v>
      </c>
      <c r="I8588" s="21" t="str">
        <f t="shared" si="239"/>
        <v>NAO_2_2992</v>
      </c>
      <c r="J8588" s="11">
        <f>VLOOKUP(I8588,'[3]De Para Agregador'!$G$1:$H$636,2,FALSE)</f>
        <v>169</v>
      </c>
      <c r="K8588" s="22" t="s">
        <v>4712</v>
      </c>
      <c r="O8588" s="8" t="s">
        <v>3240</v>
      </c>
      <c r="P8588" s="8" t="s">
        <v>3475</v>
      </c>
    </row>
    <row r="8589" spans="1:16" x14ac:dyDescent="0.2">
      <c r="A8589" s="23" t="s">
        <v>4211</v>
      </c>
      <c r="B8589" s="9" t="s">
        <v>3143</v>
      </c>
      <c r="C8589" s="8" t="s">
        <v>6</v>
      </c>
      <c r="D8589" s="8">
        <v>2</v>
      </c>
      <c r="G8589" s="7" t="s">
        <v>3767</v>
      </c>
      <c r="H8589" s="8" t="s">
        <v>4551</v>
      </c>
      <c r="I8589" s="21" t="str">
        <f t="shared" si="239"/>
        <v>NAO_2_2992</v>
      </c>
      <c r="J8589" s="11">
        <f>VLOOKUP(I8589,'[3]De Para Agregador'!$G$1:$H$636,2,FALSE)</f>
        <v>169</v>
      </c>
      <c r="K8589" s="22" t="s">
        <v>4712</v>
      </c>
      <c r="O8589" s="8" t="s">
        <v>3240</v>
      </c>
      <c r="P8589" s="8" t="s">
        <v>3475</v>
      </c>
    </row>
    <row r="8590" spans="1:16" x14ac:dyDescent="0.2">
      <c r="A8590" s="23" t="s">
        <v>4211</v>
      </c>
      <c r="B8590" s="9" t="s">
        <v>3143</v>
      </c>
      <c r="C8590" s="8" t="s">
        <v>6</v>
      </c>
      <c r="D8590" s="8">
        <v>2</v>
      </c>
      <c r="G8590" s="7" t="s">
        <v>3767</v>
      </c>
      <c r="H8590" s="8" t="s">
        <v>4551</v>
      </c>
      <c r="I8590" s="21" t="str">
        <f t="shared" si="239"/>
        <v>NAO_2_2992</v>
      </c>
      <c r="J8590" s="11">
        <f>VLOOKUP(I8590,'[3]De Para Agregador'!$G$1:$H$636,2,FALSE)</f>
        <v>169</v>
      </c>
      <c r="K8590" s="22" t="s">
        <v>4712</v>
      </c>
      <c r="O8590" s="8" t="s">
        <v>3240</v>
      </c>
      <c r="P8590" s="8" t="s">
        <v>3475</v>
      </c>
    </row>
    <row r="8591" spans="1:16" x14ac:dyDescent="0.2">
      <c r="A8591" s="23" t="s">
        <v>4211</v>
      </c>
      <c r="B8591" s="9" t="s">
        <v>3143</v>
      </c>
      <c r="C8591" s="8" t="s">
        <v>6</v>
      </c>
      <c r="D8591" s="8">
        <v>2</v>
      </c>
      <c r="G8591" s="7" t="s">
        <v>3767</v>
      </c>
      <c r="H8591" s="8" t="s">
        <v>4551</v>
      </c>
      <c r="I8591" s="21" t="str">
        <f t="shared" si="239"/>
        <v>NAO_2_2992</v>
      </c>
      <c r="J8591" s="11">
        <f>VLOOKUP(I8591,'[3]De Para Agregador'!$G$1:$H$636,2,FALSE)</f>
        <v>169</v>
      </c>
      <c r="K8591" s="22" t="s">
        <v>4712</v>
      </c>
      <c r="O8591" s="8" t="s">
        <v>3240</v>
      </c>
      <c r="P8591" s="8" t="s">
        <v>3475</v>
      </c>
    </row>
    <row r="8592" spans="1:16" x14ac:dyDescent="0.2">
      <c r="A8592" s="23" t="s">
        <v>4211</v>
      </c>
      <c r="B8592" s="9" t="s">
        <v>3143</v>
      </c>
      <c r="C8592" s="8" t="s">
        <v>6</v>
      </c>
      <c r="D8592" s="8">
        <v>2</v>
      </c>
      <c r="G8592" s="7" t="s">
        <v>3767</v>
      </c>
      <c r="H8592" s="8" t="s">
        <v>4551</v>
      </c>
      <c r="I8592" s="21" t="str">
        <f t="shared" si="239"/>
        <v>NAO_2_2992</v>
      </c>
      <c r="J8592" s="11">
        <f>VLOOKUP(I8592,'[3]De Para Agregador'!$G$1:$H$636,2,FALSE)</f>
        <v>169</v>
      </c>
      <c r="K8592" s="22" t="s">
        <v>4712</v>
      </c>
      <c r="O8592" s="8" t="s">
        <v>3240</v>
      </c>
      <c r="P8592" s="8" t="s">
        <v>3475</v>
      </c>
    </row>
    <row r="8593" spans="1:16" x14ac:dyDescent="0.2">
      <c r="A8593" s="23" t="s">
        <v>4211</v>
      </c>
      <c r="B8593" s="9" t="s">
        <v>3143</v>
      </c>
      <c r="C8593" s="8" t="s">
        <v>6</v>
      </c>
      <c r="D8593" s="8">
        <v>2</v>
      </c>
      <c r="G8593" s="7" t="s">
        <v>3767</v>
      </c>
      <c r="H8593" s="8" t="s">
        <v>4551</v>
      </c>
      <c r="I8593" s="21" t="str">
        <f t="shared" si="239"/>
        <v>NAO_2_2992</v>
      </c>
      <c r="J8593" s="11">
        <f>VLOOKUP(I8593,'[3]De Para Agregador'!$G$1:$H$636,2,FALSE)</f>
        <v>169</v>
      </c>
      <c r="K8593" s="22" t="s">
        <v>4712</v>
      </c>
      <c r="O8593" s="8" t="s">
        <v>3240</v>
      </c>
      <c r="P8593" s="8" t="s">
        <v>3475</v>
      </c>
    </row>
    <row r="8594" spans="1:16" x14ac:dyDescent="0.2">
      <c r="A8594" s="23" t="s">
        <v>4211</v>
      </c>
      <c r="B8594" s="9" t="s">
        <v>3143</v>
      </c>
      <c r="C8594" s="8" t="s">
        <v>6</v>
      </c>
      <c r="D8594" s="8">
        <v>2</v>
      </c>
      <c r="G8594" s="7" t="s">
        <v>3767</v>
      </c>
      <c r="H8594" s="8" t="s">
        <v>4551</v>
      </c>
      <c r="I8594" s="21" t="str">
        <f t="shared" si="239"/>
        <v>NAO_2_2992</v>
      </c>
      <c r="J8594" s="11">
        <f>VLOOKUP(I8594,'[3]De Para Agregador'!$G$1:$H$636,2,FALSE)</f>
        <v>169</v>
      </c>
      <c r="K8594" s="22" t="s">
        <v>4712</v>
      </c>
      <c r="O8594" s="8" t="s">
        <v>3240</v>
      </c>
      <c r="P8594" s="8" t="s">
        <v>3475</v>
      </c>
    </row>
    <row r="8595" spans="1:16" x14ac:dyDescent="0.2">
      <c r="A8595" s="23" t="s">
        <v>4211</v>
      </c>
      <c r="B8595" s="9" t="s">
        <v>3143</v>
      </c>
      <c r="C8595" s="8" t="s">
        <v>6</v>
      </c>
      <c r="D8595" s="8">
        <v>2</v>
      </c>
      <c r="G8595" s="7" t="s">
        <v>3767</v>
      </c>
      <c r="H8595" s="8" t="s">
        <v>4551</v>
      </c>
      <c r="I8595" s="21" t="str">
        <f t="shared" si="239"/>
        <v>NAO_2_2992</v>
      </c>
      <c r="J8595" s="11">
        <f>VLOOKUP(I8595,'[3]De Para Agregador'!$G$1:$H$636,2,FALSE)</f>
        <v>169</v>
      </c>
      <c r="K8595" s="22" t="s">
        <v>4712</v>
      </c>
      <c r="O8595" s="8" t="s">
        <v>3240</v>
      </c>
      <c r="P8595" s="8" t="s">
        <v>3475</v>
      </c>
    </row>
    <row r="8596" spans="1:16" x14ac:dyDescent="0.2">
      <c r="A8596" s="23" t="s">
        <v>4089</v>
      </c>
      <c r="B8596" s="9" t="s">
        <v>3143</v>
      </c>
      <c r="C8596" s="8" t="s">
        <v>6</v>
      </c>
      <c r="D8596" s="8">
        <v>2</v>
      </c>
      <c r="G8596" s="7" t="s">
        <v>3651</v>
      </c>
      <c r="H8596" s="8" t="s">
        <v>4494</v>
      </c>
      <c r="I8596" s="21" t="str">
        <f t="shared" si="239"/>
        <v>NAO_2_2994</v>
      </c>
      <c r="J8596" s="11" t="str">
        <f>VLOOKUP(I8596,'[3]De Para Agregador'!$G$1:$H$636,2,FALSE)</f>
        <v>478</v>
      </c>
      <c r="K8596" s="22" t="s">
        <v>4723</v>
      </c>
      <c r="O8596" s="8" t="s">
        <v>3183</v>
      </c>
      <c r="P8596" s="8" t="s">
        <v>3420</v>
      </c>
    </row>
    <row r="8597" spans="1:16" x14ac:dyDescent="0.2">
      <c r="A8597" s="23" t="s">
        <v>4089</v>
      </c>
      <c r="B8597" s="9" t="s">
        <v>3143</v>
      </c>
      <c r="C8597" s="8" t="s">
        <v>6</v>
      </c>
      <c r="D8597" s="8">
        <v>2</v>
      </c>
      <c r="G8597" s="7" t="s">
        <v>3651</v>
      </c>
      <c r="H8597" s="8" t="s">
        <v>4494</v>
      </c>
      <c r="I8597" s="21" t="str">
        <f t="shared" si="239"/>
        <v>NAO_2_2994</v>
      </c>
      <c r="J8597" s="11" t="str">
        <f>VLOOKUP(I8597,'[3]De Para Agregador'!$G$1:$H$636,2,FALSE)</f>
        <v>478</v>
      </c>
      <c r="K8597" s="22" t="s">
        <v>4723</v>
      </c>
      <c r="O8597" s="8" t="s">
        <v>3183</v>
      </c>
      <c r="P8597" s="8" t="s">
        <v>3420</v>
      </c>
    </row>
    <row r="8598" spans="1:16" x14ac:dyDescent="0.2">
      <c r="A8598" s="23" t="s">
        <v>4089</v>
      </c>
      <c r="B8598" s="9" t="s">
        <v>3143</v>
      </c>
      <c r="C8598" s="8" t="s">
        <v>6</v>
      </c>
      <c r="D8598" s="8">
        <v>2</v>
      </c>
      <c r="G8598" s="7" t="s">
        <v>3651</v>
      </c>
      <c r="H8598" s="8" t="s">
        <v>4494</v>
      </c>
      <c r="I8598" s="21" t="str">
        <f t="shared" si="239"/>
        <v>NAO_2_2994</v>
      </c>
      <c r="J8598" s="11" t="str">
        <f>VLOOKUP(I8598,'[3]De Para Agregador'!$G$1:$H$636,2,FALSE)</f>
        <v>478</v>
      </c>
      <c r="K8598" s="22" t="s">
        <v>4723</v>
      </c>
      <c r="O8598" s="8" t="s">
        <v>3183</v>
      </c>
      <c r="P8598" s="8" t="s">
        <v>3420</v>
      </c>
    </row>
    <row r="8599" spans="1:16" x14ac:dyDescent="0.2">
      <c r="A8599" s="23" t="s">
        <v>4106</v>
      </c>
      <c r="B8599" s="9" t="s">
        <v>3143</v>
      </c>
      <c r="C8599" s="8" t="s">
        <v>6</v>
      </c>
      <c r="D8599" s="8">
        <v>2</v>
      </c>
      <c r="G8599" s="7" t="s">
        <v>3666</v>
      </c>
      <c r="H8599" s="8" t="s">
        <v>4494</v>
      </c>
      <c r="I8599" s="21" t="str">
        <f t="shared" si="239"/>
        <v>NAO_2_2994</v>
      </c>
      <c r="J8599" s="11" t="str">
        <f>VLOOKUP(I8599,'[3]De Para Agregador'!$G$1:$H$636,2,FALSE)</f>
        <v>478</v>
      </c>
      <c r="K8599" s="22" t="s">
        <v>4723</v>
      </c>
      <c r="O8599" s="8" t="s">
        <v>3183</v>
      </c>
      <c r="P8599" s="8" t="s">
        <v>3420</v>
      </c>
    </row>
    <row r="8600" spans="1:16" x14ac:dyDescent="0.2">
      <c r="A8600" s="23" t="s">
        <v>4106</v>
      </c>
      <c r="B8600" s="9" t="s">
        <v>3143</v>
      </c>
      <c r="C8600" s="8" t="s">
        <v>6</v>
      </c>
      <c r="D8600" s="8">
        <v>2</v>
      </c>
      <c r="G8600" s="7" t="s">
        <v>3666</v>
      </c>
      <c r="H8600" s="8" t="s">
        <v>4494</v>
      </c>
      <c r="I8600" s="21" t="str">
        <f t="shared" si="239"/>
        <v>NAO_2_2994</v>
      </c>
      <c r="J8600" s="11" t="str">
        <f>VLOOKUP(I8600,'[3]De Para Agregador'!$G$1:$H$636,2,FALSE)</f>
        <v>478</v>
      </c>
      <c r="K8600" s="22" t="s">
        <v>4723</v>
      </c>
      <c r="O8600" s="8" t="s">
        <v>3183</v>
      </c>
      <c r="P8600" s="8" t="s">
        <v>3420</v>
      </c>
    </row>
    <row r="8601" spans="1:16" x14ac:dyDescent="0.2">
      <c r="A8601" s="23" t="s">
        <v>4089</v>
      </c>
      <c r="B8601" s="9" t="s">
        <v>3143</v>
      </c>
      <c r="C8601" s="8" t="s">
        <v>6</v>
      </c>
      <c r="D8601" s="8">
        <v>2</v>
      </c>
      <c r="G8601" s="7" t="s">
        <v>3651</v>
      </c>
      <c r="H8601" s="8" t="s">
        <v>4494</v>
      </c>
      <c r="I8601" s="21" t="str">
        <f t="shared" si="239"/>
        <v>NAO_2_2994</v>
      </c>
      <c r="J8601" s="11" t="str">
        <f>VLOOKUP(I8601,'[3]De Para Agregador'!$G$1:$H$636,2,FALSE)</f>
        <v>478</v>
      </c>
      <c r="K8601" s="22" t="s">
        <v>4723</v>
      </c>
      <c r="O8601" s="8" t="s">
        <v>3183</v>
      </c>
      <c r="P8601" s="8" t="s">
        <v>3420</v>
      </c>
    </row>
    <row r="8602" spans="1:16" x14ac:dyDescent="0.2">
      <c r="A8602" s="23" t="s">
        <v>4089</v>
      </c>
      <c r="B8602" s="9" t="s">
        <v>3143</v>
      </c>
      <c r="C8602" s="8" t="s">
        <v>6</v>
      </c>
      <c r="D8602" s="8">
        <v>2</v>
      </c>
      <c r="G8602" s="7" t="s">
        <v>3651</v>
      </c>
      <c r="H8602" s="8" t="s">
        <v>4494</v>
      </c>
      <c r="I8602" s="21" t="str">
        <f t="shared" si="239"/>
        <v>NAO_2_2994</v>
      </c>
      <c r="J8602" s="11" t="str">
        <f>VLOOKUP(I8602,'[3]De Para Agregador'!$G$1:$H$636,2,FALSE)</f>
        <v>478</v>
      </c>
      <c r="K8602" s="22" t="s">
        <v>4723</v>
      </c>
      <c r="O8602" s="8" t="s">
        <v>3183</v>
      </c>
      <c r="P8602" s="8" t="s">
        <v>3420</v>
      </c>
    </row>
    <row r="8603" spans="1:16" x14ac:dyDescent="0.2">
      <c r="A8603" s="23" t="s">
        <v>4106</v>
      </c>
      <c r="B8603" s="9" t="s">
        <v>3143</v>
      </c>
      <c r="C8603" s="8" t="s">
        <v>6</v>
      </c>
      <c r="D8603" s="8">
        <v>2</v>
      </c>
      <c r="G8603" s="7" t="s">
        <v>3666</v>
      </c>
      <c r="H8603" s="8" t="s">
        <v>4494</v>
      </c>
      <c r="I8603" s="21" t="str">
        <f t="shared" si="239"/>
        <v>NAO_2_2994</v>
      </c>
      <c r="J8603" s="11" t="str">
        <f>VLOOKUP(I8603,'[3]De Para Agregador'!$G$1:$H$636,2,FALSE)</f>
        <v>478</v>
      </c>
      <c r="K8603" s="22" t="s">
        <v>4723</v>
      </c>
      <c r="O8603" s="8" t="s">
        <v>3183</v>
      </c>
      <c r="P8603" s="8" t="s">
        <v>3420</v>
      </c>
    </row>
    <row r="8604" spans="1:16" x14ac:dyDescent="0.2">
      <c r="A8604" s="23" t="s">
        <v>4089</v>
      </c>
      <c r="B8604" s="9" t="s">
        <v>3143</v>
      </c>
      <c r="C8604" s="8" t="s">
        <v>6</v>
      </c>
      <c r="D8604" s="8">
        <v>2</v>
      </c>
      <c r="G8604" s="7" t="s">
        <v>3651</v>
      </c>
      <c r="H8604" s="8" t="s">
        <v>4494</v>
      </c>
      <c r="I8604" s="21" t="str">
        <f t="shared" si="239"/>
        <v>NAO_2_2994</v>
      </c>
      <c r="J8604" s="11" t="str">
        <f>VLOOKUP(I8604,'[3]De Para Agregador'!$G$1:$H$636,2,FALSE)</f>
        <v>478</v>
      </c>
      <c r="K8604" s="22" t="s">
        <v>4723</v>
      </c>
      <c r="O8604" s="8" t="s">
        <v>3183</v>
      </c>
      <c r="P8604" s="8" t="s">
        <v>3420</v>
      </c>
    </row>
    <row r="8605" spans="1:16" x14ac:dyDescent="0.2">
      <c r="A8605" s="23" t="s">
        <v>4106</v>
      </c>
      <c r="B8605" s="9" t="s">
        <v>3143</v>
      </c>
      <c r="C8605" s="8" t="s">
        <v>6</v>
      </c>
      <c r="D8605" s="8">
        <v>2</v>
      </c>
      <c r="G8605" s="7" t="s">
        <v>3666</v>
      </c>
      <c r="H8605" s="8" t="s">
        <v>4494</v>
      </c>
      <c r="I8605" s="21" t="str">
        <f t="shared" si="239"/>
        <v>NAO_2_2994</v>
      </c>
      <c r="J8605" s="11" t="str">
        <f>VLOOKUP(I8605,'[3]De Para Agregador'!$G$1:$H$636,2,FALSE)</f>
        <v>478</v>
      </c>
      <c r="K8605" s="22" t="s">
        <v>4723</v>
      </c>
      <c r="O8605" s="8" t="s">
        <v>3183</v>
      </c>
      <c r="P8605" s="8" t="s">
        <v>3420</v>
      </c>
    </row>
    <row r="8606" spans="1:16" x14ac:dyDescent="0.2">
      <c r="A8606" s="23" t="s">
        <v>4089</v>
      </c>
      <c r="B8606" s="9" t="s">
        <v>3143</v>
      </c>
      <c r="C8606" s="8" t="s">
        <v>6</v>
      </c>
      <c r="D8606" s="8">
        <v>2</v>
      </c>
      <c r="G8606" s="7" t="s">
        <v>3651</v>
      </c>
      <c r="H8606" s="8" t="s">
        <v>4494</v>
      </c>
      <c r="I8606" s="21" t="str">
        <f t="shared" si="239"/>
        <v>NAO_2_2994</v>
      </c>
      <c r="J8606" s="11" t="str">
        <f>VLOOKUP(I8606,'[3]De Para Agregador'!$G$1:$H$636,2,FALSE)</f>
        <v>478</v>
      </c>
      <c r="K8606" s="22" t="s">
        <v>4723</v>
      </c>
      <c r="O8606" s="8" t="s">
        <v>3183</v>
      </c>
      <c r="P8606" s="8" t="s">
        <v>3420</v>
      </c>
    </row>
    <row r="8607" spans="1:16" x14ac:dyDescent="0.2">
      <c r="A8607" s="23" t="s">
        <v>4089</v>
      </c>
      <c r="B8607" s="9" t="s">
        <v>3143</v>
      </c>
      <c r="C8607" s="8" t="s">
        <v>6</v>
      </c>
      <c r="D8607" s="8">
        <v>2</v>
      </c>
      <c r="G8607" s="7" t="s">
        <v>3651</v>
      </c>
      <c r="H8607" s="8" t="s">
        <v>4494</v>
      </c>
      <c r="I8607" s="21" t="str">
        <f t="shared" si="239"/>
        <v>NAO_2_2994</v>
      </c>
      <c r="J8607" s="11" t="str">
        <f>VLOOKUP(I8607,'[3]De Para Agregador'!$G$1:$H$636,2,FALSE)</f>
        <v>478</v>
      </c>
      <c r="K8607" s="22" t="s">
        <v>4723</v>
      </c>
      <c r="O8607" s="8" t="s">
        <v>3183</v>
      </c>
      <c r="P8607" s="8" t="s">
        <v>3420</v>
      </c>
    </row>
    <row r="8608" spans="1:16" x14ac:dyDescent="0.2">
      <c r="A8608" s="23" t="s">
        <v>4089</v>
      </c>
      <c r="B8608" s="9" t="s">
        <v>3143</v>
      </c>
      <c r="C8608" s="8" t="s">
        <v>6</v>
      </c>
      <c r="D8608" s="8">
        <v>2</v>
      </c>
      <c r="G8608" s="7" t="s">
        <v>3651</v>
      </c>
      <c r="H8608" s="8" t="s">
        <v>4494</v>
      </c>
      <c r="I8608" s="21" t="str">
        <f t="shared" si="239"/>
        <v>NAO_2_2994</v>
      </c>
      <c r="J8608" s="11" t="str">
        <f>VLOOKUP(I8608,'[3]De Para Agregador'!$G$1:$H$636,2,FALSE)</f>
        <v>478</v>
      </c>
      <c r="K8608" s="22" t="s">
        <v>4723</v>
      </c>
      <c r="O8608" s="8" t="s">
        <v>3183</v>
      </c>
      <c r="P8608" s="8" t="s">
        <v>3420</v>
      </c>
    </row>
    <row r="8609" spans="1:16" x14ac:dyDescent="0.2">
      <c r="A8609" s="23" t="s">
        <v>4089</v>
      </c>
      <c r="B8609" s="9" t="s">
        <v>3143</v>
      </c>
      <c r="C8609" s="8" t="s">
        <v>6</v>
      </c>
      <c r="D8609" s="8">
        <v>2</v>
      </c>
      <c r="G8609" s="7" t="s">
        <v>3651</v>
      </c>
      <c r="H8609" s="8" t="s">
        <v>4494</v>
      </c>
      <c r="I8609" s="21" t="str">
        <f t="shared" si="239"/>
        <v>NAO_2_2994</v>
      </c>
      <c r="J8609" s="11" t="str">
        <f>VLOOKUP(I8609,'[3]De Para Agregador'!$G$1:$H$636,2,FALSE)</f>
        <v>478</v>
      </c>
      <c r="K8609" s="22" t="s">
        <v>4723</v>
      </c>
      <c r="O8609" s="8" t="s">
        <v>3183</v>
      </c>
      <c r="P8609" s="8" t="s">
        <v>3420</v>
      </c>
    </row>
    <row r="8610" spans="1:16" x14ac:dyDescent="0.2">
      <c r="A8610" s="23" t="s">
        <v>4089</v>
      </c>
      <c r="B8610" s="9" t="s">
        <v>3143</v>
      </c>
      <c r="C8610" s="8" t="s">
        <v>6</v>
      </c>
      <c r="D8610" s="8">
        <v>2</v>
      </c>
      <c r="G8610" s="7" t="s">
        <v>3651</v>
      </c>
      <c r="H8610" s="8" t="s">
        <v>4494</v>
      </c>
      <c r="I8610" s="21" t="str">
        <f t="shared" si="239"/>
        <v>NAO_2_2994</v>
      </c>
      <c r="J8610" s="11" t="str">
        <f>VLOOKUP(I8610,'[3]De Para Agregador'!$G$1:$H$636,2,FALSE)</f>
        <v>478</v>
      </c>
      <c r="K8610" s="22" t="s">
        <v>4723</v>
      </c>
      <c r="O8610" s="8" t="s">
        <v>3183</v>
      </c>
      <c r="P8610" s="8" t="s">
        <v>3420</v>
      </c>
    </row>
    <row r="8611" spans="1:16" x14ac:dyDescent="0.2">
      <c r="A8611" s="23" t="s">
        <v>4106</v>
      </c>
      <c r="B8611" s="9" t="s">
        <v>3143</v>
      </c>
      <c r="C8611" s="8" t="s">
        <v>6</v>
      </c>
      <c r="D8611" s="8">
        <v>2</v>
      </c>
      <c r="G8611" s="7" t="s">
        <v>3666</v>
      </c>
      <c r="H8611" s="8" t="s">
        <v>4494</v>
      </c>
      <c r="I8611" s="21" t="str">
        <f t="shared" si="239"/>
        <v>NAO_2_2994</v>
      </c>
      <c r="J8611" s="11" t="str">
        <f>VLOOKUP(I8611,'[3]De Para Agregador'!$G$1:$H$636,2,FALSE)</f>
        <v>478</v>
      </c>
      <c r="K8611" s="22" t="s">
        <v>4723</v>
      </c>
      <c r="O8611" s="8" t="s">
        <v>3183</v>
      </c>
      <c r="P8611" s="8" t="s">
        <v>3420</v>
      </c>
    </row>
    <row r="8612" spans="1:16" x14ac:dyDescent="0.2">
      <c r="A8612" s="23" t="s">
        <v>4089</v>
      </c>
      <c r="B8612" s="9" t="s">
        <v>3143</v>
      </c>
      <c r="C8612" s="8" t="s">
        <v>6</v>
      </c>
      <c r="D8612" s="8">
        <v>2</v>
      </c>
      <c r="G8612" s="7" t="s">
        <v>3651</v>
      </c>
      <c r="H8612" s="8" t="s">
        <v>4494</v>
      </c>
      <c r="I8612" s="21" t="str">
        <f t="shared" si="239"/>
        <v>NAO_2_2994</v>
      </c>
      <c r="J8612" s="11" t="str">
        <f>VLOOKUP(I8612,'[3]De Para Agregador'!$G$1:$H$636,2,FALSE)</f>
        <v>478</v>
      </c>
      <c r="K8612" s="22" t="s">
        <v>4723</v>
      </c>
      <c r="O8612" s="8" t="s">
        <v>3183</v>
      </c>
      <c r="P8612" s="8" t="s">
        <v>3420</v>
      </c>
    </row>
    <row r="8613" spans="1:16" x14ac:dyDescent="0.2">
      <c r="A8613" s="23" t="s">
        <v>4089</v>
      </c>
      <c r="B8613" s="9" t="s">
        <v>3143</v>
      </c>
      <c r="C8613" s="8" t="s">
        <v>6</v>
      </c>
      <c r="D8613" s="8">
        <v>2</v>
      </c>
      <c r="G8613" s="7" t="s">
        <v>3651</v>
      </c>
      <c r="H8613" s="8" t="s">
        <v>4494</v>
      </c>
      <c r="I8613" s="21" t="str">
        <f t="shared" si="239"/>
        <v>NAO_2_2994</v>
      </c>
      <c r="J8613" s="11" t="str">
        <f>VLOOKUP(I8613,'[3]De Para Agregador'!$G$1:$H$636,2,FALSE)</f>
        <v>478</v>
      </c>
      <c r="K8613" s="22" t="s">
        <v>4723</v>
      </c>
      <c r="O8613" s="8" t="s">
        <v>3183</v>
      </c>
      <c r="P8613" s="8" t="s">
        <v>3420</v>
      </c>
    </row>
    <row r="8614" spans="1:16" x14ac:dyDescent="0.2">
      <c r="A8614" s="23" t="s">
        <v>4089</v>
      </c>
      <c r="B8614" s="9" t="s">
        <v>3143</v>
      </c>
      <c r="C8614" s="8" t="s">
        <v>6</v>
      </c>
      <c r="D8614" s="8">
        <v>2</v>
      </c>
      <c r="G8614" s="7" t="s">
        <v>3651</v>
      </c>
      <c r="H8614" s="8" t="s">
        <v>4494</v>
      </c>
      <c r="I8614" s="21" t="str">
        <f t="shared" si="239"/>
        <v>NAO_2_2994</v>
      </c>
      <c r="J8614" s="11" t="str">
        <f>VLOOKUP(I8614,'[3]De Para Agregador'!$G$1:$H$636,2,FALSE)</f>
        <v>478</v>
      </c>
      <c r="K8614" s="22" t="s">
        <v>4723</v>
      </c>
      <c r="O8614" s="8" t="s">
        <v>3183</v>
      </c>
      <c r="P8614" s="8" t="s">
        <v>3420</v>
      </c>
    </row>
    <row r="8615" spans="1:16" x14ac:dyDescent="0.2">
      <c r="A8615" s="23" t="s">
        <v>4106</v>
      </c>
      <c r="B8615" s="9" t="s">
        <v>3143</v>
      </c>
      <c r="C8615" s="8" t="s">
        <v>6</v>
      </c>
      <c r="D8615" s="8">
        <v>2</v>
      </c>
      <c r="G8615" s="7" t="s">
        <v>3666</v>
      </c>
      <c r="H8615" s="8" t="s">
        <v>4494</v>
      </c>
      <c r="I8615" s="21" t="str">
        <f t="shared" si="239"/>
        <v>NAO_2_2994</v>
      </c>
      <c r="J8615" s="11" t="str">
        <f>VLOOKUP(I8615,'[3]De Para Agregador'!$G$1:$H$636,2,FALSE)</f>
        <v>478</v>
      </c>
      <c r="K8615" s="22" t="s">
        <v>4723</v>
      </c>
      <c r="O8615" s="8" t="s">
        <v>3183</v>
      </c>
      <c r="P8615" s="8" t="s">
        <v>3420</v>
      </c>
    </row>
    <row r="8616" spans="1:16" x14ac:dyDescent="0.2">
      <c r="A8616" s="23" t="s">
        <v>4089</v>
      </c>
      <c r="B8616" s="9" t="s">
        <v>3143</v>
      </c>
      <c r="C8616" s="8" t="s">
        <v>6</v>
      </c>
      <c r="D8616" s="8">
        <v>2</v>
      </c>
      <c r="G8616" s="7" t="s">
        <v>3651</v>
      </c>
      <c r="H8616" s="8" t="s">
        <v>4494</v>
      </c>
      <c r="I8616" s="21" t="str">
        <f t="shared" si="239"/>
        <v>NAO_2_2994</v>
      </c>
      <c r="J8616" s="11" t="str">
        <f>VLOOKUP(I8616,'[3]De Para Agregador'!$G$1:$H$636,2,FALSE)</f>
        <v>478</v>
      </c>
      <c r="K8616" s="22" t="s">
        <v>4723</v>
      </c>
      <c r="O8616" s="8" t="s">
        <v>3183</v>
      </c>
      <c r="P8616" s="8" t="s">
        <v>3420</v>
      </c>
    </row>
    <row r="8617" spans="1:16" x14ac:dyDescent="0.2">
      <c r="A8617" s="23" t="s">
        <v>4106</v>
      </c>
      <c r="B8617" s="9" t="s">
        <v>3143</v>
      </c>
      <c r="C8617" s="8" t="s">
        <v>6</v>
      </c>
      <c r="D8617" s="8">
        <v>2</v>
      </c>
      <c r="G8617" s="7" t="s">
        <v>3666</v>
      </c>
      <c r="H8617" s="8" t="s">
        <v>4494</v>
      </c>
      <c r="I8617" s="21" t="str">
        <f t="shared" si="239"/>
        <v>NAO_2_2994</v>
      </c>
      <c r="J8617" s="11" t="str">
        <f>VLOOKUP(I8617,'[3]De Para Agregador'!$G$1:$H$636,2,FALSE)</f>
        <v>478</v>
      </c>
      <c r="K8617" s="22" t="s">
        <v>4723</v>
      </c>
      <c r="O8617" s="8" t="s">
        <v>3183</v>
      </c>
      <c r="P8617" s="8" t="s">
        <v>3420</v>
      </c>
    </row>
    <row r="8618" spans="1:16" x14ac:dyDescent="0.2">
      <c r="A8618" s="23" t="s">
        <v>4106</v>
      </c>
      <c r="B8618" s="9" t="s">
        <v>3143</v>
      </c>
      <c r="C8618" s="8" t="s">
        <v>6</v>
      </c>
      <c r="D8618" s="8">
        <v>2</v>
      </c>
      <c r="G8618" s="7" t="s">
        <v>3666</v>
      </c>
      <c r="H8618" s="8" t="s">
        <v>4494</v>
      </c>
      <c r="I8618" s="21" t="str">
        <f t="shared" si="239"/>
        <v>NAO_2_2994</v>
      </c>
      <c r="J8618" s="11" t="str">
        <f>VLOOKUP(I8618,'[3]De Para Agregador'!$G$1:$H$636,2,FALSE)</f>
        <v>478</v>
      </c>
      <c r="K8618" s="22" t="s">
        <v>4723</v>
      </c>
      <c r="O8618" s="8" t="s">
        <v>3183</v>
      </c>
      <c r="P8618" s="8" t="s">
        <v>3420</v>
      </c>
    </row>
    <row r="8619" spans="1:16" x14ac:dyDescent="0.2">
      <c r="A8619" s="23" t="s">
        <v>4089</v>
      </c>
      <c r="B8619" s="9" t="s">
        <v>3143</v>
      </c>
      <c r="C8619" s="8" t="s">
        <v>6</v>
      </c>
      <c r="D8619" s="8">
        <v>2</v>
      </c>
      <c r="G8619" s="7" t="s">
        <v>3651</v>
      </c>
      <c r="H8619" s="8" t="s">
        <v>4494</v>
      </c>
      <c r="I8619" s="21" t="str">
        <f t="shared" si="239"/>
        <v>NAO_2_2994</v>
      </c>
      <c r="J8619" s="11" t="str">
        <f>VLOOKUP(I8619,'[3]De Para Agregador'!$G$1:$H$636,2,FALSE)</f>
        <v>478</v>
      </c>
      <c r="K8619" s="22" t="s">
        <v>4723</v>
      </c>
      <c r="O8619" s="8" t="s">
        <v>3183</v>
      </c>
      <c r="P8619" s="8" t="s">
        <v>3420</v>
      </c>
    </row>
    <row r="8620" spans="1:16" x14ac:dyDescent="0.2">
      <c r="A8620" s="23" t="s">
        <v>4106</v>
      </c>
      <c r="B8620" s="9" t="s">
        <v>3143</v>
      </c>
      <c r="C8620" s="8" t="s">
        <v>6</v>
      </c>
      <c r="D8620" s="8">
        <v>2</v>
      </c>
      <c r="G8620" s="7" t="s">
        <v>3666</v>
      </c>
      <c r="H8620" s="8" t="s">
        <v>4494</v>
      </c>
      <c r="I8620" s="21" t="str">
        <f t="shared" si="239"/>
        <v>NAO_2_2994</v>
      </c>
      <c r="J8620" s="11" t="str">
        <f>VLOOKUP(I8620,'[3]De Para Agregador'!$G$1:$H$636,2,FALSE)</f>
        <v>478</v>
      </c>
      <c r="K8620" s="22" t="s">
        <v>4723</v>
      </c>
      <c r="O8620" s="8" t="s">
        <v>3183</v>
      </c>
      <c r="P8620" s="8" t="s">
        <v>3420</v>
      </c>
    </row>
    <row r="8621" spans="1:16" x14ac:dyDescent="0.2">
      <c r="A8621" s="23" t="s">
        <v>4089</v>
      </c>
      <c r="B8621" s="9" t="s">
        <v>3143</v>
      </c>
      <c r="C8621" s="8" t="s">
        <v>6</v>
      </c>
      <c r="D8621" s="8">
        <v>2</v>
      </c>
      <c r="G8621" s="7" t="s">
        <v>3651</v>
      </c>
      <c r="H8621" s="8" t="s">
        <v>4494</v>
      </c>
      <c r="I8621" s="21" t="str">
        <f t="shared" si="239"/>
        <v>NAO_2_2994</v>
      </c>
      <c r="J8621" s="11" t="str">
        <f>VLOOKUP(I8621,'[3]De Para Agregador'!$G$1:$H$636,2,FALSE)</f>
        <v>478</v>
      </c>
      <c r="K8621" s="22" t="s">
        <v>4723</v>
      </c>
      <c r="O8621" s="8" t="s">
        <v>3183</v>
      </c>
      <c r="P8621" s="8" t="s">
        <v>3420</v>
      </c>
    </row>
    <row r="8622" spans="1:16" x14ac:dyDescent="0.2">
      <c r="A8622" s="23" t="s">
        <v>4106</v>
      </c>
      <c r="B8622" s="9" t="s">
        <v>3143</v>
      </c>
      <c r="C8622" s="8" t="s">
        <v>6</v>
      </c>
      <c r="D8622" s="8">
        <v>2</v>
      </c>
      <c r="G8622" s="7" t="s">
        <v>3666</v>
      </c>
      <c r="H8622" s="8" t="s">
        <v>4494</v>
      </c>
      <c r="I8622" s="21" t="str">
        <f t="shared" si="239"/>
        <v>NAO_2_2994</v>
      </c>
      <c r="J8622" s="11" t="str">
        <f>VLOOKUP(I8622,'[3]De Para Agregador'!$G$1:$H$636,2,FALSE)</f>
        <v>478</v>
      </c>
      <c r="K8622" s="22" t="s">
        <v>4723</v>
      </c>
      <c r="O8622" s="8" t="s">
        <v>3183</v>
      </c>
      <c r="P8622" s="8" t="s">
        <v>3420</v>
      </c>
    </row>
    <row r="8623" spans="1:16" x14ac:dyDescent="0.2">
      <c r="A8623" s="23" t="s">
        <v>4089</v>
      </c>
      <c r="B8623" s="9" t="s">
        <v>3143</v>
      </c>
      <c r="C8623" s="8" t="s">
        <v>6</v>
      </c>
      <c r="D8623" s="8">
        <v>2</v>
      </c>
      <c r="G8623" s="7" t="s">
        <v>3651</v>
      </c>
      <c r="H8623" s="8" t="s">
        <v>4494</v>
      </c>
      <c r="I8623" s="21" t="str">
        <f t="shared" si="239"/>
        <v>NAO_2_2994</v>
      </c>
      <c r="J8623" s="11" t="str">
        <f>VLOOKUP(I8623,'[3]De Para Agregador'!$G$1:$H$636,2,FALSE)</f>
        <v>478</v>
      </c>
      <c r="K8623" s="22" t="s">
        <v>4723</v>
      </c>
      <c r="O8623" s="8" t="s">
        <v>3183</v>
      </c>
      <c r="P8623" s="8" t="s">
        <v>3420</v>
      </c>
    </row>
    <row r="8624" spans="1:16" x14ac:dyDescent="0.2">
      <c r="A8624" s="23" t="s">
        <v>4106</v>
      </c>
      <c r="B8624" s="9" t="s">
        <v>3143</v>
      </c>
      <c r="C8624" s="8" t="s">
        <v>6</v>
      </c>
      <c r="D8624" s="8">
        <v>2</v>
      </c>
      <c r="G8624" s="7" t="s">
        <v>3666</v>
      </c>
      <c r="H8624" s="8" t="s">
        <v>4494</v>
      </c>
      <c r="I8624" s="21" t="str">
        <f t="shared" si="239"/>
        <v>NAO_2_2994</v>
      </c>
      <c r="J8624" s="11" t="str">
        <f>VLOOKUP(I8624,'[3]De Para Agregador'!$G$1:$H$636,2,FALSE)</f>
        <v>478</v>
      </c>
      <c r="K8624" s="22" t="s">
        <v>4723</v>
      </c>
      <c r="O8624" s="8" t="s">
        <v>3183</v>
      </c>
      <c r="P8624" s="8" t="s">
        <v>3420</v>
      </c>
    </row>
    <row r="8625" spans="1:16" x14ac:dyDescent="0.2">
      <c r="A8625" s="23" t="s">
        <v>4106</v>
      </c>
      <c r="B8625" s="9" t="s">
        <v>3143</v>
      </c>
      <c r="C8625" s="8" t="s">
        <v>6</v>
      </c>
      <c r="D8625" s="8">
        <v>2</v>
      </c>
      <c r="G8625" s="7" t="s">
        <v>3666</v>
      </c>
      <c r="H8625" s="8" t="s">
        <v>4494</v>
      </c>
      <c r="I8625" s="21" t="str">
        <f t="shared" si="239"/>
        <v>NAO_2_2994</v>
      </c>
      <c r="J8625" s="11" t="str">
        <f>VLOOKUP(I8625,'[3]De Para Agregador'!$G$1:$H$636,2,FALSE)</f>
        <v>478</v>
      </c>
      <c r="K8625" s="22" t="s">
        <v>4723</v>
      </c>
      <c r="O8625" s="8" t="s">
        <v>3183</v>
      </c>
      <c r="P8625" s="8" t="s">
        <v>3420</v>
      </c>
    </row>
    <row r="8626" spans="1:16" x14ac:dyDescent="0.2">
      <c r="A8626" s="23" t="s">
        <v>4089</v>
      </c>
      <c r="B8626" s="9" t="s">
        <v>3143</v>
      </c>
      <c r="C8626" s="8" t="s">
        <v>6</v>
      </c>
      <c r="D8626" s="8">
        <v>2</v>
      </c>
      <c r="G8626" s="7" t="s">
        <v>3651</v>
      </c>
      <c r="H8626" s="8" t="s">
        <v>4494</v>
      </c>
      <c r="I8626" s="21" t="str">
        <f t="shared" si="239"/>
        <v>NAO_2_2994</v>
      </c>
      <c r="J8626" s="11" t="str">
        <f>VLOOKUP(I8626,'[3]De Para Agregador'!$G$1:$H$636,2,FALSE)</f>
        <v>478</v>
      </c>
      <c r="K8626" s="22" t="s">
        <v>4723</v>
      </c>
      <c r="O8626" s="8" t="s">
        <v>3183</v>
      </c>
      <c r="P8626" s="8" t="s">
        <v>3420</v>
      </c>
    </row>
    <row r="8627" spans="1:16" x14ac:dyDescent="0.2">
      <c r="A8627" s="23" t="s">
        <v>4106</v>
      </c>
      <c r="B8627" s="9" t="s">
        <v>3143</v>
      </c>
      <c r="C8627" s="8" t="s">
        <v>6</v>
      </c>
      <c r="D8627" s="8">
        <v>2</v>
      </c>
      <c r="G8627" s="7" t="s">
        <v>3666</v>
      </c>
      <c r="H8627" s="8" t="s">
        <v>4494</v>
      </c>
      <c r="I8627" s="21" t="str">
        <f t="shared" ref="I8627:I8690" si="240">CONCATENATE(C8627,"_",D8627,"_",O8627)</f>
        <v>NAO_2_2994</v>
      </c>
      <c r="J8627" s="11" t="str">
        <f>VLOOKUP(I8627,'[3]De Para Agregador'!$G$1:$H$636,2,FALSE)</f>
        <v>478</v>
      </c>
      <c r="K8627" s="22" t="s">
        <v>4723</v>
      </c>
      <c r="O8627" s="8" t="s">
        <v>3183</v>
      </c>
      <c r="P8627" s="8" t="s">
        <v>3420</v>
      </c>
    </row>
    <row r="8628" spans="1:16" x14ac:dyDescent="0.2">
      <c r="A8628" s="23" t="s">
        <v>4089</v>
      </c>
      <c r="B8628" s="9" t="s">
        <v>3143</v>
      </c>
      <c r="C8628" s="8" t="s">
        <v>6</v>
      </c>
      <c r="D8628" s="8">
        <v>2</v>
      </c>
      <c r="G8628" s="7" t="s">
        <v>3651</v>
      </c>
      <c r="H8628" s="8" t="s">
        <v>4494</v>
      </c>
      <c r="I8628" s="21" t="str">
        <f t="shared" si="240"/>
        <v>NAO_2_2994</v>
      </c>
      <c r="J8628" s="11" t="str">
        <f>VLOOKUP(I8628,'[3]De Para Agregador'!$G$1:$H$636,2,FALSE)</f>
        <v>478</v>
      </c>
      <c r="K8628" s="22" t="s">
        <v>4723</v>
      </c>
      <c r="O8628" s="8" t="s">
        <v>3183</v>
      </c>
      <c r="P8628" s="8" t="s">
        <v>3420</v>
      </c>
    </row>
    <row r="8629" spans="1:16" x14ac:dyDescent="0.2">
      <c r="A8629" s="23" t="s">
        <v>4106</v>
      </c>
      <c r="B8629" s="9" t="s">
        <v>3143</v>
      </c>
      <c r="C8629" s="8" t="s">
        <v>6</v>
      </c>
      <c r="D8629" s="8">
        <v>2</v>
      </c>
      <c r="G8629" s="7" t="s">
        <v>3666</v>
      </c>
      <c r="H8629" s="8" t="s">
        <v>4494</v>
      </c>
      <c r="I8629" s="21" t="str">
        <f t="shared" si="240"/>
        <v>NAO_2_2994</v>
      </c>
      <c r="J8629" s="11" t="str">
        <f>VLOOKUP(I8629,'[3]De Para Agregador'!$G$1:$H$636,2,FALSE)</f>
        <v>478</v>
      </c>
      <c r="K8629" s="22" t="s">
        <v>4723</v>
      </c>
      <c r="O8629" s="8" t="s">
        <v>3183</v>
      </c>
      <c r="P8629" s="8" t="s">
        <v>3420</v>
      </c>
    </row>
    <row r="8630" spans="1:16" x14ac:dyDescent="0.2">
      <c r="A8630" s="23" t="s">
        <v>4089</v>
      </c>
      <c r="B8630" s="9" t="s">
        <v>3143</v>
      </c>
      <c r="C8630" s="8" t="s">
        <v>6</v>
      </c>
      <c r="D8630" s="8">
        <v>2</v>
      </c>
      <c r="G8630" s="7" t="s">
        <v>3651</v>
      </c>
      <c r="H8630" s="8" t="s">
        <v>4494</v>
      </c>
      <c r="I8630" s="21" t="str">
        <f t="shared" si="240"/>
        <v>NAO_2_2994</v>
      </c>
      <c r="J8630" s="11" t="str">
        <f>VLOOKUP(I8630,'[3]De Para Agregador'!$G$1:$H$636,2,FALSE)</f>
        <v>478</v>
      </c>
      <c r="K8630" s="22" t="s">
        <v>4723</v>
      </c>
      <c r="O8630" s="8" t="s">
        <v>3183</v>
      </c>
      <c r="P8630" s="8" t="s">
        <v>3420</v>
      </c>
    </row>
    <row r="8631" spans="1:16" x14ac:dyDescent="0.2">
      <c r="A8631" s="23" t="s">
        <v>4089</v>
      </c>
      <c r="B8631" s="9" t="s">
        <v>3143</v>
      </c>
      <c r="C8631" s="8" t="s">
        <v>6</v>
      </c>
      <c r="D8631" s="8">
        <v>2</v>
      </c>
      <c r="G8631" s="7" t="s">
        <v>3651</v>
      </c>
      <c r="H8631" s="8" t="s">
        <v>4494</v>
      </c>
      <c r="I8631" s="21" t="str">
        <f t="shared" si="240"/>
        <v>NAO_2_2994</v>
      </c>
      <c r="J8631" s="11" t="str">
        <f>VLOOKUP(I8631,'[3]De Para Agregador'!$G$1:$H$636,2,FALSE)</f>
        <v>478</v>
      </c>
      <c r="K8631" s="22" t="s">
        <v>4723</v>
      </c>
      <c r="O8631" s="8" t="s">
        <v>3183</v>
      </c>
      <c r="P8631" s="8" t="s">
        <v>3420</v>
      </c>
    </row>
    <row r="8632" spans="1:16" x14ac:dyDescent="0.2">
      <c r="A8632" s="23" t="s">
        <v>4089</v>
      </c>
      <c r="B8632" s="9" t="s">
        <v>3143</v>
      </c>
      <c r="C8632" s="8" t="s">
        <v>6</v>
      </c>
      <c r="D8632" s="8">
        <v>2</v>
      </c>
      <c r="G8632" s="7" t="s">
        <v>3651</v>
      </c>
      <c r="H8632" s="8" t="s">
        <v>4494</v>
      </c>
      <c r="I8632" s="21" t="str">
        <f t="shared" si="240"/>
        <v>NAO_2_2994</v>
      </c>
      <c r="J8632" s="11" t="str">
        <f>VLOOKUP(I8632,'[3]De Para Agregador'!$G$1:$H$636,2,FALSE)</f>
        <v>478</v>
      </c>
      <c r="K8632" s="22" t="s">
        <v>4723</v>
      </c>
      <c r="O8632" s="8" t="s">
        <v>3183</v>
      </c>
      <c r="P8632" s="8" t="s">
        <v>3420</v>
      </c>
    </row>
    <row r="8633" spans="1:16" x14ac:dyDescent="0.2">
      <c r="A8633" s="23" t="s">
        <v>4106</v>
      </c>
      <c r="B8633" s="9" t="s">
        <v>3143</v>
      </c>
      <c r="C8633" s="8" t="s">
        <v>6</v>
      </c>
      <c r="D8633" s="8">
        <v>2</v>
      </c>
      <c r="G8633" s="7" t="s">
        <v>3666</v>
      </c>
      <c r="H8633" s="8" t="s">
        <v>4494</v>
      </c>
      <c r="I8633" s="21" t="str">
        <f t="shared" si="240"/>
        <v>NAO_2_2994</v>
      </c>
      <c r="J8633" s="11" t="str">
        <f>VLOOKUP(I8633,'[3]De Para Agregador'!$G$1:$H$636,2,FALSE)</f>
        <v>478</v>
      </c>
      <c r="K8633" s="22" t="s">
        <v>4723</v>
      </c>
      <c r="O8633" s="8" t="s">
        <v>3183</v>
      </c>
      <c r="P8633" s="8" t="s">
        <v>3420</v>
      </c>
    </row>
    <row r="8634" spans="1:16" x14ac:dyDescent="0.2">
      <c r="A8634" s="23" t="s">
        <v>4089</v>
      </c>
      <c r="B8634" s="9" t="s">
        <v>3143</v>
      </c>
      <c r="C8634" s="8" t="s">
        <v>6</v>
      </c>
      <c r="D8634" s="8">
        <v>2</v>
      </c>
      <c r="G8634" s="7" t="s">
        <v>3651</v>
      </c>
      <c r="H8634" s="8" t="s">
        <v>4494</v>
      </c>
      <c r="I8634" s="21" t="str">
        <f t="shared" si="240"/>
        <v>NAO_2_2994</v>
      </c>
      <c r="J8634" s="11" t="str">
        <f>VLOOKUP(I8634,'[3]De Para Agregador'!$G$1:$H$636,2,FALSE)</f>
        <v>478</v>
      </c>
      <c r="K8634" s="22" t="s">
        <v>4723</v>
      </c>
      <c r="O8634" s="8" t="s">
        <v>3183</v>
      </c>
      <c r="P8634" s="8" t="s">
        <v>3420</v>
      </c>
    </row>
    <row r="8635" spans="1:16" x14ac:dyDescent="0.2">
      <c r="A8635" s="23" t="s">
        <v>4089</v>
      </c>
      <c r="B8635" s="9" t="s">
        <v>3143</v>
      </c>
      <c r="C8635" s="8" t="s">
        <v>6</v>
      </c>
      <c r="D8635" s="8">
        <v>2</v>
      </c>
      <c r="G8635" s="7" t="s">
        <v>3651</v>
      </c>
      <c r="H8635" s="8" t="s">
        <v>4494</v>
      </c>
      <c r="I8635" s="21" t="str">
        <f t="shared" si="240"/>
        <v>NAO_2_2994</v>
      </c>
      <c r="J8635" s="11" t="str">
        <f>VLOOKUP(I8635,'[3]De Para Agregador'!$G$1:$H$636,2,FALSE)</f>
        <v>478</v>
      </c>
      <c r="K8635" s="22" t="s">
        <v>4723</v>
      </c>
      <c r="O8635" s="8" t="s">
        <v>3183</v>
      </c>
      <c r="P8635" s="8" t="s">
        <v>3420</v>
      </c>
    </row>
    <row r="8636" spans="1:16" x14ac:dyDescent="0.2">
      <c r="A8636" s="23" t="s">
        <v>4106</v>
      </c>
      <c r="B8636" s="9" t="s">
        <v>3143</v>
      </c>
      <c r="C8636" s="8" t="s">
        <v>6</v>
      </c>
      <c r="D8636" s="8">
        <v>2</v>
      </c>
      <c r="G8636" s="7" t="s">
        <v>3666</v>
      </c>
      <c r="H8636" s="8" t="s">
        <v>4494</v>
      </c>
      <c r="I8636" s="21" t="str">
        <f t="shared" si="240"/>
        <v>NAO_2_2994</v>
      </c>
      <c r="J8636" s="11" t="str">
        <f>VLOOKUP(I8636,'[3]De Para Agregador'!$G$1:$H$636,2,FALSE)</f>
        <v>478</v>
      </c>
      <c r="K8636" s="22" t="s">
        <v>4723</v>
      </c>
      <c r="O8636" s="8" t="s">
        <v>3183</v>
      </c>
      <c r="P8636" s="8" t="s">
        <v>3420</v>
      </c>
    </row>
    <row r="8637" spans="1:16" x14ac:dyDescent="0.2">
      <c r="A8637" s="23" t="s">
        <v>4089</v>
      </c>
      <c r="B8637" s="9" t="s">
        <v>3143</v>
      </c>
      <c r="C8637" s="8" t="s">
        <v>6</v>
      </c>
      <c r="D8637" s="8">
        <v>2</v>
      </c>
      <c r="G8637" s="7" t="s">
        <v>3651</v>
      </c>
      <c r="H8637" s="8" t="s">
        <v>4494</v>
      </c>
      <c r="I8637" s="21" t="str">
        <f t="shared" si="240"/>
        <v>NAO_2_2994</v>
      </c>
      <c r="J8637" s="11" t="str">
        <f>VLOOKUP(I8637,'[3]De Para Agregador'!$G$1:$H$636,2,FALSE)</f>
        <v>478</v>
      </c>
      <c r="K8637" s="22" t="s">
        <v>4723</v>
      </c>
      <c r="O8637" s="8" t="s">
        <v>3183</v>
      </c>
      <c r="P8637" s="8" t="s">
        <v>3420</v>
      </c>
    </row>
    <row r="8638" spans="1:16" x14ac:dyDescent="0.2">
      <c r="A8638" s="23" t="s">
        <v>4106</v>
      </c>
      <c r="B8638" s="9" t="s">
        <v>3143</v>
      </c>
      <c r="C8638" s="8" t="s">
        <v>6</v>
      </c>
      <c r="D8638" s="8">
        <v>2</v>
      </c>
      <c r="G8638" s="7" t="s">
        <v>3666</v>
      </c>
      <c r="H8638" s="8" t="s">
        <v>4494</v>
      </c>
      <c r="I8638" s="21" t="str">
        <f t="shared" si="240"/>
        <v>NAO_2_2994</v>
      </c>
      <c r="J8638" s="11" t="str">
        <f>VLOOKUP(I8638,'[3]De Para Agregador'!$G$1:$H$636,2,FALSE)</f>
        <v>478</v>
      </c>
      <c r="K8638" s="22" t="s">
        <v>4723</v>
      </c>
      <c r="O8638" s="8" t="s">
        <v>3183</v>
      </c>
      <c r="P8638" s="8" t="s">
        <v>3420</v>
      </c>
    </row>
    <row r="8639" spans="1:16" x14ac:dyDescent="0.2">
      <c r="A8639" s="23" t="s">
        <v>4089</v>
      </c>
      <c r="B8639" s="9" t="s">
        <v>3143</v>
      </c>
      <c r="C8639" s="8" t="s">
        <v>6</v>
      </c>
      <c r="D8639" s="8">
        <v>2</v>
      </c>
      <c r="G8639" s="7" t="s">
        <v>3651</v>
      </c>
      <c r="H8639" s="8" t="s">
        <v>4494</v>
      </c>
      <c r="I8639" s="21" t="str">
        <f t="shared" si="240"/>
        <v>NAO_2_2994</v>
      </c>
      <c r="J8639" s="11" t="str">
        <f>VLOOKUP(I8639,'[3]De Para Agregador'!$G$1:$H$636,2,FALSE)</f>
        <v>478</v>
      </c>
      <c r="K8639" s="22" t="s">
        <v>4723</v>
      </c>
      <c r="O8639" s="8" t="s">
        <v>3183</v>
      </c>
      <c r="P8639" s="8" t="s">
        <v>3420</v>
      </c>
    </row>
    <row r="8640" spans="1:16" x14ac:dyDescent="0.2">
      <c r="A8640" s="23" t="s">
        <v>4089</v>
      </c>
      <c r="B8640" s="9" t="s">
        <v>3143</v>
      </c>
      <c r="C8640" s="8" t="s">
        <v>6</v>
      </c>
      <c r="D8640" s="8">
        <v>2</v>
      </c>
      <c r="G8640" s="7" t="s">
        <v>3651</v>
      </c>
      <c r="H8640" s="8" t="s">
        <v>4494</v>
      </c>
      <c r="I8640" s="21" t="str">
        <f t="shared" si="240"/>
        <v>NAO_2_2994</v>
      </c>
      <c r="J8640" s="11" t="str">
        <f>VLOOKUP(I8640,'[3]De Para Agregador'!$G$1:$H$636,2,FALSE)</f>
        <v>478</v>
      </c>
      <c r="K8640" s="22" t="s">
        <v>4723</v>
      </c>
      <c r="O8640" s="8" t="s">
        <v>3183</v>
      </c>
      <c r="P8640" s="8" t="s">
        <v>3420</v>
      </c>
    </row>
    <row r="8641" spans="1:16" x14ac:dyDescent="0.2">
      <c r="A8641" s="23" t="s">
        <v>4106</v>
      </c>
      <c r="B8641" s="9" t="s">
        <v>3143</v>
      </c>
      <c r="C8641" s="8" t="s">
        <v>6</v>
      </c>
      <c r="D8641" s="8">
        <v>2</v>
      </c>
      <c r="G8641" s="7" t="s">
        <v>3666</v>
      </c>
      <c r="H8641" s="8" t="s">
        <v>4494</v>
      </c>
      <c r="I8641" s="21" t="str">
        <f t="shared" si="240"/>
        <v>NAO_2_2994</v>
      </c>
      <c r="J8641" s="11" t="str">
        <f>VLOOKUP(I8641,'[3]De Para Agregador'!$G$1:$H$636,2,FALSE)</f>
        <v>478</v>
      </c>
      <c r="K8641" s="22" t="s">
        <v>4723</v>
      </c>
      <c r="O8641" s="8" t="s">
        <v>3183</v>
      </c>
      <c r="P8641" s="8" t="s">
        <v>3420</v>
      </c>
    </row>
    <row r="8642" spans="1:16" x14ac:dyDescent="0.2">
      <c r="A8642" s="23" t="s">
        <v>4106</v>
      </c>
      <c r="B8642" s="9" t="s">
        <v>3143</v>
      </c>
      <c r="C8642" s="8" t="s">
        <v>6</v>
      </c>
      <c r="D8642" s="8">
        <v>2</v>
      </c>
      <c r="G8642" s="7" t="s">
        <v>3666</v>
      </c>
      <c r="H8642" s="8" t="s">
        <v>4494</v>
      </c>
      <c r="I8642" s="21" t="str">
        <f t="shared" si="240"/>
        <v>NAO_2_2994</v>
      </c>
      <c r="J8642" s="11" t="str">
        <f>VLOOKUP(I8642,'[3]De Para Agregador'!$G$1:$H$636,2,FALSE)</f>
        <v>478</v>
      </c>
      <c r="K8642" s="22" t="s">
        <v>4723</v>
      </c>
      <c r="O8642" s="8" t="s">
        <v>3183</v>
      </c>
      <c r="P8642" s="8" t="s">
        <v>3420</v>
      </c>
    </row>
    <row r="8643" spans="1:16" x14ac:dyDescent="0.2">
      <c r="A8643" s="23" t="s">
        <v>4089</v>
      </c>
      <c r="B8643" s="9" t="s">
        <v>3143</v>
      </c>
      <c r="C8643" s="8" t="s">
        <v>6</v>
      </c>
      <c r="D8643" s="8">
        <v>2</v>
      </c>
      <c r="G8643" s="7" t="s">
        <v>3651</v>
      </c>
      <c r="H8643" s="8" t="s">
        <v>4494</v>
      </c>
      <c r="I8643" s="21" t="str">
        <f t="shared" si="240"/>
        <v>NAO_2_2994</v>
      </c>
      <c r="J8643" s="11" t="str">
        <f>VLOOKUP(I8643,'[3]De Para Agregador'!$G$1:$H$636,2,FALSE)</f>
        <v>478</v>
      </c>
      <c r="K8643" s="22" t="s">
        <v>4723</v>
      </c>
      <c r="O8643" s="8" t="s">
        <v>3183</v>
      </c>
      <c r="P8643" s="8" t="s">
        <v>3420</v>
      </c>
    </row>
    <row r="8644" spans="1:16" x14ac:dyDescent="0.2">
      <c r="A8644" s="23" t="s">
        <v>4089</v>
      </c>
      <c r="B8644" s="9" t="s">
        <v>3143</v>
      </c>
      <c r="C8644" s="8" t="s">
        <v>6</v>
      </c>
      <c r="D8644" s="8">
        <v>2</v>
      </c>
      <c r="G8644" s="7" t="s">
        <v>3651</v>
      </c>
      <c r="H8644" s="8" t="s">
        <v>4494</v>
      </c>
      <c r="I8644" s="21" t="str">
        <f t="shared" si="240"/>
        <v>NAO_2_2994</v>
      </c>
      <c r="J8644" s="11" t="str">
        <f>VLOOKUP(I8644,'[3]De Para Agregador'!$G$1:$H$636,2,FALSE)</f>
        <v>478</v>
      </c>
      <c r="K8644" s="22" t="s">
        <v>4723</v>
      </c>
      <c r="O8644" s="8" t="s">
        <v>3183</v>
      </c>
      <c r="P8644" s="8" t="s">
        <v>3420</v>
      </c>
    </row>
    <row r="8645" spans="1:16" x14ac:dyDescent="0.2">
      <c r="A8645" s="23" t="s">
        <v>4106</v>
      </c>
      <c r="B8645" s="9" t="s">
        <v>3143</v>
      </c>
      <c r="C8645" s="8" t="s">
        <v>6</v>
      </c>
      <c r="D8645" s="8">
        <v>2</v>
      </c>
      <c r="G8645" s="7" t="s">
        <v>3666</v>
      </c>
      <c r="H8645" s="8" t="s">
        <v>4494</v>
      </c>
      <c r="I8645" s="21" t="str">
        <f t="shared" si="240"/>
        <v>NAO_2_2994</v>
      </c>
      <c r="J8645" s="11" t="str">
        <f>VLOOKUP(I8645,'[3]De Para Agregador'!$G$1:$H$636,2,FALSE)</f>
        <v>478</v>
      </c>
      <c r="K8645" s="22" t="s">
        <v>4723</v>
      </c>
      <c r="O8645" s="8" t="s">
        <v>3183</v>
      </c>
      <c r="P8645" s="8" t="s">
        <v>3420</v>
      </c>
    </row>
    <row r="8646" spans="1:16" x14ac:dyDescent="0.2">
      <c r="A8646" s="23" t="s">
        <v>4089</v>
      </c>
      <c r="B8646" s="9" t="s">
        <v>3143</v>
      </c>
      <c r="C8646" s="8" t="s">
        <v>6</v>
      </c>
      <c r="D8646" s="8">
        <v>2</v>
      </c>
      <c r="G8646" s="7" t="s">
        <v>3651</v>
      </c>
      <c r="H8646" s="8" t="s">
        <v>4494</v>
      </c>
      <c r="I8646" s="21" t="str">
        <f t="shared" si="240"/>
        <v>NAO_2_2994</v>
      </c>
      <c r="J8646" s="11" t="str">
        <f>VLOOKUP(I8646,'[3]De Para Agregador'!$G$1:$H$636,2,FALSE)</f>
        <v>478</v>
      </c>
      <c r="K8646" s="22" t="s">
        <v>4723</v>
      </c>
      <c r="O8646" s="8" t="s">
        <v>3183</v>
      </c>
      <c r="P8646" s="8" t="s">
        <v>3420</v>
      </c>
    </row>
    <row r="8647" spans="1:16" x14ac:dyDescent="0.2">
      <c r="A8647" s="23" t="s">
        <v>4089</v>
      </c>
      <c r="B8647" s="9" t="s">
        <v>3143</v>
      </c>
      <c r="C8647" s="8" t="s">
        <v>6</v>
      </c>
      <c r="D8647" s="8">
        <v>2</v>
      </c>
      <c r="G8647" s="7" t="s">
        <v>3651</v>
      </c>
      <c r="H8647" s="8" t="s">
        <v>4494</v>
      </c>
      <c r="I8647" s="21" t="str">
        <f t="shared" si="240"/>
        <v>NAO_2_2994</v>
      </c>
      <c r="J8647" s="11" t="str">
        <f>VLOOKUP(I8647,'[3]De Para Agregador'!$G$1:$H$636,2,FALSE)</f>
        <v>478</v>
      </c>
      <c r="K8647" s="22" t="s">
        <v>4723</v>
      </c>
      <c r="O8647" s="8" t="s">
        <v>3183</v>
      </c>
      <c r="P8647" s="8" t="s">
        <v>3420</v>
      </c>
    </row>
    <row r="8648" spans="1:16" x14ac:dyDescent="0.2">
      <c r="A8648" s="23" t="s">
        <v>4106</v>
      </c>
      <c r="B8648" s="9" t="s">
        <v>3143</v>
      </c>
      <c r="C8648" s="8" t="s">
        <v>6</v>
      </c>
      <c r="D8648" s="8">
        <v>2</v>
      </c>
      <c r="G8648" s="7" t="s">
        <v>3666</v>
      </c>
      <c r="H8648" s="8" t="s">
        <v>4494</v>
      </c>
      <c r="I8648" s="21" t="str">
        <f t="shared" si="240"/>
        <v>NAO_2_2994</v>
      </c>
      <c r="J8648" s="11" t="str">
        <f>VLOOKUP(I8648,'[3]De Para Agregador'!$G$1:$H$636,2,FALSE)</f>
        <v>478</v>
      </c>
      <c r="K8648" s="22" t="s">
        <v>4723</v>
      </c>
      <c r="O8648" s="8" t="s">
        <v>3183</v>
      </c>
      <c r="P8648" s="8" t="s">
        <v>3420</v>
      </c>
    </row>
    <row r="8649" spans="1:16" x14ac:dyDescent="0.2">
      <c r="A8649" s="23" t="s">
        <v>4089</v>
      </c>
      <c r="B8649" s="9" t="s">
        <v>3143</v>
      </c>
      <c r="C8649" s="8" t="s">
        <v>6</v>
      </c>
      <c r="D8649" s="8">
        <v>2</v>
      </c>
      <c r="G8649" s="7" t="s">
        <v>3651</v>
      </c>
      <c r="H8649" s="8" t="s">
        <v>4494</v>
      </c>
      <c r="I8649" s="21" t="str">
        <f t="shared" si="240"/>
        <v>NAO_2_2994</v>
      </c>
      <c r="J8649" s="11" t="str">
        <f>VLOOKUP(I8649,'[3]De Para Agregador'!$G$1:$H$636,2,FALSE)</f>
        <v>478</v>
      </c>
      <c r="K8649" s="22" t="s">
        <v>4723</v>
      </c>
      <c r="O8649" s="8" t="s">
        <v>3183</v>
      </c>
      <c r="P8649" s="8" t="s">
        <v>3420</v>
      </c>
    </row>
    <row r="8650" spans="1:16" x14ac:dyDescent="0.2">
      <c r="A8650" s="23" t="s">
        <v>4106</v>
      </c>
      <c r="B8650" s="9" t="s">
        <v>3143</v>
      </c>
      <c r="C8650" s="8" t="s">
        <v>6</v>
      </c>
      <c r="D8650" s="8">
        <v>2</v>
      </c>
      <c r="G8650" s="7" t="s">
        <v>3666</v>
      </c>
      <c r="H8650" s="8" t="s">
        <v>4494</v>
      </c>
      <c r="I8650" s="21" t="str">
        <f t="shared" si="240"/>
        <v>NAO_2_2994</v>
      </c>
      <c r="J8650" s="11" t="str">
        <f>VLOOKUP(I8650,'[3]De Para Agregador'!$G$1:$H$636,2,FALSE)</f>
        <v>478</v>
      </c>
      <c r="K8650" s="22" t="s">
        <v>4723</v>
      </c>
      <c r="O8650" s="8" t="s">
        <v>3183</v>
      </c>
      <c r="P8650" s="8" t="s">
        <v>3420</v>
      </c>
    </row>
    <row r="8651" spans="1:16" x14ac:dyDescent="0.2">
      <c r="A8651" s="23" t="s">
        <v>4106</v>
      </c>
      <c r="B8651" s="9" t="s">
        <v>3143</v>
      </c>
      <c r="C8651" s="8" t="s">
        <v>6</v>
      </c>
      <c r="D8651" s="8">
        <v>2</v>
      </c>
      <c r="G8651" s="7" t="s">
        <v>3666</v>
      </c>
      <c r="H8651" s="8" t="s">
        <v>4494</v>
      </c>
      <c r="I8651" s="21" t="str">
        <f t="shared" si="240"/>
        <v>NAO_2_2994</v>
      </c>
      <c r="J8651" s="11" t="str">
        <f>VLOOKUP(I8651,'[3]De Para Agregador'!$G$1:$H$636,2,FALSE)</f>
        <v>478</v>
      </c>
      <c r="K8651" s="22" t="s">
        <v>4723</v>
      </c>
      <c r="O8651" s="8" t="s">
        <v>3183</v>
      </c>
      <c r="P8651" s="8" t="s">
        <v>3420</v>
      </c>
    </row>
    <row r="8652" spans="1:16" x14ac:dyDescent="0.2">
      <c r="A8652" s="23" t="s">
        <v>4089</v>
      </c>
      <c r="B8652" s="9" t="s">
        <v>3143</v>
      </c>
      <c r="C8652" s="8" t="s">
        <v>6</v>
      </c>
      <c r="D8652" s="8">
        <v>2</v>
      </c>
      <c r="G8652" s="7" t="s">
        <v>3651</v>
      </c>
      <c r="H8652" s="8" t="s">
        <v>4494</v>
      </c>
      <c r="I8652" s="21" t="str">
        <f t="shared" si="240"/>
        <v>NAO_2_2994</v>
      </c>
      <c r="J8652" s="11" t="str">
        <f>VLOOKUP(I8652,'[3]De Para Agregador'!$G$1:$H$636,2,FALSE)</f>
        <v>478</v>
      </c>
      <c r="K8652" s="22" t="s">
        <v>4723</v>
      </c>
      <c r="O8652" s="8" t="s">
        <v>3183</v>
      </c>
      <c r="P8652" s="8" t="s">
        <v>3420</v>
      </c>
    </row>
    <row r="8653" spans="1:16" x14ac:dyDescent="0.2">
      <c r="A8653" s="23" t="s">
        <v>4089</v>
      </c>
      <c r="B8653" s="9" t="s">
        <v>3143</v>
      </c>
      <c r="C8653" s="8" t="s">
        <v>6</v>
      </c>
      <c r="D8653" s="8">
        <v>2</v>
      </c>
      <c r="G8653" s="7" t="s">
        <v>3651</v>
      </c>
      <c r="H8653" s="8" t="s">
        <v>4494</v>
      </c>
      <c r="I8653" s="21" t="str">
        <f t="shared" si="240"/>
        <v>NAO_2_2994</v>
      </c>
      <c r="J8653" s="11" t="str">
        <f>VLOOKUP(I8653,'[3]De Para Agregador'!$G$1:$H$636,2,FALSE)</f>
        <v>478</v>
      </c>
      <c r="K8653" s="22" t="s">
        <v>4723</v>
      </c>
      <c r="O8653" s="8" t="s">
        <v>3183</v>
      </c>
      <c r="P8653" s="8" t="s">
        <v>3420</v>
      </c>
    </row>
    <row r="8654" spans="1:16" x14ac:dyDescent="0.2">
      <c r="A8654" s="23" t="s">
        <v>4106</v>
      </c>
      <c r="B8654" s="9" t="s">
        <v>3143</v>
      </c>
      <c r="C8654" s="8" t="s">
        <v>6</v>
      </c>
      <c r="D8654" s="8">
        <v>2</v>
      </c>
      <c r="G8654" s="7" t="s">
        <v>3666</v>
      </c>
      <c r="H8654" s="8" t="s">
        <v>4494</v>
      </c>
      <c r="I8654" s="21" t="str">
        <f t="shared" si="240"/>
        <v>NAO_2_2994</v>
      </c>
      <c r="J8654" s="11" t="str">
        <f>VLOOKUP(I8654,'[3]De Para Agregador'!$G$1:$H$636,2,FALSE)</f>
        <v>478</v>
      </c>
      <c r="K8654" s="22" t="s">
        <v>4723</v>
      </c>
      <c r="O8654" s="8" t="s">
        <v>3183</v>
      </c>
      <c r="P8654" s="8" t="s">
        <v>3420</v>
      </c>
    </row>
    <row r="8655" spans="1:16" x14ac:dyDescent="0.2">
      <c r="A8655" s="23" t="s">
        <v>4106</v>
      </c>
      <c r="B8655" s="9" t="s">
        <v>3143</v>
      </c>
      <c r="C8655" s="8" t="s">
        <v>6</v>
      </c>
      <c r="D8655" s="8">
        <v>2</v>
      </c>
      <c r="G8655" s="7" t="s">
        <v>3666</v>
      </c>
      <c r="H8655" s="8" t="s">
        <v>4494</v>
      </c>
      <c r="I8655" s="21" t="str">
        <f t="shared" si="240"/>
        <v>NAO_2_2994</v>
      </c>
      <c r="J8655" s="11" t="str">
        <f>VLOOKUP(I8655,'[3]De Para Agregador'!$G$1:$H$636,2,FALSE)</f>
        <v>478</v>
      </c>
      <c r="K8655" s="22" t="s">
        <v>4723</v>
      </c>
      <c r="O8655" s="8" t="s">
        <v>3183</v>
      </c>
      <c r="P8655" s="8" t="s">
        <v>3420</v>
      </c>
    </row>
    <row r="8656" spans="1:16" x14ac:dyDescent="0.2">
      <c r="A8656" s="23" t="s">
        <v>4089</v>
      </c>
      <c r="B8656" s="9" t="s">
        <v>3143</v>
      </c>
      <c r="C8656" s="8" t="s">
        <v>6</v>
      </c>
      <c r="D8656" s="8">
        <v>2</v>
      </c>
      <c r="G8656" s="7" t="s">
        <v>3651</v>
      </c>
      <c r="H8656" s="8" t="s">
        <v>4494</v>
      </c>
      <c r="I8656" s="21" t="str">
        <f t="shared" si="240"/>
        <v>NAO_2_2994</v>
      </c>
      <c r="J8656" s="11" t="str">
        <f>VLOOKUP(I8656,'[3]De Para Agregador'!$G$1:$H$636,2,FALSE)</f>
        <v>478</v>
      </c>
      <c r="K8656" s="22" t="s">
        <v>4723</v>
      </c>
      <c r="O8656" s="8" t="s">
        <v>3183</v>
      </c>
      <c r="P8656" s="8" t="s">
        <v>3420</v>
      </c>
    </row>
    <row r="8657" spans="1:16" x14ac:dyDescent="0.2">
      <c r="A8657" s="23" t="s">
        <v>4106</v>
      </c>
      <c r="B8657" s="9" t="s">
        <v>3143</v>
      </c>
      <c r="C8657" s="8" t="s">
        <v>6</v>
      </c>
      <c r="D8657" s="8">
        <v>2</v>
      </c>
      <c r="G8657" s="7" t="s">
        <v>3666</v>
      </c>
      <c r="H8657" s="8" t="s">
        <v>4494</v>
      </c>
      <c r="I8657" s="21" t="str">
        <f t="shared" si="240"/>
        <v>NAO_2_2994</v>
      </c>
      <c r="J8657" s="11" t="str">
        <f>VLOOKUP(I8657,'[3]De Para Agregador'!$G$1:$H$636,2,FALSE)</f>
        <v>478</v>
      </c>
      <c r="K8657" s="22" t="s">
        <v>4723</v>
      </c>
      <c r="O8657" s="8" t="s">
        <v>3183</v>
      </c>
      <c r="P8657" s="8" t="s">
        <v>3420</v>
      </c>
    </row>
    <row r="8658" spans="1:16" x14ac:dyDescent="0.2">
      <c r="A8658" s="23" t="s">
        <v>4089</v>
      </c>
      <c r="B8658" s="9" t="s">
        <v>3143</v>
      </c>
      <c r="C8658" s="8" t="s">
        <v>6</v>
      </c>
      <c r="D8658" s="8">
        <v>2</v>
      </c>
      <c r="G8658" s="7" t="s">
        <v>3651</v>
      </c>
      <c r="H8658" s="8" t="s">
        <v>4494</v>
      </c>
      <c r="I8658" s="21" t="str">
        <f t="shared" si="240"/>
        <v>NAO_2_2994</v>
      </c>
      <c r="J8658" s="11" t="str">
        <f>VLOOKUP(I8658,'[3]De Para Agregador'!$G$1:$H$636,2,FALSE)</f>
        <v>478</v>
      </c>
      <c r="K8658" s="22" t="s">
        <v>4723</v>
      </c>
      <c r="O8658" s="8" t="s">
        <v>3183</v>
      </c>
      <c r="P8658" s="8" t="s">
        <v>3420</v>
      </c>
    </row>
    <row r="8659" spans="1:16" x14ac:dyDescent="0.2">
      <c r="A8659" s="23" t="s">
        <v>4106</v>
      </c>
      <c r="B8659" s="9" t="s">
        <v>3143</v>
      </c>
      <c r="C8659" s="8" t="s">
        <v>6</v>
      </c>
      <c r="D8659" s="8">
        <v>2</v>
      </c>
      <c r="G8659" s="7" t="s">
        <v>3666</v>
      </c>
      <c r="H8659" s="8" t="s">
        <v>4494</v>
      </c>
      <c r="I8659" s="21" t="str">
        <f t="shared" si="240"/>
        <v>NAO_2_2994</v>
      </c>
      <c r="J8659" s="11" t="str">
        <f>VLOOKUP(I8659,'[3]De Para Agregador'!$G$1:$H$636,2,FALSE)</f>
        <v>478</v>
      </c>
      <c r="K8659" s="22" t="s">
        <v>4723</v>
      </c>
      <c r="O8659" s="8" t="s">
        <v>3183</v>
      </c>
      <c r="P8659" s="8" t="s">
        <v>3420</v>
      </c>
    </row>
    <row r="8660" spans="1:16" x14ac:dyDescent="0.2">
      <c r="A8660" s="23" t="s">
        <v>4089</v>
      </c>
      <c r="B8660" s="9" t="s">
        <v>3143</v>
      </c>
      <c r="C8660" s="8" t="s">
        <v>6</v>
      </c>
      <c r="D8660" s="8">
        <v>2</v>
      </c>
      <c r="G8660" s="7" t="s">
        <v>3651</v>
      </c>
      <c r="H8660" s="8" t="s">
        <v>4494</v>
      </c>
      <c r="I8660" s="21" t="str">
        <f t="shared" si="240"/>
        <v>NAO_2_2994</v>
      </c>
      <c r="J8660" s="11" t="str">
        <f>VLOOKUP(I8660,'[3]De Para Agregador'!$G$1:$H$636,2,FALSE)</f>
        <v>478</v>
      </c>
      <c r="K8660" s="22" t="s">
        <v>4723</v>
      </c>
      <c r="O8660" s="8" t="s">
        <v>3183</v>
      </c>
      <c r="P8660" s="8" t="s">
        <v>3420</v>
      </c>
    </row>
    <row r="8661" spans="1:16" x14ac:dyDescent="0.2">
      <c r="A8661" s="23" t="s">
        <v>4089</v>
      </c>
      <c r="B8661" s="9" t="s">
        <v>3143</v>
      </c>
      <c r="C8661" s="8" t="s">
        <v>6</v>
      </c>
      <c r="D8661" s="8">
        <v>2</v>
      </c>
      <c r="G8661" s="7" t="s">
        <v>3651</v>
      </c>
      <c r="H8661" s="8" t="s">
        <v>4494</v>
      </c>
      <c r="I8661" s="21" t="str">
        <f t="shared" si="240"/>
        <v>NAO_2_2994</v>
      </c>
      <c r="J8661" s="11" t="str">
        <f>VLOOKUP(I8661,'[3]De Para Agregador'!$G$1:$H$636,2,FALSE)</f>
        <v>478</v>
      </c>
      <c r="K8661" s="22" t="s">
        <v>4723</v>
      </c>
      <c r="O8661" s="8" t="s">
        <v>3183</v>
      </c>
      <c r="P8661" s="8" t="s">
        <v>3420</v>
      </c>
    </row>
    <row r="8662" spans="1:16" x14ac:dyDescent="0.2">
      <c r="A8662" s="23" t="s">
        <v>4106</v>
      </c>
      <c r="B8662" s="9" t="s">
        <v>3143</v>
      </c>
      <c r="C8662" s="8" t="s">
        <v>6</v>
      </c>
      <c r="D8662" s="8">
        <v>2</v>
      </c>
      <c r="G8662" s="7" t="s">
        <v>3666</v>
      </c>
      <c r="H8662" s="8" t="s">
        <v>4494</v>
      </c>
      <c r="I8662" s="21" t="str">
        <f t="shared" si="240"/>
        <v>NAO_2_2994</v>
      </c>
      <c r="J8662" s="11" t="str">
        <f>VLOOKUP(I8662,'[3]De Para Agregador'!$G$1:$H$636,2,FALSE)</f>
        <v>478</v>
      </c>
      <c r="K8662" s="22" t="s">
        <v>4723</v>
      </c>
      <c r="O8662" s="8" t="s">
        <v>3183</v>
      </c>
      <c r="P8662" s="8" t="s">
        <v>3420</v>
      </c>
    </row>
    <row r="8663" spans="1:16" x14ac:dyDescent="0.2">
      <c r="A8663" s="23" t="s">
        <v>4089</v>
      </c>
      <c r="B8663" s="9" t="s">
        <v>3143</v>
      </c>
      <c r="C8663" s="8" t="s">
        <v>6</v>
      </c>
      <c r="D8663" s="8">
        <v>2</v>
      </c>
      <c r="G8663" s="7" t="s">
        <v>3651</v>
      </c>
      <c r="H8663" s="8" t="s">
        <v>4494</v>
      </c>
      <c r="I8663" s="21" t="str">
        <f t="shared" si="240"/>
        <v>NAO_2_2994</v>
      </c>
      <c r="J8663" s="11" t="str">
        <f>VLOOKUP(I8663,'[3]De Para Agregador'!$G$1:$H$636,2,FALSE)</f>
        <v>478</v>
      </c>
      <c r="K8663" s="22" t="s">
        <v>4723</v>
      </c>
      <c r="O8663" s="8" t="s">
        <v>3183</v>
      </c>
      <c r="P8663" s="8" t="s">
        <v>3420</v>
      </c>
    </row>
    <row r="8664" spans="1:16" x14ac:dyDescent="0.2">
      <c r="A8664" s="23" t="s">
        <v>4106</v>
      </c>
      <c r="B8664" s="9" t="s">
        <v>3143</v>
      </c>
      <c r="C8664" s="8" t="s">
        <v>6</v>
      </c>
      <c r="D8664" s="8">
        <v>2</v>
      </c>
      <c r="G8664" s="7" t="s">
        <v>3666</v>
      </c>
      <c r="H8664" s="8" t="s">
        <v>4494</v>
      </c>
      <c r="I8664" s="21" t="str">
        <f t="shared" si="240"/>
        <v>NAO_2_2994</v>
      </c>
      <c r="J8664" s="11" t="str">
        <f>VLOOKUP(I8664,'[3]De Para Agregador'!$G$1:$H$636,2,FALSE)</f>
        <v>478</v>
      </c>
      <c r="K8664" s="22" t="s">
        <v>4723</v>
      </c>
      <c r="O8664" s="8" t="s">
        <v>3183</v>
      </c>
      <c r="P8664" s="8" t="s">
        <v>3420</v>
      </c>
    </row>
    <row r="8665" spans="1:16" x14ac:dyDescent="0.2">
      <c r="A8665" s="23" t="s">
        <v>4089</v>
      </c>
      <c r="B8665" s="9" t="s">
        <v>3143</v>
      </c>
      <c r="C8665" s="8" t="s">
        <v>6</v>
      </c>
      <c r="D8665" s="8">
        <v>2</v>
      </c>
      <c r="G8665" s="7" t="s">
        <v>3651</v>
      </c>
      <c r="H8665" s="8" t="s">
        <v>4494</v>
      </c>
      <c r="I8665" s="21" t="str">
        <f t="shared" si="240"/>
        <v>NAO_2_2994</v>
      </c>
      <c r="J8665" s="11" t="str">
        <f>VLOOKUP(I8665,'[3]De Para Agregador'!$G$1:$H$636,2,FALSE)</f>
        <v>478</v>
      </c>
      <c r="K8665" s="22" t="s">
        <v>4723</v>
      </c>
      <c r="O8665" s="8" t="s">
        <v>3183</v>
      </c>
      <c r="P8665" s="8" t="s">
        <v>3420</v>
      </c>
    </row>
    <row r="8666" spans="1:16" x14ac:dyDescent="0.2">
      <c r="A8666" s="23" t="s">
        <v>4106</v>
      </c>
      <c r="B8666" s="9" t="s">
        <v>3143</v>
      </c>
      <c r="C8666" s="8" t="s">
        <v>6</v>
      </c>
      <c r="D8666" s="8">
        <v>2</v>
      </c>
      <c r="G8666" s="7" t="s">
        <v>3666</v>
      </c>
      <c r="H8666" s="8" t="s">
        <v>4494</v>
      </c>
      <c r="I8666" s="21" t="str">
        <f t="shared" si="240"/>
        <v>NAO_2_2994</v>
      </c>
      <c r="J8666" s="11" t="str">
        <f>VLOOKUP(I8666,'[3]De Para Agregador'!$G$1:$H$636,2,FALSE)</f>
        <v>478</v>
      </c>
      <c r="K8666" s="22" t="s">
        <v>4723</v>
      </c>
      <c r="O8666" s="8" t="s">
        <v>3183</v>
      </c>
      <c r="P8666" s="8" t="s">
        <v>3420</v>
      </c>
    </row>
    <row r="8667" spans="1:16" x14ac:dyDescent="0.2">
      <c r="A8667" s="23" t="s">
        <v>4089</v>
      </c>
      <c r="B8667" s="9" t="s">
        <v>3143</v>
      </c>
      <c r="C8667" s="8" t="s">
        <v>6</v>
      </c>
      <c r="D8667" s="8">
        <v>2</v>
      </c>
      <c r="G8667" s="7" t="s">
        <v>3651</v>
      </c>
      <c r="H8667" s="8" t="s">
        <v>4494</v>
      </c>
      <c r="I8667" s="21" t="str">
        <f t="shared" si="240"/>
        <v>NAO_2_2994</v>
      </c>
      <c r="J8667" s="11" t="str">
        <f>VLOOKUP(I8667,'[3]De Para Agregador'!$G$1:$H$636,2,FALSE)</f>
        <v>478</v>
      </c>
      <c r="K8667" s="22" t="s">
        <v>4723</v>
      </c>
      <c r="O8667" s="8" t="s">
        <v>3183</v>
      </c>
      <c r="P8667" s="8" t="s">
        <v>3420</v>
      </c>
    </row>
    <row r="8668" spans="1:16" x14ac:dyDescent="0.2">
      <c r="A8668" s="23" t="s">
        <v>4106</v>
      </c>
      <c r="B8668" s="9" t="s">
        <v>3143</v>
      </c>
      <c r="C8668" s="8" t="s">
        <v>6</v>
      </c>
      <c r="D8668" s="8">
        <v>2</v>
      </c>
      <c r="G8668" s="7" t="s">
        <v>3666</v>
      </c>
      <c r="H8668" s="8" t="s">
        <v>4494</v>
      </c>
      <c r="I8668" s="21" t="str">
        <f t="shared" si="240"/>
        <v>NAO_2_2994</v>
      </c>
      <c r="J8668" s="11" t="str">
        <f>VLOOKUP(I8668,'[3]De Para Agregador'!$G$1:$H$636,2,FALSE)</f>
        <v>478</v>
      </c>
      <c r="K8668" s="22" t="s">
        <v>4723</v>
      </c>
      <c r="O8668" s="8" t="s">
        <v>3183</v>
      </c>
      <c r="P8668" s="8" t="s">
        <v>3420</v>
      </c>
    </row>
    <row r="8669" spans="1:16" x14ac:dyDescent="0.2">
      <c r="A8669" s="23" t="s">
        <v>4089</v>
      </c>
      <c r="B8669" s="9" t="s">
        <v>3143</v>
      </c>
      <c r="C8669" s="8" t="s">
        <v>6</v>
      </c>
      <c r="D8669" s="8">
        <v>2</v>
      </c>
      <c r="G8669" s="7" t="s">
        <v>3651</v>
      </c>
      <c r="H8669" s="8" t="s">
        <v>4494</v>
      </c>
      <c r="I8669" s="21" t="str">
        <f t="shared" si="240"/>
        <v>NAO_2_2994</v>
      </c>
      <c r="J8669" s="11" t="str">
        <f>VLOOKUP(I8669,'[3]De Para Agregador'!$G$1:$H$636,2,FALSE)</f>
        <v>478</v>
      </c>
      <c r="K8669" s="22" t="s">
        <v>4723</v>
      </c>
      <c r="O8669" s="8" t="s">
        <v>3183</v>
      </c>
      <c r="P8669" s="8" t="s">
        <v>3420</v>
      </c>
    </row>
    <row r="8670" spans="1:16" x14ac:dyDescent="0.2">
      <c r="A8670" s="23" t="s">
        <v>4106</v>
      </c>
      <c r="B8670" s="9" t="s">
        <v>3143</v>
      </c>
      <c r="C8670" s="8" t="s">
        <v>6</v>
      </c>
      <c r="D8670" s="8">
        <v>2</v>
      </c>
      <c r="G8670" s="7" t="s">
        <v>3666</v>
      </c>
      <c r="H8670" s="8" t="s">
        <v>4494</v>
      </c>
      <c r="I8670" s="21" t="str">
        <f t="shared" si="240"/>
        <v>NAO_2_2994</v>
      </c>
      <c r="J8670" s="11" t="str">
        <f>VLOOKUP(I8670,'[3]De Para Agregador'!$G$1:$H$636,2,FALSE)</f>
        <v>478</v>
      </c>
      <c r="K8670" s="22" t="s">
        <v>4723</v>
      </c>
      <c r="O8670" s="8" t="s">
        <v>3183</v>
      </c>
      <c r="P8670" s="8" t="s">
        <v>3420</v>
      </c>
    </row>
    <row r="8671" spans="1:16" x14ac:dyDescent="0.2">
      <c r="A8671" s="23" t="s">
        <v>4089</v>
      </c>
      <c r="B8671" s="9" t="s">
        <v>3143</v>
      </c>
      <c r="C8671" s="8" t="s">
        <v>6</v>
      </c>
      <c r="D8671" s="8">
        <v>2</v>
      </c>
      <c r="G8671" s="7" t="s">
        <v>3651</v>
      </c>
      <c r="H8671" s="8" t="s">
        <v>4494</v>
      </c>
      <c r="I8671" s="21" t="str">
        <f t="shared" si="240"/>
        <v>NAO_2_2994</v>
      </c>
      <c r="J8671" s="11" t="str">
        <f>VLOOKUP(I8671,'[3]De Para Agregador'!$G$1:$H$636,2,FALSE)</f>
        <v>478</v>
      </c>
      <c r="K8671" s="22" t="s">
        <v>4723</v>
      </c>
      <c r="O8671" s="8" t="s">
        <v>3183</v>
      </c>
      <c r="P8671" s="8" t="s">
        <v>3420</v>
      </c>
    </row>
    <row r="8672" spans="1:16" x14ac:dyDescent="0.2">
      <c r="A8672" s="23" t="s">
        <v>4106</v>
      </c>
      <c r="B8672" s="9" t="s">
        <v>3143</v>
      </c>
      <c r="C8672" s="8" t="s">
        <v>6</v>
      </c>
      <c r="D8672" s="8">
        <v>2</v>
      </c>
      <c r="G8672" s="7" t="s">
        <v>3666</v>
      </c>
      <c r="H8672" s="8" t="s">
        <v>4494</v>
      </c>
      <c r="I8672" s="21" t="str">
        <f t="shared" si="240"/>
        <v>NAO_2_2994</v>
      </c>
      <c r="J8672" s="11" t="str">
        <f>VLOOKUP(I8672,'[3]De Para Agregador'!$G$1:$H$636,2,FALSE)</f>
        <v>478</v>
      </c>
      <c r="K8672" s="22" t="s">
        <v>4723</v>
      </c>
      <c r="O8672" s="8" t="s">
        <v>3183</v>
      </c>
      <c r="P8672" s="8" t="s">
        <v>3420</v>
      </c>
    </row>
    <row r="8673" spans="1:16" x14ac:dyDescent="0.2">
      <c r="A8673" s="23" t="s">
        <v>4106</v>
      </c>
      <c r="B8673" s="9" t="s">
        <v>3143</v>
      </c>
      <c r="C8673" s="8" t="s">
        <v>6</v>
      </c>
      <c r="D8673" s="8">
        <v>2</v>
      </c>
      <c r="G8673" s="7" t="s">
        <v>3666</v>
      </c>
      <c r="H8673" s="8" t="s">
        <v>4494</v>
      </c>
      <c r="I8673" s="21" t="str">
        <f t="shared" si="240"/>
        <v>NAO_2_2994</v>
      </c>
      <c r="J8673" s="11" t="str">
        <f>VLOOKUP(I8673,'[3]De Para Agregador'!$G$1:$H$636,2,FALSE)</f>
        <v>478</v>
      </c>
      <c r="K8673" s="22" t="s">
        <v>4723</v>
      </c>
      <c r="O8673" s="8" t="s">
        <v>3183</v>
      </c>
      <c r="P8673" s="8" t="s">
        <v>3420</v>
      </c>
    </row>
    <row r="8674" spans="1:16" x14ac:dyDescent="0.2">
      <c r="A8674" s="23" t="s">
        <v>4089</v>
      </c>
      <c r="B8674" s="9" t="s">
        <v>3143</v>
      </c>
      <c r="C8674" s="8" t="s">
        <v>6</v>
      </c>
      <c r="D8674" s="8">
        <v>2</v>
      </c>
      <c r="G8674" s="7" t="s">
        <v>3651</v>
      </c>
      <c r="H8674" s="8" t="s">
        <v>4494</v>
      </c>
      <c r="I8674" s="21" t="str">
        <f t="shared" si="240"/>
        <v>NAO_2_2994</v>
      </c>
      <c r="J8674" s="11" t="str">
        <f>VLOOKUP(I8674,'[3]De Para Agregador'!$G$1:$H$636,2,FALSE)</f>
        <v>478</v>
      </c>
      <c r="K8674" s="22" t="s">
        <v>4723</v>
      </c>
      <c r="O8674" s="8" t="s">
        <v>3183</v>
      </c>
      <c r="P8674" s="8" t="s">
        <v>3420</v>
      </c>
    </row>
    <row r="8675" spans="1:16" x14ac:dyDescent="0.2">
      <c r="A8675" s="23" t="s">
        <v>4106</v>
      </c>
      <c r="B8675" s="9" t="s">
        <v>3143</v>
      </c>
      <c r="C8675" s="8" t="s">
        <v>6</v>
      </c>
      <c r="D8675" s="8">
        <v>2</v>
      </c>
      <c r="G8675" s="7" t="s">
        <v>3666</v>
      </c>
      <c r="H8675" s="8" t="s">
        <v>4494</v>
      </c>
      <c r="I8675" s="21" t="str">
        <f t="shared" si="240"/>
        <v>NAO_2_2994</v>
      </c>
      <c r="J8675" s="11" t="str">
        <f>VLOOKUP(I8675,'[3]De Para Agregador'!$G$1:$H$636,2,FALSE)</f>
        <v>478</v>
      </c>
      <c r="K8675" s="22" t="s">
        <v>4723</v>
      </c>
      <c r="O8675" s="8" t="s">
        <v>3183</v>
      </c>
      <c r="P8675" s="8" t="s">
        <v>3420</v>
      </c>
    </row>
    <row r="8676" spans="1:16" x14ac:dyDescent="0.2">
      <c r="A8676" s="23" t="s">
        <v>4089</v>
      </c>
      <c r="B8676" s="9" t="s">
        <v>3143</v>
      </c>
      <c r="C8676" s="8" t="s">
        <v>6</v>
      </c>
      <c r="D8676" s="8">
        <v>2</v>
      </c>
      <c r="G8676" s="7" t="s">
        <v>3651</v>
      </c>
      <c r="H8676" s="8" t="s">
        <v>4494</v>
      </c>
      <c r="I8676" s="21" t="str">
        <f t="shared" si="240"/>
        <v>NAO_2_2994</v>
      </c>
      <c r="J8676" s="11" t="str">
        <f>VLOOKUP(I8676,'[3]De Para Agregador'!$G$1:$H$636,2,FALSE)</f>
        <v>478</v>
      </c>
      <c r="K8676" s="22" t="s">
        <v>4723</v>
      </c>
      <c r="O8676" s="8" t="s">
        <v>3183</v>
      </c>
      <c r="P8676" s="8" t="s">
        <v>3420</v>
      </c>
    </row>
    <row r="8677" spans="1:16" x14ac:dyDescent="0.2">
      <c r="A8677" s="23" t="s">
        <v>4106</v>
      </c>
      <c r="B8677" s="9" t="s">
        <v>3143</v>
      </c>
      <c r="C8677" s="8" t="s">
        <v>6</v>
      </c>
      <c r="D8677" s="8">
        <v>2</v>
      </c>
      <c r="G8677" s="7" t="s">
        <v>3666</v>
      </c>
      <c r="H8677" s="8" t="s">
        <v>4494</v>
      </c>
      <c r="I8677" s="21" t="str">
        <f t="shared" si="240"/>
        <v>NAO_2_2994</v>
      </c>
      <c r="J8677" s="11" t="str">
        <f>VLOOKUP(I8677,'[3]De Para Agregador'!$G$1:$H$636,2,FALSE)</f>
        <v>478</v>
      </c>
      <c r="K8677" s="22" t="s">
        <v>4723</v>
      </c>
      <c r="O8677" s="8" t="s">
        <v>3183</v>
      </c>
      <c r="P8677" s="8" t="s">
        <v>3420</v>
      </c>
    </row>
    <row r="8678" spans="1:16" x14ac:dyDescent="0.2">
      <c r="A8678" s="23" t="s">
        <v>4089</v>
      </c>
      <c r="B8678" s="9" t="s">
        <v>3143</v>
      </c>
      <c r="C8678" s="8" t="s">
        <v>6</v>
      </c>
      <c r="D8678" s="8">
        <v>2</v>
      </c>
      <c r="G8678" s="7" t="s">
        <v>3651</v>
      </c>
      <c r="H8678" s="8" t="s">
        <v>4494</v>
      </c>
      <c r="I8678" s="21" t="str">
        <f t="shared" si="240"/>
        <v>NAO_2_2994</v>
      </c>
      <c r="J8678" s="11" t="str">
        <f>VLOOKUP(I8678,'[3]De Para Agregador'!$G$1:$H$636,2,FALSE)</f>
        <v>478</v>
      </c>
      <c r="K8678" s="22" t="s">
        <v>4723</v>
      </c>
      <c r="O8678" s="8" t="s">
        <v>3183</v>
      </c>
      <c r="P8678" s="8" t="s">
        <v>3420</v>
      </c>
    </row>
    <row r="8679" spans="1:16" x14ac:dyDescent="0.2">
      <c r="A8679" s="23" t="s">
        <v>4106</v>
      </c>
      <c r="B8679" s="9" t="s">
        <v>3143</v>
      </c>
      <c r="C8679" s="8" t="s">
        <v>6</v>
      </c>
      <c r="D8679" s="8">
        <v>2</v>
      </c>
      <c r="G8679" s="7" t="s">
        <v>3666</v>
      </c>
      <c r="H8679" s="8" t="s">
        <v>4494</v>
      </c>
      <c r="I8679" s="21" t="str">
        <f t="shared" si="240"/>
        <v>NAO_2_2994</v>
      </c>
      <c r="J8679" s="11" t="str">
        <f>VLOOKUP(I8679,'[3]De Para Agregador'!$G$1:$H$636,2,FALSE)</f>
        <v>478</v>
      </c>
      <c r="K8679" s="22" t="s">
        <v>4723</v>
      </c>
      <c r="O8679" s="8" t="s">
        <v>3183</v>
      </c>
      <c r="P8679" s="8" t="s">
        <v>3420</v>
      </c>
    </row>
    <row r="8680" spans="1:16" x14ac:dyDescent="0.2">
      <c r="A8680" s="23" t="s">
        <v>4089</v>
      </c>
      <c r="B8680" s="9" t="s">
        <v>3143</v>
      </c>
      <c r="C8680" s="8" t="s">
        <v>6</v>
      </c>
      <c r="D8680" s="8">
        <v>2</v>
      </c>
      <c r="G8680" s="7" t="s">
        <v>3651</v>
      </c>
      <c r="H8680" s="8" t="s">
        <v>4494</v>
      </c>
      <c r="I8680" s="21" t="str">
        <f t="shared" si="240"/>
        <v>NAO_2_2994</v>
      </c>
      <c r="J8680" s="11" t="str">
        <f>VLOOKUP(I8680,'[3]De Para Agregador'!$G$1:$H$636,2,FALSE)</f>
        <v>478</v>
      </c>
      <c r="K8680" s="22" t="s">
        <v>4723</v>
      </c>
      <c r="O8680" s="8" t="s">
        <v>3183</v>
      </c>
      <c r="P8680" s="8" t="s">
        <v>3420</v>
      </c>
    </row>
    <row r="8681" spans="1:16" x14ac:dyDescent="0.2">
      <c r="A8681" s="23" t="s">
        <v>4106</v>
      </c>
      <c r="B8681" s="9" t="s">
        <v>3143</v>
      </c>
      <c r="C8681" s="8" t="s">
        <v>6</v>
      </c>
      <c r="D8681" s="8">
        <v>2</v>
      </c>
      <c r="G8681" s="7" t="s">
        <v>3666</v>
      </c>
      <c r="H8681" s="8" t="s">
        <v>4494</v>
      </c>
      <c r="I8681" s="21" t="str">
        <f t="shared" si="240"/>
        <v>NAO_2_2994</v>
      </c>
      <c r="J8681" s="11" t="str">
        <f>VLOOKUP(I8681,'[3]De Para Agregador'!$G$1:$H$636,2,FALSE)</f>
        <v>478</v>
      </c>
      <c r="K8681" s="22" t="s">
        <v>4723</v>
      </c>
      <c r="O8681" s="8" t="s">
        <v>3183</v>
      </c>
      <c r="P8681" s="8" t="s">
        <v>3420</v>
      </c>
    </row>
    <row r="8682" spans="1:16" x14ac:dyDescent="0.2">
      <c r="A8682" s="23" t="s">
        <v>4089</v>
      </c>
      <c r="B8682" s="9" t="s">
        <v>3143</v>
      </c>
      <c r="C8682" s="8" t="s">
        <v>6</v>
      </c>
      <c r="D8682" s="8">
        <v>2</v>
      </c>
      <c r="G8682" s="7" t="s">
        <v>3651</v>
      </c>
      <c r="H8682" s="8" t="s">
        <v>4494</v>
      </c>
      <c r="I8682" s="21" t="str">
        <f t="shared" si="240"/>
        <v>NAO_2_2994</v>
      </c>
      <c r="J8682" s="11" t="str">
        <f>VLOOKUP(I8682,'[3]De Para Agregador'!$G$1:$H$636,2,FALSE)</f>
        <v>478</v>
      </c>
      <c r="K8682" s="22" t="s">
        <v>4723</v>
      </c>
      <c r="O8682" s="8" t="s">
        <v>3183</v>
      </c>
      <c r="P8682" s="8" t="s">
        <v>3420</v>
      </c>
    </row>
    <row r="8683" spans="1:16" x14ac:dyDescent="0.2">
      <c r="A8683" s="23" t="s">
        <v>4106</v>
      </c>
      <c r="B8683" s="9" t="s">
        <v>3143</v>
      </c>
      <c r="C8683" s="8" t="s">
        <v>6</v>
      </c>
      <c r="D8683" s="8">
        <v>2</v>
      </c>
      <c r="G8683" s="7" t="s">
        <v>3666</v>
      </c>
      <c r="H8683" s="8" t="s">
        <v>4494</v>
      </c>
      <c r="I8683" s="21" t="str">
        <f t="shared" si="240"/>
        <v>NAO_2_2994</v>
      </c>
      <c r="J8683" s="11" t="str">
        <f>VLOOKUP(I8683,'[3]De Para Agregador'!$G$1:$H$636,2,FALSE)</f>
        <v>478</v>
      </c>
      <c r="K8683" s="22" t="s">
        <v>4723</v>
      </c>
      <c r="O8683" s="8" t="s">
        <v>3183</v>
      </c>
      <c r="P8683" s="8" t="s">
        <v>3420</v>
      </c>
    </row>
    <row r="8684" spans="1:16" x14ac:dyDescent="0.2">
      <c r="A8684" s="23" t="s">
        <v>4089</v>
      </c>
      <c r="B8684" s="9" t="s">
        <v>3143</v>
      </c>
      <c r="C8684" s="8" t="s">
        <v>6</v>
      </c>
      <c r="D8684" s="8">
        <v>2</v>
      </c>
      <c r="G8684" s="7" t="s">
        <v>3651</v>
      </c>
      <c r="H8684" s="8" t="s">
        <v>4494</v>
      </c>
      <c r="I8684" s="21" t="str">
        <f t="shared" si="240"/>
        <v>NAO_2_2994</v>
      </c>
      <c r="J8684" s="11" t="str">
        <f>VLOOKUP(I8684,'[3]De Para Agregador'!$G$1:$H$636,2,FALSE)</f>
        <v>478</v>
      </c>
      <c r="K8684" s="22" t="s">
        <v>4723</v>
      </c>
      <c r="O8684" s="8" t="s">
        <v>3183</v>
      </c>
      <c r="P8684" s="8" t="s">
        <v>3420</v>
      </c>
    </row>
    <row r="8685" spans="1:16" x14ac:dyDescent="0.2">
      <c r="A8685" s="23" t="s">
        <v>4106</v>
      </c>
      <c r="B8685" s="9" t="s">
        <v>3143</v>
      </c>
      <c r="C8685" s="8" t="s">
        <v>6</v>
      </c>
      <c r="D8685" s="8">
        <v>2</v>
      </c>
      <c r="G8685" s="7" t="s">
        <v>3666</v>
      </c>
      <c r="H8685" s="8" t="s">
        <v>4494</v>
      </c>
      <c r="I8685" s="21" t="str">
        <f t="shared" si="240"/>
        <v>NAO_2_2994</v>
      </c>
      <c r="J8685" s="11" t="str">
        <f>VLOOKUP(I8685,'[3]De Para Agregador'!$G$1:$H$636,2,FALSE)</f>
        <v>478</v>
      </c>
      <c r="K8685" s="22" t="s">
        <v>4723</v>
      </c>
      <c r="O8685" s="8" t="s">
        <v>3183</v>
      </c>
      <c r="P8685" s="8" t="s">
        <v>3420</v>
      </c>
    </row>
    <row r="8686" spans="1:16" x14ac:dyDescent="0.2">
      <c r="A8686" s="23" t="s">
        <v>4089</v>
      </c>
      <c r="B8686" s="9" t="s">
        <v>3143</v>
      </c>
      <c r="C8686" s="8" t="s">
        <v>6</v>
      </c>
      <c r="D8686" s="8">
        <v>2</v>
      </c>
      <c r="G8686" s="7" t="s">
        <v>3651</v>
      </c>
      <c r="H8686" s="8" t="s">
        <v>4494</v>
      </c>
      <c r="I8686" s="21" t="str">
        <f t="shared" si="240"/>
        <v>NAO_2_2994</v>
      </c>
      <c r="J8686" s="11" t="str">
        <f>VLOOKUP(I8686,'[3]De Para Agregador'!$G$1:$H$636,2,FALSE)</f>
        <v>478</v>
      </c>
      <c r="K8686" s="22" t="s">
        <v>4723</v>
      </c>
      <c r="O8686" s="8" t="s">
        <v>3183</v>
      </c>
      <c r="P8686" s="8" t="s">
        <v>3420</v>
      </c>
    </row>
    <row r="8687" spans="1:16" x14ac:dyDescent="0.2">
      <c r="A8687" s="23" t="s">
        <v>4106</v>
      </c>
      <c r="B8687" s="9" t="s">
        <v>3143</v>
      </c>
      <c r="C8687" s="8" t="s">
        <v>6</v>
      </c>
      <c r="D8687" s="8">
        <v>2</v>
      </c>
      <c r="G8687" s="7" t="s">
        <v>3666</v>
      </c>
      <c r="H8687" s="8" t="s">
        <v>4494</v>
      </c>
      <c r="I8687" s="21" t="str">
        <f t="shared" si="240"/>
        <v>NAO_2_2994</v>
      </c>
      <c r="J8687" s="11" t="str">
        <f>VLOOKUP(I8687,'[3]De Para Agregador'!$G$1:$H$636,2,FALSE)</f>
        <v>478</v>
      </c>
      <c r="K8687" s="22" t="s">
        <v>4723</v>
      </c>
      <c r="O8687" s="8" t="s">
        <v>3183</v>
      </c>
      <c r="P8687" s="8" t="s">
        <v>3420</v>
      </c>
    </row>
    <row r="8688" spans="1:16" x14ac:dyDescent="0.2">
      <c r="A8688" s="23" t="s">
        <v>4106</v>
      </c>
      <c r="B8688" s="9" t="s">
        <v>3143</v>
      </c>
      <c r="C8688" s="8" t="s">
        <v>6</v>
      </c>
      <c r="D8688" s="8">
        <v>2</v>
      </c>
      <c r="G8688" s="7" t="s">
        <v>3666</v>
      </c>
      <c r="H8688" s="8" t="s">
        <v>4494</v>
      </c>
      <c r="I8688" s="21" t="str">
        <f t="shared" si="240"/>
        <v>NAO_2_2994</v>
      </c>
      <c r="J8688" s="11" t="str">
        <f>VLOOKUP(I8688,'[3]De Para Agregador'!$G$1:$H$636,2,FALSE)</f>
        <v>478</v>
      </c>
      <c r="K8688" s="22" t="s">
        <v>4723</v>
      </c>
      <c r="O8688" s="8" t="s">
        <v>3183</v>
      </c>
      <c r="P8688" s="8" t="s">
        <v>3420</v>
      </c>
    </row>
    <row r="8689" spans="1:16" x14ac:dyDescent="0.2">
      <c r="A8689" s="23" t="s">
        <v>4089</v>
      </c>
      <c r="B8689" s="9" t="s">
        <v>3143</v>
      </c>
      <c r="C8689" s="8" t="s">
        <v>6</v>
      </c>
      <c r="D8689" s="8">
        <v>2</v>
      </c>
      <c r="G8689" s="7" t="s">
        <v>3651</v>
      </c>
      <c r="H8689" s="8" t="s">
        <v>4494</v>
      </c>
      <c r="I8689" s="21" t="str">
        <f t="shared" si="240"/>
        <v>NAO_2_2994</v>
      </c>
      <c r="J8689" s="11" t="str">
        <f>VLOOKUP(I8689,'[3]De Para Agregador'!$G$1:$H$636,2,FALSE)</f>
        <v>478</v>
      </c>
      <c r="K8689" s="22" t="s">
        <v>4723</v>
      </c>
      <c r="O8689" s="8" t="s">
        <v>3183</v>
      </c>
      <c r="P8689" s="8" t="s">
        <v>3420</v>
      </c>
    </row>
    <row r="8690" spans="1:16" x14ac:dyDescent="0.2">
      <c r="A8690" s="23" t="s">
        <v>4106</v>
      </c>
      <c r="B8690" s="9" t="s">
        <v>3143</v>
      </c>
      <c r="C8690" s="8" t="s">
        <v>6</v>
      </c>
      <c r="D8690" s="8">
        <v>2</v>
      </c>
      <c r="G8690" s="7" t="s">
        <v>3666</v>
      </c>
      <c r="H8690" s="8" t="s">
        <v>4494</v>
      </c>
      <c r="I8690" s="21" t="str">
        <f t="shared" si="240"/>
        <v>NAO_2_2994</v>
      </c>
      <c r="J8690" s="11" t="str">
        <f>VLOOKUP(I8690,'[3]De Para Agregador'!$G$1:$H$636,2,FALSE)</f>
        <v>478</v>
      </c>
      <c r="K8690" s="22" t="s">
        <v>4723</v>
      </c>
      <c r="O8690" s="8" t="s">
        <v>3183</v>
      </c>
      <c r="P8690" s="8" t="s">
        <v>3420</v>
      </c>
    </row>
    <row r="8691" spans="1:16" x14ac:dyDescent="0.2">
      <c r="A8691" s="23" t="s">
        <v>4089</v>
      </c>
      <c r="B8691" s="9" t="s">
        <v>3143</v>
      </c>
      <c r="C8691" s="8" t="s">
        <v>6</v>
      </c>
      <c r="D8691" s="8">
        <v>2</v>
      </c>
      <c r="G8691" s="7" t="s">
        <v>3651</v>
      </c>
      <c r="H8691" s="8" t="s">
        <v>4494</v>
      </c>
      <c r="I8691" s="21" t="str">
        <f t="shared" ref="I8691:I8754" si="241">CONCATENATE(C8691,"_",D8691,"_",O8691)</f>
        <v>NAO_2_2994</v>
      </c>
      <c r="J8691" s="11" t="str">
        <f>VLOOKUP(I8691,'[3]De Para Agregador'!$G$1:$H$636,2,FALSE)</f>
        <v>478</v>
      </c>
      <c r="K8691" s="22" t="s">
        <v>4723</v>
      </c>
      <c r="O8691" s="8" t="s">
        <v>3183</v>
      </c>
      <c r="P8691" s="8" t="s">
        <v>3420</v>
      </c>
    </row>
    <row r="8692" spans="1:16" x14ac:dyDescent="0.2">
      <c r="A8692" s="23" t="s">
        <v>4106</v>
      </c>
      <c r="B8692" s="9" t="s">
        <v>3143</v>
      </c>
      <c r="C8692" s="8" t="s">
        <v>6</v>
      </c>
      <c r="D8692" s="8">
        <v>2</v>
      </c>
      <c r="G8692" s="7" t="s">
        <v>3666</v>
      </c>
      <c r="H8692" s="8" t="s">
        <v>4494</v>
      </c>
      <c r="I8692" s="21" t="str">
        <f t="shared" si="241"/>
        <v>NAO_2_2994</v>
      </c>
      <c r="J8692" s="11" t="str">
        <f>VLOOKUP(I8692,'[3]De Para Agregador'!$G$1:$H$636,2,FALSE)</f>
        <v>478</v>
      </c>
      <c r="K8692" s="22" t="s">
        <v>4723</v>
      </c>
      <c r="O8692" s="8" t="s">
        <v>3183</v>
      </c>
      <c r="P8692" s="8" t="s">
        <v>3420</v>
      </c>
    </row>
    <row r="8693" spans="1:16" x14ac:dyDescent="0.2">
      <c r="A8693" s="23" t="s">
        <v>4089</v>
      </c>
      <c r="B8693" s="9" t="s">
        <v>3143</v>
      </c>
      <c r="C8693" s="8" t="s">
        <v>6</v>
      </c>
      <c r="D8693" s="8">
        <v>2</v>
      </c>
      <c r="G8693" s="7" t="s">
        <v>3651</v>
      </c>
      <c r="H8693" s="8" t="s">
        <v>4494</v>
      </c>
      <c r="I8693" s="21" t="str">
        <f t="shared" si="241"/>
        <v>NAO_2_2994</v>
      </c>
      <c r="J8693" s="11" t="str">
        <f>VLOOKUP(I8693,'[3]De Para Agregador'!$G$1:$H$636,2,FALSE)</f>
        <v>478</v>
      </c>
      <c r="K8693" s="22" t="s">
        <v>4723</v>
      </c>
      <c r="O8693" s="8" t="s">
        <v>3183</v>
      </c>
      <c r="P8693" s="8" t="s">
        <v>3420</v>
      </c>
    </row>
    <row r="8694" spans="1:16" x14ac:dyDescent="0.2">
      <c r="A8694" s="23" t="s">
        <v>4106</v>
      </c>
      <c r="B8694" s="9" t="s">
        <v>3143</v>
      </c>
      <c r="C8694" s="8" t="s">
        <v>6</v>
      </c>
      <c r="D8694" s="8">
        <v>2</v>
      </c>
      <c r="G8694" s="7" t="s">
        <v>3666</v>
      </c>
      <c r="H8694" s="8" t="s">
        <v>4494</v>
      </c>
      <c r="I8694" s="21" t="str">
        <f t="shared" si="241"/>
        <v>NAO_2_2994</v>
      </c>
      <c r="J8694" s="11" t="str">
        <f>VLOOKUP(I8694,'[3]De Para Agregador'!$G$1:$H$636,2,FALSE)</f>
        <v>478</v>
      </c>
      <c r="K8694" s="22" t="s">
        <v>4723</v>
      </c>
      <c r="O8694" s="8" t="s">
        <v>3183</v>
      </c>
      <c r="P8694" s="8" t="s">
        <v>3420</v>
      </c>
    </row>
    <row r="8695" spans="1:16" x14ac:dyDescent="0.2">
      <c r="A8695" s="23" t="s">
        <v>4089</v>
      </c>
      <c r="B8695" s="9" t="s">
        <v>3143</v>
      </c>
      <c r="C8695" s="8" t="s">
        <v>6</v>
      </c>
      <c r="D8695" s="8">
        <v>2</v>
      </c>
      <c r="G8695" s="7" t="s">
        <v>3651</v>
      </c>
      <c r="H8695" s="8" t="s">
        <v>4494</v>
      </c>
      <c r="I8695" s="21" t="str">
        <f t="shared" si="241"/>
        <v>NAO_2_2994</v>
      </c>
      <c r="J8695" s="11" t="str">
        <f>VLOOKUP(I8695,'[3]De Para Agregador'!$G$1:$H$636,2,FALSE)</f>
        <v>478</v>
      </c>
      <c r="K8695" s="22" t="s">
        <v>4723</v>
      </c>
      <c r="O8695" s="8" t="s">
        <v>3183</v>
      </c>
      <c r="P8695" s="8" t="s">
        <v>3420</v>
      </c>
    </row>
    <row r="8696" spans="1:16" x14ac:dyDescent="0.2">
      <c r="A8696" s="23" t="s">
        <v>4106</v>
      </c>
      <c r="B8696" s="9" t="s">
        <v>3143</v>
      </c>
      <c r="C8696" s="8" t="s">
        <v>6</v>
      </c>
      <c r="D8696" s="8">
        <v>2</v>
      </c>
      <c r="G8696" s="7" t="s">
        <v>3666</v>
      </c>
      <c r="H8696" s="8" t="s">
        <v>4494</v>
      </c>
      <c r="I8696" s="21" t="str">
        <f t="shared" si="241"/>
        <v>NAO_2_2994</v>
      </c>
      <c r="J8696" s="11" t="str">
        <f>VLOOKUP(I8696,'[3]De Para Agregador'!$G$1:$H$636,2,FALSE)</f>
        <v>478</v>
      </c>
      <c r="K8696" s="22" t="s">
        <v>4723</v>
      </c>
      <c r="O8696" s="8" t="s">
        <v>3183</v>
      </c>
      <c r="P8696" s="8" t="s">
        <v>3420</v>
      </c>
    </row>
    <row r="8697" spans="1:16" x14ac:dyDescent="0.2">
      <c r="A8697" s="23" t="s">
        <v>4106</v>
      </c>
      <c r="B8697" s="9" t="s">
        <v>3143</v>
      </c>
      <c r="C8697" s="8" t="s">
        <v>6</v>
      </c>
      <c r="D8697" s="8">
        <v>2</v>
      </c>
      <c r="G8697" s="7" t="s">
        <v>3666</v>
      </c>
      <c r="H8697" s="8" t="s">
        <v>4494</v>
      </c>
      <c r="I8697" s="21" t="str">
        <f t="shared" si="241"/>
        <v>NAO_2_2994</v>
      </c>
      <c r="J8697" s="11" t="str">
        <f>VLOOKUP(I8697,'[3]De Para Agregador'!$G$1:$H$636,2,FALSE)</f>
        <v>478</v>
      </c>
      <c r="K8697" s="22" t="s">
        <v>4723</v>
      </c>
      <c r="O8697" s="8" t="s">
        <v>3183</v>
      </c>
      <c r="P8697" s="8" t="s">
        <v>3420</v>
      </c>
    </row>
    <row r="8698" spans="1:16" x14ac:dyDescent="0.2">
      <c r="A8698" s="23" t="s">
        <v>4106</v>
      </c>
      <c r="B8698" s="9" t="s">
        <v>3143</v>
      </c>
      <c r="C8698" s="8" t="s">
        <v>6</v>
      </c>
      <c r="D8698" s="8">
        <v>2</v>
      </c>
      <c r="G8698" s="7" t="s">
        <v>3666</v>
      </c>
      <c r="H8698" s="8" t="s">
        <v>4494</v>
      </c>
      <c r="I8698" s="21" t="str">
        <f t="shared" si="241"/>
        <v>NAO_2_2994</v>
      </c>
      <c r="J8698" s="11" t="str">
        <f>VLOOKUP(I8698,'[3]De Para Agregador'!$G$1:$H$636,2,FALSE)</f>
        <v>478</v>
      </c>
      <c r="K8698" s="22" t="s">
        <v>4723</v>
      </c>
      <c r="O8698" s="8" t="s">
        <v>3183</v>
      </c>
      <c r="P8698" s="8" t="s">
        <v>3420</v>
      </c>
    </row>
    <row r="8699" spans="1:16" x14ac:dyDescent="0.2">
      <c r="A8699" s="23" t="s">
        <v>4089</v>
      </c>
      <c r="B8699" s="9" t="s">
        <v>3143</v>
      </c>
      <c r="C8699" s="8" t="s">
        <v>6</v>
      </c>
      <c r="D8699" s="8">
        <v>2</v>
      </c>
      <c r="G8699" s="7" t="s">
        <v>3651</v>
      </c>
      <c r="H8699" s="8" t="s">
        <v>4494</v>
      </c>
      <c r="I8699" s="21" t="str">
        <f t="shared" si="241"/>
        <v>NAO_2_2994</v>
      </c>
      <c r="J8699" s="11" t="str">
        <f>VLOOKUP(I8699,'[3]De Para Agregador'!$G$1:$H$636,2,FALSE)</f>
        <v>478</v>
      </c>
      <c r="K8699" s="22" t="s">
        <v>4723</v>
      </c>
      <c r="O8699" s="8" t="s">
        <v>3183</v>
      </c>
      <c r="P8699" s="8" t="s">
        <v>3420</v>
      </c>
    </row>
    <row r="8700" spans="1:16" x14ac:dyDescent="0.2">
      <c r="A8700" s="23" t="s">
        <v>4089</v>
      </c>
      <c r="B8700" s="9" t="s">
        <v>3143</v>
      </c>
      <c r="C8700" s="8" t="s">
        <v>6</v>
      </c>
      <c r="D8700" s="8">
        <v>2</v>
      </c>
      <c r="G8700" s="7" t="s">
        <v>3651</v>
      </c>
      <c r="H8700" s="8" t="s">
        <v>4494</v>
      </c>
      <c r="I8700" s="21" t="str">
        <f t="shared" si="241"/>
        <v>NAO_2_2994</v>
      </c>
      <c r="J8700" s="11" t="str">
        <f>VLOOKUP(I8700,'[3]De Para Agregador'!$G$1:$H$636,2,FALSE)</f>
        <v>478</v>
      </c>
      <c r="K8700" s="22" t="s">
        <v>4723</v>
      </c>
      <c r="O8700" s="8" t="s">
        <v>3183</v>
      </c>
      <c r="P8700" s="8" t="s">
        <v>3420</v>
      </c>
    </row>
    <row r="8701" spans="1:16" x14ac:dyDescent="0.2">
      <c r="A8701" s="23" t="s">
        <v>4106</v>
      </c>
      <c r="B8701" s="9" t="s">
        <v>3143</v>
      </c>
      <c r="C8701" s="8" t="s">
        <v>6</v>
      </c>
      <c r="D8701" s="8">
        <v>2</v>
      </c>
      <c r="G8701" s="7" t="s">
        <v>3666</v>
      </c>
      <c r="H8701" s="8" t="s">
        <v>4494</v>
      </c>
      <c r="I8701" s="21" t="str">
        <f t="shared" si="241"/>
        <v>NAO_2_2994</v>
      </c>
      <c r="J8701" s="11" t="str">
        <f>VLOOKUP(I8701,'[3]De Para Agregador'!$G$1:$H$636,2,FALSE)</f>
        <v>478</v>
      </c>
      <c r="K8701" s="22" t="s">
        <v>4723</v>
      </c>
      <c r="O8701" s="8" t="s">
        <v>3183</v>
      </c>
      <c r="P8701" s="8" t="s">
        <v>3420</v>
      </c>
    </row>
    <row r="8702" spans="1:16" x14ac:dyDescent="0.2">
      <c r="A8702" s="23" t="s">
        <v>4215</v>
      </c>
      <c r="B8702" s="9" t="s">
        <v>3143</v>
      </c>
      <c r="C8702" s="8" t="s">
        <v>6</v>
      </c>
      <c r="D8702" s="8">
        <v>2</v>
      </c>
      <c r="G8702" s="7" t="s">
        <v>3771</v>
      </c>
      <c r="H8702" s="8" t="s">
        <v>4494</v>
      </c>
      <c r="I8702" s="21" t="str">
        <f t="shared" si="241"/>
        <v>NAO_2_2994</v>
      </c>
      <c r="J8702" s="11" t="str">
        <f>VLOOKUP(I8702,'[3]De Para Agregador'!$G$1:$H$636,2,FALSE)</f>
        <v>478</v>
      </c>
      <c r="K8702" s="22" t="s">
        <v>4723</v>
      </c>
      <c r="O8702" s="8" t="s">
        <v>3183</v>
      </c>
      <c r="P8702" s="8" t="s">
        <v>3420</v>
      </c>
    </row>
    <row r="8703" spans="1:16" x14ac:dyDescent="0.2">
      <c r="A8703" s="23" t="s">
        <v>4215</v>
      </c>
      <c r="B8703" s="9" t="s">
        <v>3143</v>
      </c>
      <c r="C8703" s="8" t="s">
        <v>6</v>
      </c>
      <c r="D8703" s="8">
        <v>2</v>
      </c>
      <c r="G8703" s="7" t="s">
        <v>3771</v>
      </c>
      <c r="H8703" s="8" t="s">
        <v>4494</v>
      </c>
      <c r="I8703" s="21" t="str">
        <f t="shared" si="241"/>
        <v>NAO_2_2994</v>
      </c>
      <c r="J8703" s="11" t="str">
        <f>VLOOKUP(I8703,'[3]De Para Agregador'!$G$1:$H$636,2,FALSE)</f>
        <v>478</v>
      </c>
      <c r="K8703" s="22" t="s">
        <v>4723</v>
      </c>
      <c r="O8703" s="8" t="s">
        <v>3183</v>
      </c>
      <c r="P8703" s="8" t="s">
        <v>3420</v>
      </c>
    </row>
    <row r="8704" spans="1:16" x14ac:dyDescent="0.2">
      <c r="A8704" s="23" t="s">
        <v>4089</v>
      </c>
      <c r="B8704" s="9" t="s">
        <v>3143</v>
      </c>
      <c r="C8704" s="8" t="s">
        <v>6</v>
      </c>
      <c r="D8704" s="8">
        <v>2</v>
      </c>
      <c r="G8704" s="7" t="s">
        <v>3651</v>
      </c>
      <c r="H8704" s="8" t="s">
        <v>4494</v>
      </c>
      <c r="I8704" s="21" t="str">
        <f t="shared" si="241"/>
        <v>NAO_2_2994</v>
      </c>
      <c r="J8704" s="11" t="str">
        <f>VLOOKUP(I8704,'[3]De Para Agregador'!$G$1:$H$636,2,FALSE)</f>
        <v>478</v>
      </c>
      <c r="K8704" s="22" t="s">
        <v>4723</v>
      </c>
      <c r="O8704" s="8" t="s">
        <v>3183</v>
      </c>
      <c r="P8704" s="8" t="s">
        <v>3420</v>
      </c>
    </row>
    <row r="8705" spans="1:16" x14ac:dyDescent="0.2">
      <c r="A8705" s="23" t="s">
        <v>4089</v>
      </c>
      <c r="B8705" s="9" t="s">
        <v>3143</v>
      </c>
      <c r="C8705" s="8" t="s">
        <v>6</v>
      </c>
      <c r="D8705" s="8">
        <v>2</v>
      </c>
      <c r="G8705" s="7" t="s">
        <v>3651</v>
      </c>
      <c r="H8705" s="8" t="s">
        <v>4494</v>
      </c>
      <c r="I8705" s="21" t="str">
        <f t="shared" si="241"/>
        <v>NAO_2_2994</v>
      </c>
      <c r="J8705" s="11" t="str">
        <f>VLOOKUP(I8705,'[3]De Para Agregador'!$G$1:$H$636,2,FALSE)</f>
        <v>478</v>
      </c>
      <c r="K8705" s="22" t="s">
        <v>4723</v>
      </c>
      <c r="O8705" s="8" t="s">
        <v>3183</v>
      </c>
      <c r="P8705" s="8" t="s">
        <v>3420</v>
      </c>
    </row>
    <row r="8706" spans="1:16" x14ac:dyDescent="0.2">
      <c r="A8706" s="23" t="s">
        <v>4106</v>
      </c>
      <c r="B8706" s="9" t="s">
        <v>3143</v>
      </c>
      <c r="C8706" s="8" t="s">
        <v>6</v>
      </c>
      <c r="D8706" s="8">
        <v>2</v>
      </c>
      <c r="G8706" s="7" t="s">
        <v>3666</v>
      </c>
      <c r="H8706" s="8" t="s">
        <v>4494</v>
      </c>
      <c r="I8706" s="21" t="str">
        <f t="shared" si="241"/>
        <v>NAO_2_2994</v>
      </c>
      <c r="J8706" s="11" t="str">
        <f>VLOOKUP(I8706,'[3]De Para Agregador'!$G$1:$H$636,2,FALSE)</f>
        <v>478</v>
      </c>
      <c r="K8706" s="22" t="s">
        <v>4723</v>
      </c>
      <c r="O8706" s="8" t="s">
        <v>3183</v>
      </c>
      <c r="P8706" s="8" t="s">
        <v>3420</v>
      </c>
    </row>
    <row r="8707" spans="1:16" x14ac:dyDescent="0.2">
      <c r="A8707" s="23" t="s">
        <v>4089</v>
      </c>
      <c r="B8707" s="9" t="s">
        <v>3143</v>
      </c>
      <c r="C8707" s="8" t="s">
        <v>6</v>
      </c>
      <c r="D8707" s="8">
        <v>2</v>
      </c>
      <c r="G8707" s="7" t="s">
        <v>3651</v>
      </c>
      <c r="H8707" s="8" t="s">
        <v>4494</v>
      </c>
      <c r="I8707" s="21" t="str">
        <f t="shared" si="241"/>
        <v>NAO_2_2994</v>
      </c>
      <c r="J8707" s="11" t="str">
        <f>VLOOKUP(I8707,'[3]De Para Agregador'!$G$1:$H$636,2,FALSE)</f>
        <v>478</v>
      </c>
      <c r="K8707" s="22" t="s">
        <v>4723</v>
      </c>
      <c r="O8707" s="8" t="s">
        <v>3183</v>
      </c>
      <c r="P8707" s="8" t="s">
        <v>3420</v>
      </c>
    </row>
    <row r="8708" spans="1:16" x14ac:dyDescent="0.2">
      <c r="A8708" s="23" t="s">
        <v>4106</v>
      </c>
      <c r="B8708" s="9" t="s">
        <v>3143</v>
      </c>
      <c r="C8708" s="8" t="s">
        <v>6</v>
      </c>
      <c r="D8708" s="8">
        <v>2</v>
      </c>
      <c r="G8708" s="7" t="s">
        <v>3666</v>
      </c>
      <c r="H8708" s="8" t="s">
        <v>4494</v>
      </c>
      <c r="I8708" s="21" t="str">
        <f t="shared" si="241"/>
        <v>NAO_2_2994</v>
      </c>
      <c r="J8708" s="11" t="str">
        <f>VLOOKUP(I8708,'[3]De Para Agregador'!$G$1:$H$636,2,FALSE)</f>
        <v>478</v>
      </c>
      <c r="K8708" s="22" t="s">
        <v>4723</v>
      </c>
      <c r="O8708" s="8" t="s">
        <v>3183</v>
      </c>
      <c r="P8708" s="8" t="s">
        <v>3420</v>
      </c>
    </row>
    <row r="8709" spans="1:16" x14ac:dyDescent="0.2">
      <c r="A8709" s="23" t="s">
        <v>4106</v>
      </c>
      <c r="B8709" s="9" t="s">
        <v>3143</v>
      </c>
      <c r="C8709" s="8" t="s">
        <v>6</v>
      </c>
      <c r="D8709" s="8">
        <v>2</v>
      </c>
      <c r="G8709" s="7" t="s">
        <v>3666</v>
      </c>
      <c r="H8709" s="8" t="s">
        <v>4494</v>
      </c>
      <c r="I8709" s="21" t="str">
        <f t="shared" si="241"/>
        <v>NAO_2_2994</v>
      </c>
      <c r="J8709" s="11" t="str">
        <f>VLOOKUP(I8709,'[3]De Para Agregador'!$G$1:$H$636,2,FALSE)</f>
        <v>478</v>
      </c>
      <c r="K8709" s="22" t="s">
        <v>4723</v>
      </c>
      <c r="O8709" s="8" t="s">
        <v>3183</v>
      </c>
      <c r="P8709" s="8" t="s">
        <v>3420</v>
      </c>
    </row>
    <row r="8710" spans="1:16" x14ac:dyDescent="0.2">
      <c r="A8710" s="23" t="s">
        <v>4089</v>
      </c>
      <c r="B8710" s="9" t="s">
        <v>3143</v>
      </c>
      <c r="C8710" s="8" t="s">
        <v>6</v>
      </c>
      <c r="D8710" s="8">
        <v>2</v>
      </c>
      <c r="G8710" s="7" t="s">
        <v>3651</v>
      </c>
      <c r="H8710" s="8" t="s">
        <v>4494</v>
      </c>
      <c r="I8710" s="21" t="str">
        <f t="shared" si="241"/>
        <v>NAO_2_2994</v>
      </c>
      <c r="J8710" s="11" t="str">
        <f>VLOOKUP(I8710,'[3]De Para Agregador'!$G$1:$H$636,2,FALSE)</f>
        <v>478</v>
      </c>
      <c r="K8710" s="22" t="s">
        <v>4723</v>
      </c>
      <c r="O8710" s="8" t="s">
        <v>3183</v>
      </c>
      <c r="P8710" s="8" t="s">
        <v>3420</v>
      </c>
    </row>
    <row r="8711" spans="1:16" x14ac:dyDescent="0.2">
      <c r="A8711" s="23" t="s">
        <v>4089</v>
      </c>
      <c r="B8711" s="9" t="s">
        <v>3143</v>
      </c>
      <c r="C8711" s="8" t="s">
        <v>6</v>
      </c>
      <c r="D8711" s="8">
        <v>2</v>
      </c>
      <c r="G8711" s="7" t="s">
        <v>3651</v>
      </c>
      <c r="H8711" s="8" t="s">
        <v>4494</v>
      </c>
      <c r="I8711" s="21" t="str">
        <f t="shared" si="241"/>
        <v>NAO_2_2994</v>
      </c>
      <c r="J8711" s="11" t="str">
        <f>VLOOKUP(I8711,'[3]De Para Agregador'!$G$1:$H$636,2,FALSE)</f>
        <v>478</v>
      </c>
      <c r="K8711" s="22" t="s">
        <v>4723</v>
      </c>
      <c r="O8711" s="8" t="s">
        <v>3183</v>
      </c>
      <c r="P8711" s="8" t="s">
        <v>3420</v>
      </c>
    </row>
    <row r="8712" spans="1:16" x14ac:dyDescent="0.2">
      <c r="A8712" s="23" t="s">
        <v>4106</v>
      </c>
      <c r="B8712" s="9" t="s">
        <v>3143</v>
      </c>
      <c r="C8712" s="8" t="s">
        <v>6</v>
      </c>
      <c r="D8712" s="8">
        <v>2</v>
      </c>
      <c r="G8712" s="7" t="s">
        <v>3666</v>
      </c>
      <c r="H8712" s="8" t="s">
        <v>4494</v>
      </c>
      <c r="I8712" s="21" t="str">
        <f t="shared" si="241"/>
        <v>NAO_2_2994</v>
      </c>
      <c r="J8712" s="11" t="str">
        <f>VLOOKUP(I8712,'[3]De Para Agregador'!$G$1:$H$636,2,FALSE)</f>
        <v>478</v>
      </c>
      <c r="K8712" s="22" t="s">
        <v>4723</v>
      </c>
      <c r="O8712" s="8" t="s">
        <v>3183</v>
      </c>
      <c r="P8712" s="8" t="s">
        <v>3420</v>
      </c>
    </row>
    <row r="8713" spans="1:16" x14ac:dyDescent="0.2">
      <c r="A8713" s="23" t="s">
        <v>4089</v>
      </c>
      <c r="B8713" s="9" t="s">
        <v>3143</v>
      </c>
      <c r="C8713" s="8" t="s">
        <v>6</v>
      </c>
      <c r="D8713" s="8">
        <v>2</v>
      </c>
      <c r="G8713" s="7" t="s">
        <v>3651</v>
      </c>
      <c r="H8713" s="8" t="s">
        <v>4494</v>
      </c>
      <c r="I8713" s="21" t="str">
        <f t="shared" si="241"/>
        <v>NAO_2_2994</v>
      </c>
      <c r="J8713" s="11" t="str">
        <f>VLOOKUP(I8713,'[3]De Para Agregador'!$G$1:$H$636,2,FALSE)</f>
        <v>478</v>
      </c>
      <c r="K8713" s="22" t="s">
        <v>4723</v>
      </c>
      <c r="O8713" s="8" t="s">
        <v>3183</v>
      </c>
      <c r="P8713" s="8" t="s">
        <v>3420</v>
      </c>
    </row>
    <row r="8714" spans="1:16" x14ac:dyDescent="0.2">
      <c r="A8714" s="23" t="s">
        <v>4089</v>
      </c>
      <c r="B8714" s="9" t="s">
        <v>3143</v>
      </c>
      <c r="C8714" s="8" t="s">
        <v>6</v>
      </c>
      <c r="D8714" s="8">
        <v>2</v>
      </c>
      <c r="G8714" s="7" t="s">
        <v>3651</v>
      </c>
      <c r="H8714" s="8" t="s">
        <v>4494</v>
      </c>
      <c r="I8714" s="21" t="str">
        <f t="shared" si="241"/>
        <v>NAO_2_2994</v>
      </c>
      <c r="J8714" s="11" t="str">
        <f>VLOOKUP(I8714,'[3]De Para Agregador'!$G$1:$H$636,2,FALSE)</f>
        <v>478</v>
      </c>
      <c r="K8714" s="22" t="s">
        <v>4723</v>
      </c>
      <c r="O8714" s="8" t="s">
        <v>3183</v>
      </c>
      <c r="P8714" s="8" t="s">
        <v>3420</v>
      </c>
    </row>
    <row r="8715" spans="1:16" x14ac:dyDescent="0.2">
      <c r="A8715" s="23" t="s">
        <v>4106</v>
      </c>
      <c r="B8715" s="9" t="s">
        <v>3143</v>
      </c>
      <c r="C8715" s="8" t="s">
        <v>6</v>
      </c>
      <c r="D8715" s="8">
        <v>2</v>
      </c>
      <c r="G8715" s="7" t="s">
        <v>3666</v>
      </c>
      <c r="H8715" s="8" t="s">
        <v>4494</v>
      </c>
      <c r="I8715" s="21" t="str">
        <f t="shared" si="241"/>
        <v>NAO_2_2994</v>
      </c>
      <c r="J8715" s="11" t="str">
        <f>VLOOKUP(I8715,'[3]De Para Agregador'!$G$1:$H$636,2,FALSE)</f>
        <v>478</v>
      </c>
      <c r="K8715" s="22" t="s">
        <v>4723</v>
      </c>
      <c r="O8715" s="8" t="s">
        <v>3183</v>
      </c>
      <c r="P8715" s="8" t="s">
        <v>3420</v>
      </c>
    </row>
    <row r="8716" spans="1:16" x14ac:dyDescent="0.2">
      <c r="A8716" s="23" t="s">
        <v>4089</v>
      </c>
      <c r="B8716" s="9" t="s">
        <v>3143</v>
      </c>
      <c r="C8716" s="8" t="s">
        <v>6</v>
      </c>
      <c r="D8716" s="8">
        <v>2</v>
      </c>
      <c r="G8716" s="7" t="s">
        <v>3651</v>
      </c>
      <c r="H8716" s="8" t="s">
        <v>4494</v>
      </c>
      <c r="I8716" s="21" t="str">
        <f t="shared" si="241"/>
        <v>NAO_2_2994</v>
      </c>
      <c r="J8716" s="11" t="str">
        <f>VLOOKUP(I8716,'[3]De Para Agregador'!$G$1:$H$636,2,FALSE)</f>
        <v>478</v>
      </c>
      <c r="K8716" s="22" t="s">
        <v>4723</v>
      </c>
      <c r="O8716" s="8" t="s">
        <v>3183</v>
      </c>
      <c r="P8716" s="8" t="s">
        <v>3420</v>
      </c>
    </row>
    <row r="8717" spans="1:16" x14ac:dyDescent="0.2">
      <c r="A8717" s="23" t="s">
        <v>4089</v>
      </c>
      <c r="B8717" s="9" t="s">
        <v>3143</v>
      </c>
      <c r="C8717" s="8" t="s">
        <v>6</v>
      </c>
      <c r="D8717" s="8">
        <v>2</v>
      </c>
      <c r="G8717" s="7" t="s">
        <v>3651</v>
      </c>
      <c r="H8717" s="8" t="s">
        <v>4494</v>
      </c>
      <c r="I8717" s="21" t="str">
        <f t="shared" si="241"/>
        <v>NAO_2_2994</v>
      </c>
      <c r="J8717" s="11" t="str">
        <f>VLOOKUP(I8717,'[3]De Para Agregador'!$G$1:$H$636,2,FALSE)</f>
        <v>478</v>
      </c>
      <c r="K8717" s="22" t="s">
        <v>4723</v>
      </c>
      <c r="O8717" s="8" t="s">
        <v>3183</v>
      </c>
      <c r="P8717" s="8" t="s">
        <v>3420</v>
      </c>
    </row>
    <row r="8718" spans="1:16" x14ac:dyDescent="0.2">
      <c r="A8718" s="23" t="s">
        <v>4106</v>
      </c>
      <c r="B8718" s="9" t="s">
        <v>3143</v>
      </c>
      <c r="C8718" s="8" t="s">
        <v>6</v>
      </c>
      <c r="D8718" s="8">
        <v>2</v>
      </c>
      <c r="G8718" s="7" t="s">
        <v>3666</v>
      </c>
      <c r="H8718" s="8" t="s">
        <v>4494</v>
      </c>
      <c r="I8718" s="21" t="str">
        <f t="shared" si="241"/>
        <v>NAO_2_2994</v>
      </c>
      <c r="J8718" s="11" t="str">
        <f>VLOOKUP(I8718,'[3]De Para Agregador'!$G$1:$H$636,2,FALSE)</f>
        <v>478</v>
      </c>
      <c r="K8718" s="22" t="s">
        <v>4723</v>
      </c>
      <c r="O8718" s="8" t="s">
        <v>3183</v>
      </c>
      <c r="P8718" s="8" t="s">
        <v>3420</v>
      </c>
    </row>
    <row r="8719" spans="1:16" x14ac:dyDescent="0.2">
      <c r="A8719" s="23" t="s">
        <v>4106</v>
      </c>
      <c r="B8719" s="9" t="s">
        <v>3143</v>
      </c>
      <c r="C8719" s="8" t="s">
        <v>6</v>
      </c>
      <c r="D8719" s="8">
        <v>2</v>
      </c>
      <c r="G8719" s="7" t="s">
        <v>3666</v>
      </c>
      <c r="H8719" s="8" t="s">
        <v>4494</v>
      </c>
      <c r="I8719" s="21" t="str">
        <f t="shared" si="241"/>
        <v>NAO_2_2994</v>
      </c>
      <c r="J8719" s="11" t="str">
        <f>VLOOKUP(I8719,'[3]De Para Agregador'!$G$1:$H$636,2,FALSE)</f>
        <v>478</v>
      </c>
      <c r="K8719" s="22" t="s">
        <v>4723</v>
      </c>
      <c r="O8719" s="8" t="s">
        <v>3183</v>
      </c>
      <c r="P8719" s="8" t="s">
        <v>3420</v>
      </c>
    </row>
    <row r="8720" spans="1:16" x14ac:dyDescent="0.2">
      <c r="A8720" s="23" t="s">
        <v>4089</v>
      </c>
      <c r="B8720" s="9" t="s">
        <v>3143</v>
      </c>
      <c r="C8720" s="8" t="s">
        <v>6</v>
      </c>
      <c r="D8720" s="8">
        <v>2</v>
      </c>
      <c r="G8720" s="7" t="s">
        <v>3651</v>
      </c>
      <c r="H8720" s="8" t="s">
        <v>4494</v>
      </c>
      <c r="I8720" s="21" t="str">
        <f t="shared" si="241"/>
        <v>NAO_2_2994</v>
      </c>
      <c r="J8720" s="11" t="str">
        <f>VLOOKUP(I8720,'[3]De Para Agregador'!$G$1:$H$636,2,FALSE)</f>
        <v>478</v>
      </c>
      <c r="K8720" s="22" t="s">
        <v>4723</v>
      </c>
      <c r="O8720" s="8" t="s">
        <v>3183</v>
      </c>
      <c r="P8720" s="8" t="s">
        <v>3420</v>
      </c>
    </row>
    <row r="8721" spans="1:16" x14ac:dyDescent="0.2">
      <c r="A8721" s="23" t="s">
        <v>4089</v>
      </c>
      <c r="B8721" s="9" t="s">
        <v>3143</v>
      </c>
      <c r="C8721" s="8" t="s">
        <v>6</v>
      </c>
      <c r="D8721" s="8">
        <v>2</v>
      </c>
      <c r="G8721" s="7" t="s">
        <v>3651</v>
      </c>
      <c r="H8721" s="8" t="s">
        <v>4494</v>
      </c>
      <c r="I8721" s="21" t="str">
        <f t="shared" si="241"/>
        <v>NAO_2_2994</v>
      </c>
      <c r="J8721" s="11" t="str">
        <f>VLOOKUP(I8721,'[3]De Para Agregador'!$G$1:$H$636,2,FALSE)</f>
        <v>478</v>
      </c>
      <c r="K8721" s="22" t="s">
        <v>4723</v>
      </c>
      <c r="O8721" s="8" t="s">
        <v>3183</v>
      </c>
      <c r="P8721" s="8" t="s">
        <v>3420</v>
      </c>
    </row>
    <row r="8722" spans="1:16" x14ac:dyDescent="0.2">
      <c r="A8722" s="23" t="s">
        <v>4106</v>
      </c>
      <c r="B8722" s="9" t="s">
        <v>3143</v>
      </c>
      <c r="C8722" s="8" t="s">
        <v>6</v>
      </c>
      <c r="D8722" s="8">
        <v>2</v>
      </c>
      <c r="G8722" s="7" t="s">
        <v>3666</v>
      </c>
      <c r="H8722" s="8" t="s">
        <v>4494</v>
      </c>
      <c r="I8722" s="21" t="str">
        <f t="shared" si="241"/>
        <v>NAO_2_2994</v>
      </c>
      <c r="J8722" s="11" t="str">
        <f>VLOOKUP(I8722,'[3]De Para Agregador'!$G$1:$H$636,2,FALSE)</f>
        <v>478</v>
      </c>
      <c r="K8722" s="22" t="s">
        <v>4723</v>
      </c>
      <c r="O8722" s="8" t="s">
        <v>3183</v>
      </c>
      <c r="P8722" s="8" t="s">
        <v>3420</v>
      </c>
    </row>
    <row r="8723" spans="1:16" x14ac:dyDescent="0.2">
      <c r="A8723" s="23" t="s">
        <v>4089</v>
      </c>
      <c r="B8723" s="9" t="s">
        <v>3143</v>
      </c>
      <c r="C8723" s="8" t="s">
        <v>6</v>
      </c>
      <c r="D8723" s="8">
        <v>2</v>
      </c>
      <c r="G8723" s="7" t="s">
        <v>3651</v>
      </c>
      <c r="H8723" s="8" t="s">
        <v>4494</v>
      </c>
      <c r="I8723" s="21" t="str">
        <f t="shared" si="241"/>
        <v>NAO_2_2994</v>
      </c>
      <c r="J8723" s="11" t="str">
        <f>VLOOKUP(I8723,'[3]De Para Agregador'!$G$1:$H$636,2,FALSE)</f>
        <v>478</v>
      </c>
      <c r="K8723" s="22" t="s">
        <v>4723</v>
      </c>
      <c r="O8723" s="8" t="s">
        <v>3183</v>
      </c>
      <c r="P8723" s="8" t="s">
        <v>3420</v>
      </c>
    </row>
    <row r="8724" spans="1:16" x14ac:dyDescent="0.2">
      <c r="A8724" s="23" t="s">
        <v>4089</v>
      </c>
      <c r="B8724" s="9" t="s">
        <v>3143</v>
      </c>
      <c r="C8724" s="8" t="s">
        <v>6</v>
      </c>
      <c r="D8724" s="8">
        <v>2</v>
      </c>
      <c r="G8724" s="7" t="s">
        <v>3651</v>
      </c>
      <c r="H8724" s="8" t="s">
        <v>4494</v>
      </c>
      <c r="I8724" s="21" t="str">
        <f t="shared" si="241"/>
        <v>NAO_2_2994</v>
      </c>
      <c r="J8724" s="11" t="str">
        <f>VLOOKUP(I8724,'[3]De Para Agregador'!$G$1:$H$636,2,FALSE)</f>
        <v>478</v>
      </c>
      <c r="K8724" s="22" t="s">
        <v>4723</v>
      </c>
      <c r="O8724" s="8" t="s">
        <v>3183</v>
      </c>
      <c r="P8724" s="8" t="s">
        <v>3420</v>
      </c>
    </row>
    <row r="8725" spans="1:16" x14ac:dyDescent="0.2">
      <c r="A8725" s="23" t="s">
        <v>4106</v>
      </c>
      <c r="B8725" s="9" t="s">
        <v>3143</v>
      </c>
      <c r="C8725" s="8" t="s">
        <v>6</v>
      </c>
      <c r="D8725" s="8">
        <v>2</v>
      </c>
      <c r="G8725" s="7" t="s">
        <v>3666</v>
      </c>
      <c r="H8725" s="8" t="s">
        <v>4494</v>
      </c>
      <c r="I8725" s="21" t="str">
        <f t="shared" si="241"/>
        <v>NAO_2_2994</v>
      </c>
      <c r="J8725" s="11" t="str">
        <f>VLOOKUP(I8725,'[3]De Para Agregador'!$G$1:$H$636,2,FALSE)</f>
        <v>478</v>
      </c>
      <c r="K8725" s="22" t="s">
        <v>4723</v>
      </c>
      <c r="O8725" s="8" t="s">
        <v>3183</v>
      </c>
      <c r="P8725" s="8" t="s">
        <v>3420</v>
      </c>
    </row>
    <row r="8726" spans="1:16" x14ac:dyDescent="0.2">
      <c r="A8726" s="23" t="s">
        <v>4089</v>
      </c>
      <c r="B8726" s="9" t="s">
        <v>3143</v>
      </c>
      <c r="C8726" s="8" t="s">
        <v>6</v>
      </c>
      <c r="D8726" s="8">
        <v>2</v>
      </c>
      <c r="G8726" s="7" t="s">
        <v>3651</v>
      </c>
      <c r="H8726" s="8" t="s">
        <v>4494</v>
      </c>
      <c r="I8726" s="21" t="str">
        <f t="shared" si="241"/>
        <v>NAO_2_2994</v>
      </c>
      <c r="J8726" s="11" t="str">
        <f>VLOOKUP(I8726,'[3]De Para Agregador'!$G$1:$H$636,2,FALSE)</f>
        <v>478</v>
      </c>
      <c r="K8726" s="22" t="s">
        <v>4723</v>
      </c>
      <c r="O8726" s="8" t="s">
        <v>3183</v>
      </c>
      <c r="P8726" s="8" t="s">
        <v>3420</v>
      </c>
    </row>
    <row r="8727" spans="1:16" x14ac:dyDescent="0.2">
      <c r="A8727" s="23" t="s">
        <v>4089</v>
      </c>
      <c r="B8727" s="9" t="s">
        <v>3143</v>
      </c>
      <c r="C8727" s="8" t="s">
        <v>6</v>
      </c>
      <c r="D8727" s="8">
        <v>2</v>
      </c>
      <c r="G8727" s="7" t="s">
        <v>3651</v>
      </c>
      <c r="H8727" s="8" t="s">
        <v>4494</v>
      </c>
      <c r="I8727" s="21" t="str">
        <f t="shared" si="241"/>
        <v>NAO_2_2994</v>
      </c>
      <c r="J8727" s="11" t="str">
        <f>VLOOKUP(I8727,'[3]De Para Agregador'!$G$1:$H$636,2,FALSE)</f>
        <v>478</v>
      </c>
      <c r="K8727" s="22" t="s">
        <v>4723</v>
      </c>
      <c r="O8727" s="8" t="s">
        <v>3183</v>
      </c>
      <c r="P8727" s="8" t="s">
        <v>3420</v>
      </c>
    </row>
    <row r="8728" spans="1:16" x14ac:dyDescent="0.2">
      <c r="A8728" s="23" t="s">
        <v>4106</v>
      </c>
      <c r="B8728" s="9" t="s">
        <v>3143</v>
      </c>
      <c r="C8728" s="8" t="s">
        <v>6</v>
      </c>
      <c r="D8728" s="8">
        <v>2</v>
      </c>
      <c r="G8728" s="7" t="s">
        <v>3666</v>
      </c>
      <c r="H8728" s="8" t="s">
        <v>4494</v>
      </c>
      <c r="I8728" s="21" t="str">
        <f t="shared" si="241"/>
        <v>NAO_2_2994</v>
      </c>
      <c r="J8728" s="11" t="str">
        <f>VLOOKUP(I8728,'[3]De Para Agregador'!$G$1:$H$636,2,FALSE)</f>
        <v>478</v>
      </c>
      <c r="K8728" s="22" t="s">
        <v>4723</v>
      </c>
      <c r="O8728" s="8" t="s">
        <v>3183</v>
      </c>
      <c r="P8728" s="8" t="s">
        <v>3420</v>
      </c>
    </row>
    <row r="8729" spans="1:16" x14ac:dyDescent="0.2">
      <c r="A8729" s="23" t="s">
        <v>4089</v>
      </c>
      <c r="B8729" s="9" t="s">
        <v>3143</v>
      </c>
      <c r="C8729" s="8" t="s">
        <v>6</v>
      </c>
      <c r="D8729" s="8">
        <v>2</v>
      </c>
      <c r="G8729" s="7" t="s">
        <v>3651</v>
      </c>
      <c r="H8729" s="8" t="s">
        <v>4494</v>
      </c>
      <c r="I8729" s="21" t="str">
        <f t="shared" si="241"/>
        <v>NAO_2_2994</v>
      </c>
      <c r="J8729" s="11" t="str">
        <f>VLOOKUP(I8729,'[3]De Para Agregador'!$G$1:$H$636,2,FALSE)</f>
        <v>478</v>
      </c>
      <c r="K8729" s="22" t="s">
        <v>4723</v>
      </c>
      <c r="O8729" s="8" t="s">
        <v>3183</v>
      </c>
      <c r="P8729" s="8" t="s">
        <v>3420</v>
      </c>
    </row>
    <row r="8730" spans="1:16" x14ac:dyDescent="0.2">
      <c r="A8730" s="23" t="s">
        <v>4089</v>
      </c>
      <c r="B8730" s="9" t="s">
        <v>3143</v>
      </c>
      <c r="C8730" s="8" t="s">
        <v>6</v>
      </c>
      <c r="D8730" s="8">
        <v>2</v>
      </c>
      <c r="G8730" s="7" t="s">
        <v>3651</v>
      </c>
      <c r="H8730" s="8" t="s">
        <v>4494</v>
      </c>
      <c r="I8730" s="21" t="str">
        <f t="shared" si="241"/>
        <v>NAO_2_2994</v>
      </c>
      <c r="J8730" s="11" t="str">
        <f>VLOOKUP(I8730,'[3]De Para Agregador'!$G$1:$H$636,2,FALSE)</f>
        <v>478</v>
      </c>
      <c r="K8730" s="22" t="s">
        <v>4723</v>
      </c>
      <c r="O8730" s="8" t="s">
        <v>3183</v>
      </c>
      <c r="P8730" s="8" t="s">
        <v>3420</v>
      </c>
    </row>
    <row r="8731" spans="1:16" x14ac:dyDescent="0.2">
      <c r="A8731" s="23" t="s">
        <v>4106</v>
      </c>
      <c r="B8731" s="9" t="s">
        <v>3143</v>
      </c>
      <c r="C8731" s="8" t="s">
        <v>6</v>
      </c>
      <c r="D8731" s="8">
        <v>2</v>
      </c>
      <c r="G8731" s="7" t="s">
        <v>3666</v>
      </c>
      <c r="H8731" s="8" t="s">
        <v>4494</v>
      </c>
      <c r="I8731" s="21" t="str">
        <f t="shared" si="241"/>
        <v>NAO_2_2994</v>
      </c>
      <c r="J8731" s="11" t="str">
        <f>VLOOKUP(I8731,'[3]De Para Agregador'!$G$1:$H$636,2,FALSE)</f>
        <v>478</v>
      </c>
      <c r="K8731" s="22" t="s">
        <v>4723</v>
      </c>
      <c r="O8731" s="8" t="s">
        <v>3183</v>
      </c>
      <c r="P8731" s="8" t="s">
        <v>3420</v>
      </c>
    </row>
    <row r="8732" spans="1:16" x14ac:dyDescent="0.2">
      <c r="A8732" s="23" t="s">
        <v>4089</v>
      </c>
      <c r="B8732" s="9" t="s">
        <v>3143</v>
      </c>
      <c r="C8732" s="8" t="s">
        <v>6</v>
      </c>
      <c r="D8732" s="8">
        <v>2</v>
      </c>
      <c r="G8732" s="7" t="s">
        <v>3651</v>
      </c>
      <c r="H8732" s="8" t="s">
        <v>4494</v>
      </c>
      <c r="I8732" s="21" t="str">
        <f t="shared" si="241"/>
        <v>NAO_2_2994</v>
      </c>
      <c r="J8732" s="11" t="str">
        <f>VLOOKUP(I8732,'[3]De Para Agregador'!$G$1:$H$636,2,FALSE)</f>
        <v>478</v>
      </c>
      <c r="K8732" s="22" t="s">
        <v>4723</v>
      </c>
      <c r="O8732" s="8" t="s">
        <v>3183</v>
      </c>
      <c r="P8732" s="8" t="s">
        <v>3420</v>
      </c>
    </row>
    <row r="8733" spans="1:16" x14ac:dyDescent="0.2">
      <c r="A8733" s="23" t="s">
        <v>4089</v>
      </c>
      <c r="B8733" s="9" t="s">
        <v>3143</v>
      </c>
      <c r="C8733" s="8" t="s">
        <v>6</v>
      </c>
      <c r="D8733" s="8">
        <v>2</v>
      </c>
      <c r="G8733" s="7" t="s">
        <v>3651</v>
      </c>
      <c r="H8733" s="8" t="s">
        <v>4494</v>
      </c>
      <c r="I8733" s="21" t="str">
        <f t="shared" si="241"/>
        <v>NAO_2_2994</v>
      </c>
      <c r="J8733" s="11" t="str">
        <f>VLOOKUP(I8733,'[3]De Para Agregador'!$G$1:$H$636,2,FALSE)</f>
        <v>478</v>
      </c>
      <c r="K8733" s="22" t="s">
        <v>4723</v>
      </c>
      <c r="O8733" s="8" t="s">
        <v>3183</v>
      </c>
      <c r="P8733" s="8" t="s">
        <v>3420</v>
      </c>
    </row>
    <row r="8734" spans="1:16" x14ac:dyDescent="0.2">
      <c r="A8734" s="23" t="s">
        <v>4106</v>
      </c>
      <c r="B8734" s="9" t="s">
        <v>3143</v>
      </c>
      <c r="C8734" s="8" t="s">
        <v>6</v>
      </c>
      <c r="D8734" s="8">
        <v>2</v>
      </c>
      <c r="G8734" s="7" t="s">
        <v>3666</v>
      </c>
      <c r="H8734" s="8" t="s">
        <v>4494</v>
      </c>
      <c r="I8734" s="21" t="str">
        <f t="shared" si="241"/>
        <v>NAO_2_2994</v>
      </c>
      <c r="J8734" s="11" t="str">
        <f>VLOOKUP(I8734,'[3]De Para Agregador'!$G$1:$H$636,2,FALSE)</f>
        <v>478</v>
      </c>
      <c r="K8734" s="22" t="s">
        <v>4723</v>
      </c>
      <c r="O8734" s="8" t="s">
        <v>3183</v>
      </c>
      <c r="P8734" s="8" t="s">
        <v>3420</v>
      </c>
    </row>
    <row r="8735" spans="1:16" x14ac:dyDescent="0.2">
      <c r="A8735" s="23" t="s">
        <v>4106</v>
      </c>
      <c r="B8735" s="9" t="s">
        <v>3143</v>
      </c>
      <c r="C8735" s="8" t="s">
        <v>6</v>
      </c>
      <c r="D8735" s="8">
        <v>2</v>
      </c>
      <c r="G8735" s="7" t="s">
        <v>3666</v>
      </c>
      <c r="H8735" s="8" t="s">
        <v>4494</v>
      </c>
      <c r="I8735" s="21" t="str">
        <f t="shared" si="241"/>
        <v>NAO_2_2994</v>
      </c>
      <c r="J8735" s="11" t="str">
        <f>VLOOKUP(I8735,'[3]De Para Agregador'!$G$1:$H$636,2,FALSE)</f>
        <v>478</v>
      </c>
      <c r="K8735" s="22" t="s">
        <v>4723</v>
      </c>
      <c r="O8735" s="8" t="s">
        <v>3183</v>
      </c>
      <c r="P8735" s="8" t="s">
        <v>3420</v>
      </c>
    </row>
    <row r="8736" spans="1:16" x14ac:dyDescent="0.2">
      <c r="A8736" s="23" t="s">
        <v>4089</v>
      </c>
      <c r="B8736" s="9" t="s">
        <v>3143</v>
      </c>
      <c r="C8736" s="8" t="s">
        <v>6</v>
      </c>
      <c r="D8736" s="8">
        <v>2</v>
      </c>
      <c r="G8736" s="7" t="s">
        <v>3651</v>
      </c>
      <c r="H8736" s="8" t="s">
        <v>4494</v>
      </c>
      <c r="I8736" s="21" t="str">
        <f t="shared" si="241"/>
        <v>NAO_2_2994</v>
      </c>
      <c r="J8736" s="11" t="str">
        <f>VLOOKUP(I8736,'[3]De Para Agregador'!$G$1:$H$636,2,FALSE)</f>
        <v>478</v>
      </c>
      <c r="K8736" s="22" t="s">
        <v>4723</v>
      </c>
      <c r="O8736" s="8" t="s">
        <v>3183</v>
      </c>
      <c r="P8736" s="8" t="s">
        <v>3420</v>
      </c>
    </row>
    <row r="8737" spans="1:16" x14ac:dyDescent="0.2">
      <c r="A8737" s="23" t="s">
        <v>4089</v>
      </c>
      <c r="B8737" s="9" t="s">
        <v>3143</v>
      </c>
      <c r="C8737" s="8" t="s">
        <v>6</v>
      </c>
      <c r="D8737" s="8">
        <v>2</v>
      </c>
      <c r="G8737" s="7" t="s">
        <v>3651</v>
      </c>
      <c r="H8737" s="8" t="s">
        <v>4494</v>
      </c>
      <c r="I8737" s="21" t="str">
        <f t="shared" si="241"/>
        <v>NAO_2_2994</v>
      </c>
      <c r="J8737" s="11" t="str">
        <f>VLOOKUP(I8737,'[3]De Para Agregador'!$G$1:$H$636,2,FALSE)</f>
        <v>478</v>
      </c>
      <c r="K8737" s="22" t="s">
        <v>4723</v>
      </c>
      <c r="O8737" s="8" t="s">
        <v>3183</v>
      </c>
      <c r="P8737" s="8" t="s">
        <v>3420</v>
      </c>
    </row>
    <row r="8738" spans="1:16" x14ac:dyDescent="0.2">
      <c r="A8738" s="23" t="s">
        <v>4106</v>
      </c>
      <c r="B8738" s="9" t="s">
        <v>3143</v>
      </c>
      <c r="C8738" s="8" t="s">
        <v>6</v>
      </c>
      <c r="D8738" s="8">
        <v>2</v>
      </c>
      <c r="G8738" s="7" t="s">
        <v>3666</v>
      </c>
      <c r="H8738" s="8" t="s">
        <v>4494</v>
      </c>
      <c r="I8738" s="21" t="str">
        <f t="shared" si="241"/>
        <v>NAO_2_2994</v>
      </c>
      <c r="J8738" s="11" t="str">
        <f>VLOOKUP(I8738,'[3]De Para Agregador'!$G$1:$H$636,2,FALSE)</f>
        <v>478</v>
      </c>
      <c r="K8738" s="22" t="s">
        <v>4723</v>
      </c>
      <c r="O8738" s="8" t="s">
        <v>3183</v>
      </c>
      <c r="P8738" s="8" t="s">
        <v>3420</v>
      </c>
    </row>
    <row r="8739" spans="1:16" x14ac:dyDescent="0.2">
      <c r="A8739" s="23" t="s">
        <v>4257</v>
      </c>
      <c r="B8739" s="9" t="s">
        <v>3143</v>
      </c>
      <c r="C8739" s="8" t="s">
        <v>6</v>
      </c>
      <c r="D8739" s="8">
        <v>2</v>
      </c>
      <c r="G8739" s="7" t="s">
        <v>3812</v>
      </c>
      <c r="H8739" s="8" t="s">
        <v>4494</v>
      </c>
      <c r="I8739" s="21" t="str">
        <f t="shared" si="241"/>
        <v>NAO_2_2994</v>
      </c>
      <c r="J8739" s="11" t="str">
        <f>VLOOKUP(I8739,'[3]De Para Agregador'!$G$1:$H$636,2,FALSE)</f>
        <v>478</v>
      </c>
      <c r="K8739" s="22" t="s">
        <v>4723</v>
      </c>
      <c r="O8739" s="8" t="s">
        <v>3183</v>
      </c>
      <c r="P8739" s="8" t="s">
        <v>3420</v>
      </c>
    </row>
    <row r="8740" spans="1:16" x14ac:dyDescent="0.2">
      <c r="A8740" s="23" t="s">
        <v>4089</v>
      </c>
      <c r="B8740" s="9" t="s">
        <v>3143</v>
      </c>
      <c r="C8740" s="8" t="s">
        <v>6</v>
      </c>
      <c r="D8740" s="8">
        <v>2</v>
      </c>
      <c r="G8740" s="7" t="s">
        <v>3651</v>
      </c>
      <c r="H8740" s="8" t="s">
        <v>4494</v>
      </c>
      <c r="I8740" s="21" t="str">
        <f t="shared" si="241"/>
        <v>NAO_2_2994</v>
      </c>
      <c r="J8740" s="11" t="str">
        <f>VLOOKUP(I8740,'[3]De Para Agregador'!$G$1:$H$636,2,FALSE)</f>
        <v>478</v>
      </c>
      <c r="K8740" s="22" t="s">
        <v>4723</v>
      </c>
      <c r="O8740" s="8" t="s">
        <v>3183</v>
      </c>
      <c r="P8740" s="8" t="s">
        <v>3420</v>
      </c>
    </row>
    <row r="8741" spans="1:16" x14ac:dyDescent="0.2">
      <c r="A8741" s="23" t="s">
        <v>4106</v>
      </c>
      <c r="B8741" s="9" t="s">
        <v>3143</v>
      </c>
      <c r="C8741" s="8" t="s">
        <v>6</v>
      </c>
      <c r="D8741" s="8">
        <v>2</v>
      </c>
      <c r="G8741" s="7" t="s">
        <v>3666</v>
      </c>
      <c r="H8741" s="8" t="s">
        <v>4494</v>
      </c>
      <c r="I8741" s="21" t="str">
        <f t="shared" si="241"/>
        <v>NAO_2_2994</v>
      </c>
      <c r="J8741" s="11" t="str">
        <f>VLOOKUP(I8741,'[3]De Para Agregador'!$G$1:$H$636,2,FALSE)</f>
        <v>478</v>
      </c>
      <c r="K8741" s="22" t="s">
        <v>4723</v>
      </c>
      <c r="O8741" s="8" t="s">
        <v>3183</v>
      </c>
      <c r="P8741" s="8" t="s">
        <v>3420</v>
      </c>
    </row>
    <row r="8742" spans="1:16" x14ac:dyDescent="0.2">
      <c r="A8742" s="23" t="s">
        <v>4106</v>
      </c>
      <c r="B8742" s="9" t="s">
        <v>3143</v>
      </c>
      <c r="C8742" s="8" t="s">
        <v>6</v>
      </c>
      <c r="D8742" s="8">
        <v>2</v>
      </c>
      <c r="G8742" s="7" t="s">
        <v>3666</v>
      </c>
      <c r="H8742" s="8" t="s">
        <v>4494</v>
      </c>
      <c r="I8742" s="21" t="str">
        <f t="shared" si="241"/>
        <v>NAO_2_2994</v>
      </c>
      <c r="J8742" s="11" t="str">
        <f>VLOOKUP(I8742,'[3]De Para Agregador'!$G$1:$H$636,2,FALSE)</f>
        <v>478</v>
      </c>
      <c r="K8742" s="22" t="s">
        <v>4723</v>
      </c>
      <c r="O8742" s="8" t="s">
        <v>3183</v>
      </c>
      <c r="P8742" s="8" t="s">
        <v>3420</v>
      </c>
    </row>
    <row r="8743" spans="1:16" x14ac:dyDescent="0.2">
      <c r="A8743" s="23" t="s">
        <v>4257</v>
      </c>
      <c r="B8743" s="9" t="s">
        <v>3143</v>
      </c>
      <c r="C8743" s="8" t="s">
        <v>6</v>
      </c>
      <c r="D8743" s="8">
        <v>2</v>
      </c>
      <c r="G8743" s="7" t="s">
        <v>3812</v>
      </c>
      <c r="H8743" s="8" t="s">
        <v>4494</v>
      </c>
      <c r="I8743" s="21" t="str">
        <f t="shared" si="241"/>
        <v>NAO_2_2994</v>
      </c>
      <c r="J8743" s="11" t="str">
        <f>VLOOKUP(I8743,'[3]De Para Agregador'!$G$1:$H$636,2,FALSE)</f>
        <v>478</v>
      </c>
      <c r="K8743" s="22" t="s">
        <v>4723</v>
      </c>
      <c r="O8743" s="8" t="s">
        <v>3183</v>
      </c>
      <c r="P8743" s="8" t="s">
        <v>3420</v>
      </c>
    </row>
    <row r="8744" spans="1:16" x14ac:dyDescent="0.2">
      <c r="A8744" s="23" t="s">
        <v>4089</v>
      </c>
      <c r="B8744" s="9" t="s">
        <v>3143</v>
      </c>
      <c r="C8744" s="8" t="s">
        <v>6</v>
      </c>
      <c r="D8744" s="8">
        <v>2</v>
      </c>
      <c r="G8744" s="7" t="s">
        <v>3651</v>
      </c>
      <c r="H8744" s="8" t="s">
        <v>4494</v>
      </c>
      <c r="I8744" s="21" t="str">
        <f t="shared" si="241"/>
        <v>NAO_2_2994</v>
      </c>
      <c r="J8744" s="11" t="str">
        <f>VLOOKUP(I8744,'[3]De Para Agregador'!$G$1:$H$636,2,FALSE)</f>
        <v>478</v>
      </c>
      <c r="K8744" s="22" t="s">
        <v>4723</v>
      </c>
      <c r="O8744" s="8" t="s">
        <v>3183</v>
      </c>
      <c r="P8744" s="8" t="s">
        <v>3420</v>
      </c>
    </row>
    <row r="8745" spans="1:16" x14ac:dyDescent="0.2">
      <c r="A8745" s="23" t="s">
        <v>4089</v>
      </c>
      <c r="B8745" s="9" t="s">
        <v>3143</v>
      </c>
      <c r="C8745" s="8" t="s">
        <v>6</v>
      </c>
      <c r="D8745" s="8">
        <v>2</v>
      </c>
      <c r="G8745" s="7" t="s">
        <v>3651</v>
      </c>
      <c r="H8745" s="8" t="s">
        <v>4494</v>
      </c>
      <c r="I8745" s="21" t="str">
        <f t="shared" si="241"/>
        <v>NAO_2_2994</v>
      </c>
      <c r="J8745" s="11" t="str">
        <f>VLOOKUP(I8745,'[3]De Para Agregador'!$G$1:$H$636,2,FALSE)</f>
        <v>478</v>
      </c>
      <c r="K8745" s="22" t="s">
        <v>4723</v>
      </c>
      <c r="O8745" s="8" t="s">
        <v>3183</v>
      </c>
      <c r="P8745" s="8" t="s">
        <v>3420</v>
      </c>
    </row>
    <row r="8746" spans="1:16" x14ac:dyDescent="0.2">
      <c r="A8746" s="23" t="s">
        <v>4106</v>
      </c>
      <c r="B8746" s="9" t="s">
        <v>3143</v>
      </c>
      <c r="C8746" s="8" t="s">
        <v>6</v>
      </c>
      <c r="D8746" s="8">
        <v>2</v>
      </c>
      <c r="G8746" s="7" t="s">
        <v>3666</v>
      </c>
      <c r="H8746" s="8" t="s">
        <v>4494</v>
      </c>
      <c r="I8746" s="21" t="str">
        <f t="shared" si="241"/>
        <v>NAO_2_2994</v>
      </c>
      <c r="J8746" s="11" t="str">
        <f>VLOOKUP(I8746,'[3]De Para Agregador'!$G$1:$H$636,2,FALSE)</f>
        <v>478</v>
      </c>
      <c r="K8746" s="22" t="s">
        <v>4723</v>
      </c>
      <c r="O8746" s="8" t="s">
        <v>3183</v>
      </c>
      <c r="P8746" s="8" t="s">
        <v>3420</v>
      </c>
    </row>
    <row r="8747" spans="1:16" x14ac:dyDescent="0.2">
      <c r="A8747" s="23" t="s">
        <v>4089</v>
      </c>
      <c r="B8747" s="9" t="s">
        <v>3143</v>
      </c>
      <c r="C8747" s="8" t="s">
        <v>6</v>
      </c>
      <c r="D8747" s="8">
        <v>2</v>
      </c>
      <c r="G8747" s="7" t="s">
        <v>3651</v>
      </c>
      <c r="H8747" s="8" t="s">
        <v>4494</v>
      </c>
      <c r="I8747" s="21" t="str">
        <f t="shared" si="241"/>
        <v>NAO_2_2994</v>
      </c>
      <c r="J8747" s="11" t="str">
        <f>VLOOKUP(I8747,'[3]De Para Agregador'!$G$1:$H$636,2,FALSE)</f>
        <v>478</v>
      </c>
      <c r="K8747" s="22" t="s">
        <v>4723</v>
      </c>
      <c r="O8747" s="8" t="s">
        <v>3183</v>
      </c>
      <c r="P8747" s="8" t="s">
        <v>3420</v>
      </c>
    </row>
    <row r="8748" spans="1:16" x14ac:dyDescent="0.2">
      <c r="A8748" s="23" t="s">
        <v>4106</v>
      </c>
      <c r="B8748" s="9" t="s">
        <v>3143</v>
      </c>
      <c r="C8748" s="8" t="s">
        <v>6</v>
      </c>
      <c r="D8748" s="8">
        <v>2</v>
      </c>
      <c r="G8748" s="7" t="s">
        <v>3666</v>
      </c>
      <c r="H8748" s="8" t="s">
        <v>4494</v>
      </c>
      <c r="I8748" s="21" t="str">
        <f t="shared" si="241"/>
        <v>NAO_2_2994</v>
      </c>
      <c r="J8748" s="11" t="str">
        <f>VLOOKUP(I8748,'[3]De Para Agregador'!$G$1:$H$636,2,FALSE)</f>
        <v>478</v>
      </c>
      <c r="K8748" s="22" t="s">
        <v>4723</v>
      </c>
      <c r="O8748" s="8" t="s">
        <v>3183</v>
      </c>
      <c r="P8748" s="8" t="s">
        <v>3420</v>
      </c>
    </row>
    <row r="8749" spans="1:16" x14ac:dyDescent="0.2">
      <c r="A8749" s="23" t="s">
        <v>4106</v>
      </c>
      <c r="B8749" s="9" t="s">
        <v>3143</v>
      </c>
      <c r="C8749" s="8" t="s">
        <v>6</v>
      </c>
      <c r="D8749" s="8">
        <v>2</v>
      </c>
      <c r="G8749" s="7" t="s">
        <v>3666</v>
      </c>
      <c r="H8749" s="8" t="s">
        <v>4494</v>
      </c>
      <c r="I8749" s="21" t="str">
        <f t="shared" si="241"/>
        <v>NAO_2_2994</v>
      </c>
      <c r="J8749" s="11" t="str">
        <f>VLOOKUP(I8749,'[3]De Para Agregador'!$G$1:$H$636,2,FALSE)</f>
        <v>478</v>
      </c>
      <c r="K8749" s="22" t="s">
        <v>4723</v>
      </c>
      <c r="O8749" s="8" t="s">
        <v>3183</v>
      </c>
      <c r="P8749" s="8" t="s">
        <v>3420</v>
      </c>
    </row>
    <row r="8750" spans="1:16" x14ac:dyDescent="0.2">
      <c r="A8750" s="23" t="s">
        <v>4089</v>
      </c>
      <c r="B8750" s="9" t="s">
        <v>3143</v>
      </c>
      <c r="C8750" s="8" t="s">
        <v>6</v>
      </c>
      <c r="D8750" s="8">
        <v>2</v>
      </c>
      <c r="G8750" s="7" t="s">
        <v>3651</v>
      </c>
      <c r="H8750" s="8" t="s">
        <v>4494</v>
      </c>
      <c r="I8750" s="21" t="str">
        <f t="shared" si="241"/>
        <v>NAO_2_2994</v>
      </c>
      <c r="J8750" s="11" t="str">
        <f>VLOOKUP(I8750,'[3]De Para Agregador'!$G$1:$H$636,2,FALSE)</f>
        <v>478</v>
      </c>
      <c r="K8750" s="22" t="s">
        <v>4723</v>
      </c>
      <c r="O8750" s="8" t="s">
        <v>3183</v>
      </c>
      <c r="P8750" s="8" t="s">
        <v>3420</v>
      </c>
    </row>
    <row r="8751" spans="1:16" x14ac:dyDescent="0.2">
      <c r="A8751" s="23" t="s">
        <v>4106</v>
      </c>
      <c r="B8751" s="9" t="s">
        <v>3143</v>
      </c>
      <c r="C8751" s="8" t="s">
        <v>6</v>
      </c>
      <c r="D8751" s="8">
        <v>2</v>
      </c>
      <c r="G8751" s="7" t="s">
        <v>3666</v>
      </c>
      <c r="H8751" s="8" t="s">
        <v>4494</v>
      </c>
      <c r="I8751" s="21" t="str">
        <f t="shared" si="241"/>
        <v>NAO_2_2994</v>
      </c>
      <c r="J8751" s="11" t="str">
        <f>VLOOKUP(I8751,'[3]De Para Agregador'!$G$1:$H$636,2,FALSE)</f>
        <v>478</v>
      </c>
      <c r="K8751" s="22" t="s">
        <v>4723</v>
      </c>
      <c r="O8751" s="8" t="s">
        <v>3183</v>
      </c>
      <c r="P8751" s="8" t="s">
        <v>3420</v>
      </c>
    </row>
    <row r="8752" spans="1:16" x14ac:dyDescent="0.2">
      <c r="A8752" s="23" t="s">
        <v>4106</v>
      </c>
      <c r="B8752" s="9" t="s">
        <v>3143</v>
      </c>
      <c r="C8752" s="8" t="s">
        <v>6</v>
      </c>
      <c r="D8752" s="8">
        <v>2</v>
      </c>
      <c r="G8752" s="7" t="s">
        <v>3666</v>
      </c>
      <c r="H8752" s="8" t="s">
        <v>4494</v>
      </c>
      <c r="I8752" s="21" t="str">
        <f t="shared" si="241"/>
        <v>NAO_2_2994</v>
      </c>
      <c r="J8752" s="11" t="str">
        <f>VLOOKUP(I8752,'[3]De Para Agregador'!$G$1:$H$636,2,FALSE)</f>
        <v>478</v>
      </c>
      <c r="K8752" s="22" t="s">
        <v>4723</v>
      </c>
      <c r="O8752" s="8" t="s">
        <v>3183</v>
      </c>
      <c r="P8752" s="8" t="s">
        <v>3420</v>
      </c>
    </row>
    <row r="8753" spans="1:16" x14ac:dyDescent="0.2">
      <c r="A8753" s="23" t="s">
        <v>4089</v>
      </c>
      <c r="B8753" s="9" t="s">
        <v>3143</v>
      </c>
      <c r="C8753" s="8" t="s">
        <v>6</v>
      </c>
      <c r="D8753" s="8">
        <v>2</v>
      </c>
      <c r="G8753" s="7" t="s">
        <v>3651</v>
      </c>
      <c r="H8753" s="8" t="s">
        <v>4494</v>
      </c>
      <c r="I8753" s="21" t="str">
        <f t="shared" si="241"/>
        <v>NAO_2_2994</v>
      </c>
      <c r="J8753" s="11" t="str">
        <f>VLOOKUP(I8753,'[3]De Para Agregador'!$G$1:$H$636,2,FALSE)</f>
        <v>478</v>
      </c>
      <c r="K8753" s="22" t="s">
        <v>4723</v>
      </c>
      <c r="O8753" s="8" t="s">
        <v>3183</v>
      </c>
      <c r="P8753" s="8" t="s">
        <v>3420</v>
      </c>
    </row>
    <row r="8754" spans="1:16" x14ac:dyDescent="0.2">
      <c r="A8754" s="23" t="s">
        <v>4089</v>
      </c>
      <c r="B8754" s="9" t="s">
        <v>3143</v>
      </c>
      <c r="C8754" s="8" t="s">
        <v>6</v>
      </c>
      <c r="D8754" s="8">
        <v>2</v>
      </c>
      <c r="G8754" s="7" t="s">
        <v>3651</v>
      </c>
      <c r="H8754" s="8" t="s">
        <v>4494</v>
      </c>
      <c r="I8754" s="21" t="str">
        <f t="shared" si="241"/>
        <v>NAO_2_2994</v>
      </c>
      <c r="J8754" s="11" t="str">
        <f>VLOOKUP(I8754,'[3]De Para Agregador'!$G$1:$H$636,2,FALSE)</f>
        <v>478</v>
      </c>
      <c r="K8754" s="22" t="s">
        <v>4723</v>
      </c>
      <c r="O8754" s="8" t="s">
        <v>3183</v>
      </c>
      <c r="P8754" s="8" t="s">
        <v>3420</v>
      </c>
    </row>
    <row r="8755" spans="1:16" x14ac:dyDescent="0.2">
      <c r="A8755" s="23" t="s">
        <v>4106</v>
      </c>
      <c r="B8755" s="9" t="s">
        <v>3143</v>
      </c>
      <c r="C8755" s="8" t="s">
        <v>6</v>
      </c>
      <c r="D8755" s="8">
        <v>2</v>
      </c>
      <c r="G8755" s="7" t="s">
        <v>3666</v>
      </c>
      <c r="H8755" s="8" t="s">
        <v>4494</v>
      </c>
      <c r="I8755" s="21" t="str">
        <f t="shared" ref="I8755:I8818" si="242">CONCATENATE(C8755,"_",D8755,"_",O8755)</f>
        <v>NAO_2_2994</v>
      </c>
      <c r="J8755" s="11" t="str">
        <f>VLOOKUP(I8755,'[3]De Para Agregador'!$G$1:$H$636,2,FALSE)</f>
        <v>478</v>
      </c>
      <c r="K8755" s="22" t="s">
        <v>4723</v>
      </c>
      <c r="O8755" s="8" t="s">
        <v>3183</v>
      </c>
      <c r="P8755" s="8" t="s">
        <v>3420</v>
      </c>
    </row>
    <row r="8756" spans="1:16" x14ac:dyDescent="0.2">
      <c r="A8756" s="23" t="s">
        <v>4106</v>
      </c>
      <c r="B8756" s="9" t="s">
        <v>3143</v>
      </c>
      <c r="C8756" s="8" t="s">
        <v>6</v>
      </c>
      <c r="D8756" s="8">
        <v>2</v>
      </c>
      <c r="G8756" s="7" t="s">
        <v>3666</v>
      </c>
      <c r="H8756" s="8" t="s">
        <v>4494</v>
      </c>
      <c r="I8756" s="21" t="str">
        <f t="shared" si="242"/>
        <v>NAO_2_2994</v>
      </c>
      <c r="J8756" s="11" t="str">
        <f>VLOOKUP(I8756,'[3]De Para Agregador'!$G$1:$H$636,2,FALSE)</f>
        <v>478</v>
      </c>
      <c r="K8756" s="22" t="s">
        <v>4723</v>
      </c>
      <c r="O8756" s="8" t="s">
        <v>3183</v>
      </c>
      <c r="P8756" s="8" t="s">
        <v>3420</v>
      </c>
    </row>
    <row r="8757" spans="1:16" x14ac:dyDescent="0.2">
      <c r="A8757" s="23" t="s">
        <v>4215</v>
      </c>
      <c r="B8757" s="9" t="s">
        <v>3143</v>
      </c>
      <c r="C8757" s="8" t="s">
        <v>6</v>
      </c>
      <c r="D8757" s="8">
        <v>2</v>
      </c>
      <c r="G8757" s="7" t="s">
        <v>3771</v>
      </c>
      <c r="H8757" s="8" t="s">
        <v>4494</v>
      </c>
      <c r="I8757" s="21" t="str">
        <f t="shared" si="242"/>
        <v>NAO_2_2994</v>
      </c>
      <c r="J8757" s="11" t="str">
        <f>VLOOKUP(I8757,'[3]De Para Agregador'!$G$1:$H$636,2,FALSE)</f>
        <v>478</v>
      </c>
      <c r="K8757" s="22" t="s">
        <v>4723</v>
      </c>
      <c r="O8757" s="8" t="s">
        <v>3183</v>
      </c>
      <c r="P8757" s="8" t="s">
        <v>3420</v>
      </c>
    </row>
    <row r="8758" spans="1:16" x14ac:dyDescent="0.2">
      <c r="A8758" s="23" t="s">
        <v>4089</v>
      </c>
      <c r="B8758" s="9" t="s">
        <v>3143</v>
      </c>
      <c r="C8758" s="8" t="s">
        <v>6</v>
      </c>
      <c r="D8758" s="8">
        <v>2</v>
      </c>
      <c r="G8758" s="7" t="s">
        <v>3651</v>
      </c>
      <c r="H8758" s="8" t="s">
        <v>4494</v>
      </c>
      <c r="I8758" s="21" t="str">
        <f t="shared" si="242"/>
        <v>NAO_2_2994</v>
      </c>
      <c r="J8758" s="11" t="str">
        <f>VLOOKUP(I8758,'[3]De Para Agregador'!$G$1:$H$636,2,FALSE)</f>
        <v>478</v>
      </c>
      <c r="K8758" s="22" t="s">
        <v>4723</v>
      </c>
      <c r="O8758" s="8" t="s">
        <v>3183</v>
      </c>
      <c r="P8758" s="8" t="s">
        <v>3420</v>
      </c>
    </row>
    <row r="8759" spans="1:16" x14ac:dyDescent="0.2">
      <c r="A8759" s="23" t="s">
        <v>4106</v>
      </c>
      <c r="B8759" s="9" t="s">
        <v>3143</v>
      </c>
      <c r="C8759" s="8" t="s">
        <v>6</v>
      </c>
      <c r="D8759" s="8">
        <v>2</v>
      </c>
      <c r="G8759" s="7" t="s">
        <v>3666</v>
      </c>
      <c r="H8759" s="8" t="s">
        <v>4494</v>
      </c>
      <c r="I8759" s="21" t="str">
        <f t="shared" si="242"/>
        <v>NAO_2_2994</v>
      </c>
      <c r="J8759" s="11" t="str">
        <f>VLOOKUP(I8759,'[3]De Para Agregador'!$G$1:$H$636,2,FALSE)</f>
        <v>478</v>
      </c>
      <c r="K8759" s="22" t="s">
        <v>4723</v>
      </c>
      <c r="O8759" s="8" t="s">
        <v>3183</v>
      </c>
      <c r="P8759" s="8" t="s">
        <v>3420</v>
      </c>
    </row>
    <row r="8760" spans="1:16" x14ac:dyDescent="0.2">
      <c r="A8760" s="23" t="s">
        <v>4106</v>
      </c>
      <c r="B8760" s="9" t="s">
        <v>3143</v>
      </c>
      <c r="C8760" s="8" t="s">
        <v>6</v>
      </c>
      <c r="D8760" s="8">
        <v>2</v>
      </c>
      <c r="G8760" s="7" t="s">
        <v>3666</v>
      </c>
      <c r="H8760" s="8" t="s">
        <v>4494</v>
      </c>
      <c r="I8760" s="21" t="str">
        <f t="shared" si="242"/>
        <v>NAO_2_2994</v>
      </c>
      <c r="J8760" s="11" t="str">
        <f>VLOOKUP(I8760,'[3]De Para Agregador'!$G$1:$H$636,2,FALSE)</f>
        <v>478</v>
      </c>
      <c r="K8760" s="22" t="s">
        <v>4723</v>
      </c>
      <c r="O8760" s="8" t="s">
        <v>3183</v>
      </c>
      <c r="P8760" s="8" t="s">
        <v>3420</v>
      </c>
    </row>
    <row r="8761" spans="1:16" x14ac:dyDescent="0.2">
      <c r="A8761" s="23" t="s">
        <v>4257</v>
      </c>
      <c r="B8761" s="9" t="s">
        <v>3143</v>
      </c>
      <c r="C8761" s="8" t="s">
        <v>6</v>
      </c>
      <c r="D8761" s="8">
        <v>2</v>
      </c>
      <c r="G8761" s="7" t="s">
        <v>3812</v>
      </c>
      <c r="H8761" s="8" t="s">
        <v>4494</v>
      </c>
      <c r="I8761" s="21" t="str">
        <f t="shared" si="242"/>
        <v>NAO_2_2994</v>
      </c>
      <c r="J8761" s="11" t="str">
        <f>VLOOKUP(I8761,'[3]De Para Agregador'!$G$1:$H$636,2,FALSE)</f>
        <v>478</v>
      </c>
      <c r="K8761" s="22" t="s">
        <v>4723</v>
      </c>
      <c r="O8761" s="8" t="s">
        <v>3183</v>
      </c>
      <c r="P8761" s="8" t="s">
        <v>3420</v>
      </c>
    </row>
    <row r="8762" spans="1:16" x14ac:dyDescent="0.2">
      <c r="A8762" s="23" t="s">
        <v>4215</v>
      </c>
      <c r="B8762" s="9" t="s">
        <v>3143</v>
      </c>
      <c r="C8762" s="8" t="s">
        <v>6</v>
      </c>
      <c r="D8762" s="8">
        <v>2</v>
      </c>
      <c r="G8762" s="7" t="s">
        <v>3771</v>
      </c>
      <c r="H8762" s="8" t="s">
        <v>4494</v>
      </c>
      <c r="I8762" s="21" t="str">
        <f t="shared" si="242"/>
        <v>NAO_2_2994</v>
      </c>
      <c r="J8762" s="11" t="str">
        <f>VLOOKUP(I8762,'[3]De Para Agregador'!$G$1:$H$636,2,FALSE)</f>
        <v>478</v>
      </c>
      <c r="K8762" s="22" t="s">
        <v>4723</v>
      </c>
      <c r="O8762" s="8" t="s">
        <v>3183</v>
      </c>
      <c r="P8762" s="8" t="s">
        <v>3420</v>
      </c>
    </row>
    <row r="8763" spans="1:16" x14ac:dyDescent="0.2">
      <c r="A8763" s="23" t="s">
        <v>4089</v>
      </c>
      <c r="B8763" s="9" t="s">
        <v>3143</v>
      </c>
      <c r="C8763" s="8" t="s">
        <v>6</v>
      </c>
      <c r="D8763" s="8">
        <v>2</v>
      </c>
      <c r="G8763" s="7" t="s">
        <v>3651</v>
      </c>
      <c r="H8763" s="8" t="s">
        <v>4494</v>
      </c>
      <c r="I8763" s="21" t="str">
        <f t="shared" si="242"/>
        <v>NAO_2_2994</v>
      </c>
      <c r="J8763" s="11" t="str">
        <f>VLOOKUP(I8763,'[3]De Para Agregador'!$G$1:$H$636,2,FALSE)</f>
        <v>478</v>
      </c>
      <c r="K8763" s="22" t="s">
        <v>4723</v>
      </c>
      <c r="O8763" s="8" t="s">
        <v>3183</v>
      </c>
      <c r="P8763" s="8" t="s">
        <v>3420</v>
      </c>
    </row>
    <row r="8764" spans="1:16" x14ac:dyDescent="0.2">
      <c r="A8764" s="23" t="s">
        <v>4106</v>
      </c>
      <c r="B8764" s="9" t="s">
        <v>3143</v>
      </c>
      <c r="C8764" s="8" t="s">
        <v>6</v>
      </c>
      <c r="D8764" s="8">
        <v>2</v>
      </c>
      <c r="G8764" s="7" t="s">
        <v>3666</v>
      </c>
      <c r="H8764" s="8" t="s">
        <v>4494</v>
      </c>
      <c r="I8764" s="21" t="str">
        <f t="shared" si="242"/>
        <v>NAO_2_2994</v>
      </c>
      <c r="J8764" s="11" t="str">
        <f>VLOOKUP(I8764,'[3]De Para Agregador'!$G$1:$H$636,2,FALSE)</f>
        <v>478</v>
      </c>
      <c r="K8764" s="22" t="s">
        <v>4723</v>
      </c>
      <c r="O8764" s="8" t="s">
        <v>3183</v>
      </c>
      <c r="P8764" s="8" t="s">
        <v>3420</v>
      </c>
    </row>
    <row r="8765" spans="1:16" x14ac:dyDescent="0.2">
      <c r="A8765" s="23" t="s">
        <v>4106</v>
      </c>
      <c r="B8765" s="9" t="s">
        <v>3143</v>
      </c>
      <c r="C8765" s="8" t="s">
        <v>6</v>
      </c>
      <c r="D8765" s="8">
        <v>2</v>
      </c>
      <c r="G8765" s="7" t="s">
        <v>3666</v>
      </c>
      <c r="H8765" s="8" t="s">
        <v>4494</v>
      </c>
      <c r="I8765" s="21" t="str">
        <f t="shared" si="242"/>
        <v>NAO_2_2994</v>
      </c>
      <c r="J8765" s="11" t="str">
        <f>VLOOKUP(I8765,'[3]De Para Agregador'!$G$1:$H$636,2,FALSE)</f>
        <v>478</v>
      </c>
      <c r="K8765" s="22" t="s">
        <v>4723</v>
      </c>
      <c r="O8765" s="8" t="s">
        <v>3183</v>
      </c>
      <c r="P8765" s="8" t="s">
        <v>3420</v>
      </c>
    </row>
    <row r="8766" spans="1:16" x14ac:dyDescent="0.2">
      <c r="A8766" s="23" t="s">
        <v>4257</v>
      </c>
      <c r="B8766" s="9" t="s">
        <v>3143</v>
      </c>
      <c r="C8766" s="8" t="s">
        <v>6</v>
      </c>
      <c r="D8766" s="8">
        <v>2</v>
      </c>
      <c r="G8766" s="7" t="s">
        <v>3812</v>
      </c>
      <c r="H8766" s="8" t="s">
        <v>4494</v>
      </c>
      <c r="I8766" s="21" t="str">
        <f t="shared" si="242"/>
        <v>NAO_2_2994</v>
      </c>
      <c r="J8766" s="11" t="str">
        <f>VLOOKUP(I8766,'[3]De Para Agregador'!$G$1:$H$636,2,FALSE)</f>
        <v>478</v>
      </c>
      <c r="K8766" s="22" t="s">
        <v>4723</v>
      </c>
      <c r="O8766" s="8" t="s">
        <v>3183</v>
      </c>
      <c r="P8766" s="8" t="s">
        <v>3420</v>
      </c>
    </row>
    <row r="8767" spans="1:16" x14ac:dyDescent="0.2">
      <c r="A8767" s="23" t="s">
        <v>4089</v>
      </c>
      <c r="B8767" s="9" t="s">
        <v>3143</v>
      </c>
      <c r="C8767" s="8" t="s">
        <v>6</v>
      </c>
      <c r="D8767" s="8">
        <v>2</v>
      </c>
      <c r="G8767" s="7" t="s">
        <v>3651</v>
      </c>
      <c r="H8767" s="8" t="s">
        <v>4494</v>
      </c>
      <c r="I8767" s="21" t="str">
        <f t="shared" si="242"/>
        <v>NAO_2_2994</v>
      </c>
      <c r="J8767" s="11" t="str">
        <f>VLOOKUP(I8767,'[3]De Para Agregador'!$G$1:$H$636,2,FALSE)</f>
        <v>478</v>
      </c>
      <c r="K8767" s="22" t="s">
        <v>4723</v>
      </c>
      <c r="O8767" s="8" t="s">
        <v>3183</v>
      </c>
      <c r="P8767" s="8" t="s">
        <v>3420</v>
      </c>
    </row>
    <row r="8768" spans="1:16" x14ac:dyDescent="0.2">
      <c r="A8768" s="23" t="s">
        <v>4089</v>
      </c>
      <c r="B8768" s="9" t="s">
        <v>3143</v>
      </c>
      <c r="C8768" s="8" t="s">
        <v>6</v>
      </c>
      <c r="D8768" s="8">
        <v>2</v>
      </c>
      <c r="G8768" s="7" t="s">
        <v>3651</v>
      </c>
      <c r="H8768" s="8" t="s">
        <v>4494</v>
      </c>
      <c r="I8768" s="21" t="str">
        <f t="shared" si="242"/>
        <v>NAO_2_2994</v>
      </c>
      <c r="J8768" s="11" t="str">
        <f>VLOOKUP(I8768,'[3]De Para Agregador'!$G$1:$H$636,2,FALSE)</f>
        <v>478</v>
      </c>
      <c r="K8768" s="22" t="s">
        <v>4723</v>
      </c>
      <c r="O8768" s="8" t="s">
        <v>3183</v>
      </c>
      <c r="P8768" s="8" t="s">
        <v>3420</v>
      </c>
    </row>
    <row r="8769" spans="1:16" x14ac:dyDescent="0.2">
      <c r="A8769" s="23" t="s">
        <v>4106</v>
      </c>
      <c r="B8769" s="9" t="s">
        <v>3143</v>
      </c>
      <c r="C8769" s="8" t="s">
        <v>6</v>
      </c>
      <c r="D8769" s="8">
        <v>2</v>
      </c>
      <c r="G8769" s="7" t="s">
        <v>3666</v>
      </c>
      <c r="H8769" s="8" t="s">
        <v>4494</v>
      </c>
      <c r="I8769" s="21" t="str">
        <f t="shared" si="242"/>
        <v>NAO_2_2994</v>
      </c>
      <c r="J8769" s="11" t="str">
        <f>VLOOKUP(I8769,'[3]De Para Agregador'!$G$1:$H$636,2,FALSE)</f>
        <v>478</v>
      </c>
      <c r="K8769" s="22" t="s">
        <v>4723</v>
      </c>
      <c r="O8769" s="8" t="s">
        <v>3183</v>
      </c>
      <c r="P8769" s="8" t="s">
        <v>3420</v>
      </c>
    </row>
    <row r="8770" spans="1:16" x14ac:dyDescent="0.2">
      <c r="A8770" s="23" t="s">
        <v>4106</v>
      </c>
      <c r="B8770" s="9" t="s">
        <v>3143</v>
      </c>
      <c r="C8770" s="8" t="s">
        <v>6</v>
      </c>
      <c r="D8770" s="8">
        <v>2</v>
      </c>
      <c r="G8770" s="7" t="s">
        <v>3666</v>
      </c>
      <c r="H8770" s="8" t="s">
        <v>4494</v>
      </c>
      <c r="I8770" s="21" t="str">
        <f t="shared" si="242"/>
        <v>NAO_2_2994</v>
      </c>
      <c r="J8770" s="11" t="str">
        <f>VLOOKUP(I8770,'[3]De Para Agregador'!$G$1:$H$636,2,FALSE)</f>
        <v>478</v>
      </c>
      <c r="K8770" s="22" t="s">
        <v>4723</v>
      </c>
      <c r="O8770" s="8" t="s">
        <v>3183</v>
      </c>
      <c r="P8770" s="8" t="s">
        <v>3420</v>
      </c>
    </row>
    <row r="8771" spans="1:16" x14ac:dyDescent="0.2">
      <c r="A8771" s="23" t="s">
        <v>4257</v>
      </c>
      <c r="B8771" s="9" t="s">
        <v>3143</v>
      </c>
      <c r="C8771" s="8" t="s">
        <v>6</v>
      </c>
      <c r="D8771" s="8">
        <v>2</v>
      </c>
      <c r="G8771" s="7" t="s">
        <v>3812</v>
      </c>
      <c r="H8771" s="8" t="s">
        <v>4494</v>
      </c>
      <c r="I8771" s="21" t="str">
        <f t="shared" si="242"/>
        <v>NAO_2_2994</v>
      </c>
      <c r="J8771" s="11" t="str">
        <f>VLOOKUP(I8771,'[3]De Para Agregador'!$G$1:$H$636,2,FALSE)</f>
        <v>478</v>
      </c>
      <c r="K8771" s="22" t="s">
        <v>4723</v>
      </c>
      <c r="O8771" s="8" t="s">
        <v>3183</v>
      </c>
      <c r="P8771" s="8" t="s">
        <v>3420</v>
      </c>
    </row>
    <row r="8772" spans="1:16" x14ac:dyDescent="0.2">
      <c r="A8772" s="23" t="s">
        <v>4215</v>
      </c>
      <c r="B8772" s="9" t="s">
        <v>3143</v>
      </c>
      <c r="C8772" s="8" t="s">
        <v>6</v>
      </c>
      <c r="D8772" s="8">
        <v>2</v>
      </c>
      <c r="G8772" s="7" t="s">
        <v>3771</v>
      </c>
      <c r="H8772" s="8" t="s">
        <v>4494</v>
      </c>
      <c r="I8772" s="21" t="str">
        <f t="shared" si="242"/>
        <v>NAO_2_2994</v>
      </c>
      <c r="J8772" s="11" t="str">
        <f>VLOOKUP(I8772,'[3]De Para Agregador'!$G$1:$H$636,2,FALSE)</f>
        <v>478</v>
      </c>
      <c r="K8772" s="22" t="s">
        <v>4723</v>
      </c>
      <c r="O8772" s="8" t="s">
        <v>3183</v>
      </c>
      <c r="P8772" s="8" t="s">
        <v>3420</v>
      </c>
    </row>
    <row r="8773" spans="1:16" x14ac:dyDescent="0.2">
      <c r="A8773" s="23" t="s">
        <v>4215</v>
      </c>
      <c r="B8773" s="9" t="s">
        <v>3143</v>
      </c>
      <c r="C8773" s="8" t="s">
        <v>6</v>
      </c>
      <c r="D8773" s="8">
        <v>2</v>
      </c>
      <c r="G8773" s="7" t="s">
        <v>3771</v>
      </c>
      <c r="H8773" s="8" t="s">
        <v>4494</v>
      </c>
      <c r="I8773" s="21" t="str">
        <f t="shared" si="242"/>
        <v>NAO_2_2994</v>
      </c>
      <c r="J8773" s="11" t="str">
        <f>VLOOKUP(I8773,'[3]De Para Agregador'!$G$1:$H$636,2,FALSE)</f>
        <v>478</v>
      </c>
      <c r="K8773" s="22" t="s">
        <v>4723</v>
      </c>
      <c r="O8773" s="8" t="s">
        <v>3183</v>
      </c>
      <c r="P8773" s="8" t="s">
        <v>3420</v>
      </c>
    </row>
    <row r="8774" spans="1:16" x14ac:dyDescent="0.2">
      <c r="A8774" s="23" t="s">
        <v>4215</v>
      </c>
      <c r="B8774" s="9" t="s">
        <v>3143</v>
      </c>
      <c r="C8774" s="8" t="s">
        <v>6</v>
      </c>
      <c r="D8774" s="8">
        <v>2</v>
      </c>
      <c r="G8774" s="7" t="s">
        <v>3771</v>
      </c>
      <c r="H8774" s="8" t="s">
        <v>4494</v>
      </c>
      <c r="I8774" s="21" t="str">
        <f t="shared" si="242"/>
        <v>NAO_2_2994</v>
      </c>
      <c r="J8774" s="11" t="str">
        <f>VLOOKUP(I8774,'[3]De Para Agregador'!$G$1:$H$636,2,FALSE)</f>
        <v>478</v>
      </c>
      <c r="K8774" s="22" t="s">
        <v>4723</v>
      </c>
      <c r="O8774" s="8" t="s">
        <v>3183</v>
      </c>
      <c r="P8774" s="8" t="s">
        <v>3420</v>
      </c>
    </row>
    <row r="8775" spans="1:16" x14ac:dyDescent="0.2">
      <c r="A8775" s="23" t="s">
        <v>4089</v>
      </c>
      <c r="B8775" s="9" t="s">
        <v>3143</v>
      </c>
      <c r="C8775" s="8" t="s">
        <v>6</v>
      </c>
      <c r="D8775" s="8">
        <v>2</v>
      </c>
      <c r="G8775" s="7" t="s">
        <v>3651</v>
      </c>
      <c r="H8775" s="8" t="s">
        <v>4494</v>
      </c>
      <c r="I8775" s="21" t="str">
        <f t="shared" si="242"/>
        <v>NAO_2_2994</v>
      </c>
      <c r="J8775" s="11" t="str">
        <f>VLOOKUP(I8775,'[3]De Para Agregador'!$G$1:$H$636,2,FALSE)</f>
        <v>478</v>
      </c>
      <c r="K8775" s="22" t="s">
        <v>4723</v>
      </c>
      <c r="O8775" s="8" t="s">
        <v>3183</v>
      </c>
      <c r="P8775" s="8" t="s">
        <v>3420</v>
      </c>
    </row>
    <row r="8776" spans="1:16" x14ac:dyDescent="0.2">
      <c r="A8776" s="23" t="s">
        <v>4089</v>
      </c>
      <c r="B8776" s="9" t="s">
        <v>3143</v>
      </c>
      <c r="C8776" s="8" t="s">
        <v>6</v>
      </c>
      <c r="D8776" s="8">
        <v>2</v>
      </c>
      <c r="G8776" s="7" t="s">
        <v>3651</v>
      </c>
      <c r="H8776" s="8" t="s">
        <v>4494</v>
      </c>
      <c r="I8776" s="21" t="str">
        <f t="shared" si="242"/>
        <v>NAO_2_2994</v>
      </c>
      <c r="J8776" s="11" t="str">
        <f>VLOOKUP(I8776,'[3]De Para Agregador'!$G$1:$H$636,2,FALSE)</f>
        <v>478</v>
      </c>
      <c r="K8776" s="22" t="s">
        <v>4723</v>
      </c>
      <c r="O8776" s="8" t="s">
        <v>3183</v>
      </c>
      <c r="P8776" s="8" t="s">
        <v>3420</v>
      </c>
    </row>
    <row r="8777" spans="1:16" x14ac:dyDescent="0.2">
      <c r="A8777" s="23" t="s">
        <v>4106</v>
      </c>
      <c r="B8777" s="9" t="s">
        <v>3143</v>
      </c>
      <c r="C8777" s="8" t="s">
        <v>6</v>
      </c>
      <c r="D8777" s="8">
        <v>2</v>
      </c>
      <c r="G8777" s="7" t="s">
        <v>3666</v>
      </c>
      <c r="H8777" s="8" t="s">
        <v>4494</v>
      </c>
      <c r="I8777" s="21" t="str">
        <f t="shared" si="242"/>
        <v>NAO_2_2994</v>
      </c>
      <c r="J8777" s="11" t="str">
        <f>VLOOKUP(I8777,'[3]De Para Agregador'!$G$1:$H$636,2,FALSE)</f>
        <v>478</v>
      </c>
      <c r="K8777" s="22" t="s">
        <v>4723</v>
      </c>
      <c r="O8777" s="8" t="s">
        <v>3183</v>
      </c>
      <c r="P8777" s="8" t="s">
        <v>3420</v>
      </c>
    </row>
    <row r="8778" spans="1:16" x14ac:dyDescent="0.2">
      <c r="A8778" s="23" t="s">
        <v>4106</v>
      </c>
      <c r="B8778" s="9" t="s">
        <v>3143</v>
      </c>
      <c r="C8778" s="8" t="s">
        <v>6</v>
      </c>
      <c r="D8778" s="8">
        <v>2</v>
      </c>
      <c r="G8778" s="7" t="s">
        <v>3666</v>
      </c>
      <c r="H8778" s="8" t="s">
        <v>4494</v>
      </c>
      <c r="I8778" s="21" t="str">
        <f t="shared" si="242"/>
        <v>NAO_2_2994</v>
      </c>
      <c r="J8778" s="11" t="str">
        <f>VLOOKUP(I8778,'[3]De Para Agregador'!$G$1:$H$636,2,FALSE)</f>
        <v>478</v>
      </c>
      <c r="K8778" s="22" t="s">
        <v>4723</v>
      </c>
      <c r="O8778" s="8" t="s">
        <v>3183</v>
      </c>
      <c r="P8778" s="8" t="s">
        <v>3420</v>
      </c>
    </row>
    <row r="8779" spans="1:16" x14ac:dyDescent="0.2">
      <c r="A8779" s="23" t="s">
        <v>4257</v>
      </c>
      <c r="B8779" s="9" t="s">
        <v>3143</v>
      </c>
      <c r="C8779" s="8" t="s">
        <v>6</v>
      </c>
      <c r="D8779" s="8">
        <v>2</v>
      </c>
      <c r="G8779" s="7" t="s">
        <v>3812</v>
      </c>
      <c r="H8779" s="8" t="s">
        <v>4494</v>
      </c>
      <c r="I8779" s="21" t="str">
        <f t="shared" si="242"/>
        <v>NAO_2_2994</v>
      </c>
      <c r="J8779" s="11" t="str">
        <f>VLOOKUP(I8779,'[3]De Para Agregador'!$G$1:$H$636,2,FALSE)</f>
        <v>478</v>
      </c>
      <c r="K8779" s="22" t="s">
        <v>4723</v>
      </c>
      <c r="O8779" s="8" t="s">
        <v>3183</v>
      </c>
      <c r="P8779" s="8" t="s">
        <v>3420</v>
      </c>
    </row>
    <row r="8780" spans="1:16" x14ac:dyDescent="0.2">
      <c r="A8780" s="23" t="s">
        <v>4089</v>
      </c>
      <c r="B8780" s="9" t="s">
        <v>3143</v>
      </c>
      <c r="C8780" s="8" t="s">
        <v>6</v>
      </c>
      <c r="D8780" s="8">
        <v>2</v>
      </c>
      <c r="G8780" s="7" t="s">
        <v>3651</v>
      </c>
      <c r="H8780" s="8" t="s">
        <v>4494</v>
      </c>
      <c r="I8780" s="21" t="str">
        <f t="shared" si="242"/>
        <v>NAO_2_2994</v>
      </c>
      <c r="J8780" s="11" t="str">
        <f>VLOOKUP(I8780,'[3]De Para Agregador'!$G$1:$H$636,2,FALSE)</f>
        <v>478</v>
      </c>
      <c r="K8780" s="22" t="s">
        <v>4723</v>
      </c>
      <c r="O8780" s="8" t="s">
        <v>3183</v>
      </c>
      <c r="P8780" s="8" t="s">
        <v>3420</v>
      </c>
    </row>
    <row r="8781" spans="1:16" x14ac:dyDescent="0.2">
      <c r="A8781" s="23" t="s">
        <v>4089</v>
      </c>
      <c r="B8781" s="9" t="s">
        <v>3143</v>
      </c>
      <c r="C8781" s="8" t="s">
        <v>6</v>
      </c>
      <c r="D8781" s="8">
        <v>2</v>
      </c>
      <c r="G8781" s="7" t="s">
        <v>3651</v>
      </c>
      <c r="H8781" s="8" t="s">
        <v>4494</v>
      </c>
      <c r="I8781" s="21" t="str">
        <f t="shared" si="242"/>
        <v>NAO_2_2994</v>
      </c>
      <c r="J8781" s="11" t="str">
        <f>VLOOKUP(I8781,'[3]De Para Agregador'!$G$1:$H$636,2,FALSE)</f>
        <v>478</v>
      </c>
      <c r="K8781" s="22" t="s">
        <v>4723</v>
      </c>
      <c r="O8781" s="8" t="s">
        <v>3183</v>
      </c>
      <c r="P8781" s="8" t="s">
        <v>3420</v>
      </c>
    </row>
    <row r="8782" spans="1:16" x14ac:dyDescent="0.2">
      <c r="A8782" s="23" t="s">
        <v>4106</v>
      </c>
      <c r="B8782" s="9" t="s">
        <v>3143</v>
      </c>
      <c r="C8782" s="8" t="s">
        <v>6</v>
      </c>
      <c r="D8782" s="8">
        <v>2</v>
      </c>
      <c r="G8782" s="7" t="s">
        <v>3666</v>
      </c>
      <c r="H8782" s="8" t="s">
        <v>4494</v>
      </c>
      <c r="I8782" s="21" t="str">
        <f t="shared" si="242"/>
        <v>NAO_2_2994</v>
      </c>
      <c r="J8782" s="11" t="str">
        <f>VLOOKUP(I8782,'[3]De Para Agregador'!$G$1:$H$636,2,FALSE)</f>
        <v>478</v>
      </c>
      <c r="K8782" s="22" t="s">
        <v>4723</v>
      </c>
      <c r="O8782" s="8" t="s">
        <v>3183</v>
      </c>
      <c r="P8782" s="8" t="s">
        <v>3420</v>
      </c>
    </row>
    <row r="8783" spans="1:16" x14ac:dyDescent="0.2">
      <c r="A8783" s="23" t="s">
        <v>4257</v>
      </c>
      <c r="B8783" s="9" t="s">
        <v>3143</v>
      </c>
      <c r="C8783" s="8" t="s">
        <v>6</v>
      </c>
      <c r="D8783" s="8">
        <v>2</v>
      </c>
      <c r="G8783" s="7" t="s">
        <v>3812</v>
      </c>
      <c r="H8783" s="8" t="s">
        <v>4494</v>
      </c>
      <c r="I8783" s="21" t="str">
        <f t="shared" si="242"/>
        <v>NAO_2_2994</v>
      </c>
      <c r="J8783" s="11" t="str">
        <f>VLOOKUP(I8783,'[3]De Para Agregador'!$G$1:$H$636,2,FALSE)</f>
        <v>478</v>
      </c>
      <c r="K8783" s="22" t="s">
        <v>4723</v>
      </c>
      <c r="O8783" s="8" t="s">
        <v>3183</v>
      </c>
      <c r="P8783" s="8" t="s">
        <v>3420</v>
      </c>
    </row>
    <row r="8784" spans="1:16" x14ac:dyDescent="0.2">
      <c r="A8784" s="23" t="s">
        <v>4215</v>
      </c>
      <c r="B8784" s="9" t="s">
        <v>3143</v>
      </c>
      <c r="C8784" s="8" t="s">
        <v>6</v>
      </c>
      <c r="D8784" s="8">
        <v>2</v>
      </c>
      <c r="G8784" s="7" t="s">
        <v>3771</v>
      </c>
      <c r="H8784" s="8" t="s">
        <v>4494</v>
      </c>
      <c r="I8784" s="21" t="str">
        <f t="shared" si="242"/>
        <v>NAO_2_2994</v>
      </c>
      <c r="J8784" s="11" t="str">
        <f>VLOOKUP(I8784,'[3]De Para Agregador'!$G$1:$H$636,2,FALSE)</f>
        <v>478</v>
      </c>
      <c r="K8784" s="22" t="s">
        <v>4723</v>
      </c>
      <c r="O8784" s="8" t="s">
        <v>3183</v>
      </c>
      <c r="P8784" s="8" t="s">
        <v>3420</v>
      </c>
    </row>
    <row r="8785" spans="1:16" x14ac:dyDescent="0.2">
      <c r="A8785" s="23" t="s">
        <v>4215</v>
      </c>
      <c r="B8785" s="9" t="s">
        <v>3143</v>
      </c>
      <c r="C8785" s="8" t="s">
        <v>6</v>
      </c>
      <c r="D8785" s="8">
        <v>2</v>
      </c>
      <c r="G8785" s="7" t="s">
        <v>3771</v>
      </c>
      <c r="H8785" s="8" t="s">
        <v>4494</v>
      </c>
      <c r="I8785" s="21" t="str">
        <f t="shared" si="242"/>
        <v>NAO_2_2994</v>
      </c>
      <c r="J8785" s="11" t="str">
        <f>VLOOKUP(I8785,'[3]De Para Agregador'!$G$1:$H$636,2,FALSE)</f>
        <v>478</v>
      </c>
      <c r="K8785" s="22" t="s">
        <v>4723</v>
      </c>
      <c r="O8785" s="8" t="s">
        <v>3183</v>
      </c>
      <c r="P8785" s="8" t="s">
        <v>3420</v>
      </c>
    </row>
    <row r="8786" spans="1:16" x14ac:dyDescent="0.2">
      <c r="A8786" s="23" t="s">
        <v>4089</v>
      </c>
      <c r="B8786" s="9" t="s">
        <v>3143</v>
      </c>
      <c r="C8786" s="8" t="s">
        <v>6</v>
      </c>
      <c r="D8786" s="8">
        <v>2</v>
      </c>
      <c r="G8786" s="7" t="s">
        <v>3651</v>
      </c>
      <c r="H8786" s="8" t="s">
        <v>4494</v>
      </c>
      <c r="I8786" s="21" t="str">
        <f t="shared" si="242"/>
        <v>NAO_2_2994</v>
      </c>
      <c r="J8786" s="11" t="str">
        <f>VLOOKUP(I8786,'[3]De Para Agregador'!$G$1:$H$636,2,FALSE)</f>
        <v>478</v>
      </c>
      <c r="K8786" s="22" t="s">
        <v>4723</v>
      </c>
      <c r="O8786" s="8" t="s">
        <v>3183</v>
      </c>
      <c r="P8786" s="8" t="s">
        <v>3420</v>
      </c>
    </row>
    <row r="8787" spans="1:16" x14ac:dyDescent="0.2">
      <c r="A8787" s="23" t="s">
        <v>4089</v>
      </c>
      <c r="B8787" s="9" t="s">
        <v>3143</v>
      </c>
      <c r="C8787" s="8" t="s">
        <v>6</v>
      </c>
      <c r="D8787" s="8">
        <v>2</v>
      </c>
      <c r="G8787" s="7" t="s">
        <v>3651</v>
      </c>
      <c r="H8787" s="8" t="s">
        <v>4494</v>
      </c>
      <c r="I8787" s="21" t="str">
        <f t="shared" si="242"/>
        <v>NAO_2_2994</v>
      </c>
      <c r="J8787" s="11" t="str">
        <f>VLOOKUP(I8787,'[3]De Para Agregador'!$G$1:$H$636,2,FALSE)</f>
        <v>478</v>
      </c>
      <c r="K8787" s="22" t="s">
        <v>4723</v>
      </c>
      <c r="O8787" s="8" t="s">
        <v>3183</v>
      </c>
      <c r="P8787" s="8" t="s">
        <v>3420</v>
      </c>
    </row>
    <row r="8788" spans="1:16" x14ac:dyDescent="0.2">
      <c r="A8788" s="23" t="s">
        <v>4106</v>
      </c>
      <c r="B8788" s="9" t="s">
        <v>3143</v>
      </c>
      <c r="C8788" s="8" t="s">
        <v>6</v>
      </c>
      <c r="D8788" s="8">
        <v>2</v>
      </c>
      <c r="G8788" s="7" t="s">
        <v>3666</v>
      </c>
      <c r="H8788" s="8" t="s">
        <v>4494</v>
      </c>
      <c r="I8788" s="21" t="str">
        <f t="shared" si="242"/>
        <v>NAO_2_2994</v>
      </c>
      <c r="J8788" s="11" t="str">
        <f>VLOOKUP(I8788,'[3]De Para Agregador'!$G$1:$H$636,2,FALSE)</f>
        <v>478</v>
      </c>
      <c r="K8788" s="22" t="s">
        <v>4723</v>
      </c>
      <c r="O8788" s="8" t="s">
        <v>3183</v>
      </c>
      <c r="P8788" s="8" t="s">
        <v>3420</v>
      </c>
    </row>
    <row r="8789" spans="1:16" x14ac:dyDescent="0.2">
      <c r="A8789" s="23" t="s">
        <v>4257</v>
      </c>
      <c r="B8789" s="9" t="s">
        <v>3143</v>
      </c>
      <c r="C8789" s="8" t="s">
        <v>6</v>
      </c>
      <c r="D8789" s="8">
        <v>2</v>
      </c>
      <c r="G8789" s="7" t="s">
        <v>3812</v>
      </c>
      <c r="H8789" s="8" t="s">
        <v>4494</v>
      </c>
      <c r="I8789" s="21" t="str">
        <f t="shared" si="242"/>
        <v>NAO_2_2994</v>
      </c>
      <c r="J8789" s="11" t="str">
        <f>VLOOKUP(I8789,'[3]De Para Agregador'!$G$1:$H$636,2,FALSE)</f>
        <v>478</v>
      </c>
      <c r="K8789" s="22" t="s">
        <v>4723</v>
      </c>
      <c r="O8789" s="8" t="s">
        <v>3183</v>
      </c>
      <c r="P8789" s="8" t="s">
        <v>3420</v>
      </c>
    </row>
    <row r="8790" spans="1:16" x14ac:dyDescent="0.2">
      <c r="A8790" s="23" t="s">
        <v>4215</v>
      </c>
      <c r="B8790" s="9" t="s">
        <v>3143</v>
      </c>
      <c r="C8790" s="8" t="s">
        <v>6</v>
      </c>
      <c r="D8790" s="8">
        <v>2</v>
      </c>
      <c r="G8790" s="7" t="s">
        <v>3771</v>
      </c>
      <c r="H8790" s="8" t="s">
        <v>4494</v>
      </c>
      <c r="I8790" s="21" t="str">
        <f t="shared" si="242"/>
        <v>NAO_2_2994</v>
      </c>
      <c r="J8790" s="11" t="str">
        <f>VLOOKUP(I8790,'[3]De Para Agregador'!$G$1:$H$636,2,FALSE)</f>
        <v>478</v>
      </c>
      <c r="K8790" s="22" t="s">
        <v>4723</v>
      </c>
      <c r="O8790" s="8" t="s">
        <v>3183</v>
      </c>
      <c r="P8790" s="8" t="s">
        <v>3420</v>
      </c>
    </row>
    <row r="8791" spans="1:16" x14ac:dyDescent="0.2">
      <c r="A8791" s="23" t="s">
        <v>4089</v>
      </c>
      <c r="B8791" s="9" t="s">
        <v>3143</v>
      </c>
      <c r="C8791" s="8" t="s">
        <v>6</v>
      </c>
      <c r="D8791" s="8">
        <v>2</v>
      </c>
      <c r="G8791" s="7" t="s">
        <v>3651</v>
      </c>
      <c r="H8791" s="8" t="s">
        <v>4494</v>
      </c>
      <c r="I8791" s="21" t="str">
        <f t="shared" si="242"/>
        <v>NAO_2_2994</v>
      </c>
      <c r="J8791" s="11" t="str">
        <f>VLOOKUP(I8791,'[3]De Para Agregador'!$G$1:$H$636,2,FALSE)</f>
        <v>478</v>
      </c>
      <c r="K8791" s="22" t="s">
        <v>4723</v>
      </c>
      <c r="O8791" s="8" t="s">
        <v>3183</v>
      </c>
      <c r="P8791" s="8" t="s">
        <v>3420</v>
      </c>
    </row>
    <row r="8792" spans="1:16" x14ac:dyDescent="0.2">
      <c r="A8792" s="23" t="s">
        <v>4089</v>
      </c>
      <c r="B8792" s="9" t="s">
        <v>3143</v>
      </c>
      <c r="C8792" s="8" t="s">
        <v>6</v>
      </c>
      <c r="D8792" s="8">
        <v>2</v>
      </c>
      <c r="G8792" s="7" t="s">
        <v>3651</v>
      </c>
      <c r="H8792" s="8" t="s">
        <v>4494</v>
      </c>
      <c r="I8792" s="21" t="str">
        <f t="shared" si="242"/>
        <v>NAO_2_2994</v>
      </c>
      <c r="J8792" s="11" t="str">
        <f>VLOOKUP(I8792,'[3]De Para Agregador'!$G$1:$H$636,2,FALSE)</f>
        <v>478</v>
      </c>
      <c r="K8792" s="22" t="s">
        <v>4723</v>
      </c>
      <c r="O8792" s="8" t="s">
        <v>3183</v>
      </c>
      <c r="P8792" s="8" t="s">
        <v>3420</v>
      </c>
    </row>
    <row r="8793" spans="1:16" x14ac:dyDescent="0.2">
      <c r="A8793" s="23" t="s">
        <v>4106</v>
      </c>
      <c r="B8793" s="9" t="s">
        <v>3143</v>
      </c>
      <c r="C8793" s="8" t="s">
        <v>6</v>
      </c>
      <c r="D8793" s="8">
        <v>2</v>
      </c>
      <c r="G8793" s="7" t="s">
        <v>3666</v>
      </c>
      <c r="H8793" s="8" t="s">
        <v>4494</v>
      </c>
      <c r="I8793" s="21" t="str">
        <f t="shared" si="242"/>
        <v>NAO_2_2994</v>
      </c>
      <c r="J8793" s="11" t="str">
        <f>VLOOKUP(I8793,'[3]De Para Agregador'!$G$1:$H$636,2,FALSE)</f>
        <v>478</v>
      </c>
      <c r="K8793" s="22" t="s">
        <v>4723</v>
      </c>
      <c r="O8793" s="8" t="s">
        <v>3183</v>
      </c>
      <c r="P8793" s="8" t="s">
        <v>3420</v>
      </c>
    </row>
    <row r="8794" spans="1:16" x14ac:dyDescent="0.2">
      <c r="A8794" s="23" t="s">
        <v>4106</v>
      </c>
      <c r="B8794" s="9" t="s">
        <v>3143</v>
      </c>
      <c r="C8794" s="8" t="s">
        <v>6</v>
      </c>
      <c r="D8794" s="8">
        <v>2</v>
      </c>
      <c r="G8794" s="7" t="s">
        <v>3666</v>
      </c>
      <c r="H8794" s="8" t="s">
        <v>4494</v>
      </c>
      <c r="I8794" s="21" t="str">
        <f t="shared" si="242"/>
        <v>NAO_2_2994</v>
      </c>
      <c r="J8794" s="11" t="str">
        <f>VLOOKUP(I8794,'[3]De Para Agregador'!$G$1:$H$636,2,FALSE)</f>
        <v>478</v>
      </c>
      <c r="K8794" s="22" t="s">
        <v>4723</v>
      </c>
      <c r="O8794" s="8" t="s">
        <v>3183</v>
      </c>
      <c r="P8794" s="8" t="s">
        <v>3420</v>
      </c>
    </row>
    <row r="8795" spans="1:16" x14ac:dyDescent="0.2">
      <c r="A8795" s="23" t="s">
        <v>4257</v>
      </c>
      <c r="B8795" s="9" t="s">
        <v>3143</v>
      </c>
      <c r="C8795" s="8" t="s">
        <v>6</v>
      </c>
      <c r="D8795" s="8">
        <v>2</v>
      </c>
      <c r="G8795" s="7" t="s">
        <v>3812</v>
      </c>
      <c r="H8795" s="8" t="s">
        <v>4494</v>
      </c>
      <c r="I8795" s="21" t="str">
        <f t="shared" si="242"/>
        <v>NAO_2_2994</v>
      </c>
      <c r="J8795" s="11" t="str">
        <f>VLOOKUP(I8795,'[3]De Para Agregador'!$G$1:$H$636,2,FALSE)</f>
        <v>478</v>
      </c>
      <c r="K8795" s="22" t="s">
        <v>4723</v>
      </c>
      <c r="O8795" s="8" t="s">
        <v>3183</v>
      </c>
      <c r="P8795" s="8" t="s">
        <v>3420</v>
      </c>
    </row>
    <row r="8796" spans="1:16" x14ac:dyDescent="0.2">
      <c r="A8796" s="23" t="s">
        <v>4089</v>
      </c>
      <c r="B8796" s="9" t="s">
        <v>3143</v>
      </c>
      <c r="C8796" s="8" t="s">
        <v>6</v>
      </c>
      <c r="D8796" s="8">
        <v>2</v>
      </c>
      <c r="G8796" s="7" t="s">
        <v>3651</v>
      </c>
      <c r="H8796" s="8" t="s">
        <v>4494</v>
      </c>
      <c r="I8796" s="21" t="str">
        <f t="shared" si="242"/>
        <v>NAO_2_2994</v>
      </c>
      <c r="J8796" s="11" t="str">
        <f>VLOOKUP(I8796,'[3]De Para Agregador'!$G$1:$H$636,2,FALSE)</f>
        <v>478</v>
      </c>
      <c r="K8796" s="22" t="s">
        <v>4723</v>
      </c>
      <c r="O8796" s="8" t="s">
        <v>3183</v>
      </c>
      <c r="P8796" s="8" t="s">
        <v>3420</v>
      </c>
    </row>
    <row r="8797" spans="1:16" x14ac:dyDescent="0.2">
      <c r="A8797" s="23" t="s">
        <v>4089</v>
      </c>
      <c r="B8797" s="9" t="s">
        <v>3143</v>
      </c>
      <c r="C8797" s="8" t="s">
        <v>6</v>
      </c>
      <c r="D8797" s="8">
        <v>2</v>
      </c>
      <c r="G8797" s="7" t="s">
        <v>3651</v>
      </c>
      <c r="H8797" s="8" t="s">
        <v>4494</v>
      </c>
      <c r="I8797" s="21" t="str">
        <f t="shared" si="242"/>
        <v>NAO_2_2994</v>
      </c>
      <c r="J8797" s="11" t="str">
        <f>VLOOKUP(I8797,'[3]De Para Agregador'!$G$1:$H$636,2,FALSE)</f>
        <v>478</v>
      </c>
      <c r="K8797" s="22" t="s">
        <v>4723</v>
      </c>
      <c r="O8797" s="8" t="s">
        <v>3183</v>
      </c>
      <c r="P8797" s="8" t="s">
        <v>3420</v>
      </c>
    </row>
    <row r="8798" spans="1:16" x14ac:dyDescent="0.2">
      <c r="A8798" s="23" t="s">
        <v>4106</v>
      </c>
      <c r="B8798" s="9" t="s">
        <v>3143</v>
      </c>
      <c r="C8798" s="8" t="s">
        <v>6</v>
      </c>
      <c r="D8798" s="8">
        <v>2</v>
      </c>
      <c r="G8798" s="7" t="s">
        <v>3666</v>
      </c>
      <c r="H8798" s="8" t="s">
        <v>4494</v>
      </c>
      <c r="I8798" s="21" t="str">
        <f t="shared" si="242"/>
        <v>NAO_2_2994</v>
      </c>
      <c r="J8798" s="11" t="str">
        <f>VLOOKUP(I8798,'[3]De Para Agregador'!$G$1:$H$636,2,FALSE)</f>
        <v>478</v>
      </c>
      <c r="K8798" s="22" t="s">
        <v>4723</v>
      </c>
      <c r="O8798" s="8" t="s">
        <v>3183</v>
      </c>
      <c r="P8798" s="8" t="s">
        <v>3420</v>
      </c>
    </row>
    <row r="8799" spans="1:16" x14ac:dyDescent="0.2">
      <c r="A8799" s="23" t="s">
        <v>4106</v>
      </c>
      <c r="B8799" s="9" t="s">
        <v>3143</v>
      </c>
      <c r="C8799" s="8" t="s">
        <v>6</v>
      </c>
      <c r="D8799" s="8">
        <v>2</v>
      </c>
      <c r="G8799" s="7" t="s">
        <v>3666</v>
      </c>
      <c r="H8799" s="8" t="s">
        <v>4494</v>
      </c>
      <c r="I8799" s="21" t="str">
        <f t="shared" si="242"/>
        <v>NAO_2_2994</v>
      </c>
      <c r="J8799" s="11" t="str">
        <f>VLOOKUP(I8799,'[3]De Para Agregador'!$G$1:$H$636,2,FALSE)</f>
        <v>478</v>
      </c>
      <c r="K8799" s="22" t="s">
        <v>4723</v>
      </c>
      <c r="O8799" s="8" t="s">
        <v>3183</v>
      </c>
      <c r="P8799" s="8" t="s">
        <v>3420</v>
      </c>
    </row>
    <row r="8800" spans="1:16" x14ac:dyDescent="0.2">
      <c r="A8800" s="23" t="s">
        <v>4106</v>
      </c>
      <c r="B8800" s="9" t="s">
        <v>3143</v>
      </c>
      <c r="C8800" s="8" t="s">
        <v>6</v>
      </c>
      <c r="D8800" s="8">
        <v>2</v>
      </c>
      <c r="G8800" s="7" t="s">
        <v>3666</v>
      </c>
      <c r="H8800" s="8" t="s">
        <v>4494</v>
      </c>
      <c r="I8800" s="21" t="str">
        <f t="shared" si="242"/>
        <v>NAO_2_2994</v>
      </c>
      <c r="J8800" s="11" t="str">
        <f>VLOOKUP(I8800,'[3]De Para Agregador'!$G$1:$H$636,2,FALSE)</f>
        <v>478</v>
      </c>
      <c r="K8800" s="22" t="s">
        <v>4723</v>
      </c>
      <c r="O8800" s="8" t="s">
        <v>3183</v>
      </c>
      <c r="P8800" s="8" t="s">
        <v>3420</v>
      </c>
    </row>
    <row r="8801" spans="1:16" x14ac:dyDescent="0.2">
      <c r="A8801" s="23" t="s">
        <v>4089</v>
      </c>
      <c r="B8801" s="9" t="s">
        <v>3143</v>
      </c>
      <c r="C8801" s="8" t="s">
        <v>6</v>
      </c>
      <c r="D8801" s="8">
        <v>2</v>
      </c>
      <c r="G8801" s="7" t="s">
        <v>3651</v>
      </c>
      <c r="H8801" s="8" t="s">
        <v>4494</v>
      </c>
      <c r="I8801" s="21" t="str">
        <f t="shared" si="242"/>
        <v>NAO_2_2994</v>
      </c>
      <c r="J8801" s="11" t="str">
        <f>VLOOKUP(I8801,'[3]De Para Agregador'!$G$1:$H$636,2,FALSE)</f>
        <v>478</v>
      </c>
      <c r="K8801" s="22" t="s">
        <v>4723</v>
      </c>
      <c r="O8801" s="8" t="s">
        <v>3183</v>
      </c>
      <c r="P8801" s="8" t="s">
        <v>3420</v>
      </c>
    </row>
    <row r="8802" spans="1:16" x14ac:dyDescent="0.2">
      <c r="A8802" s="23" t="s">
        <v>4089</v>
      </c>
      <c r="B8802" s="9" t="s">
        <v>3143</v>
      </c>
      <c r="C8802" s="8" t="s">
        <v>6</v>
      </c>
      <c r="D8802" s="8">
        <v>2</v>
      </c>
      <c r="G8802" s="7" t="s">
        <v>3651</v>
      </c>
      <c r="H8802" s="8" t="s">
        <v>4494</v>
      </c>
      <c r="I8802" s="21" t="str">
        <f t="shared" si="242"/>
        <v>NAO_2_2994</v>
      </c>
      <c r="J8802" s="11" t="str">
        <f>VLOOKUP(I8802,'[3]De Para Agregador'!$G$1:$H$636,2,FALSE)</f>
        <v>478</v>
      </c>
      <c r="K8802" s="22" t="s">
        <v>4723</v>
      </c>
      <c r="O8802" s="8" t="s">
        <v>3183</v>
      </c>
      <c r="P8802" s="8" t="s">
        <v>3420</v>
      </c>
    </row>
    <row r="8803" spans="1:16" x14ac:dyDescent="0.2">
      <c r="A8803" s="23" t="s">
        <v>4089</v>
      </c>
      <c r="B8803" s="9" t="s">
        <v>3143</v>
      </c>
      <c r="C8803" s="8" t="s">
        <v>6</v>
      </c>
      <c r="D8803" s="8">
        <v>2</v>
      </c>
      <c r="G8803" s="7" t="s">
        <v>3651</v>
      </c>
      <c r="H8803" s="8" t="s">
        <v>4494</v>
      </c>
      <c r="I8803" s="21" t="str">
        <f t="shared" si="242"/>
        <v>NAO_2_2994</v>
      </c>
      <c r="J8803" s="11" t="str">
        <f>VLOOKUP(I8803,'[3]De Para Agregador'!$G$1:$H$636,2,FALSE)</f>
        <v>478</v>
      </c>
      <c r="K8803" s="22" t="s">
        <v>4723</v>
      </c>
      <c r="O8803" s="8" t="s">
        <v>3183</v>
      </c>
      <c r="P8803" s="8" t="s">
        <v>3420</v>
      </c>
    </row>
    <row r="8804" spans="1:16" x14ac:dyDescent="0.2">
      <c r="A8804" s="23" t="s">
        <v>4106</v>
      </c>
      <c r="B8804" s="9" t="s">
        <v>3143</v>
      </c>
      <c r="C8804" s="8" t="s">
        <v>6</v>
      </c>
      <c r="D8804" s="8">
        <v>2</v>
      </c>
      <c r="G8804" s="7" t="s">
        <v>3666</v>
      </c>
      <c r="H8804" s="8" t="s">
        <v>4494</v>
      </c>
      <c r="I8804" s="21" t="str">
        <f t="shared" si="242"/>
        <v>NAO_2_2994</v>
      </c>
      <c r="J8804" s="11" t="str">
        <f>VLOOKUP(I8804,'[3]De Para Agregador'!$G$1:$H$636,2,FALSE)</f>
        <v>478</v>
      </c>
      <c r="K8804" s="22" t="s">
        <v>4723</v>
      </c>
      <c r="O8804" s="8" t="s">
        <v>3183</v>
      </c>
      <c r="P8804" s="8" t="s">
        <v>3420</v>
      </c>
    </row>
    <row r="8805" spans="1:16" x14ac:dyDescent="0.2">
      <c r="A8805" s="23" t="s">
        <v>4106</v>
      </c>
      <c r="B8805" s="9" t="s">
        <v>3143</v>
      </c>
      <c r="C8805" s="8" t="s">
        <v>6</v>
      </c>
      <c r="D8805" s="8">
        <v>2</v>
      </c>
      <c r="G8805" s="7" t="s">
        <v>3666</v>
      </c>
      <c r="H8805" s="8" t="s">
        <v>4494</v>
      </c>
      <c r="I8805" s="21" t="str">
        <f t="shared" si="242"/>
        <v>NAO_2_2994</v>
      </c>
      <c r="J8805" s="11" t="str">
        <f>VLOOKUP(I8805,'[3]De Para Agregador'!$G$1:$H$636,2,FALSE)</f>
        <v>478</v>
      </c>
      <c r="K8805" s="22" t="s">
        <v>4723</v>
      </c>
      <c r="O8805" s="8" t="s">
        <v>3183</v>
      </c>
      <c r="P8805" s="8" t="s">
        <v>3420</v>
      </c>
    </row>
    <row r="8806" spans="1:16" x14ac:dyDescent="0.2">
      <c r="A8806" s="23" t="s">
        <v>4089</v>
      </c>
      <c r="B8806" s="9" t="s">
        <v>3143</v>
      </c>
      <c r="C8806" s="8" t="s">
        <v>6</v>
      </c>
      <c r="D8806" s="8">
        <v>2</v>
      </c>
      <c r="G8806" s="7" t="s">
        <v>3651</v>
      </c>
      <c r="H8806" s="8" t="s">
        <v>4494</v>
      </c>
      <c r="I8806" s="21" t="str">
        <f t="shared" si="242"/>
        <v>NAO_2_2994</v>
      </c>
      <c r="J8806" s="11" t="str">
        <f>VLOOKUP(I8806,'[3]De Para Agregador'!$G$1:$H$636,2,FALSE)</f>
        <v>478</v>
      </c>
      <c r="K8806" s="22" t="s">
        <v>4723</v>
      </c>
      <c r="O8806" s="8" t="s">
        <v>3183</v>
      </c>
      <c r="P8806" s="8" t="s">
        <v>3420</v>
      </c>
    </row>
    <row r="8807" spans="1:16" x14ac:dyDescent="0.2">
      <c r="A8807" s="23" t="s">
        <v>4089</v>
      </c>
      <c r="B8807" s="9" t="s">
        <v>3143</v>
      </c>
      <c r="C8807" s="8" t="s">
        <v>6</v>
      </c>
      <c r="D8807" s="8">
        <v>2</v>
      </c>
      <c r="G8807" s="7" t="s">
        <v>3651</v>
      </c>
      <c r="H8807" s="8" t="s">
        <v>4494</v>
      </c>
      <c r="I8807" s="21" t="str">
        <f t="shared" si="242"/>
        <v>NAO_2_2994</v>
      </c>
      <c r="J8807" s="11" t="str">
        <f>VLOOKUP(I8807,'[3]De Para Agregador'!$G$1:$H$636,2,FALSE)</f>
        <v>478</v>
      </c>
      <c r="K8807" s="22" t="s">
        <v>4723</v>
      </c>
      <c r="O8807" s="8" t="s">
        <v>3183</v>
      </c>
      <c r="P8807" s="8" t="s">
        <v>3420</v>
      </c>
    </row>
    <row r="8808" spans="1:16" x14ac:dyDescent="0.2">
      <c r="A8808" s="23" t="s">
        <v>4089</v>
      </c>
      <c r="B8808" s="9" t="s">
        <v>3143</v>
      </c>
      <c r="C8808" s="8" t="s">
        <v>6</v>
      </c>
      <c r="D8808" s="8">
        <v>2</v>
      </c>
      <c r="G8808" s="7" t="s">
        <v>3651</v>
      </c>
      <c r="H8808" s="8" t="s">
        <v>4494</v>
      </c>
      <c r="I8808" s="21" t="str">
        <f t="shared" si="242"/>
        <v>NAO_2_2994</v>
      </c>
      <c r="J8808" s="11" t="str">
        <f>VLOOKUP(I8808,'[3]De Para Agregador'!$G$1:$H$636,2,FALSE)</f>
        <v>478</v>
      </c>
      <c r="K8808" s="22" t="s">
        <v>4723</v>
      </c>
      <c r="O8808" s="8" t="s">
        <v>3183</v>
      </c>
      <c r="P8808" s="8" t="s">
        <v>3420</v>
      </c>
    </row>
    <row r="8809" spans="1:16" x14ac:dyDescent="0.2">
      <c r="A8809" s="23" t="s">
        <v>4089</v>
      </c>
      <c r="B8809" s="9" t="s">
        <v>3143</v>
      </c>
      <c r="C8809" s="8" t="s">
        <v>6</v>
      </c>
      <c r="D8809" s="8">
        <v>2</v>
      </c>
      <c r="G8809" s="7" t="s">
        <v>3651</v>
      </c>
      <c r="H8809" s="8" t="s">
        <v>4494</v>
      </c>
      <c r="I8809" s="21" t="str">
        <f t="shared" si="242"/>
        <v>NAO_2_2994</v>
      </c>
      <c r="J8809" s="11" t="str">
        <f>VLOOKUP(I8809,'[3]De Para Agregador'!$G$1:$H$636,2,FALSE)</f>
        <v>478</v>
      </c>
      <c r="K8809" s="22" t="s">
        <v>4723</v>
      </c>
      <c r="O8809" s="8" t="s">
        <v>3183</v>
      </c>
      <c r="P8809" s="8" t="s">
        <v>3420</v>
      </c>
    </row>
    <row r="8810" spans="1:16" x14ac:dyDescent="0.2">
      <c r="A8810" s="23" t="s">
        <v>4106</v>
      </c>
      <c r="B8810" s="9" t="s">
        <v>3143</v>
      </c>
      <c r="C8810" s="8" t="s">
        <v>6</v>
      </c>
      <c r="D8810" s="8">
        <v>2</v>
      </c>
      <c r="G8810" s="7" t="s">
        <v>3666</v>
      </c>
      <c r="H8810" s="8" t="s">
        <v>4494</v>
      </c>
      <c r="I8810" s="21" t="str">
        <f t="shared" si="242"/>
        <v>NAO_2_2994</v>
      </c>
      <c r="J8810" s="11" t="str">
        <f>VLOOKUP(I8810,'[3]De Para Agregador'!$G$1:$H$636,2,FALSE)</f>
        <v>478</v>
      </c>
      <c r="K8810" s="22" t="s">
        <v>4723</v>
      </c>
      <c r="O8810" s="8" t="s">
        <v>3183</v>
      </c>
      <c r="P8810" s="8" t="s">
        <v>3420</v>
      </c>
    </row>
    <row r="8811" spans="1:16" x14ac:dyDescent="0.2">
      <c r="A8811" s="23" t="s">
        <v>4106</v>
      </c>
      <c r="B8811" s="9" t="s">
        <v>3143</v>
      </c>
      <c r="C8811" s="8" t="s">
        <v>6</v>
      </c>
      <c r="D8811" s="8">
        <v>2</v>
      </c>
      <c r="G8811" s="7" t="s">
        <v>3666</v>
      </c>
      <c r="H8811" s="8" t="s">
        <v>4494</v>
      </c>
      <c r="I8811" s="21" t="str">
        <f t="shared" si="242"/>
        <v>NAO_2_2994</v>
      </c>
      <c r="J8811" s="11" t="str">
        <f>VLOOKUP(I8811,'[3]De Para Agregador'!$G$1:$H$636,2,FALSE)</f>
        <v>478</v>
      </c>
      <c r="K8811" s="22" t="s">
        <v>4723</v>
      </c>
      <c r="O8811" s="8" t="s">
        <v>3183</v>
      </c>
      <c r="P8811" s="8" t="s">
        <v>3420</v>
      </c>
    </row>
    <row r="8812" spans="1:16" x14ac:dyDescent="0.2">
      <c r="A8812" s="23" t="s">
        <v>4106</v>
      </c>
      <c r="B8812" s="9" t="s">
        <v>3143</v>
      </c>
      <c r="C8812" s="8" t="s">
        <v>6</v>
      </c>
      <c r="D8812" s="8">
        <v>2</v>
      </c>
      <c r="G8812" s="7" t="s">
        <v>3666</v>
      </c>
      <c r="H8812" s="8" t="s">
        <v>4494</v>
      </c>
      <c r="I8812" s="21" t="str">
        <f t="shared" si="242"/>
        <v>NAO_2_2994</v>
      </c>
      <c r="J8812" s="11" t="str">
        <f>VLOOKUP(I8812,'[3]De Para Agregador'!$G$1:$H$636,2,FALSE)</f>
        <v>478</v>
      </c>
      <c r="K8812" s="22" t="s">
        <v>4723</v>
      </c>
      <c r="O8812" s="8" t="s">
        <v>3183</v>
      </c>
      <c r="P8812" s="8" t="s">
        <v>3420</v>
      </c>
    </row>
    <row r="8813" spans="1:16" x14ac:dyDescent="0.2">
      <c r="A8813" s="23" t="s">
        <v>4106</v>
      </c>
      <c r="B8813" s="9" t="s">
        <v>3143</v>
      </c>
      <c r="C8813" s="8" t="s">
        <v>6</v>
      </c>
      <c r="D8813" s="8">
        <v>2</v>
      </c>
      <c r="G8813" s="7" t="s">
        <v>3666</v>
      </c>
      <c r="H8813" s="8" t="s">
        <v>4494</v>
      </c>
      <c r="I8813" s="21" t="str">
        <f t="shared" si="242"/>
        <v>NAO_2_2994</v>
      </c>
      <c r="J8813" s="11" t="str">
        <f>VLOOKUP(I8813,'[3]De Para Agregador'!$G$1:$H$636,2,FALSE)</f>
        <v>478</v>
      </c>
      <c r="K8813" s="22" t="s">
        <v>4723</v>
      </c>
      <c r="O8813" s="8" t="s">
        <v>3183</v>
      </c>
      <c r="P8813" s="8" t="s">
        <v>3420</v>
      </c>
    </row>
    <row r="8814" spans="1:16" x14ac:dyDescent="0.2">
      <c r="A8814" s="23" t="s">
        <v>4089</v>
      </c>
      <c r="B8814" s="9" t="s">
        <v>3143</v>
      </c>
      <c r="C8814" s="8" t="s">
        <v>6</v>
      </c>
      <c r="D8814" s="8">
        <v>2</v>
      </c>
      <c r="G8814" s="7" t="s">
        <v>3651</v>
      </c>
      <c r="H8814" s="8" t="s">
        <v>4494</v>
      </c>
      <c r="I8814" s="21" t="str">
        <f t="shared" si="242"/>
        <v>NAO_2_2994</v>
      </c>
      <c r="J8814" s="11" t="str">
        <f>VLOOKUP(I8814,'[3]De Para Agregador'!$G$1:$H$636,2,FALSE)</f>
        <v>478</v>
      </c>
      <c r="K8814" s="22" t="s">
        <v>4723</v>
      </c>
      <c r="O8814" s="8" t="s">
        <v>3183</v>
      </c>
      <c r="P8814" s="8" t="s">
        <v>3420</v>
      </c>
    </row>
    <row r="8815" spans="1:16" x14ac:dyDescent="0.2">
      <c r="A8815" s="23" t="s">
        <v>4089</v>
      </c>
      <c r="B8815" s="9" t="s">
        <v>3143</v>
      </c>
      <c r="C8815" s="8" t="s">
        <v>6</v>
      </c>
      <c r="D8815" s="8">
        <v>2</v>
      </c>
      <c r="G8815" s="7" t="s">
        <v>3651</v>
      </c>
      <c r="H8815" s="8" t="s">
        <v>4494</v>
      </c>
      <c r="I8815" s="21" t="str">
        <f t="shared" si="242"/>
        <v>NAO_2_2994</v>
      </c>
      <c r="J8815" s="11" t="str">
        <f>VLOOKUP(I8815,'[3]De Para Agregador'!$G$1:$H$636,2,FALSE)</f>
        <v>478</v>
      </c>
      <c r="K8815" s="22" t="s">
        <v>4723</v>
      </c>
      <c r="O8815" s="8" t="s">
        <v>3183</v>
      </c>
      <c r="P8815" s="8" t="s">
        <v>3420</v>
      </c>
    </row>
    <row r="8816" spans="1:16" x14ac:dyDescent="0.2">
      <c r="A8816" s="23" t="s">
        <v>4089</v>
      </c>
      <c r="B8816" s="9" t="s">
        <v>3143</v>
      </c>
      <c r="C8816" s="8" t="s">
        <v>6</v>
      </c>
      <c r="D8816" s="8">
        <v>2</v>
      </c>
      <c r="G8816" s="7" t="s">
        <v>3651</v>
      </c>
      <c r="H8816" s="8" t="s">
        <v>4494</v>
      </c>
      <c r="I8816" s="21" t="str">
        <f t="shared" si="242"/>
        <v>NAO_2_2994</v>
      </c>
      <c r="J8816" s="11" t="str">
        <f>VLOOKUP(I8816,'[3]De Para Agregador'!$G$1:$H$636,2,FALSE)</f>
        <v>478</v>
      </c>
      <c r="K8816" s="22" t="s">
        <v>4723</v>
      </c>
      <c r="O8816" s="8" t="s">
        <v>3183</v>
      </c>
      <c r="P8816" s="8" t="s">
        <v>3420</v>
      </c>
    </row>
    <row r="8817" spans="1:16" x14ac:dyDescent="0.2">
      <c r="A8817" s="23" t="s">
        <v>4089</v>
      </c>
      <c r="B8817" s="9" t="s">
        <v>3143</v>
      </c>
      <c r="C8817" s="8" t="s">
        <v>6</v>
      </c>
      <c r="D8817" s="8">
        <v>2</v>
      </c>
      <c r="G8817" s="7" t="s">
        <v>3651</v>
      </c>
      <c r="H8817" s="8" t="s">
        <v>4494</v>
      </c>
      <c r="I8817" s="21" t="str">
        <f t="shared" si="242"/>
        <v>NAO_2_2994</v>
      </c>
      <c r="J8817" s="11" t="str">
        <f>VLOOKUP(I8817,'[3]De Para Agregador'!$G$1:$H$636,2,FALSE)</f>
        <v>478</v>
      </c>
      <c r="K8817" s="22" t="s">
        <v>4723</v>
      </c>
      <c r="O8817" s="8" t="s">
        <v>3183</v>
      </c>
      <c r="P8817" s="8" t="s">
        <v>3420</v>
      </c>
    </row>
    <row r="8818" spans="1:16" x14ac:dyDescent="0.2">
      <c r="A8818" s="23" t="s">
        <v>4106</v>
      </c>
      <c r="B8818" s="9" t="s">
        <v>3143</v>
      </c>
      <c r="C8818" s="8" t="s">
        <v>6</v>
      </c>
      <c r="D8818" s="8">
        <v>2</v>
      </c>
      <c r="G8818" s="7" t="s">
        <v>3666</v>
      </c>
      <c r="H8818" s="8" t="s">
        <v>4494</v>
      </c>
      <c r="I8818" s="21" t="str">
        <f t="shared" si="242"/>
        <v>NAO_2_2994</v>
      </c>
      <c r="J8818" s="11" t="str">
        <f>VLOOKUP(I8818,'[3]De Para Agregador'!$G$1:$H$636,2,FALSE)</f>
        <v>478</v>
      </c>
      <c r="K8818" s="22" t="s">
        <v>4723</v>
      </c>
      <c r="O8818" s="8" t="s">
        <v>3183</v>
      </c>
      <c r="P8818" s="8" t="s">
        <v>3420</v>
      </c>
    </row>
    <row r="8819" spans="1:16" x14ac:dyDescent="0.2">
      <c r="A8819" s="23" t="s">
        <v>4106</v>
      </c>
      <c r="B8819" s="9" t="s">
        <v>3143</v>
      </c>
      <c r="C8819" s="8" t="s">
        <v>6</v>
      </c>
      <c r="D8819" s="8">
        <v>2</v>
      </c>
      <c r="G8819" s="7" t="s">
        <v>3666</v>
      </c>
      <c r="H8819" s="8" t="s">
        <v>4494</v>
      </c>
      <c r="I8819" s="21" t="str">
        <f t="shared" ref="I8819:I8882" si="243">CONCATENATE(C8819,"_",D8819,"_",O8819)</f>
        <v>NAO_2_2994</v>
      </c>
      <c r="J8819" s="11" t="str">
        <f>VLOOKUP(I8819,'[3]De Para Agregador'!$G$1:$H$636,2,FALSE)</f>
        <v>478</v>
      </c>
      <c r="K8819" s="22" t="s">
        <v>4723</v>
      </c>
      <c r="O8819" s="8" t="s">
        <v>3183</v>
      </c>
      <c r="P8819" s="8" t="s">
        <v>3420</v>
      </c>
    </row>
    <row r="8820" spans="1:16" x14ac:dyDescent="0.2">
      <c r="A8820" s="23" t="s">
        <v>4106</v>
      </c>
      <c r="B8820" s="9" t="s">
        <v>3143</v>
      </c>
      <c r="C8820" s="8" t="s">
        <v>6</v>
      </c>
      <c r="D8820" s="8">
        <v>2</v>
      </c>
      <c r="G8820" s="7" t="s">
        <v>3666</v>
      </c>
      <c r="H8820" s="8" t="s">
        <v>4494</v>
      </c>
      <c r="I8820" s="21" t="str">
        <f t="shared" si="243"/>
        <v>NAO_2_2994</v>
      </c>
      <c r="J8820" s="11" t="str">
        <f>VLOOKUP(I8820,'[3]De Para Agregador'!$G$1:$H$636,2,FALSE)</f>
        <v>478</v>
      </c>
      <c r="K8820" s="22" t="s">
        <v>4723</v>
      </c>
      <c r="O8820" s="8" t="s">
        <v>3183</v>
      </c>
      <c r="P8820" s="8" t="s">
        <v>3420</v>
      </c>
    </row>
    <row r="8821" spans="1:16" x14ac:dyDescent="0.2">
      <c r="A8821" s="23" t="s">
        <v>4257</v>
      </c>
      <c r="B8821" s="9" t="s">
        <v>3143</v>
      </c>
      <c r="C8821" s="8" t="s">
        <v>6</v>
      </c>
      <c r="D8821" s="8">
        <v>2</v>
      </c>
      <c r="G8821" s="7" t="s">
        <v>3812</v>
      </c>
      <c r="H8821" s="8" t="s">
        <v>4494</v>
      </c>
      <c r="I8821" s="21" t="str">
        <f t="shared" si="243"/>
        <v>NAO_2_2994</v>
      </c>
      <c r="J8821" s="11" t="str">
        <f>VLOOKUP(I8821,'[3]De Para Agregador'!$G$1:$H$636,2,FALSE)</f>
        <v>478</v>
      </c>
      <c r="K8821" s="22" t="s">
        <v>4723</v>
      </c>
      <c r="O8821" s="8" t="s">
        <v>3183</v>
      </c>
      <c r="P8821" s="8" t="s">
        <v>3420</v>
      </c>
    </row>
    <row r="8822" spans="1:16" x14ac:dyDescent="0.2">
      <c r="A8822" s="23" t="s">
        <v>4257</v>
      </c>
      <c r="B8822" s="9" t="s">
        <v>3143</v>
      </c>
      <c r="C8822" s="8" t="s">
        <v>6</v>
      </c>
      <c r="D8822" s="8">
        <v>2</v>
      </c>
      <c r="G8822" s="7" t="s">
        <v>3812</v>
      </c>
      <c r="H8822" s="8" t="s">
        <v>4494</v>
      </c>
      <c r="I8822" s="21" t="str">
        <f t="shared" si="243"/>
        <v>NAO_2_2994</v>
      </c>
      <c r="J8822" s="11" t="str">
        <f>VLOOKUP(I8822,'[3]De Para Agregador'!$G$1:$H$636,2,FALSE)</f>
        <v>478</v>
      </c>
      <c r="K8822" s="22" t="s">
        <v>4723</v>
      </c>
      <c r="O8822" s="8" t="s">
        <v>3183</v>
      </c>
      <c r="P8822" s="8" t="s">
        <v>3420</v>
      </c>
    </row>
    <row r="8823" spans="1:16" x14ac:dyDescent="0.2">
      <c r="A8823" s="23" t="s">
        <v>4089</v>
      </c>
      <c r="B8823" s="9" t="s">
        <v>3143</v>
      </c>
      <c r="C8823" s="8" t="s">
        <v>6</v>
      </c>
      <c r="D8823" s="8">
        <v>2</v>
      </c>
      <c r="G8823" s="7" t="s">
        <v>3651</v>
      </c>
      <c r="H8823" s="8" t="s">
        <v>4494</v>
      </c>
      <c r="I8823" s="21" t="str">
        <f t="shared" si="243"/>
        <v>NAO_2_2994</v>
      </c>
      <c r="J8823" s="11" t="str">
        <f>VLOOKUP(I8823,'[3]De Para Agregador'!$G$1:$H$636,2,FALSE)</f>
        <v>478</v>
      </c>
      <c r="K8823" s="22" t="s">
        <v>4723</v>
      </c>
      <c r="O8823" s="8" t="s">
        <v>3183</v>
      </c>
      <c r="P8823" s="8" t="s">
        <v>3420</v>
      </c>
    </row>
    <row r="8824" spans="1:16" x14ac:dyDescent="0.2">
      <c r="A8824" s="23" t="s">
        <v>4089</v>
      </c>
      <c r="B8824" s="9" t="s">
        <v>3143</v>
      </c>
      <c r="C8824" s="8" t="s">
        <v>6</v>
      </c>
      <c r="D8824" s="8">
        <v>2</v>
      </c>
      <c r="G8824" s="7" t="s">
        <v>3651</v>
      </c>
      <c r="H8824" s="8" t="s">
        <v>4494</v>
      </c>
      <c r="I8824" s="21" t="str">
        <f t="shared" si="243"/>
        <v>NAO_2_2994</v>
      </c>
      <c r="J8824" s="11" t="str">
        <f>VLOOKUP(I8824,'[3]De Para Agregador'!$G$1:$H$636,2,FALSE)</f>
        <v>478</v>
      </c>
      <c r="K8824" s="22" t="s">
        <v>4723</v>
      </c>
      <c r="O8824" s="8" t="s">
        <v>3183</v>
      </c>
      <c r="P8824" s="8" t="s">
        <v>3420</v>
      </c>
    </row>
    <row r="8825" spans="1:16" x14ac:dyDescent="0.2">
      <c r="A8825" s="23" t="s">
        <v>4089</v>
      </c>
      <c r="B8825" s="9" t="s">
        <v>3143</v>
      </c>
      <c r="C8825" s="8" t="s">
        <v>6</v>
      </c>
      <c r="D8825" s="8">
        <v>2</v>
      </c>
      <c r="G8825" s="7" t="s">
        <v>3651</v>
      </c>
      <c r="H8825" s="8" t="s">
        <v>4494</v>
      </c>
      <c r="I8825" s="21" t="str">
        <f t="shared" si="243"/>
        <v>NAO_2_2994</v>
      </c>
      <c r="J8825" s="11" t="str">
        <f>VLOOKUP(I8825,'[3]De Para Agregador'!$G$1:$H$636,2,FALSE)</f>
        <v>478</v>
      </c>
      <c r="K8825" s="22" t="s">
        <v>4723</v>
      </c>
      <c r="O8825" s="8" t="s">
        <v>3183</v>
      </c>
      <c r="P8825" s="8" t="s">
        <v>3420</v>
      </c>
    </row>
    <row r="8826" spans="1:16" x14ac:dyDescent="0.2">
      <c r="A8826" s="23" t="s">
        <v>4106</v>
      </c>
      <c r="B8826" s="9" t="s">
        <v>3143</v>
      </c>
      <c r="C8826" s="8" t="s">
        <v>6</v>
      </c>
      <c r="D8826" s="8">
        <v>2</v>
      </c>
      <c r="G8826" s="7" t="s">
        <v>3666</v>
      </c>
      <c r="H8826" s="8" t="s">
        <v>4494</v>
      </c>
      <c r="I8826" s="21" t="str">
        <f t="shared" si="243"/>
        <v>NAO_2_2994</v>
      </c>
      <c r="J8826" s="11" t="str">
        <f>VLOOKUP(I8826,'[3]De Para Agregador'!$G$1:$H$636,2,FALSE)</f>
        <v>478</v>
      </c>
      <c r="K8826" s="22" t="s">
        <v>4723</v>
      </c>
      <c r="O8826" s="8" t="s">
        <v>3183</v>
      </c>
      <c r="P8826" s="8" t="s">
        <v>3420</v>
      </c>
    </row>
    <row r="8827" spans="1:16" x14ac:dyDescent="0.2">
      <c r="A8827" s="23" t="s">
        <v>4106</v>
      </c>
      <c r="B8827" s="9" t="s">
        <v>3143</v>
      </c>
      <c r="C8827" s="8" t="s">
        <v>6</v>
      </c>
      <c r="D8827" s="8">
        <v>2</v>
      </c>
      <c r="G8827" s="7" t="s">
        <v>3666</v>
      </c>
      <c r="H8827" s="8" t="s">
        <v>4494</v>
      </c>
      <c r="I8827" s="21" t="str">
        <f t="shared" si="243"/>
        <v>NAO_2_2994</v>
      </c>
      <c r="J8827" s="11" t="str">
        <f>VLOOKUP(I8827,'[3]De Para Agregador'!$G$1:$H$636,2,FALSE)</f>
        <v>478</v>
      </c>
      <c r="K8827" s="22" t="s">
        <v>4723</v>
      </c>
      <c r="O8827" s="8" t="s">
        <v>3183</v>
      </c>
      <c r="P8827" s="8" t="s">
        <v>3420</v>
      </c>
    </row>
    <row r="8828" spans="1:16" x14ac:dyDescent="0.2">
      <c r="A8828" s="23" t="s">
        <v>4106</v>
      </c>
      <c r="B8828" s="9" t="s">
        <v>3143</v>
      </c>
      <c r="C8828" s="8" t="s">
        <v>6</v>
      </c>
      <c r="D8828" s="8">
        <v>2</v>
      </c>
      <c r="G8828" s="7" t="s">
        <v>3666</v>
      </c>
      <c r="H8828" s="8" t="s">
        <v>4494</v>
      </c>
      <c r="I8828" s="21" t="str">
        <f t="shared" si="243"/>
        <v>NAO_2_2994</v>
      </c>
      <c r="J8828" s="11" t="str">
        <f>VLOOKUP(I8828,'[3]De Para Agregador'!$G$1:$H$636,2,FALSE)</f>
        <v>478</v>
      </c>
      <c r="K8828" s="22" t="s">
        <v>4723</v>
      </c>
      <c r="O8828" s="8" t="s">
        <v>3183</v>
      </c>
      <c r="P8828" s="8" t="s">
        <v>3420</v>
      </c>
    </row>
    <row r="8829" spans="1:16" x14ac:dyDescent="0.2">
      <c r="A8829" s="23" t="s">
        <v>4257</v>
      </c>
      <c r="B8829" s="9" t="s">
        <v>3143</v>
      </c>
      <c r="C8829" s="8" t="s">
        <v>6</v>
      </c>
      <c r="D8829" s="8">
        <v>2</v>
      </c>
      <c r="G8829" s="7" t="s">
        <v>3812</v>
      </c>
      <c r="H8829" s="8" t="s">
        <v>4494</v>
      </c>
      <c r="I8829" s="21" t="str">
        <f t="shared" si="243"/>
        <v>NAO_2_2994</v>
      </c>
      <c r="J8829" s="11" t="str">
        <f>VLOOKUP(I8829,'[3]De Para Agregador'!$G$1:$H$636,2,FALSE)</f>
        <v>478</v>
      </c>
      <c r="K8829" s="22" t="s">
        <v>4723</v>
      </c>
      <c r="O8829" s="8" t="s">
        <v>3183</v>
      </c>
      <c r="P8829" s="8" t="s">
        <v>3420</v>
      </c>
    </row>
    <row r="8830" spans="1:16" x14ac:dyDescent="0.2">
      <c r="A8830" s="23" t="s">
        <v>4215</v>
      </c>
      <c r="B8830" s="9" t="s">
        <v>3143</v>
      </c>
      <c r="C8830" s="8" t="s">
        <v>6</v>
      </c>
      <c r="D8830" s="8">
        <v>2</v>
      </c>
      <c r="G8830" s="7" t="s">
        <v>3771</v>
      </c>
      <c r="H8830" s="8" t="s">
        <v>4494</v>
      </c>
      <c r="I8830" s="21" t="str">
        <f t="shared" si="243"/>
        <v>NAO_2_2994</v>
      </c>
      <c r="J8830" s="11" t="str">
        <f>VLOOKUP(I8830,'[3]De Para Agregador'!$G$1:$H$636,2,FALSE)</f>
        <v>478</v>
      </c>
      <c r="K8830" s="22" t="s">
        <v>4723</v>
      </c>
      <c r="O8830" s="8" t="s">
        <v>3183</v>
      </c>
      <c r="P8830" s="8" t="s">
        <v>3420</v>
      </c>
    </row>
    <row r="8831" spans="1:16" x14ac:dyDescent="0.2">
      <c r="A8831" s="23" t="s">
        <v>4089</v>
      </c>
      <c r="B8831" s="9" t="s">
        <v>3143</v>
      </c>
      <c r="C8831" s="8" t="s">
        <v>6</v>
      </c>
      <c r="D8831" s="8">
        <v>2</v>
      </c>
      <c r="G8831" s="7" t="s">
        <v>3651</v>
      </c>
      <c r="H8831" s="8" t="s">
        <v>4494</v>
      </c>
      <c r="I8831" s="21" t="str">
        <f t="shared" si="243"/>
        <v>NAO_2_2994</v>
      </c>
      <c r="J8831" s="11" t="str">
        <f>VLOOKUP(I8831,'[3]De Para Agregador'!$G$1:$H$636,2,FALSE)</f>
        <v>478</v>
      </c>
      <c r="K8831" s="22" t="s">
        <v>4723</v>
      </c>
      <c r="O8831" s="8" t="s">
        <v>3183</v>
      </c>
      <c r="P8831" s="8" t="s">
        <v>3420</v>
      </c>
    </row>
    <row r="8832" spans="1:16" x14ac:dyDescent="0.2">
      <c r="A8832" s="23" t="s">
        <v>4089</v>
      </c>
      <c r="B8832" s="9" t="s">
        <v>3143</v>
      </c>
      <c r="C8832" s="8" t="s">
        <v>6</v>
      </c>
      <c r="D8832" s="8">
        <v>2</v>
      </c>
      <c r="G8832" s="7" t="s">
        <v>3651</v>
      </c>
      <c r="H8832" s="8" t="s">
        <v>4494</v>
      </c>
      <c r="I8832" s="21" t="str">
        <f t="shared" si="243"/>
        <v>NAO_2_2994</v>
      </c>
      <c r="J8832" s="11" t="str">
        <f>VLOOKUP(I8832,'[3]De Para Agregador'!$G$1:$H$636,2,FALSE)</f>
        <v>478</v>
      </c>
      <c r="K8832" s="22" t="s">
        <v>4723</v>
      </c>
      <c r="O8832" s="8" t="s">
        <v>3183</v>
      </c>
      <c r="P8832" s="8" t="s">
        <v>3420</v>
      </c>
    </row>
    <row r="8833" spans="1:16" x14ac:dyDescent="0.2">
      <c r="A8833" s="23" t="s">
        <v>4106</v>
      </c>
      <c r="B8833" s="9" t="s">
        <v>3143</v>
      </c>
      <c r="C8833" s="8" t="s">
        <v>6</v>
      </c>
      <c r="D8833" s="8">
        <v>2</v>
      </c>
      <c r="G8833" s="7" t="s">
        <v>3666</v>
      </c>
      <c r="H8833" s="8" t="s">
        <v>4494</v>
      </c>
      <c r="I8833" s="21" t="str">
        <f t="shared" si="243"/>
        <v>NAO_2_2994</v>
      </c>
      <c r="J8833" s="11" t="str">
        <f>VLOOKUP(I8833,'[3]De Para Agregador'!$G$1:$H$636,2,FALSE)</f>
        <v>478</v>
      </c>
      <c r="K8833" s="22" t="s">
        <v>4723</v>
      </c>
      <c r="O8833" s="8" t="s">
        <v>3183</v>
      </c>
      <c r="P8833" s="8" t="s">
        <v>3420</v>
      </c>
    </row>
    <row r="8834" spans="1:16" x14ac:dyDescent="0.2">
      <c r="A8834" s="23" t="s">
        <v>4106</v>
      </c>
      <c r="B8834" s="9" t="s">
        <v>3143</v>
      </c>
      <c r="C8834" s="8" t="s">
        <v>6</v>
      </c>
      <c r="D8834" s="8">
        <v>2</v>
      </c>
      <c r="G8834" s="7" t="s">
        <v>3666</v>
      </c>
      <c r="H8834" s="8" t="s">
        <v>4494</v>
      </c>
      <c r="I8834" s="21" t="str">
        <f t="shared" si="243"/>
        <v>NAO_2_2994</v>
      </c>
      <c r="J8834" s="11" t="str">
        <f>VLOOKUP(I8834,'[3]De Para Agregador'!$G$1:$H$636,2,FALSE)</f>
        <v>478</v>
      </c>
      <c r="K8834" s="22" t="s">
        <v>4723</v>
      </c>
      <c r="O8834" s="8" t="s">
        <v>3183</v>
      </c>
      <c r="P8834" s="8" t="s">
        <v>3420</v>
      </c>
    </row>
    <row r="8835" spans="1:16" x14ac:dyDescent="0.2">
      <c r="A8835" s="23" t="s">
        <v>4089</v>
      </c>
      <c r="B8835" s="9" t="s">
        <v>3143</v>
      </c>
      <c r="C8835" s="8" t="s">
        <v>6</v>
      </c>
      <c r="D8835" s="8">
        <v>2</v>
      </c>
      <c r="G8835" s="7" t="s">
        <v>3651</v>
      </c>
      <c r="H8835" s="8" t="s">
        <v>4494</v>
      </c>
      <c r="I8835" s="21" t="str">
        <f t="shared" si="243"/>
        <v>NAO_2_2994</v>
      </c>
      <c r="J8835" s="11" t="str">
        <f>VLOOKUP(I8835,'[3]De Para Agregador'!$G$1:$H$636,2,FALSE)</f>
        <v>478</v>
      </c>
      <c r="K8835" s="22" t="s">
        <v>4723</v>
      </c>
      <c r="O8835" s="8" t="s">
        <v>3183</v>
      </c>
      <c r="P8835" s="8" t="s">
        <v>3420</v>
      </c>
    </row>
    <row r="8836" spans="1:16" x14ac:dyDescent="0.2">
      <c r="A8836" s="23" t="s">
        <v>4106</v>
      </c>
      <c r="B8836" s="9" t="s">
        <v>3143</v>
      </c>
      <c r="C8836" s="8" t="s">
        <v>6</v>
      </c>
      <c r="D8836" s="8">
        <v>2</v>
      </c>
      <c r="G8836" s="7" t="s">
        <v>3666</v>
      </c>
      <c r="H8836" s="8" t="s">
        <v>4494</v>
      </c>
      <c r="I8836" s="21" t="str">
        <f t="shared" si="243"/>
        <v>NAO_2_2994</v>
      </c>
      <c r="J8836" s="11" t="str">
        <f>VLOOKUP(I8836,'[3]De Para Agregador'!$G$1:$H$636,2,FALSE)</f>
        <v>478</v>
      </c>
      <c r="K8836" s="22" t="s">
        <v>4723</v>
      </c>
      <c r="O8836" s="8" t="s">
        <v>3183</v>
      </c>
      <c r="P8836" s="8" t="s">
        <v>3420</v>
      </c>
    </row>
    <row r="8837" spans="1:16" x14ac:dyDescent="0.2">
      <c r="A8837" s="23" t="s">
        <v>4215</v>
      </c>
      <c r="B8837" s="9" t="s">
        <v>3143</v>
      </c>
      <c r="C8837" s="8" t="s">
        <v>6</v>
      </c>
      <c r="D8837" s="8">
        <v>2</v>
      </c>
      <c r="G8837" s="7" t="s">
        <v>3771</v>
      </c>
      <c r="H8837" s="8" t="s">
        <v>4494</v>
      </c>
      <c r="I8837" s="21" t="str">
        <f t="shared" si="243"/>
        <v>NAO_2_2994</v>
      </c>
      <c r="J8837" s="11" t="str">
        <f>VLOOKUP(I8837,'[3]De Para Agregador'!$G$1:$H$636,2,FALSE)</f>
        <v>478</v>
      </c>
      <c r="K8837" s="22" t="s">
        <v>4723</v>
      </c>
      <c r="O8837" s="8" t="s">
        <v>3183</v>
      </c>
      <c r="P8837" s="8" t="s">
        <v>3420</v>
      </c>
    </row>
    <row r="8838" spans="1:16" x14ac:dyDescent="0.2">
      <c r="A8838" s="23" t="s">
        <v>4215</v>
      </c>
      <c r="B8838" s="9" t="s">
        <v>3143</v>
      </c>
      <c r="C8838" s="8" t="s">
        <v>6</v>
      </c>
      <c r="D8838" s="8">
        <v>2</v>
      </c>
      <c r="G8838" s="7" t="s">
        <v>3771</v>
      </c>
      <c r="H8838" s="8" t="s">
        <v>4494</v>
      </c>
      <c r="I8838" s="21" t="str">
        <f t="shared" si="243"/>
        <v>NAO_2_2994</v>
      </c>
      <c r="J8838" s="11" t="str">
        <f>VLOOKUP(I8838,'[3]De Para Agregador'!$G$1:$H$636,2,FALSE)</f>
        <v>478</v>
      </c>
      <c r="K8838" s="22" t="s">
        <v>4723</v>
      </c>
      <c r="O8838" s="8" t="s">
        <v>3183</v>
      </c>
      <c r="P8838" s="8" t="s">
        <v>3420</v>
      </c>
    </row>
    <row r="8839" spans="1:16" x14ac:dyDescent="0.2">
      <c r="A8839" s="23" t="s">
        <v>4089</v>
      </c>
      <c r="B8839" s="9" t="s">
        <v>3143</v>
      </c>
      <c r="C8839" s="8" t="s">
        <v>6</v>
      </c>
      <c r="D8839" s="8">
        <v>2</v>
      </c>
      <c r="G8839" s="7" t="s">
        <v>3651</v>
      </c>
      <c r="H8839" s="8" t="s">
        <v>4494</v>
      </c>
      <c r="I8839" s="21" t="str">
        <f t="shared" si="243"/>
        <v>NAO_2_2994</v>
      </c>
      <c r="J8839" s="11" t="str">
        <f>VLOOKUP(I8839,'[3]De Para Agregador'!$G$1:$H$636,2,FALSE)</f>
        <v>478</v>
      </c>
      <c r="K8839" s="22" t="s">
        <v>4723</v>
      </c>
      <c r="O8839" s="8" t="s">
        <v>3183</v>
      </c>
      <c r="P8839" s="8" t="s">
        <v>3420</v>
      </c>
    </row>
    <row r="8840" spans="1:16" x14ac:dyDescent="0.2">
      <c r="A8840" s="23" t="s">
        <v>4089</v>
      </c>
      <c r="B8840" s="9" t="s">
        <v>3143</v>
      </c>
      <c r="C8840" s="8" t="s">
        <v>6</v>
      </c>
      <c r="D8840" s="8">
        <v>2</v>
      </c>
      <c r="G8840" s="7" t="s">
        <v>3651</v>
      </c>
      <c r="H8840" s="8" t="s">
        <v>4494</v>
      </c>
      <c r="I8840" s="21" t="str">
        <f t="shared" si="243"/>
        <v>NAO_2_2994</v>
      </c>
      <c r="J8840" s="11" t="str">
        <f>VLOOKUP(I8840,'[3]De Para Agregador'!$G$1:$H$636,2,FALSE)</f>
        <v>478</v>
      </c>
      <c r="K8840" s="22" t="s">
        <v>4723</v>
      </c>
      <c r="O8840" s="8" t="s">
        <v>3183</v>
      </c>
      <c r="P8840" s="8" t="s">
        <v>3420</v>
      </c>
    </row>
    <row r="8841" spans="1:16" x14ac:dyDescent="0.2">
      <c r="A8841" s="23" t="s">
        <v>4106</v>
      </c>
      <c r="B8841" s="9" t="s">
        <v>3143</v>
      </c>
      <c r="C8841" s="8" t="s">
        <v>6</v>
      </c>
      <c r="D8841" s="8">
        <v>2</v>
      </c>
      <c r="G8841" s="7" t="s">
        <v>3666</v>
      </c>
      <c r="H8841" s="8" t="s">
        <v>4494</v>
      </c>
      <c r="I8841" s="21" t="str">
        <f t="shared" si="243"/>
        <v>NAO_2_2994</v>
      </c>
      <c r="J8841" s="11" t="str">
        <f>VLOOKUP(I8841,'[3]De Para Agregador'!$G$1:$H$636,2,FALSE)</f>
        <v>478</v>
      </c>
      <c r="K8841" s="22" t="s">
        <v>4723</v>
      </c>
      <c r="O8841" s="8" t="s">
        <v>3183</v>
      </c>
      <c r="P8841" s="8" t="s">
        <v>3420</v>
      </c>
    </row>
    <row r="8842" spans="1:16" x14ac:dyDescent="0.2">
      <c r="A8842" s="23" t="s">
        <v>4215</v>
      </c>
      <c r="B8842" s="9" t="s">
        <v>3143</v>
      </c>
      <c r="C8842" s="8" t="s">
        <v>6</v>
      </c>
      <c r="D8842" s="8">
        <v>2</v>
      </c>
      <c r="G8842" s="7" t="s">
        <v>3771</v>
      </c>
      <c r="H8842" s="8" t="s">
        <v>4494</v>
      </c>
      <c r="I8842" s="21" t="str">
        <f t="shared" si="243"/>
        <v>NAO_2_2994</v>
      </c>
      <c r="J8842" s="11" t="str">
        <f>VLOOKUP(I8842,'[3]De Para Agregador'!$G$1:$H$636,2,FALSE)</f>
        <v>478</v>
      </c>
      <c r="K8842" s="22" t="s">
        <v>4723</v>
      </c>
      <c r="O8842" s="8" t="s">
        <v>3183</v>
      </c>
      <c r="P8842" s="8" t="s">
        <v>3420</v>
      </c>
    </row>
    <row r="8843" spans="1:16" x14ac:dyDescent="0.2">
      <c r="A8843" s="23" t="s">
        <v>4215</v>
      </c>
      <c r="B8843" s="9" t="s">
        <v>3143</v>
      </c>
      <c r="C8843" s="8" t="s">
        <v>6</v>
      </c>
      <c r="D8843" s="8">
        <v>2</v>
      </c>
      <c r="G8843" s="7" t="s">
        <v>3771</v>
      </c>
      <c r="H8843" s="8" t="s">
        <v>4494</v>
      </c>
      <c r="I8843" s="21" t="str">
        <f t="shared" si="243"/>
        <v>NAO_2_2994</v>
      </c>
      <c r="J8843" s="11" t="str">
        <f>VLOOKUP(I8843,'[3]De Para Agregador'!$G$1:$H$636,2,FALSE)</f>
        <v>478</v>
      </c>
      <c r="K8843" s="22" t="s">
        <v>4723</v>
      </c>
      <c r="O8843" s="8" t="s">
        <v>3183</v>
      </c>
      <c r="P8843" s="8" t="s">
        <v>3420</v>
      </c>
    </row>
    <row r="8844" spans="1:16" x14ac:dyDescent="0.2">
      <c r="A8844" s="23" t="s">
        <v>4089</v>
      </c>
      <c r="B8844" s="9" t="s">
        <v>3143</v>
      </c>
      <c r="C8844" s="8" t="s">
        <v>6</v>
      </c>
      <c r="D8844" s="8">
        <v>2</v>
      </c>
      <c r="G8844" s="7" t="s">
        <v>3651</v>
      </c>
      <c r="H8844" s="8" t="s">
        <v>4494</v>
      </c>
      <c r="I8844" s="21" t="str">
        <f t="shared" si="243"/>
        <v>NAO_2_2994</v>
      </c>
      <c r="J8844" s="11" t="str">
        <f>VLOOKUP(I8844,'[3]De Para Agregador'!$G$1:$H$636,2,FALSE)</f>
        <v>478</v>
      </c>
      <c r="K8844" s="22" t="s">
        <v>4723</v>
      </c>
      <c r="O8844" s="8" t="s">
        <v>3183</v>
      </c>
      <c r="P8844" s="8" t="s">
        <v>3420</v>
      </c>
    </row>
    <row r="8845" spans="1:16" x14ac:dyDescent="0.2">
      <c r="A8845" s="23" t="s">
        <v>4089</v>
      </c>
      <c r="B8845" s="9" t="s">
        <v>3143</v>
      </c>
      <c r="C8845" s="8" t="s">
        <v>6</v>
      </c>
      <c r="D8845" s="8">
        <v>2</v>
      </c>
      <c r="G8845" s="7" t="s">
        <v>3651</v>
      </c>
      <c r="H8845" s="8" t="s">
        <v>4494</v>
      </c>
      <c r="I8845" s="21" t="str">
        <f t="shared" si="243"/>
        <v>NAO_2_2994</v>
      </c>
      <c r="J8845" s="11" t="str">
        <f>VLOOKUP(I8845,'[3]De Para Agregador'!$G$1:$H$636,2,FALSE)</f>
        <v>478</v>
      </c>
      <c r="K8845" s="22" t="s">
        <v>4723</v>
      </c>
      <c r="O8845" s="8" t="s">
        <v>3183</v>
      </c>
      <c r="P8845" s="8" t="s">
        <v>3420</v>
      </c>
    </row>
    <row r="8846" spans="1:16" x14ac:dyDescent="0.2">
      <c r="A8846" s="23" t="s">
        <v>4106</v>
      </c>
      <c r="B8846" s="9" t="s">
        <v>3143</v>
      </c>
      <c r="C8846" s="8" t="s">
        <v>6</v>
      </c>
      <c r="D8846" s="8">
        <v>2</v>
      </c>
      <c r="G8846" s="7" t="s">
        <v>3666</v>
      </c>
      <c r="H8846" s="8" t="s">
        <v>4494</v>
      </c>
      <c r="I8846" s="21" t="str">
        <f t="shared" si="243"/>
        <v>NAO_2_2994</v>
      </c>
      <c r="J8846" s="11" t="str">
        <f>VLOOKUP(I8846,'[3]De Para Agregador'!$G$1:$H$636,2,FALSE)</f>
        <v>478</v>
      </c>
      <c r="K8846" s="22" t="s">
        <v>4723</v>
      </c>
      <c r="O8846" s="8" t="s">
        <v>3183</v>
      </c>
      <c r="P8846" s="8" t="s">
        <v>3420</v>
      </c>
    </row>
    <row r="8847" spans="1:16" x14ac:dyDescent="0.2">
      <c r="A8847" s="23" t="s">
        <v>4106</v>
      </c>
      <c r="B8847" s="9" t="s">
        <v>3143</v>
      </c>
      <c r="C8847" s="8" t="s">
        <v>6</v>
      </c>
      <c r="D8847" s="8">
        <v>2</v>
      </c>
      <c r="G8847" s="7" t="s">
        <v>3666</v>
      </c>
      <c r="H8847" s="8" t="s">
        <v>4494</v>
      </c>
      <c r="I8847" s="21" t="str">
        <f t="shared" si="243"/>
        <v>NAO_2_2994</v>
      </c>
      <c r="J8847" s="11" t="str">
        <f>VLOOKUP(I8847,'[3]De Para Agregador'!$G$1:$H$636,2,FALSE)</f>
        <v>478</v>
      </c>
      <c r="K8847" s="22" t="s">
        <v>4723</v>
      </c>
      <c r="O8847" s="8" t="s">
        <v>3183</v>
      </c>
      <c r="P8847" s="8" t="s">
        <v>3420</v>
      </c>
    </row>
    <row r="8848" spans="1:16" x14ac:dyDescent="0.2">
      <c r="A8848" s="23" t="s">
        <v>4215</v>
      </c>
      <c r="B8848" s="9" t="s">
        <v>3143</v>
      </c>
      <c r="C8848" s="8" t="s">
        <v>6</v>
      </c>
      <c r="D8848" s="8">
        <v>2</v>
      </c>
      <c r="G8848" s="7" t="s">
        <v>3771</v>
      </c>
      <c r="H8848" s="8" t="s">
        <v>4494</v>
      </c>
      <c r="I8848" s="21" t="str">
        <f t="shared" si="243"/>
        <v>NAO_2_2994</v>
      </c>
      <c r="J8848" s="11" t="str">
        <f>VLOOKUP(I8848,'[3]De Para Agregador'!$G$1:$H$636,2,FALSE)</f>
        <v>478</v>
      </c>
      <c r="K8848" s="22" t="s">
        <v>4723</v>
      </c>
      <c r="O8848" s="8" t="s">
        <v>3183</v>
      </c>
      <c r="P8848" s="8" t="s">
        <v>3420</v>
      </c>
    </row>
    <row r="8849" spans="1:16" x14ac:dyDescent="0.2">
      <c r="A8849" s="23" t="s">
        <v>4089</v>
      </c>
      <c r="B8849" s="9" t="s">
        <v>3143</v>
      </c>
      <c r="C8849" s="8" t="s">
        <v>6</v>
      </c>
      <c r="D8849" s="8">
        <v>2</v>
      </c>
      <c r="G8849" s="7" t="s">
        <v>3651</v>
      </c>
      <c r="H8849" s="8" t="s">
        <v>4494</v>
      </c>
      <c r="I8849" s="21" t="str">
        <f t="shared" si="243"/>
        <v>NAO_2_2994</v>
      </c>
      <c r="J8849" s="11" t="str">
        <f>VLOOKUP(I8849,'[3]De Para Agregador'!$G$1:$H$636,2,FALSE)</f>
        <v>478</v>
      </c>
      <c r="K8849" s="22" t="s">
        <v>4723</v>
      </c>
      <c r="O8849" s="8" t="s">
        <v>3183</v>
      </c>
      <c r="P8849" s="8" t="s">
        <v>3420</v>
      </c>
    </row>
    <row r="8850" spans="1:16" x14ac:dyDescent="0.2">
      <c r="A8850" s="23" t="s">
        <v>4106</v>
      </c>
      <c r="B8850" s="9" t="s">
        <v>3143</v>
      </c>
      <c r="C8850" s="8" t="s">
        <v>6</v>
      </c>
      <c r="D8850" s="8">
        <v>2</v>
      </c>
      <c r="G8850" s="7" t="s">
        <v>3666</v>
      </c>
      <c r="H8850" s="8" t="s">
        <v>4494</v>
      </c>
      <c r="I8850" s="21" t="str">
        <f t="shared" si="243"/>
        <v>NAO_2_2994</v>
      </c>
      <c r="J8850" s="11" t="str">
        <f>VLOOKUP(I8850,'[3]De Para Agregador'!$G$1:$H$636,2,FALSE)</f>
        <v>478</v>
      </c>
      <c r="K8850" s="22" t="s">
        <v>4723</v>
      </c>
      <c r="O8850" s="8" t="s">
        <v>3183</v>
      </c>
      <c r="P8850" s="8" t="s">
        <v>3420</v>
      </c>
    </row>
    <row r="8851" spans="1:16" x14ac:dyDescent="0.2">
      <c r="A8851" s="23" t="s">
        <v>4106</v>
      </c>
      <c r="B8851" s="9" t="s">
        <v>3143</v>
      </c>
      <c r="C8851" s="8" t="s">
        <v>6</v>
      </c>
      <c r="D8851" s="8">
        <v>2</v>
      </c>
      <c r="G8851" s="7" t="s">
        <v>3666</v>
      </c>
      <c r="H8851" s="8" t="s">
        <v>4494</v>
      </c>
      <c r="I8851" s="21" t="str">
        <f t="shared" si="243"/>
        <v>NAO_2_2994</v>
      </c>
      <c r="J8851" s="11" t="str">
        <f>VLOOKUP(I8851,'[3]De Para Agregador'!$G$1:$H$636,2,FALSE)</f>
        <v>478</v>
      </c>
      <c r="K8851" s="22" t="s">
        <v>4723</v>
      </c>
      <c r="O8851" s="8" t="s">
        <v>3183</v>
      </c>
      <c r="P8851" s="8" t="s">
        <v>3420</v>
      </c>
    </row>
    <row r="8852" spans="1:16" x14ac:dyDescent="0.2">
      <c r="A8852" s="23" t="s">
        <v>4089</v>
      </c>
      <c r="B8852" s="9" t="s">
        <v>3143</v>
      </c>
      <c r="C8852" s="8" t="s">
        <v>6</v>
      </c>
      <c r="D8852" s="8">
        <v>2</v>
      </c>
      <c r="G8852" s="7" t="s">
        <v>3651</v>
      </c>
      <c r="H8852" s="8" t="s">
        <v>4494</v>
      </c>
      <c r="I8852" s="21" t="str">
        <f t="shared" si="243"/>
        <v>NAO_2_2994</v>
      </c>
      <c r="J8852" s="11" t="str">
        <f>VLOOKUP(I8852,'[3]De Para Agregador'!$G$1:$H$636,2,FALSE)</f>
        <v>478</v>
      </c>
      <c r="K8852" s="22" t="s">
        <v>4723</v>
      </c>
      <c r="O8852" s="8" t="s">
        <v>3183</v>
      </c>
      <c r="P8852" s="8" t="s">
        <v>3420</v>
      </c>
    </row>
    <row r="8853" spans="1:16" x14ac:dyDescent="0.2">
      <c r="A8853" s="23" t="s">
        <v>4089</v>
      </c>
      <c r="B8853" s="9" t="s">
        <v>3143</v>
      </c>
      <c r="C8853" s="8" t="s">
        <v>6</v>
      </c>
      <c r="D8853" s="8">
        <v>2</v>
      </c>
      <c r="G8853" s="7" t="s">
        <v>3651</v>
      </c>
      <c r="H8853" s="8" t="s">
        <v>4494</v>
      </c>
      <c r="I8853" s="21" t="str">
        <f t="shared" si="243"/>
        <v>NAO_2_2994</v>
      </c>
      <c r="J8853" s="11" t="str">
        <f>VLOOKUP(I8853,'[3]De Para Agregador'!$G$1:$H$636,2,FALSE)</f>
        <v>478</v>
      </c>
      <c r="K8853" s="22" t="s">
        <v>4723</v>
      </c>
      <c r="O8853" s="8" t="s">
        <v>3183</v>
      </c>
      <c r="P8853" s="8" t="s">
        <v>3420</v>
      </c>
    </row>
    <row r="8854" spans="1:16" x14ac:dyDescent="0.2">
      <c r="A8854" s="23" t="s">
        <v>4106</v>
      </c>
      <c r="B8854" s="9" t="s">
        <v>3143</v>
      </c>
      <c r="C8854" s="8" t="s">
        <v>6</v>
      </c>
      <c r="D8854" s="8">
        <v>2</v>
      </c>
      <c r="G8854" s="7" t="s">
        <v>3666</v>
      </c>
      <c r="H8854" s="8" t="s">
        <v>4494</v>
      </c>
      <c r="I8854" s="21" t="str">
        <f t="shared" si="243"/>
        <v>NAO_2_2994</v>
      </c>
      <c r="J8854" s="11" t="str">
        <f>VLOOKUP(I8854,'[3]De Para Agregador'!$G$1:$H$636,2,FALSE)</f>
        <v>478</v>
      </c>
      <c r="K8854" s="22" t="s">
        <v>4723</v>
      </c>
      <c r="O8854" s="8" t="s">
        <v>3183</v>
      </c>
      <c r="P8854" s="8" t="s">
        <v>3420</v>
      </c>
    </row>
    <row r="8855" spans="1:16" x14ac:dyDescent="0.2">
      <c r="A8855" s="23" t="s">
        <v>4089</v>
      </c>
      <c r="B8855" s="9" t="s">
        <v>3143</v>
      </c>
      <c r="C8855" s="8" t="s">
        <v>6</v>
      </c>
      <c r="D8855" s="8">
        <v>2</v>
      </c>
      <c r="G8855" s="7" t="s">
        <v>3651</v>
      </c>
      <c r="H8855" s="8" t="s">
        <v>4494</v>
      </c>
      <c r="I8855" s="21" t="str">
        <f t="shared" si="243"/>
        <v>NAO_2_2994</v>
      </c>
      <c r="J8855" s="11" t="str">
        <f>VLOOKUP(I8855,'[3]De Para Agregador'!$G$1:$H$636,2,FALSE)</f>
        <v>478</v>
      </c>
      <c r="K8855" s="22" t="s">
        <v>4723</v>
      </c>
      <c r="O8855" s="8" t="s">
        <v>3183</v>
      </c>
      <c r="P8855" s="8" t="s">
        <v>3420</v>
      </c>
    </row>
    <row r="8856" spans="1:16" x14ac:dyDescent="0.2">
      <c r="A8856" s="23" t="s">
        <v>4089</v>
      </c>
      <c r="B8856" s="9" t="s">
        <v>3143</v>
      </c>
      <c r="C8856" s="8" t="s">
        <v>6</v>
      </c>
      <c r="D8856" s="8">
        <v>2</v>
      </c>
      <c r="G8856" s="7" t="s">
        <v>3651</v>
      </c>
      <c r="H8856" s="8" t="s">
        <v>4494</v>
      </c>
      <c r="I8856" s="21" t="str">
        <f t="shared" si="243"/>
        <v>NAO_2_2994</v>
      </c>
      <c r="J8856" s="11" t="str">
        <f>VLOOKUP(I8856,'[3]De Para Agregador'!$G$1:$H$636,2,FALSE)</f>
        <v>478</v>
      </c>
      <c r="K8856" s="22" t="s">
        <v>4723</v>
      </c>
      <c r="O8856" s="8" t="s">
        <v>3183</v>
      </c>
      <c r="P8856" s="8" t="s">
        <v>3420</v>
      </c>
    </row>
    <row r="8857" spans="1:16" x14ac:dyDescent="0.2">
      <c r="A8857" s="23" t="s">
        <v>4106</v>
      </c>
      <c r="B8857" s="9" t="s">
        <v>3143</v>
      </c>
      <c r="C8857" s="8" t="s">
        <v>6</v>
      </c>
      <c r="D8857" s="8">
        <v>2</v>
      </c>
      <c r="G8857" s="7" t="s">
        <v>3666</v>
      </c>
      <c r="H8857" s="8" t="s">
        <v>4494</v>
      </c>
      <c r="I8857" s="21" t="str">
        <f t="shared" si="243"/>
        <v>NAO_2_2994</v>
      </c>
      <c r="J8857" s="11" t="str">
        <f>VLOOKUP(I8857,'[3]De Para Agregador'!$G$1:$H$636,2,FALSE)</f>
        <v>478</v>
      </c>
      <c r="K8857" s="22" t="s">
        <v>4723</v>
      </c>
      <c r="O8857" s="8" t="s">
        <v>3183</v>
      </c>
      <c r="P8857" s="8" t="s">
        <v>3420</v>
      </c>
    </row>
    <row r="8858" spans="1:16" x14ac:dyDescent="0.2">
      <c r="A8858" s="23" t="s">
        <v>4106</v>
      </c>
      <c r="B8858" s="9" t="s">
        <v>3143</v>
      </c>
      <c r="C8858" s="8" t="s">
        <v>6</v>
      </c>
      <c r="D8858" s="8">
        <v>2</v>
      </c>
      <c r="G8858" s="7" t="s">
        <v>3666</v>
      </c>
      <c r="H8858" s="8" t="s">
        <v>4494</v>
      </c>
      <c r="I8858" s="21" t="str">
        <f t="shared" si="243"/>
        <v>NAO_2_2994</v>
      </c>
      <c r="J8858" s="11" t="str">
        <f>VLOOKUP(I8858,'[3]De Para Agregador'!$G$1:$H$636,2,FALSE)</f>
        <v>478</v>
      </c>
      <c r="K8858" s="22" t="s">
        <v>4723</v>
      </c>
      <c r="O8858" s="8" t="s">
        <v>3183</v>
      </c>
      <c r="P8858" s="8" t="s">
        <v>3420</v>
      </c>
    </row>
    <row r="8859" spans="1:16" x14ac:dyDescent="0.2">
      <c r="A8859" s="23" t="s">
        <v>4215</v>
      </c>
      <c r="B8859" s="9" t="s">
        <v>3143</v>
      </c>
      <c r="C8859" s="8" t="s">
        <v>6</v>
      </c>
      <c r="D8859" s="8">
        <v>2</v>
      </c>
      <c r="G8859" s="7" t="s">
        <v>3771</v>
      </c>
      <c r="H8859" s="8" t="s">
        <v>4494</v>
      </c>
      <c r="I8859" s="21" t="str">
        <f t="shared" si="243"/>
        <v>NAO_2_2994</v>
      </c>
      <c r="J8859" s="11" t="str">
        <f>VLOOKUP(I8859,'[3]De Para Agregador'!$G$1:$H$636,2,FALSE)</f>
        <v>478</v>
      </c>
      <c r="K8859" s="22" t="s">
        <v>4723</v>
      </c>
      <c r="O8859" s="8" t="s">
        <v>3183</v>
      </c>
      <c r="P8859" s="8" t="s">
        <v>3420</v>
      </c>
    </row>
    <row r="8860" spans="1:16" x14ac:dyDescent="0.2">
      <c r="A8860" s="23" t="s">
        <v>4215</v>
      </c>
      <c r="B8860" s="9" t="s">
        <v>3143</v>
      </c>
      <c r="C8860" s="8" t="s">
        <v>6</v>
      </c>
      <c r="D8860" s="8">
        <v>2</v>
      </c>
      <c r="G8860" s="7" t="s">
        <v>3771</v>
      </c>
      <c r="H8860" s="8" t="s">
        <v>4494</v>
      </c>
      <c r="I8860" s="21" t="str">
        <f t="shared" si="243"/>
        <v>NAO_2_2994</v>
      </c>
      <c r="J8860" s="11" t="str">
        <f>VLOOKUP(I8860,'[3]De Para Agregador'!$G$1:$H$636,2,FALSE)</f>
        <v>478</v>
      </c>
      <c r="K8860" s="22" t="s">
        <v>4723</v>
      </c>
      <c r="O8860" s="8" t="s">
        <v>3183</v>
      </c>
      <c r="P8860" s="8" t="s">
        <v>3420</v>
      </c>
    </row>
    <row r="8861" spans="1:16" x14ac:dyDescent="0.2">
      <c r="A8861" s="23" t="s">
        <v>4089</v>
      </c>
      <c r="B8861" s="9" t="s">
        <v>3143</v>
      </c>
      <c r="C8861" s="8" t="s">
        <v>6</v>
      </c>
      <c r="D8861" s="8">
        <v>2</v>
      </c>
      <c r="G8861" s="7" t="s">
        <v>3651</v>
      </c>
      <c r="H8861" s="8" t="s">
        <v>4494</v>
      </c>
      <c r="I8861" s="21" t="str">
        <f t="shared" si="243"/>
        <v>NAO_2_2994</v>
      </c>
      <c r="J8861" s="11" t="str">
        <f>VLOOKUP(I8861,'[3]De Para Agregador'!$G$1:$H$636,2,FALSE)</f>
        <v>478</v>
      </c>
      <c r="K8861" s="22" t="s">
        <v>4723</v>
      </c>
      <c r="O8861" s="8" t="s">
        <v>3183</v>
      </c>
      <c r="P8861" s="8" t="s">
        <v>3420</v>
      </c>
    </row>
    <row r="8862" spans="1:16" x14ac:dyDescent="0.2">
      <c r="A8862" s="23" t="s">
        <v>4089</v>
      </c>
      <c r="B8862" s="9" t="s">
        <v>3143</v>
      </c>
      <c r="C8862" s="8" t="s">
        <v>6</v>
      </c>
      <c r="D8862" s="8">
        <v>2</v>
      </c>
      <c r="G8862" s="7" t="s">
        <v>3651</v>
      </c>
      <c r="H8862" s="8" t="s">
        <v>4494</v>
      </c>
      <c r="I8862" s="21" t="str">
        <f t="shared" si="243"/>
        <v>NAO_2_2994</v>
      </c>
      <c r="J8862" s="11" t="str">
        <f>VLOOKUP(I8862,'[3]De Para Agregador'!$G$1:$H$636,2,FALSE)</f>
        <v>478</v>
      </c>
      <c r="K8862" s="22" t="s">
        <v>4723</v>
      </c>
      <c r="O8862" s="8" t="s">
        <v>3183</v>
      </c>
      <c r="P8862" s="8" t="s">
        <v>3420</v>
      </c>
    </row>
    <row r="8863" spans="1:16" x14ac:dyDescent="0.2">
      <c r="A8863" s="23" t="s">
        <v>4089</v>
      </c>
      <c r="B8863" s="9" t="s">
        <v>3143</v>
      </c>
      <c r="C8863" s="8" t="s">
        <v>6</v>
      </c>
      <c r="D8863" s="8">
        <v>2</v>
      </c>
      <c r="G8863" s="7" t="s">
        <v>3651</v>
      </c>
      <c r="H8863" s="8" t="s">
        <v>4494</v>
      </c>
      <c r="I8863" s="21" t="str">
        <f t="shared" si="243"/>
        <v>NAO_2_2994</v>
      </c>
      <c r="J8863" s="11" t="str">
        <f>VLOOKUP(I8863,'[3]De Para Agregador'!$G$1:$H$636,2,FALSE)</f>
        <v>478</v>
      </c>
      <c r="K8863" s="22" t="s">
        <v>4723</v>
      </c>
      <c r="O8863" s="8" t="s">
        <v>3183</v>
      </c>
      <c r="P8863" s="8" t="s">
        <v>3420</v>
      </c>
    </row>
    <row r="8864" spans="1:16" x14ac:dyDescent="0.2">
      <c r="A8864" s="23" t="s">
        <v>4089</v>
      </c>
      <c r="B8864" s="9" t="s">
        <v>3143</v>
      </c>
      <c r="C8864" s="8" t="s">
        <v>6</v>
      </c>
      <c r="D8864" s="8">
        <v>2</v>
      </c>
      <c r="G8864" s="7" t="s">
        <v>3651</v>
      </c>
      <c r="H8864" s="8" t="s">
        <v>4494</v>
      </c>
      <c r="I8864" s="21" t="str">
        <f t="shared" si="243"/>
        <v>NAO_2_2994</v>
      </c>
      <c r="J8864" s="11" t="str">
        <f>VLOOKUP(I8864,'[3]De Para Agregador'!$G$1:$H$636,2,FALSE)</f>
        <v>478</v>
      </c>
      <c r="K8864" s="22" t="s">
        <v>4723</v>
      </c>
      <c r="O8864" s="8" t="s">
        <v>3183</v>
      </c>
      <c r="P8864" s="8" t="s">
        <v>3420</v>
      </c>
    </row>
    <row r="8865" spans="1:16" x14ac:dyDescent="0.2">
      <c r="A8865" s="23" t="s">
        <v>4106</v>
      </c>
      <c r="B8865" s="9" t="s">
        <v>3143</v>
      </c>
      <c r="C8865" s="8" t="s">
        <v>6</v>
      </c>
      <c r="D8865" s="8">
        <v>2</v>
      </c>
      <c r="G8865" s="7" t="s">
        <v>3666</v>
      </c>
      <c r="H8865" s="8" t="s">
        <v>4494</v>
      </c>
      <c r="I8865" s="21" t="str">
        <f t="shared" si="243"/>
        <v>NAO_2_2994</v>
      </c>
      <c r="J8865" s="11" t="str">
        <f>VLOOKUP(I8865,'[3]De Para Agregador'!$G$1:$H$636,2,FALSE)</f>
        <v>478</v>
      </c>
      <c r="K8865" s="22" t="s">
        <v>4723</v>
      </c>
      <c r="O8865" s="8" t="s">
        <v>3183</v>
      </c>
      <c r="P8865" s="8" t="s">
        <v>3420</v>
      </c>
    </row>
    <row r="8866" spans="1:16" x14ac:dyDescent="0.2">
      <c r="A8866" s="23" t="s">
        <v>4106</v>
      </c>
      <c r="B8866" s="9" t="s">
        <v>3143</v>
      </c>
      <c r="C8866" s="8" t="s">
        <v>6</v>
      </c>
      <c r="D8866" s="8">
        <v>2</v>
      </c>
      <c r="G8866" s="7" t="s">
        <v>3666</v>
      </c>
      <c r="H8866" s="8" t="s">
        <v>4494</v>
      </c>
      <c r="I8866" s="21" t="str">
        <f t="shared" si="243"/>
        <v>NAO_2_2994</v>
      </c>
      <c r="J8866" s="11" t="str">
        <f>VLOOKUP(I8866,'[3]De Para Agregador'!$G$1:$H$636,2,FALSE)</f>
        <v>478</v>
      </c>
      <c r="K8866" s="22" t="s">
        <v>4723</v>
      </c>
      <c r="O8866" s="8" t="s">
        <v>3183</v>
      </c>
      <c r="P8866" s="8" t="s">
        <v>3420</v>
      </c>
    </row>
    <row r="8867" spans="1:16" x14ac:dyDescent="0.2">
      <c r="A8867" s="23" t="s">
        <v>4106</v>
      </c>
      <c r="B8867" s="9" t="s">
        <v>3143</v>
      </c>
      <c r="C8867" s="8" t="s">
        <v>6</v>
      </c>
      <c r="D8867" s="8">
        <v>2</v>
      </c>
      <c r="G8867" s="7" t="s">
        <v>3666</v>
      </c>
      <c r="H8867" s="8" t="s">
        <v>4494</v>
      </c>
      <c r="I8867" s="21" t="str">
        <f t="shared" si="243"/>
        <v>NAO_2_2994</v>
      </c>
      <c r="J8867" s="11" t="str">
        <f>VLOOKUP(I8867,'[3]De Para Agregador'!$G$1:$H$636,2,FALSE)</f>
        <v>478</v>
      </c>
      <c r="K8867" s="22" t="s">
        <v>4723</v>
      </c>
      <c r="O8867" s="8" t="s">
        <v>3183</v>
      </c>
      <c r="P8867" s="8" t="s">
        <v>3420</v>
      </c>
    </row>
    <row r="8868" spans="1:16" x14ac:dyDescent="0.2">
      <c r="A8868" s="23" t="s">
        <v>4257</v>
      </c>
      <c r="B8868" s="9" t="s">
        <v>3143</v>
      </c>
      <c r="C8868" s="8" t="s">
        <v>6</v>
      </c>
      <c r="D8868" s="8">
        <v>2</v>
      </c>
      <c r="G8868" s="7" t="s">
        <v>3812</v>
      </c>
      <c r="H8868" s="8" t="s">
        <v>4494</v>
      </c>
      <c r="I8868" s="21" t="str">
        <f t="shared" si="243"/>
        <v>NAO_2_2994</v>
      </c>
      <c r="J8868" s="11" t="str">
        <f>VLOOKUP(I8868,'[3]De Para Agregador'!$G$1:$H$636,2,FALSE)</f>
        <v>478</v>
      </c>
      <c r="K8868" s="22" t="s">
        <v>4723</v>
      </c>
      <c r="O8868" s="8" t="s">
        <v>3183</v>
      </c>
      <c r="P8868" s="8" t="s">
        <v>3420</v>
      </c>
    </row>
    <row r="8869" spans="1:16" x14ac:dyDescent="0.2">
      <c r="A8869" s="23" t="s">
        <v>4215</v>
      </c>
      <c r="B8869" s="9" t="s">
        <v>3143</v>
      </c>
      <c r="C8869" s="8" t="s">
        <v>6</v>
      </c>
      <c r="D8869" s="8">
        <v>2</v>
      </c>
      <c r="G8869" s="7" t="s">
        <v>3771</v>
      </c>
      <c r="H8869" s="8" t="s">
        <v>4494</v>
      </c>
      <c r="I8869" s="21" t="str">
        <f t="shared" si="243"/>
        <v>NAO_2_2994</v>
      </c>
      <c r="J8869" s="11" t="str">
        <f>VLOOKUP(I8869,'[3]De Para Agregador'!$G$1:$H$636,2,FALSE)</f>
        <v>478</v>
      </c>
      <c r="K8869" s="22" t="s">
        <v>4723</v>
      </c>
      <c r="O8869" s="8" t="s">
        <v>3183</v>
      </c>
      <c r="P8869" s="8" t="s">
        <v>3420</v>
      </c>
    </row>
    <row r="8870" spans="1:16" x14ac:dyDescent="0.2">
      <c r="A8870" s="23" t="s">
        <v>4215</v>
      </c>
      <c r="B8870" s="9" t="s">
        <v>3143</v>
      </c>
      <c r="C8870" s="8" t="s">
        <v>6</v>
      </c>
      <c r="D8870" s="8">
        <v>2</v>
      </c>
      <c r="G8870" s="7" t="s">
        <v>3771</v>
      </c>
      <c r="H8870" s="8" t="s">
        <v>4494</v>
      </c>
      <c r="I8870" s="21" t="str">
        <f t="shared" si="243"/>
        <v>NAO_2_2994</v>
      </c>
      <c r="J8870" s="11" t="str">
        <f>VLOOKUP(I8870,'[3]De Para Agregador'!$G$1:$H$636,2,FALSE)</f>
        <v>478</v>
      </c>
      <c r="K8870" s="22" t="s">
        <v>4723</v>
      </c>
      <c r="O8870" s="8" t="s">
        <v>3183</v>
      </c>
      <c r="P8870" s="8" t="s">
        <v>3420</v>
      </c>
    </row>
    <row r="8871" spans="1:16" x14ac:dyDescent="0.2">
      <c r="A8871" s="23" t="s">
        <v>4089</v>
      </c>
      <c r="B8871" s="9" t="s">
        <v>3143</v>
      </c>
      <c r="C8871" s="8" t="s">
        <v>6</v>
      </c>
      <c r="D8871" s="8">
        <v>2</v>
      </c>
      <c r="G8871" s="7" t="s">
        <v>3651</v>
      </c>
      <c r="H8871" s="8" t="s">
        <v>4494</v>
      </c>
      <c r="I8871" s="21" t="str">
        <f t="shared" si="243"/>
        <v>NAO_2_2994</v>
      </c>
      <c r="J8871" s="11" t="str">
        <f>VLOOKUP(I8871,'[3]De Para Agregador'!$G$1:$H$636,2,FALSE)</f>
        <v>478</v>
      </c>
      <c r="K8871" s="22" t="s">
        <v>4723</v>
      </c>
      <c r="O8871" s="8" t="s">
        <v>3183</v>
      </c>
      <c r="P8871" s="8" t="s">
        <v>3420</v>
      </c>
    </row>
    <row r="8872" spans="1:16" x14ac:dyDescent="0.2">
      <c r="A8872" s="23" t="s">
        <v>4089</v>
      </c>
      <c r="B8872" s="9" t="s">
        <v>3143</v>
      </c>
      <c r="C8872" s="8" t="s">
        <v>6</v>
      </c>
      <c r="D8872" s="8">
        <v>2</v>
      </c>
      <c r="G8872" s="7" t="s">
        <v>3651</v>
      </c>
      <c r="H8872" s="8" t="s">
        <v>4494</v>
      </c>
      <c r="I8872" s="21" t="str">
        <f t="shared" si="243"/>
        <v>NAO_2_2994</v>
      </c>
      <c r="J8872" s="11" t="str">
        <f>VLOOKUP(I8872,'[3]De Para Agregador'!$G$1:$H$636,2,FALSE)</f>
        <v>478</v>
      </c>
      <c r="K8872" s="22" t="s">
        <v>4723</v>
      </c>
      <c r="O8872" s="8" t="s">
        <v>3183</v>
      </c>
      <c r="P8872" s="8" t="s">
        <v>3420</v>
      </c>
    </row>
    <row r="8873" spans="1:16" x14ac:dyDescent="0.2">
      <c r="A8873" s="23" t="s">
        <v>4106</v>
      </c>
      <c r="B8873" s="9" t="s">
        <v>3143</v>
      </c>
      <c r="C8873" s="8" t="s">
        <v>6</v>
      </c>
      <c r="D8873" s="8">
        <v>2</v>
      </c>
      <c r="G8873" s="7" t="s">
        <v>3666</v>
      </c>
      <c r="H8873" s="8" t="s">
        <v>4494</v>
      </c>
      <c r="I8873" s="21" t="str">
        <f t="shared" si="243"/>
        <v>NAO_2_2994</v>
      </c>
      <c r="J8873" s="11" t="str">
        <f>VLOOKUP(I8873,'[3]De Para Agregador'!$G$1:$H$636,2,FALSE)</f>
        <v>478</v>
      </c>
      <c r="K8873" s="22" t="s">
        <v>4723</v>
      </c>
      <c r="O8873" s="8" t="s">
        <v>3183</v>
      </c>
      <c r="P8873" s="8" t="s">
        <v>3420</v>
      </c>
    </row>
    <row r="8874" spans="1:16" x14ac:dyDescent="0.2">
      <c r="A8874" s="23" t="s">
        <v>4106</v>
      </c>
      <c r="B8874" s="9" t="s">
        <v>3143</v>
      </c>
      <c r="C8874" s="8" t="s">
        <v>6</v>
      </c>
      <c r="D8874" s="8">
        <v>2</v>
      </c>
      <c r="G8874" s="7" t="s">
        <v>3666</v>
      </c>
      <c r="H8874" s="8" t="s">
        <v>4494</v>
      </c>
      <c r="I8874" s="21" t="str">
        <f t="shared" si="243"/>
        <v>NAO_2_2994</v>
      </c>
      <c r="J8874" s="11" t="str">
        <f>VLOOKUP(I8874,'[3]De Para Agregador'!$G$1:$H$636,2,FALSE)</f>
        <v>478</v>
      </c>
      <c r="K8874" s="22" t="s">
        <v>4723</v>
      </c>
      <c r="O8874" s="8" t="s">
        <v>3183</v>
      </c>
      <c r="P8874" s="8" t="s">
        <v>3420</v>
      </c>
    </row>
    <row r="8875" spans="1:16" x14ac:dyDescent="0.2">
      <c r="A8875" s="23" t="s">
        <v>4257</v>
      </c>
      <c r="B8875" s="9" t="s">
        <v>3143</v>
      </c>
      <c r="C8875" s="8" t="s">
        <v>6</v>
      </c>
      <c r="D8875" s="8">
        <v>2</v>
      </c>
      <c r="G8875" s="7" t="s">
        <v>3812</v>
      </c>
      <c r="H8875" s="8" t="s">
        <v>4494</v>
      </c>
      <c r="I8875" s="21" t="str">
        <f t="shared" si="243"/>
        <v>NAO_2_2994</v>
      </c>
      <c r="J8875" s="11" t="str">
        <f>VLOOKUP(I8875,'[3]De Para Agregador'!$G$1:$H$636,2,FALSE)</f>
        <v>478</v>
      </c>
      <c r="K8875" s="22" t="s">
        <v>4723</v>
      </c>
      <c r="O8875" s="8" t="s">
        <v>3183</v>
      </c>
      <c r="P8875" s="8" t="s">
        <v>3420</v>
      </c>
    </row>
    <row r="8876" spans="1:16" x14ac:dyDescent="0.2">
      <c r="A8876" s="23" t="s">
        <v>4215</v>
      </c>
      <c r="B8876" s="9" t="s">
        <v>3143</v>
      </c>
      <c r="C8876" s="8" t="s">
        <v>6</v>
      </c>
      <c r="D8876" s="8">
        <v>2</v>
      </c>
      <c r="G8876" s="7" t="s">
        <v>3771</v>
      </c>
      <c r="H8876" s="8" t="s">
        <v>4494</v>
      </c>
      <c r="I8876" s="21" t="str">
        <f t="shared" si="243"/>
        <v>NAO_2_2994</v>
      </c>
      <c r="J8876" s="11" t="str">
        <f>VLOOKUP(I8876,'[3]De Para Agregador'!$G$1:$H$636,2,FALSE)</f>
        <v>478</v>
      </c>
      <c r="K8876" s="22" t="s">
        <v>4723</v>
      </c>
      <c r="O8876" s="8" t="s">
        <v>3183</v>
      </c>
      <c r="P8876" s="8" t="s">
        <v>3420</v>
      </c>
    </row>
    <row r="8877" spans="1:16" x14ac:dyDescent="0.2">
      <c r="A8877" s="23" t="s">
        <v>4215</v>
      </c>
      <c r="B8877" s="9" t="s">
        <v>3143</v>
      </c>
      <c r="C8877" s="8" t="s">
        <v>6</v>
      </c>
      <c r="D8877" s="8">
        <v>2</v>
      </c>
      <c r="G8877" s="7" t="s">
        <v>3771</v>
      </c>
      <c r="H8877" s="8" t="s">
        <v>4494</v>
      </c>
      <c r="I8877" s="21" t="str">
        <f t="shared" si="243"/>
        <v>NAO_2_2994</v>
      </c>
      <c r="J8877" s="11" t="str">
        <f>VLOOKUP(I8877,'[3]De Para Agregador'!$G$1:$H$636,2,FALSE)</f>
        <v>478</v>
      </c>
      <c r="K8877" s="22" t="s">
        <v>4723</v>
      </c>
      <c r="O8877" s="8" t="s">
        <v>3183</v>
      </c>
      <c r="P8877" s="8" t="s">
        <v>3420</v>
      </c>
    </row>
    <row r="8878" spans="1:16" x14ac:dyDescent="0.2">
      <c r="A8878" s="23" t="s">
        <v>4089</v>
      </c>
      <c r="B8878" s="9" t="s">
        <v>3143</v>
      </c>
      <c r="C8878" s="8" t="s">
        <v>6</v>
      </c>
      <c r="D8878" s="8">
        <v>2</v>
      </c>
      <c r="G8878" s="7" t="s">
        <v>3651</v>
      </c>
      <c r="H8878" s="8" t="s">
        <v>4494</v>
      </c>
      <c r="I8878" s="21" t="str">
        <f t="shared" si="243"/>
        <v>NAO_2_2994</v>
      </c>
      <c r="J8878" s="11" t="str">
        <f>VLOOKUP(I8878,'[3]De Para Agregador'!$G$1:$H$636,2,FALSE)</f>
        <v>478</v>
      </c>
      <c r="K8878" s="22" t="s">
        <v>4723</v>
      </c>
      <c r="O8878" s="8" t="s">
        <v>3183</v>
      </c>
      <c r="P8878" s="8" t="s">
        <v>3420</v>
      </c>
    </row>
    <row r="8879" spans="1:16" x14ac:dyDescent="0.2">
      <c r="A8879" s="23" t="s">
        <v>4106</v>
      </c>
      <c r="B8879" s="9" t="s">
        <v>3143</v>
      </c>
      <c r="C8879" s="8" t="s">
        <v>6</v>
      </c>
      <c r="D8879" s="8">
        <v>2</v>
      </c>
      <c r="G8879" s="7" t="s">
        <v>3666</v>
      </c>
      <c r="H8879" s="8" t="s">
        <v>4494</v>
      </c>
      <c r="I8879" s="21" t="str">
        <f t="shared" si="243"/>
        <v>NAO_2_2994</v>
      </c>
      <c r="J8879" s="11" t="str">
        <f>VLOOKUP(I8879,'[3]De Para Agregador'!$G$1:$H$636,2,FALSE)</f>
        <v>478</v>
      </c>
      <c r="K8879" s="22" t="s">
        <v>4723</v>
      </c>
      <c r="O8879" s="8" t="s">
        <v>3183</v>
      </c>
      <c r="P8879" s="8" t="s">
        <v>3420</v>
      </c>
    </row>
    <row r="8880" spans="1:16" x14ac:dyDescent="0.2">
      <c r="A8880" s="23" t="s">
        <v>4106</v>
      </c>
      <c r="B8880" s="9" t="s">
        <v>3143</v>
      </c>
      <c r="C8880" s="8" t="s">
        <v>6</v>
      </c>
      <c r="D8880" s="8">
        <v>2</v>
      </c>
      <c r="G8880" s="7" t="s">
        <v>3666</v>
      </c>
      <c r="H8880" s="8" t="s">
        <v>4494</v>
      </c>
      <c r="I8880" s="21" t="str">
        <f t="shared" si="243"/>
        <v>NAO_2_2994</v>
      </c>
      <c r="J8880" s="11" t="str">
        <f>VLOOKUP(I8880,'[3]De Para Agregador'!$G$1:$H$636,2,FALSE)</f>
        <v>478</v>
      </c>
      <c r="K8880" s="22" t="s">
        <v>4723</v>
      </c>
      <c r="O8880" s="8" t="s">
        <v>3183</v>
      </c>
      <c r="P8880" s="8" t="s">
        <v>3420</v>
      </c>
    </row>
    <row r="8881" spans="1:16" x14ac:dyDescent="0.2">
      <c r="A8881" s="23" t="s">
        <v>4215</v>
      </c>
      <c r="B8881" s="9" t="s">
        <v>3143</v>
      </c>
      <c r="C8881" s="8" t="s">
        <v>6</v>
      </c>
      <c r="D8881" s="8">
        <v>2</v>
      </c>
      <c r="G8881" s="7" t="s">
        <v>3771</v>
      </c>
      <c r="H8881" s="8" t="s">
        <v>4494</v>
      </c>
      <c r="I8881" s="21" t="str">
        <f t="shared" si="243"/>
        <v>NAO_2_2994</v>
      </c>
      <c r="J8881" s="11" t="str">
        <f>VLOOKUP(I8881,'[3]De Para Agregador'!$G$1:$H$636,2,FALSE)</f>
        <v>478</v>
      </c>
      <c r="K8881" s="22" t="s">
        <v>4723</v>
      </c>
      <c r="O8881" s="8" t="s">
        <v>3183</v>
      </c>
      <c r="P8881" s="8" t="s">
        <v>3420</v>
      </c>
    </row>
    <row r="8882" spans="1:16" x14ac:dyDescent="0.2">
      <c r="A8882" s="23" t="s">
        <v>4215</v>
      </c>
      <c r="B8882" s="9" t="s">
        <v>3143</v>
      </c>
      <c r="C8882" s="8" t="s">
        <v>6</v>
      </c>
      <c r="D8882" s="8">
        <v>2</v>
      </c>
      <c r="G8882" s="7" t="s">
        <v>3771</v>
      </c>
      <c r="H8882" s="8" t="s">
        <v>4494</v>
      </c>
      <c r="I8882" s="21" t="str">
        <f t="shared" si="243"/>
        <v>NAO_2_2994</v>
      </c>
      <c r="J8882" s="11" t="str">
        <f>VLOOKUP(I8882,'[3]De Para Agregador'!$G$1:$H$636,2,FALSE)</f>
        <v>478</v>
      </c>
      <c r="K8882" s="22" t="s">
        <v>4723</v>
      </c>
      <c r="O8882" s="8" t="s">
        <v>3183</v>
      </c>
      <c r="P8882" s="8" t="s">
        <v>3420</v>
      </c>
    </row>
    <row r="8883" spans="1:16" x14ac:dyDescent="0.2">
      <c r="A8883" s="23" t="s">
        <v>4089</v>
      </c>
      <c r="B8883" s="9" t="s">
        <v>3143</v>
      </c>
      <c r="C8883" s="8" t="s">
        <v>6</v>
      </c>
      <c r="D8883" s="8">
        <v>2</v>
      </c>
      <c r="G8883" s="7" t="s">
        <v>3651</v>
      </c>
      <c r="H8883" s="8" t="s">
        <v>4494</v>
      </c>
      <c r="I8883" s="21" t="str">
        <f t="shared" ref="I8883:I8946" si="244">CONCATENATE(C8883,"_",D8883,"_",O8883)</f>
        <v>NAO_2_2994</v>
      </c>
      <c r="J8883" s="11" t="str">
        <f>VLOOKUP(I8883,'[3]De Para Agregador'!$G$1:$H$636,2,FALSE)</f>
        <v>478</v>
      </c>
      <c r="K8883" s="22" t="s">
        <v>4723</v>
      </c>
      <c r="O8883" s="8" t="s">
        <v>3183</v>
      </c>
      <c r="P8883" s="8" t="s">
        <v>3420</v>
      </c>
    </row>
    <row r="8884" spans="1:16" x14ac:dyDescent="0.2">
      <c r="A8884" s="23" t="s">
        <v>4106</v>
      </c>
      <c r="B8884" s="9" t="s">
        <v>3143</v>
      </c>
      <c r="C8884" s="8" t="s">
        <v>6</v>
      </c>
      <c r="D8884" s="8">
        <v>2</v>
      </c>
      <c r="G8884" s="7" t="s">
        <v>3666</v>
      </c>
      <c r="H8884" s="8" t="s">
        <v>4494</v>
      </c>
      <c r="I8884" s="21" t="str">
        <f t="shared" si="244"/>
        <v>NAO_2_2994</v>
      </c>
      <c r="J8884" s="11" t="str">
        <f>VLOOKUP(I8884,'[3]De Para Agregador'!$G$1:$H$636,2,FALSE)</f>
        <v>478</v>
      </c>
      <c r="K8884" s="22" t="s">
        <v>4723</v>
      </c>
      <c r="O8884" s="8" t="s">
        <v>3183</v>
      </c>
      <c r="P8884" s="8" t="s">
        <v>3420</v>
      </c>
    </row>
    <row r="8885" spans="1:16" x14ac:dyDescent="0.2">
      <c r="A8885" s="23" t="s">
        <v>4106</v>
      </c>
      <c r="B8885" s="9" t="s">
        <v>3143</v>
      </c>
      <c r="C8885" s="8" t="s">
        <v>6</v>
      </c>
      <c r="D8885" s="8">
        <v>2</v>
      </c>
      <c r="G8885" s="7" t="s">
        <v>3666</v>
      </c>
      <c r="H8885" s="8" t="s">
        <v>4494</v>
      </c>
      <c r="I8885" s="21" t="str">
        <f t="shared" si="244"/>
        <v>NAO_2_2994</v>
      </c>
      <c r="J8885" s="11" t="str">
        <f>VLOOKUP(I8885,'[3]De Para Agregador'!$G$1:$H$636,2,FALSE)</f>
        <v>478</v>
      </c>
      <c r="K8885" s="22" t="s">
        <v>4723</v>
      </c>
      <c r="O8885" s="8" t="s">
        <v>3183</v>
      </c>
      <c r="P8885" s="8" t="s">
        <v>3420</v>
      </c>
    </row>
    <row r="8886" spans="1:16" x14ac:dyDescent="0.2">
      <c r="A8886" s="23" t="s">
        <v>4215</v>
      </c>
      <c r="B8886" s="9" t="s">
        <v>3143</v>
      </c>
      <c r="C8886" s="8" t="s">
        <v>6</v>
      </c>
      <c r="D8886" s="8">
        <v>2</v>
      </c>
      <c r="G8886" s="7" t="s">
        <v>3771</v>
      </c>
      <c r="H8886" s="8" t="s">
        <v>4494</v>
      </c>
      <c r="I8886" s="21" t="str">
        <f t="shared" si="244"/>
        <v>NAO_2_2994</v>
      </c>
      <c r="J8886" s="11" t="str">
        <f>VLOOKUP(I8886,'[3]De Para Agregador'!$G$1:$H$636,2,FALSE)</f>
        <v>478</v>
      </c>
      <c r="K8886" s="22" t="s">
        <v>4723</v>
      </c>
      <c r="O8886" s="8" t="s">
        <v>3183</v>
      </c>
      <c r="P8886" s="8" t="s">
        <v>3420</v>
      </c>
    </row>
    <row r="8887" spans="1:16" x14ac:dyDescent="0.2">
      <c r="A8887" s="23" t="s">
        <v>4089</v>
      </c>
      <c r="B8887" s="9" t="s">
        <v>3143</v>
      </c>
      <c r="C8887" s="8" t="s">
        <v>6</v>
      </c>
      <c r="D8887" s="8">
        <v>2</v>
      </c>
      <c r="G8887" s="7" t="s">
        <v>3651</v>
      </c>
      <c r="H8887" s="8" t="s">
        <v>4494</v>
      </c>
      <c r="I8887" s="21" t="str">
        <f t="shared" si="244"/>
        <v>NAO_2_2994</v>
      </c>
      <c r="J8887" s="11" t="str">
        <f>VLOOKUP(I8887,'[3]De Para Agregador'!$G$1:$H$636,2,FALSE)</f>
        <v>478</v>
      </c>
      <c r="K8887" s="22" t="s">
        <v>4723</v>
      </c>
      <c r="O8887" s="8" t="s">
        <v>3183</v>
      </c>
      <c r="P8887" s="8" t="s">
        <v>3420</v>
      </c>
    </row>
    <row r="8888" spans="1:16" x14ac:dyDescent="0.2">
      <c r="A8888" s="23" t="s">
        <v>4089</v>
      </c>
      <c r="B8888" s="9" t="s">
        <v>3143</v>
      </c>
      <c r="C8888" s="8" t="s">
        <v>6</v>
      </c>
      <c r="D8888" s="8">
        <v>2</v>
      </c>
      <c r="G8888" s="7" t="s">
        <v>3651</v>
      </c>
      <c r="H8888" s="8" t="s">
        <v>4494</v>
      </c>
      <c r="I8888" s="21" t="str">
        <f t="shared" si="244"/>
        <v>NAO_2_2994</v>
      </c>
      <c r="J8888" s="11" t="str">
        <f>VLOOKUP(I8888,'[3]De Para Agregador'!$G$1:$H$636,2,FALSE)</f>
        <v>478</v>
      </c>
      <c r="K8888" s="22" t="s">
        <v>4723</v>
      </c>
      <c r="O8888" s="8" t="s">
        <v>3183</v>
      </c>
      <c r="P8888" s="8" t="s">
        <v>3420</v>
      </c>
    </row>
    <row r="8889" spans="1:16" x14ac:dyDescent="0.2">
      <c r="A8889" s="23" t="s">
        <v>4106</v>
      </c>
      <c r="B8889" s="9" t="s">
        <v>3143</v>
      </c>
      <c r="C8889" s="8" t="s">
        <v>6</v>
      </c>
      <c r="D8889" s="8">
        <v>2</v>
      </c>
      <c r="G8889" s="7" t="s">
        <v>3666</v>
      </c>
      <c r="H8889" s="8" t="s">
        <v>4494</v>
      </c>
      <c r="I8889" s="21" t="str">
        <f t="shared" si="244"/>
        <v>NAO_2_2994</v>
      </c>
      <c r="J8889" s="11" t="str">
        <f>VLOOKUP(I8889,'[3]De Para Agregador'!$G$1:$H$636,2,FALSE)</f>
        <v>478</v>
      </c>
      <c r="K8889" s="22" t="s">
        <v>4723</v>
      </c>
      <c r="O8889" s="8" t="s">
        <v>3183</v>
      </c>
      <c r="P8889" s="8" t="s">
        <v>3420</v>
      </c>
    </row>
    <row r="8890" spans="1:16" x14ac:dyDescent="0.2">
      <c r="A8890" s="23" t="s">
        <v>4106</v>
      </c>
      <c r="B8890" s="9" t="s">
        <v>3143</v>
      </c>
      <c r="C8890" s="8" t="s">
        <v>6</v>
      </c>
      <c r="D8890" s="8">
        <v>2</v>
      </c>
      <c r="G8890" s="7" t="s">
        <v>3666</v>
      </c>
      <c r="H8890" s="8" t="s">
        <v>4494</v>
      </c>
      <c r="I8890" s="21" t="str">
        <f t="shared" si="244"/>
        <v>NAO_2_2994</v>
      </c>
      <c r="J8890" s="11" t="str">
        <f>VLOOKUP(I8890,'[3]De Para Agregador'!$G$1:$H$636,2,FALSE)</f>
        <v>478</v>
      </c>
      <c r="K8890" s="22" t="s">
        <v>4723</v>
      </c>
      <c r="O8890" s="8" t="s">
        <v>3183</v>
      </c>
      <c r="P8890" s="8" t="s">
        <v>3420</v>
      </c>
    </row>
    <row r="8891" spans="1:16" x14ac:dyDescent="0.2">
      <c r="A8891" s="23" t="s">
        <v>4089</v>
      </c>
      <c r="B8891" s="9" t="s">
        <v>3143</v>
      </c>
      <c r="C8891" s="8" t="s">
        <v>6</v>
      </c>
      <c r="D8891" s="8">
        <v>2</v>
      </c>
      <c r="G8891" s="7" t="s">
        <v>3651</v>
      </c>
      <c r="H8891" s="8" t="s">
        <v>4494</v>
      </c>
      <c r="I8891" s="21" t="str">
        <f t="shared" si="244"/>
        <v>NAO_2_2994</v>
      </c>
      <c r="J8891" s="11" t="str">
        <f>VLOOKUP(I8891,'[3]De Para Agregador'!$G$1:$H$636,2,FALSE)</f>
        <v>478</v>
      </c>
      <c r="K8891" s="22" t="s">
        <v>4723</v>
      </c>
      <c r="O8891" s="8" t="s">
        <v>3183</v>
      </c>
      <c r="P8891" s="8" t="s">
        <v>3420</v>
      </c>
    </row>
    <row r="8892" spans="1:16" x14ac:dyDescent="0.2">
      <c r="A8892" s="23" t="s">
        <v>4089</v>
      </c>
      <c r="B8892" s="9" t="s">
        <v>3143</v>
      </c>
      <c r="C8892" s="8" t="s">
        <v>6</v>
      </c>
      <c r="D8892" s="8">
        <v>2</v>
      </c>
      <c r="G8892" s="7" t="s">
        <v>3651</v>
      </c>
      <c r="H8892" s="8" t="s">
        <v>4494</v>
      </c>
      <c r="I8892" s="21" t="str">
        <f t="shared" si="244"/>
        <v>NAO_2_2994</v>
      </c>
      <c r="J8892" s="11" t="str">
        <f>VLOOKUP(I8892,'[3]De Para Agregador'!$G$1:$H$636,2,FALSE)</f>
        <v>478</v>
      </c>
      <c r="K8892" s="22" t="s">
        <v>4723</v>
      </c>
      <c r="O8892" s="8" t="s">
        <v>3183</v>
      </c>
      <c r="P8892" s="8" t="s">
        <v>3420</v>
      </c>
    </row>
    <row r="8893" spans="1:16" x14ac:dyDescent="0.2">
      <c r="A8893" s="23" t="s">
        <v>4089</v>
      </c>
      <c r="B8893" s="9" t="s">
        <v>3143</v>
      </c>
      <c r="C8893" s="8" t="s">
        <v>6</v>
      </c>
      <c r="D8893" s="8">
        <v>2</v>
      </c>
      <c r="G8893" s="7" t="s">
        <v>3651</v>
      </c>
      <c r="H8893" s="8" t="s">
        <v>4494</v>
      </c>
      <c r="I8893" s="21" t="str">
        <f t="shared" si="244"/>
        <v>NAO_2_2994</v>
      </c>
      <c r="J8893" s="11" t="str">
        <f>VLOOKUP(I8893,'[3]De Para Agregador'!$G$1:$H$636,2,FALSE)</f>
        <v>478</v>
      </c>
      <c r="K8893" s="22" t="s">
        <v>4723</v>
      </c>
      <c r="O8893" s="8" t="s">
        <v>3183</v>
      </c>
      <c r="P8893" s="8" t="s">
        <v>3420</v>
      </c>
    </row>
    <row r="8894" spans="1:16" x14ac:dyDescent="0.2">
      <c r="A8894" s="23" t="s">
        <v>4106</v>
      </c>
      <c r="B8894" s="9" t="s">
        <v>3143</v>
      </c>
      <c r="C8894" s="8" t="s">
        <v>6</v>
      </c>
      <c r="D8894" s="8">
        <v>2</v>
      </c>
      <c r="G8894" s="7" t="s">
        <v>3666</v>
      </c>
      <c r="H8894" s="8" t="s">
        <v>4494</v>
      </c>
      <c r="I8894" s="21" t="str">
        <f t="shared" si="244"/>
        <v>NAO_2_2994</v>
      </c>
      <c r="J8894" s="11" t="str">
        <f>VLOOKUP(I8894,'[3]De Para Agregador'!$G$1:$H$636,2,FALSE)</f>
        <v>478</v>
      </c>
      <c r="K8894" s="22" t="s">
        <v>4723</v>
      </c>
      <c r="O8894" s="8" t="s">
        <v>3183</v>
      </c>
      <c r="P8894" s="8" t="s">
        <v>3420</v>
      </c>
    </row>
    <row r="8895" spans="1:16" x14ac:dyDescent="0.2">
      <c r="A8895" s="23" t="s">
        <v>4106</v>
      </c>
      <c r="B8895" s="9" t="s">
        <v>3143</v>
      </c>
      <c r="C8895" s="8" t="s">
        <v>6</v>
      </c>
      <c r="D8895" s="8">
        <v>2</v>
      </c>
      <c r="G8895" s="7" t="s">
        <v>3666</v>
      </c>
      <c r="H8895" s="8" t="s">
        <v>4494</v>
      </c>
      <c r="I8895" s="21" t="str">
        <f t="shared" si="244"/>
        <v>NAO_2_2994</v>
      </c>
      <c r="J8895" s="11" t="str">
        <f>VLOOKUP(I8895,'[3]De Para Agregador'!$G$1:$H$636,2,FALSE)</f>
        <v>478</v>
      </c>
      <c r="K8895" s="22" t="s">
        <v>4723</v>
      </c>
      <c r="O8895" s="8" t="s">
        <v>3183</v>
      </c>
      <c r="P8895" s="8" t="s">
        <v>3420</v>
      </c>
    </row>
    <row r="8896" spans="1:16" x14ac:dyDescent="0.2">
      <c r="A8896" s="23" t="s">
        <v>4106</v>
      </c>
      <c r="B8896" s="9" t="s">
        <v>3143</v>
      </c>
      <c r="C8896" s="8" t="s">
        <v>6</v>
      </c>
      <c r="D8896" s="8">
        <v>2</v>
      </c>
      <c r="G8896" s="7" t="s">
        <v>3666</v>
      </c>
      <c r="H8896" s="8" t="s">
        <v>4494</v>
      </c>
      <c r="I8896" s="21" t="str">
        <f t="shared" si="244"/>
        <v>NAO_2_2994</v>
      </c>
      <c r="J8896" s="11" t="str">
        <f>VLOOKUP(I8896,'[3]De Para Agregador'!$G$1:$H$636,2,FALSE)</f>
        <v>478</v>
      </c>
      <c r="K8896" s="22" t="s">
        <v>4723</v>
      </c>
      <c r="O8896" s="8" t="s">
        <v>3183</v>
      </c>
      <c r="P8896" s="8" t="s">
        <v>3420</v>
      </c>
    </row>
    <row r="8897" spans="1:16" x14ac:dyDescent="0.2">
      <c r="A8897" s="23" t="s">
        <v>4215</v>
      </c>
      <c r="B8897" s="9" t="s">
        <v>3143</v>
      </c>
      <c r="C8897" s="8" t="s">
        <v>6</v>
      </c>
      <c r="D8897" s="8">
        <v>2</v>
      </c>
      <c r="G8897" s="7" t="s">
        <v>3771</v>
      </c>
      <c r="H8897" s="8" t="s">
        <v>4494</v>
      </c>
      <c r="I8897" s="21" t="str">
        <f t="shared" si="244"/>
        <v>NAO_2_2994</v>
      </c>
      <c r="J8897" s="11" t="str">
        <f>VLOOKUP(I8897,'[3]De Para Agregador'!$G$1:$H$636,2,FALSE)</f>
        <v>478</v>
      </c>
      <c r="K8897" s="22" t="s">
        <v>4723</v>
      </c>
      <c r="O8897" s="8" t="s">
        <v>3183</v>
      </c>
      <c r="P8897" s="8" t="s">
        <v>3420</v>
      </c>
    </row>
    <row r="8898" spans="1:16" x14ac:dyDescent="0.2">
      <c r="A8898" s="23" t="s">
        <v>4215</v>
      </c>
      <c r="B8898" s="9" t="s">
        <v>3143</v>
      </c>
      <c r="C8898" s="8" t="s">
        <v>6</v>
      </c>
      <c r="D8898" s="8">
        <v>2</v>
      </c>
      <c r="G8898" s="7" t="s">
        <v>3771</v>
      </c>
      <c r="H8898" s="8" t="s">
        <v>4494</v>
      </c>
      <c r="I8898" s="21" t="str">
        <f t="shared" si="244"/>
        <v>NAO_2_2994</v>
      </c>
      <c r="J8898" s="11" t="str">
        <f>VLOOKUP(I8898,'[3]De Para Agregador'!$G$1:$H$636,2,FALSE)</f>
        <v>478</v>
      </c>
      <c r="K8898" s="22" t="s">
        <v>4723</v>
      </c>
      <c r="O8898" s="8" t="s">
        <v>3183</v>
      </c>
      <c r="P8898" s="8" t="s">
        <v>3420</v>
      </c>
    </row>
    <row r="8899" spans="1:16" x14ac:dyDescent="0.2">
      <c r="A8899" s="23" t="s">
        <v>4089</v>
      </c>
      <c r="B8899" s="9" t="s">
        <v>3143</v>
      </c>
      <c r="C8899" s="8" t="s">
        <v>6</v>
      </c>
      <c r="D8899" s="8">
        <v>2</v>
      </c>
      <c r="G8899" s="7" t="s">
        <v>3651</v>
      </c>
      <c r="H8899" s="8" t="s">
        <v>4494</v>
      </c>
      <c r="I8899" s="21" t="str">
        <f t="shared" si="244"/>
        <v>NAO_2_2994</v>
      </c>
      <c r="J8899" s="11" t="str">
        <f>VLOOKUP(I8899,'[3]De Para Agregador'!$G$1:$H$636,2,FALSE)</f>
        <v>478</v>
      </c>
      <c r="K8899" s="22" t="s">
        <v>4723</v>
      </c>
      <c r="O8899" s="8" t="s">
        <v>3183</v>
      </c>
      <c r="P8899" s="8" t="s">
        <v>3420</v>
      </c>
    </row>
    <row r="8900" spans="1:16" x14ac:dyDescent="0.2">
      <c r="A8900" s="23" t="s">
        <v>4089</v>
      </c>
      <c r="B8900" s="9" t="s">
        <v>3143</v>
      </c>
      <c r="C8900" s="8" t="s">
        <v>6</v>
      </c>
      <c r="D8900" s="8">
        <v>2</v>
      </c>
      <c r="G8900" s="7" t="s">
        <v>3651</v>
      </c>
      <c r="H8900" s="8" t="s">
        <v>4494</v>
      </c>
      <c r="I8900" s="21" t="str">
        <f t="shared" si="244"/>
        <v>NAO_2_2994</v>
      </c>
      <c r="J8900" s="11" t="str">
        <f>VLOOKUP(I8900,'[3]De Para Agregador'!$G$1:$H$636,2,FALSE)</f>
        <v>478</v>
      </c>
      <c r="K8900" s="22" t="s">
        <v>4723</v>
      </c>
      <c r="O8900" s="8" t="s">
        <v>3183</v>
      </c>
      <c r="P8900" s="8" t="s">
        <v>3420</v>
      </c>
    </row>
    <row r="8901" spans="1:16" x14ac:dyDescent="0.2">
      <c r="A8901" s="23" t="s">
        <v>4089</v>
      </c>
      <c r="B8901" s="9" t="s">
        <v>3143</v>
      </c>
      <c r="C8901" s="8" t="s">
        <v>6</v>
      </c>
      <c r="D8901" s="8">
        <v>2</v>
      </c>
      <c r="G8901" s="7" t="s">
        <v>3651</v>
      </c>
      <c r="H8901" s="8" t="s">
        <v>4494</v>
      </c>
      <c r="I8901" s="21" t="str">
        <f t="shared" si="244"/>
        <v>NAO_2_2994</v>
      </c>
      <c r="J8901" s="11" t="str">
        <f>VLOOKUP(I8901,'[3]De Para Agregador'!$G$1:$H$636,2,FALSE)</f>
        <v>478</v>
      </c>
      <c r="K8901" s="22" t="s">
        <v>4723</v>
      </c>
      <c r="O8901" s="8" t="s">
        <v>3183</v>
      </c>
      <c r="P8901" s="8" t="s">
        <v>3420</v>
      </c>
    </row>
    <row r="8902" spans="1:16" x14ac:dyDescent="0.2">
      <c r="A8902" s="23" t="s">
        <v>4106</v>
      </c>
      <c r="B8902" s="9" t="s">
        <v>3143</v>
      </c>
      <c r="C8902" s="8" t="s">
        <v>6</v>
      </c>
      <c r="D8902" s="8">
        <v>2</v>
      </c>
      <c r="G8902" s="7" t="s">
        <v>3666</v>
      </c>
      <c r="H8902" s="8" t="s">
        <v>4494</v>
      </c>
      <c r="I8902" s="21" t="str">
        <f t="shared" si="244"/>
        <v>NAO_2_2994</v>
      </c>
      <c r="J8902" s="11" t="str">
        <f>VLOOKUP(I8902,'[3]De Para Agregador'!$G$1:$H$636,2,FALSE)</f>
        <v>478</v>
      </c>
      <c r="K8902" s="22" t="s">
        <v>4723</v>
      </c>
      <c r="O8902" s="8" t="s">
        <v>3183</v>
      </c>
      <c r="P8902" s="8" t="s">
        <v>3420</v>
      </c>
    </row>
    <row r="8903" spans="1:16" x14ac:dyDescent="0.2">
      <c r="A8903" s="23" t="s">
        <v>4106</v>
      </c>
      <c r="B8903" s="9" t="s">
        <v>3143</v>
      </c>
      <c r="C8903" s="8" t="s">
        <v>6</v>
      </c>
      <c r="D8903" s="8">
        <v>2</v>
      </c>
      <c r="G8903" s="7" t="s">
        <v>3666</v>
      </c>
      <c r="H8903" s="8" t="s">
        <v>4494</v>
      </c>
      <c r="I8903" s="21" t="str">
        <f t="shared" si="244"/>
        <v>NAO_2_2994</v>
      </c>
      <c r="J8903" s="11" t="str">
        <f>VLOOKUP(I8903,'[3]De Para Agregador'!$G$1:$H$636,2,FALSE)</f>
        <v>478</v>
      </c>
      <c r="K8903" s="22" t="s">
        <v>4723</v>
      </c>
      <c r="O8903" s="8" t="s">
        <v>3183</v>
      </c>
      <c r="P8903" s="8" t="s">
        <v>3420</v>
      </c>
    </row>
    <row r="8904" spans="1:16" x14ac:dyDescent="0.2">
      <c r="A8904" s="23" t="s">
        <v>4089</v>
      </c>
      <c r="B8904" s="9" t="s">
        <v>3143</v>
      </c>
      <c r="C8904" s="8" t="s">
        <v>6</v>
      </c>
      <c r="D8904" s="8">
        <v>2</v>
      </c>
      <c r="G8904" s="7" t="s">
        <v>3651</v>
      </c>
      <c r="H8904" s="8" t="s">
        <v>4494</v>
      </c>
      <c r="I8904" s="21" t="str">
        <f t="shared" si="244"/>
        <v>NAO_2_2994</v>
      </c>
      <c r="J8904" s="11" t="str">
        <f>VLOOKUP(I8904,'[3]De Para Agregador'!$G$1:$H$636,2,FALSE)</f>
        <v>478</v>
      </c>
      <c r="K8904" s="22" t="s">
        <v>4723</v>
      </c>
      <c r="O8904" s="8" t="s">
        <v>3183</v>
      </c>
      <c r="P8904" s="8" t="s">
        <v>3420</v>
      </c>
    </row>
    <row r="8905" spans="1:16" x14ac:dyDescent="0.2">
      <c r="A8905" s="23" t="s">
        <v>4106</v>
      </c>
      <c r="B8905" s="9" t="s">
        <v>3143</v>
      </c>
      <c r="C8905" s="8" t="s">
        <v>6</v>
      </c>
      <c r="D8905" s="8">
        <v>2</v>
      </c>
      <c r="G8905" s="7" t="s">
        <v>3666</v>
      </c>
      <c r="H8905" s="8" t="s">
        <v>4494</v>
      </c>
      <c r="I8905" s="21" t="str">
        <f t="shared" si="244"/>
        <v>NAO_2_2994</v>
      </c>
      <c r="J8905" s="11" t="str">
        <f>VLOOKUP(I8905,'[3]De Para Agregador'!$G$1:$H$636,2,FALSE)</f>
        <v>478</v>
      </c>
      <c r="K8905" s="22" t="s">
        <v>4723</v>
      </c>
      <c r="O8905" s="8" t="s">
        <v>3183</v>
      </c>
      <c r="P8905" s="8" t="s">
        <v>3420</v>
      </c>
    </row>
    <row r="8906" spans="1:16" x14ac:dyDescent="0.2">
      <c r="A8906" s="23" t="s">
        <v>4106</v>
      </c>
      <c r="B8906" s="9" t="s">
        <v>3143</v>
      </c>
      <c r="C8906" s="8" t="s">
        <v>6</v>
      </c>
      <c r="D8906" s="8">
        <v>2</v>
      </c>
      <c r="G8906" s="7" t="s">
        <v>3666</v>
      </c>
      <c r="H8906" s="8" t="s">
        <v>4494</v>
      </c>
      <c r="I8906" s="21" t="str">
        <f t="shared" si="244"/>
        <v>NAO_2_2994</v>
      </c>
      <c r="J8906" s="11" t="str">
        <f>VLOOKUP(I8906,'[3]De Para Agregador'!$G$1:$H$636,2,FALSE)</f>
        <v>478</v>
      </c>
      <c r="K8906" s="22" t="s">
        <v>4723</v>
      </c>
      <c r="O8906" s="8" t="s">
        <v>3183</v>
      </c>
      <c r="P8906" s="8" t="s">
        <v>3420</v>
      </c>
    </row>
    <row r="8907" spans="1:16" x14ac:dyDescent="0.2">
      <c r="A8907" s="23" t="s">
        <v>4257</v>
      </c>
      <c r="B8907" s="9" t="s">
        <v>3143</v>
      </c>
      <c r="C8907" s="8" t="s">
        <v>6</v>
      </c>
      <c r="D8907" s="8">
        <v>2</v>
      </c>
      <c r="G8907" s="7" t="s">
        <v>3812</v>
      </c>
      <c r="H8907" s="8" t="s">
        <v>4494</v>
      </c>
      <c r="I8907" s="21" t="str">
        <f t="shared" si="244"/>
        <v>NAO_2_2994</v>
      </c>
      <c r="J8907" s="11" t="str">
        <f>VLOOKUP(I8907,'[3]De Para Agregador'!$G$1:$H$636,2,FALSE)</f>
        <v>478</v>
      </c>
      <c r="K8907" s="22" t="s">
        <v>4723</v>
      </c>
      <c r="O8907" s="8" t="s">
        <v>3183</v>
      </c>
      <c r="P8907" s="8" t="s">
        <v>3420</v>
      </c>
    </row>
    <row r="8908" spans="1:16" x14ac:dyDescent="0.2">
      <c r="A8908" s="23" t="s">
        <v>4089</v>
      </c>
      <c r="B8908" s="9" t="s">
        <v>3143</v>
      </c>
      <c r="C8908" s="8" t="s">
        <v>6</v>
      </c>
      <c r="D8908" s="8">
        <v>2</v>
      </c>
      <c r="G8908" s="7" t="s">
        <v>3651</v>
      </c>
      <c r="H8908" s="8" t="s">
        <v>4494</v>
      </c>
      <c r="I8908" s="21" t="str">
        <f t="shared" si="244"/>
        <v>NAO_2_2994</v>
      </c>
      <c r="J8908" s="11" t="str">
        <f>VLOOKUP(I8908,'[3]De Para Agregador'!$G$1:$H$636,2,FALSE)</f>
        <v>478</v>
      </c>
      <c r="K8908" s="22" t="s">
        <v>4723</v>
      </c>
      <c r="O8908" s="8" t="s">
        <v>3183</v>
      </c>
      <c r="P8908" s="8" t="s">
        <v>3420</v>
      </c>
    </row>
    <row r="8909" spans="1:16" x14ac:dyDescent="0.2">
      <c r="A8909" s="23" t="s">
        <v>4089</v>
      </c>
      <c r="B8909" s="9" t="s">
        <v>3143</v>
      </c>
      <c r="C8909" s="8" t="s">
        <v>6</v>
      </c>
      <c r="D8909" s="8">
        <v>2</v>
      </c>
      <c r="G8909" s="7" t="s">
        <v>3651</v>
      </c>
      <c r="H8909" s="8" t="s">
        <v>4494</v>
      </c>
      <c r="I8909" s="21" t="str">
        <f t="shared" si="244"/>
        <v>NAO_2_2994</v>
      </c>
      <c r="J8909" s="11" t="str">
        <f>VLOOKUP(I8909,'[3]De Para Agregador'!$G$1:$H$636,2,FALSE)</f>
        <v>478</v>
      </c>
      <c r="K8909" s="22" t="s">
        <v>4723</v>
      </c>
      <c r="O8909" s="8" t="s">
        <v>3183</v>
      </c>
      <c r="P8909" s="8" t="s">
        <v>3420</v>
      </c>
    </row>
    <row r="8910" spans="1:16" x14ac:dyDescent="0.2">
      <c r="A8910" s="23" t="s">
        <v>4106</v>
      </c>
      <c r="B8910" s="9" t="s">
        <v>3143</v>
      </c>
      <c r="C8910" s="8" t="s">
        <v>6</v>
      </c>
      <c r="D8910" s="8">
        <v>2</v>
      </c>
      <c r="G8910" s="7" t="s">
        <v>3666</v>
      </c>
      <c r="H8910" s="8" t="s">
        <v>4494</v>
      </c>
      <c r="I8910" s="21" t="str">
        <f t="shared" si="244"/>
        <v>NAO_2_2994</v>
      </c>
      <c r="J8910" s="11" t="str">
        <f>VLOOKUP(I8910,'[3]De Para Agregador'!$G$1:$H$636,2,FALSE)</f>
        <v>478</v>
      </c>
      <c r="K8910" s="22" t="s">
        <v>4723</v>
      </c>
      <c r="O8910" s="8" t="s">
        <v>3183</v>
      </c>
      <c r="P8910" s="8" t="s">
        <v>3420</v>
      </c>
    </row>
    <row r="8911" spans="1:16" x14ac:dyDescent="0.2">
      <c r="A8911" s="23" t="s">
        <v>4215</v>
      </c>
      <c r="B8911" s="9" t="s">
        <v>3143</v>
      </c>
      <c r="C8911" s="8" t="s">
        <v>6</v>
      </c>
      <c r="D8911" s="8">
        <v>2</v>
      </c>
      <c r="G8911" s="7" t="s">
        <v>3771</v>
      </c>
      <c r="H8911" s="8" t="s">
        <v>4494</v>
      </c>
      <c r="I8911" s="21" t="str">
        <f t="shared" si="244"/>
        <v>NAO_2_2994</v>
      </c>
      <c r="J8911" s="11" t="str">
        <f>VLOOKUP(I8911,'[3]De Para Agregador'!$G$1:$H$636,2,FALSE)</f>
        <v>478</v>
      </c>
      <c r="K8911" s="22" t="s">
        <v>4723</v>
      </c>
      <c r="O8911" s="8" t="s">
        <v>3183</v>
      </c>
      <c r="P8911" s="8" t="s">
        <v>3420</v>
      </c>
    </row>
    <row r="8912" spans="1:16" x14ac:dyDescent="0.2">
      <c r="A8912" s="23" t="s">
        <v>4215</v>
      </c>
      <c r="B8912" s="9" t="s">
        <v>3143</v>
      </c>
      <c r="C8912" s="8" t="s">
        <v>6</v>
      </c>
      <c r="D8912" s="8">
        <v>2</v>
      </c>
      <c r="G8912" s="7" t="s">
        <v>3771</v>
      </c>
      <c r="H8912" s="8" t="s">
        <v>4494</v>
      </c>
      <c r="I8912" s="21" t="str">
        <f t="shared" si="244"/>
        <v>NAO_2_2994</v>
      </c>
      <c r="J8912" s="11" t="str">
        <f>VLOOKUP(I8912,'[3]De Para Agregador'!$G$1:$H$636,2,FALSE)</f>
        <v>478</v>
      </c>
      <c r="K8912" s="22" t="s">
        <v>4723</v>
      </c>
      <c r="O8912" s="8" t="s">
        <v>3183</v>
      </c>
      <c r="P8912" s="8" t="s">
        <v>3420</v>
      </c>
    </row>
    <row r="8913" spans="1:16" x14ac:dyDescent="0.2">
      <c r="A8913" s="23" t="s">
        <v>4089</v>
      </c>
      <c r="B8913" s="9" t="s">
        <v>3143</v>
      </c>
      <c r="C8913" s="8" t="s">
        <v>6</v>
      </c>
      <c r="D8913" s="8">
        <v>2</v>
      </c>
      <c r="G8913" s="7" t="s">
        <v>3651</v>
      </c>
      <c r="H8913" s="8" t="s">
        <v>4494</v>
      </c>
      <c r="I8913" s="21" t="str">
        <f t="shared" si="244"/>
        <v>NAO_2_2994</v>
      </c>
      <c r="J8913" s="11" t="str">
        <f>VLOOKUP(I8913,'[3]De Para Agregador'!$G$1:$H$636,2,FALSE)</f>
        <v>478</v>
      </c>
      <c r="K8913" s="22" t="s">
        <v>4723</v>
      </c>
      <c r="O8913" s="8" t="s">
        <v>3183</v>
      </c>
      <c r="P8913" s="8" t="s">
        <v>3420</v>
      </c>
    </row>
    <row r="8914" spans="1:16" x14ac:dyDescent="0.2">
      <c r="A8914" s="23" t="s">
        <v>4089</v>
      </c>
      <c r="B8914" s="9" t="s">
        <v>3143</v>
      </c>
      <c r="C8914" s="8" t="s">
        <v>6</v>
      </c>
      <c r="D8914" s="8">
        <v>2</v>
      </c>
      <c r="G8914" s="7" t="s">
        <v>3651</v>
      </c>
      <c r="H8914" s="8" t="s">
        <v>4494</v>
      </c>
      <c r="I8914" s="21" t="str">
        <f t="shared" si="244"/>
        <v>NAO_2_2994</v>
      </c>
      <c r="J8914" s="11" t="str">
        <f>VLOOKUP(I8914,'[3]De Para Agregador'!$G$1:$H$636,2,FALSE)</f>
        <v>478</v>
      </c>
      <c r="K8914" s="22" t="s">
        <v>4723</v>
      </c>
      <c r="O8914" s="8" t="s">
        <v>3183</v>
      </c>
      <c r="P8914" s="8" t="s">
        <v>3420</v>
      </c>
    </row>
    <row r="8915" spans="1:16" x14ac:dyDescent="0.2">
      <c r="A8915" s="23" t="s">
        <v>4106</v>
      </c>
      <c r="B8915" s="9" t="s">
        <v>3143</v>
      </c>
      <c r="C8915" s="8" t="s">
        <v>6</v>
      </c>
      <c r="D8915" s="8">
        <v>2</v>
      </c>
      <c r="G8915" s="7" t="s">
        <v>3666</v>
      </c>
      <c r="H8915" s="8" t="s">
        <v>4494</v>
      </c>
      <c r="I8915" s="21" t="str">
        <f t="shared" si="244"/>
        <v>NAO_2_2994</v>
      </c>
      <c r="J8915" s="11" t="str">
        <f>VLOOKUP(I8915,'[3]De Para Agregador'!$G$1:$H$636,2,FALSE)</f>
        <v>478</v>
      </c>
      <c r="K8915" s="22" t="s">
        <v>4723</v>
      </c>
      <c r="O8915" s="8" t="s">
        <v>3183</v>
      </c>
      <c r="P8915" s="8" t="s">
        <v>3420</v>
      </c>
    </row>
    <row r="8916" spans="1:16" x14ac:dyDescent="0.2">
      <c r="A8916" s="23" t="s">
        <v>4106</v>
      </c>
      <c r="B8916" s="9" t="s">
        <v>3143</v>
      </c>
      <c r="C8916" s="8" t="s">
        <v>6</v>
      </c>
      <c r="D8916" s="8">
        <v>2</v>
      </c>
      <c r="G8916" s="7" t="s">
        <v>3666</v>
      </c>
      <c r="H8916" s="8" t="s">
        <v>4494</v>
      </c>
      <c r="I8916" s="21" t="str">
        <f t="shared" si="244"/>
        <v>NAO_2_2994</v>
      </c>
      <c r="J8916" s="11" t="str">
        <f>VLOOKUP(I8916,'[3]De Para Agregador'!$G$1:$H$636,2,FALSE)</f>
        <v>478</v>
      </c>
      <c r="K8916" s="22" t="s">
        <v>4723</v>
      </c>
      <c r="O8916" s="8" t="s">
        <v>3183</v>
      </c>
      <c r="P8916" s="8" t="s">
        <v>3420</v>
      </c>
    </row>
    <row r="8917" spans="1:16" x14ac:dyDescent="0.2">
      <c r="A8917" s="23" t="s">
        <v>4089</v>
      </c>
      <c r="B8917" s="9" t="s">
        <v>3143</v>
      </c>
      <c r="C8917" s="8" t="s">
        <v>6</v>
      </c>
      <c r="D8917" s="8">
        <v>2</v>
      </c>
      <c r="G8917" s="7" t="s">
        <v>3651</v>
      </c>
      <c r="H8917" s="8" t="s">
        <v>4494</v>
      </c>
      <c r="I8917" s="21" t="str">
        <f t="shared" si="244"/>
        <v>NAO_2_2994</v>
      </c>
      <c r="J8917" s="11" t="str">
        <f>VLOOKUP(I8917,'[3]De Para Agregador'!$G$1:$H$636,2,FALSE)</f>
        <v>478</v>
      </c>
      <c r="K8917" s="22" t="s">
        <v>4723</v>
      </c>
      <c r="O8917" s="8" t="s">
        <v>3183</v>
      </c>
      <c r="P8917" s="8" t="s">
        <v>3420</v>
      </c>
    </row>
    <row r="8918" spans="1:16" x14ac:dyDescent="0.2">
      <c r="A8918" s="23" t="s">
        <v>4089</v>
      </c>
      <c r="B8918" s="9" t="s">
        <v>3143</v>
      </c>
      <c r="C8918" s="8" t="s">
        <v>6</v>
      </c>
      <c r="D8918" s="8">
        <v>2</v>
      </c>
      <c r="G8918" s="7" t="s">
        <v>3651</v>
      </c>
      <c r="H8918" s="8" t="s">
        <v>4494</v>
      </c>
      <c r="I8918" s="21" t="str">
        <f t="shared" si="244"/>
        <v>NAO_2_2994</v>
      </c>
      <c r="J8918" s="11" t="str">
        <f>VLOOKUP(I8918,'[3]De Para Agregador'!$G$1:$H$636,2,FALSE)</f>
        <v>478</v>
      </c>
      <c r="K8918" s="22" t="s">
        <v>4723</v>
      </c>
      <c r="O8918" s="8" t="s">
        <v>3183</v>
      </c>
      <c r="P8918" s="8" t="s">
        <v>3420</v>
      </c>
    </row>
    <row r="8919" spans="1:16" x14ac:dyDescent="0.2">
      <c r="A8919" s="23" t="s">
        <v>4106</v>
      </c>
      <c r="B8919" s="9" t="s">
        <v>3143</v>
      </c>
      <c r="C8919" s="8" t="s">
        <v>6</v>
      </c>
      <c r="D8919" s="8">
        <v>2</v>
      </c>
      <c r="G8919" s="7" t="s">
        <v>3666</v>
      </c>
      <c r="H8919" s="8" t="s">
        <v>4494</v>
      </c>
      <c r="I8919" s="21" t="str">
        <f t="shared" si="244"/>
        <v>NAO_2_2994</v>
      </c>
      <c r="J8919" s="11" t="str">
        <f>VLOOKUP(I8919,'[3]De Para Agregador'!$G$1:$H$636,2,FALSE)</f>
        <v>478</v>
      </c>
      <c r="K8919" s="22" t="s">
        <v>4723</v>
      </c>
      <c r="O8919" s="8" t="s">
        <v>3183</v>
      </c>
      <c r="P8919" s="8" t="s">
        <v>3420</v>
      </c>
    </row>
    <row r="8920" spans="1:16" x14ac:dyDescent="0.2">
      <c r="A8920" s="23" t="s">
        <v>4106</v>
      </c>
      <c r="B8920" s="9" t="s">
        <v>3143</v>
      </c>
      <c r="C8920" s="8" t="s">
        <v>6</v>
      </c>
      <c r="D8920" s="8">
        <v>2</v>
      </c>
      <c r="G8920" s="7" t="s">
        <v>3666</v>
      </c>
      <c r="H8920" s="8" t="s">
        <v>4494</v>
      </c>
      <c r="I8920" s="21" t="str">
        <f t="shared" si="244"/>
        <v>NAO_2_2994</v>
      </c>
      <c r="J8920" s="11" t="str">
        <f>VLOOKUP(I8920,'[3]De Para Agregador'!$G$1:$H$636,2,FALSE)</f>
        <v>478</v>
      </c>
      <c r="K8920" s="22" t="s">
        <v>4723</v>
      </c>
      <c r="O8920" s="8" t="s">
        <v>3183</v>
      </c>
      <c r="P8920" s="8" t="s">
        <v>3420</v>
      </c>
    </row>
    <row r="8921" spans="1:16" x14ac:dyDescent="0.2">
      <c r="A8921" s="23" t="s">
        <v>4089</v>
      </c>
      <c r="B8921" s="9" t="s">
        <v>3143</v>
      </c>
      <c r="C8921" s="8" t="s">
        <v>6</v>
      </c>
      <c r="D8921" s="8">
        <v>2</v>
      </c>
      <c r="G8921" s="7" t="s">
        <v>3651</v>
      </c>
      <c r="H8921" s="8" t="s">
        <v>4494</v>
      </c>
      <c r="I8921" s="21" t="str">
        <f t="shared" si="244"/>
        <v>NAO_2_2994</v>
      </c>
      <c r="J8921" s="11" t="str">
        <f>VLOOKUP(I8921,'[3]De Para Agregador'!$G$1:$H$636,2,FALSE)</f>
        <v>478</v>
      </c>
      <c r="K8921" s="22" t="s">
        <v>4723</v>
      </c>
      <c r="O8921" s="8" t="s">
        <v>3183</v>
      </c>
      <c r="P8921" s="8" t="s">
        <v>3420</v>
      </c>
    </row>
    <row r="8922" spans="1:16" x14ac:dyDescent="0.2">
      <c r="A8922" s="23" t="s">
        <v>4089</v>
      </c>
      <c r="B8922" s="9" t="s">
        <v>3143</v>
      </c>
      <c r="C8922" s="8" t="s">
        <v>6</v>
      </c>
      <c r="D8922" s="8">
        <v>2</v>
      </c>
      <c r="G8922" s="7" t="s">
        <v>3651</v>
      </c>
      <c r="H8922" s="8" t="s">
        <v>4494</v>
      </c>
      <c r="I8922" s="21" t="str">
        <f t="shared" si="244"/>
        <v>NAO_2_2994</v>
      </c>
      <c r="J8922" s="11" t="str">
        <f>VLOOKUP(I8922,'[3]De Para Agregador'!$G$1:$H$636,2,FALSE)</f>
        <v>478</v>
      </c>
      <c r="K8922" s="22" t="s">
        <v>4723</v>
      </c>
      <c r="O8922" s="8" t="s">
        <v>3183</v>
      </c>
      <c r="P8922" s="8" t="s">
        <v>3420</v>
      </c>
    </row>
    <row r="8923" spans="1:16" x14ac:dyDescent="0.2">
      <c r="A8923" s="23" t="s">
        <v>4106</v>
      </c>
      <c r="B8923" s="9" t="s">
        <v>3143</v>
      </c>
      <c r="C8923" s="8" t="s">
        <v>6</v>
      </c>
      <c r="D8923" s="8">
        <v>2</v>
      </c>
      <c r="G8923" s="7" t="s">
        <v>3666</v>
      </c>
      <c r="H8923" s="8" t="s">
        <v>4494</v>
      </c>
      <c r="I8923" s="21" t="str">
        <f t="shared" si="244"/>
        <v>NAO_2_2994</v>
      </c>
      <c r="J8923" s="11" t="str">
        <f>VLOOKUP(I8923,'[3]De Para Agregador'!$G$1:$H$636,2,FALSE)</f>
        <v>478</v>
      </c>
      <c r="K8923" s="22" t="s">
        <v>4723</v>
      </c>
      <c r="O8923" s="8" t="s">
        <v>3183</v>
      </c>
      <c r="P8923" s="8" t="s">
        <v>3420</v>
      </c>
    </row>
    <row r="8924" spans="1:16" x14ac:dyDescent="0.2">
      <c r="A8924" s="23" t="s">
        <v>4106</v>
      </c>
      <c r="B8924" s="9" t="s">
        <v>3143</v>
      </c>
      <c r="C8924" s="8" t="s">
        <v>6</v>
      </c>
      <c r="D8924" s="8">
        <v>2</v>
      </c>
      <c r="G8924" s="7" t="s">
        <v>3666</v>
      </c>
      <c r="H8924" s="8" t="s">
        <v>4494</v>
      </c>
      <c r="I8924" s="21" t="str">
        <f t="shared" si="244"/>
        <v>NAO_2_2994</v>
      </c>
      <c r="J8924" s="11" t="str">
        <f>VLOOKUP(I8924,'[3]De Para Agregador'!$G$1:$H$636,2,FALSE)</f>
        <v>478</v>
      </c>
      <c r="K8924" s="22" t="s">
        <v>4723</v>
      </c>
      <c r="O8924" s="8" t="s">
        <v>3183</v>
      </c>
      <c r="P8924" s="8" t="s">
        <v>3420</v>
      </c>
    </row>
    <row r="8925" spans="1:16" x14ac:dyDescent="0.2">
      <c r="A8925" s="23" t="s">
        <v>4215</v>
      </c>
      <c r="B8925" s="9" t="s">
        <v>3143</v>
      </c>
      <c r="C8925" s="8" t="s">
        <v>6</v>
      </c>
      <c r="D8925" s="8">
        <v>2</v>
      </c>
      <c r="G8925" s="7" t="s">
        <v>3771</v>
      </c>
      <c r="H8925" s="8" t="s">
        <v>4494</v>
      </c>
      <c r="I8925" s="21" t="str">
        <f t="shared" si="244"/>
        <v>NAO_2_2994</v>
      </c>
      <c r="J8925" s="11" t="str">
        <f>VLOOKUP(I8925,'[3]De Para Agregador'!$G$1:$H$636,2,FALSE)</f>
        <v>478</v>
      </c>
      <c r="K8925" s="22" t="s">
        <v>4723</v>
      </c>
      <c r="O8925" s="8" t="s">
        <v>3183</v>
      </c>
      <c r="P8925" s="8" t="s">
        <v>3420</v>
      </c>
    </row>
    <row r="8926" spans="1:16" x14ac:dyDescent="0.2">
      <c r="A8926" s="23" t="s">
        <v>4089</v>
      </c>
      <c r="B8926" s="9" t="s">
        <v>3143</v>
      </c>
      <c r="C8926" s="8" t="s">
        <v>6</v>
      </c>
      <c r="D8926" s="8">
        <v>2</v>
      </c>
      <c r="G8926" s="7" t="s">
        <v>3651</v>
      </c>
      <c r="H8926" s="8" t="s">
        <v>4494</v>
      </c>
      <c r="I8926" s="21" t="str">
        <f t="shared" si="244"/>
        <v>NAO_2_2994</v>
      </c>
      <c r="J8926" s="11" t="str">
        <f>VLOOKUP(I8926,'[3]De Para Agregador'!$G$1:$H$636,2,FALSE)</f>
        <v>478</v>
      </c>
      <c r="K8926" s="22" t="s">
        <v>4723</v>
      </c>
      <c r="O8926" s="8" t="s">
        <v>3183</v>
      </c>
      <c r="P8926" s="8" t="s">
        <v>3420</v>
      </c>
    </row>
    <row r="8927" spans="1:16" x14ac:dyDescent="0.2">
      <c r="A8927" s="23" t="s">
        <v>4089</v>
      </c>
      <c r="B8927" s="9" t="s">
        <v>3143</v>
      </c>
      <c r="C8927" s="8" t="s">
        <v>6</v>
      </c>
      <c r="D8927" s="8">
        <v>2</v>
      </c>
      <c r="G8927" s="7" t="s">
        <v>3651</v>
      </c>
      <c r="H8927" s="8" t="s">
        <v>4494</v>
      </c>
      <c r="I8927" s="21" t="str">
        <f t="shared" si="244"/>
        <v>NAO_2_2994</v>
      </c>
      <c r="J8927" s="11" t="str">
        <f>VLOOKUP(I8927,'[3]De Para Agregador'!$G$1:$H$636,2,FALSE)</f>
        <v>478</v>
      </c>
      <c r="K8927" s="22" t="s">
        <v>4723</v>
      </c>
      <c r="O8927" s="8" t="s">
        <v>3183</v>
      </c>
      <c r="P8927" s="8" t="s">
        <v>3420</v>
      </c>
    </row>
    <row r="8928" spans="1:16" x14ac:dyDescent="0.2">
      <c r="A8928" s="23" t="s">
        <v>4106</v>
      </c>
      <c r="B8928" s="9" t="s">
        <v>3143</v>
      </c>
      <c r="C8928" s="8" t="s">
        <v>6</v>
      </c>
      <c r="D8928" s="8">
        <v>2</v>
      </c>
      <c r="G8928" s="7" t="s">
        <v>3666</v>
      </c>
      <c r="H8928" s="8" t="s">
        <v>4494</v>
      </c>
      <c r="I8928" s="21" t="str">
        <f t="shared" si="244"/>
        <v>NAO_2_2994</v>
      </c>
      <c r="J8928" s="11" t="str">
        <f>VLOOKUP(I8928,'[3]De Para Agregador'!$G$1:$H$636,2,FALSE)</f>
        <v>478</v>
      </c>
      <c r="K8928" s="22" t="s">
        <v>4723</v>
      </c>
      <c r="O8928" s="8" t="s">
        <v>3183</v>
      </c>
      <c r="P8928" s="8" t="s">
        <v>3420</v>
      </c>
    </row>
    <row r="8929" spans="1:16" x14ac:dyDescent="0.2">
      <c r="A8929" s="23" t="s">
        <v>4106</v>
      </c>
      <c r="B8929" s="9" t="s">
        <v>3143</v>
      </c>
      <c r="C8929" s="8" t="s">
        <v>6</v>
      </c>
      <c r="D8929" s="8">
        <v>2</v>
      </c>
      <c r="G8929" s="7" t="s">
        <v>3666</v>
      </c>
      <c r="H8929" s="8" t="s">
        <v>4494</v>
      </c>
      <c r="I8929" s="21" t="str">
        <f t="shared" si="244"/>
        <v>NAO_2_2994</v>
      </c>
      <c r="J8929" s="11" t="str">
        <f>VLOOKUP(I8929,'[3]De Para Agregador'!$G$1:$H$636,2,FALSE)</f>
        <v>478</v>
      </c>
      <c r="K8929" s="22" t="s">
        <v>4723</v>
      </c>
      <c r="O8929" s="8" t="s">
        <v>3183</v>
      </c>
      <c r="P8929" s="8" t="s">
        <v>3420</v>
      </c>
    </row>
    <row r="8930" spans="1:16" x14ac:dyDescent="0.2">
      <c r="A8930" s="23" t="s">
        <v>4257</v>
      </c>
      <c r="B8930" s="9" t="s">
        <v>3143</v>
      </c>
      <c r="C8930" s="8" t="s">
        <v>6</v>
      </c>
      <c r="D8930" s="8">
        <v>2</v>
      </c>
      <c r="G8930" s="7" t="s">
        <v>3812</v>
      </c>
      <c r="H8930" s="8" t="s">
        <v>4494</v>
      </c>
      <c r="I8930" s="21" t="str">
        <f t="shared" si="244"/>
        <v>NAO_2_2994</v>
      </c>
      <c r="J8930" s="11" t="str">
        <f>VLOOKUP(I8930,'[3]De Para Agregador'!$G$1:$H$636,2,FALSE)</f>
        <v>478</v>
      </c>
      <c r="K8930" s="22" t="s">
        <v>4723</v>
      </c>
      <c r="O8930" s="8" t="s">
        <v>3183</v>
      </c>
      <c r="P8930" s="8" t="s">
        <v>3420</v>
      </c>
    </row>
    <row r="8931" spans="1:16" x14ac:dyDescent="0.2">
      <c r="A8931" s="23" t="s">
        <v>4215</v>
      </c>
      <c r="B8931" s="9" t="s">
        <v>3143</v>
      </c>
      <c r="C8931" s="8" t="s">
        <v>6</v>
      </c>
      <c r="D8931" s="8">
        <v>2</v>
      </c>
      <c r="G8931" s="7" t="s">
        <v>3771</v>
      </c>
      <c r="H8931" s="8" t="s">
        <v>4494</v>
      </c>
      <c r="I8931" s="21" t="str">
        <f t="shared" si="244"/>
        <v>NAO_2_2994</v>
      </c>
      <c r="J8931" s="11" t="str">
        <f>VLOOKUP(I8931,'[3]De Para Agregador'!$G$1:$H$636,2,FALSE)</f>
        <v>478</v>
      </c>
      <c r="K8931" s="22" t="s">
        <v>4723</v>
      </c>
      <c r="O8931" s="8" t="s">
        <v>3183</v>
      </c>
      <c r="P8931" s="8" t="s">
        <v>3420</v>
      </c>
    </row>
    <row r="8932" spans="1:16" x14ac:dyDescent="0.2">
      <c r="A8932" s="23" t="s">
        <v>4215</v>
      </c>
      <c r="B8932" s="9" t="s">
        <v>3143</v>
      </c>
      <c r="C8932" s="8" t="s">
        <v>6</v>
      </c>
      <c r="D8932" s="8">
        <v>2</v>
      </c>
      <c r="G8932" s="7" t="s">
        <v>3771</v>
      </c>
      <c r="H8932" s="8" t="s">
        <v>4494</v>
      </c>
      <c r="I8932" s="21" t="str">
        <f t="shared" si="244"/>
        <v>NAO_2_2994</v>
      </c>
      <c r="J8932" s="11" t="str">
        <f>VLOOKUP(I8932,'[3]De Para Agregador'!$G$1:$H$636,2,FALSE)</f>
        <v>478</v>
      </c>
      <c r="K8932" s="22" t="s">
        <v>4723</v>
      </c>
      <c r="O8932" s="8" t="s">
        <v>3183</v>
      </c>
      <c r="P8932" s="8" t="s">
        <v>3420</v>
      </c>
    </row>
    <row r="8933" spans="1:16" x14ac:dyDescent="0.2">
      <c r="A8933" s="23" t="s">
        <v>4215</v>
      </c>
      <c r="B8933" s="9" t="s">
        <v>3143</v>
      </c>
      <c r="C8933" s="8" t="s">
        <v>6</v>
      </c>
      <c r="D8933" s="8">
        <v>2</v>
      </c>
      <c r="G8933" s="7" t="s">
        <v>3771</v>
      </c>
      <c r="H8933" s="8" t="s">
        <v>4494</v>
      </c>
      <c r="I8933" s="21" t="str">
        <f t="shared" si="244"/>
        <v>NAO_2_2994</v>
      </c>
      <c r="J8933" s="11" t="str">
        <f>VLOOKUP(I8933,'[3]De Para Agregador'!$G$1:$H$636,2,FALSE)</f>
        <v>478</v>
      </c>
      <c r="K8933" s="22" t="s">
        <v>4723</v>
      </c>
      <c r="O8933" s="8" t="s">
        <v>3183</v>
      </c>
      <c r="P8933" s="8" t="s">
        <v>3420</v>
      </c>
    </row>
    <row r="8934" spans="1:16" x14ac:dyDescent="0.2">
      <c r="A8934" s="23" t="s">
        <v>4089</v>
      </c>
      <c r="B8934" s="9" t="s">
        <v>3143</v>
      </c>
      <c r="C8934" s="8" t="s">
        <v>6</v>
      </c>
      <c r="D8934" s="8">
        <v>2</v>
      </c>
      <c r="G8934" s="7" t="s">
        <v>3651</v>
      </c>
      <c r="H8934" s="8" t="s">
        <v>4494</v>
      </c>
      <c r="I8934" s="21" t="str">
        <f t="shared" si="244"/>
        <v>NAO_2_2994</v>
      </c>
      <c r="J8934" s="11" t="str">
        <f>VLOOKUP(I8934,'[3]De Para Agregador'!$G$1:$H$636,2,FALSE)</f>
        <v>478</v>
      </c>
      <c r="K8934" s="22" t="s">
        <v>4723</v>
      </c>
      <c r="O8934" s="8" t="s">
        <v>3183</v>
      </c>
      <c r="P8934" s="8" t="s">
        <v>3420</v>
      </c>
    </row>
    <row r="8935" spans="1:16" x14ac:dyDescent="0.2">
      <c r="A8935" s="23" t="s">
        <v>4106</v>
      </c>
      <c r="B8935" s="9" t="s">
        <v>3143</v>
      </c>
      <c r="C8935" s="8" t="s">
        <v>6</v>
      </c>
      <c r="D8935" s="8">
        <v>2</v>
      </c>
      <c r="G8935" s="7" t="s">
        <v>3666</v>
      </c>
      <c r="H8935" s="8" t="s">
        <v>4494</v>
      </c>
      <c r="I8935" s="21" t="str">
        <f t="shared" si="244"/>
        <v>NAO_2_2994</v>
      </c>
      <c r="J8935" s="11" t="str">
        <f>VLOOKUP(I8935,'[3]De Para Agregador'!$G$1:$H$636,2,FALSE)</f>
        <v>478</v>
      </c>
      <c r="K8935" s="22" t="s">
        <v>4723</v>
      </c>
      <c r="O8935" s="8" t="s">
        <v>3183</v>
      </c>
      <c r="P8935" s="8" t="s">
        <v>3420</v>
      </c>
    </row>
    <row r="8936" spans="1:16" x14ac:dyDescent="0.2">
      <c r="A8936" s="23" t="s">
        <v>4106</v>
      </c>
      <c r="B8936" s="9" t="s">
        <v>3143</v>
      </c>
      <c r="C8936" s="8" t="s">
        <v>6</v>
      </c>
      <c r="D8936" s="8">
        <v>2</v>
      </c>
      <c r="G8936" s="7" t="s">
        <v>3666</v>
      </c>
      <c r="H8936" s="8" t="s">
        <v>4494</v>
      </c>
      <c r="I8936" s="21" t="str">
        <f t="shared" si="244"/>
        <v>NAO_2_2994</v>
      </c>
      <c r="J8936" s="11" t="str">
        <f>VLOOKUP(I8936,'[3]De Para Agregador'!$G$1:$H$636,2,FALSE)</f>
        <v>478</v>
      </c>
      <c r="K8936" s="22" t="s">
        <v>4723</v>
      </c>
      <c r="O8936" s="8" t="s">
        <v>3183</v>
      </c>
      <c r="P8936" s="8" t="s">
        <v>3420</v>
      </c>
    </row>
    <row r="8937" spans="1:16" x14ac:dyDescent="0.2">
      <c r="A8937" s="23" t="s">
        <v>4215</v>
      </c>
      <c r="B8937" s="9" t="s">
        <v>3143</v>
      </c>
      <c r="C8937" s="8" t="s">
        <v>6</v>
      </c>
      <c r="D8937" s="8">
        <v>2</v>
      </c>
      <c r="G8937" s="7" t="s">
        <v>3771</v>
      </c>
      <c r="H8937" s="8" t="s">
        <v>4494</v>
      </c>
      <c r="I8937" s="21" t="str">
        <f t="shared" si="244"/>
        <v>NAO_2_2994</v>
      </c>
      <c r="J8937" s="11" t="str">
        <f>VLOOKUP(I8937,'[3]De Para Agregador'!$G$1:$H$636,2,FALSE)</f>
        <v>478</v>
      </c>
      <c r="K8937" s="22" t="s">
        <v>4723</v>
      </c>
      <c r="O8937" s="8" t="s">
        <v>3183</v>
      </c>
      <c r="P8937" s="8" t="s">
        <v>3420</v>
      </c>
    </row>
    <row r="8938" spans="1:16" x14ac:dyDescent="0.2">
      <c r="A8938" s="23" t="s">
        <v>4089</v>
      </c>
      <c r="B8938" s="9" t="s">
        <v>3143</v>
      </c>
      <c r="C8938" s="8" t="s">
        <v>6</v>
      </c>
      <c r="D8938" s="8">
        <v>2</v>
      </c>
      <c r="G8938" s="7" t="s">
        <v>3651</v>
      </c>
      <c r="H8938" s="8" t="s">
        <v>4494</v>
      </c>
      <c r="I8938" s="21" t="str">
        <f t="shared" si="244"/>
        <v>NAO_2_2994</v>
      </c>
      <c r="J8938" s="11" t="str">
        <f>VLOOKUP(I8938,'[3]De Para Agregador'!$G$1:$H$636,2,FALSE)</f>
        <v>478</v>
      </c>
      <c r="K8938" s="22" t="s">
        <v>4723</v>
      </c>
      <c r="O8938" s="8" t="s">
        <v>3183</v>
      </c>
      <c r="P8938" s="8" t="s">
        <v>3420</v>
      </c>
    </row>
    <row r="8939" spans="1:16" x14ac:dyDescent="0.2">
      <c r="A8939" s="23" t="s">
        <v>4089</v>
      </c>
      <c r="B8939" s="9" t="s">
        <v>3143</v>
      </c>
      <c r="C8939" s="8" t="s">
        <v>6</v>
      </c>
      <c r="D8939" s="8">
        <v>2</v>
      </c>
      <c r="G8939" s="7" t="s">
        <v>3651</v>
      </c>
      <c r="H8939" s="8" t="s">
        <v>4494</v>
      </c>
      <c r="I8939" s="21" t="str">
        <f t="shared" si="244"/>
        <v>NAO_2_2994</v>
      </c>
      <c r="J8939" s="11" t="str">
        <f>VLOOKUP(I8939,'[3]De Para Agregador'!$G$1:$H$636,2,FALSE)</f>
        <v>478</v>
      </c>
      <c r="K8939" s="22" t="s">
        <v>4723</v>
      </c>
      <c r="O8939" s="8" t="s">
        <v>3183</v>
      </c>
      <c r="P8939" s="8" t="s">
        <v>3420</v>
      </c>
    </row>
    <row r="8940" spans="1:16" ht="15" customHeight="1" x14ac:dyDescent="0.2">
      <c r="A8940" s="23" t="s">
        <v>4089</v>
      </c>
      <c r="B8940" s="9" t="s">
        <v>3143</v>
      </c>
      <c r="C8940" s="8" t="s">
        <v>6</v>
      </c>
      <c r="D8940" s="8">
        <v>2</v>
      </c>
      <c r="G8940" s="7" t="s">
        <v>3651</v>
      </c>
      <c r="H8940" s="8" t="s">
        <v>4494</v>
      </c>
      <c r="I8940" s="21" t="str">
        <f t="shared" si="244"/>
        <v>NAO_2_2994</v>
      </c>
      <c r="J8940" s="11" t="str">
        <f>VLOOKUP(I8940,'[3]De Para Agregador'!$G$1:$H$636,2,FALSE)</f>
        <v>478</v>
      </c>
      <c r="K8940" s="22" t="s">
        <v>4723</v>
      </c>
      <c r="O8940" s="8" t="s">
        <v>3183</v>
      </c>
      <c r="P8940" s="8" t="s">
        <v>3420</v>
      </c>
    </row>
    <row r="8941" spans="1:16" x14ac:dyDescent="0.2">
      <c r="A8941" s="23" t="s">
        <v>4106</v>
      </c>
      <c r="B8941" s="9" t="s">
        <v>3143</v>
      </c>
      <c r="C8941" s="8" t="s">
        <v>6</v>
      </c>
      <c r="D8941" s="8">
        <v>2</v>
      </c>
      <c r="G8941" s="7" t="s">
        <v>3666</v>
      </c>
      <c r="H8941" s="8" t="s">
        <v>4494</v>
      </c>
      <c r="I8941" s="21" t="str">
        <f t="shared" si="244"/>
        <v>NAO_2_2994</v>
      </c>
      <c r="J8941" s="11" t="str">
        <f>VLOOKUP(I8941,'[3]De Para Agregador'!$G$1:$H$636,2,FALSE)</f>
        <v>478</v>
      </c>
      <c r="K8941" s="22" t="s">
        <v>4723</v>
      </c>
      <c r="O8941" s="8" t="s">
        <v>3183</v>
      </c>
      <c r="P8941" s="8" t="s">
        <v>3420</v>
      </c>
    </row>
    <row r="8942" spans="1:16" x14ac:dyDescent="0.2">
      <c r="A8942" s="23" t="s">
        <v>4106</v>
      </c>
      <c r="B8942" s="9" t="s">
        <v>3143</v>
      </c>
      <c r="C8942" s="8" t="s">
        <v>6</v>
      </c>
      <c r="D8942" s="8">
        <v>2</v>
      </c>
      <c r="G8942" s="7" t="s">
        <v>3666</v>
      </c>
      <c r="H8942" s="8" t="s">
        <v>4494</v>
      </c>
      <c r="I8942" s="21" t="str">
        <f t="shared" si="244"/>
        <v>NAO_2_2994</v>
      </c>
      <c r="J8942" s="11" t="str">
        <f>VLOOKUP(I8942,'[3]De Para Agregador'!$G$1:$H$636,2,FALSE)</f>
        <v>478</v>
      </c>
      <c r="K8942" s="22" t="s">
        <v>4723</v>
      </c>
      <c r="O8942" s="8" t="s">
        <v>3183</v>
      </c>
      <c r="P8942" s="8" t="s">
        <v>3420</v>
      </c>
    </row>
    <row r="8943" spans="1:16" x14ac:dyDescent="0.2">
      <c r="A8943" s="23" t="s">
        <v>4089</v>
      </c>
      <c r="B8943" s="9" t="s">
        <v>3143</v>
      </c>
      <c r="C8943" s="8" t="s">
        <v>6</v>
      </c>
      <c r="D8943" s="8">
        <v>2</v>
      </c>
      <c r="G8943" s="7" t="s">
        <v>3651</v>
      </c>
      <c r="H8943" s="8" t="s">
        <v>4494</v>
      </c>
      <c r="I8943" s="21" t="str">
        <f t="shared" si="244"/>
        <v>NAO_2_2994</v>
      </c>
      <c r="J8943" s="11" t="str">
        <f>VLOOKUP(I8943,'[3]De Para Agregador'!$G$1:$H$636,2,FALSE)</f>
        <v>478</v>
      </c>
      <c r="K8943" s="22" t="s">
        <v>4723</v>
      </c>
      <c r="O8943" s="8" t="s">
        <v>3183</v>
      </c>
      <c r="P8943" s="8" t="s">
        <v>3420</v>
      </c>
    </row>
    <row r="8944" spans="1:16" x14ac:dyDescent="0.2">
      <c r="A8944" s="23" t="s">
        <v>4089</v>
      </c>
      <c r="B8944" s="9" t="s">
        <v>3143</v>
      </c>
      <c r="C8944" s="8" t="s">
        <v>6</v>
      </c>
      <c r="D8944" s="8">
        <v>2</v>
      </c>
      <c r="G8944" s="7" t="s">
        <v>3651</v>
      </c>
      <c r="H8944" s="8" t="s">
        <v>4494</v>
      </c>
      <c r="I8944" s="21" t="str">
        <f t="shared" si="244"/>
        <v>NAO_2_2994</v>
      </c>
      <c r="J8944" s="11" t="str">
        <f>VLOOKUP(I8944,'[3]De Para Agregador'!$G$1:$H$636,2,FALSE)</f>
        <v>478</v>
      </c>
      <c r="K8944" s="22" t="s">
        <v>4723</v>
      </c>
      <c r="O8944" s="8" t="s">
        <v>3183</v>
      </c>
      <c r="P8944" s="8" t="s">
        <v>3420</v>
      </c>
    </row>
    <row r="8945" spans="1:16" x14ac:dyDescent="0.2">
      <c r="A8945" s="23" t="s">
        <v>4106</v>
      </c>
      <c r="B8945" s="9" t="s">
        <v>3143</v>
      </c>
      <c r="C8945" s="8" t="s">
        <v>6</v>
      </c>
      <c r="D8945" s="8">
        <v>2</v>
      </c>
      <c r="G8945" s="7" t="s">
        <v>3666</v>
      </c>
      <c r="H8945" s="8" t="s">
        <v>4494</v>
      </c>
      <c r="I8945" s="21" t="str">
        <f t="shared" si="244"/>
        <v>NAO_2_2994</v>
      </c>
      <c r="J8945" s="11" t="str">
        <f>VLOOKUP(I8945,'[3]De Para Agregador'!$G$1:$H$636,2,FALSE)</f>
        <v>478</v>
      </c>
      <c r="K8945" s="22" t="s">
        <v>4723</v>
      </c>
      <c r="O8945" s="8" t="s">
        <v>3183</v>
      </c>
      <c r="P8945" s="8" t="s">
        <v>3420</v>
      </c>
    </row>
    <row r="8946" spans="1:16" x14ac:dyDescent="0.2">
      <c r="A8946" s="23" t="s">
        <v>4106</v>
      </c>
      <c r="B8946" s="9" t="s">
        <v>3143</v>
      </c>
      <c r="C8946" s="8" t="s">
        <v>6</v>
      </c>
      <c r="D8946" s="8">
        <v>2</v>
      </c>
      <c r="G8946" s="7" t="s">
        <v>3666</v>
      </c>
      <c r="H8946" s="8" t="s">
        <v>4494</v>
      </c>
      <c r="I8946" s="21" t="str">
        <f t="shared" si="244"/>
        <v>NAO_2_2994</v>
      </c>
      <c r="J8946" s="11" t="str">
        <f>VLOOKUP(I8946,'[3]De Para Agregador'!$G$1:$H$636,2,FALSE)</f>
        <v>478</v>
      </c>
      <c r="K8946" s="22" t="s">
        <v>4723</v>
      </c>
      <c r="O8946" s="8" t="s">
        <v>3183</v>
      </c>
      <c r="P8946" s="8" t="s">
        <v>3420</v>
      </c>
    </row>
    <row r="8947" spans="1:16" x14ac:dyDescent="0.2">
      <c r="A8947" s="23" t="s">
        <v>4089</v>
      </c>
      <c r="B8947" s="9" t="s">
        <v>3143</v>
      </c>
      <c r="C8947" s="8" t="s">
        <v>6</v>
      </c>
      <c r="D8947" s="8">
        <v>2</v>
      </c>
      <c r="G8947" s="7" t="s">
        <v>3651</v>
      </c>
      <c r="H8947" s="8" t="s">
        <v>4494</v>
      </c>
      <c r="I8947" s="21" t="str">
        <f t="shared" ref="I8947:I9014" si="245">CONCATENATE(C8947,"_",D8947,"_",O8947)</f>
        <v>NAO_2_2994</v>
      </c>
      <c r="J8947" s="11" t="str">
        <f>VLOOKUP(I8947,'[3]De Para Agregador'!$G$1:$H$636,2,FALSE)</f>
        <v>478</v>
      </c>
      <c r="K8947" s="22" t="s">
        <v>4723</v>
      </c>
      <c r="O8947" s="8" t="s">
        <v>3183</v>
      </c>
      <c r="P8947" s="8" t="s">
        <v>3420</v>
      </c>
    </row>
    <row r="8948" spans="1:16" x14ac:dyDescent="0.2">
      <c r="A8948" s="23" t="s">
        <v>4089</v>
      </c>
      <c r="B8948" s="9" t="s">
        <v>3143</v>
      </c>
      <c r="C8948" s="8" t="s">
        <v>6</v>
      </c>
      <c r="D8948" s="8">
        <v>2</v>
      </c>
      <c r="G8948" s="7" t="s">
        <v>3651</v>
      </c>
      <c r="H8948" s="8" t="s">
        <v>4494</v>
      </c>
      <c r="I8948" s="21" t="str">
        <f t="shared" si="245"/>
        <v>NAO_2_2994</v>
      </c>
      <c r="J8948" s="11" t="str">
        <f>VLOOKUP(I8948,'[3]De Para Agregador'!$G$1:$H$636,2,FALSE)</f>
        <v>478</v>
      </c>
      <c r="K8948" s="22" t="s">
        <v>4723</v>
      </c>
      <c r="O8948" s="8" t="s">
        <v>3183</v>
      </c>
      <c r="P8948" s="8" t="s">
        <v>3420</v>
      </c>
    </row>
    <row r="8949" spans="1:16" ht="15" customHeight="1" x14ac:dyDescent="0.2">
      <c r="A8949" s="23" t="s">
        <v>4106</v>
      </c>
      <c r="B8949" s="9" t="s">
        <v>3143</v>
      </c>
      <c r="C8949" s="8" t="s">
        <v>6</v>
      </c>
      <c r="D8949" s="8">
        <v>2</v>
      </c>
      <c r="G8949" s="7" t="s">
        <v>3666</v>
      </c>
      <c r="H8949" s="8" t="s">
        <v>4494</v>
      </c>
      <c r="I8949" s="21" t="str">
        <f t="shared" si="245"/>
        <v>NAO_2_2994</v>
      </c>
      <c r="J8949" s="11" t="str">
        <f>VLOOKUP(I8949,'[3]De Para Agregador'!$G$1:$H$636,2,FALSE)</f>
        <v>478</v>
      </c>
      <c r="K8949" s="22" t="s">
        <v>4723</v>
      </c>
      <c r="O8949" s="8" t="s">
        <v>3183</v>
      </c>
      <c r="P8949" s="8" t="s">
        <v>3420</v>
      </c>
    </row>
    <row r="8950" spans="1:16" x14ac:dyDescent="0.2">
      <c r="A8950" s="23" t="s">
        <v>4106</v>
      </c>
      <c r="B8950" s="9" t="s">
        <v>3143</v>
      </c>
      <c r="C8950" s="8" t="s">
        <v>6</v>
      </c>
      <c r="D8950" s="8">
        <v>2</v>
      </c>
      <c r="G8950" s="7" t="s">
        <v>3666</v>
      </c>
      <c r="H8950" s="8" t="s">
        <v>4494</v>
      </c>
      <c r="I8950" s="21" t="str">
        <f t="shared" si="245"/>
        <v>NAO_2_2994</v>
      </c>
      <c r="J8950" s="11" t="str">
        <f>VLOOKUP(I8950,'[3]De Para Agregador'!$G$1:$H$636,2,FALSE)</f>
        <v>478</v>
      </c>
      <c r="K8950" s="22" t="s">
        <v>4723</v>
      </c>
      <c r="O8950" s="8" t="s">
        <v>3183</v>
      </c>
      <c r="P8950" s="8" t="s">
        <v>3420</v>
      </c>
    </row>
    <row r="8951" spans="1:16" x14ac:dyDescent="0.2">
      <c r="A8951" s="23" t="s">
        <v>4089</v>
      </c>
      <c r="B8951" s="9" t="s">
        <v>3143</v>
      </c>
      <c r="C8951" s="8" t="s">
        <v>6</v>
      </c>
      <c r="D8951" s="8">
        <v>2</v>
      </c>
      <c r="G8951" s="7" t="s">
        <v>3651</v>
      </c>
      <c r="H8951" s="8" t="s">
        <v>4494</v>
      </c>
      <c r="I8951" s="21" t="str">
        <f t="shared" si="245"/>
        <v>NAO_2_2994</v>
      </c>
      <c r="J8951" s="11" t="str">
        <f>VLOOKUP(I8951,'[3]De Para Agregador'!$G$1:$H$636,2,FALSE)</f>
        <v>478</v>
      </c>
      <c r="K8951" s="22" t="s">
        <v>4723</v>
      </c>
      <c r="O8951" s="8" t="s">
        <v>3183</v>
      </c>
      <c r="P8951" s="8" t="s">
        <v>3420</v>
      </c>
    </row>
    <row r="8952" spans="1:16" x14ac:dyDescent="0.2">
      <c r="A8952" s="23" t="s">
        <v>4089</v>
      </c>
      <c r="B8952" s="9" t="s">
        <v>3143</v>
      </c>
      <c r="C8952" s="8" t="s">
        <v>6</v>
      </c>
      <c r="D8952" s="8">
        <v>2</v>
      </c>
      <c r="G8952" s="7" t="s">
        <v>3651</v>
      </c>
      <c r="H8952" s="8" t="s">
        <v>4494</v>
      </c>
      <c r="I8952" s="21" t="str">
        <f t="shared" si="245"/>
        <v>NAO_2_2994</v>
      </c>
      <c r="J8952" s="11" t="str">
        <f>VLOOKUP(I8952,'[3]De Para Agregador'!$G$1:$H$636,2,FALSE)</f>
        <v>478</v>
      </c>
      <c r="K8952" s="22" t="s">
        <v>4723</v>
      </c>
      <c r="O8952" s="8" t="s">
        <v>3183</v>
      </c>
      <c r="P8952" s="8" t="s">
        <v>3420</v>
      </c>
    </row>
    <row r="8953" spans="1:16" x14ac:dyDescent="0.2">
      <c r="A8953" s="23" t="s">
        <v>4106</v>
      </c>
      <c r="B8953" s="9" t="s">
        <v>3143</v>
      </c>
      <c r="C8953" s="8" t="s">
        <v>6</v>
      </c>
      <c r="D8953" s="8">
        <v>2</v>
      </c>
      <c r="G8953" s="7" t="s">
        <v>3666</v>
      </c>
      <c r="H8953" s="8" t="s">
        <v>4494</v>
      </c>
      <c r="I8953" s="21" t="str">
        <f t="shared" si="245"/>
        <v>NAO_2_2994</v>
      </c>
      <c r="J8953" s="11" t="str">
        <f>VLOOKUP(I8953,'[3]De Para Agregador'!$G$1:$H$636,2,FALSE)</f>
        <v>478</v>
      </c>
      <c r="K8953" s="22" t="s">
        <v>4723</v>
      </c>
      <c r="O8953" s="8" t="s">
        <v>3183</v>
      </c>
      <c r="P8953" s="8" t="s">
        <v>3420</v>
      </c>
    </row>
    <row r="8954" spans="1:16" x14ac:dyDescent="0.2">
      <c r="A8954" s="23" t="s">
        <v>4106</v>
      </c>
      <c r="B8954" s="9" t="s">
        <v>3143</v>
      </c>
      <c r="C8954" s="8" t="s">
        <v>6</v>
      </c>
      <c r="D8954" s="8">
        <v>2</v>
      </c>
      <c r="G8954" s="7" t="s">
        <v>3666</v>
      </c>
      <c r="H8954" s="8" t="s">
        <v>4494</v>
      </c>
      <c r="I8954" s="21" t="str">
        <f t="shared" si="245"/>
        <v>NAO_2_2994</v>
      </c>
      <c r="J8954" s="11" t="str">
        <f>VLOOKUP(I8954,'[3]De Para Agregador'!$G$1:$H$636,2,FALSE)</f>
        <v>478</v>
      </c>
      <c r="K8954" s="22" t="s">
        <v>4723</v>
      </c>
      <c r="O8954" s="8" t="s">
        <v>3183</v>
      </c>
      <c r="P8954" s="8" t="s">
        <v>3420</v>
      </c>
    </row>
    <row r="8955" spans="1:16" x14ac:dyDescent="0.2">
      <c r="A8955" s="23" t="s">
        <v>4089</v>
      </c>
      <c r="B8955" s="9" t="s">
        <v>3143</v>
      </c>
      <c r="C8955" s="8" t="s">
        <v>6</v>
      </c>
      <c r="D8955" s="8">
        <v>2</v>
      </c>
      <c r="G8955" s="7" t="s">
        <v>3651</v>
      </c>
      <c r="H8955" s="8" t="s">
        <v>4494</v>
      </c>
      <c r="I8955" s="21" t="str">
        <f t="shared" si="245"/>
        <v>NAO_2_2994</v>
      </c>
      <c r="J8955" s="11" t="str">
        <f>VLOOKUP(I8955,'[3]De Para Agregador'!$G$1:$H$636,2,FALSE)</f>
        <v>478</v>
      </c>
      <c r="K8955" s="22" t="s">
        <v>4723</v>
      </c>
      <c r="O8955" s="8" t="s">
        <v>3183</v>
      </c>
      <c r="P8955" s="8" t="s">
        <v>3420</v>
      </c>
    </row>
    <row r="8956" spans="1:16" x14ac:dyDescent="0.2">
      <c r="A8956" s="23" t="s">
        <v>4089</v>
      </c>
      <c r="B8956" s="9" t="s">
        <v>3143</v>
      </c>
      <c r="C8956" s="8" t="s">
        <v>6</v>
      </c>
      <c r="D8956" s="8">
        <v>2</v>
      </c>
      <c r="G8956" s="7" t="s">
        <v>3651</v>
      </c>
      <c r="H8956" s="8" t="s">
        <v>4494</v>
      </c>
      <c r="I8956" s="21" t="str">
        <f t="shared" si="245"/>
        <v>NAO_2_2994</v>
      </c>
      <c r="J8956" s="11" t="str">
        <f>VLOOKUP(I8956,'[3]De Para Agregador'!$G$1:$H$636,2,FALSE)</f>
        <v>478</v>
      </c>
      <c r="K8956" s="22" t="s">
        <v>4723</v>
      </c>
      <c r="O8956" s="8" t="s">
        <v>3183</v>
      </c>
      <c r="P8956" s="8" t="s">
        <v>3420</v>
      </c>
    </row>
    <row r="8957" spans="1:16" x14ac:dyDescent="0.2">
      <c r="A8957" s="23" t="s">
        <v>4089</v>
      </c>
      <c r="B8957" s="9" t="s">
        <v>3143</v>
      </c>
      <c r="C8957" s="8" t="s">
        <v>6</v>
      </c>
      <c r="D8957" s="8">
        <v>2</v>
      </c>
      <c r="G8957" s="7" t="s">
        <v>3651</v>
      </c>
      <c r="H8957" s="8" t="s">
        <v>4494</v>
      </c>
      <c r="I8957" s="21" t="str">
        <f t="shared" si="245"/>
        <v>NAO_2_2994</v>
      </c>
      <c r="J8957" s="11" t="str">
        <f>VLOOKUP(I8957,'[3]De Para Agregador'!$G$1:$H$636,2,FALSE)</f>
        <v>478</v>
      </c>
      <c r="K8957" s="22" t="s">
        <v>4723</v>
      </c>
      <c r="O8957" s="8" t="s">
        <v>3183</v>
      </c>
      <c r="P8957" s="8" t="s">
        <v>3420</v>
      </c>
    </row>
    <row r="8958" spans="1:16" x14ac:dyDescent="0.2">
      <c r="A8958" s="23" t="s">
        <v>4089</v>
      </c>
      <c r="B8958" s="9" t="s">
        <v>3143</v>
      </c>
      <c r="C8958" s="8" t="s">
        <v>6</v>
      </c>
      <c r="D8958" s="8">
        <v>2</v>
      </c>
      <c r="G8958" s="7" t="s">
        <v>3651</v>
      </c>
      <c r="H8958" s="8" t="s">
        <v>4494</v>
      </c>
      <c r="I8958" s="21" t="str">
        <f t="shared" si="245"/>
        <v>NAO_2_2994</v>
      </c>
      <c r="J8958" s="11" t="str">
        <f>VLOOKUP(I8958,'[3]De Para Agregador'!$G$1:$H$636,2,FALSE)</f>
        <v>478</v>
      </c>
      <c r="K8958" s="22" t="s">
        <v>4723</v>
      </c>
      <c r="O8958" s="8" t="s">
        <v>3183</v>
      </c>
      <c r="P8958" s="8" t="s">
        <v>3420</v>
      </c>
    </row>
    <row r="8959" spans="1:16" x14ac:dyDescent="0.2">
      <c r="A8959" s="23" t="s">
        <v>4089</v>
      </c>
      <c r="B8959" s="9" t="s">
        <v>3143</v>
      </c>
      <c r="C8959" s="8" t="s">
        <v>6</v>
      </c>
      <c r="D8959" s="8">
        <v>2</v>
      </c>
      <c r="G8959" s="7" t="s">
        <v>3651</v>
      </c>
      <c r="H8959" s="8" t="s">
        <v>4494</v>
      </c>
      <c r="I8959" s="21" t="str">
        <f t="shared" si="245"/>
        <v>NAO_2_2994</v>
      </c>
      <c r="J8959" s="11" t="str">
        <f>VLOOKUP(I8959,'[3]De Para Agregador'!$G$1:$H$636,2,FALSE)</f>
        <v>478</v>
      </c>
      <c r="K8959" s="22" t="s">
        <v>4723</v>
      </c>
      <c r="O8959" s="8" t="s">
        <v>3183</v>
      </c>
      <c r="P8959" s="8" t="s">
        <v>3420</v>
      </c>
    </row>
    <row r="8960" spans="1:16" x14ac:dyDescent="0.2">
      <c r="A8960" s="23" t="s">
        <v>4089</v>
      </c>
      <c r="B8960" s="9" t="s">
        <v>3143</v>
      </c>
      <c r="C8960" s="8" t="s">
        <v>6</v>
      </c>
      <c r="D8960" s="8">
        <v>2</v>
      </c>
      <c r="G8960" s="7" t="s">
        <v>3651</v>
      </c>
      <c r="H8960" s="8" t="s">
        <v>4494</v>
      </c>
      <c r="I8960" s="21" t="str">
        <f t="shared" si="245"/>
        <v>NAO_2_2994</v>
      </c>
      <c r="J8960" s="11" t="str">
        <f>VLOOKUP(I8960,'[3]De Para Agregador'!$G$1:$H$636,2,FALSE)</f>
        <v>478</v>
      </c>
      <c r="K8960" s="22" t="s">
        <v>4723</v>
      </c>
      <c r="O8960" s="8" t="s">
        <v>3183</v>
      </c>
      <c r="P8960" s="8" t="s">
        <v>3420</v>
      </c>
    </row>
    <row r="8961" spans="1:16" x14ac:dyDescent="0.2">
      <c r="A8961" s="23" t="s">
        <v>4089</v>
      </c>
      <c r="B8961" s="9" t="s">
        <v>3143</v>
      </c>
      <c r="C8961" s="8" t="s">
        <v>6</v>
      </c>
      <c r="D8961" s="8">
        <v>2</v>
      </c>
      <c r="G8961" s="7" t="s">
        <v>3651</v>
      </c>
      <c r="H8961" s="8" t="s">
        <v>4494</v>
      </c>
      <c r="I8961" s="21" t="str">
        <f t="shared" si="245"/>
        <v>NAO_2_2994</v>
      </c>
      <c r="J8961" s="11" t="str">
        <f>VLOOKUP(I8961,'[3]De Para Agregador'!$G$1:$H$636,2,FALSE)</f>
        <v>478</v>
      </c>
      <c r="K8961" s="22" t="s">
        <v>4723</v>
      </c>
      <c r="O8961" s="8" t="s">
        <v>3183</v>
      </c>
      <c r="P8961" s="8" t="s">
        <v>3420</v>
      </c>
    </row>
    <row r="8962" spans="1:16" x14ac:dyDescent="0.2">
      <c r="A8962" s="23" t="s">
        <v>4089</v>
      </c>
      <c r="B8962" s="9" t="s">
        <v>3143</v>
      </c>
      <c r="C8962" s="8" t="s">
        <v>6</v>
      </c>
      <c r="D8962" s="8">
        <v>2</v>
      </c>
      <c r="G8962" s="7" t="s">
        <v>3651</v>
      </c>
      <c r="H8962" s="8" t="s">
        <v>4494</v>
      </c>
      <c r="I8962" s="21" t="str">
        <f t="shared" si="245"/>
        <v>NAO_2_2994</v>
      </c>
      <c r="J8962" s="11" t="str">
        <f>VLOOKUP(I8962,'[3]De Para Agregador'!$G$1:$H$636,2,FALSE)</f>
        <v>478</v>
      </c>
      <c r="K8962" s="22" t="s">
        <v>4723</v>
      </c>
      <c r="O8962" s="8" t="s">
        <v>3183</v>
      </c>
      <c r="P8962" s="8" t="s">
        <v>3420</v>
      </c>
    </row>
    <row r="8963" spans="1:16" x14ac:dyDescent="0.2">
      <c r="A8963" s="23" t="s">
        <v>4089</v>
      </c>
      <c r="B8963" s="9" t="s">
        <v>3143</v>
      </c>
      <c r="C8963" s="8" t="s">
        <v>6</v>
      </c>
      <c r="D8963" s="8">
        <v>2</v>
      </c>
      <c r="G8963" s="7" t="s">
        <v>3651</v>
      </c>
      <c r="H8963" s="8" t="s">
        <v>4494</v>
      </c>
      <c r="I8963" s="21" t="str">
        <f t="shared" si="245"/>
        <v>NAO_2_2994</v>
      </c>
      <c r="J8963" s="11" t="str">
        <f>VLOOKUP(I8963,'[3]De Para Agregador'!$G$1:$H$636,2,FALSE)</f>
        <v>478</v>
      </c>
      <c r="K8963" s="22" t="s">
        <v>4723</v>
      </c>
      <c r="O8963" s="8" t="s">
        <v>3183</v>
      </c>
      <c r="P8963" s="8" t="s">
        <v>3420</v>
      </c>
    </row>
    <row r="8964" spans="1:16" x14ac:dyDescent="0.2">
      <c r="A8964" s="23" t="s">
        <v>4089</v>
      </c>
      <c r="B8964" s="9" t="s">
        <v>3143</v>
      </c>
      <c r="C8964" s="8" t="s">
        <v>6</v>
      </c>
      <c r="D8964" s="8">
        <v>2</v>
      </c>
      <c r="G8964" s="7" t="s">
        <v>3651</v>
      </c>
      <c r="H8964" s="8" t="s">
        <v>4494</v>
      </c>
      <c r="I8964" s="21" t="str">
        <f t="shared" si="245"/>
        <v>NAO_2_2994</v>
      </c>
      <c r="J8964" s="11" t="str">
        <f>VLOOKUP(I8964,'[3]De Para Agregador'!$G$1:$H$636,2,FALSE)</f>
        <v>478</v>
      </c>
      <c r="K8964" s="22" t="s">
        <v>4723</v>
      </c>
      <c r="O8964" s="8" t="s">
        <v>3183</v>
      </c>
      <c r="P8964" s="8" t="s">
        <v>3420</v>
      </c>
    </row>
    <row r="8965" spans="1:16" x14ac:dyDescent="0.2">
      <c r="A8965" s="23" t="s">
        <v>4089</v>
      </c>
      <c r="B8965" s="9" t="s">
        <v>3143</v>
      </c>
      <c r="C8965" s="8" t="s">
        <v>6</v>
      </c>
      <c r="D8965" s="8">
        <v>2</v>
      </c>
      <c r="G8965" s="7" t="s">
        <v>3651</v>
      </c>
      <c r="H8965" s="8" t="s">
        <v>4494</v>
      </c>
      <c r="I8965" s="21" t="str">
        <f t="shared" si="245"/>
        <v>NAO_2_2994</v>
      </c>
      <c r="J8965" s="11" t="str">
        <f>VLOOKUP(I8965,'[3]De Para Agregador'!$G$1:$H$636,2,FALSE)</f>
        <v>478</v>
      </c>
      <c r="K8965" s="22" t="s">
        <v>4723</v>
      </c>
      <c r="O8965" s="8" t="s">
        <v>3183</v>
      </c>
      <c r="P8965" s="8" t="s">
        <v>3420</v>
      </c>
    </row>
    <row r="8966" spans="1:16" x14ac:dyDescent="0.2">
      <c r="A8966" s="23" t="s">
        <v>4089</v>
      </c>
      <c r="B8966" s="9" t="s">
        <v>3143</v>
      </c>
      <c r="C8966" s="8" t="s">
        <v>6</v>
      </c>
      <c r="D8966" s="8">
        <v>2</v>
      </c>
      <c r="G8966" s="7" t="s">
        <v>3651</v>
      </c>
      <c r="H8966" s="8" t="s">
        <v>4494</v>
      </c>
      <c r="I8966" s="21" t="str">
        <f t="shared" si="245"/>
        <v>NAO_2_2994</v>
      </c>
      <c r="J8966" s="11" t="str">
        <f>VLOOKUP(I8966,'[3]De Para Agregador'!$G$1:$H$636,2,FALSE)</f>
        <v>478</v>
      </c>
      <c r="K8966" s="22" t="s">
        <v>4723</v>
      </c>
      <c r="O8966" s="8" t="s">
        <v>3183</v>
      </c>
      <c r="P8966" s="8" t="s">
        <v>3420</v>
      </c>
    </row>
    <row r="8967" spans="1:16" x14ac:dyDescent="0.2">
      <c r="A8967" s="23" t="s">
        <v>4106</v>
      </c>
      <c r="B8967" s="9" t="s">
        <v>3143</v>
      </c>
      <c r="C8967" s="8" t="s">
        <v>6</v>
      </c>
      <c r="D8967" s="8">
        <v>2</v>
      </c>
      <c r="G8967" s="7" t="s">
        <v>3666</v>
      </c>
      <c r="H8967" s="8" t="s">
        <v>4494</v>
      </c>
      <c r="I8967" s="21" t="str">
        <f t="shared" si="245"/>
        <v>NAO_2_2994</v>
      </c>
      <c r="J8967" s="11" t="str">
        <f>VLOOKUP(I8967,'[3]De Para Agregador'!$G$1:$H$636,2,FALSE)</f>
        <v>478</v>
      </c>
      <c r="K8967" s="22" t="s">
        <v>4723</v>
      </c>
      <c r="O8967" s="8" t="s">
        <v>3183</v>
      </c>
      <c r="P8967" s="8" t="s">
        <v>3420</v>
      </c>
    </row>
    <row r="8968" spans="1:16" x14ac:dyDescent="0.2">
      <c r="A8968" s="23" t="s">
        <v>4089</v>
      </c>
      <c r="B8968" s="9" t="s">
        <v>3143</v>
      </c>
      <c r="C8968" s="8" t="s">
        <v>6</v>
      </c>
      <c r="D8968" s="8">
        <v>2</v>
      </c>
      <c r="G8968" s="7" t="s">
        <v>3651</v>
      </c>
      <c r="H8968" s="8" t="s">
        <v>4494</v>
      </c>
      <c r="I8968" s="21" t="str">
        <f t="shared" si="245"/>
        <v>NAO_2_2994</v>
      </c>
      <c r="J8968" s="11" t="str">
        <f>VLOOKUP(I8968,'[3]De Para Agregador'!$G$1:$H$636,2,FALSE)</f>
        <v>478</v>
      </c>
      <c r="K8968" s="22" t="s">
        <v>4723</v>
      </c>
      <c r="O8968" s="8" t="s">
        <v>3183</v>
      </c>
      <c r="P8968" s="8" t="s">
        <v>3420</v>
      </c>
    </row>
    <row r="8969" spans="1:16" x14ac:dyDescent="0.2">
      <c r="A8969" s="23" t="s">
        <v>4089</v>
      </c>
      <c r="B8969" s="9" t="s">
        <v>3143</v>
      </c>
      <c r="C8969" s="8" t="s">
        <v>6</v>
      </c>
      <c r="D8969" s="8">
        <v>2</v>
      </c>
      <c r="G8969" s="7" t="s">
        <v>3651</v>
      </c>
      <c r="H8969" s="8" t="s">
        <v>4494</v>
      </c>
      <c r="I8969" s="21" t="str">
        <f t="shared" si="245"/>
        <v>NAO_2_2994</v>
      </c>
      <c r="J8969" s="11" t="str">
        <f>VLOOKUP(I8969,'[3]De Para Agregador'!$G$1:$H$636,2,FALSE)</f>
        <v>478</v>
      </c>
      <c r="K8969" s="22" t="s">
        <v>4723</v>
      </c>
      <c r="O8969" s="8" t="s">
        <v>3183</v>
      </c>
      <c r="P8969" s="8" t="s">
        <v>3420</v>
      </c>
    </row>
    <row r="8970" spans="1:16" x14ac:dyDescent="0.2">
      <c r="A8970" s="23" t="s">
        <v>4089</v>
      </c>
      <c r="B8970" s="9" t="s">
        <v>3143</v>
      </c>
      <c r="C8970" s="8" t="s">
        <v>6</v>
      </c>
      <c r="D8970" s="8">
        <v>2</v>
      </c>
      <c r="G8970" s="7" t="s">
        <v>3651</v>
      </c>
      <c r="H8970" s="8" t="s">
        <v>4494</v>
      </c>
      <c r="I8970" s="21" t="str">
        <f t="shared" si="245"/>
        <v>NAO_2_2994</v>
      </c>
      <c r="J8970" s="11" t="str">
        <f>VLOOKUP(I8970,'[3]De Para Agregador'!$G$1:$H$636,2,FALSE)</f>
        <v>478</v>
      </c>
      <c r="K8970" s="22" t="s">
        <v>4723</v>
      </c>
      <c r="O8970" s="8" t="s">
        <v>3183</v>
      </c>
      <c r="P8970" s="8" t="s">
        <v>3420</v>
      </c>
    </row>
    <row r="8971" spans="1:16" x14ac:dyDescent="0.2">
      <c r="A8971" s="23" t="s">
        <v>4089</v>
      </c>
      <c r="B8971" s="9" t="s">
        <v>3143</v>
      </c>
      <c r="C8971" s="8" t="s">
        <v>6</v>
      </c>
      <c r="D8971" s="8">
        <v>2</v>
      </c>
      <c r="G8971" s="7" t="s">
        <v>3651</v>
      </c>
      <c r="H8971" s="8" t="s">
        <v>4494</v>
      </c>
      <c r="I8971" s="21" t="str">
        <f t="shared" si="245"/>
        <v>NAO_2_2994</v>
      </c>
      <c r="J8971" s="11" t="str">
        <f>VLOOKUP(I8971,'[3]De Para Agregador'!$G$1:$H$636,2,FALSE)</f>
        <v>478</v>
      </c>
      <c r="K8971" s="22" t="s">
        <v>4723</v>
      </c>
      <c r="O8971" s="8" t="s">
        <v>3183</v>
      </c>
      <c r="P8971" s="8" t="s">
        <v>3420</v>
      </c>
    </row>
    <row r="8972" spans="1:16" x14ac:dyDescent="0.2">
      <c r="A8972" s="23" t="s">
        <v>4089</v>
      </c>
      <c r="B8972" s="9" t="s">
        <v>3143</v>
      </c>
      <c r="C8972" s="8" t="s">
        <v>6</v>
      </c>
      <c r="D8972" s="8">
        <v>2</v>
      </c>
      <c r="G8972" s="7" t="s">
        <v>3651</v>
      </c>
      <c r="H8972" s="8" t="s">
        <v>4494</v>
      </c>
      <c r="I8972" s="21" t="str">
        <f t="shared" si="245"/>
        <v>NAO_2_2994</v>
      </c>
      <c r="J8972" s="11" t="str">
        <f>VLOOKUP(I8972,'[3]De Para Agregador'!$G$1:$H$636,2,FALSE)</f>
        <v>478</v>
      </c>
      <c r="K8972" s="22" t="s">
        <v>4723</v>
      </c>
      <c r="O8972" s="8" t="s">
        <v>3183</v>
      </c>
      <c r="P8972" s="8" t="s">
        <v>3420</v>
      </c>
    </row>
    <row r="8973" spans="1:16" x14ac:dyDescent="0.2">
      <c r="A8973" s="23" t="s">
        <v>4089</v>
      </c>
      <c r="B8973" s="9" t="s">
        <v>3143</v>
      </c>
      <c r="C8973" s="8" t="s">
        <v>6</v>
      </c>
      <c r="D8973" s="8">
        <v>2</v>
      </c>
      <c r="G8973" s="7" t="s">
        <v>3651</v>
      </c>
      <c r="H8973" s="8" t="s">
        <v>4494</v>
      </c>
      <c r="I8973" s="21" t="str">
        <f t="shared" si="245"/>
        <v>NAO_2_2994</v>
      </c>
      <c r="J8973" s="11" t="str">
        <f>VLOOKUP(I8973,'[3]De Para Agregador'!$G$1:$H$636,2,FALSE)</f>
        <v>478</v>
      </c>
      <c r="K8973" s="22" t="s">
        <v>4723</v>
      </c>
      <c r="O8973" s="8" t="s">
        <v>3183</v>
      </c>
      <c r="P8973" s="8" t="s">
        <v>3420</v>
      </c>
    </row>
    <row r="8974" spans="1:16" x14ac:dyDescent="0.2">
      <c r="A8974" s="23" t="s">
        <v>4089</v>
      </c>
      <c r="B8974" s="9" t="s">
        <v>3143</v>
      </c>
      <c r="C8974" s="8" t="s">
        <v>6</v>
      </c>
      <c r="D8974" s="8">
        <v>2</v>
      </c>
      <c r="G8974" s="7" t="s">
        <v>3651</v>
      </c>
      <c r="H8974" s="8" t="s">
        <v>4494</v>
      </c>
      <c r="I8974" s="21" t="str">
        <f t="shared" si="245"/>
        <v>NAO_2_2994</v>
      </c>
      <c r="J8974" s="11" t="str">
        <f>VLOOKUP(I8974,'[3]De Para Agregador'!$G$1:$H$636,2,FALSE)</f>
        <v>478</v>
      </c>
      <c r="K8974" s="22" t="s">
        <v>4723</v>
      </c>
      <c r="O8974" s="8" t="s">
        <v>3183</v>
      </c>
      <c r="P8974" s="8" t="s">
        <v>3420</v>
      </c>
    </row>
    <row r="8975" spans="1:16" x14ac:dyDescent="0.2">
      <c r="A8975" s="23" t="s">
        <v>4089</v>
      </c>
      <c r="B8975" s="9" t="s">
        <v>3143</v>
      </c>
      <c r="C8975" s="8" t="s">
        <v>6</v>
      </c>
      <c r="D8975" s="8">
        <v>2</v>
      </c>
      <c r="G8975" s="7" t="s">
        <v>3651</v>
      </c>
      <c r="H8975" s="8" t="s">
        <v>4494</v>
      </c>
      <c r="I8975" s="21" t="str">
        <f t="shared" si="245"/>
        <v>NAO_2_2994</v>
      </c>
      <c r="J8975" s="11" t="str">
        <f>VLOOKUP(I8975,'[3]De Para Agregador'!$G$1:$H$636,2,FALSE)</f>
        <v>478</v>
      </c>
      <c r="K8975" s="22" t="s">
        <v>4723</v>
      </c>
      <c r="O8975" s="8" t="s">
        <v>3183</v>
      </c>
      <c r="P8975" s="8" t="s">
        <v>3420</v>
      </c>
    </row>
    <row r="8976" spans="1:16" x14ac:dyDescent="0.2">
      <c r="A8976" s="23" t="s">
        <v>4089</v>
      </c>
      <c r="B8976" s="9" t="s">
        <v>3143</v>
      </c>
      <c r="C8976" s="8" t="s">
        <v>6</v>
      </c>
      <c r="D8976" s="8">
        <v>2</v>
      </c>
      <c r="G8976" s="7" t="s">
        <v>3651</v>
      </c>
      <c r="H8976" s="8" t="s">
        <v>4494</v>
      </c>
      <c r="I8976" s="21" t="str">
        <f t="shared" si="245"/>
        <v>NAO_2_2994</v>
      </c>
      <c r="J8976" s="11" t="str">
        <f>VLOOKUP(I8976,'[3]De Para Agregador'!$G$1:$H$636,2,FALSE)</f>
        <v>478</v>
      </c>
      <c r="K8976" s="22" t="s">
        <v>4723</v>
      </c>
      <c r="O8976" s="8" t="s">
        <v>3183</v>
      </c>
      <c r="P8976" s="8" t="s">
        <v>3420</v>
      </c>
    </row>
    <row r="8977" spans="1:16" x14ac:dyDescent="0.2">
      <c r="A8977" s="23" t="s">
        <v>4106</v>
      </c>
      <c r="B8977" s="9" t="s">
        <v>3143</v>
      </c>
      <c r="C8977" s="8" t="s">
        <v>6</v>
      </c>
      <c r="D8977" s="8">
        <v>2</v>
      </c>
      <c r="G8977" s="7" t="s">
        <v>3666</v>
      </c>
      <c r="H8977" s="8" t="s">
        <v>4494</v>
      </c>
      <c r="I8977" s="21" t="str">
        <f t="shared" si="245"/>
        <v>NAO_2_2994</v>
      </c>
      <c r="J8977" s="11" t="str">
        <f>VLOOKUP(I8977,'[3]De Para Agregador'!$G$1:$H$636,2,FALSE)</f>
        <v>478</v>
      </c>
      <c r="K8977" s="22" t="s">
        <v>4723</v>
      </c>
      <c r="O8977" s="8" t="s">
        <v>3183</v>
      </c>
      <c r="P8977" s="8" t="s">
        <v>3420</v>
      </c>
    </row>
    <row r="8978" spans="1:16" x14ac:dyDescent="0.2">
      <c r="A8978" s="23" t="s">
        <v>4089</v>
      </c>
      <c r="B8978" s="9" t="s">
        <v>3143</v>
      </c>
      <c r="C8978" s="8" t="s">
        <v>6</v>
      </c>
      <c r="D8978" s="8">
        <v>2</v>
      </c>
      <c r="G8978" s="7" t="s">
        <v>3651</v>
      </c>
      <c r="H8978" s="8" t="s">
        <v>4494</v>
      </c>
      <c r="I8978" s="21" t="str">
        <f t="shared" si="245"/>
        <v>NAO_2_2994</v>
      </c>
      <c r="J8978" s="11" t="str">
        <f>VLOOKUP(I8978,'[3]De Para Agregador'!$G$1:$H$636,2,FALSE)</f>
        <v>478</v>
      </c>
      <c r="K8978" s="22" t="s">
        <v>4723</v>
      </c>
      <c r="O8978" s="8" t="s">
        <v>3183</v>
      </c>
      <c r="P8978" s="8" t="s">
        <v>3420</v>
      </c>
    </row>
    <row r="8979" spans="1:16" x14ac:dyDescent="0.2">
      <c r="A8979" s="23" t="s">
        <v>4106</v>
      </c>
      <c r="B8979" s="9" t="s">
        <v>3143</v>
      </c>
      <c r="C8979" s="8" t="s">
        <v>6</v>
      </c>
      <c r="D8979" s="8">
        <v>2</v>
      </c>
      <c r="G8979" s="7" t="s">
        <v>3666</v>
      </c>
      <c r="H8979" s="8" t="s">
        <v>4494</v>
      </c>
      <c r="I8979" s="21" t="str">
        <f t="shared" si="245"/>
        <v>NAO_2_2994</v>
      </c>
      <c r="J8979" s="11" t="str">
        <f>VLOOKUP(I8979,'[3]De Para Agregador'!$G$1:$H$636,2,FALSE)</f>
        <v>478</v>
      </c>
      <c r="K8979" s="22" t="s">
        <v>4723</v>
      </c>
      <c r="O8979" s="8" t="s">
        <v>3183</v>
      </c>
      <c r="P8979" s="8" t="s">
        <v>3420</v>
      </c>
    </row>
    <row r="8980" spans="1:16" x14ac:dyDescent="0.2">
      <c r="A8980" s="23" t="s">
        <v>4089</v>
      </c>
      <c r="B8980" s="9" t="s">
        <v>3143</v>
      </c>
      <c r="C8980" s="8" t="s">
        <v>6</v>
      </c>
      <c r="D8980" s="8">
        <v>2</v>
      </c>
      <c r="G8980" s="7" t="s">
        <v>3651</v>
      </c>
      <c r="H8980" s="8" t="s">
        <v>4494</v>
      </c>
      <c r="I8980" s="21" t="str">
        <f t="shared" si="245"/>
        <v>NAO_2_2994</v>
      </c>
      <c r="J8980" s="11" t="str">
        <f>VLOOKUP(I8980,'[3]De Para Agregador'!$G$1:$H$636,2,FALSE)</f>
        <v>478</v>
      </c>
      <c r="K8980" s="22" t="s">
        <v>4723</v>
      </c>
      <c r="O8980" s="8" t="s">
        <v>3183</v>
      </c>
      <c r="P8980" s="8" t="s">
        <v>3420</v>
      </c>
    </row>
    <row r="8981" spans="1:16" x14ac:dyDescent="0.2">
      <c r="A8981" s="23" t="s">
        <v>4089</v>
      </c>
      <c r="B8981" s="9" t="s">
        <v>3143</v>
      </c>
      <c r="C8981" s="8" t="s">
        <v>6</v>
      </c>
      <c r="D8981" s="8">
        <v>2</v>
      </c>
      <c r="G8981" s="7" t="s">
        <v>3651</v>
      </c>
      <c r="H8981" s="8" t="s">
        <v>4494</v>
      </c>
      <c r="I8981" s="21" t="str">
        <f t="shared" si="245"/>
        <v>NAO_2_2994</v>
      </c>
      <c r="J8981" s="11" t="str">
        <f>VLOOKUP(I8981,'[3]De Para Agregador'!$G$1:$H$636,2,FALSE)</f>
        <v>478</v>
      </c>
      <c r="K8981" s="22" t="s">
        <v>4723</v>
      </c>
      <c r="O8981" s="8" t="s">
        <v>3183</v>
      </c>
      <c r="P8981" s="8" t="s">
        <v>3420</v>
      </c>
    </row>
    <row r="8982" spans="1:16" x14ac:dyDescent="0.2">
      <c r="A8982" s="23" t="s">
        <v>4106</v>
      </c>
      <c r="B8982" s="9" t="s">
        <v>3143</v>
      </c>
      <c r="C8982" s="8" t="s">
        <v>6</v>
      </c>
      <c r="D8982" s="8">
        <v>2</v>
      </c>
      <c r="G8982" s="7" t="s">
        <v>3666</v>
      </c>
      <c r="H8982" s="8" t="s">
        <v>4494</v>
      </c>
      <c r="I8982" s="21" t="str">
        <f t="shared" si="245"/>
        <v>NAO_2_2994</v>
      </c>
      <c r="J8982" s="11" t="str">
        <f>VLOOKUP(I8982,'[3]De Para Agregador'!$G$1:$H$636,2,FALSE)</f>
        <v>478</v>
      </c>
      <c r="K8982" s="22" t="s">
        <v>4723</v>
      </c>
      <c r="O8982" s="8" t="s">
        <v>3183</v>
      </c>
      <c r="P8982" s="8" t="s">
        <v>3420</v>
      </c>
    </row>
    <row r="8983" spans="1:16" x14ac:dyDescent="0.2">
      <c r="A8983" s="23" t="s">
        <v>4089</v>
      </c>
      <c r="B8983" s="9" t="s">
        <v>3143</v>
      </c>
      <c r="C8983" s="8" t="s">
        <v>6</v>
      </c>
      <c r="D8983" s="8">
        <v>2</v>
      </c>
      <c r="G8983" s="7" t="s">
        <v>3651</v>
      </c>
      <c r="H8983" s="8" t="s">
        <v>4494</v>
      </c>
      <c r="I8983" s="21" t="str">
        <f t="shared" si="245"/>
        <v>NAO_2_2994</v>
      </c>
      <c r="J8983" s="11" t="str">
        <f>VLOOKUP(I8983,'[3]De Para Agregador'!$G$1:$H$636,2,FALSE)</f>
        <v>478</v>
      </c>
      <c r="K8983" s="22" t="s">
        <v>4723</v>
      </c>
      <c r="O8983" s="8" t="s">
        <v>3183</v>
      </c>
      <c r="P8983" s="8" t="s">
        <v>3420</v>
      </c>
    </row>
    <row r="8984" spans="1:16" x14ac:dyDescent="0.2">
      <c r="A8984" s="23" t="s">
        <v>4089</v>
      </c>
      <c r="B8984" s="9" t="s">
        <v>3143</v>
      </c>
      <c r="C8984" s="8" t="s">
        <v>6</v>
      </c>
      <c r="D8984" s="8">
        <v>2</v>
      </c>
      <c r="G8984" s="7" t="s">
        <v>3651</v>
      </c>
      <c r="H8984" s="8" t="s">
        <v>4494</v>
      </c>
      <c r="I8984" s="21" t="str">
        <f t="shared" si="245"/>
        <v>NAO_2_2994</v>
      </c>
      <c r="J8984" s="11" t="str">
        <f>VLOOKUP(I8984,'[3]De Para Agregador'!$G$1:$H$636,2,FALSE)</f>
        <v>478</v>
      </c>
      <c r="K8984" s="22" t="s">
        <v>4723</v>
      </c>
      <c r="O8984" s="8" t="s">
        <v>3183</v>
      </c>
      <c r="P8984" s="8" t="s">
        <v>3420</v>
      </c>
    </row>
    <row r="8985" spans="1:16" x14ac:dyDescent="0.2">
      <c r="A8985" s="23" t="s">
        <v>4257</v>
      </c>
      <c r="B8985" s="9" t="s">
        <v>3143</v>
      </c>
      <c r="C8985" s="8" t="s">
        <v>6</v>
      </c>
      <c r="D8985" s="8">
        <v>2</v>
      </c>
      <c r="G8985" s="7" t="s">
        <v>3812</v>
      </c>
      <c r="H8985" s="8" t="s">
        <v>4494</v>
      </c>
      <c r="I8985" s="21" t="str">
        <f t="shared" si="245"/>
        <v>NAO_2_2994</v>
      </c>
      <c r="J8985" s="11" t="str">
        <f>VLOOKUP(I8985,'[3]De Para Agregador'!$G$1:$H$636,2,FALSE)</f>
        <v>478</v>
      </c>
      <c r="K8985" s="22" t="s">
        <v>4723</v>
      </c>
      <c r="O8985" s="8" t="s">
        <v>3183</v>
      </c>
      <c r="P8985" s="8" t="s">
        <v>3420</v>
      </c>
    </row>
    <row r="8986" spans="1:16" x14ac:dyDescent="0.2">
      <c r="A8986" s="23" t="s">
        <v>4089</v>
      </c>
      <c r="B8986" s="9" t="s">
        <v>3143</v>
      </c>
      <c r="C8986" s="8" t="s">
        <v>6</v>
      </c>
      <c r="D8986" s="8">
        <v>2</v>
      </c>
      <c r="G8986" s="7" t="s">
        <v>3651</v>
      </c>
      <c r="H8986" s="8" t="s">
        <v>4494</v>
      </c>
      <c r="I8986" s="21" t="str">
        <f t="shared" si="245"/>
        <v>NAO_2_2994</v>
      </c>
      <c r="J8986" s="11" t="str">
        <f>VLOOKUP(I8986,'[3]De Para Agregador'!$G$1:$H$636,2,FALSE)</f>
        <v>478</v>
      </c>
      <c r="K8986" s="22" t="s">
        <v>4723</v>
      </c>
      <c r="O8986" s="8" t="s">
        <v>3183</v>
      </c>
      <c r="P8986" s="8" t="s">
        <v>3420</v>
      </c>
    </row>
    <row r="8987" spans="1:16" x14ac:dyDescent="0.2">
      <c r="A8987" s="23" t="s">
        <v>4089</v>
      </c>
      <c r="B8987" s="9" t="s">
        <v>3143</v>
      </c>
      <c r="C8987" s="8" t="s">
        <v>6</v>
      </c>
      <c r="D8987" s="8">
        <v>2</v>
      </c>
      <c r="G8987" s="7" t="s">
        <v>3651</v>
      </c>
      <c r="H8987" s="8" t="s">
        <v>4494</v>
      </c>
      <c r="I8987" s="21" t="str">
        <f t="shared" si="245"/>
        <v>NAO_2_2994</v>
      </c>
      <c r="J8987" s="11" t="str">
        <f>VLOOKUP(I8987,'[3]De Para Agregador'!$G$1:$H$636,2,FALSE)</f>
        <v>478</v>
      </c>
      <c r="K8987" s="22" t="s">
        <v>4723</v>
      </c>
      <c r="O8987" s="8" t="s">
        <v>3183</v>
      </c>
      <c r="P8987" s="8" t="s">
        <v>3420</v>
      </c>
    </row>
    <row r="8988" spans="1:16" x14ac:dyDescent="0.2">
      <c r="A8988" s="23" t="s">
        <v>4106</v>
      </c>
      <c r="B8988" s="9" t="s">
        <v>3143</v>
      </c>
      <c r="C8988" s="8" t="s">
        <v>6</v>
      </c>
      <c r="D8988" s="8">
        <v>2</v>
      </c>
      <c r="G8988" s="7" t="s">
        <v>3666</v>
      </c>
      <c r="H8988" s="8" t="s">
        <v>4494</v>
      </c>
      <c r="I8988" s="21" t="str">
        <f t="shared" si="245"/>
        <v>NAO_2_2994</v>
      </c>
      <c r="J8988" s="11" t="str">
        <f>VLOOKUP(I8988,'[3]De Para Agregador'!$G$1:$H$636,2,FALSE)</f>
        <v>478</v>
      </c>
      <c r="K8988" s="22" t="s">
        <v>4723</v>
      </c>
      <c r="O8988" s="8" t="s">
        <v>3183</v>
      </c>
      <c r="P8988" s="8" t="s">
        <v>3420</v>
      </c>
    </row>
    <row r="8989" spans="1:16" x14ac:dyDescent="0.2">
      <c r="A8989" s="23" t="s">
        <v>4089</v>
      </c>
      <c r="B8989" s="9" t="s">
        <v>3143</v>
      </c>
      <c r="C8989" s="8" t="s">
        <v>6</v>
      </c>
      <c r="D8989" s="8">
        <v>2</v>
      </c>
      <c r="G8989" s="7" t="s">
        <v>3651</v>
      </c>
      <c r="H8989" s="8" t="s">
        <v>4494</v>
      </c>
      <c r="I8989" s="21" t="str">
        <f t="shared" si="245"/>
        <v>NAO_2_2994</v>
      </c>
      <c r="J8989" s="11" t="str">
        <f>VLOOKUP(I8989,'[3]De Para Agregador'!$G$1:$H$636,2,FALSE)</f>
        <v>478</v>
      </c>
      <c r="K8989" s="22" t="s">
        <v>4723</v>
      </c>
      <c r="O8989" s="8" t="s">
        <v>3183</v>
      </c>
      <c r="P8989" s="8" t="s">
        <v>3420</v>
      </c>
    </row>
    <row r="8990" spans="1:16" x14ac:dyDescent="0.2">
      <c r="A8990" s="23" t="s">
        <v>4089</v>
      </c>
      <c r="B8990" s="9" t="s">
        <v>3143</v>
      </c>
      <c r="C8990" s="8" t="s">
        <v>6</v>
      </c>
      <c r="D8990" s="8">
        <v>2</v>
      </c>
      <c r="G8990" s="7" t="s">
        <v>3651</v>
      </c>
      <c r="H8990" s="8" t="s">
        <v>4494</v>
      </c>
      <c r="I8990" s="21" t="str">
        <f t="shared" si="245"/>
        <v>NAO_2_2994</v>
      </c>
      <c r="J8990" s="11" t="str">
        <f>VLOOKUP(I8990,'[3]De Para Agregador'!$G$1:$H$636,2,FALSE)</f>
        <v>478</v>
      </c>
      <c r="K8990" s="22" t="s">
        <v>4723</v>
      </c>
      <c r="O8990" s="8" t="s">
        <v>3183</v>
      </c>
      <c r="P8990" s="8" t="s">
        <v>3420</v>
      </c>
    </row>
    <row r="8991" spans="1:16" x14ac:dyDescent="0.2">
      <c r="A8991" s="23" t="s">
        <v>4089</v>
      </c>
      <c r="B8991" s="9" t="s">
        <v>3143</v>
      </c>
      <c r="C8991" s="8" t="s">
        <v>6</v>
      </c>
      <c r="D8991" s="8">
        <v>2</v>
      </c>
      <c r="G8991" s="7" t="s">
        <v>3651</v>
      </c>
      <c r="H8991" s="8" t="s">
        <v>4494</v>
      </c>
      <c r="I8991" s="21" t="str">
        <f t="shared" si="245"/>
        <v>NAO_2_2994</v>
      </c>
      <c r="J8991" s="11" t="str">
        <f>VLOOKUP(I8991,'[3]De Para Agregador'!$G$1:$H$636,2,FALSE)</f>
        <v>478</v>
      </c>
      <c r="K8991" s="22" t="s">
        <v>4723</v>
      </c>
      <c r="O8991" s="8" t="s">
        <v>3183</v>
      </c>
      <c r="P8991" s="8" t="s">
        <v>3420</v>
      </c>
    </row>
    <row r="8992" spans="1:16" x14ac:dyDescent="0.2">
      <c r="A8992" s="23" t="s">
        <v>4106</v>
      </c>
      <c r="B8992" s="9" t="s">
        <v>3143</v>
      </c>
      <c r="C8992" s="8" t="s">
        <v>6</v>
      </c>
      <c r="D8992" s="8">
        <v>2</v>
      </c>
      <c r="G8992" s="7" t="s">
        <v>3666</v>
      </c>
      <c r="H8992" s="8" t="s">
        <v>4494</v>
      </c>
      <c r="I8992" s="21" t="str">
        <f t="shared" si="245"/>
        <v>NAO_2_2994</v>
      </c>
      <c r="J8992" s="11" t="str">
        <f>VLOOKUP(I8992,'[3]De Para Agregador'!$G$1:$H$636,2,FALSE)</f>
        <v>478</v>
      </c>
      <c r="K8992" s="22" t="s">
        <v>4723</v>
      </c>
      <c r="O8992" s="8" t="s">
        <v>3183</v>
      </c>
      <c r="P8992" s="8" t="s">
        <v>3420</v>
      </c>
    </row>
    <row r="8993" spans="1:16" x14ac:dyDescent="0.2">
      <c r="A8993" s="23" t="s">
        <v>4089</v>
      </c>
      <c r="B8993" s="9" t="s">
        <v>3143</v>
      </c>
      <c r="C8993" s="8" t="s">
        <v>6</v>
      </c>
      <c r="D8993" s="8">
        <v>2</v>
      </c>
      <c r="G8993" s="7" t="s">
        <v>3651</v>
      </c>
      <c r="H8993" s="8" t="s">
        <v>4494</v>
      </c>
      <c r="I8993" s="21" t="str">
        <f t="shared" si="245"/>
        <v>NAO_2_2994</v>
      </c>
      <c r="J8993" s="11" t="str">
        <f>VLOOKUP(I8993,'[3]De Para Agregador'!$G$1:$H$636,2,FALSE)</f>
        <v>478</v>
      </c>
      <c r="K8993" s="22" t="s">
        <v>4723</v>
      </c>
      <c r="O8993" s="8" t="s">
        <v>3183</v>
      </c>
      <c r="P8993" s="8" t="s">
        <v>3420</v>
      </c>
    </row>
    <row r="8994" spans="1:16" x14ac:dyDescent="0.2">
      <c r="A8994" s="23" t="s">
        <v>4089</v>
      </c>
      <c r="B8994" s="9" t="s">
        <v>3143</v>
      </c>
      <c r="C8994" s="8" t="s">
        <v>6</v>
      </c>
      <c r="D8994" s="8">
        <v>2</v>
      </c>
      <c r="G8994" s="7" t="s">
        <v>3651</v>
      </c>
      <c r="H8994" s="8" t="s">
        <v>4494</v>
      </c>
      <c r="I8994" s="21" t="str">
        <f t="shared" si="245"/>
        <v>NAO_2_2994</v>
      </c>
      <c r="J8994" s="11" t="str">
        <f>VLOOKUP(I8994,'[3]De Para Agregador'!$G$1:$H$636,2,FALSE)</f>
        <v>478</v>
      </c>
      <c r="K8994" s="22" t="s">
        <v>4723</v>
      </c>
      <c r="O8994" s="8" t="s">
        <v>3183</v>
      </c>
      <c r="P8994" s="8" t="s">
        <v>3420</v>
      </c>
    </row>
    <row r="8995" spans="1:16" x14ac:dyDescent="0.2">
      <c r="A8995" s="23" t="s">
        <v>4106</v>
      </c>
      <c r="B8995" s="9" t="s">
        <v>3143</v>
      </c>
      <c r="C8995" s="8" t="s">
        <v>6</v>
      </c>
      <c r="D8995" s="8">
        <v>2</v>
      </c>
      <c r="G8995" s="7" t="s">
        <v>3666</v>
      </c>
      <c r="H8995" s="8" t="s">
        <v>4494</v>
      </c>
      <c r="I8995" s="21" t="str">
        <f t="shared" si="245"/>
        <v>NAO_2_2994</v>
      </c>
      <c r="J8995" s="11" t="str">
        <f>VLOOKUP(I8995,'[3]De Para Agregador'!$G$1:$H$636,2,FALSE)</f>
        <v>478</v>
      </c>
      <c r="K8995" s="22" t="s">
        <v>4723</v>
      </c>
      <c r="O8995" s="8" t="s">
        <v>3183</v>
      </c>
      <c r="P8995" s="8" t="s">
        <v>3420</v>
      </c>
    </row>
    <row r="8996" spans="1:16" x14ac:dyDescent="0.2">
      <c r="A8996" s="23" t="s">
        <v>4257</v>
      </c>
      <c r="B8996" s="9" t="s">
        <v>3143</v>
      </c>
      <c r="C8996" s="8" t="s">
        <v>6</v>
      </c>
      <c r="D8996" s="8">
        <v>2</v>
      </c>
      <c r="G8996" s="7" t="s">
        <v>3812</v>
      </c>
      <c r="H8996" s="8" t="s">
        <v>4494</v>
      </c>
      <c r="I8996" s="21" t="str">
        <f t="shared" si="245"/>
        <v>NAO_2_2994</v>
      </c>
      <c r="J8996" s="11" t="str">
        <f>VLOOKUP(I8996,'[3]De Para Agregador'!$G$1:$H$636,2,FALSE)</f>
        <v>478</v>
      </c>
      <c r="K8996" s="22" t="s">
        <v>4723</v>
      </c>
      <c r="O8996" s="8" t="s">
        <v>3183</v>
      </c>
      <c r="P8996" s="8" t="s">
        <v>3420</v>
      </c>
    </row>
    <row r="8997" spans="1:16" x14ac:dyDescent="0.2">
      <c r="A8997" s="23" t="s">
        <v>4089</v>
      </c>
      <c r="B8997" s="9" t="s">
        <v>3143</v>
      </c>
      <c r="C8997" s="8" t="s">
        <v>6</v>
      </c>
      <c r="D8997" s="8">
        <v>2</v>
      </c>
      <c r="G8997" s="7" t="s">
        <v>3651</v>
      </c>
      <c r="H8997" s="8" t="s">
        <v>4494</v>
      </c>
      <c r="I8997" s="21" t="str">
        <f t="shared" si="245"/>
        <v>NAO_2_2994</v>
      </c>
      <c r="J8997" s="11" t="str">
        <f>VLOOKUP(I8997,'[3]De Para Agregador'!$G$1:$H$636,2,FALSE)</f>
        <v>478</v>
      </c>
      <c r="K8997" s="22" t="s">
        <v>4723</v>
      </c>
      <c r="O8997" s="8" t="s">
        <v>3183</v>
      </c>
      <c r="P8997" s="8" t="s">
        <v>3420</v>
      </c>
    </row>
    <row r="8998" spans="1:16" x14ac:dyDescent="0.2">
      <c r="A8998" s="23" t="s">
        <v>4089</v>
      </c>
      <c r="B8998" s="9" t="s">
        <v>3143</v>
      </c>
      <c r="C8998" s="8" t="s">
        <v>6</v>
      </c>
      <c r="D8998" s="8">
        <v>2</v>
      </c>
      <c r="G8998" s="7" t="s">
        <v>3651</v>
      </c>
      <c r="H8998" s="8" t="s">
        <v>4494</v>
      </c>
      <c r="I8998" s="21" t="str">
        <f t="shared" si="245"/>
        <v>NAO_2_2994</v>
      </c>
      <c r="J8998" s="11" t="str">
        <f>VLOOKUP(I8998,'[3]De Para Agregador'!$G$1:$H$636,2,FALSE)</f>
        <v>478</v>
      </c>
      <c r="K8998" s="22" t="s">
        <v>4723</v>
      </c>
      <c r="O8998" s="8" t="s">
        <v>3183</v>
      </c>
      <c r="P8998" s="8" t="s">
        <v>3420</v>
      </c>
    </row>
    <row r="8999" spans="1:16" x14ac:dyDescent="0.2">
      <c r="A8999" s="23" t="s">
        <v>4106</v>
      </c>
      <c r="B8999" s="9" t="s">
        <v>3143</v>
      </c>
      <c r="C8999" s="8" t="s">
        <v>6</v>
      </c>
      <c r="D8999" s="8">
        <v>2</v>
      </c>
      <c r="G8999" s="7" t="s">
        <v>3666</v>
      </c>
      <c r="H8999" s="8" t="s">
        <v>4494</v>
      </c>
      <c r="I8999" s="21" t="str">
        <f t="shared" si="245"/>
        <v>NAO_2_2994</v>
      </c>
      <c r="J8999" s="11" t="str">
        <f>VLOOKUP(I8999,'[3]De Para Agregador'!$G$1:$H$636,2,FALSE)</f>
        <v>478</v>
      </c>
      <c r="K8999" s="22" t="s">
        <v>4723</v>
      </c>
      <c r="O8999" s="8" t="s">
        <v>3183</v>
      </c>
      <c r="P8999" s="8" t="s">
        <v>3420</v>
      </c>
    </row>
    <row r="9000" spans="1:16" x14ac:dyDescent="0.2">
      <c r="A9000" s="23" t="s">
        <v>4106</v>
      </c>
      <c r="B9000" s="9" t="s">
        <v>3143</v>
      </c>
      <c r="C9000" s="8" t="s">
        <v>6</v>
      </c>
      <c r="D9000" s="8">
        <v>2</v>
      </c>
      <c r="G9000" s="7" t="s">
        <v>3666</v>
      </c>
      <c r="H9000" s="8" t="s">
        <v>4494</v>
      </c>
      <c r="I9000" s="21" t="str">
        <f t="shared" si="245"/>
        <v>NAO_2_2994</v>
      </c>
      <c r="J9000" s="11" t="str">
        <f>VLOOKUP(I9000,'[3]De Para Agregador'!$G$1:$H$636,2,FALSE)</f>
        <v>478</v>
      </c>
      <c r="K9000" s="22" t="s">
        <v>4723</v>
      </c>
      <c r="O9000" s="8" t="s">
        <v>3183</v>
      </c>
      <c r="P9000" s="8" t="s">
        <v>3420</v>
      </c>
    </row>
    <row r="9001" spans="1:16" x14ac:dyDescent="0.2">
      <c r="A9001" s="23" t="s">
        <v>4089</v>
      </c>
      <c r="B9001" s="9" t="s">
        <v>3143</v>
      </c>
      <c r="C9001" s="8" t="s">
        <v>6</v>
      </c>
      <c r="D9001" s="8">
        <v>2</v>
      </c>
      <c r="G9001" s="7" t="s">
        <v>3651</v>
      </c>
      <c r="H9001" s="8" t="s">
        <v>4494</v>
      </c>
      <c r="I9001" s="21" t="str">
        <f t="shared" si="245"/>
        <v>NAO_2_2994</v>
      </c>
      <c r="J9001" s="11" t="str">
        <f>VLOOKUP(I9001,'[3]De Para Agregador'!$G$1:$H$636,2,FALSE)</f>
        <v>478</v>
      </c>
      <c r="K9001" s="22" t="s">
        <v>4723</v>
      </c>
      <c r="O9001" s="8" t="s">
        <v>3183</v>
      </c>
      <c r="P9001" s="8" t="s">
        <v>3420</v>
      </c>
    </row>
    <row r="9002" spans="1:16" x14ac:dyDescent="0.2">
      <c r="A9002" s="23" t="s">
        <v>4106</v>
      </c>
      <c r="B9002" s="9" t="s">
        <v>3143</v>
      </c>
      <c r="C9002" s="8" t="s">
        <v>6</v>
      </c>
      <c r="D9002" s="8">
        <v>2</v>
      </c>
      <c r="G9002" s="7" t="s">
        <v>3666</v>
      </c>
      <c r="H9002" s="8" t="s">
        <v>4494</v>
      </c>
      <c r="I9002" s="21" t="str">
        <f t="shared" si="245"/>
        <v>NAO_2_2994</v>
      </c>
      <c r="J9002" s="11" t="str">
        <f>VLOOKUP(I9002,'[3]De Para Agregador'!$G$1:$H$636,2,FALSE)</f>
        <v>478</v>
      </c>
      <c r="K9002" s="22" t="s">
        <v>4723</v>
      </c>
      <c r="O9002" s="8" t="s">
        <v>3183</v>
      </c>
      <c r="P9002" s="8" t="s">
        <v>3420</v>
      </c>
    </row>
    <row r="9003" spans="1:16" x14ac:dyDescent="0.2">
      <c r="A9003" s="23" t="s">
        <v>4215</v>
      </c>
      <c r="B9003" s="9" t="s">
        <v>3143</v>
      </c>
      <c r="C9003" s="8" t="s">
        <v>6</v>
      </c>
      <c r="D9003" s="8">
        <v>2</v>
      </c>
      <c r="G9003" s="7" t="s">
        <v>3771</v>
      </c>
      <c r="H9003" s="8" t="s">
        <v>4494</v>
      </c>
      <c r="I9003" s="21" t="str">
        <f t="shared" si="245"/>
        <v>NAO_2_2994</v>
      </c>
      <c r="J9003" s="11" t="str">
        <f>VLOOKUP(I9003,'[3]De Para Agregador'!$G$1:$H$636,2,FALSE)</f>
        <v>478</v>
      </c>
      <c r="K9003" s="22" t="s">
        <v>4723</v>
      </c>
      <c r="O9003" s="8" t="s">
        <v>3183</v>
      </c>
      <c r="P9003" s="8" t="s">
        <v>3420</v>
      </c>
    </row>
    <row r="9004" spans="1:16" x14ac:dyDescent="0.2">
      <c r="A9004" s="23" t="s">
        <v>4089</v>
      </c>
      <c r="B9004" s="9" t="s">
        <v>3143</v>
      </c>
      <c r="C9004" s="8" t="s">
        <v>6</v>
      </c>
      <c r="D9004" s="8">
        <v>2</v>
      </c>
      <c r="G9004" s="7" t="s">
        <v>3651</v>
      </c>
      <c r="H9004" s="8" t="s">
        <v>4494</v>
      </c>
      <c r="I9004" s="21" t="str">
        <f t="shared" si="245"/>
        <v>NAO_2_2994</v>
      </c>
      <c r="J9004" s="11" t="str">
        <f>VLOOKUP(I9004,'[3]De Para Agregador'!$G$1:$H$636,2,FALSE)</f>
        <v>478</v>
      </c>
      <c r="K9004" s="22" t="s">
        <v>4723</v>
      </c>
      <c r="O9004" s="8" t="s">
        <v>3183</v>
      </c>
      <c r="P9004" s="8" t="s">
        <v>3420</v>
      </c>
    </row>
    <row r="9005" spans="1:16" x14ac:dyDescent="0.2">
      <c r="A9005" s="23" t="s">
        <v>4089</v>
      </c>
      <c r="B9005" s="9" t="s">
        <v>3143</v>
      </c>
      <c r="C9005" s="8" t="s">
        <v>6</v>
      </c>
      <c r="D9005" s="8">
        <v>2</v>
      </c>
      <c r="G9005" s="7" t="s">
        <v>3651</v>
      </c>
      <c r="H9005" s="8" t="s">
        <v>4494</v>
      </c>
      <c r="I9005" s="21" t="str">
        <f t="shared" si="245"/>
        <v>NAO_2_2994</v>
      </c>
      <c r="J9005" s="11" t="str">
        <f>VLOOKUP(I9005,'[3]De Para Agregador'!$G$1:$H$636,2,FALSE)</f>
        <v>478</v>
      </c>
      <c r="K9005" s="22" t="s">
        <v>4723</v>
      </c>
      <c r="O9005" s="8" t="s">
        <v>3183</v>
      </c>
      <c r="P9005" s="8" t="s">
        <v>3420</v>
      </c>
    </row>
    <row r="9006" spans="1:16" x14ac:dyDescent="0.2">
      <c r="A9006" s="23" t="s">
        <v>4089</v>
      </c>
      <c r="B9006" s="9" t="s">
        <v>3143</v>
      </c>
      <c r="C9006" s="8" t="s">
        <v>6</v>
      </c>
      <c r="D9006" s="8">
        <v>2</v>
      </c>
      <c r="G9006" s="7" t="s">
        <v>3651</v>
      </c>
      <c r="H9006" s="8" t="s">
        <v>4494</v>
      </c>
      <c r="I9006" s="21" t="str">
        <f t="shared" si="245"/>
        <v>NAO_2_2994</v>
      </c>
      <c r="J9006" s="11" t="str">
        <f>VLOOKUP(I9006,'[3]De Para Agregador'!$G$1:$H$636,2,FALSE)</f>
        <v>478</v>
      </c>
      <c r="K9006" s="22" t="s">
        <v>4723</v>
      </c>
      <c r="O9006" s="8" t="s">
        <v>3183</v>
      </c>
      <c r="P9006" s="8" t="s">
        <v>3420</v>
      </c>
    </row>
    <row r="9007" spans="1:16" x14ac:dyDescent="0.2">
      <c r="A9007" s="23" t="s">
        <v>4089</v>
      </c>
      <c r="B9007" s="9" t="s">
        <v>3143</v>
      </c>
      <c r="C9007" s="8" t="s">
        <v>6</v>
      </c>
      <c r="D9007" s="8">
        <v>2</v>
      </c>
      <c r="G9007" s="7" t="s">
        <v>3651</v>
      </c>
      <c r="H9007" s="8" t="s">
        <v>4494</v>
      </c>
      <c r="I9007" s="21" t="str">
        <f t="shared" si="245"/>
        <v>NAO_2_2994</v>
      </c>
      <c r="J9007" s="11" t="str">
        <f>VLOOKUP(I9007,'[3]De Para Agregador'!$G$1:$H$636,2,FALSE)</f>
        <v>478</v>
      </c>
      <c r="K9007" s="22" t="s">
        <v>4723</v>
      </c>
      <c r="O9007" s="8" t="s">
        <v>3183</v>
      </c>
      <c r="P9007" s="8" t="s">
        <v>3420</v>
      </c>
    </row>
    <row r="9008" spans="1:16" x14ac:dyDescent="0.2">
      <c r="A9008" s="23" t="s">
        <v>4089</v>
      </c>
      <c r="B9008" s="9" t="s">
        <v>3143</v>
      </c>
      <c r="C9008" s="8" t="s">
        <v>6</v>
      </c>
      <c r="D9008" s="8">
        <v>2</v>
      </c>
      <c r="G9008" s="7" t="s">
        <v>3651</v>
      </c>
      <c r="H9008" s="8" t="s">
        <v>4494</v>
      </c>
      <c r="I9008" s="21" t="str">
        <f t="shared" si="245"/>
        <v>NAO_2_2994</v>
      </c>
      <c r="J9008" s="11" t="str">
        <f>VLOOKUP(I9008,'[3]De Para Agregador'!$G$1:$H$636,2,FALSE)</f>
        <v>478</v>
      </c>
      <c r="K9008" s="22" t="s">
        <v>4723</v>
      </c>
      <c r="O9008" s="8" t="s">
        <v>3183</v>
      </c>
      <c r="P9008" s="8" t="s">
        <v>3420</v>
      </c>
    </row>
    <row r="9009" spans="1:16" x14ac:dyDescent="0.2">
      <c r="A9009" s="23" t="s">
        <v>4089</v>
      </c>
      <c r="B9009" s="9" t="s">
        <v>3143</v>
      </c>
      <c r="C9009" s="8" t="s">
        <v>6</v>
      </c>
      <c r="D9009" s="8">
        <v>2</v>
      </c>
      <c r="G9009" s="7" t="s">
        <v>3651</v>
      </c>
      <c r="H9009" s="8" t="s">
        <v>4494</v>
      </c>
      <c r="I9009" s="21" t="str">
        <f t="shared" si="245"/>
        <v>NAO_2_2994</v>
      </c>
      <c r="J9009" s="11" t="str">
        <f>VLOOKUP(I9009,'[3]De Para Agregador'!$G$1:$H$636,2,FALSE)</f>
        <v>478</v>
      </c>
      <c r="K9009" s="22" t="s">
        <v>4723</v>
      </c>
      <c r="O9009" s="8" t="s">
        <v>3183</v>
      </c>
      <c r="P9009" s="8" t="s">
        <v>3420</v>
      </c>
    </row>
    <row r="9010" spans="1:16" x14ac:dyDescent="0.2">
      <c r="A9010" s="23" t="s">
        <v>4089</v>
      </c>
      <c r="B9010" s="9" t="s">
        <v>3143</v>
      </c>
      <c r="C9010" s="8" t="s">
        <v>6</v>
      </c>
      <c r="D9010" s="8">
        <v>2</v>
      </c>
      <c r="G9010" s="7" t="s">
        <v>3651</v>
      </c>
      <c r="H9010" s="8" t="s">
        <v>4494</v>
      </c>
      <c r="I9010" s="21" t="str">
        <f t="shared" si="245"/>
        <v>NAO_2_2994</v>
      </c>
      <c r="J9010" s="11" t="str">
        <f>VLOOKUP(I9010,'[3]De Para Agregador'!$G$1:$H$636,2,FALSE)</f>
        <v>478</v>
      </c>
      <c r="K9010" s="22" t="s">
        <v>4723</v>
      </c>
      <c r="O9010" s="8" t="s">
        <v>3183</v>
      </c>
      <c r="P9010" s="8" t="s">
        <v>3420</v>
      </c>
    </row>
    <row r="9011" spans="1:16" x14ac:dyDescent="0.2">
      <c r="A9011" s="23" t="s">
        <v>4089</v>
      </c>
      <c r="B9011" s="9" t="s">
        <v>3143</v>
      </c>
      <c r="C9011" s="8" t="s">
        <v>6</v>
      </c>
      <c r="D9011" s="8">
        <v>2</v>
      </c>
      <c r="G9011" s="7" t="s">
        <v>3651</v>
      </c>
      <c r="H9011" s="8" t="s">
        <v>4494</v>
      </c>
      <c r="I9011" s="21" t="str">
        <f t="shared" si="245"/>
        <v>NAO_2_2994</v>
      </c>
      <c r="J9011" s="11" t="str">
        <f>VLOOKUP(I9011,'[3]De Para Agregador'!$G$1:$H$636,2,FALSE)</f>
        <v>478</v>
      </c>
      <c r="K9011" s="22" t="s">
        <v>4723</v>
      </c>
      <c r="O9011" s="8" t="s">
        <v>3183</v>
      </c>
      <c r="P9011" s="8" t="s">
        <v>3420</v>
      </c>
    </row>
    <row r="9012" spans="1:16" x14ac:dyDescent="0.2">
      <c r="A9012" s="23" t="s">
        <v>4089</v>
      </c>
      <c r="B9012" s="9" t="s">
        <v>3143</v>
      </c>
      <c r="C9012" s="8" t="s">
        <v>6</v>
      </c>
      <c r="D9012" s="8">
        <v>6</v>
      </c>
      <c r="G9012" s="7" t="s">
        <v>3651</v>
      </c>
      <c r="H9012" s="8" t="s">
        <v>4494</v>
      </c>
      <c r="I9012" s="21" t="str">
        <f t="shared" si="245"/>
        <v>NAO_6_2994</v>
      </c>
      <c r="J9012" s="11" t="str">
        <f>VLOOKUP(I9012,'[3]De Para Agregador'!$G$1:$H$636,2,FALSE)</f>
        <v>478</v>
      </c>
      <c r="K9012" s="22" t="s">
        <v>4723</v>
      </c>
      <c r="O9012" s="8" t="s">
        <v>3183</v>
      </c>
      <c r="P9012" s="8" t="s">
        <v>3420</v>
      </c>
    </row>
    <row r="9013" spans="1:16" x14ac:dyDescent="0.2">
      <c r="A9013" s="23" t="s">
        <v>4289</v>
      </c>
      <c r="B9013" s="9" t="s">
        <v>3143</v>
      </c>
      <c r="C9013" s="8" t="s">
        <v>6</v>
      </c>
      <c r="D9013" s="8">
        <v>2</v>
      </c>
      <c r="G9013" s="7" t="s">
        <v>3844</v>
      </c>
      <c r="H9013" s="8" t="s">
        <v>4606</v>
      </c>
      <c r="I9013" s="21" t="str">
        <f t="shared" si="245"/>
        <v>NAO_2_2A74</v>
      </c>
      <c r="J9013" s="11">
        <f>VLOOKUP(I9013,'[3]De Para Agregador'!$G$1:$H$636,2,FALSE)</f>
        <v>471</v>
      </c>
      <c r="K9013" s="22" t="s">
        <v>4716</v>
      </c>
      <c r="O9013" s="8" t="s">
        <v>3295</v>
      </c>
      <c r="P9013" s="8" t="s">
        <v>3527</v>
      </c>
    </row>
    <row r="9014" spans="1:16" x14ac:dyDescent="0.2">
      <c r="A9014" s="23" t="s">
        <v>4314</v>
      </c>
      <c r="B9014" s="9" t="s">
        <v>3143</v>
      </c>
      <c r="C9014" s="8" t="s">
        <v>6</v>
      </c>
      <c r="D9014" s="8">
        <v>2</v>
      </c>
      <c r="G9014" s="7" t="s">
        <v>3869</v>
      </c>
      <c r="H9014" s="8" t="s">
        <v>4624</v>
      </c>
      <c r="I9014" s="21" t="str">
        <f t="shared" si="245"/>
        <v>NAO_2_2A95</v>
      </c>
      <c r="J9014" s="11">
        <f>VLOOKUP(I9014,'[3]De Para Agregador'!$G$1:$H$636,2,FALSE)</f>
        <v>466</v>
      </c>
      <c r="K9014" s="22" t="s">
        <v>4691</v>
      </c>
      <c r="O9014" s="8" t="s">
        <v>3313</v>
      </c>
      <c r="P9014" s="8" t="s">
        <v>3544</v>
      </c>
    </row>
    <row r="9015" spans="1:16" x14ac:dyDescent="0.2">
      <c r="A9015" s="2" t="str">
        <f t="shared" ref="A9015:A9027" si="246">+B9015&amp;G9015</f>
        <v>360002B21@</v>
      </c>
      <c r="B9015" s="12">
        <v>36000</v>
      </c>
      <c r="C9015" s="8" t="s">
        <v>6</v>
      </c>
      <c r="D9015" s="8">
        <v>2</v>
      </c>
      <c r="E9015" s="19" t="s">
        <v>2051</v>
      </c>
      <c r="F9015" s="20" t="s">
        <v>2196</v>
      </c>
      <c r="G9015" s="20" t="s">
        <v>2975</v>
      </c>
      <c r="H9015" s="8" t="s">
        <v>2197</v>
      </c>
      <c r="I9015" s="21" t="s">
        <v>2198</v>
      </c>
      <c r="J9015" s="21" t="s">
        <v>2051</v>
      </c>
      <c r="K9015" s="22" t="s">
        <v>3095</v>
      </c>
      <c r="L9015" s="5" t="s">
        <v>3113</v>
      </c>
    </row>
    <row r="9016" spans="1:16" x14ac:dyDescent="0.2">
      <c r="A9016" s="2" t="str">
        <f t="shared" si="246"/>
        <v>360002B40@</v>
      </c>
      <c r="B9016" s="12">
        <v>36000</v>
      </c>
      <c r="C9016" s="8" t="s">
        <v>6</v>
      </c>
      <c r="D9016" s="8">
        <v>2</v>
      </c>
      <c r="E9016" s="19" t="s">
        <v>1829</v>
      </c>
      <c r="F9016" s="20" t="s">
        <v>1901</v>
      </c>
      <c r="G9016" s="20" t="s">
        <v>2916</v>
      </c>
      <c r="H9016" s="8" t="s">
        <v>1902</v>
      </c>
      <c r="I9016" s="21" t="s">
        <v>1903</v>
      </c>
      <c r="J9016" s="21" t="s">
        <v>1829</v>
      </c>
      <c r="K9016" s="22" t="s">
        <v>3094</v>
      </c>
      <c r="L9016" s="5" t="s">
        <v>3113</v>
      </c>
    </row>
    <row r="9017" spans="1:16" x14ac:dyDescent="0.2">
      <c r="A9017" s="2" t="str">
        <f t="shared" si="246"/>
        <v>360002B42@</v>
      </c>
      <c r="B9017" s="12">
        <v>36000</v>
      </c>
      <c r="C9017" s="8" t="s">
        <v>6</v>
      </c>
      <c r="D9017" s="8">
        <v>2</v>
      </c>
      <c r="E9017" s="19" t="s">
        <v>1181</v>
      </c>
      <c r="F9017" s="20" t="s">
        <v>1339</v>
      </c>
      <c r="G9017" s="20" t="s">
        <v>2800</v>
      </c>
      <c r="H9017" s="8" t="s">
        <v>1340</v>
      </c>
      <c r="I9017" s="21" t="s">
        <v>1341</v>
      </c>
      <c r="J9017" s="21" t="s">
        <v>1181</v>
      </c>
      <c r="K9017" s="22" t="s">
        <v>3082</v>
      </c>
      <c r="L9017" s="5" t="s">
        <v>3113</v>
      </c>
    </row>
    <row r="9018" spans="1:16" x14ac:dyDescent="0.2">
      <c r="A9018" s="2" t="str">
        <f t="shared" si="246"/>
        <v>360002B420000</v>
      </c>
      <c r="B9018" s="12">
        <v>36000</v>
      </c>
      <c r="C9018" s="8" t="s">
        <v>6</v>
      </c>
      <c r="D9018" s="8">
        <v>2</v>
      </c>
      <c r="E9018" s="19" t="s">
        <v>1181</v>
      </c>
      <c r="F9018" s="20" t="s">
        <v>1342</v>
      </c>
      <c r="G9018" s="20" t="s">
        <v>2801</v>
      </c>
      <c r="H9018" s="8" t="s">
        <v>1340</v>
      </c>
      <c r="I9018" s="21" t="s">
        <v>1343</v>
      </c>
      <c r="J9018" s="21" t="s">
        <v>1181</v>
      </c>
      <c r="K9018" s="22" t="s">
        <v>3082</v>
      </c>
      <c r="L9018" s="5" t="s">
        <v>3113</v>
      </c>
    </row>
    <row r="9019" spans="1:16" x14ac:dyDescent="0.2">
      <c r="A9019" s="2" t="str">
        <f t="shared" si="246"/>
        <v>360002B420000</v>
      </c>
      <c r="B9019" s="12">
        <v>36000</v>
      </c>
      <c r="C9019" s="8" t="s">
        <v>6</v>
      </c>
      <c r="D9019" s="8">
        <v>2</v>
      </c>
      <c r="E9019" s="19" t="s">
        <v>1181</v>
      </c>
      <c r="F9019" s="20" t="s">
        <v>1344</v>
      </c>
      <c r="G9019" s="20" t="s">
        <v>2801</v>
      </c>
      <c r="H9019" s="8" t="s">
        <v>1340</v>
      </c>
      <c r="I9019" s="21" t="s">
        <v>1345</v>
      </c>
      <c r="J9019" s="21" t="s">
        <v>1181</v>
      </c>
      <c r="K9019" s="22" t="s">
        <v>3082</v>
      </c>
      <c r="L9019" s="5" t="s">
        <v>3113</v>
      </c>
    </row>
    <row r="9020" spans="1:16" x14ac:dyDescent="0.2">
      <c r="A9020" s="2" t="str">
        <f t="shared" si="246"/>
        <v>360002B42@</v>
      </c>
      <c r="B9020" s="12">
        <v>36000</v>
      </c>
      <c r="C9020" s="8" t="s">
        <v>6</v>
      </c>
      <c r="D9020" s="8">
        <v>2</v>
      </c>
      <c r="E9020" s="19" t="s">
        <v>1181</v>
      </c>
      <c r="F9020" s="20" t="s">
        <v>1346</v>
      </c>
      <c r="G9020" s="20" t="s">
        <v>2800</v>
      </c>
      <c r="H9020" s="8" t="s">
        <v>1340</v>
      </c>
      <c r="I9020" s="21" t="s">
        <v>1347</v>
      </c>
      <c r="J9020" s="21" t="s">
        <v>1181</v>
      </c>
      <c r="K9020" s="22" t="s">
        <v>3082</v>
      </c>
      <c r="L9020" s="5" t="s">
        <v>3113</v>
      </c>
    </row>
    <row r="9021" spans="1:16" x14ac:dyDescent="0.2">
      <c r="A9021" s="2" t="str">
        <f t="shared" si="246"/>
        <v>360002B420000</v>
      </c>
      <c r="B9021" s="12">
        <v>36000</v>
      </c>
      <c r="C9021" s="8" t="s">
        <v>16</v>
      </c>
      <c r="D9021" s="8">
        <v>2</v>
      </c>
      <c r="E9021" s="19" t="s">
        <v>1181</v>
      </c>
      <c r="F9021" s="20" t="s">
        <v>1342</v>
      </c>
      <c r="G9021" s="20" t="s">
        <v>2801</v>
      </c>
      <c r="H9021" s="8" t="s">
        <v>1340</v>
      </c>
      <c r="I9021" s="21" t="s">
        <v>1348</v>
      </c>
      <c r="J9021" s="21" t="s">
        <v>1181</v>
      </c>
      <c r="K9021" s="22" t="s">
        <v>3082</v>
      </c>
      <c r="L9021" s="5" t="s">
        <v>3113</v>
      </c>
    </row>
    <row r="9022" spans="1:16" x14ac:dyDescent="0.2">
      <c r="A9022" s="2" t="str">
        <f t="shared" si="246"/>
        <v>360002B52@</v>
      </c>
      <c r="B9022" s="12">
        <v>36000</v>
      </c>
      <c r="C9022" s="8" t="s">
        <v>6</v>
      </c>
      <c r="D9022" s="8">
        <v>2</v>
      </c>
      <c r="E9022" s="19" t="s">
        <v>2051</v>
      </c>
      <c r="F9022" s="20" t="s">
        <v>2186</v>
      </c>
      <c r="G9022" s="20" t="s">
        <v>2972</v>
      </c>
      <c r="H9022" s="8" t="s">
        <v>2187</v>
      </c>
      <c r="I9022" s="21" t="s">
        <v>2188</v>
      </c>
      <c r="J9022" s="21" t="s">
        <v>2051</v>
      </c>
      <c r="K9022" s="22" t="s">
        <v>3095</v>
      </c>
      <c r="L9022" s="5" t="s">
        <v>3113</v>
      </c>
    </row>
    <row r="9023" spans="1:16" x14ac:dyDescent="0.2">
      <c r="A9023" s="2" t="str">
        <f t="shared" si="246"/>
        <v>360002B52@</v>
      </c>
      <c r="B9023" s="12">
        <v>36000</v>
      </c>
      <c r="C9023" s="8" t="s">
        <v>6</v>
      </c>
      <c r="D9023" s="8">
        <v>2</v>
      </c>
      <c r="E9023" s="19" t="s">
        <v>2051</v>
      </c>
      <c r="F9023" s="20" t="s">
        <v>2189</v>
      </c>
      <c r="G9023" s="20" t="s">
        <v>2972</v>
      </c>
      <c r="H9023" s="8" t="s">
        <v>2187</v>
      </c>
      <c r="I9023" s="21" t="s">
        <v>2190</v>
      </c>
      <c r="J9023" s="21" t="s">
        <v>2051</v>
      </c>
      <c r="K9023" s="22" t="s">
        <v>3095</v>
      </c>
      <c r="L9023" s="5" t="s">
        <v>3113</v>
      </c>
    </row>
    <row r="9024" spans="1:16" x14ac:dyDescent="0.2">
      <c r="A9024" s="2" t="str">
        <f t="shared" si="246"/>
        <v>360002B520000</v>
      </c>
      <c r="B9024" s="12">
        <v>36000</v>
      </c>
      <c r="C9024" s="8" t="s">
        <v>6</v>
      </c>
      <c r="D9024" s="8">
        <v>2</v>
      </c>
      <c r="E9024" s="19" t="s">
        <v>2051</v>
      </c>
      <c r="F9024" s="20" t="s">
        <v>2191</v>
      </c>
      <c r="G9024" s="20" t="s">
        <v>2973</v>
      </c>
      <c r="H9024" s="8" t="s">
        <v>2187</v>
      </c>
      <c r="I9024" s="21" t="s">
        <v>2192</v>
      </c>
      <c r="J9024" s="21" t="s">
        <v>2051</v>
      </c>
      <c r="K9024" s="22" t="s">
        <v>3095</v>
      </c>
      <c r="L9024" s="5" t="s">
        <v>3113</v>
      </c>
    </row>
    <row r="9025" spans="1:16" x14ac:dyDescent="0.2">
      <c r="A9025" s="2" t="str">
        <f t="shared" si="246"/>
        <v>360002B520000</v>
      </c>
      <c r="B9025" s="12">
        <v>36000</v>
      </c>
      <c r="C9025" s="8" t="s">
        <v>16</v>
      </c>
      <c r="D9025" s="8">
        <v>2</v>
      </c>
      <c r="E9025" s="19" t="s">
        <v>2051</v>
      </c>
      <c r="F9025" s="20" t="s">
        <v>2191</v>
      </c>
      <c r="G9025" s="20" t="s">
        <v>2973</v>
      </c>
      <c r="H9025" s="8" t="s">
        <v>2187</v>
      </c>
      <c r="I9025" s="21" t="s">
        <v>2199</v>
      </c>
      <c r="J9025" s="21" t="s">
        <v>2051</v>
      </c>
      <c r="K9025" s="22" t="s">
        <v>3095</v>
      </c>
      <c r="L9025" s="5" t="s">
        <v>3113</v>
      </c>
    </row>
    <row r="9026" spans="1:16" x14ac:dyDescent="0.2">
      <c r="A9026" s="2" t="str">
        <f t="shared" si="246"/>
        <v>360002B55@</v>
      </c>
      <c r="B9026" s="12">
        <v>36000</v>
      </c>
      <c r="C9026" s="8" t="s">
        <v>6</v>
      </c>
      <c r="D9026" s="8">
        <v>2</v>
      </c>
      <c r="E9026" s="19" t="s">
        <v>2051</v>
      </c>
      <c r="F9026" s="20" t="s">
        <v>2219</v>
      </c>
      <c r="G9026" s="20" t="s">
        <v>2977</v>
      </c>
      <c r="H9026" s="8" t="s">
        <v>2220</v>
      </c>
      <c r="I9026" s="21" t="s">
        <v>2221</v>
      </c>
      <c r="J9026" s="21" t="s">
        <v>2051</v>
      </c>
      <c r="K9026" s="22" t="s">
        <v>3095</v>
      </c>
      <c r="L9026" s="5" t="s">
        <v>3113</v>
      </c>
    </row>
    <row r="9027" spans="1:16" x14ac:dyDescent="0.2">
      <c r="A9027" s="2" t="str">
        <f t="shared" si="246"/>
        <v>360002C26@</v>
      </c>
      <c r="B9027" s="12">
        <v>36000</v>
      </c>
      <c r="C9027" s="8" t="s">
        <v>16</v>
      </c>
      <c r="D9027" s="8">
        <v>1</v>
      </c>
      <c r="E9027" s="19" t="s">
        <v>707</v>
      </c>
      <c r="F9027" s="20" t="s">
        <v>711</v>
      </c>
      <c r="G9027" s="20" t="s">
        <v>2645</v>
      </c>
      <c r="H9027" s="8" t="s">
        <v>712</v>
      </c>
      <c r="I9027" s="21" t="s">
        <v>713</v>
      </c>
      <c r="J9027" s="21" t="s">
        <v>707</v>
      </c>
      <c r="K9027" s="22" t="s">
        <v>3091</v>
      </c>
      <c r="L9027" s="5" t="s">
        <v>3113</v>
      </c>
    </row>
    <row r="9028" spans="1:16" x14ac:dyDescent="0.2">
      <c r="A9028" s="23" t="s">
        <v>4195</v>
      </c>
      <c r="B9028" s="9" t="s">
        <v>3143</v>
      </c>
      <c r="C9028" s="8" t="s">
        <v>6</v>
      </c>
      <c r="D9028" s="8">
        <v>2</v>
      </c>
      <c r="G9028" s="7" t="s">
        <v>3752</v>
      </c>
      <c r="H9028" s="8" t="s">
        <v>4547</v>
      </c>
      <c r="I9028" s="21" t="str">
        <f>CONCATENATE(C9028,"_",D9028,"_",O9028)</f>
        <v>NAO_2_2C68</v>
      </c>
      <c r="J9028" s="11">
        <f>VLOOKUP(I9028,'[3]De Para Agregador'!$G$1:$H$636,2,FALSE)</f>
        <v>472</v>
      </c>
      <c r="K9028" s="22" t="s">
        <v>4715</v>
      </c>
      <c r="O9028" s="8" t="s">
        <v>3236</v>
      </c>
      <c r="P9028" s="8" t="s">
        <v>3471</v>
      </c>
    </row>
    <row r="9029" spans="1:16" x14ac:dyDescent="0.2">
      <c r="A9029" s="23" t="s">
        <v>4195</v>
      </c>
      <c r="B9029" s="9" t="s">
        <v>3143</v>
      </c>
      <c r="C9029" s="8" t="s">
        <v>6</v>
      </c>
      <c r="D9029" s="8">
        <v>2</v>
      </c>
      <c r="G9029" s="7" t="s">
        <v>3752</v>
      </c>
      <c r="H9029" s="8" t="s">
        <v>4547</v>
      </c>
      <c r="I9029" s="21" t="str">
        <f>CONCATENATE(C9029,"_",D9029,"_",O9029)</f>
        <v>NAO_2_2C68</v>
      </c>
      <c r="J9029" s="11">
        <f>VLOOKUP(I9029,'[3]De Para Agregador'!$G$1:$H$636,2,FALSE)</f>
        <v>472</v>
      </c>
      <c r="K9029" s="22" t="s">
        <v>4715</v>
      </c>
      <c r="O9029" s="8" t="s">
        <v>3236</v>
      </c>
      <c r="P9029" s="8" t="s">
        <v>3471</v>
      </c>
    </row>
    <row r="9030" spans="1:16" x14ac:dyDescent="0.2">
      <c r="A9030" s="2" t="str">
        <f>+B9030&amp;G9030</f>
        <v>360002D28@</v>
      </c>
      <c r="B9030" s="12">
        <v>36000</v>
      </c>
      <c r="C9030" s="8" t="s">
        <v>16</v>
      </c>
      <c r="D9030" s="8">
        <v>2</v>
      </c>
      <c r="E9030" s="19" t="s">
        <v>1829</v>
      </c>
      <c r="F9030" s="20" t="s">
        <v>1912</v>
      </c>
      <c r="G9030" s="20" t="s">
        <v>2917</v>
      </c>
      <c r="H9030" s="8" t="s">
        <v>1913</v>
      </c>
      <c r="I9030" s="21" t="s">
        <v>1914</v>
      </c>
      <c r="J9030" s="21" t="s">
        <v>1829</v>
      </c>
      <c r="K9030" s="22" t="s">
        <v>3094</v>
      </c>
      <c r="L9030" s="5" t="s">
        <v>3113</v>
      </c>
    </row>
    <row r="9031" spans="1:16" x14ac:dyDescent="0.2">
      <c r="A9031" s="23" t="s">
        <v>4405</v>
      </c>
      <c r="B9031" s="9" t="s">
        <v>3143</v>
      </c>
      <c r="C9031" s="8" t="s">
        <v>6</v>
      </c>
      <c r="D9031" s="8">
        <v>2</v>
      </c>
      <c r="G9031" s="7" t="s">
        <v>3960</v>
      </c>
      <c r="H9031" s="8" t="s">
        <v>4682</v>
      </c>
      <c r="I9031" s="21" t="str">
        <f t="shared" ref="I9031:I9042" si="247">CONCATENATE(C9031,"_",D9031,"_",O9031)</f>
        <v>NAO_2_2E13</v>
      </c>
      <c r="J9031" s="11" t="str">
        <f>VLOOKUP(I9031,'[3]De Para Agregador'!$G$1:$H$636,2,FALSE)</f>
        <v>478</v>
      </c>
      <c r="K9031" s="22" t="s">
        <v>4723</v>
      </c>
      <c r="O9031" s="8" t="s">
        <v>3371</v>
      </c>
      <c r="P9031" s="8" t="s">
        <v>3494</v>
      </c>
    </row>
    <row r="9032" spans="1:16" x14ac:dyDescent="0.2">
      <c r="A9032" s="23" t="s">
        <v>4405</v>
      </c>
      <c r="B9032" s="9" t="s">
        <v>3143</v>
      </c>
      <c r="C9032" s="8" t="s">
        <v>6</v>
      </c>
      <c r="D9032" s="8">
        <v>2</v>
      </c>
      <c r="G9032" s="7" t="s">
        <v>3960</v>
      </c>
      <c r="H9032" s="8" t="s">
        <v>4682</v>
      </c>
      <c r="I9032" s="21" t="str">
        <f t="shared" si="247"/>
        <v>NAO_2_2E13</v>
      </c>
      <c r="J9032" s="11" t="str">
        <f>VLOOKUP(I9032,'[3]De Para Agregador'!$G$1:$H$636,2,FALSE)</f>
        <v>478</v>
      </c>
      <c r="K9032" s="22" t="s">
        <v>4723</v>
      </c>
      <c r="O9032" s="8" t="s">
        <v>3371</v>
      </c>
      <c r="P9032" s="8" t="s">
        <v>3494</v>
      </c>
    </row>
    <row r="9033" spans="1:16" x14ac:dyDescent="0.2">
      <c r="A9033" s="23" t="s">
        <v>4239</v>
      </c>
      <c r="B9033" s="9" t="s">
        <v>3143</v>
      </c>
      <c r="C9033" s="8" t="s">
        <v>6</v>
      </c>
      <c r="D9033" s="8">
        <v>2</v>
      </c>
      <c r="G9033" s="7" t="s">
        <v>3795</v>
      </c>
      <c r="H9033" s="8" t="s">
        <v>4570</v>
      </c>
      <c r="I9033" s="21" t="str">
        <f t="shared" si="247"/>
        <v>NAO_2_2E14</v>
      </c>
      <c r="J9033" s="11">
        <f>VLOOKUP(I9033,'[3]De Para Agregador'!$G$1:$H$636,2,FALSE)</f>
        <v>472</v>
      </c>
      <c r="K9033" s="22" t="s">
        <v>4715</v>
      </c>
      <c r="O9033" s="8" t="s">
        <v>3259</v>
      </c>
      <c r="P9033" s="8" t="s">
        <v>3494</v>
      </c>
    </row>
    <row r="9034" spans="1:16" x14ac:dyDescent="0.2">
      <c r="A9034" s="23" t="s">
        <v>4239</v>
      </c>
      <c r="B9034" s="9" t="s">
        <v>3143</v>
      </c>
      <c r="C9034" s="8" t="s">
        <v>6</v>
      </c>
      <c r="D9034" s="8">
        <v>2</v>
      </c>
      <c r="G9034" s="7" t="s">
        <v>3795</v>
      </c>
      <c r="H9034" s="8" t="s">
        <v>4570</v>
      </c>
      <c r="I9034" s="21" t="str">
        <f t="shared" si="247"/>
        <v>NAO_2_2E14</v>
      </c>
      <c r="J9034" s="11">
        <f>VLOOKUP(I9034,'[3]De Para Agregador'!$G$1:$H$636,2,FALSE)</f>
        <v>472</v>
      </c>
      <c r="K9034" s="22" t="s">
        <v>4715</v>
      </c>
      <c r="O9034" s="8" t="s">
        <v>3259</v>
      </c>
      <c r="P9034" s="8" t="s">
        <v>3494</v>
      </c>
    </row>
    <row r="9035" spans="1:16" x14ac:dyDescent="0.2">
      <c r="A9035" s="23" t="s">
        <v>4239</v>
      </c>
      <c r="B9035" s="9" t="s">
        <v>3143</v>
      </c>
      <c r="C9035" s="8" t="s">
        <v>6</v>
      </c>
      <c r="D9035" s="8">
        <v>2</v>
      </c>
      <c r="G9035" s="7" t="s">
        <v>3795</v>
      </c>
      <c r="H9035" s="8" t="s">
        <v>4570</v>
      </c>
      <c r="I9035" s="21" t="str">
        <f t="shared" si="247"/>
        <v>NAO_2_2E14</v>
      </c>
      <c r="J9035" s="11">
        <f>VLOOKUP(I9035,'[3]De Para Agregador'!$G$1:$H$636,2,FALSE)</f>
        <v>472</v>
      </c>
      <c r="K9035" s="22" t="s">
        <v>4715</v>
      </c>
      <c r="O9035" s="8" t="s">
        <v>3259</v>
      </c>
      <c r="P9035" s="8" t="s">
        <v>3494</v>
      </c>
    </row>
    <row r="9036" spans="1:16" x14ac:dyDescent="0.2">
      <c r="A9036" s="23" t="s">
        <v>4239</v>
      </c>
      <c r="B9036" s="9" t="s">
        <v>3143</v>
      </c>
      <c r="C9036" s="8" t="s">
        <v>6</v>
      </c>
      <c r="D9036" s="8">
        <v>2</v>
      </c>
      <c r="G9036" s="7" t="s">
        <v>3795</v>
      </c>
      <c r="H9036" s="8" t="s">
        <v>4570</v>
      </c>
      <c r="I9036" s="21" t="str">
        <f t="shared" si="247"/>
        <v>NAO_2_2E14</v>
      </c>
      <c r="J9036" s="11">
        <f>VLOOKUP(I9036,'[3]De Para Agregador'!$G$1:$H$636,2,FALSE)</f>
        <v>472</v>
      </c>
      <c r="K9036" s="22" t="s">
        <v>4715</v>
      </c>
      <c r="O9036" s="8" t="s">
        <v>3259</v>
      </c>
      <c r="P9036" s="8" t="s">
        <v>3494</v>
      </c>
    </row>
    <row r="9037" spans="1:16" x14ac:dyDescent="0.2">
      <c r="A9037" s="23" t="s">
        <v>4239</v>
      </c>
      <c r="B9037" s="9" t="s">
        <v>3143</v>
      </c>
      <c r="C9037" s="8" t="s">
        <v>6</v>
      </c>
      <c r="D9037" s="8">
        <v>2</v>
      </c>
      <c r="G9037" s="7" t="s">
        <v>3795</v>
      </c>
      <c r="H9037" s="8" t="s">
        <v>4570</v>
      </c>
      <c r="I9037" s="21" t="str">
        <f t="shared" si="247"/>
        <v>NAO_2_2E14</v>
      </c>
      <c r="J9037" s="11">
        <f>VLOOKUP(I9037,'[3]De Para Agregador'!$G$1:$H$636,2,FALSE)</f>
        <v>472</v>
      </c>
      <c r="K9037" s="22" t="s">
        <v>4715</v>
      </c>
      <c r="O9037" s="8" t="s">
        <v>3259</v>
      </c>
      <c r="P9037" s="8" t="s">
        <v>3494</v>
      </c>
    </row>
    <row r="9038" spans="1:16" x14ac:dyDescent="0.2">
      <c r="A9038" s="23" t="s">
        <v>4239</v>
      </c>
      <c r="B9038" s="9" t="s">
        <v>3143</v>
      </c>
      <c r="C9038" s="8" t="s">
        <v>6</v>
      </c>
      <c r="D9038" s="8">
        <v>2</v>
      </c>
      <c r="G9038" s="7" t="s">
        <v>3795</v>
      </c>
      <c r="H9038" s="8" t="s">
        <v>4570</v>
      </c>
      <c r="I9038" s="21" t="str">
        <f t="shared" si="247"/>
        <v>NAO_2_2E14</v>
      </c>
      <c r="J9038" s="11">
        <f>VLOOKUP(I9038,'[3]De Para Agregador'!$G$1:$H$636,2,FALSE)</f>
        <v>472</v>
      </c>
      <c r="K9038" s="22" t="s">
        <v>4715</v>
      </c>
      <c r="O9038" s="8" t="s">
        <v>3259</v>
      </c>
      <c r="P9038" s="8" t="s">
        <v>3494</v>
      </c>
    </row>
    <row r="9039" spans="1:16" x14ac:dyDescent="0.2">
      <c r="A9039" s="23" t="s">
        <v>4239</v>
      </c>
      <c r="B9039" s="9" t="s">
        <v>3143</v>
      </c>
      <c r="C9039" s="8" t="s">
        <v>6</v>
      </c>
      <c r="D9039" s="8">
        <v>2</v>
      </c>
      <c r="G9039" s="7" t="s">
        <v>3795</v>
      </c>
      <c r="H9039" s="8" t="s">
        <v>4570</v>
      </c>
      <c r="I9039" s="21" t="str">
        <f t="shared" si="247"/>
        <v>NAO_2_2E14</v>
      </c>
      <c r="J9039" s="11">
        <f>VLOOKUP(I9039,'[3]De Para Agregador'!$G$1:$H$636,2,FALSE)</f>
        <v>472</v>
      </c>
      <c r="K9039" s="22" t="s">
        <v>4715</v>
      </c>
      <c r="O9039" s="8" t="s">
        <v>3259</v>
      </c>
      <c r="P9039" s="8" t="s">
        <v>3494</v>
      </c>
    </row>
    <row r="9040" spans="1:16" x14ac:dyDescent="0.2">
      <c r="A9040" s="23" t="s">
        <v>4239</v>
      </c>
      <c r="B9040" s="9" t="s">
        <v>3143</v>
      </c>
      <c r="C9040" s="8" t="s">
        <v>6</v>
      </c>
      <c r="D9040" s="8">
        <v>2</v>
      </c>
      <c r="G9040" s="7" t="s">
        <v>3795</v>
      </c>
      <c r="H9040" s="8" t="s">
        <v>4570</v>
      </c>
      <c r="I9040" s="21" t="str">
        <f t="shared" si="247"/>
        <v>NAO_2_2E14</v>
      </c>
      <c r="J9040" s="11">
        <f>VLOOKUP(I9040,'[3]De Para Agregador'!$G$1:$H$636,2,FALSE)</f>
        <v>472</v>
      </c>
      <c r="K9040" s="22" t="s">
        <v>4715</v>
      </c>
      <c r="O9040" s="8" t="s">
        <v>3259</v>
      </c>
      <c r="P9040" s="8" t="s">
        <v>3494</v>
      </c>
    </row>
    <row r="9041" spans="1:16" x14ac:dyDescent="0.2">
      <c r="A9041" s="23" t="s">
        <v>4239</v>
      </c>
      <c r="B9041" s="9" t="s">
        <v>3143</v>
      </c>
      <c r="C9041" s="8" t="s">
        <v>6</v>
      </c>
      <c r="D9041" s="8">
        <v>2</v>
      </c>
      <c r="G9041" s="7" t="s">
        <v>3795</v>
      </c>
      <c r="H9041" s="8" t="s">
        <v>4570</v>
      </c>
      <c r="I9041" s="21" t="str">
        <f t="shared" si="247"/>
        <v>NAO_2_2E14</v>
      </c>
      <c r="J9041" s="11">
        <f>VLOOKUP(I9041,'[3]De Para Agregador'!$G$1:$H$636,2,FALSE)</f>
        <v>472</v>
      </c>
      <c r="K9041" s="22" t="s">
        <v>4715</v>
      </c>
      <c r="O9041" s="8" t="s">
        <v>3259</v>
      </c>
      <c r="P9041" s="8" t="s">
        <v>3494</v>
      </c>
    </row>
    <row r="9042" spans="1:16" x14ac:dyDescent="0.2">
      <c r="A9042" s="23" t="s">
        <v>4239</v>
      </c>
      <c r="B9042" s="9" t="s">
        <v>3143</v>
      </c>
      <c r="C9042" s="8" t="s">
        <v>6</v>
      </c>
      <c r="D9042" s="8">
        <v>2</v>
      </c>
      <c r="G9042" s="7" t="s">
        <v>3795</v>
      </c>
      <c r="H9042" s="8" t="s">
        <v>4570</v>
      </c>
      <c r="I9042" s="21" t="str">
        <f t="shared" si="247"/>
        <v>NAO_2_2E14</v>
      </c>
      <c r="J9042" s="11">
        <f>VLOOKUP(I9042,'[3]De Para Agregador'!$G$1:$H$636,2,FALSE)</f>
        <v>472</v>
      </c>
      <c r="K9042" s="22" t="s">
        <v>4715</v>
      </c>
      <c r="O9042" s="8" t="s">
        <v>3259</v>
      </c>
      <c r="P9042" s="8" t="s">
        <v>3494</v>
      </c>
    </row>
    <row r="9043" spans="1:16" x14ac:dyDescent="0.2">
      <c r="A9043" s="2" t="str">
        <f>+B9043&amp;G9043</f>
        <v>360002E47@</v>
      </c>
      <c r="B9043" s="12">
        <v>36000</v>
      </c>
      <c r="C9043" s="8" t="s">
        <v>6</v>
      </c>
      <c r="D9043" s="8">
        <v>2</v>
      </c>
      <c r="E9043" s="19" t="s">
        <v>877</v>
      </c>
      <c r="F9043" s="20" t="s">
        <v>889</v>
      </c>
      <c r="G9043" s="20" t="s">
        <v>2680</v>
      </c>
      <c r="H9043" s="8" t="s">
        <v>890</v>
      </c>
      <c r="I9043" s="21" t="s">
        <v>891</v>
      </c>
      <c r="J9043" s="21" t="s">
        <v>877</v>
      </c>
      <c r="K9043" s="22" t="s">
        <v>3083</v>
      </c>
      <c r="L9043" s="5" t="s">
        <v>3113</v>
      </c>
    </row>
    <row r="9044" spans="1:16" x14ac:dyDescent="0.2">
      <c r="A9044" s="2" t="str">
        <f>+B9044&amp;G9044</f>
        <v>360002E700000</v>
      </c>
      <c r="B9044" s="12">
        <v>36000</v>
      </c>
      <c r="C9044" s="8" t="s">
        <v>6</v>
      </c>
      <c r="D9044" s="8">
        <v>2</v>
      </c>
      <c r="E9044" s="19" t="s">
        <v>297</v>
      </c>
      <c r="F9044" s="20" t="s">
        <v>344</v>
      </c>
      <c r="G9044" s="27" t="s">
        <v>2565</v>
      </c>
      <c r="H9044" s="8" t="s">
        <v>345</v>
      </c>
      <c r="I9044" s="21" t="s">
        <v>346</v>
      </c>
      <c r="J9044" s="21" t="s">
        <v>297</v>
      </c>
      <c r="K9044" s="22" t="s">
        <v>3087</v>
      </c>
      <c r="L9044" s="5" t="s">
        <v>3113</v>
      </c>
    </row>
    <row r="9045" spans="1:16" x14ac:dyDescent="0.2">
      <c r="A9045" s="2" t="str">
        <f>+B9045&amp;G9045</f>
        <v>360003071@</v>
      </c>
      <c r="B9045" s="12">
        <v>36000</v>
      </c>
      <c r="C9045" s="8" t="s">
        <v>6</v>
      </c>
      <c r="D9045" s="8">
        <v>2</v>
      </c>
      <c r="E9045" s="19" t="s">
        <v>2051</v>
      </c>
      <c r="F9045" s="20" t="s">
        <v>2206</v>
      </c>
      <c r="G9045" s="20" t="s">
        <v>2976</v>
      </c>
      <c r="H9045" s="8" t="s">
        <v>2207</v>
      </c>
      <c r="I9045" s="21" t="s">
        <v>2208</v>
      </c>
      <c r="J9045" s="21" t="s">
        <v>2051</v>
      </c>
      <c r="K9045" s="22" t="s">
        <v>3095</v>
      </c>
      <c r="L9045" s="5" t="s">
        <v>3113</v>
      </c>
    </row>
    <row r="9046" spans="1:16" x14ac:dyDescent="0.2">
      <c r="A9046" s="23" t="s">
        <v>4291</v>
      </c>
      <c r="B9046" s="9" t="s">
        <v>3143</v>
      </c>
      <c r="C9046" s="8" t="s">
        <v>6</v>
      </c>
      <c r="D9046" s="8">
        <v>2</v>
      </c>
      <c r="G9046" s="7" t="s">
        <v>3846</v>
      </c>
      <c r="H9046" s="8" t="s">
        <v>4608</v>
      </c>
      <c r="I9046" s="21" t="str">
        <f>CONCATENATE(C9046,"_",D9046,"_",O9046)</f>
        <v>NAO_2_3676</v>
      </c>
      <c r="J9046" s="11" t="str">
        <f>VLOOKUP(I9046,'[3]De Para Agregador'!$G$1:$H$636,2,FALSE)</f>
        <v>478</v>
      </c>
      <c r="K9046" s="22" t="s">
        <v>4723</v>
      </c>
      <c r="O9046" s="8" t="s">
        <v>3297</v>
      </c>
      <c r="P9046" s="8" t="s">
        <v>3529</v>
      </c>
    </row>
    <row r="9047" spans="1:16" x14ac:dyDescent="0.2">
      <c r="A9047" s="2" t="str">
        <f t="shared" ref="A9047:A9077" si="248">+B9047&amp;G9047</f>
        <v>360003859@</v>
      </c>
      <c r="B9047" s="12">
        <v>36000</v>
      </c>
      <c r="C9047" s="8" t="s">
        <v>6</v>
      </c>
      <c r="D9047" s="8">
        <v>2</v>
      </c>
      <c r="E9047" s="19" t="s">
        <v>1424</v>
      </c>
      <c r="F9047" s="20" t="s">
        <v>1576</v>
      </c>
      <c r="G9047" s="20" t="s">
        <v>2857</v>
      </c>
      <c r="H9047" s="8" t="s">
        <v>1577</v>
      </c>
      <c r="I9047" s="21" t="s">
        <v>1578</v>
      </c>
      <c r="J9047" s="21" t="s">
        <v>1424</v>
      </c>
      <c r="K9047" s="22" t="s">
        <v>3098</v>
      </c>
      <c r="L9047" s="5" t="s">
        <v>3113</v>
      </c>
    </row>
    <row r="9048" spans="1:16" x14ac:dyDescent="0.2">
      <c r="A9048" s="2" t="str">
        <f t="shared" si="248"/>
        <v>360003860@</v>
      </c>
      <c r="B9048" s="12">
        <v>36000</v>
      </c>
      <c r="C9048" s="8" t="s">
        <v>6</v>
      </c>
      <c r="D9048" s="8">
        <v>2</v>
      </c>
      <c r="E9048" s="19" t="s">
        <v>1424</v>
      </c>
      <c r="F9048" s="20" t="s">
        <v>1579</v>
      </c>
      <c r="G9048" s="20" t="s">
        <v>2858</v>
      </c>
      <c r="H9048" s="8" t="s">
        <v>1580</v>
      </c>
      <c r="I9048" s="21" t="s">
        <v>1581</v>
      </c>
      <c r="J9048" s="21" t="s">
        <v>1424</v>
      </c>
      <c r="K9048" s="22" t="s">
        <v>3098</v>
      </c>
      <c r="L9048" s="5" t="s">
        <v>3113</v>
      </c>
    </row>
    <row r="9049" spans="1:16" x14ac:dyDescent="0.2">
      <c r="A9049" s="2" t="str">
        <f t="shared" si="248"/>
        <v>360003861@</v>
      </c>
      <c r="B9049" s="12">
        <v>36000</v>
      </c>
      <c r="C9049" s="8" t="s">
        <v>6</v>
      </c>
      <c r="D9049" s="8">
        <v>2</v>
      </c>
      <c r="E9049" s="19" t="s">
        <v>1424</v>
      </c>
      <c r="F9049" s="20" t="s">
        <v>1582</v>
      </c>
      <c r="G9049" s="20" t="s">
        <v>2859</v>
      </c>
      <c r="H9049" s="8" t="s">
        <v>1583</v>
      </c>
      <c r="I9049" s="21" t="s">
        <v>1584</v>
      </c>
      <c r="J9049" s="21" t="s">
        <v>1424</v>
      </c>
      <c r="K9049" s="22" t="s">
        <v>3098</v>
      </c>
      <c r="L9049" s="5" t="s">
        <v>3113</v>
      </c>
    </row>
    <row r="9050" spans="1:16" x14ac:dyDescent="0.2">
      <c r="A9050" s="2" t="str">
        <f t="shared" si="248"/>
        <v>360003861@</v>
      </c>
      <c r="B9050" s="12">
        <v>36000</v>
      </c>
      <c r="C9050" s="8" t="s">
        <v>6</v>
      </c>
      <c r="D9050" s="8">
        <v>2</v>
      </c>
      <c r="E9050" s="19" t="s">
        <v>1424</v>
      </c>
      <c r="F9050" s="20" t="s">
        <v>1585</v>
      </c>
      <c r="G9050" s="20" t="s">
        <v>2859</v>
      </c>
      <c r="H9050" s="8" t="s">
        <v>1583</v>
      </c>
      <c r="I9050" s="21" t="s">
        <v>1586</v>
      </c>
      <c r="J9050" s="21" t="s">
        <v>1424</v>
      </c>
      <c r="K9050" s="22" t="s">
        <v>3098</v>
      </c>
      <c r="L9050" s="5" t="s">
        <v>3113</v>
      </c>
    </row>
    <row r="9051" spans="1:16" x14ac:dyDescent="0.2">
      <c r="A9051" s="2" t="str">
        <f t="shared" si="248"/>
        <v>360003861@@</v>
      </c>
      <c r="B9051" s="12">
        <v>36000</v>
      </c>
      <c r="C9051" s="8" t="s">
        <v>6</v>
      </c>
      <c r="D9051" s="8">
        <v>2</v>
      </c>
      <c r="E9051" s="19" t="s">
        <v>1424</v>
      </c>
      <c r="F9051" s="20" t="s">
        <v>1587</v>
      </c>
      <c r="G9051" s="20" t="s">
        <v>2860</v>
      </c>
      <c r="H9051" s="8" t="s">
        <v>1583</v>
      </c>
      <c r="I9051" s="21" t="s">
        <v>1588</v>
      </c>
      <c r="J9051" s="21" t="s">
        <v>1424</v>
      </c>
      <c r="K9051" s="22" t="s">
        <v>3098</v>
      </c>
      <c r="L9051" s="5" t="s">
        <v>3113</v>
      </c>
    </row>
    <row r="9052" spans="1:16" x14ac:dyDescent="0.2">
      <c r="A9052" s="2" t="str">
        <f t="shared" si="248"/>
        <v>360003863@</v>
      </c>
      <c r="B9052" s="12">
        <v>36000</v>
      </c>
      <c r="C9052" s="8" t="s">
        <v>6</v>
      </c>
      <c r="D9052" s="8">
        <v>2</v>
      </c>
      <c r="E9052" s="19" t="s">
        <v>1829</v>
      </c>
      <c r="F9052" s="20" t="s">
        <v>1888</v>
      </c>
      <c r="G9052" s="20" t="s">
        <v>2912</v>
      </c>
      <c r="H9052" s="8" t="s">
        <v>1889</v>
      </c>
      <c r="I9052" s="21" t="s">
        <v>1890</v>
      </c>
      <c r="J9052" s="21" t="s">
        <v>1829</v>
      </c>
      <c r="K9052" s="22" t="s">
        <v>3094</v>
      </c>
      <c r="L9052" s="5" t="s">
        <v>3113</v>
      </c>
    </row>
    <row r="9053" spans="1:16" x14ac:dyDescent="0.2">
      <c r="A9053" s="2" t="str">
        <f t="shared" si="248"/>
        <v>360003868@</v>
      </c>
      <c r="B9053" s="12">
        <v>36000</v>
      </c>
      <c r="C9053" s="8" t="s">
        <v>6</v>
      </c>
      <c r="D9053" s="8">
        <v>2</v>
      </c>
      <c r="E9053" s="19" t="s">
        <v>2051</v>
      </c>
      <c r="F9053" s="20" t="s">
        <v>2222</v>
      </c>
      <c r="G9053" s="20" t="s">
        <v>2978</v>
      </c>
      <c r="H9053" s="8" t="s">
        <v>2223</v>
      </c>
      <c r="I9053" s="21" t="s">
        <v>2224</v>
      </c>
      <c r="J9053" s="21" t="s">
        <v>2051</v>
      </c>
      <c r="K9053" s="22" t="s">
        <v>3095</v>
      </c>
      <c r="L9053" s="5" t="s">
        <v>3113</v>
      </c>
    </row>
    <row r="9054" spans="1:16" x14ac:dyDescent="0.2">
      <c r="A9054" s="2" t="str">
        <f t="shared" si="248"/>
        <v>360003869@</v>
      </c>
      <c r="B9054" s="12">
        <v>36000</v>
      </c>
      <c r="C9054" s="8" t="s">
        <v>6</v>
      </c>
      <c r="D9054" s="8">
        <v>2</v>
      </c>
      <c r="E9054" s="19" t="s">
        <v>684</v>
      </c>
      <c r="F9054" s="20" t="s">
        <v>695</v>
      </c>
      <c r="G9054" s="20" t="s">
        <v>2642</v>
      </c>
      <c r="H9054" s="8" t="s">
        <v>696</v>
      </c>
      <c r="I9054" s="21" t="s">
        <v>697</v>
      </c>
      <c r="J9054" s="21" t="s">
        <v>684</v>
      </c>
      <c r="K9054" s="22" t="s">
        <v>3096</v>
      </c>
      <c r="L9054" s="5" t="s">
        <v>3113</v>
      </c>
    </row>
    <row r="9055" spans="1:16" x14ac:dyDescent="0.2">
      <c r="A9055" s="2" t="str">
        <f t="shared" si="248"/>
        <v>360003869@</v>
      </c>
      <c r="B9055" s="12">
        <v>36000</v>
      </c>
      <c r="C9055" s="8" t="s">
        <v>6</v>
      </c>
      <c r="D9055" s="8">
        <v>2</v>
      </c>
      <c r="E9055" s="19" t="s">
        <v>684</v>
      </c>
      <c r="F9055" s="20" t="s">
        <v>698</v>
      </c>
      <c r="G9055" s="20" t="s">
        <v>2642</v>
      </c>
      <c r="H9055" s="8" t="s">
        <v>696</v>
      </c>
      <c r="I9055" s="21" t="s">
        <v>699</v>
      </c>
      <c r="J9055" s="21" t="s">
        <v>684</v>
      </c>
      <c r="K9055" s="22" t="s">
        <v>3096</v>
      </c>
      <c r="L9055" s="5" t="s">
        <v>3113</v>
      </c>
    </row>
    <row r="9056" spans="1:16" x14ac:dyDescent="0.2">
      <c r="A9056" s="2" t="str">
        <f t="shared" si="248"/>
        <v>360003870@</v>
      </c>
      <c r="B9056" s="12">
        <v>36000</v>
      </c>
      <c r="C9056" s="8" t="s">
        <v>6</v>
      </c>
      <c r="D9056" s="8">
        <v>2</v>
      </c>
      <c r="E9056" s="19" t="s">
        <v>626</v>
      </c>
      <c r="F9056" s="20" t="s">
        <v>645</v>
      </c>
      <c r="G9056" s="20" t="s">
        <v>2635</v>
      </c>
      <c r="H9056" s="8" t="s">
        <v>646</v>
      </c>
      <c r="I9056" s="21" t="s">
        <v>647</v>
      </c>
      <c r="J9056" s="21" t="s">
        <v>626</v>
      </c>
      <c r="K9056" s="22" t="s">
        <v>3090</v>
      </c>
      <c r="L9056" s="5" t="s">
        <v>3113</v>
      </c>
    </row>
    <row r="9057" spans="1:12" x14ac:dyDescent="0.2">
      <c r="A9057" s="2" t="str">
        <f t="shared" si="248"/>
        <v>360003883@</v>
      </c>
      <c r="B9057" s="12">
        <v>36000</v>
      </c>
      <c r="C9057" s="8" t="s">
        <v>6</v>
      </c>
      <c r="D9057" s="8">
        <v>2</v>
      </c>
      <c r="E9057" s="19" t="s">
        <v>1424</v>
      </c>
      <c r="F9057" s="20" t="s">
        <v>1589</v>
      </c>
      <c r="G9057" s="20" t="s">
        <v>2861</v>
      </c>
      <c r="H9057" s="8" t="s">
        <v>1590</v>
      </c>
      <c r="I9057" s="21" t="s">
        <v>1591</v>
      </c>
      <c r="J9057" s="21" t="s">
        <v>1424</v>
      </c>
      <c r="K9057" s="22" t="s">
        <v>3098</v>
      </c>
      <c r="L9057" s="5" t="s">
        <v>3113</v>
      </c>
    </row>
    <row r="9058" spans="1:12" x14ac:dyDescent="0.2">
      <c r="A9058" s="2" t="str">
        <f t="shared" si="248"/>
        <v>3600038830000</v>
      </c>
      <c r="B9058" s="12">
        <v>36000</v>
      </c>
      <c r="C9058" s="8" t="s">
        <v>6</v>
      </c>
      <c r="D9058" s="8">
        <v>2</v>
      </c>
      <c r="E9058" s="19" t="s">
        <v>1424</v>
      </c>
      <c r="F9058" s="20" t="s">
        <v>1592</v>
      </c>
      <c r="G9058" s="20">
        <v>38830000</v>
      </c>
      <c r="H9058" s="8" t="s">
        <v>1593</v>
      </c>
      <c r="I9058" s="21" t="s">
        <v>1594</v>
      </c>
      <c r="J9058" s="21" t="s">
        <v>1424</v>
      </c>
      <c r="K9058" s="22" t="s">
        <v>3098</v>
      </c>
      <c r="L9058" s="5" t="s">
        <v>3113</v>
      </c>
    </row>
    <row r="9059" spans="1:12" x14ac:dyDescent="0.2">
      <c r="A9059" s="2" t="str">
        <f t="shared" si="248"/>
        <v>360003883@</v>
      </c>
      <c r="B9059" s="12">
        <v>36000</v>
      </c>
      <c r="C9059" s="8" t="s">
        <v>6</v>
      </c>
      <c r="D9059" s="8">
        <v>3</v>
      </c>
      <c r="E9059" s="19" t="s">
        <v>1424</v>
      </c>
      <c r="F9059" s="20" t="s">
        <v>1589</v>
      </c>
      <c r="G9059" s="20" t="s">
        <v>2861</v>
      </c>
      <c r="H9059" s="8" t="s">
        <v>1595</v>
      </c>
      <c r="I9059" s="21" t="s">
        <v>1596</v>
      </c>
      <c r="J9059" s="21" t="s">
        <v>1424</v>
      </c>
      <c r="K9059" s="22" t="s">
        <v>3098</v>
      </c>
      <c r="L9059" s="5" t="s">
        <v>3113</v>
      </c>
    </row>
    <row r="9060" spans="1:12" x14ac:dyDescent="0.2">
      <c r="A9060" s="2" t="str">
        <f t="shared" si="248"/>
        <v>3600038830000</v>
      </c>
      <c r="B9060" s="12">
        <v>36000</v>
      </c>
      <c r="C9060" s="8" t="s">
        <v>6</v>
      </c>
      <c r="D9060" s="8">
        <v>6</v>
      </c>
      <c r="E9060" s="19" t="s">
        <v>1424</v>
      </c>
      <c r="F9060" s="20" t="s">
        <v>1592</v>
      </c>
      <c r="G9060" s="20">
        <v>38830000</v>
      </c>
      <c r="H9060" s="8" t="s">
        <v>1595</v>
      </c>
      <c r="I9060" s="21" t="s">
        <v>1597</v>
      </c>
      <c r="J9060" s="21" t="s">
        <v>1424</v>
      </c>
      <c r="K9060" s="22" t="s">
        <v>3098</v>
      </c>
      <c r="L9060" s="5" t="s">
        <v>3113</v>
      </c>
    </row>
    <row r="9061" spans="1:12" x14ac:dyDescent="0.2">
      <c r="A9061" s="2" t="str">
        <f t="shared" si="248"/>
        <v>360003883EIND</v>
      </c>
      <c r="B9061" s="12">
        <v>36000</v>
      </c>
      <c r="C9061" s="8" t="s">
        <v>6</v>
      </c>
      <c r="D9061" s="8">
        <v>6</v>
      </c>
      <c r="E9061" s="19" t="s">
        <v>1424</v>
      </c>
      <c r="F9061" s="20" t="s">
        <v>1598</v>
      </c>
      <c r="G9061" s="20" t="s">
        <v>2862</v>
      </c>
      <c r="H9061" s="8" t="s">
        <v>1595</v>
      </c>
      <c r="I9061" s="21" t="s">
        <v>1599</v>
      </c>
      <c r="J9061" s="21" t="s">
        <v>1424</v>
      </c>
      <c r="K9061" s="22" t="s">
        <v>3098</v>
      </c>
      <c r="L9061" s="5" t="s">
        <v>3113</v>
      </c>
    </row>
    <row r="9062" spans="1:12" x14ac:dyDescent="0.2">
      <c r="A9062" s="2" t="str">
        <f t="shared" si="248"/>
        <v>360003892@</v>
      </c>
      <c r="B9062" s="12">
        <v>36000</v>
      </c>
      <c r="C9062" s="8" t="s">
        <v>6</v>
      </c>
      <c r="D9062" s="8">
        <v>2</v>
      </c>
      <c r="E9062" s="19" t="s">
        <v>1181</v>
      </c>
      <c r="F9062" s="20" t="s">
        <v>1349</v>
      </c>
      <c r="G9062" s="20" t="s">
        <v>2802</v>
      </c>
      <c r="H9062" s="8" t="s">
        <v>1350</v>
      </c>
      <c r="I9062" s="21" t="s">
        <v>1351</v>
      </c>
      <c r="J9062" s="21" t="s">
        <v>1181</v>
      </c>
      <c r="K9062" s="22" t="s">
        <v>3082</v>
      </c>
      <c r="L9062" s="5" t="s">
        <v>3113</v>
      </c>
    </row>
    <row r="9063" spans="1:12" x14ac:dyDescent="0.2">
      <c r="A9063" s="2" t="str">
        <f t="shared" si="248"/>
        <v>360003911@</v>
      </c>
      <c r="B9063" s="12">
        <v>36000</v>
      </c>
      <c r="C9063" s="8" t="s">
        <v>6</v>
      </c>
      <c r="D9063" s="8">
        <v>2</v>
      </c>
      <c r="E9063" s="19" t="s">
        <v>576</v>
      </c>
      <c r="F9063" s="20" t="s">
        <v>607</v>
      </c>
      <c r="G9063" s="20" t="s">
        <v>2625</v>
      </c>
      <c r="H9063" s="8" t="s">
        <v>608</v>
      </c>
      <c r="I9063" s="21" t="s">
        <v>609</v>
      </c>
      <c r="J9063" s="21" t="s">
        <v>576</v>
      </c>
      <c r="K9063" s="22" t="s">
        <v>3089</v>
      </c>
      <c r="L9063" s="5" t="s">
        <v>3113</v>
      </c>
    </row>
    <row r="9064" spans="1:12" x14ac:dyDescent="0.2">
      <c r="A9064" s="2" t="str">
        <f t="shared" si="248"/>
        <v>360003914@</v>
      </c>
      <c r="B9064" s="12">
        <v>36000</v>
      </c>
      <c r="C9064" s="8" t="s">
        <v>6</v>
      </c>
      <c r="D9064" s="8">
        <v>2</v>
      </c>
      <c r="E9064" s="19" t="s">
        <v>1689</v>
      </c>
      <c r="F9064" s="20" t="s">
        <v>1699</v>
      </c>
      <c r="G9064" s="20" t="s">
        <v>2885</v>
      </c>
      <c r="H9064" s="8" t="s">
        <v>1700</v>
      </c>
      <c r="I9064" s="21" t="s">
        <v>1701</v>
      </c>
      <c r="J9064" s="21" t="s">
        <v>1689</v>
      </c>
      <c r="K9064" s="22" t="s">
        <v>3099</v>
      </c>
      <c r="L9064" s="5" t="s">
        <v>3113</v>
      </c>
    </row>
    <row r="9065" spans="1:12" x14ac:dyDescent="0.2">
      <c r="A9065" s="2" t="str">
        <f t="shared" si="248"/>
        <v>360003921@</v>
      </c>
      <c r="B9065" s="12">
        <v>36000</v>
      </c>
      <c r="C9065" s="8" t="s">
        <v>6</v>
      </c>
      <c r="D9065" s="8">
        <v>2</v>
      </c>
      <c r="E9065" s="19" t="s">
        <v>1424</v>
      </c>
      <c r="F9065" s="20" t="s">
        <v>1600</v>
      </c>
      <c r="G9065" s="20" t="s">
        <v>2863</v>
      </c>
      <c r="H9065" s="8" t="s">
        <v>1601</v>
      </c>
      <c r="I9065" s="21" t="s">
        <v>1602</v>
      </c>
      <c r="J9065" s="21" t="s">
        <v>1424</v>
      </c>
      <c r="K9065" s="22" t="s">
        <v>3098</v>
      </c>
      <c r="L9065" s="5" t="s">
        <v>3113</v>
      </c>
    </row>
    <row r="9066" spans="1:12" x14ac:dyDescent="0.2">
      <c r="A9066" s="2" t="str">
        <f t="shared" si="248"/>
        <v>3600039210000</v>
      </c>
      <c r="B9066" s="12">
        <v>36000</v>
      </c>
      <c r="C9066" s="8" t="s">
        <v>6</v>
      </c>
      <c r="D9066" s="8">
        <v>2</v>
      </c>
      <c r="E9066" s="19" t="s">
        <v>1424</v>
      </c>
      <c r="F9066" s="20" t="s">
        <v>1603</v>
      </c>
      <c r="G9066" s="20">
        <v>39210000</v>
      </c>
      <c r="H9066" s="8" t="s">
        <v>1601</v>
      </c>
      <c r="I9066" s="21" t="s">
        <v>1604</v>
      </c>
      <c r="J9066" s="21" t="s">
        <v>1424</v>
      </c>
      <c r="K9066" s="22" t="s">
        <v>3098</v>
      </c>
      <c r="L9066" s="5" t="s">
        <v>3113</v>
      </c>
    </row>
    <row r="9067" spans="1:12" x14ac:dyDescent="0.2">
      <c r="A9067" s="2" t="str">
        <f t="shared" si="248"/>
        <v>360003921@</v>
      </c>
      <c r="B9067" s="12">
        <v>36000</v>
      </c>
      <c r="C9067" s="8" t="s">
        <v>6</v>
      </c>
      <c r="D9067" s="8">
        <v>2</v>
      </c>
      <c r="E9067" s="19" t="s">
        <v>1424</v>
      </c>
      <c r="F9067" s="20" t="s">
        <v>1605</v>
      </c>
      <c r="G9067" s="20" t="s">
        <v>2863</v>
      </c>
      <c r="H9067" s="8" t="s">
        <v>1601</v>
      </c>
      <c r="I9067" s="21" t="s">
        <v>1606</v>
      </c>
      <c r="J9067" s="21" t="s">
        <v>1424</v>
      </c>
      <c r="K9067" s="22" t="s">
        <v>3098</v>
      </c>
      <c r="L9067" s="5" t="s">
        <v>3113</v>
      </c>
    </row>
    <row r="9068" spans="1:12" x14ac:dyDescent="0.2">
      <c r="A9068" s="2" t="str">
        <f t="shared" si="248"/>
        <v>360003921@</v>
      </c>
      <c r="B9068" s="12">
        <v>36000</v>
      </c>
      <c r="C9068" s="8" t="s">
        <v>6</v>
      </c>
      <c r="D9068" s="8">
        <v>3</v>
      </c>
      <c r="E9068" s="19" t="s">
        <v>1424</v>
      </c>
      <c r="F9068" s="20" t="s">
        <v>1605</v>
      </c>
      <c r="G9068" s="20" t="s">
        <v>2863</v>
      </c>
      <c r="H9068" s="8" t="s">
        <v>1601</v>
      </c>
      <c r="I9068" s="21" t="s">
        <v>1607</v>
      </c>
      <c r="J9068" s="21" t="s">
        <v>1424</v>
      </c>
      <c r="K9068" s="22" t="s">
        <v>3098</v>
      </c>
      <c r="L9068" s="5" t="s">
        <v>3113</v>
      </c>
    </row>
    <row r="9069" spans="1:12" x14ac:dyDescent="0.2">
      <c r="A9069" s="2" t="str">
        <f t="shared" si="248"/>
        <v>360003921@@</v>
      </c>
      <c r="B9069" s="12">
        <v>36000</v>
      </c>
      <c r="C9069" s="8" t="s">
        <v>6</v>
      </c>
      <c r="D9069" s="8">
        <v>3</v>
      </c>
      <c r="E9069" s="19" t="s">
        <v>1424</v>
      </c>
      <c r="F9069" s="20" t="s">
        <v>1608</v>
      </c>
      <c r="G9069" s="20" t="s">
        <v>2864</v>
      </c>
      <c r="H9069" s="8" t="s">
        <v>1601</v>
      </c>
      <c r="I9069" s="21" t="s">
        <v>1609</v>
      </c>
      <c r="J9069" s="21" t="s">
        <v>1424</v>
      </c>
      <c r="K9069" s="22" t="s">
        <v>3098</v>
      </c>
      <c r="L9069" s="5" t="s">
        <v>3113</v>
      </c>
    </row>
    <row r="9070" spans="1:12" x14ac:dyDescent="0.2">
      <c r="A9070" s="2" t="str">
        <f t="shared" si="248"/>
        <v>3600039210000</v>
      </c>
      <c r="B9070" s="12">
        <v>36000</v>
      </c>
      <c r="C9070" s="8" t="s">
        <v>6</v>
      </c>
      <c r="D9070" s="8">
        <v>6</v>
      </c>
      <c r="E9070" s="19" t="s">
        <v>1424</v>
      </c>
      <c r="F9070" s="20" t="s">
        <v>1603</v>
      </c>
      <c r="G9070" s="20">
        <v>39210000</v>
      </c>
      <c r="H9070" s="8" t="s">
        <v>1601</v>
      </c>
      <c r="I9070" s="21" t="s">
        <v>1610</v>
      </c>
      <c r="J9070" s="21" t="s">
        <v>1424</v>
      </c>
      <c r="K9070" s="22" t="s">
        <v>3098</v>
      </c>
      <c r="L9070" s="5" t="s">
        <v>3113</v>
      </c>
    </row>
    <row r="9071" spans="1:12" x14ac:dyDescent="0.2">
      <c r="A9071" s="2" t="str">
        <f t="shared" si="248"/>
        <v>3600039210000</v>
      </c>
      <c r="B9071" s="12">
        <v>36000</v>
      </c>
      <c r="C9071" s="8" t="s">
        <v>16</v>
      </c>
      <c r="D9071" s="8">
        <v>2</v>
      </c>
      <c r="E9071" s="19" t="s">
        <v>1424</v>
      </c>
      <c r="F9071" s="20" t="s">
        <v>1603</v>
      </c>
      <c r="G9071" s="20">
        <v>39210000</v>
      </c>
      <c r="H9071" s="8" t="s">
        <v>1601</v>
      </c>
      <c r="I9071" s="21" t="s">
        <v>1611</v>
      </c>
      <c r="J9071" s="21" t="s">
        <v>1424</v>
      </c>
      <c r="K9071" s="22" t="s">
        <v>3098</v>
      </c>
      <c r="L9071" s="5" t="s">
        <v>3113</v>
      </c>
    </row>
    <row r="9072" spans="1:12" x14ac:dyDescent="0.2">
      <c r="A9072" s="2" t="str">
        <f t="shared" si="248"/>
        <v>360003921@</v>
      </c>
      <c r="B9072" s="12">
        <v>36000</v>
      </c>
      <c r="C9072" s="8" t="s">
        <v>16</v>
      </c>
      <c r="D9072" s="8">
        <v>3</v>
      </c>
      <c r="E9072" s="19" t="s">
        <v>1424</v>
      </c>
      <c r="F9072" s="20" t="s">
        <v>1605</v>
      </c>
      <c r="G9072" s="20" t="s">
        <v>2863</v>
      </c>
      <c r="H9072" s="8" t="s">
        <v>1601</v>
      </c>
      <c r="I9072" s="21" t="s">
        <v>1612</v>
      </c>
      <c r="J9072" s="21" t="s">
        <v>1424</v>
      </c>
      <c r="K9072" s="22" t="s">
        <v>3098</v>
      </c>
      <c r="L9072" s="5" t="s">
        <v>3113</v>
      </c>
    </row>
    <row r="9073" spans="1:16" x14ac:dyDescent="0.2">
      <c r="A9073" s="2" t="str">
        <f t="shared" si="248"/>
        <v>360003921EIND</v>
      </c>
      <c r="B9073" s="12">
        <v>36000</v>
      </c>
      <c r="C9073" s="8" t="s">
        <v>6</v>
      </c>
      <c r="D9073" s="8">
        <v>6</v>
      </c>
      <c r="E9073" s="19" t="s">
        <v>1424</v>
      </c>
      <c r="F9073" s="20" t="s">
        <v>1613</v>
      </c>
      <c r="G9073" s="20" t="s">
        <v>2865</v>
      </c>
      <c r="H9073" s="8" t="s">
        <v>1601</v>
      </c>
      <c r="I9073" s="21" t="s">
        <v>1614</v>
      </c>
      <c r="J9073" s="21" t="s">
        <v>1424</v>
      </c>
      <c r="K9073" s="22" t="s">
        <v>3098</v>
      </c>
      <c r="L9073" s="5" t="s">
        <v>3113</v>
      </c>
    </row>
    <row r="9074" spans="1:16" x14ac:dyDescent="0.2">
      <c r="A9074" s="2" t="str">
        <f t="shared" si="248"/>
        <v>3600038830000</v>
      </c>
      <c r="B9074" s="12">
        <v>36000</v>
      </c>
      <c r="C9074" s="8" t="s">
        <v>16</v>
      </c>
      <c r="D9074" s="8">
        <v>2</v>
      </c>
      <c r="E9074" s="19" t="s">
        <v>1424</v>
      </c>
      <c r="F9074" s="20" t="s">
        <v>1592</v>
      </c>
      <c r="G9074" s="20">
        <v>38830000</v>
      </c>
      <c r="H9074" s="8" t="s">
        <v>1615</v>
      </c>
      <c r="I9074" s="21" t="s">
        <v>1616</v>
      </c>
      <c r="J9074" s="21" t="s">
        <v>1424</v>
      </c>
      <c r="K9074" s="22" t="s">
        <v>3098</v>
      </c>
      <c r="L9074" s="5" t="s">
        <v>3113</v>
      </c>
    </row>
    <row r="9075" spans="1:16" x14ac:dyDescent="0.2">
      <c r="A9075" s="2" t="str">
        <f t="shared" si="248"/>
        <v>360003883@</v>
      </c>
      <c r="B9075" s="12">
        <v>36000</v>
      </c>
      <c r="C9075" s="8" t="s">
        <v>16</v>
      </c>
      <c r="D9075" s="8">
        <v>3</v>
      </c>
      <c r="E9075" s="19" t="s">
        <v>1424</v>
      </c>
      <c r="F9075" s="20" t="s">
        <v>1589</v>
      </c>
      <c r="G9075" s="20" t="s">
        <v>2861</v>
      </c>
      <c r="H9075" s="8" t="s">
        <v>1617</v>
      </c>
      <c r="I9075" s="21" t="s">
        <v>1618</v>
      </c>
      <c r="J9075" s="21" t="s">
        <v>1424</v>
      </c>
      <c r="K9075" s="22" t="s">
        <v>3098</v>
      </c>
      <c r="L9075" s="5" t="s">
        <v>3113</v>
      </c>
    </row>
    <row r="9076" spans="1:16" x14ac:dyDescent="0.2">
      <c r="A9076" s="2" t="str">
        <f t="shared" si="248"/>
        <v>360003984@</v>
      </c>
      <c r="B9076" s="12">
        <v>36000</v>
      </c>
      <c r="C9076" s="8" t="s">
        <v>6</v>
      </c>
      <c r="D9076" s="8">
        <v>2</v>
      </c>
      <c r="E9076" s="19" t="s">
        <v>1424</v>
      </c>
      <c r="F9076" s="20" t="s">
        <v>1619</v>
      </c>
      <c r="G9076" s="20" t="s">
        <v>2866</v>
      </c>
      <c r="H9076" s="8" t="s">
        <v>1617</v>
      </c>
      <c r="I9076" s="21" t="s">
        <v>1620</v>
      </c>
      <c r="J9076" s="21" t="s">
        <v>1424</v>
      </c>
      <c r="K9076" s="22" t="s">
        <v>3098</v>
      </c>
      <c r="L9076" s="5" t="s">
        <v>3113</v>
      </c>
    </row>
    <row r="9077" spans="1:16" x14ac:dyDescent="0.2">
      <c r="A9077" s="2" t="str">
        <f t="shared" si="248"/>
        <v>360003984@</v>
      </c>
      <c r="B9077" s="12">
        <v>36000</v>
      </c>
      <c r="C9077" s="8" t="s">
        <v>6</v>
      </c>
      <c r="D9077" s="8">
        <v>2</v>
      </c>
      <c r="E9077" s="19" t="s">
        <v>1424</v>
      </c>
      <c r="F9077" s="20" t="s">
        <v>1621</v>
      </c>
      <c r="G9077" s="20" t="s">
        <v>2866</v>
      </c>
      <c r="H9077" s="8" t="s">
        <v>1617</v>
      </c>
      <c r="I9077" s="21" t="s">
        <v>1622</v>
      </c>
      <c r="J9077" s="21" t="s">
        <v>1424</v>
      </c>
      <c r="K9077" s="22" t="s">
        <v>3098</v>
      </c>
      <c r="L9077" s="5" t="s">
        <v>3113</v>
      </c>
    </row>
    <row r="9078" spans="1:16" x14ac:dyDescent="0.2">
      <c r="A9078" s="23" t="s">
        <v>4115</v>
      </c>
      <c r="B9078" s="9" t="s">
        <v>3143</v>
      </c>
      <c r="C9078" s="8" t="s">
        <v>6</v>
      </c>
      <c r="D9078" s="8">
        <v>2</v>
      </c>
      <c r="G9078" s="7" t="s">
        <v>3675</v>
      </c>
      <c r="H9078" s="8" t="s">
        <v>4505</v>
      </c>
      <c r="I9078" s="21" t="str">
        <f t="shared" ref="I9078:I9141" si="249">CONCATENATE(C9078,"_",D9078,"_",O9078)</f>
        <v>NAO_2_4000</v>
      </c>
      <c r="J9078" s="11">
        <v>168</v>
      </c>
      <c r="K9078" s="22" t="s">
        <v>4708</v>
      </c>
      <c r="O9078" s="8" t="s">
        <v>3194</v>
      </c>
      <c r="P9078" s="8" t="s">
        <v>3431</v>
      </c>
    </row>
    <row r="9079" spans="1:16" x14ac:dyDescent="0.2">
      <c r="A9079" s="23" t="s">
        <v>4115</v>
      </c>
      <c r="B9079" s="9" t="s">
        <v>3143</v>
      </c>
      <c r="C9079" s="8" t="s">
        <v>6</v>
      </c>
      <c r="D9079" s="8">
        <v>2</v>
      </c>
      <c r="G9079" s="7" t="s">
        <v>3675</v>
      </c>
      <c r="H9079" s="8" t="s">
        <v>4505</v>
      </c>
      <c r="I9079" s="21" t="str">
        <f t="shared" si="249"/>
        <v>NAO_2_4000</v>
      </c>
      <c r="J9079" s="11">
        <v>168</v>
      </c>
      <c r="K9079" s="22" t="s">
        <v>4708</v>
      </c>
      <c r="O9079" s="8" t="s">
        <v>3194</v>
      </c>
      <c r="P9079" s="8" t="s">
        <v>3431</v>
      </c>
    </row>
    <row r="9080" spans="1:16" x14ac:dyDescent="0.2">
      <c r="A9080" s="23" t="s">
        <v>4277</v>
      </c>
      <c r="B9080" s="9" t="s">
        <v>3143</v>
      </c>
      <c r="C9080" s="8" t="s">
        <v>6</v>
      </c>
      <c r="D9080" s="8">
        <v>2</v>
      </c>
      <c r="G9080" s="7" t="s">
        <v>3832</v>
      </c>
      <c r="H9080" s="8" t="s">
        <v>4505</v>
      </c>
      <c r="I9080" s="21" t="str">
        <f t="shared" si="249"/>
        <v>NAO_2_4000</v>
      </c>
      <c r="J9080" s="11">
        <v>168</v>
      </c>
      <c r="K9080" s="22" t="s">
        <v>4708</v>
      </c>
      <c r="O9080" s="8" t="s">
        <v>3194</v>
      </c>
      <c r="P9080" s="8" t="s">
        <v>3431</v>
      </c>
    </row>
    <row r="9081" spans="1:16" x14ac:dyDescent="0.2">
      <c r="A9081" s="23" t="s">
        <v>4115</v>
      </c>
      <c r="B9081" s="9" t="s">
        <v>3143</v>
      </c>
      <c r="C9081" s="8" t="s">
        <v>6</v>
      </c>
      <c r="D9081" s="8">
        <v>2</v>
      </c>
      <c r="G9081" s="7" t="s">
        <v>3675</v>
      </c>
      <c r="H9081" s="8" t="s">
        <v>4505</v>
      </c>
      <c r="I9081" s="21" t="str">
        <f t="shared" si="249"/>
        <v>NAO_2_4000</v>
      </c>
      <c r="J9081" s="11">
        <v>168</v>
      </c>
      <c r="K9081" s="22" t="s">
        <v>4708</v>
      </c>
      <c r="O9081" s="8" t="s">
        <v>3194</v>
      </c>
      <c r="P9081" s="8" t="s">
        <v>3431</v>
      </c>
    </row>
    <row r="9082" spans="1:16" x14ac:dyDescent="0.2">
      <c r="A9082" s="23" t="s">
        <v>4115</v>
      </c>
      <c r="B9082" s="9" t="s">
        <v>3143</v>
      </c>
      <c r="C9082" s="8" t="s">
        <v>6</v>
      </c>
      <c r="D9082" s="8">
        <v>2</v>
      </c>
      <c r="G9082" s="7" t="s">
        <v>3675</v>
      </c>
      <c r="H9082" s="8" t="s">
        <v>4505</v>
      </c>
      <c r="I9082" s="21" t="str">
        <f t="shared" si="249"/>
        <v>NAO_2_4000</v>
      </c>
      <c r="J9082" s="11">
        <v>168</v>
      </c>
      <c r="K9082" s="22" t="s">
        <v>4708</v>
      </c>
      <c r="O9082" s="8" t="s">
        <v>3194</v>
      </c>
      <c r="P9082" s="8" t="s">
        <v>3431</v>
      </c>
    </row>
    <row r="9083" spans="1:16" x14ac:dyDescent="0.2">
      <c r="A9083" s="23" t="s">
        <v>4115</v>
      </c>
      <c r="B9083" s="9" t="s">
        <v>3143</v>
      </c>
      <c r="C9083" s="8" t="s">
        <v>6</v>
      </c>
      <c r="D9083" s="8">
        <v>2</v>
      </c>
      <c r="G9083" s="7" t="s">
        <v>3675</v>
      </c>
      <c r="H9083" s="8" t="s">
        <v>4505</v>
      </c>
      <c r="I9083" s="21" t="str">
        <f t="shared" si="249"/>
        <v>NAO_2_4000</v>
      </c>
      <c r="J9083" s="11">
        <v>168</v>
      </c>
      <c r="K9083" s="22" t="s">
        <v>4708</v>
      </c>
      <c r="O9083" s="8" t="s">
        <v>3194</v>
      </c>
      <c r="P9083" s="8" t="s">
        <v>3431</v>
      </c>
    </row>
    <row r="9084" spans="1:16" x14ac:dyDescent="0.2">
      <c r="A9084" s="23" t="s">
        <v>4115</v>
      </c>
      <c r="B9084" s="9" t="s">
        <v>3143</v>
      </c>
      <c r="C9084" s="8" t="s">
        <v>6</v>
      </c>
      <c r="D9084" s="8">
        <v>2</v>
      </c>
      <c r="G9084" s="7" t="s">
        <v>3675</v>
      </c>
      <c r="H9084" s="8" t="s">
        <v>4505</v>
      </c>
      <c r="I9084" s="21" t="str">
        <f t="shared" si="249"/>
        <v>NAO_2_4000</v>
      </c>
      <c r="J9084" s="11">
        <v>168</v>
      </c>
      <c r="K9084" s="22" t="s">
        <v>4708</v>
      </c>
      <c r="O9084" s="8" t="s">
        <v>3194</v>
      </c>
      <c r="P9084" s="8" t="s">
        <v>3431</v>
      </c>
    </row>
    <row r="9085" spans="1:16" x14ac:dyDescent="0.2">
      <c r="A9085" s="23" t="s">
        <v>4115</v>
      </c>
      <c r="B9085" s="9" t="s">
        <v>3143</v>
      </c>
      <c r="C9085" s="8" t="s">
        <v>6</v>
      </c>
      <c r="D9085" s="8">
        <v>2</v>
      </c>
      <c r="G9085" s="7" t="s">
        <v>3675</v>
      </c>
      <c r="H9085" s="8" t="s">
        <v>4505</v>
      </c>
      <c r="I9085" s="21" t="str">
        <f t="shared" si="249"/>
        <v>NAO_2_4000</v>
      </c>
      <c r="J9085" s="11">
        <v>168</v>
      </c>
      <c r="K9085" s="22" t="s">
        <v>4708</v>
      </c>
      <c r="O9085" s="8" t="s">
        <v>3194</v>
      </c>
      <c r="P9085" s="8" t="s">
        <v>3431</v>
      </c>
    </row>
    <row r="9086" spans="1:16" x14ac:dyDescent="0.2">
      <c r="A9086" s="23" t="s">
        <v>4115</v>
      </c>
      <c r="B9086" s="9" t="s">
        <v>3143</v>
      </c>
      <c r="C9086" s="8" t="s">
        <v>6</v>
      </c>
      <c r="D9086" s="8">
        <v>2</v>
      </c>
      <c r="G9086" s="7" t="s">
        <v>3675</v>
      </c>
      <c r="H9086" s="8" t="s">
        <v>4505</v>
      </c>
      <c r="I9086" s="21" t="str">
        <f t="shared" si="249"/>
        <v>NAO_2_4000</v>
      </c>
      <c r="J9086" s="11">
        <v>168</v>
      </c>
      <c r="K9086" s="22" t="s">
        <v>4708</v>
      </c>
      <c r="O9086" s="8" t="s">
        <v>3194</v>
      </c>
      <c r="P9086" s="8" t="s">
        <v>3431</v>
      </c>
    </row>
    <row r="9087" spans="1:16" x14ac:dyDescent="0.2">
      <c r="A9087" s="23" t="s">
        <v>4251</v>
      </c>
      <c r="B9087" s="9" t="s">
        <v>3143</v>
      </c>
      <c r="C9087" s="8" t="s">
        <v>6</v>
      </c>
      <c r="D9087" s="8">
        <v>2</v>
      </c>
      <c r="G9087" s="7" t="s">
        <v>3806</v>
      </c>
      <c r="H9087" s="8" t="s">
        <v>4578</v>
      </c>
      <c r="I9087" s="21" t="str">
        <f t="shared" si="249"/>
        <v>NAO_2_4001</v>
      </c>
      <c r="J9087" s="11">
        <f>VLOOKUP(I9087,'[3]De Para Agregador'!$G$1:$H$636,2,FALSE)</f>
        <v>486</v>
      </c>
      <c r="K9087" s="22" t="s">
        <v>4713</v>
      </c>
      <c r="O9087" s="8" t="s">
        <v>3267</v>
      </c>
      <c r="P9087" s="8" t="s">
        <v>3502</v>
      </c>
    </row>
    <row r="9088" spans="1:16" x14ac:dyDescent="0.2">
      <c r="A9088" s="23" t="s">
        <v>4251</v>
      </c>
      <c r="B9088" s="9" t="s">
        <v>3143</v>
      </c>
      <c r="C9088" s="8" t="s">
        <v>6</v>
      </c>
      <c r="D9088" s="8">
        <v>2</v>
      </c>
      <c r="G9088" s="7" t="s">
        <v>3806</v>
      </c>
      <c r="H9088" s="8" t="s">
        <v>4578</v>
      </c>
      <c r="I9088" s="21" t="str">
        <f t="shared" si="249"/>
        <v>NAO_2_4001</v>
      </c>
      <c r="J9088" s="11">
        <f>VLOOKUP(I9088,'[3]De Para Agregador'!$G$1:$H$636,2,FALSE)</f>
        <v>486</v>
      </c>
      <c r="K9088" s="22" t="s">
        <v>4713</v>
      </c>
      <c r="O9088" s="8" t="s">
        <v>3267</v>
      </c>
      <c r="P9088" s="8" t="s">
        <v>3502</v>
      </c>
    </row>
    <row r="9089" spans="1:16" x14ac:dyDescent="0.2">
      <c r="A9089" s="23" t="s">
        <v>4050</v>
      </c>
      <c r="B9089" s="9" t="s">
        <v>3143</v>
      </c>
      <c r="C9089" s="8" t="s">
        <v>6</v>
      </c>
      <c r="D9089" s="8">
        <v>2</v>
      </c>
      <c r="G9089" s="7" t="s">
        <v>3614</v>
      </c>
      <c r="H9089" s="8" t="s">
        <v>4483</v>
      </c>
      <c r="I9089" s="21" t="str">
        <f t="shared" si="249"/>
        <v>NAO_2_4002</v>
      </c>
      <c r="J9089" s="11">
        <f>VLOOKUP(I9089,'[3]De Para Agregador'!$G$1:$H$636,2,FALSE)</f>
        <v>472</v>
      </c>
      <c r="K9089" s="22" t="s">
        <v>4715</v>
      </c>
      <c r="O9089" s="8" t="s">
        <v>3172</v>
      </c>
      <c r="P9089" s="8" t="s">
        <v>3409</v>
      </c>
    </row>
    <row r="9090" spans="1:16" x14ac:dyDescent="0.2">
      <c r="A9090" s="23" t="s">
        <v>4084</v>
      </c>
      <c r="B9090" s="9" t="s">
        <v>3143</v>
      </c>
      <c r="C9090" s="8" t="s">
        <v>6</v>
      </c>
      <c r="D9090" s="8">
        <v>2</v>
      </c>
      <c r="G9090" s="7" t="s">
        <v>3646</v>
      </c>
      <c r="H9090" s="8" t="s">
        <v>4483</v>
      </c>
      <c r="I9090" s="21" t="str">
        <f t="shared" si="249"/>
        <v>NAO_2_4002</v>
      </c>
      <c r="J9090" s="11">
        <f>VLOOKUP(I9090,'[3]De Para Agregador'!$G$1:$H$636,2,FALSE)</f>
        <v>472</v>
      </c>
      <c r="K9090" s="22" t="s">
        <v>4715</v>
      </c>
      <c r="O9090" s="8" t="s">
        <v>3172</v>
      </c>
      <c r="P9090" s="8" t="s">
        <v>3409</v>
      </c>
    </row>
    <row r="9091" spans="1:16" x14ac:dyDescent="0.2">
      <c r="A9091" s="23" t="s">
        <v>4050</v>
      </c>
      <c r="B9091" s="9" t="s">
        <v>3143</v>
      </c>
      <c r="C9091" s="8" t="s">
        <v>6</v>
      </c>
      <c r="D9091" s="8">
        <v>2</v>
      </c>
      <c r="G9091" s="7" t="s">
        <v>3614</v>
      </c>
      <c r="H9091" s="8" t="s">
        <v>4483</v>
      </c>
      <c r="I9091" s="21" t="str">
        <f t="shared" si="249"/>
        <v>NAO_2_4002</v>
      </c>
      <c r="J9091" s="11">
        <f>VLOOKUP(I9091,'[3]De Para Agregador'!$G$1:$H$636,2,FALSE)</f>
        <v>472</v>
      </c>
      <c r="K9091" s="22" t="s">
        <v>4715</v>
      </c>
      <c r="O9091" s="8" t="s">
        <v>3172</v>
      </c>
      <c r="P9091" s="8" t="s">
        <v>3409</v>
      </c>
    </row>
    <row r="9092" spans="1:16" x14ac:dyDescent="0.2">
      <c r="A9092" s="23" t="s">
        <v>4093</v>
      </c>
      <c r="B9092" s="9" t="s">
        <v>3143</v>
      </c>
      <c r="C9092" s="8" t="s">
        <v>6</v>
      </c>
      <c r="D9092" s="8">
        <v>2</v>
      </c>
      <c r="G9092" s="7" t="s">
        <v>3655</v>
      </c>
      <c r="H9092" s="8" t="s">
        <v>4483</v>
      </c>
      <c r="I9092" s="21" t="str">
        <f t="shared" si="249"/>
        <v>NAO_2_4002</v>
      </c>
      <c r="J9092" s="11">
        <f>VLOOKUP(I9092,'[3]De Para Agregador'!$G$1:$H$636,2,FALSE)</f>
        <v>472</v>
      </c>
      <c r="K9092" s="22" t="s">
        <v>4715</v>
      </c>
      <c r="O9092" s="8" t="s">
        <v>3172</v>
      </c>
      <c r="P9092" s="8" t="s">
        <v>3409</v>
      </c>
    </row>
    <row r="9093" spans="1:16" x14ac:dyDescent="0.2">
      <c r="A9093" s="23" t="s">
        <v>4094</v>
      </c>
      <c r="B9093" s="9" t="s">
        <v>3143</v>
      </c>
      <c r="C9093" s="8" t="s">
        <v>6</v>
      </c>
      <c r="D9093" s="8">
        <v>2</v>
      </c>
      <c r="G9093" s="7" t="s">
        <v>3656</v>
      </c>
      <c r="H9093" s="8" t="s">
        <v>4483</v>
      </c>
      <c r="I9093" s="21" t="str">
        <f t="shared" si="249"/>
        <v>NAO_2_4002</v>
      </c>
      <c r="J9093" s="11">
        <f>VLOOKUP(I9093,'[3]De Para Agregador'!$G$1:$H$636,2,FALSE)</f>
        <v>472</v>
      </c>
      <c r="K9093" s="22" t="s">
        <v>4715</v>
      </c>
      <c r="O9093" s="8" t="s">
        <v>3172</v>
      </c>
      <c r="P9093" s="8" t="s">
        <v>3409</v>
      </c>
    </row>
    <row r="9094" spans="1:16" x14ac:dyDescent="0.2">
      <c r="A9094" s="23" t="s">
        <v>4050</v>
      </c>
      <c r="B9094" s="9" t="s">
        <v>3143</v>
      </c>
      <c r="C9094" s="8" t="s">
        <v>6</v>
      </c>
      <c r="D9094" s="8">
        <v>2</v>
      </c>
      <c r="G9094" s="7" t="s">
        <v>3614</v>
      </c>
      <c r="H9094" s="8" t="s">
        <v>4483</v>
      </c>
      <c r="I9094" s="21" t="str">
        <f t="shared" si="249"/>
        <v>NAO_2_4002</v>
      </c>
      <c r="J9094" s="11">
        <f>VLOOKUP(I9094,'[3]De Para Agregador'!$G$1:$H$636,2,FALSE)</f>
        <v>472</v>
      </c>
      <c r="K9094" s="22" t="s">
        <v>4715</v>
      </c>
      <c r="O9094" s="8" t="s">
        <v>3172</v>
      </c>
      <c r="P9094" s="8" t="s">
        <v>3409</v>
      </c>
    </row>
    <row r="9095" spans="1:16" x14ac:dyDescent="0.2">
      <c r="A9095" s="23" t="s">
        <v>4093</v>
      </c>
      <c r="B9095" s="9" t="s">
        <v>3143</v>
      </c>
      <c r="C9095" s="8" t="s">
        <v>6</v>
      </c>
      <c r="D9095" s="8">
        <v>2</v>
      </c>
      <c r="G9095" s="7" t="s">
        <v>3655</v>
      </c>
      <c r="H9095" s="8" t="s">
        <v>4483</v>
      </c>
      <c r="I9095" s="21" t="str">
        <f t="shared" si="249"/>
        <v>NAO_2_4002</v>
      </c>
      <c r="J9095" s="11">
        <f>VLOOKUP(I9095,'[3]De Para Agregador'!$G$1:$H$636,2,FALSE)</f>
        <v>472</v>
      </c>
      <c r="K9095" s="22" t="s">
        <v>4715</v>
      </c>
      <c r="O9095" s="8" t="s">
        <v>3172</v>
      </c>
      <c r="P9095" s="8" t="s">
        <v>3409</v>
      </c>
    </row>
    <row r="9096" spans="1:16" x14ac:dyDescent="0.2">
      <c r="A9096" s="23" t="s">
        <v>4050</v>
      </c>
      <c r="B9096" s="9" t="s">
        <v>3143</v>
      </c>
      <c r="C9096" s="8" t="s">
        <v>6</v>
      </c>
      <c r="D9096" s="8">
        <v>2</v>
      </c>
      <c r="G9096" s="7" t="s">
        <v>3614</v>
      </c>
      <c r="H9096" s="8" t="s">
        <v>4483</v>
      </c>
      <c r="I9096" s="21" t="str">
        <f t="shared" si="249"/>
        <v>NAO_2_4002</v>
      </c>
      <c r="J9096" s="11">
        <f>VLOOKUP(I9096,'[3]De Para Agregador'!$G$1:$H$636,2,FALSE)</f>
        <v>472</v>
      </c>
      <c r="K9096" s="22" t="s">
        <v>4715</v>
      </c>
      <c r="O9096" s="8" t="s">
        <v>3172</v>
      </c>
      <c r="P9096" s="8" t="s">
        <v>3409</v>
      </c>
    </row>
    <row r="9097" spans="1:16" x14ac:dyDescent="0.2">
      <c r="A9097" s="23" t="s">
        <v>4093</v>
      </c>
      <c r="B9097" s="9" t="s">
        <v>3143</v>
      </c>
      <c r="C9097" s="8" t="s">
        <v>6</v>
      </c>
      <c r="D9097" s="8">
        <v>2</v>
      </c>
      <c r="G9097" s="7" t="s">
        <v>3655</v>
      </c>
      <c r="H9097" s="8" t="s">
        <v>4483</v>
      </c>
      <c r="I9097" s="21" t="str">
        <f t="shared" si="249"/>
        <v>NAO_2_4002</v>
      </c>
      <c r="J9097" s="11">
        <f>VLOOKUP(I9097,'[3]De Para Agregador'!$G$1:$H$636,2,FALSE)</f>
        <v>472</v>
      </c>
      <c r="K9097" s="22" t="s">
        <v>4715</v>
      </c>
      <c r="O9097" s="8" t="s">
        <v>3172</v>
      </c>
      <c r="P9097" s="8" t="s">
        <v>3409</v>
      </c>
    </row>
    <row r="9098" spans="1:16" x14ac:dyDescent="0.2">
      <c r="A9098" s="23" t="s">
        <v>4094</v>
      </c>
      <c r="B9098" s="9" t="s">
        <v>3143</v>
      </c>
      <c r="C9098" s="8" t="s">
        <v>6</v>
      </c>
      <c r="D9098" s="8">
        <v>2</v>
      </c>
      <c r="G9098" s="7" t="s">
        <v>3656</v>
      </c>
      <c r="H9098" s="8" t="s">
        <v>4483</v>
      </c>
      <c r="I9098" s="21" t="str">
        <f t="shared" si="249"/>
        <v>NAO_2_4002</v>
      </c>
      <c r="J9098" s="11">
        <f>VLOOKUP(I9098,'[3]De Para Agregador'!$G$1:$H$636,2,FALSE)</f>
        <v>472</v>
      </c>
      <c r="K9098" s="22" t="s">
        <v>4715</v>
      </c>
      <c r="O9098" s="8" t="s">
        <v>3172</v>
      </c>
      <c r="P9098" s="8" t="s">
        <v>3409</v>
      </c>
    </row>
    <row r="9099" spans="1:16" x14ac:dyDescent="0.2">
      <c r="A9099" s="23" t="s">
        <v>4050</v>
      </c>
      <c r="B9099" s="9" t="s">
        <v>3143</v>
      </c>
      <c r="C9099" s="8" t="s">
        <v>6</v>
      </c>
      <c r="D9099" s="8">
        <v>2</v>
      </c>
      <c r="G9099" s="7" t="s">
        <v>3614</v>
      </c>
      <c r="H9099" s="8" t="s">
        <v>4483</v>
      </c>
      <c r="I9099" s="21" t="str">
        <f t="shared" si="249"/>
        <v>NAO_2_4002</v>
      </c>
      <c r="J9099" s="11">
        <f>VLOOKUP(I9099,'[3]De Para Agregador'!$G$1:$H$636,2,FALSE)</f>
        <v>472</v>
      </c>
      <c r="K9099" s="22" t="s">
        <v>4715</v>
      </c>
      <c r="O9099" s="8" t="s">
        <v>3172</v>
      </c>
      <c r="P9099" s="8" t="s">
        <v>3409</v>
      </c>
    </row>
    <row r="9100" spans="1:16" x14ac:dyDescent="0.2">
      <c r="A9100" s="23" t="s">
        <v>4093</v>
      </c>
      <c r="B9100" s="9" t="s">
        <v>3143</v>
      </c>
      <c r="C9100" s="8" t="s">
        <v>6</v>
      </c>
      <c r="D9100" s="8">
        <v>2</v>
      </c>
      <c r="G9100" s="7" t="s">
        <v>3655</v>
      </c>
      <c r="H9100" s="8" t="s">
        <v>4483</v>
      </c>
      <c r="I9100" s="21" t="str">
        <f t="shared" si="249"/>
        <v>NAO_2_4002</v>
      </c>
      <c r="J9100" s="11">
        <f>VLOOKUP(I9100,'[3]De Para Agregador'!$G$1:$H$636,2,FALSE)</f>
        <v>472</v>
      </c>
      <c r="K9100" s="22" t="s">
        <v>4715</v>
      </c>
      <c r="O9100" s="8" t="s">
        <v>3172</v>
      </c>
      <c r="P9100" s="8" t="s">
        <v>3409</v>
      </c>
    </row>
    <row r="9101" spans="1:16" x14ac:dyDescent="0.2">
      <c r="A9101" s="23" t="s">
        <v>4094</v>
      </c>
      <c r="B9101" s="9" t="s">
        <v>3143</v>
      </c>
      <c r="C9101" s="8" t="s">
        <v>6</v>
      </c>
      <c r="D9101" s="8">
        <v>2</v>
      </c>
      <c r="G9101" s="7" t="s">
        <v>3656</v>
      </c>
      <c r="H9101" s="8" t="s">
        <v>4483</v>
      </c>
      <c r="I9101" s="21" t="str">
        <f t="shared" si="249"/>
        <v>NAO_2_4002</v>
      </c>
      <c r="J9101" s="11">
        <f>VLOOKUP(I9101,'[3]De Para Agregador'!$G$1:$H$636,2,FALSE)</f>
        <v>472</v>
      </c>
      <c r="K9101" s="22" t="s">
        <v>4715</v>
      </c>
      <c r="O9101" s="8" t="s">
        <v>3172</v>
      </c>
      <c r="P9101" s="8" t="s">
        <v>3409</v>
      </c>
    </row>
    <row r="9102" spans="1:16" x14ac:dyDescent="0.2">
      <c r="A9102" s="23" t="s">
        <v>4050</v>
      </c>
      <c r="B9102" s="9" t="s">
        <v>3143</v>
      </c>
      <c r="C9102" s="8" t="s">
        <v>6</v>
      </c>
      <c r="D9102" s="8">
        <v>2</v>
      </c>
      <c r="G9102" s="7" t="s">
        <v>3614</v>
      </c>
      <c r="H9102" s="8" t="s">
        <v>4483</v>
      </c>
      <c r="I9102" s="21" t="str">
        <f t="shared" si="249"/>
        <v>NAO_2_4002</v>
      </c>
      <c r="J9102" s="11">
        <f>VLOOKUP(I9102,'[3]De Para Agregador'!$G$1:$H$636,2,FALSE)</f>
        <v>472</v>
      </c>
      <c r="K9102" s="22" t="s">
        <v>4715</v>
      </c>
      <c r="O9102" s="8" t="s">
        <v>3172</v>
      </c>
      <c r="P9102" s="8" t="s">
        <v>3409</v>
      </c>
    </row>
    <row r="9103" spans="1:16" x14ac:dyDescent="0.2">
      <c r="A9103" s="23" t="s">
        <v>4050</v>
      </c>
      <c r="B9103" s="9" t="s">
        <v>3143</v>
      </c>
      <c r="C9103" s="8" t="s">
        <v>6</v>
      </c>
      <c r="D9103" s="8">
        <v>2</v>
      </c>
      <c r="G9103" s="7" t="s">
        <v>3614</v>
      </c>
      <c r="H9103" s="8" t="s">
        <v>4483</v>
      </c>
      <c r="I9103" s="21" t="str">
        <f t="shared" si="249"/>
        <v>NAO_2_4002</v>
      </c>
      <c r="J9103" s="11">
        <f>VLOOKUP(I9103,'[3]De Para Agregador'!$G$1:$H$636,2,FALSE)</f>
        <v>472</v>
      </c>
      <c r="K9103" s="22" t="s">
        <v>4715</v>
      </c>
      <c r="O9103" s="8" t="s">
        <v>3172</v>
      </c>
      <c r="P9103" s="8" t="s">
        <v>3409</v>
      </c>
    </row>
    <row r="9104" spans="1:16" x14ac:dyDescent="0.2">
      <c r="A9104" s="23" t="s">
        <v>4050</v>
      </c>
      <c r="B9104" s="9" t="s">
        <v>3143</v>
      </c>
      <c r="C9104" s="8" t="s">
        <v>6</v>
      </c>
      <c r="D9104" s="8">
        <v>2</v>
      </c>
      <c r="G9104" s="7" t="s">
        <v>3614</v>
      </c>
      <c r="H9104" s="8" t="s">
        <v>4483</v>
      </c>
      <c r="I9104" s="21" t="str">
        <f t="shared" si="249"/>
        <v>NAO_2_4002</v>
      </c>
      <c r="J9104" s="11">
        <f>VLOOKUP(I9104,'[3]De Para Agregador'!$G$1:$H$636,2,FALSE)</f>
        <v>472</v>
      </c>
      <c r="K9104" s="22" t="s">
        <v>4715</v>
      </c>
      <c r="O9104" s="8" t="s">
        <v>3172</v>
      </c>
      <c r="P9104" s="8" t="s">
        <v>3409</v>
      </c>
    </row>
    <row r="9105" spans="1:16" x14ac:dyDescent="0.2">
      <c r="A9105" s="23" t="s">
        <v>4050</v>
      </c>
      <c r="B9105" s="9" t="s">
        <v>3143</v>
      </c>
      <c r="C9105" s="8" t="s">
        <v>6</v>
      </c>
      <c r="D9105" s="8">
        <v>2</v>
      </c>
      <c r="G9105" s="7" t="s">
        <v>3614</v>
      </c>
      <c r="H9105" s="8" t="s">
        <v>4483</v>
      </c>
      <c r="I9105" s="21" t="str">
        <f t="shared" si="249"/>
        <v>NAO_2_4002</v>
      </c>
      <c r="J9105" s="11">
        <f>VLOOKUP(I9105,'[3]De Para Agregador'!$G$1:$H$636,2,FALSE)</f>
        <v>472</v>
      </c>
      <c r="K9105" s="22" t="s">
        <v>4715</v>
      </c>
      <c r="O9105" s="8" t="s">
        <v>3172</v>
      </c>
      <c r="P9105" s="8" t="s">
        <v>3409</v>
      </c>
    </row>
    <row r="9106" spans="1:16" x14ac:dyDescent="0.2">
      <c r="A9106" s="23" t="s">
        <v>4050</v>
      </c>
      <c r="B9106" s="9" t="s">
        <v>3143</v>
      </c>
      <c r="C9106" s="8" t="s">
        <v>6</v>
      </c>
      <c r="D9106" s="8">
        <v>2</v>
      </c>
      <c r="G9106" s="7" t="s">
        <v>3614</v>
      </c>
      <c r="H9106" s="8" t="s">
        <v>4483</v>
      </c>
      <c r="I9106" s="21" t="str">
        <f t="shared" si="249"/>
        <v>NAO_2_4002</v>
      </c>
      <c r="J9106" s="11">
        <f>VLOOKUP(I9106,'[3]De Para Agregador'!$G$1:$H$636,2,FALSE)</f>
        <v>472</v>
      </c>
      <c r="K9106" s="22" t="s">
        <v>4715</v>
      </c>
      <c r="O9106" s="8" t="s">
        <v>3172</v>
      </c>
      <c r="P9106" s="8" t="s">
        <v>3409</v>
      </c>
    </row>
    <row r="9107" spans="1:16" x14ac:dyDescent="0.2">
      <c r="A9107" s="23" t="s">
        <v>4093</v>
      </c>
      <c r="B9107" s="9" t="s">
        <v>3143</v>
      </c>
      <c r="C9107" s="8" t="s">
        <v>6</v>
      </c>
      <c r="D9107" s="8">
        <v>2</v>
      </c>
      <c r="G9107" s="7" t="s">
        <v>3655</v>
      </c>
      <c r="H9107" s="8" t="s">
        <v>4483</v>
      </c>
      <c r="I9107" s="21" t="str">
        <f t="shared" si="249"/>
        <v>NAO_2_4002</v>
      </c>
      <c r="J9107" s="11">
        <f>VLOOKUP(I9107,'[3]De Para Agregador'!$G$1:$H$636,2,FALSE)</f>
        <v>472</v>
      </c>
      <c r="K9107" s="22" t="s">
        <v>4715</v>
      </c>
      <c r="O9107" s="8" t="s">
        <v>3172</v>
      </c>
      <c r="P9107" s="8" t="s">
        <v>3409</v>
      </c>
    </row>
    <row r="9108" spans="1:16" x14ac:dyDescent="0.2">
      <c r="A9108" s="23" t="s">
        <v>4094</v>
      </c>
      <c r="B9108" s="9" t="s">
        <v>3143</v>
      </c>
      <c r="C9108" s="8" t="s">
        <v>6</v>
      </c>
      <c r="D9108" s="8">
        <v>2</v>
      </c>
      <c r="G9108" s="7" t="s">
        <v>3656</v>
      </c>
      <c r="H9108" s="8" t="s">
        <v>4483</v>
      </c>
      <c r="I9108" s="21" t="str">
        <f t="shared" si="249"/>
        <v>NAO_2_4002</v>
      </c>
      <c r="J9108" s="11">
        <f>VLOOKUP(I9108,'[3]De Para Agregador'!$G$1:$H$636,2,FALSE)</f>
        <v>472</v>
      </c>
      <c r="K9108" s="22" t="s">
        <v>4715</v>
      </c>
      <c r="O9108" s="8" t="s">
        <v>3172</v>
      </c>
      <c r="P9108" s="8" t="s">
        <v>3409</v>
      </c>
    </row>
    <row r="9109" spans="1:16" x14ac:dyDescent="0.2">
      <c r="A9109" s="23" t="s">
        <v>4050</v>
      </c>
      <c r="B9109" s="9" t="s">
        <v>3143</v>
      </c>
      <c r="C9109" s="8" t="s">
        <v>6</v>
      </c>
      <c r="D9109" s="8">
        <v>2</v>
      </c>
      <c r="G9109" s="7" t="s">
        <v>3614</v>
      </c>
      <c r="H9109" s="8" t="s">
        <v>4483</v>
      </c>
      <c r="I9109" s="21" t="str">
        <f t="shared" si="249"/>
        <v>NAO_2_4002</v>
      </c>
      <c r="J9109" s="11">
        <f>VLOOKUP(I9109,'[3]De Para Agregador'!$G$1:$H$636,2,FALSE)</f>
        <v>472</v>
      </c>
      <c r="K9109" s="22" t="s">
        <v>4715</v>
      </c>
      <c r="O9109" s="8" t="s">
        <v>3172</v>
      </c>
      <c r="P9109" s="8" t="s">
        <v>3409</v>
      </c>
    </row>
    <row r="9110" spans="1:16" x14ac:dyDescent="0.2">
      <c r="A9110" s="23" t="s">
        <v>4093</v>
      </c>
      <c r="B9110" s="9" t="s">
        <v>3143</v>
      </c>
      <c r="C9110" s="8" t="s">
        <v>6</v>
      </c>
      <c r="D9110" s="8">
        <v>2</v>
      </c>
      <c r="G9110" s="7" t="s">
        <v>3655</v>
      </c>
      <c r="H9110" s="8" t="s">
        <v>4483</v>
      </c>
      <c r="I9110" s="21" t="str">
        <f t="shared" si="249"/>
        <v>NAO_2_4002</v>
      </c>
      <c r="J9110" s="11">
        <f>VLOOKUP(I9110,'[3]De Para Agregador'!$G$1:$H$636,2,FALSE)</f>
        <v>472</v>
      </c>
      <c r="K9110" s="22" t="s">
        <v>4715</v>
      </c>
      <c r="O9110" s="8" t="s">
        <v>3172</v>
      </c>
      <c r="P9110" s="8" t="s">
        <v>3409</v>
      </c>
    </row>
    <row r="9111" spans="1:16" x14ac:dyDescent="0.2">
      <c r="A9111" s="23" t="s">
        <v>4094</v>
      </c>
      <c r="B9111" s="9" t="s">
        <v>3143</v>
      </c>
      <c r="C9111" s="8" t="s">
        <v>6</v>
      </c>
      <c r="D9111" s="8">
        <v>2</v>
      </c>
      <c r="G9111" s="7" t="s">
        <v>3656</v>
      </c>
      <c r="H9111" s="8" t="s">
        <v>4483</v>
      </c>
      <c r="I9111" s="21" t="str">
        <f t="shared" si="249"/>
        <v>NAO_2_4002</v>
      </c>
      <c r="J9111" s="11">
        <f>VLOOKUP(I9111,'[3]De Para Agregador'!$G$1:$H$636,2,FALSE)</f>
        <v>472</v>
      </c>
      <c r="K9111" s="22" t="s">
        <v>4715</v>
      </c>
      <c r="O9111" s="8" t="s">
        <v>3172</v>
      </c>
      <c r="P9111" s="8" t="s">
        <v>3409</v>
      </c>
    </row>
    <row r="9112" spans="1:16" x14ac:dyDescent="0.2">
      <c r="A9112" s="23" t="s">
        <v>4050</v>
      </c>
      <c r="B9112" s="9" t="s">
        <v>3143</v>
      </c>
      <c r="C9112" s="8" t="s">
        <v>6</v>
      </c>
      <c r="D9112" s="8">
        <v>2</v>
      </c>
      <c r="G9112" s="7" t="s">
        <v>3614</v>
      </c>
      <c r="H9112" s="8" t="s">
        <v>4483</v>
      </c>
      <c r="I9112" s="21" t="str">
        <f t="shared" si="249"/>
        <v>NAO_2_4002</v>
      </c>
      <c r="J9112" s="11">
        <f>VLOOKUP(I9112,'[3]De Para Agregador'!$G$1:$H$636,2,FALSE)</f>
        <v>472</v>
      </c>
      <c r="K9112" s="22" t="s">
        <v>4715</v>
      </c>
      <c r="O9112" s="8" t="s">
        <v>3172</v>
      </c>
      <c r="P9112" s="8" t="s">
        <v>3409</v>
      </c>
    </row>
    <row r="9113" spans="1:16" x14ac:dyDescent="0.2">
      <c r="A9113" s="23" t="s">
        <v>4093</v>
      </c>
      <c r="B9113" s="9" t="s">
        <v>3143</v>
      </c>
      <c r="C9113" s="8" t="s">
        <v>6</v>
      </c>
      <c r="D9113" s="8">
        <v>2</v>
      </c>
      <c r="G9113" s="7" t="s">
        <v>3655</v>
      </c>
      <c r="H9113" s="8" t="s">
        <v>4483</v>
      </c>
      <c r="I9113" s="21" t="str">
        <f t="shared" si="249"/>
        <v>NAO_2_4002</v>
      </c>
      <c r="J9113" s="11">
        <f>VLOOKUP(I9113,'[3]De Para Agregador'!$G$1:$H$636,2,FALSE)</f>
        <v>472</v>
      </c>
      <c r="K9113" s="22" t="s">
        <v>4715</v>
      </c>
      <c r="O9113" s="8" t="s">
        <v>3172</v>
      </c>
      <c r="P9113" s="8" t="s">
        <v>3409</v>
      </c>
    </row>
    <row r="9114" spans="1:16" x14ac:dyDescent="0.2">
      <c r="A9114" s="23" t="s">
        <v>4094</v>
      </c>
      <c r="B9114" s="9" t="s">
        <v>3143</v>
      </c>
      <c r="C9114" s="8" t="s">
        <v>6</v>
      </c>
      <c r="D9114" s="8">
        <v>2</v>
      </c>
      <c r="G9114" s="7" t="s">
        <v>3656</v>
      </c>
      <c r="H9114" s="8" t="s">
        <v>4483</v>
      </c>
      <c r="I9114" s="21" t="str">
        <f t="shared" si="249"/>
        <v>NAO_2_4002</v>
      </c>
      <c r="J9114" s="11">
        <f>VLOOKUP(I9114,'[3]De Para Agregador'!$G$1:$H$636,2,FALSE)</f>
        <v>472</v>
      </c>
      <c r="K9114" s="22" t="s">
        <v>4715</v>
      </c>
      <c r="O9114" s="8" t="s">
        <v>3172</v>
      </c>
      <c r="P9114" s="8" t="s">
        <v>3409</v>
      </c>
    </row>
    <row r="9115" spans="1:16" x14ac:dyDescent="0.2">
      <c r="A9115" s="23" t="s">
        <v>4050</v>
      </c>
      <c r="B9115" s="9" t="s">
        <v>3143</v>
      </c>
      <c r="C9115" s="8" t="s">
        <v>6</v>
      </c>
      <c r="D9115" s="8">
        <v>2</v>
      </c>
      <c r="G9115" s="7" t="s">
        <v>3614</v>
      </c>
      <c r="H9115" s="8" t="s">
        <v>4483</v>
      </c>
      <c r="I9115" s="21" t="str">
        <f t="shared" si="249"/>
        <v>NAO_2_4002</v>
      </c>
      <c r="J9115" s="11">
        <f>VLOOKUP(I9115,'[3]De Para Agregador'!$G$1:$H$636,2,FALSE)</f>
        <v>472</v>
      </c>
      <c r="K9115" s="22" t="s">
        <v>4715</v>
      </c>
      <c r="O9115" s="8" t="s">
        <v>3172</v>
      </c>
      <c r="P9115" s="8" t="s">
        <v>3409</v>
      </c>
    </row>
    <row r="9116" spans="1:16" x14ac:dyDescent="0.2">
      <c r="A9116" s="23" t="s">
        <v>4094</v>
      </c>
      <c r="B9116" s="9" t="s">
        <v>3143</v>
      </c>
      <c r="C9116" s="8" t="s">
        <v>6</v>
      </c>
      <c r="D9116" s="8">
        <v>2</v>
      </c>
      <c r="G9116" s="7" t="s">
        <v>3656</v>
      </c>
      <c r="H9116" s="8" t="s">
        <v>4483</v>
      </c>
      <c r="I9116" s="21" t="str">
        <f t="shared" si="249"/>
        <v>NAO_2_4002</v>
      </c>
      <c r="J9116" s="11">
        <f>VLOOKUP(I9116,'[3]De Para Agregador'!$G$1:$H$636,2,FALSE)</f>
        <v>472</v>
      </c>
      <c r="K9116" s="22" t="s">
        <v>4715</v>
      </c>
      <c r="O9116" s="8" t="s">
        <v>3172</v>
      </c>
      <c r="P9116" s="8" t="s">
        <v>3409</v>
      </c>
    </row>
    <row r="9117" spans="1:16" x14ac:dyDescent="0.2">
      <c r="A9117" s="23" t="s">
        <v>4050</v>
      </c>
      <c r="B9117" s="9" t="s">
        <v>3143</v>
      </c>
      <c r="C9117" s="8" t="s">
        <v>6</v>
      </c>
      <c r="D9117" s="8">
        <v>2</v>
      </c>
      <c r="G9117" s="7" t="s">
        <v>3614</v>
      </c>
      <c r="H9117" s="8" t="s">
        <v>4483</v>
      </c>
      <c r="I9117" s="21" t="str">
        <f t="shared" si="249"/>
        <v>NAO_2_4002</v>
      </c>
      <c r="J9117" s="11">
        <f>VLOOKUP(I9117,'[3]De Para Agregador'!$G$1:$H$636,2,FALSE)</f>
        <v>472</v>
      </c>
      <c r="K9117" s="22" t="s">
        <v>4715</v>
      </c>
      <c r="O9117" s="8" t="s">
        <v>3172</v>
      </c>
      <c r="P9117" s="8" t="s">
        <v>3409</v>
      </c>
    </row>
    <row r="9118" spans="1:16" x14ac:dyDescent="0.2">
      <c r="A9118" s="23" t="s">
        <v>4094</v>
      </c>
      <c r="B9118" s="9" t="s">
        <v>3143</v>
      </c>
      <c r="C9118" s="8" t="s">
        <v>6</v>
      </c>
      <c r="D9118" s="8">
        <v>2</v>
      </c>
      <c r="G9118" s="7" t="s">
        <v>3656</v>
      </c>
      <c r="H9118" s="8" t="s">
        <v>4483</v>
      </c>
      <c r="I9118" s="21" t="str">
        <f t="shared" si="249"/>
        <v>NAO_2_4002</v>
      </c>
      <c r="J9118" s="11">
        <f>VLOOKUP(I9118,'[3]De Para Agregador'!$G$1:$H$636,2,FALSE)</f>
        <v>472</v>
      </c>
      <c r="K9118" s="22" t="s">
        <v>4715</v>
      </c>
      <c r="O9118" s="8" t="s">
        <v>3172</v>
      </c>
      <c r="P9118" s="8" t="s">
        <v>3409</v>
      </c>
    </row>
    <row r="9119" spans="1:16" x14ac:dyDescent="0.2">
      <c r="A9119" s="23" t="s">
        <v>4050</v>
      </c>
      <c r="B9119" s="9" t="s">
        <v>3143</v>
      </c>
      <c r="C9119" s="8" t="s">
        <v>6</v>
      </c>
      <c r="D9119" s="8">
        <v>2</v>
      </c>
      <c r="G9119" s="7" t="s">
        <v>3614</v>
      </c>
      <c r="H9119" s="8" t="s">
        <v>4483</v>
      </c>
      <c r="I9119" s="21" t="str">
        <f t="shared" si="249"/>
        <v>NAO_2_4002</v>
      </c>
      <c r="J9119" s="11">
        <f>VLOOKUP(I9119,'[3]De Para Agregador'!$G$1:$H$636,2,FALSE)</f>
        <v>472</v>
      </c>
      <c r="K9119" s="22" t="s">
        <v>4715</v>
      </c>
      <c r="O9119" s="8" t="s">
        <v>3172</v>
      </c>
      <c r="P9119" s="8" t="s">
        <v>3409</v>
      </c>
    </row>
    <row r="9120" spans="1:16" x14ac:dyDescent="0.2">
      <c r="A9120" s="23" t="s">
        <v>4093</v>
      </c>
      <c r="B9120" s="9" t="s">
        <v>3143</v>
      </c>
      <c r="C9120" s="8" t="s">
        <v>6</v>
      </c>
      <c r="D9120" s="8">
        <v>2</v>
      </c>
      <c r="G9120" s="7" t="s">
        <v>3655</v>
      </c>
      <c r="H9120" s="8" t="s">
        <v>4483</v>
      </c>
      <c r="I9120" s="21" t="str">
        <f t="shared" si="249"/>
        <v>NAO_2_4002</v>
      </c>
      <c r="J9120" s="11">
        <f>VLOOKUP(I9120,'[3]De Para Agregador'!$G$1:$H$636,2,FALSE)</f>
        <v>472</v>
      </c>
      <c r="K9120" s="22" t="s">
        <v>4715</v>
      </c>
      <c r="O9120" s="8" t="s">
        <v>3172</v>
      </c>
      <c r="P9120" s="8" t="s">
        <v>3409</v>
      </c>
    </row>
    <row r="9121" spans="1:16" x14ac:dyDescent="0.2">
      <c r="A9121" s="23" t="s">
        <v>4094</v>
      </c>
      <c r="B9121" s="9" t="s">
        <v>3143</v>
      </c>
      <c r="C9121" s="8" t="s">
        <v>6</v>
      </c>
      <c r="D9121" s="8">
        <v>2</v>
      </c>
      <c r="G9121" s="7" t="s">
        <v>3656</v>
      </c>
      <c r="H9121" s="8" t="s">
        <v>4483</v>
      </c>
      <c r="I9121" s="21" t="str">
        <f t="shared" si="249"/>
        <v>NAO_2_4002</v>
      </c>
      <c r="J9121" s="11">
        <f>VLOOKUP(I9121,'[3]De Para Agregador'!$G$1:$H$636,2,FALSE)</f>
        <v>472</v>
      </c>
      <c r="K9121" s="22" t="s">
        <v>4715</v>
      </c>
      <c r="O9121" s="8" t="s">
        <v>3172</v>
      </c>
      <c r="P9121" s="8" t="s">
        <v>3409</v>
      </c>
    </row>
    <row r="9122" spans="1:16" x14ac:dyDescent="0.2">
      <c r="A9122" s="23" t="s">
        <v>4050</v>
      </c>
      <c r="B9122" s="9" t="s">
        <v>3143</v>
      </c>
      <c r="C9122" s="8" t="s">
        <v>6</v>
      </c>
      <c r="D9122" s="8">
        <v>2</v>
      </c>
      <c r="G9122" s="7" t="s">
        <v>3614</v>
      </c>
      <c r="H9122" s="8" t="s">
        <v>4483</v>
      </c>
      <c r="I9122" s="21" t="str">
        <f t="shared" si="249"/>
        <v>NAO_2_4002</v>
      </c>
      <c r="J9122" s="11">
        <f>VLOOKUP(I9122,'[3]De Para Agregador'!$G$1:$H$636,2,FALSE)</f>
        <v>472</v>
      </c>
      <c r="K9122" s="22" t="s">
        <v>4715</v>
      </c>
      <c r="O9122" s="8" t="s">
        <v>3172</v>
      </c>
      <c r="P9122" s="8" t="s">
        <v>3409</v>
      </c>
    </row>
    <row r="9123" spans="1:16" x14ac:dyDescent="0.2">
      <c r="A9123" s="23" t="s">
        <v>4093</v>
      </c>
      <c r="B9123" s="9" t="s">
        <v>3143</v>
      </c>
      <c r="C9123" s="8" t="s">
        <v>6</v>
      </c>
      <c r="D9123" s="8">
        <v>2</v>
      </c>
      <c r="G9123" s="7" t="s">
        <v>3655</v>
      </c>
      <c r="H9123" s="8" t="s">
        <v>4483</v>
      </c>
      <c r="I9123" s="21" t="str">
        <f t="shared" si="249"/>
        <v>NAO_2_4002</v>
      </c>
      <c r="J9123" s="11">
        <f>VLOOKUP(I9123,'[3]De Para Agregador'!$G$1:$H$636,2,FALSE)</f>
        <v>472</v>
      </c>
      <c r="K9123" s="22" t="s">
        <v>4715</v>
      </c>
      <c r="O9123" s="8" t="s">
        <v>3172</v>
      </c>
      <c r="P9123" s="8" t="s">
        <v>3409</v>
      </c>
    </row>
    <row r="9124" spans="1:16" x14ac:dyDescent="0.2">
      <c r="A9124" s="23" t="s">
        <v>4050</v>
      </c>
      <c r="B9124" s="9" t="s">
        <v>3143</v>
      </c>
      <c r="C9124" s="8" t="s">
        <v>6</v>
      </c>
      <c r="D9124" s="8">
        <v>2</v>
      </c>
      <c r="G9124" s="7" t="s">
        <v>3614</v>
      </c>
      <c r="H9124" s="8" t="s">
        <v>4483</v>
      </c>
      <c r="I9124" s="21" t="str">
        <f t="shared" si="249"/>
        <v>NAO_2_4002</v>
      </c>
      <c r="J9124" s="11">
        <f>VLOOKUP(I9124,'[3]De Para Agregador'!$G$1:$H$636,2,FALSE)</f>
        <v>472</v>
      </c>
      <c r="K9124" s="22" t="s">
        <v>4715</v>
      </c>
      <c r="O9124" s="8" t="s">
        <v>3172</v>
      </c>
      <c r="P9124" s="8" t="s">
        <v>3409</v>
      </c>
    </row>
    <row r="9125" spans="1:16" x14ac:dyDescent="0.2">
      <c r="A9125" s="23" t="s">
        <v>4093</v>
      </c>
      <c r="B9125" s="9" t="s">
        <v>3143</v>
      </c>
      <c r="C9125" s="8" t="s">
        <v>6</v>
      </c>
      <c r="D9125" s="8">
        <v>2</v>
      </c>
      <c r="G9125" s="7" t="s">
        <v>3655</v>
      </c>
      <c r="H9125" s="8" t="s">
        <v>4483</v>
      </c>
      <c r="I9125" s="21" t="str">
        <f t="shared" si="249"/>
        <v>NAO_2_4002</v>
      </c>
      <c r="J9125" s="11">
        <f>VLOOKUP(I9125,'[3]De Para Agregador'!$G$1:$H$636,2,FALSE)</f>
        <v>472</v>
      </c>
      <c r="K9125" s="22" t="s">
        <v>4715</v>
      </c>
      <c r="O9125" s="8" t="s">
        <v>3172</v>
      </c>
      <c r="P9125" s="8" t="s">
        <v>3409</v>
      </c>
    </row>
    <row r="9126" spans="1:16" x14ac:dyDescent="0.2">
      <c r="A9126" s="23" t="s">
        <v>4050</v>
      </c>
      <c r="B9126" s="9" t="s">
        <v>3143</v>
      </c>
      <c r="C9126" s="8" t="s">
        <v>6</v>
      </c>
      <c r="D9126" s="8">
        <v>2</v>
      </c>
      <c r="G9126" s="7" t="s">
        <v>3614</v>
      </c>
      <c r="H9126" s="8" t="s">
        <v>4483</v>
      </c>
      <c r="I9126" s="21" t="str">
        <f t="shared" si="249"/>
        <v>NAO_2_4002</v>
      </c>
      <c r="J9126" s="11">
        <f>VLOOKUP(I9126,'[3]De Para Agregador'!$G$1:$H$636,2,FALSE)</f>
        <v>472</v>
      </c>
      <c r="K9126" s="22" t="s">
        <v>4715</v>
      </c>
      <c r="O9126" s="8" t="s">
        <v>3172</v>
      </c>
      <c r="P9126" s="8" t="s">
        <v>3409</v>
      </c>
    </row>
    <row r="9127" spans="1:16" x14ac:dyDescent="0.2">
      <c r="A9127" s="23" t="s">
        <v>4093</v>
      </c>
      <c r="B9127" s="9" t="s">
        <v>3143</v>
      </c>
      <c r="C9127" s="8" t="s">
        <v>6</v>
      </c>
      <c r="D9127" s="8">
        <v>2</v>
      </c>
      <c r="G9127" s="7" t="s">
        <v>3655</v>
      </c>
      <c r="H9127" s="8" t="s">
        <v>4483</v>
      </c>
      <c r="I9127" s="21" t="str">
        <f t="shared" si="249"/>
        <v>NAO_2_4002</v>
      </c>
      <c r="J9127" s="11">
        <f>VLOOKUP(I9127,'[3]De Para Agregador'!$G$1:$H$636,2,FALSE)</f>
        <v>472</v>
      </c>
      <c r="K9127" s="22" t="s">
        <v>4715</v>
      </c>
      <c r="O9127" s="8" t="s">
        <v>3172</v>
      </c>
      <c r="P9127" s="8" t="s">
        <v>3409</v>
      </c>
    </row>
    <row r="9128" spans="1:16" x14ac:dyDescent="0.2">
      <c r="A9128" s="23" t="s">
        <v>4094</v>
      </c>
      <c r="B9128" s="9" t="s">
        <v>3143</v>
      </c>
      <c r="C9128" s="8" t="s">
        <v>6</v>
      </c>
      <c r="D9128" s="8">
        <v>2</v>
      </c>
      <c r="G9128" s="7" t="s">
        <v>3656</v>
      </c>
      <c r="H9128" s="8" t="s">
        <v>4483</v>
      </c>
      <c r="I9128" s="21" t="str">
        <f t="shared" si="249"/>
        <v>NAO_2_4002</v>
      </c>
      <c r="J9128" s="11">
        <f>VLOOKUP(I9128,'[3]De Para Agregador'!$G$1:$H$636,2,FALSE)</f>
        <v>472</v>
      </c>
      <c r="K9128" s="22" t="s">
        <v>4715</v>
      </c>
      <c r="O9128" s="8" t="s">
        <v>3172</v>
      </c>
      <c r="P9128" s="8" t="s">
        <v>3409</v>
      </c>
    </row>
    <row r="9129" spans="1:16" x14ac:dyDescent="0.2">
      <c r="A9129" s="23" t="s">
        <v>4050</v>
      </c>
      <c r="B9129" s="9" t="s">
        <v>3143</v>
      </c>
      <c r="C9129" s="8" t="s">
        <v>6</v>
      </c>
      <c r="D9129" s="8">
        <v>2</v>
      </c>
      <c r="G9129" s="7" t="s">
        <v>3614</v>
      </c>
      <c r="H9129" s="8" t="s">
        <v>4483</v>
      </c>
      <c r="I9129" s="21" t="str">
        <f t="shared" si="249"/>
        <v>NAO_2_4002</v>
      </c>
      <c r="J9129" s="11">
        <f>VLOOKUP(I9129,'[3]De Para Agregador'!$G$1:$H$636,2,FALSE)</f>
        <v>472</v>
      </c>
      <c r="K9129" s="22" t="s">
        <v>4715</v>
      </c>
      <c r="O9129" s="8" t="s">
        <v>3172</v>
      </c>
      <c r="P9129" s="8" t="s">
        <v>3409</v>
      </c>
    </row>
    <row r="9130" spans="1:16" x14ac:dyDescent="0.2">
      <c r="A9130" s="23" t="s">
        <v>4093</v>
      </c>
      <c r="B9130" s="9" t="s">
        <v>3143</v>
      </c>
      <c r="C9130" s="8" t="s">
        <v>6</v>
      </c>
      <c r="D9130" s="8">
        <v>2</v>
      </c>
      <c r="G9130" s="7" t="s">
        <v>3655</v>
      </c>
      <c r="H9130" s="8" t="s">
        <v>4483</v>
      </c>
      <c r="I9130" s="21" t="str">
        <f t="shared" si="249"/>
        <v>NAO_2_4002</v>
      </c>
      <c r="J9130" s="11">
        <f>VLOOKUP(I9130,'[3]De Para Agregador'!$G$1:$H$636,2,FALSE)</f>
        <v>472</v>
      </c>
      <c r="K9130" s="22" t="s">
        <v>4715</v>
      </c>
      <c r="O9130" s="8" t="s">
        <v>3172</v>
      </c>
      <c r="P9130" s="8" t="s">
        <v>3409</v>
      </c>
    </row>
    <row r="9131" spans="1:16" x14ac:dyDescent="0.2">
      <c r="A9131" s="23" t="s">
        <v>4094</v>
      </c>
      <c r="B9131" s="9" t="s">
        <v>3143</v>
      </c>
      <c r="C9131" s="8" t="s">
        <v>6</v>
      </c>
      <c r="D9131" s="8">
        <v>2</v>
      </c>
      <c r="G9131" s="7" t="s">
        <v>3656</v>
      </c>
      <c r="H9131" s="8" t="s">
        <v>4483</v>
      </c>
      <c r="I9131" s="21" t="str">
        <f t="shared" si="249"/>
        <v>NAO_2_4002</v>
      </c>
      <c r="J9131" s="11">
        <f>VLOOKUP(I9131,'[3]De Para Agregador'!$G$1:$H$636,2,FALSE)</f>
        <v>472</v>
      </c>
      <c r="K9131" s="22" t="s">
        <v>4715</v>
      </c>
      <c r="O9131" s="8" t="s">
        <v>3172</v>
      </c>
      <c r="P9131" s="8" t="s">
        <v>3409</v>
      </c>
    </row>
    <row r="9132" spans="1:16" x14ac:dyDescent="0.2">
      <c r="A9132" s="23" t="s">
        <v>4050</v>
      </c>
      <c r="B9132" s="9" t="s">
        <v>3143</v>
      </c>
      <c r="C9132" s="8" t="s">
        <v>6</v>
      </c>
      <c r="D9132" s="8">
        <v>2</v>
      </c>
      <c r="G9132" s="7" t="s">
        <v>3614</v>
      </c>
      <c r="H9132" s="8" t="s">
        <v>4483</v>
      </c>
      <c r="I9132" s="21" t="str">
        <f t="shared" si="249"/>
        <v>NAO_2_4002</v>
      </c>
      <c r="J9132" s="11">
        <f>VLOOKUP(I9132,'[3]De Para Agregador'!$G$1:$H$636,2,FALSE)</f>
        <v>472</v>
      </c>
      <c r="K9132" s="22" t="s">
        <v>4715</v>
      </c>
      <c r="O9132" s="8" t="s">
        <v>3172</v>
      </c>
      <c r="P9132" s="8" t="s">
        <v>3409</v>
      </c>
    </row>
    <row r="9133" spans="1:16" x14ac:dyDescent="0.2">
      <c r="A9133" s="23" t="s">
        <v>4050</v>
      </c>
      <c r="B9133" s="9" t="s">
        <v>3143</v>
      </c>
      <c r="C9133" s="8" t="s">
        <v>6</v>
      </c>
      <c r="D9133" s="8">
        <v>2</v>
      </c>
      <c r="G9133" s="7" t="s">
        <v>3614</v>
      </c>
      <c r="H9133" s="8" t="s">
        <v>4483</v>
      </c>
      <c r="I9133" s="21" t="str">
        <f t="shared" si="249"/>
        <v>NAO_2_4002</v>
      </c>
      <c r="J9133" s="11">
        <f>VLOOKUP(I9133,'[3]De Para Agregador'!$G$1:$H$636,2,FALSE)</f>
        <v>472</v>
      </c>
      <c r="K9133" s="22" t="s">
        <v>4715</v>
      </c>
      <c r="O9133" s="8" t="s">
        <v>3172</v>
      </c>
      <c r="P9133" s="8" t="s">
        <v>3409</v>
      </c>
    </row>
    <row r="9134" spans="1:16" x14ac:dyDescent="0.2">
      <c r="A9134" s="23" t="s">
        <v>4094</v>
      </c>
      <c r="B9134" s="9" t="s">
        <v>3143</v>
      </c>
      <c r="C9134" s="8" t="s">
        <v>6</v>
      </c>
      <c r="D9134" s="8">
        <v>2</v>
      </c>
      <c r="G9134" s="7" t="s">
        <v>3656</v>
      </c>
      <c r="H9134" s="8" t="s">
        <v>4483</v>
      </c>
      <c r="I9134" s="21" t="str">
        <f t="shared" si="249"/>
        <v>NAO_2_4002</v>
      </c>
      <c r="J9134" s="11">
        <f>VLOOKUP(I9134,'[3]De Para Agregador'!$G$1:$H$636,2,FALSE)</f>
        <v>472</v>
      </c>
      <c r="K9134" s="22" t="s">
        <v>4715</v>
      </c>
      <c r="O9134" s="8" t="s">
        <v>3172</v>
      </c>
      <c r="P9134" s="8" t="s">
        <v>3409</v>
      </c>
    </row>
    <row r="9135" spans="1:16" x14ac:dyDescent="0.2">
      <c r="A9135" s="23" t="s">
        <v>4093</v>
      </c>
      <c r="B9135" s="9" t="s">
        <v>3143</v>
      </c>
      <c r="C9135" s="8" t="s">
        <v>6</v>
      </c>
      <c r="D9135" s="8">
        <v>2</v>
      </c>
      <c r="G9135" s="7" t="s">
        <v>3655</v>
      </c>
      <c r="H9135" s="8" t="s">
        <v>4483</v>
      </c>
      <c r="I9135" s="21" t="str">
        <f t="shared" si="249"/>
        <v>NAO_2_4002</v>
      </c>
      <c r="J9135" s="11">
        <f>VLOOKUP(I9135,'[3]De Para Agregador'!$G$1:$H$636,2,FALSE)</f>
        <v>472</v>
      </c>
      <c r="K9135" s="22" t="s">
        <v>4715</v>
      </c>
      <c r="O9135" s="8" t="s">
        <v>3172</v>
      </c>
      <c r="P9135" s="8" t="s">
        <v>3409</v>
      </c>
    </row>
    <row r="9136" spans="1:16" x14ac:dyDescent="0.2">
      <c r="A9136" s="23" t="s">
        <v>4094</v>
      </c>
      <c r="B9136" s="9" t="s">
        <v>3143</v>
      </c>
      <c r="C9136" s="8" t="s">
        <v>6</v>
      </c>
      <c r="D9136" s="8">
        <v>2</v>
      </c>
      <c r="G9136" s="7" t="s">
        <v>3656</v>
      </c>
      <c r="H9136" s="8" t="s">
        <v>4483</v>
      </c>
      <c r="I9136" s="21" t="str">
        <f t="shared" si="249"/>
        <v>NAO_2_4002</v>
      </c>
      <c r="J9136" s="11">
        <f>VLOOKUP(I9136,'[3]De Para Agregador'!$G$1:$H$636,2,FALSE)</f>
        <v>472</v>
      </c>
      <c r="K9136" s="22" t="s">
        <v>4715</v>
      </c>
      <c r="O9136" s="8" t="s">
        <v>3172</v>
      </c>
      <c r="P9136" s="8" t="s">
        <v>3409</v>
      </c>
    </row>
    <row r="9137" spans="1:16" x14ac:dyDescent="0.2">
      <c r="A9137" s="23" t="s">
        <v>4050</v>
      </c>
      <c r="B9137" s="9" t="s">
        <v>3143</v>
      </c>
      <c r="C9137" s="8" t="s">
        <v>6</v>
      </c>
      <c r="D9137" s="8">
        <v>2</v>
      </c>
      <c r="G9137" s="7" t="s">
        <v>3614</v>
      </c>
      <c r="H9137" s="8" t="s">
        <v>4483</v>
      </c>
      <c r="I9137" s="21" t="str">
        <f t="shared" si="249"/>
        <v>NAO_2_4002</v>
      </c>
      <c r="J9137" s="11">
        <f>VLOOKUP(I9137,'[3]De Para Agregador'!$G$1:$H$636,2,FALSE)</f>
        <v>472</v>
      </c>
      <c r="K9137" s="22" t="s">
        <v>4715</v>
      </c>
      <c r="O9137" s="8" t="s">
        <v>3172</v>
      </c>
      <c r="P9137" s="8" t="s">
        <v>3409</v>
      </c>
    </row>
    <row r="9138" spans="1:16" x14ac:dyDescent="0.2">
      <c r="A9138" s="23" t="s">
        <v>4050</v>
      </c>
      <c r="B9138" s="9" t="s">
        <v>3143</v>
      </c>
      <c r="C9138" s="8" t="s">
        <v>6</v>
      </c>
      <c r="D9138" s="8">
        <v>2</v>
      </c>
      <c r="G9138" s="7" t="s">
        <v>3614</v>
      </c>
      <c r="H9138" s="8" t="s">
        <v>4483</v>
      </c>
      <c r="I9138" s="21" t="str">
        <f t="shared" si="249"/>
        <v>NAO_2_4002</v>
      </c>
      <c r="J9138" s="11">
        <f>VLOOKUP(I9138,'[3]De Para Agregador'!$G$1:$H$636,2,FALSE)</f>
        <v>472</v>
      </c>
      <c r="K9138" s="22" t="s">
        <v>4715</v>
      </c>
      <c r="O9138" s="8" t="s">
        <v>3172</v>
      </c>
      <c r="P9138" s="8" t="s">
        <v>3409</v>
      </c>
    </row>
    <row r="9139" spans="1:16" x14ac:dyDescent="0.2">
      <c r="A9139" s="23" t="s">
        <v>4093</v>
      </c>
      <c r="B9139" s="9" t="s">
        <v>3143</v>
      </c>
      <c r="C9139" s="8" t="s">
        <v>6</v>
      </c>
      <c r="D9139" s="8">
        <v>2</v>
      </c>
      <c r="G9139" s="7" t="s">
        <v>3655</v>
      </c>
      <c r="H9139" s="8" t="s">
        <v>4483</v>
      </c>
      <c r="I9139" s="21" t="str">
        <f t="shared" si="249"/>
        <v>NAO_2_4002</v>
      </c>
      <c r="J9139" s="11">
        <f>VLOOKUP(I9139,'[3]De Para Agregador'!$G$1:$H$636,2,FALSE)</f>
        <v>472</v>
      </c>
      <c r="K9139" s="22" t="s">
        <v>4715</v>
      </c>
      <c r="O9139" s="8" t="s">
        <v>3172</v>
      </c>
      <c r="P9139" s="8" t="s">
        <v>3409</v>
      </c>
    </row>
    <row r="9140" spans="1:16" x14ac:dyDescent="0.2">
      <c r="A9140" s="23" t="s">
        <v>4094</v>
      </c>
      <c r="B9140" s="9" t="s">
        <v>3143</v>
      </c>
      <c r="C9140" s="8" t="s">
        <v>6</v>
      </c>
      <c r="D9140" s="8">
        <v>2</v>
      </c>
      <c r="G9140" s="7" t="s">
        <v>3656</v>
      </c>
      <c r="H9140" s="8" t="s">
        <v>4483</v>
      </c>
      <c r="I9140" s="21" t="str">
        <f t="shared" si="249"/>
        <v>NAO_2_4002</v>
      </c>
      <c r="J9140" s="11">
        <f>VLOOKUP(I9140,'[3]De Para Agregador'!$G$1:$H$636,2,FALSE)</f>
        <v>472</v>
      </c>
      <c r="K9140" s="22" t="s">
        <v>4715</v>
      </c>
      <c r="O9140" s="8" t="s">
        <v>3172</v>
      </c>
      <c r="P9140" s="8" t="s">
        <v>3409</v>
      </c>
    </row>
    <row r="9141" spans="1:16" x14ac:dyDescent="0.2">
      <c r="A9141" s="23" t="s">
        <v>4094</v>
      </c>
      <c r="B9141" s="9" t="s">
        <v>3143</v>
      </c>
      <c r="C9141" s="8" t="s">
        <v>6</v>
      </c>
      <c r="D9141" s="8">
        <v>2</v>
      </c>
      <c r="G9141" s="7" t="s">
        <v>3656</v>
      </c>
      <c r="H9141" s="8" t="s">
        <v>4483</v>
      </c>
      <c r="I9141" s="21" t="str">
        <f t="shared" si="249"/>
        <v>NAO_2_4002</v>
      </c>
      <c r="J9141" s="11">
        <f>VLOOKUP(I9141,'[3]De Para Agregador'!$G$1:$H$636,2,FALSE)</f>
        <v>472</v>
      </c>
      <c r="K9141" s="22" t="s">
        <v>4715</v>
      </c>
      <c r="O9141" s="8" t="s">
        <v>3172</v>
      </c>
      <c r="P9141" s="8" t="s">
        <v>3409</v>
      </c>
    </row>
    <row r="9142" spans="1:16" x14ac:dyDescent="0.2">
      <c r="A9142" s="23" t="s">
        <v>4050</v>
      </c>
      <c r="B9142" s="9" t="s">
        <v>3143</v>
      </c>
      <c r="C9142" s="8" t="s">
        <v>6</v>
      </c>
      <c r="D9142" s="8">
        <v>2</v>
      </c>
      <c r="G9142" s="7" t="s">
        <v>3614</v>
      </c>
      <c r="H9142" s="8" t="s">
        <v>4483</v>
      </c>
      <c r="I9142" s="21" t="str">
        <f t="shared" ref="I9142:I9205" si="250">CONCATENATE(C9142,"_",D9142,"_",O9142)</f>
        <v>NAO_2_4002</v>
      </c>
      <c r="J9142" s="11">
        <f>VLOOKUP(I9142,'[3]De Para Agregador'!$G$1:$H$636,2,FALSE)</f>
        <v>472</v>
      </c>
      <c r="K9142" s="22" t="s">
        <v>4715</v>
      </c>
      <c r="O9142" s="8" t="s">
        <v>3172</v>
      </c>
      <c r="P9142" s="8" t="s">
        <v>3409</v>
      </c>
    </row>
    <row r="9143" spans="1:16" x14ac:dyDescent="0.2">
      <c r="A9143" s="23" t="s">
        <v>4093</v>
      </c>
      <c r="B9143" s="9" t="s">
        <v>3143</v>
      </c>
      <c r="C9143" s="8" t="s">
        <v>6</v>
      </c>
      <c r="D9143" s="8">
        <v>2</v>
      </c>
      <c r="G9143" s="7" t="s">
        <v>3655</v>
      </c>
      <c r="H9143" s="8" t="s">
        <v>4483</v>
      </c>
      <c r="I9143" s="21" t="str">
        <f t="shared" si="250"/>
        <v>NAO_2_4002</v>
      </c>
      <c r="J9143" s="11">
        <f>VLOOKUP(I9143,'[3]De Para Agregador'!$G$1:$H$636,2,FALSE)</f>
        <v>472</v>
      </c>
      <c r="K9143" s="22" t="s">
        <v>4715</v>
      </c>
      <c r="O9143" s="8" t="s">
        <v>3172</v>
      </c>
      <c r="P9143" s="8" t="s">
        <v>3409</v>
      </c>
    </row>
    <row r="9144" spans="1:16" x14ac:dyDescent="0.2">
      <c r="A9144" s="23" t="s">
        <v>4094</v>
      </c>
      <c r="B9144" s="9" t="s">
        <v>3143</v>
      </c>
      <c r="C9144" s="8" t="s">
        <v>6</v>
      </c>
      <c r="D9144" s="8">
        <v>2</v>
      </c>
      <c r="G9144" s="7" t="s">
        <v>3656</v>
      </c>
      <c r="H9144" s="8" t="s">
        <v>4483</v>
      </c>
      <c r="I9144" s="21" t="str">
        <f t="shared" si="250"/>
        <v>NAO_2_4002</v>
      </c>
      <c r="J9144" s="11">
        <f>VLOOKUP(I9144,'[3]De Para Agregador'!$G$1:$H$636,2,FALSE)</f>
        <v>472</v>
      </c>
      <c r="K9144" s="22" t="s">
        <v>4715</v>
      </c>
      <c r="O9144" s="8" t="s">
        <v>3172</v>
      </c>
      <c r="P9144" s="8" t="s">
        <v>3409</v>
      </c>
    </row>
    <row r="9145" spans="1:16" x14ac:dyDescent="0.2">
      <c r="A9145" s="23" t="s">
        <v>4050</v>
      </c>
      <c r="B9145" s="9" t="s">
        <v>3143</v>
      </c>
      <c r="C9145" s="8" t="s">
        <v>6</v>
      </c>
      <c r="D9145" s="8">
        <v>2</v>
      </c>
      <c r="G9145" s="7" t="s">
        <v>3614</v>
      </c>
      <c r="H9145" s="8" t="s">
        <v>4483</v>
      </c>
      <c r="I9145" s="21" t="str">
        <f t="shared" si="250"/>
        <v>NAO_2_4002</v>
      </c>
      <c r="J9145" s="11">
        <f>VLOOKUP(I9145,'[3]De Para Agregador'!$G$1:$H$636,2,FALSE)</f>
        <v>472</v>
      </c>
      <c r="K9145" s="22" t="s">
        <v>4715</v>
      </c>
      <c r="O9145" s="8" t="s">
        <v>3172</v>
      </c>
      <c r="P9145" s="8" t="s">
        <v>3409</v>
      </c>
    </row>
    <row r="9146" spans="1:16" x14ac:dyDescent="0.2">
      <c r="A9146" s="23" t="s">
        <v>4093</v>
      </c>
      <c r="B9146" s="9" t="s">
        <v>3143</v>
      </c>
      <c r="C9146" s="8" t="s">
        <v>6</v>
      </c>
      <c r="D9146" s="8">
        <v>2</v>
      </c>
      <c r="G9146" s="7" t="s">
        <v>3655</v>
      </c>
      <c r="H9146" s="8" t="s">
        <v>4483</v>
      </c>
      <c r="I9146" s="21" t="str">
        <f t="shared" si="250"/>
        <v>NAO_2_4002</v>
      </c>
      <c r="J9146" s="11">
        <f>VLOOKUP(I9146,'[3]De Para Agregador'!$G$1:$H$636,2,FALSE)</f>
        <v>472</v>
      </c>
      <c r="K9146" s="22" t="s">
        <v>4715</v>
      </c>
      <c r="O9146" s="8" t="s">
        <v>3172</v>
      </c>
      <c r="P9146" s="8" t="s">
        <v>3409</v>
      </c>
    </row>
    <row r="9147" spans="1:16" x14ac:dyDescent="0.2">
      <c r="A9147" s="23" t="s">
        <v>4050</v>
      </c>
      <c r="B9147" s="9" t="s">
        <v>3143</v>
      </c>
      <c r="C9147" s="8" t="s">
        <v>6</v>
      </c>
      <c r="D9147" s="8">
        <v>2</v>
      </c>
      <c r="G9147" s="7" t="s">
        <v>3614</v>
      </c>
      <c r="H9147" s="8" t="s">
        <v>4483</v>
      </c>
      <c r="I9147" s="21" t="str">
        <f t="shared" si="250"/>
        <v>NAO_2_4002</v>
      </c>
      <c r="J9147" s="11">
        <f>VLOOKUP(I9147,'[3]De Para Agregador'!$G$1:$H$636,2,FALSE)</f>
        <v>472</v>
      </c>
      <c r="K9147" s="22" t="s">
        <v>4715</v>
      </c>
      <c r="O9147" s="8" t="s">
        <v>3172</v>
      </c>
      <c r="P9147" s="8" t="s">
        <v>3409</v>
      </c>
    </row>
    <row r="9148" spans="1:16" x14ac:dyDescent="0.2">
      <c r="A9148" s="23" t="s">
        <v>4093</v>
      </c>
      <c r="B9148" s="9" t="s">
        <v>3143</v>
      </c>
      <c r="C9148" s="8" t="s">
        <v>6</v>
      </c>
      <c r="D9148" s="8">
        <v>2</v>
      </c>
      <c r="G9148" s="7" t="s">
        <v>3655</v>
      </c>
      <c r="H9148" s="8" t="s">
        <v>4483</v>
      </c>
      <c r="I9148" s="21" t="str">
        <f t="shared" si="250"/>
        <v>NAO_2_4002</v>
      </c>
      <c r="J9148" s="11">
        <f>VLOOKUP(I9148,'[3]De Para Agregador'!$G$1:$H$636,2,FALSE)</f>
        <v>472</v>
      </c>
      <c r="K9148" s="22" t="s">
        <v>4715</v>
      </c>
      <c r="O9148" s="8" t="s">
        <v>3172</v>
      </c>
      <c r="P9148" s="8" t="s">
        <v>3409</v>
      </c>
    </row>
    <row r="9149" spans="1:16" x14ac:dyDescent="0.2">
      <c r="A9149" s="23" t="s">
        <v>4094</v>
      </c>
      <c r="B9149" s="9" t="s">
        <v>3143</v>
      </c>
      <c r="C9149" s="8" t="s">
        <v>6</v>
      </c>
      <c r="D9149" s="8">
        <v>2</v>
      </c>
      <c r="G9149" s="7" t="s">
        <v>3656</v>
      </c>
      <c r="H9149" s="8" t="s">
        <v>4483</v>
      </c>
      <c r="I9149" s="21" t="str">
        <f t="shared" si="250"/>
        <v>NAO_2_4002</v>
      </c>
      <c r="J9149" s="11">
        <f>VLOOKUP(I9149,'[3]De Para Agregador'!$G$1:$H$636,2,FALSE)</f>
        <v>472</v>
      </c>
      <c r="K9149" s="22" t="s">
        <v>4715</v>
      </c>
      <c r="O9149" s="8" t="s">
        <v>3172</v>
      </c>
      <c r="P9149" s="8" t="s">
        <v>3409</v>
      </c>
    </row>
    <row r="9150" spans="1:16" x14ac:dyDescent="0.2">
      <c r="A9150" s="23" t="s">
        <v>4050</v>
      </c>
      <c r="B9150" s="9" t="s">
        <v>3143</v>
      </c>
      <c r="C9150" s="8" t="s">
        <v>6</v>
      </c>
      <c r="D9150" s="8">
        <v>2</v>
      </c>
      <c r="G9150" s="7" t="s">
        <v>3614</v>
      </c>
      <c r="H9150" s="8" t="s">
        <v>4483</v>
      </c>
      <c r="I9150" s="21" t="str">
        <f t="shared" si="250"/>
        <v>NAO_2_4002</v>
      </c>
      <c r="J9150" s="11">
        <f>VLOOKUP(I9150,'[3]De Para Agregador'!$G$1:$H$636,2,FALSE)</f>
        <v>472</v>
      </c>
      <c r="K9150" s="22" t="s">
        <v>4715</v>
      </c>
      <c r="O9150" s="8" t="s">
        <v>3172</v>
      </c>
      <c r="P9150" s="8" t="s">
        <v>3409</v>
      </c>
    </row>
    <row r="9151" spans="1:16" x14ac:dyDescent="0.2">
      <c r="A9151" s="23" t="s">
        <v>4093</v>
      </c>
      <c r="B9151" s="9" t="s">
        <v>3143</v>
      </c>
      <c r="C9151" s="8" t="s">
        <v>6</v>
      </c>
      <c r="D9151" s="8">
        <v>2</v>
      </c>
      <c r="G9151" s="7" t="s">
        <v>3655</v>
      </c>
      <c r="H9151" s="8" t="s">
        <v>4483</v>
      </c>
      <c r="I9151" s="21" t="str">
        <f t="shared" si="250"/>
        <v>NAO_2_4002</v>
      </c>
      <c r="J9151" s="11">
        <f>VLOOKUP(I9151,'[3]De Para Agregador'!$G$1:$H$636,2,FALSE)</f>
        <v>472</v>
      </c>
      <c r="K9151" s="22" t="s">
        <v>4715</v>
      </c>
      <c r="O9151" s="8" t="s">
        <v>3172</v>
      </c>
      <c r="P9151" s="8" t="s">
        <v>3409</v>
      </c>
    </row>
    <row r="9152" spans="1:16" x14ac:dyDescent="0.2">
      <c r="A9152" s="23" t="s">
        <v>4050</v>
      </c>
      <c r="B9152" s="9" t="s">
        <v>3143</v>
      </c>
      <c r="C9152" s="8" t="s">
        <v>6</v>
      </c>
      <c r="D9152" s="8">
        <v>2</v>
      </c>
      <c r="G9152" s="7" t="s">
        <v>3614</v>
      </c>
      <c r="H9152" s="8" t="s">
        <v>4483</v>
      </c>
      <c r="I9152" s="21" t="str">
        <f t="shared" si="250"/>
        <v>NAO_2_4002</v>
      </c>
      <c r="J9152" s="11">
        <f>VLOOKUP(I9152,'[3]De Para Agregador'!$G$1:$H$636,2,FALSE)</f>
        <v>472</v>
      </c>
      <c r="K9152" s="22" t="s">
        <v>4715</v>
      </c>
      <c r="O9152" s="8" t="s">
        <v>3172</v>
      </c>
      <c r="P9152" s="8" t="s">
        <v>3409</v>
      </c>
    </row>
    <row r="9153" spans="1:16" x14ac:dyDescent="0.2">
      <c r="A9153" s="23" t="s">
        <v>4094</v>
      </c>
      <c r="B9153" s="9" t="s">
        <v>3143</v>
      </c>
      <c r="C9153" s="8" t="s">
        <v>6</v>
      </c>
      <c r="D9153" s="8">
        <v>2</v>
      </c>
      <c r="G9153" s="7" t="s">
        <v>3656</v>
      </c>
      <c r="H9153" s="8" t="s">
        <v>4483</v>
      </c>
      <c r="I9153" s="21" t="str">
        <f t="shared" si="250"/>
        <v>NAO_2_4002</v>
      </c>
      <c r="J9153" s="11">
        <f>VLOOKUP(I9153,'[3]De Para Agregador'!$G$1:$H$636,2,FALSE)</f>
        <v>472</v>
      </c>
      <c r="K9153" s="22" t="s">
        <v>4715</v>
      </c>
      <c r="O9153" s="8" t="s">
        <v>3172</v>
      </c>
      <c r="P9153" s="8" t="s">
        <v>3409</v>
      </c>
    </row>
    <row r="9154" spans="1:16" x14ac:dyDescent="0.2">
      <c r="A9154" s="23" t="s">
        <v>4050</v>
      </c>
      <c r="B9154" s="9" t="s">
        <v>3143</v>
      </c>
      <c r="C9154" s="8" t="s">
        <v>6</v>
      </c>
      <c r="D9154" s="8">
        <v>2</v>
      </c>
      <c r="G9154" s="7" t="s">
        <v>3614</v>
      </c>
      <c r="H9154" s="8" t="s">
        <v>4483</v>
      </c>
      <c r="I9154" s="21" t="str">
        <f t="shared" si="250"/>
        <v>NAO_2_4002</v>
      </c>
      <c r="J9154" s="11">
        <f>VLOOKUP(I9154,'[3]De Para Agregador'!$G$1:$H$636,2,FALSE)</f>
        <v>472</v>
      </c>
      <c r="K9154" s="22" t="s">
        <v>4715</v>
      </c>
      <c r="O9154" s="8" t="s">
        <v>3172</v>
      </c>
      <c r="P9154" s="8" t="s">
        <v>3409</v>
      </c>
    </row>
    <row r="9155" spans="1:16" x14ac:dyDescent="0.2">
      <c r="A9155" s="23" t="s">
        <v>4094</v>
      </c>
      <c r="B9155" s="9" t="s">
        <v>3143</v>
      </c>
      <c r="C9155" s="8" t="s">
        <v>6</v>
      </c>
      <c r="D9155" s="8">
        <v>2</v>
      </c>
      <c r="G9155" s="7" t="s">
        <v>3656</v>
      </c>
      <c r="H9155" s="8" t="s">
        <v>4483</v>
      </c>
      <c r="I9155" s="21" t="str">
        <f t="shared" si="250"/>
        <v>NAO_2_4002</v>
      </c>
      <c r="J9155" s="11">
        <f>VLOOKUP(I9155,'[3]De Para Agregador'!$G$1:$H$636,2,FALSE)</f>
        <v>472</v>
      </c>
      <c r="K9155" s="22" t="s">
        <v>4715</v>
      </c>
      <c r="O9155" s="8" t="s">
        <v>3172</v>
      </c>
      <c r="P9155" s="8" t="s">
        <v>3409</v>
      </c>
    </row>
    <row r="9156" spans="1:16" x14ac:dyDescent="0.2">
      <c r="A9156" s="23" t="s">
        <v>4050</v>
      </c>
      <c r="B9156" s="9" t="s">
        <v>3143</v>
      </c>
      <c r="C9156" s="8" t="s">
        <v>6</v>
      </c>
      <c r="D9156" s="8">
        <v>2</v>
      </c>
      <c r="G9156" s="7" t="s">
        <v>3614</v>
      </c>
      <c r="H9156" s="8" t="s">
        <v>4483</v>
      </c>
      <c r="I9156" s="21" t="str">
        <f t="shared" si="250"/>
        <v>NAO_2_4002</v>
      </c>
      <c r="J9156" s="11">
        <f>VLOOKUP(I9156,'[3]De Para Agregador'!$G$1:$H$636,2,FALSE)</f>
        <v>472</v>
      </c>
      <c r="K9156" s="22" t="s">
        <v>4715</v>
      </c>
      <c r="O9156" s="8" t="s">
        <v>3172</v>
      </c>
      <c r="P9156" s="8" t="s">
        <v>3409</v>
      </c>
    </row>
    <row r="9157" spans="1:16" x14ac:dyDescent="0.2">
      <c r="A9157" s="23" t="s">
        <v>4093</v>
      </c>
      <c r="B9157" s="9" t="s">
        <v>3143</v>
      </c>
      <c r="C9157" s="8" t="s">
        <v>6</v>
      </c>
      <c r="D9157" s="8">
        <v>2</v>
      </c>
      <c r="G9157" s="7" t="s">
        <v>3655</v>
      </c>
      <c r="H9157" s="8" t="s">
        <v>4483</v>
      </c>
      <c r="I9157" s="21" t="str">
        <f t="shared" si="250"/>
        <v>NAO_2_4002</v>
      </c>
      <c r="J9157" s="11">
        <f>VLOOKUP(I9157,'[3]De Para Agregador'!$G$1:$H$636,2,FALSE)</f>
        <v>472</v>
      </c>
      <c r="K9157" s="22" t="s">
        <v>4715</v>
      </c>
      <c r="O9157" s="8" t="s">
        <v>3172</v>
      </c>
      <c r="P9157" s="8" t="s">
        <v>3409</v>
      </c>
    </row>
    <row r="9158" spans="1:16" x14ac:dyDescent="0.2">
      <c r="A9158" s="23" t="s">
        <v>4050</v>
      </c>
      <c r="B9158" s="9" t="s">
        <v>3143</v>
      </c>
      <c r="C9158" s="8" t="s">
        <v>6</v>
      </c>
      <c r="D9158" s="8">
        <v>2</v>
      </c>
      <c r="G9158" s="7" t="s">
        <v>3614</v>
      </c>
      <c r="H9158" s="8" t="s">
        <v>4483</v>
      </c>
      <c r="I9158" s="21" t="str">
        <f t="shared" si="250"/>
        <v>NAO_2_4002</v>
      </c>
      <c r="J9158" s="11">
        <f>VLOOKUP(I9158,'[3]De Para Agregador'!$G$1:$H$636,2,FALSE)</f>
        <v>472</v>
      </c>
      <c r="K9158" s="22" t="s">
        <v>4715</v>
      </c>
      <c r="O9158" s="8" t="s">
        <v>3172</v>
      </c>
      <c r="P9158" s="8" t="s">
        <v>3409</v>
      </c>
    </row>
    <row r="9159" spans="1:16" x14ac:dyDescent="0.2">
      <c r="A9159" s="23" t="s">
        <v>4094</v>
      </c>
      <c r="B9159" s="9" t="s">
        <v>3143</v>
      </c>
      <c r="C9159" s="8" t="s">
        <v>6</v>
      </c>
      <c r="D9159" s="8">
        <v>2</v>
      </c>
      <c r="G9159" s="7" t="s">
        <v>3656</v>
      </c>
      <c r="H9159" s="8" t="s">
        <v>4483</v>
      </c>
      <c r="I9159" s="21" t="str">
        <f t="shared" si="250"/>
        <v>NAO_2_4002</v>
      </c>
      <c r="J9159" s="11">
        <f>VLOOKUP(I9159,'[3]De Para Agregador'!$G$1:$H$636,2,FALSE)</f>
        <v>472</v>
      </c>
      <c r="K9159" s="22" t="s">
        <v>4715</v>
      </c>
      <c r="O9159" s="8" t="s">
        <v>3172</v>
      </c>
      <c r="P9159" s="8" t="s">
        <v>3409</v>
      </c>
    </row>
    <row r="9160" spans="1:16" x14ac:dyDescent="0.2">
      <c r="A9160" s="23" t="s">
        <v>4050</v>
      </c>
      <c r="B9160" s="9" t="s">
        <v>3143</v>
      </c>
      <c r="C9160" s="8" t="s">
        <v>6</v>
      </c>
      <c r="D9160" s="8">
        <v>2</v>
      </c>
      <c r="G9160" s="7" t="s">
        <v>3614</v>
      </c>
      <c r="H9160" s="8" t="s">
        <v>4483</v>
      </c>
      <c r="I9160" s="21" t="str">
        <f t="shared" si="250"/>
        <v>NAO_2_4002</v>
      </c>
      <c r="J9160" s="11">
        <f>VLOOKUP(I9160,'[3]De Para Agregador'!$G$1:$H$636,2,FALSE)</f>
        <v>472</v>
      </c>
      <c r="K9160" s="22" t="s">
        <v>4715</v>
      </c>
      <c r="O9160" s="8" t="s">
        <v>3172</v>
      </c>
      <c r="P9160" s="8" t="s">
        <v>3409</v>
      </c>
    </row>
    <row r="9161" spans="1:16" x14ac:dyDescent="0.2">
      <c r="A9161" s="23" t="s">
        <v>4093</v>
      </c>
      <c r="B9161" s="9" t="s">
        <v>3143</v>
      </c>
      <c r="C9161" s="8" t="s">
        <v>6</v>
      </c>
      <c r="D9161" s="8">
        <v>2</v>
      </c>
      <c r="G9161" s="7" t="s">
        <v>3655</v>
      </c>
      <c r="H9161" s="8" t="s">
        <v>4483</v>
      </c>
      <c r="I9161" s="21" t="str">
        <f t="shared" si="250"/>
        <v>NAO_2_4002</v>
      </c>
      <c r="J9161" s="11">
        <f>VLOOKUP(I9161,'[3]De Para Agregador'!$G$1:$H$636,2,FALSE)</f>
        <v>472</v>
      </c>
      <c r="K9161" s="22" t="s">
        <v>4715</v>
      </c>
      <c r="O9161" s="8" t="s">
        <v>3172</v>
      </c>
      <c r="P9161" s="8" t="s">
        <v>3409</v>
      </c>
    </row>
    <row r="9162" spans="1:16" x14ac:dyDescent="0.2">
      <c r="A9162" s="23" t="s">
        <v>4094</v>
      </c>
      <c r="B9162" s="9" t="s">
        <v>3143</v>
      </c>
      <c r="C9162" s="8" t="s">
        <v>6</v>
      </c>
      <c r="D9162" s="8">
        <v>2</v>
      </c>
      <c r="G9162" s="7" t="s">
        <v>3656</v>
      </c>
      <c r="H9162" s="8" t="s">
        <v>4483</v>
      </c>
      <c r="I9162" s="21" t="str">
        <f t="shared" si="250"/>
        <v>NAO_2_4002</v>
      </c>
      <c r="J9162" s="11">
        <f>VLOOKUP(I9162,'[3]De Para Agregador'!$G$1:$H$636,2,FALSE)</f>
        <v>472</v>
      </c>
      <c r="K9162" s="22" t="s">
        <v>4715</v>
      </c>
      <c r="O9162" s="8" t="s">
        <v>3172</v>
      </c>
      <c r="P9162" s="8" t="s">
        <v>3409</v>
      </c>
    </row>
    <row r="9163" spans="1:16" x14ac:dyDescent="0.2">
      <c r="A9163" s="23" t="s">
        <v>4050</v>
      </c>
      <c r="B9163" s="9" t="s">
        <v>3143</v>
      </c>
      <c r="C9163" s="8" t="s">
        <v>6</v>
      </c>
      <c r="D9163" s="8">
        <v>2</v>
      </c>
      <c r="G9163" s="7" t="s">
        <v>3614</v>
      </c>
      <c r="H9163" s="8" t="s">
        <v>4483</v>
      </c>
      <c r="I9163" s="21" t="str">
        <f t="shared" si="250"/>
        <v>NAO_2_4002</v>
      </c>
      <c r="J9163" s="11">
        <f>VLOOKUP(I9163,'[3]De Para Agregador'!$G$1:$H$636,2,FALSE)</f>
        <v>472</v>
      </c>
      <c r="K9163" s="22" t="s">
        <v>4715</v>
      </c>
      <c r="O9163" s="8" t="s">
        <v>3172</v>
      </c>
      <c r="P9163" s="8" t="s">
        <v>3409</v>
      </c>
    </row>
    <row r="9164" spans="1:16" x14ac:dyDescent="0.2">
      <c r="A9164" s="23" t="s">
        <v>4093</v>
      </c>
      <c r="B9164" s="9" t="s">
        <v>3143</v>
      </c>
      <c r="C9164" s="8" t="s">
        <v>6</v>
      </c>
      <c r="D9164" s="8">
        <v>2</v>
      </c>
      <c r="G9164" s="7" t="s">
        <v>3655</v>
      </c>
      <c r="H9164" s="8" t="s">
        <v>4483</v>
      </c>
      <c r="I9164" s="21" t="str">
        <f t="shared" si="250"/>
        <v>NAO_2_4002</v>
      </c>
      <c r="J9164" s="11">
        <f>VLOOKUP(I9164,'[3]De Para Agregador'!$G$1:$H$636,2,FALSE)</f>
        <v>472</v>
      </c>
      <c r="K9164" s="22" t="s">
        <v>4715</v>
      </c>
      <c r="O9164" s="8" t="s">
        <v>3172</v>
      </c>
      <c r="P9164" s="8" t="s">
        <v>3409</v>
      </c>
    </row>
    <row r="9165" spans="1:16" x14ac:dyDescent="0.2">
      <c r="A9165" s="23" t="s">
        <v>4094</v>
      </c>
      <c r="B9165" s="9" t="s">
        <v>3143</v>
      </c>
      <c r="C9165" s="8" t="s">
        <v>6</v>
      </c>
      <c r="D9165" s="8">
        <v>2</v>
      </c>
      <c r="G9165" s="7" t="s">
        <v>3656</v>
      </c>
      <c r="H9165" s="8" t="s">
        <v>4483</v>
      </c>
      <c r="I9165" s="21" t="str">
        <f t="shared" si="250"/>
        <v>NAO_2_4002</v>
      </c>
      <c r="J9165" s="11">
        <f>VLOOKUP(I9165,'[3]De Para Agregador'!$G$1:$H$636,2,FALSE)</f>
        <v>472</v>
      </c>
      <c r="K9165" s="22" t="s">
        <v>4715</v>
      </c>
      <c r="O9165" s="8" t="s">
        <v>3172</v>
      </c>
      <c r="P9165" s="8" t="s">
        <v>3409</v>
      </c>
    </row>
    <row r="9166" spans="1:16" x14ac:dyDescent="0.2">
      <c r="A9166" s="23" t="s">
        <v>4050</v>
      </c>
      <c r="B9166" s="9" t="s">
        <v>3143</v>
      </c>
      <c r="C9166" s="8" t="s">
        <v>6</v>
      </c>
      <c r="D9166" s="8">
        <v>2</v>
      </c>
      <c r="G9166" s="7" t="s">
        <v>3614</v>
      </c>
      <c r="H9166" s="8" t="s">
        <v>4483</v>
      </c>
      <c r="I9166" s="21" t="str">
        <f t="shared" si="250"/>
        <v>NAO_2_4002</v>
      </c>
      <c r="J9166" s="11">
        <f>VLOOKUP(I9166,'[3]De Para Agregador'!$G$1:$H$636,2,FALSE)</f>
        <v>472</v>
      </c>
      <c r="K9166" s="22" t="s">
        <v>4715</v>
      </c>
      <c r="O9166" s="8" t="s">
        <v>3172</v>
      </c>
      <c r="P9166" s="8" t="s">
        <v>3409</v>
      </c>
    </row>
    <row r="9167" spans="1:16" x14ac:dyDescent="0.2">
      <c r="A9167" s="23" t="s">
        <v>4093</v>
      </c>
      <c r="B9167" s="9" t="s">
        <v>3143</v>
      </c>
      <c r="C9167" s="8" t="s">
        <v>6</v>
      </c>
      <c r="D9167" s="8">
        <v>2</v>
      </c>
      <c r="G9167" s="7" t="s">
        <v>3655</v>
      </c>
      <c r="H9167" s="8" t="s">
        <v>4483</v>
      </c>
      <c r="I9167" s="21" t="str">
        <f t="shared" si="250"/>
        <v>NAO_2_4002</v>
      </c>
      <c r="J9167" s="11">
        <f>VLOOKUP(I9167,'[3]De Para Agregador'!$G$1:$H$636,2,FALSE)</f>
        <v>472</v>
      </c>
      <c r="K9167" s="22" t="s">
        <v>4715</v>
      </c>
      <c r="O9167" s="8" t="s">
        <v>3172</v>
      </c>
      <c r="P9167" s="8" t="s">
        <v>3409</v>
      </c>
    </row>
    <row r="9168" spans="1:16" x14ac:dyDescent="0.2">
      <c r="A9168" s="23" t="s">
        <v>4094</v>
      </c>
      <c r="B9168" s="9" t="s">
        <v>3143</v>
      </c>
      <c r="C9168" s="8" t="s">
        <v>6</v>
      </c>
      <c r="D9168" s="8">
        <v>2</v>
      </c>
      <c r="G9168" s="7" t="s">
        <v>3656</v>
      </c>
      <c r="H9168" s="8" t="s">
        <v>4483</v>
      </c>
      <c r="I9168" s="21" t="str">
        <f t="shared" si="250"/>
        <v>NAO_2_4002</v>
      </c>
      <c r="J9168" s="11">
        <f>VLOOKUP(I9168,'[3]De Para Agregador'!$G$1:$H$636,2,FALSE)</f>
        <v>472</v>
      </c>
      <c r="K9168" s="22" t="s">
        <v>4715</v>
      </c>
      <c r="O9168" s="8" t="s">
        <v>3172</v>
      </c>
      <c r="P9168" s="8" t="s">
        <v>3409</v>
      </c>
    </row>
    <row r="9169" spans="1:16" x14ac:dyDescent="0.2">
      <c r="A9169" s="23" t="s">
        <v>4050</v>
      </c>
      <c r="B9169" s="9" t="s">
        <v>3143</v>
      </c>
      <c r="C9169" s="8" t="s">
        <v>6</v>
      </c>
      <c r="D9169" s="8">
        <v>2</v>
      </c>
      <c r="G9169" s="7" t="s">
        <v>3614</v>
      </c>
      <c r="H9169" s="8" t="s">
        <v>4483</v>
      </c>
      <c r="I9169" s="21" t="str">
        <f t="shared" si="250"/>
        <v>NAO_2_4002</v>
      </c>
      <c r="J9169" s="11">
        <f>VLOOKUP(I9169,'[3]De Para Agregador'!$G$1:$H$636,2,FALSE)</f>
        <v>472</v>
      </c>
      <c r="K9169" s="22" t="s">
        <v>4715</v>
      </c>
      <c r="O9169" s="8" t="s">
        <v>3172</v>
      </c>
      <c r="P9169" s="8" t="s">
        <v>3409</v>
      </c>
    </row>
    <row r="9170" spans="1:16" x14ac:dyDescent="0.2">
      <c r="A9170" s="23" t="s">
        <v>4093</v>
      </c>
      <c r="B9170" s="9" t="s">
        <v>3143</v>
      </c>
      <c r="C9170" s="8" t="s">
        <v>6</v>
      </c>
      <c r="D9170" s="8">
        <v>2</v>
      </c>
      <c r="G9170" s="7" t="s">
        <v>3655</v>
      </c>
      <c r="H9170" s="8" t="s">
        <v>4483</v>
      </c>
      <c r="I9170" s="21" t="str">
        <f t="shared" si="250"/>
        <v>NAO_2_4002</v>
      </c>
      <c r="J9170" s="11">
        <f>VLOOKUP(I9170,'[3]De Para Agregador'!$G$1:$H$636,2,FALSE)</f>
        <v>472</v>
      </c>
      <c r="K9170" s="22" t="s">
        <v>4715</v>
      </c>
      <c r="O9170" s="8" t="s">
        <v>3172</v>
      </c>
      <c r="P9170" s="8" t="s">
        <v>3409</v>
      </c>
    </row>
    <row r="9171" spans="1:16" x14ac:dyDescent="0.2">
      <c r="A9171" s="23" t="s">
        <v>4094</v>
      </c>
      <c r="B9171" s="9" t="s">
        <v>3143</v>
      </c>
      <c r="C9171" s="8" t="s">
        <v>6</v>
      </c>
      <c r="D9171" s="8">
        <v>2</v>
      </c>
      <c r="G9171" s="7" t="s">
        <v>3656</v>
      </c>
      <c r="H9171" s="8" t="s">
        <v>4483</v>
      </c>
      <c r="I9171" s="21" t="str">
        <f t="shared" si="250"/>
        <v>NAO_2_4002</v>
      </c>
      <c r="J9171" s="11">
        <f>VLOOKUP(I9171,'[3]De Para Agregador'!$G$1:$H$636,2,FALSE)</f>
        <v>472</v>
      </c>
      <c r="K9171" s="22" t="s">
        <v>4715</v>
      </c>
      <c r="O9171" s="8" t="s">
        <v>3172</v>
      </c>
      <c r="P9171" s="8" t="s">
        <v>3409</v>
      </c>
    </row>
    <row r="9172" spans="1:16" x14ac:dyDescent="0.2">
      <c r="A9172" s="23" t="s">
        <v>4050</v>
      </c>
      <c r="B9172" s="9" t="s">
        <v>3143</v>
      </c>
      <c r="C9172" s="8" t="s">
        <v>6</v>
      </c>
      <c r="D9172" s="8">
        <v>2</v>
      </c>
      <c r="G9172" s="7" t="s">
        <v>3614</v>
      </c>
      <c r="H9172" s="8" t="s">
        <v>4483</v>
      </c>
      <c r="I9172" s="21" t="str">
        <f t="shared" si="250"/>
        <v>NAO_2_4002</v>
      </c>
      <c r="J9172" s="11">
        <f>VLOOKUP(I9172,'[3]De Para Agregador'!$G$1:$H$636,2,FALSE)</f>
        <v>472</v>
      </c>
      <c r="K9172" s="22" t="s">
        <v>4715</v>
      </c>
      <c r="O9172" s="8" t="s">
        <v>3172</v>
      </c>
      <c r="P9172" s="8" t="s">
        <v>3409</v>
      </c>
    </row>
    <row r="9173" spans="1:16" x14ac:dyDescent="0.2">
      <c r="A9173" s="23" t="s">
        <v>4093</v>
      </c>
      <c r="B9173" s="9" t="s">
        <v>3143</v>
      </c>
      <c r="C9173" s="8" t="s">
        <v>6</v>
      </c>
      <c r="D9173" s="8">
        <v>2</v>
      </c>
      <c r="G9173" s="7" t="s">
        <v>3655</v>
      </c>
      <c r="H9173" s="8" t="s">
        <v>4483</v>
      </c>
      <c r="I9173" s="21" t="str">
        <f t="shared" si="250"/>
        <v>NAO_2_4002</v>
      </c>
      <c r="J9173" s="11">
        <f>VLOOKUP(I9173,'[3]De Para Agregador'!$G$1:$H$636,2,FALSE)</f>
        <v>472</v>
      </c>
      <c r="K9173" s="22" t="s">
        <v>4715</v>
      </c>
      <c r="O9173" s="8" t="s">
        <v>3172</v>
      </c>
      <c r="P9173" s="8" t="s">
        <v>3409</v>
      </c>
    </row>
    <row r="9174" spans="1:16" x14ac:dyDescent="0.2">
      <c r="A9174" s="23" t="s">
        <v>4094</v>
      </c>
      <c r="B9174" s="9" t="s">
        <v>3143</v>
      </c>
      <c r="C9174" s="8" t="s">
        <v>6</v>
      </c>
      <c r="D9174" s="8">
        <v>2</v>
      </c>
      <c r="G9174" s="7" t="s">
        <v>3656</v>
      </c>
      <c r="H9174" s="8" t="s">
        <v>4483</v>
      </c>
      <c r="I9174" s="21" t="str">
        <f t="shared" si="250"/>
        <v>NAO_2_4002</v>
      </c>
      <c r="J9174" s="11">
        <f>VLOOKUP(I9174,'[3]De Para Agregador'!$G$1:$H$636,2,FALSE)</f>
        <v>472</v>
      </c>
      <c r="K9174" s="22" t="s">
        <v>4715</v>
      </c>
      <c r="O9174" s="8" t="s">
        <v>3172</v>
      </c>
      <c r="P9174" s="8" t="s">
        <v>3409</v>
      </c>
    </row>
    <row r="9175" spans="1:16" x14ac:dyDescent="0.2">
      <c r="A9175" s="23" t="s">
        <v>4050</v>
      </c>
      <c r="B9175" s="9" t="s">
        <v>3143</v>
      </c>
      <c r="C9175" s="8" t="s">
        <v>6</v>
      </c>
      <c r="D9175" s="8">
        <v>2</v>
      </c>
      <c r="G9175" s="7" t="s">
        <v>3614</v>
      </c>
      <c r="H9175" s="8" t="s">
        <v>4483</v>
      </c>
      <c r="I9175" s="21" t="str">
        <f t="shared" si="250"/>
        <v>NAO_2_4002</v>
      </c>
      <c r="J9175" s="11">
        <f>VLOOKUP(I9175,'[3]De Para Agregador'!$G$1:$H$636,2,FALSE)</f>
        <v>472</v>
      </c>
      <c r="K9175" s="22" t="s">
        <v>4715</v>
      </c>
      <c r="O9175" s="8" t="s">
        <v>3172</v>
      </c>
      <c r="P9175" s="8" t="s">
        <v>3409</v>
      </c>
    </row>
    <row r="9176" spans="1:16" x14ac:dyDescent="0.2">
      <c r="A9176" s="23" t="s">
        <v>4093</v>
      </c>
      <c r="B9176" s="9" t="s">
        <v>3143</v>
      </c>
      <c r="C9176" s="8" t="s">
        <v>6</v>
      </c>
      <c r="D9176" s="8">
        <v>2</v>
      </c>
      <c r="G9176" s="7" t="s">
        <v>3655</v>
      </c>
      <c r="H9176" s="8" t="s">
        <v>4483</v>
      </c>
      <c r="I9176" s="21" t="str">
        <f t="shared" si="250"/>
        <v>NAO_2_4002</v>
      </c>
      <c r="J9176" s="11">
        <f>VLOOKUP(I9176,'[3]De Para Agregador'!$G$1:$H$636,2,FALSE)</f>
        <v>472</v>
      </c>
      <c r="K9176" s="22" t="s">
        <v>4715</v>
      </c>
      <c r="O9176" s="8" t="s">
        <v>3172</v>
      </c>
      <c r="P9176" s="8" t="s">
        <v>3409</v>
      </c>
    </row>
    <row r="9177" spans="1:16" x14ac:dyDescent="0.2">
      <c r="A9177" s="23" t="s">
        <v>4094</v>
      </c>
      <c r="B9177" s="9" t="s">
        <v>3143</v>
      </c>
      <c r="C9177" s="8" t="s">
        <v>6</v>
      </c>
      <c r="D9177" s="8">
        <v>2</v>
      </c>
      <c r="G9177" s="7" t="s">
        <v>3656</v>
      </c>
      <c r="H9177" s="8" t="s">
        <v>4483</v>
      </c>
      <c r="I9177" s="21" t="str">
        <f t="shared" si="250"/>
        <v>NAO_2_4002</v>
      </c>
      <c r="J9177" s="11">
        <f>VLOOKUP(I9177,'[3]De Para Agregador'!$G$1:$H$636,2,FALSE)</f>
        <v>472</v>
      </c>
      <c r="K9177" s="22" t="s">
        <v>4715</v>
      </c>
      <c r="O9177" s="8" t="s">
        <v>3172</v>
      </c>
      <c r="P9177" s="8" t="s">
        <v>3409</v>
      </c>
    </row>
    <row r="9178" spans="1:16" x14ac:dyDescent="0.2">
      <c r="A9178" s="23" t="s">
        <v>4050</v>
      </c>
      <c r="B9178" s="9" t="s">
        <v>3143</v>
      </c>
      <c r="C9178" s="8" t="s">
        <v>6</v>
      </c>
      <c r="D9178" s="8">
        <v>2</v>
      </c>
      <c r="G9178" s="7" t="s">
        <v>3614</v>
      </c>
      <c r="H9178" s="8" t="s">
        <v>4483</v>
      </c>
      <c r="I9178" s="21" t="str">
        <f t="shared" si="250"/>
        <v>NAO_2_4002</v>
      </c>
      <c r="J9178" s="11">
        <f>VLOOKUP(I9178,'[3]De Para Agregador'!$G$1:$H$636,2,FALSE)</f>
        <v>472</v>
      </c>
      <c r="K9178" s="22" t="s">
        <v>4715</v>
      </c>
      <c r="O9178" s="8" t="s">
        <v>3172</v>
      </c>
      <c r="P9178" s="8" t="s">
        <v>3409</v>
      </c>
    </row>
    <row r="9179" spans="1:16" x14ac:dyDescent="0.2">
      <c r="A9179" s="23" t="s">
        <v>4093</v>
      </c>
      <c r="B9179" s="9" t="s">
        <v>3143</v>
      </c>
      <c r="C9179" s="8" t="s">
        <v>6</v>
      </c>
      <c r="D9179" s="8">
        <v>2</v>
      </c>
      <c r="G9179" s="7" t="s">
        <v>3655</v>
      </c>
      <c r="H9179" s="8" t="s">
        <v>4483</v>
      </c>
      <c r="I9179" s="21" t="str">
        <f t="shared" si="250"/>
        <v>NAO_2_4002</v>
      </c>
      <c r="J9179" s="11">
        <f>VLOOKUP(I9179,'[3]De Para Agregador'!$G$1:$H$636,2,FALSE)</f>
        <v>472</v>
      </c>
      <c r="K9179" s="22" t="s">
        <v>4715</v>
      </c>
      <c r="O9179" s="8" t="s">
        <v>3172</v>
      </c>
      <c r="P9179" s="8" t="s">
        <v>3409</v>
      </c>
    </row>
    <row r="9180" spans="1:16" x14ac:dyDescent="0.2">
      <c r="A9180" s="23" t="s">
        <v>4094</v>
      </c>
      <c r="B9180" s="9" t="s">
        <v>3143</v>
      </c>
      <c r="C9180" s="8" t="s">
        <v>6</v>
      </c>
      <c r="D9180" s="8">
        <v>2</v>
      </c>
      <c r="G9180" s="7" t="s">
        <v>3656</v>
      </c>
      <c r="H9180" s="8" t="s">
        <v>4483</v>
      </c>
      <c r="I9180" s="21" t="str">
        <f t="shared" si="250"/>
        <v>NAO_2_4002</v>
      </c>
      <c r="J9180" s="11">
        <f>VLOOKUP(I9180,'[3]De Para Agregador'!$G$1:$H$636,2,FALSE)</f>
        <v>472</v>
      </c>
      <c r="K9180" s="22" t="s">
        <v>4715</v>
      </c>
      <c r="O9180" s="8" t="s">
        <v>3172</v>
      </c>
      <c r="P9180" s="8" t="s">
        <v>3409</v>
      </c>
    </row>
    <row r="9181" spans="1:16" x14ac:dyDescent="0.2">
      <c r="A9181" s="23" t="s">
        <v>4050</v>
      </c>
      <c r="B9181" s="9" t="s">
        <v>3143</v>
      </c>
      <c r="C9181" s="8" t="s">
        <v>6</v>
      </c>
      <c r="D9181" s="8">
        <v>2</v>
      </c>
      <c r="G9181" s="7" t="s">
        <v>3614</v>
      </c>
      <c r="H9181" s="8" t="s">
        <v>4483</v>
      </c>
      <c r="I9181" s="21" t="str">
        <f t="shared" si="250"/>
        <v>NAO_2_4002</v>
      </c>
      <c r="J9181" s="11">
        <f>VLOOKUP(I9181,'[3]De Para Agregador'!$G$1:$H$636,2,FALSE)</f>
        <v>472</v>
      </c>
      <c r="K9181" s="22" t="s">
        <v>4715</v>
      </c>
      <c r="O9181" s="8" t="s">
        <v>3172</v>
      </c>
      <c r="P9181" s="8" t="s">
        <v>3409</v>
      </c>
    </row>
    <row r="9182" spans="1:16" x14ac:dyDescent="0.2">
      <c r="A9182" s="23" t="s">
        <v>4093</v>
      </c>
      <c r="B9182" s="9" t="s">
        <v>3143</v>
      </c>
      <c r="C9182" s="8" t="s">
        <v>6</v>
      </c>
      <c r="D9182" s="8">
        <v>2</v>
      </c>
      <c r="G9182" s="7" t="s">
        <v>3655</v>
      </c>
      <c r="H9182" s="8" t="s">
        <v>4483</v>
      </c>
      <c r="I9182" s="21" t="str">
        <f t="shared" si="250"/>
        <v>NAO_2_4002</v>
      </c>
      <c r="J9182" s="11">
        <f>VLOOKUP(I9182,'[3]De Para Agregador'!$G$1:$H$636,2,FALSE)</f>
        <v>472</v>
      </c>
      <c r="K9182" s="22" t="s">
        <v>4715</v>
      </c>
      <c r="O9182" s="8" t="s">
        <v>3172</v>
      </c>
      <c r="P9182" s="8" t="s">
        <v>3409</v>
      </c>
    </row>
    <row r="9183" spans="1:16" x14ac:dyDescent="0.2">
      <c r="A9183" s="23" t="s">
        <v>4094</v>
      </c>
      <c r="B9183" s="9" t="s">
        <v>3143</v>
      </c>
      <c r="C9183" s="8" t="s">
        <v>6</v>
      </c>
      <c r="D9183" s="8">
        <v>2</v>
      </c>
      <c r="G9183" s="7" t="s">
        <v>3656</v>
      </c>
      <c r="H9183" s="8" t="s">
        <v>4483</v>
      </c>
      <c r="I9183" s="21" t="str">
        <f t="shared" si="250"/>
        <v>NAO_2_4002</v>
      </c>
      <c r="J9183" s="11">
        <f>VLOOKUP(I9183,'[3]De Para Agregador'!$G$1:$H$636,2,FALSE)</f>
        <v>472</v>
      </c>
      <c r="K9183" s="22" t="s">
        <v>4715</v>
      </c>
      <c r="O9183" s="8" t="s">
        <v>3172</v>
      </c>
      <c r="P9183" s="8" t="s">
        <v>3409</v>
      </c>
    </row>
    <row r="9184" spans="1:16" x14ac:dyDescent="0.2">
      <c r="A9184" s="23" t="s">
        <v>4050</v>
      </c>
      <c r="B9184" s="9" t="s">
        <v>3143</v>
      </c>
      <c r="C9184" s="8" t="s">
        <v>6</v>
      </c>
      <c r="D9184" s="8">
        <v>2</v>
      </c>
      <c r="G9184" s="7" t="s">
        <v>3614</v>
      </c>
      <c r="H9184" s="8" t="s">
        <v>4483</v>
      </c>
      <c r="I9184" s="21" t="str">
        <f t="shared" si="250"/>
        <v>NAO_2_4002</v>
      </c>
      <c r="J9184" s="11">
        <f>VLOOKUP(I9184,'[3]De Para Agregador'!$G$1:$H$636,2,FALSE)</f>
        <v>472</v>
      </c>
      <c r="K9184" s="22" t="s">
        <v>4715</v>
      </c>
      <c r="O9184" s="8" t="s">
        <v>3172</v>
      </c>
      <c r="P9184" s="8" t="s">
        <v>3409</v>
      </c>
    </row>
    <row r="9185" spans="1:16" x14ac:dyDescent="0.2">
      <c r="A9185" s="23" t="s">
        <v>4094</v>
      </c>
      <c r="B9185" s="9" t="s">
        <v>3143</v>
      </c>
      <c r="C9185" s="8" t="s">
        <v>6</v>
      </c>
      <c r="D9185" s="8">
        <v>2</v>
      </c>
      <c r="G9185" s="7" t="s">
        <v>3656</v>
      </c>
      <c r="H9185" s="8" t="s">
        <v>4483</v>
      </c>
      <c r="I9185" s="21" t="str">
        <f t="shared" si="250"/>
        <v>NAO_2_4002</v>
      </c>
      <c r="J9185" s="11">
        <f>VLOOKUP(I9185,'[3]De Para Agregador'!$G$1:$H$636,2,FALSE)</f>
        <v>472</v>
      </c>
      <c r="K9185" s="22" t="s">
        <v>4715</v>
      </c>
      <c r="O9185" s="8" t="s">
        <v>3172</v>
      </c>
      <c r="P9185" s="8" t="s">
        <v>3409</v>
      </c>
    </row>
    <row r="9186" spans="1:16" x14ac:dyDescent="0.2">
      <c r="A9186" s="23" t="s">
        <v>4050</v>
      </c>
      <c r="B9186" s="9" t="s">
        <v>3143</v>
      </c>
      <c r="C9186" s="8" t="s">
        <v>6</v>
      </c>
      <c r="D9186" s="8">
        <v>2</v>
      </c>
      <c r="G9186" s="7" t="s">
        <v>3614</v>
      </c>
      <c r="H9186" s="8" t="s">
        <v>4483</v>
      </c>
      <c r="I9186" s="21" t="str">
        <f t="shared" si="250"/>
        <v>NAO_2_4002</v>
      </c>
      <c r="J9186" s="11">
        <f>VLOOKUP(I9186,'[3]De Para Agregador'!$G$1:$H$636,2,FALSE)</f>
        <v>472</v>
      </c>
      <c r="K9186" s="22" t="s">
        <v>4715</v>
      </c>
      <c r="O9186" s="8" t="s">
        <v>3172</v>
      </c>
      <c r="P9186" s="8" t="s">
        <v>3409</v>
      </c>
    </row>
    <row r="9187" spans="1:16" x14ac:dyDescent="0.2">
      <c r="A9187" s="23" t="s">
        <v>4093</v>
      </c>
      <c r="B9187" s="9" t="s">
        <v>3143</v>
      </c>
      <c r="C9187" s="8" t="s">
        <v>6</v>
      </c>
      <c r="D9187" s="8">
        <v>2</v>
      </c>
      <c r="G9187" s="7" t="s">
        <v>3655</v>
      </c>
      <c r="H9187" s="8" t="s">
        <v>4483</v>
      </c>
      <c r="I9187" s="21" t="str">
        <f t="shared" si="250"/>
        <v>NAO_2_4002</v>
      </c>
      <c r="J9187" s="11">
        <f>VLOOKUP(I9187,'[3]De Para Agregador'!$G$1:$H$636,2,FALSE)</f>
        <v>472</v>
      </c>
      <c r="K9187" s="22" t="s">
        <v>4715</v>
      </c>
      <c r="O9187" s="8" t="s">
        <v>3172</v>
      </c>
      <c r="P9187" s="8" t="s">
        <v>3409</v>
      </c>
    </row>
    <row r="9188" spans="1:16" x14ac:dyDescent="0.2">
      <c r="A9188" s="23" t="s">
        <v>4094</v>
      </c>
      <c r="B9188" s="9" t="s">
        <v>3143</v>
      </c>
      <c r="C9188" s="8" t="s">
        <v>6</v>
      </c>
      <c r="D9188" s="8">
        <v>2</v>
      </c>
      <c r="G9188" s="7" t="s">
        <v>3656</v>
      </c>
      <c r="H9188" s="8" t="s">
        <v>4483</v>
      </c>
      <c r="I9188" s="21" t="str">
        <f t="shared" si="250"/>
        <v>NAO_2_4002</v>
      </c>
      <c r="J9188" s="11">
        <f>VLOOKUP(I9188,'[3]De Para Agregador'!$G$1:$H$636,2,FALSE)</f>
        <v>472</v>
      </c>
      <c r="K9188" s="22" t="s">
        <v>4715</v>
      </c>
      <c r="O9188" s="8" t="s">
        <v>3172</v>
      </c>
      <c r="P9188" s="8" t="s">
        <v>3409</v>
      </c>
    </row>
    <row r="9189" spans="1:16" x14ac:dyDescent="0.2">
      <c r="A9189" s="23" t="s">
        <v>4050</v>
      </c>
      <c r="B9189" s="9" t="s">
        <v>3143</v>
      </c>
      <c r="C9189" s="8" t="s">
        <v>6</v>
      </c>
      <c r="D9189" s="8">
        <v>2</v>
      </c>
      <c r="G9189" s="7" t="s">
        <v>3614</v>
      </c>
      <c r="H9189" s="8" t="s">
        <v>4483</v>
      </c>
      <c r="I9189" s="21" t="str">
        <f t="shared" si="250"/>
        <v>NAO_2_4002</v>
      </c>
      <c r="J9189" s="11">
        <f>VLOOKUP(I9189,'[3]De Para Agregador'!$G$1:$H$636,2,FALSE)</f>
        <v>472</v>
      </c>
      <c r="K9189" s="22" t="s">
        <v>4715</v>
      </c>
      <c r="O9189" s="8" t="s">
        <v>3172</v>
      </c>
      <c r="P9189" s="8" t="s">
        <v>3409</v>
      </c>
    </row>
    <row r="9190" spans="1:16" x14ac:dyDescent="0.2">
      <c r="A9190" s="23" t="s">
        <v>4093</v>
      </c>
      <c r="B9190" s="9" t="s">
        <v>3143</v>
      </c>
      <c r="C9190" s="8" t="s">
        <v>6</v>
      </c>
      <c r="D9190" s="8">
        <v>2</v>
      </c>
      <c r="G9190" s="7" t="s">
        <v>3655</v>
      </c>
      <c r="H9190" s="8" t="s">
        <v>4483</v>
      </c>
      <c r="I9190" s="21" t="str">
        <f t="shared" si="250"/>
        <v>NAO_2_4002</v>
      </c>
      <c r="J9190" s="11">
        <f>VLOOKUP(I9190,'[3]De Para Agregador'!$G$1:$H$636,2,FALSE)</f>
        <v>472</v>
      </c>
      <c r="K9190" s="22" t="s">
        <v>4715</v>
      </c>
      <c r="O9190" s="8" t="s">
        <v>3172</v>
      </c>
      <c r="P9190" s="8" t="s">
        <v>3409</v>
      </c>
    </row>
    <row r="9191" spans="1:16" x14ac:dyDescent="0.2">
      <c r="A9191" s="23" t="s">
        <v>4094</v>
      </c>
      <c r="B9191" s="9" t="s">
        <v>3143</v>
      </c>
      <c r="C9191" s="8" t="s">
        <v>6</v>
      </c>
      <c r="D9191" s="8">
        <v>2</v>
      </c>
      <c r="G9191" s="7" t="s">
        <v>3656</v>
      </c>
      <c r="H9191" s="8" t="s">
        <v>4483</v>
      </c>
      <c r="I9191" s="21" t="str">
        <f t="shared" si="250"/>
        <v>NAO_2_4002</v>
      </c>
      <c r="J9191" s="11">
        <f>VLOOKUP(I9191,'[3]De Para Agregador'!$G$1:$H$636,2,FALSE)</f>
        <v>472</v>
      </c>
      <c r="K9191" s="22" t="s">
        <v>4715</v>
      </c>
      <c r="O9191" s="8" t="s">
        <v>3172</v>
      </c>
      <c r="P9191" s="8" t="s">
        <v>3409</v>
      </c>
    </row>
    <row r="9192" spans="1:16" x14ac:dyDescent="0.2">
      <c r="A9192" s="23" t="s">
        <v>4050</v>
      </c>
      <c r="B9192" s="9" t="s">
        <v>3143</v>
      </c>
      <c r="C9192" s="8" t="s">
        <v>6</v>
      </c>
      <c r="D9192" s="8">
        <v>2</v>
      </c>
      <c r="G9192" s="7" t="s">
        <v>3614</v>
      </c>
      <c r="H9192" s="8" t="s">
        <v>4483</v>
      </c>
      <c r="I9192" s="21" t="str">
        <f t="shared" si="250"/>
        <v>NAO_2_4002</v>
      </c>
      <c r="J9192" s="11">
        <f>VLOOKUP(I9192,'[3]De Para Agregador'!$G$1:$H$636,2,FALSE)</f>
        <v>472</v>
      </c>
      <c r="K9192" s="22" t="s">
        <v>4715</v>
      </c>
      <c r="O9192" s="8" t="s">
        <v>3172</v>
      </c>
      <c r="P9192" s="8" t="s">
        <v>3409</v>
      </c>
    </row>
    <row r="9193" spans="1:16" x14ac:dyDescent="0.2">
      <c r="A9193" s="23" t="s">
        <v>4093</v>
      </c>
      <c r="B9193" s="9" t="s">
        <v>3143</v>
      </c>
      <c r="C9193" s="8" t="s">
        <v>6</v>
      </c>
      <c r="D9193" s="8">
        <v>2</v>
      </c>
      <c r="G9193" s="7" t="s">
        <v>3655</v>
      </c>
      <c r="H9193" s="8" t="s">
        <v>4483</v>
      </c>
      <c r="I9193" s="21" t="str">
        <f t="shared" si="250"/>
        <v>NAO_2_4002</v>
      </c>
      <c r="J9193" s="11">
        <f>VLOOKUP(I9193,'[3]De Para Agregador'!$G$1:$H$636,2,FALSE)</f>
        <v>472</v>
      </c>
      <c r="K9193" s="22" t="s">
        <v>4715</v>
      </c>
      <c r="O9193" s="8" t="s">
        <v>3172</v>
      </c>
      <c r="P9193" s="8" t="s">
        <v>3409</v>
      </c>
    </row>
    <row r="9194" spans="1:16" x14ac:dyDescent="0.2">
      <c r="A9194" s="23" t="s">
        <v>4050</v>
      </c>
      <c r="B9194" s="9" t="s">
        <v>3143</v>
      </c>
      <c r="C9194" s="8" t="s">
        <v>6</v>
      </c>
      <c r="D9194" s="8">
        <v>2</v>
      </c>
      <c r="G9194" s="7" t="s">
        <v>3614</v>
      </c>
      <c r="H9194" s="8" t="s">
        <v>4483</v>
      </c>
      <c r="I9194" s="21" t="str">
        <f t="shared" si="250"/>
        <v>NAO_2_4002</v>
      </c>
      <c r="J9194" s="11">
        <f>VLOOKUP(I9194,'[3]De Para Agregador'!$G$1:$H$636,2,FALSE)</f>
        <v>472</v>
      </c>
      <c r="K9194" s="22" t="s">
        <v>4715</v>
      </c>
      <c r="O9194" s="8" t="s">
        <v>3172</v>
      </c>
      <c r="P9194" s="8" t="s">
        <v>3409</v>
      </c>
    </row>
    <row r="9195" spans="1:16" x14ac:dyDescent="0.2">
      <c r="A9195" s="23" t="s">
        <v>4093</v>
      </c>
      <c r="B9195" s="9" t="s">
        <v>3143</v>
      </c>
      <c r="C9195" s="8" t="s">
        <v>6</v>
      </c>
      <c r="D9195" s="8">
        <v>2</v>
      </c>
      <c r="G9195" s="7" t="s">
        <v>3655</v>
      </c>
      <c r="H9195" s="8" t="s">
        <v>4483</v>
      </c>
      <c r="I9195" s="21" t="str">
        <f t="shared" si="250"/>
        <v>NAO_2_4002</v>
      </c>
      <c r="J9195" s="11">
        <f>VLOOKUP(I9195,'[3]De Para Agregador'!$G$1:$H$636,2,FALSE)</f>
        <v>472</v>
      </c>
      <c r="K9195" s="22" t="s">
        <v>4715</v>
      </c>
      <c r="O9195" s="8" t="s">
        <v>3172</v>
      </c>
      <c r="P9195" s="8" t="s">
        <v>3409</v>
      </c>
    </row>
    <row r="9196" spans="1:16" x14ac:dyDescent="0.2">
      <c r="A9196" s="23" t="s">
        <v>4094</v>
      </c>
      <c r="B9196" s="9" t="s">
        <v>3143</v>
      </c>
      <c r="C9196" s="8" t="s">
        <v>6</v>
      </c>
      <c r="D9196" s="8">
        <v>2</v>
      </c>
      <c r="G9196" s="7" t="s">
        <v>3656</v>
      </c>
      <c r="H9196" s="8" t="s">
        <v>4483</v>
      </c>
      <c r="I9196" s="21" t="str">
        <f t="shared" si="250"/>
        <v>NAO_2_4002</v>
      </c>
      <c r="J9196" s="11">
        <f>VLOOKUP(I9196,'[3]De Para Agregador'!$G$1:$H$636,2,FALSE)</f>
        <v>472</v>
      </c>
      <c r="K9196" s="22" t="s">
        <v>4715</v>
      </c>
      <c r="O9196" s="8" t="s">
        <v>3172</v>
      </c>
      <c r="P9196" s="8" t="s">
        <v>3409</v>
      </c>
    </row>
    <row r="9197" spans="1:16" x14ac:dyDescent="0.2">
      <c r="A9197" s="23" t="s">
        <v>4050</v>
      </c>
      <c r="B9197" s="9" t="s">
        <v>3143</v>
      </c>
      <c r="C9197" s="8" t="s">
        <v>6</v>
      </c>
      <c r="D9197" s="8">
        <v>2</v>
      </c>
      <c r="G9197" s="7" t="s">
        <v>3614</v>
      </c>
      <c r="H9197" s="8" t="s">
        <v>4483</v>
      </c>
      <c r="I9197" s="21" t="str">
        <f t="shared" si="250"/>
        <v>NAO_2_4002</v>
      </c>
      <c r="J9197" s="11">
        <f>VLOOKUP(I9197,'[3]De Para Agregador'!$G$1:$H$636,2,FALSE)</f>
        <v>472</v>
      </c>
      <c r="K9197" s="22" t="s">
        <v>4715</v>
      </c>
      <c r="O9197" s="8" t="s">
        <v>3172</v>
      </c>
      <c r="P9197" s="8" t="s">
        <v>3409</v>
      </c>
    </row>
    <row r="9198" spans="1:16" x14ac:dyDescent="0.2">
      <c r="A9198" s="23" t="s">
        <v>4093</v>
      </c>
      <c r="B9198" s="9" t="s">
        <v>3143</v>
      </c>
      <c r="C9198" s="8" t="s">
        <v>6</v>
      </c>
      <c r="D9198" s="8">
        <v>2</v>
      </c>
      <c r="G9198" s="7" t="s">
        <v>3655</v>
      </c>
      <c r="H9198" s="8" t="s">
        <v>4483</v>
      </c>
      <c r="I9198" s="21" t="str">
        <f t="shared" si="250"/>
        <v>NAO_2_4002</v>
      </c>
      <c r="J9198" s="11">
        <f>VLOOKUP(I9198,'[3]De Para Agregador'!$G$1:$H$636,2,FALSE)</f>
        <v>472</v>
      </c>
      <c r="K9198" s="22" t="s">
        <v>4715</v>
      </c>
      <c r="O9198" s="8" t="s">
        <v>3172</v>
      </c>
      <c r="P9198" s="8" t="s">
        <v>3409</v>
      </c>
    </row>
    <row r="9199" spans="1:16" x14ac:dyDescent="0.2">
      <c r="A9199" s="23" t="s">
        <v>4094</v>
      </c>
      <c r="B9199" s="9" t="s">
        <v>3143</v>
      </c>
      <c r="C9199" s="8" t="s">
        <v>6</v>
      </c>
      <c r="D9199" s="8">
        <v>2</v>
      </c>
      <c r="G9199" s="7" t="s">
        <v>3656</v>
      </c>
      <c r="H9199" s="8" t="s">
        <v>4483</v>
      </c>
      <c r="I9199" s="21" t="str">
        <f t="shared" si="250"/>
        <v>NAO_2_4002</v>
      </c>
      <c r="J9199" s="11">
        <f>VLOOKUP(I9199,'[3]De Para Agregador'!$G$1:$H$636,2,FALSE)</f>
        <v>472</v>
      </c>
      <c r="K9199" s="22" t="s">
        <v>4715</v>
      </c>
      <c r="O9199" s="8" t="s">
        <v>3172</v>
      </c>
      <c r="P9199" s="8" t="s">
        <v>3409</v>
      </c>
    </row>
    <row r="9200" spans="1:16" x14ac:dyDescent="0.2">
      <c r="A9200" s="23" t="s">
        <v>4050</v>
      </c>
      <c r="B9200" s="9" t="s">
        <v>3143</v>
      </c>
      <c r="C9200" s="8" t="s">
        <v>6</v>
      </c>
      <c r="D9200" s="8">
        <v>2</v>
      </c>
      <c r="G9200" s="7" t="s">
        <v>3614</v>
      </c>
      <c r="H9200" s="8" t="s">
        <v>4483</v>
      </c>
      <c r="I9200" s="21" t="str">
        <f t="shared" si="250"/>
        <v>NAO_2_4002</v>
      </c>
      <c r="J9200" s="11">
        <f>VLOOKUP(I9200,'[3]De Para Agregador'!$G$1:$H$636,2,FALSE)</f>
        <v>472</v>
      </c>
      <c r="K9200" s="22" t="s">
        <v>4715</v>
      </c>
      <c r="O9200" s="8" t="s">
        <v>3172</v>
      </c>
      <c r="P9200" s="8" t="s">
        <v>3409</v>
      </c>
    </row>
    <row r="9201" spans="1:16" x14ac:dyDescent="0.2">
      <c r="A9201" s="23" t="s">
        <v>4093</v>
      </c>
      <c r="B9201" s="9" t="s">
        <v>3143</v>
      </c>
      <c r="C9201" s="8" t="s">
        <v>6</v>
      </c>
      <c r="D9201" s="8">
        <v>2</v>
      </c>
      <c r="G9201" s="7" t="s">
        <v>3655</v>
      </c>
      <c r="H9201" s="8" t="s">
        <v>4483</v>
      </c>
      <c r="I9201" s="21" t="str">
        <f t="shared" si="250"/>
        <v>NAO_2_4002</v>
      </c>
      <c r="J9201" s="11">
        <f>VLOOKUP(I9201,'[3]De Para Agregador'!$G$1:$H$636,2,FALSE)</f>
        <v>472</v>
      </c>
      <c r="K9201" s="22" t="s">
        <v>4715</v>
      </c>
      <c r="O9201" s="8" t="s">
        <v>3172</v>
      </c>
      <c r="P9201" s="8" t="s">
        <v>3409</v>
      </c>
    </row>
    <row r="9202" spans="1:16" x14ac:dyDescent="0.2">
      <c r="A9202" s="23" t="s">
        <v>4094</v>
      </c>
      <c r="B9202" s="9" t="s">
        <v>3143</v>
      </c>
      <c r="C9202" s="8" t="s">
        <v>6</v>
      </c>
      <c r="D9202" s="8">
        <v>2</v>
      </c>
      <c r="G9202" s="7" t="s">
        <v>3656</v>
      </c>
      <c r="H9202" s="8" t="s">
        <v>4483</v>
      </c>
      <c r="I9202" s="21" t="str">
        <f t="shared" si="250"/>
        <v>NAO_2_4002</v>
      </c>
      <c r="J9202" s="11">
        <f>VLOOKUP(I9202,'[3]De Para Agregador'!$G$1:$H$636,2,FALSE)</f>
        <v>472</v>
      </c>
      <c r="K9202" s="22" t="s">
        <v>4715</v>
      </c>
      <c r="O9202" s="8" t="s">
        <v>3172</v>
      </c>
      <c r="P9202" s="8" t="s">
        <v>3409</v>
      </c>
    </row>
    <row r="9203" spans="1:16" x14ac:dyDescent="0.2">
      <c r="A9203" s="23" t="s">
        <v>4050</v>
      </c>
      <c r="B9203" s="9" t="s">
        <v>3143</v>
      </c>
      <c r="C9203" s="8" t="s">
        <v>6</v>
      </c>
      <c r="D9203" s="8">
        <v>2</v>
      </c>
      <c r="G9203" s="7" t="s">
        <v>3614</v>
      </c>
      <c r="H9203" s="8" t="s">
        <v>4483</v>
      </c>
      <c r="I9203" s="21" t="str">
        <f t="shared" si="250"/>
        <v>NAO_2_4002</v>
      </c>
      <c r="J9203" s="11">
        <f>VLOOKUP(I9203,'[3]De Para Agregador'!$G$1:$H$636,2,FALSE)</f>
        <v>472</v>
      </c>
      <c r="K9203" s="22" t="s">
        <v>4715</v>
      </c>
      <c r="O9203" s="8" t="s">
        <v>3172</v>
      </c>
      <c r="P9203" s="8" t="s">
        <v>3409</v>
      </c>
    </row>
    <row r="9204" spans="1:16" x14ac:dyDescent="0.2">
      <c r="A9204" s="23" t="s">
        <v>4093</v>
      </c>
      <c r="B9204" s="9" t="s">
        <v>3143</v>
      </c>
      <c r="C9204" s="8" t="s">
        <v>6</v>
      </c>
      <c r="D9204" s="8">
        <v>2</v>
      </c>
      <c r="G9204" s="7" t="s">
        <v>3655</v>
      </c>
      <c r="H9204" s="8" t="s">
        <v>4483</v>
      </c>
      <c r="I9204" s="21" t="str">
        <f t="shared" si="250"/>
        <v>NAO_2_4002</v>
      </c>
      <c r="J9204" s="11">
        <f>VLOOKUP(I9204,'[3]De Para Agregador'!$G$1:$H$636,2,FALSE)</f>
        <v>472</v>
      </c>
      <c r="K9204" s="22" t="s">
        <v>4715</v>
      </c>
      <c r="O9204" s="8" t="s">
        <v>3172</v>
      </c>
      <c r="P9204" s="8" t="s">
        <v>3409</v>
      </c>
    </row>
    <row r="9205" spans="1:16" x14ac:dyDescent="0.2">
      <c r="A9205" s="23" t="s">
        <v>4094</v>
      </c>
      <c r="B9205" s="9" t="s">
        <v>3143</v>
      </c>
      <c r="C9205" s="8" t="s">
        <v>6</v>
      </c>
      <c r="D9205" s="8">
        <v>2</v>
      </c>
      <c r="G9205" s="7" t="s">
        <v>3656</v>
      </c>
      <c r="H9205" s="8" t="s">
        <v>4483</v>
      </c>
      <c r="I9205" s="21" t="str">
        <f t="shared" si="250"/>
        <v>NAO_2_4002</v>
      </c>
      <c r="J9205" s="11">
        <f>VLOOKUP(I9205,'[3]De Para Agregador'!$G$1:$H$636,2,FALSE)</f>
        <v>472</v>
      </c>
      <c r="K9205" s="22" t="s">
        <v>4715</v>
      </c>
      <c r="O9205" s="8" t="s">
        <v>3172</v>
      </c>
      <c r="P9205" s="8" t="s">
        <v>3409</v>
      </c>
    </row>
    <row r="9206" spans="1:16" x14ac:dyDescent="0.2">
      <c r="A9206" s="23" t="s">
        <v>4050</v>
      </c>
      <c r="B9206" s="9" t="s">
        <v>3143</v>
      </c>
      <c r="C9206" s="8" t="s">
        <v>6</v>
      </c>
      <c r="D9206" s="8">
        <v>2</v>
      </c>
      <c r="G9206" s="7" t="s">
        <v>3614</v>
      </c>
      <c r="H9206" s="8" t="s">
        <v>4483</v>
      </c>
      <c r="I9206" s="21" t="str">
        <f t="shared" ref="I9206:I9269" si="251">CONCATENATE(C9206,"_",D9206,"_",O9206)</f>
        <v>NAO_2_4002</v>
      </c>
      <c r="J9206" s="11">
        <f>VLOOKUP(I9206,'[3]De Para Agregador'!$G$1:$H$636,2,FALSE)</f>
        <v>472</v>
      </c>
      <c r="K9206" s="22" t="s">
        <v>4715</v>
      </c>
      <c r="O9206" s="8" t="s">
        <v>3172</v>
      </c>
      <c r="P9206" s="8" t="s">
        <v>3409</v>
      </c>
    </row>
    <row r="9207" spans="1:16" x14ac:dyDescent="0.2">
      <c r="A9207" s="23" t="s">
        <v>4050</v>
      </c>
      <c r="B9207" s="9" t="s">
        <v>3143</v>
      </c>
      <c r="C9207" s="8" t="s">
        <v>6</v>
      </c>
      <c r="D9207" s="8">
        <v>2</v>
      </c>
      <c r="G9207" s="7" t="s">
        <v>3614</v>
      </c>
      <c r="H9207" s="8" t="s">
        <v>4483</v>
      </c>
      <c r="I9207" s="21" t="str">
        <f t="shared" si="251"/>
        <v>NAO_2_4002</v>
      </c>
      <c r="J9207" s="11">
        <f>VLOOKUP(I9207,'[3]De Para Agregador'!$G$1:$H$636,2,FALSE)</f>
        <v>472</v>
      </c>
      <c r="K9207" s="22" t="s">
        <v>4715</v>
      </c>
      <c r="O9207" s="8" t="s">
        <v>3172</v>
      </c>
      <c r="P9207" s="8" t="s">
        <v>3409</v>
      </c>
    </row>
    <row r="9208" spans="1:16" x14ac:dyDescent="0.2">
      <c r="A9208" s="23" t="s">
        <v>4093</v>
      </c>
      <c r="B9208" s="9" t="s">
        <v>3143</v>
      </c>
      <c r="C9208" s="8" t="s">
        <v>6</v>
      </c>
      <c r="D9208" s="8">
        <v>2</v>
      </c>
      <c r="G9208" s="7" t="s">
        <v>3655</v>
      </c>
      <c r="H9208" s="8" t="s">
        <v>4483</v>
      </c>
      <c r="I9208" s="21" t="str">
        <f t="shared" si="251"/>
        <v>NAO_2_4002</v>
      </c>
      <c r="J9208" s="11">
        <f>VLOOKUP(I9208,'[3]De Para Agregador'!$G$1:$H$636,2,FALSE)</f>
        <v>472</v>
      </c>
      <c r="K9208" s="22" t="s">
        <v>4715</v>
      </c>
      <c r="O9208" s="8" t="s">
        <v>3172</v>
      </c>
      <c r="P9208" s="8" t="s">
        <v>3409</v>
      </c>
    </row>
    <row r="9209" spans="1:16" x14ac:dyDescent="0.2">
      <c r="A9209" s="23" t="s">
        <v>4094</v>
      </c>
      <c r="B9209" s="9" t="s">
        <v>3143</v>
      </c>
      <c r="C9209" s="8" t="s">
        <v>6</v>
      </c>
      <c r="D9209" s="8">
        <v>2</v>
      </c>
      <c r="G9209" s="7" t="s">
        <v>3656</v>
      </c>
      <c r="H9209" s="8" t="s">
        <v>4483</v>
      </c>
      <c r="I9209" s="21" t="str">
        <f t="shared" si="251"/>
        <v>NAO_2_4002</v>
      </c>
      <c r="J9209" s="11">
        <f>VLOOKUP(I9209,'[3]De Para Agregador'!$G$1:$H$636,2,FALSE)</f>
        <v>472</v>
      </c>
      <c r="K9209" s="22" t="s">
        <v>4715</v>
      </c>
      <c r="O9209" s="8" t="s">
        <v>3172</v>
      </c>
      <c r="P9209" s="8" t="s">
        <v>3409</v>
      </c>
    </row>
    <row r="9210" spans="1:16" x14ac:dyDescent="0.2">
      <c r="A9210" s="23" t="s">
        <v>4050</v>
      </c>
      <c r="B9210" s="9" t="s">
        <v>3143</v>
      </c>
      <c r="C9210" s="8" t="s">
        <v>6</v>
      </c>
      <c r="D9210" s="8">
        <v>2</v>
      </c>
      <c r="G9210" s="7" t="s">
        <v>3614</v>
      </c>
      <c r="H9210" s="8" t="s">
        <v>4483</v>
      </c>
      <c r="I9210" s="21" t="str">
        <f t="shared" si="251"/>
        <v>NAO_2_4002</v>
      </c>
      <c r="J9210" s="11">
        <f>VLOOKUP(I9210,'[3]De Para Agregador'!$G$1:$H$636,2,FALSE)</f>
        <v>472</v>
      </c>
      <c r="K9210" s="22" t="s">
        <v>4715</v>
      </c>
      <c r="O9210" s="8" t="s">
        <v>3172</v>
      </c>
      <c r="P9210" s="8" t="s">
        <v>3409</v>
      </c>
    </row>
    <row r="9211" spans="1:16" x14ac:dyDescent="0.2">
      <c r="A9211" s="23" t="s">
        <v>4093</v>
      </c>
      <c r="B9211" s="9" t="s">
        <v>3143</v>
      </c>
      <c r="C9211" s="8" t="s">
        <v>6</v>
      </c>
      <c r="D9211" s="8">
        <v>2</v>
      </c>
      <c r="G9211" s="7" t="s">
        <v>3655</v>
      </c>
      <c r="H9211" s="8" t="s">
        <v>4483</v>
      </c>
      <c r="I9211" s="21" t="str">
        <f t="shared" si="251"/>
        <v>NAO_2_4002</v>
      </c>
      <c r="J9211" s="11">
        <f>VLOOKUP(I9211,'[3]De Para Agregador'!$G$1:$H$636,2,FALSE)</f>
        <v>472</v>
      </c>
      <c r="K9211" s="22" t="s">
        <v>4715</v>
      </c>
      <c r="O9211" s="8" t="s">
        <v>3172</v>
      </c>
      <c r="P9211" s="8" t="s">
        <v>3409</v>
      </c>
    </row>
    <row r="9212" spans="1:16" x14ac:dyDescent="0.2">
      <c r="A9212" s="23" t="s">
        <v>4094</v>
      </c>
      <c r="B9212" s="9" t="s">
        <v>3143</v>
      </c>
      <c r="C9212" s="8" t="s">
        <v>6</v>
      </c>
      <c r="D9212" s="8">
        <v>2</v>
      </c>
      <c r="G9212" s="7" t="s">
        <v>3656</v>
      </c>
      <c r="H9212" s="8" t="s">
        <v>4483</v>
      </c>
      <c r="I9212" s="21" t="str">
        <f t="shared" si="251"/>
        <v>NAO_2_4002</v>
      </c>
      <c r="J9212" s="11">
        <f>VLOOKUP(I9212,'[3]De Para Agregador'!$G$1:$H$636,2,FALSE)</f>
        <v>472</v>
      </c>
      <c r="K9212" s="22" t="s">
        <v>4715</v>
      </c>
      <c r="O9212" s="8" t="s">
        <v>3172</v>
      </c>
      <c r="P9212" s="8" t="s">
        <v>3409</v>
      </c>
    </row>
    <row r="9213" spans="1:16" x14ac:dyDescent="0.2">
      <c r="A9213" s="23" t="s">
        <v>4050</v>
      </c>
      <c r="B9213" s="9" t="s">
        <v>3143</v>
      </c>
      <c r="C9213" s="8" t="s">
        <v>6</v>
      </c>
      <c r="D9213" s="8">
        <v>2</v>
      </c>
      <c r="G9213" s="7" t="s">
        <v>3614</v>
      </c>
      <c r="H9213" s="8" t="s">
        <v>4483</v>
      </c>
      <c r="I9213" s="21" t="str">
        <f t="shared" si="251"/>
        <v>NAO_2_4002</v>
      </c>
      <c r="J9213" s="11">
        <f>VLOOKUP(I9213,'[3]De Para Agregador'!$G$1:$H$636,2,FALSE)</f>
        <v>472</v>
      </c>
      <c r="K9213" s="22" t="s">
        <v>4715</v>
      </c>
      <c r="O9213" s="8" t="s">
        <v>3172</v>
      </c>
      <c r="P9213" s="8" t="s">
        <v>3409</v>
      </c>
    </row>
    <row r="9214" spans="1:16" x14ac:dyDescent="0.2">
      <c r="A9214" s="23" t="s">
        <v>4093</v>
      </c>
      <c r="B9214" s="9" t="s">
        <v>3143</v>
      </c>
      <c r="C9214" s="8" t="s">
        <v>6</v>
      </c>
      <c r="D9214" s="8">
        <v>2</v>
      </c>
      <c r="G9214" s="7" t="s">
        <v>3655</v>
      </c>
      <c r="H9214" s="8" t="s">
        <v>4483</v>
      </c>
      <c r="I9214" s="21" t="str">
        <f t="shared" si="251"/>
        <v>NAO_2_4002</v>
      </c>
      <c r="J9214" s="11">
        <f>VLOOKUP(I9214,'[3]De Para Agregador'!$G$1:$H$636,2,FALSE)</f>
        <v>472</v>
      </c>
      <c r="K9214" s="22" t="s">
        <v>4715</v>
      </c>
      <c r="O9214" s="8" t="s">
        <v>3172</v>
      </c>
      <c r="P9214" s="8" t="s">
        <v>3409</v>
      </c>
    </row>
    <row r="9215" spans="1:16" x14ac:dyDescent="0.2">
      <c r="A9215" s="23" t="s">
        <v>4094</v>
      </c>
      <c r="B9215" s="9" t="s">
        <v>3143</v>
      </c>
      <c r="C9215" s="8" t="s">
        <v>6</v>
      </c>
      <c r="D9215" s="8">
        <v>2</v>
      </c>
      <c r="G9215" s="7" t="s">
        <v>3656</v>
      </c>
      <c r="H9215" s="8" t="s">
        <v>4483</v>
      </c>
      <c r="I9215" s="21" t="str">
        <f t="shared" si="251"/>
        <v>NAO_2_4002</v>
      </c>
      <c r="J9215" s="11">
        <f>VLOOKUP(I9215,'[3]De Para Agregador'!$G$1:$H$636,2,FALSE)</f>
        <v>472</v>
      </c>
      <c r="K9215" s="22" t="s">
        <v>4715</v>
      </c>
      <c r="O9215" s="8" t="s">
        <v>3172</v>
      </c>
      <c r="P9215" s="8" t="s">
        <v>3409</v>
      </c>
    </row>
    <row r="9216" spans="1:16" x14ac:dyDescent="0.2">
      <c r="A9216" s="23" t="s">
        <v>4050</v>
      </c>
      <c r="B9216" s="9" t="s">
        <v>3143</v>
      </c>
      <c r="C9216" s="8" t="s">
        <v>6</v>
      </c>
      <c r="D9216" s="8">
        <v>2</v>
      </c>
      <c r="G9216" s="7" t="s">
        <v>3614</v>
      </c>
      <c r="H9216" s="8" t="s">
        <v>4483</v>
      </c>
      <c r="I9216" s="21" t="str">
        <f t="shared" si="251"/>
        <v>NAO_2_4002</v>
      </c>
      <c r="J9216" s="11">
        <f>VLOOKUP(I9216,'[3]De Para Agregador'!$G$1:$H$636,2,FALSE)</f>
        <v>472</v>
      </c>
      <c r="K9216" s="22" t="s">
        <v>4715</v>
      </c>
      <c r="O9216" s="8" t="s">
        <v>3172</v>
      </c>
      <c r="P9216" s="8" t="s">
        <v>3409</v>
      </c>
    </row>
    <row r="9217" spans="1:16" x14ac:dyDescent="0.2">
      <c r="A9217" s="23" t="s">
        <v>4094</v>
      </c>
      <c r="B9217" s="9" t="s">
        <v>3143</v>
      </c>
      <c r="C9217" s="8" t="s">
        <v>6</v>
      </c>
      <c r="D9217" s="8">
        <v>2</v>
      </c>
      <c r="G9217" s="7" t="s">
        <v>3656</v>
      </c>
      <c r="H9217" s="8" t="s">
        <v>4483</v>
      </c>
      <c r="I9217" s="21" t="str">
        <f t="shared" si="251"/>
        <v>NAO_2_4002</v>
      </c>
      <c r="J9217" s="11">
        <f>VLOOKUP(I9217,'[3]De Para Agregador'!$G$1:$H$636,2,FALSE)</f>
        <v>472</v>
      </c>
      <c r="K9217" s="22" t="s">
        <v>4715</v>
      </c>
      <c r="O9217" s="8" t="s">
        <v>3172</v>
      </c>
      <c r="P9217" s="8" t="s">
        <v>3409</v>
      </c>
    </row>
    <row r="9218" spans="1:16" x14ac:dyDescent="0.2">
      <c r="A9218" s="23" t="s">
        <v>4050</v>
      </c>
      <c r="B9218" s="9" t="s">
        <v>3143</v>
      </c>
      <c r="C9218" s="8" t="s">
        <v>6</v>
      </c>
      <c r="D9218" s="8">
        <v>2</v>
      </c>
      <c r="G9218" s="7" t="s">
        <v>3614</v>
      </c>
      <c r="H9218" s="8" t="s">
        <v>4483</v>
      </c>
      <c r="I9218" s="21" t="str">
        <f t="shared" si="251"/>
        <v>NAO_2_4002</v>
      </c>
      <c r="J9218" s="11">
        <f>VLOOKUP(I9218,'[3]De Para Agregador'!$G$1:$H$636,2,FALSE)</f>
        <v>472</v>
      </c>
      <c r="K9218" s="22" t="s">
        <v>4715</v>
      </c>
      <c r="O9218" s="8" t="s">
        <v>3172</v>
      </c>
      <c r="P9218" s="8" t="s">
        <v>3409</v>
      </c>
    </row>
    <row r="9219" spans="1:16" x14ac:dyDescent="0.2">
      <c r="A9219" s="23" t="s">
        <v>4093</v>
      </c>
      <c r="B9219" s="9" t="s">
        <v>3143</v>
      </c>
      <c r="C9219" s="8" t="s">
        <v>6</v>
      </c>
      <c r="D9219" s="8">
        <v>2</v>
      </c>
      <c r="G9219" s="7" t="s">
        <v>3655</v>
      </c>
      <c r="H9219" s="8" t="s">
        <v>4483</v>
      </c>
      <c r="I9219" s="21" t="str">
        <f t="shared" si="251"/>
        <v>NAO_2_4002</v>
      </c>
      <c r="J9219" s="11">
        <f>VLOOKUP(I9219,'[3]De Para Agregador'!$G$1:$H$636,2,FALSE)</f>
        <v>472</v>
      </c>
      <c r="K9219" s="22" t="s">
        <v>4715</v>
      </c>
      <c r="O9219" s="8" t="s">
        <v>3172</v>
      </c>
      <c r="P9219" s="8" t="s">
        <v>3409</v>
      </c>
    </row>
    <row r="9220" spans="1:16" x14ac:dyDescent="0.2">
      <c r="A9220" s="23" t="s">
        <v>4094</v>
      </c>
      <c r="B9220" s="9" t="s">
        <v>3143</v>
      </c>
      <c r="C9220" s="8" t="s">
        <v>6</v>
      </c>
      <c r="D9220" s="8">
        <v>2</v>
      </c>
      <c r="G9220" s="7" t="s">
        <v>3656</v>
      </c>
      <c r="H9220" s="8" t="s">
        <v>4483</v>
      </c>
      <c r="I9220" s="21" t="str">
        <f t="shared" si="251"/>
        <v>NAO_2_4002</v>
      </c>
      <c r="J9220" s="11">
        <f>VLOOKUP(I9220,'[3]De Para Agregador'!$G$1:$H$636,2,FALSE)</f>
        <v>472</v>
      </c>
      <c r="K9220" s="22" t="s">
        <v>4715</v>
      </c>
      <c r="O9220" s="8" t="s">
        <v>3172</v>
      </c>
      <c r="P9220" s="8" t="s">
        <v>3409</v>
      </c>
    </row>
    <row r="9221" spans="1:16" x14ac:dyDescent="0.2">
      <c r="A9221" s="23" t="s">
        <v>4050</v>
      </c>
      <c r="B9221" s="9" t="s">
        <v>3143</v>
      </c>
      <c r="C9221" s="8" t="s">
        <v>6</v>
      </c>
      <c r="D9221" s="8">
        <v>2</v>
      </c>
      <c r="G9221" s="7" t="s">
        <v>3614</v>
      </c>
      <c r="H9221" s="8" t="s">
        <v>4483</v>
      </c>
      <c r="I9221" s="21" t="str">
        <f t="shared" si="251"/>
        <v>NAO_2_4002</v>
      </c>
      <c r="J9221" s="11">
        <f>VLOOKUP(I9221,'[3]De Para Agregador'!$G$1:$H$636,2,FALSE)</f>
        <v>472</v>
      </c>
      <c r="K9221" s="22" t="s">
        <v>4715</v>
      </c>
      <c r="O9221" s="8" t="s">
        <v>3172</v>
      </c>
      <c r="P9221" s="8" t="s">
        <v>3409</v>
      </c>
    </row>
    <row r="9222" spans="1:16" x14ac:dyDescent="0.2">
      <c r="A9222" s="23" t="s">
        <v>4093</v>
      </c>
      <c r="B9222" s="9" t="s">
        <v>3143</v>
      </c>
      <c r="C9222" s="8" t="s">
        <v>6</v>
      </c>
      <c r="D9222" s="8">
        <v>2</v>
      </c>
      <c r="G9222" s="7" t="s">
        <v>3655</v>
      </c>
      <c r="H9222" s="8" t="s">
        <v>4483</v>
      </c>
      <c r="I9222" s="21" t="str">
        <f t="shared" si="251"/>
        <v>NAO_2_4002</v>
      </c>
      <c r="J9222" s="11">
        <f>VLOOKUP(I9222,'[3]De Para Agregador'!$G$1:$H$636,2,FALSE)</f>
        <v>472</v>
      </c>
      <c r="K9222" s="22" t="s">
        <v>4715</v>
      </c>
      <c r="O9222" s="8" t="s">
        <v>3172</v>
      </c>
      <c r="P9222" s="8" t="s">
        <v>3409</v>
      </c>
    </row>
    <row r="9223" spans="1:16" x14ac:dyDescent="0.2">
      <c r="A9223" s="23" t="s">
        <v>4094</v>
      </c>
      <c r="B9223" s="9" t="s">
        <v>3143</v>
      </c>
      <c r="C9223" s="8" t="s">
        <v>6</v>
      </c>
      <c r="D9223" s="8">
        <v>2</v>
      </c>
      <c r="G9223" s="7" t="s">
        <v>3656</v>
      </c>
      <c r="H9223" s="8" t="s">
        <v>4483</v>
      </c>
      <c r="I9223" s="21" t="str">
        <f t="shared" si="251"/>
        <v>NAO_2_4002</v>
      </c>
      <c r="J9223" s="11">
        <f>VLOOKUP(I9223,'[3]De Para Agregador'!$G$1:$H$636,2,FALSE)</f>
        <v>472</v>
      </c>
      <c r="K9223" s="22" t="s">
        <v>4715</v>
      </c>
      <c r="O9223" s="8" t="s">
        <v>3172</v>
      </c>
      <c r="P9223" s="8" t="s">
        <v>3409</v>
      </c>
    </row>
    <row r="9224" spans="1:16" x14ac:dyDescent="0.2">
      <c r="A9224" s="23" t="s">
        <v>4050</v>
      </c>
      <c r="B9224" s="9" t="s">
        <v>3143</v>
      </c>
      <c r="C9224" s="8" t="s">
        <v>6</v>
      </c>
      <c r="D9224" s="8">
        <v>2</v>
      </c>
      <c r="G9224" s="7" t="s">
        <v>3614</v>
      </c>
      <c r="H9224" s="8" t="s">
        <v>4483</v>
      </c>
      <c r="I9224" s="21" t="str">
        <f t="shared" si="251"/>
        <v>NAO_2_4002</v>
      </c>
      <c r="J9224" s="11">
        <f>VLOOKUP(I9224,'[3]De Para Agregador'!$G$1:$H$636,2,FALSE)</f>
        <v>472</v>
      </c>
      <c r="K9224" s="22" t="s">
        <v>4715</v>
      </c>
      <c r="O9224" s="8" t="s">
        <v>3172</v>
      </c>
      <c r="P9224" s="8" t="s">
        <v>3409</v>
      </c>
    </row>
    <row r="9225" spans="1:16" x14ac:dyDescent="0.2">
      <c r="A9225" s="23" t="s">
        <v>4093</v>
      </c>
      <c r="B9225" s="9" t="s">
        <v>3143</v>
      </c>
      <c r="C9225" s="8" t="s">
        <v>6</v>
      </c>
      <c r="D9225" s="8">
        <v>2</v>
      </c>
      <c r="G9225" s="7" t="s">
        <v>3655</v>
      </c>
      <c r="H9225" s="8" t="s">
        <v>4483</v>
      </c>
      <c r="I9225" s="21" t="str">
        <f t="shared" si="251"/>
        <v>NAO_2_4002</v>
      </c>
      <c r="J9225" s="11">
        <f>VLOOKUP(I9225,'[3]De Para Agregador'!$G$1:$H$636,2,FALSE)</f>
        <v>472</v>
      </c>
      <c r="K9225" s="22" t="s">
        <v>4715</v>
      </c>
      <c r="O9225" s="8" t="s">
        <v>3172</v>
      </c>
      <c r="P9225" s="8" t="s">
        <v>3409</v>
      </c>
    </row>
    <row r="9226" spans="1:16" x14ac:dyDescent="0.2">
      <c r="A9226" s="23" t="s">
        <v>4094</v>
      </c>
      <c r="B9226" s="9" t="s">
        <v>3143</v>
      </c>
      <c r="C9226" s="8" t="s">
        <v>6</v>
      </c>
      <c r="D9226" s="8">
        <v>2</v>
      </c>
      <c r="G9226" s="7" t="s">
        <v>3656</v>
      </c>
      <c r="H9226" s="8" t="s">
        <v>4483</v>
      </c>
      <c r="I9226" s="21" t="str">
        <f t="shared" si="251"/>
        <v>NAO_2_4002</v>
      </c>
      <c r="J9226" s="11">
        <f>VLOOKUP(I9226,'[3]De Para Agregador'!$G$1:$H$636,2,FALSE)</f>
        <v>472</v>
      </c>
      <c r="K9226" s="22" t="s">
        <v>4715</v>
      </c>
      <c r="O9226" s="8" t="s">
        <v>3172</v>
      </c>
      <c r="P9226" s="8" t="s">
        <v>3409</v>
      </c>
    </row>
    <row r="9227" spans="1:16" x14ac:dyDescent="0.2">
      <c r="A9227" s="23" t="s">
        <v>4050</v>
      </c>
      <c r="B9227" s="9" t="s">
        <v>3143</v>
      </c>
      <c r="C9227" s="8" t="s">
        <v>6</v>
      </c>
      <c r="D9227" s="8">
        <v>2</v>
      </c>
      <c r="G9227" s="7" t="s">
        <v>3614</v>
      </c>
      <c r="H9227" s="8" t="s">
        <v>4483</v>
      </c>
      <c r="I9227" s="21" t="str">
        <f t="shared" si="251"/>
        <v>NAO_2_4002</v>
      </c>
      <c r="J9227" s="11">
        <f>VLOOKUP(I9227,'[3]De Para Agregador'!$G$1:$H$636,2,FALSE)</f>
        <v>472</v>
      </c>
      <c r="K9227" s="22" t="s">
        <v>4715</v>
      </c>
      <c r="O9227" s="8" t="s">
        <v>3172</v>
      </c>
      <c r="P9227" s="8" t="s">
        <v>3409</v>
      </c>
    </row>
    <row r="9228" spans="1:16" x14ac:dyDescent="0.2">
      <c r="A9228" s="23" t="s">
        <v>4093</v>
      </c>
      <c r="B9228" s="9" t="s">
        <v>3143</v>
      </c>
      <c r="C9228" s="8" t="s">
        <v>6</v>
      </c>
      <c r="D9228" s="8">
        <v>2</v>
      </c>
      <c r="G9228" s="7" t="s">
        <v>3655</v>
      </c>
      <c r="H9228" s="8" t="s">
        <v>4483</v>
      </c>
      <c r="I9228" s="21" t="str">
        <f t="shared" si="251"/>
        <v>NAO_2_4002</v>
      </c>
      <c r="J9228" s="11">
        <f>VLOOKUP(I9228,'[3]De Para Agregador'!$G$1:$H$636,2,FALSE)</f>
        <v>472</v>
      </c>
      <c r="K9228" s="22" t="s">
        <v>4715</v>
      </c>
      <c r="O9228" s="8" t="s">
        <v>3172</v>
      </c>
      <c r="P9228" s="8" t="s">
        <v>3409</v>
      </c>
    </row>
    <row r="9229" spans="1:16" x14ac:dyDescent="0.2">
      <c r="A9229" s="23" t="s">
        <v>4094</v>
      </c>
      <c r="B9229" s="9" t="s">
        <v>3143</v>
      </c>
      <c r="C9229" s="8" t="s">
        <v>6</v>
      </c>
      <c r="D9229" s="8">
        <v>2</v>
      </c>
      <c r="G9229" s="7" t="s">
        <v>3656</v>
      </c>
      <c r="H9229" s="8" t="s">
        <v>4483</v>
      </c>
      <c r="I9229" s="21" t="str">
        <f t="shared" si="251"/>
        <v>NAO_2_4002</v>
      </c>
      <c r="J9229" s="11">
        <f>VLOOKUP(I9229,'[3]De Para Agregador'!$G$1:$H$636,2,FALSE)</f>
        <v>472</v>
      </c>
      <c r="K9229" s="22" t="s">
        <v>4715</v>
      </c>
      <c r="O9229" s="8" t="s">
        <v>3172</v>
      </c>
      <c r="P9229" s="8" t="s">
        <v>3409</v>
      </c>
    </row>
    <row r="9230" spans="1:16" x14ac:dyDescent="0.2">
      <c r="A9230" s="23" t="s">
        <v>4050</v>
      </c>
      <c r="B9230" s="9" t="s">
        <v>3143</v>
      </c>
      <c r="C9230" s="8" t="s">
        <v>6</v>
      </c>
      <c r="D9230" s="8">
        <v>2</v>
      </c>
      <c r="G9230" s="7" t="s">
        <v>3614</v>
      </c>
      <c r="H9230" s="8" t="s">
        <v>4483</v>
      </c>
      <c r="I9230" s="21" t="str">
        <f t="shared" si="251"/>
        <v>NAO_2_4002</v>
      </c>
      <c r="J9230" s="11">
        <f>VLOOKUP(I9230,'[3]De Para Agregador'!$G$1:$H$636,2,FALSE)</f>
        <v>472</v>
      </c>
      <c r="K9230" s="22" t="s">
        <v>4715</v>
      </c>
      <c r="O9230" s="8" t="s">
        <v>3172</v>
      </c>
      <c r="P9230" s="8" t="s">
        <v>3409</v>
      </c>
    </row>
    <row r="9231" spans="1:16" x14ac:dyDescent="0.2">
      <c r="A9231" s="23" t="s">
        <v>4093</v>
      </c>
      <c r="B9231" s="9" t="s">
        <v>3143</v>
      </c>
      <c r="C9231" s="8" t="s">
        <v>6</v>
      </c>
      <c r="D9231" s="8">
        <v>2</v>
      </c>
      <c r="G9231" s="7" t="s">
        <v>3655</v>
      </c>
      <c r="H9231" s="8" t="s">
        <v>4483</v>
      </c>
      <c r="I9231" s="21" t="str">
        <f t="shared" si="251"/>
        <v>NAO_2_4002</v>
      </c>
      <c r="J9231" s="11">
        <f>VLOOKUP(I9231,'[3]De Para Agregador'!$G$1:$H$636,2,FALSE)</f>
        <v>472</v>
      </c>
      <c r="K9231" s="22" t="s">
        <v>4715</v>
      </c>
      <c r="O9231" s="8" t="s">
        <v>3172</v>
      </c>
      <c r="P9231" s="8" t="s">
        <v>3409</v>
      </c>
    </row>
    <row r="9232" spans="1:16" x14ac:dyDescent="0.2">
      <c r="A9232" s="23" t="s">
        <v>4094</v>
      </c>
      <c r="B9232" s="9" t="s">
        <v>3143</v>
      </c>
      <c r="C9232" s="8" t="s">
        <v>6</v>
      </c>
      <c r="D9232" s="8">
        <v>2</v>
      </c>
      <c r="G9232" s="7" t="s">
        <v>3656</v>
      </c>
      <c r="H9232" s="8" t="s">
        <v>4483</v>
      </c>
      <c r="I9232" s="21" t="str">
        <f t="shared" si="251"/>
        <v>NAO_2_4002</v>
      </c>
      <c r="J9232" s="11">
        <f>VLOOKUP(I9232,'[3]De Para Agregador'!$G$1:$H$636,2,FALSE)</f>
        <v>472</v>
      </c>
      <c r="K9232" s="22" t="s">
        <v>4715</v>
      </c>
      <c r="O9232" s="8" t="s">
        <v>3172</v>
      </c>
      <c r="P9232" s="8" t="s">
        <v>3409</v>
      </c>
    </row>
    <row r="9233" spans="1:16" x14ac:dyDescent="0.2">
      <c r="A9233" s="23" t="s">
        <v>4050</v>
      </c>
      <c r="B9233" s="9" t="s">
        <v>3143</v>
      </c>
      <c r="C9233" s="8" t="s">
        <v>6</v>
      </c>
      <c r="D9233" s="8">
        <v>2</v>
      </c>
      <c r="G9233" s="7" t="s">
        <v>3614</v>
      </c>
      <c r="H9233" s="8" t="s">
        <v>4483</v>
      </c>
      <c r="I9233" s="21" t="str">
        <f t="shared" si="251"/>
        <v>NAO_2_4002</v>
      </c>
      <c r="J9233" s="11">
        <f>VLOOKUP(I9233,'[3]De Para Agregador'!$G$1:$H$636,2,FALSE)</f>
        <v>472</v>
      </c>
      <c r="K9233" s="22" t="s">
        <v>4715</v>
      </c>
      <c r="O9233" s="8" t="s">
        <v>3172</v>
      </c>
      <c r="P9233" s="8" t="s">
        <v>3409</v>
      </c>
    </row>
    <row r="9234" spans="1:16" x14ac:dyDescent="0.2">
      <c r="A9234" s="23" t="s">
        <v>4094</v>
      </c>
      <c r="B9234" s="9" t="s">
        <v>3143</v>
      </c>
      <c r="C9234" s="8" t="s">
        <v>6</v>
      </c>
      <c r="D9234" s="8">
        <v>2</v>
      </c>
      <c r="G9234" s="7" t="s">
        <v>3656</v>
      </c>
      <c r="H9234" s="8" t="s">
        <v>4483</v>
      </c>
      <c r="I9234" s="21" t="str">
        <f t="shared" si="251"/>
        <v>NAO_2_4002</v>
      </c>
      <c r="J9234" s="11">
        <f>VLOOKUP(I9234,'[3]De Para Agregador'!$G$1:$H$636,2,FALSE)</f>
        <v>472</v>
      </c>
      <c r="K9234" s="22" t="s">
        <v>4715</v>
      </c>
      <c r="O9234" s="8" t="s">
        <v>3172</v>
      </c>
      <c r="P9234" s="8" t="s">
        <v>3409</v>
      </c>
    </row>
    <row r="9235" spans="1:16" x14ac:dyDescent="0.2">
      <c r="A9235" s="23" t="s">
        <v>4050</v>
      </c>
      <c r="B9235" s="9" t="s">
        <v>3143</v>
      </c>
      <c r="C9235" s="8" t="s">
        <v>6</v>
      </c>
      <c r="D9235" s="8">
        <v>2</v>
      </c>
      <c r="G9235" s="7" t="s">
        <v>3614</v>
      </c>
      <c r="H9235" s="8" t="s">
        <v>4483</v>
      </c>
      <c r="I9235" s="21" t="str">
        <f t="shared" si="251"/>
        <v>NAO_2_4002</v>
      </c>
      <c r="J9235" s="11">
        <f>VLOOKUP(I9235,'[3]De Para Agregador'!$G$1:$H$636,2,FALSE)</f>
        <v>472</v>
      </c>
      <c r="K9235" s="22" t="s">
        <v>4715</v>
      </c>
      <c r="O9235" s="8" t="s">
        <v>3172</v>
      </c>
      <c r="P9235" s="8" t="s">
        <v>3409</v>
      </c>
    </row>
    <row r="9236" spans="1:16" x14ac:dyDescent="0.2">
      <c r="A9236" s="23" t="s">
        <v>4093</v>
      </c>
      <c r="B9236" s="9" t="s">
        <v>3143</v>
      </c>
      <c r="C9236" s="8" t="s">
        <v>6</v>
      </c>
      <c r="D9236" s="8">
        <v>2</v>
      </c>
      <c r="G9236" s="7" t="s">
        <v>3655</v>
      </c>
      <c r="H9236" s="8" t="s">
        <v>4483</v>
      </c>
      <c r="I9236" s="21" t="str">
        <f t="shared" si="251"/>
        <v>NAO_2_4002</v>
      </c>
      <c r="J9236" s="11">
        <f>VLOOKUP(I9236,'[3]De Para Agregador'!$G$1:$H$636,2,FALSE)</f>
        <v>472</v>
      </c>
      <c r="K9236" s="22" t="s">
        <v>4715</v>
      </c>
      <c r="O9236" s="8" t="s">
        <v>3172</v>
      </c>
      <c r="P9236" s="8" t="s">
        <v>3409</v>
      </c>
    </row>
    <row r="9237" spans="1:16" x14ac:dyDescent="0.2">
      <c r="A9237" s="23" t="s">
        <v>4094</v>
      </c>
      <c r="B9237" s="9" t="s">
        <v>3143</v>
      </c>
      <c r="C9237" s="8" t="s">
        <v>6</v>
      </c>
      <c r="D9237" s="8">
        <v>2</v>
      </c>
      <c r="G9237" s="7" t="s">
        <v>3656</v>
      </c>
      <c r="H9237" s="8" t="s">
        <v>4483</v>
      </c>
      <c r="I9237" s="21" t="str">
        <f t="shared" si="251"/>
        <v>NAO_2_4002</v>
      </c>
      <c r="J9237" s="11">
        <f>VLOOKUP(I9237,'[3]De Para Agregador'!$G$1:$H$636,2,FALSE)</f>
        <v>472</v>
      </c>
      <c r="K9237" s="22" t="s">
        <v>4715</v>
      </c>
      <c r="O9237" s="8" t="s">
        <v>3172</v>
      </c>
      <c r="P9237" s="8" t="s">
        <v>3409</v>
      </c>
    </row>
    <row r="9238" spans="1:16" x14ac:dyDescent="0.2">
      <c r="A9238" s="23" t="s">
        <v>4050</v>
      </c>
      <c r="B9238" s="9" t="s">
        <v>3143</v>
      </c>
      <c r="C9238" s="8" t="s">
        <v>6</v>
      </c>
      <c r="D9238" s="8">
        <v>2</v>
      </c>
      <c r="G9238" s="7" t="s">
        <v>3614</v>
      </c>
      <c r="H9238" s="8" t="s">
        <v>4483</v>
      </c>
      <c r="I9238" s="21" t="str">
        <f t="shared" si="251"/>
        <v>NAO_2_4002</v>
      </c>
      <c r="J9238" s="11">
        <f>VLOOKUP(I9238,'[3]De Para Agregador'!$G$1:$H$636,2,FALSE)</f>
        <v>472</v>
      </c>
      <c r="K9238" s="22" t="s">
        <v>4715</v>
      </c>
      <c r="O9238" s="8" t="s">
        <v>3172</v>
      </c>
      <c r="P9238" s="8" t="s">
        <v>3409</v>
      </c>
    </row>
    <row r="9239" spans="1:16" x14ac:dyDescent="0.2">
      <c r="A9239" s="23" t="s">
        <v>4050</v>
      </c>
      <c r="B9239" s="9" t="s">
        <v>3143</v>
      </c>
      <c r="C9239" s="8" t="s">
        <v>6</v>
      </c>
      <c r="D9239" s="8">
        <v>2</v>
      </c>
      <c r="G9239" s="7" t="s">
        <v>3614</v>
      </c>
      <c r="H9239" s="8" t="s">
        <v>4483</v>
      </c>
      <c r="I9239" s="21" t="str">
        <f t="shared" si="251"/>
        <v>NAO_2_4002</v>
      </c>
      <c r="J9239" s="11">
        <f>VLOOKUP(I9239,'[3]De Para Agregador'!$G$1:$H$636,2,FALSE)</f>
        <v>472</v>
      </c>
      <c r="K9239" s="22" t="s">
        <v>4715</v>
      </c>
      <c r="O9239" s="8" t="s">
        <v>3172</v>
      </c>
      <c r="P9239" s="8" t="s">
        <v>3409</v>
      </c>
    </row>
    <row r="9240" spans="1:16" x14ac:dyDescent="0.2">
      <c r="A9240" s="23" t="s">
        <v>4094</v>
      </c>
      <c r="B9240" s="9" t="s">
        <v>3143</v>
      </c>
      <c r="C9240" s="8" t="s">
        <v>6</v>
      </c>
      <c r="D9240" s="8">
        <v>2</v>
      </c>
      <c r="G9240" s="7" t="s">
        <v>3656</v>
      </c>
      <c r="H9240" s="8" t="s">
        <v>4483</v>
      </c>
      <c r="I9240" s="21" t="str">
        <f t="shared" si="251"/>
        <v>NAO_2_4002</v>
      </c>
      <c r="J9240" s="11">
        <f>VLOOKUP(I9240,'[3]De Para Agregador'!$G$1:$H$636,2,FALSE)</f>
        <v>472</v>
      </c>
      <c r="K9240" s="22" t="s">
        <v>4715</v>
      </c>
      <c r="O9240" s="8" t="s">
        <v>3172</v>
      </c>
      <c r="P9240" s="8" t="s">
        <v>3409</v>
      </c>
    </row>
    <row r="9241" spans="1:16" x14ac:dyDescent="0.2">
      <c r="A9241" s="23" t="s">
        <v>4050</v>
      </c>
      <c r="B9241" s="9" t="s">
        <v>3143</v>
      </c>
      <c r="C9241" s="8" t="s">
        <v>6</v>
      </c>
      <c r="D9241" s="8">
        <v>2</v>
      </c>
      <c r="G9241" s="7" t="s">
        <v>3614</v>
      </c>
      <c r="H9241" s="8" t="s">
        <v>4483</v>
      </c>
      <c r="I9241" s="21" t="str">
        <f t="shared" si="251"/>
        <v>NAO_2_4002</v>
      </c>
      <c r="J9241" s="11">
        <f>VLOOKUP(I9241,'[3]De Para Agregador'!$G$1:$H$636,2,FALSE)</f>
        <v>472</v>
      </c>
      <c r="K9241" s="22" t="s">
        <v>4715</v>
      </c>
      <c r="O9241" s="8" t="s">
        <v>3172</v>
      </c>
      <c r="P9241" s="8" t="s">
        <v>3409</v>
      </c>
    </row>
    <row r="9242" spans="1:16" x14ac:dyDescent="0.2">
      <c r="A9242" s="23" t="s">
        <v>4093</v>
      </c>
      <c r="B9242" s="9" t="s">
        <v>3143</v>
      </c>
      <c r="C9242" s="8" t="s">
        <v>6</v>
      </c>
      <c r="D9242" s="8">
        <v>2</v>
      </c>
      <c r="G9242" s="7" t="s">
        <v>3655</v>
      </c>
      <c r="H9242" s="8" t="s">
        <v>4483</v>
      </c>
      <c r="I9242" s="21" t="str">
        <f t="shared" si="251"/>
        <v>NAO_2_4002</v>
      </c>
      <c r="J9242" s="11">
        <f>VLOOKUP(I9242,'[3]De Para Agregador'!$G$1:$H$636,2,FALSE)</f>
        <v>472</v>
      </c>
      <c r="K9242" s="22" t="s">
        <v>4715</v>
      </c>
      <c r="O9242" s="8" t="s">
        <v>3172</v>
      </c>
      <c r="P9242" s="8" t="s">
        <v>3409</v>
      </c>
    </row>
    <row r="9243" spans="1:16" x14ac:dyDescent="0.2">
      <c r="A9243" s="23" t="s">
        <v>4094</v>
      </c>
      <c r="B9243" s="9" t="s">
        <v>3143</v>
      </c>
      <c r="C9243" s="8" t="s">
        <v>6</v>
      </c>
      <c r="D9243" s="8">
        <v>2</v>
      </c>
      <c r="G9243" s="7" t="s">
        <v>3656</v>
      </c>
      <c r="H9243" s="8" t="s">
        <v>4483</v>
      </c>
      <c r="I9243" s="21" t="str">
        <f t="shared" si="251"/>
        <v>NAO_2_4002</v>
      </c>
      <c r="J9243" s="11">
        <f>VLOOKUP(I9243,'[3]De Para Agregador'!$G$1:$H$636,2,FALSE)</f>
        <v>472</v>
      </c>
      <c r="K9243" s="22" t="s">
        <v>4715</v>
      </c>
      <c r="O9243" s="8" t="s">
        <v>3172</v>
      </c>
      <c r="P9243" s="8" t="s">
        <v>3409</v>
      </c>
    </row>
    <row r="9244" spans="1:16" x14ac:dyDescent="0.2">
      <c r="A9244" s="23" t="s">
        <v>4094</v>
      </c>
      <c r="B9244" s="9" t="s">
        <v>3143</v>
      </c>
      <c r="C9244" s="8" t="s">
        <v>6</v>
      </c>
      <c r="D9244" s="8">
        <v>2</v>
      </c>
      <c r="G9244" s="7" t="s">
        <v>3656</v>
      </c>
      <c r="H9244" s="8" t="s">
        <v>4483</v>
      </c>
      <c r="I9244" s="21" t="str">
        <f t="shared" si="251"/>
        <v>NAO_2_4002</v>
      </c>
      <c r="J9244" s="11">
        <f>VLOOKUP(I9244,'[3]De Para Agregador'!$G$1:$H$636,2,FALSE)</f>
        <v>472</v>
      </c>
      <c r="K9244" s="22" t="s">
        <v>4715</v>
      </c>
      <c r="O9244" s="8" t="s">
        <v>3172</v>
      </c>
      <c r="P9244" s="8" t="s">
        <v>3409</v>
      </c>
    </row>
    <row r="9245" spans="1:16" x14ac:dyDescent="0.2">
      <c r="A9245" s="23" t="s">
        <v>4050</v>
      </c>
      <c r="B9245" s="9" t="s">
        <v>3143</v>
      </c>
      <c r="C9245" s="8" t="s">
        <v>6</v>
      </c>
      <c r="D9245" s="8">
        <v>2</v>
      </c>
      <c r="G9245" s="7" t="s">
        <v>3614</v>
      </c>
      <c r="H9245" s="8" t="s">
        <v>4483</v>
      </c>
      <c r="I9245" s="21" t="str">
        <f t="shared" si="251"/>
        <v>NAO_2_4002</v>
      </c>
      <c r="J9245" s="11">
        <f>VLOOKUP(I9245,'[3]De Para Agregador'!$G$1:$H$636,2,FALSE)</f>
        <v>472</v>
      </c>
      <c r="K9245" s="22" t="s">
        <v>4715</v>
      </c>
      <c r="O9245" s="8" t="s">
        <v>3172</v>
      </c>
      <c r="P9245" s="8" t="s">
        <v>3409</v>
      </c>
    </row>
    <row r="9246" spans="1:16" x14ac:dyDescent="0.2">
      <c r="A9246" s="23" t="s">
        <v>4093</v>
      </c>
      <c r="B9246" s="9" t="s">
        <v>3143</v>
      </c>
      <c r="C9246" s="8" t="s">
        <v>6</v>
      </c>
      <c r="D9246" s="8">
        <v>2</v>
      </c>
      <c r="G9246" s="7" t="s">
        <v>3655</v>
      </c>
      <c r="H9246" s="8" t="s">
        <v>4483</v>
      </c>
      <c r="I9246" s="21" t="str">
        <f t="shared" si="251"/>
        <v>NAO_2_4002</v>
      </c>
      <c r="J9246" s="11">
        <f>VLOOKUP(I9246,'[3]De Para Agregador'!$G$1:$H$636,2,FALSE)</f>
        <v>472</v>
      </c>
      <c r="K9246" s="22" t="s">
        <v>4715</v>
      </c>
      <c r="O9246" s="8" t="s">
        <v>3172</v>
      </c>
      <c r="P9246" s="8" t="s">
        <v>3409</v>
      </c>
    </row>
    <row r="9247" spans="1:16" x14ac:dyDescent="0.2">
      <c r="A9247" s="23" t="s">
        <v>4094</v>
      </c>
      <c r="B9247" s="9" t="s">
        <v>3143</v>
      </c>
      <c r="C9247" s="8" t="s">
        <v>6</v>
      </c>
      <c r="D9247" s="8">
        <v>2</v>
      </c>
      <c r="G9247" s="7" t="s">
        <v>3656</v>
      </c>
      <c r="H9247" s="8" t="s">
        <v>4483</v>
      </c>
      <c r="I9247" s="21" t="str">
        <f t="shared" si="251"/>
        <v>NAO_2_4002</v>
      </c>
      <c r="J9247" s="11">
        <f>VLOOKUP(I9247,'[3]De Para Agregador'!$G$1:$H$636,2,FALSE)</f>
        <v>472</v>
      </c>
      <c r="K9247" s="22" t="s">
        <v>4715</v>
      </c>
      <c r="O9247" s="8" t="s">
        <v>3172</v>
      </c>
      <c r="P9247" s="8" t="s">
        <v>3409</v>
      </c>
    </row>
    <row r="9248" spans="1:16" x14ac:dyDescent="0.2">
      <c r="A9248" s="23" t="s">
        <v>4050</v>
      </c>
      <c r="B9248" s="9" t="s">
        <v>3143</v>
      </c>
      <c r="C9248" s="8" t="s">
        <v>6</v>
      </c>
      <c r="D9248" s="8">
        <v>2</v>
      </c>
      <c r="G9248" s="7" t="s">
        <v>3614</v>
      </c>
      <c r="H9248" s="8" t="s">
        <v>4483</v>
      </c>
      <c r="I9248" s="21" t="str">
        <f t="shared" si="251"/>
        <v>NAO_2_4002</v>
      </c>
      <c r="J9248" s="11">
        <f>VLOOKUP(I9248,'[3]De Para Agregador'!$G$1:$H$636,2,FALSE)</f>
        <v>472</v>
      </c>
      <c r="K9248" s="22" t="s">
        <v>4715</v>
      </c>
      <c r="O9248" s="8" t="s">
        <v>3172</v>
      </c>
      <c r="P9248" s="8" t="s">
        <v>3409</v>
      </c>
    </row>
    <row r="9249" spans="1:16" x14ac:dyDescent="0.2">
      <c r="A9249" s="23" t="s">
        <v>4093</v>
      </c>
      <c r="B9249" s="9" t="s">
        <v>3143</v>
      </c>
      <c r="C9249" s="8" t="s">
        <v>6</v>
      </c>
      <c r="D9249" s="8">
        <v>2</v>
      </c>
      <c r="G9249" s="7" t="s">
        <v>3655</v>
      </c>
      <c r="H9249" s="8" t="s">
        <v>4483</v>
      </c>
      <c r="I9249" s="21" t="str">
        <f t="shared" si="251"/>
        <v>NAO_2_4002</v>
      </c>
      <c r="J9249" s="11">
        <f>VLOOKUP(I9249,'[3]De Para Agregador'!$G$1:$H$636,2,FALSE)</f>
        <v>472</v>
      </c>
      <c r="K9249" s="22" t="s">
        <v>4715</v>
      </c>
      <c r="O9249" s="8" t="s">
        <v>3172</v>
      </c>
      <c r="P9249" s="8" t="s">
        <v>3409</v>
      </c>
    </row>
    <row r="9250" spans="1:16" x14ac:dyDescent="0.2">
      <c r="A9250" s="23" t="s">
        <v>4094</v>
      </c>
      <c r="B9250" s="9" t="s">
        <v>3143</v>
      </c>
      <c r="C9250" s="8" t="s">
        <v>6</v>
      </c>
      <c r="D9250" s="8">
        <v>2</v>
      </c>
      <c r="G9250" s="7" t="s">
        <v>3656</v>
      </c>
      <c r="H9250" s="8" t="s">
        <v>4483</v>
      </c>
      <c r="I9250" s="21" t="str">
        <f t="shared" si="251"/>
        <v>NAO_2_4002</v>
      </c>
      <c r="J9250" s="11">
        <f>VLOOKUP(I9250,'[3]De Para Agregador'!$G$1:$H$636,2,FALSE)</f>
        <v>472</v>
      </c>
      <c r="K9250" s="22" t="s">
        <v>4715</v>
      </c>
      <c r="O9250" s="8" t="s">
        <v>3172</v>
      </c>
      <c r="P9250" s="8" t="s">
        <v>3409</v>
      </c>
    </row>
    <row r="9251" spans="1:16" x14ac:dyDescent="0.2">
      <c r="A9251" s="23" t="s">
        <v>4050</v>
      </c>
      <c r="B9251" s="9" t="s">
        <v>3143</v>
      </c>
      <c r="C9251" s="8" t="s">
        <v>6</v>
      </c>
      <c r="D9251" s="8">
        <v>2</v>
      </c>
      <c r="G9251" s="7" t="s">
        <v>3614</v>
      </c>
      <c r="H9251" s="8" t="s">
        <v>4483</v>
      </c>
      <c r="I9251" s="21" t="str">
        <f t="shared" si="251"/>
        <v>NAO_2_4002</v>
      </c>
      <c r="J9251" s="11">
        <f>VLOOKUP(I9251,'[3]De Para Agregador'!$G$1:$H$636,2,FALSE)</f>
        <v>472</v>
      </c>
      <c r="K9251" s="22" t="s">
        <v>4715</v>
      </c>
      <c r="O9251" s="8" t="s">
        <v>3172</v>
      </c>
      <c r="P9251" s="8" t="s">
        <v>3409</v>
      </c>
    </row>
    <row r="9252" spans="1:16" x14ac:dyDescent="0.2">
      <c r="A9252" s="23" t="s">
        <v>4093</v>
      </c>
      <c r="B9252" s="9" t="s">
        <v>3143</v>
      </c>
      <c r="C9252" s="8" t="s">
        <v>6</v>
      </c>
      <c r="D9252" s="8">
        <v>2</v>
      </c>
      <c r="G9252" s="7" t="s">
        <v>3655</v>
      </c>
      <c r="H9252" s="8" t="s">
        <v>4483</v>
      </c>
      <c r="I9252" s="21" t="str">
        <f t="shared" si="251"/>
        <v>NAO_2_4002</v>
      </c>
      <c r="J9252" s="11">
        <f>VLOOKUP(I9252,'[3]De Para Agregador'!$G$1:$H$636,2,FALSE)</f>
        <v>472</v>
      </c>
      <c r="K9252" s="22" t="s">
        <v>4715</v>
      </c>
      <c r="O9252" s="8" t="s">
        <v>3172</v>
      </c>
      <c r="P9252" s="8" t="s">
        <v>3409</v>
      </c>
    </row>
    <row r="9253" spans="1:16" x14ac:dyDescent="0.2">
      <c r="A9253" s="23" t="s">
        <v>4094</v>
      </c>
      <c r="B9253" s="9" t="s">
        <v>3143</v>
      </c>
      <c r="C9253" s="8" t="s">
        <v>6</v>
      </c>
      <c r="D9253" s="8">
        <v>2</v>
      </c>
      <c r="G9253" s="7" t="s">
        <v>3656</v>
      </c>
      <c r="H9253" s="8" t="s">
        <v>4483</v>
      </c>
      <c r="I9253" s="21" t="str">
        <f t="shared" si="251"/>
        <v>NAO_2_4002</v>
      </c>
      <c r="J9253" s="11">
        <f>VLOOKUP(I9253,'[3]De Para Agregador'!$G$1:$H$636,2,FALSE)</f>
        <v>472</v>
      </c>
      <c r="K9253" s="22" t="s">
        <v>4715</v>
      </c>
      <c r="O9253" s="8" t="s">
        <v>3172</v>
      </c>
      <c r="P9253" s="8" t="s">
        <v>3409</v>
      </c>
    </row>
    <row r="9254" spans="1:16" x14ac:dyDescent="0.2">
      <c r="A9254" s="23" t="s">
        <v>4050</v>
      </c>
      <c r="B9254" s="9" t="s">
        <v>3143</v>
      </c>
      <c r="C9254" s="8" t="s">
        <v>6</v>
      </c>
      <c r="D9254" s="8">
        <v>2</v>
      </c>
      <c r="G9254" s="7" t="s">
        <v>3614</v>
      </c>
      <c r="H9254" s="8" t="s">
        <v>4483</v>
      </c>
      <c r="I9254" s="21" t="str">
        <f t="shared" si="251"/>
        <v>NAO_2_4002</v>
      </c>
      <c r="J9254" s="11">
        <f>VLOOKUP(I9254,'[3]De Para Agregador'!$G$1:$H$636,2,FALSE)</f>
        <v>472</v>
      </c>
      <c r="K9254" s="22" t="s">
        <v>4715</v>
      </c>
      <c r="O9254" s="8" t="s">
        <v>3172</v>
      </c>
      <c r="P9254" s="8" t="s">
        <v>3409</v>
      </c>
    </row>
    <row r="9255" spans="1:16" x14ac:dyDescent="0.2">
      <c r="A9255" s="23" t="s">
        <v>4093</v>
      </c>
      <c r="B9255" s="9" t="s">
        <v>3143</v>
      </c>
      <c r="C9255" s="8" t="s">
        <v>6</v>
      </c>
      <c r="D9255" s="8">
        <v>2</v>
      </c>
      <c r="G9255" s="7" t="s">
        <v>3655</v>
      </c>
      <c r="H9255" s="8" t="s">
        <v>4483</v>
      </c>
      <c r="I9255" s="21" t="str">
        <f t="shared" si="251"/>
        <v>NAO_2_4002</v>
      </c>
      <c r="J9255" s="11">
        <f>VLOOKUP(I9255,'[3]De Para Agregador'!$G$1:$H$636,2,FALSE)</f>
        <v>472</v>
      </c>
      <c r="K9255" s="22" t="s">
        <v>4715</v>
      </c>
      <c r="O9255" s="8" t="s">
        <v>3172</v>
      </c>
      <c r="P9255" s="8" t="s">
        <v>3409</v>
      </c>
    </row>
    <row r="9256" spans="1:16" x14ac:dyDescent="0.2">
      <c r="A9256" s="23" t="s">
        <v>4094</v>
      </c>
      <c r="B9256" s="9" t="s">
        <v>3143</v>
      </c>
      <c r="C9256" s="8" t="s">
        <v>6</v>
      </c>
      <c r="D9256" s="8">
        <v>2</v>
      </c>
      <c r="G9256" s="7" t="s">
        <v>3656</v>
      </c>
      <c r="H9256" s="8" t="s">
        <v>4483</v>
      </c>
      <c r="I9256" s="21" t="str">
        <f t="shared" si="251"/>
        <v>NAO_2_4002</v>
      </c>
      <c r="J9256" s="11">
        <f>VLOOKUP(I9256,'[3]De Para Agregador'!$G$1:$H$636,2,FALSE)</f>
        <v>472</v>
      </c>
      <c r="K9256" s="22" t="s">
        <v>4715</v>
      </c>
      <c r="O9256" s="8" t="s">
        <v>3172</v>
      </c>
      <c r="P9256" s="8" t="s">
        <v>3409</v>
      </c>
    </row>
    <row r="9257" spans="1:16" x14ac:dyDescent="0.2">
      <c r="A9257" s="23" t="s">
        <v>4093</v>
      </c>
      <c r="B9257" s="9" t="s">
        <v>3143</v>
      </c>
      <c r="C9257" s="8" t="s">
        <v>6</v>
      </c>
      <c r="D9257" s="8">
        <v>2</v>
      </c>
      <c r="G9257" s="7" t="s">
        <v>3655</v>
      </c>
      <c r="H9257" s="8" t="s">
        <v>4483</v>
      </c>
      <c r="I9257" s="21" t="str">
        <f t="shared" si="251"/>
        <v>NAO_2_4002</v>
      </c>
      <c r="J9257" s="11">
        <f>VLOOKUP(I9257,'[3]De Para Agregador'!$G$1:$H$636,2,FALSE)</f>
        <v>472</v>
      </c>
      <c r="K9257" s="22" t="s">
        <v>4715</v>
      </c>
      <c r="O9257" s="8" t="s">
        <v>3172</v>
      </c>
      <c r="P9257" s="8" t="s">
        <v>3409</v>
      </c>
    </row>
    <row r="9258" spans="1:16" x14ac:dyDescent="0.2">
      <c r="A9258" s="23" t="s">
        <v>4094</v>
      </c>
      <c r="B9258" s="9" t="s">
        <v>3143</v>
      </c>
      <c r="C9258" s="8" t="s">
        <v>6</v>
      </c>
      <c r="D9258" s="8">
        <v>2</v>
      </c>
      <c r="G9258" s="7" t="s">
        <v>3656</v>
      </c>
      <c r="H9258" s="8" t="s">
        <v>4483</v>
      </c>
      <c r="I9258" s="21" t="str">
        <f t="shared" si="251"/>
        <v>NAO_2_4002</v>
      </c>
      <c r="J9258" s="11">
        <f>VLOOKUP(I9258,'[3]De Para Agregador'!$G$1:$H$636,2,FALSE)</f>
        <v>472</v>
      </c>
      <c r="K9258" s="22" t="s">
        <v>4715</v>
      </c>
      <c r="O9258" s="8" t="s">
        <v>3172</v>
      </c>
      <c r="P9258" s="8" t="s">
        <v>3409</v>
      </c>
    </row>
    <row r="9259" spans="1:16" x14ac:dyDescent="0.2">
      <c r="A9259" s="23" t="s">
        <v>4050</v>
      </c>
      <c r="B9259" s="9" t="s">
        <v>3143</v>
      </c>
      <c r="C9259" s="8" t="s">
        <v>6</v>
      </c>
      <c r="D9259" s="8">
        <v>2</v>
      </c>
      <c r="G9259" s="7" t="s">
        <v>3614</v>
      </c>
      <c r="H9259" s="8" t="s">
        <v>4483</v>
      </c>
      <c r="I9259" s="21" t="str">
        <f t="shared" si="251"/>
        <v>NAO_2_4002</v>
      </c>
      <c r="J9259" s="11">
        <f>VLOOKUP(I9259,'[3]De Para Agregador'!$G$1:$H$636,2,FALSE)</f>
        <v>472</v>
      </c>
      <c r="K9259" s="22" t="s">
        <v>4715</v>
      </c>
      <c r="O9259" s="8" t="s">
        <v>3172</v>
      </c>
      <c r="P9259" s="8" t="s">
        <v>3409</v>
      </c>
    </row>
    <row r="9260" spans="1:16" x14ac:dyDescent="0.2">
      <c r="A9260" s="23" t="s">
        <v>4093</v>
      </c>
      <c r="B9260" s="9" t="s">
        <v>3143</v>
      </c>
      <c r="C9260" s="8" t="s">
        <v>6</v>
      </c>
      <c r="D9260" s="8">
        <v>2</v>
      </c>
      <c r="G9260" s="7" t="s">
        <v>3655</v>
      </c>
      <c r="H9260" s="8" t="s">
        <v>4483</v>
      </c>
      <c r="I9260" s="21" t="str">
        <f t="shared" si="251"/>
        <v>NAO_2_4002</v>
      </c>
      <c r="J9260" s="11">
        <f>VLOOKUP(I9260,'[3]De Para Agregador'!$G$1:$H$636,2,FALSE)</f>
        <v>472</v>
      </c>
      <c r="K9260" s="22" t="s">
        <v>4715</v>
      </c>
      <c r="O9260" s="8" t="s">
        <v>3172</v>
      </c>
      <c r="P9260" s="8" t="s">
        <v>3409</v>
      </c>
    </row>
    <row r="9261" spans="1:16" x14ac:dyDescent="0.2">
      <c r="A9261" s="23" t="s">
        <v>4094</v>
      </c>
      <c r="B9261" s="9" t="s">
        <v>3143</v>
      </c>
      <c r="C9261" s="8" t="s">
        <v>6</v>
      </c>
      <c r="D9261" s="8">
        <v>2</v>
      </c>
      <c r="G9261" s="7" t="s">
        <v>3656</v>
      </c>
      <c r="H9261" s="8" t="s">
        <v>4483</v>
      </c>
      <c r="I9261" s="21" t="str">
        <f t="shared" si="251"/>
        <v>NAO_2_4002</v>
      </c>
      <c r="J9261" s="11">
        <f>VLOOKUP(I9261,'[3]De Para Agregador'!$G$1:$H$636,2,FALSE)</f>
        <v>472</v>
      </c>
      <c r="K9261" s="22" t="s">
        <v>4715</v>
      </c>
      <c r="O9261" s="8" t="s">
        <v>3172</v>
      </c>
      <c r="P9261" s="8" t="s">
        <v>3409</v>
      </c>
    </row>
    <row r="9262" spans="1:16" x14ac:dyDescent="0.2">
      <c r="A9262" s="23" t="s">
        <v>4050</v>
      </c>
      <c r="B9262" s="9" t="s">
        <v>3143</v>
      </c>
      <c r="C9262" s="8" t="s">
        <v>6</v>
      </c>
      <c r="D9262" s="8">
        <v>2</v>
      </c>
      <c r="G9262" s="7" t="s">
        <v>3614</v>
      </c>
      <c r="H9262" s="8" t="s">
        <v>4483</v>
      </c>
      <c r="I9262" s="21" t="str">
        <f t="shared" si="251"/>
        <v>NAO_2_4002</v>
      </c>
      <c r="J9262" s="11">
        <f>VLOOKUP(I9262,'[3]De Para Agregador'!$G$1:$H$636,2,FALSE)</f>
        <v>472</v>
      </c>
      <c r="K9262" s="22" t="s">
        <v>4715</v>
      </c>
      <c r="O9262" s="8" t="s">
        <v>3172</v>
      </c>
      <c r="P9262" s="8" t="s">
        <v>3409</v>
      </c>
    </row>
    <row r="9263" spans="1:16" x14ac:dyDescent="0.2">
      <c r="A9263" s="23" t="s">
        <v>4050</v>
      </c>
      <c r="B9263" s="9" t="s">
        <v>3143</v>
      </c>
      <c r="C9263" s="8" t="s">
        <v>6</v>
      </c>
      <c r="D9263" s="8">
        <v>2</v>
      </c>
      <c r="G9263" s="7" t="s">
        <v>3614</v>
      </c>
      <c r="H9263" s="8" t="s">
        <v>4483</v>
      </c>
      <c r="I9263" s="21" t="str">
        <f t="shared" si="251"/>
        <v>NAO_2_4002</v>
      </c>
      <c r="J9263" s="11">
        <f>VLOOKUP(I9263,'[3]De Para Agregador'!$G$1:$H$636,2,FALSE)</f>
        <v>472</v>
      </c>
      <c r="K9263" s="22" t="s">
        <v>4715</v>
      </c>
      <c r="O9263" s="8" t="s">
        <v>3172</v>
      </c>
      <c r="P9263" s="8" t="s">
        <v>3409</v>
      </c>
    </row>
    <row r="9264" spans="1:16" x14ac:dyDescent="0.2">
      <c r="A9264" s="23" t="s">
        <v>4188</v>
      </c>
      <c r="B9264" s="9" t="s">
        <v>3143</v>
      </c>
      <c r="C9264" s="8" t="s">
        <v>6</v>
      </c>
      <c r="D9264" s="8">
        <v>2</v>
      </c>
      <c r="G9264" s="7" t="s">
        <v>3745</v>
      </c>
      <c r="H9264" s="8" t="s">
        <v>4483</v>
      </c>
      <c r="I9264" s="21" t="str">
        <f t="shared" si="251"/>
        <v>NAO_2_4002</v>
      </c>
      <c r="J9264" s="11">
        <f>VLOOKUP(I9264,'[3]De Para Agregador'!$G$1:$H$636,2,FALSE)</f>
        <v>472</v>
      </c>
      <c r="K9264" s="22" t="s">
        <v>4715</v>
      </c>
      <c r="O9264" s="8" t="s">
        <v>3172</v>
      </c>
      <c r="P9264" s="8" t="s">
        <v>3409</v>
      </c>
    </row>
    <row r="9265" spans="1:16" x14ac:dyDescent="0.2">
      <c r="A9265" s="23" t="s">
        <v>4050</v>
      </c>
      <c r="B9265" s="9" t="s">
        <v>3143</v>
      </c>
      <c r="C9265" s="8" t="s">
        <v>6</v>
      </c>
      <c r="D9265" s="8">
        <v>2</v>
      </c>
      <c r="G9265" s="7" t="s">
        <v>3614</v>
      </c>
      <c r="H9265" s="8" t="s">
        <v>4483</v>
      </c>
      <c r="I9265" s="21" t="str">
        <f t="shared" si="251"/>
        <v>NAO_2_4002</v>
      </c>
      <c r="J9265" s="11">
        <f>VLOOKUP(I9265,'[3]De Para Agregador'!$G$1:$H$636,2,FALSE)</f>
        <v>472</v>
      </c>
      <c r="K9265" s="22" t="s">
        <v>4715</v>
      </c>
      <c r="O9265" s="8" t="s">
        <v>3172</v>
      </c>
      <c r="P9265" s="8" t="s">
        <v>3409</v>
      </c>
    </row>
    <row r="9266" spans="1:16" x14ac:dyDescent="0.2">
      <c r="A9266" s="23" t="s">
        <v>4205</v>
      </c>
      <c r="B9266" s="9" t="s">
        <v>3143</v>
      </c>
      <c r="C9266" s="8" t="s">
        <v>6</v>
      </c>
      <c r="D9266" s="8">
        <v>2</v>
      </c>
      <c r="G9266" s="7" t="s">
        <v>3761</v>
      </c>
      <c r="H9266" s="8" t="s">
        <v>4483</v>
      </c>
      <c r="I9266" s="21" t="str">
        <f t="shared" si="251"/>
        <v>NAO_2_4002</v>
      </c>
      <c r="J9266" s="11">
        <f>VLOOKUP(I9266,'[3]De Para Agregador'!$G$1:$H$636,2,FALSE)</f>
        <v>472</v>
      </c>
      <c r="K9266" s="22" t="s">
        <v>4715</v>
      </c>
      <c r="O9266" s="8" t="s">
        <v>3172</v>
      </c>
      <c r="P9266" s="8" t="s">
        <v>3409</v>
      </c>
    </row>
    <row r="9267" spans="1:16" x14ac:dyDescent="0.2">
      <c r="A9267" s="23" t="s">
        <v>4050</v>
      </c>
      <c r="B9267" s="9" t="s">
        <v>3143</v>
      </c>
      <c r="C9267" s="8" t="s">
        <v>6</v>
      </c>
      <c r="D9267" s="8">
        <v>2</v>
      </c>
      <c r="G9267" s="7" t="s">
        <v>3614</v>
      </c>
      <c r="H9267" s="8" t="s">
        <v>4483</v>
      </c>
      <c r="I9267" s="21" t="str">
        <f t="shared" si="251"/>
        <v>NAO_2_4002</v>
      </c>
      <c r="J9267" s="11">
        <f>VLOOKUP(I9267,'[3]De Para Agregador'!$G$1:$H$636,2,FALSE)</f>
        <v>472</v>
      </c>
      <c r="K9267" s="22" t="s">
        <v>4715</v>
      </c>
      <c r="O9267" s="8" t="s">
        <v>3172</v>
      </c>
      <c r="P9267" s="8" t="s">
        <v>3409</v>
      </c>
    </row>
    <row r="9268" spans="1:16" x14ac:dyDescent="0.2">
      <c r="A9268" s="23" t="s">
        <v>4050</v>
      </c>
      <c r="B9268" s="9" t="s">
        <v>3143</v>
      </c>
      <c r="C9268" s="8" t="s">
        <v>6</v>
      </c>
      <c r="D9268" s="8">
        <v>2</v>
      </c>
      <c r="G9268" s="7" t="s">
        <v>3614</v>
      </c>
      <c r="H9268" s="8" t="s">
        <v>4483</v>
      </c>
      <c r="I9268" s="21" t="str">
        <f t="shared" si="251"/>
        <v>NAO_2_4002</v>
      </c>
      <c r="J9268" s="11">
        <f>VLOOKUP(I9268,'[3]De Para Agregador'!$G$1:$H$636,2,FALSE)</f>
        <v>472</v>
      </c>
      <c r="K9268" s="22" t="s">
        <v>4715</v>
      </c>
      <c r="O9268" s="8" t="s">
        <v>3172</v>
      </c>
      <c r="P9268" s="8" t="s">
        <v>3409</v>
      </c>
    </row>
    <row r="9269" spans="1:16" x14ac:dyDescent="0.2">
      <c r="A9269" s="23" t="s">
        <v>4093</v>
      </c>
      <c r="B9269" s="9" t="s">
        <v>3143</v>
      </c>
      <c r="C9269" s="8" t="s">
        <v>6</v>
      </c>
      <c r="D9269" s="8">
        <v>2</v>
      </c>
      <c r="G9269" s="7" t="s">
        <v>3655</v>
      </c>
      <c r="H9269" s="8" t="s">
        <v>4483</v>
      </c>
      <c r="I9269" s="21" t="str">
        <f t="shared" si="251"/>
        <v>NAO_2_4002</v>
      </c>
      <c r="J9269" s="11">
        <f>VLOOKUP(I9269,'[3]De Para Agregador'!$G$1:$H$636,2,FALSE)</f>
        <v>472</v>
      </c>
      <c r="K9269" s="22" t="s">
        <v>4715</v>
      </c>
      <c r="O9269" s="8" t="s">
        <v>3172</v>
      </c>
      <c r="P9269" s="8" t="s">
        <v>3409</v>
      </c>
    </row>
    <row r="9270" spans="1:16" x14ac:dyDescent="0.2">
      <c r="A9270" s="23" t="s">
        <v>4093</v>
      </c>
      <c r="B9270" s="9" t="s">
        <v>3143</v>
      </c>
      <c r="C9270" s="8" t="s">
        <v>6</v>
      </c>
      <c r="D9270" s="8">
        <v>2</v>
      </c>
      <c r="G9270" s="7" t="s">
        <v>3655</v>
      </c>
      <c r="H9270" s="8" t="s">
        <v>4483</v>
      </c>
      <c r="I9270" s="21" t="str">
        <f t="shared" ref="I9270:I9333" si="252">CONCATENATE(C9270,"_",D9270,"_",O9270)</f>
        <v>NAO_2_4002</v>
      </c>
      <c r="J9270" s="11">
        <f>VLOOKUP(I9270,'[3]De Para Agregador'!$G$1:$H$636,2,FALSE)</f>
        <v>472</v>
      </c>
      <c r="K9270" s="22" t="s">
        <v>4715</v>
      </c>
      <c r="O9270" s="8" t="s">
        <v>3172</v>
      </c>
      <c r="P9270" s="8" t="s">
        <v>3409</v>
      </c>
    </row>
    <row r="9271" spans="1:16" x14ac:dyDescent="0.2">
      <c r="A9271" s="23" t="s">
        <v>4205</v>
      </c>
      <c r="B9271" s="9" t="s">
        <v>3143</v>
      </c>
      <c r="C9271" s="8" t="s">
        <v>6</v>
      </c>
      <c r="D9271" s="8">
        <v>2</v>
      </c>
      <c r="G9271" s="7" t="s">
        <v>3761</v>
      </c>
      <c r="H9271" s="8" t="s">
        <v>4483</v>
      </c>
      <c r="I9271" s="21" t="str">
        <f t="shared" si="252"/>
        <v>NAO_2_4002</v>
      </c>
      <c r="J9271" s="11">
        <f>VLOOKUP(I9271,'[3]De Para Agregador'!$G$1:$H$636,2,FALSE)</f>
        <v>472</v>
      </c>
      <c r="K9271" s="22" t="s">
        <v>4715</v>
      </c>
      <c r="O9271" s="8" t="s">
        <v>3172</v>
      </c>
      <c r="P9271" s="8" t="s">
        <v>3409</v>
      </c>
    </row>
    <row r="9272" spans="1:16" x14ac:dyDescent="0.2">
      <c r="A9272" s="23" t="s">
        <v>4094</v>
      </c>
      <c r="B9272" s="9" t="s">
        <v>3143</v>
      </c>
      <c r="C9272" s="8" t="s">
        <v>6</v>
      </c>
      <c r="D9272" s="8">
        <v>2</v>
      </c>
      <c r="G9272" s="7" t="s">
        <v>3656</v>
      </c>
      <c r="H9272" s="8" t="s">
        <v>4483</v>
      </c>
      <c r="I9272" s="21" t="str">
        <f t="shared" si="252"/>
        <v>NAO_2_4002</v>
      </c>
      <c r="J9272" s="11">
        <f>VLOOKUP(I9272,'[3]De Para Agregador'!$G$1:$H$636,2,FALSE)</f>
        <v>472</v>
      </c>
      <c r="K9272" s="22" t="s">
        <v>4715</v>
      </c>
      <c r="O9272" s="8" t="s">
        <v>3172</v>
      </c>
      <c r="P9272" s="8" t="s">
        <v>3409</v>
      </c>
    </row>
    <row r="9273" spans="1:16" x14ac:dyDescent="0.2">
      <c r="A9273" s="23" t="s">
        <v>4050</v>
      </c>
      <c r="B9273" s="9" t="s">
        <v>3143</v>
      </c>
      <c r="C9273" s="8" t="s">
        <v>6</v>
      </c>
      <c r="D9273" s="8">
        <v>2</v>
      </c>
      <c r="G9273" s="7" t="s">
        <v>3614</v>
      </c>
      <c r="H9273" s="8" t="s">
        <v>4483</v>
      </c>
      <c r="I9273" s="21" t="str">
        <f t="shared" si="252"/>
        <v>NAO_2_4002</v>
      </c>
      <c r="J9273" s="11">
        <f>VLOOKUP(I9273,'[3]De Para Agregador'!$G$1:$H$636,2,FALSE)</f>
        <v>472</v>
      </c>
      <c r="K9273" s="22" t="s">
        <v>4715</v>
      </c>
      <c r="O9273" s="8" t="s">
        <v>3172</v>
      </c>
      <c r="P9273" s="8" t="s">
        <v>3409</v>
      </c>
    </row>
    <row r="9274" spans="1:16" x14ac:dyDescent="0.2">
      <c r="A9274" s="23" t="s">
        <v>4050</v>
      </c>
      <c r="B9274" s="9" t="s">
        <v>3143</v>
      </c>
      <c r="C9274" s="8" t="s">
        <v>6</v>
      </c>
      <c r="D9274" s="8">
        <v>2</v>
      </c>
      <c r="G9274" s="7" t="s">
        <v>3614</v>
      </c>
      <c r="H9274" s="8" t="s">
        <v>4483</v>
      </c>
      <c r="I9274" s="21" t="str">
        <f t="shared" si="252"/>
        <v>NAO_2_4002</v>
      </c>
      <c r="J9274" s="11">
        <f>VLOOKUP(I9274,'[3]De Para Agregador'!$G$1:$H$636,2,FALSE)</f>
        <v>472</v>
      </c>
      <c r="K9274" s="22" t="s">
        <v>4715</v>
      </c>
      <c r="O9274" s="8" t="s">
        <v>3172</v>
      </c>
      <c r="P9274" s="8" t="s">
        <v>3409</v>
      </c>
    </row>
    <row r="9275" spans="1:16" x14ac:dyDescent="0.2">
      <c r="A9275" s="23" t="s">
        <v>4093</v>
      </c>
      <c r="B9275" s="9" t="s">
        <v>3143</v>
      </c>
      <c r="C9275" s="8" t="s">
        <v>6</v>
      </c>
      <c r="D9275" s="8">
        <v>2</v>
      </c>
      <c r="G9275" s="7" t="s">
        <v>3655</v>
      </c>
      <c r="H9275" s="8" t="s">
        <v>4483</v>
      </c>
      <c r="I9275" s="21" t="str">
        <f t="shared" si="252"/>
        <v>NAO_2_4002</v>
      </c>
      <c r="J9275" s="11">
        <f>VLOOKUP(I9275,'[3]De Para Agregador'!$G$1:$H$636,2,FALSE)</f>
        <v>472</v>
      </c>
      <c r="K9275" s="22" t="s">
        <v>4715</v>
      </c>
      <c r="O9275" s="8" t="s">
        <v>3172</v>
      </c>
      <c r="P9275" s="8" t="s">
        <v>3409</v>
      </c>
    </row>
    <row r="9276" spans="1:16" x14ac:dyDescent="0.2">
      <c r="A9276" s="23" t="s">
        <v>4093</v>
      </c>
      <c r="B9276" s="9" t="s">
        <v>3143</v>
      </c>
      <c r="C9276" s="8" t="s">
        <v>6</v>
      </c>
      <c r="D9276" s="8">
        <v>2</v>
      </c>
      <c r="G9276" s="7" t="s">
        <v>3655</v>
      </c>
      <c r="H9276" s="8" t="s">
        <v>4483</v>
      </c>
      <c r="I9276" s="21" t="str">
        <f t="shared" si="252"/>
        <v>NAO_2_4002</v>
      </c>
      <c r="J9276" s="11">
        <f>VLOOKUP(I9276,'[3]De Para Agregador'!$G$1:$H$636,2,FALSE)</f>
        <v>472</v>
      </c>
      <c r="K9276" s="22" t="s">
        <v>4715</v>
      </c>
      <c r="O9276" s="8" t="s">
        <v>3172</v>
      </c>
      <c r="P9276" s="8" t="s">
        <v>3409</v>
      </c>
    </row>
    <row r="9277" spans="1:16" x14ac:dyDescent="0.2">
      <c r="A9277" s="23" t="s">
        <v>4205</v>
      </c>
      <c r="B9277" s="9" t="s">
        <v>3143</v>
      </c>
      <c r="C9277" s="8" t="s">
        <v>6</v>
      </c>
      <c r="D9277" s="8">
        <v>2</v>
      </c>
      <c r="G9277" s="7" t="s">
        <v>3761</v>
      </c>
      <c r="H9277" s="8" t="s">
        <v>4483</v>
      </c>
      <c r="I9277" s="21" t="str">
        <f t="shared" si="252"/>
        <v>NAO_2_4002</v>
      </c>
      <c r="J9277" s="11">
        <f>VLOOKUP(I9277,'[3]De Para Agregador'!$G$1:$H$636,2,FALSE)</f>
        <v>472</v>
      </c>
      <c r="K9277" s="22" t="s">
        <v>4715</v>
      </c>
      <c r="O9277" s="8" t="s">
        <v>3172</v>
      </c>
      <c r="P9277" s="8" t="s">
        <v>3409</v>
      </c>
    </row>
    <row r="9278" spans="1:16" x14ac:dyDescent="0.2">
      <c r="A9278" s="23" t="s">
        <v>4188</v>
      </c>
      <c r="B9278" s="9" t="s">
        <v>3143</v>
      </c>
      <c r="C9278" s="8" t="s">
        <v>6</v>
      </c>
      <c r="D9278" s="8">
        <v>2</v>
      </c>
      <c r="G9278" s="7" t="s">
        <v>3745</v>
      </c>
      <c r="H9278" s="8" t="s">
        <v>4483</v>
      </c>
      <c r="I9278" s="21" t="str">
        <f t="shared" si="252"/>
        <v>NAO_2_4002</v>
      </c>
      <c r="J9278" s="11">
        <f>VLOOKUP(I9278,'[3]De Para Agregador'!$G$1:$H$636,2,FALSE)</f>
        <v>472</v>
      </c>
      <c r="K9278" s="22" t="s">
        <v>4715</v>
      </c>
      <c r="O9278" s="8" t="s">
        <v>3172</v>
      </c>
      <c r="P9278" s="8" t="s">
        <v>3409</v>
      </c>
    </row>
    <row r="9279" spans="1:16" x14ac:dyDescent="0.2">
      <c r="A9279" s="23" t="s">
        <v>4188</v>
      </c>
      <c r="B9279" s="9" t="s">
        <v>3143</v>
      </c>
      <c r="C9279" s="8" t="s">
        <v>6</v>
      </c>
      <c r="D9279" s="8">
        <v>2</v>
      </c>
      <c r="G9279" s="7" t="s">
        <v>3745</v>
      </c>
      <c r="H9279" s="8" t="s">
        <v>4483</v>
      </c>
      <c r="I9279" s="21" t="str">
        <f t="shared" si="252"/>
        <v>NAO_2_4002</v>
      </c>
      <c r="J9279" s="11">
        <f>VLOOKUP(I9279,'[3]De Para Agregador'!$G$1:$H$636,2,FALSE)</f>
        <v>472</v>
      </c>
      <c r="K9279" s="22" t="s">
        <v>4715</v>
      </c>
      <c r="O9279" s="8" t="s">
        <v>3172</v>
      </c>
      <c r="P9279" s="8" t="s">
        <v>3409</v>
      </c>
    </row>
    <row r="9280" spans="1:16" x14ac:dyDescent="0.2">
      <c r="A9280" s="23" t="s">
        <v>4050</v>
      </c>
      <c r="B9280" s="9" t="s">
        <v>3143</v>
      </c>
      <c r="C9280" s="8" t="s">
        <v>6</v>
      </c>
      <c r="D9280" s="8">
        <v>2</v>
      </c>
      <c r="G9280" s="7" t="s">
        <v>3614</v>
      </c>
      <c r="H9280" s="8" t="s">
        <v>4483</v>
      </c>
      <c r="I9280" s="21" t="str">
        <f t="shared" si="252"/>
        <v>NAO_2_4002</v>
      </c>
      <c r="J9280" s="11">
        <f>VLOOKUP(I9280,'[3]De Para Agregador'!$G$1:$H$636,2,FALSE)</f>
        <v>472</v>
      </c>
      <c r="K9280" s="22" t="s">
        <v>4715</v>
      </c>
      <c r="O9280" s="8" t="s">
        <v>3172</v>
      </c>
      <c r="P9280" s="8" t="s">
        <v>3409</v>
      </c>
    </row>
    <row r="9281" spans="1:16" x14ac:dyDescent="0.2">
      <c r="A9281" s="23" t="s">
        <v>4050</v>
      </c>
      <c r="B9281" s="9" t="s">
        <v>3143</v>
      </c>
      <c r="C9281" s="8" t="s">
        <v>6</v>
      </c>
      <c r="D9281" s="8">
        <v>2</v>
      </c>
      <c r="G9281" s="7" t="s">
        <v>3614</v>
      </c>
      <c r="H9281" s="8" t="s">
        <v>4483</v>
      </c>
      <c r="I9281" s="21" t="str">
        <f t="shared" si="252"/>
        <v>NAO_2_4002</v>
      </c>
      <c r="J9281" s="11">
        <f>VLOOKUP(I9281,'[3]De Para Agregador'!$G$1:$H$636,2,FALSE)</f>
        <v>472</v>
      </c>
      <c r="K9281" s="22" t="s">
        <v>4715</v>
      </c>
      <c r="O9281" s="8" t="s">
        <v>3172</v>
      </c>
      <c r="P9281" s="8" t="s">
        <v>3409</v>
      </c>
    </row>
    <row r="9282" spans="1:16" x14ac:dyDescent="0.2">
      <c r="A9282" s="23" t="s">
        <v>4093</v>
      </c>
      <c r="B9282" s="9" t="s">
        <v>3143</v>
      </c>
      <c r="C9282" s="8" t="s">
        <v>6</v>
      </c>
      <c r="D9282" s="8">
        <v>2</v>
      </c>
      <c r="G9282" s="7" t="s">
        <v>3655</v>
      </c>
      <c r="H9282" s="8" t="s">
        <v>4483</v>
      </c>
      <c r="I9282" s="21" t="str">
        <f t="shared" si="252"/>
        <v>NAO_2_4002</v>
      </c>
      <c r="J9282" s="11">
        <f>VLOOKUP(I9282,'[3]De Para Agregador'!$G$1:$H$636,2,FALSE)</f>
        <v>472</v>
      </c>
      <c r="K9282" s="22" t="s">
        <v>4715</v>
      </c>
      <c r="O9282" s="8" t="s">
        <v>3172</v>
      </c>
      <c r="P9282" s="8" t="s">
        <v>3409</v>
      </c>
    </row>
    <row r="9283" spans="1:16" x14ac:dyDescent="0.2">
      <c r="A9283" s="23" t="s">
        <v>4093</v>
      </c>
      <c r="B9283" s="9" t="s">
        <v>3143</v>
      </c>
      <c r="C9283" s="8" t="s">
        <v>6</v>
      </c>
      <c r="D9283" s="8">
        <v>2</v>
      </c>
      <c r="G9283" s="7" t="s">
        <v>3655</v>
      </c>
      <c r="H9283" s="8" t="s">
        <v>4483</v>
      </c>
      <c r="I9283" s="21" t="str">
        <f t="shared" si="252"/>
        <v>NAO_2_4002</v>
      </c>
      <c r="J9283" s="11">
        <f>VLOOKUP(I9283,'[3]De Para Agregador'!$G$1:$H$636,2,FALSE)</f>
        <v>472</v>
      </c>
      <c r="K9283" s="22" t="s">
        <v>4715</v>
      </c>
      <c r="O9283" s="8" t="s">
        <v>3172</v>
      </c>
      <c r="P9283" s="8" t="s">
        <v>3409</v>
      </c>
    </row>
    <row r="9284" spans="1:16" x14ac:dyDescent="0.2">
      <c r="A9284" s="23" t="s">
        <v>4205</v>
      </c>
      <c r="B9284" s="9" t="s">
        <v>3143</v>
      </c>
      <c r="C9284" s="8" t="s">
        <v>6</v>
      </c>
      <c r="D9284" s="8">
        <v>2</v>
      </c>
      <c r="G9284" s="7" t="s">
        <v>3761</v>
      </c>
      <c r="H9284" s="8" t="s">
        <v>4483</v>
      </c>
      <c r="I9284" s="21" t="str">
        <f t="shared" si="252"/>
        <v>NAO_2_4002</v>
      </c>
      <c r="J9284" s="11">
        <f>VLOOKUP(I9284,'[3]De Para Agregador'!$G$1:$H$636,2,FALSE)</f>
        <v>472</v>
      </c>
      <c r="K9284" s="22" t="s">
        <v>4715</v>
      </c>
      <c r="O9284" s="8" t="s">
        <v>3172</v>
      </c>
      <c r="P9284" s="8" t="s">
        <v>3409</v>
      </c>
    </row>
    <row r="9285" spans="1:16" x14ac:dyDescent="0.2">
      <c r="A9285" s="23" t="s">
        <v>4094</v>
      </c>
      <c r="B9285" s="9" t="s">
        <v>3143</v>
      </c>
      <c r="C9285" s="8" t="s">
        <v>6</v>
      </c>
      <c r="D9285" s="8">
        <v>2</v>
      </c>
      <c r="G9285" s="7" t="s">
        <v>3656</v>
      </c>
      <c r="H9285" s="8" t="s">
        <v>4483</v>
      </c>
      <c r="I9285" s="21" t="str">
        <f t="shared" si="252"/>
        <v>NAO_2_4002</v>
      </c>
      <c r="J9285" s="11">
        <f>VLOOKUP(I9285,'[3]De Para Agregador'!$G$1:$H$636,2,FALSE)</f>
        <v>472</v>
      </c>
      <c r="K9285" s="22" t="s">
        <v>4715</v>
      </c>
      <c r="O9285" s="8" t="s">
        <v>3172</v>
      </c>
      <c r="P9285" s="8" t="s">
        <v>3409</v>
      </c>
    </row>
    <row r="9286" spans="1:16" x14ac:dyDescent="0.2">
      <c r="A9286" s="23" t="s">
        <v>4188</v>
      </c>
      <c r="B9286" s="9" t="s">
        <v>3143</v>
      </c>
      <c r="C9286" s="8" t="s">
        <v>6</v>
      </c>
      <c r="D9286" s="8">
        <v>2</v>
      </c>
      <c r="G9286" s="7" t="s">
        <v>3745</v>
      </c>
      <c r="H9286" s="8" t="s">
        <v>4483</v>
      </c>
      <c r="I9286" s="21" t="str">
        <f t="shared" si="252"/>
        <v>NAO_2_4002</v>
      </c>
      <c r="J9286" s="11">
        <f>VLOOKUP(I9286,'[3]De Para Agregador'!$G$1:$H$636,2,FALSE)</f>
        <v>472</v>
      </c>
      <c r="K9286" s="22" t="s">
        <v>4715</v>
      </c>
      <c r="O9286" s="8" t="s">
        <v>3172</v>
      </c>
      <c r="P9286" s="8" t="s">
        <v>3409</v>
      </c>
    </row>
    <row r="9287" spans="1:16" x14ac:dyDescent="0.2">
      <c r="A9287" s="23" t="s">
        <v>4050</v>
      </c>
      <c r="B9287" s="9" t="s">
        <v>3143</v>
      </c>
      <c r="C9287" s="8" t="s">
        <v>6</v>
      </c>
      <c r="D9287" s="8">
        <v>2</v>
      </c>
      <c r="G9287" s="7" t="s">
        <v>3614</v>
      </c>
      <c r="H9287" s="8" t="s">
        <v>4483</v>
      </c>
      <c r="I9287" s="21" t="str">
        <f t="shared" si="252"/>
        <v>NAO_2_4002</v>
      </c>
      <c r="J9287" s="11">
        <f>VLOOKUP(I9287,'[3]De Para Agregador'!$G$1:$H$636,2,FALSE)</f>
        <v>472</v>
      </c>
      <c r="K9287" s="22" t="s">
        <v>4715</v>
      </c>
      <c r="O9287" s="8" t="s">
        <v>3172</v>
      </c>
      <c r="P9287" s="8" t="s">
        <v>3409</v>
      </c>
    </row>
    <row r="9288" spans="1:16" x14ac:dyDescent="0.2">
      <c r="A9288" s="23" t="s">
        <v>4050</v>
      </c>
      <c r="B9288" s="9" t="s">
        <v>3143</v>
      </c>
      <c r="C9288" s="8" t="s">
        <v>6</v>
      </c>
      <c r="D9288" s="8">
        <v>2</v>
      </c>
      <c r="G9288" s="7" t="s">
        <v>3614</v>
      </c>
      <c r="H9288" s="8" t="s">
        <v>4483</v>
      </c>
      <c r="I9288" s="21" t="str">
        <f t="shared" si="252"/>
        <v>NAO_2_4002</v>
      </c>
      <c r="J9288" s="11">
        <f>VLOOKUP(I9288,'[3]De Para Agregador'!$G$1:$H$636,2,FALSE)</f>
        <v>472</v>
      </c>
      <c r="K9288" s="22" t="s">
        <v>4715</v>
      </c>
      <c r="O9288" s="8" t="s">
        <v>3172</v>
      </c>
      <c r="P9288" s="8" t="s">
        <v>3409</v>
      </c>
    </row>
    <row r="9289" spans="1:16" x14ac:dyDescent="0.2">
      <c r="A9289" s="23" t="s">
        <v>4093</v>
      </c>
      <c r="B9289" s="9" t="s">
        <v>3143</v>
      </c>
      <c r="C9289" s="8" t="s">
        <v>6</v>
      </c>
      <c r="D9289" s="8">
        <v>2</v>
      </c>
      <c r="G9289" s="7" t="s">
        <v>3655</v>
      </c>
      <c r="H9289" s="8" t="s">
        <v>4483</v>
      </c>
      <c r="I9289" s="21" t="str">
        <f t="shared" si="252"/>
        <v>NAO_2_4002</v>
      </c>
      <c r="J9289" s="11">
        <f>VLOOKUP(I9289,'[3]De Para Agregador'!$G$1:$H$636,2,FALSE)</f>
        <v>472</v>
      </c>
      <c r="K9289" s="22" t="s">
        <v>4715</v>
      </c>
      <c r="O9289" s="8" t="s">
        <v>3172</v>
      </c>
      <c r="P9289" s="8" t="s">
        <v>3409</v>
      </c>
    </row>
    <row r="9290" spans="1:16" x14ac:dyDescent="0.2">
      <c r="A9290" s="23" t="s">
        <v>4205</v>
      </c>
      <c r="B9290" s="9" t="s">
        <v>3143</v>
      </c>
      <c r="C9290" s="8" t="s">
        <v>6</v>
      </c>
      <c r="D9290" s="8">
        <v>2</v>
      </c>
      <c r="G9290" s="7" t="s">
        <v>3761</v>
      </c>
      <c r="H9290" s="8" t="s">
        <v>4483</v>
      </c>
      <c r="I9290" s="21" t="str">
        <f t="shared" si="252"/>
        <v>NAO_2_4002</v>
      </c>
      <c r="J9290" s="11">
        <f>VLOOKUP(I9290,'[3]De Para Agregador'!$G$1:$H$636,2,FALSE)</f>
        <v>472</v>
      </c>
      <c r="K9290" s="22" t="s">
        <v>4715</v>
      </c>
      <c r="O9290" s="8" t="s">
        <v>3172</v>
      </c>
      <c r="P9290" s="8" t="s">
        <v>3409</v>
      </c>
    </row>
    <row r="9291" spans="1:16" x14ac:dyDescent="0.2">
      <c r="A9291" s="23" t="s">
        <v>4094</v>
      </c>
      <c r="B9291" s="9" t="s">
        <v>3143</v>
      </c>
      <c r="C9291" s="8" t="s">
        <v>6</v>
      </c>
      <c r="D9291" s="8">
        <v>2</v>
      </c>
      <c r="G9291" s="7" t="s">
        <v>3656</v>
      </c>
      <c r="H9291" s="8" t="s">
        <v>4483</v>
      </c>
      <c r="I9291" s="21" t="str">
        <f t="shared" si="252"/>
        <v>NAO_2_4002</v>
      </c>
      <c r="J9291" s="11">
        <f>VLOOKUP(I9291,'[3]De Para Agregador'!$G$1:$H$636,2,FALSE)</f>
        <v>472</v>
      </c>
      <c r="K9291" s="22" t="s">
        <v>4715</v>
      </c>
      <c r="O9291" s="8" t="s">
        <v>3172</v>
      </c>
      <c r="P9291" s="8" t="s">
        <v>3409</v>
      </c>
    </row>
    <row r="9292" spans="1:16" x14ac:dyDescent="0.2">
      <c r="A9292" s="23" t="s">
        <v>4188</v>
      </c>
      <c r="B9292" s="9" t="s">
        <v>3143</v>
      </c>
      <c r="C9292" s="8" t="s">
        <v>6</v>
      </c>
      <c r="D9292" s="8">
        <v>2</v>
      </c>
      <c r="G9292" s="7" t="s">
        <v>3745</v>
      </c>
      <c r="H9292" s="8" t="s">
        <v>4483</v>
      </c>
      <c r="I9292" s="21" t="str">
        <f t="shared" si="252"/>
        <v>NAO_2_4002</v>
      </c>
      <c r="J9292" s="11">
        <f>VLOOKUP(I9292,'[3]De Para Agregador'!$G$1:$H$636,2,FALSE)</f>
        <v>472</v>
      </c>
      <c r="K9292" s="22" t="s">
        <v>4715</v>
      </c>
      <c r="O9292" s="8" t="s">
        <v>3172</v>
      </c>
      <c r="P9292" s="8" t="s">
        <v>3409</v>
      </c>
    </row>
    <row r="9293" spans="1:16" x14ac:dyDescent="0.2">
      <c r="A9293" s="23" t="s">
        <v>4050</v>
      </c>
      <c r="B9293" s="9" t="s">
        <v>3143</v>
      </c>
      <c r="C9293" s="8" t="s">
        <v>6</v>
      </c>
      <c r="D9293" s="8">
        <v>2</v>
      </c>
      <c r="G9293" s="7" t="s">
        <v>3614</v>
      </c>
      <c r="H9293" s="8" t="s">
        <v>4483</v>
      </c>
      <c r="I9293" s="21" t="str">
        <f t="shared" si="252"/>
        <v>NAO_2_4002</v>
      </c>
      <c r="J9293" s="11">
        <f>VLOOKUP(I9293,'[3]De Para Agregador'!$G$1:$H$636,2,FALSE)</f>
        <v>472</v>
      </c>
      <c r="K9293" s="22" t="s">
        <v>4715</v>
      </c>
      <c r="O9293" s="8" t="s">
        <v>3172</v>
      </c>
      <c r="P9293" s="8" t="s">
        <v>3409</v>
      </c>
    </row>
    <row r="9294" spans="1:16" x14ac:dyDescent="0.2">
      <c r="A9294" s="23" t="s">
        <v>4050</v>
      </c>
      <c r="B9294" s="9" t="s">
        <v>3143</v>
      </c>
      <c r="C9294" s="8" t="s">
        <v>6</v>
      </c>
      <c r="D9294" s="8">
        <v>2</v>
      </c>
      <c r="G9294" s="7" t="s">
        <v>3614</v>
      </c>
      <c r="H9294" s="8" t="s">
        <v>4483</v>
      </c>
      <c r="I9294" s="21" t="str">
        <f t="shared" si="252"/>
        <v>NAO_2_4002</v>
      </c>
      <c r="J9294" s="11">
        <f>VLOOKUP(I9294,'[3]De Para Agregador'!$G$1:$H$636,2,FALSE)</f>
        <v>472</v>
      </c>
      <c r="K9294" s="22" t="s">
        <v>4715</v>
      </c>
      <c r="O9294" s="8" t="s">
        <v>3172</v>
      </c>
      <c r="P9294" s="8" t="s">
        <v>3409</v>
      </c>
    </row>
    <row r="9295" spans="1:16" x14ac:dyDescent="0.2">
      <c r="A9295" s="23" t="s">
        <v>4050</v>
      </c>
      <c r="B9295" s="9" t="s">
        <v>3143</v>
      </c>
      <c r="C9295" s="8" t="s">
        <v>6</v>
      </c>
      <c r="D9295" s="8">
        <v>2</v>
      </c>
      <c r="G9295" s="7" t="s">
        <v>3614</v>
      </c>
      <c r="H9295" s="8" t="s">
        <v>4483</v>
      </c>
      <c r="I9295" s="21" t="str">
        <f t="shared" si="252"/>
        <v>NAO_2_4002</v>
      </c>
      <c r="J9295" s="11">
        <f>VLOOKUP(I9295,'[3]De Para Agregador'!$G$1:$H$636,2,FALSE)</f>
        <v>472</v>
      </c>
      <c r="K9295" s="22" t="s">
        <v>4715</v>
      </c>
      <c r="O9295" s="8" t="s">
        <v>3172</v>
      </c>
      <c r="P9295" s="8" t="s">
        <v>3409</v>
      </c>
    </row>
    <row r="9296" spans="1:16" x14ac:dyDescent="0.2">
      <c r="A9296" s="23" t="s">
        <v>4050</v>
      </c>
      <c r="B9296" s="9" t="s">
        <v>3143</v>
      </c>
      <c r="C9296" s="8" t="s">
        <v>6</v>
      </c>
      <c r="D9296" s="8">
        <v>2</v>
      </c>
      <c r="G9296" s="7" t="s">
        <v>3614</v>
      </c>
      <c r="H9296" s="8" t="s">
        <v>4483</v>
      </c>
      <c r="I9296" s="21" t="str">
        <f t="shared" si="252"/>
        <v>NAO_2_4002</v>
      </c>
      <c r="J9296" s="11">
        <f>VLOOKUP(I9296,'[3]De Para Agregador'!$G$1:$H$636,2,FALSE)</f>
        <v>472</v>
      </c>
      <c r="K9296" s="22" t="s">
        <v>4715</v>
      </c>
      <c r="O9296" s="8" t="s">
        <v>3172</v>
      </c>
      <c r="P9296" s="8" t="s">
        <v>3409</v>
      </c>
    </row>
    <row r="9297" spans="1:16" x14ac:dyDescent="0.2">
      <c r="A9297" s="23" t="s">
        <v>4050</v>
      </c>
      <c r="B9297" s="9" t="s">
        <v>3143</v>
      </c>
      <c r="C9297" s="8" t="s">
        <v>6</v>
      </c>
      <c r="D9297" s="8">
        <v>2</v>
      </c>
      <c r="G9297" s="7" t="s">
        <v>3614</v>
      </c>
      <c r="H9297" s="8" t="s">
        <v>4483</v>
      </c>
      <c r="I9297" s="21" t="str">
        <f t="shared" si="252"/>
        <v>NAO_2_4002</v>
      </c>
      <c r="J9297" s="11">
        <f>VLOOKUP(I9297,'[3]De Para Agregador'!$G$1:$H$636,2,FALSE)</f>
        <v>472</v>
      </c>
      <c r="K9297" s="22" t="s">
        <v>4715</v>
      </c>
      <c r="O9297" s="8" t="s">
        <v>3172</v>
      </c>
      <c r="P9297" s="8" t="s">
        <v>3409</v>
      </c>
    </row>
    <row r="9298" spans="1:16" x14ac:dyDescent="0.2">
      <c r="A9298" s="23" t="s">
        <v>4050</v>
      </c>
      <c r="B9298" s="9" t="s">
        <v>3143</v>
      </c>
      <c r="C9298" s="8" t="s">
        <v>6</v>
      </c>
      <c r="D9298" s="8">
        <v>2</v>
      </c>
      <c r="G9298" s="7" t="s">
        <v>3614</v>
      </c>
      <c r="H9298" s="8" t="s">
        <v>4483</v>
      </c>
      <c r="I9298" s="21" t="str">
        <f t="shared" si="252"/>
        <v>NAO_2_4002</v>
      </c>
      <c r="J9298" s="11">
        <f>VLOOKUP(I9298,'[3]De Para Agregador'!$G$1:$H$636,2,FALSE)</f>
        <v>472</v>
      </c>
      <c r="K9298" s="22" t="s">
        <v>4715</v>
      </c>
      <c r="O9298" s="8" t="s">
        <v>3172</v>
      </c>
      <c r="P9298" s="8" t="s">
        <v>3409</v>
      </c>
    </row>
    <row r="9299" spans="1:16" x14ac:dyDescent="0.2">
      <c r="A9299" s="23" t="s">
        <v>4093</v>
      </c>
      <c r="B9299" s="9" t="s">
        <v>3143</v>
      </c>
      <c r="C9299" s="8" t="s">
        <v>6</v>
      </c>
      <c r="D9299" s="8">
        <v>2</v>
      </c>
      <c r="G9299" s="7" t="s">
        <v>3655</v>
      </c>
      <c r="H9299" s="8" t="s">
        <v>4483</v>
      </c>
      <c r="I9299" s="21" t="str">
        <f t="shared" si="252"/>
        <v>NAO_2_4002</v>
      </c>
      <c r="J9299" s="11">
        <f>VLOOKUP(I9299,'[3]De Para Agregador'!$G$1:$H$636,2,FALSE)</f>
        <v>472</v>
      </c>
      <c r="K9299" s="22" t="s">
        <v>4715</v>
      </c>
      <c r="O9299" s="8" t="s">
        <v>3172</v>
      </c>
      <c r="P9299" s="8" t="s">
        <v>3409</v>
      </c>
    </row>
    <row r="9300" spans="1:16" x14ac:dyDescent="0.2">
      <c r="A9300" s="23" t="s">
        <v>4093</v>
      </c>
      <c r="B9300" s="9" t="s">
        <v>3143</v>
      </c>
      <c r="C9300" s="8" t="s">
        <v>6</v>
      </c>
      <c r="D9300" s="8">
        <v>2</v>
      </c>
      <c r="G9300" s="7" t="s">
        <v>3655</v>
      </c>
      <c r="H9300" s="8" t="s">
        <v>4483</v>
      </c>
      <c r="I9300" s="21" t="str">
        <f t="shared" si="252"/>
        <v>NAO_2_4002</v>
      </c>
      <c r="J9300" s="11">
        <f>VLOOKUP(I9300,'[3]De Para Agregador'!$G$1:$H$636,2,FALSE)</f>
        <v>472</v>
      </c>
      <c r="K9300" s="22" t="s">
        <v>4715</v>
      </c>
      <c r="O9300" s="8" t="s">
        <v>3172</v>
      </c>
      <c r="P9300" s="8" t="s">
        <v>3409</v>
      </c>
    </row>
    <row r="9301" spans="1:16" x14ac:dyDescent="0.2">
      <c r="A9301" s="23" t="s">
        <v>4205</v>
      </c>
      <c r="B9301" s="9" t="s">
        <v>3143</v>
      </c>
      <c r="C9301" s="8" t="s">
        <v>6</v>
      </c>
      <c r="D9301" s="8">
        <v>2</v>
      </c>
      <c r="G9301" s="7" t="s">
        <v>3761</v>
      </c>
      <c r="H9301" s="8" t="s">
        <v>4483</v>
      </c>
      <c r="I9301" s="21" t="str">
        <f t="shared" si="252"/>
        <v>NAO_2_4002</v>
      </c>
      <c r="J9301" s="11">
        <f>VLOOKUP(I9301,'[3]De Para Agregador'!$G$1:$H$636,2,FALSE)</f>
        <v>472</v>
      </c>
      <c r="K9301" s="22" t="s">
        <v>4715</v>
      </c>
      <c r="O9301" s="8" t="s">
        <v>3172</v>
      </c>
      <c r="P9301" s="8" t="s">
        <v>3409</v>
      </c>
    </row>
    <row r="9302" spans="1:16" x14ac:dyDescent="0.2">
      <c r="A9302" s="23" t="s">
        <v>4205</v>
      </c>
      <c r="B9302" s="9" t="s">
        <v>3143</v>
      </c>
      <c r="C9302" s="8" t="s">
        <v>6</v>
      </c>
      <c r="D9302" s="8">
        <v>2</v>
      </c>
      <c r="G9302" s="7" t="s">
        <v>3761</v>
      </c>
      <c r="H9302" s="8" t="s">
        <v>4483</v>
      </c>
      <c r="I9302" s="21" t="str">
        <f t="shared" si="252"/>
        <v>NAO_2_4002</v>
      </c>
      <c r="J9302" s="11">
        <f>VLOOKUP(I9302,'[3]De Para Agregador'!$G$1:$H$636,2,FALSE)</f>
        <v>472</v>
      </c>
      <c r="K9302" s="22" t="s">
        <v>4715</v>
      </c>
      <c r="O9302" s="8" t="s">
        <v>3172</v>
      </c>
      <c r="P9302" s="8" t="s">
        <v>3409</v>
      </c>
    </row>
    <row r="9303" spans="1:16" x14ac:dyDescent="0.2">
      <c r="A9303" s="23" t="s">
        <v>4094</v>
      </c>
      <c r="B9303" s="9" t="s">
        <v>3143</v>
      </c>
      <c r="C9303" s="8" t="s">
        <v>6</v>
      </c>
      <c r="D9303" s="8">
        <v>2</v>
      </c>
      <c r="G9303" s="7" t="s">
        <v>3656</v>
      </c>
      <c r="H9303" s="8" t="s">
        <v>4483</v>
      </c>
      <c r="I9303" s="21" t="str">
        <f t="shared" si="252"/>
        <v>NAO_2_4002</v>
      </c>
      <c r="J9303" s="11">
        <f>VLOOKUP(I9303,'[3]De Para Agregador'!$G$1:$H$636,2,FALSE)</f>
        <v>472</v>
      </c>
      <c r="K9303" s="22" t="s">
        <v>4715</v>
      </c>
      <c r="O9303" s="8" t="s">
        <v>3172</v>
      </c>
      <c r="P9303" s="8" t="s">
        <v>3409</v>
      </c>
    </row>
    <row r="9304" spans="1:16" x14ac:dyDescent="0.2">
      <c r="A9304" s="23" t="s">
        <v>4050</v>
      </c>
      <c r="B9304" s="9" t="s">
        <v>3143</v>
      </c>
      <c r="C9304" s="8" t="s">
        <v>6</v>
      </c>
      <c r="D9304" s="8">
        <v>2</v>
      </c>
      <c r="G9304" s="7" t="s">
        <v>3614</v>
      </c>
      <c r="H9304" s="8" t="s">
        <v>4483</v>
      </c>
      <c r="I9304" s="21" t="str">
        <f t="shared" si="252"/>
        <v>NAO_2_4002</v>
      </c>
      <c r="J9304" s="11">
        <f>VLOOKUP(I9304,'[3]De Para Agregador'!$G$1:$H$636,2,FALSE)</f>
        <v>472</v>
      </c>
      <c r="K9304" s="22" t="s">
        <v>4715</v>
      </c>
      <c r="O9304" s="8" t="s">
        <v>3172</v>
      </c>
      <c r="P9304" s="8" t="s">
        <v>3409</v>
      </c>
    </row>
    <row r="9305" spans="1:16" x14ac:dyDescent="0.2">
      <c r="A9305" s="23" t="s">
        <v>4050</v>
      </c>
      <c r="B9305" s="9" t="s">
        <v>3143</v>
      </c>
      <c r="C9305" s="8" t="s">
        <v>6</v>
      </c>
      <c r="D9305" s="8">
        <v>2</v>
      </c>
      <c r="G9305" s="7" t="s">
        <v>3614</v>
      </c>
      <c r="H9305" s="8" t="s">
        <v>4483</v>
      </c>
      <c r="I9305" s="21" t="str">
        <f t="shared" si="252"/>
        <v>NAO_2_4002</v>
      </c>
      <c r="J9305" s="11">
        <f>VLOOKUP(I9305,'[3]De Para Agregador'!$G$1:$H$636,2,FALSE)</f>
        <v>472</v>
      </c>
      <c r="K9305" s="22" t="s">
        <v>4715</v>
      </c>
      <c r="O9305" s="8" t="s">
        <v>3172</v>
      </c>
      <c r="P9305" s="8" t="s">
        <v>3409</v>
      </c>
    </row>
    <row r="9306" spans="1:16" x14ac:dyDescent="0.2">
      <c r="A9306" s="23" t="s">
        <v>4093</v>
      </c>
      <c r="B9306" s="9" t="s">
        <v>3143</v>
      </c>
      <c r="C9306" s="8" t="s">
        <v>6</v>
      </c>
      <c r="D9306" s="8">
        <v>2</v>
      </c>
      <c r="G9306" s="7" t="s">
        <v>3655</v>
      </c>
      <c r="H9306" s="8" t="s">
        <v>4483</v>
      </c>
      <c r="I9306" s="21" t="str">
        <f t="shared" si="252"/>
        <v>NAO_2_4002</v>
      </c>
      <c r="J9306" s="11">
        <f>VLOOKUP(I9306,'[3]De Para Agregador'!$G$1:$H$636,2,FALSE)</f>
        <v>472</v>
      </c>
      <c r="K9306" s="22" t="s">
        <v>4715</v>
      </c>
      <c r="O9306" s="8" t="s">
        <v>3172</v>
      </c>
      <c r="P9306" s="8" t="s">
        <v>3409</v>
      </c>
    </row>
    <row r="9307" spans="1:16" x14ac:dyDescent="0.2">
      <c r="A9307" s="23" t="s">
        <v>4093</v>
      </c>
      <c r="B9307" s="9" t="s">
        <v>3143</v>
      </c>
      <c r="C9307" s="8" t="s">
        <v>6</v>
      </c>
      <c r="D9307" s="8">
        <v>2</v>
      </c>
      <c r="G9307" s="7" t="s">
        <v>3655</v>
      </c>
      <c r="H9307" s="8" t="s">
        <v>4483</v>
      </c>
      <c r="I9307" s="21" t="str">
        <f t="shared" si="252"/>
        <v>NAO_2_4002</v>
      </c>
      <c r="J9307" s="11">
        <f>VLOOKUP(I9307,'[3]De Para Agregador'!$G$1:$H$636,2,FALSE)</f>
        <v>472</v>
      </c>
      <c r="K9307" s="22" t="s">
        <v>4715</v>
      </c>
      <c r="O9307" s="8" t="s">
        <v>3172</v>
      </c>
      <c r="P9307" s="8" t="s">
        <v>3409</v>
      </c>
    </row>
    <row r="9308" spans="1:16" x14ac:dyDescent="0.2">
      <c r="A9308" s="23" t="s">
        <v>4205</v>
      </c>
      <c r="B9308" s="9" t="s">
        <v>3143</v>
      </c>
      <c r="C9308" s="8" t="s">
        <v>6</v>
      </c>
      <c r="D9308" s="8">
        <v>2</v>
      </c>
      <c r="G9308" s="7" t="s">
        <v>3761</v>
      </c>
      <c r="H9308" s="8" t="s">
        <v>4483</v>
      </c>
      <c r="I9308" s="21" t="str">
        <f t="shared" si="252"/>
        <v>NAO_2_4002</v>
      </c>
      <c r="J9308" s="11">
        <f>VLOOKUP(I9308,'[3]De Para Agregador'!$G$1:$H$636,2,FALSE)</f>
        <v>472</v>
      </c>
      <c r="K9308" s="22" t="s">
        <v>4715</v>
      </c>
      <c r="O9308" s="8" t="s">
        <v>3172</v>
      </c>
      <c r="P9308" s="8" t="s">
        <v>3409</v>
      </c>
    </row>
    <row r="9309" spans="1:16" x14ac:dyDescent="0.2">
      <c r="A9309" s="23" t="s">
        <v>4094</v>
      </c>
      <c r="B9309" s="9" t="s">
        <v>3143</v>
      </c>
      <c r="C9309" s="8" t="s">
        <v>6</v>
      </c>
      <c r="D9309" s="8">
        <v>2</v>
      </c>
      <c r="G9309" s="7" t="s">
        <v>3656</v>
      </c>
      <c r="H9309" s="8" t="s">
        <v>4483</v>
      </c>
      <c r="I9309" s="21" t="str">
        <f t="shared" si="252"/>
        <v>NAO_2_4002</v>
      </c>
      <c r="J9309" s="11">
        <f>VLOOKUP(I9309,'[3]De Para Agregador'!$G$1:$H$636,2,FALSE)</f>
        <v>472</v>
      </c>
      <c r="K9309" s="22" t="s">
        <v>4715</v>
      </c>
      <c r="O9309" s="8" t="s">
        <v>3172</v>
      </c>
      <c r="P9309" s="8" t="s">
        <v>3409</v>
      </c>
    </row>
    <row r="9310" spans="1:16" x14ac:dyDescent="0.2">
      <c r="A9310" s="23" t="s">
        <v>4050</v>
      </c>
      <c r="B9310" s="9" t="s">
        <v>3143</v>
      </c>
      <c r="C9310" s="8" t="s">
        <v>6</v>
      </c>
      <c r="D9310" s="8">
        <v>2</v>
      </c>
      <c r="G9310" s="7" t="s">
        <v>3614</v>
      </c>
      <c r="H9310" s="8" t="s">
        <v>4483</v>
      </c>
      <c r="I9310" s="21" t="str">
        <f t="shared" si="252"/>
        <v>NAO_2_4002</v>
      </c>
      <c r="J9310" s="11">
        <f>VLOOKUP(I9310,'[3]De Para Agregador'!$G$1:$H$636,2,FALSE)</f>
        <v>472</v>
      </c>
      <c r="K9310" s="22" t="s">
        <v>4715</v>
      </c>
      <c r="O9310" s="8" t="s">
        <v>3172</v>
      </c>
      <c r="P9310" s="8" t="s">
        <v>3409</v>
      </c>
    </row>
    <row r="9311" spans="1:16" x14ac:dyDescent="0.2">
      <c r="A9311" s="23" t="s">
        <v>4050</v>
      </c>
      <c r="B9311" s="9" t="s">
        <v>3143</v>
      </c>
      <c r="C9311" s="8" t="s">
        <v>6</v>
      </c>
      <c r="D9311" s="8">
        <v>2</v>
      </c>
      <c r="G9311" s="7" t="s">
        <v>3614</v>
      </c>
      <c r="H9311" s="8" t="s">
        <v>4483</v>
      </c>
      <c r="I9311" s="21" t="str">
        <f t="shared" si="252"/>
        <v>NAO_2_4002</v>
      </c>
      <c r="J9311" s="11">
        <f>VLOOKUP(I9311,'[3]De Para Agregador'!$G$1:$H$636,2,FALSE)</f>
        <v>472</v>
      </c>
      <c r="K9311" s="22" t="s">
        <v>4715</v>
      </c>
      <c r="O9311" s="8" t="s">
        <v>3172</v>
      </c>
      <c r="P9311" s="8" t="s">
        <v>3409</v>
      </c>
    </row>
    <row r="9312" spans="1:16" x14ac:dyDescent="0.2">
      <c r="A9312" s="23" t="s">
        <v>4093</v>
      </c>
      <c r="B9312" s="9" t="s">
        <v>3143</v>
      </c>
      <c r="C9312" s="8" t="s">
        <v>6</v>
      </c>
      <c r="D9312" s="8">
        <v>2</v>
      </c>
      <c r="G9312" s="7" t="s">
        <v>3655</v>
      </c>
      <c r="H9312" s="8" t="s">
        <v>4483</v>
      </c>
      <c r="I9312" s="21" t="str">
        <f t="shared" si="252"/>
        <v>NAO_2_4002</v>
      </c>
      <c r="J9312" s="11">
        <f>VLOOKUP(I9312,'[3]De Para Agregador'!$G$1:$H$636,2,FALSE)</f>
        <v>472</v>
      </c>
      <c r="K9312" s="22" t="s">
        <v>4715</v>
      </c>
      <c r="O9312" s="8" t="s">
        <v>3172</v>
      </c>
      <c r="P9312" s="8" t="s">
        <v>3409</v>
      </c>
    </row>
    <row r="9313" spans="1:16" x14ac:dyDescent="0.2">
      <c r="A9313" s="23" t="s">
        <v>4205</v>
      </c>
      <c r="B9313" s="9" t="s">
        <v>3143</v>
      </c>
      <c r="C9313" s="8" t="s">
        <v>6</v>
      </c>
      <c r="D9313" s="8">
        <v>2</v>
      </c>
      <c r="G9313" s="7" t="s">
        <v>3761</v>
      </c>
      <c r="H9313" s="8" t="s">
        <v>4483</v>
      </c>
      <c r="I9313" s="21" t="str">
        <f t="shared" si="252"/>
        <v>NAO_2_4002</v>
      </c>
      <c r="J9313" s="11">
        <f>VLOOKUP(I9313,'[3]De Para Agregador'!$G$1:$H$636,2,FALSE)</f>
        <v>472</v>
      </c>
      <c r="K9313" s="22" t="s">
        <v>4715</v>
      </c>
      <c r="O9313" s="8" t="s">
        <v>3172</v>
      </c>
      <c r="P9313" s="8" t="s">
        <v>3409</v>
      </c>
    </row>
    <row r="9314" spans="1:16" x14ac:dyDescent="0.2">
      <c r="A9314" s="23" t="s">
        <v>4094</v>
      </c>
      <c r="B9314" s="9" t="s">
        <v>3143</v>
      </c>
      <c r="C9314" s="8" t="s">
        <v>6</v>
      </c>
      <c r="D9314" s="8">
        <v>2</v>
      </c>
      <c r="G9314" s="7" t="s">
        <v>3656</v>
      </c>
      <c r="H9314" s="8" t="s">
        <v>4483</v>
      </c>
      <c r="I9314" s="21" t="str">
        <f t="shared" si="252"/>
        <v>NAO_2_4002</v>
      </c>
      <c r="J9314" s="11">
        <f>VLOOKUP(I9314,'[3]De Para Agregador'!$G$1:$H$636,2,FALSE)</f>
        <v>472</v>
      </c>
      <c r="K9314" s="22" t="s">
        <v>4715</v>
      </c>
      <c r="O9314" s="8" t="s">
        <v>3172</v>
      </c>
      <c r="P9314" s="8" t="s">
        <v>3409</v>
      </c>
    </row>
    <row r="9315" spans="1:16" x14ac:dyDescent="0.2">
      <c r="A9315" s="23" t="s">
        <v>4050</v>
      </c>
      <c r="B9315" s="9" t="s">
        <v>3143</v>
      </c>
      <c r="C9315" s="8" t="s">
        <v>6</v>
      </c>
      <c r="D9315" s="8">
        <v>2</v>
      </c>
      <c r="G9315" s="7" t="s">
        <v>3614</v>
      </c>
      <c r="H9315" s="8" t="s">
        <v>4483</v>
      </c>
      <c r="I9315" s="21" t="str">
        <f t="shared" si="252"/>
        <v>NAO_2_4002</v>
      </c>
      <c r="J9315" s="11">
        <f>VLOOKUP(I9315,'[3]De Para Agregador'!$G$1:$H$636,2,FALSE)</f>
        <v>472</v>
      </c>
      <c r="K9315" s="22" t="s">
        <v>4715</v>
      </c>
      <c r="O9315" s="8" t="s">
        <v>3172</v>
      </c>
      <c r="P9315" s="8" t="s">
        <v>3409</v>
      </c>
    </row>
    <row r="9316" spans="1:16" x14ac:dyDescent="0.2">
      <c r="A9316" s="23" t="s">
        <v>4094</v>
      </c>
      <c r="B9316" s="9" t="s">
        <v>3143</v>
      </c>
      <c r="C9316" s="8" t="s">
        <v>6</v>
      </c>
      <c r="D9316" s="8">
        <v>2</v>
      </c>
      <c r="G9316" s="7" t="s">
        <v>3656</v>
      </c>
      <c r="H9316" s="8" t="s">
        <v>4483</v>
      </c>
      <c r="I9316" s="21" t="str">
        <f t="shared" si="252"/>
        <v>NAO_2_4002</v>
      </c>
      <c r="J9316" s="11">
        <f>VLOOKUP(I9316,'[3]De Para Agregador'!$G$1:$H$636,2,FALSE)</f>
        <v>472</v>
      </c>
      <c r="K9316" s="22" t="s">
        <v>4715</v>
      </c>
      <c r="O9316" s="8" t="s">
        <v>3172</v>
      </c>
      <c r="P9316" s="8" t="s">
        <v>3409</v>
      </c>
    </row>
    <row r="9317" spans="1:16" x14ac:dyDescent="0.2">
      <c r="A9317" s="23" t="s">
        <v>4050</v>
      </c>
      <c r="B9317" s="9" t="s">
        <v>3143</v>
      </c>
      <c r="C9317" s="8" t="s">
        <v>6</v>
      </c>
      <c r="D9317" s="8">
        <v>2</v>
      </c>
      <c r="G9317" s="7" t="s">
        <v>3614</v>
      </c>
      <c r="H9317" s="8" t="s">
        <v>4483</v>
      </c>
      <c r="I9317" s="21" t="str">
        <f t="shared" si="252"/>
        <v>NAO_2_4002</v>
      </c>
      <c r="J9317" s="11">
        <f>VLOOKUP(I9317,'[3]De Para Agregador'!$G$1:$H$636,2,FALSE)</f>
        <v>472</v>
      </c>
      <c r="K9317" s="22" t="s">
        <v>4715</v>
      </c>
      <c r="O9317" s="8" t="s">
        <v>3172</v>
      </c>
      <c r="P9317" s="8" t="s">
        <v>3409</v>
      </c>
    </row>
    <row r="9318" spans="1:16" x14ac:dyDescent="0.2">
      <c r="A9318" s="23" t="s">
        <v>4050</v>
      </c>
      <c r="B9318" s="9" t="s">
        <v>3143</v>
      </c>
      <c r="C9318" s="8" t="s">
        <v>6</v>
      </c>
      <c r="D9318" s="8">
        <v>2</v>
      </c>
      <c r="G9318" s="7" t="s">
        <v>3614</v>
      </c>
      <c r="H9318" s="8" t="s">
        <v>4483</v>
      </c>
      <c r="I9318" s="21" t="str">
        <f t="shared" si="252"/>
        <v>NAO_2_4002</v>
      </c>
      <c r="J9318" s="11">
        <f>VLOOKUP(I9318,'[3]De Para Agregador'!$G$1:$H$636,2,FALSE)</f>
        <v>472</v>
      </c>
      <c r="K9318" s="22" t="s">
        <v>4715</v>
      </c>
      <c r="O9318" s="8" t="s">
        <v>3172</v>
      </c>
      <c r="P9318" s="8" t="s">
        <v>3409</v>
      </c>
    </row>
    <row r="9319" spans="1:16" x14ac:dyDescent="0.2">
      <c r="A9319" s="23" t="s">
        <v>4093</v>
      </c>
      <c r="B9319" s="9" t="s">
        <v>3143</v>
      </c>
      <c r="C9319" s="8" t="s">
        <v>6</v>
      </c>
      <c r="D9319" s="8">
        <v>2</v>
      </c>
      <c r="G9319" s="7" t="s">
        <v>3655</v>
      </c>
      <c r="H9319" s="8" t="s">
        <v>4483</v>
      </c>
      <c r="I9319" s="21" t="str">
        <f t="shared" si="252"/>
        <v>NAO_2_4002</v>
      </c>
      <c r="J9319" s="11">
        <f>VLOOKUP(I9319,'[3]De Para Agregador'!$G$1:$H$636,2,FALSE)</f>
        <v>472</v>
      </c>
      <c r="K9319" s="22" t="s">
        <v>4715</v>
      </c>
      <c r="O9319" s="8" t="s">
        <v>3172</v>
      </c>
      <c r="P9319" s="8" t="s">
        <v>3409</v>
      </c>
    </row>
    <row r="9320" spans="1:16" x14ac:dyDescent="0.2">
      <c r="A9320" s="23" t="s">
        <v>4205</v>
      </c>
      <c r="B9320" s="9" t="s">
        <v>3143</v>
      </c>
      <c r="C9320" s="8" t="s">
        <v>6</v>
      </c>
      <c r="D9320" s="8">
        <v>2</v>
      </c>
      <c r="G9320" s="7" t="s">
        <v>3761</v>
      </c>
      <c r="H9320" s="8" t="s">
        <v>4483</v>
      </c>
      <c r="I9320" s="21" t="str">
        <f t="shared" si="252"/>
        <v>NAO_2_4002</v>
      </c>
      <c r="J9320" s="11">
        <f>VLOOKUP(I9320,'[3]De Para Agregador'!$G$1:$H$636,2,FALSE)</f>
        <v>472</v>
      </c>
      <c r="K9320" s="22" t="s">
        <v>4715</v>
      </c>
      <c r="O9320" s="8" t="s">
        <v>3172</v>
      </c>
      <c r="P9320" s="8" t="s">
        <v>3409</v>
      </c>
    </row>
    <row r="9321" spans="1:16" x14ac:dyDescent="0.2">
      <c r="A9321" s="23" t="s">
        <v>4050</v>
      </c>
      <c r="B9321" s="9" t="s">
        <v>3143</v>
      </c>
      <c r="C9321" s="8" t="s">
        <v>6</v>
      </c>
      <c r="D9321" s="8">
        <v>2</v>
      </c>
      <c r="G9321" s="7" t="s">
        <v>3614</v>
      </c>
      <c r="H9321" s="8" t="s">
        <v>4483</v>
      </c>
      <c r="I9321" s="21" t="str">
        <f t="shared" si="252"/>
        <v>NAO_2_4002</v>
      </c>
      <c r="J9321" s="11">
        <f>VLOOKUP(I9321,'[3]De Para Agregador'!$G$1:$H$636,2,FALSE)</f>
        <v>472</v>
      </c>
      <c r="K9321" s="22" t="s">
        <v>4715</v>
      </c>
      <c r="O9321" s="8" t="s">
        <v>3172</v>
      </c>
      <c r="P9321" s="8" t="s">
        <v>3409</v>
      </c>
    </row>
    <row r="9322" spans="1:16" x14ac:dyDescent="0.2">
      <c r="A9322" s="23" t="s">
        <v>4050</v>
      </c>
      <c r="B9322" s="9" t="s">
        <v>3143</v>
      </c>
      <c r="C9322" s="8" t="s">
        <v>6</v>
      </c>
      <c r="D9322" s="8">
        <v>2</v>
      </c>
      <c r="G9322" s="7" t="s">
        <v>3614</v>
      </c>
      <c r="H9322" s="8" t="s">
        <v>4483</v>
      </c>
      <c r="I9322" s="21" t="str">
        <f t="shared" si="252"/>
        <v>NAO_2_4002</v>
      </c>
      <c r="J9322" s="11">
        <f>VLOOKUP(I9322,'[3]De Para Agregador'!$G$1:$H$636,2,FALSE)</f>
        <v>472</v>
      </c>
      <c r="K9322" s="22" t="s">
        <v>4715</v>
      </c>
      <c r="O9322" s="8" t="s">
        <v>3172</v>
      </c>
      <c r="P9322" s="8" t="s">
        <v>3409</v>
      </c>
    </row>
    <row r="9323" spans="1:16" x14ac:dyDescent="0.2">
      <c r="A9323" s="23" t="s">
        <v>4093</v>
      </c>
      <c r="B9323" s="9" t="s">
        <v>3143</v>
      </c>
      <c r="C9323" s="8" t="s">
        <v>6</v>
      </c>
      <c r="D9323" s="8">
        <v>2</v>
      </c>
      <c r="G9323" s="7" t="s">
        <v>3655</v>
      </c>
      <c r="H9323" s="8" t="s">
        <v>4483</v>
      </c>
      <c r="I9323" s="21" t="str">
        <f t="shared" si="252"/>
        <v>NAO_2_4002</v>
      </c>
      <c r="J9323" s="11">
        <f>VLOOKUP(I9323,'[3]De Para Agregador'!$G$1:$H$636,2,FALSE)</f>
        <v>472</v>
      </c>
      <c r="K9323" s="22" t="s">
        <v>4715</v>
      </c>
      <c r="O9323" s="8" t="s">
        <v>3172</v>
      </c>
      <c r="P9323" s="8" t="s">
        <v>3409</v>
      </c>
    </row>
    <row r="9324" spans="1:16" x14ac:dyDescent="0.2">
      <c r="A9324" s="23" t="s">
        <v>4093</v>
      </c>
      <c r="B9324" s="9" t="s">
        <v>3143</v>
      </c>
      <c r="C9324" s="8" t="s">
        <v>6</v>
      </c>
      <c r="D9324" s="8">
        <v>2</v>
      </c>
      <c r="G9324" s="7" t="s">
        <v>3655</v>
      </c>
      <c r="H9324" s="8" t="s">
        <v>4483</v>
      </c>
      <c r="I9324" s="21" t="str">
        <f t="shared" si="252"/>
        <v>NAO_2_4002</v>
      </c>
      <c r="J9324" s="11">
        <f>VLOOKUP(I9324,'[3]De Para Agregador'!$G$1:$H$636,2,FALSE)</f>
        <v>472</v>
      </c>
      <c r="K9324" s="22" t="s">
        <v>4715</v>
      </c>
      <c r="O9324" s="8" t="s">
        <v>3172</v>
      </c>
      <c r="P9324" s="8" t="s">
        <v>3409</v>
      </c>
    </row>
    <row r="9325" spans="1:16" x14ac:dyDescent="0.2">
      <c r="A9325" s="23" t="s">
        <v>4205</v>
      </c>
      <c r="B9325" s="9" t="s">
        <v>3143</v>
      </c>
      <c r="C9325" s="8" t="s">
        <v>6</v>
      </c>
      <c r="D9325" s="8">
        <v>2</v>
      </c>
      <c r="G9325" s="7" t="s">
        <v>3761</v>
      </c>
      <c r="H9325" s="8" t="s">
        <v>4483</v>
      </c>
      <c r="I9325" s="21" t="str">
        <f t="shared" si="252"/>
        <v>NAO_2_4002</v>
      </c>
      <c r="J9325" s="11">
        <f>VLOOKUP(I9325,'[3]De Para Agregador'!$G$1:$H$636,2,FALSE)</f>
        <v>472</v>
      </c>
      <c r="K9325" s="22" t="s">
        <v>4715</v>
      </c>
      <c r="O9325" s="8" t="s">
        <v>3172</v>
      </c>
      <c r="P9325" s="8" t="s">
        <v>3409</v>
      </c>
    </row>
    <row r="9326" spans="1:16" x14ac:dyDescent="0.2">
      <c r="A9326" s="23" t="s">
        <v>4094</v>
      </c>
      <c r="B9326" s="9" t="s">
        <v>3143</v>
      </c>
      <c r="C9326" s="8" t="s">
        <v>6</v>
      </c>
      <c r="D9326" s="8">
        <v>2</v>
      </c>
      <c r="G9326" s="7" t="s">
        <v>3656</v>
      </c>
      <c r="H9326" s="8" t="s">
        <v>4483</v>
      </c>
      <c r="I9326" s="21" t="str">
        <f t="shared" si="252"/>
        <v>NAO_2_4002</v>
      </c>
      <c r="J9326" s="11">
        <f>VLOOKUP(I9326,'[3]De Para Agregador'!$G$1:$H$636,2,FALSE)</f>
        <v>472</v>
      </c>
      <c r="K9326" s="22" t="s">
        <v>4715</v>
      </c>
      <c r="O9326" s="8" t="s">
        <v>3172</v>
      </c>
      <c r="P9326" s="8" t="s">
        <v>3409</v>
      </c>
    </row>
    <row r="9327" spans="1:16" x14ac:dyDescent="0.2">
      <c r="A9327" s="23" t="s">
        <v>4188</v>
      </c>
      <c r="B9327" s="9" t="s">
        <v>3143</v>
      </c>
      <c r="C9327" s="8" t="s">
        <v>6</v>
      </c>
      <c r="D9327" s="8">
        <v>2</v>
      </c>
      <c r="G9327" s="7" t="s">
        <v>3745</v>
      </c>
      <c r="H9327" s="8" t="s">
        <v>4483</v>
      </c>
      <c r="I9327" s="21" t="str">
        <f t="shared" si="252"/>
        <v>NAO_2_4002</v>
      </c>
      <c r="J9327" s="11">
        <f>VLOOKUP(I9327,'[3]De Para Agregador'!$G$1:$H$636,2,FALSE)</f>
        <v>472</v>
      </c>
      <c r="K9327" s="22" t="s">
        <v>4715</v>
      </c>
      <c r="O9327" s="8" t="s">
        <v>3172</v>
      </c>
      <c r="P9327" s="8" t="s">
        <v>3409</v>
      </c>
    </row>
    <row r="9328" spans="1:16" x14ac:dyDescent="0.2">
      <c r="A9328" s="23" t="s">
        <v>4050</v>
      </c>
      <c r="B9328" s="9" t="s">
        <v>3143</v>
      </c>
      <c r="C9328" s="8" t="s">
        <v>6</v>
      </c>
      <c r="D9328" s="8">
        <v>2</v>
      </c>
      <c r="G9328" s="7" t="s">
        <v>3614</v>
      </c>
      <c r="H9328" s="8" t="s">
        <v>4483</v>
      </c>
      <c r="I9328" s="21" t="str">
        <f t="shared" si="252"/>
        <v>NAO_2_4002</v>
      </c>
      <c r="J9328" s="11">
        <f>VLOOKUP(I9328,'[3]De Para Agregador'!$G$1:$H$636,2,FALSE)</f>
        <v>472</v>
      </c>
      <c r="K9328" s="22" t="s">
        <v>4715</v>
      </c>
      <c r="O9328" s="8" t="s">
        <v>3172</v>
      </c>
      <c r="P9328" s="8" t="s">
        <v>3409</v>
      </c>
    </row>
    <row r="9329" spans="1:16" x14ac:dyDescent="0.2">
      <c r="A9329" s="23" t="s">
        <v>4050</v>
      </c>
      <c r="B9329" s="9" t="s">
        <v>3143</v>
      </c>
      <c r="C9329" s="8" t="s">
        <v>6</v>
      </c>
      <c r="D9329" s="8">
        <v>2</v>
      </c>
      <c r="G9329" s="7" t="s">
        <v>3614</v>
      </c>
      <c r="H9329" s="8" t="s">
        <v>4483</v>
      </c>
      <c r="I9329" s="21" t="str">
        <f t="shared" si="252"/>
        <v>NAO_2_4002</v>
      </c>
      <c r="J9329" s="11">
        <f>VLOOKUP(I9329,'[3]De Para Agregador'!$G$1:$H$636,2,FALSE)</f>
        <v>472</v>
      </c>
      <c r="K9329" s="22" t="s">
        <v>4715</v>
      </c>
      <c r="O9329" s="8" t="s">
        <v>3172</v>
      </c>
      <c r="P9329" s="8" t="s">
        <v>3409</v>
      </c>
    </row>
    <row r="9330" spans="1:16" x14ac:dyDescent="0.2">
      <c r="A9330" s="23" t="s">
        <v>4093</v>
      </c>
      <c r="B9330" s="9" t="s">
        <v>3143</v>
      </c>
      <c r="C9330" s="8" t="s">
        <v>6</v>
      </c>
      <c r="D9330" s="8">
        <v>2</v>
      </c>
      <c r="G9330" s="7" t="s">
        <v>3655</v>
      </c>
      <c r="H9330" s="8" t="s">
        <v>4483</v>
      </c>
      <c r="I9330" s="21" t="str">
        <f t="shared" si="252"/>
        <v>NAO_2_4002</v>
      </c>
      <c r="J9330" s="11">
        <f>VLOOKUP(I9330,'[3]De Para Agregador'!$G$1:$H$636,2,FALSE)</f>
        <v>472</v>
      </c>
      <c r="K9330" s="22" t="s">
        <v>4715</v>
      </c>
      <c r="O9330" s="8" t="s">
        <v>3172</v>
      </c>
      <c r="P9330" s="8" t="s">
        <v>3409</v>
      </c>
    </row>
    <row r="9331" spans="1:16" x14ac:dyDescent="0.2">
      <c r="A9331" s="23" t="s">
        <v>4093</v>
      </c>
      <c r="B9331" s="9" t="s">
        <v>3143</v>
      </c>
      <c r="C9331" s="8" t="s">
        <v>6</v>
      </c>
      <c r="D9331" s="8">
        <v>2</v>
      </c>
      <c r="G9331" s="7" t="s">
        <v>3655</v>
      </c>
      <c r="H9331" s="8" t="s">
        <v>4483</v>
      </c>
      <c r="I9331" s="21" t="str">
        <f t="shared" si="252"/>
        <v>NAO_2_4002</v>
      </c>
      <c r="J9331" s="11">
        <f>VLOOKUP(I9331,'[3]De Para Agregador'!$G$1:$H$636,2,FALSE)</f>
        <v>472</v>
      </c>
      <c r="K9331" s="22" t="s">
        <v>4715</v>
      </c>
      <c r="O9331" s="8" t="s">
        <v>3172</v>
      </c>
      <c r="P9331" s="8" t="s">
        <v>3409</v>
      </c>
    </row>
    <row r="9332" spans="1:16" x14ac:dyDescent="0.2">
      <c r="A9332" s="23" t="s">
        <v>4205</v>
      </c>
      <c r="B9332" s="9" t="s">
        <v>3143</v>
      </c>
      <c r="C9332" s="8" t="s">
        <v>6</v>
      </c>
      <c r="D9332" s="8">
        <v>2</v>
      </c>
      <c r="G9332" s="7" t="s">
        <v>3761</v>
      </c>
      <c r="H9332" s="8" t="s">
        <v>4483</v>
      </c>
      <c r="I9332" s="21" t="str">
        <f t="shared" si="252"/>
        <v>NAO_2_4002</v>
      </c>
      <c r="J9332" s="11">
        <f>VLOOKUP(I9332,'[3]De Para Agregador'!$G$1:$H$636,2,FALSE)</f>
        <v>472</v>
      </c>
      <c r="K9332" s="22" t="s">
        <v>4715</v>
      </c>
      <c r="O9332" s="8" t="s">
        <v>3172</v>
      </c>
      <c r="P9332" s="8" t="s">
        <v>3409</v>
      </c>
    </row>
    <row r="9333" spans="1:16" x14ac:dyDescent="0.2">
      <c r="A9333" s="23" t="s">
        <v>4050</v>
      </c>
      <c r="B9333" s="9" t="s">
        <v>3143</v>
      </c>
      <c r="C9333" s="8" t="s">
        <v>6</v>
      </c>
      <c r="D9333" s="8">
        <v>2</v>
      </c>
      <c r="G9333" s="7" t="s">
        <v>3614</v>
      </c>
      <c r="H9333" s="8" t="s">
        <v>4483</v>
      </c>
      <c r="I9333" s="21" t="str">
        <f t="shared" si="252"/>
        <v>NAO_2_4002</v>
      </c>
      <c r="J9333" s="11">
        <f>VLOOKUP(I9333,'[3]De Para Agregador'!$G$1:$H$636,2,FALSE)</f>
        <v>472</v>
      </c>
      <c r="K9333" s="22" t="s">
        <v>4715</v>
      </c>
      <c r="O9333" s="8" t="s">
        <v>3172</v>
      </c>
      <c r="P9333" s="8" t="s">
        <v>3409</v>
      </c>
    </row>
    <row r="9334" spans="1:16" x14ac:dyDescent="0.2">
      <c r="A9334" s="23" t="s">
        <v>4050</v>
      </c>
      <c r="B9334" s="9" t="s">
        <v>3143</v>
      </c>
      <c r="C9334" s="8" t="s">
        <v>6</v>
      </c>
      <c r="D9334" s="8">
        <v>2</v>
      </c>
      <c r="G9334" s="7" t="s">
        <v>3614</v>
      </c>
      <c r="H9334" s="8" t="s">
        <v>4483</v>
      </c>
      <c r="I9334" s="21" t="str">
        <f t="shared" ref="I9334:I9397" si="253">CONCATENATE(C9334,"_",D9334,"_",O9334)</f>
        <v>NAO_2_4002</v>
      </c>
      <c r="J9334" s="11">
        <f>VLOOKUP(I9334,'[3]De Para Agregador'!$G$1:$H$636,2,FALSE)</f>
        <v>472</v>
      </c>
      <c r="K9334" s="22" t="s">
        <v>4715</v>
      </c>
      <c r="O9334" s="8" t="s">
        <v>3172</v>
      </c>
      <c r="P9334" s="8" t="s">
        <v>3409</v>
      </c>
    </row>
    <row r="9335" spans="1:16" x14ac:dyDescent="0.2">
      <c r="A9335" s="23" t="s">
        <v>4093</v>
      </c>
      <c r="B9335" s="9" t="s">
        <v>3143</v>
      </c>
      <c r="C9335" s="8" t="s">
        <v>6</v>
      </c>
      <c r="D9335" s="8">
        <v>2</v>
      </c>
      <c r="G9335" s="7" t="s">
        <v>3655</v>
      </c>
      <c r="H9335" s="8" t="s">
        <v>4483</v>
      </c>
      <c r="I9335" s="21" t="str">
        <f t="shared" si="253"/>
        <v>NAO_2_4002</v>
      </c>
      <c r="J9335" s="11">
        <f>VLOOKUP(I9335,'[3]De Para Agregador'!$G$1:$H$636,2,FALSE)</f>
        <v>472</v>
      </c>
      <c r="K9335" s="22" t="s">
        <v>4715</v>
      </c>
      <c r="O9335" s="8" t="s">
        <v>3172</v>
      </c>
      <c r="P9335" s="8" t="s">
        <v>3409</v>
      </c>
    </row>
    <row r="9336" spans="1:16" x14ac:dyDescent="0.2">
      <c r="A9336" s="23" t="s">
        <v>4093</v>
      </c>
      <c r="B9336" s="9" t="s">
        <v>3143</v>
      </c>
      <c r="C9336" s="8" t="s">
        <v>6</v>
      </c>
      <c r="D9336" s="8">
        <v>2</v>
      </c>
      <c r="G9336" s="7" t="s">
        <v>3655</v>
      </c>
      <c r="H9336" s="8" t="s">
        <v>4483</v>
      </c>
      <c r="I9336" s="21" t="str">
        <f t="shared" si="253"/>
        <v>NAO_2_4002</v>
      </c>
      <c r="J9336" s="11">
        <f>VLOOKUP(I9336,'[3]De Para Agregador'!$G$1:$H$636,2,FALSE)</f>
        <v>472</v>
      </c>
      <c r="K9336" s="22" t="s">
        <v>4715</v>
      </c>
      <c r="O9336" s="8" t="s">
        <v>3172</v>
      </c>
      <c r="P9336" s="8" t="s">
        <v>3409</v>
      </c>
    </row>
    <row r="9337" spans="1:16" x14ac:dyDescent="0.2">
      <c r="A9337" s="23" t="s">
        <v>4205</v>
      </c>
      <c r="B9337" s="9" t="s">
        <v>3143</v>
      </c>
      <c r="C9337" s="8" t="s">
        <v>6</v>
      </c>
      <c r="D9337" s="8">
        <v>2</v>
      </c>
      <c r="G9337" s="7" t="s">
        <v>3761</v>
      </c>
      <c r="H9337" s="8" t="s">
        <v>4483</v>
      </c>
      <c r="I9337" s="21" t="str">
        <f t="shared" si="253"/>
        <v>NAO_2_4002</v>
      </c>
      <c r="J9337" s="11">
        <f>VLOOKUP(I9337,'[3]De Para Agregador'!$G$1:$H$636,2,FALSE)</f>
        <v>472</v>
      </c>
      <c r="K9337" s="22" t="s">
        <v>4715</v>
      </c>
      <c r="O9337" s="8" t="s">
        <v>3172</v>
      </c>
      <c r="P9337" s="8" t="s">
        <v>3409</v>
      </c>
    </row>
    <row r="9338" spans="1:16" x14ac:dyDescent="0.2">
      <c r="A9338" s="23" t="s">
        <v>4188</v>
      </c>
      <c r="B9338" s="9" t="s">
        <v>3143</v>
      </c>
      <c r="C9338" s="8" t="s">
        <v>6</v>
      </c>
      <c r="D9338" s="8">
        <v>2</v>
      </c>
      <c r="G9338" s="7" t="s">
        <v>3745</v>
      </c>
      <c r="H9338" s="8" t="s">
        <v>4483</v>
      </c>
      <c r="I9338" s="21" t="str">
        <f t="shared" si="253"/>
        <v>NAO_2_4002</v>
      </c>
      <c r="J9338" s="11">
        <f>VLOOKUP(I9338,'[3]De Para Agregador'!$G$1:$H$636,2,FALSE)</f>
        <v>472</v>
      </c>
      <c r="K9338" s="22" t="s">
        <v>4715</v>
      </c>
      <c r="O9338" s="8" t="s">
        <v>3172</v>
      </c>
      <c r="P9338" s="8" t="s">
        <v>3409</v>
      </c>
    </row>
    <row r="9339" spans="1:16" x14ac:dyDescent="0.2">
      <c r="A9339" s="23" t="s">
        <v>4188</v>
      </c>
      <c r="B9339" s="9" t="s">
        <v>3143</v>
      </c>
      <c r="C9339" s="8" t="s">
        <v>6</v>
      </c>
      <c r="D9339" s="8">
        <v>2</v>
      </c>
      <c r="G9339" s="7" t="s">
        <v>3745</v>
      </c>
      <c r="H9339" s="8" t="s">
        <v>4483</v>
      </c>
      <c r="I9339" s="21" t="str">
        <f t="shared" si="253"/>
        <v>NAO_2_4002</v>
      </c>
      <c r="J9339" s="11">
        <f>VLOOKUP(I9339,'[3]De Para Agregador'!$G$1:$H$636,2,FALSE)</f>
        <v>472</v>
      </c>
      <c r="K9339" s="22" t="s">
        <v>4715</v>
      </c>
      <c r="O9339" s="8" t="s">
        <v>3172</v>
      </c>
      <c r="P9339" s="8" t="s">
        <v>3409</v>
      </c>
    </row>
    <row r="9340" spans="1:16" x14ac:dyDescent="0.2">
      <c r="A9340" s="23" t="s">
        <v>4050</v>
      </c>
      <c r="B9340" s="9" t="s">
        <v>3143</v>
      </c>
      <c r="C9340" s="8" t="s">
        <v>6</v>
      </c>
      <c r="D9340" s="8">
        <v>2</v>
      </c>
      <c r="G9340" s="7" t="s">
        <v>3614</v>
      </c>
      <c r="H9340" s="8" t="s">
        <v>4483</v>
      </c>
      <c r="I9340" s="21" t="str">
        <f t="shared" si="253"/>
        <v>NAO_2_4002</v>
      </c>
      <c r="J9340" s="11">
        <f>VLOOKUP(I9340,'[3]De Para Agregador'!$G$1:$H$636,2,FALSE)</f>
        <v>472</v>
      </c>
      <c r="K9340" s="22" t="s">
        <v>4715</v>
      </c>
      <c r="O9340" s="8" t="s">
        <v>3172</v>
      </c>
      <c r="P9340" s="8" t="s">
        <v>3409</v>
      </c>
    </row>
    <row r="9341" spans="1:16" x14ac:dyDescent="0.2">
      <c r="A9341" s="23" t="s">
        <v>4050</v>
      </c>
      <c r="B9341" s="9" t="s">
        <v>3143</v>
      </c>
      <c r="C9341" s="8" t="s">
        <v>6</v>
      </c>
      <c r="D9341" s="8">
        <v>2</v>
      </c>
      <c r="G9341" s="7" t="s">
        <v>3614</v>
      </c>
      <c r="H9341" s="8" t="s">
        <v>4483</v>
      </c>
      <c r="I9341" s="21" t="str">
        <f t="shared" si="253"/>
        <v>NAO_2_4002</v>
      </c>
      <c r="J9341" s="11">
        <f>VLOOKUP(I9341,'[3]De Para Agregador'!$G$1:$H$636,2,FALSE)</f>
        <v>472</v>
      </c>
      <c r="K9341" s="22" t="s">
        <v>4715</v>
      </c>
      <c r="O9341" s="8" t="s">
        <v>3172</v>
      </c>
      <c r="P9341" s="8" t="s">
        <v>3409</v>
      </c>
    </row>
    <row r="9342" spans="1:16" x14ac:dyDescent="0.2">
      <c r="A9342" s="23" t="s">
        <v>4093</v>
      </c>
      <c r="B9342" s="9" t="s">
        <v>3143</v>
      </c>
      <c r="C9342" s="8" t="s">
        <v>6</v>
      </c>
      <c r="D9342" s="8">
        <v>2</v>
      </c>
      <c r="G9342" s="7" t="s">
        <v>3655</v>
      </c>
      <c r="H9342" s="8" t="s">
        <v>4483</v>
      </c>
      <c r="I9342" s="21" t="str">
        <f t="shared" si="253"/>
        <v>NAO_2_4002</v>
      </c>
      <c r="J9342" s="11">
        <f>VLOOKUP(I9342,'[3]De Para Agregador'!$G$1:$H$636,2,FALSE)</f>
        <v>472</v>
      </c>
      <c r="K9342" s="22" t="s">
        <v>4715</v>
      </c>
      <c r="O9342" s="8" t="s">
        <v>3172</v>
      </c>
      <c r="P9342" s="8" t="s">
        <v>3409</v>
      </c>
    </row>
    <row r="9343" spans="1:16" x14ac:dyDescent="0.2">
      <c r="A9343" s="23" t="s">
        <v>4093</v>
      </c>
      <c r="B9343" s="9" t="s">
        <v>3143</v>
      </c>
      <c r="C9343" s="8" t="s">
        <v>6</v>
      </c>
      <c r="D9343" s="8">
        <v>2</v>
      </c>
      <c r="G9343" s="7" t="s">
        <v>3655</v>
      </c>
      <c r="H9343" s="8" t="s">
        <v>4483</v>
      </c>
      <c r="I9343" s="21" t="str">
        <f t="shared" si="253"/>
        <v>NAO_2_4002</v>
      </c>
      <c r="J9343" s="11">
        <f>VLOOKUP(I9343,'[3]De Para Agregador'!$G$1:$H$636,2,FALSE)</f>
        <v>472</v>
      </c>
      <c r="K9343" s="22" t="s">
        <v>4715</v>
      </c>
      <c r="O9343" s="8" t="s">
        <v>3172</v>
      </c>
      <c r="P9343" s="8" t="s">
        <v>3409</v>
      </c>
    </row>
    <row r="9344" spans="1:16" x14ac:dyDescent="0.2">
      <c r="A9344" s="23" t="s">
        <v>4205</v>
      </c>
      <c r="B9344" s="9" t="s">
        <v>3143</v>
      </c>
      <c r="C9344" s="8" t="s">
        <v>6</v>
      </c>
      <c r="D9344" s="8">
        <v>2</v>
      </c>
      <c r="G9344" s="7" t="s">
        <v>3761</v>
      </c>
      <c r="H9344" s="8" t="s">
        <v>4483</v>
      </c>
      <c r="I9344" s="21" t="str">
        <f t="shared" si="253"/>
        <v>NAO_2_4002</v>
      </c>
      <c r="J9344" s="11">
        <f>VLOOKUP(I9344,'[3]De Para Agregador'!$G$1:$H$636,2,FALSE)</f>
        <v>472</v>
      </c>
      <c r="K9344" s="22" t="s">
        <v>4715</v>
      </c>
      <c r="O9344" s="8" t="s">
        <v>3172</v>
      </c>
      <c r="P9344" s="8" t="s">
        <v>3409</v>
      </c>
    </row>
    <row r="9345" spans="1:16" x14ac:dyDescent="0.2">
      <c r="A9345" s="23" t="s">
        <v>4094</v>
      </c>
      <c r="B9345" s="9" t="s">
        <v>3143</v>
      </c>
      <c r="C9345" s="8" t="s">
        <v>6</v>
      </c>
      <c r="D9345" s="8">
        <v>2</v>
      </c>
      <c r="G9345" s="7" t="s">
        <v>3656</v>
      </c>
      <c r="H9345" s="8" t="s">
        <v>4483</v>
      </c>
      <c r="I9345" s="21" t="str">
        <f t="shared" si="253"/>
        <v>NAO_2_4002</v>
      </c>
      <c r="J9345" s="11">
        <f>VLOOKUP(I9345,'[3]De Para Agregador'!$G$1:$H$636,2,FALSE)</f>
        <v>472</v>
      </c>
      <c r="K9345" s="22" t="s">
        <v>4715</v>
      </c>
      <c r="O9345" s="8" t="s">
        <v>3172</v>
      </c>
      <c r="P9345" s="8" t="s">
        <v>3409</v>
      </c>
    </row>
    <row r="9346" spans="1:16" x14ac:dyDescent="0.2">
      <c r="A9346" s="23" t="s">
        <v>4050</v>
      </c>
      <c r="B9346" s="9" t="s">
        <v>3143</v>
      </c>
      <c r="C9346" s="8" t="s">
        <v>6</v>
      </c>
      <c r="D9346" s="8">
        <v>2</v>
      </c>
      <c r="G9346" s="7" t="s">
        <v>3614</v>
      </c>
      <c r="H9346" s="8" t="s">
        <v>4483</v>
      </c>
      <c r="I9346" s="21" t="str">
        <f t="shared" si="253"/>
        <v>NAO_2_4002</v>
      </c>
      <c r="J9346" s="11">
        <f>VLOOKUP(I9346,'[3]De Para Agregador'!$G$1:$H$636,2,FALSE)</f>
        <v>472</v>
      </c>
      <c r="K9346" s="22" t="s">
        <v>4715</v>
      </c>
      <c r="O9346" s="8" t="s">
        <v>3172</v>
      </c>
      <c r="P9346" s="8" t="s">
        <v>3409</v>
      </c>
    </row>
    <row r="9347" spans="1:16" x14ac:dyDescent="0.2">
      <c r="A9347" s="23" t="s">
        <v>4050</v>
      </c>
      <c r="B9347" s="9" t="s">
        <v>3143</v>
      </c>
      <c r="C9347" s="8" t="s">
        <v>6</v>
      </c>
      <c r="D9347" s="8">
        <v>2</v>
      </c>
      <c r="G9347" s="7" t="s">
        <v>3614</v>
      </c>
      <c r="H9347" s="8" t="s">
        <v>4483</v>
      </c>
      <c r="I9347" s="21" t="str">
        <f t="shared" si="253"/>
        <v>NAO_2_4002</v>
      </c>
      <c r="J9347" s="11">
        <f>VLOOKUP(I9347,'[3]De Para Agregador'!$G$1:$H$636,2,FALSE)</f>
        <v>472</v>
      </c>
      <c r="K9347" s="22" t="s">
        <v>4715</v>
      </c>
      <c r="O9347" s="8" t="s">
        <v>3172</v>
      </c>
      <c r="P9347" s="8" t="s">
        <v>3409</v>
      </c>
    </row>
    <row r="9348" spans="1:16" x14ac:dyDescent="0.2">
      <c r="A9348" s="23" t="s">
        <v>4093</v>
      </c>
      <c r="B9348" s="9" t="s">
        <v>3143</v>
      </c>
      <c r="C9348" s="8" t="s">
        <v>6</v>
      </c>
      <c r="D9348" s="8">
        <v>2</v>
      </c>
      <c r="G9348" s="7" t="s">
        <v>3655</v>
      </c>
      <c r="H9348" s="8" t="s">
        <v>4483</v>
      </c>
      <c r="I9348" s="21" t="str">
        <f t="shared" si="253"/>
        <v>NAO_2_4002</v>
      </c>
      <c r="J9348" s="11">
        <f>VLOOKUP(I9348,'[3]De Para Agregador'!$G$1:$H$636,2,FALSE)</f>
        <v>472</v>
      </c>
      <c r="K9348" s="22" t="s">
        <v>4715</v>
      </c>
      <c r="O9348" s="8" t="s">
        <v>3172</v>
      </c>
      <c r="P9348" s="8" t="s">
        <v>3409</v>
      </c>
    </row>
    <row r="9349" spans="1:16" x14ac:dyDescent="0.2">
      <c r="A9349" s="23" t="s">
        <v>4093</v>
      </c>
      <c r="B9349" s="9" t="s">
        <v>3143</v>
      </c>
      <c r="C9349" s="8" t="s">
        <v>6</v>
      </c>
      <c r="D9349" s="8">
        <v>2</v>
      </c>
      <c r="G9349" s="7" t="s">
        <v>3655</v>
      </c>
      <c r="H9349" s="8" t="s">
        <v>4483</v>
      </c>
      <c r="I9349" s="21" t="str">
        <f t="shared" si="253"/>
        <v>NAO_2_4002</v>
      </c>
      <c r="J9349" s="11">
        <f>VLOOKUP(I9349,'[3]De Para Agregador'!$G$1:$H$636,2,FALSE)</f>
        <v>472</v>
      </c>
      <c r="K9349" s="22" t="s">
        <v>4715</v>
      </c>
      <c r="O9349" s="8" t="s">
        <v>3172</v>
      </c>
      <c r="P9349" s="8" t="s">
        <v>3409</v>
      </c>
    </row>
    <row r="9350" spans="1:16" x14ac:dyDescent="0.2">
      <c r="A9350" s="23" t="s">
        <v>4205</v>
      </c>
      <c r="B9350" s="9" t="s">
        <v>3143</v>
      </c>
      <c r="C9350" s="8" t="s">
        <v>6</v>
      </c>
      <c r="D9350" s="8">
        <v>2</v>
      </c>
      <c r="G9350" s="7" t="s">
        <v>3761</v>
      </c>
      <c r="H9350" s="8" t="s">
        <v>4483</v>
      </c>
      <c r="I9350" s="21" t="str">
        <f t="shared" si="253"/>
        <v>NAO_2_4002</v>
      </c>
      <c r="J9350" s="11">
        <f>VLOOKUP(I9350,'[3]De Para Agregador'!$G$1:$H$636,2,FALSE)</f>
        <v>472</v>
      </c>
      <c r="K9350" s="22" t="s">
        <v>4715</v>
      </c>
      <c r="O9350" s="8" t="s">
        <v>3172</v>
      </c>
      <c r="P9350" s="8" t="s">
        <v>3409</v>
      </c>
    </row>
    <row r="9351" spans="1:16" x14ac:dyDescent="0.2">
      <c r="A9351" s="23" t="s">
        <v>4094</v>
      </c>
      <c r="B9351" s="9" t="s">
        <v>3143</v>
      </c>
      <c r="C9351" s="8" t="s">
        <v>6</v>
      </c>
      <c r="D9351" s="8">
        <v>2</v>
      </c>
      <c r="G9351" s="7" t="s">
        <v>3656</v>
      </c>
      <c r="H9351" s="8" t="s">
        <v>4483</v>
      </c>
      <c r="I9351" s="21" t="str">
        <f t="shared" si="253"/>
        <v>NAO_2_4002</v>
      </c>
      <c r="J9351" s="11">
        <f>VLOOKUP(I9351,'[3]De Para Agregador'!$G$1:$H$636,2,FALSE)</f>
        <v>472</v>
      </c>
      <c r="K9351" s="22" t="s">
        <v>4715</v>
      </c>
      <c r="O9351" s="8" t="s">
        <v>3172</v>
      </c>
      <c r="P9351" s="8" t="s">
        <v>3409</v>
      </c>
    </row>
    <row r="9352" spans="1:16" x14ac:dyDescent="0.2">
      <c r="A9352" s="23" t="s">
        <v>4050</v>
      </c>
      <c r="B9352" s="9" t="s">
        <v>3143</v>
      </c>
      <c r="C9352" s="8" t="s">
        <v>6</v>
      </c>
      <c r="D9352" s="8">
        <v>2</v>
      </c>
      <c r="G9352" s="7" t="s">
        <v>3614</v>
      </c>
      <c r="H9352" s="8" t="s">
        <v>4483</v>
      </c>
      <c r="I9352" s="21" t="str">
        <f t="shared" si="253"/>
        <v>NAO_2_4002</v>
      </c>
      <c r="J9352" s="11">
        <f>VLOOKUP(I9352,'[3]De Para Agregador'!$G$1:$H$636,2,FALSE)</f>
        <v>472</v>
      </c>
      <c r="K9352" s="22" t="s">
        <v>4715</v>
      </c>
      <c r="O9352" s="8" t="s">
        <v>3172</v>
      </c>
      <c r="P9352" s="8" t="s">
        <v>3409</v>
      </c>
    </row>
    <row r="9353" spans="1:16" x14ac:dyDescent="0.2">
      <c r="A9353" s="23" t="s">
        <v>4050</v>
      </c>
      <c r="B9353" s="9" t="s">
        <v>3143</v>
      </c>
      <c r="C9353" s="8" t="s">
        <v>6</v>
      </c>
      <c r="D9353" s="8">
        <v>2</v>
      </c>
      <c r="G9353" s="7" t="s">
        <v>3614</v>
      </c>
      <c r="H9353" s="8" t="s">
        <v>4483</v>
      </c>
      <c r="I9353" s="21" t="str">
        <f t="shared" si="253"/>
        <v>NAO_2_4002</v>
      </c>
      <c r="J9353" s="11">
        <f>VLOOKUP(I9353,'[3]De Para Agregador'!$G$1:$H$636,2,FALSE)</f>
        <v>472</v>
      </c>
      <c r="K9353" s="22" t="s">
        <v>4715</v>
      </c>
      <c r="O9353" s="8" t="s">
        <v>3172</v>
      </c>
      <c r="P9353" s="8" t="s">
        <v>3409</v>
      </c>
    </row>
    <row r="9354" spans="1:16" x14ac:dyDescent="0.2">
      <c r="A9354" s="23" t="s">
        <v>4050</v>
      </c>
      <c r="B9354" s="9" t="s">
        <v>3143</v>
      </c>
      <c r="C9354" s="8" t="s">
        <v>6</v>
      </c>
      <c r="D9354" s="8">
        <v>2</v>
      </c>
      <c r="G9354" s="7" t="s">
        <v>3614</v>
      </c>
      <c r="H9354" s="8" t="s">
        <v>4483</v>
      </c>
      <c r="I9354" s="21" t="str">
        <f t="shared" si="253"/>
        <v>NAO_2_4002</v>
      </c>
      <c r="J9354" s="11">
        <f>VLOOKUP(I9354,'[3]De Para Agregador'!$G$1:$H$636,2,FALSE)</f>
        <v>472</v>
      </c>
      <c r="K9354" s="22" t="s">
        <v>4715</v>
      </c>
      <c r="O9354" s="8" t="s">
        <v>3172</v>
      </c>
      <c r="P9354" s="8" t="s">
        <v>3409</v>
      </c>
    </row>
    <row r="9355" spans="1:16" x14ac:dyDescent="0.2">
      <c r="A9355" s="23" t="s">
        <v>4093</v>
      </c>
      <c r="B9355" s="9" t="s">
        <v>3143</v>
      </c>
      <c r="C9355" s="8" t="s">
        <v>6</v>
      </c>
      <c r="D9355" s="8">
        <v>2</v>
      </c>
      <c r="G9355" s="7" t="s">
        <v>3655</v>
      </c>
      <c r="H9355" s="8" t="s">
        <v>4483</v>
      </c>
      <c r="I9355" s="21" t="str">
        <f t="shared" si="253"/>
        <v>NAO_2_4002</v>
      </c>
      <c r="J9355" s="11">
        <f>VLOOKUP(I9355,'[3]De Para Agregador'!$G$1:$H$636,2,FALSE)</f>
        <v>472</v>
      </c>
      <c r="K9355" s="22" t="s">
        <v>4715</v>
      </c>
      <c r="O9355" s="8" t="s">
        <v>3172</v>
      </c>
      <c r="P9355" s="8" t="s">
        <v>3409</v>
      </c>
    </row>
    <row r="9356" spans="1:16" x14ac:dyDescent="0.2">
      <c r="A9356" s="23" t="s">
        <v>4205</v>
      </c>
      <c r="B9356" s="9" t="s">
        <v>3143</v>
      </c>
      <c r="C9356" s="8" t="s">
        <v>6</v>
      </c>
      <c r="D9356" s="8">
        <v>2</v>
      </c>
      <c r="G9356" s="7" t="s">
        <v>3761</v>
      </c>
      <c r="H9356" s="8" t="s">
        <v>4483</v>
      </c>
      <c r="I9356" s="21" t="str">
        <f t="shared" si="253"/>
        <v>NAO_2_4002</v>
      </c>
      <c r="J9356" s="11">
        <f>VLOOKUP(I9356,'[3]De Para Agregador'!$G$1:$H$636,2,FALSE)</f>
        <v>472</v>
      </c>
      <c r="K9356" s="22" t="s">
        <v>4715</v>
      </c>
      <c r="O9356" s="8" t="s">
        <v>3172</v>
      </c>
      <c r="P9356" s="8" t="s">
        <v>3409</v>
      </c>
    </row>
    <row r="9357" spans="1:16" x14ac:dyDescent="0.2">
      <c r="A9357" s="23" t="s">
        <v>4050</v>
      </c>
      <c r="B9357" s="9" t="s">
        <v>3143</v>
      </c>
      <c r="C9357" s="8" t="s">
        <v>6</v>
      </c>
      <c r="D9357" s="8">
        <v>2</v>
      </c>
      <c r="G9357" s="7" t="s">
        <v>3614</v>
      </c>
      <c r="H9357" s="8" t="s">
        <v>4483</v>
      </c>
      <c r="I9357" s="21" t="str">
        <f t="shared" si="253"/>
        <v>NAO_2_4002</v>
      </c>
      <c r="J9357" s="11">
        <f>VLOOKUP(I9357,'[3]De Para Agregador'!$G$1:$H$636,2,FALSE)</f>
        <v>472</v>
      </c>
      <c r="K9357" s="22" t="s">
        <v>4715</v>
      </c>
      <c r="O9357" s="8" t="s">
        <v>3172</v>
      </c>
      <c r="P9357" s="8" t="s">
        <v>3409</v>
      </c>
    </row>
    <row r="9358" spans="1:16" x14ac:dyDescent="0.2">
      <c r="A9358" s="23" t="s">
        <v>4093</v>
      </c>
      <c r="B9358" s="9" t="s">
        <v>3143</v>
      </c>
      <c r="C9358" s="8" t="s">
        <v>6</v>
      </c>
      <c r="D9358" s="8">
        <v>2</v>
      </c>
      <c r="G9358" s="7" t="s">
        <v>3655</v>
      </c>
      <c r="H9358" s="8" t="s">
        <v>4483</v>
      </c>
      <c r="I9358" s="21" t="str">
        <f t="shared" si="253"/>
        <v>NAO_2_4002</v>
      </c>
      <c r="J9358" s="11">
        <f>VLOOKUP(I9358,'[3]De Para Agregador'!$G$1:$H$636,2,FALSE)</f>
        <v>472</v>
      </c>
      <c r="K9358" s="22" t="s">
        <v>4715</v>
      </c>
      <c r="O9358" s="8" t="s">
        <v>3172</v>
      </c>
      <c r="P9358" s="8" t="s">
        <v>3409</v>
      </c>
    </row>
    <row r="9359" spans="1:16" x14ac:dyDescent="0.2">
      <c r="A9359" s="23" t="s">
        <v>4093</v>
      </c>
      <c r="B9359" s="9" t="s">
        <v>3143</v>
      </c>
      <c r="C9359" s="8" t="s">
        <v>6</v>
      </c>
      <c r="D9359" s="8">
        <v>2</v>
      </c>
      <c r="G9359" s="7" t="s">
        <v>3655</v>
      </c>
      <c r="H9359" s="8" t="s">
        <v>4483</v>
      </c>
      <c r="I9359" s="21" t="str">
        <f t="shared" si="253"/>
        <v>NAO_2_4002</v>
      </c>
      <c r="J9359" s="11">
        <f>VLOOKUP(I9359,'[3]De Para Agregador'!$G$1:$H$636,2,FALSE)</f>
        <v>472</v>
      </c>
      <c r="K9359" s="22" t="s">
        <v>4715</v>
      </c>
      <c r="O9359" s="8" t="s">
        <v>3172</v>
      </c>
      <c r="P9359" s="8" t="s">
        <v>3409</v>
      </c>
    </row>
    <row r="9360" spans="1:16" x14ac:dyDescent="0.2">
      <c r="A9360" s="23" t="s">
        <v>4205</v>
      </c>
      <c r="B9360" s="9" t="s">
        <v>3143</v>
      </c>
      <c r="C9360" s="8" t="s">
        <v>6</v>
      </c>
      <c r="D9360" s="8">
        <v>2</v>
      </c>
      <c r="G9360" s="7" t="s">
        <v>3761</v>
      </c>
      <c r="H9360" s="8" t="s">
        <v>4483</v>
      </c>
      <c r="I9360" s="21" t="str">
        <f t="shared" si="253"/>
        <v>NAO_2_4002</v>
      </c>
      <c r="J9360" s="11">
        <f>VLOOKUP(I9360,'[3]De Para Agregador'!$G$1:$H$636,2,FALSE)</f>
        <v>472</v>
      </c>
      <c r="K9360" s="22" t="s">
        <v>4715</v>
      </c>
      <c r="O9360" s="8" t="s">
        <v>3172</v>
      </c>
      <c r="P9360" s="8" t="s">
        <v>3409</v>
      </c>
    </row>
    <row r="9361" spans="1:16" x14ac:dyDescent="0.2">
      <c r="A9361" s="23" t="s">
        <v>4094</v>
      </c>
      <c r="B9361" s="9" t="s">
        <v>3143</v>
      </c>
      <c r="C9361" s="8" t="s">
        <v>6</v>
      </c>
      <c r="D9361" s="8">
        <v>2</v>
      </c>
      <c r="G9361" s="7" t="s">
        <v>3656</v>
      </c>
      <c r="H9361" s="8" t="s">
        <v>4483</v>
      </c>
      <c r="I9361" s="21" t="str">
        <f t="shared" si="253"/>
        <v>NAO_2_4002</v>
      </c>
      <c r="J9361" s="11">
        <f>VLOOKUP(I9361,'[3]De Para Agregador'!$G$1:$H$636,2,FALSE)</f>
        <v>472</v>
      </c>
      <c r="K9361" s="22" t="s">
        <v>4715</v>
      </c>
      <c r="O9361" s="8" t="s">
        <v>3172</v>
      </c>
      <c r="P9361" s="8" t="s">
        <v>3409</v>
      </c>
    </row>
    <row r="9362" spans="1:16" x14ac:dyDescent="0.2">
      <c r="A9362" s="23" t="s">
        <v>4050</v>
      </c>
      <c r="B9362" s="9" t="s">
        <v>3143</v>
      </c>
      <c r="C9362" s="8" t="s">
        <v>6</v>
      </c>
      <c r="D9362" s="8">
        <v>2</v>
      </c>
      <c r="G9362" s="7" t="s">
        <v>3614</v>
      </c>
      <c r="H9362" s="8" t="s">
        <v>4483</v>
      </c>
      <c r="I9362" s="21" t="str">
        <f t="shared" si="253"/>
        <v>NAO_2_4002</v>
      </c>
      <c r="J9362" s="11">
        <f>VLOOKUP(I9362,'[3]De Para Agregador'!$G$1:$H$636,2,FALSE)</f>
        <v>472</v>
      </c>
      <c r="K9362" s="22" t="s">
        <v>4715</v>
      </c>
      <c r="O9362" s="8" t="s">
        <v>3172</v>
      </c>
      <c r="P9362" s="8" t="s">
        <v>3409</v>
      </c>
    </row>
    <row r="9363" spans="1:16" x14ac:dyDescent="0.2">
      <c r="A9363" s="23" t="s">
        <v>4050</v>
      </c>
      <c r="B9363" s="9" t="s">
        <v>3143</v>
      </c>
      <c r="C9363" s="8" t="s">
        <v>6</v>
      </c>
      <c r="D9363" s="8">
        <v>2</v>
      </c>
      <c r="G9363" s="7" t="s">
        <v>3614</v>
      </c>
      <c r="H9363" s="8" t="s">
        <v>4483</v>
      </c>
      <c r="I9363" s="21" t="str">
        <f t="shared" si="253"/>
        <v>NAO_2_4002</v>
      </c>
      <c r="J9363" s="11">
        <f>VLOOKUP(I9363,'[3]De Para Agregador'!$G$1:$H$636,2,FALSE)</f>
        <v>472</v>
      </c>
      <c r="K9363" s="22" t="s">
        <v>4715</v>
      </c>
      <c r="O9363" s="8" t="s">
        <v>3172</v>
      </c>
      <c r="P9363" s="8" t="s">
        <v>3409</v>
      </c>
    </row>
    <row r="9364" spans="1:16" x14ac:dyDescent="0.2">
      <c r="A9364" s="23" t="s">
        <v>4050</v>
      </c>
      <c r="B9364" s="9" t="s">
        <v>3143</v>
      </c>
      <c r="C9364" s="8" t="s">
        <v>6</v>
      </c>
      <c r="D9364" s="8">
        <v>2</v>
      </c>
      <c r="G9364" s="7" t="s">
        <v>3614</v>
      </c>
      <c r="H9364" s="8" t="s">
        <v>4483</v>
      </c>
      <c r="I9364" s="21" t="str">
        <f t="shared" si="253"/>
        <v>NAO_2_4002</v>
      </c>
      <c r="J9364" s="11">
        <f>VLOOKUP(I9364,'[3]De Para Agregador'!$G$1:$H$636,2,FALSE)</f>
        <v>472</v>
      </c>
      <c r="K9364" s="22" t="s">
        <v>4715</v>
      </c>
      <c r="O9364" s="8" t="s">
        <v>3172</v>
      </c>
      <c r="P9364" s="8" t="s">
        <v>3409</v>
      </c>
    </row>
    <row r="9365" spans="1:16" x14ac:dyDescent="0.2">
      <c r="A9365" s="23" t="s">
        <v>4050</v>
      </c>
      <c r="B9365" s="9" t="s">
        <v>3143</v>
      </c>
      <c r="C9365" s="8" t="s">
        <v>6</v>
      </c>
      <c r="D9365" s="8">
        <v>2</v>
      </c>
      <c r="G9365" s="7" t="s">
        <v>3614</v>
      </c>
      <c r="H9365" s="8" t="s">
        <v>4483</v>
      </c>
      <c r="I9365" s="21" t="str">
        <f t="shared" si="253"/>
        <v>NAO_2_4002</v>
      </c>
      <c r="J9365" s="11">
        <f>VLOOKUP(I9365,'[3]De Para Agregador'!$G$1:$H$636,2,FALSE)</f>
        <v>472</v>
      </c>
      <c r="K9365" s="22" t="s">
        <v>4715</v>
      </c>
      <c r="O9365" s="8" t="s">
        <v>3172</v>
      </c>
      <c r="P9365" s="8" t="s">
        <v>3409</v>
      </c>
    </row>
    <row r="9366" spans="1:16" x14ac:dyDescent="0.2">
      <c r="A9366" s="23" t="s">
        <v>4093</v>
      </c>
      <c r="B9366" s="9" t="s">
        <v>3143</v>
      </c>
      <c r="C9366" s="8" t="s">
        <v>6</v>
      </c>
      <c r="D9366" s="8">
        <v>2</v>
      </c>
      <c r="G9366" s="7" t="s">
        <v>3655</v>
      </c>
      <c r="H9366" s="8" t="s">
        <v>4483</v>
      </c>
      <c r="I9366" s="21" t="str">
        <f t="shared" si="253"/>
        <v>NAO_2_4002</v>
      </c>
      <c r="J9366" s="11">
        <f>VLOOKUP(I9366,'[3]De Para Agregador'!$G$1:$H$636,2,FALSE)</f>
        <v>472</v>
      </c>
      <c r="K9366" s="22" t="s">
        <v>4715</v>
      </c>
      <c r="O9366" s="8" t="s">
        <v>3172</v>
      </c>
      <c r="P9366" s="8" t="s">
        <v>3409</v>
      </c>
    </row>
    <row r="9367" spans="1:16" x14ac:dyDescent="0.2">
      <c r="A9367" s="23" t="s">
        <v>4093</v>
      </c>
      <c r="B9367" s="9" t="s">
        <v>3143</v>
      </c>
      <c r="C9367" s="8" t="s">
        <v>6</v>
      </c>
      <c r="D9367" s="8">
        <v>2</v>
      </c>
      <c r="G9367" s="7" t="s">
        <v>3655</v>
      </c>
      <c r="H9367" s="8" t="s">
        <v>4483</v>
      </c>
      <c r="I9367" s="21" t="str">
        <f t="shared" si="253"/>
        <v>NAO_2_4002</v>
      </c>
      <c r="J9367" s="11">
        <f>VLOOKUP(I9367,'[3]De Para Agregador'!$G$1:$H$636,2,FALSE)</f>
        <v>472</v>
      </c>
      <c r="K9367" s="22" t="s">
        <v>4715</v>
      </c>
      <c r="O9367" s="8" t="s">
        <v>3172</v>
      </c>
      <c r="P9367" s="8" t="s">
        <v>3409</v>
      </c>
    </row>
    <row r="9368" spans="1:16" x14ac:dyDescent="0.2">
      <c r="A9368" s="23" t="s">
        <v>4205</v>
      </c>
      <c r="B9368" s="9" t="s">
        <v>3143</v>
      </c>
      <c r="C9368" s="8" t="s">
        <v>6</v>
      </c>
      <c r="D9368" s="8">
        <v>2</v>
      </c>
      <c r="G9368" s="7" t="s">
        <v>3761</v>
      </c>
      <c r="H9368" s="8" t="s">
        <v>4483</v>
      </c>
      <c r="I9368" s="21" t="str">
        <f t="shared" si="253"/>
        <v>NAO_2_4002</v>
      </c>
      <c r="J9368" s="11">
        <f>VLOOKUP(I9368,'[3]De Para Agregador'!$G$1:$H$636,2,FALSE)</f>
        <v>472</v>
      </c>
      <c r="K9368" s="22" t="s">
        <v>4715</v>
      </c>
      <c r="O9368" s="8" t="s">
        <v>3172</v>
      </c>
      <c r="P9368" s="8" t="s">
        <v>3409</v>
      </c>
    </row>
    <row r="9369" spans="1:16" x14ac:dyDescent="0.2">
      <c r="A9369" s="23" t="s">
        <v>4205</v>
      </c>
      <c r="B9369" s="9" t="s">
        <v>3143</v>
      </c>
      <c r="C9369" s="8" t="s">
        <v>6</v>
      </c>
      <c r="D9369" s="8">
        <v>2</v>
      </c>
      <c r="G9369" s="7" t="s">
        <v>3761</v>
      </c>
      <c r="H9369" s="8" t="s">
        <v>4483</v>
      </c>
      <c r="I9369" s="21" t="str">
        <f t="shared" si="253"/>
        <v>NAO_2_4002</v>
      </c>
      <c r="J9369" s="11">
        <f>VLOOKUP(I9369,'[3]De Para Agregador'!$G$1:$H$636,2,FALSE)</f>
        <v>472</v>
      </c>
      <c r="K9369" s="22" t="s">
        <v>4715</v>
      </c>
      <c r="O9369" s="8" t="s">
        <v>3172</v>
      </c>
      <c r="P9369" s="8" t="s">
        <v>3409</v>
      </c>
    </row>
    <row r="9370" spans="1:16" x14ac:dyDescent="0.2">
      <c r="A9370" s="23" t="s">
        <v>4094</v>
      </c>
      <c r="B9370" s="9" t="s">
        <v>3143</v>
      </c>
      <c r="C9370" s="8" t="s">
        <v>6</v>
      </c>
      <c r="D9370" s="8">
        <v>2</v>
      </c>
      <c r="G9370" s="7" t="s">
        <v>3656</v>
      </c>
      <c r="H9370" s="8" t="s">
        <v>4483</v>
      </c>
      <c r="I9370" s="21" t="str">
        <f t="shared" si="253"/>
        <v>NAO_2_4002</v>
      </c>
      <c r="J9370" s="11">
        <f>VLOOKUP(I9370,'[3]De Para Agregador'!$G$1:$H$636,2,FALSE)</f>
        <v>472</v>
      </c>
      <c r="K9370" s="22" t="s">
        <v>4715</v>
      </c>
      <c r="O9370" s="8" t="s">
        <v>3172</v>
      </c>
      <c r="P9370" s="8" t="s">
        <v>3409</v>
      </c>
    </row>
    <row r="9371" spans="1:16" x14ac:dyDescent="0.2">
      <c r="A9371" s="23" t="s">
        <v>4094</v>
      </c>
      <c r="B9371" s="9" t="s">
        <v>3143</v>
      </c>
      <c r="C9371" s="8" t="s">
        <v>6</v>
      </c>
      <c r="D9371" s="8">
        <v>2</v>
      </c>
      <c r="G9371" s="7" t="s">
        <v>3656</v>
      </c>
      <c r="H9371" s="8" t="s">
        <v>4483</v>
      </c>
      <c r="I9371" s="21" t="str">
        <f t="shared" si="253"/>
        <v>NAO_2_4002</v>
      </c>
      <c r="J9371" s="11">
        <f>VLOOKUP(I9371,'[3]De Para Agregador'!$G$1:$H$636,2,FALSE)</f>
        <v>472</v>
      </c>
      <c r="K9371" s="22" t="s">
        <v>4715</v>
      </c>
      <c r="O9371" s="8" t="s">
        <v>3172</v>
      </c>
      <c r="P9371" s="8" t="s">
        <v>3409</v>
      </c>
    </row>
    <row r="9372" spans="1:16" x14ac:dyDescent="0.2">
      <c r="A9372" s="23" t="s">
        <v>4050</v>
      </c>
      <c r="B9372" s="9" t="s">
        <v>3143</v>
      </c>
      <c r="C9372" s="8" t="s">
        <v>6</v>
      </c>
      <c r="D9372" s="8">
        <v>2</v>
      </c>
      <c r="G9372" s="7" t="s">
        <v>3614</v>
      </c>
      <c r="H9372" s="8" t="s">
        <v>4483</v>
      </c>
      <c r="I9372" s="21" t="str">
        <f t="shared" si="253"/>
        <v>NAO_2_4002</v>
      </c>
      <c r="J9372" s="11">
        <f>VLOOKUP(I9372,'[3]De Para Agregador'!$G$1:$H$636,2,FALSE)</f>
        <v>472</v>
      </c>
      <c r="K9372" s="22" t="s">
        <v>4715</v>
      </c>
      <c r="O9372" s="8" t="s">
        <v>3172</v>
      </c>
      <c r="P9372" s="8" t="s">
        <v>3409</v>
      </c>
    </row>
    <row r="9373" spans="1:16" x14ac:dyDescent="0.2">
      <c r="A9373" s="23" t="s">
        <v>4050</v>
      </c>
      <c r="B9373" s="9" t="s">
        <v>3143</v>
      </c>
      <c r="C9373" s="8" t="s">
        <v>6</v>
      </c>
      <c r="D9373" s="8">
        <v>2</v>
      </c>
      <c r="G9373" s="7" t="s">
        <v>3614</v>
      </c>
      <c r="H9373" s="8" t="s">
        <v>4483</v>
      </c>
      <c r="I9373" s="21" t="str">
        <f t="shared" si="253"/>
        <v>NAO_2_4002</v>
      </c>
      <c r="J9373" s="11">
        <f>VLOOKUP(I9373,'[3]De Para Agregador'!$G$1:$H$636,2,FALSE)</f>
        <v>472</v>
      </c>
      <c r="K9373" s="22" t="s">
        <v>4715</v>
      </c>
      <c r="O9373" s="8" t="s">
        <v>3172</v>
      </c>
      <c r="P9373" s="8" t="s">
        <v>3409</v>
      </c>
    </row>
    <row r="9374" spans="1:16" x14ac:dyDescent="0.2">
      <c r="A9374" s="23" t="s">
        <v>4093</v>
      </c>
      <c r="B9374" s="9" t="s">
        <v>3143</v>
      </c>
      <c r="C9374" s="8" t="s">
        <v>6</v>
      </c>
      <c r="D9374" s="8">
        <v>2</v>
      </c>
      <c r="G9374" s="7" t="s">
        <v>3655</v>
      </c>
      <c r="H9374" s="8" t="s">
        <v>4483</v>
      </c>
      <c r="I9374" s="21" t="str">
        <f t="shared" si="253"/>
        <v>NAO_2_4002</v>
      </c>
      <c r="J9374" s="11">
        <f>VLOOKUP(I9374,'[3]De Para Agregador'!$G$1:$H$636,2,FALSE)</f>
        <v>472</v>
      </c>
      <c r="K9374" s="22" t="s">
        <v>4715</v>
      </c>
      <c r="O9374" s="8" t="s">
        <v>3172</v>
      </c>
      <c r="P9374" s="8" t="s">
        <v>3409</v>
      </c>
    </row>
    <row r="9375" spans="1:16" x14ac:dyDescent="0.2">
      <c r="A9375" s="23" t="s">
        <v>4093</v>
      </c>
      <c r="B9375" s="9" t="s">
        <v>3143</v>
      </c>
      <c r="C9375" s="8" t="s">
        <v>6</v>
      </c>
      <c r="D9375" s="8">
        <v>2</v>
      </c>
      <c r="G9375" s="7" t="s">
        <v>3655</v>
      </c>
      <c r="H9375" s="8" t="s">
        <v>4483</v>
      </c>
      <c r="I9375" s="21" t="str">
        <f t="shared" si="253"/>
        <v>NAO_2_4002</v>
      </c>
      <c r="J9375" s="11">
        <f>VLOOKUP(I9375,'[3]De Para Agregador'!$G$1:$H$636,2,FALSE)</f>
        <v>472</v>
      </c>
      <c r="K9375" s="22" t="s">
        <v>4715</v>
      </c>
      <c r="O9375" s="8" t="s">
        <v>3172</v>
      </c>
      <c r="P9375" s="8" t="s">
        <v>3409</v>
      </c>
    </row>
    <row r="9376" spans="1:16" x14ac:dyDescent="0.2">
      <c r="A9376" s="23" t="s">
        <v>4205</v>
      </c>
      <c r="B9376" s="9" t="s">
        <v>3143</v>
      </c>
      <c r="C9376" s="8" t="s">
        <v>6</v>
      </c>
      <c r="D9376" s="8">
        <v>2</v>
      </c>
      <c r="G9376" s="7" t="s">
        <v>3761</v>
      </c>
      <c r="H9376" s="8" t="s">
        <v>4483</v>
      </c>
      <c r="I9376" s="21" t="str">
        <f t="shared" si="253"/>
        <v>NAO_2_4002</v>
      </c>
      <c r="J9376" s="11">
        <f>VLOOKUP(I9376,'[3]De Para Agregador'!$G$1:$H$636,2,FALSE)</f>
        <v>472</v>
      </c>
      <c r="K9376" s="22" t="s">
        <v>4715</v>
      </c>
      <c r="O9376" s="8" t="s">
        <v>3172</v>
      </c>
      <c r="P9376" s="8" t="s">
        <v>3409</v>
      </c>
    </row>
    <row r="9377" spans="1:16" x14ac:dyDescent="0.2">
      <c r="A9377" s="23" t="s">
        <v>4094</v>
      </c>
      <c r="B9377" s="9" t="s">
        <v>3143</v>
      </c>
      <c r="C9377" s="8" t="s">
        <v>6</v>
      </c>
      <c r="D9377" s="8">
        <v>2</v>
      </c>
      <c r="G9377" s="7" t="s">
        <v>3656</v>
      </c>
      <c r="H9377" s="8" t="s">
        <v>4483</v>
      </c>
      <c r="I9377" s="21" t="str">
        <f t="shared" si="253"/>
        <v>NAO_2_4002</v>
      </c>
      <c r="J9377" s="11">
        <f>VLOOKUP(I9377,'[3]De Para Agregador'!$G$1:$H$636,2,FALSE)</f>
        <v>472</v>
      </c>
      <c r="K9377" s="22" t="s">
        <v>4715</v>
      </c>
      <c r="O9377" s="8" t="s">
        <v>3172</v>
      </c>
      <c r="P9377" s="8" t="s">
        <v>3409</v>
      </c>
    </row>
    <row r="9378" spans="1:16" x14ac:dyDescent="0.2">
      <c r="A9378" s="23" t="s">
        <v>4188</v>
      </c>
      <c r="B9378" s="9" t="s">
        <v>3143</v>
      </c>
      <c r="C9378" s="8" t="s">
        <v>6</v>
      </c>
      <c r="D9378" s="8">
        <v>2</v>
      </c>
      <c r="G9378" s="7" t="s">
        <v>3745</v>
      </c>
      <c r="H9378" s="8" t="s">
        <v>4483</v>
      </c>
      <c r="I9378" s="21" t="str">
        <f t="shared" si="253"/>
        <v>NAO_2_4002</v>
      </c>
      <c r="J9378" s="11">
        <f>VLOOKUP(I9378,'[3]De Para Agregador'!$G$1:$H$636,2,FALSE)</f>
        <v>472</v>
      </c>
      <c r="K9378" s="22" t="s">
        <v>4715</v>
      </c>
      <c r="O9378" s="8" t="s">
        <v>3172</v>
      </c>
      <c r="P9378" s="8" t="s">
        <v>3409</v>
      </c>
    </row>
    <row r="9379" spans="1:16" x14ac:dyDescent="0.2">
      <c r="A9379" s="23" t="s">
        <v>4188</v>
      </c>
      <c r="B9379" s="9" t="s">
        <v>3143</v>
      </c>
      <c r="C9379" s="8" t="s">
        <v>6</v>
      </c>
      <c r="D9379" s="8">
        <v>2</v>
      </c>
      <c r="G9379" s="7" t="s">
        <v>3745</v>
      </c>
      <c r="H9379" s="8" t="s">
        <v>4483</v>
      </c>
      <c r="I9379" s="21" t="str">
        <f t="shared" si="253"/>
        <v>NAO_2_4002</v>
      </c>
      <c r="J9379" s="11">
        <f>VLOOKUP(I9379,'[3]De Para Agregador'!$G$1:$H$636,2,FALSE)</f>
        <v>472</v>
      </c>
      <c r="K9379" s="22" t="s">
        <v>4715</v>
      </c>
      <c r="O9379" s="8" t="s">
        <v>3172</v>
      </c>
      <c r="P9379" s="8" t="s">
        <v>3409</v>
      </c>
    </row>
    <row r="9380" spans="1:16" x14ac:dyDescent="0.2">
      <c r="A9380" s="23" t="s">
        <v>4050</v>
      </c>
      <c r="B9380" s="9" t="s">
        <v>3143</v>
      </c>
      <c r="C9380" s="8" t="s">
        <v>6</v>
      </c>
      <c r="D9380" s="8">
        <v>2</v>
      </c>
      <c r="G9380" s="7" t="s">
        <v>3614</v>
      </c>
      <c r="H9380" s="8" t="s">
        <v>4483</v>
      </c>
      <c r="I9380" s="21" t="str">
        <f t="shared" si="253"/>
        <v>NAO_2_4002</v>
      </c>
      <c r="J9380" s="11">
        <f>VLOOKUP(I9380,'[3]De Para Agregador'!$G$1:$H$636,2,FALSE)</f>
        <v>472</v>
      </c>
      <c r="K9380" s="22" t="s">
        <v>4715</v>
      </c>
      <c r="O9380" s="8" t="s">
        <v>3172</v>
      </c>
      <c r="P9380" s="8" t="s">
        <v>3409</v>
      </c>
    </row>
    <row r="9381" spans="1:16" x14ac:dyDescent="0.2">
      <c r="A9381" s="23" t="s">
        <v>4050</v>
      </c>
      <c r="B9381" s="9" t="s">
        <v>3143</v>
      </c>
      <c r="C9381" s="8" t="s">
        <v>6</v>
      </c>
      <c r="D9381" s="8">
        <v>2</v>
      </c>
      <c r="G9381" s="7" t="s">
        <v>3614</v>
      </c>
      <c r="H9381" s="8" t="s">
        <v>4483</v>
      </c>
      <c r="I9381" s="21" t="str">
        <f t="shared" si="253"/>
        <v>NAO_2_4002</v>
      </c>
      <c r="J9381" s="11">
        <f>VLOOKUP(I9381,'[3]De Para Agregador'!$G$1:$H$636,2,FALSE)</f>
        <v>472</v>
      </c>
      <c r="K9381" s="22" t="s">
        <v>4715</v>
      </c>
      <c r="O9381" s="8" t="s">
        <v>3172</v>
      </c>
      <c r="P9381" s="8" t="s">
        <v>3409</v>
      </c>
    </row>
    <row r="9382" spans="1:16" x14ac:dyDescent="0.2">
      <c r="A9382" s="23" t="s">
        <v>4093</v>
      </c>
      <c r="B9382" s="9" t="s">
        <v>3143</v>
      </c>
      <c r="C9382" s="8" t="s">
        <v>6</v>
      </c>
      <c r="D9382" s="8">
        <v>2</v>
      </c>
      <c r="G9382" s="7" t="s">
        <v>3655</v>
      </c>
      <c r="H9382" s="8" t="s">
        <v>4483</v>
      </c>
      <c r="I9382" s="21" t="str">
        <f t="shared" si="253"/>
        <v>NAO_2_4002</v>
      </c>
      <c r="J9382" s="11">
        <f>VLOOKUP(I9382,'[3]De Para Agregador'!$G$1:$H$636,2,FALSE)</f>
        <v>472</v>
      </c>
      <c r="K9382" s="22" t="s">
        <v>4715</v>
      </c>
      <c r="O9382" s="8" t="s">
        <v>3172</v>
      </c>
      <c r="P9382" s="8" t="s">
        <v>3409</v>
      </c>
    </row>
    <row r="9383" spans="1:16" x14ac:dyDescent="0.2">
      <c r="A9383" s="23" t="s">
        <v>4205</v>
      </c>
      <c r="B9383" s="9" t="s">
        <v>3143</v>
      </c>
      <c r="C9383" s="8" t="s">
        <v>6</v>
      </c>
      <c r="D9383" s="8">
        <v>2</v>
      </c>
      <c r="G9383" s="7" t="s">
        <v>3761</v>
      </c>
      <c r="H9383" s="8" t="s">
        <v>4483</v>
      </c>
      <c r="I9383" s="21" t="str">
        <f t="shared" si="253"/>
        <v>NAO_2_4002</v>
      </c>
      <c r="J9383" s="11">
        <f>VLOOKUP(I9383,'[3]De Para Agregador'!$G$1:$H$636,2,FALSE)</f>
        <v>472</v>
      </c>
      <c r="K9383" s="22" t="s">
        <v>4715</v>
      </c>
      <c r="O9383" s="8" t="s">
        <v>3172</v>
      </c>
      <c r="P9383" s="8" t="s">
        <v>3409</v>
      </c>
    </row>
    <row r="9384" spans="1:16" x14ac:dyDescent="0.2">
      <c r="A9384" s="23" t="s">
        <v>4188</v>
      </c>
      <c r="B9384" s="9" t="s">
        <v>3143</v>
      </c>
      <c r="C9384" s="8" t="s">
        <v>6</v>
      </c>
      <c r="D9384" s="8">
        <v>2</v>
      </c>
      <c r="G9384" s="7" t="s">
        <v>3745</v>
      </c>
      <c r="H9384" s="8" t="s">
        <v>4483</v>
      </c>
      <c r="I9384" s="21" t="str">
        <f t="shared" si="253"/>
        <v>NAO_2_4002</v>
      </c>
      <c r="J9384" s="11">
        <f>VLOOKUP(I9384,'[3]De Para Agregador'!$G$1:$H$636,2,FALSE)</f>
        <v>472</v>
      </c>
      <c r="K9384" s="22" t="s">
        <v>4715</v>
      </c>
      <c r="O9384" s="8" t="s">
        <v>3172</v>
      </c>
      <c r="P9384" s="8" t="s">
        <v>3409</v>
      </c>
    </row>
    <row r="9385" spans="1:16" x14ac:dyDescent="0.2">
      <c r="A9385" s="23" t="s">
        <v>4188</v>
      </c>
      <c r="B9385" s="9" t="s">
        <v>3143</v>
      </c>
      <c r="C9385" s="8" t="s">
        <v>6</v>
      </c>
      <c r="D9385" s="8">
        <v>2</v>
      </c>
      <c r="G9385" s="7" t="s">
        <v>3745</v>
      </c>
      <c r="H9385" s="8" t="s">
        <v>4483</v>
      </c>
      <c r="I9385" s="21" t="str">
        <f t="shared" si="253"/>
        <v>NAO_2_4002</v>
      </c>
      <c r="J9385" s="11">
        <f>VLOOKUP(I9385,'[3]De Para Agregador'!$G$1:$H$636,2,FALSE)</f>
        <v>472</v>
      </c>
      <c r="K9385" s="22" t="s">
        <v>4715</v>
      </c>
      <c r="O9385" s="8" t="s">
        <v>3172</v>
      </c>
      <c r="P9385" s="8" t="s">
        <v>3409</v>
      </c>
    </row>
    <row r="9386" spans="1:16" x14ac:dyDescent="0.2">
      <c r="A9386" s="23" t="s">
        <v>4050</v>
      </c>
      <c r="B9386" s="9" t="s">
        <v>3143</v>
      </c>
      <c r="C9386" s="8" t="s">
        <v>6</v>
      </c>
      <c r="D9386" s="8">
        <v>2</v>
      </c>
      <c r="G9386" s="7" t="s">
        <v>3614</v>
      </c>
      <c r="H9386" s="8" t="s">
        <v>4483</v>
      </c>
      <c r="I9386" s="21" t="str">
        <f t="shared" si="253"/>
        <v>NAO_2_4002</v>
      </c>
      <c r="J9386" s="11">
        <f>VLOOKUP(I9386,'[3]De Para Agregador'!$G$1:$H$636,2,FALSE)</f>
        <v>472</v>
      </c>
      <c r="K9386" s="22" t="s">
        <v>4715</v>
      </c>
      <c r="O9386" s="8" t="s">
        <v>3172</v>
      </c>
      <c r="P9386" s="8" t="s">
        <v>3409</v>
      </c>
    </row>
    <row r="9387" spans="1:16" x14ac:dyDescent="0.2">
      <c r="A9387" s="23" t="s">
        <v>4050</v>
      </c>
      <c r="B9387" s="9" t="s">
        <v>3143</v>
      </c>
      <c r="C9387" s="8" t="s">
        <v>6</v>
      </c>
      <c r="D9387" s="8">
        <v>2</v>
      </c>
      <c r="G9387" s="7" t="s">
        <v>3614</v>
      </c>
      <c r="H9387" s="8" t="s">
        <v>4483</v>
      </c>
      <c r="I9387" s="21" t="str">
        <f t="shared" si="253"/>
        <v>NAO_2_4002</v>
      </c>
      <c r="J9387" s="11">
        <f>VLOOKUP(I9387,'[3]De Para Agregador'!$G$1:$H$636,2,FALSE)</f>
        <v>472</v>
      </c>
      <c r="K9387" s="22" t="s">
        <v>4715</v>
      </c>
      <c r="O9387" s="8" t="s">
        <v>3172</v>
      </c>
      <c r="P9387" s="8" t="s">
        <v>3409</v>
      </c>
    </row>
    <row r="9388" spans="1:16" x14ac:dyDescent="0.2">
      <c r="A9388" s="23" t="s">
        <v>4093</v>
      </c>
      <c r="B9388" s="9" t="s">
        <v>3143</v>
      </c>
      <c r="C9388" s="8" t="s">
        <v>6</v>
      </c>
      <c r="D9388" s="8">
        <v>2</v>
      </c>
      <c r="G9388" s="7" t="s">
        <v>3655</v>
      </c>
      <c r="H9388" s="8" t="s">
        <v>4483</v>
      </c>
      <c r="I9388" s="21" t="str">
        <f t="shared" si="253"/>
        <v>NAO_2_4002</v>
      </c>
      <c r="J9388" s="11">
        <f>VLOOKUP(I9388,'[3]De Para Agregador'!$G$1:$H$636,2,FALSE)</f>
        <v>472</v>
      </c>
      <c r="K9388" s="22" t="s">
        <v>4715</v>
      </c>
      <c r="O9388" s="8" t="s">
        <v>3172</v>
      </c>
      <c r="P9388" s="8" t="s">
        <v>3409</v>
      </c>
    </row>
    <row r="9389" spans="1:16" x14ac:dyDescent="0.2">
      <c r="A9389" s="23" t="s">
        <v>4093</v>
      </c>
      <c r="B9389" s="9" t="s">
        <v>3143</v>
      </c>
      <c r="C9389" s="8" t="s">
        <v>6</v>
      </c>
      <c r="D9389" s="8">
        <v>2</v>
      </c>
      <c r="G9389" s="7" t="s">
        <v>3655</v>
      </c>
      <c r="H9389" s="8" t="s">
        <v>4483</v>
      </c>
      <c r="I9389" s="21" t="str">
        <f t="shared" si="253"/>
        <v>NAO_2_4002</v>
      </c>
      <c r="J9389" s="11">
        <f>VLOOKUP(I9389,'[3]De Para Agregador'!$G$1:$H$636,2,FALSE)</f>
        <v>472</v>
      </c>
      <c r="K9389" s="22" t="s">
        <v>4715</v>
      </c>
      <c r="O9389" s="8" t="s">
        <v>3172</v>
      </c>
      <c r="P9389" s="8" t="s">
        <v>3409</v>
      </c>
    </row>
    <row r="9390" spans="1:16" x14ac:dyDescent="0.2">
      <c r="A9390" s="23" t="s">
        <v>4205</v>
      </c>
      <c r="B9390" s="9" t="s">
        <v>3143</v>
      </c>
      <c r="C9390" s="8" t="s">
        <v>6</v>
      </c>
      <c r="D9390" s="8">
        <v>2</v>
      </c>
      <c r="G9390" s="7" t="s">
        <v>3761</v>
      </c>
      <c r="H9390" s="8" t="s">
        <v>4483</v>
      </c>
      <c r="I9390" s="21" t="str">
        <f t="shared" si="253"/>
        <v>NAO_2_4002</v>
      </c>
      <c r="J9390" s="11">
        <f>VLOOKUP(I9390,'[3]De Para Agregador'!$G$1:$H$636,2,FALSE)</f>
        <v>472</v>
      </c>
      <c r="K9390" s="22" t="s">
        <v>4715</v>
      </c>
      <c r="O9390" s="8" t="s">
        <v>3172</v>
      </c>
      <c r="P9390" s="8" t="s">
        <v>3409</v>
      </c>
    </row>
    <row r="9391" spans="1:16" x14ac:dyDescent="0.2">
      <c r="A9391" s="23" t="s">
        <v>4094</v>
      </c>
      <c r="B9391" s="9" t="s">
        <v>3143</v>
      </c>
      <c r="C9391" s="8" t="s">
        <v>6</v>
      </c>
      <c r="D9391" s="8">
        <v>2</v>
      </c>
      <c r="G9391" s="7" t="s">
        <v>3656</v>
      </c>
      <c r="H9391" s="8" t="s">
        <v>4483</v>
      </c>
      <c r="I9391" s="21" t="str">
        <f t="shared" si="253"/>
        <v>NAO_2_4002</v>
      </c>
      <c r="J9391" s="11">
        <f>VLOOKUP(I9391,'[3]De Para Agregador'!$G$1:$H$636,2,FALSE)</f>
        <v>472</v>
      </c>
      <c r="K9391" s="22" t="s">
        <v>4715</v>
      </c>
      <c r="O9391" s="8" t="s">
        <v>3172</v>
      </c>
      <c r="P9391" s="8" t="s">
        <v>3409</v>
      </c>
    </row>
    <row r="9392" spans="1:16" x14ac:dyDescent="0.2">
      <c r="A9392" s="23" t="s">
        <v>4050</v>
      </c>
      <c r="B9392" s="9" t="s">
        <v>3143</v>
      </c>
      <c r="C9392" s="8" t="s">
        <v>6</v>
      </c>
      <c r="D9392" s="8">
        <v>2</v>
      </c>
      <c r="G9392" s="7" t="s">
        <v>3614</v>
      </c>
      <c r="H9392" s="8" t="s">
        <v>4483</v>
      </c>
      <c r="I9392" s="21" t="str">
        <f t="shared" si="253"/>
        <v>NAO_2_4002</v>
      </c>
      <c r="J9392" s="11">
        <f>VLOOKUP(I9392,'[3]De Para Agregador'!$G$1:$H$636,2,FALSE)</f>
        <v>472</v>
      </c>
      <c r="K9392" s="22" t="s">
        <v>4715</v>
      </c>
      <c r="O9392" s="8" t="s">
        <v>3172</v>
      </c>
      <c r="P9392" s="8" t="s">
        <v>3409</v>
      </c>
    </row>
    <row r="9393" spans="1:16" x14ac:dyDescent="0.2">
      <c r="A9393" s="23" t="s">
        <v>4050</v>
      </c>
      <c r="B9393" s="9" t="s">
        <v>3143</v>
      </c>
      <c r="C9393" s="8" t="s">
        <v>6</v>
      </c>
      <c r="D9393" s="8">
        <v>2</v>
      </c>
      <c r="G9393" s="7" t="s">
        <v>3614</v>
      </c>
      <c r="H9393" s="8" t="s">
        <v>4483</v>
      </c>
      <c r="I9393" s="21" t="str">
        <f t="shared" si="253"/>
        <v>NAO_2_4002</v>
      </c>
      <c r="J9393" s="11">
        <f>VLOOKUP(I9393,'[3]De Para Agregador'!$G$1:$H$636,2,FALSE)</f>
        <v>472</v>
      </c>
      <c r="K9393" s="22" t="s">
        <v>4715</v>
      </c>
      <c r="O9393" s="8" t="s">
        <v>3172</v>
      </c>
      <c r="P9393" s="8" t="s">
        <v>3409</v>
      </c>
    </row>
    <row r="9394" spans="1:16" x14ac:dyDescent="0.2">
      <c r="A9394" s="23" t="s">
        <v>4093</v>
      </c>
      <c r="B9394" s="9" t="s">
        <v>3143</v>
      </c>
      <c r="C9394" s="8" t="s">
        <v>6</v>
      </c>
      <c r="D9394" s="8">
        <v>2</v>
      </c>
      <c r="G9394" s="7" t="s">
        <v>3655</v>
      </c>
      <c r="H9394" s="8" t="s">
        <v>4483</v>
      </c>
      <c r="I9394" s="21" t="str">
        <f t="shared" si="253"/>
        <v>NAO_2_4002</v>
      </c>
      <c r="J9394" s="11">
        <f>VLOOKUP(I9394,'[3]De Para Agregador'!$G$1:$H$636,2,FALSE)</f>
        <v>472</v>
      </c>
      <c r="K9394" s="22" t="s">
        <v>4715</v>
      </c>
      <c r="O9394" s="8" t="s">
        <v>3172</v>
      </c>
      <c r="P9394" s="8" t="s">
        <v>3409</v>
      </c>
    </row>
    <row r="9395" spans="1:16" x14ac:dyDescent="0.2">
      <c r="A9395" s="23" t="s">
        <v>4093</v>
      </c>
      <c r="B9395" s="9" t="s">
        <v>3143</v>
      </c>
      <c r="C9395" s="8" t="s">
        <v>6</v>
      </c>
      <c r="D9395" s="8">
        <v>2</v>
      </c>
      <c r="G9395" s="7" t="s">
        <v>3655</v>
      </c>
      <c r="H9395" s="8" t="s">
        <v>4483</v>
      </c>
      <c r="I9395" s="21" t="str">
        <f t="shared" si="253"/>
        <v>NAO_2_4002</v>
      </c>
      <c r="J9395" s="11">
        <f>VLOOKUP(I9395,'[3]De Para Agregador'!$G$1:$H$636,2,FALSE)</f>
        <v>472</v>
      </c>
      <c r="K9395" s="22" t="s">
        <v>4715</v>
      </c>
      <c r="O9395" s="8" t="s">
        <v>3172</v>
      </c>
      <c r="P9395" s="8" t="s">
        <v>3409</v>
      </c>
    </row>
    <row r="9396" spans="1:16" x14ac:dyDescent="0.2">
      <c r="A9396" s="23" t="s">
        <v>4205</v>
      </c>
      <c r="B9396" s="9" t="s">
        <v>3143</v>
      </c>
      <c r="C9396" s="8" t="s">
        <v>6</v>
      </c>
      <c r="D9396" s="8">
        <v>2</v>
      </c>
      <c r="G9396" s="7" t="s">
        <v>3761</v>
      </c>
      <c r="H9396" s="8" t="s">
        <v>4483</v>
      </c>
      <c r="I9396" s="21" t="str">
        <f t="shared" si="253"/>
        <v>NAO_2_4002</v>
      </c>
      <c r="J9396" s="11">
        <f>VLOOKUP(I9396,'[3]De Para Agregador'!$G$1:$H$636,2,FALSE)</f>
        <v>472</v>
      </c>
      <c r="K9396" s="22" t="s">
        <v>4715</v>
      </c>
      <c r="O9396" s="8" t="s">
        <v>3172</v>
      </c>
      <c r="P9396" s="8" t="s">
        <v>3409</v>
      </c>
    </row>
    <row r="9397" spans="1:16" x14ac:dyDescent="0.2">
      <c r="A9397" s="23" t="s">
        <v>4050</v>
      </c>
      <c r="B9397" s="9" t="s">
        <v>3143</v>
      </c>
      <c r="C9397" s="8" t="s">
        <v>6</v>
      </c>
      <c r="D9397" s="8">
        <v>2</v>
      </c>
      <c r="G9397" s="7" t="s">
        <v>3614</v>
      </c>
      <c r="H9397" s="8" t="s">
        <v>4483</v>
      </c>
      <c r="I9397" s="21" t="str">
        <f t="shared" si="253"/>
        <v>NAO_2_4002</v>
      </c>
      <c r="J9397" s="11">
        <f>VLOOKUP(I9397,'[3]De Para Agregador'!$G$1:$H$636,2,FALSE)</f>
        <v>472</v>
      </c>
      <c r="K9397" s="22" t="s">
        <v>4715</v>
      </c>
      <c r="O9397" s="8" t="s">
        <v>3172</v>
      </c>
      <c r="P9397" s="8" t="s">
        <v>3409</v>
      </c>
    </row>
    <row r="9398" spans="1:16" x14ac:dyDescent="0.2">
      <c r="A9398" s="23" t="s">
        <v>4050</v>
      </c>
      <c r="B9398" s="9" t="s">
        <v>3143</v>
      </c>
      <c r="C9398" s="8" t="s">
        <v>6</v>
      </c>
      <c r="D9398" s="8">
        <v>2</v>
      </c>
      <c r="G9398" s="7" t="s">
        <v>3614</v>
      </c>
      <c r="H9398" s="8" t="s">
        <v>4483</v>
      </c>
      <c r="I9398" s="21" t="str">
        <f t="shared" ref="I9398:I9461" si="254">CONCATENATE(C9398,"_",D9398,"_",O9398)</f>
        <v>NAO_2_4002</v>
      </c>
      <c r="J9398" s="11">
        <f>VLOOKUP(I9398,'[3]De Para Agregador'!$G$1:$H$636,2,FALSE)</f>
        <v>472</v>
      </c>
      <c r="K9398" s="22" t="s">
        <v>4715</v>
      </c>
      <c r="O9398" s="8" t="s">
        <v>3172</v>
      </c>
      <c r="P9398" s="8" t="s">
        <v>3409</v>
      </c>
    </row>
    <row r="9399" spans="1:16" x14ac:dyDescent="0.2">
      <c r="A9399" s="23" t="s">
        <v>4205</v>
      </c>
      <c r="B9399" s="9" t="s">
        <v>3143</v>
      </c>
      <c r="C9399" s="8" t="s">
        <v>6</v>
      </c>
      <c r="D9399" s="8">
        <v>2</v>
      </c>
      <c r="G9399" s="7" t="s">
        <v>3761</v>
      </c>
      <c r="H9399" s="8" t="s">
        <v>4483</v>
      </c>
      <c r="I9399" s="21" t="str">
        <f t="shared" si="254"/>
        <v>NAO_2_4002</v>
      </c>
      <c r="J9399" s="11">
        <f>VLOOKUP(I9399,'[3]De Para Agregador'!$G$1:$H$636,2,FALSE)</f>
        <v>472</v>
      </c>
      <c r="K9399" s="22" t="s">
        <v>4715</v>
      </c>
      <c r="O9399" s="8" t="s">
        <v>3172</v>
      </c>
      <c r="P9399" s="8" t="s">
        <v>3409</v>
      </c>
    </row>
    <row r="9400" spans="1:16" x14ac:dyDescent="0.2">
      <c r="A9400" s="23" t="s">
        <v>4094</v>
      </c>
      <c r="B9400" s="9" t="s">
        <v>3143</v>
      </c>
      <c r="C9400" s="8" t="s">
        <v>6</v>
      </c>
      <c r="D9400" s="8">
        <v>2</v>
      </c>
      <c r="G9400" s="7" t="s">
        <v>3656</v>
      </c>
      <c r="H9400" s="8" t="s">
        <v>4483</v>
      </c>
      <c r="I9400" s="21" t="str">
        <f t="shared" si="254"/>
        <v>NAO_2_4002</v>
      </c>
      <c r="J9400" s="11">
        <f>VLOOKUP(I9400,'[3]De Para Agregador'!$G$1:$H$636,2,FALSE)</f>
        <v>472</v>
      </c>
      <c r="K9400" s="22" t="s">
        <v>4715</v>
      </c>
      <c r="O9400" s="8" t="s">
        <v>3172</v>
      </c>
      <c r="P9400" s="8" t="s">
        <v>3409</v>
      </c>
    </row>
    <row r="9401" spans="1:16" x14ac:dyDescent="0.2">
      <c r="A9401" s="23" t="s">
        <v>4050</v>
      </c>
      <c r="B9401" s="9" t="s">
        <v>3143</v>
      </c>
      <c r="C9401" s="8" t="s">
        <v>6</v>
      </c>
      <c r="D9401" s="8">
        <v>2</v>
      </c>
      <c r="G9401" s="7" t="s">
        <v>3614</v>
      </c>
      <c r="H9401" s="8" t="s">
        <v>4483</v>
      </c>
      <c r="I9401" s="21" t="str">
        <f t="shared" si="254"/>
        <v>NAO_2_4002</v>
      </c>
      <c r="J9401" s="11">
        <f>VLOOKUP(I9401,'[3]De Para Agregador'!$G$1:$H$636,2,FALSE)</f>
        <v>472</v>
      </c>
      <c r="K9401" s="22" t="s">
        <v>4715</v>
      </c>
      <c r="O9401" s="8" t="s">
        <v>3172</v>
      </c>
      <c r="P9401" s="8" t="s">
        <v>3409</v>
      </c>
    </row>
    <row r="9402" spans="1:16" x14ac:dyDescent="0.2">
      <c r="A9402" s="23" t="s">
        <v>4050</v>
      </c>
      <c r="B9402" s="9" t="s">
        <v>3143</v>
      </c>
      <c r="C9402" s="8" t="s">
        <v>6</v>
      </c>
      <c r="D9402" s="8">
        <v>2</v>
      </c>
      <c r="G9402" s="7" t="s">
        <v>3614</v>
      </c>
      <c r="H9402" s="8" t="s">
        <v>4483</v>
      </c>
      <c r="I9402" s="21" t="str">
        <f t="shared" si="254"/>
        <v>NAO_2_4002</v>
      </c>
      <c r="J9402" s="11">
        <f>VLOOKUP(I9402,'[3]De Para Agregador'!$G$1:$H$636,2,FALSE)</f>
        <v>472</v>
      </c>
      <c r="K9402" s="22" t="s">
        <v>4715</v>
      </c>
      <c r="O9402" s="8" t="s">
        <v>3172</v>
      </c>
      <c r="P9402" s="8" t="s">
        <v>3409</v>
      </c>
    </row>
    <row r="9403" spans="1:16" x14ac:dyDescent="0.2">
      <c r="A9403" s="23" t="s">
        <v>4205</v>
      </c>
      <c r="B9403" s="9" t="s">
        <v>3143</v>
      </c>
      <c r="C9403" s="8" t="s">
        <v>6</v>
      </c>
      <c r="D9403" s="8">
        <v>2</v>
      </c>
      <c r="G9403" s="7" t="s">
        <v>3761</v>
      </c>
      <c r="H9403" s="8" t="s">
        <v>4483</v>
      </c>
      <c r="I9403" s="21" t="str">
        <f t="shared" si="254"/>
        <v>NAO_2_4002</v>
      </c>
      <c r="J9403" s="11">
        <f>VLOOKUP(I9403,'[3]De Para Agregador'!$G$1:$H$636,2,FALSE)</f>
        <v>472</v>
      </c>
      <c r="K9403" s="22" t="s">
        <v>4715</v>
      </c>
      <c r="O9403" s="8" t="s">
        <v>3172</v>
      </c>
      <c r="P9403" s="8" t="s">
        <v>3409</v>
      </c>
    </row>
    <row r="9404" spans="1:16" x14ac:dyDescent="0.2">
      <c r="A9404" s="23" t="s">
        <v>4094</v>
      </c>
      <c r="B9404" s="9" t="s">
        <v>3143</v>
      </c>
      <c r="C9404" s="8" t="s">
        <v>6</v>
      </c>
      <c r="D9404" s="8">
        <v>2</v>
      </c>
      <c r="G9404" s="7" t="s">
        <v>3656</v>
      </c>
      <c r="H9404" s="8" t="s">
        <v>4483</v>
      </c>
      <c r="I9404" s="21" t="str">
        <f t="shared" si="254"/>
        <v>NAO_2_4002</v>
      </c>
      <c r="J9404" s="11">
        <f>VLOOKUP(I9404,'[3]De Para Agregador'!$G$1:$H$636,2,FALSE)</f>
        <v>472</v>
      </c>
      <c r="K9404" s="22" t="s">
        <v>4715</v>
      </c>
      <c r="O9404" s="8" t="s">
        <v>3172</v>
      </c>
      <c r="P9404" s="8" t="s">
        <v>3409</v>
      </c>
    </row>
    <row r="9405" spans="1:16" x14ac:dyDescent="0.2">
      <c r="A9405" s="23" t="s">
        <v>4050</v>
      </c>
      <c r="B9405" s="9" t="s">
        <v>3143</v>
      </c>
      <c r="C9405" s="8" t="s">
        <v>6</v>
      </c>
      <c r="D9405" s="8">
        <v>2</v>
      </c>
      <c r="G9405" s="7" t="s">
        <v>3614</v>
      </c>
      <c r="H9405" s="8" t="s">
        <v>4483</v>
      </c>
      <c r="I9405" s="21" t="str">
        <f t="shared" si="254"/>
        <v>NAO_2_4002</v>
      </c>
      <c r="J9405" s="11">
        <f>VLOOKUP(I9405,'[3]De Para Agregador'!$G$1:$H$636,2,FALSE)</f>
        <v>472</v>
      </c>
      <c r="K9405" s="22" t="s">
        <v>4715</v>
      </c>
      <c r="O9405" s="8" t="s">
        <v>3172</v>
      </c>
      <c r="P9405" s="8" t="s">
        <v>3409</v>
      </c>
    </row>
    <row r="9406" spans="1:16" x14ac:dyDescent="0.2">
      <c r="A9406" s="23" t="s">
        <v>4050</v>
      </c>
      <c r="B9406" s="9" t="s">
        <v>3143</v>
      </c>
      <c r="C9406" s="8" t="s">
        <v>6</v>
      </c>
      <c r="D9406" s="8">
        <v>2</v>
      </c>
      <c r="G9406" s="7" t="s">
        <v>3614</v>
      </c>
      <c r="H9406" s="8" t="s">
        <v>4483</v>
      </c>
      <c r="I9406" s="21" t="str">
        <f t="shared" si="254"/>
        <v>NAO_2_4002</v>
      </c>
      <c r="J9406" s="11">
        <f>VLOOKUP(I9406,'[3]De Para Agregador'!$G$1:$H$636,2,FALSE)</f>
        <v>472</v>
      </c>
      <c r="K9406" s="22" t="s">
        <v>4715</v>
      </c>
      <c r="O9406" s="8" t="s">
        <v>3172</v>
      </c>
      <c r="P9406" s="8" t="s">
        <v>3409</v>
      </c>
    </row>
    <row r="9407" spans="1:16" x14ac:dyDescent="0.2">
      <c r="A9407" s="23" t="s">
        <v>4093</v>
      </c>
      <c r="B9407" s="9" t="s">
        <v>3143</v>
      </c>
      <c r="C9407" s="8" t="s">
        <v>6</v>
      </c>
      <c r="D9407" s="8">
        <v>2</v>
      </c>
      <c r="G9407" s="7" t="s">
        <v>3655</v>
      </c>
      <c r="H9407" s="8" t="s">
        <v>4483</v>
      </c>
      <c r="I9407" s="21" t="str">
        <f t="shared" si="254"/>
        <v>NAO_2_4002</v>
      </c>
      <c r="J9407" s="11">
        <f>VLOOKUP(I9407,'[3]De Para Agregador'!$G$1:$H$636,2,FALSE)</f>
        <v>472</v>
      </c>
      <c r="K9407" s="22" t="s">
        <v>4715</v>
      </c>
      <c r="O9407" s="8" t="s">
        <v>3172</v>
      </c>
      <c r="P9407" s="8" t="s">
        <v>3409</v>
      </c>
    </row>
    <row r="9408" spans="1:16" x14ac:dyDescent="0.2">
      <c r="A9408" s="23" t="s">
        <v>4205</v>
      </c>
      <c r="B9408" s="9" t="s">
        <v>3143</v>
      </c>
      <c r="C9408" s="8" t="s">
        <v>6</v>
      </c>
      <c r="D9408" s="8">
        <v>2</v>
      </c>
      <c r="G9408" s="7" t="s">
        <v>3761</v>
      </c>
      <c r="H9408" s="8" t="s">
        <v>4483</v>
      </c>
      <c r="I9408" s="21" t="str">
        <f t="shared" si="254"/>
        <v>NAO_2_4002</v>
      </c>
      <c r="J9408" s="11">
        <f>VLOOKUP(I9408,'[3]De Para Agregador'!$G$1:$H$636,2,FALSE)</f>
        <v>472</v>
      </c>
      <c r="K9408" s="22" t="s">
        <v>4715</v>
      </c>
      <c r="O9408" s="8" t="s">
        <v>3172</v>
      </c>
      <c r="P9408" s="8" t="s">
        <v>3409</v>
      </c>
    </row>
    <row r="9409" spans="1:16" x14ac:dyDescent="0.2">
      <c r="A9409" s="23" t="s">
        <v>4050</v>
      </c>
      <c r="B9409" s="9" t="s">
        <v>3143</v>
      </c>
      <c r="C9409" s="8" t="s">
        <v>6</v>
      </c>
      <c r="D9409" s="8">
        <v>2</v>
      </c>
      <c r="G9409" s="7" t="s">
        <v>3614</v>
      </c>
      <c r="H9409" s="8" t="s">
        <v>4483</v>
      </c>
      <c r="I9409" s="21" t="str">
        <f t="shared" si="254"/>
        <v>NAO_2_4002</v>
      </c>
      <c r="J9409" s="11">
        <f>VLOOKUP(I9409,'[3]De Para Agregador'!$G$1:$H$636,2,FALSE)</f>
        <v>472</v>
      </c>
      <c r="K9409" s="22" t="s">
        <v>4715</v>
      </c>
      <c r="O9409" s="8" t="s">
        <v>3172</v>
      </c>
      <c r="P9409" s="8" t="s">
        <v>3409</v>
      </c>
    </row>
    <row r="9410" spans="1:16" x14ac:dyDescent="0.2">
      <c r="A9410" s="23" t="s">
        <v>4050</v>
      </c>
      <c r="B9410" s="9" t="s">
        <v>3143</v>
      </c>
      <c r="C9410" s="8" t="s">
        <v>6</v>
      </c>
      <c r="D9410" s="8">
        <v>2</v>
      </c>
      <c r="G9410" s="7" t="s">
        <v>3614</v>
      </c>
      <c r="H9410" s="8" t="s">
        <v>4483</v>
      </c>
      <c r="I9410" s="21" t="str">
        <f t="shared" si="254"/>
        <v>NAO_2_4002</v>
      </c>
      <c r="J9410" s="11">
        <f>VLOOKUP(I9410,'[3]De Para Agregador'!$G$1:$H$636,2,FALSE)</f>
        <v>472</v>
      </c>
      <c r="K9410" s="22" t="s">
        <v>4715</v>
      </c>
      <c r="O9410" s="8" t="s">
        <v>3172</v>
      </c>
      <c r="P9410" s="8" t="s">
        <v>3409</v>
      </c>
    </row>
    <row r="9411" spans="1:16" x14ac:dyDescent="0.2">
      <c r="A9411" s="23" t="s">
        <v>4205</v>
      </c>
      <c r="B9411" s="9" t="s">
        <v>3143</v>
      </c>
      <c r="C9411" s="8" t="s">
        <v>6</v>
      </c>
      <c r="D9411" s="8">
        <v>2</v>
      </c>
      <c r="G9411" s="7" t="s">
        <v>3761</v>
      </c>
      <c r="H9411" s="8" t="s">
        <v>4483</v>
      </c>
      <c r="I9411" s="21" t="str">
        <f t="shared" si="254"/>
        <v>NAO_2_4002</v>
      </c>
      <c r="J9411" s="11">
        <f>VLOOKUP(I9411,'[3]De Para Agregador'!$G$1:$H$636,2,FALSE)</f>
        <v>472</v>
      </c>
      <c r="K9411" s="22" t="s">
        <v>4715</v>
      </c>
      <c r="O9411" s="8" t="s">
        <v>3172</v>
      </c>
      <c r="P9411" s="8" t="s">
        <v>3409</v>
      </c>
    </row>
    <row r="9412" spans="1:16" x14ac:dyDescent="0.2">
      <c r="A9412" s="23" t="s">
        <v>4094</v>
      </c>
      <c r="B9412" s="9" t="s">
        <v>3143</v>
      </c>
      <c r="C9412" s="8" t="s">
        <v>6</v>
      </c>
      <c r="D9412" s="8">
        <v>2</v>
      </c>
      <c r="G9412" s="7" t="s">
        <v>3656</v>
      </c>
      <c r="H9412" s="8" t="s">
        <v>4483</v>
      </c>
      <c r="I9412" s="21" t="str">
        <f t="shared" si="254"/>
        <v>NAO_2_4002</v>
      </c>
      <c r="J9412" s="11">
        <f>VLOOKUP(I9412,'[3]De Para Agregador'!$G$1:$H$636,2,FALSE)</f>
        <v>472</v>
      </c>
      <c r="K9412" s="22" t="s">
        <v>4715</v>
      </c>
      <c r="O9412" s="8" t="s">
        <v>3172</v>
      </c>
      <c r="P9412" s="8" t="s">
        <v>3409</v>
      </c>
    </row>
    <row r="9413" spans="1:16" x14ac:dyDescent="0.2">
      <c r="A9413" s="23" t="s">
        <v>4050</v>
      </c>
      <c r="B9413" s="9" t="s">
        <v>3143</v>
      </c>
      <c r="C9413" s="8" t="s">
        <v>6</v>
      </c>
      <c r="D9413" s="8">
        <v>2</v>
      </c>
      <c r="G9413" s="7" t="s">
        <v>3614</v>
      </c>
      <c r="H9413" s="8" t="s">
        <v>4483</v>
      </c>
      <c r="I9413" s="21" t="str">
        <f t="shared" si="254"/>
        <v>NAO_2_4002</v>
      </c>
      <c r="J9413" s="11">
        <f>VLOOKUP(I9413,'[3]De Para Agregador'!$G$1:$H$636,2,FALSE)</f>
        <v>472</v>
      </c>
      <c r="K9413" s="22" t="s">
        <v>4715</v>
      </c>
      <c r="O9413" s="8" t="s">
        <v>3172</v>
      </c>
      <c r="P9413" s="8" t="s">
        <v>3409</v>
      </c>
    </row>
    <row r="9414" spans="1:16" x14ac:dyDescent="0.2">
      <c r="A9414" s="23" t="s">
        <v>4050</v>
      </c>
      <c r="B9414" s="9" t="s">
        <v>3143</v>
      </c>
      <c r="C9414" s="8" t="s">
        <v>6</v>
      </c>
      <c r="D9414" s="8">
        <v>2</v>
      </c>
      <c r="G9414" s="7" t="s">
        <v>3614</v>
      </c>
      <c r="H9414" s="8" t="s">
        <v>4483</v>
      </c>
      <c r="I9414" s="21" t="str">
        <f t="shared" si="254"/>
        <v>NAO_2_4002</v>
      </c>
      <c r="J9414" s="11">
        <f>VLOOKUP(I9414,'[3]De Para Agregador'!$G$1:$H$636,2,FALSE)</f>
        <v>472</v>
      </c>
      <c r="K9414" s="22" t="s">
        <v>4715</v>
      </c>
      <c r="O9414" s="8" t="s">
        <v>3172</v>
      </c>
      <c r="P9414" s="8" t="s">
        <v>3409</v>
      </c>
    </row>
    <row r="9415" spans="1:16" x14ac:dyDescent="0.2">
      <c r="A9415" s="23" t="s">
        <v>4205</v>
      </c>
      <c r="B9415" s="9" t="s">
        <v>3143</v>
      </c>
      <c r="C9415" s="8" t="s">
        <v>6</v>
      </c>
      <c r="D9415" s="8">
        <v>2</v>
      </c>
      <c r="G9415" s="7" t="s">
        <v>3761</v>
      </c>
      <c r="H9415" s="8" t="s">
        <v>4483</v>
      </c>
      <c r="I9415" s="21" t="str">
        <f t="shared" si="254"/>
        <v>NAO_2_4002</v>
      </c>
      <c r="J9415" s="11">
        <f>VLOOKUP(I9415,'[3]De Para Agregador'!$G$1:$H$636,2,FALSE)</f>
        <v>472</v>
      </c>
      <c r="K9415" s="22" t="s">
        <v>4715</v>
      </c>
      <c r="O9415" s="8" t="s">
        <v>3172</v>
      </c>
      <c r="P9415" s="8" t="s">
        <v>3409</v>
      </c>
    </row>
    <row r="9416" spans="1:16" x14ac:dyDescent="0.2">
      <c r="A9416" s="23" t="s">
        <v>4094</v>
      </c>
      <c r="B9416" s="9" t="s">
        <v>3143</v>
      </c>
      <c r="C9416" s="8" t="s">
        <v>6</v>
      </c>
      <c r="D9416" s="8">
        <v>2</v>
      </c>
      <c r="G9416" s="7" t="s">
        <v>3656</v>
      </c>
      <c r="H9416" s="8" t="s">
        <v>4483</v>
      </c>
      <c r="I9416" s="21" t="str">
        <f t="shared" si="254"/>
        <v>NAO_2_4002</v>
      </c>
      <c r="J9416" s="11">
        <f>VLOOKUP(I9416,'[3]De Para Agregador'!$G$1:$H$636,2,FALSE)</f>
        <v>472</v>
      </c>
      <c r="K9416" s="22" t="s">
        <v>4715</v>
      </c>
      <c r="O9416" s="8" t="s">
        <v>3172</v>
      </c>
      <c r="P9416" s="8" t="s">
        <v>3409</v>
      </c>
    </row>
    <row r="9417" spans="1:16" x14ac:dyDescent="0.2">
      <c r="A9417" s="23" t="s">
        <v>4050</v>
      </c>
      <c r="B9417" s="9" t="s">
        <v>3143</v>
      </c>
      <c r="C9417" s="8" t="s">
        <v>6</v>
      </c>
      <c r="D9417" s="8">
        <v>2</v>
      </c>
      <c r="G9417" s="7" t="s">
        <v>3614</v>
      </c>
      <c r="H9417" s="8" t="s">
        <v>4483</v>
      </c>
      <c r="I9417" s="21" t="str">
        <f t="shared" si="254"/>
        <v>NAO_2_4002</v>
      </c>
      <c r="J9417" s="11">
        <f>VLOOKUP(I9417,'[3]De Para Agregador'!$G$1:$H$636,2,FALSE)</f>
        <v>472</v>
      </c>
      <c r="K9417" s="22" t="s">
        <v>4715</v>
      </c>
      <c r="O9417" s="8" t="s">
        <v>3172</v>
      </c>
      <c r="P9417" s="8" t="s">
        <v>3409</v>
      </c>
    </row>
    <row r="9418" spans="1:16" x14ac:dyDescent="0.2">
      <c r="A9418" s="23" t="s">
        <v>4050</v>
      </c>
      <c r="B9418" s="9" t="s">
        <v>3143</v>
      </c>
      <c r="C9418" s="8" t="s">
        <v>6</v>
      </c>
      <c r="D9418" s="8">
        <v>2</v>
      </c>
      <c r="G9418" s="7" t="s">
        <v>3614</v>
      </c>
      <c r="H9418" s="8" t="s">
        <v>4483</v>
      </c>
      <c r="I9418" s="21" t="str">
        <f t="shared" si="254"/>
        <v>NAO_2_4002</v>
      </c>
      <c r="J9418" s="11">
        <f>VLOOKUP(I9418,'[3]De Para Agregador'!$G$1:$H$636,2,FALSE)</f>
        <v>472</v>
      </c>
      <c r="K9418" s="22" t="s">
        <v>4715</v>
      </c>
      <c r="O9418" s="8" t="s">
        <v>3172</v>
      </c>
      <c r="P9418" s="8" t="s">
        <v>3409</v>
      </c>
    </row>
    <row r="9419" spans="1:16" x14ac:dyDescent="0.2">
      <c r="A9419" s="23" t="s">
        <v>4093</v>
      </c>
      <c r="B9419" s="9" t="s">
        <v>3143</v>
      </c>
      <c r="C9419" s="8" t="s">
        <v>6</v>
      </c>
      <c r="D9419" s="8">
        <v>2</v>
      </c>
      <c r="G9419" s="7" t="s">
        <v>3655</v>
      </c>
      <c r="H9419" s="8" t="s">
        <v>4483</v>
      </c>
      <c r="I9419" s="21" t="str">
        <f t="shared" si="254"/>
        <v>NAO_2_4002</v>
      </c>
      <c r="J9419" s="11">
        <f>VLOOKUP(I9419,'[3]De Para Agregador'!$G$1:$H$636,2,FALSE)</f>
        <v>472</v>
      </c>
      <c r="K9419" s="22" t="s">
        <v>4715</v>
      </c>
      <c r="O9419" s="8" t="s">
        <v>3172</v>
      </c>
      <c r="P9419" s="8" t="s">
        <v>3409</v>
      </c>
    </row>
    <row r="9420" spans="1:16" x14ac:dyDescent="0.2">
      <c r="A9420" s="23" t="s">
        <v>4093</v>
      </c>
      <c r="B9420" s="9" t="s">
        <v>3143</v>
      </c>
      <c r="C9420" s="8" t="s">
        <v>6</v>
      </c>
      <c r="D9420" s="8">
        <v>2</v>
      </c>
      <c r="G9420" s="7" t="s">
        <v>3655</v>
      </c>
      <c r="H9420" s="8" t="s">
        <v>4483</v>
      </c>
      <c r="I9420" s="21" t="str">
        <f t="shared" si="254"/>
        <v>NAO_2_4002</v>
      </c>
      <c r="J9420" s="11">
        <f>VLOOKUP(I9420,'[3]De Para Agregador'!$G$1:$H$636,2,FALSE)</f>
        <v>472</v>
      </c>
      <c r="K9420" s="22" t="s">
        <v>4715</v>
      </c>
      <c r="O9420" s="8" t="s">
        <v>3172</v>
      </c>
      <c r="P9420" s="8" t="s">
        <v>3409</v>
      </c>
    </row>
    <row r="9421" spans="1:16" x14ac:dyDescent="0.2">
      <c r="A9421" s="23" t="s">
        <v>4205</v>
      </c>
      <c r="B9421" s="9" t="s">
        <v>3143</v>
      </c>
      <c r="C9421" s="8" t="s">
        <v>6</v>
      </c>
      <c r="D9421" s="8">
        <v>2</v>
      </c>
      <c r="G9421" s="7" t="s">
        <v>3761</v>
      </c>
      <c r="H9421" s="8" t="s">
        <v>4483</v>
      </c>
      <c r="I9421" s="21" t="str">
        <f t="shared" si="254"/>
        <v>NAO_2_4002</v>
      </c>
      <c r="J9421" s="11">
        <f>VLOOKUP(I9421,'[3]De Para Agregador'!$G$1:$H$636,2,FALSE)</f>
        <v>472</v>
      </c>
      <c r="K9421" s="22" t="s">
        <v>4715</v>
      </c>
      <c r="O9421" s="8" t="s">
        <v>3172</v>
      </c>
      <c r="P9421" s="8" t="s">
        <v>3409</v>
      </c>
    </row>
    <row r="9422" spans="1:16" x14ac:dyDescent="0.2">
      <c r="A9422" s="23" t="s">
        <v>4094</v>
      </c>
      <c r="B9422" s="9" t="s">
        <v>3143</v>
      </c>
      <c r="C9422" s="8" t="s">
        <v>6</v>
      </c>
      <c r="D9422" s="8">
        <v>2</v>
      </c>
      <c r="G9422" s="7" t="s">
        <v>3656</v>
      </c>
      <c r="H9422" s="8" t="s">
        <v>4483</v>
      </c>
      <c r="I9422" s="21" t="str">
        <f t="shared" si="254"/>
        <v>NAO_2_4002</v>
      </c>
      <c r="J9422" s="11">
        <f>VLOOKUP(I9422,'[3]De Para Agregador'!$G$1:$H$636,2,FALSE)</f>
        <v>472</v>
      </c>
      <c r="K9422" s="22" t="s">
        <v>4715</v>
      </c>
      <c r="O9422" s="8" t="s">
        <v>3172</v>
      </c>
      <c r="P9422" s="8" t="s">
        <v>3409</v>
      </c>
    </row>
    <row r="9423" spans="1:16" x14ac:dyDescent="0.2">
      <c r="A9423" s="23" t="s">
        <v>4050</v>
      </c>
      <c r="B9423" s="9" t="s">
        <v>3143</v>
      </c>
      <c r="C9423" s="8" t="s">
        <v>6</v>
      </c>
      <c r="D9423" s="8">
        <v>2</v>
      </c>
      <c r="G9423" s="7" t="s">
        <v>3614</v>
      </c>
      <c r="H9423" s="8" t="s">
        <v>4483</v>
      </c>
      <c r="I9423" s="21" t="str">
        <f t="shared" si="254"/>
        <v>NAO_2_4002</v>
      </c>
      <c r="J9423" s="11">
        <f>VLOOKUP(I9423,'[3]De Para Agregador'!$G$1:$H$636,2,FALSE)</f>
        <v>472</v>
      </c>
      <c r="K9423" s="22" t="s">
        <v>4715</v>
      </c>
      <c r="O9423" s="8" t="s">
        <v>3172</v>
      </c>
      <c r="P9423" s="8" t="s">
        <v>3409</v>
      </c>
    </row>
    <row r="9424" spans="1:16" x14ac:dyDescent="0.2">
      <c r="A9424" s="23" t="s">
        <v>4050</v>
      </c>
      <c r="B9424" s="9" t="s">
        <v>3143</v>
      </c>
      <c r="C9424" s="8" t="s">
        <v>6</v>
      </c>
      <c r="D9424" s="8">
        <v>2</v>
      </c>
      <c r="G9424" s="7" t="s">
        <v>3614</v>
      </c>
      <c r="H9424" s="8" t="s">
        <v>4483</v>
      </c>
      <c r="I9424" s="21" t="str">
        <f t="shared" si="254"/>
        <v>NAO_2_4002</v>
      </c>
      <c r="J9424" s="11">
        <f>VLOOKUP(I9424,'[3]De Para Agregador'!$G$1:$H$636,2,FALSE)</f>
        <v>472</v>
      </c>
      <c r="K9424" s="22" t="s">
        <v>4715</v>
      </c>
      <c r="O9424" s="8" t="s">
        <v>3172</v>
      </c>
      <c r="P9424" s="8" t="s">
        <v>3409</v>
      </c>
    </row>
    <row r="9425" spans="1:16" x14ac:dyDescent="0.2">
      <c r="A9425" s="23" t="s">
        <v>4093</v>
      </c>
      <c r="B9425" s="9" t="s">
        <v>3143</v>
      </c>
      <c r="C9425" s="8" t="s">
        <v>6</v>
      </c>
      <c r="D9425" s="8">
        <v>2</v>
      </c>
      <c r="G9425" s="7" t="s">
        <v>3655</v>
      </c>
      <c r="H9425" s="8" t="s">
        <v>4483</v>
      </c>
      <c r="I9425" s="21" t="str">
        <f t="shared" si="254"/>
        <v>NAO_2_4002</v>
      </c>
      <c r="J9425" s="11">
        <f>VLOOKUP(I9425,'[3]De Para Agregador'!$G$1:$H$636,2,FALSE)</f>
        <v>472</v>
      </c>
      <c r="K9425" s="22" t="s">
        <v>4715</v>
      </c>
      <c r="O9425" s="8" t="s">
        <v>3172</v>
      </c>
      <c r="P9425" s="8" t="s">
        <v>3409</v>
      </c>
    </row>
    <row r="9426" spans="1:16" x14ac:dyDescent="0.2">
      <c r="A9426" s="23" t="s">
        <v>4094</v>
      </c>
      <c r="B9426" s="9" t="s">
        <v>3143</v>
      </c>
      <c r="C9426" s="8" t="s">
        <v>6</v>
      </c>
      <c r="D9426" s="8">
        <v>2</v>
      </c>
      <c r="G9426" s="7" t="s">
        <v>3656</v>
      </c>
      <c r="H9426" s="8" t="s">
        <v>4483</v>
      </c>
      <c r="I9426" s="21" t="str">
        <f t="shared" si="254"/>
        <v>NAO_2_4002</v>
      </c>
      <c r="J9426" s="11">
        <f>VLOOKUP(I9426,'[3]De Para Agregador'!$G$1:$H$636,2,FALSE)</f>
        <v>472</v>
      </c>
      <c r="K9426" s="22" t="s">
        <v>4715</v>
      </c>
      <c r="O9426" s="8" t="s">
        <v>3172</v>
      </c>
      <c r="P9426" s="8" t="s">
        <v>3409</v>
      </c>
    </row>
    <row r="9427" spans="1:16" x14ac:dyDescent="0.2">
      <c r="A9427" s="23" t="s">
        <v>4050</v>
      </c>
      <c r="B9427" s="9" t="s">
        <v>3143</v>
      </c>
      <c r="C9427" s="8" t="s">
        <v>6</v>
      </c>
      <c r="D9427" s="8">
        <v>2</v>
      </c>
      <c r="G9427" s="7" t="s">
        <v>3614</v>
      </c>
      <c r="H9427" s="8" t="s">
        <v>4483</v>
      </c>
      <c r="I9427" s="21" t="str">
        <f t="shared" si="254"/>
        <v>NAO_2_4002</v>
      </c>
      <c r="J9427" s="11">
        <f>VLOOKUP(I9427,'[3]De Para Agregador'!$G$1:$H$636,2,FALSE)</f>
        <v>472</v>
      </c>
      <c r="K9427" s="22" t="s">
        <v>4715</v>
      </c>
      <c r="O9427" s="8" t="s">
        <v>3172</v>
      </c>
      <c r="P9427" s="8" t="s">
        <v>3409</v>
      </c>
    </row>
    <row r="9428" spans="1:16" x14ac:dyDescent="0.2">
      <c r="A9428" s="23" t="s">
        <v>4093</v>
      </c>
      <c r="B9428" s="9" t="s">
        <v>3143</v>
      </c>
      <c r="C9428" s="8" t="s">
        <v>6</v>
      </c>
      <c r="D9428" s="8">
        <v>2</v>
      </c>
      <c r="G9428" s="7" t="s">
        <v>3655</v>
      </c>
      <c r="H9428" s="8" t="s">
        <v>4483</v>
      </c>
      <c r="I9428" s="21" t="str">
        <f t="shared" si="254"/>
        <v>NAO_2_4002</v>
      </c>
      <c r="J9428" s="11">
        <f>VLOOKUP(I9428,'[3]De Para Agregador'!$G$1:$H$636,2,FALSE)</f>
        <v>472</v>
      </c>
      <c r="K9428" s="22" t="s">
        <v>4715</v>
      </c>
      <c r="O9428" s="8" t="s">
        <v>3172</v>
      </c>
      <c r="P9428" s="8" t="s">
        <v>3409</v>
      </c>
    </row>
    <row r="9429" spans="1:16" x14ac:dyDescent="0.2">
      <c r="A9429" s="23" t="s">
        <v>4093</v>
      </c>
      <c r="B9429" s="9" t="s">
        <v>3143</v>
      </c>
      <c r="C9429" s="8" t="s">
        <v>6</v>
      </c>
      <c r="D9429" s="8">
        <v>2</v>
      </c>
      <c r="G9429" s="7" t="s">
        <v>3655</v>
      </c>
      <c r="H9429" s="8" t="s">
        <v>4483</v>
      </c>
      <c r="I9429" s="21" t="str">
        <f t="shared" si="254"/>
        <v>NAO_2_4002</v>
      </c>
      <c r="J9429" s="11">
        <f>VLOOKUP(I9429,'[3]De Para Agregador'!$G$1:$H$636,2,FALSE)</f>
        <v>472</v>
      </c>
      <c r="K9429" s="22" t="s">
        <v>4715</v>
      </c>
      <c r="O9429" s="8" t="s">
        <v>3172</v>
      </c>
      <c r="P9429" s="8" t="s">
        <v>3409</v>
      </c>
    </row>
    <row r="9430" spans="1:16" x14ac:dyDescent="0.2">
      <c r="A9430" s="23" t="s">
        <v>4050</v>
      </c>
      <c r="B9430" s="9" t="s">
        <v>3143</v>
      </c>
      <c r="C9430" s="8" t="s">
        <v>6</v>
      </c>
      <c r="D9430" s="8">
        <v>2</v>
      </c>
      <c r="G9430" s="7" t="s">
        <v>3614</v>
      </c>
      <c r="H9430" s="8" t="s">
        <v>4483</v>
      </c>
      <c r="I9430" s="21" t="str">
        <f t="shared" si="254"/>
        <v>NAO_2_4002</v>
      </c>
      <c r="J9430" s="11">
        <f>VLOOKUP(I9430,'[3]De Para Agregador'!$G$1:$H$636,2,FALSE)</f>
        <v>472</v>
      </c>
      <c r="K9430" s="22" t="s">
        <v>4715</v>
      </c>
      <c r="O9430" s="8" t="s">
        <v>3172</v>
      </c>
      <c r="P9430" s="8" t="s">
        <v>3409</v>
      </c>
    </row>
    <row r="9431" spans="1:16" x14ac:dyDescent="0.2">
      <c r="A9431" s="23" t="s">
        <v>4050</v>
      </c>
      <c r="B9431" s="9" t="s">
        <v>3143</v>
      </c>
      <c r="C9431" s="8" t="s">
        <v>6</v>
      </c>
      <c r="D9431" s="8">
        <v>2</v>
      </c>
      <c r="G9431" s="7" t="s">
        <v>3614</v>
      </c>
      <c r="H9431" s="8" t="s">
        <v>4483</v>
      </c>
      <c r="I9431" s="21" t="str">
        <f t="shared" si="254"/>
        <v>NAO_2_4002</v>
      </c>
      <c r="J9431" s="11">
        <f>VLOOKUP(I9431,'[3]De Para Agregador'!$G$1:$H$636,2,FALSE)</f>
        <v>472</v>
      </c>
      <c r="K9431" s="22" t="s">
        <v>4715</v>
      </c>
      <c r="O9431" s="8" t="s">
        <v>3172</v>
      </c>
      <c r="P9431" s="8" t="s">
        <v>3409</v>
      </c>
    </row>
    <row r="9432" spans="1:16" x14ac:dyDescent="0.2">
      <c r="A9432" s="23" t="s">
        <v>4093</v>
      </c>
      <c r="B9432" s="9" t="s">
        <v>3143</v>
      </c>
      <c r="C9432" s="8" t="s">
        <v>6</v>
      </c>
      <c r="D9432" s="8">
        <v>2</v>
      </c>
      <c r="G9432" s="7" t="s">
        <v>3655</v>
      </c>
      <c r="H9432" s="8" t="s">
        <v>4483</v>
      </c>
      <c r="I9432" s="21" t="str">
        <f t="shared" si="254"/>
        <v>NAO_2_4002</v>
      </c>
      <c r="J9432" s="11">
        <f>VLOOKUP(I9432,'[3]De Para Agregador'!$G$1:$H$636,2,FALSE)</f>
        <v>472</v>
      </c>
      <c r="K9432" s="22" t="s">
        <v>4715</v>
      </c>
      <c r="O9432" s="8" t="s">
        <v>3172</v>
      </c>
      <c r="P9432" s="8" t="s">
        <v>3409</v>
      </c>
    </row>
    <row r="9433" spans="1:16" x14ac:dyDescent="0.2">
      <c r="A9433" s="23" t="s">
        <v>4093</v>
      </c>
      <c r="B9433" s="9" t="s">
        <v>3143</v>
      </c>
      <c r="C9433" s="8" t="s">
        <v>6</v>
      </c>
      <c r="D9433" s="8">
        <v>2</v>
      </c>
      <c r="G9433" s="7" t="s">
        <v>3655</v>
      </c>
      <c r="H9433" s="8" t="s">
        <v>4483</v>
      </c>
      <c r="I9433" s="21" t="str">
        <f t="shared" si="254"/>
        <v>NAO_2_4002</v>
      </c>
      <c r="J9433" s="11">
        <f>VLOOKUP(I9433,'[3]De Para Agregador'!$G$1:$H$636,2,FALSE)</f>
        <v>472</v>
      </c>
      <c r="K9433" s="22" t="s">
        <v>4715</v>
      </c>
      <c r="O9433" s="8" t="s">
        <v>3172</v>
      </c>
      <c r="P9433" s="8" t="s">
        <v>3409</v>
      </c>
    </row>
    <row r="9434" spans="1:16" x14ac:dyDescent="0.2">
      <c r="A9434" s="23" t="s">
        <v>4205</v>
      </c>
      <c r="B9434" s="9" t="s">
        <v>3143</v>
      </c>
      <c r="C9434" s="8" t="s">
        <v>6</v>
      </c>
      <c r="D9434" s="8">
        <v>2</v>
      </c>
      <c r="G9434" s="7" t="s">
        <v>3761</v>
      </c>
      <c r="H9434" s="8" t="s">
        <v>4483</v>
      </c>
      <c r="I9434" s="21" t="str">
        <f t="shared" si="254"/>
        <v>NAO_2_4002</v>
      </c>
      <c r="J9434" s="11">
        <f>VLOOKUP(I9434,'[3]De Para Agregador'!$G$1:$H$636,2,FALSE)</f>
        <v>472</v>
      </c>
      <c r="K9434" s="22" t="s">
        <v>4715</v>
      </c>
      <c r="O9434" s="8" t="s">
        <v>3172</v>
      </c>
      <c r="P9434" s="8" t="s">
        <v>3409</v>
      </c>
    </row>
    <row r="9435" spans="1:16" x14ac:dyDescent="0.2">
      <c r="A9435" s="23" t="s">
        <v>4094</v>
      </c>
      <c r="B9435" s="9" t="s">
        <v>3143</v>
      </c>
      <c r="C9435" s="8" t="s">
        <v>6</v>
      </c>
      <c r="D9435" s="8">
        <v>2</v>
      </c>
      <c r="G9435" s="7" t="s">
        <v>3656</v>
      </c>
      <c r="H9435" s="8" t="s">
        <v>4483</v>
      </c>
      <c r="I9435" s="21" t="str">
        <f t="shared" si="254"/>
        <v>NAO_2_4002</v>
      </c>
      <c r="J9435" s="11">
        <f>VLOOKUP(I9435,'[3]De Para Agregador'!$G$1:$H$636,2,FALSE)</f>
        <v>472</v>
      </c>
      <c r="K9435" s="22" t="s">
        <v>4715</v>
      </c>
      <c r="O9435" s="8" t="s">
        <v>3172</v>
      </c>
      <c r="P9435" s="8" t="s">
        <v>3409</v>
      </c>
    </row>
    <row r="9436" spans="1:16" x14ac:dyDescent="0.2">
      <c r="A9436" s="23" t="s">
        <v>4050</v>
      </c>
      <c r="B9436" s="9" t="s">
        <v>3143</v>
      </c>
      <c r="C9436" s="8" t="s">
        <v>6</v>
      </c>
      <c r="D9436" s="8">
        <v>2</v>
      </c>
      <c r="G9436" s="7" t="s">
        <v>3614</v>
      </c>
      <c r="H9436" s="8" t="s">
        <v>4483</v>
      </c>
      <c r="I9436" s="21" t="str">
        <f t="shared" si="254"/>
        <v>NAO_2_4002</v>
      </c>
      <c r="J9436" s="11">
        <f>VLOOKUP(I9436,'[3]De Para Agregador'!$G$1:$H$636,2,FALSE)</f>
        <v>472</v>
      </c>
      <c r="K9436" s="22" t="s">
        <v>4715</v>
      </c>
      <c r="O9436" s="8" t="s">
        <v>3172</v>
      </c>
      <c r="P9436" s="8" t="s">
        <v>3409</v>
      </c>
    </row>
    <row r="9437" spans="1:16" x14ac:dyDescent="0.2">
      <c r="A9437" s="23" t="s">
        <v>4050</v>
      </c>
      <c r="B9437" s="9" t="s">
        <v>3143</v>
      </c>
      <c r="C9437" s="8" t="s">
        <v>6</v>
      </c>
      <c r="D9437" s="8">
        <v>2</v>
      </c>
      <c r="G9437" s="7" t="s">
        <v>3614</v>
      </c>
      <c r="H9437" s="8" t="s">
        <v>4483</v>
      </c>
      <c r="I9437" s="21" t="str">
        <f t="shared" si="254"/>
        <v>NAO_2_4002</v>
      </c>
      <c r="J9437" s="11">
        <f>VLOOKUP(I9437,'[3]De Para Agregador'!$G$1:$H$636,2,FALSE)</f>
        <v>472</v>
      </c>
      <c r="K9437" s="22" t="s">
        <v>4715</v>
      </c>
      <c r="O9437" s="8" t="s">
        <v>3172</v>
      </c>
      <c r="P9437" s="8" t="s">
        <v>3409</v>
      </c>
    </row>
    <row r="9438" spans="1:16" x14ac:dyDescent="0.2">
      <c r="A9438" s="23" t="s">
        <v>4205</v>
      </c>
      <c r="B9438" s="9" t="s">
        <v>3143</v>
      </c>
      <c r="C9438" s="8" t="s">
        <v>6</v>
      </c>
      <c r="D9438" s="8">
        <v>2</v>
      </c>
      <c r="G9438" s="7" t="s">
        <v>3761</v>
      </c>
      <c r="H9438" s="8" t="s">
        <v>4483</v>
      </c>
      <c r="I9438" s="21" t="str">
        <f t="shared" si="254"/>
        <v>NAO_2_4002</v>
      </c>
      <c r="J9438" s="11">
        <f>VLOOKUP(I9438,'[3]De Para Agregador'!$G$1:$H$636,2,FALSE)</f>
        <v>472</v>
      </c>
      <c r="K9438" s="22" t="s">
        <v>4715</v>
      </c>
      <c r="O9438" s="8" t="s">
        <v>3172</v>
      </c>
      <c r="P9438" s="8" t="s">
        <v>3409</v>
      </c>
    </row>
    <row r="9439" spans="1:16" x14ac:dyDescent="0.2">
      <c r="A9439" s="23" t="s">
        <v>4205</v>
      </c>
      <c r="B9439" s="9" t="s">
        <v>3143</v>
      </c>
      <c r="C9439" s="8" t="s">
        <v>6</v>
      </c>
      <c r="D9439" s="8">
        <v>2</v>
      </c>
      <c r="G9439" s="7" t="s">
        <v>3761</v>
      </c>
      <c r="H9439" s="8" t="s">
        <v>4483</v>
      </c>
      <c r="I9439" s="21" t="str">
        <f t="shared" si="254"/>
        <v>NAO_2_4002</v>
      </c>
      <c r="J9439" s="11">
        <f>VLOOKUP(I9439,'[3]De Para Agregador'!$G$1:$H$636,2,FALSE)</f>
        <v>472</v>
      </c>
      <c r="K9439" s="22" t="s">
        <v>4715</v>
      </c>
      <c r="O9439" s="8" t="s">
        <v>3172</v>
      </c>
      <c r="P9439" s="8" t="s">
        <v>3409</v>
      </c>
    </row>
    <row r="9440" spans="1:16" x14ac:dyDescent="0.2">
      <c r="A9440" s="23" t="s">
        <v>4094</v>
      </c>
      <c r="B9440" s="9" t="s">
        <v>3143</v>
      </c>
      <c r="C9440" s="8" t="s">
        <v>6</v>
      </c>
      <c r="D9440" s="8">
        <v>2</v>
      </c>
      <c r="G9440" s="7" t="s">
        <v>3656</v>
      </c>
      <c r="H9440" s="8" t="s">
        <v>4483</v>
      </c>
      <c r="I9440" s="21" t="str">
        <f t="shared" si="254"/>
        <v>NAO_2_4002</v>
      </c>
      <c r="J9440" s="11">
        <f>VLOOKUP(I9440,'[3]De Para Agregador'!$G$1:$H$636,2,FALSE)</f>
        <v>472</v>
      </c>
      <c r="K9440" s="22" t="s">
        <v>4715</v>
      </c>
      <c r="O9440" s="8" t="s">
        <v>3172</v>
      </c>
      <c r="P9440" s="8" t="s">
        <v>3409</v>
      </c>
    </row>
    <row r="9441" spans="1:16" x14ac:dyDescent="0.2">
      <c r="A9441" s="23" t="s">
        <v>4050</v>
      </c>
      <c r="B9441" s="9" t="s">
        <v>3143</v>
      </c>
      <c r="C9441" s="8" t="s">
        <v>6</v>
      </c>
      <c r="D9441" s="8">
        <v>2</v>
      </c>
      <c r="G9441" s="7" t="s">
        <v>3614</v>
      </c>
      <c r="H9441" s="8" t="s">
        <v>4483</v>
      </c>
      <c r="I9441" s="21" t="str">
        <f t="shared" si="254"/>
        <v>NAO_2_4002</v>
      </c>
      <c r="J9441" s="11">
        <f>VLOOKUP(I9441,'[3]De Para Agregador'!$G$1:$H$636,2,FALSE)</f>
        <v>472</v>
      </c>
      <c r="K9441" s="22" t="s">
        <v>4715</v>
      </c>
      <c r="O9441" s="8" t="s">
        <v>3172</v>
      </c>
      <c r="P9441" s="8" t="s">
        <v>3409</v>
      </c>
    </row>
    <row r="9442" spans="1:16" x14ac:dyDescent="0.2">
      <c r="A9442" s="23" t="s">
        <v>4050</v>
      </c>
      <c r="B9442" s="9" t="s">
        <v>3143</v>
      </c>
      <c r="C9442" s="8" t="s">
        <v>6</v>
      </c>
      <c r="D9442" s="8">
        <v>2</v>
      </c>
      <c r="G9442" s="7" t="s">
        <v>3614</v>
      </c>
      <c r="H9442" s="8" t="s">
        <v>4483</v>
      </c>
      <c r="I9442" s="21" t="str">
        <f t="shared" si="254"/>
        <v>NAO_2_4002</v>
      </c>
      <c r="J9442" s="11">
        <f>VLOOKUP(I9442,'[3]De Para Agregador'!$G$1:$H$636,2,FALSE)</f>
        <v>472</v>
      </c>
      <c r="K9442" s="22" t="s">
        <v>4715</v>
      </c>
      <c r="O9442" s="8" t="s">
        <v>3172</v>
      </c>
      <c r="P9442" s="8" t="s">
        <v>3409</v>
      </c>
    </row>
    <row r="9443" spans="1:16" x14ac:dyDescent="0.2">
      <c r="A9443" s="23" t="s">
        <v>4093</v>
      </c>
      <c r="B9443" s="9" t="s">
        <v>3143</v>
      </c>
      <c r="C9443" s="8" t="s">
        <v>6</v>
      </c>
      <c r="D9443" s="8">
        <v>2</v>
      </c>
      <c r="G9443" s="7" t="s">
        <v>3655</v>
      </c>
      <c r="H9443" s="8" t="s">
        <v>4483</v>
      </c>
      <c r="I9443" s="21" t="str">
        <f t="shared" si="254"/>
        <v>NAO_2_4002</v>
      </c>
      <c r="J9443" s="11">
        <f>VLOOKUP(I9443,'[3]De Para Agregador'!$G$1:$H$636,2,FALSE)</f>
        <v>472</v>
      </c>
      <c r="K9443" s="22" t="s">
        <v>4715</v>
      </c>
      <c r="O9443" s="8" t="s">
        <v>3172</v>
      </c>
      <c r="P9443" s="8" t="s">
        <v>3409</v>
      </c>
    </row>
    <row r="9444" spans="1:16" x14ac:dyDescent="0.2">
      <c r="A9444" s="23" t="s">
        <v>4093</v>
      </c>
      <c r="B9444" s="9" t="s">
        <v>3143</v>
      </c>
      <c r="C9444" s="8" t="s">
        <v>6</v>
      </c>
      <c r="D9444" s="8">
        <v>2</v>
      </c>
      <c r="G9444" s="7" t="s">
        <v>3655</v>
      </c>
      <c r="H9444" s="8" t="s">
        <v>4483</v>
      </c>
      <c r="I9444" s="21" t="str">
        <f t="shared" si="254"/>
        <v>NAO_2_4002</v>
      </c>
      <c r="J9444" s="11">
        <f>VLOOKUP(I9444,'[3]De Para Agregador'!$G$1:$H$636,2,FALSE)</f>
        <v>472</v>
      </c>
      <c r="K9444" s="22" t="s">
        <v>4715</v>
      </c>
      <c r="O9444" s="8" t="s">
        <v>3172</v>
      </c>
      <c r="P9444" s="8" t="s">
        <v>3409</v>
      </c>
    </row>
    <row r="9445" spans="1:16" x14ac:dyDescent="0.2">
      <c r="A9445" s="23" t="s">
        <v>4205</v>
      </c>
      <c r="B9445" s="9" t="s">
        <v>3143</v>
      </c>
      <c r="C9445" s="8" t="s">
        <v>6</v>
      </c>
      <c r="D9445" s="8">
        <v>2</v>
      </c>
      <c r="G9445" s="7" t="s">
        <v>3761</v>
      </c>
      <c r="H9445" s="8" t="s">
        <v>4483</v>
      </c>
      <c r="I9445" s="21" t="str">
        <f t="shared" si="254"/>
        <v>NAO_2_4002</v>
      </c>
      <c r="J9445" s="11">
        <f>VLOOKUP(I9445,'[3]De Para Agregador'!$G$1:$H$636,2,FALSE)</f>
        <v>472</v>
      </c>
      <c r="K9445" s="22" t="s">
        <v>4715</v>
      </c>
      <c r="O9445" s="8" t="s">
        <v>3172</v>
      </c>
      <c r="P9445" s="8" t="s">
        <v>3409</v>
      </c>
    </row>
    <row r="9446" spans="1:16" x14ac:dyDescent="0.2">
      <c r="A9446" s="23" t="s">
        <v>4094</v>
      </c>
      <c r="B9446" s="9" t="s">
        <v>3143</v>
      </c>
      <c r="C9446" s="8" t="s">
        <v>6</v>
      </c>
      <c r="D9446" s="8">
        <v>2</v>
      </c>
      <c r="G9446" s="7" t="s">
        <v>3656</v>
      </c>
      <c r="H9446" s="8" t="s">
        <v>4483</v>
      </c>
      <c r="I9446" s="21" t="str">
        <f t="shared" si="254"/>
        <v>NAO_2_4002</v>
      </c>
      <c r="J9446" s="11">
        <f>VLOOKUP(I9446,'[3]De Para Agregador'!$G$1:$H$636,2,FALSE)</f>
        <v>472</v>
      </c>
      <c r="K9446" s="22" t="s">
        <v>4715</v>
      </c>
      <c r="O9446" s="8" t="s">
        <v>3172</v>
      </c>
      <c r="P9446" s="8" t="s">
        <v>3409</v>
      </c>
    </row>
    <row r="9447" spans="1:16" x14ac:dyDescent="0.2">
      <c r="A9447" s="23" t="s">
        <v>4050</v>
      </c>
      <c r="B9447" s="9" t="s">
        <v>3143</v>
      </c>
      <c r="C9447" s="8" t="s">
        <v>6</v>
      </c>
      <c r="D9447" s="8">
        <v>2</v>
      </c>
      <c r="G9447" s="7" t="s">
        <v>3614</v>
      </c>
      <c r="H9447" s="8" t="s">
        <v>4483</v>
      </c>
      <c r="I9447" s="21" t="str">
        <f t="shared" si="254"/>
        <v>NAO_2_4002</v>
      </c>
      <c r="J9447" s="11">
        <f>VLOOKUP(I9447,'[3]De Para Agregador'!$G$1:$H$636,2,FALSE)</f>
        <v>472</v>
      </c>
      <c r="K9447" s="22" t="s">
        <v>4715</v>
      </c>
      <c r="O9447" s="8" t="s">
        <v>3172</v>
      </c>
      <c r="P9447" s="8" t="s">
        <v>3409</v>
      </c>
    </row>
    <row r="9448" spans="1:16" x14ac:dyDescent="0.2">
      <c r="A9448" s="23" t="s">
        <v>4050</v>
      </c>
      <c r="B9448" s="9" t="s">
        <v>3143</v>
      </c>
      <c r="C9448" s="8" t="s">
        <v>6</v>
      </c>
      <c r="D9448" s="8">
        <v>2</v>
      </c>
      <c r="G9448" s="7" t="s">
        <v>3614</v>
      </c>
      <c r="H9448" s="8" t="s">
        <v>4483</v>
      </c>
      <c r="I9448" s="21" t="str">
        <f t="shared" si="254"/>
        <v>NAO_2_4002</v>
      </c>
      <c r="J9448" s="11">
        <f>VLOOKUP(I9448,'[3]De Para Agregador'!$G$1:$H$636,2,FALSE)</f>
        <v>472</v>
      </c>
      <c r="K9448" s="22" t="s">
        <v>4715</v>
      </c>
      <c r="O9448" s="8" t="s">
        <v>3172</v>
      </c>
      <c r="P9448" s="8" t="s">
        <v>3409</v>
      </c>
    </row>
    <row r="9449" spans="1:16" x14ac:dyDescent="0.2">
      <c r="A9449" s="23" t="s">
        <v>4093</v>
      </c>
      <c r="B9449" s="9" t="s">
        <v>3143</v>
      </c>
      <c r="C9449" s="8" t="s">
        <v>6</v>
      </c>
      <c r="D9449" s="8">
        <v>2</v>
      </c>
      <c r="G9449" s="7" t="s">
        <v>3655</v>
      </c>
      <c r="H9449" s="8" t="s">
        <v>4483</v>
      </c>
      <c r="I9449" s="21" t="str">
        <f t="shared" si="254"/>
        <v>NAO_2_4002</v>
      </c>
      <c r="J9449" s="11">
        <f>VLOOKUP(I9449,'[3]De Para Agregador'!$G$1:$H$636,2,FALSE)</f>
        <v>472</v>
      </c>
      <c r="K9449" s="22" t="s">
        <v>4715</v>
      </c>
      <c r="O9449" s="8" t="s">
        <v>3172</v>
      </c>
      <c r="P9449" s="8" t="s">
        <v>3409</v>
      </c>
    </row>
    <row r="9450" spans="1:16" x14ac:dyDescent="0.2">
      <c r="A9450" s="23" t="s">
        <v>4205</v>
      </c>
      <c r="B9450" s="9" t="s">
        <v>3143</v>
      </c>
      <c r="C9450" s="8" t="s">
        <v>6</v>
      </c>
      <c r="D9450" s="8">
        <v>2</v>
      </c>
      <c r="G9450" s="7" t="s">
        <v>3761</v>
      </c>
      <c r="H9450" s="8" t="s">
        <v>4483</v>
      </c>
      <c r="I9450" s="21" t="str">
        <f t="shared" si="254"/>
        <v>NAO_2_4002</v>
      </c>
      <c r="J9450" s="11">
        <f>VLOOKUP(I9450,'[3]De Para Agregador'!$G$1:$H$636,2,FALSE)</f>
        <v>472</v>
      </c>
      <c r="K9450" s="22" t="s">
        <v>4715</v>
      </c>
      <c r="O9450" s="8" t="s">
        <v>3172</v>
      </c>
      <c r="P9450" s="8" t="s">
        <v>3409</v>
      </c>
    </row>
    <row r="9451" spans="1:16" x14ac:dyDescent="0.2">
      <c r="A9451" s="23" t="s">
        <v>4094</v>
      </c>
      <c r="B9451" s="9" t="s">
        <v>3143</v>
      </c>
      <c r="C9451" s="8" t="s">
        <v>6</v>
      </c>
      <c r="D9451" s="8">
        <v>2</v>
      </c>
      <c r="G9451" s="7" t="s">
        <v>3656</v>
      </c>
      <c r="H9451" s="8" t="s">
        <v>4483</v>
      </c>
      <c r="I9451" s="21" t="str">
        <f t="shared" si="254"/>
        <v>NAO_2_4002</v>
      </c>
      <c r="J9451" s="11">
        <f>VLOOKUP(I9451,'[3]De Para Agregador'!$G$1:$H$636,2,FALSE)</f>
        <v>472</v>
      </c>
      <c r="K9451" s="22" t="s">
        <v>4715</v>
      </c>
      <c r="O9451" s="8" t="s">
        <v>3172</v>
      </c>
      <c r="P9451" s="8" t="s">
        <v>3409</v>
      </c>
    </row>
    <row r="9452" spans="1:16" x14ac:dyDescent="0.2">
      <c r="A9452" s="23" t="s">
        <v>4050</v>
      </c>
      <c r="B9452" s="9" t="s">
        <v>3143</v>
      </c>
      <c r="C9452" s="8" t="s">
        <v>6</v>
      </c>
      <c r="D9452" s="8">
        <v>2</v>
      </c>
      <c r="G9452" s="7" t="s">
        <v>3614</v>
      </c>
      <c r="H9452" s="8" t="s">
        <v>4483</v>
      </c>
      <c r="I9452" s="21" t="str">
        <f t="shared" si="254"/>
        <v>NAO_2_4002</v>
      </c>
      <c r="J9452" s="11">
        <f>VLOOKUP(I9452,'[3]De Para Agregador'!$G$1:$H$636,2,FALSE)</f>
        <v>472</v>
      </c>
      <c r="K9452" s="22" t="s">
        <v>4715</v>
      </c>
      <c r="O9452" s="8" t="s">
        <v>3172</v>
      </c>
      <c r="P9452" s="8" t="s">
        <v>3409</v>
      </c>
    </row>
    <row r="9453" spans="1:16" x14ac:dyDescent="0.2">
      <c r="A9453" s="23" t="s">
        <v>4050</v>
      </c>
      <c r="B9453" s="9" t="s">
        <v>3143</v>
      </c>
      <c r="C9453" s="8" t="s">
        <v>6</v>
      </c>
      <c r="D9453" s="8">
        <v>2</v>
      </c>
      <c r="G9453" s="7" t="s">
        <v>3614</v>
      </c>
      <c r="H9453" s="8" t="s">
        <v>4483</v>
      </c>
      <c r="I9453" s="21" t="str">
        <f t="shared" si="254"/>
        <v>NAO_2_4002</v>
      </c>
      <c r="J9453" s="11">
        <f>VLOOKUP(I9453,'[3]De Para Agregador'!$G$1:$H$636,2,FALSE)</f>
        <v>472</v>
      </c>
      <c r="K9453" s="22" t="s">
        <v>4715</v>
      </c>
      <c r="O9453" s="8" t="s">
        <v>3172</v>
      </c>
      <c r="P9453" s="8" t="s">
        <v>3409</v>
      </c>
    </row>
    <row r="9454" spans="1:16" x14ac:dyDescent="0.2">
      <c r="A9454" s="23" t="s">
        <v>4093</v>
      </c>
      <c r="B9454" s="9" t="s">
        <v>3143</v>
      </c>
      <c r="C9454" s="8" t="s">
        <v>6</v>
      </c>
      <c r="D9454" s="8">
        <v>2</v>
      </c>
      <c r="G9454" s="7" t="s">
        <v>3655</v>
      </c>
      <c r="H9454" s="8" t="s">
        <v>4483</v>
      </c>
      <c r="I9454" s="21" t="str">
        <f t="shared" si="254"/>
        <v>NAO_2_4002</v>
      </c>
      <c r="J9454" s="11">
        <f>VLOOKUP(I9454,'[3]De Para Agregador'!$G$1:$H$636,2,FALSE)</f>
        <v>472</v>
      </c>
      <c r="K9454" s="22" t="s">
        <v>4715</v>
      </c>
      <c r="O9454" s="8" t="s">
        <v>3172</v>
      </c>
      <c r="P9454" s="8" t="s">
        <v>3409</v>
      </c>
    </row>
    <row r="9455" spans="1:16" x14ac:dyDescent="0.2">
      <c r="A9455" s="23" t="s">
        <v>4205</v>
      </c>
      <c r="B9455" s="9" t="s">
        <v>3143</v>
      </c>
      <c r="C9455" s="8" t="s">
        <v>6</v>
      </c>
      <c r="D9455" s="8">
        <v>2</v>
      </c>
      <c r="G9455" s="7" t="s">
        <v>3761</v>
      </c>
      <c r="H9455" s="8" t="s">
        <v>4483</v>
      </c>
      <c r="I9455" s="21" t="str">
        <f t="shared" si="254"/>
        <v>NAO_2_4002</v>
      </c>
      <c r="J9455" s="11">
        <f>VLOOKUP(I9455,'[3]De Para Agregador'!$G$1:$H$636,2,FALSE)</f>
        <v>472</v>
      </c>
      <c r="K9455" s="22" t="s">
        <v>4715</v>
      </c>
      <c r="O9455" s="8" t="s">
        <v>3172</v>
      </c>
      <c r="P9455" s="8" t="s">
        <v>3409</v>
      </c>
    </row>
    <row r="9456" spans="1:16" x14ac:dyDescent="0.2">
      <c r="A9456" s="23" t="s">
        <v>4094</v>
      </c>
      <c r="B9456" s="9" t="s">
        <v>3143</v>
      </c>
      <c r="C9456" s="8" t="s">
        <v>6</v>
      </c>
      <c r="D9456" s="8">
        <v>2</v>
      </c>
      <c r="G9456" s="7" t="s">
        <v>3656</v>
      </c>
      <c r="H9456" s="8" t="s">
        <v>4483</v>
      </c>
      <c r="I9456" s="21" t="str">
        <f t="shared" si="254"/>
        <v>NAO_2_4002</v>
      </c>
      <c r="J9456" s="11">
        <f>VLOOKUP(I9456,'[3]De Para Agregador'!$G$1:$H$636,2,FALSE)</f>
        <v>472</v>
      </c>
      <c r="K9456" s="22" t="s">
        <v>4715</v>
      </c>
      <c r="O9456" s="8" t="s">
        <v>3172</v>
      </c>
      <c r="P9456" s="8" t="s">
        <v>3409</v>
      </c>
    </row>
    <row r="9457" spans="1:16" x14ac:dyDescent="0.2">
      <c r="A9457" s="23" t="s">
        <v>4050</v>
      </c>
      <c r="B9457" s="9" t="s">
        <v>3143</v>
      </c>
      <c r="C9457" s="8" t="s">
        <v>6</v>
      </c>
      <c r="D9457" s="8">
        <v>2</v>
      </c>
      <c r="G9457" s="7" t="s">
        <v>3614</v>
      </c>
      <c r="H9457" s="8" t="s">
        <v>4483</v>
      </c>
      <c r="I9457" s="21" t="str">
        <f t="shared" si="254"/>
        <v>NAO_2_4002</v>
      </c>
      <c r="J9457" s="11">
        <f>VLOOKUP(I9457,'[3]De Para Agregador'!$G$1:$H$636,2,FALSE)</f>
        <v>472</v>
      </c>
      <c r="K9457" s="22" t="s">
        <v>4715</v>
      </c>
      <c r="O9457" s="8" t="s">
        <v>3172</v>
      </c>
      <c r="P9457" s="8" t="s">
        <v>3409</v>
      </c>
    </row>
    <row r="9458" spans="1:16" x14ac:dyDescent="0.2">
      <c r="A9458" s="23" t="s">
        <v>4093</v>
      </c>
      <c r="B9458" s="9" t="s">
        <v>3143</v>
      </c>
      <c r="C9458" s="8" t="s">
        <v>6</v>
      </c>
      <c r="D9458" s="8">
        <v>2</v>
      </c>
      <c r="G9458" s="7" t="s">
        <v>3655</v>
      </c>
      <c r="H9458" s="8" t="s">
        <v>4483</v>
      </c>
      <c r="I9458" s="21" t="str">
        <f t="shared" si="254"/>
        <v>NAO_2_4002</v>
      </c>
      <c r="J9458" s="11">
        <f>VLOOKUP(I9458,'[3]De Para Agregador'!$G$1:$H$636,2,FALSE)</f>
        <v>472</v>
      </c>
      <c r="K9458" s="22" t="s">
        <v>4715</v>
      </c>
      <c r="O9458" s="8" t="s">
        <v>3172</v>
      </c>
      <c r="P9458" s="8" t="s">
        <v>3409</v>
      </c>
    </row>
    <row r="9459" spans="1:16" x14ac:dyDescent="0.2">
      <c r="A9459" s="23" t="s">
        <v>4094</v>
      </c>
      <c r="B9459" s="9" t="s">
        <v>3143</v>
      </c>
      <c r="C9459" s="8" t="s">
        <v>6</v>
      </c>
      <c r="D9459" s="8">
        <v>2</v>
      </c>
      <c r="G9459" s="7" t="s">
        <v>3656</v>
      </c>
      <c r="H9459" s="8" t="s">
        <v>4483</v>
      </c>
      <c r="I9459" s="21" t="str">
        <f t="shared" si="254"/>
        <v>NAO_2_4002</v>
      </c>
      <c r="J9459" s="11">
        <f>VLOOKUP(I9459,'[3]De Para Agregador'!$G$1:$H$636,2,FALSE)</f>
        <v>472</v>
      </c>
      <c r="K9459" s="22" t="s">
        <v>4715</v>
      </c>
      <c r="O9459" s="8" t="s">
        <v>3172</v>
      </c>
      <c r="P9459" s="8" t="s">
        <v>3409</v>
      </c>
    </row>
    <row r="9460" spans="1:16" x14ac:dyDescent="0.2">
      <c r="A9460" s="23" t="s">
        <v>4188</v>
      </c>
      <c r="B9460" s="9" t="s">
        <v>3143</v>
      </c>
      <c r="C9460" s="8" t="s">
        <v>6</v>
      </c>
      <c r="D9460" s="8">
        <v>2</v>
      </c>
      <c r="G9460" s="7" t="s">
        <v>3745</v>
      </c>
      <c r="H9460" s="8" t="s">
        <v>4483</v>
      </c>
      <c r="I9460" s="21" t="str">
        <f t="shared" si="254"/>
        <v>NAO_2_4002</v>
      </c>
      <c r="J9460" s="11">
        <f>VLOOKUP(I9460,'[3]De Para Agregador'!$G$1:$H$636,2,FALSE)</f>
        <v>472</v>
      </c>
      <c r="K9460" s="22" t="s">
        <v>4715</v>
      </c>
      <c r="O9460" s="8" t="s">
        <v>3172</v>
      </c>
      <c r="P9460" s="8" t="s">
        <v>3409</v>
      </c>
    </row>
    <row r="9461" spans="1:16" x14ac:dyDescent="0.2">
      <c r="A9461" s="23" t="s">
        <v>4050</v>
      </c>
      <c r="B9461" s="9" t="s">
        <v>3143</v>
      </c>
      <c r="C9461" s="8" t="s">
        <v>6</v>
      </c>
      <c r="D9461" s="8">
        <v>2</v>
      </c>
      <c r="G9461" s="7" t="s">
        <v>3614</v>
      </c>
      <c r="H9461" s="8" t="s">
        <v>4483</v>
      </c>
      <c r="I9461" s="21" t="str">
        <f t="shared" si="254"/>
        <v>NAO_2_4002</v>
      </c>
      <c r="J9461" s="11">
        <f>VLOOKUP(I9461,'[3]De Para Agregador'!$G$1:$H$636,2,FALSE)</f>
        <v>472</v>
      </c>
      <c r="K9461" s="22" t="s">
        <v>4715</v>
      </c>
      <c r="O9461" s="8" t="s">
        <v>3172</v>
      </c>
      <c r="P9461" s="8" t="s">
        <v>3409</v>
      </c>
    </row>
    <row r="9462" spans="1:16" x14ac:dyDescent="0.2">
      <c r="A9462" s="23" t="s">
        <v>4050</v>
      </c>
      <c r="B9462" s="9" t="s">
        <v>3143</v>
      </c>
      <c r="C9462" s="8" t="s">
        <v>6</v>
      </c>
      <c r="D9462" s="8">
        <v>2</v>
      </c>
      <c r="G9462" s="7" t="s">
        <v>3614</v>
      </c>
      <c r="H9462" s="8" t="s">
        <v>4483</v>
      </c>
      <c r="I9462" s="21" t="str">
        <f t="shared" ref="I9462:I9525" si="255">CONCATENATE(C9462,"_",D9462,"_",O9462)</f>
        <v>NAO_2_4002</v>
      </c>
      <c r="J9462" s="11">
        <f>VLOOKUP(I9462,'[3]De Para Agregador'!$G$1:$H$636,2,FALSE)</f>
        <v>472</v>
      </c>
      <c r="K9462" s="22" t="s">
        <v>4715</v>
      </c>
      <c r="O9462" s="8" t="s">
        <v>3172</v>
      </c>
      <c r="P9462" s="8" t="s">
        <v>3409</v>
      </c>
    </row>
    <row r="9463" spans="1:16" x14ac:dyDescent="0.2">
      <c r="A9463" s="23" t="s">
        <v>4093</v>
      </c>
      <c r="B9463" s="9" t="s">
        <v>3143</v>
      </c>
      <c r="C9463" s="8" t="s">
        <v>6</v>
      </c>
      <c r="D9463" s="8">
        <v>2</v>
      </c>
      <c r="G9463" s="7" t="s">
        <v>3655</v>
      </c>
      <c r="H9463" s="8" t="s">
        <v>4483</v>
      </c>
      <c r="I9463" s="21" t="str">
        <f t="shared" si="255"/>
        <v>NAO_2_4002</v>
      </c>
      <c r="J9463" s="11">
        <f>VLOOKUP(I9463,'[3]De Para Agregador'!$G$1:$H$636,2,FALSE)</f>
        <v>472</v>
      </c>
      <c r="K9463" s="22" t="s">
        <v>4715</v>
      </c>
      <c r="O9463" s="8" t="s">
        <v>3172</v>
      </c>
      <c r="P9463" s="8" t="s">
        <v>3409</v>
      </c>
    </row>
    <row r="9464" spans="1:16" x14ac:dyDescent="0.2">
      <c r="A9464" s="23" t="s">
        <v>4205</v>
      </c>
      <c r="B9464" s="9" t="s">
        <v>3143</v>
      </c>
      <c r="C9464" s="8" t="s">
        <v>6</v>
      </c>
      <c r="D9464" s="8">
        <v>2</v>
      </c>
      <c r="G9464" s="7" t="s">
        <v>3761</v>
      </c>
      <c r="H9464" s="8" t="s">
        <v>4483</v>
      </c>
      <c r="I9464" s="21" t="str">
        <f t="shared" si="255"/>
        <v>NAO_2_4002</v>
      </c>
      <c r="J9464" s="11">
        <f>VLOOKUP(I9464,'[3]De Para Agregador'!$G$1:$H$636,2,FALSE)</f>
        <v>472</v>
      </c>
      <c r="K9464" s="22" t="s">
        <v>4715</v>
      </c>
      <c r="O9464" s="8" t="s">
        <v>3172</v>
      </c>
      <c r="P9464" s="8" t="s">
        <v>3409</v>
      </c>
    </row>
    <row r="9465" spans="1:16" x14ac:dyDescent="0.2">
      <c r="A9465" s="23" t="s">
        <v>4050</v>
      </c>
      <c r="B9465" s="9" t="s">
        <v>3143</v>
      </c>
      <c r="C9465" s="8" t="s">
        <v>6</v>
      </c>
      <c r="D9465" s="8">
        <v>2</v>
      </c>
      <c r="G9465" s="7" t="s">
        <v>3614</v>
      </c>
      <c r="H9465" s="8" t="s">
        <v>4483</v>
      </c>
      <c r="I9465" s="21" t="str">
        <f t="shared" si="255"/>
        <v>NAO_2_4002</v>
      </c>
      <c r="J9465" s="11">
        <f>VLOOKUP(I9465,'[3]De Para Agregador'!$G$1:$H$636,2,FALSE)</f>
        <v>472</v>
      </c>
      <c r="K9465" s="22" t="s">
        <v>4715</v>
      </c>
      <c r="O9465" s="8" t="s">
        <v>3172</v>
      </c>
      <c r="P9465" s="8" t="s">
        <v>3409</v>
      </c>
    </row>
    <row r="9466" spans="1:16" x14ac:dyDescent="0.2">
      <c r="A9466" s="23" t="s">
        <v>4050</v>
      </c>
      <c r="B9466" s="9" t="s">
        <v>3143</v>
      </c>
      <c r="C9466" s="8" t="s">
        <v>6</v>
      </c>
      <c r="D9466" s="8">
        <v>2</v>
      </c>
      <c r="G9466" s="7" t="s">
        <v>3614</v>
      </c>
      <c r="H9466" s="8" t="s">
        <v>4483</v>
      </c>
      <c r="I9466" s="21" t="str">
        <f t="shared" si="255"/>
        <v>NAO_2_4002</v>
      </c>
      <c r="J9466" s="11">
        <f>VLOOKUP(I9466,'[3]De Para Agregador'!$G$1:$H$636,2,FALSE)</f>
        <v>472</v>
      </c>
      <c r="K9466" s="22" t="s">
        <v>4715</v>
      </c>
      <c r="O9466" s="8" t="s">
        <v>3172</v>
      </c>
      <c r="P9466" s="8" t="s">
        <v>3409</v>
      </c>
    </row>
    <row r="9467" spans="1:16" x14ac:dyDescent="0.2">
      <c r="A9467" s="23" t="s">
        <v>4093</v>
      </c>
      <c r="B9467" s="9" t="s">
        <v>3143</v>
      </c>
      <c r="C9467" s="8" t="s">
        <v>6</v>
      </c>
      <c r="D9467" s="8">
        <v>2</v>
      </c>
      <c r="G9467" s="7" t="s">
        <v>3655</v>
      </c>
      <c r="H9467" s="8" t="s">
        <v>4483</v>
      </c>
      <c r="I9467" s="21" t="str">
        <f t="shared" si="255"/>
        <v>NAO_2_4002</v>
      </c>
      <c r="J9467" s="11">
        <f>VLOOKUP(I9467,'[3]De Para Agregador'!$G$1:$H$636,2,FALSE)</f>
        <v>472</v>
      </c>
      <c r="K9467" s="22" t="s">
        <v>4715</v>
      </c>
      <c r="O9467" s="8" t="s">
        <v>3172</v>
      </c>
      <c r="P9467" s="8" t="s">
        <v>3409</v>
      </c>
    </row>
    <row r="9468" spans="1:16" x14ac:dyDescent="0.2">
      <c r="A9468" s="23" t="s">
        <v>4093</v>
      </c>
      <c r="B9468" s="9" t="s">
        <v>3143</v>
      </c>
      <c r="C9468" s="8" t="s">
        <v>6</v>
      </c>
      <c r="D9468" s="8">
        <v>2</v>
      </c>
      <c r="G9468" s="7" t="s">
        <v>3655</v>
      </c>
      <c r="H9468" s="8" t="s">
        <v>4483</v>
      </c>
      <c r="I9468" s="21" t="str">
        <f t="shared" si="255"/>
        <v>NAO_2_4002</v>
      </c>
      <c r="J9468" s="11">
        <f>VLOOKUP(I9468,'[3]De Para Agregador'!$G$1:$H$636,2,FALSE)</f>
        <v>472</v>
      </c>
      <c r="K9468" s="22" t="s">
        <v>4715</v>
      </c>
      <c r="O9468" s="8" t="s">
        <v>3172</v>
      </c>
      <c r="P9468" s="8" t="s">
        <v>3409</v>
      </c>
    </row>
    <row r="9469" spans="1:16" x14ac:dyDescent="0.2">
      <c r="A9469" s="23" t="s">
        <v>4205</v>
      </c>
      <c r="B9469" s="9" t="s">
        <v>3143</v>
      </c>
      <c r="C9469" s="8" t="s">
        <v>6</v>
      </c>
      <c r="D9469" s="8">
        <v>2</v>
      </c>
      <c r="G9469" s="7" t="s">
        <v>3761</v>
      </c>
      <c r="H9469" s="8" t="s">
        <v>4483</v>
      </c>
      <c r="I9469" s="21" t="str">
        <f t="shared" si="255"/>
        <v>NAO_2_4002</v>
      </c>
      <c r="J9469" s="11">
        <f>VLOOKUP(I9469,'[3]De Para Agregador'!$G$1:$H$636,2,FALSE)</f>
        <v>472</v>
      </c>
      <c r="K9469" s="22" t="s">
        <v>4715</v>
      </c>
      <c r="O9469" s="8" t="s">
        <v>3172</v>
      </c>
      <c r="P9469" s="8" t="s">
        <v>3409</v>
      </c>
    </row>
    <row r="9470" spans="1:16" x14ac:dyDescent="0.2">
      <c r="A9470" s="23" t="s">
        <v>4188</v>
      </c>
      <c r="B9470" s="9" t="s">
        <v>3143</v>
      </c>
      <c r="C9470" s="8" t="s">
        <v>6</v>
      </c>
      <c r="D9470" s="8">
        <v>2</v>
      </c>
      <c r="G9470" s="7" t="s">
        <v>3745</v>
      </c>
      <c r="H9470" s="8" t="s">
        <v>4483</v>
      </c>
      <c r="I9470" s="21" t="str">
        <f t="shared" si="255"/>
        <v>NAO_2_4002</v>
      </c>
      <c r="J9470" s="11">
        <f>VLOOKUP(I9470,'[3]De Para Agregador'!$G$1:$H$636,2,FALSE)</f>
        <v>472</v>
      </c>
      <c r="K9470" s="22" t="s">
        <v>4715</v>
      </c>
      <c r="O9470" s="8" t="s">
        <v>3172</v>
      </c>
      <c r="P9470" s="8" t="s">
        <v>3409</v>
      </c>
    </row>
    <row r="9471" spans="1:16" x14ac:dyDescent="0.2">
      <c r="A9471" s="23" t="s">
        <v>4188</v>
      </c>
      <c r="B9471" s="9" t="s">
        <v>3143</v>
      </c>
      <c r="C9471" s="8" t="s">
        <v>6</v>
      </c>
      <c r="D9471" s="8">
        <v>2</v>
      </c>
      <c r="G9471" s="7" t="s">
        <v>3745</v>
      </c>
      <c r="H9471" s="8" t="s">
        <v>4483</v>
      </c>
      <c r="I9471" s="21" t="str">
        <f t="shared" si="255"/>
        <v>NAO_2_4002</v>
      </c>
      <c r="J9471" s="11">
        <f>VLOOKUP(I9471,'[3]De Para Agregador'!$G$1:$H$636,2,FALSE)</f>
        <v>472</v>
      </c>
      <c r="K9471" s="22" t="s">
        <v>4715</v>
      </c>
      <c r="O9471" s="8" t="s">
        <v>3172</v>
      </c>
      <c r="P9471" s="8" t="s">
        <v>3409</v>
      </c>
    </row>
    <row r="9472" spans="1:16" x14ac:dyDescent="0.2">
      <c r="A9472" s="23" t="s">
        <v>4050</v>
      </c>
      <c r="B9472" s="9" t="s">
        <v>3143</v>
      </c>
      <c r="C9472" s="8" t="s">
        <v>6</v>
      </c>
      <c r="D9472" s="8">
        <v>2</v>
      </c>
      <c r="G9472" s="7" t="s">
        <v>3614</v>
      </c>
      <c r="H9472" s="8" t="s">
        <v>4483</v>
      </c>
      <c r="I9472" s="21" t="str">
        <f t="shared" si="255"/>
        <v>NAO_2_4002</v>
      </c>
      <c r="J9472" s="11">
        <f>VLOOKUP(I9472,'[3]De Para Agregador'!$G$1:$H$636,2,FALSE)</f>
        <v>472</v>
      </c>
      <c r="K9472" s="22" t="s">
        <v>4715</v>
      </c>
      <c r="O9472" s="8" t="s">
        <v>3172</v>
      </c>
      <c r="P9472" s="8" t="s">
        <v>3409</v>
      </c>
    </row>
    <row r="9473" spans="1:16" x14ac:dyDescent="0.2">
      <c r="A9473" s="23" t="s">
        <v>4050</v>
      </c>
      <c r="B9473" s="9" t="s">
        <v>3143</v>
      </c>
      <c r="C9473" s="8" t="s">
        <v>6</v>
      </c>
      <c r="D9473" s="8">
        <v>2</v>
      </c>
      <c r="G9473" s="7" t="s">
        <v>3614</v>
      </c>
      <c r="H9473" s="8" t="s">
        <v>4483</v>
      </c>
      <c r="I9473" s="21" t="str">
        <f t="shared" si="255"/>
        <v>NAO_2_4002</v>
      </c>
      <c r="J9473" s="11">
        <f>VLOOKUP(I9473,'[3]De Para Agregador'!$G$1:$H$636,2,FALSE)</f>
        <v>472</v>
      </c>
      <c r="K9473" s="22" t="s">
        <v>4715</v>
      </c>
      <c r="O9473" s="8" t="s">
        <v>3172</v>
      </c>
      <c r="P9473" s="8" t="s">
        <v>3409</v>
      </c>
    </row>
    <row r="9474" spans="1:16" x14ac:dyDescent="0.2">
      <c r="A9474" s="23" t="s">
        <v>4093</v>
      </c>
      <c r="B9474" s="9" t="s">
        <v>3143</v>
      </c>
      <c r="C9474" s="8" t="s">
        <v>6</v>
      </c>
      <c r="D9474" s="8">
        <v>2</v>
      </c>
      <c r="G9474" s="7" t="s">
        <v>3655</v>
      </c>
      <c r="H9474" s="8" t="s">
        <v>4483</v>
      </c>
      <c r="I9474" s="21" t="str">
        <f t="shared" si="255"/>
        <v>NAO_2_4002</v>
      </c>
      <c r="J9474" s="11">
        <f>VLOOKUP(I9474,'[3]De Para Agregador'!$G$1:$H$636,2,FALSE)</f>
        <v>472</v>
      </c>
      <c r="K9474" s="22" t="s">
        <v>4715</v>
      </c>
      <c r="O9474" s="8" t="s">
        <v>3172</v>
      </c>
      <c r="P9474" s="8" t="s">
        <v>3409</v>
      </c>
    </row>
    <row r="9475" spans="1:16" x14ac:dyDescent="0.2">
      <c r="A9475" s="23" t="s">
        <v>4205</v>
      </c>
      <c r="B9475" s="9" t="s">
        <v>3143</v>
      </c>
      <c r="C9475" s="8" t="s">
        <v>6</v>
      </c>
      <c r="D9475" s="8">
        <v>2</v>
      </c>
      <c r="G9475" s="7" t="s">
        <v>3761</v>
      </c>
      <c r="H9475" s="8" t="s">
        <v>4483</v>
      </c>
      <c r="I9475" s="21" t="str">
        <f t="shared" si="255"/>
        <v>NAO_2_4002</v>
      </c>
      <c r="J9475" s="11">
        <f>VLOOKUP(I9475,'[3]De Para Agregador'!$G$1:$H$636,2,FALSE)</f>
        <v>472</v>
      </c>
      <c r="K9475" s="22" t="s">
        <v>4715</v>
      </c>
      <c r="O9475" s="8" t="s">
        <v>3172</v>
      </c>
      <c r="P9475" s="8" t="s">
        <v>3409</v>
      </c>
    </row>
    <row r="9476" spans="1:16" x14ac:dyDescent="0.2">
      <c r="A9476" s="23" t="s">
        <v>4094</v>
      </c>
      <c r="B9476" s="9" t="s">
        <v>3143</v>
      </c>
      <c r="C9476" s="8" t="s">
        <v>6</v>
      </c>
      <c r="D9476" s="8">
        <v>2</v>
      </c>
      <c r="G9476" s="7" t="s">
        <v>3656</v>
      </c>
      <c r="H9476" s="8" t="s">
        <v>4483</v>
      </c>
      <c r="I9476" s="21" t="str">
        <f t="shared" si="255"/>
        <v>NAO_2_4002</v>
      </c>
      <c r="J9476" s="11">
        <f>VLOOKUP(I9476,'[3]De Para Agregador'!$G$1:$H$636,2,FALSE)</f>
        <v>472</v>
      </c>
      <c r="K9476" s="22" t="s">
        <v>4715</v>
      </c>
      <c r="O9476" s="8" t="s">
        <v>3172</v>
      </c>
      <c r="P9476" s="8" t="s">
        <v>3409</v>
      </c>
    </row>
    <row r="9477" spans="1:16" x14ac:dyDescent="0.2">
      <c r="A9477" s="23" t="s">
        <v>4188</v>
      </c>
      <c r="B9477" s="9" t="s">
        <v>3143</v>
      </c>
      <c r="C9477" s="8" t="s">
        <v>6</v>
      </c>
      <c r="D9477" s="8">
        <v>2</v>
      </c>
      <c r="G9477" s="7" t="s">
        <v>3745</v>
      </c>
      <c r="H9477" s="8" t="s">
        <v>4483</v>
      </c>
      <c r="I9477" s="21" t="str">
        <f t="shared" si="255"/>
        <v>NAO_2_4002</v>
      </c>
      <c r="J9477" s="11">
        <f>VLOOKUP(I9477,'[3]De Para Agregador'!$G$1:$H$636,2,FALSE)</f>
        <v>472</v>
      </c>
      <c r="K9477" s="22" t="s">
        <v>4715</v>
      </c>
      <c r="O9477" s="8" t="s">
        <v>3172</v>
      </c>
      <c r="P9477" s="8" t="s">
        <v>3409</v>
      </c>
    </row>
    <row r="9478" spans="1:16" x14ac:dyDescent="0.2">
      <c r="A9478" s="23" t="s">
        <v>4050</v>
      </c>
      <c r="B9478" s="9" t="s">
        <v>3143</v>
      </c>
      <c r="C9478" s="8" t="s">
        <v>6</v>
      </c>
      <c r="D9478" s="8">
        <v>2</v>
      </c>
      <c r="G9478" s="7" t="s">
        <v>3614</v>
      </c>
      <c r="H9478" s="8" t="s">
        <v>4483</v>
      </c>
      <c r="I9478" s="21" t="str">
        <f t="shared" si="255"/>
        <v>NAO_2_4002</v>
      </c>
      <c r="J9478" s="11">
        <f>VLOOKUP(I9478,'[3]De Para Agregador'!$G$1:$H$636,2,FALSE)</f>
        <v>472</v>
      </c>
      <c r="K9478" s="22" t="s">
        <v>4715</v>
      </c>
      <c r="O9478" s="8" t="s">
        <v>3172</v>
      </c>
      <c r="P9478" s="8" t="s">
        <v>3409</v>
      </c>
    </row>
    <row r="9479" spans="1:16" x14ac:dyDescent="0.2">
      <c r="A9479" s="23" t="s">
        <v>4050</v>
      </c>
      <c r="B9479" s="9" t="s">
        <v>3143</v>
      </c>
      <c r="C9479" s="8" t="s">
        <v>6</v>
      </c>
      <c r="D9479" s="8">
        <v>2</v>
      </c>
      <c r="G9479" s="7" t="s">
        <v>3614</v>
      </c>
      <c r="H9479" s="8" t="s">
        <v>4483</v>
      </c>
      <c r="I9479" s="21" t="str">
        <f t="shared" si="255"/>
        <v>NAO_2_4002</v>
      </c>
      <c r="J9479" s="11">
        <f>VLOOKUP(I9479,'[3]De Para Agregador'!$G$1:$H$636,2,FALSE)</f>
        <v>472</v>
      </c>
      <c r="K9479" s="22" t="s">
        <v>4715</v>
      </c>
      <c r="O9479" s="8" t="s">
        <v>3172</v>
      </c>
      <c r="P9479" s="8" t="s">
        <v>3409</v>
      </c>
    </row>
    <row r="9480" spans="1:16" x14ac:dyDescent="0.2">
      <c r="A9480" s="23" t="s">
        <v>4093</v>
      </c>
      <c r="B9480" s="9" t="s">
        <v>3143</v>
      </c>
      <c r="C9480" s="8" t="s">
        <v>6</v>
      </c>
      <c r="D9480" s="8">
        <v>2</v>
      </c>
      <c r="G9480" s="7" t="s">
        <v>3655</v>
      </c>
      <c r="H9480" s="8" t="s">
        <v>4483</v>
      </c>
      <c r="I9480" s="21" t="str">
        <f t="shared" si="255"/>
        <v>NAO_2_4002</v>
      </c>
      <c r="J9480" s="11">
        <f>VLOOKUP(I9480,'[3]De Para Agregador'!$G$1:$H$636,2,FALSE)</f>
        <v>472</v>
      </c>
      <c r="K9480" s="22" t="s">
        <v>4715</v>
      </c>
      <c r="O9480" s="8" t="s">
        <v>3172</v>
      </c>
      <c r="P9480" s="8" t="s">
        <v>3409</v>
      </c>
    </row>
    <row r="9481" spans="1:16" x14ac:dyDescent="0.2">
      <c r="A9481" s="23" t="s">
        <v>4093</v>
      </c>
      <c r="B9481" s="9" t="s">
        <v>3143</v>
      </c>
      <c r="C9481" s="8" t="s">
        <v>6</v>
      </c>
      <c r="D9481" s="8">
        <v>2</v>
      </c>
      <c r="G9481" s="7" t="s">
        <v>3655</v>
      </c>
      <c r="H9481" s="8" t="s">
        <v>4483</v>
      </c>
      <c r="I9481" s="21" t="str">
        <f t="shared" si="255"/>
        <v>NAO_2_4002</v>
      </c>
      <c r="J9481" s="11">
        <f>VLOOKUP(I9481,'[3]De Para Agregador'!$G$1:$H$636,2,FALSE)</f>
        <v>472</v>
      </c>
      <c r="K9481" s="22" t="s">
        <v>4715</v>
      </c>
      <c r="O9481" s="8" t="s">
        <v>3172</v>
      </c>
      <c r="P9481" s="8" t="s">
        <v>3409</v>
      </c>
    </row>
    <row r="9482" spans="1:16" x14ac:dyDescent="0.2">
      <c r="A9482" s="23" t="s">
        <v>4205</v>
      </c>
      <c r="B9482" s="9" t="s">
        <v>3143</v>
      </c>
      <c r="C9482" s="8" t="s">
        <v>6</v>
      </c>
      <c r="D9482" s="8">
        <v>2</v>
      </c>
      <c r="G9482" s="7" t="s">
        <v>3761</v>
      </c>
      <c r="H9482" s="8" t="s">
        <v>4483</v>
      </c>
      <c r="I9482" s="21" t="str">
        <f t="shared" si="255"/>
        <v>NAO_2_4002</v>
      </c>
      <c r="J9482" s="11">
        <f>VLOOKUP(I9482,'[3]De Para Agregador'!$G$1:$H$636,2,FALSE)</f>
        <v>472</v>
      </c>
      <c r="K9482" s="22" t="s">
        <v>4715</v>
      </c>
      <c r="O9482" s="8" t="s">
        <v>3172</v>
      </c>
      <c r="P9482" s="8" t="s">
        <v>3409</v>
      </c>
    </row>
    <row r="9483" spans="1:16" x14ac:dyDescent="0.2">
      <c r="A9483" s="23" t="s">
        <v>4094</v>
      </c>
      <c r="B9483" s="9" t="s">
        <v>3143</v>
      </c>
      <c r="C9483" s="8" t="s">
        <v>6</v>
      </c>
      <c r="D9483" s="8">
        <v>2</v>
      </c>
      <c r="G9483" s="7" t="s">
        <v>3656</v>
      </c>
      <c r="H9483" s="8" t="s">
        <v>4483</v>
      </c>
      <c r="I9483" s="21" t="str">
        <f t="shared" si="255"/>
        <v>NAO_2_4002</v>
      </c>
      <c r="J9483" s="11">
        <f>VLOOKUP(I9483,'[3]De Para Agregador'!$G$1:$H$636,2,FALSE)</f>
        <v>472</v>
      </c>
      <c r="K9483" s="22" t="s">
        <v>4715</v>
      </c>
      <c r="O9483" s="8" t="s">
        <v>3172</v>
      </c>
      <c r="P9483" s="8" t="s">
        <v>3409</v>
      </c>
    </row>
    <row r="9484" spans="1:16" x14ac:dyDescent="0.2">
      <c r="A9484" s="23" t="s">
        <v>4050</v>
      </c>
      <c r="B9484" s="9" t="s">
        <v>3143</v>
      </c>
      <c r="C9484" s="8" t="s">
        <v>6</v>
      </c>
      <c r="D9484" s="8">
        <v>2</v>
      </c>
      <c r="G9484" s="7" t="s">
        <v>3614</v>
      </c>
      <c r="H9484" s="8" t="s">
        <v>4483</v>
      </c>
      <c r="I9484" s="21" t="str">
        <f t="shared" si="255"/>
        <v>NAO_2_4002</v>
      </c>
      <c r="J9484" s="11">
        <f>VLOOKUP(I9484,'[3]De Para Agregador'!$G$1:$H$636,2,FALSE)</f>
        <v>472</v>
      </c>
      <c r="K9484" s="22" t="s">
        <v>4715</v>
      </c>
      <c r="O9484" s="8" t="s">
        <v>3172</v>
      </c>
      <c r="P9484" s="8" t="s">
        <v>3409</v>
      </c>
    </row>
    <row r="9485" spans="1:16" x14ac:dyDescent="0.2">
      <c r="A9485" s="23" t="s">
        <v>4050</v>
      </c>
      <c r="B9485" s="9" t="s">
        <v>3143</v>
      </c>
      <c r="C9485" s="8" t="s">
        <v>6</v>
      </c>
      <c r="D9485" s="8">
        <v>2</v>
      </c>
      <c r="G9485" s="7" t="s">
        <v>3614</v>
      </c>
      <c r="H9485" s="8" t="s">
        <v>4483</v>
      </c>
      <c r="I9485" s="21" t="str">
        <f t="shared" si="255"/>
        <v>NAO_2_4002</v>
      </c>
      <c r="J9485" s="11">
        <f>VLOOKUP(I9485,'[3]De Para Agregador'!$G$1:$H$636,2,FALSE)</f>
        <v>472</v>
      </c>
      <c r="K9485" s="22" t="s">
        <v>4715</v>
      </c>
      <c r="O9485" s="8" t="s">
        <v>3172</v>
      </c>
      <c r="P9485" s="8" t="s">
        <v>3409</v>
      </c>
    </row>
    <row r="9486" spans="1:16" x14ac:dyDescent="0.2">
      <c r="A9486" s="23" t="s">
        <v>4093</v>
      </c>
      <c r="B9486" s="9" t="s">
        <v>3143</v>
      </c>
      <c r="C9486" s="8" t="s">
        <v>6</v>
      </c>
      <c r="D9486" s="8">
        <v>2</v>
      </c>
      <c r="G9486" s="7" t="s">
        <v>3655</v>
      </c>
      <c r="H9486" s="8" t="s">
        <v>4483</v>
      </c>
      <c r="I9486" s="21" t="str">
        <f t="shared" si="255"/>
        <v>NAO_2_4002</v>
      </c>
      <c r="J9486" s="11">
        <f>VLOOKUP(I9486,'[3]De Para Agregador'!$G$1:$H$636,2,FALSE)</f>
        <v>472</v>
      </c>
      <c r="K9486" s="22" t="s">
        <v>4715</v>
      </c>
      <c r="O9486" s="8" t="s">
        <v>3172</v>
      </c>
      <c r="P9486" s="8" t="s">
        <v>3409</v>
      </c>
    </row>
    <row r="9487" spans="1:16" x14ac:dyDescent="0.2">
      <c r="A9487" s="23" t="s">
        <v>4093</v>
      </c>
      <c r="B9487" s="9" t="s">
        <v>3143</v>
      </c>
      <c r="C9487" s="8" t="s">
        <v>6</v>
      </c>
      <c r="D9487" s="8">
        <v>2</v>
      </c>
      <c r="G9487" s="7" t="s">
        <v>3655</v>
      </c>
      <c r="H9487" s="8" t="s">
        <v>4483</v>
      </c>
      <c r="I9487" s="21" t="str">
        <f t="shared" si="255"/>
        <v>NAO_2_4002</v>
      </c>
      <c r="J9487" s="11">
        <f>VLOOKUP(I9487,'[3]De Para Agregador'!$G$1:$H$636,2,FALSE)</f>
        <v>472</v>
      </c>
      <c r="K9487" s="22" t="s">
        <v>4715</v>
      </c>
      <c r="O9487" s="8" t="s">
        <v>3172</v>
      </c>
      <c r="P9487" s="8" t="s">
        <v>3409</v>
      </c>
    </row>
    <row r="9488" spans="1:16" x14ac:dyDescent="0.2">
      <c r="A9488" s="23" t="s">
        <v>4094</v>
      </c>
      <c r="B9488" s="9" t="s">
        <v>3143</v>
      </c>
      <c r="C9488" s="8" t="s">
        <v>6</v>
      </c>
      <c r="D9488" s="8">
        <v>2</v>
      </c>
      <c r="G9488" s="7" t="s">
        <v>3656</v>
      </c>
      <c r="H9488" s="8" t="s">
        <v>4483</v>
      </c>
      <c r="I9488" s="21" t="str">
        <f t="shared" si="255"/>
        <v>NAO_2_4002</v>
      </c>
      <c r="J9488" s="11">
        <f>VLOOKUP(I9488,'[3]De Para Agregador'!$G$1:$H$636,2,FALSE)</f>
        <v>472</v>
      </c>
      <c r="K9488" s="22" t="s">
        <v>4715</v>
      </c>
      <c r="O9488" s="8" t="s">
        <v>3172</v>
      </c>
      <c r="P9488" s="8" t="s">
        <v>3409</v>
      </c>
    </row>
    <row r="9489" spans="1:16" x14ac:dyDescent="0.2">
      <c r="A9489" s="23" t="s">
        <v>4188</v>
      </c>
      <c r="B9489" s="9" t="s">
        <v>3143</v>
      </c>
      <c r="C9489" s="8" t="s">
        <v>6</v>
      </c>
      <c r="D9489" s="8">
        <v>2</v>
      </c>
      <c r="G9489" s="7" t="s">
        <v>3745</v>
      </c>
      <c r="H9489" s="8" t="s">
        <v>4483</v>
      </c>
      <c r="I9489" s="21" t="str">
        <f t="shared" si="255"/>
        <v>NAO_2_4002</v>
      </c>
      <c r="J9489" s="11">
        <f>VLOOKUP(I9489,'[3]De Para Agregador'!$G$1:$H$636,2,FALSE)</f>
        <v>472</v>
      </c>
      <c r="K9489" s="22" t="s">
        <v>4715</v>
      </c>
      <c r="O9489" s="8" t="s">
        <v>3172</v>
      </c>
      <c r="P9489" s="8" t="s">
        <v>3409</v>
      </c>
    </row>
    <row r="9490" spans="1:16" x14ac:dyDescent="0.2">
      <c r="A9490" s="23" t="s">
        <v>4188</v>
      </c>
      <c r="B9490" s="9" t="s">
        <v>3143</v>
      </c>
      <c r="C9490" s="8" t="s">
        <v>6</v>
      </c>
      <c r="D9490" s="8">
        <v>2</v>
      </c>
      <c r="G9490" s="7" t="s">
        <v>3745</v>
      </c>
      <c r="H9490" s="8" t="s">
        <v>4483</v>
      </c>
      <c r="I9490" s="21" t="str">
        <f t="shared" si="255"/>
        <v>NAO_2_4002</v>
      </c>
      <c r="J9490" s="11">
        <f>VLOOKUP(I9490,'[3]De Para Agregador'!$G$1:$H$636,2,FALSE)</f>
        <v>472</v>
      </c>
      <c r="K9490" s="22" t="s">
        <v>4715</v>
      </c>
      <c r="O9490" s="8" t="s">
        <v>3172</v>
      </c>
      <c r="P9490" s="8" t="s">
        <v>3409</v>
      </c>
    </row>
    <row r="9491" spans="1:16" x14ac:dyDescent="0.2">
      <c r="A9491" s="23" t="s">
        <v>4050</v>
      </c>
      <c r="B9491" s="9" t="s">
        <v>3143</v>
      </c>
      <c r="C9491" s="8" t="s">
        <v>6</v>
      </c>
      <c r="D9491" s="8">
        <v>2</v>
      </c>
      <c r="G9491" s="7" t="s">
        <v>3614</v>
      </c>
      <c r="H9491" s="8" t="s">
        <v>4483</v>
      </c>
      <c r="I9491" s="21" t="str">
        <f t="shared" si="255"/>
        <v>NAO_2_4002</v>
      </c>
      <c r="J9491" s="11">
        <f>VLOOKUP(I9491,'[3]De Para Agregador'!$G$1:$H$636,2,FALSE)</f>
        <v>472</v>
      </c>
      <c r="K9491" s="22" t="s">
        <v>4715</v>
      </c>
      <c r="O9491" s="8" t="s">
        <v>3172</v>
      </c>
      <c r="P9491" s="8" t="s">
        <v>3409</v>
      </c>
    </row>
    <row r="9492" spans="1:16" x14ac:dyDescent="0.2">
      <c r="A9492" s="23" t="s">
        <v>4050</v>
      </c>
      <c r="B9492" s="9" t="s">
        <v>3143</v>
      </c>
      <c r="C9492" s="8" t="s">
        <v>6</v>
      </c>
      <c r="D9492" s="8">
        <v>2</v>
      </c>
      <c r="G9492" s="7" t="s">
        <v>3614</v>
      </c>
      <c r="H9492" s="8" t="s">
        <v>4483</v>
      </c>
      <c r="I9492" s="21" t="str">
        <f t="shared" si="255"/>
        <v>NAO_2_4002</v>
      </c>
      <c r="J9492" s="11">
        <f>VLOOKUP(I9492,'[3]De Para Agregador'!$G$1:$H$636,2,FALSE)</f>
        <v>472</v>
      </c>
      <c r="K9492" s="22" t="s">
        <v>4715</v>
      </c>
      <c r="O9492" s="8" t="s">
        <v>3172</v>
      </c>
      <c r="P9492" s="8" t="s">
        <v>3409</v>
      </c>
    </row>
    <row r="9493" spans="1:16" x14ac:dyDescent="0.2">
      <c r="A9493" s="23" t="s">
        <v>4093</v>
      </c>
      <c r="B9493" s="9" t="s">
        <v>3143</v>
      </c>
      <c r="C9493" s="8" t="s">
        <v>6</v>
      </c>
      <c r="D9493" s="8">
        <v>2</v>
      </c>
      <c r="G9493" s="7" t="s">
        <v>3655</v>
      </c>
      <c r="H9493" s="8" t="s">
        <v>4483</v>
      </c>
      <c r="I9493" s="21" t="str">
        <f t="shared" si="255"/>
        <v>NAO_2_4002</v>
      </c>
      <c r="J9493" s="11">
        <f>VLOOKUP(I9493,'[3]De Para Agregador'!$G$1:$H$636,2,FALSE)</f>
        <v>472</v>
      </c>
      <c r="K9493" s="22" t="s">
        <v>4715</v>
      </c>
      <c r="O9493" s="8" t="s">
        <v>3172</v>
      </c>
      <c r="P9493" s="8" t="s">
        <v>3409</v>
      </c>
    </row>
    <row r="9494" spans="1:16" x14ac:dyDescent="0.2">
      <c r="A9494" s="23" t="s">
        <v>4093</v>
      </c>
      <c r="B9494" s="9" t="s">
        <v>3143</v>
      </c>
      <c r="C9494" s="8" t="s">
        <v>6</v>
      </c>
      <c r="D9494" s="8">
        <v>2</v>
      </c>
      <c r="G9494" s="7" t="s">
        <v>3655</v>
      </c>
      <c r="H9494" s="8" t="s">
        <v>4483</v>
      </c>
      <c r="I9494" s="21" t="str">
        <f t="shared" si="255"/>
        <v>NAO_2_4002</v>
      </c>
      <c r="J9494" s="11">
        <f>VLOOKUP(I9494,'[3]De Para Agregador'!$G$1:$H$636,2,FALSE)</f>
        <v>472</v>
      </c>
      <c r="K9494" s="22" t="s">
        <v>4715</v>
      </c>
      <c r="O9494" s="8" t="s">
        <v>3172</v>
      </c>
      <c r="P9494" s="8" t="s">
        <v>3409</v>
      </c>
    </row>
    <row r="9495" spans="1:16" x14ac:dyDescent="0.2">
      <c r="A9495" s="23" t="s">
        <v>4205</v>
      </c>
      <c r="B9495" s="9" t="s">
        <v>3143</v>
      </c>
      <c r="C9495" s="8" t="s">
        <v>6</v>
      </c>
      <c r="D9495" s="8">
        <v>2</v>
      </c>
      <c r="G9495" s="7" t="s">
        <v>3761</v>
      </c>
      <c r="H9495" s="8" t="s">
        <v>4483</v>
      </c>
      <c r="I9495" s="21" t="str">
        <f t="shared" si="255"/>
        <v>NAO_2_4002</v>
      </c>
      <c r="J9495" s="11">
        <f>VLOOKUP(I9495,'[3]De Para Agregador'!$G$1:$H$636,2,FALSE)</f>
        <v>472</v>
      </c>
      <c r="K9495" s="22" t="s">
        <v>4715</v>
      </c>
      <c r="O9495" s="8" t="s">
        <v>3172</v>
      </c>
      <c r="P9495" s="8" t="s">
        <v>3409</v>
      </c>
    </row>
    <row r="9496" spans="1:16" x14ac:dyDescent="0.2">
      <c r="A9496" s="23" t="s">
        <v>4094</v>
      </c>
      <c r="B9496" s="9" t="s">
        <v>3143</v>
      </c>
      <c r="C9496" s="8" t="s">
        <v>6</v>
      </c>
      <c r="D9496" s="8">
        <v>2</v>
      </c>
      <c r="G9496" s="7" t="s">
        <v>3656</v>
      </c>
      <c r="H9496" s="8" t="s">
        <v>4483</v>
      </c>
      <c r="I9496" s="21" t="str">
        <f t="shared" si="255"/>
        <v>NAO_2_4002</v>
      </c>
      <c r="J9496" s="11">
        <f>VLOOKUP(I9496,'[3]De Para Agregador'!$G$1:$H$636,2,FALSE)</f>
        <v>472</v>
      </c>
      <c r="K9496" s="22" t="s">
        <v>4715</v>
      </c>
      <c r="O9496" s="8" t="s">
        <v>3172</v>
      </c>
      <c r="P9496" s="8" t="s">
        <v>3409</v>
      </c>
    </row>
    <row r="9497" spans="1:16" x14ac:dyDescent="0.2">
      <c r="A9497" s="23" t="s">
        <v>4050</v>
      </c>
      <c r="B9497" s="9" t="s">
        <v>3143</v>
      </c>
      <c r="C9497" s="8" t="s">
        <v>6</v>
      </c>
      <c r="D9497" s="8">
        <v>2</v>
      </c>
      <c r="G9497" s="7" t="s">
        <v>3614</v>
      </c>
      <c r="H9497" s="8" t="s">
        <v>4483</v>
      </c>
      <c r="I9497" s="21" t="str">
        <f t="shared" si="255"/>
        <v>NAO_2_4002</v>
      </c>
      <c r="J9497" s="11">
        <f>VLOOKUP(I9497,'[3]De Para Agregador'!$G$1:$H$636,2,FALSE)</f>
        <v>472</v>
      </c>
      <c r="K9497" s="22" t="s">
        <v>4715</v>
      </c>
      <c r="O9497" s="8" t="s">
        <v>3172</v>
      </c>
      <c r="P9497" s="8" t="s">
        <v>3409</v>
      </c>
    </row>
    <row r="9498" spans="1:16" x14ac:dyDescent="0.2">
      <c r="A9498" s="23" t="s">
        <v>4050</v>
      </c>
      <c r="B9498" s="9" t="s">
        <v>3143</v>
      </c>
      <c r="C9498" s="8" t="s">
        <v>6</v>
      </c>
      <c r="D9498" s="8">
        <v>2</v>
      </c>
      <c r="G9498" s="7" t="s">
        <v>3614</v>
      </c>
      <c r="H9498" s="8" t="s">
        <v>4483</v>
      </c>
      <c r="I9498" s="21" t="str">
        <f t="shared" si="255"/>
        <v>NAO_2_4002</v>
      </c>
      <c r="J9498" s="11">
        <f>VLOOKUP(I9498,'[3]De Para Agregador'!$G$1:$H$636,2,FALSE)</f>
        <v>472</v>
      </c>
      <c r="K9498" s="22" t="s">
        <v>4715</v>
      </c>
      <c r="O9498" s="8" t="s">
        <v>3172</v>
      </c>
      <c r="P9498" s="8" t="s">
        <v>3409</v>
      </c>
    </row>
    <row r="9499" spans="1:16" x14ac:dyDescent="0.2">
      <c r="A9499" s="23" t="s">
        <v>4050</v>
      </c>
      <c r="B9499" s="9" t="s">
        <v>3143</v>
      </c>
      <c r="C9499" s="8" t="s">
        <v>6</v>
      </c>
      <c r="D9499" s="8">
        <v>2</v>
      </c>
      <c r="G9499" s="7" t="s">
        <v>3614</v>
      </c>
      <c r="H9499" s="8" t="s">
        <v>4483</v>
      </c>
      <c r="I9499" s="21" t="str">
        <f t="shared" si="255"/>
        <v>NAO_2_4002</v>
      </c>
      <c r="J9499" s="11">
        <f>VLOOKUP(I9499,'[3]De Para Agregador'!$G$1:$H$636,2,FALSE)</f>
        <v>472</v>
      </c>
      <c r="K9499" s="22" t="s">
        <v>4715</v>
      </c>
      <c r="O9499" s="8" t="s">
        <v>3172</v>
      </c>
      <c r="P9499" s="8" t="s">
        <v>3409</v>
      </c>
    </row>
    <row r="9500" spans="1:16" x14ac:dyDescent="0.2">
      <c r="A9500" s="23" t="s">
        <v>4050</v>
      </c>
      <c r="B9500" s="9" t="s">
        <v>3143</v>
      </c>
      <c r="C9500" s="8" t="s">
        <v>6</v>
      </c>
      <c r="D9500" s="8">
        <v>2</v>
      </c>
      <c r="G9500" s="7" t="s">
        <v>3614</v>
      </c>
      <c r="H9500" s="8" t="s">
        <v>4483</v>
      </c>
      <c r="I9500" s="21" t="str">
        <f t="shared" si="255"/>
        <v>NAO_2_4002</v>
      </c>
      <c r="J9500" s="11">
        <f>VLOOKUP(I9500,'[3]De Para Agregador'!$G$1:$H$636,2,FALSE)</f>
        <v>472</v>
      </c>
      <c r="K9500" s="22" t="s">
        <v>4715</v>
      </c>
      <c r="O9500" s="8" t="s">
        <v>3172</v>
      </c>
      <c r="P9500" s="8" t="s">
        <v>3409</v>
      </c>
    </row>
    <row r="9501" spans="1:16" x14ac:dyDescent="0.2">
      <c r="A9501" s="23" t="s">
        <v>4093</v>
      </c>
      <c r="B9501" s="9" t="s">
        <v>3143</v>
      </c>
      <c r="C9501" s="8" t="s">
        <v>6</v>
      </c>
      <c r="D9501" s="8">
        <v>2</v>
      </c>
      <c r="G9501" s="7" t="s">
        <v>3655</v>
      </c>
      <c r="H9501" s="8" t="s">
        <v>4483</v>
      </c>
      <c r="I9501" s="21" t="str">
        <f t="shared" si="255"/>
        <v>NAO_2_4002</v>
      </c>
      <c r="J9501" s="11">
        <f>VLOOKUP(I9501,'[3]De Para Agregador'!$G$1:$H$636,2,FALSE)</f>
        <v>472</v>
      </c>
      <c r="K9501" s="22" t="s">
        <v>4715</v>
      </c>
      <c r="O9501" s="8" t="s">
        <v>3172</v>
      </c>
      <c r="P9501" s="8" t="s">
        <v>3409</v>
      </c>
    </row>
    <row r="9502" spans="1:16" x14ac:dyDescent="0.2">
      <c r="A9502" s="23" t="s">
        <v>4205</v>
      </c>
      <c r="B9502" s="9" t="s">
        <v>3143</v>
      </c>
      <c r="C9502" s="8" t="s">
        <v>6</v>
      </c>
      <c r="D9502" s="8">
        <v>2</v>
      </c>
      <c r="G9502" s="7" t="s">
        <v>3761</v>
      </c>
      <c r="H9502" s="8" t="s">
        <v>4483</v>
      </c>
      <c r="I9502" s="21" t="str">
        <f t="shared" si="255"/>
        <v>NAO_2_4002</v>
      </c>
      <c r="J9502" s="11">
        <f>VLOOKUP(I9502,'[3]De Para Agregador'!$G$1:$H$636,2,FALSE)</f>
        <v>472</v>
      </c>
      <c r="K9502" s="22" t="s">
        <v>4715</v>
      </c>
      <c r="O9502" s="8" t="s">
        <v>3172</v>
      </c>
      <c r="P9502" s="8" t="s">
        <v>3409</v>
      </c>
    </row>
    <row r="9503" spans="1:16" x14ac:dyDescent="0.2">
      <c r="A9503" s="23" t="s">
        <v>4094</v>
      </c>
      <c r="B9503" s="9" t="s">
        <v>3143</v>
      </c>
      <c r="C9503" s="8" t="s">
        <v>6</v>
      </c>
      <c r="D9503" s="8">
        <v>2</v>
      </c>
      <c r="G9503" s="7" t="s">
        <v>3656</v>
      </c>
      <c r="H9503" s="8" t="s">
        <v>4483</v>
      </c>
      <c r="I9503" s="21" t="str">
        <f t="shared" si="255"/>
        <v>NAO_2_4002</v>
      </c>
      <c r="J9503" s="11">
        <f>VLOOKUP(I9503,'[3]De Para Agregador'!$G$1:$H$636,2,FALSE)</f>
        <v>472</v>
      </c>
      <c r="K9503" s="22" t="s">
        <v>4715</v>
      </c>
      <c r="O9503" s="8" t="s">
        <v>3172</v>
      </c>
      <c r="P9503" s="8" t="s">
        <v>3409</v>
      </c>
    </row>
    <row r="9504" spans="1:16" x14ac:dyDescent="0.2">
      <c r="A9504" s="23" t="s">
        <v>4050</v>
      </c>
      <c r="B9504" s="9" t="s">
        <v>3143</v>
      </c>
      <c r="C9504" s="8" t="s">
        <v>6</v>
      </c>
      <c r="D9504" s="8">
        <v>2</v>
      </c>
      <c r="G9504" s="7" t="s">
        <v>3614</v>
      </c>
      <c r="H9504" s="8" t="s">
        <v>4483</v>
      </c>
      <c r="I9504" s="21" t="str">
        <f t="shared" si="255"/>
        <v>NAO_2_4002</v>
      </c>
      <c r="J9504" s="11">
        <f>VLOOKUP(I9504,'[3]De Para Agregador'!$G$1:$H$636,2,FALSE)</f>
        <v>472</v>
      </c>
      <c r="K9504" s="22" t="s">
        <v>4715</v>
      </c>
      <c r="O9504" s="8" t="s">
        <v>3172</v>
      </c>
      <c r="P9504" s="8" t="s">
        <v>3409</v>
      </c>
    </row>
    <row r="9505" spans="1:16" x14ac:dyDescent="0.2">
      <c r="A9505" s="23" t="s">
        <v>4050</v>
      </c>
      <c r="B9505" s="9" t="s">
        <v>3143</v>
      </c>
      <c r="C9505" s="8" t="s">
        <v>6</v>
      </c>
      <c r="D9505" s="8">
        <v>2</v>
      </c>
      <c r="G9505" s="7" t="s">
        <v>3614</v>
      </c>
      <c r="H9505" s="8" t="s">
        <v>4483</v>
      </c>
      <c r="I9505" s="21" t="str">
        <f t="shared" si="255"/>
        <v>NAO_2_4002</v>
      </c>
      <c r="J9505" s="11">
        <f>VLOOKUP(I9505,'[3]De Para Agregador'!$G$1:$H$636,2,FALSE)</f>
        <v>472</v>
      </c>
      <c r="K9505" s="22" t="s">
        <v>4715</v>
      </c>
      <c r="O9505" s="8" t="s">
        <v>3172</v>
      </c>
      <c r="P9505" s="8" t="s">
        <v>3409</v>
      </c>
    </row>
    <row r="9506" spans="1:16" x14ac:dyDescent="0.2">
      <c r="A9506" s="23" t="s">
        <v>4093</v>
      </c>
      <c r="B9506" s="9" t="s">
        <v>3143</v>
      </c>
      <c r="C9506" s="8" t="s">
        <v>6</v>
      </c>
      <c r="D9506" s="8">
        <v>2</v>
      </c>
      <c r="G9506" s="7" t="s">
        <v>3655</v>
      </c>
      <c r="H9506" s="8" t="s">
        <v>4483</v>
      </c>
      <c r="I9506" s="21" t="str">
        <f t="shared" si="255"/>
        <v>NAO_2_4002</v>
      </c>
      <c r="J9506" s="11">
        <f>VLOOKUP(I9506,'[3]De Para Agregador'!$G$1:$H$636,2,FALSE)</f>
        <v>472</v>
      </c>
      <c r="K9506" s="22" t="s">
        <v>4715</v>
      </c>
      <c r="O9506" s="8" t="s">
        <v>3172</v>
      </c>
      <c r="P9506" s="8" t="s">
        <v>3409</v>
      </c>
    </row>
    <row r="9507" spans="1:16" x14ac:dyDescent="0.2">
      <c r="A9507" s="23" t="s">
        <v>4205</v>
      </c>
      <c r="B9507" s="9" t="s">
        <v>3143</v>
      </c>
      <c r="C9507" s="8" t="s">
        <v>6</v>
      </c>
      <c r="D9507" s="8">
        <v>2</v>
      </c>
      <c r="G9507" s="7" t="s">
        <v>3761</v>
      </c>
      <c r="H9507" s="8" t="s">
        <v>4483</v>
      </c>
      <c r="I9507" s="21" t="str">
        <f t="shared" si="255"/>
        <v>NAO_2_4002</v>
      </c>
      <c r="J9507" s="11">
        <f>VLOOKUP(I9507,'[3]De Para Agregador'!$G$1:$H$636,2,FALSE)</f>
        <v>472</v>
      </c>
      <c r="K9507" s="22" t="s">
        <v>4715</v>
      </c>
      <c r="O9507" s="8" t="s">
        <v>3172</v>
      </c>
      <c r="P9507" s="8" t="s">
        <v>3409</v>
      </c>
    </row>
    <row r="9508" spans="1:16" x14ac:dyDescent="0.2">
      <c r="A9508" s="23" t="s">
        <v>4094</v>
      </c>
      <c r="B9508" s="9" t="s">
        <v>3143</v>
      </c>
      <c r="C9508" s="8" t="s">
        <v>6</v>
      </c>
      <c r="D9508" s="8">
        <v>2</v>
      </c>
      <c r="G9508" s="7" t="s">
        <v>3656</v>
      </c>
      <c r="H9508" s="8" t="s">
        <v>4483</v>
      </c>
      <c r="I9508" s="21" t="str">
        <f t="shared" si="255"/>
        <v>NAO_2_4002</v>
      </c>
      <c r="J9508" s="11">
        <f>VLOOKUP(I9508,'[3]De Para Agregador'!$G$1:$H$636,2,FALSE)</f>
        <v>472</v>
      </c>
      <c r="K9508" s="22" t="s">
        <v>4715</v>
      </c>
      <c r="O9508" s="8" t="s">
        <v>3172</v>
      </c>
      <c r="P9508" s="8" t="s">
        <v>3409</v>
      </c>
    </row>
    <row r="9509" spans="1:16" x14ac:dyDescent="0.2">
      <c r="A9509" s="23" t="s">
        <v>4050</v>
      </c>
      <c r="B9509" s="9" t="s">
        <v>3143</v>
      </c>
      <c r="C9509" s="8" t="s">
        <v>6</v>
      </c>
      <c r="D9509" s="8">
        <v>2</v>
      </c>
      <c r="G9509" s="7" t="s">
        <v>3614</v>
      </c>
      <c r="H9509" s="8" t="s">
        <v>4483</v>
      </c>
      <c r="I9509" s="21" t="str">
        <f t="shared" si="255"/>
        <v>NAO_2_4002</v>
      </c>
      <c r="J9509" s="11">
        <f>VLOOKUP(I9509,'[3]De Para Agregador'!$G$1:$H$636,2,FALSE)</f>
        <v>472</v>
      </c>
      <c r="K9509" s="22" t="s">
        <v>4715</v>
      </c>
      <c r="O9509" s="8" t="s">
        <v>3172</v>
      </c>
      <c r="P9509" s="8" t="s">
        <v>3409</v>
      </c>
    </row>
    <row r="9510" spans="1:16" x14ac:dyDescent="0.2">
      <c r="A9510" s="23" t="s">
        <v>4050</v>
      </c>
      <c r="B9510" s="9" t="s">
        <v>3143</v>
      </c>
      <c r="C9510" s="8" t="s">
        <v>6</v>
      </c>
      <c r="D9510" s="8">
        <v>2</v>
      </c>
      <c r="G9510" s="7" t="s">
        <v>3614</v>
      </c>
      <c r="H9510" s="8" t="s">
        <v>4483</v>
      </c>
      <c r="I9510" s="21" t="str">
        <f t="shared" si="255"/>
        <v>NAO_2_4002</v>
      </c>
      <c r="J9510" s="11">
        <f>VLOOKUP(I9510,'[3]De Para Agregador'!$G$1:$H$636,2,FALSE)</f>
        <v>472</v>
      </c>
      <c r="K9510" s="22" t="s">
        <v>4715</v>
      </c>
      <c r="O9510" s="8" t="s">
        <v>3172</v>
      </c>
      <c r="P9510" s="8" t="s">
        <v>3409</v>
      </c>
    </row>
    <row r="9511" spans="1:16" x14ac:dyDescent="0.2">
      <c r="A9511" s="23" t="s">
        <v>4093</v>
      </c>
      <c r="B9511" s="9" t="s">
        <v>3143</v>
      </c>
      <c r="C9511" s="8" t="s">
        <v>6</v>
      </c>
      <c r="D9511" s="8">
        <v>2</v>
      </c>
      <c r="G9511" s="7" t="s">
        <v>3655</v>
      </c>
      <c r="H9511" s="8" t="s">
        <v>4483</v>
      </c>
      <c r="I9511" s="21" t="str">
        <f t="shared" si="255"/>
        <v>NAO_2_4002</v>
      </c>
      <c r="J9511" s="11">
        <f>VLOOKUP(I9511,'[3]De Para Agregador'!$G$1:$H$636,2,FALSE)</f>
        <v>472</v>
      </c>
      <c r="K9511" s="22" t="s">
        <v>4715</v>
      </c>
      <c r="O9511" s="8" t="s">
        <v>3172</v>
      </c>
      <c r="P9511" s="8" t="s">
        <v>3409</v>
      </c>
    </row>
    <row r="9512" spans="1:16" x14ac:dyDescent="0.2">
      <c r="A9512" s="23" t="s">
        <v>4094</v>
      </c>
      <c r="B9512" s="9" t="s">
        <v>3143</v>
      </c>
      <c r="C9512" s="8" t="s">
        <v>6</v>
      </c>
      <c r="D9512" s="8">
        <v>2</v>
      </c>
      <c r="G9512" s="7" t="s">
        <v>3656</v>
      </c>
      <c r="H9512" s="8" t="s">
        <v>4483</v>
      </c>
      <c r="I9512" s="21" t="str">
        <f t="shared" si="255"/>
        <v>NAO_2_4002</v>
      </c>
      <c r="J9512" s="11">
        <f>VLOOKUP(I9512,'[3]De Para Agregador'!$G$1:$H$636,2,FALSE)</f>
        <v>472</v>
      </c>
      <c r="K9512" s="22" t="s">
        <v>4715</v>
      </c>
      <c r="O9512" s="8" t="s">
        <v>3172</v>
      </c>
      <c r="P9512" s="8" t="s">
        <v>3409</v>
      </c>
    </row>
    <row r="9513" spans="1:16" x14ac:dyDescent="0.2">
      <c r="A9513" s="23" t="s">
        <v>4050</v>
      </c>
      <c r="B9513" s="9" t="s">
        <v>3143</v>
      </c>
      <c r="C9513" s="8" t="s">
        <v>6</v>
      </c>
      <c r="D9513" s="8">
        <v>2</v>
      </c>
      <c r="G9513" s="7" t="s">
        <v>3614</v>
      </c>
      <c r="H9513" s="8" t="s">
        <v>4483</v>
      </c>
      <c r="I9513" s="21" t="str">
        <f t="shared" si="255"/>
        <v>NAO_2_4002</v>
      </c>
      <c r="J9513" s="11">
        <f>VLOOKUP(I9513,'[3]De Para Agregador'!$G$1:$H$636,2,FALSE)</f>
        <v>472</v>
      </c>
      <c r="K9513" s="22" t="s">
        <v>4715</v>
      </c>
      <c r="O9513" s="8" t="s">
        <v>3172</v>
      </c>
      <c r="P9513" s="8" t="s">
        <v>3409</v>
      </c>
    </row>
    <row r="9514" spans="1:16" x14ac:dyDescent="0.2">
      <c r="A9514" s="23" t="s">
        <v>4050</v>
      </c>
      <c r="B9514" s="9" t="s">
        <v>3143</v>
      </c>
      <c r="C9514" s="8" t="s">
        <v>6</v>
      </c>
      <c r="D9514" s="8">
        <v>2</v>
      </c>
      <c r="G9514" s="7" t="s">
        <v>3614</v>
      </c>
      <c r="H9514" s="8" t="s">
        <v>4483</v>
      </c>
      <c r="I9514" s="21" t="str">
        <f t="shared" si="255"/>
        <v>NAO_2_4002</v>
      </c>
      <c r="J9514" s="11">
        <f>VLOOKUP(I9514,'[3]De Para Agregador'!$G$1:$H$636,2,FALSE)</f>
        <v>472</v>
      </c>
      <c r="K9514" s="22" t="s">
        <v>4715</v>
      </c>
      <c r="O9514" s="8" t="s">
        <v>3172</v>
      </c>
      <c r="P9514" s="8" t="s">
        <v>3409</v>
      </c>
    </row>
    <row r="9515" spans="1:16" x14ac:dyDescent="0.2">
      <c r="A9515" s="23" t="s">
        <v>4093</v>
      </c>
      <c r="B9515" s="9" t="s">
        <v>3143</v>
      </c>
      <c r="C9515" s="8" t="s">
        <v>6</v>
      </c>
      <c r="D9515" s="8">
        <v>2</v>
      </c>
      <c r="G9515" s="7" t="s">
        <v>3655</v>
      </c>
      <c r="H9515" s="8" t="s">
        <v>4483</v>
      </c>
      <c r="I9515" s="21" t="str">
        <f t="shared" si="255"/>
        <v>NAO_2_4002</v>
      </c>
      <c r="J9515" s="11">
        <f>VLOOKUP(I9515,'[3]De Para Agregador'!$G$1:$H$636,2,FALSE)</f>
        <v>472</v>
      </c>
      <c r="K9515" s="22" t="s">
        <v>4715</v>
      </c>
      <c r="O9515" s="8" t="s">
        <v>3172</v>
      </c>
      <c r="P9515" s="8" t="s">
        <v>3409</v>
      </c>
    </row>
    <row r="9516" spans="1:16" x14ac:dyDescent="0.2">
      <c r="A9516" s="23" t="s">
        <v>4205</v>
      </c>
      <c r="B9516" s="9" t="s">
        <v>3143</v>
      </c>
      <c r="C9516" s="8" t="s">
        <v>6</v>
      </c>
      <c r="D9516" s="8">
        <v>2</v>
      </c>
      <c r="G9516" s="7" t="s">
        <v>3761</v>
      </c>
      <c r="H9516" s="8" t="s">
        <v>4483</v>
      </c>
      <c r="I9516" s="21" t="str">
        <f t="shared" si="255"/>
        <v>NAO_2_4002</v>
      </c>
      <c r="J9516" s="11">
        <f>VLOOKUP(I9516,'[3]De Para Agregador'!$G$1:$H$636,2,FALSE)</f>
        <v>472</v>
      </c>
      <c r="K9516" s="22" t="s">
        <v>4715</v>
      </c>
      <c r="O9516" s="8" t="s">
        <v>3172</v>
      </c>
      <c r="P9516" s="8" t="s">
        <v>3409</v>
      </c>
    </row>
    <row r="9517" spans="1:16" x14ac:dyDescent="0.2">
      <c r="A9517" s="23" t="s">
        <v>4094</v>
      </c>
      <c r="B9517" s="9" t="s">
        <v>3143</v>
      </c>
      <c r="C9517" s="8" t="s">
        <v>6</v>
      </c>
      <c r="D9517" s="8">
        <v>2</v>
      </c>
      <c r="G9517" s="7" t="s">
        <v>3656</v>
      </c>
      <c r="H9517" s="8" t="s">
        <v>4483</v>
      </c>
      <c r="I9517" s="21" t="str">
        <f t="shared" si="255"/>
        <v>NAO_2_4002</v>
      </c>
      <c r="J9517" s="11">
        <f>VLOOKUP(I9517,'[3]De Para Agregador'!$G$1:$H$636,2,FALSE)</f>
        <v>472</v>
      </c>
      <c r="K9517" s="22" t="s">
        <v>4715</v>
      </c>
      <c r="O9517" s="8" t="s">
        <v>3172</v>
      </c>
      <c r="P9517" s="8" t="s">
        <v>3409</v>
      </c>
    </row>
    <row r="9518" spans="1:16" x14ac:dyDescent="0.2">
      <c r="A9518" s="23" t="s">
        <v>4188</v>
      </c>
      <c r="B9518" s="9" t="s">
        <v>3143</v>
      </c>
      <c r="C9518" s="8" t="s">
        <v>6</v>
      </c>
      <c r="D9518" s="8">
        <v>2</v>
      </c>
      <c r="G9518" s="7" t="s">
        <v>3745</v>
      </c>
      <c r="H9518" s="8" t="s">
        <v>4483</v>
      </c>
      <c r="I9518" s="21" t="str">
        <f t="shared" si="255"/>
        <v>NAO_2_4002</v>
      </c>
      <c r="J9518" s="11">
        <f>VLOOKUP(I9518,'[3]De Para Agregador'!$G$1:$H$636,2,FALSE)</f>
        <v>472</v>
      </c>
      <c r="K9518" s="22" t="s">
        <v>4715</v>
      </c>
      <c r="O9518" s="8" t="s">
        <v>3172</v>
      </c>
      <c r="P9518" s="8" t="s">
        <v>3409</v>
      </c>
    </row>
    <row r="9519" spans="1:16" x14ac:dyDescent="0.2">
      <c r="A9519" s="23" t="s">
        <v>4188</v>
      </c>
      <c r="B9519" s="9" t="s">
        <v>3143</v>
      </c>
      <c r="C9519" s="8" t="s">
        <v>6</v>
      </c>
      <c r="D9519" s="8">
        <v>2</v>
      </c>
      <c r="G9519" s="7" t="s">
        <v>3745</v>
      </c>
      <c r="H9519" s="8" t="s">
        <v>4483</v>
      </c>
      <c r="I9519" s="21" t="str">
        <f t="shared" si="255"/>
        <v>NAO_2_4002</v>
      </c>
      <c r="J9519" s="11">
        <f>VLOOKUP(I9519,'[3]De Para Agregador'!$G$1:$H$636,2,FALSE)</f>
        <v>472</v>
      </c>
      <c r="K9519" s="22" t="s">
        <v>4715</v>
      </c>
      <c r="O9519" s="8" t="s">
        <v>3172</v>
      </c>
      <c r="P9519" s="8" t="s">
        <v>3409</v>
      </c>
    </row>
    <row r="9520" spans="1:16" x14ac:dyDescent="0.2">
      <c r="A9520" s="23" t="s">
        <v>4050</v>
      </c>
      <c r="B9520" s="9" t="s">
        <v>3143</v>
      </c>
      <c r="C9520" s="8" t="s">
        <v>6</v>
      </c>
      <c r="D9520" s="8">
        <v>2</v>
      </c>
      <c r="G9520" s="7" t="s">
        <v>3614</v>
      </c>
      <c r="H9520" s="8" t="s">
        <v>4483</v>
      </c>
      <c r="I9520" s="21" t="str">
        <f t="shared" si="255"/>
        <v>NAO_2_4002</v>
      </c>
      <c r="J9520" s="11">
        <f>VLOOKUP(I9520,'[3]De Para Agregador'!$G$1:$H$636,2,FALSE)</f>
        <v>472</v>
      </c>
      <c r="K9520" s="22" t="s">
        <v>4715</v>
      </c>
      <c r="O9520" s="8" t="s">
        <v>3172</v>
      </c>
      <c r="P9520" s="8" t="s">
        <v>3409</v>
      </c>
    </row>
    <row r="9521" spans="1:16" x14ac:dyDescent="0.2">
      <c r="A9521" s="23" t="s">
        <v>4050</v>
      </c>
      <c r="B9521" s="9" t="s">
        <v>3143</v>
      </c>
      <c r="C9521" s="8" t="s">
        <v>6</v>
      </c>
      <c r="D9521" s="8">
        <v>2</v>
      </c>
      <c r="G9521" s="7" t="s">
        <v>3614</v>
      </c>
      <c r="H9521" s="8" t="s">
        <v>4483</v>
      </c>
      <c r="I9521" s="21" t="str">
        <f t="shared" si="255"/>
        <v>NAO_2_4002</v>
      </c>
      <c r="J9521" s="11">
        <f>VLOOKUP(I9521,'[3]De Para Agregador'!$G$1:$H$636,2,FALSE)</f>
        <v>472</v>
      </c>
      <c r="K9521" s="22" t="s">
        <v>4715</v>
      </c>
      <c r="O9521" s="8" t="s">
        <v>3172</v>
      </c>
      <c r="P9521" s="8" t="s">
        <v>3409</v>
      </c>
    </row>
    <row r="9522" spans="1:16" x14ac:dyDescent="0.2">
      <c r="A9522" s="23" t="s">
        <v>4093</v>
      </c>
      <c r="B9522" s="9" t="s">
        <v>3143</v>
      </c>
      <c r="C9522" s="8" t="s">
        <v>6</v>
      </c>
      <c r="D9522" s="8">
        <v>2</v>
      </c>
      <c r="G9522" s="7" t="s">
        <v>3655</v>
      </c>
      <c r="H9522" s="8" t="s">
        <v>4483</v>
      </c>
      <c r="I9522" s="21" t="str">
        <f t="shared" si="255"/>
        <v>NAO_2_4002</v>
      </c>
      <c r="J9522" s="11">
        <f>VLOOKUP(I9522,'[3]De Para Agregador'!$G$1:$H$636,2,FALSE)</f>
        <v>472</v>
      </c>
      <c r="K9522" s="22" t="s">
        <v>4715</v>
      </c>
      <c r="O9522" s="8" t="s">
        <v>3172</v>
      </c>
      <c r="P9522" s="8" t="s">
        <v>3409</v>
      </c>
    </row>
    <row r="9523" spans="1:16" x14ac:dyDescent="0.2">
      <c r="A9523" s="23" t="s">
        <v>4093</v>
      </c>
      <c r="B9523" s="9" t="s">
        <v>3143</v>
      </c>
      <c r="C9523" s="8" t="s">
        <v>6</v>
      </c>
      <c r="D9523" s="8">
        <v>2</v>
      </c>
      <c r="G9523" s="7" t="s">
        <v>3655</v>
      </c>
      <c r="H9523" s="8" t="s">
        <v>4483</v>
      </c>
      <c r="I9523" s="21" t="str">
        <f t="shared" si="255"/>
        <v>NAO_2_4002</v>
      </c>
      <c r="J9523" s="11">
        <f>VLOOKUP(I9523,'[3]De Para Agregador'!$G$1:$H$636,2,FALSE)</f>
        <v>472</v>
      </c>
      <c r="K9523" s="22" t="s">
        <v>4715</v>
      </c>
      <c r="O9523" s="8" t="s">
        <v>3172</v>
      </c>
      <c r="P9523" s="8" t="s">
        <v>3409</v>
      </c>
    </row>
    <row r="9524" spans="1:16" x14ac:dyDescent="0.2">
      <c r="A9524" s="23" t="s">
        <v>4205</v>
      </c>
      <c r="B9524" s="9" t="s">
        <v>3143</v>
      </c>
      <c r="C9524" s="8" t="s">
        <v>6</v>
      </c>
      <c r="D9524" s="8">
        <v>2</v>
      </c>
      <c r="G9524" s="7" t="s">
        <v>3761</v>
      </c>
      <c r="H9524" s="8" t="s">
        <v>4483</v>
      </c>
      <c r="I9524" s="21" t="str">
        <f t="shared" si="255"/>
        <v>NAO_2_4002</v>
      </c>
      <c r="J9524" s="11">
        <f>VLOOKUP(I9524,'[3]De Para Agregador'!$G$1:$H$636,2,FALSE)</f>
        <v>472</v>
      </c>
      <c r="K9524" s="22" t="s">
        <v>4715</v>
      </c>
      <c r="O9524" s="8" t="s">
        <v>3172</v>
      </c>
      <c r="P9524" s="8" t="s">
        <v>3409</v>
      </c>
    </row>
    <row r="9525" spans="1:16" x14ac:dyDescent="0.2">
      <c r="A9525" s="23" t="s">
        <v>4094</v>
      </c>
      <c r="B9525" s="9" t="s">
        <v>3143</v>
      </c>
      <c r="C9525" s="8" t="s">
        <v>6</v>
      </c>
      <c r="D9525" s="8">
        <v>2</v>
      </c>
      <c r="G9525" s="7" t="s">
        <v>3656</v>
      </c>
      <c r="H9525" s="8" t="s">
        <v>4483</v>
      </c>
      <c r="I9525" s="21" t="str">
        <f t="shared" si="255"/>
        <v>NAO_2_4002</v>
      </c>
      <c r="J9525" s="11">
        <f>VLOOKUP(I9525,'[3]De Para Agregador'!$G$1:$H$636,2,FALSE)</f>
        <v>472</v>
      </c>
      <c r="K9525" s="22" t="s">
        <v>4715</v>
      </c>
      <c r="O9525" s="8" t="s">
        <v>3172</v>
      </c>
      <c r="P9525" s="8" t="s">
        <v>3409</v>
      </c>
    </row>
    <row r="9526" spans="1:16" x14ac:dyDescent="0.2">
      <c r="A9526" s="23" t="s">
        <v>4050</v>
      </c>
      <c r="B9526" s="9" t="s">
        <v>3143</v>
      </c>
      <c r="C9526" s="8" t="s">
        <v>6</v>
      </c>
      <c r="D9526" s="8">
        <v>2</v>
      </c>
      <c r="G9526" s="7" t="s">
        <v>3614</v>
      </c>
      <c r="H9526" s="8" t="s">
        <v>4483</v>
      </c>
      <c r="I9526" s="21" t="str">
        <f t="shared" ref="I9526:I9589" si="256">CONCATENATE(C9526,"_",D9526,"_",O9526)</f>
        <v>NAO_2_4002</v>
      </c>
      <c r="J9526" s="11">
        <f>VLOOKUP(I9526,'[3]De Para Agregador'!$G$1:$H$636,2,FALSE)</f>
        <v>472</v>
      </c>
      <c r="K9526" s="22" t="s">
        <v>4715</v>
      </c>
      <c r="O9526" s="8" t="s">
        <v>3172</v>
      </c>
      <c r="P9526" s="8" t="s">
        <v>3409</v>
      </c>
    </row>
    <row r="9527" spans="1:16" x14ac:dyDescent="0.2">
      <c r="A9527" s="23" t="s">
        <v>4050</v>
      </c>
      <c r="B9527" s="9" t="s">
        <v>3143</v>
      </c>
      <c r="C9527" s="8" t="s">
        <v>6</v>
      </c>
      <c r="D9527" s="8">
        <v>2</v>
      </c>
      <c r="G9527" s="7" t="s">
        <v>3614</v>
      </c>
      <c r="H9527" s="8" t="s">
        <v>4483</v>
      </c>
      <c r="I9527" s="21" t="str">
        <f t="shared" si="256"/>
        <v>NAO_2_4002</v>
      </c>
      <c r="J9527" s="11">
        <f>VLOOKUP(I9527,'[3]De Para Agregador'!$G$1:$H$636,2,FALSE)</f>
        <v>472</v>
      </c>
      <c r="K9527" s="22" t="s">
        <v>4715</v>
      </c>
      <c r="O9527" s="8" t="s">
        <v>3172</v>
      </c>
      <c r="P9527" s="8" t="s">
        <v>3409</v>
      </c>
    </row>
    <row r="9528" spans="1:16" x14ac:dyDescent="0.2">
      <c r="A9528" s="23" t="s">
        <v>4093</v>
      </c>
      <c r="B9528" s="9" t="s">
        <v>3143</v>
      </c>
      <c r="C9528" s="8" t="s">
        <v>6</v>
      </c>
      <c r="D9528" s="8">
        <v>2</v>
      </c>
      <c r="G9528" s="7" t="s">
        <v>3655</v>
      </c>
      <c r="H9528" s="8" t="s">
        <v>4483</v>
      </c>
      <c r="I9528" s="21" t="str">
        <f t="shared" si="256"/>
        <v>NAO_2_4002</v>
      </c>
      <c r="J9528" s="11">
        <f>VLOOKUP(I9528,'[3]De Para Agregador'!$G$1:$H$636,2,FALSE)</f>
        <v>472</v>
      </c>
      <c r="K9528" s="22" t="s">
        <v>4715</v>
      </c>
      <c r="O9528" s="8" t="s">
        <v>3172</v>
      </c>
      <c r="P9528" s="8" t="s">
        <v>3409</v>
      </c>
    </row>
    <row r="9529" spans="1:16" x14ac:dyDescent="0.2">
      <c r="A9529" s="23" t="s">
        <v>4093</v>
      </c>
      <c r="B9529" s="9" t="s">
        <v>3143</v>
      </c>
      <c r="C9529" s="8" t="s">
        <v>6</v>
      </c>
      <c r="D9529" s="8">
        <v>2</v>
      </c>
      <c r="G9529" s="7" t="s">
        <v>3655</v>
      </c>
      <c r="H9529" s="8" t="s">
        <v>4483</v>
      </c>
      <c r="I9529" s="21" t="str">
        <f t="shared" si="256"/>
        <v>NAO_2_4002</v>
      </c>
      <c r="J9529" s="11">
        <f>VLOOKUP(I9529,'[3]De Para Agregador'!$G$1:$H$636,2,FALSE)</f>
        <v>472</v>
      </c>
      <c r="K9529" s="22" t="s">
        <v>4715</v>
      </c>
      <c r="O9529" s="8" t="s">
        <v>3172</v>
      </c>
      <c r="P9529" s="8" t="s">
        <v>3409</v>
      </c>
    </row>
    <row r="9530" spans="1:16" x14ac:dyDescent="0.2">
      <c r="A9530" s="23" t="s">
        <v>4205</v>
      </c>
      <c r="B9530" s="9" t="s">
        <v>3143</v>
      </c>
      <c r="C9530" s="8" t="s">
        <v>6</v>
      </c>
      <c r="D9530" s="8">
        <v>2</v>
      </c>
      <c r="G9530" s="7" t="s">
        <v>3761</v>
      </c>
      <c r="H9530" s="8" t="s">
        <v>4483</v>
      </c>
      <c r="I9530" s="21" t="str">
        <f t="shared" si="256"/>
        <v>NAO_2_4002</v>
      </c>
      <c r="J9530" s="11">
        <f>VLOOKUP(I9530,'[3]De Para Agregador'!$G$1:$H$636,2,FALSE)</f>
        <v>472</v>
      </c>
      <c r="K9530" s="22" t="s">
        <v>4715</v>
      </c>
      <c r="O9530" s="8" t="s">
        <v>3172</v>
      </c>
      <c r="P9530" s="8" t="s">
        <v>3409</v>
      </c>
    </row>
    <row r="9531" spans="1:16" x14ac:dyDescent="0.2">
      <c r="A9531" s="23" t="s">
        <v>4094</v>
      </c>
      <c r="B9531" s="9" t="s">
        <v>3143</v>
      </c>
      <c r="C9531" s="8" t="s">
        <v>6</v>
      </c>
      <c r="D9531" s="8">
        <v>2</v>
      </c>
      <c r="G9531" s="7" t="s">
        <v>3656</v>
      </c>
      <c r="H9531" s="8" t="s">
        <v>4483</v>
      </c>
      <c r="I9531" s="21" t="str">
        <f t="shared" si="256"/>
        <v>NAO_2_4002</v>
      </c>
      <c r="J9531" s="11">
        <f>VLOOKUP(I9531,'[3]De Para Agregador'!$G$1:$H$636,2,FALSE)</f>
        <v>472</v>
      </c>
      <c r="K9531" s="22" t="s">
        <v>4715</v>
      </c>
      <c r="O9531" s="8" t="s">
        <v>3172</v>
      </c>
      <c r="P9531" s="8" t="s">
        <v>3409</v>
      </c>
    </row>
    <row r="9532" spans="1:16" x14ac:dyDescent="0.2">
      <c r="A9532" s="23" t="s">
        <v>4050</v>
      </c>
      <c r="B9532" s="9" t="s">
        <v>3143</v>
      </c>
      <c r="C9532" s="8" t="s">
        <v>6</v>
      </c>
      <c r="D9532" s="8">
        <v>2</v>
      </c>
      <c r="G9532" s="7" t="s">
        <v>3614</v>
      </c>
      <c r="H9532" s="8" t="s">
        <v>4483</v>
      </c>
      <c r="I9532" s="21" t="str">
        <f t="shared" si="256"/>
        <v>NAO_2_4002</v>
      </c>
      <c r="J9532" s="11">
        <f>VLOOKUP(I9532,'[3]De Para Agregador'!$G$1:$H$636,2,FALSE)</f>
        <v>472</v>
      </c>
      <c r="K9532" s="22" t="s">
        <v>4715</v>
      </c>
      <c r="O9532" s="8" t="s">
        <v>3172</v>
      </c>
      <c r="P9532" s="8" t="s">
        <v>3409</v>
      </c>
    </row>
    <row r="9533" spans="1:16" x14ac:dyDescent="0.2">
      <c r="A9533" s="23" t="s">
        <v>4050</v>
      </c>
      <c r="B9533" s="9" t="s">
        <v>3143</v>
      </c>
      <c r="C9533" s="8" t="s">
        <v>6</v>
      </c>
      <c r="D9533" s="8">
        <v>2</v>
      </c>
      <c r="G9533" s="7" t="s">
        <v>3614</v>
      </c>
      <c r="H9533" s="8" t="s">
        <v>4483</v>
      </c>
      <c r="I9533" s="21" t="str">
        <f t="shared" si="256"/>
        <v>NAO_2_4002</v>
      </c>
      <c r="J9533" s="11">
        <f>VLOOKUP(I9533,'[3]De Para Agregador'!$G$1:$H$636,2,FALSE)</f>
        <v>472</v>
      </c>
      <c r="K9533" s="22" t="s">
        <v>4715</v>
      </c>
      <c r="O9533" s="8" t="s">
        <v>3172</v>
      </c>
      <c r="P9533" s="8" t="s">
        <v>3409</v>
      </c>
    </row>
    <row r="9534" spans="1:16" x14ac:dyDescent="0.2">
      <c r="A9534" s="23" t="s">
        <v>4205</v>
      </c>
      <c r="B9534" s="9" t="s">
        <v>3143</v>
      </c>
      <c r="C9534" s="8" t="s">
        <v>6</v>
      </c>
      <c r="D9534" s="8">
        <v>2</v>
      </c>
      <c r="G9534" s="7" t="s">
        <v>3761</v>
      </c>
      <c r="H9534" s="8" t="s">
        <v>4483</v>
      </c>
      <c r="I9534" s="21" t="str">
        <f t="shared" si="256"/>
        <v>NAO_2_4002</v>
      </c>
      <c r="J9534" s="11">
        <f>VLOOKUP(I9534,'[3]De Para Agregador'!$G$1:$H$636,2,FALSE)</f>
        <v>472</v>
      </c>
      <c r="K9534" s="22" t="s">
        <v>4715</v>
      </c>
      <c r="O9534" s="8" t="s">
        <v>3172</v>
      </c>
      <c r="P9534" s="8" t="s">
        <v>3409</v>
      </c>
    </row>
    <row r="9535" spans="1:16" x14ac:dyDescent="0.2">
      <c r="A9535" s="23" t="s">
        <v>4094</v>
      </c>
      <c r="B9535" s="9" t="s">
        <v>3143</v>
      </c>
      <c r="C9535" s="8" t="s">
        <v>6</v>
      </c>
      <c r="D9535" s="8">
        <v>2</v>
      </c>
      <c r="G9535" s="7" t="s">
        <v>3656</v>
      </c>
      <c r="H9535" s="8" t="s">
        <v>4483</v>
      </c>
      <c r="I9535" s="21" t="str">
        <f t="shared" si="256"/>
        <v>NAO_2_4002</v>
      </c>
      <c r="J9535" s="11">
        <f>VLOOKUP(I9535,'[3]De Para Agregador'!$G$1:$H$636,2,FALSE)</f>
        <v>472</v>
      </c>
      <c r="K9535" s="22" t="s">
        <v>4715</v>
      </c>
      <c r="O9535" s="8" t="s">
        <v>3172</v>
      </c>
      <c r="P9535" s="8" t="s">
        <v>3409</v>
      </c>
    </row>
    <row r="9536" spans="1:16" x14ac:dyDescent="0.2">
      <c r="A9536" s="23" t="s">
        <v>4188</v>
      </c>
      <c r="B9536" s="9" t="s">
        <v>3143</v>
      </c>
      <c r="C9536" s="8" t="s">
        <v>6</v>
      </c>
      <c r="D9536" s="8">
        <v>2</v>
      </c>
      <c r="G9536" s="7" t="s">
        <v>3745</v>
      </c>
      <c r="H9536" s="8" t="s">
        <v>4483</v>
      </c>
      <c r="I9536" s="21" t="str">
        <f t="shared" si="256"/>
        <v>NAO_2_4002</v>
      </c>
      <c r="J9536" s="11">
        <f>VLOOKUP(I9536,'[3]De Para Agregador'!$G$1:$H$636,2,FALSE)</f>
        <v>472</v>
      </c>
      <c r="K9536" s="22" t="s">
        <v>4715</v>
      </c>
      <c r="O9536" s="8" t="s">
        <v>3172</v>
      </c>
      <c r="P9536" s="8" t="s">
        <v>3409</v>
      </c>
    </row>
    <row r="9537" spans="1:16" x14ac:dyDescent="0.2">
      <c r="A9537" s="23" t="s">
        <v>4050</v>
      </c>
      <c r="B9537" s="9" t="s">
        <v>3143</v>
      </c>
      <c r="C9537" s="8" t="s">
        <v>6</v>
      </c>
      <c r="D9537" s="8">
        <v>2</v>
      </c>
      <c r="G9537" s="7" t="s">
        <v>3614</v>
      </c>
      <c r="H9537" s="8" t="s">
        <v>4483</v>
      </c>
      <c r="I9537" s="21" t="str">
        <f t="shared" si="256"/>
        <v>NAO_2_4002</v>
      </c>
      <c r="J9537" s="11">
        <f>VLOOKUP(I9537,'[3]De Para Agregador'!$G$1:$H$636,2,FALSE)</f>
        <v>472</v>
      </c>
      <c r="K9537" s="22" t="s">
        <v>4715</v>
      </c>
      <c r="O9537" s="8" t="s">
        <v>3172</v>
      </c>
      <c r="P9537" s="8" t="s">
        <v>3409</v>
      </c>
    </row>
    <row r="9538" spans="1:16" x14ac:dyDescent="0.2">
      <c r="A9538" s="23" t="s">
        <v>4050</v>
      </c>
      <c r="B9538" s="9" t="s">
        <v>3143</v>
      </c>
      <c r="C9538" s="8" t="s">
        <v>6</v>
      </c>
      <c r="D9538" s="8">
        <v>2</v>
      </c>
      <c r="G9538" s="7" t="s">
        <v>3614</v>
      </c>
      <c r="H9538" s="8" t="s">
        <v>4483</v>
      </c>
      <c r="I9538" s="21" t="str">
        <f t="shared" si="256"/>
        <v>NAO_2_4002</v>
      </c>
      <c r="J9538" s="11">
        <f>VLOOKUP(I9538,'[3]De Para Agregador'!$G$1:$H$636,2,FALSE)</f>
        <v>472</v>
      </c>
      <c r="K9538" s="22" t="s">
        <v>4715</v>
      </c>
      <c r="O9538" s="8" t="s">
        <v>3172</v>
      </c>
      <c r="P9538" s="8" t="s">
        <v>3409</v>
      </c>
    </row>
    <row r="9539" spans="1:16" x14ac:dyDescent="0.2">
      <c r="A9539" s="23" t="s">
        <v>4205</v>
      </c>
      <c r="B9539" s="9" t="s">
        <v>3143</v>
      </c>
      <c r="C9539" s="8" t="s">
        <v>6</v>
      </c>
      <c r="D9539" s="8">
        <v>2</v>
      </c>
      <c r="G9539" s="7" t="s">
        <v>3761</v>
      </c>
      <c r="H9539" s="8" t="s">
        <v>4483</v>
      </c>
      <c r="I9539" s="21" t="str">
        <f t="shared" si="256"/>
        <v>NAO_2_4002</v>
      </c>
      <c r="J9539" s="11">
        <f>VLOOKUP(I9539,'[3]De Para Agregador'!$G$1:$H$636,2,FALSE)</f>
        <v>472</v>
      </c>
      <c r="K9539" s="22" t="s">
        <v>4715</v>
      </c>
      <c r="O9539" s="8" t="s">
        <v>3172</v>
      </c>
      <c r="P9539" s="8" t="s">
        <v>3409</v>
      </c>
    </row>
    <row r="9540" spans="1:16" x14ac:dyDescent="0.2">
      <c r="A9540" s="23" t="s">
        <v>4094</v>
      </c>
      <c r="B9540" s="9" t="s">
        <v>3143</v>
      </c>
      <c r="C9540" s="8" t="s">
        <v>6</v>
      </c>
      <c r="D9540" s="8">
        <v>2</v>
      </c>
      <c r="G9540" s="7" t="s">
        <v>3656</v>
      </c>
      <c r="H9540" s="8" t="s">
        <v>4483</v>
      </c>
      <c r="I9540" s="21" t="str">
        <f t="shared" si="256"/>
        <v>NAO_2_4002</v>
      </c>
      <c r="J9540" s="11">
        <f>VLOOKUP(I9540,'[3]De Para Agregador'!$G$1:$H$636,2,FALSE)</f>
        <v>472</v>
      </c>
      <c r="K9540" s="22" t="s">
        <v>4715</v>
      </c>
      <c r="O9540" s="8" t="s">
        <v>3172</v>
      </c>
      <c r="P9540" s="8" t="s">
        <v>3409</v>
      </c>
    </row>
    <row r="9541" spans="1:16" x14ac:dyDescent="0.2">
      <c r="A9541" s="23" t="s">
        <v>4050</v>
      </c>
      <c r="B9541" s="9" t="s">
        <v>3143</v>
      </c>
      <c r="C9541" s="8" t="s">
        <v>6</v>
      </c>
      <c r="D9541" s="8">
        <v>2</v>
      </c>
      <c r="G9541" s="7" t="s">
        <v>3614</v>
      </c>
      <c r="H9541" s="8" t="s">
        <v>4483</v>
      </c>
      <c r="I9541" s="21" t="str">
        <f t="shared" si="256"/>
        <v>NAO_2_4002</v>
      </c>
      <c r="J9541" s="11">
        <f>VLOOKUP(I9541,'[3]De Para Agregador'!$G$1:$H$636,2,FALSE)</f>
        <v>472</v>
      </c>
      <c r="K9541" s="22" t="s">
        <v>4715</v>
      </c>
      <c r="O9541" s="8" t="s">
        <v>3172</v>
      </c>
      <c r="P9541" s="8" t="s">
        <v>3409</v>
      </c>
    </row>
    <row r="9542" spans="1:16" x14ac:dyDescent="0.2">
      <c r="A9542" s="23" t="s">
        <v>4050</v>
      </c>
      <c r="B9542" s="9" t="s">
        <v>3143</v>
      </c>
      <c r="C9542" s="8" t="s">
        <v>6</v>
      </c>
      <c r="D9542" s="8">
        <v>2</v>
      </c>
      <c r="G9542" s="7" t="s">
        <v>3614</v>
      </c>
      <c r="H9542" s="8" t="s">
        <v>4483</v>
      </c>
      <c r="I9542" s="21" t="str">
        <f t="shared" si="256"/>
        <v>NAO_2_4002</v>
      </c>
      <c r="J9542" s="11">
        <f>VLOOKUP(I9542,'[3]De Para Agregador'!$G$1:$H$636,2,FALSE)</f>
        <v>472</v>
      </c>
      <c r="K9542" s="22" t="s">
        <v>4715</v>
      </c>
      <c r="O9542" s="8" t="s">
        <v>3172</v>
      </c>
      <c r="P9542" s="8" t="s">
        <v>3409</v>
      </c>
    </row>
    <row r="9543" spans="1:16" x14ac:dyDescent="0.2">
      <c r="A9543" s="23" t="s">
        <v>4093</v>
      </c>
      <c r="B9543" s="9" t="s">
        <v>3143</v>
      </c>
      <c r="C9543" s="8" t="s">
        <v>6</v>
      </c>
      <c r="D9543" s="8">
        <v>2</v>
      </c>
      <c r="G9543" s="7" t="s">
        <v>3655</v>
      </c>
      <c r="H9543" s="8" t="s">
        <v>4483</v>
      </c>
      <c r="I9543" s="21" t="str">
        <f t="shared" si="256"/>
        <v>NAO_2_4002</v>
      </c>
      <c r="J9543" s="11">
        <f>VLOOKUP(I9543,'[3]De Para Agregador'!$G$1:$H$636,2,FALSE)</f>
        <v>472</v>
      </c>
      <c r="K9543" s="22" t="s">
        <v>4715</v>
      </c>
      <c r="O9543" s="8" t="s">
        <v>3172</v>
      </c>
      <c r="P9543" s="8" t="s">
        <v>3409</v>
      </c>
    </row>
    <row r="9544" spans="1:16" x14ac:dyDescent="0.2">
      <c r="A9544" s="23" t="s">
        <v>4093</v>
      </c>
      <c r="B9544" s="9" t="s">
        <v>3143</v>
      </c>
      <c r="C9544" s="8" t="s">
        <v>6</v>
      </c>
      <c r="D9544" s="8">
        <v>2</v>
      </c>
      <c r="G9544" s="7" t="s">
        <v>3655</v>
      </c>
      <c r="H9544" s="8" t="s">
        <v>4483</v>
      </c>
      <c r="I9544" s="21" t="str">
        <f t="shared" si="256"/>
        <v>NAO_2_4002</v>
      </c>
      <c r="J9544" s="11">
        <f>VLOOKUP(I9544,'[3]De Para Agregador'!$G$1:$H$636,2,FALSE)</f>
        <v>472</v>
      </c>
      <c r="K9544" s="22" t="s">
        <v>4715</v>
      </c>
      <c r="O9544" s="8" t="s">
        <v>3172</v>
      </c>
      <c r="P9544" s="8" t="s">
        <v>3409</v>
      </c>
    </row>
    <row r="9545" spans="1:16" x14ac:dyDescent="0.2">
      <c r="A9545" s="23" t="s">
        <v>4205</v>
      </c>
      <c r="B9545" s="9" t="s">
        <v>3143</v>
      </c>
      <c r="C9545" s="8" t="s">
        <v>6</v>
      </c>
      <c r="D9545" s="8">
        <v>2</v>
      </c>
      <c r="G9545" s="7" t="s">
        <v>3761</v>
      </c>
      <c r="H9545" s="8" t="s">
        <v>4483</v>
      </c>
      <c r="I9545" s="21" t="str">
        <f t="shared" si="256"/>
        <v>NAO_2_4002</v>
      </c>
      <c r="J9545" s="11">
        <f>VLOOKUP(I9545,'[3]De Para Agregador'!$G$1:$H$636,2,FALSE)</f>
        <v>472</v>
      </c>
      <c r="K9545" s="22" t="s">
        <v>4715</v>
      </c>
      <c r="O9545" s="8" t="s">
        <v>3172</v>
      </c>
      <c r="P9545" s="8" t="s">
        <v>3409</v>
      </c>
    </row>
    <row r="9546" spans="1:16" x14ac:dyDescent="0.2">
      <c r="A9546" s="23" t="s">
        <v>4050</v>
      </c>
      <c r="B9546" s="9" t="s">
        <v>3143</v>
      </c>
      <c r="C9546" s="8" t="s">
        <v>6</v>
      </c>
      <c r="D9546" s="8">
        <v>2</v>
      </c>
      <c r="G9546" s="7" t="s">
        <v>3614</v>
      </c>
      <c r="H9546" s="8" t="s">
        <v>4483</v>
      </c>
      <c r="I9546" s="21" t="str">
        <f t="shared" si="256"/>
        <v>NAO_2_4002</v>
      </c>
      <c r="J9546" s="11">
        <f>VLOOKUP(I9546,'[3]De Para Agregador'!$G$1:$H$636,2,FALSE)</f>
        <v>472</v>
      </c>
      <c r="K9546" s="22" t="s">
        <v>4715</v>
      </c>
      <c r="O9546" s="8" t="s">
        <v>3172</v>
      </c>
      <c r="P9546" s="8" t="s">
        <v>3409</v>
      </c>
    </row>
    <row r="9547" spans="1:16" x14ac:dyDescent="0.2">
      <c r="A9547" s="23" t="s">
        <v>4094</v>
      </c>
      <c r="B9547" s="9" t="s">
        <v>3143</v>
      </c>
      <c r="C9547" s="8" t="s">
        <v>6</v>
      </c>
      <c r="D9547" s="8">
        <v>2</v>
      </c>
      <c r="G9547" s="7" t="s">
        <v>3656</v>
      </c>
      <c r="H9547" s="8" t="s">
        <v>4483</v>
      </c>
      <c r="I9547" s="21" t="str">
        <f t="shared" si="256"/>
        <v>NAO_2_4002</v>
      </c>
      <c r="J9547" s="11">
        <f>VLOOKUP(I9547,'[3]De Para Agregador'!$G$1:$H$636,2,FALSE)</f>
        <v>472</v>
      </c>
      <c r="K9547" s="22" t="s">
        <v>4715</v>
      </c>
      <c r="O9547" s="8" t="s">
        <v>3172</v>
      </c>
      <c r="P9547" s="8" t="s">
        <v>3409</v>
      </c>
    </row>
    <row r="9548" spans="1:16" x14ac:dyDescent="0.2">
      <c r="A9548" s="23" t="s">
        <v>4050</v>
      </c>
      <c r="B9548" s="9" t="s">
        <v>3143</v>
      </c>
      <c r="C9548" s="8" t="s">
        <v>6</v>
      </c>
      <c r="D9548" s="8">
        <v>2</v>
      </c>
      <c r="G9548" s="7" t="s">
        <v>3614</v>
      </c>
      <c r="H9548" s="8" t="s">
        <v>4483</v>
      </c>
      <c r="I9548" s="21" t="str">
        <f t="shared" si="256"/>
        <v>NAO_2_4002</v>
      </c>
      <c r="J9548" s="11">
        <f>VLOOKUP(I9548,'[3]De Para Agregador'!$G$1:$H$636,2,FALSE)</f>
        <v>472</v>
      </c>
      <c r="K9548" s="22" t="s">
        <v>4715</v>
      </c>
      <c r="O9548" s="8" t="s">
        <v>3172</v>
      </c>
      <c r="P9548" s="8" t="s">
        <v>3409</v>
      </c>
    </row>
    <row r="9549" spans="1:16" x14ac:dyDescent="0.2">
      <c r="A9549" s="23" t="s">
        <v>4050</v>
      </c>
      <c r="B9549" s="9" t="s">
        <v>3143</v>
      </c>
      <c r="C9549" s="8" t="s">
        <v>6</v>
      </c>
      <c r="D9549" s="8">
        <v>2</v>
      </c>
      <c r="G9549" s="7" t="s">
        <v>3614</v>
      </c>
      <c r="H9549" s="8" t="s">
        <v>4483</v>
      </c>
      <c r="I9549" s="21" t="str">
        <f t="shared" si="256"/>
        <v>NAO_2_4002</v>
      </c>
      <c r="J9549" s="11">
        <f>VLOOKUP(I9549,'[3]De Para Agregador'!$G$1:$H$636,2,FALSE)</f>
        <v>472</v>
      </c>
      <c r="K9549" s="22" t="s">
        <v>4715</v>
      </c>
      <c r="O9549" s="8" t="s">
        <v>3172</v>
      </c>
      <c r="P9549" s="8" t="s">
        <v>3409</v>
      </c>
    </row>
    <row r="9550" spans="1:16" x14ac:dyDescent="0.2">
      <c r="A9550" s="23" t="s">
        <v>4093</v>
      </c>
      <c r="B9550" s="9" t="s">
        <v>3143</v>
      </c>
      <c r="C9550" s="8" t="s">
        <v>6</v>
      </c>
      <c r="D9550" s="8">
        <v>2</v>
      </c>
      <c r="G9550" s="7" t="s">
        <v>3655</v>
      </c>
      <c r="H9550" s="8" t="s">
        <v>4483</v>
      </c>
      <c r="I9550" s="21" t="str">
        <f t="shared" si="256"/>
        <v>NAO_2_4002</v>
      </c>
      <c r="J9550" s="11">
        <f>VLOOKUP(I9550,'[3]De Para Agregador'!$G$1:$H$636,2,FALSE)</f>
        <v>472</v>
      </c>
      <c r="K9550" s="22" t="s">
        <v>4715</v>
      </c>
      <c r="O9550" s="8" t="s">
        <v>3172</v>
      </c>
      <c r="P9550" s="8" t="s">
        <v>3409</v>
      </c>
    </row>
    <row r="9551" spans="1:16" x14ac:dyDescent="0.2">
      <c r="A9551" s="23" t="s">
        <v>4093</v>
      </c>
      <c r="B9551" s="9" t="s">
        <v>3143</v>
      </c>
      <c r="C9551" s="8" t="s">
        <v>6</v>
      </c>
      <c r="D9551" s="8">
        <v>2</v>
      </c>
      <c r="G9551" s="7" t="s">
        <v>3655</v>
      </c>
      <c r="H9551" s="8" t="s">
        <v>4483</v>
      </c>
      <c r="I9551" s="21" t="str">
        <f t="shared" si="256"/>
        <v>NAO_2_4002</v>
      </c>
      <c r="J9551" s="11">
        <f>VLOOKUP(I9551,'[3]De Para Agregador'!$G$1:$H$636,2,FALSE)</f>
        <v>472</v>
      </c>
      <c r="K9551" s="22" t="s">
        <v>4715</v>
      </c>
      <c r="O9551" s="8" t="s">
        <v>3172</v>
      </c>
      <c r="P9551" s="8" t="s">
        <v>3409</v>
      </c>
    </row>
    <row r="9552" spans="1:16" x14ac:dyDescent="0.2">
      <c r="A9552" s="23" t="s">
        <v>4205</v>
      </c>
      <c r="B9552" s="9" t="s">
        <v>3143</v>
      </c>
      <c r="C9552" s="8" t="s">
        <v>6</v>
      </c>
      <c r="D9552" s="8">
        <v>2</v>
      </c>
      <c r="G9552" s="7" t="s">
        <v>3761</v>
      </c>
      <c r="H9552" s="8" t="s">
        <v>4483</v>
      </c>
      <c r="I9552" s="21" t="str">
        <f t="shared" si="256"/>
        <v>NAO_2_4002</v>
      </c>
      <c r="J9552" s="11">
        <f>VLOOKUP(I9552,'[3]De Para Agregador'!$G$1:$H$636,2,FALSE)</f>
        <v>472</v>
      </c>
      <c r="K9552" s="22" t="s">
        <v>4715</v>
      </c>
      <c r="O9552" s="8" t="s">
        <v>3172</v>
      </c>
      <c r="P9552" s="8" t="s">
        <v>3409</v>
      </c>
    </row>
    <row r="9553" spans="1:16" x14ac:dyDescent="0.2">
      <c r="A9553" s="23" t="s">
        <v>4094</v>
      </c>
      <c r="B9553" s="9" t="s">
        <v>3143</v>
      </c>
      <c r="C9553" s="8" t="s">
        <v>6</v>
      </c>
      <c r="D9553" s="8">
        <v>2</v>
      </c>
      <c r="G9553" s="7" t="s">
        <v>3656</v>
      </c>
      <c r="H9553" s="8" t="s">
        <v>4483</v>
      </c>
      <c r="I9553" s="21" t="str">
        <f t="shared" si="256"/>
        <v>NAO_2_4002</v>
      </c>
      <c r="J9553" s="11">
        <f>VLOOKUP(I9553,'[3]De Para Agregador'!$G$1:$H$636,2,FALSE)</f>
        <v>472</v>
      </c>
      <c r="K9553" s="22" t="s">
        <v>4715</v>
      </c>
      <c r="O9553" s="8" t="s">
        <v>3172</v>
      </c>
      <c r="P9553" s="8" t="s">
        <v>3409</v>
      </c>
    </row>
    <row r="9554" spans="1:16" x14ac:dyDescent="0.2">
      <c r="A9554" s="23" t="s">
        <v>4050</v>
      </c>
      <c r="B9554" s="9" t="s">
        <v>3143</v>
      </c>
      <c r="C9554" s="8" t="s">
        <v>6</v>
      </c>
      <c r="D9554" s="8">
        <v>2</v>
      </c>
      <c r="G9554" s="7" t="s">
        <v>3614</v>
      </c>
      <c r="H9554" s="8" t="s">
        <v>4483</v>
      </c>
      <c r="I9554" s="21" t="str">
        <f t="shared" si="256"/>
        <v>NAO_2_4002</v>
      </c>
      <c r="J9554" s="11">
        <f>VLOOKUP(I9554,'[3]De Para Agregador'!$G$1:$H$636,2,FALSE)</f>
        <v>472</v>
      </c>
      <c r="K9554" s="22" t="s">
        <v>4715</v>
      </c>
      <c r="O9554" s="8" t="s">
        <v>3172</v>
      </c>
      <c r="P9554" s="8" t="s">
        <v>3409</v>
      </c>
    </row>
    <row r="9555" spans="1:16" x14ac:dyDescent="0.2">
      <c r="A9555" s="23" t="s">
        <v>4050</v>
      </c>
      <c r="B9555" s="9" t="s">
        <v>3143</v>
      </c>
      <c r="C9555" s="8" t="s">
        <v>6</v>
      </c>
      <c r="D9555" s="8">
        <v>2</v>
      </c>
      <c r="G9555" s="7" t="s">
        <v>3614</v>
      </c>
      <c r="H9555" s="8" t="s">
        <v>4483</v>
      </c>
      <c r="I9555" s="21" t="str">
        <f t="shared" si="256"/>
        <v>NAO_2_4002</v>
      </c>
      <c r="J9555" s="11">
        <f>VLOOKUP(I9555,'[3]De Para Agregador'!$G$1:$H$636,2,FALSE)</f>
        <v>472</v>
      </c>
      <c r="K9555" s="22" t="s">
        <v>4715</v>
      </c>
      <c r="O9555" s="8" t="s">
        <v>3172</v>
      </c>
      <c r="P9555" s="8" t="s">
        <v>3409</v>
      </c>
    </row>
    <row r="9556" spans="1:16" x14ac:dyDescent="0.2">
      <c r="A9556" s="23" t="s">
        <v>4093</v>
      </c>
      <c r="B9556" s="9" t="s">
        <v>3143</v>
      </c>
      <c r="C9556" s="8" t="s">
        <v>6</v>
      </c>
      <c r="D9556" s="8">
        <v>2</v>
      </c>
      <c r="G9556" s="7" t="s">
        <v>3655</v>
      </c>
      <c r="H9556" s="8" t="s">
        <v>4483</v>
      </c>
      <c r="I9556" s="21" t="str">
        <f t="shared" si="256"/>
        <v>NAO_2_4002</v>
      </c>
      <c r="J9556" s="11">
        <f>VLOOKUP(I9556,'[3]De Para Agregador'!$G$1:$H$636,2,FALSE)</f>
        <v>472</v>
      </c>
      <c r="K9556" s="22" t="s">
        <v>4715</v>
      </c>
      <c r="O9556" s="8" t="s">
        <v>3172</v>
      </c>
      <c r="P9556" s="8" t="s">
        <v>3409</v>
      </c>
    </row>
    <row r="9557" spans="1:16" x14ac:dyDescent="0.2">
      <c r="A9557" s="23" t="s">
        <v>4205</v>
      </c>
      <c r="B9557" s="9" t="s">
        <v>3143</v>
      </c>
      <c r="C9557" s="8" t="s">
        <v>6</v>
      </c>
      <c r="D9557" s="8">
        <v>2</v>
      </c>
      <c r="G9557" s="7" t="s">
        <v>3761</v>
      </c>
      <c r="H9557" s="8" t="s">
        <v>4483</v>
      </c>
      <c r="I9557" s="21" t="str">
        <f t="shared" si="256"/>
        <v>NAO_2_4002</v>
      </c>
      <c r="J9557" s="11">
        <f>VLOOKUP(I9557,'[3]De Para Agregador'!$G$1:$H$636,2,FALSE)</f>
        <v>472</v>
      </c>
      <c r="K9557" s="22" t="s">
        <v>4715</v>
      </c>
      <c r="O9557" s="8" t="s">
        <v>3172</v>
      </c>
      <c r="P9557" s="8" t="s">
        <v>3409</v>
      </c>
    </row>
    <row r="9558" spans="1:16" x14ac:dyDescent="0.2">
      <c r="A9558" s="23" t="s">
        <v>4188</v>
      </c>
      <c r="B9558" s="9" t="s">
        <v>3143</v>
      </c>
      <c r="C9558" s="8" t="s">
        <v>6</v>
      </c>
      <c r="D9558" s="8">
        <v>2</v>
      </c>
      <c r="G9558" s="7" t="s">
        <v>3745</v>
      </c>
      <c r="H9558" s="8" t="s">
        <v>4483</v>
      </c>
      <c r="I9558" s="21" t="str">
        <f t="shared" si="256"/>
        <v>NAO_2_4002</v>
      </c>
      <c r="J9558" s="11">
        <f>VLOOKUP(I9558,'[3]De Para Agregador'!$G$1:$H$636,2,FALSE)</f>
        <v>472</v>
      </c>
      <c r="K9558" s="22" t="s">
        <v>4715</v>
      </c>
      <c r="O9558" s="8" t="s">
        <v>3172</v>
      </c>
      <c r="P9558" s="8" t="s">
        <v>3409</v>
      </c>
    </row>
    <row r="9559" spans="1:16" x14ac:dyDescent="0.2">
      <c r="A9559" s="23" t="s">
        <v>4188</v>
      </c>
      <c r="B9559" s="9" t="s">
        <v>3143</v>
      </c>
      <c r="C9559" s="8" t="s">
        <v>6</v>
      </c>
      <c r="D9559" s="8">
        <v>2</v>
      </c>
      <c r="G9559" s="7" t="s">
        <v>3745</v>
      </c>
      <c r="H9559" s="8" t="s">
        <v>4483</v>
      </c>
      <c r="I9559" s="21" t="str">
        <f t="shared" si="256"/>
        <v>NAO_2_4002</v>
      </c>
      <c r="J9559" s="11">
        <f>VLOOKUP(I9559,'[3]De Para Agregador'!$G$1:$H$636,2,FALSE)</f>
        <v>472</v>
      </c>
      <c r="K9559" s="22" t="s">
        <v>4715</v>
      </c>
      <c r="O9559" s="8" t="s">
        <v>3172</v>
      </c>
      <c r="P9559" s="8" t="s">
        <v>3409</v>
      </c>
    </row>
    <row r="9560" spans="1:16" x14ac:dyDescent="0.2">
      <c r="A9560" s="23" t="s">
        <v>4050</v>
      </c>
      <c r="B9560" s="9" t="s">
        <v>3143</v>
      </c>
      <c r="C9560" s="8" t="s">
        <v>6</v>
      </c>
      <c r="D9560" s="8">
        <v>2</v>
      </c>
      <c r="G9560" s="7" t="s">
        <v>3614</v>
      </c>
      <c r="H9560" s="8" t="s">
        <v>4483</v>
      </c>
      <c r="I9560" s="21" t="str">
        <f t="shared" si="256"/>
        <v>NAO_2_4002</v>
      </c>
      <c r="J9560" s="11">
        <f>VLOOKUP(I9560,'[3]De Para Agregador'!$G$1:$H$636,2,FALSE)</f>
        <v>472</v>
      </c>
      <c r="K9560" s="22" t="s">
        <v>4715</v>
      </c>
      <c r="O9560" s="8" t="s">
        <v>3172</v>
      </c>
      <c r="P9560" s="8" t="s">
        <v>3409</v>
      </c>
    </row>
    <row r="9561" spans="1:16" x14ac:dyDescent="0.2">
      <c r="A9561" s="23" t="s">
        <v>4050</v>
      </c>
      <c r="B9561" s="9" t="s">
        <v>3143</v>
      </c>
      <c r="C9561" s="8" t="s">
        <v>6</v>
      </c>
      <c r="D9561" s="8">
        <v>2</v>
      </c>
      <c r="G9561" s="7" t="s">
        <v>3614</v>
      </c>
      <c r="H9561" s="8" t="s">
        <v>4483</v>
      </c>
      <c r="I9561" s="21" t="str">
        <f t="shared" si="256"/>
        <v>NAO_2_4002</v>
      </c>
      <c r="J9561" s="11">
        <f>VLOOKUP(I9561,'[3]De Para Agregador'!$G$1:$H$636,2,FALSE)</f>
        <v>472</v>
      </c>
      <c r="K9561" s="22" t="s">
        <v>4715</v>
      </c>
      <c r="O9561" s="8" t="s">
        <v>3172</v>
      </c>
      <c r="P9561" s="8" t="s">
        <v>3409</v>
      </c>
    </row>
    <row r="9562" spans="1:16" x14ac:dyDescent="0.2">
      <c r="A9562" s="23" t="s">
        <v>4093</v>
      </c>
      <c r="B9562" s="9" t="s">
        <v>3143</v>
      </c>
      <c r="C9562" s="8" t="s">
        <v>6</v>
      </c>
      <c r="D9562" s="8">
        <v>2</v>
      </c>
      <c r="G9562" s="7" t="s">
        <v>3655</v>
      </c>
      <c r="H9562" s="8" t="s">
        <v>4483</v>
      </c>
      <c r="I9562" s="21" t="str">
        <f t="shared" si="256"/>
        <v>NAO_2_4002</v>
      </c>
      <c r="J9562" s="11">
        <f>VLOOKUP(I9562,'[3]De Para Agregador'!$G$1:$H$636,2,FALSE)</f>
        <v>472</v>
      </c>
      <c r="K9562" s="22" t="s">
        <v>4715</v>
      </c>
      <c r="O9562" s="8" t="s">
        <v>3172</v>
      </c>
      <c r="P9562" s="8" t="s">
        <v>3409</v>
      </c>
    </row>
    <row r="9563" spans="1:16" x14ac:dyDescent="0.2">
      <c r="A9563" s="23" t="s">
        <v>4205</v>
      </c>
      <c r="B9563" s="9" t="s">
        <v>3143</v>
      </c>
      <c r="C9563" s="8" t="s">
        <v>6</v>
      </c>
      <c r="D9563" s="8">
        <v>2</v>
      </c>
      <c r="G9563" s="7" t="s">
        <v>3761</v>
      </c>
      <c r="H9563" s="8" t="s">
        <v>4483</v>
      </c>
      <c r="I9563" s="21" t="str">
        <f t="shared" si="256"/>
        <v>NAO_2_4002</v>
      </c>
      <c r="J9563" s="11">
        <f>VLOOKUP(I9563,'[3]De Para Agregador'!$G$1:$H$636,2,FALSE)</f>
        <v>472</v>
      </c>
      <c r="K9563" s="22" t="s">
        <v>4715</v>
      </c>
      <c r="O9563" s="8" t="s">
        <v>3172</v>
      </c>
      <c r="P9563" s="8" t="s">
        <v>3409</v>
      </c>
    </row>
    <row r="9564" spans="1:16" x14ac:dyDescent="0.2">
      <c r="A9564" s="23" t="s">
        <v>4094</v>
      </c>
      <c r="B9564" s="9" t="s">
        <v>3143</v>
      </c>
      <c r="C9564" s="8" t="s">
        <v>6</v>
      </c>
      <c r="D9564" s="8">
        <v>2</v>
      </c>
      <c r="G9564" s="7" t="s">
        <v>3656</v>
      </c>
      <c r="H9564" s="8" t="s">
        <v>4483</v>
      </c>
      <c r="I9564" s="21" t="str">
        <f t="shared" si="256"/>
        <v>NAO_2_4002</v>
      </c>
      <c r="J9564" s="11">
        <f>VLOOKUP(I9564,'[3]De Para Agregador'!$G$1:$H$636,2,FALSE)</f>
        <v>472</v>
      </c>
      <c r="K9564" s="22" t="s">
        <v>4715</v>
      </c>
      <c r="O9564" s="8" t="s">
        <v>3172</v>
      </c>
      <c r="P9564" s="8" t="s">
        <v>3409</v>
      </c>
    </row>
    <row r="9565" spans="1:16" x14ac:dyDescent="0.2">
      <c r="A9565" s="23" t="s">
        <v>4188</v>
      </c>
      <c r="B9565" s="9" t="s">
        <v>3143</v>
      </c>
      <c r="C9565" s="8" t="s">
        <v>6</v>
      </c>
      <c r="D9565" s="8">
        <v>2</v>
      </c>
      <c r="G9565" s="7" t="s">
        <v>3745</v>
      </c>
      <c r="H9565" s="8" t="s">
        <v>4483</v>
      </c>
      <c r="I9565" s="21" t="str">
        <f t="shared" si="256"/>
        <v>NAO_2_4002</v>
      </c>
      <c r="J9565" s="11">
        <f>VLOOKUP(I9565,'[3]De Para Agregador'!$G$1:$H$636,2,FALSE)</f>
        <v>472</v>
      </c>
      <c r="K9565" s="22" t="s">
        <v>4715</v>
      </c>
      <c r="O9565" s="8" t="s">
        <v>3172</v>
      </c>
      <c r="P9565" s="8" t="s">
        <v>3409</v>
      </c>
    </row>
    <row r="9566" spans="1:16" x14ac:dyDescent="0.2">
      <c r="A9566" s="23" t="s">
        <v>4050</v>
      </c>
      <c r="B9566" s="9" t="s">
        <v>3143</v>
      </c>
      <c r="C9566" s="8" t="s">
        <v>6</v>
      </c>
      <c r="D9566" s="8">
        <v>2</v>
      </c>
      <c r="G9566" s="7" t="s">
        <v>3614</v>
      </c>
      <c r="H9566" s="8" t="s">
        <v>4483</v>
      </c>
      <c r="I9566" s="21" t="str">
        <f t="shared" si="256"/>
        <v>NAO_2_4002</v>
      </c>
      <c r="J9566" s="11">
        <f>VLOOKUP(I9566,'[3]De Para Agregador'!$G$1:$H$636,2,FALSE)</f>
        <v>472</v>
      </c>
      <c r="K9566" s="22" t="s">
        <v>4715</v>
      </c>
      <c r="O9566" s="8" t="s">
        <v>3172</v>
      </c>
      <c r="P9566" s="8" t="s">
        <v>3409</v>
      </c>
    </row>
    <row r="9567" spans="1:16" x14ac:dyDescent="0.2">
      <c r="A9567" s="23" t="s">
        <v>4050</v>
      </c>
      <c r="B9567" s="9" t="s">
        <v>3143</v>
      </c>
      <c r="C9567" s="8" t="s">
        <v>6</v>
      </c>
      <c r="D9567" s="8">
        <v>2</v>
      </c>
      <c r="G9567" s="7" t="s">
        <v>3614</v>
      </c>
      <c r="H9567" s="8" t="s">
        <v>4483</v>
      </c>
      <c r="I9567" s="21" t="str">
        <f t="shared" si="256"/>
        <v>NAO_2_4002</v>
      </c>
      <c r="J9567" s="11">
        <f>VLOOKUP(I9567,'[3]De Para Agregador'!$G$1:$H$636,2,FALSE)</f>
        <v>472</v>
      </c>
      <c r="K9567" s="22" t="s">
        <v>4715</v>
      </c>
      <c r="O9567" s="8" t="s">
        <v>3172</v>
      </c>
      <c r="P9567" s="8" t="s">
        <v>3409</v>
      </c>
    </row>
    <row r="9568" spans="1:16" x14ac:dyDescent="0.2">
      <c r="A9568" s="23" t="s">
        <v>4093</v>
      </c>
      <c r="B9568" s="9" t="s">
        <v>3143</v>
      </c>
      <c r="C9568" s="8" t="s">
        <v>6</v>
      </c>
      <c r="D9568" s="8">
        <v>2</v>
      </c>
      <c r="G9568" s="7" t="s">
        <v>3655</v>
      </c>
      <c r="H9568" s="8" t="s">
        <v>4483</v>
      </c>
      <c r="I9568" s="21" t="str">
        <f t="shared" si="256"/>
        <v>NAO_2_4002</v>
      </c>
      <c r="J9568" s="11">
        <f>VLOOKUP(I9568,'[3]De Para Agregador'!$G$1:$H$636,2,FALSE)</f>
        <v>472</v>
      </c>
      <c r="K9568" s="22" t="s">
        <v>4715</v>
      </c>
      <c r="O9568" s="8" t="s">
        <v>3172</v>
      </c>
      <c r="P9568" s="8" t="s">
        <v>3409</v>
      </c>
    </row>
    <row r="9569" spans="1:16" x14ac:dyDescent="0.2">
      <c r="A9569" s="23" t="s">
        <v>4093</v>
      </c>
      <c r="B9569" s="9" t="s">
        <v>3143</v>
      </c>
      <c r="C9569" s="8" t="s">
        <v>6</v>
      </c>
      <c r="D9569" s="8">
        <v>2</v>
      </c>
      <c r="G9569" s="7" t="s">
        <v>3655</v>
      </c>
      <c r="H9569" s="8" t="s">
        <v>4483</v>
      </c>
      <c r="I9569" s="21" t="str">
        <f t="shared" si="256"/>
        <v>NAO_2_4002</v>
      </c>
      <c r="J9569" s="11">
        <f>VLOOKUP(I9569,'[3]De Para Agregador'!$G$1:$H$636,2,FALSE)</f>
        <v>472</v>
      </c>
      <c r="K9569" s="22" t="s">
        <v>4715</v>
      </c>
      <c r="O9569" s="8" t="s">
        <v>3172</v>
      </c>
      <c r="P9569" s="8" t="s">
        <v>3409</v>
      </c>
    </row>
    <row r="9570" spans="1:16" x14ac:dyDescent="0.2">
      <c r="A9570" s="23" t="s">
        <v>4205</v>
      </c>
      <c r="B9570" s="9" t="s">
        <v>3143</v>
      </c>
      <c r="C9570" s="8" t="s">
        <v>6</v>
      </c>
      <c r="D9570" s="8">
        <v>2</v>
      </c>
      <c r="G9570" s="7" t="s">
        <v>3761</v>
      </c>
      <c r="H9570" s="8" t="s">
        <v>4483</v>
      </c>
      <c r="I9570" s="21" t="str">
        <f t="shared" si="256"/>
        <v>NAO_2_4002</v>
      </c>
      <c r="J9570" s="11">
        <f>VLOOKUP(I9570,'[3]De Para Agregador'!$G$1:$H$636,2,FALSE)</f>
        <v>472</v>
      </c>
      <c r="K9570" s="22" t="s">
        <v>4715</v>
      </c>
      <c r="O9570" s="8" t="s">
        <v>3172</v>
      </c>
      <c r="P9570" s="8" t="s">
        <v>3409</v>
      </c>
    </row>
    <row r="9571" spans="1:16" x14ac:dyDescent="0.2">
      <c r="A9571" s="23" t="s">
        <v>4205</v>
      </c>
      <c r="B9571" s="9" t="s">
        <v>3143</v>
      </c>
      <c r="C9571" s="8" t="s">
        <v>6</v>
      </c>
      <c r="D9571" s="8">
        <v>2</v>
      </c>
      <c r="G9571" s="7" t="s">
        <v>3761</v>
      </c>
      <c r="H9571" s="8" t="s">
        <v>4483</v>
      </c>
      <c r="I9571" s="21" t="str">
        <f t="shared" si="256"/>
        <v>NAO_2_4002</v>
      </c>
      <c r="J9571" s="11">
        <f>VLOOKUP(I9571,'[3]De Para Agregador'!$G$1:$H$636,2,FALSE)</f>
        <v>472</v>
      </c>
      <c r="K9571" s="22" t="s">
        <v>4715</v>
      </c>
      <c r="O9571" s="8" t="s">
        <v>3172</v>
      </c>
      <c r="P9571" s="8" t="s">
        <v>3409</v>
      </c>
    </row>
    <row r="9572" spans="1:16" x14ac:dyDescent="0.2">
      <c r="A9572" s="23" t="s">
        <v>4094</v>
      </c>
      <c r="B9572" s="9" t="s">
        <v>3143</v>
      </c>
      <c r="C9572" s="8" t="s">
        <v>6</v>
      </c>
      <c r="D9572" s="8">
        <v>2</v>
      </c>
      <c r="G9572" s="7" t="s">
        <v>3656</v>
      </c>
      <c r="H9572" s="8" t="s">
        <v>4483</v>
      </c>
      <c r="I9572" s="21" t="str">
        <f t="shared" si="256"/>
        <v>NAO_2_4002</v>
      </c>
      <c r="J9572" s="11">
        <f>VLOOKUP(I9572,'[3]De Para Agregador'!$G$1:$H$636,2,FALSE)</f>
        <v>472</v>
      </c>
      <c r="K9572" s="22" t="s">
        <v>4715</v>
      </c>
      <c r="O9572" s="8" t="s">
        <v>3172</v>
      </c>
      <c r="P9572" s="8" t="s">
        <v>3409</v>
      </c>
    </row>
    <row r="9573" spans="1:16" x14ac:dyDescent="0.2">
      <c r="A9573" s="23" t="s">
        <v>4050</v>
      </c>
      <c r="B9573" s="9" t="s">
        <v>3143</v>
      </c>
      <c r="C9573" s="8" t="s">
        <v>6</v>
      </c>
      <c r="D9573" s="8">
        <v>2</v>
      </c>
      <c r="G9573" s="7" t="s">
        <v>3614</v>
      </c>
      <c r="H9573" s="8" t="s">
        <v>4483</v>
      </c>
      <c r="I9573" s="21" t="str">
        <f t="shared" si="256"/>
        <v>NAO_2_4002</v>
      </c>
      <c r="J9573" s="11">
        <f>VLOOKUP(I9573,'[3]De Para Agregador'!$G$1:$H$636,2,FALSE)</f>
        <v>472</v>
      </c>
      <c r="K9573" s="22" t="s">
        <v>4715</v>
      </c>
      <c r="O9573" s="8" t="s">
        <v>3172</v>
      </c>
      <c r="P9573" s="8" t="s">
        <v>3409</v>
      </c>
    </row>
    <row r="9574" spans="1:16" x14ac:dyDescent="0.2">
      <c r="A9574" s="23" t="s">
        <v>4050</v>
      </c>
      <c r="B9574" s="9" t="s">
        <v>3143</v>
      </c>
      <c r="C9574" s="8" t="s">
        <v>6</v>
      </c>
      <c r="D9574" s="8">
        <v>2</v>
      </c>
      <c r="G9574" s="7" t="s">
        <v>3614</v>
      </c>
      <c r="H9574" s="8" t="s">
        <v>4483</v>
      </c>
      <c r="I9574" s="21" t="str">
        <f t="shared" si="256"/>
        <v>NAO_2_4002</v>
      </c>
      <c r="J9574" s="11">
        <f>VLOOKUP(I9574,'[3]De Para Agregador'!$G$1:$H$636,2,FALSE)</f>
        <v>472</v>
      </c>
      <c r="K9574" s="22" t="s">
        <v>4715</v>
      </c>
      <c r="O9574" s="8" t="s">
        <v>3172</v>
      </c>
      <c r="P9574" s="8" t="s">
        <v>3409</v>
      </c>
    </row>
    <row r="9575" spans="1:16" x14ac:dyDescent="0.2">
      <c r="A9575" s="23" t="s">
        <v>4093</v>
      </c>
      <c r="B9575" s="9" t="s">
        <v>3143</v>
      </c>
      <c r="C9575" s="8" t="s">
        <v>6</v>
      </c>
      <c r="D9575" s="8">
        <v>2</v>
      </c>
      <c r="G9575" s="7" t="s">
        <v>3655</v>
      </c>
      <c r="H9575" s="8" t="s">
        <v>4483</v>
      </c>
      <c r="I9575" s="21" t="str">
        <f t="shared" si="256"/>
        <v>NAO_2_4002</v>
      </c>
      <c r="J9575" s="11">
        <f>VLOOKUP(I9575,'[3]De Para Agregador'!$G$1:$H$636,2,FALSE)</f>
        <v>472</v>
      </c>
      <c r="K9575" s="22" t="s">
        <v>4715</v>
      </c>
      <c r="O9575" s="8" t="s">
        <v>3172</v>
      </c>
      <c r="P9575" s="8" t="s">
        <v>3409</v>
      </c>
    </row>
    <row r="9576" spans="1:16" x14ac:dyDescent="0.2">
      <c r="A9576" s="23" t="s">
        <v>4094</v>
      </c>
      <c r="B9576" s="9" t="s">
        <v>3143</v>
      </c>
      <c r="C9576" s="8" t="s">
        <v>6</v>
      </c>
      <c r="D9576" s="8">
        <v>2</v>
      </c>
      <c r="G9576" s="7" t="s">
        <v>3656</v>
      </c>
      <c r="H9576" s="8" t="s">
        <v>4483</v>
      </c>
      <c r="I9576" s="21" t="str">
        <f t="shared" si="256"/>
        <v>NAO_2_4002</v>
      </c>
      <c r="J9576" s="11">
        <f>VLOOKUP(I9576,'[3]De Para Agregador'!$G$1:$H$636,2,FALSE)</f>
        <v>472</v>
      </c>
      <c r="K9576" s="22" t="s">
        <v>4715</v>
      </c>
      <c r="O9576" s="8" t="s">
        <v>3172</v>
      </c>
      <c r="P9576" s="8" t="s">
        <v>3409</v>
      </c>
    </row>
    <row r="9577" spans="1:16" x14ac:dyDescent="0.2">
      <c r="A9577" s="23" t="s">
        <v>4050</v>
      </c>
      <c r="B9577" s="9" t="s">
        <v>3143</v>
      </c>
      <c r="C9577" s="8" t="s">
        <v>6</v>
      </c>
      <c r="D9577" s="8">
        <v>2</v>
      </c>
      <c r="G9577" s="7" t="s">
        <v>3614</v>
      </c>
      <c r="H9577" s="8" t="s">
        <v>4483</v>
      </c>
      <c r="I9577" s="21" t="str">
        <f t="shared" si="256"/>
        <v>NAO_2_4002</v>
      </c>
      <c r="J9577" s="11">
        <f>VLOOKUP(I9577,'[3]De Para Agregador'!$G$1:$H$636,2,FALSE)</f>
        <v>472</v>
      </c>
      <c r="K9577" s="22" t="s">
        <v>4715</v>
      </c>
      <c r="O9577" s="8" t="s">
        <v>3172</v>
      </c>
      <c r="P9577" s="8" t="s">
        <v>3409</v>
      </c>
    </row>
    <row r="9578" spans="1:16" x14ac:dyDescent="0.2">
      <c r="A9578" s="23" t="s">
        <v>4093</v>
      </c>
      <c r="B9578" s="9" t="s">
        <v>3143</v>
      </c>
      <c r="C9578" s="8" t="s">
        <v>6</v>
      </c>
      <c r="D9578" s="8">
        <v>2</v>
      </c>
      <c r="G9578" s="7" t="s">
        <v>3655</v>
      </c>
      <c r="H9578" s="8" t="s">
        <v>4483</v>
      </c>
      <c r="I9578" s="21" t="str">
        <f t="shared" si="256"/>
        <v>NAO_2_4002</v>
      </c>
      <c r="J9578" s="11">
        <f>VLOOKUP(I9578,'[3]De Para Agregador'!$G$1:$H$636,2,FALSE)</f>
        <v>472</v>
      </c>
      <c r="K9578" s="22" t="s">
        <v>4715</v>
      </c>
      <c r="O9578" s="8" t="s">
        <v>3172</v>
      </c>
      <c r="P9578" s="8" t="s">
        <v>3409</v>
      </c>
    </row>
    <row r="9579" spans="1:16" x14ac:dyDescent="0.2">
      <c r="A9579" s="23" t="s">
        <v>4205</v>
      </c>
      <c r="B9579" s="9" t="s">
        <v>3143</v>
      </c>
      <c r="C9579" s="8" t="s">
        <v>6</v>
      </c>
      <c r="D9579" s="8">
        <v>2</v>
      </c>
      <c r="G9579" s="7" t="s">
        <v>3761</v>
      </c>
      <c r="H9579" s="8" t="s">
        <v>4483</v>
      </c>
      <c r="I9579" s="21" t="str">
        <f t="shared" si="256"/>
        <v>NAO_2_4002</v>
      </c>
      <c r="J9579" s="11">
        <f>VLOOKUP(I9579,'[3]De Para Agregador'!$G$1:$H$636,2,FALSE)</f>
        <v>472</v>
      </c>
      <c r="K9579" s="22" t="s">
        <v>4715</v>
      </c>
      <c r="O9579" s="8" t="s">
        <v>3172</v>
      </c>
      <c r="P9579" s="8" t="s">
        <v>3409</v>
      </c>
    </row>
    <row r="9580" spans="1:16" x14ac:dyDescent="0.2">
      <c r="A9580" s="23" t="s">
        <v>4050</v>
      </c>
      <c r="B9580" s="9" t="s">
        <v>3143</v>
      </c>
      <c r="C9580" s="8" t="s">
        <v>6</v>
      </c>
      <c r="D9580" s="8">
        <v>2</v>
      </c>
      <c r="G9580" s="7" t="s">
        <v>3614</v>
      </c>
      <c r="H9580" s="8" t="s">
        <v>4483</v>
      </c>
      <c r="I9580" s="21" t="str">
        <f t="shared" si="256"/>
        <v>NAO_2_4002</v>
      </c>
      <c r="J9580" s="11">
        <f>VLOOKUP(I9580,'[3]De Para Agregador'!$G$1:$H$636,2,FALSE)</f>
        <v>472</v>
      </c>
      <c r="K9580" s="22" t="s">
        <v>4715</v>
      </c>
      <c r="O9580" s="8" t="s">
        <v>3172</v>
      </c>
      <c r="P9580" s="8" t="s">
        <v>3409</v>
      </c>
    </row>
    <row r="9581" spans="1:16" x14ac:dyDescent="0.2">
      <c r="A9581" s="23" t="s">
        <v>4093</v>
      </c>
      <c r="B9581" s="9" t="s">
        <v>3143</v>
      </c>
      <c r="C9581" s="8" t="s">
        <v>6</v>
      </c>
      <c r="D9581" s="8">
        <v>2</v>
      </c>
      <c r="G9581" s="7" t="s">
        <v>3655</v>
      </c>
      <c r="H9581" s="8" t="s">
        <v>4483</v>
      </c>
      <c r="I9581" s="21" t="str">
        <f t="shared" si="256"/>
        <v>NAO_2_4002</v>
      </c>
      <c r="J9581" s="11">
        <f>VLOOKUP(I9581,'[3]De Para Agregador'!$G$1:$H$636,2,FALSE)</f>
        <v>472</v>
      </c>
      <c r="K9581" s="22" t="s">
        <v>4715</v>
      </c>
      <c r="O9581" s="8" t="s">
        <v>3172</v>
      </c>
      <c r="P9581" s="8" t="s">
        <v>3409</v>
      </c>
    </row>
    <row r="9582" spans="1:16" x14ac:dyDescent="0.2">
      <c r="A9582" s="23" t="s">
        <v>4094</v>
      </c>
      <c r="B9582" s="9" t="s">
        <v>3143</v>
      </c>
      <c r="C9582" s="8" t="s">
        <v>6</v>
      </c>
      <c r="D9582" s="8">
        <v>2</v>
      </c>
      <c r="G9582" s="7" t="s">
        <v>3656</v>
      </c>
      <c r="H9582" s="8" t="s">
        <v>4483</v>
      </c>
      <c r="I9582" s="21" t="str">
        <f t="shared" si="256"/>
        <v>NAO_2_4002</v>
      </c>
      <c r="J9582" s="11">
        <f>VLOOKUP(I9582,'[3]De Para Agregador'!$G$1:$H$636,2,FALSE)</f>
        <v>472</v>
      </c>
      <c r="K9582" s="22" t="s">
        <v>4715</v>
      </c>
      <c r="O9582" s="8" t="s">
        <v>3172</v>
      </c>
      <c r="P9582" s="8" t="s">
        <v>3409</v>
      </c>
    </row>
    <row r="9583" spans="1:16" x14ac:dyDescent="0.2">
      <c r="A9583" s="23" t="s">
        <v>4050</v>
      </c>
      <c r="B9583" s="9" t="s">
        <v>3143</v>
      </c>
      <c r="C9583" s="8" t="s">
        <v>6</v>
      </c>
      <c r="D9583" s="8">
        <v>2</v>
      </c>
      <c r="G9583" s="7" t="s">
        <v>3614</v>
      </c>
      <c r="H9583" s="8" t="s">
        <v>4483</v>
      </c>
      <c r="I9583" s="21" t="str">
        <f t="shared" si="256"/>
        <v>NAO_2_4002</v>
      </c>
      <c r="J9583" s="11">
        <f>VLOOKUP(I9583,'[3]De Para Agregador'!$G$1:$H$636,2,FALSE)</f>
        <v>472</v>
      </c>
      <c r="K9583" s="22" t="s">
        <v>4715</v>
      </c>
      <c r="O9583" s="8" t="s">
        <v>3172</v>
      </c>
      <c r="P9583" s="8" t="s">
        <v>3409</v>
      </c>
    </row>
    <row r="9584" spans="1:16" x14ac:dyDescent="0.2">
      <c r="A9584" s="23" t="s">
        <v>4093</v>
      </c>
      <c r="B9584" s="9" t="s">
        <v>3143</v>
      </c>
      <c r="C9584" s="8" t="s">
        <v>6</v>
      </c>
      <c r="D9584" s="8">
        <v>2</v>
      </c>
      <c r="G9584" s="7" t="s">
        <v>3655</v>
      </c>
      <c r="H9584" s="8" t="s">
        <v>4483</v>
      </c>
      <c r="I9584" s="21" t="str">
        <f t="shared" si="256"/>
        <v>NAO_2_4002</v>
      </c>
      <c r="J9584" s="11">
        <f>VLOOKUP(I9584,'[3]De Para Agregador'!$G$1:$H$636,2,FALSE)</f>
        <v>472</v>
      </c>
      <c r="K9584" s="22" t="s">
        <v>4715</v>
      </c>
      <c r="O9584" s="8" t="s">
        <v>3172</v>
      </c>
      <c r="P9584" s="8" t="s">
        <v>3409</v>
      </c>
    </row>
    <row r="9585" spans="1:16" x14ac:dyDescent="0.2">
      <c r="A9585" s="23" t="s">
        <v>4093</v>
      </c>
      <c r="B9585" s="9" t="s">
        <v>3143</v>
      </c>
      <c r="C9585" s="8" t="s">
        <v>6</v>
      </c>
      <c r="D9585" s="8">
        <v>2</v>
      </c>
      <c r="G9585" s="7" t="s">
        <v>3655</v>
      </c>
      <c r="H9585" s="8" t="s">
        <v>4483</v>
      </c>
      <c r="I9585" s="21" t="str">
        <f t="shared" si="256"/>
        <v>NAO_2_4002</v>
      </c>
      <c r="J9585" s="11">
        <f>VLOOKUP(I9585,'[3]De Para Agregador'!$G$1:$H$636,2,FALSE)</f>
        <v>472</v>
      </c>
      <c r="K9585" s="22" t="s">
        <v>4715</v>
      </c>
      <c r="O9585" s="8" t="s">
        <v>3172</v>
      </c>
      <c r="P9585" s="8" t="s">
        <v>3409</v>
      </c>
    </row>
    <row r="9586" spans="1:16" x14ac:dyDescent="0.2">
      <c r="A9586" s="23" t="s">
        <v>4094</v>
      </c>
      <c r="B9586" s="9" t="s">
        <v>3143</v>
      </c>
      <c r="C9586" s="8" t="s">
        <v>6</v>
      </c>
      <c r="D9586" s="8">
        <v>2</v>
      </c>
      <c r="G9586" s="7" t="s">
        <v>3656</v>
      </c>
      <c r="H9586" s="8" t="s">
        <v>4483</v>
      </c>
      <c r="I9586" s="21" t="str">
        <f t="shared" si="256"/>
        <v>NAO_2_4002</v>
      </c>
      <c r="J9586" s="11">
        <f>VLOOKUP(I9586,'[3]De Para Agregador'!$G$1:$H$636,2,FALSE)</f>
        <v>472</v>
      </c>
      <c r="K9586" s="22" t="s">
        <v>4715</v>
      </c>
      <c r="O9586" s="8" t="s">
        <v>3172</v>
      </c>
      <c r="P9586" s="8" t="s">
        <v>3409</v>
      </c>
    </row>
    <row r="9587" spans="1:16" x14ac:dyDescent="0.2">
      <c r="A9587" s="23" t="s">
        <v>4050</v>
      </c>
      <c r="B9587" s="9" t="s">
        <v>3143</v>
      </c>
      <c r="C9587" s="8" t="s">
        <v>6</v>
      </c>
      <c r="D9587" s="8">
        <v>2</v>
      </c>
      <c r="G9587" s="7" t="s">
        <v>3614</v>
      </c>
      <c r="H9587" s="8" t="s">
        <v>4483</v>
      </c>
      <c r="I9587" s="21" t="str">
        <f t="shared" si="256"/>
        <v>NAO_2_4002</v>
      </c>
      <c r="J9587" s="11">
        <f>VLOOKUP(I9587,'[3]De Para Agregador'!$G$1:$H$636,2,FALSE)</f>
        <v>472</v>
      </c>
      <c r="K9587" s="22" t="s">
        <v>4715</v>
      </c>
      <c r="O9587" s="8" t="s">
        <v>3172</v>
      </c>
      <c r="P9587" s="8" t="s">
        <v>3409</v>
      </c>
    </row>
    <row r="9588" spans="1:16" x14ac:dyDescent="0.2">
      <c r="A9588" s="23" t="s">
        <v>4094</v>
      </c>
      <c r="B9588" s="9" t="s">
        <v>3143</v>
      </c>
      <c r="C9588" s="8" t="s">
        <v>6</v>
      </c>
      <c r="D9588" s="8">
        <v>2</v>
      </c>
      <c r="G9588" s="7" t="s">
        <v>3656</v>
      </c>
      <c r="H9588" s="8" t="s">
        <v>4483</v>
      </c>
      <c r="I9588" s="21" t="str">
        <f t="shared" si="256"/>
        <v>NAO_2_4002</v>
      </c>
      <c r="J9588" s="11">
        <f>VLOOKUP(I9588,'[3]De Para Agregador'!$G$1:$H$636,2,FALSE)</f>
        <v>472</v>
      </c>
      <c r="K9588" s="22" t="s">
        <v>4715</v>
      </c>
      <c r="O9588" s="8" t="s">
        <v>3172</v>
      </c>
      <c r="P9588" s="8" t="s">
        <v>3409</v>
      </c>
    </row>
    <row r="9589" spans="1:16" x14ac:dyDescent="0.2">
      <c r="A9589" s="23" t="s">
        <v>4050</v>
      </c>
      <c r="B9589" s="9" t="s">
        <v>3143</v>
      </c>
      <c r="C9589" s="8" t="s">
        <v>6</v>
      </c>
      <c r="D9589" s="8">
        <v>2</v>
      </c>
      <c r="G9589" s="7" t="s">
        <v>3614</v>
      </c>
      <c r="H9589" s="8" t="s">
        <v>4483</v>
      </c>
      <c r="I9589" s="21" t="str">
        <f t="shared" si="256"/>
        <v>NAO_2_4002</v>
      </c>
      <c r="J9589" s="11">
        <f>VLOOKUP(I9589,'[3]De Para Agregador'!$G$1:$H$636,2,FALSE)</f>
        <v>472</v>
      </c>
      <c r="K9589" s="22" t="s">
        <v>4715</v>
      </c>
      <c r="O9589" s="8" t="s">
        <v>3172</v>
      </c>
      <c r="P9589" s="8" t="s">
        <v>3409</v>
      </c>
    </row>
    <row r="9590" spans="1:16" x14ac:dyDescent="0.2">
      <c r="A9590" s="23" t="s">
        <v>4093</v>
      </c>
      <c r="B9590" s="9" t="s">
        <v>3143</v>
      </c>
      <c r="C9590" s="8" t="s">
        <v>6</v>
      </c>
      <c r="D9590" s="8">
        <v>2</v>
      </c>
      <c r="G9590" s="7" t="s">
        <v>3655</v>
      </c>
      <c r="H9590" s="8" t="s">
        <v>4483</v>
      </c>
      <c r="I9590" s="21" t="str">
        <f t="shared" ref="I9590:I9653" si="257">CONCATENATE(C9590,"_",D9590,"_",O9590)</f>
        <v>NAO_2_4002</v>
      </c>
      <c r="J9590" s="11">
        <f>VLOOKUP(I9590,'[3]De Para Agregador'!$G$1:$H$636,2,FALSE)</f>
        <v>472</v>
      </c>
      <c r="K9590" s="22" t="s">
        <v>4715</v>
      </c>
      <c r="O9590" s="8" t="s">
        <v>3172</v>
      </c>
      <c r="P9590" s="8" t="s">
        <v>3409</v>
      </c>
    </row>
    <row r="9591" spans="1:16" x14ac:dyDescent="0.2">
      <c r="A9591" s="23" t="s">
        <v>4094</v>
      </c>
      <c r="B9591" s="9" t="s">
        <v>3143</v>
      </c>
      <c r="C9591" s="8" t="s">
        <v>6</v>
      </c>
      <c r="D9591" s="8">
        <v>2</v>
      </c>
      <c r="G9591" s="7" t="s">
        <v>3656</v>
      </c>
      <c r="H9591" s="8" t="s">
        <v>4483</v>
      </c>
      <c r="I9591" s="21" t="str">
        <f t="shared" si="257"/>
        <v>NAO_2_4002</v>
      </c>
      <c r="J9591" s="11">
        <f>VLOOKUP(I9591,'[3]De Para Agregador'!$G$1:$H$636,2,FALSE)</f>
        <v>472</v>
      </c>
      <c r="K9591" s="22" t="s">
        <v>4715</v>
      </c>
      <c r="O9591" s="8" t="s">
        <v>3172</v>
      </c>
      <c r="P9591" s="8" t="s">
        <v>3409</v>
      </c>
    </row>
    <row r="9592" spans="1:16" x14ac:dyDescent="0.2">
      <c r="A9592" s="23" t="s">
        <v>4050</v>
      </c>
      <c r="B9592" s="9" t="s">
        <v>3143</v>
      </c>
      <c r="C9592" s="8" t="s">
        <v>6</v>
      </c>
      <c r="D9592" s="8">
        <v>2</v>
      </c>
      <c r="G9592" s="7" t="s">
        <v>3614</v>
      </c>
      <c r="H9592" s="8" t="s">
        <v>4483</v>
      </c>
      <c r="I9592" s="21" t="str">
        <f t="shared" si="257"/>
        <v>NAO_2_4002</v>
      </c>
      <c r="J9592" s="11">
        <f>VLOOKUP(I9592,'[3]De Para Agregador'!$G$1:$H$636,2,FALSE)</f>
        <v>472</v>
      </c>
      <c r="K9592" s="22" t="s">
        <v>4715</v>
      </c>
      <c r="O9592" s="8" t="s">
        <v>3172</v>
      </c>
      <c r="P9592" s="8" t="s">
        <v>3409</v>
      </c>
    </row>
    <row r="9593" spans="1:16" x14ac:dyDescent="0.2">
      <c r="A9593" s="23" t="s">
        <v>4050</v>
      </c>
      <c r="B9593" s="9" t="s">
        <v>3143</v>
      </c>
      <c r="C9593" s="8" t="s">
        <v>6</v>
      </c>
      <c r="D9593" s="8">
        <v>2</v>
      </c>
      <c r="G9593" s="7" t="s">
        <v>3614</v>
      </c>
      <c r="H9593" s="8" t="s">
        <v>4483</v>
      </c>
      <c r="I9593" s="21" t="str">
        <f t="shared" si="257"/>
        <v>NAO_2_4002</v>
      </c>
      <c r="J9593" s="11">
        <f>VLOOKUP(I9593,'[3]De Para Agregador'!$G$1:$H$636,2,FALSE)</f>
        <v>472</v>
      </c>
      <c r="K9593" s="22" t="s">
        <v>4715</v>
      </c>
      <c r="O9593" s="8" t="s">
        <v>3172</v>
      </c>
      <c r="P9593" s="8" t="s">
        <v>3409</v>
      </c>
    </row>
    <row r="9594" spans="1:16" x14ac:dyDescent="0.2">
      <c r="A9594" s="23" t="s">
        <v>4050</v>
      </c>
      <c r="B9594" s="9" t="s">
        <v>3143</v>
      </c>
      <c r="C9594" s="8" t="s">
        <v>6</v>
      </c>
      <c r="D9594" s="8">
        <v>2</v>
      </c>
      <c r="G9594" s="7" t="s">
        <v>3614</v>
      </c>
      <c r="H9594" s="8" t="s">
        <v>4483</v>
      </c>
      <c r="I9594" s="21" t="str">
        <f t="shared" si="257"/>
        <v>NAO_2_4002</v>
      </c>
      <c r="J9594" s="11">
        <f>VLOOKUP(I9594,'[3]De Para Agregador'!$G$1:$H$636,2,FALSE)</f>
        <v>472</v>
      </c>
      <c r="K9594" s="22" t="s">
        <v>4715</v>
      </c>
      <c r="O9594" s="8" t="s">
        <v>3172</v>
      </c>
      <c r="P9594" s="8" t="s">
        <v>3409</v>
      </c>
    </row>
    <row r="9595" spans="1:16" x14ac:dyDescent="0.2">
      <c r="A9595" s="23" t="s">
        <v>4050</v>
      </c>
      <c r="B9595" s="9" t="s">
        <v>3143</v>
      </c>
      <c r="C9595" s="8" t="s">
        <v>6</v>
      </c>
      <c r="D9595" s="8">
        <v>2</v>
      </c>
      <c r="G9595" s="7" t="s">
        <v>3614</v>
      </c>
      <c r="H9595" s="8" t="s">
        <v>4483</v>
      </c>
      <c r="I9595" s="21" t="str">
        <f t="shared" si="257"/>
        <v>NAO_2_4002</v>
      </c>
      <c r="J9595" s="11">
        <f>VLOOKUP(I9595,'[3]De Para Agregador'!$G$1:$H$636,2,FALSE)</f>
        <v>472</v>
      </c>
      <c r="K9595" s="22" t="s">
        <v>4715</v>
      </c>
      <c r="O9595" s="8" t="s">
        <v>3172</v>
      </c>
      <c r="P9595" s="8" t="s">
        <v>3409</v>
      </c>
    </row>
    <row r="9596" spans="1:16" x14ac:dyDescent="0.2">
      <c r="A9596" s="23" t="s">
        <v>4050</v>
      </c>
      <c r="B9596" s="9" t="s">
        <v>3143</v>
      </c>
      <c r="C9596" s="8" t="s">
        <v>6</v>
      </c>
      <c r="D9596" s="8">
        <v>2</v>
      </c>
      <c r="G9596" s="7" t="s">
        <v>3614</v>
      </c>
      <c r="H9596" s="8" t="s">
        <v>4483</v>
      </c>
      <c r="I9596" s="21" t="str">
        <f t="shared" si="257"/>
        <v>NAO_2_4002</v>
      </c>
      <c r="J9596" s="11">
        <f>VLOOKUP(I9596,'[3]De Para Agregador'!$G$1:$H$636,2,FALSE)</f>
        <v>472</v>
      </c>
      <c r="K9596" s="22" t="s">
        <v>4715</v>
      </c>
      <c r="O9596" s="8" t="s">
        <v>3172</v>
      </c>
      <c r="P9596" s="8" t="s">
        <v>3409</v>
      </c>
    </row>
    <row r="9597" spans="1:16" x14ac:dyDescent="0.2">
      <c r="A9597" s="23" t="s">
        <v>4093</v>
      </c>
      <c r="B9597" s="9" t="s">
        <v>3143</v>
      </c>
      <c r="C9597" s="8" t="s">
        <v>6</v>
      </c>
      <c r="D9597" s="8">
        <v>2</v>
      </c>
      <c r="G9597" s="7" t="s">
        <v>3655</v>
      </c>
      <c r="H9597" s="8" t="s">
        <v>4483</v>
      </c>
      <c r="I9597" s="21" t="str">
        <f t="shared" si="257"/>
        <v>NAO_2_4002</v>
      </c>
      <c r="J9597" s="11">
        <f>VLOOKUP(I9597,'[3]De Para Agregador'!$G$1:$H$636,2,FALSE)</f>
        <v>472</v>
      </c>
      <c r="K9597" s="22" t="s">
        <v>4715</v>
      </c>
      <c r="O9597" s="8" t="s">
        <v>3172</v>
      </c>
      <c r="P9597" s="8" t="s">
        <v>3409</v>
      </c>
    </row>
    <row r="9598" spans="1:16" x14ac:dyDescent="0.2">
      <c r="A9598" s="23" t="s">
        <v>4050</v>
      </c>
      <c r="B9598" s="9" t="s">
        <v>3143</v>
      </c>
      <c r="C9598" s="8" t="s">
        <v>6</v>
      </c>
      <c r="D9598" s="8">
        <v>2</v>
      </c>
      <c r="G9598" s="7" t="s">
        <v>3614</v>
      </c>
      <c r="H9598" s="8" t="s">
        <v>4483</v>
      </c>
      <c r="I9598" s="21" t="str">
        <f t="shared" si="257"/>
        <v>NAO_2_4002</v>
      </c>
      <c r="J9598" s="11">
        <f>VLOOKUP(I9598,'[3]De Para Agregador'!$G$1:$H$636,2,FALSE)</f>
        <v>472</v>
      </c>
      <c r="K9598" s="22" t="s">
        <v>4715</v>
      </c>
      <c r="O9598" s="8" t="s">
        <v>3172</v>
      </c>
      <c r="P9598" s="8" t="s">
        <v>3409</v>
      </c>
    </row>
    <row r="9599" spans="1:16" x14ac:dyDescent="0.2">
      <c r="A9599" s="23" t="s">
        <v>4093</v>
      </c>
      <c r="B9599" s="9" t="s">
        <v>3143</v>
      </c>
      <c r="C9599" s="8" t="s">
        <v>6</v>
      </c>
      <c r="D9599" s="8">
        <v>2</v>
      </c>
      <c r="G9599" s="7" t="s">
        <v>3655</v>
      </c>
      <c r="H9599" s="8" t="s">
        <v>4483</v>
      </c>
      <c r="I9599" s="21" t="str">
        <f t="shared" si="257"/>
        <v>NAO_2_4002</v>
      </c>
      <c r="J9599" s="11">
        <f>VLOOKUP(I9599,'[3]De Para Agregador'!$G$1:$H$636,2,FALSE)</f>
        <v>472</v>
      </c>
      <c r="K9599" s="22" t="s">
        <v>4715</v>
      </c>
      <c r="O9599" s="8" t="s">
        <v>3172</v>
      </c>
      <c r="P9599" s="8" t="s">
        <v>3409</v>
      </c>
    </row>
    <row r="9600" spans="1:16" x14ac:dyDescent="0.2">
      <c r="A9600" s="23" t="s">
        <v>4050</v>
      </c>
      <c r="B9600" s="9" t="s">
        <v>3143</v>
      </c>
      <c r="C9600" s="8" t="s">
        <v>6</v>
      </c>
      <c r="D9600" s="8">
        <v>2</v>
      </c>
      <c r="G9600" s="7" t="s">
        <v>3614</v>
      </c>
      <c r="H9600" s="8" t="s">
        <v>4483</v>
      </c>
      <c r="I9600" s="21" t="str">
        <f t="shared" si="257"/>
        <v>NAO_2_4002</v>
      </c>
      <c r="J9600" s="11">
        <f>VLOOKUP(I9600,'[3]De Para Agregador'!$G$1:$H$636,2,FALSE)</f>
        <v>472</v>
      </c>
      <c r="K9600" s="22" t="s">
        <v>4715</v>
      </c>
      <c r="O9600" s="8" t="s">
        <v>3172</v>
      </c>
      <c r="P9600" s="8" t="s">
        <v>3409</v>
      </c>
    </row>
    <row r="9601" spans="1:16" x14ac:dyDescent="0.2">
      <c r="A9601" s="23" t="s">
        <v>4093</v>
      </c>
      <c r="B9601" s="9" t="s">
        <v>3143</v>
      </c>
      <c r="C9601" s="8" t="s">
        <v>6</v>
      </c>
      <c r="D9601" s="8">
        <v>2</v>
      </c>
      <c r="G9601" s="7" t="s">
        <v>3655</v>
      </c>
      <c r="H9601" s="8" t="s">
        <v>4483</v>
      </c>
      <c r="I9601" s="21" t="str">
        <f t="shared" si="257"/>
        <v>NAO_2_4002</v>
      </c>
      <c r="J9601" s="11">
        <f>VLOOKUP(I9601,'[3]De Para Agregador'!$G$1:$H$636,2,FALSE)</f>
        <v>472</v>
      </c>
      <c r="K9601" s="22" t="s">
        <v>4715</v>
      </c>
      <c r="O9601" s="8" t="s">
        <v>3172</v>
      </c>
      <c r="P9601" s="8" t="s">
        <v>3409</v>
      </c>
    </row>
    <row r="9602" spans="1:16" x14ac:dyDescent="0.2">
      <c r="A9602" s="23" t="s">
        <v>4050</v>
      </c>
      <c r="B9602" s="9" t="s">
        <v>3143</v>
      </c>
      <c r="C9602" s="8" t="s">
        <v>6</v>
      </c>
      <c r="D9602" s="8">
        <v>2</v>
      </c>
      <c r="G9602" s="7" t="s">
        <v>3614</v>
      </c>
      <c r="H9602" s="8" t="s">
        <v>4483</v>
      </c>
      <c r="I9602" s="21" t="str">
        <f t="shared" si="257"/>
        <v>NAO_2_4002</v>
      </c>
      <c r="J9602" s="11">
        <f>VLOOKUP(I9602,'[3]De Para Agregador'!$G$1:$H$636,2,FALSE)</f>
        <v>472</v>
      </c>
      <c r="K9602" s="22" t="s">
        <v>4715</v>
      </c>
      <c r="O9602" s="8" t="s">
        <v>3172</v>
      </c>
      <c r="P9602" s="8" t="s">
        <v>3409</v>
      </c>
    </row>
    <row r="9603" spans="1:16" x14ac:dyDescent="0.2">
      <c r="A9603" s="23" t="s">
        <v>4050</v>
      </c>
      <c r="B9603" s="9" t="s">
        <v>3143</v>
      </c>
      <c r="C9603" s="8" t="s">
        <v>6</v>
      </c>
      <c r="D9603" s="8">
        <v>2</v>
      </c>
      <c r="G9603" s="7" t="s">
        <v>3614</v>
      </c>
      <c r="H9603" s="8" t="s">
        <v>4483</v>
      </c>
      <c r="I9603" s="21" t="str">
        <f t="shared" si="257"/>
        <v>NAO_2_4002</v>
      </c>
      <c r="J9603" s="11">
        <f>VLOOKUP(I9603,'[3]De Para Agregador'!$G$1:$H$636,2,FALSE)</f>
        <v>472</v>
      </c>
      <c r="K9603" s="22" t="s">
        <v>4715</v>
      </c>
      <c r="O9603" s="8" t="s">
        <v>3172</v>
      </c>
      <c r="P9603" s="8" t="s">
        <v>3409</v>
      </c>
    </row>
    <row r="9604" spans="1:16" x14ac:dyDescent="0.2">
      <c r="A9604" s="23" t="s">
        <v>4093</v>
      </c>
      <c r="B9604" s="9" t="s">
        <v>3143</v>
      </c>
      <c r="C9604" s="8" t="s">
        <v>6</v>
      </c>
      <c r="D9604" s="8">
        <v>2</v>
      </c>
      <c r="G9604" s="7" t="s">
        <v>3655</v>
      </c>
      <c r="H9604" s="8" t="s">
        <v>4483</v>
      </c>
      <c r="I9604" s="21" t="str">
        <f t="shared" si="257"/>
        <v>NAO_2_4002</v>
      </c>
      <c r="J9604" s="11">
        <f>VLOOKUP(I9604,'[3]De Para Agregador'!$G$1:$H$636,2,FALSE)</f>
        <v>472</v>
      </c>
      <c r="K9604" s="22" t="s">
        <v>4715</v>
      </c>
      <c r="O9604" s="8" t="s">
        <v>3172</v>
      </c>
      <c r="P9604" s="8" t="s">
        <v>3409</v>
      </c>
    </row>
    <row r="9605" spans="1:16" x14ac:dyDescent="0.2">
      <c r="A9605" s="23" t="s">
        <v>4050</v>
      </c>
      <c r="B9605" s="9" t="s">
        <v>3143</v>
      </c>
      <c r="C9605" s="8" t="s">
        <v>6</v>
      </c>
      <c r="D9605" s="8">
        <v>2</v>
      </c>
      <c r="G9605" s="7" t="s">
        <v>3614</v>
      </c>
      <c r="H9605" s="8" t="s">
        <v>4483</v>
      </c>
      <c r="I9605" s="21" t="str">
        <f t="shared" si="257"/>
        <v>NAO_2_4002</v>
      </c>
      <c r="J9605" s="11">
        <f>VLOOKUP(I9605,'[3]De Para Agregador'!$G$1:$H$636,2,FALSE)</f>
        <v>472</v>
      </c>
      <c r="K9605" s="22" t="s">
        <v>4715</v>
      </c>
      <c r="O9605" s="8" t="s">
        <v>3172</v>
      </c>
      <c r="P9605" s="8" t="s">
        <v>3409</v>
      </c>
    </row>
    <row r="9606" spans="1:16" x14ac:dyDescent="0.2">
      <c r="A9606" s="23" t="s">
        <v>4050</v>
      </c>
      <c r="B9606" s="9" t="s">
        <v>3143</v>
      </c>
      <c r="C9606" s="8" t="s">
        <v>6</v>
      </c>
      <c r="D9606" s="8">
        <v>2</v>
      </c>
      <c r="G9606" s="7" t="s">
        <v>3614</v>
      </c>
      <c r="H9606" s="8" t="s">
        <v>4483</v>
      </c>
      <c r="I9606" s="21" t="str">
        <f t="shared" si="257"/>
        <v>NAO_2_4002</v>
      </c>
      <c r="J9606" s="11">
        <f>VLOOKUP(I9606,'[3]De Para Agregador'!$G$1:$H$636,2,FALSE)</f>
        <v>472</v>
      </c>
      <c r="K9606" s="22" t="s">
        <v>4715</v>
      </c>
      <c r="O9606" s="8" t="s">
        <v>3172</v>
      </c>
      <c r="P9606" s="8" t="s">
        <v>3409</v>
      </c>
    </row>
    <row r="9607" spans="1:16" x14ac:dyDescent="0.2">
      <c r="A9607" s="23" t="s">
        <v>4050</v>
      </c>
      <c r="B9607" s="9" t="s">
        <v>3143</v>
      </c>
      <c r="C9607" s="8" t="s">
        <v>6</v>
      </c>
      <c r="D9607" s="8">
        <v>2</v>
      </c>
      <c r="G9607" s="7" t="s">
        <v>3614</v>
      </c>
      <c r="H9607" s="8" t="s">
        <v>4483</v>
      </c>
      <c r="I9607" s="21" t="str">
        <f t="shared" si="257"/>
        <v>NAO_2_4002</v>
      </c>
      <c r="J9607" s="11">
        <f>VLOOKUP(I9607,'[3]De Para Agregador'!$G$1:$H$636,2,FALSE)</f>
        <v>472</v>
      </c>
      <c r="K9607" s="22" t="s">
        <v>4715</v>
      </c>
      <c r="O9607" s="8" t="s">
        <v>3172</v>
      </c>
      <c r="P9607" s="8" t="s">
        <v>3409</v>
      </c>
    </row>
    <row r="9608" spans="1:16" x14ac:dyDescent="0.2">
      <c r="A9608" s="23" t="s">
        <v>4093</v>
      </c>
      <c r="B9608" s="9" t="s">
        <v>3143</v>
      </c>
      <c r="C9608" s="8" t="s">
        <v>6</v>
      </c>
      <c r="D9608" s="8">
        <v>2</v>
      </c>
      <c r="G9608" s="7" t="s">
        <v>3655</v>
      </c>
      <c r="H9608" s="8" t="s">
        <v>4483</v>
      </c>
      <c r="I9608" s="21" t="str">
        <f t="shared" si="257"/>
        <v>NAO_2_4002</v>
      </c>
      <c r="J9608" s="11">
        <f>VLOOKUP(I9608,'[3]De Para Agregador'!$G$1:$H$636,2,FALSE)</f>
        <v>472</v>
      </c>
      <c r="K9608" s="22" t="s">
        <v>4715</v>
      </c>
      <c r="O9608" s="8" t="s">
        <v>3172</v>
      </c>
      <c r="P9608" s="8" t="s">
        <v>3409</v>
      </c>
    </row>
    <row r="9609" spans="1:16" x14ac:dyDescent="0.2">
      <c r="A9609" s="23" t="s">
        <v>4050</v>
      </c>
      <c r="B9609" s="9" t="s">
        <v>3143</v>
      </c>
      <c r="C9609" s="8" t="s">
        <v>6</v>
      </c>
      <c r="D9609" s="8">
        <v>2</v>
      </c>
      <c r="G9609" s="7" t="s">
        <v>3614</v>
      </c>
      <c r="H9609" s="8" t="s">
        <v>4483</v>
      </c>
      <c r="I9609" s="21" t="str">
        <f t="shared" si="257"/>
        <v>NAO_2_4002</v>
      </c>
      <c r="J9609" s="11">
        <f>VLOOKUP(I9609,'[3]De Para Agregador'!$G$1:$H$636,2,FALSE)</f>
        <v>472</v>
      </c>
      <c r="K9609" s="22" t="s">
        <v>4715</v>
      </c>
      <c r="O9609" s="8" t="s">
        <v>3172</v>
      </c>
      <c r="P9609" s="8" t="s">
        <v>3409</v>
      </c>
    </row>
    <row r="9610" spans="1:16" x14ac:dyDescent="0.2">
      <c r="A9610" s="23" t="s">
        <v>4093</v>
      </c>
      <c r="B9610" s="9" t="s">
        <v>3143</v>
      </c>
      <c r="C9610" s="8" t="s">
        <v>6</v>
      </c>
      <c r="D9610" s="8">
        <v>2</v>
      </c>
      <c r="G9610" s="7" t="s">
        <v>3655</v>
      </c>
      <c r="H9610" s="8" t="s">
        <v>4483</v>
      </c>
      <c r="I9610" s="21" t="str">
        <f t="shared" si="257"/>
        <v>NAO_2_4002</v>
      </c>
      <c r="J9610" s="11">
        <f>VLOOKUP(I9610,'[3]De Para Agregador'!$G$1:$H$636,2,FALSE)</f>
        <v>472</v>
      </c>
      <c r="K9610" s="22" t="s">
        <v>4715</v>
      </c>
      <c r="O9610" s="8" t="s">
        <v>3172</v>
      </c>
      <c r="P9610" s="8" t="s">
        <v>3409</v>
      </c>
    </row>
    <row r="9611" spans="1:16" x14ac:dyDescent="0.2">
      <c r="A9611" s="23" t="s">
        <v>4050</v>
      </c>
      <c r="B9611" s="9" t="s">
        <v>3143</v>
      </c>
      <c r="C9611" s="8" t="s">
        <v>6</v>
      </c>
      <c r="D9611" s="8">
        <v>2</v>
      </c>
      <c r="G9611" s="7" t="s">
        <v>3614</v>
      </c>
      <c r="H9611" s="8" t="s">
        <v>4483</v>
      </c>
      <c r="I9611" s="21" t="str">
        <f t="shared" si="257"/>
        <v>NAO_2_4002</v>
      </c>
      <c r="J9611" s="11">
        <f>VLOOKUP(I9611,'[3]De Para Agregador'!$G$1:$H$636,2,FALSE)</f>
        <v>472</v>
      </c>
      <c r="K9611" s="22" t="s">
        <v>4715</v>
      </c>
      <c r="O9611" s="8" t="s">
        <v>3172</v>
      </c>
      <c r="P9611" s="8" t="s">
        <v>3409</v>
      </c>
    </row>
    <row r="9612" spans="1:16" x14ac:dyDescent="0.2">
      <c r="A9612" s="23" t="s">
        <v>4093</v>
      </c>
      <c r="B9612" s="9" t="s">
        <v>3143</v>
      </c>
      <c r="C9612" s="8" t="s">
        <v>6</v>
      </c>
      <c r="D9612" s="8">
        <v>2</v>
      </c>
      <c r="G9612" s="7" t="s">
        <v>3655</v>
      </c>
      <c r="H9612" s="8" t="s">
        <v>4483</v>
      </c>
      <c r="I9612" s="21" t="str">
        <f t="shared" si="257"/>
        <v>NAO_2_4002</v>
      </c>
      <c r="J9612" s="11">
        <f>VLOOKUP(I9612,'[3]De Para Agregador'!$G$1:$H$636,2,FALSE)</f>
        <v>472</v>
      </c>
      <c r="K9612" s="22" t="s">
        <v>4715</v>
      </c>
      <c r="O9612" s="8" t="s">
        <v>3172</v>
      </c>
      <c r="P9612" s="8" t="s">
        <v>3409</v>
      </c>
    </row>
    <row r="9613" spans="1:16" x14ac:dyDescent="0.2">
      <c r="A9613" s="23" t="s">
        <v>4050</v>
      </c>
      <c r="B9613" s="9" t="s">
        <v>3143</v>
      </c>
      <c r="C9613" s="8" t="s">
        <v>6</v>
      </c>
      <c r="D9613" s="8">
        <v>2</v>
      </c>
      <c r="G9613" s="7" t="s">
        <v>3614</v>
      </c>
      <c r="H9613" s="8" t="s">
        <v>4483</v>
      </c>
      <c r="I9613" s="21" t="str">
        <f t="shared" si="257"/>
        <v>NAO_2_4002</v>
      </c>
      <c r="J9613" s="11">
        <f>VLOOKUP(I9613,'[3]De Para Agregador'!$G$1:$H$636,2,FALSE)</f>
        <v>472</v>
      </c>
      <c r="K9613" s="22" t="s">
        <v>4715</v>
      </c>
      <c r="O9613" s="8" t="s">
        <v>3172</v>
      </c>
      <c r="P9613" s="8" t="s">
        <v>3409</v>
      </c>
    </row>
    <row r="9614" spans="1:16" x14ac:dyDescent="0.2">
      <c r="A9614" s="23" t="s">
        <v>4050</v>
      </c>
      <c r="B9614" s="9" t="s">
        <v>3143</v>
      </c>
      <c r="C9614" s="8" t="s">
        <v>6</v>
      </c>
      <c r="D9614" s="8">
        <v>2</v>
      </c>
      <c r="G9614" s="7" t="s">
        <v>3614</v>
      </c>
      <c r="H9614" s="8" t="s">
        <v>4483</v>
      </c>
      <c r="I9614" s="21" t="str">
        <f t="shared" si="257"/>
        <v>NAO_2_4002</v>
      </c>
      <c r="J9614" s="11">
        <f>VLOOKUP(I9614,'[3]De Para Agregador'!$G$1:$H$636,2,FALSE)</f>
        <v>472</v>
      </c>
      <c r="K9614" s="22" t="s">
        <v>4715</v>
      </c>
      <c r="O9614" s="8" t="s">
        <v>3172</v>
      </c>
      <c r="P9614" s="8" t="s">
        <v>3409</v>
      </c>
    </row>
    <row r="9615" spans="1:16" x14ac:dyDescent="0.2">
      <c r="A9615" s="23" t="s">
        <v>4050</v>
      </c>
      <c r="B9615" s="9" t="s">
        <v>3143</v>
      </c>
      <c r="C9615" s="8" t="s">
        <v>6</v>
      </c>
      <c r="D9615" s="8">
        <v>2</v>
      </c>
      <c r="G9615" s="7" t="s">
        <v>3614</v>
      </c>
      <c r="H9615" s="8" t="s">
        <v>4483</v>
      </c>
      <c r="I9615" s="21" t="str">
        <f t="shared" si="257"/>
        <v>NAO_2_4002</v>
      </c>
      <c r="J9615" s="11">
        <f>VLOOKUP(I9615,'[3]De Para Agregador'!$G$1:$H$636,2,FALSE)</f>
        <v>472</v>
      </c>
      <c r="K9615" s="22" t="s">
        <v>4715</v>
      </c>
      <c r="O9615" s="8" t="s">
        <v>3172</v>
      </c>
      <c r="P9615" s="8" t="s">
        <v>3409</v>
      </c>
    </row>
    <row r="9616" spans="1:16" x14ac:dyDescent="0.2">
      <c r="A9616" s="23" t="s">
        <v>4093</v>
      </c>
      <c r="B9616" s="9" t="s">
        <v>3143</v>
      </c>
      <c r="C9616" s="8" t="s">
        <v>6</v>
      </c>
      <c r="D9616" s="8">
        <v>2</v>
      </c>
      <c r="G9616" s="7" t="s">
        <v>3655</v>
      </c>
      <c r="H9616" s="8" t="s">
        <v>4483</v>
      </c>
      <c r="I9616" s="21" t="str">
        <f t="shared" si="257"/>
        <v>NAO_2_4002</v>
      </c>
      <c r="J9616" s="11">
        <f>VLOOKUP(I9616,'[3]De Para Agregador'!$G$1:$H$636,2,FALSE)</f>
        <v>472</v>
      </c>
      <c r="K9616" s="22" t="s">
        <v>4715</v>
      </c>
      <c r="O9616" s="8" t="s">
        <v>3172</v>
      </c>
      <c r="P9616" s="8" t="s">
        <v>3409</v>
      </c>
    </row>
    <row r="9617" spans="1:16" x14ac:dyDescent="0.2">
      <c r="A9617" s="23" t="s">
        <v>4050</v>
      </c>
      <c r="B9617" s="9" t="s">
        <v>3143</v>
      </c>
      <c r="C9617" s="8" t="s">
        <v>6</v>
      </c>
      <c r="D9617" s="8">
        <v>2</v>
      </c>
      <c r="G9617" s="7" t="s">
        <v>3614</v>
      </c>
      <c r="H9617" s="8" t="s">
        <v>4483</v>
      </c>
      <c r="I9617" s="21" t="str">
        <f t="shared" si="257"/>
        <v>NAO_2_4002</v>
      </c>
      <c r="J9617" s="11">
        <f>VLOOKUP(I9617,'[3]De Para Agregador'!$G$1:$H$636,2,FALSE)</f>
        <v>472</v>
      </c>
      <c r="K9617" s="22" t="s">
        <v>4715</v>
      </c>
      <c r="O9617" s="8" t="s">
        <v>3172</v>
      </c>
      <c r="P9617" s="8" t="s">
        <v>3409</v>
      </c>
    </row>
    <row r="9618" spans="1:16" x14ac:dyDescent="0.2">
      <c r="A9618" s="23" t="s">
        <v>4093</v>
      </c>
      <c r="B9618" s="9" t="s">
        <v>3143</v>
      </c>
      <c r="C9618" s="8" t="s">
        <v>6</v>
      </c>
      <c r="D9618" s="8">
        <v>2</v>
      </c>
      <c r="G9618" s="7" t="s">
        <v>3655</v>
      </c>
      <c r="H9618" s="8" t="s">
        <v>4483</v>
      </c>
      <c r="I9618" s="21" t="str">
        <f t="shared" si="257"/>
        <v>NAO_2_4002</v>
      </c>
      <c r="J9618" s="11">
        <f>VLOOKUP(I9618,'[3]De Para Agregador'!$G$1:$H$636,2,FALSE)</f>
        <v>472</v>
      </c>
      <c r="K9618" s="22" t="s">
        <v>4715</v>
      </c>
      <c r="O9618" s="8" t="s">
        <v>3172</v>
      </c>
      <c r="P9618" s="8" t="s">
        <v>3409</v>
      </c>
    </row>
    <row r="9619" spans="1:16" x14ac:dyDescent="0.2">
      <c r="A9619" s="23" t="s">
        <v>4093</v>
      </c>
      <c r="B9619" s="9" t="s">
        <v>3143</v>
      </c>
      <c r="C9619" s="8" t="s">
        <v>6</v>
      </c>
      <c r="D9619" s="8">
        <v>2</v>
      </c>
      <c r="G9619" s="7" t="s">
        <v>3655</v>
      </c>
      <c r="H9619" s="8" t="s">
        <v>4483</v>
      </c>
      <c r="I9619" s="21" t="str">
        <f t="shared" si="257"/>
        <v>NAO_2_4002</v>
      </c>
      <c r="J9619" s="11">
        <f>VLOOKUP(I9619,'[3]De Para Agregador'!$G$1:$H$636,2,FALSE)</f>
        <v>472</v>
      </c>
      <c r="K9619" s="22" t="s">
        <v>4715</v>
      </c>
      <c r="O9619" s="8" t="s">
        <v>3172</v>
      </c>
      <c r="P9619" s="8" t="s">
        <v>3409</v>
      </c>
    </row>
    <row r="9620" spans="1:16" x14ac:dyDescent="0.2">
      <c r="A9620" s="23" t="s">
        <v>4050</v>
      </c>
      <c r="B9620" s="9" t="s">
        <v>3143</v>
      </c>
      <c r="C9620" s="8" t="s">
        <v>6</v>
      </c>
      <c r="D9620" s="8">
        <v>2</v>
      </c>
      <c r="G9620" s="7" t="s">
        <v>3614</v>
      </c>
      <c r="H9620" s="8" t="s">
        <v>4483</v>
      </c>
      <c r="I9620" s="21" t="str">
        <f t="shared" si="257"/>
        <v>NAO_2_4002</v>
      </c>
      <c r="J9620" s="11">
        <f>VLOOKUP(I9620,'[3]De Para Agregador'!$G$1:$H$636,2,FALSE)</f>
        <v>472</v>
      </c>
      <c r="K9620" s="22" t="s">
        <v>4715</v>
      </c>
      <c r="O9620" s="8" t="s">
        <v>3172</v>
      </c>
      <c r="P9620" s="8" t="s">
        <v>3409</v>
      </c>
    </row>
    <row r="9621" spans="1:16" x14ac:dyDescent="0.2">
      <c r="A9621" s="23" t="s">
        <v>4050</v>
      </c>
      <c r="B9621" s="9" t="s">
        <v>3143</v>
      </c>
      <c r="C9621" s="8" t="s">
        <v>6</v>
      </c>
      <c r="D9621" s="8">
        <v>2</v>
      </c>
      <c r="G9621" s="7" t="s">
        <v>3614</v>
      </c>
      <c r="H9621" s="8" t="s">
        <v>4483</v>
      </c>
      <c r="I9621" s="21" t="str">
        <f t="shared" si="257"/>
        <v>NAO_2_4002</v>
      </c>
      <c r="J9621" s="11">
        <f>VLOOKUP(I9621,'[3]De Para Agregador'!$G$1:$H$636,2,FALSE)</f>
        <v>472</v>
      </c>
      <c r="K9621" s="22" t="s">
        <v>4715</v>
      </c>
      <c r="O9621" s="8" t="s">
        <v>3172</v>
      </c>
      <c r="P9621" s="8" t="s">
        <v>3409</v>
      </c>
    </row>
    <row r="9622" spans="1:16" x14ac:dyDescent="0.2">
      <c r="A9622" s="23" t="s">
        <v>4093</v>
      </c>
      <c r="B9622" s="9" t="s">
        <v>3143</v>
      </c>
      <c r="C9622" s="8" t="s">
        <v>6</v>
      </c>
      <c r="D9622" s="8">
        <v>2</v>
      </c>
      <c r="G9622" s="7" t="s">
        <v>3655</v>
      </c>
      <c r="H9622" s="8" t="s">
        <v>4483</v>
      </c>
      <c r="I9622" s="21" t="str">
        <f t="shared" si="257"/>
        <v>NAO_2_4002</v>
      </c>
      <c r="J9622" s="11">
        <f>VLOOKUP(I9622,'[3]De Para Agregador'!$G$1:$H$636,2,FALSE)</f>
        <v>472</v>
      </c>
      <c r="K9622" s="22" t="s">
        <v>4715</v>
      </c>
      <c r="O9622" s="8" t="s">
        <v>3172</v>
      </c>
      <c r="P9622" s="8" t="s">
        <v>3409</v>
      </c>
    </row>
    <row r="9623" spans="1:16" x14ac:dyDescent="0.2">
      <c r="A9623" s="23" t="s">
        <v>4050</v>
      </c>
      <c r="B9623" s="9" t="s">
        <v>3143</v>
      </c>
      <c r="C9623" s="8" t="s">
        <v>6</v>
      </c>
      <c r="D9623" s="8">
        <v>2</v>
      </c>
      <c r="G9623" s="7" t="s">
        <v>3614</v>
      </c>
      <c r="H9623" s="8" t="s">
        <v>4483</v>
      </c>
      <c r="I9623" s="21" t="str">
        <f t="shared" si="257"/>
        <v>NAO_2_4002</v>
      </c>
      <c r="J9623" s="11">
        <f>VLOOKUP(I9623,'[3]De Para Agregador'!$G$1:$H$636,2,FALSE)</f>
        <v>472</v>
      </c>
      <c r="K9623" s="22" t="s">
        <v>4715</v>
      </c>
      <c r="O9623" s="8" t="s">
        <v>3172</v>
      </c>
      <c r="P9623" s="8" t="s">
        <v>3409</v>
      </c>
    </row>
    <row r="9624" spans="1:16" x14ac:dyDescent="0.2">
      <c r="A9624" s="23" t="s">
        <v>4050</v>
      </c>
      <c r="B9624" s="9" t="s">
        <v>3143</v>
      </c>
      <c r="C9624" s="8" t="s">
        <v>6</v>
      </c>
      <c r="D9624" s="8">
        <v>2</v>
      </c>
      <c r="G9624" s="7" t="s">
        <v>3614</v>
      </c>
      <c r="H9624" s="8" t="s">
        <v>4483</v>
      </c>
      <c r="I9624" s="21" t="str">
        <f t="shared" si="257"/>
        <v>NAO_2_4002</v>
      </c>
      <c r="J9624" s="11">
        <f>VLOOKUP(I9624,'[3]De Para Agregador'!$G$1:$H$636,2,FALSE)</f>
        <v>472</v>
      </c>
      <c r="K9624" s="22" t="s">
        <v>4715</v>
      </c>
      <c r="O9624" s="8" t="s">
        <v>3172</v>
      </c>
      <c r="P9624" s="8" t="s">
        <v>3409</v>
      </c>
    </row>
    <row r="9625" spans="1:16" x14ac:dyDescent="0.2">
      <c r="A9625" s="23" t="s">
        <v>4093</v>
      </c>
      <c r="B9625" s="9" t="s">
        <v>3143</v>
      </c>
      <c r="C9625" s="8" t="s">
        <v>6</v>
      </c>
      <c r="D9625" s="8">
        <v>2</v>
      </c>
      <c r="G9625" s="7" t="s">
        <v>3655</v>
      </c>
      <c r="H9625" s="8" t="s">
        <v>4483</v>
      </c>
      <c r="I9625" s="21" t="str">
        <f t="shared" si="257"/>
        <v>NAO_2_4002</v>
      </c>
      <c r="J9625" s="11">
        <f>VLOOKUP(I9625,'[3]De Para Agregador'!$G$1:$H$636,2,FALSE)</f>
        <v>472</v>
      </c>
      <c r="K9625" s="22" t="s">
        <v>4715</v>
      </c>
      <c r="O9625" s="8" t="s">
        <v>3172</v>
      </c>
      <c r="P9625" s="8" t="s">
        <v>3409</v>
      </c>
    </row>
    <row r="9626" spans="1:16" x14ac:dyDescent="0.2">
      <c r="A9626" s="23" t="s">
        <v>4050</v>
      </c>
      <c r="B9626" s="9" t="s">
        <v>3143</v>
      </c>
      <c r="C9626" s="8" t="s">
        <v>6</v>
      </c>
      <c r="D9626" s="8">
        <v>2</v>
      </c>
      <c r="G9626" s="7" t="s">
        <v>3614</v>
      </c>
      <c r="H9626" s="8" t="s">
        <v>4483</v>
      </c>
      <c r="I9626" s="21" t="str">
        <f t="shared" si="257"/>
        <v>NAO_2_4002</v>
      </c>
      <c r="J9626" s="11">
        <f>VLOOKUP(I9626,'[3]De Para Agregador'!$G$1:$H$636,2,FALSE)</f>
        <v>472</v>
      </c>
      <c r="K9626" s="22" t="s">
        <v>4715</v>
      </c>
      <c r="O9626" s="8" t="s">
        <v>3172</v>
      </c>
      <c r="P9626" s="8" t="s">
        <v>3409</v>
      </c>
    </row>
    <row r="9627" spans="1:16" x14ac:dyDescent="0.2">
      <c r="A9627" s="23" t="s">
        <v>4050</v>
      </c>
      <c r="B9627" s="9" t="s">
        <v>3143</v>
      </c>
      <c r="C9627" s="8" t="s">
        <v>6</v>
      </c>
      <c r="D9627" s="8">
        <v>2</v>
      </c>
      <c r="G9627" s="7" t="s">
        <v>3614</v>
      </c>
      <c r="H9627" s="8" t="s">
        <v>4483</v>
      </c>
      <c r="I9627" s="21" t="str">
        <f t="shared" si="257"/>
        <v>NAO_2_4002</v>
      </c>
      <c r="J9627" s="11">
        <f>VLOOKUP(I9627,'[3]De Para Agregador'!$G$1:$H$636,2,FALSE)</f>
        <v>472</v>
      </c>
      <c r="K9627" s="22" t="s">
        <v>4715</v>
      </c>
      <c r="O9627" s="8" t="s">
        <v>3172</v>
      </c>
      <c r="P9627" s="8" t="s">
        <v>3409</v>
      </c>
    </row>
    <row r="9628" spans="1:16" x14ac:dyDescent="0.2">
      <c r="A9628" s="23" t="s">
        <v>4093</v>
      </c>
      <c r="B9628" s="9" t="s">
        <v>3143</v>
      </c>
      <c r="C9628" s="8" t="s">
        <v>6</v>
      </c>
      <c r="D9628" s="8">
        <v>2</v>
      </c>
      <c r="G9628" s="7" t="s">
        <v>3655</v>
      </c>
      <c r="H9628" s="8" t="s">
        <v>4483</v>
      </c>
      <c r="I9628" s="21" t="str">
        <f t="shared" si="257"/>
        <v>NAO_2_4002</v>
      </c>
      <c r="J9628" s="11">
        <f>VLOOKUP(I9628,'[3]De Para Agregador'!$G$1:$H$636,2,FALSE)</f>
        <v>472</v>
      </c>
      <c r="K9628" s="22" t="s">
        <v>4715</v>
      </c>
      <c r="O9628" s="8" t="s">
        <v>3172</v>
      </c>
      <c r="P9628" s="8" t="s">
        <v>3409</v>
      </c>
    </row>
    <row r="9629" spans="1:16" x14ac:dyDescent="0.2">
      <c r="A9629" s="23" t="s">
        <v>4050</v>
      </c>
      <c r="B9629" s="9" t="s">
        <v>3143</v>
      </c>
      <c r="C9629" s="8" t="s">
        <v>6</v>
      </c>
      <c r="D9629" s="8">
        <v>2</v>
      </c>
      <c r="G9629" s="7" t="s">
        <v>3614</v>
      </c>
      <c r="H9629" s="8" t="s">
        <v>4483</v>
      </c>
      <c r="I9629" s="21" t="str">
        <f t="shared" si="257"/>
        <v>NAO_2_4002</v>
      </c>
      <c r="J9629" s="11">
        <f>VLOOKUP(I9629,'[3]De Para Agregador'!$G$1:$H$636,2,FALSE)</f>
        <v>472</v>
      </c>
      <c r="K9629" s="22" t="s">
        <v>4715</v>
      </c>
      <c r="O9629" s="8" t="s">
        <v>3172</v>
      </c>
      <c r="P9629" s="8" t="s">
        <v>3409</v>
      </c>
    </row>
    <row r="9630" spans="1:16" x14ac:dyDescent="0.2">
      <c r="A9630" s="23" t="s">
        <v>4093</v>
      </c>
      <c r="B9630" s="9" t="s">
        <v>3143</v>
      </c>
      <c r="C9630" s="8" t="s">
        <v>6</v>
      </c>
      <c r="D9630" s="8">
        <v>2</v>
      </c>
      <c r="G9630" s="7" t="s">
        <v>3655</v>
      </c>
      <c r="H9630" s="8" t="s">
        <v>4483</v>
      </c>
      <c r="I9630" s="21" t="str">
        <f t="shared" si="257"/>
        <v>NAO_2_4002</v>
      </c>
      <c r="J9630" s="11">
        <f>VLOOKUP(I9630,'[3]De Para Agregador'!$G$1:$H$636,2,FALSE)</f>
        <v>472</v>
      </c>
      <c r="K9630" s="22" t="s">
        <v>4715</v>
      </c>
      <c r="O9630" s="8" t="s">
        <v>3172</v>
      </c>
      <c r="P9630" s="8" t="s">
        <v>3409</v>
      </c>
    </row>
    <row r="9631" spans="1:16" x14ac:dyDescent="0.2">
      <c r="A9631" s="23" t="s">
        <v>4050</v>
      </c>
      <c r="B9631" s="9" t="s">
        <v>3143</v>
      </c>
      <c r="C9631" s="8" t="s">
        <v>6</v>
      </c>
      <c r="D9631" s="8">
        <v>2</v>
      </c>
      <c r="G9631" s="7" t="s">
        <v>3614</v>
      </c>
      <c r="H9631" s="8" t="s">
        <v>4483</v>
      </c>
      <c r="I9631" s="21" t="str">
        <f t="shared" si="257"/>
        <v>NAO_2_4002</v>
      </c>
      <c r="J9631" s="11">
        <f>VLOOKUP(I9631,'[3]De Para Agregador'!$G$1:$H$636,2,FALSE)</f>
        <v>472</v>
      </c>
      <c r="K9631" s="22" t="s">
        <v>4715</v>
      </c>
      <c r="O9631" s="8" t="s">
        <v>3172</v>
      </c>
      <c r="P9631" s="8" t="s">
        <v>3409</v>
      </c>
    </row>
    <row r="9632" spans="1:16" x14ac:dyDescent="0.2">
      <c r="A9632" s="23" t="s">
        <v>4093</v>
      </c>
      <c r="B9632" s="9" t="s">
        <v>3143</v>
      </c>
      <c r="C9632" s="8" t="s">
        <v>6</v>
      </c>
      <c r="D9632" s="8">
        <v>2</v>
      </c>
      <c r="G9632" s="7" t="s">
        <v>3655</v>
      </c>
      <c r="H9632" s="8" t="s">
        <v>4483</v>
      </c>
      <c r="I9632" s="21" t="str">
        <f t="shared" si="257"/>
        <v>NAO_2_4002</v>
      </c>
      <c r="J9632" s="11">
        <f>VLOOKUP(I9632,'[3]De Para Agregador'!$G$1:$H$636,2,FALSE)</f>
        <v>472</v>
      </c>
      <c r="K9632" s="22" t="s">
        <v>4715</v>
      </c>
      <c r="O9632" s="8" t="s">
        <v>3172</v>
      </c>
      <c r="P9632" s="8" t="s">
        <v>3409</v>
      </c>
    </row>
    <row r="9633" spans="1:16" x14ac:dyDescent="0.2">
      <c r="A9633" s="23" t="s">
        <v>4050</v>
      </c>
      <c r="B9633" s="9" t="s">
        <v>3143</v>
      </c>
      <c r="C9633" s="8" t="s">
        <v>6</v>
      </c>
      <c r="D9633" s="8">
        <v>2</v>
      </c>
      <c r="G9633" s="7" t="s">
        <v>3614</v>
      </c>
      <c r="H9633" s="8" t="s">
        <v>4483</v>
      </c>
      <c r="I9633" s="21" t="str">
        <f t="shared" si="257"/>
        <v>NAO_2_4002</v>
      </c>
      <c r="J9633" s="11">
        <f>VLOOKUP(I9633,'[3]De Para Agregador'!$G$1:$H$636,2,FALSE)</f>
        <v>472</v>
      </c>
      <c r="K9633" s="22" t="s">
        <v>4715</v>
      </c>
      <c r="O9633" s="8" t="s">
        <v>3172</v>
      </c>
      <c r="P9633" s="8" t="s">
        <v>3409</v>
      </c>
    </row>
    <row r="9634" spans="1:16" x14ac:dyDescent="0.2">
      <c r="A9634" s="23" t="s">
        <v>4093</v>
      </c>
      <c r="B9634" s="9" t="s">
        <v>3143</v>
      </c>
      <c r="C9634" s="8" t="s">
        <v>6</v>
      </c>
      <c r="D9634" s="8">
        <v>2</v>
      </c>
      <c r="G9634" s="7" t="s">
        <v>3655</v>
      </c>
      <c r="H9634" s="8" t="s">
        <v>4483</v>
      </c>
      <c r="I9634" s="21" t="str">
        <f t="shared" si="257"/>
        <v>NAO_2_4002</v>
      </c>
      <c r="J9634" s="11">
        <f>VLOOKUP(I9634,'[3]De Para Agregador'!$G$1:$H$636,2,FALSE)</f>
        <v>472</v>
      </c>
      <c r="K9634" s="22" t="s">
        <v>4715</v>
      </c>
      <c r="O9634" s="8" t="s">
        <v>3172</v>
      </c>
      <c r="P9634" s="8" t="s">
        <v>3409</v>
      </c>
    </row>
    <row r="9635" spans="1:16" x14ac:dyDescent="0.2">
      <c r="A9635" s="23" t="s">
        <v>4050</v>
      </c>
      <c r="B9635" s="9" t="s">
        <v>3143</v>
      </c>
      <c r="C9635" s="8" t="s">
        <v>6</v>
      </c>
      <c r="D9635" s="8">
        <v>2</v>
      </c>
      <c r="G9635" s="7" t="s">
        <v>3614</v>
      </c>
      <c r="H9635" s="8" t="s">
        <v>4483</v>
      </c>
      <c r="I9635" s="21" t="str">
        <f t="shared" si="257"/>
        <v>NAO_2_4002</v>
      </c>
      <c r="J9635" s="11">
        <f>VLOOKUP(I9635,'[3]De Para Agregador'!$G$1:$H$636,2,FALSE)</f>
        <v>472</v>
      </c>
      <c r="K9635" s="22" t="s">
        <v>4715</v>
      </c>
      <c r="O9635" s="8" t="s">
        <v>3172</v>
      </c>
      <c r="P9635" s="8" t="s">
        <v>3409</v>
      </c>
    </row>
    <row r="9636" spans="1:16" x14ac:dyDescent="0.2">
      <c r="A9636" s="23" t="s">
        <v>4093</v>
      </c>
      <c r="B9636" s="9" t="s">
        <v>3143</v>
      </c>
      <c r="C9636" s="8" t="s">
        <v>6</v>
      </c>
      <c r="D9636" s="8">
        <v>2</v>
      </c>
      <c r="G9636" s="7" t="s">
        <v>3655</v>
      </c>
      <c r="H9636" s="8" t="s">
        <v>4483</v>
      </c>
      <c r="I9636" s="21" t="str">
        <f t="shared" si="257"/>
        <v>NAO_2_4002</v>
      </c>
      <c r="J9636" s="11">
        <f>VLOOKUP(I9636,'[3]De Para Agregador'!$G$1:$H$636,2,FALSE)</f>
        <v>472</v>
      </c>
      <c r="K9636" s="22" t="s">
        <v>4715</v>
      </c>
      <c r="O9636" s="8" t="s">
        <v>3172</v>
      </c>
      <c r="P9636" s="8" t="s">
        <v>3409</v>
      </c>
    </row>
    <row r="9637" spans="1:16" x14ac:dyDescent="0.2">
      <c r="A9637" s="23" t="s">
        <v>4050</v>
      </c>
      <c r="B9637" s="9" t="s">
        <v>3143</v>
      </c>
      <c r="C9637" s="8" t="s">
        <v>6</v>
      </c>
      <c r="D9637" s="8">
        <v>2</v>
      </c>
      <c r="G9637" s="7" t="s">
        <v>3614</v>
      </c>
      <c r="H9637" s="8" t="s">
        <v>4483</v>
      </c>
      <c r="I9637" s="21" t="str">
        <f t="shared" si="257"/>
        <v>NAO_2_4002</v>
      </c>
      <c r="J9637" s="11">
        <f>VLOOKUP(I9637,'[3]De Para Agregador'!$G$1:$H$636,2,FALSE)</f>
        <v>472</v>
      </c>
      <c r="K9637" s="22" t="s">
        <v>4715</v>
      </c>
      <c r="O9637" s="8" t="s">
        <v>3172</v>
      </c>
      <c r="P9637" s="8" t="s">
        <v>3409</v>
      </c>
    </row>
    <row r="9638" spans="1:16" x14ac:dyDescent="0.2">
      <c r="A9638" s="23" t="s">
        <v>4093</v>
      </c>
      <c r="B9638" s="9" t="s">
        <v>3143</v>
      </c>
      <c r="C9638" s="8" t="s">
        <v>6</v>
      </c>
      <c r="D9638" s="8">
        <v>2</v>
      </c>
      <c r="G9638" s="7" t="s">
        <v>3655</v>
      </c>
      <c r="H9638" s="8" t="s">
        <v>4483</v>
      </c>
      <c r="I9638" s="21" t="str">
        <f t="shared" si="257"/>
        <v>NAO_2_4002</v>
      </c>
      <c r="J9638" s="11">
        <f>VLOOKUP(I9638,'[3]De Para Agregador'!$G$1:$H$636,2,FALSE)</f>
        <v>472</v>
      </c>
      <c r="K9638" s="22" t="s">
        <v>4715</v>
      </c>
      <c r="O9638" s="8" t="s">
        <v>3172</v>
      </c>
      <c r="P9638" s="8" t="s">
        <v>3409</v>
      </c>
    </row>
    <row r="9639" spans="1:16" x14ac:dyDescent="0.2">
      <c r="A9639" s="23" t="s">
        <v>4093</v>
      </c>
      <c r="B9639" s="9" t="s">
        <v>3143</v>
      </c>
      <c r="C9639" s="8" t="s">
        <v>6</v>
      </c>
      <c r="D9639" s="8">
        <v>2</v>
      </c>
      <c r="G9639" s="7" t="s">
        <v>3655</v>
      </c>
      <c r="H9639" s="8" t="s">
        <v>4483</v>
      </c>
      <c r="I9639" s="21" t="str">
        <f t="shared" si="257"/>
        <v>NAO_2_4002</v>
      </c>
      <c r="J9639" s="11">
        <f>VLOOKUP(I9639,'[3]De Para Agregador'!$G$1:$H$636,2,FALSE)</f>
        <v>472</v>
      </c>
      <c r="K9639" s="22" t="s">
        <v>4715</v>
      </c>
      <c r="O9639" s="8" t="s">
        <v>3172</v>
      </c>
      <c r="P9639" s="8" t="s">
        <v>3409</v>
      </c>
    </row>
    <row r="9640" spans="1:16" x14ac:dyDescent="0.2">
      <c r="A9640" s="23" t="s">
        <v>4093</v>
      </c>
      <c r="B9640" s="9" t="s">
        <v>3143</v>
      </c>
      <c r="C9640" s="8" t="s">
        <v>6</v>
      </c>
      <c r="D9640" s="8">
        <v>2</v>
      </c>
      <c r="G9640" s="7" t="s">
        <v>3655</v>
      </c>
      <c r="H9640" s="8" t="s">
        <v>4483</v>
      </c>
      <c r="I9640" s="21" t="str">
        <f t="shared" si="257"/>
        <v>NAO_2_4002</v>
      </c>
      <c r="J9640" s="11">
        <f>VLOOKUP(I9640,'[3]De Para Agregador'!$G$1:$H$636,2,FALSE)</f>
        <v>472</v>
      </c>
      <c r="K9640" s="22" t="s">
        <v>4715</v>
      </c>
      <c r="O9640" s="8" t="s">
        <v>3172</v>
      </c>
      <c r="P9640" s="8" t="s">
        <v>3409</v>
      </c>
    </row>
    <row r="9641" spans="1:16" x14ac:dyDescent="0.2">
      <c r="A9641" s="23" t="s">
        <v>4050</v>
      </c>
      <c r="B9641" s="9" t="s">
        <v>3143</v>
      </c>
      <c r="C9641" s="8" t="s">
        <v>6</v>
      </c>
      <c r="D9641" s="8">
        <v>2</v>
      </c>
      <c r="G9641" s="7" t="s">
        <v>3614</v>
      </c>
      <c r="H9641" s="8" t="s">
        <v>4483</v>
      </c>
      <c r="I9641" s="21" t="str">
        <f t="shared" si="257"/>
        <v>NAO_2_4002</v>
      </c>
      <c r="J9641" s="11">
        <f>VLOOKUP(I9641,'[3]De Para Agregador'!$G$1:$H$636,2,FALSE)</f>
        <v>472</v>
      </c>
      <c r="K9641" s="22" t="s">
        <v>4715</v>
      </c>
      <c r="O9641" s="8" t="s">
        <v>3172</v>
      </c>
      <c r="P9641" s="8" t="s">
        <v>3409</v>
      </c>
    </row>
    <row r="9642" spans="1:16" x14ac:dyDescent="0.2">
      <c r="A9642" s="23" t="s">
        <v>4093</v>
      </c>
      <c r="B9642" s="9" t="s">
        <v>3143</v>
      </c>
      <c r="C9642" s="8" t="s">
        <v>6</v>
      </c>
      <c r="D9642" s="8">
        <v>2</v>
      </c>
      <c r="G9642" s="7" t="s">
        <v>3655</v>
      </c>
      <c r="H9642" s="8" t="s">
        <v>4483</v>
      </c>
      <c r="I9642" s="21" t="str">
        <f t="shared" si="257"/>
        <v>NAO_2_4002</v>
      </c>
      <c r="J9642" s="11">
        <f>VLOOKUP(I9642,'[3]De Para Agregador'!$G$1:$H$636,2,FALSE)</f>
        <v>472</v>
      </c>
      <c r="K9642" s="22" t="s">
        <v>4715</v>
      </c>
      <c r="O9642" s="8" t="s">
        <v>3172</v>
      </c>
      <c r="P9642" s="8" t="s">
        <v>3409</v>
      </c>
    </row>
    <row r="9643" spans="1:16" x14ac:dyDescent="0.2">
      <c r="A9643" s="23" t="s">
        <v>4050</v>
      </c>
      <c r="B9643" s="9" t="s">
        <v>3143</v>
      </c>
      <c r="C9643" s="8" t="s">
        <v>6</v>
      </c>
      <c r="D9643" s="8">
        <v>2</v>
      </c>
      <c r="G9643" s="7" t="s">
        <v>3614</v>
      </c>
      <c r="H9643" s="8" t="s">
        <v>4483</v>
      </c>
      <c r="I9643" s="21" t="str">
        <f t="shared" si="257"/>
        <v>NAO_2_4002</v>
      </c>
      <c r="J9643" s="11">
        <f>VLOOKUP(I9643,'[3]De Para Agregador'!$G$1:$H$636,2,FALSE)</f>
        <v>472</v>
      </c>
      <c r="K9643" s="22" t="s">
        <v>4715</v>
      </c>
      <c r="O9643" s="8" t="s">
        <v>3172</v>
      </c>
      <c r="P9643" s="8" t="s">
        <v>3409</v>
      </c>
    </row>
    <row r="9644" spans="1:16" x14ac:dyDescent="0.2">
      <c r="A9644" s="23" t="s">
        <v>4093</v>
      </c>
      <c r="B9644" s="9" t="s">
        <v>3143</v>
      </c>
      <c r="C9644" s="8" t="s">
        <v>6</v>
      </c>
      <c r="D9644" s="8">
        <v>2</v>
      </c>
      <c r="G9644" s="7" t="s">
        <v>3655</v>
      </c>
      <c r="H9644" s="8" t="s">
        <v>4483</v>
      </c>
      <c r="I9644" s="21" t="str">
        <f t="shared" si="257"/>
        <v>NAO_2_4002</v>
      </c>
      <c r="J9644" s="11">
        <f>VLOOKUP(I9644,'[3]De Para Agregador'!$G$1:$H$636,2,FALSE)</f>
        <v>472</v>
      </c>
      <c r="K9644" s="22" t="s">
        <v>4715</v>
      </c>
      <c r="O9644" s="8" t="s">
        <v>3172</v>
      </c>
      <c r="P9644" s="8" t="s">
        <v>3409</v>
      </c>
    </row>
    <row r="9645" spans="1:16" x14ac:dyDescent="0.2">
      <c r="A9645" s="23" t="s">
        <v>4093</v>
      </c>
      <c r="B9645" s="9" t="s">
        <v>3143</v>
      </c>
      <c r="C9645" s="8" t="s">
        <v>6</v>
      </c>
      <c r="D9645" s="8">
        <v>2</v>
      </c>
      <c r="G9645" s="7" t="s">
        <v>3655</v>
      </c>
      <c r="H9645" s="8" t="s">
        <v>4483</v>
      </c>
      <c r="I9645" s="21" t="str">
        <f t="shared" si="257"/>
        <v>NAO_2_4002</v>
      </c>
      <c r="J9645" s="11">
        <f>VLOOKUP(I9645,'[3]De Para Agregador'!$G$1:$H$636,2,FALSE)</f>
        <v>472</v>
      </c>
      <c r="K9645" s="22" t="s">
        <v>4715</v>
      </c>
      <c r="O9645" s="8" t="s">
        <v>3172</v>
      </c>
      <c r="P9645" s="8" t="s">
        <v>3409</v>
      </c>
    </row>
    <row r="9646" spans="1:16" x14ac:dyDescent="0.2">
      <c r="A9646" s="23" t="s">
        <v>4050</v>
      </c>
      <c r="B9646" s="9" t="s">
        <v>3143</v>
      </c>
      <c r="C9646" s="8" t="s">
        <v>6</v>
      </c>
      <c r="D9646" s="8">
        <v>2</v>
      </c>
      <c r="G9646" s="7" t="s">
        <v>3614</v>
      </c>
      <c r="H9646" s="8" t="s">
        <v>4483</v>
      </c>
      <c r="I9646" s="21" t="str">
        <f t="shared" si="257"/>
        <v>NAO_2_4002</v>
      </c>
      <c r="J9646" s="11">
        <f>VLOOKUP(I9646,'[3]De Para Agregador'!$G$1:$H$636,2,FALSE)</f>
        <v>472</v>
      </c>
      <c r="K9646" s="22" t="s">
        <v>4715</v>
      </c>
      <c r="O9646" s="8" t="s">
        <v>3172</v>
      </c>
      <c r="P9646" s="8" t="s">
        <v>3409</v>
      </c>
    </row>
    <row r="9647" spans="1:16" x14ac:dyDescent="0.2">
      <c r="A9647" s="23" t="s">
        <v>4093</v>
      </c>
      <c r="B9647" s="9" t="s">
        <v>3143</v>
      </c>
      <c r="C9647" s="8" t="s">
        <v>6</v>
      </c>
      <c r="D9647" s="8">
        <v>2</v>
      </c>
      <c r="G9647" s="7" t="s">
        <v>3655</v>
      </c>
      <c r="H9647" s="8" t="s">
        <v>4483</v>
      </c>
      <c r="I9647" s="21" t="str">
        <f t="shared" si="257"/>
        <v>NAO_2_4002</v>
      </c>
      <c r="J9647" s="11">
        <f>VLOOKUP(I9647,'[3]De Para Agregador'!$G$1:$H$636,2,FALSE)</f>
        <v>472</v>
      </c>
      <c r="K9647" s="22" t="s">
        <v>4715</v>
      </c>
      <c r="O9647" s="8" t="s">
        <v>3172</v>
      </c>
      <c r="P9647" s="8" t="s">
        <v>3409</v>
      </c>
    </row>
    <row r="9648" spans="1:16" x14ac:dyDescent="0.2">
      <c r="A9648" s="23" t="s">
        <v>4093</v>
      </c>
      <c r="B9648" s="9" t="s">
        <v>3143</v>
      </c>
      <c r="C9648" s="8" t="s">
        <v>6</v>
      </c>
      <c r="D9648" s="8">
        <v>2</v>
      </c>
      <c r="G9648" s="7" t="s">
        <v>3655</v>
      </c>
      <c r="H9648" s="8" t="s">
        <v>4483</v>
      </c>
      <c r="I9648" s="21" t="str">
        <f t="shared" si="257"/>
        <v>NAO_2_4002</v>
      </c>
      <c r="J9648" s="11">
        <f>VLOOKUP(I9648,'[3]De Para Agregador'!$G$1:$H$636,2,FALSE)</f>
        <v>472</v>
      </c>
      <c r="K9648" s="22" t="s">
        <v>4715</v>
      </c>
      <c r="O9648" s="8" t="s">
        <v>3172</v>
      </c>
      <c r="P9648" s="8" t="s">
        <v>3409</v>
      </c>
    </row>
    <row r="9649" spans="1:16" x14ac:dyDescent="0.2">
      <c r="A9649" s="23" t="s">
        <v>4050</v>
      </c>
      <c r="B9649" s="9" t="s">
        <v>3143</v>
      </c>
      <c r="C9649" s="8" t="s">
        <v>6</v>
      </c>
      <c r="D9649" s="8">
        <v>2</v>
      </c>
      <c r="G9649" s="7" t="s">
        <v>3614</v>
      </c>
      <c r="H9649" s="8" t="s">
        <v>4483</v>
      </c>
      <c r="I9649" s="21" t="str">
        <f t="shared" si="257"/>
        <v>NAO_2_4002</v>
      </c>
      <c r="J9649" s="11">
        <f>VLOOKUP(I9649,'[3]De Para Agregador'!$G$1:$H$636,2,FALSE)</f>
        <v>472</v>
      </c>
      <c r="K9649" s="22" t="s">
        <v>4715</v>
      </c>
      <c r="O9649" s="8" t="s">
        <v>3172</v>
      </c>
      <c r="P9649" s="8" t="s">
        <v>3409</v>
      </c>
    </row>
    <row r="9650" spans="1:16" x14ac:dyDescent="0.2">
      <c r="A9650" s="23" t="s">
        <v>4050</v>
      </c>
      <c r="B9650" s="9" t="s">
        <v>3143</v>
      </c>
      <c r="C9650" s="8" t="s">
        <v>6</v>
      </c>
      <c r="D9650" s="8">
        <v>2</v>
      </c>
      <c r="G9650" s="7" t="s">
        <v>3614</v>
      </c>
      <c r="H9650" s="8" t="s">
        <v>4483</v>
      </c>
      <c r="I9650" s="21" t="str">
        <f t="shared" si="257"/>
        <v>NAO_2_4002</v>
      </c>
      <c r="J9650" s="11">
        <f>VLOOKUP(I9650,'[3]De Para Agregador'!$G$1:$H$636,2,FALSE)</f>
        <v>472</v>
      </c>
      <c r="K9650" s="22" t="s">
        <v>4715</v>
      </c>
      <c r="O9650" s="8" t="s">
        <v>3172</v>
      </c>
      <c r="P9650" s="8" t="s">
        <v>3409</v>
      </c>
    </row>
    <row r="9651" spans="1:16" x14ac:dyDescent="0.2">
      <c r="A9651" s="23" t="s">
        <v>4093</v>
      </c>
      <c r="B9651" s="9" t="s">
        <v>3143</v>
      </c>
      <c r="C9651" s="8" t="s">
        <v>6</v>
      </c>
      <c r="D9651" s="8">
        <v>2</v>
      </c>
      <c r="G9651" s="7" t="s">
        <v>3655</v>
      </c>
      <c r="H9651" s="8" t="s">
        <v>4483</v>
      </c>
      <c r="I9651" s="21" t="str">
        <f t="shared" si="257"/>
        <v>NAO_2_4002</v>
      </c>
      <c r="J9651" s="11">
        <f>VLOOKUP(I9651,'[3]De Para Agregador'!$G$1:$H$636,2,FALSE)</f>
        <v>472</v>
      </c>
      <c r="K9651" s="22" t="s">
        <v>4715</v>
      </c>
      <c r="O9651" s="8" t="s">
        <v>3172</v>
      </c>
      <c r="P9651" s="8" t="s">
        <v>3409</v>
      </c>
    </row>
    <row r="9652" spans="1:16" x14ac:dyDescent="0.2">
      <c r="A9652" s="23" t="s">
        <v>4050</v>
      </c>
      <c r="B9652" s="9" t="s">
        <v>3143</v>
      </c>
      <c r="C9652" s="8" t="s">
        <v>6</v>
      </c>
      <c r="D9652" s="8">
        <v>2</v>
      </c>
      <c r="G9652" s="7" t="s">
        <v>3614</v>
      </c>
      <c r="H9652" s="8" t="s">
        <v>4483</v>
      </c>
      <c r="I9652" s="21" t="str">
        <f t="shared" si="257"/>
        <v>NAO_2_4002</v>
      </c>
      <c r="J9652" s="11">
        <f>VLOOKUP(I9652,'[3]De Para Agregador'!$G$1:$H$636,2,FALSE)</f>
        <v>472</v>
      </c>
      <c r="K9652" s="22" t="s">
        <v>4715</v>
      </c>
      <c r="O9652" s="8" t="s">
        <v>3172</v>
      </c>
      <c r="P9652" s="8" t="s">
        <v>3409</v>
      </c>
    </row>
    <row r="9653" spans="1:16" x14ac:dyDescent="0.2">
      <c r="A9653" s="23" t="s">
        <v>4050</v>
      </c>
      <c r="B9653" s="9" t="s">
        <v>3143</v>
      </c>
      <c r="C9653" s="8" t="s">
        <v>6</v>
      </c>
      <c r="D9653" s="8">
        <v>2</v>
      </c>
      <c r="G9653" s="7" t="s">
        <v>3614</v>
      </c>
      <c r="H9653" s="8" t="s">
        <v>4483</v>
      </c>
      <c r="I9653" s="21" t="str">
        <f t="shared" si="257"/>
        <v>NAO_2_4002</v>
      </c>
      <c r="J9653" s="11">
        <f>VLOOKUP(I9653,'[3]De Para Agregador'!$G$1:$H$636,2,FALSE)</f>
        <v>472</v>
      </c>
      <c r="K9653" s="22" t="s">
        <v>4715</v>
      </c>
      <c r="O9653" s="8" t="s">
        <v>3172</v>
      </c>
      <c r="P9653" s="8" t="s">
        <v>3409</v>
      </c>
    </row>
    <row r="9654" spans="1:16" x14ac:dyDescent="0.2">
      <c r="A9654" s="23" t="s">
        <v>4093</v>
      </c>
      <c r="B9654" s="9" t="s">
        <v>3143</v>
      </c>
      <c r="C9654" s="8" t="s">
        <v>6</v>
      </c>
      <c r="D9654" s="8">
        <v>2</v>
      </c>
      <c r="G9654" s="7" t="s">
        <v>3655</v>
      </c>
      <c r="H9654" s="8" t="s">
        <v>4483</v>
      </c>
      <c r="I9654" s="21" t="str">
        <f t="shared" ref="I9654:I9717" si="258">CONCATENATE(C9654,"_",D9654,"_",O9654)</f>
        <v>NAO_2_4002</v>
      </c>
      <c r="J9654" s="11">
        <f>VLOOKUP(I9654,'[3]De Para Agregador'!$G$1:$H$636,2,FALSE)</f>
        <v>472</v>
      </c>
      <c r="K9654" s="22" t="s">
        <v>4715</v>
      </c>
      <c r="O9654" s="8" t="s">
        <v>3172</v>
      </c>
      <c r="P9654" s="8" t="s">
        <v>3409</v>
      </c>
    </row>
    <row r="9655" spans="1:16" x14ac:dyDescent="0.2">
      <c r="A9655" s="23" t="s">
        <v>4093</v>
      </c>
      <c r="B9655" s="9" t="s">
        <v>3143</v>
      </c>
      <c r="C9655" s="8" t="s">
        <v>6</v>
      </c>
      <c r="D9655" s="8">
        <v>2</v>
      </c>
      <c r="G9655" s="7" t="s">
        <v>3655</v>
      </c>
      <c r="H9655" s="8" t="s">
        <v>4483</v>
      </c>
      <c r="I9655" s="21" t="str">
        <f t="shared" si="258"/>
        <v>NAO_2_4002</v>
      </c>
      <c r="J9655" s="11">
        <f>VLOOKUP(I9655,'[3]De Para Agregador'!$G$1:$H$636,2,FALSE)</f>
        <v>472</v>
      </c>
      <c r="K9655" s="22" t="s">
        <v>4715</v>
      </c>
      <c r="O9655" s="8" t="s">
        <v>3172</v>
      </c>
      <c r="P9655" s="8" t="s">
        <v>3409</v>
      </c>
    </row>
    <row r="9656" spans="1:16" x14ac:dyDescent="0.2">
      <c r="A9656" s="23" t="s">
        <v>4093</v>
      </c>
      <c r="B9656" s="9" t="s">
        <v>3143</v>
      </c>
      <c r="C9656" s="8" t="s">
        <v>6</v>
      </c>
      <c r="D9656" s="8">
        <v>2</v>
      </c>
      <c r="G9656" s="7" t="s">
        <v>3655</v>
      </c>
      <c r="H9656" s="8" t="s">
        <v>4483</v>
      </c>
      <c r="I9656" s="21" t="str">
        <f t="shared" si="258"/>
        <v>NAO_2_4002</v>
      </c>
      <c r="J9656" s="11">
        <f>VLOOKUP(I9656,'[3]De Para Agregador'!$G$1:$H$636,2,FALSE)</f>
        <v>472</v>
      </c>
      <c r="K9656" s="22" t="s">
        <v>4715</v>
      </c>
      <c r="O9656" s="8" t="s">
        <v>3172</v>
      </c>
      <c r="P9656" s="8" t="s">
        <v>3409</v>
      </c>
    </row>
    <row r="9657" spans="1:16" x14ac:dyDescent="0.2">
      <c r="A9657" s="23" t="s">
        <v>4050</v>
      </c>
      <c r="B9657" s="9" t="s">
        <v>3143</v>
      </c>
      <c r="C9657" s="8" t="s">
        <v>6</v>
      </c>
      <c r="D9657" s="8">
        <v>2</v>
      </c>
      <c r="G9657" s="7" t="s">
        <v>3614</v>
      </c>
      <c r="H9657" s="8" t="s">
        <v>4483</v>
      </c>
      <c r="I9657" s="21" t="str">
        <f t="shared" si="258"/>
        <v>NAO_2_4002</v>
      </c>
      <c r="J9657" s="11">
        <f>VLOOKUP(I9657,'[3]De Para Agregador'!$G$1:$H$636,2,FALSE)</f>
        <v>472</v>
      </c>
      <c r="K9657" s="22" t="s">
        <v>4715</v>
      </c>
      <c r="O9657" s="8" t="s">
        <v>3172</v>
      </c>
      <c r="P9657" s="8" t="s">
        <v>3409</v>
      </c>
    </row>
    <row r="9658" spans="1:16" x14ac:dyDescent="0.2">
      <c r="A9658" s="23" t="s">
        <v>4093</v>
      </c>
      <c r="B9658" s="9" t="s">
        <v>3143</v>
      </c>
      <c r="C9658" s="8" t="s">
        <v>6</v>
      </c>
      <c r="D9658" s="8">
        <v>2</v>
      </c>
      <c r="G9658" s="7" t="s">
        <v>3655</v>
      </c>
      <c r="H9658" s="8" t="s">
        <v>4483</v>
      </c>
      <c r="I9658" s="21" t="str">
        <f t="shared" si="258"/>
        <v>NAO_2_4002</v>
      </c>
      <c r="J9658" s="11">
        <f>VLOOKUP(I9658,'[3]De Para Agregador'!$G$1:$H$636,2,FALSE)</f>
        <v>472</v>
      </c>
      <c r="K9658" s="22" t="s">
        <v>4715</v>
      </c>
      <c r="O9658" s="8" t="s">
        <v>3172</v>
      </c>
      <c r="P9658" s="8" t="s">
        <v>3409</v>
      </c>
    </row>
    <row r="9659" spans="1:16" x14ac:dyDescent="0.2">
      <c r="A9659" s="23" t="s">
        <v>4050</v>
      </c>
      <c r="B9659" s="9" t="s">
        <v>3143</v>
      </c>
      <c r="C9659" s="8" t="s">
        <v>6</v>
      </c>
      <c r="D9659" s="8">
        <v>2</v>
      </c>
      <c r="G9659" s="7" t="s">
        <v>3614</v>
      </c>
      <c r="H9659" s="8" t="s">
        <v>4483</v>
      </c>
      <c r="I9659" s="21" t="str">
        <f t="shared" si="258"/>
        <v>NAO_2_4002</v>
      </c>
      <c r="J9659" s="11">
        <f>VLOOKUP(I9659,'[3]De Para Agregador'!$G$1:$H$636,2,FALSE)</f>
        <v>472</v>
      </c>
      <c r="K9659" s="22" t="s">
        <v>4715</v>
      </c>
      <c r="O9659" s="8" t="s">
        <v>3172</v>
      </c>
      <c r="P9659" s="8" t="s">
        <v>3409</v>
      </c>
    </row>
    <row r="9660" spans="1:16" x14ac:dyDescent="0.2">
      <c r="A9660" s="23" t="s">
        <v>4093</v>
      </c>
      <c r="B9660" s="9" t="s">
        <v>3143</v>
      </c>
      <c r="C9660" s="8" t="s">
        <v>6</v>
      </c>
      <c r="D9660" s="8">
        <v>2</v>
      </c>
      <c r="G9660" s="7" t="s">
        <v>3655</v>
      </c>
      <c r="H9660" s="8" t="s">
        <v>4483</v>
      </c>
      <c r="I9660" s="21" t="str">
        <f t="shared" si="258"/>
        <v>NAO_2_4002</v>
      </c>
      <c r="J9660" s="11">
        <f>VLOOKUP(I9660,'[3]De Para Agregador'!$G$1:$H$636,2,FALSE)</f>
        <v>472</v>
      </c>
      <c r="K9660" s="22" t="s">
        <v>4715</v>
      </c>
      <c r="O9660" s="8" t="s">
        <v>3172</v>
      </c>
      <c r="P9660" s="8" t="s">
        <v>3409</v>
      </c>
    </row>
    <row r="9661" spans="1:16" x14ac:dyDescent="0.2">
      <c r="A9661" s="23" t="s">
        <v>4050</v>
      </c>
      <c r="B9661" s="9" t="s">
        <v>3143</v>
      </c>
      <c r="C9661" s="8" t="s">
        <v>6</v>
      </c>
      <c r="D9661" s="8">
        <v>2</v>
      </c>
      <c r="G9661" s="7" t="s">
        <v>3614</v>
      </c>
      <c r="H9661" s="8" t="s">
        <v>4483</v>
      </c>
      <c r="I9661" s="21" t="str">
        <f t="shared" si="258"/>
        <v>NAO_2_4002</v>
      </c>
      <c r="J9661" s="11">
        <f>VLOOKUP(I9661,'[3]De Para Agregador'!$G$1:$H$636,2,FALSE)</f>
        <v>472</v>
      </c>
      <c r="K9661" s="22" t="s">
        <v>4715</v>
      </c>
      <c r="O9661" s="8" t="s">
        <v>3172</v>
      </c>
      <c r="P9661" s="8" t="s">
        <v>3409</v>
      </c>
    </row>
    <row r="9662" spans="1:16" x14ac:dyDescent="0.2">
      <c r="A9662" s="23" t="s">
        <v>4093</v>
      </c>
      <c r="B9662" s="9" t="s">
        <v>3143</v>
      </c>
      <c r="C9662" s="8" t="s">
        <v>6</v>
      </c>
      <c r="D9662" s="8">
        <v>2</v>
      </c>
      <c r="G9662" s="7" t="s">
        <v>3655</v>
      </c>
      <c r="H9662" s="8" t="s">
        <v>4483</v>
      </c>
      <c r="I9662" s="21" t="str">
        <f t="shared" si="258"/>
        <v>NAO_2_4002</v>
      </c>
      <c r="J9662" s="11">
        <f>VLOOKUP(I9662,'[3]De Para Agregador'!$G$1:$H$636,2,FALSE)</f>
        <v>472</v>
      </c>
      <c r="K9662" s="22" t="s">
        <v>4715</v>
      </c>
      <c r="O9662" s="8" t="s">
        <v>3172</v>
      </c>
      <c r="P9662" s="8" t="s">
        <v>3409</v>
      </c>
    </row>
    <row r="9663" spans="1:16" x14ac:dyDescent="0.2">
      <c r="A9663" s="23" t="s">
        <v>4050</v>
      </c>
      <c r="B9663" s="9" t="s">
        <v>3143</v>
      </c>
      <c r="C9663" s="8" t="s">
        <v>6</v>
      </c>
      <c r="D9663" s="8">
        <v>2</v>
      </c>
      <c r="G9663" s="7" t="s">
        <v>3614</v>
      </c>
      <c r="H9663" s="8" t="s">
        <v>4483</v>
      </c>
      <c r="I9663" s="21" t="str">
        <f t="shared" si="258"/>
        <v>NAO_2_4002</v>
      </c>
      <c r="J9663" s="11">
        <f>VLOOKUP(I9663,'[3]De Para Agregador'!$G$1:$H$636,2,FALSE)</f>
        <v>472</v>
      </c>
      <c r="K9663" s="22" t="s">
        <v>4715</v>
      </c>
      <c r="O9663" s="8" t="s">
        <v>3172</v>
      </c>
      <c r="P9663" s="8" t="s">
        <v>3409</v>
      </c>
    </row>
    <row r="9664" spans="1:16" x14ac:dyDescent="0.2">
      <c r="A9664" s="23" t="s">
        <v>4093</v>
      </c>
      <c r="B9664" s="9" t="s">
        <v>3143</v>
      </c>
      <c r="C9664" s="8" t="s">
        <v>6</v>
      </c>
      <c r="D9664" s="8">
        <v>2</v>
      </c>
      <c r="G9664" s="7" t="s">
        <v>3655</v>
      </c>
      <c r="H9664" s="8" t="s">
        <v>4483</v>
      </c>
      <c r="I9664" s="21" t="str">
        <f t="shared" si="258"/>
        <v>NAO_2_4002</v>
      </c>
      <c r="J9664" s="11">
        <f>VLOOKUP(I9664,'[3]De Para Agregador'!$G$1:$H$636,2,FALSE)</f>
        <v>472</v>
      </c>
      <c r="K9664" s="22" t="s">
        <v>4715</v>
      </c>
      <c r="O9664" s="8" t="s">
        <v>3172</v>
      </c>
      <c r="P9664" s="8" t="s">
        <v>3409</v>
      </c>
    </row>
    <row r="9665" spans="1:16" x14ac:dyDescent="0.2">
      <c r="A9665" s="23" t="s">
        <v>4050</v>
      </c>
      <c r="B9665" s="9" t="s">
        <v>3143</v>
      </c>
      <c r="C9665" s="8" t="s">
        <v>6</v>
      </c>
      <c r="D9665" s="8">
        <v>2</v>
      </c>
      <c r="G9665" s="7" t="s">
        <v>3614</v>
      </c>
      <c r="H9665" s="8" t="s">
        <v>4483</v>
      </c>
      <c r="I9665" s="21" t="str">
        <f t="shared" si="258"/>
        <v>NAO_2_4002</v>
      </c>
      <c r="J9665" s="11">
        <f>VLOOKUP(I9665,'[3]De Para Agregador'!$G$1:$H$636,2,FALSE)</f>
        <v>472</v>
      </c>
      <c r="K9665" s="22" t="s">
        <v>4715</v>
      </c>
      <c r="O9665" s="8" t="s">
        <v>3172</v>
      </c>
      <c r="P9665" s="8" t="s">
        <v>3409</v>
      </c>
    </row>
    <row r="9666" spans="1:16" x14ac:dyDescent="0.2">
      <c r="A9666" s="23" t="s">
        <v>4093</v>
      </c>
      <c r="B9666" s="9" t="s">
        <v>3143</v>
      </c>
      <c r="C9666" s="8" t="s">
        <v>6</v>
      </c>
      <c r="D9666" s="8">
        <v>2</v>
      </c>
      <c r="G9666" s="7" t="s">
        <v>3655</v>
      </c>
      <c r="H9666" s="8" t="s">
        <v>4483</v>
      </c>
      <c r="I9666" s="21" t="str">
        <f t="shared" si="258"/>
        <v>NAO_2_4002</v>
      </c>
      <c r="J9666" s="11">
        <f>VLOOKUP(I9666,'[3]De Para Agregador'!$G$1:$H$636,2,FALSE)</f>
        <v>472</v>
      </c>
      <c r="K9666" s="22" t="s">
        <v>4715</v>
      </c>
      <c r="O9666" s="8" t="s">
        <v>3172</v>
      </c>
      <c r="P9666" s="8" t="s">
        <v>3409</v>
      </c>
    </row>
    <row r="9667" spans="1:16" x14ac:dyDescent="0.2">
      <c r="A9667" s="23" t="s">
        <v>4050</v>
      </c>
      <c r="B9667" s="9" t="s">
        <v>3143</v>
      </c>
      <c r="C9667" s="8" t="s">
        <v>6</v>
      </c>
      <c r="D9667" s="8">
        <v>2</v>
      </c>
      <c r="G9667" s="7" t="s">
        <v>3614</v>
      </c>
      <c r="H9667" s="8" t="s">
        <v>4483</v>
      </c>
      <c r="I9667" s="21" t="str">
        <f t="shared" si="258"/>
        <v>NAO_2_4002</v>
      </c>
      <c r="J9667" s="11">
        <f>VLOOKUP(I9667,'[3]De Para Agregador'!$G$1:$H$636,2,FALSE)</f>
        <v>472</v>
      </c>
      <c r="K9667" s="22" t="s">
        <v>4715</v>
      </c>
      <c r="O9667" s="8" t="s">
        <v>3172</v>
      </c>
      <c r="P9667" s="8" t="s">
        <v>3409</v>
      </c>
    </row>
    <row r="9668" spans="1:16" x14ac:dyDescent="0.2">
      <c r="A9668" s="23" t="s">
        <v>4050</v>
      </c>
      <c r="B9668" s="9" t="s">
        <v>3143</v>
      </c>
      <c r="C9668" s="8" t="s">
        <v>6</v>
      </c>
      <c r="D9668" s="8">
        <v>2</v>
      </c>
      <c r="G9668" s="7" t="s">
        <v>3614</v>
      </c>
      <c r="H9668" s="8" t="s">
        <v>4483</v>
      </c>
      <c r="I9668" s="21" t="str">
        <f t="shared" si="258"/>
        <v>NAO_2_4002</v>
      </c>
      <c r="J9668" s="11">
        <f>VLOOKUP(I9668,'[3]De Para Agregador'!$G$1:$H$636,2,FALSE)</f>
        <v>472</v>
      </c>
      <c r="K9668" s="22" t="s">
        <v>4715</v>
      </c>
      <c r="O9668" s="8" t="s">
        <v>3172</v>
      </c>
      <c r="P9668" s="8" t="s">
        <v>3409</v>
      </c>
    </row>
    <row r="9669" spans="1:16" x14ac:dyDescent="0.2">
      <c r="A9669" s="23" t="s">
        <v>4093</v>
      </c>
      <c r="B9669" s="9" t="s">
        <v>3143</v>
      </c>
      <c r="C9669" s="8" t="s">
        <v>6</v>
      </c>
      <c r="D9669" s="8">
        <v>2</v>
      </c>
      <c r="G9669" s="7" t="s">
        <v>3655</v>
      </c>
      <c r="H9669" s="8" t="s">
        <v>4483</v>
      </c>
      <c r="I9669" s="21" t="str">
        <f t="shared" si="258"/>
        <v>NAO_2_4002</v>
      </c>
      <c r="J9669" s="11">
        <f>VLOOKUP(I9669,'[3]De Para Agregador'!$G$1:$H$636,2,FALSE)</f>
        <v>472</v>
      </c>
      <c r="K9669" s="22" t="s">
        <v>4715</v>
      </c>
      <c r="O9669" s="8" t="s">
        <v>3172</v>
      </c>
      <c r="P9669" s="8" t="s">
        <v>3409</v>
      </c>
    </row>
    <row r="9670" spans="1:16" x14ac:dyDescent="0.2">
      <c r="A9670" s="23" t="s">
        <v>4050</v>
      </c>
      <c r="B9670" s="9" t="s">
        <v>3143</v>
      </c>
      <c r="C9670" s="8" t="s">
        <v>6</v>
      </c>
      <c r="D9670" s="8">
        <v>2</v>
      </c>
      <c r="G9670" s="7" t="s">
        <v>3614</v>
      </c>
      <c r="H9670" s="8" t="s">
        <v>4483</v>
      </c>
      <c r="I9670" s="21" t="str">
        <f t="shared" si="258"/>
        <v>NAO_2_4002</v>
      </c>
      <c r="J9670" s="11">
        <f>VLOOKUP(I9670,'[3]De Para Agregador'!$G$1:$H$636,2,FALSE)</f>
        <v>472</v>
      </c>
      <c r="K9670" s="22" t="s">
        <v>4715</v>
      </c>
      <c r="O9670" s="8" t="s">
        <v>3172</v>
      </c>
      <c r="P9670" s="8" t="s">
        <v>3409</v>
      </c>
    </row>
    <row r="9671" spans="1:16" x14ac:dyDescent="0.2">
      <c r="A9671" s="23" t="s">
        <v>4093</v>
      </c>
      <c r="B9671" s="9" t="s">
        <v>3143</v>
      </c>
      <c r="C9671" s="8" t="s">
        <v>6</v>
      </c>
      <c r="D9671" s="8">
        <v>2</v>
      </c>
      <c r="G9671" s="7" t="s">
        <v>3655</v>
      </c>
      <c r="H9671" s="8" t="s">
        <v>4483</v>
      </c>
      <c r="I9671" s="21" t="str">
        <f t="shared" si="258"/>
        <v>NAO_2_4002</v>
      </c>
      <c r="J9671" s="11">
        <f>VLOOKUP(I9671,'[3]De Para Agregador'!$G$1:$H$636,2,FALSE)</f>
        <v>472</v>
      </c>
      <c r="K9671" s="22" t="s">
        <v>4715</v>
      </c>
      <c r="O9671" s="8" t="s">
        <v>3172</v>
      </c>
      <c r="P9671" s="8" t="s">
        <v>3409</v>
      </c>
    </row>
    <row r="9672" spans="1:16" x14ac:dyDescent="0.2">
      <c r="A9672" s="23" t="s">
        <v>4093</v>
      </c>
      <c r="B9672" s="9" t="s">
        <v>3143</v>
      </c>
      <c r="C9672" s="8" t="s">
        <v>6</v>
      </c>
      <c r="D9672" s="8">
        <v>2</v>
      </c>
      <c r="G9672" s="7" t="s">
        <v>3655</v>
      </c>
      <c r="H9672" s="8" t="s">
        <v>4483</v>
      </c>
      <c r="I9672" s="21" t="str">
        <f t="shared" si="258"/>
        <v>NAO_2_4002</v>
      </c>
      <c r="J9672" s="11">
        <f>VLOOKUP(I9672,'[3]De Para Agregador'!$G$1:$H$636,2,FALSE)</f>
        <v>472</v>
      </c>
      <c r="K9672" s="22" t="s">
        <v>4715</v>
      </c>
      <c r="O9672" s="8" t="s">
        <v>3172</v>
      </c>
      <c r="P9672" s="8" t="s">
        <v>3409</v>
      </c>
    </row>
    <row r="9673" spans="1:16" x14ac:dyDescent="0.2">
      <c r="A9673" s="23" t="s">
        <v>4050</v>
      </c>
      <c r="B9673" s="9" t="s">
        <v>3143</v>
      </c>
      <c r="C9673" s="8" t="s">
        <v>6</v>
      </c>
      <c r="D9673" s="8">
        <v>2</v>
      </c>
      <c r="G9673" s="7" t="s">
        <v>3614</v>
      </c>
      <c r="H9673" s="8" t="s">
        <v>4483</v>
      </c>
      <c r="I9673" s="21" t="str">
        <f t="shared" si="258"/>
        <v>NAO_2_4002</v>
      </c>
      <c r="J9673" s="11">
        <f>VLOOKUP(I9673,'[3]De Para Agregador'!$G$1:$H$636,2,FALSE)</f>
        <v>472</v>
      </c>
      <c r="K9673" s="22" t="s">
        <v>4715</v>
      </c>
      <c r="O9673" s="8" t="s">
        <v>3172</v>
      </c>
      <c r="P9673" s="8" t="s">
        <v>3409</v>
      </c>
    </row>
    <row r="9674" spans="1:16" x14ac:dyDescent="0.2">
      <c r="A9674" s="23" t="s">
        <v>4093</v>
      </c>
      <c r="B9674" s="9" t="s">
        <v>3143</v>
      </c>
      <c r="C9674" s="8" t="s">
        <v>6</v>
      </c>
      <c r="D9674" s="8">
        <v>2</v>
      </c>
      <c r="G9674" s="7" t="s">
        <v>3655</v>
      </c>
      <c r="H9674" s="8" t="s">
        <v>4483</v>
      </c>
      <c r="I9674" s="21" t="str">
        <f t="shared" si="258"/>
        <v>NAO_2_4002</v>
      </c>
      <c r="J9674" s="11">
        <f>VLOOKUP(I9674,'[3]De Para Agregador'!$G$1:$H$636,2,FALSE)</f>
        <v>472</v>
      </c>
      <c r="K9674" s="22" t="s">
        <v>4715</v>
      </c>
      <c r="O9674" s="8" t="s">
        <v>3172</v>
      </c>
      <c r="P9674" s="8" t="s">
        <v>3409</v>
      </c>
    </row>
    <row r="9675" spans="1:16" x14ac:dyDescent="0.2">
      <c r="A9675" s="23" t="s">
        <v>4093</v>
      </c>
      <c r="B9675" s="9" t="s">
        <v>3143</v>
      </c>
      <c r="C9675" s="8" t="s">
        <v>6</v>
      </c>
      <c r="D9675" s="8">
        <v>2</v>
      </c>
      <c r="G9675" s="7" t="s">
        <v>3655</v>
      </c>
      <c r="H9675" s="8" t="s">
        <v>4483</v>
      </c>
      <c r="I9675" s="21" t="str">
        <f t="shared" si="258"/>
        <v>NAO_2_4002</v>
      </c>
      <c r="J9675" s="11">
        <f>VLOOKUP(I9675,'[3]De Para Agregador'!$G$1:$H$636,2,FALSE)</f>
        <v>472</v>
      </c>
      <c r="K9675" s="22" t="s">
        <v>4715</v>
      </c>
      <c r="O9675" s="8" t="s">
        <v>3172</v>
      </c>
      <c r="P9675" s="8" t="s">
        <v>3409</v>
      </c>
    </row>
    <row r="9676" spans="1:16" x14ac:dyDescent="0.2">
      <c r="A9676" s="23" t="s">
        <v>4093</v>
      </c>
      <c r="B9676" s="9" t="s">
        <v>3143</v>
      </c>
      <c r="C9676" s="8" t="s">
        <v>6</v>
      </c>
      <c r="D9676" s="8">
        <v>2</v>
      </c>
      <c r="G9676" s="7" t="s">
        <v>3655</v>
      </c>
      <c r="H9676" s="8" t="s">
        <v>4483</v>
      </c>
      <c r="I9676" s="21" t="str">
        <f t="shared" si="258"/>
        <v>NAO_2_4002</v>
      </c>
      <c r="J9676" s="11">
        <f>VLOOKUP(I9676,'[3]De Para Agregador'!$G$1:$H$636,2,FALSE)</f>
        <v>472</v>
      </c>
      <c r="K9676" s="22" t="s">
        <v>4715</v>
      </c>
      <c r="O9676" s="8" t="s">
        <v>3172</v>
      </c>
      <c r="P9676" s="8" t="s">
        <v>3409</v>
      </c>
    </row>
    <row r="9677" spans="1:16" x14ac:dyDescent="0.2">
      <c r="A9677" s="23" t="s">
        <v>4050</v>
      </c>
      <c r="B9677" s="9" t="s">
        <v>3143</v>
      </c>
      <c r="C9677" s="8" t="s">
        <v>6</v>
      </c>
      <c r="D9677" s="8">
        <v>2</v>
      </c>
      <c r="G9677" s="7" t="s">
        <v>3614</v>
      </c>
      <c r="H9677" s="8" t="s">
        <v>4483</v>
      </c>
      <c r="I9677" s="21" t="str">
        <f t="shared" si="258"/>
        <v>NAO_2_4002</v>
      </c>
      <c r="J9677" s="11">
        <f>VLOOKUP(I9677,'[3]De Para Agregador'!$G$1:$H$636,2,FALSE)</f>
        <v>472</v>
      </c>
      <c r="K9677" s="22" t="s">
        <v>4715</v>
      </c>
      <c r="O9677" s="8" t="s">
        <v>3172</v>
      </c>
      <c r="P9677" s="8" t="s">
        <v>3409</v>
      </c>
    </row>
    <row r="9678" spans="1:16" x14ac:dyDescent="0.2">
      <c r="A9678" s="23" t="s">
        <v>4093</v>
      </c>
      <c r="B9678" s="9" t="s">
        <v>3143</v>
      </c>
      <c r="C9678" s="8" t="s">
        <v>6</v>
      </c>
      <c r="D9678" s="8">
        <v>2</v>
      </c>
      <c r="G9678" s="7" t="s">
        <v>3655</v>
      </c>
      <c r="H9678" s="8" t="s">
        <v>4483</v>
      </c>
      <c r="I9678" s="21" t="str">
        <f t="shared" si="258"/>
        <v>NAO_2_4002</v>
      </c>
      <c r="J9678" s="11">
        <f>VLOOKUP(I9678,'[3]De Para Agregador'!$G$1:$H$636,2,FALSE)</f>
        <v>472</v>
      </c>
      <c r="K9678" s="22" t="s">
        <v>4715</v>
      </c>
      <c r="O9678" s="8" t="s">
        <v>3172</v>
      </c>
      <c r="P9678" s="8" t="s">
        <v>3409</v>
      </c>
    </row>
    <row r="9679" spans="1:16" x14ac:dyDescent="0.2">
      <c r="A9679" s="23" t="s">
        <v>4093</v>
      </c>
      <c r="B9679" s="9" t="s">
        <v>3143</v>
      </c>
      <c r="C9679" s="8" t="s">
        <v>6</v>
      </c>
      <c r="D9679" s="8">
        <v>2</v>
      </c>
      <c r="G9679" s="7" t="s">
        <v>3655</v>
      </c>
      <c r="H9679" s="8" t="s">
        <v>4483</v>
      </c>
      <c r="I9679" s="21" t="str">
        <f t="shared" si="258"/>
        <v>NAO_2_4002</v>
      </c>
      <c r="J9679" s="11">
        <f>VLOOKUP(I9679,'[3]De Para Agregador'!$G$1:$H$636,2,FALSE)</f>
        <v>472</v>
      </c>
      <c r="K9679" s="22" t="s">
        <v>4715</v>
      </c>
      <c r="O9679" s="8" t="s">
        <v>3172</v>
      </c>
      <c r="P9679" s="8" t="s">
        <v>3409</v>
      </c>
    </row>
    <row r="9680" spans="1:16" x14ac:dyDescent="0.2">
      <c r="A9680" s="23" t="s">
        <v>4050</v>
      </c>
      <c r="B9680" s="9" t="s">
        <v>3143</v>
      </c>
      <c r="C9680" s="8" t="s">
        <v>6</v>
      </c>
      <c r="D9680" s="8">
        <v>2</v>
      </c>
      <c r="G9680" s="7" t="s">
        <v>3614</v>
      </c>
      <c r="H9680" s="8" t="s">
        <v>4483</v>
      </c>
      <c r="I9680" s="21" t="str">
        <f t="shared" si="258"/>
        <v>NAO_2_4002</v>
      </c>
      <c r="J9680" s="11">
        <f>VLOOKUP(I9680,'[3]De Para Agregador'!$G$1:$H$636,2,FALSE)</f>
        <v>472</v>
      </c>
      <c r="K9680" s="22" t="s">
        <v>4715</v>
      </c>
      <c r="O9680" s="8" t="s">
        <v>3172</v>
      </c>
      <c r="P9680" s="8" t="s">
        <v>3409</v>
      </c>
    </row>
    <row r="9681" spans="1:16" x14ac:dyDescent="0.2">
      <c r="A9681" s="23" t="s">
        <v>4205</v>
      </c>
      <c r="B9681" s="9" t="s">
        <v>3143</v>
      </c>
      <c r="C9681" s="8" t="s">
        <v>6</v>
      </c>
      <c r="D9681" s="8">
        <v>2</v>
      </c>
      <c r="G9681" s="7" t="s">
        <v>3761</v>
      </c>
      <c r="H9681" s="8" t="s">
        <v>4483</v>
      </c>
      <c r="I9681" s="21" t="str">
        <f t="shared" si="258"/>
        <v>NAO_2_4002</v>
      </c>
      <c r="J9681" s="11">
        <f>VLOOKUP(I9681,'[3]De Para Agregador'!$G$1:$H$636,2,FALSE)</f>
        <v>472</v>
      </c>
      <c r="K9681" s="22" t="s">
        <v>4715</v>
      </c>
      <c r="O9681" s="8" t="s">
        <v>3172</v>
      </c>
      <c r="P9681" s="8" t="s">
        <v>3409</v>
      </c>
    </row>
    <row r="9682" spans="1:16" x14ac:dyDescent="0.2">
      <c r="A9682" s="23" t="s">
        <v>4050</v>
      </c>
      <c r="B9682" s="9" t="s">
        <v>3143</v>
      </c>
      <c r="C9682" s="8" t="s">
        <v>6</v>
      </c>
      <c r="D9682" s="8">
        <v>2</v>
      </c>
      <c r="G9682" s="7" t="s">
        <v>3614</v>
      </c>
      <c r="H9682" s="8" t="s">
        <v>4483</v>
      </c>
      <c r="I9682" s="21" t="str">
        <f t="shared" si="258"/>
        <v>NAO_2_4002</v>
      </c>
      <c r="J9682" s="11">
        <f>VLOOKUP(I9682,'[3]De Para Agregador'!$G$1:$H$636,2,FALSE)</f>
        <v>472</v>
      </c>
      <c r="K9682" s="22" t="s">
        <v>4715</v>
      </c>
      <c r="O9682" s="8" t="s">
        <v>3172</v>
      </c>
      <c r="P9682" s="8" t="s">
        <v>3409</v>
      </c>
    </row>
    <row r="9683" spans="1:16" x14ac:dyDescent="0.2">
      <c r="A9683" s="23" t="s">
        <v>4093</v>
      </c>
      <c r="B9683" s="9" t="s">
        <v>3143</v>
      </c>
      <c r="C9683" s="8" t="s">
        <v>6</v>
      </c>
      <c r="D9683" s="8">
        <v>2</v>
      </c>
      <c r="G9683" s="7" t="s">
        <v>3655</v>
      </c>
      <c r="H9683" s="8" t="s">
        <v>4483</v>
      </c>
      <c r="I9683" s="21" t="str">
        <f t="shared" si="258"/>
        <v>NAO_2_4002</v>
      </c>
      <c r="J9683" s="11">
        <f>VLOOKUP(I9683,'[3]De Para Agregador'!$G$1:$H$636,2,FALSE)</f>
        <v>472</v>
      </c>
      <c r="K9683" s="22" t="s">
        <v>4715</v>
      </c>
      <c r="O9683" s="8" t="s">
        <v>3172</v>
      </c>
      <c r="P9683" s="8" t="s">
        <v>3409</v>
      </c>
    </row>
    <row r="9684" spans="1:16" x14ac:dyDescent="0.2">
      <c r="A9684" s="23" t="s">
        <v>4205</v>
      </c>
      <c r="B9684" s="9" t="s">
        <v>3143</v>
      </c>
      <c r="C9684" s="8" t="s">
        <v>6</v>
      </c>
      <c r="D9684" s="8">
        <v>2</v>
      </c>
      <c r="G9684" s="7" t="s">
        <v>3761</v>
      </c>
      <c r="H9684" s="8" t="s">
        <v>4483</v>
      </c>
      <c r="I9684" s="21" t="str">
        <f t="shared" si="258"/>
        <v>NAO_2_4002</v>
      </c>
      <c r="J9684" s="11">
        <f>VLOOKUP(I9684,'[3]De Para Agregador'!$G$1:$H$636,2,FALSE)</f>
        <v>472</v>
      </c>
      <c r="K9684" s="22" t="s">
        <v>4715</v>
      </c>
      <c r="O9684" s="8" t="s">
        <v>3172</v>
      </c>
      <c r="P9684" s="8" t="s">
        <v>3409</v>
      </c>
    </row>
    <row r="9685" spans="1:16" x14ac:dyDescent="0.2">
      <c r="A9685" s="23" t="s">
        <v>4050</v>
      </c>
      <c r="B9685" s="9" t="s">
        <v>3143</v>
      </c>
      <c r="C9685" s="8" t="s">
        <v>6</v>
      </c>
      <c r="D9685" s="8">
        <v>2</v>
      </c>
      <c r="G9685" s="7" t="s">
        <v>3614</v>
      </c>
      <c r="H9685" s="8" t="s">
        <v>4483</v>
      </c>
      <c r="I9685" s="21" t="str">
        <f t="shared" si="258"/>
        <v>NAO_2_4002</v>
      </c>
      <c r="J9685" s="11">
        <f>VLOOKUP(I9685,'[3]De Para Agregador'!$G$1:$H$636,2,FALSE)</f>
        <v>472</v>
      </c>
      <c r="K9685" s="22" t="s">
        <v>4715</v>
      </c>
      <c r="O9685" s="8" t="s">
        <v>3172</v>
      </c>
      <c r="P9685" s="8" t="s">
        <v>3409</v>
      </c>
    </row>
    <row r="9686" spans="1:16" x14ac:dyDescent="0.2">
      <c r="A9686" s="23" t="s">
        <v>4050</v>
      </c>
      <c r="B9686" s="9" t="s">
        <v>3143</v>
      </c>
      <c r="C9686" s="8" t="s">
        <v>6</v>
      </c>
      <c r="D9686" s="8">
        <v>2</v>
      </c>
      <c r="G9686" s="7" t="s">
        <v>3614</v>
      </c>
      <c r="H9686" s="8" t="s">
        <v>4483</v>
      </c>
      <c r="I9686" s="21" t="str">
        <f t="shared" si="258"/>
        <v>NAO_2_4002</v>
      </c>
      <c r="J9686" s="11">
        <f>VLOOKUP(I9686,'[3]De Para Agregador'!$G$1:$H$636,2,FALSE)</f>
        <v>472</v>
      </c>
      <c r="K9686" s="22" t="s">
        <v>4715</v>
      </c>
      <c r="O9686" s="8" t="s">
        <v>3172</v>
      </c>
      <c r="P9686" s="8" t="s">
        <v>3409</v>
      </c>
    </row>
    <row r="9687" spans="1:16" x14ac:dyDescent="0.2">
      <c r="A9687" s="23" t="s">
        <v>4093</v>
      </c>
      <c r="B9687" s="9" t="s">
        <v>3143</v>
      </c>
      <c r="C9687" s="8" t="s">
        <v>6</v>
      </c>
      <c r="D9687" s="8">
        <v>2</v>
      </c>
      <c r="G9687" s="7" t="s">
        <v>3655</v>
      </c>
      <c r="H9687" s="8" t="s">
        <v>4483</v>
      </c>
      <c r="I9687" s="21" t="str">
        <f t="shared" si="258"/>
        <v>NAO_2_4002</v>
      </c>
      <c r="J9687" s="11">
        <f>VLOOKUP(I9687,'[3]De Para Agregador'!$G$1:$H$636,2,FALSE)</f>
        <v>472</v>
      </c>
      <c r="K9687" s="22" t="s">
        <v>4715</v>
      </c>
      <c r="O9687" s="8" t="s">
        <v>3172</v>
      </c>
      <c r="P9687" s="8" t="s">
        <v>3409</v>
      </c>
    </row>
    <row r="9688" spans="1:16" x14ac:dyDescent="0.2">
      <c r="A9688" s="23" t="s">
        <v>4093</v>
      </c>
      <c r="B9688" s="9" t="s">
        <v>3143</v>
      </c>
      <c r="C9688" s="8" t="s">
        <v>6</v>
      </c>
      <c r="D9688" s="8">
        <v>2</v>
      </c>
      <c r="G9688" s="7" t="s">
        <v>3655</v>
      </c>
      <c r="H9688" s="8" t="s">
        <v>4483</v>
      </c>
      <c r="I9688" s="21" t="str">
        <f t="shared" si="258"/>
        <v>NAO_2_4002</v>
      </c>
      <c r="J9688" s="11">
        <f>VLOOKUP(I9688,'[3]De Para Agregador'!$G$1:$H$636,2,FALSE)</f>
        <v>472</v>
      </c>
      <c r="K9688" s="22" t="s">
        <v>4715</v>
      </c>
      <c r="O9688" s="8" t="s">
        <v>3172</v>
      </c>
      <c r="P9688" s="8" t="s">
        <v>3409</v>
      </c>
    </row>
    <row r="9689" spans="1:16" x14ac:dyDescent="0.2">
      <c r="A9689" s="23" t="s">
        <v>4188</v>
      </c>
      <c r="B9689" s="9" t="s">
        <v>3143</v>
      </c>
      <c r="C9689" s="8" t="s">
        <v>6</v>
      </c>
      <c r="D9689" s="8">
        <v>2</v>
      </c>
      <c r="G9689" s="7" t="s">
        <v>3745</v>
      </c>
      <c r="H9689" s="8" t="s">
        <v>4483</v>
      </c>
      <c r="I9689" s="21" t="str">
        <f t="shared" si="258"/>
        <v>NAO_2_4002</v>
      </c>
      <c r="J9689" s="11">
        <f>VLOOKUP(I9689,'[3]De Para Agregador'!$G$1:$H$636,2,FALSE)</f>
        <v>472</v>
      </c>
      <c r="K9689" s="22" t="s">
        <v>4715</v>
      </c>
      <c r="O9689" s="8" t="s">
        <v>3172</v>
      </c>
      <c r="P9689" s="8" t="s">
        <v>3409</v>
      </c>
    </row>
    <row r="9690" spans="1:16" x14ac:dyDescent="0.2">
      <c r="A9690" s="23" t="s">
        <v>4050</v>
      </c>
      <c r="B9690" s="9" t="s">
        <v>3143</v>
      </c>
      <c r="C9690" s="8" t="s">
        <v>6</v>
      </c>
      <c r="D9690" s="8">
        <v>2</v>
      </c>
      <c r="G9690" s="7" t="s">
        <v>3614</v>
      </c>
      <c r="H9690" s="8" t="s">
        <v>4483</v>
      </c>
      <c r="I9690" s="21" t="str">
        <f t="shared" si="258"/>
        <v>NAO_2_4002</v>
      </c>
      <c r="J9690" s="11">
        <f>VLOOKUP(I9690,'[3]De Para Agregador'!$G$1:$H$636,2,FALSE)</f>
        <v>472</v>
      </c>
      <c r="K9690" s="22" t="s">
        <v>4715</v>
      </c>
      <c r="O9690" s="8" t="s">
        <v>3172</v>
      </c>
      <c r="P9690" s="8" t="s">
        <v>3409</v>
      </c>
    </row>
    <row r="9691" spans="1:16" x14ac:dyDescent="0.2">
      <c r="A9691" s="23" t="s">
        <v>4093</v>
      </c>
      <c r="B9691" s="9" t="s">
        <v>3143</v>
      </c>
      <c r="C9691" s="8" t="s">
        <v>6</v>
      </c>
      <c r="D9691" s="8">
        <v>2</v>
      </c>
      <c r="G9691" s="7" t="s">
        <v>3655</v>
      </c>
      <c r="H9691" s="8" t="s">
        <v>4483</v>
      </c>
      <c r="I9691" s="21" t="str">
        <f t="shared" si="258"/>
        <v>NAO_2_4002</v>
      </c>
      <c r="J9691" s="11">
        <f>VLOOKUP(I9691,'[3]De Para Agregador'!$G$1:$H$636,2,FALSE)</f>
        <v>472</v>
      </c>
      <c r="K9691" s="22" t="s">
        <v>4715</v>
      </c>
      <c r="O9691" s="8" t="s">
        <v>3172</v>
      </c>
      <c r="P9691" s="8" t="s">
        <v>3409</v>
      </c>
    </row>
    <row r="9692" spans="1:16" x14ac:dyDescent="0.2">
      <c r="A9692" s="23" t="s">
        <v>4093</v>
      </c>
      <c r="B9692" s="9" t="s">
        <v>3143</v>
      </c>
      <c r="C9692" s="8" t="s">
        <v>6</v>
      </c>
      <c r="D9692" s="8">
        <v>2</v>
      </c>
      <c r="G9692" s="7" t="s">
        <v>3655</v>
      </c>
      <c r="H9692" s="8" t="s">
        <v>4483</v>
      </c>
      <c r="I9692" s="21" t="str">
        <f t="shared" si="258"/>
        <v>NAO_2_4002</v>
      </c>
      <c r="J9692" s="11">
        <f>VLOOKUP(I9692,'[3]De Para Agregador'!$G$1:$H$636,2,FALSE)</f>
        <v>472</v>
      </c>
      <c r="K9692" s="22" t="s">
        <v>4715</v>
      </c>
      <c r="O9692" s="8" t="s">
        <v>3172</v>
      </c>
      <c r="P9692" s="8" t="s">
        <v>3409</v>
      </c>
    </row>
    <row r="9693" spans="1:16" x14ac:dyDescent="0.2">
      <c r="A9693" s="23" t="s">
        <v>4093</v>
      </c>
      <c r="B9693" s="9" t="s">
        <v>3143</v>
      </c>
      <c r="C9693" s="8" t="s">
        <v>6</v>
      </c>
      <c r="D9693" s="8">
        <v>2</v>
      </c>
      <c r="G9693" s="7" t="s">
        <v>3655</v>
      </c>
      <c r="H9693" s="8" t="s">
        <v>4483</v>
      </c>
      <c r="I9693" s="21" t="str">
        <f t="shared" si="258"/>
        <v>NAO_2_4002</v>
      </c>
      <c r="J9693" s="11">
        <f>VLOOKUP(I9693,'[3]De Para Agregador'!$G$1:$H$636,2,FALSE)</f>
        <v>472</v>
      </c>
      <c r="K9693" s="22" t="s">
        <v>4715</v>
      </c>
      <c r="O9693" s="8" t="s">
        <v>3172</v>
      </c>
      <c r="P9693" s="8" t="s">
        <v>3409</v>
      </c>
    </row>
    <row r="9694" spans="1:16" x14ac:dyDescent="0.2">
      <c r="A9694" s="23" t="s">
        <v>4093</v>
      </c>
      <c r="B9694" s="9" t="s">
        <v>3143</v>
      </c>
      <c r="C9694" s="8" t="s">
        <v>6</v>
      </c>
      <c r="D9694" s="8">
        <v>2</v>
      </c>
      <c r="G9694" s="7" t="s">
        <v>3655</v>
      </c>
      <c r="H9694" s="8" t="s">
        <v>4483</v>
      </c>
      <c r="I9694" s="21" t="str">
        <f t="shared" si="258"/>
        <v>NAO_2_4002</v>
      </c>
      <c r="J9694" s="11">
        <f>VLOOKUP(I9694,'[3]De Para Agregador'!$G$1:$H$636,2,FALSE)</f>
        <v>472</v>
      </c>
      <c r="K9694" s="22" t="s">
        <v>4715</v>
      </c>
      <c r="O9694" s="8" t="s">
        <v>3172</v>
      </c>
      <c r="P9694" s="8" t="s">
        <v>3409</v>
      </c>
    </row>
    <row r="9695" spans="1:16" x14ac:dyDescent="0.2">
      <c r="A9695" s="23" t="s">
        <v>4188</v>
      </c>
      <c r="B9695" s="9" t="s">
        <v>3143</v>
      </c>
      <c r="C9695" s="8" t="s">
        <v>6</v>
      </c>
      <c r="D9695" s="8">
        <v>2</v>
      </c>
      <c r="G9695" s="7" t="s">
        <v>3745</v>
      </c>
      <c r="H9695" s="8" t="s">
        <v>4483</v>
      </c>
      <c r="I9695" s="21" t="str">
        <f t="shared" si="258"/>
        <v>NAO_2_4002</v>
      </c>
      <c r="J9695" s="11">
        <f>VLOOKUP(I9695,'[3]De Para Agregador'!$G$1:$H$636,2,FALSE)</f>
        <v>472</v>
      </c>
      <c r="K9695" s="22" t="s">
        <v>4715</v>
      </c>
      <c r="O9695" s="8" t="s">
        <v>3172</v>
      </c>
      <c r="P9695" s="8" t="s">
        <v>3409</v>
      </c>
    </row>
    <row r="9696" spans="1:16" x14ac:dyDescent="0.2">
      <c r="A9696" s="23" t="s">
        <v>4050</v>
      </c>
      <c r="B9696" s="9" t="s">
        <v>3143</v>
      </c>
      <c r="C9696" s="8" t="s">
        <v>6</v>
      </c>
      <c r="D9696" s="8">
        <v>2</v>
      </c>
      <c r="G9696" s="7" t="s">
        <v>3614</v>
      </c>
      <c r="H9696" s="8" t="s">
        <v>4483</v>
      </c>
      <c r="I9696" s="21" t="str">
        <f t="shared" si="258"/>
        <v>NAO_2_4002</v>
      </c>
      <c r="J9696" s="11">
        <f>VLOOKUP(I9696,'[3]De Para Agregador'!$G$1:$H$636,2,FALSE)</f>
        <v>472</v>
      </c>
      <c r="K9696" s="22" t="s">
        <v>4715</v>
      </c>
      <c r="O9696" s="8" t="s">
        <v>3172</v>
      </c>
      <c r="P9696" s="8" t="s">
        <v>3409</v>
      </c>
    </row>
    <row r="9697" spans="1:16" x14ac:dyDescent="0.2">
      <c r="A9697" s="23" t="s">
        <v>4050</v>
      </c>
      <c r="B9697" s="9" t="s">
        <v>3143</v>
      </c>
      <c r="C9697" s="8" t="s">
        <v>6</v>
      </c>
      <c r="D9697" s="8">
        <v>2</v>
      </c>
      <c r="G9697" s="7" t="s">
        <v>3614</v>
      </c>
      <c r="H9697" s="8" t="s">
        <v>4483</v>
      </c>
      <c r="I9697" s="21" t="str">
        <f t="shared" si="258"/>
        <v>NAO_2_4002</v>
      </c>
      <c r="J9697" s="11">
        <f>VLOOKUP(I9697,'[3]De Para Agregador'!$G$1:$H$636,2,FALSE)</f>
        <v>472</v>
      </c>
      <c r="K9697" s="22" t="s">
        <v>4715</v>
      </c>
      <c r="O9697" s="8" t="s">
        <v>3172</v>
      </c>
      <c r="P9697" s="8" t="s">
        <v>3409</v>
      </c>
    </row>
    <row r="9698" spans="1:16" x14ac:dyDescent="0.2">
      <c r="A9698" s="23" t="s">
        <v>4093</v>
      </c>
      <c r="B9698" s="9" t="s">
        <v>3143</v>
      </c>
      <c r="C9698" s="8" t="s">
        <v>6</v>
      </c>
      <c r="D9698" s="8">
        <v>2</v>
      </c>
      <c r="G9698" s="7" t="s">
        <v>3655</v>
      </c>
      <c r="H9698" s="8" t="s">
        <v>4483</v>
      </c>
      <c r="I9698" s="21" t="str">
        <f t="shared" si="258"/>
        <v>NAO_2_4002</v>
      </c>
      <c r="J9698" s="11">
        <f>VLOOKUP(I9698,'[3]De Para Agregador'!$G$1:$H$636,2,FALSE)</f>
        <v>472</v>
      </c>
      <c r="K9698" s="22" t="s">
        <v>4715</v>
      </c>
      <c r="O9698" s="8" t="s">
        <v>3172</v>
      </c>
      <c r="P9698" s="8" t="s">
        <v>3409</v>
      </c>
    </row>
    <row r="9699" spans="1:16" x14ac:dyDescent="0.2">
      <c r="A9699" s="23" t="s">
        <v>4093</v>
      </c>
      <c r="B9699" s="9" t="s">
        <v>3143</v>
      </c>
      <c r="C9699" s="8" t="s">
        <v>6</v>
      </c>
      <c r="D9699" s="8">
        <v>2</v>
      </c>
      <c r="G9699" s="7" t="s">
        <v>3655</v>
      </c>
      <c r="H9699" s="8" t="s">
        <v>4483</v>
      </c>
      <c r="I9699" s="21" t="str">
        <f t="shared" si="258"/>
        <v>NAO_2_4002</v>
      </c>
      <c r="J9699" s="11">
        <f>VLOOKUP(I9699,'[3]De Para Agregador'!$G$1:$H$636,2,FALSE)</f>
        <v>472</v>
      </c>
      <c r="K9699" s="22" t="s">
        <v>4715</v>
      </c>
      <c r="O9699" s="8" t="s">
        <v>3172</v>
      </c>
      <c r="P9699" s="8" t="s">
        <v>3409</v>
      </c>
    </row>
    <row r="9700" spans="1:16" x14ac:dyDescent="0.2">
      <c r="A9700" s="23" t="s">
        <v>4205</v>
      </c>
      <c r="B9700" s="9" t="s">
        <v>3143</v>
      </c>
      <c r="C9700" s="8" t="s">
        <v>6</v>
      </c>
      <c r="D9700" s="8">
        <v>2</v>
      </c>
      <c r="G9700" s="7" t="s">
        <v>3761</v>
      </c>
      <c r="H9700" s="8" t="s">
        <v>4483</v>
      </c>
      <c r="I9700" s="21" t="str">
        <f t="shared" si="258"/>
        <v>NAO_2_4002</v>
      </c>
      <c r="J9700" s="11">
        <f>VLOOKUP(I9700,'[3]De Para Agregador'!$G$1:$H$636,2,FALSE)</f>
        <v>472</v>
      </c>
      <c r="K9700" s="22" t="s">
        <v>4715</v>
      </c>
      <c r="O9700" s="8" t="s">
        <v>3172</v>
      </c>
      <c r="P9700" s="8" t="s">
        <v>3409</v>
      </c>
    </row>
    <row r="9701" spans="1:16" x14ac:dyDescent="0.2">
      <c r="A9701" s="23" t="s">
        <v>4050</v>
      </c>
      <c r="B9701" s="9" t="s">
        <v>3143</v>
      </c>
      <c r="C9701" s="8" t="s">
        <v>6</v>
      </c>
      <c r="D9701" s="8">
        <v>2</v>
      </c>
      <c r="G9701" s="7" t="s">
        <v>3614</v>
      </c>
      <c r="H9701" s="8" t="s">
        <v>4483</v>
      </c>
      <c r="I9701" s="21" t="str">
        <f t="shared" si="258"/>
        <v>NAO_2_4002</v>
      </c>
      <c r="J9701" s="11">
        <f>VLOOKUP(I9701,'[3]De Para Agregador'!$G$1:$H$636,2,FALSE)</f>
        <v>472</v>
      </c>
      <c r="K9701" s="22" t="s">
        <v>4715</v>
      </c>
      <c r="O9701" s="8" t="s">
        <v>3172</v>
      </c>
      <c r="P9701" s="8" t="s">
        <v>3409</v>
      </c>
    </row>
    <row r="9702" spans="1:16" x14ac:dyDescent="0.2">
      <c r="A9702" s="23" t="s">
        <v>4050</v>
      </c>
      <c r="B9702" s="9" t="s">
        <v>3143</v>
      </c>
      <c r="C9702" s="8" t="s">
        <v>6</v>
      </c>
      <c r="D9702" s="8">
        <v>2</v>
      </c>
      <c r="G9702" s="7" t="s">
        <v>3614</v>
      </c>
      <c r="H9702" s="8" t="s">
        <v>4483</v>
      </c>
      <c r="I9702" s="21" t="str">
        <f t="shared" si="258"/>
        <v>NAO_2_4002</v>
      </c>
      <c r="J9702" s="11">
        <f>VLOOKUP(I9702,'[3]De Para Agregador'!$G$1:$H$636,2,FALSE)</f>
        <v>472</v>
      </c>
      <c r="K9702" s="22" t="s">
        <v>4715</v>
      </c>
      <c r="O9702" s="8" t="s">
        <v>3172</v>
      </c>
      <c r="P9702" s="8" t="s">
        <v>3409</v>
      </c>
    </row>
    <row r="9703" spans="1:16" x14ac:dyDescent="0.2">
      <c r="A9703" s="23" t="s">
        <v>4205</v>
      </c>
      <c r="B9703" s="9" t="s">
        <v>3143</v>
      </c>
      <c r="C9703" s="8" t="s">
        <v>6</v>
      </c>
      <c r="D9703" s="8">
        <v>2</v>
      </c>
      <c r="G9703" s="7" t="s">
        <v>3761</v>
      </c>
      <c r="H9703" s="8" t="s">
        <v>4483</v>
      </c>
      <c r="I9703" s="21" t="str">
        <f t="shared" si="258"/>
        <v>NAO_2_4002</v>
      </c>
      <c r="J9703" s="11">
        <f>VLOOKUP(I9703,'[3]De Para Agregador'!$G$1:$H$636,2,FALSE)</f>
        <v>472</v>
      </c>
      <c r="K9703" s="22" t="s">
        <v>4715</v>
      </c>
      <c r="O9703" s="8" t="s">
        <v>3172</v>
      </c>
      <c r="P9703" s="8" t="s">
        <v>3409</v>
      </c>
    </row>
    <row r="9704" spans="1:16" x14ac:dyDescent="0.2">
      <c r="A9704" s="23" t="s">
        <v>4050</v>
      </c>
      <c r="B9704" s="9" t="s">
        <v>3143</v>
      </c>
      <c r="C9704" s="8" t="s">
        <v>6</v>
      </c>
      <c r="D9704" s="8">
        <v>2</v>
      </c>
      <c r="G9704" s="7" t="s">
        <v>3614</v>
      </c>
      <c r="H9704" s="8" t="s">
        <v>4483</v>
      </c>
      <c r="I9704" s="21" t="str">
        <f t="shared" si="258"/>
        <v>NAO_2_4002</v>
      </c>
      <c r="J9704" s="11">
        <f>VLOOKUP(I9704,'[3]De Para Agregador'!$G$1:$H$636,2,FALSE)</f>
        <v>472</v>
      </c>
      <c r="K9704" s="22" t="s">
        <v>4715</v>
      </c>
      <c r="O9704" s="8" t="s">
        <v>3172</v>
      </c>
      <c r="P9704" s="8" t="s">
        <v>3409</v>
      </c>
    </row>
    <row r="9705" spans="1:16" x14ac:dyDescent="0.2">
      <c r="A9705" s="23" t="s">
        <v>4205</v>
      </c>
      <c r="B9705" s="9" t="s">
        <v>3143</v>
      </c>
      <c r="C9705" s="8" t="s">
        <v>6</v>
      </c>
      <c r="D9705" s="8">
        <v>2</v>
      </c>
      <c r="G9705" s="7" t="s">
        <v>3761</v>
      </c>
      <c r="H9705" s="8" t="s">
        <v>4483</v>
      </c>
      <c r="I9705" s="21" t="str">
        <f t="shared" si="258"/>
        <v>NAO_2_4002</v>
      </c>
      <c r="J9705" s="11">
        <f>VLOOKUP(I9705,'[3]De Para Agregador'!$G$1:$H$636,2,FALSE)</f>
        <v>472</v>
      </c>
      <c r="K9705" s="22" t="s">
        <v>4715</v>
      </c>
      <c r="O9705" s="8" t="s">
        <v>3172</v>
      </c>
      <c r="P9705" s="8" t="s">
        <v>3409</v>
      </c>
    </row>
    <row r="9706" spans="1:16" x14ac:dyDescent="0.2">
      <c r="A9706" s="23" t="s">
        <v>4050</v>
      </c>
      <c r="B9706" s="9" t="s">
        <v>3143</v>
      </c>
      <c r="C9706" s="8" t="s">
        <v>6</v>
      </c>
      <c r="D9706" s="8">
        <v>2</v>
      </c>
      <c r="G9706" s="7" t="s">
        <v>3614</v>
      </c>
      <c r="H9706" s="8" t="s">
        <v>4483</v>
      </c>
      <c r="I9706" s="21" t="str">
        <f t="shared" si="258"/>
        <v>NAO_2_4002</v>
      </c>
      <c r="J9706" s="11">
        <f>VLOOKUP(I9706,'[3]De Para Agregador'!$G$1:$H$636,2,FALSE)</f>
        <v>472</v>
      </c>
      <c r="K9706" s="22" t="s">
        <v>4715</v>
      </c>
      <c r="O9706" s="8" t="s">
        <v>3172</v>
      </c>
      <c r="P9706" s="8" t="s">
        <v>3409</v>
      </c>
    </row>
    <row r="9707" spans="1:16" x14ac:dyDescent="0.2">
      <c r="A9707" s="23" t="s">
        <v>4205</v>
      </c>
      <c r="B9707" s="9" t="s">
        <v>3143</v>
      </c>
      <c r="C9707" s="8" t="s">
        <v>6</v>
      </c>
      <c r="D9707" s="8">
        <v>2</v>
      </c>
      <c r="G9707" s="7" t="s">
        <v>3761</v>
      </c>
      <c r="H9707" s="8" t="s">
        <v>4483</v>
      </c>
      <c r="I9707" s="21" t="str">
        <f t="shared" si="258"/>
        <v>NAO_2_4002</v>
      </c>
      <c r="J9707" s="11">
        <f>VLOOKUP(I9707,'[3]De Para Agregador'!$G$1:$H$636,2,FALSE)</f>
        <v>472</v>
      </c>
      <c r="K9707" s="22" t="s">
        <v>4715</v>
      </c>
      <c r="O9707" s="8" t="s">
        <v>3172</v>
      </c>
      <c r="P9707" s="8" t="s">
        <v>3409</v>
      </c>
    </row>
    <row r="9708" spans="1:16" x14ac:dyDescent="0.2">
      <c r="A9708" s="23" t="s">
        <v>4188</v>
      </c>
      <c r="B9708" s="9" t="s">
        <v>3143</v>
      </c>
      <c r="C9708" s="8" t="s">
        <v>6</v>
      </c>
      <c r="D9708" s="8">
        <v>2</v>
      </c>
      <c r="G9708" s="7" t="s">
        <v>3745</v>
      </c>
      <c r="H9708" s="8" t="s">
        <v>4483</v>
      </c>
      <c r="I9708" s="21" t="str">
        <f t="shared" si="258"/>
        <v>NAO_2_4002</v>
      </c>
      <c r="J9708" s="11">
        <f>VLOOKUP(I9708,'[3]De Para Agregador'!$G$1:$H$636,2,FALSE)</f>
        <v>472</v>
      </c>
      <c r="K9708" s="22" t="s">
        <v>4715</v>
      </c>
      <c r="O9708" s="8" t="s">
        <v>3172</v>
      </c>
      <c r="P9708" s="8" t="s">
        <v>3409</v>
      </c>
    </row>
    <row r="9709" spans="1:16" x14ac:dyDescent="0.2">
      <c r="A9709" s="23" t="s">
        <v>4188</v>
      </c>
      <c r="B9709" s="9" t="s">
        <v>3143</v>
      </c>
      <c r="C9709" s="8" t="s">
        <v>6</v>
      </c>
      <c r="D9709" s="8">
        <v>2</v>
      </c>
      <c r="G9709" s="7" t="s">
        <v>3745</v>
      </c>
      <c r="H9709" s="8" t="s">
        <v>4483</v>
      </c>
      <c r="I9709" s="21" t="str">
        <f t="shared" si="258"/>
        <v>NAO_2_4002</v>
      </c>
      <c r="J9709" s="11">
        <f>VLOOKUP(I9709,'[3]De Para Agregador'!$G$1:$H$636,2,FALSE)</f>
        <v>472</v>
      </c>
      <c r="K9709" s="22" t="s">
        <v>4715</v>
      </c>
      <c r="O9709" s="8" t="s">
        <v>3172</v>
      </c>
      <c r="P9709" s="8" t="s">
        <v>3409</v>
      </c>
    </row>
    <row r="9710" spans="1:16" x14ac:dyDescent="0.2">
      <c r="A9710" s="23" t="s">
        <v>4050</v>
      </c>
      <c r="B9710" s="9" t="s">
        <v>3143</v>
      </c>
      <c r="C9710" s="8" t="s">
        <v>6</v>
      </c>
      <c r="D9710" s="8">
        <v>2</v>
      </c>
      <c r="G9710" s="7" t="s">
        <v>3614</v>
      </c>
      <c r="H9710" s="8" t="s">
        <v>4483</v>
      </c>
      <c r="I9710" s="21" t="str">
        <f t="shared" si="258"/>
        <v>NAO_2_4002</v>
      </c>
      <c r="J9710" s="11">
        <f>VLOOKUP(I9710,'[3]De Para Agregador'!$G$1:$H$636,2,FALSE)</f>
        <v>472</v>
      </c>
      <c r="K9710" s="22" t="s">
        <v>4715</v>
      </c>
      <c r="O9710" s="8" t="s">
        <v>3172</v>
      </c>
      <c r="P9710" s="8" t="s">
        <v>3409</v>
      </c>
    </row>
    <row r="9711" spans="1:16" x14ac:dyDescent="0.2">
      <c r="A9711" s="23" t="s">
        <v>4093</v>
      </c>
      <c r="B9711" s="9" t="s">
        <v>3143</v>
      </c>
      <c r="C9711" s="8" t="s">
        <v>6</v>
      </c>
      <c r="D9711" s="8">
        <v>2</v>
      </c>
      <c r="G9711" s="7" t="s">
        <v>3655</v>
      </c>
      <c r="H9711" s="8" t="s">
        <v>4483</v>
      </c>
      <c r="I9711" s="21" t="str">
        <f t="shared" si="258"/>
        <v>NAO_2_4002</v>
      </c>
      <c r="J9711" s="11">
        <f>VLOOKUP(I9711,'[3]De Para Agregador'!$G$1:$H$636,2,FALSE)</f>
        <v>472</v>
      </c>
      <c r="K9711" s="22" t="s">
        <v>4715</v>
      </c>
      <c r="O9711" s="8" t="s">
        <v>3172</v>
      </c>
      <c r="P9711" s="8" t="s">
        <v>3409</v>
      </c>
    </row>
    <row r="9712" spans="1:16" x14ac:dyDescent="0.2">
      <c r="A9712" s="23" t="s">
        <v>4093</v>
      </c>
      <c r="B9712" s="9" t="s">
        <v>3143</v>
      </c>
      <c r="C9712" s="8" t="s">
        <v>6</v>
      </c>
      <c r="D9712" s="8">
        <v>2</v>
      </c>
      <c r="G9712" s="7" t="s">
        <v>3655</v>
      </c>
      <c r="H9712" s="8" t="s">
        <v>4483</v>
      </c>
      <c r="I9712" s="21" t="str">
        <f t="shared" si="258"/>
        <v>NAO_2_4002</v>
      </c>
      <c r="J9712" s="11">
        <f>VLOOKUP(I9712,'[3]De Para Agregador'!$G$1:$H$636,2,FALSE)</f>
        <v>472</v>
      </c>
      <c r="K9712" s="22" t="s">
        <v>4715</v>
      </c>
      <c r="O9712" s="8" t="s">
        <v>3172</v>
      </c>
      <c r="P9712" s="8" t="s">
        <v>3409</v>
      </c>
    </row>
    <row r="9713" spans="1:16" x14ac:dyDescent="0.2">
      <c r="A9713" s="23" t="s">
        <v>4205</v>
      </c>
      <c r="B9713" s="9" t="s">
        <v>3143</v>
      </c>
      <c r="C9713" s="8" t="s">
        <v>6</v>
      </c>
      <c r="D9713" s="8">
        <v>2</v>
      </c>
      <c r="G9713" s="7" t="s">
        <v>3761</v>
      </c>
      <c r="H9713" s="8" t="s">
        <v>4483</v>
      </c>
      <c r="I9713" s="21" t="str">
        <f t="shared" si="258"/>
        <v>NAO_2_4002</v>
      </c>
      <c r="J9713" s="11">
        <f>VLOOKUP(I9713,'[3]De Para Agregador'!$G$1:$H$636,2,FALSE)</f>
        <v>472</v>
      </c>
      <c r="K9713" s="22" t="s">
        <v>4715</v>
      </c>
      <c r="O9713" s="8" t="s">
        <v>3172</v>
      </c>
      <c r="P9713" s="8" t="s">
        <v>3409</v>
      </c>
    </row>
    <row r="9714" spans="1:16" x14ac:dyDescent="0.2">
      <c r="A9714" s="23" t="s">
        <v>4050</v>
      </c>
      <c r="B9714" s="9" t="s">
        <v>3143</v>
      </c>
      <c r="C9714" s="8" t="s">
        <v>6</v>
      </c>
      <c r="D9714" s="8">
        <v>2</v>
      </c>
      <c r="G9714" s="7" t="s">
        <v>3614</v>
      </c>
      <c r="H9714" s="8" t="s">
        <v>4483</v>
      </c>
      <c r="I9714" s="21" t="str">
        <f t="shared" si="258"/>
        <v>NAO_2_4002</v>
      </c>
      <c r="J9714" s="11">
        <f>VLOOKUP(I9714,'[3]De Para Agregador'!$G$1:$H$636,2,FALSE)</f>
        <v>472</v>
      </c>
      <c r="K9714" s="22" t="s">
        <v>4715</v>
      </c>
      <c r="O9714" s="8" t="s">
        <v>3172</v>
      </c>
      <c r="P9714" s="8" t="s">
        <v>3409</v>
      </c>
    </row>
    <row r="9715" spans="1:16" x14ac:dyDescent="0.2">
      <c r="A9715" s="23" t="s">
        <v>4093</v>
      </c>
      <c r="B9715" s="9" t="s">
        <v>3143</v>
      </c>
      <c r="C9715" s="8" t="s">
        <v>6</v>
      </c>
      <c r="D9715" s="8">
        <v>2</v>
      </c>
      <c r="G9715" s="7" t="s">
        <v>3655</v>
      </c>
      <c r="H9715" s="8" t="s">
        <v>4483</v>
      </c>
      <c r="I9715" s="21" t="str">
        <f t="shared" si="258"/>
        <v>NAO_2_4002</v>
      </c>
      <c r="J9715" s="11">
        <f>VLOOKUP(I9715,'[3]De Para Agregador'!$G$1:$H$636,2,FALSE)</f>
        <v>472</v>
      </c>
      <c r="K9715" s="22" t="s">
        <v>4715</v>
      </c>
      <c r="O9715" s="8" t="s">
        <v>3172</v>
      </c>
      <c r="P9715" s="8" t="s">
        <v>3409</v>
      </c>
    </row>
    <row r="9716" spans="1:16" x14ac:dyDescent="0.2">
      <c r="A9716" s="23" t="s">
        <v>4093</v>
      </c>
      <c r="B9716" s="9" t="s">
        <v>3143</v>
      </c>
      <c r="C9716" s="8" t="s">
        <v>6</v>
      </c>
      <c r="D9716" s="8">
        <v>2</v>
      </c>
      <c r="G9716" s="7" t="s">
        <v>3655</v>
      </c>
      <c r="H9716" s="8" t="s">
        <v>4483</v>
      </c>
      <c r="I9716" s="21" t="str">
        <f t="shared" si="258"/>
        <v>NAO_2_4002</v>
      </c>
      <c r="J9716" s="11">
        <f>VLOOKUP(I9716,'[3]De Para Agregador'!$G$1:$H$636,2,FALSE)</f>
        <v>472</v>
      </c>
      <c r="K9716" s="22" t="s">
        <v>4715</v>
      </c>
      <c r="O9716" s="8" t="s">
        <v>3172</v>
      </c>
      <c r="P9716" s="8" t="s">
        <v>3409</v>
      </c>
    </row>
    <row r="9717" spans="1:16" x14ac:dyDescent="0.2">
      <c r="A9717" s="23" t="s">
        <v>4205</v>
      </c>
      <c r="B9717" s="9" t="s">
        <v>3143</v>
      </c>
      <c r="C9717" s="8" t="s">
        <v>6</v>
      </c>
      <c r="D9717" s="8">
        <v>2</v>
      </c>
      <c r="G9717" s="7" t="s">
        <v>3761</v>
      </c>
      <c r="H9717" s="8" t="s">
        <v>4483</v>
      </c>
      <c r="I9717" s="21" t="str">
        <f t="shared" si="258"/>
        <v>NAO_2_4002</v>
      </c>
      <c r="J9717" s="11">
        <f>VLOOKUP(I9717,'[3]De Para Agregador'!$G$1:$H$636,2,FALSE)</f>
        <v>472</v>
      </c>
      <c r="K9717" s="22" t="s">
        <v>4715</v>
      </c>
      <c r="O9717" s="8" t="s">
        <v>3172</v>
      </c>
      <c r="P9717" s="8" t="s">
        <v>3409</v>
      </c>
    </row>
    <row r="9718" spans="1:16" x14ac:dyDescent="0.2">
      <c r="A9718" s="23" t="s">
        <v>4093</v>
      </c>
      <c r="B9718" s="9" t="s">
        <v>3143</v>
      </c>
      <c r="C9718" s="8" t="s">
        <v>6</v>
      </c>
      <c r="D9718" s="8">
        <v>2</v>
      </c>
      <c r="G9718" s="7" t="s">
        <v>3655</v>
      </c>
      <c r="H9718" s="8" t="s">
        <v>4483</v>
      </c>
      <c r="I9718" s="21" t="str">
        <f t="shared" ref="I9718:I9781" si="259">CONCATENATE(C9718,"_",D9718,"_",O9718)</f>
        <v>NAO_2_4002</v>
      </c>
      <c r="J9718" s="11">
        <f>VLOOKUP(I9718,'[3]De Para Agregador'!$G$1:$H$636,2,FALSE)</f>
        <v>472</v>
      </c>
      <c r="K9718" s="22" t="s">
        <v>4715</v>
      </c>
      <c r="O9718" s="8" t="s">
        <v>3172</v>
      </c>
      <c r="P9718" s="8" t="s">
        <v>3409</v>
      </c>
    </row>
    <row r="9719" spans="1:16" x14ac:dyDescent="0.2">
      <c r="A9719" s="23" t="s">
        <v>4093</v>
      </c>
      <c r="B9719" s="9" t="s">
        <v>3143</v>
      </c>
      <c r="C9719" s="8" t="s">
        <v>6</v>
      </c>
      <c r="D9719" s="8">
        <v>2</v>
      </c>
      <c r="G9719" s="7" t="s">
        <v>3655</v>
      </c>
      <c r="H9719" s="8" t="s">
        <v>4483</v>
      </c>
      <c r="I9719" s="21" t="str">
        <f t="shared" si="259"/>
        <v>NAO_2_4002</v>
      </c>
      <c r="J9719" s="11">
        <f>VLOOKUP(I9719,'[3]De Para Agregador'!$G$1:$H$636,2,FALSE)</f>
        <v>472</v>
      </c>
      <c r="K9719" s="22" t="s">
        <v>4715</v>
      </c>
      <c r="O9719" s="8" t="s">
        <v>3172</v>
      </c>
      <c r="P9719" s="8" t="s">
        <v>3409</v>
      </c>
    </row>
    <row r="9720" spans="1:16" x14ac:dyDescent="0.2">
      <c r="A9720" s="23" t="s">
        <v>4205</v>
      </c>
      <c r="B9720" s="9" t="s">
        <v>3143</v>
      </c>
      <c r="C9720" s="8" t="s">
        <v>6</v>
      </c>
      <c r="D9720" s="8">
        <v>2</v>
      </c>
      <c r="G9720" s="7" t="s">
        <v>3761</v>
      </c>
      <c r="H9720" s="8" t="s">
        <v>4483</v>
      </c>
      <c r="I9720" s="21" t="str">
        <f t="shared" si="259"/>
        <v>NAO_2_4002</v>
      </c>
      <c r="J9720" s="11">
        <f>VLOOKUP(I9720,'[3]De Para Agregador'!$G$1:$H$636,2,FALSE)</f>
        <v>472</v>
      </c>
      <c r="K9720" s="22" t="s">
        <v>4715</v>
      </c>
      <c r="O9720" s="8" t="s">
        <v>3172</v>
      </c>
      <c r="P9720" s="8" t="s">
        <v>3409</v>
      </c>
    </row>
    <row r="9721" spans="1:16" x14ac:dyDescent="0.2">
      <c r="A9721" s="23" t="s">
        <v>4050</v>
      </c>
      <c r="B9721" s="9" t="s">
        <v>3143</v>
      </c>
      <c r="C9721" s="8" t="s">
        <v>6</v>
      </c>
      <c r="D9721" s="8">
        <v>2</v>
      </c>
      <c r="G9721" s="7" t="s">
        <v>3614</v>
      </c>
      <c r="H9721" s="8" t="s">
        <v>4483</v>
      </c>
      <c r="I9721" s="21" t="str">
        <f t="shared" si="259"/>
        <v>NAO_2_4002</v>
      </c>
      <c r="J9721" s="11">
        <f>VLOOKUP(I9721,'[3]De Para Agregador'!$G$1:$H$636,2,FALSE)</f>
        <v>472</v>
      </c>
      <c r="K9721" s="22" t="s">
        <v>4715</v>
      </c>
      <c r="O9721" s="8" t="s">
        <v>3172</v>
      </c>
      <c r="P9721" s="8" t="s">
        <v>3409</v>
      </c>
    </row>
    <row r="9722" spans="1:16" x14ac:dyDescent="0.2">
      <c r="A9722" s="23" t="s">
        <v>4050</v>
      </c>
      <c r="B9722" s="9" t="s">
        <v>3143</v>
      </c>
      <c r="C9722" s="8" t="s">
        <v>6</v>
      </c>
      <c r="D9722" s="8">
        <v>2</v>
      </c>
      <c r="G9722" s="7" t="s">
        <v>3614</v>
      </c>
      <c r="H9722" s="8" t="s">
        <v>4483</v>
      </c>
      <c r="I9722" s="21" t="str">
        <f t="shared" si="259"/>
        <v>NAO_2_4002</v>
      </c>
      <c r="J9722" s="11">
        <f>VLOOKUP(I9722,'[3]De Para Agregador'!$G$1:$H$636,2,FALSE)</f>
        <v>472</v>
      </c>
      <c r="K9722" s="22" t="s">
        <v>4715</v>
      </c>
      <c r="O9722" s="8" t="s">
        <v>3172</v>
      </c>
      <c r="P9722" s="8" t="s">
        <v>3409</v>
      </c>
    </row>
    <row r="9723" spans="1:16" x14ac:dyDescent="0.2">
      <c r="A9723" s="23" t="s">
        <v>4093</v>
      </c>
      <c r="B9723" s="9" t="s">
        <v>3143</v>
      </c>
      <c r="C9723" s="8" t="s">
        <v>6</v>
      </c>
      <c r="D9723" s="8">
        <v>2</v>
      </c>
      <c r="G9723" s="7" t="s">
        <v>3655</v>
      </c>
      <c r="H9723" s="8" t="s">
        <v>4483</v>
      </c>
      <c r="I9723" s="21" t="str">
        <f t="shared" si="259"/>
        <v>NAO_2_4002</v>
      </c>
      <c r="J9723" s="11">
        <f>VLOOKUP(I9723,'[3]De Para Agregador'!$G$1:$H$636,2,FALSE)</f>
        <v>472</v>
      </c>
      <c r="K9723" s="22" t="s">
        <v>4715</v>
      </c>
      <c r="O9723" s="8" t="s">
        <v>3172</v>
      </c>
      <c r="P9723" s="8" t="s">
        <v>3409</v>
      </c>
    </row>
    <row r="9724" spans="1:16" x14ac:dyDescent="0.2">
      <c r="A9724" s="23" t="s">
        <v>4205</v>
      </c>
      <c r="B9724" s="9" t="s">
        <v>3143</v>
      </c>
      <c r="C9724" s="8" t="s">
        <v>6</v>
      </c>
      <c r="D9724" s="8">
        <v>2</v>
      </c>
      <c r="G9724" s="7" t="s">
        <v>3761</v>
      </c>
      <c r="H9724" s="8" t="s">
        <v>4483</v>
      </c>
      <c r="I9724" s="21" t="str">
        <f t="shared" si="259"/>
        <v>NAO_2_4002</v>
      </c>
      <c r="J9724" s="11">
        <f>VLOOKUP(I9724,'[3]De Para Agregador'!$G$1:$H$636,2,FALSE)</f>
        <v>472</v>
      </c>
      <c r="K9724" s="22" t="s">
        <v>4715</v>
      </c>
      <c r="O9724" s="8" t="s">
        <v>3172</v>
      </c>
      <c r="P9724" s="8" t="s">
        <v>3409</v>
      </c>
    </row>
    <row r="9725" spans="1:16" x14ac:dyDescent="0.2">
      <c r="A9725" s="23" t="s">
        <v>4050</v>
      </c>
      <c r="B9725" s="9" t="s">
        <v>3143</v>
      </c>
      <c r="C9725" s="8" t="s">
        <v>6</v>
      </c>
      <c r="D9725" s="8">
        <v>2</v>
      </c>
      <c r="G9725" s="7" t="s">
        <v>3614</v>
      </c>
      <c r="H9725" s="8" t="s">
        <v>4483</v>
      </c>
      <c r="I9725" s="21" t="str">
        <f t="shared" si="259"/>
        <v>NAO_2_4002</v>
      </c>
      <c r="J9725" s="11">
        <f>VLOOKUP(I9725,'[3]De Para Agregador'!$G$1:$H$636,2,FALSE)</f>
        <v>472</v>
      </c>
      <c r="K9725" s="22" t="s">
        <v>4715</v>
      </c>
      <c r="O9725" s="8" t="s">
        <v>3172</v>
      </c>
      <c r="P9725" s="8" t="s">
        <v>3409</v>
      </c>
    </row>
    <row r="9726" spans="1:16" x14ac:dyDescent="0.2">
      <c r="A9726" s="23" t="s">
        <v>4093</v>
      </c>
      <c r="B9726" s="9" t="s">
        <v>3143</v>
      </c>
      <c r="C9726" s="8" t="s">
        <v>6</v>
      </c>
      <c r="D9726" s="8">
        <v>2</v>
      </c>
      <c r="G9726" s="7" t="s">
        <v>3655</v>
      </c>
      <c r="H9726" s="8" t="s">
        <v>4483</v>
      </c>
      <c r="I9726" s="21" t="str">
        <f t="shared" si="259"/>
        <v>NAO_2_4002</v>
      </c>
      <c r="J9726" s="11">
        <f>VLOOKUP(I9726,'[3]De Para Agregador'!$G$1:$H$636,2,FALSE)</f>
        <v>472</v>
      </c>
      <c r="K9726" s="22" t="s">
        <v>4715</v>
      </c>
      <c r="O9726" s="8" t="s">
        <v>3172</v>
      </c>
      <c r="P9726" s="8" t="s">
        <v>3409</v>
      </c>
    </row>
    <row r="9727" spans="1:16" x14ac:dyDescent="0.2">
      <c r="A9727" s="23" t="s">
        <v>4093</v>
      </c>
      <c r="B9727" s="9" t="s">
        <v>3143</v>
      </c>
      <c r="C9727" s="8" t="s">
        <v>6</v>
      </c>
      <c r="D9727" s="8">
        <v>2</v>
      </c>
      <c r="G9727" s="7" t="s">
        <v>3655</v>
      </c>
      <c r="H9727" s="8" t="s">
        <v>4483</v>
      </c>
      <c r="I9727" s="21" t="str">
        <f t="shared" si="259"/>
        <v>NAO_2_4002</v>
      </c>
      <c r="J9727" s="11">
        <f>VLOOKUP(I9727,'[3]De Para Agregador'!$G$1:$H$636,2,FALSE)</f>
        <v>472</v>
      </c>
      <c r="K9727" s="22" t="s">
        <v>4715</v>
      </c>
      <c r="O9727" s="8" t="s">
        <v>3172</v>
      </c>
      <c r="P9727" s="8" t="s">
        <v>3409</v>
      </c>
    </row>
    <row r="9728" spans="1:16" x14ac:dyDescent="0.2">
      <c r="A9728" s="23" t="s">
        <v>4205</v>
      </c>
      <c r="B9728" s="9" t="s">
        <v>3143</v>
      </c>
      <c r="C9728" s="8" t="s">
        <v>6</v>
      </c>
      <c r="D9728" s="8">
        <v>2</v>
      </c>
      <c r="G9728" s="7" t="s">
        <v>3761</v>
      </c>
      <c r="H9728" s="8" t="s">
        <v>4483</v>
      </c>
      <c r="I9728" s="21" t="str">
        <f t="shared" si="259"/>
        <v>NAO_2_4002</v>
      </c>
      <c r="J9728" s="11">
        <f>VLOOKUP(I9728,'[3]De Para Agregador'!$G$1:$H$636,2,FALSE)</f>
        <v>472</v>
      </c>
      <c r="K9728" s="22" t="s">
        <v>4715</v>
      </c>
      <c r="O9728" s="8" t="s">
        <v>3172</v>
      </c>
      <c r="P9728" s="8" t="s">
        <v>3409</v>
      </c>
    </row>
    <row r="9729" spans="1:16" x14ac:dyDescent="0.2">
      <c r="A9729" s="23" t="s">
        <v>4050</v>
      </c>
      <c r="B9729" s="9" t="s">
        <v>3143</v>
      </c>
      <c r="C9729" s="8" t="s">
        <v>6</v>
      </c>
      <c r="D9729" s="8">
        <v>2</v>
      </c>
      <c r="G9729" s="7" t="s">
        <v>3614</v>
      </c>
      <c r="H9729" s="8" t="s">
        <v>4483</v>
      </c>
      <c r="I9729" s="21" t="str">
        <f t="shared" si="259"/>
        <v>NAO_2_4002</v>
      </c>
      <c r="J9729" s="11">
        <f>VLOOKUP(I9729,'[3]De Para Agregador'!$G$1:$H$636,2,FALSE)</f>
        <v>472</v>
      </c>
      <c r="K9729" s="22" t="s">
        <v>4715</v>
      </c>
      <c r="O9729" s="8" t="s">
        <v>3172</v>
      </c>
      <c r="P9729" s="8" t="s">
        <v>3409</v>
      </c>
    </row>
    <row r="9730" spans="1:16" x14ac:dyDescent="0.2">
      <c r="A9730" s="23" t="s">
        <v>4050</v>
      </c>
      <c r="B9730" s="9" t="s">
        <v>3143</v>
      </c>
      <c r="C9730" s="8" t="s">
        <v>6</v>
      </c>
      <c r="D9730" s="8">
        <v>2</v>
      </c>
      <c r="G9730" s="7" t="s">
        <v>3614</v>
      </c>
      <c r="H9730" s="8" t="s">
        <v>4483</v>
      </c>
      <c r="I9730" s="21" t="str">
        <f t="shared" si="259"/>
        <v>NAO_2_4002</v>
      </c>
      <c r="J9730" s="11">
        <f>VLOOKUP(I9730,'[3]De Para Agregador'!$G$1:$H$636,2,FALSE)</f>
        <v>472</v>
      </c>
      <c r="K9730" s="22" t="s">
        <v>4715</v>
      </c>
      <c r="O9730" s="8" t="s">
        <v>3172</v>
      </c>
      <c r="P9730" s="8" t="s">
        <v>3409</v>
      </c>
    </row>
    <row r="9731" spans="1:16" x14ac:dyDescent="0.2">
      <c r="A9731" s="23" t="s">
        <v>4205</v>
      </c>
      <c r="B9731" s="9" t="s">
        <v>3143</v>
      </c>
      <c r="C9731" s="8" t="s">
        <v>6</v>
      </c>
      <c r="D9731" s="8">
        <v>2</v>
      </c>
      <c r="G9731" s="7" t="s">
        <v>3761</v>
      </c>
      <c r="H9731" s="8" t="s">
        <v>4483</v>
      </c>
      <c r="I9731" s="21" t="str">
        <f t="shared" si="259"/>
        <v>NAO_2_4002</v>
      </c>
      <c r="J9731" s="11">
        <f>VLOOKUP(I9731,'[3]De Para Agregador'!$G$1:$H$636,2,FALSE)</f>
        <v>472</v>
      </c>
      <c r="K9731" s="22" t="s">
        <v>4715</v>
      </c>
      <c r="O9731" s="8" t="s">
        <v>3172</v>
      </c>
      <c r="P9731" s="8" t="s">
        <v>3409</v>
      </c>
    </row>
    <row r="9732" spans="1:16" x14ac:dyDescent="0.2">
      <c r="A9732" s="23" t="s">
        <v>4050</v>
      </c>
      <c r="B9732" s="9" t="s">
        <v>3143</v>
      </c>
      <c r="C9732" s="8" t="s">
        <v>6</v>
      </c>
      <c r="D9732" s="8">
        <v>2</v>
      </c>
      <c r="G9732" s="7" t="s">
        <v>3614</v>
      </c>
      <c r="H9732" s="8" t="s">
        <v>4483</v>
      </c>
      <c r="I9732" s="21" t="str">
        <f t="shared" si="259"/>
        <v>NAO_2_4002</v>
      </c>
      <c r="J9732" s="11">
        <f>VLOOKUP(I9732,'[3]De Para Agregador'!$G$1:$H$636,2,FALSE)</f>
        <v>472</v>
      </c>
      <c r="K9732" s="22" t="s">
        <v>4715</v>
      </c>
      <c r="O9732" s="8" t="s">
        <v>3172</v>
      </c>
      <c r="P9732" s="8" t="s">
        <v>3409</v>
      </c>
    </row>
    <row r="9733" spans="1:16" x14ac:dyDescent="0.2">
      <c r="A9733" s="23" t="s">
        <v>4050</v>
      </c>
      <c r="B9733" s="9" t="s">
        <v>3143</v>
      </c>
      <c r="C9733" s="8" t="s">
        <v>6</v>
      </c>
      <c r="D9733" s="8">
        <v>2</v>
      </c>
      <c r="G9733" s="7" t="s">
        <v>3614</v>
      </c>
      <c r="H9733" s="8" t="s">
        <v>4483</v>
      </c>
      <c r="I9733" s="21" t="str">
        <f t="shared" si="259"/>
        <v>NAO_2_4002</v>
      </c>
      <c r="J9733" s="11">
        <f>VLOOKUP(I9733,'[3]De Para Agregador'!$G$1:$H$636,2,FALSE)</f>
        <v>472</v>
      </c>
      <c r="K9733" s="22" t="s">
        <v>4715</v>
      </c>
      <c r="O9733" s="8" t="s">
        <v>3172</v>
      </c>
      <c r="P9733" s="8" t="s">
        <v>3409</v>
      </c>
    </row>
    <row r="9734" spans="1:16" x14ac:dyDescent="0.2">
      <c r="A9734" s="23" t="s">
        <v>4205</v>
      </c>
      <c r="B9734" s="9" t="s">
        <v>3143</v>
      </c>
      <c r="C9734" s="8" t="s">
        <v>6</v>
      </c>
      <c r="D9734" s="8">
        <v>2</v>
      </c>
      <c r="G9734" s="7" t="s">
        <v>3761</v>
      </c>
      <c r="H9734" s="8" t="s">
        <v>4483</v>
      </c>
      <c r="I9734" s="21" t="str">
        <f t="shared" si="259"/>
        <v>NAO_2_4002</v>
      </c>
      <c r="J9734" s="11">
        <f>VLOOKUP(I9734,'[3]De Para Agregador'!$G$1:$H$636,2,FALSE)</f>
        <v>472</v>
      </c>
      <c r="K9734" s="22" t="s">
        <v>4715</v>
      </c>
      <c r="O9734" s="8" t="s">
        <v>3172</v>
      </c>
      <c r="P9734" s="8" t="s">
        <v>3409</v>
      </c>
    </row>
    <row r="9735" spans="1:16" x14ac:dyDescent="0.2">
      <c r="A9735" s="23" t="s">
        <v>4093</v>
      </c>
      <c r="B9735" s="9" t="s">
        <v>3143</v>
      </c>
      <c r="C9735" s="8" t="s">
        <v>6</v>
      </c>
      <c r="D9735" s="8">
        <v>2</v>
      </c>
      <c r="G9735" s="7" t="s">
        <v>3655</v>
      </c>
      <c r="H9735" s="8" t="s">
        <v>4483</v>
      </c>
      <c r="I9735" s="21" t="str">
        <f t="shared" si="259"/>
        <v>NAO_2_4002</v>
      </c>
      <c r="J9735" s="11">
        <f>VLOOKUP(I9735,'[3]De Para Agregador'!$G$1:$H$636,2,FALSE)</f>
        <v>472</v>
      </c>
      <c r="K9735" s="22" t="s">
        <v>4715</v>
      </c>
      <c r="O9735" s="8" t="s">
        <v>3172</v>
      </c>
      <c r="P9735" s="8" t="s">
        <v>3409</v>
      </c>
    </row>
    <row r="9736" spans="1:16" x14ac:dyDescent="0.2">
      <c r="A9736" s="23" t="s">
        <v>4050</v>
      </c>
      <c r="B9736" s="9" t="s">
        <v>3143</v>
      </c>
      <c r="C9736" s="8" t="s">
        <v>6</v>
      </c>
      <c r="D9736" s="8">
        <v>2</v>
      </c>
      <c r="G9736" s="7" t="s">
        <v>3614</v>
      </c>
      <c r="H9736" s="8" t="s">
        <v>4483</v>
      </c>
      <c r="I9736" s="21" t="str">
        <f t="shared" si="259"/>
        <v>NAO_2_4002</v>
      </c>
      <c r="J9736" s="11">
        <f>VLOOKUP(I9736,'[3]De Para Agregador'!$G$1:$H$636,2,FALSE)</f>
        <v>472</v>
      </c>
      <c r="K9736" s="22" t="s">
        <v>4715</v>
      </c>
      <c r="O9736" s="8" t="s">
        <v>3172</v>
      </c>
      <c r="P9736" s="8" t="s">
        <v>3409</v>
      </c>
    </row>
    <row r="9737" spans="1:16" x14ac:dyDescent="0.2">
      <c r="A9737" s="23" t="s">
        <v>4050</v>
      </c>
      <c r="B9737" s="9" t="s">
        <v>3143</v>
      </c>
      <c r="C9737" s="8" t="s">
        <v>6</v>
      </c>
      <c r="D9737" s="8">
        <v>2</v>
      </c>
      <c r="G9737" s="7" t="s">
        <v>3614</v>
      </c>
      <c r="H9737" s="8" t="s">
        <v>4483</v>
      </c>
      <c r="I9737" s="21" t="str">
        <f t="shared" si="259"/>
        <v>NAO_2_4002</v>
      </c>
      <c r="J9737" s="11">
        <f>VLOOKUP(I9737,'[3]De Para Agregador'!$G$1:$H$636,2,FALSE)</f>
        <v>472</v>
      </c>
      <c r="K9737" s="22" t="s">
        <v>4715</v>
      </c>
      <c r="O9737" s="8" t="s">
        <v>3172</v>
      </c>
      <c r="P9737" s="8" t="s">
        <v>3409</v>
      </c>
    </row>
    <row r="9738" spans="1:16" x14ac:dyDescent="0.2">
      <c r="A9738" s="23" t="s">
        <v>4093</v>
      </c>
      <c r="B9738" s="9" t="s">
        <v>3143</v>
      </c>
      <c r="C9738" s="8" t="s">
        <v>6</v>
      </c>
      <c r="D9738" s="8">
        <v>2</v>
      </c>
      <c r="G9738" s="7" t="s">
        <v>3655</v>
      </c>
      <c r="H9738" s="8" t="s">
        <v>4483</v>
      </c>
      <c r="I9738" s="21" t="str">
        <f t="shared" si="259"/>
        <v>NAO_2_4002</v>
      </c>
      <c r="J9738" s="11">
        <f>VLOOKUP(I9738,'[3]De Para Agregador'!$G$1:$H$636,2,FALSE)</f>
        <v>472</v>
      </c>
      <c r="K9738" s="22" t="s">
        <v>4715</v>
      </c>
      <c r="O9738" s="8" t="s">
        <v>3172</v>
      </c>
      <c r="P9738" s="8" t="s">
        <v>3409</v>
      </c>
    </row>
    <row r="9739" spans="1:16" x14ac:dyDescent="0.2">
      <c r="A9739" s="23" t="s">
        <v>4093</v>
      </c>
      <c r="B9739" s="9" t="s">
        <v>3143</v>
      </c>
      <c r="C9739" s="8" t="s">
        <v>6</v>
      </c>
      <c r="D9739" s="8">
        <v>2</v>
      </c>
      <c r="G9739" s="7" t="s">
        <v>3655</v>
      </c>
      <c r="H9739" s="8" t="s">
        <v>4483</v>
      </c>
      <c r="I9739" s="21" t="str">
        <f t="shared" si="259"/>
        <v>NAO_2_4002</v>
      </c>
      <c r="J9739" s="11">
        <f>VLOOKUP(I9739,'[3]De Para Agregador'!$G$1:$H$636,2,FALSE)</f>
        <v>472</v>
      </c>
      <c r="K9739" s="22" t="s">
        <v>4715</v>
      </c>
      <c r="O9739" s="8" t="s">
        <v>3172</v>
      </c>
      <c r="P9739" s="8" t="s">
        <v>3409</v>
      </c>
    </row>
    <row r="9740" spans="1:16" x14ac:dyDescent="0.2">
      <c r="A9740" s="23" t="s">
        <v>4188</v>
      </c>
      <c r="B9740" s="9" t="s">
        <v>3143</v>
      </c>
      <c r="C9740" s="8" t="s">
        <v>6</v>
      </c>
      <c r="D9740" s="8">
        <v>2</v>
      </c>
      <c r="G9740" s="7" t="s">
        <v>3745</v>
      </c>
      <c r="H9740" s="8" t="s">
        <v>4483</v>
      </c>
      <c r="I9740" s="21" t="str">
        <f t="shared" si="259"/>
        <v>NAO_2_4002</v>
      </c>
      <c r="J9740" s="11">
        <f>VLOOKUP(I9740,'[3]De Para Agregador'!$G$1:$H$636,2,FALSE)</f>
        <v>472</v>
      </c>
      <c r="K9740" s="22" t="s">
        <v>4715</v>
      </c>
      <c r="O9740" s="8" t="s">
        <v>3172</v>
      </c>
      <c r="P9740" s="8" t="s">
        <v>3409</v>
      </c>
    </row>
    <row r="9741" spans="1:16" x14ac:dyDescent="0.2">
      <c r="A9741" s="23" t="s">
        <v>4050</v>
      </c>
      <c r="B9741" s="9" t="s">
        <v>3143</v>
      </c>
      <c r="C9741" s="8" t="s">
        <v>6</v>
      </c>
      <c r="D9741" s="8">
        <v>2</v>
      </c>
      <c r="G9741" s="7" t="s">
        <v>3614</v>
      </c>
      <c r="H9741" s="8" t="s">
        <v>4483</v>
      </c>
      <c r="I9741" s="21" t="str">
        <f t="shared" si="259"/>
        <v>NAO_2_4002</v>
      </c>
      <c r="J9741" s="11">
        <f>VLOOKUP(I9741,'[3]De Para Agregador'!$G$1:$H$636,2,FALSE)</f>
        <v>472</v>
      </c>
      <c r="K9741" s="22" t="s">
        <v>4715</v>
      </c>
      <c r="O9741" s="8" t="s">
        <v>3172</v>
      </c>
      <c r="P9741" s="8" t="s">
        <v>3409</v>
      </c>
    </row>
    <row r="9742" spans="1:16" x14ac:dyDescent="0.2">
      <c r="A9742" s="23" t="s">
        <v>4050</v>
      </c>
      <c r="B9742" s="9" t="s">
        <v>3143</v>
      </c>
      <c r="C9742" s="8" t="s">
        <v>6</v>
      </c>
      <c r="D9742" s="8">
        <v>2</v>
      </c>
      <c r="G9742" s="7" t="s">
        <v>3614</v>
      </c>
      <c r="H9742" s="8" t="s">
        <v>4483</v>
      </c>
      <c r="I9742" s="21" t="str">
        <f t="shared" si="259"/>
        <v>NAO_2_4002</v>
      </c>
      <c r="J9742" s="11">
        <f>VLOOKUP(I9742,'[3]De Para Agregador'!$G$1:$H$636,2,FALSE)</f>
        <v>472</v>
      </c>
      <c r="K9742" s="22" t="s">
        <v>4715</v>
      </c>
      <c r="O9742" s="8" t="s">
        <v>3172</v>
      </c>
      <c r="P9742" s="8" t="s">
        <v>3409</v>
      </c>
    </row>
    <row r="9743" spans="1:16" x14ac:dyDescent="0.2">
      <c r="A9743" s="23" t="s">
        <v>4093</v>
      </c>
      <c r="B9743" s="9" t="s">
        <v>3143</v>
      </c>
      <c r="C9743" s="8" t="s">
        <v>6</v>
      </c>
      <c r="D9743" s="8">
        <v>2</v>
      </c>
      <c r="G9743" s="7" t="s">
        <v>3655</v>
      </c>
      <c r="H9743" s="8" t="s">
        <v>4483</v>
      </c>
      <c r="I9743" s="21" t="str">
        <f t="shared" si="259"/>
        <v>NAO_2_4002</v>
      </c>
      <c r="J9743" s="11">
        <f>VLOOKUP(I9743,'[3]De Para Agregador'!$G$1:$H$636,2,FALSE)</f>
        <v>472</v>
      </c>
      <c r="K9743" s="22" t="s">
        <v>4715</v>
      </c>
      <c r="O9743" s="8" t="s">
        <v>3172</v>
      </c>
      <c r="P9743" s="8" t="s">
        <v>3409</v>
      </c>
    </row>
    <row r="9744" spans="1:16" x14ac:dyDescent="0.2">
      <c r="A9744" s="23" t="s">
        <v>4205</v>
      </c>
      <c r="B9744" s="9" t="s">
        <v>3143</v>
      </c>
      <c r="C9744" s="8" t="s">
        <v>6</v>
      </c>
      <c r="D9744" s="8">
        <v>2</v>
      </c>
      <c r="G9744" s="7" t="s">
        <v>3761</v>
      </c>
      <c r="H9744" s="8" t="s">
        <v>4483</v>
      </c>
      <c r="I9744" s="21" t="str">
        <f t="shared" si="259"/>
        <v>NAO_2_4002</v>
      </c>
      <c r="J9744" s="11">
        <f>VLOOKUP(I9744,'[3]De Para Agregador'!$G$1:$H$636,2,FALSE)</f>
        <v>472</v>
      </c>
      <c r="K9744" s="22" t="s">
        <v>4715</v>
      </c>
      <c r="O9744" s="8" t="s">
        <v>3172</v>
      </c>
      <c r="P9744" s="8" t="s">
        <v>3409</v>
      </c>
    </row>
    <row r="9745" spans="1:16" x14ac:dyDescent="0.2">
      <c r="A9745" s="23" t="s">
        <v>4188</v>
      </c>
      <c r="B9745" s="9" t="s">
        <v>3143</v>
      </c>
      <c r="C9745" s="8" t="s">
        <v>6</v>
      </c>
      <c r="D9745" s="8">
        <v>2</v>
      </c>
      <c r="G9745" s="7" t="s">
        <v>3745</v>
      </c>
      <c r="H9745" s="8" t="s">
        <v>4483</v>
      </c>
      <c r="I9745" s="21" t="str">
        <f t="shared" si="259"/>
        <v>NAO_2_4002</v>
      </c>
      <c r="J9745" s="11">
        <f>VLOOKUP(I9745,'[3]De Para Agregador'!$G$1:$H$636,2,FALSE)</f>
        <v>472</v>
      </c>
      <c r="K9745" s="22" t="s">
        <v>4715</v>
      </c>
      <c r="O9745" s="8" t="s">
        <v>3172</v>
      </c>
      <c r="P9745" s="8" t="s">
        <v>3409</v>
      </c>
    </row>
    <row r="9746" spans="1:16" x14ac:dyDescent="0.2">
      <c r="A9746" s="23" t="s">
        <v>4050</v>
      </c>
      <c r="B9746" s="9" t="s">
        <v>3143</v>
      </c>
      <c r="C9746" s="8" t="s">
        <v>6</v>
      </c>
      <c r="D9746" s="8">
        <v>2</v>
      </c>
      <c r="G9746" s="7" t="s">
        <v>3614</v>
      </c>
      <c r="H9746" s="8" t="s">
        <v>4483</v>
      </c>
      <c r="I9746" s="21" t="str">
        <f t="shared" si="259"/>
        <v>NAO_2_4002</v>
      </c>
      <c r="J9746" s="11">
        <f>VLOOKUP(I9746,'[3]De Para Agregador'!$G$1:$H$636,2,FALSE)</f>
        <v>472</v>
      </c>
      <c r="K9746" s="22" t="s">
        <v>4715</v>
      </c>
      <c r="O9746" s="8" t="s">
        <v>3172</v>
      </c>
      <c r="P9746" s="8" t="s">
        <v>3409</v>
      </c>
    </row>
    <row r="9747" spans="1:16" x14ac:dyDescent="0.2">
      <c r="A9747" s="23" t="s">
        <v>4050</v>
      </c>
      <c r="B9747" s="9" t="s">
        <v>3143</v>
      </c>
      <c r="C9747" s="8" t="s">
        <v>6</v>
      </c>
      <c r="D9747" s="8">
        <v>2</v>
      </c>
      <c r="G9747" s="7" t="s">
        <v>3614</v>
      </c>
      <c r="H9747" s="8" t="s">
        <v>4483</v>
      </c>
      <c r="I9747" s="21" t="str">
        <f t="shared" si="259"/>
        <v>NAO_2_4002</v>
      </c>
      <c r="J9747" s="11">
        <f>VLOOKUP(I9747,'[3]De Para Agregador'!$G$1:$H$636,2,FALSE)</f>
        <v>472</v>
      </c>
      <c r="K9747" s="22" t="s">
        <v>4715</v>
      </c>
      <c r="O9747" s="8" t="s">
        <v>3172</v>
      </c>
      <c r="P9747" s="8" t="s">
        <v>3409</v>
      </c>
    </row>
    <row r="9748" spans="1:16" x14ac:dyDescent="0.2">
      <c r="A9748" s="23" t="s">
        <v>4205</v>
      </c>
      <c r="B9748" s="9" t="s">
        <v>3143</v>
      </c>
      <c r="C9748" s="8" t="s">
        <v>6</v>
      </c>
      <c r="D9748" s="8">
        <v>2</v>
      </c>
      <c r="G9748" s="7" t="s">
        <v>3761</v>
      </c>
      <c r="H9748" s="8" t="s">
        <v>4483</v>
      </c>
      <c r="I9748" s="21" t="str">
        <f t="shared" si="259"/>
        <v>NAO_2_4002</v>
      </c>
      <c r="J9748" s="11">
        <f>VLOOKUP(I9748,'[3]De Para Agregador'!$G$1:$H$636,2,FALSE)</f>
        <v>472</v>
      </c>
      <c r="K9748" s="22" t="s">
        <v>4715</v>
      </c>
      <c r="O9748" s="8" t="s">
        <v>3172</v>
      </c>
      <c r="P9748" s="8" t="s">
        <v>3409</v>
      </c>
    </row>
    <row r="9749" spans="1:16" x14ac:dyDescent="0.2">
      <c r="A9749" s="23" t="s">
        <v>4050</v>
      </c>
      <c r="B9749" s="9" t="s">
        <v>3143</v>
      </c>
      <c r="C9749" s="8" t="s">
        <v>6</v>
      </c>
      <c r="D9749" s="8">
        <v>2</v>
      </c>
      <c r="G9749" s="7" t="s">
        <v>3614</v>
      </c>
      <c r="H9749" s="8" t="s">
        <v>4483</v>
      </c>
      <c r="I9749" s="21" t="str">
        <f t="shared" si="259"/>
        <v>NAO_2_4002</v>
      </c>
      <c r="J9749" s="11">
        <f>VLOOKUP(I9749,'[3]De Para Agregador'!$G$1:$H$636,2,FALSE)</f>
        <v>472</v>
      </c>
      <c r="K9749" s="22" t="s">
        <v>4715</v>
      </c>
      <c r="O9749" s="8" t="s">
        <v>3172</v>
      </c>
      <c r="P9749" s="8" t="s">
        <v>3409</v>
      </c>
    </row>
    <row r="9750" spans="1:16" x14ac:dyDescent="0.2">
      <c r="A9750" s="23" t="s">
        <v>4050</v>
      </c>
      <c r="B9750" s="9" t="s">
        <v>3143</v>
      </c>
      <c r="C9750" s="8" t="s">
        <v>6</v>
      </c>
      <c r="D9750" s="8">
        <v>2</v>
      </c>
      <c r="G9750" s="7" t="s">
        <v>3614</v>
      </c>
      <c r="H9750" s="8" t="s">
        <v>4483</v>
      </c>
      <c r="I9750" s="21" t="str">
        <f t="shared" si="259"/>
        <v>NAO_2_4002</v>
      </c>
      <c r="J9750" s="11">
        <f>VLOOKUP(I9750,'[3]De Para Agregador'!$G$1:$H$636,2,FALSE)</f>
        <v>472</v>
      </c>
      <c r="K9750" s="22" t="s">
        <v>4715</v>
      </c>
      <c r="O9750" s="8" t="s">
        <v>3172</v>
      </c>
      <c r="P9750" s="8" t="s">
        <v>3409</v>
      </c>
    </row>
    <row r="9751" spans="1:16" x14ac:dyDescent="0.2">
      <c r="A9751" s="23" t="s">
        <v>4093</v>
      </c>
      <c r="B9751" s="9" t="s">
        <v>3143</v>
      </c>
      <c r="C9751" s="8" t="s">
        <v>6</v>
      </c>
      <c r="D9751" s="8">
        <v>2</v>
      </c>
      <c r="G9751" s="7" t="s">
        <v>3655</v>
      </c>
      <c r="H9751" s="8" t="s">
        <v>4483</v>
      </c>
      <c r="I9751" s="21" t="str">
        <f t="shared" si="259"/>
        <v>NAO_2_4002</v>
      </c>
      <c r="J9751" s="11">
        <f>VLOOKUP(I9751,'[3]De Para Agregador'!$G$1:$H$636,2,FALSE)</f>
        <v>472</v>
      </c>
      <c r="K9751" s="22" t="s">
        <v>4715</v>
      </c>
      <c r="O9751" s="8" t="s">
        <v>3172</v>
      </c>
      <c r="P9751" s="8" t="s">
        <v>3409</v>
      </c>
    </row>
    <row r="9752" spans="1:16" x14ac:dyDescent="0.2">
      <c r="A9752" s="23" t="s">
        <v>4093</v>
      </c>
      <c r="B9752" s="9" t="s">
        <v>3143</v>
      </c>
      <c r="C9752" s="8" t="s">
        <v>6</v>
      </c>
      <c r="D9752" s="8">
        <v>2</v>
      </c>
      <c r="G9752" s="7" t="s">
        <v>3655</v>
      </c>
      <c r="H9752" s="8" t="s">
        <v>4483</v>
      </c>
      <c r="I9752" s="21" t="str">
        <f t="shared" si="259"/>
        <v>NAO_2_4002</v>
      </c>
      <c r="J9752" s="11">
        <f>VLOOKUP(I9752,'[3]De Para Agregador'!$G$1:$H$636,2,FALSE)</f>
        <v>472</v>
      </c>
      <c r="K9752" s="22" t="s">
        <v>4715</v>
      </c>
      <c r="O9752" s="8" t="s">
        <v>3172</v>
      </c>
      <c r="P9752" s="8" t="s">
        <v>3409</v>
      </c>
    </row>
    <row r="9753" spans="1:16" x14ac:dyDescent="0.2">
      <c r="A9753" s="23" t="s">
        <v>4205</v>
      </c>
      <c r="B9753" s="9" t="s">
        <v>3143</v>
      </c>
      <c r="C9753" s="8" t="s">
        <v>6</v>
      </c>
      <c r="D9753" s="8">
        <v>2</v>
      </c>
      <c r="G9753" s="7" t="s">
        <v>3761</v>
      </c>
      <c r="H9753" s="8" t="s">
        <v>4483</v>
      </c>
      <c r="I9753" s="21" t="str">
        <f t="shared" si="259"/>
        <v>NAO_2_4002</v>
      </c>
      <c r="J9753" s="11">
        <f>VLOOKUP(I9753,'[3]De Para Agregador'!$G$1:$H$636,2,FALSE)</f>
        <v>472</v>
      </c>
      <c r="K9753" s="22" t="s">
        <v>4715</v>
      </c>
      <c r="O9753" s="8" t="s">
        <v>3172</v>
      </c>
      <c r="P9753" s="8" t="s">
        <v>3409</v>
      </c>
    </row>
    <row r="9754" spans="1:16" x14ac:dyDescent="0.2">
      <c r="A9754" s="23" t="s">
        <v>4093</v>
      </c>
      <c r="B9754" s="9" t="s">
        <v>3143</v>
      </c>
      <c r="C9754" s="8" t="s">
        <v>6</v>
      </c>
      <c r="D9754" s="8">
        <v>2</v>
      </c>
      <c r="G9754" s="7" t="s">
        <v>3655</v>
      </c>
      <c r="H9754" s="8" t="s">
        <v>4483</v>
      </c>
      <c r="I9754" s="21" t="str">
        <f t="shared" si="259"/>
        <v>NAO_2_4002</v>
      </c>
      <c r="J9754" s="11">
        <f>VLOOKUP(I9754,'[3]De Para Agregador'!$G$1:$H$636,2,FALSE)</f>
        <v>472</v>
      </c>
      <c r="K9754" s="22" t="s">
        <v>4715</v>
      </c>
      <c r="O9754" s="8" t="s">
        <v>3172</v>
      </c>
      <c r="P9754" s="8" t="s">
        <v>3409</v>
      </c>
    </row>
    <row r="9755" spans="1:16" x14ac:dyDescent="0.2">
      <c r="A9755" s="23" t="s">
        <v>4093</v>
      </c>
      <c r="B9755" s="9" t="s">
        <v>3143</v>
      </c>
      <c r="C9755" s="8" t="s">
        <v>6</v>
      </c>
      <c r="D9755" s="8">
        <v>2</v>
      </c>
      <c r="G9755" s="7" t="s">
        <v>3655</v>
      </c>
      <c r="H9755" s="8" t="s">
        <v>4483</v>
      </c>
      <c r="I9755" s="21" t="str">
        <f t="shared" si="259"/>
        <v>NAO_2_4002</v>
      </c>
      <c r="J9755" s="11">
        <f>VLOOKUP(I9755,'[3]De Para Agregador'!$G$1:$H$636,2,FALSE)</f>
        <v>472</v>
      </c>
      <c r="K9755" s="22" t="s">
        <v>4715</v>
      </c>
      <c r="O9755" s="8" t="s">
        <v>3172</v>
      </c>
      <c r="P9755" s="8" t="s">
        <v>3409</v>
      </c>
    </row>
    <row r="9756" spans="1:16" x14ac:dyDescent="0.2">
      <c r="A9756" s="23" t="s">
        <v>4050</v>
      </c>
      <c r="B9756" s="9" t="s">
        <v>3143</v>
      </c>
      <c r="C9756" s="8" t="s">
        <v>6</v>
      </c>
      <c r="D9756" s="8">
        <v>2</v>
      </c>
      <c r="G9756" s="7" t="s">
        <v>3614</v>
      </c>
      <c r="H9756" s="8" t="s">
        <v>4483</v>
      </c>
      <c r="I9756" s="21" t="str">
        <f t="shared" si="259"/>
        <v>NAO_2_4002</v>
      </c>
      <c r="J9756" s="11">
        <f>VLOOKUP(I9756,'[3]De Para Agregador'!$G$1:$H$636,2,FALSE)</f>
        <v>472</v>
      </c>
      <c r="K9756" s="22" t="s">
        <v>4715</v>
      </c>
      <c r="O9756" s="8" t="s">
        <v>3172</v>
      </c>
      <c r="P9756" s="8" t="s">
        <v>3409</v>
      </c>
    </row>
    <row r="9757" spans="1:16" x14ac:dyDescent="0.2">
      <c r="A9757" s="23" t="s">
        <v>4050</v>
      </c>
      <c r="B9757" s="9" t="s">
        <v>3143</v>
      </c>
      <c r="C9757" s="8" t="s">
        <v>6</v>
      </c>
      <c r="D9757" s="8">
        <v>2</v>
      </c>
      <c r="G9757" s="7" t="s">
        <v>3614</v>
      </c>
      <c r="H9757" s="8" t="s">
        <v>4483</v>
      </c>
      <c r="I9757" s="21" t="str">
        <f t="shared" si="259"/>
        <v>NAO_2_4002</v>
      </c>
      <c r="J9757" s="11">
        <f>VLOOKUP(I9757,'[3]De Para Agregador'!$G$1:$H$636,2,FALSE)</f>
        <v>472</v>
      </c>
      <c r="K9757" s="22" t="s">
        <v>4715</v>
      </c>
      <c r="O9757" s="8" t="s">
        <v>3172</v>
      </c>
      <c r="P9757" s="8" t="s">
        <v>3409</v>
      </c>
    </row>
    <row r="9758" spans="1:16" x14ac:dyDescent="0.2">
      <c r="A9758" s="23" t="s">
        <v>4205</v>
      </c>
      <c r="B9758" s="9" t="s">
        <v>3143</v>
      </c>
      <c r="C9758" s="8" t="s">
        <v>6</v>
      </c>
      <c r="D9758" s="8">
        <v>2</v>
      </c>
      <c r="G9758" s="7" t="s">
        <v>3761</v>
      </c>
      <c r="H9758" s="8" t="s">
        <v>4483</v>
      </c>
      <c r="I9758" s="21" t="str">
        <f t="shared" si="259"/>
        <v>NAO_2_4002</v>
      </c>
      <c r="J9758" s="11">
        <f>VLOOKUP(I9758,'[3]De Para Agregador'!$G$1:$H$636,2,FALSE)</f>
        <v>472</v>
      </c>
      <c r="K9758" s="22" t="s">
        <v>4715</v>
      </c>
      <c r="O9758" s="8" t="s">
        <v>3172</v>
      </c>
      <c r="P9758" s="8" t="s">
        <v>3409</v>
      </c>
    </row>
    <row r="9759" spans="1:16" x14ac:dyDescent="0.2">
      <c r="A9759" s="23" t="s">
        <v>4093</v>
      </c>
      <c r="B9759" s="9" t="s">
        <v>3143</v>
      </c>
      <c r="C9759" s="8" t="s">
        <v>6</v>
      </c>
      <c r="D9759" s="8">
        <v>2</v>
      </c>
      <c r="G9759" s="7" t="s">
        <v>3655</v>
      </c>
      <c r="H9759" s="8" t="s">
        <v>4483</v>
      </c>
      <c r="I9759" s="21" t="str">
        <f t="shared" si="259"/>
        <v>NAO_2_4002</v>
      </c>
      <c r="J9759" s="11">
        <f>VLOOKUP(I9759,'[3]De Para Agregador'!$G$1:$H$636,2,FALSE)</f>
        <v>472</v>
      </c>
      <c r="K9759" s="22" t="s">
        <v>4715</v>
      </c>
      <c r="O9759" s="8" t="s">
        <v>3172</v>
      </c>
      <c r="P9759" s="8" t="s">
        <v>3409</v>
      </c>
    </row>
    <row r="9760" spans="1:16" x14ac:dyDescent="0.2">
      <c r="A9760" s="23" t="s">
        <v>4050</v>
      </c>
      <c r="B9760" s="9" t="s">
        <v>3143</v>
      </c>
      <c r="C9760" s="8" t="s">
        <v>6</v>
      </c>
      <c r="D9760" s="8">
        <v>2</v>
      </c>
      <c r="G9760" s="7" t="s">
        <v>3614</v>
      </c>
      <c r="H9760" s="8" t="s">
        <v>4483</v>
      </c>
      <c r="I9760" s="21" t="str">
        <f t="shared" si="259"/>
        <v>NAO_2_4002</v>
      </c>
      <c r="J9760" s="11">
        <f>VLOOKUP(I9760,'[3]De Para Agregador'!$G$1:$H$636,2,FALSE)</f>
        <v>472</v>
      </c>
      <c r="K9760" s="22" t="s">
        <v>4715</v>
      </c>
      <c r="O9760" s="8" t="s">
        <v>3172</v>
      </c>
      <c r="P9760" s="8" t="s">
        <v>3409</v>
      </c>
    </row>
    <row r="9761" spans="1:16" x14ac:dyDescent="0.2">
      <c r="A9761" s="23" t="s">
        <v>4050</v>
      </c>
      <c r="B9761" s="9" t="s">
        <v>3143</v>
      </c>
      <c r="C9761" s="8" t="s">
        <v>6</v>
      </c>
      <c r="D9761" s="8">
        <v>2</v>
      </c>
      <c r="G9761" s="7" t="s">
        <v>3614</v>
      </c>
      <c r="H9761" s="8" t="s">
        <v>4483</v>
      </c>
      <c r="I9761" s="21" t="str">
        <f t="shared" si="259"/>
        <v>NAO_2_4002</v>
      </c>
      <c r="J9761" s="11">
        <f>VLOOKUP(I9761,'[3]De Para Agregador'!$G$1:$H$636,2,FALSE)</f>
        <v>472</v>
      </c>
      <c r="K9761" s="22" t="s">
        <v>4715</v>
      </c>
      <c r="O9761" s="8" t="s">
        <v>3172</v>
      </c>
      <c r="P9761" s="8" t="s">
        <v>3409</v>
      </c>
    </row>
    <row r="9762" spans="1:16" x14ac:dyDescent="0.2">
      <c r="A9762" s="23" t="s">
        <v>4093</v>
      </c>
      <c r="B9762" s="9" t="s">
        <v>3143</v>
      </c>
      <c r="C9762" s="8" t="s">
        <v>6</v>
      </c>
      <c r="D9762" s="8">
        <v>2</v>
      </c>
      <c r="G9762" s="7" t="s">
        <v>3655</v>
      </c>
      <c r="H9762" s="8" t="s">
        <v>4483</v>
      </c>
      <c r="I9762" s="21" t="str">
        <f t="shared" si="259"/>
        <v>NAO_2_4002</v>
      </c>
      <c r="J9762" s="11">
        <f>VLOOKUP(I9762,'[3]De Para Agregador'!$G$1:$H$636,2,FALSE)</f>
        <v>472</v>
      </c>
      <c r="K9762" s="22" t="s">
        <v>4715</v>
      </c>
      <c r="O9762" s="8" t="s">
        <v>3172</v>
      </c>
      <c r="P9762" s="8" t="s">
        <v>3409</v>
      </c>
    </row>
    <row r="9763" spans="1:16" x14ac:dyDescent="0.2">
      <c r="A9763" s="23" t="s">
        <v>4093</v>
      </c>
      <c r="B9763" s="9" t="s">
        <v>3143</v>
      </c>
      <c r="C9763" s="8" t="s">
        <v>6</v>
      </c>
      <c r="D9763" s="8">
        <v>2</v>
      </c>
      <c r="G9763" s="7" t="s">
        <v>3655</v>
      </c>
      <c r="H9763" s="8" t="s">
        <v>4483</v>
      </c>
      <c r="I9763" s="21" t="str">
        <f t="shared" si="259"/>
        <v>NAO_2_4002</v>
      </c>
      <c r="J9763" s="11">
        <f>VLOOKUP(I9763,'[3]De Para Agregador'!$G$1:$H$636,2,FALSE)</f>
        <v>472</v>
      </c>
      <c r="K9763" s="22" t="s">
        <v>4715</v>
      </c>
      <c r="O9763" s="8" t="s">
        <v>3172</v>
      </c>
      <c r="P9763" s="8" t="s">
        <v>3409</v>
      </c>
    </row>
    <row r="9764" spans="1:16" x14ac:dyDescent="0.2">
      <c r="A9764" s="23" t="s">
        <v>4093</v>
      </c>
      <c r="B9764" s="9" t="s">
        <v>3143</v>
      </c>
      <c r="C9764" s="8" t="s">
        <v>6</v>
      </c>
      <c r="D9764" s="8">
        <v>2</v>
      </c>
      <c r="G9764" s="7" t="s">
        <v>3655</v>
      </c>
      <c r="H9764" s="8" t="s">
        <v>4483</v>
      </c>
      <c r="I9764" s="21" t="str">
        <f t="shared" si="259"/>
        <v>NAO_2_4002</v>
      </c>
      <c r="J9764" s="11">
        <f>VLOOKUP(I9764,'[3]De Para Agregador'!$G$1:$H$636,2,FALSE)</f>
        <v>472</v>
      </c>
      <c r="K9764" s="22" t="s">
        <v>4715</v>
      </c>
      <c r="O9764" s="8" t="s">
        <v>3172</v>
      </c>
      <c r="P9764" s="8" t="s">
        <v>3409</v>
      </c>
    </row>
    <row r="9765" spans="1:16" x14ac:dyDescent="0.2">
      <c r="A9765" s="23" t="s">
        <v>4093</v>
      </c>
      <c r="B9765" s="9" t="s">
        <v>3143</v>
      </c>
      <c r="C9765" s="8" t="s">
        <v>6</v>
      </c>
      <c r="D9765" s="8">
        <v>2</v>
      </c>
      <c r="G9765" s="7" t="s">
        <v>3655</v>
      </c>
      <c r="H9765" s="8" t="s">
        <v>4483</v>
      </c>
      <c r="I9765" s="21" t="str">
        <f t="shared" si="259"/>
        <v>NAO_2_4002</v>
      </c>
      <c r="J9765" s="11">
        <f>VLOOKUP(I9765,'[3]De Para Agregador'!$G$1:$H$636,2,FALSE)</f>
        <v>472</v>
      </c>
      <c r="K9765" s="22" t="s">
        <v>4715</v>
      </c>
      <c r="O9765" s="8" t="s">
        <v>3172</v>
      </c>
      <c r="P9765" s="8" t="s">
        <v>3409</v>
      </c>
    </row>
    <row r="9766" spans="1:16" x14ac:dyDescent="0.2">
      <c r="A9766" s="23" t="s">
        <v>4093</v>
      </c>
      <c r="B9766" s="9" t="s">
        <v>3143</v>
      </c>
      <c r="C9766" s="8" t="s">
        <v>6</v>
      </c>
      <c r="D9766" s="8">
        <v>2</v>
      </c>
      <c r="G9766" s="7" t="s">
        <v>3655</v>
      </c>
      <c r="H9766" s="8" t="s">
        <v>4483</v>
      </c>
      <c r="I9766" s="21" t="str">
        <f t="shared" si="259"/>
        <v>NAO_2_4002</v>
      </c>
      <c r="J9766" s="11">
        <f>VLOOKUP(I9766,'[3]De Para Agregador'!$G$1:$H$636,2,FALSE)</f>
        <v>472</v>
      </c>
      <c r="K9766" s="22" t="s">
        <v>4715</v>
      </c>
      <c r="O9766" s="8" t="s">
        <v>3172</v>
      </c>
      <c r="P9766" s="8" t="s">
        <v>3409</v>
      </c>
    </row>
    <row r="9767" spans="1:16" x14ac:dyDescent="0.2">
      <c r="A9767" s="23" t="s">
        <v>4093</v>
      </c>
      <c r="B9767" s="9" t="s">
        <v>3143</v>
      </c>
      <c r="C9767" s="8" t="s">
        <v>6</v>
      </c>
      <c r="D9767" s="8">
        <v>2</v>
      </c>
      <c r="G9767" s="7" t="s">
        <v>3655</v>
      </c>
      <c r="H9767" s="8" t="s">
        <v>4483</v>
      </c>
      <c r="I9767" s="21" t="str">
        <f t="shared" si="259"/>
        <v>NAO_2_4002</v>
      </c>
      <c r="J9767" s="11">
        <f>VLOOKUP(I9767,'[3]De Para Agregador'!$G$1:$H$636,2,FALSE)</f>
        <v>472</v>
      </c>
      <c r="K9767" s="22" t="s">
        <v>4715</v>
      </c>
      <c r="O9767" s="8" t="s">
        <v>3172</v>
      </c>
      <c r="P9767" s="8" t="s">
        <v>3409</v>
      </c>
    </row>
    <row r="9768" spans="1:16" x14ac:dyDescent="0.2">
      <c r="A9768" s="23" t="s">
        <v>4050</v>
      </c>
      <c r="B9768" s="9" t="s">
        <v>3143</v>
      </c>
      <c r="C9768" s="8" t="s">
        <v>6</v>
      </c>
      <c r="D9768" s="8">
        <v>2</v>
      </c>
      <c r="G9768" s="7" t="s">
        <v>3614</v>
      </c>
      <c r="H9768" s="8" t="s">
        <v>4483</v>
      </c>
      <c r="I9768" s="21" t="str">
        <f t="shared" si="259"/>
        <v>NAO_2_4002</v>
      </c>
      <c r="J9768" s="11">
        <f>VLOOKUP(I9768,'[3]De Para Agregador'!$G$1:$H$636,2,FALSE)</f>
        <v>472</v>
      </c>
      <c r="K9768" s="22" t="s">
        <v>4715</v>
      </c>
      <c r="O9768" s="8" t="s">
        <v>3172</v>
      </c>
      <c r="P9768" s="8" t="s">
        <v>3409</v>
      </c>
    </row>
    <row r="9769" spans="1:16" x14ac:dyDescent="0.2">
      <c r="A9769" s="23" t="s">
        <v>4050</v>
      </c>
      <c r="B9769" s="9" t="s">
        <v>3143</v>
      </c>
      <c r="C9769" s="8" t="s">
        <v>6</v>
      </c>
      <c r="D9769" s="8">
        <v>2</v>
      </c>
      <c r="G9769" s="7" t="s">
        <v>3614</v>
      </c>
      <c r="H9769" s="8" t="s">
        <v>4483</v>
      </c>
      <c r="I9769" s="21" t="str">
        <f t="shared" si="259"/>
        <v>NAO_2_4002</v>
      </c>
      <c r="J9769" s="11">
        <f>VLOOKUP(I9769,'[3]De Para Agregador'!$G$1:$H$636,2,FALSE)</f>
        <v>472</v>
      </c>
      <c r="K9769" s="22" t="s">
        <v>4715</v>
      </c>
      <c r="O9769" s="8" t="s">
        <v>3172</v>
      </c>
      <c r="P9769" s="8" t="s">
        <v>3409</v>
      </c>
    </row>
    <row r="9770" spans="1:16" x14ac:dyDescent="0.2">
      <c r="A9770" s="23" t="s">
        <v>4093</v>
      </c>
      <c r="B9770" s="9" t="s">
        <v>3143</v>
      </c>
      <c r="C9770" s="8" t="s">
        <v>6</v>
      </c>
      <c r="D9770" s="8">
        <v>2</v>
      </c>
      <c r="G9770" s="7" t="s">
        <v>3655</v>
      </c>
      <c r="H9770" s="8" t="s">
        <v>4483</v>
      </c>
      <c r="I9770" s="21" t="str">
        <f t="shared" si="259"/>
        <v>NAO_2_4002</v>
      </c>
      <c r="J9770" s="11">
        <f>VLOOKUP(I9770,'[3]De Para Agregador'!$G$1:$H$636,2,FALSE)</f>
        <v>472</v>
      </c>
      <c r="K9770" s="22" t="s">
        <v>4715</v>
      </c>
      <c r="O9770" s="8" t="s">
        <v>3172</v>
      </c>
      <c r="P9770" s="8" t="s">
        <v>3409</v>
      </c>
    </row>
    <row r="9771" spans="1:16" x14ac:dyDescent="0.2">
      <c r="A9771" s="23" t="s">
        <v>4093</v>
      </c>
      <c r="B9771" s="9" t="s">
        <v>3143</v>
      </c>
      <c r="C9771" s="8" t="s">
        <v>6</v>
      </c>
      <c r="D9771" s="8">
        <v>2</v>
      </c>
      <c r="G9771" s="7" t="s">
        <v>3655</v>
      </c>
      <c r="H9771" s="8" t="s">
        <v>4483</v>
      </c>
      <c r="I9771" s="21" t="str">
        <f t="shared" si="259"/>
        <v>NAO_2_4002</v>
      </c>
      <c r="J9771" s="11">
        <f>VLOOKUP(I9771,'[3]De Para Agregador'!$G$1:$H$636,2,FALSE)</f>
        <v>472</v>
      </c>
      <c r="K9771" s="22" t="s">
        <v>4715</v>
      </c>
      <c r="O9771" s="8" t="s">
        <v>3172</v>
      </c>
      <c r="P9771" s="8" t="s">
        <v>3409</v>
      </c>
    </row>
    <row r="9772" spans="1:16" x14ac:dyDescent="0.2">
      <c r="A9772" s="23" t="s">
        <v>4205</v>
      </c>
      <c r="B9772" s="9" t="s">
        <v>3143</v>
      </c>
      <c r="C9772" s="8" t="s">
        <v>6</v>
      </c>
      <c r="D9772" s="8">
        <v>2</v>
      </c>
      <c r="G9772" s="7" t="s">
        <v>3761</v>
      </c>
      <c r="H9772" s="8" t="s">
        <v>4483</v>
      </c>
      <c r="I9772" s="21" t="str">
        <f t="shared" si="259"/>
        <v>NAO_2_4002</v>
      </c>
      <c r="J9772" s="11">
        <f>VLOOKUP(I9772,'[3]De Para Agregador'!$G$1:$H$636,2,FALSE)</f>
        <v>472</v>
      </c>
      <c r="K9772" s="22" t="s">
        <v>4715</v>
      </c>
      <c r="O9772" s="8" t="s">
        <v>3172</v>
      </c>
      <c r="P9772" s="8" t="s">
        <v>3409</v>
      </c>
    </row>
    <row r="9773" spans="1:16" x14ac:dyDescent="0.2">
      <c r="A9773" s="23" t="s">
        <v>4093</v>
      </c>
      <c r="B9773" s="9" t="s">
        <v>3143</v>
      </c>
      <c r="C9773" s="8" t="s">
        <v>6</v>
      </c>
      <c r="D9773" s="8">
        <v>2</v>
      </c>
      <c r="G9773" s="7" t="s">
        <v>3655</v>
      </c>
      <c r="H9773" s="8" t="s">
        <v>4483</v>
      </c>
      <c r="I9773" s="21" t="str">
        <f t="shared" si="259"/>
        <v>NAO_2_4002</v>
      </c>
      <c r="J9773" s="11">
        <f>VLOOKUP(I9773,'[3]De Para Agregador'!$G$1:$H$636,2,FALSE)</f>
        <v>472</v>
      </c>
      <c r="K9773" s="22" t="s">
        <v>4715</v>
      </c>
      <c r="O9773" s="8" t="s">
        <v>3172</v>
      </c>
      <c r="P9773" s="8" t="s">
        <v>3409</v>
      </c>
    </row>
    <row r="9774" spans="1:16" x14ac:dyDescent="0.2">
      <c r="A9774" s="23" t="s">
        <v>4205</v>
      </c>
      <c r="B9774" s="9" t="s">
        <v>3143</v>
      </c>
      <c r="C9774" s="8" t="s">
        <v>6</v>
      </c>
      <c r="D9774" s="8">
        <v>2</v>
      </c>
      <c r="G9774" s="7" t="s">
        <v>3761</v>
      </c>
      <c r="H9774" s="8" t="s">
        <v>4483</v>
      </c>
      <c r="I9774" s="21" t="str">
        <f t="shared" si="259"/>
        <v>NAO_2_4002</v>
      </c>
      <c r="J9774" s="11">
        <f>VLOOKUP(I9774,'[3]De Para Agregador'!$G$1:$H$636,2,FALSE)</f>
        <v>472</v>
      </c>
      <c r="K9774" s="22" t="s">
        <v>4715</v>
      </c>
      <c r="O9774" s="8" t="s">
        <v>3172</v>
      </c>
      <c r="P9774" s="8" t="s">
        <v>3409</v>
      </c>
    </row>
    <row r="9775" spans="1:16" x14ac:dyDescent="0.2">
      <c r="A9775" s="23" t="s">
        <v>4050</v>
      </c>
      <c r="B9775" s="9" t="s">
        <v>3143</v>
      </c>
      <c r="C9775" s="8" t="s">
        <v>6</v>
      </c>
      <c r="D9775" s="8">
        <v>2</v>
      </c>
      <c r="G9775" s="7" t="s">
        <v>3614</v>
      </c>
      <c r="H9775" s="8" t="s">
        <v>4483</v>
      </c>
      <c r="I9775" s="21" t="str">
        <f t="shared" si="259"/>
        <v>NAO_2_4002</v>
      </c>
      <c r="J9775" s="11">
        <f>VLOOKUP(I9775,'[3]De Para Agregador'!$G$1:$H$636,2,FALSE)</f>
        <v>472</v>
      </c>
      <c r="K9775" s="22" t="s">
        <v>4715</v>
      </c>
      <c r="O9775" s="8" t="s">
        <v>3172</v>
      </c>
      <c r="P9775" s="8" t="s">
        <v>3409</v>
      </c>
    </row>
    <row r="9776" spans="1:16" x14ac:dyDescent="0.2">
      <c r="A9776" s="23" t="s">
        <v>4205</v>
      </c>
      <c r="B9776" s="9" t="s">
        <v>3143</v>
      </c>
      <c r="C9776" s="8" t="s">
        <v>6</v>
      </c>
      <c r="D9776" s="8">
        <v>2</v>
      </c>
      <c r="G9776" s="7" t="s">
        <v>3761</v>
      </c>
      <c r="H9776" s="8" t="s">
        <v>4483</v>
      </c>
      <c r="I9776" s="21" t="str">
        <f t="shared" si="259"/>
        <v>NAO_2_4002</v>
      </c>
      <c r="J9776" s="11">
        <f>VLOOKUP(I9776,'[3]De Para Agregador'!$G$1:$H$636,2,FALSE)</f>
        <v>472</v>
      </c>
      <c r="K9776" s="22" t="s">
        <v>4715</v>
      </c>
      <c r="O9776" s="8" t="s">
        <v>3172</v>
      </c>
      <c r="P9776" s="8" t="s">
        <v>3409</v>
      </c>
    </row>
    <row r="9777" spans="1:16" x14ac:dyDescent="0.2">
      <c r="A9777" s="23" t="s">
        <v>4050</v>
      </c>
      <c r="B9777" s="9" t="s">
        <v>3143</v>
      </c>
      <c r="C9777" s="8" t="s">
        <v>6</v>
      </c>
      <c r="D9777" s="8">
        <v>2</v>
      </c>
      <c r="G9777" s="7" t="s">
        <v>3614</v>
      </c>
      <c r="H9777" s="8" t="s">
        <v>4483</v>
      </c>
      <c r="I9777" s="21" t="str">
        <f t="shared" si="259"/>
        <v>NAO_2_4002</v>
      </c>
      <c r="J9777" s="11">
        <f>VLOOKUP(I9777,'[3]De Para Agregador'!$G$1:$H$636,2,FALSE)</f>
        <v>472</v>
      </c>
      <c r="K9777" s="22" t="s">
        <v>4715</v>
      </c>
      <c r="O9777" s="8" t="s">
        <v>3172</v>
      </c>
      <c r="P9777" s="8" t="s">
        <v>3409</v>
      </c>
    </row>
    <row r="9778" spans="1:16" x14ac:dyDescent="0.2">
      <c r="A9778" s="23" t="s">
        <v>4205</v>
      </c>
      <c r="B9778" s="9" t="s">
        <v>3143</v>
      </c>
      <c r="C9778" s="8" t="s">
        <v>6</v>
      </c>
      <c r="D9778" s="8">
        <v>2</v>
      </c>
      <c r="G9778" s="7" t="s">
        <v>3761</v>
      </c>
      <c r="H9778" s="8" t="s">
        <v>4483</v>
      </c>
      <c r="I9778" s="21" t="str">
        <f t="shared" si="259"/>
        <v>NAO_2_4002</v>
      </c>
      <c r="J9778" s="11">
        <f>VLOOKUP(I9778,'[3]De Para Agregador'!$G$1:$H$636,2,FALSE)</f>
        <v>472</v>
      </c>
      <c r="K9778" s="22" t="s">
        <v>4715</v>
      </c>
      <c r="O9778" s="8" t="s">
        <v>3172</v>
      </c>
      <c r="P9778" s="8" t="s">
        <v>3409</v>
      </c>
    </row>
    <row r="9779" spans="1:16" x14ac:dyDescent="0.2">
      <c r="A9779" s="23" t="s">
        <v>4093</v>
      </c>
      <c r="B9779" s="9" t="s">
        <v>3143</v>
      </c>
      <c r="C9779" s="8" t="s">
        <v>6</v>
      </c>
      <c r="D9779" s="8">
        <v>2</v>
      </c>
      <c r="G9779" s="7" t="s">
        <v>3655</v>
      </c>
      <c r="H9779" s="8" t="s">
        <v>4483</v>
      </c>
      <c r="I9779" s="21" t="str">
        <f t="shared" si="259"/>
        <v>NAO_2_4002</v>
      </c>
      <c r="J9779" s="11">
        <f>VLOOKUP(I9779,'[3]De Para Agregador'!$G$1:$H$636,2,FALSE)</f>
        <v>472</v>
      </c>
      <c r="K9779" s="22" t="s">
        <v>4715</v>
      </c>
      <c r="O9779" s="8" t="s">
        <v>3172</v>
      </c>
      <c r="P9779" s="8" t="s">
        <v>3409</v>
      </c>
    </row>
    <row r="9780" spans="1:16" x14ac:dyDescent="0.2">
      <c r="A9780" s="23" t="s">
        <v>4093</v>
      </c>
      <c r="B9780" s="9" t="s">
        <v>3143</v>
      </c>
      <c r="C9780" s="8" t="s">
        <v>6</v>
      </c>
      <c r="D9780" s="8">
        <v>2</v>
      </c>
      <c r="G9780" s="7" t="s">
        <v>3655</v>
      </c>
      <c r="H9780" s="8" t="s">
        <v>4483</v>
      </c>
      <c r="I9780" s="21" t="str">
        <f t="shared" si="259"/>
        <v>NAO_2_4002</v>
      </c>
      <c r="J9780" s="11">
        <f>VLOOKUP(I9780,'[3]De Para Agregador'!$G$1:$H$636,2,FALSE)</f>
        <v>472</v>
      </c>
      <c r="K9780" s="22" t="s">
        <v>4715</v>
      </c>
      <c r="O9780" s="8" t="s">
        <v>3172</v>
      </c>
      <c r="P9780" s="8" t="s">
        <v>3409</v>
      </c>
    </row>
    <row r="9781" spans="1:16" x14ac:dyDescent="0.2">
      <c r="A9781" s="23" t="s">
        <v>4050</v>
      </c>
      <c r="B9781" s="9" t="s">
        <v>3143</v>
      </c>
      <c r="C9781" s="8" t="s">
        <v>6</v>
      </c>
      <c r="D9781" s="8">
        <v>2</v>
      </c>
      <c r="G9781" s="7" t="s">
        <v>3614</v>
      </c>
      <c r="H9781" s="8" t="s">
        <v>4483</v>
      </c>
      <c r="I9781" s="21" t="str">
        <f t="shared" si="259"/>
        <v>NAO_2_4002</v>
      </c>
      <c r="J9781" s="11">
        <f>VLOOKUP(I9781,'[3]De Para Agregador'!$G$1:$H$636,2,FALSE)</f>
        <v>472</v>
      </c>
      <c r="K9781" s="22" t="s">
        <v>4715</v>
      </c>
      <c r="O9781" s="8" t="s">
        <v>3172</v>
      </c>
      <c r="P9781" s="8" t="s">
        <v>3409</v>
      </c>
    </row>
    <row r="9782" spans="1:16" x14ac:dyDescent="0.2">
      <c r="A9782" s="23" t="s">
        <v>4050</v>
      </c>
      <c r="B9782" s="9" t="s">
        <v>3143</v>
      </c>
      <c r="C9782" s="8" t="s">
        <v>6</v>
      </c>
      <c r="D9782" s="8">
        <v>2</v>
      </c>
      <c r="G9782" s="7" t="s">
        <v>3614</v>
      </c>
      <c r="H9782" s="8" t="s">
        <v>4483</v>
      </c>
      <c r="I9782" s="21" t="str">
        <f t="shared" ref="I9782:I9845" si="260">CONCATENATE(C9782,"_",D9782,"_",O9782)</f>
        <v>NAO_2_4002</v>
      </c>
      <c r="J9782" s="11">
        <f>VLOOKUP(I9782,'[3]De Para Agregador'!$G$1:$H$636,2,FALSE)</f>
        <v>472</v>
      </c>
      <c r="K9782" s="22" t="s">
        <v>4715</v>
      </c>
      <c r="O9782" s="8" t="s">
        <v>3172</v>
      </c>
      <c r="P9782" s="8" t="s">
        <v>3409</v>
      </c>
    </row>
    <row r="9783" spans="1:16" x14ac:dyDescent="0.2">
      <c r="A9783" s="23" t="s">
        <v>4093</v>
      </c>
      <c r="B9783" s="9" t="s">
        <v>3143</v>
      </c>
      <c r="C9783" s="8" t="s">
        <v>6</v>
      </c>
      <c r="D9783" s="8">
        <v>2</v>
      </c>
      <c r="G9783" s="7" t="s">
        <v>3655</v>
      </c>
      <c r="H9783" s="8" t="s">
        <v>4483</v>
      </c>
      <c r="I9783" s="21" t="str">
        <f t="shared" si="260"/>
        <v>NAO_2_4002</v>
      </c>
      <c r="J9783" s="11">
        <f>VLOOKUP(I9783,'[3]De Para Agregador'!$G$1:$H$636,2,FALSE)</f>
        <v>472</v>
      </c>
      <c r="K9783" s="22" t="s">
        <v>4715</v>
      </c>
      <c r="O9783" s="8" t="s">
        <v>3172</v>
      </c>
      <c r="P9783" s="8" t="s">
        <v>3409</v>
      </c>
    </row>
    <row r="9784" spans="1:16" x14ac:dyDescent="0.2">
      <c r="A9784" s="23" t="s">
        <v>4093</v>
      </c>
      <c r="B9784" s="9" t="s">
        <v>3143</v>
      </c>
      <c r="C9784" s="8" t="s">
        <v>6</v>
      </c>
      <c r="D9784" s="8">
        <v>2</v>
      </c>
      <c r="G9784" s="7" t="s">
        <v>3655</v>
      </c>
      <c r="H9784" s="8" t="s">
        <v>4483</v>
      </c>
      <c r="I9784" s="21" t="str">
        <f t="shared" si="260"/>
        <v>NAO_2_4002</v>
      </c>
      <c r="J9784" s="11">
        <f>VLOOKUP(I9784,'[3]De Para Agregador'!$G$1:$H$636,2,FALSE)</f>
        <v>472</v>
      </c>
      <c r="K9784" s="22" t="s">
        <v>4715</v>
      </c>
      <c r="O9784" s="8" t="s">
        <v>3172</v>
      </c>
      <c r="P9784" s="8" t="s">
        <v>3409</v>
      </c>
    </row>
    <row r="9785" spans="1:16" x14ac:dyDescent="0.2">
      <c r="A9785" s="23" t="s">
        <v>4205</v>
      </c>
      <c r="B9785" s="9" t="s">
        <v>3143</v>
      </c>
      <c r="C9785" s="8" t="s">
        <v>6</v>
      </c>
      <c r="D9785" s="8">
        <v>2</v>
      </c>
      <c r="G9785" s="7" t="s">
        <v>3761</v>
      </c>
      <c r="H9785" s="8" t="s">
        <v>4483</v>
      </c>
      <c r="I9785" s="21" t="str">
        <f t="shared" si="260"/>
        <v>NAO_2_4002</v>
      </c>
      <c r="J9785" s="11">
        <f>VLOOKUP(I9785,'[3]De Para Agregador'!$G$1:$H$636,2,FALSE)</f>
        <v>472</v>
      </c>
      <c r="K9785" s="22" t="s">
        <v>4715</v>
      </c>
      <c r="O9785" s="8" t="s">
        <v>3172</v>
      </c>
      <c r="P9785" s="8" t="s">
        <v>3409</v>
      </c>
    </row>
    <row r="9786" spans="1:16" x14ac:dyDescent="0.2">
      <c r="A9786" s="23" t="s">
        <v>4050</v>
      </c>
      <c r="B9786" s="9" t="s">
        <v>3143</v>
      </c>
      <c r="C9786" s="8" t="s">
        <v>6</v>
      </c>
      <c r="D9786" s="8">
        <v>2</v>
      </c>
      <c r="G9786" s="7" t="s">
        <v>3614</v>
      </c>
      <c r="H9786" s="8" t="s">
        <v>4483</v>
      </c>
      <c r="I9786" s="21" t="str">
        <f t="shared" si="260"/>
        <v>NAO_2_4002</v>
      </c>
      <c r="J9786" s="11">
        <f>VLOOKUP(I9786,'[3]De Para Agregador'!$G$1:$H$636,2,FALSE)</f>
        <v>472</v>
      </c>
      <c r="K9786" s="22" t="s">
        <v>4715</v>
      </c>
      <c r="O9786" s="8" t="s">
        <v>3172</v>
      </c>
      <c r="P9786" s="8" t="s">
        <v>3409</v>
      </c>
    </row>
    <row r="9787" spans="1:16" x14ac:dyDescent="0.2">
      <c r="A9787" s="23" t="s">
        <v>4050</v>
      </c>
      <c r="B9787" s="9" t="s">
        <v>3143</v>
      </c>
      <c r="C9787" s="8" t="s">
        <v>6</v>
      </c>
      <c r="D9787" s="8">
        <v>2</v>
      </c>
      <c r="G9787" s="7" t="s">
        <v>3614</v>
      </c>
      <c r="H9787" s="8" t="s">
        <v>4483</v>
      </c>
      <c r="I9787" s="21" t="str">
        <f t="shared" si="260"/>
        <v>NAO_2_4002</v>
      </c>
      <c r="J9787" s="11">
        <f>VLOOKUP(I9787,'[3]De Para Agregador'!$G$1:$H$636,2,FALSE)</f>
        <v>472</v>
      </c>
      <c r="K9787" s="22" t="s">
        <v>4715</v>
      </c>
      <c r="O9787" s="8" t="s">
        <v>3172</v>
      </c>
      <c r="P9787" s="8" t="s">
        <v>3409</v>
      </c>
    </row>
    <row r="9788" spans="1:16" x14ac:dyDescent="0.2">
      <c r="A9788" s="23" t="s">
        <v>4050</v>
      </c>
      <c r="B9788" s="9" t="s">
        <v>3143</v>
      </c>
      <c r="C9788" s="8" t="s">
        <v>6</v>
      </c>
      <c r="D9788" s="8">
        <v>2</v>
      </c>
      <c r="G9788" s="7" t="s">
        <v>3614</v>
      </c>
      <c r="H9788" s="8" t="s">
        <v>4483</v>
      </c>
      <c r="I9788" s="21" t="str">
        <f t="shared" si="260"/>
        <v>NAO_2_4002</v>
      </c>
      <c r="J9788" s="11">
        <f>VLOOKUP(I9788,'[3]De Para Agregador'!$G$1:$H$636,2,FALSE)</f>
        <v>472</v>
      </c>
      <c r="K9788" s="22" t="s">
        <v>4715</v>
      </c>
      <c r="O9788" s="8" t="s">
        <v>3172</v>
      </c>
      <c r="P9788" s="8" t="s">
        <v>3409</v>
      </c>
    </row>
    <row r="9789" spans="1:16" x14ac:dyDescent="0.2">
      <c r="A9789" s="23" t="s">
        <v>4093</v>
      </c>
      <c r="B9789" s="9" t="s">
        <v>3143</v>
      </c>
      <c r="C9789" s="8" t="s">
        <v>6</v>
      </c>
      <c r="D9789" s="8">
        <v>2</v>
      </c>
      <c r="G9789" s="7" t="s">
        <v>3655</v>
      </c>
      <c r="H9789" s="8" t="s">
        <v>4483</v>
      </c>
      <c r="I9789" s="21" t="str">
        <f t="shared" si="260"/>
        <v>NAO_2_4002</v>
      </c>
      <c r="J9789" s="11">
        <f>VLOOKUP(I9789,'[3]De Para Agregador'!$G$1:$H$636,2,FALSE)</f>
        <v>472</v>
      </c>
      <c r="K9789" s="22" t="s">
        <v>4715</v>
      </c>
      <c r="O9789" s="8" t="s">
        <v>3172</v>
      </c>
      <c r="P9789" s="8" t="s">
        <v>3409</v>
      </c>
    </row>
    <row r="9790" spans="1:16" x14ac:dyDescent="0.2">
      <c r="A9790" s="23" t="s">
        <v>4093</v>
      </c>
      <c r="B9790" s="9" t="s">
        <v>3143</v>
      </c>
      <c r="C9790" s="8" t="s">
        <v>6</v>
      </c>
      <c r="D9790" s="8">
        <v>2</v>
      </c>
      <c r="G9790" s="7" t="s">
        <v>3655</v>
      </c>
      <c r="H9790" s="8" t="s">
        <v>4483</v>
      </c>
      <c r="I9790" s="21" t="str">
        <f t="shared" si="260"/>
        <v>NAO_2_4002</v>
      </c>
      <c r="J9790" s="11">
        <f>VLOOKUP(I9790,'[3]De Para Agregador'!$G$1:$H$636,2,FALSE)</f>
        <v>472</v>
      </c>
      <c r="K9790" s="22" t="s">
        <v>4715</v>
      </c>
      <c r="O9790" s="8" t="s">
        <v>3172</v>
      </c>
      <c r="P9790" s="8" t="s">
        <v>3409</v>
      </c>
    </row>
    <row r="9791" spans="1:16" x14ac:dyDescent="0.2">
      <c r="A9791" s="23" t="s">
        <v>4205</v>
      </c>
      <c r="B9791" s="9" t="s">
        <v>3143</v>
      </c>
      <c r="C9791" s="8" t="s">
        <v>6</v>
      </c>
      <c r="D9791" s="8">
        <v>2</v>
      </c>
      <c r="G9791" s="7" t="s">
        <v>3761</v>
      </c>
      <c r="H9791" s="8" t="s">
        <v>4483</v>
      </c>
      <c r="I9791" s="21" t="str">
        <f t="shared" si="260"/>
        <v>NAO_2_4002</v>
      </c>
      <c r="J9791" s="11">
        <f>VLOOKUP(I9791,'[3]De Para Agregador'!$G$1:$H$636,2,FALSE)</f>
        <v>472</v>
      </c>
      <c r="K9791" s="22" t="s">
        <v>4715</v>
      </c>
      <c r="O9791" s="8" t="s">
        <v>3172</v>
      </c>
      <c r="P9791" s="8" t="s">
        <v>3409</v>
      </c>
    </row>
    <row r="9792" spans="1:16" x14ac:dyDescent="0.2">
      <c r="A9792" s="23" t="s">
        <v>4050</v>
      </c>
      <c r="B9792" s="9" t="s">
        <v>3143</v>
      </c>
      <c r="C9792" s="8" t="s">
        <v>6</v>
      </c>
      <c r="D9792" s="8">
        <v>2</v>
      </c>
      <c r="G9792" s="7" t="s">
        <v>3614</v>
      </c>
      <c r="H9792" s="8" t="s">
        <v>4483</v>
      </c>
      <c r="I9792" s="21" t="str">
        <f t="shared" si="260"/>
        <v>NAO_2_4002</v>
      </c>
      <c r="J9792" s="11">
        <f>VLOOKUP(I9792,'[3]De Para Agregador'!$G$1:$H$636,2,FALSE)</f>
        <v>472</v>
      </c>
      <c r="K9792" s="22" t="s">
        <v>4715</v>
      </c>
      <c r="O9792" s="8" t="s">
        <v>3172</v>
      </c>
      <c r="P9792" s="8" t="s">
        <v>3409</v>
      </c>
    </row>
    <row r="9793" spans="1:16" x14ac:dyDescent="0.2">
      <c r="A9793" s="23" t="s">
        <v>4050</v>
      </c>
      <c r="B9793" s="9" t="s">
        <v>3143</v>
      </c>
      <c r="C9793" s="8" t="s">
        <v>6</v>
      </c>
      <c r="D9793" s="8">
        <v>2</v>
      </c>
      <c r="G9793" s="7" t="s">
        <v>3614</v>
      </c>
      <c r="H9793" s="8" t="s">
        <v>4483</v>
      </c>
      <c r="I9793" s="21" t="str">
        <f t="shared" si="260"/>
        <v>NAO_2_4002</v>
      </c>
      <c r="J9793" s="11">
        <f>VLOOKUP(I9793,'[3]De Para Agregador'!$G$1:$H$636,2,FALSE)</f>
        <v>472</v>
      </c>
      <c r="K9793" s="22" t="s">
        <v>4715</v>
      </c>
      <c r="O9793" s="8" t="s">
        <v>3172</v>
      </c>
      <c r="P9793" s="8" t="s">
        <v>3409</v>
      </c>
    </row>
    <row r="9794" spans="1:16" x14ac:dyDescent="0.2">
      <c r="A9794" s="23" t="s">
        <v>4050</v>
      </c>
      <c r="B9794" s="9" t="s">
        <v>3143</v>
      </c>
      <c r="C9794" s="8" t="s">
        <v>6</v>
      </c>
      <c r="D9794" s="8">
        <v>2</v>
      </c>
      <c r="G9794" s="7" t="s">
        <v>3614</v>
      </c>
      <c r="H9794" s="8" t="s">
        <v>4483</v>
      </c>
      <c r="I9794" s="21" t="str">
        <f t="shared" si="260"/>
        <v>NAO_2_4002</v>
      </c>
      <c r="J9794" s="11">
        <f>VLOOKUP(I9794,'[3]De Para Agregador'!$G$1:$H$636,2,FALSE)</f>
        <v>472</v>
      </c>
      <c r="K9794" s="22" t="s">
        <v>4715</v>
      </c>
      <c r="O9794" s="8" t="s">
        <v>3172</v>
      </c>
      <c r="P9794" s="8" t="s">
        <v>3409</v>
      </c>
    </row>
    <row r="9795" spans="1:16" x14ac:dyDescent="0.2">
      <c r="A9795" s="23" t="s">
        <v>4093</v>
      </c>
      <c r="B9795" s="9" t="s">
        <v>3143</v>
      </c>
      <c r="C9795" s="8" t="s">
        <v>6</v>
      </c>
      <c r="D9795" s="8">
        <v>2</v>
      </c>
      <c r="G9795" s="7" t="s">
        <v>3655</v>
      </c>
      <c r="H9795" s="8" t="s">
        <v>4483</v>
      </c>
      <c r="I9795" s="21" t="str">
        <f t="shared" si="260"/>
        <v>NAO_2_4002</v>
      </c>
      <c r="J9795" s="11">
        <f>VLOOKUP(I9795,'[3]De Para Agregador'!$G$1:$H$636,2,FALSE)</f>
        <v>472</v>
      </c>
      <c r="K9795" s="22" t="s">
        <v>4715</v>
      </c>
      <c r="O9795" s="8" t="s">
        <v>3172</v>
      </c>
      <c r="P9795" s="8" t="s">
        <v>3409</v>
      </c>
    </row>
    <row r="9796" spans="1:16" x14ac:dyDescent="0.2">
      <c r="A9796" s="23" t="s">
        <v>4093</v>
      </c>
      <c r="B9796" s="9" t="s">
        <v>3143</v>
      </c>
      <c r="C9796" s="8" t="s">
        <v>6</v>
      </c>
      <c r="D9796" s="8">
        <v>2</v>
      </c>
      <c r="G9796" s="7" t="s">
        <v>3655</v>
      </c>
      <c r="H9796" s="8" t="s">
        <v>4483</v>
      </c>
      <c r="I9796" s="21" t="str">
        <f t="shared" si="260"/>
        <v>NAO_2_4002</v>
      </c>
      <c r="J9796" s="11">
        <f>VLOOKUP(I9796,'[3]De Para Agregador'!$G$1:$H$636,2,FALSE)</f>
        <v>472</v>
      </c>
      <c r="K9796" s="22" t="s">
        <v>4715</v>
      </c>
      <c r="O9796" s="8" t="s">
        <v>3172</v>
      </c>
      <c r="P9796" s="8" t="s">
        <v>3409</v>
      </c>
    </row>
    <row r="9797" spans="1:16" x14ac:dyDescent="0.2">
      <c r="A9797" s="23" t="s">
        <v>4093</v>
      </c>
      <c r="B9797" s="9" t="s">
        <v>3143</v>
      </c>
      <c r="C9797" s="8" t="s">
        <v>6</v>
      </c>
      <c r="D9797" s="8">
        <v>2</v>
      </c>
      <c r="G9797" s="7" t="s">
        <v>3655</v>
      </c>
      <c r="H9797" s="8" t="s">
        <v>4483</v>
      </c>
      <c r="I9797" s="21" t="str">
        <f t="shared" si="260"/>
        <v>NAO_2_4002</v>
      </c>
      <c r="J9797" s="11">
        <f>VLOOKUP(I9797,'[3]De Para Agregador'!$G$1:$H$636,2,FALSE)</f>
        <v>472</v>
      </c>
      <c r="K9797" s="22" t="s">
        <v>4715</v>
      </c>
      <c r="O9797" s="8" t="s">
        <v>3172</v>
      </c>
      <c r="P9797" s="8" t="s">
        <v>3409</v>
      </c>
    </row>
    <row r="9798" spans="1:16" x14ac:dyDescent="0.2">
      <c r="A9798" s="23" t="s">
        <v>4093</v>
      </c>
      <c r="B9798" s="9" t="s">
        <v>3143</v>
      </c>
      <c r="C9798" s="8" t="s">
        <v>6</v>
      </c>
      <c r="D9798" s="8">
        <v>2</v>
      </c>
      <c r="G9798" s="7" t="s">
        <v>3655</v>
      </c>
      <c r="H9798" s="8" t="s">
        <v>4483</v>
      </c>
      <c r="I9798" s="21" t="str">
        <f t="shared" si="260"/>
        <v>NAO_2_4002</v>
      </c>
      <c r="J9798" s="11">
        <f>VLOOKUP(I9798,'[3]De Para Agregador'!$G$1:$H$636,2,FALSE)</f>
        <v>472</v>
      </c>
      <c r="K9798" s="22" t="s">
        <v>4715</v>
      </c>
      <c r="O9798" s="8" t="s">
        <v>3172</v>
      </c>
      <c r="P9798" s="8" t="s">
        <v>3409</v>
      </c>
    </row>
    <row r="9799" spans="1:16" x14ac:dyDescent="0.2">
      <c r="A9799" s="23" t="s">
        <v>4093</v>
      </c>
      <c r="B9799" s="9" t="s">
        <v>3143</v>
      </c>
      <c r="C9799" s="8" t="s">
        <v>6</v>
      </c>
      <c r="D9799" s="8">
        <v>2</v>
      </c>
      <c r="G9799" s="7" t="s">
        <v>3655</v>
      </c>
      <c r="H9799" s="8" t="s">
        <v>4483</v>
      </c>
      <c r="I9799" s="21" t="str">
        <f t="shared" si="260"/>
        <v>NAO_2_4002</v>
      </c>
      <c r="J9799" s="11">
        <f>VLOOKUP(I9799,'[3]De Para Agregador'!$G$1:$H$636,2,FALSE)</f>
        <v>472</v>
      </c>
      <c r="K9799" s="22" t="s">
        <v>4715</v>
      </c>
      <c r="O9799" s="8" t="s">
        <v>3172</v>
      </c>
      <c r="P9799" s="8" t="s">
        <v>3409</v>
      </c>
    </row>
    <row r="9800" spans="1:16" x14ac:dyDescent="0.2">
      <c r="A9800" s="23" t="s">
        <v>4050</v>
      </c>
      <c r="B9800" s="9" t="s">
        <v>3143</v>
      </c>
      <c r="C9800" s="8" t="s">
        <v>6</v>
      </c>
      <c r="D9800" s="8">
        <v>2</v>
      </c>
      <c r="G9800" s="7" t="s">
        <v>3614</v>
      </c>
      <c r="H9800" s="8" t="s">
        <v>4483</v>
      </c>
      <c r="I9800" s="21" t="str">
        <f t="shared" si="260"/>
        <v>NAO_2_4002</v>
      </c>
      <c r="J9800" s="11">
        <f>VLOOKUP(I9800,'[3]De Para Agregador'!$G$1:$H$636,2,FALSE)</f>
        <v>472</v>
      </c>
      <c r="K9800" s="22" t="s">
        <v>4715</v>
      </c>
      <c r="O9800" s="8" t="s">
        <v>3172</v>
      </c>
      <c r="P9800" s="8" t="s">
        <v>3409</v>
      </c>
    </row>
    <row r="9801" spans="1:16" x14ac:dyDescent="0.2">
      <c r="A9801" s="23" t="s">
        <v>4050</v>
      </c>
      <c r="B9801" s="9" t="s">
        <v>3143</v>
      </c>
      <c r="C9801" s="8" t="s">
        <v>6</v>
      </c>
      <c r="D9801" s="8">
        <v>2</v>
      </c>
      <c r="G9801" s="7" t="s">
        <v>3614</v>
      </c>
      <c r="H9801" s="8" t="s">
        <v>4483</v>
      </c>
      <c r="I9801" s="21" t="str">
        <f t="shared" si="260"/>
        <v>NAO_2_4002</v>
      </c>
      <c r="J9801" s="11">
        <f>VLOOKUP(I9801,'[3]De Para Agregador'!$G$1:$H$636,2,FALSE)</f>
        <v>472</v>
      </c>
      <c r="K9801" s="22" t="s">
        <v>4715</v>
      </c>
      <c r="O9801" s="8" t="s">
        <v>3172</v>
      </c>
      <c r="P9801" s="8" t="s">
        <v>3409</v>
      </c>
    </row>
    <row r="9802" spans="1:16" x14ac:dyDescent="0.2">
      <c r="A9802" s="23" t="s">
        <v>4050</v>
      </c>
      <c r="B9802" s="9" t="s">
        <v>3143</v>
      </c>
      <c r="C9802" s="8" t="s">
        <v>6</v>
      </c>
      <c r="D9802" s="8">
        <v>2</v>
      </c>
      <c r="G9802" s="7" t="s">
        <v>3614</v>
      </c>
      <c r="H9802" s="8" t="s">
        <v>4483</v>
      </c>
      <c r="I9802" s="21" t="str">
        <f t="shared" si="260"/>
        <v>NAO_2_4002</v>
      </c>
      <c r="J9802" s="11">
        <f>VLOOKUP(I9802,'[3]De Para Agregador'!$G$1:$H$636,2,FALSE)</f>
        <v>472</v>
      </c>
      <c r="K9802" s="22" t="s">
        <v>4715</v>
      </c>
      <c r="O9802" s="8" t="s">
        <v>3172</v>
      </c>
      <c r="P9802" s="8" t="s">
        <v>3409</v>
      </c>
    </row>
    <row r="9803" spans="1:16" x14ac:dyDescent="0.2">
      <c r="A9803" s="23" t="s">
        <v>4050</v>
      </c>
      <c r="B9803" s="9" t="s">
        <v>3143</v>
      </c>
      <c r="C9803" s="8" t="s">
        <v>6</v>
      </c>
      <c r="D9803" s="8">
        <v>2</v>
      </c>
      <c r="G9803" s="7" t="s">
        <v>3614</v>
      </c>
      <c r="H9803" s="8" t="s">
        <v>4483</v>
      </c>
      <c r="I9803" s="21" t="str">
        <f t="shared" si="260"/>
        <v>NAO_2_4002</v>
      </c>
      <c r="J9803" s="11">
        <f>VLOOKUP(I9803,'[3]De Para Agregador'!$G$1:$H$636,2,FALSE)</f>
        <v>472</v>
      </c>
      <c r="K9803" s="22" t="s">
        <v>4715</v>
      </c>
      <c r="O9803" s="8" t="s">
        <v>3172</v>
      </c>
      <c r="P9803" s="8" t="s">
        <v>3409</v>
      </c>
    </row>
    <row r="9804" spans="1:16" x14ac:dyDescent="0.2">
      <c r="A9804" s="23" t="s">
        <v>4093</v>
      </c>
      <c r="B9804" s="9" t="s">
        <v>3143</v>
      </c>
      <c r="C9804" s="8" t="s">
        <v>6</v>
      </c>
      <c r="D9804" s="8">
        <v>2</v>
      </c>
      <c r="G9804" s="7" t="s">
        <v>3655</v>
      </c>
      <c r="H9804" s="8" t="s">
        <v>4483</v>
      </c>
      <c r="I9804" s="21" t="str">
        <f t="shared" si="260"/>
        <v>NAO_2_4002</v>
      </c>
      <c r="J9804" s="11">
        <f>VLOOKUP(I9804,'[3]De Para Agregador'!$G$1:$H$636,2,FALSE)</f>
        <v>472</v>
      </c>
      <c r="K9804" s="22" t="s">
        <v>4715</v>
      </c>
      <c r="O9804" s="8" t="s">
        <v>3172</v>
      </c>
      <c r="P9804" s="8" t="s">
        <v>3409</v>
      </c>
    </row>
    <row r="9805" spans="1:16" x14ac:dyDescent="0.2">
      <c r="A9805" s="23" t="s">
        <v>4093</v>
      </c>
      <c r="B9805" s="9" t="s">
        <v>3143</v>
      </c>
      <c r="C9805" s="8" t="s">
        <v>6</v>
      </c>
      <c r="D9805" s="8">
        <v>2</v>
      </c>
      <c r="G9805" s="7" t="s">
        <v>3655</v>
      </c>
      <c r="H9805" s="8" t="s">
        <v>4483</v>
      </c>
      <c r="I9805" s="21" t="str">
        <f t="shared" si="260"/>
        <v>NAO_2_4002</v>
      </c>
      <c r="J9805" s="11">
        <f>VLOOKUP(I9805,'[3]De Para Agregador'!$G$1:$H$636,2,FALSE)</f>
        <v>472</v>
      </c>
      <c r="K9805" s="22" t="s">
        <v>4715</v>
      </c>
      <c r="O9805" s="8" t="s">
        <v>3172</v>
      </c>
      <c r="P9805" s="8" t="s">
        <v>3409</v>
      </c>
    </row>
    <row r="9806" spans="1:16" x14ac:dyDescent="0.2">
      <c r="A9806" s="23" t="s">
        <v>4205</v>
      </c>
      <c r="B9806" s="9" t="s">
        <v>3143</v>
      </c>
      <c r="C9806" s="8" t="s">
        <v>6</v>
      </c>
      <c r="D9806" s="8">
        <v>2</v>
      </c>
      <c r="G9806" s="7" t="s">
        <v>3761</v>
      </c>
      <c r="H9806" s="8" t="s">
        <v>4483</v>
      </c>
      <c r="I9806" s="21" t="str">
        <f t="shared" si="260"/>
        <v>NAO_2_4002</v>
      </c>
      <c r="J9806" s="11">
        <f>VLOOKUP(I9806,'[3]De Para Agregador'!$G$1:$H$636,2,FALSE)</f>
        <v>472</v>
      </c>
      <c r="K9806" s="22" t="s">
        <v>4715</v>
      </c>
      <c r="O9806" s="8" t="s">
        <v>3172</v>
      </c>
      <c r="P9806" s="8" t="s">
        <v>3409</v>
      </c>
    </row>
    <row r="9807" spans="1:16" x14ac:dyDescent="0.2">
      <c r="A9807" s="23" t="s">
        <v>4050</v>
      </c>
      <c r="B9807" s="9" t="s">
        <v>3143</v>
      </c>
      <c r="C9807" s="8" t="s">
        <v>6</v>
      </c>
      <c r="D9807" s="8">
        <v>2</v>
      </c>
      <c r="G9807" s="7" t="s">
        <v>3614</v>
      </c>
      <c r="H9807" s="8" t="s">
        <v>4483</v>
      </c>
      <c r="I9807" s="21" t="str">
        <f t="shared" si="260"/>
        <v>NAO_2_4002</v>
      </c>
      <c r="J9807" s="11">
        <f>VLOOKUP(I9807,'[3]De Para Agregador'!$G$1:$H$636,2,FALSE)</f>
        <v>472</v>
      </c>
      <c r="K9807" s="22" t="s">
        <v>4715</v>
      </c>
      <c r="O9807" s="8" t="s">
        <v>3172</v>
      </c>
      <c r="P9807" s="8" t="s">
        <v>3409</v>
      </c>
    </row>
    <row r="9808" spans="1:16" x14ac:dyDescent="0.2">
      <c r="A9808" s="23" t="s">
        <v>4050</v>
      </c>
      <c r="B9808" s="9" t="s">
        <v>3143</v>
      </c>
      <c r="C9808" s="8" t="s">
        <v>6</v>
      </c>
      <c r="D9808" s="8">
        <v>2</v>
      </c>
      <c r="G9808" s="7" t="s">
        <v>3614</v>
      </c>
      <c r="H9808" s="8" t="s">
        <v>4483</v>
      </c>
      <c r="I9808" s="21" t="str">
        <f t="shared" si="260"/>
        <v>NAO_2_4002</v>
      </c>
      <c r="J9808" s="11">
        <f>VLOOKUP(I9808,'[3]De Para Agregador'!$G$1:$H$636,2,FALSE)</f>
        <v>472</v>
      </c>
      <c r="K9808" s="22" t="s">
        <v>4715</v>
      </c>
      <c r="O9808" s="8" t="s">
        <v>3172</v>
      </c>
      <c r="P9808" s="8" t="s">
        <v>3409</v>
      </c>
    </row>
    <row r="9809" spans="1:16" x14ac:dyDescent="0.2">
      <c r="A9809" s="23" t="s">
        <v>4093</v>
      </c>
      <c r="B9809" s="9" t="s">
        <v>3143</v>
      </c>
      <c r="C9809" s="8" t="s">
        <v>6</v>
      </c>
      <c r="D9809" s="8">
        <v>2</v>
      </c>
      <c r="G9809" s="7" t="s">
        <v>3655</v>
      </c>
      <c r="H9809" s="8" t="s">
        <v>4483</v>
      </c>
      <c r="I9809" s="21" t="str">
        <f t="shared" si="260"/>
        <v>NAO_2_4002</v>
      </c>
      <c r="J9809" s="11">
        <f>VLOOKUP(I9809,'[3]De Para Agregador'!$G$1:$H$636,2,FALSE)</f>
        <v>472</v>
      </c>
      <c r="K9809" s="22" t="s">
        <v>4715</v>
      </c>
      <c r="O9809" s="8" t="s">
        <v>3172</v>
      </c>
      <c r="P9809" s="8" t="s">
        <v>3409</v>
      </c>
    </row>
    <row r="9810" spans="1:16" x14ac:dyDescent="0.2">
      <c r="A9810" s="23" t="s">
        <v>4093</v>
      </c>
      <c r="B9810" s="9" t="s">
        <v>3143</v>
      </c>
      <c r="C9810" s="8" t="s">
        <v>6</v>
      </c>
      <c r="D9810" s="8">
        <v>2</v>
      </c>
      <c r="G9810" s="7" t="s">
        <v>3655</v>
      </c>
      <c r="H9810" s="8" t="s">
        <v>4483</v>
      </c>
      <c r="I9810" s="21" t="str">
        <f t="shared" si="260"/>
        <v>NAO_2_4002</v>
      </c>
      <c r="J9810" s="11">
        <f>VLOOKUP(I9810,'[3]De Para Agregador'!$G$1:$H$636,2,FALSE)</f>
        <v>472</v>
      </c>
      <c r="K9810" s="22" t="s">
        <v>4715</v>
      </c>
      <c r="O9810" s="8" t="s">
        <v>3172</v>
      </c>
      <c r="P9810" s="8" t="s">
        <v>3409</v>
      </c>
    </row>
    <row r="9811" spans="1:16" x14ac:dyDescent="0.2">
      <c r="A9811" s="23" t="s">
        <v>4205</v>
      </c>
      <c r="B9811" s="9" t="s">
        <v>3143</v>
      </c>
      <c r="C9811" s="8" t="s">
        <v>6</v>
      </c>
      <c r="D9811" s="8">
        <v>2</v>
      </c>
      <c r="G9811" s="7" t="s">
        <v>3761</v>
      </c>
      <c r="H9811" s="8" t="s">
        <v>4483</v>
      </c>
      <c r="I9811" s="21" t="str">
        <f t="shared" si="260"/>
        <v>NAO_2_4002</v>
      </c>
      <c r="J9811" s="11">
        <f>VLOOKUP(I9811,'[3]De Para Agregador'!$G$1:$H$636,2,FALSE)</f>
        <v>472</v>
      </c>
      <c r="K9811" s="22" t="s">
        <v>4715</v>
      </c>
      <c r="O9811" s="8" t="s">
        <v>3172</v>
      </c>
      <c r="P9811" s="8" t="s">
        <v>3409</v>
      </c>
    </row>
    <row r="9812" spans="1:16" x14ac:dyDescent="0.2">
      <c r="A9812" s="23" t="s">
        <v>4188</v>
      </c>
      <c r="B9812" s="9" t="s">
        <v>3143</v>
      </c>
      <c r="C9812" s="8" t="s">
        <v>6</v>
      </c>
      <c r="D9812" s="8">
        <v>2</v>
      </c>
      <c r="G9812" s="7" t="s">
        <v>3745</v>
      </c>
      <c r="H9812" s="8" t="s">
        <v>4483</v>
      </c>
      <c r="I9812" s="21" t="str">
        <f t="shared" si="260"/>
        <v>NAO_2_4002</v>
      </c>
      <c r="J9812" s="11">
        <f>VLOOKUP(I9812,'[3]De Para Agregador'!$G$1:$H$636,2,FALSE)</f>
        <v>472</v>
      </c>
      <c r="K9812" s="22" t="s">
        <v>4715</v>
      </c>
      <c r="O9812" s="8" t="s">
        <v>3172</v>
      </c>
      <c r="P9812" s="8" t="s">
        <v>3409</v>
      </c>
    </row>
    <row r="9813" spans="1:16" x14ac:dyDescent="0.2">
      <c r="A9813" s="23" t="s">
        <v>4050</v>
      </c>
      <c r="B9813" s="9" t="s">
        <v>3143</v>
      </c>
      <c r="C9813" s="8" t="s">
        <v>6</v>
      </c>
      <c r="D9813" s="8">
        <v>2</v>
      </c>
      <c r="G9813" s="7" t="s">
        <v>3614</v>
      </c>
      <c r="H9813" s="8" t="s">
        <v>4483</v>
      </c>
      <c r="I9813" s="21" t="str">
        <f t="shared" si="260"/>
        <v>NAO_2_4002</v>
      </c>
      <c r="J9813" s="11">
        <f>VLOOKUP(I9813,'[3]De Para Agregador'!$G$1:$H$636,2,FALSE)</f>
        <v>472</v>
      </c>
      <c r="K9813" s="22" t="s">
        <v>4715</v>
      </c>
      <c r="O9813" s="8" t="s">
        <v>3172</v>
      </c>
      <c r="P9813" s="8" t="s">
        <v>3409</v>
      </c>
    </row>
    <row r="9814" spans="1:16" x14ac:dyDescent="0.2">
      <c r="A9814" s="23" t="s">
        <v>4050</v>
      </c>
      <c r="B9814" s="9" t="s">
        <v>3143</v>
      </c>
      <c r="C9814" s="8" t="s">
        <v>6</v>
      </c>
      <c r="D9814" s="8">
        <v>2</v>
      </c>
      <c r="G9814" s="7" t="s">
        <v>3614</v>
      </c>
      <c r="H9814" s="8" t="s">
        <v>4483</v>
      </c>
      <c r="I9814" s="21" t="str">
        <f t="shared" si="260"/>
        <v>NAO_2_4002</v>
      </c>
      <c r="J9814" s="11">
        <f>VLOOKUP(I9814,'[3]De Para Agregador'!$G$1:$H$636,2,FALSE)</f>
        <v>472</v>
      </c>
      <c r="K9814" s="22" t="s">
        <v>4715</v>
      </c>
      <c r="O9814" s="8" t="s">
        <v>3172</v>
      </c>
      <c r="P9814" s="8" t="s">
        <v>3409</v>
      </c>
    </row>
    <row r="9815" spans="1:16" x14ac:dyDescent="0.2">
      <c r="A9815" s="23" t="s">
        <v>4050</v>
      </c>
      <c r="B9815" s="9" t="s">
        <v>3143</v>
      </c>
      <c r="C9815" s="8" t="s">
        <v>6</v>
      </c>
      <c r="D9815" s="8">
        <v>2</v>
      </c>
      <c r="G9815" s="7" t="s">
        <v>3614</v>
      </c>
      <c r="H9815" s="8" t="s">
        <v>4483</v>
      </c>
      <c r="I9815" s="21" t="str">
        <f t="shared" si="260"/>
        <v>NAO_2_4002</v>
      </c>
      <c r="J9815" s="11">
        <f>VLOOKUP(I9815,'[3]De Para Agregador'!$G$1:$H$636,2,FALSE)</f>
        <v>472</v>
      </c>
      <c r="K9815" s="22" t="s">
        <v>4715</v>
      </c>
      <c r="O9815" s="8" t="s">
        <v>3172</v>
      </c>
      <c r="P9815" s="8" t="s">
        <v>3409</v>
      </c>
    </row>
    <row r="9816" spans="1:16" x14ac:dyDescent="0.2">
      <c r="A9816" s="23" t="s">
        <v>4093</v>
      </c>
      <c r="B9816" s="9" t="s">
        <v>3143</v>
      </c>
      <c r="C9816" s="8" t="s">
        <v>6</v>
      </c>
      <c r="D9816" s="8">
        <v>2</v>
      </c>
      <c r="G9816" s="7" t="s">
        <v>3655</v>
      </c>
      <c r="H9816" s="8" t="s">
        <v>4483</v>
      </c>
      <c r="I9816" s="21" t="str">
        <f t="shared" si="260"/>
        <v>NAO_2_4002</v>
      </c>
      <c r="J9816" s="11">
        <f>VLOOKUP(I9816,'[3]De Para Agregador'!$G$1:$H$636,2,FALSE)</f>
        <v>472</v>
      </c>
      <c r="K9816" s="22" t="s">
        <v>4715</v>
      </c>
      <c r="O9816" s="8" t="s">
        <v>3172</v>
      </c>
      <c r="P9816" s="8" t="s">
        <v>3409</v>
      </c>
    </row>
    <row r="9817" spans="1:16" x14ac:dyDescent="0.2">
      <c r="A9817" s="23" t="s">
        <v>4093</v>
      </c>
      <c r="B9817" s="9" t="s">
        <v>3143</v>
      </c>
      <c r="C9817" s="8" t="s">
        <v>6</v>
      </c>
      <c r="D9817" s="8">
        <v>2</v>
      </c>
      <c r="G9817" s="7" t="s">
        <v>3655</v>
      </c>
      <c r="H9817" s="8" t="s">
        <v>4483</v>
      </c>
      <c r="I9817" s="21" t="str">
        <f t="shared" si="260"/>
        <v>NAO_2_4002</v>
      </c>
      <c r="J9817" s="11">
        <f>VLOOKUP(I9817,'[3]De Para Agregador'!$G$1:$H$636,2,FALSE)</f>
        <v>472</v>
      </c>
      <c r="K9817" s="22" t="s">
        <v>4715</v>
      </c>
      <c r="O9817" s="8" t="s">
        <v>3172</v>
      </c>
      <c r="P9817" s="8" t="s">
        <v>3409</v>
      </c>
    </row>
    <row r="9818" spans="1:16" x14ac:dyDescent="0.2">
      <c r="A9818" s="23" t="s">
        <v>4205</v>
      </c>
      <c r="B9818" s="9" t="s">
        <v>3143</v>
      </c>
      <c r="C9818" s="8" t="s">
        <v>6</v>
      </c>
      <c r="D9818" s="8">
        <v>2</v>
      </c>
      <c r="G9818" s="7" t="s">
        <v>3761</v>
      </c>
      <c r="H9818" s="8" t="s">
        <v>4483</v>
      </c>
      <c r="I9818" s="21" t="str">
        <f t="shared" si="260"/>
        <v>NAO_2_4002</v>
      </c>
      <c r="J9818" s="11">
        <f>VLOOKUP(I9818,'[3]De Para Agregador'!$G$1:$H$636,2,FALSE)</f>
        <v>472</v>
      </c>
      <c r="K9818" s="22" t="s">
        <v>4715</v>
      </c>
      <c r="O9818" s="8" t="s">
        <v>3172</v>
      </c>
      <c r="P9818" s="8" t="s">
        <v>3409</v>
      </c>
    </row>
    <row r="9819" spans="1:16" x14ac:dyDescent="0.2">
      <c r="A9819" s="23" t="s">
        <v>4050</v>
      </c>
      <c r="B9819" s="9" t="s">
        <v>3143</v>
      </c>
      <c r="C9819" s="8" t="s">
        <v>6</v>
      </c>
      <c r="D9819" s="8">
        <v>2</v>
      </c>
      <c r="G9819" s="7" t="s">
        <v>3614</v>
      </c>
      <c r="H9819" s="8" t="s">
        <v>4483</v>
      </c>
      <c r="I9819" s="21" t="str">
        <f t="shared" si="260"/>
        <v>NAO_2_4002</v>
      </c>
      <c r="J9819" s="11">
        <f>VLOOKUP(I9819,'[3]De Para Agregador'!$G$1:$H$636,2,FALSE)</f>
        <v>472</v>
      </c>
      <c r="K9819" s="22" t="s">
        <v>4715</v>
      </c>
      <c r="O9819" s="8" t="s">
        <v>3172</v>
      </c>
      <c r="P9819" s="8" t="s">
        <v>3409</v>
      </c>
    </row>
    <row r="9820" spans="1:16" x14ac:dyDescent="0.2">
      <c r="A9820" s="23" t="s">
        <v>4093</v>
      </c>
      <c r="B9820" s="9" t="s">
        <v>3143</v>
      </c>
      <c r="C9820" s="8" t="s">
        <v>6</v>
      </c>
      <c r="D9820" s="8">
        <v>2</v>
      </c>
      <c r="G9820" s="7" t="s">
        <v>3655</v>
      </c>
      <c r="H9820" s="8" t="s">
        <v>4483</v>
      </c>
      <c r="I9820" s="21" t="str">
        <f t="shared" si="260"/>
        <v>NAO_2_4002</v>
      </c>
      <c r="J9820" s="11">
        <f>VLOOKUP(I9820,'[3]De Para Agregador'!$G$1:$H$636,2,FALSE)</f>
        <v>472</v>
      </c>
      <c r="K9820" s="22" t="s">
        <v>4715</v>
      </c>
      <c r="O9820" s="8" t="s">
        <v>3172</v>
      </c>
      <c r="P9820" s="8" t="s">
        <v>3409</v>
      </c>
    </row>
    <row r="9821" spans="1:16" x14ac:dyDescent="0.2">
      <c r="A9821" s="23" t="s">
        <v>4093</v>
      </c>
      <c r="B9821" s="9" t="s">
        <v>3143</v>
      </c>
      <c r="C9821" s="8" t="s">
        <v>6</v>
      </c>
      <c r="D9821" s="8">
        <v>2</v>
      </c>
      <c r="G9821" s="7" t="s">
        <v>3655</v>
      </c>
      <c r="H9821" s="8" t="s">
        <v>4483</v>
      </c>
      <c r="I9821" s="21" t="str">
        <f t="shared" si="260"/>
        <v>NAO_2_4002</v>
      </c>
      <c r="J9821" s="11">
        <f>VLOOKUP(I9821,'[3]De Para Agregador'!$G$1:$H$636,2,FALSE)</f>
        <v>472</v>
      </c>
      <c r="K9821" s="22" t="s">
        <v>4715</v>
      </c>
      <c r="O9821" s="8" t="s">
        <v>3172</v>
      </c>
      <c r="P9821" s="8" t="s">
        <v>3409</v>
      </c>
    </row>
    <row r="9822" spans="1:16" x14ac:dyDescent="0.2">
      <c r="A9822" s="23" t="s">
        <v>4050</v>
      </c>
      <c r="B9822" s="9" t="s">
        <v>3143</v>
      </c>
      <c r="C9822" s="8" t="s">
        <v>6</v>
      </c>
      <c r="D9822" s="8">
        <v>2</v>
      </c>
      <c r="G9822" s="7" t="s">
        <v>3614</v>
      </c>
      <c r="H9822" s="8" t="s">
        <v>4483</v>
      </c>
      <c r="I9822" s="21" t="str">
        <f t="shared" si="260"/>
        <v>NAO_2_4002</v>
      </c>
      <c r="J9822" s="11">
        <f>VLOOKUP(I9822,'[3]De Para Agregador'!$G$1:$H$636,2,FALSE)</f>
        <v>472</v>
      </c>
      <c r="K9822" s="22" t="s">
        <v>4715</v>
      </c>
      <c r="O9822" s="8" t="s">
        <v>3172</v>
      </c>
      <c r="P9822" s="8" t="s">
        <v>3409</v>
      </c>
    </row>
    <row r="9823" spans="1:16" x14ac:dyDescent="0.2">
      <c r="A9823" s="23" t="s">
        <v>4093</v>
      </c>
      <c r="B9823" s="9" t="s">
        <v>3143</v>
      </c>
      <c r="C9823" s="8" t="s">
        <v>6</v>
      </c>
      <c r="D9823" s="8">
        <v>2</v>
      </c>
      <c r="G9823" s="7" t="s">
        <v>3655</v>
      </c>
      <c r="H9823" s="8" t="s">
        <v>4483</v>
      </c>
      <c r="I9823" s="21" t="str">
        <f t="shared" si="260"/>
        <v>NAO_2_4002</v>
      </c>
      <c r="J9823" s="11">
        <f>VLOOKUP(I9823,'[3]De Para Agregador'!$G$1:$H$636,2,FALSE)</f>
        <v>472</v>
      </c>
      <c r="K9823" s="22" t="s">
        <v>4715</v>
      </c>
      <c r="O9823" s="8" t="s">
        <v>3172</v>
      </c>
      <c r="P9823" s="8" t="s">
        <v>3409</v>
      </c>
    </row>
    <row r="9824" spans="1:16" x14ac:dyDescent="0.2">
      <c r="A9824" s="23" t="s">
        <v>4205</v>
      </c>
      <c r="B9824" s="9" t="s">
        <v>3143</v>
      </c>
      <c r="C9824" s="8" t="s">
        <v>6</v>
      </c>
      <c r="D9824" s="8">
        <v>2</v>
      </c>
      <c r="G9824" s="7" t="s">
        <v>3761</v>
      </c>
      <c r="H9824" s="8" t="s">
        <v>4483</v>
      </c>
      <c r="I9824" s="21" t="str">
        <f t="shared" si="260"/>
        <v>NAO_2_4002</v>
      </c>
      <c r="J9824" s="11">
        <f>VLOOKUP(I9824,'[3]De Para Agregador'!$G$1:$H$636,2,FALSE)</f>
        <v>472</v>
      </c>
      <c r="K9824" s="22" t="s">
        <v>4715</v>
      </c>
      <c r="O9824" s="8" t="s">
        <v>3172</v>
      </c>
      <c r="P9824" s="8" t="s">
        <v>3409</v>
      </c>
    </row>
    <row r="9825" spans="1:16" x14ac:dyDescent="0.2">
      <c r="A9825" s="23" t="s">
        <v>4050</v>
      </c>
      <c r="B9825" s="9" t="s">
        <v>3143</v>
      </c>
      <c r="C9825" s="8" t="s">
        <v>6</v>
      </c>
      <c r="D9825" s="8">
        <v>2</v>
      </c>
      <c r="G9825" s="7" t="s">
        <v>3614</v>
      </c>
      <c r="H9825" s="8" t="s">
        <v>4483</v>
      </c>
      <c r="I9825" s="21" t="str">
        <f t="shared" si="260"/>
        <v>NAO_2_4002</v>
      </c>
      <c r="J9825" s="11">
        <f>VLOOKUP(I9825,'[3]De Para Agregador'!$G$1:$H$636,2,FALSE)</f>
        <v>472</v>
      </c>
      <c r="K9825" s="22" t="s">
        <v>4715</v>
      </c>
      <c r="O9825" s="8" t="s">
        <v>3172</v>
      </c>
      <c r="P9825" s="8" t="s">
        <v>3409</v>
      </c>
    </row>
    <row r="9826" spans="1:16" x14ac:dyDescent="0.2">
      <c r="A9826" s="23" t="s">
        <v>4050</v>
      </c>
      <c r="B9826" s="9" t="s">
        <v>3143</v>
      </c>
      <c r="C9826" s="8" t="s">
        <v>6</v>
      </c>
      <c r="D9826" s="8">
        <v>2</v>
      </c>
      <c r="G9826" s="7" t="s">
        <v>3614</v>
      </c>
      <c r="H9826" s="8" t="s">
        <v>4483</v>
      </c>
      <c r="I9826" s="21" t="str">
        <f t="shared" si="260"/>
        <v>NAO_2_4002</v>
      </c>
      <c r="J9826" s="11">
        <f>VLOOKUP(I9826,'[3]De Para Agregador'!$G$1:$H$636,2,FALSE)</f>
        <v>472</v>
      </c>
      <c r="K9826" s="22" t="s">
        <v>4715</v>
      </c>
      <c r="O9826" s="8" t="s">
        <v>3172</v>
      </c>
      <c r="P9826" s="8" t="s">
        <v>3409</v>
      </c>
    </row>
    <row r="9827" spans="1:16" x14ac:dyDescent="0.2">
      <c r="A9827" s="23" t="s">
        <v>4205</v>
      </c>
      <c r="B9827" s="9" t="s">
        <v>3143</v>
      </c>
      <c r="C9827" s="8" t="s">
        <v>6</v>
      </c>
      <c r="D9827" s="8">
        <v>2</v>
      </c>
      <c r="G9827" s="7" t="s">
        <v>3761</v>
      </c>
      <c r="H9827" s="8" t="s">
        <v>4483</v>
      </c>
      <c r="I9827" s="21" t="str">
        <f t="shared" si="260"/>
        <v>NAO_2_4002</v>
      </c>
      <c r="J9827" s="11">
        <f>VLOOKUP(I9827,'[3]De Para Agregador'!$G$1:$H$636,2,FALSE)</f>
        <v>472</v>
      </c>
      <c r="K9827" s="22" t="s">
        <v>4715</v>
      </c>
      <c r="O9827" s="8" t="s">
        <v>3172</v>
      </c>
      <c r="P9827" s="8" t="s">
        <v>3409</v>
      </c>
    </row>
    <row r="9828" spans="1:16" x14ac:dyDescent="0.2">
      <c r="A9828" s="23" t="s">
        <v>4050</v>
      </c>
      <c r="B9828" s="9" t="s">
        <v>3143</v>
      </c>
      <c r="C9828" s="8" t="s">
        <v>6</v>
      </c>
      <c r="D9828" s="8">
        <v>2</v>
      </c>
      <c r="G9828" s="7" t="s">
        <v>3614</v>
      </c>
      <c r="H9828" s="8" t="s">
        <v>4483</v>
      </c>
      <c r="I9828" s="21" t="str">
        <f t="shared" si="260"/>
        <v>NAO_2_4002</v>
      </c>
      <c r="J9828" s="11">
        <f>VLOOKUP(I9828,'[3]De Para Agregador'!$G$1:$H$636,2,FALSE)</f>
        <v>472</v>
      </c>
      <c r="K9828" s="22" t="s">
        <v>4715</v>
      </c>
      <c r="O9828" s="8" t="s">
        <v>3172</v>
      </c>
      <c r="P9828" s="8" t="s">
        <v>3409</v>
      </c>
    </row>
    <row r="9829" spans="1:16" x14ac:dyDescent="0.2">
      <c r="A9829" s="23" t="s">
        <v>4093</v>
      </c>
      <c r="B9829" s="9" t="s">
        <v>3143</v>
      </c>
      <c r="C9829" s="8" t="s">
        <v>6</v>
      </c>
      <c r="D9829" s="8">
        <v>2</v>
      </c>
      <c r="G9829" s="7" t="s">
        <v>3655</v>
      </c>
      <c r="H9829" s="8" t="s">
        <v>4483</v>
      </c>
      <c r="I9829" s="21" t="str">
        <f t="shared" si="260"/>
        <v>NAO_2_4002</v>
      </c>
      <c r="J9829" s="11">
        <f>VLOOKUP(I9829,'[3]De Para Agregador'!$G$1:$H$636,2,FALSE)</f>
        <v>472</v>
      </c>
      <c r="K9829" s="22" t="s">
        <v>4715</v>
      </c>
      <c r="O9829" s="8" t="s">
        <v>3172</v>
      </c>
      <c r="P9829" s="8" t="s">
        <v>3409</v>
      </c>
    </row>
    <row r="9830" spans="1:16" x14ac:dyDescent="0.2">
      <c r="A9830" s="23" t="s">
        <v>4093</v>
      </c>
      <c r="B9830" s="9" t="s">
        <v>3143</v>
      </c>
      <c r="C9830" s="8" t="s">
        <v>6</v>
      </c>
      <c r="D9830" s="8">
        <v>2</v>
      </c>
      <c r="G9830" s="7" t="s">
        <v>3655</v>
      </c>
      <c r="H9830" s="8" t="s">
        <v>4483</v>
      </c>
      <c r="I9830" s="21" t="str">
        <f t="shared" si="260"/>
        <v>NAO_2_4002</v>
      </c>
      <c r="J9830" s="11">
        <f>VLOOKUP(I9830,'[3]De Para Agregador'!$G$1:$H$636,2,FALSE)</f>
        <v>472</v>
      </c>
      <c r="K9830" s="22" t="s">
        <v>4715</v>
      </c>
      <c r="O9830" s="8" t="s">
        <v>3172</v>
      </c>
      <c r="P9830" s="8" t="s">
        <v>3409</v>
      </c>
    </row>
    <row r="9831" spans="1:16" x14ac:dyDescent="0.2">
      <c r="A9831" s="23" t="s">
        <v>4093</v>
      </c>
      <c r="B9831" s="9" t="s">
        <v>3143</v>
      </c>
      <c r="C9831" s="8" t="s">
        <v>6</v>
      </c>
      <c r="D9831" s="8">
        <v>2</v>
      </c>
      <c r="G9831" s="7" t="s">
        <v>3655</v>
      </c>
      <c r="H9831" s="8" t="s">
        <v>4483</v>
      </c>
      <c r="I9831" s="21" t="str">
        <f t="shared" si="260"/>
        <v>NAO_2_4002</v>
      </c>
      <c r="J9831" s="11">
        <f>VLOOKUP(I9831,'[3]De Para Agregador'!$G$1:$H$636,2,FALSE)</f>
        <v>472</v>
      </c>
      <c r="K9831" s="22" t="s">
        <v>4715</v>
      </c>
      <c r="O9831" s="8" t="s">
        <v>3172</v>
      </c>
      <c r="P9831" s="8" t="s">
        <v>3409</v>
      </c>
    </row>
    <row r="9832" spans="1:16" x14ac:dyDescent="0.2">
      <c r="A9832" s="23" t="s">
        <v>4093</v>
      </c>
      <c r="B9832" s="9" t="s">
        <v>3143</v>
      </c>
      <c r="C9832" s="8" t="s">
        <v>6</v>
      </c>
      <c r="D9832" s="8">
        <v>2</v>
      </c>
      <c r="G9832" s="7" t="s">
        <v>3655</v>
      </c>
      <c r="H9832" s="8" t="s">
        <v>4483</v>
      </c>
      <c r="I9832" s="21" t="str">
        <f t="shared" si="260"/>
        <v>NAO_2_4002</v>
      </c>
      <c r="J9832" s="11">
        <f>VLOOKUP(I9832,'[3]De Para Agregador'!$G$1:$H$636,2,FALSE)</f>
        <v>472</v>
      </c>
      <c r="K9832" s="22" t="s">
        <v>4715</v>
      </c>
      <c r="O9832" s="8" t="s">
        <v>3172</v>
      </c>
      <c r="P9832" s="8" t="s">
        <v>3409</v>
      </c>
    </row>
    <row r="9833" spans="1:16" x14ac:dyDescent="0.2">
      <c r="A9833" s="23" t="s">
        <v>4093</v>
      </c>
      <c r="B9833" s="9" t="s">
        <v>3143</v>
      </c>
      <c r="C9833" s="8" t="s">
        <v>6</v>
      </c>
      <c r="D9833" s="8">
        <v>2</v>
      </c>
      <c r="G9833" s="7" t="s">
        <v>3655</v>
      </c>
      <c r="H9833" s="8" t="s">
        <v>4483</v>
      </c>
      <c r="I9833" s="21" t="str">
        <f t="shared" si="260"/>
        <v>NAO_2_4002</v>
      </c>
      <c r="J9833" s="11">
        <f>VLOOKUP(I9833,'[3]De Para Agregador'!$G$1:$H$636,2,FALSE)</f>
        <v>472</v>
      </c>
      <c r="K9833" s="22" t="s">
        <v>4715</v>
      </c>
      <c r="O9833" s="8" t="s">
        <v>3172</v>
      </c>
      <c r="P9833" s="8" t="s">
        <v>3409</v>
      </c>
    </row>
    <row r="9834" spans="1:16" x14ac:dyDescent="0.2">
      <c r="A9834" s="23" t="s">
        <v>4093</v>
      </c>
      <c r="B9834" s="9" t="s">
        <v>3143</v>
      </c>
      <c r="C9834" s="8" t="s">
        <v>6</v>
      </c>
      <c r="D9834" s="8">
        <v>2</v>
      </c>
      <c r="G9834" s="7" t="s">
        <v>3655</v>
      </c>
      <c r="H9834" s="8" t="s">
        <v>4483</v>
      </c>
      <c r="I9834" s="21" t="str">
        <f t="shared" si="260"/>
        <v>NAO_2_4002</v>
      </c>
      <c r="J9834" s="11">
        <f>VLOOKUP(I9834,'[3]De Para Agregador'!$G$1:$H$636,2,FALSE)</f>
        <v>472</v>
      </c>
      <c r="K9834" s="22" t="s">
        <v>4715</v>
      </c>
      <c r="O9834" s="8" t="s">
        <v>3172</v>
      </c>
      <c r="P9834" s="8" t="s">
        <v>3409</v>
      </c>
    </row>
    <row r="9835" spans="1:16" x14ac:dyDescent="0.2">
      <c r="A9835" s="23" t="s">
        <v>4050</v>
      </c>
      <c r="B9835" s="9" t="s">
        <v>3143</v>
      </c>
      <c r="C9835" s="8" t="s">
        <v>16</v>
      </c>
      <c r="D9835" s="8">
        <v>2</v>
      </c>
      <c r="G9835" s="7" t="s">
        <v>3614</v>
      </c>
      <c r="H9835" s="8" t="s">
        <v>4483</v>
      </c>
      <c r="I9835" s="21" t="str">
        <f t="shared" si="260"/>
        <v>SIM_2_4002</v>
      </c>
      <c r="J9835" s="11">
        <f>VLOOKUP(I9835,'[3]De Para Agregador'!$G$1:$H$636,2,FALSE)</f>
        <v>472</v>
      </c>
      <c r="K9835" s="22" t="s">
        <v>4715</v>
      </c>
      <c r="O9835" s="8" t="s">
        <v>3172</v>
      </c>
      <c r="P9835" s="8" t="s">
        <v>3409</v>
      </c>
    </row>
    <row r="9836" spans="1:16" x14ac:dyDescent="0.2">
      <c r="A9836" s="23" t="s">
        <v>4435</v>
      </c>
      <c r="B9836" s="9" t="s">
        <v>3143</v>
      </c>
      <c r="C9836" s="8" t="s">
        <v>6</v>
      </c>
      <c r="D9836" s="8">
        <v>6</v>
      </c>
      <c r="G9836" s="7" t="s">
        <v>3990</v>
      </c>
      <c r="H9836" s="8" t="s">
        <v>4483</v>
      </c>
      <c r="I9836" s="21" t="str">
        <f t="shared" si="260"/>
        <v>NAO_6_4002</v>
      </c>
      <c r="J9836" s="11">
        <f>VLOOKUP(I9836,'[3]De Para Agregador'!$G$1:$H$636,2,FALSE)</f>
        <v>472</v>
      </c>
      <c r="K9836" s="22" t="s">
        <v>4715</v>
      </c>
      <c r="O9836" s="8" t="s">
        <v>3172</v>
      </c>
      <c r="P9836" s="8" t="s">
        <v>3409</v>
      </c>
    </row>
    <row r="9837" spans="1:16" x14ac:dyDescent="0.2">
      <c r="A9837" s="23" t="s">
        <v>4050</v>
      </c>
      <c r="B9837" s="9" t="s">
        <v>3143</v>
      </c>
      <c r="C9837" s="8" t="s">
        <v>6</v>
      </c>
      <c r="D9837" s="8">
        <v>6</v>
      </c>
      <c r="G9837" s="7" t="s">
        <v>3614</v>
      </c>
      <c r="H9837" s="8" t="s">
        <v>4483</v>
      </c>
      <c r="I9837" s="21" t="str">
        <f t="shared" si="260"/>
        <v>NAO_6_4002</v>
      </c>
      <c r="J9837" s="11">
        <f>VLOOKUP(I9837,'[3]De Para Agregador'!$G$1:$H$636,2,FALSE)</f>
        <v>472</v>
      </c>
      <c r="K9837" s="22" t="s">
        <v>4715</v>
      </c>
      <c r="O9837" s="8" t="s">
        <v>3172</v>
      </c>
      <c r="P9837" s="8" t="s">
        <v>3409</v>
      </c>
    </row>
    <row r="9838" spans="1:16" x14ac:dyDescent="0.2">
      <c r="A9838" s="23" t="s">
        <v>4435</v>
      </c>
      <c r="B9838" s="9" t="s">
        <v>3143</v>
      </c>
      <c r="C9838" s="8" t="s">
        <v>6</v>
      </c>
      <c r="D9838" s="8">
        <v>6</v>
      </c>
      <c r="G9838" s="7" t="s">
        <v>3990</v>
      </c>
      <c r="H9838" s="8" t="s">
        <v>4483</v>
      </c>
      <c r="I9838" s="21" t="str">
        <f t="shared" si="260"/>
        <v>NAO_6_4002</v>
      </c>
      <c r="J9838" s="11">
        <f>VLOOKUP(I9838,'[3]De Para Agregador'!$G$1:$H$636,2,FALSE)</f>
        <v>472</v>
      </c>
      <c r="K9838" s="22" t="s">
        <v>4715</v>
      </c>
      <c r="O9838" s="8" t="s">
        <v>3172</v>
      </c>
      <c r="P9838" s="8" t="s">
        <v>3409</v>
      </c>
    </row>
    <row r="9839" spans="1:16" x14ac:dyDescent="0.2">
      <c r="A9839" s="23" t="s">
        <v>4435</v>
      </c>
      <c r="B9839" s="9" t="s">
        <v>3143</v>
      </c>
      <c r="C9839" s="8" t="s">
        <v>6</v>
      </c>
      <c r="D9839" s="8">
        <v>6</v>
      </c>
      <c r="G9839" s="7" t="s">
        <v>3990</v>
      </c>
      <c r="H9839" s="8" t="s">
        <v>4483</v>
      </c>
      <c r="I9839" s="21" t="str">
        <f t="shared" si="260"/>
        <v>NAO_6_4002</v>
      </c>
      <c r="J9839" s="11">
        <f>VLOOKUP(I9839,'[3]De Para Agregador'!$G$1:$H$636,2,FALSE)</f>
        <v>472</v>
      </c>
      <c r="K9839" s="22" t="s">
        <v>4715</v>
      </c>
      <c r="O9839" s="8" t="s">
        <v>3172</v>
      </c>
      <c r="P9839" s="8" t="s">
        <v>3409</v>
      </c>
    </row>
    <row r="9840" spans="1:16" x14ac:dyDescent="0.2">
      <c r="A9840" s="23" t="s">
        <v>4228</v>
      </c>
      <c r="B9840" s="9" t="s">
        <v>3143</v>
      </c>
      <c r="C9840" s="8" t="s">
        <v>6</v>
      </c>
      <c r="D9840" s="8">
        <v>2</v>
      </c>
      <c r="G9840" s="7" t="s">
        <v>3784</v>
      </c>
      <c r="H9840" s="8" t="s">
        <v>4560</v>
      </c>
      <c r="I9840" s="21" t="str">
        <f t="shared" si="260"/>
        <v>NAO_2_4004</v>
      </c>
      <c r="J9840" s="11">
        <f>VLOOKUP(I9840,'[3]De Para Agregador'!$G$1:$H$636,2,FALSE)</f>
        <v>472</v>
      </c>
      <c r="K9840" s="22" t="s">
        <v>4715</v>
      </c>
      <c r="O9840" s="8" t="s">
        <v>3249</v>
      </c>
      <c r="P9840" s="8" t="s">
        <v>3484</v>
      </c>
    </row>
    <row r="9841" spans="1:16" x14ac:dyDescent="0.2">
      <c r="A9841" s="23" t="s">
        <v>4228</v>
      </c>
      <c r="B9841" s="9" t="s">
        <v>3143</v>
      </c>
      <c r="C9841" s="8" t="s">
        <v>6</v>
      </c>
      <c r="D9841" s="8">
        <v>2</v>
      </c>
      <c r="G9841" s="7" t="s">
        <v>3784</v>
      </c>
      <c r="H9841" s="8" t="s">
        <v>4560</v>
      </c>
      <c r="I9841" s="21" t="str">
        <f t="shared" si="260"/>
        <v>NAO_2_4004</v>
      </c>
      <c r="J9841" s="11">
        <f>VLOOKUP(I9841,'[3]De Para Agregador'!$G$1:$H$636,2,FALSE)</f>
        <v>472</v>
      </c>
      <c r="K9841" s="22" t="s">
        <v>4715</v>
      </c>
      <c r="O9841" s="8" t="s">
        <v>3249</v>
      </c>
      <c r="P9841" s="8" t="s">
        <v>3484</v>
      </c>
    </row>
    <row r="9842" spans="1:16" x14ac:dyDescent="0.2">
      <c r="A9842" s="23" t="s">
        <v>4228</v>
      </c>
      <c r="B9842" s="9" t="s">
        <v>3143</v>
      </c>
      <c r="C9842" s="8" t="s">
        <v>6</v>
      </c>
      <c r="D9842" s="8">
        <v>2</v>
      </c>
      <c r="G9842" s="7" t="s">
        <v>3784</v>
      </c>
      <c r="H9842" s="8" t="s">
        <v>4560</v>
      </c>
      <c r="I9842" s="21" t="str">
        <f t="shared" si="260"/>
        <v>NAO_2_4004</v>
      </c>
      <c r="J9842" s="11">
        <f>VLOOKUP(I9842,'[3]De Para Agregador'!$G$1:$H$636,2,FALSE)</f>
        <v>472</v>
      </c>
      <c r="K9842" s="22" t="s">
        <v>4715</v>
      </c>
      <c r="O9842" s="8" t="s">
        <v>3249</v>
      </c>
      <c r="P9842" s="8" t="s">
        <v>3484</v>
      </c>
    </row>
    <row r="9843" spans="1:16" x14ac:dyDescent="0.2">
      <c r="A9843" s="23" t="s">
        <v>4228</v>
      </c>
      <c r="B9843" s="9" t="s">
        <v>3143</v>
      </c>
      <c r="C9843" s="8" t="s">
        <v>6</v>
      </c>
      <c r="D9843" s="8">
        <v>2</v>
      </c>
      <c r="G9843" s="7" t="s">
        <v>3784</v>
      </c>
      <c r="H9843" s="8" t="s">
        <v>4560</v>
      </c>
      <c r="I9843" s="21" t="str">
        <f t="shared" si="260"/>
        <v>NAO_2_4004</v>
      </c>
      <c r="J9843" s="11">
        <f>VLOOKUP(I9843,'[3]De Para Agregador'!$G$1:$H$636,2,FALSE)</f>
        <v>472</v>
      </c>
      <c r="K9843" s="22" t="s">
        <v>4715</v>
      </c>
      <c r="O9843" s="8" t="s">
        <v>3249</v>
      </c>
      <c r="P9843" s="8" t="s">
        <v>3484</v>
      </c>
    </row>
    <row r="9844" spans="1:16" x14ac:dyDescent="0.2">
      <c r="A9844" s="23" t="s">
        <v>4228</v>
      </c>
      <c r="B9844" s="9" t="s">
        <v>3143</v>
      </c>
      <c r="C9844" s="8" t="s">
        <v>6</v>
      </c>
      <c r="D9844" s="8">
        <v>2</v>
      </c>
      <c r="G9844" s="7" t="s">
        <v>3784</v>
      </c>
      <c r="H9844" s="8" t="s">
        <v>4560</v>
      </c>
      <c r="I9844" s="21" t="str">
        <f t="shared" si="260"/>
        <v>NAO_2_4004</v>
      </c>
      <c r="J9844" s="11">
        <f>VLOOKUP(I9844,'[3]De Para Agregador'!$G$1:$H$636,2,FALSE)</f>
        <v>472</v>
      </c>
      <c r="K9844" s="22" t="s">
        <v>4715</v>
      </c>
      <c r="O9844" s="8" t="s">
        <v>3249</v>
      </c>
      <c r="P9844" s="8" t="s">
        <v>3484</v>
      </c>
    </row>
    <row r="9845" spans="1:16" x14ac:dyDescent="0.2">
      <c r="A9845" s="23" t="s">
        <v>4228</v>
      </c>
      <c r="B9845" s="9" t="s">
        <v>3143</v>
      </c>
      <c r="C9845" s="8" t="s">
        <v>6</v>
      </c>
      <c r="D9845" s="8">
        <v>2</v>
      </c>
      <c r="G9845" s="7" t="s">
        <v>3784</v>
      </c>
      <c r="H9845" s="8" t="s">
        <v>4560</v>
      </c>
      <c r="I9845" s="21" t="str">
        <f t="shared" si="260"/>
        <v>NAO_2_4004</v>
      </c>
      <c r="J9845" s="11">
        <f>VLOOKUP(I9845,'[3]De Para Agregador'!$G$1:$H$636,2,FALSE)</f>
        <v>472</v>
      </c>
      <c r="K9845" s="22" t="s">
        <v>4715</v>
      </c>
      <c r="O9845" s="8" t="s">
        <v>3249</v>
      </c>
      <c r="P9845" s="8" t="s">
        <v>3484</v>
      </c>
    </row>
    <row r="9846" spans="1:16" x14ac:dyDescent="0.2">
      <c r="A9846" s="23" t="s">
        <v>4228</v>
      </c>
      <c r="B9846" s="9" t="s">
        <v>3143</v>
      </c>
      <c r="C9846" s="8" t="s">
        <v>6</v>
      </c>
      <c r="D9846" s="8">
        <v>2</v>
      </c>
      <c r="G9846" s="7" t="s">
        <v>3784</v>
      </c>
      <c r="H9846" s="8" t="s">
        <v>4560</v>
      </c>
      <c r="I9846" s="21" t="str">
        <f t="shared" ref="I9846:I9909" si="261">CONCATENATE(C9846,"_",D9846,"_",O9846)</f>
        <v>NAO_2_4004</v>
      </c>
      <c r="J9846" s="11">
        <f>VLOOKUP(I9846,'[3]De Para Agregador'!$G$1:$H$636,2,FALSE)</f>
        <v>472</v>
      </c>
      <c r="K9846" s="22" t="s">
        <v>4715</v>
      </c>
      <c r="O9846" s="8" t="s">
        <v>3249</v>
      </c>
      <c r="P9846" s="8" t="s">
        <v>3484</v>
      </c>
    </row>
    <row r="9847" spans="1:16" x14ac:dyDescent="0.2">
      <c r="A9847" s="23" t="s">
        <v>4228</v>
      </c>
      <c r="B9847" s="9" t="s">
        <v>3143</v>
      </c>
      <c r="C9847" s="8" t="s">
        <v>6</v>
      </c>
      <c r="D9847" s="8">
        <v>2</v>
      </c>
      <c r="G9847" s="7" t="s">
        <v>3784</v>
      </c>
      <c r="H9847" s="8" t="s">
        <v>4560</v>
      </c>
      <c r="I9847" s="21" t="str">
        <f t="shared" si="261"/>
        <v>NAO_2_4004</v>
      </c>
      <c r="J9847" s="11">
        <f>VLOOKUP(I9847,'[3]De Para Agregador'!$G$1:$H$636,2,FALSE)</f>
        <v>472</v>
      </c>
      <c r="K9847" s="22" t="s">
        <v>4715</v>
      </c>
      <c r="O9847" s="8" t="s">
        <v>3249</v>
      </c>
      <c r="P9847" s="8" t="s">
        <v>3484</v>
      </c>
    </row>
    <row r="9848" spans="1:16" x14ac:dyDescent="0.2">
      <c r="A9848" s="23" t="s">
        <v>4228</v>
      </c>
      <c r="B9848" s="9" t="s">
        <v>3143</v>
      </c>
      <c r="C9848" s="8" t="s">
        <v>6</v>
      </c>
      <c r="D9848" s="8">
        <v>2</v>
      </c>
      <c r="G9848" s="7" t="s">
        <v>3784</v>
      </c>
      <c r="H9848" s="8" t="s">
        <v>4560</v>
      </c>
      <c r="I9848" s="21" t="str">
        <f t="shared" si="261"/>
        <v>NAO_2_4004</v>
      </c>
      <c r="J9848" s="11">
        <f>VLOOKUP(I9848,'[3]De Para Agregador'!$G$1:$H$636,2,FALSE)</f>
        <v>472</v>
      </c>
      <c r="K9848" s="22" t="s">
        <v>4715</v>
      </c>
      <c r="O9848" s="8" t="s">
        <v>3249</v>
      </c>
      <c r="P9848" s="8" t="s">
        <v>3484</v>
      </c>
    </row>
    <row r="9849" spans="1:16" x14ac:dyDescent="0.2">
      <c r="A9849" s="23" t="s">
        <v>4228</v>
      </c>
      <c r="B9849" s="9" t="s">
        <v>3143</v>
      </c>
      <c r="C9849" s="8" t="s">
        <v>6</v>
      </c>
      <c r="D9849" s="8">
        <v>2</v>
      </c>
      <c r="G9849" s="7" t="s">
        <v>3784</v>
      </c>
      <c r="H9849" s="8" t="s">
        <v>4560</v>
      </c>
      <c r="I9849" s="21" t="str">
        <f t="shared" si="261"/>
        <v>NAO_2_4004</v>
      </c>
      <c r="J9849" s="11">
        <f>VLOOKUP(I9849,'[3]De Para Agregador'!$G$1:$H$636,2,FALSE)</f>
        <v>472</v>
      </c>
      <c r="K9849" s="22" t="s">
        <v>4715</v>
      </c>
      <c r="O9849" s="8" t="s">
        <v>3249</v>
      </c>
      <c r="P9849" s="8" t="s">
        <v>3484</v>
      </c>
    </row>
    <row r="9850" spans="1:16" x14ac:dyDescent="0.2">
      <c r="A9850" s="23" t="s">
        <v>4228</v>
      </c>
      <c r="B9850" s="9" t="s">
        <v>3143</v>
      </c>
      <c r="C9850" s="8" t="s">
        <v>6</v>
      </c>
      <c r="D9850" s="8">
        <v>2</v>
      </c>
      <c r="G9850" s="7" t="s">
        <v>3784</v>
      </c>
      <c r="H9850" s="8" t="s">
        <v>4560</v>
      </c>
      <c r="I9850" s="21" t="str">
        <f t="shared" si="261"/>
        <v>NAO_2_4004</v>
      </c>
      <c r="J9850" s="11">
        <f>VLOOKUP(I9850,'[3]De Para Agregador'!$G$1:$H$636,2,FALSE)</f>
        <v>472</v>
      </c>
      <c r="K9850" s="22" t="s">
        <v>4715</v>
      </c>
      <c r="O9850" s="8" t="s">
        <v>3249</v>
      </c>
      <c r="P9850" s="8" t="s">
        <v>3484</v>
      </c>
    </row>
    <row r="9851" spans="1:16" x14ac:dyDescent="0.2">
      <c r="A9851" s="23" t="s">
        <v>4228</v>
      </c>
      <c r="B9851" s="9" t="s">
        <v>3143</v>
      </c>
      <c r="C9851" s="8" t="s">
        <v>6</v>
      </c>
      <c r="D9851" s="8">
        <v>2</v>
      </c>
      <c r="G9851" s="7" t="s">
        <v>3784</v>
      </c>
      <c r="H9851" s="8" t="s">
        <v>4560</v>
      </c>
      <c r="I9851" s="21" t="str">
        <f t="shared" si="261"/>
        <v>NAO_2_4004</v>
      </c>
      <c r="J9851" s="11">
        <f>VLOOKUP(I9851,'[3]De Para Agregador'!$G$1:$H$636,2,FALSE)</f>
        <v>472</v>
      </c>
      <c r="K9851" s="22" t="s">
        <v>4715</v>
      </c>
      <c r="O9851" s="8" t="s">
        <v>3249</v>
      </c>
      <c r="P9851" s="8" t="s">
        <v>3484</v>
      </c>
    </row>
    <row r="9852" spans="1:16" x14ac:dyDescent="0.2">
      <c r="A9852" s="23" t="s">
        <v>4228</v>
      </c>
      <c r="B9852" s="9" t="s">
        <v>3143</v>
      </c>
      <c r="C9852" s="8" t="s">
        <v>6</v>
      </c>
      <c r="D9852" s="8">
        <v>2</v>
      </c>
      <c r="G9852" s="7" t="s">
        <v>3784</v>
      </c>
      <c r="H9852" s="8" t="s">
        <v>4560</v>
      </c>
      <c r="I9852" s="21" t="str">
        <f t="shared" si="261"/>
        <v>NAO_2_4004</v>
      </c>
      <c r="J9852" s="11">
        <f>VLOOKUP(I9852,'[3]De Para Agregador'!$G$1:$H$636,2,FALSE)</f>
        <v>472</v>
      </c>
      <c r="K9852" s="22" t="s">
        <v>4715</v>
      </c>
      <c r="O9852" s="8" t="s">
        <v>3249</v>
      </c>
      <c r="P9852" s="8" t="s">
        <v>3484</v>
      </c>
    </row>
    <row r="9853" spans="1:16" x14ac:dyDescent="0.2">
      <c r="A9853" s="23" t="s">
        <v>4228</v>
      </c>
      <c r="B9853" s="9" t="s">
        <v>3143</v>
      </c>
      <c r="C9853" s="8" t="s">
        <v>6</v>
      </c>
      <c r="D9853" s="8">
        <v>2</v>
      </c>
      <c r="G9853" s="7" t="s">
        <v>3784</v>
      </c>
      <c r="H9853" s="8" t="s">
        <v>4560</v>
      </c>
      <c r="I9853" s="21" t="str">
        <f t="shared" si="261"/>
        <v>NAO_2_4004</v>
      </c>
      <c r="J9853" s="11">
        <f>VLOOKUP(I9853,'[3]De Para Agregador'!$G$1:$H$636,2,FALSE)</f>
        <v>472</v>
      </c>
      <c r="K9853" s="22" t="s">
        <v>4715</v>
      </c>
      <c r="O9853" s="8" t="s">
        <v>3249</v>
      </c>
      <c r="P9853" s="8" t="s">
        <v>3484</v>
      </c>
    </row>
    <row r="9854" spans="1:16" x14ac:dyDescent="0.2">
      <c r="A9854" s="23" t="s">
        <v>4228</v>
      </c>
      <c r="B9854" s="9" t="s">
        <v>3143</v>
      </c>
      <c r="C9854" s="8" t="s">
        <v>6</v>
      </c>
      <c r="D9854" s="8">
        <v>2</v>
      </c>
      <c r="G9854" s="7" t="s">
        <v>3784</v>
      </c>
      <c r="H9854" s="8" t="s">
        <v>4560</v>
      </c>
      <c r="I9854" s="21" t="str">
        <f t="shared" si="261"/>
        <v>NAO_2_4004</v>
      </c>
      <c r="J9854" s="11">
        <f>VLOOKUP(I9854,'[3]De Para Agregador'!$G$1:$H$636,2,FALSE)</f>
        <v>472</v>
      </c>
      <c r="K9854" s="22" t="s">
        <v>4715</v>
      </c>
      <c r="O9854" s="8" t="s">
        <v>3249</v>
      </c>
      <c r="P9854" s="8" t="s">
        <v>3484</v>
      </c>
    </row>
    <row r="9855" spans="1:16" x14ac:dyDescent="0.2">
      <c r="A9855" s="23" t="s">
        <v>4228</v>
      </c>
      <c r="B9855" s="9" t="s">
        <v>3143</v>
      </c>
      <c r="C9855" s="8" t="s">
        <v>6</v>
      </c>
      <c r="D9855" s="8">
        <v>2</v>
      </c>
      <c r="G9855" s="7" t="s">
        <v>3784</v>
      </c>
      <c r="H9855" s="8" t="s">
        <v>4560</v>
      </c>
      <c r="I9855" s="21" t="str">
        <f t="shared" si="261"/>
        <v>NAO_2_4004</v>
      </c>
      <c r="J9855" s="11">
        <f>VLOOKUP(I9855,'[3]De Para Agregador'!$G$1:$H$636,2,FALSE)</f>
        <v>472</v>
      </c>
      <c r="K9855" s="22" t="s">
        <v>4715</v>
      </c>
      <c r="O9855" s="8" t="s">
        <v>3249</v>
      </c>
      <c r="P9855" s="8" t="s">
        <v>3484</v>
      </c>
    </row>
    <row r="9856" spans="1:16" x14ac:dyDescent="0.2">
      <c r="A9856" s="23" t="s">
        <v>4228</v>
      </c>
      <c r="B9856" s="9" t="s">
        <v>3143</v>
      </c>
      <c r="C9856" s="8" t="s">
        <v>6</v>
      </c>
      <c r="D9856" s="8">
        <v>2</v>
      </c>
      <c r="G9856" s="7" t="s">
        <v>3784</v>
      </c>
      <c r="H9856" s="8" t="s">
        <v>4560</v>
      </c>
      <c r="I9856" s="21" t="str">
        <f t="shared" si="261"/>
        <v>NAO_2_4004</v>
      </c>
      <c r="J9856" s="11">
        <f>VLOOKUP(I9856,'[3]De Para Agregador'!$G$1:$H$636,2,FALSE)</f>
        <v>472</v>
      </c>
      <c r="K9856" s="22" t="s">
        <v>4715</v>
      </c>
      <c r="O9856" s="8" t="s">
        <v>3249</v>
      </c>
      <c r="P9856" s="8" t="s">
        <v>3484</v>
      </c>
    </row>
    <row r="9857" spans="1:16" x14ac:dyDescent="0.2">
      <c r="A9857" s="23" t="s">
        <v>4228</v>
      </c>
      <c r="B9857" s="9" t="s">
        <v>3143</v>
      </c>
      <c r="C9857" s="8" t="s">
        <v>6</v>
      </c>
      <c r="D9857" s="8">
        <v>2</v>
      </c>
      <c r="G9857" s="7" t="s">
        <v>3784</v>
      </c>
      <c r="H9857" s="8" t="s">
        <v>4560</v>
      </c>
      <c r="I9857" s="21" t="str">
        <f t="shared" si="261"/>
        <v>NAO_2_4004</v>
      </c>
      <c r="J9857" s="11">
        <f>VLOOKUP(I9857,'[3]De Para Agregador'!$G$1:$H$636,2,FALSE)</f>
        <v>472</v>
      </c>
      <c r="K9857" s="22" t="s">
        <v>4715</v>
      </c>
      <c r="O9857" s="8" t="s">
        <v>3249</v>
      </c>
      <c r="P9857" s="8" t="s">
        <v>3484</v>
      </c>
    </row>
    <row r="9858" spans="1:16" x14ac:dyDescent="0.2">
      <c r="A9858" s="23" t="s">
        <v>4228</v>
      </c>
      <c r="B9858" s="9" t="s">
        <v>3143</v>
      </c>
      <c r="C9858" s="8" t="s">
        <v>6</v>
      </c>
      <c r="D9858" s="8">
        <v>2</v>
      </c>
      <c r="G9858" s="7" t="s">
        <v>3784</v>
      </c>
      <c r="H9858" s="8" t="s">
        <v>4560</v>
      </c>
      <c r="I9858" s="21" t="str">
        <f t="shared" si="261"/>
        <v>NAO_2_4004</v>
      </c>
      <c r="J9858" s="11">
        <f>VLOOKUP(I9858,'[3]De Para Agregador'!$G$1:$H$636,2,FALSE)</f>
        <v>472</v>
      </c>
      <c r="K9858" s="22" t="s">
        <v>4715</v>
      </c>
      <c r="O9858" s="8" t="s">
        <v>3249</v>
      </c>
      <c r="P9858" s="8" t="s">
        <v>3484</v>
      </c>
    </row>
    <row r="9859" spans="1:16" x14ac:dyDescent="0.2">
      <c r="A9859" s="23" t="s">
        <v>4189</v>
      </c>
      <c r="B9859" s="9" t="s">
        <v>3143</v>
      </c>
      <c r="C9859" s="8" t="s">
        <v>6</v>
      </c>
      <c r="D9859" s="8">
        <v>2</v>
      </c>
      <c r="G9859" s="7" t="s">
        <v>3746</v>
      </c>
      <c r="H9859" s="8" t="s">
        <v>4544</v>
      </c>
      <c r="I9859" s="21" t="str">
        <f t="shared" si="261"/>
        <v>NAO_2_4005</v>
      </c>
      <c r="J9859" s="11">
        <f>VLOOKUP(I9859,'[3]De Para Agregador'!$G$1:$H$636,2,FALSE)</f>
        <v>477</v>
      </c>
      <c r="K9859" s="22" t="s">
        <v>4710</v>
      </c>
      <c r="O9859" s="8" t="s">
        <v>3233</v>
      </c>
      <c r="P9859" s="8" t="s">
        <v>3403</v>
      </c>
    </row>
    <row r="9860" spans="1:16" x14ac:dyDescent="0.2">
      <c r="A9860" s="23" t="s">
        <v>4189</v>
      </c>
      <c r="B9860" s="9" t="s">
        <v>3143</v>
      </c>
      <c r="C9860" s="8" t="s">
        <v>6</v>
      </c>
      <c r="D9860" s="8">
        <v>2</v>
      </c>
      <c r="G9860" s="7" t="s">
        <v>3746</v>
      </c>
      <c r="H9860" s="8" t="s">
        <v>4544</v>
      </c>
      <c r="I9860" s="21" t="str">
        <f t="shared" si="261"/>
        <v>NAO_2_4005</v>
      </c>
      <c r="J9860" s="11">
        <f>VLOOKUP(I9860,'[3]De Para Agregador'!$G$1:$H$636,2,FALSE)</f>
        <v>477</v>
      </c>
      <c r="K9860" s="22" t="s">
        <v>4710</v>
      </c>
      <c r="O9860" s="8" t="s">
        <v>3233</v>
      </c>
      <c r="P9860" s="8" t="s">
        <v>3403</v>
      </c>
    </row>
    <row r="9861" spans="1:16" x14ac:dyDescent="0.2">
      <c r="A9861" s="23" t="s">
        <v>4204</v>
      </c>
      <c r="B9861" s="9" t="s">
        <v>3143</v>
      </c>
      <c r="C9861" s="8" t="s">
        <v>6</v>
      </c>
      <c r="D9861" s="8">
        <v>2</v>
      </c>
      <c r="G9861" s="7" t="s">
        <v>3760</v>
      </c>
      <c r="H9861" s="8" t="s">
        <v>4544</v>
      </c>
      <c r="I9861" s="21" t="str">
        <f t="shared" si="261"/>
        <v>NAO_2_4005</v>
      </c>
      <c r="J9861" s="11">
        <f>VLOOKUP(I9861,'[3]De Para Agregador'!$G$1:$H$636,2,FALSE)</f>
        <v>477</v>
      </c>
      <c r="K9861" s="22" t="s">
        <v>4710</v>
      </c>
      <c r="O9861" s="8" t="s">
        <v>3233</v>
      </c>
      <c r="P9861" s="8" t="s">
        <v>3403</v>
      </c>
    </row>
    <row r="9862" spans="1:16" x14ac:dyDescent="0.2">
      <c r="A9862" s="23" t="s">
        <v>4204</v>
      </c>
      <c r="B9862" s="9" t="s">
        <v>3143</v>
      </c>
      <c r="C9862" s="8" t="s">
        <v>6</v>
      </c>
      <c r="D9862" s="8">
        <v>2</v>
      </c>
      <c r="G9862" s="7" t="s">
        <v>3760</v>
      </c>
      <c r="H9862" s="8" t="s">
        <v>4544</v>
      </c>
      <c r="I9862" s="21" t="str">
        <f t="shared" si="261"/>
        <v>NAO_2_4005</v>
      </c>
      <c r="J9862" s="11">
        <f>VLOOKUP(I9862,'[3]De Para Agregador'!$G$1:$H$636,2,FALSE)</f>
        <v>477</v>
      </c>
      <c r="K9862" s="22" t="s">
        <v>4710</v>
      </c>
      <c r="O9862" s="8" t="s">
        <v>3233</v>
      </c>
      <c r="P9862" s="8" t="s">
        <v>3403</v>
      </c>
    </row>
    <row r="9863" spans="1:16" x14ac:dyDescent="0.2">
      <c r="A9863" s="23" t="s">
        <v>4204</v>
      </c>
      <c r="B9863" s="9" t="s">
        <v>3143</v>
      </c>
      <c r="C9863" s="8" t="s">
        <v>6</v>
      </c>
      <c r="D9863" s="8">
        <v>2</v>
      </c>
      <c r="G9863" s="7" t="s">
        <v>3760</v>
      </c>
      <c r="H9863" s="8" t="s">
        <v>4544</v>
      </c>
      <c r="I9863" s="21" t="str">
        <f t="shared" si="261"/>
        <v>NAO_2_4005</v>
      </c>
      <c r="J9863" s="11">
        <f>VLOOKUP(I9863,'[3]De Para Agregador'!$G$1:$H$636,2,FALSE)</f>
        <v>477</v>
      </c>
      <c r="K9863" s="22" t="s">
        <v>4710</v>
      </c>
      <c r="O9863" s="8" t="s">
        <v>3233</v>
      </c>
      <c r="P9863" s="8" t="s">
        <v>3403</v>
      </c>
    </row>
    <row r="9864" spans="1:16" x14ac:dyDescent="0.2">
      <c r="A9864" s="23" t="s">
        <v>4204</v>
      </c>
      <c r="B9864" s="9" t="s">
        <v>3143</v>
      </c>
      <c r="C9864" s="8" t="s">
        <v>6</v>
      </c>
      <c r="D9864" s="8">
        <v>2</v>
      </c>
      <c r="G9864" s="7" t="s">
        <v>3760</v>
      </c>
      <c r="H9864" s="8" t="s">
        <v>4544</v>
      </c>
      <c r="I9864" s="21" t="str">
        <f t="shared" si="261"/>
        <v>NAO_2_4005</v>
      </c>
      <c r="J9864" s="11">
        <f>VLOOKUP(I9864,'[3]De Para Agregador'!$G$1:$H$636,2,FALSE)</f>
        <v>477</v>
      </c>
      <c r="K9864" s="22" t="s">
        <v>4710</v>
      </c>
      <c r="O9864" s="8" t="s">
        <v>3233</v>
      </c>
      <c r="P9864" s="8" t="s">
        <v>3403</v>
      </c>
    </row>
    <row r="9865" spans="1:16" x14ac:dyDescent="0.2">
      <c r="A9865" s="23" t="s">
        <v>4204</v>
      </c>
      <c r="B9865" s="9" t="s">
        <v>3143</v>
      </c>
      <c r="C9865" s="8" t="s">
        <v>6</v>
      </c>
      <c r="D9865" s="8">
        <v>2</v>
      </c>
      <c r="G9865" s="7" t="s">
        <v>3760</v>
      </c>
      <c r="H9865" s="8" t="s">
        <v>4544</v>
      </c>
      <c r="I9865" s="21" t="str">
        <f t="shared" si="261"/>
        <v>NAO_2_4005</v>
      </c>
      <c r="J9865" s="11">
        <f>VLOOKUP(I9865,'[3]De Para Agregador'!$G$1:$H$636,2,FALSE)</f>
        <v>477</v>
      </c>
      <c r="K9865" s="22" t="s">
        <v>4710</v>
      </c>
      <c r="O9865" s="8" t="s">
        <v>3233</v>
      </c>
      <c r="P9865" s="8" t="s">
        <v>3403</v>
      </c>
    </row>
    <row r="9866" spans="1:16" x14ac:dyDescent="0.2">
      <c r="A9866" s="23" t="s">
        <v>4229</v>
      </c>
      <c r="B9866" s="9" t="s">
        <v>3143</v>
      </c>
      <c r="C9866" s="8" t="s">
        <v>6</v>
      </c>
      <c r="D9866" s="8">
        <v>2</v>
      </c>
      <c r="G9866" s="7" t="s">
        <v>3785</v>
      </c>
      <c r="H9866" s="8" t="s">
        <v>4561</v>
      </c>
      <c r="I9866" s="21" t="str">
        <f t="shared" si="261"/>
        <v>NAO_2_4006</v>
      </c>
      <c r="J9866" s="11">
        <f>VLOOKUP(I9866,'[3]De Para Agregador'!$G$1:$H$636,2,FALSE)</f>
        <v>472</v>
      </c>
      <c r="K9866" s="22" t="s">
        <v>4715</v>
      </c>
      <c r="O9866" s="8" t="s">
        <v>3250</v>
      </c>
      <c r="P9866" s="8" t="s">
        <v>3485</v>
      </c>
    </row>
    <row r="9867" spans="1:16" x14ac:dyDescent="0.2">
      <c r="A9867" s="23" t="s">
        <v>4229</v>
      </c>
      <c r="B9867" s="9" t="s">
        <v>3143</v>
      </c>
      <c r="C9867" s="8" t="s">
        <v>6</v>
      </c>
      <c r="D9867" s="8">
        <v>2</v>
      </c>
      <c r="G9867" s="7" t="s">
        <v>3785</v>
      </c>
      <c r="H9867" s="8" t="s">
        <v>4561</v>
      </c>
      <c r="I9867" s="21" t="str">
        <f t="shared" si="261"/>
        <v>NAO_2_4006</v>
      </c>
      <c r="J9867" s="11">
        <f>VLOOKUP(I9867,'[3]De Para Agregador'!$G$1:$H$636,2,FALSE)</f>
        <v>472</v>
      </c>
      <c r="K9867" s="22" t="s">
        <v>4715</v>
      </c>
      <c r="O9867" s="8" t="s">
        <v>3250</v>
      </c>
      <c r="P9867" s="8" t="s">
        <v>3485</v>
      </c>
    </row>
    <row r="9868" spans="1:16" x14ac:dyDescent="0.2">
      <c r="A9868" s="23" t="s">
        <v>4229</v>
      </c>
      <c r="B9868" s="9" t="s">
        <v>3143</v>
      </c>
      <c r="C9868" s="8" t="s">
        <v>6</v>
      </c>
      <c r="D9868" s="8">
        <v>2</v>
      </c>
      <c r="G9868" s="7" t="s">
        <v>3785</v>
      </c>
      <c r="H9868" s="8" t="s">
        <v>4561</v>
      </c>
      <c r="I9868" s="21" t="str">
        <f t="shared" si="261"/>
        <v>NAO_2_4006</v>
      </c>
      <c r="J9868" s="11">
        <f>VLOOKUP(I9868,'[3]De Para Agregador'!$G$1:$H$636,2,FALSE)</f>
        <v>472</v>
      </c>
      <c r="K9868" s="22" t="s">
        <v>4715</v>
      </c>
      <c r="O9868" s="8" t="s">
        <v>3250</v>
      </c>
      <c r="P9868" s="8" t="s">
        <v>3485</v>
      </c>
    </row>
    <row r="9869" spans="1:16" x14ac:dyDescent="0.2">
      <c r="A9869" s="23" t="s">
        <v>4229</v>
      </c>
      <c r="B9869" s="9" t="s">
        <v>3143</v>
      </c>
      <c r="C9869" s="8" t="s">
        <v>6</v>
      </c>
      <c r="D9869" s="8">
        <v>2</v>
      </c>
      <c r="G9869" s="7" t="s">
        <v>3785</v>
      </c>
      <c r="H9869" s="8" t="s">
        <v>4561</v>
      </c>
      <c r="I9869" s="21" t="str">
        <f t="shared" si="261"/>
        <v>NAO_2_4006</v>
      </c>
      <c r="J9869" s="11">
        <f>VLOOKUP(I9869,'[3]De Para Agregador'!$G$1:$H$636,2,FALSE)</f>
        <v>472</v>
      </c>
      <c r="K9869" s="22" t="s">
        <v>4715</v>
      </c>
      <c r="O9869" s="8" t="s">
        <v>3250</v>
      </c>
      <c r="P9869" s="8" t="s">
        <v>3485</v>
      </c>
    </row>
    <row r="9870" spans="1:16" x14ac:dyDescent="0.2">
      <c r="A9870" s="23" t="s">
        <v>4229</v>
      </c>
      <c r="B9870" s="9" t="s">
        <v>3143</v>
      </c>
      <c r="C9870" s="8" t="s">
        <v>6</v>
      </c>
      <c r="D9870" s="8">
        <v>2</v>
      </c>
      <c r="G9870" s="7" t="s">
        <v>3785</v>
      </c>
      <c r="H9870" s="8" t="s">
        <v>4561</v>
      </c>
      <c r="I9870" s="21" t="str">
        <f t="shared" si="261"/>
        <v>NAO_2_4006</v>
      </c>
      <c r="J9870" s="11">
        <f>VLOOKUP(I9870,'[3]De Para Agregador'!$G$1:$H$636,2,FALSE)</f>
        <v>472</v>
      </c>
      <c r="K9870" s="22" t="s">
        <v>4715</v>
      </c>
      <c r="O9870" s="8" t="s">
        <v>3250</v>
      </c>
      <c r="P9870" s="8" t="s">
        <v>3485</v>
      </c>
    </row>
    <row r="9871" spans="1:16" x14ac:dyDescent="0.2">
      <c r="A9871" s="23" t="s">
        <v>4229</v>
      </c>
      <c r="B9871" s="9" t="s">
        <v>3143</v>
      </c>
      <c r="C9871" s="8" t="s">
        <v>6</v>
      </c>
      <c r="D9871" s="8">
        <v>2</v>
      </c>
      <c r="G9871" s="7" t="s">
        <v>3785</v>
      </c>
      <c r="H9871" s="8" t="s">
        <v>4561</v>
      </c>
      <c r="I9871" s="21" t="str">
        <f t="shared" si="261"/>
        <v>NAO_2_4006</v>
      </c>
      <c r="J9871" s="11">
        <f>VLOOKUP(I9871,'[3]De Para Agregador'!$G$1:$H$636,2,FALSE)</f>
        <v>472</v>
      </c>
      <c r="K9871" s="22" t="s">
        <v>4715</v>
      </c>
      <c r="O9871" s="8" t="s">
        <v>3250</v>
      </c>
      <c r="P9871" s="8" t="s">
        <v>3485</v>
      </c>
    </row>
    <row r="9872" spans="1:16" x14ac:dyDescent="0.2">
      <c r="A9872" s="23" t="s">
        <v>4229</v>
      </c>
      <c r="B9872" s="9" t="s">
        <v>3143</v>
      </c>
      <c r="C9872" s="8" t="s">
        <v>6</v>
      </c>
      <c r="D9872" s="8">
        <v>2</v>
      </c>
      <c r="G9872" s="7" t="s">
        <v>3785</v>
      </c>
      <c r="H9872" s="8" t="s">
        <v>4561</v>
      </c>
      <c r="I9872" s="21" t="str">
        <f t="shared" si="261"/>
        <v>NAO_2_4006</v>
      </c>
      <c r="J9872" s="11">
        <f>VLOOKUP(I9872,'[3]De Para Agregador'!$G$1:$H$636,2,FALSE)</f>
        <v>472</v>
      </c>
      <c r="K9872" s="22" t="s">
        <v>4715</v>
      </c>
      <c r="O9872" s="8" t="s">
        <v>3250</v>
      </c>
      <c r="P9872" s="8" t="s">
        <v>3485</v>
      </c>
    </row>
    <row r="9873" spans="1:16" x14ac:dyDescent="0.2">
      <c r="A9873" s="23" t="s">
        <v>4229</v>
      </c>
      <c r="B9873" s="9" t="s">
        <v>3143</v>
      </c>
      <c r="C9873" s="8" t="s">
        <v>6</v>
      </c>
      <c r="D9873" s="8">
        <v>2</v>
      </c>
      <c r="G9873" s="7" t="s">
        <v>3785</v>
      </c>
      <c r="H9873" s="8" t="s">
        <v>4561</v>
      </c>
      <c r="I9873" s="21" t="str">
        <f t="shared" si="261"/>
        <v>NAO_2_4006</v>
      </c>
      <c r="J9873" s="11">
        <f>VLOOKUP(I9873,'[3]De Para Agregador'!$G$1:$H$636,2,FALSE)</f>
        <v>472</v>
      </c>
      <c r="K9873" s="22" t="s">
        <v>4715</v>
      </c>
      <c r="O9873" s="8" t="s">
        <v>3250</v>
      </c>
      <c r="P9873" s="8" t="s">
        <v>3485</v>
      </c>
    </row>
    <row r="9874" spans="1:16" x14ac:dyDescent="0.2">
      <c r="A9874" s="23" t="s">
        <v>4229</v>
      </c>
      <c r="B9874" s="9" t="s">
        <v>3143</v>
      </c>
      <c r="C9874" s="8" t="s">
        <v>6</v>
      </c>
      <c r="D9874" s="8">
        <v>2</v>
      </c>
      <c r="G9874" s="7" t="s">
        <v>3785</v>
      </c>
      <c r="H9874" s="8" t="s">
        <v>4561</v>
      </c>
      <c r="I9874" s="21" t="str">
        <f t="shared" si="261"/>
        <v>NAO_2_4006</v>
      </c>
      <c r="J9874" s="11">
        <f>VLOOKUP(I9874,'[3]De Para Agregador'!$G$1:$H$636,2,FALSE)</f>
        <v>472</v>
      </c>
      <c r="K9874" s="22" t="s">
        <v>4715</v>
      </c>
      <c r="O9874" s="8" t="s">
        <v>3250</v>
      </c>
      <c r="P9874" s="8" t="s">
        <v>3485</v>
      </c>
    </row>
    <row r="9875" spans="1:16" x14ac:dyDescent="0.2">
      <c r="A9875" s="23" t="s">
        <v>4229</v>
      </c>
      <c r="B9875" s="9" t="s">
        <v>3143</v>
      </c>
      <c r="C9875" s="8" t="s">
        <v>6</v>
      </c>
      <c r="D9875" s="8">
        <v>2</v>
      </c>
      <c r="G9875" s="7" t="s">
        <v>3785</v>
      </c>
      <c r="H9875" s="8" t="s">
        <v>4561</v>
      </c>
      <c r="I9875" s="21" t="str">
        <f t="shared" si="261"/>
        <v>NAO_2_4006</v>
      </c>
      <c r="J9875" s="11">
        <f>VLOOKUP(I9875,'[3]De Para Agregador'!$G$1:$H$636,2,FALSE)</f>
        <v>472</v>
      </c>
      <c r="K9875" s="22" t="s">
        <v>4715</v>
      </c>
      <c r="O9875" s="8" t="s">
        <v>3250</v>
      </c>
      <c r="P9875" s="8" t="s">
        <v>3485</v>
      </c>
    </row>
    <row r="9876" spans="1:16" x14ac:dyDescent="0.2">
      <c r="A9876" s="23" t="s">
        <v>4229</v>
      </c>
      <c r="B9876" s="9" t="s">
        <v>3143</v>
      </c>
      <c r="C9876" s="8" t="s">
        <v>6</v>
      </c>
      <c r="D9876" s="8">
        <v>2</v>
      </c>
      <c r="G9876" s="7" t="s">
        <v>3785</v>
      </c>
      <c r="H9876" s="8" t="s">
        <v>4561</v>
      </c>
      <c r="I9876" s="21" t="str">
        <f t="shared" si="261"/>
        <v>NAO_2_4006</v>
      </c>
      <c r="J9876" s="11">
        <f>VLOOKUP(I9876,'[3]De Para Agregador'!$G$1:$H$636,2,FALSE)</f>
        <v>472</v>
      </c>
      <c r="K9876" s="22" t="s">
        <v>4715</v>
      </c>
      <c r="O9876" s="8" t="s">
        <v>3250</v>
      </c>
      <c r="P9876" s="8" t="s">
        <v>3485</v>
      </c>
    </row>
    <row r="9877" spans="1:16" x14ac:dyDescent="0.2">
      <c r="A9877" s="23" t="s">
        <v>4229</v>
      </c>
      <c r="B9877" s="9" t="s">
        <v>3143</v>
      </c>
      <c r="C9877" s="8" t="s">
        <v>6</v>
      </c>
      <c r="D9877" s="8">
        <v>2</v>
      </c>
      <c r="G9877" s="7" t="s">
        <v>3785</v>
      </c>
      <c r="H9877" s="8" t="s">
        <v>4561</v>
      </c>
      <c r="I9877" s="21" t="str">
        <f t="shared" si="261"/>
        <v>NAO_2_4006</v>
      </c>
      <c r="J9877" s="11">
        <f>VLOOKUP(I9877,'[3]De Para Agregador'!$G$1:$H$636,2,FALSE)</f>
        <v>472</v>
      </c>
      <c r="K9877" s="22" t="s">
        <v>4715</v>
      </c>
      <c r="O9877" s="8" t="s">
        <v>3250</v>
      </c>
      <c r="P9877" s="8" t="s">
        <v>3485</v>
      </c>
    </row>
    <row r="9878" spans="1:16" x14ac:dyDescent="0.2">
      <c r="A9878" s="23" t="s">
        <v>4229</v>
      </c>
      <c r="B9878" s="9" t="s">
        <v>3143</v>
      </c>
      <c r="C9878" s="8" t="s">
        <v>6</v>
      </c>
      <c r="D9878" s="8">
        <v>2</v>
      </c>
      <c r="G9878" s="7" t="s">
        <v>3785</v>
      </c>
      <c r="H9878" s="8" t="s">
        <v>4561</v>
      </c>
      <c r="I9878" s="21" t="str">
        <f t="shared" si="261"/>
        <v>NAO_2_4006</v>
      </c>
      <c r="J9878" s="11">
        <f>VLOOKUP(I9878,'[3]De Para Agregador'!$G$1:$H$636,2,FALSE)</f>
        <v>472</v>
      </c>
      <c r="K9878" s="22" t="s">
        <v>4715</v>
      </c>
      <c r="O9878" s="8" t="s">
        <v>3250</v>
      </c>
      <c r="P9878" s="8" t="s">
        <v>3485</v>
      </c>
    </row>
    <row r="9879" spans="1:16" x14ac:dyDescent="0.2">
      <c r="A9879" s="23" t="s">
        <v>4229</v>
      </c>
      <c r="B9879" s="9" t="s">
        <v>3143</v>
      </c>
      <c r="C9879" s="8" t="s">
        <v>6</v>
      </c>
      <c r="D9879" s="8">
        <v>2</v>
      </c>
      <c r="G9879" s="7" t="s">
        <v>3785</v>
      </c>
      <c r="H9879" s="8" t="s">
        <v>4561</v>
      </c>
      <c r="I9879" s="21" t="str">
        <f t="shared" si="261"/>
        <v>NAO_2_4006</v>
      </c>
      <c r="J9879" s="11">
        <f>VLOOKUP(I9879,'[3]De Para Agregador'!$G$1:$H$636,2,FALSE)</f>
        <v>472</v>
      </c>
      <c r="K9879" s="22" t="s">
        <v>4715</v>
      </c>
      <c r="O9879" s="8" t="s">
        <v>3250</v>
      </c>
      <c r="P9879" s="8" t="s">
        <v>3485</v>
      </c>
    </row>
    <row r="9880" spans="1:16" x14ac:dyDescent="0.2">
      <c r="A9880" s="23" t="s">
        <v>4229</v>
      </c>
      <c r="B9880" s="9" t="s">
        <v>3143</v>
      </c>
      <c r="C9880" s="8" t="s">
        <v>6</v>
      </c>
      <c r="D9880" s="8">
        <v>2</v>
      </c>
      <c r="G9880" s="7" t="s">
        <v>3785</v>
      </c>
      <c r="H9880" s="8" t="s">
        <v>4561</v>
      </c>
      <c r="I9880" s="21" t="str">
        <f t="shared" si="261"/>
        <v>NAO_2_4006</v>
      </c>
      <c r="J9880" s="11">
        <f>VLOOKUP(I9880,'[3]De Para Agregador'!$G$1:$H$636,2,FALSE)</f>
        <v>472</v>
      </c>
      <c r="K9880" s="22" t="s">
        <v>4715</v>
      </c>
      <c r="O9880" s="8" t="s">
        <v>3250</v>
      </c>
      <c r="P9880" s="8" t="s">
        <v>3485</v>
      </c>
    </row>
    <row r="9881" spans="1:16" x14ac:dyDescent="0.2">
      <c r="A9881" s="23" t="s">
        <v>4229</v>
      </c>
      <c r="B9881" s="9" t="s">
        <v>3143</v>
      </c>
      <c r="C9881" s="8" t="s">
        <v>6</v>
      </c>
      <c r="D9881" s="8">
        <v>2</v>
      </c>
      <c r="G9881" s="7" t="s">
        <v>3785</v>
      </c>
      <c r="H9881" s="8" t="s">
        <v>4561</v>
      </c>
      <c r="I9881" s="21" t="str">
        <f t="shared" si="261"/>
        <v>NAO_2_4006</v>
      </c>
      <c r="J9881" s="11">
        <f>VLOOKUP(I9881,'[3]De Para Agregador'!$G$1:$H$636,2,FALSE)</f>
        <v>472</v>
      </c>
      <c r="K9881" s="22" t="s">
        <v>4715</v>
      </c>
      <c r="O9881" s="8" t="s">
        <v>3250</v>
      </c>
      <c r="P9881" s="8" t="s">
        <v>3485</v>
      </c>
    </row>
    <row r="9882" spans="1:16" x14ac:dyDescent="0.2">
      <c r="A9882" s="23" t="s">
        <v>4229</v>
      </c>
      <c r="B9882" s="9" t="s">
        <v>3143</v>
      </c>
      <c r="C9882" s="8" t="s">
        <v>6</v>
      </c>
      <c r="D9882" s="8">
        <v>2</v>
      </c>
      <c r="G9882" s="7" t="s">
        <v>3785</v>
      </c>
      <c r="H9882" s="8" t="s">
        <v>4561</v>
      </c>
      <c r="I9882" s="21" t="str">
        <f t="shared" si="261"/>
        <v>NAO_2_4006</v>
      </c>
      <c r="J9882" s="11">
        <f>VLOOKUP(I9882,'[3]De Para Agregador'!$G$1:$H$636,2,FALSE)</f>
        <v>472</v>
      </c>
      <c r="K9882" s="22" t="s">
        <v>4715</v>
      </c>
      <c r="O9882" s="8" t="s">
        <v>3250</v>
      </c>
      <c r="P9882" s="8" t="s">
        <v>3485</v>
      </c>
    </row>
    <row r="9883" spans="1:16" x14ac:dyDescent="0.2">
      <c r="A9883" s="23" t="s">
        <v>4229</v>
      </c>
      <c r="B9883" s="9" t="s">
        <v>3143</v>
      </c>
      <c r="C9883" s="8" t="s">
        <v>6</v>
      </c>
      <c r="D9883" s="8">
        <v>2</v>
      </c>
      <c r="G9883" s="7" t="s">
        <v>3785</v>
      </c>
      <c r="H9883" s="8" t="s">
        <v>4561</v>
      </c>
      <c r="I9883" s="21" t="str">
        <f t="shared" si="261"/>
        <v>NAO_2_4006</v>
      </c>
      <c r="J9883" s="11">
        <f>VLOOKUP(I9883,'[3]De Para Agregador'!$G$1:$H$636,2,FALSE)</f>
        <v>472</v>
      </c>
      <c r="K9883" s="22" t="s">
        <v>4715</v>
      </c>
      <c r="O9883" s="8" t="s">
        <v>3250</v>
      </c>
      <c r="P9883" s="8" t="s">
        <v>3485</v>
      </c>
    </row>
    <row r="9884" spans="1:16" x14ac:dyDescent="0.2">
      <c r="A9884" s="23" t="s">
        <v>4229</v>
      </c>
      <c r="B9884" s="9" t="s">
        <v>3143</v>
      </c>
      <c r="C9884" s="8" t="s">
        <v>6</v>
      </c>
      <c r="D9884" s="8">
        <v>2</v>
      </c>
      <c r="G9884" s="7" t="s">
        <v>3785</v>
      </c>
      <c r="H9884" s="8" t="s">
        <v>4561</v>
      </c>
      <c r="I9884" s="21" t="str">
        <f t="shared" si="261"/>
        <v>NAO_2_4006</v>
      </c>
      <c r="J9884" s="11">
        <f>VLOOKUP(I9884,'[3]De Para Agregador'!$G$1:$H$636,2,FALSE)</f>
        <v>472</v>
      </c>
      <c r="K9884" s="22" t="s">
        <v>4715</v>
      </c>
      <c r="O9884" s="8" t="s">
        <v>3250</v>
      </c>
      <c r="P9884" s="8" t="s">
        <v>3485</v>
      </c>
    </row>
    <row r="9885" spans="1:16" x14ac:dyDescent="0.2">
      <c r="A9885" s="23" t="s">
        <v>4229</v>
      </c>
      <c r="B9885" s="9" t="s">
        <v>3143</v>
      </c>
      <c r="C9885" s="8" t="s">
        <v>6</v>
      </c>
      <c r="D9885" s="8">
        <v>2</v>
      </c>
      <c r="G9885" s="7" t="s">
        <v>3785</v>
      </c>
      <c r="H9885" s="8" t="s">
        <v>4561</v>
      </c>
      <c r="I9885" s="21" t="str">
        <f t="shared" si="261"/>
        <v>NAO_2_4006</v>
      </c>
      <c r="J9885" s="11">
        <f>VLOOKUP(I9885,'[3]De Para Agregador'!$G$1:$H$636,2,FALSE)</f>
        <v>472</v>
      </c>
      <c r="K9885" s="22" t="s">
        <v>4715</v>
      </c>
      <c r="O9885" s="8" t="s">
        <v>3250</v>
      </c>
      <c r="P9885" s="8" t="s">
        <v>3485</v>
      </c>
    </row>
    <row r="9886" spans="1:16" x14ac:dyDescent="0.2">
      <c r="A9886" s="23" t="s">
        <v>4229</v>
      </c>
      <c r="B9886" s="9" t="s">
        <v>3143</v>
      </c>
      <c r="C9886" s="8" t="s">
        <v>6</v>
      </c>
      <c r="D9886" s="8">
        <v>2</v>
      </c>
      <c r="G9886" s="7" t="s">
        <v>3785</v>
      </c>
      <c r="H9886" s="8" t="s">
        <v>4561</v>
      </c>
      <c r="I9886" s="21" t="str">
        <f t="shared" si="261"/>
        <v>NAO_2_4006</v>
      </c>
      <c r="J9886" s="11">
        <f>VLOOKUP(I9886,'[3]De Para Agregador'!$G$1:$H$636,2,FALSE)</f>
        <v>472</v>
      </c>
      <c r="K9886" s="22" t="s">
        <v>4715</v>
      </c>
      <c r="O9886" s="8" t="s">
        <v>3250</v>
      </c>
      <c r="P9886" s="8" t="s">
        <v>3485</v>
      </c>
    </row>
    <row r="9887" spans="1:16" x14ac:dyDescent="0.2">
      <c r="A9887" s="23" t="s">
        <v>4229</v>
      </c>
      <c r="B9887" s="9" t="s">
        <v>3143</v>
      </c>
      <c r="C9887" s="8" t="s">
        <v>6</v>
      </c>
      <c r="D9887" s="8">
        <v>2</v>
      </c>
      <c r="G9887" s="7" t="s">
        <v>3785</v>
      </c>
      <c r="H9887" s="8" t="s">
        <v>4561</v>
      </c>
      <c r="I9887" s="21" t="str">
        <f t="shared" si="261"/>
        <v>NAO_2_4006</v>
      </c>
      <c r="J9887" s="11">
        <f>VLOOKUP(I9887,'[3]De Para Agregador'!$G$1:$H$636,2,FALSE)</f>
        <v>472</v>
      </c>
      <c r="K9887" s="22" t="s">
        <v>4715</v>
      </c>
      <c r="O9887" s="8" t="s">
        <v>3250</v>
      </c>
      <c r="P9887" s="8" t="s">
        <v>3485</v>
      </c>
    </row>
    <row r="9888" spans="1:16" x14ac:dyDescent="0.2">
      <c r="A9888" s="23" t="s">
        <v>4229</v>
      </c>
      <c r="B9888" s="9" t="s">
        <v>3143</v>
      </c>
      <c r="C9888" s="8" t="s">
        <v>6</v>
      </c>
      <c r="D9888" s="8">
        <v>2</v>
      </c>
      <c r="G9888" s="7" t="s">
        <v>3785</v>
      </c>
      <c r="H9888" s="8" t="s">
        <v>4561</v>
      </c>
      <c r="I9888" s="21" t="str">
        <f t="shared" si="261"/>
        <v>NAO_2_4006</v>
      </c>
      <c r="J9888" s="11">
        <f>VLOOKUP(I9888,'[3]De Para Agregador'!$G$1:$H$636,2,FALSE)</f>
        <v>472</v>
      </c>
      <c r="K9888" s="22" t="s">
        <v>4715</v>
      </c>
      <c r="O9888" s="8" t="s">
        <v>3250</v>
      </c>
      <c r="P9888" s="8" t="s">
        <v>3485</v>
      </c>
    </row>
    <row r="9889" spans="1:16" x14ac:dyDescent="0.2">
      <c r="A9889" s="23" t="s">
        <v>4229</v>
      </c>
      <c r="B9889" s="9" t="s">
        <v>3143</v>
      </c>
      <c r="C9889" s="8" t="s">
        <v>6</v>
      </c>
      <c r="D9889" s="8">
        <v>2</v>
      </c>
      <c r="G9889" s="7" t="s">
        <v>3785</v>
      </c>
      <c r="H9889" s="8" t="s">
        <v>4561</v>
      </c>
      <c r="I9889" s="21" t="str">
        <f t="shared" si="261"/>
        <v>NAO_2_4006</v>
      </c>
      <c r="J9889" s="11">
        <f>VLOOKUP(I9889,'[3]De Para Agregador'!$G$1:$H$636,2,FALSE)</f>
        <v>472</v>
      </c>
      <c r="K9889" s="22" t="s">
        <v>4715</v>
      </c>
      <c r="O9889" s="8" t="s">
        <v>3250</v>
      </c>
      <c r="P9889" s="8" t="s">
        <v>3485</v>
      </c>
    </row>
    <row r="9890" spans="1:16" x14ac:dyDescent="0.2">
      <c r="A9890" s="23" t="s">
        <v>4229</v>
      </c>
      <c r="B9890" s="9" t="s">
        <v>3143</v>
      </c>
      <c r="C9890" s="8" t="s">
        <v>6</v>
      </c>
      <c r="D9890" s="8">
        <v>2</v>
      </c>
      <c r="G9890" s="7" t="s">
        <v>3785</v>
      </c>
      <c r="H9890" s="8" t="s">
        <v>4561</v>
      </c>
      <c r="I9890" s="21" t="str">
        <f t="shared" si="261"/>
        <v>NAO_2_4006</v>
      </c>
      <c r="J9890" s="11">
        <f>VLOOKUP(I9890,'[3]De Para Agregador'!$G$1:$H$636,2,FALSE)</f>
        <v>472</v>
      </c>
      <c r="K9890" s="22" t="s">
        <v>4715</v>
      </c>
      <c r="O9890" s="8" t="s">
        <v>3250</v>
      </c>
      <c r="P9890" s="8" t="s">
        <v>3485</v>
      </c>
    </row>
    <row r="9891" spans="1:16" x14ac:dyDescent="0.2">
      <c r="A9891" s="23" t="s">
        <v>4229</v>
      </c>
      <c r="B9891" s="9" t="s">
        <v>3143</v>
      </c>
      <c r="C9891" s="8" t="s">
        <v>16</v>
      </c>
      <c r="D9891" s="8">
        <v>2</v>
      </c>
      <c r="G9891" s="7" t="s">
        <v>3785</v>
      </c>
      <c r="H9891" s="8" t="s">
        <v>4561</v>
      </c>
      <c r="I9891" s="21" t="str">
        <f t="shared" si="261"/>
        <v>SIM_2_4006</v>
      </c>
      <c r="J9891" s="11">
        <f>VLOOKUP(I9891,'[3]De Para Agregador'!$G$1:$H$636,2,FALSE)</f>
        <v>472</v>
      </c>
      <c r="K9891" s="22" t="s">
        <v>4715</v>
      </c>
      <c r="O9891" s="8" t="s">
        <v>3250</v>
      </c>
      <c r="P9891" s="8" t="s">
        <v>3485</v>
      </c>
    </row>
    <row r="9892" spans="1:16" x14ac:dyDescent="0.2">
      <c r="A9892" s="23" t="s">
        <v>4224</v>
      </c>
      <c r="B9892" s="9" t="s">
        <v>3143</v>
      </c>
      <c r="C9892" s="8" t="s">
        <v>6</v>
      </c>
      <c r="D9892" s="8">
        <v>2</v>
      </c>
      <c r="G9892" s="7" t="s">
        <v>3780</v>
      </c>
      <c r="H9892" s="8" t="s">
        <v>4557</v>
      </c>
      <c r="I9892" s="21" t="str">
        <f t="shared" si="261"/>
        <v>NAO_2_4008</v>
      </c>
      <c r="J9892" s="11">
        <f>VLOOKUP(I9892,'[3]De Para Agregador'!$G$1:$H$636,2,FALSE)</f>
        <v>472</v>
      </c>
      <c r="K9892" s="22" t="s">
        <v>4715</v>
      </c>
      <c r="O9892" s="8" t="s">
        <v>3246</v>
      </c>
      <c r="P9892" s="8" t="s">
        <v>3481</v>
      </c>
    </row>
    <row r="9893" spans="1:16" x14ac:dyDescent="0.2">
      <c r="A9893" s="23" t="s">
        <v>4224</v>
      </c>
      <c r="B9893" s="9" t="s">
        <v>3143</v>
      </c>
      <c r="C9893" s="8" t="s">
        <v>6</v>
      </c>
      <c r="D9893" s="8">
        <v>2</v>
      </c>
      <c r="G9893" s="7" t="s">
        <v>3780</v>
      </c>
      <c r="H9893" s="8" t="s">
        <v>4557</v>
      </c>
      <c r="I9893" s="21" t="str">
        <f t="shared" si="261"/>
        <v>NAO_2_4008</v>
      </c>
      <c r="J9893" s="11">
        <f>VLOOKUP(I9893,'[3]De Para Agregador'!$G$1:$H$636,2,FALSE)</f>
        <v>472</v>
      </c>
      <c r="K9893" s="22" t="s">
        <v>4715</v>
      </c>
      <c r="O9893" s="8" t="s">
        <v>3246</v>
      </c>
      <c r="P9893" s="8" t="s">
        <v>3481</v>
      </c>
    </row>
    <row r="9894" spans="1:16" x14ac:dyDescent="0.2">
      <c r="A9894" s="23" t="s">
        <v>4224</v>
      </c>
      <c r="B9894" s="9" t="s">
        <v>3143</v>
      </c>
      <c r="C9894" s="8" t="s">
        <v>6</v>
      </c>
      <c r="D9894" s="8">
        <v>2</v>
      </c>
      <c r="G9894" s="7" t="s">
        <v>3780</v>
      </c>
      <c r="H9894" s="8" t="s">
        <v>4557</v>
      </c>
      <c r="I9894" s="21" t="str">
        <f t="shared" si="261"/>
        <v>NAO_2_4008</v>
      </c>
      <c r="J9894" s="11">
        <f>VLOOKUP(I9894,'[3]De Para Agregador'!$G$1:$H$636,2,FALSE)</f>
        <v>472</v>
      </c>
      <c r="K9894" s="22" t="s">
        <v>4715</v>
      </c>
      <c r="O9894" s="8" t="s">
        <v>3246</v>
      </c>
      <c r="P9894" s="8" t="s">
        <v>3481</v>
      </c>
    </row>
    <row r="9895" spans="1:16" x14ac:dyDescent="0.2">
      <c r="A9895" s="23" t="s">
        <v>4224</v>
      </c>
      <c r="B9895" s="9" t="s">
        <v>3143</v>
      </c>
      <c r="C9895" s="8" t="s">
        <v>6</v>
      </c>
      <c r="D9895" s="8">
        <v>2</v>
      </c>
      <c r="G9895" s="7" t="s">
        <v>3780</v>
      </c>
      <c r="H9895" s="8" t="s">
        <v>4557</v>
      </c>
      <c r="I9895" s="21" t="str">
        <f t="shared" si="261"/>
        <v>NAO_2_4008</v>
      </c>
      <c r="J9895" s="11">
        <f>VLOOKUP(I9895,'[3]De Para Agregador'!$G$1:$H$636,2,FALSE)</f>
        <v>472</v>
      </c>
      <c r="K9895" s="22" t="s">
        <v>4715</v>
      </c>
      <c r="O9895" s="8" t="s">
        <v>3246</v>
      </c>
      <c r="P9895" s="8" t="s">
        <v>3481</v>
      </c>
    </row>
    <row r="9896" spans="1:16" x14ac:dyDescent="0.2">
      <c r="A9896" s="23" t="s">
        <v>4224</v>
      </c>
      <c r="B9896" s="9" t="s">
        <v>3143</v>
      </c>
      <c r="C9896" s="8" t="s">
        <v>6</v>
      </c>
      <c r="D9896" s="8">
        <v>2</v>
      </c>
      <c r="G9896" s="7" t="s">
        <v>3780</v>
      </c>
      <c r="H9896" s="8" t="s">
        <v>4557</v>
      </c>
      <c r="I9896" s="21" t="str">
        <f t="shared" si="261"/>
        <v>NAO_2_4008</v>
      </c>
      <c r="J9896" s="11">
        <f>VLOOKUP(I9896,'[3]De Para Agregador'!$G$1:$H$636,2,FALSE)</f>
        <v>472</v>
      </c>
      <c r="K9896" s="22" t="s">
        <v>4715</v>
      </c>
      <c r="O9896" s="8" t="s">
        <v>3246</v>
      </c>
      <c r="P9896" s="8" t="s">
        <v>3481</v>
      </c>
    </row>
    <row r="9897" spans="1:16" x14ac:dyDescent="0.2">
      <c r="A9897" s="23" t="s">
        <v>4224</v>
      </c>
      <c r="B9897" s="9" t="s">
        <v>3143</v>
      </c>
      <c r="C9897" s="8" t="s">
        <v>6</v>
      </c>
      <c r="D9897" s="8">
        <v>2</v>
      </c>
      <c r="G9897" s="7" t="s">
        <v>3780</v>
      </c>
      <c r="H9897" s="8" t="s">
        <v>4557</v>
      </c>
      <c r="I9897" s="21" t="str">
        <f t="shared" si="261"/>
        <v>NAO_2_4008</v>
      </c>
      <c r="J9897" s="11">
        <f>VLOOKUP(I9897,'[3]De Para Agregador'!$G$1:$H$636,2,FALSE)</f>
        <v>472</v>
      </c>
      <c r="K9897" s="22" t="s">
        <v>4715</v>
      </c>
      <c r="O9897" s="8" t="s">
        <v>3246</v>
      </c>
      <c r="P9897" s="8" t="s">
        <v>3481</v>
      </c>
    </row>
    <row r="9898" spans="1:16" x14ac:dyDescent="0.2">
      <c r="A9898" s="23" t="s">
        <v>4224</v>
      </c>
      <c r="B9898" s="9" t="s">
        <v>3143</v>
      </c>
      <c r="C9898" s="8" t="s">
        <v>6</v>
      </c>
      <c r="D9898" s="8">
        <v>2</v>
      </c>
      <c r="G9898" s="7" t="s">
        <v>3780</v>
      </c>
      <c r="H9898" s="8" t="s">
        <v>4557</v>
      </c>
      <c r="I9898" s="21" t="str">
        <f t="shared" si="261"/>
        <v>NAO_2_4008</v>
      </c>
      <c r="J9898" s="11">
        <f>VLOOKUP(I9898,'[3]De Para Agregador'!$G$1:$H$636,2,FALSE)</f>
        <v>472</v>
      </c>
      <c r="K9898" s="22" t="s">
        <v>4715</v>
      </c>
      <c r="O9898" s="8" t="s">
        <v>3246</v>
      </c>
      <c r="P9898" s="8" t="s">
        <v>3481</v>
      </c>
    </row>
    <row r="9899" spans="1:16" x14ac:dyDescent="0.2">
      <c r="A9899" s="23" t="s">
        <v>4224</v>
      </c>
      <c r="B9899" s="9" t="s">
        <v>3143</v>
      </c>
      <c r="C9899" s="8" t="s">
        <v>6</v>
      </c>
      <c r="D9899" s="8">
        <v>2</v>
      </c>
      <c r="G9899" s="7" t="s">
        <v>3780</v>
      </c>
      <c r="H9899" s="8" t="s">
        <v>4557</v>
      </c>
      <c r="I9899" s="21" t="str">
        <f t="shared" si="261"/>
        <v>NAO_2_4008</v>
      </c>
      <c r="J9899" s="11">
        <f>VLOOKUP(I9899,'[3]De Para Agregador'!$G$1:$H$636,2,FALSE)</f>
        <v>472</v>
      </c>
      <c r="K9899" s="22" t="s">
        <v>4715</v>
      </c>
      <c r="O9899" s="8" t="s">
        <v>3246</v>
      </c>
      <c r="P9899" s="8" t="s">
        <v>3481</v>
      </c>
    </row>
    <row r="9900" spans="1:16" x14ac:dyDescent="0.2">
      <c r="A9900" s="23" t="s">
        <v>4224</v>
      </c>
      <c r="B9900" s="9" t="s">
        <v>3143</v>
      </c>
      <c r="C9900" s="8" t="s">
        <v>6</v>
      </c>
      <c r="D9900" s="8">
        <v>2</v>
      </c>
      <c r="G9900" s="7" t="s">
        <v>3780</v>
      </c>
      <c r="H9900" s="8" t="s">
        <v>4557</v>
      </c>
      <c r="I9900" s="21" t="str">
        <f t="shared" si="261"/>
        <v>NAO_2_4008</v>
      </c>
      <c r="J9900" s="11">
        <f>VLOOKUP(I9900,'[3]De Para Agregador'!$G$1:$H$636,2,FALSE)</f>
        <v>472</v>
      </c>
      <c r="K9900" s="22" t="s">
        <v>4715</v>
      </c>
      <c r="O9900" s="8" t="s">
        <v>3246</v>
      </c>
      <c r="P9900" s="8" t="s">
        <v>3481</v>
      </c>
    </row>
    <row r="9901" spans="1:16" x14ac:dyDescent="0.2">
      <c r="A9901" s="23" t="s">
        <v>4224</v>
      </c>
      <c r="B9901" s="9" t="s">
        <v>3143</v>
      </c>
      <c r="C9901" s="8" t="s">
        <v>6</v>
      </c>
      <c r="D9901" s="8">
        <v>2</v>
      </c>
      <c r="G9901" s="7" t="s">
        <v>3780</v>
      </c>
      <c r="H9901" s="8" t="s">
        <v>4557</v>
      </c>
      <c r="I9901" s="21" t="str">
        <f t="shared" si="261"/>
        <v>NAO_2_4008</v>
      </c>
      <c r="J9901" s="11">
        <f>VLOOKUP(I9901,'[3]De Para Agregador'!$G$1:$H$636,2,FALSE)</f>
        <v>472</v>
      </c>
      <c r="K9901" s="22" t="s">
        <v>4715</v>
      </c>
      <c r="O9901" s="8" t="s">
        <v>3246</v>
      </c>
      <c r="P9901" s="8" t="s">
        <v>3481</v>
      </c>
    </row>
    <row r="9902" spans="1:16" x14ac:dyDescent="0.2">
      <c r="A9902" s="23" t="s">
        <v>4224</v>
      </c>
      <c r="B9902" s="9" t="s">
        <v>3143</v>
      </c>
      <c r="C9902" s="8" t="s">
        <v>6</v>
      </c>
      <c r="D9902" s="8">
        <v>2</v>
      </c>
      <c r="G9902" s="7" t="s">
        <v>3780</v>
      </c>
      <c r="H9902" s="8" t="s">
        <v>4557</v>
      </c>
      <c r="I9902" s="21" t="str">
        <f t="shared" si="261"/>
        <v>NAO_2_4008</v>
      </c>
      <c r="J9902" s="11">
        <f>VLOOKUP(I9902,'[3]De Para Agregador'!$G$1:$H$636,2,FALSE)</f>
        <v>472</v>
      </c>
      <c r="K9902" s="22" t="s">
        <v>4715</v>
      </c>
      <c r="O9902" s="8" t="s">
        <v>3246</v>
      </c>
      <c r="P9902" s="8" t="s">
        <v>3481</v>
      </c>
    </row>
    <row r="9903" spans="1:16" x14ac:dyDescent="0.2">
      <c r="A9903" s="23" t="s">
        <v>4224</v>
      </c>
      <c r="B9903" s="9" t="s">
        <v>3143</v>
      </c>
      <c r="C9903" s="8" t="s">
        <v>6</v>
      </c>
      <c r="D9903" s="8">
        <v>2</v>
      </c>
      <c r="G9903" s="7" t="s">
        <v>3780</v>
      </c>
      <c r="H9903" s="8" t="s">
        <v>4557</v>
      </c>
      <c r="I9903" s="21" t="str">
        <f t="shared" si="261"/>
        <v>NAO_2_4008</v>
      </c>
      <c r="J9903" s="11">
        <f>VLOOKUP(I9903,'[3]De Para Agregador'!$G$1:$H$636,2,FALSE)</f>
        <v>472</v>
      </c>
      <c r="K9903" s="22" t="s">
        <v>4715</v>
      </c>
      <c r="O9903" s="8" t="s">
        <v>3246</v>
      </c>
      <c r="P9903" s="8" t="s">
        <v>3481</v>
      </c>
    </row>
    <row r="9904" spans="1:16" x14ac:dyDescent="0.2">
      <c r="A9904" s="23" t="s">
        <v>4224</v>
      </c>
      <c r="B9904" s="9" t="s">
        <v>3143</v>
      </c>
      <c r="C9904" s="8" t="s">
        <v>6</v>
      </c>
      <c r="D9904" s="8">
        <v>2</v>
      </c>
      <c r="G9904" s="7" t="s">
        <v>3780</v>
      </c>
      <c r="H9904" s="8" t="s">
        <v>4557</v>
      </c>
      <c r="I9904" s="21" t="str">
        <f t="shared" si="261"/>
        <v>NAO_2_4008</v>
      </c>
      <c r="J9904" s="11">
        <f>VLOOKUP(I9904,'[3]De Para Agregador'!$G$1:$H$636,2,FALSE)</f>
        <v>472</v>
      </c>
      <c r="K9904" s="22" t="s">
        <v>4715</v>
      </c>
      <c r="O9904" s="8" t="s">
        <v>3246</v>
      </c>
      <c r="P9904" s="8" t="s">
        <v>3481</v>
      </c>
    </row>
    <row r="9905" spans="1:16" x14ac:dyDescent="0.2">
      <c r="A9905" s="23" t="s">
        <v>4224</v>
      </c>
      <c r="B9905" s="9" t="s">
        <v>3143</v>
      </c>
      <c r="C9905" s="8" t="s">
        <v>6</v>
      </c>
      <c r="D9905" s="8">
        <v>2</v>
      </c>
      <c r="G9905" s="7" t="s">
        <v>3780</v>
      </c>
      <c r="H9905" s="8" t="s">
        <v>4557</v>
      </c>
      <c r="I9905" s="21" t="str">
        <f t="shared" si="261"/>
        <v>NAO_2_4008</v>
      </c>
      <c r="J9905" s="11">
        <f>VLOOKUP(I9905,'[3]De Para Agregador'!$G$1:$H$636,2,FALSE)</f>
        <v>472</v>
      </c>
      <c r="K9905" s="22" t="s">
        <v>4715</v>
      </c>
      <c r="O9905" s="8" t="s">
        <v>3246</v>
      </c>
      <c r="P9905" s="8" t="s">
        <v>3481</v>
      </c>
    </row>
    <row r="9906" spans="1:16" x14ac:dyDescent="0.2">
      <c r="A9906" s="23" t="s">
        <v>4224</v>
      </c>
      <c r="B9906" s="9" t="s">
        <v>3143</v>
      </c>
      <c r="C9906" s="8" t="s">
        <v>6</v>
      </c>
      <c r="D9906" s="8">
        <v>2</v>
      </c>
      <c r="G9906" s="7" t="s">
        <v>3780</v>
      </c>
      <c r="H9906" s="8" t="s">
        <v>4557</v>
      </c>
      <c r="I9906" s="21" t="str">
        <f t="shared" si="261"/>
        <v>NAO_2_4008</v>
      </c>
      <c r="J9906" s="11">
        <f>VLOOKUP(I9906,'[3]De Para Agregador'!$G$1:$H$636,2,FALSE)</f>
        <v>472</v>
      </c>
      <c r="K9906" s="22" t="s">
        <v>4715</v>
      </c>
      <c r="O9906" s="8" t="s">
        <v>3246</v>
      </c>
      <c r="P9906" s="8" t="s">
        <v>3481</v>
      </c>
    </row>
    <row r="9907" spans="1:16" x14ac:dyDescent="0.2">
      <c r="A9907" s="23" t="s">
        <v>4224</v>
      </c>
      <c r="B9907" s="9" t="s">
        <v>3143</v>
      </c>
      <c r="C9907" s="8" t="s">
        <v>6</v>
      </c>
      <c r="D9907" s="8">
        <v>2</v>
      </c>
      <c r="G9907" s="7" t="s">
        <v>3780</v>
      </c>
      <c r="H9907" s="8" t="s">
        <v>4557</v>
      </c>
      <c r="I9907" s="21" t="str">
        <f t="shared" si="261"/>
        <v>NAO_2_4008</v>
      </c>
      <c r="J9907" s="11">
        <f>VLOOKUP(I9907,'[3]De Para Agregador'!$G$1:$H$636,2,FALSE)</f>
        <v>472</v>
      </c>
      <c r="K9907" s="22" t="s">
        <v>4715</v>
      </c>
      <c r="O9907" s="8" t="s">
        <v>3246</v>
      </c>
      <c r="P9907" s="8" t="s">
        <v>3481</v>
      </c>
    </row>
    <row r="9908" spans="1:16" x14ac:dyDescent="0.2">
      <c r="A9908" s="23" t="s">
        <v>4224</v>
      </c>
      <c r="B9908" s="9" t="s">
        <v>3143</v>
      </c>
      <c r="C9908" s="8" t="s">
        <v>6</v>
      </c>
      <c r="D9908" s="8">
        <v>2</v>
      </c>
      <c r="G9908" s="7" t="s">
        <v>3780</v>
      </c>
      <c r="H9908" s="8" t="s">
        <v>4557</v>
      </c>
      <c r="I9908" s="21" t="str">
        <f t="shared" si="261"/>
        <v>NAO_2_4008</v>
      </c>
      <c r="J9908" s="11">
        <f>VLOOKUP(I9908,'[3]De Para Agregador'!$G$1:$H$636,2,FALSE)</f>
        <v>472</v>
      </c>
      <c r="K9908" s="22" t="s">
        <v>4715</v>
      </c>
      <c r="O9908" s="8" t="s">
        <v>3246</v>
      </c>
      <c r="P9908" s="8" t="s">
        <v>3481</v>
      </c>
    </row>
    <row r="9909" spans="1:16" x14ac:dyDescent="0.2">
      <c r="A9909" s="23" t="s">
        <v>4224</v>
      </c>
      <c r="B9909" s="9" t="s">
        <v>3143</v>
      </c>
      <c r="C9909" s="8" t="s">
        <v>6</v>
      </c>
      <c r="D9909" s="8">
        <v>2</v>
      </c>
      <c r="G9909" s="7" t="s">
        <v>3780</v>
      </c>
      <c r="H9909" s="8" t="s">
        <v>4557</v>
      </c>
      <c r="I9909" s="21" t="str">
        <f t="shared" si="261"/>
        <v>NAO_2_4008</v>
      </c>
      <c r="J9909" s="11">
        <f>VLOOKUP(I9909,'[3]De Para Agregador'!$G$1:$H$636,2,FALSE)</f>
        <v>472</v>
      </c>
      <c r="K9909" s="22" t="s">
        <v>4715</v>
      </c>
      <c r="O9909" s="8" t="s">
        <v>3246</v>
      </c>
      <c r="P9909" s="8" t="s">
        <v>3481</v>
      </c>
    </row>
    <row r="9910" spans="1:16" x14ac:dyDescent="0.2">
      <c r="A9910" s="23" t="s">
        <v>4224</v>
      </c>
      <c r="B9910" s="9" t="s">
        <v>3143</v>
      </c>
      <c r="C9910" s="8" t="s">
        <v>6</v>
      </c>
      <c r="D9910" s="8">
        <v>2</v>
      </c>
      <c r="G9910" s="7" t="s">
        <v>3780</v>
      </c>
      <c r="H9910" s="8" t="s">
        <v>4557</v>
      </c>
      <c r="I9910" s="21" t="str">
        <f t="shared" ref="I9910:I9973" si="262">CONCATENATE(C9910,"_",D9910,"_",O9910)</f>
        <v>NAO_2_4008</v>
      </c>
      <c r="J9910" s="11">
        <f>VLOOKUP(I9910,'[3]De Para Agregador'!$G$1:$H$636,2,FALSE)</f>
        <v>472</v>
      </c>
      <c r="K9910" s="22" t="s">
        <v>4715</v>
      </c>
      <c r="O9910" s="8" t="s">
        <v>3246</v>
      </c>
      <c r="P9910" s="8" t="s">
        <v>3481</v>
      </c>
    </row>
    <row r="9911" spans="1:16" x14ac:dyDescent="0.2">
      <c r="A9911" s="23" t="s">
        <v>4224</v>
      </c>
      <c r="B9911" s="9" t="s">
        <v>3143</v>
      </c>
      <c r="C9911" s="8" t="s">
        <v>6</v>
      </c>
      <c r="D9911" s="8">
        <v>2</v>
      </c>
      <c r="G9911" s="7" t="s">
        <v>3780</v>
      </c>
      <c r="H9911" s="8" t="s">
        <v>4557</v>
      </c>
      <c r="I9911" s="21" t="str">
        <f t="shared" si="262"/>
        <v>NAO_2_4008</v>
      </c>
      <c r="J9911" s="11">
        <f>VLOOKUP(I9911,'[3]De Para Agregador'!$G$1:$H$636,2,FALSE)</f>
        <v>472</v>
      </c>
      <c r="K9911" s="22" t="s">
        <v>4715</v>
      </c>
      <c r="O9911" s="8" t="s">
        <v>3246</v>
      </c>
      <c r="P9911" s="8" t="s">
        <v>3481</v>
      </c>
    </row>
    <row r="9912" spans="1:16" x14ac:dyDescent="0.2">
      <c r="A9912" s="23" t="s">
        <v>4224</v>
      </c>
      <c r="B9912" s="9" t="s">
        <v>3143</v>
      </c>
      <c r="C9912" s="8" t="s">
        <v>6</v>
      </c>
      <c r="D9912" s="8">
        <v>2</v>
      </c>
      <c r="G9912" s="7" t="s">
        <v>3780</v>
      </c>
      <c r="H9912" s="8" t="s">
        <v>4557</v>
      </c>
      <c r="I9912" s="21" t="str">
        <f t="shared" si="262"/>
        <v>NAO_2_4008</v>
      </c>
      <c r="J9912" s="11">
        <f>VLOOKUP(I9912,'[3]De Para Agregador'!$G$1:$H$636,2,FALSE)</f>
        <v>472</v>
      </c>
      <c r="K9912" s="22" t="s">
        <v>4715</v>
      </c>
      <c r="O9912" s="8" t="s">
        <v>3246</v>
      </c>
      <c r="P9912" s="8" t="s">
        <v>3481</v>
      </c>
    </row>
    <row r="9913" spans="1:16" x14ac:dyDescent="0.2">
      <c r="A9913" s="23" t="s">
        <v>4224</v>
      </c>
      <c r="B9913" s="9" t="s">
        <v>3143</v>
      </c>
      <c r="C9913" s="8" t="s">
        <v>6</v>
      </c>
      <c r="D9913" s="8">
        <v>2</v>
      </c>
      <c r="G9913" s="7" t="s">
        <v>3780</v>
      </c>
      <c r="H9913" s="8" t="s">
        <v>4557</v>
      </c>
      <c r="I9913" s="21" t="str">
        <f t="shared" si="262"/>
        <v>NAO_2_4008</v>
      </c>
      <c r="J9913" s="11">
        <f>VLOOKUP(I9913,'[3]De Para Agregador'!$G$1:$H$636,2,FALSE)</f>
        <v>472</v>
      </c>
      <c r="K9913" s="22" t="s">
        <v>4715</v>
      </c>
      <c r="O9913" s="8" t="s">
        <v>3246</v>
      </c>
      <c r="P9913" s="8" t="s">
        <v>3481</v>
      </c>
    </row>
    <row r="9914" spans="1:16" x14ac:dyDescent="0.2">
      <c r="A9914" s="23" t="s">
        <v>4224</v>
      </c>
      <c r="B9914" s="9" t="s">
        <v>3143</v>
      </c>
      <c r="C9914" s="8" t="s">
        <v>6</v>
      </c>
      <c r="D9914" s="8">
        <v>2</v>
      </c>
      <c r="G9914" s="7" t="s">
        <v>3780</v>
      </c>
      <c r="H9914" s="8" t="s">
        <v>4557</v>
      </c>
      <c r="I9914" s="21" t="str">
        <f t="shared" si="262"/>
        <v>NAO_2_4008</v>
      </c>
      <c r="J9914" s="11">
        <f>VLOOKUP(I9914,'[3]De Para Agregador'!$G$1:$H$636,2,FALSE)</f>
        <v>472</v>
      </c>
      <c r="K9914" s="22" t="s">
        <v>4715</v>
      </c>
      <c r="O9914" s="8" t="s">
        <v>3246</v>
      </c>
      <c r="P9914" s="8" t="s">
        <v>3481</v>
      </c>
    </row>
    <row r="9915" spans="1:16" x14ac:dyDescent="0.2">
      <c r="A9915" s="23" t="s">
        <v>4224</v>
      </c>
      <c r="B9915" s="9" t="s">
        <v>3143</v>
      </c>
      <c r="C9915" s="8" t="s">
        <v>6</v>
      </c>
      <c r="D9915" s="8">
        <v>2</v>
      </c>
      <c r="G9915" s="7" t="s">
        <v>3780</v>
      </c>
      <c r="H9915" s="8" t="s">
        <v>4557</v>
      </c>
      <c r="I9915" s="21" t="str">
        <f t="shared" si="262"/>
        <v>NAO_2_4008</v>
      </c>
      <c r="J9915" s="11">
        <f>VLOOKUP(I9915,'[3]De Para Agregador'!$G$1:$H$636,2,FALSE)</f>
        <v>472</v>
      </c>
      <c r="K9915" s="22" t="s">
        <v>4715</v>
      </c>
      <c r="O9915" s="8" t="s">
        <v>3246</v>
      </c>
      <c r="P9915" s="8" t="s">
        <v>3481</v>
      </c>
    </row>
    <row r="9916" spans="1:16" x14ac:dyDescent="0.2">
      <c r="A9916" s="23" t="s">
        <v>4224</v>
      </c>
      <c r="B9916" s="9" t="s">
        <v>3143</v>
      </c>
      <c r="C9916" s="8" t="s">
        <v>6</v>
      </c>
      <c r="D9916" s="8">
        <v>2</v>
      </c>
      <c r="G9916" s="7" t="s">
        <v>3780</v>
      </c>
      <c r="H9916" s="8" t="s">
        <v>4557</v>
      </c>
      <c r="I9916" s="21" t="str">
        <f t="shared" si="262"/>
        <v>NAO_2_4008</v>
      </c>
      <c r="J9916" s="11">
        <f>VLOOKUP(I9916,'[3]De Para Agregador'!$G$1:$H$636,2,FALSE)</f>
        <v>472</v>
      </c>
      <c r="K9916" s="22" t="s">
        <v>4715</v>
      </c>
      <c r="O9916" s="8" t="s">
        <v>3246</v>
      </c>
      <c r="P9916" s="8" t="s">
        <v>3481</v>
      </c>
    </row>
    <row r="9917" spans="1:16" x14ac:dyDescent="0.2">
      <c r="A9917" s="23" t="s">
        <v>4224</v>
      </c>
      <c r="B9917" s="9" t="s">
        <v>3143</v>
      </c>
      <c r="C9917" s="8" t="s">
        <v>6</v>
      </c>
      <c r="D9917" s="8">
        <v>2</v>
      </c>
      <c r="G9917" s="7" t="s">
        <v>3780</v>
      </c>
      <c r="H9917" s="8" t="s">
        <v>4557</v>
      </c>
      <c r="I9917" s="21" t="str">
        <f t="shared" si="262"/>
        <v>NAO_2_4008</v>
      </c>
      <c r="J9917" s="11">
        <f>VLOOKUP(I9917,'[3]De Para Agregador'!$G$1:$H$636,2,FALSE)</f>
        <v>472</v>
      </c>
      <c r="K9917" s="22" t="s">
        <v>4715</v>
      </c>
      <c r="O9917" s="8" t="s">
        <v>3246</v>
      </c>
      <c r="P9917" s="8" t="s">
        <v>3481</v>
      </c>
    </row>
    <row r="9918" spans="1:16" x14ac:dyDescent="0.2">
      <c r="A9918" s="23" t="s">
        <v>4224</v>
      </c>
      <c r="B9918" s="9" t="s">
        <v>3143</v>
      </c>
      <c r="C9918" s="8" t="s">
        <v>6</v>
      </c>
      <c r="D9918" s="8">
        <v>2</v>
      </c>
      <c r="G9918" s="7" t="s">
        <v>3780</v>
      </c>
      <c r="H9918" s="8" t="s">
        <v>4557</v>
      </c>
      <c r="I9918" s="21" t="str">
        <f t="shared" si="262"/>
        <v>NAO_2_4008</v>
      </c>
      <c r="J9918" s="11">
        <f>VLOOKUP(I9918,'[3]De Para Agregador'!$G$1:$H$636,2,FALSE)</f>
        <v>472</v>
      </c>
      <c r="K9918" s="22" t="s">
        <v>4715</v>
      </c>
      <c r="O9918" s="8" t="s">
        <v>3246</v>
      </c>
      <c r="P9918" s="8" t="s">
        <v>3481</v>
      </c>
    </row>
    <row r="9919" spans="1:16" x14ac:dyDescent="0.2">
      <c r="A9919" s="23" t="s">
        <v>4217</v>
      </c>
      <c r="B9919" s="9" t="s">
        <v>3143</v>
      </c>
      <c r="C9919" s="8" t="s">
        <v>6</v>
      </c>
      <c r="D9919" s="8">
        <v>2</v>
      </c>
      <c r="G9919" s="7" t="s">
        <v>3773</v>
      </c>
      <c r="H9919" s="8" t="s">
        <v>4554</v>
      </c>
      <c r="I9919" s="21" t="str">
        <f t="shared" si="262"/>
        <v>NAO_2_4009</v>
      </c>
      <c r="J9919" s="11">
        <f>VLOOKUP(I9919,'[3]De Para Agregador'!$G$1:$H$636,2,FALSE)</f>
        <v>170</v>
      </c>
      <c r="K9919" s="22" t="s">
        <v>4711</v>
      </c>
      <c r="O9919" s="8" t="s">
        <v>3243</v>
      </c>
      <c r="P9919" s="8" t="s">
        <v>3478</v>
      </c>
    </row>
    <row r="9920" spans="1:16" x14ac:dyDescent="0.2">
      <c r="A9920" s="23" t="s">
        <v>4217</v>
      </c>
      <c r="B9920" s="9" t="s">
        <v>3143</v>
      </c>
      <c r="C9920" s="8" t="s">
        <v>6</v>
      </c>
      <c r="D9920" s="8">
        <v>2</v>
      </c>
      <c r="G9920" s="7" t="s">
        <v>3773</v>
      </c>
      <c r="H9920" s="8" t="s">
        <v>4554</v>
      </c>
      <c r="I9920" s="21" t="str">
        <f t="shared" si="262"/>
        <v>NAO_2_4009</v>
      </c>
      <c r="J9920" s="11">
        <f>VLOOKUP(I9920,'[3]De Para Agregador'!$G$1:$H$636,2,FALSE)</f>
        <v>170</v>
      </c>
      <c r="K9920" s="22" t="s">
        <v>4711</v>
      </c>
      <c r="O9920" s="8" t="s">
        <v>3243</v>
      </c>
      <c r="P9920" s="8" t="s">
        <v>3478</v>
      </c>
    </row>
    <row r="9921" spans="1:16" x14ac:dyDescent="0.2">
      <c r="A9921" s="23" t="s">
        <v>4217</v>
      </c>
      <c r="B9921" s="9" t="s">
        <v>3143</v>
      </c>
      <c r="C9921" s="8" t="s">
        <v>6</v>
      </c>
      <c r="D9921" s="8">
        <v>2</v>
      </c>
      <c r="G9921" s="7" t="s">
        <v>3773</v>
      </c>
      <c r="H9921" s="8" t="s">
        <v>4554</v>
      </c>
      <c r="I9921" s="21" t="str">
        <f t="shared" si="262"/>
        <v>NAO_2_4009</v>
      </c>
      <c r="J9921" s="11">
        <f>VLOOKUP(I9921,'[3]De Para Agregador'!$G$1:$H$636,2,FALSE)</f>
        <v>170</v>
      </c>
      <c r="K9921" s="22" t="s">
        <v>4711</v>
      </c>
      <c r="O9921" s="8" t="s">
        <v>3243</v>
      </c>
      <c r="P9921" s="8" t="s">
        <v>3478</v>
      </c>
    </row>
    <row r="9922" spans="1:16" x14ac:dyDescent="0.2">
      <c r="A9922" s="23" t="s">
        <v>4217</v>
      </c>
      <c r="B9922" s="9" t="s">
        <v>3143</v>
      </c>
      <c r="C9922" s="8" t="s">
        <v>6</v>
      </c>
      <c r="D9922" s="8">
        <v>2</v>
      </c>
      <c r="G9922" s="7" t="s">
        <v>3773</v>
      </c>
      <c r="H9922" s="8" t="s">
        <v>4554</v>
      </c>
      <c r="I9922" s="21" t="str">
        <f t="shared" si="262"/>
        <v>NAO_2_4009</v>
      </c>
      <c r="J9922" s="11">
        <f>VLOOKUP(I9922,'[3]De Para Agregador'!$G$1:$H$636,2,FALSE)</f>
        <v>170</v>
      </c>
      <c r="K9922" s="22" t="s">
        <v>4711</v>
      </c>
      <c r="O9922" s="8" t="s">
        <v>3243</v>
      </c>
      <c r="P9922" s="8" t="s">
        <v>3478</v>
      </c>
    </row>
    <row r="9923" spans="1:16" x14ac:dyDescent="0.2">
      <c r="A9923" s="23" t="s">
        <v>4217</v>
      </c>
      <c r="B9923" s="9" t="s">
        <v>3143</v>
      </c>
      <c r="C9923" s="8" t="s">
        <v>6</v>
      </c>
      <c r="D9923" s="8">
        <v>2</v>
      </c>
      <c r="G9923" s="7" t="s">
        <v>3773</v>
      </c>
      <c r="H9923" s="8" t="s">
        <v>4554</v>
      </c>
      <c r="I9923" s="21" t="str">
        <f t="shared" si="262"/>
        <v>NAO_2_4009</v>
      </c>
      <c r="J9923" s="11">
        <f>VLOOKUP(I9923,'[3]De Para Agregador'!$G$1:$H$636,2,FALSE)</f>
        <v>170</v>
      </c>
      <c r="K9923" s="22" t="s">
        <v>4711</v>
      </c>
      <c r="O9923" s="8" t="s">
        <v>3243</v>
      </c>
      <c r="P9923" s="8" t="s">
        <v>3478</v>
      </c>
    </row>
    <row r="9924" spans="1:16" x14ac:dyDescent="0.2">
      <c r="A9924" s="23" t="s">
        <v>4217</v>
      </c>
      <c r="B9924" s="9" t="s">
        <v>3143</v>
      </c>
      <c r="C9924" s="8" t="s">
        <v>6</v>
      </c>
      <c r="D9924" s="8">
        <v>2</v>
      </c>
      <c r="G9924" s="7" t="s">
        <v>3773</v>
      </c>
      <c r="H9924" s="8" t="s">
        <v>4554</v>
      </c>
      <c r="I9924" s="21" t="str">
        <f t="shared" si="262"/>
        <v>NAO_2_4009</v>
      </c>
      <c r="J9924" s="11">
        <f>VLOOKUP(I9924,'[3]De Para Agregador'!$G$1:$H$636,2,FALSE)</f>
        <v>170</v>
      </c>
      <c r="K9924" s="22" t="s">
        <v>4711</v>
      </c>
      <c r="O9924" s="8" t="s">
        <v>3243</v>
      </c>
      <c r="P9924" s="8" t="s">
        <v>3478</v>
      </c>
    </row>
    <row r="9925" spans="1:16" x14ac:dyDescent="0.2">
      <c r="A9925" s="23" t="s">
        <v>4217</v>
      </c>
      <c r="B9925" s="9" t="s">
        <v>3143</v>
      </c>
      <c r="C9925" s="8" t="s">
        <v>6</v>
      </c>
      <c r="D9925" s="8">
        <v>2</v>
      </c>
      <c r="G9925" s="7" t="s">
        <v>3773</v>
      </c>
      <c r="H9925" s="8" t="s">
        <v>4554</v>
      </c>
      <c r="I9925" s="21" t="str">
        <f t="shared" si="262"/>
        <v>NAO_2_4009</v>
      </c>
      <c r="J9925" s="11">
        <f>VLOOKUP(I9925,'[3]De Para Agregador'!$G$1:$H$636,2,FALSE)</f>
        <v>170</v>
      </c>
      <c r="K9925" s="22" t="s">
        <v>4711</v>
      </c>
      <c r="O9925" s="8" t="s">
        <v>3243</v>
      </c>
      <c r="P9925" s="8" t="s">
        <v>3478</v>
      </c>
    </row>
    <row r="9926" spans="1:16" x14ac:dyDescent="0.2">
      <c r="A9926" s="23" t="s">
        <v>4217</v>
      </c>
      <c r="B9926" s="9" t="s">
        <v>3143</v>
      </c>
      <c r="C9926" s="8" t="s">
        <v>6</v>
      </c>
      <c r="D9926" s="8">
        <v>2</v>
      </c>
      <c r="G9926" s="7" t="s">
        <v>3773</v>
      </c>
      <c r="H9926" s="8" t="s">
        <v>4554</v>
      </c>
      <c r="I9926" s="21" t="str">
        <f t="shared" si="262"/>
        <v>NAO_2_4009</v>
      </c>
      <c r="J9926" s="11">
        <f>VLOOKUP(I9926,'[3]De Para Agregador'!$G$1:$H$636,2,FALSE)</f>
        <v>170</v>
      </c>
      <c r="K9926" s="22" t="s">
        <v>4711</v>
      </c>
      <c r="O9926" s="8" t="s">
        <v>3243</v>
      </c>
      <c r="P9926" s="8" t="s">
        <v>3478</v>
      </c>
    </row>
    <row r="9927" spans="1:16" x14ac:dyDescent="0.2">
      <c r="A9927" s="23" t="s">
        <v>4217</v>
      </c>
      <c r="B9927" s="9" t="s">
        <v>3143</v>
      </c>
      <c r="C9927" s="8" t="s">
        <v>6</v>
      </c>
      <c r="D9927" s="8">
        <v>2</v>
      </c>
      <c r="G9927" s="7" t="s">
        <v>3773</v>
      </c>
      <c r="H9927" s="8" t="s">
        <v>4554</v>
      </c>
      <c r="I9927" s="21" t="str">
        <f t="shared" si="262"/>
        <v>NAO_2_4009</v>
      </c>
      <c r="J9927" s="11">
        <f>VLOOKUP(I9927,'[3]De Para Agregador'!$G$1:$H$636,2,FALSE)</f>
        <v>170</v>
      </c>
      <c r="K9927" s="22" t="s">
        <v>4711</v>
      </c>
      <c r="O9927" s="8" t="s">
        <v>3243</v>
      </c>
      <c r="P9927" s="8" t="s">
        <v>3478</v>
      </c>
    </row>
    <row r="9928" spans="1:16" x14ac:dyDescent="0.2">
      <c r="A9928" s="23" t="s">
        <v>4217</v>
      </c>
      <c r="B9928" s="9" t="s">
        <v>3143</v>
      </c>
      <c r="C9928" s="8" t="s">
        <v>6</v>
      </c>
      <c r="D9928" s="8">
        <v>2</v>
      </c>
      <c r="G9928" s="7" t="s">
        <v>3773</v>
      </c>
      <c r="H9928" s="8" t="s">
        <v>4554</v>
      </c>
      <c r="I9928" s="21" t="str">
        <f t="shared" si="262"/>
        <v>NAO_2_4009</v>
      </c>
      <c r="J9928" s="11">
        <f>VLOOKUP(I9928,'[3]De Para Agregador'!$G$1:$H$636,2,FALSE)</f>
        <v>170</v>
      </c>
      <c r="K9928" s="22" t="s">
        <v>4711</v>
      </c>
      <c r="O9928" s="8" t="s">
        <v>3243</v>
      </c>
      <c r="P9928" s="8" t="s">
        <v>3478</v>
      </c>
    </row>
    <row r="9929" spans="1:16" x14ac:dyDescent="0.2">
      <c r="A9929" s="23" t="s">
        <v>4217</v>
      </c>
      <c r="B9929" s="9" t="s">
        <v>3143</v>
      </c>
      <c r="C9929" s="8" t="s">
        <v>6</v>
      </c>
      <c r="D9929" s="8">
        <v>2</v>
      </c>
      <c r="G9929" s="7" t="s">
        <v>3773</v>
      </c>
      <c r="H9929" s="8" t="s">
        <v>4554</v>
      </c>
      <c r="I9929" s="21" t="str">
        <f t="shared" si="262"/>
        <v>NAO_2_4009</v>
      </c>
      <c r="J9929" s="11">
        <f>VLOOKUP(I9929,'[3]De Para Agregador'!$G$1:$H$636,2,FALSE)</f>
        <v>170</v>
      </c>
      <c r="K9929" s="22" t="s">
        <v>4711</v>
      </c>
      <c r="O9929" s="8" t="s">
        <v>3243</v>
      </c>
      <c r="P9929" s="8" t="s">
        <v>3478</v>
      </c>
    </row>
    <row r="9930" spans="1:16" x14ac:dyDescent="0.2">
      <c r="A9930" s="23" t="s">
        <v>4217</v>
      </c>
      <c r="B9930" s="9" t="s">
        <v>3143</v>
      </c>
      <c r="C9930" s="8" t="s">
        <v>6</v>
      </c>
      <c r="D9930" s="8">
        <v>2</v>
      </c>
      <c r="G9930" s="7" t="s">
        <v>3773</v>
      </c>
      <c r="H9930" s="8" t="s">
        <v>4554</v>
      </c>
      <c r="I9930" s="21" t="str">
        <f t="shared" si="262"/>
        <v>NAO_2_4009</v>
      </c>
      <c r="J9930" s="11">
        <f>VLOOKUP(I9930,'[3]De Para Agregador'!$G$1:$H$636,2,FALSE)</f>
        <v>170</v>
      </c>
      <c r="K9930" s="22" t="s">
        <v>4711</v>
      </c>
      <c r="O9930" s="8" t="s">
        <v>3243</v>
      </c>
      <c r="P9930" s="8" t="s">
        <v>3478</v>
      </c>
    </row>
    <row r="9931" spans="1:16" x14ac:dyDescent="0.2">
      <c r="A9931" s="23" t="s">
        <v>4217</v>
      </c>
      <c r="B9931" s="9" t="s">
        <v>3143</v>
      </c>
      <c r="C9931" s="8" t="s">
        <v>6</v>
      </c>
      <c r="D9931" s="8">
        <v>2</v>
      </c>
      <c r="G9931" s="7" t="s">
        <v>3773</v>
      </c>
      <c r="H9931" s="8" t="s">
        <v>4554</v>
      </c>
      <c r="I9931" s="21" t="str">
        <f t="shared" si="262"/>
        <v>NAO_2_4009</v>
      </c>
      <c r="J9931" s="11">
        <f>VLOOKUP(I9931,'[3]De Para Agregador'!$G$1:$H$636,2,FALSE)</f>
        <v>170</v>
      </c>
      <c r="K9931" s="22" t="s">
        <v>4711</v>
      </c>
      <c r="O9931" s="8" t="s">
        <v>3243</v>
      </c>
      <c r="P9931" s="8" t="s">
        <v>3478</v>
      </c>
    </row>
    <row r="9932" spans="1:16" x14ac:dyDescent="0.2">
      <c r="A9932" s="23" t="s">
        <v>4217</v>
      </c>
      <c r="B9932" s="9" t="s">
        <v>3143</v>
      </c>
      <c r="C9932" s="8" t="s">
        <v>6</v>
      </c>
      <c r="D9932" s="8">
        <v>2</v>
      </c>
      <c r="G9932" s="7" t="s">
        <v>3773</v>
      </c>
      <c r="H9932" s="8" t="s">
        <v>4554</v>
      </c>
      <c r="I9932" s="21" t="str">
        <f t="shared" si="262"/>
        <v>NAO_2_4009</v>
      </c>
      <c r="J9932" s="11">
        <f>VLOOKUP(I9932,'[3]De Para Agregador'!$G$1:$H$636,2,FALSE)</f>
        <v>170</v>
      </c>
      <c r="K9932" s="22" t="s">
        <v>4711</v>
      </c>
      <c r="O9932" s="8" t="s">
        <v>3243</v>
      </c>
      <c r="P9932" s="8" t="s">
        <v>3478</v>
      </c>
    </row>
    <row r="9933" spans="1:16" x14ac:dyDescent="0.2">
      <c r="A9933" s="23" t="s">
        <v>4217</v>
      </c>
      <c r="B9933" s="9" t="s">
        <v>3143</v>
      </c>
      <c r="C9933" s="8" t="s">
        <v>6</v>
      </c>
      <c r="D9933" s="8">
        <v>2</v>
      </c>
      <c r="G9933" s="7" t="s">
        <v>3773</v>
      </c>
      <c r="H9933" s="8" t="s">
        <v>4554</v>
      </c>
      <c r="I9933" s="21" t="str">
        <f t="shared" si="262"/>
        <v>NAO_2_4009</v>
      </c>
      <c r="J9933" s="11">
        <f>VLOOKUP(I9933,'[3]De Para Agregador'!$G$1:$H$636,2,FALSE)</f>
        <v>170</v>
      </c>
      <c r="K9933" s="22" t="s">
        <v>4711</v>
      </c>
      <c r="O9933" s="8" t="s">
        <v>3243</v>
      </c>
      <c r="P9933" s="8" t="s">
        <v>3478</v>
      </c>
    </row>
    <row r="9934" spans="1:16" x14ac:dyDescent="0.2">
      <c r="A9934" s="23" t="s">
        <v>4217</v>
      </c>
      <c r="B9934" s="9" t="s">
        <v>3143</v>
      </c>
      <c r="C9934" s="8" t="s">
        <v>6</v>
      </c>
      <c r="D9934" s="8">
        <v>2</v>
      </c>
      <c r="G9934" s="7" t="s">
        <v>3773</v>
      </c>
      <c r="H9934" s="8" t="s">
        <v>4554</v>
      </c>
      <c r="I9934" s="21" t="str">
        <f t="shared" si="262"/>
        <v>NAO_2_4009</v>
      </c>
      <c r="J9934" s="11">
        <f>VLOOKUP(I9934,'[3]De Para Agregador'!$G$1:$H$636,2,FALSE)</f>
        <v>170</v>
      </c>
      <c r="K9934" s="22" t="s">
        <v>4711</v>
      </c>
      <c r="O9934" s="8" t="s">
        <v>3243</v>
      </c>
      <c r="P9934" s="8" t="s">
        <v>3478</v>
      </c>
    </row>
    <row r="9935" spans="1:16" x14ac:dyDescent="0.2">
      <c r="A9935" s="23" t="s">
        <v>4217</v>
      </c>
      <c r="B9935" s="9" t="s">
        <v>3143</v>
      </c>
      <c r="C9935" s="8" t="s">
        <v>6</v>
      </c>
      <c r="D9935" s="8">
        <v>2</v>
      </c>
      <c r="G9935" s="7" t="s">
        <v>3773</v>
      </c>
      <c r="H9935" s="8" t="s">
        <v>4554</v>
      </c>
      <c r="I9935" s="21" t="str">
        <f t="shared" si="262"/>
        <v>NAO_2_4009</v>
      </c>
      <c r="J9935" s="11">
        <f>VLOOKUP(I9935,'[3]De Para Agregador'!$G$1:$H$636,2,FALSE)</f>
        <v>170</v>
      </c>
      <c r="K9935" s="22" t="s">
        <v>4711</v>
      </c>
      <c r="O9935" s="8" t="s">
        <v>3243</v>
      </c>
      <c r="P9935" s="8" t="s">
        <v>3478</v>
      </c>
    </row>
    <row r="9936" spans="1:16" x14ac:dyDescent="0.2">
      <c r="A9936" s="23" t="s">
        <v>4217</v>
      </c>
      <c r="B9936" s="9" t="s">
        <v>3143</v>
      </c>
      <c r="C9936" s="8" t="s">
        <v>6</v>
      </c>
      <c r="D9936" s="8">
        <v>2</v>
      </c>
      <c r="G9936" s="7" t="s">
        <v>3773</v>
      </c>
      <c r="H9936" s="8" t="s">
        <v>4554</v>
      </c>
      <c r="I9936" s="21" t="str">
        <f t="shared" si="262"/>
        <v>NAO_2_4009</v>
      </c>
      <c r="J9936" s="11">
        <f>VLOOKUP(I9936,'[3]De Para Agregador'!$G$1:$H$636,2,FALSE)</f>
        <v>170</v>
      </c>
      <c r="K9936" s="22" t="s">
        <v>4711</v>
      </c>
      <c r="O9936" s="8" t="s">
        <v>3243</v>
      </c>
      <c r="P9936" s="8" t="s">
        <v>3478</v>
      </c>
    </row>
    <row r="9937" spans="1:16" x14ac:dyDescent="0.2">
      <c r="A9937" s="23" t="s">
        <v>4217</v>
      </c>
      <c r="B9937" s="9" t="s">
        <v>3143</v>
      </c>
      <c r="C9937" s="8" t="s">
        <v>6</v>
      </c>
      <c r="D9937" s="8">
        <v>2</v>
      </c>
      <c r="G9937" s="7" t="s">
        <v>3773</v>
      </c>
      <c r="H9937" s="8" t="s">
        <v>4554</v>
      </c>
      <c r="I9937" s="21" t="str">
        <f t="shared" si="262"/>
        <v>NAO_2_4009</v>
      </c>
      <c r="J9937" s="11">
        <f>VLOOKUP(I9937,'[3]De Para Agregador'!$G$1:$H$636,2,FALSE)</f>
        <v>170</v>
      </c>
      <c r="K9937" s="22" t="s">
        <v>4711</v>
      </c>
      <c r="O9937" s="8" t="s">
        <v>3243</v>
      </c>
      <c r="P9937" s="8" t="s">
        <v>3478</v>
      </c>
    </row>
    <row r="9938" spans="1:16" x14ac:dyDescent="0.2">
      <c r="A9938" s="23" t="s">
        <v>4217</v>
      </c>
      <c r="B9938" s="9" t="s">
        <v>3143</v>
      </c>
      <c r="C9938" s="8" t="s">
        <v>6</v>
      </c>
      <c r="D9938" s="8">
        <v>2</v>
      </c>
      <c r="G9938" s="7" t="s">
        <v>3773</v>
      </c>
      <c r="H9938" s="8" t="s">
        <v>4554</v>
      </c>
      <c r="I9938" s="21" t="str">
        <f t="shared" si="262"/>
        <v>NAO_2_4009</v>
      </c>
      <c r="J9938" s="11">
        <f>VLOOKUP(I9938,'[3]De Para Agregador'!$G$1:$H$636,2,FALSE)</f>
        <v>170</v>
      </c>
      <c r="K9938" s="22" t="s">
        <v>4711</v>
      </c>
      <c r="O9938" s="8" t="s">
        <v>3243</v>
      </c>
      <c r="P9938" s="8" t="s">
        <v>3478</v>
      </c>
    </row>
    <row r="9939" spans="1:16" x14ac:dyDescent="0.2">
      <c r="A9939" s="23" t="s">
        <v>4217</v>
      </c>
      <c r="B9939" s="9" t="s">
        <v>3143</v>
      </c>
      <c r="C9939" s="8" t="s">
        <v>6</v>
      </c>
      <c r="D9939" s="8">
        <v>2</v>
      </c>
      <c r="G9939" s="7" t="s">
        <v>3773</v>
      </c>
      <c r="H9939" s="8" t="s">
        <v>4554</v>
      </c>
      <c r="I9939" s="21" t="str">
        <f t="shared" si="262"/>
        <v>NAO_2_4009</v>
      </c>
      <c r="J9939" s="11">
        <f>VLOOKUP(I9939,'[3]De Para Agregador'!$G$1:$H$636,2,FALSE)</f>
        <v>170</v>
      </c>
      <c r="K9939" s="22" t="s">
        <v>4711</v>
      </c>
      <c r="O9939" s="8" t="s">
        <v>3243</v>
      </c>
      <c r="P9939" s="8" t="s">
        <v>3478</v>
      </c>
    </row>
    <row r="9940" spans="1:16" x14ac:dyDescent="0.2">
      <c r="A9940" s="23" t="s">
        <v>4217</v>
      </c>
      <c r="B9940" s="9" t="s">
        <v>3143</v>
      </c>
      <c r="C9940" s="8" t="s">
        <v>6</v>
      </c>
      <c r="D9940" s="8">
        <v>2</v>
      </c>
      <c r="G9940" s="7" t="s">
        <v>3773</v>
      </c>
      <c r="H9940" s="8" t="s">
        <v>4554</v>
      </c>
      <c r="I9940" s="21" t="str">
        <f t="shared" si="262"/>
        <v>NAO_2_4009</v>
      </c>
      <c r="J9940" s="11">
        <f>VLOOKUP(I9940,'[3]De Para Agregador'!$G$1:$H$636,2,FALSE)</f>
        <v>170</v>
      </c>
      <c r="K9940" s="22" t="s">
        <v>4711</v>
      </c>
      <c r="O9940" s="8" t="s">
        <v>3243</v>
      </c>
      <c r="P9940" s="8" t="s">
        <v>3478</v>
      </c>
    </row>
    <row r="9941" spans="1:16" x14ac:dyDescent="0.2">
      <c r="A9941" s="23" t="s">
        <v>4247</v>
      </c>
      <c r="B9941" s="9" t="s">
        <v>3143</v>
      </c>
      <c r="C9941" s="8" t="s">
        <v>6</v>
      </c>
      <c r="D9941" s="8">
        <v>2</v>
      </c>
      <c r="G9941" s="7" t="s">
        <v>3802</v>
      </c>
      <c r="H9941" s="8" t="s">
        <v>4554</v>
      </c>
      <c r="I9941" s="21" t="str">
        <f t="shared" si="262"/>
        <v>NAO_2_4009</v>
      </c>
      <c r="J9941" s="11">
        <f>VLOOKUP(I9941,'[3]De Para Agregador'!$G$1:$H$636,2,FALSE)</f>
        <v>170</v>
      </c>
      <c r="K9941" s="22" t="s">
        <v>4711</v>
      </c>
      <c r="O9941" s="8" t="s">
        <v>3243</v>
      </c>
      <c r="P9941" s="8" t="s">
        <v>3478</v>
      </c>
    </row>
    <row r="9942" spans="1:16" x14ac:dyDescent="0.2">
      <c r="A9942" s="23" t="s">
        <v>4217</v>
      </c>
      <c r="B9942" s="9" t="s">
        <v>3143</v>
      </c>
      <c r="C9942" s="8" t="s">
        <v>6</v>
      </c>
      <c r="D9942" s="8">
        <v>2</v>
      </c>
      <c r="G9942" s="7" t="s">
        <v>3773</v>
      </c>
      <c r="H9942" s="8" t="s">
        <v>4554</v>
      </c>
      <c r="I9942" s="21" t="str">
        <f t="shared" si="262"/>
        <v>NAO_2_4009</v>
      </c>
      <c r="J9942" s="11">
        <f>VLOOKUP(I9942,'[3]De Para Agregador'!$G$1:$H$636,2,FALSE)</f>
        <v>170</v>
      </c>
      <c r="K9942" s="22" t="s">
        <v>4711</v>
      </c>
      <c r="O9942" s="8" t="s">
        <v>3243</v>
      </c>
      <c r="P9942" s="8" t="s">
        <v>3478</v>
      </c>
    </row>
    <row r="9943" spans="1:16" x14ac:dyDescent="0.2">
      <c r="A9943" s="23" t="s">
        <v>4217</v>
      </c>
      <c r="B9943" s="9" t="s">
        <v>3143</v>
      </c>
      <c r="C9943" s="8" t="s">
        <v>6</v>
      </c>
      <c r="D9943" s="8">
        <v>2</v>
      </c>
      <c r="G9943" s="7" t="s">
        <v>3773</v>
      </c>
      <c r="H9943" s="8" t="s">
        <v>4554</v>
      </c>
      <c r="I9943" s="21" t="str">
        <f t="shared" si="262"/>
        <v>NAO_2_4009</v>
      </c>
      <c r="J9943" s="11">
        <f>VLOOKUP(I9943,'[3]De Para Agregador'!$G$1:$H$636,2,FALSE)</f>
        <v>170</v>
      </c>
      <c r="K9943" s="22" t="s">
        <v>4711</v>
      </c>
      <c r="O9943" s="8" t="s">
        <v>3243</v>
      </c>
      <c r="P9943" s="8" t="s">
        <v>3478</v>
      </c>
    </row>
    <row r="9944" spans="1:16" x14ac:dyDescent="0.2">
      <c r="A9944" s="23" t="s">
        <v>4217</v>
      </c>
      <c r="B9944" s="9" t="s">
        <v>3143</v>
      </c>
      <c r="C9944" s="8" t="s">
        <v>6</v>
      </c>
      <c r="D9944" s="8">
        <v>2</v>
      </c>
      <c r="G9944" s="7" t="s">
        <v>3773</v>
      </c>
      <c r="H9944" s="8" t="s">
        <v>4554</v>
      </c>
      <c r="I9944" s="21" t="str">
        <f t="shared" si="262"/>
        <v>NAO_2_4009</v>
      </c>
      <c r="J9944" s="11">
        <f>VLOOKUP(I9944,'[3]De Para Agregador'!$G$1:$H$636,2,FALSE)</f>
        <v>170</v>
      </c>
      <c r="K9944" s="22" t="s">
        <v>4711</v>
      </c>
      <c r="O9944" s="8" t="s">
        <v>3243</v>
      </c>
      <c r="P9944" s="8" t="s">
        <v>3478</v>
      </c>
    </row>
    <row r="9945" spans="1:16" x14ac:dyDescent="0.2">
      <c r="A9945" s="23" t="s">
        <v>4217</v>
      </c>
      <c r="B9945" s="9" t="s">
        <v>3143</v>
      </c>
      <c r="C9945" s="8" t="s">
        <v>6</v>
      </c>
      <c r="D9945" s="8">
        <v>2</v>
      </c>
      <c r="G9945" s="7" t="s">
        <v>3773</v>
      </c>
      <c r="H9945" s="8" t="s">
        <v>4554</v>
      </c>
      <c r="I9945" s="21" t="str">
        <f t="shared" si="262"/>
        <v>NAO_2_4009</v>
      </c>
      <c r="J9945" s="11">
        <f>VLOOKUP(I9945,'[3]De Para Agregador'!$G$1:$H$636,2,FALSE)</f>
        <v>170</v>
      </c>
      <c r="K9945" s="22" t="s">
        <v>4711</v>
      </c>
      <c r="O9945" s="8" t="s">
        <v>3243</v>
      </c>
      <c r="P9945" s="8" t="s">
        <v>3478</v>
      </c>
    </row>
    <row r="9946" spans="1:16" x14ac:dyDescent="0.2">
      <c r="A9946" s="23" t="s">
        <v>4217</v>
      </c>
      <c r="B9946" s="9" t="s">
        <v>3143</v>
      </c>
      <c r="C9946" s="8" t="s">
        <v>6</v>
      </c>
      <c r="D9946" s="8">
        <v>2</v>
      </c>
      <c r="G9946" s="7" t="s">
        <v>3773</v>
      </c>
      <c r="H9946" s="8" t="s">
        <v>4554</v>
      </c>
      <c r="I9946" s="21" t="str">
        <f t="shared" si="262"/>
        <v>NAO_2_4009</v>
      </c>
      <c r="J9946" s="11">
        <f>VLOOKUP(I9946,'[3]De Para Agregador'!$G$1:$H$636,2,FALSE)</f>
        <v>170</v>
      </c>
      <c r="K9946" s="22" t="s">
        <v>4711</v>
      </c>
      <c r="O9946" s="8" t="s">
        <v>3243</v>
      </c>
      <c r="P9946" s="8" t="s">
        <v>3478</v>
      </c>
    </row>
    <row r="9947" spans="1:16" x14ac:dyDescent="0.2">
      <c r="A9947" s="23" t="s">
        <v>4217</v>
      </c>
      <c r="B9947" s="9" t="s">
        <v>3143</v>
      </c>
      <c r="C9947" s="8" t="s">
        <v>6</v>
      </c>
      <c r="D9947" s="8">
        <v>2</v>
      </c>
      <c r="G9947" s="7" t="s">
        <v>3773</v>
      </c>
      <c r="H9947" s="8" t="s">
        <v>4554</v>
      </c>
      <c r="I9947" s="21" t="str">
        <f t="shared" si="262"/>
        <v>NAO_2_4009</v>
      </c>
      <c r="J9947" s="11">
        <f>VLOOKUP(I9947,'[3]De Para Agregador'!$G$1:$H$636,2,FALSE)</f>
        <v>170</v>
      </c>
      <c r="K9947" s="22" t="s">
        <v>4711</v>
      </c>
      <c r="O9947" s="8" t="s">
        <v>3243</v>
      </c>
      <c r="P9947" s="8" t="s">
        <v>3478</v>
      </c>
    </row>
    <row r="9948" spans="1:16" x14ac:dyDescent="0.2">
      <c r="A9948" s="23" t="s">
        <v>4217</v>
      </c>
      <c r="B9948" s="9" t="s">
        <v>3143</v>
      </c>
      <c r="C9948" s="8" t="s">
        <v>6</v>
      </c>
      <c r="D9948" s="8">
        <v>2</v>
      </c>
      <c r="G9948" s="7" t="s">
        <v>3773</v>
      </c>
      <c r="H9948" s="8" t="s">
        <v>4554</v>
      </c>
      <c r="I9948" s="21" t="str">
        <f t="shared" si="262"/>
        <v>NAO_2_4009</v>
      </c>
      <c r="J9948" s="11">
        <f>VLOOKUP(I9948,'[3]De Para Agregador'!$G$1:$H$636,2,FALSE)</f>
        <v>170</v>
      </c>
      <c r="K9948" s="22" t="s">
        <v>4711</v>
      </c>
      <c r="O9948" s="8" t="s">
        <v>3243</v>
      </c>
      <c r="P9948" s="8" t="s">
        <v>3478</v>
      </c>
    </row>
    <row r="9949" spans="1:16" x14ac:dyDescent="0.2">
      <c r="A9949" s="23" t="s">
        <v>4217</v>
      </c>
      <c r="B9949" s="9" t="s">
        <v>3143</v>
      </c>
      <c r="C9949" s="8" t="s">
        <v>6</v>
      </c>
      <c r="D9949" s="8">
        <v>2</v>
      </c>
      <c r="G9949" s="7" t="s">
        <v>3773</v>
      </c>
      <c r="H9949" s="8" t="s">
        <v>4554</v>
      </c>
      <c r="I9949" s="21" t="str">
        <f t="shared" si="262"/>
        <v>NAO_2_4009</v>
      </c>
      <c r="J9949" s="11">
        <f>VLOOKUP(I9949,'[3]De Para Agregador'!$G$1:$H$636,2,FALSE)</f>
        <v>170</v>
      </c>
      <c r="K9949" s="22" t="s">
        <v>4711</v>
      </c>
      <c r="O9949" s="8" t="s">
        <v>3243</v>
      </c>
      <c r="P9949" s="8" t="s">
        <v>3478</v>
      </c>
    </row>
    <row r="9950" spans="1:16" x14ac:dyDescent="0.2">
      <c r="A9950" s="23" t="s">
        <v>4217</v>
      </c>
      <c r="B9950" s="9" t="s">
        <v>3143</v>
      </c>
      <c r="C9950" s="8" t="s">
        <v>6</v>
      </c>
      <c r="D9950" s="8">
        <v>2</v>
      </c>
      <c r="G9950" s="7" t="s">
        <v>3773</v>
      </c>
      <c r="H9950" s="8" t="s">
        <v>4554</v>
      </c>
      <c r="I9950" s="21" t="str">
        <f t="shared" si="262"/>
        <v>NAO_2_4009</v>
      </c>
      <c r="J9950" s="11">
        <f>VLOOKUP(I9950,'[3]De Para Agregador'!$G$1:$H$636,2,FALSE)</f>
        <v>170</v>
      </c>
      <c r="K9950" s="22" t="s">
        <v>4711</v>
      </c>
      <c r="O9950" s="8" t="s">
        <v>3243</v>
      </c>
      <c r="P9950" s="8" t="s">
        <v>3478</v>
      </c>
    </row>
    <row r="9951" spans="1:16" x14ac:dyDescent="0.2">
      <c r="A9951" s="23" t="s">
        <v>4217</v>
      </c>
      <c r="B9951" s="9" t="s">
        <v>3143</v>
      </c>
      <c r="C9951" s="8" t="s">
        <v>6</v>
      </c>
      <c r="D9951" s="8">
        <v>2</v>
      </c>
      <c r="G9951" s="7" t="s">
        <v>3773</v>
      </c>
      <c r="H9951" s="8" t="s">
        <v>4554</v>
      </c>
      <c r="I9951" s="21" t="str">
        <f t="shared" si="262"/>
        <v>NAO_2_4009</v>
      </c>
      <c r="J9951" s="11">
        <f>VLOOKUP(I9951,'[3]De Para Agregador'!$G$1:$H$636,2,FALSE)</f>
        <v>170</v>
      </c>
      <c r="K9951" s="22" t="s">
        <v>4711</v>
      </c>
      <c r="O9951" s="8" t="s">
        <v>3243</v>
      </c>
      <c r="P9951" s="8" t="s">
        <v>3478</v>
      </c>
    </row>
    <row r="9952" spans="1:16" x14ac:dyDescent="0.2">
      <c r="A9952" s="23" t="s">
        <v>4217</v>
      </c>
      <c r="B9952" s="9" t="s">
        <v>3143</v>
      </c>
      <c r="C9952" s="8" t="s">
        <v>6</v>
      </c>
      <c r="D9952" s="8">
        <v>2</v>
      </c>
      <c r="G9952" s="7" t="s">
        <v>3773</v>
      </c>
      <c r="H9952" s="8" t="s">
        <v>4554</v>
      </c>
      <c r="I9952" s="21" t="str">
        <f t="shared" si="262"/>
        <v>NAO_2_4009</v>
      </c>
      <c r="J9952" s="11">
        <f>VLOOKUP(I9952,'[3]De Para Agregador'!$G$1:$H$636,2,FALSE)</f>
        <v>170</v>
      </c>
      <c r="K9952" s="22" t="s">
        <v>4711</v>
      </c>
      <c r="O9952" s="8" t="s">
        <v>3243</v>
      </c>
      <c r="P9952" s="8" t="s">
        <v>3478</v>
      </c>
    </row>
    <row r="9953" spans="1:16" x14ac:dyDescent="0.2">
      <c r="A9953" s="23" t="s">
        <v>4217</v>
      </c>
      <c r="B9953" s="9" t="s">
        <v>3143</v>
      </c>
      <c r="C9953" s="8" t="s">
        <v>6</v>
      </c>
      <c r="D9953" s="8">
        <v>2</v>
      </c>
      <c r="G9953" s="7" t="s">
        <v>3773</v>
      </c>
      <c r="H9953" s="8" t="s">
        <v>4554</v>
      </c>
      <c r="I9953" s="21" t="str">
        <f t="shared" si="262"/>
        <v>NAO_2_4009</v>
      </c>
      <c r="J9953" s="11">
        <f>VLOOKUP(I9953,'[3]De Para Agregador'!$G$1:$H$636,2,FALSE)</f>
        <v>170</v>
      </c>
      <c r="K9953" s="22" t="s">
        <v>4711</v>
      </c>
      <c r="O9953" s="8" t="s">
        <v>3243</v>
      </c>
      <c r="P9953" s="8" t="s">
        <v>3478</v>
      </c>
    </row>
    <row r="9954" spans="1:16" x14ac:dyDescent="0.2">
      <c r="A9954" s="23" t="s">
        <v>4217</v>
      </c>
      <c r="B9954" s="9" t="s">
        <v>3143</v>
      </c>
      <c r="C9954" s="8" t="s">
        <v>6</v>
      </c>
      <c r="D9954" s="8">
        <v>2</v>
      </c>
      <c r="G9954" s="7" t="s">
        <v>3773</v>
      </c>
      <c r="H9954" s="8" t="s">
        <v>4554</v>
      </c>
      <c r="I9954" s="21" t="str">
        <f t="shared" si="262"/>
        <v>NAO_2_4009</v>
      </c>
      <c r="J9954" s="11">
        <f>VLOOKUP(I9954,'[3]De Para Agregador'!$G$1:$H$636,2,FALSE)</f>
        <v>170</v>
      </c>
      <c r="K9954" s="22" t="s">
        <v>4711</v>
      </c>
      <c r="O9954" s="8" t="s">
        <v>3243</v>
      </c>
      <c r="P9954" s="8" t="s">
        <v>3478</v>
      </c>
    </row>
    <row r="9955" spans="1:16" x14ac:dyDescent="0.2">
      <c r="A9955" s="23" t="s">
        <v>4217</v>
      </c>
      <c r="B9955" s="9" t="s">
        <v>3143</v>
      </c>
      <c r="C9955" s="8" t="s">
        <v>6</v>
      </c>
      <c r="D9955" s="8">
        <v>2</v>
      </c>
      <c r="G9955" s="7" t="s">
        <v>3773</v>
      </c>
      <c r="H9955" s="8" t="s">
        <v>4554</v>
      </c>
      <c r="I9955" s="21" t="str">
        <f t="shared" si="262"/>
        <v>NAO_2_4009</v>
      </c>
      <c r="J9955" s="11">
        <f>VLOOKUP(I9955,'[3]De Para Agregador'!$G$1:$H$636,2,FALSE)</f>
        <v>170</v>
      </c>
      <c r="K9955" s="22" t="s">
        <v>4711</v>
      </c>
      <c r="O9955" s="8" t="s">
        <v>3243</v>
      </c>
      <c r="P9955" s="8" t="s">
        <v>3478</v>
      </c>
    </row>
    <row r="9956" spans="1:16" x14ac:dyDescent="0.2">
      <c r="A9956" s="23" t="s">
        <v>4217</v>
      </c>
      <c r="B9956" s="9" t="s">
        <v>3143</v>
      </c>
      <c r="C9956" s="8" t="s">
        <v>6</v>
      </c>
      <c r="D9956" s="8">
        <v>2</v>
      </c>
      <c r="G9956" s="7" t="s">
        <v>3773</v>
      </c>
      <c r="H9956" s="8" t="s">
        <v>4554</v>
      </c>
      <c r="I9956" s="21" t="str">
        <f t="shared" si="262"/>
        <v>NAO_2_4009</v>
      </c>
      <c r="J9956" s="11">
        <f>VLOOKUP(I9956,'[3]De Para Agregador'!$G$1:$H$636,2,FALSE)</f>
        <v>170</v>
      </c>
      <c r="K9956" s="22" t="s">
        <v>4711</v>
      </c>
      <c r="O9956" s="8" t="s">
        <v>3243</v>
      </c>
      <c r="P9956" s="8" t="s">
        <v>3478</v>
      </c>
    </row>
    <row r="9957" spans="1:16" x14ac:dyDescent="0.2">
      <c r="A9957" s="23" t="s">
        <v>4217</v>
      </c>
      <c r="B9957" s="9" t="s">
        <v>3143</v>
      </c>
      <c r="C9957" s="8" t="s">
        <v>6</v>
      </c>
      <c r="D9957" s="8">
        <v>2</v>
      </c>
      <c r="G9957" s="7" t="s">
        <v>3773</v>
      </c>
      <c r="H9957" s="8" t="s">
        <v>4554</v>
      </c>
      <c r="I9957" s="21" t="str">
        <f t="shared" si="262"/>
        <v>NAO_2_4009</v>
      </c>
      <c r="J9957" s="11">
        <f>VLOOKUP(I9957,'[3]De Para Agregador'!$G$1:$H$636,2,FALSE)</f>
        <v>170</v>
      </c>
      <c r="K9957" s="22" t="s">
        <v>4711</v>
      </c>
      <c r="O9957" s="8" t="s">
        <v>3243</v>
      </c>
      <c r="P9957" s="8" t="s">
        <v>3478</v>
      </c>
    </row>
    <row r="9958" spans="1:16" x14ac:dyDescent="0.2">
      <c r="A9958" s="23" t="s">
        <v>4217</v>
      </c>
      <c r="B9958" s="9" t="s">
        <v>3143</v>
      </c>
      <c r="C9958" s="8" t="s">
        <v>6</v>
      </c>
      <c r="D9958" s="8">
        <v>2</v>
      </c>
      <c r="G9958" s="7" t="s">
        <v>3773</v>
      </c>
      <c r="H9958" s="8" t="s">
        <v>4554</v>
      </c>
      <c r="I9958" s="21" t="str">
        <f t="shared" si="262"/>
        <v>NAO_2_4009</v>
      </c>
      <c r="J9958" s="11">
        <f>VLOOKUP(I9958,'[3]De Para Agregador'!$G$1:$H$636,2,FALSE)</f>
        <v>170</v>
      </c>
      <c r="K9958" s="22" t="s">
        <v>4711</v>
      </c>
      <c r="O9958" s="8" t="s">
        <v>3243</v>
      </c>
      <c r="P9958" s="8" t="s">
        <v>3478</v>
      </c>
    </row>
    <row r="9959" spans="1:16" x14ac:dyDescent="0.2">
      <c r="A9959" s="23" t="s">
        <v>4217</v>
      </c>
      <c r="B9959" s="9" t="s">
        <v>3143</v>
      </c>
      <c r="C9959" s="8" t="s">
        <v>6</v>
      </c>
      <c r="D9959" s="8">
        <v>2</v>
      </c>
      <c r="G9959" s="7" t="s">
        <v>3773</v>
      </c>
      <c r="H9959" s="8" t="s">
        <v>4554</v>
      </c>
      <c r="I9959" s="21" t="str">
        <f t="shared" si="262"/>
        <v>NAO_2_4009</v>
      </c>
      <c r="J9959" s="11">
        <f>VLOOKUP(I9959,'[3]De Para Agregador'!$G$1:$H$636,2,FALSE)</f>
        <v>170</v>
      </c>
      <c r="K9959" s="22" t="s">
        <v>4711</v>
      </c>
      <c r="O9959" s="8" t="s">
        <v>3243</v>
      </c>
      <c r="P9959" s="8" t="s">
        <v>3478</v>
      </c>
    </row>
    <row r="9960" spans="1:16" x14ac:dyDescent="0.2">
      <c r="A9960" s="23" t="s">
        <v>4217</v>
      </c>
      <c r="B9960" s="9" t="s">
        <v>3143</v>
      </c>
      <c r="C9960" s="8" t="s">
        <v>6</v>
      </c>
      <c r="D9960" s="8">
        <v>2</v>
      </c>
      <c r="G9960" s="7" t="s">
        <v>3773</v>
      </c>
      <c r="H9960" s="8" t="s">
        <v>4554</v>
      </c>
      <c r="I9960" s="21" t="str">
        <f t="shared" si="262"/>
        <v>NAO_2_4009</v>
      </c>
      <c r="J9960" s="11">
        <f>VLOOKUP(I9960,'[3]De Para Agregador'!$G$1:$H$636,2,FALSE)</f>
        <v>170</v>
      </c>
      <c r="K9960" s="22" t="s">
        <v>4711</v>
      </c>
      <c r="O9960" s="8" t="s">
        <v>3243</v>
      </c>
      <c r="P9960" s="8" t="s">
        <v>3478</v>
      </c>
    </row>
    <row r="9961" spans="1:16" x14ac:dyDescent="0.2">
      <c r="A9961" s="23" t="s">
        <v>4217</v>
      </c>
      <c r="B9961" s="9" t="s">
        <v>3143</v>
      </c>
      <c r="C9961" s="8" t="s">
        <v>6</v>
      </c>
      <c r="D9961" s="8">
        <v>2</v>
      </c>
      <c r="G9961" s="7" t="s">
        <v>3773</v>
      </c>
      <c r="H9961" s="8" t="s">
        <v>4554</v>
      </c>
      <c r="I9961" s="21" t="str">
        <f t="shared" si="262"/>
        <v>NAO_2_4009</v>
      </c>
      <c r="J9961" s="11">
        <f>VLOOKUP(I9961,'[3]De Para Agregador'!$G$1:$H$636,2,FALSE)</f>
        <v>170</v>
      </c>
      <c r="K9961" s="22" t="s">
        <v>4711</v>
      </c>
      <c r="O9961" s="8" t="s">
        <v>3243</v>
      </c>
      <c r="P9961" s="8" t="s">
        <v>3478</v>
      </c>
    </row>
    <row r="9962" spans="1:16" x14ac:dyDescent="0.2">
      <c r="A9962" s="23" t="s">
        <v>4217</v>
      </c>
      <c r="B9962" s="9" t="s">
        <v>3143</v>
      </c>
      <c r="C9962" s="8" t="s">
        <v>6</v>
      </c>
      <c r="D9962" s="8">
        <v>2</v>
      </c>
      <c r="G9962" s="7" t="s">
        <v>3773</v>
      </c>
      <c r="H9962" s="8" t="s">
        <v>4554</v>
      </c>
      <c r="I9962" s="21" t="str">
        <f t="shared" si="262"/>
        <v>NAO_2_4009</v>
      </c>
      <c r="J9962" s="11">
        <f>VLOOKUP(I9962,'[3]De Para Agregador'!$G$1:$H$636,2,FALSE)</f>
        <v>170</v>
      </c>
      <c r="K9962" s="22" t="s">
        <v>4711</v>
      </c>
      <c r="O9962" s="8" t="s">
        <v>3243</v>
      </c>
      <c r="P9962" s="8" t="s">
        <v>3478</v>
      </c>
    </row>
    <row r="9963" spans="1:16" x14ac:dyDescent="0.2">
      <c r="A9963" s="23" t="s">
        <v>4217</v>
      </c>
      <c r="B9963" s="9" t="s">
        <v>3143</v>
      </c>
      <c r="C9963" s="8" t="s">
        <v>6</v>
      </c>
      <c r="D9963" s="8">
        <v>2</v>
      </c>
      <c r="G9963" s="7" t="s">
        <v>3773</v>
      </c>
      <c r="H9963" s="8" t="s">
        <v>4554</v>
      </c>
      <c r="I9963" s="21" t="str">
        <f t="shared" si="262"/>
        <v>NAO_2_4009</v>
      </c>
      <c r="J9963" s="11">
        <f>VLOOKUP(I9963,'[3]De Para Agregador'!$G$1:$H$636,2,FALSE)</f>
        <v>170</v>
      </c>
      <c r="K9963" s="22" t="s">
        <v>4711</v>
      </c>
      <c r="O9963" s="8" t="s">
        <v>3243</v>
      </c>
      <c r="P9963" s="8" t="s">
        <v>3478</v>
      </c>
    </row>
    <row r="9964" spans="1:16" x14ac:dyDescent="0.2">
      <c r="A9964" s="23" t="s">
        <v>4217</v>
      </c>
      <c r="B9964" s="9" t="s">
        <v>3143</v>
      </c>
      <c r="C9964" s="8" t="s">
        <v>6</v>
      </c>
      <c r="D9964" s="8">
        <v>2</v>
      </c>
      <c r="G9964" s="7" t="s">
        <v>3773</v>
      </c>
      <c r="H9964" s="8" t="s">
        <v>4554</v>
      </c>
      <c r="I9964" s="21" t="str">
        <f t="shared" si="262"/>
        <v>NAO_2_4009</v>
      </c>
      <c r="J9964" s="11">
        <f>VLOOKUP(I9964,'[3]De Para Agregador'!$G$1:$H$636,2,FALSE)</f>
        <v>170</v>
      </c>
      <c r="K9964" s="22" t="s">
        <v>4711</v>
      </c>
      <c r="O9964" s="8" t="s">
        <v>3243</v>
      </c>
      <c r="P9964" s="8" t="s">
        <v>3478</v>
      </c>
    </row>
    <row r="9965" spans="1:16" x14ac:dyDescent="0.2">
      <c r="A9965" s="23" t="s">
        <v>4217</v>
      </c>
      <c r="B9965" s="9" t="s">
        <v>3143</v>
      </c>
      <c r="C9965" s="8" t="s">
        <v>6</v>
      </c>
      <c r="D9965" s="8">
        <v>2</v>
      </c>
      <c r="G9965" s="7" t="s">
        <v>3773</v>
      </c>
      <c r="H9965" s="8" t="s">
        <v>4554</v>
      </c>
      <c r="I9965" s="21" t="str">
        <f t="shared" si="262"/>
        <v>NAO_2_4009</v>
      </c>
      <c r="J9965" s="11">
        <f>VLOOKUP(I9965,'[3]De Para Agregador'!$G$1:$H$636,2,FALSE)</f>
        <v>170</v>
      </c>
      <c r="K9965" s="22" t="s">
        <v>4711</v>
      </c>
      <c r="O9965" s="8" t="s">
        <v>3243</v>
      </c>
      <c r="P9965" s="8" t="s">
        <v>3478</v>
      </c>
    </row>
    <row r="9966" spans="1:16" x14ac:dyDescent="0.2">
      <c r="A9966" s="23" t="s">
        <v>4217</v>
      </c>
      <c r="B9966" s="9" t="s">
        <v>3143</v>
      </c>
      <c r="C9966" s="8" t="s">
        <v>6</v>
      </c>
      <c r="D9966" s="8">
        <v>2</v>
      </c>
      <c r="G9966" s="7" t="s">
        <v>3773</v>
      </c>
      <c r="H9966" s="8" t="s">
        <v>4554</v>
      </c>
      <c r="I9966" s="21" t="str">
        <f t="shared" si="262"/>
        <v>NAO_2_4009</v>
      </c>
      <c r="J9966" s="11">
        <f>VLOOKUP(I9966,'[3]De Para Agregador'!$G$1:$H$636,2,FALSE)</f>
        <v>170</v>
      </c>
      <c r="K9966" s="22" t="s">
        <v>4711</v>
      </c>
      <c r="O9966" s="8" t="s">
        <v>3243</v>
      </c>
      <c r="P9966" s="8" t="s">
        <v>3478</v>
      </c>
    </row>
    <row r="9967" spans="1:16" x14ac:dyDescent="0.2">
      <c r="A9967" s="23" t="s">
        <v>4217</v>
      </c>
      <c r="B9967" s="9" t="s">
        <v>3143</v>
      </c>
      <c r="C9967" s="8" t="s">
        <v>6</v>
      </c>
      <c r="D9967" s="8">
        <v>2</v>
      </c>
      <c r="G9967" s="7" t="s">
        <v>3773</v>
      </c>
      <c r="H9967" s="8" t="s">
        <v>4554</v>
      </c>
      <c r="I9967" s="21" t="str">
        <f t="shared" si="262"/>
        <v>NAO_2_4009</v>
      </c>
      <c r="J9967" s="11">
        <f>VLOOKUP(I9967,'[3]De Para Agregador'!$G$1:$H$636,2,FALSE)</f>
        <v>170</v>
      </c>
      <c r="K9967" s="22" t="s">
        <v>4711</v>
      </c>
      <c r="O9967" s="8" t="s">
        <v>3243</v>
      </c>
      <c r="P9967" s="8" t="s">
        <v>3478</v>
      </c>
    </row>
    <row r="9968" spans="1:16" x14ac:dyDescent="0.2">
      <c r="A9968" s="23" t="s">
        <v>4217</v>
      </c>
      <c r="B9968" s="9" t="s">
        <v>3143</v>
      </c>
      <c r="C9968" s="8" t="s">
        <v>6</v>
      </c>
      <c r="D9968" s="8">
        <v>2</v>
      </c>
      <c r="G9968" s="7" t="s">
        <v>3773</v>
      </c>
      <c r="H9968" s="8" t="s">
        <v>4554</v>
      </c>
      <c r="I9968" s="21" t="str">
        <f t="shared" si="262"/>
        <v>NAO_2_4009</v>
      </c>
      <c r="J9968" s="11">
        <f>VLOOKUP(I9968,'[3]De Para Agregador'!$G$1:$H$636,2,FALSE)</f>
        <v>170</v>
      </c>
      <c r="K9968" s="22" t="s">
        <v>4711</v>
      </c>
      <c r="O9968" s="8" t="s">
        <v>3243</v>
      </c>
      <c r="P9968" s="8" t="s">
        <v>3478</v>
      </c>
    </row>
    <row r="9969" spans="1:16" x14ac:dyDescent="0.2">
      <c r="A9969" s="23" t="s">
        <v>4217</v>
      </c>
      <c r="B9969" s="9" t="s">
        <v>3143</v>
      </c>
      <c r="C9969" s="8" t="s">
        <v>6</v>
      </c>
      <c r="D9969" s="8">
        <v>2</v>
      </c>
      <c r="G9969" s="7" t="s">
        <v>3773</v>
      </c>
      <c r="H9969" s="8" t="s">
        <v>4554</v>
      </c>
      <c r="I9969" s="21" t="str">
        <f t="shared" si="262"/>
        <v>NAO_2_4009</v>
      </c>
      <c r="J9969" s="11">
        <f>VLOOKUP(I9969,'[3]De Para Agregador'!$G$1:$H$636,2,FALSE)</f>
        <v>170</v>
      </c>
      <c r="K9969" s="22" t="s">
        <v>4711</v>
      </c>
      <c r="O9969" s="8" t="s">
        <v>3243</v>
      </c>
      <c r="P9969" s="8" t="s">
        <v>3478</v>
      </c>
    </row>
    <row r="9970" spans="1:16" x14ac:dyDescent="0.2">
      <c r="A9970" s="23" t="s">
        <v>4217</v>
      </c>
      <c r="B9970" s="9" t="s">
        <v>3143</v>
      </c>
      <c r="C9970" s="8" t="s">
        <v>6</v>
      </c>
      <c r="D9970" s="8">
        <v>2</v>
      </c>
      <c r="G9970" s="7" t="s">
        <v>3773</v>
      </c>
      <c r="H9970" s="8" t="s">
        <v>4554</v>
      </c>
      <c r="I9970" s="21" t="str">
        <f t="shared" si="262"/>
        <v>NAO_2_4009</v>
      </c>
      <c r="J9970" s="11">
        <f>VLOOKUP(I9970,'[3]De Para Agregador'!$G$1:$H$636,2,FALSE)</f>
        <v>170</v>
      </c>
      <c r="K9970" s="22" t="s">
        <v>4711</v>
      </c>
      <c r="O9970" s="8" t="s">
        <v>3243</v>
      </c>
      <c r="P9970" s="8" t="s">
        <v>3478</v>
      </c>
    </row>
    <row r="9971" spans="1:16" x14ac:dyDescent="0.2">
      <c r="A9971" s="23" t="s">
        <v>4217</v>
      </c>
      <c r="B9971" s="9" t="s">
        <v>3143</v>
      </c>
      <c r="C9971" s="8" t="s">
        <v>6</v>
      </c>
      <c r="D9971" s="8">
        <v>2</v>
      </c>
      <c r="G9971" s="7" t="s">
        <v>3773</v>
      </c>
      <c r="H9971" s="8" t="s">
        <v>4554</v>
      </c>
      <c r="I9971" s="21" t="str">
        <f t="shared" si="262"/>
        <v>NAO_2_4009</v>
      </c>
      <c r="J9971" s="11">
        <f>VLOOKUP(I9971,'[3]De Para Agregador'!$G$1:$H$636,2,FALSE)</f>
        <v>170</v>
      </c>
      <c r="K9971" s="22" t="s">
        <v>4711</v>
      </c>
      <c r="O9971" s="8" t="s">
        <v>3243</v>
      </c>
      <c r="P9971" s="8" t="s">
        <v>3478</v>
      </c>
    </row>
    <row r="9972" spans="1:16" x14ac:dyDescent="0.2">
      <c r="A9972" s="23" t="s">
        <v>4217</v>
      </c>
      <c r="B9972" s="9" t="s">
        <v>3143</v>
      </c>
      <c r="C9972" s="8" t="s">
        <v>6</v>
      </c>
      <c r="D9972" s="8">
        <v>2</v>
      </c>
      <c r="G9972" s="7" t="s">
        <v>3773</v>
      </c>
      <c r="H9972" s="8" t="s">
        <v>4554</v>
      </c>
      <c r="I9972" s="21" t="str">
        <f t="shared" si="262"/>
        <v>NAO_2_4009</v>
      </c>
      <c r="J9972" s="11">
        <f>VLOOKUP(I9972,'[3]De Para Agregador'!$G$1:$H$636,2,FALSE)</f>
        <v>170</v>
      </c>
      <c r="K9972" s="22" t="s">
        <v>4711</v>
      </c>
      <c r="O9972" s="8" t="s">
        <v>3243</v>
      </c>
      <c r="P9972" s="8" t="s">
        <v>3478</v>
      </c>
    </row>
    <row r="9973" spans="1:16" x14ac:dyDescent="0.2">
      <c r="A9973" s="23" t="s">
        <v>4217</v>
      </c>
      <c r="B9973" s="9" t="s">
        <v>3143</v>
      </c>
      <c r="C9973" s="8" t="s">
        <v>6</v>
      </c>
      <c r="D9973" s="8">
        <v>2</v>
      </c>
      <c r="G9973" s="7" t="s">
        <v>3773</v>
      </c>
      <c r="H9973" s="8" t="s">
        <v>4554</v>
      </c>
      <c r="I9973" s="21" t="str">
        <f t="shared" si="262"/>
        <v>NAO_2_4009</v>
      </c>
      <c r="J9973" s="11">
        <f>VLOOKUP(I9973,'[3]De Para Agregador'!$G$1:$H$636,2,FALSE)</f>
        <v>170</v>
      </c>
      <c r="K9973" s="22" t="s">
        <v>4711</v>
      </c>
      <c r="O9973" s="8" t="s">
        <v>3243</v>
      </c>
      <c r="P9973" s="8" t="s">
        <v>3478</v>
      </c>
    </row>
    <row r="9974" spans="1:16" x14ac:dyDescent="0.2">
      <c r="A9974" s="23" t="s">
        <v>4217</v>
      </c>
      <c r="B9974" s="9" t="s">
        <v>3143</v>
      </c>
      <c r="C9974" s="8" t="s">
        <v>6</v>
      </c>
      <c r="D9974" s="8">
        <v>2</v>
      </c>
      <c r="G9974" s="7" t="s">
        <v>3773</v>
      </c>
      <c r="H9974" s="8" t="s">
        <v>4554</v>
      </c>
      <c r="I9974" s="21" t="str">
        <f t="shared" ref="I9974:I10037" si="263">CONCATENATE(C9974,"_",D9974,"_",O9974)</f>
        <v>NAO_2_4009</v>
      </c>
      <c r="J9974" s="11">
        <f>VLOOKUP(I9974,'[3]De Para Agregador'!$G$1:$H$636,2,FALSE)</f>
        <v>170</v>
      </c>
      <c r="K9974" s="22" t="s">
        <v>4711</v>
      </c>
      <c r="O9974" s="8" t="s">
        <v>3243</v>
      </c>
      <c r="P9974" s="8" t="s">
        <v>3478</v>
      </c>
    </row>
    <row r="9975" spans="1:16" x14ac:dyDescent="0.2">
      <c r="A9975" s="23" t="s">
        <v>4217</v>
      </c>
      <c r="B9975" s="9" t="s">
        <v>3143</v>
      </c>
      <c r="C9975" s="8" t="s">
        <v>6</v>
      </c>
      <c r="D9975" s="8">
        <v>2</v>
      </c>
      <c r="G9975" s="7" t="s">
        <v>3773</v>
      </c>
      <c r="H9975" s="8" t="s">
        <v>4554</v>
      </c>
      <c r="I9975" s="21" t="str">
        <f t="shared" si="263"/>
        <v>NAO_2_4009</v>
      </c>
      <c r="J9975" s="11">
        <f>VLOOKUP(I9975,'[3]De Para Agregador'!$G$1:$H$636,2,FALSE)</f>
        <v>170</v>
      </c>
      <c r="K9975" s="22" t="s">
        <v>4711</v>
      </c>
      <c r="O9975" s="8" t="s">
        <v>3243</v>
      </c>
      <c r="P9975" s="8" t="s">
        <v>3478</v>
      </c>
    </row>
    <row r="9976" spans="1:16" x14ac:dyDescent="0.2">
      <c r="A9976" s="23" t="s">
        <v>4217</v>
      </c>
      <c r="B9976" s="9" t="s">
        <v>3143</v>
      </c>
      <c r="C9976" s="8" t="s">
        <v>6</v>
      </c>
      <c r="D9976" s="8">
        <v>2</v>
      </c>
      <c r="G9976" s="7" t="s">
        <v>3773</v>
      </c>
      <c r="H9976" s="8" t="s">
        <v>4554</v>
      </c>
      <c r="I9976" s="21" t="str">
        <f t="shared" si="263"/>
        <v>NAO_2_4009</v>
      </c>
      <c r="J9976" s="11">
        <f>VLOOKUP(I9976,'[3]De Para Agregador'!$G$1:$H$636,2,FALSE)</f>
        <v>170</v>
      </c>
      <c r="K9976" s="22" t="s">
        <v>4711</v>
      </c>
      <c r="O9976" s="8" t="s">
        <v>3243</v>
      </c>
      <c r="P9976" s="8" t="s">
        <v>3478</v>
      </c>
    </row>
    <row r="9977" spans="1:16" x14ac:dyDescent="0.2">
      <c r="A9977" s="23" t="s">
        <v>4217</v>
      </c>
      <c r="B9977" s="9" t="s">
        <v>3143</v>
      </c>
      <c r="C9977" s="8" t="s">
        <v>6</v>
      </c>
      <c r="D9977" s="8">
        <v>2</v>
      </c>
      <c r="G9977" s="7" t="s">
        <v>3773</v>
      </c>
      <c r="H9977" s="8" t="s">
        <v>4554</v>
      </c>
      <c r="I9977" s="21" t="str">
        <f t="shared" si="263"/>
        <v>NAO_2_4009</v>
      </c>
      <c r="J9977" s="11">
        <f>VLOOKUP(I9977,'[3]De Para Agregador'!$G$1:$H$636,2,FALSE)</f>
        <v>170</v>
      </c>
      <c r="K9977" s="22" t="s">
        <v>4711</v>
      </c>
      <c r="O9977" s="8" t="s">
        <v>3243</v>
      </c>
      <c r="P9977" s="8" t="s">
        <v>3478</v>
      </c>
    </row>
    <row r="9978" spans="1:16" x14ac:dyDescent="0.2">
      <c r="A9978" s="23" t="s">
        <v>4217</v>
      </c>
      <c r="B9978" s="9" t="s">
        <v>3143</v>
      </c>
      <c r="C9978" s="8" t="s">
        <v>6</v>
      </c>
      <c r="D9978" s="8">
        <v>2</v>
      </c>
      <c r="G9978" s="7" t="s">
        <v>3773</v>
      </c>
      <c r="H9978" s="8" t="s">
        <v>4554</v>
      </c>
      <c r="I9978" s="21" t="str">
        <f t="shared" si="263"/>
        <v>NAO_2_4009</v>
      </c>
      <c r="J9978" s="11">
        <f>VLOOKUP(I9978,'[3]De Para Agregador'!$G$1:$H$636,2,FALSE)</f>
        <v>170</v>
      </c>
      <c r="K9978" s="22" t="s">
        <v>4711</v>
      </c>
      <c r="O9978" s="8" t="s">
        <v>3243</v>
      </c>
      <c r="P9978" s="8" t="s">
        <v>3478</v>
      </c>
    </row>
    <row r="9979" spans="1:16" x14ac:dyDescent="0.2">
      <c r="A9979" s="23" t="s">
        <v>4217</v>
      </c>
      <c r="B9979" s="9" t="s">
        <v>3143</v>
      </c>
      <c r="C9979" s="8" t="s">
        <v>6</v>
      </c>
      <c r="D9979" s="8">
        <v>2</v>
      </c>
      <c r="G9979" s="7" t="s">
        <v>3773</v>
      </c>
      <c r="H9979" s="8" t="s">
        <v>4554</v>
      </c>
      <c r="I9979" s="21" t="str">
        <f t="shared" si="263"/>
        <v>NAO_2_4009</v>
      </c>
      <c r="J9979" s="11">
        <f>VLOOKUP(I9979,'[3]De Para Agregador'!$G$1:$H$636,2,FALSE)</f>
        <v>170</v>
      </c>
      <c r="K9979" s="22" t="s">
        <v>4711</v>
      </c>
      <c r="O9979" s="8" t="s">
        <v>3243</v>
      </c>
      <c r="P9979" s="8" t="s">
        <v>3478</v>
      </c>
    </row>
    <row r="9980" spans="1:16" x14ac:dyDescent="0.2">
      <c r="A9980" s="23" t="s">
        <v>4217</v>
      </c>
      <c r="B9980" s="9" t="s">
        <v>3143</v>
      </c>
      <c r="C9980" s="8" t="s">
        <v>6</v>
      </c>
      <c r="D9980" s="8">
        <v>2</v>
      </c>
      <c r="G9980" s="7" t="s">
        <v>3773</v>
      </c>
      <c r="H9980" s="8" t="s">
        <v>4554</v>
      </c>
      <c r="I9980" s="21" t="str">
        <f t="shared" si="263"/>
        <v>NAO_2_4009</v>
      </c>
      <c r="J9980" s="11">
        <f>VLOOKUP(I9980,'[3]De Para Agregador'!$G$1:$H$636,2,FALSE)</f>
        <v>170</v>
      </c>
      <c r="K9980" s="22" t="s">
        <v>4711</v>
      </c>
      <c r="O9980" s="8" t="s">
        <v>3243</v>
      </c>
      <c r="P9980" s="8" t="s">
        <v>3478</v>
      </c>
    </row>
    <row r="9981" spans="1:16" x14ac:dyDescent="0.2">
      <c r="A9981" s="23" t="s">
        <v>4217</v>
      </c>
      <c r="B9981" s="9" t="s">
        <v>3143</v>
      </c>
      <c r="C9981" s="8" t="s">
        <v>6</v>
      </c>
      <c r="D9981" s="8">
        <v>2</v>
      </c>
      <c r="G9981" s="7" t="s">
        <v>3773</v>
      </c>
      <c r="H9981" s="8" t="s">
        <v>4554</v>
      </c>
      <c r="I9981" s="21" t="str">
        <f t="shared" si="263"/>
        <v>NAO_2_4009</v>
      </c>
      <c r="J9981" s="11">
        <f>VLOOKUP(I9981,'[3]De Para Agregador'!$G$1:$H$636,2,FALSE)</f>
        <v>170</v>
      </c>
      <c r="K9981" s="22" t="s">
        <v>4711</v>
      </c>
      <c r="O9981" s="8" t="s">
        <v>3243</v>
      </c>
      <c r="P9981" s="8" t="s">
        <v>3478</v>
      </c>
    </row>
    <row r="9982" spans="1:16" x14ac:dyDescent="0.2">
      <c r="A9982" s="23" t="s">
        <v>4217</v>
      </c>
      <c r="B9982" s="9" t="s">
        <v>3143</v>
      </c>
      <c r="C9982" s="8" t="s">
        <v>6</v>
      </c>
      <c r="D9982" s="8">
        <v>2</v>
      </c>
      <c r="G9982" s="7" t="s">
        <v>3773</v>
      </c>
      <c r="H9982" s="8" t="s">
        <v>4554</v>
      </c>
      <c r="I9982" s="21" t="str">
        <f t="shared" si="263"/>
        <v>NAO_2_4009</v>
      </c>
      <c r="J9982" s="11">
        <f>VLOOKUP(I9982,'[3]De Para Agregador'!$G$1:$H$636,2,FALSE)</f>
        <v>170</v>
      </c>
      <c r="K9982" s="22" t="s">
        <v>4711</v>
      </c>
      <c r="O9982" s="8" t="s">
        <v>3243</v>
      </c>
      <c r="P9982" s="8" t="s">
        <v>3478</v>
      </c>
    </row>
    <row r="9983" spans="1:16" x14ac:dyDescent="0.2">
      <c r="A9983" s="23" t="s">
        <v>4217</v>
      </c>
      <c r="B9983" s="9" t="s">
        <v>3143</v>
      </c>
      <c r="C9983" s="8" t="s">
        <v>6</v>
      </c>
      <c r="D9983" s="8">
        <v>2</v>
      </c>
      <c r="G9983" s="7" t="s">
        <v>3773</v>
      </c>
      <c r="H9983" s="8" t="s">
        <v>4554</v>
      </c>
      <c r="I9983" s="21" t="str">
        <f t="shared" si="263"/>
        <v>NAO_2_4009</v>
      </c>
      <c r="J9983" s="11">
        <f>VLOOKUP(I9983,'[3]De Para Agregador'!$G$1:$H$636,2,FALSE)</f>
        <v>170</v>
      </c>
      <c r="K9983" s="22" t="s">
        <v>4711</v>
      </c>
      <c r="O9983" s="8" t="s">
        <v>3243</v>
      </c>
      <c r="P9983" s="8" t="s">
        <v>3478</v>
      </c>
    </row>
    <row r="9984" spans="1:16" x14ac:dyDescent="0.2">
      <c r="A9984" s="23" t="s">
        <v>4217</v>
      </c>
      <c r="B9984" s="9" t="s">
        <v>3143</v>
      </c>
      <c r="C9984" s="8" t="s">
        <v>6</v>
      </c>
      <c r="D9984" s="8">
        <v>2</v>
      </c>
      <c r="G9984" s="7" t="s">
        <v>3773</v>
      </c>
      <c r="H9984" s="8" t="s">
        <v>4554</v>
      </c>
      <c r="I9984" s="21" t="str">
        <f t="shared" si="263"/>
        <v>NAO_2_4009</v>
      </c>
      <c r="J9984" s="11">
        <f>VLOOKUP(I9984,'[3]De Para Agregador'!$G$1:$H$636,2,FALSE)</f>
        <v>170</v>
      </c>
      <c r="K9984" s="22" t="s">
        <v>4711</v>
      </c>
      <c r="O9984" s="8" t="s">
        <v>3243</v>
      </c>
      <c r="P9984" s="8" t="s">
        <v>3478</v>
      </c>
    </row>
    <row r="9985" spans="1:16" x14ac:dyDescent="0.2">
      <c r="A9985" s="23" t="s">
        <v>4217</v>
      </c>
      <c r="B9985" s="9" t="s">
        <v>3143</v>
      </c>
      <c r="C9985" s="8" t="s">
        <v>6</v>
      </c>
      <c r="D9985" s="8">
        <v>2</v>
      </c>
      <c r="G9985" s="7" t="s">
        <v>3773</v>
      </c>
      <c r="H9985" s="8" t="s">
        <v>4554</v>
      </c>
      <c r="I9985" s="21" t="str">
        <f t="shared" si="263"/>
        <v>NAO_2_4009</v>
      </c>
      <c r="J9985" s="11">
        <f>VLOOKUP(I9985,'[3]De Para Agregador'!$G$1:$H$636,2,FALSE)</f>
        <v>170</v>
      </c>
      <c r="K9985" s="22" t="s">
        <v>4711</v>
      </c>
      <c r="O9985" s="8" t="s">
        <v>3243</v>
      </c>
      <c r="P9985" s="8" t="s">
        <v>3478</v>
      </c>
    </row>
    <row r="9986" spans="1:16" x14ac:dyDescent="0.2">
      <c r="A9986" s="23" t="s">
        <v>4217</v>
      </c>
      <c r="B9986" s="9" t="s">
        <v>3143</v>
      </c>
      <c r="C9986" s="8" t="s">
        <v>6</v>
      </c>
      <c r="D9986" s="8">
        <v>2</v>
      </c>
      <c r="G9986" s="7" t="s">
        <v>3773</v>
      </c>
      <c r="H9986" s="8" t="s">
        <v>4554</v>
      </c>
      <c r="I9986" s="21" t="str">
        <f t="shared" si="263"/>
        <v>NAO_2_4009</v>
      </c>
      <c r="J9986" s="11">
        <f>VLOOKUP(I9986,'[3]De Para Agregador'!$G$1:$H$636,2,FALSE)</f>
        <v>170</v>
      </c>
      <c r="K9986" s="22" t="s">
        <v>4711</v>
      </c>
      <c r="O9986" s="8" t="s">
        <v>3243</v>
      </c>
      <c r="P9986" s="8" t="s">
        <v>3478</v>
      </c>
    </row>
    <row r="9987" spans="1:16" x14ac:dyDescent="0.2">
      <c r="A9987" s="23" t="s">
        <v>4217</v>
      </c>
      <c r="B9987" s="9" t="s">
        <v>3143</v>
      </c>
      <c r="C9987" s="8" t="s">
        <v>6</v>
      </c>
      <c r="D9987" s="8">
        <v>2</v>
      </c>
      <c r="G9987" s="7" t="s">
        <v>3773</v>
      </c>
      <c r="H9987" s="8" t="s">
        <v>4554</v>
      </c>
      <c r="I9987" s="21" t="str">
        <f t="shared" si="263"/>
        <v>NAO_2_4009</v>
      </c>
      <c r="J9987" s="11">
        <f>VLOOKUP(I9987,'[3]De Para Agregador'!$G$1:$H$636,2,FALSE)</f>
        <v>170</v>
      </c>
      <c r="K9987" s="22" t="s">
        <v>4711</v>
      </c>
      <c r="O9987" s="8" t="s">
        <v>3243</v>
      </c>
      <c r="P9987" s="8" t="s">
        <v>3478</v>
      </c>
    </row>
    <row r="9988" spans="1:16" x14ac:dyDescent="0.2">
      <c r="A9988" s="23" t="s">
        <v>4217</v>
      </c>
      <c r="B9988" s="9" t="s">
        <v>3143</v>
      </c>
      <c r="C9988" s="8" t="s">
        <v>6</v>
      </c>
      <c r="D9988" s="8">
        <v>2</v>
      </c>
      <c r="G9988" s="7" t="s">
        <v>3773</v>
      </c>
      <c r="H9988" s="8" t="s">
        <v>4554</v>
      </c>
      <c r="I9988" s="21" t="str">
        <f t="shared" si="263"/>
        <v>NAO_2_4009</v>
      </c>
      <c r="J9988" s="11">
        <f>VLOOKUP(I9988,'[3]De Para Agregador'!$G$1:$H$636,2,FALSE)</f>
        <v>170</v>
      </c>
      <c r="K9988" s="22" t="s">
        <v>4711</v>
      </c>
      <c r="O9988" s="8" t="s">
        <v>3243</v>
      </c>
      <c r="P9988" s="8" t="s">
        <v>3478</v>
      </c>
    </row>
    <row r="9989" spans="1:16" x14ac:dyDescent="0.2">
      <c r="A9989" s="23" t="s">
        <v>4217</v>
      </c>
      <c r="B9989" s="9" t="s">
        <v>3143</v>
      </c>
      <c r="C9989" s="8" t="s">
        <v>6</v>
      </c>
      <c r="D9989" s="8">
        <v>2</v>
      </c>
      <c r="G9989" s="7" t="s">
        <v>3773</v>
      </c>
      <c r="H9989" s="8" t="s">
        <v>4554</v>
      </c>
      <c r="I9989" s="21" t="str">
        <f t="shared" si="263"/>
        <v>NAO_2_4009</v>
      </c>
      <c r="J9989" s="11">
        <f>VLOOKUP(I9989,'[3]De Para Agregador'!$G$1:$H$636,2,FALSE)</f>
        <v>170</v>
      </c>
      <c r="K9989" s="22" t="s">
        <v>4711</v>
      </c>
      <c r="O9989" s="8" t="s">
        <v>3243</v>
      </c>
      <c r="P9989" s="8" t="s">
        <v>3478</v>
      </c>
    </row>
    <row r="9990" spans="1:16" x14ac:dyDescent="0.2">
      <c r="A9990" s="23" t="s">
        <v>4217</v>
      </c>
      <c r="B9990" s="9" t="s">
        <v>3143</v>
      </c>
      <c r="C9990" s="8" t="s">
        <v>6</v>
      </c>
      <c r="D9990" s="8">
        <v>2</v>
      </c>
      <c r="G9990" s="7" t="s">
        <v>3773</v>
      </c>
      <c r="H9990" s="8" t="s">
        <v>4554</v>
      </c>
      <c r="I9990" s="21" t="str">
        <f t="shared" si="263"/>
        <v>NAO_2_4009</v>
      </c>
      <c r="J9990" s="11">
        <f>VLOOKUP(I9990,'[3]De Para Agregador'!$G$1:$H$636,2,FALSE)</f>
        <v>170</v>
      </c>
      <c r="K9990" s="22" t="s">
        <v>4711</v>
      </c>
      <c r="O9990" s="8" t="s">
        <v>3243</v>
      </c>
      <c r="P9990" s="8" t="s">
        <v>3478</v>
      </c>
    </row>
    <row r="9991" spans="1:16" x14ac:dyDescent="0.2">
      <c r="A9991" s="23" t="s">
        <v>4217</v>
      </c>
      <c r="B9991" s="9" t="s">
        <v>3143</v>
      </c>
      <c r="C9991" s="8" t="s">
        <v>6</v>
      </c>
      <c r="D9991" s="8">
        <v>2</v>
      </c>
      <c r="G9991" s="7" t="s">
        <v>3773</v>
      </c>
      <c r="H9991" s="8" t="s">
        <v>4554</v>
      </c>
      <c r="I9991" s="21" t="str">
        <f t="shared" si="263"/>
        <v>NAO_2_4009</v>
      </c>
      <c r="J9991" s="11">
        <f>VLOOKUP(I9991,'[3]De Para Agregador'!$G$1:$H$636,2,FALSE)</f>
        <v>170</v>
      </c>
      <c r="K9991" s="22" t="s">
        <v>4711</v>
      </c>
      <c r="O9991" s="8" t="s">
        <v>3243</v>
      </c>
      <c r="P9991" s="8" t="s">
        <v>3478</v>
      </c>
    </row>
    <row r="9992" spans="1:16" x14ac:dyDescent="0.2">
      <c r="A9992" s="23" t="s">
        <v>4217</v>
      </c>
      <c r="B9992" s="9" t="s">
        <v>3143</v>
      </c>
      <c r="C9992" s="8" t="s">
        <v>6</v>
      </c>
      <c r="D9992" s="8">
        <v>2</v>
      </c>
      <c r="G9992" s="7" t="s">
        <v>3773</v>
      </c>
      <c r="H9992" s="8" t="s">
        <v>4554</v>
      </c>
      <c r="I9992" s="21" t="str">
        <f t="shared" si="263"/>
        <v>NAO_2_4009</v>
      </c>
      <c r="J9992" s="11">
        <f>VLOOKUP(I9992,'[3]De Para Agregador'!$G$1:$H$636,2,FALSE)</f>
        <v>170</v>
      </c>
      <c r="K9992" s="22" t="s">
        <v>4711</v>
      </c>
      <c r="O9992" s="8" t="s">
        <v>3243</v>
      </c>
      <c r="P9992" s="8" t="s">
        <v>3478</v>
      </c>
    </row>
    <row r="9993" spans="1:16" x14ac:dyDescent="0.2">
      <c r="A9993" s="23" t="s">
        <v>4217</v>
      </c>
      <c r="B9993" s="9" t="s">
        <v>3143</v>
      </c>
      <c r="C9993" s="8" t="s">
        <v>6</v>
      </c>
      <c r="D9993" s="8">
        <v>2</v>
      </c>
      <c r="G9993" s="7" t="s">
        <v>3773</v>
      </c>
      <c r="H9993" s="8" t="s">
        <v>4554</v>
      </c>
      <c r="I9993" s="21" t="str">
        <f t="shared" si="263"/>
        <v>NAO_2_4009</v>
      </c>
      <c r="J9993" s="11">
        <f>VLOOKUP(I9993,'[3]De Para Agregador'!$G$1:$H$636,2,FALSE)</f>
        <v>170</v>
      </c>
      <c r="K9993" s="22" t="s">
        <v>4711</v>
      </c>
      <c r="O9993" s="8" t="s">
        <v>3243</v>
      </c>
      <c r="P9993" s="8" t="s">
        <v>3478</v>
      </c>
    </row>
    <row r="9994" spans="1:16" x14ac:dyDescent="0.2">
      <c r="A9994" s="23" t="s">
        <v>4217</v>
      </c>
      <c r="B9994" s="9" t="s">
        <v>3143</v>
      </c>
      <c r="C9994" s="8" t="s">
        <v>6</v>
      </c>
      <c r="D9994" s="8">
        <v>2</v>
      </c>
      <c r="G9994" s="7" t="s">
        <v>3773</v>
      </c>
      <c r="H9994" s="8" t="s">
        <v>4554</v>
      </c>
      <c r="I9994" s="21" t="str">
        <f t="shared" si="263"/>
        <v>NAO_2_4009</v>
      </c>
      <c r="J9994" s="11">
        <f>VLOOKUP(I9994,'[3]De Para Agregador'!$G$1:$H$636,2,FALSE)</f>
        <v>170</v>
      </c>
      <c r="K9994" s="22" t="s">
        <v>4711</v>
      </c>
      <c r="O9994" s="8" t="s">
        <v>3243</v>
      </c>
      <c r="P9994" s="8" t="s">
        <v>3478</v>
      </c>
    </row>
    <row r="9995" spans="1:16" x14ac:dyDescent="0.2">
      <c r="A9995" s="23" t="s">
        <v>4217</v>
      </c>
      <c r="B9995" s="9" t="s">
        <v>3143</v>
      </c>
      <c r="C9995" s="8" t="s">
        <v>6</v>
      </c>
      <c r="D9995" s="8">
        <v>2</v>
      </c>
      <c r="G9995" s="7" t="s">
        <v>3773</v>
      </c>
      <c r="H9995" s="8" t="s">
        <v>4554</v>
      </c>
      <c r="I9995" s="21" t="str">
        <f t="shared" si="263"/>
        <v>NAO_2_4009</v>
      </c>
      <c r="J9995" s="11">
        <f>VLOOKUP(I9995,'[3]De Para Agregador'!$G$1:$H$636,2,FALSE)</f>
        <v>170</v>
      </c>
      <c r="K9995" s="22" t="s">
        <v>4711</v>
      </c>
      <c r="O9995" s="8" t="s">
        <v>3243</v>
      </c>
      <c r="P9995" s="8" t="s">
        <v>3478</v>
      </c>
    </row>
    <row r="9996" spans="1:16" x14ac:dyDescent="0.2">
      <c r="A9996" s="23" t="s">
        <v>4217</v>
      </c>
      <c r="B9996" s="9" t="s">
        <v>3143</v>
      </c>
      <c r="C9996" s="8" t="s">
        <v>6</v>
      </c>
      <c r="D9996" s="8">
        <v>2</v>
      </c>
      <c r="G9996" s="7" t="s">
        <v>3773</v>
      </c>
      <c r="H9996" s="8" t="s">
        <v>4554</v>
      </c>
      <c r="I9996" s="21" t="str">
        <f t="shared" si="263"/>
        <v>NAO_2_4009</v>
      </c>
      <c r="J9996" s="11">
        <f>VLOOKUP(I9996,'[3]De Para Agregador'!$G$1:$H$636,2,FALSE)</f>
        <v>170</v>
      </c>
      <c r="K9996" s="22" t="s">
        <v>4711</v>
      </c>
      <c r="O9996" s="8" t="s">
        <v>3243</v>
      </c>
      <c r="P9996" s="8" t="s">
        <v>3478</v>
      </c>
    </row>
    <row r="9997" spans="1:16" x14ac:dyDescent="0.2">
      <c r="A9997" s="23" t="s">
        <v>4217</v>
      </c>
      <c r="B9997" s="9" t="s">
        <v>3143</v>
      </c>
      <c r="C9997" s="8" t="s">
        <v>6</v>
      </c>
      <c r="D9997" s="8">
        <v>2</v>
      </c>
      <c r="G9997" s="7" t="s">
        <v>3773</v>
      </c>
      <c r="H9997" s="8" t="s">
        <v>4554</v>
      </c>
      <c r="I9997" s="21" t="str">
        <f t="shared" si="263"/>
        <v>NAO_2_4009</v>
      </c>
      <c r="J9997" s="11">
        <f>VLOOKUP(I9997,'[3]De Para Agregador'!$G$1:$H$636,2,FALSE)</f>
        <v>170</v>
      </c>
      <c r="K9997" s="22" t="s">
        <v>4711</v>
      </c>
      <c r="O9997" s="8" t="s">
        <v>3243</v>
      </c>
      <c r="P9997" s="8" t="s">
        <v>3478</v>
      </c>
    </row>
    <row r="9998" spans="1:16" x14ac:dyDescent="0.2">
      <c r="A9998" s="23" t="s">
        <v>4217</v>
      </c>
      <c r="B9998" s="9" t="s">
        <v>3143</v>
      </c>
      <c r="C9998" s="8" t="s">
        <v>6</v>
      </c>
      <c r="D9998" s="8">
        <v>2</v>
      </c>
      <c r="G9998" s="7" t="s">
        <v>3773</v>
      </c>
      <c r="H9998" s="8" t="s">
        <v>4554</v>
      </c>
      <c r="I9998" s="21" t="str">
        <f t="shared" si="263"/>
        <v>NAO_2_4009</v>
      </c>
      <c r="J9998" s="11">
        <f>VLOOKUP(I9998,'[3]De Para Agregador'!$G$1:$H$636,2,FALSE)</f>
        <v>170</v>
      </c>
      <c r="K9998" s="22" t="s">
        <v>4711</v>
      </c>
      <c r="O9998" s="8" t="s">
        <v>3243</v>
      </c>
      <c r="P9998" s="8" t="s">
        <v>3478</v>
      </c>
    </row>
    <row r="9999" spans="1:16" x14ac:dyDescent="0.2">
      <c r="A9999" s="23" t="s">
        <v>4217</v>
      </c>
      <c r="B9999" s="9" t="s">
        <v>3143</v>
      </c>
      <c r="C9999" s="8" t="s">
        <v>6</v>
      </c>
      <c r="D9999" s="8">
        <v>2</v>
      </c>
      <c r="G9999" s="7" t="s">
        <v>3773</v>
      </c>
      <c r="H9999" s="8" t="s">
        <v>4554</v>
      </c>
      <c r="I9999" s="21" t="str">
        <f t="shared" si="263"/>
        <v>NAO_2_4009</v>
      </c>
      <c r="J9999" s="11">
        <f>VLOOKUP(I9999,'[3]De Para Agregador'!$G$1:$H$636,2,FALSE)</f>
        <v>170</v>
      </c>
      <c r="K9999" s="22" t="s">
        <v>4711</v>
      </c>
      <c r="O9999" s="8" t="s">
        <v>3243</v>
      </c>
      <c r="P9999" s="8" t="s">
        <v>3478</v>
      </c>
    </row>
    <row r="10000" spans="1:16" x14ac:dyDescent="0.2">
      <c r="A10000" s="23" t="s">
        <v>4217</v>
      </c>
      <c r="B10000" s="9" t="s">
        <v>3143</v>
      </c>
      <c r="C10000" s="8" t="s">
        <v>6</v>
      </c>
      <c r="D10000" s="8">
        <v>2</v>
      </c>
      <c r="G10000" s="7" t="s">
        <v>3773</v>
      </c>
      <c r="H10000" s="8" t="s">
        <v>4554</v>
      </c>
      <c r="I10000" s="21" t="str">
        <f t="shared" si="263"/>
        <v>NAO_2_4009</v>
      </c>
      <c r="J10000" s="11">
        <f>VLOOKUP(I10000,'[3]De Para Agregador'!$G$1:$H$636,2,FALSE)</f>
        <v>170</v>
      </c>
      <c r="K10000" s="22" t="s">
        <v>4711</v>
      </c>
      <c r="O10000" s="8" t="s">
        <v>3243</v>
      </c>
      <c r="P10000" s="8" t="s">
        <v>3478</v>
      </c>
    </row>
    <row r="10001" spans="1:16" x14ac:dyDescent="0.2">
      <c r="A10001" s="23" t="s">
        <v>4217</v>
      </c>
      <c r="B10001" s="9" t="s">
        <v>3143</v>
      </c>
      <c r="C10001" s="8" t="s">
        <v>6</v>
      </c>
      <c r="D10001" s="8">
        <v>2</v>
      </c>
      <c r="G10001" s="7" t="s">
        <v>3773</v>
      </c>
      <c r="H10001" s="8" t="s">
        <v>4554</v>
      </c>
      <c r="I10001" s="21" t="str">
        <f t="shared" si="263"/>
        <v>NAO_2_4009</v>
      </c>
      <c r="J10001" s="11">
        <f>VLOOKUP(I10001,'[3]De Para Agregador'!$G$1:$H$636,2,FALSE)</f>
        <v>170</v>
      </c>
      <c r="K10001" s="22" t="s">
        <v>4711</v>
      </c>
      <c r="O10001" s="8" t="s">
        <v>3243</v>
      </c>
      <c r="P10001" s="8" t="s">
        <v>3478</v>
      </c>
    </row>
    <row r="10002" spans="1:16" x14ac:dyDescent="0.2">
      <c r="A10002" s="23" t="s">
        <v>4217</v>
      </c>
      <c r="B10002" s="9" t="s">
        <v>3143</v>
      </c>
      <c r="C10002" s="8" t="s">
        <v>6</v>
      </c>
      <c r="D10002" s="8">
        <v>2</v>
      </c>
      <c r="G10002" s="7" t="s">
        <v>3773</v>
      </c>
      <c r="H10002" s="8" t="s">
        <v>4554</v>
      </c>
      <c r="I10002" s="21" t="str">
        <f t="shared" si="263"/>
        <v>NAO_2_4009</v>
      </c>
      <c r="J10002" s="11">
        <f>VLOOKUP(I10002,'[3]De Para Agregador'!$G$1:$H$636,2,FALSE)</f>
        <v>170</v>
      </c>
      <c r="K10002" s="22" t="s">
        <v>4711</v>
      </c>
      <c r="O10002" s="8" t="s">
        <v>3243</v>
      </c>
      <c r="P10002" s="8" t="s">
        <v>3478</v>
      </c>
    </row>
    <row r="10003" spans="1:16" x14ac:dyDescent="0.2">
      <c r="A10003" s="23" t="s">
        <v>4217</v>
      </c>
      <c r="B10003" s="9" t="s">
        <v>3143</v>
      </c>
      <c r="C10003" s="8" t="s">
        <v>6</v>
      </c>
      <c r="D10003" s="8">
        <v>2</v>
      </c>
      <c r="G10003" s="7" t="s">
        <v>3773</v>
      </c>
      <c r="H10003" s="8" t="s">
        <v>4554</v>
      </c>
      <c r="I10003" s="21" t="str">
        <f t="shared" si="263"/>
        <v>NAO_2_4009</v>
      </c>
      <c r="J10003" s="11">
        <f>VLOOKUP(I10003,'[3]De Para Agregador'!$G$1:$H$636,2,FALSE)</f>
        <v>170</v>
      </c>
      <c r="K10003" s="22" t="s">
        <v>4711</v>
      </c>
      <c r="O10003" s="8" t="s">
        <v>3243</v>
      </c>
      <c r="P10003" s="8" t="s">
        <v>3478</v>
      </c>
    </row>
    <row r="10004" spans="1:16" x14ac:dyDescent="0.2">
      <c r="A10004" s="23" t="s">
        <v>4217</v>
      </c>
      <c r="B10004" s="9" t="s">
        <v>3143</v>
      </c>
      <c r="C10004" s="8" t="s">
        <v>6</v>
      </c>
      <c r="D10004" s="8">
        <v>2</v>
      </c>
      <c r="G10004" s="7" t="s">
        <v>3773</v>
      </c>
      <c r="H10004" s="8" t="s">
        <v>4554</v>
      </c>
      <c r="I10004" s="21" t="str">
        <f t="shared" si="263"/>
        <v>NAO_2_4009</v>
      </c>
      <c r="J10004" s="11">
        <f>VLOOKUP(I10004,'[3]De Para Agregador'!$G$1:$H$636,2,FALSE)</f>
        <v>170</v>
      </c>
      <c r="K10004" s="22" t="s">
        <v>4711</v>
      </c>
      <c r="O10004" s="8" t="s">
        <v>3243</v>
      </c>
      <c r="P10004" s="8" t="s">
        <v>3478</v>
      </c>
    </row>
    <row r="10005" spans="1:16" x14ac:dyDescent="0.2">
      <c r="A10005" s="23" t="s">
        <v>4217</v>
      </c>
      <c r="B10005" s="9" t="s">
        <v>3143</v>
      </c>
      <c r="C10005" s="8" t="s">
        <v>6</v>
      </c>
      <c r="D10005" s="8">
        <v>2</v>
      </c>
      <c r="G10005" s="7" t="s">
        <v>3773</v>
      </c>
      <c r="H10005" s="8" t="s">
        <v>4554</v>
      </c>
      <c r="I10005" s="21" t="str">
        <f t="shared" si="263"/>
        <v>NAO_2_4009</v>
      </c>
      <c r="J10005" s="11">
        <f>VLOOKUP(I10005,'[3]De Para Agregador'!$G$1:$H$636,2,FALSE)</f>
        <v>170</v>
      </c>
      <c r="K10005" s="22" t="s">
        <v>4711</v>
      </c>
      <c r="O10005" s="8" t="s">
        <v>3243</v>
      </c>
      <c r="P10005" s="8" t="s">
        <v>3478</v>
      </c>
    </row>
    <row r="10006" spans="1:16" x14ac:dyDescent="0.2">
      <c r="A10006" s="23" t="s">
        <v>4217</v>
      </c>
      <c r="B10006" s="9" t="s">
        <v>3143</v>
      </c>
      <c r="C10006" s="8" t="s">
        <v>6</v>
      </c>
      <c r="D10006" s="8">
        <v>2</v>
      </c>
      <c r="G10006" s="7" t="s">
        <v>3773</v>
      </c>
      <c r="H10006" s="8" t="s">
        <v>4554</v>
      </c>
      <c r="I10006" s="21" t="str">
        <f t="shared" si="263"/>
        <v>NAO_2_4009</v>
      </c>
      <c r="J10006" s="11">
        <f>VLOOKUP(I10006,'[3]De Para Agregador'!$G$1:$H$636,2,FALSE)</f>
        <v>170</v>
      </c>
      <c r="K10006" s="22" t="s">
        <v>4711</v>
      </c>
      <c r="O10006" s="8" t="s">
        <v>3243</v>
      </c>
      <c r="P10006" s="8" t="s">
        <v>3478</v>
      </c>
    </row>
    <row r="10007" spans="1:16" x14ac:dyDescent="0.2">
      <c r="A10007" s="23" t="s">
        <v>4217</v>
      </c>
      <c r="B10007" s="9" t="s">
        <v>3143</v>
      </c>
      <c r="C10007" s="8" t="s">
        <v>6</v>
      </c>
      <c r="D10007" s="8">
        <v>2</v>
      </c>
      <c r="G10007" s="7" t="s">
        <v>3773</v>
      </c>
      <c r="H10007" s="8" t="s">
        <v>4554</v>
      </c>
      <c r="I10007" s="21" t="str">
        <f t="shared" si="263"/>
        <v>NAO_2_4009</v>
      </c>
      <c r="J10007" s="11">
        <f>VLOOKUP(I10007,'[3]De Para Agregador'!$G$1:$H$636,2,FALSE)</f>
        <v>170</v>
      </c>
      <c r="K10007" s="22" t="s">
        <v>4711</v>
      </c>
      <c r="O10007" s="8" t="s">
        <v>3243</v>
      </c>
      <c r="P10007" s="8" t="s">
        <v>3478</v>
      </c>
    </row>
    <row r="10008" spans="1:16" x14ac:dyDescent="0.2">
      <c r="A10008" s="23" t="s">
        <v>4217</v>
      </c>
      <c r="B10008" s="9" t="s">
        <v>3143</v>
      </c>
      <c r="C10008" s="8" t="s">
        <v>6</v>
      </c>
      <c r="D10008" s="8">
        <v>2</v>
      </c>
      <c r="G10008" s="7" t="s">
        <v>3773</v>
      </c>
      <c r="H10008" s="8" t="s">
        <v>4554</v>
      </c>
      <c r="I10008" s="21" t="str">
        <f t="shared" si="263"/>
        <v>NAO_2_4009</v>
      </c>
      <c r="J10008" s="11">
        <f>VLOOKUP(I10008,'[3]De Para Agregador'!$G$1:$H$636,2,FALSE)</f>
        <v>170</v>
      </c>
      <c r="K10008" s="22" t="s">
        <v>4711</v>
      </c>
      <c r="O10008" s="8" t="s">
        <v>3243</v>
      </c>
      <c r="P10008" s="8" t="s">
        <v>3478</v>
      </c>
    </row>
    <row r="10009" spans="1:16" x14ac:dyDescent="0.2">
      <c r="A10009" s="23" t="s">
        <v>4217</v>
      </c>
      <c r="B10009" s="9" t="s">
        <v>3143</v>
      </c>
      <c r="C10009" s="8" t="s">
        <v>6</v>
      </c>
      <c r="D10009" s="8">
        <v>2</v>
      </c>
      <c r="G10009" s="7" t="s">
        <v>3773</v>
      </c>
      <c r="H10009" s="8" t="s">
        <v>4554</v>
      </c>
      <c r="I10009" s="21" t="str">
        <f t="shared" si="263"/>
        <v>NAO_2_4009</v>
      </c>
      <c r="J10009" s="11">
        <f>VLOOKUP(I10009,'[3]De Para Agregador'!$G$1:$H$636,2,FALSE)</f>
        <v>170</v>
      </c>
      <c r="K10009" s="22" t="s">
        <v>4711</v>
      </c>
      <c r="O10009" s="8" t="s">
        <v>3243</v>
      </c>
      <c r="P10009" s="8" t="s">
        <v>3478</v>
      </c>
    </row>
    <row r="10010" spans="1:16" x14ac:dyDescent="0.2">
      <c r="A10010" s="23" t="s">
        <v>4217</v>
      </c>
      <c r="B10010" s="9" t="s">
        <v>3143</v>
      </c>
      <c r="C10010" s="8" t="s">
        <v>6</v>
      </c>
      <c r="D10010" s="8">
        <v>2</v>
      </c>
      <c r="G10010" s="7" t="s">
        <v>3773</v>
      </c>
      <c r="H10010" s="8" t="s">
        <v>4554</v>
      </c>
      <c r="I10010" s="21" t="str">
        <f t="shared" si="263"/>
        <v>NAO_2_4009</v>
      </c>
      <c r="J10010" s="11">
        <f>VLOOKUP(I10010,'[3]De Para Agregador'!$G$1:$H$636,2,FALSE)</f>
        <v>170</v>
      </c>
      <c r="K10010" s="22" t="s">
        <v>4711</v>
      </c>
      <c r="O10010" s="8" t="s">
        <v>3243</v>
      </c>
      <c r="P10010" s="8" t="s">
        <v>3478</v>
      </c>
    </row>
    <row r="10011" spans="1:16" x14ac:dyDescent="0.2">
      <c r="A10011" s="23" t="s">
        <v>4217</v>
      </c>
      <c r="B10011" s="9" t="s">
        <v>3143</v>
      </c>
      <c r="C10011" s="8" t="s">
        <v>6</v>
      </c>
      <c r="D10011" s="8">
        <v>2</v>
      </c>
      <c r="G10011" s="7" t="s">
        <v>3773</v>
      </c>
      <c r="H10011" s="8" t="s">
        <v>4554</v>
      </c>
      <c r="I10011" s="21" t="str">
        <f t="shared" si="263"/>
        <v>NAO_2_4009</v>
      </c>
      <c r="J10011" s="11">
        <f>VLOOKUP(I10011,'[3]De Para Agregador'!$G$1:$H$636,2,FALSE)</f>
        <v>170</v>
      </c>
      <c r="K10011" s="22" t="s">
        <v>4711</v>
      </c>
      <c r="O10011" s="8" t="s">
        <v>3243</v>
      </c>
      <c r="P10011" s="8" t="s">
        <v>3478</v>
      </c>
    </row>
    <row r="10012" spans="1:16" x14ac:dyDescent="0.2">
      <c r="A10012" s="23" t="s">
        <v>4217</v>
      </c>
      <c r="B10012" s="9" t="s">
        <v>3143</v>
      </c>
      <c r="C10012" s="8" t="s">
        <v>6</v>
      </c>
      <c r="D10012" s="8">
        <v>2</v>
      </c>
      <c r="G10012" s="7" t="s">
        <v>3773</v>
      </c>
      <c r="H10012" s="8" t="s">
        <v>4554</v>
      </c>
      <c r="I10012" s="21" t="str">
        <f t="shared" si="263"/>
        <v>NAO_2_4009</v>
      </c>
      <c r="J10012" s="11">
        <f>VLOOKUP(I10012,'[3]De Para Agregador'!$G$1:$H$636,2,FALSE)</f>
        <v>170</v>
      </c>
      <c r="K10012" s="22" t="s">
        <v>4711</v>
      </c>
      <c r="O10012" s="8" t="s">
        <v>3243</v>
      </c>
      <c r="P10012" s="8" t="s">
        <v>3478</v>
      </c>
    </row>
    <row r="10013" spans="1:16" x14ac:dyDescent="0.2">
      <c r="A10013" s="23" t="s">
        <v>4217</v>
      </c>
      <c r="B10013" s="9" t="s">
        <v>3143</v>
      </c>
      <c r="C10013" s="8" t="s">
        <v>6</v>
      </c>
      <c r="D10013" s="8">
        <v>2</v>
      </c>
      <c r="G10013" s="7" t="s">
        <v>3773</v>
      </c>
      <c r="H10013" s="8" t="s">
        <v>4554</v>
      </c>
      <c r="I10013" s="21" t="str">
        <f t="shared" si="263"/>
        <v>NAO_2_4009</v>
      </c>
      <c r="J10013" s="11">
        <f>VLOOKUP(I10013,'[3]De Para Agregador'!$G$1:$H$636,2,FALSE)</f>
        <v>170</v>
      </c>
      <c r="K10013" s="22" t="s">
        <v>4711</v>
      </c>
      <c r="O10013" s="8" t="s">
        <v>3243</v>
      </c>
      <c r="P10013" s="8" t="s">
        <v>3478</v>
      </c>
    </row>
    <row r="10014" spans="1:16" x14ac:dyDescent="0.2">
      <c r="A10014" s="23" t="s">
        <v>4217</v>
      </c>
      <c r="B10014" s="9" t="s">
        <v>3143</v>
      </c>
      <c r="C10014" s="8" t="s">
        <v>6</v>
      </c>
      <c r="D10014" s="8">
        <v>2</v>
      </c>
      <c r="G10014" s="7" t="s">
        <v>3773</v>
      </c>
      <c r="H10014" s="8" t="s">
        <v>4554</v>
      </c>
      <c r="I10014" s="21" t="str">
        <f t="shared" si="263"/>
        <v>NAO_2_4009</v>
      </c>
      <c r="J10014" s="11">
        <f>VLOOKUP(I10014,'[3]De Para Agregador'!$G$1:$H$636,2,FALSE)</f>
        <v>170</v>
      </c>
      <c r="K10014" s="22" t="s">
        <v>4711</v>
      </c>
      <c r="O10014" s="8" t="s">
        <v>3243</v>
      </c>
      <c r="P10014" s="8" t="s">
        <v>3478</v>
      </c>
    </row>
    <row r="10015" spans="1:16" x14ac:dyDescent="0.2">
      <c r="A10015" s="23" t="s">
        <v>4217</v>
      </c>
      <c r="B10015" s="9" t="s">
        <v>3143</v>
      </c>
      <c r="C10015" s="8" t="s">
        <v>6</v>
      </c>
      <c r="D10015" s="8">
        <v>2</v>
      </c>
      <c r="G10015" s="7" t="s">
        <v>3773</v>
      </c>
      <c r="H10015" s="8" t="s">
        <v>4554</v>
      </c>
      <c r="I10015" s="21" t="str">
        <f t="shared" si="263"/>
        <v>NAO_2_4009</v>
      </c>
      <c r="J10015" s="11">
        <f>VLOOKUP(I10015,'[3]De Para Agregador'!$G$1:$H$636,2,FALSE)</f>
        <v>170</v>
      </c>
      <c r="K10015" s="22" t="s">
        <v>4711</v>
      </c>
      <c r="O10015" s="8" t="s">
        <v>3243</v>
      </c>
      <c r="P10015" s="8" t="s">
        <v>3478</v>
      </c>
    </row>
    <row r="10016" spans="1:16" x14ac:dyDescent="0.2">
      <c r="A10016" s="23" t="s">
        <v>4217</v>
      </c>
      <c r="B10016" s="9" t="s">
        <v>3143</v>
      </c>
      <c r="C10016" s="8" t="s">
        <v>6</v>
      </c>
      <c r="D10016" s="8">
        <v>2</v>
      </c>
      <c r="G10016" s="7" t="s">
        <v>3773</v>
      </c>
      <c r="H10016" s="8" t="s">
        <v>4554</v>
      </c>
      <c r="I10016" s="21" t="str">
        <f t="shared" si="263"/>
        <v>NAO_2_4009</v>
      </c>
      <c r="J10016" s="11">
        <f>VLOOKUP(I10016,'[3]De Para Agregador'!$G$1:$H$636,2,FALSE)</f>
        <v>170</v>
      </c>
      <c r="K10016" s="22" t="s">
        <v>4711</v>
      </c>
      <c r="O10016" s="8" t="s">
        <v>3243</v>
      </c>
      <c r="P10016" s="8" t="s">
        <v>3478</v>
      </c>
    </row>
    <row r="10017" spans="1:16" x14ac:dyDescent="0.2">
      <c r="A10017" s="23" t="s">
        <v>4217</v>
      </c>
      <c r="B10017" s="9" t="s">
        <v>3143</v>
      </c>
      <c r="C10017" s="8" t="s">
        <v>6</v>
      </c>
      <c r="D10017" s="8">
        <v>2</v>
      </c>
      <c r="G10017" s="7" t="s">
        <v>3773</v>
      </c>
      <c r="H10017" s="8" t="s">
        <v>4554</v>
      </c>
      <c r="I10017" s="21" t="str">
        <f t="shared" si="263"/>
        <v>NAO_2_4009</v>
      </c>
      <c r="J10017" s="11">
        <f>VLOOKUP(I10017,'[3]De Para Agregador'!$G$1:$H$636,2,FALSE)</f>
        <v>170</v>
      </c>
      <c r="K10017" s="22" t="s">
        <v>4711</v>
      </c>
      <c r="O10017" s="8" t="s">
        <v>3243</v>
      </c>
      <c r="P10017" s="8" t="s">
        <v>3478</v>
      </c>
    </row>
    <row r="10018" spans="1:16" x14ac:dyDescent="0.2">
      <c r="A10018" s="23" t="s">
        <v>4217</v>
      </c>
      <c r="B10018" s="9" t="s">
        <v>3143</v>
      </c>
      <c r="C10018" s="8" t="s">
        <v>6</v>
      </c>
      <c r="D10018" s="8">
        <v>2</v>
      </c>
      <c r="G10018" s="7" t="s">
        <v>3773</v>
      </c>
      <c r="H10018" s="8" t="s">
        <v>4554</v>
      </c>
      <c r="I10018" s="21" t="str">
        <f t="shared" si="263"/>
        <v>NAO_2_4009</v>
      </c>
      <c r="J10018" s="11">
        <f>VLOOKUP(I10018,'[3]De Para Agregador'!$G$1:$H$636,2,FALSE)</f>
        <v>170</v>
      </c>
      <c r="K10018" s="22" t="s">
        <v>4711</v>
      </c>
      <c r="O10018" s="8" t="s">
        <v>3243</v>
      </c>
      <c r="P10018" s="8" t="s">
        <v>3478</v>
      </c>
    </row>
    <row r="10019" spans="1:16" x14ac:dyDescent="0.2">
      <c r="A10019" s="23" t="s">
        <v>4217</v>
      </c>
      <c r="B10019" s="9" t="s">
        <v>3143</v>
      </c>
      <c r="C10019" s="8" t="s">
        <v>6</v>
      </c>
      <c r="D10019" s="8">
        <v>2</v>
      </c>
      <c r="G10019" s="7" t="s">
        <v>3773</v>
      </c>
      <c r="H10019" s="8" t="s">
        <v>4554</v>
      </c>
      <c r="I10019" s="21" t="str">
        <f t="shared" si="263"/>
        <v>NAO_2_4009</v>
      </c>
      <c r="J10019" s="11">
        <f>VLOOKUP(I10019,'[3]De Para Agregador'!$G$1:$H$636,2,FALSE)</f>
        <v>170</v>
      </c>
      <c r="K10019" s="22" t="s">
        <v>4711</v>
      </c>
      <c r="O10019" s="8" t="s">
        <v>3243</v>
      </c>
      <c r="P10019" s="8" t="s">
        <v>3478</v>
      </c>
    </row>
    <row r="10020" spans="1:16" x14ac:dyDescent="0.2">
      <c r="A10020" s="23" t="s">
        <v>4217</v>
      </c>
      <c r="B10020" s="9" t="s">
        <v>3143</v>
      </c>
      <c r="C10020" s="8" t="s">
        <v>6</v>
      </c>
      <c r="D10020" s="8">
        <v>2</v>
      </c>
      <c r="G10020" s="7" t="s">
        <v>3773</v>
      </c>
      <c r="H10020" s="8" t="s">
        <v>4554</v>
      </c>
      <c r="I10020" s="21" t="str">
        <f t="shared" si="263"/>
        <v>NAO_2_4009</v>
      </c>
      <c r="J10020" s="11">
        <f>VLOOKUP(I10020,'[3]De Para Agregador'!$G$1:$H$636,2,FALSE)</f>
        <v>170</v>
      </c>
      <c r="K10020" s="22" t="s">
        <v>4711</v>
      </c>
      <c r="O10020" s="8" t="s">
        <v>3243</v>
      </c>
      <c r="P10020" s="8" t="s">
        <v>3478</v>
      </c>
    </row>
    <row r="10021" spans="1:16" x14ac:dyDescent="0.2">
      <c r="A10021" s="23" t="s">
        <v>4217</v>
      </c>
      <c r="B10021" s="9" t="s">
        <v>3143</v>
      </c>
      <c r="C10021" s="8" t="s">
        <v>6</v>
      </c>
      <c r="D10021" s="8">
        <v>2</v>
      </c>
      <c r="G10021" s="7" t="s">
        <v>3773</v>
      </c>
      <c r="H10021" s="8" t="s">
        <v>4554</v>
      </c>
      <c r="I10021" s="21" t="str">
        <f t="shared" si="263"/>
        <v>NAO_2_4009</v>
      </c>
      <c r="J10021" s="11">
        <f>VLOOKUP(I10021,'[3]De Para Agregador'!$G$1:$H$636,2,FALSE)</f>
        <v>170</v>
      </c>
      <c r="K10021" s="22" t="s">
        <v>4711</v>
      </c>
      <c r="O10021" s="8" t="s">
        <v>3243</v>
      </c>
      <c r="P10021" s="8" t="s">
        <v>3478</v>
      </c>
    </row>
    <row r="10022" spans="1:16" x14ac:dyDescent="0.2">
      <c r="A10022" s="23" t="s">
        <v>4217</v>
      </c>
      <c r="B10022" s="9" t="s">
        <v>3143</v>
      </c>
      <c r="C10022" s="8" t="s">
        <v>6</v>
      </c>
      <c r="D10022" s="8">
        <v>2</v>
      </c>
      <c r="G10022" s="7" t="s">
        <v>3773</v>
      </c>
      <c r="H10022" s="8" t="s">
        <v>4554</v>
      </c>
      <c r="I10022" s="21" t="str">
        <f t="shared" si="263"/>
        <v>NAO_2_4009</v>
      </c>
      <c r="J10022" s="11">
        <f>VLOOKUP(I10022,'[3]De Para Agregador'!$G$1:$H$636,2,FALSE)</f>
        <v>170</v>
      </c>
      <c r="K10022" s="22" t="s">
        <v>4711</v>
      </c>
      <c r="O10022" s="8" t="s">
        <v>3243</v>
      </c>
      <c r="P10022" s="8" t="s">
        <v>3478</v>
      </c>
    </row>
    <row r="10023" spans="1:16" x14ac:dyDescent="0.2">
      <c r="A10023" s="23" t="s">
        <v>4217</v>
      </c>
      <c r="B10023" s="9" t="s">
        <v>3143</v>
      </c>
      <c r="C10023" s="8" t="s">
        <v>6</v>
      </c>
      <c r="D10023" s="8">
        <v>2</v>
      </c>
      <c r="G10023" s="7" t="s">
        <v>3773</v>
      </c>
      <c r="H10023" s="8" t="s">
        <v>4554</v>
      </c>
      <c r="I10023" s="21" t="str">
        <f t="shared" si="263"/>
        <v>NAO_2_4009</v>
      </c>
      <c r="J10023" s="11">
        <f>VLOOKUP(I10023,'[3]De Para Agregador'!$G$1:$H$636,2,FALSE)</f>
        <v>170</v>
      </c>
      <c r="K10023" s="22" t="s">
        <v>4711</v>
      </c>
      <c r="O10023" s="8" t="s">
        <v>3243</v>
      </c>
      <c r="P10023" s="8" t="s">
        <v>3478</v>
      </c>
    </row>
    <row r="10024" spans="1:16" x14ac:dyDescent="0.2">
      <c r="A10024" s="23" t="s">
        <v>4217</v>
      </c>
      <c r="B10024" s="9" t="s">
        <v>3143</v>
      </c>
      <c r="C10024" s="8" t="s">
        <v>6</v>
      </c>
      <c r="D10024" s="8">
        <v>2</v>
      </c>
      <c r="G10024" s="7" t="s">
        <v>3773</v>
      </c>
      <c r="H10024" s="8" t="s">
        <v>4554</v>
      </c>
      <c r="I10024" s="21" t="str">
        <f t="shared" si="263"/>
        <v>NAO_2_4009</v>
      </c>
      <c r="J10024" s="11">
        <f>VLOOKUP(I10024,'[3]De Para Agregador'!$G$1:$H$636,2,FALSE)</f>
        <v>170</v>
      </c>
      <c r="K10024" s="22" t="s">
        <v>4711</v>
      </c>
      <c r="O10024" s="8" t="s">
        <v>3243</v>
      </c>
      <c r="P10024" s="8" t="s">
        <v>3478</v>
      </c>
    </row>
    <row r="10025" spans="1:16" x14ac:dyDescent="0.2">
      <c r="A10025" s="23" t="s">
        <v>4217</v>
      </c>
      <c r="B10025" s="9" t="s">
        <v>3143</v>
      </c>
      <c r="C10025" s="8" t="s">
        <v>6</v>
      </c>
      <c r="D10025" s="8">
        <v>2</v>
      </c>
      <c r="G10025" s="7" t="s">
        <v>3773</v>
      </c>
      <c r="H10025" s="8" t="s">
        <v>4554</v>
      </c>
      <c r="I10025" s="21" t="str">
        <f t="shared" si="263"/>
        <v>NAO_2_4009</v>
      </c>
      <c r="J10025" s="11">
        <f>VLOOKUP(I10025,'[3]De Para Agregador'!$G$1:$H$636,2,FALSE)</f>
        <v>170</v>
      </c>
      <c r="K10025" s="22" t="s">
        <v>4711</v>
      </c>
      <c r="O10025" s="8" t="s">
        <v>3243</v>
      </c>
      <c r="P10025" s="8" t="s">
        <v>3478</v>
      </c>
    </row>
    <row r="10026" spans="1:16" x14ac:dyDescent="0.2">
      <c r="A10026" s="23" t="s">
        <v>4217</v>
      </c>
      <c r="B10026" s="9" t="s">
        <v>3143</v>
      </c>
      <c r="C10026" s="8" t="s">
        <v>6</v>
      </c>
      <c r="D10026" s="8">
        <v>2</v>
      </c>
      <c r="G10026" s="7" t="s">
        <v>3773</v>
      </c>
      <c r="H10026" s="8" t="s">
        <v>4554</v>
      </c>
      <c r="I10026" s="21" t="str">
        <f t="shared" si="263"/>
        <v>NAO_2_4009</v>
      </c>
      <c r="J10026" s="11">
        <f>VLOOKUP(I10026,'[3]De Para Agregador'!$G$1:$H$636,2,FALSE)</f>
        <v>170</v>
      </c>
      <c r="K10026" s="22" t="s">
        <v>4711</v>
      </c>
      <c r="O10026" s="8" t="s">
        <v>3243</v>
      </c>
      <c r="P10026" s="8" t="s">
        <v>3478</v>
      </c>
    </row>
    <row r="10027" spans="1:16" x14ac:dyDescent="0.2">
      <c r="A10027" s="23" t="s">
        <v>4217</v>
      </c>
      <c r="B10027" s="9" t="s">
        <v>3143</v>
      </c>
      <c r="C10027" s="8" t="s">
        <v>6</v>
      </c>
      <c r="D10027" s="8">
        <v>2</v>
      </c>
      <c r="G10027" s="7" t="s">
        <v>3773</v>
      </c>
      <c r="H10027" s="8" t="s">
        <v>4554</v>
      </c>
      <c r="I10027" s="21" t="str">
        <f t="shared" si="263"/>
        <v>NAO_2_4009</v>
      </c>
      <c r="J10027" s="11">
        <f>VLOOKUP(I10027,'[3]De Para Agregador'!$G$1:$H$636,2,FALSE)</f>
        <v>170</v>
      </c>
      <c r="K10027" s="22" t="s">
        <v>4711</v>
      </c>
      <c r="O10027" s="8" t="s">
        <v>3243</v>
      </c>
      <c r="P10027" s="8" t="s">
        <v>3478</v>
      </c>
    </row>
    <row r="10028" spans="1:16" x14ac:dyDescent="0.2">
      <c r="A10028" s="23" t="s">
        <v>4116</v>
      </c>
      <c r="B10028" s="9" t="s">
        <v>3143</v>
      </c>
      <c r="C10028" s="8" t="s">
        <v>6</v>
      </c>
      <c r="D10028" s="8">
        <v>2</v>
      </c>
      <c r="G10028" s="7" t="s">
        <v>3676</v>
      </c>
      <c r="H10028" s="8" t="s">
        <v>4506</v>
      </c>
      <c r="I10028" s="21" t="str">
        <f t="shared" si="263"/>
        <v>NAO_2_4014</v>
      </c>
      <c r="J10028" s="11">
        <f>VLOOKUP(I10028,'[3]De Para Agregador'!$G$1:$H$636,2,FALSE)</f>
        <v>471</v>
      </c>
      <c r="K10028" s="22" t="s">
        <v>4716</v>
      </c>
      <c r="O10028" s="8" t="s">
        <v>3195</v>
      </c>
      <c r="P10028" s="8" t="s">
        <v>3432</v>
      </c>
    </row>
    <row r="10029" spans="1:16" x14ac:dyDescent="0.2">
      <c r="A10029" s="23" t="s">
        <v>4116</v>
      </c>
      <c r="B10029" s="9" t="s">
        <v>3143</v>
      </c>
      <c r="C10029" s="8" t="s">
        <v>6</v>
      </c>
      <c r="D10029" s="8">
        <v>2</v>
      </c>
      <c r="G10029" s="7" t="s">
        <v>3676</v>
      </c>
      <c r="H10029" s="8" t="s">
        <v>4506</v>
      </c>
      <c r="I10029" s="21" t="str">
        <f t="shared" si="263"/>
        <v>NAO_2_4014</v>
      </c>
      <c r="J10029" s="11">
        <f>VLOOKUP(I10029,'[3]De Para Agregador'!$G$1:$H$636,2,FALSE)</f>
        <v>471</v>
      </c>
      <c r="K10029" s="22" t="s">
        <v>4716</v>
      </c>
      <c r="O10029" s="8" t="s">
        <v>3195</v>
      </c>
      <c r="P10029" s="8" t="s">
        <v>3432</v>
      </c>
    </row>
    <row r="10030" spans="1:16" x14ac:dyDescent="0.2">
      <c r="A10030" s="23" t="s">
        <v>4116</v>
      </c>
      <c r="B10030" s="9" t="s">
        <v>3143</v>
      </c>
      <c r="C10030" s="8" t="s">
        <v>6</v>
      </c>
      <c r="D10030" s="8">
        <v>2</v>
      </c>
      <c r="G10030" s="7" t="s">
        <v>3676</v>
      </c>
      <c r="H10030" s="8" t="s">
        <v>4506</v>
      </c>
      <c r="I10030" s="21" t="str">
        <f t="shared" si="263"/>
        <v>NAO_2_4014</v>
      </c>
      <c r="J10030" s="11">
        <f>VLOOKUP(I10030,'[3]De Para Agregador'!$G$1:$H$636,2,FALSE)</f>
        <v>471</v>
      </c>
      <c r="K10030" s="22" t="s">
        <v>4716</v>
      </c>
      <c r="O10030" s="8" t="s">
        <v>3195</v>
      </c>
      <c r="P10030" s="8" t="s">
        <v>3432</v>
      </c>
    </row>
    <row r="10031" spans="1:16" x14ac:dyDescent="0.2">
      <c r="A10031" s="23" t="s">
        <v>4116</v>
      </c>
      <c r="B10031" s="9" t="s">
        <v>3143</v>
      </c>
      <c r="C10031" s="8" t="s">
        <v>6</v>
      </c>
      <c r="D10031" s="8">
        <v>2</v>
      </c>
      <c r="G10031" s="7" t="s">
        <v>3676</v>
      </c>
      <c r="H10031" s="8" t="s">
        <v>4506</v>
      </c>
      <c r="I10031" s="21" t="str">
        <f t="shared" si="263"/>
        <v>NAO_2_4014</v>
      </c>
      <c r="J10031" s="11">
        <f>VLOOKUP(I10031,'[3]De Para Agregador'!$G$1:$H$636,2,FALSE)</f>
        <v>471</v>
      </c>
      <c r="K10031" s="22" t="s">
        <v>4716</v>
      </c>
      <c r="O10031" s="8" t="s">
        <v>3195</v>
      </c>
      <c r="P10031" s="8" t="s">
        <v>3432</v>
      </c>
    </row>
    <row r="10032" spans="1:16" x14ac:dyDescent="0.2">
      <c r="A10032" s="23" t="s">
        <v>4116</v>
      </c>
      <c r="B10032" s="9" t="s">
        <v>3143</v>
      </c>
      <c r="C10032" s="8" t="s">
        <v>6</v>
      </c>
      <c r="D10032" s="8">
        <v>2</v>
      </c>
      <c r="G10032" s="7" t="s">
        <v>3676</v>
      </c>
      <c r="H10032" s="8" t="s">
        <v>4506</v>
      </c>
      <c r="I10032" s="21" t="str">
        <f t="shared" si="263"/>
        <v>NAO_2_4014</v>
      </c>
      <c r="J10032" s="11">
        <f>VLOOKUP(I10032,'[3]De Para Agregador'!$G$1:$H$636,2,FALSE)</f>
        <v>471</v>
      </c>
      <c r="K10032" s="22" t="s">
        <v>4716</v>
      </c>
      <c r="O10032" s="8" t="s">
        <v>3195</v>
      </c>
      <c r="P10032" s="8" t="s">
        <v>3432</v>
      </c>
    </row>
    <row r="10033" spans="1:16" x14ac:dyDescent="0.2">
      <c r="A10033" s="23" t="s">
        <v>4116</v>
      </c>
      <c r="B10033" s="9" t="s">
        <v>3143</v>
      </c>
      <c r="C10033" s="8" t="s">
        <v>6</v>
      </c>
      <c r="D10033" s="8">
        <v>2</v>
      </c>
      <c r="G10033" s="7" t="s">
        <v>3676</v>
      </c>
      <c r="H10033" s="8" t="s">
        <v>4506</v>
      </c>
      <c r="I10033" s="21" t="str">
        <f t="shared" si="263"/>
        <v>NAO_2_4014</v>
      </c>
      <c r="J10033" s="11">
        <f>VLOOKUP(I10033,'[3]De Para Agregador'!$G$1:$H$636,2,FALSE)</f>
        <v>471</v>
      </c>
      <c r="K10033" s="22" t="s">
        <v>4716</v>
      </c>
      <c r="O10033" s="8" t="s">
        <v>3195</v>
      </c>
      <c r="P10033" s="8" t="s">
        <v>3432</v>
      </c>
    </row>
    <row r="10034" spans="1:16" x14ac:dyDescent="0.2">
      <c r="A10034" s="23" t="s">
        <v>4116</v>
      </c>
      <c r="B10034" s="9" t="s">
        <v>3143</v>
      </c>
      <c r="C10034" s="8" t="s">
        <v>6</v>
      </c>
      <c r="D10034" s="8">
        <v>2</v>
      </c>
      <c r="G10034" s="7" t="s">
        <v>3676</v>
      </c>
      <c r="H10034" s="8" t="s">
        <v>4506</v>
      </c>
      <c r="I10034" s="21" t="str">
        <f t="shared" si="263"/>
        <v>NAO_2_4014</v>
      </c>
      <c r="J10034" s="11">
        <f>VLOOKUP(I10034,'[3]De Para Agregador'!$G$1:$H$636,2,FALSE)</f>
        <v>471</v>
      </c>
      <c r="K10034" s="22" t="s">
        <v>4716</v>
      </c>
      <c r="O10034" s="8" t="s">
        <v>3195</v>
      </c>
      <c r="P10034" s="8" t="s">
        <v>3432</v>
      </c>
    </row>
    <row r="10035" spans="1:16" x14ac:dyDescent="0.2">
      <c r="A10035" s="23" t="s">
        <v>4116</v>
      </c>
      <c r="B10035" s="9" t="s">
        <v>3143</v>
      </c>
      <c r="C10035" s="8" t="s">
        <v>6</v>
      </c>
      <c r="D10035" s="8">
        <v>2</v>
      </c>
      <c r="G10035" s="7" t="s">
        <v>3676</v>
      </c>
      <c r="H10035" s="8" t="s">
        <v>4506</v>
      </c>
      <c r="I10035" s="21" t="str">
        <f t="shared" si="263"/>
        <v>NAO_2_4014</v>
      </c>
      <c r="J10035" s="11">
        <f>VLOOKUP(I10035,'[3]De Para Agregador'!$G$1:$H$636,2,FALSE)</f>
        <v>471</v>
      </c>
      <c r="K10035" s="22" t="s">
        <v>4716</v>
      </c>
      <c r="O10035" s="8" t="s">
        <v>3195</v>
      </c>
      <c r="P10035" s="8" t="s">
        <v>3432</v>
      </c>
    </row>
    <row r="10036" spans="1:16" x14ac:dyDescent="0.2">
      <c r="A10036" s="23" t="s">
        <v>4278</v>
      </c>
      <c r="B10036" s="9" t="s">
        <v>3143</v>
      </c>
      <c r="C10036" s="8" t="s">
        <v>6</v>
      </c>
      <c r="D10036" s="8">
        <v>2</v>
      </c>
      <c r="G10036" s="7" t="s">
        <v>3833</v>
      </c>
      <c r="H10036" s="8" t="s">
        <v>4600</v>
      </c>
      <c r="I10036" s="21" t="str">
        <f t="shared" si="263"/>
        <v>NAO_2_4017</v>
      </c>
      <c r="J10036" s="11">
        <f>VLOOKUP(I10036,'[3]De Para Agregador'!$G$1:$H$636,2,FALSE)</f>
        <v>486</v>
      </c>
      <c r="K10036" s="22" t="s">
        <v>4713</v>
      </c>
      <c r="O10036" s="8" t="s">
        <v>3289</v>
      </c>
      <c r="P10036" s="8" t="s">
        <v>3522</v>
      </c>
    </row>
    <row r="10037" spans="1:16" x14ac:dyDescent="0.2">
      <c r="A10037" s="23" t="s">
        <v>4287</v>
      </c>
      <c r="B10037" s="9" t="s">
        <v>3143</v>
      </c>
      <c r="C10037" s="8" t="s">
        <v>6</v>
      </c>
      <c r="D10037" s="8">
        <v>2</v>
      </c>
      <c r="G10037" s="7" t="s">
        <v>3842</v>
      </c>
      <c r="H10037" s="8" t="s">
        <v>4604</v>
      </c>
      <c r="I10037" s="21" t="str">
        <f t="shared" si="263"/>
        <v>NAO_2_4019</v>
      </c>
      <c r="J10037" s="11">
        <f>VLOOKUP(I10037,'[3]De Para Agregador'!$G$1:$H$636,2,FALSE)</f>
        <v>472</v>
      </c>
      <c r="K10037" s="22" t="s">
        <v>4715</v>
      </c>
      <c r="O10037" s="8" t="s">
        <v>3293</v>
      </c>
      <c r="P10037" s="8" t="s">
        <v>3526</v>
      </c>
    </row>
    <row r="10038" spans="1:16" x14ac:dyDescent="0.2">
      <c r="A10038" s="23" t="s">
        <v>4287</v>
      </c>
      <c r="B10038" s="9" t="s">
        <v>3143</v>
      </c>
      <c r="C10038" s="8" t="s">
        <v>6</v>
      </c>
      <c r="D10038" s="8">
        <v>2</v>
      </c>
      <c r="G10038" s="7" t="s">
        <v>3842</v>
      </c>
      <c r="H10038" s="8" t="s">
        <v>4604</v>
      </c>
      <c r="I10038" s="21" t="str">
        <f t="shared" ref="I10038:I10101" si="264">CONCATENATE(C10038,"_",D10038,"_",O10038)</f>
        <v>NAO_2_4019</v>
      </c>
      <c r="J10038" s="11">
        <f>VLOOKUP(I10038,'[3]De Para Agregador'!$G$1:$H$636,2,FALSE)</f>
        <v>472</v>
      </c>
      <c r="K10038" s="22" t="s">
        <v>4715</v>
      </c>
      <c r="O10038" s="8" t="s">
        <v>3293</v>
      </c>
      <c r="P10038" s="8" t="s">
        <v>3526</v>
      </c>
    </row>
    <row r="10039" spans="1:16" x14ac:dyDescent="0.2">
      <c r="A10039" s="23" t="s">
        <v>4287</v>
      </c>
      <c r="B10039" s="9" t="s">
        <v>3143</v>
      </c>
      <c r="C10039" s="8" t="s">
        <v>6</v>
      </c>
      <c r="D10039" s="8">
        <v>2</v>
      </c>
      <c r="G10039" s="7" t="s">
        <v>3842</v>
      </c>
      <c r="H10039" s="8" t="s">
        <v>4604</v>
      </c>
      <c r="I10039" s="21" t="str">
        <f t="shared" si="264"/>
        <v>NAO_2_4019</v>
      </c>
      <c r="J10039" s="11">
        <f>VLOOKUP(I10039,'[3]De Para Agregador'!$G$1:$H$636,2,FALSE)</f>
        <v>472</v>
      </c>
      <c r="K10039" s="22" t="s">
        <v>4715</v>
      </c>
      <c r="O10039" s="8" t="s">
        <v>3293</v>
      </c>
      <c r="P10039" s="8" t="s">
        <v>3526</v>
      </c>
    </row>
    <row r="10040" spans="1:16" x14ac:dyDescent="0.2">
      <c r="A10040" s="23" t="s">
        <v>4287</v>
      </c>
      <c r="B10040" s="9" t="s">
        <v>3143</v>
      </c>
      <c r="C10040" s="8" t="s">
        <v>6</v>
      </c>
      <c r="D10040" s="8">
        <v>2</v>
      </c>
      <c r="G10040" s="7" t="s">
        <v>3842</v>
      </c>
      <c r="H10040" s="8" t="s">
        <v>4604</v>
      </c>
      <c r="I10040" s="21" t="str">
        <f t="shared" si="264"/>
        <v>NAO_2_4019</v>
      </c>
      <c r="J10040" s="11">
        <f>VLOOKUP(I10040,'[3]De Para Agregador'!$G$1:$H$636,2,FALSE)</f>
        <v>472</v>
      </c>
      <c r="K10040" s="22" t="s">
        <v>4715</v>
      </c>
      <c r="O10040" s="8" t="s">
        <v>3293</v>
      </c>
      <c r="P10040" s="8" t="s">
        <v>3526</v>
      </c>
    </row>
    <row r="10041" spans="1:16" x14ac:dyDescent="0.2">
      <c r="A10041" s="23" t="s">
        <v>4279</v>
      </c>
      <c r="B10041" s="9" t="s">
        <v>3143</v>
      </c>
      <c r="C10041" s="8" t="s">
        <v>6</v>
      </c>
      <c r="D10041" s="8">
        <v>2</v>
      </c>
      <c r="G10041" s="7" t="s">
        <v>3834</v>
      </c>
      <c r="H10041" s="8" t="s">
        <v>4601</v>
      </c>
      <c r="I10041" s="21" t="str">
        <f t="shared" si="264"/>
        <v>NAO_2_4022</v>
      </c>
      <c r="J10041" s="11">
        <f>VLOOKUP(I10041,'[3]De Para Agregador'!$G$1:$H$636,2,FALSE)</f>
        <v>471</v>
      </c>
      <c r="K10041" s="22" t="s">
        <v>4716</v>
      </c>
      <c r="O10041" s="8" t="s">
        <v>3290</v>
      </c>
      <c r="P10041" s="8" t="s">
        <v>3523</v>
      </c>
    </row>
    <row r="10042" spans="1:16" x14ac:dyDescent="0.2">
      <c r="A10042" s="23" t="s">
        <v>4290</v>
      </c>
      <c r="B10042" s="9" t="s">
        <v>3143</v>
      </c>
      <c r="C10042" s="8" t="s">
        <v>6</v>
      </c>
      <c r="D10042" s="8">
        <v>2</v>
      </c>
      <c r="G10042" s="7" t="s">
        <v>3845</v>
      </c>
      <c r="H10042" s="8" t="s">
        <v>4607</v>
      </c>
      <c r="I10042" s="21" t="str">
        <f t="shared" si="264"/>
        <v>NAO_2_4042</v>
      </c>
      <c r="J10042" s="11">
        <f>VLOOKUP(I10042,'[3]De Para Agregador'!$G$1:$H$636,2,FALSE)</f>
        <v>471</v>
      </c>
      <c r="K10042" s="22" t="s">
        <v>4716</v>
      </c>
      <c r="O10042" s="8" t="s">
        <v>3296</v>
      </c>
      <c r="P10042" s="8" t="s">
        <v>3528</v>
      </c>
    </row>
    <row r="10043" spans="1:16" x14ac:dyDescent="0.2">
      <c r="A10043" s="23" t="s">
        <v>4181</v>
      </c>
      <c r="B10043" s="9" t="s">
        <v>3143</v>
      </c>
      <c r="C10043" s="8" t="s">
        <v>6</v>
      </c>
      <c r="D10043" s="8">
        <v>2</v>
      </c>
      <c r="G10043" s="7" t="s">
        <v>3738</v>
      </c>
      <c r="H10043" s="8" t="s">
        <v>4538</v>
      </c>
      <c r="I10043" s="21" t="str">
        <f t="shared" si="264"/>
        <v>NAO_2_4082</v>
      </c>
      <c r="J10043" s="11">
        <f>VLOOKUP(I10043,'[3]De Para Agregador'!$G$1:$H$636,2,FALSE)</f>
        <v>911</v>
      </c>
      <c r="K10043" s="22" t="s">
        <v>4709</v>
      </c>
      <c r="O10043" s="8" t="s">
        <v>3227</v>
      </c>
      <c r="P10043" s="8" t="s">
        <v>3463</v>
      </c>
    </row>
    <row r="10044" spans="1:16" x14ac:dyDescent="0.2">
      <c r="A10044" s="23" t="s">
        <v>4182</v>
      </c>
      <c r="B10044" s="9" t="s">
        <v>3143</v>
      </c>
      <c r="C10044" s="8" t="s">
        <v>6</v>
      </c>
      <c r="D10044" s="8">
        <v>2</v>
      </c>
      <c r="G10044" s="7" t="s">
        <v>3739</v>
      </c>
      <c r="H10044" s="8" t="s">
        <v>4539</v>
      </c>
      <c r="I10044" s="21" t="str">
        <f t="shared" si="264"/>
        <v>NAO_2_4083</v>
      </c>
      <c r="J10044" s="11">
        <f>VLOOKUP(I10044,'[3]De Para Agregador'!$G$1:$H$636,2,FALSE)</f>
        <v>170</v>
      </c>
      <c r="K10044" s="22" t="s">
        <v>4711</v>
      </c>
      <c r="O10044" s="8" t="s">
        <v>3228</v>
      </c>
      <c r="P10044" s="8" t="s">
        <v>3464</v>
      </c>
    </row>
    <row r="10045" spans="1:16" x14ac:dyDescent="0.2">
      <c r="A10045" s="23" t="s">
        <v>4134</v>
      </c>
      <c r="B10045" s="9" t="s">
        <v>3143</v>
      </c>
      <c r="C10045" s="8" t="s">
        <v>6</v>
      </c>
      <c r="D10045" s="8">
        <v>2</v>
      </c>
      <c r="G10045" s="7" t="s">
        <v>3694</v>
      </c>
      <c r="H10045" s="8" t="s">
        <v>4512</v>
      </c>
      <c r="I10045" s="21" t="str">
        <f t="shared" si="264"/>
        <v>NAO_2_4086</v>
      </c>
      <c r="J10045" s="11">
        <f>VLOOKUP(I10045,'[3]De Para Agregador'!$G$1:$H$636,2,FALSE)</f>
        <v>173</v>
      </c>
      <c r="K10045" s="22" t="s">
        <v>4714</v>
      </c>
      <c r="O10045" s="8" t="s">
        <v>3201</v>
      </c>
      <c r="P10045" s="8" t="s">
        <v>3438</v>
      </c>
    </row>
    <row r="10046" spans="1:16" x14ac:dyDescent="0.2">
      <c r="A10046" s="23" t="s">
        <v>4134</v>
      </c>
      <c r="B10046" s="9" t="s">
        <v>3143</v>
      </c>
      <c r="C10046" s="8" t="s">
        <v>6</v>
      </c>
      <c r="D10046" s="8">
        <v>2</v>
      </c>
      <c r="G10046" s="7" t="s">
        <v>3694</v>
      </c>
      <c r="H10046" s="8" t="s">
        <v>4512</v>
      </c>
      <c r="I10046" s="21" t="str">
        <f t="shared" si="264"/>
        <v>NAO_2_4086</v>
      </c>
      <c r="J10046" s="11">
        <f>VLOOKUP(I10046,'[3]De Para Agregador'!$G$1:$H$636,2,FALSE)</f>
        <v>173</v>
      </c>
      <c r="K10046" s="22" t="s">
        <v>4714</v>
      </c>
      <c r="O10046" s="8" t="s">
        <v>3201</v>
      </c>
      <c r="P10046" s="8" t="s">
        <v>3438</v>
      </c>
    </row>
    <row r="10047" spans="1:16" x14ac:dyDescent="0.2">
      <c r="A10047" s="23" t="s">
        <v>4134</v>
      </c>
      <c r="B10047" s="9" t="s">
        <v>3143</v>
      </c>
      <c r="C10047" s="8" t="s">
        <v>6</v>
      </c>
      <c r="D10047" s="8">
        <v>2</v>
      </c>
      <c r="G10047" s="7" t="s">
        <v>3694</v>
      </c>
      <c r="H10047" s="8" t="s">
        <v>4512</v>
      </c>
      <c r="I10047" s="21" t="str">
        <f t="shared" si="264"/>
        <v>NAO_2_4086</v>
      </c>
      <c r="J10047" s="11">
        <f>VLOOKUP(I10047,'[3]De Para Agregador'!$G$1:$H$636,2,FALSE)</f>
        <v>173</v>
      </c>
      <c r="K10047" s="22" t="s">
        <v>4714</v>
      </c>
      <c r="O10047" s="8" t="s">
        <v>3201</v>
      </c>
      <c r="P10047" s="8" t="s">
        <v>3438</v>
      </c>
    </row>
    <row r="10048" spans="1:16" x14ac:dyDescent="0.2">
      <c r="A10048" s="23" t="s">
        <v>4134</v>
      </c>
      <c r="B10048" s="9" t="s">
        <v>3143</v>
      </c>
      <c r="C10048" s="8" t="s">
        <v>16</v>
      </c>
      <c r="D10048" s="8">
        <v>2</v>
      </c>
      <c r="G10048" s="7" t="s">
        <v>3694</v>
      </c>
      <c r="H10048" s="8" t="s">
        <v>4512</v>
      </c>
      <c r="I10048" s="21" t="str">
        <f t="shared" si="264"/>
        <v>SIM_2_4086</v>
      </c>
      <c r="J10048" s="11">
        <f>VLOOKUP(I10048,'[3]De Para Agregador'!$G$1:$H$636,2,FALSE)</f>
        <v>173</v>
      </c>
      <c r="K10048" s="22" t="s">
        <v>4714</v>
      </c>
      <c r="O10048" s="8" t="s">
        <v>3201</v>
      </c>
      <c r="P10048" s="8" t="s">
        <v>3438</v>
      </c>
    </row>
    <row r="10049" spans="1:16" x14ac:dyDescent="0.2">
      <c r="A10049" s="23" t="s">
        <v>4134</v>
      </c>
      <c r="B10049" s="9" t="s">
        <v>3143</v>
      </c>
      <c r="C10049" s="8" t="s">
        <v>6</v>
      </c>
      <c r="D10049" s="8">
        <v>2</v>
      </c>
      <c r="G10049" s="7" t="s">
        <v>3694</v>
      </c>
      <c r="H10049" s="8" t="s">
        <v>4512</v>
      </c>
      <c r="I10049" s="21" t="str">
        <f t="shared" si="264"/>
        <v>NAO_2_4086</v>
      </c>
      <c r="J10049" s="11">
        <f>VLOOKUP(I10049,'[3]De Para Agregador'!$G$1:$H$636,2,FALSE)</f>
        <v>173</v>
      </c>
      <c r="K10049" s="22" t="s">
        <v>4714</v>
      </c>
      <c r="O10049" s="8" t="s">
        <v>3201</v>
      </c>
      <c r="P10049" s="8" t="s">
        <v>3438</v>
      </c>
    </row>
    <row r="10050" spans="1:16" x14ac:dyDescent="0.2">
      <c r="A10050" s="23" t="s">
        <v>4134</v>
      </c>
      <c r="B10050" s="9" t="s">
        <v>3143</v>
      </c>
      <c r="C10050" s="8" t="s">
        <v>6</v>
      </c>
      <c r="D10050" s="8">
        <v>2</v>
      </c>
      <c r="G10050" s="7" t="s">
        <v>3694</v>
      </c>
      <c r="H10050" s="8" t="s">
        <v>4512</v>
      </c>
      <c r="I10050" s="21" t="str">
        <f t="shared" si="264"/>
        <v>NAO_2_4086</v>
      </c>
      <c r="J10050" s="11">
        <f>VLOOKUP(I10050,'[3]De Para Agregador'!$G$1:$H$636,2,FALSE)</f>
        <v>173</v>
      </c>
      <c r="K10050" s="22" t="s">
        <v>4714</v>
      </c>
      <c r="O10050" s="8" t="s">
        <v>3201</v>
      </c>
      <c r="P10050" s="8" t="s">
        <v>3438</v>
      </c>
    </row>
    <row r="10051" spans="1:16" x14ac:dyDescent="0.2">
      <c r="A10051" s="23" t="s">
        <v>4134</v>
      </c>
      <c r="B10051" s="9" t="s">
        <v>3143</v>
      </c>
      <c r="C10051" s="8" t="s">
        <v>6</v>
      </c>
      <c r="D10051" s="8">
        <v>2</v>
      </c>
      <c r="G10051" s="7" t="s">
        <v>3694</v>
      </c>
      <c r="H10051" s="8" t="s">
        <v>4512</v>
      </c>
      <c r="I10051" s="21" t="str">
        <f t="shared" si="264"/>
        <v>NAO_2_4086</v>
      </c>
      <c r="J10051" s="11">
        <f>VLOOKUP(I10051,'[3]De Para Agregador'!$G$1:$H$636,2,FALSE)</f>
        <v>173</v>
      </c>
      <c r="K10051" s="22" t="s">
        <v>4714</v>
      </c>
      <c r="O10051" s="8" t="s">
        <v>3201</v>
      </c>
      <c r="P10051" s="8" t="s">
        <v>3438</v>
      </c>
    </row>
    <row r="10052" spans="1:16" x14ac:dyDescent="0.2">
      <c r="A10052" s="23" t="s">
        <v>4134</v>
      </c>
      <c r="B10052" s="9" t="s">
        <v>3143</v>
      </c>
      <c r="C10052" s="8" t="s">
        <v>6</v>
      </c>
      <c r="D10052" s="8">
        <v>2</v>
      </c>
      <c r="G10052" s="7" t="s">
        <v>3694</v>
      </c>
      <c r="H10052" s="8" t="s">
        <v>4512</v>
      </c>
      <c r="I10052" s="21" t="str">
        <f t="shared" si="264"/>
        <v>NAO_2_4086</v>
      </c>
      <c r="J10052" s="11">
        <f>VLOOKUP(I10052,'[3]De Para Agregador'!$G$1:$H$636,2,FALSE)</f>
        <v>173</v>
      </c>
      <c r="K10052" s="22" t="s">
        <v>4714</v>
      </c>
      <c r="O10052" s="8" t="s">
        <v>3201</v>
      </c>
      <c r="P10052" s="8" t="s">
        <v>3438</v>
      </c>
    </row>
    <row r="10053" spans="1:16" x14ac:dyDescent="0.2">
      <c r="A10053" s="23" t="s">
        <v>4134</v>
      </c>
      <c r="B10053" s="9" t="s">
        <v>3143</v>
      </c>
      <c r="C10053" s="8" t="s">
        <v>6</v>
      </c>
      <c r="D10053" s="8">
        <v>2</v>
      </c>
      <c r="G10053" s="7" t="s">
        <v>3694</v>
      </c>
      <c r="H10053" s="8" t="s">
        <v>4512</v>
      </c>
      <c r="I10053" s="21" t="str">
        <f t="shared" si="264"/>
        <v>NAO_2_4086</v>
      </c>
      <c r="J10053" s="11">
        <f>VLOOKUP(I10053,'[3]De Para Agregador'!$G$1:$H$636,2,FALSE)</f>
        <v>173</v>
      </c>
      <c r="K10053" s="22" t="s">
        <v>4714</v>
      </c>
      <c r="O10053" s="8" t="s">
        <v>3201</v>
      </c>
      <c r="P10053" s="8" t="s">
        <v>3438</v>
      </c>
    </row>
    <row r="10054" spans="1:16" x14ac:dyDescent="0.2">
      <c r="A10054" s="23" t="s">
        <v>4134</v>
      </c>
      <c r="B10054" s="9" t="s">
        <v>3143</v>
      </c>
      <c r="C10054" s="8" t="s">
        <v>6</v>
      </c>
      <c r="D10054" s="8">
        <v>2</v>
      </c>
      <c r="G10054" s="7" t="s">
        <v>3694</v>
      </c>
      <c r="H10054" s="8" t="s">
        <v>4512</v>
      </c>
      <c r="I10054" s="21" t="str">
        <f t="shared" si="264"/>
        <v>NAO_2_4086</v>
      </c>
      <c r="J10054" s="11">
        <f>VLOOKUP(I10054,'[3]De Para Agregador'!$G$1:$H$636,2,FALSE)</f>
        <v>173</v>
      </c>
      <c r="K10054" s="22" t="s">
        <v>4714</v>
      </c>
      <c r="O10054" s="8" t="s">
        <v>3201</v>
      </c>
      <c r="P10054" s="8" t="s">
        <v>3438</v>
      </c>
    </row>
    <row r="10055" spans="1:16" x14ac:dyDescent="0.2">
      <c r="A10055" s="23" t="s">
        <v>4134</v>
      </c>
      <c r="B10055" s="9" t="s">
        <v>3143</v>
      </c>
      <c r="C10055" s="8" t="s">
        <v>6</v>
      </c>
      <c r="D10055" s="8">
        <v>2</v>
      </c>
      <c r="G10055" s="7" t="s">
        <v>3694</v>
      </c>
      <c r="H10055" s="8" t="s">
        <v>4512</v>
      </c>
      <c r="I10055" s="21" t="str">
        <f t="shared" si="264"/>
        <v>NAO_2_4086</v>
      </c>
      <c r="J10055" s="11">
        <f>VLOOKUP(I10055,'[3]De Para Agregador'!$G$1:$H$636,2,FALSE)</f>
        <v>173</v>
      </c>
      <c r="K10055" s="22" t="s">
        <v>4714</v>
      </c>
      <c r="O10055" s="8" t="s">
        <v>3201</v>
      </c>
      <c r="P10055" s="8" t="s">
        <v>3438</v>
      </c>
    </row>
    <row r="10056" spans="1:16" x14ac:dyDescent="0.2">
      <c r="A10056" s="23" t="s">
        <v>4134</v>
      </c>
      <c r="B10056" s="9" t="s">
        <v>3143</v>
      </c>
      <c r="C10056" s="8" t="s">
        <v>16</v>
      </c>
      <c r="D10056" s="8">
        <v>2</v>
      </c>
      <c r="G10056" s="7" t="s">
        <v>3694</v>
      </c>
      <c r="H10056" s="8" t="s">
        <v>4512</v>
      </c>
      <c r="I10056" s="21" t="str">
        <f t="shared" si="264"/>
        <v>SIM_2_4086</v>
      </c>
      <c r="J10056" s="11">
        <f>VLOOKUP(I10056,'[3]De Para Agregador'!$G$1:$H$636,2,FALSE)</f>
        <v>173</v>
      </c>
      <c r="K10056" s="22" t="s">
        <v>4714</v>
      </c>
      <c r="O10056" s="8" t="s">
        <v>3201</v>
      </c>
      <c r="P10056" s="8" t="s">
        <v>3438</v>
      </c>
    </row>
    <row r="10057" spans="1:16" x14ac:dyDescent="0.2">
      <c r="A10057" s="23" t="s">
        <v>4134</v>
      </c>
      <c r="B10057" s="9" t="s">
        <v>3143</v>
      </c>
      <c r="C10057" s="8" t="s">
        <v>6</v>
      </c>
      <c r="D10057" s="8">
        <v>2</v>
      </c>
      <c r="G10057" s="7" t="s">
        <v>3694</v>
      </c>
      <c r="H10057" s="8" t="s">
        <v>4512</v>
      </c>
      <c r="I10057" s="21" t="str">
        <f t="shared" si="264"/>
        <v>NAO_2_4086</v>
      </c>
      <c r="J10057" s="11">
        <f>VLOOKUP(I10057,'[3]De Para Agregador'!$G$1:$H$636,2,FALSE)</f>
        <v>173</v>
      </c>
      <c r="K10057" s="22" t="s">
        <v>4714</v>
      </c>
      <c r="O10057" s="8" t="s">
        <v>3201</v>
      </c>
      <c r="P10057" s="8" t="s">
        <v>3438</v>
      </c>
    </row>
    <row r="10058" spans="1:16" x14ac:dyDescent="0.2">
      <c r="A10058" s="23" t="s">
        <v>4134</v>
      </c>
      <c r="B10058" s="9" t="s">
        <v>3143</v>
      </c>
      <c r="C10058" s="8" t="s">
        <v>6</v>
      </c>
      <c r="D10058" s="8">
        <v>2</v>
      </c>
      <c r="G10058" s="7" t="s">
        <v>3694</v>
      </c>
      <c r="H10058" s="8" t="s">
        <v>4512</v>
      </c>
      <c r="I10058" s="21" t="str">
        <f t="shared" si="264"/>
        <v>NAO_2_4086</v>
      </c>
      <c r="J10058" s="11">
        <f>VLOOKUP(I10058,'[3]De Para Agregador'!$G$1:$H$636,2,FALSE)</f>
        <v>173</v>
      </c>
      <c r="K10058" s="22" t="s">
        <v>4714</v>
      </c>
      <c r="O10058" s="8" t="s">
        <v>3201</v>
      </c>
      <c r="P10058" s="8" t="s">
        <v>3438</v>
      </c>
    </row>
    <row r="10059" spans="1:16" x14ac:dyDescent="0.2">
      <c r="A10059" s="23" t="s">
        <v>4134</v>
      </c>
      <c r="B10059" s="9" t="s">
        <v>3143</v>
      </c>
      <c r="C10059" s="8" t="s">
        <v>6</v>
      </c>
      <c r="D10059" s="8">
        <v>2</v>
      </c>
      <c r="G10059" s="7" t="s">
        <v>3694</v>
      </c>
      <c r="H10059" s="8" t="s">
        <v>4512</v>
      </c>
      <c r="I10059" s="21" t="str">
        <f t="shared" si="264"/>
        <v>NAO_2_4086</v>
      </c>
      <c r="J10059" s="11">
        <f>VLOOKUP(I10059,'[3]De Para Agregador'!$G$1:$H$636,2,FALSE)</f>
        <v>173</v>
      </c>
      <c r="K10059" s="22" t="s">
        <v>4714</v>
      </c>
      <c r="O10059" s="8" t="s">
        <v>3201</v>
      </c>
      <c r="P10059" s="8" t="s">
        <v>3438</v>
      </c>
    </row>
    <row r="10060" spans="1:16" x14ac:dyDescent="0.2">
      <c r="A10060" s="23" t="s">
        <v>4134</v>
      </c>
      <c r="B10060" s="9" t="s">
        <v>3143</v>
      </c>
      <c r="C10060" s="8" t="s">
        <v>6</v>
      </c>
      <c r="D10060" s="8">
        <v>2</v>
      </c>
      <c r="G10060" s="7" t="s">
        <v>3694</v>
      </c>
      <c r="H10060" s="8" t="s">
        <v>4512</v>
      </c>
      <c r="I10060" s="21" t="str">
        <f t="shared" si="264"/>
        <v>NAO_2_4086</v>
      </c>
      <c r="J10060" s="11">
        <f>VLOOKUP(I10060,'[3]De Para Agregador'!$G$1:$H$636,2,FALSE)</f>
        <v>173</v>
      </c>
      <c r="K10060" s="22" t="s">
        <v>4714</v>
      </c>
      <c r="O10060" s="8" t="s">
        <v>3201</v>
      </c>
      <c r="P10060" s="8" t="s">
        <v>3438</v>
      </c>
    </row>
    <row r="10061" spans="1:16" x14ac:dyDescent="0.2">
      <c r="A10061" s="23" t="s">
        <v>4134</v>
      </c>
      <c r="B10061" s="9" t="s">
        <v>3143</v>
      </c>
      <c r="C10061" s="8" t="s">
        <v>6</v>
      </c>
      <c r="D10061" s="8">
        <v>2</v>
      </c>
      <c r="G10061" s="7" t="s">
        <v>3694</v>
      </c>
      <c r="H10061" s="8" t="s">
        <v>4512</v>
      </c>
      <c r="I10061" s="21" t="str">
        <f t="shared" si="264"/>
        <v>NAO_2_4086</v>
      </c>
      <c r="J10061" s="11">
        <f>VLOOKUP(I10061,'[3]De Para Agregador'!$G$1:$H$636,2,FALSE)</f>
        <v>173</v>
      </c>
      <c r="K10061" s="22" t="s">
        <v>4714</v>
      </c>
      <c r="O10061" s="8" t="s">
        <v>3201</v>
      </c>
      <c r="P10061" s="8" t="s">
        <v>3438</v>
      </c>
    </row>
    <row r="10062" spans="1:16" x14ac:dyDescent="0.2">
      <c r="A10062" s="23" t="s">
        <v>4134</v>
      </c>
      <c r="B10062" s="9" t="s">
        <v>3143</v>
      </c>
      <c r="C10062" s="8" t="s">
        <v>6</v>
      </c>
      <c r="D10062" s="8">
        <v>2</v>
      </c>
      <c r="G10062" s="7" t="s">
        <v>3694</v>
      </c>
      <c r="H10062" s="8" t="s">
        <v>4512</v>
      </c>
      <c r="I10062" s="21" t="str">
        <f t="shared" si="264"/>
        <v>NAO_2_4086</v>
      </c>
      <c r="J10062" s="11">
        <f>VLOOKUP(I10062,'[3]De Para Agregador'!$G$1:$H$636,2,FALSE)</f>
        <v>173</v>
      </c>
      <c r="K10062" s="22" t="s">
        <v>4714</v>
      </c>
      <c r="O10062" s="8" t="s">
        <v>3201</v>
      </c>
      <c r="P10062" s="8" t="s">
        <v>3438</v>
      </c>
    </row>
    <row r="10063" spans="1:16" x14ac:dyDescent="0.2">
      <c r="A10063" s="23" t="s">
        <v>4134</v>
      </c>
      <c r="B10063" s="9" t="s">
        <v>3143</v>
      </c>
      <c r="C10063" s="8" t="s">
        <v>6</v>
      </c>
      <c r="D10063" s="8">
        <v>2</v>
      </c>
      <c r="G10063" s="7" t="s">
        <v>3694</v>
      </c>
      <c r="H10063" s="8" t="s">
        <v>4512</v>
      </c>
      <c r="I10063" s="21" t="str">
        <f t="shared" si="264"/>
        <v>NAO_2_4086</v>
      </c>
      <c r="J10063" s="11">
        <f>VLOOKUP(I10063,'[3]De Para Agregador'!$G$1:$H$636,2,FALSE)</f>
        <v>173</v>
      </c>
      <c r="K10063" s="22" t="s">
        <v>4714</v>
      </c>
      <c r="O10063" s="8" t="s">
        <v>3201</v>
      </c>
      <c r="P10063" s="8" t="s">
        <v>3438</v>
      </c>
    </row>
    <row r="10064" spans="1:16" x14ac:dyDescent="0.2">
      <c r="A10064" s="23" t="s">
        <v>4134</v>
      </c>
      <c r="B10064" s="9" t="s">
        <v>3143</v>
      </c>
      <c r="C10064" s="8" t="s">
        <v>6</v>
      </c>
      <c r="D10064" s="8">
        <v>2</v>
      </c>
      <c r="G10064" s="7" t="s">
        <v>3694</v>
      </c>
      <c r="H10064" s="8" t="s">
        <v>4512</v>
      </c>
      <c r="I10064" s="21" t="str">
        <f t="shared" si="264"/>
        <v>NAO_2_4086</v>
      </c>
      <c r="J10064" s="11">
        <f>VLOOKUP(I10064,'[3]De Para Agregador'!$G$1:$H$636,2,FALSE)</f>
        <v>173</v>
      </c>
      <c r="K10064" s="22" t="s">
        <v>4714</v>
      </c>
      <c r="O10064" s="8" t="s">
        <v>3201</v>
      </c>
      <c r="P10064" s="8" t="s">
        <v>3438</v>
      </c>
    </row>
    <row r="10065" spans="1:16" x14ac:dyDescent="0.2">
      <c r="A10065" s="23" t="s">
        <v>4134</v>
      </c>
      <c r="B10065" s="9" t="s">
        <v>3143</v>
      </c>
      <c r="C10065" s="8" t="s">
        <v>6</v>
      </c>
      <c r="D10065" s="8">
        <v>2</v>
      </c>
      <c r="G10065" s="7" t="s">
        <v>3694</v>
      </c>
      <c r="H10065" s="8" t="s">
        <v>4512</v>
      </c>
      <c r="I10065" s="21" t="str">
        <f t="shared" si="264"/>
        <v>NAO_2_4086</v>
      </c>
      <c r="J10065" s="11">
        <f>VLOOKUP(I10065,'[3]De Para Agregador'!$G$1:$H$636,2,FALSE)</f>
        <v>173</v>
      </c>
      <c r="K10065" s="22" t="s">
        <v>4714</v>
      </c>
      <c r="O10065" s="8" t="s">
        <v>3201</v>
      </c>
      <c r="P10065" s="8" t="s">
        <v>3438</v>
      </c>
    </row>
    <row r="10066" spans="1:16" x14ac:dyDescent="0.2">
      <c r="A10066" s="23" t="s">
        <v>4134</v>
      </c>
      <c r="B10066" s="9" t="s">
        <v>3143</v>
      </c>
      <c r="C10066" s="8" t="s">
        <v>16</v>
      </c>
      <c r="D10066" s="8">
        <v>2</v>
      </c>
      <c r="G10066" s="7" t="s">
        <v>3694</v>
      </c>
      <c r="H10066" s="8" t="s">
        <v>4512</v>
      </c>
      <c r="I10066" s="21" t="str">
        <f t="shared" si="264"/>
        <v>SIM_2_4086</v>
      </c>
      <c r="J10066" s="11">
        <f>VLOOKUP(I10066,'[3]De Para Agregador'!$G$1:$H$636,2,FALSE)</f>
        <v>173</v>
      </c>
      <c r="K10066" s="22" t="s">
        <v>4714</v>
      </c>
      <c r="O10066" s="8" t="s">
        <v>3201</v>
      </c>
      <c r="P10066" s="8" t="s">
        <v>3438</v>
      </c>
    </row>
    <row r="10067" spans="1:16" x14ac:dyDescent="0.2">
      <c r="A10067" s="23" t="s">
        <v>4134</v>
      </c>
      <c r="B10067" s="9" t="s">
        <v>3143</v>
      </c>
      <c r="C10067" s="8" t="s">
        <v>6</v>
      </c>
      <c r="D10067" s="8">
        <v>2</v>
      </c>
      <c r="G10067" s="7" t="s">
        <v>3694</v>
      </c>
      <c r="H10067" s="8" t="s">
        <v>4512</v>
      </c>
      <c r="I10067" s="21" t="str">
        <f t="shared" si="264"/>
        <v>NAO_2_4086</v>
      </c>
      <c r="J10067" s="11">
        <f>VLOOKUP(I10067,'[3]De Para Agregador'!$G$1:$H$636,2,FALSE)</f>
        <v>173</v>
      </c>
      <c r="K10067" s="22" t="s">
        <v>4714</v>
      </c>
      <c r="O10067" s="8" t="s">
        <v>3201</v>
      </c>
      <c r="P10067" s="8" t="s">
        <v>3438</v>
      </c>
    </row>
    <row r="10068" spans="1:16" x14ac:dyDescent="0.2">
      <c r="A10068" s="23" t="s">
        <v>4134</v>
      </c>
      <c r="B10068" s="9" t="s">
        <v>3143</v>
      </c>
      <c r="C10068" s="8" t="s">
        <v>6</v>
      </c>
      <c r="D10068" s="8">
        <v>2</v>
      </c>
      <c r="G10068" s="7" t="s">
        <v>3694</v>
      </c>
      <c r="H10068" s="8" t="s">
        <v>4512</v>
      </c>
      <c r="I10068" s="21" t="str">
        <f t="shared" si="264"/>
        <v>NAO_2_4086</v>
      </c>
      <c r="J10068" s="11">
        <f>VLOOKUP(I10068,'[3]De Para Agregador'!$G$1:$H$636,2,FALSE)</f>
        <v>173</v>
      </c>
      <c r="K10068" s="22" t="s">
        <v>4714</v>
      </c>
      <c r="O10068" s="8" t="s">
        <v>3201</v>
      </c>
      <c r="P10068" s="8" t="s">
        <v>3438</v>
      </c>
    </row>
    <row r="10069" spans="1:16" x14ac:dyDescent="0.2">
      <c r="A10069" s="23" t="s">
        <v>4134</v>
      </c>
      <c r="B10069" s="9" t="s">
        <v>3143</v>
      </c>
      <c r="C10069" s="8" t="s">
        <v>6</v>
      </c>
      <c r="D10069" s="8">
        <v>2</v>
      </c>
      <c r="G10069" s="7" t="s">
        <v>3694</v>
      </c>
      <c r="H10069" s="8" t="s">
        <v>4512</v>
      </c>
      <c r="I10069" s="21" t="str">
        <f t="shared" si="264"/>
        <v>NAO_2_4086</v>
      </c>
      <c r="J10069" s="11">
        <f>VLOOKUP(I10069,'[3]De Para Agregador'!$G$1:$H$636,2,FALSE)</f>
        <v>173</v>
      </c>
      <c r="K10069" s="22" t="s">
        <v>4714</v>
      </c>
      <c r="O10069" s="8" t="s">
        <v>3201</v>
      </c>
      <c r="P10069" s="8" t="s">
        <v>3438</v>
      </c>
    </row>
    <row r="10070" spans="1:16" x14ac:dyDescent="0.2">
      <c r="A10070" s="23" t="s">
        <v>4134</v>
      </c>
      <c r="B10070" s="9" t="s">
        <v>3143</v>
      </c>
      <c r="C10070" s="8" t="s">
        <v>6</v>
      </c>
      <c r="D10070" s="8">
        <v>2</v>
      </c>
      <c r="G10070" s="7" t="s">
        <v>3694</v>
      </c>
      <c r="H10070" s="8" t="s">
        <v>4512</v>
      </c>
      <c r="I10070" s="21" t="str">
        <f t="shared" si="264"/>
        <v>NAO_2_4086</v>
      </c>
      <c r="J10070" s="11">
        <f>VLOOKUP(I10070,'[3]De Para Agregador'!$G$1:$H$636,2,FALSE)</f>
        <v>173</v>
      </c>
      <c r="K10070" s="22" t="s">
        <v>4714</v>
      </c>
      <c r="O10070" s="8" t="s">
        <v>3201</v>
      </c>
      <c r="P10070" s="8" t="s">
        <v>3438</v>
      </c>
    </row>
    <row r="10071" spans="1:16" x14ac:dyDescent="0.2">
      <c r="A10071" s="23" t="s">
        <v>4134</v>
      </c>
      <c r="B10071" s="9" t="s">
        <v>3143</v>
      </c>
      <c r="C10071" s="8" t="s">
        <v>6</v>
      </c>
      <c r="D10071" s="8">
        <v>2</v>
      </c>
      <c r="G10071" s="7" t="s">
        <v>3694</v>
      </c>
      <c r="H10071" s="8" t="s">
        <v>4512</v>
      </c>
      <c r="I10071" s="21" t="str">
        <f t="shared" si="264"/>
        <v>NAO_2_4086</v>
      </c>
      <c r="J10071" s="11">
        <f>VLOOKUP(I10071,'[3]De Para Agregador'!$G$1:$H$636,2,FALSE)</f>
        <v>173</v>
      </c>
      <c r="K10071" s="22" t="s">
        <v>4714</v>
      </c>
      <c r="O10071" s="8" t="s">
        <v>3201</v>
      </c>
      <c r="P10071" s="8" t="s">
        <v>3438</v>
      </c>
    </row>
    <row r="10072" spans="1:16" x14ac:dyDescent="0.2">
      <c r="A10072" s="23" t="s">
        <v>4134</v>
      </c>
      <c r="B10072" s="9" t="s">
        <v>3143</v>
      </c>
      <c r="C10072" s="8" t="s">
        <v>16</v>
      </c>
      <c r="D10072" s="8">
        <v>2</v>
      </c>
      <c r="G10072" s="7" t="s">
        <v>3694</v>
      </c>
      <c r="H10072" s="8" t="s">
        <v>4512</v>
      </c>
      <c r="I10072" s="21" t="str">
        <f t="shared" si="264"/>
        <v>SIM_2_4086</v>
      </c>
      <c r="J10072" s="11">
        <f>VLOOKUP(I10072,'[3]De Para Agregador'!$G$1:$H$636,2,FALSE)</f>
        <v>173</v>
      </c>
      <c r="K10072" s="22" t="s">
        <v>4714</v>
      </c>
      <c r="O10072" s="8" t="s">
        <v>3201</v>
      </c>
      <c r="P10072" s="8" t="s">
        <v>3438</v>
      </c>
    </row>
    <row r="10073" spans="1:16" x14ac:dyDescent="0.2">
      <c r="A10073" s="23" t="s">
        <v>4134</v>
      </c>
      <c r="B10073" s="9" t="s">
        <v>3143</v>
      </c>
      <c r="C10073" s="8" t="s">
        <v>6</v>
      </c>
      <c r="D10073" s="8">
        <v>2</v>
      </c>
      <c r="G10073" s="7" t="s">
        <v>3694</v>
      </c>
      <c r="H10073" s="8" t="s">
        <v>4512</v>
      </c>
      <c r="I10073" s="21" t="str">
        <f t="shared" si="264"/>
        <v>NAO_2_4086</v>
      </c>
      <c r="J10073" s="11">
        <f>VLOOKUP(I10073,'[3]De Para Agregador'!$G$1:$H$636,2,FALSE)</f>
        <v>173</v>
      </c>
      <c r="K10073" s="22" t="s">
        <v>4714</v>
      </c>
      <c r="O10073" s="8" t="s">
        <v>3201</v>
      </c>
      <c r="P10073" s="8" t="s">
        <v>3438</v>
      </c>
    </row>
    <row r="10074" spans="1:16" x14ac:dyDescent="0.2">
      <c r="A10074" s="23" t="s">
        <v>4134</v>
      </c>
      <c r="B10074" s="9" t="s">
        <v>3143</v>
      </c>
      <c r="C10074" s="8" t="s">
        <v>6</v>
      </c>
      <c r="D10074" s="8">
        <v>2</v>
      </c>
      <c r="G10074" s="7" t="s">
        <v>3694</v>
      </c>
      <c r="H10074" s="8" t="s">
        <v>4512</v>
      </c>
      <c r="I10074" s="21" t="str">
        <f t="shared" si="264"/>
        <v>NAO_2_4086</v>
      </c>
      <c r="J10074" s="11">
        <f>VLOOKUP(I10074,'[3]De Para Agregador'!$G$1:$H$636,2,FALSE)</f>
        <v>173</v>
      </c>
      <c r="K10074" s="22" t="s">
        <v>4714</v>
      </c>
      <c r="O10074" s="8" t="s">
        <v>3201</v>
      </c>
      <c r="P10074" s="8" t="s">
        <v>3438</v>
      </c>
    </row>
    <row r="10075" spans="1:16" x14ac:dyDescent="0.2">
      <c r="A10075" s="23" t="s">
        <v>4134</v>
      </c>
      <c r="B10075" s="9" t="s">
        <v>3143</v>
      </c>
      <c r="C10075" s="8" t="s">
        <v>6</v>
      </c>
      <c r="D10075" s="8">
        <v>2</v>
      </c>
      <c r="G10075" s="7" t="s">
        <v>3694</v>
      </c>
      <c r="H10075" s="8" t="s">
        <v>4512</v>
      </c>
      <c r="I10075" s="21" t="str">
        <f t="shared" si="264"/>
        <v>NAO_2_4086</v>
      </c>
      <c r="J10075" s="11">
        <f>VLOOKUP(I10075,'[3]De Para Agregador'!$G$1:$H$636,2,FALSE)</f>
        <v>173</v>
      </c>
      <c r="K10075" s="22" t="s">
        <v>4714</v>
      </c>
      <c r="O10075" s="8" t="s">
        <v>3201</v>
      </c>
      <c r="P10075" s="8" t="s">
        <v>3438</v>
      </c>
    </row>
    <row r="10076" spans="1:16" x14ac:dyDescent="0.2">
      <c r="A10076" s="23" t="s">
        <v>4134</v>
      </c>
      <c r="B10076" s="9" t="s">
        <v>3143</v>
      </c>
      <c r="C10076" s="8" t="s">
        <v>6</v>
      </c>
      <c r="D10076" s="8">
        <v>2</v>
      </c>
      <c r="G10076" s="7" t="s">
        <v>3694</v>
      </c>
      <c r="H10076" s="8" t="s">
        <v>4512</v>
      </c>
      <c r="I10076" s="21" t="str">
        <f t="shared" si="264"/>
        <v>NAO_2_4086</v>
      </c>
      <c r="J10076" s="11">
        <f>VLOOKUP(I10076,'[3]De Para Agregador'!$G$1:$H$636,2,FALSE)</f>
        <v>173</v>
      </c>
      <c r="K10076" s="22" t="s">
        <v>4714</v>
      </c>
      <c r="O10076" s="8" t="s">
        <v>3201</v>
      </c>
      <c r="P10076" s="8" t="s">
        <v>3438</v>
      </c>
    </row>
    <row r="10077" spans="1:16" x14ac:dyDescent="0.2">
      <c r="A10077" s="23" t="s">
        <v>4134</v>
      </c>
      <c r="B10077" s="9" t="s">
        <v>3143</v>
      </c>
      <c r="C10077" s="8" t="s">
        <v>6</v>
      </c>
      <c r="D10077" s="8">
        <v>2</v>
      </c>
      <c r="G10077" s="7" t="s">
        <v>3694</v>
      </c>
      <c r="H10077" s="8" t="s">
        <v>4512</v>
      </c>
      <c r="I10077" s="21" t="str">
        <f t="shared" si="264"/>
        <v>NAO_2_4086</v>
      </c>
      <c r="J10077" s="11">
        <f>VLOOKUP(I10077,'[3]De Para Agregador'!$G$1:$H$636,2,FALSE)</f>
        <v>173</v>
      </c>
      <c r="K10077" s="22" t="s">
        <v>4714</v>
      </c>
      <c r="O10077" s="8" t="s">
        <v>3201</v>
      </c>
      <c r="P10077" s="8" t="s">
        <v>3438</v>
      </c>
    </row>
    <row r="10078" spans="1:16" x14ac:dyDescent="0.2">
      <c r="A10078" s="23" t="s">
        <v>4134</v>
      </c>
      <c r="B10078" s="9" t="s">
        <v>3143</v>
      </c>
      <c r="C10078" s="8" t="s">
        <v>6</v>
      </c>
      <c r="D10078" s="8">
        <v>2</v>
      </c>
      <c r="G10078" s="7" t="s">
        <v>3694</v>
      </c>
      <c r="H10078" s="8" t="s">
        <v>4512</v>
      </c>
      <c r="I10078" s="21" t="str">
        <f t="shared" si="264"/>
        <v>NAO_2_4086</v>
      </c>
      <c r="J10078" s="11">
        <f>VLOOKUP(I10078,'[3]De Para Agregador'!$G$1:$H$636,2,FALSE)</f>
        <v>173</v>
      </c>
      <c r="K10078" s="22" t="s">
        <v>4714</v>
      </c>
      <c r="O10078" s="8" t="s">
        <v>3201</v>
      </c>
      <c r="P10078" s="8" t="s">
        <v>3438</v>
      </c>
    </row>
    <row r="10079" spans="1:16" x14ac:dyDescent="0.2">
      <c r="A10079" s="23" t="s">
        <v>4134</v>
      </c>
      <c r="B10079" s="9" t="s">
        <v>3143</v>
      </c>
      <c r="C10079" s="8" t="s">
        <v>6</v>
      </c>
      <c r="D10079" s="8">
        <v>2</v>
      </c>
      <c r="G10079" s="7" t="s">
        <v>3694</v>
      </c>
      <c r="H10079" s="8" t="s">
        <v>4512</v>
      </c>
      <c r="I10079" s="21" t="str">
        <f t="shared" si="264"/>
        <v>NAO_2_4086</v>
      </c>
      <c r="J10079" s="11">
        <f>VLOOKUP(I10079,'[3]De Para Agregador'!$G$1:$H$636,2,FALSE)</f>
        <v>173</v>
      </c>
      <c r="K10079" s="22" t="s">
        <v>4714</v>
      </c>
      <c r="O10079" s="8" t="s">
        <v>3201</v>
      </c>
      <c r="P10079" s="8" t="s">
        <v>3438</v>
      </c>
    </row>
    <row r="10080" spans="1:16" x14ac:dyDescent="0.2">
      <c r="A10080" s="23" t="s">
        <v>4134</v>
      </c>
      <c r="B10080" s="9" t="s">
        <v>3143</v>
      </c>
      <c r="C10080" s="8" t="s">
        <v>6</v>
      </c>
      <c r="D10080" s="8">
        <v>2</v>
      </c>
      <c r="G10080" s="7" t="s">
        <v>3694</v>
      </c>
      <c r="H10080" s="8" t="s">
        <v>4512</v>
      </c>
      <c r="I10080" s="21" t="str">
        <f t="shared" si="264"/>
        <v>NAO_2_4086</v>
      </c>
      <c r="J10080" s="11">
        <f>VLOOKUP(I10080,'[3]De Para Agregador'!$G$1:$H$636,2,FALSE)</f>
        <v>173</v>
      </c>
      <c r="K10080" s="22" t="s">
        <v>4714</v>
      </c>
      <c r="O10080" s="8" t="s">
        <v>3201</v>
      </c>
      <c r="P10080" s="8" t="s">
        <v>3438</v>
      </c>
    </row>
    <row r="10081" spans="1:16" x14ac:dyDescent="0.2">
      <c r="A10081" s="23" t="s">
        <v>4134</v>
      </c>
      <c r="B10081" s="9" t="s">
        <v>3143</v>
      </c>
      <c r="C10081" s="8" t="s">
        <v>6</v>
      </c>
      <c r="D10081" s="8">
        <v>2</v>
      </c>
      <c r="G10081" s="7" t="s">
        <v>3694</v>
      </c>
      <c r="H10081" s="8" t="s">
        <v>4512</v>
      </c>
      <c r="I10081" s="21" t="str">
        <f t="shared" si="264"/>
        <v>NAO_2_4086</v>
      </c>
      <c r="J10081" s="11">
        <f>VLOOKUP(I10081,'[3]De Para Agregador'!$G$1:$H$636,2,FALSE)</f>
        <v>173</v>
      </c>
      <c r="K10081" s="22" t="s">
        <v>4714</v>
      </c>
      <c r="O10081" s="8" t="s">
        <v>3201</v>
      </c>
      <c r="P10081" s="8" t="s">
        <v>3438</v>
      </c>
    </row>
    <row r="10082" spans="1:16" x14ac:dyDescent="0.2">
      <c r="A10082" s="23" t="s">
        <v>4134</v>
      </c>
      <c r="B10082" s="9" t="s">
        <v>3143</v>
      </c>
      <c r="C10082" s="8" t="s">
        <v>6</v>
      </c>
      <c r="D10082" s="8">
        <v>2</v>
      </c>
      <c r="G10082" s="7" t="s">
        <v>3694</v>
      </c>
      <c r="H10082" s="8" t="s">
        <v>4512</v>
      </c>
      <c r="I10082" s="21" t="str">
        <f t="shared" si="264"/>
        <v>NAO_2_4086</v>
      </c>
      <c r="J10082" s="11">
        <f>VLOOKUP(I10082,'[3]De Para Agregador'!$G$1:$H$636,2,FALSE)</f>
        <v>173</v>
      </c>
      <c r="K10082" s="22" t="s">
        <v>4714</v>
      </c>
      <c r="O10082" s="8" t="s">
        <v>3201</v>
      </c>
      <c r="P10082" s="8" t="s">
        <v>3438</v>
      </c>
    </row>
    <row r="10083" spans="1:16" x14ac:dyDescent="0.2">
      <c r="A10083" s="23" t="s">
        <v>4134</v>
      </c>
      <c r="B10083" s="9" t="s">
        <v>3143</v>
      </c>
      <c r="C10083" s="8" t="s">
        <v>6</v>
      </c>
      <c r="D10083" s="8">
        <v>2</v>
      </c>
      <c r="G10083" s="7" t="s">
        <v>3694</v>
      </c>
      <c r="H10083" s="8" t="s">
        <v>4512</v>
      </c>
      <c r="I10083" s="21" t="str">
        <f t="shared" si="264"/>
        <v>NAO_2_4086</v>
      </c>
      <c r="J10083" s="11">
        <f>VLOOKUP(I10083,'[3]De Para Agregador'!$G$1:$H$636,2,FALSE)</f>
        <v>173</v>
      </c>
      <c r="K10083" s="22" t="s">
        <v>4714</v>
      </c>
      <c r="O10083" s="8" t="s">
        <v>3201</v>
      </c>
      <c r="P10083" s="8" t="s">
        <v>3438</v>
      </c>
    </row>
    <row r="10084" spans="1:16" x14ac:dyDescent="0.2">
      <c r="A10084" s="23" t="s">
        <v>4158</v>
      </c>
      <c r="B10084" s="9" t="s">
        <v>3143</v>
      </c>
      <c r="C10084" s="8" t="s">
        <v>6</v>
      </c>
      <c r="D10084" s="8">
        <v>2</v>
      </c>
      <c r="G10084" s="7" t="s">
        <v>3718</v>
      </c>
      <c r="H10084" s="8" t="s">
        <v>4512</v>
      </c>
      <c r="I10084" s="21" t="str">
        <f t="shared" si="264"/>
        <v>NAO_2_4086</v>
      </c>
      <c r="J10084" s="11">
        <f>VLOOKUP(I10084,'[3]De Para Agregador'!$G$1:$H$636,2,FALSE)</f>
        <v>173</v>
      </c>
      <c r="K10084" s="22" t="s">
        <v>4714</v>
      </c>
      <c r="O10084" s="8" t="s">
        <v>3201</v>
      </c>
      <c r="P10084" s="8" t="s">
        <v>3438</v>
      </c>
    </row>
    <row r="10085" spans="1:16" x14ac:dyDescent="0.2">
      <c r="A10085" s="23" t="s">
        <v>4158</v>
      </c>
      <c r="B10085" s="9" t="s">
        <v>3143</v>
      </c>
      <c r="C10085" s="8" t="s">
        <v>6</v>
      </c>
      <c r="D10085" s="8">
        <v>2</v>
      </c>
      <c r="G10085" s="7" t="s">
        <v>3718</v>
      </c>
      <c r="H10085" s="8" t="s">
        <v>4512</v>
      </c>
      <c r="I10085" s="21" t="str">
        <f t="shared" si="264"/>
        <v>NAO_2_4086</v>
      </c>
      <c r="J10085" s="11">
        <f>VLOOKUP(I10085,'[3]De Para Agregador'!$G$1:$H$636,2,FALSE)</f>
        <v>173</v>
      </c>
      <c r="K10085" s="22" t="s">
        <v>4714</v>
      </c>
      <c r="O10085" s="8" t="s">
        <v>3201</v>
      </c>
      <c r="P10085" s="8" t="s">
        <v>3438</v>
      </c>
    </row>
    <row r="10086" spans="1:16" x14ac:dyDescent="0.2">
      <c r="A10086" s="23" t="s">
        <v>4134</v>
      </c>
      <c r="B10086" s="9" t="s">
        <v>3143</v>
      </c>
      <c r="C10086" s="8" t="s">
        <v>6</v>
      </c>
      <c r="D10086" s="8">
        <v>2</v>
      </c>
      <c r="G10086" s="7" t="s">
        <v>3694</v>
      </c>
      <c r="H10086" s="8" t="s">
        <v>4512</v>
      </c>
      <c r="I10086" s="21" t="str">
        <f t="shared" si="264"/>
        <v>NAO_2_4086</v>
      </c>
      <c r="J10086" s="11">
        <f>VLOOKUP(I10086,'[3]De Para Agregador'!$G$1:$H$636,2,FALSE)</f>
        <v>173</v>
      </c>
      <c r="K10086" s="22" t="s">
        <v>4714</v>
      </c>
      <c r="O10086" s="8" t="s">
        <v>3201</v>
      </c>
      <c r="P10086" s="8" t="s">
        <v>3438</v>
      </c>
    </row>
    <row r="10087" spans="1:16" x14ac:dyDescent="0.2">
      <c r="A10087" s="23" t="s">
        <v>4134</v>
      </c>
      <c r="B10087" s="9" t="s">
        <v>3143</v>
      </c>
      <c r="C10087" s="8" t="s">
        <v>6</v>
      </c>
      <c r="D10087" s="8">
        <v>2</v>
      </c>
      <c r="G10087" s="7" t="s">
        <v>3694</v>
      </c>
      <c r="H10087" s="8" t="s">
        <v>4512</v>
      </c>
      <c r="I10087" s="21" t="str">
        <f t="shared" si="264"/>
        <v>NAO_2_4086</v>
      </c>
      <c r="J10087" s="11">
        <f>VLOOKUP(I10087,'[3]De Para Agregador'!$G$1:$H$636,2,FALSE)</f>
        <v>173</v>
      </c>
      <c r="K10087" s="22" t="s">
        <v>4714</v>
      </c>
      <c r="O10087" s="8" t="s">
        <v>3201</v>
      </c>
      <c r="P10087" s="8" t="s">
        <v>3438</v>
      </c>
    </row>
    <row r="10088" spans="1:16" x14ac:dyDescent="0.2">
      <c r="A10088" s="23" t="s">
        <v>4134</v>
      </c>
      <c r="B10088" s="9" t="s">
        <v>3143</v>
      </c>
      <c r="C10088" s="8" t="s">
        <v>16</v>
      </c>
      <c r="D10088" s="8">
        <v>2</v>
      </c>
      <c r="G10088" s="7" t="s">
        <v>3694</v>
      </c>
      <c r="H10088" s="8" t="s">
        <v>4512</v>
      </c>
      <c r="I10088" s="21" t="str">
        <f t="shared" si="264"/>
        <v>SIM_2_4086</v>
      </c>
      <c r="J10088" s="11">
        <f>VLOOKUP(I10088,'[3]De Para Agregador'!$G$1:$H$636,2,FALSE)</f>
        <v>173</v>
      </c>
      <c r="K10088" s="22" t="s">
        <v>4714</v>
      </c>
      <c r="O10088" s="8" t="s">
        <v>3201</v>
      </c>
      <c r="P10088" s="8" t="s">
        <v>3438</v>
      </c>
    </row>
    <row r="10089" spans="1:16" x14ac:dyDescent="0.2">
      <c r="A10089" s="23" t="s">
        <v>4134</v>
      </c>
      <c r="B10089" s="9" t="s">
        <v>3143</v>
      </c>
      <c r="C10089" s="8" t="s">
        <v>6</v>
      </c>
      <c r="D10089" s="8">
        <v>2</v>
      </c>
      <c r="G10089" s="7" t="s">
        <v>3694</v>
      </c>
      <c r="H10089" s="8" t="s">
        <v>4512</v>
      </c>
      <c r="I10089" s="21" t="str">
        <f t="shared" si="264"/>
        <v>NAO_2_4086</v>
      </c>
      <c r="J10089" s="11">
        <f>VLOOKUP(I10089,'[3]De Para Agregador'!$G$1:$H$636,2,FALSE)</f>
        <v>173</v>
      </c>
      <c r="K10089" s="22" t="s">
        <v>4714</v>
      </c>
      <c r="O10089" s="8" t="s">
        <v>3201</v>
      </c>
      <c r="P10089" s="8" t="s">
        <v>3438</v>
      </c>
    </row>
    <row r="10090" spans="1:16" x14ac:dyDescent="0.2">
      <c r="A10090" s="23" t="s">
        <v>4134</v>
      </c>
      <c r="B10090" s="9" t="s">
        <v>3143</v>
      </c>
      <c r="C10090" s="8" t="s">
        <v>6</v>
      </c>
      <c r="D10090" s="8">
        <v>2</v>
      </c>
      <c r="G10090" s="7" t="s">
        <v>3694</v>
      </c>
      <c r="H10090" s="8" t="s">
        <v>4512</v>
      </c>
      <c r="I10090" s="21" t="str">
        <f t="shared" si="264"/>
        <v>NAO_2_4086</v>
      </c>
      <c r="J10090" s="11">
        <f>VLOOKUP(I10090,'[3]De Para Agregador'!$G$1:$H$636,2,FALSE)</f>
        <v>173</v>
      </c>
      <c r="K10090" s="22" t="s">
        <v>4714</v>
      </c>
      <c r="O10090" s="8" t="s">
        <v>3201</v>
      </c>
      <c r="P10090" s="8" t="s">
        <v>3438</v>
      </c>
    </row>
    <row r="10091" spans="1:16" x14ac:dyDescent="0.2">
      <c r="A10091" s="23" t="s">
        <v>4134</v>
      </c>
      <c r="B10091" s="9" t="s">
        <v>3143</v>
      </c>
      <c r="C10091" s="8" t="s">
        <v>6</v>
      </c>
      <c r="D10091" s="8">
        <v>2</v>
      </c>
      <c r="G10091" s="7" t="s">
        <v>3694</v>
      </c>
      <c r="H10091" s="8" t="s">
        <v>4512</v>
      </c>
      <c r="I10091" s="21" t="str">
        <f t="shared" si="264"/>
        <v>NAO_2_4086</v>
      </c>
      <c r="J10091" s="11">
        <f>VLOOKUP(I10091,'[3]De Para Agregador'!$G$1:$H$636,2,FALSE)</f>
        <v>173</v>
      </c>
      <c r="K10091" s="22" t="s">
        <v>4714</v>
      </c>
      <c r="O10091" s="8" t="s">
        <v>3201</v>
      </c>
      <c r="P10091" s="8" t="s">
        <v>3438</v>
      </c>
    </row>
    <row r="10092" spans="1:16" x14ac:dyDescent="0.2">
      <c r="A10092" s="23" t="s">
        <v>4134</v>
      </c>
      <c r="B10092" s="9" t="s">
        <v>3143</v>
      </c>
      <c r="C10092" s="8" t="s">
        <v>6</v>
      </c>
      <c r="D10092" s="8">
        <v>2</v>
      </c>
      <c r="G10092" s="7" t="s">
        <v>3694</v>
      </c>
      <c r="H10092" s="8" t="s">
        <v>4512</v>
      </c>
      <c r="I10092" s="21" t="str">
        <f t="shared" si="264"/>
        <v>NAO_2_4086</v>
      </c>
      <c r="J10092" s="11">
        <f>VLOOKUP(I10092,'[3]De Para Agregador'!$G$1:$H$636,2,FALSE)</f>
        <v>173</v>
      </c>
      <c r="K10092" s="22" t="s">
        <v>4714</v>
      </c>
      <c r="O10092" s="8" t="s">
        <v>3201</v>
      </c>
      <c r="P10092" s="8" t="s">
        <v>3438</v>
      </c>
    </row>
    <row r="10093" spans="1:16" x14ac:dyDescent="0.2">
      <c r="A10093" s="23" t="s">
        <v>4134</v>
      </c>
      <c r="B10093" s="9" t="s">
        <v>3143</v>
      </c>
      <c r="C10093" s="8" t="s">
        <v>6</v>
      </c>
      <c r="D10093" s="8">
        <v>2</v>
      </c>
      <c r="G10093" s="7" t="s">
        <v>3694</v>
      </c>
      <c r="H10093" s="8" t="s">
        <v>4512</v>
      </c>
      <c r="I10093" s="21" t="str">
        <f t="shared" si="264"/>
        <v>NAO_2_4086</v>
      </c>
      <c r="J10093" s="11">
        <f>VLOOKUP(I10093,'[3]De Para Agregador'!$G$1:$H$636,2,FALSE)</f>
        <v>173</v>
      </c>
      <c r="K10093" s="22" t="s">
        <v>4714</v>
      </c>
      <c r="O10093" s="8" t="s">
        <v>3201</v>
      </c>
      <c r="P10093" s="8" t="s">
        <v>3438</v>
      </c>
    </row>
    <row r="10094" spans="1:16" x14ac:dyDescent="0.2">
      <c r="A10094" s="23" t="s">
        <v>4134</v>
      </c>
      <c r="B10094" s="9" t="s">
        <v>3143</v>
      </c>
      <c r="C10094" s="8" t="s">
        <v>6</v>
      </c>
      <c r="D10094" s="8">
        <v>2</v>
      </c>
      <c r="G10094" s="7" t="s">
        <v>3694</v>
      </c>
      <c r="H10094" s="8" t="s">
        <v>4512</v>
      </c>
      <c r="I10094" s="21" t="str">
        <f t="shared" si="264"/>
        <v>NAO_2_4086</v>
      </c>
      <c r="J10094" s="11">
        <f>VLOOKUP(I10094,'[3]De Para Agregador'!$G$1:$H$636,2,FALSE)</f>
        <v>173</v>
      </c>
      <c r="K10094" s="22" t="s">
        <v>4714</v>
      </c>
      <c r="O10094" s="8" t="s">
        <v>3201</v>
      </c>
      <c r="P10094" s="8" t="s">
        <v>3438</v>
      </c>
    </row>
    <row r="10095" spans="1:16" x14ac:dyDescent="0.2">
      <c r="A10095" s="23" t="s">
        <v>4134</v>
      </c>
      <c r="B10095" s="9" t="s">
        <v>3143</v>
      </c>
      <c r="C10095" s="8" t="s">
        <v>6</v>
      </c>
      <c r="D10095" s="8">
        <v>2</v>
      </c>
      <c r="G10095" s="7" t="s">
        <v>3694</v>
      </c>
      <c r="H10095" s="8" t="s">
        <v>4512</v>
      </c>
      <c r="I10095" s="21" t="str">
        <f t="shared" si="264"/>
        <v>NAO_2_4086</v>
      </c>
      <c r="J10095" s="11">
        <f>VLOOKUP(I10095,'[3]De Para Agregador'!$G$1:$H$636,2,FALSE)</f>
        <v>173</v>
      </c>
      <c r="K10095" s="22" t="s">
        <v>4714</v>
      </c>
      <c r="O10095" s="8" t="s">
        <v>3201</v>
      </c>
      <c r="P10095" s="8" t="s">
        <v>3438</v>
      </c>
    </row>
    <row r="10096" spans="1:16" x14ac:dyDescent="0.2">
      <c r="A10096" s="23" t="s">
        <v>4134</v>
      </c>
      <c r="B10096" s="9" t="s">
        <v>3143</v>
      </c>
      <c r="C10096" s="8" t="s">
        <v>6</v>
      </c>
      <c r="D10096" s="8">
        <v>2</v>
      </c>
      <c r="G10096" s="7" t="s">
        <v>3694</v>
      </c>
      <c r="H10096" s="8" t="s">
        <v>4512</v>
      </c>
      <c r="I10096" s="21" t="str">
        <f t="shared" si="264"/>
        <v>NAO_2_4086</v>
      </c>
      <c r="J10096" s="11">
        <f>VLOOKUP(I10096,'[3]De Para Agregador'!$G$1:$H$636,2,FALSE)</f>
        <v>173</v>
      </c>
      <c r="K10096" s="22" t="s">
        <v>4714</v>
      </c>
      <c r="O10096" s="8" t="s">
        <v>3201</v>
      </c>
      <c r="P10096" s="8" t="s">
        <v>3438</v>
      </c>
    </row>
    <row r="10097" spans="1:16" x14ac:dyDescent="0.2">
      <c r="A10097" s="23" t="s">
        <v>4134</v>
      </c>
      <c r="B10097" s="9" t="s">
        <v>3143</v>
      </c>
      <c r="C10097" s="8" t="s">
        <v>16</v>
      </c>
      <c r="D10097" s="8">
        <v>2</v>
      </c>
      <c r="G10097" s="7" t="s">
        <v>3694</v>
      </c>
      <c r="H10097" s="8" t="s">
        <v>4512</v>
      </c>
      <c r="I10097" s="21" t="str">
        <f t="shared" si="264"/>
        <v>SIM_2_4086</v>
      </c>
      <c r="J10097" s="11">
        <f>VLOOKUP(I10097,'[3]De Para Agregador'!$G$1:$H$636,2,FALSE)</f>
        <v>173</v>
      </c>
      <c r="K10097" s="22" t="s">
        <v>4714</v>
      </c>
      <c r="O10097" s="8" t="s">
        <v>3201</v>
      </c>
      <c r="P10097" s="8" t="s">
        <v>3438</v>
      </c>
    </row>
    <row r="10098" spans="1:16" x14ac:dyDescent="0.2">
      <c r="A10098" s="23" t="s">
        <v>4134</v>
      </c>
      <c r="B10098" s="9" t="s">
        <v>3143</v>
      </c>
      <c r="C10098" s="8" t="s">
        <v>6</v>
      </c>
      <c r="D10098" s="8">
        <v>2</v>
      </c>
      <c r="G10098" s="7" t="s">
        <v>3694</v>
      </c>
      <c r="H10098" s="8" t="s">
        <v>4512</v>
      </c>
      <c r="I10098" s="21" t="str">
        <f t="shared" si="264"/>
        <v>NAO_2_4086</v>
      </c>
      <c r="J10098" s="11">
        <f>VLOOKUP(I10098,'[3]De Para Agregador'!$G$1:$H$636,2,FALSE)</f>
        <v>173</v>
      </c>
      <c r="K10098" s="22" t="s">
        <v>4714</v>
      </c>
      <c r="O10098" s="8" t="s">
        <v>3201</v>
      </c>
      <c r="P10098" s="8" t="s">
        <v>3438</v>
      </c>
    </row>
    <row r="10099" spans="1:16" x14ac:dyDescent="0.2">
      <c r="A10099" s="23" t="s">
        <v>4134</v>
      </c>
      <c r="B10099" s="9" t="s">
        <v>3143</v>
      </c>
      <c r="C10099" s="8" t="s">
        <v>6</v>
      </c>
      <c r="D10099" s="8">
        <v>2</v>
      </c>
      <c r="G10099" s="7" t="s">
        <v>3694</v>
      </c>
      <c r="H10099" s="8" t="s">
        <v>4512</v>
      </c>
      <c r="I10099" s="21" t="str">
        <f t="shared" si="264"/>
        <v>NAO_2_4086</v>
      </c>
      <c r="J10099" s="11">
        <f>VLOOKUP(I10099,'[3]De Para Agregador'!$G$1:$H$636,2,FALSE)</f>
        <v>173</v>
      </c>
      <c r="K10099" s="22" t="s">
        <v>4714</v>
      </c>
      <c r="O10099" s="8" t="s">
        <v>3201</v>
      </c>
      <c r="P10099" s="8" t="s">
        <v>3438</v>
      </c>
    </row>
    <row r="10100" spans="1:16" x14ac:dyDescent="0.2">
      <c r="A10100" s="23" t="s">
        <v>4134</v>
      </c>
      <c r="B10100" s="9" t="s">
        <v>3143</v>
      </c>
      <c r="C10100" s="8" t="s">
        <v>6</v>
      </c>
      <c r="D10100" s="8">
        <v>2</v>
      </c>
      <c r="G10100" s="7" t="s">
        <v>3694</v>
      </c>
      <c r="H10100" s="8" t="s">
        <v>4512</v>
      </c>
      <c r="I10100" s="21" t="str">
        <f t="shared" si="264"/>
        <v>NAO_2_4086</v>
      </c>
      <c r="J10100" s="11">
        <f>VLOOKUP(I10100,'[3]De Para Agregador'!$G$1:$H$636,2,FALSE)</f>
        <v>173</v>
      </c>
      <c r="K10100" s="22" t="s">
        <v>4714</v>
      </c>
      <c r="O10100" s="8" t="s">
        <v>3201</v>
      </c>
      <c r="P10100" s="8" t="s">
        <v>3438</v>
      </c>
    </row>
    <row r="10101" spans="1:16" x14ac:dyDescent="0.2">
      <c r="A10101" s="23" t="s">
        <v>4134</v>
      </c>
      <c r="B10101" s="9" t="s">
        <v>3143</v>
      </c>
      <c r="C10101" s="8" t="s">
        <v>6</v>
      </c>
      <c r="D10101" s="8">
        <v>2</v>
      </c>
      <c r="G10101" s="7" t="s">
        <v>3694</v>
      </c>
      <c r="H10101" s="8" t="s">
        <v>4512</v>
      </c>
      <c r="I10101" s="21" t="str">
        <f t="shared" si="264"/>
        <v>NAO_2_4086</v>
      </c>
      <c r="J10101" s="11">
        <f>VLOOKUP(I10101,'[3]De Para Agregador'!$G$1:$H$636,2,FALSE)</f>
        <v>173</v>
      </c>
      <c r="K10101" s="22" t="s">
        <v>4714</v>
      </c>
      <c r="O10101" s="8" t="s">
        <v>3201</v>
      </c>
      <c r="P10101" s="8" t="s">
        <v>3438</v>
      </c>
    </row>
    <row r="10102" spans="1:16" x14ac:dyDescent="0.2">
      <c r="A10102" s="23" t="s">
        <v>4134</v>
      </c>
      <c r="B10102" s="9" t="s">
        <v>3143</v>
      </c>
      <c r="C10102" s="8" t="s">
        <v>6</v>
      </c>
      <c r="D10102" s="8">
        <v>2</v>
      </c>
      <c r="G10102" s="7" t="s">
        <v>3694</v>
      </c>
      <c r="H10102" s="8" t="s">
        <v>4512</v>
      </c>
      <c r="I10102" s="21" t="str">
        <f t="shared" ref="I10102:I10165" si="265">CONCATENATE(C10102,"_",D10102,"_",O10102)</f>
        <v>NAO_2_4086</v>
      </c>
      <c r="J10102" s="11">
        <f>VLOOKUP(I10102,'[3]De Para Agregador'!$G$1:$H$636,2,FALSE)</f>
        <v>173</v>
      </c>
      <c r="K10102" s="22" t="s">
        <v>4714</v>
      </c>
      <c r="O10102" s="8" t="s">
        <v>3201</v>
      </c>
      <c r="P10102" s="8" t="s">
        <v>3438</v>
      </c>
    </row>
    <row r="10103" spans="1:16" x14ac:dyDescent="0.2">
      <c r="A10103" s="23" t="s">
        <v>4134</v>
      </c>
      <c r="B10103" s="9" t="s">
        <v>3143</v>
      </c>
      <c r="C10103" s="8" t="s">
        <v>6</v>
      </c>
      <c r="D10103" s="8">
        <v>2</v>
      </c>
      <c r="G10103" s="7" t="s">
        <v>3694</v>
      </c>
      <c r="H10103" s="8" t="s">
        <v>4512</v>
      </c>
      <c r="I10103" s="21" t="str">
        <f t="shared" si="265"/>
        <v>NAO_2_4086</v>
      </c>
      <c r="J10103" s="11">
        <f>VLOOKUP(I10103,'[3]De Para Agregador'!$G$1:$H$636,2,FALSE)</f>
        <v>173</v>
      </c>
      <c r="K10103" s="22" t="s">
        <v>4714</v>
      </c>
      <c r="O10103" s="8" t="s">
        <v>3201</v>
      </c>
      <c r="P10103" s="8" t="s">
        <v>3438</v>
      </c>
    </row>
    <row r="10104" spans="1:16" x14ac:dyDescent="0.2">
      <c r="A10104" s="23" t="s">
        <v>4134</v>
      </c>
      <c r="B10104" s="9" t="s">
        <v>3143</v>
      </c>
      <c r="C10104" s="8" t="s">
        <v>6</v>
      </c>
      <c r="D10104" s="8">
        <v>2</v>
      </c>
      <c r="G10104" s="7" t="s">
        <v>3694</v>
      </c>
      <c r="H10104" s="8" t="s">
        <v>4512</v>
      </c>
      <c r="I10104" s="21" t="str">
        <f t="shared" si="265"/>
        <v>NAO_2_4086</v>
      </c>
      <c r="J10104" s="11">
        <f>VLOOKUP(I10104,'[3]De Para Agregador'!$G$1:$H$636,2,FALSE)</f>
        <v>173</v>
      </c>
      <c r="K10104" s="22" t="s">
        <v>4714</v>
      </c>
      <c r="O10104" s="8" t="s">
        <v>3201</v>
      </c>
      <c r="P10104" s="8" t="s">
        <v>3438</v>
      </c>
    </row>
    <row r="10105" spans="1:16" x14ac:dyDescent="0.2">
      <c r="A10105" s="23" t="s">
        <v>4134</v>
      </c>
      <c r="B10105" s="9" t="s">
        <v>3143</v>
      </c>
      <c r="C10105" s="8" t="s">
        <v>6</v>
      </c>
      <c r="D10105" s="8">
        <v>2</v>
      </c>
      <c r="G10105" s="7" t="s">
        <v>3694</v>
      </c>
      <c r="H10105" s="8" t="s">
        <v>4512</v>
      </c>
      <c r="I10105" s="21" t="str">
        <f t="shared" si="265"/>
        <v>NAO_2_4086</v>
      </c>
      <c r="J10105" s="11">
        <f>VLOOKUP(I10105,'[3]De Para Agregador'!$G$1:$H$636,2,FALSE)</f>
        <v>173</v>
      </c>
      <c r="K10105" s="22" t="s">
        <v>4714</v>
      </c>
      <c r="O10105" s="8" t="s">
        <v>3201</v>
      </c>
      <c r="P10105" s="8" t="s">
        <v>3438</v>
      </c>
    </row>
    <row r="10106" spans="1:16" x14ac:dyDescent="0.2">
      <c r="A10106" s="23" t="s">
        <v>4134</v>
      </c>
      <c r="B10106" s="9" t="s">
        <v>3143</v>
      </c>
      <c r="C10106" s="8" t="s">
        <v>6</v>
      </c>
      <c r="D10106" s="8">
        <v>2</v>
      </c>
      <c r="G10106" s="7" t="s">
        <v>3694</v>
      </c>
      <c r="H10106" s="8" t="s">
        <v>4512</v>
      </c>
      <c r="I10106" s="21" t="str">
        <f t="shared" si="265"/>
        <v>NAO_2_4086</v>
      </c>
      <c r="J10106" s="11">
        <f>VLOOKUP(I10106,'[3]De Para Agregador'!$G$1:$H$636,2,FALSE)</f>
        <v>173</v>
      </c>
      <c r="K10106" s="22" t="s">
        <v>4714</v>
      </c>
      <c r="O10106" s="8" t="s">
        <v>3201</v>
      </c>
      <c r="P10106" s="8" t="s">
        <v>3438</v>
      </c>
    </row>
    <row r="10107" spans="1:16" x14ac:dyDescent="0.2">
      <c r="A10107" s="23" t="s">
        <v>4134</v>
      </c>
      <c r="B10107" s="9" t="s">
        <v>3143</v>
      </c>
      <c r="C10107" s="8" t="s">
        <v>6</v>
      </c>
      <c r="D10107" s="8">
        <v>2</v>
      </c>
      <c r="G10107" s="7" t="s">
        <v>3694</v>
      </c>
      <c r="H10107" s="8" t="s">
        <v>4512</v>
      </c>
      <c r="I10107" s="21" t="str">
        <f t="shared" si="265"/>
        <v>NAO_2_4086</v>
      </c>
      <c r="J10107" s="11">
        <f>VLOOKUP(I10107,'[3]De Para Agregador'!$G$1:$H$636,2,FALSE)</f>
        <v>173</v>
      </c>
      <c r="K10107" s="22" t="s">
        <v>4714</v>
      </c>
      <c r="O10107" s="8" t="s">
        <v>3201</v>
      </c>
      <c r="P10107" s="8" t="s">
        <v>3438</v>
      </c>
    </row>
    <row r="10108" spans="1:16" x14ac:dyDescent="0.2">
      <c r="A10108" s="23" t="s">
        <v>4134</v>
      </c>
      <c r="B10108" s="9" t="s">
        <v>3143</v>
      </c>
      <c r="C10108" s="8" t="s">
        <v>16</v>
      </c>
      <c r="D10108" s="8">
        <v>2</v>
      </c>
      <c r="G10108" s="7" t="s">
        <v>3694</v>
      </c>
      <c r="H10108" s="8" t="s">
        <v>4512</v>
      </c>
      <c r="I10108" s="21" t="str">
        <f t="shared" si="265"/>
        <v>SIM_2_4086</v>
      </c>
      <c r="J10108" s="11">
        <f>VLOOKUP(I10108,'[3]De Para Agregador'!$G$1:$H$636,2,FALSE)</f>
        <v>173</v>
      </c>
      <c r="K10108" s="22" t="s">
        <v>4714</v>
      </c>
      <c r="O10108" s="8" t="s">
        <v>3201</v>
      </c>
      <c r="P10108" s="8" t="s">
        <v>3438</v>
      </c>
    </row>
    <row r="10109" spans="1:16" x14ac:dyDescent="0.2">
      <c r="A10109" s="23" t="s">
        <v>4134</v>
      </c>
      <c r="B10109" s="9" t="s">
        <v>3143</v>
      </c>
      <c r="C10109" s="8" t="s">
        <v>6</v>
      </c>
      <c r="D10109" s="8">
        <v>2</v>
      </c>
      <c r="G10109" s="7" t="s">
        <v>3694</v>
      </c>
      <c r="H10109" s="8" t="s">
        <v>4512</v>
      </c>
      <c r="I10109" s="21" t="str">
        <f t="shared" si="265"/>
        <v>NAO_2_4086</v>
      </c>
      <c r="J10109" s="11">
        <f>VLOOKUP(I10109,'[3]De Para Agregador'!$G$1:$H$636,2,FALSE)</f>
        <v>173</v>
      </c>
      <c r="K10109" s="22" t="s">
        <v>4714</v>
      </c>
      <c r="O10109" s="8" t="s">
        <v>3201</v>
      </c>
      <c r="P10109" s="8" t="s">
        <v>3438</v>
      </c>
    </row>
    <row r="10110" spans="1:16" x14ac:dyDescent="0.2">
      <c r="A10110" s="23" t="s">
        <v>4134</v>
      </c>
      <c r="B10110" s="9" t="s">
        <v>3143</v>
      </c>
      <c r="C10110" s="8" t="s">
        <v>6</v>
      </c>
      <c r="D10110" s="8">
        <v>2</v>
      </c>
      <c r="G10110" s="7" t="s">
        <v>3694</v>
      </c>
      <c r="H10110" s="8" t="s">
        <v>4512</v>
      </c>
      <c r="I10110" s="21" t="str">
        <f t="shared" si="265"/>
        <v>NAO_2_4086</v>
      </c>
      <c r="J10110" s="11">
        <f>VLOOKUP(I10110,'[3]De Para Agregador'!$G$1:$H$636,2,FALSE)</f>
        <v>173</v>
      </c>
      <c r="K10110" s="22" t="s">
        <v>4714</v>
      </c>
      <c r="O10110" s="8" t="s">
        <v>3201</v>
      </c>
      <c r="P10110" s="8" t="s">
        <v>3438</v>
      </c>
    </row>
    <row r="10111" spans="1:16" x14ac:dyDescent="0.2">
      <c r="A10111" s="23" t="s">
        <v>4134</v>
      </c>
      <c r="B10111" s="9" t="s">
        <v>3143</v>
      </c>
      <c r="C10111" s="8" t="s">
        <v>6</v>
      </c>
      <c r="D10111" s="8">
        <v>2</v>
      </c>
      <c r="G10111" s="7" t="s">
        <v>3694</v>
      </c>
      <c r="H10111" s="8" t="s">
        <v>4512</v>
      </c>
      <c r="I10111" s="21" t="str">
        <f t="shared" si="265"/>
        <v>NAO_2_4086</v>
      </c>
      <c r="J10111" s="11">
        <f>VLOOKUP(I10111,'[3]De Para Agregador'!$G$1:$H$636,2,FALSE)</f>
        <v>173</v>
      </c>
      <c r="K10111" s="22" t="s">
        <v>4714</v>
      </c>
      <c r="O10111" s="8" t="s">
        <v>3201</v>
      </c>
      <c r="P10111" s="8" t="s">
        <v>3438</v>
      </c>
    </row>
    <row r="10112" spans="1:16" x14ac:dyDescent="0.2">
      <c r="A10112" s="23" t="s">
        <v>4134</v>
      </c>
      <c r="B10112" s="9" t="s">
        <v>3143</v>
      </c>
      <c r="C10112" s="8" t="s">
        <v>6</v>
      </c>
      <c r="D10112" s="8">
        <v>2</v>
      </c>
      <c r="G10112" s="7" t="s">
        <v>3694</v>
      </c>
      <c r="H10112" s="8" t="s">
        <v>4512</v>
      </c>
      <c r="I10112" s="21" t="str">
        <f t="shared" si="265"/>
        <v>NAO_2_4086</v>
      </c>
      <c r="J10112" s="11">
        <f>VLOOKUP(I10112,'[3]De Para Agregador'!$G$1:$H$636,2,FALSE)</f>
        <v>173</v>
      </c>
      <c r="K10112" s="22" t="s">
        <v>4714</v>
      </c>
      <c r="O10112" s="8" t="s">
        <v>3201</v>
      </c>
      <c r="P10112" s="8" t="s">
        <v>3438</v>
      </c>
    </row>
    <row r="10113" spans="1:16" x14ac:dyDescent="0.2">
      <c r="A10113" s="23" t="s">
        <v>4134</v>
      </c>
      <c r="B10113" s="9" t="s">
        <v>3143</v>
      </c>
      <c r="C10113" s="8" t="s">
        <v>6</v>
      </c>
      <c r="D10113" s="8">
        <v>2</v>
      </c>
      <c r="G10113" s="7" t="s">
        <v>3694</v>
      </c>
      <c r="H10113" s="8" t="s">
        <v>4512</v>
      </c>
      <c r="I10113" s="21" t="str">
        <f t="shared" si="265"/>
        <v>NAO_2_4086</v>
      </c>
      <c r="J10113" s="11">
        <f>VLOOKUP(I10113,'[3]De Para Agregador'!$G$1:$H$636,2,FALSE)</f>
        <v>173</v>
      </c>
      <c r="K10113" s="22" t="s">
        <v>4714</v>
      </c>
      <c r="O10113" s="8" t="s">
        <v>3201</v>
      </c>
      <c r="P10113" s="8" t="s">
        <v>3438</v>
      </c>
    </row>
    <row r="10114" spans="1:16" x14ac:dyDescent="0.2">
      <c r="A10114" s="23" t="s">
        <v>4134</v>
      </c>
      <c r="B10114" s="9" t="s">
        <v>3143</v>
      </c>
      <c r="C10114" s="8" t="s">
        <v>6</v>
      </c>
      <c r="D10114" s="8">
        <v>2</v>
      </c>
      <c r="G10114" s="7" t="s">
        <v>3694</v>
      </c>
      <c r="H10114" s="8" t="s">
        <v>4512</v>
      </c>
      <c r="I10114" s="21" t="str">
        <f t="shared" si="265"/>
        <v>NAO_2_4086</v>
      </c>
      <c r="J10114" s="11">
        <f>VLOOKUP(I10114,'[3]De Para Agregador'!$G$1:$H$636,2,FALSE)</f>
        <v>173</v>
      </c>
      <c r="K10114" s="22" t="s">
        <v>4714</v>
      </c>
      <c r="O10114" s="8" t="s">
        <v>3201</v>
      </c>
      <c r="P10114" s="8" t="s">
        <v>3438</v>
      </c>
    </row>
    <row r="10115" spans="1:16" x14ac:dyDescent="0.2">
      <c r="A10115" s="23" t="s">
        <v>4134</v>
      </c>
      <c r="B10115" s="9" t="s">
        <v>3143</v>
      </c>
      <c r="C10115" s="8" t="s">
        <v>6</v>
      </c>
      <c r="D10115" s="8">
        <v>2</v>
      </c>
      <c r="G10115" s="7" t="s">
        <v>3694</v>
      </c>
      <c r="H10115" s="8" t="s">
        <v>4512</v>
      </c>
      <c r="I10115" s="21" t="str">
        <f t="shared" si="265"/>
        <v>NAO_2_4086</v>
      </c>
      <c r="J10115" s="11">
        <f>VLOOKUP(I10115,'[3]De Para Agregador'!$G$1:$H$636,2,FALSE)</f>
        <v>173</v>
      </c>
      <c r="K10115" s="22" t="s">
        <v>4714</v>
      </c>
      <c r="O10115" s="8" t="s">
        <v>3201</v>
      </c>
      <c r="P10115" s="8" t="s">
        <v>3438</v>
      </c>
    </row>
    <row r="10116" spans="1:16" x14ac:dyDescent="0.2">
      <c r="A10116" s="23" t="s">
        <v>4134</v>
      </c>
      <c r="B10116" s="9" t="s">
        <v>3143</v>
      </c>
      <c r="C10116" s="8" t="s">
        <v>6</v>
      </c>
      <c r="D10116" s="8">
        <v>2</v>
      </c>
      <c r="G10116" s="7" t="s">
        <v>3694</v>
      </c>
      <c r="H10116" s="8" t="s">
        <v>4512</v>
      </c>
      <c r="I10116" s="21" t="str">
        <f t="shared" si="265"/>
        <v>NAO_2_4086</v>
      </c>
      <c r="J10116" s="11">
        <f>VLOOKUP(I10116,'[3]De Para Agregador'!$G$1:$H$636,2,FALSE)</f>
        <v>173</v>
      </c>
      <c r="K10116" s="22" t="s">
        <v>4714</v>
      </c>
      <c r="O10116" s="8" t="s">
        <v>3201</v>
      </c>
      <c r="P10116" s="8" t="s">
        <v>3438</v>
      </c>
    </row>
    <row r="10117" spans="1:16" x14ac:dyDescent="0.2">
      <c r="A10117" s="23" t="s">
        <v>4134</v>
      </c>
      <c r="B10117" s="9" t="s">
        <v>3143</v>
      </c>
      <c r="C10117" s="8" t="s">
        <v>6</v>
      </c>
      <c r="D10117" s="8">
        <v>2</v>
      </c>
      <c r="G10117" s="7" t="s">
        <v>3694</v>
      </c>
      <c r="H10117" s="8" t="s">
        <v>4512</v>
      </c>
      <c r="I10117" s="21" t="str">
        <f t="shared" si="265"/>
        <v>NAO_2_4086</v>
      </c>
      <c r="J10117" s="11">
        <f>VLOOKUP(I10117,'[3]De Para Agregador'!$G$1:$H$636,2,FALSE)</f>
        <v>173</v>
      </c>
      <c r="K10117" s="22" t="s">
        <v>4714</v>
      </c>
      <c r="O10117" s="8" t="s">
        <v>3201</v>
      </c>
      <c r="P10117" s="8" t="s">
        <v>3438</v>
      </c>
    </row>
    <row r="10118" spans="1:16" x14ac:dyDescent="0.2">
      <c r="A10118" s="23" t="s">
        <v>4134</v>
      </c>
      <c r="B10118" s="9" t="s">
        <v>3143</v>
      </c>
      <c r="C10118" s="8" t="s">
        <v>6</v>
      </c>
      <c r="D10118" s="8">
        <v>2</v>
      </c>
      <c r="G10118" s="7" t="s">
        <v>3694</v>
      </c>
      <c r="H10118" s="8" t="s">
        <v>4512</v>
      </c>
      <c r="I10118" s="21" t="str">
        <f t="shared" si="265"/>
        <v>NAO_2_4086</v>
      </c>
      <c r="J10118" s="11">
        <f>VLOOKUP(I10118,'[3]De Para Agregador'!$G$1:$H$636,2,FALSE)</f>
        <v>173</v>
      </c>
      <c r="K10118" s="22" t="s">
        <v>4714</v>
      </c>
      <c r="O10118" s="8" t="s">
        <v>3201</v>
      </c>
      <c r="P10118" s="8" t="s">
        <v>3438</v>
      </c>
    </row>
    <row r="10119" spans="1:16" x14ac:dyDescent="0.2">
      <c r="A10119" s="23" t="s">
        <v>4134</v>
      </c>
      <c r="B10119" s="9" t="s">
        <v>3143</v>
      </c>
      <c r="C10119" s="8" t="s">
        <v>6</v>
      </c>
      <c r="D10119" s="8">
        <v>2</v>
      </c>
      <c r="G10119" s="7" t="s">
        <v>3694</v>
      </c>
      <c r="H10119" s="8" t="s">
        <v>4512</v>
      </c>
      <c r="I10119" s="21" t="str">
        <f t="shared" si="265"/>
        <v>NAO_2_4086</v>
      </c>
      <c r="J10119" s="11">
        <f>VLOOKUP(I10119,'[3]De Para Agregador'!$G$1:$H$636,2,FALSE)</f>
        <v>173</v>
      </c>
      <c r="K10119" s="22" t="s">
        <v>4714</v>
      </c>
      <c r="O10119" s="8" t="s">
        <v>3201</v>
      </c>
      <c r="P10119" s="8" t="s">
        <v>3438</v>
      </c>
    </row>
    <row r="10120" spans="1:16" x14ac:dyDescent="0.2">
      <c r="A10120" s="23" t="s">
        <v>4134</v>
      </c>
      <c r="B10120" s="9" t="s">
        <v>3143</v>
      </c>
      <c r="C10120" s="8" t="s">
        <v>6</v>
      </c>
      <c r="D10120" s="8">
        <v>2</v>
      </c>
      <c r="G10120" s="7" t="s">
        <v>3694</v>
      </c>
      <c r="H10120" s="8" t="s">
        <v>4512</v>
      </c>
      <c r="I10120" s="21" t="str">
        <f t="shared" si="265"/>
        <v>NAO_2_4086</v>
      </c>
      <c r="J10120" s="11">
        <f>VLOOKUP(I10120,'[3]De Para Agregador'!$G$1:$H$636,2,FALSE)</f>
        <v>173</v>
      </c>
      <c r="K10120" s="22" t="s">
        <v>4714</v>
      </c>
      <c r="O10120" s="8" t="s">
        <v>3201</v>
      </c>
      <c r="P10120" s="8" t="s">
        <v>3438</v>
      </c>
    </row>
    <row r="10121" spans="1:16" x14ac:dyDescent="0.2">
      <c r="A10121" s="23" t="s">
        <v>4134</v>
      </c>
      <c r="B10121" s="9" t="s">
        <v>3143</v>
      </c>
      <c r="C10121" s="8" t="s">
        <v>6</v>
      </c>
      <c r="D10121" s="8">
        <v>2</v>
      </c>
      <c r="G10121" s="7" t="s">
        <v>3694</v>
      </c>
      <c r="H10121" s="8" t="s">
        <v>4512</v>
      </c>
      <c r="I10121" s="21" t="str">
        <f t="shared" si="265"/>
        <v>NAO_2_4086</v>
      </c>
      <c r="J10121" s="11">
        <f>VLOOKUP(I10121,'[3]De Para Agregador'!$G$1:$H$636,2,FALSE)</f>
        <v>173</v>
      </c>
      <c r="K10121" s="22" t="s">
        <v>4714</v>
      </c>
      <c r="O10121" s="8" t="s">
        <v>3201</v>
      </c>
      <c r="P10121" s="8" t="s">
        <v>3438</v>
      </c>
    </row>
    <row r="10122" spans="1:16" x14ac:dyDescent="0.2">
      <c r="A10122" s="23" t="s">
        <v>4164</v>
      </c>
      <c r="B10122" s="9" t="s">
        <v>3143</v>
      </c>
      <c r="C10122" s="8" t="s">
        <v>6</v>
      </c>
      <c r="D10122" s="8">
        <v>2</v>
      </c>
      <c r="G10122" s="7" t="s">
        <v>3724</v>
      </c>
      <c r="H10122" s="8" t="s">
        <v>4512</v>
      </c>
      <c r="I10122" s="21" t="str">
        <f t="shared" si="265"/>
        <v>NAO_2_4086</v>
      </c>
      <c r="J10122" s="11">
        <f>VLOOKUP(I10122,'[3]De Para Agregador'!$G$1:$H$636,2,FALSE)</f>
        <v>173</v>
      </c>
      <c r="K10122" s="22" t="s">
        <v>4714</v>
      </c>
      <c r="O10122" s="8" t="s">
        <v>3201</v>
      </c>
      <c r="P10122" s="8" t="s">
        <v>3438</v>
      </c>
    </row>
    <row r="10123" spans="1:16" x14ac:dyDescent="0.2">
      <c r="A10123" s="23" t="s">
        <v>4164</v>
      </c>
      <c r="B10123" s="9" t="s">
        <v>3143</v>
      </c>
      <c r="C10123" s="8" t="s">
        <v>6</v>
      </c>
      <c r="D10123" s="8">
        <v>2</v>
      </c>
      <c r="G10123" s="7" t="s">
        <v>3724</v>
      </c>
      <c r="H10123" s="8" t="s">
        <v>4512</v>
      </c>
      <c r="I10123" s="21" t="str">
        <f t="shared" si="265"/>
        <v>NAO_2_4086</v>
      </c>
      <c r="J10123" s="11">
        <f>VLOOKUP(I10123,'[3]De Para Agregador'!$G$1:$H$636,2,FALSE)</f>
        <v>173</v>
      </c>
      <c r="K10123" s="22" t="s">
        <v>4714</v>
      </c>
      <c r="O10123" s="8" t="s">
        <v>3201</v>
      </c>
      <c r="P10123" s="8" t="s">
        <v>3438</v>
      </c>
    </row>
    <row r="10124" spans="1:16" x14ac:dyDescent="0.2">
      <c r="A10124" s="23" t="s">
        <v>4134</v>
      </c>
      <c r="B10124" s="9" t="s">
        <v>3143</v>
      </c>
      <c r="C10124" s="8" t="s">
        <v>6</v>
      </c>
      <c r="D10124" s="8">
        <v>2</v>
      </c>
      <c r="G10124" s="7" t="s">
        <v>3694</v>
      </c>
      <c r="H10124" s="8" t="s">
        <v>4512</v>
      </c>
      <c r="I10124" s="21" t="str">
        <f t="shared" si="265"/>
        <v>NAO_2_4086</v>
      </c>
      <c r="J10124" s="11">
        <f>VLOOKUP(I10124,'[3]De Para Agregador'!$G$1:$H$636,2,FALSE)</f>
        <v>173</v>
      </c>
      <c r="K10124" s="22" t="s">
        <v>4714</v>
      </c>
      <c r="O10124" s="8" t="s">
        <v>3201</v>
      </c>
      <c r="P10124" s="8" t="s">
        <v>3438</v>
      </c>
    </row>
    <row r="10125" spans="1:16" x14ac:dyDescent="0.2">
      <c r="A10125" s="23" t="s">
        <v>4134</v>
      </c>
      <c r="B10125" s="9" t="s">
        <v>3143</v>
      </c>
      <c r="C10125" s="8" t="s">
        <v>6</v>
      </c>
      <c r="D10125" s="8">
        <v>2</v>
      </c>
      <c r="G10125" s="7" t="s">
        <v>3694</v>
      </c>
      <c r="H10125" s="8" t="s">
        <v>4512</v>
      </c>
      <c r="I10125" s="21" t="str">
        <f t="shared" si="265"/>
        <v>NAO_2_4086</v>
      </c>
      <c r="J10125" s="11">
        <f>VLOOKUP(I10125,'[3]De Para Agregador'!$G$1:$H$636,2,FALSE)</f>
        <v>173</v>
      </c>
      <c r="K10125" s="22" t="s">
        <v>4714</v>
      </c>
      <c r="O10125" s="8" t="s">
        <v>3201</v>
      </c>
      <c r="P10125" s="8" t="s">
        <v>3438</v>
      </c>
    </row>
    <row r="10126" spans="1:16" x14ac:dyDescent="0.2">
      <c r="A10126" s="23" t="s">
        <v>4260</v>
      </c>
      <c r="B10126" s="9" t="s">
        <v>3143</v>
      </c>
      <c r="C10126" s="8" t="s">
        <v>6</v>
      </c>
      <c r="D10126" s="8">
        <v>2</v>
      </c>
      <c r="G10126" s="7" t="s">
        <v>3815</v>
      </c>
      <c r="H10126" s="8" t="s">
        <v>4512</v>
      </c>
      <c r="I10126" s="21" t="str">
        <f t="shared" si="265"/>
        <v>NAO_2_4086</v>
      </c>
      <c r="J10126" s="11">
        <f>VLOOKUP(I10126,'[3]De Para Agregador'!$G$1:$H$636,2,FALSE)</f>
        <v>173</v>
      </c>
      <c r="K10126" s="22" t="s">
        <v>4714</v>
      </c>
      <c r="O10126" s="8" t="s">
        <v>3201</v>
      </c>
      <c r="P10126" s="8" t="s">
        <v>3438</v>
      </c>
    </row>
    <row r="10127" spans="1:16" x14ac:dyDescent="0.2">
      <c r="A10127" s="23" t="s">
        <v>4260</v>
      </c>
      <c r="B10127" s="9" t="s">
        <v>3143</v>
      </c>
      <c r="C10127" s="8" t="s">
        <v>6</v>
      </c>
      <c r="D10127" s="8">
        <v>2</v>
      </c>
      <c r="G10127" s="7" t="s">
        <v>3815</v>
      </c>
      <c r="H10127" s="8" t="s">
        <v>4512</v>
      </c>
      <c r="I10127" s="21" t="str">
        <f t="shared" si="265"/>
        <v>NAO_2_4086</v>
      </c>
      <c r="J10127" s="11">
        <f>VLOOKUP(I10127,'[3]De Para Agregador'!$G$1:$H$636,2,FALSE)</f>
        <v>173</v>
      </c>
      <c r="K10127" s="22" t="s">
        <v>4714</v>
      </c>
      <c r="O10127" s="8" t="s">
        <v>3201</v>
      </c>
      <c r="P10127" s="8" t="s">
        <v>3438</v>
      </c>
    </row>
    <row r="10128" spans="1:16" x14ac:dyDescent="0.2">
      <c r="A10128" s="23" t="s">
        <v>4134</v>
      </c>
      <c r="B10128" s="9" t="s">
        <v>3143</v>
      </c>
      <c r="C10128" s="8" t="s">
        <v>6</v>
      </c>
      <c r="D10128" s="8">
        <v>2</v>
      </c>
      <c r="G10128" s="7" t="s">
        <v>3694</v>
      </c>
      <c r="H10128" s="8" t="s">
        <v>4512</v>
      </c>
      <c r="I10128" s="21" t="str">
        <f t="shared" si="265"/>
        <v>NAO_2_4086</v>
      </c>
      <c r="J10128" s="11">
        <f>VLOOKUP(I10128,'[3]De Para Agregador'!$G$1:$H$636,2,FALSE)</f>
        <v>173</v>
      </c>
      <c r="K10128" s="22" t="s">
        <v>4714</v>
      </c>
      <c r="O10128" s="8" t="s">
        <v>3201</v>
      </c>
      <c r="P10128" s="8" t="s">
        <v>3438</v>
      </c>
    </row>
    <row r="10129" spans="1:16" x14ac:dyDescent="0.2">
      <c r="A10129" s="23" t="s">
        <v>4134</v>
      </c>
      <c r="B10129" s="9" t="s">
        <v>3143</v>
      </c>
      <c r="C10129" s="8" t="s">
        <v>6</v>
      </c>
      <c r="D10129" s="8">
        <v>2</v>
      </c>
      <c r="G10129" s="7" t="s">
        <v>3694</v>
      </c>
      <c r="H10129" s="8" t="s">
        <v>4512</v>
      </c>
      <c r="I10129" s="21" t="str">
        <f t="shared" si="265"/>
        <v>NAO_2_4086</v>
      </c>
      <c r="J10129" s="11">
        <f>VLOOKUP(I10129,'[3]De Para Agregador'!$G$1:$H$636,2,FALSE)</f>
        <v>173</v>
      </c>
      <c r="K10129" s="22" t="s">
        <v>4714</v>
      </c>
      <c r="O10129" s="8" t="s">
        <v>3201</v>
      </c>
      <c r="P10129" s="8" t="s">
        <v>3438</v>
      </c>
    </row>
    <row r="10130" spans="1:16" x14ac:dyDescent="0.2">
      <c r="A10130" s="23" t="s">
        <v>4134</v>
      </c>
      <c r="B10130" s="9" t="s">
        <v>3143</v>
      </c>
      <c r="C10130" s="8" t="s">
        <v>6</v>
      </c>
      <c r="D10130" s="8">
        <v>2</v>
      </c>
      <c r="G10130" s="7" t="s">
        <v>3694</v>
      </c>
      <c r="H10130" s="8" t="s">
        <v>4512</v>
      </c>
      <c r="I10130" s="21" t="str">
        <f t="shared" si="265"/>
        <v>NAO_2_4086</v>
      </c>
      <c r="J10130" s="11">
        <f>VLOOKUP(I10130,'[3]De Para Agregador'!$G$1:$H$636,2,FALSE)</f>
        <v>173</v>
      </c>
      <c r="K10130" s="22" t="s">
        <v>4714</v>
      </c>
      <c r="O10130" s="8" t="s">
        <v>3201</v>
      </c>
      <c r="P10130" s="8" t="s">
        <v>3438</v>
      </c>
    </row>
    <row r="10131" spans="1:16" x14ac:dyDescent="0.2">
      <c r="A10131" s="23" t="s">
        <v>4134</v>
      </c>
      <c r="B10131" s="9" t="s">
        <v>3143</v>
      </c>
      <c r="C10131" s="8" t="s">
        <v>16</v>
      </c>
      <c r="D10131" s="8">
        <v>2</v>
      </c>
      <c r="G10131" s="7" t="s">
        <v>3694</v>
      </c>
      <c r="H10131" s="8" t="s">
        <v>4512</v>
      </c>
      <c r="I10131" s="21" t="str">
        <f t="shared" si="265"/>
        <v>SIM_2_4086</v>
      </c>
      <c r="J10131" s="11">
        <f>VLOOKUP(I10131,'[3]De Para Agregador'!$G$1:$H$636,2,FALSE)</f>
        <v>173</v>
      </c>
      <c r="K10131" s="22" t="s">
        <v>4714</v>
      </c>
      <c r="O10131" s="8" t="s">
        <v>3201</v>
      </c>
      <c r="P10131" s="8" t="s">
        <v>3438</v>
      </c>
    </row>
    <row r="10132" spans="1:16" x14ac:dyDescent="0.2">
      <c r="A10132" s="23" t="s">
        <v>4134</v>
      </c>
      <c r="B10132" s="9" t="s">
        <v>3143</v>
      </c>
      <c r="C10132" s="8" t="s">
        <v>16</v>
      </c>
      <c r="D10132" s="8">
        <v>2</v>
      </c>
      <c r="G10132" s="7" t="s">
        <v>3694</v>
      </c>
      <c r="H10132" s="8" t="s">
        <v>4512</v>
      </c>
      <c r="I10132" s="21" t="str">
        <f t="shared" si="265"/>
        <v>SIM_2_4086</v>
      </c>
      <c r="J10132" s="11">
        <f>VLOOKUP(I10132,'[3]De Para Agregador'!$G$1:$H$636,2,FALSE)</f>
        <v>173</v>
      </c>
      <c r="K10132" s="22" t="s">
        <v>4714</v>
      </c>
      <c r="O10132" s="8" t="s">
        <v>3201</v>
      </c>
      <c r="P10132" s="8" t="s">
        <v>3438</v>
      </c>
    </row>
    <row r="10133" spans="1:16" x14ac:dyDescent="0.2">
      <c r="A10133" s="23" t="s">
        <v>4134</v>
      </c>
      <c r="B10133" s="9" t="s">
        <v>3143</v>
      </c>
      <c r="C10133" s="8" t="s">
        <v>6</v>
      </c>
      <c r="D10133" s="8">
        <v>2</v>
      </c>
      <c r="G10133" s="7" t="s">
        <v>3694</v>
      </c>
      <c r="H10133" s="8" t="s">
        <v>4512</v>
      </c>
      <c r="I10133" s="21" t="str">
        <f t="shared" si="265"/>
        <v>NAO_2_4086</v>
      </c>
      <c r="J10133" s="11">
        <f>VLOOKUP(I10133,'[3]De Para Agregador'!$G$1:$H$636,2,FALSE)</f>
        <v>173</v>
      </c>
      <c r="K10133" s="22" t="s">
        <v>4714</v>
      </c>
      <c r="O10133" s="8" t="s">
        <v>3201</v>
      </c>
      <c r="P10133" s="8" t="s">
        <v>3438</v>
      </c>
    </row>
    <row r="10134" spans="1:16" x14ac:dyDescent="0.2">
      <c r="A10134" s="23" t="s">
        <v>4134</v>
      </c>
      <c r="B10134" s="9" t="s">
        <v>3143</v>
      </c>
      <c r="C10134" s="8" t="s">
        <v>6</v>
      </c>
      <c r="D10134" s="8">
        <v>2</v>
      </c>
      <c r="G10134" s="7" t="s">
        <v>3694</v>
      </c>
      <c r="H10134" s="8" t="s">
        <v>4512</v>
      </c>
      <c r="I10134" s="21" t="str">
        <f t="shared" si="265"/>
        <v>NAO_2_4086</v>
      </c>
      <c r="J10134" s="11">
        <f>VLOOKUP(I10134,'[3]De Para Agregador'!$G$1:$H$636,2,FALSE)</f>
        <v>173</v>
      </c>
      <c r="K10134" s="22" t="s">
        <v>4714</v>
      </c>
      <c r="O10134" s="8" t="s">
        <v>3201</v>
      </c>
      <c r="P10134" s="8" t="s">
        <v>3438</v>
      </c>
    </row>
    <row r="10135" spans="1:16" x14ac:dyDescent="0.2">
      <c r="A10135" s="23" t="s">
        <v>4134</v>
      </c>
      <c r="B10135" s="9" t="s">
        <v>3143</v>
      </c>
      <c r="C10135" s="8" t="s">
        <v>6</v>
      </c>
      <c r="D10135" s="8">
        <v>2</v>
      </c>
      <c r="G10135" s="7" t="s">
        <v>3694</v>
      </c>
      <c r="H10135" s="8" t="s">
        <v>4512</v>
      </c>
      <c r="I10135" s="21" t="str">
        <f t="shared" si="265"/>
        <v>NAO_2_4086</v>
      </c>
      <c r="J10135" s="11">
        <f>VLOOKUP(I10135,'[3]De Para Agregador'!$G$1:$H$636,2,FALSE)</f>
        <v>173</v>
      </c>
      <c r="K10135" s="22" t="s">
        <v>4714</v>
      </c>
      <c r="O10135" s="8" t="s">
        <v>3201</v>
      </c>
      <c r="P10135" s="8" t="s">
        <v>3438</v>
      </c>
    </row>
    <row r="10136" spans="1:16" x14ac:dyDescent="0.2">
      <c r="A10136" s="23" t="s">
        <v>4134</v>
      </c>
      <c r="B10136" s="9" t="s">
        <v>3143</v>
      </c>
      <c r="C10136" s="8" t="s">
        <v>6</v>
      </c>
      <c r="D10136" s="8">
        <v>2</v>
      </c>
      <c r="G10136" s="7" t="s">
        <v>3694</v>
      </c>
      <c r="H10136" s="8" t="s">
        <v>4512</v>
      </c>
      <c r="I10136" s="21" t="str">
        <f t="shared" si="265"/>
        <v>NAO_2_4086</v>
      </c>
      <c r="J10136" s="11">
        <f>VLOOKUP(I10136,'[3]De Para Agregador'!$G$1:$H$636,2,FALSE)</f>
        <v>173</v>
      </c>
      <c r="K10136" s="22" t="s">
        <v>4714</v>
      </c>
      <c r="O10136" s="8" t="s">
        <v>3201</v>
      </c>
      <c r="P10136" s="8" t="s">
        <v>3438</v>
      </c>
    </row>
    <row r="10137" spans="1:16" x14ac:dyDescent="0.2">
      <c r="A10137" s="23" t="s">
        <v>4134</v>
      </c>
      <c r="B10137" s="9" t="s">
        <v>3143</v>
      </c>
      <c r="C10137" s="8" t="s">
        <v>6</v>
      </c>
      <c r="D10137" s="8">
        <v>2</v>
      </c>
      <c r="G10137" s="7" t="s">
        <v>3694</v>
      </c>
      <c r="H10137" s="8" t="s">
        <v>4512</v>
      </c>
      <c r="I10137" s="21" t="str">
        <f t="shared" si="265"/>
        <v>NAO_2_4086</v>
      </c>
      <c r="J10137" s="11">
        <f>VLOOKUP(I10137,'[3]De Para Agregador'!$G$1:$H$636,2,FALSE)</f>
        <v>173</v>
      </c>
      <c r="K10137" s="22" t="s">
        <v>4714</v>
      </c>
      <c r="O10137" s="8" t="s">
        <v>3201</v>
      </c>
      <c r="P10137" s="8" t="s">
        <v>3438</v>
      </c>
    </row>
    <row r="10138" spans="1:16" x14ac:dyDescent="0.2">
      <c r="A10138" s="23" t="s">
        <v>4134</v>
      </c>
      <c r="B10138" s="9" t="s">
        <v>3143</v>
      </c>
      <c r="C10138" s="8" t="s">
        <v>6</v>
      </c>
      <c r="D10138" s="8">
        <v>2</v>
      </c>
      <c r="G10138" s="7" t="s">
        <v>3694</v>
      </c>
      <c r="H10138" s="8" t="s">
        <v>4512</v>
      </c>
      <c r="I10138" s="21" t="str">
        <f t="shared" si="265"/>
        <v>NAO_2_4086</v>
      </c>
      <c r="J10138" s="11">
        <f>VLOOKUP(I10138,'[3]De Para Agregador'!$G$1:$H$636,2,FALSE)</f>
        <v>173</v>
      </c>
      <c r="K10138" s="22" t="s">
        <v>4714</v>
      </c>
      <c r="O10138" s="8" t="s">
        <v>3201</v>
      </c>
      <c r="P10138" s="8" t="s">
        <v>3438</v>
      </c>
    </row>
    <row r="10139" spans="1:16" x14ac:dyDescent="0.2">
      <c r="A10139" s="23" t="s">
        <v>4260</v>
      </c>
      <c r="B10139" s="9" t="s">
        <v>3143</v>
      </c>
      <c r="C10139" s="8" t="s">
        <v>6</v>
      </c>
      <c r="D10139" s="8">
        <v>2</v>
      </c>
      <c r="G10139" s="7" t="s">
        <v>3815</v>
      </c>
      <c r="H10139" s="8" t="s">
        <v>4512</v>
      </c>
      <c r="I10139" s="21" t="str">
        <f t="shared" si="265"/>
        <v>NAO_2_4086</v>
      </c>
      <c r="J10139" s="11">
        <f>VLOOKUP(I10139,'[3]De Para Agregador'!$G$1:$H$636,2,FALSE)</f>
        <v>173</v>
      </c>
      <c r="K10139" s="22" t="s">
        <v>4714</v>
      </c>
      <c r="O10139" s="8" t="s">
        <v>3201</v>
      </c>
      <c r="P10139" s="8" t="s">
        <v>3438</v>
      </c>
    </row>
    <row r="10140" spans="1:16" x14ac:dyDescent="0.2">
      <c r="A10140" s="23" t="s">
        <v>4134</v>
      </c>
      <c r="B10140" s="9" t="s">
        <v>3143</v>
      </c>
      <c r="C10140" s="8" t="s">
        <v>6</v>
      </c>
      <c r="D10140" s="8">
        <v>2</v>
      </c>
      <c r="G10140" s="7" t="s">
        <v>3694</v>
      </c>
      <c r="H10140" s="8" t="s">
        <v>4512</v>
      </c>
      <c r="I10140" s="21" t="str">
        <f t="shared" si="265"/>
        <v>NAO_2_4086</v>
      </c>
      <c r="J10140" s="11">
        <f>VLOOKUP(I10140,'[3]De Para Agregador'!$G$1:$H$636,2,FALSE)</f>
        <v>173</v>
      </c>
      <c r="K10140" s="22" t="s">
        <v>4714</v>
      </c>
      <c r="O10140" s="8" t="s">
        <v>3201</v>
      </c>
      <c r="P10140" s="8" t="s">
        <v>3438</v>
      </c>
    </row>
    <row r="10141" spans="1:16" x14ac:dyDescent="0.2">
      <c r="A10141" s="23" t="s">
        <v>4134</v>
      </c>
      <c r="B10141" s="9" t="s">
        <v>3143</v>
      </c>
      <c r="C10141" s="8" t="s">
        <v>6</v>
      </c>
      <c r="D10141" s="8">
        <v>2</v>
      </c>
      <c r="G10141" s="7" t="s">
        <v>3694</v>
      </c>
      <c r="H10141" s="8" t="s">
        <v>4512</v>
      </c>
      <c r="I10141" s="21" t="str">
        <f t="shared" si="265"/>
        <v>NAO_2_4086</v>
      </c>
      <c r="J10141" s="11">
        <f>VLOOKUP(I10141,'[3]De Para Agregador'!$G$1:$H$636,2,FALSE)</f>
        <v>173</v>
      </c>
      <c r="K10141" s="22" t="s">
        <v>4714</v>
      </c>
      <c r="O10141" s="8" t="s">
        <v>3201</v>
      </c>
      <c r="P10141" s="8" t="s">
        <v>3438</v>
      </c>
    </row>
    <row r="10142" spans="1:16" x14ac:dyDescent="0.2">
      <c r="A10142" s="23" t="s">
        <v>4134</v>
      </c>
      <c r="B10142" s="9" t="s">
        <v>3143</v>
      </c>
      <c r="C10142" s="8" t="s">
        <v>6</v>
      </c>
      <c r="D10142" s="8">
        <v>2</v>
      </c>
      <c r="G10142" s="7" t="s">
        <v>3694</v>
      </c>
      <c r="H10142" s="8" t="s">
        <v>4512</v>
      </c>
      <c r="I10142" s="21" t="str">
        <f t="shared" si="265"/>
        <v>NAO_2_4086</v>
      </c>
      <c r="J10142" s="11">
        <f>VLOOKUP(I10142,'[3]De Para Agregador'!$G$1:$H$636,2,FALSE)</f>
        <v>173</v>
      </c>
      <c r="K10142" s="22" t="s">
        <v>4714</v>
      </c>
      <c r="O10142" s="8" t="s">
        <v>3201</v>
      </c>
      <c r="P10142" s="8" t="s">
        <v>3438</v>
      </c>
    </row>
    <row r="10143" spans="1:16" x14ac:dyDescent="0.2">
      <c r="A10143" s="23" t="s">
        <v>4134</v>
      </c>
      <c r="B10143" s="9" t="s">
        <v>3143</v>
      </c>
      <c r="C10143" s="8" t="s">
        <v>6</v>
      </c>
      <c r="D10143" s="8">
        <v>2</v>
      </c>
      <c r="G10143" s="7" t="s">
        <v>3694</v>
      </c>
      <c r="H10143" s="8" t="s">
        <v>4512</v>
      </c>
      <c r="I10143" s="21" t="str">
        <f t="shared" si="265"/>
        <v>NAO_2_4086</v>
      </c>
      <c r="J10143" s="11">
        <f>VLOOKUP(I10143,'[3]De Para Agregador'!$G$1:$H$636,2,FALSE)</f>
        <v>173</v>
      </c>
      <c r="K10143" s="22" t="s">
        <v>4714</v>
      </c>
      <c r="O10143" s="8" t="s">
        <v>3201</v>
      </c>
      <c r="P10143" s="8" t="s">
        <v>3438</v>
      </c>
    </row>
    <row r="10144" spans="1:16" x14ac:dyDescent="0.2">
      <c r="A10144" s="23" t="s">
        <v>4134</v>
      </c>
      <c r="B10144" s="9" t="s">
        <v>3143</v>
      </c>
      <c r="C10144" s="8" t="s">
        <v>6</v>
      </c>
      <c r="D10144" s="8">
        <v>2</v>
      </c>
      <c r="G10144" s="7" t="s">
        <v>3694</v>
      </c>
      <c r="H10144" s="8" t="s">
        <v>4512</v>
      </c>
      <c r="I10144" s="21" t="str">
        <f t="shared" si="265"/>
        <v>NAO_2_4086</v>
      </c>
      <c r="J10144" s="11">
        <f>VLOOKUP(I10144,'[3]De Para Agregador'!$G$1:$H$636,2,FALSE)</f>
        <v>173</v>
      </c>
      <c r="K10144" s="22" t="s">
        <v>4714</v>
      </c>
      <c r="O10144" s="8" t="s">
        <v>3201</v>
      </c>
      <c r="P10144" s="8" t="s">
        <v>3438</v>
      </c>
    </row>
    <row r="10145" spans="1:16" x14ac:dyDescent="0.2">
      <c r="A10145" s="23" t="s">
        <v>4134</v>
      </c>
      <c r="B10145" s="9" t="s">
        <v>3143</v>
      </c>
      <c r="C10145" s="8" t="s">
        <v>6</v>
      </c>
      <c r="D10145" s="8">
        <v>2</v>
      </c>
      <c r="G10145" s="7" t="s">
        <v>3694</v>
      </c>
      <c r="H10145" s="8" t="s">
        <v>4512</v>
      </c>
      <c r="I10145" s="21" t="str">
        <f t="shared" si="265"/>
        <v>NAO_2_4086</v>
      </c>
      <c r="J10145" s="11">
        <f>VLOOKUP(I10145,'[3]De Para Agregador'!$G$1:$H$636,2,FALSE)</f>
        <v>173</v>
      </c>
      <c r="K10145" s="22" t="s">
        <v>4714</v>
      </c>
      <c r="O10145" s="8" t="s">
        <v>3201</v>
      </c>
      <c r="P10145" s="8" t="s">
        <v>3438</v>
      </c>
    </row>
    <row r="10146" spans="1:16" x14ac:dyDescent="0.2">
      <c r="A10146" s="23" t="s">
        <v>4134</v>
      </c>
      <c r="B10146" s="9" t="s">
        <v>3143</v>
      </c>
      <c r="C10146" s="8" t="s">
        <v>6</v>
      </c>
      <c r="D10146" s="8">
        <v>2</v>
      </c>
      <c r="G10146" s="7" t="s">
        <v>3694</v>
      </c>
      <c r="H10146" s="8" t="s">
        <v>4512</v>
      </c>
      <c r="I10146" s="21" t="str">
        <f t="shared" si="265"/>
        <v>NAO_2_4086</v>
      </c>
      <c r="J10146" s="11">
        <f>VLOOKUP(I10146,'[3]De Para Agregador'!$G$1:$H$636,2,FALSE)</f>
        <v>173</v>
      </c>
      <c r="K10146" s="22" t="s">
        <v>4714</v>
      </c>
      <c r="O10146" s="8" t="s">
        <v>3201</v>
      </c>
      <c r="P10146" s="8" t="s">
        <v>3438</v>
      </c>
    </row>
    <row r="10147" spans="1:16" x14ac:dyDescent="0.2">
      <c r="A10147" s="23" t="s">
        <v>4134</v>
      </c>
      <c r="B10147" s="9" t="s">
        <v>3143</v>
      </c>
      <c r="C10147" s="8" t="s">
        <v>6</v>
      </c>
      <c r="D10147" s="8">
        <v>2</v>
      </c>
      <c r="G10147" s="7" t="s">
        <v>3694</v>
      </c>
      <c r="H10147" s="8" t="s">
        <v>4512</v>
      </c>
      <c r="I10147" s="21" t="str">
        <f t="shared" si="265"/>
        <v>NAO_2_4086</v>
      </c>
      <c r="J10147" s="11">
        <f>VLOOKUP(I10147,'[3]De Para Agregador'!$G$1:$H$636,2,FALSE)</f>
        <v>173</v>
      </c>
      <c r="K10147" s="22" t="s">
        <v>4714</v>
      </c>
      <c r="O10147" s="8" t="s">
        <v>3201</v>
      </c>
      <c r="P10147" s="8" t="s">
        <v>3438</v>
      </c>
    </row>
    <row r="10148" spans="1:16" x14ac:dyDescent="0.2">
      <c r="A10148" s="23" t="s">
        <v>4134</v>
      </c>
      <c r="B10148" s="9" t="s">
        <v>3143</v>
      </c>
      <c r="C10148" s="8" t="s">
        <v>6</v>
      </c>
      <c r="D10148" s="8">
        <v>2</v>
      </c>
      <c r="G10148" s="7" t="s">
        <v>3694</v>
      </c>
      <c r="H10148" s="8" t="s">
        <v>4512</v>
      </c>
      <c r="I10148" s="21" t="str">
        <f t="shared" si="265"/>
        <v>NAO_2_4086</v>
      </c>
      <c r="J10148" s="11">
        <f>VLOOKUP(I10148,'[3]De Para Agregador'!$G$1:$H$636,2,FALSE)</f>
        <v>173</v>
      </c>
      <c r="K10148" s="22" t="s">
        <v>4714</v>
      </c>
      <c r="O10148" s="8" t="s">
        <v>3201</v>
      </c>
      <c r="P10148" s="8" t="s">
        <v>3438</v>
      </c>
    </row>
    <row r="10149" spans="1:16" x14ac:dyDescent="0.2">
      <c r="A10149" s="23" t="s">
        <v>4134</v>
      </c>
      <c r="B10149" s="9" t="s">
        <v>3143</v>
      </c>
      <c r="C10149" s="8" t="s">
        <v>6</v>
      </c>
      <c r="D10149" s="8">
        <v>2</v>
      </c>
      <c r="G10149" s="7" t="s">
        <v>3694</v>
      </c>
      <c r="H10149" s="8" t="s">
        <v>4512</v>
      </c>
      <c r="I10149" s="21" t="str">
        <f t="shared" si="265"/>
        <v>NAO_2_4086</v>
      </c>
      <c r="J10149" s="11">
        <f>VLOOKUP(I10149,'[3]De Para Agregador'!$G$1:$H$636,2,FALSE)</f>
        <v>173</v>
      </c>
      <c r="K10149" s="22" t="s">
        <v>4714</v>
      </c>
      <c r="O10149" s="8" t="s">
        <v>3201</v>
      </c>
      <c r="P10149" s="8" t="s">
        <v>3438</v>
      </c>
    </row>
    <row r="10150" spans="1:16" x14ac:dyDescent="0.2">
      <c r="A10150" s="23" t="s">
        <v>4134</v>
      </c>
      <c r="B10150" s="9" t="s">
        <v>3143</v>
      </c>
      <c r="C10150" s="8" t="s">
        <v>6</v>
      </c>
      <c r="D10150" s="8">
        <v>2</v>
      </c>
      <c r="G10150" s="7" t="s">
        <v>3694</v>
      </c>
      <c r="H10150" s="8" t="s">
        <v>4512</v>
      </c>
      <c r="I10150" s="21" t="str">
        <f t="shared" si="265"/>
        <v>NAO_2_4086</v>
      </c>
      <c r="J10150" s="11">
        <f>VLOOKUP(I10150,'[3]De Para Agregador'!$G$1:$H$636,2,FALSE)</f>
        <v>173</v>
      </c>
      <c r="K10150" s="22" t="s">
        <v>4714</v>
      </c>
      <c r="O10150" s="8" t="s">
        <v>3201</v>
      </c>
      <c r="P10150" s="8" t="s">
        <v>3438</v>
      </c>
    </row>
    <row r="10151" spans="1:16" x14ac:dyDescent="0.2">
      <c r="A10151" s="23" t="s">
        <v>4134</v>
      </c>
      <c r="B10151" s="9" t="s">
        <v>3143</v>
      </c>
      <c r="C10151" s="8" t="s">
        <v>6</v>
      </c>
      <c r="D10151" s="8">
        <v>2</v>
      </c>
      <c r="G10151" s="7" t="s">
        <v>3694</v>
      </c>
      <c r="H10151" s="8" t="s">
        <v>4512</v>
      </c>
      <c r="I10151" s="21" t="str">
        <f t="shared" si="265"/>
        <v>NAO_2_4086</v>
      </c>
      <c r="J10151" s="11">
        <f>VLOOKUP(I10151,'[3]De Para Agregador'!$G$1:$H$636,2,FALSE)</f>
        <v>173</v>
      </c>
      <c r="K10151" s="22" t="s">
        <v>4714</v>
      </c>
      <c r="O10151" s="8" t="s">
        <v>3201</v>
      </c>
      <c r="P10151" s="8" t="s">
        <v>3438</v>
      </c>
    </row>
    <row r="10152" spans="1:16" x14ac:dyDescent="0.2">
      <c r="A10152" s="23" t="s">
        <v>4260</v>
      </c>
      <c r="B10152" s="9" t="s">
        <v>3143</v>
      </c>
      <c r="C10152" s="8" t="s">
        <v>6</v>
      </c>
      <c r="D10152" s="8">
        <v>2</v>
      </c>
      <c r="G10152" s="7" t="s">
        <v>3815</v>
      </c>
      <c r="H10152" s="8" t="s">
        <v>4512</v>
      </c>
      <c r="I10152" s="21" t="str">
        <f t="shared" si="265"/>
        <v>NAO_2_4086</v>
      </c>
      <c r="J10152" s="11">
        <f>VLOOKUP(I10152,'[3]De Para Agregador'!$G$1:$H$636,2,FALSE)</f>
        <v>173</v>
      </c>
      <c r="K10152" s="22" t="s">
        <v>4714</v>
      </c>
      <c r="O10152" s="8" t="s">
        <v>3201</v>
      </c>
      <c r="P10152" s="8" t="s">
        <v>3438</v>
      </c>
    </row>
    <row r="10153" spans="1:16" x14ac:dyDescent="0.2">
      <c r="A10153" s="23" t="s">
        <v>4260</v>
      </c>
      <c r="B10153" s="9" t="s">
        <v>3143</v>
      </c>
      <c r="C10153" s="8" t="s">
        <v>16</v>
      </c>
      <c r="D10153" s="8">
        <v>2</v>
      </c>
      <c r="G10153" s="7" t="s">
        <v>3815</v>
      </c>
      <c r="H10153" s="8" t="s">
        <v>4512</v>
      </c>
      <c r="I10153" s="21" t="str">
        <f t="shared" si="265"/>
        <v>SIM_2_4086</v>
      </c>
      <c r="J10153" s="11">
        <f>VLOOKUP(I10153,'[3]De Para Agregador'!$G$1:$H$636,2,FALSE)</f>
        <v>173</v>
      </c>
      <c r="K10153" s="22" t="s">
        <v>4714</v>
      </c>
      <c r="O10153" s="8" t="s">
        <v>3201</v>
      </c>
      <c r="P10153" s="8" t="s">
        <v>3438</v>
      </c>
    </row>
    <row r="10154" spans="1:16" x14ac:dyDescent="0.2">
      <c r="A10154" s="23" t="s">
        <v>4134</v>
      </c>
      <c r="B10154" s="9" t="s">
        <v>3143</v>
      </c>
      <c r="C10154" s="8" t="s">
        <v>6</v>
      </c>
      <c r="D10154" s="8">
        <v>2</v>
      </c>
      <c r="G10154" s="7" t="s">
        <v>3694</v>
      </c>
      <c r="H10154" s="8" t="s">
        <v>4512</v>
      </c>
      <c r="I10154" s="21" t="str">
        <f t="shared" si="265"/>
        <v>NAO_2_4086</v>
      </c>
      <c r="J10154" s="11">
        <f>VLOOKUP(I10154,'[3]De Para Agregador'!$G$1:$H$636,2,FALSE)</f>
        <v>173</v>
      </c>
      <c r="K10154" s="22" t="s">
        <v>4714</v>
      </c>
      <c r="O10154" s="8" t="s">
        <v>3201</v>
      </c>
      <c r="P10154" s="8" t="s">
        <v>3438</v>
      </c>
    </row>
    <row r="10155" spans="1:16" x14ac:dyDescent="0.2">
      <c r="A10155" s="23" t="s">
        <v>4134</v>
      </c>
      <c r="B10155" s="9" t="s">
        <v>3143</v>
      </c>
      <c r="C10155" s="8" t="s">
        <v>6</v>
      </c>
      <c r="D10155" s="8">
        <v>2</v>
      </c>
      <c r="G10155" s="7" t="s">
        <v>3694</v>
      </c>
      <c r="H10155" s="8" t="s">
        <v>4512</v>
      </c>
      <c r="I10155" s="21" t="str">
        <f t="shared" si="265"/>
        <v>NAO_2_4086</v>
      </c>
      <c r="J10155" s="11">
        <f>VLOOKUP(I10155,'[3]De Para Agregador'!$G$1:$H$636,2,FALSE)</f>
        <v>173</v>
      </c>
      <c r="K10155" s="22" t="s">
        <v>4714</v>
      </c>
      <c r="O10155" s="8" t="s">
        <v>3201</v>
      </c>
      <c r="P10155" s="8" t="s">
        <v>3438</v>
      </c>
    </row>
    <row r="10156" spans="1:16" x14ac:dyDescent="0.2">
      <c r="A10156" s="23" t="s">
        <v>4134</v>
      </c>
      <c r="B10156" s="9" t="s">
        <v>3143</v>
      </c>
      <c r="C10156" s="8" t="s">
        <v>16</v>
      </c>
      <c r="D10156" s="8">
        <v>2</v>
      </c>
      <c r="G10156" s="7" t="s">
        <v>3694</v>
      </c>
      <c r="H10156" s="8" t="s">
        <v>4512</v>
      </c>
      <c r="I10156" s="21" t="str">
        <f t="shared" si="265"/>
        <v>SIM_2_4086</v>
      </c>
      <c r="J10156" s="11">
        <f>VLOOKUP(I10156,'[3]De Para Agregador'!$G$1:$H$636,2,FALSE)</f>
        <v>173</v>
      </c>
      <c r="K10156" s="22" t="s">
        <v>4714</v>
      </c>
      <c r="O10156" s="8" t="s">
        <v>3201</v>
      </c>
      <c r="P10156" s="8" t="s">
        <v>3438</v>
      </c>
    </row>
    <row r="10157" spans="1:16" x14ac:dyDescent="0.2">
      <c r="A10157" s="23" t="s">
        <v>4134</v>
      </c>
      <c r="B10157" s="9" t="s">
        <v>3143</v>
      </c>
      <c r="C10157" s="8" t="s">
        <v>6</v>
      </c>
      <c r="D10157" s="8">
        <v>2</v>
      </c>
      <c r="G10157" s="7" t="s">
        <v>3694</v>
      </c>
      <c r="H10157" s="8" t="s">
        <v>4512</v>
      </c>
      <c r="I10157" s="21" t="str">
        <f t="shared" si="265"/>
        <v>NAO_2_4086</v>
      </c>
      <c r="J10157" s="11">
        <f>VLOOKUP(I10157,'[3]De Para Agregador'!$G$1:$H$636,2,FALSE)</f>
        <v>173</v>
      </c>
      <c r="K10157" s="22" t="s">
        <v>4714</v>
      </c>
      <c r="O10157" s="8" t="s">
        <v>3201</v>
      </c>
      <c r="P10157" s="8" t="s">
        <v>3438</v>
      </c>
    </row>
    <row r="10158" spans="1:16" x14ac:dyDescent="0.2">
      <c r="A10158" s="23" t="s">
        <v>4134</v>
      </c>
      <c r="B10158" s="9" t="s">
        <v>3143</v>
      </c>
      <c r="C10158" s="8" t="s">
        <v>6</v>
      </c>
      <c r="D10158" s="8">
        <v>2</v>
      </c>
      <c r="G10158" s="7" t="s">
        <v>3694</v>
      </c>
      <c r="H10158" s="8" t="s">
        <v>4512</v>
      </c>
      <c r="I10158" s="21" t="str">
        <f t="shared" si="265"/>
        <v>NAO_2_4086</v>
      </c>
      <c r="J10158" s="11">
        <f>VLOOKUP(I10158,'[3]De Para Agregador'!$G$1:$H$636,2,FALSE)</f>
        <v>173</v>
      </c>
      <c r="K10158" s="22" t="s">
        <v>4714</v>
      </c>
      <c r="O10158" s="8" t="s">
        <v>3201</v>
      </c>
      <c r="P10158" s="8" t="s">
        <v>3438</v>
      </c>
    </row>
    <row r="10159" spans="1:16" x14ac:dyDescent="0.2">
      <c r="A10159" s="23" t="s">
        <v>4134</v>
      </c>
      <c r="B10159" s="9" t="s">
        <v>3143</v>
      </c>
      <c r="C10159" s="8" t="s">
        <v>6</v>
      </c>
      <c r="D10159" s="8">
        <v>2</v>
      </c>
      <c r="G10159" s="7" t="s">
        <v>3694</v>
      </c>
      <c r="H10159" s="8" t="s">
        <v>4512</v>
      </c>
      <c r="I10159" s="21" t="str">
        <f t="shared" si="265"/>
        <v>NAO_2_4086</v>
      </c>
      <c r="J10159" s="11">
        <f>VLOOKUP(I10159,'[3]De Para Agregador'!$G$1:$H$636,2,FALSE)</f>
        <v>173</v>
      </c>
      <c r="K10159" s="22" t="s">
        <v>4714</v>
      </c>
      <c r="O10159" s="8" t="s">
        <v>3201</v>
      </c>
      <c r="P10159" s="8" t="s">
        <v>3438</v>
      </c>
    </row>
    <row r="10160" spans="1:16" x14ac:dyDescent="0.2">
      <c r="A10160" s="23" t="s">
        <v>4134</v>
      </c>
      <c r="B10160" s="9" t="s">
        <v>3143</v>
      </c>
      <c r="C10160" s="8" t="s">
        <v>6</v>
      </c>
      <c r="D10160" s="8">
        <v>2</v>
      </c>
      <c r="G10160" s="7" t="s">
        <v>3694</v>
      </c>
      <c r="H10160" s="8" t="s">
        <v>4512</v>
      </c>
      <c r="I10160" s="21" t="str">
        <f t="shared" si="265"/>
        <v>NAO_2_4086</v>
      </c>
      <c r="J10160" s="11">
        <f>VLOOKUP(I10160,'[3]De Para Agregador'!$G$1:$H$636,2,FALSE)</f>
        <v>173</v>
      </c>
      <c r="K10160" s="22" t="s">
        <v>4714</v>
      </c>
      <c r="O10160" s="8" t="s">
        <v>3201</v>
      </c>
      <c r="P10160" s="8" t="s">
        <v>3438</v>
      </c>
    </row>
    <row r="10161" spans="1:16" x14ac:dyDescent="0.2">
      <c r="A10161" s="23" t="s">
        <v>4134</v>
      </c>
      <c r="B10161" s="9" t="s">
        <v>3143</v>
      </c>
      <c r="C10161" s="8" t="s">
        <v>16</v>
      </c>
      <c r="D10161" s="8">
        <v>2</v>
      </c>
      <c r="G10161" s="7" t="s">
        <v>3694</v>
      </c>
      <c r="H10161" s="8" t="s">
        <v>4512</v>
      </c>
      <c r="I10161" s="21" t="str">
        <f t="shared" si="265"/>
        <v>SIM_2_4086</v>
      </c>
      <c r="J10161" s="11">
        <f>VLOOKUP(I10161,'[3]De Para Agregador'!$G$1:$H$636,2,FALSE)</f>
        <v>173</v>
      </c>
      <c r="K10161" s="22" t="s">
        <v>4714</v>
      </c>
      <c r="O10161" s="8" t="s">
        <v>3201</v>
      </c>
      <c r="P10161" s="8" t="s">
        <v>3438</v>
      </c>
    </row>
    <row r="10162" spans="1:16" x14ac:dyDescent="0.2">
      <c r="A10162" s="23" t="s">
        <v>4260</v>
      </c>
      <c r="B10162" s="9" t="s">
        <v>3143</v>
      </c>
      <c r="C10162" s="8" t="s">
        <v>6</v>
      </c>
      <c r="D10162" s="8">
        <v>2</v>
      </c>
      <c r="G10162" s="7" t="s">
        <v>3815</v>
      </c>
      <c r="H10162" s="8" t="s">
        <v>4512</v>
      </c>
      <c r="I10162" s="21" t="str">
        <f t="shared" si="265"/>
        <v>NAO_2_4086</v>
      </c>
      <c r="J10162" s="11">
        <f>VLOOKUP(I10162,'[3]De Para Agregador'!$G$1:$H$636,2,FALSE)</f>
        <v>173</v>
      </c>
      <c r="K10162" s="22" t="s">
        <v>4714</v>
      </c>
      <c r="O10162" s="8" t="s">
        <v>3201</v>
      </c>
      <c r="P10162" s="8" t="s">
        <v>3438</v>
      </c>
    </row>
    <row r="10163" spans="1:16" x14ac:dyDescent="0.2">
      <c r="A10163" s="23" t="s">
        <v>4134</v>
      </c>
      <c r="B10163" s="9" t="s">
        <v>3143</v>
      </c>
      <c r="C10163" s="8" t="s">
        <v>6</v>
      </c>
      <c r="D10163" s="8">
        <v>2</v>
      </c>
      <c r="G10163" s="7" t="s">
        <v>3694</v>
      </c>
      <c r="H10163" s="8" t="s">
        <v>4512</v>
      </c>
      <c r="I10163" s="21" t="str">
        <f t="shared" si="265"/>
        <v>NAO_2_4086</v>
      </c>
      <c r="J10163" s="11">
        <f>VLOOKUP(I10163,'[3]De Para Agregador'!$G$1:$H$636,2,FALSE)</f>
        <v>173</v>
      </c>
      <c r="K10163" s="22" t="s">
        <v>4714</v>
      </c>
      <c r="O10163" s="8" t="s">
        <v>3201</v>
      </c>
      <c r="P10163" s="8" t="s">
        <v>3438</v>
      </c>
    </row>
    <row r="10164" spans="1:16" x14ac:dyDescent="0.2">
      <c r="A10164" s="23" t="s">
        <v>4134</v>
      </c>
      <c r="B10164" s="9" t="s">
        <v>3143</v>
      </c>
      <c r="C10164" s="8" t="s">
        <v>16</v>
      </c>
      <c r="D10164" s="8">
        <v>2</v>
      </c>
      <c r="G10164" s="7" t="s">
        <v>3694</v>
      </c>
      <c r="H10164" s="8" t="s">
        <v>4512</v>
      </c>
      <c r="I10164" s="21" t="str">
        <f t="shared" si="265"/>
        <v>SIM_2_4086</v>
      </c>
      <c r="J10164" s="11">
        <f>VLOOKUP(I10164,'[3]De Para Agregador'!$G$1:$H$636,2,FALSE)</f>
        <v>173</v>
      </c>
      <c r="K10164" s="22" t="s">
        <v>4714</v>
      </c>
      <c r="O10164" s="8" t="s">
        <v>3201</v>
      </c>
      <c r="P10164" s="8" t="s">
        <v>3438</v>
      </c>
    </row>
    <row r="10165" spans="1:16" x14ac:dyDescent="0.2">
      <c r="A10165" s="23" t="s">
        <v>4134</v>
      </c>
      <c r="B10165" s="9" t="s">
        <v>3143</v>
      </c>
      <c r="C10165" s="8" t="s">
        <v>6</v>
      </c>
      <c r="D10165" s="8">
        <v>2</v>
      </c>
      <c r="G10165" s="7" t="s">
        <v>3694</v>
      </c>
      <c r="H10165" s="8" t="s">
        <v>4512</v>
      </c>
      <c r="I10165" s="21" t="str">
        <f t="shared" si="265"/>
        <v>NAO_2_4086</v>
      </c>
      <c r="J10165" s="11">
        <f>VLOOKUP(I10165,'[3]De Para Agregador'!$G$1:$H$636,2,FALSE)</f>
        <v>173</v>
      </c>
      <c r="K10165" s="22" t="s">
        <v>4714</v>
      </c>
      <c r="O10165" s="8" t="s">
        <v>3201</v>
      </c>
      <c r="P10165" s="8" t="s">
        <v>3438</v>
      </c>
    </row>
    <row r="10166" spans="1:16" x14ac:dyDescent="0.2">
      <c r="A10166" s="23" t="s">
        <v>4134</v>
      </c>
      <c r="B10166" s="9" t="s">
        <v>3143</v>
      </c>
      <c r="C10166" s="8" t="s">
        <v>6</v>
      </c>
      <c r="D10166" s="8">
        <v>2</v>
      </c>
      <c r="G10166" s="7" t="s">
        <v>3694</v>
      </c>
      <c r="H10166" s="8" t="s">
        <v>4512</v>
      </c>
      <c r="I10166" s="21" t="str">
        <f t="shared" ref="I10166:I10229" si="266">CONCATENATE(C10166,"_",D10166,"_",O10166)</f>
        <v>NAO_2_4086</v>
      </c>
      <c r="J10166" s="11">
        <f>VLOOKUP(I10166,'[3]De Para Agregador'!$G$1:$H$636,2,FALSE)</f>
        <v>173</v>
      </c>
      <c r="K10166" s="22" t="s">
        <v>4714</v>
      </c>
      <c r="O10166" s="8" t="s">
        <v>3201</v>
      </c>
      <c r="P10166" s="8" t="s">
        <v>3438</v>
      </c>
    </row>
    <row r="10167" spans="1:16" x14ac:dyDescent="0.2">
      <c r="A10167" s="23" t="s">
        <v>4134</v>
      </c>
      <c r="B10167" s="9" t="s">
        <v>3143</v>
      </c>
      <c r="C10167" s="8" t="s">
        <v>6</v>
      </c>
      <c r="D10167" s="8">
        <v>2</v>
      </c>
      <c r="G10167" s="7" t="s">
        <v>3694</v>
      </c>
      <c r="H10167" s="8" t="s">
        <v>4512</v>
      </c>
      <c r="I10167" s="21" t="str">
        <f t="shared" si="266"/>
        <v>NAO_2_4086</v>
      </c>
      <c r="J10167" s="11">
        <f>VLOOKUP(I10167,'[3]De Para Agregador'!$G$1:$H$636,2,FALSE)</f>
        <v>173</v>
      </c>
      <c r="K10167" s="22" t="s">
        <v>4714</v>
      </c>
      <c r="O10167" s="8" t="s">
        <v>3201</v>
      </c>
      <c r="P10167" s="8" t="s">
        <v>3438</v>
      </c>
    </row>
    <row r="10168" spans="1:16" x14ac:dyDescent="0.2">
      <c r="A10168" s="23" t="s">
        <v>4134</v>
      </c>
      <c r="B10168" s="9" t="s">
        <v>3143</v>
      </c>
      <c r="C10168" s="8" t="s">
        <v>6</v>
      </c>
      <c r="D10168" s="8">
        <v>2</v>
      </c>
      <c r="G10168" s="7" t="s">
        <v>3694</v>
      </c>
      <c r="H10168" s="8" t="s">
        <v>4512</v>
      </c>
      <c r="I10168" s="21" t="str">
        <f t="shared" si="266"/>
        <v>NAO_2_4086</v>
      </c>
      <c r="J10168" s="11">
        <f>VLOOKUP(I10168,'[3]De Para Agregador'!$G$1:$H$636,2,FALSE)</f>
        <v>173</v>
      </c>
      <c r="K10168" s="22" t="s">
        <v>4714</v>
      </c>
      <c r="O10168" s="8" t="s">
        <v>3201</v>
      </c>
      <c r="P10168" s="8" t="s">
        <v>3438</v>
      </c>
    </row>
    <row r="10169" spans="1:16" x14ac:dyDescent="0.2">
      <c r="A10169" s="23" t="s">
        <v>4134</v>
      </c>
      <c r="B10169" s="9" t="s">
        <v>3143</v>
      </c>
      <c r="C10169" s="8" t="s">
        <v>6</v>
      </c>
      <c r="D10169" s="8">
        <v>2</v>
      </c>
      <c r="G10169" s="7" t="s">
        <v>3694</v>
      </c>
      <c r="H10169" s="8" t="s">
        <v>4512</v>
      </c>
      <c r="I10169" s="21" t="str">
        <f t="shared" si="266"/>
        <v>NAO_2_4086</v>
      </c>
      <c r="J10169" s="11">
        <f>VLOOKUP(I10169,'[3]De Para Agregador'!$G$1:$H$636,2,FALSE)</f>
        <v>173</v>
      </c>
      <c r="K10169" s="22" t="s">
        <v>4714</v>
      </c>
      <c r="O10169" s="8" t="s">
        <v>3201</v>
      </c>
      <c r="P10169" s="8" t="s">
        <v>3438</v>
      </c>
    </row>
    <row r="10170" spans="1:16" x14ac:dyDescent="0.2">
      <c r="A10170" s="23" t="s">
        <v>4134</v>
      </c>
      <c r="B10170" s="9" t="s">
        <v>3143</v>
      </c>
      <c r="C10170" s="8" t="s">
        <v>6</v>
      </c>
      <c r="D10170" s="8">
        <v>2</v>
      </c>
      <c r="G10170" s="7" t="s">
        <v>3694</v>
      </c>
      <c r="H10170" s="8" t="s">
        <v>4512</v>
      </c>
      <c r="I10170" s="21" t="str">
        <f t="shared" si="266"/>
        <v>NAO_2_4086</v>
      </c>
      <c r="J10170" s="11">
        <f>VLOOKUP(I10170,'[3]De Para Agregador'!$G$1:$H$636,2,FALSE)</f>
        <v>173</v>
      </c>
      <c r="K10170" s="22" t="s">
        <v>4714</v>
      </c>
      <c r="O10170" s="8" t="s">
        <v>3201</v>
      </c>
      <c r="P10170" s="8" t="s">
        <v>3438</v>
      </c>
    </row>
    <row r="10171" spans="1:16" x14ac:dyDescent="0.2">
      <c r="A10171" s="23" t="s">
        <v>4134</v>
      </c>
      <c r="B10171" s="9" t="s">
        <v>3143</v>
      </c>
      <c r="C10171" s="8" t="s">
        <v>6</v>
      </c>
      <c r="D10171" s="8">
        <v>2</v>
      </c>
      <c r="G10171" s="7" t="s">
        <v>3694</v>
      </c>
      <c r="H10171" s="8" t="s">
        <v>4512</v>
      </c>
      <c r="I10171" s="21" t="str">
        <f t="shared" si="266"/>
        <v>NAO_2_4086</v>
      </c>
      <c r="J10171" s="11">
        <f>VLOOKUP(I10171,'[3]De Para Agregador'!$G$1:$H$636,2,FALSE)</f>
        <v>173</v>
      </c>
      <c r="K10171" s="22" t="s">
        <v>4714</v>
      </c>
      <c r="O10171" s="8" t="s">
        <v>3201</v>
      </c>
      <c r="P10171" s="8" t="s">
        <v>3438</v>
      </c>
    </row>
    <row r="10172" spans="1:16" x14ac:dyDescent="0.2">
      <c r="A10172" s="23" t="s">
        <v>4134</v>
      </c>
      <c r="B10172" s="9" t="s">
        <v>3143</v>
      </c>
      <c r="C10172" s="8" t="s">
        <v>6</v>
      </c>
      <c r="D10172" s="8">
        <v>2</v>
      </c>
      <c r="G10172" s="7" t="s">
        <v>3694</v>
      </c>
      <c r="H10172" s="8" t="s">
        <v>4512</v>
      </c>
      <c r="I10172" s="21" t="str">
        <f t="shared" si="266"/>
        <v>NAO_2_4086</v>
      </c>
      <c r="J10172" s="11">
        <f>VLOOKUP(I10172,'[3]De Para Agregador'!$G$1:$H$636,2,FALSE)</f>
        <v>173</v>
      </c>
      <c r="K10172" s="22" t="s">
        <v>4714</v>
      </c>
      <c r="O10172" s="8" t="s">
        <v>3201</v>
      </c>
      <c r="P10172" s="8" t="s">
        <v>3438</v>
      </c>
    </row>
    <row r="10173" spans="1:16" x14ac:dyDescent="0.2">
      <c r="A10173" s="23" t="s">
        <v>4134</v>
      </c>
      <c r="B10173" s="9" t="s">
        <v>3143</v>
      </c>
      <c r="C10173" s="8" t="s">
        <v>6</v>
      </c>
      <c r="D10173" s="8">
        <v>2</v>
      </c>
      <c r="G10173" s="7" t="s">
        <v>3694</v>
      </c>
      <c r="H10173" s="8" t="s">
        <v>4512</v>
      </c>
      <c r="I10173" s="21" t="str">
        <f t="shared" si="266"/>
        <v>NAO_2_4086</v>
      </c>
      <c r="J10173" s="11">
        <f>VLOOKUP(I10173,'[3]De Para Agregador'!$G$1:$H$636,2,FALSE)</f>
        <v>173</v>
      </c>
      <c r="K10173" s="22" t="s">
        <v>4714</v>
      </c>
      <c r="O10173" s="8" t="s">
        <v>3201</v>
      </c>
      <c r="P10173" s="8" t="s">
        <v>3438</v>
      </c>
    </row>
    <row r="10174" spans="1:16" x14ac:dyDescent="0.2">
      <c r="A10174" s="23" t="s">
        <v>4134</v>
      </c>
      <c r="B10174" s="9" t="s">
        <v>3143</v>
      </c>
      <c r="C10174" s="8" t="s">
        <v>6</v>
      </c>
      <c r="D10174" s="8">
        <v>2</v>
      </c>
      <c r="G10174" s="7" t="s">
        <v>3694</v>
      </c>
      <c r="H10174" s="8" t="s">
        <v>4512</v>
      </c>
      <c r="I10174" s="21" t="str">
        <f t="shared" si="266"/>
        <v>NAO_2_4086</v>
      </c>
      <c r="J10174" s="11">
        <f>VLOOKUP(I10174,'[3]De Para Agregador'!$G$1:$H$636,2,FALSE)</f>
        <v>173</v>
      </c>
      <c r="K10174" s="22" t="s">
        <v>4714</v>
      </c>
      <c r="O10174" s="8" t="s">
        <v>3201</v>
      </c>
      <c r="P10174" s="8" t="s">
        <v>3438</v>
      </c>
    </row>
    <row r="10175" spans="1:16" x14ac:dyDescent="0.2">
      <c r="A10175" s="23" t="s">
        <v>4134</v>
      </c>
      <c r="B10175" s="9" t="s">
        <v>3143</v>
      </c>
      <c r="C10175" s="8" t="s">
        <v>6</v>
      </c>
      <c r="D10175" s="8">
        <v>2</v>
      </c>
      <c r="G10175" s="7" t="s">
        <v>3694</v>
      </c>
      <c r="H10175" s="8" t="s">
        <v>4512</v>
      </c>
      <c r="I10175" s="21" t="str">
        <f t="shared" si="266"/>
        <v>NAO_2_4086</v>
      </c>
      <c r="J10175" s="11">
        <f>VLOOKUP(I10175,'[3]De Para Agregador'!$G$1:$H$636,2,FALSE)</f>
        <v>173</v>
      </c>
      <c r="K10175" s="22" t="s">
        <v>4714</v>
      </c>
      <c r="O10175" s="8" t="s">
        <v>3201</v>
      </c>
      <c r="P10175" s="8" t="s">
        <v>3438</v>
      </c>
    </row>
    <row r="10176" spans="1:16" x14ac:dyDescent="0.2">
      <c r="A10176" s="23" t="s">
        <v>4260</v>
      </c>
      <c r="B10176" s="9" t="s">
        <v>3143</v>
      </c>
      <c r="C10176" s="8" t="s">
        <v>6</v>
      </c>
      <c r="D10176" s="8">
        <v>2</v>
      </c>
      <c r="G10176" s="7" t="s">
        <v>3815</v>
      </c>
      <c r="H10176" s="8" t="s">
        <v>4512</v>
      </c>
      <c r="I10176" s="21" t="str">
        <f t="shared" si="266"/>
        <v>NAO_2_4086</v>
      </c>
      <c r="J10176" s="11">
        <f>VLOOKUP(I10176,'[3]De Para Agregador'!$G$1:$H$636,2,FALSE)</f>
        <v>173</v>
      </c>
      <c r="K10176" s="22" t="s">
        <v>4714</v>
      </c>
      <c r="O10176" s="8" t="s">
        <v>3201</v>
      </c>
      <c r="P10176" s="8" t="s">
        <v>3438</v>
      </c>
    </row>
    <row r="10177" spans="1:16" x14ac:dyDescent="0.2">
      <c r="A10177" s="23" t="s">
        <v>4260</v>
      </c>
      <c r="B10177" s="9" t="s">
        <v>3143</v>
      </c>
      <c r="C10177" s="8" t="s">
        <v>16</v>
      </c>
      <c r="D10177" s="8">
        <v>2</v>
      </c>
      <c r="G10177" s="7" t="s">
        <v>3815</v>
      </c>
      <c r="H10177" s="8" t="s">
        <v>4512</v>
      </c>
      <c r="I10177" s="21" t="str">
        <f t="shared" si="266"/>
        <v>SIM_2_4086</v>
      </c>
      <c r="J10177" s="11">
        <f>VLOOKUP(I10177,'[3]De Para Agregador'!$G$1:$H$636,2,FALSE)</f>
        <v>173</v>
      </c>
      <c r="K10177" s="22" t="s">
        <v>4714</v>
      </c>
      <c r="O10177" s="8" t="s">
        <v>3201</v>
      </c>
      <c r="P10177" s="8" t="s">
        <v>3438</v>
      </c>
    </row>
    <row r="10178" spans="1:16" x14ac:dyDescent="0.2">
      <c r="A10178" s="23" t="s">
        <v>4260</v>
      </c>
      <c r="B10178" s="9" t="s">
        <v>3143</v>
      </c>
      <c r="C10178" s="8" t="s">
        <v>16</v>
      </c>
      <c r="D10178" s="8">
        <v>2</v>
      </c>
      <c r="G10178" s="7" t="s">
        <v>3815</v>
      </c>
      <c r="H10178" s="8" t="s">
        <v>4512</v>
      </c>
      <c r="I10178" s="21" t="str">
        <f t="shared" si="266"/>
        <v>SIM_2_4086</v>
      </c>
      <c r="J10178" s="11">
        <f>VLOOKUP(I10178,'[3]De Para Agregador'!$G$1:$H$636,2,FALSE)</f>
        <v>173</v>
      </c>
      <c r="K10178" s="22" t="s">
        <v>4714</v>
      </c>
      <c r="O10178" s="8" t="s">
        <v>3201</v>
      </c>
      <c r="P10178" s="8" t="s">
        <v>3438</v>
      </c>
    </row>
    <row r="10179" spans="1:16" x14ac:dyDescent="0.2">
      <c r="A10179" s="23" t="s">
        <v>4134</v>
      </c>
      <c r="B10179" s="9" t="s">
        <v>3143</v>
      </c>
      <c r="C10179" s="8" t="s">
        <v>6</v>
      </c>
      <c r="D10179" s="8">
        <v>2</v>
      </c>
      <c r="G10179" s="7" t="s">
        <v>3694</v>
      </c>
      <c r="H10179" s="8" t="s">
        <v>4512</v>
      </c>
      <c r="I10179" s="21" t="str">
        <f t="shared" si="266"/>
        <v>NAO_2_4086</v>
      </c>
      <c r="J10179" s="11">
        <f>VLOOKUP(I10179,'[3]De Para Agregador'!$G$1:$H$636,2,FALSE)</f>
        <v>173</v>
      </c>
      <c r="K10179" s="22" t="s">
        <v>4714</v>
      </c>
      <c r="O10179" s="8" t="s">
        <v>3201</v>
      </c>
      <c r="P10179" s="8" t="s">
        <v>3438</v>
      </c>
    </row>
    <row r="10180" spans="1:16" x14ac:dyDescent="0.2">
      <c r="A10180" s="23" t="s">
        <v>4134</v>
      </c>
      <c r="B10180" s="9" t="s">
        <v>3143</v>
      </c>
      <c r="C10180" s="8" t="s">
        <v>16</v>
      </c>
      <c r="D10180" s="8">
        <v>2</v>
      </c>
      <c r="G10180" s="7" t="s">
        <v>3694</v>
      </c>
      <c r="H10180" s="8" t="s">
        <v>4512</v>
      </c>
      <c r="I10180" s="21" t="str">
        <f t="shared" si="266"/>
        <v>SIM_2_4086</v>
      </c>
      <c r="J10180" s="11">
        <f>VLOOKUP(I10180,'[3]De Para Agregador'!$G$1:$H$636,2,FALSE)</f>
        <v>173</v>
      </c>
      <c r="K10180" s="22" t="s">
        <v>4714</v>
      </c>
      <c r="O10180" s="8" t="s">
        <v>3201</v>
      </c>
      <c r="P10180" s="8" t="s">
        <v>3438</v>
      </c>
    </row>
    <row r="10181" spans="1:16" x14ac:dyDescent="0.2">
      <c r="A10181" s="23" t="s">
        <v>4134</v>
      </c>
      <c r="B10181" s="9" t="s">
        <v>3143</v>
      </c>
      <c r="C10181" s="8" t="s">
        <v>6</v>
      </c>
      <c r="D10181" s="8">
        <v>2</v>
      </c>
      <c r="G10181" s="7" t="s">
        <v>3694</v>
      </c>
      <c r="H10181" s="8" t="s">
        <v>4512</v>
      </c>
      <c r="I10181" s="21" t="str">
        <f t="shared" si="266"/>
        <v>NAO_2_4086</v>
      </c>
      <c r="J10181" s="11">
        <f>VLOOKUP(I10181,'[3]De Para Agregador'!$G$1:$H$636,2,FALSE)</f>
        <v>173</v>
      </c>
      <c r="K10181" s="22" t="s">
        <v>4714</v>
      </c>
      <c r="O10181" s="8" t="s">
        <v>3201</v>
      </c>
      <c r="P10181" s="8" t="s">
        <v>3438</v>
      </c>
    </row>
    <row r="10182" spans="1:16" x14ac:dyDescent="0.2">
      <c r="A10182" s="23" t="s">
        <v>4134</v>
      </c>
      <c r="B10182" s="9" t="s">
        <v>3143</v>
      </c>
      <c r="C10182" s="8" t="s">
        <v>6</v>
      </c>
      <c r="D10182" s="8">
        <v>2</v>
      </c>
      <c r="G10182" s="7" t="s">
        <v>3694</v>
      </c>
      <c r="H10182" s="8" t="s">
        <v>4512</v>
      </c>
      <c r="I10182" s="21" t="str">
        <f t="shared" si="266"/>
        <v>NAO_2_4086</v>
      </c>
      <c r="J10182" s="11">
        <f>VLOOKUP(I10182,'[3]De Para Agregador'!$G$1:$H$636,2,FALSE)</f>
        <v>173</v>
      </c>
      <c r="K10182" s="22" t="s">
        <v>4714</v>
      </c>
      <c r="O10182" s="8" t="s">
        <v>3201</v>
      </c>
      <c r="P10182" s="8" t="s">
        <v>3438</v>
      </c>
    </row>
    <row r="10183" spans="1:16" x14ac:dyDescent="0.2">
      <c r="A10183" s="23" t="s">
        <v>4134</v>
      </c>
      <c r="B10183" s="9" t="s">
        <v>3143</v>
      </c>
      <c r="C10183" s="8" t="s">
        <v>6</v>
      </c>
      <c r="D10183" s="8">
        <v>2</v>
      </c>
      <c r="G10183" s="7" t="s">
        <v>3694</v>
      </c>
      <c r="H10183" s="8" t="s">
        <v>4512</v>
      </c>
      <c r="I10183" s="21" t="str">
        <f t="shared" si="266"/>
        <v>NAO_2_4086</v>
      </c>
      <c r="J10183" s="11">
        <f>VLOOKUP(I10183,'[3]De Para Agregador'!$G$1:$H$636,2,FALSE)</f>
        <v>173</v>
      </c>
      <c r="K10183" s="22" t="s">
        <v>4714</v>
      </c>
      <c r="O10183" s="8" t="s">
        <v>3201</v>
      </c>
      <c r="P10183" s="8" t="s">
        <v>3438</v>
      </c>
    </row>
    <row r="10184" spans="1:16" x14ac:dyDescent="0.2">
      <c r="A10184" s="23" t="s">
        <v>4134</v>
      </c>
      <c r="B10184" s="9" t="s">
        <v>3143</v>
      </c>
      <c r="C10184" s="8" t="s">
        <v>16</v>
      </c>
      <c r="D10184" s="8">
        <v>2</v>
      </c>
      <c r="G10184" s="7" t="s">
        <v>3694</v>
      </c>
      <c r="H10184" s="8" t="s">
        <v>4512</v>
      </c>
      <c r="I10184" s="21" t="str">
        <f t="shared" si="266"/>
        <v>SIM_2_4086</v>
      </c>
      <c r="J10184" s="11">
        <f>VLOOKUP(I10184,'[3]De Para Agregador'!$G$1:$H$636,2,FALSE)</f>
        <v>173</v>
      </c>
      <c r="K10184" s="22" t="s">
        <v>4714</v>
      </c>
      <c r="O10184" s="8" t="s">
        <v>3201</v>
      </c>
      <c r="P10184" s="8" t="s">
        <v>3438</v>
      </c>
    </row>
    <row r="10185" spans="1:16" x14ac:dyDescent="0.2">
      <c r="A10185" s="23" t="s">
        <v>4134</v>
      </c>
      <c r="B10185" s="9" t="s">
        <v>3143</v>
      </c>
      <c r="C10185" s="8" t="s">
        <v>6</v>
      </c>
      <c r="D10185" s="8">
        <v>2</v>
      </c>
      <c r="G10185" s="7" t="s">
        <v>3694</v>
      </c>
      <c r="H10185" s="8" t="s">
        <v>4512</v>
      </c>
      <c r="I10185" s="21" t="str">
        <f t="shared" si="266"/>
        <v>NAO_2_4086</v>
      </c>
      <c r="J10185" s="11">
        <f>VLOOKUP(I10185,'[3]De Para Agregador'!$G$1:$H$636,2,FALSE)</f>
        <v>173</v>
      </c>
      <c r="K10185" s="22" t="s">
        <v>4714</v>
      </c>
      <c r="O10185" s="8" t="s">
        <v>3201</v>
      </c>
      <c r="P10185" s="8" t="s">
        <v>3438</v>
      </c>
    </row>
    <row r="10186" spans="1:16" x14ac:dyDescent="0.2">
      <c r="A10186" s="23" t="s">
        <v>4134</v>
      </c>
      <c r="B10186" s="9" t="s">
        <v>3143</v>
      </c>
      <c r="C10186" s="8" t="s">
        <v>6</v>
      </c>
      <c r="D10186" s="8">
        <v>2</v>
      </c>
      <c r="G10186" s="7" t="s">
        <v>3694</v>
      </c>
      <c r="H10186" s="8" t="s">
        <v>4512</v>
      </c>
      <c r="I10186" s="21" t="str">
        <f t="shared" si="266"/>
        <v>NAO_2_4086</v>
      </c>
      <c r="J10186" s="11">
        <f>VLOOKUP(I10186,'[3]De Para Agregador'!$G$1:$H$636,2,FALSE)</f>
        <v>173</v>
      </c>
      <c r="K10186" s="22" t="s">
        <v>4714</v>
      </c>
      <c r="O10186" s="8" t="s">
        <v>3201</v>
      </c>
      <c r="P10186" s="8" t="s">
        <v>3438</v>
      </c>
    </row>
    <row r="10187" spans="1:16" x14ac:dyDescent="0.2">
      <c r="A10187" s="23" t="s">
        <v>4134</v>
      </c>
      <c r="B10187" s="9" t="s">
        <v>3143</v>
      </c>
      <c r="C10187" s="8" t="s">
        <v>6</v>
      </c>
      <c r="D10187" s="8">
        <v>2</v>
      </c>
      <c r="G10187" s="7" t="s">
        <v>3694</v>
      </c>
      <c r="H10187" s="8" t="s">
        <v>4512</v>
      </c>
      <c r="I10187" s="21" t="str">
        <f t="shared" si="266"/>
        <v>NAO_2_4086</v>
      </c>
      <c r="J10187" s="11">
        <f>VLOOKUP(I10187,'[3]De Para Agregador'!$G$1:$H$636,2,FALSE)</f>
        <v>173</v>
      </c>
      <c r="K10187" s="22" t="s">
        <v>4714</v>
      </c>
      <c r="O10187" s="8" t="s">
        <v>3201</v>
      </c>
      <c r="P10187" s="8" t="s">
        <v>3438</v>
      </c>
    </row>
    <row r="10188" spans="1:16" x14ac:dyDescent="0.2">
      <c r="A10188" s="23" t="s">
        <v>4134</v>
      </c>
      <c r="B10188" s="9" t="s">
        <v>3143</v>
      </c>
      <c r="C10188" s="8" t="s">
        <v>6</v>
      </c>
      <c r="D10188" s="8">
        <v>2</v>
      </c>
      <c r="G10188" s="7" t="s">
        <v>3694</v>
      </c>
      <c r="H10188" s="8" t="s">
        <v>4512</v>
      </c>
      <c r="I10188" s="21" t="str">
        <f t="shared" si="266"/>
        <v>NAO_2_4086</v>
      </c>
      <c r="J10188" s="11">
        <f>VLOOKUP(I10188,'[3]De Para Agregador'!$G$1:$H$636,2,FALSE)</f>
        <v>173</v>
      </c>
      <c r="K10188" s="22" t="s">
        <v>4714</v>
      </c>
      <c r="O10188" s="8" t="s">
        <v>3201</v>
      </c>
      <c r="P10188" s="8" t="s">
        <v>3438</v>
      </c>
    </row>
    <row r="10189" spans="1:16" x14ac:dyDescent="0.2">
      <c r="A10189" s="23" t="s">
        <v>4134</v>
      </c>
      <c r="B10189" s="9" t="s">
        <v>3143</v>
      </c>
      <c r="C10189" s="8" t="s">
        <v>6</v>
      </c>
      <c r="D10189" s="8">
        <v>2</v>
      </c>
      <c r="G10189" s="7" t="s">
        <v>3694</v>
      </c>
      <c r="H10189" s="8" t="s">
        <v>4512</v>
      </c>
      <c r="I10189" s="21" t="str">
        <f t="shared" si="266"/>
        <v>NAO_2_4086</v>
      </c>
      <c r="J10189" s="11">
        <f>VLOOKUP(I10189,'[3]De Para Agregador'!$G$1:$H$636,2,FALSE)</f>
        <v>173</v>
      </c>
      <c r="K10189" s="22" t="s">
        <v>4714</v>
      </c>
      <c r="O10189" s="8" t="s">
        <v>3201</v>
      </c>
      <c r="P10189" s="8" t="s">
        <v>3438</v>
      </c>
    </row>
    <row r="10190" spans="1:16" x14ac:dyDescent="0.2">
      <c r="A10190" s="23" t="s">
        <v>4134</v>
      </c>
      <c r="B10190" s="9" t="s">
        <v>3143</v>
      </c>
      <c r="C10190" s="8" t="s">
        <v>6</v>
      </c>
      <c r="D10190" s="8">
        <v>2</v>
      </c>
      <c r="G10190" s="7" t="s">
        <v>3694</v>
      </c>
      <c r="H10190" s="8" t="s">
        <v>4512</v>
      </c>
      <c r="I10190" s="21" t="str">
        <f t="shared" si="266"/>
        <v>NAO_2_4086</v>
      </c>
      <c r="J10190" s="11">
        <f>VLOOKUP(I10190,'[3]De Para Agregador'!$G$1:$H$636,2,FALSE)</f>
        <v>173</v>
      </c>
      <c r="K10190" s="22" t="s">
        <v>4714</v>
      </c>
      <c r="O10190" s="8" t="s">
        <v>3201</v>
      </c>
      <c r="P10190" s="8" t="s">
        <v>3438</v>
      </c>
    </row>
    <row r="10191" spans="1:16" x14ac:dyDescent="0.2">
      <c r="A10191" s="23" t="s">
        <v>4134</v>
      </c>
      <c r="B10191" s="9" t="s">
        <v>3143</v>
      </c>
      <c r="C10191" s="8" t="s">
        <v>6</v>
      </c>
      <c r="D10191" s="8">
        <v>2</v>
      </c>
      <c r="G10191" s="7" t="s">
        <v>3694</v>
      </c>
      <c r="H10191" s="8" t="s">
        <v>4512</v>
      </c>
      <c r="I10191" s="21" t="str">
        <f t="shared" si="266"/>
        <v>NAO_2_4086</v>
      </c>
      <c r="J10191" s="11">
        <f>VLOOKUP(I10191,'[3]De Para Agregador'!$G$1:$H$636,2,FALSE)</f>
        <v>173</v>
      </c>
      <c r="K10191" s="22" t="s">
        <v>4714</v>
      </c>
      <c r="O10191" s="8" t="s">
        <v>3201</v>
      </c>
      <c r="P10191" s="8" t="s">
        <v>3438</v>
      </c>
    </row>
    <row r="10192" spans="1:16" x14ac:dyDescent="0.2">
      <c r="A10192" s="23" t="s">
        <v>4134</v>
      </c>
      <c r="B10192" s="9" t="s">
        <v>3143</v>
      </c>
      <c r="C10192" s="8" t="s">
        <v>6</v>
      </c>
      <c r="D10192" s="8">
        <v>2</v>
      </c>
      <c r="G10192" s="7" t="s">
        <v>3694</v>
      </c>
      <c r="H10192" s="8" t="s">
        <v>4512</v>
      </c>
      <c r="I10192" s="21" t="str">
        <f t="shared" si="266"/>
        <v>NAO_2_4086</v>
      </c>
      <c r="J10192" s="11">
        <f>VLOOKUP(I10192,'[3]De Para Agregador'!$G$1:$H$636,2,FALSE)</f>
        <v>173</v>
      </c>
      <c r="K10192" s="22" t="s">
        <v>4714</v>
      </c>
      <c r="O10192" s="8" t="s">
        <v>3201</v>
      </c>
      <c r="P10192" s="8" t="s">
        <v>3438</v>
      </c>
    </row>
    <row r="10193" spans="1:16" x14ac:dyDescent="0.2">
      <c r="A10193" s="23" t="s">
        <v>4134</v>
      </c>
      <c r="B10193" s="9" t="s">
        <v>3143</v>
      </c>
      <c r="C10193" s="8" t="s">
        <v>6</v>
      </c>
      <c r="D10193" s="8">
        <v>2</v>
      </c>
      <c r="G10193" s="7" t="s">
        <v>3694</v>
      </c>
      <c r="H10193" s="8" t="s">
        <v>4512</v>
      </c>
      <c r="I10193" s="21" t="str">
        <f t="shared" si="266"/>
        <v>NAO_2_4086</v>
      </c>
      <c r="J10193" s="11">
        <f>VLOOKUP(I10193,'[3]De Para Agregador'!$G$1:$H$636,2,FALSE)</f>
        <v>173</v>
      </c>
      <c r="K10193" s="22" t="s">
        <v>4714</v>
      </c>
      <c r="O10193" s="8" t="s">
        <v>3201</v>
      </c>
      <c r="P10193" s="8" t="s">
        <v>3438</v>
      </c>
    </row>
    <row r="10194" spans="1:16" x14ac:dyDescent="0.2">
      <c r="A10194" s="23" t="s">
        <v>4134</v>
      </c>
      <c r="B10194" s="9" t="s">
        <v>3143</v>
      </c>
      <c r="C10194" s="8" t="s">
        <v>6</v>
      </c>
      <c r="D10194" s="8">
        <v>2</v>
      </c>
      <c r="G10194" s="7" t="s">
        <v>3694</v>
      </c>
      <c r="H10194" s="8" t="s">
        <v>4512</v>
      </c>
      <c r="I10194" s="21" t="str">
        <f t="shared" si="266"/>
        <v>NAO_2_4086</v>
      </c>
      <c r="J10194" s="11">
        <f>VLOOKUP(I10194,'[3]De Para Agregador'!$G$1:$H$636,2,FALSE)</f>
        <v>173</v>
      </c>
      <c r="K10194" s="22" t="s">
        <v>4714</v>
      </c>
      <c r="O10194" s="8" t="s">
        <v>3201</v>
      </c>
      <c r="P10194" s="8" t="s">
        <v>3438</v>
      </c>
    </row>
    <row r="10195" spans="1:16" x14ac:dyDescent="0.2">
      <c r="A10195" s="23" t="s">
        <v>4134</v>
      </c>
      <c r="B10195" s="9" t="s">
        <v>3143</v>
      </c>
      <c r="C10195" s="8" t="s">
        <v>16</v>
      </c>
      <c r="D10195" s="8">
        <v>2</v>
      </c>
      <c r="G10195" s="7" t="s">
        <v>3694</v>
      </c>
      <c r="H10195" s="8" t="s">
        <v>4512</v>
      </c>
      <c r="I10195" s="21" t="str">
        <f t="shared" si="266"/>
        <v>SIM_2_4086</v>
      </c>
      <c r="J10195" s="11">
        <f>VLOOKUP(I10195,'[3]De Para Agregador'!$G$1:$H$636,2,FALSE)</f>
        <v>173</v>
      </c>
      <c r="K10195" s="22" t="s">
        <v>4714</v>
      </c>
      <c r="O10195" s="8" t="s">
        <v>3201</v>
      </c>
      <c r="P10195" s="8" t="s">
        <v>3438</v>
      </c>
    </row>
    <row r="10196" spans="1:16" x14ac:dyDescent="0.2">
      <c r="A10196" s="23" t="s">
        <v>4134</v>
      </c>
      <c r="B10196" s="9" t="s">
        <v>3143</v>
      </c>
      <c r="C10196" s="8" t="s">
        <v>6</v>
      </c>
      <c r="D10196" s="8">
        <v>2</v>
      </c>
      <c r="G10196" s="7" t="s">
        <v>3694</v>
      </c>
      <c r="H10196" s="8" t="s">
        <v>4512</v>
      </c>
      <c r="I10196" s="21" t="str">
        <f t="shared" si="266"/>
        <v>NAO_2_4086</v>
      </c>
      <c r="J10196" s="11">
        <f>VLOOKUP(I10196,'[3]De Para Agregador'!$G$1:$H$636,2,FALSE)</f>
        <v>173</v>
      </c>
      <c r="K10196" s="22" t="s">
        <v>4714</v>
      </c>
      <c r="O10196" s="8" t="s">
        <v>3201</v>
      </c>
      <c r="P10196" s="8" t="s">
        <v>3438</v>
      </c>
    </row>
    <row r="10197" spans="1:16" x14ac:dyDescent="0.2">
      <c r="A10197" s="23" t="s">
        <v>4134</v>
      </c>
      <c r="B10197" s="9" t="s">
        <v>3143</v>
      </c>
      <c r="C10197" s="8" t="s">
        <v>6</v>
      </c>
      <c r="D10197" s="8">
        <v>2</v>
      </c>
      <c r="G10197" s="7" t="s">
        <v>3694</v>
      </c>
      <c r="H10197" s="8" t="s">
        <v>4512</v>
      </c>
      <c r="I10197" s="21" t="str">
        <f t="shared" si="266"/>
        <v>NAO_2_4086</v>
      </c>
      <c r="J10197" s="11">
        <f>VLOOKUP(I10197,'[3]De Para Agregador'!$G$1:$H$636,2,FALSE)</f>
        <v>173</v>
      </c>
      <c r="K10197" s="22" t="s">
        <v>4714</v>
      </c>
      <c r="O10197" s="8" t="s">
        <v>3201</v>
      </c>
      <c r="P10197" s="8" t="s">
        <v>3438</v>
      </c>
    </row>
    <row r="10198" spans="1:16" x14ac:dyDescent="0.2">
      <c r="A10198" s="23" t="s">
        <v>4134</v>
      </c>
      <c r="B10198" s="9" t="s">
        <v>3143</v>
      </c>
      <c r="C10198" s="8" t="s">
        <v>6</v>
      </c>
      <c r="D10198" s="8">
        <v>2</v>
      </c>
      <c r="G10198" s="7" t="s">
        <v>3694</v>
      </c>
      <c r="H10198" s="8" t="s">
        <v>4512</v>
      </c>
      <c r="I10198" s="21" t="str">
        <f t="shared" si="266"/>
        <v>NAO_2_4086</v>
      </c>
      <c r="J10198" s="11">
        <f>VLOOKUP(I10198,'[3]De Para Agregador'!$G$1:$H$636,2,FALSE)</f>
        <v>173</v>
      </c>
      <c r="K10198" s="22" t="s">
        <v>4714</v>
      </c>
      <c r="O10198" s="8" t="s">
        <v>3201</v>
      </c>
      <c r="P10198" s="8" t="s">
        <v>3438</v>
      </c>
    </row>
    <row r="10199" spans="1:16" x14ac:dyDescent="0.2">
      <c r="A10199" s="23" t="s">
        <v>4134</v>
      </c>
      <c r="B10199" s="9" t="s">
        <v>3143</v>
      </c>
      <c r="C10199" s="8" t="s">
        <v>6</v>
      </c>
      <c r="D10199" s="8">
        <v>2</v>
      </c>
      <c r="G10199" s="7" t="s">
        <v>3694</v>
      </c>
      <c r="H10199" s="8" t="s">
        <v>4512</v>
      </c>
      <c r="I10199" s="21" t="str">
        <f t="shared" si="266"/>
        <v>NAO_2_4086</v>
      </c>
      <c r="J10199" s="11">
        <f>VLOOKUP(I10199,'[3]De Para Agregador'!$G$1:$H$636,2,FALSE)</f>
        <v>173</v>
      </c>
      <c r="K10199" s="22" t="s">
        <v>4714</v>
      </c>
      <c r="O10199" s="8" t="s">
        <v>3201</v>
      </c>
      <c r="P10199" s="8" t="s">
        <v>3438</v>
      </c>
    </row>
    <row r="10200" spans="1:16" x14ac:dyDescent="0.2">
      <c r="A10200" s="23" t="s">
        <v>4134</v>
      </c>
      <c r="B10200" s="9" t="s">
        <v>3143</v>
      </c>
      <c r="C10200" s="8" t="s">
        <v>16</v>
      </c>
      <c r="D10200" s="8">
        <v>2</v>
      </c>
      <c r="G10200" s="7" t="s">
        <v>3694</v>
      </c>
      <c r="H10200" s="8" t="s">
        <v>4512</v>
      </c>
      <c r="I10200" s="21" t="str">
        <f t="shared" si="266"/>
        <v>SIM_2_4086</v>
      </c>
      <c r="J10200" s="11">
        <f>VLOOKUP(I10200,'[3]De Para Agregador'!$G$1:$H$636,2,FALSE)</f>
        <v>173</v>
      </c>
      <c r="K10200" s="22" t="s">
        <v>4714</v>
      </c>
      <c r="O10200" s="8" t="s">
        <v>3201</v>
      </c>
      <c r="P10200" s="8" t="s">
        <v>3438</v>
      </c>
    </row>
    <row r="10201" spans="1:16" x14ac:dyDescent="0.2">
      <c r="A10201" s="23" t="s">
        <v>4260</v>
      </c>
      <c r="B10201" s="9" t="s">
        <v>3143</v>
      </c>
      <c r="C10201" s="8" t="s">
        <v>6</v>
      </c>
      <c r="D10201" s="8">
        <v>2</v>
      </c>
      <c r="G10201" s="7" t="s">
        <v>3815</v>
      </c>
      <c r="H10201" s="8" t="s">
        <v>4512</v>
      </c>
      <c r="I10201" s="21" t="str">
        <f t="shared" si="266"/>
        <v>NAO_2_4086</v>
      </c>
      <c r="J10201" s="11">
        <f>VLOOKUP(I10201,'[3]De Para Agregador'!$G$1:$H$636,2,FALSE)</f>
        <v>173</v>
      </c>
      <c r="K10201" s="22" t="s">
        <v>4714</v>
      </c>
      <c r="O10201" s="8" t="s">
        <v>3201</v>
      </c>
      <c r="P10201" s="8" t="s">
        <v>3438</v>
      </c>
    </row>
    <row r="10202" spans="1:16" x14ac:dyDescent="0.2">
      <c r="A10202" s="23" t="s">
        <v>4134</v>
      </c>
      <c r="B10202" s="9" t="s">
        <v>3143</v>
      </c>
      <c r="C10202" s="8" t="s">
        <v>6</v>
      </c>
      <c r="D10202" s="8">
        <v>2</v>
      </c>
      <c r="G10202" s="7" t="s">
        <v>3694</v>
      </c>
      <c r="H10202" s="8" t="s">
        <v>4512</v>
      </c>
      <c r="I10202" s="21" t="str">
        <f t="shared" si="266"/>
        <v>NAO_2_4086</v>
      </c>
      <c r="J10202" s="11">
        <f>VLOOKUP(I10202,'[3]De Para Agregador'!$G$1:$H$636,2,FALSE)</f>
        <v>173</v>
      </c>
      <c r="K10202" s="22" t="s">
        <v>4714</v>
      </c>
      <c r="O10202" s="8" t="s">
        <v>3201</v>
      </c>
      <c r="P10202" s="8" t="s">
        <v>3438</v>
      </c>
    </row>
    <row r="10203" spans="1:16" x14ac:dyDescent="0.2">
      <c r="A10203" s="23" t="s">
        <v>4260</v>
      </c>
      <c r="B10203" s="9" t="s">
        <v>3143</v>
      </c>
      <c r="C10203" s="8" t="s">
        <v>6</v>
      </c>
      <c r="D10203" s="8">
        <v>2</v>
      </c>
      <c r="G10203" s="7" t="s">
        <v>3815</v>
      </c>
      <c r="H10203" s="8" t="s">
        <v>4512</v>
      </c>
      <c r="I10203" s="21" t="str">
        <f t="shared" si="266"/>
        <v>NAO_2_4086</v>
      </c>
      <c r="J10203" s="11">
        <f>VLOOKUP(I10203,'[3]De Para Agregador'!$G$1:$H$636,2,FALSE)</f>
        <v>173</v>
      </c>
      <c r="K10203" s="22" t="s">
        <v>4714</v>
      </c>
      <c r="O10203" s="8" t="s">
        <v>3201</v>
      </c>
      <c r="P10203" s="8" t="s">
        <v>3438</v>
      </c>
    </row>
    <row r="10204" spans="1:16" x14ac:dyDescent="0.2">
      <c r="A10204" s="23" t="s">
        <v>4134</v>
      </c>
      <c r="B10204" s="9" t="s">
        <v>3143</v>
      </c>
      <c r="C10204" s="8" t="s">
        <v>6</v>
      </c>
      <c r="D10204" s="8">
        <v>2</v>
      </c>
      <c r="G10204" s="7" t="s">
        <v>3694</v>
      </c>
      <c r="H10204" s="8" t="s">
        <v>4512</v>
      </c>
      <c r="I10204" s="21" t="str">
        <f t="shared" si="266"/>
        <v>NAO_2_4086</v>
      </c>
      <c r="J10204" s="11">
        <f>VLOOKUP(I10204,'[3]De Para Agregador'!$G$1:$H$636,2,FALSE)</f>
        <v>173</v>
      </c>
      <c r="K10204" s="22" t="s">
        <v>4714</v>
      </c>
      <c r="O10204" s="8" t="s">
        <v>3201</v>
      </c>
      <c r="P10204" s="8" t="s">
        <v>3438</v>
      </c>
    </row>
    <row r="10205" spans="1:16" x14ac:dyDescent="0.2">
      <c r="A10205" s="23" t="s">
        <v>4260</v>
      </c>
      <c r="B10205" s="9" t="s">
        <v>3143</v>
      </c>
      <c r="C10205" s="8" t="s">
        <v>6</v>
      </c>
      <c r="D10205" s="8">
        <v>2</v>
      </c>
      <c r="G10205" s="7" t="s">
        <v>3815</v>
      </c>
      <c r="H10205" s="8" t="s">
        <v>4512</v>
      </c>
      <c r="I10205" s="21" t="str">
        <f t="shared" si="266"/>
        <v>NAO_2_4086</v>
      </c>
      <c r="J10205" s="11">
        <f>VLOOKUP(I10205,'[3]De Para Agregador'!$G$1:$H$636,2,FALSE)</f>
        <v>173</v>
      </c>
      <c r="K10205" s="22" t="s">
        <v>4714</v>
      </c>
      <c r="O10205" s="8" t="s">
        <v>3201</v>
      </c>
      <c r="P10205" s="8" t="s">
        <v>3438</v>
      </c>
    </row>
    <row r="10206" spans="1:16" x14ac:dyDescent="0.2">
      <c r="A10206" s="23" t="s">
        <v>4134</v>
      </c>
      <c r="B10206" s="9" t="s">
        <v>3143</v>
      </c>
      <c r="C10206" s="8" t="s">
        <v>6</v>
      </c>
      <c r="D10206" s="8">
        <v>2</v>
      </c>
      <c r="G10206" s="7" t="s">
        <v>3694</v>
      </c>
      <c r="H10206" s="8" t="s">
        <v>4512</v>
      </c>
      <c r="I10206" s="21" t="str">
        <f t="shared" si="266"/>
        <v>NAO_2_4086</v>
      </c>
      <c r="J10206" s="11">
        <f>VLOOKUP(I10206,'[3]De Para Agregador'!$G$1:$H$636,2,FALSE)</f>
        <v>173</v>
      </c>
      <c r="K10206" s="22" t="s">
        <v>4714</v>
      </c>
      <c r="O10206" s="8" t="s">
        <v>3201</v>
      </c>
      <c r="P10206" s="8" t="s">
        <v>3438</v>
      </c>
    </row>
    <row r="10207" spans="1:16" x14ac:dyDescent="0.2">
      <c r="A10207" s="23" t="s">
        <v>4134</v>
      </c>
      <c r="B10207" s="9" t="s">
        <v>3143</v>
      </c>
      <c r="C10207" s="8" t="s">
        <v>6</v>
      </c>
      <c r="D10207" s="8">
        <v>2</v>
      </c>
      <c r="G10207" s="7" t="s">
        <v>3694</v>
      </c>
      <c r="H10207" s="8" t="s">
        <v>4512</v>
      </c>
      <c r="I10207" s="21" t="str">
        <f t="shared" si="266"/>
        <v>NAO_2_4086</v>
      </c>
      <c r="J10207" s="11">
        <f>VLOOKUP(I10207,'[3]De Para Agregador'!$G$1:$H$636,2,FALSE)</f>
        <v>173</v>
      </c>
      <c r="K10207" s="22" t="s">
        <v>4714</v>
      </c>
      <c r="O10207" s="8" t="s">
        <v>3201</v>
      </c>
      <c r="P10207" s="8" t="s">
        <v>3438</v>
      </c>
    </row>
    <row r="10208" spans="1:16" x14ac:dyDescent="0.2">
      <c r="A10208" s="23" t="s">
        <v>4134</v>
      </c>
      <c r="B10208" s="9" t="s">
        <v>3143</v>
      </c>
      <c r="C10208" s="8" t="s">
        <v>6</v>
      </c>
      <c r="D10208" s="8">
        <v>2</v>
      </c>
      <c r="G10208" s="7" t="s">
        <v>3694</v>
      </c>
      <c r="H10208" s="8" t="s">
        <v>4512</v>
      </c>
      <c r="I10208" s="21" t="str">
        <f t="shared" si="266"/>
        <v>NAO_2_4086</v>
      </c>
      <c r="J10208" s="11">
        <f>VLOOKUP(I10208,'[3]De Para Agregador'!$G$1:$H$636,2,FALSE)</f>
        <v>173</v>
      </c>
      <c r="K10208" s="22" t="s">
        <v>4714</v>
      </c>
      <c r="O10208" s="8" t="s">
        <v>3201</v>
      </c>
      <c r="P10208" s="8" t="s">
        <v>3438</v>
      </c>
    </row>
    <row r="10209" spans="1:16" x14ac:dyDescent="0.2">
      <c r="A10209" s="23" t="s">
        <v>4134</v>
      </c>
      <c r="B10209" s="9" t="s">
        <v>3143</v>
      </c>
      <c r="C10209" s="8" t="s">
        <v>6</v>
      </c>
      <c r="D10209" s="8">
        <v>2</v>
      </c>
      <c r="G10209" s="7" t="s">
        <v>3694</v>
      </c>
      <c r="H10209" s="8" t="s">
        <v>4512</v>
      </c>
      <c r="I10209" s="21" t="str">
        <f t="shared" si="266"/>
        <v>NAO_2_4086</v>
      </c>
      <c r="J10209" s="11">
        <f>VLOOKUP(I10209,'[3]De Para Agregador'!$G$1:$H$636,2,FALSE)</f>
        <v>173</v>
      </c>
      <c r="K10209" s="22" t="s">
        <v>4714</v>
      </c>
      <c r="O10209" s="8" t="s">
        <v>3201</v>
      </c>
      <c r="P10209" s="8" t="s">
        <v>3438</v>
      </c>
    </row>
    <row r="10210" spans="1:16" x14ac:dyDescent="0.2">
      <c r="A10210" s="23" t="s">
        <v>4134</v>
      </c>
      <c r="B10210" s="9" t="s">
        <v>3143</v>
      </c>
      <c r="C10210" s="8" t="s">
        <v>6</v>
      </c>
      <c r="D10210" s="8">
        <v>2</v>
      </c>
      <c r="G10210" s="7" t="s">
        <v>3694</v>
      </c>
      <c r="H10210" s="8" t="s">
        <v>4512</v>
      </c>
      <c r="I10210" s="21" t="str">
        <f t="shared" si="266"/>
        <v>NAO_2_4086</v>
      </c>
      <c r="J10210" s="11">
        <f>VLOOKUP(I10210,'[3]De Para Agregador'!$G$1:$H$636,2,FALSE)</f>
        <v>173</v>
      </c>
      <c r="K10210" s="22" t="s">
        <v>4714</v>
      </c>
      <c r="O10210" s="8" t="s">
        <v>3201</v>
      </c>
      <c r="P10210" s="8" t="s">
        <v>3438</v>
      </c>
    </row>
    <row r="10211" spans="1:16" x14ac:dyDescent="0.2">
      <c r="A10211" s="23" t="s">
        <v>4134</v>
      </c>
      <c r="B10211" s="9" t="s">
        <v>3143</v>
      </c>
      <c r="C10211" s="8" t="s">
        <v>6</v>
      </c>
      <c r="D10211" s="8">
        <v>2</v>
      </c>
      <c r="G10211" s="7" t="s">
        <v>3694</v>
      </c>
      <c r="H10211" s="8" t="s">
        <v>4512</v>
      </c>
      <c r="I10211" s="21" t="str">
        <f t="shared" si="266"/>
        <v>NAO_2_4086</v>
      </c>
      <c r="J10211" s="11">
        <f>VLOOKUP(I10211,'[3]De Para Agregador'!$G$1:$H$636,2,FALSE)</f>
        <v>173</v>
      </c>
      <c r="K10211" s="22" t="s">
        <v>4714</v>
      </c>
      <c r="O10211" s="8" t="s">
        <v>3201</v>
      </c>
      <c r="P10211" s="8" t="s">
        <v>3438</v>
      </c>
    </row>
    <row r="10212" spans="1:16" x14ac:dyDescent="0.2">
      <c r="A10212" s="23" t="s">
        <v>4134</v>
      </c>
      <c r="B10212" s="9" t="s">
        <v>3143</v>
      </c>
      <c r="C10212" s="8" t="s">
        <v>6</v>
      </c>
      <c r="D10212" s="8">
        <v>2</v>
      </c>
      <c r="G10212" s="7" t="s">
        <v>3694</v>
      </c>
      <c r="H10212" s="8" t="s">
        <v>4512</v>
      </c>
      <c r="I10212" s="21" t="str">
        <f t="shared" si="266"/>
        <v>NAO_2_4086</v>
      </c>
      <c r="J10212" s="11">
        <f>VLOOKUP(I10212,'[3]De Para Agregador'!$G$1:$H$636,2,FALSE)</f>
        <v>173</v>
      </c>
      <c r="K10212" s="22" t="s">
        <v>4714</v>
      </c>
      <c r="O10212" s="8" t="s">
        <v>3201</v>
      </c>
      <c r="P10212" s="8" t="s">
        <v>3438</v>
      </c>
    </row>
    <row r="10213" spans="1:16" x14ac:dyDescent="0.2">
      <c r="A10213" s="23" t="s">
        <v>4134</v>
      </c>
      <c r="B10213" s="9" t="s">
        <v>3143</v>
      </c>
      <c r="C10213" s="8" t="s">
        <v>6</v>
      </c>
      <c r="D10213" s="8">
        <v>2</v>
      </c>
      <c r="G10213" s="7" t="s">
        <v>3694</v>
      </c>
      <c r="H10213" s="8" t="s">
        <v>4512</v>
      </c>
      <c r="I10213" s="21" t="str">
        <f t="shared" si="266"/>
        <v>NAO_2_4086</v>
      </c>
      <c r="J10213" s="11">
        <f>VLOOKUP(I10213,'[3]De Para Agregador'!$G$1:$H$636,2,FALSE)</f>
        <v>173</v>
      </c>
      <c r="K10213" s="22" t="s">
        <v>4714</v>
      </c>
      <c r="O10213" s="8" t="s">
        <v>3201</v>
      </c>
      <c r="P10213" s="8" t="s">
        <v>3438</v>
      </c>
    </row>
    <row r="10214" spans="1:16" x14ac:dyDescent="0.2">
      <c r="A10214" s="23" t="s">
        <v>4134</v>
      </c>
      <c r="B10214" s="9" t="s">
        <v>3143</v>
      </c>
      <c r="C10214" s="8" t="s">
        <v>6</v>
      </c>
      <c r="D10214" s="8">
        <v>2</v>
      </c>
      <c r="G10214" s="7" t="s">
        <v>3694</v>
      </c>
      <c r="H10214" s="8" t="s">
        <v>4512</v>
      </c>
      <c r="I10214" s="21" t="str">
        <f t="shared" si="266"/>
        <v>NAO_2_4086</v>
      </c>
      <c r="J10214" s="11">
        <f>VLOOKUP(I10214,'[3]De Para Agregador'!$G$1:$H$636,2,FALSE)</f>
        <v>173</v>
      </c>
      <c r="K10214" s="22" t="s">
        <v>4714</v>
      </c>
      <c r="O10214" s="8" t="s">
        <v>3201</v>
      </c>
      <c r="P10214" s="8" t="s">
        <v>3438</v>
      </c>
    </row>
    <row r="10215" spans="1:16" x14ac:dyDescent="0.2">
      <c r="A10215" s="23" t="s">
        <v>4134</v>
      </c>
      <c r="B10215" s="9" t="s">
        <v>3143</v>
      </c>
      <c r="C10215" s="8" t="s">
        <v>16</v>
      </c>
      <c r="D10215" s="8">
        <v>2</v>
      </c>
      <c r="G10215" s="7" t="s">
        <v>3694</v>
      </c>
      <c r="H10215" s="8" t="s">
        <v>4512</v>
      </c>
      <c r="I10215" s="21" t="str">
        <f t="shared" si="266"/>
        <v>SIM_2_4086</v>
      </c>
      <c r="J10215" s="11">
        <f>VLOOKUP(I10215,'[3]De Para Agregador'!$G$1:$H$636,2,FALSE)</f>
        <v>173</v>
      </c>
      <c r="K10215" s="22" t="s">
        <v>4714</v>
      </c>
      <c r="O10215" s="8" t="s">
        <v>3201</v>
      </c>
      <c r="P10215" s="8" t="s">
        <v>3438</v>
      </c>
    </row>
    <row r="10216" spans="1:16" x14ac:dyDescent="0.2">
      <c r="A10216" s="23" t="s">
        <v>4134</v>
      </c>
      <c r="B10216" s="9" t="s">
        <v>3143</v>
      </c>
      <c r="C10216" s="8" t="s">
        <v>6</v>
      </c>
      <c r="D10216" s="8">
        <v>2</v>
      </c>
      <c r="G10216" s="7" t="s">
        <v>3694</v>
      </c>
      <c r="H10216" s="8" t="s">
        <v>4512</v>
      </c>
      <c r="I10216" s="21" t="str">
        <f t="shared" si="266"/>
        <v>NAO_2_4086</v>
      </c>
      <c r="J10216" s="11">
        <f>VLOOKUP(I10216,'[3]De Para Agregador'!$G$1:$H$636,2,FALSE)</f>
        <v>173</v>
      </c>
      <c r="K10216" s="22" t="s">
        <v>4714</v>
      </c>
      <c r="O10216" s="8" t="s">
        <v>3201</v>
      </c>
      <c r="P10216" s="8" t="s">
        <v>3438</v>
      </c>
    </row>
    <row r="10217" spans="1:16" x14ac:dyDescent="0.2">
      <c r="A10217" s="23" t="s">
        <v>4134</v>
      </c>
      <c r="B10217" s="9" t="s">
        <v>3143</v>
      </c>
      <c r="C10217" s="8" t="s">
        <v>6</v>
      </c>
      <c r="D10217" s="8">
        <v>2</v>
      </c>
      <c r="G10217" s="7" t="s">
        <v>3694</v>
      </c>
      <c r="H10217" s="8" t="s">
        <v>4512</v>
      </c>
      <c r="I10217" s="21" t="str">
        <f t="shared" si="266"/>
        <v>NAO_2_4086</v>
      </c>
      <c r="J10217" s="11">
        <f>VLOOKUP(I10217,'[3]De Para Agregador'!$G$1:$H$636,2,FALSE)</f>
        <v>173</v>
      </c>
      <c r="K10217" s="22" t="s">
        <v>4714</v>
      </c>
      <c r="O10217" s="8" t="s">
        <v>3201</v>
      </c>
      <c r="P10217" s="8" t="s">
        <v>3438</v>
      </c>
    </row>
    <row r="10218" spans="1:16" x14ac:dyDescent="0.2">
      <c r="A10218" s="23" t="s">
        <v>4134</v>
      </c>
      <c r="B10218" s="9" t="s">
        <v>3143</v>
      </c>
      <c r="C10218" s="8" t="s">
        <v>16</v>
      </c>
      <c r="D10218" s="8">
        <v>2</v>
      </c>
      <c r="G10218" s="7" t="s">
        <v>3694</v>
      </c>
      <c r="H10218" s="8" t="s">
        <v>4512</v>
      </c>
      <c r="I10218" s="21" t="str">
        <f t="shared" si="266"/>
        <v>SIM_2_4086</v>
      </c>
      <c r="J10218" s="11">
        <f>VLOOKUP(I10218,'[3]De Para Agregador'!$G$1:$H$636,2,FALSE)</f>
        <v>173</v>
      </c>
      <c r="K10218" s="22" t="s">
        <v>4714</v>
      </c>
      <c r="O10218" s="8" t="s">
        <v>3201</v>
      </c>
      <c r="P10218" s="8" t="s">
        <v>3438</v>
      </c>
    </row>
    <row r="10219" spans="1:16" x14ac:dyDescent="0.2">
      <c r="A10219" s="23" t="s">
        <v>4134</v>
      </c>
      <c r="B10219" s="9" t="s">
        <v>3143</v>
      </c>
      <c r="C10219" s="8" t="s">
        <v>6</v>
      </c>
      <c r="D10219" s="8">
        <v>2</v>
      </c>
      <c r="G10219" s="7" t="s">
        <v>3694</v>
      </c>
      <c r="H10219" s="8" t="s">
        <v>4512</v>
      </c>
      <c r="I10219" s="21" t="str">
        <f t="shared" si="266"/>
        <v>NAO_2_4086</v>
      </c>
      <c r="J10219" s="11">
        <f>VLOOKUP(I10219,'[3]De Para Agregador'!$G$1:$H$636,2,FALSE)</f>
        <v>173</v>
      </c>
      <c r="K10219" s="22" t="s">
        <v>4714</v>
      </c>
      <c r="O10219" s="8" t="s">
        <v>3201</v>
      </c>
      <c r="P10219" s="8" t="s">
        <v>3438</v>
      </c>
    </row>
    <row r="10220" spans="1:16" x14ac:dyDescent="0.2">
      <c r="A10220" s="23" t="s">
        <v>4134</v>
      </c>
      <c r="B10220" s="9" t="s">
        <v>3143</v>
      </c>
      <c r="C10220" s="8" t="s">
        <v>6</v>
      </c>
      <c r="D10220" s="8">
        <v>2</v>
      </c>
      <c r="G10220" s="7" t="s">
        <v>3694</v>
      </c>
      <c r="H10220" s="8" t="s">
        <v>4512</v>
      </c>
      <c r="I10220" s="21" t="str">
        <f t="shared" si="266"/>
        <v>NAO_2_4086</v>
      </c>
      <c r="J10220" s="11">
        <f>VLOOKUP(I10220,'[3]De Para Agregador'!$G$1:$H$636,2,FALSE)</f>
        <v>173</v>
      </c>
      <c r="K10220" s="22" t="s">
        <v>4714</v>
      </c>
      <c r="O10220" s="8" t="s">
        <v>3201</v>
      </c>
      <c r="P10220" s="8" t="s">
        <v>3438</v>
      </c>
    </row>
    <row r="10221" spans="1:16" x14ac:dyDescent="0.2">
      <c r="A10221" s="23" t="s">
        <v>4134</v>
      </c>
      <c r="B10221" s="9" t="s">
        <v>3143</v>
      </c>
      <c r="C10221" s="8" t="s">
        <v>16</v>
      </c>
      <c r="D10221" s="8">
        <v>2</v>
      </c>
      <c r="G10221" s="7" t="s">
        <v>3694</v>
      </c>
      <c r="H10221" s="8" t="s">
        <v>4512</v>
      </c>
      <c r="I10221" s="21" t="str">
        <f t="shared" si="266"/>
        <v>SIM_2_4086</v>
      </c>
      <c r="J10221" s="11">
        <f>VLOOKUP(I10221,'[3]De Para Agregador'!$G$1:$H$636,2,FALSE)</f>
        <v>173</v>
      </c>
      <c r="K10221" s="22" t="s">
        <v>4714</v>
      </c>
      <c r="O10221" s="8" t="s">
        <v>3201</v>
      </c>
      <c r="P10221" s="8" t="s">
        <v>3438</v>
      </c>
    </row>
    <row r="10222" spans="1:16" x14ac:dyDescent="0.2">
      <c r="A10222" s="23" t="s">
        <v>4134</v>
      </c>
      <c r="B10222" s="9" t="s">
        <v>3143</v>
      </c>
      <c r="C10222" s="8" t="s">
        <v>6</v>
      </c>
      <c r="D10222" s="8">
        <v>2</v>
      </c>
      <c r="G10222" s="7" t="s">
        <v>3694</v>
      </c>
      <c r="H10222" s="8" t="s">
        <v>4512</v>
      </c>
      <c r="I10222" s="21" t="str">
        <f t="shared" si="266"/>
        <v>NAO_2_4086</v>
      </c>
      <c r="J10222" s="11">
        <f>VLOOKUP(I10222,'[3]De Para Agregador'!$G$1:$H$636,2,FALSE)</f>
        <v>173</v>
      </c>
      <c r="K10222" s="22" t="s">
        <v>4714</v>
      </c>
      <c r="O10222" s="8" t="s">
        <v>3201</v>
      </c>
      <c r="P10222" s="8" t="s">
        <v>3438</v>
      </c>
    </row>
    <row r="10223" spans="1:16" x14ac:dyDescent="0.2">
      <c r="A10223" s="23" t="s">
        <v>4134</v>
      </c>
      <c r="B10223" s="9" t="s">
        <v>3143</v>
      </c>
      <c r="C10223" s="8" t="s">
        <v>6</v>
      </c>
      <c r="D10223" s="8">
        <v>2</v>
      </c>
      <c r="G10223" s="7" t="s">
        <v>3694</v>
      </c>
      <c r="H10223" s="8" t="s">
        <v>4512</v>
      </c>
      <c r="I10223" s="21" t="str">
        <f t="shared" si="266"/>
        <v>NAO_2_4086</v>
      </c>
      <c r="J10223" s="11">
        <f>VLOOKUP(I10223,'[3]De Para Agregador'!$G$1:$H$636,2,FALSE)</f>
        <v>173</v>
      </c>
      <c r="K10223" s="22" t="s">
        <v>4714</v>
      </c>
      <c r="O10223" s="8" t="s">
        <v>3201</v>
      </c>
      <c r="P10223" s="8" t="s">
        <v>3438</v>
      </c>
    </row>
    <row r="10224" spans="1:16" x14ac:dyDescent="0.2">
      <c r="A10224" s="23" t="s">
        <v>4134</v>
      </c>
      <c r="B10224" s="9" t="s">
        <v>3143</v>
      </c>
      <c r="C10224" s="8" t="s">
        <v>6</v>
      </c>
      <c r="D10224" s="8">
        <v>2</v>
      </c>
      <c r="G10224" s="7" t="s">
        <v>3694</v>
      </c>
      <c r="H10224" s="8" t="s">
        <v>4512</v>
      </c>
      <c r="I10224" s="21" t="str">
        <f t="shared" si="266"/>
        <v>NAO_2_4086</v>
      </c>
      <c r="J10224" s="11">
        <f>VLOOKUP(I10224,'[3]De Para Agregador'!$G$1:$H$636,2,FALSE)</f>
        <v>173</v>
      </c>
      <c r="K10224" s="22" t="s">
        <v>4714</v>
      </c>
      <c r="O10224" s="8" t="s">
        <v>3201</v>
      </c>
      <c r="P10224" s="8" t="s">
        <v>3438</v>
      </c>
    </row>
    <row r="10225" spans="1:16" x14ac:dyDescent="0.2">
      <c r="A10225" s="23" t="s">
        <v>4134</v>
      </c>
      <c r="B10225" s="9" t="s">
        <v>3143</v>
      </c>
      <c r="C10225" s="8" t="s">
        <v>6</v>
      </c>
      <c r="D10225" s="8">
        <v>2</v>
      </c>
      <c r="G10225" s="7" t="s">
        <v>3694</v>
      </c>
      <c r="H10225" s="8" t="s">
        <v>4512</v>
      </c>
      <c r="I10225" s="21" t="str">
        <f t="shared" si="266"/>
        <v>NAO_2_4086</v>
      </c>
      <c r="J10225" s="11">
        <f>VLOOKUP(I10225,'[3]De Para Agregador'!$G$1:$H$636,2,FALSE)</f>
        <v>173</v>
      </c>
      <c r="K10225" s="22" t="s">
        <v>4714</v>
      </c>
      <c r="O10225" s="8" t="s">
        <v>3201</v>
      </c>
      <c r="P10225" s="8" t="s">
        <v>3438</v>
      </c>
    </row>
    <row r="10226" spans="1:16" x14ac:dyDescent="0.2">
      <c r="A10226" s="23" t="s">
        <v>4134</v>
      </c>
      <c r="B10226" s="9" t="s">
        <v>3143</v>
      </c>
      <c r="C10226" s="8" t="s">
        <v>6</v>
      </c>
      <c r="D10226" s="8">
        <v>2</v>
      </c>
      <c r="G10226" s="7" t="s">
        <v>3694</v>
      </c>
      <c r="H10226" s="8" t="s">
        <v>4512</v>
      </c>
      <c r="I10226" s="21" t="str">
        <f t="shared" si="266"/>
        <v>NAO_2_4086</v>
      </c>
      <c r="J10226" s="11">
        <f>VLOOKUP(I10226,'[3]De Para Agregador'!$G$1:$H$636,2,FALSE)</f>
        <v>173</v>
      </c>
      <c r="K10226" s="22" t="s">
        <v>4714</v>
      </c>
      <c r="O10226" s="8" t="s">
        <v>3201</v>
      </c>
      <c r="P10226" s="8" t="s">
        <v>3438</v>
      </c>
    </row>
    <row r="10227" spans="1:16" x14ac:dyDescent="0.2">
      <c r="A10227" s="23" t="s">
        <v>4134</v>
      </c>
      <c r="B10227" s="9" t="s">
        <v>3143</v>
      </c>
      <c r="C10227" s="8" t="s">
        <v>6</v>
      </c>
      <c r="D10227" s="8">
        <v>2</v>
      </c>
      <c r="G10227" s="7" t="s">
        <v>3694</v>
      </c>
      <c r="H10227" s="8" t="s">
        <v>4512</v>
      </c>
      <c r="I10227" s="21" t="str">
        <f t="shared" si="266"/>
        <v>NAO_2_4086</v>
      </c>
      <c r="J10227" s="11">
        <f>VLOOKUP(I10227,'[3]De Para Agregador'!$G$1:$H$636,2,FALSE)</f>
        <v>173</v>
      </c>
      <c r="K10227" s="22" t="s">
        <v>4714</v>
      </c>
      <c r="O10227" s="8" t="s">
        <v>3201</v>
      </c>
      <c r="P10227" s="8" t="s">
        <v>3438</v>
      </c>
    </row>
    <row r="10228" spans="1:16" x14ac:dyDescent="0.2">
      <c r="A10228" s="23" t="s">
        <v>4134</v>
      </c>
      <c r="B10228" s="9" t="s">
        <v>3143</v>
      </c>
      <c r="C10228" s="8" t="s">
        <v>6</v>
      </c>
      <c r="D10228" s="8">
        <v>2</v>
      </c>
      <c r="G10228" s="7" t="s">
        <v>3694</v>
      </c>
      <c r="H10228" s="8" t="s">
        <v>4512</v>
      </c>
      <c r="I10228" s="21" t="str">
        <f t="shared" si="266"/>
        <v>NAO_2_4086</v>
      </c>
      <c r="J10228" s="11">
        <f>VLOOKUP(I10228,'[3]De Para Agregador'!$G$1:$H$636,2,FALSE)</f>
        <v>173</v>
      </c>
      <c r="K10228" s="22" t="s">
        <v>4714</v>
      </c>
      <c r="O10228" s="8" t="s">
        <v>3201</v>
      </c>
      <c r="P10228" s="8" t="s">
        <v>3438</v>
      </c>
    </row>
    <row r="10229" spans="1:16" x14ac:dyDescent="0.2">
      <c r="A10229" s="23" t="s">
        <v>4134</v>
      </c>
      <c r="B10229" s="9" t="s">
        <v>3143</v>
      </c>
      <c r="C10229" s="8" t="s">
        <v>6</v>
      </c>
      <c r="D10229" s="8">
        <v>2</v>
      </c>
      <c r="G10229" s="7" t="s">
        <v>3694</v>
      </c>
      <c r="H10229" s="8" t="s">
        <v>4512</v>
      </c>
      <c r="I10229" s="21" t="str">
        <f t="shared" si="266"/>
        <v>NAO_2_4086</v>
      </c>
      <c r="J10229" s="11">
        <f>VLOOKUP(I10229,'[3]De Para Agregador'!$G$1:$H$636,2,FALSE)</f>
        <v>173</v>
      </c>
      <c r="K10229" s="22" t="s">
        <v>4714</v>
      </c>
      <c r="O10229" s="8" t="s">
        <v>3201</v>
      </c>
      <c r="P10229" s="8" t="s">
        <v>3438</v>
      </c>
    </row>
    <row r="10230" spans="1:16" x14ac:dyDescent="0.2">
      <c r="A10230" s="23" t="s">
        <v>4134</v>
      </c>
      <c r="B10230" s="9" t="s">
        <v>3143</v>
      </c>
      <c r="C10230" s="8" t="s">
        <v>6</v>
      </c>
      <c r="D10230" s="8">
        <v>2</v>
      </c>
      <c r="G10230" s="7" t="s">
        <v>3694</v>
      </c>
      <c r="H10230" s="8" t="s">
        <v>4512</v>
      </c>
      <c r="I10230" s="21" t="str">
        <f t="shared" ref="I10230:I10293" si="267">CONCATENATE(C10230,"_",D10230,"_",O10230)</f>
        <v>NAO_2_4086</v>
      </c>
      <c r="J10230" s="11">
        <f>VLOOKUP(I10230,'[3]De Para Agregador'!$G$1:$H$636,2,FALSE)</f>
        <v>173</v>
      </c>
      <c r="K10230" s="22" t="s">
        <v>4714</v>
      </c>
      <c r="O10230" s="8" t="s">
        <v>3201</v>
      </c>
      <c r="P10230" s="8" t="s">
        <v>3438</v>
      </c>
    </row>
    <row r="10231" spans="1:16" x14ac:dyDescent="0.2">
      <c r="A10231" s="23" t="s">
        <v>4134</v>
      </c>
      <c r="B10231" s="9" t="s">
        <v>3143</v>
      </c>
      <c r="C10231" s="8" t="s">
        <v>6</v>
      </c>
      <c r="D10231" s="8">
        <v>2</v>
      </c>
      <c r="G10231" s="7" t="s">
        <v>3694</v>
      </c>
      <c r="H10231" s="8" t="s">
        <v>4512</v>
      </c>
      <c r="I10231" s="21" t="str">
        <f t="shared" si="267"/>
        <v>NAO_2_4086</v>
      </c>
      <c r="J10231" s="11">
        <f>VLOOKUP(I10231,'[3]De Para Agregador'!$G$1:$H$636,2,FALSE)</f>
        <v>173</v>
      </c>
      <c r="K10231" s="22" t="s">
        <v>4714</v>
      </c>
      <c r="O10231" s="8" t="s">
        <v>3201</v>
      </c>
      <c r="P10231" s="8" t="s">
        <v>3438</v>
      </c>
    </row>
    <row r="10232" spans="1:16" x14ac:dyDescent="0.2">
      <c r="A10232" s="23" t="s">
        <v>4134</v>
      </c>
      <c r="B10232" s="9" t="s">
        <v>3143</v>
      </c>
      <c r="C10232" s="8" t="s">
        <v>6</v>
      </c>
      <c r="D10232" s="8">
        <v>2</v>
      </c>
      <c r="G10232" s="7" t="s">
        <v>3694</v>
      </c>
      <c r="H10232" s="8" t="s">
        <v>4512</v>
      </c>
      <c r="I10232" s="21" t="str">
        <f t="shared" si="267"/>
        <v>NAO_2_4086</v>
      </c>
      <c r="J10232" s="11">
        <f>VLOOKUP(I10232,'[3]De Para Agregador'!$G$1:$H$636,2,FALSE)</f>
        <v>173</v>
      </c>
      <c r="K10232" s="22" t="s">
        <v>4714</v>
      </c>
      <c r="O10232" s="8" t="s">
        <v>3201</v>
      </c>
      <c r="P10232" s="8" t="s">
        <v>3438</v>
      </c>
    </row>
    <row r="10233" spans="1:16" x14ac:dyDescent="0.2">
      <c r="A10233" s="23" t="s">
        <v>4134</v>
      </c>
      <c r="B10233" s="9" t="s">
        <v>3143</v>
      </c>
      <c r="C10233" s="8" t="s">
        <v>6</v>
      </c>
      <c r="D10233" s="8">
        <v>2</v>
      </c>
      <c r="G10233" s="7" t="s">
        <v>3694</v>
      </c>
      <c r="H10233" s="8" t="s">
        <v>4512</v>
      </c>
      <c r="I10233" s="21" t="str">
        <f t="shared" si="267"/>
        <v>NAO_2_4086</v>
      </c>
      <c r="J10233" s="11">
        <f>VLOOKUP(I10233,'[3]De Para Agregador'!$G$1:$H$636,2,FALSE)</f>
        <v>173</v>
      </c>
      <c r="K10233" s="22" t="s">
        <v>4714</v>
      </c>
      <c r="O10233" s="8" t="s">
        <v>3201</v>
      </c>
      <c r="P10233" s="8" t="s">
        <v>3438</v>
      </c>
    </row>
    <row r="10234" spans="1:16" x14ac:dyDescent="0.2">
      <c r="A10234" s="23" t="s">
        <v>4134</v>
      </c>
      <c r="B10234" s="9" t="s">
        <v>3143</v>
      </c>
      <c r="C10234" s="8" t="s">
        <v>6</v>
      </c>
      <c r="D10234" s="8">
        <v>2</v>
      </c>
      <c r="G10234" s="7" t="s">
        <v>3694</v>
      </c>
      <c r="H10234" s="8" t="s">
        <v>4512</v>
      </c>
      <c r="I10234" s="21" t="str">
        <f t="shared" si="267"/>
        <v>NAO_2_4086</v>
      </c>
      <c r="J10234" s="11">
        <f>VLOOKUP(I10234,'[3]De Para Agregador'!$G$1:$H$636,2,FALSE)</f>
        <v>173</v>
      </c>
      <c r="K10234" s="22" t="s">
        <v>4714</v>
      </c>
      <c r="O10234" s="8" t="s">
        <v>3201</v>
      </c>
      <c r="P10234" s="8" t="s">
        <v>3438</v>
      </c>
    </row>
    <row r="10235" spans="1:16" x14ac:dyDescent="0.2">
      <c r="A10235" s="23" t="s">
        <v>4134</v>
      </c>
      <c r="B10235" s="9" t="s">
        <v>3143</v>
      </c>
      <c r="C10235" s="8" t="s">
        <v>6</v>
      </c>
      <c r="D10235" s="8">
        <v>2</v>
      </c>
      <c r="G10235" s="7" t="s">
        <v>3694</v>
      </c>
      <c r="H10235" s="8" t="s">
        <v>4512</v>
      </c>
      <c r="I10235" s="21" t="str">
        <f t="shared" si="267"/>
        <v>NAO_2_4086</v>
      </c>
      <c r="J10235" s="11">
        <f>VLOOKUP(I10235,'[3]De Para Agregador'!$G$1:$H$636,2,FALSE)</f>
        <v>173</v>
      </c>
      <c r="K10235" s="22" t="s">
        <v>4714</v>
      </c>
      <c r="O10235" s="8" t="s">
        <v>3201</v>
      </c>
      <c r="P10235" s="8" t="s">
        <v>3438</v>
      </c>
    </row>
    <row r="10236" spans="1:16" x14ac:dyDescent="0.2">
      <c r="A10236" s="23" t="s">
        <v>4328</v>
      </c>
      <c r="B10236" s="9" t="s">
        <v>3143</v>
      </c>
      <c r="C10236" s="8" t="s">
        <v>6</v>
      </c>
      <c r="D10236" s="8">
        <v>2</v>
      </c>
      <c r="G10236" s="7" t="s">
        <v>3883</v>
      </c>
      <c r="H10236" s="8" t="s">
        <v>4512</v>
      </c>
      <c r="I10236" s="21" t="str">
        <f t="shared" si="267"/>
        <v>NAO_2_4086</v>
      </c>
      <c r="J10236" s="11">
        <f>VLOOKUP(I10236,'[3]De Para Agregador'!$G$1:$H$636,2,FALSE)</f>
        <v>173</v>
      </c>
      <c r="K10236" s="22" t="s">
        <v>4714</v>
      </c>
      <c r="O10236" s="8" t="s">
        <v>3201</v>
      </c>
      <c r="P10236" s="8" t="s">
        <v>3438</v>
      </c>
    </row>
    <row r="10237" spans="1:16" x14ac:dyDescent="0.2">
      <c r="A10237" s="23" t="s">
        <v>4134</v>
      </c>
      <c r="B10237" s="9" t="s">
        <v>3143</v>
      </c>
      <c r="C10237" s="8" t="s">
        <v>6</v>
      </c>
      <c r="D10237" s="8">
        <v>2</v>
      </c>
      <c r="G10237" s="7" t="s">
        <v>3694</v>
      </c>
      <c r="H10237" s="8" t="s">
        <v>4512</v>
      </c>
      <c r="I10237" s="21" t="str">
        <f t="shared" si="267"/>
        <v>NAO_2_4086</v>
      </c>
      <c r="J10237" s="11">
        <f>VLOOKUP(I10237,'[3]De Para Agregador'!$G$1:$H$636,2,FALSE)</f>
        <v>173</v>
      </c>
      <c r="K10237" s="22" t="s">
        <v>4714</v>
      </c>
      <c r="O10237" s="8" t="s">
        <v>3201</v>
      </c>
      <c r="P10237" s="8" t="s">
        <v>3438</v>
      </c>
    </row>
    <row r="10238" spans="1:16" x14ac:dyDescent="0.2">
      <c r="A10238" s="23" t="s">
        <v>4134</v>
      </c>
      <c r="B10238" s="9" t="s">
        <v>3143</v>
      </c>
      <c r="C10238" s="8" t="s">
        <v>6</v>
      </c>
      <c r="D10238" s="8">
        <v>2</v>
      </c>
      <c r="G10238" s="7" t="s">
        <v>3694</v>
      </c>
      <c r="H10238" s="8" t="s">
        <v>4512</v>
      </c>
      <c r="I10238" s="21" t="str">
        <f t="shared" si="267"/>
        <v>NAO_2_4086</v>
      </c>
      <c r="J10238" s="11">
        <f>VLOOKUP(I10238,'[3]De Para Agregador'!$G$1:$H$636,2,FALSE)</f>
        <v>173</v>
      </c>
      <c r="K10238" s="22" t="s">
        <v>4714</v>
      </c>
      <c r="O10238" s="8" t="s">
        <v>3201</v>
      </c>
      <c r="P10238" s="8" t="s">
        <v>3438</v>
      </c>
    </row>
    <row r="10239" spans="1:16" x14ac:dyDescent="0.2">
      <c r="A10239" s="23" t="s">
        <v>4134</v>
      </c>
      <c r="B10239" s="9" t="s">
        <v>3143</v>
      </c>
      <c r="C10239" s="8" t="s">
        <v>16</v>
      </c>
      <c r="D10239" s="8">
        <v>2</v>
      </c>
      <c r="G10239" s="7" t="s">
        <v>3694</v>
      </c>
      <c r="H10239" s="8" t="s">
        <v>4512</v>
      </c>
      <c r="I10239" s="21" t="str">
        <f t="shared" si="267"/>
        <v>SIM_2_4086</v>
      </c>
      <c r="J10239" s="11">
        <f>VLOOKUP(I10239,'[3]De Para Agregador'!$G$1:$H$636,2,FALSE)</f>
        <v>173</v>
      </c>
      <c r="K10239" s="22" t="s">
        <v>4714</v>
      </c>
      <c r="O10239" s="8" t="s">
        <v>3201</v>
      </c>
      <c r="P10239" s="8" t="s">
        <v>3438</v>
      </c>
    </row>
    <row r="10240" spans="1:16" x14ac:dyDescent="0.2">
      <c r="A10240" s="23" t="s">
        <v>4134</v>
      </c>
      <c r="B10240" s="9" t="s">
        <v>3143</v>
      </c>
      <c r="C10240" s="8" t="s">
        <v>6</v>
      </c>
      <c r="D10240" s="8">
        <v>2</v>
      </c>
      <c r="G10240" s="7" t="s">
        <v>3694</v>
      </c>
      <c r="H10240" s="8" t="s">
        <v>4512</v>
      </c>
      <c r="I10240" s="21" t="str">
        <f t="shared" si="267"/>
        <v>NAO_2_4086</v>
      </c>
      <c r="J10240" s="11">
        <f>VLOOKUP(I10240,'[3]De Para Agregador'!$G$1:$H$636,2,FALSE)</f>
        <v>173</v>
      </c>
      <c r="K10240" s="22" t="s">
        <v>4714</v>
      </c>
      <c r="O10240" s="8" t="s">
        <v>3201</v>
      </c>
      <c r="P10240" s="8" t="s">
        <v>3438</v>
      </c>
    </row>
    <row r="10241" spans="1:16" x14ac:dyDescent="0.2">
      <c r="A10241" s="23" t="s">
        <v>4134</v>
      </c>
      <c r="B10241" s="9" t="s">
        <v>3143</v>
      </c>
      <c r="C10241" s="8" t="s">
        <v>6</v>
      </c>
      <c r="D10241" s="8">
        <v>2</v>
      </c>
      <c r="G10241" s="7" t="s">
        <v>3694</v>
      </c>
      <c r="H10241" s="8" t="s">
        <v>4512</v>
      </c>
      <c r="I10241" s="21" t="str">
        <f t="shared" si="267"/>
        <v>NAO_2_4086</v>
      </c>
      <c r="J10241" s="11">
        <f>VLOOKUP(I10241,'[3]De Para Agregador'!$G$1:$H$636,2,FALSE)</f>
        <v>173</v>
      </c>
      <c r="K10241" s="22" t="s">
        <v>4714</v>
      </c>
      <c r="O10241" s="8" t="s">
        <v>3201</v>
      </c>
      <c r="P10241" s="8" t="s">
        <v>3438</v>
      </c>
    </row>
    <row r="10242" spans="1:16" x14ac:dyDescent="0.2">
      <c r="A10242" s="23" t="s">
        <v>4134</v>
      </c>
      <c r="B10242" s="9" t="s">
        <v>3143</v>
      </c>
      <c r="C10242" s="8" t="s">
        <v>6</v>
      </c>
      <c r="D10242" s="8">
        <v>2</v>
      </c>
      <c r="G10242" s="7" t="s">
        <v>3694</v>
      </c>
      <c r="H10242" s="8" t="s">
        <v>4512</v>
      </c>
      <c r="I10242" s="21" t="str">
        <f t="shared" si="267"/>
        <v>NAO_2_4086</v>
      </c>
      <c r="J10242" s="11">
        <f>VLOOKUP(I10242,'[3]De Para Agregador'!$G$1:$H$636,2,FALSE)</f>
        <v>173</v>
      </c>
      <c r="K10242" s="22" t="s">
        <v>4714</v>
      </c>
      <c r="O10242" s="8" t="s">
        <v>3201</v>
      </c>
      <c r="P10242" s="8" t="s">
        <v>3438</v>
      </c>
    </row>
    <row r="10243" spans="1:16" x14ac:dyDescent="0.2">
      <c r="A10243" s="23" t="s">
        <v>4134</v>
      </c>
      <c r="B10243" s="9" t="s">
        <v>3143</v>
      </c>
      <c r="C10243" s="8" t="s">
        <v>6</v>
      </c>
      <c r="D10243" s="8">
        <v>2</v>
      </c>
      <c r="G10243" s="7" t="s">
        <v>3694</v>
      </c>
      <c r="H10243" s="8" t="s">
        <v>4512</v>
      </c>
      <c r="I10243" s="21" t="str">
        <f t="shared" si="267"/>
        <v>NAO_2_4086</v>
      </c>
      <c r="J10243" s="11">
        <f>VLOOKUP(I10243,'[3]De Para Agregador'!$G$1:$H$636,2,FALSE)</f>
        <v>173</v>
      </c>
      <c r="K10243" s="22" t="s">
        <v>4714</v>
      </c>
      <c r="O10243" s="8" t="s">
        <v>3201</v>
      </c>
      <c r="P10243" s="8" t="s">
        <v>3438</v>
      </c>
    </row>
    <row r="10244" spans="1:16" x14ac:dyDescent="0.2">
      <c r="A10244" s="23" t="s">
        <v>4134</v>
      </c>
      <c r="B10244" s="9" t="s">
        <v>3143</v>
      </c>
      <c r="C10244" s="8" t="s">
        <v>6</v>
      </c>
      <c r="D10244" s="8">
        <v>2</v>
      </c>
      <c r="G10244" s="7" t="s">
        <v>3694</v>
      </c>
      <c r="H10244" s="8" t="s">
        <v>4512</v>
      </c>
      <c r="I10244" s="21" t="str">
        <f t="shared" si="267"/>
        <v>NAO_2_4086</v>
      </c>
      <c r="J10244" s="11">
        <f>VLOOKUP(I10244,'[3]De Para Agregador'!$G$1:$H$636,2,FALSE)</f>
        <v>173</v>
      </c>
      <c r="K10244" s="22" t="s">
        <v>4714</v>
      </c>
      <c r="O10244" s="8" t="s">
        <v>3201</v>
      </c>
      <c r="P10244" s="8" t="s">
        <v>3438</v>
      </c>
    </row>
    <row r="10245" spans="1:16" x14ac:dyDescent="0.2">
      <c r="A10245" s="23" t="s">
        <v>4134</v>
      </c>
      <c r="B10245" s="9" t="s">
        <v>3143</v>
      </c>
      <c r="C10245" s="8" t="s">
        <v>6</v>
      </c>
      <c r="D10245" s="8">
        <v>2</v>
      </c>
      <c r="G10245" s="7" t="s">
        <v>3694</v>
      </c>
      <c r="H10245" s="8" t="s">
        <v>4512</v>
      </c>
      <c r="I10245" s="21" t="str">
        <f t="shared" si="267"/>
        <v>NAO_2_4086</v>
      </c>
      <c r="J10245" s="11">
        <f>VLOOKUP(I10245,'[3]De Para Agregador'!$G$1:$H$636,2,FALSE)</f>
        <v>173</v>
      </c>
      <c r="K10245" s="22" t="s">
        <v>4714</v>
      </c>
      <c r="O10245" s="8" t="s">
        <v>3201</v>
      </c>
      <c r="P10245" s="8" t="s">
        <v>3438</v>
      </c>
    </row>
    <row r="10246" spans="1:16" x14ac:dyDescent="0.2">
      <c r="A10246" s="23" t="s">
        <v>4134</v>
      </c>
      <c r="B10246" s="9" t="s">
        <v>3143</v>
      </c>
      <c r="C10246" s="8" t="s">
        <v>16</v>
      </c>
      <c r="D10246" s="8">
        <v>2</v>
      </c>
      <c r="G10246" s="7" t="s">
        <v>3694</v>
      </c>
      <c r="H10246" s="8" t="s">
        <v>4512</v>
      </c>
      <c r="I10246" s="21" t="str">
        <f t="shared" si="267"/>
        <v>SIM_2_4086</v>
      </c>
      <c r="J10246" s="11">
        <f>VLOOKUP(I10246,'[3]De Para Agregador'!$G$1:$H$636,2,FALSE)</f>
        <v>173</v>
      </c>
      <c r="K10246" s="22" t="s">
        <v>4714</v>
      </c>
      <c r="O10246" s="8" t="s">
        <v>3201</v>
      </c>
      <c r="P10246" s="8" t="s">
        <v>3438</v>
      </c>
    </row>
    <row r="10247" spans="1:16" x14ac:dyDescent="0.2">
      <c r="A10247" s="23" t="s">
        <v>4134</v>
      </c>
      <c r="B10247" s="9" t="s">
        <v>3143</v>
      </c>
      <c r="C10247" s="8" t="s">
        <v>6</v>
      </c>
      <c r="D10247" s="8">
        <v>2</v>
      </c>
      <c r="G10247" s="7" t="s">
        <v>3694</v>
      </c>
      <c r="H10247" s="8" t="s">
        <v>4512</v>
      </c>
      <c r="I10247" s="21" t="str">
        <f t="shared" si="267"/>
        <v>NAO_2_4086</v>
      </c>
      <c r="J10247" s="11">
        <f>VLOOKUP(I10247,'[3]De Para Agregador'!$G$1:$H$636,2,FALSE)</f>
        <v>173</v>
      </c>
      <c r="K10247" s="22" t="s">
        <v>4714</v>
      </c>
      <c r="O10247" s="8" t="s">
        <v>3201</v>
      </c>
      <c r="P10247" s="8" t="s">
        <v>3438</v>
      </c>
    </row>
    <row r="10248" spans="1:16" x14ac:dyDescent="0.2">
      <c r="A10248" s="23" t="s">
        <v>4134</v>
      </c>
      <c r="B10248" s="9" t="s">
        <v>3143</v>
      </c>
      <c r="C10248" s="8" t="s">
        <v>6</v>
      </c>
      <c r="D10248" s="8">
        <v>2</v>
      </c>
      <c r="G10248" s="7" t="s">
        <v>3694</v>
      </c>
      <c r="H10248" s="8" t="s">
        <v>4512</v>
      </c>
      <c r="I10248" s="21" t="str">
        <f t="shared" si="267"/>
        <v>NAO_2_4086</v>
      </c>
      <c r="J10248" s="11">
        <f>VLOOKUP(I10248,'[3]De Para Agregador'!$G$1:$H$636,2,FALSE)</f>
        <v>173</v>
      </c>
      <c r="K10248" s="22" t="s">
        <v>4714</v>
      </c>
      <c r="O10248" s="8" t="s">
        <v>3201</v>
      </c>
      <c r="P10248" s="8" t="s">
        <v>3438</v>
      </c>
    </row>
    <row r="10249" spans="1:16" x14ac:dyDescent="0.2">
      <c r="A10249" s="23" t="s">
        <v>4134</v>
      </c>
      <c r="B10249" s="9" t="s">
        <v>3143</v>
      </c>
      <c r="C10249" s="8" t="s">
        <v>6</v>
      </c>
      <c r="D10249" s="8">
        <v>2</v>
      </c>
      <c r="G10249" s="7" t="s">
        <v>3694</v>
      </c>
      <c r="H10249" s="8" t="s">
        <v>4512</v>
      </c>
      <c r="I10249" s="21" t="str">
        <f t="shared" si="267"/>
        <v>NAO_2_4086</v>
      </c>
      <c r="J10249" s="11">
        <f>VLOOKUP(I10249,'[3]De Para Agregador'!$G$1:$H$636,2,FALSE)</f>
        <v>173</v>
      </c>
      <c r="K10249" s="22" t="s">
        <v>4714</v>
      </c>
      <c r="O10249" s="8" t="s">
        <v>3201</v>
      </c>
      <c r="P10249" s="8" t="s">
        <v>3438</v>
      </c>
    </row>
    <row r="10250" spans="1:16" x14ac:dyDescent="0.2">
      <c r="A10250" s="23" t="s">
        <v>4134</v>
      </c>
      <c r="B10250" s="9" t="s">
        <v>3143</v>
      </c>
      <c r="C10250" s="8" t="s">
        <v>16</v>
      </c>
      <c r="D10250" s="8">
        <v>2</v>
      </c>
      <c r="G10250" s="7" t="s">
        <v>3694</v>
      </c>
      <c r="H10250" s="8" t="s">
        <v>4512</v>
      </c>
      <c r="I10250" s="21" t="str">
        <f t="shared" si="267"/>
        <v>SIM_2_4086</v>
      </c>
      <c r="J10250" s="11">
        <f>VLOOKUP(I10250,'[3]De Para Agregador'!$G$1:$H$636,2,FALSE)</f>
        <v>173</v>
      </c>
      <c r="K10250" s="22" t="s">
        <v>4714</v>
      </c>
      <c r="O10250" s="8" t="s">
        <v>3201</v>
      </c>
      <c r="P10250" s="8" t="s">
        <v>3438</v>
      </c>
    </row>
    <row r="10251" spans="1:16" x14ac:dyDescent="0.2">
      <c r="A10251" s="23" t="s">
        <v>4134</v>
      </c>
      <c r="B10251" s="9" t="s">
        <v>3143</v>
      </c>
      <c r="C10251" s="8" t="s">
        <v>6</v>
      </c>
      <c r="D10251" s="8">
        <v>2</v>
      </c>
      <c r="G10251" s="7" t="s">
        <v>3694</v>
      </c>
      <c r="H10251" s="8" t="s">
        <v>4512</v>
      </c>
      <c r="I10251" s="21" t="str">
        <f t="shared" si="267"/>
        <v>NAO_2_4086</v>
      </c>
      <c r="J10251" s="11">
        <f>VLOOKUP(I10251,'[3]De Para Agregador'!$G$1:$H$636,2,FALSE)</f>
        <v>173</v>
      </c>
      <c r="K10251" s="22" t="s">
        <v>4714</v>
      </c>
      <c r="O10251" s="8" t="s">
        <v>3201</v>
      </c>
      <c r="P10251" s="8" t="s">
        <v>3438</v>
      </c>
    </row>
    <row r="10252" spans="1:16" x14ac:dyDescent="0.2">
      <c r="A10252" s="23" t="s">
        <v>4134</v>
      </c>
      <c r="B10252" s="9" t="s">
        <v>3143</v>
      </c>
      <c r="C10252" s="8" t="s">
        <v>6</v>
      </c>
      <c r="D10252" s="8">
        <v>2</v>
      </c>
      <c r="G10252" s="7" t="s">
        <v>3694</v>
      </c>
      <c r="H10252" s="8" t="s">
        <v>4512</v>
      </c>
      <c r="I10252" s="21" t="str">
        <f t="shared" si="267"/>
        <v>NAO_2_4086</v>
      </c>
      <c r="J10252" s="11">
        <f>VLOOKUP(I10252,'[3]De Para Agregador'!$G$1:$H$636,2,FALSE)</f>
        <v>173</v>
      </c>
      <c r="K10252" s="22" t="s">
        <v>4714</v>
      </c>
      <c r="O10252" s="8" t="s">
        <v>3201</v>
      </c>
      <c r="P10252" s="8" t="s">
        <v>3438</v>
      </c>
    </row>
    <row r="10253" spans="1:16" x14ac:dyDescent="0.2">
      <c r="A10253" s="23" t="s">
        <v>4134</v>
      </c>
      <c r="B10253" s="9" t="s">
        <v>3143</v>
      </c>
      <c r="C10253" s="8" t="s">
        <v>6</v>
      </c>
      <c r="D10253" s="8">
        <v>2</v>
      </c>
      <c r="G10253" s="7" t="s">
        <v>3694</v>
      </c>
      <c r="H10253" s="8" t="s">
        <v>4512</v>
      </c>
      <c r="I10253" s="21" t="str">
        <f t="shared" si="267"/>
        <v>NAO_2_4086</v>
      </c>
      <c r="J10253" s="11">
        <f>VLOOKUP(I10253,'[3]De Para Agregador'!$G$1:$H$636,2,FALSE)</f>
        <v>173</v>
      </c>
      <c r="K10253" s="22" t="s">
        <v>4714</v>
      </c>
      <c r="O10253" s="8" t="s">
        <v>3201</v>
      </c>
      <c r="P10253" s="8" t="s">
        <v>3438</v>
      </c>
    </row>
    <row r="10254" spans="1:16" x14ac:dyDescent="0.2">
      <c r="A10254" s="23" t="s">
        <v>4158</v>
      </c>
      <c r="B10254" s="9" t="s">
        <v>3143</v>
      </c>
      <c r="C10254" s="8" t="s">
        <v>6</v>
      </c>
      <c r="D10254" s="8">
        <v>2</v>
      </c>
      <c r="G10254" s="7" t="s">
        <v>3718</v>
      </c>
      <c r="H10254" s="8" t="s">
        <v>4512</v>
      </c>
      <c r="I10254" s="21" t="str">
        <f t="shared" si="267"/>
        <v>NAO_2_4086</v>
      </c>
      <c r="J10254" s="11">
        <f>VLOOKUP(I10254,'[3]De Para Agregador'!$G$1:$H$636,2,FALSE)</f>
        <v>173</v>
      </c>
      <c r="K10254" s="22" t="s">
        <v>4714</v>
      </c>
      <c r="O10254" s="8" t="s">
        <v>3201</v>
      </c>
      <c r="P10254" s="8" t="s">
        <v>3438</v>
      </c>
    </row>
    <row r="10255" spans="1:16" x14ac:dyDescent="0.2">
      <c r="A10255" s="23" t="s">
        <v>4158</v>
      </c>
      <c r="B10255" s="9" t="s">
        <v>3143</v>
      </c>
      <c r="C10255" s="8" t="s">
        <v>6</v>
      </c>
      <c r="D10255" s="8">
        <v>2</v>
      </c>
      <c r="G10255" s="7" t="s">
        <v>3718</v>
      </c>
      <c r="H10255" s="8" t="s">
        <v>4512</v>
      </c>
      <c r="I10255" s="21" t="str">
        <f t="shared" si="267"/>
        <v>NAO_2_4086</v>
      </c>
      <c r="J10255" s="11">
        <f>VLOOKUP(I10255,'[3]De Para Agregador'!$G$1:$H$636,2,FALSE)</f>
        <v>173</v>
      </c>
      <c r="K10255" s="22" t="s">
        <v>4714</v>
      </c>
      <c r="O10255" s="8" t="s">
        <v>3201</v>
      </c>
      <c r="P10255" s="8" t="s">
        <v>3438</v>
      </c>
    </row>
    <row r="10256" spans="1:16" x14ac:dyDescent="0.2">
      <c r="A10256" s="23" t="s">
        <v>4134</v>
      </c>
      <c r="B10256" s="9" t="s">
        <v>3143</v>
      </c>
      <c r="C10256" s="8" t="s">
        <v>16</v>
      </c>
      <c r="D10256" s="8">
        <v>2</v>
      </c>
      <c r="G10256" s="7" t="s">
        <v>3694</v>
      </c>
      <c r="H10256" s="8" t="s">
        <v>4512</v>
      </c>
      <c r="I10256" s="21" t="str">
        <f t="shared" si="267"/>
        <v>SIM_2_4086</v>
      </c>
      <c r="J10256" s="11">
        <f>VLOOKUP(I10256,'[3]De Para Agregador'!$G$1:$H$636,2,FALSE)</f>
        <v>173</v>
      </c>
      <c r="K10256" s="22" t="s">
        <v>4714</v>
      </c>
      <c r="O10256" s="8" t="s">
        <v>3201</v>
      </c>
      <c r="P10256" s="8" t="s">
        <v>3438</v>
      </c>
    </row>
    <row r="10257" spans="1:16" x14ac:dyDescent="0.2">
      <c r="A10257" s="23" t="s">
        <v>4134</v>
      </c>
      <c r="B10257" s="9" t="s">
        <v>3143</v>
      </c>
      <c r="C10257" s="8" t="s">
        <v>6</v>
      </c>
      <c r="D10257" s="8">
        <v>2</v>
      </c>
      <c r="G10257" s="7" t="s">
        <v>3694</v>
      </c>
      <c r="H10257" s="8" t="s">
        <v>4512</v>
      </c>
      <c r="I10257" s="21" t="str">
        <f t="shared" si="267"/>
        <v>NAO_2_4086</v>
      </c>
      <c r="J10257" s="11">
        <f>VLOOKUP(I10257,'[3]De Para Agregador'!$G$1:$H$636,2,FALSE)</f>
        <v>173</v>
      </c>
      <c r="K10257" s="22" t="s">
        <v>4714</v>
      </c>
      <c r="O10257" s="8" t="s">
        <v>3201</v>
      </c>
      <c r="P10257" s="8" t="s">
        <v>3438</v>
      </c>
    </row>
    <row r="10258" spans="1:16" x14ac:dyDescent="0.2">
      <c r="A10258" s="23" t="s">
        <v>4134</v>
      </c>
      <c r="B10258" s="9" t="s">
        <v>3143</v>
      </c>
      <c r="C10258" s="8" t="s">
        <v>6</v>
      </c>
      <c r="D10258" s="8">
        <v>2</v>
      </c>
      <c r="G10258" s="7" t="s">
        <v>3694</v>
      </c>
      <c r="H10258" s="8" t="s">
        <v>4512</v>
      </c>
      <c r="I10258" s="21" t="str">
        <f t="shared" si="267"/>
        <v>NAO_2_4086</v>
      </c>
      <c r="J10258" s="11">
        <f>VLOOKUP(I10258,'[3]De Para Agregador'!$G$1:$H$636,2,FALSE)</f>
        <v>173</v>
      </c>
      <c r="K10258" s="22" t="s">
        <v>4714</v>
      </c>
      <c r="O10258" s="8" t="s">
        <v>3201</v>
      </c>
      <c r="P10258" s="8" t="s">
        <v>3438</v>
      </c>
    </row>
    <row r="10259" spans="1:16" x14ac:dyDescent="0.2">
      <c r="A10259" s="23" t="s">
        <v>4134</v>
      </c>
      <c r="B10259" s="9" t="s">
        <v>3143</v>
      </c>
      <c r="C10259" s="8" t="s">
        <v>6</v>
      </c>
      <c r="D10259" s="8">
        <v>2</v>
      </c>
      <c r="G10259" s="7" t="s">
        <v>3694</v>
      </c>
      <c r="H10259" s="8" t="s">
        <v>4512</v>
      </c>
      <c r="I10259" s="21" t="str">
        <f t="shared" si="267"/>
        <v>NAO_2_4086</v>
      </c>
      <c r="J10259" s="11">
        <f>VLOOKUP(I10259,'[3]De Para Agregador'!$G$1:$H$636,2,FALSE)</f>
        <v>173</v>
      </c>
      <c r="K10259" s="22" t="s">
        <v>4714</v>
      </c>
      <c r="O10259" s="8" t="s">
        <v>3201</v>
      </c>
      <c r="P10259" s="8" t="s">
        <v>3438</v>
      </c>
    </row>
    <row r="10260" spans="1:16" x14ac:dyDescent="0.2">
      <c r="A10260" s="23" t="s">
        <v>4134</v>
      </c>
      <c r="B10260" s="9" t="s">
        <v>3143</v>
      </c>
      <c r="C10260" s="8" t="s">
        <v>6</v>
      </c>
      <c r="D10260" s="8">
        <v>2</v>
      </c>
      <c r="G10260" s="7" t="s">
        <v>3694</v>
      </c>
      <c r="H10260" s="8" t="s">
        <v>4512</v>
      </c>
      <c r="I10260" s="21" t="str">
        <f t="shared" si="267"/>
        <v>NAO_2_4086</v>
      </c>
      <c r="J10260" s="11">
        <f>VLOOKUP(I10260,'[3]De Para Agregador'!$G$1:$H$636,2,FALSE)</f>
        <v>173</v>
      </c>
      <c r="K10260" s="22" t="s">
        <v>4714</v>
      </c>
      <c r="O10260" s="8" t="s">
        <v>3201</v>
      </c>
      <c r="P10260" s="8" t="s">
        <v>3438</v>
      </c>
    </row>
    <row r="10261" spans="1:16" x14ac:dyDescent="0.2">
      <c r="A10261" s="23" t="s">
        <v>4134</v>
      </c>
      <c r="B10261" s="9" t="s">
        <v>3143</v>
      </c>
      <c r="C10261" s="8" t="s">
        <v>16</v>
      </c>
      <c r="D10261" s="8">
        <v>2</v>
      </c>
      <c r="G10261" s="7" t="s">
        <v>3694</v>
      </c>
      <c r="H10261" s="8" t="s">
        <v>4512</v>
      </c>
      <c r="I10261" s="21" t="str">
        <f t="shared" si="267"/>
        <v>SIM_2_4086</v>
      </c>
      <c r="J10261" s="11">
        <f>VLOOKUP(I10261,'[3]De Para Agregador'!$G$1:$H$636,2,FALSE)</f>
        <v>173</v>
      </c>
      <c r="K10261" s="22" t="s">
        <v>4714</v>
      </c>
      <c r="O10261" s="8" t="s">
        <v>3201</v>
      </c>
      <c r="P10261" s="8" t="s">
        <v>3438</v>
      </c>
    </row>
    <row r="10262" spans="1:16" x14ac:dyDescent="0.2">
      <c r="A10262" s="23" t="s">
        <v>4134</v>
      </c>
      <c r="B10262" s="9" t="s">
        <v>3143</v>
      </c>
      <c r="C10262" s="8" t="s">
        <v>6</v>
      </c>
      <c r="D10262" s="8">
        <v>2</v>
      </c>
      <c r="G10262" s="7" t="s">
        <v>3694</v>
      </c>
      <c r="H10262" s="8" t="s">
        <v>4512</v>
      </c>
      <c r="I10262" s="21" t="str">
        <f t="shared" si="267"/>
        <v>NAO_2_4086</v>
      </c>
      <c r="J10262" s="11">
        <f>VLOOKUP(I10262,'[3]De Para Agregador'!$G$1:$H$636,2,FALSE)</f>
        <v>173</v>
      </c>
      <c r="K10262" s="22" t="s">
        <v>4714</v>
      </c>
      <c r="O10262" s="8" t="s">
        <v>3201</v>
      </c>
      <c r="P10262" s="8" t="s">
        <v>3438</v>
      </c>
    </row>
    <row r="10263" spans="1:16" x14ac:dyDescent="0.2">
      <c r="A10263" s="23" t="s">
        <v>4134</v>
      </c>
      <c r="B10263" s="9" t="s">
        <v>3143</v>
      </c>
      <c r="C10263" s="8" t="s">
        <v>6</v>
      </c>
      <c r="D10263" s="8">
        <v>2</v>
      </c>
      <c r="G10263" s="7" t="s">
        <v>3694</v>
      </c>
      <c r="H10263" s="8" t="s">
        <v>4512</v>
      </c>
      <c r="I10263" s="21" t="str">
        <f t="shared" si="267"/>
        <v>NAO_2_4086</v>
      </c>
      <c r="J10263" s="11">
        <f>VLOOKUP(I10263,'[3]De Para Agregador'!$G$1:$H$636,2,FALSE)</f>
        <v>173</v>
      </c>
      <c r="K10263" s="22" t="s">
        <v>4714</v>
      </c>
      <c r="O10263" s="8" t="s">
        <v>3201</v>
      </c>
      <c r="P10263" s="8" t="s">
        <v>3438</v>
      </c>
    </row>
    <row r="10264" spans="1:16" x14ac:dyDescent="0.2">
      <c r="A10264" s="23" t="s">
        <v>4134</v>
      </c>
      <c r="B10264" s="9" t="s">
        <v>3143</v>
      </c>
      <c r="C10264" s="8" t="s">
        <v>16</v>
      </c>
      <c r="D10264" s="8">
        <v>2</v>
      </c>
      <c r="G10264" s="7" t="s">
        <v>3694</v>
      </c>
      <c r="H10264" s="8" t="s">
        <v>4512</v>
      </c>
      <c r="I10264" s="21" t="str">
        <f t="shared" si="267"/>
        <v>SIM_2_4086</v>
      </c>
      <c r="J10264" s="11">
        <f>VLOOKUP(I10264,'[3]De Para Agregador'!$G$1:$H$636,2,FALSE)</f>
        <v>173</v>
      </c>
      <c r="K10264" s="22" t="s">
        <v>4714</v>
      </c>
      <c r="O10264" s="8" t="s">
        <v>3201</v>
      </c>
      <c r="P10264" s="8" t="s">
        <v>3438</v>
      </c>
    </row>
    <row r="10265" spans="1:16" x14ac:dyDescent="0.2">
      <c r="A10265" s="23" t="s">
        <v>4134</v>
      </c>
      <c r="B10265" s="9" t="s">
        <v>3143</v>
      </c>
      <c r="C10265" s="8" t="s">
        <v>6</v>
      </c>
      <c r="D10265" s="8">
        <v>2</v>
      </c>
      <c r="G10265" s="7" t="s">
        <v>3694</v>
      </c>
      <c r="H10265" s="8" t="s">
        <v>4512</v>
      </c>
      <c r="I10265" s="21" t="str">
        <f t="shared" si="267"/>
        <v>NAO_2_4086</v>
      </c>
      <c r="J10265" s="11">
        <f>VLOOKUP(I10265,'[3]De Para Agregador'!$G$1:$H$636,2,FALSE)</f>
        <v>173</v>
      </c>
      <c r="K10265" s="22" t="s">
        <v>4714</v>
      </c>
      <c r="O10265" s="8" t="s">
        <v>3201</v>
      </c>
      <c r="P10265" s="8" t="s">
        <v>3438</v>
      </c>
    </row>
    <row r="10266" spans="1:16" x14ac:dyDescent="0.2">
      <c r="A10266" s="23" t="s">
        <v>4134</v>
      </c>
      <c r="B10266" s="9" t="s">
        <v>3143</v>
      </c>
      <c r="C10266" s="8" t="s">
        <v>6</v>
      </c>
      <c r="D10266" s="8">
        <v>2</v>
      </c>
      <c r="G10266" s="7" t="s">
        <v>3694</v>
      </c>
      <c r="H10266" s="8" t="s">
        <v>4512</v>
      </c>
      <c r="I10266" s="21" t="str">
        <f t="shared" si="267"/>
        <v>NAO_2_4086</v>
      </c>
      <c r="J10266" s="11">
        <f>VLOOKUP(I10266,'[3]De Para Agregador'!$G$1:$H$636,2,FALSE)</f>
        <v>173</v>
      </c>
      <c r="K10266" s="22" t="s">
        <v>4714</v>
      </c>
      <c r="O10266" s="8" t="s">
        <v>3201</v>
      </c>
      <c r="P10266" s="8" t="s">
        <v>3438</v>
      </c>
    </row>
    <row r="10267" spans="1:16" x14ac:dyDescent="0.2">
      <c r="A10267" s="23" t="s">
        <v>4134</v>
      </c>
      <c r="B10267" s="9" t="s">
        <v>3143</v>
      </c>
      <c r="C10267" s="8" t="s">
        <v>6</v>
      </c>
      <c r="D10267" s="8">
        <v>2</v>
      </c>
      <c r="G10267" s="7" t="s">
        <v>3694</v>
      </c>
      <c r="H10267" s="8" t="s">
        <v>4512</v>
      </c>
      <c r="I10267" s="21" t="str">
        <f t="shared" si="267"/>
        <v>NAO_2_4086</v>
      </c>
      <c r="J10267" s="11">
        <f>VLOOKUP(I10267,'[3]De Para Agregador'!$G$1:$H$636,2,FALSE)</f>
        <v>173</v>
      </c>
      <c r="K10267" s="22" t="s">
        <v>4714</v>
      </c>
      <c r="O10267" s="8" t="s">
        <v>3201</v>
      </c>
      <c r="P10267" s="8" t="s">
        <v>3438</v>
      </c>
    </row>
    <row r="10268" spans="1:16" x14ac:dyDescent="0.2">
      <c r="A10268" s="23" t="s">
        <v>4134</v>
      </c>
      <c r="B10268" s="9" t="s">
        <v>3143</v>
      </c>
      <c r="C10268" s="8" t="s">
        <v>6</v>
      </c>
      <c r="D10268" s="8">
        <v>2</v>
      </c>
      <c r="G10268" s="7" t="s">
        <v>3694</v>
      </c>
      <c r="H10268" s="8" t="s">
        <v>4512</v>
      </c>
      <c r="I10268" s="21" t="str">
        <f t="shared" si="267"/>
        <v>NAO_2_4086</v>
      </c>
      <c r="J10268" s="11">
        <f>VLOOKUP(I10268,'[3]De Para Agregador'!$G$1:$H$636,2,FALSE)</f>
        <v>173</v>
      </c>
      <c r="K10268" s="22" t="s">
        <v>4714</v>
      </c>
      <c r="O10268" s="8" t="s">
        <v>3201</v>
      </c>
      <c r="P10268" s="8" t="s">
        <v>3438</v>
      </c>
    </row>
    <row r="10269" spans="1:16" x14ac:dyDescent="0.2">
      <c r="A10269" s="23" t="s">
        <v>4134</v>
      </c>
      <c r="B10269" s="9" t="s">
        <v>3143</v>
      </c>
      <c r="C10269" s="8" t="s">
        <v>6</v>
      </c>
      <c r="D10269" s="8">
        <v>2</v>
      </c>
      <c r="G10269" s="7" t="s">
        <v>3694</v>
      </c>
      <c r="H10269" s="8" t="s">
        <v>4512</v>
      </c>
      <c r="I10269" s="21" t="str">
        <f t="shared" si="267"/>
        <v>NAO_2_4086</v>
      </c>
      <c r="J10269" s="11">
        <f>VLOOKUP(I10269,'[3]De Para Agregador'!$G$1:$H$636,2,FALSE)</f>
        <v>173</v>
      </c>
      <c r="K10269" s="22" t="s">
        <v>4714</v>
      </c>
      <c r="O10269" s="8" t="s">
        <v>3201</v>
      </c>
      <c r="P10269" s="8" t="s">
        <v>3438</v>
      </c>
    </row>
    <row r="10270" spans="1:16" x14ac:dyDescent="0.2">
      <c r="A10270" s="23" t="s">
        <v>4134</v>
      </c>
      <c r="B10270" s="9" t="s">
        <v>3143</v>
      </c>
      <c r="C10270" s="8" t="s">
        <v>6</v>
      </c>
      <c r="D10270" s="8">
        <v>2</v>
      </c>
      <c r="G10270" s="7" t="s">
        <v>3694</v>
      </c>
      <c r="H10270" s="8" t="s">
        <v>4512</v>
      </c>
      <c r="I10270" s="21" t="str">
        <f t="shared" si="267"/>
        <v>NAO_2_4086</v>
      </c>
      <c r="J10270" s="11">
        <f>VLOOKUP(I10270,'[3]De Para Agregador'!$G$1:$H$636,2,FALSE)</f>
        <v>173</v>
      </c>
      <c r="K10270" s="22" t="s">
        <v>4714</v>
      </c>
      <c r="O10270" s="8" t="s">
        <v>3201</v>
      </c>
      <c r="P10270" s="8" t="s">
        <v>3438</v>
      </c>
    </row>
    <row r="10271" spans="1:16" x14ac:dyDescent="0.2">
      <c r="A10271" s="23" t="s">
        <v>4164</v>
      </c>
      <c r="B10271" s="9" t="s">
        <v>3143</v>
      </c>
      <c r="C10271" s="8" t="s">
        <v>6</v>
      </c>
      <c r="D10271" s="8">
        <v>2</v>
      </c>
      <c r="G10271" s="7" t="s">
        <v>3724</v>
      </c>
      <c r="H10271" s="8" t="s">
        <v>4512</v>
      </c>
      <c r="I10271" s="21" t="str">
        <f t="shared" si="267"/>
        <v>NAO_2_4086</v>
      </c>
      <c r="J10271" s="11">
        <f>VLOOKUP(I10271,'[3]De Para Agregador'!$G$1:$H$636,2,FALSE)</f>
        <v>173</v>
      </c>
      <c r="K10271" s="22" t="s">
        <v>4714</v>
      </c>
      <c r="O10271" s="8" t="s">
        <v>3201</v>
      </c>
      <c r="P10271" s="8" t="s">
        <v>3438</v>
      </c>
    </row>
    <row r="10272" spans="1:16" x14ac:dyDescent="0.2">
      <c r="A10272" s="23" t="s">
        <v>4164</v>
      </c>
      <c r="B10272" s="9" t="s">
        <v>3143</v>
      </c>
      <c r="C10272" s="8" t="s">
        <v>6</v>
      </c>
      <c r="D10272" s="8">
        <v>2</v>
      </c>
      <c r="G10272" s="7" t="s">
        <v>3724</v>
      </c>
      <c r="H10272" s="8" t="s">
        <v>4512</v>
      </c>
      <c r="I10272" s="21" t="str">
        <f t="shared" si="267"/>
        <v>NAO_2_4086</v>
      </c>
      <c r="J10272" s="11">
        <f>VLOOKUP(I10272,'[3]De Para Agregador'!$G$1:$H$636,2,FALSE)</f>
        <v>173</v>
      </c>
      <c r="K10272" s="22" t="s">
        <v>4714</v>
      </c>
      <c r="O10272" s="8" t="s">
        <v>3201</v>
      </c>
      <c r="P10272" s="8" t="s">
        <v>3438</v>
      </c>
    </row>
    <row r="10273" spans="1:16" x14ac:dyDescent="0.2">
      <c r="A10273" s="23" t="s">
        <v>4260</v>
      </c>
      <c r="B10273" s="9" t="s">
        <v>3143</v>
      </c>
      <c r="C10273" s="8" t="s">
        <v>6</v>
      </c>
      <c r="D10273" s="8">
        <v>2</v>
      </c>
      <c r="G10273" s="7" t="s">
        <v>3815</v>
      </c>
      <c r="H10273" s="8" t="s">
        <v>4512</v>
      </c>
      <c r="I10273" s="21" t="str">
        <f t="shared" si="267"/>
        <v>NAO_2_4086</v>
      </c>
      <c r="J10273" s="11">
        <f>VLOOKUP(I10273,'[3]De Para Agregador'!$G$1:$H$636,2,FALSE)</f>
        <v>173</v>
      </c>
      <c r="K10273" s="22" t="s">
        <v>4714</v>
      </c>
      <c r="O10273" s="8" t="s">
        <v>3201</v>
      </c>
      <c r="P10273" s="8" t="s">
        <v>3438</v>
      </c>
    </row>
    <row r="10274" spans="1:16" x14ac:dyDescent="0.2">
      <c r="A10274" s="23" t="s">
        <v>4260</v>
      </c>
      <c r="B10274" s="9" t="s">
        <v>3143</v>
      </c>
      <c r="C10274" s="8" t="s">
        <v>6</v>
      </c>
      <c r="D10274" s="8">
        <v>2</v>
      </c>
      <c r="G10274" s="7" t="s">
        <v>3815</v>
      </c>
      <c r="H10274" s="8" t="s">
        <v>4512</v>
      </c>
      <c r="I10274" s="21" t="str">
        <f t="shared" si="267"/>
        <v>NAO_2_4086</v>
      </c>
      <c r="J10274" s="11">
        <f>VLOOKUP(I10274,'[3]De Para Agregador'!$G$1:$H$636,2,FALSE)</f>
        <v>173</v>
      </c>
      <c r="K10274" s="22" t="s">
        <v>4714</v>
      </c>
      <c r="O10274" s="8" t="s">
        <v>3201</v>
      </c>
      <c r="P10274" s="8" t="s">
        <v>3438</v>
      </c>
    </row>
    <row r="10275" spans="1:16" x14ac:dyDescent="0.2">
      <c r="A10275" s="23" t="s">
        <v>4260</v>
      </c>
      <c r="B10275" s="9" t="s">
        <v>3143</v>
      </c>
      <c r="C10275" s="8" t="s">
        <v>6</v>
      </c>
      <c r="D10275" s="8">
        <v>2</v>
      </c>
      <c r="G10275" s="7" t="s">
        <v>3815</v>
      </c>
      <c r="H10275" s="8" t="s">
        <v>4512</v>
      </c>
      <c r="I10275" s="21" t="str">
        <f t="shared" si="267"/>
        <v>NAO_2_4086</v>
      </c>
      <c r="J10275" s="11">
        <f>VLOOKUP(I10275,'[3]De Para Agregador'!$G$1:$H$636,2,FALSE)</f>
        <v>173</v>
      </c>
      <c r="K10275" s="22" t="s">
        <v>4714</v>
      </c>
      <c r="O10275" s="8" t="s">
        <v>3201</v>
      </c>
      <c r="P10275" s="8" t="s">
        <v>3438</v>
      </c>
    </row>
    <row r="10276" spans="1:16" x14ac:dyDescent="0.2">
      <c r="A10276" s="23" t="s">
        <v>4134</v>
      </c>
      <c r="B10276" s="9" t="s">
        <v>3143</v>
      </c>
      <c r="C10276" s="8" t="s">
        <v>6</v>
      </c>
      <c r="D10276" s="8">
        <v>2</v>
      </c>
      <c r="G10276" s="7" t="s">
        <v>3694</v>
      </c>
      <c r="H10276" s="8" t="s">
        <v>4512</v>
      </c>
      <c r="I10276" s="21" t="str">
        <f t="shared" si="267"/>
        <v>NAO_2_4086</v>
      </c>
      <c r="J10276" s="11">
        <f>VLOOKUP(I10276,'[3]De Para Agregador'!$G$1:$H$636,2,FALSE)</f>
        <v>173</v>
      </c>
      <c r="K10276" s="22" t="s">
        <v>4714</v>
      </c>
      <c r="O10276" s="8" t="s">
        <v>3201</v>
      </c>
      <c r="P10276" s="8" t="s">
        <v>3438</v>
      </c>
    </row>
    <row r="10277" spans="1:16" x14ac:dyDescent="0.2">
      <c r="A10277" s="23" t="s">
        <v>4134</v>
      </c>
      <c r="B10277" s="9" t="s">
        <v>3143</v>
      </c>
      <c r="C10277" s="8" t="s">
        <v>6</v>
      </c>
      <c r="D10277" s="8">
        <v>2</v>
      </c>
      <c r="G10277" s="7" t="s">
        <v>3694</v>
      </c>
      <c r="H10277" s="8" t="s">
        <v>4512</v>
      </c>
      <c r="I10277" s="21" t="str">
        <f t="shared" si="267"/>
        <v>NAO_2_4086</v>
      </c>
      <c r="J10277" s="11">
        <f>VLOOKUP(I10277,'[3]De Para Agregador'!$G$1:$H$636,2,FALSE)</f>
        <v>173</v>
      </c>
      <c r="K10277" s="22" t="s">
        <v>4714</v>
      </c>
      <c r="O10277" s="8" t="s">
        <v>3201</v>
      </c>
      <c r="P10277" s="8" t="s">
        <v>3438</v>
      </c>
    </row>
    <row r="10278" spans="1:16" x14ac:dyDescent="0.2">
      <c r="A10278" s="23" t="s">
        <v>4134</v>
      </c>
      <c r="B10278" s="9" t="s">
        <v>3143</v>
      </c>
      <c r="C10278" s="8" t="s">
        <v>16</v>
      </c>
      <c r="D10278" s="8">
        <v>2</v>
      </c>
      <c r="G10278" s="7" t="s">
        <v>3694</v>
      </c>
      <c r="H10278" s="8" t="s">
        <v>4512</v>
      </c>
      <c r="I10278" s="21" t="str">
        <f t="shared" si="267"/>
        <v>SIM_2_4086</v>
      </c>
      <c r="J10278" s="11">
        <f>VLOOKUP(I10278,'[3]De Para Agregador'!$G$1:$H$636,2,FALSE)</f>
        <v>173</v>
      </c>
      <c r="K10278" s="22" t="s">
        <v>4714</v>
      </c>
      <c r="O10278" s="8" t="s">
        <v>3201</v>
      </c>
      <c r="P10278" s="8" t="s">
        <v>3438</v>
      </c>
    </row>
    <row r="10279" spans="1:16" x14ac:dyDescent="0.2">
      <c r="A10279" s="23" t="s">
        <v>4134</v>
      </c>
      <c r="B10279" s="9" t="s">
        <v>3143</v>
      </c>
      <c r="C10279" s="8" t="s">
        <v>6</v>
      </c>
      <c r="D10279" s="8">
        <v>2</v>
      </c>
      <c r="G10279" s="7" t="s">
        <v>3694</v>
      </c>
      <c r="H10279" s="8" t="s">
        <v>4512</v>
      </c>
      <c r="I10279" s="21" t="str">
        <f t="shared" si="267"/>
        <v>NAO_2_4086</v>
      </c>
      <c r="J10279" s="11">
        <f>VLOOKUP(I10279,'[3]De Para Agregador'!$G$1:$H$636,2,FALSE)</f>
        <v>173</v>
      </c>
      <c r="K10279" s="22" t="s">
        <v>4714</v>
      </c>
      <c r="O10279" s="8" t="s">
        <v>3201</v>
      </c>
      <c r="P10279" s="8" t="s">
        <v>3438</v>
      </c>
    </row>
    <row r="10280" spans="1:16" x14ac:dyDescent="0.2">
      <c r="A10280" s="23" t="s">
        <v>4134</v>
      </c>
      <c r="B10280" s="9" t="s">
        <v>3143</v>
      </c>
      <c r="C10280" s="8" t="s">
        <v>6</v>
      </c>
      <c r="D10280" s="8">
        <v>2</v>
      </c>
      <c r="G10280" s="7" t="s">
        <v>3694</v>
      </c>
      <c r="H10280" s="8" t="s">
        <v>4512</v>
      </c>
      <c r="I10280" s="21" t="str">
        <f t="shared" si="267"/>
        <v>NAO_2_4086</v>
      </c>
      <c r="J10280" s="11">
        <f>VLOOKUP(I10280,'[3]De Para Agregador'!$G$1:$H$636,2,FALSE)</f>
        <v>173</v>
      </c>
      <c r="K10280" s="22" t="s">
        <v>4714</v>
      </c>
      <c r="O10280" s="8" t="s">
        <v>3201</v>
      </c>
      <c r="P10280" s="8" t="s">
        <v>3438</v>
      </c>
    </row>
    <row r="10281" spans="1:16" x14ac:dyDescent="0.2">
      <c r="A10281" s="23" t="s">
        <v>4260</v>
      </c>
      <c r="B10281" s="9" t="s">
        <v>3143</v>
      </c>
      <c r="C10281" s="8" t="s">
        <v>6</v>
      </c>
      <c r="D10281" s="8">
        <v>2</v>
      </c>
      <c r="G10281" s="7" t="s">
        <v>3815</v>
      </c>
      <c r="H10281" s="8" t="s">
        <v>4512</v>
      </c>
      <c r="I10281" s="21" t="str">
        <f t="shared" si="267"/>
        <v>NAO_2_4086</v>
      </c>
      <c r="J10281" s="11">
        <f>VLOOKUP(I10281,'[3]De Para Agregador'!$G$1:$H$636,2,FALSE)</f>
        <v>173</v>
      </c>
      <c r="K10281" s="22" t="s">
        <v>4714</v>
      </c>
      <c r="O10281" s="8" t="s">
        <v>3201</v>
      </c>
      <c r="P10281" s="8" t="s">
        <v>3438</v>
      </c>
    </row>
    <row r="10282" spans="1:16" x14ac:dyDescent="0.2">
      <c r="A10282" s="23" t="s">
        <v>4134</v>
      </c>
      <c r="B10282" s="9" t="s">
        <v>3143</v>
      </c>
      <c r="C10282" s="8" t="s">
        <v>6</v>
      </c>
      <c r="D10282" s="8">
        <v>2</v>
      </c>
      <c r="G10282" s="7" t="s">
        <v>3694</v>
      </c>
      <c r="H10282" s="8" t="s">
        <v>4512</v>
      </c>
      <c r="I10282" s="21" t="str">
        <f t="shared" si="267"/>
        <v>NAO_2_4086</v>
      </c>
      <c r="J10282" s="11">
        <f>VLOOKUP(I10282,'[3]De Para Agregador'!$G$1:$H$636,2,FALSE)</f>
        <v>173</v>
      </c>
      <c r="K10282" s="22" t="s">
        <v>4714</v>
      </c>
      <c r="O10282" s="8" t="s">
        <v>3201</v>
      </c>
      <c r="P10282" s="8" t="s">
        <v>3438</v>
      </c>
    </row>
    <row r="10283" spans="1:16" x14ac:dyDescent="0.2">
      <c r="A10283" s="23" t="s">
        <v>4134</v>
      </c>
      <c r="B10283" s="9" t="s">
        <v>3143</v>
      </c>
      <c r="C10283" s="8" t="s">
        <v>6</v>
      </c>
      <c r="D10283" s="8">
        <v>2</v>
      </c>
      <c r="G10283" s="7" t="s">
        <v>3694</v>
      </c>
      <c r="H10283" s="8" t="s">
        <v>4512</v>
      </c>
      <c r="I10283" s="21" t="str">
        <f t="shared" si="267"/>
        <v>NAO_2_4086</v>
      </c>
      <c r="J10283" s="11">
        <f>VLOOKUP(I10283,'[3]De Para Agregador'!$G$1:$H$636,2,FALSE)</f>
        <v>173</v>
      </c>
      <c r="K10283" s="22" t="s">
        <v>4714</v>
      </c>
      <c r="O10283" s="8" t="s">
        <v>3201</v>
      </c>
      <c r="P10283" s="8" t="s">
        <v>3438</v>
      </c>
    </row>
    <row r="10284" spans="1:16" x14ac:dyDescent="0.2">
      <c r="A10284" s="23" t="s">
        <v>4134</v>
      </c>
      <c r="B10284" s="9" t="s">
        <v>3143</v>
      </c>
      <c r="C10284" s="8" t="s">
        <v>6</v>
      </c>
      <c r="D10284" s="8">
        <v>2</v>
      </c>
      <c r="G10284" s="7" t="s">
        <v>3694</v>
      </c>
      <c r="H10284" s="8" t="s">
        <v>4512</v>
      </c>
      <c r="I10284" s="21" t="str">
        <f t="shared" si="267"/>
        <v>NAO_2_4086</v>
      </c>
      <c r="J10284" s="11">
        <f>VLOOKUP(I10284,'[3]De Para Agregador'!$G$1:$H$636,2,FALSE)</f>
        <v>173</v>
      </c>
      <c r="K10284" s="22" t="s">
        <v>4714</v>
      </c>
      <c r="O10284" s="8" t="s">
        <v>3201</v>
      </c>
      <c r="P10284" s="8" t="s">
        <v>3438</v>
      </c>
    </row>
    <row r="10285" spans="1:16" x14ac:dyDescent="0.2">
      <c r="A10285" s="23" t="s">
        <v>4260</v>
      </c>
      <c r="B10285" s="9" t="s">
        <v>3143</v>
      </c>
      <c r="C10285" s="8" t="s">
        <v>6</v>
      </c>
      <c r="D10285" s="8">
        <v>2</v>
      </c>
      <c r="G10285" s="7" t="s">
        <v>3815</v>
      </c>
      <c r="H10285" s="8" t="s">
        <v>4512</v>
      </c>
      <c r="I10285" s="21" t="str">
        <f t="shared" si="267"/>
        <v>NAO_2_4086</v>
      </c>
      <c r="J10285" s="11">
        <f>VLOOKUP(I10285,'[3]De Para Agregador'!$G$1:$H$636,2,FALSE)</f>
        <v>173</v>
      </c>
      <c r="K10285" s="22" t="s">
        <v>4714</v>
      </c>
      <c r="O10285" s="8" t="s">
        <v>3201</v>
      </c>
      <c r="P10285" s="8" t="s">
        <v>3438</v>
      </c>
    </row>
    <row r="10286" spans="1:16" x14ac:dyDescent="0.2">
      <c r="A10286" s="23" t="s">
        <v>4260</v>
      </c>
      <c r="B10286" s="9" t="s">
        <v>3143</v>
      </c>
      <c r="C10286" s="8" t="s">
        <v>6</v>
      </c>
      <c r="D10286" s="8">
        <v>2</v>
      </c>
      <c r="G10286" s="7" t="s">
        <v>3815</v>
      </c>
      <c r="H10286" s="8" t="s">
        <v>4512</v>
      </c>
      <c r="I10286" s="21" t="str">
        <f t="shared" si="267"/>
        <v>NAO_2_4086</v>
      </c>
      <c r="J10286" s="11">
        <f>VLOOKUP(I10286,'[3]De Para Agregador'!$G$1:$H$636,2,FALSE)</f>
        <v>173</v>
      </c>
      <c r="K10286" s="22" t="s">
        <v>4714</v>
      </c>
      <c r="O10286" s="8" t="s">
        <v>3201</v>
      </c>
      <c r="P10286" s="8" t="s">
        <v>3438</v>
      </c>
    </row>
    <row r="10287" spans="1:16" x14ac:dyDescent="0.2">
      <c r="A10287" s="23" t="s">
        <v>4260</v>
      </c>
      <c r="B10287" s="9" t="s">
        <v>3143</v>
      </c>
      <c r="C10287" s="8" t="s">
        <v>6</v>
      </c>
      <c r="D10287" s="8">
        <v>2</v>
      </c>
      <c r="G10287" s="7" t="s">
        <v>3815</v>
      </c>
      <c r="H10287" s="8" t="s">
        <v>4512</v>
      </c>
      <c r="I10287" s="21" t="str">
        <f t="shared" si="267"/>
        <v>NAO_2_4086</v>
      </c>
      <c r="J10287" s="11">
        <f>VLOOKUP(I10287,'[3]De Para Agregador'!$G$1:$H$636,2,FALSE)</f>
        <v>173</v>
      </c>
      <c r="K10287" s="22" t="s">
        <v>4714</v>
      </c>
      <c r="O10287" s="8" t="s">
        <v>3201</v>
      </c>
      <c r="P10287" s="8" t="s">
        <v>3438</v>
      </c>
    </row>
    <row r="10288" spans="1:16" x14ac:dyDescent="0.2">
      <c r="A10288" s="23" t="s">
        <v>4134</v>
      </c>
      <c r="B10288" s="9" t="s">
        <v>3143</v>
      </c>
      <c r="C10288" s="8" t="s">
        <v>16</v>
      </c>
      <c r="D10288" s="8">
        <v>2</v>
      </c>
      <c r="G10288" s="7" t="s">
        <v>3694</v>
      </c>
      <c r="H10288" s="8" t="s">
        <v>4512</v>
      </c>
      <c r="I10288" s="21" t="str">
        <f t="shared" si="267"/>
        <v>SIM_2_4086</v>
      </c>
      <c r="J10288" s="11">
        <f>VLOOKUP(I10288,'[3]De Para Agregador'!$G$1:$H$636,2,FALSE)</f>
        <v>173</v>
      </c>
      <c r="K10288" s="22" t="s">
        <v>4714</v>
      </c>
      <c r="O10288" s="8" t="s">
        <v>3201</v>
      </c>
      <c r="P10288" s="8" t="s">
        <v>3438</v>
      </c>
    </row>
    <row r="10289" spans="1:16" x14ac:dyDescent="0.2">
      <c r="A10289" s="23" t="s">
        <v>4134</v>
      </c>
      <c r="B10289" s="9" t="s">
        <v>3143</v>
      </c>
      <c r="C10289" s="8" t="s">
        <v>6</v>
      </c>
      <c r="D10289" s="8">
        <v>2</v>
      </c>
      <c r="G10289" s="7" t="s">
        <v>3694</v>
      </c>
      <c r="H10289" s="8" t="s">
        <v>4512</v>
      </c>
      <c r="I10289" s="21" t="str">
        <f t="shared" si="267"/>
        <v>NAO_2_4086</v>
      </c>
      <c r="J10289" s="11">
        <f>VLOOKUP(I10289,'[3]De Para Agregador'!$G$1:$H$636,2,FALSE)</f>
        <v>173</v>
      </c>
      <c r="K10289" s="22" t="s">
        <v>4714</v>
      </c>
      <c r="O10289" s="8" t="s">
        <v>3201</v>
      </c>
      <c r="P10289" s="8" t="s">
        <v>3438</v>
      </c>
    </row>
    <row r="10290" spans="1:16" x14ac:dyDescent="0.2">
      <c r="A10290" s="23" t="s">
        <v>4134</v>
      </c>
      <c r="B10290" s="9" t="s">
        <v>3143</v>
      </c>
      <c r="C10290" s="8" t="s">
        <v>16</v>
      </c>
      <c r="D10290" s="8">
        <v>2</v>
      </c>
      <c r="G10290" s="7" t="s">
        <v>3694</v>
      </c>
      <c r="H10290" s="8" t="s">
        <v>4512</v>
      </c>
      <c r="I10290" s="21" t="str">
        <f t="shared" si="267"/>
        <v>SIM_2_4086</v>
      </c>
      <c r="J10290" s="11">
        <f>VLOOKUP(I10290,'[3]De Para Agregador'!$G$1:$H$636,2,FALSE)</f>
        <v>173</v>
      </c>
      <c r="K10290" s="22" t="s">
        <v>4714</v>
      </c>
      <c r="O10290" s="8" t="s">
        <v>3201</v>
      </c>
      <c r="P10290" s="8" t="s">
        <v>3438</v>
      </c>
    </row>
    <row r="10291" spans="1:16" x14ac:dyDescent="0.2">
      <c r="A10291" s="23" t="s">
        <v>4134</v>
      </c>
      <c r="B10291" s="9" t="s">
        <v>3143</v>
      </c>
      <c r="C10291" s="8" t="s">
        <v>6</v>
      </c>
      <c r="D10291" s="8">
        <v>2</v>
      </c>
      <c r="G10291" s="7" t="s">
        <v>3694</v>
      </c>
      <c r="H10291" s="8" t="s">
        <v>4512</v>
      </c>
      <c r="I10291" s="21" t="str">
        <f t="shared" si="267"/>
        <v>NAO_2_4086</v>
      </c>
      <c r="J10291" s="11">
        <f>VLOOKUP(I10291,'[3]De Para Agregador'!$G$1:$H$636,2,FALSE)</f>
        <v>173</v>
      </c>
      <c r="K10291" s="22" t="s">
        <v>4714</v>
      </c>
      <c r="O10291" s="8" t="s">
        <v>3201</v>
      </c>
      <c r="P10291" s="8" t="s">
        <v>3438</v>
      </c>
    </row>
    <row r="10292" spans="1:16" x14ac:dyDescent="0.2">
      <c r="A10292" s="23" t="s">
        <v>4134</v>
      </c>
      <c r="B10292" s="9" t="s">
        <v>3143</v>
      </c>
      <c r="C10292" s="8" t="s">
        <v>6</v>
      </c>
      <c r="D10292" s="8">
        <v>2</v>
      </c>
      <c r="G10292" s="7" t="s">
        <v>3694</v>
      </c>
      <c r="H10292" s="8" t="s">
        <v>4512</v>
      </c>
      <c r="I10292" s="21" t="str">
        <f t="shared" si="267"/>
        <v>NAO_2_4086</v>
      </c>
      <c r="J10292" s="11">
        <f>VLOOKUP(I10292,'[3]De Para Agregador'!$G$1:$H$636,2,FALSE)</f>
        <v>173</v>
      </c>
      <c r="K10292" s="22" t="s">
        <v>4714</v>
      </c>
      <c r="O10292" s="8" t="s">
        <v>3201</v>
      </c>
      <c r="P10292" s="8" t="s">
        <v>3438</v>
      </c>
    </row>
    <row r="10293" spans="1:16" x14ac:dyDescent="0.2">
      <c r="A10293" s="23" t="s">
        <v>4134</v>
      </c>
      <c r="B10293" s="9" t="s">
        <v>3143</v>
      </c>
      <c r="C10293" s="8" t="s">
        <v>6</v>
      </c>
      <c r="D10293" s="8">
        <v>2</v>
      </c>
      <c r="G10293" s="7" t="s">
        <v>3694</v>
      </c>
      <c r="H10293" s="8" t="s">
        <v>4512</v>
      </c>
      <c r="I10293" s="21" t="str">
        <f t="shared" si="267"/>
        <v>NAO_2_4086</v>
      </c>
      <c r="J10293" s="11">
        <f>VLOOKUP(I10293,'[3]De Para Agregador'!$G$1:$H$636,2,FALSE)</f>
        <v>173</v>
      </c>
      <c r="K10293" s="22" t="s">
        <v>4714</v>
      </c>
      <c r="O10293" s="8" t="s">
        <v>3201</v>
      </c>
      <c r="P10293" s="8" t="s">
        <v>3438</v>
      </c>
    </row>
    <row r="10294" spans="1:16" x14ac:dyDescent="0.2">
      <c r="A10294" s="23" t="s">
        <v>4134</v>
      </c>
      <c r="B10294" s="9" t="s">
        <v>3143</v>
      </c>
      <c r="C10294" s="8" t="s">
        <v>6</v>
      </c>
      <c r="D10294" s="8">
        <v>2</v>
      </c>
      <c r="G10294" s="7" t="s">
        <v>3694</v>
      </c>
      <c r="H10294" s="8" t="s">
        <v>4512</v>
      </c>
      <c r="I10294" s="21" t="str">
        <f t="shared" ref="I10294:I10357" si="268">CONCATENATE(C10294,"_",D10294,"_",O10294)</f>
        <v>NAO_2_4086</v>
      </c>
      <c r="J10294" s="11">
        <f>VLOOKUP(I10294,'[3]De Para Agregador'!$G$1:$H$636,2,FALSE)</f>
        <v>173</v>
      </c>
      <c r="K10294" s="22" t="s">
        <v>4714</v>
      </c>
      <c r="O10294" s="8" t="s">
        <v>3201</v>
      </c>
      <c r="P10294" s="8" t="s">
        <v>3438</v>
      </c>
    </row>
    <row r="10295" spans="1:16" x14ac:dyDescent="0.2">
      <c r="A10295" s="23" t="s">
        <v>4134</v>
      </c>
      <c r="B10295" s="9" t="s">
        <v>3143</v>
      </c>
      <c r="C10295" s="8" t="s">
        <v>6</v>
      </c>
      <c r="D10295" s="8">
        <v>2</v>
      </c>
      <c r="G10295" s="7" t="s">
        <v>3694</v>
      </c>
      <c r="H10295" s="8" t="s">
        <v>4512</v>
      </c>
      <c r="I10295" s="21" t="str">
        <f t="shared" si="268"/>
        <v>NAO_2_4086</v>
      </c>
      <c r="J10295" s="11">
        <f>VLOOKUP(I10295,'[3]De Para Agregador'!$G$1:$H$636,2,FALSE)</f>
        <v>173</v>
      </c>
      <c r="K10295" s="22" t="s">
        <v>4714</v>
      </c>
      <c r="O10295" s="8" t="s">
        <v>3201</v>
      </c>
      <c r="P10295" s="8" t="s">
        <v>3438</v>
      </c>
    </row>
    <row r="10296" spans="1:16" x14ac:dyDescent="0.2">
      <c r="A10296" s="23" t="s">
        <v>4134</v>
      </c>
      <c r="B10296" s="9" t="s">
        <v>3143</v>
      </c>
      <c r="C10296" s="8" t="s">
        <v>6</v>
      </c>
      <c r="D10296" s="8">
        <v>2</v>
      </c>
      <c r="G10296" s="7" t="s">
        <v>3694</v>
      </c>
      <c r="H10296" s="8" t="s">
        <v>4512</v>
      </c>
      <c r="I10296" s="21" t="str">
        <f t="shared" si="268"/>
        <v>NAO_2_4086</v>
      </c>
      <c r="J10296" s="11">
        <f>VLOOKUP(I10296,'[3]De Para Agregador'!$G$1:$H$636,2,FALSE)</f>
        <v>173</v>
      </c>
      <c r="K10296" s="22" t="s">
        <v>4714</v>
      </c>
      <c r="O10296" s="8" t="s">
        <v>3201</v>
      </c>
      <c r="P10296" s="8" t="s">
        <v>3438</v>
      </c>
    </row>
    <row r="10297" spans="1:16" x14ac:dyDescent="0.2">
      <c r="A10297" s="23" t="s">
        <v>4134</v>
      </c>
      <c r="B10297" s="9" t="s">
        <v>3143</v>
      </c>
      <c r="C10297" s="8" t="s">
        <v>6</v>
      </c>
      <c r="D10297" s="8">
        <v>2</v>
      </c>
      <c r="G10297" s="7" t="s">
        <v>3694</v>
      </c>
      <c r="H10297" s="8" t="s">
        <v>4512</v>
      </c>
      <c r="I10297" s="21" t="str">
        <f t="shared" si="268"/>
        <v>NAO_2_4086</v>
      </c>
      <c r="J10297" s="11">
        <f>VLOOKUP(I10297,'[3]De Para Agregador'!$G$1:$H$636,2,FALSE)</f>
        <v>173</v>
      </c>
      <c r="K10297" s="22" t="s">
        <v>4714</v>
      </c>
      <c r="O10297" s="8" t="s">
        <v>3201</v>
      </c>
      <c r="P10297" s="8" t="s">
        <v>3438</v>
      </c>
    </row>
    <row r="10298" spans="1:16" x14ac:dyDescent="0.2">
      <c r="A10298" s="23" t="s">
        <v>4134</v>
      </c>
      <c r="B10298" s="9" t="s">
        <v>3143</v>
      </c>
      <c r="C10298" s="8" t="s">
        <v>6</v>
      </c>
      <c r="D10298" s="8">
        <v>2</v>
      </c>
      <c r="G10298" s="7" t="s">
        <v>3694</v>
      </c>
      <c r="H10298" s="8" t="s">
        <v>4512</v>
      </c>
      <c r="I10298" s="21" t="str">
        <f t="shared" si="268"/>
        <v>NAO_2_4086</v>
      </c>
      <c r="J10298" s="11">
        <f>VLOOKUP(I10298,'[3]De Para Agregador'!$G$1:$H$636,2,FALSE)</f>
        <v>173</v>
      </c>
      <c r="K10298" s="22" t="s">
        <v>4714</v>
      </c>
      <c r="O10298" s="8" t="s">
        <v>3201</v>
      </c>
      <c r="P10298" s="8" t="s">
        <v>3438</v>
      </c>
    </row>
    <row r="10299" spans="1:16" x14ac:dyDescent="0.2">
      <c r="A10299" s="23" t="s">
        <v>4134</v>
      </c>
      <c r="B10299" s="9" t="s">
        <v>3143</v>
      </c>
      <c r="C10299" s="8" t="s">
        <v>6</v>
      </c>
      <c r="D10299" s="8">
        <v>2</v>
      </c>
      <c r="G10299" s="7" t="s">
        <v>3694</v>
      </c>
      <c r="H10299" s="8" t="s">
        <v>4512</v>
      </c>
      <c r="I10299" s="21" t="str">
        <f t="shared" si="268"/>
        <v>NAO_2_4086</v>
      </c>
      <c r="J10299" s="11">
        <f>VLOOKUP(I10299,'[3]De Para Agregador'!$G$1:$H$636,2,FALSE)</f>
        <v>173</v>
      </c>
      <c r="K10299" s="22" t="s">
        <v>4714</v>
      </c>
      <c r="O10299" s="8" t="s">
        <v>3201</v>
      </c>
      <c r="P10299" s="8" t="s">
        <v>3438</v>
      </c>
    </row>
    <row r="10300" spans="1:16" x14ac:dyDescent="0.2">
      <c r="A10300" s="23" t="s">
        <v>4134</v>
      </c>
      <c r="B10300" s="9" t="s">
        <v>3143</v>
      </c>
      <c r="C10300" s="8" t="s">
        <v>6</v>
      </c>
      <c r="D10300" s="8">
        <v>2</v>
      </c>
      <c r="G10300" s="7" t="s">
        <v>3694</v>
      </c>
      <c r="H10300" s="8" t="s">
        <v>4512</v>
      </c>
      <c r="I10300" s="21" t="str">
        <f t="shared" si="268"/>
        <v>NAO_2_4086</v>
      </c>
      <c r="J10300" s="11">
        <f>VLOOKUP(I10300,'[3]De Para Agregador'!$G$1:$H$636,2,FALSE)</f>
        <v>173</v>
      </c>
      <c r="K10300" s="22" t="s">
        <v>4714</v>
      </c>
      <c r="O10300" s="8" t="s">
        <v>3201</v>
      </c>
      <c r="P10300" s="8" t="s">
        <v>3438</v>
      </c>
    </row>
    <row r="10301" spans="1:16" x14ac:dyDescent="0.2">
      <c r="A10301" s="23" t="s">
        <v>4260</v>
      </c>
      <c r="B10301" s="9" t="s">
        <v>3143</v>
      </c>
      <c r="C10301" s="8" t="s">
        <v>6</v>
      </c>
      <c r="D10301" s="8">
        <v>2</v>
      </c>
      <c r="G10301" s="7" t="s">
        <v>3815</v>
      </c>
      <c r="H10301" s="8" t="s">
        <v>4512</v>
      </c>
      <c r="I10301" s="21" t="str">
        <f t="shared" si="268"/>
        <v>NAO_2_4086</v>
      </c>
      <c r="J10301" s="11">
        <f>VLOOKUP(I10301,'[3]De Para Agregador'!$G$1:$H$636,2,FALSE)</f>
        <v>173</v>
      </c>
      <c r="K10301" s="22" t="s">
        <v>4714</v>
      </c>
      <c r="O10301" s="8" t="s">
        <v>3201</v>
      </c>
      <c r="P10301" s="8" t="s">
        <v>3438</v>
      </c>
    </row>
    <row r="10302" spans="1:16" x14ac:dyDescent="0.2">
      <c r="A10302" s="23" t="s">
        <v>4134</v>
      </c>
      <c r="B10302" s="9" t="s">
        <v>3143</v>
      </c>
      <c r="C10302" s="8" t="s">
        <v>6</v>
      </c>
      <c r="D10302" s="8">
        <v>2</v>
      </c>
      <c r="G10302" s="7" t="s">
        <v>3694</v>
      </c>
      <c r="H10302" s="8" t="s">
        <v>4512</v>
      </c>
      <c r="I10302" s="21" t="str">
        <f t="shared" si="268"/>
        <v>NAO_2_4086</v>
      </c>
      <c r="J10302" s="11">
        <f>VLOOKUP(I10302,'[3]De Para Agregador'!$G$1:$H$636,2,FALSE)</f>
        <v>173</v>
      </c>
      <c r="K10302" s="22" t="s">
        <v>4714</v>
      </c>
      <c r="O10302" s="8" t="s">
        <v>3201</v>
      </c>
      <c r="P10302" s="8" t="s">
        <v>3438</v>
      </c>
    </row>
    <row r="10303" spans="1:16" x14ac:dyDescent="0.2">
      <c r="A10303" s="23" t="s">
        <v>4134</v>
      </c>
      <c r="B10303" s="9" t="s">
        <v>3143</v>
      </c>
      <c r="C10303" s="8" t="s">
        <v>16</v>
      </c>
      <c r="D10303" s="8">
        <v>2</v>
      </c>
      <c r="G10303" s="7" t="s">
        <v>3694</v>
      </c>
      <c r="H10303" s="8" t="s">
        <v>4512</v>
      </c>
      <c r="I10303" s="21" t="str">
        <f t="shared" si="268"/>
        <v>SIM_2_4086</v>
      </c>
      <c r="J10303" s="11">
        <f>VLOOKUP(I10303,'[3]De Para Agregador'!$G$1:$H$636,2,FALSE)</f>
        <v>173</v>
      </c>
      <c r="K10303" s="22" t="s">
        <v>4714</v>
      </c>
      <c r="O10303" s="8" t="s">
        <v>3201</v>
      </c>
      <c r="P10303" s="8" t="s">
        <v>3438</v>
      </c>
    </row>
    <row r="10304" spans="1:16" x14ac:dyDescent="0.2">
      <c r="A10304" s="23" t="s">
        <v>4134</v>
      </c>
      <c r="B10304" s="9" t="s">
        <v>3143</v>
      </c>
      <c r="C10304" s="8" t="s">
        <v>6</v>
      </c>
      <c r="D10304" s="8">
        <v>2</v>
      </c>
      <c r="G10304" s="7" t="s">
        <v>3694</v>
      </c>
      <c r="H10304" s="8" t="s">
        <v>4512</v>
      </c>
      <c r="I10304" s="21" t="str">
        <f t="shared" si="268"/>
        <v>NAO_2_4086</v>
      </c>
      <c r="J10304" s="11">
        <f>VLOOKUP(I10304,'[3]De Para Agregador'!$G$1:$H$636,2,FALSE)</f>
        <v>173</v>
      </c>
      <c r="K10304" s="22" t="s">
        <v>4714</v>
      </c>
      <c r="O10304" s="8" t="s">
        <v>3201</v>
      </c>
      <c r="P10304" s="8" t="s">
        <v>3438</v>
      </c>
    </row>
    <row r="10305" spans="1:16" x14ac:dyDescent="0.2">
      <c r="A10305" s="23" t="s">
        <v>4134</v>
      </c>
      <c r="B10305" s="9" t="s">
        <v>3143</v>
      </c>
      <c r="C10305" s="8" t="s">
        <v>16</v>
      </c>
      <c r="D10305" s="8">
        <v>2</v>
      </c>
      <c r="G10305" s="7" t="s">
        <v>3694</v>
      </c>
      <c r="H10305" s="8" t="s">
        <v>4512</v>
      </c>
      <c r="I10305" s="21" t="str">
        <f t="shared" si="268"/>
        <v>SIM_2_4086</v>
      </c>
      <c r="J10305" s="11">
        <f>VLOOKUP(I10305,'[3]De Para Agregador'!$G$1:$H$636,2,FALSE)</f>
        <v>173</v>
      </c>
      <c r="K10305" s="22" t="s">
        <v>4714</v>
      </c>
      <c r="O10305" s="8" t="s">
        <v>3201</v>
      </c>
      <c r="P10305" s="8" t="s">
        <v>3438</v>
      </c>
    </row>
    <row r="10306" spans="1:16" x14ac:dyDescent="0.2">
      <c r="A10306" s="23" t="s">
        <v>4134</v>
      </c>
      <c r="B10306" s="9" t="s">
        <v>3143</v>
      </c>
      <c r="C10306" s="8" t="s">
        <v>6</v>
      </c>
      <c r="D10306" s="8">
        <v>2</v>
      </c>
      <c r="G10306" s="7" t="s">
        <v>3694</v>
      </c>
      <c r="H10306" s="8" t="s">
        <v>4512</v>
      </c>
      <c r="I10306" s="21" t="str">
        <f t="shared" si="268"/>
        <v>NAO_2_4086</v>
      </c>
      <c r="J10306" s="11">
        <f>VLOOKUP(I10306,'[3]De Para Agregador'!$G$1:$H$636,2,FALSE)</f>
        <v>173</v>
      </c>
      <c r="K10306" s="22" t="s">
        <v>4714</v>
      </c>
      <c r="O10306" s="8" t="s">
        <v>3201</v>
      </c>
      <c r="P10306" s="8" t="s">
        <v>3438</v>
      </c>
    </row>
    <row r="10307" spans="1:16" x14ac:dyDescent="0.2">
      <c r="A10307" s="23" t="s">
        <v>4134</v>
      </c>
      <c r="B10307" s="9" t="s">
        <v>3143</v>
      </c>
      <c r="C10307" s="8" t="s">
        <v>16</v>
      </c>
      <c r="D10307" s="8">
        <v>2</v>
      </c>
      <c r="G10307" s="7" t="s">
        <v>3694</v>
      </c>
      <c r="H10307" s="8" t="s">
        <v>4512</v>
      </c>
      <c r="I10307" s="21" t="str">
        <f t="shared" si="268"/>
        <v>SIM_2_4086</v>
      </c>
      <c r="J10307" s="11">
        <f>VLOOKUP(I10307,'[3]De Para Agregador'!$G$1:$H$636,2,FALSE)</f>
        <v>173</v>
      </c>
      <c r="K10307" s="22" t="s">
        <v>4714</v>
      </c>
      <c r="O10307" s="8" t="s">
        <v>3201</v>
      </c>
      <c r="P10307" s="8" t="s">
        <v>3438</v>
      </c>
    </row>
    <row r="10308" spans="1:16" x14ac:dyDescent="0.2">
      <c r="A10308" s="23" t="s">
        <v>4134</v>
      </c>
      <c r="B10308" s="9" t="s">
        <v>3143</v>
      </c>
      <c r="C10308" s="8" t="s">
        <v>6</v>
      </c>
      <c r="D10308" s="8">
        <v>2</v>
      </c>
      <c r="G10308" s="7" t="s">
        <v>3694</v>
      </c>
      <c r="H10308" s="8" t="s">
        <v>4512</v>
      </c>
      <c r="I10308" s="21" t="str">
        <f t="shared" si="268"/>
        <v>NAO_2_4086</v>
      </c>
      <c r="J10308" s="11">
        <f>VLOOKUP(I10308,'[3]De Para Agregador'!$G$1:$H$636,2,FALSE)</f>
        <v>173</v>
      </c>
      <c r="K10308" s="22" t="s">
        <v>4714</v>
      </c>
      <c r="O10308" s="8" t="s">
        <v>3201</v>
      </c>
      <c r="P10308" s="8" t="s">
        <v>3438</v>
      </c>
    </row>
    <row r="10309" spans="1:16" x14ac:dyDescent="0.2">
      <c r="A10309" s="23" t="s">
        <v>4134</v>
      </c>
      <c r="B10309" s="9" t="s">
        <v>3143</v>
      </c>
      <c r="C10309" s="8" t="s">
        <v>6</v>
      </c>
      <c r="D10309" s="8">
        <v>2</v>
      </c>
      <c r="G10309" s="7" t="s">
        <v>3694</v>
      </c>
      <c r="H10309" s="8" t="s">
        <v>4512</v>
      </c>
      <c r="I10309" s="21" t="str">
        <f t="shared" si="268"/>
        <v>NAO_2_4086</v>
      </c>
      <c r="J10309" s="11">
        <f>VLOOKUP(I10309,'[3]De Para Agregador'!$G$1:$H$636,2,FALSE)</f>
        <v>173</v>
      </c>
      <c r="K10309" s="22" t="s">
        <v>4714</v>
      </c>
      <c r="O10309" s="8" t="s">
        <v>3201</v>
      </c>
      <c r="P10309" s="8" t="s">
        <v>3438</v>
      </c>
    </row>
    <row r="10310" spans="1:16" x14ac:dyDescent="0.2">
      <c r="A10310" s="23" t="s">
        <v>4134</v>
      </c>
      <c r="B10310" s="9" t="s">
        <v>3143</v>
      </c>
      <c r="C10310" s="8" t="s">
        <v>16</v>
      </c>
      <c r="D10310" s="8">
        <v>2</v>
      </c>
      <c r="G10310" s="7" t="s">
        <v>3694</v>
      </c>
      <c r="H10310" s="8" t="s">
        <v>4512</v>
      </c>
      <c r="I10310" s="21" t="str">
        <f t="shared" si="268"/>
        <v>SIM_2_4086</v>
      </c>
      <c r="J10310" s="11">
        <f>VLOOKUP(I10310,'[3]De Para Agregador'!$G$1:$H$636,2,FALSE)</f>
        <v>173</v>
      </c>
      <c r="K10310" s="22" t="s">
        <v>4714</v>
      </c>
      <c r="O10310" s="8" t="s">
        <v>3201</v>
      </c>
      <c r="P10310" s="8" t="s">
        <v>3438</v>
      </c>
    </row>
    <row r="10311" spans="1:16" x14ac:dyDescent="0.2">
      <c r="A10311" s="23" t="s">
        <v>4134</v>
      </c>
      <c r="B10311" s="9" t="s">
        <v>3143</v>
      </c>
      <c r="C10311" s="8" t="s">
        <v>16</v>
      </c>
      <c r="D10311" s="8">
        <v>2</v>
      </c>
      <c r="G10311" s="7" t="s">
        <v>3694</v>
      </c>
      <c r="H10311" s="8" t="s">
        <v>4512</v>
      </c>
      <c r="I10311" s="21" t="str">
        <f t="shared" si="268"/>
        <v>SIM_2_4086</v>
      </c>
      <c r="J10311" s="11">
        <f>VLOOKUP(I10311,'[3]De Para Agregador'!$G$1:$H$636,2,FALSE)</f>
        <v>173</v>
      </c>
      <c r="K10311" s="22" t="s">
        <v>4714</v>
      </c>
      <c r="O10311" s="8" t="s">
        <v>3201</v>
      </c>
      <c r="P10311" s="8" t="s">
        <v>3438</v>
      </c>
    </row>
    <row r="10312" spans="1:16" x14ac:dyDescent="0.2">
      <c r="A10312" s="23" t="s">
        <v>4134</v>
      </c>
      <c r="B10312" s="9" t="s">
        <v>3143</v>
      </c>
      <c r="C10312" s="8" t="s">
        <v>6</v>
      </c>
      <c r="D10312" s="8">
        <v>2</v>
      </c>
      <c r="G10312" s="7" t="s">
        <v>3694</v>
      </c>
      <c r="H10312" s="8" t="s">
        <v>4512</v>
      </c>
      <c r="I10312" s="21" t="str">
        <f t="shared" si="268"/>
        <v>NAO_2_4086</v>
      </c>
      <c r="J10312" s="11">
        <f>VLOOKUP(I10312,'[3]De Para Agregador'!$G$1:$H$636,2,FALSE)</f>
        <v>173</v>
      </c>
      <c r="K10312" s="22" t="s">
        <v>4714</v>
      </c>
      <c r="O10312" s="8" t="s">
        <v>3201</v>
      </c>
      <c r="P10312" s="8" t="s">
        <v>3438</v>
      </c>
    </row>
    <row r="10313" spans="1:16" x14ac:dyDescent="0.2">
      <c r="A10313" s="23" t="s">
        <v>4134</v>
      </c>
      <c r="B10313" s="9" t="s">
        <v>3143</v>
      </c>
      <c r="C10313" s="8" t="s">
        <v>6</v>
      </c>
      <c r="D10313" s="8">
        <v>2</v>
      </c>
      <c r="G10313" s="7" t="s">
        <v>3694</v>
      </c>
      <c r="H10313" s="8" t="s">
        <v>4512</v>
      </c>
      <c r="I10313" s="21" t="str">
        <f t="shared" si="268"/>
        <v>NAO_2_4086</v>
      </c>
      <c r="J10313" s="11">
        <f>VLOOKUP(I10313,'[3]De Para Agregador'!$G$1:$H$636,2,FALSE)</f>
        <v>173</v>
      </c>
      <c r="K10313" s="22" t="s">
        <v>4714</v>
      </c>
      <c r="O10313" s="8" t="s">
        <v>3201</v>
      </c>
      <c r="P10313" s="8" t="s">
        <v>3438</v>
      </c>
    </row>
    <row r="10314" spans="1:16" x14ac:dyDescent="0.2">
      <c r="A10314" s="23" t="s">
        <v>4134</v>
      </c>
      <c r="B10314" s="9" t="s">
        <v>3143</v>
      </c>
      <c r="C10314" s="8" t="s">
        <v>6</v>
      </c>
      <c r="D10314" s="8">
        <v>2</v>
      </c>
      <c r="G10314" s="7" t="s">
        <v>3694</v>
      </c>
      <c r="H10314" s="8" t="s">
        <v>4512</v>
      </c>
      <c r="I10314" s="21" t="str">
        <f t="shared" si="268"/>
        <v>NAO_2_4086</v>
      </c>
      <c r="J10314" s="11">
        <f>VLOOKUP(I10314,'[3]De Para Agregador'!$G$1:$H$636,2,FALSE)</f>
        <v>173</v>
      </c>
      <c r="K10314" s="22" t="s">
        <v>4714</v>
      </c>
      <c r="O10314" s="8" t="s">
        <v>3201</v>
      </c>
      <c r="P10314" s="8" t="s">
        <v>3438</v>
      </c>
    </row>
    <row r="10315" spans="1:16" x14ac:dyDescent="0.2">
      <c r="A10315" s="23" t="s">
        <v>4134</v>
      </c>
      <c r="B10315" s="9" t="s">
        <v>3143</v>
      </c>
      <c r="C10315" s="8" t="s">
        <v>6</v>
      </c>
      <c r="D10315" s="8">
        <v>2</v>
      </c>
      <c r="G10315" s="7" t="s">
        <v>3694</v>
      </c>
      <c r="H10315" s="8" t="s">
        <v>4512</v>
      </c>
      <c r="I10315" s="21" t="str">
        <f t="shared" si="268"/>
        <v>NAO_2_4086</v>
      </c>
      <c r="J10315" s="11">
        <f>VLOOKUP(I10315,'[3]De Para Agregador'!$G$1:$H$636,2,FALSE)</f>
        <v>173</v>
      </c>
      <c r="K10315" s="22" t="s">
        <v>4714</v>
      </c>
      <c r="O10315" s="8" t="s">
        <v>3201</v>
      </c>
      <c r="P10315" s="8" t="s">
        <v>3438</v>
      </c>
    </row>
    <row r="10316" spans="1:16" x14ac:dyDescent="0.2">
      <c r="A10316" s="23" t="s">
        <v>4134</v>
      </c>
      <c r="B10316" s="9" t="s">
        <v>3143</v>
      </c>
      <c r="C10316" s="8" t="s">
        <v>6</v>
      </c>
      <c r="D10316" s="8">
        <v>2</v>
      </c>
      <c r="G10316" s="7" t="s">
        <v>3694</v>
      </c>
      <c r="H10316" s="8" t="s">
        <v>4512</v>
      </c>
      <c r="I10316" s="21" t="str">
        <f t="shared" si="268"/>
        <v>NAO_2_4086</v>
      </c>
      <c r="J10316" s="11">
        <f>VLOOKUP(I10316,'[3]De Para Agregador'!$G$1:$H$636,2,FALSE)</f>
        <v>173</v>
      </c>
      <c r="K10316" s="22" t="s">
        <v>4714</v>
      </c>
      <c r="O10316" s="8" t="s">
        <v>3201</v>
      </c>
      <c r="P10316" s="8" t="s">
        <v>3438</v>
      </c>
    </row>
    <row r="10317" spans="1:16" x14ac:dyDescent="0.2">
      <c r="A10317" s="23" t="s">
        <v>4134</v>
      </c>
      <c r="B10317" s="9" t="s">
        <v>3143</v>
      </c>
      <c r="C10317" s="8" t="s">
        <v>6</v>
      </c>
      <c r="D10317" s="8">
        <v>2</v>
      </c>
      <c r="G10317" s="7" t="s">
        <v>3694</v>
      </c>
      <c r="H10317" s="8" t="s">
        <v>4512</v>
      </c>
      <c r="I10317" s="21" t="str">
        <f t="shared" si="268"/>
        <v>NAO_2_4086</v>
      </c>
      <c r="J10317" s="11">
        <f>VLOOKUP(I10317,'[3]De Para Agregador'!$G$1:$H$636,2,FALSE)</f>
        <v>173</v>
      </c>
      <c r="K10317" s="22" t="s">
        <v>4714</v>
      </c>
      <c r="O10317" s="8" t="s">
        <v>3201</v>
      </c>
      <c r="P10317" s="8" t="s">
        <v>3438</v>
      </c>
    </row>
    <row r="10318" spans="1:16" x14ac:dyDescent="0.2">
      <c r="A10318" s="23" t="s">
        <v>4134</v>
      </c>
      <c r="B10318" s="9" t="s">
        <v>3143</v>
      </c>
      <c r="C10318" s="8" t="s">
        <v>6</v>
      </c>
      <c r="D10318" s="8">
        <v>2</v>
      </c>
      <c r="G10318" s="7" t="s">
        <v>3694</v>
      </c>
      <c r="H10318" s="8" t="s">
        <v>4512</v>
      </c>
      <c r="I10318" s="21" t="str">
        <f t="shared" si="268"/>
        <v>NAO_2_4086</v>
      </c>
      <c r="J10318" s="11">
        <f>VLOOKUP(I10318,'[3]De Para Agregador'!$G$1:$H$636,2,FALSE)</f>
        <v>173</v>
      </c>
      <c r="K10318" s="22" t="s">
        <v>4714</v>
      </c>
      <c r="O10318" s="8" t="s">
        <v>3201</v>
      </c>
      <c r="P10318" s="8" t="s">
        <v>3438</v>
      </c>
    </row>
    <row r="10319" spans="1:16" x14ac:dyDescent="0.2">
      <c r="A10319" s="23" t="s">
        <v>4134</v>
      </c>
      <c r="B10319" s="9" t="s">
        <v>3143</v>
      </c>
      <c r="C10319" s="8" t="s">
        <v>6</v>
      </c>
      <c r="D10319" s="8">
        <v>2</v>
      </c>
      <c r="G10319" s="7" t="s">
        <v>3694</v>
      </c>
      <c r="H10319" s="8" t="s">
        <v>4512</v>
      </c>
      <c r="I10319" s="21" t="str">
        <f t="shared" si="268"/>
        <v>NAO_2_4086</v>
      </c>
      <c r="J10319" s="11">
        <f>VLOOKUP(I10319,'[3]De Para Agregador'!$G$1:$H$636,2,FALSE)</f>
        <v>173</v>
      </c>
      <c r="K10319" s="22" t="s">
        <v>4714</v>
      </c>
      <c r="O10319" s="8" t="s">
        <v>3201</v>
      </c>
      <c r="P10319" s="8" t="s">
        <v>3438</v>
      </c>
    </row>
    <row r="10320" spans="1:16" x14ac:dyDescent="0.2">
      <c r="A10320" s="23" t="s">
        <v>4134</v>
      </c>
      <c r="B10320" s="9" t="s">
        <v>3143</v>
      </c>
      <c r="C10320" s="8" t="s">
        <v>16</v>
      </c>
      <c r="D10320" s="8">
        <v>2</v>
      </c>
      <c r="G10320" s="7" t="s">
        <v>3694</v>
      </c>
      <c r="H10320" s="8" t="s">
        <v>4512</v>
      </c>
      <c r="I10320" s="21" t="str">
        <f t="shared" si="268"/>
        <v>SIM_2_4086</v>
      </c>
      <c r="J10320" s="11">
        <f>VLOOKUP(I10320,'[3]De Para Agregador'!$G$1:$H$636,2,FALSE)</f>
        <v>173</v>
      </c>
      <c r="K10320" s="22" t="s">
        <v>4714</v>
      </c>
      <c r="O10320" s="8" t="s">
        <v>3201</v>
      </c>
      <c r="P10320" s="8" t="s">
        <v>3438</v>
      </c>
    </row>
    <row r="10321" spans="1:16" x14ac:dyDescent="0.2">
      <c r="A10321" s="23" t="s">
        <v>4134</v>
      </c>
      <c r="B10321" s="9" t="s">
        <v>3143</v>
      </c>
      <c r="C10321" s="8" t="s">
        <v>6</v>
      </c>
      <c r="D10321" s="8">
        <v>2</v>
      </c>
      <c r="G10321" s="7" t="s">
        <v>3694</v>
      </c>
      <c r="H10321" s="8" t="s">
        <v>4512</v>
      </c>
      <c r="I10321" s="21" t="str">
        <f t="shared" si="268"/>
        <v>NAO_2_4086</v>
      </c>
      <c r="J10321" s="11">
        <f>VLOOKUP(I10321,'[3]De Para Agregador'!$G$1:$H$636,2,FALSE)</f>
        <v>173</v>
      </c>
      <c r="K10321" s="22" t="s">
        <v>4714</v>
      </c>
      <c r="O10321" s="8" t="s">
        <v>3201</v>
      </c>
      <c r="P10321" s="8" t="s">
        <v>3438</v>
      </c>
    </row>
    <row r="10322" spans="1:16" x14ac:dyDescent="0.2">
      <c r="A10322" s="23" t="s">
        <v>4441</v>
      </c>
      <c r="B10322" s="9" t="s">
        <v>3143</v>
      </c>
      <c r="C10322" s="8" t="s">
        <v>6</v>
      </c>
      <c r="D10322" s="8">
        <v>6</v>
      </c>
      <c r="G10322" s="7" t="s">
        <v>3996</v>
      </c>
      <c r="H10322" s="8" t="s">
        <v>4512</v>
      </c>
      <c r="I10322" s="21" t="str">
        <f t="shared" si="268"/>
        <v>NAO_6_4086</v>
      </c>
      <c r="J10322" s="11">
        <f>VLOOKUP(I10322,'[3]De Para Agregador'!$G$1:$H$636,2,FALSE)</f>
        <v>173</v>
      </c>
      <c r="K10322" s="22" t="s">
        <v>4714</v>
      </c>
      <c r="O10322" s="8" t="s">
        <v>3201</v>
      </c>
      <c r="P10322" s="8" t="s">
        <v>3438</v>
      </c>
    </row>
    <row r="10323" spans="1:16" x14ac:dyDescent="0.2">
      <c r="A10323" s="23" t="s">
        <v>4441</v>
      </c>
      <c r="B10323" s="9" t="s">
        <v>3143</v>
      </c>
      <c r="C10323" s="8" t="s">
        <v>6</v>
      </c>
      <c r="D10323" s="8">
        <v>6</v>
      </c>
      <c r="G10323" s="7" t="s">
        <v>3996</v>
      </c>
      <c r="H10323" s="8" t="s">
        <v>4512</v>
      </c>
      <c r="I10323" s="21" t="str">
        <f t="shared" si="268"/>
        <v>NAO_6_4086</v>
      </c>
      <c r="J10323" s="11">
        <f>VLOOKUP(I10323,'[3]De Para Agregador'!$G$1:$H$636,2,FALSE)</f>
        <v>173</v>
      </c>
      <c r="K10323" s="22" t="s">
        <v>4714</v>
      </c>
      <c r="O10323" s="8" t="s">
        <v>3201</v>
      </c>
      <c r="P10323" s="8" t="s">
        <v>3438</v>
      </c>
    </row>
    <row r="10324" spans="1:16" x14ac:dyDescent="0.2">
      <c r="A10324" s="23" t="s">
        <v>4441</v>
      </c>
      <c r="B10324" s="9" t="s">
        <v>3143</v>
      </c>
      <c r="C10324" s="8" t="s">
        <v>6</v>
      </c>
      <c r="D10324" s="8">
        <v>6</v>
      </c>
      <c r="G10324" s="7" t="s">
        <v>3996</v>
      </c>
      <c r="H10324" s="8" t="s">
        <v>4512</v>
      </c>
      <c r="I10324" s="21" t="str">
        <f t="shared" si="268"/>
        <v>NAO_6_4086</v>
      </c>
      <c r="J10324" s="11">
        <f>VLOOKUP(I10324,'[3]De Para Agregador'!$G$1:$H$636,2,FALSE)</f>
        <v>173</v>
      </c>
      <c r="K10324" s="22" t="s">
        <v>4714</v>
      </c>
      <c r="O10324" s="8" t="s">
        <v>3201</v>
      </c>
      <c r="P10324" s="8" t="s">
        <v>3438</v>
      </c>
    </row>
    <row r="10325" spans="1:16" x14ac:dyDescent="0.2">
      <c r="A10325" s="23" t="s">
        <v>4134</v>
      </c>
      <c r="B10325" s="9" t="s">
        <v>3143</v>
      </c>
      <c r="C10325" s="8" t="s">
        <v>6</v>
      </c>
      <c r="D10325" s="8">
        <v>6</v>
      </c>
      <c r="G10325" s="7" t="s">
        <v>3694</v>
      </c>
      <c r="H10325" s="8" t="s">
        <v>4512</v>
      </c>
      <c r="I10325" s="21" t="str">
        <f t="shared" si="268"/>
        <v>NAO_6_4086</v>
      </c>
      <c r="J10325" s="11">
        <f>VLOOKUP(I10325,'[3]De Para Agregador'!$G$1:$H$636,2,FALSE)</f>
        <v>173</v>
      </c>
      <c r="K10325" s="22" t="s">
        <v>4714</v>
      </c>
      <c r="O10325" s="8" t="s">
        <v>3201</v>
      </c>
      <c r="P10325" s="8" t="s">
        <v>3438</v>
      </c>
    </row>
    <row r="10326" spans="1:16" x14ac:dyDescent="0.2">
      <c r="A10326" s="23" t="s">
        <v>4441</v>
      </c>
      <c r="B10326" s="9" t="s">
        <v>3143</v>
      </c>
      <c r="C10326" s="8" t="s">
        <v>6</v>
      </c>
      <c r="D10326" s="8">
        <v>6</v>
      </c>
      <c r="G10326" s="7" t="s">
        <v>3996</v>
      </c>
      <c r="H10326" s="8" t="s">
        <v>4512</v>
      </c>
      <c r="I10326" s="21" t="str">
        <f t="shared" si="268"/>
        <v>NAO_6_4086</v>
      </c>
      <c r="J10326" s="11">
        <f>VLOOKUP(I10326,'[3]De Para Agregador'!$G$1:$H$636,2,FALSE)</f>
        <v>173</v>
      </c>
      <c r="K10326" s="22" t="s">
        <v>4714</v>
      </c>
      <c r="O10326" s="8" t="s">
        <v>3201</v>
      </c>
      <c r="P10326" s="8" t="s">
        <v>3438</v>
      </c>
    </row>
    <row r="10327" spans="1:16" x14ac:dyDescent="0.2">
      <c r="A10327" s="23" t="s">
        <v>4441</v>
      </c>
      <c r="B10327" s="9" t="s">
        <v>3143</v>
      </c>
      <c r="C10327" s="8" t="s">
        <v>6</v>
      </c>
      <c r="D10327" s="8">
        <v>6</v>
      </c>
      <c r="G10327" s="7" t="s">
        <v>3996</v>
      </c>
      <c r="H10327" s="8" t="s">
        <v>4512</v>
      </c>
      <c r="I10327" s="21" t="str">
        <f t="shared" si="268"/>
        <v>NAO_6_4086</v>
      </c>
      <c r="J10327" s="11">
        <f>VLOOKUP(I10327,'[3]De Para Agregador'!$G$1:$H$636,2,FALSE)</f>
        <v>173</v>
      </c>
      <c r="K10327" s="22" t="s">
        <v>4714</v>
      </c>
      <c r="O10327" s="8" t="s">
        <v>3201</v>
      </c>
      <c r="P10327" s="8" t="s">
        <v>3438</v>
      </c>
    </row>
    <row r="10328" spans="1:16" x14ac:dyDescent="0.2">
      <c r="A10328" s="23" t="s">
        <v>4134</v>
      </c>
      <c r="B10328" s="9" t="s">
        <v>3143</v>
      </c>
      <c r="C10328" s="8" t="s">
        <v>6</v>
      </c>
      <c r="D10328" s="8">
        <v>6</v>
      </c>
      <c r="G10328" s="7" t="s">
        <v>3694</v>
      </c>
      <c r="H10328" s="8" t="s">
        <v>4512</v>
      </c>
      <c r="I10328" s="21" t="str">
        <f t="shared" si="268"/>
        <v>NAO_6_4086</v>
      </c>
      <c r="J10328" s="11">
        <f>VLOOKUP(I10328,'[3]De Para Agregador'!$G$1:$H$636,2,FALSE)</f>
        <v>173</v>
      </c>
      <c r="K10328" s="22" t="s">
        <v>4714</v>
      </c>
      <c r="O10328" s="8" t="s">
        <v>3201</v>
      </c>
      <c r="P10328" s="8" t="s">
        <v>3438</v>
      </c>
    </row>
    <row r="10329" spans="1:16" x14ac:dyDescent="0.2">
      <c r="A10329" s="23" t="s">
        <v>4441</v>
      </c>
      <c r="B10329" s="9" t="s">
        <v>3143</v>
      </c>
      <c r="C10329" s="8" t="s">
        <v>6</v>
      </c>
      <c r="D10329" s="8">
        <v>6</v>
      </c>
      <c r="G10329" s="7" t="s">
        <v>3996</v>
      </c>
      <c r="H10329" s="8" t="s">
        <v>4512</v>
      </c>
      <c r="I10329" s="21" t="str">
        <f t="shared" si="268"/>
        <v>NAO_6_4086</v>
      </c>
      <c r="J10329" s="11">
        <f>VLOOKUP(I10329,'[3]De Para Agregador'!$G$1:$H$636,2,FALSE)</f>
        <v>173</v>
      </c>
      <c r="K10329" s="22" t="s">
        <v>4714</v>
      </c>
      <c r="O10329" s="8" t="s">
        <v>3201</v>
      </c>
      <c r="P10329" s="8" t="s">
        <v>3438</v>
      </c>
    </row>
    <row r="10330" spans="1:16" x14ac:dyDescent="0.2">
      <c r="A10330" s="23" t="s">
        <v>4441</v>
      </c>
      <c r="B10330" s="9" t="s">
        <v>3143</v>
      </c>
      <c r="C10330" s="8" t="s">
        <v>6</v>
      </c>
      <c r="D10330" s="8">
        <v>6</v>
      </c>
      <c r="G10330" s="7" t="s">
        <v>3996</v>
      </c>
      <c r="H10330" s="8" t="s">
        <v>4512</v>
      </c>
      <c r="I10330" s="21" t="str">
        <f t="shared" si="268"/>
        <v>NAO_6_4086</v>
      </c>
      <c r="J10330" s="11">
        <f>VLOOKUP(I10330,'[3]De Para Agregador'!$G$1:$H$636,2,FALSE)</f>
        <v>173</v>
      </c>
      <c r="K10330" s="22" t="s">
        <v>4714</v>
      </c>
      <c r="O10330" s="8" t="s">
        <v>3201</v>
      </c>
      <c r="P10330" s="8" t="s">
        <v>3438</v>
      </c>
    </row>
    <row r="10331" spans="1:16" x14ac:dyDescent="0.2">
      <c r="A10331" s="23" t="s">
        <v>4134</v>
      </c>
      <c r="B10331" s="9" t="s">
        <v>3143</v>
      </c>
      <c r="C10331" s="8" t="s">
        <v>6</v>
      </c>
      <c r="D10331" s="8">
        <v>6</v>
      </c>
      <c r="G10331" s="7" t="s">
        <v>3694</v>
      </c>
      <c r="H10331" s="8" t="s">
        <v>4512</v>
      </c>
      <c r="I10331" s="21" t="str">
        <f t="shared" si="268"/>
        <v>NAO_6_4086</v>
      </c>
      <c r="J10331" s="11">
        <f>VLOOKUP(I10331,'[3]De Para Agregador'!$G$1:$H$636,2,FALSE)</f>
        <v>173</v>
      </c>
      <c r="K10331" s="22" t="s">
        <v>4714</v>
      </c>
      <c r="O10331" s="8" t="s">
        <v>3201</v>
      </c>
      <c r="P10331" s="8" t="s">
        <v>3438</v>
      </c>
    </row>
    <row r="10332" spans="1:16" x14ac:dyDescent="0.2">
      <c r="A10332" s="23" t="s">
        <v>4441</v>
      </c>
      <c r="B10332" s="9" t="s">
        <v>3143</v>
      </c>
      <c r="C10332" s="8" t="s">
        <v>6</v>
      </c>
      <c r="D10332" s="8">
        <v>6</v>
      </c>
      <c r="G10332" s="7" t="s">
        <v>3996</v>
      </c>
      <c r="H10332" s="8" t="s">
        <v>4512</v>
      </c>
      <c r="I10332" s="21" t="str">
        <f t="shared" si="268"/>
        <v>NAO_6_4086</v>
      </c>
      <c r="J10332" s="11">
        <f>VLOOKUP(I10332,'[3]De Para Agregador'!$G$1:$H$636,2,FALSE)</f>
        <v>173</v>
      </c>
      <c r="K10332" s="22" t="s">
        <v>4714</v>
      </c>
      <c r="O10332" s="8" t="s">
        <v>3201</v>
      </c>
      <c r="P10332" s="8" t="s">
        <v>3438</v>
      </c>
    </row>
    <row r="10333" spans="1:16" x14ac:dyDescent="0.2">
      <c r="A10333" s="23" t="s">
        <v>4441</v>
      </c>
      <c r="B10333" s="9" t="s">
        <v>3143</v>
      </c>
      <c r="C10333" s="8" t="s">
        <v>6</v>
      </c>
      <c r="D10333" s="8">
        <v>6</v>
      </c>
      <c r="G10333" s="7" t="s">
        <v>3996</v>
      </c>
      <c r="H10333" s="8" t="s">
        <v>4512</v>
      </c>
      <c r="I10333" s="21" t="str">
        <f t="shared" si="268"/>
        <v>NAO_6_4086</v>
      </c>
      <c r="J10333" s="11">
        <f>VLOOKUP(I10333,'[3]De Para Agregador'!$G$1:$H$636,2,FALSE)</f>
        <v>173</v>
      </c>
      <c r="K10333" s="22" t="s">
        <v>4714</v>
      </c>
      <c r="O10333" s="8" t="s">
        <v>3201</v>
      </c>
      <c r="P10333" s="8" t="s">
        <v>3438</v>
      </c>
    </row>
    <row r="10334" spans="1:16" x14ac:dyDescent="0.2">
      <c r="A10334" s="23" t="s">
        <v>4134</v>
      </c>
      <c r="B10334" s="9" t="s">
        <v>3143</v>
      </c>
      <c r="C10334" s="8" t="s">
        <v>6</v>
      </c>
      <c r="D10334" s="8">
        <v>6</v>
      </c>
      <c r="G10334" s="7" t="s">
        <v>3694</v>
      </c>
      <c r="H10334" s="8" t="s">
        <v>4512</v>
      </c>
      <c r="I10334" s="21" t="str">
        <f t="shared" si="268"/>
        <v>NAO_6_4086</v>
      </c>
      <c r="J10334" s="11">
        <f>VLOOKUP(I10334,'[3]De Para Agregador'!$G$1:$H$636,2,FALSE)</f>
        <v>173</v>
      </c>
      <c r="K10334" s="22" t="s">
        <v>4714</v>
      </c>
      <c r="O10334" s="8" t="s">
        <v>3201</v>
      </c>
      <c r="P10334" s="8" t="s">
        <v>3438</v>
      </c>
    </row>
    <row r="10335" spans="1:16" x14ac:dyDescent="0.2">
      <c r="A10335" s="23" t="s">
        <v>4441</v>
      </c>
      <c r="B10335" s="9" t="s">
        <v>3143</v>
      </c>
      <c r="C10335" s="8" t="s">
        <v>6</v>
      </c>
      <c r="D10335" s="8">
        <v>6</v>
      </c>
      <c r="G10335" s="7" t="s">
        <v>3996</v>
      </c>
      <c r="H10335" s="8" t="s">
        <v>4512</v>
      </c>
      <c r="I10335" s="21" t="str">
        <f t="shared" si="268"/>
        <v>NAO_6_4086</v>
      </c>
      <c r="J10335" s="11">
        <f>VLOOKUP(I10335,'[3]De Para Agregador'!$G$1:$H$636,2,FALSE)</f>
        <v>173</v>
      </c>
      <c r="K10335" s="22" t="s">
        <v>4714</v>
      </c>
      <c r="O10335" s="8" t="s">
        <v>3201</v>
      </c>
      <c r="P10335" s="8" t="s">
        <v>3438</v>
      </c>
    </row>
    <row r="10336" spans="1:16" x14ac:dyDescent="0.2">
      <c r="A10336" s="23" t="s">
        <v>4441</v>
      </c>
      <c r="B10336" s="9" t="s">
        <v>3143</v>
      </c>
      <c r="C10336" s="8" t="s">
        <v>6</v>
      </c>
      <c r="D10336" s="8">
        <v>6</v>
      </c>
      <c r="G10336" s="7" t="s">
        <v>3996</v>
      </c>
      <c r="H10336" s="8" t="s">
        <v>4512</v>
      </c>
      <c r="I10336" s="21" t="str">
        <f t="shared" si="268"/>
        <v>NAO_6_4086</v>
      </c>
      <c r="J10336" s="11">
        <f>VLOOKUP(I10336,'[3]De Para Agregador'!$G$1:$H$636,2,FALSE)</f>
        <v>173</v>
      </c>
      <c r="K10336" s="22" t="s">
        <v>4714</v>
      </c>
      <c r="O10336" s="8" t="s">
        <v>3201</v>
      </c>
      <c r="P10336" s="8" t="s">
        <v>3438</v>
      </c>
    </row>
    <row r="10337" spans="1:16" x14ac:dyDescent="0.2">
      <c r="A10337" s="23" t="s">
        <v>4134</v>
      </c>
      <c r="B10337" s="9" t="s">
        <v>3143</v>
      </c>
      <c r="C10337" s="8" t="s">
        <v>6</v>
      </c>
      <c r="D10337" s="8">
        <v>6</v>
      </c>
      <c r="G10337" s="7" t="s">
        <v>3694</v>
      </c>
      <c r="H10337" s="8" t="s">
        <v>4512</v>
      </c>
      <c r="I10337" s="21" t="str">
        <f t="shared" si="268"/>
        <v>NAO_6_4086</v>
      </c>
      <c r="J10337" s="11">
        <f>VLOOKUP(I10337,'[3]De Para Agregador'!$G$1:$H$636,2,FALSE)</f>
        <v>173</v>
      </c>
      <c r="K10337" s="22" t="s">
        <v>4714</v>
      </c>
      <c r="O10337" s="8" t="s">
        <v>3201</v>
      </c>
      <c r="P10337" s="8" t="s">
        <v>3438</v>
      </c>
    </row>
    <row r="10338" spans="1:16" x14ac:dyDescent="0.2">
      <c r="A10338" s="23" t="s">
        <v>4441</v>
      </c>
      <c r="B10338" s="9" t="s">
        <v>3143</v>
      </c>
      <c r="C10338" s="8" t="s">
        <v>6</v>
      </c>
      <c r="D10338" s="8">
        <v>6</v>
      </c>
      <c r="G10338" s="7" t="s">
        <v>3996</v>
      </c>
      <c r="H10338" s="8" t="s">
        <v>4512</v>
      </c>
      <c r="I10338" s="21" t="str">
        <f t="shared" si="268"/>
        <v>NAO_6_4086</v>
      </c>
      <c r="J10338" s="11">
        <f>VLOOKUP(I10338,'[3]De Para Agregador'!$G$1:$H$636,2,FALSE)</f>
        <v>173</v>
      </c>
      <c r="K10338" s="22" t="s">
        <v>4714</v>
      </c>
      <c r="O10338" s="8" t="s">
        <v>3201</v>
      </c>
      <c r="P10338" s="8" t="s">
        <v>3438</v>
      </c>
    </row>
    <row r="10339" spans="1:16" x14ac:dyDescent="0.2">
      <c r="A10339" s="23" t="s">
        <v>4441</v>
      </c>
      <c r="B10339" s="9" t="s">
        <v>3143</v>
      </c>
      <c r="C10339" s="8" t="s">
        <v>6</v>
      </c>
      <c r="D10339" s="8">
        <v>6</v>
      </c>
      <c r="G10339" s="7" t="s">
        <v>3996</v>
      </c>
      <c r="H10339" s="8" t="s">
        <v>4512</v>
      </c>
      <c r="I10339" s="21" t="str">
        <f t="shared" si="268"/>
        <v>NAO_6_4086</v>
      </c>
      <c r="J10339" s="11">
        <f>VLOOKUP(I10339,'[3]De Para Agregador'!$G$1:$H$636,2,FALSE)</f>
        <v>173</v>
      </c>
      <c r="K10339" s="22" t="s">
        <v>4714</v>
      </c>
      <c r="O10339" s="8" t="s">
        <v>3201</v>
      </c>
      <c r="P10339" s="8" t="s">
        <v>3438</v>
      </c>
    </row>
    <row r="10340" spans="1:16" x14ac:dyDescent="0.2">
      <c r="A10340" s="23" t="s">
        <v>4134</v>
      </c>
      <c r="B10340" s="9" t="s">
        <v>3143</v>
      </c>
      <c r="C10340" s="8" t="s">
        <v>6</v>
      </c>
      <c r="D10340" s="8">
        <v>6</v>
      </c>
      <c r="G10340" s="7" t="s">
        <v>3694</v>
      </c>
      <c r="H10340" s="8" t="s">
        <v>4512</v>
      </c>
      <c r="I10340" s="21" t="str">
        <f t="shared" si="268"/>
        <v>NAO_6_4086</v>
      </c>
      <c r="J10340" s="11">
        <f>VLOOKUP(I10340,'[3]De Para Agregador'!$G$1:$H$636,2,FALSE)</f>
        <v>173</v>
      </c>
      <c r="K10340" s="22" t="s">
        <v>4714</v>
      </c>
      <c r="O10340" s="8" t="s">
        <v>3201</v>
      </c>
      <c r="P10340" s="8" t="s">
        <v>3438</v>
      </c>
    </row>
    <row r="10341" spans="1:16" x14ac:dyDescent="0.2">
      <c r="A10341" s="23" t="s">
        <v>4441</v>
      </c>
      <c r="B10341" s="9" t="s">
        <v>3143</v>
      </c>
      <c r="C10341" s="8" t="s">
        <v>6</v>
      </c>
      <c r="D10341" s="8">
        <v>6</v>
      </c>
      <c r="G10341" s="7" t="s">
        <v>3996</v>
      </c>
      <c r="H10341" s="8" t="s">
        <v>4512</v>
      </c>
      <c r="I10341" s="21" t="str">
        <f t="shared" si="268"/>
        <v>NAO_6_4086</v>
      </c>
      <c r="J10341" s="11">
        <f>VLOOKUP(I10341,'[3]De Para Agregador'!$G$1:$H$636,2,FALSE)</f>
        <v>173</v>
      </c>
      <c r="K10341" s="22" t="s">
        <v>4714</v>
      </c>
      <c r="O10341" s="8" t="s">
        <v>3201</v>
      </c>
      <c r="P10341" s="8" t="s">
        <v>3438</v>
      </c>
    </row>
    <row r="10342" spans="1:16" x14ac:dyDescent="0.2">
      <c r="A10342" s="23" t="s">
        <v>4134</v>
      </c>
      <c r="B10342" s="9" t="s">
        <v>3143</v>
      </c>
      <c r="C10342" s="8" t="s">
        <v>6</v>
      </c>
      <c r="D10342" s="8">
        <v>6</v>
      </c>
      <c r="G10342" s="7" t="s">
        <v>3694</v>
      </c>
      <c r="H10342" s="8" t="s">
        <v>4512</v>
      </c>
      <c r="I10342" s="21" t="str">
        <f t="shared" si="268"/>
        <v>NAO_6_4086</v>
      </c>
      <c r="J10342" s="11">
        <f>VLOOKUP(I10342,'[3]De Para Agregador'!$G$1:$H$636,2,FALSE)</f>
        <v>173</v>
      </c>
      <c r="K10342" s="22" t="s">
        <v>4714</v>
      </c>
      <c r="O10342" s="8" t="s">
        <v>3201</v>
      </c>
      <c r="P10342" s="8" t="s">
        <v>3438</v>
      </c>
    </row>
    <row r="10343" spans="1:16" x14ac:dyDescent="0.2">
      <c r="A10343" s="23" t="s">
        <v>4441</v>
      </c>
      <c r="B10343" s="9" t="s">
        <v>3143</v>
      </c>
      <c r="C10343" s="8" t="s">
        <v>6</v>
      </c>
      <c r="D10343" s="8">
        <v>6</v>
      </c>
      <c r="G10343" s="7" t="s">
        <v>3996</v>
      </c>
      <c r="H10343" s="8" t="s">
        <v>4512</v>
      </c>
      <c r="I10343" s="21" t="str">
        <f t="shared" si="268"/>
        <v>NAO_6_4086</v>
      </c>
      <c r="J10343" s="11">
        <f>VLOOKUP(I10343,'[3]De Para Agregador'!$G$1:$H$636,2,FALSE)</f>
        <v>173</v>
      </c>
      <c r="K10343" s="22" t="s">
        <v>4714</v>
      </c>
      <c r="O10343" s="8" t="s">
        <v>3201</v>
      </c>
      <c r="P10343" s="8" t="s">
        <v>3438</v>
      </c>
    </row>
    <row r="10344" spans="1:16" x14ac:dyDescent="0.2">
      <c r="A10344" s="23" t="s">
        <v>4134</v>
      </c>
      <c r="B10344" s="9" t="s">
        <v>3143</v>
      </c>
      <c r="C10344" s="8" t="s">
        <v>6</v>
      </c>
      <c r="D10344" s="8">
        <v>6</v>
      </c>
      <c r="G10344" s="7" t="s">
        <v>3694</v>
      </c>
      <c r="H10344" s="8" t="s">
        <v>4512</v>
      </c>
      <c r="I10344" s="21" t="str">
        <f t="shared" si="268"/>
        <v>NAO_6_4086</v>
      </c>
      <c r="J10344" s="11">
        <f>VLOOKUP(I10344,'[3]De Para Agregador'!$G$1:$H$636,2,FALSE)</f>
        <v>173</v>
      </c>
      <c r="K10344" s="22" t="s">
        <v>4714</v>
      </c>
      <c r="O10344" s="8" t="s">
        <v>3201</v>
      </c>
      <c r="P10344" s="8" t="s">
        <v>3438</v>
      </c>
    </row>
    <row r="10345" spans="1:16" x14ac:dyDescent="0.2">
      <c r="A10345" s="23" t="s">
        <v>4441</v>
      </c>
      <c r="B10345" s="9" t="s">
        <v>3143</v>
      </c>
      <c r="C10345" s="8" t="s">
        <v>6</v>
      </c>
      <c r="D10345" s="8">
        <v>6</v>
      </c>
      <c r="G10345" s="7" t="s">
        <v>3996</v>
      </c>
      <c r="H10345" s="8" t="s">
        <v>4512</v>
      </c>
      <c r="I10345" s="21" t="str">
        <f t="shared" si="268"/>
        <v>NAO_6_4086</v>
      </c>
      <c r="J10345" s="11">
        <f>VLOOKUP(I10345,'[3]De Para Agregador'!$G$1:$H$636,2,FALSE)</f>
        <v>173</v>
      </c>
      <c r="K10345" s="22" t="s">
        <v>4714</v>
      </c>
      <c r="O10345" s="8" t="s">
        <v>3201</v>
      </c>
      <c r="P10345" s="8" t="s">
        <v>3438</v>
      </c>
    </row>
    <row r="10346" spans="1:16" x14ac:dyDescent="0.2">
      <c r="A10346" s="23" t="s">
        <v>4441</v>
      </c>
      <c r="B10346" s="9" t="s">
        <v>3143</v>
      </c>
      <c r="C10346" s="8" t="s">
        <v>6</v>
      </c>
      <c r="D10346" s="8">
        <v>6</v>
      </c>
      <c r="G10346" s="7" t="s">
        <v>3996</v>
      </c>
      <c r="H10346" s="8" t="s">
        <v>4512</v>
      </c>
      <c r="I10346" s="21" t="str">
        <f t="shared" si="268"/>
        <v>NAO_6_4086</v>
      </c>
      <c r="J10346" s="11">
        <f>VLOOKUP(I10346,'[3]De Para Agregador'!$G$1:$H$636,2,FALSE)</f>
        <v>173</v>
      </c>
      <c r="K10346" s="22" t="s">
        <v>4714</v>
      </c>
      <c r="O10346" s="8" t="s">
        <v>3201</v>
      </c>
      <c r="P10346" s="8" t="s">
        <v>3438</v>
      </c>
    </row>
    <row r="10347" spans="1:16" x14ac:dyDescent="0.2">
      <c r="A10347" s="23" t="s">
        <v>4134</v>
      </c>
      <c r="B10347" s="9" t="s">
        <v>3143</v>
      </c>
      <c r="C10347" s="8" t="s">
        <v>6</v>
      </c>
      <c r="D10347" s="8">
        <v>6</v>
      </c>
      <c r="G10347" s="7" t="s">
        <v>3694</v>
      </c>
      <c r="H10347" s="8" t="s">
        <v>4512</v>
      </c>
      <c r="I10347" s="21" t="str">
        <f t="shared" si="268"/>
        <v>NAO_6_4086</v>
      </c>
      <c r="J10347" s="11">
        <f>VLOOKUP(I10347,'[3]De Para Agregador'!$G$1:$H$636,2,FALSE)</f>
        <v>173</v>
      </c>
      <c r="K10347" s="22" t="s">
        <v>4714</v>
      </c>
      <c r="O10347" s="8" t="s">
        <v>3201</v>
      </c>
      <c r="P10347" s="8" t="s">
        <v>3438</v>
      </c>
    </row>
    <row r="10348" spans="1:16" x14ac:dyDescent="0.2">
      <c r="A10348" s="23" t="s">
        <v>4441</v>
      </c>
      <c r="B10348" s="9" t="s">
        <v>3143</v>
      </c>
      <c r="C10348" s="8" t="s">
        <v>6</v>
      </c>
      <c r="D10348" s="8">
        <v>6</v>
      </c>
      <c r="G10348" s="7" t="s">
        <v>3996</v>
      </c>
      <c r="H10348" s="8" t="s">
        <v>4512</v>
      </c>
      <c r="I10348" s="21" t="str">
        <f t="shared" si="268"/>
        <v>NAO_6_4086</v>
      </c>
      <c r="J10348" s="11">
        <f>VLOOKUP(I10348,'[3]De Para Agregador'!$G$1:$H$636,2,FALSE)</f>
        <v>173</v>
      </c>
      <c r="K10348" s="22" t="s">
        <v>4714</v>
      </c>
      <c r="O10348" s="8" t="s">
        <v>3201</v>
      </c>
      <c r="P10348" s="8" t="s">
        <v>3438</v>
      </c>
    </row>
    <row r="10349" spans="1:16" x14ac:dyDescent="0.2">
      <c r="A10349" s="23" t="s">
        <v>4134</v>
      </c>
      <c r="B10349" s="9" t="s">
        <v>3143</v>
      </c>
      <c r="C10349" s="8" t="s">
        <v>6</v>
      </c>
      <c r="D10349" s="8">
        <v>6</v>
      </c>
      <c r="G10349" s="7" t="s">
        <v>3694</v>
      </c>
      <c r="H10349" s="8" t="s">
        <v>4512</v>
      </c>
      <c r="I10349" s="21" t="str">
        <f t="shared" si="268"/>
        <v>NAO_6_4086</v>
      </c>
      <c r="J10349" s="11">
        <f>VLOOKUP(I10349,'[3]De Para Agregador'!$G$1:$H$636,2,FALSE)</f>
        <v>173</v>
      </c>
      <c r="K10349" s="22" t="s">
        <v>4714</v>
      </c>
      <c r="O10349" s="8" t="s">
        <v>3201</v>
      </c>
      <c r="P10349" s="8" t="s">
        <v>3438</v>
      </c>
    </row>
    <row r="10350" spans="1:16" x14ac:dyDescent="0.2">
      <c r="A10350" s="23" t="s">
        <v>4441</v>
      </c>
      <c r="B10350" s="9" t="s">
        <v>3143</v>
      </c>
      <c r="C10350" s="8" t="s">
        <v>6</v>
      </c>
      <c r="D10350" s="8">
        <v>6</v>
      </c>
      <c r="G10350" s="7" t="s">
        <v>3996</v>
      </c>
      <c r="H10350" s="8" t="s">
        <v>4512</v>
      </c>
      <c r="I10350" s="21" t="str">
        <f t="shared" si="268"/>
        <v>NAO_6_4086</v>
      </c>
      <c r="J10350" s="11">
        <f>VLOOKUP(I10350,'[3]De Para Agregador'!$G$1:$H$636,2,FALSE)</f>
        <v>173</v>
      </c>
      <c r="K10350" s="22" t="s">
        <v>4714</v>
      </c>
      <c r="O10350" s="8" t="s">
        <v>3201</v>
      </c>
      <c r="P10350" s="8" t="s">
        <v>3438</v>
      </c>
    </row>
    <row r="10351" spans="1:16" x14ac:dyDescent="0.2">
      <c r="A10351" s="23" t="s">
        <v>4441</v>
      </c>
      <c r="B10351" s="9" t="s">
        <v>3143</v>
      </c>
      <c r="C10351" s="8" t="s">
        <v>6</v>
      </c>
      <c r="D10351" s="8">
        <v>6</v>
      </c>
      <c r="G10351" s="7" t="s">
        <v>3996</v>
      </c>
      <c r="H10351" s="8" t="s">
        <v>4512</v>
      </c>
      <c r="I10351" s="21" t="str">
        <f t="shared" si="268"/>
        <v>NAO_6_4086</v>
      </c>
      <c r="J10351" s="11">
        <f>VLOOKUP(I10351,'[3]De Para Agregador'!$G$1:$H$636,2,FALSE)</f>
        <v>173</v>
      </c>
      <c r="K10351" s="22" t="s">
        <v>4714</v>
      </c>
      <c r="O10351" s="8" t="s">
        <v>3201</v>
      </c>
      <c r="P10351" s="8" t="s">
        <v>3438</v>
      </c>
    </row>
    <row r="10352" spans="1:16" x14ac:dyDescent="0.2">
      <c r="A10352" s="23" t="s">
        <v>4134</v>
      </c>
      <c r="B10352" s="9" t="s">
        <v>3143</v>
      </c>
      <c r="C10352" s="8" t="s">
        <v>6</v>
      </c>
      <c r="D10352" s="8">
        <v>6</v>
      </c>
      <c r="G10352" s="7" t="s">
        <v>3694</v>
      </c>
      <c r="H10352" s="8" t="s">
        <v>4512</v>
      </c>
      <c r="I10352" s="21" t="str">
        <f t="shared" si="268"/>
        <v>NAO_6_4086</v>
      </c>
      <c r="J10352" s="11">
        <f>VLOOKUP(I10352,'[3]De Para Agregador'!$G$1:$H$636,2,FALSE)</f>
        <v>173</v>
      </c>
      <c r="K10352" s="22" t="s">
        <v>4714</v>
      </c>
      <c r="O10352" s="8" t="s">
        <v>3201</v>
      </c>
      <c r="P10352" s="8" t="s">
        <v>3438</v>
      </c>
    </row>
    <row r="10353" spans="1:16" x14ac:dyDescent="0.2">
      <c r="A10353" s="23" t="s">
        <v>4441</v>
      </c>
      <c r="B10353" s="9" t="s">
        <v>3143</v>
      </c>
      <c r="C10353" s="8" t="s">
        <v>6</v>
      </c>
      <c r="D10353" s="8">
        <v>6</v>
      </c>
      <c r="G10353" s="7" t="s">
        <v>3996</v>
      </c>
      <c r="H10353" s="8" t="s">
        <v>4512</v>
      </c>
      <c r="I10353" s="21" t="str">
        <f t="shared" si="268"/>
        <v>NAO_6_4086</v>
      </c>
      <c r="J10353" s="11">
        <f>VLOOKUP(I10353,'[3]De Para Agregador'!$G$1:$H$636,2,FALSE)</f>
        <v>173</v>
      </c>
      <c r="K10353" s="22" t="s">
        <v>4714</v>
      </c>
      <c r="O10353" s="8" t="s">
        <v>3201</v>
      </c>
      <c r="P10353" s="8" t="s">
        <v>3438</v>
      </c>
    </row>
    <row r="10354" spans="1:16" x14ac:dyDescent="0.2">
      <c r="A10354" s="23" t="s">
        <v>4441</v>
      </c>
      <c r="B10354" s="9" t="s">
        <v>3143</v>
      </c>
      <c r="C10354" s="8" t="s">
        <v>6</v>
      </c>
      <c r="D10354" s="8">
        <v>6</v>
      </c>
      <c r="G10354" s="7" t="s">
        <v>3996</v>
      </c>
      <c r="H10354" s="8" t="s">
        <v>4512</v>
      </c>
      <c r="I10354" s="21" t="str">
        <f t="shared" si="268"/>
        <v>NAO_6_4086</v>
      </c>
      <c r="J10354" s="11">
        <f>VLOOKUP(I10354,'[3]De Para Agregador'!$G$1:$H$636,2,FALSE)</f>
        <v>173</v>
      </c>
      <c r="K10354" s="22" t="s">
        <v>4714</v>
      </c>
      <c r="O10354" s="8" t="s">
        <v>3201</v>
      </c>
      <c r="P10354" s="8" t="s">
        <v>3438</v>
      </c>
    </row>
    <row r="10355" spans="1:16" x14ac:dyDescent="0.2">
      <c r="A10355" s="23" t="s">
        <v>4134</v>
      </c>
      <c r="B10355" s="9" t="s">
        <v>3143</v>
      </c>
      <c r="C10355" s="8" t="s">
        <v>6</v>
      </c>
      <c r="D10355" s="8">
        <v>6</v>
      </c>
      <c r="G10355" s="7" t="s">
        <v>3694</v>
      </c>
      <c r="H10355" s="8" t="s">
        <v>4512</v>
      </c>
      <c r="I10355" s="21" t="str">
        <f t="shared" si="268"/>
        <v>NAO_6_4086</v>
      </c>
      <c r="J10355" s="11">
        <f>VLOOKUP(I10355,'[3]De Para Agregador'!$G$1:$H$636,2,FALSE)</f>
        <v>173</v>
      </c>
      <c r="K10355" s="22" t="s">
        <v>4714</v>
      </c>
      <c r="O10355" s="8" t="s">
        <v>3201</v>
      </c>
      <c r="P10355" s="8" t="s">
        <v>3438</v>
      </c>
    </row>
    <row r="10356" spans="1:16" x14ac:dyDescent="0.2">
      <c r="A10356" s="23" t="s">
        <v>4441</v>
      </c>
      <c r="B10356" s="9" t="s">
        <v>3143</v>
      </c>
      <c r="C10356" s="8" t="s">
        <v>6</v>
      </c>
      <c r="D10356" s="8">
        <v>6</v>
      </c>
      <c r="G10356" s="7" t="s">
        <v>3996</v>
      </c>
      <c r="H10356" s="8" t="s">
        <v>4512</v>
      </c>
      <c r="I10356" s="21" t="str">
        <f t="shared" si="268"/>
        <v>NAO_6_4086</v>
      </c>
      <c r="J10356" s="11">
        <f>VLOOKUP(I10356,'[3]De Para Agregador'!$G$1:$H$636,2,FALSE)</f>
        <v>173</v>
      </c>
      <c r="K10356" s="22" t="s">
        <v>4714</v>
      </c>
      <c r="O10356" s="8" t="s">
        <v>3201</v>
      </c>
      <c r="P10356" s="8" t="s">
        <v>3438</v>
      </c>
    </row>
    <row r="10357" spans="1:16" x14ac:dyDescent="0.2">
      <c r="A10357" s="23" t="s">
        <v>4441</v>
      </c>
      <c r="B10357" s="9" t="s">
        <v>3143</v>
      </c>
      <c r="C10357" s="8" t="s">
        <v>6</v>
      </c>
      <c r="D10357" s="8">
        <v>6</v>
      </c>
      <c r="G10357" s="7" t="s">
        <v>3996</v>
      </c>
      <c r="H10357" s="8" t="s">
        <v>4512</v>
      </c>
      <c r="I10357" s="21" t="str">
        <f t="shared" si="268"/>
        <v>NAO_6_4086</v>
      </c>
      <c r="J10357" s="11">
        <f>VLOOKUP(I10357,'[3]De Para Agregador'!$G$1:$H$636,2,FALSE)</f>
        <v>173</v>
      </c>
      <c r="K10357" s="22" t="s">
        <v>4714</v>
      </c>
      <c r="O10357" s="8" t="s">
        <v>3201</v>
      </c>
      <c r="P10357" s="8" t="s">
        <v>3438</v>
      </c>
    </row>
    <row r="10358" spans="1:16" x14ac:dyDescent="0.2">
      <c r="A10358" s="23" t="s">
        <v>4134</v>
      </c>
      <c r="B10358" s="9" t="s">
        <v>3143</v>
      </c>
      <c r="C10358" s="8" t="s">
        <v>6</v>
      </c>
      <c r="D10358" s="8">
        <v>6</v>
      </c>
      <c r="G10358" s="7" t="s">
        <v>3694</v>
      </c>
      <c r="H10358" s="8" t="s">
        <v>4512</v>
      </c>
      <c r="I10358" s="21" t="str">
        <f t="shared" ref="I10358:I10402" si="269">CONCATENATE(C10358,"_",D10358,"_",O10358)</f>
        <v>NAO_6_4086</v>
      </c>
      <c r="J10358" s="11">
        <f>VLOOKUP(I10358,'[3]De Para Agregador'!$G$1:$H$636,2,FALSE)</f>
        <v>173</v>
      </c>
      <c r="K10358" s="22" t="s">
        <v>4714</v>
      </c>
      <c r="O10358" s="8" t="s">
        <v>3201</v>
      </c>
      <c r="P10358" s="8" t="s">
        <v>3438</v>
      </c>
    </row>
    <row r="10359" spans="1:16" x14ac:dyDescent="0.2">
      <c r="A10359" s="23" t="s">
        <v>4441</v>
      </c>
      <c r="B10359" s="9" t="s">
        <v>3143</v>
      </c>
      <c r="C10359" s="8" t="s">
        <v>6</v>
      </c>
      <c r="D10359" s="8">
        <v>6</v>
      </c>
      <c r="G10359" s="7" t="s">
        <v>3996</v>
      </c>
      <c r="H10359" s="8" t="s">
        <v>4512</v>
      </c>
      <c r="I10359" s="21" t="str">
        <f t="shared" si="269"/>
        <v>NAO_6_4086</v>
      </c>
      <c r="J10359" s="11">
        <f>VLOOKUP(I10359,'[3]De Para Agregador'!$G$1:$H$636,2,FALSE)</f>
        <v>173</v>
      </c>
      <c r="K10359" s="22" t="s">
        <v>4714</v>
      </c>
      <c r="O10359" s="8" t="s">
        <v>3201</v>
      </c>
      <c r="P10359" s="8" t="s">
        <v>3438</v>
      </c>
    </row>
    <row r="10360" spans="1:16" x14ac:dyDescent="0.2">
      <c r="A10360" s="23" t="s">
        <v>4441</v>
      </c>
      <c r="B10360" s="9" t="s">
        <v>3143</v>
      </c>
      <c r="C10360" s="8" t="s">
        <v>6</v>
      </c>
      <c r="D10360" s="8">
        <v>6</v>
      </c>
      <c r="G10360" s="7" t="s">
        <v>3996</v>
      </c>
      <c r="H10360" s="8" t="s">
        <v>4512</v>
      </c>
      <c r="I10360" s="21" t="str">
        <f t="shared" si="269"/>
        <v>NAO_6_4086</v>
      </c>
      <c r="J10360" s="11">
        <f>VLOOKUP(I10360,'[3]De Para Agregador'!$G$1:$H$636,2,FALSE)</f>
        <v>173</v>
      </c>
      <c r="K10360" s="22" t="s">
        <v>4714</v>
      </c>
      <c r="O10360" s="8" t="s">
        <v>3201</v>
      </c>
      <c r="P10360" s="8" t="s">
        <v>3438</v>
      </c>
    </row>
    <row r="10361" spans="1:16" x14ac:dyDescent="0.2">
      <c r="A10361" s="23" t="s">
        <v>4134</v>
      </c>
      <c r="B10361" s="9" t="s">
        <v>3143</v>
      </c>
      <c r="C10361" s="8" t="s">
        <v>6</v>
      </c>
      <c r="D10361" s="8">
        <v>6</v>
      </c>
      <c r="G10361" s="7" t="s">
        <v>3694</v>
      </c>
      <c r="H10361" s="8" t="s">
        <v>4512</v>
      </c>
      <c r="I10361" s="21" t="str">
        <f t="shared" si="269"/>
        <v>NAO_6_4086</v>
      </c>
      <c r="J10361" s="11">
        <f>VLOOKUP(I10361,'[3]De Para Agregador'!$G$1:$H$636,2,FALSE)</f>
        <v>173</v>
      </c>
      <c r="K10361" s="22" t="s">
        <v>4714</v>
      </c>
      <c r="O10361" s="8" t="s">
        <v>3201</v>
      </c>
      <c r="P10361" s="8" t="s">
        <v>3438</v>
      </c>
    </row>
    <row r="10362" spans="1:16" x14ac:dyDescent="0.2">
      <c r="A10362" s="23" t="s">
        <v>4441</v>
      </c>
      <c r="B10362" s="9" t="s">
        <v>3143</v>
      </c>
      <c r="C10362" s="8" t="s">
        <v>6</v>
      </c>
      <c r="D10362" s="8">
        <v>6</v>
      </c>
      <c r="G10362" s="7" t="s">
        <v>3996</v>
      </c>
      <c r="H10362" s="8" t="s">
        <v>4512</v>
      </c>
      <c r="I10362" s="21" t="str">
        <f t="shared" si="269"/>
        <v>NAO_6_4086</v>
      </c>
      <c r="J10362" s="11">
        <f>VLOOKUP(I10362,'[3]De Para Agregador'!$G$1:$H$636,2,FALSE)</f>
        <v>173</v>
      </c>
      <c r="K10362" s="22" t="s">
        <v>4714</v>
      </c>
      <c r="O10362" s="8" t="s">
        <v>3201</v>
      </c>
      <c r="P10362" s="8" t="s">
        <v>3438</v>
      </c>
    </row>
    <row r="10363" spans="1:16" x14ac:dyDescent="0.2">
      <c r="A10363" s="23" t="s">
        <v>4441</v>
      </c>
      <c r="B10363" s="9" t="s">
        <v>3143</v>
      </c>
      <c r="C10363" s="8" t="s">
        <v>6</v>
      </c>
      <c r="D10363" s="8">
        <v>6</v>
      </c>
      <c r="G10363" s="7" t="s">
        <v>3996</v>
      </c>
      <c r="H10363" s="8" t="s">
        <v>4512</v>
      </c>
      <c r="I10363" s="21" t="str">
        <f t="shared" si="269"/>
        <v>NAO_6_4086</v>
      </c>
      <c r="J10363" s="11">
        <f>VLOOKUP(I10363,'[3]De Para Agregador'!$G$1:$H$636,2,FALSE)</f>
        <v>173</v>
      </c>
      <c r="K10363" s="22" t="s">
        <v>4714</v>
      </c>
      <c r="O10363" s="8" t="s">
        <v>3201</v>
      </c>
      <c r="P10363" s="8" t="s">
        <v>3438</v>
      </c>
    </row>
    <row r="10364" spans="1:16" x14ac:dyDescent="0.2">
      <c r="A10364" s="23" t="s">
        <v>4441</v>
      </c>
      <c r="B10364" s="9" t="s">
        <v>3143</v>
      </c>
      <c r="C10364" s="8" t="s">
        <v>6</v>
      </c>
      <c r="D10364" s="8">
        <v>6</v>
      </c>
      <c r="G10364" s="7" t="s">
        <v>3996</v>
      </c>
      <c r="H10364" s="8" t="s">
        <v>4512</v>
      </c>
      <c r="I10364" s="21" t="str">
        <f t="shared" si="269"/>
        <v>NAO_6_4086</v>
      </c>
      <c r="J10364" s="11">
        <f>VLOOKUP(I10364,'[3]De Para Agregador'!$G$1:$H$636,2,FALSE)</f>
        <v>173</v>
      </c>
      <c r="K10364" s="22" t="s">
        <v>4714</v>
      </c>
      <c r="O10364" s="8" t="s">
        <v>3201</v>
      </c>
      <c r="P10364" s="8" t="s">
        <v>3438</v>
      </c>
    </row>
    <row r="10365" spans="1:16" x14ac:dyDescent="0.2">
      <c r="A10365" s="23" t="s">
        <v>4134</v>
      </c>
      <c r="B10365" s="9" t="s">
        <v>3143</v>
      </c>
      <c r="C10365" s="8" t="s">
        <v>6</v>
      </c>
      <c r="D10365" s="8">
        <v>6</v>
      </c>
      <c r="G10365" s="7" t="s">
        <v>3694</v>
      </c>
      <c r="H10365" s="8" t="s">
        <v>4512</v>
      </c>
      <c r="I10365" s="21" t="str">
        <f t="shared" si="269"/>
        <v>NAO_6_4086</v>
      </c>
      <c r="J10365" s="11">
        <f>VLOOKUP(I10365,'[3]De Para Agregador'!$G$1:$H$636,2,FALSE)</f>
        <v>173</v>
      </c>
      <c r="K10365" s="22" t="s">
        <v>4714</v>
      </c>
      <c r="O10365" s="8" t="s">
        <v>3201</v>
      </c>
      <c r="P10365" s="8" t="s">
        <v>3438</v>
      </c>
    </row>
    <row r="10366" spans="1:16" x14ac:dyDescent="0.2">
      <c r="A10366" s="23" t="s">
        <v>4441</v>
      </c>
      <c r="B10366" s="9" t="s">
        <v>3143</v>
      </c>
      <c r="C10366" s="8" t="s">
        <v>6</v>
      </c>
      <c r="D10366" s="8">
        <v>6</v>
      </c>
      <c r="G10366" s="7" t="s">
        <v>3996</v>
      </c>
      <c r="H10366" s="8" t="s">
        <v>4512</v>
      </c>
      <c r="I10366" s="21" t="str">
        <f t="shared" si="269"/>
        <v>NAO_6_4086</v>
      </c>
      <c r="J10366" s="11">
        <f>VLOOKUP(I10366,'[3]De Para Agregador'!$G$1:$H$636,2,FALSE)</f>
        <v>173</v>
      </c>
      <c r="K10366" s="22" t="s">
        <v>4714</v>
      </c>
      <c r="O10366" s="8" t="s">
        <v>3201</v>
      </c>
      <c r="P10366" s="8" t="s">
        <v>3438</v>
      </c>
    </row>
    <row r="10367" spans="1:16" x14ac:dyDescent="0.2">
      <c r="A10367" s="23" t="s">
        <v>4134</v>
      </c>
      <c r="B10367" s="9" t="s">
        <v>3143</v>
      </c>
      <c r="C10367" s="8" t="s">
        <v>6</v>
      </c>
      <c r="D10367" s="8">
        <v>6</v>
      </c>
      <c r="G10367" s="7" t="s">
        <v>3694</v>
      </c>
      <c r="H10367" s="8" t="s">
        <v>4512</v>
      </c>
      <c r="I10367" s="21" t="str">
        <f t="shared" si="269"/>
        <v>NAO_6_4086</v>
      </c>
      <c r="J10367" s="11">
        <f>VLOOKUP(I10367,'[3]De Para Agregador'!$G$1:$H$636,2,FALSE)</f>
        <v>173</v>
      </c>
      <c r="K10367" s="22" t="s">
        <v>4714</v>
      </c>
      <c r="O10367" s="8" t="s">
        <v>3201</v>
      </c>
      <c r="P10367" s="8" t="s">
        <v>3438</v>
      </c>
    </row>
    <row r="10368" spans="1:16" x14ac:dyDescent="0.2">
      <c r="A10368" s="23" t="s">
        <v>4441</v>
      </c>
      <c r="B10368" s="9" t="s">
        <v>3143</v>
      </c>
      <c r="C10368" s="8" t="s">
        <v>6</v>
      </c>
      <c r="D10368" s="8">
        <v>6</v>
      </c>
      <c r="G10368" s="7" t="s">
        <v>3996</v>
      </c>
      <c r="H10368" s="8" t="s">
        <v>4512</v>
      </c>
      <c r="I10368" s="21" t="str">
        <f t="shared" si="269"/>
        <v>NAO_6_4086</v>
      </c>
      <c r="J10368" s="11">
        <f>VLOOKUP(I10368,'[3]De Para Agregador'!$G$1:$H$636,2,FALSE)</f>
        <v>173</v>
      </c>
      <c r="K10368" s="22" t="s">
        <v>4714</v>
      </c>
      <c r="O10368" s="8" t="s">
        <v>3201</v>
      </c>
      <c r="P10368" s="8" t="s">
        <v>3438</v>
      </c>
    </row>
    <row r="10369" spans="1:16" x14ac:dyDescent="0.2">
      <c r="A10369" s="23" t="s">
        <v>4441</v>
      </c>
      <c r="B10369" s="9" t="s">
        <v>3143</v>
      </c>
      <c r="C10369" s="8" t="s">
        <v>6</v>
      </c>
      <c r="D10369" s="8">
        <v>6</v>
      </c>
      <c r="G10369" s="7" t="s">
        <v>3996</v>
      </c>
      <c r="H10369" s="8" t="s">
        <v>4512</v>
      </c>
      <c r="I10369" s="21" t="str">
        <f t="shared" si="269"/>
        <v>NAO_6_4086</v>
      </c>
      <c r="J10369" s="11">
        <f>VLOOKUP(I10369,'[3]De Para Agregador'!$G$1:$H$636,2,FALSE)</f>
        <v>173</v>
      </c>
      <c r="K10369" s="22" t="s">
        <v>4714</v>
      </c>
      <c r="O10369" s="8" t="s">
        <v>3201</v>
      </c>
      <c r="P10369" s="8" t="s">
        <v>3438</v>
      </c>
    </row>
    <row r="10370" spans="1:16" x14ac:dyDescent="0.2">
      <c r="A10370" s="23" t="s">
        <v>4134</v>
      </c>
      <c r="B10370" s="9" t="s">
        <v>3143</v>
      </c>
      <c r="C10370" s="8" t="s">
        <v>6</v>
      </c>
      <c r="D10370" s="8">
        <v>6</v>
      </c>
      <c r="G10370" s="7" t="s">
        <v>3694</v>
      </c>
      <c r="H10370" s="8" t="s">
        <v>4512</v>
      </c>
      <c r="I10370" s="21" t="str">
        <f t="shared" si="269"/>
        <v>NAO_6_4086</v>
      </c>
      <c r="J10370" s="11">
        <f>VLOOKUP(I10370,'[3]De Para Agregador'!$G$1:$H$636,2,FALSE)</f>
        <v>173</v>
      </c>
      <c r="K10370" s="22" t="s">
        <v>4714</v>
      </c>
      <c r="O10370" s="8" t="s">
        <v>3201</v>
      </c>
      <c r="P10370" s="8" t="s">
        <v>3438</v>
      </c>
    </row>
    <row r="10371" spans="1:16" x14ac:dyDescent="0.2">
      <c r="A10371" s="23" t="s">
        <v>4441</v>
      </c>
      <c r="B10371" s="9" t="s">
        <v>3143</v>
      </c>
      <c r="C10371" s="8" t="s">
        <v>6</v>
      </c>
      <c r="D10371" s="8">
        <v>6</v>
      </c>
      <c r="G10371" s="7" t="s">
        <v>3996</v>
      </c>
      <c r="H10371" s="8" t="s">
        <v>4512</v>
      </c>
      <c r="I10371" s="21" t="str">
        <f t="shared" si="269"/>
        <v>NAO_6_4086</v>
      </c>
      <c r="J10371" s="11">
        <f>VLOOKUP(I10371,'[3]De Para Agregador'!$G$1:$H$636,2,FALSE)</f>
        <v>173</v>
      </c>
      <c r="K10371" s="22" t="s">
        <v>4714</v>
      </c>
      <c r="O10371" s="8" t="s">
        <v>3201</v>
      </c>
      <c r="P10371" s="8" t="s">
        <v>3438</v>
      </c>
    </row>
    <row r="10372" spans="1:16" x14ac:dyDescent="0.2">
      <c r="A10372" s="23" t="s">
        <v>4441</v>
      </c>
      <c r="B10372" s="9" t="s">
        <v>3143</v>
      </c>
      <c r="C10372" s="8" t="s">
        <v>6</v>
      </c>
      <c r="D10372" s="8">
        <v>6</v>
      </c>
      <c r="G10372" s="7" t="s">
        <v>3996</v>
      </c>
      <c r="H10372" s="8" t="s">
        <v>4512</v>
      </c>
      <c r="I10372" s="21" t="str">
        <f t="shared" si="269"/>
        <v>NAO_6_4086</v>
      </c>
      <c r="J10372" s="11">
        <f>VLOOKUP(I10372,'[3]De Para Agregador'!$G$1:$H$636,2,FALSE)</f>
        <v>173</v>
      </c>
      <c r="K10372" s="22" t="s">
        <v>4714</v>
      </c>
      <c r="O10372" s="8" t="s">
        <v>3201</v>
      </c>
      <c r="P10372" s="8" t="s">
        <v>3438</v>
      </c>
    </row>
    <row r="10373" spans="1:16" x14ac:dyDescent="0.2">
      <c r="A10373" s="23" t="s">
        <v>4134</v>
      </c>
      <c r="B10373" s="9" t="s">
        <v>3143</v>
      </c>
      <c r="C10373" s="8" t="s">
        <v>6</v>
      </c>
      <c r="D10373" s="8">
        <v>6</v>
      </c>
      <c r="G10373" s="7" t="s">
        <v>3694</v>
      </c>
      <c r="H10373" s="8" t="s">
        <v>4512</v>
      </c>
      <c r="I10373" s="21" t="str">
        <f t="shared" si="269"/>
        <v>NAO_6_4086</v>
      </c>
      <c r="J10373" s="11">
        <f>VLOOKUP(I10373,'[3]De Para Agregador'!$G$1:$H$636,2,FALSE)</f>
        <v>173</v>
      </c>
      <c r="K10373" s="22" t="s">
        <v>4714</v>
      </c>
      <c r="O10373" s="8" t="s">
        <v>3201</v>
      </c>
      <c r="P10373" s="8" t="s">
        <v>3438</v>
      </c>
    </row>
    <row r="10374" spans="1:16" x14ac:dyDescent="0.2">
      <c r="A10374" s="23" t="s">
        <v>4441</v>
      </c>
      <c r="B10374" s="9" t="s">
        <v>3143</v>
      </c>
      <c r="C10374" s="8" t="s">
        <v>6</v>
      </c>
      <c r="D10374" s="8">
        <v>6</v>
      </c>
      <c r="G10374" s="7" t="s">
        <v>3996</v>
      </c>
      <c r="H10374" s="8" t="s">
        <v>4512</v>
      </c>
      <c r="I10374" s="21" t="str">
        <f t="shared" si="269"/>
        <v>NAO_6_4086</v>
      </c>
      <c r="J10374" s="11">
        <f>VLOOKUP(I10374,'[3]De Para Agregador'!$G$1:$H$636,2,FALSE)</f>
        <v>173</v>
      </c>
      <c r="K10374" s="22" t="s">
        <v>4714</v>
      </c>
      <c r="O10374" s="8" t="s">
        <v>3201</v>
      </c>
      <c r="P10374" s="8" t="s">
        <v>3438</v>
      </c>
    </row>
    <row r="10375" spans="1:16" x14ac:dyDescent="0.2">
      <c r="A10375" s="23" t="s">
        <v>4441</v>
      </c>
      <c r="B10375" s="9" t="s">
        <v>3143</v>
      </c>
      <c r="C10375" s="8" t="s">
        <v>6</v>
      </c>
      <c r="D10375" s="8">
        <v>6</v>
      </c>
      <c r="G10375" s="7" t="s">
        <v>3996</v>
      </c>
      <c r="H10375" s="8" t="s">
        <v>4512</v>
      </c>
      <c r="I10375" s="21" t="str">
        <f t="shared" si="269"/>
        <v>NAO_6_4086</v>
      </c>
      <c r="J10375" s="11">
        <f>VLOOKUP(I10375,'[3]De Para Agregador'!$G$1:$H$636,2,FALSE)</f>
        <v>173</v>
      </c>
      <c r="K10375" s="22" t="s">
        <v>4714</v>
      </c>
      <c r="O10375" s="8" t="s">
        <v>3201</v>
      </c>
      <c r="P10375" s="8" t="s">
        <v>3438</v>
      </c>
    </row>
    <row r="10376" spans="1:16" x14ac:dyDescent="0.2">
      <c r="A10376" s="23" t="s">
        <v>4441</v>
      </c>
      <c r="B10376" s="9" t="s">
        <v>3143</v>
      </c>
      <c r="C10376" s="8" t="s">
        <v>6</v>
      </c>
      <c r="D10376" s="8">
        <v>6</v>
      </c>
      <c r="G10376" s="7" t="s">
        <v>3996</v>
      </c>
      <c r="H10376" s="8" t="s">
        <v>4512</v>
      </c>
      <c r="I10376" s="21" t="str">
        <f t="shared" si="269"/>
        <v>NAO_6_4086</v>
      </c>
      <c r="J10376" s="11">
        <f>VLOOKUP(I10376,'[3]De Para Agregador'!$G$1:$H$636,2,FALSE)</f>
        <v>173</v>
      </c>
      <c r="K10376" s="22" t="s">
        <v>4714</v>
      </c>
      <c r="O10376" s="8" t="s">
        <v>3201</v>
      </c>
      <c r="P10376" s="8" t="s">
        <v>3438</v>
      </c>
    </row>
    <row r="10377" spans="1:16" x14ac:dyDescent="0.2">
      <c r="A10377" s="23" t="s">
        <v>4134</v>
      </c>
      <c r="B10377" s="9" t="s">
        <v>3143</v>
      </c>
      <c r="C10377" s="8" t="s">
        <v>6</v>
      </c>
      <c r="D10377" s="8">
        <v>6</v>
      </c>
      <c r="G10377" s="7" t="s">
        <v>3694</v>
      </c>
      <c r="H10377" s="8" t="s">
        <v>4512</v>
      </c>
      <c r="I10377" s="21" t="str">
        <f t="shared" si="269"/>
        <v>NAO_6_4086</v>
      </c>
      <c r="J10377" s="11">
        <f>VLOOKUP(I10377,'[3]De Para Agregador'!$G$1:$H$636,2,FALSE)</f>
        <v>173</v>
      </c>
      <c r="K10377" s="22" t="s">
        <v>4714</v>
      </c>
      <c r="O10377" s="8" t="s">
        <v>3201</v>
      </c>
      <c r="P10377" s="8" t="s">
        <v>3438</v>
      </c>
    </row>
    <row r="10378" spans="1:16" x14ac:dyDescent="0.2">
      <c r="A10378" s="23" t="s">
        <v>4441</v>
      </c>
      <c r="B10378" s="9" t="s">
        <v>3143</v>
      </c>
      <c r="C10378" s="8" t="s">
        <v>6</v>
      </c>
      <c r="D10378" s="8">
        <v>6</v>
      </c>
      <c r="G10378" s="7" t="s">
        <v>3996</v>
      </c>
      <c r="H10378" s="8" t="s">
        <v>4512</v>
      </c>
      <c r="I10378" s="21" t="str">
        <f t="shared" si="269"/>
        <v>NAO_6_4086</v>
      </c>
      <c r="J10378" s="11">
        <f>VLOOKUP(I10378,'[3]De Para Agregador'!$G$1:$H$636,2,FALSE)</f>
        <v>173</v>
      </c>
      <c r="K10378" s="22" t="s">
        <v>4714</v>
      </c>
      <c r="O10378" s="8" t="s">
        <v>3201</v>
      </c>
      <c r="P10378" s="8" t="s">
        <v>3438</v>
      </c>
    </row>
    <row r="10379" spans="1:16" x14ac:dyDescent="0.2">
      <c r="A10379" s="23" t="s">
        <v>4441</v>
      </c>
      <c r="B10379" s="9" t="s">
        <v>3143</v>
      </c>
      <c r="C10379" s="8" t="s">
        <v>6</v>
      </c>
      <c r="D10379" s="8">
        <v>6</v>
      </c>
      <c r="G10379" s="7" t="s">
        <v>3996</v>
      </c>
      <c r="H10379" s="8" t="s">
        <v>4512</v>
      </c>
      <c r="I10379" s="21" t="str">
        <f t="shared" si="269"/>
        <v>NAO_6_4086</v>
      </c>
      <c r="J10379" s="11">
        <f>VLOOKUP(I10379,'[3]De Para Agregador'!$G$1:$H$636,2,FALSE)</f>
        <v>173</v>
      </c>
      <c r="K10379" s="22" t="s">
        <v>4714</v>
      </c>
      <c r="O10379" s="8" t="s">
        <v>3201</v>
      </c>
      <c r="P10379" s="8" t="s">
        <v>3438</v>
      </c>
    </row>
    <row r="10380" spans="1:16" x14ac:dyDescent="0.2">
      <c r="A10380" s="23" t="s">
        <v>4441</v>
      </c>
      <c r="B10380" s="9" t="s">
        <v>3143</v>
      </c>
      <c r="C10380" s="8" t="s">
        <v>6</v>
      </c>
      <c r="D10380" s="8">
        <v>6</v>
      </c>
      <c r="G10380" s="7" t="s">
        <v>3996</v>
      </c>
      <c r="H10380" s="8" t="s">
        <v>4512</v>
      </c>
      <c r="I10380" s="21" t="str">
        <f t="shared" si="269"/>
        <v>NAO_6_4086</v>
      </c>
      <c r="J10380" s="11">
        <f>VLOOKUP(I10380,'[3]De Para Agregador'!$G$1:$H$636,2,FALSE)</f>
        <v>173</v>
      </c>
      <c r="K10380" s="22" t="s">
        <v>4714</v>
      </c>
      <c r="O10380" s="8" t="s">
        <v>3201</v>
      </c>
      <c r="P10380" s="8" t="s">
        <v>3438</v>
      </c>
    </row>
    <row r="10381" spans="1:16" x14ac:dyDescent="0.2">
      <c r="A10381" s="23" t="s">
        <v>4441</v>
      </c>
      <c r="B10381" s="9" t="s">
        <v>3143</v>
      </c>
      <c r="C10381" s="8" t="s">
        <v>6</v>
      </c>
      <c r="D10381" s="8">
        <v>6</v>
      </c>
      <c r="G10381" s="7" t="s">
        <v>3996</v>
      </c>
      <c r="H10381" s="8" t="s">
        <v>4512</v>
      </c>
      <c r="I10381" s="21" t="str">
        <f t="shared" si="269"/>
        <v>NAO_6_4086</v>
      </c>
      <c r="J10381" s="11">
        <f>VLOOKUP(I10381,'[3]De Para Agregador'!$G$1:$H$636,2,FALSE)</f>
        <v>173</v>
      </c>
      <c r="K10381" s="22" t="s">
        <v>4714</v>
      </c>
      <c r="O10381" s="8" t="s">
        <v>3201</v>
      </c>
      <c r="P10381" s="8" t="s">
        <v>3438</v>
      </c>
    </row>
    <row r="10382" spans="1:16" x14ac:dyDescent="0.2">
      <c r="A10382" s="23" t="s">
        <v>4134</v>
      </c>
      <c r="B10382" s="9" t="s">
        <v>3143</v>
      </c>
      <c r="C10382" s="8" t="s">
        <v>6</v>
      </c>
      <c r="D10382" s="8">
        <v>6</v>
      </c>
      <c r="G10382" s="7" t="s">
        <v>3694</v>
      </c>
      <c r="H10382" s="8" t="s">
        <v>4512</v>
      </c>
      <c r="I10382" s="21" t="str">
        <f t="shared" si="269"/>
        <v>NAO_6_4086</v>
      </c>
      <c r="J10382" s="11">
        <f>VLOOKUP(I10382,'[3]De Para Agregador'!$G$1:$H$636,2,FALSE)</f>
        <v>173</v>
      </c>
      <c r="K10382" s="22" t="s">
        <v>4714</v>
      </c>
      <c r="O10382" s="8" t="s">
        <v>3201</v>
      </c>
      <c r="P10382" s="8" t="s">
        <v>3438</v>
      </c>
    </row>
    <row r="10383" spans="1:16" x14ac:dyDescent="0.2">
      <c r="A10383" s="23" t="s">
        <v>4441</v>
      </c>
      <c r="B10383" s="9" t="s">
        <v>3143</v>
      </c>
      <c r="C10383" s="8" t="s">
        <v>6</v>
      </c>
      <c r="D10383" s="8">
        <v>6</v>
      </c>
      <c r="G10383" s="7" t="s">
        <v>3996</v>
      </c>
      <c r="H10383" s="8" t="s">
        <v>4512</v>
      </c>
      <c r="I10383" s="21" t="str">
        <f t="shared" si="269"/>
        <v>NAO_6_4086</v>
      </c>
      <c r="J10383" s="11">
        <f>VLOOKUP(I10383,'[3]De Para Agregador'!$G$1:$H$636,2,FALSE)</f>
        <v>173</v>
      </c>
      <c r="K10383" s="22" t="s">
        <v>4714</v>
      </c>
      <c r="O10383" s="8" t="s">
        <v>3201</v>
      </c>
      <c r="P10383" s="8" t="s">
        <v>3438</v>
      </c>
    </row>
    <row r="10384" spans="1:16" x14ac:dyDescent="0.2">
      <c r="A10384" s="23" t="s">
        <v>4441</v>
      </c>
      <c r="B10384" s="9" t="s">
        <v>3143</v>
      </c>
      <c r="C10384" s="8" t="s">
        <v>6</v>
      </c>
      <c r="D10384" s="8">
        <v>6</v>
      </c>
      <c r="G10384" s="7" t="s">
        <v>3996</v>
      </c>
      <c r="H10384" s="8" t="s">
        <v>4512</v>
      </c>
      <c r="I10384" s="21" t="str">
        <f t="shared" si="269"/>
        <v>NAO_6_4086</v>
      </c>
      <c r="J10384" s="11">
        <f>VLOOKUP(I10384,'[3]De Para Agregador'!$G$1:$H$636,2,FALSE)</f>
        <v>173</v>
      </c>
      <c r="K10384" s="22" t="s">
        <v>4714</v>
      </c>
      <c r="O10384" s="8" t="s">
        <v>3201</v>
      </c>
      <c r="P10384" s="8" t="s">
        <v>3438</v>
      </c>
    </row>
    <row r="10385" spans="1:16" x14ac:dyDescent="0.2">
      <c r="A10385" s="23" t="s">
        <v>4134</v>
      </c>
      <c r="B10385" s="9" t="s">
        <v>3143</v>
      </c>
      <c r="C10385" s="8" t="s">
        <v>6</v>
      </c>
      <c r="D10385" s="8">
        <v>6</v>
      </c>
      <c r="G10385" s="7" t="s">
        <v>3694</v>
      </c>
      <c r="H10385" s="8" t="s">
        <v>4512</v>
      </c>
      <c r="I10385" s="21" t="str">
        <f t="shared" si="269"/>
        <v>NAO_6_4086</v>
      </c>
      <c r="J10385" s="11">
        <f>VLOOKUP(I10385,'[3]De Para Agregador'!$G$1:$H$636,2,FALSE)</f>
        <v>173</v>
      </c>
      <c r="K10385" s="22" t="s">
        <v>4714</v>
      </c>
      <c r="O10385" s="8" t="s">
        <v>3201</v>
      </c>
      <c r="P10385" s="8" t="s">
        <v>3438</v>
      </c>
    </row>
    <row r="10386" spans="1:16" x14ac:dyDescent="0.2">
      <c r="A10386" s="23" t="s">
        <v>4441</v>
      </c>
      <c r="B10386" s="9" t="s">
        <v>3143</v>
      </c>
      <c r="C10386" s="8" t="s">
        <v>6</v>
      </c>
      <c r="D10386" s="8">
        <v>6</v>
      </c>
      <c r="G10386" s="7" t="s">
        <v>3996</v>
      </c>
      <c r="H10386" s="8" t="s">
        <v>4512</v>
      </c>
      <c r="I10386" s="21" t="str">
        <f t="shared" si="269"/>
        <v>NAO_6_4086</v>
      </c>
      <c r="J10386" s="11">
        <f>VLOOKUP(I10386,'[3]De Para Agregador'!$G$1:$H$636,2,FALSE)</f>
        <v>173</v>
      </c>
      <c r="K10386" s="22" t="s">
        <v>4714</v>
      </c>
      <c r="O10386" s="8" t="s">
        <v>3201</v>
      </c>
      <c r="P10386" s="8" t="s">
        <v>3438</v>
      </c>
    </row>
    <row r="10387" spans="1:16" x14ac:dyDescent="0.2">
      <c r="A10387" s="23" t="s">
        <v>4441</v>
      </c>
      <c r="B10387" s="9" t="s">
        <v>3143</v>
      </c>
      <c r="C10387" s="8" t="s">
        <v>6</v>
      </c>
      <c r="D10387" s="8">
        <v>6</v>
      </c>
      <c r="G10387" s="7" t="s">
        <v>3996</v>
      </c>
      <c r="H10387" s="8" t="s">
        <v>4512</v>
      </c>
      <c r="I10387" s="21" t="str">
        <f t="shared" si="269"/>
        <v>NAO_6_4086</v>
      </c>
      <c r="J10387" s="11">
        <f>VLOOKUP(I10387,'[3]De Para Agregador'!$G$1:$H$636,2,FALSE)</f>
        <v>173</v>
      </c>
      <c r="K10387" s="22" t="s">
        <v>4714</v>
      </c>
      <c r="O10387" s="8" t="s">
        <v>3201</v>
      </c>
      <c r="P10387" s="8" t="s">
        <v>3438</v>
      </c>
    </row>
    <row r="10388" spans="1:16" x14ac:dyDescent="0.2">
      <c r="A10388" s="23" t="s">
        <v>4134</v>
      </c>
      <c r="B10388" s="9" t="s">
        <v>3143</v>
      </c>
      <c r="C10388" s="8" t="s">
        <v>6</v>
      </c>
      <c r="D10388" s="8">
        <v>6</v>
      </c>
      <c r="G10388" s="7" t="s">
        <v>3694</v>
      </c>
      <c r="H10388" s="8" t="s">
        <v>4512</v>
      </c>
      <c r="I10388" s="21" t="str">
        <f t="shared" si="269"/>
        <v>NAO_6_4086</v>
      </c>
      <c r="J10388" s="11">
        <f>VLOOKUP(I10388,'[3]De Para Agregador'!$G$1:$H$636,2,FALSE)</f>
        <v>173</v>
      </c>
      <c r="K10388" s="22" t="s">
        <v>4714</v>
      </c>
      <c r="O10388" s="8" t="s">
        <v>3201</v>
      </c>
      <c r="P10388" s="8" t="s">
        <v>3438</v>
      </c>
    </row>
    <row r="10389" spans="1:16" x14ac:dyDescent="0.2">
      <c r="A10389" s="23" t="s">
        <v>4441</v>
      </c>
      <c r="B10389" s="9" t="s">
        <v>3143</v>
      </c>
      <c r="C10389" s="8" t="s">
        <v>6</v>
      </c>
      <c r="D10389" s="8">
        <v>6</v>
      </c>
      <c r="G10389" s="7" t="s">
        <v>3996</v>
      </c>
      <c r="H10389" s="8" t="s">
        <v>4512</v>
      </c>
      <c r="I10389" s="21" t="str">
        <f t="shared" si="269"/>
        <v>NAO_6_4086</v>
      </c>
      <c r="J10389" s="11">
        <f>VLOOKUP(I10389,'[3]De Para Agregador'!$G$1:$H$636,2,FALSE)</f>
        <v>173</v>
      </c>
      <c r="K10389" s="22" t="s">
        <v>4714</v>
      </c>
      <c r="O10389" s="8" t="s">
        <v>3201</v>
      </c>
      <c r="P10389" s="8" t="s">
        <v>3438</v>
      </c>
    </row>
    <row r="10390" spans="1:16" x14ac:dyDescent="0.2">
      <c r="A10390" s="23" t="s">
        <v>4441</v>
      </c>
      <c r="B10390" s="9" t="s">
        <v>3143</v>
      </c>
      <c r="C10390" s="8" t="s">
        <v>6</v>
      </c>
      <c r="D10390" s="8">
        <v>6</v>
      </c>
      <c r="G10390" s="7" t="s">
        <v>3996</v>
      </c>
      <c r="H10390" s="8" t="s">
        <v>4512</v>
      </c>
      <c r="I10390" s="21" t="str">
        <f t="shared" si="269"/>
        <v>NAO_6_4086</v>
      </c>
      <c r="J10390" s="11">
        <f>VLOOKUP(I10390,'[3]De Para Agregador'!$G$1:$H$636,2,FALSE)</f>
        <v>173</v>
      </c>
      <c r="K10390" s="22" t="s">
        <v>4714</v>
      </c>
      <c r="O10390" s="8" t="s">
        <v>3201</v>
      </c>
      <c r="P10390" s="8" t="s">
        <v>3438</v>
      </c>
    </row>
    <row r="10391" spans="1:16" x14ac:dyDescent="0.2">
      <c r="A10391" s="23" t="s">
        <v>4134</v>
      </c>
      <c r="B10391" s="9" t="s">
        <v>3143</v>
      </c>
      <c r="C10391" s="8" t="s">
        <v>6</v>
      </c>
      <c r="D10391" s="8">
        <v>6</v>
      </c>
      <c r="G10391" s="7" t="s">
        <v>3694</v>
      </c>
      <c r="H10391" s="8" t="s">
        <v>4512</v>
      </c>
      <c r="I10391" s="21" t="str">
        <f t="shared" si="269"/>
        <v>NAO_6_4086</v>
      </c>
      <c r="J10391" s="11">
        <f>VLOOKUP(I10391,'[3]De Para Agregador'!$G$1:$H$636,2,FALSE)</f>
        <v>173</v>
      </c>
      <c r="K10391" s="22" t="s">
        <v>4714</v>
      </c>
      <c r="O10391" s="8" t="s">
        <v>3201</v>
      </c>
      <c r="P10391" s="8" t="s">
        <v>3438</v>
      </c>
    </row>
    <row r="10392" spans="1:16" x14ac:dyDescent="0.2">
      <c r="A10392" s="23" t="s">
        <v>4441</v>
      </c>
      <c r="B10392" s="9" t="s">
        <v>3143</v>
      </c>
      <c r="C10392" s="8" t="s">
        <v>6</v>
      </c>
      <c r="D10392" s="8">
        <v>6</v>
      </c>
      <c r="G10392" s="7" t="s">
        <v>3996</v>
      </c>
      <c r="H10392" s="8" t="s">
        <v>4512</v>
      </c>
      <c r="I10392" s="21" t="str">
        <f t="shared" si="269"/>
        <v>NAO_6_4086</v>
      </c>
      <c r="J10392" s="11">
        <f>VLOOKUP(I10392,'[3]De Para Agregador'!$G$1:$H$636,2,FALSE)</f>
        <v>173</v>
      </c>
      <c r="K10392" s="22" t="s">
        <v>4714</v>
      </c>
      <c r="O10392" s="8" t="s">
        <v>3201</v>
      </c>
      <c r="P10392" s="8" t="s">
        <v>3438</v>
      </c>
    </row>
    <row r="10393" spans="1:16" x14ac:dyDescent="0.2">
      <c r="A10393" s="23" t="s">
        <v>4134</v>
      </c>
      <c r="B10393" s="9" t="s">
        <v>3143</v>
      </c>
      <c r="C10393" s="8" t="s">
        <v>6</v>
      </c>
      <c r="D10393" s="8">
        <v>6</v>
      </c>
      <c r="G10393" s="7" t="s">
        <v>3694</v>
      </c>
      <c r="H10393" s="8" t="s">
        <v>4512</v>
      </c>
      <c r="I10393" s="21" t="str">
        <f t="shared" si="269"/>
        <v>NAO_6_4086</v>
      </c>
      <c r="J10393" s="11">
        <f>VLOOKUP(I10393,'[3]De Para Agregador'!$G$1:$H$636,2,FALSE)</f>
        <v>173</v>
      </c>
      <c r="K10393" s="22" t="s">
        <v>4714</v>
      </c>
      <c r="O10393" s="8" t="s">
        <v>3201</v>
      </c>
      <c r="P10393" s="8" t="s">
        <v>3438</v>
      </c>
    </row>
    <row r="10394" spans="1:16" x14ac:dyDescent="0.2">
      <c r="A10394" s="23" t="s">
        <v>4441</v>
      </c>
      <c r="B10394" s="9" t="s">
        <v>3143</v>
      </c>
      <c r="C10394" s="8" t="s">
        <v>6</v>
      </c>
      <c r="D10394" s="8">
        <v>6</v>
      </c>
      <c r="G10394" s="7" t="s">
        <v>3996</v>
      </c>
      <c r="H10394" s="8" t="s">
        <v>4512</v>
      </c>
      <c r="I10394" s="21" t="str">
        <f t="shared" si="269"/>
        <v>NAO_6_4086</v>
      </c>
      <c r="J10394" s="11">
        <f>VLOOKUP(I10394,'[3]De Para Agregador'!$G$1:$H$636,2,FALSE)</f>
        <v>173</v>
      </c>
      <c r="K10394" s="22" t="s">
        <v>4714</v>
      </c>
      <c r="O10394" s="8" t="s">
        <v>3201</v>
      </c>
      <c r="P10394" s="8" t="s">
        <v>3438</v>
      </c>
    </row>
    <row r="10395" spans="1:16" x14ac:dyDescent="0.2">
      <c r="A10395" s="23" t="s">
        <v>4441</v>
      </c>
      <c r="B10395" s="9" t="s">
        <v>3143</v>
      </c>
      <c r="C10395" s="8" t="s">
        <v>6</v>
      </c>
      <c r="D10395" s="8">
        <v>6</v>
      </c>
      <c r="G10395" s="7" t="s">
        <v>3996</v>
      </c>
      <c r="H10395" s="8" t="s">
        <v>4512</v>
      </c>
      <c r="I10395" s="21" t="str">
        <f t="shared" si="269"/>
        <v>NAO_6_4086</v>
      </c>
      <c r="J10395" s="11">
        <f>VLOOKUP(I10395,'[3]De Para Agregador'!$G$1:$H$636,2,FALSE)</f>
        <v>173</v>
      </c>
      <c r="K10395" s="22" t="s">
        <v>4714</v>
      </c>
      <c r="O10395" s="8" t="s">
        <v>3201</v>
      </c>
      <c r="P10395" s="8" t="s">
        <v>3438</v>
      </c>
    </row>
    <row r="10396" spans="1:16" x14ac:dyDescent="0.2">
      <c r="A10396" s="23" t="s">
        <v>4134</v>
      </c>
      <c r="B10396" s="9" t="s">
        <v>3143</v>
      </c>
      <c r="C10396" s="8" t="s">
        <v>6</v>
      </c>
      <c r="D10396" s="8">
        <v>6</v>
      </c>
      <c r="G10396" s="7" t="s">
        <v>3694</v>
      </c>
      <c r="H10396" s="8" t="s">
        <v>4512</v>
      </c>
      <c r="I10396" s="21" t="str">
        <f t="shared" si="269"/>
        <v>NAO_6_4086</v>
      </c>
      <c r="J10396" s="11">
        <f>VLOOKUP(I10396,'[3]De Para Agregador'!$G$1:$H$636,2,FALSE)</f>
        <v>173</v>
      </c>
      <c r="K10396" s="22" t="s">
        <v>4714</v>
      </c>
      <c r="O10396" s="8" t="s">
        <v>3201</v>
      </c>
      <c r="P10396" s="8" t="s">
        <v>3438</v>
      </c>
    </row>
    <row r="10397" spans="1:16" x14ac:dyDescent="0.2">
      <c r="A10397" s="23" t="s">
        <v>4441</v>
      </c>
      <c r="B10397" s="9" t="s">
        <v>3143</v>
      </c>
      <c r="C10397" s="8" t="s">
        <v>6</v>
      </c>
      <c r="D10397" s="8">
        <v>6</v>
      </c>
      <c r="G10397" s="7" t="s">
        <v>3996</v>
      </c>
      <c r="H10397" s="8" t="s">
        <v>4512</v>
      </c>
      <c r="I10397" s="21" t="str">
        <f t="shared" si="269"/>
        <v>NAO_6_4086</v>
      </c>
      <c r="J10397" s="11">
        <f>VLOOKUP(I10397,'[3]De Para Agregador'!$G$1:$H$636,2,FALSE)</f>
        <v>173</v>
      </c>
      <c r="K10397" s="22" t="s">
        <v>4714</v>
      </c>
      <c r="O10397" s="8" t="s">
        <v>3201</v>
      </c>
      <c r="P10397" s="8" t="s">
        <v>3438</v>
      </c>
    </row>
    <row r="10398" spans="1:16" x14ac:dyDescent="0.2">
      <c r="A10398" s="23" t="s">
        <v>4134</v>
      </c>
      <c r="B10398" s="9" t="s">
        <v>3143</v>
      </c>
      <c r="C10398" s="8" t="s">
        <v>6</v>
      </c>
      <c r="D10398" s="8">
        <v>6</v>
      </c>
      <c r="G10398" s="7" t="s">
        <v>3694</v>
      </c>
      <c r="H10398" s="8" t="s">
        <v>4512</v>
      </c>
      <c r="I10398" s="21" t="str">
        <f t="shared" si="269"/>
        <v>NAO_6_4086</v>
      </c>
      <c r="J10398" s="11">
        <f>VLOOKUP(I10398,'[3]De Para Agregador'!$G$1:$H$636,2,FALSE)</f>
        <v>173</v>
      </c>
      <c r="K10398" s="22" t="s">
        <v>4714</v>
      </c>
      <c r="O10398" s="8" t="s">
        <v>3201</v>
      </c>
      <c r="P10398" s="8" t="s">
        <v>3438</v>
      </c>
    </row>
    <row r="10399" spans="1:16" x14ac:dyDescent="0.2">
      <c r="A10399" s="23" t="s">
        <v>4441</v>
      </c>
      <c r="B10399" s="9" t="s">
        <v>3143</v>
      </c>
      <c r="C10399" s="8" t="s">
        <v>6</v>
      </c>
      <c r="D10399" s="8">
        <v>6</v>
      </c>
      <c r="G10399" s="7" t="s">
        <v>3996</v>
      </c>
      <c r="H10399" s="8" t="s">
        <v>4512</v>
      </c>
      <c r="I10399" s="21" t="str">
        <f t="shared" si="269"/>
        <v>NAO_6_4086</v>
      </c>
      <c r="J10399" s="11">
        <f>VLOOKUP(I10399,'[3]De Para Agregador'!$G$1:$H$636,2,FALSE)</f>
        <v>173</v>
      </c>
      <c r="K10399" s="22" t="s">
        <v>4714</v>
      </c>
      <c r="O10399" s="8" t="s">
        <v>3201</v>
      </c>
      <c r="P10399" s="8" t="s">
        <v>3438</v>
      </c>
    </row>
    <row r="10400" spans="1:16" x14ac:dyDescent="0.2">
      <c r="A10400" s="23" t="s">
        <v>4441</v>
      </c>
      <c r="B10400" s="9" t="s">
        <v>3143</v>
      </c>
      <c r="C10400" s="8" t="s">
        <v>6</v>
      </c>
      <c r="D10400" s="8">
        <v>6</v>
      </c>
      <c r="G10400" s="7" t="s">
        <v>3996</v>
      </c>
      <c r="H10400" s="8" t="s">
        <v>4512</v>
      </c>
      <c r="I10400" s="21" t="str">
        <f t="shared" si="269"/>
        <v>NAO_6_4086</v>
      </c>
      <c r="J10400" s="11">
        <f>VLOOKUP(I10400,'[3]De Para Agregador'!$G$1:$H$636,2,FALSE)</f>
        <v>173</v>
      </c>
      <c r="K10400" s="22" t="s">
        <v>4714</v>
      </c>
      <c r="O10400" s="8" t="s">
        <v>3201</v>
      </c>
      <c r="P10400" s="8" t="s">
        <v>3438</v>
      </c>
    </row>
    <row r="10401" spans="1:16" x14ac:dyDescent="0.2">
      <c r="A10401" s="23" t="s">
        <v>4134</v>
      </c>
      <c r="B10401" s="9" t="s">
        <v>3143</v>
      </c>
      <c r="C10401" s="8" t="s">
        <v>6</v>
      </c>
      <c r="D10401" s="8">
        <v>6</v>
      </c>
      <c r="G10401" s="7" t="s">
        <v>3694</v>
      </c>
      <c r="H10401" s="8" t="s">
        <v>4512</v>
      </c>
      <c r="I10401" s="21" t="str">
        <f t="shared" si="269"/>
        <v>NAO_6_4086</v>
      </c>
      <c r="J10401" s="11">
        <f>VLOOKUP(I10401,'[3]De Para Agregador'!$G$1:$H$636,2,FALSE)</f>
        <v>173</v>
      </c>
      <c r="K10401" s="22" t="s">
        <v>4714</v>
      </c>
      <c r="O10401" s="8" t="s">
        <v>3201</v>
      </c>
      <c r="P10401" s="8" t="s">
        <v>3438</v>
      </c>
    </row>
    <row r="10402" spans="1:16" x14ac:dyDescent="0.2">
      <c r="A10402" s="23" t="s">
        <v>4441</v>
      </c>
      <c r="B10402" s="9" t="s">
        <v>3143</v>
      </c>
      <c r="C10402" s="8" t="s">
        <v>6</v>
      </c>
      <c r="D10402" s="8">
        <v>6</v>
      </c>
      <c r="G10402" s="7" t="s">
        <v>3996</v>
      </c>
      <c r="H10402" s="8" t="s">
        <v>4512</v>
      </c>
      <c r="I10402" s="21" t="str">
        <f t="shared" si="269"/>
        <v>NAO_6_4086</v>
      </c>
      <c r="J10402" s="11">
        <f>VLOOKUP(I10402,'[3]De Para Agregador'!$G$1:$H$636,2,FALSE)</f>
        <v>173</v>
      </c>
      <c r="K10402" s="22" t="s">
        <v>4714</v>
      </c>
      <c r="O10402" s="8" t="s">
        <v>3201</v>
      </c>
      <c r="P10402" s="8" t="s">
        <v>3438</v>
      </c>
    </row>
    <row r="10403" spans="1:16" x14ac:dyDescent="0.2">
      <c r="A10403" s="2" t="str">
        <f t="shared" ref="A10403:A10436" si="270">+B10403&amp;G10403</f>
        <v>3600042950000</v>
      </c>
      <c r="B10403" s="12">
        <v>36000</v>
      </c>
      <c r="C10403" s="8" t="s">
        <v>6</v>
      </c>
      <c r="D10403" s="8">
        <v>2</v>
      </c>
      <c r="E10403" s="19" t="s">
        <v>391</v>
      </c>
      <c r="F10403" s="20" t="s">
        <v>410</v>
      </c>
      <c r="G10403" s="20">
        <v>42950000</v>
      </c>
      <c r="H10403" s="8" t="s">
        <v>411</v>
      </c>
      <c r="I10403" s="21" t="s">
        <v>412</v>
      </c>
      <c r="J10403" s="21" t="s">
        <v>391</v>
      </c>
      <c r="K10403" s="22" t="s">
        <v>3084</v>
      </c>
      <c r="L10403" s="5" t="s">
        <v>3113</v>
      </c>
    </row>
    <row r="10404" spans="1:16" x14ac:dyDescent="0.2">
      <c r="A10404" s="2" t="str">
        <f t="shared" si="270"/>
        <v>360004295@</v>
      </c>
      <c r="B10404" s="12">
        <v>36000</v>
      </c>
      <c r="C10404" s="8" t="s">
        <v>6</v>
      </c>
      <c r="D10404" s="8">
        <v>2</v>
      </c>
      <c r="E10404" s="19" t="s">
        <v>391</v>
      </c>
      <c r="F10404" s="20" t="s">
        <v>413</v>
      </c>
      <c r="G10404" s="20" t="s">
        <v>2581</v>
      </c>
      <c r="H10404" s="8" t="s">
        <v>411</v>
      </c>
      <c r="I10404" s="21" t="s">
        <v>414</v>
      </c>
      <c r="J10404" s="21" t="s">
        <v>391</v>
      </c>
      <c r="K10404" s="22" t="s">
        <v>3084</v>
      </c>
      <c r="L10404" s="5" t="s">
        <v>3113</v>
      </c>
    </row>
    <row r="10405" spans="1:16" x14ac:dyDescent="0.2">
      <c r="A10405" s="2" t="str">
        <f t="shared" si="270"/>
        <v>360004295@</v>
      </c>
      <c r="B10405" s="12">
        <v>36000</v>
      </c>
      <c r="C10405" s="8" t="s">
        <v>6</v>
      </c>
      <c r="D10405" s="8">
        <v>2</v>
      </c>
      <c r="E10405" s="19" t="s">
        <v>391</v>
      </c>
      <c r="F10405" s="20" t="s">
        <v>415</v>
      </c>
      <c r="G10405" s="20" t="s">
        <v>2581</v>
      </c>
      <c r="H10405" s="8" t="s">
        <v>411</v>
      </c>
      <c r="I10405" s="21" t="s">
        <v>416</v>
      </c>
      <c r="J10405" s="21" t="s">
        <v>391</v>
      </c>
      <c r="K10405" s="22" t="s">
        <v>3084</v>
      </c>
      <c r="L10405" s="5" t="s">
        <v>3113</v>
      </c>
    </row>
    <row r="10406" spans="1:16" x14ac:dyDescent="0.2">
      <c r="A10406" s="2" t="str">
        <f t="shared" si="270"/>
        <v>3600042950000</v>
      </c>
      <c r="B10406" s="12">
        <v>36000</v>
      </c>
      <c r="C10406" s="8" t="s">
        <v>16</v>
      </c>
      <c r="D10406" s="8">
        <v>2</v>
      </c>
      <c r="E10406" s="19" t="s">
        <v>391</v>
      </c>
      <c r="F10406" s="20" t="s">
        <v>410</v>
      </c>
      <c r="G10406" s="20">
        <v>42950000</v>
      </c>
      <c r="H10406" s="8" t="s">
        <v>411</v>
      </c>
      <c r="I10406" s="21" t="s">
        <v>417</v>
      </c>
      <c r="J10406" s="21" t="s">
        <v>391</v>
      </c>
      <c r="K10406" s="22" t="s">
        <v>3084</v>
      </c>
      <c r="L10406" s="5" t="s">
        <v>3113</v>
      </c>
    </row>
    <row r="10407" spans="1:16" x14ac:dyDescent="0.2">
      <c r="A10407" s="2" t="str">
        <f t="shared" si="270"/>
        <v>3600043240000</v>
      </c>
      <c r="B10407" s="12">
        <v>36000</v>
      </c>
      <c r="C10407" s="8" t="s">
        <v>6</v>
      </c>
      <c r="D10407" s="8">
        <v>2</v>
      </c>
      <c r="E10407" s="19" t="s">
        <v>803</v>
      </c>
      <c r="F10407" s="20" t="s">
        <v>824</v>
      </c>
      <c r="G10407" s="20">
        <v>43240000</v>
      </c>
      <c r="H10407" s="8" t="s">
        <v>825</v>
      </c>
      <c r="I10407" s="21" t="s">
        <v>826</v>
      </c>
      <c r="J10407" s="21" t="s">
        <v>803</v>
      </c>
      <c r="K10407" s="22" t="s">
        <v>3097</v>
      </c>
      <c r="L10407" s="5" t="s">
        <v>3113</v>
      </c>
    </row>
    <row r="10408" spans="1:16" x14ac:dyDescent="0.2">
      <c r="A10408" s="2" t="str">
        <f t="shared" si="270"/>
        <v>3600043240000</v>
      </c>
      <c r="B10408" s="12">
        <v>36000</v>
      </c>
      <c r="C10408" s="8" t="s">
        <v>6</v>
      </c>
      <c r="D10408" s="8">
        <v>6</v>
      </c>
      <c r="E10408" s="19" t="s">
        <v>803</v>
      </c>
      <c r="F10408" s="20" t="s">
        <v>824</v>
      </c>
      <c r="G10408" s="20">
        <v>43240000</v>
      </c>
      <c r="H10408" s="8" t="s">
        <v>825</v>
      </c>
      <c r="I10408" s="21" t="s">
        <v>827</v>
      </c>
      <c r="J10408" s="21" t="s">
        <v>803</v>
      </c>
      <c r="K10408" s="22" t="s">
        <v>3097</v>
      </c>
      <c r="L10408" s="5" t="s">
        <v>3113</v>
      </c>
    </row>
    <row r="10409" spans="1:16" x14ac:dyDescent="0.2">
      <c r="A10409" s="2" t="str">
        <f t="shared" si="270"/>
        <v>360004324@</v>
      </c>
      <c r="B10409" s="12">
        <v>36000</v>
      </c>
      <c r="C10409" s="8" t="s">
        <v>6</v>
      </c>
      <c r="D10409" s="8">
        <v>2</v>
      </c>
      <c r="E10409" s="19" t="s">
        <v>803</v>
      </c>
      <c r="F10409" s="20" t="s">
        <v>828</v>
      </c>
      <c r="G10409" s="20" t="s">
        <v>2668</v>
      </c>
      <c r="H10409" s="8" t="s">
        <v>825</v>
      </c>
      <c r="I10409" s="21" t="s">
        <v>829</v>
      </c>
      <c r="J10409" s="21" t="s">
        <v>803</v>
      </c>
      <c r="K10409" s="22" t="s">
        <v>3097</v>
      </c>
      <c r="L10409" s="5" t="s">
        <v>3113</v>
      </c>
    </row>
    <row r="10410" spans="1:16" x14ac:dyDescent="0.2">
      <c r="A10410" s="2" t="str">
        <f t="shared" si="270"/>
        <v>360004324@</v>
      </c>
      <c r="B10410" s="12">
        <v>36000</v>
      </c>
      <c r="C10410" s="8" t="s">
        <v>6</v>
      </c>
      <c r="D10410" s="8">
        <v>2</v>
      </c>
      <c r="E10410" s="19" t="s">
        <v>803</v>
      </c>
      <c r="F10410" s="20" t="s">
        <v>830</v>
      </c>
      <c r="G10410" s="20" t="s">
        <v>2668</v>
      </c>
      <c r="H10410" s="8" t="s">
        <v>825</v>
      </c>
      <c r="I10410" s="21" t="s">
        <v>831</v>
      </c>
      <c r="J10410" s="21" t="s">
        <v>803</v>
      </c>
      <c r="K10410" s="22" t="s">
        <v>3097</v>
      </c>
      <c r="L10410" s="5" t="s">
        <v>3113</v>
      </c>
    </row>
    <row r="10411" spans="1:16" x14ac:dyDescent="0.2">
      <c r="A10411" s="2" t="str">
        <f t="shared" si="270"/>
        <v>360004324EIND</v>
      </c>
      <c r="B10411" s="12">
        <v>36000</v>
      </c>
      <c r="C10411" s="8" t="s">
        <v>6</v>
      </c>
      <c r="D10411" s="8">
        <v>6</v>
      </c>
      <c r="E10411" s="19" t="s">
        <v>803</v>
      </c>
      <c r="F10411" s="20" t="s">
        <v>832</v>
      </c>
      <c r="G10411" s="20" t="s">
        <v>2669</v>
      </c>
      <c r="H10411" s="8" t="s">
        <v>825</v>
      </c>
      <c r="I10411" s="21" t="s">
        <v>833</v>
      </c>
      <c r="J10411" s="21" t="s">
        <v>803</v>
      </c>
      <c r="K10411" s="22" t="s">
        <v>3097</v>
      </c>
      <c r="L10411" s="5" t="s">
        <v>3113</v>
      </c>
    </row>
    <row r="10412" spans="1:16" x14ac:dyDescent="0.2">
      <c r="A10412" s="2" t="str">
        <f t="shared" si="270"/>
        <v>360004324EIND</v>
      </c>
      <c r="B10412" s="12">
        <v>36000</v>
      </c>
      <c r="C10412" s="8" t="s">
        <v>6</v>
      </c>
      <c r="D10412" s="8">
        <v>6</v>
      </c>
      <c r="E10412" s="19" t="s">
        <v>803</v>
      </c>
      <c r="F10412" s="20" t="s">
        <v>832</v>
      </c>
      <c r="G10412" s="20" t="s">
        <v>2669</v>
      </c>
      <c r="H10412" s="8" t="s">
        <v>825</v>
      </c>
      <c r="I10412" s="21" t="s">
        <v>833</v>
      </c>
      <c r="J10412" s="21" t="s">
        <v>803</v>
      </c>
      <c r="K10412" s="22" t="s">
        <v>3097</v>
      </c>
      <c r="L10412" s="5" t="s">
        <v>3113</v>
      </c>
    </row>
    <row r="10413" spans="1:16" x14ac:dyDescent="0.2">
      <c r="A10413" s="2" t="str">
        <f t="shared" si="270"/>
        <v>360004324ECOM</v>
      </c>
      <c r="B10413" s="12">
        <v>36000</v>
      </c>
      <c r="G10413" s="20" t="s">
        <v>3052</v>
      </c>
      <c r="H10413" s="8" t="s">
        <v>825</v>
      </c>
      <c r="J10413" s="21" t="s">
        <v>803</v>
      </c>
      <c r="K10413" s="22" t="s">
        <v>3097</v>
      </c>
      <c r="L10413" s="5" t="s">
        <v>3113</v>
      </c>
    </row>
    <row r="10414" spans="1:16" x14ac:dyDescent="0.2">
      <c r="A10414" s="2" t="str">
        <f t="shared" si="270"/>
        <v>360004328@</v>
      </c>
      <c r="B10414" s="12">
        <v>36000</v>
      </c>
      <c r="C10414" s="8" t="s">
        <v>6</v>
      </c>
      <c r="D10414" s="8">
        <v>2</v>
      </c>
      <c r="E10414" s="19" t="s">
        <v>391</v>
      </c>
      <c r="F10414" s="20" t="s">
        <v>418</v>
      </c>
      <c r="G10414" s="20" t="s">
        <v>2582</v>
      </c>
      <c r="H10414" s="8" t="s">
        <v>419</v>
      </c>
      <c r="I10414" s="21" t="s">
        <v>420</v>
      </c>
      <c r="J10414" s="21" t="s">
        <v>391</v>
      </c>
      <c r="K10414" s="22" t="s">
        <v>3084</v>
      </c>
      <c r="L10414" s="5" t="s">
        <v>3113</v>
      </c>
    </row>
    <row r="10415" spans="1:16" x14ac:dyDescent="0.2">
      <c r="A10415" s="2" t="str">
        <f t="shared" si="270"/>
        <v>3600043390000</v>
      </c>
      <c r="B10415" s="12">
        <v>36000</v>
      </c>
      <c r="C10415" s="8" t="s">
        <v>6</v>
      </c>
      <c r="D10415" s="8">
        <v>2</v>
      </c>
      <c r="E10415" s="19" t="s">
        <v>677</v>
      </c>
      <c r="F10415" s="20" t="s">
        <v>678</v>
      </c>
      <c r="G10415" s="20">
        <v>43390000</v>
      </c>
      <c r="H10415" s="8" t="s">
        <v>679</v>
      </c>
      <c r="I10415" s="21" t="s">
        <v>680</v>
      </c>
      <c r="J10415" s="21" t="s">
        <v>677</v>
      </c>
      <c r="K10415" s="22" t="s">
        <v>3101</v>
      </c>
      <c r="L10415" s="5" t="s">
        <v>3113</v>
      </c>
    </row>
    <row r="10416" spans="1:16" x14ac:dyDescent="0.2">
      <c r="A10416" s="2" t="str">
        <f t="shared" si="270"/>
        <v>360004363@@</v>
      </c>
      <c r="B10416" s="12">
        <v>36000</v>
      </c>
      <c r="C10416" s="8" t="s">
        <v>6</v>
      </c>
      <c r="D10416" s="8">
        <v>2</v>
      </c>
      <c r="E10416" s="19" t="s">
        <v>1181</v>
      </c>
      <c r="F10416" s="20" t="s">
        <v>1352</v>
      </c>
      <c r="G10416" s="20" t="s">
        <v>2803</v>
      </c>
      <c r="H10416" s="8" t="s">
        <v>1353</v>
      </c>
      <c r="I10416" s="21" t="s">
        <v>1354</v>
      </c>
      <c r="J10416" s="21" t="s">
        <v>1181</v>
      </c>
      <c r="K10416" s="22" t="s">
        <v>3082</v>
      </c>
      <c r="L10416" s="5" t="s">
        <v>3113</v>
      </c>
    </row>
    <row r="10417" spans="1:12" x14ac:dyDescent="0.2">
      <c r="A10417" s="2" t="str">
        <f t="shared" si="270"/>
        <v>3600043680000</v>
      </c>
      <c r="B10417" s="12">
        <v>36000</v>
      </c>
      <c r="C10417" s="8" t="s">
        <v>6</v>
      </c>
      <c r="D10417" s="8">
        <v>1</v>
      </c>
      <c r="E10417" s="19" t="s">
        <v>877</v>
      </c>
      <c r="F10417" s="20" t="s">
        <v>911</v>
      </c>
      <c r="G10417" s="20">
        <v>43680000</v>
      </c>
      <c r="H10417" s="8" t="s">
        <v>912</v>
      </c>
      <c r="I10417" s="21" t="s">
        <v>913</v>
      </c>
      <c r="J10417" s="21" t="s">
        <v>877</v>
      </c>
      <c r="K10417" s="22" t="s">
        <v>3083</v>
      </c>
      <c r="L10417" s="5" t="s">
        <v>3113</v>
      </c>
    </row>
    <row r="10418" spans="1:12" x14ac:dyDescent="0.2">
      <c r="A10418" s="2" t="str">
        <f t="shared" si="270"/>
        <v>360004368@</v>
      </c>
      <c r="B10418" s="12">
        <v>36000</v>
      </c>
      <c r="C10418" s="8" t="s">
        <v>6</v>
      </c>
      <c r="D10418" s="8">
        <v>2</v>
      </c>
      <c r="E10418" s="19" t="s">
        <v>877</v>
      </c>
      <c r="F10418" s="20" t="s">
        <v>914</v>
      </c>
      <c r="G10418" s="20" t="s">
        <v>2684</v>
      </c>
      <c r="H10418" s="8" t="s">
        <v>912</v>
      </c>
      <c r="I10418" s="21" t="s">
        <v>915</v>
      </c>
      <c r="J10418" s="21" t="s">
        <v>877</v>
      </c>
      <c r="K10418" s="22" t="s">
        <v>3083</v>
      </c>
      <c r="L10418" s="5" t="s">
        <v>3113</v>
      </c>
    </row>
    <row r="10419" spans="1:12" x14ac:dyDescent="0.2">
      <c r="A10419" s="2" t="str">
        <f t="shared" si="270"/>
        <v>360004368@@</v>
      </c>
      <c r="B10419" s="12">
        <v>36000</v>
      </c>
      <c r="C10419" s="8" t="s">
        <v>6</v>
      </c>
      <c r="D10419" s="8">
        <v>2</v>
      </c>
      <c r="E10419" s="19" t="s">
        <v>877</v>
      </c>
      <c r="F10419" s="20" t="s">
        <v>916</v>
      </c>
      <c r="G10419" s="20" t="s">
        <v>2685</v>
      </c>
      <c r="H10419" s="8" t="s">
        <v>912</v>
      </c>
      <c r="I10419" s="21" t="s">
        <v>917</v>
      </c>
      <c r="J10419" s="21" t="s">
        <v>877</v>
      </c>
      <c r="K10419" s="22" t="s">
        <v>3083</v>
      </c>
      <c r="L10419" s="5" t="s">
        <v>3113</v>
      </c>
    </row>
    <row r="10420" spans="1:12" x14ac:dyDescent="0.2">
      <c r="A10420" s="2" t="str">
        <f t="shared" si="270"/>
        <v>360004368@</v>
      </c>
      <c r="B10420" s="12">
        <v>36000</v>
      </c>
      <c r="C10420" s="8" t="s">
        <v>6</v>
      </c>
      <c r="D10420" s="8">
        <v>2</v>
      </c>
      <c r="E10420" s="19" t="s">
        <v>877</v>
      </c>
      <c r="F10420" s="20" t="s">
        <v>918</v>
      </c>
      <c r="G10420" s="20" t="s">
        <v>2684</v>
      </c>
      <c r="H10420" s="8" t="s">
        <v>912</v>
      </c>
      <c r="I10420" s="21" t="s">
        <v>919</v>
      </c>
      <c r="J10420" s="21" t="s">
        <v>877</v>
      </c>
      <c r="K10420" s="22" t="s">
        <v>3083</v>
      </c>
      <c r="L10420" s="5" t="s">
        <v>3113</v>
      </c>
    </row>
    <row r="10421" spans="1:12" x14ac:dyDescent="0.2">
      <c r="A10421" s="2" t="str">
        <f t="shared" si="270"/>
        <v>360004368ECOM</v>
      </c>
      <c r="B10421" s="12">
        <v>36000</v>
      </c>
      <c r="G10421" s="20" t="s">
        <v>3053</v>
      </c>
      <c r="H10421" s="8" t="s">
        <v>912</v>
      </c>
      <c r="J10421" s="21" t="s">
        <v>877</v>
      </c>
      <c r="K10421" s="22" t="s">
        <v>3083</v>
      </c>
      <c r="L10421" s="5" t="s">
        <v>3113</v>
      </c>
    </row>
    <row r="10422" spans="1:12" x14ac:dyDescent="0.2">
      <c r="A10422" s="2" t="str">
        <f t="shared" si="270"/>
        <v>3600043700000</v>
      </c>
      <c r="B10422" s="12">
        <v>36000</v>
      </c>
      <c r="C10422" s="8" t="s">
        <v>6</v>
      </c>
      <c r="D10422" s="8">
        <v>1</v>
      </c>
      <c r="E10422" s="19" t="s">
        <v>877</v>
      </c>
      <c r="F10422" s="20" t="s">
        <v>920</v>
      </c>
      <c r="G10422" s="20">
        <v>43700000</v>
      </c>
      <c r="H10422" s="8" t="s">
        <v>921</v>
      </c>
      <c r="I10422" s="21" t="s">
        <v>922</v>
      </c>
      <c r="J10422" s="21" t="s">
        <v>877</v>
      </c>
      <c r="K10422" s="22" t="s">
        <v>3083</v>
      </c>
      <c r="L10422" s="5" t="s">
        <v>3113</v>
      </c>
    </row>
    <row r="10423" spans="1:12" x14ac:dyDescent="0.2">
      <c r="A10423" s="2" t="str">
        <f t="shared" si="270"/>
        <v>360004370@</v>
      </c>
      <c r="B10423" s="12">
        <v>36000</v>
      </c>
      <c r="C10423" s="8" t="s">
        <v>6</v>
      </c>
      <c r="D10423" s="8">
        <v>1</v>
      </c>
      <c r="E10423" s="19" t="s">
        <v>877</v>
      </c>
      <c r="F10423" s="20" t="s">
        <v>923</v>
      </c>
      <c r="G10423" s="20" t="s">
        <v>2686</v>
      </c>
      <c r="H10423" s="8" t="s">
        <v>921</v>
      </c>
      <c r="I10423" s="21" t="s">
        <v>924</v>
      </c>
      <c r="J10423" s="21" t="s">
        <v>877</v>
      </c>
      <c r="K10423" s="22" t="s">
        <v>3083</v>
      </c>
      <c r="L10423" s="5" t="s">
        <v>3113</v>
      </c>
    </row>
    <row r="10424" spans="1:12" x14ac:dyDescent="0.2">
      <c r="A10424" s="2" t="str">
        <f t="shared" si="270"/>
        <v>360004370@</v>
      </c>
      <c r="B10424" s="12">
        <v>36000</v>
      </c>
      <c r="C10424" s="8" t="s">
        <v>6</v>
      </c>
      <c r="D10424" s="8">
        <v>1</v>
      </c>
      <c r="E10424" s="19" t="s">
        <v>877</v>
      </c>
      <c r="F10424" s="20" t="s">
        <v>925</v>
      </c>
      <c r="G10424" s="20" t="s">
        <v>2686</v>
      </c>
      <c r="H10424" s="8" t="s">
        <v>921</v>
      </c>
      <c r="I10424" s="21" t="s">
        <v>926</v>
      </c>
      <c r="J10424" s="21" t="s">
        <v>877</v>
      </c>
      <c r="K10424" s="22" t="s">
        <v>3083</v>
      </c>
      <c r="L10424" s="5" t="s">
        <v>3113</v>
      </c>
    </row>
    <row r="10425" spans="1:12" x14ac:dyDescent="0.2">
      <c r="A10425" s="2" t="str">
        <f t="shared" si="270"/>
        <v>360004370@</v>
      </c>
      <c r="B10425" s="12">
        <v>36000</v>
      </c>
      <c r="C10425" s="8" t="s">
        <v>6</v>
      </c>
      <c r="D10425" s="8">
        <v>1</v>
      </c>
      <c r="E10425" s="19" t="s">
        <v>877</v>
      </c>
      <c r="F10425" s="20" t="s">
        <v>927</v>
      </c>
      <c r="G10425" s="20" t="s">
        <v>2686</v>
      </c>
      <c r="H10425" s="8" t="s">
        <v>921</v>
      </c>
      <c r="I10425" s="21" t="s">
        <v>928</v>
      </c>
      <c r="J10425" s="21" t="s">
        <v>877</v>
      </c>
      <c r="K10425" s="22" t="s">
        <v>3083</v>
      </c>
      <c r="L10425" s="5" t="s">
        <v>3113</v>
      </c>
    </row>
    <row r="10426" spans="1:12" x14ac:dyDescent="0.2">
      <c r="A10426" s="2" t="str">
        <f t="shared" si="270"/>
        <v>360004370EREL</v>
      </c>
      <c r="B10426" s="12">
        <v>36000</v>
      </c>
      <c r="G10426" s="20" t="s">
        <v>3037</v>
      </c>
      <c r="H10426" s="8" t="s">
        <v>921</v>
      </c>
      <c r="J10426" s="21" t="s">
        <v>877</v>
      </c>
      <c r="K10426" s="22" t="s">
        <v>3083</v>
      </c>
      <c r="L10426" s="5" t="s">
        <v>3113</v>
      </c>
    </row>
    <row r="10427" spans="1:12" x14ac:dyDescent="0.2">
      <c r="A10427" s="2" t="str">
        <f t="shared" si="270"/>
        <v>360004380@</v>
      </c>
      <c r="B10427" s="12">
        <v>36000</v>
      </c>
      <c r="C10427" s="8" t="s">
        <v>6</v>
      </c>
      <c r="D10427" s="8">
        <v>2</v>
      </c>
      <c r="E10427" s="19" t="s">
        <v>1689</v>
      </c>
      <c r="F10427" s="20" t="s">
        <v>1702</v>
      </c>
      <c r="G10427" s="20" t="s">
        <v>2886</v>
      </c>
      <c r="H10427" s="8" t="s">
        <v>1703</v>
      </c>
      <c r="I10427" s="21" t="s">
        <v>1704</v>
      </c>
      <c r="J10427" s="21" t="s">
        <v>1689</v>
      </c>
      <c r="K10427" s="22" t="s">
        <v>3099</v>
      </c>
      <c r="L10427" s="5" t="s">
        <v>3113</v>
      </c>
    </row>
    <row r="10428" spans="1:12" x14ac:dyDescent="0.2">
      <c r="A10428" s="2" t="str">
        <f t="shared" si="270"/>
        <v>360004380@@</v>
      </c>
      <c r="B10428" s="12">
        <v>36000</v>
      </c>
      <c r="C10428" s="8" t="s">
        <v>6</v>
      </c>
      <c r="D10428" s="8">
        <v>2</v>
      </c>
      <c r="E10428" s="19" t="s">
        <v>1689</v>
      </c>
      <c r="F10428" s="20" t="s">
        <v>1705</v>
      </c>
      <c r="G10428" s="20" t="s">
        <v>2887</v>
      </c>
      <c r="H10428" s="8" t="s">
        <v>1703</v>
      </c>
      <c r="I10428" s="21" t="s">
        <v>1706</v>
      </c>
      <c r="J10428" s="21" t="s">
        <v>1689</v>
      </c>
      <c r="K10428" s="22" t="s">
        <v>3099</v>
      </c>
      <c r="L10428" s="5" t="s">
        <v>3113</v>
      </c>
    </row>
    <row r="10429" spans="1:12" x14ac:dyDescent="0.2">
      <c r="A10429" s="2" t="str">
        <f t="shared" si="270"/>
        <v>360004382@</v>
      </c>
      <c r="B10429" s="12">
        <v>36000</v>
      </c>
      <c r="C10429" s="8" t="s">
        <v>6</v>
      </c>
      <c r="D10429" s="8">
        <v>2</v>
      </c>
      <c r="E10429" s="19" t="s">
        <v>946</v>
      </c>
      <c r="F10429" s="20" t="s">
        <v>1043</v>
      </c>
      <c r="G10429" s="20" t="s">
        <v>2727</v>
      </c>
      <c r="H10429" s="8" t="s">
        <v>1044</v>
      </c>
      <c r="I10429" s="21" t="s">
        <v>1045</v>
      </c>
      <c r="J10429" s="21" t="s">
        <v>946</v>
      </c>
      <c r="K10429" s="22" t="s">
        <v>3092</v>
      </c>
      <c r="L10429" s="5" t="s">
        <v>3113</v>
      </c>
    </row>
    <row r="10430" spans="1:12" x14ac:dyDescent="0.2">
      <c r="A10430" s="2" t="str">
        <f t="shared" si="270"/>
        <v>360004382@</v>
      </c>
      <c r="B10430" s="12">
        <v>36000</v>
      </c>
      <c r="C10430" s="8" t="s">
        <v>6</v>
      </c>
      <c r="D10430" s="8">
        <v>2</v>
      </c>
      <c r="E10430" s="19" t="s">
        <v>946</v>
      </c>
      <c r="F10430" s="20" t="s">
        <v>1046</v>
      </c>
      <c r="G10430" s="20" t="s">
        <v>2727</v>
      </c>
      <c r="H10430" s="8" t="s">
        <v>1044</v>
      </c>
      <c r="I10430" s="21" t="s">
        <v>1047</v>
      </c>
      <c r="J10430" s="21" t="s">
        <v>946</v>
      </c>
      <c r="K10430" s="22" t="s">
        <v>3092</v>
      </c>
      <c r="L10430" s="5" t="s">
        <v>3113</v>
      </c>
    </row>
    <row r="10431" spans="1:12" x14ac:dyDescent="0.2">
      <c r="A10431" s="2" t="str">
        <f t="shared" si="270"/>
        <v>360004382@@</v>
      </c>
      <c r="B10431" s="12">
        <v>36000</v>
      </c>
      <c r="C10431" s="8" t="s">
        <v>6</v>
      </c>
      <c r="D10431" s="8">
        <v>2</v>
      </c>
      <c r="E10431" s="19" t="s">
        <v>946</v>
      </c>
      <c r="F10431" s="20" t="s">
        <v>1048</v>
      </c>
      <c r="G10431" s="20" t="s">
        <v>2728</v>
      </c>
      <c r="H10431" s="8" t="s">
        <v>1044</v>
      </c>
      <c r="I10431" s="21" t="s">
        <v>1049</v>
      </c>
      <c r="J10431" s="21" t="s">
        <v>946</v>
      </c>
      <c r="K10431" s="22" t="s">
        <v>3092</v>
      </c>
      <c r="L10431" s="5" t="s">
        <v>3113</v>
      </c>
    </row>
    <row r="10432" spans="1:12" x14ac:dyDescent="0.2">
      <c r="A10432" s="2" t="str">
        <f t="shared" si="270"/>
        <v>360004382@</v>
      </c>
      <c r="B10432" s="12">
        <v>36000</v>
      </c>
      <c r="C10432" s="8" t="s">
        <v>6</v>
      </c>
      <c r="D10432" s="8">
        <v>2</v>
      </c>
      <c r="E10432" s="19" t="s">
        <v>946</v>
      </c>
      <c r="F10432" s="20" t="s">
        <v>1050</v>
      </c>
      <c r="G10432" s="20" t="s">
        <v>2727</v>
      </c>
      <c r="H10432" s="8" t="s">
        <v>1044</v>
      </c>
      <c r="I10432" s="21" t="s">
        <v>1051</v>
      </c>
      <c r="J10432" s="21" t="s">
        <v>946</v>
      </c>
      <c r="K10432" s="22" t="s">
        <v>3092</v>
      </c>
      <c r="L10432" s="5" t="s">
        <v>3113</v>
      </c>
    </row>
    <row r="10433" spans="1:16" x14ac:dyDescent="0.2">
      <c r="A10433" s="2" t="str">
        <f t="shared" si="270"/>
        <v>360004382@</v>
      </c>
      <c r="B10433" s="12">
        <v>36000</v>
      </c>
      <c r="C10433" s="8" t="s">
        <v>6</v>
      </c>
      <c r="D10433" s="8">
        <v>2</v>
      </c>
      <c r="E10433" s="19" t="s">
        <v>946</v>
      </c>
      <c r="F10433" s="20" t="s">
        <v>1052</v>
      </c>
      <c r="G10433" s="20" t="s">
        <v>2727</v>
      </c>
      <c r="H10433" s="8" t="s">
        <v>1044</v>
      </c>
      <c r="I10433" s="21" t="s">
        <v>1053</v>
      </c>
      <c r="J10433" s="21" t="s">
        <v>946</v>
      </c>
      <c r="K10433" s="22" t="s">
        <v>3092</v>
      </c>
      <c r="L10433" s="5" t="s">
        <v>3113</v>
      </c>
    </row>
    <row r="10434" spans="1:16" x14ac:dyDescent="0.2">
      <c r="A10434" s="2" t="str">
        <f t="shared" si="270"/>
        <v>360004383@@</v>
      </c>
      <c r="B10434" s="12">
        <v>36000</v>
      </c>
      <c r="C10434" s="8" t="s">
        <v>6</v>
      </c>
      <c r="D10434" s="8">
        <v>2</v>
      </c>
      <c r="E10434" s="19" t="s">
        <v>946</v>
      </c>
      <c r="F10434" s="20" t="s">
        <v>1054</v>
      </c>
      <c r="G10434" s="20" t="s">
        <v>2729</v>
      </c>
      <c r="H10434" s="8" t="s">
        <v>1055</v>
      </c>
      <c r="I10434" s="21" t="s">
        <v>1056</v>
      </c>
      <c r="J10434" s="21" t="s">
        <v>946</v>
      </c>
      <c r="K10434" s="22" t="s">
        <v>3092</v>
      </c>
      <c r="L10434" s="5" t="s">
        <v>3113</v>
      </c>
    </row>
    <row r="10435" spans="1:16" x14ac:dyDescent="0.2">
      <c r="A10435" s="2" t="str">
        <f t="shared" si="270"/>
        <v>360004388@</v>
      </c>
      <c r="B10435" s="12">
        <v>36000</v>
      </c>
      <c r="C10435" s="8" t="s">
        <v>6</v>
      </c>
      <c r="D10435" s="8">
        <v>2</v>
      </c>
      <c r="E10435" s="19" t="s">
        <v>1689</v>
      </c>
      <c r="F10435" s="20" t="s">
        <v>1707</v>
      </c>
      <c r="G10435" s="20" t="s">
        <v>2888</v>
      </c>
      <c r="H10435" s="8" t="s">
        <v>1708</v>
      </c>
      <c r="I10435" s="21" t="s">
        <v>1709</v>
      </c>
      <c r="J10435" s="21" t="s">
        <v>1689</v>
      </c>
      <c r="K10435" s="22" t="s">
        <v>3099</v>
      </c>
      <c r="L10435" s="5" t="s">
        <v>3113</v>
      </c>
    </row>
    <row r="10436" spans="1:16" x14ac:dyDescent="0.2">
      <c r="A10436" s="2" t="str">
        <f t="shared" si="270"/>
        <v>360004388@</v>
      </c>
      <c r="B10436" s="12">
        <v>36000</v>
      </c>
      <c r="C10436" s="8" t="s">
        <v>6</v>
      </c>
      <c r="D10436" s="8">
        <v>2</v>
      </c>
      <c r="E10436" s="19" t="s">
        <v>1689</v>
      </c>
      <c r="F10436" s="20" t="s">
        <v>1710</v>
      </c>
      <c r="G10436" s="20" t="s">
        <v>2888</v>
      </c>
      <c r="H10436" s="8" t="s">
        <v>1708</v>
      </c>
      <c r="I10436" s="21" t="s">
        <v>1711</v>
      </c>
      <c r="J10436" s="21" t="s">
        <v>1689</v>
      </c>
      <c r="K10436" s="22" t="s">
        <v>3099</v>
      </c>
      <c r="L10436" s="5" t="s">
        <v>3113</v>
      </c>
    </row>
    <row r="10437" spans="1:16" x14ac:dyDescent="0.2">
      <c r="A10437" s="23" t="s">
        <v>4190</v>
      </c>
      <c r="B10437" s="9" t="s">
        <v>3143</v>
      </c>
      <c r="C10437" s="8" t="s">
        <v>6</v>
      </c>
      <c r="D10437" s="8">
        <v>2</v>
      </c>
      <c r="G10437" s="7" t="s">
        <v>3747</v>
      </c>
      <c r="H10437" s="8" t="s">
        <v>4545</v>
      </c>
      <c r="I10437" s="21" t="str">
        <f>CONCATENATE(C10437,"_",D10437,"_",O10437)</f>
        <v>NAO_2_4413</v>
      </c>
      <c r="J10437" s="11">
        <f>VLOOKUP(I10437,'[3]De Para Agregador'!$G$1:$H$636,2,FALSE)</f>
        <v>472</v>
      </c>
      <c r="K10437" s="22" t="s">
        <v>4715</v>
      </c>
      <c r="O10437" s="8" t="s">
        <v>3234</v>
      </c>
      <c r="P10437" s="8" t="s">
        <v>3469</v>
      </c>
    </row>
    <row r="10438" spans="1:16" x14ac:dyDescent="0.2">
      <c r="A10438" s="2" t="str">
        <f t="shared" ref="A10438:A10449" si="271">+B10438&amp;G10438</f>
        <v>360004425@</v>
      </c>
      <c r="B10438" s="12">
        <v>36000</v>
      </c>
      <c r="C10438" s="8" t="s">
        <v>6</v>
      </c>
      <c r="D10438" s="8">
        <v>2</v>
      </c>
      <c r="E10438" s="19" t="s">
        <v>946</v>
      </c>
      <c r="F10438" s="20" t="s">
        <v>1057</v>
      </c>
      <c r="G10438" s="20" t="s">
        <v>2730</v>
      </c>
      <c r="H10438" s="8" t="s">
        <v>1058</v>
      </c>
      <c r="I10438" s="21" t="s">
        <v>1059</v>
      </c>
      <c r="J10438" s="21" t="s">
        <v>946</v>
      </c>
      <c r="K10438" s="22" t="s">
        <v>3092</v>
      </c>
      <c r="L10438" s="5" t="s">
        <v>3113</v>
      </c>
    </row>
    <row r="10439" spans="1:16" x14ac:dyDescent="0.2">
      <c r="A10439" s="2" t="str">
        <f t="shared" si="271"/>
        <v>360004525EBAN</v>
      </c>
      <c r="B10439" s="12">
        <v>36000</v>
      </c>
      <c r="C10439" s="8" t="s">
        <v>6</v>
      </c>
      <c r="D10439" s="8">
        <v>2</v>
      </c>
      <c r="E10439" s="19" t="s">
        <v>391</v>
      </c>
      <c r="F10439" s="20" t="s">
        <v>421</v>
      </c>
      <c r="G10439" s="20" t="s">
        <v>2583</v>
      </c>
      <c r="H10439" s="8" t="s">
        <v>422</v>
      </c>
      <c r="I10439" s="21" t="s">
        <v>423</v>
      </c>
      <c r="J10439" s="21" t="s">
        <v>391</v>
      </c>
      <c r="K10439" s="22" t="s">
        <v>3084</v>
      </c>
      <c r="L10439" s="5" t="s">
        <v>3113</v>
      </c>
    </row>
    <row r="10440" spans="1:16" x14ac:dyDescent="0.2">
      <c r="A10440" s="2" t="str">
        <f t="shared" si="271"/>
        <v>360004525ECOM</v>
      </c>
      <c r="B10440" s="12">
        <v>36000</v>
      </c>
      <c r="C10440" s="8" t="s">
        <v>6</v>
      </c>
      <c r="D10440" s="8">
        <v>2</v>
      </c>
      <c r="E10440" s="19" t="s">
        <v>391</v>
      </c>
      <c r="F10440" s="20" t="s">
        <v>424</v>
      </c>
      <c r="G10440" s="20" t="s">
        <v>2584</v>
      </c>
      <c r="H10440" s="8" t="s">
        <v>422</v>
      </c>
      <c r="I10440" s="21" t="s">
        <v>425</v>
      </c>
      <c r="J10440" s="21" t="s">
        <v>391</v>
      </c>
      <c r="K10440" s="22" t="s">
        <v>3084</v>
      </c>
      <c r="L10440" s="5" t="s">
        <v>3113</v>
      </c>
    </row>
    <row r="10441" spans="1:16" x14ac:dyDescent="0.2">
      <c r="A10441" s="2" t="str">
        <f t="shared" si="271"/>
        <v>360004525EREL</v>
      </c>
      <c r="B10441" s="12">
        <v>36000</v>
      </c>
      <c r="C10441" s="8" t="s">
        <v>6</v>
      </c>
      <c r="D10441" s="8">
        <v>2</v>
      </c>
      <c r="E10441" s="19" t="s">
        <v>391</v>
      </c>
      <c r="F10441" s="20" t="s">
        <v>426</v>
      </c>
      <c r="G10441" s="20" t="s">
        <v>2585</v>
      </c>
      <c r="H10441" s="8" t="s">
        <v>422</v>
      </c>
      <c r="I10441" s="21" t="s">
        <v>427</v>
      </c>
      <c r="J10441" s="21" t="s">
        <v>391</v>
      </c>
      <c r="K10441" s="22" t="s">
        <v>3084</v>
      </c>
      <c r="L10441" s="5" t="s">
        <v>3113</v>
      </c>
    </row>
    <row r="10442" spans="1:16" x14ac:dyDescent="0.2">
      <c r="A10442" s="2" t="str">
        <f t="shared" si="271"/>
        <v>3600045250000</v>
      </c>
      <c r="B10442" s="12">
        <v>36000</v>
      </c>
      <c r="C10442" s="8" t="s">
        <v>6</v>
      </c>
      <c r="D10442" s="8">
        <v>2</v>
      </c>
      <c r="E10442" s="19" t="s">
        <v>391</v>
      </c>
      <c r="F10442" s="20" t="s">
        <v>428</v>
      </c>
      <c r="G10442" s="20">
        <v>45250000</v>
      </c>
      <c r="H10442" s="8" t="s">
        <v>422</v>
      </c>
      <c r="I10442" s="21" t="s">
        <v>429</v>
      </c>
      <c r="J10442" s="21" t="s">
        <v>391</v>
      </c>
      <c r="K10442" s="22" t="s">
        <v>3084</v>
      </c>
      <c r="L10442" s="5" t="s">
        <v>3113</v>
      </c>
    </row>
    <row r="10443" spans="1:16" x14ac:dyDescent="0.2">
      <c r="A10443" s="2" t="str">
        <f t="shared" si="271"/>
        <v>3600045250000</v>
      </c>
      <c r="B10443" s="12">
        <v>36000</v>
      </c>
      <c r="C10443" s="8" t="s">
        <v>6</v>
      </c>
      <c r="D10443" s="8">
        <v>6</v>
      </c>
      <c r="E10443" s="19" t="s">
        <v>391</v>
      </c>
      <c r="F10443" s="20" t="s">
        <v>428</v>
      </c>
      <c r="G10443" s="20">
        <v>45250000</v>
      </c>
      <c r="H10443" s="8" t="s">
        <v>422</v>
      </c>
      <c r="I10443" s="21" t="s">
        <v>430</v>
      </c>
      <c r="J10443" s="21" t="s">
        <v>391</v>
      </c>
      <c r="K10443" s="22" t="s">
        <v>3084</v>
      </c>
      <c r="L10443" s="5" t="s">
        <v>3113</v>
      </c>
    </row>
    <row r="10444" spans="1:16" x14ac:dyDescent="0.2">
      <c r="A10444" s="2" t="str">
        <f t="shared" si="271"/>
        <v>360004525@</v>
      </c>
      <c r="B10444" s="12">
        <v>36000</v>
      </c>
      <c r="C10444" s="8" t="s">
        <v>6</v>
      </c>
      <c r="D10444" s="8">
        <v>2</v>
      </c>
      <c r="E10444" s="19" t="s">
        <v>391</v>
      </c>
      <c r="F10444" s="20" t="s">
        <v>431</v>
      </c>
      <c r="G10444" s="20" t="s">
        <v>2586</v>
      </c>
      <c r="H10444" s="8" t="s">
        <v>422</v>
      </c>
      <c r="I10444" s="21" t="s">
        <v>432</v>
      </c>
      <c r="J10444" s="21" t="s">
        <v>391</v>
      </c>
      <c r="K10444" s="22" t="s">
        <v>3084</v>
      </c>
      <c r="L10444" s="5" t="s">
        <v>3113</v>
      </c>
    </row>
    <row r="10445" spans="1:16" x14ac:dyDescent="0.2">
      <c r="A10445" s="2" t="str">
        <f t="shared" si="271"/>
        <v>360004525@</v>
      </c>
      <c r="B10445" s="12">
        <v>36000</v>
      </c>
      <c r="C10445" s="8" t="s">
        <v>6</v>
      </c>
      <c r="D10445" s="8">
        <v>2</v>
      </c>
      <c r="E10445" s="19" t="s">
        <v>391</v>
      </c>
      <c r="F10445" s="20" t="s">
        <v>433</v>
      </c>
      <c r="G10445" s="20" t="s">
        <v>2586</v>
      </c>
      <c r="H10445" s="8" t="s">
        <v>422</v>
      </c>
      <c r="I10445" s="21" t="s">
        <v>434</v>
      </c>
      <c r="J10445" s="21" t="s">
        <v>391</v>
      </c>
      <c r="K10445" s="22" t="s">
        <v>3084</v>
      </c>
      <c r="L10445" s="5" t="s">
        <v>3113</v>
      </c>
    </row>
    <row r="10446" spans="1:16" x14ac:dyDescent="0.2">
      <c r="A10446" s="2" t="str">
        <f t="shared" si="271"/>
        <v>360004525@</v>
      </c>
      <c r="B10446" s="12">
        <v>36000</v>
      </c>
      <c r="C10446" s="8" t="s">
        <v>6</v>
      </c>
      <c r="D10446" s="8">
        <v>2</v>
      </c>
      <c r="E10446" s="19" t="s">
        <v>391</v>
      </c>
      <c r="F10446" s="20" t="s">
        <v>435</v>
      </c>
      <c r="G10446" s="20" t="s">
        <v>2586</v>
      </c>
      <c r="H10446" s="8" t="s">
        <v>422</v>
      </c>
      <c r="I10446" s="21" t="s">
        <v>436</v>
      </c>
      <c r="J10446" s="21" t="s">
        <v>391</v>
      </c>
      <c r="K10446" s="22" t="s">
        <v>3084</v>
      </c>
      <c r="L10446" s="5" t="s">
        <v>3113</v>
      </c>
    </row>
    <row r="10447" spans="1:16" x14ac:dyDescent="0.2">
      <c r="A10447" s="2" t="str">
        <f t="shared" si="271"/>
        <v>360004525@@</v>
      </c>
      <c r="B10447" s="12">
        <v>36000</v>
      </c>
      <c r="C10447" s="8" t="s">
        <v>6</v>
      </c>
      <c r="D10447" s="8">
        <v>2</v>
      </c>
      <c r="E10447" s="19" t="s">
        <v>391</v>
      </c>
      <c r="F10447" s="20" t="s">
        <v>437</v>
      </c>
      <c r="G10447" s="20" t="s">
        <v>2587</v>
      </c>
      <c r="H10447" s="8" t="s">
        <v>422</v>
      </c>
      <c r="I10447" s="21" t="s">
        <v>438</v>
      </c>
      <c r="J10447" s="21" t="s">
        <v>391</v>
      </c>
      <c r="K10447" s="22" t="s">
        <v>3084</v>
      </c>
      <c r="L10447" s="5" t="s">
        <v>3113</v>
      </c>
    </row>
    <row r="10448" spans="1:16" x14ac:dyDescent="0.2">
      <c r="A10448" s="2" t="str">
        <f t="shared" si="271"/>
        <v>360004525EIND</v>
      </c>
      <c r="B10448" s="12">
        <v>36000</v>
      </c>
      <c r="C10448" s="8" t="s">
        <v>6</v>
      </c>
      <c r="D10448" s="8">
        <v>6</v>
      </c>
      <c r="E10448" s="19" t="s">
        <v>391</v>
      </c>
      <c r="F10448" s="20" t="s">
        <v>439</v>
      </c>
      <c r="G10448" s="20" t="s">
        <v>2588</v>
      </c>
      <c r="H10448" s="8" t="s">
        <v>422</v>
      </c>
      <c r="I10448" s="21" t="s">
        <v>440</v>
      </c>
      <c r="J10448" s="21" t="s">
        <v>391</v>
      </c>
      <c r="K10448" s="22" t="s">
        <v>3084</v>
      </c>
      <c r="L10448" s="5" t="s">
        <v>3113</v>
      </c>
    </row>
    <row r="10449" spans="1:16" x14ac:dyDescent="0.2">
      <c r="A10449" s="2" t="str">
        <f t="shared" si="271"/>
        <v>360004525EBPM</v>
      </c>
      <c r="B10449" s="12">
        <v>36000</v>
      </c>
      <c r="G10449" s="20" t="s">
        <v>3077</v>
      </c>
      <c r="H10449" s="8" t="s">
        <v>422</v>
      </c>
      <c r="J10449" s="21" t="s">
        <v>391</v>
      </c>
      <c r="K10449" s="22" t="s">
        <v>3084</v>
      </c>
      <c r="L10449" s="5" t="s">
        <v>3113</v>
      </c>
    </row>
    <row r="10450" spans="1:16" x14ac:dyDescent="0.2">
      <c r="A10450" s="23" t="s">
        <v>4055</v>
      </c>
      <c r="B10450" s="9" t="s">
        <v>3143</v>
      </c>
      <c r="C10450" s="8" t="s">
        <v>6</v>
      </c>
      <c r="D10450" s="8">
        <v>2</v>
      </c>
      <c r="G10450" s="7" t="s">
        <v>3619</v>
      </c>
      <c r="H10450" s="8" t="s">
        <v>4488</v>
      </c>
      <c r="I10450" s="21" t="str">
        <f t="shared" ref="I10450:I10513" si="272">CONCATENATE(C10450,"_",D10450,"_",O10450)</f>
        <v>NAO_2_4572</v>
      </c>
      <c r="J10450" s="11" t="str">
        <f>VLOOKUP(I10450,'[3]De Para Agregador'!$G$1:$H$636,2,FALSE)</f>
        <v>907</v>
      </c>
      <c r="K10450" s="22" t="s">
        <v>3094</v>
      </c>
      <c r="O10450" s="8" t="s">
        <v>3177</v>
      </c>
      <c r="P10450" s="8" t="s">
        <v>3414</v>
      </c>
    </row>
    <row r="10451" spans="1:16" x14ac:dyDescent="0.2">
      <c r="A10451" s="23" t="s">
        <v>4055</v>
      </c>
      <c r="B10451" s="9" t="s">
        <v>3143</v>
      </c>
      <c r="C10451" s="8" t="s">
        <v>6</v>
      </c>
      <c r="D10451" s="8">
        <v>2</v>
      </c>
      <c r="G10451" s="7" t="s">
        <v>3619</v>
      </c>
      <c r="H10451" s="8" t="s">
        <v>4488</v>
      </c>
      <c r="I10451" s="21" t="str">
        <f t="shared" si="272"/>
        <v>NAO_2_4572</v>
      </c>
      <c r="J10451" s="11" t="str">
        <f>VLOOKUP(I10451,'[3]De Para Agregador'!$G$1:$H$636,2,FALSE)</f>
        <v>907</v>
      </c>
      <c r="K10451" s="22" t="s">
        <v>3094</v>
      </c>
      <c r="O10451" s="8" t="s">
        <v>3177</v>
      </c>
      <c r="P10451" s="8" t="s">
        <v>3414</v>
      </c>
    </row>
    <row r="10452" spans="1:16" x14ac:dyDescent="0.2">
      <c r="A10452" s="23" t="s">
        <v>4055</v>
      </c>
      <c r="B10452" s="9" t="s">
        <v>3143</v>
      </c>
      <c r="C10452" s="8" t="s">
        <v>6</v>
      </c>
      <c r="D10452" s="8">
        <v>2</v>
      </c>
      <c r="G10452" s="7" t="s">
        <v>3619</v>
      </c>
      <c r="H10452" s="8" t="s">
        <v>4488</v>
      </c>
      <c r="I10452" s="21" t="str">
        <f t="shared" si="272"/>
        <v>NAO_2_4572</v>
      </c>
      <c r="J10452" s="11" t="str">
        <f>VLOOKUP(I10452,'[3]De Para Agregador'!$G$1:$H$636,2,FALSE)</f>
        <v>907</v>
      </c>
      <c r="K10452" s="22" t="s">
        <v>3094</v>
      </c>
      <c r="O10452" s="8" t="s">
        <v>3177</v>
      </c>
      <c r="P10452" s="8" t="s">
        <v>3414</v>
      </c>
    </row>
    <row r="10453" spans="1:16" x14ac:dyDescent="0.2">
      <c r="A10453" s="23" t="s">
        <v>4055</v>
      </c>
      <c r="B10453" s="9" t="s">
        <v>3143</v>
      </c>
      <c r="C10453" s="8" t="s">
        <v>6</v>
      </c>
      <c r="D10453" s="8">
        <v>2</v>
      </c>
      <c r="G10453" s="7" t="s">
        <v>3619</v>
      </c>
      <c r="H10453" s="8" t="s">
        <v>4488</v>
      </c>
      <c r="I10453" s="21" t="str">
        <f t="shared" si="272"/>
        <v>NAO_2_4572</v>
      </c>
      <c r="J10453" s="11" t="str">
        <f>VLOOKUP(I10453,'[3]De Para Agregador'!$G$1:$H$636,2,FALSE)</f>
        <v>907</v>
      </c>
      <c r="K10453" s="22" t="s">
        <v>3094</v>
      </c>
      <c r="O10453" s="8" t="s">
        <v>3177</v>
      </c>
      <c r="P10453" s="8" t="s">
        <v>3414</v>
      </c>
    </row>
    <row r="10454" spans="1:16" x14ac:dyDescent="0.2">
      <c r="A10454" s="23" t="s">
        <v>4055</v>
      </c>
      <c r="B10454" s="9" t="s">
        <v>3143</v>
      </c>
      <c r="C10454" s="8" t="s">
        <v>6</v>
      </c>
      <c r="D10454" s="8">
        <v>2</v>
      </c>
      <c r="G10454" s="7" t="s">
        <v>3619</v>
      </c>
      <c r="H10454" s="8" t="s">
        <v>4488</v>
      </c>
      <c r="I10454" s="21" t="str">
        <f t="shared" si="272"/>
        <v>NAO_2_4572</v>
      </c>
      <c r="J10454" s="11" t="str">
        <f>VLOOKUP(I10454,'[3]De Para Agregador'!$G$1:$H$636,2,FALSE)</f>
        <v>907</v>
      </c>
      <c r="K10454" s="22" t="s">
        <v>3094</v>
      </c>
      <c r="O10454" s="8" t="s">
        <v>3177</v>
      </c>
      <c r="P10454" s="8" t="s">
        <v>3414</v>
      </c>
    </row>
    <row r="10455" spans="1:16" x14ac:dyDescent="0.2">
      <c r="A10455" s="23" t="s">
        <v>4055</v>
      </c>
      <c r="B10455" s="9" t="s">
        <v>3143</v>
      </c>
      <c r="C10455" s="8" t="s">
        <v>6</v>
      </c>
      <c r="D10455" s="8">
        <v>2</v>
      </c>
      <c r="G10455" s="7" t="s">
        <v>3619</v>
      </c>
      <c r="H10455" s="8" t="s">
        <v>4488</v>
      </c>
      <c r="I10455" s="21" t="str">
        <f t="shared" si="272"/>
        <v>NAO_2_4572</v>
      </c>
      <c r="J10455" s="11" t="str">
        <f>VLOOKUP(I10455,'[3]De Para Agregador'!$G$1:$H$636,2,FALSE)</f>
        <v>907</v>
      </c>
      <c r="K10455" s="22" t="s">
        <v>3094</v>
      </c>
      <c r="O10455" s="8" t="s">
        <v>3177</v>
      </c>
      <c r="P10455" s="8" t="s">
        <v>3414</v>
      </c>
    </row>
    <row r="10456" spans="1:16" x14ac:dyDescent="0.2">
      <c r="A10456" s="23" t="s">
        <v>4055</v>
      </c>
      <c r="B10456" s="9" t="s">
        <v>3143</v>
      </c>
      <c r="C10456" s="8" t="s">
        <v>6</v>
      </c>
      <c r="D10456" s="8">
        <v>2</v>
      </c>
      <c r="G10456" s="7" t="s">
        <v>3619</v>
      </c>
      <c r="H10456" s="8" t="s">
        <v>4488</v>
      </c>
      <c r="I10456" s="21" t="str">
        <f t="shared" si="272"/>
        <v>NAO_2_4572</v>
      </c>
      <c r="J10456" s="11" t="str">
        <f>VLOOKUP(I10456,'[3]De Para Agregador'!$G$1:$H$636,2,FALSE)</f>
        <v>907</v>
      </c>
      <c r="K10456" s="22" t="s">
        <v>3094</v>
      </c>
      <c r="O10456" s="8" t="s">
        <v>3177</v>
      </c>
      <c r="P10456" s="8" t="s">
        <v>3414</v>
      </c>
    </row>
    <row r="10457" spans="1:16" x14ac:dyDescent="0.2">
      <c r="A10457" s="23" t="s">
        <v>4055</v>
      </c>
      <c r="B10457" s="9" t="s">
        <v>3143</v>
      </c>
      <c r="C10457" s="8" t="s">
        <v>6</v>
      </c>
      <c r="D10457" s="8">
        <v>2</v>
      </c>
      <c r="G10457" s="7" t="s">
        <v>3619</v>
      </c>
      <c r="H10457" s="8" t="s">
        <v>4488</v>
      </c>
      <c r="I10457" s="21" t="str">
        <f t="shared" si="272"/>
        <v>NAO_2_4572</v>
      </c>
      <c r="J10457" s="11" t="str">
        <f>VLOOKUP(I10457,'[3]De Para Agregador'!$G$1:$H$636,2,FALSE)</f>
        <v>907</v>
      </c>
      <c r="K10457" s="22" t="s">
        <v>3094</v>
      </c>
      <c r="O10457" s="8" t="s">
        <v>3177</v>
      </c>
      <c r="P10457" s="8" t="s">
        <v>3414</v>
      </c>
    </row>
    <row r="10458" spans="1:16" x14ac:dyDescent="0.2">
      <c r="A10458" s="23" t="s">
        <v>4055</v>
      </c>
      <c r="B10458" s="9" t="s">
        <v>3143</v>
      </c>
      <c r="C10458" s="8" t="s">
        <v>6</v>
      </c>
      <c r="D10458" s="8">
        <v>2</v>
      </c>
      <c r="G10458" s="7" t="s">
        <v>3619</v>
      </c>
      <c r="H10458" s="8" t="s">
        <v>4488</v>
      </c>
      <c r="I10458" s="21" t="str">
        <f t="shared" si="272"/>
        <v>NAO_2_4572</v>
      </c>
      <c r="J10458" s="11" t="str">
        <f>VLOOKUP(I10458,'[3]De Para Agregador'!$G$1:$H$636,2,FALSE)</f>
        <v>907</v>
      </c>
      <c r="K10458" s="22" t="s">
        <v>3094</v>
      </c>
      <c r="O10458" s="8" t="s">
        <v>3177</v>
      </c>
      <c r="P10458" s="8" t="s">
        <v>3414</v>
      </c>
    </row>
    <row r="10459" spans="1:16" x14ac:dyDescent="0.2">
      <c r="A10459" s="23" t="s">
        <v>4055</v>
      </c>
      <c r="B10459" s="9" t="s">
        <v>3143</v>
      </c>
      <c r="C10459" s="8" t="s">
        <v>6</v>
      </c>
      <c r="D10459" s="8">
        <v>2</v>
      </c>
      <c r="G10459" s="7" t="s">
        <v>3619</v>
      </c>
      <c r="H10459" s="8" t="s">
        <v>4488</v>
      </c>
      <c r="I10459" s="21" t="str">
        <f t="shared" si="272"/>
        <v>NAO_2_4572</v>
      </c>
      <c r="J10459" s="11" t="str">
        <f>VLOOKUP(I10459,'[3]De Para Agregador'!$G$1:$H$636,2,FALSE)</f>
        <v>907</v>
      </c>
      <c r="K10459" s="22" t="s">
        <v>3094</v>
      </c>
      <c r="O10459" s="8" t="s">
        <v>3177</v>
      </c>
      <c r="P10459" s="8" t="s">
        <v>3414</v>
      </c>
    </row>
    <row r="10460" spans="1:16" x14ac:dyDescent="0.2">
      <c r="A10460" s="23" t="s">
        <v>4055</v>
      </c>
      <c r="B10460" s="9" t="s">
        <v>3143</v>
      </c>
      <c r="C10460" s="8" t="s">
        <v>6</v>
      </c>
      <c r="D10460" s="8">
        <v>2</v>
      </c>
      <c r="G10460" s="7" t="s">
        <v>3619</v>
      </c>
      <c r="H10460" s="8" t="s">
        <v>4488</v>
      </c>
      <c r="I10460" s="21" t="str">
        <f t="shared" si="272"/>
        <v>NAO_2_4572</v>
      </c>
      <c r="J10460" s="11" t="str">
        <f>VLOOKUP(I10460,'[3]De Para Agregador'!$G$1:$H$636,2,FALSE)</f>
        <v>907</v>
      </c>
      <c r="K10460" s="22" t="s">
        <v>3094</v>
      </c>
      <c r="O10460" s="8" t="s">
        <v>3177</v>
      </c>
      <c r="P10460" s="8" t="s">
        <v>3414</v>
      </c>
    </row>
    <row r="10461" spans="1:16" x14ac:dyDescent="0.2">
      <c r="A10461" s="23" t="s">
        <v>4055</v>
      </c>
      <c r="B10461" s="9" t="s">
        <v>3143</v>
      </c>
      <c r="C10461" s="8" t="s">
        <v>6</v>
      </c>
      <c r="D10461" s="8">
        <v>2</v>
      </c>
      <c r="G10461" s="7" t="s">
        <v>3619</v>
      </c>
      <c r="H10461" s="8" t="s">
        <v>4488</v>
      </c>
      <c r="I10461" s="21" t="str">
        <f t="shared" si="272"/>
        <v>NAO_2_4572</v>
      </c>
      <c r="J10461" s="11" t="str">
        <f>VLOOKUP(I10461,'[3]De Para Agregador'!$G$1:$H$636,2,FALSE)</f>
        <v>907</v>
      </c>
      <c r="K10461" s="22" t="s">
        <v>3094</v>
      </c>
      <c r="O10461" s="8" t="s">
        <v>3177</v>
      </c>
      <c r="P10461" s="8" t="s">
        <v>3414</v>
      </c>
    </row>
    <row r="10462" spans="1:16" x14ac:dyDescent="0.2">
      <c r="A10462" s="23" t="s">
        <v>4055</v>
      </c>
      <c r="B10462" s="9" t="s">
        <v>3143</v>
      </c>
      <c r="C10462" s="8" t="s">
        <v>6</v>
      </c>
      <c r="D10462" s="8">
        <v>2</v>
      </c>
      <c r="G10462" s="7" t="s">
        <v>3619</v>
      </c>
      <c r="H10462" s="8" t="s">
        <v>4488</v>
      </c>
      <c r="I10462" s="21" t="str">
        <f t="shared" si="272"/>
        <v>NAO_2_4572</v>
      </c>
      <c r="J10462" s="11" t="str">
        <f>VLOOKUP(I10462,'[3]De Para Agregador'!$G$1:$H$636,2,FALSE)</f>
        <v>907</v>
      </c>
      <c r="K10462" s="22" t="s">
        <v>3094</v>
      </c>
      <c r="O10462" s="8" t="s">
        <v>3177</v>
      </c>
      <c r="P10462" s="8" t="s">
        <v>3414</v>
      </c>
    </row>
    <row r="10463" spans="1:16" x14ac:dyDescent="0.2">
      <c r="A10463" s="23" t="s">
        <v>4055</v>
      </c>
      <c r="B10463" s="9" t="s">
        <v>3143</v>
      </c>
      <c r="C10463" s="8" t="s">
        <v>6</v>
      </c>
      <c r="D10463" s="8">
        <v>2</v>
      </c>
      <c r="G10463" s="7" t="s">
        <v>3619</v>
      </c>
      <c r="H10463" s="8" t="s">
        <v>4488</v>
      </c>
      <c r="I10463" s="21" t="str">
        <f t="shared" si="272"/>
        <v>NAO_2_4572</v>
      </c>
      <c r="J10463" s="11" t="str">
        <f>VLOOKUP(I10463,'[3]De Para Agregador'!$G$1:$H$636,2,FALSE)</f>
        <v>907</v>
      </c>
      <c r="K10463" s="22" t="s">
        <v>3094</v>
      </c>
      <c r="O10463" s="8" t="s">
        <v>3177</v>
      </c>
      <c r="P10463" s="8" t="s">
        <v>3414</v>
      </c>
    </row>
    <row r="10464" spans="1:16" x14ac:dyDescent="0.2">
      <c r="A10464" s="23" t="s">
        <v>4055</v>
      </c>
      <c r="B10464" s="9" t="s">
        <v>3143</v>
      </c>
      <c r="C10464" s="8" t="s">
        <v>6</v>
      </c>
      <c r="D10464" s="8">
        <v>2</v>
      </c>
      <c r="G10464" s="7" t="s">
        <v>3619</v>
      </c>
      <c r="H10464" s="8" t="s">
        <v>4488</v>
      </c>
      <c r="I10464" s="21" t="str">
        <f t="shared" si="272"/>
        <v>NAO_2_4572</v>
      </c>
      <c r="J10464" s="11" t="str">
        <f>VLOOKUP(I10464,'[3]De Para Agregador'!$G$1:$H$636,2,FALSE)</f>
        <v>907</v>
      </c>
      <c r="K10464" s="22" t="s">
        <v>3094</v>
      </c>
      <c r="O10464" s="8" t="s">
        <v>3177</v>
      </c>
      <c r="P10464" s="8" t="s">
        <v>3414</v>
      </c>
    </row>
    <row r="10465" spans="1:16" x14ac:dyDescent="0.2">
      <c r="A10465" s="23" t="s">
        <v>4055</v>
      </c>
      <c r="B10465" s="9" t="s">
        <v>3143</v>
      </c>
      <c r="C10465" s="8" t="s">
        <v>6</v>
      </c>
      <c r="D10465" s="8">
        <v>2</v>
      </c>
      <c r="G10465" s="7" t="s">
        <v>3619</v>
      </c>
      <c r="H10465" s="8" t="s">
        <v>4488</v>
      </c>
      <c r="I10465" s="21" t="str">
        <f t="shared" si="272"/>
        <v>NAO_2_4572</v>
      </c>
      <c r="J10465" s="11" t="str">
        <f>VLOOKUP(I10465,'[3]De Para Agregador'!$G$1:$H$636,2,FALSE)</f>
        <v>907</v>
      </c>
      <c r="K10465" s="22" t="s">
        <v>3094</v>
      </c>
      <c r="O10465" s="8" t="s">
        <v>3177</v>
      </c>
      <c r="P10465" s="8" t="s">
        <v>3414</v>
      </c>
    </row>
    <row r="10466" spans="1:16" x14ac:dyDescent="0.2">
      <c r="A10466" s="23" t="s">
        <v>4055</v>
      </c>
      <c r="B10466" s="9" t="s">
        <v>3143</v>
      </c>
      <c r="C10466" s="8" t="s">
        <v>6</v>
      </c>
      <c r="D10466" s="8">
        <v>2</v>
      </c>
      <c r="G10466" s="7" t="s">
        <v>3619</v>
      </c>
      <c r="H10466" s="8" t="s">
        <v>4488</v>
      </c>
      <c r="I10466" s="21" t="str">
        <f t="shared" si="272"/>
        <v>NAO_2_4572</v>
      </c>
      <c r="J10466" s="11" t="str">
        <f>VLOOKUP(I10466,'[3]De Para Agregador'!$G$1:$H$636,2,FALSE)</f>
        <v>907</v>
      </c>
      <c r="K10466" s="22" t="s">
        <v>3094</v>
      </c>
      <c r="O10466" s="8" t="s">
        <v>3177</v>
      </c>
      <c r="P10466" s="8" t="s">
        <v>3414</v>
      </c>
    </row>
    <row r="10467" spans="1:16" x14ac:dyDescent="0.2">
      <c r="A10467" s="23" t="s">
        <v>4055</v>
      </c>
      <c r="B10467" s="9" t="s">
        <v>3143</v>
      </c>
      <c r="C10467" s="8" t="s">
        <v>6</v>
      </c>
      <c r="D10467" s="8">
        <v>2</v>
      </c>
      <c r="G10467" s="7" t="s">
        <v>3619</v>
      </c>
      <c r="H10467" s="8" t="s">
        <v>4488</v>
      </c>
      <c r="I10467" s="21" t="str">
        <f t="shared" si="272"/>
        <v>NAO_2_4572</v>
      </c>
      <c r="J10467" s="11" t="str">
        <f>VLOOKUP(I10467,'[3]De Para Agregador'!$G$1:$H$636,2,FALSE)</f>
        <v>907</v>
      </c>
      <c r="K10467" s="22" t="s">
        <v>3094</v>
      </c>
      <c r="O10467" s="8" t="s">
        <v>3177</v>
      </c>
      <c r="P10467" s="8" t="s">
        <v>3414</v>
      </c>
    </row>
    <row r="10468" spans="1:16" x14ac:dyDescent="0.2">
      <c r="A10468" s="23" t="s">
        <v>4055</v>
      </c>
      <c r="B10468" s="9" t="s">
        <v>3143</v>
      </c>
      <c r="C10468" s="8" t="s">
        <v>6</v>
      </c>
      <c r="D10468" s="8">
        <v>2</v>
      </c>
      <c r="G10468" s="7" t="s">
        <v>3619</v>
      </c>
      <c r="H10468" s="8" t="s">
        <v>4488</v>
      </c>
      <c r="I10468" s="21" t="str">
        <f t="shared" si="272"/>
        <v>NAO_2_4572</v>
      </c>
      <c r="J10468" s="11" t="str">
        <f>VLOOKUP(I10468,'[3]De Para Agregador'!$G$1:$H$636,2,FALSE)</f>
        <v>907</v>
      </c>
      <c r="K10468" s="22" t="s">
        <v>3094</v>
      </c>
      <c r="O10468" s="8" t="s">
        <v>3177</v>
      </c>
      <c r="P10468" s="8" t="s">
        <v>3414</v>
      </c>
    </row>
    <row r="10469" spans="1:16" x14ac:dyDescent="0.2">
      <c r="A10469" s="23" t="s">
        <v>4055</v>
      </c>
      <c r="B10469" s="9" t="s">
        <v>3143</v>
      </c>
      <c r="C10469" s="8" t="s">
        <v>6</v>
      </c>
      <c r="D10469" s="8">
        <v>2</v>
      </c>
      <c r="G10469" s="7" t="s">
        <v>3619</v>
      </c>
      <c r="H10469" s="8" t="s">
        <v>4488</v>
      </c>
      <c r="I10469" s="21" t="str">
        <f t="shared" si="272"/>
        <v>NAO_2_4572</v>
      </c>
      <c r="J10469" s="11" t="str">
        <f>VLOOKUP(I10469,'[3]De Para Agregador'!$G$1:$H$636,2,FALSE)</f>
        <v>907</v>
      </c>
      <c r="K10469" s="22" t="s">
        <v>3094</v>
      </c>
      <c r="O10469" s="8" t="s">
        <v>3177</v>
      </c>
      <c r="P10469" s="8" t="s">
        <v>3414</v>
      </c>
    </row>
    <row r="10470" spans="1:16" x14ac:dyDescent="0.2">
      <c r="A10470" s="23" t="s">
        <v>4055</v>
      </c>
      <c r="B10470" s="9" t="s">
        <v>3143</v>
      </c>
      <c r="C10470" s="8" t="s">
        <v>6</v>
      </c>
      <c r="D10470" s="8">
        <v>2</v>
      </c>
      <c r="G10470" s="7" t="s">
        <v>3619</v>
      </c>
      <c r="H10470" s="8" t="s">
        <v>4488</v>
      </c>
      <c r="I10470" s="21" t="str">
        <f t="shared" si="272"/>
        <v>NAO_2_4572</v>
      </c>
      <c r="J10470" s="11" t="str">
        <f>VLOOKUP(I10470,'[3]De Para Agregador'!$G$1:$H$636,2,FALSE)</f>
        <v>907</v>
      </c>
      <c r="K10470" s="22" t="s">
        <v>3094</v>
      </c>
      <c r="O10470" s="8" t="s">
        <v>3177</v>
      </c>
      <c r="P10470" s="8" t="s">
        <v>3414</v>
      </c>
    </row>
    <row r="10471" spans="1:16" x14ac:dyDescent="0.2">
      <c r="A10471" s="23" t="s">
        <v>4055</v>
      </c>
      <c r="B10471" s="9" t="s">
        <v>3143</v>
      </c>
      <c r="C10471" s="8" t="s">
        <v>6</v>
      </c>
      <c r="D10471" s="8">
        <v>2</v>
      </c>
      <c r="G10471" s="7" t="s">
        <v>3619</v>
      </c>
      <c r="H10471" s="8" t="s">
        <v>4488</v>
      </c>
      <c r="I10471" s="21" t="str">
        <f t="shared" si="272"/>
        <v>NAO_2_4572</v>
      </c>
      <c r="J10471" s="11" t="str">
        <f>VLOOKUP(I10471,'[3]De Para Agregador'!$G$1:$H$636,2,FALSE)</f>
        <v>907</v>
      </c>
      <c r="K10471" s="22" t="s">
        <v>3094</v>
      </c>
      <c r="O10471" s="8" t="s">
        <v>3177</v>
      </c>
      <c r="P10471" s="8" t="s">
        <v>3414</v>
      </c>
    </row>
    <row r="10472" spans="1:16" x14ac:dyDescent="0.2">
      <c r="A10472" s="23" t="s">
        <v>4055</v>
      </c>
      <c r="B10472" s="9" t="s">
        <v>3143</v>
      </c>
      <c r="C10472" s="8" t="s">
        <v>6</v>
      </c>
      <c r="D10472" s="8">
        <v>2</v>
      </c>
      <c r="G10472" s="7" t="s">
        <v>3619</v>
      </c>
      <c r="H10472" s="8" t="s">
        <v>4488</v>
      </c>
      <c r="I10472" s="21" t="str">
        <f t="shared" si="272"/>
        <v>NAO_2_4572</v>
      </c>
      <c r="J10472" s="11" t="str">
        <f>VLOOKUP(I10472,'[3]De Para Agregador'!$G$1:$H$636,2,FALSE)</f>
        <v>907</v>
      </c>
      <c r="K10472" s="22" t="s">
        <v>3094</v>
      </c>
      <c r="O10472" s="8" t="s">
        <v>3177</v>
      </c>
      <c r="P10472" s="8" t="s">
        <v>3414</v>
      </c>
    </row>
    <row r="10473" spans="1:16" x14ac:dyDescent="0.2">
      <c r="A10473" s="23" t="s">
        <v>4055</v>
      </c>
      <c r="B10473" s="9" t="s">
        <v>3143</v>
      </c>
      <c r="C10473" s="8" t="s">
        <v>6</v>
      </c>
      <c r="D10473" s="8">
        <v>2</v>
      </c>
      <c r="G10473" s="7" t="s">
        <v>3619</v>
      </c>
      <c r="H10473" s="8" t="s">
        <v>4488</v>
      </c>
      <c r="I10473" s="21" t="str">
        <f t="shared" si="272"/>
        <v>NAO_2_4572</v>
      </c>
      <c r="J10473" s="11" t="str">
        <f>VLOOKUP(I10473,'[3]De Para Agregador'!$G$1:$H$636,2,FALSE)</f>
        <v>907</v>
      </c>
      <c r="K10473" s="22" t="s">
        <v>3094</v>
      </c>
      <c r="O10473" s="8" t="s">
        <v>3177</v>
      </c>
      <c r="P10473" s="8" t="s">
        <v>3414</v>
      </c>
    </row>
    <row r="10474" spans="1:16" x14ac:dyDescent="0.2">
      <c r="A10474" s="23" t="s">
        <v>4055</v>
      </c>
      <c r="B10474" s="9" t="s">
        <v>3143</v>
      </c>
      <c r="C10474" s="8" t="s">
        <v>6</v>
      </c>
      <c r="D10474" s="8">
        <v>2</v>
      </c>
      <c r="G10474" s="7" t="s">
        <v>3619</v>
      </c>
      <c r="H10474" s="8" t="s">
        <v>4488</v>
      </c>
      <c r="I10474" s="21" t="str">
        <f t="shared" si="272"/>
        <v>NAO_2_4572</v>
      </c>
      <c r="J10474" s="11" t="str">
        <f>VLOOKUP(I10474,'[3]De Para Agregador'!$G$1:$H$636,2,FALSE)</f>
        <v>907</v>
      </c>
      <c r="K10474" s="22" t="s">
        <v>3094</v>
      </c>
      <c r="O10474" s="8" t="s">
        <v>3177</v>
      </c>
      <c r="P10474" s="8" t="s">
        <v>3414</v>
      </c>
    </row>
    <row r="10475" spans="1:16" x14ac:dyDescent="0.2">
      <c r="A10475" s="23" t="s">
        <v>4055</v>
      </c>
      <c r="B10475" s="9" t="s">
        <v>3143</v>
      </c>
      <c r="C10475" s="8" t="s">
        <v>6</v>
      </c>
      <c r="D10475" s="8">
        <v>2</v>
      </c>
      <c r="G10475" s="7" t="s">
        <v>3619</v>
      </c>
      <c r="H10475" s="8" t="s">
        <v>4488</v>
      </c>
      <c r="I10475" s="21" t="str">
        <f t="shared" si="272"/>
        <v>NAO_2_4572</v>
      </c>
      <c r="J10475" s="11" t="str">
        <f>VLOOKUP(I10475,'[3]De Para Agregador'!$G$1:$H$636,2,FALSE)</f>
        <v>907</v>
      </c>
      <c r="K10475" s="22" t="s">
        <v>3094</v>
      </c>
      <c r="O10475" s="8" t="s">
        <v>3177</v>
      </c>
      <c r="P10475" s="8" t="s">
        <v>3414</v>
      </c>
    </row>
    <row r="10476" spans="1:16" x14ac:dyDescent="0.2">
      <c r="A10476" s="23" t="s">
        <v>4055</v>
      </c>
      <c r="B10476" s="9" t="s">
        <v>3143</v>
      </c>
      <c r="C10476" s="8" t="s">
        <v>6</v>
      </c>
      <c r="D10476" s="8">
        <v>2</v>
      </c>
      <c r="G10476" s="7" t="s">
        <v>3619</v>
      </c>
      <c r="H10476" s="8" t="s">
        <v>4488</v>
      </c>
      <c r="I10476" s="21" t="str">
        <f t="shared" si="272"/>
        <v>NAO_2_4572</v>
      </c>
      <c r="J10476" s="11" t="str">
        <f>VLOOKUP(I10476,'[3]De Para Agregador'!$G$1:$H$636,2,FALSE)</f>
        <v>907</v>
      </c>
      <c r="K10476" s="22" t="s">
        <v>3094</v>
      </c>
      <c r="O10476" s="8" t="s">
        <v>3177</v>
      </c>
      <c r="P10476" s="8" t="s">
        <v>3414</v>
      </c>
    </row>
    <row r="10477" spans="1:16" x14ac:dyDescent="0.2">
      <c r="A10477" s="23" t="s">
        <v>4055</v>
      </c>
      <c r="B10477" s="9" t="s">
        <v>3143</v>
      </c>
      <c r="C10477" s="8" t="s">
        <v>6</v>
      </c>
      <c r="D10477" s="8">
        <v>2</v>
      </c>
      <c r="G10477" s="7" t="s">
        <v>3619</v>
      </c>
      <c r="H10477" s="8" t="s">
        <v>4488</v>
      </c>
      <c r="I10477" s="21" t="str">
        <f t="shared" si="272"/>
        <v>NAO_2_4572</v>
      </c>
      <c r="J10477" s="11" t="str">
        <f>VLOOKUP(I10477,'[3]De Para Agregador'!$G$1:$H$636,2,FALSE)</f>
        <v>907</v>
      </c>
      <c r="K10477" s="22" t="s">
        <v>3094</v>
      </c>
      <c r="O10477" s="8" t="s">
        <v>3177</v>
      </c>
      <c r="P10477" s="8" t="s">
        <v>3414</v>
      </c>
    </row>
    <row r="10478" spans="1:16" x14ac:dyDescent="0.2">
      <c r="A10478" s="23" t="s">
        <v>4055</v>
      </c>
      <c r="B10478" s="9" t="s">
        <v>3143</v>
      </c>
      <c r="C10478" s="8" t="s">
        <v>6</v>
      </c>
      <c r="D10478" s="8">
        <v>2</v>
      </c>
      <c r="G10478" s="7" t="s">
        <v>3619</v>
      </c>
      <c r="H10478" s="8" t="s">
        <v>4488</v>
      </c>
      <c r="I10478" s="21" t="str">
        <f t="shared" si="272"/>
        <v>NAO_2_4572</v>
      </c>
      <c r="J10478" s="11" t="str">
        <f>VLOOKUP(I10478,'[3]De Para Agregador'!$G$1:$H$636,2,FALSE)</f>
        <v>907</v>
      </c>
      <c r="K10478" s="22" t="s">
        <v>3094</v>
      </c>
      <c r="O10478" s="8" t="s">
        <v>3177</v>
      </c>
      <c r="P10478" s="8" t="s">
        <v>3414</v>
      </c>
    </row>
    <row r="10479" spans="1:16" x14ac:dyDescent="0.2">
      <c r="A10479" s="23" t="s">
        <v>4055</v>
      </c>
      <c r="B10479" s="9" t="s">
        <v>3143</v>
      </c>
      <c r="C10479" s="8" t="s">
        <v>6</v>
      </c>
      <c r="D10479" s="8">
        <v>2</v>
      </c>
      <c r="G10479" s="7" t="s">
        <v>3619</v>
      </c>
      <c r="H10479" s="8" t="s">
        <v>4488</v>
      </c>
      <c r="I10479" s="21" t="str">
        <f t="shared" si="272"/>
        <v>NAO_2_4572</v>
      </c>
      <c r="J10479" s="11" t="str">
        <f>VLOOKUP(I10479,'[3]De Para Agregador'!$G$1:$H$636,2,FALSE)</f>
        <v>907</v>
      </c>
      <c r="K10479" s="22" t="s">
        <v>3094</v>
      </c>
      <c r="O10479" s="8" t="s">
        <v>3177</v>
      </c>
      <c r="P10479" s="8" t="s">
        <v>3414</v>
      </c>
    </row>
    <row r="10480" spans="1:16" x14ac:dyDescent="0.2">
      <c r="A10480" s="23" t="s">
        <v>4055</v>
      </c>
      <c r="B10480" s="9" t="s">
        <v>3143</v>
      </c>
      <c r="C10480" s="8" t="s">
        <v>6</v>
      </c>
      <c r="D10480" s="8">
        <v>2</v>
      </c>
      <c r="G10480" s="7" t="s">
        <v>3619</v>
      </c>
      <c r="H10480" s="8" t="s">
        <v>4488</v>
      </c>
      <c r="I10480" s="21" t="str">
        <f t="shared" si="272"/>
        <v>NAO_2_4572</v>
      </c>
      <c r="J10480" s="11" t="str">
        <f>VLOOKUP(I10480,'[3]De Para Agregador'!$G$1:$H$636,2,FALSE)</f>
        <v>907</v>
      </c>
      <c r="K10480" s="22" t="s">
        <v>3094</v>
      </c>
      <c r="O10480" s="8" t="s">
        <v>3177</v>
      </c>
      <c r="P10480" s="8" t="s">
        <v>3414</v>
      </c>
    </row>
    <row r="10481" spans="1:16" x14ac:dyDescent="0.2">
      <c r="A10481" s="23" t="s">
        <v>4055</v>
      </c>
      <c r="B10481" s="9" t="s">
        <v>3143</v>
      </c>
      <c r="C10481" s="8" t="s">
        <v>6</v>
      </c>
      <c r="D10481" s="8">
        <v>2</v>
      </c>
      <c r="G10481" s="7" t="s">
        <v>3619</v>
      </c>
      <c r="H10481" s="8" t="s">
        <v>4488</v>
      </c>
      <c r="I10481" s="21" t="str">
        <f t="shared" si="272"/>
        <v>NAO_2_4572</v>
      </c>
      <c r="J10481" s="11" t="str">
        <f>VLOOKUP(I10481,'[3]De Para Agregador'!$G$1:$H$636,2,FALSE)</f>
        <v>907</v>
      </c>
      <c r="K10481" s="22" t="s">
        <v>3094</v>
      </c>
      <c r="O10481" s="8" t="s">
        <v>3177</v>
      </c>
      <c r="P10481" s="8" t="s">
        <v>3414</v>
      </c>
    </row>
    <row r="10482" spans="1:16" x14ac:dyDescent="0.2">
      <c r="A10482" s="23" t="s">
        <v>4055</v>
      </c>
      <c r="B10482" s="9" t="s">
        <v>3143</v>
      </c>
      <c r="C10482" s="8" t="s">
        <v>6</v>
      </c>
      <c r="D10482" s="8">
        <v>2</v>
      </c>
      <c r="G10482" s="7" t="s">
        <v>3619</v>
      </c>
      <c r="H10482" s="8" t="s">
        <v>4488</v>
      </c>
      <c r="I10482" s="21" t="str">
        <f t="shared" si="272"/>
        <v>NAO_2_4572</v>
      </c>
      <c r="J10482" s="11" t="str">
        <f>VLOOKUP(I10482,'[3]De Para Agregador'!$G$1:$H$636,2,FALSE)</f>
        <v>907</v>
      </c>
      <c r="K10482" s="22" t="s">
        <v>3094</v>
      </c>
      <c r="O10482" s="8" t="s">
        <v>3177</v>
      </c>
      <c r="P10482" s="8" t="s">
        <v>3414</v>
      </c>
    </row>
    <row r="10483" spans="1:16" x14ac:dyDescent="0.2">
      <c r="A10483" s="23" t="s">
        <v>4055</v>
      </c>
      <c r="B10483" s="9" t="s">
        <v>3143</v>
      </c>
      <c r="C10483" s="8" t="s">
        <v>6</v>
      </c>
      <c r="D10483" s="8">
        <v>2</v>
      </c>
      <c r="G10483" s="7" t="s">
        <v>3619</v>
      </c>
      <c r="H10483" s="8" t="s">
        <v>4488</v>
      </c>
      <c r="I10483" s="21" t="str">
        <f t="shared" si="272"/>
        <v>NAO_2_4572</v>
      </c>
      <c r="J10483" s="11" t="str">
        <f>VLOOKUP(I10483,'[3]De Para Agregador'!$G$1:$H$636,2,FALSE)</f>
        <v>907</v>
      </c>
      <c r="K10483" s="22" t="s">
        <v>3094</v>
      </c>
      <c r="O10483" s="8" t="s">
        <v>3177</v>
      </c>
      <c r="P10483" s="8" t="s">
        <v>3414</v>
      </c>
    </row>
    <row r="10484" spans="1:16" x14ac:dyDescent="0.2">
      <c r="A10484" s="23" t="s">
        <v>4055</v>
      </c>
      <c r="B10484" s="9" t="s">
        <v>3143</v>
      </c>
      <c r="C10484" s="8" t="s">
        <v>6</v>
      </c>
      <c r="D10484" s="8">
        <v>2</v>
      </c>
      <c r="G10484" s="7" t="s">
        <v>3619</v>
      </c>
      <c r="H10484" s="8" t="s">
        <v>4488</v>
      </c>
      <c r="I10484" s="21" t="str">
        <f t="shared" si="272"/>
        <v>NAO_2_4572</v>
      </c>
      <c r="J10484" s="11" t="str">
        <f>VLOOKUP(I10484,'[3]De Para Agregador'!$G$1:$H$636,2,FALSE)</f>
        <v>907</v>
      </c>
      <c r="K10484" s="22" t="s">
        <v>3094</v>
      </c>
      <c r="O10484" s="8" t="s">
        <v>3177</v>
      </c>
      <c r="P10484" s="8" t="s">
        <v>3414</v>
      </c>
    </row>
    <row r="10485" spans="1:16" x14ac:dyDescent="0.2">
      <c r="A10485" s="23" t="s">
        <v>4055</v>
      </c>
      <c r="B10485" s="9" t="s">
        <v>3143</v>
      </c>
      <c r="C10485" s="8" t="s">
        <v>6</v>
      </c>
      <c r="D10485" s="8">
        <v>2</v>
      </c>
      <c r="G10485" s="7" t="s">
        <v>3619</v>
      </c>
      <c r="H10485" s="8" t="s">
        <v>4488</v>
      </c>
      <c r="I10485" s="21" t="str">
        <f t="shared" si="272"/>
        <v>NAO_2_4572</v>
      </c>
      <c r="J10485" s="11" t="str">
        <f>VLOOKUP(I10485,'[3]De Para Agregador'!$G$1:$H$636,2,FALSE)</f>
        <v>907</v>
      </c>
      <c r="K10485" s="22" t="s">
        <v>3094</v>
      </c>
      <c r="O10485" s="8" t="s">
        <v>3177</v>
      </c>
      <c r="P10485" s="8" t="s">
        <v>3414</v>
      </c>
    </row>
    <row r="10486" spans="1:16" x14ac:dyDescent="0.2">
      <c r="A10486" s="23" t="s">
        <v>4055</v>
      </c>
      <c r="B10486" s="9" t="s">
        <v>3143</v>
      </c>
      <c r="C10486" s="8" t="s">
        <v>6</v>
      </c>
      <c r="D10486" s="8">
        <v>2</v>
      </c>
      <c r="G10486" s="7" t="s">
        <v>3619</v>
      </c>
      <c r="H10486" s="8" t="s">
        <v>4488</v>
      </c>
      <c r="I10486" s="21" t="str">
        <f t="shared" si="272"/>
        <v>NAO_2_4572</v>
      </c>
      <c r="J10486" s="11" t="str">
        <f>VLOOKUP(I10486,'[3]De Para Agregador'!$G$1:$H$636,2,FALSE)</f>
        <v>907</v>
      </c>
      <c r="K10486" s="22" t="s">
        <v>3094</v>
      </c>
      <c r="O10486" s="8" t="s">
        <v>3177</v>
      </c>
      <c r="P10486" s="8" t="s">
        <v>3414</v>
      </c>
    </row>
    <row r="10487" spans="1:16" x14ac:dyDescent="0.2">
      <c r="A10487" s="23" t="s">
        <v>4055</v>
      </c>
      <c r="B10487" s="9" t="s">
        <v>3143</v>
      </c>
      <c r="C10487" s="8" t="s">
        <v>6</v>
      </c>
      <c r="D10487" s="8">
        <v>2</v>
      </c>
      <c r="G10487" s="7" t="s">
        <v>3619</v>
      </c>
      <c r="H10487" s="8" t="s">
        <v>4488</v>
      </c>
      <c r="I10487" s="21" t="str">
        <f t="shared" si="272"/>
        <v>NAO_2_4572</v>
      </c>
      <c r="J10487" s="11" t="str">
        <f>VLOOKUP(I10487,'[3]De Para Agregador'!$G$1:$H$636,2,FALSE)</f>
        <v>907</v>
      </c>
      <c r="K10487" s="22" t="s">
        <v>3094</v>
      </c>
      <c r="O10487" s="8" t="s">
        <v>3177</v>
      </c>
      <c r="P10487" s="8" t="s">
        <v>3414</v>
      </c>
    </row>
    <row r="10488" spans="1:16" x14ac:dyDescent="0.2">
      <c r="A10488" s="23" t="s">
        <v>4055</v>
      </c>
      <c r="B10488" s="9" t="s">
        <v>3143</v>
      </c>
      <c r="C10488" s="8" t="s">
        <v>6</v>
      </c>
      <c r="D10488" s="8">
        <v>2</v>
      </c>
      <c r="G10488" s="7" t="s">
        <v>3619</v>
      </c>
      <c r="H10488" s="8" t="s">
        <v>4488</v>
      </c>
      <c r="I10488" s="21" t="str">
        <f t="shared" si="272"/>
        <v>NAO_2_4572</v>
      </c>
      <c r="J10488" s="11" t="str">
        <f>VLOOKUP(I10488,'[3]De Para Agregador'!$G$1:$H$636,2,FALSE)</f>
        <v>907</v>
      </c>
      <c r="K10488" s="22" t="s">
        <v>3094</v>
      </c>
      <c r="O10488" s="8" t="s">
        <v>3177</v>
      </c>
      <c r="P10488" s="8" t="s">
        <v>3414</v>
      </c>
    </row>
    <row r="10489" spans="1:16" x14ac:dyDescent="0.2">
      <c r="A10489" s="23" t="s">
        <v>4055</v>
      </c>
      <c r="B10489" s="9" t="s">
        <v>3143</v>
      </c>
      <c r="C10489" s="8" t="s">
        <v>6</v>
      </c>
      <c r="D10489" s="8">
        <v>2</v>
      </c>
      <c r="G10489" s="7" t="s">
        <v>3619</v>
      </c>
      <c r="H10489" s="8" t="s">
        <v>4488</v>
      </c>
      <c r="I10489" s="21" t="str">
        <f t="shared" si="272"/>
        <v>NAO_2_4572</v>
      </c>
      <c r="J10489" s="11" t="str">
        <f>VLOOKUP(I10489,'[3]De Para Agregador'!$G$1:$H$636,2,FALSE)</f>
        <v>907</v>
      </c>
      <c r="K10489" s="22" t="s">
        <v>3094</v>
      </c>
      <c r="O10489" s="8" t="s">
        <v>3177</v>
      </c>
      <c r="P10489" s="8" t="s">
        <v>3414</v>
      </c>
    </row>
    <row r="10490" spans="1:16" x14ac:dyDescent="0.2">
      <c r="A10490" s="23" t="s">
        <v>4055</v>
      </c>
      <c r="B10490" s="9" t="s">
        <v>3143</v>
      </c>
      <c r="C10490" s="8" t="s">
        <v>6</v>
      </c>
      <c r="D10490" s="8">
        <v>2</v>
      </c>
      <c r="G10490" s="7" t="s">
        <v>3619</v>
      </c>
      <c r="H10490" s="8" t="s">
        <v>4488</v>
      </c>
      <c r="I10490" s="21" t="str">
        <f t="shared" si="272"/>
        <v>NAO_2_4572</v>
      </c>
      <c r="J10490" s="11" t="str">
        <f>VLOOKUP(I10490,'[3]De Para Agregador'!$G$1:$H$636,2,FALSE)</f>
        <v>907</v>
      </c>
      <c r="K10490" s="22" t="s">
        <v>3094</v>
      </c>
      <c r="O10490" s="8" t="s">
        <v>3177</v>
      </c>
      <c r="P10490" s="8" t="s">
        <v>3414</v>
      </c>
    </row>
    <row r="10491" spans="1:16" x14ac:dyDescent="0.2">
      <c r="A10491" s="23" t="s">
        <v>4055</v>
      </c>
      <c r="B10491" s="9" t="s">
        <v>3143</v>
      </c>
      <c r="C10491" s="8" t="s">
        <v>6</v>
      </c>
      <c r="D10491" s="8">
        <v>2</v>
      </c>
      <c r="G10491" s="7" t="s">
        <v>3619</v>
      </c>
      <c r="H10491" s="8" t="s">
        <v>4488</v>
      </c>
      <c r="I10491" s="21" t="str">
        <f t="shared" si="272"/>
        <v>NAO_2_4572</v>
      </c>
      <c r="J10491" s="11" t="str">
        <f>VLOOKUP(I10491,'[3]De Para Agregador'!$G$1:$H$636,2,FALSE)</f>
        <v>907</v>
      </c>
      <c r="K10491" s="22" t="s">
        <v>3094</v>
      </c>
      <c r="O10491" s="8" t="s">
        <v>3177</v>
      </c>
      <c r="P10491" s="8" t="s">
        <v>3414</v>
      </c>
    </row>
    <row r="10492" spans="1:16" x14ac:dyDescent="0.2">
      <c r="A10492" s="23" t="s">
        <v>4055</v>
      </c>
      <c r="B10492" s="9" t="s">
        <v>3143</v>
      </c>
      <c r="C10492" s="8" t="s">
        <v>6</v>
      </c>
      <c r="D10492" s="8">
        <v>2</v>
      </c>
      <c r="G10492" s="7" t="s">
        <v>3619</v>
      </c>
      <c r="H10492" s="8" t="s">
        <v>4488</v>
      </c>
      <c r="I10492" s="21" t="str">
        <f t="shared" si="272"/>
        <v>NAO_2_4572</v>
      </c>
      <c r="J10492" s="11" t="str">
        <f>VLOOKUP(I10492,'[3]De Para Agregador'!$G$1:$H$636,2,FALSE)</f>
        <v>907</v>
      </c>
      <c r="K10492" s="22" t="s">
        <v>3094</v>
      </c>
      <c r="O10492" s="8" t="s">
        <v>3177</v>
      </c>
      <c r="P10492" s="8" t="s">
        <v>3414</v>
      </c>
    </row>
    <row r="10493" spans="1:16" x14ac:dyDescent="0.2">
      <c r="A10493" s="23" t="s">
        <v>4055</v>
      </c>
      <c r="B10493" s="9" t="s">
        <v>3143</v>
      </c>
      <c r="C10493" s="8" t="s">
        <v>6</v>
      </c>
      <c r="D10493" s="8">
        <v>2</v>
      </c>
      <c r="G10493" s="7" t="s">
        <v>3619</v>
      </c>
      <c r="H10493" s="8" t="s">
        <v>4488</v>
      </c>
      <c r="I10493" s="21" t="str">
        <f t="shared" si="272"/>
        <v>NAO_2_4572</v>
      </c>
      <c r="J10493" s="11" t="str">
        <f>VLOOKUP(I10493,'[3]De Para Agregador'!$G$1:$H$636,2,FALSE)</f>
        <v>907</v>
      </c>
      <c r="K10493" s="22" t="s">
        <v>3094</v>
      </c>
      <c r="O10493" s="8" t="s">
        <v>3177</v>
      </c>
      <c r="P10493" s="8" t="s">
        <v>3414</v>
      </c>
    </row>
    <row r="10494" spans="1:16" x14ac:dyDescent="0.2">
      <c r="A10494" s="23" t="s">
        <v>4055</v>
      </c>
      <c r="B10494" s="9" t="s">
        <v>3143</v>
      </c>
      <c r="C10494" s="8" t="s">
        <v>6</v>
      </c>
      <c r="D10494" s="8">
        <v>2</v>
      </c>
      <c r="G10494" s="7" t="s">
        <v>3619</v>
      </c>
      <c r="H10494" s="8" t="s">
        <v>4488</v>
      </c>
      <c r="I10494" s="21" t="str">
        <f t="shared" si="272"/>
        <v>NAO_2_4572</v>
      </c>
      <c r="J10494" s="11" t="str">
        <f>VLOOKUP(I10494,'[3]De Para Agregador'!$G$1:$H$636,2,FALSE)</f>
        <v>907</v>
      </c>
      <c r="K10494" s="22" t="s">
        <v>3094</v>
      </c>
      <c r="O10494" s="8" t="s">
        <v>3177</v>
      </c>
      <c r="P10494" s="8" t="s">
        <v>3414</v>
      </c>
    </row>
    <row r="10495" spans="1:16" x14ac:dyDescent="0.2">
      <c r="A10495" s="23" t="s">
        <v>4055</v>
      </c>
      <c r="B10495" s="9" t="s">
        <v>3143</v>
      </c>
      <c r="C10495" s="8" t="s">
        <v>6</v>
      </c>
      <c r="D10495" s="8">
        <v>2</v>
      </c>
      <c r="G10495" s="7" t="s">
        <v>3619</v>
      </c>
      <c r="H10495" s="8" t="s">
        <v>4488</v>
      </c>
      <c r="I10495" s="21" t="str">
        <f t="shared" si="272"/>
        <v>NAO_2_4572</v>
      </c>
      <c r="J10495" s="11" t="str">
        <f>VLOOKUP(I10495,'[3]De Para Agregador'!$G$1:$H$636,2,FALSE)</f>
        <v>907</v>
      </c>
      <c r="K10495" s="22" t="s">
        <v>3094</v>
      </c>
      <c r="O10495" s="8" t="s">
        <v>3177</v>
      </c>
      <c r="P10495" s="8" t="s">
        <v>3414</v>
      </c>
    </row>
    <row r="10496" spans="1:16" x14ac:dyDescent="0.2">
      <c r="A10496" s="23" t="s">
        <v>4055</v>
      </c>
      <c r="B10496" s="9" t="s">
        <v>3143</v>
      </c>
      <c r="C10496" s="8" t="s">
        <v>6</v>
      </c>
      <c r="D10496" s="8">
        <v>2</v>
      </c>
      <c r="G10496" s="7" t="s">
        <v>3619</v>
      </c>
      <c r="H10496" s="8" t="s">
        <v>4488</v>
      </c>
      <c r="I10496" s="21" t="str">
        <f t="shared" si="272"/>
        <v>NAO_2_4572</v>
      </c>
      <c r="J10496" s="11" t="str">
        <f>VLOOKUP(I10496,'[3]De Para Agregador'!$G$1:$H$636,2,FALSE)</f>
        <v>907</v>
      </c>
      <c r="K10496" s="22" t="s">
        <v>3094</v>
      </c>
      <c r="O10496" s="8" t="s">
        <v>3177</v>
      </c>
      <c r="P10496" s="8" t="s">
        <v>3414</v>
      </c>
    </row>
    <row r="10497" spans="1:16" x14ac:dyDescent="0.2">
      <c r="A10497" s="23" t="s">
        <v>4055</v>
      </c>
      <c r="B10497" s="9" t="s">
        <v>3143</v>
      </c>
      <c r="C10497" s="8" t="s">
        <v>6</v>
      </c>
      <c r="D10497" s="8">
        <v>2</v>
      </c>
      <c r="G10497" s="7" t="s">
        <v>3619</v>
      </c>
      <c r="H10497" s="8" t="s">
        <v>4488</v>
      </c>
      <c r="I10497" s="21" t="str">
        <f t="shared" si="272"/>
        <v>NAO_2_4572</v>
      </c>
      <c r="J10497" s="11" t="str">
        <f>VLOOKUP(I10497,'[3]De Para Agregador'!$G$1:$H$636,2,FALSE)</f>
        <v>907</v>
      </c>
      <c r="K10497" s="22" t="s">
        <v>3094</v>
      </c>
      <c r="O10497" s="8" t="s">
        <v>3177</v>
      </c>
      <c r="P10497" s="8" t="s">
        <v>3414</v>
      </c>
    </row>
    <row r="10498" spans="1:16" x14ac:dyDescent="0.2">
      <c r="A10498" s="23" t="s">
        <v>4055</v>
      </c>
      <c r="B10498" s="9" t="s">
        <v>3143</v>
      </c>
      <c r="C10498" s="8" t="s">
        <v>6</v>
      </c>
      <c r="D10498" s="8">
        <v>2</v>
      </c>
      <c r="G10498" s="7" t="s">
        <v>3619</v>
      </c>
      <c r="H10498" s="8" t="s">
        <v>4488</v>
      </c>
      <c r="I10498" s="21" t="str">
        <f t="shared" si="272"/>
        <v>NAO_2_4572</v>
      </c>
      <c r="J10498" s="11" t="str">
        <f>VLOOKUP(I10498,'[3]De Para Agregador'!$G$1:$H$636,2,FALSE)</f>
        <v>907</v>
      </c>
      <c r="K10498" s="22" t="s">
        <v>3094</v>
      </c>
      <c r="O10498" s="8" t="s">
        <v>3177</v>
      </c>
      <c r="P10498" s="8" t="s">
        <v>3414</v>
      </c>
    </row>
    <row r="10499" spans="1:16" x14ac:dyDescent="0.2">
      <c r="A10499" s="23" t="s">
        <v>4055</v>
      </c>
      <c r="B10499" s="9" t="s">
        <v>3143</v>
      </c>
      <c r="C10499" s="8" t="s">
        <v>6</v>
      </c>
      <c r="D10499" s="8">
        <v>2</v>
      </c>
      <c r="G10499" s="7" t="s">
        <v>3619</v>
      </c>
      <c r="H10499" s="8" t="s">
        <v>4488</v>
      </c>
      <c r="I10499" s="21" t="str">
        <f t="shared" si="272"/>
        <v>NAO_2_4572</v>
      </c>
      <c r="J10499" s="11" t="str">
        <f>VLOOKUP(I10499,'[3]De Para Agregador'!$G$1:$H$636,2,FALSE)</f>
        <v>907</v>
      </c>
      <c r="K10499" s="22" t="s">
        <v>3094</v>
      </c>
      <c r="O10499" s="8" t="s">
        <v>3177</v>
      </c>
      <c r="P10499" s="8" t="s">
        <v>3414</v>
      </c>
    </row>
    <row r="10500" spans="1:16" x14ac:dyDescent="0.2">
      <c r="A10500" s="23" t="s">
        <v>4055</v>
      </c>
      <c r="B10500" s="9" t="s">
        <v>3143</v>
      </c>
      <c r="C10500" s="8" t="s">
        <v>6</v>
      </c>
      <c r="D10500" s="8">
        <v>2</v>
      </c>
      <c r="G10500" s="7" t="s">
        <v>3619</v>
      </c>
      <c r="H10500" s="8" t="s">
        <v>4488</v>
      </c>
      <c r="I10500" s="21" t="str">
        <f t="shared" si="272"/>
        <v>NAO_2_4572</v>
      </c>
      <c r="J10500" s="11" t="str">
        <f>VLOOKUP(I10500,'[3]De Para Agregador'!$G$1:$H$636,2,FALSE)</f>
        <v>907</v>
      </c>
      <c r="K10500" s="22" t="s">
        <v>3094</v>
      </c>
      <c r="O10500" s="8" t="s">
        <v>3177</v>
      </c>
      <c r="P10500" s="8" t="s">
        <v>3414</v>
      </c>
    </row>
    <row r="10501" spans="1:16" x14ac:dyDescent="0.2">
      <c r="A10501" s="23" t="s">
        <v>4055</v>
      </c>
      <c r="B10501" s="9" t="s">
        <v>3143</v>
      </c>
      <c r="C10501" s="8" t="s">
        <v>6</v>
      </c>
      <c r="D10501" s="8">
        <v>2</v>
      </c>
      <c r="G10501" s="7" t="s">
        <v>3619</v>
      </c>
      <c r="H10501" s="8" t="s">
        <v>4488</v>
      </c>
      <c r="I10501" s="21" t="str">
        <f t="shared" si="272"/>
        <v>NAO_2_4572</v>
      </c>
      <c r="J10501" s="11" t="str">
        <f>VLOOKUP(I10501,'[3]De Para Agregador'!$G$1:$H$636,2,FALSE)</f>
        <v>907</v>
      </c>
      <c r="K10501" s="22" t="s">
        <v>3094</v>
      </c>
      <c r="O10501" s="8" t="s">
        <v>3177</v>
      </c>
      <c r="P10501" s="8" t="s">
        <v>3414</v>
      </c>
    </row>
    <row r="10502" spans="1:16" x14ac:dyDescent="0.2">
      <c r="A10502" s="23" t="s">
        <v>4055</v>
      </c>
      <c r="B10502" s="9" t="s">
        <v>3143</v>
      </c>
      <c r="C10502" s="8" t="s">
        <v>6</v>
      </c>
      <c r="D10502" s="8">
        <v>2</v>
      </c>
      <c r="G10502" s="7" t="s">
        <v>3619</v>
      </c>
      <c r="H10502" s="8" t="s">
        <v>4488</v>
      </c>
      <c r="I10502" s="21" t="str">
        <f t="shared" si="272"/>
        <v>NAO_2_4572</v>
      </c>
      <c r="J10502" s="11" t="str">
        <f>VLOOKUP(I10502,'[3]De Para Agregador'!$G$1:$H$636,2,FALSE)</f>
        <v>907</v>
      </c>
      <c r="K10502" s="22" t="s">
        <v>3094</v>
      </c>
      <c r="O10502" s="8" t="s">
        <v>3177</v>
      </c>
      <c r="P10502" s="8" t="s">
        <v>3414</v>
      </c>
    </row>
    <row r="10503" spans="1:16" x14ac:dyDescent="0.2">
      <c r="A10503" s="23" t="s">
        <v>4055</v>
      </c>
      <c r="B10503" s="9" t="s">
        <v>3143</v>
      </c>
      <c r="C10503" s="8" t="s">
        <v>6</v>
      </c>
      <c r="D10503" s="8">
        <v>2</v>
      </c>
      <c r="G10503" s="7" t="s">
        <v>3619</v>
      </c>
      <c r="H10503" s="8" t="s">
        <v>4488</v>
      </c>
      <c r="I10503" s="21" t="str">
        <f t="shared" si="272"/>
        <v>NAO_2_4572</v>
      </c>
      <c r="J10503" s="11" t="str">
        <f>VLOOKUP(I10503,'[3]De Para Agregador'!$G$1:$H$636,2,FALSE)</f>
        <v>907</v>
      </c>
      <c r="K10503" s="22" t="s">
        <v>3094</v>
      </c>
      <c r="O10503" s="8" t="s">
        <v>3177</v>
      </c>
      <c r="P10503" s="8" t="s">
        <v>3414</v>
      </c>
    </row>
    <row r="10504" spans="1:16" x14ac:dyDescent="0.2">
      <c r="A10504" s="23" t="s">
        <v>4055</v>
      </c>
      <c r="B10504" s="9" t="s">
        <v>3143</v>
      </c>
      <c r="C10504" s="8" t="s">
        <v>6</v>
      </c>
      <c r="D10504" s="8">
        <v>2</v>
      </c>
      <c r="G10504" s="7" t="s">
        <v>3619</v>
      </c>
      <c r="H10504" s="8" t="s">
        <v>4488</v>
      </c>
      <c r="I10504" s="21" t="str">
        <f t="shared" si="272"/>
        <v>NAO_2_4572</v>
      </c>
      <c r="J10504" s="11" t="str">
        <f>VLOOKUP(I10504,'[3]De Para Agregador'!$G$1:$H$636,2,FALSE)</f>
        <v>907</v>
      </c>
      <c r="K10504" s="22" t="s">
        <v>3094</v>
      </c>
      <c r="O10504" s="8" t="s">
        <v>3177</v>
      </c>
      <c r="P10504" s="8" t="s">
        <v>3414</v>
      </c>
    </row>
    <row r="10505" spans="1:16" x14ac:dyDescent="0.2">
      <c r="A10505" s="23" t="s">
        <v>4055</v>
      </c>
      <c r="B10505" s="9" t="s">
        <v>3143</v>
      </c>
      <c r="C10505" s="8" t="s">
        <v>6</v>
      </c>
      <c r="D10505" s="8">
        <v>2</v>
      </c>
      <c r="G10505" s="7" t="s">
        <v>3619</v>
      </c>
      <c r="H10505" s="8" t="s">
        <v>4488</v>
      </c>
      <c r="I10505" s="21" t="str">
        <f t="shared" si="272"/>
        <v>NAO_2_4572</v>
      </c>
      <c r="J10505" s="11" t="str">
        <f>VLOOKUP(I10505,'[3]De Para Agregador'!$G$1:$H$636,2,FALSE)</f>
        <v>907</v>
      </c>
      <c r="K10505" s="22" t="s">
        <v>3094</v>
      </c>
      <c r="O10505" s="8" t="s">
        <v>3177</v>
      </c>
      <c r="P10505" s="8" t="s">
        <v>3414</v>
      </c>
    </row>
    <row r="10506" spans="1:16" x14ac:dyDescent="0.2">
      <c r="A10506" s="23" t="s">
        <v>4055</v>
      </c>
      <c r="B10506" s="9" t="s">
        <v>3143</v>
      </c>
      <c r="C10506" s="8" t="s">
        <v>6</v>
      </c>
      <c r="D10506" s="8">
        <v>2</v>
      </c>
      <c r="G10506" s="7" t="s">
        <v>3619</v>
      </c>
      <c r="H10506" s="8" t="s">
        <v>4488</v>
      </c>
      <c r="I10506" s="21" t="str">
        <f t="shared" si="272"/>
        <v>NAO_2_4572</v>
      </c>
      <c r="J10506" s="11" t="str">
        <f>VLOOKUP(I10506,'[3]De Para Agregador'!$G$1:$H$636,2,FALSE)</f>
        <v>907</v>
      </c>
      <c r="K10506" s="22" t="s">
        <v>3094</v>
      </c>
      <c r="O10506" s="8" t="s">
        <v>3177</v>
      </c>
      <c r="P10506" s="8" t="s">
        <v>3414</v>
      </c>
    </row>
    <row r="10507" spans="1:16" x14ac:dyDescent="0.2">
      <c r="A10507" s="23" t="s">
        <v>4055</v>
      </c>
      <c r="B10507" s="9" t="s">
        <v>3143</v>
      </c>
      <c r="C10507" s="8" t="s">
        <v>6</v>
      </c>
      <c r="D10507" s="8">
        <v>2</v>
      </c>
      <c r="G10507" s="7" t="s">
        <v>3619</v>
      </c>
      <c r="H10507" s="8" t="s">
        <v>4488</v>
      </c>
      <c r="I10507" s="21" t="str">
        <f t="shared" si="272"/>
        <v>NAO_2_4572</v>
      </c>
      <c r="J10507" s="11" t="str">
        <f>VLOOKUP(I10507,'[3]De Para Agregador'!$G$1:$H$636,2,FALSE)</f>
        <v>907</v>
      </c>
      <c r="K10507" s="22" t="s">
        <v>3094</v>
      </c>
      <c r="O10507" s="8" t="s">
        <v>3177</v>
      </c>
      <c r="P10507" s="8" t="s">
        <v>3414</v>
      </c>
    </row>
    <row r="10508" spans="1:16" x14ac:dyDescent="0.2">
      <c r="A10508" s="23" t="s">
        <v>4055</v>
      </c>
      <c r="B10508" s="9" t="s">
        <v>3143</v>
      </c>
      <c r="C10508" s="8" t="s">
        <v>6</v>
      </c>
      <c r="D10508" s="8">
        <v>2</v>
      </c>
      <c r="G10508" s="7" t="s">
        <v>3619</v>
      </c>
      <c r="H10508" s="8" t="s">
        <v>4488</v>
      </c>
      <c r="I10508" s="21" t="str">
        <f t="shared" si="272"/>
        <v>NAO_2_4572</v>
      </c>
      <c r="J10508" s="11" t="str">
        <f>VLOOKUP(I10508,'[3]De Para Agregador'!$G$1:$H$636,2,FALSE)</f>
        <v>907</v>
      </c>
      <c r="K10508" s="22" t="s">
        <v>3094</v>
      </c>
      <c r="O10508" s="8" t="s">
        <v>3177</v>
      </c>
      <c r="P10508" s="8" t="s">
        <v>3414</v>
      </c>
    </row>
    <row r="10509" spans="1:16" x14ac:dyDescent="0.2">
      <c r="A10509" s="23" t="s">
        <v>4055</v>
      </c>
      <c r="B10509" s="9" t="s">
        <v>3143</v>
      </c>
      <c r="C10509" s="8" t="s">
        <v>6</v>
      </c>
      <c r="D10509" s="8">
        <v>2</v>
      </c>
      <c r="G10509" s="7" t="s">
        <v>3619</v>
      </c>
      <c r="H10509" s="8" t="s">
        <v>4488</v>
      </c>
      <c r="I10509" s="21" t="str">
        <f t="shared" si="272"/>
        <v>NAO_2_4572</v>
      </c>
      <c r="J10509" s="11" t="str">
        <f>VLOOKUP(I10509,'[3]De Para Agregador'!$G$1:$H$636,2,FALSE)</f>
        <v>907</v>
      </c>
      <c r="K10509" s="22" t="s">
        <v>3094</v>
      </c>
      <c r="O10509" s="8" t="s">
        <v>3177</v>
      </c>
      <c r="P10509" s="8" t="s">
        <v>3414</v>
      </c>
    </row>
    <row r="10510" spans="1:16" x14ac:dyDescent="0.2">
      <c r="A10510" s="23" t="s">
        <v>4055</v>
      </c>
      <c r="B10510" s="9" t="s">
        <v>3143</v>
      </c>
      <c r="C10510" s="8" t="s">
        <v>6</v>
      </c>
      <c r="D10510" s="8">
        <v>2</v>
      </c>
      <c r="G10510" s="7" t="s">
        <v>3619</v>
      </c>
      <c r="H10510" s="8" t="s">
        <v>4488</v>
      </c>
      <c r="I10510" s="21" t="str">
        <f t="shared" si="272"/>
        <v>NAO_2_4572</v>
      </c>
      <c r="J10510" s="11" t="str">
        <f>VLOOKUP(I10510,'[3]De Para Agregador'!$G$1:$H$636,2,FALSE)</f>
        <v>907</v>
      </c>
      <c r="K10510" s="22" t="s">
        <v>3094</v>
      </c>
      <c r="O10510" s="8" t="s">
        <v>3177</v>
      </c>
      <c r="P10510" s="8" t="s">
        <v>3414</v>
      </c>
    </row>
    <row r="10511" spans="1:16" x14ac:dyDescent="0.2">
      <c r="A10511" s="23" t="s">
        <v>4055</v>
      </c>
      <c r="B10511" s="9" t="s">
        <v>3143</v>
      </c>
      <c r="C10511" s="8" t="s">
        <v>6</v>
      </c>
      <c r="D10511" s="8">
        <v>2</v>
      </c>
      <c r="G10511" s="7" t="s">
        <v>3619</v>
      </c>
      <c r="H10511" s="8" t="s">
        <v>4488</v>
      </c>
      <c r="I10511" s="21" t="str">
        <f t="shared" si="272"/>
        <v>NAO_2_4572</v>
      </c>
      <c r="J10511" s="11" t="str">
        <f>VLOOKUP(I10511,'[3]De Para Agregador'!$G$1:$H$636,2,FALSE)</f>
        <v>907</v>
      </c>
      <c r="K10511" s="22" t="s">
        <v>3094</v>
      </c>
      <c r="O10511" s="8" t="s">
        <v>3177</v>
      </c>
      <c r="P10511" s="8" t="s">
        <v>3414</v>
      </c>
    </row>
    <row r="10512" spans="1:16" x14ac:dyDescent="0.2">
      <c r="A10512" s="23" t="s">
        <v>4055</v>
      </c>
      <c r="B10512" s="9" t="s">
        <v>3143</v>
      </c>
      <c r="C10512" s="8" t="s">
        <v>6</v>
      </c>
      <c r="D10512" s="8">
        <v>2</v>
      </c>
      <c r="G10512" s="7" t="s">
        <v>3619</v>
      </c>
      <c r="H10512" s="8" t="s">
        <v>4488</v>
      </c>
      <c r="I10512" s="21" t="str">
        <f t="shared" si="272"/>
        <v>NAO_2_4572</v>
      </c>
      <c r="J10512" s="11" t="str">
        <f>VLOOKUP(I10512,'[3]De Para Agregador'!$G$1:$H$636,2,FALSE)</f>
        <v>907</v>
      </c>
      <c r="K10512" s="22" t="s">
        <v>3094</v>
      </c>
      <c r="O10512" s="8" t="s">
        <v>3177</v>
      </c>
      <c r="P10512" s="8" t="s">
        <v>3414</v>
      </c>
    </row>
    <row r="10513" spans="1:16" x14ac:dyDescent="0.2">
      <c r="A10513" s="23" t="s">
        <v>4055</v>
      </c>
      <c r="B10513" s="9" t="s">
        <v>3143</v>
      </c>
      <c r="C10513" s="8" t="s">
        <v>6</v>
      </c>
      <c r="D10513" s="8">
        <v>2</v>
      </c>
      <c r="G10513" s="7" t="s">
        <v>3619</v>
      </c>
      <c r="H10513" s="8" t="s">
        <v>4488</v>
      </c>
      <c r="I10513" s="21" t="str">
        <f t="shared" si="272"/>
        <v>NAO_2_4572</v>
      </c>
      <c r="J10513" s="11" t="str">
        <f>VLOOKUP(I10513,'[3]De Para Agregador'!$G$1:$H$636,2,FALSE)</f>
        <v>907</v>
      </c>
      <c r="K10513" s="22" t="s">
        <v>3094</v>
      </c>
      <c r="O10513" s="8" t="s">
        <v>3177</v>
      </c>
      <c r="P10513" s="8" t="s">
        <v>3414</v>
      </c>
    </row>
    <row r="10514" spans="1:16" x14ac:dyDescent="0.2">
      <c r="A10514" s="23" t="s">
        <v>4055</v>
      </c>
      <c r="B10514" s="9" t="s">
        <v>3143</v>
      </c>
      <c r="C10514" s="8" t="s">
        <v>6</v>
      </c>
      <c r="D10514" s="8">
        <v>2</v>
      </c>
      <c r="G10514" s="7" t="s">
        <v>3619</v>
      </c>
      <c r="H10514" s="8" t="s">
        <v>4488</v>
      </c>
      <c r="I10514" s="21" t="str">
        <f t="shared" ref="I10514:I10577" si="273">CONCATENATE(C10514,"_",D10514,"_",O10514)</f>
        <v>NAO_2_4572</v>
      </c>
      <c r="J10514" s="11" t="str">
        <f>VLOOKUP(I10514,'[3]De Para Agregador'!$G$1:$H$636,2,FALSE)</f>
        <v>907</v>
      </c>
      <c r="K10514" s="22" t="s">
        <v>3094</v>
      </c>
      <c r="O10514" s="8" t="s">
        <v>3177</v>
      </c>
      <c r="P10514" s="8" t="s">
        <v>3414</v>
      </c>
    </row>
    <row r="10515" spans="1:16" x14ac:dyDescent="0.2">
      <c r="A10515" s="23" t="s">
        <v>4055</v>
      </c>
      <c r="B10515" s="9" t="s">
        <v>3143</v>
      </c>
      <c r="C10515" s="8" t="s">
        <v>6</v>
      </c>
      <c r="D10515" s="8">
        <v>2</v>
      </c>
      <c r="G10515" s="7" t="s">
        <v>3619</v>
      </c>
      <c r="H10515" s="8" t="s">
        <v>4488</v>
      </c>
      <c r="I10515" s="21" t="str">
        <f t="shared" si="273"/>
        <v>NAO_2_4572</v>
      </c>
      <c r="J10515" s="11" t="str">
        <f>VLOOKUP(I10515,'[3]De Para Agregador'!$G$1:$H$636,2,FALSE)</f>
        <v>907</v>
      </c>
      <c r="K10515" s="22" t="s">
        <v>3094</v>
      </c>
      <c r="O10515" s="8" t="s">
        <v>3177</v>
      </c>
      <c r="P10515" s="8" t="s">
        <v>3414</v>
      </c>
    </row>
    <row r="10516" spans="1:16" x14ac:dyDescent="0.2">
      <c r="A10516" s="23" t="s">
        <v>4055</v>
      </c>
      <c r="B10516" s="9" t="s">
        <v>3143</v>
      </c>
      <c r="C10516" s="8" t="s">
        <v>6</v>
      </c>
      <c r="D10516" s="8">
        <v>2</v>
      </c>
      <c r="G10516" s="7" t="s">
        <v>3619</v>
      </c>
      <c r="H10516" s="8" t="s">
        <v>4488</v>
      </c>
      <c r="I10516" s="21" t="str">
        <f t="shared" si="273"/>
        <v>NAO_2_4572</v>
      </c>
      <c r="J10516" s="11" t="str">
        <f>VLOOKUP(I10516,'[3]De Para Agregador'!$G$1:$H$636,2,FALSE)</f>
        <v>907</v>
      </c>
      <c r="K10516" s="22" t="s">
        <v>3094</v>
      </c>
      <c r="O10516" s="8" t="s">
        <v>3177</v>
      </c>
      <c r="P10516" s="8" t="s">
        <v>3414</v>
      </c>
    </row>
    <row r="10517" spans="1:16" x14ac:dyDescent="0.2">
      <c r="A10517" s="23" t="s">
        <v>4055</v>
      </c>
      <c r="B10517" s="9" t="s">
        <v>3143</v>
      </c>
      <c r="C10517" s="8" t="s">
        <v>6</v>
      </c>
      <c r="D10517" s="8">
        <v>2</v>
      </c>
      <c r="G10517" s="7" t="s">
        <v>3619</v>
      </c>
      <c r="H10517" s="8" t="s">
        <v>4488</v>
      </c>
      <c r="I10517" s="21" t="str">
        <f t="shared" si="273"/>
        <v>NAO_2_4572</v>
      </c>
      <c r="J10517" s="11" t="str">
        <f>VLOOKUP(I10517,'[3]De Para Agregador'!$G$1:$H$636,2,FALSE)</f>
        <v>907</v>
      </c>
      <c r="K10517" s="22" t="s">
        <v>3094</v>
      </c>
      <c r="O10517" s="8" t="s">
        <v>3177</v>
      </c>
      <c r="P10517" s="8" t="s">
        <v>3414</v>
      </c>
    </row>
    <row r="10518" spans="1:16" x14ac:dyDescent="0.2">
      <c r="A10518" s="23" t="s">
        <v>4055</v>
      </c>
      <c r="B10518" s="9" t="s">
        <v>3143</v>
      </c>
      <c r="C10518" s="8" t="s">
        <v>6</v>
      </c>
      <c r="D10518" s="8">
        <v>2</v>
      </c>
      <c r="G10518" s="7" t="s">
        <v>3619</v>
      </c>
      <c r="H10518" s="8" t="s">
        <v>4488</v>
      </c>
      <c r="I10518" s="21" t="str">
        <f t="shared" si="273"/>
        <v>NAO_2_4572</v>
      </c>
      <c r="J10518" s="11" t="str">
        <f>VLOOKUP(I10518,'[3]De Para Agregador'!$G$1:$H$636,2,FALSE)</f>
        <v>907</v>
      </c>
      <c r="K10518" s="22" t="s">
        <v>3094</v>
      </c>
      <c r="O10518" s="8" t="s">
        <v>3177</v>
      </c>
      <c r="P10518" s="8" t="s">
        <v>3414</v>
      </c>
    </row>
    <row r="10519" spans="1:16" x14ac:dyDescent="0.2">
      <c r="A10519" s="23" t="s">
        <v>4055</v>
      </c>
      <c r="B10519" s="9" t="s">
        <v>3143</v>
      </c>
      <c r="C10519" s="8" t="s">
        <v>6</v>
      </c>
      <c r="D10519" s="8">
        <v>2</v>
      </c>
      <c r="G10519" s="7" t="s">
        <v>3619</v>
      </c>
      <c r="H10519" s="8" t="s">
        <v>4488</v>
      </c>
      <c r="I10519" s="21" t="str">
        <f t="shared" si="273"/>
        <v>NAO_2_4572</v>
      </c>
      <c r="J10519" s="11" t="str">
        <f>VLOOKUP(I10519,'[3]De Para Agregador'!$G$1:$H$636,2,FALSE)</f>
        <v>907</v>
      </c>
      <c r="K10519" s="22" t="s">
        <v>3094</v>
      </c>
      <c r="O10519" s="8" t="s">
        <v>3177</v>
      </c>
      <c r="P10519" s="8" t="s">
        <v>3414</v>
      </c>
    </row>
    <row r="10520" spans="1:16" x14ac:dyDescent="0.2">
      <c r="A10520" s="23" t="s">
        <v>4055</v>
      </c>
      <c r="B10520" s="9" t="s">
        <v>3143</v>
      </c>
      <c r="C10520" s="8" t="s">
        <v>6</v>
      </c>
      <c r="D10520" s="8">
        <v>2</v>
      </c>
      <c r="G10520" s="7" t="s">
        <v>3619</v>
      </c>
      <c r="H10520" s="8" t="s">
        <v>4488</v>
      </c>
      <c r="I10520" s="21" t="str">
        <f t="shared" si="273"/>
        <v>NAO_2_4572</v>
      </c>
      <c r="J10520" s="11" t="str">
        <f>VLOOKUP(I10520,'[3]De Para Agregador'!$G$1:$H$636,2,FALSE)</f>
        <v>907</v>
      </c>
      <c r="K10520" s="22" t="s">
        <v>3094</v>
      </c>
      <c r="O10520" s="8" t="s">
        <v>3177</v>
      </c>
      <c r="P10520" s="8" t="s">
        <v>3414</v>
      </c>
    </row>
    <row r="10521" spans="1:16" x14ac:dyDescent="0.2">
      <c r="A10521" s="23" t="s">
        <v>4055</v>
      </c>
      <c r="B10521" s="9" t="s">
        <v>3143</v>
      </c>
      <c r="C10521" s="8" t="s">
        <v>6</v>
      </c>
      <c r="D10521" s="8">
        <v>2</v>
      </c>
      <c r="G10521" s="7" t="s">
        <v>3619</v>
      </c>
      <c r="H10521" s="8" t="s">
        <v>4488</v>
      </c>
      <c r="I10521" s="21" t="str">
        <f t="shared" si="273"/>
        <v>NAO_2_4572</v>
      </c>
      <c r="J10521" s="11" t="str">
        <f>VLOOKUP(I10521,'[3]De Para Agregador'!$G$1:$H$636,2,FALSE)</f>
        <v>907</v>
      </c>
      <c r="K10521" s="22" t="s">
        <v>3094</v>
      </c>
      <c r="O10521" s="8" t="s">
        <v>3177</v>
      </c>
      <c r="P10521" s="8" t="s">
        <v>3414</v>
      </c>
    </row>
    <row r="10522" spans="1:16" x14ac:dyDescent="0.2">
      <c r="A10522" s="23" t="s">
        <v>4055</v>
      </c>
      <c r="B10522" s="9" t="s">
        <v>3143</v>
      </c>
      <c r="C10522" s="8" t="s">
        <v>6</v>
      </c>
      <c r="D10522" s="8">
        <v>2</v>
      </c>
      <c r="G10522" s="7" t="s">
        <v>3619</v>
      </c>
      <c r="H10522" s="8" t="s">
        <v>4488</v>
      </c>
      <c r="I10522" s="21" t="str">
        <f t="shared" si="273"/>
        <v>NAO_2_4572</v>
      </c>
      <c r="J10522" s="11" t="str">
        <f>VLOOKUP(I10522,'[3]De Para Agregador'!$G$1:$H$636,2,FALSE)</f>
        <v>907</v>
      </c>
      <c r="K10522" s="22" t="s">
        <v>3094</v>
      </c>
      <c r="O10522" s="8" t="s">
        <v>3177</v>
      </c>
      <c r="P10522" s="8" t="s">
        <v>3414</v>
      </c>
    </row>
    <row r="10523" spans="1:16" x14ac:dyDescent="0.2">
      <c r="A10523" s="23" t="s">
        <v>4055</v>
      </c>
      <c r="B10523" s="9" t="s">
        <v>3143</v>
      </c>
      <c r="C10523" s="8" t="s">
        <v>6</v>
      </c>
      <c r="D10523" s="8">
        <v>2</v>
      </c>
      <c r="G10523" s="7" t="s">
        <v>3619</v>
      </c>
      <c r="H10523" s="8" t="s">
        <v>4488</v>
      </c>
      <c r="I10523" s="21" t="str">
        <f t="shared" si="273"/>
        <v>NAO_2_4572</v>
      </c>
      <c r="J10523" s="11" t="str">
        <f>VLOOKUP(I10523,'[3]De Para Agregador'!$G$1:$H$636,2,FALSE)</f>
        <v>907</v>
      </c>
      <c r="K10523" s="22" t="s">
        <v>3094</v>
      </c>
      <c r="O10523" s="8" t="s">
        <v>3177</v>
      </c>
      <c r="P10523" s="8" t="s">
        <v>3414</v>
      </c>
    </row>
    <row r="10524" spans="1:16" x14ac:dyDescent="0.2">
      <c r="A10524" s="23" t="s">
        <v>4055</v>
      </c>
      <c r="B10524" s="9" t="s">
        <v>3143</v>
      </c>
      <c r="C10524" s="8" t="s">
        <v>6</v>
      </c>
      <c r="D10524" s="8">
        <v>2</v>
      </c>
      <c r="G10524" s="7" t="s">
        <v>3619</v>
      </c>
      <c r="H10524" s="8" t="s">
        <v>4488</v>
      </c>
      <c r="I10524" s="21" t="str">
        <f t="shared" si="273"/>
        <v>NAO_2_4572</v>
      </c>
      <c r="J10524" s="11" t="str">
        <f>VLOOKUP(I10524,'[3]De Para Agregador'!$G$1:$H$636,2,FALSE)</f>
        <v>907</v>
      </c>
      <c r="K10524" s="22" t="s">
        <v>3094</v>
      </c>
      <c r="O10524" s="8" t="s">
        <v>3177</v>
      </c>
      <c r="P10524" s="8" t="s">
        <v>3414</v>
      </c>
    </row>
    <row r="10525" spans="1:16" x14ac:dyDescent="0.2">
      <c r="A10525" s="23" t="s">
        <v>4055</v>
      </c>
      <c r="B10525" s="9" t="s">
        <v>3143</v>
      </c>
      <c r="C10525" s="8" t="s">
        <v>6</v>
      </c>
      <c r="D10525" s="8">
        <v>2</v>
      </c>
      <c r="G10525" s="7" t="s">
        <v>3619</v>
      </c>
      <c r="H10525" s="8" t="s">
        <v>4488</v>
      </c>
      <c r="I10525" s="21" t="str">
        <f t="shared" si="273"/>
        <v>NAO_2_4572</v>
      </c>
      <c r="J10525" s="11" t="str">
        <f>VLOOKUP(I10525,'[3]De Para Agregador'!$G$1:$H$636,2,FALSE)</f>
        <v>907</v>
      </c>
      <c r="K10525" s="22" t="s">
        <v>3094</v>
      </c>
      <c r="O10525" s="8" t="s">
        <v>3177</v>
      </c>
      <c r="P10525" s="8" t="s">
        <v>3414</v>
      </c>
    </row>
    <row r="10526" spans="1:16" x14ac:dyDescent="0.2">
      <c r="A10526" s="23" t="s">
        <v>4055</v>
      </c>
      <c r="B10526" s="9" t="s">
        <v>3143</v>
      </c>
      <c r="C10526" s="8" t="s">
        <v>6</v>
      </c>
      <c r="D10526" s="8">
        <v>2</v>
      </c>
      <c r="G10526" s="7" t="s">
        <v>3619</v>
      </c>
      <c r="H10526" s="8" t="s">
        <v>4488</v>
      </c>
      <c r="I10526" s="21" t="str">
        <f t="shared" si="273"/>
        <v>NAO_2_4572</v>
      </c>
      <c r="J10526" s="11" t="str">
        <f>VLOOKUP(I10526,'[3]De Para Agregador'!$G$1:$H$636,2,FALSE)</f>
        <v>907</v>
      </c>
      <c r="K10526" s="22" t="s">
        <v>3094</v>
      </c>
      <c r="O10526" s="8" t="s">
        <v>3177</v>
      </c>
      <c r="P10526" s="8" t="s">
        <v>3414</v>
      </c>
    </row>
    <row r="10527" spans="1:16" x14ac:dyDescent="0.2">
      <c r="A10527" s="23" t="s">
        <v>4055</v>
      </c>
      <c r="B10527" s="9" t="s">
        <v>3143</v>
      </c>
      <c r="C10527" s="8" t="s">
        <v>6</v>
      </c>
      <c r="D10527" s="8">
        <v>2</v>
      </c>
      <c r="G10527" s="7" t="s">
        <v>3619</v>
      </c>
      <c r="H10527" s="8" t="s">
        <v>4488</v>
      </c>
      <c r="I10527" s="21" t="str">
        <f t="shared" si="273"/>
        <v>NAO_2_4572</v>
      </c>
      <c r="J10527" s="11" t="str">
        <f>VLOOKUP(I10527,'[3]De Para Agregador'!$G$1:$H$636,2,FALSE)</f>
        <v>907</v>
      </c>
      <c r="K10527" s="22" t="s">
        <v>3094</v>
      </c>
      <c r="O10527" s="8" t="s">
        <v>3177</v>
      </c>
      <c r="P10527" s="8" t="s">
        <v>3414</v>
      </c>
    </row>
    <row r="10528" spans="1:16" x14ac:dyDescent="0.2">
      <c r="A10528" s="23" t="s">
        <v>4055</v>
      </c>
      <c r="B10528" s="9" t="s">
        <v>3143</v>
      </c>
      <c r="C10528" s="8" t="s">
        <v>6</v>
      </c>
      <c r="D10528" s="8">
        <v>2</v>
      </c>
      <c r="G10528" s="7" t="s">
        <v>3619</v>
      </c>
      <c r="H10528" s="8" t="s">
        <v>4488</v>
      </c>
      <c r="I10528" s="21" t="str">
        <f t="shared" si="273"/>
        <v>NAO_2_4572</v>
      </c>
      <c r="J10528" s="11" t="str">
        <f>VLOOKUP(I10528,'[3]De Para Agregador'!$G$1:$H$636,2,FALSE)</f>
        <v>907</v>
      </c>
      <c r="K10528" s="22" t="s">
        <v>3094</v>
      </c>
      <c r="O10528" s="8" t="s">
        <v>3177</v>
      </c>
      <c r="P10528" s="8" t="s">
        <v>3414</v>
      </c>
    </row>
    <row r="10529" spans="1:16" x14ac:dyDescent="0.2">
      <c r="A10529" s="23" t="s">
        <v>4055</v>
      </c>
      <c r="B10529" s="9" t="s">
        <v>3143</v>
      </c>
      <c r="C10529" s="8" t="s">
        <v>6</v>
      </c>
      <c r="D10529" s="8">
        <v>2</v>
      </c>
      <c r="G10529" s="7" t="s">
        <v>3619</v>
      </c>
      <c r="H10529" s="8" t="s">
        <v>4488</v>
      </c>
      <c r="I10529" s="21" t="str">
        <f t="shared" si="273"/>
        <v>NAO_2_4572</v>
      </c>
      <c r="J10529" s="11" t="str">
        <f>VLOOKUP(I10529,'[3]De Para Agregador'!$G$1:$H$636,2,FALSE)</f>
        <v>907</v>
      </c>
      <c r="K10529" s="22" t="s">
        <v>3094</v>
      </c>
      <c r="O10529" s="8" t="s">
        <v>3177</v>
      </c>
      <c r="P10529" s="8" t="s">
        <v>3414</v>
      </c>
    </row>
    <row r="10530" spans="1:16" x14ac:dyDescent="0.2">
      <c r="A10530" s="23" t="s">
        <v>4055</v>
      </c>
      <c r="B10530" s="9" t="s">
        <v>3143</v>
      </c>
      <c r="C10530" s="8" t="s">
        <v>6</v>
      </c>
      <c r="D10530" s="8">
        <v>2</v>
      </c>
      <c r="G10530" s="7" t="s">
        <v>3619</v>
      </c>
      <c r="H10530" s="8" t="s">
        <v>4488</v>
      </c>
      <c r="I10530" s="21" t="str">
        <f t="shared" si="273"/>
        <v>NAO_2_4572</v>
      </c>
      <c r="J10530" s="11" t="str">
        <f>VLOOKUP(I10530,'[3]De Para Agregador'!$G$1:$H$636,2,FALSE)</f>
        <v>907</v>
      </c>
      <c r="K10530" s="22" t="s">
        <v>3094</v>
      </c>
      <c r="O10530" s="8" t="s">
        <v>3177</v>
      </c>
      <c r="P10530" s="8" t="s">
        <v>3414</v>
      </c>
    </row>
    <row r="10531" spans="1:16" x14ac:dyDescent="0.2">
      <c r="A10531" s="23" t="s">
        <v>4055</v>
      </c>
      <c r="B10531" s="9" t="s">
        <v>3143</v>
      </c>
      <c r="C10531" s="8" t="s">
        <v>6</v>
      </c>
      <c r="D10531" s="8">
        <v>2</v>
      </c>
      <c r="G10531" s="7" t="s">
        <v>3619</v>
      </c>
      <c r="H10531" s="8" t="s">
        <v>4488</v>
      </c>
      <c r="I10531" s="21" t="str">
        <f t="shared" si="273"/>
        <v>NAO_2_4572</v>
      </c>
      <c r="J10531" s="11" t="str">
        <f>VLOOKUP(I10531,'[3]De Para Agregador'!$G$1:$H$636,2,FALSE)</f>
        <v>907</v>
      </c>
      <c r="K10531" s="22" t="s">
        <v>3094</v>
      </c>
      <c r="O10531" s="8" t="s">
        <v>3177</v>
      </c>
      <c r="P10531" s="8" t="s">
        <v>3414</v>
      </c>
    </row>
    <row r="10532" spans="1:16" x14ac:dyDescent="0.2">
      <c r="A10532" s="23" t="s">
        <v>4055</v>
      </c>
      <c r="B10532" s="9" t="s">
        <v>3143</v>
      </c>
      <c r="C10532" s="8" t="s">
        <v>6</v>
      </c>
      <c r="D10532" s="8">
        <v>2</v>
      </c>
      <c r="G10532" s="7" t="s">
        <v>3619</v>
      </c>
      <c r="H10532" s="8" t="s">
        <v>4488</v>
      </c>
      <c r="I10532" s="21" t="str">
        <f t="shared" si="273"/>
        <v>NAO_2_4572</v>
      </c>
      <c r="J10532" s="11" t="str">
        <f>VLOOKUP(I10532,'[3]De Para Agregador'!$G$1:$H$636,2,FALSE)</f>
        <v>907</v>
      </c>
      <c r="K10532" s="22" t="s">
        <v>3094</v>
      </c>
      <c r="O10532" s="8" t="s">
        <v>3177</v>
      </c>
      <c r="P10532" s="8" t="s">
        <v>3414</v>
      </c>
    </row>
    <row r="10533" spans="1:16" x14ac:dyDescent="0.2">
      <c r="A10533" s="23" t="s">
        <v>4055</v>
      </c>
      <c r="B10533" s="9" t="s">
        <v>3143</v>
      </c>
      <c r="C10533" s="8" t="s">
        <v>6</v>
      </c>
      <c r="D10533" s="8">
        <v>2</v>
      </c>
      <c r="G10533" s="7" t="s">
        <v>3619</v>
      </c>
      <c r="H10533" s="8" t="s">
        <v>4488</v>
      </c>
      <c r="I10533" s="21" t="str">
        <f t="shared" si="273"/>
        <v>NAO_2_4572</v>
      </c>
      <c r="J10533" s="11" t="str">
        <f>VLOOKUP(I10533,'[3]De Para Agregador'!$G$1:$H$636,2,FALSE)</f>
        <v>907</v>
      </c>
      <c r="K10533" s="22" t="s">
        <v>3094</v>
      </c>
      <c r="O10533" s="8" t="s">
        <v>3177</v>
      </c>
      <c r="P10533" s="8" t="s">
        <v>3414</v>
      </c>
    </row>
    <row r="10534" spans="1:16" x14ac:dyDescent="0.2">
      <c r="A10534" s="23" t="s">
        <v>4055</v>
      </c>
      <c r="B10534" s="9" t="s">
        <v>3143</v>
      </c>
      <c r="C10534" s="8" t="s">
        <v>6</v>
      </c>
      <c r="D10534" s="8">
        <v>2</v>
      </c>
      <c r="G10534" s="7" t="s">
        <v>3619</v>
      </c>
      <c r="H10534" s="8" t="s">
        <v>4488</v>
      </c>
      <c r="I10534" s="21" t="str">
        <f t="shared" si="273"/>
        <v>NAO_2_4572</v>
      </c>
      <c r="J10534" s="11" t="str">
        <f>VLOOKUP(I10534,'[3]De Para Agregador'!$G$1:$H$636,2,FALSE)</f>
        <v>907</v>
      </c>
      <c r="K10534" s="22" t="s">
        <v>3094</v>
      </c>
      <c r="O10534" s="8" t="s">
        <v>3177</v>
      </c>
      <c r="P10534" s="8" t="s">
        <v>3414</v>
      </c>
    </row>
    <row r="10535" spans="1:16" x14ac:dyDescent="0.2">
      <c r="A10535" s="23" t="s">
        <v>4055</v>
      </c>
      <c r="B10535" s="9" t="s">
        <v>3143</v>
      </c>
      <c r="C10535" s="8" t="s">
        <v>6</v>
      </c>
      <c r="D10535" s="8">
        <v>2</v>
      </c>
      <c r="G10535" s="7" t="s">
        <v>3619</v>
      </c>
      <c r="H10535" s="8" t="s">
        <v>4488</v>
      </c>
      <c r="I10535" s="21" t="str">
        <f t="shared" si="273"/>
        <v>NAO_2_4572</v>
      </c>
      <c r="J10535" s="11" t="str">
        <f>VLOOKUP(I10535,'[3]De Para Agregador'!$G$1:$H$636,2,FALSE)</f>
        <v>907</v>
      </c>
      <c r="K10535" s="22" t="s">
        <v>3094</v>
      </c>
      <c r="O10535" s="8" t="s">
        <v>3177</v>
      </c>
      <c r="P10535" s="8" t="s">
        <v>3414</v>
      </c>
    </row>
    <row r="10536" spans="1:16" x14ac:dyDescent="0.2">
      <c r="A10536" s="23" t="s">
        <v>4055</v>
      </c>
      <c r="B10536" s="9" t="s">
        <v>3143</v>
      </c>
      <c r="C10536" s="8" t="s">
        <v>6</v>
      </c>
      <c r="D10536" s="8">
        <v>2</v>
      </c>
      <c r="G10536" s="7" t="s">
        <v>3619</v>
      </c>
      <c r="H10536" s="8" t="s">
        <v>4488</v>
      </c>
      <c r="I10536" s="21" t="str">
        <f t="shared" si="273"/>
        <v>NAO_2_4572</v>
      </c>
      <c r="J10536" s="11" t="str">
        <f>VLOOKUP(I10536,'[3]De Para Agregador'!$G$1:$H$636,2,FALSE)</f>
        <v>907</v>
      </c>
      <c r="K10536" s="22" t="s">
        <v>3094</v>
      </c>
      <c r="O10536" s="8" t="s">
        <v>3177</v>
      </c>
      <c r="P10536" s="8" t="s">
        <v>3414</v>
      </c>
    </row>
    <row r="10537" spans="1:16" x14ac:dyDescent="0.2">
      <c r="A10537" s="23" t="s">
        <v>4055</v>
      </c>
      <c r="B10537" s="9" t="s">
        <v>3143</v>
      </c>
      <c r="C10537" s="8" t="s">
        <v>6</v>
      </c>
      <c r="D10537" s="8">
        <v>2</v>
      </c>
      <c r="G10537" s="7" t="s">
        <v>3619</v>
      </c>
      <c r="H10537" s="8" t="s">
        <v>4488</v>
      </c>
      <c r="I10537" s="21" t="str">
        <f t="shared" si="273"/>
        <v>NAO_2_4572</v>
      </c>
      <c r="J10537" s="11" t="str">
        <f>VLOOKUP(I10537,'[3]De Para Agregador'!$G$1:$H$636,2,FALSE)</f>
        <v>907</v>
      </c>
      <c r="K10537" s="22" t="s">
        <v>3094</v>
      </c>
      <c r="O10537" s="8" t="s">
        <v>3177</v>
      </c>
      <c r="P10537" s="8" t="s">
        <v>3414</v>
      </c>
    </row>
    <row r="10538" spans="1:16" x14ac:dyDescent="0.2">
      <c r="A10538" s="23" t="s">
        <v>4055</v>
      </c>
      <c r="B10538" s="9" t="s">
        <v>3143</v>
      </c>
      <c r="C10538" s="8" t="s">
        <v>6</v>
      </c>
      <c r="D10538" s="8">
        <v>2</v>
      </c>
      <c r="G10538" s="7" t="s">
        <v>3619</v>
      </c>
      <c r="H10538" s="8" t="s">
        <v>4488</v>
      </c>
      <c r="I10538" s="21" t="str">
        <f t="shared" si="273"/>
        <v>NAO_2_4572</v>
      </c>
      <c r="J10538" s="11" t="str">
        <f>VLOOKUP(I10538,'[3]De Para Agregador'!$G$1:$H$636,2,FALSE)</f>
        <v>907</v>
      </c>
      <c r="K10538" s="22" t="s">
        <v>3094</v>
      </c>
      <c r="O10538" s="8" t="s">
        <v>3177</v>
      </c>
      <c r="P10538" s="8" t="s">
        <v>3414</v>
      </c>
    </row>
    <row r="10539" spans="1:16" x14ac:dyDescent="0.2">
      <c r="A10539" s="23" t="s">
        <v>4055</v>
      </c>
      <c r="B10539" s="9" t="s">
        <v>3143</v>
      </c>
      <c r="C10539" s="8" t="s">
        <v>6</v>
      </c>
      <c r="D10539" s="8">
        <v>2</v>
      </c>
      <c r="G10539" s="7" t="s">
        <v>3619</v>
      </c>
      <c r="H10539" s="8" t="s">
        <v>4488</v>
      </c>
      <c r="I10539" s="21" t="str">
        <f t="shared" si="273"/>
        <v>NAO_2_4572</v>
      </c>
      <c r="J10539" s="11" t="str">
        <f>VLOOKUP(I10539,'[3]De Para Agregador'!$G$1:$H$636,2,FALSE)</f>
        <v>907</v>
      </c>
      <c r="K10539" s="22" t="s">
        <v>3094</v>
      </c>
      <c r="O10539" s="8" t="s">
        <v>3177</v>
      </c>
      <c r="P10539" s="8" t="s">
        <v>3414</v>
      </c>
    </row>
    <row r="10540" spans="1:16" x14ac:dyDescent="0.2">
      <c r="A10540" s="23" t="s">
        <v>4055</v>
      </c>
      <c r="B10540" s="9" t="s">
        <v>3143</v>
      </c>
      <c r="C10540" s="8" t="s">
        <v>6</v>
      </c>
      <c r="D10540" s="8">
        <v>2</v>
      </c>
      <c r="G10540" s="7" t="s">
        <v>3619</v>
      </c>
      <c r="H10540" s="8" t="s">
        <v>4488</v>
      </c>
      <c r="I10540" s="21" t="str">
        <f t="shared" si="273"/>
        <v>NAO_2_4572</v>
      </c>
      <c r="J10540" s="11" t="str">
        <f>VLOOKUP(I10540,'[3]De Para Agregador'!$G$1:$H$636,2,FALSE)</f>
        <v>907</v>
      </c>
      <c r="K10540" s="22" t="s">
        <v>3094</v>
      </c>
      <c r="O10540" s="8" t="s">
        <v>3177</v>
      </c>
      <c r="P10540" s="8" t="s">
        <v>3414</v>
      </c>
    </row>
    <row r="10541" spans="1:16" x14ac:dyDescent="0.2">
      <c r="A10541" s="23" t="s">
        <v>4055</v>
      </c>
      <c r="B10541" s="9" t="s">
        <v>3143</v>
      </c>
      <c r="C10541" s="8" t="s">
        <v>6</v>
      </c>
      <c r="D10541" s="8">
        <v>2</v>
      </c>
      <c r="G10541" s="7" t="s">
        <v>3619</v>
      </c>
      <c r="H10541" s="8" t="s">
        <v>4488</v>
      </c>
      <c r="I10541" s="21" t="str">
        <f t="shared" si="273"/>
        <v>NAO_2_4572</v>
      </c>
      <c r="J10541" s="11" t="str">
        <f>VLOOKUP(I10541,'[3]De Para Agregador'!$G$1:$H$636,2,FALSE)</f>
        <v>907</v>
      </c>
      <c r="K10541" s="22" t="s">
        <v>3094</v>
      </c>
      <c r="O10541" s="8" t="s">
        <v>3177</v>
      </c>
      <c r="P10541" s="8" t="s">
        <v>3414</v>
      </c>
    </row>
    <row r="10542" spans="1:16" x14ac:dyDescent="0.2">
      <c r="A10542" s="23" t="s">
        <v>4055</v>
      </c>
      <c r="B10542" s="9" t="s">
        <v>3143</v>
      </c>
      <c r="C10542" s="8" t="s">
        <v>6</v>
      </c>
      <c r="D10542" s="8">
        <v>2</v>
      </c>
      <c r="G10542" s="7" t="s">
        <v>3619</v>
      </c>
      <c r="H10542" s="8" t="s">
        <v>4488</v>
      </c>
      <c r="I10542" s="21" t="str">
        <f t="shared" si="273"/>
        <v>NAO_2_4572</v>
      </c>
      <c r="J10542" s="11" t="str">
        <f>VLOOKUP(I10542,'[3]De Para Agregador'!$G$1:$H$636,2,FALSE)</f>
        <v>907</v>
      </c>
      <c r="K10542" s="22" t="s">
        <v>3094</v>
      </c>
      <c r="O10542" s="8" t="s">
        <v>3177</v>
      </c>
      <c r="P10542" s="8" t="s">
        <v>3414</v>
      </c>
    </row>
    <row r="10543" spans="1:16" x14ac:dyDescent="0.2">
      <c r="A10543" s="23" t="s">
        <v>4055</v>
      </c>
      <c r="B10543" s="9" t="s">
        <v>3143</v>
      </c>
      <c r="C10543" s="8" t="s">
        <v>6</v>
      </c>
      <c r="D10543" s="8">
        <v>2</v>
      </c>
      <c r="G10543" s="7" t="s">
        <v>3619</v>
      </c>
      <c r="H10543" s="8" t="s">
        <v>4488</v>
      </c>
      <c r="I10543" s="21" t="str">
        <f t="shared" si="273"/>
        <v>NAO_2_4572</v>
      </c>
      <c r="J10543" s="11" t="str">
        <f>VLOOKUP(I10543,'[3]De Para Agregador'!$G$1:$H$636,2,FALSE)</f>
        <v>907</v>
      </c>
      <c r="K10543" s="22" t="s">
        <v>3094</v>
      </c>
      <c r="O10543" s="8" t="s">
        <v>3177</v>
      </c>
      <c r="P10543" s="8" t="s">
        <v>3414</v>
      </c>
    </row>
    <row r="10544" spans="1:16" x14ac:dyDescent="0.2">
      <c r="A10544" s="23" t="s">
        <v>4055</v>
      </c>
      <c r="B10544" s="9" t="s">
        <v>3143</v>
      </c>
      <c r="C10544" s="8" t="s">
        <v>6</v>
      </c>
      <c r="D10544" s="8">
        <v>2</v>
      </c>
      <c r="G10544" s="7" t="s">
        <v>3619</v>
      </c>
      <c r="H10544" s="8" t="s">
        <v>4488</v>
      </c>
      <c r="I10544" s="21" t="str">
        <f t="shared" si="273"/>
        <v>NAO_2_4572</v>
      </c>
      <c r="J10544" s="11" t="str">
        <f>VLOOKUP(I10544,'[3]De Para Agregador'!$G$1:$H$636,2,FALSE)</f>
        <v>907</v>
      </c>
      <c r="K10544" s="22" t="s">
        <v>3094</v>
      </c>
      <c r="O10544" s="8" t="s">
        <v>3177</v>
      </c>
      <c r="P10544" s="8" t="s">
        <v>3414</v>
      </c>
    </row>
    <row r="10545" spans="1:16" x14ac:dyDescent="0.2">
      <c r="A10545" s="23" t="s">
        <v>4055</v>
      </c>
      <c r="B10545" s="9" t="s">
        <v>3143</v>
      </c>
      <c r="C10545" s="8" t="s">
        <v>6</v>
      </c>
      <c r="D10545" s="8">
        <v>2</v>
      </c>
      <c r="G10545" s="7" t="s">
        <v>3619</v>
      </c>
      <c r="H10545" s="8" t="s">
        <v>4488</v>
      </c>
      <c r="I10545" s="21" t="str">
        <f t="shared" si="273"/>
        <v>NAO_2_4572</v>
      </c>
      <c r="J10545" s="11" t="str">
        <f>VLOOKUP(I10545,'[3]De Para Agregador'!$G$1:$H$636,2,FALSE)</f>
        <v>907</v>
      </c>
      <c r="K10545" s="22" t="s">
        <v>3094</v>
      </c>
      <c r="O10545" s="8" t="s">
        <v>3177</v>
      </c>
      <c r="P10545" s="8" t="s">
        <v>3414</v>
      </c>
    </row>
    <row r="10546" spans="1:16" x14ac:dyDescent="0.2">
      <c r="A10546" s="23" t="s">
        <v>4055</v>
      </c>
      <c r="B10546" s="9" t="s">
        <v>3143</v>
      </c>
      <c r="C10546" s="8" t="s">
        <v>6</v>
      </c>
      <c r="D10546" s="8">
        <v>2</v>
      </c>
      <c r="G10546" s="7" t="s">
        <v>3619</v>
      </c>
      <c r="H10546" s="8" t="s">
        <v>4488</v>
      </c>
      <c r="I10546" s="21" t="str">
        <f t="shared" si="273"/>
        <v>NAO_2_4572</v>
      </c>
      <c r="J10546" s="11" t="str">
        <f>VLOOKUP(I10546,'[3]De Para Agregador'!$G$1:$H$636,2,FALSE)</f>
        <v>907</v>
      </c>
      <c r="K10546" s="22" t="s">
        <v>3094</v>
      </c>
      <c r="O10546" s="8" t="s">
        <v>3177</v>
      </c>
      <c r="P10546" s="8" t="s">
        <v>3414</v>
      </c>
    </row>
    <row r="10547" spans="1:16" x14ac:dyDescent="0.2">
      <c r="A10547" s="23" t="s">
        <v>4055</v>
      </c>
      <c r="B10547" s="9" t="s">
        <v>3143</v>
      </c>
      <c r="C10547" s="8" t="s">
        <v>6</v>
      </c>
      <c r="D10547" s="8">
        <v>2</v>
      </c>
      <c r="G10547" s="7" t="s">
        <v>3619</v>
      </c>
      <c r="H10547" s="8" t="s">
        <v>4488</v>
      </c>
      <c r="I10547" s="21" t="str">
        <f t="shared" si="273"/>
        <v>NAO_2_4572</v>
      </c>
      <c r="J10547" s="11" t="str">
        <f>VLOOKUP(I10547,'[3]De Para Agregador'!$G$1:$H$636,2,FALSE)</f>
        <v>907</v>
      </c>
      <c r="K10547" s="22" t="s">
        <v>3094</v>
      </c>
      <c r="O10547" s="8" t="s">
        <v>3177</v>
      </c>
      <c r="P10547" s="8" t="s">
        <v>3414</v>
      </c>
    </row>
    <row r="10548" spans="1:16" x14ac:dyDescent="0.2">
      <c r="A10548" s="23" t="s">
        <v>4055</v>
      </c>
      <c r="B10548" s="9" t="s">
        <v>3143</v>
      </c>
      <c r="C10548" s="8" t="s">
        <v>6</v>
      </c>
      <c r="D10548" s="8">
        <v>2</v>
      </c>
      <c r="G10548" s="7" t="s">
        <v>3619</v>
      </c>
      <c r="H10548" s="8" t="s">
        <v>4488</v>
      </c>
      <c r="I10548" s="21" t="str">
        <f t="shared" si="273"/>
        <v>NAO_2_4572</v>
      </c>
      <c r="J10548" s="11" t="str">
        <f>VLOOKUP(I10548,'[3]De Para Agregador'!$G$1:$H$636,2,FALSE)</f>
        <v>907</v>
      </c>
      <c r="K10548" s="22" t="s">
        <v>3094</v>
      </c>
      <c r="O10548" s="8" t="s">
        <v>3177</v>
      </c>
      <c r="P10548" s="8" t="s">
        <v>3414</v>
      </c>
    </row>
    <row r="10549" spans="1:16" x14ac:dyDescent="0.2">
      <c r="A10549" s="23" t="s">
        <v>4055</v>
      </c>
      <c r="B10549" s="9" t="s">
        <v>3143</v>
      </c>
      <c r="C10549" s="8" t="s">
        <v>6</v>
      </c>
      <c r="D10549" s="8">
        <v>2</v>
      </c>
      <c r="G10549" s="7" t="s">
        <v>3619</v>
      </c>
      <c r="H10549" s="8" t="s">
        <v>4488</v>
      </c>
      <c r="I10549" s="21" t="str">
        <f t="shared" si="273"/>
        <v>NAO_2_4572</v>
      </c>
      <c r="J10549" s="11" t="str">
        <f>VLOOKUP(I10549,'[3]De Para Agregador'!$G$1:$H$636,2,FALSE)</f>
        <v>907</v>
      </c>
      <c r="K10549" s="22" t="s">
        <v>3094</v>
      </c>
      <c r="O10549" s="8" t="s">
        <v>3177</v>
      </c>
      <c r="P10549" s="8" t="s">
        <v>3414</v>
      </c>
    </row>
    <row r="10550" spans="1:16" x14ac:dyDescent="0.2">
      <c r="A10550" s="23" t="s">
        <v>4055</v>
      </c>
      <c r="B10550" s="9" t="s">
        <v>3143</v>
      </c>
      <c r="C10550" s="8" t="s">
        <v>6</v>
      </c>
      <c r="D10550" s="8">
        <v>2</v>
      </c>
      <c r="G10550" s="7" t="s">
        <v>3619</v>
      </c>
      <c r="H10550" s="8" t="s">
        <v>4488</v>
      </c>
      <c r="I10550" s="21" t="str">
        <f t="shared" si="273"/>
        <v>NAO_2_4572</v>
      </c>
      <c r="J10550" s="11" t="str">
        <f>VLOOKUP(I10550,'[3]De Para Agregador'!$G$1:$H$636,2,FALSE)</f>
        <v>907</v>
      </c>
      <c r="K10550" s="22" t="s">
        <v>3094</v>
      </c>
      <c r="O10550" s="8" t="s">
        <v>3177</v>
      </c>
      <c r="P10550" s="8" t="s">
        <v>3414</v>
      </c>
    </row>
    <row r="10551" spans="1:16" x14ac:dyDescent="0.2">
      <c r="A10551" s="23" t="s">
        <v>4055</v>
      </c>
      <c r="B10551" s="9" t="s">
        <v>3143</v>
      </c>
      <c r="C10551" s="8" t="s">
        <v>6</v>
      </c>
      <c r="D10551" s="8">
        <v>2</v>
      </c>
      <c r="G10551" s="7" t="s">
        <v>3619</v>
      </c>
      <c r="H10551" s="8" t="s">
        <v>4488</v>
      </c>
      <c r="I10551" s="21" t="str">
        <f t="shared" si="273"/>
        <v>NAO_2_4572</v>
      </c>
      <c r="J10551" s="11" t="str">
        <f>VLOOKUP(I10551,'[3]De Para Agregador'!$G$1:$H$636,2,FALSE)</f>
        <v>907</v>
      </c>
      <c r="K10551" s="22" t="s">
        <v>3094</v>
      </c>
      <c r="O10551" s="8" t="s">
        <v>3177</v>
      </c>
      <c r="P10551" s="8" t="s">
        <v>3414</v>
      </c>
    </row>
    <row r="10552" spans="1:16" x14ac:dyDescent="0.2">
      <c r="A10552" s="23" t="s">
        <v>4055</v>
      </c>
      <c r="B10552" s="9" t="s">
        <v>3143</v>
      </c>
      <c r="C10552" s="8" t="s">
        <v>6</v>
      </c>
      <c r="D10552" s="8">
        <v>2</v>
      </c>
      <c r="G10552" s="7" t="s">
        <v>3619</v>
      </c>
      <c r="H10552" s="8" t="s">
        <v>4488</v>
      </c>
      <c r="I10552" s="21" t="str">
        <f t="shared" si="273"/>
        <v>NAO_2_4572</v>
      </c>
      <c r="J10552" s="11" t="str">
        <f>VLOOKUP(I10552,'[3]De Para Agregador'!$G$1:$H$636,2,FALSE)</f>
        <v>907</v>
      </c>
      <c r="K10552" s="22" t="s">
        <v>3094</v>
      </c>
      <c r="O10552" s="8" t="s">
        <v>3177</v>
      </c>
      <c r="P10552" s="8" t="s">
        <v>3414</v>
      </c>
    </row>
    <row r="10553" spans="1:16" x14ac:dyDescent="0.2">
      <c r="A10553" s="23" t="s">
        <v>4055</v>
      </c>
      <c r="B10553" s="9" t="s">
        <v>3143</v>
      </c>
      <c r="C10553" s="8" t="s">
        <v>6</v>
      </c>
      <c r="D10553" s="8">
        <v>2</v>
      </c>
      <c r="G10553" s="7" t="s">
        <v>3619</v>
      </c>
      <c r="H10553" s="8" t="s">
        <v>4488</v>
      </c>
      <c r="I10553" s="21" t="str">
        <f t="shared" si="273"/>
        <v>NAO_2_4572</v>
      </c>
      <c r="J10553" s="11" t="str">
        <f>VLOOKUP(I10553,'[3]De Para Agregador'!$G$1:$H$636,2,FALSE)</f>
        <v>907</v>
      </c>
      <c r="K10553" s="22" t="s">
        <v>3094</v>
      </c>
      <c r="O10553" s="8" t="s">
        <v>3177</v>
      </c>
      <c r="P10553" s="8" t="s">
        <v>3414</v>
      </c>
    </row>
    <row r="10554" spans="1:16" x14ac:dyDescent="0.2">
      <c r="A10554" s="23" t="s">
        <v>4055</v>
      </c>
      <c r="B10554" s="9" t="s">
        <v>3143</v>
      </c>
      <c r="C10554" s="8" t="s">
        <v>6</v>
      </c>
      <c r="D10554" s="8">
        <v>2</v>
      </c>
      <c r="G10554" s="7" t="s">
        <v>3619</v>
      </c>
      <c r="H10554" s="8" t="s">
        <v>4488</v>
      </c>
      <c r="I10554" s="21" t="str">
        <f t="shared" si="273"/>
        <v>NAO_2_4572</v>
      </c>
      <c r="J10554" s="11" t="str">
        <f>VLOOKUP(I10554,'[3]De Para Agregador'!$G$1:$H$636,2,FALSE)</f>
        <v>907</v>
      </c>
      <c r="K10554" s="22" t="s">
        <v>3094</v>
      </c>
      <c r="O10554" s="8" t="s">
        <v>3177</v>
      </c>
      <c r="P10554" s="8" t="s">
        <v>3414</v>
      </c>
    </row>
    <row r="10555" spans="1:16" x14ac:dyDescent="0.2">
      <c r="A10555" s="23" t="s">
        <v>4055</v>
      </c>
      <c r="B10555" s="9" t="s">
        <v>3143</v>
      </c>
      <c r="C10555" s="8" t="s">
        <v>6</v>
      </c>
      <c r="D10555" s="8">
        <v>2</v>
      </c>
      <c r="G10555" s="7" t="s">
        <v>3619</v>
      </c>
      <c r="H10555" s="8" t="s">
        <v>4488</v>
      </c>
      <c r="I10555" s="21" t="str">
        <f t="shared" si="273"/>
        <v>NAO_2_4572</v>
      </c>
      <c r="J10555" s="11" t="str">
        <f>VLOOKUP(I10555,'[3]De Para Agregador'!$G$1:$H$636,2,FALSE)</f>
        <v>907</v>
      </c>
      <c r="K10555" s="22" t="s">
        <v>3094</v>
      </c>
      <c r="O10555" s="8" t="s">
        <v>3177</v>
      </c>
      <c r="P10555" s="8" t="s">
        <v>3414</v>
      </c>
    </row>
    <row r="10556" spans="1:16" x14ac:dyDescent="0.2">
      <c r="A10556" s="23" t="s">
        <v>4055</v>
      </c>
      <c r="B10556" s="9" t="s">
        <v>3143</v>
      </c>
      <c r="C10556" s="8" t="s">
        <v>6</v>
      </c>
      <c r="D10556" s="8">
        <v>2</v>
      </c>
      <c r="G10556" s="7" t="s">
        <v>3619</v>
      </c>
      <c r="H10556" s="8" t="s">
        <v>4488</v>
      </c>
      <c r="I10556" s="21" t="str">
        <f t="shared" si="273"/>
        <v>NAO_2_4572</v>
      </c>
      <c r="J10556" s="11" t="str">
        <f>VLOOKUP(I10556,'[3]De Para Agregador'!$G$1:$H$636,2,FALSE)</f>
        <v>907</v>
      </c>
      <c r="K10556" s="22" t="s">
        <v>3094</v>
      </c>
      <c r="O10556" s="8" t="s">
        <v>3177</v>
      </c>
      <c r="P10556" s="8" t="s">
        <v>3414</v>
      </c>
    </row>
    <row r="10557" spans="1:16" x14ac:dyDescent="0.2">
      <c r="A10557" s="23" t="s">
        <v>4055</v>
      </c>
      <c r="B10557" s="9" t="s">
        <v>3143</v>
      </c>
      <c r="C10557" s="8" t="s">
        <v>6</v>
      </c>
      <c r="D10557" s="8">
        <v>2</v>
      </c>
      <c r="G10557" s="7" t="s">
        <v>3619</v>
      </c>
      <c r="H10557" s="8" t="s">
        <v>4488</v>
      </c>
      <c r="I10557" s="21" t="str">
        <f t="shared" si="273"/>
        <v>NAO_2_4572</v>
      </c>
      <c r="J10557" s="11" t="str">
        <f>VLOOKUP(I10557,'[3]De Para Agregador'!$G$1:$H$636,2,FALSE)</f>
        <v>907</v>
      </c>
      <c r="K10557" s="22" t="s">
        <v>3094</v>
      </c>
      <c r="O10557" s="8" t="s">
        <v>3177</v>
      </c>
      <c r="P10557" s="8" t="s">
        <v>3414</v>
      </c>
    </row>
    <row r="10558" spans="1:16" x14ac:dyDescent="0.2">
      <c r="A10558" s="23" t="s">
        <v>4055</v>
      </c>
      <c r="B10558" s="9" t="s">
        <v>3143</v>
      </c>
      <c r="C10558" s="8" t="s">
        <v>6</v>
      </c>
      <c r="D10558" s="8">
        <v>2</v>
      </c>
      <c r="G10558" s="7" t="s">
        <v>3619</v>
      </c>
      <c r="H10558" s="8" t="s">
        <v>4488</v>
      </c>
      <c r="I10558" s="21" t="str">
        <f t="shared" si="273"/>
        <v>NAO_2_4572</v>
      </c>
      <c r="J10558" s="11" t="str">
        <f>VLOOKUP(I10558,'[3]De Para Agregador'!$G$1:$H$636,2,FALSE)</f>
        <v>907</v>
      </c>
      <c r="K10558" s="22" t="s">
        <v>3094</v>
      </c>
      <c r="O10558" s="8" t="s">
        <v>3177</v>
      </c>
      <c r="P10558" s="8" t="s">
        <v>3414</v>
      </c>
    </row>
    <row r="10559" spans="1:16" x14ac:dyDescent="0.2">
      <c r="A10559" s="23" t="s">
        <v>4055</v>
      </c>
      <c r="B10559" s="9" t="s">
        <v>3143</v>
      </c>
      <c r="C10559" s="8" t="s">
        <v>6</v>
      </c>
      <c r="D10559" s="8">
        <v>2</v>
      </c>
      <c r="G10559" s="7" t="s">
        <v>3619</v>
      </c>
      <c r="H10559" s="8" t="s">
        <v>4488</v>
      </c>
      <c r="I10559" s="21" t="str">
        <f t="shared" si="273"/>
        <v>NAO_2_4572</v>
      </c>
      <c r="J10559" s="11" t="str">
        <f>VLOOKUP(I10559,'[3]De Para Agregador'!$G$1:$H$636,2,FALSE)</f>
        <v>907</v>
      </c>
      <c r="K10559" s="22" t="s">
        <v>3094</v>
      </c>
      <c r="O10559" s="8" t="s">
        <v>3177</v>
      </c>
      <c r="P10559" s="8" t="s">
        <v>3414</v>
      </c>
    </row>
    <row r="10560" spans="1:16" x14ac:dyDescent="0.2">
      <c r="A10560" s="23" t="s">
        <v>4055</v>
      </c>
      <c r="B10560" s="9" t="s">
        <v>3143</v>
      </c>
      <c r="C10560" s="8" t="s">
        <v>6</v>
      </c>
      <c r="D10560" s="8">
        <v>2</v>
      </c>
      <c r="G10560" s="7" t="s">
        <v>3619</v>
      </c>
      <c r="H10560" s="8" t="s">
        <v>4488</v>
      </c>
      <c r="I10560" s="21" t="str">
        <f t="shared" si="273"/>
        <v>NAO_2_4572</v>
      </c>
      <c r="J10560" s="11" t="str">
        <f>VLOOKUP(I10560,'[3]De Para Agregador'!$G$1:$H$636,2,FALSE)</f>
        <v>907</v>
      </c>
      <c r="K10560" s="22" t="s">
        <v>3094</v>
      </c>
      <c r="O10560" s="8" t="s">
        <v>3177</v>
      </c>
      <c r="P10560" s="8" t="s">
        <v>3414</v>
      </c>
    </row>
    <row r="10561" spans="1:16" x14ac:dyDescent="0.2">
      <c r="A10561" s="23" t="s">
        <v>4055</v>
      </c>
      <c r="B10561" s="9" t="s">
        <v>3143</v>
      </c>
      <c r="C10561" s="8" t="s">
        <v>6</v>
      </c>
      <c r="D10561" s="8">
        <v>2</v>
      </c>
      <c r="G10561" s="7" t="s">
        <v>3619</v>
      </c>
      <c r="H10561" s="8" t="s">
        <v>4488</v>
      </c>
      <c r="I10561" s="21" t="str">
        <f t="shared" si="273"/>
        <v>NAO_2_4572</v>
      </c>
      <c r="J10561" s="11" t="str">
        <f>VLOOKUP(I10561,'[3]De Para Agregador'!$G$1:$H$636,2,FALSE)</f>
        <v>907</v>
      </c>
      <c r="K10561" s="22" t="s">
        <v>3094</v>
      </c>
      <c r="O10561" s="8" t="s">
        <v>3177</v>
      </c>
      <c r="P10561" s="8" t="s">
        <v>3414</v>
      </c>
    </row>
    <row r="10562" spans="1:16" x14ac:dyDescent="0.2">
      <c r="A10562" s="23" t="s">
        <v>4055</v>
      </c>
      <c r="B10562" s="9" t="s">
        <v>3143</v>
      </c>
      <c r="C10562" s="8" t="s">
        <v>6</v>
      </c>
      <c r="D10562" s="8">
        <v>2</v>
      </c>
      <c r="G10562" s="7" t="s">
        <v>3619</v>
      </c>
      <c r="H10562" s="8" t="s">
        <v>4488</v>
      </c>
      <c r="I10562" s="21" t="str">
        <f t="shared" si="273"/>
        <v>NAO_2_4572</v>
      </c>
      <c r="J10562" s="11" t="str">
        <f>VLOOKUP(I10562,'[3]De Para Agregador'!$G$1:$H$636,2,FALSE)</f>
        <v>907</v>
      </c>
      <c r="K10562" s="22" t="s">
        <v>3094</v>
      </c>
      <c r="O10562" s="8" t="s">
        <v>3177</v>
      </c>
      <c r="P10562" s="8" t="s">
        <v>3414</v>
      </c>
    </row>
    <row r="10563" spans="1:16" x14ac:dyDescent="0.2">
      <c r="A10563" s="23" t="s">
        <v>4055</v>
      </c>
      <c r="B10563" s="9" t="s">
        <v>3143</v>
      </c>
      <c r="C10563" s="8" t="s">
        <v>6</v>
      </c>
      <c r="D10563" s="8">
        <v>2</v>
      </c>
      <c r="G10563" s="7" t="s">
        <v>3619</v>
      </c>
      <c r="H10563" s="8" t="s">
        <v>4488</v>
      </c>
      <c r="I10563" s="21" t="str">
        <f t="shared" si="273"/>
        <v>NAO_2_4572</v>
      </c>
      <c r="J10563" s="11" t="str">
        <f>VLOOKUP(I10563,'[3]De Para Agregador'!$G$1:$H$636,2,FALSE)</f>
        <v>907</v>
      </c>
      <c r="K10563" s="22" t="s">
        <v>3094</v>
      </c>
      <c r="O10563" s="8" t="s">
        <v>3177</v>
      </c>
      <c r="P10563" s="8" t="s">
        <v>3414</v>
      </c>
    </row>
    <row r="10564" spans="1:16" x14ac:dyDescent="0.2">
      <c r="A10564" s="23" t="s">
        <v>4055</v>
      </c>
      <c r="B10564" s="9" t="s">
        <v>3143</v>
      </c>
      <c r="C10564" s="8" t="s">
        <v>6</v>
      </c>
      <c r="D10564" s="8">
        <v>2</v>
      </c>
      <c r="G10564" s="7" t="s">
        <v>3619</v>
      </c>
      <c r="H10564" s="8" t="s">
        <v>4488</v>
      </c>
      <c r="I10564" s="21" t="str">
        <f t="shared" si="273"/>
        <v>NAO_2_4572</v>
      </c>
      <c r="J10564" s="11" t="str">
        <f>VLOOKUP(I10564,'[3]De Para Agregador'!$G$1:$H$636,2,FALSE)</f>
        <v>907</v>
      </c>
      <c r="K10564" s="22" t="s">
        <v>3094</v>
      </c>
      <c r="O10564" s="8" t="s">
        <v>3177</v>
      </c>
      <c r="P10564" s="8" t="s">
        <v>3414</v>
      </c>
    </row>
    <row r="10565" spans="1:16" x14ac:dyDescent="0.2">
      <c r="A10565" s="23" t="s">
        <v>4055</v>
      </c>
      <c r="B10565" s="9" t="s">
        <v>3143</v>
      </c>
      <c r="C10565" s="8" t="s">
        <v>6</v>
      </c>
      <c r="D10565" s="8">
        <v>2</v>
      </c>
      <c r="G10565" s="7" t="s">
        <v>3619</v>
      </c>
      <c r="H10565" s="8" t="s">
        <v>4488</v>
      </c>
      <c r="I10565" s="21" t="str">
        <f t="shared" si="273"/>
        <v>NAO_2_4572</v>
      </c>
      <c r="J10565" s="11" t="str">
        <f>VLOOKUP(I10565,'[3]De Para Agregador'!$G$1:$H$636,2,FALSE)</f>
        <v>907</v>
      </c>
      <c r="K10565" s="22" t="s">
        <v>3094</v>
      </c>
      <c r="O10565" s="8" t="s">
        <v>3177</v>
      </c>
      <c r="P10565" s="8" t="s">
        <v>3414</v>
      </c>
    </row>
    <row r="10566" spans="1:16" x14ac:dyDescent="0.2">
      <c r="A10566" s="23" t="s">
        <v>4055</v>
      </c>
      <c r="B10566" s="9" t="s">
        <v>3143</v>
      </c>
      <c r="C10566" s="8" t="s">
        <v>6</v>
      </c>
      <c r="D10566" s="8">
        <v>2</v>
      </c>
      <c r="G10566" s="7" t="s">
        <v>3619</v>
      </c>
      <c r="H10566" s="8" t="s">
        <v>4488</v>
      </c>
      <c r="I10566" s="21" t="str">
        <f t="shared" si="273"/>
        <v>NAO_2_4572</v>
      </c>
      <c r="J10566" s="11" t="str">
        <f>VLOOKUP(I10566,'[3]De Para Agregador'!$G$1:$H$636,2,FALSE)</f>
        <v>907</v>
      </c>
      <c r="K10566" s="22" t="s">
        <v>3094</v>
      </c>
      <c r="O10566" s="8" t="s">
        <v>3177</v>
      </c>
      <c r="P10566" s="8" t="s">
        <v>3414</v>
      </c>
    </row>
    <row r="10567" spans="1:16" x14ac:dyDescent="0.2">
      <c r="A10567" s="23" t="s">
        <v>4055</v>
      </c>
      <c r="B10567" s="9" t="s">
        <v>3143</v>
      </c>
      <c r="C10567" s="8" t="s">
        <v>6</v>
      </c>
      <c r="D10567" s="8">
        <v>2</v>
      </c>
      <c r="G10567" s="7" t="s">
        <v>3619</v>
      </c>
      <c r="H10567" s="8" t="s">
        <v>4488</v>
      </c>
      <c r="I10567" s="21" t="str">
        <f t="shared" si="273"/>
        <v>NAO_2_4572</v>
      </c>
      <c r="J10567" s="11" t="str">
        <f>VLOOKUP(I10567,'[3]De Para Agregador'!$G$1:$H$636,2,FALSE)</f>
        <v>907</v>
      </c>
      <c r="K10567" s="22" t="s">
        <v>3094</v>
      </c>
      <c r="O10567" s="8" t="s">
        <v>3177</v>
      </c>
      <c r="P10567" s="8" t="s">
        <v>3414</v>
      </c>
    </row>
    <row r="10568" spans="1:16" x14ac:dyDescent="0.2">
      <c r="A10568" s="23" t="s">
        <v>4055</v>
      </c>
      <c r="B10568" s="9" t="s">
        <v>3143</v>
      </c>
      <c r="C10568" s="8" t="s">
        <v>6</v>
      </c>
      <c r="D10568" s="8">
        <v>2</v>
      </c>
      <c r="G10568" s="7" t="s">
        <v>3619</v>
      </c>
      <c r="H10568" s="8" t="s">
        <v>4488</v>
      </c>
      <c r="I10568" s="21" t="str">
        <f t="shared" si="273"/>
        <v>NAO_2_4572</v>
      </c>
      <c r="J10568" s="11" t="str">
        <f>VLOOKUP(I10568,'[3]De Para Agregador'!$G$1:$H$636,2,FALSE)</f>
        <v>907</v>
      </c>
      <c r="K10568" s="22" t="s">
        <v>3094</v>
      </c>
      <c r="O10568" s="8" t="s">
        <v>3177</v>
      </c>
      <c r="P10568" s="8" t="s">
        <v>3414</v>
      </c>
    </row>
    <row r="10569" spans="1:16" x14ac:dyDescent="0.2">
      <c r="A10569" s="23" t="s">
        <v>4055</v>
      </c>
      <c r="B10569" s="9" t="s">
        <v>3143</v>
      </c>
      <c r="C10569" s="8" t="s">
        <v>6</v>
      </c>
      <c r="D10569" s="8">
        <v>2</v>
      </c>
      <c r="G10569" s="7" t="s">
        <v>3619</v>
      </c>
      <c r="H10569" s="8" t="s">
        <v>4488</v>
      </c>
      <c r="I10569" s="21" t="str">
        <f t="shared" si="273"/>
        <v>NAO_2_4572</v>
      </c>
      <c r="J10569" s="11" t="str">
        <f>VLOOKUP(I10569,'[3]De Para Agregador'!$G$1:$H$636,2,FALSE)</f>
        <v>907</v>
      </c>
      <c r="K10569" s="22" t="s">
        <v>3094</v>
      </c>
      <c r="O10569" s="8" t="s">
        <v>3177</v>
      </c>
      <c r="P10569" s="8" t="s">
        <v>3414</v>
      </c>
    </row>
    <row r="10570" spans="1:16" x14ac:dyDescent="0.2">
      <c r="A10570" s="23" t="s">
        <v>4055</v>
      </c>
      <c r="B10570" s="9" t="s">
        <v>3143</v>
      </c>
      <c r="C10570" s="8" t="s">
        <v>6</v>
      </c>
      <c r="D10570" s="8">
        <v>2</v>
      </c>
      <c r="G10570" s="7" t="s">
        <v>3619</v>
      </c>
      <c r="H10570" s="8" t="s">
        <v>4488</v>
      </c>
      <c r="I10570" s="21" t="str">
        <f t="shared" si="273"/>
        <v>NAO_2_4572</v>
      </c>
      <c r="J10570" s="11" t="str">
        <f>VLOOKUP(I10570,'[3]De Para Agregador'!$G$1:$H$636,2,FALSE)</f>
        <v>907</v>
      </c>
      <c r="K10570" s="22" t="s">
        <v>3094</v>
      </c>
      <c r="O10570" s="8" t="s">
        <v>3177</v>
      </c>
      <c r="P10570" s="8" t="s">
        <v>3414</v>
      </c>
    </row>
    <row r="10571" spans="1:16" x14ac:dyDescent="0.2">
      <c r="A10571" s="23" t="s">
        <v>4055</v>
      </c>
      <c r="B10571" s="9" t="s">
        <v>3143</v>
      </c>
      <c r="C10571" s="8" t="s">
        <v>6</v>
      </c>
      <c r="D10571" s="8">
        <v>2</v>
      </c>
      <c r="G10571" s="7" t="s">
        <v>3619</v>
      </c>
      <c r="H10571" s="8" t="s">
        <v>4488</v>
      </c>
      <c r="I10571" s="21" t="str">
        <f t="shared" si="273"/>
        <v>NAO_2_4572</v>
      </c>
      <c r="J10571" s="11" t="str">
        <f>VLOOKUP(I10571,'[3]De Para Agregador'!$G$1:$H$636,2,FALSE)</f>
        <v>907</v>
      </c>
      <c r="K10571" s="22" t="s">
        <v>3094</v>
      </c>
      <c r="O10571" s="8" t="s">
        <v>3177</v>
      </c>
      <c r="P10571" s="8" t="s">
        <v>3414</v>
      </c>
    </row>
    <row r="10572" spans="1:16" x14ac:dyDescent="0.2">
      <c r="A10572" s="23" t="s">
        <v>4055</v>
      </c>
      <c r="B10572" s="9" t="s">
        <v>3143</v>
      </c>
      <c r="C10572" s="8" t="s">
        <v>6</v>
      </c>
      <c r="D10572" s="8">
        <v>2</v>
      </c>
      <c r="G10572" s="7" t="s">
        <v>3619</v>
      </c>
      <c r="H10572" s="8" t="s">
        <v>4488</v>
      </c>
      <c r="I10572" s="21" t="str">
        <f t="shared" si="273"/>
        <v>NAO_2_4572</v>
      </c>
      <c r="J10572" s="11" t="str">
        <f>VLOOKUP(I10572,'[3]De Para Agregador'!$G$1:$H$636,2,FALSE)</f>
        <v>907</v>
      </c>
      <c r="K10572" s="22" t="s">
        <v>3094</v>
      </c>
      <c r="O10572" s="8" t="s">
        <v>3177</v>
      </c>
      <c r="P10572" s="8" t="s">
        <v>3414</v>
      </c>
    </row>
    <row r="10573" spans="1:16" x14ac:dyDescent="0.2">
      <c r="A10573" s="23" t="s">
        <v>4055</v>
      </c>
      <c r="B10573" s="9" t="s">
        <v>3143</v>
      </c>
      <c r="C10573" s="8" t="s">
        <v>6</v>
      </c>
      <c r="D10573" s="8">
        <v>2</v>
      </c>
      <c r="G10573" s="7" t="s">
        <v>3619</v>
      </c>
      <c r="H10573" s="8" t="s">
        <v>4488</v>
      </c>
      <c r="I10573" s="21" t="str">
        <f t="shared" si="273"/>
        <v>NAO_2_4572</v>
      </c>
      <c r="J10573" s="11" t="str">
        <f>VLOOKUP(I10573,'[3]De Para Agregador'!$G$1:$H$636,2,FALSE)</f>
        <v>907</v>
      </c>
      <c r="K10573" s="22" t="s">
        <v>3094</v>
      </c>
      <c r="O10573" s="8" t="s">
        <v>3177</v>
      </c>
      <c r="P10573" s="8" t="s">
        <v>3414</v>
      </c>
    </row>
    <row r="10574" spans="1:16" x14ac:dyDescent="0.2">
      <c r="A10574" s="23" t="s">
        <v>4055</v>
      </c>
      <c r="B10574" s="9" t="s">
        <v>3143</v>
      </c>
      <c r="C10574" s="8" t="s">
        <v>6</v>
      </c>
      <c r="D10574" s="8">
        <v>2</v>
      </c>
      <c r="G10574" s="7" t="s">
        <v>3619</v>
      </c>
      <c r="H10574" s="8" t="s">
        <v>4488</v>
      </c>
      <c r="I10574" s="21" t="str">
        <f t="shared" si="273"/>
        <v>NAO_2_4572</v>
      </c>
      <c r="J10574" s="11" t="str">
        <f>VLOOKUP(I10574,'[3]De Para Agregador'!$G$1:$H$636,2,FALSE)</f>
        <v>907</v>
      </c>
      <c r="K10574" s="22" t="s">
        <v>3094</v>
      </c>
      <c r="O10574" s="8" t="s">
        <v>3177</v>
      </c>
      <c r="P10574" s="8" t="s">
        <v>3414</v>
      </c>
    </row>
    <row r="10575" spans="1:16" x14ac:dyDescent="0.2">
      <c r="A10575" s="23" t="s">
        <v>4055</v>
      </c>
      <c r="B10575" s="9" t="s">
        <v>3143</v>
      </c>
      <c r="C10575" s="8" t="s">
        <v>6</v>
      </c>
      <c r="D10575" s="8">
        <v>2</v>
      </c>
      <c r="G10575" s="7" t="s">
        <v>3619</v>
      </c>
      <c r="H10575" s="8" t="s">
        <v>4488</v>
      </c>
      <c r="I10575" s="21" t="str">
        <f t="shared" si="273"/>
        <v>NAO_2_4572</v>
      </c>
      <c r="J10575" s="11" t="str">
        <f>VLOOKUP(I10575,'[3]De Para Agregador'!$G$1:$H$636,2,FALSE)</f>
        <v>907</v>
      </c>
      <c r="K10575" s="22" t="s">
        <v>3094</v>
      </c>
      <c r="O10575" s="8" t="s">
        <v>3177</v>
      </c>
      <c r="P10575" s="8" t="s">
        <v>3414</v>
      </c>
    </row>
    <row r="10576" spans="1:16" x14ac:dyDescent="0.2">
      <c r="A10576" s="23" t="s">
        <v>4055</v>
      </c>
      <c r="B10576" s="9" t="s">
        <v>3143</v>
      </c>
      <c r="C10576" s="8" t="s">
        <v>6</v>
      </c>
      <c r="D10576" s="8">
        <v>2</v>
      </c>
      <c r="G10576" s="7" t="s">
        <v>3619</v>
      </c>
      <c r="H10576" s="8" t="s">
        <v>4488</v>
      </c>
      <c r="I10576" s="21" t="str">
        <f t="shared" si="273"/>
        <v>NAO_2_4572</v>
      </c>
      <c r="J10576" s="11" t="str">
        <f>VLOOKUP(I10576,'[3]De Para Agregador'!$G$1:$H$636,2,FALSE)</f>
        <v>907</v>
      </c>
      <c r="K10576" s="22" t="s">
        <v>3094</v>
      </c>
      <c r="O10576" s="8" t="s">
        <v>3177</v>
      </c>
      <c r="P10576" s="8" t="s">
        <v>3414</v>
      </c>
    </row>
    <row r="10577" spans="1:16" x14ac:dyDescent="0.2">
      <c r="A10577" s="23" t="s">
        <v>4055</v>
      </c>
      <c r="B10577" s="9" t="s">
        <v>3143</v>
      </c>
      <c r="C10577" s="8" t="s">
        <v>6</v>
      </c>
      <c r="D10577" s="8">
        <v>2</v>
      </c>
      <c r="G10577" s="7" t="s">
        <v>3619</v>
      </c>
      <c r="H10577" s="8" t="s">
        <v>4488</v>
      </c>
      <c r="I10577" s="21" t="str">
        <f t="shared" si="273"/>
        <v>NAO_2_4572</v>
      </c>
      <c r="J10577" s="11" t="str">
        <f>VLOOKUP(I10577,'[3]De Para Agregador'!$G$1:$H$636,2,FALSE)</f>
        <v>907</v>
      </c>
      <c r="K10577" s="22" t="s">
        <v>3094</v>
      </c>
      <c r="O10577" s="8" t="s">
        <v>3177</v>
      </c>
      <c r="P10577" s="8" t="s">
        <v>3414</v>
      </c>
    </row>
    <row r="10578" spans="1:16" x14ac:dyDescent="0.2">
      <c r="A10578" s="23" t="s">
        <v>4055</v>
      </c>
      <c r="B10578" s="9" t="s">
        <v>3143</v>
      </c>
      <c r="C10578" s="8" t="s">
        <v>6</v>
      </c>
      <c r="D10578" s="8">
        <v>2</v>
      </c>
      <c r="G10578" s="7" t="s">
        <v>3619</v>
      </c>
      <c r="H10578" s="8" t="s">
        <v>4488</v>
      </c>
      <c r="I10578" s="21" t="str">
        <f t="shared" ref="I10578:I10641" si="274">CONCATENATE(C10578,"_",D10578,"_",O10578)</f>
        <v>NAO_2_4572</v>
      </c>
      <c r="J10578" s="11" t="str">
        <f>VLOOKUP(I10578,'[3]De Para Agregador'!$G$1:$H$636,2,FALSE)</f>
        <v>907</v>
      </c>
      <c r="K10578" s="22" t="s">
        <v>3094</v>
      </c>
      <c r="O10578" s="8" t="s">
        <v>3177</v>
      </c>
      <c r="P10578" s="8" t="s">
        <v>3414</v>
      </c>
    </row>
    <row r="10579" spans="1:16" x14ac:dyDescent="0.2">
      <c r="A10579" s="23" t="s">
        <v>4055</v>
      </c>
      <c r="B10579" s="9" t="s">
        <v>3143</v>
      </c>
      <c r="C10579" s="8" t="s">
        <v>6</v>
      </c>
      <c r="D10579" s="8">
        <v>2</v>
      </c>
      <c r="G10579" s="7" t="s">
        <v>3619</v>
      </c>
      <c r="H10579" s="8" t="s">
        <v>4488</v>
      </c>
      <c r="I10579" s="21" t="str">
        <f t="shared" si="274"/>
        <v>NAO_2_4572</v>
      </c>
      <c r="J10579" s="11" t="str">
        <f>VLOOKUP(I10579,'[3]De Para Agregador'!$G$1:$H$636,2,FALSE)</f>
        <v>907</v>
      </c>
      <c r="K10579" s="22" t="s">
        <v>3094</v>
      </c>
      <c r="O10579" s="8" t="s">
        <v>3177</v>
      </c>
      <c r="P10579" s="8" t="s">
        <v>3414</v>
      </c>
    </row>
    <row r="10580" spans="1:16" x14ac:dyDescent="0.2">
      <c r="A10580" s="23" t="s">
        <v>4055</v>
      </c>
      <c r="B10580" s="9" t="s">
        <v>3143</v>
      </c>
      <c r="C10580" s="8" t="s">
        <v>6</v>
      </c>
      <c r="D10580" s="8">
        <v>2</v>
      </c>
      <c r="G10580" s="7" t="s">
        <v>3619</v>
      </c>
      <c r="H10580" s="8" t="s">
        <v>4488</v>
      </c>
      <c r="I10580" s="21" t="str">
        <f t="shared" si="274"/>
        <v>NAO_2_4572</v>
      </c>
      <c r="J10580" s="11" t="str">
        <f>VLOOKUP(I10580,'[3]De Para Agregador'!$G$1:$H$636,2,FALSE)</f>
        <v>907</v>
      </c>
      <c r="K10580" s="22" t="s">
        <v>3094</v>
      </c>
      <c r="O10580" s="8" t="s">
        <v>3177</v>
      </c>
      <c r="P10580" s="8" t="s">
        <v>3414</v>
      </c>
    </row>
    <row r="10581" spans="1:16" x14ac:dyDescent="0.2">
      <c r="A10581" s="23" t="s">
        <v>4055</v>
      </c>
      <c r="B10581" s="9" t="s">
        <v>3143</v>
      </c>
      <c r="C10581" s="8" t="s">
        <v>6</v>
      </c>
      <c r="D10581" s="8">
        <v>2</v>
      </c>
      <c r="G10581" s="7" t="s">
        <v>3619</v>
      </c>
      <c r="H10581" s="8" t="s">
        <v>4488</v>
      </c>
      <c r="I10581" s="21" t="str">
        <f t="shared" si="274"/>
        <v>NAO_2_4572</v>
      </c>
      <c r="J10581" s="11" t="str">
        <f>VLOOKUP(I10581,'[3]De Para Agregador'!$G$1:$H$636,2,FALSE)</f>
        <v>907</v>
      </c>
      <c r="K10581" s="22" t="s">
        <v>3094</v>
      </c>
      <c r="O10581" s="8" t="s">
        <v>3177</v>
      </c>
      <c r="P10581" s="8" t="s">
        <v>3414</v>
      </c>
    </row>
    <row r="10582" spans="1:16" x14ac:dyDescent="0.2">
      <c r="A10582" s="23" t="s">
        <v>4055</v>
      </c>
      <c r="B10582" s="9" t="s">
        <v>3143</v>
      </c>
      <c r="C10582" s="8" t="s">
        <v>6</v>
      </c>
      <c r="D10582" s="8">
        <v>2</v>
      </c>
      <c r="G10582" s="7" t="s">
        <v>3619</v>
      </c>
      <c r="H10582" s="8" t="s">
        <v>4488</v>
      </c>
      <c r="I10582" s="21" t="str">
        <f t="shared" si="274"/>
        <v>NAO_2_4572</v>
      </c>
      <c r="J10582" s="11" t="str">
        <f>VLOOKUP(I10582,'[3]De Para Agregador'!$G$1:$H$636,2,FALSE)</f>
        <v>907</v>
      </c>
      <c r="K10582" s="22" t="s">
        <v>3094</v>
      </c>
      <c r="O10582" s="8" t="s">
        <v>3177</v>
      </c>
      <c r="P10582" s="8" t="s">
        <v>3414</v>
      </c>
    </row>
    <row r="10583" spans="1:16" x14ac:dyDescent="0.2">
      <c r="A10583" s="23" t="s">
        <v>4055</v>
      </c>
      <c r="B10583" s="9" t="s">
        <v>3143</v>
      </c>
      <c r="C10583" s="8" t="s">
        <v>16</v>
      </c>
      <c r="D10583" s="8">
        <v>2</v>
      </c>
      <c r="G10583" s="7" t="s">
        <v>3619</v>
      </c>
      <c r="H10583" s="8" t="s">
        <v>4488</v>
      </c>
      <c r="I10583" s="21" t="str">
        <f t="shared" si="274"/>
        <v>SIM_2_4572</v>
      </c>
      <c r="J10583" s="11" t="str">
        <f>VLOOKUP(I10583,'[3]De Para Agregador'!$G$1:$H$636,2,FALSE)</f>
        <v>907</v>
      </c>
      <c r="K10583" s="22" t="s">
        <v>3094</v>
      </c>
      <c r="O10583" s="8" t="s">
        <v>3177</v>
      </c>
      <c r="P10583" s="8" t="s">
        <v>3414</v>
      </c>
    </row>
    <row r="10584" spans="1:16" x14ac:dyDescent="0.2">
      <c r="A10584" s="23" t="s">
        <v>4055</v>
      </c>
      <c r="B10584" s="9" t="s">
        <v>3143</v>
      </c>
      <c r="C10584" s="8" t="s">
        <v>6</v>
      </c>
      <c r="D10584" s="8">
        <v>2</v>
      </c>
      <c r="G10584" s="7" t="s">
        <v>3619</v>
      </c>
      <c r="H10584" s="8" t="s">
        <v>4488</v>
      </c>
      <c r="I10584" s="21" t="str">
        <f t="shared" si="274"/>
        <v>NAO_2_4572</v>
      </c>
      <c r="J10584" s="11" t="str">
        <f>VLOOKUP(I10584,'[3]De Para Agregador'!$G$1:$H$636,2,FALSE)</f>
        <v>907</v>
      </c>
      <c r="K10584" s="22" t="s">
        <v>3094</v>
      </c>
      <c r="O10584" s="8" t="s">
        <v>3177</v>
      </c>
      <c r="P10584" s="8" t="s">
        <v>3414</v>
      </c>
    </row>
    <row r="10585" spans="1:16" x14ac:dyDescent="0.2">
      <c r="A10585" s="23" t="s">
        <v>4055</v>
      </c>
      <c r="B10585" s="9" t="s">
        <v>3143</v>
      </c>
      <c r="C10585" s="8" t="s">
        <v>6</v>
      </c>
      <c r="D10585" s="8">
        <v>2</v>
      </c>
      <c r="G10585" s="7" t="s">
        <v>3619</v>
      </c>
      <c r="H10585" s="8" t="s">
        <v>4488</v>
      </c>
      <c r="I10585" s="21" t="str">
        <f t="shared" si="274"/>
        <v>NAO_2_4572</v>
      </c>
      <c r="J10585" s="11" t="str">
        <f>VLOOKUP(I10585,'[3]De Para Agregador'!$G$1:$H$636,2,FALSE)</f>
        <v>907</v>
      </c>
      <c r="K10585" s="22" t="s">
        <v>3094</v>
      </c>
      <c r="O10585" s="8" t="s">
        <v>3177</v>
      </c>
      <c r="P10585" s="8" t="s">
        <v>3414</v>
      </c>
    </row>
    <row r="10586" spans="1:16" x14ac:dyDescent="0.2">
      <c r="A10586" s="23" t="s">
        <v>4055</v>
      </c>
      <c r="B10586" s="9" t="s">
        <v>3143</v>
      </c>
      <c r="C10586" s="8" t="s">
        <v>6</v>
      </c>
      <c r="D10586" s="8">
        <v>2</v>
      </c>
      <c r="G10586" s="7" t="s">
        <v>3619</v>
      </c>
      <c r="H10586" s="8" t="s">
        <v>4488</v>
      </c>
      <c r="I10586" s="21" t="str">
        <f t="shared" si="274"/>
        <v>NAO_2_4572</v>
      </c>
      <c r="J10586" s="11" t="str">
        <f>VLOOKUP(I10586,'[3]De Para Agregador'!$G$1:$H$636,2,FALSE)</f>
        <v>907</v>
      </c>
      <c r="K10586" s="22" t="s">
        <v>3094</v>
      </c>
      <c r="O10586" s="8" t="s">
        <v>3177</v>
      </c>
      <c r="P10586" s="8" t="s">
        <v>3414</v>
      </c>
    </row>
    <row r="10587" spans="1:16" x14ac:dyDescent="0.2">
      <c r="A10587" s="23" t="s">
        <v>4055</v>
      </c>
      <c r="B10587" s="9" t="s">
        <v>3143</v>
      </c>
      <c r="C10587" s="8" t="s">
        <v>6</v>
      </c>
      <c r="D10587" s="8">
        <v>2</v>
      </c>
      <c r="G10587" s="7" t="s">
        <v>3619</v>
      </c>
      <c r="H10587" s="8" t="s">
        <v>4488</v>
      </c>
      <c r="I10587" s="21" t="str">
        <f t="shared" si="274"/>
        <v>NAO_2_4572</v>
      </c>
      <c r="J10587" s="11" t="str">
        <f>VLOOKUP(I10587,'[3]De Para Agregador'!$G$1:$H$636,2,FALSE)</f>
        <v>907</v>
      </c>
      <c r="K10587" s="22" t="s">
        <v>3094</v>
      </c>
      <c r="O10587" s="8" t="s">
        <v>3177</v>
      </c>
      <c r="P10587" s="8" t="s">
        <v>3414</v>
      </c>
    </row>
    <row r="10588" spans="1:16" x14ac:dyDescent="0.2">
      <c r="A10588" s="23" t="s">
        <v>4055</v>
      </c>
      <c r="B10588" s="9" t="s">
        <v>3143</v>
      </c>
      <c r="C10588" s="8" t="s">
        <v>6</v>
      </c>
      <c r="D10588" s="8">
        <v>2</v>
      </c>
      <c r="G10588" s="7" t="s">
        <v>3619</v>
      </c>
      <c r="H10588" s="8" t="s">
        <v>4488</v>
      </c>
      <c r="I10588" s="21" t="str">
        <f t="shared" si="274"/>
        <v>NAO_2_4572</v>
      </c>
      <c r="J10588" s="11" t="str">
        <f>VLOOKUP(I10588,'[3]De Para Agregador'!$G$1:$H$636,2,FALSE)</f>
        <v>907</v>
      </c>
      <c r="K10588" s="22" t="s">
        <v>3094</v>
      </c>
      <c r="O10588" s="8" t="s">
        <v>3177</v>
      </c>
      <c r="P10588" s="8" t="s">
        <v>3414</v>
      </c>
    </row>
    <row r="10589" spans="1:16" x14ac:dyDescent="0.2">
      <c r="A10589" s="23" t="s">
        <v>4055</v>
      </c>
      <c r="B10589" s="9" t="s">
        <v>3143</v>
      </c>
      <c r="C10589" s="8" t="s">
        <v>6</v>
      </c>
      <c r="D10589" s="8">
        <v>2</v>
      </c>
      <c r="G10589" s="7" t="s">
        <v>3619</v>
      </c>
      <c r="H10589" s="8" t="s">
        <v>4488</v>
      </c>
      <c r="I10589" s="21" t="str">
        <f t="shared" si="274"/>
        <v>NAO_2_4572</v>
      </c>
      <c r="J10589" s="11" t="str">
        <f>VLOOKUP(I10589,'[3]De Para Agregador'!$G$1:$H$636,2,FALSE)</f>
        <v>907</v>
      </c>
      <c r="K10589" s="22" t="s">
        <v>3094</v>
      </c>
      <c r="O10589" s="8" t="s">
        <v>3177</v>
      </c>
      <c r="P10589" s="8" t="s">
        <v>3414</v>
      </c>
    </row>
    <row r="10590" spans="1:16" x14ac:dyDescent="0.2">
      <c r="A10590" s="23" t="s">
        <v>4055</v>
      </c>
      <c r="B10590" s="9" t="s">
        <v>3143</v>
      </c>
      <c r="C10590" s="8" t="s">
        <v>6</v>
      </c>
      <c r="D10590" s="8">
        <v>2</v>
      </c>
      <c r="G10590" s="7" t="s">
        <v>3619</v>
      </c>
      <c r="H10590" s="8" t="s">
        <v>4488</v>
      </c>
      <c r="I10590" s="21" t="str">
        <f t="shared" si="274"/>
        <v>NAO_2_4572</v>
      </c>
      <c r="J10590" s="11" t="str">
        <f>VLOOKUP(I10590,'[3]De Para Agregador'!$G$1:$H$636,2,FALSE)</f>
        <v>907</v>
      </c>
      <c r="K10590" s="22" t="s">
        <v>3094</v>
      </c>
      <c r="O10590" s="8" t="s">
        <v>3177</v>
      </c>
      <c r="P10590" s="8" t="s">
        <v>3414</v>
      </c>
    </row>
    <row r="10591" spans="1:16" x14ac:dyDescent="0.2">
      <c r="A10591" s="23" t="s">
        <v>4055</v>
      </c>
      <c r="B10591" s="9" t="s">
        <v>3143</v>
      </c>
      <c r="C10591" s="8" t="s">
        <v>6</v>
      </c>
      <c r="D10591" s="8">
        <v>2</v>
      </c>
      <c r="G10591" s="7" t="s">
        <v>3619</v>
      </c>
      <c r="H10591" s="8" t="s">
        <v>4488</v>
      </c>
      <c r="I10591" s="21" t="str">
        <f t="shared" si="274"/>
        <v>NAO_2_4572</v>
      </c>
      <c r="J10591" s="11" t="str">
        <f>VLOOKUP(I10591,'[3]De Para Agregador'!$G$1:$H$636,2,FALSE)</f>
        <v>907</v>
      </c>
      <c r="K10591" s="22" t="s">
        <v>3094</v>
      </c>
      <c r="O10591" s="8" t="s">
        <v>3177</v>
      </c>
      <c r="P10591" s="8" t="s">
        <v>3414</v>
      </c>
    </row>
    <row r="10592" spans="1:16" x14ac:dyDescent="0.2">
      <c r="A10592" s="23" t="s">
        <v>4055</v>
      </c>
      <c r="B10592" s="9" t="s">
        <v>3143</v>
      </c>
      <c r="C10592" s="8" t="s">
        <v>6</v>
      </c>
      <c r="D10592" s="8">
        <v>2</v>
      </c>
      <c r="G10592" s="7" t="s">
        <v>3619</v>
      </c>
      <c r="H10592" s="8" t="s">
        <v>4488</v>
      </c>
      <c r="I10592" s="21" t="str">
        <f t="shared" si="274"/>
        <v>NAO_2_4572</v>
      </c>
      <c r="J10592" s="11" t="str">
        <f>VLOOKUP(I10592,'[3]De Para Agregador'!$G$1:$H$636,2,FALSE)</f>
        <v>907</v>
      </c>
      <c r="K10592" s="22" t="s">
        <v>3094</v>
      </c>
      <c r="O10592" s="8" t="s">
        <v>3177</v>
      </c>
      <c r="P10592" s="8" t="s">
        <v>3414</v>
      </c>
    </row>
    <row r="10593" spans="1:16" x14ac:dyDescent="0.2">
      <c r="A10593" s="23" t="s">
        <v>4055</v>
      </c>
      <c r="B10593" s="9" t="s">
        <v>3143</v>
      </c>
      <c r="C10593" s="8" t="s">
        <v>6</v>
      </c>
      <c r="D10593" s="8">
        <v>2</v>
      </c>
      <c r="G10593" s="7" t="s">
        <v>3619</v>
      </c>
      <c r="H10593" s="8" t="s">
        <v>4488</v>
      </c>
      <c r="I10593" s="21" t="str">
        <f t="shared" si="274"/>
        <v>NAO_2_4572</v>
      </c>
      <c r="J10593" s="11" t="str">
        <f>VLOOKUP(I10593,'[3]De Para Agregador'!$G$1:$H$636,2,FALSE)</f>
        <v>907</v>
      </c>
      <c r="K10593" s="22" t="s">
        <v>3094</v>
      </c>
      <c r="O10593" s="8" t="s">
        <v>3177</v>
      </c>
      <c r="P10593" s="8" t="s">
        <v>3414</v>
      </c>
    </row>
    <row r="10594" spans="1:16" x14ac:dyDescent="0.2">
      <c r="A10594" s="23" t="s">
        <v>4055</v>
      </c>
      <c r="B10594" s="9" t="s">
        <v>3143</v>
      </c>
      <c r="C10594" s="8" t="s">
        <v>6</v>
      </c>
      <c r="D10594" s="8">
        <v>2</v>
      </c>
      <c r="G10594" s="7" t="s">
        <v>3619</v>
      </c>
      <c r="H10594" s="8" t="s">
        <v>4488</v>
      </c>
      <c r="I10594" s="21" t="str">
        <f t="shared" si="274"/>
        <v>NAO_2_4572</v>
      </c>
      <c r="J10594" s="11" t="str">
        <f>VLOOKUP(I10594,'[3]De Para Agregador'!$G$1:$H$636,2,FALSE)</f>
        <v>907</v>
      </c>
      <c r="K10594" s="22" t="s">
        <v>3094</v>
      </c>
      <c r="O10594" s="8" t="s">
        <v>3177</v>
      </c>
      <c r="P10594" s="8" t="s">
        <v>3414</v>
      </c>
    </row>
    <row r="10595" spans="1:16" x14ac:dyDescent="0.2">
      <c r="A10595" s="23" t="s">
        <v>4055</v>
      </c>
      <c r="B10595" s="9" t="s">
        <v>3143</v>
      </c>
      <c r="C10595" s="8" t="s">
        <v>6</v>
      </c>
      <c r="D10595" s="8">
        <v>2</v>
      </c>
      <c r="G10595" s="7" t="s">
        <v>3619</v>
      </c>
      <c r="H10595" s="8" t="s">
        <v>4488</v>
      </c>
      <c r="I10595" s="21" t="str">
        <f t="shared" si="274"/>
        <v>NAO_2_4572</v>
      </c>
      <c r="J10595" s="11" t="str">
        <f>VLOOKUP(I10595,'[3]De Para Agregador'!$G$1:$H$636,2,FALSE)</f>
        <v>907</v>
      </c>
      <c r="K10595" s="22" t="s">
        <v>3094</v>
      </c>
      <c r="O10595" s="8" t="s">
        <v>3177</v>
      </c>
      <c r="P10595" s="8" t="s">
        <v>3414</v>
      </c>
    </row>
    <row r="10596" spans="1:16" x14ac:dyDescent="0.2">
      <c r="A10596" s="23" t="s">
        <v>4055</v>
      </c>
      <c r="B10596" s="9" t="s">
        <v>3143</v>
      </c>
      <c r="C10596" s="8" t="s">
        <v>6</v>
      </c>
      <c r="D10596" s="8">
        <v>2</v>
      </c>
      <c r="G10596" s="7" t="s">
        <v>3619</v>
      </c>
      <c r="H10596" s="8" t="s">
        <v>4488</v>
      </c>
      <c r="I10596" s="21" t="str">
        <f t="shared" si="274"/>
        <v>NAO_2_4572</v>
      </c>
      <c r="J10596" s="11" t="str">
        <f>VLOOKUP(I10596,'[3]De Para Agregador'!$G$1:$H$636,2,FALSE)</f>
        <v>907</v>
      </c>
      <c r="K10596" s="22" t="s">
        <v>3094</v>
      </c>
      <c r="O10596" s="8" t="s">
        <v>3177</v>
      </c>
      <c r="P10596" s="8" t="s">
        <v>3414</v>
      </c>
    </row>
    <row r="10597" spans="1:16" x14ac:dyDescent="0.2">
      <c r="A10597" s="23" t="s">
        <v>4055</v>
      </c>
      <c r="B10597" s="9" t="s">
        <v>3143</v>
      </c>
      <c r="C10597" s="8" t="s">
        <v>6</v>
      </c>
      <c r="D10597" s="8">
        <v>2</v>
      </c>
      <c r="G10597" s="7" t="s">
        <v>3619</v>
      </c>
      <c r="H10597" s="8" t="s">
        <v>4488</v>
      </c>
      <c r="I10597" s="21" t="str">
        <f t="shared" si="274"/>
        <v>NAO_2_4572</v>
      </c>
      <c r="J10597" s="11" t="str">
        <f>VLOOKUP(I10597,'[3]De Para Agregador'!$G$1:$H$636,2,FALSE)</f>
        <v>907</v>
      </c>
      <c r="K10597" s="22" t="s">
        <v>3094</v>
      </c>
      <c r="O10597" s="8" t="s">
        <v>3177</v>
      </c>
      <c r="P10597" s="8" t="s">
        <v>3414</v>
      </c>
    </row>
    <row r="10598" spans="1:16" x14ac:dyDescent="0.2">
      <c r="A10598" s="23" t="s">
        <v>4055</v>
      </c>
      <c r="B10598" s="9" t="s">
        <v>3143</v>
      </c>
      <c r="C10598" s="8" t="s">
        <v>6</v>
      </c>
      <c r="D10598" s="8">
        <v>2</v>
      </c>
      <c r="G10598" s="7" t="s">
        <v>3619</v>
      </c>
      <c r="H10598" s="8" t="s">
        <v>4488</v>
      </c>
      <c r="I10598" s="21" t="str">
        <f t="shared" si="274"/>
        <v>NAO_2_4572</v>
      </c>
      <c r="J10598" s="11" t="str">
        <f>VLOOKUP(I10598,'[3]De Para Agregador'!$G$1:$H$636,2,FALSE)</f>
        <v>907</v>
      </c>
      <c r="K10598" s="22" t="s">
        <v>3094</v>
      </c>
      <c r="O10598" s="8" t="s">
        <v>3177</v>
      </c>
      <c r="P10598" s="8" t="s">
        <v>3414</v>
      </c>
    </row>
    <row r="10599" spans="1:16" x14ac:dyDescent="0.2">
      <c r="A10599" s="23" t="s">
        <v>4055</v>
      </c>
      <c r="B10599" s="9" t="s">
        <v>3143</v>
      </c>
      <c r="C10599" s="8" t="s">
        <v>6</v>
      </c>
      <c r="D10599" s="8">
        <v>2</v>
      </c>
      <c r="G10599" s="7" t="s">
        <v>3619</v>
      </c>
      <c r="H10599" s="8" t="s">
        <v>4488</v>
      </c>
      <c r="I10599" s="21" t="str">
        <f t="shared" si="274"/>
        <v>NAO_2_4572</v>
      </c>
      <c r="J10599" s="11" t="str">
        <f>VLOOKUP(I10599,'[3]De Para Agregador'!$G$1:$H$636,2,FALSE)</f>
        <v>907</v>
      </c>
      <c r="K10599" s="22" t="s">
        <v>3094</v>
      </c>
      <c r="O10599" s="8" t="s">
        <v>3177</v>
      </c>
      <c r="P10599" s="8" t="s">
        <v>3414</v>
      </c>
    </row>
    <row r="10600" spans="1:16" x14ac:dyDescent="0.2">
      <c r="A10600" s="23" t="s">
        <v>4055</v>
      </c>
      <c r="B10600" s="9" t="s">
        <v>3143</v>
      </c>
      <c r="C10600" s="8" t="s">
        <v>6</v>
      </c>
      <c r="D10600" s="8">
        <v>2</v>
      </c>
      <c r="G10600" s="7" t="s">
        <v>3619</v>
      </c>
      <c r="H10600" s="8" t="s">
        <v>4488</v>
      </c>
      <c r="I10600" s="21" t="str">
        <f t="shared" si="274"/>
        <v>NAO_2_4572</v>
      </c>
      <c r="J10600" s="11" t="str">
        <f>VLOOKUP(I10600,'[3]De Para Agregador'!$G$1:$H$636,2,FALSE)</f>
        <v>907</v>
      </c>
      <c r="K10600" s="22" t="s">
        <v>3094</v>
      </c>
      <c r="O10600" s="8" t="s">
        <v>3177</v>
      </c>
      <c r="P10600" s="8" t="s">
        <v>3414</v>
      </c>
    </row>
    <row r="10601" spans="1:16" x14ac:dyDescent="0.2">
      <c r="A10601" s="23" t="s">
        <v>4055</v>
      </c>
      <c r="B10601" s="9" t="s">
        <v>3143</v>
      </c>
      <c r="C10601" s="8" t="s">
        <v>6</v>
      </c>
      <c r="D10601" s="8">
        <v>2</v>
      </c>
      <c r="G10601" s="7" t="s">
        <v>3619</v>
      </c>
      <c r="H10601" s="8" t="s">
        <v>4488</v>
      </c>
      <c r="I10601" s="21" t="str">
        <f t="shared" si="274"/>
        <v>NAO_2_4572</v>
      </c>
      <c r="J10601" s="11" t="str">
        <f>VLOOKUP(I10601,'[3]De Para Agregador'!$G$1:$H$636,2,FALSE)</f>
        <v>907</v>
      </c>
      <c r="K10601" s="22" t="s">
        <v>3094</v>
      </c>
      <c r="O10601" s="8" t="s">
        <v>3177</v>
      </c>
      <c r="P10601" s="8" t="s">
        <v>3414</v>
      </c>
    </row>
    <row r="10602" spans="1:16" x14ac:dyDescent="0.2">
      <c r="A10602" s="23" t="s">
        <v>4055</v>
      </c>
      <c r="B10602" s="9" t="s">
        <v>3143</v>
      </c>
      <c r="C10602" s="8" t="s">
        <v>6</v>
      </c>
      <c r="D10602" s="8">
        <v>2</v>
      </c>
      <c r="G10602" s="7" t="s">
        <v>3619</v>
      </c>
      <c r="H10602" s="8" t="s">
        <v>4488</v>
      </c>
      <c r="I10602" s="21" t="str">
        <f t="shared" si="274"/>
        <v>NAO_2_4572</v>
      </c>
      <c r="J10602" s="11" t="str">
        <f>VLOOKUP(I10602,'[3]De Para Agregador'!$G$1:$H$636,2,FALSE)</f>
        <v>907</v>
      </c>
      <c r="K10602" s="22" t="s">
        <v>3094</v>
      </c>
      <c r="O10602" s="8" t="s">
        <v>3177</v>
      </c>
      <c r="P10602" s="8" t="s">
        <v>3414</v>
      </c>
    </row>
    <row r="10603" spans="1:16" x14ac:dyDescent="0.2">
      <c r="A10603" s="23" t="s">
        <v>4055</v>
      </c>
      <c r="B10603" s="9" t="s">
        <v>3143</v>
      </c>
      <c r="C10603" s="8" t="s">
        <v>6</v>
      </c>
      <c r="D10603" s="8">
        <v>2</v>
      </c>
      <c r="G10603" s="7" t="s">
        <v>3619</v>
      </c>
      <c r="H10603" s="8" t="s">
        <v>4488</v>
      </c>
      <c r="I10603" s="21" t="str">
        <f t="shared" si="274"/>
        <v>NAO_2_4572</v>
      </c>
      <c r="J10603" s="11" t="str">
        <f>VLOOKUP(I10603,'[3]De Para Agregador'!$G$1:$H$636,2,FALSE)</f>
        <v>907</v>
      </c>
      <c r="K10603" s="22" t="s">
        <v>3094</v>
      </c>
      <c r="O10603" s="8" t="s">
        <v>3177</v>
      </c>
      <c r="P10603" s="8" t="s">
        <v>3414</v>
      </c>
    </row>
    <row r="10604" spans="1:16" x14ac:dyDescent="0.2">
      <c r="A10604" s="23" t="s">
        <v>4055</v>
      </c>
      <c r="B10604" s="9" t="s">
        <v>3143</v>
      </c>
      <c r="C10604" s="8" t="s">
        <v>6</v>
      </c>
      <c r="D10604" s="8">
        <v>2</v>
      </c>
      <c r="G10604" s="7" t="s">
        <v>3619</v>
      </c>
      <c r="H10604" s="8" t="s">
        <v>4488</v>
      </c>
      <c r="I10604" s="21" t="str">
        <f t="shared" si="274"/>
        <v>NAO_2_4572</v>
      </c>
      <c r="J10604" s="11" t="str">
        <f>VLOOKUP(I10604,'[3]De Para Agregador'!$G$1:$H$636,2,FALSE)</f>
        <v>907</v>
      </c>
      <c r="K10604" s="22" t="s">
        <v>3094</v>
      </c>
      <c r="O10604" s="8" t="s">
        <v>3177</v>
      </c>
      <c r="P10604" s="8" t="s">
        <v>3414</v>
      </c>
    </row>
    <row r="10605" spans="1:16" x14ac:dyDescent="0.2">
      <c r="A10605" s="23" t="s">
        <v>4055</v>
      </c>
      <c r="B10605" s="9" t="s">
        <v>3143</v>
      </c>
      <c r="C10605" s="8" t="s">
        <v>6</v>
      </c>
      <c r="D10605" s="8">
        <v>2</v>
      </c>
      <c r="G10605" s="7" t="s">
        <v>3619</v>
      </c>
      <c r="H10605" s="8" t="s">
        <v>4488</v>
      </c>
      <c r="I10605" s="21" t="str">
        <f t="shared" si="274"/>
        <v>NAO_2_4572</v>
      </c>
      <c r="J10605" s="11" t="str">
        <f>VLOOKUP(I10605,'[3]De Para Agregador'!$G$1:$H$636,2,FALSE)</f>
        <v>907</v>
      </c>
      <c r="K10605" s="22" t="s">
        <v>3094</v>
      </c>
      <c r="O10605" s="8" t="s">
        <v>3177</v>
      </c>
      <c r="P10605" s="8" t="s">
        <v>3414</v>
      </c>
    </row>
    <row r="10606" spans="1:16" x14ac:dyDescent="0.2">
      <c r="A10606" s="23" t="s">
        <v>4055</v>
      </c>
      <c r="B10606" s="9" t="s">
        <v>3143</v>
      </c>
      <c r="C10606" s="8" t="s">
        <v>6</v>
      </c>
      <c r="D10606" s="8">
        <v>2</v>
      </c>
      <c r="G10606" s="7" t="s">
        <v>3619</v>
      </c>
      <c r="H10606" s="8" t="s">
        <v>4488</v>
      </c>
      <c r="I10606" s="21" t="str">
        <f t="shared" si="274"/>
        <v>NAO_2_4572</v>
      </c>
      <c r="J10606" s="11" t="str">
        <f>VLOOKUP(I10606,'[3]De Para Agregador'!$G$1:$H$636,2,FALSE)</f>
        <v>907</v>
      </c>
      <c r="K10606" s="22" t="s">
        <v>3094</v>
      </c>
      <c r="O10606" s="8" t="s">
        <v>3177</v>
      </c>
      <c r="P10606" s="8" t="s">
        <v>3414</v>
      </c>
    </row>
    <row r="10607" spans="1:16" x14ac:dyDescent="0.2">
      <c r="A10607" s="23" t="s">
        <v>4055</v>
      </c>
      <c r="B10607" s="9" t="s">
        <v>3143</v>
      </c>
      <c r="C10607" s="8" t="s">
        <v>6</v>
      </c>
      <c r="D10607" s="8">
        <v>2</v>
      </c>
      <c r="G10607" s="7" t="s">
        <v>3619</v>
      </c>
      <c r="H10607" s="8" t="s">
        <v>4488</v>
      </c>
      <c r="I10607" s="21" t="str">
        <f t="shared" si="274"/>
        <v>NAO_2_4572</v>
      </c>
      <c r="J10607" s="11" t="str">
        <f>VLOOKUP(I10607,'[3]De Para Agregador'!$G$1:$H$636,2,FALSE)</f>
        <v>907</v>
      </c>
      <c r="K10607" s="22" t="s">
        <v>3094</v>
      </c>
      <c r="O10607" s="8" t="s">
        <v>3177</v>
      </c>
      <c r="P10607" s="8" t="s">
        <v>3414</v>
      </c>
    </row>
    <row r="10608" spans="1:16" x14ac:dyDescent="0.2">
      <c r="A10608" s="23" t="s">
        <v>4055</v>
      </c>
      <c r="B10608" s="9" t="s">
        <v>3143</v>
      </c>
      <c r="C10608" s="8" t="s">
        <v>6</v>
      </c>
      <c r="D10608" s="8">
        <v>2</v>
      </c>
      <c r="G10608" s="7" t="s">
        <v>3619</v>
      </c>
      <c r="H10608" s="8" t="s">
        <v>4488</v>
      </c>
      <c r="I10608" s="21" t="str">
        <f t="shared" si="274"/>
        <v>NAO_2_4572</v>
      </c>
      <c r="J10608" s="11" t="str">
        <f>VLOOKUP(I10608,'[3]De Para Agregador'!$G$1:$H$636,2,FALSE)</f>
        <v>907</v>
      </c>
      <c r="K10608" s="22" t="s">
        <v>3094</v>
      </c>
      <c r="O10608" s="8" t="s">
        <v>3177</v>
      </c>
      <c r="P10608" s="8" t="s">
        <v>3414</v>
      </c>
    </row>
    <row r="10609" spans="1:16" x14ac:dyDescent="0.2">
      <c r="A10609" s="23" t="s">
        <v>4055</v>
      </c>
      <c r="B10609" s="9" t="s">
        <v>3143</v>
      </c>
      <c r="C10609" s="8" t="s">
        <v>6</v>
      </c>
      <c r="D10609" s="8">
        <v>2</v>
      </c>
      <c r="G10609" s="7" t="s">
        <v>3619</v>
      </c>
      <c r="H10609" s="8" t="s">
        <v>4488</v>
      </c>
      <c r="I10609" s="21" t="str">
        <f t="shared" si="274"/>
        <v>NAO_2_4572</v>
      </c>
      <c r="J10609" s="11" t="str">
        <f>VLOOKUP(I10609,'[3]De Para Agregador'!$G$1:$H$636,2,FALSE)</f>
        <v>907</v>
      </c>
      <c r="K10609" s="22" t="s">
        <v>3094</v>
      </c>
      <c r="O10609" s="8" t="s">
        <v>3177</v>
      </c>
      <c r="P10609" s="8" t="s">
        <v>3414</v>
      </c>
    </row>
    <row r="10610" spans="1:16" x14ac:dyDescent="0.2">
      <c r="A10610" s="23" t="s">
        <v>4055</v>
      </c>
      <c r="B10610" s="9" t="s">
        <v>3143</v>
      </c>
      <c r="C10610" s="8" t="s">
        <v>6</v>
      </c>
      <c r="D10610" s="8">
        <v>2</v>
      </c>
      <c r="G10610" s="7" t="s">
        <v>3619</v>
      </c>
      <c r="H10610" s="8" t="s">
        <v>4488</v>
      </c>
      <c r="I10610" s="21" t="str">
        <f t="shared" si="274"/>
        <v>NAO_2_4572</v>
      </c>
      <c r="J10610" s="11" t="str">
        <f>VLOOKUP(I10610,'[3]De Para Agregador'!$G$1:$H$636,2,FALSE)</f>
        <v>907</v>
      </c>
      <c r="K10610" s="22" t="s">
        <v>3094</v>
      </c>
      <c r="O10610" s="8" t="s">
        <v>3177</v>
      </c>
      <c r="P10610" s="8" t="s">
        <v>3414</v>
      </c>
    </row>
    <row r="10611" spans="1:16" x14ac:dyDescent="0.2">
      <c r="A10611" s="23" t="s">
        <v>4055</v>
      </c>
      <c r="B10611" s="9" t="s">
        <v>3143</v>
      </c>
      <c r="C10611" s="8" t="s">
        <v>6</v>
      </c>
      <c r="D10611" s="8">
        <v>2</v>
      </c>
      <c r="G10611" s="7" t="s">
        <v>3619</v>
      </c>
      <c r="H10611" s="8" t="s">
        <v>4488</v>
      </c>
      <c r="I10611" s="21" t="str">
        <f t="shared" si="274"/>
        <v>NAO_2_4572</v>
      </c>
      <c r="J10611" s="11" t="str">
        <f>VLOOKUP(I10611,'[3]De Para Agregador'!$G$1:$H$636,2,FALSE)</f>
        <v>907</v>
      </c>
      <c r="K10611" s="22" t="s">
        <v>3094</v>
      </c>
      <c r="O10611" s="8" t="s">
        <v>3177</v>
      </c>
      <c r="P10611" s="8" t="s">
        <v>3414</v>
      </c>
    </row>
    <row r="10612" spans="1:16" x14ac:dyDescent="0.2">
      <c r="A10612" s="23" t="s">
        <v>4055</v>
      </c>
      <c r="B10612" s="9" t="s">
        <v>3143</v>
      </c>
      <c r="C10612" s="8" t="s">
        <v>6</v>
      </c>
      <c r="D10612" s="8">
        <v>2</v>
      </c>
      <c r="G10612" s="7" t="s">
        <v>3619</v>
      </c>
      <c r="H10612" s="8" t="s">
        <v>4488</v>
      </c>
      <c r="I10612" s="21" t="str">
        <f t="shared" si="274"/>
        <v>NAO_2_4572</v>
      </c>
      <c r="J10612" s="11" t="str">
        <f>VLOOKUP(I10612,'[3]De Para Agregador'!$G$1:$H$636,2,FALSE)</f>
        <v>907</v>
      </c>
      <c r="K10612" s="22" t="s">
        <v>3094</v>
      </c>
      <c r="O10612" s="8" t="s">
        <v>3177</v>
      </c>
      <c r="P10612" s="8" t="s">
        <v>3414</v>
      </c>
    </row>
    <row r="10613" spans="1:16" x14ac:dyDescent="0.2">
      <c r="A10613" s="23" t="s">
        <v>4055</v>
      </c>
      <c r="B10613" s="9" t="s">
        <v>3143</v>
      </c>
      <c r="C10613" s="8" t="s">
        <v>6</v>
      </c>
      <c r="D10613" s="8">
        <v>2</v>
      </c>
      <c r="G10613" s="7" t="s">
        <v>3619</v>
      </c>
      <c r="H10613" s="8" t="s">
        <v>4488</v>
      </c>
      <c r="I10613" s="21" t="str">
        <f t="shared" si="274"/>
        <v>NAO_2_4572</v>
      </c>
      <c r="J10613" s="11" t="str">
        <f>VLOOKUP(I10613,'[3]De Para Agregador'!$G$1:$H$636,2,FALSE)</f>
        <v>907</v>
      </c>
      <c r="K10613" s="22" t="s">
        <v>3094</v>
      </c>
      <c r="O10613" s="8" t="s">
        <v>3177</v>
      </c>
      <c r="P10613" s="8" t="s">
        <v>3414</v>
      </c>
    </row>
    <row r="10614" spans="1:16" x14ac:dyDescent="0.2">
      <c r="A10614" s="23" t="s">
        <v>4055</v>
      </c>
      <c r="B10614" s="9" t="s">
        <v>3143</v>
      </c>
      <c r="C10614" s="8" t="s">
        <v>6</v>
      </c>
      <c r="D10614" s="8">
        <v>2</v>
      </c>
      <c r="G10614" s="7" t="s">
        <v>3619</v>
      </c>
      <c r="H10614" s="8" t="s">
        <v>4488</v>
      </c>
      <c r="I10614" s="21" t="str">
        <f t="shared" si="274"/>
        <v>NAO_2_4572</v>
      </c>
      <c r="J10614" s="11" t="str">
        <f>VLOOKUP(I10614,'[3]De Para Agregador'!$G$1:$H$636,2,FALSE)</f>
        <v>907</v>
      </c>
      <c r="K10614" s="22" t="s">
        <v>3094</v>
      </c>
      <c r="O10614" s="8" t="s">
        <v>3177</v>
      </c>
      <c r="P10614" s="8" t="s">
        <v>3414</v>
      </c>
    </row>
    <row r="10615" spans="1:16" x14ac:dyDescent="0.2">
      <c r="A10615" s="23" t="s">
        <v>4055</v>
      </c>
      <c r="B10615" s="9" t="s">
        <v>3143</v>
      </c>
      <c r="C10615" s="8" t="s">
        <v>6</v>
      </c>
      <c r="D10615" s="8">
        <v>2</v>
      </c>
      <c r="G10615" s="7" t="s">
        <v>3619</v>
      </c>
      <c r="H10615" s="8" t="s">
        <v>4488</v>
      </c>
      <c r="I10615" s="21" t="str">
        <f t="shared" si="274"/>
        <v>NAO_2_4572</v>
      </c>
      <c r="J10615" s="11" t="str">
        <f>VLOOKUP(I10615,'[3]De Para Agregador'!$G$1:$H$636,2,FALSE)</f>
        <v>907</v>
      </c>
      <c r="K10615" s="22" t="s">
        <v>3094</v>
      </c>
      <c r="O10615" s="8" t="s">
        <v>3177</v>
      </c>
      <c r="P10615" s="8" t="s">
        <v>3414</v>
      </c>
    </row>
    <row r="10616" spans="1:16" x14ac:dyDescent="0.2">
      <c r="A10616" s="23" t="s">
        <v>4055</v>
      </c>
      <c r="B10616" s="9" t="s">
        <v>3143</v>
      </c>
      <c r="C10616" s="8" t="s">
        <v>6</v>
      </c>
      <c r="D10616" s="8">
        <v>2</v>
      </c>
      <c r="G10616" s="7" t="s">
        <v>3619</v>
      </c>
      <c r="H10616" s="8" t="s">
        <v>4488</v>
      </c>
      <c r="I10616" s="21" t="str">
        <f t="shared" si="274"/>
        <v>NAO_2_4572</v>
      </c>
      <c r="J10616" s="11" t="str">
        <f>VLOOKUP(I10616,'[3]De Para Agregador'!$G$1:$H$636,2,FALSE)</f>
        <v>907</v>
      </c>
      <c r="K10616" s="22" t="s">
        <v>3094</v>
      </c>
      <c r="O10616" s="8" t="s">
        <v>3177</v>
      </c>
      <c r="P10616" s="8" t="s">
        <v>3414</v>
      </c>
    </row>
    <row r="10617" spans="1:16" x14ac:dyDescent="0.2">
      <c r="A10617" s="23" t="s">
        <v>4055</v>
      </c>
      <c r="B10617" s="9" t="s">
        <v>3143</v>
      </c>
      <c r="C10617" s="8" t="s">
        <v>6</v>
      </c>
      <c r="D10617" s="8">
        <v>2</v>
      </c>
      <c r="G10617" s="7" t="s">
        <v>3619</v>
      </c>
      <c r="H10617" s="8" t="s">
        <v>4488</v>
      </c>
      <c r="I10617" s="21" t="str">
        <f t="shared" si="274"/>
        <v>NAO_2_4572</v>
      </c>
      <c r="J10617" s="11" t="str">
        <f>VLOOKUP(I10617,'[3]De Para Agregador'!$G$1:$H$636,2,FALSE)</f>
        <v>907</v>
      </c>
      <c r="K10617" s="22" t="s">
        <v>3094</v>
      </c>
      <c r="O10617" s="8" t="s">
        <v>3177</v>
      </c>
      <c r="P10617" s="8" t="s">
        <v>3414</v>
      </c>
    </row>
    <row r="10618" spans="1:16" x14ac:dyDescent="0.2">
      <c r="A10618" s="23" t="s">
        <v>4055</v>
      </c>
      <c r="B10618" s="9" t="s">
        <v>3143</v>
      </c>
      <c r="C10618" s="8" t="s">
        <v>6</v>
      </c>
      <c r="D10618" s="8">
        <v>2</v>
      </c>
      <c r="G10618" s="7" t="s">
        <v>3619</v>
      </c>
      <c r="H10618" s="8" t="s">
        <v>4488</v>
      </c>
      <c r="I10618" s="21" t="str">
        <f t="shared" si="274"/>
        <v>NAO_2_4572</v>
      </c>
      <c r="J10618" s="11" t="str">
        <f>VLOOKUP(I10618,'[3]De Para Agregador'!$G$1:$H$636,2,FALSE)</f>
        <v>907</v>
      </c>
      <c r="K10618" s="22" t="s">
        <v>3094</v>
      </c>
      <c r="O10618" s="8" t="s">
        <v>3177</v>
      </c>
      <c r="P10618" s="8" t="s">
        <v>3414</v>
      </c>
    </row>
    <row r="10619" spans="1:16" x14ac:dyDescent="0.2">
      <c r="A10619" s="23" t="s">
        <v>4055</v>
      </c>
      <c r="B10619" s="9" t="s">
        <v>3143</v>
      </c>
      <c r="C10619" s="8" t="s">
        <v>6</v>
      </c>
      <c r="D10619" s="8">
        <v>2</v>
      </c>
      <c r="G10619" s="7" t="s">
        <v>3619</v>
      </c>
      <c r="H10619" s="8" t="s">
        <v>4488</v>
      </c>
      <c r="I10619" s="21" t="str">
        <f t="shared" si="274"/>
        <v>NAO_2_4572</v>
      </c>
      <c r="J10619" s="11" t="str">
        <f>VLOOKUP(I10619,'[3]De Para Agregador'!$G$1:$H$636,2,FALSE)</f>
        <v>907</v>
      </c>
      <c r="K10619" s="22" t="s">
        <v>3094</v>
      </c>
      <c r="O10619" s="8" t="s">
        <v>3177</v>
      </c>
      <c r="P10619" s="8" t="s">
        <v>3414</v>
      </c>
    </row>
    <row r="10620" spans="1:16" x14ac:dyDescent="0.2">
      <c r="A10620" s="23" t="s">
        <v>4055</v>
      </c>
      <c r="B10620" s="9" t="s">
        <v>3143</v>
      </c>
      <c r="C10620" s="8" t="s">
        <v>6</v>
      </c>
      <c r="D10620" s="8">
        <v>2</v>
      </c>
      <c r="G10620" s="7" t="s">
        <v>3619</v>
      </c>
      <c r="H10620" s="8" t="s">
        <v>4488</v>
      </c>
      <c r="I10620" s="21" t="str">
        <f t="shared" si="274"/>
        <v>NAO_2_4572</v>
      </c>
      <c r="J10620" s="11" t="str">
        <f>VLOOKUP(I10620,'[3]De Para Agregador'!$G$1:$H$636,2,FALSE)</f>
        <v>907</v>
      </c>
      <c r="K10620" s="22" t="s">
        <v>3094</v>
      </c>
      <c r="O10620" s="8" t="s">
        <v>3177</v>
      </c>
      <c r="P10620" s="8" t="s">
        <v>3414</v>
      </c>
    </row>
    <row r="10621" spans="1:16" x14ac:dyDescent="0.2">
      <c r="A10621" s="23" t="s">
        <v>4055</v>
      </c>
      <c r="B10621" s="9" t="s">
        <v>3143</v>
      </c>
      <c r="C10621" s="8" t="s">
        <v>6</v>
      </c>
      <c r="D10621" s="8">
        <v>2</v>
      </c>
      <c r="G10621" s="7" t="s">
        <v>3619</v>
      </c>
      <c r="H10621" s="8" t="s">
        <v>4488</v>
      </c>
      <c r="I10621" s="21" t="str">
        <f t="shared" si="274"/>
        <v>NAO_2_4572</v>
      </c>
      <c r="J10621" s="11" t="str">
        <f>VLOOKUP(I10621,'[3]De Para Agregador'!$G$1:$H$636,2,FALSE)</f>
        <v>907</v>
      </c>
      <c r="K10621" s="22" t="s">
        <v>3094</v>
      </c>
      <c r="O10621" s="8" t="s">
        <v>3177</v>
      </c>
      <c r="P10621" s="8" t="s">
        <v>3414</v>
      </c>
    </row>
    <row r="10622" spans="1:16" x14ac:dyDescent="0.2">
      <c r="A10622" s="23" t="s">
        <v>4055</v>
      </c>
      <c r="B10622" s="9" t="s">
        <v>3143</v>
      </c>
      <c r="C10622" s="8" t="s">
        <v>6</v>
      </c>
      <c r="D10622" s="8">
        <v>2</v>
      </c>
      <c r="G10622" s="7" t="s">
        <v>3619</v>
      </c>
      <c r="H10622" s="8" t="s">
        <v>4488</v>
      </c>
      <c r="I10622" s="21" t="str">
        <f t="shared" si="274"/>
        <v>NAO_2_4572</v>
      </c>
      <c r="J10622" s="11" t="str">
        <f>VLOOKUP(I10622,'[3]De Para Agregador'!$G$1:$H$636,2,FALSE)</f>
        <v>907</v>
      </c>
      <c r="K10622" s="22" t="s">
        <v>3094</v>
      </c>
      <c r="O10622" s="8" t="s">
        <v>3177</v>
      </c>
      <c r="P10622" s="8" t="s">
        <v>3414</v>
      </c>
    </row>
    <row r="10623" spans="1:16" x14ac:dyDescent="0.2">
      <c r="A10623" s="23" t="s">
        <v>4055</v>
      </c>
      <c r="B10623" s="9" t="s">
        <v>3143</v>
      </c>
      <c r="C10623" s="8" t="s">
        <v>6</v>
      </c>
      <c r="D10623" s="8">
        <v>2</v>
      </c>
      <c r="G10623" s="7" t="s">
        <v>3619</v>
      </c>
      <c r="H10623" s="8" t="s">
        <v>4488</v>
      </c>
      <c r="I10623" s="21" t="str">
        <f t="shared" si="274"/>
        <v>NAO_2_4572</v>
      </c>
      <c r="J10623" s="11" t="str">
        <f>VLOOKUP(I10623,'[3]De Para Agregador'!$G$1:$H$636,2,FALSE)</f>
        <v>907</v>
      </c>
      <c r="K10623" s="22" t="s">
        <v>3094</v>
      </c>
      <c r="O10623" s="8" t="s">
        <v>3177</v>
      </c>
      <c r="P10623" s="8" t="s">
        <v>3414</v>
      </c>
    </row>
    <row r="10624" spans="1:16" x14ac:dyDescent="0.2">
      <c r="A10624" s="23" t="s">
        <v>4055</v>
      </c>
      <c r="B10624" s="9" t="s">
        <v>3143</v>
      </c>
      <c r="C10624" s="8" t="s">
        <v>6</v>
      </c>
      <c r="D10624" s="8">
        <v>2</v>
      </c>
      <c r="G10624" s="7" t="s">
        <v>3619</v>
      </c>
      <c r="H10624" s="8" t="s">
        <v>4488</v>
      </c>
      <c r="I10624" s="21" t="str">
        <f t="shared" si="274"/>
        <v>NAO_2_4572</v>
      </c>
      <c r="J10624" s="11" t="str">
        <f>VLOOKUP(I10624,'[3]De Para Agregador'!$G$1:$H$636,2,FALSE)</f>
        <v>907</v>
      </c>
      <c r="K10624" s="22" t="s">
        <v>3094</v>
      </c>
      <c r="O10624" s="8" t="s">
        <v>3177</v>
      </c>
      <c r="P10624" s="8" t="s">
        <v>3414</v>
      </c>
    </row>
    <row r="10625" spans="1:16" x14ac:dyDescent="0.2">
      <c r="A10625" s="23" t="s">
        <v>4055</v>
      </c>
      <c r="B10625" s="9" t="s">
        <v>3143</v>
      </c>
      <c r="C10625" s="8" t="s">
        <v>6</v>
      </c>
      <c r="D10625" s="8">
        <v>2</v>
      </c>
      <c r="G10625" s="7" t="s">
        <v>3619</v>
      </c>
      <c r="H10625" s="8" t="s">
        <v>4488</v>
      </c>
      <c r="I10625" s="21" t="str">
        <f t="shared" si="274"/>
        <v>NAO_2_4572</v>
      </c>
      <c r="J10625" s="11" t="str">
        <f>VLOOKUP(I10625,'[3]De Para Agregador'!$G$1:$H$636,2,FALSE)</f>
        <v>907</v>
      </c>
      <c r="K10625" s="22" t="s">
        <v>3094</v>
      </c>
      <c r="O10625" s="8" t="s">
        <v>3177</v>
      </c>
      <c r="P10625" s="8" t="s">
        <v>3414</v>
      </c>
    </row>
    <row r="10626" spans="1:16" x14ac:dyDescent="0.2">
      <c r="A10626" s="23" t="s">
        <v>4055</v>
      </c>
      <c r="B10626" s="9" t="s">
        <v>3143</v>
      </c>
      <c r="C10626" s="8" t="s">
        <v>6</v>
      </c>
      <c r="D10626" s="8">
        <v>2</v>
      </c>
      <c r="G10626" s="7" t="s">
        <v>3619</v>
      </c>
      <c r="H10626" s="8" t="s">
        <v>4488</v>
      </c>
      <c r="I10626" s="21" t="str">
        <f t="shared" si="274"/>
        <v>NAO_2_4572</v>
      </c>
      <c r="J10626" s="11" t="str">
        <f>VLOOKUP(I10626,'[3]De Para Agregador'!$G$1:$H$636,2,FALSE)</f>
        <v>907</v>
      </c>
      <c r="K10626" s="22" t="s">
        <v>3094</v>
      </c>
      <c r="O10626" s="8" t="s">
        <v>3177</v>
      </c>
      <c r="P10626" s="8" t="s">
        <v>3414</v>
      </c>
    </row>
    <row r="10627" spans="1:16" x14ac:dyDescent="0.2">
      <c r="A10627" s="23" t="s">
        <v>4055</v>
      </c>
      <c r="B10627" s="9" t="s">
        <v>3143</v>
      </c>
      <c r="C10627" s="8" t="s">
        <v>6</v>
      </c>
      <c r="D10627" s="8">
        <v>2</v>
      </c>
      <c r="G10627" s="7" t="s">
        <v>3619</v>
      </c>
      <c r="H10627" s="8" t="s">
        <v>4488</v>
      </c>
      <c r="I10627" s="21" t="str">
        <f t="shared" si="274"/>
        <v>NAO_2_4572</v>
      </c>
      <c r="J10627" s="11" t="str">
        <f>VLOOKUP(I10627,'[3]De Para Agregador'!$G$1:$H$636,2,FALSE)</f>
        <v>907</v>
      </c>
      <c r="K10627" s="22" t="s">
        <v>3094</v>
      </c>
      <c r="O10627" s="8" t="s">
        <v>3177</v>
      </c>
      <c r="P10627" s="8" t="s">
        <v>3414</v>
      </c>
    </row>
    <row r="10628" spans="1:16" x14ac:dyDescent="0.2">
      <c r="A10628" s="23" t="s">
        <v>4055</v>
      </c>
      <c r="B10628" s="9" t="s">
        <v>3143</v>
      </c>
      <c r="C10628" s="8" t="s">
        <v>6</v>
      </c>
      <c r="D10628" s="8">
        <v>2</v>
      </c>
      <c r="G10628" s="7" t="s">
        <v>3619</v>
      </c>
      <c r="H10628" s="8" t="s">
        <v>4488</v>
      </c>
      <c r="I10628" s="21" t="str">
        <f t="shared" si="274"/>
        <v>NAO_2_4572</v>
      </c>
      <c r="J10628" s="11" t="str">
        <f>VLOOKUP(I10628,'[3]De Para Agregador'!$G$1:$H$636,2,FALSE)</f>
        <v>907</v>
      </c>
      <c r="K10628" s="22" t="s">
        <v>3094</v>
      </c>
      <c r="O10628" s="8" t="s">
        <v>3177</v>
      </c>
      <c r="P10628" s="8" t="s">
        <v>3414</v>
      </c>
    </row>
    <row r="10629" spans="1:16" x14ac:dyDescent="0.2">
      <c r="A10629" s="23" t="s">
        <v>4055</v>
      </c>
      <c r="B10629" s="9" t="s">
        <v>3143</v>
      </c>
      <c r="C10629" s="8" t="s">
        <v>6</v>
      </c>
      <c r="D10629" s="8">
        <v>2</v>
      </c>
      <c r="G10629" s="7" t="s">
        <v>3619</v>
      </c>
      <c r="H10629" s="8" t="s">
        <v>4488</v>
      </c>
      <c r="I10629" s="21" t="str">
        <f t="shared" si="274"/>
        <v>NAO_2_4572</v>
      </c>
      <c r="J10629" s="11" t="str">
        <f>VLOOKUP(I10629,'[3]De Para Agregador'!$G$1:$H$636,2,FALSE)</f>
        <v>907</v>
      </c>
      <c r="K10629" s="22" t="s">
        <v>3094</v>
      </c>
      <c r="O10629" s="8" t="s">
        <v>3177</v>
      </c>
      <c r="P10629" s="8" t="s">
        <v>3414</v>
      </c>
    </row>
    <row r="10630" spans="1:16" x14ac:dyDescent="0.2">
      <c r="A10630" s="23" t="s">
        <v>4055</v>
      </c>
      <c r="B10630" s="9" t="s">
        <v>3143</v>
      </c>
      <c r="C10630" s="8" t="s">
        <v>6</v>
      </c>
      <c r="D10630" s="8">
        <v>2</v>
      </c>
      <c r="G10630" s="7" t="s">
        <v>3619</v>
      </c>
      <c r="H10630" s="8" t="s">
        <v>4488</v>
      </c>
      <c r="I10630" s="21" t="str">
        <f t="shared" si="274"/>
        <v>NAO_2_4572</v>
      </c>
      <c r="J10630" s="11" t="str">
        <f>VLOOKUP(I10630,'[3]De Para Agregador'!$G$1:$H$636,2,FALSE)</f>
        <v>907</v>
      </c>
      <c r="K10630" s="22" t="s">
        <v>3094</v>
      </c>
      <c r="O10630" s="8" t="s">
        <v>3177</v>
      </c>
      <c r="P10630" s="8" t="s">
        <v>3414</v>
      </c>
    </row>
    <row r="10631" spans="1:16" x14ac:dyDescent="0.2">
      <c r="A10631" s="23" t="s">
        <v>4055</v>
      </c>
      <c r="B10631" s="9" t="s">
        <v>3143</v>
      </c>
      <c r="C10631" s="8" t="s">
        <v>6</v>
      </c>
      <c r="D10631" s="8">
        <v>2</v>
      </c>
      <c r="G10631" s="7" t="s">
        <v>3619</v>
      </c>
      <c r="H10631" s="8" t="s">
        <v>4488</v>
      </c>
      <c r="I10631" s="21" t="str">
        <f t="shared" si="274"/>
        <v>NAO_2_4572</v>
      </c>
      <c r="J10631" s="11" t="str">
        <f>VLOOKUP(I10631,'[3]De Para Agregador'!$G$1:$H$636,2,FALSE)</f>
        <v>907</v>
      </c>
      <c r="K10631" s="22" t="s">
        <v>3094</v>
      </c>
      <c r="O10631" s="8" t="s">
        <v>3177</v>
      </c>
      <c r="P10631" s="8" t="s">
        <v>3414</v>
      </c>
    </row>
    <row r="10632" spans="1:16" x14ac:dyDescent="0.2">
      <c r="A10632" s="23" t="s">
        <v>4055</v>
      </c>
      <c r="B10632" s="9" t="s">
        <v>3143</v>
      </c>
      <c r="C10632" s="8" t="s">
        <v>6</v>
      </c>
      <c r="D10632" s="8">
        <v>2</v>
      </c>
      <c r="G10632" s="7" t="s">
        <v>3619</v>
      </c>
      <c r="H10632" s="8" t="s">
        <v>4488</v>
      </c>
      <c r="I10632" s="21" t="str">
        <f t="shared" si="274"/>
        <v>NAO_2_4572</v>
      </c>
      <c r="J10632" s="11" t="str">
        <f>VLOOKUP(I10632,'[3]De Para Agregador'!$G$1:$H$636,2,FALSE)</f>
        <v>907</v>
      </c>
      <c r="K10632" s="22" t="s">
        <v>3094</v>
      </c>
      <c r="O10632" s="8" t="s">
        <v>3177</v>
      </c>
      <c r="P10632" s="8" t="s">
        <v>3414</v>
      </c>
    </row>
    <row r="10633" spans="1:16" x14ac:dyDescent="0.2">
      <c r="A10633" s="23" t="s">
        <v>4055</v>
      </c>
      <c r="B10633" s="9" t="s">
        <v>3143</v>
      </c>
      <c r="C10633" s="8" t="s">
        <v>6</v>
      </c>
      <c r="D10633" s="8">
        <v>2</v>
      </c>
      <c r="G10633" s="7" t="s">
        <v>3619</v>
      </c>
      <c r="H10633" s="8" t="s">
        <v>4488</v>
      </c>
      <c r="I10633" s="21" t="str">
        <f t="shared" si="274"/>
        <v>NAO_2_4572</v>
      </c>
      <c r="J10633" s="11" t="str">
        <f>VLOOKUP(I10633,'[3]De Para Agregador'!$G$1:$H$636,2,FALSE)</f>
        <v>907</v>
      </c>
      <c r="K10633" s="22" t="s">
        <v>3094</v>
      </c>
      <c r="O10633" s="8" t="s">
        <v>3177</v>
      </c>
      <c r="P10633" s="8" t="s">
        <v>3414</v>
      </c>
    </row>
    <row r="10634" spans="1:16" x14ac:dyDescent="0.2">
      <c r="A10634" s="23" t="s">
        <v>4055</v>
      </c>
      <c r="B10634" s="9" t="s">
        <v>3143</v>
      </c>
      <c r="C10634" s="8" t="s">
        <v>6</v>
      </c>
      <c r="D10634" s="8">
        <v>2</v>
      </c>
      <c r="G10634" s="7" t="s">
        <v>3619</v>
      </c>
      <c r="H10634" s="8" t="s">
        <v>4488</v>
      </c>
      <c r="I10634" s="21" t="str">
        <f t="shared" si="274"/>
        <v>NAO_2_4572</v>
      </c>
      <c r="J10634" s="11" t="str">
        <f>VLOOKUP(I10634,'[3]De Para Agregador'!$G$1:$H$636,2,FALSE)</f>
        <v>907</v>
      </c>
      <c r="K10634" s="22" t="s">
        <v>3094</v>
      </c>
      <c r="O10634" s="8" t="s">
        <v>3177</v>
      </c>
      <c r="P10634" s="8" t="s">
        <v>3414</v>
      </c>
    </row>
    <row r="10635" spans="1:16" x14ac:dyDescent="0.2">
      <c r="A10635" s="23" t="s">
        <v>4055</v>
      </c>
      <c r="B10635" s="9" t="s">
        <v>3143</v>
      </c>
      <c r="C10635" s="8" t="s">
        <v>6</v>
      </c>
      <c r="D10635" s="8">
        <v>2</v>
      </c>
      <c r="G10635" s="7" t="s">
        <v>3619</v>
      </c>
      <c r="H10635" s="8" t="s">
        <v>4488</v>
      </c>
      <c r="I10635" s="21" t="str">
        <f t="shared" si="274"/>
        <v>NAO_2_4572</v>
      </c>
      <c r="J10635" s="11" t="str">
        <f>VLOOKUP(I10635,'[3]De Para Agregador'!$G$1:$H$636,2,FALSE)</f>
        <v>907</v>
      </c>
      <c r="K10635" s="22" t="s">
        <v>3094</v>
      </c>
      <c r="O10635" s="8" t="s">
        <v>3177</v>
      </c>
      <c r="P10635" s="8" t="s">
        <v>3414</v>
      </c>
    </row>
    <row r="10636" spans="1:16" x14ac:dyDescent="0.2">
      <c r="A10636" s="23" t="s">
        <v>4055</v>
      </c>
      <c r="B10636" s="9" t="s">
        <v>3143</v>
      </c>
      <c r="C10636" s="8" t="s">
        <v>6</v>
      </c>
      <c r="D10636" s="8">
        <v>2</v>
      </c>
      <c r="G10636" s="7" t="s">
        <v>3619</v>
      </c>
      <c r="H10636" s="8" t="s">
        <v>4488</v>
      </c>
      <c r="I10636" s="21" t="str">
        <f t="shared" si="274"/>
        <v>NAO_2_4572</v>
      </c>
      <c r="J10636" s="11" t="str">
        <f>VLOOKUP(I10636,'[3]De Para Agregador'!$G$1:$H$636,2,FALSE)</f>
        <v>907</v>
      </c>
      <c r="K10636" s="22" t="s">
        <v>3094</v>
      </c>
      <c r="O10636" s="8" t="s">
        <v>3177</v>
      </c>
      <c r="P10636" s="8" t="s">
        <v>3414</v>
      </c>
    </row>
    <row r="10637" spans="1:16" x14ac:dyDescent="0.2">
      <c r="A10637" s="23" t="s">
        <v>4055</v>
      </c>
      <c r="B10637" s="9" t="s">
        <v>3143</v>
      </c>
      <c r="C10637" s="8" t="s">
        <v>6</v>
      </c>
      <c r="D10637" s="8">
        <v>2</v>
      </c>
      <c r="G10637" s="7" t="s">
        <v>3619</v>
      </c>
      <c r="H10637" s="8" t="s">
        <v>4488</v>
      </c>
      <c r="I10637" s="21" t="str">
        <f t="shared" si="274"/>
        <v>NAO_2_4572</v>
      </c>
      <c r="J10637" s="11" t="str">
        <f>VLOOKUP(I10637,'[3]De Para Agregador'!$G$1:$H$636,2,FALSE)</f>
        <v>907</v>
      </c>
      <c r="K10637" s="22" t="s">
        <v>3094</v>
      </c>
      <c r="O10637" s="8" t="s">
        <v>3177</v>
      </c>
      <c r="P10637" s="8" t="s">
        <v>3414</v>
      </c>
    </row>
    <row r="10638" spans="1:16" x14ac:dyDescent="0.2">
      <c r="A10638" s="23" t="s">
        <v>4055</v>
      </c>
      <c r="B10638" s="9" t="s">
        <v>3143</v>
      </c>
      <c r="C10638" s="8" t="s">
        <v>6</v>
      </c>
      <c r="D10638" s="8">
        <v>2</v>
      </c>
      <c r="G10638" s="7" t="s">
        <v>3619</v>
      </c>
      <c r="H10638" s="8" t="s">
        <v>4488</v>
      </c>
      <c r="I10638" s="21" t="str">
        <f t="shared" si="274"/>
        <v>NAO_2_4572</v>
      </c>
      <c r="J10638" s="11" t="str">
        <f>VLOOKUP(I10638,'[3]De Para Agregador'!$G$1:$H$636,2,FALSE)</f>
        <v>907</v>
      </c>
      <c r="K10638" s="22" t="s">
        <v>3094</v>
      </c>
      <c r="O10638" s="8" t="s">
        <v>3177</v>
      </c>
      <c r="P10638" s="8" t="s">
        <v>3414</v>
      </c>
    </row>
    <row r="10639" spans="1:16" x14ac:dyDescent="0.2">
      <c r="A10639" s="23" t="s">
        <v>4055</v>
      </c>
      <c r="B10639" s="9" t="s">
        <v>3143</v>
      </c>
      <c r="C10639" s="8" t="s">
        <v>6</v>
      </c>
      <c r="D10639" s="8">
        <v>2</v>
      </c>
      <c r="G10639" s="7" t="s">
        <v>3619</v>
      </c>
      <c r="H10639" s="8" t="s">
        <v>4488</v>
      </c>
      <c r="I10639" s="21" t="str">
        <f t="shared" si="274"/>
        <v>NAO_2_4572</v>
      </c>
      <c r="J10639" s="11" t="str">
        <f>VLOOKUP(I10639,'[3]De Para Agregador'!$G$1:$H$636,2,FALSE)</f>
        <v>907</v>
      </c>
      <c r="K10639" s="22" t="s">
        <v>3094</v>
      </c>
      <c r="O10639" s="8" t="s">
        <v>3177</v>
      </c>
      <c r="P10639" s="8" t="s">
        <v>3414</v>
      </c>
    </row>
    <row r="10640" spans="1:16" x14ac:dyDescent="0.2">
      <c r="A10640" s="23" t="s">
        <v>4055</v>
      </c>
      <c r="B10640" s="9" t="s">
        <v>3143</v>
      </c>
      <c r="C10640" s="8" t="s">
        <v>6</v>
      </c>
      <c r="D10640" s="8">
        <v>2</v>
      </c>
      <c r="G10640" s="7" t="s">
        <v>3619</v>
      </c>
      <c r="H10640" s="8" t="s">
        <v>4488</v>
      </c>
      <c r="I10640" s="21" t="str">
        <f t="shared" si="274"/>
        <v>NAO_2_4572</v>
      </c>
      <c r="J10640" s="11" t="str">
        <f>VLOOKUP(I10640,'[3]De Para Agregador'!$G$1:$H$636,2,FALSE)</f>
        <v>907</v>
      </c>
      <c r="K10640" s="22" t="s">
        <v>3094</v>
      </c>
      <c r="O10640" s="8" t="s">
        <v>3177</v>
      </c>
      <c r="P10640" s="8" t="s">
        <v>3414</v>
      </c>
    </row>
    <row r="10641" spans="1:16" x14ac:dyDescent="0.2">
      <c r="A10641" s="23" t="s">
        <v>4055</v>
      </c>
      <c r="B10641" s="9" t="s">
        <v>3143</v>
      </c>
      <c r="C10641" s="8" t="s">
        <v>6</v>
      </c>
      <c r="D10641" s="8">
        <v>2</v>
      </c>
      <c r="G10641" s="7" t="s">
        <v>3619</v>
      </c>
      <c r="H10641" s="8" t="s">
        <v>4488</v>
      </c>
      <c r="I10641" s="21" t="str">
        <f t="shared" si="274"/>
        <v>NAO_2_4572</v>
      </c>
      <c r="J10641" s="11" t="str">
        <f>VLOOKUP(I10641,'[3]De Para Agregador'!$G$1:$H$636,2,FALSE)</f>
        <v>907</v>
      </c>
      <c r="K10641" s="22" t="s">
        <v>3094</v>
      </c>
      <c r="O10641" s="8" t="s">
        <v>3177</v>
      </c>
      <c r="P10641" s="8" t="s">
        <v>3414</v>
      </c>
    </row>
    <row r="10642" spans="1:16" x14ac:dyDescent="0.2">
      <c r="A10642" s="23" t="s">
        <v>4055</v>
      </c>
      <c r="B10642" s="9" t="s">
        <v>3143</v>
      </c>
      <c r="C10642" s="8" t="s">
        <v>6</v>
      </c>
      <c r="D10642" s="8">
        <v>2</v>
      </c>
      <c r="G10642" s="7" t="s">
        <v>3619</v>
      </c>
      <c r="H10642" s="8" t="s">
        <v>4488</v>
      </c>
      <c r="I10642" s="21" t="str">
        <f t="shared" ref="I10642:I10705" si="275">CONCATENATE(C10642,"_",D10642,"_",O10642)</f>
        <v>NAO_2_4572</v>
      </c>
      <c r="J10642" s="11" t="str">
        <f>VLOOKUP(I10642,'[3]De Para Agregador'!$G$1:$H$636,2,FALSE)</f>
        <v>907</v>
      </c>
      <c r="K10642" s="22" t="s">
        <v>3094</v>
      </c>
      <c r="O10642" s="8" t="s">
        <v>3177</v>
      </c>
      <c r="P10642" s="8" t="s">
        <v>3414</v>
      </c>
    </row>
    <row r="10643" spans="1:16" x14ac:dyDescent="0.2">
      <c r="A10643" s="23" t="s">
        <v>4055</v>
      </c>
      <c r="B10643" s="9" t="s">
        <v>3143</v>
      </c>
      <c r="C10643" s="8" t="s">
        <v>6</v>
      </c>
      <c r="D10643" s="8">
        <v>2</v>
      </c>
      <c r="G10643" s="7" t="s">
        <v>3619</v>
      </c>
      <c r="H10643" s="8" t="s">
        <v>4488</v>
      </c>
      <c r="I10643" s="21" t="str">
        <f t="shared" si="275"/>
        <v>NAO_2_4572</v>
      </c>
      <c r="J10643" s="11" t="str">
        <f>VLOOKUP(I10643,'[3]De Para Agregador'!$G$1:$H$636,2,FALSE)</f>
        <v>907</v>
      </c>
      <c r="K10643" s="22" t="s">
        <v>3094</v>
      </c>
      <c r="O10643" s="8" t="s">
        <v>3177</v>
      </c>
      <c r="P10643" s="8" t="s">
        <v>3414</v>
      </c>
    </row>
    <row r="10644" spans="1:16" x14ac:dyDescent="0.2">
      <c r="A10644" s="23" t="s">
        <v>4055</v>
      </c>
      <c r="B10644" s="9" t="s">
        <v>3143</v>
      </c>
      <c r="C10644" s="8" t="s">
        <v>6</v>
      </c>
      <c r="D10644" s="8">
        <v>2</v>
      </c>
      <c r="G10644" s="7" t="s">
        <v>3619</v>
      </c>
      <c r="H10644" s="8" t="s">
        <v>4488</v>
      </c>
      <c r="I10644" s="21" t="str">
        <f t="shared" si="275"/>
        <v>NAO_2_4572</v>
      </c>
      <c r="J10644" s="11" t="str">
        <f>VLOOKUP(I10644,'[3]De Para Agregador'!$G$1:$H$636,2,FALSE)</f>
        <v>907</v>
      </c>
      <c r="K10644" s="22" t="s">
        <v>3094</v>
      </c>
      <c r="O10644" s="8" t="s">
        <v>3177</v>
      </c>
      <c r="P10644" s="8" t="s">
        <v>3414</v>
      </c>
    </row>
    <row r="10645" spans="1:16" x14ac:dyDescent="0.2">
      <c r="A10645" s="23" t="s">
        <v>4055</v>
      </c>
      <c r="B10645" s="9" t="s">
        <v>3143</v>
      </c>
      <c r="C10645" s="8" t="s">
        <v>6</v>
      </c>
      <c r="D10645" s="8">
        <v>2</v>
      </c>
      <c r="G10645" s="7" t="s">
        <v>3619</v>
      </c>
      <c r="H10645" s="8" t="s">
        <v>4488</v>
      </c>
      <c r="I10645" s="21" t="str">
        <f t="shared" si="275"/>
        <v>NAO_2_4572</v>
      </c>
      <c r="J10645" s="11" t="str">
        <f>VLOOKUP(I10645,'[3]De Para Agregador'!$G$1:$H$636,2,FALSE)</f>
        <v>907</v>
      </c>
      <c r="K10645" s="22" t="s">
        <v>3094</v>
      </c>
      <c r="O10645" s="8" t="s">
        <v>3177</v>
      </c>
      <c r="P10645" s="8" t="s">
        <v>3414</v>
      </c>
    </row>
    <row r="10646" spans="1:16" x14ac:dyDescent="0.2">
      <c r="A10646" s="23" t="s">
        <v>4055</v>
      </c>
      <c r="B10646" s="9" t="s">
        <v>3143</v>
      </c>
      <c r="C10646" s="8" t="s">
        <v>6</v>
      </c>
      <c r="D10646" s="8">
        <v>2</v>
      </c>
      <c r="G10646" s="7" t="s">
        <v>3619</v>
      </c>
      <c r="H10646" s="8" t="s">
        <v>4488</v>
      </c>
      <c r="I10646" s="21" t="str">
        <f t="shared" si="275"/>
        <v>NAO_2_4572</v>
      </c>
      <c r="J10646" s="11" t="str">
        <f>VLOOKUP(I10646,'[3]De Para Agregador'!$G$1:$H$636,2,FALSE)</f>
        <v>907</v>
      </c>
      <c r="K10646" s="22" t="s">
        <v>3094</v>
      </c>
      <c r="O10646" s="8" t="s">
        <v>3177</v>
      </c>
      <c r="P10646" s="8" t="s">
        <v>3414</v>
      </c>
    </row>
    <row r="10647" spans="1:16" x14ac:dyDescent="0.2">
      <c r="A10647" s="23" t="s">
        <v>4055</v>
      </c>
      <c r="B10647" s="9" t="s">
        <v>3143</v>
      </c>
      <c r="C10647" s="8" t="s">
        <v>6</v>
      </c>
      <c r="D10647" s="8">
        <v>2</v>
      </c>
      <c r="G10647" s="7" t="s">
        <v>3619</v>
      </c>
      <c r="H10647" s="8" t="s">
        <v>4488</v>
      </c>
      <c r="I10647" s="21" t="str">
        <f t="shared" si="275"/>
        <v>NAO_2_4572</v>
      </c>
      <c r="J10647" s="11" t="str">
        <f>VLOOKUP(I10647,'[3]De Para Agregador'!$G$1:$H$636,2,FALSE)</f>
        <v>907</v>
      </c>
      <c r="K10647" s="22" t="s">
        <v>3094</v>
      </c>
      <c r="O10647" s="8" t="s">
        <v>3177</v>
      </c>
      <c r="P10647" s="8" t="s">
        <v>3414</v>
      </c>
    </row>
    <row r="10648" spans="1:16" x14ac:dyDescent="0.2">
      <c r="A10648" s="23" t="s">
        <v>4055</v>
      </c>
      <c r="B10648" s="9" t="s">
        <v>3143</v>
      </c>
      <c r="C10648" s="8" t="s">
        <v>6</v>
      </c>
      <c r="D10648" s="8">
        <v>2</v>
      </c>
      <c r="G10648" s="7" t="s">
        <v>3619</v>
      </c>
      <c r="H10648" s="8" t="s">
        <v>4488</v>
      </c>
      <c r="I10648" s="21" t="str">
        <f t="shared" si="275"/>
        <v>NAO_2_4572</v>
      </c>
      <c r="J10648" s="11" t="str">
        <f>VLOOKUP(I10648,'[3]De Para Agregador'!$G$1:$H$636,2,FALSE)</f>
        <v>907</v>
      </c>
      <c r="K10648" s="22" t="s">
        <v>3094</v>
      </c>
      <c r="O10648" s="8" t="s">
        <v>3177</v>
      </c>
      <c r="P10648" s="8" t="s">
        <v>3414</v>
      </c>
    </row>
    <row r="10649" spans="1:16" x14ac:dyDescent="0.2">
      <c r="A10649" s="23" t="s">
        <v>4055</v>
      </c>
      <c r="B10649" s="9" t="s">
        <v>3143</v>
      </c>
      <c r="C10649" s="8" t="s">
        <v>6</v>
      </c>
      <c r="D10649" s="8">
        <v>2</v>
      </c>
      <c r="G10649" s="7" t="s">
        <v>3619</v>
      </c>
      <c r="H10649" s="8" t="s">
        <v>4488</v>
      </c>
      <c r="I10649" s="21" t="str">
        <f t="shared" si="275"/>
        <v>NAO_2_4572</v>
      </c>
      <c r="J10649" s="11" t="str">
        <f>VLOOKUP(I10649,'[3]De Para Agregador'!$G$1:$H$636,2,FALSE)</f>
        <v>907</v>
      </c>
      <c r="K10649" s="22" t="s">
        <v>3094</v>
      </c>
      <c r="O10649" s="8" t="s">
        <v>3177</v>
      </c>
      <c r="P10649" s="8" t="s">
        <v>3414</v>
      </c>
    </row>
    <row r="10650" spans="1:16" x14ac:dyDescent="0.2">
      <c r="A10650" s="23" t="s">
        <v>4055</v>
      </c>
      <c r="B10650" s="9" t="s">
        <v>3143</v>
      </c>
      <c r="C10650" s="8" t="s">
        <v>6</v>
      </c>
      <c r="D10650" s="8">
        <v>2</v>
      </c>
      <c r="G10650" s="7" t="s">
        <v>3619</v>
      </c>
      <c r="H10650" s="8" t="s">
        <v>4488</v>
      </c>
      <c r="I10650" s="21" t="str">
        <f t="shared" si="275"/>
        <v>NAO_2_4572</v>
      </c>
      <c r="J10650" s="11" t="str">
        <f>VLOOKUP(I10650,'[3]De Para Agregador'!$G$1:$H$636,2,FALSE)</f>
        <v>907</v>
      </c>
      <c r="K10650" s="22" t="s">
        <v>3094</v>
      </c>
      <c r="O10650" s="8" t="s">
        <v>3177</v>
      </c>
      <c r="P10650" s="8" t="s">
        <v>3414</v>
      </c>
    </row>
    <row r="10651" spans="1:16" x14ac:dyDescent="0.2">
      <c r="A10651" s="23" t="s">
        <v>4055</v>
      </c>
      <c r="B10651" s="9" t="s">
        <v>3143</v>
      </c>
      <c r="C10651" s="8" t="s">
        <v>6</v>
      </c>
      <c r="D10651" s="8">
        <v>2</v>
      </c>
      <c r="G10651" s="7" t="s">
        <v>3619</v>
      </c>
      <c r="H10651" s="8" t="s">
        <v>4488</v>
      </c>
      <c r="I10651" s="21" t="str">
        <f t="shared" si="275"/>
        <v>NAO_2_4572</v>
      </c>
      <c r="J10651" s="11" t="str">
        <f>VLOOKUP(I10651,'[3]De Para Agregador'!$G$1:$H$636,2,FALSE)</f>
        <v>907</v>
      </c>
      <c r="K10651" s="22" t="s">
        <v>3094</v>
      </c>
      <c r="O10651" s="8" t="s">
        <v>3177</v>
      </c>
      <c r="P10651" s="8" t="s">
        <v>3414</v>
      </c>
    </row>
    <row r="10652" spans="1:16" x14ac:dyDescent="0.2">
      <c r="A10652" s="23" t="s">
        <v>4055</v>
      </c>
      <c r="B10652" s="9" t="s">
        <v>3143</v>
      </c>
      <c r="C10652" s="8" t="s">
        <v>6</v>
      </c>
      <c r="D10652" s="8">
        <v>2</v>
      </c>
      <c r="G10652" s="7" t="s">
        <v>3619</v>
      </c>
      <c r="H10652" s="8" t="s">
        <v>4488</v>
      </c>
      <c r="I10652" s="21" t="str">
        <f t="shared" si="275"/>
        <v>NAO_2_4572</v>
      </c>
      <c r="J10652" s="11" t="str">
        <f>VLOOKUP(I10652,'[3]De Para Agregador'!$G$1:$H$636,2,FALSE)</f>
        <v>907</v>
      </c>
      <c r="K10652" s="22" t="s">
        <v>3094</v>
      </c>
      <c r="O10652" s="8" t="s">
        <v>3177</v>
      </c>
      <c r="P10652" s="8" t="s">
        <v>3414</v>
      </c>
    </row>
    <row r="10653" spans="1:16" x14ac:dyDescent="0.2">
      <c r="A10653" s="23" t="s">
        <v>4055</v>
      </c>
      <c r="B10653" s="9" t="s">
        <v>3143</v>
      </c>
      <c r="C10653" s="8" t="s">
        <v>6</v>
      </c>
      <c r="D10653" s="8">
        <v>2</v>
      </c>
      <c r="G10653" s="7" t="s">
        <v>3619</v>
      </c>
      <c r="H10653" s="8" t="s">
        <v>4488</v>
      </c>
      <c r="I10653" s="21" t="str">
        <f t="shared" si="275"/>
        <v>NAO_2_4572</v>
      </c>
      <c r="J10653" s="11" t="str">
        <f>VLOOKUP(I10653,'[3]De Para Agregador'!$G$1:$H$636,2,FALSE)</f>
        <v>907</v>
      </c>
      <c r="K10653" s="22" t="s">
        <v>3094</v>
      </c>
      <c r="O10653" s="8" t="s">
        <v>3177</v>
      </c>
      <c r="P10653" s="8" t="s">
        <v>3414</v>
      </c>
    </row>
    <row r="10654" spans="1:16" x14ac:dyDescent="0.2">
      <c r="A10654" s="23" t="s">
        <v>4055</v>
      </c>
      <c r="B10654" s="9" t="s">
        <v>3143</v>
      </c>
      <c r="C10654" s="8" t="s">
        <v>6</v>
      </c>
      <c r="D10654" s="8">
        <v>2</v>
      </c>
      <c r="G10654" s="7" t="s">
        <v>3619</v>
      </c>
      <c r="H10654" s="8" t="s">
        <v>4488</v>
      </c>
      <c r="I10654" s="21" t="str">
        <f t="shared" si="275"/>
        <v>NAO_2_4572</v>
      </c>
      <c r="J10654" s="11" t="str">
        <f>VLOOKUP(I10654,'[3]De Para Agregador'!$G$1:$H$636,2,FALSE)</f>
        <v>907</v>
      </c>
      <c r="K10654" s="22" t="s">
        <v>3094</v>
      </c>
      <c r="O10654" s="8" t="s">
        <v>3177</v>
      </c>
      <c r="P10654" s="8" t="s">
        <v>3414</v>
      </c>
    </row>
    <row r="10655" spans="1:16" x14ac:dyDescent="0.2">
      <c r="A10655" s="23" t="s">
        <v>4055</v>
      </c>
      <c r="B10655" s="9" t="s">
        <v>3143</v>
      </c>
      <c r="C10655" s="8" t="s">
        <v>6</v>
      </c>
      <c r="D10655" s="8">
        <v>2</v>
      </c>
      <c r="G10655" s="7" t="s">
        <v>3619</v>
      </c>
      <c r="H10655" s="8" t="s">
        <v>4488</v>
      </c>
      <c r="I10655" s="21" t="str">
        <f t="shared" si="275"/>
        <v>NAO_2_4572</v>
      </c>
      <c r="J10655" s="11" t="str">
        <f>VLOOKUP(I10655,'[3]De Para Agregador'!$G$1:$H$636,2,FALSE)</f>
        <v>907</v>
      </c>
      <c r="K10655" s="22" t="s">
        <v>3094</v>
      </c>
      <c r="O10655" s="8" t="s">
        <v>3177</v>
      </c>
      <c r="P10655" s="8" t="s">
        <v>3414</v>
      </c>
    </row>
    <row r="10656" spans="1:16" x14ac:dyDescent="0.2">
      <c r="A10656" s="23" t="s">
        <v>4055</v>
      </c>
      <c r="B10656" s="9" t="s">
        <v>3143</v>
      </c>
      <c r="C10656" s="8" t="s">
        <v>6</v>
      </c>
      <c r="D10656" s="8">
        <v>2</v>
      </c>
      <c r="G10656" s="7" t="s">
        <v>3619</v>
      </c>
      <c r="H10656" s="8" t="s">
        <v>4488</v>
      </c>
      <c r="I10656" s="21" t="str">
        <f t="shared" si="275"/>
        <v>NAO_2_4572</v>
      </c>
      <c r="J10656" s="11" t="str">
        <f>VLOOKUP(I10656,'[3]De Para Agregador'!$G$1:$H$636,2,FALSE)</f>
        <v>907</v>
      </c>
      <c r="K10656" s="22" t="s">
        <v>3094</v>
      </c>
      <c r="O10656" s="8" t="s">
        <v>3177</v>
      </c>
      <c r="P10656" s="8" t="s">
        <v>3414</v>
      </c>
    </row>
    <row r="10657" spans="1:16" x14ac:dyDescent="0.2">
      <c r="A10657" s="23" t="s">
        <v>4055</v>
      </c>
      <c r="B10657" s="9" t="s">
        <v>3143</v>
      </c>
      <c r="C10657" s="8" t="s">
        <v>6</v>
      </c>
      <c r="D10657" s="8">
        <v>2</v>
      </c>
      <c r="G10657" s="7" t="s">
        <v>3619</v>
      </c>
      <c r="H10657" s="8" t="s">
        <v>4488</v>
      </c>
      <c r="I10657" s="21" t="str">
        <f t="shared" si="275"/>
        <v>NAO_2_4572</v>
      </c>
      <c r="J10657" s="11" t="str">
        <f>VLOOKUP(I10657,'[3]De Para Agregador'!$G$1:$H$636,2,FALSE)</f>
        <v>907</v>
      </c>
      <c r="K10657" s="22" t="s">
        <v>3094</v>
      </c>
      <c r="O10657" s="8" t="s">
        <v>3177</v>
      </c>
      <c r="P10657" s="8" t="s">
        <v>3414</v>
      </c>
    </row>
    <row r="10658" spans="1:16" x14ac:dyDescent="0.2">
      <c r="A10658" s="23" t="s">
        <v>4055</v>
      </c>
      <c r="B10658" s="9" t="s">
        <v>3143</v>
      </c>
      <c r="C10658" s="8" t="s">
        <v>6</v>
      </c>
      <c r="D10658" s="8">
        <v>2</v>
      </c>
      <c r="G10658" s="7" t="s">
        <v>3619</v>
      </c>
      <c r="H10658" s="8" t="s">
        <v>4488</v>
      </c>
      <c r="I10658" s="21" t="str">
        <f t="shared" si="275"/>
        <v>NAO_2_4572</v>
      </c>
      <c r="J10658" s="11" t="str">
        <f>VLOOKUP(I10658,'[3]De Para Agregador'!$G$1:$H$636,2,FALSE)</f>
        <v>907</v>
      </c>
      <c r="K10658" s="22" t="s">
        <v>3094</v>
      </c>
      <c r="O10658" s="8" t="s">
        <v>3177</v>
      </c>
      <c r="P10658" s="8" t="s">
        <v>3414</v>
      </c>
    </row>
    <row r="10659" spans="1:16" x14ac:dyDescent="0.2">
      <c r="A10659" s="23" t="s">
        <v>4055</v>
      </c>
      <c r="B10659" s="9" t="s">
        <v>3143</v>
      </c>
      <c r="C10659" s="8" t="s">
        <v>6</v>
      </c>
      <c r="D10659" s="8">
        <v>2</v>
      </c>
      <c r="G10659" s="7" t="s">
        <v>3619</v>
      </c>
      <c r="H10659" s="8" t="s">
        <v>4488</v>
      </c>
      <c r="I10659" s="21" t="str">
        <f t="shared" si="275"/>
        <v>NAO_2_4572</v>
      </c>
      <c r="J10659" s="11" t="str">
        <f>VLOOKUP(I10659,'[3]De Para Agregador'!$G$1:$H$636,2,FALSE)</f>
        <v>907</v>
      </c>
      <c r="K10659" s="22" t="s">
        <v>3094</v>
      </c>
      <c r="O10659" s="8" t="s">
        <v>3177</v>
      </c>
      <c r="P10659" s="8" t="s">
        <v>3414</v>
      </c>
    </row>
    <row r="10660" spans="1:16" x14ac:dyDescent="0.2">
      <c r="A10660" s="23" t="s">
        <v>4055</v>
      </c>
      <c r="B10660" s="9" t="s">
        <v>3143</v>
      </c>
      <c r="C10660" s="8" t="s">
        <v>6</v>
      </c>
      <c r="D10660" s="8">
        <v>2</v>
      </c>
      <c r="G10660" s="7" t="s">
        <v>3619</v>
      </c>
      <c r="H10660" s="8" t="s">
        <v>4488</v>
      </c>
      <c r="I10660" s="21" t="str">
        <f t="shared" si="275"/>
        <v>NAO_2_4572</v>
      </c>
      <c r="J10660" s="11" t="str">
        <f>VLOOKUP(I10660,'[3]De Para Agregador'!$G$1:$H$636,2,FALSE)</f>
        <v>907</v>
      </c>
      <c r="K10660" s="22" t="s">
        <v>3094</v>
      </c>
      <c r="O10660" s="8" t="s">
        <v>3177</v>
      </c>
      <c r="P10660" s="8" t="s">
        <v>3414</v>
      </c>
    </row>
    <row r="10661" spans="1:16" x14ac:dyDescent="0.2">
      <c r="A10661" s="23" t="s">
        <v>4055</v>
      </c>
      <c r="B10661" s="9" t="s">
        <v>3143</v>
      </c>
      <c r="C10661" s="8" t="s">
        <v>6</v>
      </c>
      <c r="D10661" s="8">
        <v>2</v>
      </c>
      <c r="G10661" s="7" t="s">
        <v>3619</v>
      </c>
      <c r="H10661" s="8" t="s">
        <v>4488</v>
      </c>
      <c r="I10661" s="21" t="str">
        <f t="shared" si="275"/>
        <v>NAO_2_4572</v>
      </c>
      <c r="J10661" s="11" t="str">
        <f>VLOOKUP(I10661,'[3]De Para Agregador'!$G$1:$H$636,2,FALSE)</f>
        <v>907</v>
      </c>
      <c r="K10661" s="22" t="s">
        <v>3094</v>
      </c>
      <c r="O10661" s="8" t="s">
        <v>3177</v>
      </c>
      <c r="P10661" s="8" t="s">
        <v>3414</v>
      </c>
    </row>
    <row r="10662" spans="1:16" x14ac:dyDescent="0.2">
      <c r="A10662" s="23" t="s">
        <v>4055</v>
      </c>
      <c r="B10662" s="9" t="s">
        <v>3143</v>
      </c>
      <c r="C10662" s="8" t="s">
        <v>6</v>
      </c>
      <c r="D10662" s="8">
        <v>2</v>
      </c>
      <c r="G10662" s="7" t="s">
        <v>3619</v>
      </c>
      <c r="H10662" s="8" t="s">
        <v>4488</v>
      </c>
      <c r="I10662" s="21" t="str">
        <f t="shared" si="275"/>
        <v>NAO_2_4572</v>
      </c>
      <c r="J10662" s="11" t="str">
        <f>VLOOKUP(I10662,'[3]De Para Agregador'!$G$1:$H$636,2,FALSE)</f>
        <v>907</v>
      </c>
      <c r="K10662" s="22" t="s">
        <v>3094</v>
      </c>
      <c r="O10662" s="8" t="s">
        <v>3177</v>
      </c>
      <c r="P10662" s="8" t="s">
        <v>3414</v>
      </c>
    </row>
    <row r="10663" spans="1:16" x14ac:dyDescent="0.2">
      <c r="A10663" s="23" t="s">
        <v>4055</v>
      </c>
      <c r="B10663" s="9" t="s">
        <v>3143</v>
      </c>
      <c r="C10663" s="8" t="s">
        <v>6</v>
      </c>
      <c r="D10663" s="8">
        <v>2</v>
      </c>
      <c r="G10663" s="7" t="s">
        <v>3619</v>
      </c>
      <c r="H10663" s="8" t="s">
        <v>4488</v>
      </c>
      <c r="I10663" s="21" t="str">
        <f t="shared" si="275"/>
        <v>NAO_2_4572</v>
      </c>
      <c r="J10663" s="11" t="str">
        <f>VLOOKUP(I10663,'[3]De Para Agregador'!$G$1:$H$636,2,FALSE)</f>
        <v>907</v>
      </c>
      <c r="K10663" s="22" t="s">
        <v>3094</v>
      </c>
      <c r="O10663" s="8" t="s">
        <v>3177</v>
      </c>
      <c r="P10663" s="8" t="s">
        <v>3414</v>
      </c>
    </row>
    <row r="10664" spans="1:16" x14ac:dyDescent="0.2">
      <c r="A10664" s="23" t="s">
        <v>4055</v>
      </c>
      <c r="B10664" s="9" t="s">
        <v>3143</v>
      </c>
      <c r="C10664" s="8" t="s">
        <v>6</v>
      </c>
      <c r="D10664" s="8">
        <v>2</v>
      </c>
      <c r="G10664" s="7" t="s">
        <v>3619</v>
      </c>
      <c r="H10664" s="8" t="s">
        <v>4488</v>
      </c>
      <c r="I10664" s="21" t="str">
        <f t="shared" si="275"/>
        <v>NAO_2_4572</v>
      </c>
      <c r="J10664" s="11" t="str">
        <f>VLOOKUP(I10664,'[3]De Para Agregador'!$G$1:$H$636,2,FALSE)</f>
        <v>907</v>
      </c>
      <c r="K10664" s="22" t="s">
        <v>3094</v>
      </c>
      <c r="O10664" s="8" t="s">
        <v>3177</v>
      </c>
      <c r="P10664" s="8" t="s">
        <v>3414</v>
      </c>
    </row>
    <row r="10665" spans="1:16" x14ac:dyDescent="0.2">
      <c r="A10665" s="23" t="s">
        <v>4055</v>
      </c>
      <c r="B10665" s="9" t="s">
        <v>3143</v>
      </c>
      <c r="C10665" s="8" t="s">
        <v>6</v>
      </c>
      <c r="D10665" s="8">
        <v>2</v>
      </c>
      <c r="G10665" s="7" t="s">
        <v>3619</v>
      </c>
      <c r="H10665" s="8" t="s">
        <v>4488</v>
      </c>
      <c r="I10665" s="21" t="str">
        <f t="shared" si="275"/>
        <v>NAO_2_4572</v>
      </c>
      <c r="J10665" s="11" t="str">
        <f>VLOOKUP(I10665,'[3]De Para Agregador'!$G$1:$H$636,2,FALSE)</f>
        <v>907</v>
      </c>
      <c r="K10665" s="22" t="s">
        <v>3094</v>
      </c>
      <c r="O10665" s="8" t="s">
        <v>3177</v>
      </c>
      <c r="P10665" s="8" t="s">
        <v>3414</v>
      </c>
    </row>
    <row r="10666" spans="1:16" x14ac:dyDescent="0.2">
      <c r="A10666" s="23" t="s">
        <v>4055</v>
      </c>
      <c r="B10666" s="9" t="s">
        <v>3143</v>
      </c>
      <c r="C10666" s="8" t="s">
        <v>6</v>
      </c>
      <c r="D10666" s="8">
        <v>2</v>
      </c>
      <c r="G10666" s="7" t="s">
        <v>3619</v>
      </c>
      <c r="H10666" s="8" t="s">
        <v>4488</v>
      </c>
      <c r="I10666" s="21" t="str">
        <f t="shared" si="275"/>
        <v>NAO_2_4572</v>
      </c>
      <c r="J10666" s="11" t="str">
        <f>VLOOKUP(I10666,'[3]De Para Agregador'!$G$1:$H$636,2,FALSE)</f>
        <v>907</v>
      </c>
      <c r="K10666" s="22" t="s">
        <v>3094</v>
      </c>
      <c r="O10666" s="8" t="s">
        <v>3177</v>
      </c>
      <c r="P10666" s="8" t="s">
        <v>3414</v>
      </c>
    </row>
    <row r="10667" spans="1:16" x14ac:dyDescent="0.2">
      <c r="A10667" s="23" t="s">
        <v>4055</v>
      </c>
      <c r="B10667" s="9" t="s">
        <v>3143</v>
      </c>
      <c r="C10667" s="8" t="s">
        <v>6</v>
      </c>
      <c r="D10667" s="8">
        <v>2</v>
      </c>
      <c r="G10667" s="7" t="s">
        <v>3619</v>
      </c>
      <c r="H10667" s="8" t="s">
        <v>4488</v>
      </c>
      <c r="I10667" s="21" t="str">
        <f t="shared" si="275"/>
        <v>NAO_2_4572</v>
      </c>
      <c r="J10667" s="11" t="str">
        <f>VLOOKUP(I10667,'[3]De Para Agregador'!$G$1:$H$636,2,FALSE)</f>
        <v>907</v>
      </c>
      <c r="K10667" s="22" t="s">
        <v>3094</v>
      </c>
      <c r="O10667" s="8" t="s">
        <v>3177</v>
      </c>
      <c r="P10667" s="8" t="s">
        <v>3414</v>
      </c>
    </row>
    <row r="10668" spans="1:16" x14ac:dyDescent="0.2">
      <c r="A10668" s="23" t="s">
        <v>4055</v>
      </c>
      <c r="B10668" s="9" t="s">
        <v>3143</v>
      </c>
      <c r="C10668" s="8" t="s">
        <v>6</v>
      </c>
      <c r="D10668" s="8">
        <v>2</v>
      </c>
      <c r="G10668" s="7" t="s">
        <v>3619</v>
      </c>
      <c r="H10668" s="8" t="s">
        <v>4488</v>
      </c>
      <c r="I10668" s="21" t="str">
        <f t="shared" si="275"/>
        <v>NAO_2_4572</v>
      </c>
      <c r="J10668" s="11" t="str">
        <f>VLOOKUP(I10668,'[3]De Para Agregador'!$G$1:$H$636,2,FALSE)</f>
        <v>907</v>
      </c>
      <c r="K10668" s="22" t="s">
        <v>3094</v>
      </c>
      <c r="O10668" s="8" t="s">
        <v>3177</v>
      </c>
      <c r="P10668" s="8" t="s">
        <v>3414</v>
      </c>
    </row>
    <row r="10669" spans="1:16" x14ac:dyDescent="0.2">
      <c r="A10669" s="23" t="s">
        <v>4055</v>
      </c>
      <c r="B10669" s="9" t="s">
        <v>3143</v>
      </c>
      <c r="C10669" s="8" t="s">
        <v>6</v>
      </c>
      <c r="D10669" s="8">
        <v>2</v>
      </c>
      <c r="G10669" s="7" t="s">
        <v>3619</v>
      </c>
      <c r="H10669" s="8" t="s">
        <v>4488</v>
      </c>
      <c r="I10669" s="21" t="str">
        <f t="shared" si="275"/>
        <v>NAO_2_4572</v>
      </c>
      <c r="J10669" s="11" t="str">
        <f>VLOOKUP(I10669,'[3]De Para Agregador'!$G$1:$H$636,2,FALSE)</f>
        <v>907</v>
      </c>
      <c r="K10669" s="22" t="s">
        <v>3094</v>
      </c>
      <c r="O10669" s="8" t="s">
        <v>3177</v>
      </c>
      <c r="P10669" s="8" t="s">
        <v>3414</v>
      </c>
    </row>
    <row r="10670" spans="1:16" x14ac:dyDescent="0.2">
      <c r="A10670" s="23" t="s">
        <v>4055</v>
      </c>
      <c r="B10670" s="9" t="s">
        <v>3143</v>
      </c>
      <c r="C10670" s="8" t="s">
        <v>6</v>
      </c>
      <c r="D10670" s="8">
        <v>2</v>
      </c>
      <c r="G10670" s="7" t="s">
        <v>3619</v>
      </c>
      <c r="H10670" s="8" t="s">
        <v>4488</v>
      </c>
      <c r="I10670" s="21" t="str">
        <f t="shared" si="275"/>
        <v>NAO_2_4572</v>
      </c>
      <c r="J10670" s="11" t="str">
        <f>VLOOKUP(I10670,'[3]De Para Agregador'!$G$1:$H$636,2,FALSE)</f>
        <v>907</v>
      </c>
      <c r="K10670" s="22" t="s">
        <v>3094</v>
      </c>
      <c r="O10670" s="8" t="s">
        <v>3177</v>
      </c>
      <c r="P10670" s="8" t="s">
        <v>3414</v>
      </c>
    </row>
    <row r="10671" spans="1:16" x14ac:dyDescent="0.2">
      <c r="A10671" s="23" t="s">
        <v>4055</v>
      </c>
      <c r="B10671" s="9" t="s">
        <v>3143</v>
      </c>
      <c r="C10671" s="8" t="s">
        <v>6</v>
      </c>
      <c r="D10671" s="8">
        <v>2</v>
      </c>
      <c r="G10671" s="7" t="s">
        <v>3619</v>
      </c>
      <c r="H10671" s="8" t="s">
        <v>4488</v>
      </c>
      <c r="I10671" s="21" t="str">
        <f t="shared" si="275"/>
        <v>NAO_2_4572</v>
      </c>
      <c r="J10671" s="11" t="str">
        <f>VLOOKUP(I10671,'[3]De Para Agregador'!$G$1:$H$636,2,FALSE)</f>
        <v>907</v>
      </c>
      <c r="K10671" s="22" t="s">
        <v>3094</v>
      </c>
      <c r="O10671" s="8" t="s">
        <v>3177</v>
      </c>
      <c r="P10671" s="8" t="s">
        <v>3414</v>
      </c>
    </row>
    <row r="10672" spans="1:16" x14ac:dyDescent="0.2">
      <c r="A10672" s="23" t="s">
        <v>4055</v>
      </c>
      <c r="B10672" s="9" t="s">
        <v>3143</v>
      </c>
      <c r="C10672" s="8" t="s">
        <v>6</v>
      </c>
      <c r="D10672" s="8">
        <v>2</v>
      </c>
      <c r="G10672" s="7" t="s">
        <v>3619</v>
      </c>
      <c r="H10672" s="8" t="s">
        <v>4488</v>
      </c>
      <c r="I10672" s="21" t="str">
        <f t="shared" si="275"/>
        <v>NAO_2_4572</v>
      </c>
      <c r="J10672" s="11" t="str">
        <f>VLOOKUP(I10672,'[3]De Para Agregador'!$G$1:$H$636,2,FALSE)</f>
        <v>907</v>
      </c>
      <c r="K10672" s="22" t="s">
        <v>3094</v>
      </c>
      <c r="O10672" s="8" t="s">
        <v>3177</v>
      </c>
      <c r="P10672" s="8" t="s">
        <v>3414</v>
      </c>
    </row>
    <row r="10673" spans="1:16" x14ac:dyDescent="0.2">
      <c r="A10673" s="23" t="s">
        <v>4055</v>
      </c>
      <c r="B10673" s="9" t="s">
        <v>3143</v>
      </c>
      <c r="C10673" s="8" t="s">
        <v>6</v>
      </c>
      <c r="D10673" s="8">
        <v>2</v>
      </c>
      <c r="G10673" s="7" t="s">
        <v>3619</v>
      </c>
      <c r="H10673" s="8" t="s">
        <v>4488</v>
      </c>
      <c r="I10673" s="21" t="str">
        <f t="shared" si="275"/>
        <v>NAO_2_4572</v>
      </c>
      <c r="J10673" s="11" t="str">
        <f>VLOOKUP(I10673,'[3]De Para Agregador'!$G$1:$H$636,2,FALSE)</f>
        <v>907</v>
      </c>
      <c r="K10673" s="22" t="s">
        <v>3094</v>
      </c>
      <c r="O10673" s="8" t="s">
        <v>3177</v>
      </c>
      <c r="P10673" s="8" t="s">
        <v>3414</v>
      </c>
    </row>
    <row r="10674" spans="1:16" x14ac:dyDescent="0.2">
      <c r="A10674" s="23" t="s">
        <v>4055</v>
      </c>
      <c r="B10674" s="9" t="s">
        <v>3143</v>
      </c>
      <c r="C10674" s="8" t="s">
        <v>6</v>
      </c>
      <c r="D10674" s="8">
        <v>2</v>
      </c>
      <c r="G10674" s="7" t="s">
        <v>3619</v>
      </c>
      <c r="H10674" s="8" t="s">
        <v>4488</v>
      </c>
      <c r="I10674" s="21" t="str">
        <f t="shared" si="275"/>
        <v>NAO_2_4572</v>
      </c>
      <c r="J10674" s="11" t="str">
        <f>VLOOKUP(I10674,'[3]De Para Agregador'!$G$1:$H$636,2,FALSE)</f>
        <v>907</v>
      </c>
      <c r="K10674" s="22" t="s">
        <v>3094</v>
      </c>
      <c r="O10674" s="8" t="s">
        <v>3177</v>
      </c>
      <c r="P10674" s="8" t="s">
        <v>3414</v>
      </c>
    </row>
    <row r="10675" spans="1:16" x14ac:dyDescent="0.2">
      <c r="A10675" s="23" t="s">
        <v>4055</v>
      </c>
      <c r="B10675" s="9" t="s">
        <v>3143</v>
      </c>
      <c r="C10675" s="8" t="s">
        <v>6</v>
      </c>
      <c r="D10675" s="8">
        <v>2</v>
      </c>
      <c r="G10675" s="7" t="s">
        <v>3619</v>
      </c>
      <c r="H10675" s="8" t="s">
        <v>4488</v>
      </c>
      <c r="I10675" s="21" t="str">
        <f t="shared" si="275"/>
        <v>NAO_2_4572</v>
      </c>
      <c r="J10675" s="11" t="str">
        <f>VLOOKUP(I10675,'[3]De Para Agregador'!$G$1:$H$636,2,FALSE)</f>
        <v>907</v>
      </c>
      <c r="K10675" s="22" t="s">
        <v>3094</v>
      </c>
      <c r="O10675" s="8" t="s">
        <v>3177</v>
      </c>
      <c r="P10675" s="8" t="s">
        <v>3414</v>
      </c>
    </row>
    <row r="10676" spans="1:16" x14ac:dyDescent="0.2">
      <c r="A10676" s="23" t="s">
        <v>4055</v>
      </c>
      <c r="B10676" s="9" t="s">
        <v>3143</v>
      </c>
      <c r="C10676" s="8" t="s">
        <v>6</v>
      </c>
      <c r="D10676" s="8">
        <v>2</v>
      </c>
      <c r="G10676" s="7" t="s">
        <v>3619</v>
      </c>
      <c r="H10676" s="8" t="s">
        <v>4488</v>
      </c>
      <c r="I10676" s="21" t="str">
        <f t="shared" si="275"/>
        <v>NAO_2_4572</v>
      </c>
      <c r="J10676" s="11" t="str">
        <f>VLOOKUP(I10676,'[3]De Para Agregador'!$G$1:$H$636,2,FALSE)</f>
        <v>907</v>
      </c>
      <c r="K10676" s="22" t="s">
        <v>3094</v>
      </c>
      <c r="O10676" s="8" t="s">
        <v>3177</v>
      </c>
      <c r="P10676" s="8" t="s">
        <v>3414</v>
      </c>
    </row>
    <row r="10677" spans="1:16" x14ac:dyDescent="0.2">
      <c r="A10677" s="23" t="s">
        <v>4055</v>
      </c>
      <c r="B10677" s="9" t="s">
        <v>3143</v>
      </c>
      <c r="C10677" s="8" t="s">
        <v>6</v>
      </c>
      <c r="D10677" s="8">
        <v>2</v>
      </c>
      <c r="G10677" s="7" t="s">
        <v>3619</v>
      </c>
      <c r="H10677" s="8" t="s">
        <v>4488</v>
      </c>
      <c r="I10677" s="21" t="str">
        <f t="shared" si="275"/>
        <v>NAO_2_4572</v>
      </c>
      <c r="J10677" s="11" t="str">
        <f>VLOOKUP(I10677,'[3]De Para Agregador'!$G$1:$H$636,2,FALSE)</f>
        <v>907</v>
      </c>
      <c r="K10677" s="22" t="s">
        <v>3094</v>
      </c>
      <c r="O10677" s="8" t="s">
        <v>3177</v>
      </c>
      <c r="P10677" s="8" t="s">
        <v>3414</v>
      </c>
    </row>
    <row r="10678" spans="1:16" x14ac:dyDescent="0.2">
      <c r="A10678" s="23" t="s">
        <v>4055</v>
      </c>
      <c r="B10678" s="9" t="s">
        <v>3143</v>
      </c>
      <c r="C10678" s="8" t="s">
        <v>6</v>
      </c>
      <c r="D10678" s="8">
        <v>2</v>
      </c>
      <c r="G10678" s="7" t="s">
        <v>3619</v>
      </c>
      <c r="H10678" s="8" t="s">
        <v>4488</v>
      </c>
      <c r="I10678" s="21" t="str">
        <f t="shared" si="275"/>
        <v>NAO_2_4572</v>
      </c>
      <c r="J10678" s="11" t="str">
        <f>VLOOKUP(I10678,'[3]De Para Agregador'!$G$1:$H$636,2,FALSE)</f>
        <v>907</v>
      </c>
      <c r="K10678" s="22" t="s">
        <v>3094</v>
      </c>
      <c r="O10678" s="8" t="s">
        <v>3177</v>
      </c>
      <c r="P10678" s="8" t="s">
        <v>3414</v>
      </c>
    </row>
    <row r="10679" spans="1:16" x14ac:dyDescent="0.2">
      <c r="A10679" s="23" t="s">
        <v>4055</v>
      </c>
      <c r="B10679" s="9" t="s">
        <v>3143</v>
      </c>
      <c r="C10679" s="8" t="s">
        <v>6</v>
      </c>
      <c r="D10679" s="8">
        <v>2</v>
      </c>
      <c r="G10679" s="7" t="s">
        <v>3619</v>
      </c>
      <c r="H10679" s="8" t="s">
        <v>4488</v>
      </c>
      <c r="I10679" s="21" t="str">
        <f t="shared" si="275"/>
        <v>NAO_2_4572</v>
      </c>
      <c r="J10679" s="11" t="str">
        <f>VLOOKUP(I10679,'[3]De Para Agregador'!$G$1:$H$636,2,FALSE)</f>
        <v>907</v>
      </c>
      <c r="K10679" s="22" t="s">
        <v>3094</v>
      </c>
      <c r="O10679" s="8" t="s">
        <v>3177</v>
      </c>
      <c r="P10679" s="8" t="s">
        <v>3414</v>
      </c>
    </row>
    <row r="10680" spans="1:16" x14ac:dyDescent="0.2">
      <c r="A10680" s="23" t="s">
        <v>4055</v>
      </c>
      <c r="B10680" s="9" t="s">
        <v>3143</v>
      </c>
      <c r="C10680" s="8" t="s">
        <v>6</v>
      </c>
      <c r="D10680" s="8">
        <v>2</v>
      </c>
      <c r="G10680" s="7" t="s">
        <v>3619</v>
      </c>
      <c r="H10680" s="8" t="s">
        <v>4488</v>
      </c>
      <c r="I10680" s="21" t="str">
        <f t="shared" si="275"/>
        <v>NAO_2_4572</v>
      </c>
      <c r="J10680" s="11" t="str">
        <f>VLOOKUP(I10680,'[3]De Para Agregador'!$G$1:$H$636,2,FALSE)</f>
        <v>907</v>
      </c>
      <c r="K10680" s="22" t="s">
        <v>3094</v>
      </c>
      <c r="O10680" s="8" t="s">
        <v>3177</v>
      </c>
      <c r="P10680" s="8" t="s">
        <v>3414</v>
      </c>
    </row>
    <row r="10681" spans="1:16" x14ac:dyDescent="0.2">
      <c r="A10681" s="23" t="s">
        <v>4201</v>
      </c>
      <c r="B10681" s="9" t="s">
        <v>3143</v>
      </c>
      <c r="C10681" s="8" t="s">
        <v>6</v>
      </c>
      <c r="D10681" s="8">
        <v>2</v>
      </c>
      <c r="G10681" s="7" t="s">
        <v>2536</v>
      </c>
      <c r="H10681" s="8" t="s">
        <v>4488</v>
      </c>
      <c r="I10681" s="21" t="str">
        <f t="shared" si="275"/>
        <v>NAO_2_4572</v>
      </c>
      <c r="J10681" s="11" t="str">
        <f>VLOOKUP(I10681,'[3]De Para Agregador'!$G$1:$H$636,2,FALSE)</f>
        <v>907</v>
      </c>
      <c r="K10681" s="22" t="s">
        <v>3094</v>
      </c>
      <c r="O10681" s="8" t="s">
        <v>3177</v>
      </c>
      <c r="P10681" s="8" t="s">
        <v>3414</v>
      </c>
    </row>
    <row r="10682" spans="1:16" x14ac:dyDescent="0.2">
      <c r="A10682" s="23" t="s">
        <v>4055</v>
      </c>
      <c r="B10682" s="9" t="s">
        <v>3143</v>
      </c>
      <c r="C10682" s="8" t="s">
        <v>6</v>
      </c>
      <c r="D10682" s="8">
        <v>2</v>
      </c>
      <c r="G10682" s="7" t="s">
        <v>3619</v>
      </c>
      <c r="H10682" s="8" t="s">
        <v>4488</v>
      </c>
      <c r="I10682" s="21" t="str">
        <f t="shared" si="275"/>
        <v>NAO_2_4572</v>
      </c>
      <c r="J10682" s="11" t="str">
        <f>VLOOKUP(I10682,'[3]De Para Agregador'!$G$1:$H$636,2,FALSE)</f>
        <v>907</v>
      </c>
      <c r="K10682" s="22" t="s">
        <v>3094</v>
      </c>
      <c r="O10682" s="8" t="s">
        <v>3177</v>
      </c>
      <c r="P10682" s="8" t="s">
        <v>3414</v>
      </c>
    </row>
    <row r="10683" spans="1:16" x14ac:dyDescent="0.2">
      <c r="A10683" s="23" t="s">
        <v>4055</v>
      </c>
      <c r="B10683" s="9" t="s">
        <v>3143</v>
      </c>
      <c r="C10683" s="8" t="s">
        <v>6</v>
      </c>
      <c r="D10683" s="8">
        <v>2</v>
      </c>
      <c r="G10683" s="7" t="s">
        <v>3619</v>
      </c>
      <c r="H10683" s="8" t="s">
        <v>4488</v>
      </c>
      <c r="I10683" s="21" t="str">
        <f t="shared" si="275"/>
        <v>NAO_2_4572</v>
      </c>
      <c r="J10683" s="11" t="str">
        <f>VLOOKUP(I10683,'[3]De Para Agregador'!$G$1:$H$636,2,FALSE)</f>
        <v>907</v>
      </c>
      <c r="K10683" s="22" t="s">
        <v>3094</v>
      </c>
      <c r="O10683" s="8" t="s">
        <v>3177</v>
      </c>
      <c r="P10683" s="8" t="s">
        <v>3414</v>
      </c>
    </row>
    <row r="10684" spans="1:16" x14ac:dyDescent="0.2">
      <c r="A10684" s="23" t="s">
        <v>4055</v>
      </c>
      <c r="B10684" s="9" t="s">
        <v>3143</v>
      </c>
      <c r="C10684" s="8" t="s">
        <v>6</v>
      </c>
      <c r="D10684" s="8">
        <v>2</v>
      </c>
      <c r="G10684" s="7" t="s">
        <v>3619</v>
      </c>
      <c r="H10684" s="8" t="s">
        <v>4488</v>
      </c>
      <c r="I10684" s="21" t="str">
        <f t="shared" si="275"/>
        <v>NAO_2_4572</v>
      </c>
      <c r="J10684" s="11" t="str">
        <f>VLOOKUP(I10684,'[3]De Para Agregador'!$G$1:$H$636,2,FALSE)</f>
        <v>907</v>
      </c>
      <c r="K10684" s="22" t="s">
        <v>3094</v>
      </c>
      <c r="O10684" s="8" t="s">
        <v>3177</v>
      </c>
      <c r="P10684" s="8" t="s">
        <v>3414</v>
      </c>
    </row>
    <row r="10685" spans="1:16" x14ac:dyDescent="0.2">
      <c r="A10685" s="23" t="s">
        <v>4201</v>
      </c>
      <c r="B10685" s="9" t="s">
        <v>3143</v>
      </c>
      <c r="C10685" s="8" t="s">
        <v>6</v>
      </c>
      <c r="D10685" s="8">
        <v>2</v>
      </c>
      <c r="G10685" s="7" t="s">
        <v>2536</v>
      </c>
      <c r="H10685" s="8" t="s">
        <v>4488</v>
      </c>
      <c r="I10685" s="21" t="str">
        <f t="shared" si="275"/>
        <v>NAO_2_4572</v>
      </c>
      <c r="J10685" s="11" t="str">
        <f>VLOOKUP(I10685,'[3]De Para Agregador'!$G$1:$H$636,2,FALSE)</f>
        <v>907</v>
      </c>
      <c r="K10685" s="22" t="s">
        <v>3094</v>
      </c>
      <c r="O10685" s="8" t="s">
        <v>3177</v>
      </c>
      <c r="P10685" s="8" t="s">
        <v>3414</v>
      </c>
    </row>
    <row r="10686" spans="1:16" x14ac:dyDescent="0.2">
      <c r="A10686" s="23" t="s">
        <v>4201</v>
      </c>
      <c r="B10686" s="9" t="s">
        <v>3143</v>
      </c>
      <c r="C10686" s="8" t="s">
        <v>6</v>
      </c>
      <c r="D10686" s="8">
        <v>2</v>
      </c>
      <c r="G10686" s="7" t="s">
        <v>2536</v>
      </c>
      <c r="H10686" s="8" t="s">
        <v>4488</v>
      </c>
      <c r="I10686" s="21" t="str">
        <f t="shared" si="275"/>
        <v>NAO_2_4572</v>
      </c>
      <c r="J10686" s="11" t="str">
        <f>VLOOKUP(I10686,'[3]De Para Agregador'!$G$1:$H$636,2,FALSE)</f>
        <v>907</v>
      </c>
      <c r="K10686" s="22" t="s">
        <v>3094</v>
      </c>
      <c r="O10686" s="8" t="s">
        <v>3177</v>
      </c>
      <c r="P10686" s="8" t="s">
        <v>3414</v>
      </c>
    </row>
    <row r="10687" spans="1:16" x14ac:dyDescent="0.2">
      <c r="A10687" s="23" t="s">
        <v>4201</v>
      </c>
      <c r="B10687" s="9" t="s">
        <v>3143</v>
      </c>
      <c r="C10687" s="8" t="s">
        <v>6</v>
      </c>
      <c r="D10687" s="8">
        <v>2</v>
      </c>
      <c r="G10687" s="7" t="s">
        <v>2536</v>
      </c>
      <c r="H10687" s="8" t="s">
        <v>4488</v>
      </c>
      <c r="I10687" s="21" t="str">
        <f t="shared" si="275"/>
        <v>NAO_2_4572</v>
      </c>
      <c r="J10687" s="11" t="str">
        <f>VLOOKUP(I10687,'[3]De Para Agregador'!$G$1:$H$636,2,FALSE)</f>
        <v>907</v>
      </c>
      <c r="K10687" s="22" t="s">
        <v>3094</v>
      </c>
      <c r="O10687" s="8" t="s">
        <v>3177</v>
      </c>
      <c r="P10687" s="8" t="s">
        <v>3414</v>
      </c>
    </row>
    <row r="10688" spans="1:16" x14ac:dyDescent="0.2">
      <c r="A10688" s="23" t="s">
        <v>4055</v>
      </c>
      <c r="B10688" s="9" t="s">
        <v>3143</v>
      </c>
      <c r="C10688" s="8" t="s">
        <v>6</v>
      </c>
      <c r="D10688" s="8">
        <v>2</v>
      </c>
      <c r="G10688" s="7" t="s">
        <v>3619</v>
      </c>
      <c r="H10688" s="8" t="s">
        <v>4488</v>
      </c>
      <c r="I10688" s="21" t="str">
        <f t="shared" si="275"/>
        <v>NAO_2_4572</v>
      </c>
      <c r="J10688" s="11" t="str">
        <f>VLOOKUP(I10688,'[3]De Para Agregador'!$G$1:$H$636,2,FALSE)</f>
        <v>907</v>
      </c>
      <c r="K10688" s="22" t="s">
        <v>3094</v>
      </c>
      <c r="O10688" s="8" t="s">
        <v>3177</v>
      </c>
      <c r="P10688" s="8" t="s">
        <v>3414</v>
      </c>
    </row>
    <row r="10689" spans="1:16" x14ac:dyDescent="0.2">
      <c r="A10689" s="23" t="s">
        <v>4055</v>
      </c>
      <c r="B10689" s="9" t="s">
        <v>3143</v>
      </c>
      <c r="C10689" s="8" t="s">
        <v>6</v>
      </c>
      <c r="D10689" s="8">
        <v>2</v>
      </c>
      <c r="G10689" s="7" t="s">
        <v>3619</v>
      </c>
      <c r="H10689" s="8" t="s">
        <v>4488</v>
      </c>
      <c r="I10689" s="21" t="str">
        <f t="shared" si="275"/>
        <v>NAO_2_4572</v>
      </c>
      <c r="J10689" s="11" t="str">
        <f>VLOOKUP(I10689,'[3]De Para Agregador'!$G$1:$H$636,2,FALSE)</f>
        <v>907</v>
      </c>
      <c r="K10689" s="22" t="s">
        <v>3094</v>
      </c>
      <c r="O10689" s="8" t="s">
        <v>3177</v>
      </c>
      <c r="P10689" s="8" t="s">
        <v>3414</v>
      </c>
    </row>
    <row r="10690" spans="1:16" x14ac:dyDescent="0.2">
      <c r="A10690" s="23" t="s">
        <v>4201</v>
      </c>
      <c r="B10690" s="9" t="s">
        <v>3143</v>
      </c>
      <c r="C10690" s="8" t="s">
        <v>6</v>
      </c>
      <c r="D10690" s="8">
        <v>2</v>
      </c>
      <c r="G10690" s="7" t="s">
        <v>2536</v>
      </c>
      <c r="H10690" s="8" t="s">
        <v>4488</v>
      </c>
      <c r="I10690" s="21" t="str">
        <f t="shared" si="275"/>
        <v>NAO_2_4572</v>
      </c>
      <c r="J10690" s="11" t="str">
        <f>VLOOKUP(I10690,'[3]De Para Agregador'!$G$1:$H$636,2,FALSE)</f>
        <v>907</v>
      </c>
      <c r="K10690" s="22" t="s">
        <v>3094</v>
      </c>
      <c r="O10690" s="8" t="s">
        <v>3177</v>
      </c>
      <c r="P10690" s="8" t="s">
        <v>3414</v>
      </c>
    </row>
    <row r="10691" spans="1:16" x14ac:dyDescent="0.2">
      <c r="A10691" s="23" t="s">
        <v>4055</v>
      </c>
      <c r="B10691" s="9" t="s">
        <v>3143</v>
      </c>
      <c r="C10691" s="8" t="s">
        <v>6</v>
      </c>
      <c r="D10691" s="8">
        <v>2</v>
      </c>
      <c r="G10691" s="7" t="s">
        <v>3619</v>
      </c>
      <c r="H10691" s="8" t="s">
        <v>4488</v>
      </c>
      <c r="I10691" s="21" t="str">
        <f t="shared" si="275"/>
        <v>NAO_2_4572</v>
      </c>
      <c r="J10691" s="11" t="str">
        <f>VLOOKUP(I10691,'[3]De Para Agregador'!$G$1:$H$636,2,FALSE)</f>
        <v>907</v>
      </c>
      <c r="K10691" s="22" t="s">
        <v>3094</v>
      </c>
      <c r="O10691" s="8" t="s">
        <v>3177</v>
      </c>
      <c r="P10691" s="8" t="s">
        <v>3414</v>
      </c>
    </row>
    <row r="10692" spans="1:16" x14ac:dyDescent="0.2">
      <c r="A10692" s="23" t="s">
        <v>4201</v>
      </c>
      <c r="B10692" s="9" t="s">
        <v>3143</v>
      </c>
      <c r="C10692" s="8" t="s">
        <v>6</v>
      </c>
      <c r="D10692" s="8">
        <v>2</v>
      </c>
      <c r="G10692" s="7" t="s">
        <v>2536</v>
      </c>
      <c r="H10692" s="8" t="s">
        <v>4488</v>
      </c>
      <c r="I10692" s="21" t="str">
        <f t="shared" si="275"/>
        <v>NAO_2_4572</v>
      </c>
      <c r="J10692" s="11" t="str">
        <f>VLOOKUP(I10692,'[3]De Para Agregador'!$G$1:$H$636,2,FALSE)</f>
        <v>907</v>
      </c>
      <c r="K10692" s="22" t="s">
        <v>3094</v>
      </c>
      <c r="O10692" s="8" t="s">
        <v>3177</v>
      </c>
      <c r="P10692" s="8" t="s">
        <v>3414</v>
      </c>
    </row>
    <row r="10693" spans="1:16" x14ac:dyDescent="0.2">
      <c r="A10693" s="23" t="s">
        <v>4201</v>
      </c>
      <c r="B10693" s="9" t="s">
        <v>3143</v>
      </c>
      <c r="C10693" s="8" t="s">
        <v>6</v>
      </c>
      <c r="D10693" s="8">
        <v>2</v>
      </c>
      <c r="G10693" s="7" t="s">
        <v>2536</v>
      </c>
      <c r="H10693" s="8" t="s">
        <v>4488</v>
      </c>
      <c r="I10693" s="21" t="str">
        <f t="shared" si="275"/>
        <v>NAO_2_4572</v>
      </c>
      <c r="J10693" s="11" t="str">
        <f>VLOOKUP(I10693,'[3]De Para Agregador'!$G$1:$H$636,2,FALSE)</f>
        <v>907</v>
      </c>
      <c r="K10693" s="22" t="s">
        <v>3094</v>
      </c>
      <c r="O10693" s="8" t="s">
        <v>3177</v>
      </c>
      <c r="P10693" s="8" t="s">
        <v>3414</v>
      </c>
    </row>
    <row r="10694" spans="1:16" x14ac:dyDescent="0.2">
      <c r="A10694" s="23" t="s">
        <v>4055</v>
      </c>
      <c r="B10694" s="9" t="s">
        <v>3143</v>
      </c>
      <c r="C10694" s="8" t="s">
        <v>6</v>
      </c>
      <c r="D10694" s="8">
        <v>2</v>
      </c>
      <c r="G10694" s="7" t="s">
        <v>3619</v>
      </c>
      <c r="H10694" s="8" t="s">
        <v>4488</v>
      </c>
      <c r="I10694" s="21" t="str">
        <f t="shared" si="275"/>
        <v>NAO_2_4572</v>
      </c>
      <c r="J10694" s="11" t="str">
        <f>VLOOKUP(I10694,'[3]De Para Agregador'!$G$1:$H$636,2,FALSE)</f>
        <v>907</v>
      </c>
      <c r="K10694" s="22" t="s">
        <v>3094</v>
      </c>
      <c r="O10694" s="8" t="s">
        <v>3177</v>
      </c>
      <c r="P10694" s="8" t="s">
        <v>3414</v>
      </c>
    </row>
    <row r="10695" spans="1:16" x14ac:dyDescent="0.2">
      <c r="A10695" s="23" t="s">
        <v>4055</v>
      </c>
      <c r="B10695" s="9" t="s">
        <v>3143</v>
      </c>
      <c r="C10695" s="8" t="s">
        <v>6</v>
      </c>
      <c r="D10695" s="8">
        <v>2</v>
      </c>
      <c r="G10695" s="7" t="s">
        <v>3619</v>
      </c>
      <c r="H10695" s="8" t="s">
        <v>4488</v>
      </c>
      <c r="I10695" s="21" t="str">
        <f t="shared" si="275"/>
        <v>NAO_2_4572</v>
      </c>
      <c r="J10695" s="11" t="str">
        <f>VLOOKUP(I10695,'[3]De Para Agregador'!$G$1:$H$636,2,FALSE)</f>
        <v>907</v>
      </c>
      <c r="K10695" s="22" t="s">
        <v>3094</v>
      </c>
      <c r="O10695" s="8" t="s">
        <v>3177</v>
      </c>
      <c r="P10695" s="8" t="s">
        <v>3414</v>
      </c>
    </row>
    <row r="10696" spans="1:16" x14ac:dyDescent="0.2">
      <c r="A10696" s="23" t="s">
        <v>4201</v>
      </c>
      <c r="B10696" s="9" t="s">
        <v>3143</v>
      </c>
      <c r="C10696" s="8" t="s">
        <v>6</v>
      </c>
      <c r="D10696" s="8">
        <v>2</v>
      </c>
      <c r="G10696" s="7" t="s">
        <v>2536</v>
      </c>
      <c r="H10696" s="8" t="s">
        <v>4488</v>
      </c>
      <c r="I10696" s="21" t="str">
        <f t="shared" si="275"/>
        <v>NAO_2_4572</v>
      </c>
      <c r="J10696" s="11" t="str">
        <f>VLOOKUP(I10696,'[3]De Para Agregador'!$G$1:$H$636,2,FALSE)</f>
        <v>907</v>
      </c>
      <c r="K10696" s="22" t="s">
        <v>3094</v>
      </c>
      <c r="O10696" s="8" t="s">
        <v>3177</v>
      </c>
      <c r="P10696" s="8" t="s">
        <v>3414</v>
      </c>
    </row>
    <row r="10697" spans="1:16" x14ac:dyDescent="0.2">
      <c r="A10697" s="23" t="s">
        <v>4201</v>
      </c>
      <c r="B10697" s="9" t="s">
        <v>3143</v>
      </c>
      <c r="C10697" s="8" t="s">
        <v>6</v>
      </c>
      <c r="D10697" s="8">
        <v>2</v>
      </c>
      <c r="G10697" s="7" t="s">
        <v>2536</v>
      </c>
      <c r="H10697" s="8" t="s">
        <v>4488</v>
      </c>
      <c r="I10697" s="21" t="str">
        <f t="shared" si="275"/>
        <v>NAO_2_4572</v>
      </c>
      <c r="J10697" s="11" t="str">
        <f>VLOOKUP(I10697,'[3]De Para Agregador'!$G$1:$H$636,2,FALSE)</f>
        <v>907</v>
      </c>
      <c r="K10697" s="22" t="s">
        <v>3094</v>
      </c>
      <c r="O10697" s="8" t="s">
        <v>3177</v>
      </c>
      <c r="P10697" s="8" t="s">
        <v>3414</v>
      </c>
    </row>
    <row r="10698" spans="1:16" x14ac:dyDescent="0.2">
      <c r="A10698" s="23" t="s">
        <v>4055</v>
      </c>
      <c r="B10698" s="9" t="s">
        <v>3143</v>
      </c>
      <c r="C10698" s="8" t="s">
        <v>6</v>
      </c>
      <c r="D10698" s="8">
        <v>2</v>
      </c>
      <c r="G10698" s="7" t="s">
        <v>3619</v>
      </c>
      <c r="H10698" s="8" t="s">
        <v>4488</v>
      </c>
      <c r="I10698" s="21" t="str">
        <f t="shared" si="275"/>
        <v>NAO_2_4572</v>
      </c>
      <c r="J10698" s="11" t="str">
        <f>VLOOKUP(I10698,'[3]De Para Agregador'!$G$1:$H$636,2,FALSE)</f>
        <v>907</v>
      </c>
      <c r="K10698" s="22" t="s">
        <v>3094</v>
      </c>
      <c r="O10698" s="8" t="s">
        <v>3177</v>
      </c>
      <c r="P10698" s="8" t="s">
        <v>3414</v>
      </c>
    </row>
    <row r="10699" spans="1:16" x14ac:dyDescent="0.2">
      <c r="A10699" s="23" t="s">
        <v>4055</v>
      </c>
      <c r="B10699" s="9" t="s">
        <v>3143</v>
      </c>
      <c r="C10699" s="8" t="s">
        <v>6</v>
      </c>
      <c r="D10699" s="8">
        <v>2</v>
      </c>
      <c r="G10699" s="7" t="s">
        <v>3619</v>
      </c>
      <c r="H10699" s="8" t="s">
        <v>4488</v>
      </c>
      <c r="I10699" s="21" t="str">
        <f t="shared" si="275"/>
        <v>NAO_2_4572</v>
      </c>
      <c r="J10699" s="11" t="str">
        <f>VLOOKUP(I10699,'[3]De Para Agregador'!$G$1:$H$636,2,FALSE)</f>
        <v>907</v>
      </c>
      <c r="K10699" s="22" t="s">
        <v>3094</v>
      </c>
      <c r="O10699" s="8" t="s">
        <v>3177</v>
      </c>
      <c r="P10699" s="8" t="s">
        <v>3414</v>
      </c>
    </row>
    <row r="10700" spans="1:16" x14ac:dyDescent="0.2">
      <c r="A10700" s="23" t="s">
        <v>4055</v>
      </c>
      <c r="B10700" s="9" t="s">
        <v>3143</v>
      </c>
      <c r="C10700" s="8" t="s">
        <v>6</v>
      </c>
      <c r="D10700" s="8">
        <v>2</v>
      </c>
      <c r="G10700" s="7" t="s">
        <v>3619</v>
      </c>
      <c r="H10700" s="8" t="s">
        <v>4488</v>
      </c>
      <c r="I10700" s="21" t="str">
        <f t="shared" si="275"/>
        <v>NAO_2_4572</v>
      </c>
      <c r="J10700" s="11" t="str">
        <f>VLOOKUP(I10700,'[3]De Para Agregador'!$G$1:$H$636,2,FALSE)</f>
        <v>907</v>
      </c>
      <c r="K10700" s="22" t="s">
        <v>3094</v>
      </c>
      <c r="O10700" s="8" t="s">
        <v>3177</v>
      </c>
      <c r="P10700" s="8" t="s">
        <v>3414</v>
      </c>
    </row>
    <row r="10701" spans="1:16" x14ac:dyDescent="0.2">
      <c r="A10701" s="23" t="s">
        <v>4055</v>
      </c>
      <c r="B10701" s="9" t="s">
        <v>3143</v>
      </c>
      <c r="C10701" s="8" t="s">
        <v>6</v>
      </c>
      <c r="D10701" s="8">
        <v>2</v>
      </c>
      <c r="G10701" s="7" t="s">
        <v>3619</v>
      </c>
      <c r="H10701" s="8" t="s">
        <v>4488</v>
      </c>
      <c r="I10701" s="21" t="str">
        <f t="shared" si="275"/>
        <v>NAO_2_4572</v>
      </c>
      <c r="J10701" s="11" t="str">
        <f>VLOOKUP(I10701,'[3]De Para Agregador'!$G$1:$H$636,2,FALSE)</f>
        <v>907</v>
      </c>
      <c r="K10701" s="22" t="s">
        <v>3094</v>
      </c>
      <c r="O10701" s="8" t="s">
        <v>3177</v>
      </c>
      <c r="P10701" s="8" t="s">
        <v>3414</v>
      </c>
    </row>
    <row r="10702" spans="1:16" x14ac:dyDescent="0.2">
      <c r="A10702" s="23" t="s">
        <v>4055</v>
      </c>
      <c r="B10702" s="9" t="s">
        <v>3143</v>
      </c>
      <c r="C10702" s="8" t="s">
        <v>6</v>
      </c>
      <c r="D10702" s="8">
        <v>2</v>
      </c>
      <c r="G10702" s="7" t="s">
        <v>3619</v>
      </c>
      <c r="H10702" s="8" t="s">
        <v>4488</v>
      </c>
      <c r="I10702" s="21" t="str">
        <f t="shared" si="275"/>
        <v>NAO_2_4572</v>
      </c>
      <c r="J10702" s="11" t="str">
        <f>VLOOKUP(I10702,'[3]De Para Agregador'!$G$1:$H$636,2,FALSE)</f>
        <v>907</v>
      </c>
      <c r="K10702" s="22" t="s">
        <v>3094</v>
      </c>
      <c r="O10702" s="8" t="s">
        <v>3177</v>
      </c>
      <c r="P10702" s="8" t="s">
        <v>3414</v>
      </c>
    </row>
    <row r="10703" spans="1:16" x14ac:dyDescent="0.2">
      <c r="A10703" s="23" t="s">
        <v>4201</v>
      </c>
      <c r="B10703" s="9" t="s">
        <v>3143</v>
      </c>
      <c r="C10703" s="8" t="s">
        <v>6</v>
      </c>
      <c r="D10703" s="8">
        <v>2</v>
      </c>
      <c r="G10703" s="7" t="s">
        <v>2536</v>
      </c>
      <c r="H10703" s="8" t="s">
        <v>4488</v>
      </c>
      <c r="I10703" s="21" t="str">
        <f t="shared" si="275"/>
        <v>NAO_2_4572</v>
      </c>
      <c r="J10703" s="11" t="str">
        <f>VLOOKUP(I10703,'[3]De Para Agregador'!$G$1:$H$636,2,FALSE)</f>
        <v>907</v>
      </c>
      <c r="K10703" s="22" t="s">
        <v>3094</v>
      </c>
      <c r="O10703" s="8" t="s">
        <v>3177</v>
      </c>
      <c r="P10703" s="8" t="s">
        <v>3414</v>
      </c>
    </row>
    <row r="10704" spans="1:16" x14ac:dyDescent="0.2">
      <c r="A10704" s="23" t="s">
        <v>4201</v>
      </c>
      <c r="B10704" s="9" t="s">
        <v>3143</v>
      </c>
      <c r="C10704" s="8" t="s">
        <v>6</v>
      </c>
      <c r="D10704" s="8">
        <v>2</v>
      </c>
      <c r="G10704" s="7" t="s">
        <v>2536</v>
      </c>
      <c r="H10704" s="8" t="s">
        <v>4488</v>
      </c>
      <c r="I10704" s="21" t="str">
        <f t="shared" si="275"/>
        <v>NAO_2_4572</v>
      </c>
      <c r="J10704" s="11" t="str">
        <f>VLOOKUP(I10704,'[3]De Para Agregador'!$G$1:$H$636,2,FALSE)</f>
        <v>907</v>
      </c>
      <c r="K10704" s="22" t="s">
        <v>3094</v>
      </c>
      <c r="O10704" s="8" t="s">
        <v>3177</v>
      </c>
      <c r="P10704" s="8" t="s">
        <v>3414</v>
      </c>
    </row>
    <row r="10705" spans="1:16" x14ac:dyDescent="0.2">
      <c r="A10705" s="23" t="s">
        <v>4055</v>
      </c>
      <c r="B10705" s="9" t="s">
        <v>3143</v>
      </c>
      <c r="C10705" s="8" t="s">
        <v>6</v>
      </c>
      <c r="D10705" s="8">
        <v>2</v>
      </c>
      <c r="G10705" s="7" t="s">
        <v>3619</v>
      </c>
      <c r="H10705" s="8" t="s">
        <v>4488</v>
      </c>
      <c r="I10705" s="21" t="str">
        <f t="shared" si="275"/>
        <v>NAO_2_4572</v>
      </c>
      <c r="J10705" s="11" t="str">
        <f>VLOOKUP(I10705,'[3]De Para Agregador'!$G$1:$H$636,2,FALSE)</f>
        <v>907</v>
      </c>
      <c r="K10705" s="22" t="s">
        <v>3094</v>
      </c>
      <c r="O10705" s="8" t="s">
        <v>3177</v>
      </c>
      <c r="P10705" s="8" t="s">
        <v>3414</v>
      </c>
    </row>
    <row r="10706" spans="1:16" x14ac:dyDescent="0.2">
      <c r="A10706" s="23" t="s">
        <v>4201</v>
      </c>
      <c r="B10706" s="9" t="s">
        <v>3143</v>
      </c>
      <c r="C10706" s="8" t="s">
        <v>6</v>
      </c>
      <c r="D10706" s="8">
        <v>2</v>
      </c>
      <c r="G10706" s="7" t="s">
        <v>2536</v>
      </c>
      <c r="H10706" s="8" t="s">
        <v>4488</v>
      </c>
      <c r="I10706" s="21" t="str">
        <f t="shared" ref="I10706:I10769" si="276">CONCATENATE(C10706,"_",D10706,"_",O10706)</f>
        <v>NAO_2_4572</v>
      </c>
      <c r="J10706" s="11" t="str">
        <f>VLOOKUP(I10706,'[3]De Para Agregador'!$G$1:$H$636,2,FALSE)</f>
        <v>907</v>
      </c>
      <c r="K10706" s="22" t="s">
        <v>3094</v>
      </c>
      <c r="O10706" s="8" t="s">
        <v>3177</v>
      </c>
      <c r="P10706" s="8" t="s">
        <v>3414</v>
      </c>
    </row>
    <row r="10707" spans="1:16" x14ac:dyDescent="0.2">
      <c r="A10707" s="23" t="s">
        <v>4201</v>
      </c>
      <c r="B10707" s="9" t="s">
        <v>3143</v>
      </c>
      <c r="C10707" s="8" t="s">
        <v>6</v>
      </c>
      <c r="D10707" s="8">
        <v>2</v>
      </c>
      <c r="G10707" s="7" t="s">
        <v>2536</v>
      </c>
      <c r="H10707" s="8" t="s">
        <v>4488</v>
      </c>
      <c r="I10707" s="21" t="str">
        <f t="shared" si="276"/>
        <v>NAO_2_4572</v>
      </c>
      <c r="J10707" s="11" t="str">
        <f>VLOOKUP(I10707,'[3]De Para Agregador'!$G$1:$H$636,2,FALSE)</f>
        <v>907</v>
      </c>
      <c r="K10707" s="22" t="s">
        <v>3094</v>
      </c>
      <c r="O10707" s="8" t="s">
        <v>3177</v>
      </c>
      <c r="P10707" s="8" t="s">
        <v>3414</v>
      </c>
    </row>
    <row r="10708" spans="1:16" x14ac:dyDescent="0.2">
      <c r="A10708" s="23" t="s">
        <v>4055</v>
      </c>
      <c r="B10708" s="9" t="s">
        <v>3143</v>
      </c>
      <c r="C10708" s="8" t="s">
        <v>6</v>
      </c>
      <c r="D10708" s="8">
        <v>2</v>
      </c>
      <c r="G10708" s="7" t="s">
        <v>3619</v>
      </c>
      <c r="H10708" s="8" t="s">
        <v>4488</v>
      </c>
      <c r="I10708" s="21" t="str">
        <f t="shared" si="276"/>
        <v>NAO_2_4572</v>
      </c>
      <c r="J10708" s="11" t="str">
        <f>VLOOKUP(I10708,'[3]De Para Agregador'!$G$1:$H$636,2,FALSE)</f>
        <v>907</v>
      </c>
      <c r="K10708" s="22" t="s">
        <v>3094</v>
      </c>
      <c r="O10708" s="8" t="s">
        <v>3177</v>
      </c>
      <c r="P10708" s="8" t="s">
        <v>3414</v>
      </c>
    </row>
    <row r="10709" spans="1:16" x14ac:dyDescent="0.2">
      <c r="A10709" s="23" t="s">
        <v>4055</v>
      </c>
      <c r="B10709" s="9" t="s">
        <v>3143</v>
      </c>
      <c r="C10709" s="8" t="s">
        <v>6</v>
      </c>
      <c r="D10709" s="8">
        <v>2</v>
      </c>
      <c r="G10709" s="7" t="s">
        <v>3619</v>
      </c>
      <c r="H10709" s="8" t="s">
        <v>4488</v>
      </c>
      <c r="I10709" s="21" t="str">
        <f t="shared" si="276"/>
        <v>NAO_2_4572</v>
      </c>
      <c r="J10709" s="11" t="str">
        <f>VLOOKUP(I10709,'[3]De Para Agregador'!$G$1:$H$636,2,FALSE)</f>
        <v>907</v>
      </c>
      <c r="K10709" s="22" t="s">
        <v>3094</v>
      </c>
      <c r="O10709" s="8" t="s">
        <v>3177</v>
      </c>
      <c r="P10709" s="8" t="s">
        <v>3414</v>
      </c>
    </row>
    <row r="10710" spans="1:16" x14ac:dyDescent="0.2">
      <c r="A10710" s="23" t="s">
        <v>4055</v>
      </c>
      <c r="B10710" s="9" t="s">
        <v>3143</v>
      </c>
      <c r="C10710" s="8" t="s">
        <v>6</v>
      </c>
      <c r="D10710" s="8">
        <v>2</v>
      </c>
      <c r="G10710" s="7" t="s">
        <v>3619</v>
      </c>
      <c r="H10710" s="8" t="s">
        <v>4488</v>
      </c>
      <c r="I10710" s="21" t="str">
        <f t="shared" si="276"/>
        <v>NAO_2_4572</v>
      </c>
      <c r="J10710" s="11" t="str">
        <f>VLOOKUP(I10710,'[3]De Para Agregador'!$G$1:$H$636,2,FALSE)</f>
        <v>907</v>
      </c>
      <c r="K10710" s="22" t="s">
        <v>3094</v>
      </c>
      <c r="O10710" s="8" t="s">
        <v>3177</v>
      </c>
      <c r="P10710" s="8" t="s">
        <v>3414</v>
      </c>
    </row>
    <row r="10711" spans="1:16" x14ac:dyDescent="0.2">
      <c r="A10711" s="23" t="s">
        <v>4201</v>
      </c>
      <c r="B10711" s="9" t="s">
        <v>3143</v>
      </c>
      <c r="C10711" s="8" t="s">
        <v>6</v>
      </c>
      <c r="D10711" s="8">
        <v>2</v>
      </c>
      <c r="G10711" s="7" t="s">
        <v>2536</v>
      </c>
      <c r="H10711" s="8" t="s">
        <v>4488</v>
      </c>
      <c r="I10711" s="21" t="str">
        <f t="shared" si="276"/>
        <v>NAO_2_4572</v>
      </c>
      <c r="J10711" s="11" t="str">
        <f>VLOOKUP(I10711,'[3]De Para Agregador'!$G$1:$H$636,2,FALSE)</f>
        <v>907</v>
      </c>
      <c r="K10711" s="22" t="s">
        <v>3094</v>
      </c>
      <c r="O10711" s="8" t="s">
        <v>3177</v>
      </c>
      <c r="P10711" s="8" t="s">
        <v>3414</v>
      </c>
    </row>
    <row r="10712" spans="1:16" x14ac:dyDescent="0.2">
      <c r="A10712" s="23" t="s">
        <v>4201</v>
      </c>
      <c r="B10712" s="9" t="s">
        <v>3143</v>
      </c>
      <c r="C10712" s="8" t="s">
        <v>6</v>
      </c>
      <c r="D10712" s="8">
        <v>2</v>
      </c>
      <c r="G10712" s="7" t="s">
        <v>2536</v>
      </c>
      <c r="H10712" s="8" t="s">
        <v>4488</v>
      </c>
      <c r="I10712" s="21" t="str">
        <f t="shared" si="276"/>
        <v>NAO_2_4572</v>
      </c>
      <c r="J10712" s="11" t="str">
        <f>VLOOKUP(I10712,'[3]De Para Agregador'!$G$1:$H$636,2,FALSE)</f>
        <v>907</v>
      </c>
      <c r="K10712" s="22" t="s">
        <v>3094</v>
      </c>
      <c r="O10712" s="8" t="s">
        <v>3177</v>
      </c>
      <c r="P10712" s="8" t="s">
        <v>3414</v>
      </c>
    </row>
    <row r="10713" spans="1:16" x14ac:dyDescent="0.2">
      <c r="A10713" s="23" t="s">
        <v>4055</v>
      </c>
      <c r="B10713" s="9" t="s">
        <v>3143</v>
      </c>
      <c r="C10713" s="8" t="s">
        <v>6</v>
      </c>
      <c r="D10713" s="8">
        <v>2</v>
      </c>
      <c r="G10713" s="7" t="s">
        <v>3619</v>
      </c>
      <c r="H10713" s="8" t="s">
        <v>4488</v>
      </c>
      <c r="I10713" s="21" t="str">
        <f t="shared" si="276"/>
        <v>NAO_2_4572</v>
      </c>
      <c r="J10713" s="11" t="str">
        <f>VLOOKUP(I10713,'[3]De Para Agregador'!$G$1:$H$636,2,FALSE)</f>
        <v>907</v>
      </c>
      <c r="K10713" s="22" t="s">
        <v>3094</v>
      </c>
      <c r="O10713" s="8" t="s">
        <v>3177</v>
      </c>
      <c r="P10713" s="8" t="s">
        <v>3414</v>
      </c>
    </row>
    <row r="10714" spans="1:16" x14ac:dyDescent="0.2">
      <c r="A10714" s="23" t="s">
        <v>4201</v>
      </c>
      <c r="B10714" s="9" t="s">
        <v>3143</v>
      </c>
      <c r="C10714" s="8" t="s">
        <v>6</v>
      </c>
      <c r="D10714" s="8">
        <v>2</v>
      </c>
      <c r="G10714" s="7" t="s">
        <v>2536</v>
      </c>
      <c r="H10714" s="8" t="s">
        <v>4488</v>
      </c>
      <c r="I10714" s="21" t="str">
        <f t="shared" si="276"/>
        <v>NAO_2_4572</v>
      </c>
      <c r="J10714" s="11" t="str">
        <f>VLOOKUP(I10714,'[3]De Para Agregador'!$G$1:$H$636,2,FALSE)</f>
        <v>907</v>
      </c>
      <c r="K10714" s="22" t="s">
        <v>3094</v>
      </c>
      <c r="O10714" s="8" t="s">
        <v>3177</v>
      </c>
      <c r="P10714" s="8" t="s">
        <v>3414</v>
      </c>
    </row>
    <row r="10715" spans="1:16" x14ac:dyDescent="0.2">
      <c r="A10715" s="23" t="s">
        <v>4201</v>
      </c>
      <c r="B10715" s="9" t="s">
        <v>3143</v>
      </c>
      <c r="C10715" s="8" t="s">
        <v>6</v>
      </c>
      <c r="D10715" s="8">
        <v>2</v>
      </c>
      <c r="G10715" s="7" t="s">
        <v>2536</v>
      </c>
      <c r="H10715" s="8" t="s">
        <v>4488</v>
      </c>
      <c r="I10715" s="21" t="str">
        <f t="shared" si="276"/>
        <v>NAO_2_4572</v>
      </c>
      <c r="J10715" s="11" t="str">
        <f>VLOOKUP(I10715,'[3]De Para Agregador'!$G$1:$H$636,2,FALSE)</f>
        <v>907</v>
      </c>
      <c r="K10715" s="22" t="s">
        <v>3094</v>
      </c>
      <c r="O10715" s="8" t="s">
        <v>3177</v>
      </c>
      <c r="P10715" s="8" t="s">
        <v>3414</v>
      </c>
    </row>
    <row r="10716" spans="1:16" x14ac:dyDescent="0.2">
      <c r="A10716" s="23" t="s">
        <v>4201</v>
      </c>
      <c r="B10716" s="9" t="s">
        <v>3143</v>
      </c>
      <c r="C10716" s="8" t="s">
        <v>6</v>
      </c>
      <c r="D10716" s="8">
        <v>2</v>
      </c>
      <c r="G10716" s="7" t="s">
        <v>2536</v>
      </c>
      <c r="H10716" s="8" t="s">
        <v>4488</v>
      </c>
      <c r="I10716" s="21" t="str">
        <f t="shared" si="276"/>
        <v>NAO_2_4572</v>
      </c>
      <c r="J10716" s="11" t="str">
        <f>VLOOKUP(I10716,'[3]De Para Agregador'!$G$1:$H$636,2,FALSE)</f>
        <v>907</v>
      </c>
      <c r="K10716" s="22" t="s">
        <v>3094</v>
      </c>
      <c r="O10716" s="8" t="s">
        <v>3177</v>
      </c>
      <c r="P10716" s="8" t="s">
        <v>3414</v>
      </c>
    </row>
    <row r="10717" spans="1:16" x14ac:dyDescent="0.2">
      <c r="A10717" s="23" t="s">
        <v>4055</v>
      </c>
      <c r="B10717" s="9" t="s">
        <v>3143</v>
      </c>
      <c r="C10717" s="8" t="s">
        <v>6</v>
      </c>
      <c r="D10717" s="8">
        <v>2</v>
      </c>
      <c r="G10717" s="7" t="s">
        <v>3619</v>
      </c>
      <c r="H10717" s="8" t="s">
        <v>4488</v>
      </c>
      <c r="I10717" s="21" t="str">
        <f t="shared" si="276"/>
        <v>NAO_2_4572</v>
      </c>
      <c r="J10717" s="11" t="str">
        <f>VLOOKUP(I10717,'[3]De Para Agregador'!$G$1:$H$636,2,FALSE)</f>
        <v>907</v>
      </c>
      <c r="K10717" s="22" t="s">
        <v>3094</v>
      </c>
      <c r="O10717" s="8" t="s">
        <v>3177</v>
      </c>
      <c r="P10717" s="8" t="s">
        <v>3414</v>
      </c>
    </row>
    <row r="10718" spans="1:16" x14ac:dyDescent="0.2">
      <c r="A10718" s="23" t="s">
        <v>4055</v>
      </c>
      <c r="B10718" s="9" t="s">
        <v>3143</v>
      </c>
      <c r="C10718" s="8" t="s">
        <v>6</v>
      </c>
      <c r="D10718" s="8">
        <v>2</v>
      </c>
      <c r="G10718" s="7" t="s">
        <v>3619</v>
      </c>
      <c r="H10718" s="8" t="s">
        <v>4488</v>
      </c>
      <c r="I10718" s="21" t="str">
        <f t="shared" si="276"/>
        <v>NAO_2_4572</v>
      </c>
      <c r="J10718" s="11" t="str">
        <f>VLOOKUP(I10718,'[3]De Para Agregador'!$G$1:$H$636,2,FALSE)</f>
        <v>907</v>
      </c>
      <c r="K10718" s="22" t="s">
        <v>3094</v>
      </c>
      <c r="O10718" s="8" t="s">
        <v>3177</v>
      </c>
      <c r="P10718" s="8" t="s">
        <v>3414</v>
      </c>
    </row>
    <row r="10719" spans="1:16" x14ac:dyDescent="0.2">
      <c r="A10719" s="23" t="s">
        <v>4201</v>
      </c>
      <c r="B10719" s="9" t="s">
        <v>3143</v>
      </c>
      <c r="C10719" s="8" t="s">
        <v>6</v>
      </c>
      <c r="D10719" s="8">
        <v>2</v>
      </c>
      <c r="G10719" s="7" t="s">
        <v>2536</v>
      </c>
      <c r="H10719" s="8" t="s">
        <v>4488</v>
      </c>
      <c r="I10719" s="21" t="str">
        <f t="shared" si="276"/>
        <v>NAO_2_4572</v>
      </c>
      <c r="J10719" s="11" t="str">
        <f>VLOOKUP(I10719,'[3]De Para Agregador'!$G$1:$H$636,2,FALSE)</f>
        <v>907</v>
      </c>
      <c r="K10719" s="22" t="s">
        <v>3094</v>
      </c>
      <c r="O10719" s="8" t="s">
        <v>3177</v>
      </c>
      <c r="P10719" s="8" t="s">
        <v>3414</v>
      </c>
    </row>
    <row r="10720" spans="1:16" x14ac:dyDescent="0.2">
      <c r="A10720" s="23" t="s">
        <v>4201</v>
      </c>
      <c r="B10720" s="9" t="s">
        <v>3143</v>
      </c>
      <c r="C10720" s="8" t="s">
        <v>6</v>
      </c>
      <c r="D10720" s="8">
        <v>2</v>
      </c>
      <c r="G10720" s="7" t="s">
        <v>2536</v>
      </c>
      <c r="H10720" s="8" t="s">
        <v>4488</v>
      </c>
      <c r="I10720" s="21" t="str">
        <f t="shared" si="276"/>
        <v>NAO_2_4572</v>
      </c>
      <c r="J10720" s="11" t="str">
        <f>VLOOKUP(I10720,'[3]De Para Agregador'!$G$1:$H$636,2,FALSE)</f>
        <v>907</v>
      </c>
      <c r="K10720" s="22" t="s">
        <v>3094</v>
      </c>
      <c r="O10720" s="8" t="s">
        <v>3177</v>
      </c>
      <c r="P10720" s="8" t="s">
        <v>3414</v>
      </c>
    </row>
    <row r="10721" spans="1:16" x14ac:dyDescent="0.2">
      <c r="A10721" s="23" t="s">
        <v>4055</v>
      </c>
      <c r="B10721" s="9" t="s">
        <v>3143</v>
      </c>
      <c r="C10721" s="8" t="s">
        <v>6</v>
      </c>
      <c r="D10721" s="8">
        <v>2</v>
      </c>
      <c r="G10721" s="7" t="s">
        <v>3619</v>
      </c>
      <c r="H10721" s="8" t="s">
        <v>4488</v>
      </c>
      <c r="I10721" s="21" t="str">
        <f t="shared" si="276"/>
        <v>NAO_2_4572</v>
      </c>
      <c r="J10721" s="11" t="str">
        <f>VLOOKUP(I10721,'[3]De Para Agregador'!$G$1:$H$636,2,FALSE)</f>
        <v>907</v>
      </c>
      <c r="K10721" s="22" t="s">
        <v>3094</v>
      </c>
      <c r="O10721" s="8" t="s">
        <v>3177</v>
      </c>
      <c r="P10721" s="8" t="s">
        <v>3414</v>
      </c>
    </row>
    <row r="10722" spans="1:16" x14ac:dyDescent="0.2">
      <c r="A10722" s="23" t="s">
        <v>4201</v>
      </c>
      <c r="B10722" s="9" t="s">
        <v>3143</v>
      </c>
      <c r="C10722" s="8" t="s">
        <v>6</v>
      </c>
      <c r="D10722" s="8">
        <v>2</v>
      </c>
      <c r="G10722" s="7" t="s">
        <v>2536</v>
      </c>
      <c r="H10722" s="8" t="s">
        <v>4488</v>
      </c>
      <c r="I10722" s="21" t="str">
        <f t="shared" si="276"/>
        <v>NAO_2_4572</v>
      </c>
      <c r="J10722" s="11" t="str">
        <f>VLOOKUP(I10722,'[3]De Para Agregador'!$G$1:$H$636,2,FALSE)</f>
        <v>907</v>
      </c>
      <c r="K10722" s="22" t="s">
        <v>3094</v>
      </c>
      <c r="O10722" s="8" t="s">
        <v>3177</v>
      </c>
      <c r="P10722" s="8" t="s">
        <v>3414</v>
      </c>
    </row>
    <row r="10723" spans="1:16" x14ac:dyDescent="0.2">
      <c r="A10723" s="23" t="s">
        <v>4201</v>
      </c>
      <c r="B10723" s="9" t="s">
        <v>3143</v>
      </c>
      <c r="C10723" s="8" t="s">
        <v>6</v>
      </c>
      <c r="D10723" s="8">
        <v>2</v>
      </c>
      <c r="G10723" s="7" t="s">
        <v>2536</v>
      </c>
      <c r="H10723" s="8" t="s">
        <v>4488</v>
      </c>
      <c r="I10723" s="21" t="str">
        <f t="shared" si="276"/>
        <v>NAO_2_4572</v>
      </c>
      <c r="J10723" s="11" t="str">
        <f>VLOOKUP(I10723,'[3]De Para Agregador'!$G$1:$H$636,2,FALSE)</f>
        <v>907</v>
      </c>
      <c r="K10723" s="22" t="s">
        <v>3094</v>
      </c>
      <c r="O10723" s="8" t="s">
        <v>3177</v>
      </c>
      <c r="P10723" s="8" t="s">
        <v>3414</v>
      </c>
    </row>
    <row r="10724" spans="1:16" x14ac:dyDescent="0.2">
      <c r="A10724" s="23" t="s">
        <v>4055</v>
      </c>
      <c r="B10724" s="9" t="s">
        <v>3143</v>
      </c>
      <c r="C10724" s="8" t="s">
        <v>6</v>
      </c>
      <c r="D10724" s="8">
        <v>2</v>
      </c>
      <c r="G10724" s="7" t="s">
        <v>3619</v>
      </c>
      <c r="H10724" s="8" t="s">
        <v>4488</v>
      </c>
      <c r="I10724" s="21" t="str">
        <f t="shared" si="276"/>
        <v>NAO_2_4572</v>
      </c>
      <c r="J10724" s="11" t="str">
        <f>VLOOKUP(I10724,'[3]De Para Agregador'!$G$1:$H$636,2,FALSE)</f>
        <v>907</v>
      </c>
      <c r="K10724" s="22" t="s">
        <v>3094</v>
      </c>
      <c r="O10724" s="8" t="s">
        <v>3177</v>
      </c>
      <c r="P10724" s="8" t="s">
        <v>3414</v>
      </c>
    </row>
    <row r="10725" spans="1:16" x14ac:dyDescent="0.2">
      <c r="A10725" s="23" t="s">
        <v>4055</v>
      </c>
      <c r="B10725" s="9" t="s">
        <v>3143</v>
      </c>
      <c r="C10725" s="8" t="s">
        <v>6</v>
      </c>
      <c r="D10725" s="8">
        <v>2</v>
      </c>
      <c r="G10725" s="7" t="s">
        <v>3619</v>
      </c>
      <c r="H10725" s="8" t="s">
        <v>4488</v>
      </c>
      <c r="I10725" s="21" t="str">
        <f t="shared" si="276"/>
        <v>NAO_2_4572</v>
      </c>
      <c r="J10725" s="11" t="str">
        <f>VLOOKUP(I10725,'[3]De Para Agregador'!$G$1:$H$636,2,FALSE)</f>
        <v>907</v>
      </c>
      <c r="K10725" s="22" t="s">
        <v>3094</v>
      </c>
      <c r="O10725" s="8" t="s">
        <v>3177</v>
      </c>
      <c r="P10725" s="8" t="s">
        <v>3414</v>
      </c>
    </row>
    <row r="10726" spans="1:16" x14ac:dyDescent="0.2">
      <c r="A10726" s="23" t="s">
        <v>4201</v>
      </c>
      <c r="B10726" s="9" t="s">
        <v>3143</v>
      </c>
      <c r="C10726" s="8" t="s">
        <v>6</v>
      </c>
      <c r="D10726" s="8">
        <v>2</v>
      </c>
      <c r="G10726" s="7" t="s">
        <v>2536</v>
      </c>
      <c r="H10726" s="8" t="s">
        <v>4488</v>
      </c>
      <c r="I10726" s="21" t="str">
        <f t="shared" si="276"/>
        <v>NAO_2_4572</v>
      </c>
      <c r="J10726" s="11" t="str">
        <f>VLOOKUP(I10726,'[3]De Para Agregador'!$G$1:$H$636,2,FALSE)</f>
        <v>907</v>
      </c>
      <c r="K10726" s="22" t="s">
        <v>3094</v>
      </c>
      <c r="O10726" s="8" t="s">
        <v>3177</v>
      </c>
      <c r="P10726" s="8" t="s">
        <v>3414</v>
      </c>
    </row>
    <row r="10727" spans="1:16" x14ac:dyDescent="0.2">
      <c r="A10727" s="23" t="s">
        <v>4201</v>
      </c>
      <c r="B10727" s="9" t="s">
        <v>3143</v>
      </c>
      <c r="C10727" s="8" t="s">
        <v>6</v>
      </c>
      <c r="D10727" s="8">
        <v>2</v>
      </c>
      <c r="G10727" s="7" t="s">
        <v>2536</v>
      </c>
      <c r="H10727" s="8" t="s">
        <v>4488</v>
      </c>
      <c r="I10727" s="21" t="str">
        <f t="shared" si="276"/>
        <v>NAO_2_4572</v>
      </c>
      <c r="J10727" s="11" t="str">
        <f>VLOOKUP(I10727,'[3]De Para Agregador'!$G$1:$H$636,2,FALSE)</f>
        <v>907</v>
      </c>
      <c r="K10727" s="22" t="s">
        <v>3094</v>
      </c>
      <c r="O10727" s="8" t="s">
        <v>3177</v>
      </c>
      <c r="P10727" s="8" t="s">
        <v>3414</v>
      </c>
    </row>
    <row r="10728" spans="1:16" x14ac:dyDescent="0.2">
      <c r="A10728" s="23" t="s">
        <v>4055</v>
      </c>
      <c r="B10728" s="9" t="s">
        <v>3143</v>
      </c>
      <c r="C10728" s="8" t="s">
        <v>6</v>
      </c>
      <c r="D10728" s="8">
        <v>2</v>
      </c>
      <c r="G10728" s="7" t="s">
        <v>3619</v>
      </c>
      <c r="H10728" s="8" t="s">
        <v>4488</v>
      </c>
      <c r="I10728" s="21" t="str">
        <f t="shared" si="276"/>
        <v>NAO_2_4572</v>
      </c>
      <c r="J10728" s="11" t="str">
        <f>VLOOKUP(I10728,'[3]De Para Agregador'!$G$1:$H$636,2,FALSE)</f>
        <v>907</v>
      </c>
      <c r="K10728" s="22" t="s">
        <v>3094</v>
      </c>
      <c r="O10728" s="8" t="s">
        <v>3177</v>
      </c>
      <c r="P10728" s="8" t="s">
        <v>3414</v>
      </c>
    </row>
    <row r="10729" spans="1:16" x14ac:dyDescent="0.2">
      <c r="A10729" s="23" t="s">
        <v>4201</v>
      </c>
      <c r="B10729" s="9" t="s">
        <v>3143</v>
      </c>
      <c r="C10729" s="8" t="s">
        <v>6</v>
      </c>
      <c r="D10729" s="8">
        <v>2</v>
      </c>
      <c r="G10729" s="7" t="s">
        <v>2536</v>
      </c>
      <c r="H10729" s="8" t="s">
        <v>4488</v>
      </c>
      <c r="I10729" s="21" t="str">
        <f t="shared" si="276"/>
        <v>NAO_2_4572</v>
      </c>
      <c r="J10729" s="11" t="str">
        <f>VLOOKUP(I10729,'[3]De Para Agregador'!$G$1:$H$636,2,FALSE)</f>
        <v>907</v>
      </c>
      <c r="K10729" s="22" t="s">
        <v>3094</v>
      </c>
      <c r="O10729" s="8" t="s">
        <v>3177</v>
      </c>
      <c r="P10729" s="8" t="s">
        <v>3414</v>
      </c>
    </row>
    <row r="10730" spans="1:16" x14ac:dyDescent="0.2">
      <c r="A10730" s="23" t="s">
        <v>4201</v>
      </c>
      <c r="B10730" s="9" t="s">
        <v>3143</v>
      </c>
      <c r="C10730" s="8" t="s">
        <v>6</v>
      </c>
      <c r="D10730" s="8">
        <v>2</v>
      </c>
      <c r="G10730" s="7" t="s">
        <v>2536</v>
      </c>
      <c r="H10730" s="8" t="s">
        <v>4488</v>
      </c>
      <c r="I10730" s="21" t="str">
        <f t="shared" si="276"/>
        <v>NAO_2_4572</v>
      </c>
      <c r="J10730" s="11" t="str">
        <f>VLOOKUP(I10730,'[3]De Para Agregador'!$G$1:$H$636,2,FALSE)</f>
        <v>907</v>
      </c>
      <c r="K10730" s="22" t="s">
        <v>3094</v>
      </c>
      <c r="O10730" s="8" t="s">
        <v>3177</v>
      </c>
      <c r="P10730" s="8" t="s">
        <v>3414</v>
      </c>
    </row>
    <row r="10731" spans="1:16" x14ac:dyDescent="0.2">
      <c r="A10731" s="23" t="s">
        <v>4055</v>
      </c>
      <c r="B10731" s="9" t="s">
        <v>3143</v>
      </c>
      <c r="C10731" s="8" t="s">
        <v>6</v>
      </c>
      <c r="D10731" s="8">
        <v>2</v>
      </c>
      <c r="G10731" s="7" t="s">
        <v>3619</v>
      </c>
      <c r="H10731" s="8" t="s">
        <v>4488</v>
      </c>
      <c r="I10731" s="21" t="str">
        <f t="shared" si="276"/>
        <v>NAO_2_4572</v>
      </c>
      <c r="J10731" s="11" t="str">
        <f>VLOOKUP(I10731,'[3]De Para Agregador'!$G$1:$H$636,2,FALSE)</f>
        <v>907</v>
      </c>
      <c r="K10731" s="22" t="s">
        <v>3094</v>
      </c>
      <c r="O10731" s="8" t="s">
        <v>3177</v>
      </c>
      <c r="P10731" s="8" t="s">
        <v>3414</v>
      </c>
    </row>
    <row r="10732" spans="1:16" x14ac:dyDescent="0.2">
      <c r="A10732" s="23" t="s">
        <v>4055</v>
      </c>
      <c r="B10732" s="9" t="s">
        <v>3143</v>
      </c>
      <c r="C10732" s="8" t="s">
        <v>6</v>
      </c>
      <c r="D10732" s="8">
        <v>2</v>
      </c>
      <c r="G10732" s="7" t="s">
        <v>3619</v>
      </c>
      <c r="H10732" s="8" t="s">
        <v>4488</v>
      </c>
      <c r="I10732" s="21" t="str">
        <f t="shared" si="276"/>
        <v>NAO_2_4572</v>
      </c>
      <c r="J10732" s="11" t="str">
        <f>VLOOKUP(I10732,'[3]De Para Agregador'!$G$1:$H$636,2,FALSE)</f>
        <v>907</v>
      </c>
      <c r="K10732" s="22" t="s">
        <v>3094</v>
      </c>
      <c r="O10732" s="8" t="s">
        <v>3177</v>
      </c>
      <c r="P10732" s="8" t="s">
        <v>3414</v>
      </c>
    </row>
    <row r="10733" spans="1:16" x14ac:dyDescent="0.2">
      <c r="A10733" s="23" t="s">
        <v>4201</v>
      </c>
      <c r="B10733" s="9" t="s">
        <v>3143</v>
      </c>
      <c r="C10733" s="8" t="s">
        <v>6</v>
      </c>
      <c r="D10733" s="8">
        <v>2</v>
      </c>
      <c r="G10733" s="7" t="s">
        <v>2536</v>
      </c>
      <c r="H10733" s="8" t="s">
        <v>4488</v>
      </c>
      <c r="I10733" s="21" t="str">
        <f t="shared" si="276"/>
        <v>NAO_2_4572</v>
      </c>
      <c r="J10733" s="11" t="str">
        <f>VLOOKUP(I10733,'[3]De Para Agregador'!$G$1:$H$636,2,FALSE)</f>
        <v>907</v>
      </c>
      <c r="K10733" s="22" t="s">
        <v>3094</v>
      </c>
      <c r="O10733" s="8" t="s">
        <v>3177</v>
      </c>
      <c r="P10733" s="8" t="s">
        <v>3414</v>
      </c>
    </row>
    <row r="10734" spans="1:16" x14ac:dyDescent="0.2">
      <c r="A10734" s="23" t="s">
        <v>4201</v>
      </c>
      <c r="B10734" s="9" t="s">
        <v>3143</v>
      </c>
      <c r="C10734" s="8" t="s">
        <v>6</v>
      </c>
      <c r="D10734" s="8">
        <v>2</v>
      </c>
      <c r="G10734" s="7" t="s">
        <v>2536</v>
      </c>
      <c r="H10734" s="8" t="s">
        <v>4488</v>
      </c>
      <c r="I10734" s="21" t="str">
        <f t="shared" si="276"/>
        <v>NAO_2_4572</v>
      </c>
      <c r="J10734" s="11" t="str">
        <f>VLOOKUP(I10734,'[3]De Para Agregador'!$G$1:$H$636,2,FALSE)</f>
        <v>907</v>
      </c>
      <c r="K10734" s="22" t="s">
        <v>3094</v>
      </c>
      <c r="O10734" s="8" t="s">
        <v>3177</v>
      </c>
      <c r="P10734" s="8" t="s">
        <v>3414</v>
      </c>
    </row>
    <row r="10735" spans="1:16" x14ac:dyDescent="0.2">
      <c r="A10735" s="23" t="s">
        <v>4055</v>
      </c>
      <c r="B10735" s="9" t="s">
        <v>3143</v>
      </c>
      <c r="C10735" s="8" t="s">
        <v>6</v>
      </c>
      <c r="D10735" s="8">
        <v>2</v>
      </c>
      <c r="G10735" s="7" t="s">
        <v>3619</v>
      </c>
      <c r="H10735" s="8" t="s">
        <v>4488</v>
      </c>
      <c r="I10735" s="21" t="str">
        <f t="shared" si="276"/>
        <v>NAO_2_4572</v>
      </c>
      <c r="J10735" s="11" t="str">
        <f>VLOOKUP(I10735,'[3]De Para Agregador'!$G$1:$H$636,2,FALSE)</f>
        <v>907</v>
      </c>
      <c r="K10735" s="22" t="s">
        <v>3094</v>
      </c>
      <c r="O10735" s="8" t="s">
        <v>3177</v>
      </c>
      <c r="P10735" s="8" t="s">
        <v>3414</v>
      </c>
    </row>
    <row r="10736" spans="1:16" x14ac:dyDescent="0.2">
      <c r="A10736" s="23" t="s">
        <v>4201</v>
      </c>
      <c r="B10736" s="9" t="s">
        <v>3143</v>
      </c>
      <c r="C10736" s="8" t="s">
        <v>6</v>
      </c>
      <c r="D10736" s="8">
        <v>2</v>
      </c>
      <c r="G10736" s="7" t="s">
        <v>2536</v>
      </c>
      <c r="H10736" s="8" t="s">
        <v>4488</v>
      </c>
      <c r="I10736" s="21" t="str">
        <f t="shared" si="276"/>
        <v>NAO_2_4572</v>
      </c>
      <c r="J10736" s="11" t="str">
        <f>VLOOKUP(I10736,'[3]De Para Agregador'!$G$1:$H$636,2,FALSE)</f>
        <v>907</v>
      </c>
      <c r="K10736" s="22" t="s">
        <v>3094</v>
      </c>
      <c r="O10736" s="8" t="s">
        <v>3177</v>
      </c>
      <c r="P10736" s="8" t="s">
        <v>3414</v>
      </c>
    </row>
    <row r="10737" spans="1:16" x14ac:dyDescent="0.2">
      <c r="A10737" s="23" t="s">
        <v>4201</v>
      </c>
      <c r="B10737" s="9" t="s">
        <v>3143</v>
      </c>
      <c r="C10737" s="8" t="s">
        <v>6</v>
      </c>
      <c r="D10737" s="8">
        <v>2</v>
      </c>
      <c r="G10737" s="7" t="s">
        <v>2536</v>
      </c>
      <c r="H10737" s="8" t="s">
        <v>4488</v>
      </c>
      <c r="I10737" s="21" t="str">
        <f t="shared" si="276"/>
        <v>NAO_2_4572</v>
      </c>
      <c r="J10737" s="11" t="str">
        <f>VLOOKUP(I10737,'[3]De Para Agregador'!$G$1:$H$636,2,FALSE)</f>
        <v>907</v>
      </c>
      <c r="K10737" s="22" t="s">
        <v>3094</v>
      </c>
      <c r="O10737" s="8" t="s">
        <v>3177</v>
      </c>
      <c r="P10737" s="8" t="s">
        <v>3414</v>
      </c>
    </row>
    <row r="10738" spans="1:16" x14ac:dyDescent="0.2">
      <c r="A10738" s="23" t="s">
        <v>4055</v>
      </c>
      <c r="B10738" s="9" t="s">
        <v>3143</v>
      </c>
      <c r="C10738" s="8" t="s">
        <v>6</v>
      </c>
      <c r="D10738" s="8">
        <v>2</v>
      </c>
      <c r="G10738" s="7" t="s">
        <v>3619</v>
      </c>
      <c r="H10738" s="8" t="s">
        <v>4488</v>
      </c>
      <c r="I10738" s="21" t="str">
        <f t="shared" si="276"/>
        <v>NAO_2_4572</v>
      </c>
      <c r="J10738" s="11" t="str">
        <f>VLOOKUP(I10738,'[3]De Para Agregador'!$G$1:$H$636,2,FALSE)</f>
        <v>907</v>
      </c>
      <c r="K10738" s="22" t="s">
        <v>3094</v>
      </c>
      <c r="O10738" s="8" t="s">
        <v>3177</v>
      </c>
      <c r="P10738" s="8" t="s">
        <v>3414</v>
      </c>
    </row>
    <row r="10739" spans="1:16" x14ac:dyDescent="0.2">
      <c r="A10739" s="23" t="s">
        <v>4201</v>
      </c>
      <c r="B10739" s="9" t="s">
        <v>3143</v>
      </c>
      <c r="C10739" s="8" t="s">
        <v>6</v>
      </c>
      <c r="D10739" s="8">
        <v>2</v>
      </c>
      <c r="G10739" s="7" t="s">
        <v>2536</v>
      </c>
      <c r="H10739" s="8" t="s">
        <v>4488</v>
      </c>
      <c r="I10739" s="21" t="str">
        <f t="shared" si="276"/>
        <v>NAO_2_4572</v>
      </c>
      <c r="J10739" s="11" t="str">
        <f>VLOOKUP(I10739,'[3]De Para Agregador'!$G$1:$H$636,2,FALSE)</f>
        <v>907</v>
      </c>
      <c r="K10739" s="22" t="s">
        <v>3094</v>
      </c>
      <c r="O10739" s="8" t="s">
        <v>3177</v>
      </c>
      <c r="P10739" s="8" t="s">
        <v>3414</v>
      </c>
    </row>
    <row r="10740" spans="1:16" x14ac:dyDescent="0.2">
      <c r="A10740" s="23" t="s">
        <v>4201</v>
      </c>
      <c r="B10740" s="9" t="s">
        <v>3143</v>
      </c>
      <c r="C10740" s="8" t="s">
        <v>6</v>
      </c>
      <c r="D10740" s="8">
        <v>2</v>
      </c>
      <c r="G10740" s="7" t="s">
        <v>2536</v>
      </c>
      <c r="H10740" s="8" t="s">
        <v>4488</v>
      </c>
      <c r="I10740" s="21" t="str">
        <f t="shared" si="276"/>
        <v>NAO_2_4572</v>
      </c>
      <c r="J10740" s="11" t="str">
        <f>VLOOKUP(I10740,'[3]De Para Agregador'!$G$1:$H$636,2,FALSE)</f>
        <v>907</v>
      </c>
      <c r="K10740" s="22" t="s">
        <v>3094</v>
      </c>
      <c r="O10740" s="8" t="s">
        <v>3177</v>
      </c>
      <c r="P10740" s="8" t="s">
        <v>3414</v>
      </c>
    </row>
    <row r="10741" spans="1:16" x14ac:dyDescent="0.2">
      <c r="A10741" s="23" t="s">
        <v>4201</v>
      </c>
      <c r="B10741" s="9" t="s">
        <v>3143</v>
      </c>
      <c r="C10741" s="8" t="s">
        <v>6</v>
      </c>
      <c r="D10741" s="8">
        <v>2</v>
      </c>
      <c r="G10741" s="7" t="s">
        <v>2536</v>
      </c>
      <c r="H10741" s="8" t="s">
        <v>4488</v>
      </c>
      <c r="I10741" s="21" t="str">
        <f t="shared" si="276"/>
        <v>NAO_2_4572</v>
      </c>
      <c r="J10741" s="11" t="str">
        <f>VLOOKUP(I10741,'[3]De Para Agregador'!$G$1:$H$636,2,FALSE)</f>
        <v>907</v>
      </c>
      <c r="K10741" s="22" t="s">
        <v>3094</v>
      </c>
      <c r="O10741" s="8" t="s">
        <v>3177</v>
      </c>
      <c r="P10741" s="8" t="s">
        <v>3414</v>
      </c>
    </row>
    <row r="10742" spans="1:16" x14ac:dyDescent="0.2">
      <c r="A10742" s="23" t="s">
        <v>4055</v>
      </c>
      <c r="B10742" s="9" t="s">
        <v>3143</v>
      </c>
      <c r="C10742" s="8" t="s">
        <v>6</v>
      </c>
      <c r="D10742" s="8">
        <v>2</v>
      </c>
      <c r="G10742" s="7" t="s">
        <v>3619</v>
      </c>
      <c r="H10742" s="8" t="s">
        <v>4488</v>
      </c>
      <c r="I10742" s="21" t="str">
        <f t="shared" si="276"/>
        <v>NAO_2_4572</v>
      </c>
      <c r="J10742" s="11" t="str">
        <f>VLOOKUP(I10742,'[3]De Para Agregador'!$G$1:$H$636,2,FALSE)</f>
        <v>907</v>
      </c>
      <c r="K10742" s="22" t="s">
        <v>3094</v>
      </c>
      <c r="O10742" s="8" t="s">
        <v>3177</v>
      </c>
      <c r="P10742" s="8" t="s">
        <v>3414</v>
      </c>
    </row>
    <row r="10743" spans="1:16" x14ac:dyDescent="0.2">
      <c r="A10743" s="23" t="s">
        <v>4055</v>
      </c>
      <c r="B10743" s="9" t="s">
        <v>3143</v>
      </c>
      <c r="C10743" s="8" t="s">
        <v>6</v>
      </c>
      <c r="D10743" s="8">
        <v>2</v>
      </c>
      <c r="G10743" s="7" t="s">
        <v>3619</v>
      </c>
      <c r="H10743" s="8" t="s">
        <v>4488</v>
      </c>
      <c r="I10743" s="21" t="str">
        <f t="shared" si="276"/>
        <v>NAO_2_4572</v>
      </c>
      <c r="J10743" s="11" t="str">
        <f>VLOOKUP(I10743,'[3]De Para Agregador'!$G$1:$H$636,2,FALSE)</f>
        <v>907</v>
      </c>
      <c r="K10743" s="22" t="s">
        <v>3094</v>
      </c>
      <c r="O10743" s="8" t="s">
        <v>3177</v>
      </c>
      <c r="P10743" s="8" t="s">
        <v>3414</v>
      </c>
    </row>
    <row r="10744" spans="1:16" x14ac:dyDescent="0.2">
      <c r="A10744" s="23" t="s">
        <v>4055</v>
      </c>
      <c r="B10744" s="9" t="s">
        <v>3143</v>
      </c>
      <c r="C10744" s="8" t="s">
        <v>6</v>
      </c>
      <c r="D10744" s="8">
        <v>2</v>
      </c>
      <c r="G10744" s="7" t="s">
        <v>3619</v>
      </c>
      <c r="H10744" s="8" t="s">
        <v>4488</v>
      </c>
      <c r="I10744" s="21" t="str">
        <f t="shared" si="276"/>
        <v>NAO_2_4572</v>
      </c>
      <c r="J10744" s="11" t="str">
        <f>VLOOKUP(I10744,'[3]De Para Agregador'!$G$1:$H$636,2,FALSE)</f>
        <v>907</v>
      </c>
      <c r="K10744" s="22" t="s">
        <v>3094</v>
      </c>
      <c r="O10744" s="8" t="s">
        <v>3177</v>
      </c>
      <c r="P10744" s="8" t="s">
        <v>3414</v>
      </c>
    </row>
    <row r="10745" spans="1:16" x14ac:dyDescent="0.2">
      <c r="A10745" s="23" t="s">
        <v>4201</v>
      </c>
      <c r="B10745" s="9" t="s">
        <v>3143</v>
      </c>
      <c r="C10745" s="8" t="s">
        <v>6</v>
      </c>
      <c r="D10745" s="8">
        <v>2</v>
      </c>
      <c r="G10745" s="7" t="s">
        <v>2536</v>
      </c>
      <c r="H10745" s="8" t="s">
        <v>4488</v>
      </c>
      <c r="I10745" s="21" t="str">
        <f t="shared" si="276"/>
        <v>NAO_2_4572</v>
      </c>
      <c r="J10745" s="11" t="str">
        <f>VLOOKUP(I10745,'[3]De Para Agregador'!$G$1:$H$636,2,FALSE)</f>
        <v>907</v>
      </c>
      <c r="K10745" s="22" t="s">
        <v>3094</v>
      </c>
      <c r="O10745" s="8" t="s">
        <v>3177</v>
      </c>
      <c r="P10745" s="8" t="s">
        <v>3414</v>
      </c>
    </row>
    <row r="10746" spans="1:16" x14ac:dyDescent="0.2">
      <c r="A10746" s="23" t="s">
        <v>4055</v>
      </c>
      <c r="B10746" s="9" t="s">
        <v>3143</v>
      </c>
      <c r="C10746" s="8" t="s">
        <v>6</v>
      </c>
      <c r="D10746" s="8">
        <v>2</v>
      </c>
      <c r="G10746" s="7" t="s">
        <v>3619</v>
      </c>
      <c r="H10746" s="8" t="s">
        <v>4488</v>
      </c>
      <c r="I10746" s="21" t="str">
        <f t="shared" si="276"/>
        <v>NAO_2_4572</v>
      </c>
      <c r="J10746" s="11" t="str">
        <f>VLOOKUP(I10746,'[3]De Para Agregador'!$G$1:$H$636,2,FALSE)</f>
        <v>907</v>
      </c>
      <c r="K10746" s="22" t="s">
        <v>3094</v>
      </c>
      <c r="O10746" s="8" t="s">
        <v>3177</v>
      </c>
      <c r="P10746" s="8" t="s">
        <v>3414</v>
      </c>
    </row>
    <row r="10747" spans="1:16" x14ac:dyDescent="0.2">
      <c r="A10747" s="23" t="s">
        <v>4201</v>
      </c>
      <c r="B10747" s="9" t="s">
        <v>3143</v>
      </c>
      <c r="C10747" s="8" t="s">
        <v>6</v>
      </c>
      <c r="D10747" s="8">
        <v>2</v>
      </c>
      <c r="G10747" s="7" t="s">
        <v>2536</v>
      </c>
      <c r="H10747" s="8" t="s">
        <v>4488</v>
      </c>
      <c r="I10747" s="21" t="str">
        <f t="shared" si="276"/>
        <v>NAO_2_4572</v>
      </c>
      <c r="J10747" s="11" t="str">
        <f>VLOOKUP(I10747,'[3]De Para Agregador'!$G$1:$H$636,2,FALSE)</f>
        <v>907</v>
      </c>
      <c r="K10747" s="22" t="s">
        <v>3094</v>
      </c>
      <c r="O10747" s="8" t="s">
        <v>3177</v>
      </c>
      <c r="P10747" s="8" t="s">
        <v>3414</v>
      </c>
    </row>
    <row r="10748" spans="1:16" x14ac:dyDescent="0.2">
      <c r="A10748" s="23" t="s">
        <v>4055</v>
      </c>
      <c r="B10748" s="9" t="s">
        <v>3143</v>
      </c>
      <c r="C10748" s="8" t="s">
        <v>6</v>
      </c>
      <c r="D10748" s="8">
        <v>2</v>
      </c>
      <c r="G10748" s="7" t="s">
        <v>3619</v>
      </c>
      <c r="H10748" s="8" t="s">
        <v>4488</v>
      </c>
      <c r="I10748" s="21" t="str">
        <f t="shared" si="276"/>
        <v>NAO_2_4572</v>
      </c>
      <c r="J10748" s="11" t="str">
        <f>VLOOKUP(I10748,'[3]De Para Agregador'!$G$1:$H$636,2,FALSE)</f>
        <v>907</v>
      </c>
      <c r="K10748" s="22" t="s">
        <v>3094</v>
      </c>
      <c r="O10748" s="8" t="s">
        <v>3177</v>
      </c>
      <c r="P10748" s="8" t="s">
        <v>3414</v>
      </c>
    </row>
    <row r="10749" spans="1:16" x14ac:dyDescent="0.2">
      <c r="A10749" s="23" t="s">
        <v>4201</v>
      </c>
      <c r="B10749" s="9" t="s">
        <v>3143</v>
      </c>
      <c r="C10749" s="8" t="s">
        <v>6</v>
      </c>
      <c r="D10749" s="8">
        <v>2</v>
      </c>
      <c r="G10749" s="7" t="s">
        <v>2536</v>
      </c>
      <c r="H10749" s="8" t="s">
        <v>4488</v>
      </c>
      <c r="I10749" s="21" t="str">
        <f t="shared" si="276"/>
        <v>NAO_2_4572</v>
      </c>
      <c r="J10749" s="11" t="str">
        <f>VLOOKUP(I10749,'[3]De Para Agregador'!$G$1:$H$636,2,FALSE)</f>
        <v>907</v>
      </c>
      <c r="K10749" s="22" t="s">
        <v>3094</v>
      </c>
      <c r="O10749" s="8" t="s">
        <v>3177</v>
      </c>
      <c r="P10749" s="8" t="s">
        <v>3414</v>
      </c>
    </row>
    <row r="10750" spans="1:16" x14ac:dyDescent="0.2">
      <c r="A10750" s="23" t="s">
        <v>4055</v>
      </c>
      <c r="B10750" s="9" t="s">
        <v>3143</v>
      </c>
      <c r="C10750" s="8" t="s">
        <v>6</v>
      </c>
      <c r="D10750" s="8">
        <v>2</v>
      </c>
      <c r="G10750" s="7" t="s">
        <v>3619</v>
      </c>
      <c r="H10750" s="8" t="s">
        <v>4488</v>
      </c>
      <c r="I10750" s="21" t="str">
        <f t="shared" si="276"/>
        <v>NAO_2_4572</v>
      </c>
      <c r="J10750" s="11" t="str">
        <f>VLOOKUP(I10750,'[3]De Para Agregador'!$G$1:$H$636,2,FALSE)</f>
        <v>907</v>
      </c>
      <c r="K10750" s="22" t="s">
        <v>3094</v>
      </c>
      <c r="O10750" s="8" t="s">
        <v>3177</v>
      </c>
      <c r="P10750" s="8" t="s">
        <v>3414</v>
      </c>
    </row>
    <row r="10751" spans="1:16" x14ac:dyDescent="0.2">
      <c r="A10751" s="23" t="s">
        <v>4055</v>
      </c>
      <c r="B10751" s="9" t="s">
        <v>3143</v>
      </c>
      <c r="C10751" s="8" t="s">
        <v>6</v>
      </c>
      <c r="D10751" s="8">
        <v>2</v>
      </c>
      <c r="G10751" s="7" t="s">
        <v>3619</v>
      </c>
      <c r="H10751" s="8" t="s">
        <v>4488</v>
      </c>
      <c r="I10751" s="21" t="str">
        <f t="shared" si="276"/>
        <v>NAO_2_4572</v>
      </c>
      <c r="J10751" s="11" t="str">
        <f>VLOOKUP(I10751,'[3]De Para Agregador'!$G$1:$H$636,2,FALSE)</f>
        <v>907</v>
      </c>
      <c r="K10751" s="22" t="s">
        <v>3094</v>
      </c>
      <c r="O10751" s="8" t="s">
        <v>3177</v>
      </c>
      <c r="P10751" s="8" t="s">
        <v>3414</v>
      </c>
    </row>
    <row r="10752" spans="1:16" x14ac:dyDescent="0.2">
      <c r="A10752" s="23" t="s">
        <v>4055</v>
      </c>
      <c r="B10752" s="9" t="s">
        <v>3143</v>
      </c>
      <c r="C10752" s="8" t="s">
        <v>6</v>
      </c>
      <c r="D10752" s="8">
        <v>2</v>
      </c>
      <c r="G10752" s="7" t="s">
        <v>3619</v>
      </c>
      <c r="H10752" s="8" t="s">
        <v>4488</v>
      </c>
      <c r="I10752" s="21" t="str">
        <f t="shared" si="276"/>
        <v>NAO_2_4572</v>
      </c>
      <c r="J10752" s="11" t="str">
        <f>VLOOKUP(I10752,'[3]De Para Agregador'!$G$1:$H$636,2,FALSE)</f>
        <v>907</v>
      </c>
      <c r="K10752" s="22" t="s">
        <v>3094</v>
      </c>
      <c r="O10752" s="8" t="s">
        <v>3177</v>
      </c>
      <c r="P10752" s="8" t="s">
        <v>3414</v>
      </c>
    </row>
    <row r="10753" spans="1:16" x14ac:dyDescent="0.2">
      <c r="A10753" s="23" t="s">
        <v>4055</v>
      </c>
      <c r="B10753" s="9" t="s">
        <v>3143</v>
      </c>
      <c r="C10753" s="8" t="s">
        <v>6</v>
      </c>
      <c r="D10753" s="8">
        <v>2</v>
      </c>
      <c r="G10753" s="7" t="s">
        <v>3619</v>
      </c>
      <c r="H10753" s="8" t="s">
        <v>4488</v>
      </c>
      <c r="I10753" s="21" t="str">
        <f t="shared" si="276"/>
        <v>NAO_2_4572</v>
      </c>
      <c r="J10753" s="11" t="str">
        <f>VLOOKUP(I10753,'[3]De Para Agregador'!$G$1:$H$636,2,FALSE)</f>
        <v>907</v>
      </c>
      <c r="K10753" s="22" t="s">
        <v>3094</v>
      </c>
      <c r="O10753" s="8" t="s">
        <v>3177</v>
      </c>
      <c r="P10753" s="8" t="s">
        <v>3414</v>
      </c>
    </row>
    <row r="10754" spans="1:16" x14ac:dyDescent="0.2">
      <c r="A10754" s="23" t="s">
        <v>4055</v>
      </c>
      <c r="B10754" s="9" t="s">
        <v>3143</v>
      </c>
      <c r="C10754" s="8" t="s">
        <v>6</v>
      </c>
      <c r="D10754" s="8">
        <v>2</v>
      </c>
      <c r="G10754" s="7" t="s">
        <v>3619</v>
      </c>
      <c r="H10754" s="8" t="s">
        <v>4488</v>
      </c>
      <c r="I10754" s="21" t="str">
        <f t="shared" si="276"/>
        <v>NAO_2_4572</v>
      </c>
      <c r="J10754" s="11" t="str">
        <f>VLOOKUP(I10754,'[3]De Para Agregador'!$G$1:$H$636,2,FALSE)</f>
        <v>907</v>
      </c>
      <c r="K10754" s="22" t="s">
        <v>3094</v>
      </c>
      <c r="O10754" s="8" t="s">
        <v>3177</v>
      </c>
      <c r="P10754" s="8" t="s">
        <v>3414</v>
      </c>
    </row>
    <row r="10755" spans="1:16" x14ac:dyDescent="0.2">
      <c r="A10755" s="23" t="s">
        <v>4201</v>
      </c>
      <c r="B10755" s="9" t="s">
        <v>3143</v>
      </c>
      <c r="C10755" s="8" t="s">
        <v>6</v>
      </c>
      <c r="D10755" s="8">
        <v>2</v>
      </c>
      <c r="G10755" s="7" t="s">
        <v>2536</v>
      </c>
      <c r="H10755" s="8" t="s">
        <v>4488</v>
      </c>
      <c r="I10755" s="21" t="str">
        <f t="shared" si="276"/>
        <v>NAO_2_4572</v>
      </c>
      <c r="J10755" s="11" t="str">
        <f>VLOOKUP(I10755,'[3]De Para Agregador'!$G$1:$H$636,2,FALSE)</f>
        <v>907</v>
      </c>
      <c r="K10755" s="22" t="s">
        <v>3094</v>
      </c>
      <c r="O10755" s="8" t="s">
        <v>3177</v>
      </c>
      <c r="P10755" s="8" t="s">
        <v>3414</v>
      </c>
    </row>
    <row r="10756" spans="1:16" x14ac:dyDescent="0.2">
      <c r="A10756" s="23" t="s">
        <v>4201</v>
      </c>
      <c r="B10756" s="9" t="s">
        <v>3143</v>
      </c>
      <c r="C10756" s="8" t="s">
        <v>6</v>
      </c>
      <c r="D10756" s="8">
        <v>2</v>
      </c>
      <c r="G10756" s="7" t="s">
        <v>2536</v>
      </c>
      <c r="H10756" s="8" t="s">
        <v>4488</v>
      </c>
      <c r="I10756" s="21" t="str">
        <f t="shared" si="276"/>
        <v>NAO_2_4572</v>
      </c>
      <c r="J10756" s="11" t="str">
        <f>VLOOKUP(I10756,'[3]De Para Agregador'!$G$1:$H$636,2,FALSE)</f>
        <v>907</v>
      </c>
      <c r="K10756" s="22" t="s">
        <v>3094</v>
      </c>
      <c r="O10756" s="8" t="s">
        <v>3177</v>
      </c>
      <c r="P10756" s="8" t="s">
        <v>3414</v>
      </c>
    </row>
    <row r="10757" spans="1:16" x14ac:dyDescent="0.2">
      <c r="A10757" s="23" t="s">
        <v>4055</v>
      </c>
      <c r="B10757" s="9" t="s">
        <v>3143</v>
      </c>
      <c r="C10757" s="8" t="s">
        <v>6</v>
      </c>
      <c r="D10757" s="8">
        <v>2</v>
      </c>
      <c r="G10757" s="7" t="s">
        <v>3619</v>
      </c>
      <c r="H10757" s="8" t="s">
        <v>4488</v>
      </c>
      <c r="I10757" s="21" t="str">
        <f t="shared" si="276"/>
        <v>NAO_2_4572</v>
      </c>
      <c r="J10757" s="11" t="str">
        <f>VLOOKUP(I10757,'[3]De Para Agregador'!$G$1:$H$636,2,FALSE)</f>
        <v>907</v>
      </c>
      <c r="K10757" s="22" t="s">
        <v>3094</v>
      </c>
      <c r="O10757" s="8" t="s">
        <v>3177</v>
      </c>
      <c r="P10757" s="8" t="s">
        <v>3414</v>
      </c>
    </row>
    <row r="10758" spans="1:16" x14ac:dyDescent="0.2">
      <c r="A10758" s="23" t="s">
        <v>4055</v>
      </c>
      <c r="B10758" s="9" t="s">
        <v>3143</v>
      </c>
      <c r="C10758" s="8" t="s">
        <v>6</v>
      </c>
      <c r="D10758" s="8">
        <v>2</v>
      </c>
      <c r="G10758" s="7" t="s">
        <v>3619</v>
      </c>
      <c r="H10758" s="8" t="s">
        <v>4488</v>
      </c>
      <c r="I10758" s="21" t="str">
        <f t="shared" si="276"/>
        <v>NAO_2_4572</v>
      </c>
      <c r="J10758" s="11" t="str">
        <f>VLOOKUP(I10758,'[3]De Para Agregador'!$G$1:$H$636,2,FALSE)</f>
        <v>907</v>
      </c>
      <c r="K10758" s="22" t="s">
        <v>3094</v>
      </c>
      <c r="O10758" s="8" t="s">
        <v>3177</v>
      </c>
      <c r="P10758" s="8" t="s">
        <v>3414</v>
      </c>
    </row>
    <row r="10759" spans="1:16" x14ac:dyDescent="0.2">
      <c r="A10759" s="23" t="s">
        <v>4055</v>
      </c>
      <c r="B10759" s="9" t="s">
        <v>3143</v>
      </c>
      <c r="C10759" s="8" t="s">
        <v>6</v>
      </c>
      <c r="D10759" s="8">
        <v>2</v>
      </c>
      <c r="G10759" s="7" t="s">
        <v>3619</v>
      </c>
      <c r="H10759" s="8" t="s">
        <v>4488</v>
      </c>
      <c r="I10759" s="21" t="str">
        <f t="shared" si="276"/>
        <v>NAO_2_4572</v>
      </c>
      <c r="J10759" s="11" t="str">
        <f>VLOOKUP(I10759,'[3]De Para Agregador'!$G$1:$H$636,2,FALSE)</f>
        <v>907</v>
      </c>
      <c r="K10759" s="22" t="s">
        <v>3094</v>
      </c>
      <c r="O10759" s="8" t="s">
        <v>3177</v>
      </c>
      <c r="P10759" s="8" t="s">
        <v>3414</v>
      </c>
    </row>
    <row r="10760" spans="1:16" x14ac:dyDescent="0.2">
      <c r="A10760" s="23" t="s">
        <v>4201</v>
      </c>
      <c r="B10760" s="9" t="s">
        <v>3143</v>
      </c>
      <c r="C10760" s="8" t="s">
        <v>6</v>
      </c>
      <c r="D10760" s="8">
        <v>2</v>
      </c>
      <c r="G10760" s="7" t="s">
        <v>2536</v>
      </c>
      <c r="H10760" s="8" t="s">
        <v>4488</v>
      </c>
      <c r="I10760" s="21" t="str">
        <f t="shared" si="276"/>
        <v>NAO_2_4572</v>
      </c>
      <c r="J10760" s="11" t="str">
        <f>VLOOKUP(I10760,'[3]De Para Agregador'!$G$1:$H$636,2,FALSE)</f>
        <v>907</v>
      </c>
      <c r="K10760" s="22" t="s">
        <v>3094</v>
      </c>
      <c r="O10760" s="8" t="s">
        <v>3177</v>
      </c>
      <c r="P10760" s="8" t="s">
        <v>3414</v>
      </c>
    </row>
    <row r="10761" spans="1:16" x14ac:dyDescent="0.2">
      <c r="A10761" s="23" t="s">
        <v>4055</v>
      </c>
      <c r="B10761" s="9" t="s">
        <v>3143</v>
      </c>
      <c r="C10761" s="8" t="s">
        <v>6</v>
      </c>
      <c r="D10761" s="8">
        <v>2</v>
      </c>
      <c r="G10761" s="7" t="s">
        <v>3619</v>
      </c>
      <c r="H10761" s="8" t="s">
        <v>4488</v>
      </c>
      <c r="I10761" s="21" t="str">
        <f t="shared" si="276"/>
        <v>NAO_2_4572</v>
      </c>
      <c r="J10761" s="11" t="str">
        <f>VLOOKUP(I10761,'[3]De Para Agregador'!$G$1:$H$636,2,FALSE)</f>
        <v>907</v>
      </c>
      <c r="K10761" s="22" t="s">
        <v>3094</v>
      </c>
      <c r="O10761" s="8" t="s">
        <v>3177</v>
      </c>
      <c r="P10761" s="8" t="s">
        <v>3414</v>
      </c>
    </row>
    <row r="10762" spans="1:16" x14ac:dyDescent="0.2">
      <c r="A10762" s="23" t="s">
        <v>4055</v>
      </c>
      <c r="B10762" s="9" t="s">
        <v>3143</v>
      </c>
      <c r="C10762" s="8" t="s">
        <v>6</v>
      </c>
      <c r="D10762" s="8">
        <v>2</v>
      </c>
      <c r="G10762" s="7" t="s">
        <v>3619</v>
      </c>
      <c r="H10762" s="8" t="s">
        <v>4488</v>
      </c>
      <c r="I10762" s="21" t="str">
        <f t="shared" si="276"/>
        <v>NAO_2_4572</v>
      </c>
      <c r="J10762" s="11" t="str">
        <f>VLOOKUP(I10762,'[3]De Para Agregador'!$G$1:$H$636,2,FALSE)</f>
        <v>907</v>
      </c>
      <c r="K10762" s="22" t="s">
        <v>3094</v>
      </c>
      <c r="O10762" s="8" t="s">
        <v>3177</v>
      </c>
      <c r="P10762" s="8" t="s">
        <v>3414</v>
      </c>
    </row>
    <row r="10763" spans="1:16" x14ac:dyDescent="0.2">
      <c r="A10763" s="23" t="s">
        <v>4055</v>
      </c>
      <c r="B10763" s="9" t="s">
        <v>3143</v>
      </c>
      <c r="C10763" s="8" t="s">
        <v>6</v>
      </c>
      <c r="D10763" s="8">
        <v>2</v>
      </c>
      <c r="G10763" s="7" t="s">
        <v>3619</v>
      </c>
      <c r="H10763" s="8" t="s">
        <v>4488</v>
      </c>
      <c r="I10763" s="21" t="str">
        <f t="shared" si="276"/>
        <v>NAO_2_4572</v>
      </c>
      <c r="J10763" s="11" t="str">
        <f>VLOOKUP(I10763,'[3]De Para Agregador'!$G$1:$H$636,2,FALSE)</f>
        <v>907</v>
      </c>
      <c r="K10763" s="22" t="s">
        <v>3094</v>
      </c>
      <c r="O10763" s="8" t="s">
        <v>3177</v>
      </c>
      <c r="P10763" s="8" t="s">
        <v>3414</v>
      </c>
    </row>
    <row r="10764" spans="1:16" x14ac:dyDescent="0.2">
      <c r="A10764" s="23" t="s">
        <v>4201</v>
      </c>
      <c r="B10764" s="9" t="s">
        <v>3143</v>
      </c>
      <c r="C10764" s="8" t="s">
        <v>6</v>
      </c>
      <c r="D10764" s="8">
        <v>2</v>
      </c>
      <c r="G10764" s="7" t="s">
        <v>2536</v>
      </c>
      <c r="H10764" s="8" t="s">
        <v>4488</v>
      </c>
      <c r="I10764" s="21" t="str">
        <f t="shared" si="276"/>
        <v>NAO_2_4572</v>
      </c>
      <c r="J10764" s="11" t="str">
        <f>VLOOKUP(I10764,'[3]De Para Agregador'!$G$1:$H$636,2,FALSE)</f>
        <v>907</v>
      </c>
      <c r="K10764" s="22" t="s">
        <v>3094</v>
      </c>
      <c r="O10764" s="8" t="s">
        <v>3177</v>
      </c>
      <c r="P10764" s="8" t="s">
        <v>3414</v>
      </c>
    </row>
    <row r="10765" spans="1:16" x14ac:dyDescent="0.2">
      <c r="A10765" s="23" t="s">
        <v>4201</v>
      </c>
      <c r="B10765" s="9" t="s">
        <v>3143</v>
      </c>
      <c r="C10765" s="8" t="s">
        <v>6</v>
      </c>
      <c r="D10765" s="8">
        <v>2</v>
      </c>
      <c r="G10765" s="7" t="s">
        <v>2536</v>
      </c>
      <c r="H10765" s="8" t="s">
        <v>4488</v>
      </c>
      <c r="I10765" s="21" t="str">
        <f t="shared" si="276"/>
        <v>NAO_2_4572</v>
      </c>
      <c r="J10765" s="11" t="str">
        <f>VLOOKUP(I10765,'[3]De Para Agregador'!$G$1:$H$636,2,FALSE)</f>
        <v>907</v>
      </c>
      <c r="K10765" s="22" t="s">
        <v>3094</v>
      </c>
      <c r="O10765" s="8" t="s">
        <v>3177</v>
      </c>
      <c r="P10765" s="8" t="s">
        <v>3414</v>
      </c>
    </row>
    <row r="10766" spans="1:16" x14ac:dyDescent="0.2">
      <c r="A10766" s="23" t="s">
        <v>4055</v>
      </c>
      <c r="B10766" s="9" t="s">
        <v>3143</v>
      </c>
      <c r="C10766" s="8" t="s">
        <v>6</v>
      </c>
      <c r="D10766" s="8">
        <v>2</v>
      </c>
      <c r="G10766" s="7" t="s">
        <v>3619</v>
      </c>
      <c r="H10766" s="8" t="s">
        <v>4488</v>
      </c>
      <c r="I10766" s="21" t="str">
        <f t="shared" si="276"/>
        <v>NAO_2_4572</v>
      </c>
      <c r="J10766" s="11" t="str">
        <f>VLOOKUP(I10766,'[3]De Para Agregador'!$G$1:$H$636,2,FALSE)</f>
        <v>907</v>
      </c>
      <c r="K10766" s="22" t="s">
        <v>3094</v>
      </c>
      <c r="O10766" s="8" t="s">
        <v>3177</v>
      </c>
      <c r="P10766" s="8" t="s">
        <v>3414</v>
      </c>
    </row>
    <row r="10767" spans="1:16" x14ac:dyDescent="0.2">
      <c r="A10767" s="23" t="s">
        <v>4201</v>
      </c>
      <c r="B10767" s="9" t="s">
        <v>3143</v>
      </c>
      <c r="C10767" s="8" t="s">
        <v>6</v>
      </c>
      <c r="D10767" s="8">
        <v>2</v>
      </c>
      <c r="G10767" s="7" t="s">
        <v>2536</v>
      </c>
      <c r="H10767" s="8" t="s">
        <v>4488</v>
      </c>
      <c r="I10767" s="21" t="str">
        <f t="shared" si="276"/>
        <v>NAO_2_4572</v>
      </c>
      <c r="J10767" s="11" t="str">
        <f>VLOOKUP(I10767,'[3]De Para Agregador'!$G$1:$H$636,2,FALSE)</f>
        <v>907</v>
      </c>
      <c r="K10767" s="22" t="s">
        <v>3094</v>
      </c>
      <c r="O10767" s="8" t="s">
        <v>3177</v>
      </c>
      <c r="P10767" s="8" t="s">
        <v>3414</v>
      </c>
    </row>
    <row r="10768" spans="1:16" x14ac:dyDescent="0.2">
      <c r="A10768" s="23" t="s">
        <v>4201</v>
      </c>
      <c r="B10768" s="9" t="s">
        <v>3143</v>
      </c>
      <c r="C10768" s="8" t="s">
        <v>6</v>
      </c>
      <c r="D10768" s="8">
        <v>2</v>
      </c>
      <c r="G10768" s="7" t="s">
        <v>2536</v>
      </c>
      <c r="H10768" s="8" t="s">
        <v>4488</v>
      </c>
      <c r="I10768" s="21" t="str">
        <f t="shared" si="276"/>
        <v>NAO_2_4572</v>
      </c>
      <c r="J10768" s="11" t="str">
        <f>VLOOKUP(I10768,'[3]De Para Agregador'!$G$1:$H$636,2,FALSE)</f>
        <v>907</v>
      </c>
      <c r="K10768" s="22" t="s">
        <v>3094</v>
      </c>
      <c r="O10768" s="8" t="s">
        <v>3177</v>
      </c>
      <c r="P10768" s="8" t="s">
        <v>3414</v>
      </c>
    </row>
    <row r="10769" spans="1:16" x14ac:dyDescent="0.2">
      <c r="A10769" s="23" t="s">
        <v>4055</v>
      </c>
      <c r="B10769" s="9" t="s">
        <v>3143</v>
      </c>
      <c r="C10769" s="8" t="s">
        <v>6</v>
      </c>
      <c r="D10769" s="8">
        <v>2</v>
      </c>
      <c r="G10769" s="7" t="s">
        <v>3619</v>
      </c>
      <c r="H10769" s="8" t="s">
        <v>4488</v>
      </c>
      <c r="I10769" s="21" t="str">
        <f t="shared" si="276"/>
        <v>NAO_2_4572</v>
      </c>
      <c r="J10769" s="11" t="str">
        <f>VLOOKUP(I10769,'[3]De Para Agregador'!$G$1:$H$636,2,FALSE)</f>
        <v>907</v>
      </c>
      <c r="K10769" s="22" t="s">
        <v>3094</v>
      </c>
      <c r="O10769" s="8" t="s">
        <v>3177</v>
      </c>
      <c r="P10769" s="8" t="s">
        <v>3414</v>
      </c>
    </row>
    <row r="10770" spans="1:16" x14ac:dyDescent="0.2">
      <c r="A10770" s="23" t="s">
        <v>4201</v>
      </c>
      <c r="B10770" s="9" t="s">
        <v>3143</v>
      </c>
      <c r="C10770" s="8" t="s">
        <v>6</v>
      </c>
      <c r="D10770" s="8">
        <v>2</v>
      </c>
      <c r="G10770" s="7" t="s">
        <v>2536</v>
      </c>
      <c r="H10770" s="8" t="s">
        <v>4488</v>
      </c>
      <c r="I10770" s="21" t="str">
        <f t="shared" ref="I10770:I10833" si="277">CONCATENATE(C10770,"_",D10770,"_",O10770)</f>
        <v>NAO_2_4572</v>
      </c>
      <c r="J10770" s="11" t="str">
        <f>VLOOKUP(I10770,'[3]De Para Agregador'!$G$1:$H$636,2,FALSE)</f>
        <v>907</v>
      </c>
      <c r="K10770" s="22" t="s">
        <v>3094</v>
      </c>
      <c r="O10770" s="8" t="s">
        <v>3177</v>
      </c>
      <c r="P10770" s="8" t="s">
        <v>3414</v>
      </c>
    </row>
    <row r="10771" spans="1:16" x14ac:dyDescent="0.2">
      <c r="A10771" s="23" t="s">
        <v>4055</v>
      </c>
      <c r="B10771" s="9" t="s">
        <v>3143</v>
      </c>
      <c r="C10771" s="8" t="s">
        <v>6</v>
      </c>
      <c r="D10771" s="8">
        <v>2</v>
      </c>
      <c r="G10771" s="7" t="s">
        <v>3619</v>
      </c>
      <c r="H10771" s="8" t="s">
        <v>4488</v>
      </c>
      <c r="I10771" s="21" t="str">
        <f t="shared" si="277"/>
        <v>NAO_2_4572</v>
      </c>
      <c r="J10771" s="11" t="str">
        <f>VLOOKUP(I10771,'[3]De Para Agregador'!$G$1:$H$636,2,FALSE)</f>
        <v>907</v>
      </c>
      <c r="K10771" s="22" t="s">
        <v>3094</v>
      </c>
      <c r="O10771" s="8" t="s">
        <v>3177</v>
      </c>
      <c r="P10771" s="8" t="s">
        <v>3414</v>
      </c>
    </row>
    <row r="10772" spans="1:16" x14ac:dyDescent="0.2">
      <c r="A10772" s="23" t="s">
        <v>4055</v>
      </c>
      <c r="B10772" s="9" t="s">
        <v>3143</v>
      </c>
      <c r="C10772" s="8" t="s">
        <v>6</v>
      </c>
      <c r="D10772" s="8">
        <v>2</v>
      </c>
      <c r="G10772" s="7" t="s">
        <v>3619</v>
      </c>
      <c r="H10772" s="8" t="s">
        <v>4488</v>
      </c>
      <c r="I10772" s="21" t="str">
        <f t="shared" si="277"/>
        <v>NAO_2_4572</v>
      </c>
      <c r="J10772" s="11" t="str">
        <f>VLOOKUP(I10772,'[3]De Para Agregador'!$G$1:$H$636,2,FALSE)</f>
        <v>907</v>
      </c>
      <c r="K10772" s="22" t="s">
        <v>3094</v>
      </c>
      <c r="O10772" s="8" t="s">
        <v>3177</v>
      </c>
      <c r="P10772" s="8" t="s">
        <v>3414</v>
      </c>
    </row>
    <row r="10773" spans="1:16" x14ac:dyDescent="0.2">
      <c r="A10773" s="23" t="s">
        <v>4201</v>
      </c>
      <c r="B10773" s="9" t="s">
        <v>3143</v>
      </c>
      <c r="C10773" s="8" t="s">
        <v>6</v>
      </c>
      <c r="D10773" s="8">
        <v>2</v>
      </c>
      <c r="G10773" s="7" t="s">
        <v>2536</v>
      </c>
      <c r="H10773" s="8" t="s">
        <v>4488</v>
      </c>
      <c r="I10773" s="21" t="str">
        <f t="shared" si="277"/>
        <v>NAO_2_4572</v>
      </c>
      <c r="J10773" s="11" t="str">
        <f>VLOOKUP(I10773,'[3]De Para Agregador'!$G$1:$H$636,2,FALSE)</f>
        <v>907</v>
      </c>
      <c r="K10773" s="22" t="s">
        <v>3094</v>
      </c>
      <c r="O10773" s="8" t="s">
        <v>3177</v>
      </c>
      <c r="P10773" s="8" t="s">
        <v>3414</v>
      </c>
    </row>
    <row r="10774" spans="1:16" x14ac:dyDescent="0.2">
      <c r="A10774" s="23" t="s">
        <v>4055</v>
      </c>
      <c r="B10774" s="9" t="s">
        <v>3143</v>
      </c>
      <c r="C10774" s="8" t="s">
        <v>6</v>
      </c>
      <c r="D10774" s="8">
        <v>2</v>
      </c>
      <c r="G10774" s="7" t="s">
        <v>3619</v>
      </c>
      <c r="H10774" s="8" t="s">
        <v>4488</v>
      </c>
      <c r="I10774" s="21" t="str">
        <f t="shared" si="277"/>
        <v>NAO_2_4572</v>
      </c>
      <c r="J10774" s="11" t="str">
        <f>VLOOKUP(I10774,'[3]De Para Agregador'!$G$1:$H$636,2,FALSE)</f>
        <v>907</v>
      </c>
      <c r="K10774" s="22" t="s">
        <v>3094</v>
      </c>
      <c r="O10774" s="8" t="s">
        <v>3177</v>
      </c>
      <c r="P10774" s="8" t="s">
        <v>3414</v>
      </c>
    </row>
    <row r="10775" spans="1:16" x14ac:dyDescent="0.2">
      <c r="A10775" s="23" t="s">
        <v>4055</v>
      </c>
      <c r="B10775" s="9" t="s">
        <v>3143</v>
      </c>
      <c r="C10775" s="8" t="s">
        <v>6</v>
      </c>
      <c r="D10775" s="8">
        <v>2</v>
      </c>
      <c r="G10775" s="7" t="s">
        <v>3619</v>
      </c>
      <c r="H10775" s="8" t="s">
        <v>4488</v>
      </c>
      <c r="I10775" s="21" t="str">
        <f t="shared" si="277"/>
        <v>NAO_2_4572</v>
      </c>
      <c r="J10775" s="11" t="str">
        <f>VLOOKUP(I10775,'[3]De Para Agregador'!$G$1:$H$636,2,FALSE)</f>
        <v>907</v>
      </c>
      <c r="K10775" s="22" t="s">
        <v>3094</v>
      </c>
      <c r="O10775" s="8" t="s">
        <v>3177</v>
      </c>
      <c r="P10775" s="8" t="s">
        <v>3414</v>
      </c>
    </row>
    <row r="10776" spans="1:16" x14ac:dyDescent="0.2">
      <c r="A10776" s="23" t="s">
        <v>4201</v>
      </c>
      <c r="B10776" s="9" t="s">
        <v>3143</v>
      </c>
      <c r="C10776" s="8" t="s">
        <v>6</v>
      </c>
      <c r="D10776" s="8">
        <v>2</v>
      </c>
      <c r="G10776" s="7" t="s">
        <v>2536</v>
      </c>
      <c r="H10776" s="8" t="s">
        <v>4488</v>
      </c>
      <c r="I10776" s="21" t="str">
        <f t="shared" si="277"/>
        <v>NAO_2_4572</v>
      </c>
      <c r="J10776" s="11" t="str">
        <f>VLOOKUP(I10776,'[3]De Para Agregador'!$G$1:$H$636,2,FALSE)</f>
        <v>907</v>
      </c>
      <c r="K10776" s="22" t="s">
        <v>3094</v>
      </c>
      <c r="O10776" s="8" t="s">
        <v>3177</v>
      </c>
      <c r="P10776" s="8" t="s">
        <v>3414</v>
      </c>
    </row>
    <row r="10777" spans="1:16" x14ac:dyDescent="0.2">
      <c r="A10777" s="23" t="s">
        <v>4201</v>
      </c>
      <c r="B10777" s="9" t="s">
        <v>3143</v>
      </c>
      <c r="C10777" s="8" t="s">
        <v>6</v>
      </c>
      <c r="D10777" s="8">
        <v>2</v>
      </c>
      <c r="G10777" s="7" t="s">
        <v>2536</v>
      </c>
      <c r="H10777" s="8" t="s">
        <v>4488</v>
      </c>
      <c r="I10777" s="21" t="str">
        <f t="shared" si="277"/>
        <v>NAO_2_4572</v>
      </c>
      <c r="J10777" s="11" t="str">
        <f>VLOOKUP(I10777,'[3]De Para Agregador'!$G$1:$H$636,2,FALSE)</f>
        <v>907</v>
      </c>
      <c r="K10777" s="22" t="s">
        <v>3094</v>
      </c>
      <c r="O10777" s="8" t="s">
        <v>3177</v>
      </c>
      <c r="P10777" s="8" t="s">
        <v>3414</v>
      </c>
    </row>
    <row r="10778" spans="1:16" x14ac:dyDescent="0.2">
      <c r="A10778" s="23" t="s">
        <v>4055</v>
      </c>
      <c r="B10778" s="9" t="s">
        <v>3143</v>
      </c>
      <c r="C10778" s="8" t="s">
        <v>6</v>
      </c>
      <c r="D10778" s="8">
        <v>2</v>
      </c>
      <c r="G10778" s="7" t="s">
        <v>3619</v>
      </c>
      <c r="H10778" s="8" t="s">
        <v>4488</v>
      </c>
      <c r="I10778" s="21" t="str">
        <f t="shared" si="277"/>
        <v>NAO_2_4572</v>
      </c>
      <c r="J10778" s="11" t="str">
        <f>VLOOKUP(I10778,'[3]De Para Agregador'!$G$1:$H$636,2,FALSE)</f>
        <v>907</v>
      </c>
      <c r="K10778" s="22" t="s">
        <v>3094</v>
      </c>
      <c r="O10778" s="8" t="s">
        <v>3177</v>
      </c>
      <c r="P10778" s="8" t="s">
        <v>3414</v>
      </c>
    </row>
    <row r="10779" spans="1:16" x14ac:dyDescent="0.2">
      <c r="A10779" s="23" t="s">
        <v>4201</v>
      </c>
      <c r="B10779" s="9" t="s">
        <v>3143</v>
      </c>
      <c r="C10779" s="8" t="s">
        <v>6</v>
      </c>
      <c r="D10779" s="8">
        <v>2</v>
      </c>
      <c r="G10779" s="7" t="s">
        <v>2536</v>
      </c>
      <c r="H10779" s="8" t="s">
        <v>4488</v>
      </c>
      <c r="I10779" s="21" t="str">
        <f t="shared" si="277"/>
        <v>NAO_2_4572</v>
      </c>
      <c r="J10779" s="11" t="str">
        <f>VLOOKUP(I10779,'[3]De Para Agregador'!$G$1:$H$636,2,FALSE)</f>
        <v>907</v>
      </c>
      <c r="K10779" s="22" t="s">
        <v>3094</v>
      </c>
      <c r="O10779" s="8" t="s">
        <v>3177</v>
      </c>
      <c r="P10779" s="8" t="s">
        <v>3414</v>
      </c>
    </row>
    <row r="10780" spans="1:16" x14ac:dyDescent="0.2">
      <c r="A10780" s="23" t="s">
        <v>4055</v>
      </c>
      <c r="B10780" s="9" t="s">
        <v>3143</v>
      </c>
      <c r="C10780" s="8" t="s">
        <v>6</v>
      </c>
      <c r="D10780" s="8">
        <v>2</v>
      </c>
      <c r="G10780" s="7" t="s">
        <v>3619</v>
      </c>
      <c r="H10780" s="8" t="s">
        <v>4488</v>
      </c>
      <c r="I10780" s="21" t="str">
        <f t="shared" si="277"/>
        <v>NAO_2_4572</v>
      </c>
      <c r="J10780" s="11" t="str">
        <f>VLOOKUP(I10780,'[3]De Para Agregador'!$G$1:$H$636,2,FALSE)</f>
        <v>907</v>
      </c>
      <c r="K10780" s="22" t="s">
        <v>3094</v>
      </c>
      <c r="O10780" s="8" t="s">
        <v>3177</v>
      </c>
      <c r="P10780" s="8" t="s">
        <v>3414</v>
      </c>
    </row>
    <row r="10781" spans="1:16" x14ac:dyDescent="0.2">
      <c r="A10781" s="23" t="s">
        <v>4055</v>
      </c>
      <c r="B10781" s="9" t="s">
        <v>3143</v>
      </c>
      <c r="C10781" s="8" t="s">
        <v>6</v>
      </c>
      <c r="D10781" s="8">
        <v>2</v>
      </c>
      <c r="G10781" s="7" t="s">
        <v>3619</v>
      </c>
      <c r="H10781" s="8" t="s">
        <v>4488</v>
      </c>
      <c r="I10781" s="21" t="str">
        <f t="shared" si="277"/>
        <v>NAO_2_4572</v>
      </c>
      <c r="J10781" s="11" t="str">
        <f>VLOOKUP(I10781,'[3]De Para Agregador'!$G$1:$H$636,2,FALSE)</f>
        <v>907</v>
      </c>
      <c r="K10781" s="22" t="s">
        <v>3094</v>
      </c>
      <c r="O10781" s="8" t="s">
        <v>3177</v>
      </c>
      <c r="P10781" s="8" t="s">
        <v>3414</v>
      </c>
    </row>
    <row r="10782" spans="1:16" x14ac:dyDescent="0.2">
      <c r="A10782" s="23" t="s">
        <v>4055</v>
      </c>
      <c r="B10782" s="9" t="s">
        <v>3143</v>
      </c>
      <c r="C10782" s="8" t="s">
        <v>6</v>
      </c>
      <c r="D10782" s="8">
        <v>2</v>
      </c>
      <c r="G10782" s="7" t="s">
        <v>3619</v>
      </c>
      <c r="H10782" s="8" t="s">
        <v>4488</v>
      </c>
      <c r="I10782" s="21" t="str">
        <f t="shared" si="277"/>
        <v>NAO_2_4572</v>
      </c>
      <c r="J10782" s="11" t="str">
        <f>VLOOKUP(I10782,'[3]De Para Agregador'!$G$1:$H$636,2,FALSE)</f>
        <v>907</v>
      </c>
      <c r="K10782" s="22" t="s">
        <v>3094</v>
      </c>
      <c r="O10782" s="8" t="s">
        <v>3177</v>
      </c>
      <c r="P10782" s="8" t="s">
        <v>3414</v>
      </c>
    </row>
    <row r="10783" spans="1:16" x14ac:dyDescent="0.2">
      <c r="A10783" s="23" t="s">
        <v>4055</v>
      </c>
      <c r="B10783" s="9" t="s">
        <v>3143</v>
      </c>
      <c r="C10783" s="8" t="s">
        <v>6</v>
      </c>
      <c r="D10783" s="8">
        <v>2</v>
      </c>
      <c r="G10783" s="7" t="s">
        <v>3619</v>
      </c>
      <c r="H10783" s="8" t="s">
        <v>4488</v>
      </c>
      <c r="I10783" s="21" t="str">
        <f t="shared" si="277"/>
        <v>NAO_2_4572</v>
      </c>
      <c r="J10783" s="11" t="str">
        <f>VLOOKUP(I10783,'[3]De Para Agregador'!$G$1:$H$636,2,FALSE)</f>
        <v>907</v>
      </c>
      <c r="K10783" s="22" t="s">
        <v>3094</v>
      </c>
      <c r="O10783" s="8" t="s">
        <v>3177</v>
      </c>
      <c r="P10783" s="8" t="s">
        <v>3414</v>
      </c>
    </row>
    <row r="10784" spans="1:16" x14ac:dyDescent="0.2">
      <c r="A10784" s="23" t="s">
        <v>4055</v>
      </c>
      <c r="B10784" s="9" t="s">
        <v>3143</v>
      </c>
      <c r="C10784" s="8" t="s">
        <v>6</v>
      </c>
      <c r="D10784" s="8">
        <v>2</v>
      </c>
      <c r="G10784" s="7" t="s">
        <v>3619</v>
      </c>
      <c r="H10784" s="8" t="s">
        <v>4488</v>
      </c>
      <c r="I10784" s="21" t="str">
        <f t="shared" si="277"/>
        <v>NAO_2_4572</v>
      </c>
      <c r="J10784" s="11" t="str">
        <f>VLOOKUP(I10784,'[3]De Para Agregador'!$G$1:$H$636,2,FALSE)</f>
        <v>907</v>
      </c>
      <c r="K10784" s="22" t="s">
        <v>3094</v>
      </c>
      <c r="O10784" s="8" t="s">
        <v>3177</v>
      </c>
      <c r="P10784" s="8" t="s">
        <v>3414</v>
      </c>
    </row>
    <row r="10785" spans="1:16" x14ac:dyDescent="0.2">
      <c r="A10785" s="23" t="s">
        <v>4201</v>
      </c>
      <c r="B10785" s="9" t="s">
        <v>3143</v>
      </c>
      <c r="C10785" s="8" t="s">
        <v>6</v>
      </c>
      <c r="D10785" s="8">
        <v>2</v>
      </c>
      <c r="G10785" s="7" t="s">
        <v>2536</v>
      </c>
      <c r="H10785" s="8" t="s">
        <v>4488</v>
      </c>
      <c r="I10785" s="21" t="str">
        <f t="shared" si="277"/>
        <v>NAO_2_4572</v>
      </c>
      <c r="J10785" s="11" t="str">
        <f>VLOOKUP(I10785,'[3]De Para Agregador'!$G$1:$H$636,2,FALSE)</f>
        <v>907</v>
      </c>
      <c r="K10785" s="22" t="s">
        <v>3094</v>
      </c>
      <c r="O10785" s="8" t="s">
        <v>3177</v>
      </c>
      <c r="P10785" s="8" t="s">
        <v>3414</v>
      </c>
    </row>
    <row r="10786" spans="1:16" x14ac:dyDescent="0.2">
      <c r="A10786" s="23" t="s">
        <v>4055</v>
      </c>
      <c r="B10786" s="9" t="s">
        <v>3143</v>
      </c>
      <c r="C10786" s="8" t="s">
        <v>6</v>
      </c>
      <c r="D10786" s="8">
        <v>2</v>
      </c>
      <c r="G10786" s="7" t="s">
        <v>3619</v>
      </c>
      <c r="H10786" s="8" t="s">
        <v>4488</v>
      </c>
      <c r="I10786" s="21" t="str">
        <f t="shared" si="277"/>
        <v>NAO_2_4572</v>
      </c>
      <c r="J10786" s="11" t="str">
        <f>VLOOKUP(I10786,'[3]De Para Agregador'!$G$1:$H$636,2,FALSE)</f>
        <v>907</v>
      </c>
      <c r="K10786" s="22" t="s">
        <v>3094</v>
      </c>
      <c r="O10786" s="8" t="s">
        <v>3177</v>
      </c>
      <c r="P10786" s="8" t="s">
        <v>3414</v>
      </c>
    </row>
    <row r="10787" spans="1:16" x14ac:dyDescent="0.2">
      <c r="A10787" s="23" t="s">
        <v>4055</v>
      </c>
      <c r="B10787" s="9" t="s">
        <v>3143</v>
      </c>
      <c r="C10787" s="8" t="s">
        <v>6</v>
      </c>
      <c r="D10787" s="8">
        <v>2</v>
      </c>
      <c r="G10787" s="7" t="s">
        <v>3619</v>
      </c>
      <c r="H10787" s="8" t="s">
        <v>4488</v>
      </c>
      <c r="I10787" s="21" t="str">
        <f t="shared" si="277"/>
        <v>NAO_2_4572</v>
      </c>
      <c r="J10787" s="11" t="str">
        <f>VLOOKUP(I10787,'[3]De Para Agregador'!$G$1:$H$636,2,FALSE)</f>
        <v>907</v>
      </c>
      <c r="K10787" s="22" t="s">
        <v>3094</v>
      </c>
      <c r="O10787" s="8" t="s">
        <v>3177</v>
      </c>
      <c r="P10787" s="8" t="s">
        <v>3414</v>
      </c>
    </row>
    <row r="10788" spans="1:16" x14ac:dyDescent="0.2">
      <c r="A10788" s="23" t="s">
        <v>4055</v>
      </c>
      <c r="B10788" s="9" t="s">
        <v>3143</v>
      </c>
      <c r="C10788" s="8" t="s">
        <v>6</v>
      </c>
      <c r="D10788" s="8">
        <v>2</v>
      </c>
      <c r="G10788" s="7" t="s">
        <v>3619</v>
      </c>
      <c r="H10788" s="8" t="s">
        <v>4488</v>
      </c>
      <c r="I10788" s="21" t="str">
        <f t="shared" si="277"/>
        <v>NAO_2_4572</v>
      </c>
      <c r="J10788" s="11" t="str">
        <f>VLOOKUP(I10788,'[3]De Para Agregador'!$G$1:$H$636,2,FALSE)</f>
        <v>907</v>
      </c>
      <c r="K10788" s="22" t="s">
        <v>3094</v>
      </c>
      <c r="O10788" s="8" t="s">
        <v>3177</v>
      </c>
      <c r="P10788" s="8" t="s">
        <v>3414</v>
      </c>
    </row>
    <row r="10789" spans="1:16" x14ac:dyDescent="0.2">
      <c r="A10789" s="23" t="s">
        <v>4055</v>
      </c>
      <c r="B10789" s="9" t="s">
        <v>3143</v>
      </c>
      <c r="C10789" s="8" t="s">
        <v>6</v>
      </c>
      <c r="D10789" s="8">
        <v>2</v>
      </c>
      <c r="G10789" s="7" t="s">
        <v>3619</v>
      </c>
      <c r="H10789" s="8" t="s">
        <v>4488</v>
      </c>
      <c r="I10789" s="21" t="str">
        <f t="shared" si="277"/>
        <v>NAO_2_4572</v>
      </c>
      <c r="J10789" s="11" t="str">
        <f>VLOOKUP(I10789,'[3]De Para Agregador'!$G$1:$H$636,2,FALSE)</f>
        <v>907</v>
      </c>
      <c r="K10789" s="22" t="s">
        <v>3094</v>
      </c>
      <c r="O10789" s="8" t="s">
        <v>3177</v>
      </c>
      <c r="P10789" s="8" t="s">
        <v>3414</v>
      </c>
    </row>
    <row r="10790" spans="1:16" x14ac:dyDescent="0.2">
      <c r="A10790" s="23" t="s">
        <v>4055</v>
      </c>
      <c r="B10790" s="9" t="s">
        <v>3143</v>
      </c>
      <c r="C10790" s="8" t="s">
        <v>6</v>
      </c>
      <c r="D10790" s="8">
        <v>2</v>
      </c>
      <c r="G10790" s="7" t="s">
        <v>3619</v>
      </c>
      <c r="H10790" s="8" t="s">
        <v>4488</v>
      </c>
      <c r="I10790" s="21" t="str">
        <f t="shared" si="277"/>
        <v>NAO_2_4572</v>
      </c>
      <c r="J10790" s="11" t="str">
        <f>VLOOKUP(I10790,'[3]De Para Agregador'!$G$1:$H$636,2,FALSE)</f>
        <v>907</v>
      </c>
      <c r="K10790" s="22" t="s">
        <v>3094</v>
      </c>
      <c r="O10790" s="8" t="s">
        <v>3177</v>
      </c>
      <c r="P10790" s="8" t="s">
        <v>3414</v>
      </c>
    </row>
    <row r="10791" spans="1:16" x14ac:dyDescent="0.2">
      <c r="A10791" s="23" t="s">
        <v>4055</v>
      </c>
      <c r="B10791" s="9" t="s">
        <v>3143</v>
      </c>
      <c r="C10791" s="8" t="s">
        <v>6</v>
      </c>
      <c r="D10791" s="8">
        <v>2</v>
      </c>
      <c r="G10791" s="7" t="s">
        <v>3619</v>
      </c>
      <c r="H10791" s="8" t="s">
        <v>4488</v>
      </c>
      <c r="I10791" s="21" t="str">
        <f t="shared" si="277"/>
        <v>NAO_2_4572</v>
      </c>
      <c r="J10791" s="11" t="str">
        <f>VLOOKUP(I10791,'[3]De Para Agregador'!$G$1:$H$636,2,FALSE)</f>
        <v>907</v>
      </c>
      <c r="K10791" s="22" t="s">
        <v>3094</v>
      </c>
      <c r="O10791" s="8" t="s">
        <v>3177</v>
      </c>
      <c r="P10791" s="8" t="s">
        <v>3414</v>
      </c>
    </row>
    <row r="10792" spans="1:16" x14ac:dyDescent="0.2">
      <c r="A10792" s="23" t="s">
        <v>4055</v>
      </c>
      <c r="B10792" s="9" t="s">
        <v>3143</v>
      </c>
      <c r="C10792" s="8" t="s">
        <v>6</v>
      </c>
      <c r="D10792" s="8">
        <v>2</v>
      </c>
      <c r="G10792" s="7" t="s">
        <v>3619</v>
      </c>
      <c r="H10792" s="8" t="s">
        <v>4488</v>
      </c>
      <c r="I10792" s="21" t="str">
        <f t="shared" si="277"/>
        <v>NAO_2_4572</v>
      </c>
      <c r="J10792" s="11" t="str">
        <f>VLOOKUP(I10792,'[3]De Para Agregador'!$G$1:$H$636,2,FALSE)</f>
        <v>907</v>
      </c>
      <c r="K10792" s="22" t="s">
        <v>3094</v>
      </c>
      <c r="O10792" s="8" t="s">
        <v>3177</v>
      </c>
      <c r="P10792" s="8" t="s">
        <v>3414</v>
      </c>
    </row>
    <row r="10793" spans="1:16" x14ac:dyDescent="0.2">
      <c r="A10793" s="23" t="s">
        <v>4055</v>
      </c>
      <c r="B10793" s="9" t="s">
        <v>3143</v>
      </c>
      <c r="C10793" s="8" t="s">
        <v>6</v>
      </c>
      <c r="D10793" s="8">
        <v>2</v>
      </c>
      <c r="G10793" s="7" t="s">
        <v>3619</v>
      </c>
      <c r="H10793" s="8" t="s">
        <v>4488</v>
      </c>
      <c r="I10793" s="21" t="str">
        <f t="shared" si="277"/>
        <v>NAO_2_4572</v>
      </c>
      <c r="J10793" s="11" t="str">
        <f>VLOOKUP(I10793,'[3]De Para Agregador'!$G$1:$H$636,2,FALSE)</f>
        <v>907</v>
      </c>
      <c r="K10793" s="22" t="s">
        <v>3094</v>
      </c>
      <c r="O10793" s="8" t="s">
        <v>3177</v>
      </c>
      <c r="P10793" s="8" t="s">
        <v>3414</v>
      </c>
    </row>
    <row r="10794" spans="1:16" x14ac:dyDescent="0.2">
      <c r="A10794" s="23" t="s">
        <v>4055</v>
      </c>
      <c r="B10794" s="9" t="s">
        <v>3143</v>
      </c>
      <c r="C10794" s="8" t="s">
        <v>6</v>
      </c>
      <c r="D10794" s="8">
        <v>2</v>
      </c>
      <c r="G10794" s="7" t="s">
        <v>3619</v>
      </c>
      <c r="H10794" s="8" t="s">
        <v>4488</v>
      </c>
      <c r="I10794" s="21" t="str">
        <f t="shared" si="277"/>
        <v>NAO_2_4572</v>
      </c>
      <c r="J10794" s="11" t="str">
        <f>VLOOKUP(I10794,'[3]De Para Agregador'!$G$1:$H$636,2,FALSE)</f>
        <v>907</v>
      </c>
      <c r="K10794" s="22" t="s">
        <v>3094</v>
      </c>
      <c r="O10794" s="8" t="s">
        <v>3177</v>
      </c>
      <c r="P10794" s="8" t="s">
        <v>3414</v>
      </c>
    </row>
    <row r="10795" spans="1:16" x14ac:dyDescent="0.2">
      <c r="A10795" s="23" t="s">
        <v>4055</v>
      </c>
      <c r="B10795" s="9" t="s">
        <v>3143</v>
      </c>
      <c r="C10795" s="8" t="s">
        <v>6</v>
      </c>
      <c r="D10795" s="8">
        <v>2</v>
      </c>
      <c r="G10795" s="7" t="s">
        <v>3619</v>
      </c>
      <c r="H10795" s="8" t="s">
        <v>4488</v>
      </c>
      <c r="I10795" s="21" t="str">
        <f t="shared" si="277"/>
        <v>NAO_2_4572</v>
      </c>
      <c r="J10795" s="11" t="str">
        <f>VLOOKUP(I10795,'[3]De Para Agregador'!$G$1:$H$636,2,FALSE)</f>
        <v>907</v>
      </c>
      <c r="K10795" s="22" t="s">
        <v>3094</v>
      </c>
      <c r="O10795" s="8" t="s">
        <v>3177</v>
      </c>
      <c r="P10795" s="8" t="s">
        <v>3414</v>
      </c>
    </row>
    <row r="10796" spans="1:16" x14ac:dyDescent="0.2">
      <c r="A10796" s="23" t="s">
        <v>4055</v>
      </c>
      <c r="B10796" s="9" t="s">
        <v>3143</v>
      </c>
      <c r="C10796" s="8" t="s">
        <v>6</v>
      </c>
      <c r="D10796" s="8">
        <v>2</v>
      </c>
      <c r="G10796" s="7" t="s">
        <v>3619</v>
      </c>
      <c r="H10796" s="8" t="s">
        <v>4488</v>
      </c>
      <c r="I10796" s="21" t="str">
        <f t="shared" si="277"/>
        <v>NAO_2_4572</v>
      </c>
      <c r="J10796" s="11" t="str">
        <f>VLOOKUP(I10796,'[3]De Para Agregador'!$G$1:$H$636,2,FALSE)</f>
        <v>907</v>
      </c>
      <c r="K10796" s="22" t="s">
        <v>3094</v>
      </c>
      <c r="O10796" s="8" t="s">
        <v>3177</v>
      </c>
      <c r="P10796" s="8" t="s">
        <v>3414</v>
      </c>
    </row>
    <row r="10797" spans="1:16" x14ac:dyDescent="0.2">
      <c r="A10797" s="23" t="s">
        <v>4201</v>
      </c>
      <c r="B10797" s="9" t="s">
        <v>3143</v>
      </c>
      <c r="C10797" s="8" t="s">
        <v>6</v>
      </c>
      <c r="D10797" s="8">
        <v>2</v>
      </c>
      <c r="G10797" s="7" t="s">
        <v>2536</v>
      </c>
      <c r="H10797" s="8" t="s">
        <v>4488</v>
      </c>
      <c r="I10797" s="21" t="str">
        <f t="shared" si="277"/>
        <v>NAO_2_4572</v>
      </c>
      <c r="J10797" s="11" t="str">
        <f>VLOOKUP(I10797,'[3]De Para Agregador'!$G$1:$H$636,2,FALSE)</f>
        <v>907</v>
      </c>
      <c r="K10797" s="22" t="s">
        <v>3094</v>
      </c>
      <c r="O10797" s="8" t="s">
        <v>3177</v>
      </c>
      <c r="P10797" s="8" t="s">
        <v>3414</v>
      </c>
    </row>
    <row r="10798" spans="1:16" x14ac:dyDescent="0.2">
      <c r="A10798" s="23" t="s">
        <v>4201</v>
      </c>
      <c r="B10798" s="9" t="s">
        <v>3143</v>
      </c>
      <c r="C10798" s="8" t="s">
        <v>6</v>
      </c>
      <c r="D10798" s="8">
        <v>2</v>
      </c>
      <c r="G10798" s="7" t="s">
        <v>2536</v>
      </c>
      <c r="H10798" s="8" t="s">
        <v>4488</v>
      </c>
      <c r="I10798" s="21" t="str">
        <f t="shared" si="277"/>
        <v>NAO_2_4572</v>
      </c>
      <c r="J10798" s="11" t="str">
        <f>VLOOKUP(I10798,'[3]De Para Agregador'!$G$1:$H$636,2,FALSE)</f>
        <v>907</v>
      </c>
      <c r="K10798" s="22" t="s">
        <v>3094</v>
      </c>
      <c r="O10798" s="8" t="s">
        <v>3177</v>
      </c>
      <c r="P10798" s="8" t="s">
        <v>3414</v>
      </c>
    </row>
    <row r="10799" spans="1:16" x14ac:dyDescent="0.2">
      <c r="A10799" s="23" t="s">
        <v>4055</v>
      </c>
      <c r="B10799" s="9" t="s">
        <v>3143</v>
      </c>
      <c r="C10799" s="8" t="s">
        <v>6</v>
      </c>
      <c r="D10799" s="8">
        <v>2</v>
      </c>
      <c r="G10799" s="7" t="s">
        <v>3619</v>
      </c>
      <c r="H10799" s="8" t="s">
        <v>4488</v>
      </c>
      <c r="I10799" s="21" t="str">
        <f t="shared" si="277"/>
        <v>NAO_2_4572</v>
      </c>
      <c r="J10799" s="11" t="str">
        <f>VLOOKUP(I10799,'[3]De Para Agregador'!$G$1:$H$636,2,FALSE)</f>
        <v>907</v>
      </c>
      <c r="K10799" s="22" t="s">
        <v>3094</v>
      </c>
      <c r="O10799" s="8" t="s">
        <v>3177</v>
      </c>
      <c r="P10799" s="8" t="s">
        <v>3414</v>
      </c>
    </row>
    <row r="10800" spans="1:16" x14ac:dyDescent="0.2">
      <c r="A10800" s="23" t="s">
        <v>4055</v>
      </c>
      <c r="B10800" s="9" t="s">
        <v>3143</v>
      </c>
      <c r="C10800" s="8" t="s">
        <v>6</v>
      </c>
      <c r="D10800" s="8">
        <v>2</v>
      </c>
      <c r="G10800" s="7" t="s">
        <v>3619</v>
      </c>
      <c r="H10800" s="8" t="s">
        <v>4488</v>
      </c>
      <c r="I10800" s="21" t="str">
        <f t="shared" si="277"/>
        <v>NAO_2_4572</v>
      </c>
      <c r="J10800" s="11" t="str">
        <f>VLOOKUP(I10800,'[3]De Para Agregador'!$G$1:$H$636,2,FALSE)</f>
        <v>907</v>
      </c>
      <c r="K10800" s="22" t="s">
        <v>3094</v>
      </c>
      <c r="O10800" s="8" t="s">
        <v>3177</v>
      </c>
      <c r="P10800" s="8" t="s">
        <v>3414</v>
      </c>
    </row>
    <row r="10801" spans="1:16" x14ac:dyDescent="0.2">
      <c r="A10801" s="23" t="s">
        <v>4055</v>
      </c>
      <c r="B10801" s="9" t="s">
        <v>3143</v>
      </c>
      <c r="C10801" s="8" t="s">
        <v>6</v>
      </c>
      <c r="D10801" s="8">
        <v>2</v>
      </c>
      <c r="G10801" s="7" t="s">
        <v>3619</v>
      </c>
      <c r="H10801" s="8" t="s">
        <v>4488</v>
      </c>
      <c r="I10801" s="21" t="str">
        <f t="shared" si="277"/>
        <v>NAO_2_4572</v>
      </c>
      <c r="J10801" s="11" t="str">
        <f>VLOOKUP(I10801,'[3]De Para Agregador'!$G$1:$H$636,2,FALSE)</f>
        <v>907</v>
      </c>
      <c r="K10801" s="22" t="s">
        <v>3094</v>
      </c>
      <c r="O10801" s="8" t="s">
        <v>3177</v>
      </c>
      <c r="P10801" s="8" t="s">
        <v>3414</v>
      </c>
    </row>
    <row r="10802" spans="1:16" x14ac:dyDescent="0.2">
      <c r="A10802" s="23" t="s">
        <v>4055</v>
      </c>
      <c r="B10802" s="9" t="s">
        <v>3143</v>
      </c>
      <c r="C10802" s="8" t="s">
        <v>6</v>
      </c>
      <c r="D10802" s="8">
        <v>2</v>
      </c>
      <c r="G10802" s="7" t="s">
        <v>3619</v>
      </c>
      <c r="H10802" s="8" t="s">
        <v>4488</v>
      </c>
      <c r="I10802" s="21" t="str">
        <f t="shared" si="277"/>
        <v>NAO_2_4572</v>
      </c>
      <c r="J10802" s="11" t="str">
        <f>VLOOKUP(I10802,'[3]De Para Agregador'!$G$1:$H$636,2,FALSE)</f>
        <v>907</v>
      </c>
      <c r="K10802" s="22" t="s">
        <v>3094</v>
      </c>
      <c r="O10802" s="8" t="s">
        <v>3177</v>
      </c>
      <c r="P10802" s="8" t="s">
        <v>3414</v>
      </c>
    </row>
    <row r="10803" spans="1:16" x14ac:dyDescent="0.2">
      <c r="A10803" s="23" t="s">
        <v>4055</v>
      </c>
      <c r="B10803" s="9" t="s">
        <v>3143</v>
      </c>
      <c r="C10803" s="8" t="s">
        <v>6</v>
      </c>
      <c r="D10803" s="8">
        <v>2</v>
      </c>
      <c r="G10803" s="7" t="s">
        <v>3619</v>
      </c>
      <c r="H10803" s="8" t="s">
        <v>4488</v>
      </c>
      <c r="I10803" s="21" t="str">
        <f t="shared" si="277"/>
        <v>NAO_2_4572</v>
      </c>
      <c r="J10803" s="11" t="str">
        <f>VLOOKUP(I10803,'[3]De Para Agregador'!$G$1:$H$636,2,FALSE)</f>
        <v>907</v>
      </c>
      <c r="K10803" s="22" t="s">
        <v>3094</v>
      </c>
      <c r="O10803" s="8" t="s">
        <v>3177</v>
      </c>
      <c r="P10803" s="8" t="s">
        <v>3414</v>
      </c>
    </row>
    <row r="10804" spans="1:16" x14ac:dyDescent="0.2">
      <c r="A10804" s="23" t="s">
        <v>4055</v>
      </c>
      <c r="B10804" s="9" t="s">
        <v>3143</v>
      </c>
      <c r="C10804" s="8" t="s">
        <v>6</v>
      </c>
      <c r="D10804" s="8">
        <v>2</v>
      </c>
      <c r="G10804" s="7" t="s">
        <v>3619</v>
      </c>
      <c r="H10804" s="8" t="s">
        <v>4488</v>
      </c>
      <c r="I10804" s="21" t="str">
        <f t="shared" si="277"/>
        <v>NAO_2_4572</v>
      </c>
      <c r="J10804" s="11" t="str">
        <f>VLOOKUP(I10804,'[3]De Para Agregador'!$G$1:$H$636,2,FALSE)</f>
        <v>907</v>
      </c>
      <c r="K10804" s="22" t="s">
        <v>3094</v>
      </c>
      <c r="O10804" s="8" t="s">
        <v>3177</v>
      </c>
      <c r="P10804" s="8" t="s">
        <v>3414</v>
      </c>
    </row>
    <row r="10805" spans="1:16" x14ac:dyDescent="0.2">
      <c r="A10805" s="23" t="s">
        <v>4055</v>
      </c>
      <c r="B10805" s="9" t="s">
        <v>3143</v>
      </c>
      <c r="C10805" s="8" t="s">
        <v>6</v>
      </c>
      <c r="D10805" s="8">
        <v>2</v>
      </c>
      <c r="G10805" s="7" t="s">
        <v>3619</v>
      </c>
      <c r="H10805" s="8" t="s">
        <v>4488</v>
      </c>
      <c r="I10805" s="21" t="str">
        <f t="shared" si="277"/>
        <v>NAO_2_4572</v>
      </c>
      <c r="J10805" s="11" t="str">
        <f>VLOOKUP(I10805,'[3]De Para Agregador'!$G$1:$H$636,2,FALSE)</f>
        <v>907</v>
      </c>
      <c r="K10805" s="22" t="s">
        <v>3094</v>
      </c>
      <c r="O10805" s="8" t="s">
        <v>3177</v>
      </c>
      <c r="P10805" s="8" t="s">
        <v>3414</v>
      </c>
    </row>
    <row r="10806" spans="1:16" x14ac:dyDescent="0.2">
      <c r="A10806" s="23" t="s">
        <v>4055</v>
      </c>
      <c r="B10806" s="9" t="s">
        <v>3143</v>
      </c>
      <c r="C10806" s="8" t="s">
        <v>6</v>
      </c>
      <c r="D10806" s="8">
        <v>2</v>
      </c>
      <c r="G10806" s="7" t="s">
        <v>3619</v>
      </c>
      <c r="H10806" s="8" t="s">
        <v>4488</v>
      </c>
      <c r="I10806" s="21" t="str">
        <f t="shared" si="277"/>
        <v>NAO_2_4572</v>
      </c>
      <c r="J10806" s="11" t="str">
        <f>VLOOKUP(I10806,'[3]De Para Agregador'!$G$1:$H$636,2,FALSE)</f>
        <v>907</v>
      </c>
      <c r="K10806" s="22" t="s">
        <v>3094</v>
      </c>
      <c r="O10806" s="8" t="s">
        <v>3177</v>
      </c>
      <c r="P10806" s="8" t="s">
        <v>3414</v>
      </c>
    </row>
    <row r="10807" spans="1:16" x14ac:dyDescent="0.2">
      <c r="A10807" s="23" t="s">
        <v>4055</v>
      </c>
      <c r="B10807" s="9" t="s">
        <v>3143</v>
      </c>
      <c r="C10807" s="8" t="s">
        <v>6</v>
      </c>
      <c r="D10807" s="8">
        <v>2</v>
      </c>
      <c r="G10807" s="7" t="s">
        <v>3619</v>
      </c>
      <c r="H10807" s="8" t="s">
        <v>4488</v>
      </c>
      <c r="I10807" s="21" t="str">
        <f t="shared" si="277"/>
        <v>NAO_2_4572</v>
      </c>
      <c r="J10807" s="11" t="str">
        <f>VLOOKUP(I10807,'[3]De Para Agregador'!$G$1:$H$636,2,FALSE)</f>
        <v>907</v>
      </c>
      <c r="K10807" s="22" t="s">
        <v>3094</v>
      </c>
      <c r="O10807" s="8" t="s">
        <v>3177</v>
      </c>
      <c r="P10807" s="8" t="s">
        <v>3414</v>
      </c>
    </row>
    <row r="10808" spans="1:16" x14ac:dyDescent="0.2">
      <c r="A10808" s="23" t="s">
        <v>4201</v>
      </c>
      <c r="B10808" s="9" t="s">
        <v>3143</v>
      </c>
      <c r="C10808" s="8" t="s">
        <v>6</v>
      </c>
      <c r="D10808" s="8">
        <v>2</v>
      </c>
      <c r="G10808" s="7" t="s">
        <v>2536</v>
      </c>
      <c r="H10808" s="8" t="s">
        <v>4488</v>
      </c>
      <c r="I10808" s="21" t="str">
        <f t="shared" si="277"/>
        <v>NAO_2_4572</v>
      </c>
      <c r="J10808" s="11" t="str">
        <f>VLOOKUP(I10808,'[3]De Para Agregador'!$G$1:$H$636,2,FALSE)</f>
        <v>907</v>
      </c>
      <c r="K10808" s="22" t="s">
        <v>3094</v>
      </c>
      <c r="O10808" s="8" t="s">
        <v>3177</v>
      </c>
      <c r="P10808" s="8" t="s">
        <v>3414</v>
      </c>
    </row>
    <row r="10809" spans="1:16" x14ac:dyDescent="0.2">
      <c r="A10809" s="23" t="s">
        <v>4201</v>
      </c>
      <c r="B10809" s="9" t="s">
        <v>3143</v>
      </c>
      <c r="C10809" s="8" t="s">
        <v>6</v>
      </c>
      <c r="D10809" s="8">
        <v>2</v>
      </c>
      <c r="G10809" s="7" t="s">
        <v>2536</v>
      </c>
      <c r="H10809" s="8" t="s">
        <v>4488</v>
      </c>
      <c r="I10809" s="21" t="str">
        <f t="shared" si="277"/>
        <v>NAO_2_4572</v>
      </c>
      <c r="J10809" s="11" t="str">
        <f>VLOOKUP(I10809,'[3]De Para Agregador'!$G$1:$H$636,2,FALSE)</f>
        <v>907</v>
      </c>
      <c r="K10809" s="22" t="s">
        <v>3094</v>
      </c>
      <c r="O10809" s="8" t="s">
        <v>3177</v>
      </c>
      <c r="P10809" s="8" t="s">
        <v>3414</v>
      </c>
    </row>
    <row r="10810" spans="1:16" x14ac:dyDescent="0.2">
      <c r="A10810" s="23" t="s">
        <v>4055</v>
      </c>
      <c r="B10810" s="9" t="s">
        <v>3143</v>
      </c>
      <c r="C10810" s="8" t="s">
        <v>6</v>
      </c>
      <c r="D10810" s="8">
        <v>2</v>
      </c>
      <c r="G10810" s="7" t="s">
        <v>3619</v>
      </c>
      <c r="H10810" s="8" t="s">
        <v>4488</v>
      </c>
      <c r="I10810" s="21" t="str">
        <f t="shared" si="277"/>
        <v>NAO_2_4572</v>
      </c>
      <c r="J10810" s="11" t="str">
        <f>VLOOKUP(I10810,'[3]De Para Agregador'!$G$1:$H$636,2,FALSE)</f>
        <v>907</v>
      </c>
      <c r="K10810" s="22" t="s">
        <v>3094</v>
      </c>
      <c r="O10810" s="8" t="s">
        <v>3177</v>
      </c>
      <c r="P10810" s="8" t="s">
        <v>3414</v>
      </c>
    </row>
    <row r="10811" spans="1:16" x14ac:dyDescent="0.2">
      <c r="A10811" s="23" t="s">
        <v>4201</v>
      </c>
      <c r="B10811" s="9" t="s">
        <v>3143</v>
      </c>
      <c r="C10811" s="8" t="s">
        <v>6</v>
      </c>
      <c r="D10811" s="8">
        <v>2</v>
      </c>
      <c r="G10811" s="7" t="s">
        <v>2536</v>
      </c>
      <c r="H10811" s="8" t="s">
        <v>4488</v>
      </c>
      <c r="I10811" s="21" t="str">
        <f t="shared" si="277"/>
        <v>NAO_2_4572</v>
      </c>
      <c r="J10811" s="11" t="str">
        <f>VLOOKUP(I10811,'[3]De Para Agregador'!$G$1:$H$636,2,FALSE)</f>
        <v>907</v>
      </c>
      <c r="K10811" s="22" t="s">
        <v>3094</v>
      </c>
      <c r="O10811" s="8" t="s">
        <v>3177</v>
      </c>
      <c r="P10811" s="8" t="s">
        <v>3414</v>
      </c>
    </row>
    <row r="10812" spans="1:16" x14ac:dyDescent="0.2">
      <c r="A10812" s="23" t="s">
        <v>4201</v>
      </c>
      <c r="B10812" s="9" t="s">
        <v>3143</v>
      </c>
      <c r="C10812" s="8" t="s">
        <v>6</v>
      </c>
      <c r="D10812" s="8">
        <v>2</v>
      </c>
      <c r="G10812" s="7" t="s">
        <v>2536</v>
      </c>
      <c r="H10812" s="8" t="s">
        <v>4488</v>
      </c>
      <c r="I10812" s="21" t="str">
        <f t="shared" si="277"/>
        <v>NAO_2_4572</v>
      </c>
      <c r="J10812" s="11" t="str">
        <f>VLOOKUP(I10812,'[3]De Para Agregador'!$G$1:$H$636,2,FALSE)</f>
        <v>907</v>
      </c>
      <c r="K10812" s="22" t="s">
        <v>3094</v>
      </c>
      <c r="O10812" s="8" t="s">
        <v>3177</v>
      </c>
      <c r="P10812" s="8" t="s">
        <v>3414</v>
      </c>
    </row>
    <row r="10813" spans="1:16" x14ac:dyDescent="0.2">
      <c r="A10813" s="23" t="s">
        <v>4055</v>
      </c>
      <c r="B10813" s="9" t="s">
        <v>3143</v>
      </c>
      <c r="C10813" s="8" t="s">
        <v>6</v>
      </c>
      <c r="D10813" s="8">
        <v>2</v>
      </c>
      <c r="G10813" s="7" t="s">
        <v>3619</v>
      </c>
      <c r="H10813" s="8" t="s">
        <v>4488</v>
      </c>
      <c r="I10813" s="21" t="str">
        <f t="shared" si="277"/>
        <v>NAO_2_4572</v>
      </c>
      <c r="J10813" s="11" t="str">
        <f>VLOOKUP(I10813,'[3]De Para Agregador'!$G$1:$H$636,2,FALSE)</f>
        <v>907</v>
      </c>
      <c r="K10813" s="22" t="s">
        <v>3094</v>
      </c>
      <c r="O10813" s="8" t="s">
        <v>3177</v>
      </c>
      <c r="P10813" s="8" t="s">
        <v>3414</v>
      </c>
    </row>
    <row r="10814" spans="1:16" x14ac:dyDescent="0.2">
      <c r="A10814" s="23" t="s">
        <v>4055</v>
      </c>
      <c r="B10814" s="9" t="s">
        <v>3143</v>
      </c>
      <c r="C10814" s="8" t="s">
        <v>6</v>
      </c>
      <c r="D10814" s="8">
        <v>2</v>
      </c>
      <c r="G10814" s="7" t="s">
        <v>3619</v>
      </c>
      <c r="H10814" s="8" t="s">
        <v>4488</v>
      </c>
      <c r="I10814" s="21" t="str">
        <f t="shared" si="277"/>
        <v>NAO_2_4572</v>
      </c>
      <c r="J10814" s="11" t="str">
        <f>VLOOKUP(I10814,'[3]De Para Agregador'!$G$1:$H$636,2,FALSE)</f>
        <v>907</v>
      </c>
      <c r="K10814" s="22" t="s">
        <v>3094</v>
      </c>
      <c r="O10814" s="8" t="s">
        <v>3177</v>
      </c>
      <c r="P10814" s="8" t="s">
        <v>3414</v>
      </c>
    </row>
    <row r="10815" spans="1:16" x14ac:dyDescent="0.2">
      <c r="A10815" s="23" t="s">
        <v>4055</v>
      </c>
      <c r="B10815" s="9" t="s">
        <v>3143</v>
      </c>
      <c r="C10815" s="8" t="s">
        <v>6</v>
      </c>
      <c r="D10815" s="8">
        <v>2</v>
      </c>
      <c r="G10815" s="7" t="s">
        <v>3619</v>
      </c>
      <c r="H10815" s="8" t="s">
        <v>4488</v>
      </c>
      <c r="I10815" s="21" t="str">
        <f t="shared" si="277"/>
        <v>NAO_2_4572</v>
      </c>
      <c r="J10815" s="11" t="str">
        <f>VLOOKUP(I10815,'[3]De Para Agregador'!$G$1:$H$636,2,FALSE)</f>
        <v>907</v>
      </c>
      <c r="K10815" s="22" t="s">
        <v>3094</v>
      </c>
      <c r="O10815" s="8" t="s">
        <v>3177</v>
      </c>
      <c r="P10815" s="8" t="s">
        <v>3414</v>
      </c>
    </row>
    <row r="10816" spans="1:16" x14ac:dyDescent="0.2">
      <c r="A10816" s="23" t="s">
        <v>4055</v>
      </c>
      <c r="B10816" s="9" t="s">
        <v>3143</v>
      </c>
      <c r="C10816" s="8" t="s">
        <v>16</v>
      </c>
      <c r="D10816" s="8">
        <v>2</v>
      </c>
      <c r="G10816" s="7" t="s">
        <v>3619</v>
      </c>
      <c r="H10816" s="8" t="s">
        <v>4488</v>
      </c>
      <c r="I10816" s="21" t="str">
        <f t="shared" si="277"/>
        <v>SIM_2_4572</v>
      </c>
      <c r="J10816" s="11" t="str">
        <f>VLOOKUP(I10816,'[3]De Para Agregador'!$G$1:$H$636,2,FALSE)</f>
        <v>907</v>
      </c>
      <c r="K10816" s="22" t="s">
        <v>3094</v>
      </c>
      <c r="O10816" s="8" t="s">
        <v>3177</v>
      </c>
      <c r="P10816" s="8" t="s">
        <v>3414</v>
      </c>
    </row>
    <row r="10817" spans="1:16" x14ac:dyDescent="0.2">
      <c r="A10817" s="23" t="s">
        <v>4055</v>
      </c>
      <c r="B10817" s="9" t="s">
        <v>3143</v>
      </c>
      <c r="C10817" s="8" t="s">
        <v>16</v>
      </c>
      <c r="D10817" s="8">
        <v>2</v>
      </c>
      <c r="G10817" s="7" t="s">
        <v>3619</v>
      </c>
      <c r="H10817" s="8" t="s">
        <v>4488</v>
      </c>
      <c r="I10817" s="21" t="str">
        <f t="shared" si="277"/>
        <v>SIM_2_4572</v>
      </c>
      <c r="J10817" s="11" t="str">
        <f>VLOOKUP(I10817,'[3]De Para Agregador'!$G$1:$H$636,2,FALSE)</f>
        <v>907</v>
      </c>
      <c r="K10817" s="22" t="s">
        <v>3094</v>
      </c>
      <c r="O10817" s="8" t="s">
        <v>3177</v>
      </c>
      <c r="P10817" s="8" t="s">
        <v>3414</v>
      </c>
    </row>
    <row r="10818" spans="1:16" x14ac:dyDescent="0.2">
      <c r="A10818" s="23" t="s">
        <v>4055</v>
      </c>
      <c r="B10818" s="9" t="s">
        <v>3143</v>
      </c>
      <c r="C10818" s="8" t="s">
        <v>6</v>
      </c>
      <c r="D10818" s="8">
        <v>2</v>
      </c>
      <c r="G10818" s="7" t="s">
        <v>3619</v>
      </c>
      <c r="H10818" s="8" t="s">
        <v>4488</v>
      </c>
      <c r="I10818" s="21" t="str">
        <f t="shared" si="277"/>
        <v>NAO_2_4572</v>
      </c>
      <c r="J10818" s="11" t="str">
        <f>VLOOKUP(I10818,'[3]De Para Agregador'!$G$1:$H$636,2,FALSE)</f>
        <v>907</v>
      </c>
      <c r="K10818" s="22" t="s">
        <v>3094</v>
      </c>
      <c r="O10818" s="8" t="s">
        <v>3177</v>
      </c>
      <c r="P10818" s="8" t="s">
        <v>3414</v>
      </c>
    </row>
    <row r="10819" spans="1:16" x14ac:dyDescent="0.2">
      <c r="A10819" s="23" t="s">
        <v>4055</v>
      </c>
      <c r="B10819" s="9" t="s">
        <v>3143</v>
      </c>
      <c r="C10819" s="8" t="s">
        <v>6</v>
      </c>
      <c r="D10819" s="8">
        <v>2</v>
      </c>
      <c r="G10819" s="7" t="s">
        <v>3619</v>
      </c>
      <c r="H10819" s="8" t="s">
        <v>4488</v>
      </c>
      <c r="I10819" s="21" t="str">
        <f t="shared" si="277"/>
        <v>NAO_2_4572</v>
      </c>
      <c r="J10819" s="11" t="str">
        <f>VLOOKUP(I10819,'[3]De Para Agregador'!$G$1:$H$636,2,FALSE)</f>
        <v>907</v>
      </c>
      <c r="K10819" s="22" t="s">
        <v>3094</v>
      </c>
      <c r="O10819" s="8" t="s">
        <v>3177</v>
      </c>
      <c r="P10819" s="8" t="s">
        <v>3414</v>
      </c>
    </row>
    <row r="10820" spans="1:16" x14ac:dyDescent="0.2">
      <c r="A10820" s="23" t="s">
        <v>4201</v>
      </c>
      <c r="B10820" s="9" t="s">
        <v>3143</v>
      </c>
      <c r="C10820" s="8" t="s">
        <v>6</v>
      </c>
      <c r="D10820" s="8">
        <v>2</v>
      </c>
      <c r="G10820" s="7" t="s">
        <v>2536</v>
      </c>
      <c r="H10820" s="8" t="s">
        <v>4488</v>
      </c>
      <c r="I10820" s="21" t="str">
        <f t="shared" si="277"/>
        <v>NAO_2_4572</v>
      </c>
      <c r="J10820" s="11" t="str">
        <f>VLOOKUP(I10820,'[3]De Para Agregador'!$G$1:$H$636,2,FALSE)</f>
        <v>907</v>
      </c>
      <c r="K10820" s="22" t="s">
        <v>3094</v>
      </c>
      <c r="O10820" s="8" t="s">
        <v>3177</v>
      </c>
      <c r="P10820" s="8" t="s">
        <v>3414</v>
      </c>
    </row>
    <row r="10821" spans="1:16" x14ac:dyDescent="0.2">
      <c r="A10821" s="23" t="s">
        <v>4201</v>
      </c>
      <c r="B10821" s="9" t="s">
        <v>3143</v>
      </c>
      <c r="C10821" s="8" t="s">
        <v>6</v>
      </c>
      <c r="D10821" s="8">
        <v>2</v>
      </c>
      <c r="G10821" s="7" t="s">
        <v>2536</v>
      </c>
      <c r="H10821" s="8" t="s">
        <v>4488</v>
      </c>
      <c r="I10821" s="21" t="str">
        <f t="shared" si="277"/>
        <v>NAO_2_4572</v>
      </c>
      <c r="J10821" s="11" t="str">
        <f>VLOOKUP(I10821,'[3]De Para Agregador'!$G$1:$H$636,2,FALSE)</f>
        <v>907</v>
      </c>
      <c r="K10821" s="22" t="s">
        <v>3094</v>
      </c>
      <c r="O10821" s="8" t="s">
        <v>3177</v>
      </c>
      <c r="P10821" s="8" t="s">
        <v>3414</v>
      </c>
    </row>
    <row r="10822" spans="1:16" x14ac:dyDescent="0.2">
      <c r="A10822" s="23" t="s">
        <v>4055</v>
      </c>
      <c r="B10822" s="9" t="s">
        <v>3143</v>
      </c>
      <c r="C10822" s="8" t="s">
        <v>6</v>
      </c>
      <c r="D10822" s="8">
        <v>2</v>
      </c>
      <c r="G10822" s="7" t="s">
        <v>3619</v>
      </c>
      <c r="H10822" s="8" t="s">
        <v>4488</v>
      </c>
      <c r="I10822" s="21" t="str">
        <f t="shared" si="277"/>
        <v>NAO_2_4572</v>
      </c>
      <c r="J10822" s="11" t="str">
        <f>VLOOKUP(I10822,'[3]De Para Agregador'!$G$1:$H$636,2,FALSE)</f>
        <v>907</v>
      </c>
      <c r="K10822" s="22" t="s">
        <v>3094</v>
      </c>
      <c r="O10822" s="8" t="s">
        <v>3177</v>
      </c>
      <c r="P10822" s="8" t="s">
        <v>3414</v>
      </c>
    </row>
    <row r="10823" spans="1:16" x14ac:dyDescent="0.2">
      <c r="A10823" s="23" t="s">
        <v>4055</v>
      </c>
      <c r="B10823" s="9" t="s">
        <v>3143</v>
      </c>
      <c r="C10823" s="8" t="s">
        <v>6</v>
      </c>
      <c r="D10823" s="8">
        <v>2</v>
      </c>
      <c r="G10823" s="7" t="s">
        <v>3619</v>
      </c>
      <c r="H10823" s="8" t="s">
        <v>4488</v>
      </c>
      <c r="I10823" s="21" t="str">
        <f t="shared" si="277"/>
        <v>NAO_2_4572</v>
      </c>
      <c r="J10823" s="11" t="str">
        <f>VLOOKUP(I10823,'[3]De Para Agregador'!$G$1:$H$636,2,FALSE)</f>
        <v>907</v>
      </c>
      <c r="K10823" s="22" t="s">
        <v>3094</v>
      </c>
      <c r="O10823" s="8" t="s">
        <v>3177</v>
      </c>
      <c r="P10823" s="8" t="s">
        <v>3414</v>
      </c>
    </row>
    <row r="10824" spans="1:16" x14ac:dyDescent="0.2">
      <c r="A10824" s="23" t="s">
        <v>4201</v>
      </c>
      <c r="B10824" s="9" t="s">
        <v>3143</v>
      </c>
      <c r="C10824" s="8" t="s">
        <v>6</v>
      </c>
      <c r="D10824" s="8">
        <v>2</v>
      </c>
      <c r="G10824" s="7" t="s">
        <v>2536</v>
      </c>
      <c r="H10824" s="8" t="s">
        <v>4488</v>
      </c>
      <c r="I10824" s="21" t="str">
        <f t="shared" si="277"/>
        <v>NAO_2_4572</v>
      </c>
      <c r="J10824" s="11" t="str">
        <f>VLOOKUP(I10824,'[3]De Para Agregador'!$G$1:$H$636,2,FALSE)</f>
        <v>907</v>
      </c>
      <c r="K10824" s="22" t="s">
        <v>3094</v>
      </c>
      <c r="O10824" s="8" t="s">
        <v>3177</v>
      </c>
      <c r="P10824" s="8" t="s">
        <v>3414</v>
      </c>
    </row>
    <row r="10825" spans="1:16" x14ac:dyDescent="0.2">
      <c r="A10825" s="23" t="s">
        <v>4201</v>
      </c>
      <c r="B10825" s="9" t="s">
        <v>3143</v>
      </c>
      <c r="C10825" s="8" t="s">
        <v>6</v>
      </c>
      <c r="D10825" s="8">
        <v>2</v>
      </c>
      <c r="G10825" s="7" t="s">
        <v>2536</v>
      </c>
      <c r="H10825" s="8" t="s">
        <v>4488</v>
      </c>
      <c r="I10825" s="21" t="str">
        <f t="shared" si="277"/>
        <v>NAO_2_4572</v>
      </c>
      <c r="J10825" s="11" t="str">
        <f>VLOOKUP(I10825,'[3]De Para Agregador'!$G$1:$H$636,2,FALSE)</f>
        <v>907</v>
      </c>
      <c r="K10825" s="22" t="s">
        <v>3094</v>
      </c>
      <c r="O10825" s="8" t="s">
        <v>3177</v>
      </c>
      <c r="P10825" s="8" t="s">
        <v>3414</v>
      </c>
    </row>
    <row r="10826" spans="1:16" x14ac:dyDescent="0.2">
      <c r="A10826" s="23" t="s">
        <v>4055</v>
      </c>
      <c r="B10826" s="9" t="s">
        <v>3143</v>
      </c>
      <c r="C10826" s="8" t="s">
        <v>6</v>
      </c>
      <c r="D10826" s="8">
        <v>2</v>
      </c>
      <c r="G10826" s="7" t="s">
        <v>3619</v>
      </c>
      <c r="H10826" s="8" t="s">
        <v>4488</v>
      </c>
      <c r="I10826" s="21" t="str">
        <f t="shared" si="277"/>
        <v>NAO_2_4572</v>
      </c>
      <c r="J10826" s="11" t="str">
        <f>VLOOKUP(I10826,'[3]De Para Agregador'!$G$1:$H$636,2,FALSE)</f>
        <v>907</v>
      </c>
      <c r="K10826" s="22" t="s">
        <v>3094</v>
      </c>
      <c r="O10826" s="8" t="s">
        <v>3177</v>
      </c>
      <c r="P10826" s="8" t="s">
        <v>3414</v>
      </c>
    </row>
    <row r="10827" spans="1:16" x14ac:dyDescent="0.2">
      <c r="A10827" s="23" t="s">
        <v>4201</v>
      </c>
      <c r="B10827" s="9" t="s">
        <v>3143</v>
      </c>
      <c r="C10827" s="8" t="s">
        <v>6</v>
      </c>
      <c r="D10827" s="8">
        <v>2</v>
      </c>
      <c r="G10827" s="7" t="s">
        <v>2536</v>
      </c>
      <c r="H10827" s="8" t="s">
        <v>4488</v>
      </c>
      <c r="I10827" s="21" t="str">
        <f t="shared" si="277"/>
        <v>NAO_2_4572</v>
      </c>
      <c r="J10827" s="11" t="str">
        <f>VLOOKUP(I10827,'[3]De Para Agregador'!$G$1:$H$636,2,FALSE)</f>
        <v>907</v>
      </c>
      <c r="K10827" s="22" t="s">
        <v>3094</v>
      </c>
      <c r="O10827" s="8" t="s">
        <v>3177</v>
      </c>
      <c r="P10827" s="8" t="s">
        <v>3414</v>
      </c>
    </row>
    <row r="10828" spans="1:16" x14ac:dyDescent="0.2">
      <c r="A10828" s="23" t="s">
        <v>4055</v>
      </c>
      <c r="B10828" s="9" t="s">
        <v>3143</v>
      </c>
      <c r="C10828" s="8" t="s">
        <v>6</v>
      </c>
      <c r="D10828" s="8">
        <v>2</v>
      </c>
      <c r="G10828" s="7" t="s">
        <v>3619</v>
      </c>
      <c r="H10828" s="8" t="s">
        <v>4488</v>
      </c>
      <c r="I10828" s="21" t="str">
        <f t="shared" si="277"/>
        <v>NAO_2_4572</v>
      </c>
      <c r="J10828" s="11" t="str">
        <f>VLOOKUP(I10828,'[3]De Para Agregador'!$G$1:$H$636,2,FALSE)</f>
        <v>907</v>
      </c>
      <c r="K10828" s="22" t="s">
        <v>3094</v>
      </c>
      <c r="O10828" s="8" t="s">
        <v>3177</v>
      </c>
      <c r="P10828" s="8" t="s">
        <v>3414</v>
      </c>
    </row>
    <row r="10829" spans="1:16" x14ac:dyDescent="0.2">
      <c r="A10829" s="23" t="s">
        <v>4055</v>
      </c>
      <c r="B10829" s="9" t="s">
        <v>3143</v>
      </c>
      <c r="C10829" s="8" t="s">
        <v>6</v>
      </c>
      <c r="D10829" s="8">
        <v>2</v>
      </c>
      <c r="G10829" s="7" t="s">
        <v>3619</v>
      </c>
      <c r="H10829" s="8" t="s">
        <v>4488</v>
      </c>
      <c r="I10829" s="21" t="str">
        <f t="shared" si="277"/>
        <v>NAO_2_4572</v>
      </c>
      <c r="J10829" s="11" t="str">
        <f>VLOOKUP(I10829,'[3]De Para Agregador'!$G$1:$H$636,2,FALSE)</f>
        <v>907</v>
      </c>
      <c r="K10829" s="22" t="s">
        <v>3094</v>
      </c>
      <c r="O10829" s="8" t="s">
        <v>3177</v>
      </c>
      <c r="P10829" s="8" t="s">
        <v>3414</v>
      </c>
    </row>
    <row r="10830" spans="1:16" x14ac:dyDescent="0.2">
      <c r="A10830" s="23" t="s">
        <v>4201</v>
      </c>
      <c r="B10830" s="9" t="s">
        <v>3143</v>
      </c>
      <c r="C10830" s="8" t="s">
        <v>6</v>
      </c>
      <c r="D10830" s="8">
        <v>2</v>
      </c>
      <c r="G10830" s="7" t="s">
        <v>2536</v>
      </c>
      <c r="H10830" s="8" t="s">
        <v>4488</v>
      </c>
      <c r="I10830" s="21" t="str">
        <f t="shared" si="277"/>
        <v>NAO_2_4572</v>
      </c>
      <c r="J10830" s="11" t="str">
        <f>VLOOKUP(I10830,'[3]De Para Agregador'!$G$1:$H$636,2,FALSE)</f>
        <v>907</v>
      </c>
      <c r="K10830" s="22" t="s">
        <v>3094</v>
      </c>
      <c r="O10830" s="8" t="s">
        <v>3177</v>
      </c>
      <c r="P10830" s="8" t="s">
        <v>3414</v>
      </c>
    </row>
    <row r="10831" spans="1:16" x14ac:dyDescent="0.2">
      <c r="A10831" s="23" t="s">
        <v>4055</v>
      </c>
      <c r="B10831" s="9" t="s">
        <v>3143</v>
      </c>
      <c r="C10831" s="8" t="s">
        <v>6</v>
      </c>
      <c r="D10831" s="8">
        <v>2</v>
      </c>
      <c r="G10831" s="7" t="s">
        <v>3619</v>
      </c>
      <c r="H10831" s="8" t="s">
        <v>4488</v>
      </c>
      <c r="I10831" s="21" t="str">
        <f t="shared" si="277"/>
        <v>NAO_2_4572</v>
      </c>
      <c r="J10831" s="11" t="str">
        <f>VLOOKUP(I10831,'[3]De Para Agregador'!$G$1:$H$636,2,FALSE)</f>
        <v>907</v>
      </c>
      <c r="K10831" s="22" t="s">
        <v>3094</v>
      </c>
      <c r="O10831" s="8" t="s">
        <v>3177</v>
      </c>
      <c r="P10831" s="8" t="s">
        <v>3414</v>
      </c>
    </row>
    <row r="10832" spans="1:16" x14ac:dyDescent="0.2">
      <c r="A10832" s="23" t="s">
        <v>4055</v>
      </c>
      <c r="B10832" s="9" t="s">
        <v>3143</v>
      </c>
      <c r="C10832" s="8" t="s">
        <v>6</v>
      </c>
      <c r="D10832" s="8">
        <v>2</v>
      </c>
      <c r="G10832" s="7" t="s">
        <v>3619</v>
      </c>
      <c r="H10832" s="8" t="s">
        <v>4488</v>
      </c>
      <c r="I10832" s="21" t="str">
        <f t="shared" si="277"/>
        <v>NAO_2_4572</v>
      </c>
      <c r="J10832" s="11" t="str">
        <f>VLOOKUP(I10832,'[3]De Para Agregador'!$G$1:$H$636,2,FALSE)</f>
        <v>907</v>
      </c>
      <c r="K10832" s="22" t="s">
        <v>3094</v>
      </c>
      <c r="O10832" s="8" t="s">
        <v>3177</v>
      </c>
      <c r="P10832" s="8" t="s">
        <v>3414</v>
      </c>
    </row>
    <row r="10833" spans="1:16" x14ac:dyDescent="0.2">
      <c r="A10833" s="23" t="s">
        <v>4201</v>
      </c>
      <c r="B10833" s="9" t="s">
        <v>3143</v>
      </c>
      <c r="C10833" s="8" t="s">
        <v>6</v>
      </c>
      <c r="D10833" s="8">
        <v>2</v>
      </c>
      <c r="G10833" s="7" t="s">
        <v>2536</v>
      </c>
      <c r="H10833" s="8" t="s">
        <v>4488</v>
      </c>
      <c r="I10833" s="21" t="str">
        <f t="shared" si="277"/>
        <v>NAO_2_4572</v>
      </c>
      <c r="J10833" s="11" t="str">
        <f>VLOOKUP(I10833,'[3]De Para Agregador'!$G$1:$H$636,2,FALSE)</f>
        <v>907</v>
      </c>
      <c r="K10833" s="22" t="s">
        <v>3094</v>
      </c>
      <c r="O10833" s="8" t="s">
        <v>3177</v>
      </c>
      <c r="P10833" s="8" t="s">
        <v>3414</v>
      </c>
    </row>
    <row r="10834" spans="1:16" x14ac:dyDescent="0.2">
      <c r="A10834" s="23" t="s">
        <v>4055</v>
      </c>
      <c r="B10834" s="9" t="s">
        <v>3143</v>
      </c>
      <c r="C10834" s="8" t="s">
        <v>6</v>
      </c>
      <c r="D10834" s="8">
        <v>2</v>
      </c>
      <c r="G10834" s="7" t="s">
        <v>3619</v>
      </c>
      <c r="H10834" s="8" t="s">
        <v>4488</v>
      </c>
      <c r="I10834" s="21" t="str">
        <f t="shared" ref="I10834:I10897" si="278">CONCATENATE(C10834,"_",D10834,"_",O10834)</f>
        <v>NAO_2_4572</v>
      </c>
      <c r="J10834" s="11" t="str">
        <f>VLOOKUP(I10834,'[3]De Para Agregador'!$G$1:$H$636,2,FALSE)</f>
        <v>907</v>
      </c>
      <c r="K10834" s="22" t="s">
        <v>3094</v>
      </c>
      <c r="O10834" s="8" t="s">
        <v>3177</v>
      </c>
      <c r="P10834" s="8" t="s">
        <v>3414</v>
      </c>
    </row>
    <row r="10835" spans="1:16" x14ac:dyDescent="0.2">
      <c r="A10835" s="23" t="s">
        <v>4055</v>
      </c>
      <c r="B10835" s="9" t="s">
        <v>3143</v>
      </c>
      <c r="C10835" s="8" t="s">
        <v>6</v>
      </c>
      <c r="D10835" s="8">
        <v>2</v>
      </c>
      <c r="G10835" s="7" t="s">
        <v>3619</v>
      </c>
      <c r="H10835" s="8" t="s">
        <v>4488</v>
      </c>
      <c r="I10835" s="21" t="str">
        <f t="shared" si="278"/>
        <v>NAO_2_4572</v>
      </c>
      <c r="J10835" s="11" t="str">
        <f>VLOOKUP(I10835,'[3]De Para Agregador'!$G$1:$H$636,2,FALSE)</f>
        <v>907</v>
      </c>
      <c r="K10835" s="22" t="s">
        <v>3094</v>
      </c>
      <c r="O10835" s="8" t="s">
        <v>3177</v>
      </c>
      <c r="P10835" s="8" t="s">
        <v>3414</v>
      </c>
    </row>
    <row r="10836" spans="1:16" x14ac:dyDescent="0.2">
      <c r="A10836" s="23" t="s">
        <v>4055</v>
      </c>
      <c r="B10836" s="9" t="s">
        <v>3143</v>
      </c>
      <c r="C10836" s="8" t="s">
        <v>6</v>
      </c>
      <c r="D10836" s="8">
        <v>2</v>
      </c>
      <c r="G10836" s="7" t="s">
        <v>3619</v>
      </c>
      <c r="H10836" s="8" t="s">
        <v>4488</v>
      </c>
      <c r="I10836" s="21" t="str">
        <f t="shared" si="278"/>
        <v>NAO_2_4572</v>
      </c>
      <c r="J10836" s="11" t="str">
        <f>VLOOKUP(I10836,'[3]De Para Agregador'!$G$1:$H$636,2,FALSE)</f>
        <v>907</v>
      </c>
      <c r="K10836" s="22" t="s">
        <v>3094</v>
      </c>
      <c r="O10836" s="8" t="s">
        <v>3177</v>
      </c>
      <c r="P10836" s="8" t="s">
        <v>3414</v>
      </c>
    </row>
    <row r="10837" spans="1:16" x14ac:dyDescent="0.2">
      <c r="A10837" s="23" t="s">
        <v>4055</v>
      </c>
      <c r="B10837" s="9" t="s">
        <v>3143</v>
      </c>
      <c r="C10837" s="8" t="s">
        <v>6</v>
      </c>
      <c r="D10837" s="8">
        <v>2</v>
      </c>
      <c r="G10837" s="7" t="s">
        <v>3619</v>
      </c>
      <c r="H10837" s="8" t="s">
        <v>4488</v>
      </c>
      <c r="I10837" s="21" t="str">
        <f t="shared" si="278"/>
        <v>NAO_2_4572</v>
      </c>
      <c r="J10837" s="11" t="str">
        <f>VLOOKUP(I10837,'[3]De Para Agregador'!$G$1:$H$636,2,FALSE)</f>
        <v>907</v>
      </c>
      <c r="K10837" s="22" t="s">
        <v>3094</v>
      </c>
      <c r="O10837" s="8" t="s">
        <v>3177</v>
      </c>
      <c r="P10837" s="8" t="s">
        <v>3414</v>
      </c>
    </row>
    <row r="10838" spans="1:16" x14ac:dyDescent="0.2">
      <c r="A10838" s="23" t="s">
        <v>4201</v>
      </c>
      <c r="B10838" s="9" t="s">
        <v>3143</v>
      </c>
      <c r="C10838" s="8" t="s">
        <v>6</v>
      </c>
      <c r="D10838" s="8">
        <v>2</v>
      </c>
      <c r="G10838" s="7" t="s">
        <v>2536</v>
      </c>
      <c r="H10838" s="8" t="s">
        <v>4488</v>
      </c>
      <c r="I10838" s="21" t="str">
        <f t="shared" si="278"/>
        <v>NAO_2_4572</v>
      </c>
      <c r="J10838" s="11" t="str">
        <f>VLOOKUP(I10838,'[3]De Para Agregador'!$G$1:$H$636,2,FALSE)</f>
        <v>907</v>
      </c>
      <c r="K10838" s="22" t="s">
        <v>3094</v>
      </c>
      <c r="O10838" s="8" t="s">
        <v>3177</v>
      </c>
      <c r="P10838" s="8" t="s">
        <v>3414</v>
      </c>
    </row>
    <row r="10839" spans="1:16" x14ac:dyDescent="0.2">
      <c r="A10839" s="23" t="s">
        <v>4055</v>
      </c>
      <c r="B10839" s="9" t="s">
        <v>3143</v>
      </c>
      <c r="C10839" s="8" t="s">
        <v>6</v>
      </c>
      <c r="D10839" s="8">
        <v>2</v>
      </c>
      <c r="G10839" s="7" t="s">
        <v>3619</v>
      </c>
      <c r="H10839" s="8" t="s">
        <v>4488</v>
      </c>
      <c r="I10839" s="21" t="str">
        <f t="shared" si="278"/>
        <v>NAO_2_4572</v>
      </c>
      <c r="J10839" s="11" t="str">
        <f>VLOOKUP(I10839,'[3]De Para Agregador'!$G$1:$H$636,2,FALSE)</f>
        <v>907</v>
      </c>
      <c r="K10839" s="22" t="s">
        <v>3094</v>
      </c>
      <c r="O10839" s="8" t="s">
        <v>3177</v>
      </c>
      <c r="P10839" s="8" t="s">
        <v>3414</v>
      </c>
    </row>
    <row r="10840" spans="1:16" x14ac:dyDescent="0.2">
      <c r="A10840" s="23" t="s">
        <v>4055</v>
      </c>
      <c r="B10840" s="9" t="s">
        <v>3143</v>
      </c>
      <c r="C10840" s="8" t="s">
        <v>6</v>
      </c>
      <c r="D10840" s="8">
        <v>2</v>
      </c>
      <c r="G10840" s="7" t="s">
        <v>3619</v>
      </c>
      <c r="H10840" s="8" t="s">
        <v>4488</v>
      </c>
      <c r="I10840" s="21" t="str">
        <f t="shared" si="278"/>
        <v>NAO_2_4572</v>
      </c>
      <c r="J10840" s="11" t="str">
        <f>VLOOKUP(I10840,'[3]De Para Agregador'!$G$1:$H$636,2,FALSE)</f>
        <v>907</v>
      </c>
      <c r="K10840" s="22" t="s">
        <v>3094</v>
      </c>
      <c r="O10840" s="8" t="s">
        <v>3177</v>
      </c>
      <c r="P10840" s="8" t="s">
        <v>3414</v>
      </c>
    </row>
    <row r="10841" spans="1:16" x14ac:dyDescent="0.2">
      <c r="A10841" s="23" t="s">
        <v>4055</v>
      </c>
      <c r="B10841" s="9" t="s">
        <v>3143</v>
      </c>
      <c r="C10841" s="8" t="s">
        <v>6</v>
      </c>
      <c r="D10841" s="8">
        <v>2</v>
      </c>
      <c r="G10841" s="7" t="s">
        <v>3619</v>
      </c>
      <c r="H10841" s="8" t="s">
        <v>4488</v>
      </c>
      <c r="I10841" s="21" t="str">
        <f t="shared" si="278"/>
        <v>NAO_2_4572</v>
      </c>
      <c r="J10841" s="11" t="str">
        <f>VLOOKUP(I10841,'[3]De Para Agregador'!$G$1:$H$636,2,FALSE)</f>
        <v>907</v>
      </c>
      <c r="K10841" s="22" t="s">
        <v>3094</v>
      </c>
      <c r="O10841" s="8" t="s">
        <v>3177</v>
      </c>
      <c r="P10841" s="8" t="s">
        <v>3414</v>
      </c>
    </row>
    <row r="10842" spans="1:16" x14ac:dyDescent="0.2">
      <c r="A10842" s="23" t="s">
        <v>4201</v>
      </c>
      <c r="B10842" s="9" t="s">
        <v>3143</v>
      </c>
      <c r="C10842" s="8" t="s">
        <v>6</v>
      </c>
      <c r="D10842" s="8">
        <v>2</v>
      </c>
      <c r="G10842" s="7" t="s">
        <v>2536</v>
      </c>
      <c r="H10842" s="8" t="s">
        <v>4488</v>
      </c>
      <c r="I10842" s="21" t="str">
        <f t="shared" si="278"/>
        <v>NAO_2_4572</v>
      </c>
      <c r="J10842" s="11" t="str">
        <f>VLOOKUP(I10842,'[3]De Para Agregador'!$G$1:$H$636,2,FALSE)</f>
        <v>907</v>
      </c>
      <c r="K10842" s="22" t="s">
        <v>3094</v>
      </c>
      <c r="O10842" s="8" t="s">
        <v>3177</v>
      </c>
      <c r="P10842" s="8" t="s">
        <v>3414</v>
      </c>
    </row>
    <row r="10843" spans="1:16" x14ac:dyDescent="0.2">
      <c r="A10843" s="23" t="s">
        <v>4201</v>
      </c>
      <c r="B10843" s="9" t="s">
        <v>3143</v>
      </c>
      <c r="C10843" s="8" t="s">
        <v>6</v>
      </c>
      <c r="D10843" s="8">
        <v>2</v>
      </c>
      <c r="G10843" s="7" t="s">
        <v>2536</v>
      </c>
      <c r="H10843" s="8" t="s">
        <v>4488</v>
      </c>
      <c r="I10843" s="21" t="str">
        <f t="shared" si="278"/>
        <v>NAO_2_4572</v>
      </c>
      <c r="J10843" s="11" t="str">
        <f>VLOOKUP(I10843,'[3]De Para Agregador'!$G$1:$H$636,2,FALSE)</f>
        <v>907</v>
      </c>
      <c r="K10843" s="22" t="s">
        <v>3094</v>
      </c>
      <c r="O10843" s="8" t="s">
        <v>3177</v>
      </c>
      <c r="P10843" s="8" t="s">
        <v>3414</v>
      </c>
    </row>
    <row r="10844" spans="1:16" x14ac:dyDescent="0.2">
      <c r="A10844" s="23" t="s">
        <v>4055</v>
      </c>
      <c r="B10844" s="9" t="s">
        <v>3143</v>
      </c>
      <c r="C10844" s="8" t="s">
        <v>6</v>
      </c>
      <c r="D10844" s="8">
        <v>2</v>
      </c>
      <c r="G10844" s="7" t="s">
        <v>3619</v>
      </c>
      <c r="H10844" s="8" t="s">
        <v>4488</v>
      </c>
      <c r="I10844" s="21" t="str">
        <f t="shared" si="278"/>
        <v>NAO_2_4572</v>
      </c>
      <c r="J10844" s="11" t="str">
        <f>VLOOKUP(I10844,'[3]De Para Agregador'!$G$1:$H$636,2,FALSE)</f>
        <v>907</v>
      </c>
      <c r="K10844" s="22" t="s">
        <v>3094</v>
      </c>
      <c r="O10844" s="8" t="s">
        <v>3177</v>
      </c>
      <c r="P10844" s="8" t="s">
        <v>3414</v>
      </c>
    </row>
    <row r="10845" spans="1:16" x14ac:dyDescent="0.2">
      <c r="A10845" s="23" t="s">
        <v>4055</v>
      </c>
      <c r="B10845" s="9" t="s">
        <v>3143</v>
      </c>
      <c r="C10845" s="8" t="s">
        <v>6</v>
      </c>
      <c r="D10845" s="8">
        <v>2</v>
      </c>
      <c r="G10845" s="7" t="s">
        <v>3619</v>
      </c>
      <c r="H10845" s="8" t="s">
        <v>4488</v>
      </c>
      <c r="I10845" s="21" t="str">
        <f t="shared" si="278"/>
        <v>NAO_2_4572</v>
      </c>
      <c r="J10845" s="11" t="str">
        <f>VLOOKUP(I10845,'[3]De Para Agregador'!$G$1:$H$636,2,FALSE)</f>
        <v>907</v>
      </c>
      <c r="K10845" s="22" t="s">
        <v>3094</v>
      </c>
      <c r="O10845" s="8" t="s">
        <v>3177</v>
      </c>
      <c r="P10845" s="8" t="s">
        <v>3414</v>
      </c>
    </row>
    <row r="10846" spans="1:16" x14ac:dyDescent="0.2">
      <c r="A10846" s="23" t="s">
        <v>4055</v>
      </c>
      <c r="B10846" s="9" t="s">
        <v>3143</v>
      </c>
      <c r="C10846" s="8" t="s">
        <v>6</v>
      </c>
      <c r="D10846" s="8">
        <v>2</v>
      </c>
      <c r="G10846" s="7" t="s">
        <v>3619</v>
      </c>
      <c r="H10846" s="8" t="s">
        <v>4488</v>
      </c>
      <c r="I10846" s="21" t="str">
        <f t="shared" si="278"/>
        <v>NAO_2_4572</v>
      </c>
      <c r="J10846" s="11" t="str">
        <f>VLOOKUP(I10846,'[3]De Para Agregador'!$G$1:$H$636,2,FALSE)</f>
        <v>907</v>
      </c>
      <c r="K10846" s="22" t="s">
        <v>3094</v>
      </c>
      <c r="O10846" s="8" t="s">
        <v>3177</v>
      </c>
      <c r="P10846" s="8" t="s">
        <v>3414</v>
      </c>
    </row>
    <row r="10847" spans="1:16" x14ac:dyDescent="0.2">
      <c r="A10847" s="23" t="s">
        <v>4055</v>
      </c>
      <c r="B10847" s="9" t="s">
        <v>3143</v>
      </c>
      <c r="C10847" s="8" t="s">
        <v>6</v>
      </c>
      <c r="D10847" s="8">
        <v>2</v>
      </c>
      <c r="G10847" s="7" t="s">
        <v>3619</v>
      </c>
      <c r="H10847" s="8" t="s">
        <v>4488</v>
      </c>
      <c r="I10847" s="21" t="str">
        <f t="shared" si="278"/>
        <v>NAO_2_4572</v>
      </c>
      <c r="J10847" s="11" t="str">
        <f>VLOOKUP(I10847,'[3]De Para Agregador'!$G$1:$H$636,2,FALSE)</f>
        <v>907</v>
      </c>
      <c r="K10847" s="22" t="s">
        <v>3094</v>
      </c>
      <c r="O10847" s="8" t="s">
        <v>3177</v>
      </c>
      <c r="P10847" s="8" t="s">
        <v>3414</v>
      </c>
    </row>
    <row r="10848" spans="1:16" x14ac:dyDescent="0.2">
      <c r="A10848" s="23" t="s">
        <v>4201</v>
      </c>
      <c r="B10848" s="9" t="s">
        <v>3143</v>
      </c>
      <c r="C10848" s="8" t="s">
        <v>6</v>
      </c>
      <c r="D10848" s="8">
        <v>2</v>
      </c>
      <c r="G10848" s="7" t="s">
        <v>2536</v>
      </c>
      <c r="H10848" s="8" t="s">
        <v>4488</v>
      </c>
      <c r="I10848" s="21" t="str">
        <f t="shared" si="278"/>
        <v>NAO_2_4572</v>
      </c>
      <c r="J10848" s="11" t="str">
        <f>VLOOKUP(I10848,'[3]De Para Agregador'!$G$1:$H$636,2,FALSE)</f>
        <v>907</v>
      </c>
      <c r="K10848" s="22" t="s">
        <v>3094</v>
      </c>
      <c r="O10848" s="8" t="s">
        <v>3177</v>
      </c>
      <c r="P10848" s="8" t="s">
        <v>3414</v>
      </c>
    </row>
    <row r="10849" spans="1:16" x14ac:dyDescent="0.2">
      <c r="A10849" s="23" t="s">
        <v>4201</v>
      </c>
      <c r="B10849" s="9" t="s">
        <v>3143</v>
      </c>
      <c r="C10849" s="8" t="s">
        <v>6</v>
      </c>
      <c r="D10849" s="8">
        <v>2</v>
      </c>
      <c r="G10849" s="7" t="s">
        <v>2536</v>
      </c>
      <c r="H10849" s="8" t="s">
        <v>4488</v>
      </c>
      <c r="I10849" s="21" t="str">
        <f t="shared" si="278"/>
        <v>NAO_2_4572</v>
      </c>
      <c r="J10849" s="11" t="str">
        <f>VLOOKUP(I10849,'[3]De Para Agregador'!$G$1:$H$636,2,FALSE)</f>
        <v>907</v>
      </c>
      <c r="K10849" s="22" t="s">
        <v>3094</v>
      </c>
      <c r="O10849" s="8" t="s">
        <v>3177</v>
      </c>
      <c r="P10849" s="8" t="s">
        <v>3414</v>
      </c>
    </row>
    <row r="10850" spans="1:16" x14ac:dyDescent="0.2">
      <c r="A10850" s="23" t="s">
        <v>4055</v>
      </c>
      <c r="B10850" s="9" t="s">
        <v>3143</v>
      </c>
      <c r="C10850" s="8" t="s">
        <v>6</v>
      </c>
      <c r="D10850" s="8">
        <v>2</v>
      </c>
      <c r="G10850" s="7" t="s">
        <v>3619</v>
      </c>
      <c r="H10850" s="8" t="s">
        <v>4488</v>
      </c>
      <c r="I10850" s="21" t="str">
        <f t="shared" si="278"/>
        <v>NAO_2_4572</v>
      </c>
      <c r="J10850" s="11" t="str">
        <f>VLOOKUP(I10850,'[3]De Para Agregador'!$G$1:$H$636,2,FALSE)</f>
        <v>907</v>
      </c>
      <c r="K10850" s="22" t="s">
        <v>3094</v>
      </c>
      <c r="O10850" s="8" t="s">
        <v>3177</v>
      </c>
      <c r="P10850" s="8" t="s">
        <v>3414</v>
      </c>
    </row>
    <row r="10851" spans="1:16" x14ac:dyDescent="0.2">
      <c r="A10851" s="23" t="s">
        <v>4055</v>
      </c>
      <c r="B10851" s="9" t="s">
        <v>3143</v>
      </c>
      <c r="C10851" s="8" t="s">
        <v>6</v>
      </c>
      <c r="D10851" s="8">
        <v>2</v>
      </c>
      <c r="G10851" s="7" t="s">
        <v>3619</v>
      </c>
      <c r="H10851" s="8" t="s">
        <v>4488</v>
      </c>
      <c r="I10851" s="21" t="str">
        <f t="shared" si="278"/>
        <v>NAO_2_4572</v>
      </c>
      <c r="J10851" s="11" t="str">
        <f>VLOOKUP(I10851,'[3]De Para Agregador'!$G$1:$H$636,2,FALSE)</f>
        <v>907</v>
      </c>
      <c r="K10851" s="22" t="s">
        <v>3094</v>
      </c>
      <c r="O10851" s="8" t="s">
        <v>3177</v>
      </c>
      <c r="P10851" s="8" t="s">
        <v>3414</v>
      </c>
    </row>
    <row r="10852" spans="1:16" x14ac:dyDescent="0.2">
      <c r="A10852" s="23" t="s">
        <v>4055</v>
      </c>
      <c r="B10852" s="9" t="s">
        <v>3143</v>
      </c>
      <c r="C10852" s="8" t="s">
        <v>6</v>
      </c>
      <c r="D10852" s="8">
        <v>2</v>
      </c>
      <c r="G10852" s="7" t="s">
        <v>3619</v>
      </c>
      <c r="H10852" s="8" t="s">
        <v>4488</v>
      </c>
      <c r="I10852" s="21" t="str">
        <f t="shared" si="278"/>
        <v>NAO_2_4572</v>
      </c>
      <c r="J10852" s="11" t="str">
        <f>VLOOKUP(I10852,'[3]De Para Agregador'!$G$1:$H$636,2,FALSE)</f>
        <v>907</v>
      </c>
      <c r="K10852" s="22" t="s">
        <v>3094</v>
      </c>
      <c r="O10852" s="8" t="s">
        <v>3177</v>
      </c>
      <c r="P10852" s="8" t="s">
        <v>3414</v>
      </c>
    </row>
    <row r="10853" spans="1:16" x14ac:dyDescent="0.2">
      <c r="A10853" s="23" t="s">
        <v>4201</v>
      </c>
      <c r="B10853" s="9" t="s">
        <v>3143</v>
      </c>
      <c r="C10853" s="8" t="s">
        <v>6</v>
      </c>
      <c r="D10853" s="8">
        <v>2</v>
      </c>
      <c r="G10853" s="7" t="s">
        <v>2536</v>
      </c>
      <c r="H10853" s="8" t="s">
        <v>4488</v>
      </c>
      <c r="I10853" s="21" t="str">
        <f t="shared" si="278"/>
        <v>NAO_2_4572</v>
      </c>
      <c r="J10853" s="11" t="str">
        <f>VLOOKUP(I10853,'[3]De Para Agregador'!$G$1:$H$636,2,FALSE)</f>
        <v>907</v>
      </c>
      <c r="K10853" s="22" t="s">
        <v>3094</v>
      </c>
      <c r="O10853" s="8" t="s">
        <v>3177</v>
      </c>
      <c r="P10853" s="8" t="s">
        <v>3414</v>
      </c>
    </row>
    <row r="10854" spans="1:16" x14ac:dyDescent="0.2">
      <c r="A10854" s="23" t="s">
        <v>4201</v>
      </c>
      <c r="B10854" s="9" t="s">
        <v>3143</v>
      </c>
      <c r="C10854" s="8" t="s">
        <v>6</v>
      </c>
      <c r="D10854" s="8">
        <v>2</v>
      </c>
      <c r="G10854" s="7" t="s">
        <v>2536</v>
      </c>
      <c r="H10854" s="8" t="s">
        <v>4488</v>
      </c>
      <c r="I10854" s="21" t="str">
        <f t="shared" si="278"/>
        <v>NAO_2_4572</v>
      </c>
      <c r="J10854" s="11" t="str">
        <f>VLOOKUP(I10854,'[3]De Para Agregador'!$G$1:$H$636,2,FALSE)</f>
        <v>907</v>
      </c>
      <c r="K10854" s="22" t="s">
        <v>3094</v>
      </c>
      <c r="O10854" s="8" t="s">
        <v>3177</v>
      </c>
      <c r="P10854" s="8" t="s">
        <v>3414</v>
      </c>
    </row>
    <row r="10855" spans="1:16" x14ac:dyDescent="0.2">
      <c r="A10855" s="23" t="s">
        <v>4055</v>
      </c>
      <c r="B10855" s="9" t="s">
        <v>3143</v>
      </c>
      <c r="C10855" s="8" t="s">
        <v>6</v>
      </c>
      <c r="D10855" s="8">
        <v>2</v>
      </c>
      <c r="G10855" s="7" t="s">
        <v>3619</v>
      </c>
      <c r="H10855" s="8" t="s">
        <v>4488</v>
      </c>
      <c r="I10855" s="21" t="str">
        <f t="shared" si="278"/>
        <v>NAO_2_4572</v>
      </c>
      <c r="J10855" s="11" t="str">
        <f>VLOOKUP(I10855,'[3]De Para Agregador'!$G$1:$H$636,2,FALSE)</f>
        <v>907</v>
      </c>
      <c r="K10855" s="22" t="s">
        <v>3094</v>
      </c>
      <c r="O10855" s="8" t="s">
        <v>3177</v>
      </c>
      <c r="P10855" s="8" t="s">
        <v>3414</v>
      </c>
    </row>
    <row r="10856" spans="1:16" x14ac:dyDescent="0.2">
      <c r="A10856" s="23" t="s">
        <v>4055</v>
      </c>
      <c r="B10856" s="9" t="s">
        <v>3143</v>
      </c>
      <c r="C10856" s="8" t="s">
        <v>6</v>
      </c>
      <c r="D10856" s="8">
        <v>2</v>
      </c>
      <c r="G10856" s="7" t="s">
        <v>3619</v>
      </c>
      <c r="H10856" s="8" t="s">
        <v>4488</v>
      </c>
      <c r="I10856" s="21" t="str">
        <f t="shared" si="278"/>
        <v>NAO_2_4572</v>
      </c>
      <c r="J10856" s="11" t="str">
        <f>VLOOKUP(I10856,'[3]De Para Agregador'!$G$1:$H$636,2,FALSE)</f>
        <v>907</v>
      </c>
      <c r="K10856" s="22" t="s">
        <v>3094</v>
      </c>
      <c r="O10856" s="8" t="s">
        <v>3177</v>
      </c>
      <c r="P10856" s="8" t="s">
        <v>3414</v>
      </c>
    </row>
    <row r="10857" spans="1:16" x14ac:dyDescent="0.2">
      <c r="A10857" s="23" t="s">
        <v>4055</v>
      </c>
      <c r="B10857" s="9" t="s">
        <v>3143</v>
      </c>
      <c r="C10857" s="8" t="s">
        <v>6</v>
      </c>
      <c r="D10857" s="8">
        <v>2</v>
      </c>
      <c r="G10857" s="7" t="s">
        <v>3619</v>
      </c>
      <c r="H10857" s="8" t="s">
        <v>4488</v>
      </c>
      <c r="I10857" s="21" t="str">
        <f t="shared" si="278"/>
        <v>NAO_2_4572</v>
      </c>
      <c r="J10857" s="11" t="str">
        <f>VLOOKUP(I10857,'[3]De Para Agregador'!$G$1:$H$636,2,FALSE)</f>
        <v>907</v>
      </c>
      <c r="K10857" s="22" t="s">
        <v>3094</v>
      </c>
      <c r="O10857" s="8" t="s">
        <v>3177</v>
      </c>
      <c r="P10857" s="8" t="s">
        <v>3414</v>
      </c>
    </row>
    <row r="10858" spans="1:16" x14ac:dyDescent="0.2">
      <c r="A10858" s="23" t="s">
        <v>4201</v>
      </c>
      <c r="B10858" s="9" t="s">
        <v>3143</v>
      </c>
      <c r="C10858" s="8" t="s">
        <v>6</v>
      </c>
      <c r="D10858" s="8">
        <v>2</v>
      </c>
      <c r="G10858" s="7" t="s">
        <v>2536</v>
      </c>
      <c r="H10858" s="8" t="s">
        <v>4488</v>
      </c>
      <c r="I10858" s="21" t="str">
        <f t="shared" si="278"/>
        <v>NAO_2_4572</v>
      </c>
      <c r="J10858" s="11" t="str">
        <f>VLOOKUP(I10858,'[3]De Para Agregador'!$G$1:$H$636,2,FALSE)</f>
        <v>907</v>
      </c>
      <c r="K10858" s="22" t="s">
        <v>3094</v>
      </c>
      <c r="O10858" s="8" t="s">
        <v>3177</v>
      </c>
      <c r="P10858" s="8" t="s">
        <v>3414</v>
      </c>
    </row>
    <row r="10859" spans="1:16" x14ac:dyDescent="0.2">
      <c r="A10859" s="23" t="s">
        <v>4055</v>
      </c>
      <c r="B10859" s="9" t="s">
        <v>3143</v>
      </c>
      <c r="C10859" s="8" t="s">
        <v>6</v>
      </c>
      <c r="D10859" s="8">
        <v>2</v>
      </c>
      <c r="G10859" s="7" t="s">
        <v>3619</v>
      </c>
      <c r="H10859" s="8" t="s">
        <v>4488</v>
      </c>
      <c r="I10859" s="21" t="str">
        <f t="shared" si="278"/>
        <v>NAO_2_4572</v>
      </c>
      <c r="J10859" s="11" t="str">
        <f>VLOOKUP(I10859,'[3]De Para Agregador'!$G$1:$H$636,2,FALSE)</f>
        <v>907</v>
      </c>
      <c r="K10859" s="22" t="s">
        <v>3094</v>
      </c>
      <c r="O10859" s="8" t="s">
        <v>3177</v>
      </c>
      <c r="P10859" s="8" t="s">
        <v>3414</v>
      </c>
    </row>
    <row r="10860" spans="1:16" x14ac:dyDescent="0.2">
      <c r="A10860" s="23" t="s">
        <v>4055</v>
      </c>
      <c r="B10860" s="9" t="s">
        <v>3143</v>
      </c>
      <c r="C10860" s="8" t="s">
        <v>6</v>
      </c>
      <c r="D10860" s="8">
        <v>2</v>
      </c>
      <c r="G10860" s="7" t="s">
        <v>3619</v>
      </c>
      <c r="H10860" s="8" t="s">
        <v>4488</v>
      </c>
      <c r="I10860" s="21" t="str">
        <f t="shared" si="278"/>
        <v>NAO_2_4572</v>
      </c>
      <c r="J10860" s="11" t="str">
        <f>VLOOKUP(I10860,'[3]De Para Agregador'!$G$1:$H$636,2,FALSE)</f>
        <v>907</v>
      </c>
      <c r="K10860" s="22" t="s">
        <v>3094</v>
      </c>
      <c r="O10860" s="8" t="s">
        <v>3177</v>
      </c>
      <c r="P10860" s="8" t="s">
        <v>3414</v>
      </c>
    </row>
    <row r="10861" spans="1:16" x14ac:dyDescent="0.2">
      <c r="A10861" s="23" t="s">
        <v>4201</v>
      </c>
      <c r="B10861" s="9" t="s">
        <v>3143</v>
      </c>
      <c r="C10861" s="8" t="s">
        <v>6</v>
      </c>
      <c r="D10861" s="8">
        <v>2</v>
      </c>
      <c r="G10861" s="7" t="s">
        <v>2536</v>
      </c>
      <c r="H10861" s="8" t="s">
        <v>4488</v>
      </c>
      <c r="I10861" s="21" t="str">
        <f t="shared" si="278"/>
        <v>NAO_2_4572</v>
      </c>
      <c r="J10861" s="11" t="str">
        <f>VLOOKUP(I10861,'[3]De Para Agregador'!$G$1:$H$636,2,FALSE)</f>
        <v>907</v>
      </c>
      <c r="K10861" s="22" t="s">
        <v>3094</v>
      </c>
      <c r="O10861" s="8" t="s">
        <v>3177</v>
      </c>
      <c r="P10861" s="8" t="s">
        <v>3414</v>
      </c>
    </row>
    <row r="10862" spans="1:16" x14ac:dyDescent="0.2">
      <c r="A10862" s="23" t="s">
        <v>4201</v>
      </c>
      <c r="B10862" s="9" t="s">
        <v>3143</v>
      </c>
      <c r="C10862" s="8" t="s">
        <v>6</v>
      </c>
      <c r="D10862" s="8">
        <v>2</v>
      </c>
      <c r="G10862" s="7" t="s">
        <v>2536</v>
      </c>
      <c r="H10862" s="8" t="s">
        <v>4488</v>
      </c>
      <c r="I10862" s="21" t="str">
        <f t="shared" si="278"/>
        <v>NAO_2_4572</v>
      </c>
      <c r="J10862" s="11" t="str">
        <f>VLOOKUP(I10862,'[3]De Para Agregador'!$G$1:$H$636,2,FALSE)</f>
        <v>907</v>
      </c>
      <c r="K10862" s="22" t="s">
        <v>3094</v>
      </c>
      <c r="O10862" s="8" t="s">
        <v>3177</v>
      </c>
      <c r="P10862" s="8" t="s">
        <v>3414</v>
      </c>
    </row>
    <row r="10863" spans="1:16" x14ac:dyDescent="0.2">
      <c r="A10863" s="23" t="s">
        <v>4201</v>
      </c>
      <c r="B10863" s="9" t="s">
        <v>3143</v>
      </c>
      <c r="C10863" s="8" t="s">
        <v>6</v>
      </c>
      <c r="D10863" s="8">
        <v>2</v>
      </c>
      <c r="G10863" s="7" t="s">
        <v>2536</v>
      </c>
      <c r="H10863" s="8" t="s">
        <v>4488</v>
      </c>
      <c r="I10863" s="21" t="str">
        <f t="shared" si="278"/>
        <v>NAO_2_4572</v>
      </c>
      <c r="J10863" s="11" t="str">
        <f>VLOOKUP(I10863,'[3]De Para Agregador'!$G$1:$H$636,2,FALSE)</f>
        <v>907</v>
      </c>
      <c r="K10863" s="22" t="s">
        <v>3094</v>
      </c>
      <c r="O10863" s="8" t="s">
        <v>3177</v>
      </c>
      <c r="P10863" s="8" t="s">
        <v>3414</v>
      </c>
    </row>
    <row r="10864" spans="1:16" x14ac:dyDescent="0.2">
      <c r="A10864" s="23" t="s">
        <v>4055</v>
      </c>
      <c r="B10864" s="9" t="s">
        <v>3143</v>
      </c>
      <c r="C10864" s="8" t="s">
        <v>6</v>
      </c>
      <c r="D10864" s="8">
        <v>2</v>
      </c>
      <c r="G10864" s="7" t="s">
        <v>3619</v>
      </c>
      <c r="H10864" s="8" t="s">
        <v>4488</v>
      </c>
      <c r="I10864" s="21" t="str">
        <f t="shared" si="278"/>
        <v>NAO_2_4572</v>
      </c>
      <c r="J10864" s="11" t="str">
        <f>VLOOKUP(I10864,'[3]De Para Agregador'!$G$1:$H$636,2,FALSE)</f>
        <v>907</v>
      </c>
      <c r="K10864" s="22" t="s">
        <v>3094</v>
      </c>
      <c r="O10864" s="8" t="s">
        <v>3177</v>
      </c>
      <c r="P10864" s="8" t="s">
        <v>3414</v>
      </c>
    </row>
    <row r="10865" spans="1:16" x14ac:dyDescent="0.2">
      <c r="A10865" s="23" t="s">
        <v>4055</v>
      </c>
      <c r="B10865" s="9" t="s">
        <v>3143</v>
      </c>
      <c r="C10865" s="8" t="s">
        <v>6</v>
      </c>
      <c r="D10865" s="8">
        <v>2</v>
      </c>
      <c r="G10865" s="7" t="s">
        <v>3619</v>
      </c>
      <c r="H10865" s="8" t="s">
        <v>4488</v>
      </c>
      <c r="I10865" s="21" t="str">
        <f t="shared" si="278"/>
        <v>NAO_2_4572</v>
      </c>
      <c r="J10865" s="11" t="str">
        <f>VLOOKUP(I10865,'[3]De Para Agregador'!$G$1:$H$636,2,FALSE)</f>
        <v>907</v>
      </c>
      <c r="K10865" s="22" t="s">
        <v>3094</v>
      </c>
      <c r="O10865" s="8" t="s">
        <v>3177</v>
      </c>
      <c r="P10865" s="8" t="s">
        <v>3414</v>
      </c>
    </row>
    <row r="10866" spans="1:16" x14ac:dyDescent="0.2">
      <c r="A10866" s="23" t="s">
        <v>4055</v>
      </c>
      <c r="B10866" s="9" t="s">
        <v>3143</v>
      </c>
      <c r="C10866" s="8" t="s">
        <v>6</v>
      </c>
      <c r="D10866" s="8">
        <v>2</v>
      </c>
      <c r="G10866" s="7" t="s">
        <v>3619</v>
      </c>
      <c r="H10866" s="8" t="s">
        <v>4488</v>
      </c>
      <c r="I10866" s="21" t="str">
        <f t="shared" si="278"/>
        <v>NAO_2_4572</v>
      </c>
      <c r="J10866" s="11" t="str">
        <f>VLOOKUP(I10866,'[3]De Para Agregador'!$G$1:$H$636,2,FALSE)</f>
        <v>907</v>
      </c>
      <c r="K10866" s="22" t="s">
        <v>3094</v>
      </c>
      <c r="O10866" s="8" t="s">
        <v>3177</v>
      </c>
      <c r="P10866" s="8" t="s">
        <v>3414</v>
      </c>
    </row>
    <row r="10867" spans="1:16" x14ac:dyDescent="0.2">
      <c r="A10867" s="23" t="s">
        <v>4055</v>
      </c>
      <c r="B10867" s="9" t="s">
        <v>3143</v>
      </c>
      <c r="C10867" s="8" t="s">
        <v>6</v>
      </c>
      <c r="D10867" s="8">
        <v>2</v>
      </c>
      <c r="G10867" s="7" t="s">
        <v>3619</v>
      </c>
      <c r="H10867" s="8" t="s">
        <v>4488</v>
      </c>
      <c r="I10867" s="21" t="str">
        <f t="shared" si="278"/>
        <v>NAO_2_4572</v>
      </c>
      <c r="J10867" s="11" t="str">
        <f>VLOOKUP(I10867,'[3]De Para Agregador'!$G$1:$H$636,2,FALSE)</f>
        <v>907</v>
      </c>
      <c r="K10867" s="22" t="s">
        <v>3094</v>
      </c>
      <c r="O10867" s="8" t="s">
        <v>3177</v>
      </c>
      <c r="P10867" s="8" t="s">
        <v>3414</v>
      </c>
    </row>
    <row r="10868" spans="1:16" x14ac:dyDescent="0.2">
      <c r="A10868" s="23" t="s">
        <v>4055</v>
      </c>
      <c r="B10868" s="9" t="s">
        <v>3143</v>
      </c>
      <c r="C10868" s="8" t="s">
        <v>6</v>
      </c>
      <c r="D10868" s="8">
        <v>2</v>
      </c>
      <c r="G10868" s="7" t="s">
        <v>3619</v>
      </c>
      <c r="H10868" s="8" t="s">
        <v>4488</v>
      </c>
      <c r="I10868" s="21" t="str">
        <f t="shared" si="278"/>
        <v>NAO_2_4572</v>
      </c>
      <c r="J10868" s="11" t="str">
        <f>VLOOKUP(I10868,'[3]De Para Agregador'!$G$1:$H$636,2,FALSE)</f>
        <v>907</v>
      </c>
      <c r="K10868" s="22" t="s">
        <v>3094</v>
      </c>
      <c r="O10868" s="8" t="s">
        <v>3177</v>
      </c>
      <c r="P10868" s="8" t="s">
        <v>3414</v>
      </c>
    </row>
    <row r="10869" spans="1:16" x14ac:dyDescent="0.2">
      <c r="A10869" s="23" t="s">
        <v>4055</v>
      </c>
      <c r="B10869" s="9" t="s">
        <v>3143</v>
      </c>
      <c r="C10869" s="8" t="s">
        <v>6</v>
      </c>
      <c r="D10869" s="8">
        <v>2</v>
      </c>
      <c r="G10869" s="7" t="s">
        <v>3619</v>
      </c>
      <c r="H10869" s="8" t="s">
        <v>4488</v>
      </c>
      <c r="I10869" s="21" t="str">
        <f t="shared" si="278"/>
        <v>NAO_2_4572</v>
      </c>
      <c r="J10869" s="11" t="str">
        <f>VLOOKUP(I10869,'[3]De Para Agregador'!$G$1:$H$636,2,FALSE)</f>
        <v>907</v>
      </c>
      <c r="K10869" s="22" t="s">
        <v>3094</v>
      </c>
      <c r="O10869" s="8" t="s">
        <v>3177</v>
      </c>
      <c r="P10869" s="8" t="s">
        <v>3414</v>
      </c>
    </row>
    <row r="10870" spans="1:16" x14ac:dyDescent="0.2">
      <c r="A10870" s="23" t="s">
        <v>4055</v>
      </c>
      <c r="B10870" s="9" t="s">
        <v>3143</v>
      </c>
      <c r="C10870" s="8" t="s">
        <v>6</v>
      </c>
      <c r="D10870" s="8">
        <v>2</v>
      </c>
      <c r="G10870" s="7" t="s">
        <v>3619</v>
      </c>
      <c r="H10870" s="8" t="s">
        <v>4488</v>
      </c>
      <c r="I10870" s="21" t="str">
        <f t="shared" si="278"/>
        <v>NAO_2_4572</v>
      </c>
      <c r="J10870" s="11" t="str">
        <f>VLOOKUP(I10870,'[3]De Para Agregador'!$G$1:$H$636,2,FALSE)</f>
        <v>907</v>
      </c>
      <c r="K10870" s="22" t="s">
        <v>3094</v>
      </c>
      <c r="O10870" s="8" t="s">
        <v>3177</v>
      </c>
      <c r="P10870" s="8" t="s">
        <v>3414</v>
      </c>
    </row>
    <row r="10871" spans="1:16" x14ac:dyDescent="0.2">
      <c r="A10871" s="23" t="s">
        <v>4201</v>
      </c>
      <c r="B10871" s="9" t="s">
        <v>3143</v>
      </c>
      <c r="C10871" s="8" t="s">
        <v>6</v>
      </c>
      <c r="D10871" s="8">
        <v>2</v>
      </c>
      <c r="G10871" s="7" t="s">
        <v>2536</v>
      </c>
      <c r="H10871" s="8" t="s">
        <v>4488</v>
      </c>
      <c r="I10871" s="21" t="str">
        <f t="shared" si="278"/>
        <v>NAO_2_4572</v>
      </c>
      <c r="J10871" s="11" t="str">
        <f>VLOOKUP(I10871,'[3]De Para Agregador'!$G$1:$H$636,2,FALSE)</f>
        <v>907</v>
      </c>
      <c r="K10871" s="22" t="s">
        <v>3094</v>
      </c>
      <c r="O10871" s="8" t="s">
        <v>3177</v>
      </c>
      <c r="P10871" s="8" t="s">
        <v>3414</v>
      </c>
    </row>
    <row r="10872" spans="1:16" x14ac:dyDescent="0.2">
      <c r="A10872" s="23" t="s">
        <v>4201</v>
      </c>
      <c r="B10872" s="9" t="s">
        <v>3143</v>
      </c>
      <c r="C10872" s="8" t="s">
        <v>6</v>
      </c>
      <c r="D10872" s="8">
        <v>2</v>
      </c>
      <c r="G10872" s="7" t="s">
        <v>2536</v>
      </c>
      <c r="H10872" s="8" t="s">
        <v>4488</v>
      </c>
      <c r="I10872" s="21" t="str">
        <f t="shared" si="278"/>
        <v>NAO_2_4572</v>
      </c>
      <c r="J10872" s="11" t="str">
        <f>VLOOKUP(I10872,'[3]De Para Agregador'!$G$1:$H$636,2,FALSE)</f>
        <v>907</v>
      </c>
      <c r="K10872" s="22" t="s">
        <v>3094</v>
      </c>
      <c r="O10872" s="8" t="s">
        <v>3177</v>
      </c>
      <c r="P10872" s="8" t="s">
        <v>3414</v>
      </c>
    </row>
    <row r="10873" spans="1:16" x14ac:dyDescent="0.2">
      <c r="A10873" s="23" t="s">
        <v>4055</v>
      </c>
      <c r="B10873" s="9" t="s">
        <v>3143</v>
      </c>
      <c r="C10873" s="8" t="s">
        <v>6</v>
      </c>
      <c r="D10873" s="8">
        <v>2</v>
      </c>
      <c r="G10873" s="7" t="s">
        <v>3619</v>
      </c>
      <c r="H10873" s="8" t="s">
        <v>4488</v>
      </c>
      <c r="I10873" s="21" t="str">
        <f t="shared" si="278"/>
        <v>NAO_2_4572</v>
      </c>
      <c r="J10873" s="11" t="str">
        <f>VLOOKUP(I10873,'[3]De Para Agregador'!$G$1:$H$636,2,FALSE)</f>
        <v>907</v>
      </c>
      <c r="K10873" s="22" t="s">
        <v>3094</v>
      </c>
      <c r="O10873" s="8" t="s">
        <v>3177</v>
      </c>
      <c r="P10873" s="8" t="s">
        <v>3414</v>
      </c>
    </row>
    <row r="10874" spans="1:16" x14ac:dyDescent="0.2">
      <c r="A10874" s="23" t="s">
        <v>4201</v>
      </c>
      <c r="B10874" s="9" t="s">
        <v>3143</v>
      </c>
      <c r="C10874" s="8" t="s">
        <v>6</v>
      </c>
      <c r="D10874" s="8">
        <v>2</v>
      </c>
      <c r="G10874" s="7" t="s">
        <v>2536</v>
      </c>
      <c r="H10874" s="8" t="s">
        <v>4488</v>
      </c>
      <c r="I10874" s="21" t="str">
        <f t="shared" si="278"/>
        <v>NAO_2_4572</v>
      </c>
      <c r="J10874" s="11" t="str">
        <f>VLOOKUP(I10874,'[3]De Para Agregador'!$G$1:$H$636,2,FALSE)</f>
        <v>907</v>
      </c>
      <c r="K10874" s="22" t="s">
        <v>3094</v>
      </c>
      <c r="O10874" s="8" t="s">
        <v>3177</v>
      </c>
      <c r="P10874" s="8" t="s">
        <v>3414</v>
      </c>
    </row>
    <row r="10875" spans="1:16" x14ac:dyDescent="0.2">
      <c r="A10875" s="23" t="s">
        <v>4201</v>
      </c>
      <c r="B10875" s="9" t="s">
        <v>3143</v>
      </c>
      <c r="C10875" s="8" t="s">
        <v>6</v>
      </c>
      <c r="D10875" s="8">
        <v>2</v>
      </c>
      <c r="G10875" s="7" t="s">
        <v>2536</v>
      </c>
      <c r="H10875" s="8" t="s">
        <v>4488</v>
      </c>
      <c r="I10875" s="21" t="str">
        <f t="shared" si="278"/>
        <v>NAO_2_4572</v>
      </c>
      <c r="J10875" s="11" t="str">
        <f>VLOOKUP(I10875,'[3]De Para Agregador'!$G$1:$H$636,2,FALSE)</f>
        <v>907</v>
      </c>
      <c r="K10875" s="22" t="s">
        <v>3094</v>
      </c>
      <c r="O10875" s="8" t="s">
        <v>3177</v>
      </c>
      <c r="P10875" s="8" t="s">
        <v>3414</v>
      </c>
    </row>
    <row r="10876" spans="1:16" x14ac:dyDescent="0.2">
      <c r="A10876" s="23" t="s">
        <v>4055</v>
      </c>
      <c r="B10876" s="9" t="s">
        <v>3143</v>
      </c>
      <c r="C10876" s="8" t="s">
        <v>6</v>
      </c>
      <c r="D10876" s="8">
        <v>2</v>
      </c>
      <c r="G10876" s="7" t="s">
        <v>3619</v>
      </c>
      <c r="H10876" s="8" t="s">
        <v>4488</v>
      </c>
      <c r="I10876" s="21" t="str">
        <f t="shared" si="278"/>
        <v>NAO_2_4572</v>
      </c>
      <c r="J10876" s="11" t="str">
        <f>VLOOKUP(I10876,'[3]De Para Agregador'!$G$1:$H$636,2,FALSE)</f>
        <v>907</v>
      </c>
      <c r="K10876" s="22" t="s">
        <v>3094</v>
      </c>
      <c r="O10876" s="8" t="s">
        <v>3177</v>
      </c>
      <c r="P10876" s="8" t="s">
        <v>3414</v>
      </c>
    </row>
    <row r="10877" spans="1:16" x14ac:dyDescent="0.2">
      <c r="A10877" s="23" t="s">
        <v>4055</v>
      </c>
      <c r="B10877" s="9" t="s">
        <v>3143</v>
      </c>
      <c r="C10877" s="8" t="s">
        <v>6</v>
      </c>
      <c r="D10877" s="8">
        <v>2</v>
      </c>
      <c r="G10877" s="7" t="s">
        <v>3619</v>
      </c>
      <c r="H10877" s="8" t="s">
        <v>4488</v>
      </c>
      <c r="I10877" s="21" t="str">
        <f t="shared" si="278"/>
        <v>NAO_2_4572</v>
      </c>
      <c r="J10877" s="11" t="str">
        <f>VLOOKUP(I10877,'[3]De Para Agregador'!$G$1:$H$636,2,FALSE)</f>
        <v>907</v>
      </c>
      <c r="K10877" s="22" t="s">
        <v>3094</v>
      </c>
      <c r="O10877" s="8" t="s">
        <v>3177</v>
      </c>
      <c r="P10877" s="8" t="s">
        <v>3414</v>
      </c>
    </row>
    <row r="10878" spans="1:16" x14ac:dyDescent="0.2">
      <c r="A10878" s="23" t="s">
        <v>4201</v>
      </c>
      <c r="B10878" s="9" t="s">
        <v>3143</v>
      </c>
      <c r="C10878" s="8" t="s">
        <v>6</v>
      </c>
      <c r="D10878" s="8">
        <v>2</v>
      </c>
      <c r="G10878" s="7" t="s">
        <v>2536</v>
      </c>
      <c r="H10878" s="8" t="s">
        <v>4488</v>
      </c>
      <c r="I10878" s="21" t="str">
        <f t="shared" si="278"/>
        <v>NAO_2_4572</v>
      </c>
      <c r="J10878" s="11" t="str">
        <f>VLOOKUP(I10878,'[3]De Para Agregador'!$G$1:$H$636,2,FALSE)</f>
        <v>907</v>
      </c>
      <c r="K10878" s="22" t="s">
        <v>3094</v>
      </c>
      <c r="O10878" s="8" t="s">
        <v>3177</v>
      </c>
      <c r="P10878" s="8" t="s">
        <v>3414</v>
      </c>
    </row>
    <row r="10879" spans="1:16" x14ac:dyDescent="0.2">
      <c r="A10879" s="23" t="s">
        <v>4055</v>
      </c>
      <c r="B10879" s="9" t="s">
        <v>3143</v>
      </c>
      <c r="C10879" s="8" t="s">
        <v>6</v>
      </c>
      <c r="D10879" s="8">
        <v>2</v>
      </c>
      <c r="G10879" s="7" t="s">
        <v>3619</v>
      </c>
      <c r="H10879" s="8" t="s">
        <v>4488</v>
      </c>
      <c r="I10879" s="21" t="str">
        <f t="shared" si="278"/>
        <v>NAO_2_4572</v>
      </c>
      <c r="J10879" s="11" t="str">
        <f>VLOOKUP(I10879,'[3]De Para Agregador'!$G$1:$H$636,2,FALSE)</f>
        <v>907</v>
      </c>
      <c r="K10879" s="22" t="s">
        <v>3094</v>
      </c>
      <c r="O10879" s="8" t="s">
        <v>3177</v>
      </c>
      <c r="P10879" s="8" t="s">
        <v>3414</v>
      </c>
    </row>
    <row r="10880" spans="1:16" x14ac:dyDescent="0.2">
      <c r="A10880" s="23" t="s">
        <v>4055</v>
      </c>
      <c r="B10880" s="9" t="s">
        <v>3143</v>
      </c>
      <c r="C10880" s="8" t="s">
        <v>6</v>
      </c>
      <c r="D10880" s="8">
        <v>2</v>
      </c>
      <c r="G10880" s="7" t="s">
        <v>3619</v>
      </c>
      <c r="H10880" s="8" t="s">
        <v>4488</v>
      </c>
      <c r="I10880" s="21" t="str">
        <f t="shared" si="278"/>
        <v>NAO_2_4572</v>
      </c>
      <c r="J10880" s="11" t="str">
        <f>VLOOKUP(I10880,'[3]De Para Agregador'!$G$1:$H$636,2,FALSE)</f>
        <v>907</v>
      </c>
      <c r="K10880" s="22" t="s">
        <v>3094</v>
      </c>
      <c r="O10880" s="8" t="s">
        <v>3177</v>
      </c>
      <c r="P10880" s="8" t="s">
        <v>3414</v>
      </c>
    </row>
    <row r="10881" spans="1:16" x14ac:dyDescent="0.2">
      <c r="A10881" s="23" t="s">
        <v>4201</v>
      </c>
      <c r="B10881" s="9" t="s">
        <v>3143</v>
      </c>
      <c r="C10881" s="8" t="s">
        <v>6</v>
      </c>
      <c r="D10881" s="8">
        <v>2</v>
      </c>
      <c r="G10881" s="7" t="s">
        <v>2536</v>
      </c>
      <c r="H10881" s="8" t="s">
        <v>4488</v>
      </c>
      <c r="I10881" s="21" t="str">
        <f t="shared" si="278"/>
        <v>NAO_2_4572</v>
      </c>
      <c r="J10881" s="11" t="str">
        <f>VLOOKUP(I10881,'[3]De Para Agregador'!$G$1:$H$636,2,FALSE)</f>
        <v>907</v>
      </c>
      <c r="K10881" s="22" t="s">
        <v>3094</v>
      </c>
      <c r="O10881" s="8" t="s">
        <v>3177</v>
      </c>
      <c r="P10881" s="8" t="s">
        <v>3414</v>
      </c>
    </row>
    <row r="10882" spans="1:16" x14ac:dyDescent="0.2">
      <c r="A10882" s="23" t="s">
        <v>4201</v>
      </c>
      <c r="B10882" s="9" t="s">
        <v>3143</v>
      </c>
      <c r="C10882" s="8" t="s">
        <v>6</v>
      </c>
      <c r="D10882" s="8">
        <v>2</v>
      </c>
      <c r="G10882" s="7" t="s">
        <v>2536</v>
      </c>
      <c r="H10882" s="8" t="s">
        <v>4488</v>
      </c>
      <c r="I10882" s="21" t="str">
        <f t="shared" si="278"/>
        <v>NAO_2_4572</v>
      </c>
      <c r="J10882" s="11" t="str">
        <f>VLOOKUP(I10882,'[3]De Para Agregador'!$G$1:$H$636,2,FALSE)</f>
        <v>907</v>
      </c>
      <c r="K10882" s="22" t="s">
        <v>3094</v>
      </c>
      <c r="O10882" s="8" t="s">
        <v>3177</v>
      </c>
      <c r="P10882" s="8" t="s">
        <v>3414</v>
      </c>
    </row>
    <row r="10883" spans="1:16" x14ac:dyDescent="0.2">
      <c r="A10883" s="23" t="s">
        <v>4055</v>
      </c>
      <c r="B10883" s="9" t="s">
        <v>3143</v>
      </c>
      <c r="C10883" s="8" t="s">
        <v>6</v>
      </c>
      <c r="D10883" s="8">
        <v>2</v>
      </c>
      <c r="G10883" s="7" t="s">
        <v>3619</v>
      </c>
      <c r="H10883" s="8" t="s">
        <v>4488</v>
      </c>
      <c r="I10883" s="21" t="str">
        <f t="shared" si="278"/>
        <v>NAO_2_4572</v>
      </c>
      <c r="J10883" s="11" t="str">
        <f>VLOOKUP(I10883,'[3]De Para Agregador'!$G$1:$H$636,2,FALSE)</f>
        <v>907</v>
      </c>
      <c r="K10883" s="22" t="s">
        <v>3094</v>
      </c>
      <c r="O10883" s="8" t="s">
        <v>3177</v>
      </c>
      <c r="P10883" s="8" t="s">
        <v>3414</v>
      </c>
    </row>
    <row r="10884" spans="1:16" x14ac:dyDescent="0.2">
      <c r="A10884" s="23" t="s">
        <v>4201</v>
      </c>
      <c r="B10884" s="9" t="s">
        <v>3143</v>
      </c>
      <c r="C10884" s="8" t="s">
        <v>6</v>
      </c>
      <c r="D10884" s="8">
        <v>2</v>
      </c>
      <c r="G10884" s="7" t="s">
        <v>2536</v>
      </c>
      <c r="H10884" s="8" t="s">
        <v>4488</v>
      </c>
      <c r="I10884" s="21" t="str">
        <f t="shared" si="278"/>
        <v>NAO_2_4572</v>
      </c>
      <c r="J10884" s="11" t="str">
        <f>VLOOKUP(I10884,'[3]De Para Agregador'!$G$1:$H$636,2,FALSE)</f>
        <v>907</v>
      </c>
      <c r="K10884" s="22" t="s">
        <v>3094</v>
      </c>
      <c r="O10884" s="8" t="s">
        <v>3177</v>
      </c>
      <c r="P10884" s="8" t="s">
        <v>3414</v>
      </c>
    </row>
    <row r="10885" spans="1:16" x14ac:dyDescent="0.2">
      <c r="A10885" s="23" t="s">
        <v>4201</v>
      </c>
      <c r="B10885" s="9" t="s">
        <v>3143</v>
      </c>
      <c r="C10885" s="8" t="s">
        <v>6</v>
      </c>
      <c r="D10885" s="8">
        <v>2</v>
      </c>
      <c r="G10885" s="7" t="s">
        <v>2536</v>
      </c>
      <c r="H10885" s="8" t="s">
        <v>4488</v>
      </c>
      <c r="I10885" s="21" t="str">
        <f t="shared" si="278"/>
        <v>NAO_2_4572</v>
      </c>
      <c r="J10885" s="11" t="str">
        <f>VLOOKUP(I10885,'[3]De Para Agregador'!$G$1:$H$636,2,FALSE)</f>
        <v>907</v>
      </c>
      <c r="K10885" s="22" t="s">
        <v>3094</v>
      </c>
      <c r="O10885" s="8" t="s">
        <v>3177</v>
      </c>
      <c r="P10885" s="8" t="s">
        <v>3414</v>
      </c>
    </row>
    <row r="10886" spans="1:16" x14ac:dyDescent="0.2">
      <c r="A10886" s="23" t="s">
        <v>4055</v>
      </c>
      <c r="B10886" s="9" t="s">
        <v>3143</v>
      </c>
      <c r="C10886" s="8" t="s">
        <v>6</v>
      </c>
      <c r="D10886" s="8">
        <v>2</v>
      </c>
      <c r="G10886" s="7" t="s">
        <v>3619</v>
      </c>
      <c r="H10886" s="8" t="s">
        <v>4488</v>
      </c>
      <c r="I10886" s="21" t="str">
        <f t="shared" si="278"/>
        <v>NAO_2_4572</v>
      </c>
      <c r="J10886" s="11" t="str">
        <f>VLOOKUP(I10886,'[3]De Para Agregador'!$G$1:$H$636,2,FALSE)</f>
        <v>907</v>
      </c>
      <c r="K10886" s="22" t="s">
        <v>3094</v>
      </c>
      <c r="O10886" s="8" t="s">
        <v>3177</v>
      </c>
      <c r="P10886" s="8" t="s">
        <v>3414</v>
      </c>
    </row>
    <row r="10887" spans="1:16" x14ac:dyDescent="0.2">
      <c r="A10887" s="23" t="s">
        <v>4055</v>
      </c>
      <c r="B10887" s="9" t="s">
        <v>3143</v>
      </c>
      <c r="C10887" s="8" t="s">
        <v>6</v>
      </c>
      <c r="D10887" s="8">
        <v>2</v>
      </c>
      <c r="G10887" s="7" t="s">
        <v>3619</v>
      </c>
      <c r="H10887" s="8" t="s">
        <v>4488</v>
      </c>
      <c r="I10887" s="21" t="str">
        <f t="shared" si="278"/>
        <v>NAO_2_4572</v>
      </c>
      <c r="J10887" s="11" t="str">
        <f>VLOOKUP(I10887,'[3]De Para Agregador'!$G$1:$H$636,2,FALSE)</f>
        <v>907</v>
      </c>
      <c r="K10887" s="22" t="s">
        <v>3094</v>
      </c>
      <c r="O10887" s="8" t="s">
        <v>3177</v>
      </c>
      <c r="P10887" s="8" t="s">
        <v>3414</v>
      </c>
    </row>
    <row r="10888" spans="1:16" x14ac:dyDescent="0.2">
      <c r="A10888" s="23" t="s">
        <v>4055</v>
      </c>
      <c r="B10888" s="9" t="s">
        <v>3143</v>
      </c>
      <c r="C10888" s="8" t="s">
        <v>6</v>
      </c>
      <c r="D10888" s="8">
        <v>2</v>
      </c>
      <c r="G10888" s="7" t="s">
        <v>3619</v>
      </c>
      <c r="H10888" s="8" t="s">
        <v>4488</v>
      </c>
      <c r="I10888" s="21" t="str">
        <f t="shared" si="278"/>
        <v>NAO_2_4572</v>
      </c>
      <c r="J10888" s="11" t="str">
        <f>VLOOKUP(I10888,'[3]De Para Agregador'!$G$1:$H$636,2,FALSE)</f>
        <v>907</v>
      </c>
      <c r="K10888" s="22" t="s">
        <v>3094</v>
      </c>
      <c r="O10888" s="8" t="s">
        <v>3177</v>
      </c>
      <c r="P10888" s="8" t="s">
        <v>3414</v>
      </c>
    </row>
    <row r="10889" spans="1:16" x14ac:dyDescent="0.2">
      <c r="A10889" s="23" t="s">
        <v>4055</v>
      </c>
      <c r="B10889" s="9" t="s">
        <v>3143</v>
      </c>
      <c r="C10889" s="8" t="s">
        <v>6</v>
      </c>
      <c r="D10889" s="8">
        <v>2</v>
      </c>
      <c r="G10889" s="7" t="s">
        <v>3619</v>
      </c>
      <c r="H10889" s="8" t="s">
        <v>4488</v>
      </c>
      <c r="I10889" s="21" t="str">
        <f t="shared" si="278"/>
        <v>NAO_2_4572</v>
      </c>
      <c r="J10889" s="11" t="str">
        <f>VLOOKUP(I10889,'[3]De Para Agregador'!$G$1:$H$636,2,FALSE)</f>
        <v>907</v>
      </c>
      <c r="K10889" s="22" t="s">
        <v>3094</v>
      </c>
      <c r="O10889" s="8" t="s">
        <v>3177</v>
      </c>
      <c r="P10889" s="8" t="s">
        <v>3414</v>
      </c>
    </row>
    <row r="10890" spans="1:16" x14ac:dyDescent="0.2">
      <c r="A10890" s="23" t="s">
        <v>4055</v>
      </c>
      <c r="B10890" s="9" t="s">
        <v>3143</v>
      </c>
      <c r="C10890" s="8" t="s">
        <v>6</v>
      </c>
      <c r="D10890" s="8">
        <v>2</v>
      </c>
      <c r="G10890" s="7" t="s">
        <v>3619</v>
      </c>
      <c r="H10890" s="8" t="s">
        <v>4488</v>
      </c>
      <c r="I10890" s="21" t="str">
        <f t="shared" si="278"/>
        <v>NAO_2_4572</v>
      </c>
      <c r="J10890" s="11" t="str">
        <f>VLOOKUP(I10890,'[3]De Para Agregador'!$G$1:$H$636,2,FALSE)</f>
        <v>907</v>
      </c>
      <c r="K10890" s="22" t="s">
        <v>3094</v>
      </c>
      <c r="O10890" s="8" t="s">
        <v>3177</v>
      </c>
      <c r="P10890" s="8" t="s">
        <v>3414</v>
      </c>
    </row>
    <row r="10891" spans="1:16" x14ac:dyDescent="0.2">
      <c r="A10891" s="23" t="s">
        <v>4055</v>
      </c>
      <c r="B10891" s="9" t="s">
        <v>3143</v>
      </c>
      <c r="C10891" s="8" t="s">
        <v>6</v>
      </c>
      <c r="D10891" s="8">
        <v>2</v>
      </c>
      <c r="G10891" s="7" t="s">
        <v>3619</v>
      </c>
      <c r="H10891" s="8" t="s">
        <v>4488</v>
      </c>
      <c r="I10891" s="21" t="str">
        <f t="shared" si="278"/>
        <v>NAO_2_4572</v>
      </c>
      <c r="J10891" s="11" t="str">
        <f>VLOOKUP(I10891,'[3]De Para Agregador'!$G$1:$H$636,2,FALSE)</f>
        <v>907</v>
      </c>
      <c r="K10891" s="22" t="s">
        <v>3094</v>
      </c>
      <c r="O10891" s="8" t="s">
        <v>3177</v>
      </c>
      <c r="P10891" s="8" t="s">
        <v>3414</v>
      </c>
    </row>
    <row r="10892" spans="1:16" x14ac:dyDescent="0.2">
      <c r="A10892" s="23" t="s">
        <v>4055</v>
      </c>
      <c r="B10892" s="9" t="s">
        <v>3143</v>
      </c>
      <c r="C10892" s="8" t="s">
        <v>6</v>
      </c>
      <c r="D10892" s="8">
        <v>2</v>
      </c>
      <c r="G10892" s="7" t="s">
        <v>3619</v>
      </c>
      <c r="H10892" s="8" t="s">
        <v>4488</v>
      </c>
      <c r="I10892" s="21" t="str">
        <f t="shared" si="278"/>
        <v>NAO_2_4572</v>
      </c>
      <c r="J10892" s="11" t="str">
        <f>VLOOKUP(I10892,'[3]De Para Agregador'!$G$1:$H$636,2,FALSE)</f>
        <v>907</v>
      </c>
      <c r="K10892" s="22" t="s">
        <v>3094</v>
      </c>
      <c r="O10892" s="8" t="s">
        <v>3177</v>
      </c>
      <c r="P10892" s="8" t="s">
        <v>3414</v>
      </c>
    </row>
    <row r="10893" spans="1:16" x14ac:dyDescent="0.2">
      <c r="A10893" s="23" t="s">
        <v>4201</v>
      </c>
      <c r="B10893" s="9" t="s">
        <v>3143</v>
      </c>
      <c r="C10893" s="8" t="s">
        <v>6</v>
      </c>
      <c r="D10893" s="8">
        <v>2</v>
      </c>
      <c r="G10893" s="7" t="s">
        <v>2536</v>
      </c>
      <c r="H10893" s="8" t="s">
        <v>4488</v>
      </c>
      <c r="I10893" s="21" t="str">
        <f t="shared" si="278"/>
        <v>NAO_2_4572</v>
      </c>
      <c r="J10893" s="11" t="str">
        <f>VLOOKUP(I10893,'[3]De Para Agregador'!$G$1:$H$636,2,FALSE)</f>
        <v>907</v>
      </c>
      <c r="K10893" s="22" t="s">
        <v>3094</v>
      </c>
      <c r="O10893" s="8" t="s">
        <v>3177</v>
      </c>
      <c r="P10893" s="8" t="s">
        <v>3414</v>
      </c>
    </row>
    <row r="10894" spans="1:16" x14ac:dyDescent="0.2">
      <c r="A10894" s="23" t="s">
        <v>4055</v>
      </c>
      <c r="B10894" s="9" t="s">
        <v>3143</v>
      </c>
      <c r="C10894" s="8" t="s">
        <v>6</v>
      </c>
      <c r="D10894" s="8">
        <v>2</v>
      </c>
      <c r="G10894" s="7" t="s">
        <v>3619</v>
      </c>
      <c r="H10894" s="8" t="s">
        <v>4488</v>
      </c>
      <c r="I10894" s="21" t="str">
        <f t="shared" si="278"/>
        <v>NAO_2_4572</v>
      </c>
      <c r="J10894" s="11" t="str">
        <f>VLOOKUP(I10894,'[3]De Para Agregador'!$G$1:$H$636,2,FALSE)</f>
        <v>907</v>
      </c>
      <c r="K10894" s="22" t="s">
        <v>3094</v>
      </c>
      <c r="O10894" s="8" t="s">
        <v>3177</v>
      </c>
      <c r="P10894" s="8" t="s">
        <v>3414</v>
      </c>
    </row>
    <row r="10895" spans="1:16" x14ac:dyDescent="0.2">
      <c r="A10895" s="23" t="s">
        <v>4201</v>
      </c>
      <c r="B10895" s="9" t="s">
        <v>3143</v>
      </c>
      <c r="C10895" s="8" t="s">
        <v>6</v>
      </c>
      <c r="D10895" s="8">
        <v>2</v>
      </c>
      <c r="G10895" s="7" t="s">
        <v>2536</v>
      </c>
      <c r="H10895" s="8" t="s">
        <v>4488</v>
      </c>
      <c r="I10895" s="21" t="str">
        <f t="shared" si="278"/>
        <v>NAO_2_4572</v>
      </c>
      <c r="J10895" s="11" t="str">
        <f>VLOOKUP(I10895,'[3]De Para Agregador'!$G$1:$H$636,2,FALSE)</f>
        <v>907</v>
      </c>
      <c r="K10895" s="22" t="s">
        <v>3094</v>
      </c>
      <c r="O10895" s="8" t="s">
        <v>3177</v>
      </c>
      <c r="P10895" s="8" t="s">
        <v>3414</v>
      </c>
    </row>
    <row r="10896" spans="1:16" x14ac:dyDescent="0.2">
      <c r="A10896" s="23" t="s">
        <v>4055</v>
      </c>
      <c r="B10896" s="9" t="s">
        <v>3143</v>
      </c>
      <c r="C10896" s="8" t="s">
        <v>6</v>
      </c>
      <c r="D10896" s="8">
        <v>2</v>
      </c>
      <c r="G10896" s="7" t="s">
        <v>3619</v>
      </c>
      <c r="H10896" s="8" t="s">
        <v>4488</v>
      </c>
      <c r="I10896" s="21" t="str">
        <f t="shared" si="278"/>
        <v>NAO_2_4572</v>
      </c>
      <c r="J10896" s="11" t="str">
        <f>VLOOKUP(I10896,'[3]De Para Agregador'!$G$1:$H$636,2,FALSE)</f>
        <v>907</v>
      </c>
      <c r="K10896" s="22" t="s">
        <v>3094</v>
      </c>
      <c r="O10896" s="8" t="s">
        <v>3177</v>
      </c>
      <c r="P10896" s="8" t="s">
        <v>3414</v>
      </c>
    </row>
    <row r="10897" spans="1:16" x14ac:dyDescent="0.2">
      <c r="A10897" s="23" t="s">
        <v>4055</v>
      </c>
      <c r="B10897" s="9" t="s">
        <v>3143</v>
      </c>
      <c r="C10897" s="8" t="s">
        <v>6</v>
      </c>
      <c r="D10897" s="8">
        <v>2</v>
      </c>
      <c r="G10897" s="7" t="s">
        <v>3619</v>
      </c>
      <c r="H10897" s="8" t="s">
        <v>4488</v>
      </c>
      <c r="I10897" s="21" t="str">
        <f t="shared" si="278"/>
        <v>NAO_2_4572</v>
      </c>
      <c r="J10897" s="11" t="str">
        <f>VLOOKUP(I10897,'[3]De Para Agregador'!$G$1:$H$636,2,FALSE)</f>
        <v>907</v>
      </c>
      <c r="K10897" s="22" t="s">
        <v>3094</v>
      </c>
      <c r="O10897" s="8" t="s">
        <v>3177</v>
      </c>
      <c r="P10897" s="8" t="s">
        <v>3414</v>
      </c>
    </row>
    <row r="10898" spans="1:16" x14ac:dyDescent="0.2">
      <c r="A10898" s="23" t="s">
        <v>4055</v>
      </c>
      <c r="B10898" s="9" t="s">
        <v>3143</v>
      </c>
      <c r="C10898" s="8" t="s">
        <v>6</v>
      </c>
      <c r="D10898" s="8">
        <v>2</v>
      </c>
      <c r="G10898" s="7" t="s">
        <v>3619</v>
      </c>
      <c r="H10898" s="8" t="s">
        <v>4488</v>
      </c>
      <c r="I10898" s="21" t="str">
        <f t="shared" ref="I10898:I10925" si="279">CONCATENATE(C10898,"_",D10898,"_",O10898)</f>
        <v>NAO_2_4572</v>
      </c>
      <c r="J10898" s="11" t="str">
        <f>VLOOKUP(I10898,'[3]De Para Agregador'!$G$1:$H$636,2,FALSE)</f>
        <v>907</v>
      </c>
      <c r="K10898" s="22" t="s">
        <v>3094</v>
      </c>
      <c r="O10898" s="8" t="s">
        <v>3177</v>
      </c>
      <c r="P10898" s="8" t="s">
        <v>3414</v>
      </c>
    </row>
    <row r="10899" spans="1:16" x14ac:dyDescent="0.2">
      <c r="A10899" s="23" t="s">
        <v>4055</v>
      </c>
      <c r="B10899" s="9" t="s">
        <v>3143</v>
      </c>
      <c r="C10899" s="8" t="s">
        <v>6</v>
      </c>
      <c r="D10899" s="8">
        <v>2</v>
      </c>
      <c r="G10899" s="7" t="s">
        <v>3619</v>
      </c>
      <c r="H10899" s="8" t="s">
        <v>4488</v>
      </c>
      <c r="I10899" s="21" t="str">
        <f t="shared" si="279"/>
        <v>NAO_2_4572</v>
      </c>
      <c r="J10899" s="11" t="str">
        <f>VLOOKUP(I10899,'[3]De Para Agregador'!$G$1:$H$636,2,FALSE)</f>
        <v>907</v>
      </c>
      <c r="K10899" s="22" t="s">
        <v>3094</v>
      </c>
      <c r="O10899" s="8" t="s">
        <v>3177</v>
      </c>
      <c r="P10899" s="8" t="s">
        <v>3414</v>
      </c>
    </row>
    <row r="10900" spans="1:16" x14ac:dyDescent="0.2">
      <c r="A10900" s="23" t="s">
        <v>4055</v>
      </c>
      <c r="B10900" s="9" t="s">
        <v>3143</v>
      </c>
      <c r="C10900" s="8" t="s">
        <v>6</v>
      </c>
      <c r="D10900" s="8">
        <v>2</v>
      </c>
      <c r="G10900" s="7" t="s">
        <v>3619</v>
      </c>
      <c r="H10900" s="8" t="s">
        <v>4488</v>
      </c>
      <c r="I10900" s="21" t="str">
        <f t="shared" si="279"/>
        <v>NAO_2_4572</v>
      </c>
      <c r="J10900" s="11" t="str">
        <f>VLOOKUP(I10900,'[3]De Para Agregador'!$G$1:$H$636,2,FALSE)</f>
        <v>907</v>
      </c>
      <c r="K10900" s="22" t="s">
        <v>3094</v>
      </c>
      <c r="O10900" s="8" t="s">
        <v>3177</v>
      </c>
      <c r="P10900" s="8" t="s">
        <v>3414</v>
      </c>
    </row>
    <row r="10901" spans="1:16" x14ac:dyDescent="0.2">
      <c r="A10901" s="23" t="s">
        <v>4055</v>
      </c>
      <c r="B10901" s="9" t="s">
        <v>3143</v>
      </c>
      <c r="C10901" s="8" t="s">
        <v>6</v>
      </c>
      <c r="D10901" s="8">
        <v>2</v>
      </c>
      <c r="G10901" s="7" t="s">
        <v>3619</v>
      </c>
      <c r="H10901" s="8" t="s">
        <v>4488</v>
      </c>
      <c r="I10901" s="21" t="str">
        <f t="shared" si="279"/>
        <v>NAO_2_4572</v>
      </c>
      <c r="J10901" s="11" t="str">
        <f>VLOOKUP(I10901,'[3]De Para Agregador'!$G$1:$H$636,2,FALSE)</f>
        <v>907</v>
      </c>
      <c r="K10901" s="22" t="s">
        <v>3094</v>
      </c>
      <c r="O10901" s="8" t="s">
        <v>3177</v>
      </c>
      <c r="P10901" s="8" t="s">
        <v>3414</v>
      </c>
    </row>
    <row r="10902" spans="1:16" x14ac:dyDescent="0.2">
      <c r="A10902" s="23" t="s">
        <v>4055</v>
      </c>
      <c r="B10902" s="9" t="s">
        <v>3143</v>
      </c>
      <c r="C10902" s="8" t="s">
        <v>6</v>
      </c>
      <c r="D10902" s="8">
        <v>2</v>
      </c>
      <c r="G10902" s="7" t="s">
        <v>3619</v>
      </c>
      <c r="H10902" s="8" t="s">
        <v>4488</v>
      </c>
      <c r="I10902" s="21" t="str">
        <f t="shared" si="279"/>
        <v>NAO_2_4572</v>
      </c>
      <c r="J10902" s="11" t="str">
        <f>VLOOKUP(I10902,'[3]De Para Agregador'!$G$1:$H$636,2,FALSE)</f>
        <v>907</v>
      </c>
      <c r="K10902" s="22" t="s">
        <v>3094</v>
      </c>
      <c r="O10902" s="8" t="s">
        <v>3177</v>
      </c>
      <c r="P10902" s="8" t="s">
        <v>3414</v>
      </c>
    </row>
    <row r="10903" spans="1:16" x14ac:dyDescent="0.2">
      <c r="A10903" s="23" t="s">
        <v>4201</v>
      </c>
      <c r="B10903" s="9" t="s">
        <v>3143</v>
      </c>
      <c r="C10903" s="8" t="s">
        <v>6</v>
      </c>
      <c r="D10903" s="8">
        <v>2</v>
      </c>
      <c r="G10903" s="7" t="s">
        <v>2536</v>
      </c>
      <c r="H10903" s="8" t="s">
        <v>4488</v>
      </c>
      <c r="I10903" s="21" t="str">
        <f t="shared" si="279"/>
        <v>NAO_2_4572</v>
      </c>
      <c r="J10903" s="11" t="str">
        <f>VLOOKUP(I10903,'[3]De Para Agregador'!$G$1:$H$636,2,FALSE)</f>
        <v>907</v>
      </c>
      <c r="K10903" s="22" t="s">
        <v>3094</v>
      </c>
      <c r="O10903" s="8" t="s">
        <v>3177</v>
      </c>
      <c r="P10903" s="8" t="s">
        <v>3414</v>
      </c>
    </row>
    <row r="10904" spans="1:16" x14ac:dyDescent="0.2">
      <c r="A10904" s="23" t="s">
        <v>4201</v>
      </c>
      <c r="B10904" s="9" t="s">
        <v>3143</v>
      </c>
      <c r="C10904" s="8" t="s">
        <v>6</v>
      </c>
      <c r="D10904" s="8">
        <v>2</v>
      </c>
      <c r="G10904" s="7" t="s">
        <v>2536</v>
      </c>
      <c r="H10904" s="8" t="s">
        <v>4488</v>
      </c>
      <c r="I10904" s="21" t="str">
        <f t="shared" si="279"/>
        <v>NAO_2_4572</v>
      </c>
      <c r="J10904" s="11" t="str">
        <f>VLOOKUP(I10904,'[3]De Para Agregador'!$G$1:$H$636,2,FALSE)</f>
        <v>907</v>
      </c>
      <c r="K10904" s="22" t="s">
        <v>3094</v>
      </c>
      <c r="O10904" s="8" t="s">
        <v>3177</v>
      </c>
      <c r="P10904" s="8" t="s">
        <v>3414</v>
      </c>
    </row>
    <row r="10905" spans="1:16" x14ac:dyDescent="0.2">
      <c r="A10905" s="23" t="s">
        <v>4055</v>
      </c>
      <c r="B10905" s="9" t="s">
        <v>3143</v>
      </c>
      <c r="C10905" s="8" t="s">
        <v>6</v>
      </c>
      <c r="D10905" s="8">
        <v>2</v>
      </c>
      <c r="G10905" s="7" t="s">
        <v>3619</v>
      </c>
      <c r="H10905" s="8" t="s">
        <v>4488</v>
      </c>
      <c r="I10905" s="21" t="str">
        <f t="shared" si="279"/>
        <v>NAO_2_4572</v>
      </c>
      <c r="J10905" s="11" t="str">
        <f>VLOOKUP(I10905,'[3]De Para Agregador'!$G$1:$H$636,2,FALSE)</f>
        <v>907</v>
      </c>
      <c r="K10905" s="22" t="s">
        <v>3094</v>
      </c>
      <c r="O10905" s="8" t="s">
        <v>3177</v>
      </c>
      <c r="P10905" s="8" t="s">
        <v>3414</v>
      </c>
    </row>
    <row r="10906" spans="1:16" x14ac:dyDescent="0.2">
      <c r="A10906" s="23" t="s">
        <v>4055</v>
      </c>
      <c r="B10906" s="9" t="s">
        <v>3143</v>
      </c>
      <c r="C10906" s="8" t="s">
        <v>6</v>
      </c>
      <c r="D10906" s="8">
        <v>2</v>
      </c>
      <c r="G10906" s="7" t="s">
        <v>3619</v>
      </c>
      <c r="H10906" s="8" t="s">
        <v>4488</v>
      </c>
      <c r="I10906" s="21" t="str">
        <f t="shared" si="279"/>
        <v>NAO_2_4572</v>
      </c>
      <c r="J10906" s="11" t="str">
        <f>VLOOKUP(I10906,'[3]De Para Agregador'!$G$1:$H$636,2,FALSE)</f>
        <v>907</v>
      </c>
      <c r="K10906" s="22" t="s">
        <v>3094</v>
      </c>
      <c r="O10906" s="8" t="s">
        <v>3177</v>
      </c>
      <c r="P10906" s="8" t="s">
        <v>3414</v>
      </c>
    </row>
    <row r="10907" spans="1:16" x14ac:dyDescent="0.2">
      <c r="A10907" s="23" t="s">
        <v>4055</v>
      </c>
      <c r="B10907" s="9" t="s">
        <v>3143</v>
      </c>
      <c r="C10907" s="8" t="s">
        <v>6</v>
      </c>
      <c r="D10907" s="8">
        <v>2</v>
      </c>
      <c r="G10907" s="7" t="s">
        <v>3619</v>
      </c>
      <c r="H10907" s="8" t="s">
        <v>4488</v>
      </c>
      <c r="I10907" s="21" t="str">
        <f t="shared" si="279"/>
        <v>NAO_2_4572</v>
      </c>
      <c r="J10907" s="11" t="str">
        <f>VLOOKUP(I10907,'[3]De Para Agregador'!$G$1:$H$636,2,FALSE)</f>
        <v>907</v>
      </c>
      <c r="K10907" s="22" t="s">
        <v>3094</v>
      </c>
      <c r="O10907" s="8" t="s">
        <v>3177</v>
      </c>
      <c r="P10907" s="8" t="s">
        <v>3414</v>
      </c>
    </row>
    <row r="10908" spans="1:16" x14ac:dyDescent="0.2">
      <c r="A10908" s="23" t="s">
        <v>4055</v>
      </c>
      <c r="B10908" s="9" t="s">
        <v>3143</v>
      </c>
      <c r="C10908" s="8" t="s">
        <v>6</v>
      </c>
      <c r="D10908" s="8">
        <v>2</v>
      </c>
      <c r="G10908" s="7" t="s">
        <v>3619</v>
      </c>
      <c r="H10908" s="8" t="s">
        <v>4488</v>
      </c>
      <c r="I10908" s="21" t="str">
        <f t="shared" si="279"/>
        <v>NAO_2_4572</v>
      </c>
      <c r="J10908" s="11" t="str">
        <f>VLOOKUP(I10908,'[3]De Para Agregador'!$G$1:$H$636,2,FALSE)</f>
        <v>907</v>
      </c>
      <c r="K10908" s="22" t="s">
        <v>3094</v>
      </c>
      <c r="O10908" s="8" t="s">
        <v>3177</v>
      </c>
      <c r="P10908" s="8" t="s">
        <v>3414</v>
      </c>
    </row>
    <row r="10909" spans="1:16" x14ac:dyDescent="0.2">
      <c r="A10909" s="23" t="s">
        <v>4055</v>
      </c>
      <c r="B10909" s="9" t="s">
        <v>3143</v>
      </c>
      <c r="C10909" s="8" t="s">
        <v>6</v>
      </c>
      <c r="D10909" s="8">
        <v>2</v>
      </c>
      <c r="G10909" s="7" t="s">
        <v>3619</v>
      </c>
      <c r="H10909" s="8" t="s">
        <v>4488</v>
      </c>
      <c r="I10909" s="21" t="str">
        <f t="shared" si="279"/>
        <v>NAO_2_4572</v>
      </c>
      <c r="J10909" s="11" t="str">
        <f>VLOOKUP(I10909,'[3]De Para Agregador'!$G$1:$H$636,2,FALSE)</f>
        <v>907</v>
      </c>
      <c r="K10909" s="22" t="s">
        <v>3094</v>
      </c>
      <c r="O10909" s="8" t="s">
        <v>3177</v>
      </c>
      <c r="P10909" s="8" t="s">
        <v>3414</v>
      </c>
    </row>
    <row r="10910" spans="1:16" x14ac:dyDescent="0.2">
      <c r="A10910" s="23" t="s">
        <v>4055</v>
      </c>
      <c r="B10910" s="9" t="s">
        <v>3143</v>
      </c>
      <c r="C10910" s="8" t="s">
        <v>6</v>
      </c>
      <c r="D10910" s="8">
        <v>2</v>
      </c>
      <c r="G10910" s="7" t="s">
        <v>3619</v>
      </c>
      <c r="H10910" s="8" t="s">
        <v>4488</v>
      </c>
      <c r="I10910" s="21" t="str">
        <f t="shared" si="279"/>
        <v>NAO_2_4572</v>
      </c>
      <c r="J10910" s="11" t="str">
        <f>VLOOKUP(I10910,'[3]De Para Agregador'!$G$1:$H$636,2,FALSE)</f>
        <v>907</v>
      </c>
      <c r="K10910" s="22" t="s">
        <v>3094</v>
      </c>
      <c r="O10910" s="8" t="s">
        <v>3177</v>
      </c>
      <c r="P10910" s="8" t="s">
        <v>3414</v>
      </c>
    </row>
    <row r="10911" spans="1:16" x14ac:dyDescent="0.2">
      <c r="A10911" s="23" t="s">
        <v>4055</v>
      </c>
      <c r="B10911" s="9" t="s">
        <v>3143</v>
      </c>
      <c r="C10911" s="8" t="s">
        <v>6</v>
      </c>
      <c r="D10911" s="8">
        <v>2</v>
      </c>
      <c r="G10911" s="7" t="s">
        <v>3619</v>
      </c>
      <c r="H10911" s="8" t="s">
        <v>4488</v>
      </c>
      <c r="I10911" s="21" t="str">
        <f t="shared" si="279"/>
        <v>NAO_2_4572</v>
      </c>
      <c r="J10911" s="11" t="str">
        <f>VLOOKUP(I10911,'[3]De Para Agregador'!$G$1:$H$636,2,FALSE)</f>
        <v>907</v>
      </c>
      <c r="K10911" s="22" t="s">
        <v>3094</v>
      </c>
      <c r="O10911" s="8" t="s">
        <v>3177</v>
      </c>
      <c r="P10911" s="8" t="s">
        <v>3414</v>
      </c>
    </row>
    <row r="10912" spans="1:16" x14ac:dyDescent="0.2">
      <c r="A10912" s="23" t="s">
        <v>4055</v>
      </c>
      <c r="B10912" s="9" t="s">
        <v>3143</v>
      </c>
      <c r="C10912" s="8" t="s">
        <v>6</v>
      </c>
      <c r="D10912" s="8">
        <v>2</v>
      </c>
      <c r="G10912" s="7" t="s">
        <v>3619</v>
      </c>
      <c r="H10912" s="8" t="s">
        <v>4488</v>
      </c>
      <c r="I10912" s="21" t="str">
        <f t="shared" si="279"/>
        <v>NAO_2_4572</v>
      </c>
      <c r="J10912" s="11" t="str">
        <f>VLOOKUP(I10912,'[3]De Para Agregador'!$G$1:$H$636,2,FALSE)</f>
        <v>907</v>
      </c>
      <c r="K10912" s="22" t="s">
        <v>3094</v>
      </c>
      <c r="O10912" s="8" t="s">
        <v>3177</v>
      </c>
      <c r="P10912" s="8" t="s">
        <v>3414</v>
      </c>
    </row>
    <row r="10913" spans="1:16" x14ac:dyDescent="0.2">
      <c r="A10913" s="23" t="s">
        <v>4055</v>
      </c>
      <c r="B10913" s="9" t="s">
        <v>3143</v>
      </c>
      <c r="C10913" s="8" t="s">
        <v>6</v>
      </c>
      <c r="D10913" s="8">
        <v>2</v>
      </c>
      <c r="G10913" s="7" t="s">
        <v>3619</v>
      </c>
      <c r="H10913" s="8" t="s">
        <v>4488</v>
      </c>
      <c r="I10913" s="21" t="str">
        <f t="shared" si="279"/>
        <v>NAO_2_4572</v>
      </c>
      <c r="J10913" s="11" t="str">
        <f>VLOOKUP(I10913,'[3]De Para Agregador'!$G$1:$H$636,2,FALSE)</f>
        <v>907</v>
      </c>
      <c r="K10913" s="22" t="s">
        <v>3094</v>
      </c>
      <c r="O10913" s="8" t="s">
        <v>3177</v>
      </c>
      <c r="P10913" s="8" t="s">
        <v>3414</v>
      </c>
    </row>
    <row r="10914" spans="1:16" x14ac:dyDescent="0.2">
      <c r="A10914" s="23" t="s">
        <v>4055</v>
      </c>
      <c r="B10914" s="9" t="s">
        <v>3143</v>
      </c>
      <c r="C10914" s="8" t="s">
        <v>6</v>
      </c>
      <c r="D10914" s="8">
        <v>2</v>
      </c>
      <c r="G10914" s="7" t="s">
        <v>3619</v>
      </c>
      <c r="H10914" s="8" t="s">
        <v>4488</v>
      </c>
      <c r="I10914" s="21" t="str">
        <f t="shared" si="279"/>
        <v>NAO_2_4572</v>
      </c>
      <c r="J10914" s="11" t="str">
        <f>VLOOKUP(I10914,'[3]De Para Agregador'!$G$1:$H$636,2,FALSE)</f>
        <v>907</v>
      </c>
      <c r="K10914" s="22" t="s">
        <v>3094</v>
      </c>
      <c r="O10914" s="8" t="s">
        <v>3177</v>
      </c>
      <c r="P10914" s="8" t="s">
        <v>3414</v>
      </c>
    </row>
    <row r="10915" spans="1:16" x14ac:dyDescent="0.2">
      <c r="A10915" s="23" t="s">
        <v>4055</v>
      </c>
      <c r="B10915" s="9" t="s">
        <v>3143</v>
      </c>
      <c r="C10915" s="8" t="s">
        <v>6</v>
      </c>
      <c r="D10915" s="8">
        <v>2</v>
      </c>
      <c r="G10915" s="7" t="s">
        <v>3619</v>
      </c>
      <c r="H10915" s="8" t="s">
        <v>4488</v>
      </c>
      <c r="I10915" s="21" t="str">
        <f t="shared" si="279"/>
        <v>NAO_2_4572</v>
      </c>
      <c r="J10915" s="11" t="str">
        <f>VLOOKUP(I10915,'[3]De Para Agregador'!$G$1:$H$636,2,FALSE)</f>
        <v>907</v>
      </c>
      <c r="K10915" s="22" t="s">
        <v>3094</v>
      </c>
      <c r="O10915" s="8" t="s">
        <v>3177</v>
      </c>
      <c r="P10915" s="8" t="s">
        <v>3414</v>
      </c>
    </row>
    <row r="10916" spans="1:16" x14ac:dyDescent="0.2">
      <c r="A10916" s="23" t="s">
        <v>4055</v>
      </c>
      <c r="B10916" s="9" t="s">
        <v>3143</v>
      </c>
      <c r="C10916" s="8" t="s">
        <v>6</v>
      </c>
      <c r="D10916" s="8">
        <v>2</v>
      </c>
      <c r="G10916" s="7" t="s">
        <v>3619</v>
      </c>
      <c r="H10916" s="8" t="s">
        <v>4488</v>
      </c>
      <c r="I10916" s="21" t="str">
        <f t="shared" si="279"/>
        <v>NAO_2_4572</v>
      </c>
      <c r="J10916" s="11" t="str">
        <f>VLOOKUP(I10916,'[3]De Para Agregador'!$G$1:$H$636,2,FALSE)</f>
        <v>907</v>
      </c>
      <c r="K10916" s="22" t="s">
        <v>3094</v>
      </c>
      <c r="O10916" s="8" t="s">
        <v>3177</v>
      </c>
      <c r="P10916" s="8" t="s">
        <v>3414</v>
      </c>
    </row>
    <row r="10917" spans="1:16" x14ac:dyDescent="0.2">
      <c r="A10917" s="23" t="s">
        <v>4055</v>
      </c>
      <c r="B10917" s="9" t="s">
        <v>3143</v>
      </c>
      <c r="C10917" s="8" t="s">
        <v>6</v>
      </c>
      <c r="D10917" s="8">
        <v>2</v>
      </c>
      <c r="G10917" s="7" t="s">
        <v>3619</v>
      </c>
      <c r="H10917" s="8" t="s">
        <v>4488</v>
      </c>
      <c r="I10917" s="21" t="str">
        <f t="shared" si="279"/>
        <v>NAO_2_4572</v>
      </c>
      <c r="J10917" s="11" t="str">
        <f>VLOOKUP(I10917,'[3]De Para Agregador'!$G$1:$H$636,2,FALSE)</f>
        <v>907</v>
      </c>
      <c r="K10917" s="22" t="s">
        <v>3094</v>
      </c>
      <c r="O10917" s="8" t="s">
        <v>3177</v>
      </c>
      <c r="P10917" s="8" t="s">
        <v>3414</v>
      </c>
    </row>
    <row r="10918" spans="1:16" x14ac:dyDescent="0.2">
      <c r="A10918" s="23" t="s">
        <v>4055</v>
      </c>
      <c r="B10918" s="9" t="s">
        <v>3143</v>
      </c>
      <c r="C10918" s="8" t="s">
        <v>6</v>
      </c>
      <c r="D10918" s="8">
        <v>2</v>
      </c>
      <c r="G10918" s="7" t="s">
        <v>3619</v>
      </c>
      <c r="H10918" s="8" t="s">
        <v>4488</v>
      </c>
      <c r="I10918" s="21" t="str">
        <f t="shared" si="279"/>
        <v>NAO_2_4572</v>
      </c>
      <c r="J10918" s="11" t="str">
        <f>VLOOKUP(I10918,'[3]De Para Agregador'!$G$1:$H$636,2,FALSE)</f>
        <v>907</v>
      </c>
      <c r="K10918" s="22" t="s">
        <v>3094</v>
      </c>
      <c r="O10918" s="8" t="s">
        <v>3177</v>
      </c>
      <c r="P10918" s="8" t="s">
        <v>3414</v>
      </c>
    </row>
    <row r="10919" spans="1:16" x14ac:dyDescent="0.2">
      <c r="A10919" s="23" t="s">
        <v>4055</v>
      </c>
      <c r="B10919" s="9" t="s">
        <v>3143</v>
      </c>
      <c r="C10919" s="8" t="s">
        <v>6</v>
      </c>
      <c r="D10919" s="8">
        <v>2</v>
      </c>
      <c r="G10919" s="7" t="s">
        <v>3619</v>
      </c>
      <c r="H10919" s="8" t="s">
        <v>4488</v>
      </c>
      <c r="I10919" s="21" t="str">
        <f t="shared" si="279"/>
        <v>NAO_2_4572</v>
      </c>
      <c r="J10919" s="11" t="str">
        <f>VLOOKUP(I10919,'[3]De Para Agregador'!$G$1:$H$636,2,FALSE)</f>
        <v>907</v>
      </c>
      <c r="K10919" s="22" t="s">
        <v>3094</v>
      </c>
      <c r="O10919" s="8" t="s">
        <v>3177</v>
      </c>
      <c r="P10919" s="8" t="s">
        <v>3414</v>
      </c>
    </row>
    <row r="10920" spans="1:16" x14ac:dyDescent="0.2">
      <c r="A10920" s="23" t="s">
        <v>4055</v>
      </c>
      <c r="B10920" s="9" t="s">
        <v>3143</v>
      </c>
      <c r="C10920" s="8" t="s">
        <v>6</v>
      </c>
      <c r="D10920" s="8">
        <v>2</v>
      </c>
      <c r="G10920" s="7" t="s">
        <v>3619</v>
      </c>
      <c r="H10920" s="8" t="s">
        <v>4488</v>
      </c>
      <c r="I10920" s="21" t="str">
        <f t="shared" si="279"/>
        <v>NAO_2_4572</v>
      </c>
      <c r="J10920" s="11" t="str">
        <f>VLOOKUP(I10920,'[3]De Para Agregador'!$G$1:$H$636,2,FALSE)</f>
        <v>907</v>
      </c>
      <c r="K10920" s="22" t="s">
        <v>3094</v>
      </c>
      <c r="O10920" s="8" t="s">
        <v>3177</v>
      </c>
      <c r="P10920" s="8" t="s">
        <v>3414</v>
      </c>
    </row>
    <row r="10921" spans="1:16" x14ac:dyDescent="0.2">
      <c r="A10921" s="23" t="s">
        <v>4055</v>
      </c>
      <c r="B10921" s="9" t="s">
        <v>3143</v>
      </c>
      <c r="C10921" s="8" t="s">
        <v>6</v>
      </c>
      <c r="D10921" s="8">
        <v>2</v>
      </c>
      <c r="G10921" s="7" t="s">
        <v>3619</v>
      </c>
      <c r="H10921" s="8" t="s">
        <v>4488</v>
      </c>
      <c r="I10921" s="21" t="str">
        <f t="shared" si="279"/>
        <v>NAO_2_4572</v>
      </c>
      <c r="J10921" s="11" t="str">
        <f>VLOOKUP(I10921,'[3]De Para Agregador'!$G$1:$H$636,2,FALSE)</f>
        <v>907</v>
      </c>
      <c r="K10921" s="22" t="s">
        <v>3094</v>
      </c>
      <c r="O10921" s="8" t="s">
        <v>3177</v>
      </c>
      <c r="P10921" s="8" t="s">
        <v>3414</v>
      </c>
    </row>
    <row r="10922" spans="1:16" x14ac:dyDescent="0.2">
      <c r="A10922" s="23" t="s">
        <v>4055</v>
      </c>
      <c r="B10922" s="9" t="s">
        <v>3143</v>
      </c>
      <c r="C10922" s="8" t="s">
        <v>6</v>
      </c>
      <c r="D10922" s="8">
        <v>2</v>
      </c>
      <c r="G10922" s="7" t="s">
        <v>3619</v>
      </c>
      <c r="H10922" s="8" t="s">
        <v>4488</v>
      </c>
      <c r="I10922" s="21" t="str">
        <f t="shared" si="279"/>
        <v>NAO_2_4572</v>
      </c>
      <c r="J10922" s="11" t="str">
        <f>VLOOKUP(I10922,'[3]De Para Agregador'!$G$1:$H$636,2,FALSE)</f>
        <v>907</v>
      </c>
      <c r="K10922" s="22" t="s">
        <v>3094</v>
      </c>
      <c r="O10922" s="8" t="s">
        <v>3177</v>
      </c>
      <c r="P10922" s="8" t="s">
        <v>3414</v>
      </c>
    </row>
    <row r="10923" spans="1:16" x14ac:dyDescent="0.2">
      <c r="A10923" s="23" t="s">
        <v>4055</v>
      </c>
      <c r="B10923" s="9" t="s">
        <v>3143</v>
      </c>
      <c r="C10923" s="8" t="s">
        <v>6</v>
      </c>
      <c r="D10923" s="8">
        <v>2</v>
      </c>
      <c r="G10923" s="7" t="s">
        <v>3619</v>
      </c>
      <c r="H10923" s="8" t="s">
        <v>4488</v>
      </c>
      <c r="I10923" s="21" t="str">
        <f t="shared" si="279"/>
        <v>NAO_2_4572</v>
      </c>
      <c r="J10923" s="11" t="str">
        <f>VLOOKUP(I10923,'[3]De Para Agregador'!$G$1:$H$636,2,FALSE)</f>
        <v>907</v>
      </c>
      <c r="K10923" s="22" t="s">
        <v>3094</v>
      </c>
      <c r="O10923" s="8" t="s">
        <v>3177</v>
      </c>
      <c r="P10923" s="8" t="s">
        <v>3414</v>
      </c>
    </row>
    <row r="10924" spans="1:16" x14ac:dyDescent="0.2">
      <c r="A10924" s="23" t="s">
        <v>4055</v>
      </c>
      <c r="B10924" s="9" t="s">
        <v>3143</v>
      </c>
      <c r="C10924" s="8" t="s">
        <v>6</v>
      </c>
      <c r="D10924" s="8">
        <v>2</v>
      </c>
      <c r="G10924" s="7" t="s">
        <v>3619</v>
      </c>
      <c r="H10924" s="8" t="s">
        <v>4488</v>
      </c>
      <c r="I10924" s="21" t="str">
        <f t="shared" si="279"/>
        <v>NAO_2_4572</v>
      </c>
      <c r="J10924" s="11" t="str">
        <f>VLOOKUP(I10924,'[3]De Para Agregador'!$G$1:$H$636,2,FALSE)</f>
        <v>907</v>
      </c>
      <c r="K10924" s="22" t="s">
        <v>3094</v>
      </c>
      <c r="O10924" s="8" t="s">
        <v>3177</v>
      </c>
      <c r="P10924" s="8" t="s">
        <v>3414</v>
      </c>
    </row>
    <row r="10925" spans="1:16" x14ac:dyDescent="0.2">
      <c r="A10925" s="23" t="s">
        <v>4055</v>
      </c>
      <c r="B10925" s="9" t="s">
        <v>3143</v>
      </c>
      <c r="C10925" s="8" t="s">
        <v>6</v>
      </c>
      <c r="D10925" s="8">
        <v>2</v>
      </c>
      <c r="G10925" s="7" t="s">
        <v>3619</v>
      </c>
      <c r="H10925" s="8" t="s">
        <v>4488</v>
      </c>
      <c r="I10925" s="21" t="str">
        <f t="shared" si="279"/>
        <v>NAO_2_4572</v>
      </c>
      <c r="J10925" s="11" t="str">
        <f>VLOOKUP(I10925,'[3]De Para Agregador'!$G$1:$H$636,2,FALSE)</f>
        <v>907</v>
      </c>
      <c r="K10925" s="22" t="s">
        <v>3094</v>
      </c>
      <c r="O10925" s="8" t="s">
        <v>3177</v>
      </c>
      <c r="P10925" s="8" t="s">
        <v>3414</v>
      </c>
    </row>
    <row r="10926" spans="1:16" x14ac:dyDescent="0.2">
      <c r="A10926" s="2" t="str">
        <f t="shared" ref="A10926:A10934" si="280">+B10926&amp;G10926</f>
        <v>350004572@</v>
      </c>
      <c r="B10926" s="12">
        <v>35000</v>
      </c>
      <c r="C10926" s="1" t="s">
        <v>6</v>
      </c>
      <c r="D10926" s="1">
        <v>2</v>
      </c>
      <c r="E10926" s="20" t="s">
        <v>13</v>
      </c>
      <c r="F10926" s="20" t="s">
        <v>252</v>
      </c>
      <c r="G10926" s="20" t="s">
        <v>2536</v>
      </c>
      <c r="H10926" s="1" t="s">
        <v>253</v>
      </c>
      <c r="I10926" s="7" t="str">
        <f>C10926&amp;"_"&amp;D10926&amp;"_"&amp;F10926</f>
        <v>NAO_2_352010712812794572@</v>
      </c>
      <c r="J10926" s="7" t="str">
        <f>E10926</f>
        <v>243</v>
      </c>
      <c r="K10926" s="1"/>
      <c r="L10926" s="4" t="s">
        <v>3113</v>
      </c>
      <c r="M10926" s="1" t="str">
        <f>LEFT(F10926,5)&amp;"."&amp;MID(F10926,11,4)&amp;"."&amp;MID(F10926,15,4)&amp;"."&amp;MID(F10926,19,4)</f>
        <v>35201.1279.4572.@</v>
      </c>
      <c r="N10926" s="1" t="s">
        <v>254</v>
      </c>
      <c r="O10926" s="1" t="str">
        <f>MID(F10926,15,4)</f>
        <v>4572</v>
      </c>
      <c r="P10926" s="20" t="str">
        <f>J10926</f>
        <v>243</v>
      </c>
    </row>
    <row r="10927" spans="1:16" x14ac:dyDescent="0.2">
      <c r="A10927" s="2" t="str">
        <f t="shared" si="280"/>
        <v>360004572@</v>
      </c>
      <c r="B10927" s="12">
        <v>36000</v>
      </c>
      <c r="C10927" s="8" t="s">
        <v>6</v>
      </c>
      <c r="D10927" s="8">
        <v>2</v>
      </c>
      <c r="E10927" s="19" t="s">
        <v>2051</v>
      </c>
      <c r="F10927" s="20" t="s">
        <v>2200</v>
      </c>
      <c r="G10927" s="20" t="s">
        <v>2536</v>
      </c>
      <c r="H10927" s="8" t="s">
        <v>253</v>
      </c>
      <c r="I10927" s="21" t="s">
        <v>2201</v>
      </c>
      <c r="J10927" s="21" t="s">
        <v>2051</v>
      </c>
      <c r="K10927" s="22" t="s">
        <v>3095</v>
      </c>
      <c r="L10927" s="5" t="s">
        <v>3113</v>
      </c>
    </row>
    <row r="10928" spans="1:16" x14ac:dyDescent="0.2">
      <c r="A10928" s="2" t="str">
        <f t="shared" si="280"/>
        <v>360004572@</v>
      </c>
      <c r="B10928" s="12">
        <v>36000</v>
      </c>
      <c r="C10928" s="8" t="s">
        <v>6</v>
      </c>
      <c r="D10928" s="8">
        <v>2</v>
      </c>
      <c r="E10928" s="19" t="s">
        <v>2051</v>
      </c>
      <c r="F10928" s="20" t="s">
        <v>2202</v>
      </c>
      <c r="G10928" s="20" t="s">
        <v>2536</v>
      </c>
      <c r="H10928" s="8" t="s">
        <v>253</v>
      </c>
      <c r="I10928" s="21" t="s">
        <v>2203</v>
      </c>
      <c r="J10928" s="21" t="s">
        <v>2051</v>
      </c>
      <c r="K10928" s="22" t="s">
        <v>3095</v>
      </c>
      <c r="L10928" s="5" t="s">
        <v>3113</v>
      </c>
    </row>
    <row r="10929" spans="1:16" x14ac:dyDescent="0.2">
      <c r="A10929" s="2" t="str">
        <f t="shared" si="280"/>
        <v>3600045720000</v>
      </c>
      <c r="B10929" s="12">
        <v>36000</v>
      </c>
      <c r="C10929" s="8" t="s">
        <v>6</v>
      </c>
      <c r="D10929" s="8">
        <v>2</v>
      </c>
      <c r="E10929" s="19" t="s">
        <v>2051</v>
      </c>
      <c r="F10929" s="20" t="s">
        <v>2204</v>
      </c>
      <c r="G10929" s="20">
        <v>45720000</v>
      </c>
      <c r="H10929" s="8" t="s">
        <v>253</v>
      </c>
      <c r="I10929" s="21" t="s">
        <v>2205</v>
      </c>
      <c r="J10929" s="21" t="s">
        <v>2051</v>
      </c>
      <c r="K10929" s="22" t="s">
        <v>3095</v>
      </c>
      <c r="L10929" s="5" t="s">
        <v>3113</v>
      </c>
    </row>
    <row r="10930" spans="1:16" x14ac:dyDescent="0.2">
      <c r="A10930" s="2" t="str">
        <f t="shared" si="280"/>
        <v>360004572@</v>
      </c>
      <c r="B10930" s="12">
        <v>36000</v>
      </c>
      <c r="C10930" s="8" t="s">
        <v>6</v>
      </c>
      <c r="D10930" s="8">
        <v>2</v>
      </c>
      <c r="E10930" s="19" t="s">
        <v>2051</v>
      </c>
      <c r="F10930" s="20" t="s">
        <v>2209</v>
      </c>
      <c r="G10930" s="20" t="s">
        <v>2536</v>
      </c>
      <c r="H10930" s="8" t="s">
        <v>253</v>
      </c>
      <c r="I10930" s="21" t="s">
        <v>2210</v>
      </c>
      <c r="J10930" s="21" t="s">
        <v>2051</v>
      </c>
      <c r="K10930" s="22" t="s">
        <v>3095</v>
      </c>
      <c r="L10930" s="5" t="s">
        <v>3113</v>
      </c>
    </row>
    <row r="10931" spans="1:16" x14ac:dyDescent="0.2">
      <c r="A10931" s="2" t="str">
        <f t="shared" si="280"/>
        <v>3600045720000</v>
      </c>
      <c r="B10931" s="12">
        <v>36000</v>
      </c>
      <c r="C10931" s="8" t="s">
        <v>6</v>
      </c>
      <c r="D10931" s="8">
        <v>2</v>
      </c>
      <c r="E10931" s="19" t="s">
        <v>2051</v>
      </c>
      <c r="F10931" s="20" t="s">
        <v>2211</v>
      </c>
      <c r="G10931" s="20">
        <v>45720000</v>
      </c>
      <c r="H10931" s="8" t="s">
        <v>253</v>
      </c>
      <c r="I10931" s="21" t="s">
        <v>2212</v>
      </c>
      <c r="J10931" s="21" t="s">
        <v>2051</v>
      </c>
      <c r="K10931" s="22" t="s">
        <v>3095</v>
      </c>
      <c r="L10931" s="5" t="s">
        <v>3113</v>
      </c>
    </row>
    <row r="10932" spans="1:16" x14ac:dyDescent="0.2">
      <c r="A10932" s="2" t="str">
        <f t="shared" si="280"/>
        <v>3600045720000</v>
      </c>
      <c r="B10932" s="12">
        <v>36000</v>
      </c>
      <c r="C10932" s="8" t="s">
        <v>6</v>
      </c>
      <c r="D10932" s="8">
        <v>2</v>
      </c>
      <c r="E10932" s="19" t="s">
        <v>2051</v>
      </c>
      <c r="F10932" s="20" t="s">
        <v>2213</v>
      </c>
      <c r="G10932" s="20">
        <v>45720000</v>
      </c>
      <c r="H10932" s="8" t="s">
        <v>253</v>
      </c>
      <c r="I10932" s="21" t="s">
        <v>2214</v>
      </c>
      <c r="J10932" s="21" t="s">
        <v>2051</v>
      </c>
      <c r="K10932" s="22" t="s">
        <v>3095</v>
      </c>
      <c r="L10932" s="5" t="s">
        <v>3113</v>
      </c>
    </row>
    <row r="10933" spans="1:16" x14ac:dyDescent="0.2">
      <c r="A10933" s="2" t="str">
        <f t="shared" si="280"/>
        <v>360004572@</v>
      </c>
      <c r="B10933" s="12">
        <v>36000</v>
      </c>
      <c r="C10933" s="8" t="s">
        <v>6</v>
      </c>
      <c r="D10933" s="8">
        <v>2</v>
      </c>
      <c r="E10933" s="19" t="s">
        <v>2051</v>
      </c>
      <c r="F10933" s="20" t="s">
        <v>2215</v>
      </c>
      <c r="G10933" s="20" t="s">
        <v>2536</v>
      </c>
      <c r="H10933" s="8" t="s">
        <v>253</v>
      </c>
      <c r="I10933" s="21" t="s">
        <v>2216</v>
      </c>
      <c r="J10933" s="21" t="s">
        <v>2051</v>
      </c>
      <c r="K10933" s="22" t="s">
        <v>3095</v>
      </c>
      <c r="L10933" s="5" t="s">
        <v>3113</v>
      </c>
    </row>
    <row r="10934" spans="1:16" x14ac:dyDescent="0.2">
      <c r="A10934" s="2" t="str">
        <f t="shared" si="280"/>
        <v>3600045720000</v>
      </c>
      <c r="B10934" s="12">
        <v>36000</v>
      </c>
      <c r="C10934" s="8" t="s">
        <v>6</v>
      </c>
      <c r="D10934" s="8">
        <v>2</v>
      </c>
      <c r="E10934" s="19" t="s">
        <v>2051</v>
      </c>
      <c r="F10934" s="20" t="s">
        <v>2217</v>
      </c>
      <c r="G10934" s="20">
        <v>45720000</v>
      </c>
      <c r="H10934" s="8" t="s">
        <v>253</v>
      </c>
      <c r="I10934" s="21" t="s">
        <v>2218</v>
      </c>
      <c r="J10934" s="21" t="s">
        <v>2051</v>
      </c>
      <c r="K10934" s="22" t="s">
        <v>3095</v>
      </c>
      <c r="L10934" s="5" t="s">
        <v>3113</v>
      </c>
    </row>
    <row r="10935" spans="1:16" x14ac:dyDescent="0.2">
      <c r="A10935" s="23" t="s">
        <v>4056</v>
      </c>
      <c r="B10935" s="9" t="s">
        <v>3143</v>
      </c>
      <c r="C10935" s="8" t="s">
        <v>6</v>
      </c>
      <c r="D10935" s="8">
        <v>2</v>
      </c>
      <c r="G10935" s="7" t="s">
        <v>3620</v>
      </c>
      <c r="H10935" s="8" t="s">
        <v>4489</v>
      </c>
      <c r="I10935" s="21" t="str">
        <f t="shared" ref="I10935:I10963" si="281">CONCATENATE(C10935,"_",D10935,"_",O10935)</f>
        <v>NAO_2_4641</v>
      </c>
      <c r="J10935" s="11">
        <f>VLOOKUP(I10935,'[3]De Para Agregador'!$G$1:$H$636,2,FALSE)</f>
        <v>163</v>
      </c>
      <c r="K10935" s="22" t="s">
        <v>4719</v>
      </c>
      <c r="O10935" s="8" t="s">
        <v>3178</v>
      </c>
      <c r="P10935" s="8" t="s">
        <v>3415</v>
      </c>
    </row>
    <row r="10936" spans="1:16" x14ac:dyDescent="0.2">
      <c r="A10936" s="23" t="s">
        <v>4056</v>
      </c>
      <c r="B10936" s="9" t="s">
        <v>3143</v>
      </c>
      <c r="C10936" s="8" t="s">
        <v>6</v>
      </c>
      <c r="D10936" s="8">
        <v>2</v>
      </c>
      <c r="G10936" s="7" t="s">
        <v>3620</v>
      </c>
      <c r="H10936" s="8" t="s">
        <v>4489</v>
      </c>
      <c r="I10936" s="21" t="str">
        <f t="shared" si="281"/>
        <v>NAO_2_4641</v>
      </c>
      <c r="J10936" s="11">
        <f>VLOOKUP(I10936,'[3]De Para Agregador'!$G$1:$H$636,2,FALSE)</f>
        <v>163</v>
      </c>
      <c r="K10936" s="22" t="s">
        <v>4719</v>
      </c>
      <c r="O10936" s="8" t="s">
        <v>3178</v>
      </c>
      <c r="P10936" s="8" t="s">
        <v>3415</v>
      </c>
    </row>
    <row r="10937" spans="1:16" x14ac:dyDescent="0.2">
      <c r="A10937" s="23" t="s">
        <v>4056</v>
      </c>
      <c r="B10937" s="9" t="s">
        <v>3143</v>
      </c>
      <c r="C10937" s="8" t="s">
        <v>6</v>
      </c>
      <c r="D10937" s="8">
        <v>2</v>
      </c>
      <c r="G10937" s="7" t="s">
        <v>3620</v>
      </c>
      <c r="H10937" s="8" t="s">
        <v>4489</v>
      </c>
      <c r="I10937" s="21" t="str">
        <f t="shared" si="281"/>
        <v>NAO_2_4641</v>
      </c>
      <c r="J10937" s="11">
        <f>VLOOKUP(I10937,'[3]De Para Agregador'!$G$1:$H$636,2,FALSE)</f>
        <v>163</v>
      </c>
      <c r="K10937" s="22" t="s">
        <v>4719</v>
      </c>
      <c r="O10937" s="8" t="s">
        <v>3178</v>
      </c>
      <c r="P10937" s="8" t="s">
        <v>3415</v>
      </c>
    </row>
    <row r="10938" spans="1:16" x14ac:dyDescent="0.2">
      <c r="A10938" s="23" t="s">
        <v>4056</v>
      </c>
      <c r="B10938" s="9" t="s">
        <v>3143</v>
      </c>
      <c r="C10938" s="8" t="s">
        <v>6</v>
      </c>
      <c r="D10938" s="8">
        <v>2</v>
      </c>
      <c r="G10938" s="7" t="s">
        <v>3620</v>
      </c>
      <c r="H10938" s="8" t="s">
        <v>4489</v>
      </c>
      <c r="I10938" s="21" t="str">
        <f t="shared" si="281"/>
        <v>NAO_2_4641</v>
      </c>
      <c r="J10938" s="11">
        <f>VLOOKUP(I10938,'[3]De Para Agregador'!$G$1:$H$636,2,FALSE)</f>
        <v>163</v>
      </c>
      <c r="K10938" s="22" t="s">
        <v>4719</v>
      </c>
      <c r="O10938" s="8" t="s">
        <v>3178</v>
      </c>
      <c r="P10938" s="8" t="s">
        <v>3415</v>
      </c>
    </row>
    <row r="10939" spans="1:16" x14ac:dyDescent="0.2">
      <c r="A10939" s="23" t="s">
        <v>4056</v>
      </c>
      <c r="B10939" s="9" t="s">
        <v>3143</v>
      </c>
      <c r="C10939" s="8" t="s">
        <v>6</v>
      </c>
      <c r="D10939" s="8">
        <v>2</v>
      </c>
      <c r="G10939" s="7" t="s">
        <v>3620</v>
      </c>
      <c r="H10939" s="8" t="s">
        <v>4489</v>
      </c>
      <c r="I10939" s="21" t="str">
        <f t="shared" si="281"/>
        <v>NAO_2_4641</v>
      </c>
      <c r="J10939" s="11">
        <f>VLOOKUP(I10939,'[3]De Para Agregador'!$G$1:$H$636,2,FALSE)</f>
        <v>163</v>
      </c>
      <c r="K10939" s="22" t="s">
        <v>4719</v>
      </c>
      <c r="O10939" s="8" t="s">
        <v>3178</v>
      </c>
      <c r="P10939" s="8" t="s">
        <v>3415</v>
      </c>
    </row>
    <row r="10940" spans="1:16" x14ac:dyDescent="0.2">
      <c r="A10940" s="23" t="s">
        <v>4056</v>
      </c>
      <c r="B10940" s="9" t="s">
        <v>3143</v>
      </c>
      <c r="C10940" s="8" t="s">
        <v>6</v>
      </c>
      <c r="D10940" s="8">
        <v>2</v>
      </c>
      <c r="G10940" s="7" t="s">
        <v>3620</v>
      </c>
      <c r="H10940" s="8" t="s">
        <v>4489</v>
      </c>
      <c r="I10940" s="21" t="str">
        <f t="shared" si="281"/>
        <v>NAO_2_4641</v>
      </c>
      <c r="J10940" s="11">
        <f>VLOOKUP(I10940,'[3]De Para Agregador'!$G$1:$H$636,2,FALSE)</f>
        <v>163</v>
      </c>
      <c r="K10940" s="22" t="s">
        <v>4719</v>
      </c>
      <c r="O10940" s="8" t="s">
        <v>3178</v>
      </c>
      <c r="P10940" s="8" t="s">
        <v>3415</v>
      </c>
    </row>
    <row r="10941" spans="1:16" x14ac:dyDescent="0.2">
      <c r="A10941" s="23" t="s">
        <v>4056</v>
      </c>
      <c r="B10941" s="9" t="s">
        <v>3143</v>
      </c>
      <c r="C10941" s="8" t="s">
        <v>6</v>
      </c>
      <c r="D10941" s="8">
        <v>2</v>
      </c>
      <c r="G10941" s="7" t="s">
        <v>3620</v>
      </c>
      <c r="H10941" s="8" t="s">
        <v>4489</v>
      </c>
      <c r="I10941" s="21" t="str">
        <f t="shared" si="281"/>
        <v>NAO_2_4641</v>
      </c>
      <c r="J10941" s="11">
        <f>VLOOKUP(I10941,'[3]De Para Agregador'!$G$1:$H$636,2,FALSE)</f>
        <v>163</v>
      </c>
      <c r="K10941" s="22" t="s">
        <v>4719</v>
      </c>
      <c r="O10941" s="8" t="s">
        <v>3178</v>
      </c>
      <c r="P10941" s="8" t="s">
        <v>3415</v>
      </c>
    </row>
    <row r="10942" spans="1:16" x14ac:dyDescent="0.2">
      <c r="A10942" s="23" t="s">
        <v>4056</v>
      </c>
      <c r="B10942" s="9" t="s">
        <v>3143</v>
      </c>
      <c r="C10942" s="8" t="s">
        <v>6</v>
      </c>
      <c r="D10942" s="8">
        <v>2</v>
      </c>
      <c r="G10942" s="7" t="s">
        <v>3620</v>
      </c>
      <c r="H10942" s="8" t="s">
        <v>4489</v>
      </c>
      <c r="I10942" s="21" t="str">
        <f t="shared" si="281"/>
        <v>NAO_2_4641</v>
      </c>
      <c r="J10942" s="11">
        <f>VLOOKUP(I10942,'[3]De Para Agregador'!$G$1:$H$636,2,FALSE)</f>
        <v>163</v>
      </c>
      <c r="K10942" s="22" t="s">
        <v>4719</v>
      </c>
      <c r="O10942" s="8" t="s">
        <v>3178</v>
      </c>
      <c r="P10942" s="8" t="s">
        <v>3415</v>
      </c>
    </row>
    <row r="10943" spans="1:16" x14ac:dyDescent="0.2">
      <c r="A10943" s="23" t="s">
        <v>4056</v>
      </c>
      <c r="B10943" s="9" t="s">
        <v>3143</v>
      </c>
      <c r="C10943" s="8" t="s">
        <v>6</v>
      </c>
      <c r="D10943" s="8">
        <v>2</v>
      </c>
      <c r="G10943" s="7" t="s">
        <v>3620</v>
      </c>
      <c r="H10943" s="8" t="s">
        <v>4489</v>
      </c>
      <c r="I10943" s="21" t="str">
        <f t="shared" si="281"/>
        <v>NAO_2_4641</v>
      </c>
      <c r="J10943" s="11">
        <f>VLOOKUP(I10943,'[3]De Para Agregador'!$G$1:$H$636,2,FALSE)</f>
        <v>163</v>
      </c>
      <c r="K10943" s="22" t="s">
        <v>4719</v>
      </c>
      <c r="O10943" s="8" t="s">
        <v>3178</v>
      </c>
      <c r="P10943" s="8" t="s">
        <v>3415</v>
      </c>
    </row>
    <row r="10944" spans="1:16" x14ac:dyDescent="0.2">
      <c r="A10944" s="23" t="s">
        <v>4056</v>
      </c>
      <c r="B10944" s="9" t="s">
        <v>3143</v>
      </c>
      <c r="C10944" s="8" t="s">
        <v>6</v>
      </c>
      <c r="D10944" s="8">
        <v>2</v>
      </c>
      <c r="G10944" s="7" t="s">
        <v>3620</v>
      </c>
      <c r="H10944" s="8" t="s">
        <v>4489</v>
      </c>
      <c r="I10944" s="21" t="str">
        <f t="shared" si="281"/>
        <v>NAO_2_4641</v>
      </c>
      <c r="J10944" s="11">
        <f>VLOOKUP(I10944,'[3]De Para Agregador'!$G$1:$H$636,2,FALSE)</f>
        <v>163</v>
      </c>
      <c r="K10944" s="22" t="s">
        <v>4719</v>
      </c>
      <c r="O10944" s="8" t="s">
        <v>3178</v>
      </c>
      <c r="P10944" s="8" t="s">
        <v>3415</v>
      </c>
    </row>
    <row r="10945" spans="1:16" x14ac:dyDescent="0.2">
      <c r="A10945" s="23" t="s">
        <v>4056</v>
      </c>
      <c r="B10945" s="9" t="s">
        <v>3143</v>
      </c>
      <c r="C10945" s="8" t="s">
        <v>6</v>
      </c>
      <c r="D10945" s="8">
        <v>2</v>
      </c>
      <c r="G10945" s="7" t="s">
        <v>3620</v>
      </c>
      <c r="H10945" s="8" t="s">
        <v>4489</v>
      </c>
      <c r="I10945" s="21" t="str">
        <f t="shared" si="281"/>
        <v>NAO_2_4641</v>
      </c>
      <c r="J10945" s="11">
        <f>VLOOKUP(I10945,'[3]De Para Agregador'!$G$1:$H$636,2,FALSE)</f>
        <v>163</v>
      </c>
      <c r="K10945" s="22" t="s">
        <v>4719</v>
      </c>
      <c r="O10945" s="8" t="s">
        <v>3178</v>
      </c>
      <c r="P10945" s="8" t="s">
        <v>3415</v>
      </c>
    </row>
    <row r="10946" spans="1:16" x14ac:dyDescent="0.2">
      <c r="A10946" s="23" t="s">
        <v>4056</v>
      </c>
      <c r="B10946" s="9" t="s">
        <v>3143</v>
      </c>
      <c r="C10946" s="8" t="s">
        <v>6</v>
      </c>
      <c r="D10946" s="8">
        <v>2</v>
      </c>
      <c r="G10946" s="7" t="s">
        <v>3620</v>
      </c>
      <c r="H10946" s="8" t="s">
        <v>4489</v>
      </c>
      <c r="I10946" s="21" t="str">
        <f t="shared" si="281"/>
        <v>NAO_2_4641</v>
      </c>
      <c r="J10946" s="11">
        <f>VLOOKUP(I10946,'[3]De Para Agregador'!$G$1:$H$636,2,FALSE)</f>
        <v>163</v>
      </c>
      <c r="K10946" s="22" t="s">
        <v>4719</v>
      </c>
      <c r="O10946" s="8" t="s">
        <v>3178</v>
      </c>
      <c r="P10946" s="8" t="s">
        <v>3415</v>
      </c>
    </row>
    <row r="10947" spans="1:16" x14ac:dyDescent="0.2">
      <c r="A10947" s="23" t="s">
        <v>4056</v>
      </c>
      <c r="B10947" s="9" t="s">
        <v>3143</v>
      </c>
      <c r="C10947" s="8" t="s">
        <v>6</v>
      </c>
      <c r="D10947" s="8">
        <v>2</v>
      </c>
      <c r="G10947" s="7" t="s">
        <v>3620</v>
      </c>
      <c r="H10947" s="8" t="s">
        <v>4489</v>
      </c>
      <c r="I10947" s="21" t="str">
        <f t="shared" si="281"/>
        <v>NAO_2_4641</v>
      </c>
      <c r="J10947" s="11">
        <f>VLOOKUP(I10947,'[3]De Para Agregador'!$G$1:$H$636,2,FALSE)</f>
        <v>163</v>
      </c>
      <c r="K10947" s="22" t="s">
        <v>4719</v>
      </c>
      <c r="O10947" s="8" t="s">
        <v>3178</v>
      </c>
      <c r="P10947" s="8" t="s">
        <v>3415</v>
      </c>
    </row>
    <row r="10948" spans="1:16" x14ac:dyDescent="0.2">
      <c r="A10948" s="23" t="s">
        <v>4056</v>
      </c>
      <c r="B10948" s="9" t="s">
        <v>3143</v>
      </c>
      <c r="C10948" s="8" t="s">
        <v>6</v>
      </c>
      <c r="D10948" s="8">
        <v>2</v>
      </c>
      <c r="G10948" s="7" t="s">
        <v>3620</v>
      </c>
      <c r="H10948" s="8" t="s">
        <v>4489</v>
      </c>
      <c r="I10948" s="21" t="str">
        <f t="shared" si="281"/>
        <v>NAO_2_4641</v>
      </c>
      <c r="J10948" s="11">
        <f>VLOOKUP(I10948,'[3]De Para Agregador'!$G$1:$H$636,2,FALSE)</f>
        <v>163</v>
      </c>
      <c r="K10948" s="22" t="s">
        <v>4719</v>
      </c>
      <c r="O10948" s="8" t="s">
        <v>3178</v>
      </c>
      <c r="P10948" s="8" t="s">
        <v>3415</v>
      </c>
    </row>
    <row r="10949" spans="1:16" x14ac:dyDescent="0.2">
      <c r="A10949" s="23" t="s">
        <v>4056</v>
      </c>
      <c r="B10949" s="9" t="s">
        <v>3143</v>
      </c>
      <c r="C10949" s="8" t="s">
        <v>6</v>
      </c>
      <c r="D10949" s="8">
        <v>2</v>
      </c>
      <c r="G10949" s="7" t="s">
        <v>3620</v>
      </c>
      <c r="H10949" s="8" t="s">
        <v>4489</v>
      </c>
      <c r="I10949" s="21" t="str">
        <f t="shared" si="281"/>
        <v>NAO_2_4641</v>
      </c>
      <c r="J10949" s="11">
        <f>VLOOKUP(I10949,'[3]De Para Agregador'!$G$1:$H$636,2,FALSE)</f>
        <v>163</v>
      </c>
      <c r="K10949" s="22" t="s">
        <v>4719</v>
      </c>
      <c r="O10949" s="8" t="s">
        <v>3178</v>
      </c>
      <c r="P10949" s="8" t="s">
        <v>3415</v>
      </c>
    </row>
    <row r="10950" spans="1:16" x14ac:dyDescent="0.2">
      <c r="A10950" s="23" t="s">
        <v>4056</v>
      </c>
      <c r="B10950" s="9" t="s">
        <v>3143</v>
      </c>
      <c r="C10950" s="8" t="s">
        <v>6</v>
      </c>
      <c r="D10950" s="8">
        <v>2</v>
      </c>
      <c r="G10950" s="7" t="s">
        <v>3620</v>
      </c>
      <c r="H10950" s="8" t="s">
        <v>4489</v>
      </c>
      <c r="I10950" s="21" t="str">
        <f t="shared" si="281"/>
        <v>NAO_2_4641</v>
      </c>
      <c r="J10950" s="11">
        <f>VLOOKUP(I10950,'[3]De Para Agregador'!$G$1:$H$636,2,FALSE)</f>
        <v>163</v>
      </c>
      <c r="K10950" s="22" t="s">
        <v>4719</v>
      </c>
      <c r="O10950" s="8" t="s">
        <v>3178</v>
      </c>
      <c r="P10950" s="8" t="s">
        <v>3415</v>
      </c>
    </row>
    <row r="10951" spans="1:16" x14ac:dyDescent="0.2">
      <c r="A10951" s="23" t="s">
        <v>4056</v>
      </c>
      <c r="B10951" s="9" t="s">
        <v>3143</v>
      </c>
      <c r="C10951" s="8" t="s">
        <v>6</v>
      </c>
      <c r="D10951" s="8">
        <v>2</v>
      </c>
      <c r="G10951" s="7" t="s">
        <v>3620</v>
      </c>
      <c r="H10951" s="8" t="s">
        <v>4489</v>
      </c>
      <c r="I10951" s="21" t="str">
        <f t="shared" si="281"/>
        <v>NAO_2_4641</v>
      </c>
      <c r="J10951" s="11">
        <f>VLOOKUP(I10951,'[3]De Para Agregador'!$G$1:$H$636,2,FALSE)</f>
        <v>163</v>
      </c>
      <c r="K10951" s="22" t="s">
        <v>4719</v>
      </c>
      <c r="O10951" s="8" t="s">
        <v>3178</v>
      </c>
      <c r="P10951" s="8" t="s">
        <v>3415</v>
      </c>
    </row>
    <row r="10952" spans="1:16" x14ac:dyDescent="0.2">
      <c r="A10952" s="23" t="s">
        <v>4056</v>
      </c>
      <c r="B10952" s="9" t="s">
        <v>3143</v>
      </c>
      <c r="C10952" s="8" t="s">
        <v>6</v>
      </c>
      <c r="D10952" s="8">
        <v>2</v>
      </c>
      <c r="G10952" s="7" t="s">
        <v>3620</v>
      </c>
      <c r="H10952" s="8" t="s">
        <v>4489</v>
      </c>
      <c r="I10952" s="21" t="str">
        <f t="shared" si="281"/>
        <v>NAO_2_4641</v>
      </c>
      <c r="J10952" s="11">
        <f>VLOOKUP(I10952,'[3]De Para Agregador'!$G$1:$H$636,2,FALSE)</f>
        <v>163</v>
      </c>
      <c r="K10952" s="22" t="s">
        <v>4719</v>
      </c>
      <c r="O10952" s="8" t="s">
        <v>3178</v>
      </c>
      <c r="P10952" s="8" t="s">
        <v>3415</v>
      </c>
    </row>
    <row r="10953" spans="1:16" x14ac:dyDescent="0.2">
      <c r="A10953" s="23" t="s">
        <v>4172</v>
      </c>
      <c r="B10953" s="9" t="s">
        <v>3143</v>
      </c>
      <c r="C10953" s="8" t="s">
        <v>6</v>
      </c>
      <c r="D10953" s="8">
        <v>2</v>
      </c>
      <c r="G10953" s="7" t="s">
        <v>2609</v>
      </c>
      <c r="H10953" s="8" t="s">
        <v>4489</v>
      </c>
      <c r="I10953" s="21" t="str">
        <f t="shared" si="281"/>
        <v>NAO_2_4641</v>
      </c>
      <c r="J10953" s="11">
        <f>VLOOKUP(I10953,'[3]De Para Agregador'!$G$1:$H$636,2,FALSE)</f>
        <v>163</v>
      </c>
      <c r="K10953" s="22" t="s">
        <v>4719</v>
      </c>
      <c r="O10953" s="8" t="s">
        <v>3178</v>
      </c>
      <c r="P10953" s="8" t="s">
        <v>3415</v>
      </c>
    </row>
    <row r="10954" spans="1:16" x14ac:dyDescent="0.2">
      <c r="A10954" s="23" t="s">
        <v>4172</v>
      </c>
      <c r="B10954" s="9" t="s">
        <v>3143</v>
      </c>
      <c r="C10954" s="8" t="s">
        <v>6</v>
      </c>
      <c r="D10954" s="8">
        <v>2</v>
      </c>
      <c r="G10954" s="7" t="s">
        <v>2609</v>
      </c>
      <c r="H10954" s="8" t="s">
        <v>4489</v>
      </c>
      <c r="I10954" s="21" t="str">
        <f t="shared" si="281"/>
        <v>NAO_2_4641</v>
      </c>
      <c r="J10954" s="11">
        <f>VLOOKUP(I10954,'[3]De Para Agregador'!$G$1:$H$636,2,FALSE)</f>
        <v>163</v>
      </c>
      <c r="K10954" s="22" t="s">
        <v>4719</v>
      </c>
      <c r="O10954" s="8" t="s">
        <v>3178</v>
      </c>
      <c r="P10954" s="8" t="s">
        <v>3415</v>
      </c>
    </row>
    <row r="10955" spans="1:16" x14ac:dyDescent="0.2">
      <c r="A10955" s="23" t="s">
        <v>4056</v>
      </c>
      <c r="B10955" s="9" t="s">
        <v>3143</v>
      </c>
      <c r="C10955" s="8" t="s">
        <v>6</v>
      </c>
      <c r="D10955" s="8">
        <v>2</v>
      </c>
      <c r="G10955" s="7" t="s">
        <v>3620</v>
      </c>
      <c r="H10955" s="8" t="s">
        <v>4489</v>
      </c>
      <c r="I10955" s="21" t="str">
        <f t="shared" si="281"/>
        <v>NAO_2_4641</v>
      </c>
      <c r="J10955" s="11">
        <f>VLOOKUP(I10955,'[3]De Para Agregador'!$G$1:$H$636,2,FALSE)</f>
        <v>163</v>
      </c>
      <c r="K10955" s="22" t="s">
        <v>4719</v>
      </c>
      <c r="O10955" s="8" t="s">
        <v>3178</v>
      </c>
      <c r="P10955" s="8" t="s">
        <v>3415</v>
      </c>
    </row>
    <row r="10956" spans="1:16" x14ac:dyDescent="0.2">
      <c r="A10956" s="23" t="s">
        <v>4056</v>
      </c>
      <c r="B10956" s="9" t="s">
        <v>3143</v>
      </c>
      <c r="C10956" s="8" t="s">
        <v>6</v>
      </c>
      <c r="D10956" s="8">
        <v>2</v>
      </c>
      <c r="G10956" s="7" t="s">
        <v>3620</v>
      </c>
      <c r="H10956" s="8" t="s">
        <v>4489</v>
      </c>
      <c r="I10956" s="21" t="str">
        <f t="shared" si="281"/>
        <v>NAO_2_4641</v>
      </c>
      <c r="J10956" s="11">
        <f>VLOOKUP(I10956,'[3]De Para Agregador'!$G$1:$H$636,2,FALSE)</f>
        <v>163</v>
      </c>
      <c r="K10956" s="22" t="s">
        <v>4719</v>
      </c>
      <c r="O10956" s="8" t="s">
        <v>3178</v>
      </c>
      <c r="P10956" s="8" t="s">
        <v>3415</v>
      </c>
    </row>
    <row r="10957" spans="1:16" x14ac:dyDescent="0.2">
      <c r="A10957" s="23" t="s">
        <v>4172</v>
      </c>
      <c r="B10957" s="9" t="s">
        <v>3143</v>
      </c>
      <c r="C10957" s="8" t="s">
        <v>6</v>
      </c>
      <c r="D10957" s="8">
        <v>2</v>
      </c>
      <c r="G10957" s="7" t="s">
        <v>2609</v>
      </c>
      <c r="H10957" s="8" t="s">
        <v>4489</v>
      </c>
      <c r="I10957" s="21" t="str">
        <f t="shared" si="281"/>
        <v>NAO_2_4641</v>
      </c>
      <c r="J10957" s="11">
        <f>VLOOKUP(I10957,'[3]De Para Agregador'!$G$1:$H$636,2,FALSE)</f>
        <v>163</v>
      </c>
      <c r="K10957" s="22" t="s">
        <v>4719</v>
      </c>
      <c r="O10957" s="8" t="s">
        <v>3178</v>
      </c>
      <c r="P10957" s="8" t="s">
        <v>3415</v>
      </c>
    </row>
    <row r="10958" spans="1:16" x14ac:dyDescent="0.2">
      <c r="A10958" s="23" t="s">
        <v>4056</v>
      </c>
      <c r="B10958" s="9" t="s">
        <v>3143</v>
      </c>
      <c r="C10958" s="8" t="s">
        <v>6</v>
      </c>
      <c r="D10958" s="8">
        <v>2</v>
      </c>
      <c r="G10958" s="7" t="s">
        <v>3620</v>
      </c>
      <c r="H10958" s="8" t="s">
        <v>4489</v>
      </c>
      <c r="I10958" s="21" t="str">
        <f t="shared" si="281"/>
        <v>NAO_2_4641</v>
      </c>
      <c r="J10958" s="11">
        <f>VLOOKUP(I10958,'[3]De Para Agregador'!$G$1:$H$636,2,FALSE)</f>
        <v>163</v>
      </c>
      <c r="K10958" s="22" t="s">
        <v>4719</v>
      </c>
      <c r="O10958" s="8" t="s">
        <v>3178</v>
      </c>
      <c r="P10958" s="8" t="s">
        <v>3415</v>
      </c>
    </row>
    <row r="10959" spans="1:16" x14ac:dyDescent="0.2">
      <c r="A10959" s="23" t="s">
        <v>4056</v>
      </c>
      <c r="B10959" s="9" t="s">
        <v>3143</v>
      </c>
      <c r="C10959" s="8" t="s">
        <v>6</v>
      </c>
      <c r="D10959" s="8">
        <v>2</v>
      </c>
      <c r="G10959" s="7" t="s">
        <v>3620</v>
      </c>
      <c r="H10959" s="8" t="s">
        <v>4489</v>
      </c>
      <c r="I10959" s="21" t="str">
        <f t="shared" si="281"/>
        <v>NAO_2_4641</v>
      </c>
      <c r="J10959" s="11">
        <f>VLOOKUP(I10959,'[3]De Para Agregador'!$G$1:$H$636,2,FALSE)</f>
        <v>163</v>
      </c>
      <c r="K10959" s="22" t="s">
        <v>4719</v>
      </c>
      <c r="O10959" s="8" t="s">
        <v>3178</v>
      </c>
      <c r="P10959" s="8" t="s">
        <v>3415</v>
      </c>
    </row>
    <row r="10960" spans="1:16" x14ac:dyDescent="0.2">
      <c r="A10960" s="23" t="s">
        <v>4172</v>
      </c>
      <c r="B10960" s="9" t="s">
        <v>3143</v>
      </c>
      <c r="C10960" s="8" t="s">
        <v>6</v>
      </c>
      <c r="D10960" s="8">
        <v>2</v>
      </c>
      <c r="G10960" s="7" t="s">
        <v>2609</v>
      </c>
      <c r="H10960" s="8" t="s">
        <v>4489</v>
      </c>
      <c r="I10960" s="21" t="str">
        <f t="shared" si="281"/>
        <v>NAO_2_4641</v>
      </c>
      <c r="J10960" s="11">
        <f>VLOOKUP(I10960,'[3]De Para Agregador'!$G$1:$H$636,2,FALSE)</f>
        <v>163</v>
      </c>
      <c r="K10960" s="22" t="s">
        <v>4719</v>
      </c>
      <c r="O10960" s="8" t="s">
        <v>3178</v>
      </c>
      <c r="P10960" s="8" t="s">
        <v>3415</v>
      </c>
    </row>
    <row r="10961" spans="1:16" x14ac:dyDescent="0.2">
      <c r="A10961" s="23" t="s">
        <v>4056</v>
      </c>
      <c r="B10961" s="9" t="s">
        <v>3143</v>
      </c>
      <c r="C10961" s="8" t="s">
        <v>6</v>
      </c>
      <c r="D10961" s="8">
        <v>2</v>
      </c>
      <c r="G10961" s="7" t="s">
        <v>3620</v>
      </c>
      <c r="H10961" s="8" t="s">
        <v>4489</v>
      </c>
      <c r="I10961" s="21" t="str">
        <f t="shared" si="281"/>
        <v>NAO_2_4641</v>
      </c>
      <c r="J10961" s="11">
        <f>VLOOKUP(I10961,'[3]De Para Agregador'!$G$1:$H$636,2,FALSE)</f>
        <v>163</v>
      </c>
      <c r="K10961" s="22" t="s">
        <v>4719</v>
      </c>
      <c r="O10961" s="8" t="s">
        <v>3178</v>
      </c>
      <c r="P10961" s="8" t="s">
        <v>3415</v>
      </c>
    </row>
    <row r="10962" spans="1:16" x14ac:dyDescent="0.2">
      <c r="A10962" s="23" t="s">
        <v>4056</v>
      </c>
      <c r="B10962" s="9" t="s">
        <v>3143</v>
      </c>
      <c r="C10962" s="8" t="s">
        <v>6</v>
      </c>
      <c r="D10962" s="8">
        <v>2</v>
      </c>
      <c r="G10962" s="7" t="s">
        <v>3620</v>
      </c>
      <c r="H10962" s="8" t="s">
        <v>4489</v>
      </c>
      <c r="I10962" s="21" t="str">
        <f t="shared" si="281"/>
        <v>NAO_2_4641</v>
      </c>
      <c r="J10962" s="11">
        <f>VLOOKUP(I10962,'[3]De Para Agregador'!$G$1:$H$636,2,FALSE)</f>
        <v>163</v>
      </c>
      <c r="K10962" s="22" t="s">
        <v>4719</v>
      </c>
      <c r="O10962" s="8" t="s">
        <v>3178</v>
      </c>
      <c r="P10962" s="8" t="s">
        <v>3415</v>
      </c>
    </row>
    <row r="10963" spans="1:16" x14ac:dyDescent="0.2">
      <c r="A10963" s="23" t="s">
        <v>4056</v>
      </c>
      <c r="B10963" s="9" t="s">
        <v>3143</v>
      </c>
      <c r="C10963" s="8" t="s">
        <v>6</v>
      </c>
      <c r="D10963" s="8">
        <v>2</v>
      </c>
      <c r="G10963" s="7" t="s">
        <v>3620</v>
      </c>
      <c r="H10963" s="8" t="s">
        <v>4489</v>
      </c>
      <c r="I10963" s="21" t="str">
        <f t="shared" si="281"/>
        <v>NAO_2_4641</v>
      </c>
      <c r="J10963" s="11">
        <f>VLOOKUP(I10963,'[3]De Para Agregador'!$G$1:$H$636,2,FALSE)</f>
        <v>163</v>
      </c>
      <c r="K10963" s="22" t="s">
        <v>4719</v>
      </c>
      <c r="O10963" s="8" t="s">
        <v>3178</v>
      </c>
      <c r="P10963" s="8" t="s">
        <v>3415</v>
      </c>
    </row>
    <row r="10964" spans="1:16" x14ac:dyDescent="0.2">
      <c r="A10964" s="2" t="str">
        <f t="shared" ref="A10964:A10996" si="282">+B10964&amp;G10964</f>
        <v>3600046410000</v>
      </c>
      <c r="B10964" s="12">
        <v>36000</v>
      </c>
      <c r="C10964" s="8" t="s">
        <v>6</v>
      </c>
      <c r="D10964" s="8">
        <v>2</v>
      </c>
      <c r="E10964" s="19" t="s">
        <v>531</v>
      </c>
      <c r="F10964" s="20" t="s">
        <v>532</v>
      </c>
      <c r="G10964" s="20">
        <v>46410000</v>
      </c>
      <c r="H10964" s="8" t="s">
        <v>533</v>
      </c>
      <c r="I10964" s="21" t="s">
        <v>534</v>
      </c>
      <c r="J10964" s="21" t="s">
        <v>531</v>
      </c>
      <c r="K10964" s="22" t="s">
        <v>3100</v>
      </c>
      <c r="L10964" s="5" t="s">
        <v>3113</v>
      </c>
    </row>
    <row r="10965" spans="1:16" x14ac:dyDescent="0.2">
      <c r="A10965" s="2" t="str">
        <f t="shared" si="282"/>
        <v>3600046410000</v>
      </c>
      <c r="B10965" s="12">
        <v>36000</v>
      </c>
      <c r="C10965" s="8" t="s">
        <v>6</v>
      </c>
      <c r="D10965" s="8">
        <v>2</v>
      </c>
      <c r="E10965" s="19" t="s">
        <v>531</v>
      </c>
      <c r="F10965" s="20" t="s">
        <v>535</v>
      </c>
      <c r="G10965" s="20">
        <v>46410000</v>
      </c>
      <c r="H10965" s="8" t="s">
        <v>533</v>
      </c>
      <c r="I10965" s="21" t="s">
        <v>536</v>
      </c>
      <c r="J10965" s="21" t="s">
        <v>531</v>
      </c>
      <c r="K10965" s="22" t="s">
        <v>3100</v>
      </c>
      <c r="L10965" s="5" t="s">
        <v>3113</v>
      </c>
    </row>
    <row r="10966" spans="1:16" x14ac:dyDescent="0.2">
      <c r="A10966" s="2" t="str">
        <f t="shared" si="282"/>
        <v>3600046410000</v>
      </c>
      <c r="B10966" s="12">
        <v>36000</v>
      </c>
      <c r="C10966" s="8" t="s">
        <v>6</v>
      </c>
      <c r="D10966" s="8">
        <v>2</v>
      </c>
      <c r="E10966" s="19" t="s">
        <v>531</v>
      </c>
      <c r="F10966" s="20" t="s">
        <v>537</v>
      </c>
      <c r="G10966" s="20">
        <v>46410000</v>
      </c>
      <c r="H10966" s="8" t="s">
        <v>533</v>
      </c>
      <c r="I10966" s="21" t="s">
        <v>538</v>
      </c>
      <c r="J10966" s="21" t="s">
        <v>531</v>
      </c>
      <c r="K10966" s="22" t="s">
        <v>3100</v>
      </c>
      <c r="L10966" s="5" t="s">
        <v>3113</v>
      </c>
    </row>
    <row r="10967" spans="1:16" x14ac:dyDescent="0.2">
      <c r="A10967" s="2" t="str">
        <f t="shared" si="282"/>
        <v>3600046410000</v>
      </c>
      <c r="B10967" s="12">
        <v>36000</v>
      </c>
      <c r="C10967" s="8" t="s">
        <v>6</v>
      </c>
      <c r="D10967" s="8">
        <v>2</v>
      </c>
      <c r="E10967" s="19" t="s">
        <v>531</v>
      </c>
      <c r="F10967" s="20" t="s">
        <v>539</v>
      </c>
      <c r="G10967" s="20">
        <v>46410000</v>
      </c>
      <c r="H10967" s="8" t="s">
        <v>533</v>
      </c>
      <c r="I10967" s="21" t="s">
        <v>540</v>
      </c>
      <c r="J10967" s="21" t="s">
        <v>531</v>
      </c>
      <c r="K10967" s="22" t="s">
        <v>3100</v>
      </c>
      <c r="L10967" s="5" t="s">
        <v>3113</v>
      </c>
    </row>
    <row r="10968" spans="1:16" x14ac:dyDescent="0.2">
      <c r="A10968" s="2" t="str">
        <f t="shared" si="282"/>
        <v>3600046410000</v>
      </c>
      <c r="B10968" s="12">
        <v>36000</v>
      </c>
      <c r="C10968" s="8" t="s">
        <v>6</v>
      </c>
      <c r="D10968" s="8">
        <v>2</v>
      </c>
      <c r="E10968" s="19" t="s">
        <v>531</v>
      </c>
      <c r="F10968" s="20" t="s">
        <v>541</v>
      </c>
      <c r="G10968" s="20">
        <v>46410000</v>
      </c>
      <c r="H10968" s="8" t="s">
        <v>533</v>
      </c>
      <c r="I10968" s="21" t="s">
        <v>542</v>
      </c>
      <c r="J10968" s="21" t="s">
        <v>531</v>
      </c>
      <c r="K10968" s="22" t="s">
        <v>3100</v>
      </c>
      <c r="L10968" s="5" t="s">
        <v>3113</v>
      </c>
    </row>
    <row r="10969" spans="1:16" x14ac:dyDescent="0.2">
      <c r="A10969" s="2" t="str">
        <f t="shared" si="282"/>
        <v>3600046410000</v>
      </c>
      <c r="B10969" s="12">
        <v>36000</v>
      </c>
      <c r="C10969" s="8" t="s">
        <v>6</v>
      </c>
      <c r="D10969" s="8">
        <v>2</v>
      </c>
      <c r="E10969" s="19" t="s">
        <v>531</v>
      </c>
      <c r="F10969" s="20" t="s">
        <v>543</v>
      </c>
      <c r="G10969" s="20">
        <v>46410000</v>
      </c>
      <c r="H10969" s="8" t="s">
        <v>533</v>
      </c>
      <c r="I10969" s="21" t="s">
        <v>544</v>
      </c>
      <c r="J10969" s="21" t="s">
        <v>531</v>
      </c>
      <c r="K10969" s="22" t="s">
        <v>3100</v>
      </c>
      <c r="L10969" s="5" t="s">
        <v>3113</v>
      </c>
    </row>
    <row r="10970" spans="1:16" x14ac:dyDescent="0.2">
      <c r="A10970" s="2" t="str">
        <f t="shared" si="282"/>
        <v>360004641@</v>
      </c>
      <c r="B10970" s="12">
        <v>36000</v>
      </c>
      <c r="C10970" s="8" t="s">
        <v>6</v>
      </c>
      <c r="D10970" s="8">
        <v>2</v>
      </c>
      <c r="E10970" s="19" t="s">
        <v>531</v>
      </c>
      <c r="F10970" s="20" t="s">
        <v>545</v>
      </c>
      <c r="G10970" s="20" t="s">
        <v>2609</v>
      </c>
      <c r="H10970" s="8" t="s">
        <v>533</v>
      </c>
      <c r="I10970" s="21" t="s">
        <v>546</v>
      </c>
      <c r="J10970" s="21" t="s">
        <v>531</v>
      </c>
      <c r="K10970" s="22" t="s">
        <v>3100</v>
      </c>
      <c r="L10970" s="5" t="s">
        <v>3113</v>
      </c>
    </row>
    <row r="10971" spans="1:16" x14ac:dyDescent="0.2">
      <c r="A10971" s="2" t="str">
        <f t="shared" si="282"/>
        <v>360004641@</v>
      </c>
      <c r="B10971" s="12">
        <v>36000</v>
      </c>
      <c r="C10971" s="8" t="s">
        <v>6</v>
      </c>
      <c r="D10971" s="8">
        <v>2</v>
      </c>
      <c r="E10971" s="19" t="s">
        <v>531</v>
      </c>
      <c r="F10971" s="20" t="s">
        <v>547</v>
      </c>
      <c r="G10971" s="20" t="s">
        <v>2609</v>
      </c>
      <c r="H10971" s="8" t="s">
        <v>533</v>
      </c>
      <c r="I10971" s="21" t="s">
        <v>548</v>
      </c>
      <c r="J10971" s="21" t="s">
        <v>531</v>
      </c>
      <c r="K10971" s="22" t="s">
        <v>3100</v>
      </c>
      <c r="L10971" s="5" t="s">
        <v>3113</v>
      </c>
    </row>
    <row r="10972" spans="1:16" x14ac:dyDescent="0.2">
      <c r="A10972" s="2" t="str">
        <f t="shared" si="282"/>
        <v>360004641@</v>
      </c>
      <c r="B10972" s="12">
        <v>36000</v>
      </c>
      <c r="C10972" s="8" t="s">
        <v>6</v>
      </c>
      <c r="D10972" s="8">
        <v>2</v>
      </c>
      <c r="E10972" s="19" t="s">
        <v>531</v>
      </c>
      <c r="F10972" s="20" t="s">
        <v>549</v>
      </c>
      <c r="G10972" s="20" t="s">
        <v>2609</v>
      </c>
      <c r="H10972" s="8" t="s">
        <v>533</v>
      </c>
      <c r="I10972" s="21" t="s">
        <v>550</v>
      </c>
      <c r="J10972" s="21" t="s">
        <v>531</v>
      </c>
      <c r="K10972" s="22" t="s">
        <v>3100</v>
      </c>
      <c r="L10972" s="5" t="s">
        <v>3113</v>
      </c>
    </row>
    <row r="10973" spans="1:16" x14ac:dyDescent="0.2">
      <c r="A10973" s="2" t="str">
        <f t="shared" si="282"/>
        <v>360004641@</v>
      </c>
      <c r="B10973" s="12">
        <v>36000</v>
      </c>
      <c r="C10973" s="8" t="s">
        <v>6</v>
      </c>
      <c r="D10973" s="8">
        <v>2</v>
      </c>
      <c r="E10973" s="19" t="s">
        <v>531</v>
      </c>
      <c r="F10973" s="20" t="s">
        <v>551</v>
      </c>
      <c r="G10973" s="20" t="s">
        <v>2609</v>
      </c>
      <c r="H10973" s="8" t="s">
        <v>533</v>
      </c>
      <c r="I10973" s="21" t="s">
        <v>552</v>
      </c>
      <c r="J10973" s="21" t="s">
        <v>531</v>
      </c>
      <c r="K10973" s="22" t="s">
        <v>3100</v>
      </c>
      <c r="L10973" s="5" t="s">
        <v>3113</v>
      </c>
    </row>
    <row r="10974" spans="1:16" x14ac:dyDescent="0.2">
      <c r="A10974" s="2" t="str">
        <f t="shared" si="282"/>
        <v>360004641@</v>
      </c>
      <c r="B10974" s="12">
        <v>36000</v>
      </c>
      <c r="C10974" s="8" t="s">
        <v>6</v>
      </c>
      <c r="D10974" s="8">
        <v>2</v>
      </c>
      <c r="E10974" s="19" t="s">
        <v>531</v>
      </c>
      <c r="F10974" s="20" t="s">
        <v>553</v>
      </c>
      <c r="G10974" s="20" t="s">
        <v>2609</v>
      </c>
      <c r="H10974" s="8" t="s">
        <v>533</v>
      </c>
      <c r="I10974" s="21" t="s">
        <v>554</v>
      </c>
      <c r="J10974" s="21" t="s">
        <v>531</v>
      </c>
      <c r="K10974" s="22" t="s">
        <v>3100</v>
      </c>
      <c r="L10974" s="5" t="s">
        <v>3113</v>
      </c>
    </row>
    <row r="10975" spans="1:16" x14ac:dyDescent="0.2">
      <c r="A10975" s="2" t="str">
        <f t="shared" si="282"/>
        <v>360004641@</v>
      </c>
      <c r="B10975" s="12">
        <v>36000</v>
      </c>
      <c r="C10975" s="8" t="s">
        <v>6</v>
      </c>
      <c r="D10975" s="8">
        <v>2</v>
      </c>
      <c r="E10975" s="19" t="s">
        <v>531</v>
      </c>
      <c r="F10975" s="20" t="s">
        <v>555</v>
      </c>
      <c r="G10975" s="20" t="s">
        <v>2609</v>
      </c>
      <c r="H10975" s="8" t="s">
        <v>533</v>
      </c>
      <c r="I10975" s="21" t="s">
        <v>556</v>
      </c>
      <c r="J10975" s="21" t="s">
        <v>531</v>
      </c>
      <c r="K10975" s="22" t="s">
        <v>3100</v>
      </c>
      <c r="L10975" s="5" t="s">
        <v>3113</v>
      </c>
    </row>
    <row r="10976" spans="1:16" x14ac:dyDescent="0.2">
      <c r="A10976" s="2" t="str">
        <f t="shared" si="282"/>
        <v>360004641@</v>
      </c>
      <c r="B10976" s="12">
        <v>36000</v>
      </c>
      <c r="C10976" s="8" t="s">
        <v>6</v>
      </c>
      <c r="D10976" s="8">
        <v>2</v>
      </c>
      <c r="E10976" s="19" t="s">
        <v>531</v>
      </c>
      <c r="F10976" s="20" t="s">
        <v>557</v>
      </c>
      <c r="G10976" s="20" t="s">
        <v>2609</v>
      </c>
      <c r="H10976" s="8" t="s">
        <v>533</v>
      </c>
      <c r="I10976" s="21" t="s">
        <v>558</v>
      </c>
      <c r="J10976" s="21" t="s">
        <v>531</v>
      </c>
      <c r="K10976" s="22" t="s">
        <v>3100</v>
      </c>
      <c r="L10976" s="5" t="s">
        <v>3113</v>
      </c>
    </row>
    <row r="10977" spans="1:12" x14ac:dyDescent="0.2">
      <c r="A10977" s="2" t="str">
        <f t="shared" si="282"/>
        <v>360004641@</v>
      </c>
      <c r="B10977" s="12">
        <v>36000</v>
      </c>
      <c r="C10977" s="8" t="s">
        <v>6</v>
      </c>
      <c r="D10977" s="8">
        <v>2</v>
      </c>
      <c r="E10977" s="19" t="s">
        <v>531</v>
      </c>
      <c r="F10977" s="20" t="s">
        <v>559</v>
      </c>
      <c r="G10977" s="20" t="s">
        <v>2609</v>
      </c>
      <c r="H10977" s="8" t="s">
        <v>533</v>
      </c>
      <c r="I10977" s="21" t="s">
        <v>560</v>
      </c>
      <c r="J10977" s="21" t="s">
        <v>531</v>
      </c>
      <c r="K10977" s="22" t="s">
        <v>3100</v>
      </c>
      <c r="L10977" s="5" t="s">
        <v>3113</v>
      </c>
    </row>
    <row r="10978" spans="1:12" x14ac:dyDescent="0.2">
      <c r="A10978" s="2" t="str">
        <f t="shared" si="282"/>
        <v>360004641@</v>
      </c>
      <c r="B10978" s="12">
        <v>36000</v>
      </c>
      <c r="C10978" s="8" t="s">
        <v>6</v>
      </c>
      <c r="D10978" s="8">
        <v>2</v>
      </c>
      <c r="E10978" s="19" t="s">
        <v>531</v>
      </c>
      <c r="F10978" s="20" t="s">
        <v>561</v>
      </c>
      <c r="G10978" s="20" t="s">
        <v>2609</v>
      </c>
      <c r="H10978" s="8" t="s">
        <v>533</v>
      </c>
      <c r="I10978" s="21" t="s">
        <v>562</v>
      </c>
      <c r="J10978" s="21" t="s">
        <v>531</v>
      </c>
      <c r="K10978" s="22" t="s">
        <v>3100</v>
      </c>
      <c r="L10978" s="5" t="s">
        <v>3113</v>
      </c>
    </row>
    <row r="10979" spans="1:12" x14ac:dyDescent="0.2">
      <c r="A10979" s="2" t="str">
        <f t="shared" si="282"/>
        <v>360004641@</v>
      </c>
      <c r="B10979" s="12">
        <v>36000</v>
      </c>
      <c r="C10979" s="8" t="s">
        <v>6</v>
      </c>
      <c r="D10979" s="8">
        <v>2</v>
      </c>
      <c r="E10979" s="19" t="s">
        <v>531</v>
      </c>
      <c r="F10979" s="20" t="s">
        <v>563</v>
      </c>
      <c r="G10979" s="20" t="s">
        <v>2609</v>
      </c>
      <c r="H10979" s="8" t="s">
        <v>533</v>
      </c>
      <c r="I10979" s="21" t="s">
        <v>564</v>
      </c>
      <c r="J10979" s="21" t="s">
        <v>531</v>
      </c>
      <c r="K10979" s="22" t="s">
        <v>3100</v>
      </c>
      <c r="L10979" s="5" t="s">
        <v>3113</v>
      </c>
    </row>
    <row r="10980" spans="1:12" x14ac:dyDescent="0.2">
      <c r="A10980" s="2" t="str">
        <f t="shared" si="282"/>
        <v>3600047050000</v>
      </c>
      <c r="B10980" s="12">
        <v>36000</v>
      </c>
      <c r="C10980" s="8" t="s">
        <v>6</v>
      </c>
      <c r="D10980" s="8">
        <v>1</v>
      </c>
      <c r="E10980" s="19" t="s">
        <v>877</v>
      </c>
      <c r="F10980" s="20" t="s">
        <v>929</v>
      </c>
      <c r="G10980" s="20">
        <v>47050000</v>
      </c>
      <c r="H10980" s="8" t="s">
        <v>930</v>
      </c>
      <c r="I10980" s="21" t="s">
        <v>931</v>
      </c>
      <c r="J10980" s="21" t="s">
        <v>877</v>
      </c>
      <c r="K10980" s="22" t="s">
        <v>3083</v>
      </c>
      <c r="L10980" s="5" t="s">
        <v>3113</v>
      </c>
    </row>
    <row r="10981" spans="1:12" x14ac:dyDescent="0.2">
      <c r="A10981" s="2" t="str">
        <f t="shared" si="282"/>
        <v>3600047050000</v>
      </c>
      <c r="B10981" s="12">
        <v>36000</v>
      </c>
      <c r="C10981" s="8" t="s">
        <v>6</v>
      </c>
      <c r="D10981" s="8">
        <v>6</v>
      </c>
      <c r="E10981" s="19" t="s">
        <v>877</v>
      </c>
      <c r="F10981" s="20" t="s">
        <v>929</v>
      </c>
      <c r="G10981" s="20">
        <v>47050000</v>
      </c>
      <c r="H10981" s="8" t="s">
        <v>930</v>
      </c>
      <c r="I10981" s="21" t="s">
        <v>932</v>
      </c>
      <c r="J10981" s="21" t="s">
        <v>877</v>
      </c>
      <c r="K10981" s="22" t="s">
        <v>3083</v>
      </c>
      <c r="L10981" s="5" t="s">
        <v>3113</v>
      </c>
    </row>
    <row r="10982" spans="1:12" x14ac:dyDescent="0.2">
      <c r="A10982" s="2" t="str">
        <f t="shared" si="282"/>
        <v>360004705@</v>
      </c>
      <c r="B10982" s="12">
        <v>36000</v>
      </c>
      <c r="C10982" s="8" t="s">
        <v>6</v>
      </c>
      <c r="D10982" s="8">
        <v>1</v>
      </c>
      <c r="E10982" s="19" t="s">
        <v>877</v>
      </c>
      <c r="F10982" s="20" t="s">
        <v>933</v>
      </c>
      <c r="G10982" s="20" t="s">
        <v>2687</v>
      </c>
      <c r="H10982" s="8" t="s">
        <v>930</v>
      </c>
      <c r="I10982" s="21" t="s">
        <v>934</v>
      </c>
      <c r="J10982" s="21" t="s">
        <v>877</v>
      </c>
      <c r="K10982" s="22" t="s">
        <v>3083</v>
      </c>
      <c r="L10982" s="5" t="s">
        <v>3113</v>
      </c>
    </row>
    <row r="10983" spans="1:12" x14ac:dyDescent="0.2">
      <c r="A10983" s="2" t="str">
        <f t="shared" si="282"/>
        <v>360004705@</v>
      </c>
      <c r="B10983" s="12">
        <v>36000</v>
      </c>
      <c r="C10983" s="8" t="s">
        <v>6</v>
      </c>
      <c r="D10983" s="8">
        <v>1</v>
      </c>
      <c r="E10983" s="19" t="s">
        <v>877</v>
      </c>
      <c r="F10983" s="20" t="s">
        <v>935</v>
      </c>
      <c r="G10983" s="20" t="s">
        <v>2687</v>
      </c>
      <c r="H10983" s="8" t="s">
        <v>930</v>
      </c>
      <c r="I10983" s="21" t="s">
        <v>936</v>
      </c>
      <c r="J10983" s="21" t="s">
        <v>877</v>
      </c>
      <c r="K10983" s="22" t="s">
        <v>3083</v>
      </c>
      <c r="L10983" s="5" t="s">
        <v>3113</v>
      </c>
    </row>
    <row r="10984" spans="1:12" x14ac:dyDescent="0.2">
      <c r="A10984" s="2" t="str">
        <f t="shared" si="282"/>
        <v>360004705@</v>
      </c>
      <c r="B10984" s="12">
        <v>36000</v>
      </c>
      <c r="C10984" s="8" t="s">
        <v>16</v>
      </c>
      <c r="D10984" s="8">
        <v>1</v>
      </c>
      <c r="E10984" s="19" t="s">
        <v>877</v>
      </c>
      <c r="F10984" s="20" t="s">
        <v>933</v>
      </c>
      <c r="G10984" s="20" t="s">
        <v>2687</v>
      </c>
      <c r="H10984" s="8" t="s">
        <v>930</v>
      </c>
      <c r="I10984" s="21" t="s">
        <v>937</v>
      </c>
      <c r="J10984" s="21" t="s">
        <v>877</v>
      </c>
      <c r="K10984" s="22" t="s">
        <v>3083</v>
      </c>
      <c r="L10984" s="5" t="s">
        <v>3113</v>
      </c>
    </row>
    <row r="10985" spans="1:12" x14ac:dyDescent="0.2">
      <c r="A10985" s="2" t="str">
        <f t="shared" si="282"/>
        <v>3600055160000</v>
      </c>
      <c r="B10985" s="12">
        <v>36000</v>
      </c>
      <c r="C10985" s="8" t="s">
        <v>6</v>
      </c>
      <c r="D10985" s="8">
        <v>2</v>
      </c>
      <c r="E10985" s="19" t="s">
        <v>1829</v>
      </c>
      <c r="F10985" s="20" t="s">
        <v>1904</v>
      </c>
      <c r="G10985" s="20">
        <v>55160000</v>
      </c>
      <c r="H10985" s="8" t="s">
        <v>1905</v>
      </c>
      <c r="I10985" s="21" t="s">
        <v>1906</v>
      </c>
      <c r="J10985" s="21" t="s">
        <v>1829</v>
      </c>
      <c r="K10985" s="22" t="s">
        <v>3094</v>
      </c>
      <c r="L10985" s="5" t="s">
        <v>3113</v>
      </c>
    </row>
    <row r="10986" spans="1:12" x14ac:dyDescent="0.2">
      <c r="A10986" s="2" t="str">
        <f t="shared" si="282"/>
        <v>360005528@</v>
      </c>
      <c r="B10986" s="12">
        <v>36000</v>
      </c>
      <c r="C10986" s="8" t="s">
        <v>6</v>
      </c>
      <c r="D10986" s="8">
        <v>2</v>
      </c>
      <c r="E10986" s="19" t="s">
        <v>1424</v>
      </c>
      <c r="F10986" s="20" t="s">
        <v>1623</v>
      </c>
      <c r="G10986" s="20" t="s">
        <v>2867</v>
      </c>
      <c r="H10986" s="8" t="s">
        <v>1624</v>
      </c>
      <c r="I10986" s="21" t="s">
        <v>1625</v>
      </c>
      <c r="J10986" s="21" t="s">
        <v>1424</v>
      </c>
      <c r="K10986" s="22" t="s">
        <v>3098</v>
      </c>
      <c r="L10986" s="5" t="s">
        <v>3113</v>
      </c>
    </row>
    <row r="10987" spans="1:12" x14ac:dyDescent="0.2">
      <c r="A10987" s="2" t="str">
        <f t="shared" si="282"/>
        <v>360005528@</v>
      </c>
      <c r="B10987" s="12">
        <v>36000</v>
      </c>
      <c r="C10987" s="8" t="s">
        <v>6</v>
      </c>
      <c r="D10987" s="8">
        <v>2</v>
      </c>
      <c r="E10987" s="19" t="s">
        <v>1424</v>
      </c>
      <c r="F10987" s="20" t="s">
        <v>1626</v>
      </c>
      <c r="G10987" s="20" t="s">
        <v>2867</v>
      </c>
      <c r="H10987" s="8" t="s">
        <v>1624</v>
      </c>
      <c r="I10987" s="21" t="s">
        <v>1627</v>
      </c>
      <c r="J10987" s="21" t="s">
        <v>1424</v>
      </c>
      <c r="K10987" s="22" t="s">
        <v>3098</v>
      </c>
      <c r="L10987" s="5" t="s">
        <v>3113</v>
      </c>
    </row>
    <row r="10988" spans="1:12" x14ac:dyDescent="0.2">
      <c r="A10988" s="2" t="str">
        <f t="shared" si="282"/>
        <v>360005528@@</v>
      </c>
      <c r="B10988" s="12">
        <v>36000</v>
      </c>
      <c r="C10988" s="8" t="s">
        <v>6</v>
      </c>
      <c r="D10988" s="8">
        <v>2</v>
      </c>
      <c r="E10988" s="19" t="s">
        <v>1424</v>
      </c>
      <c r="F10988" s="20" t="s">
        <v>1628</v>
      </c>
      <c r="G10988" s="20" t="s">
        <v>2868</v>
      </c>
      <c r="H10988" s="8" t="s">
        <v>1624</v>
      </c>
      <c r="I10988" s="21" t="s">
        <v>1629</v>
      </c>
      <c r="J10988" s="21" t="s">
        <v>1424</v>
      </c>
      <c r="K10988" s="22" t="s">
        <v>3098</v>
      </c>
      <c r="L10988" s="5" t="s">
        <v>3113</v>
      </c>
    </row>
    <row r="10989" spans="1:12" x14ac:dyDescent="0.2">
      <c r="A10989" s="2" t="str">
        <f t="shared" si="282"/>
        <v>360006031@</v>
      </c>
      <c r="B10989" s="12">
        <v>36000</v>
      </c>
      <c r="C10989" s="8" t="s">
        <v>6</v>
      </c>
      <c r="D10989" s="8">
        <v>1</v>
      </c>
      <c r="E10989" s="19" t="s">
        <v>946</v>
      </c>
      <c r="F10989" s="20" t="s">
        <v>1060</v>
      </c>
      <c r="G10989" s="20" t="s">
        <v>2731</v>
      </c>
      <c r="H10989" s="8" t="s">
        <v>1061</v>
      </c>
      <c r="I10989" s="21" t="s">
        <v>1062</v>
      </c>
      <c r="J10989" s="21" t="s">
        <v>946</v>
      </c>
      <c r="K10989" s="22" t="s">
        <v>3092</v>
      </c>
      <c r="L10989" s="5" t="s">
        <v>3113</v>
      </c>
    </row>
    <row r="10990" spans="1:12" x14ac:dyDescent="0.2">
      <c r="A10990" s="2" t="str">
        <f t="shared" si="282"/>
        <v>360006031@</v>
      </c>
      <c r="B10990" s="12">
        <v>36000</v>
      </c>
      <c r="C10990" s="8" t="s">
        <v>6</v>
      </c>
      <c r="D10990" s="8">
        <v>1</v>
      </c>
      <c r="E10990" s="19" t="s">
        <v>946</v>
      </c>
      <c r="F10990" s="20" t="s">
        <v>1063</v>
      </c>
      <c r="G10990" s="20" t="s">
        <v>2731</v>
      </c>
      <c r="H10990" s="8" t="s">
        <v>1061</v>
      </c>
      <c r="I10990" s="21" t="s">
        <v>1064</v>
      </c>
      <c r="J10990" s="21" t="s">
        <v>946</v>
      </c>
      <c r="K10990" s="22" t="s">
        <v>3092</v>
      </c>
      <c r="L10990" s="5" t="s">
        <v>3113</v>
      </c>
    </row>
    <row r="10991" spans="1:12" x14ac:dyDescent="0.2">
      <c r="A10991" s="2" t="str">
        <f t="shared" si="282"/>
        <v>360006031@</v>
      </c>
      <c r="B10991" s="12">
        <v>36000</v>
      </c>
      <c r="C10991" s="8" t="s">
        <v>6</v>
      </c>
      <c r="D10991" s="8">
        <v>2</v>
      </c>
      <c r="E10991" s="19" t="s">
        <v>946</v>
      </c>
      <c r="F10991" s="20" t="s">
        <v>1060</v>
      </c>
      <c r="G10991" s="20" t="s">
        <v>2731</v>
      </c>
      <c r="H10991" s="8" t="s">
        <v>1061</v>
      </c>
      <c r="I10991" s="21" t="s">
        <v>1065</v>
      </c>
      <c r="J10991" s="21" t="s">
        <v>946</v>
      </c>
      <c r="K10991" s="22" t="s">
        <v>3092</v>
      </c>
      <c r="L10991" s="5" t="s">
        <v>3113</v>
      </c>
    </row>
    <row r="10992" spans="1:12" x14ac:dyDescent="0.2">
      <c r="A10992" s="2" t="str">
        <f t="shared" si="282"/>
        <v>360006031@</v>
      </c>
      <c r="B10992" s="12">
        <v>36000</v>
      </c>
      <c r="C10992" s="8" t="s">
        <v>6</v>
      </c>
      <c r="D10992" s="8">
        <v>2</v>
      </c>
      <c r="E10992" s="19" t="s">
        <v>946</v>
      </c>
      <c r="F10992" s="20" t="s">
        <v>1066</v>
      </c>
      <c r="G10992" s="20" t="s">
        <v>2731</v>
      </c>
      <c r="H10992" s="8" t="s">
        <v>1061</v>
      </c>
      <c r="I10992" s="21" t="s">
        <v>1067</v>
      </c>
      <c r="J10992" s="21" t="s">
        <v>946</v>
      </c>
      <c r="K10992" s="22" t="s">
        <v>3092</v>
      </c>
      <c r="L10992" s="5" t="s">
        <v>3113</v>
      </c>
    </row>
    <row r="10993" spans="1:16" x14ac:dyDescent="0.2">
      <c r="A10993" s="2" t="str">
        <f t="shared" si="282"/>
        <v>360006031@</v>
      </c>
      <c r="B10993" s="12">
        <v>36000</v>
      </c>
      <c r="C10993" s="8" t="s">
        <v>6</v>
      </c>
      <c r="D10993" s="8">
        <v>2</v>
      </c>
      <c r="E10993" s="19" t="s">
        <v>946</v>
      </c>
      <c r="F10993" s="20" t="s">
        <v>1068</v>
      </c>
      <c r="G10993" s="20" t="s">
        <v>2731</v>
      </c>
      <c r="H10993" s="8" t="s">
        <v>1061</v>
      </c>
      <c r="I10993" s="21" t="s">
        <v>1069</v>
      </c>
      <c r="J10993" s="21" t="s">
        <v>946</v>
      </c>
      <c r="K10993" s="22" t="s">
        <v>3092</v>
      </c>
      <c r="L10993" s="5" t="s">
        <v>3113</v>
      </c>
    </row>
    <row r="10994" spans="1:16" x14ac:dyDescent="0.2">
      <c r="A10994" s="2" t="str">
        <f t="shared" si="282"/>
        <v>350006081@</v>
      </c>
      <c r="B10994" s="12">
        <v>35000</v>
      </c>
      <c r="C10994" s="1" t="s">
        <v>6</v>
      </c>
      <c r="D10994" s="1">
        <v>2</v>
      </c>
      <c r="E10994" s="20" t="s">
        <v>29</v>
      </c>
      <c r="F10994" s="20" t="s">
        <v>255</v>
      </c>
      <c r="G10994" s="20" t="s">
        <v>2537</v>
      </c>
      <c r="H10994" s="1" t="s">
        <v>256</v>
      </c>
      <c r="I10994" s="7" t="str">
        <f>C10994&amp;"_"&amp;D10994&amp;"_"&amp;F10994</f>
        <v>NAO_2_351010721112646081@</v>
      </c>
      <c r="J10994" s="7" t="str">
        <f>E10994</f>
        <v>242</v>
      </c>
      <c r="K10994" s="1"/>
      <c r="L10994" s="4" t="s">
        <v>3113</v>
      </c>
      <c r="M10994" s="1" t="str">
        <f>LEFT(F10994,5)&amp;"."&amp;MID(F10994,11,4)&amp;"."&amp;MID(F10994,15,4)&amp;"."&amp;MID(F10994,19,4)</f>
        <v>35101.1264.6081.@</v>
      </c>
      <c r="N10994" s="1" t="s">
        <v>257</v>
      </c>
      <c r="O10994" s="1" t="str">
        <f>MID(F10994,15,4)</f>
        <v>6081</v>
      </c>
      <c r="P10994" s="20" t="str">
        <f>J10994</f>
        <v>242</v>
      </c>
    </row>
    <row r="10995" spans="1:16" x14ac:dyDescent="0.2">
      <c r="A10995" s="2" t="str">
        <f t="shared" si="282"/>
        <v>3500061050000</v>
      </c>
      <c r="B10995" s="12">
        <v>35000</v>
      </c>
      <c r="C10995" s="1" t="s">
        <v>6</v>
      </c>
      <c r="D10995" s="1">
        <v>2</v>
      </c>
      <c r="E10995" s="20" t="s">
        <v>7</v>
      </c>
      <c r="F10995" s="20" t="s">
        <v>258</v>
      </c>
      <c r="G10995" s="20">
        <v>61050000</v>
      </c>
      <c r="H10995" s="1" t="s">
        <v>259</v>
      </c>
      <c r="I10995" s="7" t="str">
        <f>C10995&amp;"_"&amp;D10995&amp;"_"&amp;F10995</f>
        <v>NAO_2_3510107211208261050000</v>
      </c>
      <c r="J10995" s="7" t="str">
        <f>E10995</f>
        <v>325</v>
      </c>
      <c r="K10995" s="1"/>
      <c r="L10995" s="4" t="s">
        <v>3113</v>
      </c>
      <c r="M10995" s="1" t="str">
        <f>LEFT(F10995,5)&amp;"."&amp;MID(F10995,11,4)&amp;"."&amp;MID(F10995,15,4)&amp;"."&amp;MID(F10995,19,4)</f>
        <v>35101.2082.6105.0000</v>
      </c>
      <c r="N10995" s="1" t="s">
        <v>260</v>
      </c>
      <c r="O10995" s="1" t="str">
        <f>MID(F10995,15,4)</f>
        <v>6105</v>
      </c>
      <c r="P10995" s="20" t="str">
        <f>J10995</f>
        <v>325</v>
      </c>
    </row>
    <row r="10996" spans="1:16" x14ac:dyDescent="0.2">
      <c r="A10996" s="2" t="str">
        <f t="shared" si="282"/>
        <v>3500061050000</v>
      </c>
      <c r="B10996" s="12">
        <v>35000</v>
      </c>
      <c r="C10996" s="1" t="s">
        <v>6</v>
      </c>
      <c r="D10996" s="1">
        <v>2</v>
      </c>
      <c r="E10996" s="20" t="s">
        <v>7</v>
      </c>
      <c r="F10996" s="20" t="s">
        <v>261</v>
      </c>
      <c r="G10996" s="20">
        <v>61050000</v>
      </c>
      <c r="H10996" s="1" t="s">
        <v>259</v>
      </c>
      <c r="I10996" s="7" t="str">
        <f>C10996&amp;"_"&amp;D10996&amp;"_"&amp;F10996</f>
        <v>NAO_2_3510107211205761050000</v>
      </c>
      <c r="J10996" s="7" t="str">
        <f>E10996</f>
        <v>325</v>
      </c>
      <c r="K10996" s="1"/>
      <c r="L10996" s="4" t="s">
        <v>3113</v>
      </c>
      <c r="M10996" s="1" t="str">
        <f>LEFT(F10996,5)&amp;"."&amp;MID(F10996,11,4)&amp;"."&amp;MID(F10996,15,4)&amp;"."&amp;MID(F10996,19,4)</f>
        <v>35101.2057.6105.0000</v>
      </c>
      <c r="N10996" s="1" t="s">
        <v>260</v>
      </c>
      <c r="O10996" s="1" t="str">
        <f>MID(F10996,15,4)</f>
        <v>6105</v>
      </c>
      <c r="P10996" s="20" t="str">
        <f>J10996</f>
        <v>325</v>
      </c>
    </row>
    <row r="10997" spans="1:16" x14ac:dyDescent="0.2">
      <c r="A10997" s="23" t="s">
        <v>4207</v>
      </c>
      <c r="B10997" s="9" t="s">
        <v>3143</v>
      </c>
      <c r="C10997" s="8" t="s">
        <v>6</v>
      </c>
      <c r="D10997" s="8">
        <v>2</v>
      </c>
      <c r="G10997" s="7" t="s">
        <v>3763</v>
      </c>
      <c r="H10997" s="8" t="s">
        <v>4548</v>
      </c>
      <c r="I10997" s="21" t="str">
        <f>CONCATENATE(C10997,"_",D10997,"_",O10997)</f>
        <v>NAO_2_6135</v>
      </c>
      <c r="J10997" s="11" t="s">
        <v>4738</v>
      </c>
      <c r="O10997" s="8" t="s">
        <v>3237</v>
      </c>
      <c r="P10997" s="8" t="s">
        <v>3472</v>
      </c>
    </row>
    <row r="10998" spans="1:16" x14ac:dyDescent="0.2">
      <c r="A10998" s="23" t="s">
        <v>4207</v>
      </c>
      <c r="B10998" s="9" t="s">
        <v>3143</v>
      </c>
      <c r="C10998" s="8" t="s">
        <v>6</v>
      </c>
      <c r="D10998" s="8">
        <v>2</v>
      </c>
      <c r="G10998" s="7" t="s">
        <v>3763</v>
      </c>
      <c r="H10998" s="8" t="s">
        <v>4548</v>
      </c>
      <c r="I10998" s="21" t="str">
        <f>CONCATENATE(C10998,"_",D10998,"_",O10998)</f>
        <v>NAO_2_6135</v>
      </c>
      <c r="J10998" s="11" t="s">
        <v>4738</v>
      </c>
      <c r="O10998" s="8" t="s">
        <v>3237</v>
      </c>
      <c r="P10998" s="8" t="s">
        <v>3472</v>
      </c>
    </row>
    <row r="10999" spans="1:16" x14ac:dyDescent="0.2">
      <c r="A10999" s="2" t="str">
        <f t="shared" ref="A10999:A11030" si="283">+B10999&amp;G10999</f>
        <v>3600061380000</v>
      </c>
      <c r="B10999" s="12">
        <v>36000</v>
      </c>
      <c r="C10999" s="8" t="s">
        <v>6</v>
      </c>
      <c r="D10999" s="8">
        <v>2</v>
      </c>
      <c r="E10999" s="19" t="s">
        <v>946</v>
      </c>
      <c r="F10999" s="20" t="s">
        <v>1070</v>
      </c>
      <c r="G10999" s="20">
        <v>61380000</v>
      </c>
      <c r="H10999" s="8" t="s">
        <v>1071</v>
      </c>
      <c r="I10999" s="21" t="s">
        <v>1072</v>
      </c>
      <c r="J10999" s="21" t="s">
        <v>946</v>
      </c>
      <c r="K10999" s="22" t="s">
        <v>3092</v>
      </c>
      <c r="L10999" s="5" t="s">
        <v>3113</v>
      </c>
    </row>
    <row r="11000" spans="1:16" x14ac:dyDescent="0.2">
      <c r="A11000" s="2" t="str">
        <f t="shared" si="283"/>
        <v>360006138@</v>
      </c>
      <c r="B11000" s="12">
        <v>36000</v>
      </c>
      <c r="C11000" s="8" t="s">
        <v>6</v>
      </c>
      <c r="D11000" s="8">
        <v>2</v>
      </c>
      <c r="E11000" s="19" t="s">
        <v>946</v>
      </c>
      <c r="F11000" s="20" t="s">
        <v>1073</v>
      </c>
      <c r="G11000" s="20" t="s">
        <v>2732</v>
      </c>
      <c r="H11000" s="8" t="s">
        <v>1071</v>
      </c>
      <c r="I11000" s="21" t="s">
        <v>1074</v>
      </c>
      <c r="J11000" s="21" t="s">
        <v>946</v>
      </c>
      <c r="K11000" s="22" t="s">
        <v>3092</v>
      </c>
      <c r="L11000" s="5" t="s">
        <v>3113</v>
      </c>
    </row>
    <row r="11001" spans="1:16" x14ac:dyDescent="0.2">
      <c r="A11001" s="2" t="str">
        <f t="shared" si="283"/>
        <v>360006138@</v>
      </c>
      <c r="B11001" s="12">
        <v>36000</v>
      </c>
      <c r="C11001" s="8" t="s">
        <v>6</v>
      </c>
      <c r="D11001" s="8">
        <v>2</v>
      </c>
      <c r="E11001" s="19" t="s">
        <v>946</v>
      </c>
      <c r="F11001" s="20" t="s">
        <v>1075</v>
      </c>
      <c r="G11001" s="20" t="s">
        <v>2732</v>
      </c>
      <c r="H11001" s="8" t="s">
        <v>1071</v>
      </c>
      <c r="I11001" s="21" t="s">
        <v>1076</v>
      </c>
      <c r="J11001" s="21" t="s">
        <v>946</v>
      </c>
      <c r="K11001" s="22" t="s">
        <v>3092</v>
      </c>
      <c r="L11001" s="5" t="s">
        <v>3113</v>
      </c>
    </row>
    <row r="11002" spans="1:16" x14ac:dyDescent="0.2">
      <c r="A11002" s="2" t="str">
        <f t="shared" si="283"/>
        <v>360006142@</v>
      </c>
      <c r="B11002" s="12">
        <v>36000</v>
      </c>
      <c r="C11002" s="8" t="s">
        <v>6</v>
      </c>
      <c r="D11002" s="8">
        <v>2</v>
      </c>
      <c r="E11002" s="19" t="s">
        <v>391</v>
      </c>
      <c r="F11002" s="20" t="s">
        <v>441</v>
      </c>
      <c r="G11002" s="20" t="s">
        <v>2589</v>
      </c>
      <c r="H11002" s="8" t="s">
        <v>442</v>
      </c>
      <c r="I11002" s="21" t="s">
        <v>443</v>
      </c>
      <c r="J11002" s="21" t="s">
        <v>391</v>
      </c>
      <c r="K11002" s="22" t="s">
        <v>3084</v>
      </c>
      <c r="L11002" s="5" t="s">
        <v>3113</v>
      </c>
    </row>
    <row r="11003" spans="1:16" x14ac:dyDescent="0.2">
      <c r="A11003" s="2" t="str">
        <f t="shared" si="283"/>
        <v>360006145@</v>
      </c>
      <c r="B11003" s="12">
        <v>36000</v>
      </c>
      <c r="C11003" s="8" t="s">
        <v>6</v>
      </c>
      <c r="D11003" s="8">
        <v>2</v>
      </c>
      <c r="E11003" s="19" t="s">
        <v>877</v>
      </c>
      <c r="F11003" s="20" t="s">
        <v>938</v>
      </c>
      <c r="G11003" s="20" t="s">
        <v>2688</v>
      </c>
      <c r="H11003" s="8" t="s">
        <v>939</v>
      </c>
      <c r="I11003" s="21" t="s">
        <v>940</v>
      </c>
      <c r="J11003" s="21" t="s">
        <v>877</v>
      </c>
      <c r="K11003" s="22" t="s">
        <v>3083</v>
      </c>
      <c r="L11003" s="5" t="s">
        <v>3113</v>
      </c>
    </row>
    <row r="11004" spans="1:16" x14ac:dyDescent="0.2">
      <c r="A11004" s="2" t="str">
        <f t="shared" si="283"/>
        <v>360006145@@</v>
      </c>
      <c r="B11004" s="12">
        <v>36000</v>
      </c>
      <c r="C11004" s="8" t="s">
        <v>6</v>
      </c>
      <c r="D11004" s="8">
        <v>2</v>
      </c>
      <c r="E11004" s="19" t="s">
        <v>877</v>
      </c>
      <c r="F11004" s="20" t="s">
        <v>941</v>
      </c>
      <c r="G11004" s="20" t="s">
        <v>2689</v>
      </c>
      <c r="H11004" s="8" t="s">
        <v>939</v>
      </c>
      <c r="I11004" s="21" t="s">
        <v>942</v>
      </c>
      <c r="J11004" s="21" t="s">
        <v>877</v>
      </c>
      <c r="K11004" s="22" t="s">
        <v>3083</v>
      </c>
      <c r="L11004" s="5" t="s">
        <v>3113</v>
      </c>
    </row>
    <row r="11005" spans="1:16" x14ac:dyDescent="0.2">
      <c r="A11005" s="2" t="str">
        <f t="shared" si="283"/>
        <v>360006146@</v>
      </c>
      <c r="B11005" s="12">
        <v>36000</v>
      </c>
      <c r="C11005" s="8" t="s">
        <v>6</v>
      </c>
      <c r="D11005" s="8">
        <v>2</v>
      </c>
      <c r="E11005" s="19" t="s">
        <v>1181</v>
      </c>
      <c r="F11005" s="20" t="s">
        <v>1355</v>
      </c>
      <c r="G11005" s="20" t="s">
        <v>2804</v>
      </c>
      <c r="H11005" s="8" t="s">
        <v>1356</v>
      </c>
      <c r="I11005" s="21" t="s">
        <v>1357</v>
      </c>
      <c r="J11005" s="21" t="s">
        <v>1181</v>
      </c>
      <c r="K11005" s="22" t="s">
        <v>3082</v>
      </c>
      <c r="L11005" s="5" t="s">
        <v>3113</v>
      </c>
    </row>
    <row r="11006" spans="1:16" x14ac:dyDescent="0.2">
      <c r="A11006" s="2" t="str">
        <f t="shared" si="283"/>
        <v>3600061460000</v>
      </c>
      <c r="B11006" s="12">
        <v>36000</v>
      </c>
      <c r="C11006" s="8" t="s">
        <v>6</v>
      </c>
      <c r="D11006" s="8">
        <v>2</v>
      </c>
      <c r="E11006" s="19" t="s">
        <v>1181</v>
      </c>
      <c r="F11006" s="20" t="s">
        <v>1358</v>
      </c>
      <c r="G11006" s="20">
        <v>61460000</v>
      </c>
      <c r="H11006" s="8" t="s">
        <v>1356</v>
      </c>
      <c r="I11006" s="21" t="s">
        <v>1359</v>
      </c>
      <c r="J11006" s="21" t="s">
        <v>1181</v>
      </c>
      <c r="K11006" s="22" t="s">
        <v>3082</v>
      </c>
      <c r="L11006" s="5" t="s">
        <v>3113</v>
      </c>
    </row>
    <row r="11007" spans="1:16" x14ac:dyDescent="0.2">
      <c r="A11007" s="2" t="str">
        <f t="shared" si="283"/>
        <v>360006146@</v>
      </c>
      <c r="B11007" s="12">
        <v>36000</v>
      </c>
      <c r="C11007" s="8" t="s">
        <v>6</v>
      </c>
      <c r="D11007" s="8">
        <v>2</v>
      </c>
      <c r="E11007" s="19" t="s">
        <v>1181</v>
      </c>
      <c r="F11007" s="20" t="s">
        <v>1360</v>
      </c>
      <c r="G11007" s="20" t="s">
        <v>2804</v>
      </c>
      <c r="H11007" s="8" t="s">
        <v>1356</v>
      </c>
      <c r="I11007" s="21" t="s">
        <v>1361</v>
      </c>
      <c r="J11007" s="21" t="s">
        <v>1181</v>
      </c>
      <c r="K11007" s="22" t="s">
        <v>3082</v>
      </c>
      <c r="L11007" s="5" t="s">
        <v>3113</v>
      </c>
    </row>
    <row r="11008" spans="1:16" x14ac:dyDescent="0.2">
      <c r="A11008" s="2" t="str">
        <f t="shared" si="283"/>
        <v>360006146@@</v>
      </c>
      <c r="B11008" s="12">
        <v>36000</v>
      </c>
      <c r="C11008" s="8" t="s">
        <v>6</v>
      </c>
      <c r="D11008" s="8">
        <v>2</v>
      </c>
      <c r="E11008" s="19" t="s">
        <v>1181</v>
      </c>
      <c r="F11008" s="20" t="s">
        <v>1362</v>
      </c>
      <c r="G11008" s="20" t="s">
        <v>2805</v>
      </c>
      <c r="H11008" s="8" t="s">
        <v>1356</v>
      </c>
      <c r="I11008" s="21" t="s">
        <v>1363</v>
      </c>
      <c r="J11008" s="21" t="s">
        <v>1181</v>
      </c>
      <c r="K11008" s="22" t="s">
        <v>3082</v>
      </c>
      <c r="L11008" s="5" t="s">
        <v>3113</v>
      </c>
    </row>
    <row r="11009" spans="1:12" x14ac:dyDescent="0.2">
      <c r="A11009" s="2" t="str">
        <f t="shared" si="283"/>
        <v>3600061460000</v>
      </c>
      <c r="B11009" s="12">
        <v>36000</v>
      </c>
      <c r="C11009" s="8" t="s">
        <v>16</v>
      </c>
      <c r="D11009" s="8">
        <v>2</v>
      </c>
      <c r="E11009" s="19" t="s">
        <v>1181</v>
      </c>
      <c r="F11009" s="20" t="s">
        <v>1358</v>
      </c>
      <c r="G11009" s="20">
        <v>61460000</v>
      </c>
      <c r="H11009" s="8" t="s">
        <v>1356</v>
      </c>
      <c r="I11009" s="21" t="s">
        <v>1364</v>
      </c>
      <c r="J11009" s="21" t="s">
        <v>1181</v>
      </c>
      <c r="K11009" s="22" t="s">
        <v>3082</v>
      </c>
      <c r="L11009" s="5" t="s">
        <v>3113</v>
      </c>
    </row>
    <row r="11010" spans="1:12" x14ac:dyDescent="0.2">
      <c r="A11010" s="2" t="str">
        <f t="shared" si="283"/>
        <v>3600061460000</v>
      </c>
      <c r="B11010" s="12">
        <v>36000</v>
      </c>
      <c r="C11010" s="8" t="s">
        <v>6</v>
      </c>
      <c r="D11010" s="8">
        <v>6</v>
      </c>
      <c r="E11010" s="19" t="s">
        <v>1181</v>
      </c>
      <c r="F11010" s="20" t="s">
        <v>1358</v>
      </c>
      <c r="G11010" s="20">
        <v>61460000</v>
      </c>
      <c r="H11010" s="8" t="s">
        <v>1356</v>
      </c>
      <c r="I11010" s="21" t="s">
        <v>1365</v>
      </c>
      <c r="J11010" s="21" t="s">
        <v>1181</v>
      </c>
      <c r="K11010" s="22" t="s">
        <v>3082</v>
      </c>
      <c r="L11010" s="5" t="s">
        <v>3113</v>
      </c>
    </row>
    <row r="11011" spans="1:12" x14ac:dyDescent="0.2">
      <c r="A11011" s="2" t="str">
        <f t="shared" si="283"/>
        <v>3600061460000</v>
      </c>
      <c r="B11011" s="12">
        <v>36000</v>
      </c>
      <c r="C11011" s="8" t="s">
        <v>6</v>
      </c>
      <c r="D11011" s="8">
        <v>6</v>
      </c>
      <c r="E11011" s="19" t="s">
        <v>1181</v>
      </c>
      <c r="F11011" s="20" t="s">
        <v>1358</v>
      </c>
      <c r="G11011" s="20">
        <v>61460000</v>
      </c>
      <c r="H11011" s="8" t="s">
        <v>1356</v>
      </c>
      <c r="I11011" s="21" t="s">
        <v>1365</v>
      </c>
      <c r="J11011" s="21" t="s">
        <v>1181</v>
      </c>
      <c r="K11011" s="22" t="s">
        <v>3082</v>
      </c>
      <c r="L11011" s="5" t="s">
        <v>3113</v>
      </c>
    </row>
    <row r="11012" spans="1:12" x14ac:dyDescent="0.2">
      <c r="A11012" s="2" t="str">
        <f t="shared" si="283"/>
        <v>360006146EIND</v>
      </c>
      <c r="B11012" s="12">
        <v>36000</v>
      </c>
      <c r="C11012" s="8" t="s">
        <v>6</v>
      </c>
      <c r="D11012" s="8">
        <v>6</v>
      </c>
      <c r="E11012" s="19" t="s">
        <v>1181</v>
      </c>
      <c r="F11012" s="20" t="s">
        <v>1366</v>
      </c>
      <c r="G11012" s="20" t="s">
        <v>2806</v>
      </c>
      <c r="H11012" s="8" t="s">
        <v>1356</v>
      </c>
      <c r="I11012" s="21" t="s">
        <v>1367</v>
      </c>
      <c r="J11012" s="21" t="s">
        <v>1181</v>
      </c>
      <c r="K11012" s="22" t="s">
        <v>3082</v>
      </c>
      <c r="L11012" s="5" t="s">
        <v>3113</v>
      </c>
    </row>
    <row r="11013" spans="1:12" x14ac:dyDescent="0.2">
      <c r="A11013" s="2" t="str">
        <f t="shared" si="283"/>
        <v>360006146EIND</v>
      </c>
      <c r="B11013" s="12">
        <v>36000</v>
      </c>
      <c r="C11013" s="8" t="s">
        <v>6</v>
      </c>
      <c r="D11013" s="8">
        <v>6</v>
      </c>
      <c r="E11013" s="19" t="s">
        <v>1181</v>
      </c>
      <c r="F11013" s="20" t="s">
        <v>1366</v>
      </c>
      <c r="G11013" s="20" t="s">
        <v>2806</v>
      </c>
      <c r="H11013" s="8" t="s">
        <v>1356</v>
      </c>
      <c r="I11013" s="21" t="s">
        <v>1367</v>
      </c>
      <c r="J11013" s="21" t="s">
        <v>1181</v>
      </c>
      <c r="K11013" s="22" t="s">
        <v>3082</v>
      </c>
      <c r="L11013" s="5" t="s">
        <v>3113</v>
      </c>
    </row>
    <row r="11014" spans="1:12" x14ac:dyDescent="0.2">
      <c r="A11014" s="2" t="str">
        <f t="shared" si="283"/>
        <v>360006146ECOM</v>
      </c>
      <c r="B11014" s="12">
        <v>36000</v>
      </c>
      <c r="G11014" s="20" t="s">
        <v>3054</v>
      </c>
      <c r="H11014" s="8" t="s">
        <v>1356</v>
      </c>
      <c r="J11014" s="21" t="s">
        <v>1181</v>
      </c>
      <c r="K11014" s="22" t="s">
        <v>3082</v>
      </c>
      <c r="L11014" s="5" t="s">
        <v>3113</v>
      </c>
    </row>
    <row r="11015" spans="1:12" x14ac:dyDescent="0.2">
      <c r="A11015" s="2" t="str">
        <f t="shared" si="283"/>
        <v>360006148EBAN</v>
      </c>
      <c r="B11015" s="12">
        <v>36000</v>
      </c>
      <c r="C11015" s="8" t="s">
        <v>6</v>
      </c>
      <c r="D11015" s="8">
        <v>2</v>
      </c>
      <c r="E11015" s="19" t="s">
        <v>391</v>
      </c>
      <c r="F11015" s="20" t="s">
        <v>444</v>
      </c>
      <c r="G11015" s="20" t="s">
        <v>2590</v>
      </c>
      <c r="H11015" s="8" t="s">
        <v>445</v>
      </c>
      <c r="I11015" s="21" t="s">
        <v>446</v>
      </c>
      <c r="J11015" s="21" t="s">
        <v>391</v>
      </c>
      <c r="K11015" s="22" t="s">
        <v>3084</v>
      </c>
      <c r="L11015" s="5" t="s">
        <v>3113</v>
      </c>
    </row>
    <row r="11016" spans="1:12" x14ac:dyDescent="0.2">
      <c r="A11016" s="2" t="str">
        <f t="shared" si="283"/>
        <v>360006148ECOM</v>
      </c>
      <c r="B11016" s="12">
        <v>36000</v>
      </c>
      <c r="C11016" s="8" t="s">
        <v>6</v>
      </c>
      <c r="D11016" s="8">
        <v>2</v>
      </c>
      <c r="E11016" s="19" t="s">
        <v>391</v>
      </c>
      <c r="F11016" s="20" t="s">
        <v>447</v>
      </c>
      <c r="G11016" s="20" t="s">
        <v>2591</v>
      </c>
      <c r="H11016" s="8" t="s">
        <v>445</v>
      </c>
      <c r="I11016" s="21" t="s">
        <v>448</v>
      </c>
      <c r="J11016" s="21" t="s">
        <v>391</v>
      </c>
      <c r="K11016" s="22" t="s">
        <v>3084</v>
      </c>
      <c r="L11016" s="5" t="s">
        <v>3113</v>
      </c>
    </row>
    <row r="11017" spans="1:12" x14ac:dyDescent="0.2">
      <c r="A11017" s="2" t="str">
        <f t="shared" si="283"/>
        <v>3600061480000</v>
      </c>
      <c r="B11017" s="12">
        <v>36000</v>
      </c>
      <c r="C11017" s="8" t="s">
        <v>6</v>
      </c>
      <c r="D11017" s="8">
        <v>2</v>
      </c>
      <c r="E11017" s="19" t="s">
        <v>391</v>
      </c>
      <c r="F11017" s="20" t="s">
        <v>449</v>
      </c>
      <c r="G11017" s="20">
        <v>61480000</v>
      </c>
      <c r="H11017" s="8" t="s">
        <v>445</v>
      </c>
      <c r="I11017" s="21" t="s">
        <v>450</v>
      </c>
      <c r="J11017" s="21" t="s">
        <v>391</v>
      </c>
      <c r="K11017" s="22" t="s">
        <v>3084</v>
      </c>
      <c r="L11017" s="5" t="s">
        <v>3113</v>
      </c>
    </row>
    <row r="11018" spans="1:12" x14ac:dyDescent="0.2">
      <c r="A11018" s="2" t="str">
        <f t="shared" si="283"/>
        <v>3600061480000</v>
      </c>
      <c r="B11018" s="12">
        <v>36000</v>
      </c>
      <c r="C11018" s="8" t="s">
        <v>6</v>
      </c>
      <c r="D11018" s="8">
        <v>6</v>
      </c>
      <c r="E11018" s="19" t="s">
        <v>391</v>
      </c>
      <c r="F11018" s="20" t="s">
        <v>449</v>
      </c>
      <c r="G11018" s="20">
        <v>61480000</v>
      </c>
      <c r="H11018" s="8" t="s">
        <v>445</v>
      </c>
      <c r="I11018" s="21" t="s">
        <v>451</v>
      </c>
      <c r="J11018" s="21" t="s">
        <v>391</v>
      </c>
      <c r="K11018" s="22" t="s">
        <v>3084</v>
      </c>
      <c r="L11018" s="5" t="s">
        <v>3113</v>
      </c>
    </row>
    <row r="11019" spans="1:12" x14ac:dyDescent="0.2">
      <c r="A11019" s="2" t="str">
        <f t="shared" si="283"/>
        <v>360006148@</v>
      </c>
      <c r="B11019" s="12">
        <v>36000</v>
      </c>
      <c r="C11019" s="8" t="s">
        <v>6</v>
      </c>
      <c r="D11019" s="8">
        <v>2</v>
      </c>
      <c r="E11019" s="19" t="s">
        <v>391</v>
      </c>
      <c r="F11019" s="20" t="s">
        <v>452</v>
      </c>
      <c r="G11019" s="20" t="s">
        <v>2592</v>
      </c>
      <c r="H11019" s="8" t="s">
        <v>445</v>
      </c>
      <c r="I11019" s="21" t="s">
        <v>453</v>
      </c>
      <c r="J11019" s="21" t="s">
        <v>391</v>
      </c>
      <c r="K11019" s="22" t="s">
        <v>3084</v>
      </c>
      <c r="L11019" s="5" t="s">
        <v>3113</v>
      </c>
    </row>
    <row r="11020" spans="1:12" x14ac:dyDescent="0.2">
      <c r="A11020" s="2" t="str">
        <f t="shared" si="283"/>
        <v>360006148@</v>
      </c>
      <c r="B11020" s="12">
        <v>36000</v>
      </c>
      <c r="C11020" s="8" t="s">
        <v>6</v>
      </c>
      <c r="D11020" s="8">
        <v>2</v>
      </c>
      <c r="E11020" s="19" t="s">
        <v>391</v>
      </c>
      <c r="F11020" s="20" t="s">
        <v>454</v>
      </c>
      <c r="G11020" s="20" t="s">
        <v>2592</v>
      </c>
      <c r="H11020" s="8" t="s">
        <v>445</v>
      </c>
      <c r="I11020" s="21" t="s">
        <v>455</v>
      </c>
      <c r="J11020" s="21" t="s">
        <v>391</v>
      </c>
      <c r="K11020" s="22" t="s">
        <v>3084</v>
      </c>
      <c r="L11020" s="5" t="s">
        <v>3113</v>
      </c>
    </row>
    <row r="11021" spans="1:12" x14ac:dyDescent="0.2">
      <c r="A11021" s="2" t="str">
        <f t="shared" si="283"/>
        <v>360006148EIND</v>
      </c>
      <c r="B11021" s="12">
        <v>36000</v>
      </c>
      <c r="C11021" s="8" t="s">
        <v>6</v>
      </c>
      <c r="D11021" s="8">
        <v>6</v>
      </c>
      <c r="E11021" s="19" t="s">
        <v>391</v>
      </c>
      <c r="F11021" s="20" t="s">
        <v>456</v>
      </c>
      <c r="G11021" s="20" t="s">
        <v>2593</v>
      </c>
      <c r="H11021" s="8" t="s">
        <v>445</v>
      </c>
      <c r="I11021" s="21" t="s">
        <v>457</v>
      </c>
      <c r="J11021" s="21" t="s">
        <v>391</v>
      </c>
      <c r="K11021" s="22" t="s">
        <v>3084</v>
      </c>
      <c r="L11021" s="5" t="s">
        <v>3113</v>
      </c>
    </row>
    <row r="11022" spans="1:12" x14ac:dyDescent="0.2">
      <c r="A11022" s="2" t="str">
        <f t="shared" si="283"/>
        <v>3600061490000</v>
      </c>
      <c r="B11022" s="12">
        <v>36000</v>
      </c>
      <c r="C11022" s="8" t="s">
        <v>6</v>
      </c>
      <c r="D11022" s="8">
        <v>2</v>
      </c>
      <c r="E11022" s="19" t="s">
        <v>2051</v>
      </c>
      <c r="F11022" s="20" t="s">
        <v>2225</v>
      </c>
      <c r="G11022" s="20">
        <v>61490000</v>
      </c>
      <c r="H11022" s="8" t="s">
        <v>2226</v>
      </c>
      <c r="I11022" s="21" t="s">
        <v>2227</v>
      </c>
      <c r="J11022" s="21" t="s">
        <v>2051</v>
      </c>
      <c r="K11022" s="22" t="s">
        <v>3095</v>
      </c>
      <c r="L11022" s="5" t="s">
        <v>3113</v>
      </c>
    </row>
    <row r="11023" spans="1:12" x14ac:dyDescent="0.2">
      <c r="A11023" s="2" t="str">
        <f t="shared" si="283"/>
        <v>360006152@</v>
      </c>
      <c r="B11023" s="12">
        <v>36000</v>
      </c>
      <c r="C11023" s="8" t="s">
        <v>6</v>
      </c>
      <c r="D11023" s="8">
        <v>2</v>
      </c>
      <c r="E11023" s="19" t="s">
        <v>1689</v>
      </c>
      <c r="F11023" s="20" t="s">
        <v>1712</v>
      </c>
      <c r="G11023" s="20" t="s">
        <v>2889</v>
      </c>
      <c r="H11023" s="8" t="s">
        <v>1713</v>
      </c>
      <c r="I11023" s="21" t="s">
        <v>1714</v>
      </c>
      <c r="J11023" s="21" t="s">
        <v>1689</v>
      </c>
      <c r="K11023" s="22" t="s">
        <v>3099</v>
      </c>
      <c r="L11023" s="5" t="s">
        <v>3113</v>
      </c>
    </row>
    <row r="11024" spans="1:12" x14ac:dyDescent="0.2">
      <c r="A11024" s="2" t="str">
        <f t="shared" si="283"/>
        <v>3600061520000</v>
      </c>
      <c r="B11024" s="12">
        <v>36000</v>
      </c>
      <c r="C11024" s="8" t="s">
        <v>6</v>
      </c>
      <c r="D11024" s="8">
        <v>2</v>
      </c>
      <c r="E11024" s="19" t="s">
        <v>1689</v>
      </c>
      <c r="F11024" s="20" t="s">
        <v>1715</v>
      </c>
      <c r="G11024" s="20">
        <v>61520000</v>
      </c>
      <c r="H11024" s="8" t="s">
        <v>1713</v>
      </c>
      <c r="I11024" s="21" t="s">
        <v>1716</v>
      </c>
      <c r="J11024" s="21" t="s">
        <v>1689</v>
      </c>
      <c r="K11024" s="22" t="s">
        <v>3099</v>
      </c>
      <c r="L11024" s="5" t="s">
        <v>3113</v>
      </c>
    </row>
    <row r="11025" spans="1:12" x14ac:dyDescent="0.2">
      <c r="A11025" s="2" t="str">
        <f t="shared" si="283"/>
        <v>360006152@</v>
      </c>
      <c r="B11025" s="12">
        <v>36000</v>
      </c>
      <c r="C11025" s="8" t="s">
        <v>6</v>
      </c>
      <c r="D11025" s="8">
        <v>2</v>
      </c>
      <c r="E11025" s="19" t="s">
        <v>1689</v>
      </c>
      <c r="F11025" s="20" t="s">
        <v>1717</v>
      </c>
      <c r="G11025" s="20" t="s">
        <v>2889</v>
      </c>
      <c r="H11025" s="8" t="s">
        <v>1713</v>
      </c>
      <c r="I11025" s="21" t="s">
        <v>1718</v>
      </c>
      <c r="J11025" s="21" t="s">
        <v>1689</v>
      </c>
      <c r="K11025" s="22" t="s">
        <v>3099</v>
      </c>
      <c r="L11025" s="5" t="s">
        <v>3113</v>
      </c>
    </row>
    <row r="11026" spans="1:12" x14ac:dyDescent="0.2">
      <c r="A11026" s="2" t="str">
        <f t="shared" si="283"/>
        <v>360006152@</v>
      </c>
      <c r="B11026" s="12">
        <v>36000</v>
      </c>
      <c r="C11026" s="8" t="s">
        <v>6</v>
      </c>
      <c r="D11026" s="8">
        <v>2</v>
      </c>
      <c r="E11026" s="19" t="s">
        <v>1689</v>
      </c>
      <c r="F11026" s="20" t="s">
        <v>1719</v>
      </c>
      <c r="G11026" s="20" t="s">
        <v>2889</v>
      </c>
      <c r="H11026" s="8" t="s">
        <v>1713</v>
      </c>
      <c r="I11026" s="21" t="s">
        <v>1720</v>
      </c>
      <c r="J11026" s="21" t="s">
        <v>1689</v>
      </c>
      <c r="K11026" s="22" t="s">
        <v>3099</v>
      </c>
      <c r="L11026" s="5" t="s">
        <v>3113</v>
      </c>
    </row>
    <row r="11027" spans="1:12" x14ac:dyDescent="0.2">
      <c r="A11027" s="2" t="str">
        <f t="shared" si="283"/>
        <v>360006152@@</v>
      </c>
      <c r="B11027" s="12">
        <v>36000</v>
      </c>
      <c r="C11027" s="8" t="s">
        <v>6</v>
      </c>
      <c r="D11027" s="8">
        <v>2</v>
      </c>
      <c r="E11027" s="19" t="s">
        <v>1689</v>
      </c>
      <c r="F11027" s="20" t="s">
        <v>1721</v>
      </c>
      <c r="G11027" s="20" t="s">
        <v>2890</v>
      </c>
      <c r="H11027" s="8" t="s">
        <v>1713</v>
      </c>
      <c r="I11027" s="21" t="s">
        <v>1722</v>
      </c>
      <c r="J11027" s="21" t="s">
        <v>1689</v>
      </c>
      <c r="K11027" s="22" t="s">
        <v>3099</v>
      </c>
      <c r="L11027" s="5" t="s">
        <v>3113</v>
      </c>
    </row>
    <row r="11028" spans="1:12" x14ac:dyDescent="0.2">
      <c r="A11028" s="2" t="str">
        <f t="shared" si="283"/>
        <v>360006160@</v>
      </c>
      <c r="B11028" s="12">
        <v>36000</v>
      </c>
      <c r="C11028" s="8" t="s">
        <v>6</v>
      </c>
      <c r="D11028" s="8">
        <v>2</v>
      </c>
      <c r="E11028" s="19" t="s">
        <v>946</v>
      </c>
      <c r="F11028" s="20" t="s">
        <v>1077</v>
      </c>
      <c r="G11028" s="20" t="s">
        <v>2733</v>
      </c>
      <c r="H11028" s="8" t="s">
        <v>1078</v>
      </c>
      <c r="I11028" s="21" t="s">
        <v>1079</v>
      </c>
      <c r="J11028" s="21" t="s">
        <v>946</v>
      </c>
      <c r="K11028" s="22" t="s">
        <v>3092</v>
      </c>
      <c r="L11028" s="5" t="s">
        <v>3113</v>
      </c>
    </row>
    <row r="11029" spans="1:12" x14ac:dyDescent="0.2">
      <c r="A11029" s="2" t="str">
        <f t="shared" si="283"/>
        <v>360006160@</v>
      </c>
      <c r="B11029" s="12">
        <v>36000</v>
      </c>
      <c r="C11029" s="8" t="s">
        <v>6</v>
      </c>
      <c r="D11029" s="8">
        <v>2</v>
      </c>
      <c r="E11029" s="19" t="s">
        <v>946</v>
      </c>
      <c r="F11029" s="20" t="s">
        <v>1080</v>
      </c>
      <c r="G11029" s="20" t="s">
        <v>2733</v>
      </c>
      <c r="H11029" s="8" t="s">
        <v>1078</v>
      </c>
      <c r="I11029" s="21" t="s">
        <v>1081</v>
      </c>
      <c r="J11029" s="21" t="s">
        <v>946</v>
      </c>
      <c r="K11029" s="22" t="s">
        <v>3092</v>
      </c>
      <c r="L11029" s="5" t="s">
        <v>3113</v>
      </c>
    </row>
    <row r="11030" spans="1:12" x14ac:dyDescent="0.2">
      <c r="A11030" s="2" t="str">
        <f t="shared" si="283"/>
        <v>360006161@</v>
      </c>
      <c r="B11030" s="12">
        <v>36000</v>
      </c>
      <c r="C11030" s="8" t="s">
        <v>6</v>
      </c>
      <c r="D11030" s="8">
        <v>2</v>
      </c>
      <c r="E11030" s="19" t="s">
        <v>946</v>
      </c>
      <c r="F11030" s="20" t="s">
        <v>1082</v>
      </c>
      <c r="G11030" s="20" t="s">
        <v>2734</v>
      </c>
      <c r="H11030" s="8" t="s">
        <v>1083</v>
      </c>
      <c r="I11030" s="21" t="s">
        <v>1084</v>
      </c>
      <c r="J11030" s="21" t="s">
        <v>946</v>
      </c>
      <c r="K11030" s="22" t="s">
        <v>3092</v>
      </c>
      <c r="L11030" s="5" t="s">
        <v>3113</v>
      </c>
    </row>
    <row r="11031" spans="1:12" x14ac:dyDescent="0.2">
      <c r="A11031" s="2" t="str">
        <f t="shared" ref="A11031:A11062" si="284">+B11031&amp;G11031</f>
        <v>360006161@</v>
      </c>
      <c r="B11031" s="12">
        <v>36000</v>
      </c>
      <c r="C11031" s="8" t="s">
        <v>6</v>
      </c>
      <c r="D11031" s="8">
        <v>2</v>
      </c>
      <c r="E11031" s="19" t="s">
        <v>946</v>
      </c>
      <c r="F11031" s="20" t="s">
        <v>1085</v>
      </c>
      <c r="G11031" s="20" t="s">
        <v>2734</v>
      </c>
      <c r="H11031" s="8" t="s">
        <v>1083</v>
      </c>
      <c r="I11031" s="21" t="s">
        <v>1086</v>
      </c>
      <c r="J11031" s="21" t="s">
        <v>946</v>
      </c>
      <c r="K11031" s="22" t="s">
        <v>3092</v>
      </c>
      <c r="L11031" s="5" t="s">
        <v>3113</v>
      </c>
    </row>
    <row r="11032" spans="1:12" x14ac:dyDescent="0.2">
      <c r="A11032" s="2" t="str">
        <f t="shared" si="284"/>
        <v>360006161@</v>
      </c>
      <c r="B11032" s="12">
        <v>36000</v>
      </c>
      <c r="C11032" s="8" t="s">
        <v>6</v>
      </c>
      <c r="D11032" s="8">
        <v>2</v>
      </c>
      <c r="E11032" s="19" t="s">
        <v>946</v>
      </c>
      <c r="F11032" s="20" t="s">
        <v>1087</v>
      </c>
      <c r="G11032" s="20" t="s">
        <v>2734</v>
      </c>
      <c r="H11032" s="8" t="s">
        <v>1083</v>
      </c>
      <c r="I11032" s="21" t="s">
        <v>1088</v>
      </c>
      <c r="J11032" s="21" t="s">
        <v>946</v>
      </c>
      <c r="K11032" s="22" t="s">
        <v>3092</v>
      </c>
      <c r="L11032" s="5" t="s">
        <v>3113</v>
      </c>
    </row>
    <row r="11033" spans="1:12" x14ac:dyDescent="0.2">
      <c r="A11033" s="2" t="str">
        <f t="shared" si="284"/>
        <v>360006165@</v>
      </c>
      <c r="B11033" s="12">
        <v>36000</v>
      </c>
      <c r="C11033" s="8" t="s">
        <v>6</v>
      </c>
      <c r="D11033" s="8">
        <v>2</v>
      </c>
      <c r="E11033" s="19" t="s">
        <v>946</v>
      </c>
      <c r="F11033" s="20" t="s">
        <v>1089</v>
      </c>
      <c r="G11033" s="20" t="s">
        <v>2735</v>
      </c>
      <c r="H11033" s="8" t="s">
        <v>1090</v>
      </c>
      <c r="I11033" s="21" t="s">
        <v>1091</v>
      </c>
      <c r="J11033" s="21" t="s">
        <v>946</v>
      </c>
      <c r="K11033" s="22" t="s">
        <v>3092</v>
      </c>
      <c r="L11033" s="5" t="s">
        <v>3113</v>
      </c>
    </row>
    <row r="11034" spans="1:12" x14ac:dyDescent="0.2">
      <c r="A11034" s="2" t="str">
        <f t="shared" si="284"/>
        <v>360006165@@</v>
      </c>
      <c r="B11034" s="12">
        <v>36000</v>
      </c>
      <c r="C11034" s="8" t="s">
        <v>6</v>
      </c>
      <c r="D11034" s="8">
        <v>2</v>
      </c>
      <c r="E11034" s="19" t="s">
        <v>946</v>
      </c>
      <c r="F11034" s="20" t="s">
        <v>1092</v>
      </c>
      <c r="G11034" s="20" t="s">
        <v>2736</v>
      </c>
      <c r="H11034" s="8" t="s">
        <v>1090</v>
      </c>
      <c r="I11034" s="21" t="s">
        <v>1093</v>
      </c>
      <c r="J11034" s="21" t="s">
        <v>946</v>
      </c>
      <c r="K11034" s="22" t="s">
        <v>3092</v>
      </c>
      <c r="L11034" s="5" t="s">
        <v>3113</v>
      </c>
    </row>
    <row r="11035" spans="1:12" x14ac:dyDescent="0.2">
      <c r="A11035" s="2" t="str">
        <f t="shared" si="284"/>
        <v>360006170@</v>
      </c>
      <c r="B11035" s="12">
        <v>36000</v>
      </c>
      <c r="C11035" s="8" t="s">
        <v>6</v>
      </c>
      <c r="D11035" s="8">
        <v>2</v>
      </c>
      <c r="E11035" s="19" t="s">
        <v>946</v>
      </c>
      <c r="F11035" s="20" t="s">
        <v>1094</v>
      </c>
      <c r="G11035" s="20" t="s">
        <v>2737</v>
      </c>
      <c r="H11035" s="8" t="s">
        <v>1095</v>
      </c>
      <c r="I11035" s="21" t="s">
        <v>1096</v>
      </c>
      <c r="J11035" s="21" t="s">
        <v>946</v>
      </c>
      <c r="K11035" s="22" t="s">
        <v>3092</v>
      </c>
      <c r="L11035" s="5" t="s">
        <v>3113</v>
      </c>
    </row>
    <row r="11036" spans="1:12" x14ac:dyDescent="0.2">
      <c r="A11036" s="2" t="str">
        <f t="shared" si="284"/>
        <v>360006170@</v>
      </c>
      <c r="B11036" s="12">
        <v>36000</v>
      </c>
      <c r="C11036" s="8" t="s">
        <v>6</v>
      </c>
      <c r="D11036" s="8">
        <v>2</v>
      </c>
      <c r="E11036" s="19" t="s">
        <v>946</v>
      </c>
      <c r="F11036" s="20" t="s">
        <v>1097</v>
      </c>
      <c r="G11036" s="20" t="s">
        <v>2737</v>
      </c>
      <c r="H11036" s="8" t="s">
        <v>1095</v>
      </c>
      <c r="I11036" s="21" t="s">
        <v>1098</v>
      </c>
      <c r="J11036" s="21" t="s">
        <v>946</v>
      </c>
      <c r="K11036" s="22" t="s">
        <v>3092</v>
      </c>
      <c r="L11036" s="5" t="s">
        <v>3113</v>
      </c>
    </row>
    <row r="11037" spans="1:12" x14ac:dyDescent="0.2">
      <c r="A11037" s="2" t="str">
        <f t="shared" si="284"/>
        <v>360006170@</v>
      </c>
      <c r="B11037" s="12">
        <v>36000</v>
      </c>
      <c r="C11037" s="8" t="s">
        <v>6</v>
      </c>
      <c r="D11037" s="8">
        <v>2</v>
      </c>
      <c r="E11037" s="19" t="s">
        <v>946</v>
      </c>
      <c r="F11037" s="20" t="s">
        <v>1099</v>
      </c>
      <c r="G11037" s="20" t="s">
        <v>2737</v>
      </c>
      <c r="H11037" s="8" t="s">
        <v>1095</v>
      </c>
      <c r="I11037" s="21" t="s">
        <v>1100</v>
      </c>
      <c r="J11037" s="21" t="s">
        <v>946</v>
      </c>
      <c r="K11037" s="22" t="s">
        <v>3092</v>
      </c>
      <c r="L11037" s="5" t="s">
        <v>3113</v>
      </c>
    </row>
    <row r="11038" spans="1:12" x14ac:dyDescent="0.2">
      <c r="A11038" s="2" t="str">
        <f t="shared" si="284"/>
        <v>360006174@</v>
      </c>
      <c r="B11038" s="12">
        <v>36000</v>
      </c>
      <c r="C11038" s="8" t="s">
        <v>6</v>
      </c>
      <c r="D11038" s="8">
        <v>2</v>
      </c>
      <c r="E11038" s="19" t="s">
        <v>946</v>
      </c>
      <c r="F11038" s="20" t="s">
        <v>1101</v>
      </c>
      <c r="G11038" s="20" t="s">
        <v>2738</v>
      </c>
      <c r="H11038" s="8" t="s">
        <v>1102</v>
      </c>
      <c r="I11038" s="21" t="s">
        <v>1103</v>
      </c>
      <c r="J11038" s="21" t="s">
        <v>946</v>
      </c>
      <c r="K11038" s="22" t="s">
        <v>3092</v>
      </c>
      <c r="L11038" s="5" t="s">
        <v>3113</v>
      </c>
    </row>
    <row r="11039" spans="1:12" x14ac:dyDescent="0.2">
      <c r="A11039" s="2" t="str">
        <f t="shared" si="284"/>
        <v>3600061740000</v>
      </c>
      <c r="B11039" s="12">
        <v>36000</v>
      </c>
      <c r="C11039" s="8" t="s">
        <v>6</v>
      </c>
      <c r="D11039" s="8">
        <v>2</v>
      </c>
      <c r="E11039" s="19" t="s">
        <v>946</v>
      </c>
      <c r="F11039" s="20" t="s">
        <v>1104</v>
      </c>
      <c r="G11039" s="20">
        <v>61740000</v>
      </c>
      <c r="H11039" s="8" t="s">
        <v>1102</v>
      </c>
      <c r="I11039" s="21" t="s">
        <v>1105</v>
      </c>
      <c r="J11039" s="21" t="s">
        <v>946</v>
      </c>
      <c r="K11039" s="22" t="s">
        <v>3092</v>
      </c>
      <c r="L11039" s="5" t="s">
        <v>3113</v>
      </c>
    </row>
    <row r="11040" spans="1:12" x14ac:dyDescent="0.2">
      <c r="A11040" s="2" t="str">
        <f t="shared" si="284"/>
        <v>360006175ECOM</v>
      </c>
      <c r="B11040" s="12">
        <v>36000</v>
      </c>
      <c r="C11040" s="8" t="s">
        <v>6</v>
      </c>
      <c r="D11040" s="8">
        <v>2</v>
      </c>
      <c r="E11040" s="19" t="s">
        <v>2051</v>
      </c>
      <c r="F11040" s="20" t="s">
        <v>2236</v>
      </c>
      <c r="G11040" s="20" t="s">
        <v>2981</v>
      </c>
      <c r="H11040" s="8" t="s">
        <v>2237</v>
      </c>
      <c r="I11040" s="21" t="s">
        <v>2238</v>
      </c>
      <c r="J11040" s="21" t="s">
        <v>2051</v>
      </c>
      <c r="K11040" s="22" t="s">
        <v>3095</v>
      </c>
      <c r="L11040" s="5" t="s">
        <v>3113</v>
      </c>
    </row>
    <row r="11041" spans="1:12" x14ac:dyDescent="0.2">
      <c r="A11041" s="2" t="str">
        <f t="shared" si="284"/>
        <v>360006175@</v>
      </c>
      <c r="B11041" s="12">
        <v>36000</v>
      </c>
      <c r="C11041" s="8" t="s">
        <v>6</v>
      </c>
      <c r="D11041" s="8">
        <v>2</v>
      </c>
      <c r="E11041" s="19" t="s">
        <v>2051</v>
      </c>
      <c r="F11041" s="20" t="s">
        <v>2239</v>
      </c>
      <c r="G11041" s="20" t="s">
        <v>2982</v>
      </c>
      <c r="H11041" s="8" t="s">
        <v>2237</v>
      </c>
      <c r="I11041" s="21" t="s">
        <v>2240</v>
      </c>
      <c r="J11041" s="21" t="s">
        <v>2051</v>
      </c>
      <c r="K11041" s="22" t="s">
        <v>3095</v>
      </c>
      <c r="L11041" s="5" t="s">
        <v>3113</v>
      </c>
    </row>
    <row r="11042" spans="1:12" x14ac:dyDescent="0.2">
      <c r="A11042" s="2" t="str">
        <f t="shared" si="284"/>
        <v>360006175@</v>
      </c>
      <c r="B11042" s="12">
        <v>36000</v>
      </c>
      <c r="C11042" s="8" t="s">
        <v>6</v>
      </c>
      <c r="D11042" s="8">
        <v>2</v>
      </c>
      <c r="E11042" s="19" t="s">
        <v>2051</v>
      </c>
      <c r="F11042" s="20" t="s">
        <v>2260</v>
      </c>
      <c r="G11042" s="20" t="s">
        <v>2982</v>
      </c>
      <c r="H11042" s="8" t="s">
        <v>2237</v>
      </c>
      <c r="I11042" s="21" t="s">
        <v>2261</v>
      </c>
      <c r="J11042" s="21" t="s">
        <v>2051</v>
      </c>
      <c r="K11042" s="22" t="s">
        <v>3095</v>
      </c>
      <c r="L11042" s="5" t="s">
        <v>3113</v>
      </c>
    </row>
    <row r="11043" spans="1:12" x14ac:dyDescent="0.2">
      <c r="A11043" s="2" t="str">
        <f t="shared" si="284"/>
        <v>360006175@</v>
      </c>
      <c r="B11043" s="12">
        <v>36000</v>
      </c>
      <c r="C11043" s="8" t="s">
        <v>6</v>
      </c>
      <c r="D11043" s="8">
        <v>2</v>
      </c>
      <c r="E11043" s="19" t="s">
        <v>2051</v>
      </c>
      <c r="F11043" s="20" t="s">
        <v>2262</v>
      </c>
      <c r="G11043" s="20" t="s">
        <v>2982</v>
      </c>
      <c r="H11043" s="8" t="s">
        <v>2237</v>
      </c>
      <c r="I11043" s="21" t="s">
        <v>2263</v>
      </c>
      <c r="J11043" s="21" t="s">
        <v>2051</v>
      </c>
      <c r="K11043" s="22" t="s">
        <v>3095</v>
      </c>
      <c r="L11043" s="5" t="s">
        <v>3113</v>
      </c>
    </row>
    <row r="11044" spans="1:12" x14ac:dyDescent="0.2">
      <c r="A11044" s="2" t="str">
        <f t="shared" si="284"/>
        <v>360006175@</v>
      </c>
      <c r="B11044" s="12">
        <v>36000</v>
      </c>
      <c r="C11044" s="8" t="s">
        <v>6</v>
      </c>
      <c r="D11044" s="8">
        <v>2</v>
      </c>
      <c r="E11044" s="19" t="s">
        <v>2051</v>
      </c>
      <c r="F11044" s="20" t="s">
        <v>2264</v>
      </c>
      <c r="G11044" s="20" t="s">
        <v>2982</v>
      </c>
      <c r="H11044" s="8" t="s">
        <v>2237</v>
      </c>
      <c r="I11044" s="21" t="s">
        <v>2265</v>
      </c>
      <c r="J11044" s="21" t="s">
        <v>2051</v>
      </c>
      <c r="K11044" s="22" t="s">
        <v>3095</v>
      </c>
      <c r="L11044" s="5" t="s">
        <v>3113</v>
      </c>
    </row>
    <row r="11045" spans="1:12" x14ac:dyDescent="0.2">
      <c r="A11045" s="2" t="str">
        <f t="shared" si="284"/>
        <v>3600061750000</v>
      </c>
      <c r="B11045" s="12">
        <v>36000</v>
      </c>
      <c r="C11045" s="8" t="s">
        <v>6</v>
      </c>
      <c r="D11045" s="8">
        <v>2</v>
      </c>
      <c r="E11045" s="19" t="s">
        <v>2051</v>
      </c>
      <c r="F11045" s="20" t="s">
        <v>2266</v>
      </c>
      <c r="G11045" s="20">
        <v>61750000</v>
      </c>
      <c r="H11045" s="8" t="s">
        <v>2237</v>
      </c>
      <c r="I11045" s="21" t="s">
        <v>2267</v>
      </c>
      <c r="J11045" s="21" t="s">
        <v>2051</v>
      </c>
      <c r="K11045" s="22" t="s">
        <v>3095</v>
      </c>
      <c r="L11045" s="5" t="s">
        <v>3113</v>
      </c>
    </row>
    <row r="11046" spans="1:12" x14ac:dyDescent="0.2">
      <c r="A11046" s="2" t="str">
        <f t="shared" si="284"/>
        <v>3600061750000</v>
      </c>
      <c r="B11046" s="12">
        <v>36000</v>
      </c>
      <c r="C11046" s="8" t="s">
        <v>6</v>
      </c>
      <c r="D11046" s="8">
        <v>6</v>
      </c>
      <c r="E11046" s="19" t="s">
        <v>2051</v>
      </c>
      <c r="F11046" s="20" t="s">
        <v>2266</v>
      </c>
      <c r="G11046" s="20">
        <v>61750000</v>
      </c>
      <c r="H11046" s="8" t="s">
        <v>2237</v>
      </c>
      <c r="I11046" s="21" t="s">
        <v>2269</v>
      </c>
      <c r="J11046" s="21" t="s">
        <v>2051</v>
      </c>
      <c r="K11046" s="22" t="s">
        <v>3095</v>
      </c>
      <c r="L11046" s="5" t="s">
        <v>3113</v>
      </c>
    </row>
    <row r="11047" spans="1:12" x14ac:dyDescent="0.2">
      <c r="A11047" s="2" t="str">
        <f t="shared" si="284"/>
        <v>360006176@</v>
      </c>
      <c r="B11047" s="12">
        <v>36000</v>
      </c>
      <c r="C11047" s="8" t="s">
        <v>6</v>
      </c>
      <c r="D11047" s="8">
        <v>2</v>
      </c>
      <c r="E11047" s="19" t="s">
        <v>2051</v>
      </c>
      <c r="F11047" s="20" t="s">
        <v>2231</v>
      </c>
      <c r="G11047" s="20" t="s">
        <v>2980</v>
      </c>
      <c r="H11047" s="8" t="s">
        <v>2232</v>
      </c>
      <c r="I11047" s="21" t="s">
        <v>2233</v>
      </c>
      <c r="J11047" s="21" t="s">
        <v>2051</v>
      </c>
      <c r="K11047" s="22" t="s">
        <v>3095</v>
      </c>
      <c r="L11047" s="5" t="s">
        <v>3113</v>
      </c>
    </row>
    <row r="11048" spans="1:12" x14ac:dyDescent="0.2">
      <c r="A11048" s="2" t="str">
        <f t="shared" si="284"/>
        <v>360006176@</v>
      </c>
      <c r="B11048" s="12">
        <v>36000</v>
      </c>
      <c r="C11048" s="8" t="s">
        <v>6</v>
      </c>
      <c r="D11048" s="8">
        <v>2</v>
      </c>
      <c r="E11048" s="19" t="s">
        <v>2051</v>
      </c>
      <c r="F11048" s="20" t="s">
        <v>2241</v>
      </c>
      <c r="G11048" s="20" t="s">
        <v>2980</v>
      </c>
      <c r="H11048" s="8" t="s">
        <v>2232</v>
      </c>
      <c r="I11048" s="21" t="s">
        <v>2242</v>
      </c>
      <c r="J11048" s="21" t="s">
        <v>2051</v>
      </c>
      <c r="K11048" s="22" t="s">
        <v>3095</v>
      </c>
      <c r="L11048" s="5" t="s">
        <v>3113</v>
      </c>
    </row>
    <row r="11049" spans="1:12" x14ac:dyDescent="0.2">
      <c r="A11049" s="2" t="str">
        <f t="shared" si="284"/>
        <v>360006176@@</v>
      </c>
      <c r="B11049" s="12">
        <v>36000</v>
      </c>
      <c r="C11049" s="8" t="s">
        <v>6</v>
      </c>
      <c r="D11049" s="8">
        <v>2</v>
      </c>
      <c r="E11049" s="19" t="s">
        <v>2051</v>
      </c>
      <c r="F11049" s="20" t="s">
        <v>2243</v>
      </c>
      <c r="G11049" s="20" t="s">
        <v>2983</v>
      </c>
      <c r="H11049" s="8" t="s">
        <v>2232</v>
      </c>
      <c r="I11049" s="21" t="s">
        <v>2244</v>
      </c>
      <c r="J11049" s="21" t="s">
        <v>2051</v>
      </c>
      <c r="K11049" s="22" t="s">
        <v>3095</v>
      </c>
      <c r="L11049" s="5" t="s">
        <v>3113</v>
      </c>
    </row>
    <row r="11050" spans="1:12" x14ac:dyDescent="0.2">
      <c r="A11050" s="2" t="str">
        <f t="shared" si="284"/>
        <v>360006177@</v>
      </c>
      <c r="B11050" s="12">
        <v>36000</v>
      </c>
      <c r="C11050" s="8" t="s">
        <v>6</v>
      </c>
      <c r="D11050" s="8">
        <v>2</v>
      </c>
      <c r="E11050" s="19" t="s">
        <v>2051</v>
      </c>
      <c r="F11050" s="20" t="s">
        <v>2228</v>
      </c>
      <c r="G11050" s="20" t="s">
        <v>2979</v>
      </c>
      <c r="H11050" s="8" t="s">
        <v>2229</v>
      </c>
      <c r="I11050" s="21" t="s">
        <v>2230</v>
      </c>
      <c r="J11050" s="21" t="s">
        <v>2051</v>
      </c>
      <c r="K11050" s="22" t="s">
        <v>3095</v>
      </c>
      <c r="L11050" s="5" t="s">
        <v>3113</v>
      </c>
    </row>
    <row r="11051" spans="1:12" x14ac:dyDescent="0.2">
      <c r="A11051" s="2" t="str">
        <f t="shared" si="284"/>
        <v>360006177@</v>
      </c>
      <c r="B11051" s="12">
        <v>36000</v>
      </c>
      <c r="C11051" s="8" t="s">
        <v>6</v>
      </c>
      <c r="D11051" s="8">
        <v>2</v>
      </c>
      <c r="E11051" s="19" t="s">
        <v>2051</v>
      </c>
      <c r="F11051" s="20" t="s">
        <v>2234</v>
      </c>
      <c r="G11051" s="20" t="s">
        <v>2979</v>
      </c>
      <c r="H11051" s="8" t="s">
        <v>2229</v>
      </c>
      <c r="I11051" s="21" t="s">
        <v>2235</v>
      </c>
      <c r="J11051" s="21" t="s">
        <v>2051</v>
      </c>
      <c r="K11051" s="22" t="s">
        <v>3095</v>
      </c>
      <c r="L11051" s="5" t="s">
        <v>3113</v>
      </c>
    </row>
    <row r="11052" spans="1:12" x14ac:dyDescent="0.2">
      <c r="A11052" s="2" t="str">
        <f t="shared" si="284"/>
        <v>360006177@</v>
      </c>
      <c r="B11052" s="12">
        <v>36000</v>
      </c>
      <c r="C11052" s="8" t="s">
        <v>6</v>
      </c>
      <c r="D11052" s="8">
        <v>2</v>
      </c>
      <c r="E11052" s="19" t="s">
        <v>2051</v>
      </c>
      <c r="F11052" s="20" t="s">
        <v>2245</v>
      </c>
      <c r="G11052" s="20" t="s">
        <v>2979</v>
      </c>
      <c r="H11052" s="8" t="s">
        <v>2229</v>
      </c>
      <c r="I11052" s="21" t="s">
        <v>2246</v>
      </c>
      <c r="J11052" s="21" t="s">
        <v>2051</v>
      </c>
      <c r="K11052" s="22" t="s">
        <v>3095</v>
      </c>
      <c r="L11052" s="5" t="s">
        <v>3113</v>
      </c>
    </row>
    <row r="11053" spans="1:12" x14ac:dyDescent="0.2">
      <c r="A11053" s="2" t="str">
        <f t="shared" si="284"/>
        <v>360006177@@</v>
      </c>
      <c r="B11053" s="12">
        <v>36000</v>
      </c>
      <c r="C11053" s="8" t="s">
        <v>6</v>
      </c>
      <c r="D11053" s="8">
        <v>2</v>
      </c>
      <c r="E11053" s="19" t="s">
        <v>2051</v>
      </c>
      <c r="F11053" s="20" t="s">
        <v>2247</v>
      </c>
      <c r="G11053" s="20" t="s">
        <v>2984</v>
      </c>
      <c r="H11053" s="8" t="s">
        <v>2229</v>
      </c>
      <c r="I11053" s="21" t="s">
        <v>2248</v>
      </c>
      <c r="J11053" s="21" t="s">
        <v>2051</v>
      </c>
      <c r="K11053" s="22" t="s">
        <v>3095</v>
      </c>
      <c r="L11053" s="5" t="s">
        <v>3113</v>
      </c>
    </row>
    <row r="11054" spans="1:12" x14ac:dyDescent="0.2">
      <c r="A11054" s="2" t="str">
        <f t="shared" si="284"/>
        <v>360006178@</v>
      </c>
      <c r="B11054" s="12">
        <v>36000</v>
      </c>
      <c r="C11054" s="8" t="s">
        <v>6</v>
      </c>
      <c r="D11054" s="8">
        <v>2</v>
      </c>
      <c r="E11054" s="19" t="s">
        <v>2051</v>
      </c>
      <c r="F11054" s="20" t="s">
        <v>2249</v>
      </c>
      <c r="G11054" s="20" t="s">
        <v>2985</v>
      </c>
      <c r="H11054" s="8" t="s">
        <v>2250</v>
      </c>
      <c r="I11054" s="21" t="s">
        <v>2251</v>
      </c>
      <c r="J11054" s="21" t="s">
        <v>2051</v>
      </c>
      <c r="K11054" s="22" t="s">
        <v>3095</v>
      </c>
      <c r="L11054" s="5" t="s">
        <v>3113</v>
      </c>
    </row>
    <row r="11055" spans="1:12" x14ac:dyDescent="0.2">
      <c r="A11055" s="2" t="str">
        <f t="shared" si="284"/>
        <v>360006178@@</v>
      </c>
      <c r="B11055" s="12">
        <v>36000</v>
      </c>
      <c r="C11055" s="8" t="s">
        <v>6</v>
      </c>
      <c r="D11055" s="8">
        <v>2</v>
      </c>
      <c r="E11055" s="19" t="s">
        <v>2051</v>
      </c>
      <c r="F11055" s="20" t="s">
        <v>2252</v>
      </c>
      <c r="G11055" s="20" t="s">
        <v>2986</v>
      </c>
      <c r="H11055" s="8" t="s">
        <v>2250</v>
      </c>
      <c r="I11055" s="21" t="s">
        <v>2253</v>
      </c>
      <c r="J11055" s="21" t="s">
        <v>2051</v>
      </c>
      <c r="K11055" s="22" t="s">
        <v>3095</v>
      </c>
      <c r="L11055" s="5" t="s">
        <v>3113</v>
      </c>
    </row>
    <row r="11056" spans="1:12" x14ac:dyDescent="0.2">
      <c r="A11056" s="2" t="str">
        <f t="shared" si="284"/>
        <v>360006178@</v>
      </c>
      <c r="B11056" s="12">
        <v>36000</v>
      </c>
      <c r="C11056" s="8" t="s">
        <v>6</v>
      </c>
      <c r="D11056" s="8">
        <v>2</v>
      </c>
      <c r="E11056" s="19" t="s">
        <v>2051</v>
      </c>
      <c r="F11056" s="20" t="s">
        <v>2254</v>
      </c>
      <c r="G11056" s="20" t="s">
        <v>2985</v>
      </c>
      <c r="H11056" s="8" t="s">
        <v>2250</v>
      </c>
      <c r="I11056" s="21" t="s">
        <v>2255</v>
      </c>
      <c r="J11056" s="21" t="s">
        <v>2051</v>
      </c>
      <c r="K11056" s="22" t="s">
        <v>3095</v>
      </c>
      <c r="L11056" s="5" t="s">
        <v>3113</v>
      </c>
    </row>
    <row r="11057" spans="1:12" x14ac:dyDescent="0.2">
      <c r="A11057" s="2" t="str">
        <f t="shared" si="284"/>
        <v>3600061780000</v>
      </c>
      <c r="B11057" s="12">
        <v>36000</v>
      </c>
      <c r="C11057" s="8" t="s">
        <v>6</v>
      </c>
      <c r="D11057" s="8">
        <v>2</v>
      </c>
      <c r="E11057" s="19" t="s">
        <v>2051</v>
      </c>
      <c r="F11057" s="20" t="s">
        <v>2256</v>
      </c>
      <c r="G11057" s="20">
        <v>61780000</v>
      </c>
      <c r="H11057" s="8" t="s">
        <v>2250</v>
      </c>
      <c r="I11057" s="21" t="s">
        <v>2257</v>
      </c>
      <c r="J11057" s="21" t="s">
        <v>2051</v>
      </c>
      <c r="K11057" s="22" t="s">
        <v>3095</v>
      </c>
      <c r="L11057" s="5" t="s">
        <v>3113</v>
      </c>
    </row>
    <row r="11058" spans="1:12" x14ac:dyDescent="0.2">
      <c r="A11058" s="2" t="str">
        <f t="shared" si="284"/>
        <v>360006178EIND</v>
      </c>
      <c r="B11058" s="12">
        <v>36000</v>
      </c>
      <c r="C11058" s="8" t="s">
        <v>6</v>
      </c>
      <c r="D11058" s="8">
        <v>6</v>
      </c>
      <c r="E11058" s="19" t="s">
        <v>2051</v>
      </c>
      <c r="F11058" s="20" t="s">
        <v>2258</v>
      </c>
      <c r="G11058" s="20" t="s">
        <v>2987</v>
      </c>
      <c r="H11058" s="8" t="s">
        <v>2250</v>
      </c>
      <c r="I11058" s="21" t="s">
        <v>2259</v>
      </c>
      <c r="J11058" s="21" t="s">
        <v>2051</v>
      </c>
      <c r="K11058" s="22" t="s">
        <v>3095</v>
      </c>
      <c r="L11058" s="5" t="s">
        <v>3113</v>
      </c>
    </row>
    <row r="11059" spans="1:12" x14ac:dyDescent="0.2">
      <c r="A11059" s="2" t="str">
        <f t="shared" si="284"/>
        <v>3600061780000</v>
      </c>
      <c r="B11059" s="12">
        <v>36000</v>
      </c>
      <c r="C11059" s="8" t="s">
        <v>6</v>
      </c>
      <c r="D11059" s="8">
        <v>6</v>
      </c>
      <c r="E11059" s="19" t="s">
        <v>2051</v>
      </c>
      <c r="F11059" s="20" t="s">
        <v>2256</v>
      </c>
      <c r="G11059" s="20">
        <v>61780000</v>
      </c>
      <c r="H11059" s="8" t="s">
        <v>2250</v>
      </c>
      <c r="I11059" s="21" t="s">
        <v>2268</v>
      </c>
      <c r="J11059" s="21" t="s">
        <v>2051</v>
      </c>
      <c r="K11059" s="22" t="s">
        <v>3095</v>
      </c>
      <c r="L11059" s="5" t="s">
        <v>3113</v>
      </c>
    </row>
    <row r="11060" spans="1:12" x14ac:dyDescent="0.2">
      <c r="A11060" s="2" t="str">
        <f t="shared" si="284"/>
        <v>360006179@</v>
      </c>
      <c r="B11060" s="12">
        <v>36000</v>
      </c>
      <c r="C11060" s="8" t="s">
        <v>6</v>
      </c>
      <c r="D11060" s="8">
        <v>2</v>
      </c>
      <c r="E11060" s="19" t="s">
        <v>2051</v>
      </c>
      <c r="F11060" s="20" t="s">
        <v>2270</v>
      </c>
      <c r="G11060" s="20" t="s">
        <v>2988</v>
      </c>
      <c r="H11060" s="8" t="s">
        <v>2271</v>
      </c>
      <c r="I11060" s="21" t="s">
        <v>2272</v>
      </c>
      <c r="J11060" s="21" t="s">
        <v>2051</v>
      </c>
      <c r="K11060" s="22" t="s">
        <v>3095</v>
      </c>
      <c r="L11060" s="5" t="s">
        <v>3113</v>
      </c>
    </row>
    <row r="11061" spans="1:12" x14ac:dyDescent="0.2">
      <c r="A11061" s="2" t="str">
        <f t="shared" si="284"/>
        <v>360006179@</v>
      </c>
      <c r="B11061" s="12">
        <v>36000</v>
      </c>
      <c r="C11061" s="8" t="s">
        <v>6</v>
      </c>
      <c r="D11061" s="8">
        <v>2</v>
      </c>
      <c r="E11061" s="19" t="s">
        <v>2051</v>
      </c>
      <c r="F11061" s="20" t="s">
        <v>2273</v>
      </c>
      <c r="G11061" s="20" t="s">
        <v>2988</v>
      </c>
      <c r="H11061" s="8" t="s">
        <v>2271</v>
      </c>
      <c r="I11061" s="21" t="s">
        <v>2274</v>
      </c>
      <c r="J11061" s="21" t="s">
        <v>2051</v>
      </c>
      <c r="K11061" s="22" t="s">
        <v>3095</v>
      </c>
      <c r="L11061" s="5" t="s">
        <v>3113</v>
      </c>
    </row>
    <row r="11062" spans="1:12" x14ac:dyDescent="0.2">
      <c r="A11062" s="2" t="str">
        <f t="shared" si="284"/>
        <v>3600061790000</v>
      </c>
      <c r="B11062" s="12">
        <v>36000</v>
      </c>
      <c r="C11062" s="8" t="s">
        <v>6</v>
      </c>
      <c r="D11062" s="8">
        <v>2</v>
      </c>
      <c r="E11062" s="19" t="s">
        <v>2051</v>
      </c>
      <c r="F11062" s="20" t="s">
        <v>2275</v>
      </c>
      <c r="G11062" s="20">
        <v>61790000</v>
      </c>
      <c r="H11062" s="8" t="s">
        <v>2271</v>
      </c>
      <c r="I11062" s="21" t="s">
        <v>2276</v>
      </c>
      <c r="J11062" s="21" t="s">
        <v>2051</v>
      </c>
      <c r="K11062" s="22" t="s">
        <v>3095</v>
      </c>
      <c r="L11062" s="5" t="s">
        <v>3113</v>
      </c>
    </row>
    <row r="11063" spans="1:12" x14ac:dyDescent="0.2">
      <c r="A11063" s="2" t="str">
        <f t="shared" ref="A11063:A11094" si="285">+B11063&amp;G11063</f>
        <v>3600061790000</v>
      </c>
      <c r="B11063" s="12">
        <v>36000</v>
      </c>
      <c r="C11063" s="8" t="s">
        <v>16</v>
      </c>
      <c r="D11063" s="8">
        <v>2</v>
      </c>
      <c r="E11063" s="19" t="s">
        <v>2051</v>
      </c>
      <c r="F11063" s="20" t="s">
        <v>2275</v>
      </c>
      <c r="G11063" s="20">
        <v>61790000</v>
      </c>
      <c r="H11063" s="8" t="s">
        <v>2271</v>
      </c>
      <c r="I11063" s="21" t="s">
        <v>2344</v>
      </c>
      <c r="J11063" s="21" t="s">
        <v>2051</v>
      </c>
      <c r="K11063" s="22" t="s">
        <v>3095</v>
      </c>
      <c r="L11063" s="5" t="s">
        <v>3113</v>
      </c>
    </row>
    <row r="11064" spans="1:12" x14ac:dyDescent="0.2">
      <c r="A11064" s="2" t="str">
        <f t="shared" si="285"/>
        <v>360006181@</v>
      </c>
      <c r="B11064" s="12">
        <v>36000</v>
      </c>
      <c r="C11064" s="8" t="s">
        <v>6</v>
      </c>
      <c r="D11064" s="8">
        <v>2</v>
      </c>
      <c r="E11064" s="19" t="s">
        <v>2051</v>
      </c>
      <c r="F11064" s="20" t="s">
        <v>2299</v>
      </c>
      <c r="G11064" s="20" t="s">
        <v>2996</v>
      </c>
      <c r="H11064" s="8" t="s">
        <v>2300</v>
      </c>
      <c r="I11064" s="21" t="s">
        <v>2301</v>
      </c>
      <c r="J11064" s="21" t="s">
        <v>2051</v>
      </c>
      <c r="K11064" s="22" t="s">
        <v>3095</v>
      </c>
      <c r="L11064" s="5" t="s">
        <v>3113</v>
      </c>
    </row>
    <row r="11065" spans="1:12" x14ac:dyDescent="0.2">
      <c r="A11065" s="2" t="str">
        <f t="shared" si="285"/>
        <v>360006181@</v>
      </c>
      <c r="B11065" s="12">
        <v>36000</v>
      </c>
      <c r="C11065" s="8" t="s">
        <v>6</v>
      </c>
      <c r="D11065" s="8">
        <v>2</v>
      </c>
      <c r="E11065" s="19" t="s">
        <v>2051</v>
      </c>
      <c r="F11065" s="20" t="s">
        <v>2302</v>
      </c>
      <c r="G11065" s="20" t="s">
        <v>2996</v>
      </c>
      <c r="H11065" s="8" t="s">
        <v>2300</v>
      </c>
      <c r="I11065" s="21" t="s">
        <v>2303</v>
      </c>
      <c r="J11065" s="21" t="s">
        <v>2051</v>
      </c>
      <c r="K11065" s="22" t="s">
        <v>3095</v>
      </c>
      <c r="L11065" s="5" t="s">
        <v>3113</v>
      </c>
    </row>
    <row r="11066" spans="1:12" x14ac:dyDescent="0.2">
      <c r="A11066" s="2" t="str">
        <f t="shared" si="285"/>
        <v>360006181@</v>
      </c>
      <c r="B11066" s="12">
        <v>36000</v>
      </c>
      <c r="C11066" s="8" t="s">
        <v>6</v>
      </c>
      <c r="D11066" s="8">
        <v>2</v>
      </c>
      <c r="E11066" s="19" t="s">
        <v>2051</v>
      </c>
      <c r="F11066" s="20" t="s">
        <v>2309</v>
      </c>
      <c r="G11066" s="20" t="s">
        <v>2996</v>
      </c>
      <c r="H11066" s="8" t="s">
        <v>2300</v>
      </c>
      <c r="I11066" s="21" t="s">
        <v>2310</v>
      </c>
      <c r="J11066" s="21" t="s">
        <v>2051</v>
      </c>
      <c r="K11066" s="22" t="s">
        <v>3095</v>
      </c>
      <c r="L11066" s="5" t="s">
        <v>3113</v>
      </c>
    </row>
    <row r="11067" spans="1:12" x14ac:dyDescent="0.2">
      <c r="A11067" s="2" t="str">
        <f t="shared" si="285"/>
        <v>3600061820001</v>
      </c>
      <c r="B11067" s="12">
        <v>36000</v>
      </c>
      <c r="C11067" s="8" t="s">
        <v>6</v>
      </c>
      <c r="D11067" s="8">
        <v>2</v>
      </c>
      <c r="E11067" s="19" t="s">
        <v>2051</v>
      </c>
      <c r="F11067" s="20" t="s">
        <v>2323</v>
      </c>
      <c r="G11067" s="20">
        <v>61820001</v>
      </c>
      <c r="H11067" s="8" t="s">
        <v>2324</v>
      </c>
      <c r="I11067" s="21" t="s">
        <v>2325</v>
      </c>
      <c r="J11067" s="21" t="s">
        <v>2051</v>
      </c>
      <c r="K11067" s="22" t="s">
        <v>3095</v>
      </c>
      <c r="L11067" s="5" t="s">
        <v>3113</v>
      </c>
    </row>
    <row r="11068" spans="1:12" x14ac:dyDescent="0.2">
      <c r="A11068" s="2" t="str">
        <f t="shared" si="285"/>
        <v>3600061820002</v>
      </c>
      <c r="B11068" s="12">
        <v>36000</v>
      </c>
      <c r="C11068" s="8" t="s">
        <v>6</v>
      </c>
      <c r="D11068" s="8">
        <v>2</v>
      </c>
      <c r="E11068" s="19" t="s">
        <v>2051</v>
      </c>
      <c r="F11068" s="20" t="s">
        <v>2326</v>
      </c>
      <c r="G11068" s="20">
        <v>61820002</v>
      </c>
      <c r="H11068" s="8" t="s">
        <v>2324</v>
      </c>
      <c r="I11068" s="21" t="s">
        <v>2327</v>
      </c>
      <c r="J11068" s="21" t="s">
        <v>2051</v>
      </c>
      <c r="K11068" s="22" t="s">
        <v>3095</v>
      </c>
      <c r="L11068" s="5" t="s">
        <v>3113</v>
      </c>
    </row>
    <row r="11069" spans="1:12" x14ac:dyDescent="0.2">
      <c r="A11069" s="2" t="str">
        <f t="shared" si="285"/>
        <v>3600061820002</v>
      </c>
      <c r="B11069" s="12">
        <v>36000</v>
      </c>
      <c r="C11069" s="8" t="s">
        <v>6</v>
      </c>
      <c r="D11069" s="8">
        <v>2</v>
      </c>
      <c r="E11069" s="19" t="s">
        <v>2051</v>
      </c>
      <c r="F11069" s="20" t="s">
        <v>2326</v>
      </c>
      <c r="G11069" s="20">
        <v>61820002</v>
      </c>
      <c r="H11069" s="8" t="s">
        <v>2324</v>
      </c>
      <c r="I11069" s="21" t="s">
        <v>2327</v>
      </c>
      <c r="J11069" s="21" t="s">
        <v>2051</v>
      </c>
      <c r="K11069" s="22" t="s">
        <v>3095</v>
      </c>
      <c r="L11069" s="5" t="s">
        <v>3113</v>
      </c>
    </row>
    <row r="11070" spans="1:12" x14ac:dyDescent="0.2">
      <c r="A11070" s="2" t="str">
        <f t="shared" si="285"/>
        <v>360006182@</v>
      </c>
      <c r="B11070" s="12">
        <v>36000</v>
      </c>
      <c r="C11070" s="8" t="s">
        <v>6</v>
      </c>
      <c r="D11070" s="8">
        <v>2</v>
      </c>
      <c r="E11070" s="19" t="s">
        <v>2051</v>
      </c>
      <c r="F11070" s="20" t="s">
        <v>2328</v>
      </c>
      <c r="G11070" s="20" t="s">
        <v>3001</v>
      </c>
      <c r="H11070" s="8" t="s">
        <v>2324</v>
      </c>
      <c r="I11070" s="21" t="s">
        <v>2329</v>
      </c>
      <c r="J11070" s="21" t="s">
        <v>2051</v>
      </c>
      <c r="K11070" s="22" t="s">
        <v>3095</v>
      </c>
      <c r="L11070" s="5" t="s">
        <v>3113</v>
      </c>
    </row>
    <row r="11071" spans="1:12" x14ac:dyDescent="0.2">
      <c r="A11071" s="2" t="str">
        <f t="shared" si="285"/>
        <v>360006182@</v>
      </c>
      <c r="B11071" s="12">
        <v>36000</v>
      </c>
      <c r="C11071" s="8" t="s">
        <v>6</v>
      </c>
      <c r="D11071" s="8">
        <v>2</v>
      </c>
      <c r="E11071" s="19" t="s">
        <v>2051</v>
      </c>
      <c r="F11071" s="20" t="s">
        <v>2333</v>
      </c>
      <c r="G11071" s="20" t="s">
        <v>3001</v>
      </c>
      <c r="H11071" s="8" t="s">
        <v>2324</v>
      </c>
      <c r="I11071" s="21" t="s">
        <v>2334</v>
      </c>
      <c r="J11071" s="21" t="s">
        <v>2051</v>
      </c>
      <c r="K11071" s="22" t="s">
        <v>3095</v>
      </c>
      <c r="L11071" s="5" t="s">
        <v>3113</v>
      </c>
    </row>
    <row r="11072" spans="1:12" x14ac:dyDescent="0.2">
      <c r="A11072" s="2" t="str">
        <f t="shared" si="285"/>
        <v>360006182@@</v>
      </c>
      <c r="B11072" s="12">
        <v>36000</v>
      </c>
      <c r="C11072" s="8" t="s">
        <v>6</v>
      </c>
      <c r="D11072" s="8">
        <v>2</v>
      </c>
      <c r="E11072" s="19" t="s">
        <v>2051</v>
      </c>
      <c r="F11072" s="20" t="s">
        <v>2335</v>
      </c>
      <c r="G11072" s="20" t="s">
        <v>3003</v>
      </c>
      <c r="H11072" s="8" t="s">
        <v>2324</v>
      </c>
      <c r="I11072" s="21" t="s">
        <v>2336</v>
      </c>
      <c r="J11072" s="21" t="s">
        <v>2051</v>
      </c>
      <c r="K11072" s="22" t="s">
        <v>3095</v>
      </c>
      <c r="L11072" s="5" t="s">
        <v>3113</v>
      </c>
    </row>
    <row r="11073" spans="1:12" x14ac:dyDescent="0.2">
      <c r="A11073" s="2" t="str">
        <f t="shared" si="285"/>
        <v>360006182@</v>
      </c>
      <c r="B11073" s="12">
        <v>36000</v>
      </c>
      <c r="C11073" s="8" t="s">
        <v>6</v>
      </c>
      <c r="D11073" s="8">
        <v>2</v>
      </c>
      <c r="E11073" s="19" t="s">
        <v>2051</v>
      </c>
      <c r="F11073" s="20" t="s">
        <v>2337</v>
      </c>
      <c r="G11073" s="20" t="s">
        <v>3001</v>
      </c>
      <c r="H11073" s="8" t="s">
        <v>2324</v>
      </c>
      <c r="I11073" s="21" t="s">
        <v>2338</v>
      </c>
      <c r="J11073" s="21" t="s">
        <v>2051</v>
      </c>
      <c r="K11073" s="22" t="s">
        <v>3095</v>
      </c>
      <c r="L11073" s="5" t="s">
        <v>3113</v>
      </c>
    </row>
    <row r="11074" spans="1:12" x14ac:dyDescent="0.2">
      <c r="A11074" s="2" t="str">
        <f t="shared" si="285"/>
        <v>3600061820000</v>
      </c>
      <c r="B11074" s="12">
        <v>36000</v>
      </c>
      <c r="C11074" s="8" t="s">
        <v>6</v>
      </c>
      <c r="D11074" s="8">
        <v>2</v>
      </c>
      <c r="E11074" s="19" t="s">
        <v>2051</v>
      </c>
      <c r="F11074" s="20" t="s">
        <v>2339</v>
      </c>
      <c r="G11074" s="20">
        <v>61820000</v>
      </c>
      <c r="H11074" s="8" t="s">
        <v>2324</v>
      </c>
      <c r="I11074" s="21" t="s">
        <v>2340</v>
      </c>
      <c r="J11074" s="21" t="s">
        <v>2051</v>
      </c>
      <c r="K11074" s="22" t="s">
        <v>3095</v>
      </c>
      <c r="L11074" s="5" t="s">
        <v>3113</v>
      </c>
    </row>
    <row r="11075" spans="1:12" x14ac:dyDescent="0.2">
      <c r="A11075" s="2" t="str">
        <f t="shared" si="285"/>
        <v>360006183@@</v>
      </c>
      <c r="B11075" s="12">
        <v>36000</v>
      </c>
      <c r="C11075" s="8" t="s">
        <v>6</v>
      </c>
      <c r="D11075" s="8">
        <v>2</v>
      </c>
      <c r="E11075" s="19" t="s">
        <v>2051</v>
      </c>
      <c r="F11075" s="20" t="s">
        <v>2330</v>
      </c>
      <c r="G11075" s="20" t="s">
        <v>3002</v>
      </c>
      <c r="H11075" s="8" t="s">
        <v>2331</v>
      </c>
      <c r="I11075" s="21" t="s">
        <v>2332</v>
      </c>
      <c r="J11075" s="21" t="s">
        <v>2051</v>
      </c>
      <c r="K11075" s="22" t="s">
        <v>3095</v>
      </c>
      <c r="L11075" s="5" t="s">
        <v>3113</v>
      </c>
    </row>
    <row r="11076" spans="1:12" x14ac:dyDescent="0.2">
      <c r="A11076" s="2" t="str">
        <f t="shared" si="285"/>
        <v>360006184@</v>
      </c>
      <c r="B11076" s="12">
        <v>36000</v>
      </c>
      <c r="C11076" s="8" t="s">
        <v>6</v>
      </c>
      <c r="D11076" s="8">
        <v>2</v>
      </c>
      <c r="E11076" s="19" t="s">
        <v>946</v>
      </c>
      <c r="F11076" s="20" t="s">
        <v>1106</v>
      </c>
      <c r="G11076" s="20" t="s">
        <v>2739</v>
      </c>
      <c r="H11076" s="8" t="s">
        <v>1107</v>
      </c>
      <c r="I11076" s="21" t="s">
        <v>1108</v>
      </c>
      <c r="J11076" s="21" t="s">
        <v>946</v>
      </c>
      <c r="K11076" s="22" t="s">
        <v>3092</v>
      </c>
      <c r="L11076" s="5" t="s">
        <v>3113</v>
      </c>
    </row>
    <row r="11077" spans="1:12" x14ac:dyDescent="0.2">
      <c r="A11077" s="2" t="str">
        <f t="shared" si="285"/>
        <v>360006184@</v>
      </c>
      <c r="B11077" s="12">
        <v>36000</v>
      </c>
      <c r="C11077" s="8" t="s">
        <v>6</v>
      </c>
      <c r="D11077" s="8">
        <v>2</v>
      </c>
      <c r="E11077" s="19" t="s">
        <v>946</v>
      </c>
      <c r="F11077" s="20" t="s">
        <v>1109</v>
      </c>
      <c r="G11077" s="20" t="s">
        <v>2739</v>
      </c>
      <c r="H11077" s="8" t="s">
        <v>1107</v>
      </c>
      <c r="I11077" s="21" t="s">
        <v>1110</v>
      </c>
      <c r="J11077" s="21" t="s">
        <v>946</v>
      </c>
      <c r="K11077" s="22" t="s">
        <v>3092</v>
      </c>
      <c r="L11077" s="5" t="s">
        <v>3113</v>
      </c>
    </row>
    <row r="11078" spans="1:12" x14ac:dyDescent="0.2">
      <c r="A11078" s="2" t="str">
        <f t="shared" si="285"/>
        <v>360006185@</v>
      </c>
      <c r="B11078" s="12">
        <v>36000</v>
      </c>
      <c r="C11078" s="8" t="s">
        <v>6</v>
      </c>
      <c r="D11078" s="8">
        <v>2</v>
      </c>
      <c r="E11078" s="19" t="s">
        <v>946</v>
      </c>
      <c r="F11078" s="20" t="s">
        <v>1111</v>
      </c>
      <c r="G11078" s="20" t="s">
        <v>2740</v>
      </c>
      <c r="H11078" s="8" t="s">
        <v>1112</v>
      </c>
      <c r="I11078" s="21" t="s">
        <v>1113</v>
      </c>
      <c r="J11078" s="21" t="s">
        <v>946</v>
      </c>
      <c r="K11078" s="22" t="s">
        <v>3092</v>
      </c>
      <c r="L11078" s="5" t="s">
        <v>3113</v>
      </c>
    </row>
    <row r="11079" spans="1:12" x14ac:dyDescent="0.2">
      <c r="A11079" s="2" t="str">
        <f t="shared" si="285"/>
        <v>360006185@</v>
      </c>
      <c r="B11079" s="12">
        <v>36000</v>
      </c>
      <c r="C11079" s="8" t="s">
        <v>6</v>
      </c>
      <c r="D11079" s="8">
        <v>2</v>
      </c>
      <c r="E11079" s="19" t="s">
        <v>946</v>
      </c>
      <c r="F11079" s="20" t="s">
        <v>1114</v>
      </c>
      <c r="G11079" s="20" t="s">
        <v>2740</v>
      </c>
      <c r="H11079" s="8" t="s">
        <v>1112</v>
      </c>
      <c r="I11079" s="21" t="s">
        <v>1115</v>
      </c>
      <c r="J11079" s="21" t="s">
        <v>946</v>
      </c>
      <c r="K11079" s="22" t="s">
        <v>3092</v>
      </c>
      <c r="L11079" s="5" t="s">
        <v>3113</v>
      </c>
    </row>
    <row r="11080" spans="1:12" x14ac:dyDescent="0.2">
      <c r="A11080" s="2" t="str">
        <f t="shared" si="285"/>
        <v>360006185@</v>
      </c>
      <c r="B11080" s="12">
        <v>36000</v>
      </c>
      <c r="C11080" s="8" t="s">
        <v>6</v>
      </c>
      <c r="D11080" s="8">
        <v>2</v>
      </c>
      <c r="E11080" s="19" t="s">
        <v>946</v>
      </c>
      <c r="F11080" s="20" t="s">
        <v>1116</v>
      </c>
      <c r="G11080" s="20" t="s">
        <v>2740</v>
      </c>
      <c r="H11080" s="8" t="s">
        <v>1112</v>
      </c>
      <c r="I11080" s="21" t="s">
        <v>1117</v>
      </c>
      <c r="J11080" s="21" t="s">
        <v>946</v>
      </c>
      <c r="K11080" s="22" t="s">
        <v>3092</v>
      </c>
      <c r="L11080" s="5" t="s">
        <v>3113</v>
      </c>
    </row>
    <row r="11081" spans="1:12" x14ac:dyDescent="0.2">
      <c r="A11081" s="2" t="str">
        <f t="shared" si="285"/>
        <v>360006186@</v>
      </c>
      <c r="B11081" s="12">
        <v>36000</v>
      </c>
      <c r="C11081" s="8" t="s">
        <v>6</v>
      </c>
      <c r="D11081" s="8">
        <v>2</v>
      </c>
      <c r="E11081" s="19" t="s">
        <v>946</v>
      </c>
      <c r="F11081" s="20" t="s">
        <v>1118</v>
      </c>
      <c r="G11081" s="20" t="s">
        <v>2741</v>
      </c>
      <c r="H11081" s="8" t="s">
        <v>1119</v>
      </c>
      <c r="I11081" s="21" t="s">
        <v>1120</v>
      </c>
      <c r="J11081" s="21" t="s">
        <v>946</v>
      </c>
      <c r="K11081" s="22" t="s">
        <v>3092</v>
      </c>
      <c r="L11081" s="5" t="s">
        <v>3113</v>
      </c>
    </row>
    <row r="11082" spans="1:12" x14ac:dyDescent="0.2">
      <c r="A11082" s="2" t="str">
        <f t="shared" si="285"/>
        <v>360006186@</v>
      </c>
      <c r="B11082" s="12">
        <v>36000</v>
      </c>
      <c r="C11082" s="8" t="s">
        <v>6</v>
      </c>
      <c r="D11082" s="8">
        <v>2</v>
      </c>
      <c r="E11082" s="19" t="s">
        <v>946</v>
      </c>
      <c r="F11082" s="20" t="s">
        <v>1121</v>
      </c>
      <c r="G11082" s="20" t="s">
        <v>2741</v>
      </c>
      <c r="H11082" s="8" t="s">
        <v>1119</v>
      </c>
      <c r="I11082" s="21" t="s">
        <v>1122</v>
      </c>
      <c r="J11082" s="21" t="s">
        <v>946</v>
      </c>
      <c r="K11082" s="22" t="s">
        <v>3092</v>
      </c>
      <c r="L11082" s="5" t="s">
        <v>3113</v>
      </c>
    </row>
    <row r="11083" spans="1:12" x14ac:dyDescent="0.2">
      <c r="A11083" s="2" t="str">
        <f t="shared" si="285"/>
        <v>360006188@</v>
      </c>
      <c r="B11083" s="12">
        <v>36000</v>
      </c>
      <c r="C11083" s="8" t="s">
        <v>6</v>
      </c>
      <c r="D11083" s="8">
        <v>2</v>
      </c>
      <c r="E11083" s="19" t="s">
        <v>2051</v>
      </c>
      <c r="F11083" s="20" t="s">
        <v>2304</v>
      </c>
      <c r="G11083" s="20" t="s">
        <v>2997</v>
      </c>
      <c r="H11083" s="8" t="s">
        <v>2305</v>
      </c>
      <c r="I11083" s="21" t="s">
        <v>2306</v>
      </c>
      <c r="J11083" s="21" t="s">
        <v>2051</v>
      </c>
      <c r="K11083" s="22" t="s">
        <v>3095</v>
      </c>
      <c r="L11083" s="5" t="s">
        <v>3113</v>
      </c>
    </row>
    <row r="11084" spans="1:12" x14ac:dyDescent="0.2">
      <c r="A11084" s="2" t="str">
        <f t="shared" si="285"/>
        <v>360006188@@</v>
      </c>
      <c r="B11084" s="12">
        <v>36000</v>
      </c>
      <c r="C11084" s="8" t="s">
        <v>6</v>
      </c>
      <c r="D11084" s="8">
        <v>2</v>
      </c>
      <c r="E11084" s="19" t="s">
        <v>2051</v>
      </c>
      <c r="F11084" s="20" t="s">
        <v>2307</v>
      </c>
      <c r="G11084" s="20" t="s">
        <v>2998</v>
      </c>
      <c r="H11084" s="8" t="s">
        <v>2305</v>
      </c>
      <c r="I11084" s="21" t="s">
        <v>2308</v>
      </c>
      <c r="J11084" s="21" t="s">
        <v>2051</v>
      </c>
      <c r="K11084" s="22" t="s">
        <v>3095</v>
      </c>
      <c r="L11084" s="5" t="s">
        <v>3113</v>
      </c>
    </row>
    <row r="11085" spans="1:12" x14ac:dyDescent="0.2">
      <c r="A11085" s="2" t="str">
        <f t="shared" si="285"/>
        <v>360006188@</v>
      </c>
      <c r="B11085" s="12">
        <v>36000</v>
      </c>
      <c r="C11085" s="8" t="s">
        <v>6</v>
      </c>
      <c r="D11085" s="8">
        <v>2</v>
      </c>
      <c r="E11085" s="19" t="s">
        <v>2051</v>
      </c>
      <c r="F11085" s="20" t="s">
        <v>2311</v>
      </c>
      <c r="G11085" s="20" t="s">
        <v>2997</v>
      </c>
      <c r="H11085" s="8" t="s">
        <v>2305</v>
      </c>
      <c r="I11085" s="21" t="s">
        <v>2312</v>
      </c>
      <c r="J11085" s="21" t="s">
        <v>2051</v>
      </c>
      <c r="K11085" s="22" t="s">
        <v>3095</v>
      </c>
      <c r="L11085" s="5" t="s">
        <v>3113</v>
      </c>
    </row>
    <row r="11086" spans="1:12" x14ac:dyDescent="0.2">
      <c r="A11086" s="2" t="str">
        <f t="shared" si="285"/>
        <v>360006189@</v>
      </c>
      <c r="B11086" s="12">
        <v>36000</v>
      </c>
      <c r="C11086" s="8" t="s">
        <v>6</v>
      </c>
      <c r="D11086" s="8">
        <v>2</v>
      </c>
      <c r="E11086" s="19" t="s">
        <v>1689</v>
      </c>
      <c r="F11086" s="20" t="s">
        <v>1723</v>
      </c>
      <c r="G11086" s="20" t="s">
        <v>2891</v>
      </c>
      <c r="H11086" s="8" t="s">
        <v>1724</v>
      </c>
      <c r="I11086" s="21" t="s">
        <v>1725</v>
      </c>
      <c r="J11086" s="21" t="s">
        <v>1689</v>
      </c>
      <c r="K11086" s="22" t="s">
        <v>3099</v>
      </c>
      <c r="L11086" s="5" t="s">
        <v>3113</v>
      </c>
    </row>
    <row r="11087" spans="1:12" x14ac:dyDescent="0.2">
      <c r="A11087" s="2" t="str">
        <f t="shared" si="285"/>
        <v>360006192@</v>
      </c>
      <c r="B11087" s="12">
        <v>36000</v>
      </c>
      <c r="C11087" s="8" t="s">
        <v>6</v>
      </c>
      <c r="D11087" s="8">
        <v>2</v>
      </c>
      <c r="E11087" s="19" t="s">
        <v>946</v>
      </c>
      <c r="F11087" s="20" t="s">
        <v>1123</v>
      </c>
      <c r="G11087" s="20" t="s">
        <v>2742</v>
      </c>
      <c r="H11087" s="8" t="s">
        <v>1124</v>
      </c>
      <c r="I11087" s="21" t="s">
        <v>1125</v>
      </c>
      <c r="J11087" s="21" t="s">
        <v>946</v>
      </c>
      <c r="K11087" s="22" t="s">
        <v>3092</v>
      </c>
      <c r="L11087" s="5" t="s">
        <v>3113</v>
      </c>
    </row>
    <row r="11088" spans="1:12" x14ac:dyDescent="0.2">
      <c r="A11088" s="2" t="str">
        <f t="shared" si="285"/>
        <v>360006196@</v>
      </c>
      <c r="B11088" s="12">
        <v>36000</v>
      </c>
      <c r="C11088" s="8" t="s">
        <v>6</v>
      </c>
      <c r="D11088" s="8">
        <v>2</v>
      </c>
      <c r="E11088" s="19" t="s">
        <v>2051</v>
      </c>
      <c r="F11088" s="20" t="s">
        <v>2285</v>
      </c>
      <c r="G11088" s="20" t="s">
        <v>2991</v>
      </c>
      <c r="H11088" s="8" t="s">
        <v>2286</v>
      </c>
      <c r="I11088" s="21" t="s">
        <v>2287</v>
      </c>
      <c r="J11088" s="21" t="s">
        <v>2051</v>
      </c>
      <c r="K11088" s="22" t="s">
        <v>3095</v>
      </c>
      <c r="L11088" s="5" t="s">
        <v>3113</v>
      </c>
    </row>
    <row r="11089" spans="1:16" x14ac:dyDescent="0.2">
      <c r="A11089" s="2" t="str">
        <f t="shared" si="285"/>
        <v>360006199@</v>
      </c>
      <c r="B11089" s="12">
        <v>36000</v>
      </c>
      <c r="C11089" s="8" t="s">
        <v>6</v>
      </c>
      <c r="D11089" s="8">
        <v>2</v>
      </c>
      <c r="E11089" s="19" t="s">
        <v>2051</v>
      </c>
      <c r="F11089" s="20" t="s">
        <v>2288</v>
      </c>
      <c r="G11089" s="20" t="s">
        <v>2992</v>
      </c>
      <c r="H11089" s="8" t="s">
        <v>2289</v>
      </c>
      <c r="I11089" s="21" t="s">
        <v>2290</v>
      </c>
      <c r="J11089" s="21" t="s">
        <v>2051</v>
      </c>
      <c r="K11089" s="22" t="s">
        <v>3095</v>
      </c>
      <c r="L11089" s="5" t="s">
        <v>3113</v>
      </c>
    </row>
    <row r="11090" spans="1:16" x14ac:dyDescent="0.2">
      <c r="A11090" s="2" t="str">
        <f t="shared" si="285"/>
        <v>360006199@@</v>
      </c>
      <c r="B11090" s="12">
        <v>36000</v>
      </c>
      <c r="C11090" s="8" t="s">
        <v>6</v>
      </c>
      <c r="D11090" s="8">
        <v>2</v>
      </c>
      <c r="E11090" s="19" t="s">
        <v>2051</v>
      </c>
      <c r="F11090" s="20" t="s">
        <v>2291</v>
      </c>
      <c r="G11090" s="20" t="s">
        <v>2993</v>
      </c>
      <c r="H11090" s="8" t="s">
        <v>2289</v>
      </c>
      <c r="I11090" s="21" t="s">
        <v>2292</v>
      </c>
      <c r="J11090" s="21" t="s">
        <v>2051</v>
      </c>
      <c r="K11090" s="22" t="s">
        <v>3095</v>
      </c>
      <c r="L11090" s="5" t="s">
        <v>3113</v>
      </c>
    </row>
    <row r="11091" spans="1:16" x14ac:dyDescent="0.2">
      <c r="A11091" s="2" t="str">
        <f t="shared" si="285"/>
        <v>360006200@</v>
      </c>
      <c r="B11091" s="12">
        <v>36000</v>
      </c>
      <c r="C11091" s="8" t="s">
        <v>6</v>
      </c>
      <c r="D11091" s="8">
        <v>2</v>
      </c>
      <c r="E11091" s="19" t="s">
        <v>2051</v>
      </c>
      <c r="F11091" s="20" t="s">
        <v>2341</v>
      </c>
      <c r="G11091" s="20" t="s">
        <v>3004</v>
      </c>
      <c r="H11091" s="8" t="s">
        <v>2342</v>
      </c>
      <c r="I11091" s="21" t="s">
        <v>2343</v>
      </c>
      <c r="J11091" s="21" t="s">
        <v>2051</v>
      </c>
      <c r="K11091" s="22" t="s">
        <v>3095</v>
      </c>
      <c r="L11091" s="5" t="s">
        <v>3113</v>
      </c>
    </row>
    <row r="11092" spans="1:16" x14ac:dyDescent="0.2">
      <c r="A11092" s="2" t="str">
        <f t="shared" si="285"/>
        <v>350006207@</v>
      </c>
      <c r="B11092" s="12">
        <v>35000</v>
      </c>
      <c r="C11092" s="1" t="s">
        <v>6</v>
      </c>
      <c r="D11092" s="1">
        <v>2</v>
      </c>
      <c r="E11092" s="20" t="s">
        <v>29</v>
      </c>
      <c r="F11092" s="20" t="s">
        <v>262</v>
      </c>
      <c r="G11092" s="20" t="s">
        <v>2538</v>
      </c>
      <c r="H11092" s="1" t="s">
        <v>263</v>
      </c>
      <c r="I11092" s="7" t="str">
        <f>C11092&amp;"_"&amp;D11092&amp;"_"&amp;F11092</f>
        <v>NAO_2_351010721121186207@</v>
      </c>
      <c r="J11092" s="7" t="str">
        <f>E11092</f>
        <v>242</v>
      </c>
      <c r="K11092" s="1"/>
      <c r="L11092" s="4" t="s">
        <v>3113</v>
      </c>
      <c r="M11092" s="1" t="str">
        <f>LEFT(F11092,5)&amp;"."&amp;MID(F11092,11,4)&amp;"."&amp;MID(F11092,15,4)&amp;"."&amp;MID(F11092,19,4)</f>
        <v>35101.2118.6207.@</v>
      </c>
      <c r="N11092" s="1" t="s">
        <v>264</v>
      </c>
      <c r="O11092" s="1" t="str">
        <f>MID(F11092,15,4)</f>
        <v>6207</v>
      </c>
      <c r="P11092" s="20" t="str">
        <f>J11092</f>
        <v>242</v>
      </c>
    </row>
    <row r="11093" spans="1:16" x14ac:dyDescent="0.2">
      <c r="A11093" s="2" t="str">
        <f t="shared" si="285"/>
        <v>360006216@</v>
      </c>
      <c r="B11093" s="12">
        <v>36000</v>
      </c>
      <c r="C11093" s="8" t="s">
        <v>6</v>
      </c>
      <c r="D11093" s="8">
        <v>2</v>
      </c>
      <c r="E11093" s="19" t="s">
        <v>2051</v>
      </c>
      <c r="F11093" s="20" t="s">
        <v>2293</v>
      </c>
      <c r="G11093" s="20" t="s">
        <v>2994</v>
      </c>
      <c r="H11093" s="8" t="s">
        <v>2294</v>
      </c>
      <c r="I11093" s="21" t="s">
        <v>2295</v>
      </c>
      <c r="J11093" s="21" t="s">
        <v>2051</v>
      </c>
      <c r="K11093" s="22" t="s">
        <v>3095</v>
      </c>
      <c r="L11093" s="5" t="s">
        <v>3113</v>
      </c>
    </row>
    <row r="11094" spans="1:16" x14ac:dyDescent="0.2">
      <c r="A11094" s="2" t="str">
        <f t="shared" si="285"/>
        <v>360006217EBAN</v>
      </c>
      <c r="B11094" s="12">
        <v>36000</v>
      </c>
      <c r="C11094" s="8" t="s">
        <v>6</v>
      </c>
      <c r="D11094" s="8">
        <v>2</v>
      </c>
      <c r="E11094" s="19" t="s">
        <v>803</v>
      </c>
      <c r="F11094" s="20" t="s">
        <v>834</v>
      </c>
      <c r="G11094" s="20" t="s">
        <v>2670</v>
      </c>
      <c r="H11094" s="8" t="s">
        <v>835</v>
      </c>
      <c r="I11094" s="21" t="s">
        <v>836</v>
      </c>
      <c r="J11094" s="21" t="s">
        <v>803</v>
      </c>
      <c r="K11094" s="22" t="s">
        <v>3097</v>
      </c>
      <c r="L11094" s="5" t="s">
        <v>3113</v>
      </c>
    </row>
    <row r="11095" spans="1:16" x14ac:dyDescent="0.2">
      <c r="A11095" s="2" t="str">
        <f t="shared" ref="A11095:A11116" si="286">+B11095&amp;G11095</f>
        <v>360006217EBAN</v>
      </c>
      <c r="B11095" s="12">
        <v>36000</v>
      </c>
      <c r="C11095" s="8" t="s">
        <v>6</v>
      </c>
      <c r="D11095" s="8">
        <v>2</v>
      </c>
      <c r="E11095" s="19" t="s">
        <v>803</v>
      </c>
      <c r="F11095" s="20" t="s">
        <v>834</v>
      </c>
      <c r="G11095" s="20" t="s">
        <v>2670</v>
      </c>
      <c r="H11095" s="8" t="s">
        <v>835</v>
      </c>
      <c r="I11095" s="21" t="s">
        <v>836</v>
      </c>
      <c r="J11095" s="21" t="s">
        <v>803</v>
      </c>
      <c r="K11095" s="22" t="s">
        <v>3097</v>
      </c>
      <c r="L11095" s="5" t="s">
        <v>3113</v>
      </c>
    </row>
    <row r="11096" spans="1:16" x14ac:dyDescent="0.2">
      <c r="A11096" s="2" t="str">
        <f t="shared" si="286"/>
        <v>3600062170000</v>
      </c>
      <c r="B11096" s="12">
        <v>36000</v>
      </c>
      <c r="C11096" s="8" t="s">
        <v>6</v>
      </c>
      <c r="D11096" s="8">
        <v>2</v>
      </c>
      <c r="E11096" s="19" t="s">
        <v>803</v>
      </c>
      <c r="F11096" s="20" t="s">
        <v>837</v>
      </c>
      <c r="G11096" s="20">
        <v>62170000</v>
      </c>
      <c r="H11096" s="8" t="s">
        <v>835</v>
      </c>
      <c r="I11096" s="21" t="s">
        <v>838</v>
      </c>
      <c r="J11096" s="21" t="s">
        <v>803</v>
      </c>
      <c r="K11096" s="22" t="s">
        <v>3097</v>
      </c>
      <c r="L11096" s="5" t="s">
        <v>3113</v>
      </c>
    </row>
    <row r="11097" spans="1:16" x14ac:dyDescent="0.2">
      <c r="A11097" s="2" t="str">
        <f t="shared" si="286"/>
        <v>3600062170000</v>
      </c>
      <c r="B11097" s="12">
        <v>36000</v>
      </c>
      <c r="C11097" s="8" t="s">
        <v>6</v>
      </c>
      <c r="D11097" s="8">
        <v>2</v>
      </c>
      <c r="E11097" s="19" t="s">
        <v>803</v>
      </c>
      <c r="F11097" s="20" t="s">
        <v>839</v>
      </c>
      <c r="G11097" s="20">
        <v>62170000</v>
      </c>
      <c r="H11097" s="8" t="s">
        <v>835</v>
      </c>
      <c r="I11097" s="21" t="s">
        <v>840</v>
      </c>
      <c r="J11097" s="21" t="s">
        <v>803</v>
      </c>
      <c r="K11097" s="22" t="s">
        <v>3097</v>
      </c>
      <c r="L11097" s="5" t="s">
        <v>3113</v>
      </c>
    </row>
    <row r="11098" spans="1:16" x14ac:dyDescent="0.2">
      <c r="A11098" s="2" t="str">
        <f t="shared" si="286"/>
        <v>3600062170000</v>
      </c>
      <c r="B11098" s="12">
        <v>36000</v>
      </c>
      <c r="C11098" s="8" t="s">
        <v>6</v>
      </c>
      <c r="D11098" s="8">
        <v>6</v>
      </c>
      <c r="E11098" s="19" t="s">
        <v>803</v>
      </c>
      <c r="F11098" s="20" t="s">
        <v>837</v>
      </c>
      <c r="G11098" s="20">
        <v>62170000</v>
      </c>
      <c r="H11098" s="8" t="s">
        <v>835</v>
      </c>
      <c r="I11098" s="21" t="s">
        <v>841</v>
      </c>
      <c r="J11098" s="21" t="s">
        <v>803</v>
      </c>
      <c r="K11098" s="22" t="s">
        <v>3097</v>
      </c>
      <c r="L11098" s="5" t="s">
        <v>3113</v>
      </c>
    </row>
    <row r="11099" spans="1:16" x14ac:dyDescent="0.2">
      <c r="A11099" s="2" t="str">
        <f t="shared" si="286"/>
        <v>3600062170000</v>
      </c>
      <c r="B11099" s="12">
        <v>36000</v>
      </c>
      <c r="C11099" s="8" t="s">
        <v>6</v>
      </c>
      <c r="D11099" s="8">
        <v>6</v>
      </c>
      <c r="E11099" s="19" t="s">
        <v>803</v>
      </c>
      <c r="F11099" s="20" t="s">
        <v>839</v>
      </c>
      <c r="G11099" s="20">
        <v>62170000</v>
      </c>
      <c r="H11099" s="8" t="s">
        <v>835</v>
      </c>
      <c r="I11099" s="21" t="s">
        <v>842</v>
      </c>
      <c r="J11099" s="21" t="s">
        <v>803</v>
      </c>
      <c r="K11099" s="22" t="s">
        <v>3097</v>
      </c>
      <c r="L11099" s="5" t="s">
        <v>3113</v>
      </c>
    </row>
    <row r="11100" spans="1:16" x14ac:dyDescent="0.2">
      <c r="A11100" s="2" t="str">
        <f t="shared" si="286"/>
        <v>360006217@</v>
      </c>
      <c r="B11100" s="12">
        <v>36000</v>
      </c>
      <c r="C11100" s="8" t="s">
        <v>6</v>
      </c>
      <c r="D11100" s="8">
        <v>2</v>
      </c>
      <c r="E11100" s="19" t="s">
        <v>803</v>
      </c>
      <c r="F11100" s="20" t="s">
        <v>843</v>
      </c>
      <c r="G11100" s="20" t="s">
        <v>2671</v>
      </c>
      <c r="H11100" s="8" t="s">
        <v>835</v>
      </c>
      <c r="I11100" s="21" t="s">
        <v>844</v>
      </c>
      <c r="J11100" s="21" t="s">
        <v>803</v>
      </c>
      <c r="K11100" s="22" t="s">
        <v>3097</v>
      </c>
      <c r="L11100" s="5" t="s">
        <v>3113</v>
      </c>
    </row>
    <row r="11101" spans="1:16" x14ac:dyDescent="0.2">
      <c r="A11101" s="2" t="str">
        <f t="shared" si="286"/>
        <v>360006217@</v>
      </c>
      <c r="B11101" s="12">
        <v>36000</v>
      </c>
      <c r="C11101" s="8" t="s">
        <v>6</v>
      </c>
      <c r="D11101" s="8">
        <v>2</v>
      </c>
      <c r="E11101" s="19" t="s">
        <v>803</v>
      </c>
      <c r="F11101" s="20" t="s">
        <v>845</v>
      </c>
      <c r="G11101" s="20" t="s">
        <v>2671</v>
      </c>
      <c r="H11101" s="8" t="s">
        <v>835</v>
      </c>
      <c r="I11101" s="21" t="s">
        <v>846</v>
      </c>
      <c r="J11101" s="21" t="s">
        <v>803</v>
      </c>
      <c r="K11101" s="22" t="s">
        <v>3097</v>
      </c>
      <c r="L11101" s="5" t="s">
        <v>3113</v>
      </c>
    </row>
    <row r="11102" spans="1:16" x14ac:dyDescent="0.2">
      <c r="A11102" s="2" t="str">
        <f t="shared" si="286"/>
        <v>360006217@</v>
      </c>
      <c r="B11102" s="12">
        <v>36000</v>
      </c>
      <c r="C11102" s="8" t="s">
        <v>6</v>
      </c>
      <c r="D11102" s="8">
        <v>2</v>
      </c>
      <c r="E11102" s="19" t="s">
        <v>803</v>
      </c>
      <c r="F11102" s="20" t="s">
        <v>847</v>
      </c>
      <c r="G11102" s="20" t="s">
        <v>2671</v>
      </c>
      <c r="H11102" s="8" t="s">
        <v>835</v>
      </c>
      <c r="I11102" s="21" t="s">
        <v>848</v>
      </c>
      <c r="J11102" s="21" t="s">
        <v>803</v>
      </c>
      <c r="K11102" s="22" t="s">
        <v>3097</v>
      </c>
      <c r="L11102" s="5" t="s">
        <v>3113</v>
      </c>
    </row>
    <row r="11103" spans="1:16" x14ac:dyDescent="0.2">
      <c r="A11103" s="2" t="str">
        <f t="shared" si="286"/>
        <v>360006217@</v>
      </c>
      <c r="B11103" s="12">
        <v>36000</v>
      </c>
      <c r="C11103" s="8" t="s">
        <v>6</v>
      </c>
      <c r="D11103" s="8">
        <v>2</v>
      </c>
      <c r="E11103" s="19" t="s">
        <v>803</v>
      </c>
      <c r="F11103" s="20" t="s">
        <v>849</v>
      </c>
      <c r="G11103" s="20" t="s">
        <v>2671</v>
      </c>
      <c r="H11103" s="8" t="s">
        <v>835</v>
      </c>
      <c r="I11103" s="21" t="s">
        <v>850</v>
      </c>
      <c r="J11103" s="21" t="s">
        <v>803</v>
      </c>
      <c r="K11103" s="22" t="s">
        <v>3097</v>
      </c>
      <c r="L11103" s="5" t="s">
        <v>3113</v>
      </c>
    </row>
    <row r="11104" spans="1:16" x14ac:dyDescent="0.2">
      <c r="A11104" s="2" t="str">
        <f t="shared" si="286"/>
        <v>360006217@</v>
      </c>
      <c r="B11104" s="12">
        <v>36000</v>
      </c>
      <c r="C11104" s="8" t="s">
        <v>6</v>
      </c>
      <c r="D11104" s="8">
        <v>2</v>
      </c>
      <c r="E11104" s="19" t="s">
        <v>803</v>
      </c>
      <c r="F11104" s="20" t="s">
        <v>851</v>
      </c>
      <c r="G11104" s="20" t="s">
        <v>2671</v>
      </c>
      <c r="H11104" s="8" t="s">
        <v>835</v>
      </c>
      <c r="I11104" s="21" t="s">
        <v>852</v>
      </c>
      <c r="J11104" s="21" t="s">
        <v>803</v>
      </c>
      <c r="K11104" s="22" t="s">
        <v>3097</v>
      </c>
      <c r="L11104" s="5" t="s">
        <v>3113</v>
      </c>
    </row>
    <row r="11105" spans="1:16" x14ac:dyDescent="0.2">
      <c r="A11105" s="2" t="str">
        <f t="shared" si="286"/>
        <v>3600062170000</v>
      </c>
      <c r="B11105" s="12">
        <v>36000</v>
      </c>
      <c r="C11105" s="8" t="s">
        <v>16</v>
      </c>
      <c r="D11105" s="8">
        <v>2</v>
      </c>
      <c r="E11105" s="19" t="s">
        <v>803</v>
      </c>
      <c r="F11105" s="20" t="s">
        <v>837</v>
      </c>
      <c r="G11105" s="20">
        <v>62170000</v>
      </c>
      <c r="H11105" s="8" t="s">
        <v>835</v>
      </c>
      <c r="I11105" s="21" t="s">
        <v>853</v>
      </c>
      <c r="J11105" s="21" t="s">
        <v>803</v>
      </c>
      <c r="K11105" s="22" t="s">
        <v>3097</v>
      </c>
      <c r="L11105" s="5" t="s">
        <v>3113</v>
      </c>
    </row>
    <row r="11106" spans="1:16" x14ac:dyDescent="0.2">
      <c r="A11106" s="2" t="str">
        <f t="shared" si="286"/>
        <v>3600062170000</v>
      </c>
      <c r="B11106" s="12">
        <v>36000</v>
      </c>
      <c r="C11106" s="8" t="s">
        <v>16</v>
      </c>
      <c r="D11106" s="8">
        <v>2</v>
      </c>
      <c r="E11106" s="19" t="s">
        <v>803</v>
      </c>
      <c r="F11106" s="20" t="s">
        <v>839</v>
      </c>
      <c r="G11106" s="20">
        <v>62170000</v>
      </c>
      <c r="H11106" s="8" t="s">
        <v>835</v>
      </c>
      <c r="I11106" s="21" t="s">
        <v>854</v>
      </c>
      <c r="J11106" s="21" t="s">
        <v>803</v>
      </c>
      <c r="K11106" s="22" t="s">
        <v>3097</v>
      </c>
      <c r="L11106" s="5" t="s">
        <v>3113</v>
      </c>
    </row>
    <row r="11107" spans="1:16" x14ac:dyDescent="0.2">
      <c r="A11107" s="2" t="str">
        <f t="shared" si="286"/>
        <v>360006217EIND</v>
      </c>
      <c r="B11107" s="12">
        <v>36000</v>
      </c>
      <c r="C11107" s="8" t="s">
        <v>6</v>
      </c>
      <c r="D11107" s="8">
        <v>6</v>
      </c>
      <c r="E11107" s="19" t="s">
        <v>803</v>
      </c>
      <c r="F11107" s="20" t="s">
        <v>855</v>
      </c>
      <c r="G11107" s="20" t="s">
        <v>2672</v>
      </c>
      <c r="H11107" s="8" t="s">
        <v>835</v>
      </c>
      <c r="I11107" s="21" t="s">
        <v>856</v>
      </c>
      <c r="J11107" s="21" t="s">
        <v>803</v>
      </c>
      <c r="K11107" s="22" t="s">
        <v>3097</v>
      </c>
      <c r="L11107" s="5" t="s">
        <v>3113</v>
      </c>
    </row>
    <row r="11108" spans="1:16" x14ac:dyDescent="0.2">
      <c r="A11108" s="2" t="str">
        <f t="shared" si="286"/>
        <v>360006217EIND</v>
      </c>
      <c r="B11108" s="12">
        <v>36000</v>
      </c>
      <c r="C11108" s="8" t="s">
        <v>6</v>
      </c>
      <c r="D11108" s="8">
        <v>6</v>
      </c>
      <c r="E11108" s="19" t="s">
        <v>803</v>
      </c>
      <c r="F11108" s="20" t="s">
        <v>855</v>
      </c>
      <c r="G11108" s="20" t="s">
        <v>2672</v>
      </c>
      <c r="H11108" s="8" t="s">
        <v>835</v>
      </c>
      <c r="I11108" s="21" t="s">
        <v>856</v>
      </c>
      <c r="J11108" s="21" t="s">
        <v>803</v>
      </c>
      <c r="K11108" s="22" t="s">
        <v>3097</v>
      </c>
      <c r="L11108" s="5" t="s">
        <v>3113</v>
      </c>
    </row>
    <row r="11109" spans="1:16" x14ac:dyDescent="0.2">
      <c r="A11109" s="2" t="str">
        <f t="shared" si="286"/>
        <v>360006220@</v>
      </c>
      <c r="B11109" s="12">
        <v>36000</v>
      </c>
      <c r="C11109" s="8" t="s">
        <v>6</v>
      </c>
      <c r="D11109" s="8">
        <v>2</v>
      </c>
      <c r="E11109" s="19" t="s">
        <v>1689</v>
      </c>
      <c r="F11109" s="20" t="s">
        <v>1726</v>
      </c>
      <c r="G11109" s="20" t="s">
        <v>2892</v>
      </c>
      <c r="H11109" s="8" t="s">
        <v>1727</v>
      </c>
      <c r="I11109" s="21" t="s">
        <v>1728</v>
      </c>
      <c r="J11109" s="21" t="s">
        <v>1689</v>
      </c>
      <c r="K11109" s="22" t="s">
        <v>3099</v>
      </c>
      <c r="L11109" s="5" t="s">
        <v>3113</v>
      </c>
    </row>
    <row r="11110" spans="1:16" x14ac:dyDescent="0.2">
      <c r="A11110" s="2" t="str">
        <f t="shared" si="286"/>
        <v>360006233@</v>
      </c>
      <c r="B11110" s="12">
        <v>36000</v>
      </c>
      <c r="C11110" s="8" t="s">
        <v>6</v>
      </c>
      <c r="D11110" s="8">
        <v>2</v>
      </c>
      <c r="E11110" s="19" t="s">
        <v>576</v>
      </c>
      <c r="F11110" s="20" t="s">
        <v>614</v>
      </c>
      <c r="G11110" s="20" t="s">
        <v>2626</v>
      </c>
      <c r="H11110" s="8" t="s">
        <v>615</v>
      </c>
      <c r="I11110" s="21" t="s">
        <v>616</v>
      </c>
      <c r="J11110" s="21" t="s">
        <v>576</v>
      </c>
      <c r="K11110" s="22" t="s">
        <v>3089</v>
      </c>
      <c r="L11110" s="5" t="s">
        <v>3113</v>
      </c>
    </row>
    <row r="11111" spans="1:16" x14ac:dyDescent="0.2">
      <c r="A11111" s="2" t="str">
        <f t="shared" si="286"/>
        <v>360006233@@</v>
      </c>
      <c r="B11111" s="12">
        <v>36000</v>
      </c>
      <c r="C11111" s="8" t="s">
        <v>6</v>
      </c>
      <c r="D11111" s="8">
        <v>2</v>
      </c>
      <c r="E11111" s="19" t="s">
        <v>576</v>
      </c>
      <c r="F11111" s="20" t="s">
        <v>617</v>
      </c>
      <c r="G11111" s="20" t="s">
        <v>2627</v>
      </c>
      <c r="H11111" s="8" t="s">
        <v>615</v>
      </c>
      <c r="I11111" s="21" t="s">
        <v>618</v>
      </c>
      <c r="J11111" s="21" t="s">
        <v>576</v>
      </c>
      <c r="K11111" s="22" t="s">
        <v>3089</v>
      </c>
      <c r="L11111" s="5" t="s">
        <v>3113</v>
      </c>
    </row>
    <row r="11112" spans="1:16" x14ac:dyDescent="0.2">
      <c r="A11112" s="2" t="str">
        <f t="shared" si="286"/>
        <v>360006233@</v>
      </c>
      <c r="B11112" s="12">
        <v>36000</v>
      </c>
      <c r="C11112" s="8" t="s">
        <v>6</v>
      </c>
      <c r="D11112" s="8">
        <v>2</v>
      </c>
      <c r="E11112" s="19" t="s">
        <v>576</v>
      </c>
      <c r="F11112" s="20" t="s">
        <v>619</v>
      </c>
      <c r="G11112" s="20" t="s">
        <v>2626</v>
      </c>
      <c r="H11112" s="8" t="s">
        <v>615</v>
      </c>
      <c r="I11112" s="21" t="s">
        <v>620</v>
      </c>
      <c r="J11112" s="21" t="s">
        <v>576</v>
      </c>
      <c r="K11112" s="22" t="s">
        <v>3089</v>
      </c>
      <c r="L11112" s="5" t="s">
        <v>3113</v>
      </c>
    </row>
    <row r="11113" spans="1:16" x14ac:dyDescent="0.2">
      <c r="A11113" s="2" t="str">
        <f t="shared" si="286"/>
        <v>3600062330000</v>
      </c>
      <c r="B11113" s="12">
        <v>36000</v>
      </c>
      <c r="C11113" s="8" t="s">
        <v>6</v>
      </c>
      <c r="D11113" s="8">
        <v>2</v>
      </c>
      <c r="E11113" s="19" t="s">
        <v>576</v>
      </c>
      <c r="F11113" s="20" t="s">
        <v>610</v>
      </c>
      <c r="G11113" s="20">
        <v>62330000</v>
      </c>
      <c r="H11113" s="8" t="s">
        <v>611</v>
      </c>
      <c r="I11113" s="21" t="s">
        <v>612</v>
      </c>
      <c r="J11113" s="21" t="s">
        <v>576</v>
      </c>
      <c r="K11113" s="22" t="s">
        <v>3089</v>
      </c>
      <c r="L11113" s="5" t="s">
        <v>3113</v>
      </c>
    </row>
    <row r="11114" spans="1:16" x14ac:dyDescent="0.2">
      <c r="A11114" s="2" t="str">
        <f t="shared" si="286"/>
        <v>3600062330000</v>
      </c>
      <c r="B11114" s="12">
        <v>36000</v>
      </c>
      <c r="C11114" s="8" t="s">
        <v>6</v>
      </c>
      <c r="D11114" s="8">
        <v>6</v>
      </c>
      <c r="E11114" s="19" t="s">
        <v>576</v>
      </c>
      <c r="F11114" s="20" t="s">
        <v>610</v>
      </c>
      <c r="G11114" s="20">
        <v>62330000</v>
      </c>
      <c r="H11114" s="8" t="s">
        <v>611</v>
      </c>
      <c r="I11114" s="21" t="s">
        <v>613</v>
      </c>
      <c r="J11114" s="21" t="s">
        <v>576</v>
      </c>
      <c r="K11114" s="22" t="s">
        <v>3089</v>
      </c>
      <c r="L11114" s="5" t="s">
        <v>3113</v>
      </c>
    </row>
    <row r="11115" spans="1:16" x14ac:dyDescent="0.2">
      <c r="A11115" s="2" t="str">
        <f t="shared" si="286"/>
        <v>360006235@</v>
      </c>
      <c r="B11115" s="12">
        <v>36000</v>
      </c>
      <c r="C11115" s="8" t="s">
        <v>6</v>
      </c>
      <c r="D11115" s="8">
        <v>2</v>
      </c>
      <c r="E11115" s="19" t="s">
        <v>946</v>
      </c>
      <c r="F11115" s="20" t="s">
        <v>1126</v>
      </c>
      <c r="G11115" s="20" t="s">
        <v>2743</v>
      </c>
      <c r="H11115" s="8" t="s">
        <v>1127</v>
      </c>
      <c r="I11115" s="21" t="s">
        <v>1128</v>
      </c>
      <c r="J11115" s="21" t="s">
        <v>946</v>
      </c>
      <c r="K11115" s="22" t="s">
        <v>3092</v>
      </c>
      <c r="L11115" s="5" t="s">
        <v>3113</v>
      </c>
    </row>
    <row r="11116" spans="1:16" x14ac:dyDescent="0.2">
      <c r="A11116" s="2" t="str">
        <f t="shared" si="286"/>
        <v>360006235@</v>
      </c>
      <c r="B11116" s="12">
        <v>36000</v>
      </c>
      <c r="C11116" s="8" t="s">
        <v>6</v>
      </c>
      <c r="D11116" s="8">
        <v>2</v>
      </c>
      <c r="E11116" s="19" t="s">
        <v>946</v>
      </c>
      <c r="F11116" s="20" t="s">
        <v>1129</v>
      </c>
      <c r="G11116" s="20" t="s">
        <v>2743</v>
      </c>
      <c r="H11116" s="8" t="s">
        <v>1127</v>
      </c>
      <c r="I11116" s="21" t="s">
        <v>1130</v>
      </c>
      <c r="J11116" s="21" t="s">
        <v>946</v>
      </c>
      <c r="K11116" s="22" t="s">
        <v>3092</v>
      </c>
      <c r="L11116" s="5" t="s">
        <v>3113</v>
      </c>
    </row>
    <row r="11117" spans="1:16" x14ac:dyDescent="0.2">
      <c r="A11117" s="23" t="s">
        <v>4280</v>
      </c>
      <c r="B11117" s="9" t="s">
        <v>3143</v>
      </c>
      <c r="C11117" s="8" t="s">
        <v>6</v>
      </c>
      <c r="D11117" s="8">
        <v>2</v>
      </c>
      <c r="G11117" s="7" t="s">
        <v>3835</v>
      </c>
      <c r="H11117" s="8" t="s">
        <v>4602</v>
      </c>
      <c r="I11117" s="21" t="str">
        <f t="shared" ref="I11117:I11180" si="287">CONCATENATE(C11117,"_",D11117,"_",O11117)</f>
        <v>NAO_2_6291</v>
      </c>
      <c r="J11117" s="11" t="s">
        <v>4738</v>
      </c>
      <c r="O11117" s="8" t="s">
        <v>3291</v>
      </c>
      <c r="P11117" s="8" t="s">
        <v>3524</v>
      </c>
    </row>
    <row r="11118" spans="1:16" x14ac:dyDescent="0.2">
      <c r="A11118" s="23" t="s">
        <v>4132</v>
      </c>
      <c r="B11118" s="9" t="s">
        <v>3143</v>
      </c>
      <c r="C11118" s="8" t="s">
        <v>6</v>
      </c>
      <c r="D11118" s="8">
        <v>2</v>
      </c>
      <c r="G11118" s="7" t="s">
        <v>3692</v>
      </c>
      <c r="H11118" s="8" t="s">
        <v>4511</v>
      </c>
      <c r="I11118" s="21" t="str">
        <f t="shared" si="287"/>
        <v>NAO_2_6294</v>
      </c>
      <c r="J11118" s="11" t="s">
        <v>4738</v>
      </c>
      <c r="O11118" s="8" t="s">
        <v>3200</v>
      </c>
      <c r="P11118" s="8" t="s">
        <v>3437</v>
      </c>
    </row>
    <row r="11119" spans="1:16" x14ac:dyDescent="0.2">
      <c r="A11119" s="23" t="s">
        <v>4132</v>
      </c>
      <c r="B11119" s="9" t="s">
        <v>3143</v>
      </c>
      <c r="C11119" s="8" t="s">
        <v>6</v>
      </c>
      <c r="D11119" s="8">
        <v>2</v>
      </c>
      <c r="G11119" s="7" t="s">
        <v>3692</v>
      </c>
      <c r="H11119" s="8" t="s">
        <v>4511</v>
      </c>
      <c r="I11119" s="21" t="str">
        <f t="shared" si="287"/>
        <v>NAO_2_6294</v>
      </c>
      <c r="J11119" s="11" t="s">
        <v>4738</v>
      </c>
      <c r="O11119" s="8" t="s">
        <v>3200</v>
      </c>
      <c r="P11119" s="8" t="s">
        <v>3437</v>
      </c>
    </row>
    <row r="11120" spans="1:16" x14ac:dyDescent="0.2">
      <c r="A11120" s="23" t="s">
        <v>4132</v>
      </c>
      <c r="B11120" s="9" t="s">
        <v>3143</v>
      </c>
      <c r="C11120" s="8" t="s">
        <v>6</v>
      </c>
      <c r="D11120" s="8">
        <v>2</v>
      </c>
      <c r="G11120" s="7" t="s">
        <v>3692</v>
      </c>
      <c r="H11120" s="8" t="s">
        <v>4511</v>
      </c>
      <c r="I11120" s="21" t="str">
        <f t="shared" si="287"/>
        <v>NAO_2_6294</v>
      </c>
      <c r="J11120" s="11" t="s">
        <v>4738</v>
      </c>
      <c r="O11120" s="8" t="s">
        <v>3200</v>
      </c>
      <c r="P11120" s="8" t="s">
        <v>3437</v>
      </c>
    </row>
    <row r="11121" spans="1:16" x14ac:dyDescent="0.2">
      <c r="A11121" s="23" t="s">
        <v>4132</v>
      </c>
      <c r="B11121" s="9" t="s">
        <v>3143</v>
      </c>
      <c r="C11121" s="8" t="s">
        <v>6</v>
      </c>
      <c r="D11121" s="8">
        <v>2</v>
      </c>
      <c r="G11121" s="7" t="s">
        <v>3692</v>
      </c>
      <c r="H11121" s="8" t="s">
        <v>4511</v>
      </c>
      <c r="I11121" s="21" t="str">
        <f t="shared" si="287"/>
        <v>NAO_2_6294</v>
      </c>
      <c r="J11121" s="11" t="s">
        <v>4738</v>
      </c>
      <c r="O11121" s="8" t="s">
        <v>3200</v>
      </c>
      <c r="P11121" s="8" t="s">
        <v>3437</v>
      </c>
    </row>
    <row r="11122" spans="1:16" x14ac:dyDescent="0.2">
      <c r="A11122" s="23" t="s">
        <v>4213</v>
      </c>
      <c r="B11122" s="9" t="s">
        <v>3143</v>
      </c>
      <c r="C11122" s="8" t="s">
        <v>6</v>
      </c>
      <c r="D11122" s="8">
        <v>2</v>
      </c>
      <c r="G11122" s="7" t="s">
        <v>3769</v>
      </c>
      <c r="H11122" s="8" t="s">
        <v>4552</v>
      </c>
      <c r="I11122" s="21" t="str">
        <f t="shared" si="287"/>
        <v>NAO_2_6301</v>
      </c>
      <c r="J11122" s="11" t="str">
        <f>VLOOKUP(I11122,'[3]De Para Agregador'!$G$1:$H$636,2,FALSE)</f>
        <v>478</v>
      </c>
      <c r="K11122" s="22" t="s">
        <v>4723</v>
      </c>
      <c r="O11122" s="8" t="s">
        <v>3241</v>
      </c>
      <c r="P11122" s="8" t="s">
        <v>3476</v>
      </c>
    </row>
    <row r="11123" spans="1:16" x14ac:dyDescent="0.2">
      <c r="A11123" s="23" t="s">
        <v>4216</v>
      </c>
      <c r="B11123" s="9" t="s">
        <v>3143</v>
      </c>
      <c r="C11123" s="8" t="s">
        <v>6</v>
      </c>
      <c r="D11123" s="8">
        <v>2</v>
      </c>
      <c r="G11123" s="7" t="s">
        <v>3772</v>
      </c>
      <c r="H11123" s="8" t="s">
        <v>4552</v>
      </c>
      <c r="I11123" s="21" t="str">
        <f t="shared" si="287"/>
        <v>NAO_2_6301</v>
      </c>
      <c r="J11123" s="11" t="str">
        <f>VLOOKUP(I11123,'[3]De Para Agregador'!$G$1:$H$636,2,FALSE)</f>
        <v>478</v>
      </c>
      <c r="K11123" s="22" t="s">
        <v>4723</v>
      </c>
      <c r="O11123" s="8" t="s">
        <v>3241</v>
      </c>
      <c r="P11123" s="8" t="s">
        <v>3476</v>
      </c>
    </row>
    <row r="11124" spans="1:16" x14ac:dyDescent="0.2">
      <c r="A11124" s="23" t="s">
        <v>4216</v>
      </c>
      <c r="B11124" s="9" t="s">
        <v>3143</v>
      </c>
      <c r="C11124" s="8" t="s">
        <v>6</v>
      </c>
      <c r="D11124" s="8">
        <v>2</v>
      </c>
      <c r="G11124" s="7" t="s">
        <v>3772</v>
      </c>
      <c r="H11124" s="8" t="s">
        <v>4552</v>
      </c>
      <c r="I11124" s="21" t="str">
        <f t="shared" si="287"/>
        <v>NAO_2_6301</v>
      </c>
      <c r="J11124" s="11" t="str">
        <f>VLOOKUP(I11124,'[3]De Para Agregador'!$G$1:$H$636,2,FALSE)</f>
        <v>478</v>
      </c>
      <c r="K11124" s="22" t="s">
        <v>4723</v>
      </c>
      <c r="O11124" s="8" t="s">
        <v>3241</v>
      </c>
      <c r="P11124" s="8" t="s">
        <v>3476</v>
      </c>
    </row>
    <row r="11125" spans="1:16" x14ac:dyDescent="0.2">
      <c r="A11125" s="23" t="s">
        <v>4216</v>
      </c>
      <c r="B11125" s="9" t="s">
        <v>3143</v>
      </c>
      <c r="C11125" s="8" t="s">
        <v>6</v>
      </c>
      <c r="D11125" s="8">
        <v>2</v>
      </c>
      <c r="G11125" s="7" t="s">
        <v>3772</v>
      </c>
      <c r="H11125" s="8" t="s">
        <v>4552</v>
      </c>
      <c r="I11125" s="21" t="str">
        <f t="shared" si="287"/>
        <v>NAO_2_6301</v>
      </c>
      <c r="J11125" s="11" t="str">
        <f>VLOOKUP(I11125,'[3]De Para Agregador'!$G$1:$H$636,2,FALSE)</f>
        <v>478</v>
      </c>
      <c r="K11125" s="22" t="s">
        <v>4723</v>
      </c>
      <c r="O11125" s="8" t="s">
        <v>3241</v>
      </c>
      <c r="P11125" s="8" t="s">
        <v>3476</v>
      </c>
    </row>
    <row r="11126" spans="1:16" x14ac:dyDescent="0.2">
      <c r="A11126" s="23" t="s">
        <v>4216</v>
      </c>
      <c r="B11126" s="9" t="s">
        <v>3143</v>
      </c>
      <c r="C11126" s="8" t="s">
        <v>6</v>
      </c>
      <c r="D11126" s="8">
        <v>2</v>
      </c>
      <c r="G11126" s="7" t="s">
        <v>3772</v>
      </c>
      <c r="H11126" s="8" t="s">
        <v>4552</v>
      </c>
      <c r="I11126" s="21" t="str">
        <f t="shared" si="287"/>
        <v>NAO_2_6301</v>
      </c>
      <c r="J11126" s="11" t="str">
        <f>VLOOKUP(I11126,'[3]De Para Agregador'!$G$1:$H$636,2,FALSE)</f>
        <v>478</v>
      </c>
      <c r="K11126" s="22" t="s">
        <v>4723</v>
      </c>
      <c r="O11126" s="8" t="s">
        <v>3241</v>
      </c>
      <c r="P11126" s="8" t="s">
        <v>3476</v>
      </c>
    </row>
    <row r="11127" spans="1:16" x14ac:dyDescent="0.2">
      <c r="A11127" s="23" t="s">
        <v>4216</v>
      </c>
      <c r="B11127" s="9" t="s">
        <v>3143</v>
      </c>
      <c r="C11127" s="8" t="s">
        <v>6</v>
      </c>
      <c r="D11127" s="8">
        <v>2</v>
      </c>
      <c r="G11127" s="7" t="s">
        <v>3772</v>
      </c>
      <c r="H11127" s="8" t="s">
        <v>4552</v>
      </c>
      <c r="I11127" s="21" t="str">
        <f t="shared" si="287"/>
        <v>NAO_2_6301</v>
      </c>
      <c r="J11127" s="11" t="str">
        <f>VLOOKUP(I11127,'[3]De Para Agregador'!$G$1:$H$636,2,FALSE)</f>
        <v>478</v>
      </c>
      <c r="K11127" s="22" t="s">
        <v>4723</v>
      </c>
      <c r="O11127" s="8" t="s">
        <v>3241</v>
      </c>
      <c r="P11127" s="8" t="s">
        <v>3476</v>
      </c>
    </row>
    <row r="11128" spans="1:16" x14ac:dyDescent="0.2">
      <c r="A11128" s="23" t="s">
        <v>4216</v>
      </c>
      <c r="B11128" s="9" t="s">
        <v>3143</v>
      </c>
      <c r="C11128" s="8" t="s">
        <v>6</v>
      </c>
      <c r="D11128" s="8">
        <v>2</v>
      </c>
      <c r="G11128" s="7" t="s">
        <v>3772</v>
      </c>
      <c r="H11128" s="8" t="s">
        <v>4552</v>
      </c>
      <c r="I11128" s="21" t="str">
        <f t="shared" si="287"/>
        <v>NAO_2_6301</v>
      </c>
      <c r="J11128" s="11" t="str">
        <f>VLOOKUP(I11128,'[3]De Para Agregador'!$G$1:$H$636,2,FALSE)</f>
        <v>478</v>
      </c>
      <c r="K11128" s="22" t="s">
        <v>4723</v>
      </c>
      <c r="O11128" s="8" t="s">
        <v>3241</v>
      </c>
      <c r="P11128" s="8" t="s">
        <v>3476</v>
      </c>
    </row>
    <row r="11129" spans="1:16" x14ac:dyDescent="0.2">
      <c r="A11129" s="23" t="s">
        <v>4216</v>
      </c>
      <c r="B11129" s="9" t="s">
        <v>3143</v>
      </c>
      <c r="C11129" s="8" t="s">
        <v>6</v>
      </c>
      <c r="D11129" s="8">
        <v>2</v>
      </c>
      <c r="G11129" s="7" t="s">
        <v>3772</v>
      </c>
      <c r="H11129" s="8" t="s">
        <v>4552</v>
      </c>
      <c r="I11129" s="21" t="str">
        <f t="shared" si="287"/>
        <v>NAO_2_6301</v>
      </c>
      <c r="J11129" s="11" t="str">
        <f>VLOOKUP(I11129,'[3]De Para Agregador'!$G$1:$H$636,2,FALSE)</f>
        <v>478</v>
      </c>
      <c r="K11129" s="22" t="s">
        <v>4723</v>
      </c>
      <c r="O11129" s="8" t="s">
        <v>3241</v>
      </c>
      <c r="P11129" s="8" t="s">
        <v>3476</v>
      </c>
    </row>
    <row r="11130" spans="1:16" x14ac:dyDescent="0.2">
      <c r="A11130" s="23" t="s">
        <v>4216</v>
      </c>
      <c r="B11130" s="9" t="s">
        <v>3143</v>
      </c>
      <c r="C11130" s="8" t="s">
        <v>6</v>
      </c>
      <c r="D11130" s="8">
        <v>2</v>
      </c>
      <c r="G11130" s="7" t="s">
        <v>3772</v>
      </c>
      <c r="H11130" s="8" t="s">
        <v>4552</v>
      </c>
      <c r="I11130" s="21" t="str">
        <f t="shared" si="287"/>
        <v>NAO_2_6301</v>
      </c>
      <c r="J11130" s="11" t="str">
        <f>VLOOKUP(I11130,'[3]De Para Agregador'!$G$1:$H$636,2,FALSE)</f>
        <v>478</v>
      </c>
      <c r="K11130" s="22" t="s">
        <v>4723</v>
      </c>
      <c r="O11130" s="8" t="s">
        <v>3241</v>
      </c>
      <c r="P11130" s="8" t="s">
        <v>3476</v>
      </c>
    </row>
    <row r="11131" spans="1:16" x14ac:dyDescent="0.2">
      <c r="A11131" s="23" t="s">
        <v>4216</v>
      </c>
      <c r="B11131" s="9" t="s">
        <v>3143</v>
      </c>
      <c r="C11131" s="8" t="s">
        <v>6</v>
      </c>
      <c r="D11131" s="8">
        <v>2</v>
      </c>
      <c r="G11131" s="7" t="s">
        <v>3772</v>
      </c>
      <c r="H11131" s="8" t="s">
        <v>4552</v>
      </c>
      <c r="I11131" s="21" t="str">
        <f t="shared" si="287"/>
        <v>NAO_2_6301</v>
      </c>
      <c r="J11131" s="11" t="str">
        <f>VLOOKUP(I11131,'[3]De Para Agregador'!$G$1:$H$636,2,FALSE)</f>
        <v>478</v>
      </c>
      <c r="K11131" s="22" t="s">
        <v>4723</v>
      </c>
      <c r="O11131" s="8" t="s">
        <v>3241</v>
      </c>
      <c r="P11131" s="8" t="s">
        <v>3476</v>
      </c>
    </row>
    <row r="11132" spans="1:16" x14ac:dyDescent="0.2">
      <c r="A11132" s="23" t="s">
        <v>4216</v>
      </c>
      <c r="B11132" s="9" t="s">
        <v>3143</v>
      </c>
      <c r="C11132" s="8" t="s">
        <v>6</v>
      </c>
      <c r="D11132" s="8">
        <v>2</v>
      </c>
      <c r="G11132" s="7" t="s">
        <v>3772</v>
      </c>
      <c r="H11132" s="8" t="s">
        <v>4552</v>
      </c>
      <c r="I11132" s="21" t="str">
        <f t="shared" si="287"/>
        <v>NAO_2_6301</v>
      </c>
      <c r="J11132" s="11" t="str">
        <f>VLOOKUP(I11132,'[3]De Para Agregador'!$G$1:$H$636,2,FALSE)</f>
        <v>478</v>
      </c>
      <c r="K11132" s="22" t="s">
        <v>4723</v>
      </c>
      <c r="O11132" s="8" t="s">
        <v>3241</v>
      </c>
      <c r="P11132" s="8" t="s">
        <v>3476</v>
      </c>
    </row>
    <row r="11133" spans="1:16" x14ac:dyDescent="0.2">
      <c r="A11133" s="23" t="s">
        <v>4216</v>
      </c>
      <c r="B11133" s="9" t="s">
        <v>3143</v>
      </c>
      <c r="C11133" s="8" t="s">
        <v>6</v>
      </c>
      <c r="D11133" s="8">
        <v>2</v>
      </c>
      <c r="G11133" s="7" t="s">
        <v>3772</v>
      </c>
      <c r="H11133" s="8" t="s">
        <v>4552</v>
      </c>
      <c r="I11133" s="21" t="str">
        <f t="shared" si="287"/>
        <v>NAO_2_6301</v>
      </c>
      <c r="J11133" s="11" t="str">
        <f>VLOOKUP(I11133,'[3]De Para Agregador'!$G$1:$H$636,2,FALSE)</f>
        <v>478</v>
      </c>
      <c r="K11133" s="22" t="s">
        <v>4723</v>
      </c>
      <c r="O11133" s="8" t="s">
        <v>3241</v>
      </c>
      <c r="P11133" s="8" t="s">
        <v>3476</v>
      </c>
    </row>
    <row r="11134" spans="1:16" x14ac:dyDescent="0.2">
      <c r="A11134" s="23" t="s">
        <v>4216</v>
      </c>
      <c r="B11134" s="9" t="s">
        <v>3143</v>
      </c>
      <c r="C11134" s="8" t="s">
        <v>6</v>
      </c>
      <c r="D11134" s="8">
        <v>2</v>
      </c>
      <c r="G11134" s="7" t="s">
        <v>3772</v>
      </c>
      <c r="H11134" s="8" t="s">
        <v>4552</v>
      </c>
      <c r="I11134" s="21" t="str">
        <f t="shared" si="287"/>
        <v>NAO_2_6301</v>
      </c>
      <c r="J11134" s="11" t="str">
        <f>VLOOKUP(I11134,'[3]De Para Agregador'!$G$1:$H$636,2,FALSE)</f>
        <v>478</v>
      </c>
      <c r="K11134" s="22" t="s">
        <v>4723</v>
      </c>
      <c r="O11134" s="8" t="s">
        <v>3241</v>
      </c>
      <c r="P11134" s="8" t="s">
        <v>3476</v>
      </c>
    </row>
    <row r="11135" spans="1:16" x14ac:dyDescent="0.2">
      <c r="A11135" s="23" t="s">
        <v>4216</v>
      </c>
      <c r="B11135" s="9" t="s">
        <v>3143</v>
      </c>
      <c r="C11135" s="8" t="s">
        <v>6</v>
      </c>
      <c r="D11135" s="8">
        <v>2</v>
      </c>
      <c r="G11135" s="7" t="s">
        <v>3772</v>
      </c>
      <c r="H11135" s="8" t="s">
        <v>4552</v>
      </c>
      <c r="I11135" s="21" t="str">
        <f t="shared" si="287"/>
        <v>NAO_2_6301</v>
      </c>
      <c r="J11135" s="11" t="str">
        <f>VLOOKUP(I11135,'[3]De Para Agregador'!$G$1:$H$636,2,FALSE)</f>
        <v>478</v>
      </c>
      <c r="K11135" s="22" t="s">
        <v>4723</v>
      </c>
      <c r="O11135" s="8" t="s">
        <v>3241</v>
      </c>
      <c r="P11135" s="8" t="s">
        <v>3476</v>
      </c>
    </row>
    <row r="11136" spans="1:16" x14ac:dyDescent="0.2">
      <c r="A11136" s="23" t="s">
        <v>4216</v>
      </c>
      <c r="B11136" s="9" t="s">
        <v>3143</v>
      </c>
      <c r="C11136" s="8" t="s">
        <v>6</v>
      </c>
      <c r="D11136" s="8">
        <v>2</v>
      </c>
      <c r="G11136" s="7" t="s">
        <v>3772</v>
      </c>
      <c r="H11136" s="8" t="s">
        <v>4552</v>
      </c>
      <c r="I11136" s="21" t="str">
        <f t="shared" si="287"/>
        <v>NAO_2_6301</v>
      </c>
      <c r="J11136" s="11" t="str">
        <f>VLOOKUP(I11136,'[3]De Para Agregador'!$G$1:$H$636,2,FALSE)</f>
        <v>478</v>
      </c>
      <c r="K11136" s="22" t="s">
        <v>4723</v>
      </c>
      <c r="O11136" s="8" t="s">
        <v>3241</v>
      </c>
      <c r="P11136" s="8" t="s">
        <v>3476</v>
      </c>
    </row>
    <row r="11137" spans="1:16" x14ac:dyDescent="0.2">
      <c r="A11137" s="23" t="s">
        <v>4216</v>
      </c>
      <c r="B11137" s="9" t="s">
        <v>3143</v>
      </c>
      <c r="C11137" s="8" t="s">
        <v>6</v>
      </c>
      <c r="D11137" s="8">
        <v>2</v>
      </c>
      <c r="G11137" s="7" t="s">
        <v>3772</v>
      </c>
      <c r="H11137" s="8" t="s">
        <v>4552</v>
      </c>
      <c r="I11137" s="21" t="str">
        <f t="shared" si="287"/>
        <v>NAO_2_6301</v>
      </c>
      <c r="J11137" s="11" t="str">
        <f>VLOOKUP(I11137,'[3]De Para Agregador'!$G$1:$H$636,2,FALSE)</f>
        <v>478</v>
      </c>
      <c r="K11137" s="22" t="s">
        <v>4723</v>
      </c>
      <c r="O11137" s="8" t="s">
        <v>3241</v>
      </c>
      <c r="P11137" s="8" t="s">
        <v>3476</v>
      </c>
    </row>
    <row r="11138" spans="1:16" x14ac:dyDescent="0.2">
      <c r="A11138" s="23" t="s">
        <v>4216</v>
      </c>
      <c r="B11138" s="9" t="s">
        <v>3143</v>
      </c>
      <c r="C11138" s="8" t="s">
        <v>6</v>
      </c>
      <c r="D11138" s="8">
        <v>2</v>
      </c>
      <c r="G11138" s="7" t="s">
        <v>3772</v>
      </c>
      <c r="H11138" s="8" t="s">
        <v>4552</v>
      </c>
      <c r="I11138" s="21" t="str">
        <f t="shared" si="287"/>
        <v>NAO_2_6301</v>
      </c>
      <c r="J11138" s="11" t="str">
        <f>VLOOKUP(I11138,'[3]De Para Agregador'!$G$1:$H$636,2,FALSE)</f>
        <v>478</v>
      </c>
      <c r="K11138" s="22" t="s">
        <v>4723</v>
      </c>
      <c r="O11138" s="8" t="s">
        <v>3241</v>
      </c>
      <c r="P11138" s="8" t="s">
        <v>3476</v>
      </c>
    </row>
    <row r="11139" spans="1:16" x14ac:dyDescent="0.2">
      <c r="A11139" s="23" t="s">
        <v>4216</v>
      </c>
      <c r="B11139" s="9" t="s">
        <v>3143</v>
      </c>
      <c r="C11139" s="8" t="s">
        <v>6</v>
      </c>
      <c r="D11139" s="8">
        <v>2</v>
      </c>
      <c r="G11139" s="7" t="s">
        <v>3772</v>
      </c>
      <c r="H11139" s="8" t="s">
        <v>4552</v>
      </c>
      <c r="I11139" s="21" t="str">
        <f t="shared" si="287"/>
        <v>NAO_2_6301</v>
      </c>
      <c r="J11139" s="11" t="str">
        <f>VLOOKUP(I11139,'[3]De Para Agregador'!$G$1:$H$636,2,FALSE)</f>
        <v>478</v>
      </c>
      <c r="K11139" s="22" t="s">
        <v>4723</v>
      </c>
      <c r="O11139" s="8" t="s">
        <v>3241</v>
      </c>
      <c r="P11139" s="8" t="s">
        <v>3476</v>
      </c>
    </row>
    <row r="11140" spans="1:16" x14ac:dyDescent="0.2">
      <c r="A11140" s="23" t="s">
        <v>4216</v>
      </c>
      <c r="B11140" s="9" t="s">
        <v>3143</v>
      </c>
      <c r="C11140" s="8" t="s">
        <v>6</v>
      </c>
      <c r="D11140" s="8">
        <v>2</v>
      </c>
      <c r="G11140" s="7" t="s">
        <v>3772</v>
      </c>
      <c r="H11140" s="8" t="s">
        <v>4552</v>
      </c>
      <c r="I11140" s="21" t="str">
        <f t="shared" si="287"/>
        <v>NAO_2_6301</v>
      </c>
      <c r="J11140" s="11" t="str">
        <f>VLOOKUP(I11140,'[3]De Para Agregador'!$G$1:$H$636,2,FALSE)</f>
        <v>478</v>
      </c>
      <c r="K11140" s="22" t="s">
        <v>4723</v>
      </c>
      <c r="O11140" s="8" t="s">
        <v>3241</v>
      </c>
      <c r="P11140" s="8" t="s">
        <v>3476</v>
      </c>
    </row>
    <row r="11141" spans="1:16" x14ac:dyDescent="0.2">
      <c r="A11141" s="23" t="s">
        <v>4399</v>
      </c>
      <c r="B11141" s="9" t="s">
        <v>3143</v>
      </c>
      <c r="C11141" s="8" t="s">
        <v>6</v>
      </c>
      <c r="D11141" s="8">
        <v>2</v>
      </c>
      <c r="G11141" s="7" t="s">
        <v>3954</v>
      </c>
      <c r="H11141" s="8" t="s">
        <v>4681</v>
      </c>
      <c r="I11141" s="21" t="str">
        <f t="shared" si="287"/>
        <v>NAO_2_6310</v>
      </c>
      <c r="J11141" s="11" t="s">
        <v>4738</v>
      </c>
      <c r="O11141" s="8" t="s">
        <v>3370</v>
      </c>
      <c r="P11141" s="8" t="s">
        <v>3568</v>
      </c>
    </row>
    <row r="11142" spans="1:16" x14ac:dyDescent="0.2">
      <c r="A11142" s="23" t="s">
        <v>4208</v>
      </c>
      <c r="B11142" s="9" t="s">
        <v>3143</v>
      </c>
      <c r="C11142" s="8" t="s">
        <v>6</v>
      </c>
      <c r="D11142" s="8">
        <v>2</v>
      </c>
      <c r="G11142" s="7" t="s">
        <v>3764</v>
      </c>
      <c r="H11142" s="8" t="s">
        <v>4549</v>
      </c>
      <c r="I11142" s="21" t="str">
        <f t="shared" si="287"/>
        <v>NAO_2_6318</v>
      </c>
      <c r="J11142" s="11" t="s">
        <v>4738</v>
      </c>
      <c r="O11142" s="8" t="s">
        <v>3238</v>
      </c>
      <c r="P11142" s="8" t="s">
        <v>3473</v>
      </c>
    </row>
    <row r="11143" spans="1:16" x14ac:dyDescent="0.2">
      <c r="A11143" s="23" t="s">
        <v>4208</v>
      </c>
      <c r="B11143" s="9" t="s">
        <v>3143</v>
      </c>
      <c r="C11143" s="8" t="s">
        <v>6</v>
      </c>
      <c r="D11143" s="8">
        <v>2</v>
      </c>
      <c r="G11143" s="7" t="s">
        <v>3764</v>
      </c>
      <c r="H11143" s="8" t="s">
        <v>4549</v>
      </c>
      <c r="I11143" s="21" t="str">
        <f t="shared" si="287"/>
        <v>NAO_2_6318</v>
      </c>
      <c r="J11143" s="11" t="s">
        <v>4738</v>
      </c>
      <c r="O11143" s="8" t="s">
        <v>3238</v>
      </c>
      <c r="P11143" s="8" t="s">
        <v>3473</v>
      </c>
    </row>
    <row r="11144" spans="1:16" x14ac:dyDescent="0.2">
      <c r="A11144" s="23" t="s">
        <v>4237</v>
      </c>
      <c r="B11144" s="9" t="s">
        <v>3143</v>
      </c>
      <c r="C11144" s="8" t="s">
        <v>6</v>
      </c>
      <c r="D11144" s="8">
        <v>2</v>
      </c>
      <c r="G11144" s="7" t="s">
        <v>3793</v>
      </c>
      <c r="H11144" s="8" t="s">
        <v>4568</v>
      </c>
      <c r="I11144" s="21" t="str">
        <f t="shared" si="287"/>
        <v>NAO_2_6328</v>
      </c>
      <c r="J11144" s="11">
        <f>VLOOKUP(I11144,'[3]De Para Agregador'!$G$1:$H$636,2,FALSE)</f>
        <v>472</v>
      </c>
      <c r="K11144" s="22" t="s">
        <v>4715</v>
      </c>
      <c r="O11144" s="8" t="s">
        <v>3257</v>
      </c>
      <c r="P11144" s="8" t="s">
        <v>3492</v>
      </c>
    </row>
    <row r="11145" spans="1:16" x14ac:dyDescent="0.2">
      <c r="A11145" s="23" t="s">
        <v>4237</v>
      </c>
      <c r="B11145" s="9" t="s">
        <v>3143</v>
      </c>
      <c r="C11145" s="8" t="s">
        <v>6</v>
      </c>
      <c r="D11145" s="8">
        <v>2</v>
      </c>
      <c r="G11145" s="7" t="s">
        <v>3793</v>
      </c>
      <c r="H11145" s="8" t="s">
        <v>4568</v>
      </c>
      <c r="I11145" s="21" t="str">
        <f t="shared" si="287"/>
        <v>NAO_2_6328</v>
      </c>
      <c r="J11145" s="11">
        <f>VLOOKUP(I11145,'[3]De Para Agregador'!$G$1:$H$636,2,FALSE)</f>
        <v>472</v>
      </c>
      <c r="K11145" s="22" t="s">
        <v>4715</v>
      </c>
      <c r="O11145" s="8" t="s">
        <v>3257</v>
      </c>
      <c r="P11145" s="8" t="s">
        <v>3492</v>
      </c>
    </row>
    <row r="11146" spans="1:16" x14ac:dyDescent="0.2">
      <c r="A11146" s="23" t="s">
        <v>4255</v>
      </c>
      <c r="B11146" s="9" t="s">
        <v>3143</v>
      </c>
      <c r="C11146" s="8" t="s">
        <v>6</v>
      </c>
      <c r="D11146" s="8">
        <v>2</v>
      </c>
      <c r="G11146" s="7" t="s">
        <v>3810</v>
      </c>
      <c r="H11146" s="8" t="s">
        <v>4568</v>
      </c>
      <c r="I11146" s="21" t="str">
        <f t="shared" si="287"/>
        <v>NAO_2_6328</v>
      </c>
      <c r="J11146" s="11">
        <f>VLOOKUP(I11146,'[3]De Para Agregador'!$G$1:$H$636,2,FALSE)</f>
        <v>472</v>
      </c>
      <c r="K11146" s="22" t="s">
        <v>4715</v>
      </c>
      <c r="O11146" s="8" t="s">
        <v>3257</v>
      </c>
      <c r="P11146" s="8" t="s">
        <v>3492</v>
      </c>
    </row>
    <row r="11147" spans="1:16" x14ac:dyDescent="0.2">
      <c r="A11147" s="23" t="s">
        <v>4237</v>
      </c>
      <c r="B11147" s="9" t="s">
        <v>3143</v>
      </c>
      <c r="C11147" s="8" t="s">
        <v>6</v>
      </c>
      <c r="D11147" s="8">
        <v>2</v>
      </c>
      <c r="G11147" s="7" t="s">
        <v>3793</v>
      </c>
      <c r="H11147" s="8" t="s">
        <v>4568</v>
      </c>
      <c r="I11147" s="21" t="str">
        <f t="shared" si="287"/>
        <v>NAO_2_6328</v>
      </c>
      <c r="J11147" s="11">
        <f>VLOOKUP(I11147,'[3]De Para Agregador'!$G$1:$H$636,2,FALSE)</f>
        <v>472</v>
      </c>
      <c r="K11147" s="22" t="s">
        <v>4715</v>
      </c>
      <c r="O11147" s="8" t="s">
        <v>3257</v>
      </c>
      <c r="P11147" s="8" t="s">
        <v>3492</v>
      </c>
    </row>
    <row r="11148" spans="1:16" x14ac:dyDescent="0.2">
      <c r="A11148" s="23" t="s">
        <v>4237</v>
      </c>
      <c r="B11148" s="9" t="s">
        <v>3143</v>
      </c>
      <c r="C11148" s="8" t="s">
        <v>6</v>
      </c>
      <c r="D11148" s="8">
        <v>2</v>
      </c>
      <c r="G11148" s="7" t="s">
        <v>3793</v>
      </c>
      <c r="H11148" s="8" t="s">
        <v>4568</v>
      </c>
      <c r="I11148" s="21" t="str">
        <f t="shared" si="287"/>
        <v>NAO_2_6328</v>
      </c>
      <c r="J11148" s="11">
        <f>VLOOKUP(I11148,'[3]De Para Agregador'!$G$1:$H$636,2,FALSE)</f>
        <v>472</v>
      </c>
      <c r="K11148" s="22" t="s">
        <v>4715</v>
      </c>
      <c r="O11148" s="8" t="s">
        <v>3257</v>
      </c>
      <c r="P11148" s="8" t="s">
        <v>3492</v>
      </c>
    </row>
    <row r="11149" spans="1:16" x14ac:dyDescent="0.2">
      <c r="A11149" s="23" t="s">
        <v>4255</v>
      </c>
      <c r="B11149" s="9" t="s">
        <v>3143</v>
      </c>
      <c r="C11149" s="8" t="s">
        <v>6</v>
      </c>
      <c r="D11149" s="8">
        <v>2</v>
      </c>
      <c r="G11149" s="7" t="s">
        <v>3810</v>
      </c>
      <c r="H11149" s="8" t="s">
        <v>4568</v>
      </c>
      <c r="I11149" s="21" t="str">
        <f t="shared" si="287"/>
        <v>NAO_2_6328</v>
      </c>
      <c r="J11149" s="11">
        <f>VLOOKUP(I11149,'[3]De Para Agregador'!$G$1:$H$636,2,FALSE)</f>
        <v>472</v>
      </c>
      <c r="K11149" s="22" t="s">
        <v>4715</v>
      </c>
      <c r="O11149" s="8" t="s">
        <v>3257</v>
      </c>
      <c r="P11149" s="8" t="s">
        <v>3492</v>
      </c>
    </row>
    <row r="11150" spans="1:16" x14ac:dyDescent="0.2">
      <c r="A11150" s="23" t="s">
        <v>4255</v>
      </c>
      <c r="B11150" s="9" t="s">
        <v>3143</v>
      </c>
      <c r="C11150" s="8" t="s">
        <v>6</v>
      </c>
      <c r="D11150" s="8">
        <v>2</v>
      </c>
      <c r="G11150" s="7" t="s">
        <v>3810</v>
      </c>
      <c r="H11150" s="8" t="s">
        <v>4568</v>
      </c>
      <c r="I11150" s="21" t="str">
        <f t="shared" si="287"/>
        <v>NAO_2_6328</v>
      </c>
      <c r="J11150" s="11">
        <f>VLOOKUP(I11150,'[3]De Para Agregador'!$G$1:$H$636,2,FALSE)</f>
        <v>472</v>
      </c>
      <c r="K11150" s="22" t="s">
        <v>4715</v>
      </c>
      <c r="O11150" s="8" t="s">
        <v>3257</v>
      </c>
      <c r="P11150" s="8" t="s">
        <v>3492</v>
      </c>
    </row>
    <row r="11151" spans="1:16" x14ac:dyDescent="0.2">
      <c r="A11151" s="23" t="s">
        <v>4237</v>
      </c>
      <c r="B11151" s="9" t="s">
        <v>3143</v>
      </c>
      <c r="C11151" s="8" t="s">
        <v>6</v>
      </c>
      <c r="D11151" s="8">
        <v>2</v>
      </c>
      <c r="G11151" s="7" t="s">
        <v>3793</v>
      </c>
      <c r="H11151" s="8" t="s">
        <v>4568</v>
      </c>
      <c r="I11151" s="21" t="str">
        <f t="shared" si="287"/>
        <v>NAO_2_6328</v>
      </c>
      <c r="J11151" s="11">
        <f>VLOOKUP(I11151,'[3]De Para Agregador'!$G$1:$H$636,2,FALSE)</f>
        <v>472</v>
      </c>
      <c r="K11151" s="22" t="s">
        <v>4715</v>
      </c>
      <c r="O11151" s="8" t="s">
        <v>3257</v>
      </c>
      <c r="P11151" s="8" t="s">
        <v>3492</v>
      </c>
    </row>
    <row r="11152" spans="1:16" x14ac:dyDescent="0.2">
      <c r="A11152" s="23" t="s">
        <v>4255</v>
      </c>
      <c r="B11152" s="9" t="s">
        <v>3143</v>
      </c>
      <c r="C11152" s="8" t="s">
        <v>6</v>
      </c>
      <c r="D11152" s="8">
        <v>2</v>
      </c>
      <c r="G11152" s="7" t="s">
        <v>3810</v>
      </c>
      <c r="H11152" s="8" t="s">
        <v>4568</v>
      </c>
      <c r="I11152" s="21" t="str">
        <f t="shared" si="287"/>
        <v>NAO_2_6328</v>
      </c>
      <c r="J11152" s="11">
        <f>VLOOKUP(I11152,'[3]De Para Agregador'!$G$1:$H$636,2,FALSE)</f>
        <v>472</v>
      </c>
      <c r="K11152" s="22" t="s">
        <v>4715</v>
      </c>
      <c r="O11152" s="8" t="s">
        <v>3257</v>
      </c>
      <c r="P11152" s="8" t="s">
        <v>3492</v>
      </c>
    </row>
    <row r="11153" spans="1:16" x14ac:dyDescent="0.2">
      <c r="A11153" s="23" t="s">
        <v>4255</v>
      </c>
      <c r="B11153" s="9" t="s">
        <v>3143</v>
      </c>
      <c r="C11153" s="8" t="s">
        <v>6</v>
      </c>
      <c r="D11153" s="8">
        <v>2</v>
      </c>
      <c r="G11153" s="7" t="s">
        <v>3810</v>
      </c>
      <c r="H11153" s="8" t="s">
        <v>4568</v>
      </c>
      <c r="I11153" s="21" t="str">
        <f t="shared" si="287"/>
        <v>NAO_2_6328</v>
      </c>
      <c r="J11153" s="11">
        <f>VLOOKUP(I11153,'[3]De Para Agregador'!$G$1:$H$636,2,FALSE)</f>
        <v>472</v>
      </c>
      <c r="K11153" s="22" t="s">
        <v>4715</v>
      </c>
      <c r="O11153" s="8" t="s">
        <v>3257</v>
      </c>
      <c r="P11153" s="8" t="s">
        <v>3492</v>
      </c>
    </row>
    <row r="11154" spans="1:16" x14ac:dyDescent="0.2">
      <c r="A11154" s="23" t="s">
        <v>4237</v>
      </c>
      <c r="B11154" s="9" t="s">
        <v>3143</v>
      </c>
      <c r="C11154" s="8" t="s">
        <v>6</v>
      </c>
      <c r="D11154" s="8">
        <v>2</v>
      </c>
      <c r="G11154" s="7" t="s">
        <v>3793</v>
      </c>
      <c r="H11154" s="8" t="s">
        <v>4568</v>
      </c>
      <c r="I11154" s="21" t="str">
        <f t="shared" si="287"/>
        <v>NAO_2_6328</v>
      </c>
      <c r="J11154" s="11">
        <f>VLOOKUP(I11154,'[3]De Para Agregador'!$G$1:$H$636,2,FALSE)</f>
        <v>472</v>
      </c>
      <c r="K11154" s="22" t="s">
        <v>4715</v>
      </c>
      <c r="O11154" s="8" t="s">
        <v>3257</v>
      </c>
      <c r="P11154" s="8" t="s">
        <v>3492</v>
      </c>
    </row>
    <row r="11155" spans="1:16" x14ac:dyDescent="0.2">
      <c r="A11155" s="23" t="s">
        <v>4255</v>
      </c>
      <c r="B11155" s="9" t="s">
        <v>3143</v>
      </c>
      <c r="C11155" s="8" t="s">
        <v>6</v>
      </c>
      <c r="D11155" s="8">
        <v>2</v>
      </c>
      <c r="G11155" s="7" t="s">
        <v>3810</v>
      </c>
      <c r="H11155" s="8" t="s">
        <v>4568</v>
      </c>
      <c r="I11155" s="21" t="str">
        <f t="shared" si="287"/>
        <v>NAO_2_6328</v>
      </c>
      <c r="J11155" s="11">
        <f>VLOOKUP(I11155,'[3]De Para Agregador'!$G$1:$H$636,2,FALSE)</f>
        <v>472</v>
      </c>
      <c r="K11155" s="22" t="s">
        <v>4715</v>
      </c>
      <c r="O11155" s="8" t="s">
        <v>3257</v>
      </c>
      <c r="P11155" s="8" t="s">
        <v>3492</v>
      </c>
    </row>
    <row r="11156" spans="1:16" x14ac:dyDescent="0.2">
      <c r="A11156" s="23" t="s">
        <v>4237</v>
      </c>
      <c r="B11156" s="9" t="s">
        <v>3143</v>
      </c>
      <c r="C11156" s="8" t="s">
        <v>6</v>
      </c>
      <c r="D11156" s="8">
        <v>2</v>
      </c>
      <c r="G11156" s="7" t="s">
        <v>3793</v>
      </c>
      <c r="H11156" s="8" t="s">
        <v>4568</v>
      </c>
      <c r="I11156" s="21" t="str">
        <f t="shared" si="287"/>
        <v>NAO_2_6328</v>
      </c>
      <c r="J11156" s="11">
        <f>VLOOKUP(I11156,'[3]De Para Agregador'!$G$1:$H$636,2,FALSE)</f>
        <v>472</v>
      </c>
      <c r="K11156" s="22" t="s">
        <v>4715</v>
      </c>
      <c r="O11156" s="8" t="s">
        <v>3257</v>
      </c>
      <c r="P11156" s="8" t="s">
        <v>3492</v>
      </c>
    </row>
    <row r="11157" spans="1:16" x14ac:dyDescent="0.2">
      <c r="A11157" s="23" t="s">
        <v>4237</v>
      </c>
      <c r="B11157" s="9" t="s">
        <v>3143</v>
      </c>
      <c r="C11157" s="8" t="s">
        <v>6</v>
      </c>
      <c r="D11157" s="8">
        <v>2</v>
      </c>
      <c r="G11157" s="7" t="s">
        <v>3793</v>
      </c>
      <c r="H11157" s="8" t="s">
        <v>4568</v>
      </c>
      <c r="I11157" s="21" t="str">
        <f t="shared" si="287"/>
        <v>NAO_2_6328</v>
      </c>
      <c r="J11157" s="11">
        <f>VLOOKUP(I11157,'[3]De Para Agregador'!$G$1:$H$636,2,FALSE)</f>
        <v>472</v>
      </c>
      <c r="K11157" s="22" t="s">
        <v>4715</v>
      </c>
      <c r="O11157" s="8" t="s">
        <v>3257</v>
      </c>
      <c r="P11157" s="8" t="s">
        <v>3492</v>
      </c>
    </row>
    <row r="11158" spans="1:16" x14ac:dyDescent="0.2">
      <c r="A11158" s="23" t="s">
        <v>4237</v>
      </c>
      <c r="B11158" s="9" t="s">
        <v>3143</v>
      </c>
      <c r="C11158" s="8" t="s">
        <v>6</v>
      </c>
      <c r="D11158" s="8">
        <v>2</v>
      </c>
      <c r="G11158" s="7" t="s">
        <v>3793</v>
      </c>
      <c r="H11158" s="8" t="s">
        <v>4568</v>
      </c>
      <c r="I11158" s="21" t="str">
        <f t="shared" si="287"/>
        <v>NAO_2_6328</v>
      </c>
      <c r="J11158" s="11">
        <f>VLOOKUP(I11158,'[3]De Para Agregador'!$G$1:$H$636,2,FALSE)</f>
        <v>472</v>
      </c>
      <c r="K11158" s="22" t="s">
        <v>4715</v>
      </c>
      <c r="O11158" s="8" t="s">
        <v>3257</v>
      </c>
      <c r="P11158" s="8" t="s">
        <v>3492</v>
      </c>
    </row>
    <row r="11159" spans="1:16" x14ac:dyDescent="0.2">
      <c r="A11159" s="23" t="s">
        <v>4237</v>
      </c>
      <c r="B11159" s="9" t="s">
        <v>3143</v>
      </c>
      <c r="C11159" s="8" t="s">
        <v>6</v>
      </c>
      <c r="D11159" s="8">
        <v>2</v>
      </c>
      <c r="G11159" s="7" t="s">
        <v>3793</v>
      </c>
      <c r="H11159" s="8" t="s">
        <v>4568</v>
      </c>
      <c r="I11159" s="21" t="str">
        <f t="shared" si="287"/>
        <v>NAO_2_6328</v>
      </c>
      <c r="J11159" s="11">
        <f>VLOOKUP(I11159,'[3]De Para Agregador'!$G$1:$H$636,2,FALSE)</f>
        <v>472</v>
      </c>
      <c r="K11159" s="22" t="s">
        <v>4715</v>
      </c>
      <c r="O11159" s="8" t="s">
        <v>3257</v>
      </c>
      <c r="P11159" s="8" t="s">
        <v>3492</v>
      </c>
    </row>
    <row r="11160" spans="1:16" x14ac:dyDescent="0.2">
      <c r="A11160" s="23" t="s">
        <v>4237</v>
      </c>
      <c r="B11160" s="9" t="s">
        <v>3143</v>
      </c>
      <c r="C11160" s="8" t="s">
        <v>6</v>
      </c>
      <c r="D11160" s="8">
        <v>2</v>
      </c>
      <c r="G11160" s="7" t="s">
        <v>3793</v>
      </c>
      <c r="H11160" s="8" t="s">
        <v>4568</v>
      </c>
      <c r="I11160" s="21" t="str">
        <f t="shared" si="287"/>
        <v>NAO_2_6328</v>
      </c>
      <c r="J11160" s="11">
        <f>VLOOKUP(I11160,'[3]De Para Agregador'!$G$1:$H$636,2,FALSE)</f>
        <v>472</v>
      </c>
      <c r="K11160" s="22" t="s">
        <v>4715</v>
      </c>
      <c r="O11160" s="8" t="s">
        <v>3257</v>
      </c>
      <c r="P11160" s="8" t="s">
        <v>3492</v>
      </c>
    </row>
    <row r="11161" spans="1:16" x14ac:dyDescent="0.2">
      <c r="A11161" s="23" t="s">
        <v>4255</v>
      </c>
      <c r="B11161" s="9" t="s">
        <v>3143</v>
      </c>
      <c r="C11161" s="8" t="s">
        <v>6</v>
      </c>
      <c r="D11161" s="8">
        <v>2</v>
      </c>
      <c r="G11161" s="7" t="s">
        <v>3810</v>
      </c>
      <c r="H11161" s="8" t="s">
        <v>4568</v>
      </c>
      <c r="I11161" s="21" t="str">
        <f t="shared" si="287"/>
        <v>NAO_2_6328</v>
      </c>
      <c r="J11161" s="11">
        <f>VLOOKUP(I11161,'[3]De Para Agregador'!$G$1:$H$636,2,FALSE)</f>
        <v>472</v>
      </c>
      <c r="K11161" s="22" t="s">
        <v>4715</v>
      </c>
      <c r="O11161" s="8" t="s">
        <v>3257</v>
      </c>
      <c r="P11161" s="8" t="s">
        <v>3492</v>
      </c>
    </row>
    <row r="11162" spans="1:16" x14ac:dyDescent="0.2">
      <c r="A11162" s="23" t="s">
        <v>4237</v>
      </c>
      <c r="B11162" s="9" t="s">
        <v>3143</v>
      </c>
      <c r="C11162" s="8" t="s">
        <v>6</v>
      </c>
      <c r="D11162" s="8">
        <v>2</v>
      </c>
      <c r="G11162" s="7" t="s">
        <v>3793</v>
      </c>
      <c r="H11162" s="8" t="s">
        <v>4568</v>
      </c>
      <c r="I11162" s="21" t="str">
        <f t="shared" si="287"/>
        <v>NAO_2_6328</v>
      </c>
      <c r="J11162" s="11">
        <f>VLOOKUP(I11162,'[3]De Para Agregador'!$G$1:$H$636,2,FALSE)</f>
        <v>472</v>
      </c>
      <c r="K11162" s="22" t="s">
        <v>4715</v>
      </c>
      <c r="O11162" s="8" t="s">
        <v>3257</v>
      </c>
      <c r="P11162" s="8" t="s">
        <v>3492</v>
      </c>
    </row>
    <row r="11163" spans="1:16" x14ac:dyDescent="0.2">
      <c r="A11163" s="23" t="s">
        <v>4237</v>
      </c>
      <c r="B11163" s="9" t="s">
        <v>3143</v>
      </c>
      <c r="C11163" s="8" t="s">
        <v>6</v>
      </c>
      <c r="D11163" s="8">
        <v>2</v>
      </c>
      <c r="G11163" s="7" t="s">
        <v>3793</v>
      </c>
      <c r="H11163" s="8" t="s">
        <v>4568</v>
      </c>
      <c r="I11163" s="21" t="str">
        <f t="shared" si="287"/>
        <v>NAO_2_6328</v>
      </c>
      <c r="J11163" s="11">
        <f>VLOOKUP(I11163,'[3]De Para Agregador'!$G$1:$H$636,2,FALSE)</f>
        <v>472</v>
      </c>
      <c r="K11163" s="22" t="s">
        <v>4715</v>
      </c>
      <c r="O11163" s="8" t="s">
        <v>3257</v>
      </c>
      <c r="P11163" s="8" t="s">
        <v>3492</v>
      </c>
    </row>
    <row r="11164" spans="1:16" x14ac:dyDescent="0.2">
      <c r="A11164" s="23" t="s">
        <v>4245</v>
      </c>
      <c r="B11164" s="9" t="s">
        <v>3143</v>
      </c>
      <c r="C11164" s="8" t="s">
        <v>6</v>
      </c>
      <c r="D11164" s="8">
        <v>2</v>
      </c>
      <c r="G11164" s="7" t="s">
        <v>3801</v>
      </c>
      <c r="H11164" s="8" t="s">
        <v>4574</v>
      </c>
      <c r="I11164" s="21" t="str">
        <f t="shared" si="287"/>
        <v>NAO_2_6333</v>
      </c>
      <c r="J11164" s="11">
        <f>VLOOKUP(I11164,'[3]De Para Agregador'!$G$1:$H$636,2,FALSE)</f>
        <v>471</v>
      </c>
      <c r="K11164" s="22" t="s">
        <v>4716</v>
      </c>
      <c r="O11164" s="8" t="s">
        <v>3263</v>
      </c>
      <c r="P11164" s="8" t="s">
        <v>3498</v>
      </c>
    </row>
    <row r="11165" spans="1:16" x14ac:dyDescent="0.2">
      <c r="A11165" s="23" t="s">
        <v>4245</v>
      </c>
      <c r="B11165" s="9" t="s">
        <v>3143</v>
      </c>
      <c r="C11165" s="8" t="s">
        <v>6</v>
      </c>
      <c r="D11165" s="8">
        <v>2</v>
      </c>
      <c r="G11165" s="7" t="s">
        <v>3801</v>
      </c>
      <c r="H11165" s="8" t="s">
        <v>4574</v>
      </c>
      <c r="I11165" s="21" t="str">
        <f t="shared" si="287"/>
        <v>NAO_2_6333</v>
      </c>
      <c r="J11165" s="11">
        <f>VLOOKUP(I11165,'[3]De Para Agregador'!$G$1:$H$636,2,FALSE)</f>
        <v>471</v>
      </c>
      <c r="K11165" s="22" t="s">
        <v>4716</v>
      </c>
      <c r="O11165" s="8" t="s">
        <v>3263</v>
      </c>
      <c r="P11165" s="8" t="s">
        <v>3498</v>
      </c>
    </row>
    <row r="11166" spans="1:16" x14ac:dyDescent="0.2">
      <c r="A11166" s="23" t="s">
        <v>4245</v>
      </c>
      <c r="B11166" s="9" t="s">
        <v>3143</v>
      </c>
      <c r="C11166" s="8" t="s">
        <v>6</v>
      </c>
      <c r="D11166" s="8">
        <v>2</v>
      </c>
      <c r="G11166" s="7" t="s">
        <v>3801</v>
      </c>
      <c r="H11166" s="8" t="s">
        <v>4574</v>
      </c>
      <c r="I11166" s="21" t="str">
        <f t="shared" si="287"/>
        <v>NAO_2_6333</v>
      </c>
      <c r="J11166" s="11">
        <f>VLOOKUP(I11166,'[3]De Para Agregador'!$G$1:$H$636,2,FALSE)</f>
        <v>471</v>
      </c>
      <c r="K11166" s="22" t="s">
        <v>4716</v>
      </c>
      <c r="O11166" s="8" t="s">
        <v>3263</v>
      </c>
      <c r="P11166" s="8" t="s">
        <v>3498</v>
      </c>
    </row>
    <row r="11167" spans="1:16" x14ac:dyDescent="0.2">
      <c r="A11167" s="23" t="s">
        <v>4245</v>
      </c>
      <c r="B11167" s="9" t="s">
        <v>3143</v>
      </c>
      <c r="C11167" s="8" t="s">
        <v>6</v>
      </c>
      <c r="D11167" s="8">
        <v>2</v>
      </c>
      <c r="G11167" s="7" t="s">
        <v>3801</v>
      </c>
      <c r="H11167" s="8" t="s">
        <v>4574</v>
      </c>
      <c r="I11167" s="21" t="str">
        <f t="shared" si="287"/>
        <v>NAO_2_6333</v>
      </c>
      <c r="J11167" s="11">
        <f>VLOOKUP(I11167,'[3]De Para Agregador'!$G$1:$H$636,2,FALSE)</f>
        <v>471</v>
      </c>
      <c r="K11167" s="22" t="s">
        <v>4716</v>
      </c>
      <c r="O11167" s="8" t="s">
        <v>3263</v>
      </c>
      <c r="P11167" s="8" t="s">
        <v>3498</v>
      </c>
    </row>
    <row r="11168" spans="1:16" x14ac:dyDescent="0.2">
      <c r="A11168" s="23" t="s">
        <v>4245</v>
      </c>
      <c r="B11168" s="9" t="s">
        <v>3143</v>
      </c>
      <c r="C11168" s="8" t="s">
        <v>6</v>
      </c>
      <c r="D11168" s="8">
        <v>2</v>
      </c>
      <c r="G11168" s="7" t="s">
        <v>3801</v>
      </c>
      <c r="H11168" s="8" t="s">
        <v>4574</v>
      </c>
      <c r="I11168" s="21" t="str">
        <f t="shared" si="287"/>
        <v>NAO_2_6333</v>
      </c>
      <c r="J11168" s="11">
        <f>VLOOKUP(I11168,'[3]De Para Agregador'!$G$1:$H$636,2,FALSE)</f>
        <v>471</v>
      </c>
      <c r="K11168" s="22" t="s">
        <v>4716</v>
      </c>
      <c r="O11168" s="8" t="s">
        <v>3263</v>
      </c>
      <c r="P11168" s="8" t="s">
        <v>3498</v>
      </c>
    </row>
    <row r="11169" spans="1:16" x14ac:dyDescent="0.2">
      <c r="A11169" s="23" t="s">
        <v>4245</v>
      </c>
      <c r="B11169" s="9" t="s">
        <v>3143</v>
      </c>
      <c r="C11169" s="8" t="s">
        <v>6</v>
      </c>
      <c r="D11169" s="8">
        <v>2</v>
      </c>
      <c r="G11169" s="7" t="s">
        <v>3801</v>
      </c>
      <c r="H11169" s="8" t="s">
        <v>4574</v>
      </c>
      <c r="I11169" s="21" t="str">
        <f t="shared" si="287"/>
        <v>NAO_2_6333</v>
      </c>
      <c r="J11169" s="11">
        <f>VLOOKUP(I11169,'[3]De Para Agregador'!$G$1:$H$636,2,FALSE)</f>
        <v>471</v>
      </c>
      <c r="K11169" s="22" t="s">
        <v>4716</v>
      </c>
      <c r="O11169" s="8" t="s">
        <v>3263</v>
      </c>
      <c r="P11169" s="8" t="s">
        <v>3498</v>
      </c>
    </row>
    <row r="11170" spans="1:16" x14ac:dyDescent="0.2">
      <c r="A11170" s="23" t="s">
        <v>4245</v>
      </c>
      <c r="B11170" s="9" t="s">
        <v>3143</v>
      </c>
      <c r="C11170" s="8" t="s">
        <v>6</v>
      </c>
      <c r="D11170" s="8">
        <v>2</v>
      </c>
      <c r="G11170" s="7" t="s">
        <v>3801</v>
      </c>
      <c r="H11170" s="8" t="s">
        <v>4574</v>
      </c>
      <c r="I11170" s="21" t="str">
        <f t="shared" si="287"/>
        <v>NAO_2_6333</v>
      </c>
      <c r="J11170" s="11">
        <f>VLOOKUP(I11170,'[3]De Para Agregador'!$G$1:$H$636,2,FALSE)</f>
        <v>471</v>
      </c>
      <c r="K11170" s="22" t="s">
        <v>4716</v>
      </c>
      <c r="O11170" s="8" t="s">
        <v>3263</v>
      </c>
      <c r="P11170" s="8" t="s">
        <v>3498</v>
      </c>
    </row>
    <row r="11171" spans="1:16" x14ac:dyDescent="0.2">
      <c r="A11171" s="23" t="s">
        <v>4245</v>
      </c>
      <c r="B11171" s="9" t="s">
        <v>3143</v>
      </c>
      <c r="C11171" s="8" t="s">
        <v>6</v>
      </c>
      <c r="D11171" s="8">
        <v>2</v>
      </c>
      <c r="G11171" s="7" t="s">
        <v>3801</v>
      </c>
      <c r="H11171" s="8" t="s">
        <v>4574</v>
      </c>
      <c r="I11171" s="21" t="str">
        <f t="shared" si="287"/>
        <v>NAO_2_6333</v>
      </c>
      <c r="J11171" s="11">
        <f>VLOOKUP(I11171,'[3]De Para Agregador'!$G$1:$H$636,2,FALSE)</f>
        <v>471</v>
      </c>
      <c r="K11171" s="22" t="s">
        <v>4716</v>
      </c>
      <c r="O11171" s="8" t="s">
        <v>3263</v>
      </c>
      <c r="P11171" s="8" t="s">
        <v>3498</v>
      </c>
    </row>
    <row r="11172" spans="1:16" x14ac:dyDescent="0.2">
      <c r="A11172" s="23" t="s">
        <v>4245</v>
      </c>
      <c r="B11172" s="9" t="s">
        <v>3143</v>
      </c>
      <c r="C11172" s="8" t="s">
        <v>6</v>
      </c>
      <c r="D11172" s="8">
        <v>2</v>
      </c>
      <c r="G11172" s="7" t="s">
        <v>3801</v>
      </c>
      <c r="H11172" s="8" t="s">
        <v>4574</v>
      </c>
      <c r="I11172" s="21" t="str">
        <f t="shared" si="287"/>
        <v>NAO_2_6333</v>
      </c>
      <c r="J11172" s="11">
        <f>VLOOKUP(I11172,'[3]De Para Agregador'!$G$1:$H$636,2,FALSE)</f>
        <v>471</v>
      </c>
      <c r="K11172" s="22" t="s">
        <v>4716</v>
      </c>
      <c r="O11172" s="8" t="s">
        <v>3263</v>
      </c>
      <c r="P11172" s="8" t="s">
        <v>3498</v>
      </c>
    </row>
    <row r="11173" spans="1:16" x14ac:dyDescent="0.2">
      <c r="A11173" s="23" t="s">
        <v>4051</v>
      </c>
      <c r="B11173" s="9" t="s">
        <v>3143</v>
      </c>
      <c r="C11173" s="8" t="s">
        <v>6</v>
      </c>
      <c r="D11173" s="8">
        <v>2</v>
      </c>
      <c r="G11173" s="7" t="s">
        <v>3615</v>
      </c>
      <c r="H11173" s="8" t="s">
        <v>4484</v>
      </c>
      <c r="I11173" s="21" t="str">
        <f t="shared" si="287"/>
        <v>NAO_2_6344</v>
      </c>
      <c r="J11173" s="11">
        <f>VLOOKUP(I11173,'[3]De Para Agregador'!$G$1:$H$636,2,FALSE)</f>
        <v>472</v>
      </c>
      <c r="K11173" s="22" t="s">
        <v>4715</v>
      </c>
      <c r="O11173" s="8" t="s">
        <v>3173</v>
      </c>
      <c r="P11173" s="8" t="s">
        <v>3410</v>
      </c>
    </row>
    <row r="11174" spans="1:16" x14ac:dyDescent="0.2">
      <c r="A11174" s="23" t="s">
        <v>4191</v>
      </c>
      <c r="B11174" s="9" t="s">
        <v>3143</v>
      </c>
      <c r="C11174" s="8" t="s">
        <v>6</v>
      </c>
      <c r="D11174" s="8">
        <v>2</v>
      </c>
      <c r="G11174" s="7" t="s">
        <v>3748</v>
      </c>
      <c r="H11174" s="8" t="s">
        <v>4484</v>
      </c>
      <c r="I11174" s="21" t="str">
        <f t="shared" si="287"/>
        <v>NAO_2_6344</v>
      </c>
      <c r="J11174" s="11">
        <f>VLOOKUP(I11174,'[3]De Para Agregador'!$G$1:$H$636,2,FALSE)</f>
        <v>472</v>
      </c>
      <c r="K11174" s="22" t="s">
        <v>4715</v>
      </c>
      <c r="O11174" s="8" t="s">
        <v>3173</v>
      </c>
      <c r="P11174" s="8" t="s">
        <v>3410</v>
      </c>
    </row>
    <row r="11175" spans="1:16" x14ac:dyDescent="0.2">
      <c r="A11175" s="23" t="s">
        <v>4191</v>
      </c>
      <c r="B11175" s="9" t="s">
        <v>3143</v>
      </c>
      <c r="C11175" s="8" t="s">
        <v>6</v>
      </c>
      <c r="D11175" s="8">
        <v>2</v>
      </c>
      <c r="G11175" s="7" t="s">
        <v>3748</v>
      </c>
      <c r="H11175" s="8" t="s">
        <v>4484</v>
      </c>
      <c r="I11175" s="21" t="str">
        <f t="shared" si="287"/>
        <v>NAO_2_6344</v>
      </c>
      <c r="J11175" s="11">
        <f>VLOOKUP(I11175,'[3]De Para Agregador'!$G$1:$H$636,2,FALSE)</f>
        <v>472</v>
      </c>
      <c r="K11175" s="22" t="s">
        <v>4715</v>
      </c>
      <c r="O11175" s="8" t="s">
        <v>3173</v>
      </c>
      <c r="P11175" s="8" t="s">
        <v>3410</v>
      </c>
    </row>
    <row r="11176" spans="1:16" x14ac:dyDescent="0.2">
      <c r="A11176" s="23" t="s">
        <v>4051</v>
      </c>
      <c r="B11176" s="9" t="s">
        <v>3143</v>
      </c>
      <c r="C11176" s="8" t="s">
        <v>6</v>
      </c>
      <c r="D11176" s="8">
        <v>2</v>
      </c>
      <c r="G11176" s="7" t="s">
        <v>3615</v>
      </c>
      <c r="H11176" s="8" t="s">
        <v>4484</v>
      </c>
      <c r="I11176" s="21" t="str">
        <f t="shared" si="287"/>
        <v>NAO_2_6344</v>
      </c>
      <c r="J11176" s="11">
        <f>VLOOKUP(I11176,'[3]De Para Agregador'!$G$1:$H$636,2,FALSE)</f>
        <v>472</v>
      </c>
      <c r="K11176" s="22" t="s">
        <v>4715</v>
      </c>
      <c r="O11176" s="8" t="s">
        <v>3173</v>
      </c>
      <c r="P11176" s="8" t="s">
        <v>3410</v>
      </c>
    </row>
    <row r="11177" spans="1:16" x14ac:dyDescent="0.2">
      <c r="A11177" s="23" t="s">
        <v>4051</v>
      </c>
      <c r="B11177" s="9" t="s">
        <v>3143</v>
      </c>
      <c r="C11177" s="8" t="s">
        <v>6</v>
      </c>
      <c r="D11177" s="8">
        <v>2</v>
      </c>
      <c r="G11177" s="7" t="s">
        <v>3615</v>
      </c>
      <c r="H11177" s="8" t="s">
        <v>4484</v>
      </c>
      <c r="I11177" s="21" t="str">
        <f t="shared" si="287"/>
        <v>NAO_2_6344</v>
      </c>
      <c r="J11177" s="11">
        <f>VLOOKUP(I11177,'[3]De Para Agregador'!$G$1:$H$636,2,FALSE)</f>
        <v>472</v>
      </c>
      <c r="K11177" s="22" t="s">
        <v>4715</v>
      </c>
      <c r="O11177" s="8" t="s">
        <v>3173</v>
      </c>
      <c r="P11177" s="8" t="s">
        <v>3410</v>
      </c>
    </row>
    <row r="11178" spans="1:16" x14ac:dyDescent="0.2">
      <c r="A11178" s="23" t="s">
        <v>4177</v>
      </c>
      <c r="B11178" s="9" t="s">
        <v>3143</v>
      </c>
      <c r="C11178" s="8" t="s">
        <v>6</v>
      </c>
      <c r="D11178" s="8">
        <v>2</v>
      </c>
      <c r="G11178" s="7" t="s">
        <v>3734</v>
      </c>
      <c r="H11178" s="8" t="s">
        <v>4535</v>
      </c>
      <c r="I11178" s="21" t="str">
        <f t="shared" si="287"/>
        <v>NAO_2_6358</v>
      </c>
      <c r="J11178" s="11" t="str">
        <f>VLOOKUP(I11178,'[3]De Para Agregador'!$G$1:$H$636,2,FALSE)</f>
        <v>478</v>
      </c>
      <c r="K11178" s="22" t="s">
        <v>4723</v>
      </c>
      <c r="O11178" s="8" t="s">
        <v>3224</v>
      </c>
      <c r="P11178" s="8" t="s">
        <v>3460</v>
      </c>
    </row>
    <row r="11179" spans="1:16" x14ac:dyDescent="0.2">
      <c r="A11179" s="23" t="s">
        <v>4203</v>
      </c>
      <c r="B11179" s="9" t="s">
        <v>3143</v>
      </c>
      <c r="C11179" s="8" t="s">
        <v>6</v>
      </c>
      <c r="D11179" s="8">
        <v>2</v>
      </c>
      <c r="G11179" s="7" t="s">
        <v>3759</v>
      </c>
      <c r="H11179" s="8" t="s">
        <v>4535</v>
      </c>
      <c r="I11179" s="21" t="str">
        <f t="shared" si="287"/>
        <v>NAO_2_6358</v>
      </c>
      <c r="J11179" s="11" t="str">
        <f>VLOOKUP(I11179,'[3]De Para Agregador'!$G$1:$H$636,2,FALSE)</f>
        <v>478</v>
      </c>
      <c r="K11179" s="22" t="s">
        <v>4723</v>
      </c>
      <c r="O11179" s="8" t="s">
        <v>3224</v>
      </c>
      <c r="P11179" s="8" t="s">
        <v>3460</v>
      </c>
    </row>
    <row r="11180" spans="1:16" x14ac:dyDescent="0.2">
      <c r="A11180" s="23" t="s">
        <v>4177</v>
      </c>
      <c r="B11180" s="9" t="s">
        <v>3143</v>
      </c>
      <c r="C11180" s="8" t="s">
        <v>6</v>
      </c>
      <c r="D11180" s="8">
        <v>2</v>
      </c>
      <c r="G11180" s="7" t="s">
        <v>3734</v>
      </c>
      <c r="H11180" s="8" t="s">
        <v>4535</v>
      </c>
      <c r="I11180" s="21" t="str">
        <f t="shared" si="287"/>
        <v>NAO_2_6358</v>
      </c>
      <c r="J11180" s="11" t="str">
        <f>VLOOKUP(I11180,'[3]De Para Agregador'!$G$1:$H$636,2,FALSE)</f>
        <v>478</v>
      </c>
      <c r="K11180" s="22" t="s">
        <v>4723</v>
      </c>
      <c r="O11180" s="8" t="s">
        <v>3224</v>
      </c>
      <c r="P11180" s="8" t="s">
        <v>3460</v>
      </c>
    </row>
    <row r="11181" spans="1:16" x14ac:dyDescent="0.2">
      <c r="A11181" s="23" t="s">
        <v>4177</v>
      </c>
      <c r="B11181" s="9" t="s">
        <v>3143</v>
      </c>
      <c r="C11181" s="8" t="s">
        <v>6</v>
      </c>
      <c r="D11181" s="8">
        <v>2</v>
      </c>
      <c r="G11181" s="7" t="s">
        <v>3734</v>
      </c>
      <c r="H11181" s="8" t="s">
        <v>4535</v>
      </c>
      <c r="I11181" s="21" t="str">
        <f t="shared" ref="I11181:I11244" si="288">CONCATENATE(C11181,"_",D11181,"_",O11181)</f>
        <v>NAO_2_6358</v>
      </c>
      <c r="J11181" s="11" t="str">
        <f>VLOOKUP(I11181,'[3]De Para Agregador'!$G$1:$H$636,2,FALSE)</f>
        <v>478</v>
      </c>
      <c r="K11181" s="22" t="s">
        <v>4723</v>
      </c>
      <c r="O11181" s="8" t="s">
        <v>3224</v>
      </c>
      <c r="P11181" s="8" t="s">
        <v>3460</v>
      </c>
    </row>
    <row r="11182" spans="1:16" x14ac:dyDescent="0.2">
      <c r="A11182" s="23" t="s">
        <v>4203</v>
      </c>
      <c r="B11182" s="9" t="s">
        <v>3143</v>
      </c>
      <c r="C11182" s="8" t="s">
        <v>6</v>
      </c>
      <c r="D11182" s="8">
        <v>2</v>
      </c>
      <c r="G11182" s="7" t="s">
        <v>3759</v>
      </c>
      <c r="H11182" s="8" t="s">
        <v>4535</v>
      </c>
      <c r="I11182" s="21" t="str">
        <f t="shared" si="288"/>
        <v>NAO_2_6358</v>
      </c>
      <c r="J11182" s="11" t="str">
        <f>VLOOKUP(I11182,'[3]De Para Agregador'!$G$1:$H$636,2,FALSE)</f>
        <v>478</v>
      </c>
      <c r="K11182" s="22" t="s">
        <v>4723</v>
      </c>
      <c r="O11182" s="8" t="s">
        <v>3224</v>
      </c>
      <c r="P11182" s="8" t="s">
        <v>3460</v>
      </c>
    </row>
    <row r="11183" spans="1:16" x14ac:dyDescent="0.2">
      <c r="A11183" s="23" t="s">
        <v>4203</v>
      </c>
      <c r="B11183" s="9" t="s">
        <v>3143</v>
      </c>
      <c r="C11183" s="8" t="s">
        <v>6</v>
      </c>
      <c r="D11183" s="8">
        <v>2</v>
      </c>
      <c r="G11183" s="7" t="s">
        <v>3759</v>
      </c>
      <c r="H11183" s="8" t="s">
        <v>4535</v>
      </c>
      <c r="I11183" s="21" t="str">
        <f t="shared" si="288"/>
        <v>NAO_2_6358</v>
      </c>
      <c r="J11183" s="11" t="str">
        <f>VLOOKUP(I11183,'[3]De Para Agregador'!$G$1:$H$636,2,FALSE)</f>
        <v>478</v>
      </c>
      <c r="K11183" s="22" t="s">
        <v>4723</v>
      </c>
      <c r="O11183" s="8" t="s">
        <v>3224</v>
      </c>
      <c r="P11183" s="8" t="s">
        <v>3460</v>
      </c>
    </row>
    <row r="11184" spans="1:16" x14ac:dyDescent="0.2">
      <c r="A11184" s="23" t="s">
        <v>4177</v>
      </c>
      <c r="B11184" s="9" t="s">
        <v>3143</v>
      </c>
      <c r="C11184" s="8" t="s">
        <v>6</v>
      </c>
      <c r="D11184" s="8">
        <v>2</v>
      </c>
      <c r="G11184" s="7" t="s">
        <v>3734</v>
      </c>
      <c r="H11184" s="8" t="s">
        <v>4535</v>
      </c>
      <c r="I11184" s="21" t="str">
        <f t="shared" si="288"/>
        <v>NAO_2_6358</v>
      </c>
      <c r="J11184" s="11" t="str">
        <f>VLOOKUP(I11184,'[3]De Para Agregador'!$G$1:$H$636,2,FALSE)</f>
        <v>478</v>
      </c>
      <c r="K11184" s="22" t="s">
        <v>4723</v>
      </c>
      <c r="O11184" s="8" t="s">
        <v>3224</v>
      </c>
      <c r="P11184" s="8" t="s">
        <v>3460</v>
      </c>
    </row>
    <row r="11185" spans="1:16" x14ac:dyDescent="0.2">
      <c r="A11185" s="23" t="s">
        <v>4203</v>
      </c>
      <c r="B11185" s="9" t="s">
        <v>3143</v>
      </c>
      <c r="C11185" s="8" t="s">
        <v>6</v>
      </c>
      <c r="D11185" s="8">
        <v>2</v>
      </c>
      <c r="G11185" s="7" t="s">
        <v>3759</v>
      </c>
      <c r="H11185" s="8" t="s">
        <v>4535</v>
      </c>
      <c r="I11185" s="21" t="str">
        <f t="shared" si="288"/>
        <v>NAO_2_6358</v>
      </c>
      <c r="J11185" s="11" t="str">
        <f>VLOOKUP(I11185,'[3]De Para Agregador'!$G$1:$H$636,2,FALSE)</f>
        <v>478</v>
      </c>
      <c r="K11185" s="22" t="s">
        <v>4723</v>
      </c>
      <c r="O11185" s="8" t="s">
        <v>3224</v>
      </c>
      <c r="P11185" s="8" t="s">
        <v>3460</v>
      </c>
    </row>
    <row r="11186" spans="1:16" x14ac:dyDescent="0.2">
      <c r="A11186" s="23" t="s">
        <v>4177</v>
      </c>
      <c r="B11186" s="9" t="s">
        <v>3143</v>
      </c>
      <c r="C11186" s="8" t="s">
        <v>6</v>
      </c>
      <c r="D11186" s="8">
        <v>2</v>
      </c>
      <c r="G11186" s="7" t="s">
        <v>3734</v>
      </c>
      <c r="H11186" s="8" t="s">
        <v>4535</v>
      </c>
      <c r="I11186" s="21" t="str">
        <f t="shared" si="288"/>
        <v>NAO_2_6358</v>
      </c>
      <c r="J11186" s="11" t="str">
        <f>VLOOKUP(I11186,'[3]De Para Agregador'!$G$1:$H$636,2,FALSE)</f>
        <v>478</v>
      </c>
      <c r="K11186" s="22" t="s">
        <v>4723</v>
      </c>
      <c r="O11186" s="8" t="s">
        <v>3224</v>
      </c>
      <c r="P11186" s="8" t="s">
        <v>3460</v>
      </c>
    </row>
    <row r="11187" spans="1:16" x14ac:dyDescent="0.2">
      <c r="A11187" s="23" t="s">
        <v>4177</v>
      </c>
      <c r="B11187" s="9" t="s">
        <v>3143</v>
      </c>
      <c r="C11187" s="8" t="s">
        <v>6</v>
      </c>
      <c r="D11187" s="8">
        <v>2</v>
      </c>
      <c r="G11187" s="7" t="s">
        <v>3734</v>
      </c>
      <c r="H11187" s="8" t="s">
        <v>4535</v>
      </c>
      <c r="I11187" s="21" t="str">
        <f t="shared" si="288"/>
        <v>NAO_2_6358</v>
      </c>
      <c r="J11187" s="11" t="str">
        <f>VLOOKUP(I11187,'[3]De Para Agregador'!$G$1:$H$636,2,FALSE)</f>
        <v>478</v>
      </c>
      <c r="K11187" s="22" t="s">
        <v>4723</v>
      </c>
      <c r="O11187" s="8" t="s">
        <v>3224</v>
      </c>
      <c r="P11187" s="8" t="s">
        <v>3460</v>
      </c>
    </row>
    <row r="11188" spans="1:16" x14ac:dyDescent="0.2">
      <c r="A11188" s="23" t="s">
        <v>4203</v>
      </c>
      <c r="B11188" s="9" t="s">
        <v>3143</v>
      </c>
      <c r="C11188" s="8" t="s">
        <v>6</v>
      </c>
      <c r="D11188" s="8">
        <v>2</v>
      </c>
      <c r="G11188" s="7" t="s">
        <v>3759</v>
      </c>
      <c r="H11188" s="8" t="s">
        <v>4535</v>
      </c>
      <c r="I11188" s="21" t="str">
        <f t="shared" si="288"/>
        <v>NAO_2_6358</v>
      </c>
      <c r="J11188" s="11" t="str">
        <f>VLOOKUP(I11188,'[3]De Para Agregador'!$G$1:$H$636,2,FALSE)</f>
        <v>478</v>
      </c>
      <c r="K11188" s="22" t="s">
        <v>4723</v>
      </c>
      <c r="O11188" s="8" t="s">
        <v>3224</v>
      </c>
      <c r="P11188" s="8" t="s">
        <v>3460</v>
      </c>
    </row>
    <row r="11189" spans="1:16" x14ac:dyDescent="0.2">
      <c r="A11189" s="23" t="s">
        <v>4203</v>
      </c>
      <c r="B11189" s="9" t="s">
        <v>3143</v>
      </c>
      <c r="C11189" s="8" t="s">
        <v>6</v>
      </c>
      <c r="D11189" s="8">
        <v>2</v>
      </c>
      <c r="G11189" s="7" t="s">
        <v>3759</v>
      </c>
      <c r="H11189" s="8" t="s">
        <v>4535</v>
      </c>
      <c r="I11189" s="21" t="str">
        <f t="shared" si="288"/>
        <v>NAO_2_6358</v>
      </c>
      <c r="J11189" s="11" t="str">
        <f>VLOOKUP(I11189,'[3]De Para Agregador'!$G$1:$H$636,2,FALSE)</f>
        <v>478</v>
      </c>
      <c r="K11189" s="22" t="s">
        <v>4723</v>
      </c>
      <c r="O11189" s="8" t="s">
        <v>3224</v>
      </c>
      <c r="P11189" s="8" t="s">
        <v>3460</v>
      </c>
    </row>
    <row r="11190" spans="1:16" x14ac:dyDescent="0.2">
      <c r="A11190" s="23" t="s">
        <v>4177</v>
      </c>
      <c r="B11190" s="9" t="s">
        <v>3143</v>
      </c>
      <c r="C11190" s="8" t="s">
        <v>6</v>
      </c>
      <c r="D11190" s="8">
        <v>2</v>
      </c>
      <c r="G11190" s="7" t="s">
        <v>3734</v>
      </c>
      <c r="H11190" s="8" t="s">
        <v>4535</v>
      </c>
      <c r="I11190" s="21" t="str">
        <f t="shared" si="288"/>
        <v>NAO_2_6358</v>
      </c>
      <c r="J11190" s="11" t="str">
        <f>VLOOKUP(I11190,'[3]De Para Agregador'!$G$1:$H$636,2,FALSE)</f>
        <v>478</v>
      </c>
      <c r="K11190" s="22" t="s">
        <v>4723</v>
      </c>
      <c r="O11190" s="8" t="s">
        <v>3224</v>
      </c>
      <c r="P11190" s="8" t="s">
        <v>3460</v>
      </c>
    </row>
    <row r="11191" spans="1:16" x14ac:dyDescent="0.2">
      <c r="A11191" s="23" t="s">
        <v>4203</v>
      </c>
      <c r="B11191" s="9" t="s">
        <v>3143</v>
      </c>
      <c r="C11191" s="8" t="s">
        <v>6</v>
      </c>
      <c r="D11191" s="8">
        <v>2</v>
      </c>
      <c r="G11191" s="7" t="s">
        <v>3759</v>
      </c>
      <c r="H11191" s="8" t="s">
        <v>4535</v>
      </c>
      <c r="I11191" s="21" t="str">
        <f t="shared" si="288"/>
        <v>NAO_2_6358</v>
      </c>
      <c r="J11191" s="11" t="str">
        <f>VLOOKUP(I11191,'[3]De Para Agregador'!$G$1:$H$636,2,FALSE)</f>
        <v>478</v>
      </c>
      <c r="K11191" s="22" t="s">
        <v>4723</v>
      </c>
      <c r="O11191" s="8" t="s">
        <v>3224</v>
      </c>
      <c r="P11191" s="8" t="s">
        <v>3460</v>
      </c>
    </row>
    <row r="11192" spans="1:16" x14ac:dyDescent="0.2">
      <c r="A11192" s="23" t="s">
        <v>4203</v>
      </c>
      <c r="B11192" s="9" t="s">
        <v>3143</v>
      </c>
      <c r="C11192" s="8" t="s">
        <v>6</v>
      </c>
      <c r="D11192" s="8">
        <v>2</v>
      </c>
      <c r="G11192" s="7" t="s">
        <v>3759</v>
      </c>
      <c r="H11192" s="8" t="s">
        <v>4535</v>
      </c>
      <c r="I11192" s="21" t="str">
        <f t="shared" si="288"/>
        <v>NAO_2_6358</v>
      </c>
      <c r="J11192" s="11" t="str">
        <f>VLOOKUP(I11192,'[3]De Para Agregador'!$G$1:$H$636,2,FALSE)</f>
        <v>478</v>
      </c>
      <c r="K11192" s="22" t="s">
        <v>4723</v>
      </c>
      <c r="O11192" s="8" t="s">
        <v>3224</v>
      </c>
      <c r="P11192" s="8" t="s">
        <v>3460</v>
      </c>
    </row>
    <row r="11193" spans="1:16" x14ac:dyDescent="0.2">
      <c r="A11193" s="23" t="s">
        <v>4203</v>
      </c>
      <c r="B11193" s="9" t="s">
        <v>3143</v>
      </c>
      <c r="C11193" s="8" t="s">
        <v>6</v>
      </c>
      <c r="D11193" s="8">
        <v>2</v>
      </c>
      <c r="G11193" s="7" t="s">
        <v>3759</v>
      </c>
      <c r="H11193" s="8" t="s">
        <v>4535</v>
      </c>
      <c r="I11193" s="21" t="str">
        <f t="shared" si="288"/>
        <v>NAO_2_6358</v>
      </c>
      <c r="J11193" s="11" t="str">
        <f>VLOOKUP(I11193,'[3]De Para Agregador'!$G$1:$H$636,2,FALSE)</f>
        <v>478</v>
      </c>
      <c r="K11193" s="22" t="s">
        <v>4723</v>
      </c>
      <c r="O11193" s="8" t="s">
        <v>3224</v>
      </c>
      <c r="P11193" s="8" t="s">
        <v>3460</v>
      </c>
    </row>
    <row r="11194" spans="1:16" x14ac:dyDescent="0.2">
      <c r="A11194" s="23" t="s">
        <v>4177</v>
      </c>
      <c r="B11194" s="9" t="s">
        <v>3143</v>
      </c>
      <c r="C11194" s="8" t="s">
        <v>6</v>
      </c>
      <c r="D11194" s="8">
        <v>2</v>
      </c>
      <c r="G11194" s="7" t="s">
        <v>3734</v>
      </c>
      <c r="H11194" s="8" t="s">
        <v>4535</v>
      </c>
      <c r="I11194" s="21" t="str">
        <f t="shared" si="288"/>
        <v>NAO_2_6358</v>
      </c>
      <c r="J11194" s="11" t="str">
        <f>VLOOKUP(I11194,'[3]De Para Agregador'!$G$1:$H$636,2,FALSE)</f>
        <v>478</v>
      </c>
      <c r="K11194" s="22" t="s">
        <v>4723</v>
      </c>
      <c r="O11194" s="8" t="s">
        <v>3224</v>
      </c>
      <c r="P11194" s="8" t="s">
        <v>3460</v>
      </c>
    </row>
    <row r="11195" spans="1:16" x14ac:dyDescent="0.2">
      <c r="A11195" s="23" t="s">
        <v>4177</v>
      </c>
      <c r="B11195" s="9" t="s">
        <v>3143</v>
      </c>
      <c r="C11195" s="8" t="s">
        <v>6</v>
      </c>
      <c r="D11195" s="8">
        <v>2</v>
      </c>
      <c r="G11195" s="7" t="s">
        <v>3734</v>
      </c>
      <c r="H11195" s="8" t="s">
        <v>4535</v>
      </c>
      <c r="I11195" s="21" t="str">
        <f t="shared" si="288"/>
        <v>NAO_2_6358</v>
      </c>
      <c r="J11195" s="11" t="str">
        <f>VLOOKUP(I11195,'[3]De Para Agregador'!$G$1:$H$636,2,FALSE)</f>
        <v>478</v>
      </c>
      <c r="K11195" s="22" t="s">
        <v>4723</v>
      </c>
      <c r="O11195" s="8" t="s">
        <v>3224</v>
      </c>
      <c r="P11195" s="8" t="s">
        <v>3460</v>
      </c>
    </row>
    <row r="11196" spans="1:16" x14ac:dyDescent="0.2">
      <c r="A11196" s="23" t="s">
        <v>4203</v>
      </c>
      <c r="B11196" s="9" t="s">
        <v>3143</v>
      </c>
      <c r="C11196" s="8" t="s">
        <v>6</v>
      </c>
      <c r="D11196" s="8">
        <v>2</v>
      </c>
      <c r="G11196" s="7" t="s">
        <v>3759</v>
      </c>
      <c r="H11196" s="8" t="s">
        <v>4535</v>
      </c>
      <c r="I11196" s="21" t="str">
        <f t="shared" si="288"/>
        <v>NAO_2_6358</v>
      </c>
      <c r="J11196" s="11" t="str">
        <f>VLOOKUP(I11196,'[3]De Para Agregador'!$G$1:$H$636,2,FALSE)</f>
        <v>478</v>
      </c>
      <c r="K11196" s="22" t="s">
        <v>4723</v>
      </c>
      <c r="O11196" s="8" t="s">
        <v>3224</v>
      </c>
      <c r="P11196" s="8" t="s">
        <v>3460</v>
      </c>
    </row>
    <row r="11197" spans="1:16" x14ac:dyDescent="0.2">
      <c r="A11197" s="23" t="s">
        <v>4203</v>
      </c>
      <c r="B11197" s="9" t="s">
        <v>3143</v>
      </c>
      <c r="C11197" s="8" t="s">
        <v>6</v>
      </c>
      <c r="D11197" s="8">
        <v>2</v>
      </c>
      <c r="G11197" s="7" t="s">
        <v>3759</v>
      </c>
      <c r="H11197" s="8" t="s">
        <v>4535</v>
      </c>
      <c r="I11197" s="21" t="str">
        <f t="shared" si="288"/>
        <v>NAO_2_6358</v>
      </c>
      <c r="J11197" s="11" t="str">
        <f>VLOOKUP(I11197,'[3]De Para Agregador'!$G$1:$H$636,2,FALSE)</f>
        <v>478</v>
      </c>
      <c r="K11197" s="22" t="s">
        <v>4723</v>
      </c>
      <c r="O11197" s="8" t="s">
        <v>3224</v>
      </c>
      <c r="P11197" s="8" t="s">
        <v>3460</v>
      </c>
    </row>
    <row r="11198" spans="1:16" x14ac:dyDescent="0.2">
      <c r="A11198" s="23" t="s">
        <v>4203</v>
      </c>
      <c r="B11198" s="9" t="s">
        <v>3143</v>
      </c>
      <c r="C11198" s="8" t="s">
        <v>6</v>
      </c>
      <c r="D11198" s="8">
        <v>2</v>
      </c>
      <c r="G11198" s="7" t="s">
        <v>3759</v>
      </c>
      <c r="H11198" s="8" t="s">
        <v>4535</v>
      </c>
      <c r="I11198" s="21" t="str">
        <f t="shared" si="288"/>
        <v>NAO_2_6358</v>
      </c>
      <c r="J11198" s="11" t="str">
        <f>VLOOKUP(I11198,'[3]De Para Agregador'!$G$1:$H$636,2,FALSE)</f>
        <v>478</v>
      </c>
      <c r="K11198" s="22" t="s">
        <v>4723</v>
      </c>
      <c r="O11198" s="8" t="s">
        <v>3224</v>
      </c>
      <c r="P11198" s="8" t="s">
        <v>3460</v>
      </c>
    </row>
    <row r="11199" spans="1:16" x14ac:dyDescent="0.2">
      <c r="A11199" s="23" t="s">
        <v>4177</v>
      </c>
      <c r="B11199" s="9" t="s">
        <v>3143</v>
      </c>
      <c r="C11199" s="8" t="s">
        <v>6</v>
      </c>
      <c r="D11199" s="8">
        <v>2</v>
      </c>
      <c r="G11199" s="7" t="s">
        <v>3734</v>
      </c>
      <c r="H11199" s="8" t="s">
        <v>4535</v>
      </c>
      <c r="I11199" s="21" t="str">
        <f t="shared" si="288"/>
        <v>NAO_2_6358</v>
      </c>
      <c r="J11199" s="11" t="str">
        <f>VLOOKUP(I11199,'[3]De Para Agregador'!$G$1:$H$636,2,FALSE)</f>
        <v>478</v>
      </c>
      <c r="K11199" s="22" t="s">
        <v>4723</v>
      </c>
      <c r="O11199" s="8" t="s">
        <v>3224</v>
      </c>
      <c r="P11199" s="8" t="s">
        <v>3460</v>
      </c>
    </row>
    <row r="11200" spans="1:16" x14ac:dyDescent="0.2">
      <c r="A11200" s="23" t="s">
        <v>4177</v>
      </c>
      <c r="B11200" s="9" t="s">
        <v>3143</v>
      </c>
      <c r="C11200" s="8" t="s">
        <v>6</v>
      </c>
      <c r="D11200" s="8">
        <v>2</v>
      </c>
      <c r="G11200" s="7" t="s">
        <v>3734</v>
      </c>
      <c r="H11200" s="8" t="s">
        <v>4535</v>
      </c>
      <c r="I11200" s="21" t="str">
        <f t="shared" si="288"/>
        <v>NAO_2_6358</v>
      </c>
      <c r="J11200" s="11" t="str">
        <f>VLOOKUP(I11200,'[3]De Para Agregador'!$G$1:$H$636,2,FALSE)</f>
        <v>478</v>
      </c>
      <c r="K11200" s="22" t="s">
        <v>4723</v>
      </c>
      <c r="O11200" s="8" t="s">
        <v>3224</v>
      </c>
      <c r="P11200" s="8" t="s">
        <v>3460</v>
      </c>
    </row>
    <row r="11201" spans="1:16" x14ac:dyDescent="0.2">
      <c r="A11201" s="23" t="s">
        <v>4177</v>
      </c>
      <c r="B11201" s="9" t="s">
        <v>3143</v>
      </c>
      <c r="C11201" s="8" t="s">
        <v>6</v>
      </c>
      <c r="D11201" s="8">
        <v>2</v>
      </c>
      <c r="G11201" s="7" t="s">
        <v>3734</v>
      </c>
      <c r="H11201" s="8" t="s">
        <v>4535</v>
      </c>
      <c r="I11201" s="21" t="str">
        <f t="shared" si="288"/>
        <v>NAO_2_6358</v>
      </c>
      <c r="J11201" s="11" t="str">
        <f>VLOOKUP(I11201,'[3]De Para Agregador'!$G$1:$H$636,2,FALSE)</f>
        <v>478</v>
      </c>
      <c r="K11201" s="22" t="s">
        <v>4723</v>
      </c>
      <c r="O11201" s="8" t="s">
        <v>3224</v>
      </c>
      <c r="P11201" s="8" t="s">
        <v>3460</v>
      </c>
    </row>
    <row r="11202" spans="1:16" x14ac:dyDescent="0.2">
      <c r="A11202" s="23" t="s">
        <v>4203</v>
      </c>
      <c r="B11202" s="9" t="s">
        <v>3143</v>
      </c>
      <c r="C11202" s="8" t="s">
        <v>6</v>
      </c>
      <c r="D11202" s="8">
        <v>2</v>
      </c>
      <c r="G11202" s="7" t="s">
        <v>3759</v>
      </c>
      <c r="H11202" s="8" t="s">
        <v>4535</v>
      </c>
      <c r="I11202" s="21" t="str">
        <f t="shared" si="288"/>
        <v>NAO_2_6358</v>
      </c>
      <c r="J11202" s="11" t="str">
        <f>VLOOKUP(I11202,'[3]De Para Agregador'!$G$1:$H$636,2,FALSE)</f>
        <v>478</v>
      </c>
      <c r="K11202" s="22" t="s">
        <v>4723</v>
      </c>
      <c r="O11202" s="8" t="s">
        <v>3224</v>
      </c>
      <c r="P11202" s="8" t="s">
        <v>3460</v>
      </c>
    </row>
    <row r="11203" spans="1:16" x14ac:dyDescent="0.2">
      <c r="A11203" s="23" t="s">
        <v>4177</v>
      </c>
      <c r="B11203" s="9" t="s">
        <v>3143</v>
      </c>
      <c r="C11203" s="8" t="s">
        <v>6</v>
      </c>
      <c r="D11203" s="8">
        <v>2</v>
      </c>
      <c r="G11203" s="7" t="s">
        <v>3734</v>
      </c>
      <c r="H11203" s="8" t="s">
        <v>4535</v>
      </c>
      <c r="I11203" s="21" t="str">
        <f t="shared" si="288"/>
        <v>NAO_2_6358</v>
      </c>
      <c r="J11203" s="11" t="str">
        <f>VLOOKUP(I11203,'[3]De Para Agregador'!$G$1:$H$636,2,FALSE)</f>
        <v>478</v>
      </c>
      <c r="K11203" s="22" t="s">
        <v>4723</v>
      </c>
      <c r="O11203" s="8" t="s">
        <v>3224</v>
      </c>
      <c r="P11203" s="8" t="s">
        <v>3460</v>
      </c>
    </row>
    <row r="11204" spans="1:16" x14ac:dyDescent="0.2">
      <c r="A11204" s="23" t="s">
        <v>4203</v>
      </c>
      <c r="B11204" s="9" t="s">
        <v>3143</v>
      </c>
      <c r="C11204" s="8" t="s">
        <v>6</v>
      </c>
      <c r="D11204" s="8">
        <v>2</v>
      </c>
      <c r="G11204" s="7" t="s">
        <v>3759</v>
      </c>
      <c r="H11204" s="8" t="s">
        <v>4535</v>
      </c>
      <c r="I11204" s="21" t="str">
        <f t="shared" si="288"/>
        <v>NAO_2_6358</v>
      </c>
      <c r="J11204" s="11" t="str">
        <f>VLOOKUP(I11204,'[3]De Para Agregador'!$G$1:$H$636,2,FALSE)</f>
        <v>478</v>
      </c>
      <c r="K11204" s="22" t="s">
        <v>4723</v>
      </c>
      <c r="O11204" s="8" t="s">
        <v>3224</v>
      </c>
      <c r="P11204" s="8" t="s">
        <v>3460</v>
      </c>
    </row>
    <row r="11205" spans="1:16" x14ac:dyDescent="0.2">
      <c r="A11205" s="23" t="s">
        <v>4203</v>
      </c>
      <c r="B11205" s="9" t="s">
        <v>3143</v>
      </c>
      <c r="C11205" s="8" t="s">
        <v>6</v>
      </c>
      <c r="D11205" s="8">
        <v>2</v>
      </c>
      <c r="G11205" s="7" t="s">
        <v>3759</v>
      </c>
      <c r="H11205" s="8" t="s">
        <v>4535</v>
      </c>
      <c r="I11205" s="21" t="str">
        <f t="shared" si="288"/>
        <v>NAO_2_6358</v>
      </c>
      <c r="J11205" s="11" t="str">
        <f>VLOOKUP(I11205,'[3]De Para Agregador'!$G$1:$H$636,2,FALSE)</f>
        <v>478</v>
      </c>
      <c r="K11205" s="22" t="s">
        <v>4723</v>
      </c>
      <c r="O11205" s="8" t="s">
        <v>3224</v>
      </c>
      <c r="P11205" s="8" t="s">
        <v>3460</v>
      </c>
    </row>
    <row r="11206" spans="1:16" x14ac:dyDescent="0.2">
      <c r="A11206" s="23" t="s">
        <v>4203</v>
      </c>
      <c r="B11206" s="9" t="s">
        <v>3143</v>
      </c>
      <c r="C11206" s="8" t="s">
        <v>6</v>
      </c>
      <c r="D11206" s="8">
        <v>2</v>
      </c>
      <c r="G11206" s="7" t="s">
        <v>3759</v>
      </c>
      <c r="H11206" s="8" t="s">
        <v>4535</v>
      </c>
      <c r="I11206" s="21" t="str">
        <f t="shared" si="288"/>
        <v>NAO_2_6358</v>
      </c>
      <c r="J11206" s="11" t="str">
        <f>VLOOKUP(I11206,'[3]De Para Agregador'!$G$1:$H$636,2,FALSE)</f>
        <v>478</v>
      </c>
      <c r="K11206" s="22" t="s">
        <v>4723</v>
      </c>
      <c r="O11206" s="8" t="s">
        <v>3224</v>
      </c>
      <c r="P11206" s="8" t="s">
        <v>3460</v>
      </c>
    </row>
    <row r="11207" spans="1:16" x14ac:dyDescent="0.2">
      <c r="A11207" s="23" t="s">
        <v>4177</v>
      </c>
      <c r="B11207" s="9" t="s">
        <v>3143</v>
      </c>
      <c r="C11207" s="8" t="s">
        <v>6</v>
      </c>
      <c r="D11207" s="8">
        <v>2</v>
      </c>
      <c r="G11207" s="7" t="s">
        <v>3734</v>
      </c>
      <c r="H11207" s="8" t="s">
        <v>4535</v>
      </c>
      <c r="I11207" s="21" t="str">
        <f t="shared" si="288"/>
        <v>NAO_2_6358</v>
      </c>
      <c r="J11207" s="11" t="str">
        <f>VLOOKUP(I11207,'[3]De Para Agregador'!$G$1:$H$636,2,FALSE)</f>
        <v>478</v>
      </c>
      <c r="K11207" s="22" t="s">
        <v>4723</v>
      </c>
      <c r="O11207" s="8" t="s">
        <v>3224</v>
      </c>
      <c r="P11207" s="8" t="s">
        <v>3460</v>
      </c>
    </row>
    <row r="11208" spans="1:16" x14ac:dyDescent="0.2">
      <c r="A11208" s="23" t="s">
        <v>4177</v>
      </c>
      <c r="B11208" s="9" t="s">
        <v>3143</v>
      </c>
      <c r="C11208" s="8" t="s">
        <v>6</v>
      </c>
      <c r="D11208" s="8">
        <v>2</v>
      </c>
      <c r="G11208" s="7" t="s">
        <v>3734</v>
      </c>
      <c r="H11208" s="8" t="s">
        <v>4535</v>
      </c>
      <c r="I11208" s="21" t="str">
        <f t="shared" si="288"/>
        <v>NAO_2_6358</v>
      </c>
      <c r="J11208" s="11" t="str">
        <f>VLOOKUP(I11208,'[3]De Para Agregador'!$G$1:$H$636,2,FALSE)</f>
        <v>478</v>
      </c>
      <c r="K11208" s="22" t="s">
        <v>4723</v>
      </c>
      <c r="O11208" s="8" t="s">
        <v>3224</v>
      </c>
      <c r="P11208" s="8" t="s">
        <v>3460</v>
      </c>
    </row>
    <row r="11209" spans="1:16" x14ac:dyDescent="0.2">
      <c r="A11209" s="23" t="s">
        <v>4203</v>
      </c>
      <c r="B11209" s="9" t="s">
        <v>3143</v>
      </c>
      <c r="C11209" s="8" t="s">
        <v>6</v>
      </c>
      <c r="D11209" s="8">
        <v>2</v>
      </c>
      <c r="G11209" s="7" t="s">
        <v>3759</v>
      </c>
      <c r="H11209" s="8" t="s">
        <v>4535</v>
      </c>
      <c r="I11209" s="21" t="str">
        <f t="shared" si="288"/>
        <v>NAO_2_6358</v>
      </c>
      <c r="J11209" s="11" t="str">
        <f>VLOOKUP(I11209,'[3]De Para Agregador'!$G$1:$H$636,2,FALSE)</f>
        <v>478</v>
      </c>
      <c r="K11209" s="22" t="s">
        <v>4723</v>
      </c>
      <c r="O11209" s="8" t="s">
        <v>3224</v>
      </c>
      <c r="P11209" s="8" t="s">
        <v>3460</v>
      </c>
    </row>
    <row r="11210" spans="1:16" x14ac:dyDescent="0.2">
      <c r="A11210" s="23" t="s">
        <v>4177</v>
      </c>
      <c r="B11210" s="9" t="s">
        <v>3143</v>
      </c>
      <c r="C11210" s="8" t="s">
        <v>6</v>
      </c>
      <c r="D11210" s="8">
        <v>2</v>
      </c>
      <c r="G11210" s="7" t="s">
        <v>3734</v>
      </c>
      <c r="H11210" s="8" t="s">
        <v>4535</v>
      </c>
      <c r="I11210" s="21" t="str">
        <f t="shared" si="288"/>
        <v>NAO_2_6358</v>
      </c>
      <c r="J11210" s="11" t="str">
        <f>VLOOKUP(I11210,'[3]De Para Agregador'!$G$1:$H$636,2,FALSE)</f>
        <v>478</v>
      </c>
      <c r="K11210" s="22" t="s">
        <v>4723</v>
      </c>
      <c r="O11210" s="8" t="s">
        <v>3224</v>
      </c>
      <c r="P11210" s="8" t="s">
        <v>3460</v>
      </c>
    </row>
    <row r="11211" spans="1:16" x14ac:dyDescent="0.2">
      <c r="A11211" s="23" t="s">
        <v>4203</v>
      </c>
      <c r="B11211" s="9" t="s">
        <v>3143</v>
      </c>
      <c r="C11211" s="8" t="s">
        <v>6</v>
      </c>
      <c r="D11211" s="8">
        <v>2</v>
      </c>
      <c r="G11211" s="7" t="s">
        <v>3759</v>
      </c>
      <c r="H11211" s="8" t="s">
        <v>4535</v>
      </c>
      <c r="I11211" s="21" t="str">
        <f t="shared" si="288"/>
        <v>NAO_2_6358</v>
      </c>
      <c r="J11211" s="11" t="str">
        <f>VLOOKUP(I11211,'[3]De Para Agregador'!$G$1:$H$636,2,FALSE)</f>
        <v>478</v>
      </c>
      <c r="K11211" s="22" t="s">
        <v>4723</v>
      </c>
      <c r="O11211" s="8" t="s">
        <v>3224</v>
      </c>
      <c r="P11211" s="8" t="s">
        <v>3460</v>
      </c>
    </row>
    <row r="11212" spans="1:16" x14ac:dyDescent="0.2">
      <c r="A11212" s="23" t="s">
        <v>4177</v>
      </c>
      <c r="B11212" s="9" t="s">
        <v>3143</v>
      </c>
      <c r="C11212" s="8" t="s">
        <v>6</v>
      </c>
      <c r="D11212" s="8">
        <v>2</v>
      </c>
      <c r="G11212" s="7" t="s">
        <v>3734</v>
      </c>
      <c r="H11212" s="8" t="s">
        <v>4535</v>
      </c>
      <c r="I11212" s="21" t="str">
        <f t="shared" si="288"/>
        <v>NAO_2_6358</v>
      </c>
      <c r="J11212" s="11" t="str">
        <f>VLOOKUP(I11212,'[3]De Para Agregador'!$G$1:$H$636,2,FALSE)</f>
        <v>478</v>
      </c>
      <c r="K11212" s="22" t="s">
        <v>4723</v>
      </c>
      <c r="O11212" s="8" t="s">
        <v>3224</v>
      </c>
      <c r="P11212" s="8" t="s">
        <v>3460</v>
      </c>
    </row>
    <row r="11213" spans="1:16" x14ac:dyDescent="0.2">
      <c r="A11213" s="23" t="s">
        <v>4177</v>
      </c>
      <c r="B11213" s="9" t="s">
        <v>3143</v>
      </c>
      <c r="C11213" s="8" t="s">
        <v>6</v>
      </c>
      <c r="D11213" s="8">
        <v>2</v>
      </c>
      <c r="G11213" s="7" t="s">
        <v>3734</v>
      </c>
      <c r="H11213" s="8" t="s">
        <v>4535</v>
      </c>
      <c r="I11213" s="21" t="str">
        <f t="shared" si="288"/>
        <v>NAO_2_6358</v>
      </c>
      <c r="J11213" s="11" t="str">
        <f>VLOOKUP(I11213,'[3]De Para Agregador'!$G$1:$H$636,2,FALSE)</f>
        <v>478</v>
      </c>
      <c r="K11213" s="22" t="s">
        <v>4723</v>
      </c>
      <c r="O11213" s="8" t="s">
        <v>3224</v>
      </c>
      <c r="P11213" s="8" t="s">
        <v>3460</v>
      </c>
    </row>
    <row r="11214" spans="1:16" x14ac:dyDescent="0.2">
      <c r="A11214" s="23" t="s">
        <v>4177</v>
      </c>
      <c r="B11214" s="9" t="s">
        <v>3143</v>
      </c>
      <c r="C11214" s="8" t="s">
        <v>6</v>
      </c>
      <c r="D11214" s="8">
        <v>2</v>
      </c>
      <c r="G11214" s="7" t="s">
        <v>3734</v>
      </c>
      <c r="H11214" s="8" t="s">
        <v>4535</v>
      </c>
      <c r="I11214" s="21" t="str">
        <f t="shared" si="288"/>
        <v>NAO_2_6358</v>
      </c>
      <c r="J11214" s="11" t="str">
        <f>VLOOKUP(I11214,'[3]De Para Agregador'!$G$1:$H$636,2,FALSE)</f>
        <v>478</v>
      </c>
      <c r="K11214" s="22" t="s">
        <v>4723</v>
      </c>
      <c r="O11214" s="8" t="s">
        <v>3224</v>
      </c>
      <c r="P11214" s="8" t="s">
        <v>3460</v>
      </c>
    </row>
    <row r="11215" spans="1:16" x14ac:dyDescent="0.2">
      <c r="A11215" s="23" t="s">
        <v>4177</v>
      </c>
      <c r="B11215" s="9" t="s">
        <v>3143</v>
      </c>
      <c r="C11215" s="8" t="s">
        <v>6</v>
      </c>
      <c r="D11215" s="8">
        <v>2</v>
      </c>
      <c r="G11215" s="7" t="s">
        <v>3734</v>
      </c>
      <c r="H11215" s="8" t="s">
        <v>4535</v>
      </c>
      <c r="I11215" s="21" t="str">
        <f t="shared" si="288"/>
        <v>NAO_2_6358</v>
      </c>
      <c r="J11215" s="11" t="str">
        <f>VLOOKUP(I11215,'[3]De Para Agregador'!$G$1:$H$636,2,FALSE)</f>
        <v>478</v>
      </c>
      <c r="K11215" s="22" t="s">
        <v>4723</v>
      </c>
      <c r="O11215" s="8" t="s">
        <v>3224</v>
      </c>
      <c r="P11215" s="8" t="s">
        <v>3460</v>
      </c>
    </row>
    <row r="11216" spans="1:16" x14ac:dyDescent="0.2">
      <c r="A11216" s="23" t="s">
        <v>4203</v>
      </c>
      <c r="B11216" s="9" t="s">
        <v>3143</v>
      </c>
      <c r="C11216" s="8" t="s">
        <v>6</v>
      </c>
      <c r="D11216" s="8">
        <v>2</v>
      </c>
      <c r="G11216" s="7" t="s">
        <v>3759</v>
      </c>
      <c r="H11216" s="8" t="s">
        <v>4535</v>
      </c>
      <c r="I11216" s="21" t="str">
        <f t="shared" si="288"/>
        <v>NAO_2_6358</v>
      </c>
      <c r="J11216" s="11" t="str">
        <f>VLOOKUP(I11216,'[3]De Para Agregador'!$G$1:$H$636,2,FALSE)</f>
        <v>478</v>
      </c>
      <c r="K11216" s="22" t="s">
        <v>4723</v>
      </c>
      <c r="O11216" s="8" t="s">
        <v>3224</v>
      </c>
      <c r="P11216" s="8" t="s">
        <v>3460</v>
      </c>
    </row>
    <row r="11217" spans="1:16" x14ac:dyDescent="0.2">
      <c r="A11217" s="23" t="s">
        <v>4177</v>
      </c>
      <c r="B11217" s="9" t="s">
        <v>3143</v>
      </c>
      <c r="C11217" s="8" t="s">
        <v>6</v>
      </c>
      <c r="D11217" s="8">
        <v>2</v>
      </c>
      <c r="G11217" s="7" t="s">
        <v>3734</v>
      </c>
      <c r="H11217" s="8" t="s">
        <v>4535</v>
      </c>
      <c r="I11217" s="21" t="str">
        <f t="shared" si="288"/>
        <v>NAO_2_6358</v>
      </c>
      <c r="J11217" s="11" t="str">
        <f>VLOOKUP(I11217,'[3]De Para Agregador'!$G$1:$H$636,2,FALSE)</f>
        <v>478</v>
      </c>
      <c r="K11217" s="22" t="s">
        <v>4723</v>
      </c>
      <c r="O11217" s="8" t="s">
        <v>3224</v>
      </c>
      <c r="P11217" s="8" t="s">
        <v>3460</v>
      </c>
    </row>
    <row r="11218" spans="1:16" x14ac:dyDescent="0.2">
      <c r="A11218" s="23" t="s">
        <v>4203</v>
      </c>
      <c r="B11218" s="9" t="s">
        <v>3143</v>
      </c>
      <c r="C11218" s="8" t="s">
        <v>6</v>
      </c>
      <c r="D11218" s="8">
        <v>2</v>
      </c>
      <c r="G11218" s="7" t="s">
        <v>3759</v>
      </c>
      <c r="H11218" s="8" t="s">
        <v>4535</v>
      </c>
      <c r="I11218" s="21" t="str">
        <f t="shared" si="288"/>
        <v>NAO_2_6358</v>
      </c>
      <c r="J11218" s="11" t="str">
        <f>VLOOKUP(I11218,'[3]De Para Agregador'!$G$1:$H$636,2,FALSE)</f>
        <v>478</v>
      </c>
      <c r="K11218" s="22" t="s">
        <v>4723</v>
      </c>
      <c r="O11218" s="8" t="s">
        <v>3224</v>
      </c>
      <c r="P11218" s="8" t="s">
        <v>3460</v>
      </c>
    </row>
    <row r="11219" spans="1:16" x14ac:dyDescent="0.2">
      <c r="A11219" s="23" t="s">
        <v>4203</v>
      </c>
      <c r="B11219" s="9" t="s">
        <v>3143</v>
      </c>
      <c r="C11219" s="8" t="s">
        <v>6</v>
      </c>
      <c r="D11219" s="8">
        <v>2</v>
      </c>
      <c r="G11219" s="7" t="s">
        <v>3759</v>
      </c>
      <c r="H11219" s="8" t="s">
        <v>4535</v>
      </c>
      <c r="I11219" s="21" t="str">
        <f t="shared" si="288"/>
        <v>NAO_2_6358</v>
      </c>
      <c r="J11219" s="11" t="str">
        <f>VLOOKUP(I11219,'[3]De Para Agregador'!$G$1:$H$636,2,FALSE)</f>
        <v>478</v>
      </c>
      <c r="K11219" s="22" t="s">
        <v>4723</v>
      </c>
      <c r="O11219" s="8" t="s">
        <v>3224</v>
      </c>
      <c r="P11219" s="8" t="s">
        <v>3460</v>
      </c>
    </row>
    <row r="11220" spans="1:16" x14ac:dyDescent="0.2">
      <c r="A11220" s="23" t="s">
        <v>4177</v>
      </c>
      <c r="B11220" s="9" t="s">
        <v>3143</v>
      </c>
      <c r="C11220" s="8" t="s">
        <v>6</v>
      </c>
      <c r="D11220" s="8">
        <v>2</v>
      </c>
      <c r="G11220" s="7" t="s">
        <v>3734</v>
      </c>
      <c r="H11220" s="8" t="s">
        <v>4535</v>
      </c>
      <c r="I11220" s="21" t="str">
        <f t="shared" si="288"/>
        <v>NAO_2_6358</v>
      </c>
      <c r="J11220" s="11" t="str">
        <f>VLOOKUP(I11220,'[3]De Para Agregador'!$G$1:$H$636,2,FALSE)</f>
        <v>478</v>
      </c>
      <c r="K11220" s="22" t="s">
        <v>4723</v>
      </c>
      <c r="O11220" s="8" t="s">
        <v>3224</v>
      </c>
      <c r="P11220" s="8" t="s">
        <v>3460</v>
      </c>
    </row>
    <row r="11221" spans="1:16" x14ac:dyDescent="0.2">
      <c r="A11221" s="23" t="s">
        <v>4203</v>
      </c>
      <c r="B11221" s="9" t="s">
        <v>3143</v>
      </c>
      <c r="C11221" s="8" t="s">
        <v>6</v>
      </c>
      <c r="D11221" s="8">
        <v>2</v>
      </c>
      <c r="G11221" s="7" t="s">
        <v>3759</v>
      </c>
      <c r="H11221" s="8" t="s">
        <v>4535</v>
      </c>
      <c r="I11221" s="21" t="str">
        <f t="shared" si="288"/>
        <v>NAO_2_6358</v>
      </c>
      <c r="J11221" s="11" t="str">
        <f>VLOOKUP(I11221,'[3]De Para Agregador'!$G$1:$H$636,2,FALSE)</f>
        <v>478</v>
      </c>
      <c r="K11221" s="22" t="s">
        <v>4723</v>
      </c>
      <c r="O11221" s="8" t="s">
        <v>3224</v>
      </c>
      <c r="P11221" s="8" t="s">
        <v>3460</v>
      </c>
    </row>
    <row r="11222" spans="1:16" x14ac:dyDescent="0.2">
      <c r="A11222" s="23" t="s">
        <v>4203</v>
      </c>
      <c r="B11222" s="9" t="s">
        <v>3143</v>
      </c>
      <c r="C11222" s="8" t="s">
        <v>6</v>
      </c>
      <c r="D11222" s="8">
        <v>2</v>
      </c>
      <c r="G11222" s="7" t="s">
        <v>3759</v>
      </c>
      <c r="H11222" s="8" t="s">
        <v>4535</v>
      </c>
      <c r="I11222" s="21" t="str">
        <f t="shared" si="288"/>
        <v>NAO_2_6358</v>
      </c>
      <c r="J11222" s="11" t="str">
        <f>VLOOKUP(I11222,'[3]De Para Agregador'!$G$1:$H$636,2,FALSE)</f>
        <v>478</v>
      </c>
      <c r="K11222" s="22" t="s">
        <v>4723</v>
      </c>
      <c r="O11222" s="8" t="s">
        <v>3224</v>
      </c>
      <c r="P11222" s="8" t="s">
        <v>3460</v>
      </c>
    </row>
    <row r="11223" spans="1:16" x14ac:dyDescent="0.2">
      <c r="A11223" s="23" t="s">
        <v>4177</v>
      </c>
      <c r="B11223" s="9" t="s">
        <v>3143</v>
      </c>
      <c r="C11223" s="8" t="s">
        <v>6</v>
      </c>
      <c r="D11223" s="8">
        <v>2</v>
      </c>
      <c r="G11223" s="7" t="s">
        <v>3734</v>
      </c>
      <c r="H11223" s="8" t="s">
        <v>4535</v>
      </c>
      <c r="I11223" s="21" t="str">
        <f t="shared" si="288"/>
        <v>NAO_2_6358</v>
      </c>
      <c r="J11223" s="11" t="str">
        <f>VLOOKUP(I11223,'[3]De Para Agregador'!$G$1:$H$636,2,FALSE)</f>
        <v>478</v>
      </c>
      <c r="K11223" s="22" t="s">
        <v>4723</v>
      </c>
      <c r="O11223" s="8" t="s">
        <v>3224</v>
      </c>
      <c r="P11223" s="8" t="s">
        <v>3460</v>
      </c>
    </row>
    <row r="11224" spans="1:16" x14ac:dyDescent="0.2">
      <c r="A11224" s="23" t="s">
        <v>4203</v>
      </c>
      <c r="B11224" s="9" t="s">
        <v>3143</v>
      </c>
      <c r="C11224" s="8" t="s">
        <v>6</v>
      </c>
      <c r="D11224" s="8">
        <v>2</v>
      </c>
      <c r="G11224" s="7" t="s">
        <v>3759</v>
      </c>
      <c r="H11224" s="8" t="s">
        <v>4535</v>
      </c>
      <c r="I11224" s="21" t="str">
        <f t="shared" si="288"/>
        <v>NAO_2_6358</v>
      </c>
      <c r="J11224" s="11" t="str">
        <f>VLOOKUP(I11224,'[3]De Para Agregador'!$G$1:$H$636,2,FALSE)</f>
        <v>478</v>
      </c>
      <c r="K11224" s="22" t="s">
        <v>4723</v>
      </c>
      <c r="O11224" s="8" t="s">
        <v>3224</v>
      </c>
      <c r="P11224" s="8" t="s">
        <v>3460</v>
      </c>
    </row>
    <row r="11225" spans="1:16" x14ac:dyDescent="0.2">
      <c r="A11225" s="23" t="s">
        <v>4268</v>
      </c>
      <c r="B11225" s="9" t="s">
        <v>3143</v>
      </c>
      <c r="C11225" s="8" t="s">
        <v>6</v>
      </c>
      <c r="D11225" s="8">
        <v>2</v>
      </c>
      <c r="G11225" s="7" t="s">
        <v>3823</v>
      </c>
      <c r="H11225" s="8" t="s">
        <v>4591</v>
      </c>
      <c r="I11225" s="21" t="str">
        <f t="shared" si="288"/>
        <v>NAO_2_6368</v>
      </c>
      <c r="J11225" s="11">
        <f>VLOOKUP(I11225,'[3]De Para Agregador'!$G$1:$H$636,2,FALSE)</f>
        <v>472</v>
      </c>
      <c r="K11225" s="22" t="s">
        <v>4715</v>
      </c>
      <c r="O11225" s="8" t="s">
        <v>3280</v>
      </c>
      <c r="P11225" s="8" t="s">
        <v>3514</v>
      </c>
    </row>
    <row r="11226" spans="1:16" x14ac:dyDescent="0.2">
      <c r="A11226" s="23" t="s">
        <v>4268</v>
      </c>
      <c r="B11226" s="9" t="s">
        <v>3143</v>
      </c>
      <c r="C11226" s="8" t="s">
        <v>6</v>
      </c>
      <c r="D11226" s="8">
        <v>2</v>
      </c>
      <c r="G11226" s="7" t="s">
        <v>3823</v>
      </c>
      <c r="H11226" s="8" t="s">
        <v>4591</v>
      </c>
      <c r="I11226" s="21" t="str">
        <f t="shared" si="288"/>
        <v>NAO_2_6368</v>
      </c>
      <c r="J11226" s="11">
        <f>VLOOKUP(I11226,'[3]De Para Agregador'!$G$1:$H$636,2,FALSE)</f>
        <v>472</v>
      </c>
      <c r="K11226" s="22" t="s">
        <v>4715</v>
      </c>
      <c r="O11226" s="8" t="s">
        <v>3280</v>
      </c>
      <c r="P11226" s="8" t="s">
        <v>3514</v>
      </c>
    </row>
    <row r="11227" spans="1:16" x14ac:dyDescent="0.2">
      <c r="A11227" s="23" t="s">
        <v>4268</v>
      </c>
      <c r="B11227" s="9" t="s">
        <v>3143</v>
      </c>
      <c r="C11227" s="8" t="s">
        <v>6</v>
      </c>
      <c r="D11227" s="8">
        <v>2</v>
      </c>
      <c r="G11227" s="7" t="s">
        <v>3823</v>
      </c>
      <c r="H11227" s="8" t="s">
        <v>4591</v>
      </c>
      <c r="I11227" s="21" t="str">
        <f t="shared" si="288"/>
        <v>NAO_2_6368</v>
      </c>
      <c r="J11227" s="11">
        <f>VLOOKUP(I11227,'[3]De Para Agregador'!$G$1:$H$636,2,FALSE)</f>
        <v>472</v>
      </c>
      <c r="K11227" s="22" t="s">
        <v>4715</v>
      </c>
      <c r="O11227" s="8" t="s">
        <v>3280</v>
      </c>
      <c r="P11227" s="8" t="s">
        <v>3514</v>
      </c>
    </row>
    <row r="11228" spans="1:16" x14ac:dyDescent="0.2">
      <c r="A11228" s="23" t="s">
        <v>4268</v>
      </c>
      <c r="B11228" s="9" t="s">
        <v>3143</v>
      </c>
      <c r="C11228" s="8" t="s">
        <v>6</v>
      </c>
      <c r="D11228" s="8">
        <v>2</v>
      </c>
      <c r="G11228" s="7" t="s">
        <v>3823</v>
      </c>
      <c r="H11228" s="8" t="s">
        <v>4591</v>
      </c>
      <c r="I11228" s="21" t="str">
        <f t="shared" si="288"/>
        <v>NAO_2_6368</v>
      </c>
      <c r="J11228" s="11">
        <f>VLOOKUP(I11228,'[3]De Para Agregador'!$G$1:$H$636,2,FALSE)</f>
        <v>472</v>
      </c>
      <c r="K11228" s="22" t="s">
        <v>4715</v>
      </c>
      <c r="O11228" s="8" t="s">
        <v>3280</v>
      </c>
      <c r="P11228" s="8" t="s">
        <v>3514</v>
      </c>
    </row>
    <row r="11229" spans="1:16" x14ac:dyDescent="0.2">
      <c r="A11229" s="23" t="s">
        <v>4398</v>
      </c>
      <c r="B11229" s="9" t="s">
        <v>3143</v>
      </c>
      <c r="C11229" s="8" t="s">
        <v>6</v>
      </c>
      <c r="D11229" s="8">
        <v>2</v>
      </c>
      <c r="G11229" s="7" t="s">
        <v>3953</v>
      </c>
      <c r="H11229" s="8" t="s">
        <v>4680</v>
      </c>
      <c r="I11229" s="21" t="str">
        <f t="shared" si="288"/>
        <v>NAO_2_6372</v>
      </c>
      <c r="J11229" s="11">
        <f>VLOOKUP(I11229,'[3]De Para Agregador'!$G$1:$H$636,2,FALSE)</f>
        <v>471</v>
      </c>
      <c r="K11229" s="22" t="s">
        <v>4716</v>
      </c>
      <c r="O11229" s="8" t="s">
        <v>3369</v>
      </c>
      <c r="P11229" s="8" t="s">
        <v>3567</v>
      </c>
    </row>
    <row r="11230" spans="1:16" x14ac:dyDescent="0.2">
      <c r="A11230" s="23" t="s">
        <v>4398</v>
      </c>
      <c r="B11230" s="9" t="s">
        <v>3143</v>
      </c>
      <c r="C11230" s="8" t="s">
        <v>6</v>
      </c>
      <c r="D11230" s="8">
        <v>2</v>
      </c>
      <c r="G11230" s="7" t="s">
        <v>3953</v>
      </c>
      <c r="H11230" s="8" t="s">
        <v>4680</v>
      </c>
      <c r="I11230" s="21" t="str">
        <f t="shared" si="288"/>
        <v>NAO_2_6372</v>
      </c>
      <c r="J11230" s="11">
        <f>VLOOKUP(I11230,'[3]De Para Agregador'!$G$1:$H$636,2,FALSE)</f>
        <v>471</v>
      </c>
      <c r="K11230" s="22" t="s">
        <v>4716</v>
      </c>
      <c r="O11230" s="8" t="s">
        <v>3369</v>
      </c>
      <c r="P11230" s="8" t="s">
        <v>3567</v>
      </c>
    </row>
    <row r="11231" spans="1:16" x14ac:dyDescent="0.2">
      <c r="A11231" s="23" t="s">
        <v>4398</v>
      </c>
      <c r="B11231" s="9" t="s">
        <v>3143</v>
      </c>
      <c r="C11231" s="8" t="s">
        <v>6</v>
      </c>
      <c r="D11231" s="8">
        <v>2</v>
      </c>
      <c r="G11231" s="7" t="s">
        <v>3953</v>
      </c>
      <c r="H11231" s="8" t="s">
        <v>4680</v>
      </c>
      <c r="I11231" s="21" t="str">
        <f t="shared" si="288"/>
        <v>NAO_2_6372</v>
      </c>
      <c r="J11231" s="11">
        <f>VLOOKUP(I11231,'[3]De Para Agregador'!$G$1:$H$636,2,FALSE)</f>
        <v>471</v>
      </c>
      <c r="K11231" s="22" t="s">
        <v>4716</v>
      </c>
      <c r="O11231" s="8" t="s">
        <v>3369</v>
      </c>
      <c r="P11231" s="8" t="s">
        <v>3567</v>
      </c>
    </row>
    <row r="11232" spans="1:16" x14ac:dyDescent="0.2">
      <c r="A11232" s="23" t="s">
        <v>4250</v>
      </c>
      <c r="B11232" s="9" t="s">
        <v>3143</v>
      </c>
      <c r="C11232" s="8" t="s">
        <v>6</v>
      </c>
      <c r="D11232" s="8">
        <v>2</v>
      </c>
      <c r="G11232" s="7" t="s">
        <v>3805</v>
      </c>
      <c r="H11232" s="8" t="s">
        <v>4577</v>
      </c>
      <c r="I11232" s="21" t="str">
        <f t="shared" si="288"/>
        <v>NAO_2_6373</v>
      </c>
      <c r="J11232" s="11">
        <f>VLOOKUP(I11232,'[3]De Para Agregador'!$G$1:$H$636,2,FALSE)</f>
        <v>472</v>
      </c>
      <c r="K11232" s="22" t="s">
        <v>4715</v>
      </c>
      <c r="O11232" s="8" t="s">
        <v>3266</v>
      </c>
      <c r="P11232" s="8" t="s">
        <v>3501</v>
      </c>
    </row>
    <row r="11233" spans="1:16" x14ac:dyDescent="0.2">
      <c r="A11233" s="23" t="s">
        <v>4250</v>
      </c>
      <c r="B11233" s="9" t="s">
        <v>3143</v>
      </c>
      <c r="C11233" s="8" t="s">
        <v>6</v>
      </c>
      <c r="D11233" s="8">
        <v>2</v>
      </c>
      <c r="G11233" s="7" t="s">
        <v>3805</v>
      </c>
      <c r="H11233" s="8" t="s">
        <v>4577</v>
      </c>
      <c r="I11233" s="21" t="str">
        <f t="shared" si="288"/>
        <v>NAO_2_6373</v>
      </c>
      <c r="J11233" s="11">
        <f>VLOOKUP(I11233,'[3]De Para Agregador'!$G$1:$H$636,2,FALSE)</f>
        <v>472</v>
      </c>
      <c r="K11233" s="22" t="s">
        <v>4715</v>
      </c>
      <c r="O11233" s="8" t="s">
        <v>3266</v>
      </c>
      <c r="P11233" s="8" t="s">
        <v>3501</v>
      </c>
    </row>
    <row r="11234" spans="1:16" x14ac:dyDescent="0.2">
      <c r="A11234" s="23" t="s">
        <v>4250</v>
      </c>
      <c r="B11234" s="9" t="s">
        <v>3143</v>
      </c>
      <c r="C11234" s="8" t="s">
        <v>6</v>
      </c>
      <c r="D11234" s="8">
        <v>2</v>
      </c>
      <c r="G11234" s="7" t="s">
        <v>3805</v>
      </c>
      <c r="H11234" s="8" t="s">
        <v>4577</v>
      </c>
      <c r="I11234" s="21" t="str">
        <f t="shared" si="288"/>
        <v>NAO_2_6373</v>
      </c>
      <c r="J11234" s="11">
        <f>VLOOKUP(I11234,'[3]De Para Agregador'!$G$1:$H$636,2,FALSE)</f>
        <v>472</v>
      </c>
      <c r="K11234" s="22" t="s">
        <v>4715</v>
      </c>
      <c r="O11234" s="8" t="s">
        <v>3266</v>
      </c>
      <c r="P11234" s="8" t="s">
        <v>3501</v>
      </c>
    </row>
    <row r="11235" spans="1:16" x14ac:dyDescent="0.2">
      <c r="A11235" s="23" t="s">
        <v>4362</v>
      </c>
      <c r="B11235" s="9" t="s">
        <v>3143</v>
      </c>
      <c r="C11235" s="8" t="s">
        <v>6</v>
      </c>
      <c r="D11235" s="8">
        <v>2</v>
      </c>
      <c r="G11235" s="7" t="s">
        <v>3917</v>
      </c>
      <c r="H11235" s="8" t="s">
        <v>4645</v>
      </c>
      <c r="I11235" s="21" t="str">
        <f t="shared" si="288"/>
        <v>NAO_2_6374</v>
      </c>
      <c r="J11235" s="11" t="str">
        <f>VLOOKUP(I11235,'[3]De Para Agregador'!$G$1:$H$636,2,FALSE)</f>
        <v>478</v>
      </c>
      <c r="K11235" s="22" t="s">
        <v>4723</v>
      </c>
      <c r="O11235" s="8" t="s">
        <v>3334</v>
      </c>
      <c r="P11235" s="8" t="s">
        <v>3558</v>
      </c>
    </row>
    <row r="11236" spans="1:16" x14ac:dyDescent="0.2">
      <c r="A11236" s="23" t="s">
        <v>4404</v>
      </c>
      <c r="B11236" s="9" t="s">
        <v>3143</v>
      </c>
      <c r="C11236" s="8" t="s">
        <v>6</v>
      </c>
      <c r="D11236" s="8">
        <v>2</v>
      </c>
      <c r="G11236" s="7" t="s">
        <v>3959</v>
      </c>
      <c r="H11236" s="8" t="s">
        <v>4645</v>
      </c>
      <c r="I11236" s="21" t="str">
        <f t="shared" si="288"/>
        <v>NAO_2_6374</v>
      </c>
      <c r="J11236" s="11" t="str">
        <f>VLOOKUP(I11236,'[3]De Para Agregador'!$G$1:$H$636,2,FALSE)</f>
        <v>478</v>
      </c>
      <c r="K11236" s="22" t="s">
        <v>4723</v>
      </c>
      <c r="O11236" s="8" t="s">
        <v>3334</v>
      </c>
      <c r="P11236" s="8" t="s">
        <v>3558</v>
      </c>
    </row>
    <row r="11237" spans="1:16" x14ac:dyDescent="0.2">
      <c r="A11237" s="23" t="s">
        <v>4169</v>
      </c>
      <c r="B11237" s="9" t="s">
        <v>3143</v>
      </c>
      <c r="C11237" s="8" t="s">
        <v>6</v>
      </c>
      <c r="D11237" s="8">
        <v>2</v>
      </c>
      <c r="G11237" s="7" t="s">
        <v>3729</v>
      </c>
      <c r="H11237" s="8" t="s">
        <v>4529</v>
      </c>
      <c r="I11237" s="21" t="str">
        <f t="shared" si="288"/>
        <v>NAO_2_6379</v>
      </c>
      <c r="J11237" s="11">
        <f>VLOOKUP(I11237,'[3]De Para Agregador'!$G$1:$H$636,2,FALSE)</f>
        <v>173</v>
      </c>
      <c r="K11237" s="22" t="s">
        <v>4714</v>
      </c>
      <c r="O11237" s="8" t="s">
        <v>3218</v>
      </c>
      <c r="P11237" s="8" t="s">
        <v>3454</v>
      </c>
    </row>
    <row r="11238" spans="1:16" x14ac:dyDescent="0.2">
      <c r="A11238" s="23" t="s">
        <v>4192</v>
      </c>
      <c r="B11238" s="9" t="s">
        <v>3143</v>
      </c>
      <c r="C11238" s="8" t="s">
        <v>6</v>
      </c>
      <c r="D11238" s="8">
        <v>2</v>
      </c>
      <c r="G11238" s="7" t="s">
        <v>3749</v>
      </c>
      <c r="H11238" s="8" t="s">
        <v>4529</v>
      </c>
      <c r="I11238" s="21" t="str">
        <f t="shared" si="288"/>
        <v>NAO_2_6379</v>
      </c>
      <c r="J11238" s="11">
        <f>VLOOKUP(I11238,'[3]De Para Agregador'!$G$1:$H$636,2,FALSE)</f>
        <v>173</v>
      </c>
      <c r="K11238" s="22" t="s">
        <v>4714</v>
      </c>
      <c r="O11238" s="8" t="s">
        <v>3218</v>
      </c>
      <c r="P11238" s="8" t="s">
        <v>3454</v>
      </c>
    </row>
    <row r="11239" spans="1:16" x14ac:dyDescent="0.2">
      <c r="A11239" s="23" t="s">
        <v>4192</v>
      </c>
      <c r="B11239" s="9" t="s">
        <v>3143</v>
      </c>
      <c r="C11239" s="8" t="s">
        <v>6</v>
      </c>
      <c r="D11239" s="8">
        <v>2</v>
      </c>
      <c r="G11239" s="7" t="s">
        <v>3749</v>
      </c>
      <c r="H11239" s="8" t="s">
        <v>4529</v>
      </c>
      <c r="I11239" s="21" t="str">
        <f t="shared" si="288"/>
        <v>NAO_2_6379</v>
      </c>
      <c r="J11239" s="11">
        <f>VLOOKUP(I11239,'[3]De Para Agregador'!$G$1:$H$636,2,FALSE)</f>
        <v>173</v>
      </c>
      <c r="K11239" s="22" t="s">
        <v>4714</v>
      </c>
      <c r="O11239" s="8" t="s">
        <v>3218</v>
      </c>
      <c r="P11239" s="8" t="s">
        <v>3454</v>
      </c>
    </row>
    <row r="11240" spans="1:16" x14ac:dyDescent="0.2">
      <c r="A11240" s="23" t="s">
        <v>4192</v>
      </c>
      <c r="B11240" s="9" t="s">
        <v>3143</v>
      </c>
      <c r="C11240" s="8" t="s">
        <v>6</v>
      </c>
      <c r="D11240" s="8">
        <v>2</v>
      </c>
      <c r="G11240" s="7" t="s">
        <v>3749</v>
      </c>
      <c r="H11240" s="8" t="s">
        <v>4529</v>
      </c>
      <c r="I11240" s="21" t="str">
        <f t="shared" si="288"/>
        <v>NAO_2_6379</v>
      </c>
      <c r="J11240" s="11">
        <f>VLOOKUP(I11240,'[3]De Para Agregador'!$G$1:$H$636,2,FALSE)</f>
        <v>173</v>
      </c>
      <c r="K11240" s="22" t="s">
        <v>4714</v>
      </c>
      <c r="O11240" s="8" t="s">
        <v>3218</v>
      </c>
      <c r="P11240" s="8" t="s">
        <v>3454</v>
      </c>
    </row>
    <row r="11241" spans="1:16" x14ac:dyDescent="0.2">
      <c r="A11241" s="23" t="s">
        <v>4192</v>
      </c>
      <c r="B11241" s="9" t="s">
        <v>3143</v>
      </c>
      <c r="C11241" s="8" t="s">
        <v>6</v>
      </c>
      <c r="D11241" s="8">
        <v>2</v>
      </c>
      <c r="G11241" s="7" t="s">
        <v>3749</v>
      </c>
      <c r="H11241" s="8" t="s">
        <v>4529</v>
      </c>
      <c r="I11241" s="21" t="str">
        <f t="shared" si="288"/>
        <v>NAO_2_6379</v>
      </c>
      <c r="J11241" s="11">
        <f>VLOOKUP(I11241,'[3]De Para Agregador'!$G$1:$H$636,2,FALSE)</f>
        <v>173</v>
      </c>
      <c r="K11241" s="22" t="s">
        <v>4714</v>
      </c>
      <c r="O11241" s="8" t="s">
        <v>3218</v>
      </c>
      <c r="P11241" s="8" t="s">
        <v>3454</v>
      </c>
    </row>
    <row r="11242" spans="1:16" x14ac:dyDescent="0.2">
      <c r="A11242" s="23" t="s">
        <v>4192</v>
      </c>
      <c r="B11242" s="9" t="s">
        <v>3143</v>
      </c>
      <c r="C11242" s="8" t="s">
        <v>6</v>
      </c>
      <c r="D11242" s="8">
        <v>2</v>
      </c>
      <c r="G11242" s="7" t="s">
        <v>3749</v>
      </c>
      <c r="H11242" s="8" t="s">
        <v>4529</v>
      </c>
      <c r="I11242" s="21" t="str">
        <f t="shared" si="288"/>
        <v>NAO_2_6379</v>
      </c>
      <c r="J11242" s="11">
        <f>VLOOKUP(I11242,'[3]De Para Agregador'!$G$1:$H$636,2,FALSE)</f>
        <v>173</v>
      </c>
      <c r="K11242" s="22" t="s">
        <v>4714</v>
      </c>
      <c r="O11242" s="8" t="s">
        <v>3218</v>
      </c>
      <c r="P11242" s="8" t="s">
        <v>3454</v>
      </c>
    </row>
    <row r="11243" spans="1:16" x14ac:dyDescent="0.2">
      <c r="A11243" s="23" t="s">
        <v>4052</v>
      </c>
      <c r="B11243" s="9" t="s">
        <v>3143</v>
      </c>
      <c r="C11243" s="8" t="s">
        <v>6</v>
      </c>
      <c r="D11243" s="8">
        <v>2</v>
      </c>
      <c r="G11243" s="7" t="s">
        <v>3616</v>
      </c>
      <c r="H11243" s="8" t="s">
        <v>4485</v>
      </c>
      <c r="I11243" s="21" t="str">
        <f t="shared" si="288"/>
        <v>NAO_2_6380</v>
      </c>
      <c r="J11243" s="11" t="str">
        <f>VLOOKUP(I11243,'[3]De Para Agregador'!$G$1:$H$636,2,FALSE)</f>
        <v>478</v>
      </c>
      <c r="K11243" s="22" t="s">
        <v>4723</v>
      </c>
      <c r="O11243" s="8" t="s">
        <v>3174</v>
      </c>
      <c r="P11243" s="8" t="s">
        <v>3411</v>
      </c>
    </row>
    <row r="11244" spans="1:16" x14ac:dyDescent="0.2">
      <c r="A11244" s="23" t="s">
        <v>4052</v>
      </c>
      <c r="B11244" s="9" t="s">
        <v>3143</v>
      </c>
      <c r="C11244" s="8" t="s">
        <v>6</v>
      </c>
      <c r="D11244" s="8">
        <v>2</v>
      </c>
      <c r="G11244" s="7" t="s">
        <v>3616</v>
      </c>
      <c r="H11244" s="8" t="s">
        <v>4485</v>
      </c>
      <c r="I11244" s="21" t="str">
        <f t="shared" si="288"/>
        <v>NAO_2_6380</v>
      </c>
      <c r="J11244" s="11" t="str">
        <f>VLOOKUP(I11244,'[3]De Para Agregador'!$G$1:$H$636,2,FALSE)</f>
        <v>478</v>
      </c>
      <c r="K11244" s="22" t="s">
        <v>4723</v>
      </c>
      <c r="O11244" s="8" t="s">
        <v>3174</v>
      </c>
      <c r="P11244" s="8" t="s">
        <v>3411</v>
      </c>
    </row>
    <row r="11245" spans="1:16" x14ac:dyDescent="0.2">
      <c r="A11245" s="23" t="s">
        <v>4085</v>
      </c>
      <c r="B11245" s="9" t="s">
        <v>3143</v>
      </c>
      <c r="C11245" s="8" t="s">
        <v>6</v>
      </c>
      <c r="D11245" s="8">
        <v>2</v>
      </c>
      <c r="G11245" s="7" t="s">
        <v>3647</v>
      </c>
      <c r="H11245" s="8" t="s">
        <v>4485</v>
      </c>
      <c r="I11245" s="21" t="str">
        <f t="shared" ref="I11245:I11308" si="289">CONCATENATE(C11245,"_",D11245,"_",O11245)</f>
        <v>NAO_2_6380</v>
      </c>
      <c r="J11245" s="11" t="str">
        <f>VLOOKUP(I11245,'[3]De Para Agregador'!$G$1:$H$636,2,FALSE)</f>
        <v>478</v>
      </c>
      <c r="K11245" s="22" t="s">
        <v>4723</v>
      </c>
      <c r="O11245" s="8" t="s">
        <v>3174</v>
      </c>
      <c r="P11245" s="8" t="s">
        <v>3411</v>
      </c>
    </row>
    <row r="11246" spans="1:16" x14ac:dyDescent="0.2">
      <c r="A11246" s="23" t="s">
        <v>4052</v>
      </c>
      <c r="B11246" s="9" t="s">
        <v>3143</v>
      </c>
      <c r="C11246" s="8" t="s">
        <v>6</v>
      </c>
      <c r="D11246" s="8">
        <v>2</v>
      </c>
      <c r="G11246" s="7" t="s">
        <v>3616</v>
      </c>
      <c r="H11246" s="8" t="s">
        <v>4485</v>
      </c>
      <c r="I11246" s="21" t="str">
        <f t="shared" si="289"/>
        <v>NAO_2_6380</v>
      </c>
      <c r="J11246" s="11" t="str">
        <f>VLOOKUP(I11246,'[3]De Para Agregador'!$G$1:$H$636,2,FALSE)</f>
        <v>478</v>
      </c>
      <c r="K11246" s="22" t="s">
        <v>4723</v>
      </c>
      <c r="O11246" s="8" t="s">
        <v>3174</v>
      </c>
      <c r="P11246" s="8" t="s">
        <v>3411</v>
      </c>
    </row>
    <row r="11247" spans="1:16" x14ac:dyDescent="0.2">
      <c r="A11247" s="23" t="s">
        <v>4052</v>
      </c>
      <c r="B11247" s="9" t="s">
        <v>3143</v>
      </c>
      <c r="C11247" s="8" t="s">
        <v>6</v>
      </c>
      <c r="D11247" s="8">
        <v>2</v>
      </c>
      <c r="G11247" s="7" t="s">
        <v>3616</v>
      </c>
      <c r="H11247" s="8" t="s">
        <v>4485</v>
      </c>
      <c r="I11247" s="21" t="str">
        <f t="shared" si="289"/>
        <v>NAO_2_6380</v>
      </c>
      <c r="J11247" s="11" t="str">
        <f>VLOOKUP(I11247,'[3]De Para Agregador'!$G$1:$H$636,2,FALSE)</f>
        <v>478</v>
      </c>
      <c r="K11247" s="22" t="s">
        <v>4723</v>
      </c>
      <c r="O11247" s="8" t="s">
        <v>3174</v>
      </c>
      <c r="P11247" s="8" t="s">
        <v>3411</v>
      </c>
    </row>
    <row r="11248" spans="1:16" x14ac:dyDescent="0.2">
      <c r="A11248" s="23" t="s">
        <v>4052</v>
      </c>
      <c r="B11248" s="9" t="s">
        <v>3143</v>
      </c>
      <c r="C11248" s="8" t="s">
        <v>6</v>
      </c>
      <c r="D11248" s="8">
        <v>2</v>
      </c>
      <c r="G11248" s="7" t="s">
        <v>3616</v>
      </c>
      <c r="H11248" s="8" t="s">
        <v>4485</v>
      </c>
      <c r="I11248" s="21" t="str">
        <f t="shared" si="289"/>
        <v>NAO_2_6380</v>
      </c>
      <c r="J11248" s="11" t="str">
        <f>VLOOKUP(I11248,'[3]De Para Agregador'!$G$1:$H$636,2,FALSE)</f>
        <v>478</v>
      </c>
      <c r="K11248" s="22" t="s">
        <v>4723</v>
      </c>
      <c r="O11248" s="8" t="s">
        <v>3174</v>
      </c>
      <c r="P11248" s="8" t="s">
        <v>3411</v>
      </c>
    </row>
    <row r="11249" spans="1:16" x14ac:dyDescent="0.2">
      <c r="A11249" s="23" t="s">
        <v>4162</v>
      </c>
      <c r="B11249" s="9" t="s">
        <v>3143</v>
      </c>
      <c r="C11249" s="8" t="s">
        <v>6</v>
      </c>
      <c r="D11249" s="8">
        <v>2</v>
      </c>
      <c r="G11249" s="7" t="s">
        <v>3722</v>
      </c>
      <c r="H11249" s="8" t="s">
        <v>4485</v>
      </c>
      <c r="I11249" s="21" t="str">
        <f t="shared" si="289"/>
        <v>NAO_2_6380</v>
      </c>
      <c r="J11249" s="11" t="str">
        <f>VLOOKUP(I11249,'[3]De Para Agregador'!$G$1:$H$636,2,FALSE)</f>
        <v>478</v>
      </c>
      <c r="K11249" s="22" t="s">
        <v>4723</v>
      </c>
      <c r="O11249" s="8" t="s">
        <v>3174</v>
      </c>
      <c r="P11249" s="8" t="s">
        <v>3411</v>
      </c>
    </row>
    <row r="11250" spans="1:16" x14ac:dyDescent="0.2">
      <c r="A11250" s="23" t="s">
        <v>4052</v>
      </c>
      <c r="B11250" s="9" t="s">
        <v>3143</v>
      </c>
      <c r="C11250" s="8" t="s">
        <v>6</v>
      </c>
      <c r="D11250" s="8">
        <v>2</v>
      </c>
      <c r="G11250" s="7" t="s">
        <v>3616</v>
      </c>
      <c r="H11250" s="8" t="s">
        <v>4485</v>
      </c>
      <c r="I11250" s="21" t="str">
        <f t="shared" si="289"/>
        <v>NAO_2_6380</v>
      </c>
      <c r="J11250" s="11" t="str">
        <f>VLOOKUP(I11250,'[3]De Para Agregador'!$G$1:$H$636,2,FALSE)</f>
        <v>478</v>
      </c>
      <c r="K11250" s="22" t="s">
        <v>4723</v>
      </c>
      <c r="O11250" s="8" t="s">
        <v>3174</v>
      </c>
      <c r="P11250" s="8" t="s">
        <v>3411</v>
      </c>
    </row>
    <row r="11251" spans="1:16" x14ac:dyDescent="0.2">
      <c r="A11251" s="23" t="s">
        <v>4162</v>
      </c>
      <c r="B11251" s="9" t="s">
        <v>3143</v>
      </c>
      <c r="C11251" s="8" t="s">
        <v>6</v>
      </c>
      <c r="D11251" s="8">
        <v>2</v>
      </c>
      <c r="G11251" s="7" t="s">
        <v>3722</v>
      </c>
      <c r="H11251" s="8" t="s">
        <v>4485</v>
      </c>
      <c r="I11251" s="21" t="str">
        <f t="shared" si="289"/>
        <v>NAO_2_6380</v>
      </c>
      <c r="J11251" s="11" t="str">
        <f>VLOOKUP(I11251,'[3]De Para Agregador'!$G$1:$H$636,2,FALSE)</f>
        <v>478</v>
      </c>
      <c r="K11251" s="22" t="s">
        <v>4723</v>
      </c>
      <c r="O11251" s="8" t="s">
        <v>3174</v>
      </c>
      <c r="P11251" s="8" t="s">
        <v>3411</v>
      </c>
    </row>
    <row r="11252" spans="1:16" x14ac:dyDescent="0.2">
      <c r="A11252" s="23" t="s">
        <v>4162</v>
      </c>
      <c r="B11252" s="9" t="s">
        <v>3143</v>
      </c>
      <c r="C11252" s="8" t="s">
        <v>6</v>
      </c>
      <c r="D11252" s="8">
        <v>2</v>
      </c>
      <c r="G11252" s="7" t="s">
        <v>3722</v>
      </c>
      <c r="H11252" s="8" t="s">
        <v>4485</v>
      </c>
      <c r="I11252" s="21" t="str">
        <f t="shared" si="289"/>
        <v>NAO_2_6380</v>
      </c>
      <c r="J11252" s="11" t="str">
        <f>VLOOKUP(I11252,'[3]De Para Agregador'!$G$1:$H$636,2,FALSE)</f>
        <v>478</v>
      </c>
      <c r="K11252" s="22" t="s">
        <v>4723</v>
      </c>
      <c r="O11252" s="8" t="s">
        <v>3174</v>
      </c>
      <c r="P11252" s="8" t="s">
        <v>3411</v>
      </c>
    </row>
    <row r="11253" spans="1:16" x14ac:dyDescent="0.2">
      <c r="A11253" s="23" t="s">
        <v>4162</v>
      </c>
      <c r="B11253" s="9" t="s">
        <v>3143</v>
      </c>
      <c r="C11253" s="8" t="s">
        <v>6</v>
      </c>
      <c r="D11253" s="8">
        <v>2</v>
      </c>
      <c r="G11253" s="7" t="s">
        <v>3722</v>
      </c>
      <c r="H11253" s="8" t="s">
        <v>4485</v>
      </c>
      <c r="I11253" s="21" t="str">
        <f t="shared" si="289"/>
        <v>NAO_2_6380</v>
      </c>
      <c r="J11253" s="11" t="str">
        <f>VLOOKUP(I11253,'[3]De Para Agregador'!$G$1:$H$636,2,FALSE)</f>
        <v>478</v>
      </c>
      <c r="K11253" s="22" t="s">
        <v>4723</v>
      </c>
      <c r="O11253" s="8" t="s">
        <v>3174</v>
      </c>
      <c r="P11253" s="8" t="s">
        <v>3411</v>
      </c>
    </row>
    <row r="11254" spans="1:16" x14ac:dyDescent="0.2">
      <c r="A11254" s="23" t="s">
        <v>4162</v>
      </c>
      <c r="B11254" s="9" t="s">
        <v>3143</v>
      </c>
      <c r="C11254" s="8" t="s">
        <v>6</v>
      </c>
      <c r="D11254" s="8">
        <v>2</v>
      </c>
      <c r="G11254" s="7" t="s">
        <v>3722</v>
      </c>
      <c r="H11254" s="8" t="s">
        <v>4485</v>
      </c>
      <c r="I11254" s="21" t="str">
        <f t="shared" si="289"/>
        <v>NAO_2_6380</v>
      </c>
      <c r="J11254" s="11" t="str">
        <f>VLOOKUP(I11254,'[3]De Para Agregador'!$G$1:$H$636,2,FALSE)</f>
        <v>478</v>
      </c>
      <c r="K11254" s="22" t="s">
        <v>4723</v>
      </c>
      <c r="O11254" s="8" t="s">
        <v>3174</v>
      </c>
      <c r="P11254" s="8" t="s">
        <v>3411</v>
      </c>
    </row>
    <row r="11255" spans="1:16" x14ac:dyDescent="0.2">
      <c r="A11255" s="23" t="s">
        <v>4052</v>
      </c>
      <c r="B11255" s="9" t="s">
        <v>3143</v>
      </c>
      <c r="C11255" s="8" t="s">
        <v>6</v>
      </c>
      <c r="D11255" s="8">
        <v>2</v>
      </c>
      <c r="G11255" s="7" t="s">
        <v>3616</v>
      </c>
      <c r="H11255" s="8" t="s">
        <v>4485</v>
      </c>
      <c r="I11255" s="21" t="str">
        <f t="shared" si="289"/>
        <v>NAO_2_6380</v>
      </c>
      <c r="J11255" s="11" t="str">
        <f>VLOOKUP(I11255,'[3]De Para Agregador'!$G$1:$H$636,2,FALSE)</f>
        <v>478</v>
      </c>
      <c r="K11255" s="22" t="s">
        <v>4723</v>
      </c>
      <c r="O11255" s="8" t="s">
        <v>3174</v>
      </c>
      <c r="P11255" s="8" t="s">
        <v>3411</v>
      </c>
    </row>
    <row r="11256" spans="1:16" x14ac:dyDescent="0.2">
      <c r="A11256" s="23" t="s">
        <v>4052</v>
      </c>
      <c r="B11256" s="9" t="s">
        <v>3143</v>
      </c>
      <c r="C11256" s="8" t="s">
        <v>6</v>
      </c>
      <c r="D11256" s="8">
        <v>2</v>
      </c>
      <c r="G11256" s="7" t="s">
        <v>3616</v>
      </c>
      <c r="H11256" s="8" t="s">
        <v>4485</v>
      </c>
      <c r="I11256" s="21" t="str">
        <f t="shared" si="289"/>
        <v>NAO_2_6380</v>
      </c>
      <c r="J11256" s="11" t="str">
        <f>VLOOKUP(I11256,'[3]De Para Agregador'!$G$1:$H$636,2,FALSE)</f>
        <v>478</v>
      </c>
      <c r="K11256" s="22" t="s">
        <v>4723</v>
      </c>
      <c r="O11256" s="8" t="s">
        <v>3174</v>
      </c>
      <c r="P11256" s="8" t="s">
        <v>3411</v>
      </c>
    </row>
    <row r="11257" spans="1:16" x14ac:dyDescent="0.2">
      <c r="A11257" s="23" t="s">
        <v>4162</v>
      </c>
      <c r="B11257" s="9" t="s">
        <v>3143</v>
      </c>
      <c r="C11257" s="8" t="s">
        <v>6</v>
      </c>
      <c r="D11257" s="8">
        <v>2</v>
      </c>
      <c r="G11257" s="7" t="s">
        <v>3722</v>
      </c>
      <c r="H11257" s="8" t="s">
        <v>4485</v>
      </c>
      <c r="I11257" s="21" t="str">
        <f t="shared" si="289"/>
        <v>NAO_2_6380</v>
      </c>
      <c r="J11257" s="11" t="str">
        <f>VLOOKUP(I11257,'[3]De Para Agregador'!$G$1:$H$636,2,FALSE)</f>
        <v>478</v>
      </c>
      <c r="K11257" s="22" t="s">
        <v>4723</v>
      </c>
      <c r="O11257" s="8" t="s">
        <v>3174</v>
      </c>
      <c r="P11257" s="8" t="s">
        <v>3411</v>
      </c>
    </row>
    <row r="11258" spans="1:16" x14ac:dyDescent="0.2">
      <c r="A11258" s="23" t="s">
        <v>4052</v>
      </c>
      <c r="B11258" s="9" t="s">
        <v>3143</v>
      </c>
      <c r="C11258" s="8" t="s">
        <v>6</v>
      </c>
      <c r="D11258" s="8">
        <v>2</v>
      </c>
      <c r="G11258" s="7" t="s">
        <v>3616</v>
      </c>
      <c r="H11258" s="8" t="s">
        <v>4485</v>
      </c>
      <c r="I11258" s="21" t="str">
        <f t="shared" si="289"/>
        <v>NAO_2_6380</v>
      </c>
      <c r="J11258" s="11" t="str">
        <f>VLOOKUP(I11258,'[3]De Para Agregador'!$G$1:$H$636,2,FALSE)</f>
        <v>478</v>
      </c>
      <c r="K11258" s="22" t="s">
        <v>4723</v>
      </c>
      <c r="O11258" s="8" t="s">
        <v>3174</v>
      </c>
      <c r="P11258" s="8" t="s">
        <v>3411</v>
      </c>
    </row>
    <row r="11259" spans="1:16" x14ac:dyDescent="0.2">
      <c r="A11259" s="23" t="s">
        <v>4162</v>
      </c>
      <c r="B11259" s="9" t="s">
        <v>3143</v>
      </c>
      <c r="C11259" s="8" t="s">
        <v>6</v>
      </c>
      <c r="D11259" s="8">
        <v>2</v>
      </c>
      <c r="G11259" s="7" t="s">
        <v>3722</v>
      </c>
      <c r="H11259" s="8" t="s">
        <v>4485</v>
      </c>
      <c r="I11259" s="21" t="str">
        <f t="shared" si="289"/>
        <v>NAO_2_6380</v>
      </c>
      <c r="J11259" s="11" t="str">
        <f>VLOOKUP(I11259,'[3]De Para Agregador'!$G$1:$H$636,2,FALSE)</f>
        <v>478</v>
      </c>
      <c r="K11259" s="22" t="s">
        <v>4723</v>
      </c>
      <c r="O11259" s="8" t="s">
        <v>3174</v>
      </c>
      <c r="P11259" s="8" t="s">
        <v>3411</v>
      </c>
    </row>
    <row r="11260" spans="1:16" x14ac:dyDescent="0.2">
      <c r="A11260" s="23" t="s">
        <v>4163</v>
      </c>
      <c r="B11260" s="9" t="s">
        <v>3143</v>
      </c>
      <c r="C11260" s="8" t="s">
        <v>6</v>
      </c>
      <c r="D11260" s="8">
        <v>2</v>
      </c>
      <c r="G11260" s="7" t="s">
        <v>3723</v>
      </c>
      <c r="H11260" s="8" t="s">
        <v>4485</v>
      </c>
      <c r="I11260" s="21" t="str">
        <f t="shared" si="289"/>
        <v>NAO_2_6380</v>
      </c>
      <c r="J11260" s="11" t="str">
        <f>VLOOKUP(I11260,'[3]De Para Agregador'!$G$1:$H$636,2,FALSE)</f>
        <v>478</v>
      </c>
      <c r="K11260" s="22" t="s">
        <v>4723</v>
      </c>
      <c r="O11260" s="8" t="s">
        <v>3174</v>
      </c>
      <c r="P11260" s="8" t="s">
        <v>3411</v>
      </c>
    </row>
    <row r="11261" spans="1:16" x14ac:dyDescent="0.2">
      <c r="A11261" s="23" t="s">
        <v>4052</v>
      </c>
      <c r="B11261" s="9" t="s">
        <v>3143</v>
      </c>
      <c r="C11261" s="8" t="s">
        <v>6</v>
      </c>
      <c r="D11261" s="8">
        <v>2</v>
      </c>
      <c r="G11261" s="7" t="s">
        <v>3616</v>
      </c>
      <c r="H11261" s="8" t="s">
        <v>4485</v>
      </c>
      <c r="I11261" s="21" t="str">
        <f t="shared" si="289"/>
        <v>NAO_2_6380</v>
      </c>
      <c r="J11261" s="11" t="str">
        <f>VLOOKUP(I11261,'[3]De Para Agregador'!$G$1:$H$636,2,FALSE)</f>
        <v>478</v>
      </c>
      <c r="K11261" s="22" t="s">
        <v>4723</v>
      </c>
      <c r="O11261" s="8" t="s">
        <v>3174</v>
      </c>
      <c r="P11261" s="8" t="s">
        <v>3411</v>
      </c>
    </row>
    <row r="11262" spans="1:16" x14ac:dyDescent="0.2">
      <c r="A11262" s="23" t="s">
        <v>4162</v>
      </c>
      <c r="B11262" s="9" t="s">
        <v>3143</v>
      </c>
      <c r="C11262" s="8" t="s">
        <v>6</v>
      </c>
      <c r="D11262" s="8">
        <v>2</v>
      </c>
      <c r="G11262" s="7" t="s">
        <v>3722</v>
      </c>
      <c r="H11262" s="8" t="s">
        <v>4485</v>
      </c>
      <c r="I11262" s="21" t="str">
        <f t="shared" si="289"/>
        <v>NAO_2_6380</v>
      </c>
      <c r="J11262" s="11" t="str">
        <f>VLOOKUP(I11262,'[3]De Para Agregador'!$G$1:$H$636,2,FALSE)</f>
        <v>478</v>
      </c>
      <c r="K11262" s="22" t="s">
        <v>4723</v>
      </c>
      <c r="O11262" s="8" t="s">
        <v>3174</v>
      </c>
      <c r="P11262" s="8" t="s">
        <v>3411</v>
      </c>
    </row>
    <row r="11263" spans="1:16" x14ac:dyDescent="0.2">
      <c r="A11263" s="23" t="s">
        <v>4178</v>
      </c>
      <c r="B11263" s="9" t="s">
        <v>3143</v>
      </c>
      <c r="C11263" s="8" t="s">
        <v>6</v>
      </c>
      <c r="D11263" s="8">
        <v>2</v>
      </c>
      <c r="G11263" s="7" t="s">
        <v>3735</v>
      </c>
      <c r="H11263" s="8" t="s">
        <v>4485</v>
      </c>
      <c r="I11263" s="21" t="str">
        <f t="shared" si="289"/>
        <v>NAO_2_6380</v>
      </c>
      <c r="J11263" s="11" t="str">
        <f>VLOOKUP(I11263,'[3]De Para Agregador'!$G$1:$H$636,2,FALSE)</f>
        <v>478</v>
      </c>
      <c r="K11263" s="22" t="s">
        <v>4723</v>
      </c>
      <c r="O11263" s="8" t="s">
        <v>3174</v>
      </c>
      <c r="P11263" s="8" t="s">
        <v>3411</v>
      </c>
    </row>
    <row r="11264" spans="1:16" x14ac:dyDescent="0.2">
      <c r="A11264" s="23" t="s">
        <v>4178</v>
      </c>
      <c r="B11264" s="9" t="s">
        <v>3143</v>
      </c>
      <c r="C11264" s="8" t="s">
        <v>6</v>
      </c>
      <c r="D11264" s="8">
        <v>2</v>
      </c>
      <c r="G11264" s="7" t="s">
        <v>3735</v>
      </c>
      <c r="H11264" s="8" t="s">
        <v>4485</v>
      </c>
      <c r="I11264" s="21" t="str">
        <f t="shared" si="289"/>
        <v>NAO_2_6380</v>
      </c>
      <c r="J11264" s="11" t="str">
        <f>VLOOKUP(I11264,'[3]De Para Agregador'!$G$1:$H$636,2,FALSE)</f>
        <v>478</v>
      </c>
      <c r="K11264" s="22" t="s">
        <v>4723</v>
      </c>
      <c r="O11264" s="8" t="s">
        <v>3174</v>
      </c>
      <c r="P11264" s="8" t="s">
        <v>3411</v>
      </c>
    </row>
    <row r="11265" spans="1:16" x14ac:dyDescent="0.2">
      <c r="A11265" s="23" t="s">
        <v>4178</v>
      </c>
      <c r="B11265" s="9" t="s">
        <v>3143</v>
      </c>
      <c r="C11265" s="8" t="s">
        <v>6</v>
      </c>
      <c r="D11265" s="8">
        <v>2</v>
      </c>
      <c r="G11265" s="7" t="s">
        <v>3735</v>
      </c>
      <c r="H11265" s="8" t="s">
        <v>4485</v>
      </c>
      <c r="I11265" s="21" t="str">
        <f t="shared" si="289"/>
        <v>NAO_2_6380</v>
      </c>
      <c r="J11265" s="11" t="str">
        <f>VLOOKUP(I11265,'[3]De Para Agregador'!$G$1:$H$636,2,FALSE)</f>
        <v>478</v>
      </c>
      <c r="K11265" s="22" t="s">
        <v>4723</v>
      </c>
      <c r="O11265" s="8" t="s">
        <v>3174</v>
      </c>
      <c r="P11265" s="8" t="s">
        <v>3411</v>
      </c>
    </row>
    <row r="11266" spans="1:16" x14ac:dyDescent="0.2">
      <c r="A11266" s="23" t="s">
        <v>4052</v>
      </c>
      <c r="B11266" s="9" t="s">
        <v>3143</v>
      </c>
      <c r="C11266" s="8" t="s">
        <v>6</v>
      </c>
      <c r="D11266" s="8">
        <v>2</v>
      </c>
      <c r="G11266" s="7" t="s">
        <v>3616</v>
      </c>
      <c r="H11266" s="8" t="s">
        <v>4485</v>
      </c>
      <c r="I11266" s="21" t="str">
        <f t="shared" si="289"/>
        <v>NAO_2_6380</v>
      </c>
      <c r="J11266" s="11" t="str">
        <f>VLOOKUP(I11266,'[3]De Para Agregador'!$G$1:$H$636,2,FALSE)</f>
        <v>478</v>
      </c>
      <c r="K11266" s="22" t="s">
        <v>4723</v>
      </c>
      <c r="O11266" s="8" t="s">
        <v>3174</v>
      </c>
      <c r="P11266" s="8" t="s">
        <v>3411</v>
      </c>
    </row>
    <row r="11267" spans="1:16" x14ac:dyDescent="0.2">
      <c r="A11267" s="23" t="s">
        <v>4052</v>
      </c>
      <c r="B11267" s="9" t="s">
        <v>3143</v>
      </c>
      <c r="C11267" s="8" t="s">
        <v>6</v>
      </c>
      <c r="D11267" s="8">
        <v>2</v>
      </c>
      <c r="G11267" s="7" t="s">
        <v>3616</v>
      </c>
      <c r="H11267" s="8" t="s">
        <v>4485</v>
      </c>
      <c r="I11267" s="21" t="str">
        <f t="shared" si="289"/>
        <v>NAO_2_6380</v>
      </c>
      <c r="J11267" s="11" t="str">
        <f>VLOOKUP(I11267,'[3]De Para Agregador'!$G$1:$H$636,2,FALSE)</f>
        <v>478</v>
      </c>
      <c r="K11267" s="22" t="s">
        <v>4723</v>
      </c>
      <c r="O11267" s="8" t="s">
        <v>3174</v>
      </c>
      <c r="P11267" s="8" t="s">
        <v>3411</v>
      </c>
    </row>
    <row r="11268" spans="1:16" x14ac:dyDescent="0.2">
      <c r="A11268" s="23" t="s">
        <v>4206</v>
      </c>
      <c r="B11268" s="9" t="s">
        <v>3143</v>
      </c>
      <c r="C11268" s="8" t="s">
        <v>6</v>
      </c>
      <c r="D11268" s="8">
        <v>2</v>
      </c>
      <c r="G11268" s="7" t="s">
        <v>3762</v>
      </c>
      <c r="H11268" s="8" t="s">
        <v>4485</v>
      </c>
      <c r="I11268" s="21" t="str">
        <f t="shared" si="289"/>
        <v>NAO_2_6380</v>
      </c>
      <c r="J11268" s="11" t="str">
        <f>VLOOKUP(I11268,'[3]De Para Agregador'!$G$1:$H$636,2,FALSE)</f>
        <v>478</v>
      </c>
      <c r="K11268" s="22" t="s">
        <v>4723</v>
      </c>
      <c r="O11268" s="8" t="s">
        <v>3174</v>
      </c>
      <c r="P11268" s="8" t="s">
        <v>3411</v>
      </c>
    </row>
    <row r="11269" spans="1:16" x14ac:dyDescent="0.2">
      <c r="A11269" s="23" t="s">
        <v>4206</v>
      </c>
      <c r="B11269" s="9" t="s">
        <v>3143</v>
      </c>
      <c r="C11269" s="8" t="s">
        <v>6</v>
      </c>
      <c r="D11269" s="8">
        <v>2</v>
      </c>
      <c r="G11269" s="7" t="s">
        <v>3762</v>
      </c>
      <c r="H11269" s="8" t="s">
        <v>4485</v>
      </c>
      <c r="I11269" s="21" t="str">
        <f t="shared" si="289"/>
        <v>NAO_2_6380</v>
      </c>
      <c r="J11269" s="11" t="str">
        <f>VLOOKUP(I11269,'[3]De Para Agregador'!$G$1:$H$636,2,FALSE)</f>
        <v>478</v>
      </c>
      <c r="K11269" s="22" t="s">
        <v>4723</v>
      </c>
      <c r="O11269" s="8" t="s">
        <v>3174</v>
      </c>
      <c r="P11269" s="8" t="s">
        <v>3411</v>
      </c>
    </row>
    <row r="11270" spans="1:16" x14ac:dyDescent="0.2">
      <c r="A11270" s="23" t="s">
        <v>4163</v>
      </c>
      <c r="B11270" s="9" t="s">
        <v>3143</v>
      </c>
      <c r="C11270" s="8" t="s">
        <v>6</v>
      </c>
      <c r="D11270" s="8">
        <v>2</v>
      </c>
      <c r="G11270" s="7" t="s">
        <v>3723</v>
      </c>
      <c r="H11270" s="8" t="s">
        <v>4485</v>
      </c>
      <c r="I11270" s="21" t="str">
        <f t="shared" si="289"/>
        <v>NAO_2_6380</v>
      </c>
      <c r="J11270" s="11" t="str">
        <f>VLOOKUP(I11270,'[3]De Para Agregador'!$G$1:$H$636,2,FALSE)</f>
        <v>478</v>
      </c>
      <c r="K11270" s="22" t="s">
        <v>4723</v>
      </c>
      <c r="O11270" s="8" t="s">
        <v>3174</v>
      </c>
      <c r="P11270" s="8" t="s">
        <v>3411</v>
      </c>
    </row>
    <row r="11271" spans="1:16" x14ac:dyDescent="0.2">
      <c r="A11271" s="23" t="s">
        <v>4163</v>
      </c>
      <c r="B11271" s="9" t="s">
        <v>3143</v>
      </c>
      <c r="C11271" s="8" t="s">
        <v>6</v>
      </c>
      <c r="D11271" s="8">
        <v>2</v>
      </c>
      <c r="G11271" s="7" t="s">
        <v>3723</v>
      </c>
      <c r="H11271" s="8" t="s">
        <v>4485</v>
      </c>
      <c r="I11271" s="21" t="str">
        <f t="shared" si="289"/>
        <v>NAO_2_6380</v>
      </c>
      <c r="J11271" s="11" t="str">
        <f>VLOOKUP(I11271,'[3]De Para Agregador'!$G$1:$H$636,2,FALSE)</f>
        <v>478</v>
      </c>
      <c r="K11271" s="22" t="s">
        <v>4723</v>
      </c>
      <c r="O11271" s="8" t="s">
        <v>3174</v>
      </c>
      <c r="P11271" s="8" t="s">
        <v>3411</v>
      </c>
    </row>
    <row r="11272" spans="1:16" x14ac:dyDescent="0.2">
      <c r="A11272" s="23" t="s">
        <v>4162</v>
      </c>
      <c r="B11272" s="9" t="s">
        <v>3143</v>
      </c>
      <c r="C11272" s="8" t="s">
        <v>6</v>
      </c>
      <c r="D11272" s="8">
        <v>2</v>
      </c>
      <c r="G11272" s="7" t="s">
        <v>3722</v>
      </c>
      <c r="H11272" s="8" t="s">
        <v>4485</v>
      </c>
      <c r="I11272" s="21" t="str">
        <f t="shared" si="289"/>
        <v>NAO_2_6380</v>
      </c>
      <c r="J11272" s="11" t="str">
        <f>VLOOKUP(I11272,'[3]De Para Agregador'!$G$1:$H$636,2,FALSE)</f>
        <v>478</v>
      </c>
      <c r="K11272" s="22" t="s">
        <v>4723</v>
      </c>
      <c r="O11272" s="8" t="s">
        <v>3174</v>
      </c>
      <c r="P11272" s="8" t="s">
        <v>3411</v>
      </c>
    </row>
    <row r="11273" spans="1:16" x14ac:dyDescent="0.2">
      <c r="A11273" s="23" t="s">
        <v>4052</v>
      </c>
      <c r="B11273" s="9" t="s">
        <v>3143</v>
      </c>
      <c r="C11273" s="8" t="s">
        <v>6</v>
      </c>
      <c r="D11273" s="8">
        <v>2</v>
      </c>
      <c r="G11273" s="7" t="s">
        <v>3616</v>
      </c>
      <c r="H11273" s="8" t="s">
        <v>4485</v>
      </c>
      <c r="I11273" s="21" t="str">
        <f t="shared" si="289"/>
        <v>NAO_2_6380</v>
      </c>
      <c r="J11273" s="11" t="str">
        <f>VLOOKUP(I11273,'[3]De Para Agregador'!$G$1:$H$636,2,FALSE)</f>
        <v>478</v>
      </c>
      <c r="K11273" s="22" t="s">
        <v>4723</v>
      </c>
      <c r="O11273" s="8" t="s">
        <v>3174</v>
      </c>
      <c r="P11273" s="8" t="s">
        <v>3411</v>
      </c>
    </row>
    <row r="11274" spans="1:16" x14ac:dyDescent="0.2">
      <c r="A11274" s="23" t="s">
        <v>4162</v>
      </c>
      <c r="B11274" s="9" t="s">
        <v>3143</v>
      </c>
      <c r="C11274" s="8" t="s">
        <v>6</v>
      </c>
      <c r="D11274" s="8">
        <v>2</v>
      </c>
      <c r="G11274" s="7" t="s">
        <v>3722</v>
      </c>
      <c r="H11274" s="8" t="s">
        <v>4485</v>
      </c>
      <c r="I11274" s="21" t="str">
        <f t="shared" si="289"/>
        <v>NAO_2_6380</v>
      </c>
      <c r="J11274" s="11" t="str">
        <f>VLOOKUP(I11274,'[3]De Para Agregador'!$G$1:$H$636,2,FALSE)</f>
        <v>478</v>
      </c>
      <c r="K11274" s="22" t="s">
        <v>4723</v>
      </c>
      <c r="O11274" s="8" t="s">
        <v>3174</v>
      </c>
      <c r="P11274" s="8" t="s">
        <v>3411</v>
      </c>
    </row>
    <row r="11275" spans="1:16" x14ac:dyDescent="0.2">
      <c r="A11275" s="23" t="s">
        <v>4163</v>
      </c>
      <c r="B11275" s="9" t="s">
        <v>3143</v>
      </c>
      <c r="C11275" s="8" t="s">
        <v>6</v>
      </c>
      <c r="D11275" s="8">
        <v>2</v>
      </c>
      <c r="G11275" s="7" t="s">
        <v>3723</v>
      </c>
      <c r="H11275" s="8" t="s">
        <v>4485</v>
      </c>
      <c r="I11275" s="21" t="str">
        <f t="shared" si="289"/>
        <v>NAO_2_6380</v>
      </c>
      <c r="J11275" s="11" t="str">
        <f>VLOOKUP(I11275,'[3]De Para Agregador'!$G$1:$H$636,2,FALSE)</f>
        <v>478</v>
      </c>
      <c r="K11275" s="22" t="s">
        <v>4723</v>
      </c>
      <c r="O11275" s="8" t="s">
        <v>3174</v>
      </c>
      <c r="P11275" s="8" t="s">
        <v>3411</v>
      </c>
    </row>
    <row r="11276" spans="1:16" x14ac:dyDescent="0.2">
      <c r="A11276" s="23" t="s">
        <v>4052</v>
      </c>
      <c r="B11276" s="9" t="s">
        <v>3143</v>
      </c>
      <c r="C11276" s="8" t="s">
        <v>6</v>
      </c>
      <c r="D11276" s="8">
        <v>2</v>
      </c>
      <c r="G11276" s="7" t="s">
        <v>3616</v>
      </c>
      <c r="H11276" s="8" t="s">
        <v>4485</v>
      </c>
      <c r="I11276" s="21" t="str">
        <f t="shared" si="289"/>
        <v>NAO_2_6380</v>
      </c>
      <c r="J11276" s="11" t="str">
        <f>VLOOKUP(I11276,'[3]De Para Agregador'!$G$1:$H$636,2,FALSE)</f>
        <v>478</v>
      </c>
      <c r="K11276" s="22" t="s">
        <v>4723</v>
      </c>
      <c r="O11276" s="8" t="s">
        <v>3174</v>
      </c>
      <c r="P11276" s="8" t="s">
        <v>3411</v>
      </c>
    </row>
    <row r="11277" spans="1:16" x14ac:dyDescent="0.2">
      <c r="A11277" s="23" t="s">
        <v>4162</v>
      </c>
      <c r="B11277" s="9" t="s">
        <v>3143</v>
      </c>
      <c r="C11277" s="8" t="s">
        <v>6</v>
      </c>
      <c r="D11277" s="8">
        <v>2</v>
      </c>
      <c r="G11277" s="7" t="s">
        <v>3722</v>
      </c>
      <c r="H11277" s="8" t="s">
        <v>4485</v>
      </c>
      <c r="I11277" s="21" t="str">
        <f t="shared" si="289"/>
        <v>NAO_2_6380</v>
      </c>
      <c r="J11277" s="11" t="str">
        <f>VLOOKUP(I11277,'[3]De Para Agregador'!$G$1:$H$636,2,FALSE)</f>
        <v>478</v>
      </c>
      <c r="K11277" s="22" t="s">
        <v>4723</v>
      </c>
      <c r="O11277" s="8" t="s">
        <v>3174</v>
      </c>
      <c r="P11277" s="8" t="s">
        <v>3411</v>
      </c>
    </row>
    <row r="11278" spans="1:16" x14ac:dyDescent="0.2">
      <c r="A11278" s="23" t="s">
        <v>4162</v>
      </c>
      <c r="B11278" s="9" t="s">
        <v>3143</v>
      </c>
      <c r="C11278" s="8" t="s">
        <v>6</v>
      </c>
      <c r="D11278" s="8">
        <v>2</v>
      </c>
      <c r="G11278" s="7" t="s">
        <v>3722</v>
      </c>
      <c r="H11278" s="8" t="s">
        <v>4485</v>
      </c>
      <c r="I11278" s="21" t="str">
        <f t="shared" si="289"/>
        <v>NAO_2_6380</v>
      </c>
      <c r="J11278" s="11" t="str">
        <f>VLOOKUP(I11278,'[3]De Para Agregador'!$G$1:$H$636,2,FALSE)</f>
        <v>478</v>
      </c>
      <c r="K11278" s="22" t="s">
        <v>4723</v>
      </c>
      <c r="O11278" s="8" t="s">
        <v>3174</v>
      </c>
      <c r="P11278" s="8" t="s">
        <v>3411</v>
      </c>
    </row>
    <row r="11279" spans="1:16" x14ac:dyDescent="0.2">
      <c r="A11279" s="23" t="s">
        <v>4163</v>
      </c>
      <c r="B11279" s="9" t="s">
        <v>3143</v>
      </c>
      <c r="C11279" s="8" t="s">
        <v>6</v>
      </c>
      <c r="D11279" s="8">
        <v>2</v>
      </c>
      <c r="G11279" s="7" t="s">
        <v>3723</v>
      </c>
      <c r="H11279" s="8" t="s">
        <v>4485</v>
      </c>
      <c r="I11279" s="21" t="str">
        <f t="shared" si="289"/>
        <v>NAO_2_6380</v>
      </c>
      <c r="J11279" s="11" t="str">
        <f>VLOOKUP(I11279,'[3]De Para Agregador'!$G$1:$H$636,2,FALSE)</f>
        <v>478</v>
      </c>
      <c r="K11279" s="22" t="s">
        <v>4723</v>
      </c>
      <c r="O11279" s="8" t="s">
        <v>3174</v>
      </c>
      <c r="P11279" s="8" t="s">
        <v>3411</v>
      </c>
    </row>
    <row r="11280" spans="1:16" x14ac:dyDescent="0.2">
      <c r="A11280" s="23" t="s">
        <v>4052</v>
      </c>
      <c r="B11280" s="9" t="s">
        <v>3143</v>
      </c>
      <c r="C11280" s="8" t="s">
        <v>6</v>
      </c>
      <c r="D11280" s="8">
        <v>2</v>
      </c>
      <c r="G11280" s="7" t="s">
        <v>3616</v>
      </c>
      <c r="H11280" s="8" t="s">
        <v>4485</v>
      </c>
      <c r="I11280" s="21" t="str">
        <f t="shared" si="289"/>
        <v>NAO_2_6380</v>
      </c>
      <c r="J11280" s="11" t="str">
        <f>VLOOKUP(I11280,'[3]De Para Agregador'!$G$1:$H$636,2,FALSE)</f>
        <v>478</v>
      </c>
      <c r="K11280" s="22" t="s">
        <v>4723</v>
      </c>
      <c r="O11280" s="8" t="s">
        <v>3174</v>
      </c>
      <c r="P11280" s="8" t="s">
        <v>3411</v>
      </c>
    </row>
    <row r="11281" spans="1:16" x14ac:dyDescent="0.2">
      <c r="A11281" s="23" t="s">
        <v>4052</v>
      </c>
      <c r="B11281" s="9" t="s">
        <v>3143</v>
      </c>
      <c r="C11281" s="8" t="s">
        <v>6</v>
      </c>
      <c r="D11281" s="8">
        <v>2</v>
      </c>
      <c r="G11281" s="7" t="s">
        <v>3616</v>
      </c>
      <c r="H11281" s="8" t="s">
        <v>4485</v>
      </c>
      <c r="I11281" s="21" t="str">
        <f t="shared" si="289"/>
        <v>NAO_2_6380</v>
      </c>
      <c r="J11281" s="11" t="str">
        <f>VLOOKUP(I11281,'[3]De Para Agregador'!$G$1:$H$636,2,FALSE)</f>
        <v>478</v>
      </c>
      <c r="K11281" s="22" t="s">
        <v>4723</v>
      </c>
      <c r="O11281" s="8" t="s">
        <v>3174</v>
      </c>
      <c r="P11281" s="8" t="s">
        <v>3411</v>
      </c>
    </row>
    <row r="11282" spans="1:16" x14ac:dyDescent="0.2">
      <c r="A11282" s="23" t="s">
        <v>4162</v>
      </c>
      <c r="B11282" s="9" t="s">
        <v>3143</v>
      </c>
      <c r="C11282" s="8" t="s">
        <v>6</v>
      </c>
      <c r="D11282" s="8">
        <v>2</v>
      </c>
      <c r="G11282" s="7" t="s">
        <v>3722</v>
      </c>
      <c r="H11282" s="8" t="s">
        <v>4485</v>
      </c>
      <c r="I11282" s="21" t="str">
        <f t="shared" si="289"/>
        <v>NAO_2_6380</v>
      </c>
      <c r="J11282" s="11" t="str">
        <f>VLOOKUP(I11282,'[3]De Para Agregador'!$G$1:$H$636,2,FALSE)</f>
        <v>478</v>
      </c>
      <c r="K11282" s="22" t="s">
        <v>4723</v>
      </c>
      <c r="O11282" s="8" t="s">
        <v>3174</v>
      </c>
      <c r="P11282" s="8" t="s">
        <v>3411</v>
      </c>
    </row>
    <row r="11283" spans="1:16" x14ac:dyDescent="0.2">
      <c r="A11283" s="23" t="s">
        <v>4163</v>
      </c>
      <c r="B11283" s="9" t="s">
        <v>3143</v>
      </c>
      <c r="C11283" s="8" t="s">
        <v>6</v>
      </c>
      <c r="D11283" s="8">
        <v>2</v>
      </c>
      <c r="G11283" s="7" t="s">
        <v>3723</v>
      </c>
      <c r="H11283" s="8" t="s">
        <v>4485</v>
      </c>
      <c r="I11283" s="21" t="str">
        <f t="shared" si="289"/>
        <v>NAO_2_6380</v>
      </c>
      <c r="J11283" s="11" t="str">
        <f>VLOOKUP(I11283,'[3]De Para Agregador'!$G$1:$H$636,2,FALSE)</f>
        <v>478</v>
      </c>
      <c r="K11283" s="22" t="s">
        <v>4723</v>
      </c>
      <c r="O11283" s="8" t="s">
        <v>3174</v>
      </c>
      <c r="P11283" s="8" t="s">
        <v>3411</v>
      </c>
    </row>
    <row r="11284" spans="1:16" x14ac:dyDescent="0.2">
      <c r="A11284" s="23" t="s">
        <v>4052</v>
      </c>
      <c r="B11284" s="9" t="s">
        <v>3143</v>
      </c>
      <c r="C11284" s="8" t="s">
        <v>6</v>
      </c>
      <c r="D11284" s="8">
        <v>2</v>
      </c>
      <c r="G11284" s="7" t="s">
        <v>3616</v>
      </c>
      <c r="H11284" s="8" t="s">
        <v>4485</v>
      </c>
      <c r="I11284" s="21" t="str">
        <f t="shared" si="289"/>
        <v>NAO_2_6380</v>
      </c>
      <c r="J11284" s="11" t="str">
        <f>VLOOKUP(I11284,'[3]De Para Agregador'!$G$1:$H$636,2,FALSE)</f>
        <v>478</v>
      </c>
      <c r="K11284" s="22" t="s">
        <v>4723</v>
      </c>
      <c r="O11284" s="8" t="s">
        <v>3174</v>
      </c>
      <c r="P11284" s="8" t="s">
        <v>3411</v>
      </c>
    </row>
    <row r="11285" spans="1:16" x14ac:dyDescent="0.2">
      <c r="A11285" s="23" t="s">
        <v>4052</v>
      </c>
      <c r="B11285" s="9" t="s">
        <v>3143</v>
      </c>
      <c r="C11285" s="8" t="s">
        <v>6</v>
      </c>
      <c r="D11285" s="8">
        <v>2</v>
      </c>
      <c r="G11285" s="7" t="s">
        <v>3616</v>
      </c>
      <c r="H11285" s="8" t="s">
        <v>4485</v>
      </c>
      <c r="I11285" s="21" t="str">
        <f t="shared" si="289"/>
        <v>NAO_2_6380</v>
      </c>
      <c r="J11285" s="11" t="str">
        <f>VLOOKUP(I11285,'[3]De Para Agregador'!$G$1:$H$636,2,FALSE)</f>
        <v>478</v>
      </c>
      <c r="K11285" s="22" t="s">
        <v>4723</v>
      </c>
      <c r="O11285" s="8" t="s">
        <v>3174</v>
      </c>
      <c r="P11285" s="8" t="s">
        <v>3411</v>
      </c>
    </row>
    <row r="11286" spans="1:16" x14ac:dyDescent="0.2">
      <c r="A11286" s="23" t="s">
        <v>4052</v>
      </c>
      <c r="B11286" s="9" t="s">
        <v>3143</v>
      </c>
      <c r="C11286" s="8" t="s">
        <v>6</v>
      </c>
      <c r="D11286" s="8">
        <v>2</v>
      </c>
      <c r="G11286" s="7" t="s">
        <v>3616</v>
      </c>
      <c r="H11286" s="8" t="s">
        <v>4485</v>
      </c>
      <c r="I11286" s="21" t="str">
        <f t="shared" si="289"/>
        <v>NAO_2_6380</v>
      </c>
      <c r="J11286" s="11" t="str">
        <f>VLOOKUP(I11286,'[3]De Para Agregador'!$G$1:$H$636,2,FALSE)</f>
        <v>478</v>
      </c>
      <c r="K11286" s="22" t="s">
        <v>4723</v>
      </c>
      <c r="O11286" s="8" t="s">
        <v>3174</v>
      </c>
      <c r="P11286" s="8" t="s">
        <v>3411</v>
      </c>
    </row>
    <row r="11287" spans="1:16" x14ac:dyDescent="0.2">
      <c r="A11287" s="23" t="s">
        <v>4162</v>
      </c>
      <c r="B11287" s="9" t="s">
        <v>3143</v>
      </c>
      <c r="C11287" s="8" t="s">
        <v>6</v>
      </c>
      <c r="D11287" s="8">
        <v>2</v>
      </c>
      <c r="G11287" s="7" t="s">
        <v>3722</v>
      </c>
      <c r="H11287" s="8" t="s">
        <v>4485</v>
      </c>
      <c r="I11287" s="21" t="str">
        <f t="shared" si="289"/>
        <v>NAO_2_6380</v>
      </c>
      <c r="J11287" s="11" t="str">
        <f>VLOOKUP(I11287,'[3]De Para Agregador'!$G$1:$H$636,2,FALSE)</f>
        <v>478</v>
      </c>
      <c r="K11287" s="22" t="s">
        <v>4723</v>
      </c>
      <c r="O11287" s="8" t="s">
        <v>3174</v>
      </c>
      <c r="P11287" s="8" t="s">
        <v>3411</v>
      </c>
    </row>
    <row r="11288" spans="1:16" x14ac:dyDescent="0.2">
      <c r="A11288" s="23" t="s">
        <v>4162</v>
      </c>
      <c r="B11288" s="9" t="s">
        <v>3143</v>
      </c>
      <c r="C11288" s="8" t="s">
        <v>6</v>
      </c>
      <c r="D11288" s="8">
        <v>2</v>
      </c>
      <c r="G11288" s="7" t="s">
        <v>3722</v>
      </c>
      <c r="H11288" s="8" t="s">
        <v>4485</v>
      </c>
      <c r="I11288" s="21" t="str">
        <f t="shared" si="289"/>
        <v>NAO_2_6380</v>
      </c>
      <c r="J11288" s="11" t="str">
        <f>VLOOKUP(I11288,'[3]De Para Agregador'!$G$1:$H$636,2,FALSE)</f>
        <v>478</v>
      </c>
      <c r="K11288" s="22" t="s">
        <v>4723</v>
      </c>
      <c r="O11288" s="8" t="s">
        <v>3174</v>
      </c>
      <c r="P11288" s="8" t="s">
        <v>3411</v>
      </c>
    </row>
    <row r="11289" spans="1:16" x14ac:dyDescent="0.2">
      <c r="A11289" s="23" t="s">
        <v>4163</v>
      </c>
      <c r="B11289" s="9" t="s">
        <v>3143</v>
      </c>
      <c r="C11289" s="8" t="s">
        <v>6</v>
      </c>
      <c r="D11289" s="8">
        <v>2</v>
      </c>
      <c r="G11289" s="7" t="s">
        <v>3723</v>
      </c>
      <c r="H11289" s="8" t="s">
        <v>4485</v>
      </c>
      <c r="I11289" s="21" t="str">
        <f t="shared" si="289"/>
        <v>NAO_2_6380</v>
      </c>
      <c r="J11289" s="11" t="str">
        <f>VLOOKUP(I11289,'[3]De Para Agregador'!$G$1:$H$636,2,FALSE)</f>
        <v>478</v>
      </c>
      <c r="K11289" s="22" t="s">
        <v>4723</v>
      </c>
      <c r="O11289" s="8" t="s">
        <v>3174</v>
      </c>
      <c r="P11289" s="8" t="s">
        <v>3411</v>
      </c>
    </row>
    <row r="11290" spans="1:16" x14ac:dyDescent="0.2">
      <c r="A11290" s="23" t="s">
        <v>4163</v>
      </c>
      <c r="B11290" s="9" t="s">
        <v>3143</v>
      </c>
      <c r="C11290" s="8" t="s">
        <v>6</v>
      </c>
      <c r="D11290" s="8">
        <v>2</v>
      </c>
      <c r="G11290" s="7" t="s">
        <v>3723</v>
      </c>
      <c r="H11290" s="8" t="s">
        <v>4485</v>
      </c>
      <c r="I11290" s="21" t="str">
        <f t="shared" si="289"/>
        <v>NAO_2_6380</v>
      </c>
      <c r="J11290" s="11" t="str">
        <f>VLOOKUP(I11290,'[3]De Para Agregador'!$G$1:$H$636,2,FALSE)</f>
        <v>478</v>
      </c>
      <c r="K11290" s="22" t="s">
        <v>4723</v>
      </c>
      <c r="O11290" s="8" t="s">
        <v>3174</v>
      </c>
      <c r="P11290" s="8" t="s">
        <v>3411</v>
      </c>
    </row>
    <row r="11291" spans="1:16" x14ac:dyDescent="0.2">
      <c r="A11291" s="23" t="s">
        <v>4163</v>
      </c>
      <c r="B11291" s="9" t="s">
        <v>3143</v>
      </c>
      <c r="C11291" s="8" t="s">
        <v>6</v>
      </c>
      <c r="D11291" s="8">
        <v>2</v>
      </c>
      <c r="G11291" s="7" t="s">
        <v>3723</v>
      </c>
      <c r="H11291" s="8" t="s">
        <v>4485</v>
      </c>
      <c r="I11291" s="21" t="str">
        <f t="shared" si="289"/>
        <v>NAO_2_6380</v>
      </c>
      <c r="J11291" s="11" t="str">
        <f>VLOOKUP(I11291,'[3]De Para Agregador'!$G$1:$H$636,2,FALSE)</f>
        <v>478</v>
      </c>
      <c r="K11291" s="22" t="s">
        <v>4723</v>
      </c>
      <c r="O11291" s="8" t="s">
        <v>3174</v>
      </c>
      <c r="P11291" s="8" t="s">
        <v>3411</v>
      </c>
    </row>
    <row r="11292" spans="1:16" x14ac:dyDescent="0.2">
      <c r="A11292" s="23" t="s">
        <v>4162</v>
      </c>
      <c r="B11292" s="9" t="s">
        <v>3143</v>
      </c>
      <c r="C11292" s="8" t="s">
        <v>6</v>
      </c>
      <c r="D11292" s="8">
        <v>2</v>
      </c>
      <c r="G11292" s="7" t="s">
        <v>3722</v>
      </c>
      <c r="H11292" s="8" t="s">
        <v>4485</v>
      </c>
      <c r="I11292" s="21" t="str">
        <f t="shared" si="289"/>
        <v>NAO_2_6380</v>
      </c>
      <c r="J11292" s="11" t="str">
        <f>VLOOKUP(I11292,'[3]De Para Agregador'!$G$1:$H$636,2,FALSE)</f>
        <v>478</v>
      </c>
      <c r="K11292" s="22" t="s">
        <v>4723</v>
      </c>
      <c r="O11292" s="8" t="s">
        <v>3174</v>
      </c>
      <c r="P11292" s="8" t="s">
        <v>3411</v>
      </c>
    </row>
    <row r="11293" spans="1:16" x14ac:dyDescent="0.2">
      <c r="A11293" s="23" t="s">
        <v>4162</v>
      </c>
      <c r="B11293" s="9" t="s">
        <v>3143</v>
      </c>
      <c r="C11293" s="8" t="s">
        <v>6</v>
      </c>
      <c r="D11293" s="8">
        <v>2</v>
      </c>
      <c r="G11293" s="7" t="s">
        <v>3722</v>
      </c>
      <c r="H11293" s="8" t="s">
        <v>4485</v>
      </c>
      <c r="I11293" s="21" t="str">
        <f t="shared" si="289"/>
        <v>NAO_2_6380</v>
      </c>
      <c r="J11293" s="11" t="str">
        <f>VLOOKUP(I11293,'[3]De Para Agregador'!$G$1:$H$636,2,FALSE)</f>
        <v>478</v>
      </c>
      <c r="K11293" s="22" t="s">
        <v>4723</v>
      </c>
      <c r="O11293" s="8" t="s">
        <v>3174</v>
      </c>
      <c r="P11293" s="8" t="s">
        <v>3411</v>
      </c>
    </row>
    <row r="11294" spans="1:16" x14ac:dyDescent="0.2">
      <c r="A11294" s="23" t="s">
        <v>4163</v>
      </c>
      <c r="B11294" s="9" t="s">
        <v>3143</v>
      </c>
      <c r="C11294" s="8" t="s">
        <v>6</v>
      </c>
      <c r="D11294" s="8">
        <v>2</v>
      </c>
      <c r="G11294" s="7" t="s">
        <v>3723</v>
      </c>
      <c r="H11294" s="8" t="s">
        <v>4485</v>
      </c>
      <c r="I11294" s="21" t="str">
        <f t="shared" si="289"/>
        <v>NAO_2_6380</v>
      </c>
      <c r="J11294" s="11" t="str">
        <f>VLOOKUP(I11294,'[3]De Para Agregador'!$G$1:$H$636,2,FALSE)</f>
        <v>478</v>
      </c>
      <c r="K11294" s="22" t="s">
        <v>4723</v>
      </c>
      <c r="O11294" s="8" t="s">
        <v>3174</v>
      </c>
      <c r="P11294" s="8" t="s">
        <v>3411</v>
      </c>
    </row>
    <row r="11295" spans="1:16" x14ac:dyDescent="0.2">
      <c r="A11295" s="23" t="s">
        <v>4162</v>
      </c>
      <c r="B11295" s="9" t="s">
        <v>3143</v>
      </c>
      <c r="C11295" s="8" t="s">
        <v>6</v>
      </c>
      <c r="D11295" s="8">
        <v>2</v>
      </c>
      <c r="G11295" s="7" t="s">
        <v>3722</v>
      </c>
      <c r="H11295" s="8" t="s">
        <v>4485</v>
      </c>
      <c r="I11295" s="21" t="str">
        <f t="shared" si="289"/>
        <v>NAO_2_6380</v>
      </c>
      <c r="J11295" s="11" t="str">
        <f>VLOOKUP(I11295,'[3]De Para Agregador'!$G$1:$H$636,2,FALSE)</f>
        <v>478</v>
      </c>
      <c r="K11295" s="22" t="s">
        <v>4723</v>
      </c>
      <c r="O11295" s="8" t="s">
        <v>3174</v>
      </c>
      <c r="P11295" s="8" t="s">
        <v>3411</v>
      </c>
    </row>
    <row r="11296" spans="1:16" x14ac:dyDescent="0.2">
      <c r="A11296" s="23" t="s">
        <v>4163</v>
      </c>
      <c r="B11296" s="9" t="s">
        <v>3143</v>
      </c>
      <c r="C11296" s="8" t="s">
        <v>6</v>
      </c>
      <c r="D11296" s="8">
        <v>2</v>
      </c>
      <c r="G11296" s="7" t="s">
        <v>3723</v>
      </c>
      <c r="H11296" s="8" t="s">
        <v>4485</v>
      </c>
      <c r="I11296" s="21" t="str">
        <f t="shared" si="289"/>
        <v>NAO_2_6380</v>
      </c>
      <c r="J11296" s="11" t="str">
        <f>VLOOKUP(I11296,'[3]De Para Agregador'!$G$1:$H$636,2,FALSE)</f>
        <v>478</v>
      </c>
      <c r="K11296" s="22" t="s">
        <v>4723</v>
      </c>
      <c r="O11296" s="8" t="s">
        <v>3174</v>
      </c>
      <c r="P11296" s="8" t="s">
        <v>3411</v>
      </c>
    </row>
    <row r="11297" spans="1:16" x14ac:dyDescent="0.2">
      <c r="A11297" s="23" t="s">
        <v>4162</v>
      </c>
      <c r="B11297" s="9" t="s">
        <v>3143</v>
      </c>
      <c r="C11297" s="8" t="s">
        <v>6</v>
      </c>
      <c r="D11297" s="8">
        <v>2</v>
      </c>
      <c r="G11297" s="7" t="s">
        <v>3722</v>
      </c>
      <c r="H11297" s="8" t="s">
        <v>4485</v>
      </c>
      <c r="I11297" s="21" t="str">
        <f t="shared" si="289"/>
        <v>NAO_2_6380</v>
      </c>
      <c r="J11297" s="11" t="str">
        <f>VLOOKUP(I11297,'[3]De Para Agregador'!$G$1:$H$636,2,FALSE)</f>
        <v>478</v>
      </c>
      <c r="K11297" s="22" t="s">
        <v>4723</v>
      </c>
      <c r="O11297" s="8" t="s">
        <v>3174</v>
      </c>
      <c r="P11297" s="8" t="s">
        <v>3411</v>
      </c>
    </row>
    <row r="11298" spans="1:16" x14ac:dyDescent="0.2">
      <c r="A11298" s="23" t="s">
        <v>4163</v>
      </c>
      <c r="B11298" s="9" t="s">
        <v>3143</v>
      </c>
      <c r="C11298" s="8" t="s">
        <v>6</v>
      </c>
      <c r="D11298" s="8">
        <v>2</v>
      </c>
      <c r="G11298" s="7" t="s">
        <v>3723</v>
      </c>
      <c r="H11298" s="8" t="s">
        <v>4485</v>
      </c>
      <c r="I11298" s="21" t="str">
        <f t="shared" si="289"/>
        <v>NAO_2_6380</v>
      </c>
      <c r="J11298" s="11" t="str">
        <f>VLOOKUP(I11298,'[3]De Para Agregador'!$G$1:$H$636,2,FALSE)</f>
        <v>478</v>
      </c>
      <c r="K11298" s="22" t="s">
        <v>4723</v>
      </c>
      <c r="O11298" s="8" t="s">
        <v>3174</v>
      </c>
      <c r="P11298" s="8" t="s">
        <v>3411</v>
      </c>
    </row>
    <row r="11299" spans="1:16" x14ac:dyDescent="0.2">
      <c r="A11299" s="23" t="s">
        <v>4162</v>
      </c>
      <c r="B11299" s="9" t="s">
        <v>3143</v>
      </c>
      <c r="C11299" s="8" t="s">
        <v>6</v>
      </c>
      <c r="D11299" s="8">
        <v>2</v>
      </c>
      <c r="G11299" s="7" t="s">
        <v>3722</v>
      </c>
      <c r="H11299" s="8" t="s">
        <v>4485</v>
      </c>
      <c r="I11299" s="21" t="str">
        <f t="shared" si="289"/>
        <v>NAO_2_6380</v>
      </c>
      <c r="J11299" s="11" t="str">
        <f>VLOOKUP(I11299,'[3]De Para Agregador'!$G$1:$H$636,2,FALSE)</f>
        <v>478</v>
      </c>
      <c r="K11299" s="22" t="s">
        <v>4723</v>
      </c>
      <c r="O11299" s="8" t="s">
        <v>3174</v>
      </c>
      <c r="P11299" s="8" t="s">
        <v>3411</v>
      </c>
    </row>
    <row r="11300" spans="1:16" x14ac:dyDescent="0.2">
      <c r="A11300" s="23" t="s">
        <v>4162</v>
      </c>
      <c r="B11300" s="9" t="s">
        <v>3143</v>
      </c>
      <c r="C11300" s="8" t="s">
        <v>6</v>
      </c>
      <c r="D11300" s="8">
        <v>2</v>
      </c>
      <c r="G11300" s="7" t="s">
        <v>3722</v>
      </c>
      <c r="H11300" s="8" t="s">
        <v>4485</v>
      </c>
      <c r="I11300" s="21" t="str">
        <f t="shared" si="289"/>
        <v>NAO_2_6380</v>
      </c>
      <c r="J11300" s="11" t="str">
        <f>VLOOKUP(I11300,'[3]De Para Agregador'!$G$1:$H$636,2,FALSE)</f>
        <v>478</v>
      </c>
      <c r="K11300" s="22" t="s">
        <v>4723</v>
      </c>
      <c r="O11300" s="8" t="s">
        <v>3174</v>
      </c>
      <c r="P11300" s="8" t="s">
        <v>3411</v>
      </c>
    </row>
    <row r="11301" spans="1:16" x14ac:dyDescent="0.2">
      <c r="A11301" s="23" t="s">
        <v>4162</v>
      </c>
      <c r="B11301" s="9" t="s">
        <v>3143</v>
      </c>
      <c r="C11301" s="8" t="s">
        <v>6</v>
      </c>
      <c r="D11301" s="8">
        <v>2</v>
      </c>
      <c r="G11301" s="7" t="s">
        <v>3722</v>
      </c>
      <c r="H11301" s="8" t="s">
        <v>4485</v>
      </c>
      <c r="I11301" s="21" t="str">
        <f t="shared" si="289"/>
        <v>NAO_2_6380</v>
      </c>
      <c r="J11301" s="11" t="str">
        <f>VLOOKUP(I11301,'[3]De Para Agregador'!$G$1:$H$636,2,FALSE)</f>
        <v>478</v>
      </c>
      <c r="K11301" s="22" t="s">
        <v>4723</v>
      </c>
      <c r="O11301" s="8" t="s">
        <v>3174</v>
      </c>
      <c r="P11301" s="8" t="s">
        <v>3411</v>
      </c>
    </row>
    <row r="11302" spans="1:16" x14ac:dyDescent="0.2">
      <c r="A11302" s="23" t="s">
        <v>4163</v>
      </c>
      <c r="B11302" s="9" t="s">
        <v>3143</v>
      </c>
      <c r="C11302" s="8" t="s">
        <v>6</v>
      </c>
      <c r="D11302" s="8">
        <v>2</v>
      </c>
      <c r="G11302" s="7" t="s">
        <v>3723</v>
      </c>
      <c r="H11302" s="8" t="s">
        <v>4485</v>
      </c>
      <c r="I11302" s="21" t="str">
        <f t="shared" si="289"/>
        <v>NAO_2_6380</v>
      </c>
      <c r="J11302" s="11" t="str">
        <f>VLOOKUP(I11302,'[3]De Para Agregador'!$G$1:$H$636,2,FALSE)</f>
        <v>478</v>
      </c>
      <c r="K11302" s="22" t="s">
        <v>4723</v>
      </c>
      <c r="O11302" s="8" t="s">
        <v>3174</v>
      </c>
      <c r="P11302" s="8" t="s">
        <v>3411</v>
      </c>
    </row>
    <row r="11303" spans="1:16" x14ac:dyDescent="0.2">
      <c r="A11303" s="23" t="s">
        <v>4162</v>
      </c>
      <c r="B11303" s="9" t="s">
        <v>3143</v>
      </c>
      <c r="C11303" s="8" t="s">
        <v>6</v>
      </c>
      <c r="D11303" s="8">
        <v>2</v>
      </c>
      <c r="G11303" s="7" t="s">
        <v>3722</v>
      </c>
      <c r="H11303" s="8" t="s">
        <v>4485</v>
      </c>
      <c r="I11303" s="21" t="str">
        <f t="shared" si="289"/>
        <v>NAO_2_6380</v>
      </c>
      <c r="J11303" s="11" t="str">
        <f>VLOOKUP(I11303,'[3]De Para Agregador'!$G$1:$H$636,2,FALSE)</f>
        <v>478</v>
      </c>
      <c r="K11303" s="22" t="s">
        <v>4723</v>
      </c>
      <c r="O11303" s="8" t="s">
        <v>3174</v>
      </c>
      <c r="P11303" s="8" t="s">
        <v>3411</v>
      </c>
    </row>
    <row r="11304" spans="1:16" x14ac:dyDescent="0.2">
      <c r="A11304" s="23" t="s">
        <v>4052</v>
      </c>
      <c r="B11304" s="9" t="s">
        <v>3143</v>
      </c>
      <c r="C11304" s="8" t="s">
        <v>6</v>
      </c>
      <c r="D11304" s="8">
        <v>2</v>
      </c>
      <c r="G11304" s="7" t="s">
        <v>3616</v>
      </c>
      <c r="H11304" s="8" t="s">
        <v>4485</v>
      </c>
      <c r="I11304" s="21" t="str">
        <f t="shared" si="289"/>
        <v>NAO_2_6380</v>
      </c>
      <c r="J11304" s="11" t="str">
        <f>VLOOKUP(I11304,'[3]De Para Agregador'!$G$1:$H$636,2,FALSE)</f>
        <v>478</v>
      </c>
      <c r="K11304" s="22" t="s">
        <v>4723</v>
      </c>
      <c r="O11304" s="8" t="s">
        <v>3174</v>
      </c>
      <c r="P11304" s="8" t="s">
        <v>3411</v>
      </c>
    </row>
    <row r="11305" spans="1:16" x14ac:dyDescent="0.2">
      <c r="A11305" s="23" t="s">
        <v>4162</v>
      </c>
      <c r="B11305" s="9" t="s">
        <v>3143</v>
      </c>
      <c r="C11305" s="8" t="s">
        <v>6</v>
      </c>
      <c r="D11305" s="8">
        <v>2</v>
      </c>
      <c r="G11305" s="7" t="s">
        <v>3722</v>
      </c>
      <c r="H11305" s="8" t="s">
        <v>4485</v>
      </c>
      <c r="I11305" s="21" t="str">
        <f t="shared" si="289"/>
        <v>NAO_2_6380</v>
      </c>
      <c r="J11305" s="11" t="str">
        <f>VLOOKUP(I11305,'[3]De Para Agregador'!$G$1:$H$636,2,FALSE)</f>
        <v>478</v>
      </c>
      <c r="K11305" s="22" t="s">
        <v>4723</v>
      </c>
      <c r="O11305" s="8" t="s">
        <v>3174</v>
      </c>
      <c r="P11305" s="8" t="s">
        <v>3411</v>
      </c>
    </row>
    <row r="11306" spans="1:16" x14ac:dyDescent="0.2">
      <c r="A11306" s="23" t="s">
        <v>4162</v>
      </c>
      <c r="B11306" s="9" t="s">
        <v>3143</v>
      </c>
      <c r="C11306" s="8" t="s">
        <v>6</v>
      </c>
      <c r="D11306" s="8">
        <v>2</v>
      </c>
      <c r="G11306" s="7" t="s">
        <v>3722</v>
      </c>
      <c r="H11306" s="8" t="s">
        <v>4485</v>
      </c>
      <c r="I11306" s="21" t="str">
        <f t="shared" si="289"/>
        <v>NAO_2_6380</v>
      </c>
      <c r="J11306" s="11" t="str">
        <f>VLOOKUP(I11306,'[3]De Para Agregador'!$G$1:$H$636,2,FALSE)</f>
        <v>478</v>
      </c>
      <c r="K11306" s="22" t="s">
        <v>4723</v>
      </c>
      <c r="O11306" s="8" t="s">
        <v>3174</v>
      </c>
      <c r="P11306" s="8" t="s">
        <v>3411</v>
      </c>
    </row>
    <row r="11307" spans="1:16" x14ac:dyDescent="0.2">
      <c r="A11307" s="23" t="s">
        <v>4052</v>
      </c>
      <c r="B11307" s="9" t="s">
        <v>3143</v>
      </c>
      <c r="C11307" s="8" t="s">
        <v>6</v>
      </c>
      <c r="D11307" s="8">
        <v>2</v>
      </c>
      <c r="G11307" s="7" t="s">
        <v>3616</v>
      </c>
      <c r="H11307" s="8" t="s">
        <v>4485</v>
      </c>
      <c r="I11307" s="21" t="str">
        <f t="shared" si="289"/>
        <v>NAO_2_6380</v>
      </c>
      <c r="J11307" s="11" t="str">
        <f>VLOOKUP(I11307,'[3]De Para Agregador'!$G$1:$H$636,2,FALSE)</f>
        <v>478</v>
      </c>
      <c r="K11307" s="22" t="s">
        <v>4723</v>
      </c>
      <c r="O11307" s="8" t="s">
        <v>3174</v>
      </c>
      <c r="P11307" s="8" t="s">
        <v>3411</v>
      </c>
    </row>
    <row r="11308" spans="1:16" x14ac:dyDescent="0.2">
      <c r="A11308" s="23" t="s">
        <v>4162</v>
      </c>
      <c r="B11308" s="9" t="s">
        <v>3143</v>
      </c>
      <c r="C11308" s="8" t="s">
        <v>6</v>
      </c>
      <c r="D11308" s="8">
        <v>2</v>
      </c>
      <c r="G11308" s="7" t="s">
        <v>3722</v>
      </c>
      <c r="H11308" s="8" t="s">
        <v>4485</v>
      </c>
      <c r="I11308" s="21" t="str">
        <f t="shared" si="289"/>
        <v>NAO_2_6380</v>
      </c>
      <c r="J11308" s="11" t="str">
        <f>VLOOKUP(I11308,'[3]De Para Agregador'!$G$1:$H$636,2,FALSE)</f>
        <v>478</v>
      </c>
      <c r="K11308" s="22" t="s">
        <v>4723</v>
      </c>
      <c r="O11308" s="8" t="s">
        <v>3174</v>
      </c>
      <c r="P11308" s="8" t="s">
        <v>3411</v>
      </c>
    </row>
    <row r="11309" spans="1:16" x14ac:dyDescent="0.2">
      <c r="A11309" s="23" t="s">
        <v>4162</v>
      </c>
      <c r="B11309" s="9" t="s">
        <v>3143</v>
      </c>
      <c r="C11309" s="8" t="s">
        <v>6</v>
      </c>
      <c r="D11309" s="8">
        <v>2</v>
      </c>
      <c r="G11309" s="7" t="s">
        <v>3722</v>
      </c>
      <c r="H11309" s="8" t="s">
        <v>4485</v>
      </c>
      <c r="I11309" s="21" t="str">
        <f t="shared" ref="I11309:I11372" si="290">CONCATENATE(C11309,"_",D11309,"_",O11309)</f>
        <v>NAO_2_6380</v>
      </c>
      <c r="J11309" s="11" t="str">
        <f>VLOOKUP(I11309,'[3]De Para Agregador'!$G$1:$H$636,2,FALSE)</f>
        <v>478</v>
      </c>
      <c r="K11309" s="22" t="s">
        <v>4723</v>
      </c>
      <c r="O11309" s="8" t="s">
        <v>3174</v>
      </c>
      <c r="P11309" s="8" t="s">
        <v>3411</v>
      </c>
    </row>
    <row r="11310" spans="1:16" x14ac:dyDescent="0.2">
      <c r="A11310" s="23" t="s">
        <v>4163</v>
      </c>
      <c r="B11310" s="9" t="s">
        <v>3143</v>
      </c>
      <c r="C11310" s="8" t="s">
        <v>6</v>
      </c>
      <c r="D11310" s="8">
        <v>2</v>
      </c>
      <c r="G11310" s="7" t="s">
        <v>3723</v>
      </c>
      <c r="H11310" s="8" t="s">
        <v>4485</v>
      </c>
      <c r="I11310" s="21" t="str">
        <f t="shared" si="290"/>
        <v>NAO_2_6380</v>
      </c>
      <c r="J11310" s="11" t="str">
        <f>VLOOKUP(I11310,'[3]De Para Agregador'!$G$1:$H$636,2,FALSE)</f>
        <v>478</v>
      </c>
      <c r="K11310" s="22" t="s">
        <v>4723</v>
      </c>
      <c r="O11310" s="8" t="s">
        <v>3174</v>
      </c>
      <c r="P11310" s="8" t="s">
        <v>3411</v>
      </c>
    </row>
    <row r="11311" spans="1:16" x14ac:dyDescent="0.2">
      <c r="A11311" s="23" t="s">
        <v>4052</v>
      </c>
      <c r="B11311" s="9" t="s">
        <v>3143</v>
      </c>
      <c r="C11311" s="8" t="s">
        <v>6</v>
      </c>
      <c r="D11311" s="8">
        <v>2</v>
      </c>
      <c r="G11311" s="7" t="s">
        <v>3616</v>
      </c>
      <c r="H11311" s="8" t="s">
        <v>4485</v>
      </c>
      <c r="I11311" s="21" t="str">
        <f t="shared" si="290"/>
        <v>NAO_2_6380</v>
      </c>
      <c r="J11311" s="11" t="str">
        <f>VLOOKUP(I11311,'[3]De Para Agregador'!$G$1:$H$636,2,FALSE)</f>
        <v>478</v>
      </c>
      <c r="K11311" s="22" t="s">
        <v>4723</v>
      </c>
      <c r="O11311" s="8" t="s">
        <v>3174</v>
      </c>
      <c r="P11311" s="8" t="s">
        <v>3411</v>
      </c>
    </row>
    <row r="11312" spans="1:16" x14ac:dyDescent="0.2">
      <c r="A11312" s="23" t="s">
        <v>4052</v>
      </c>
      <c r="B11312" s="9" t="s">
        <v>3143</v>
      </c>
      <c r="C11312" s="8" t="s">
        <v>6</v>
      </c>
      <c r="D11312" s="8">
        <v>2</v>
      </c>
      <c r="G11312" s="7" t="s">
        <v>3616</v>
      </c>
      <c r="H11312" s="8" t="s">
        <v>4485</v>
      </c>
      <c r="I11312" s="21" t="str">
        <f t="shared" si="290"/>
        <v>NAO_2_6380</v>
      </c>
      <c r="J11312" s="11" t="str">
        <f>VLOOKUP(I11312,'[3]De Para Agregador'!$G$1:$H$636,2,FALSE)</f>
        <v>478</v>
      </c>
      <c r="K11312" s="22" t="s">
        <v>4723</v>
      </c>
      <c r="O11312" s="8" t="s">
        <v>3174</v>
      </c>
      <c r="P11312" s="8" t="s">
        <v>3411</v>
      </c>
    </row>
    <row r="11313" spans="1:16" x14ac:dyDescent="0.2">
      <c r="A11313" s="23" t="s">
        <v>4162</v>
      </c>
      <c r="B11313" s="9" t="s">
        <v>3143</v>
      </c>
      <c r="C11313" s="8" t="s">
        <v>6</v>
      </c>
      <c r="D11313" s="8">
        <v>2</v>
      </c>
      <c r="G11313" s="7" t="s">
        <v>3722</v>
      </c>
      <c r="H11313" s="8" t="s">
        <v>4485</v>
      </c>
      <c r="I11313" s="21" t="str">
        <f t="shared" si="290"/>
        <v>NAO_2_6380</v>
      </c>
      <c r="J11313" s="11" t="str">
        <f>VLOOKUP(I11313,'[3]De Para Agregador'!$G$1:$H$636,2,FALSE)</f>
        <v>478</v>
      </c>
      <c r="K11313" s="22" t="s">
        <v>4723</v>
      </c>
      <c r="O11313" s="8" t="s">
        <v>3174</v>
      </c>
      <c r="P11313" s="8" t="s">
        <v>3411</v>
      </c>
    </row>
    <row r="11314" spans="1:16" x14ac:dyDescent="0.2">
      <c r="A11314" s="23" t="s">
        <v>4163</v>
      </c>
      <c r="B11314" s="9" t="s">
        <v>3143</v>
      </c>
      <c r="C11314" s="8" t="s">
        <v>6</v>
      </c>
      <c r="D11314" s="8">
        <v>2</v>
      </c>
      <c r="G11314" s="7" t="s">
        <v>3723</v>
      </c>
      <c r="H11314" s="8" t="s">
        <v>4485</v>
      </c>
      <c r="I11314" s="21" t="str">
        <f t="shared" si="290"/>
        <v>NAO_2_6380</v>
      </c>
      <c r="J11314" s="11" t="str">
        <f>VLOOKUP(I11314,'[3]De Para Agregador'!$G$1:$H$636,2,FALSE)</f>
        <v>478</v>
      </c>
      <c r="K11314" s="22" t="s">
        <v>4723</v>
      </c>
      <c r="O11314" s="8" t="s">
        <v>3174</v>
      </c>
      <c r="P11314" s="8" t="s">
        <v>3411</v>
      </c>
    </row>
    <row r="11315" spans="1:16" x14ac:dyDescent="0.2">
      <c r="A11315" s="23" t="s">
        <v>4052</v>
      </c>
      <c r="B11315" s="9" t="s">
        <v>3143</v>
      </c>
      <c r="C11315" s="8" t="s">
        <v>6</v>
      </c>
      <c r="D11315" s="8">
        <v>2</v>
      </c>
      <c r="G11315" s="7" t="s">
        <v>3616</v>
      </c>
      <c r="H11315" s="8" t="s">
        <v>4485</v>
      </c>
      <c r="I11315" s="21" t="str">
        <f t="shared" si="290"/>
        <v>NAO_2_6380</v>
      </c>
      <c r="J11315" s="11" t="str">
        <f>VLOOKUP(I11315,'[3]De Para Agregador'!$G$1:$H$636,2,FALSE)</f>
        <v>478</v>
      </c>
      <c r="K11315" s="22" t="s">
        <v>4723</v>
      </c>
      <c r="O11315" s="8" t="s">
        <v>3174</v>
      </c>
      <c r="P11315" s="8" t="s">
        <v>3411</v>
      </c>
    </row>
    <row r="11316" spans="1:16" x14ac:dyDescent="0.2">
      <c r="A11316" s="23" t="s">
        <v>4052</v>
      </c>
      <c r="B11316" s="9" t="s">
        <v>3143</v>
      </c>
      <c r="C11316" s="8" t="s">
        <v>6</v>
      </c>
      <c r="D11316" s="8">
        <v>2</v>
      </c>
      <c r="G11316" s="7" t="s">
        <v>3616</v>
      </c>
      <c r="H11316" s="8" t="s">
        <v>4485</v>
      </c>
      <c r="I11316" s="21" t="str">
        <f t="shared" si="290"/>
        <v>NAO_2_6380</v>
      </c>
      <c r="J11316" s="11" t="str">
        <f>VLOOKUP(I11316,'[3]De Para Agregador'!$G$1:$H$636,2,FALSE)</f>
        <v>478</v>
      </c>
      <c r="K11316" s="22" t="s">
        <v>4723</v>
      </c>
      <c r="O11316" s="8" t="s">
        <v>3174</v>
      </c>
      <c r="P11316" s="8" t="s">
        <v>3411</v>
      </c>
    </row>
    <row r="11317" spans="1:16" x14ac:dyDescent="0.2">
      <c r="A11317" s="23" t="s">
        <v>4162</v>
      </c>
      <c r="B11317" s="9" t="s">
        <v>3143</v>
      </c>
      <c r="C11317" s="8" t="s">
        <v>6</v>
      </c>
      <c r="D11317" s="8">
        <v>2</v>
      </c>
      <c r="G11317" s="7" t="s">
        <v>3722</v>
      </c>
      <c r="H11317" s="8" t="s">
        <v>4485</v>
      </c>
      <c r="I11317" s="21" t="str">
        <f t="shared" si="290"/>
        <v>NAO_2_6380</v>
      </c>
      <c r="J11317" s="11" t="str">
        <f>VLOOKUP(I11317,'[3]De Para Agregador'!$G$1:$H$636,2,FALSE)</f>
        <v>478</v>
      </c>
      <c r="K11317" s="22" t="s">
        <v>4723</v>
      </c>
      <c r="O11317" s="8" t="s">
        <v>3174</v>
      </c>
      <c r="P11317" s="8" t="s">
        <v>3411</v>
      </c>
    </row>
    <row r="11318" spans="1:16" x14ac:dyDescent="0.2">
      <c r="A11318" s="23" t="s">
        <v>4162</v>
      </c>
      <c r="B11318" s="9" t="s">
        <v>3143</v>
      </c>
      <c r="C11318" s="8" t="s">
        <v>6</v>
      </c>
      <c r="D11318" s="8">
        <v>2</v>
      </c>
      <c r="G11318" s="7" t="s">
        <v>3722</v>
      </c>
      <c r="H11318" s="8" t="s">
        <v>4485</v>
      </c>
      <c r="I11318" s="21" t="str">
        <f t="shared" si="290"/>
        <v>NAO_2_6380</v>
      </c>
      <c r="J11318" s="11" t="str">
        <f>VLOOKUP(I11318,'[3]De Para Agregador'!$G$1:$H$636,2,FALSE)</f>
        <v>478</v>
      </c>
      <c r="K11318" s="22" t="s">
        <v>4723</v>
      </c>
      <c r="O11318" s="8" t="s">
        <v>3174</v>
      </c>
      <c r="P11318" s="8" t="s">
        <v>3411</v>
      </c>
    </row>
    <row r="11319" spans="1:16" x14ac:dyDescent="0.2">
      <c r="A11319" s="23" t="s">
        <v>4206</v>
      </c>
      <c r="B11319" s="9" t="s">
        <v>3143</v>
      </c>
      <c r="C11319" s="8" t="s">
        <v>6</v>
      </c>
      <c r="D11319" s="8">
        <v>2</v>
      </c>
      <c r="G11319" s="7" t="s">
        <v>3762</v>
      </c>
      <c r="H11319" s="8" t="s">
        <v>4485</v>
      </c>
      <c r="I11319" s="21" t="str">
        <f t="shared" si="290"/>
        <v>NAO_2_6380</v>
      </c>
      <c r="J11319" s="11" t="str">
        <f>VLOOKUP(I11319,'[3]De Para Agregador'!$G$1:$H$636,2,FALSE)</f>
        <v>478</v>
      </c>
      <c r="K11319" s="22" t="s">
        <v>4723</v>
      </c>
      <c r="O11319" s="8" t="s">
        <v>3174</v>
      </c>
      <c r="P11319" s="8" t="s">
        <v>3411</v>
      </c>
    </row>
    <row r="11320" spans="1:16" x14ac:dyDescent="0.2">
      <c r="A11320" s="23" t="s">
        <v>4162</v>
      </c>
      <c r="B11320" s="9" t="s">
        <v>3143</v>
      </c>
      <c r="C11320" s="8" t="s">
        <v>6</v>
      </c>
      <c r="D11320" s="8">
        <v>2</v>
      </c>
      <c r="G11320" s="7" t="s">
        <v>3722</v>
      </c>
      <c r="H11320" s="8" t="s">
        <v>4485</v>
      </c>
      <c r="I11320" s="21" t="str">
        <f t="shared" si="290"/>
        <v>NAO_2_6380</v>
      </c>
      <c r="J11320" s="11" t="str">
        <f>VLOOKUP(I11320,'[3]De Para Agregador'!$G$1:$H$636,2,FALSE)</f>
        <v>478</v>
      </c>
      <c r="K11320" s="22" t="s">
        <v>4723</v>
      </c>
      <c r="O11320" s="8" t="s">
        <v>3174</v>
      </c>
      <c r="P11320" s="8" t="s">
        <v>3411</v>
      </c>
    </row>
    <row r="11321" spans="1:16" x14ac:dyDescent="0.2">
      <c r="A11321" s="23" t="s">
        <v>4162</v>
      </c>
      <c r="B11321" s="9" t="s">
        <v>3143</v>
      </c>
      <c r="C11321" s="8" t="s">
        <v>6</v>
      </c>
      <c r="D11321" s="8">
        <v>2</v>
      </c>
      <c r="G11321" s="7" t="s">
        <v>3722</v>
      </c>
      <c r="H11321" s="8" t="s">
        <v>4485</v>
      </c>
      <c r="I11321" s="21" t="str">
        <f t="shared" si="290"/>
        <v>NAO_2_6380</v>
      </c>
      <c r="J11321" s="11" t="str">
        <f>VLOOKUP(I11321,'[3]De Para Agregador'!$G$1:$H$636,2,FALSE)</f>
        <v>478</v>
      </c>
      <c r="K11321" s="22" t="s">
        <v>4723</v>
      </c>
      <c r="O11321" s="8" t="s">
        <v>3174</v>
      </c>
      <c r="P11321" s="8" t="s">
        <v>3411</v>
      </c>
    </row>
    <row r="11322" spans="1:16" x14ac:dyDescent="0.2">
      <c r="A11322" s="23" t="s">
        <v>4163</v>
      </c>
      <c r="B11322" s="9" t="s">
        <v>3143</v>
      </c>
      <c r="C11322" s="8" t="s">
        <v>6</v>
      </c>
      <c r="D11322" s="8">
        <v>2</v>
      </c>
      <c r="G11322" s="7" t="s">
        <v>3723</v>
      </c>
      <c r="H11322" s="8" t="s">
        <v>4485</v>
      </c>
      <c r="I11322" s="21" t="str">
        <f t="shared" si="290"/>
        <v>NAO_2_6380</v>
      </c>
      <c r="J11322" s="11" t="str">
        <f>VLOOKUP(I11322,'[3]De Para Agregador'!$G$1:$H$636,2,FALSE)</f>
        <v>478</v>
      </c>
      <c r="K11322" s="22" t="s">
        <v>4723</v>
      </c>
      <c r="O11322" s="8" t="s">
        <v>3174</v>
      </c>
      <c r="P11322" s="8" t="s">
        <v>3411</v>
      </c>
    </row>
    <row r="11323" spans="1:16" x14ac:dyDescent="0.2">
      <c r="A11323" s="23" t="s">
        <v>4162</v>
      </c>
      <c r="B11323" s="9" t="s">
        <v>3143</v>
      </c>
      <c r="C11323" s="8" t="s">
        <v>6</v>
      </c>
      <c r="D11323" s="8">
        <v>2</v>
      </c>
      <c r="G11323" s="7" t="s">
        <v>3722</v>
      </c>
      <c r="H11323" s="8" t="s">
        <v>4485</v>
      </c>
      <c r="I11323" s="21" t="str">
        <f t="shared" si="290"/>
        <v>NAO_2_6380</v>
      </c>
      <c r="J11323" s="11" t="str">
        <f>VLOOKUP(I11323,'[3]De Para Agregador'!$G$1:$H$636,2,FALSE)</f>
        <v>478</v>
      </c>
      <c r="K11323" s="22" t="s">
        <v>4723</v>
      </c>
      <c r="O11323" s="8" t="s">
        <v>3174</v>
      </c>
      <c r="P11323" s="8" t="s">
        <v>3411</v>
      </c>
    </row>
    <row r="11324" spans="1:16" x14ac:dyDescent="0.2">
      <c r="A11324" s="23" t="s">
        <v>4163</v>
      </c>
      <c r="B11324" s="9" t="s">
        <v>3143</v>
      </c>
      <c r="C11324" s="8" t="s">
        <v>6</v>
      </c>
      <c r="D11324" s="8">
        <v>2</v>
      </c>
      <c r="G11324" s="7" t="s">
        <v>3723</v>
      </c>
      <c r="H11324" s="8" t="s">
        <v>4485</v>
      </c>
      <c r="I11324" s="21" t="str">
        <f t="shared" si="290"/>
        <v>NAO_2_6380</v>
      </c>
      <c r="J11324" s="11" t="str">
        <f>VLOOKUP(I11324,'[3]De Para Agregador'!$G$1:$H$636,2,FALSE)</f>
        <v>478</v>
      </c>
      <c r="K11324" s="22" t="s">
        <v>4723</v>
      </c>
      <c r="O11324" s="8" t="s">
        <v>3174</v>
      </c>
      <c r="P11324" s="8" t="s">
        <v>3411</v>
      </c>
    </row>
    <row r="11325" spans="1:16" x14ac:dyDescent="0.2">
      <c r="A11325" s="23" t="s">
        <v>4162</v>
      </c>
      <c r="B11325" s="9" t="s">
        <v>3143</v>
      </c>
      <c r="C11325" s="8" t="s">
        <v>6</v>
      </c>
      <c r="D11325" s="8">
        <v>2</v>
      </c>
      <c r="G11325" s="7" t="s">
        <v>3722</v>
      </c>
      <c r="H11325" s="8" t="s">
        <v>4485</v>
      </c>
      <c r="I11325" s="21" t="str">
        <f t="shared" si="290"/>
        <v>NAO_2_6380</v>
      </c>
      <c r="J11325" s="11" t="str">
        <f>VLOOKUP(I11325,'[3]De Para Agregador'!$G$1:$H$636,2,FALSE)</f>
        <v>478</v>
      </c>
      <c r="K11325" s="22" t="s">
        <v>4723</v>
      </c>
      <c r="O11325" s="8" t="s">
        <v>3174</v>
      </c>
      <c r="P11325" s="8" t="s">
        <v>3411</v>
      </c>
    </row>
    <row r="11326" spans="1:16" x14ac:dyDescent="0.2">
      <c r="A11326" s="23" t="s">
        <v>4163</v>
      </c>
      <c r="B11326" s="9" t="s">
        <v>3143</v>
      </c>
      <c r="C11326" s="8" t="s">
        <v>6</v>
      </c>
      <c r="D11326" s="8">
        <v>2</v>
      </c>
      <c r="G11326" s="7" t="s">
        <v>3723</v>
      </c>
      <c r="H11326" s="8" t="s">
        <v>4485</v>
      </c>
      <c r="I11326" s="21" t="str">
        <f t="shared" si="290"/>
        <v>NAO_2_6380</v>
      </c>
      <c r="J11326" s="11" t="str">
        <f>VLOOKUP(I11326,'[3]De Para Agregador'!$G$1:$H$636,2,FALSE)</f>
        <v>478</v>
      </c>
      <c r="K11326" s="22" t="s">
        <v>4723</v>
      </c>
      <c r="O11326" s="8" t="s">
        <v>3174</v>
      </c>
      <c r="P11326" s="8" t="s">
        <v>3411</v>
      </c>
    </row>
    <row r="11327" spans="1:16" x14ac:dyDescent="0.2">
      <c r="A11327" s="23" t="s">
        <v>4163</v>
      </c>
      <c r="B11327" s="9" t="s">
        <v>3143</v>
      </c>
      <c r="C11327" s="8" t="s">
        <v>6</v>
      </c>
      <c r="D11327" s="8">
        <v>2</v>
      </c>
      <c r="G11327" s="7" t="s">
        <v>3723</v>
      </c>
      <c r="H11327" s="8" t="s">
        <v>4485</v>
      </c>
      <c r="I11327" s="21" t="str">
        <f t="shared" si="290"/>
        <v>NAO_2_6380</v>
      </c>
      <c r="J11327" s="11" t="str">
        <f>VLOOKUP(I11327,'[3]De Para Agregador'!$G$1:$H$636,2,FALSE)</f>
        <v>478</v>
      </c>
      <c r="K11327" s="22" t="s">
        <v>4723</v>
      </c>
      <c r="O11327" s="8" t="s">
        <v>3174</v>
      </c>
      <c r="P11327" s="8" t="s">
        <v>3411</v>
      </c>
    </row>
    <row r="11328" spans="1:16" x14ac:dyDescent="0.2">
      <c r="A11328" s="23" t="s">
        <v>4052</v>
      </c>
      <c r="B11328" s="9" t="s">
        <v>3143</v>
      </c>
      <c r="C11328" s="8" t="s">
        <v>6</v>
      </c>
      <c r="D11328" s="8">
        <v>2</v>
      </c>
      <c r="G11328" s="7" t="s">
        <v>3616</v>
      </c>
      <c r="H11328" s="8" t="s">
        <v>4485</v>
      </c>
      <c r="I11328" s="21" t="str">
        <f t="shared" si="290"/>
        <v>NAO_2_6380</v>
      </c>
      <c r="J11328" s="11" t="str">
        <f>VLOOKUP(I11328,'[3]De Para Agregador'!$G$1:$H$636,2,FALSE)</f>
        <v>478</v>
      </c>
      <c r="K11328" s="22" t="s">
        <v>4723</v>
      </c>
      <c r="O11328" s="8" t="s">
        <v>3174</v>
      </c>
      <c r="P11328" s="8" t="s">
        <v>3411</v>
      </c>
    </row>
    <row r="11329" spans="1:16" x14ac:dyDescent="0.2">
      <c r="A11329" s="23" t="s">
        <v>4052</v>
      </c>
      <c r="B11329" s="9" t="s">
        <v>3143</v>
      </c>
      <c r="C11329" s="8" t="s">
        <v>6</v>
      </c>
      <c r="D11329" s="8">
        <v>2</v>
      </c>
      <c r="G11329" s="7" t="s">
        <v>3616</v>
      </c>
      <c r="H11329" s="8" t="s">
        <v>4485</v>
      </c>
      <c r="I11329" s="21" t="str">
        <f t="shared" si="290"/>
        <v>NAO_2_6380</v>
      </c>
      <c r="J11329" s="11" t="str">
        <f>VLOOKUP(I11329,'[3]De Para Agregador'!$G$1:$H$636,2,FALSE)</f>
        <v>478</v>
      </c>
      <c r="K11329" s="22" t="s">
        <v>4723</v>
      </c>
      <c r="O11329" s="8" t="s">
        <v>3174</v>
      </c>
      <c r="P11329" s="8" t="s">
        <v>3411</v>
      </c>
    </row>
    <row r="11330" spans="1:16" x14ac:dyDescent="0.2">
      <c r="A11330" s="23" t="s">
        <v>4085</v>
      </c>
      <c r="B11330" s="9" t="s">
        <v>3143</v>
      </c>
      <c r="C11330" s="8" t="s">
        <v>6</v>
      </c>
      <c r="D11330" s="8">
        <v>2</v>
      </c>
      <c r="G11330" s="7" t="s">
        <v>3647</v>
      </c>
      <c r="H11330" s="8" t="s">
        <v>4485</v>
      </c>
      <c r="I11330" s="21" t="str">
        <f t="shared" si="290"/>
        <v>NAO_2_6380</v>
      </c>
      <c r="J11330" s="11" t="str">
        <f>VLOOKUP(I11330,'[3]De Para Agregador'!$G$1:$H$636,2,FALSE)</f>
        <v>478</v>
      </c>
      <c r="K11330" s="22" t="s">
        <v>4723</v>
      </c>
      <c r="O11330" s="8" t="s">
        <v>3174</v>
      </c>
      <c r="P11330" s="8" t="s">
        <v>3411</v>
      </c>
    </row>
    <row r="11331" spans="1:16" x14ac:dyDescent="0.2">
      <c r="A11331" s="23" t="s">
        <v>4052</v>
      </c>
      <c r="B11331" s="9" t="s">
        <v>3143</v>
      </c>
      <c r="C11331" s="8" t="s">
        <v>6</v>
      </c>
      <c r="D11331" s="8">
        <v>2</v>
      </c>
      <c r="G11331" s="7" t="s">
        <v>3616</v>
      </c>
      <c r="H11331" s="8" t="s">
        <v>4485</v>
      </c>
      <c r="I11331" s="21" t="str">
        <f t="shared" si="290"/>
        <v>NAO_2_6380</v>
      </c>
      <c r="J11331" s="11" t="str">
        <f>VLOOKUP(I11331,'[3]De Para Agregador'!$G$1:$H$636,2,FALSE)</f>
        <v>478</v>
      </c>
      <c r="K11331" s="22" t="s">
        <v>4723</v>
      </c>
      <c r="O11331" s="8" t="s">
        <v>3174</v>
      </c>
      <c r="P11331" s="8" t="s">
        <v>3411</v>
      </c>
    </row>
    <row r="11332" spans="1:16" x14ac:dyDescent="0.2">
      <c r="A11332" s="23" t="s">
        <v>4052</v>
      </c>
      <c r="B11332" s="9" t="s">
        <v>3143</v>
      </c>
      <c r="C11332" s="8" t="s">
        <v>6</v>
      </c>
      <c r="D11332" s="8">
        <v>2</v>
      </c>
      <c r="G11332" s="7" t="s">
        <v>3616</v>
      </c>
      <c r="H11332" s="8" t="s">
        <v>4485</v>
      </c>
      <c r="I11332" s="21" t="str">
        <f t="shared" si="290"/>
        <v>NAO_2_6380</v>
      </c>
      <c r="J11332" s="11" t="str">
        <f>VLOOKUP(I11332,'[3]De Para Agregador'!$G$1:$H$636,2,FALSE)</f>
        <v>478</v>
      </c>
      <c r="K11332" s="22" t="s">
        <v>4723</v>
      </c>
      <c r="O11332" s="8" t="s">
        <v>3174</v>
      </c>
      <c r="P11332" s="8" t="s">
        <v>3411</v>
      </c>
    </row>
    <row r="11333" spans="1:16" x14ac:dyDescent="0.2">
      <c r="A11333" s="23" t="s">
        <v>4052</v>
      </c>
      <c r="B11333" s="9" t="s">
        <v>3143</v>
      </c>
      <c r="C11333" s="8" t="s">
        <v>6</v>
      </c>
      <c r="D11333" s="8">
        <v>2</v>
      </c>
      <c r="G11333" s="7" t="s">
        <v>3616</v>
      </c>
      <c r="H11333" s="8" t="s">
        <v>4485</v>
      </c>
      <c r="I11333" s="21" t="str">
        <f t="shared" si="290"/>
        <v>NAO_2_6380</v>
      </c>
      <c r="J11333" s="11" t="str">
        <f>VLOOKUP(I11333,'[3]De Para Agregador'!$G$1:$H$636,2,FALSE)</f>
        <v>478</v>
      </c>
      <c r="K11333" s="22" t="s">
        <v>4723</v>
      </c>
      <c r="O11333" s="8" t="s">
        <v>3174</v>
      </c>
      <c r="P11333" s="8" t="s">
        <v>3411</v>
      </c>
    </row>
    <row r="11334" spans="1:16" x14ac:dyDescent="0.2">
      <c r="A11334" s="23" t="s">
        <v>4052</v>
      </c>
      <c r="B11334" s="9" t="s">
        <v>3143</v>
      </c>
      <c r="C11334" s="8" t="s">
        <v>6</v>
      </c>
      <c r="D11334" s="8">
        <v>2</v>
      </c>
      <c r="G11334" s="7" t="s">
        <v>3616</v>
      </c>
      <c r="H11334" s="8" t="s">
        <v>4485</v>
      </c>
      <c r="I11334" s="21" t="str">
        <f t="shared" si="290"/>
        <v>NAO_2_6380</v>
      </c>
      <c r="J11334" s="11" t="str">
        <f>VLOOKUP(I11334,'[3]De Para Agregador'!$G$1:$H$636,2,FALSE)</f>
        <v>478</v>
      </c>
      <c r="K11334" s="22" t="s">
        <v>4723</v>
      </c>
      <c r="O11334" s="8" t="s">
        <v>3174</v>
      </c>
      <c r="P11334" s="8" t="s">
        <v>3411</v>
      </c>
    </row>
    <row r="11335" spans="1:16" x14ac:dyDescent="0.2">
      <c r="A11335" s="23" t="s">
        <v>4163</v>
      </c>
      <c r="B11335" s="9" t="s">
        <v>3143</v>
      </c>
      <c r="C11335" s="8" t="s">
        <v>6</v>
      </c>
      <c r="D11335" s="8">
        <v>2</v>
      </c>
      <c r="G11335" s="7" t="s">
        <v>3723</v>
      </c>
      <c r="H11335" s="8" t="s">
        <v>4485</v>
      </c>
      <c r="I11335" s="21" t="str">
        <f t="shared" si="290"/>
        <v>NAO_2_6380</v>
      </c>
      <c r="J11335" s="11" t="str">
        <f>VLOOKUP(I11335,'[3]De Para Agregador'!$G$1:$H$636,2,FALSE)</f>
        <v>478</v>
      </c>
      <c r="K11335" s="22" t="s">
        <v>4723</v>
      </c>
      <c r="O11335" s="8" t="s">
        <v>3174</v>
      </c>
      <c r="P11335" s="8" t="s">
        <v>3411</v>
      </c>
    </row>
    <row r="11336" spans="1:16" x14ac:dyDescent="0.2">
      <c r="A11336" s="23" t="s">
        <v>4052</v>
      </c>
      <c r="B11336" s="9" t="s">
        <v>3143</v>
      </c>
      <c r="C11336" s="8" t="s">
        <v>6</v>
      </c>
      <c r="D11336" s="8">
        <v>2</v>
      </c>
      <c r="G11336" s="7" t="s">
        <v>3616</v>
      </c>
      <c r="H11336" s="8" t="s">
        <v>4485</v>
      </c>
      <c r="I11336" s="21" t="str">
        <f t="shared" si="290"/>
        <v>NAO_2_6380</v>
      </c>
      <c r="J11336" s="11" t="str">
        <f>VLOOKUP(I11336,'[3]De Para Agregador'!$G$1:$H$636,2,FALSE)</f>
        <v>478</v>
      </c>
      <c r="K11336" s="22" t="s">
        <v>4723</v>
      </c>
      <c r="O11336" s="8" t="s">
        <v>3174</v>
      </c>
      <c r="P11336" s="8" t="s">
        <v>3411</v>
      </c>
    </row>
    <row r="11337" spans="1:16" x14ac:dyDescent="0.2">
      <c r="A11337" s="23" t="s">
        <v>4360</v>
      </c>
      <c r="B11337" s="9" t="s">
        <v>3143</v>
      </c>
      <c r="C11337" s="8" t="s">
        <v>6</v>
      </c>
      <c r="D11337" s="8">
        <v>2</v>
      </c>
      <c r="G11337" s="7" t="s">
        <v>3915</v>
      </c>
      <c r="H11337" s="8" t="s">
        <v>4485</v>
      </c>
      <c r="I11337" s="21" t="str">
        <f t="shared" si="290"/>
        <v>NAO_2_6380</v>
      </c>
      <c r="J11337" s="11" t="str">
        <f>VLOOKUP(I11337,'[3]De Para Agregador'!$G$1:$H$636,2,FALSE)</f>
        <v>478</v>
      </c>
      <c r="K11337" s="22" t="s">
        <v>4723</v>
      </c>
      <c r="O11337" s="8" t="s">
        <v>3174</v>
      </c>
      <c r="P11337" s="8" t="s">
        <v>3411</v>
      </c>
    </row>
    <row r="11338" spans="1:16" x14ac:dyDescent="0.2">
      <c r="A11338" s="23" t="s">
        <v>4178</v>
      </c>
      <c r="B11338" s="9" t="s">
        <v>3143</v>
      </c>
      <c r="C11338" s="8" t="s">
        <v>6</v>
      </c>
      <c r="D11338" s="8">
        <v>2</v>
      </c>
      <c r="G11338" s="7" t="s">
        <v>3735</v>
      </c>
      <c r="H11338" s="8" t="s">
        <v>4485</v>
      </c>
      <c r="I11338" s="21" t="str">
        <f t="shared" si="290"/>
        <v>NAO_2_6380</v>
      </c>
      <c r="J11338" s="11" t="str">
        <f>VLOOKUP(I11338,'[3]De Para Agregador'!$G$1:$H$636,2,FALSE)</f>
        <v>478</v>
      </c>
      <c r="K11338" s="22" t="s">
        <v>4723</v>
      </c>
      <c r="O11338" s="8" t="s">
        <v>3174</v>
      </c>
      <c r="P11338" s="8" t="s">
        <v>3411</v>
      </c>
    </row>
    <row r="11339" spans="1:16" x14ac:dyDescent="0.2">
      <c r="A11339" s="23" t="s">
        <v>4178</v>
      </c>
      <c r="B11339" s="9" t="s">
        <v>3143</v>
      </c>
      <c r="C11339" s="8" t="s">
        <v>6</v>
      </c>
      <c r="D11339" s="8">
        <v>2</v>
      </c>
      <c r="G11339" s="7" t="s">
        <v>3735</v>
      </c>
      <c r="H11339" s="8" t="s">
        <v>4485</v>
      </c>
      <c r="I11339" s="21" t="str">
        <f t="shared" si="290"/>
        <v>NAO_2_6380</v>
      </c>
      <c r="J11339" s="11" t="str">
        <f>VLOOKUP(I11339,'[3]De Para Agregador'!$G$1:$H$636,2,FALSE)</f>
        <v>478</v>
      </c>
      <c r="K11339" s="22" t="s">
        <v>4723</v>
      </c>
      <c r="O11339" s="8" t="s">
        <v>3174</v>
      </c>
      <c r="P11339" s="8" t="s">
        <v>3411</v>
      </c>
    </row>
    <row r="11340" spans="1:16" x14ac:dyDescent="0.2">
      <c r="A11340" s="23" t="s">
        <v>4178</v>
      </c>
      <c r="B11340" s="9" t="s">
        <v>3143</v>
      </c>
      <c r="C11340" s="8" t="s">
        <v>6</v>
      </c>
      <c r="D11340" s="8">
        <v>2</v>
      </c>
      <c r="G11340" s="7" t="s">
        <v>3735</v>
      </c>
      <c r="H11340" s="8" t="s">
        <v>4485</v>
      </c>
      <c r="I11340" s="21" t="str">
        <f t="shared" si="290"/>
        <v>NAO_2_6380</v>
      </c>
      <c r="J11340" s="11" t="str">
        <f>VLOOKUP(I11340,'[3]De Para Agregador'!$G$1:$H$636,2,FALSE)</f>
        <v>478</v>
      </c>
      <c r="K11340" s="22" t="s">
        <v>4723</v>
      </c>
      <c r="O11340" s="8" t="s">
        <v>3174</v>
      </c>
      <c r="P11340" s="8" t="s">
        <v>3411</v>
      </c>
    </row>
    <row r="11341" spans="1:16" x14ac:dyDescent="0.2">
      <c r="A11341" s="23" t="s">
        <v>4052</v>
      </c>
      <c r="B11341" s="9" t="s">
        <v>3143</v>
      </c>
      <c r="C11341" s="8" t="s">
        <v>6</v>
      </c>
      <c r="D11341" s="8">
        <v>2</v>
      </c>
      <c r="G11341" s="7" t="s">
        <v>3616</v>
      </c>
      <c r="H11341" s="8" t="s">
        <v>4485</v>
      </c>
      <c r="I11341" s="21" t="str">
        <f t="shared" si="290"/>
        <v>NAO_2_6380</v>
      </c>
      <c r="J11341" s="11" t="str">
        <f>VLOOKUP(I11341,'[3]De Para Agregador'!$G$1:$H$636,2,FALSE)</f>
        <v>478</v>
      </c>
      <c r="K11341" s="22" t="s">
        <v>4723</v>
      </c>
      <c r="O11341" s="8" t="s">
        <v>3174</v>
      </c>
      <c r="P11341" s="8" t="s">
        <v>3411</v>
      </c>
    </row>
    <row r="11342" spans="1:16" x14ac:dyDescent="0.2">
      <c r="A11342" s="23" t="s">
        <v>4052</v>
      </c>
      <c r="B11342" s="9" t="s">
        <v>3143</v>
      </c>
      <c r="C11342" s="8" t="s">
        <v>6</v>
      </c>
      <c r="D11342" s="8">
        <v>2</v>
      </c>
      <c r="G11342" s="7" t="s">
        <v>3616</v>
      </c>
      <c r="H11342" s="8" t="s">
        <v>4485</v>
      </c>
      <c r="I11342" s="21" t="str">
        <f t="shared" si="290"/>
        <v>NAO_2_6380</v>
      </c>
      <c r="J11342" s="11" t="str">
        <f>VLOOKUP(I11342,'[3]De Para Agregador'!$G$1:$H$636,2,FALSE)</f>
        <v>478</v>
      </c>
      <c r="K11342" s="22" t="s">
        <v>4723</v>
      </c>
      <c r="O11342" s="8" t="s">
        <v>3174</v>
      </c>
      <c r="P11342" s="8" t="s">
        <v>3411</v>
      </c>
    </row>
    <row r="11343" spans="1:16" x14ac:dyDescent="0.2">
      <c r="A11343" s="23" t="s">
        <v>4052</v>
      </c>
      <c r="B11343" s="9" t="s">
        <v>3143</v>
      </c>
      <c r="C11343" s="8" t="s">
        <v>6</v>
      </c>
      <c r="D11343" s="8">
        <v>2</v>
      </c>
      <c r="G11343" s="7" t="s">
        <v>3616</v>
      </c>
      <c r="H11343" s="8" t="s">
        <v>4485</v>
      </c>
      <c r="I11343" s="21" t="str">
        <f t="shared" si="290"/>
        <v>NAO_2_6380</v>
      </c>
      <c r="J11343" s="11" t="str">
        <f>VLOOKUP(I11343,'[3]De Para Agregador'!$G$1:$H$636,2,FALSE)</f>
        <v>478</v>
      </c>
      <c r="K11343" s="22" t="s">
        <v>4723</v>
      </c>
      <c r="O11343" s="8" t="s">
        <v>3174</v>
      </c>
      <c r="P11343" s="8" t="s">
        <v>3411</v>
      </c>
    </row>
    <row r="11344" spans="1:16" x14ac:dyDescent="0.2">
      <c r="A11344" s="23" t="s">
        <v>4052</v>
      </c>
      <c r="B11344" s="9" t="s">
        <v>3143</v>
      </c>
      <c r="C11344" s="8" t="s">
        <v>6</v>
      </c>
      <c r="D11344" s="8">
        <v>2</v>
      </c>
      <c r="G11344" s="7" t="s">
        <v>3616</v>
      </c>
      <c r="H11344" s="8" t="s">
        <v>4485</v>
      </c>
      <c r="I11344" s="21" t="str">
        <f t="shared" si="290"/>
        <v>NAO_2_6380</v>
      </c>
      <c r="J11344" s="11" t="str">
        <f>VLOOKUP(I11344,'[3]De Para Agregador'!$G$1:$H$636,2,FALSE)</f>
        <v>478</v>
      </c>
      <c r="K11344" s="22" t="s">
        <v>4723</v>
      </c>
      <c r="O11344" s="8" t="s">
        <v>3174</v>
      </c>
      <c r="P11344" s="8" t="s">
        <v>3411</v>
      </c>
    </row>
    <row r="11345" spans="1:16" x14ac:dyDescent="0.2">
      <c r="A11345" s="23" t="s">
        <v>4206</v>
      </c>
      <c r="B11345" s="9" t="s">
        <v>3143</v>
      </c>
      <c r="C11345" s="8" t="s">
        <v>6</v>
      </c>
      <c r="D11345" s="8">
        <v>2</v>
      </c>
      <c r="G11345" s="7" t="s">
        <v>3762</v>
      </c>
      <c r="H11345" s="8" t="s">
        <v>4485</v>
      </c>
      <c r="I11345" s="21" t="str">
        <f t="shared" si="290"/>
        <v>NAO_2_6380</v>
      </c>
      <c r="J11345" s="11" t="str">
        <f>VLOOKUP(I11345,'[3]De Para Agregador'!$G$1:$H$636,2,FALSE)</f>
        <v>478</v>
      </c>
      <c r="K11345" s="22" t="s">
        <v>4723</v>
      </c>
      <c r="O11345" s="8" t="s">
        <v>3174</v>
      </c>
      <c r="P11345" s="8" t="s">
        <v>3411</v>
      </c>
    </row>
    <row r="11346" spans="1:16" x14ac:dyDescent="0.2">
      <c r="A11346" s="23" t="s">
        <v>4163</v>
      </c>
      <c r="B11346" s="9" t="s">
        <v>3143</v>
      </c>
      <c r="C11346" s="8" t="s">
        <v>6</v>
      </c>
      <c r="D11346" s="8">
        <v>2</v>
      </c>
      <c r="G11346" s="7" t="s">
        <v>3723</v>
      </c>
      <c r="H11346" s="8" t="s">
        <v>4485</v>
      </c>
      <c r="I11346" s="21" t="str">
        <f t="shared" si="290"/>
        <v>NAO_2_6380</v>
      </c>
      <c r="J11346" s="11" t="str">
        <f>VLOOKUP(I11346,'[3]De Para Agregador'!$G$1:$H$636,2,FALSE)</f>
        <v>478</v>
      </c>
      <c r="K11346" s="22" t="s">
        <v>4723</v>
      </c>
      <c r="O11346" s="8" t="s">
        <v>3174</v>
      </c>
      <c r="P11346" s="8" t="s">
        <v>3411</v>
      </c>
    </row>
    <row r="11347" spans="1:16" x14ac:dyDescent="0.2">
      <c r="A11347" s="23" t="s">
        <v>4163</v>
      </c>
      <c r="B11347" s="9" t="s">
        <v>3143</v>
      </c>
      <c r="C11347" s="8" t="s">
        <v>6</v>
      </c>
      <c r="D11347" s="8">
        <v>2</v>
      </c>
      <c r="G11347" s="7" t="s">
        <v>3723</v>
      </c>
      <c r="H11347" s="8" t="s">
        <v>4485</v>
      </c>
      <c r="I11347" s="21" t="str">
        <f t="shared" si="290"/>
        <v>NAO_2_6380</v>
      </c>
      <c r="J11347" s="11" t="str">
        <f>VLOOKUP(I11347,'[3]De Para Agregador'!$G$1:$H$636,2,FALSE)</f>
        <v>478</v>
      </c>
      <c r="K11347" s="22" t="s">
        <v>4723</v>
      </c>
      <c r="O11347" s="8" t="s">
        <v>3174</v>
      </c>
      <c r="P11347" s="8" t="s">
        <v>3411</v>
      </c>
    </row>
    <row r="11348" spans="1:16" x14ac:dyDescent="0.2">
      <c r="A11348" s="23" t="s">
        <v>4162</v>
      </c>
      <c r="B11348" s="9" t="s">
        <v>3143</v>
      </c>
      <c r="C11348" s="8" t="s">
        <v>6</v>
      </c>
      <c r="D11348" s="8">
        <v>2</v>
      </c>
      <c r="G11348" s="7" t="s">
        <v>3722</v>
      </c>
      <c r="H11348" s="8" t="s">
        <v>4485</v>
      </c>
      <c r="I11348" s="21" t="str">
        <f t="shared" si="290"/>
        <v>NAO_2_6380</v>
      </c>
      <c r="J11348" s="11" t="str">
        <f>VLOOKUP(I11348,'[3]De Para Agregador'!$G$1:$H$636,2,FALSE)</f>
        <v>478</v>
      </c>
      <c r="K11348" s="22" t="s">
        <v>4723</v>
      </c>
      <c r="O11348" s="8" t="s">
        <v>3174</v>
      </c>
      <c r="P11348" s="8" t="s">
        <v>3411</v>
      </c>
    </row>
    <row r="11349" spans="1:16" x14ac:dyDescent="0.2">
      <c r="A11349" s="23" t="s">
        <v>4206</v>
      </c>
      <c r="B11349" s="9" t="s">
        <v>3143</v>
      </c>
      <c r="C11349" s="8" t="s">
        <v>6</v>
      </c>
      <c r="D11349" s="8">
        <v>2</v>
      </c>
      <c r="G11349" s="7" t="s">
        <v>3762</v>
      </c>
      <c r="H11349" s="8" t="s">
        <v>4485</v>
      </c>
      <c r="I11349" s="21" t="str">
        <f t="shared" si="290"/>
        <v>NAO_2_6380</v>
      </c>
      <c r="J11349" s="11" t="str">
        <f>VLOOKUP(I11349,'[3]De Para Agregador'!$G$1:$H$636,2,FALSE)</f>
        <v>478</v>
      </c>
      <c r="K11349" s="22" t="s">
        <v>4723</v>
      </c>
      <c r="O11349" s="8" t="s">
        <v>3174</v>
      </c>
      <c r="P11349" s="8" t="s">
        <v>3411</v>
      </c>
    </row>
    <row r="11350" spans="1:16" x14ac:dyDescent="0.2">
      <c r="A11350" s="23" t="s">
        <v>4163</v>
      </c>
      <c r="B11350" s="9" t="s">
        <v>3143</v>
      </c>
      <c r="C11350" s="8" t="s">
        <v>6</v>
      </c>
      <c r="D11350" s="8">
        <v>2</v>
      </c>
      <c r="G11350" s="7" t="s">
        <v>3723</v>
      </c>
      <c r="H11350" s="8" t="s">
        <v>4485</v>
      </c>
      <c r="I11350" s="21" t="str">
        <f t="shared" si="290"/>
        <v>NAO_2_6380</v>
      </c>
      <c r="J11350" s="11" t="str">
        <f>VLOOKUP(I11350,'[3]De Para Agregador'!$G$1:$H$636,2,FALSE)</f>
        <v>478</v>
      </c>
      <c r="K11350" s="22" t="s">
        <v>4723</v>
      </c>
      <c r="O11350" s="8" t="s">
        <v>3174</v>
      </c>
      <c r="P11350" s="8" t="s">
        <v>3411</v>
      </c>
    </row>
    <row r="11351" spans="1:16" x14ac:dyDescent="0.2">
      <c r="A11351" s="23" t="s">
        <v>4162</v>
      </c>
      <c r="B11351" s="9" t="s">
        <v>3143</v>
      </c>
      <c r="C11351" s="8" t="s">
        <v>6</v>
      </c>
      <c r="D11351" s="8">
        <v>2</v>
      </c>
      <c r="G11351" s="7" t="s">
        <v>3722</v>
      </c>
      <c r="H11351" s="8" t="s">
        <v>4485</v>
      </c>
      <c r="I11351" s="21" t="str">
        <f t="shared" si="290"/>
        <v>NAO_2_6380</v>
      </c>
      <c r="J11351" s="11" t="str">
        <f>VLOOKUP(I11351,'[3]De Para Agregador'!$G$1:$H$636,2,FALSE)</f>
        <v>478</v>
      </c>
      <c r="K11351" s="22" t="s">
        <v>4723</v>
      </c>
      <c r="O11351" s="8" t="s">
        <v>3174</v>
      </c>
      <c r="P11351" s="8" t="s">
        <v>3411</v>
      </c>
    </row>
    <row r="11352" spans="1:16" x14ac:dyDescent="0.2">
      <c r="A11352" s="23" t="s">
        <v>4162</v>
      </c>
      <c r="B11352" s="9" t="s">
        <v>3143</v>
      </c>
      <c r="C11352" s="8" t="s">
        <v>6</v>
      </c>
      <c r="D11352" s="8">
        <v>2</v>
      </c>
      <c r="G11352" s="7" t="s">
        <v>3722</v>
      </c>
      <c r="H11352" s="8" t="s">
        <v>4485</v>
      </c>
      <c r="I11352" s="21" t="str">
        <f t="shared" si="290"/>
        <v>NAO_2_6380</v>
      </c>
      <c r="J11352" s="11" t="str">
        <f>VLOOKUP(I11352,'[3]De Para Agregador'!$G$1:$H$636,2,FALSE)</f>
        <v>478</v>
      </c>
      <c r="K11352" s="22" t="s">
        <v>4723</v>
      </c>
      <c r="O11352" s="8" t="s">
        <v>3174</v>
      </c>
      <c r="P11352" s="8" t="s">
        <v>3411</v>
      </c>
    </row>
    <row r="11353" spans="1:16" x14ac:dyDescent="0.2">
      <c r="A11353" s="23" t="s">
        <v>4052</v>
      </c>
      <c r="B11353" s="9" t="s">
        <v>3143</v>
      </c>
      <c r="C11353" s="8" t="s">
        <v>6</v>
      </c>
      <c r="D11353" s="8">
        <v>2</v>
      </c>
      <c r="G11353" s="7" t="s">
        <v>3616</v>
      </c>
      <c r="H11353" s="8" t="s">
        <v>4485</v>
      </c>
      <c r="I11353" s="21" t="str">
        <f t="shared" si="290"/>
        <v>NAO_2_6380</v>
      </c>
      <c r="J11353" s="11" t="str">
        <f>VLOOKUP(I11353,'[3]De Para Agregador'!$G$1:$H$636,2,FALSE)</f>
        <v>478</v>
      </c>
      <c r="K11353" s="22" t="s">
        <v>4723</v>
      </c>
      <c r="O11353" s="8" t="s">
        <v>3174</v>
      </c>
      <c r="P11353" s="8" t="s">
        <v>3411</v>
      </c>
    </row>
    <row r="11354" spans="1:16" x14ac:dyDescent="0.2">
      <c r="A11354" s="23" t="s">
        <v>4052</v>
      </c>
      <c r="B11354" s="9" t="s">
        <v>3143</v>
      </c>
      <c r="C11354" s="8" t="s">
        <v>6</v>
      </c>
      <c r="D11354" s="8">
        <v>2</v>
      </c>
      <c r="G11354" s="7" t="s">
        <v>3616</v>
      </c>
      <c r="H11354" s="8" t="s">
        <v>4485</v>
      </c>
      <c r="I11354" s="21" t="str">
        <f t="shared" si="290"/>
        <v>NAO_2_6380</v>
      </c>
      <c r="J11354" s="11" t="str">
        <f>VLOOKUP(I11354,'[3]De Para Agregador'!$G$1:$H$636,2,FALSE)</f>
        <v>478</v>
      </c>
      <c r="K11354" s="22" t="s">
        <v>4723</v>
      </c>
      <c r="O11354" s="8" t="s">
        <v>3174</v>
      </c>
      <c r="P11354" s="8" t="s">
        <v>3411</v>
      </c>
    </row>
    <row r="11355" spans="1:16" x14ac:dyDescent="0.2">
      <c r="A11355" s="23" t="s">
        <v>4052</v>
      </c>
      <c r="B11355" s="9" t="s">
        <v>3143</v>
      </c>
      <c r="C11355" s="8" t="s">
        <v>6</v>
      </c>
      <c r="D11355" s="8">
        <v>2</v>
      </c>
      <c r="G11355" s="7" t="s">
        <v>3616</v>
      </c>
      <c r="H11355" s="8" t="s">
        <v>4485</v>
      </c>
      <c r="I11355" s="21" t="str">
        <f t="shared" si="290"/>
        <v>NAO_2_6380</v>
      </c>
      <c r="J11355" s="11" t="str">
        <f>VLOOKUP(I11355,'[3]De Para Agregador'!$G$1:$H$636,2,FALSE)</f>
        <v>478</v>
      </c>
      <c r="K11355" s="22" t="s">
        <v>4723</v>
      </c>
      <c r="O11355" s="8" t="s">
        <v>3174</v>
      </c>
      <c r="P11355" s="8" t="s">
        <v>3411</v>
      </c>
    </row>
    <row r="11356" spans="1:16" x14ac:dyDescent="0.2">
      <c r="A11356" s="23" t="s">
        <v>4162</v>
      </c>
      <c r="B11356" s="9" t="s">
        <v>3143</v>
      </c>
      <c r="C11356" s="8" t="s">
        <v>6</v>
      </c>
      <c r="D11356" s="8">
        <v>2</v>
      </c>
      <c r="G11356" s="7" t="s">
        <v>3722</v>
      </c>
      <c r="H11356" s="8" t="s">
        <v>4485</v>
      </c>
      <c r="I11356" s="21" t="str">
        <f t="shared" si="290"/>
        <v>NAO_2_6380</v>
      </c>
      <c r="J11356" s="11" t="str">
        <f>VLOOKUP(I11356,'[3]De Para Agregador'!$G$1:$H$636,2,FALSE)</f>
        <v>478</v>
      </c>
      <c r="K11356" s="22" t="s">
        <v>4723</v>
      </c>
      <c r="O11356" s="8" t="s">
        <v>3174</v>
      </c>
      <c r="P11356" s="8" t="s">
        <v>3411</v>
      </c>
    </row>
    <row r="11357" spans="1:16" x14ac:dyDescent="0.2">
      <c r="A11357" s="23" t="s">
        <v>4163</v>
      </c>
      <c r="B11357" s="9" t="s">
        <v>3143</v>
      </c>
      <c r="C11357" s="8" t="s">
        <v>6</v>
      </c>
      <c r="D11357" s="8">
        <v>2</v>
      </c>
      <c r="G11357" s="7" t="s">
        <v>3723</v>
      </c>
      <c r="H11357" s="8" t="s">
        <v>4485</v>
      </c>
      <c r="I11357" s="21" t="str">
        <f t="shared" si="290"/>
        <v>NAO_2_6380</v>
      </c>
      <c r="J11357" s="11" t="str">
        <f>VLOOKUP(I11357,'[3]De Para Agregador'!$G$1:$H$636,2,FALSE)</f>
        <v>478</v>
      </c>
      <c r="K11357" s="22" t="s">
        <v>4723</v>
      </c>
      <c r="O11357" s="8" t="s">
        <v>3174</v>
      </c>
      <c r="P11357" s="8" t="s">
        <v>3411</v>
      </c>
    </row>
    <row r="11358" spans="1:16" x14ac:dyDescent="0.2">
      <c r="A11358" s="23" t="s">
        <v>4163</v>
      </c>
      <c r="B11358" s="9" t="s">
        <v>3143</v>
      </c>
      <c r="C11358" s="8" t="s">
        <v>6</v>
      </c>
      <c r="D11358" s="8">
        <v>2</v>
      </c>
      <c r="G11358" s="7" t="s">
        <v>3723</v>
      </c>
      <c r="H11358" s="8" t="s">
        <v>4485</v>
      </c>
      <c r="I11358" s="21" t="str">
        <f t="shared" si="290"/>
        <v>NAO_2_6380</v>
      </c>
      <c r="J11358" s="11" t="str">
        <f>VLOOKUP(I11358,'[3]De Para Agregador'!$G$1:$H$636,2,FALSE)</f>
        <v>478</v>
      </c>
      <c r="K11358" s="22" t="s">
        <v>4723</v>
      </c>
      <c r="O11358" s="8" t="s">
        <v>3174</v>
      </c>
      <c r="P11358" s="8" t="s">
        <v>3411</v>
      </c>
    </row>
    <row r="11359" spans="1:16" x14ac:dyDescent="0.2">
      <c r="A11359" s="23" t="s">
        <v>4163</v>
      </c>
      <c r="B11359" s="9" t="s">
        <v>3143</v>
      </c>
      <c r="C11359" s="8" t="s">
        <v>6</v>
      </c>
      <c r="D11359" s="8">
        <v>2</v>
      </c>
      <c r="G11359" s="7" t="s">
        <v>3723</v>
      </c>
      <c r="H11359" s="8" t="s">
        <v>4485</v>
      </c>
      <c r="I11359" s="21" t="str">
        <f t="shared" si="290"/>
        <v>NAO_2_6380</v>
      </c>
      <c r="J11359" s="11" t="str">
        <f>VLOOKUP(I11359,'[3]De Para Agregador'!$G$1:$H$636,2,FALSE)</f>
        <v>478</v>
      </c>
      <c r="K11359" s="22" t="s">
        <v>4723</v>
      </c>
      <c r="O11359" s="8" t="s">
        <v>3174</v>
      </c>
      <c r="P11359" s="8" t="s">
        <v>3411</v>
      </c>
    </row>
    <row r="11360" spans="1:16" x14ac:dyDescent="0.2">
      <c r="A11360" s="23" t="s">
        <v>4163</v>
      </c>
      <c r="B11360" s="9" t="s">
        <v>3143</v>
      </c>
      <c r="C11360" s="8" t="s">
        <v>6</v>
      </c>
      <c r="D11360" s="8">
        <v>2</v>
      </c>
      <c r="G11360" s="7" t="s">
        <v>3723</v>
      </c>
      <c r="H11360" s="8" t="s">
        <v>4485</v>
      </c>
      <c r="I11360" s="21" t="str">
        <f t="shared" si="290"/>
        <v>NAO_2_6380</v>
      </c>
      <c r="J11360" s="11" t="str">
        <f>VLOOKUP(I11360,'[3]De Para Agregador'!$G$1:$H$636,2,FALSE)</f>
        <v>478</v>
      </c>
      <c r="K11360" s="22" t="s">
        <v>4723</v>
      </c>
      <c r="O11360" s="8" t="s">
        <v>3174</v>
      </c>
      <c r="P11360" s="8" t="s">
        <v>3411</v>
      </c>
    </row>
    <row r="11361" spans="1:16" x14ac:dyDescent="0.2">
      <c r="A11361" s="23" t="s">
        <v>4162</v>
      </c>
      <c r="B11361" s="9" t="s">
        <v>3143</v>
      </c>
      <c r="C11361" s="8" t="s">
        <v>6</v>
      </c>
      <c r="D11361" s="8">
        <v>2</v>
      </c>
      <c r="G11361" s="7" t="s">
        <v>3722</v>
      </c>
      <c r="H11361" s="8" t="s">
        <v>4485</v>
      </c>
      <c r="I11361" s="21" t="str">
        <f t="shared" si="290"/>
        <v>NAO_2_6380</v>
      </c>
      <c r="J11361" s="11" t="str">
        <f>VLOOKUP(I11361,'[3]De Para Agregador'!$G$1:$H$636,2,FALSE)</f>
        <v>478</v>
      </c>
      <c r="K11361" s="22" t="s">
        <v>4723</v>
      </c>
      <c r="O11361" s="8" t="s">
        <v>3174</v>
      </c>
      <c r="P11361" s="8" t="s">
        <v>3411</v>
      </c>
    </row>
    <row r="11362" spans="1:16" x14ac:dyDescent="0.2">
      <c r="A11362" s="23" t="s">
        <v>4163</v>
      </c>
      <c r="B11362" s="9" t="s">
        <v>3143</v>
      </c>
      <c r="C11362" s="8" t="s">
        <v>6</v>
      </c>
      <c r="D11362" s="8">
        <v>2</v>
      </c>
      <c r="G11362" s="7" t="s">
        <v>3723</v>
      </c>
      <c r="H11362" s="8" t="s">
        <v>4485</v>
      </c>
      <c r="I11362" s="21" t="str">
        <f t="shared" si="290"/>
        <v>NAO_2_6380</v>
      </c>
      <c r="J11362" s="11" t="str">
        <f>VLOOKUP(I11362,'[3]De Para Agregador'!$G$1:$H$636,2,FALSE)</f>
        <v>478</v>
      </c>
      <c r="K11362" s="22" t="s">
        <v>4723</v>
      </c>
      <c r="O11362" s="8" t="s">
        <v>3174</v>
      </c>
      <c r="P11362" s="8" t="s">
        <v>3411</v>
      </c>
    </row>
    <row r="11363" spans="1:16" x14ac:dyDescent="0.2">
      <c r="A11363" s="23" t="s">
        <v>4163</v>
      </c>
      <c r="B11363" s="9" t="s">
        <v>3143</v>
      </c>
      <c r="C11363" s="8" t="s">
        <v>6</v>
      </c>
      <c r="D11363" s="8">
        <v>2</v>
      </c>
      <c r="G11363" s="7" t="s">
        <v>3723</v>
      </c>
      <c r="H11363" s="8" t="s">
        <v>4485</v>
      </c>
      <c r="I11363" s="21" t="str">
        <f t="shared" si="290"/>
        <v>NAO_2_6380</v>
      </c>
      <c r="J11363" s="11" t="str">
        <f>VLOOKUP(I11363,'[3]De Para Agregador'!$G$1:$H$636,2,FALSE)</f>
        <v>478</v>
      </c>
      <c r="K11363" s="22" t="s">
        <v>4723</v>
      </c>
      <c r="O11363" s="8" t="s">
        <v>3174</v>
      </c>
      <c r="P11363" s="8" t="s">
        <v>3411</v>
      </c>
    </row>
    <row r="11364" spans="1:16" x14ac:dyDescent="0.2">
      <c r="A11364" s="23" t="s">
        <v>4052</v>
      </c>
      <c r="B11364" s="9" t="s">
        <v>3143</v>
      </c>
      <c r="C11364" s="8" t="s">
        <v>6</v>
      </c>
      <c r="D11364" s="8">
        <v>2</v>
      </c>
      <c r="G11364" s="7" t="s">
        <v>3616</v>
      </c>
      <c r="H11364" s="8" t="s">
        <v>4485</v>
      </c>
      <c r="I11364" s="21" t="str">
        <f t="shared" si="290"/>
        <v>NAO_2_6380</v>
      </c>
      <c r="J11364" s="11" t="str">
        <f>VLOOKUP(I11364,'[3]De Para Agregador'!$G$1:$H$636,2,FALSE)</f>
        <v>478</v>
      </c>
      <c r="K11364" s="22" t="s">
        <v>4723</v>
      </c>
      <c r="O11364" s="8" t="s">
        <v>3174</v>
      </c>
      <c r="P11364" s="8" t="s">
        <v>3411</v>
      </c>
    </row>
    <row r="11365" spans="1:16" x14ac:dyDescent="0.2">
      <c r="A11365" s="23" t="s">
        <v>4162</v>
      </c>
      <c r="B11365" s="9" t="s">
        <v>3143</v>
      </c>
      <c r="C11365" s="8" t="s">
        <v>6</v>
      </c>
      <c r="D11365" s="8">
        <v>2</v>
      </c>
      <c r="G11365" s="7" t="s">
        <v>3722</v>
      </c>
      <c r="H11365" s="8" t="s">
        <v>4485</v>
      </c>
      <c r="I11365" s="21" t="str">
        <f t="shared" si="290"/>
        <v>NAO_2_6380</v>
      </c>
      <c r="J11365" s="11" t="str">
        <f>VLOOKUP(I11365,'[3]De Para Agregador'!$G$1:$H$636,2,FALSE)</f>
        <v>478</v>
      </c>
      <c r="K11365" s="22" t="s">
        <v>4723</v>
      </c>
      <c r="O11365" s="8" t="s">
        <v>3174</v>
      </c>
      <c r="P11365" s="8" t="s">
        <v>3411</v>
      </c>
    </row>
    <row r="11366" spans="1:16" x14ac:dyDescent="0.2">
      <c r="A11366" s="23" t="s">
        <v>4162</v>
      </c>
      <c r="B11366" s="9" t="s">
        <v>3143</v>
      </c>
      <c r="C11366" s="8" t="s">
        <v>6</v>
      </c>
      <c r="D11366" s="8">
        <v>2</v>
      </c>
      <c r="G11366" s="7" t="s">
        <v>3722</v>
      </c>
      <c r="H11366" s="8" t="s">
        <v>4485</v>
      </c>
      <c r="I11366" s="21" t="str">
        <f t="shared" si="290"/>
        <v>NAO_2_6380</v>
      </c>
      <c r="J11366" s="11" t="str">
        <f>VLOOKUP(I11366,'[3]De Para Agregador'!$G$1:$H$636,2,FALSE)</f>
        <v>478</v>
      </c>
      <c r="K11366" s="22" t="s">
        <v>4723</v>
      </c>
      <c r="O11366" s="8" t="s">
        <v>3174</v>
      </c>
      <c r="P11366" s="8" t="s">
        <v>3411</v>
      </c>
    </row>
    <row r="11367" spans="1:16" x14ac:dyDescent="0.2">
      <c r="A11367" s="23" t="s">
        <v>4163</v>
      </c>
      <c r="B11367" s="9" t="s">
        <v>3143</v>
      </c>
      <c r="C11367" s="8" t="s">
        <v>6</v>
      </c>
      <c r="D11367" s="8">
        <v>2</v>
      </c>
      <c r="G11367" s="7" t="s">
        <v>3723</v>
      </c>
      <c r="H11367" s="8" t="s">
        <v>4485</v>
      </c>
      <c r="I11367" s="21" t="str">
        <f t="shared" si="290"/>
        <v>NAO_2_6380</v>
      </c>
      <c r="J11367" s="11" t="str">
        <f>VLOOKUP(I11367,'[3]De Para Agregador'!$G$1:$H$636,2,FALSE)</f>
        <v>478</v>
      </c>
      <c r="K11367" s="22" t="s">
        <v>4723</v>
      </c>
      <c r="O11367" s="8" t="s">
        <v>3174</v>
      </c>
      <c r="P11367" s="8" t="s">
        <v>3411</v>
      </c>
    </row>
    <row r="11368" spans="1:16" x14ac:dyDescent="0.2">
      <c r="A11368" s="23" t="s">
        <v>4162</v>
      </c>
      <c r="B11368" s="9" t="s">
        <v>3143</v>
      </c>
      <c r="C11368" s="8" t="s">
        <v>6</v>
      </c>
      <c r="D11368" s="8">
        <v>2</v>
      </c>
      <c r="G11368" s="7" t="s">
        <v>3722</v>
      </c>
      <c r="H11368" s="8" t="s">
        <v>4485</v>
      </c>
      <c r="I11368" s="21" t="str">
        <f t="shared" si="290"/>
        <v>NAO_2_6380</v>
      </c>
      <c r="J11368" s="11" t="str">
        <f>VLOOKUP(I11368,'[3]De Para Agregador'!$G$1:$H$636,2,FALSE)</f>
        <v>478</v>
      </c>
      <c r="K11368" s="22" t="s">
        <v>4723</v>
      </c>
      <c r="O11368" s="8" t="s">
        <v>3174</v>
      </c>
      <c r="P11368" s="8" t="s">
        <v>3411</v>
      </c>
    </row>
    <row r="11369" spans="1:16" x14ac:dyDescent="0.2">
      <c r="A11369" s="23" t="s">
        <v>4162</v>
      </c>
      <c r="B11369" s="9" t="s">
        <v>3143</v>
      </c>
      <c r="C11369" s="8" t="s">
        <v>6</v>
      </c>
      <c r="D11369" s="8">
        <v>2</v>
      </c>
      <c r="G11369" s="7" t="s">
        <v>3722</v>
      </c>
      <c r="H11369" s="8" t="s">
        <v>4485</v>
      </c>
      <c r="I11369" s="21" t="str">
        <f t="shared" si="290"/>
        <v>NAO_2_6380</v>
      </c>
      <c r="J11369" s="11" t="str">
        <f>VLOOKUP(I11369,'[3]De Para Agregador'!$G$1:$H$636,2,FALSE)</f>
        <v>478</v>
      </c>
      <c r="K11369" s="22" t="s">
        <v>4723</v>
      </c>
      <c r="O11369" s="8" t="s">
        <v>3174</v>
      </c>
      <c r="P11369" s="8" t="s">
        <v>3411</v>
      </c>
    </row>
    <row r="11370" spans="1:16" x14ac:dyDescent="0.2">
      <c r="A11370" s="23" t="s">
        <v>4206</v>
      </c>
      <c r="B11370" s="9" t="s">
        <v>3143</v>
      </c>
      <c r="C11370" s="8" t="s">
        <v>6</v>
      </c>
      <c r="D11370" s="8">
        <v>2</v>
      </c>
      <c r="G11370" s="7" t="s">
        <v>3762</v>
      </c>
      <c r="H11370" s="8" t="s">
        <v>4485</v>
      </c>
      <c r="I11370" s="21" t="str">
        <f t="shared" si="290"/>
        <v>NAO_2_6380</v>
      </c>
      <c r="J11370" s="11" t="str">
        <f>VLOOKUP(I11370,'[3]De Para Agregador'!$G$1:$H$636,2,FALSE)</f>
        <v>478</v>
      </c>
      <c r="K11370" s="22" t="s">
        <v>4723</v>
      </c>
      <c r="O11370" s="8" t="s">
        <v>3174</v>
      </c>
      <c r="P11370" s="8" t="s">
        <v>3411</v>
      </c>
    </row>
    <row r="11371" spans="1:16" x14ac:dyDescent="0.2">
      <c r="A11371" s="23" t="s">
        <v>4206</v>
      </c>
      <c r="B11371" s="9" t="s">
        <v>3143</v>
      </c>
      <c r="C11371" s="8" t="s">
        <v>6</v>
      </c>
      <c r="D11371" s="8">
        <v>2</v>
      </c>
      <c r="G11371" s="7" t="s">
        <v>3762</v>
      </c>
      <c r="H11371" s="8" t="s">
        <v>4485</v>
      </c>
      <c r="I11371" s="21" t="str">
        <f t="shared" si="290"/>
        <v>NAO_2_6380</v>
      </c>
      <c r="J11371" s="11" t="str">
        <f>VLOOKUP(I11371,'[3]De Para Agregador'!$G$1:$H$636,2,FALSE)</f>
        <v>478</v>
      </c>
      <c r="K11371" s="22" t="s">
        <v>4723</v>
      </c>
      <c r="O11371" s="8" t="s">
        <v>3174</v>
      </c>
      <c r="P11371" s="8" t="s">
        <v>3411</v>
      </c>
    </row>
    <row r="11372" spans="1:16" x14ac:dyDescent="0.2">
      <c r="A11372" s="23" t="s">
        <v>4162</v>
      </c>
      <c r="B11372" s="9" t="s">
        <v>3143</v>
      </c>
      <c r="C11372" s="8" t="s">
        <v>6</v>
      </c>
      <c r="D11372" s="8">
        <v>2</v>
      </c>
      <c r="G11372" s="7" t="s">
        <v>3722</v>
      </c>
      <c r="H11372" s="8" t="s">
        <v>4485</v>
      </c>
      <c r="I11372" s="21" t="str">
        <f t="shared" si="290"/>
        <v>NAO_2_6380</v>
      </c>
      <c r="J11372" s="11" t="str">
        <f>VLOOKUP(I11372,'[3]De Para Agregador'!$G$1:$H$636,2,FALSE)</f>
        <v>478</v>
      </c>
      <c r="K11372" s="22" t="s">
        <v>4723</v>
      </c>
      <c r="O11372" s="8" t="s">
        <v>3174</v>
      </c>
      <c r="P11372" s="8" t="s">
        <v>3411</v>
      </c>
    </row>
    <row r="11373" spans="1:16" x14ac:dyDescent="0.2">
      <c r="A11373" s="23" t="s">
        <v>4206</v>
      </c>
      <c r="B11373" s="9" t="s">
        <v>3143</v>
      </c>
      <c r="C11373" s="8" t="s">
        <v>6</v>
      </c>
      <c r="D11373" s="8">
        <v>2</v>
      </c>
      <c r="G11373" s="7" t="s">
        <v>3762</v>
      </c>
      <c r="H11373" s="8" t="s">
        <v>4485</v>
      </c>
      <c r="I11373" s="21" t="str">
        <f t="shared" ref="I11373:I11394" si="291">CONCATENATE(C11373,"_",D11373,"_",O11373)</f>
        <v>NAO_2_6380</v>
      </c>
      <c r="J11373" s="11" t="str">
        <f>VLOOKUP(I11373,'[3]De Para Agregador'!$G$1:$H$636,2,FALSE)</f>
        <v>478</v>
      </c>
      <c r="K11373" s="22" t="s">
        <v>4723</v>
      </c>
      <c r="O11373" s="8" t="s">
        <v>3174</v>
      </c>
      <c r="P11373" s="8" t="s">
        <v>3411</v>
      </c>
    </row>
    <row r="11374" spans="1:16" x14ac:dyDescent="0.2">
      <c r="A11374" s="23" t="s">
        <v>4162</v>
      </c>
      <c r="B11374" s="9" t="s">
        <v>3143</v>
      </c>
      <c r="C11374" s="8" t="s">
        <v>6</v>
      </c>
      <c r="D11374" s="8">
        <v>2</v>
      </c>
      <c r="G11374" s="7" t="s">
        <v>3722</v>
      </c>
      <c r="H11374" s="8" t="s">
        <v>4485</v>
      </c>
      <c r="I11374" s="21" t="str">
        <f t="shared" si="291"/>
        <v>NAO_2_6380</v>
      </c>
      <c r="J11374" s="11" t="str">
        <f>VLOOKUP(I11374,'[3]De Para Agregador'!$G$1:$H$636,2,FALSE)</f>
        <v>478</v>
      </c>
      <c r="K11374" s="22" t="s">
        <v>4723</v>
      </c>
      <c r="O11374" s="8" t="s">
        <v>3174</v>
      </c>
      <c r="P11374" s="8" t="s">
        <v>3411</v>
      </c>
    </row>
    <row r="11375" spans="1:16" x14ac:dyDescent="0.2">
      <c r="A11375" s="23" t="s">
        <v>4163</v>
      </c>
      <c r="B11375" s="9" t="s">
        <v>3143</v>
      </c>
      <c r="C11375" s="8" t="s">
        <v>6</v>
      </c>
      <c r="D11375" s="8">
        <v>2</v>
      </c>
      <c r="G11375" s="7" t="s">
        <v>3723</v>
      </c>
      <c r="H11375" s="8" t="s">
        <v>4485</v>
      </c>
      <c r="I11375" s="21" t="str">
        <f t="shared" si="291"/>
        <v>NAO_2_6380</v>
      </c>
      <c r="J11375" s="11" t="str">
        <f>VLOOKUP(I11375,'[3]De Para Agregador'!$G$1:$H$636,2,FALSE)</f>
        <v>478</v>
      </c>
      <c r="K11375" s="22" t="s">
        <v>4723</v>
      </c>
      <c r="O11375" s="8" t="s">
        <v>3174</v>
      </c>
      <c r="P11375" s="8" t="s">
        <v>3411</v>
      </c>
    </row>
    <row r="11376" spans="1:16" x14ac:dyDescent="0.2">
      <c r="A11376" s="23" t="s">
        <v>4163</v>
      </c>
      <c r="B11376" s="9" t="s">
        <v>3143</v>
      </c>
      <c r="C11376" s="8" t="s">
        <v>6</v>
      </c>
      <c r="D11376" s="8">
        <v>2</v>
      </c>
      <c r="G11376" s="7" t="s">
        <v>3723</v>
      </c>
      <c r="H11376" s="8" t="s">
        <v>4485</v>
      </c>
      <c r="I11376" s="21" t="str">
        <f t="shared" si="291"/>
        <v>NAO_2_6380</v>
      </c>
      <c r="J11376" s="11" t="str">
        <f>VLOOKUP(I11376,'[3]De Para Agregador'!$G$1:$H$636,2,FALSE)</f>
        <v>478</v>
      </c>
      <c r="K11376" s="22" t="s">
        <v>4723</v>
      </c>
      <c r="O11376" s="8" t="s">
        <v>3174</v>
      </c>
      <c r="P11376" s="8" t="s">
        <v>3411</v>
      </c>
    </row>
    <row r="11377" spans="1:16" x14ac:dyDescent="0.2">
      <c r="A11377" s="23" t="s">
        <v>4163</v>
      </c>
      <c r="B11377" s="9" t="s">
        <v>3143</v>
      </c>
      <c r="C11377" s="8" t="s">
        <v>6</v>
      </c>
      <c r="D11377" s="8">
        <v>2</v>
      </c>
      <c r="G11377" s="7" t="s">
        <v>3723</v>
      </c>
      <c r="H11377" s="8" t="s">
        <v>4485</v>
      </c>
      <c r="I11377" s="21" t="str">
        <f t="shared" si="291"/>
        <v>NAO_2_6380</v>
      </c>
      <c r="J11377" s="11" t="str">
        <f>VLOOKUP(I11377,'[3]De Para Agregador'!$G$1:$H$636,2,FALSE)</f>
        <v>478</v>
      </c>
      <c r="K11377" s="22" t="s">
        <v>4723</v>
      </c>
      <c r="O11377" s="8" t="s">
        <v>3174</v>
      </c>
      <c r="P11377" s="8" t="s">
        <v>3411</v>
      </c>
    </row>
    <row r="11378" spans="1:16" x14ac:dyDescent="0.2">
      <c r="A11378" s="23" t="s">
        <v>4163</v>
      </c>
      <c r="B11378" s="9" t="s">
        <v>3143</v>
      </c>
      <c r="C11378" s="8" t="s">
        <v>6</v>
      </c>
      <c r="D11378" s="8">
        <v>2</v>
      </c>
      <c r="G11378" s="7" t="s">
        <v>3723</v>
      </c>
      <c r="H11378" s="8" t="s">
        <v>4485</v>
      </c>
      <c r="I11378" s="21" t="str">
        <f t="shared" si="291"/>
        <v>NAO_2_6380</v>
      </c>
      <c r="J11378" s="11" t="str">
        <f>VLOOKUP(I11378,'[3]De Para Agregador'!$G$1:$H$636,2,FALSE)</f>
        <v>478</v>
      </c>
      <c r="K11378" s="22" t="s">
        <v>4723</v>
      </c>
      <c r="O11378" s="8" t="s">
        <v>3174</v>
      </c>
      <c r="P11378" s="8" t="s">
        <v>3411</v>
      </c>
    </row>
    <row r="11379" spans="1:16" x14ac:dyDescent="0.2">
      <c r="A11379" s="23" t="s">
        <v>4162</v>
      </c>
      <c r="B11379" s="9" t="s">
        <v>3143</v>
      </c>
      <c r="C11379" s="8" t="s">
        <v>6</v>
      </c>
      <c r="D11379" s="8">
        <v>2</v>
      </c>
      <c r="G11379" s="7" t="s">
        <v>3722</v>
      </c>
      <c r="H11379" s="8" t="s">
        <v>4485</v>
      </c>
      <c r="I11379" s="21" t="str">
        <f t="shared" si="291"/>
        <v>NAO_2_6380</v>
      </c>
      <c r="J11379" s="11" t="str">
        <f>VLOOKUP(I11379,'[3]De Para Agregador'!$G$1:$H$636,2,FALSE)</f>
        <v>478</v>
      </c>
      <c r="K11379" s="22" t="s">
        <v>4723</v>
      </c>
      <c r="O11379" s="8" t="s">
        <v>3174</v>
      </c>
      <c r="P11379" s="8" t="s">
        <v>3411</v>
      </c>
    </row>
    <row r="11380" spans="1:16" x14ac:dyDescent="0.2">
      <c r="A11380" s="23" t="s">
        <v>4163</v>
      </c>
      <c r="B11380" s="9" t="s">
        <v>3143</v>
      </c>
      <c r="C11380" s="8" t="s">
        <v>6</v>
      </c>
      <c r="D11380" s="8">
        <v>2</v>
      </c>
      <c r="G11380" s="7" t="s">
        <v>3723</v>
      </c>
      <c r="H11380" s="8" t="s">
        <v>4485</v>
      </c>
      <c r="I11380" s="21" t="str">
        <f t="shared" si="291"/>
        <v>NAO_2_6380</v>
      </c>
      <c r="J11380" s="11" t="str">
        <f>VLOOKUP(I11380,'[3]De Para Agregador'!$G$1:$H$636,2,FALSE)</f>
        <v>478</v>
      </c>
      <c r="K11380" s="22" t="s">
        <v>4723</v>
      </c>
      <c r="O11380" s="8" t="s">
        <v>3174</v>
      </c>
      <c r="P11380" s="8" t="s">
        <v>3411</v>
      </c>
    </row>
    <row r="11381" spans="1:16" x14ac:dyDescent="0.2">
      <c r="A11381" s="23" t="s">
        <v>4052</v>
      </c>
      <c r="B11381" s="9" t="s">
        <v>3143</v>
      </c>
      <c r="C11381" s="8" t="s">
        <v>6</v>
      </c>
      <c r="D11381" s="8">
        <v>6</v>
      </c>
      <c r="G11381" s="7" t="s">
        <v>3616</v>
      </c>
      <c r="H11381" s="8" t="s">
        <v>4485</v>
      </c>
      <c r="I11381" s="21" t="str">
        <f t="shared" si="291"/>
        <v>NAO_6_6380</v>
      </c>
      <c r="J11381" s="11" t="str">
        <f>VLOOKUP(I11381,'[3]De Para Agregador'!$G$1:$H$636,2,FALSE)</f>
        <v>478</v>
      </c>
      <c r="K11381" s="22" t="s">
        <v>4723</v>
      </c>
      <c r="O11381" s="8" t="s">
        <v>3174</v>
      </c>
      <c r="P11381" s="8" t="s">
        <v>3411</v>
      </c>
    </row>
    <row r="11382" spans="1:16" x14ac:dyDescent="0.2">
      <c r="A11382" s="23" t="s">
        <v>4431</v>
      </c>
      <c r="B11382" s="9" t="s">
        <v>3143</v>
      </c>
      <c r="C11382" s="8" t="s">
        <v>6</v>
      </c>
      <c r="D11382" s="8">
        <v>6</v>
      </c>
      <c r="G11382" s="7" t="s">
        <v>3986</v>
      </c>
      <c r="H11382" s="8" t="s">
        <v>4485</v>
      </c>
      <c r="I11382" s="21" t="str">
        <f t="shared" si="291"/>
        <v>NAO_6_6380</v>
      </c>
      <c r="J11382" s="11" t="str">
        <f>VLOOKUP(I11382,'[3]De Para Agregador'!$G$1:$H$636,2,FALSE)</f>
        <v>478</v>
      </c>
      <c r="K11382" s="22" t="s">
        <v>4723</v>
      </c>
      <c r="O11382" s="8" t="s">
        <v>3174</v>
      </c>
      <c r="P11382" s="8" t="s">
        <v>3411</v>
      </c>
    </row>
    <row r="11383" spans="1:16" x14ac:dyDescent="0.2">
      <c r="A11383" s="23" t="s">
        <v>4431</v>
      </c>
      <c r="B11383" s="9" t="s">
        <v>3143</v>
      </c>
      <c r="C11383" s="8" t="s">
        <v>6</v>
      </c>
      <c r="D11383" s="8">
        <v>6</v>
      </c>
      <c r="G11383" s="7" t="s">
        <v>3986</v>
      </c>
      <c r="H11383" s="8" t="s">
        <v>4485</v>
      </c>
      <c r="I11383" s="21" t="str">
        <f t="shared" si="291"/>
        <v>NAO_6_6380</v>
      </c>
      <c r="J11383" s="11" t="str">
        <f>VLOOKUP(I11383,'[3]De Para Agregador'!$G$1:$H$636,2,FALSE)</f>
        <v>478</v>
      </c>
      <c r="K11383" s="22" t="s">
        <v>4723</v>
      </c>
      <c r="O11383" s="8" t="s">
        <v>3174</v>
      </c>
      <c r="P11383" s="8" t="s">
        <v>3411</v>
      </c>
    </row>
    <row r="11384" spans="1:16" x14ac:dyDescent="0.2">
      <c r="A11384" s="23" t="s">
        <v>4431</v>
      </c>
      <c r="B11384" s="9" t="s">
        <v>3143</v>
      </c>
      <c r="C11384" s="8" t="s">
        <v>6</v>
      </c>
      <c r="D11384" s="8">
        <v>6</v>
      </c>
      <c r="G11384" s="7" t="s">
        <v>3986</v>
      </c>
      <c r="H11384" s="8" t="s">
        <v>4485</v>
      </c>
      <c r="I11384" s="21" t="str">
        <f t="shared" si="291"/>
        <v>NAO_6_6380</v>
      </c>
      <c r="J11384" s="11" t="str">
        <f>VLOOKUP(I11384,'[3]De Para Agregador'!$G$1:$H$636,2,FALSE)</f>
        <v>478</v>
      </c>
      <c r="K11384" s="22" t="s">
        <v>4723</v>
      </c>
      <c r="O11384" s="8" t="s">
        <v>3174</v>
      </c>
      <c r="P11384" s="8" t="s">
        <v>3411</v>
      </c>
    </row>
    <row r="11385" spans="1:16" x14ac:dyDescent="0.2">
      <c r="A11385" s="23" t="s">
        <v>4431</v>
      </c>
      <c r="B11385" s="9" t="s">
        <v>3143</v>
      </c>
      <c r="C11385" s="8" t="s">
        <v>6</v>
      </c>
      <c r="D11385" s="8">
        <v>6</v>
      </c>
      <c r="G11385" s="7" t="s">
        <v>3986</v>
      </c>
      <c r="H11385" s="8" t="s">
        <v>4485</v>
      </c>
      <c r="I11385" s="21" t="str">
        <f t="shared" si="291"/>
        <v>NAO_6_6380</v>
      </c>
      <c r="J11385" s="11" t="str">
        <f>VLOOKUP(I11385,'[3]De Para Agregador'!$G$1:$H$636,2,FALSE)</f>
        <v>478</v>
      </c>
      <c r="K11385" s="22" t="s">
        <v>4723</v>
      </c>
      <c r="O11385" s="8" t="s">
        <v>3174</v>
      </c>
      <c r="P11385" s="8" t="s">
        <v>3411</v>
      </c>
    </row>
    <row r="11386" spans="1:16" x14ac:dyDescent="0.2">
      <c r="A11386" s="23" t="s">
        <v>4431</v>
      </c>
      <c r="B11386" s="9" t="s">
        <v>3143</v>
      </c>
      <c r="C11386" s="8" t="s">
        <v>6</v>
      </c>
      <c r="D11386" s="8">
        <v>6</v>
      </c>
      <c r="G11386" s="7" t="s">
        <v>3986</v>
      </c>
      <c r="H11386" s="8" t="s">
        <v>4485</v>
      </c>
      <c r="I11386" s="21" t="str">
        <f t="shared" si="291"/>
        <v>NAO_6_6380</v>
      </c>
      <c r="J11386" s="11" t="str">
        <f>VLOOKUP(I11386,'[3]De Para Agregador'!$G$1:$H$636,2,FALSE)</f>
        <v>478</v>
      </c>
      <c r="K11386" s="22" t="s">
        <v>4723</v>
      </c>
      <c r="O11386" s="8" t="s">
        <v>3174</v>
      </c>
      <c r="P11386" s="8" t="s">
        <v>3411</v>
      </c>
    </row>
    <row r="11387" spans="1:16" x14ac:dyDescent="0.2">
      <c r="A11387" s="23" t="s">
        <v>4052</v>
      </c>
      <c r="B11387" s="9" t="s">
        <v>3143</v>
      </c>
      <c r="C11387" s="8" t="s">
        <v>6</v>
      </c>
      <c r="D11387" s="8">
        <v>6</v>
      </c>
      <c r="G11387" s="7" t="s">
        <v>3616</v>
      </c>
      <c r="H11387" s="8" t="s">
        <v>4485</v>
      </c>
      <c r="I11387" s="21" t="str">
        <f t="shared" si="291"/>
        <v>NAO_6_6380</v>
      </c>
      <c r="J11387" s="11" t="str">
        <f>VLOOKUP(I11387,'[3]De Para Agregador'!$G$1:$H$636,2,FALSE)</f>
        <v>478</v>
      </c>
      <c r="K11387" s="22" t="s">
        <v>4723</v>
      </c>
      <c r="O11387" s="8" t="s">
        <v>3174</v>
      </c>
      <c r="P11387" s="8" t="s">
        <v>3411</v>
      </c>
    </row>
    <row r="11388" spans="1:16" x14ac:dyDescent="0.2">
      <c r="A11388" s="23" t="s">
        <v>4431</v>
      </c>
      <c r="B11388" s="9" t="s">
        <v>3143</v>
      </c>
      <c r="C11388" s="8" t="s">
        <v>6</v>
      </c>
      <c r="D11388" s="8">
        <v>6</v>
      </c>
      <c r="G11388" s="7" t="s">
        <v>3986</v>
      </c>
      <c r="H11388" s="8" t="s">
        <v>4485</v>
      </c>
      <c r="I11388" s="21" t="str">
        <f t="shared" si="291"/>
        <v>NAO_6_6380</v>
      </c>
      <c r="J11388" s="11" t="str">
        <f>VLOOKUP(I11388,'[3]De Para Agregador'!$G$1:$H$636,2,FALSE)</f>
        <v>478</v>
      </c>
      <c r="K11388" s="22" t="s">
        <v>4723</v>
      </c>
      <c r="O11388" s="8" t="s">
        <v>3174</v>
      </c>
      <c r="P11388" s="8" t="s">
        <v>3411</v>
      </c>
    </row>
    <row r="11389" spans="1:16" x14ac:dyDescent="0.2">
      <c r="A11389" s="23" t="s">
        <v>4052</v>
      </c>
      <c r="B11389" s="9" t="s">
        <v>3143</v>
      </c>
      <c r="C11389" s="8" t="s">
        <v>6</v>
      </c>
      <c r="D11389" s="8">
        <v>6</v>
      </c>
      <c r="G11389" s="7" t="s">
        <v>3616</v>
      </c>
      <c r="H11389" s="8" t="s">
        <v>4485</v>
      </c>
      <c r="I11389" s="21" t="str">
        <f t="shared" si="291"/>
        <v>NAO_6_6380</v>
      </c>
      <c r="J11389" s="11" t="str">
        <f>VLOOKUP(I11389,'[3]De Para Agregador'!$G$1:$H$636,2,FALSE)</f>
        <v>478</v>
      </c>
      <c r="K11389" s="22" t="s">
        <v>4723</v>
      </c>
      <c r="O11389" s="8" t="s">
        <v>3174</v>
      </c>
      <c r="P11389" s="8" t="s">
        <v>3411</v>
      </c>
    </row>
    <row r="11390" spans="1:16" x14ac:dyDescent="0.2">
      <c r="A11390" s="23" t="s">
        <v>4431</v>
      </c>
      <c r="B11390" s="9" t="s">
        <v>3143</v>
      </c>
      <c r="C11390" s="8" t="s">
        <v>6</v>
      </c>
      <c r="D11390" s="8">
        <v>6</v>
      </c>
      <c r="G11390" s="7" t="s">
        <v>3986</v>
      </c>
      <c r="H11390" s="8" t="s">
        <v>4485</v>
      </c>
      <c r="I11390" s="21" t="str">
        <f t="shared" si="291"/>
        <v>NAO_6_6380</v>
      </c>
      <c r="J11390" s="11" t="str">
        <f>VLOOKUP(I11390,'[3]De Para Agregador'!$G$1:$H$636,2,FALSE)</f>
        <v>478</v>
      </c>
      <c r="K11390" s="22" t="s">
        <v>4723</v>
      </c>
      <c r="O11390" s="8" t="s">
        <v>3174</v>
      </c>
      <c r="P11390" s="8" t="s">
        <v>3411</v>
      </c>
    </row>
    <row r="11391" spans="1:16" x14ac:dyDescent="0.2">
      <c r="A11391" s="23" t="s">
        <v>4117</v>
      </c>
      <c r="B11391" s="9" t="s">
        <v>3143</v>
      </c>
      <c r="C11391" s="8" t="s">
        <v>6</v>
      </c>
      <c r="D11391" s="8">
        <v>2</v>
      </c>
      <c r="G11391" s="7" t="s">
        <v>3677</v>
      </c>
      <c r="H11391" s="8" t="s">
        <v>4507</v>
      </c>
      <c r="I11391" s="21" t="str">
        <f t="shared" si="291"/>
        <v>NAO_2_6503</v>
      </c>
      <c r="J11391" s="11">
        <f>VLOOKUP(I11391,'[3]De Para Agregador'!$G$1:$H$636,2,FALSE)</f>
        <v>472</v>
      </c>
      <c r="K11391" s="22" t="s">
        <v>4715</v>
      </c>
      <c r="O11391" s="8" t="s">
        <v>3196</v>
      </c>
      <c r="P11391" s="8" t="s">
        <v>3433</v>
      </c>
    </row>
    <row r="11392" spans="1:16" x14ac:dyDescent="0.2">
      <c r="A11392" s="23" t="s">
        <v>4281</v>
      </c>
      <c r="B11392" s="9" t="s">
        <v>3143</v>
      </c>
      <c r="C11392" s="8" t="s">
        <v>6</v>
      </c>
      <c r="D11392" s="8">
        <v>2</v>
      </c>
      <c r="G11392" s="7" t="s">
        <v>3836</v>
      </c>
      <c r="H11392" s="8" t="s">
        <v>4507</v>
      </c>
      <c r="I11392" s="21" t="str">
        <f t="shared" si="291"/>
        <v>NAO_2_6503</v>
      </c>
      <c r="J11392" s="11">
        <f>VLOOKUP(I11392,'[3]De Para Agregador'!$G$1:$H$636,2,FALSE)</f>
        <v>472</v>
      </c>
      <c r="K11392" s="22" t="s">
        <v>4715</v>
      </c>
      <c r="O11392" s="8" t="s">
        <v>3196</v>
      </c>
      <c r="P11392" s="8" t="s">
        <v>3433</v>
      </c>
    </row>
    <row r="11393" spans="1:16" x14ac:dyDescent="0.2">
      <c r="A11393" s="23" t="s">
        <v>4117</v>
      </c>
      <c r="B11393" s="9" t="s">
        <v>3143</v>
      </c>
      <c r="C11393" s="8" t="s">
        <v>6</v>
      </c>
      <c r="D11393" s="8">
        <v>2</v>
      </c>
      <c r="G11393" s="7" t="s">
        <v>3677</v>
      </c>
      <c r="H11393" s="8" t="s">
        <v>4507</v>
      </c>
      <c r="I11393" s="21" t="str">
        <f t="shared" si="291"/>
        <v>NAO_2_6503</v>
      </c>
      <c r="J11393" s="11">
        <f>VLOOKUP(I11393,'[3]De Para Agregador'!$G$1:$H$636,2,FALSE)</f>
        <v>472</v>
      </c>
      <c r="K11393" s="22" t="s">
        <v>4715</v>
      </c>
      <c r="O11393" s="8" t="s">
        <v>3196</v>
      </c>
      <c r="P11393" s="8" t="s">
        <v>3433</v>
      </c>
    </row>
    <row r="11394" spans="1:16" x14ac:dyDescent="0.2">
      <c r="A11394" s="23" t="s">
        <v>4117</v>
      </c>
      <c r="B11394" s="9" t="s">
        <v>3143</v>
      </c>
      <c r="C11394" s="8" t="s">
        <v>6</v>
      </c>
      <c r="D11394" s="8">
        <v>2</v>
      </c>
      <c r="G11394" s="7" t="s">
        <v>3677</v>
      </c>
      <c r="H11394" s="8" t="s">
        <v>4507</v>
      </c>
      <c r="I11394" s="21" t="str">
        <f t="shared" si="291"/>
        <v>NAO_2_6503</v>
      </c>
      <c r="J11394" s="11">
        <f>VLOOKUP(I11394,'[3]De Para Agregador'!$G$1:$H$636,2,FALSE)</f>
        <v>472</v>
      </c>
      <c r="K11394" s="22" t="s">
        <v>4715</v>
      </c>
      <c r="O11394" s="8" t="s">
        <v>3196</v>
      </c>
      <c r="P11394" s="8" t="s">
        <v>3433</v>
      </c>
    </row>
    <row r="11395" spans="1:16" x14ac:dyDescent="0.2">
      <c r="A11395" s="2" t="str">
        <f t="shared" ref="A11395:A11426" si="292">+B11395&amp;G11395</f>
        <v>3600065160000</v>
      </c>
      <c r="B11395" s="12">
        <v>36000</v>
      </c>
      <c r="C11395" s="8" t="s">
        <v>6</v>
      </c>
      <c r="D11395" s="8">
        <v>2</v>
      </c>
      <c r="E11395" s="19" t="s">
        <v>391</v>
      </c>
      <c r="F11395" s="20" t="s">
        <v>458</v>
      </c>
      <c r="G11395" s="20">
        <v>65160000</v>
      </c>
      <c r="H11395" s="8" t="s">
        <v>459</v>
      </c>
      <c r="I11395" s="21" t="s">
        <v>460</v>
      </c>
      <c r="J11395" s="21" t="s">
        <v>391</v>
      </c>
      <c r="K11395" s="22" t="s">
        <v>3084</v>
      </c>
      <c r="L11395" s="5" t="s">
        <v>3113</v>
      </c>
    </row>
    <row r="11396" spans="1:16" x14ac:dyDescent="0.2">
      <c r="A11396" s="2" t="str">
        <f t="shared" si="292"/>
        <v>3600065160000</v>
      </c>
      <c r="B11396" s="12">
        <v>36000</v>
      </c>
      <c r="C11396" s="8" t="s">
        <v>6</v>
      </c>
      <c r="D11396" s="8">
        <v>2</v>
      </c>
      <c r="E11396" s="19" t="s">
        <v>391</v>
      </c>
      <c r="F11396" s="20" t="s">
        <v>461</v>
      </c>
      <c r="G11396" s="20">
        <v>65160000</v>
      </c>
      <c r="H11396" s="8" t="s">
        <v>459</v>
      </c>
      <c r="I11396" s="21" t="s">
        <v>462</v>
      </c>
      <c r="J11396" s="21" t="s">
        <v>391</v>
      </c>
      <c r="K11396" s="22" t="s">
        <v>3084</v>
      </c>
      <c r="L11396" s="5" t="s">
        <v>3113</v>
      </c>
    </row>
    <row r="11397" spans="1:16" x14ac:dyDescent="0.2">
      <c r="A11397" s="2" t="str">
        <f t="shared" si="292"/>
        <v>360006516@</v>
      </c>
      <c r="B11397" s="12">
        <v>36000</v>
      </c>
      <c r="C11397" s="8" t="s">
        <v>6</v>
      </c>
      <c r="D11397" s="8">
        <v>2</v>
      </c>
      <c r="E11397" s="19" t="s">
        <v>391</v>
      </c>
      <c r="F11397" s="20" t="s">
        <v>463</v>
      </c>
      <c r="G11397" s="20" t="s">
        <v>2594</v>
      </c>
      <c r="H11397" s="8" t="s">
        <v>459</v>
      </c>
      <c r="I11397" s="21" t="s">
        <v>464</v>
      </c>
      <c r="J11397" s="21" t="s">
        <v>391</v>
      </c>
      <c r="K11397" s="22" t="s">
        <v>3084</v>
      </c>
      <c r="L11397" s="5" t="s">
        <v>3113</v>
      </c>
    </row>
    <row r="11398" spans="1:16" x14ac:dyDescent="0.2">
      <c r="A11398" s="2" t="str">
        <f t="shared" si="292"/>
        <v>360006516@</v>
      </c>
      <c r="B11398" s="12">
        <v>36000</v>
      </c>
      <c r="C11398" s="8" t="s">
        <v>6</v>
      </c>
      <c r="D11398" s="8">
        <v>2</v>
      </c>
      <c r="E11398" s="19" t="s">
        <v>391</v>
      </c>
      <c r="F11398" s="20" t="s">
        <v>465</v>
      </c>
      <c r="G11398" s="20" t="s">
        <v>2594</v>
      </c>
      <c r="H11398" s="8" t="s">
        <v>459</v>
      </c>
      <c r="I11398" s="21" t="s">
        <v>466</v>
      </c>
      <c r="J11398" s="21" t="s">
        <v>391</v>
      </c>
      <c r="K11398" s="22" t="s">
        <v>3084</v>
      </c>
      <c r="L11398" s="5" t="s">
        <v>3113</v>
      </c>
    </row>
    <row r="11399" spans="1:16" x14ac:dyDescent="0.2">
      <c r="A11399" s="2" t="str">
        <f t="shared" si="292"/>
        <v>360006516@</v>
      </c>
      <c r="B11399" s="12">
        <v>36000</v>
      </c>
      <c r="C11399" s="8" t="s">
        <v>6</v>
      </c>
      <c r="D11399" s="8">
        <v>2</v>
      </c>
      <c r="E11399" s="19" t="s">
        <v>391</v>
      </c>
      <c r="F11399" s="20" t="s">
        <v>467</v>
      </c>
      <c r="G11399" s="20" t="s">
        <v>2594</v>
      </c>
      <c r="H11399" s="8" t="s">
        <v>459</v>
      </c>
      <c r="I11399" s="21" t="s">
        <v>468</v>
      </c>
      <c r="J11399" s="21" t="s">
        <v>391</v>
      </c>
      <c r="K11399" s="22" t="s">
        <v>3084</v>
      </c>
      <c r="L11399" s="5" t="s">
        <v>3113</v>
      </c>
    </row>
    <row r="11400" spans="1:16" x14ac:dyDescent="0.2">
      <c r="A11400" s="2" t="str">
        <f t="shared" si="292"/>
        <v>360006516@@</v>
      </c>
      <c r="B11400" s="12">
        <v>36000</v>
      </c>
      <c r="C11400" s="8" t="s">
        <v>6</v>
      </c>
      <c r="D11400" s="8">
        <v>2</v>
      </c>
      <c r="E11400" s="19" t="s">
        <v>391</v>
      </c>
      <c r="F11400" s="20" t="s">
        <v>469</v>
      </c>
      <c r="G11400" s="20" t="s">
        <v>2595</v>
      </c>
      <c r="H11400" s="8" t="s">
        <v>459</v>
      </c>
      <c r="I11400" s="21" t="s">
        <v>470</v>
      </c>
      <c r="J11400" s="21" t="s">
        <v>391</v>
      </c>
      <c r="K11400" s="22" t="s">
        <v>3084</v>
      </c>
      <c r="L11400" s="5" t="s">
        <v>3113</v>
      </c>
    </row>
    <row r="11401" spans="1:16" x14ac:dyDescent="0.2">
      <c r="A11401" s="2" t="str">
        <f t="shared" si="292"/>
        <v>3600065160000</v>
      </c>
      <c r="B11401" s="12">
        <v>36000</v>
      </c>
      <c r="C11401" s="8" t="s">
        <v>16</v>
      </c>
      <c r="D11401" s="8">
        <v>2</v>
      </c>
      <c r="E11401" s="19" t="s">
        <v>391</v>
      </c>
      <c r="F11401" s="20" t="s">
        <v>458</v>
      </c>
      <c r="G11401" s="20">
        <v>65160000</v>
      </c>
      <c r="H11401" s="8" t="s">
        <v>459</v>
      </c>
      <c r="I11401" s="21" t="s">
        <v>471</v>
      </c>
      <c r="J11401" s="21" t="s">
        <v>391</v>
      </c>
      <c r="K11401" s="22" t="s">
        <v>3084</v>
      </c>
      <c r="L11401" s="5" t="s">
        <v>3113</v>
      </c>
    </row>
    <row r="11402" spans="1:16" x14ac:dyDescent="0.2">
      <c r="A11402" s="2" t="str">
        <f t="shared" si="292"/>
        <v>3600065160000</v>
      </c>
      <c r="B11402" s="12">
        <v>36000</v>
      </c>
      <c r="C11402" s="8" t="s">
        <v>16</v>
      </c>
      <c r="D11402" s="8">
        <v>2</v>
      </c>
      <c r="E11402" s="19" t="s">
        <v>391</v>
      </c>
      <c r="F11402" s="20" t="s">
        <v>461</v>
      </c>
      <c r="G11402" s="20">
        <v>65160000</v>
      </c>
      <c r="H11402" s="8" t="s">
        <v>459</v>
      </c>
      <c r="I11402" s="21" t="s">
        <v>472</v>
      </c>
      <c r="J11402" s="21" t="s">
        <v>391</v>
      </c>
      <c r="K11402" s="22" t="s">
        <v>3084</v>
      </c>
      <c r="L11402" s="5" t="s">
        <v>3113</v>
      </c>
    </row>
    <row r="11403" spans="1:16" x14ac:dyDescent="0.2">
      <c r="A11403" s="2" t="str">
        <f t="shared" si="292"/>
        <v>360006806@</v>
      </c>
      <c r="B11403" s="12">
        <v>36000</v>
      </c>
      <c r="C11403" s="8" t="s">
        <v>6</v>
      </c>
      <c r="D11403" s="8">
        <v>2</v>
      </c>
      <c r="E11403" s="19" t="s">
        <v>2051</v>
      </c>
      <c r="F11403" s="20" t="s">
        <v>2296</v>
      </c>
      <c r="G11403" s="20" t="s">
        <v>2995</v>
      </c>
      <c r="H11403" s="8" t="s">
        <v>2297</v>
      </c>
      <c r="I11403" s="21" t="s">
        <v>2298</v>
      </c>
      <c r="J11403" s="21" t="s">
        <v>2051</v>
      </c>
      <c r="K11403" s="22" t="s">
        <v>3095</v>
      </c>
      <c r="L11403" s="5" t="s">
        <v>3113</v>
      </c>
    </row>
    <row r="11404" spans="1:16" x14ac:dyDescent="0.2">
      <c r="A11404" s="2" t="str">
        <f t="shared" si="292"/>
        <v>360006838@</v>
      </c>
      <c r="B11404" s="12">
        <v>36000</v>
      </c>
      <c r="C11404" s="8" t="s">
        <v>6</v>
      </c>
      <c r="D11404" s="8">
        <v>2</v>
      </c>
      <c r="E11404" s="19" t="s">
        <v>1829</v>
      </c>
      <c r="F11404" s="20" t="s">
        <v>1870</v>
      </c>
      <c r="G11404" s="20" t="s">
        <v>2908</v>
      </c>
      <c r="H11404" s="8" t="s">
        <v>1871</v>
      </c>
      <c r="I11404" s="21" t="s">
        <v>1872</v>
      </c>
      <c r="J11404" s="21" t="s">
        <v>1829</v>
      </c>
      <c r="K11404" s="22" t="s">
        <v>3094</v>
      </c>
      <c r="L11404" s="5" t="s">
        <v>3113</v>
      </c>
    </row>
    <row r="11405" spans="1:16" x14ac:dyDescent="0.2">
      <c r="A11405" s="2" t="str">
        <f t="shared" si="292"/>
        <v>360006838@@</v>
      </c>
      <c r="B11405" s="12">
        <v>36000</v>
      </c>
      <c r="C11405" s="8" t="s">
        <v>6</v>
      </c>
      <c r="D11405" s="8">
        <v>2</v>
      </c>
      <c r="E11405" s="19" t="s">
        <v>1829</v>
      </c>
      <c r="F11405" s="20" t="s">
        <v>1873</v>
      </c>
      <c r="G11405" s="20" t="s">
        <v>2909</v>
      </c>
      <c r="H11405" s="8" t="s">
        <v>1871</v>
      </c>
      <c r="I11405" s="21" t="s">
        <v>1874</v>
      </c>
      <c r="J11405" s="21" t="s">
        <v>1829</v>
      </c>
      <c r="K11405" s="22" t="s">
        <v>3094</v>
      </c>
      <c r="L11405" s="5" t="s">
        <v>3113</v>
      </c>
    </row>
    <row r="11406" spans="1:16" x14ac:dyDescent="0.2">
      <c r="A11406" s="2" t="str">
        <f t="shared" si="292"/>
        <v>360006839@</v>
      </c>
      <c r="B11406" s="12">
        <v>36000</v>
      </c>
      <c r="C11406" s="8" t="s">
        <v>6</v>
      </c>
      <c r="D11406" s="8">
        <v>2</v>
      </c>
      <c r="E11406" s="19" t="s">
        <v>2051</v>
      </c>
      <c r="F11406" s="20" t="s">
        <v>2313</v>
      </c>
      <c r="G11406" s="20" t="s">
        <v>2999</v>
      </c>
      <c r="H11406" s="8" t="s">
        <v>2314</v>
      </c>
      <c r="I11406" s="21" t="s">
        <v>2315</v>
      </c>
      <c r="J11406" s="21" t="s">
        <v>2051</v>
      </c>
      <c r="K11406" s="22" t="s">
        <v>3095</v>
      </c>
      <c r="L11406" s="5" t="s">
        <v>3113</v>
      </c>
    </row>
    <row r="11407" spans="1:16" x14ac:dyDescent="0.2">
      <c r="A11407" s="2" t="str">
        <f t="shared" si="292"/>
        <v>360006842@</v>
      </c>
      <c r="B11407" s="12">
        <v>36000</v>
      </c>
      <c r="C11407" s="8" t="s">
        <v>6</v>
      </c>
      <c r="D11407" s="8">
        <v>2</v>
      </c>
      <c r="E11407" s="19" t="s">
        <v>2051</v>
      </c>
      <c r="F11407" s="20" t="s">
        <v>2316</v>
      </c>
      <c r="G11407" s="20" t="s">
        <v>3000</v>
      </c>
      <c r="H11407" s="8" t="s">
        <v>2317</v>
      </c>
      <c r="I11407" s="21" t="s">
        <v>2318</v>
      </c>
      <c r="J11407" s="21" t="s">
        <v>2051</v>
      </c>
      <c r="K11407" s="22" t="s">
        <v>3095</v>
      </c>
      <c r="L11407" s="5" t="s">
        <v>3113</v>
      </c>
    </row>
    <row r="11408" spans="1:16" x14ac:dyDescent="0.2">
      <c r="A11408" s="2" t="str">
        <f t="shared" si="292"/>
        <v>360006842@</v>
      </c>
      <c r="B11408" s="12">
        <v>36000</v>
      </c>
      <c r="C11408" s="8" t="s">
        <v>6</v>
      </c>
      <c r="D11408" s="8">
        <v>2</v>
      </c>
      <c r="E11408" s="19" t="s">
        <v>2051</v>
      </c>
      <c r="F11408" s="20" t="s">
        <v>2319</v>
      </c>
      <c r="G11408" s="20" t="s">
        <v>3000</v>
      </c>
      <c r="H11408" s="8" t="s">
        <v>2317</v>
      </c>
      <c r="I11408" s="21" t="s">
        <v>2320</v>
      </c>
      <c r="J11408" s="21" t="s">
        <v>2051</v>
      </c>
      <c r="K11408" s="22" t="s">
        <v>3095</v>
      </c>
      <c r="L11408" s="5" t="s">
        <v>3113</v>
      </c>
    </row>
    <row r="11409" spans="1:12" x14ac:dyDescent="0.2">
      <c r="A11409" s="2" t="str">
        <f t="shared" si="292"/>
        <v>360006842@</v>
      </c>
      <c r="B11409" s="12">
        <v>36000</v>
      </c>
      <c r="C11409" s="8" t="s">
        <v>6</v>
      </c>
      <c r="D11409" s="8">
        <v>2</v>
      </c>
      <c r="E11409" s="19" t="s">
        <v>2051</v>
      </c>
      <c r="F11409" s="20" t="s">
        <v>2321</v>
      </c>
      <c r="G11409" s="20" t="s">
        <v>3000</v>
      </c>
      <c r="H11409" s="8" t="s">
        <v>2317</v>
      </c>
      <c r="I11409" s="21" t="s">
        <v>2322</v>
      </c>
      <c r="J11409" s="21" t="s">
        <v>2051</v>
      </c>
      <c r="K11409" s="22" t="s">
        <v>3095</v>
      </c>
      <c r="L11409" s="5" t="s">
        <v>3113</v>
      </c>
    </row>
    <row r="11410" spans="1:12" x14ac:dyDescent="0.2">
      <c r="A11410" s="2" t="str">
        <f t="shared" si="292"/>
        <v>360006881@</v>
      </c>
      <c r="B11410" s="12">
        <v>36000</v>
      </c>
      <c r="C11410" s="8" t="s">
        <v>6</v>
      </c>
      <c r="D11410" s="8">
        <v>2</v>
      </c>
      <c r="E11410" s="19" t="s">
        <v>1689</v>
      </c>
      <c r="F11410" s="20" t="s">
        <v>1729</v>
      </c>
      <c r="G11410" s="20" t="s">
        <v>2893</v>
      </c>
      <c r="H11410" s="8" t="s">
        <v>1730</v>
      </c>
      <c r="I11410" s="21" t="s">
        <v>1731</v>
      </c>
      <c r="J11410" s="21" t="s">
        <v>1689</v>
      </c>
      <c r="K11410" s="22" t="s">
        <v>3099</v>
      </c>
      <c r="L11410" s="5" t="s">
        <v>3113</v>
      </c>
    </row>
    <row r="11411" spans="1:12" x14ac:dyDescent="0.2">
      <c r="A11411" s="2" t="str">
        <f t="shared" si="292"/>
        <v>360006881@</v>
      </c>
      <c r="B11411" s="12">
        <v>36000</v>
      </c>
      <c r="C11411" s="8" t="s">
        <v>6</v>
      </c>
      <c r="D11411" s="8">
        <v>2</v>
      </c>
      <c r="E11411" s="19" t="s">
        <v>1689</v>
      </c>
      <c r="F11411" s="20" t="s">
        <v>1732</v>
      </c>
      <c r="G11411" s="20" t="s">
        <v>2893</v>
      </c>
      <c r="H11411" s="8" t="s">
        <v>1730</v>
      </c>
      <c r="I11411" s="21" t="s">
        <v>1733</v>
      </c>
      <c r="J11411" s="21" t="s">
        <v>1689</v>
      </c>
      <c r="K11411" s="22" t="s">
        <v>3099</v>
      </c>
      <c r="L11411" s="5" t="s">
        <v>3113</v>
      </c>
    </row>
    <row r="11412" spans="1:12" x14ac:dyDescent="0.2">
      <c r="A11412" s="2" t="str">
        <f t="shared" si="292"/>
        <v>3600068810000</v>
      </c>
      <c r="B11412" s="12">
        <v>36000</v>
      </c>
      <c r="C11412" s="8" t="s">
        <v>6</v>
      </c>
      <c r="D11412" s="8">
        <v>2</v>
      </c>
      <c r="E11412" s="19" t="s">
        <v>1689</v>
      </c>
      <c r="F11412" s="20" t="s">
        <v>1734</v>
      </c>
      <c r="G11412" s="20">
        <v>68810000</v>
      </c>
      <c r="H11412" s="8" t="s">
        <v>1730</v>
      </c>
      <c r="I11412" s="21" t="s">
        <v>1735</v>
      </c>
      <c r="J11412" s="21" t="s">
        <v>1689</v>
      </c>
      <c r="K11412" s="22" t="s">
        <v>3099</v>
      </c>
      <c r="L11412" s="5" t="s">
        <v>3113</v>
      </c>
    </row>
    <row r="11413" spans="1:12" x14ac:dyDescent="0.2">
      <c r="A11413" s="2" t="str">
        <f t="shared" si="292"/>
        <v>3600068810000</v>
      </c>
      <c r="B11413" s="12">
        <v>36000</v>
      </c>
      <c r="C11413" s="8" t="s">
        <v>16</v>
      </c>
      <c r="D11413" s="8">
        <v>2</v>
      </c>
      <c r="E11413" s="19" t="s">
        <v>1689</v>
      </c>
      <c r="F11413" s="20" t="s">
        <v>1734</v>
      </c>
      <c r="G11413" s="20">
        <v>68810000</v>
      </c>
      <c r="H11413" s="8" t="s">
        <v>1730</v>
      </c>
      <c r="I11413" s="21" t="s">
        <v>1736</v>
      </c>
      <c r="J11413" s="21" t="s">
        <v>1689</v>
      </c>
      <c r="K11413" s="22" t="s">
        <v>3099</v>
      </c>
      <c r="L11413" s="5" t="s">
        <v>3113</v>
      </c>
    </row>
    <row r="11414" spans="1:12" x14ac:dyDescent="0.2">
      <c r="A11414" s="2" t="str">
        <f t="shared" si="292"/>
        <v>360006908@</v>
      </c>
      <c r="B11414" s="12">
        <v>36000</v>
      </c>
      <c r="C11414" s="8" t="s">
        <v>6</v>
      </c>
      <c r="D11414" s="8">
        <v>2</v>
      </c>
      <c r="E11414" s="19" t="s">
        <v>2051</v>
      </c>
      <c r="F11414" s="20" t="s">
        <v>2277</v>
      </c>
      <c r="G11414" s="20" t="s">
        <v>2989</v>
      </c>
      <c r="H11414" s="8" t="s">
        <v>2278</v>
      </c>
      <c r="I11414" s="21" t="s">
        <v>2279</v>
      </c>
      <c r="J11414" s="21" t="s">
        <v>2051</v>
      </c>
      <c r="K11414" s="22" t="s">
        <v>3095</v>
      </c>
      <c r="L11414" s="5" t="s">
        <v>3113</v>
      </c>
    </row>
    <row r="11415" spans="1:12" x14ac:dyDescent="0.2">
      <c r="A11415" s="2" t="str">
        <f t="shared" si="292"/>
        <v>3600069080000</v>
      </c>
      <c r="B11415" s="12">
        <v>36000</v>
      </c>
      <c r="C11415" s="8" t="s">
        <v>6</v>
      </c>
      <c r="D11415" s="8">
        <v>2</v>
      </c>
      <c r="E11415" s="19" t="s">
        <v>2051</v>
      </c>
      <c r="F11415" s="20" t="s">
        <v>2280</v>
      </c>
      <c r="G11415" s="20">
        <v>69080000</v>
      </c>
      <c r="H11415" s="8" t="s">
        <v>2278</v>
      </c>
      <c r="I11415" s="21" t="s">
        <v>2281</v>
      </c>
      <c r="J11415" s="21" t="s">
        <v>2051</v>
      </c>
      <c r="K11415" s="22" t="s">
        <v>3095</v>
      </c>
      <c r="L11415" s="5" t="s">
        <v>3113</v>
      </c>
    </row>
    <row r="11416" spans="1:12" x14ac:dyDescent="0.2">
      <c r="A11416" s="2" t="str">
        <f t="shared" si="292"/>
        <v>3600069080000</v>
      </c>
      <c r="B11416" s="12">
        <v>36000</v>
      </c>
      <c r="C11416" s="8" t="s">
        <v>6</v>
      </c>
      <c r="D11416" s="8">
        <v>6</v>
      </c>
      <c r="E11416" s="19" t="s">
        <v>2051</v>
      </c>
      <c r="F11416" s="20" t="s">
        <v>2280</v>
      </c>
      <c r="G11416" s="20">
        <v>69080000</v>
      </c>
      <c r="H11416" s="8" t="s">
        <v>2278</v>
      </c>
      <c r="I11416" s="21" t="s">
        <v>2282</v>
      </c>
      <c r="J11416" s="21" t="s">
        <v>2051</v>
      </c>
      <c r="K11416" s="22" t="s">
        <v>3095</v>
      </c>
      <c r="L11416" s="5" t="s">
        <v>3113</v>
      </c>
    </row>
    <row r="11417" spans="1:12" x14ac:dyDescent="0.2">
      <c r="A11417" s="2" t="str">
        <f t="shared" si="292"/>
        <v>360006908EIND</v>
      </c>
      <c r="B11417" s="12">
        <v>36000</v>
      </c>
      <c r="C11417" s="8" t="s">
        <v>6</v>
      </c>
      <c r="D11417" s="8">
        <v>6</v>
      </c>
      <c r="E11417" s="19" t="s">
        <v>2051</v>
      </c>
      <c r="F11417" s="20" t="s">
        <v>2283</v>
      </c>
      <c r="G11417" s="20" t="s">
        <v>2990</v>
      </c>
      <c r="H11417" s="8" t="s">
        <v>2278</v>
      </c>
      <c r="I11417" s="21" t="s">
        <v>2284</v>
      </c>
      <c r="J11417" s="21" t="s">
        <v>2051</v>
      </c>
      <c r="K11417" s="22" t="s">
        <v>3095</v>
      </c>
      <c r="L11417" s="5" t="s">
        <v>3113</v>
      </c>
    </row>
    <row r="11418" spans="1:12" x14ac:dyDescent="0.2">
      <c r="A11418" s="2" t="str">
        <f t="shared" si="292"/>
        <v>360006999@</v>
      </c>
      <c r="B11418" s="12">
        <v>36000</v>
      </c>
      <c r="C11418" s="8" t="s">
        <v>6</v>
      </c>
      <c r="D11418" s="8">
        <v>2</v>
      </c>
      <c r="E11418" s="19" t="s">
        <v>1689</v>
      </c>
      <c r="F11418" s="20" t="s">
        <v>1737</v>
      </c>
      <c r="G11418" s="20" t="s">
        <v>2894</v>
      </c>
      <c r="H11418" s="8" t="s">
        <v>1738</v>
      </c>
      <c r="I11418" s="21" t="s">
        <v>1739</v>
      </c>
      <c r="J11418" s="21" t="s">
        <v>1689</v>
      </c>
      <c r="K11418" s="22" t="s">
        <v>3099</v>
      </c>
      <c r="L11418" s="5" t="s">
        <v>3113</v>
      </c>
    </row>
    <row r="11419" spans="1:12" x14ac:dyDescent="0.2">
      <c r="A11419" s="2" t="str">
        <f t="shared" si="292"/>
        <v>360007484@</v>
      </c>
      <c r="B11419" s="12">
        <v>36000</v>
      </c>
      <c r="C11419" s="8" t="s">
        <v>6</v>
      </c>
      <c r="D11419" s="8">
        <v>2</v>
      </c>
      <c r="E11419" s="19" t="s">
        <v>946</v>
      </c>
      <c r="F11419" s="20" t="s">
        <v>1131</v>
      </c>
      <c r="G11419" s="20" t="s">
        <v>2744</v>
      </c>
      <c r="H11419" s="8" t="s">
        <v>1132</v>
      </c>
      <c r="I11419" s="21" t="s">
        <v>1133</v>
      </c>
      <c r="J11419" s="21" t="s">
        <v>946</v>
      </c>
      <c r="K11419" s="22" t="s">
        <v>3092</v>
      </c>
      <c r="L11419" s="5" t="s">
        <v>3113</v>
      </c>
    </row>
    <row r="11420" spans="1:12" x14ac:dyDescent="0.2">
      <c r="A11420" s="2" t="str">
        <f t="shared" si="292"/>
        <v>360007652EBAN</v>
      </c>
      <c r="B11420" s="12">
        <v>36000</v>
      </c>
      <c r="C11420" s="8" t="s">
        <v>6</v>
      </c>
      <c r="D11420" s="8">
        <v>2</v>
      </c>
      <c r="E11420" s="19" t="s">
        <v>1424</v>
      </c>
      <c r="F11420" s="20" t="s">
        <v>1630</v>
      </c>
      <c r="G11420" s="20" t="s">
        <v>2869</v>
      </c>
      <c r="H11420" s="8" t="s">
        <v>1631</v>
      </c>
      <c r="I11420" s="21" t="s">
        <v>1632</v>
      </c>
      <c r="J11420" s="21" t="s">
        <v>1424</v>
      </c>
      <c r="K11420" s="22" t="s">
        <v>3098</v>
      </c>
      <c r="L11420" s="5" t="s">
        <v>3113</v>
      </c>
    </row>
    <row r="11421" spans="1:12" x14ac:dyDescent="0.2">
      <c r="A11421" s="2" t="str">
        <f t="shared" si="292"/>
        <v>360007652@</v>
      </c>
      <c r="B11421" s="12">
        <v>36000</v>
      </c>
      <c r="C11421" s="8" t="s">
        <v>6</v>
      </c>
      <c r="D11421" s="8">
        <v>2</v>
      </c>
      <c r="E11421" s="19" t="s">
        <v>1424</v>
      </c>
      <c r="F11421" s="20" t="s">
        <v>1633</v>
      </c>
      <c r="G11421" s="20" t="s">
        <v>2870</v>
      </c>
      <c r="H11421" s="8" t="s">
        <v>1631</v>
      </c>
      <c r="I11421" s="21" t="s">
        <v>1634</v>
      </c>
      <c r="J11421" s="21" t="s">
        <v>1424</v>
      </c>
      <c r="K11421" s="22" t="s">
        <v>3098</v>
      </c>
      <c r="L11421" s="5" t="s">
        <v>3113</v>
      </c>
    </row>
    <row r="11422" spans="1:12" x14ac:dyDescent="0.2">
      <c r="A11422" s="2" t="str">
        <f t="shared" si="292"/>
        <v>3600076520000</v>
      </c>
      <c r="B11422" s="12">
        <v>36000</v>
      </c>
      <c r="C11422" s="8" t="s">
        <v>6</v>
      </c>
      <c r="D11422" s="8">
        <v>2</v>
      </c>
      <c r="E11422" s="19" t="s">
        <v>1424</v>
      </c>
      <c r="F11422" s="20" t="s">
        <v>1635</v>
      </c>
      <c r="G11422" s="20">
        <v>76520000</v>
      </c>
      <c r="H11422" s="8" t="s">
        <v>1631</v>
      </c>
      <c r="I11422" s="21" t="s">
        <v>1636</v>
      </c>
      <c r="J11422" s="21" t="s">
        <v>1424</v>
      </c>
      <c r="K11422" s="22" t="s">
        <v>3098</v>
      </c>
      <c r="L11422" s="5" t="s">
        <v>3113</v>
      </c>
    </row>
    <row r="11423" spans="1:12" x14ac:dyDescent="0.2">
      <c r="A11423" s="2" t="str">
        <f t="shared" si="292"/>
        <v>360007652@</v>
      </c>
      <c r="B11423" s="12">
        <v>36000</v>
      </c>
      <c r="C11423" s="8" t="s">
        <v>6</v>
      </c>
      <c r="D11423" s="8">
        <v>2</v>
      </c>
      <c r="E11423" s="19" t="s">
        <v>1424</v>
      </c>
      <c r="F11423" s="20" t="s">
        <v>1637</v>
      </c>
      <c r="G11423" s="20" t="s">
        <v>2870</v>
      </c>
      <c r="H11423" s="8" t="s">
        <v>1631</v>
      </c>
      <c r="I11423" s="21" t="s">
        <v>1638</v>
      </c>
      <c r="J11423" s="21" t="s">
        <v>1424</v>
      </c>
      <c r="K11423" s="22" t="s">
        <v>3098</v>
      </c>
      <c r="L11423" s="5" t="s">
        <v>3113</v>
      </c>
    </row>
    <row r="11424" spans="1:12" x14ac:dyDescent="0.2">
      <c r="A11424" s="2" t="str">
        <f t="shared" si="292"/>
        <v>360007652@@</v>
      </c>
      <c r="B11424" s="12">
        <v>36000</v>
      </c>
      <c r="C11424" s="8" t="s">
        <v>6</v>
      </c>
      <c r="D11424" s="8">
        <v>2</v>
      </c>
      <c r="E11424" s="19" t="s">
        <v>1424</v>
      </c>
      <c r="F11424" s="20" t="s">
        <v>1639</v>
      </c>
      <c r="G11424" s="20" t="s">
        <v>2871</v>
      </c>
      <c r="H11424" s="8" t="s">
        <v>1631</v>
      </c>
      <c r="I11424" s="21" t="s">
        <v>1640</v>
      </c>
      <c r="J11424" s="21" t="s">
        <v>1424</v>
      </c>
      <c r="K11424" s="22" t="s">
        <v>3098</v>
      </c>
      <c r="L11424" s="5" t="s">
        <v>3113</v>
      </c>
    </row>
    <row r="11425" spans="1:12" x14ac:dyDescent="0.2">
      <c r="A11425" s="2" t="str">
        <f t="shared" si="292"/>
        <v>360007652@</v>
      </c>
      <c r="B11425" s="12">
        <v>36000</v>
      </c>
      <c r="C11425" s="8" t="s">
        <v>6</v>
      </c>
      <c r="D11425" s="8">
        <v>3</v>
      </c>
      <c r="E11425" s="19" t="s">
        <v>1424</v>
      </c>
      <c r="F11425" s="20" t="s">
        <v>1633</v>
      </c>
      <c r="G11425" s="20" t="s">
        <v>2870</v>
      </c>
      <c r="H11425" s="8" t="s">
        <v>1631</v>
      </c>
      <c r="I11425" s="21" t="s">
        <v>1641</v>
      </c>
      <c r="J11425" s="21" t="s">
        <v>1424</v>
      </c>
      <c r="K11425" s="22" t="s">
        <v>3098</v>
      </c>
      <c r="L11425" s="5" t="s">
        <v>3113</v>
      </c>
    </row>
    <row r="11426" spans="1:12" x14ac:dyDescent="0.2">
      <c r="A11426" s="2" t="str">
        <f t="shared" si="292"/>
        <v>3600076520000</v>
      </c>
      <c r="B11426" s="12">
        <v>36000</v>
      </c>
      <c r="C11426" s="8" t="s">
        <v>6</v>
      </c>
      <c r="D11426" s="8">
        <v>3</v>
      </c>
      <c r="E11426" s="19" t="s">
        <v>1424</v>
      </c>
      <c r="F11426" s="20" t="s">
        <v>1635</v>
      </c>
      <c r="G11426" s="20">
        <v>76520000</v>
      </c>
      <c r="H11426" s="8" t="s">
        <v>1631</v>
      </c>
      <c r="I11426" s="21" t="s">
        <v>1642</v>
      </c>
      <c r="J11426" s="21" t="s">
        <v>1424</v>
      </c>
      <c r="K11426" s="22" t="s">
        <v>3098</v>
      </c>
      <c r="L11426" s="5" t="s">
        <v>3113</v>
      </c>
    </row>
    <row r="11427" spans="1:12" x14ac:dyDescent="0.2">
      <c r="A11427" s="2" t="str">
        <f t="shared" ref="A11427:A11458" si="293">+B11427&amp;G11427</f>
        <v>360007652@</v>
      </c>
      <c r="B11427" s="12">
        <v>36000</v>
      </c>
      <c r="C11427" s="8" t="s">
        <v>6</v>
      </c>
      <c r="D11427" s="8">
        <v>3</v>
      </c>
      <c r="E11427" s="19" t="s">
        <v>1424</v>
      </c>
      <c r="F11427" s="20" t="s">
        <v>1637</v>
      </c>
      <c r="G11427" s="20" t="s">
        <v>2870</v>
      </c>
      <c r="H11427" s="8" t="s">
        <v>1631</v>
      </c>
      <c r="I11427" s="21" t="s">
        <v>1643</v>
      </c>
      <c r="J11427" s="21" t="s">
        <v>1424</v>
      </c>
      <c r="K11427" s="22" t="s">
        <v>3098</v>
      </c>
      <c r="L11427" s="5" t="s">
        <v>3113</v>
      </c>
    </row>
    <row r="11428" spans="1:12" x14ac:dyDescent="0.2">
      <c r="A11428" s="2" t="str">
        <f t="shared" si="293"/>
        <v>3600076520000</v>
      </c>
      <c r="B11428" s="12">
        <v>36000</v>
      </c>
      <c r="C11428" s="8" t="s">
        <v>6</v>
      </c>
      <c r="D11428" s="8">
        <v>6</v>
      </c>
      <c r="E11428" s="19" t="s">
        <v>1424</v>
      </c>
      <c r="F11428" s="20" t="s">
        <v>1635</v>
      </c>
      <c r="G11428" s="20">
        <v>76520000</v>
      </c>
      <c r="H11428" s="8" t="s">
        <v>1631</v>
      </c>
      <c r="I11428" s="21" t="s">
        <v>1644</v>
      </c>
      <c r="J11428" s="21" t="s">
        <v>1424</v>
      </c>
      <c r="K11428" s="22" t="s">
        <v>3098</v>
      </c>
      <c r="L11428" s="5" t="s">
        <v>3113</v>
      </c>
    </row>
    <row r="11429" spans="1:12" x14ac:dyDescent="0.2">
      <c r="A11429" s="2" t="str">
        <f t="shared" si="293"/>
        <v>3600076520000</v>
      </c>
      <c r="B11429" s="12">
        <v>36000</v>
      </c>
      <c r="C11429" s="8" t="s">
        <v>16</v>
      </c>
      <c r="D11429" s="8">
        <v>2</v>
      </c>
      <c r="E11429" s="19" t="s">
        <v>1424</v>
      </c>
      <c r="F11429" s="20" t="s">
        <v>1635</v>
      </c>
      <c r="G11429" s="20">
        <v>76520000</v>
      </c>
      <c r="H11429" s="8" t="s">
        <v>1631</v>
      </c>
      <c r="I11429" s="21" t="s">
        <v>1645</v>
      </c>
      <c r="J11429" s="21" t="s">
        <v>1424</v>
      </c>
      <c r="K11429" s="22" t="s">
        <v>3098</v>
      </c>
      <c r="L11429" s="5" t="s">
        <v>3113</v>
      </c>
    </row>
    <row r="11430" spans="1:12" x14ac:dyDescent="0.2">
      <c r="A11430" s="2" t="str">
        <f t="shared" si="293"/>
        <v>360007652@</v>
      </c>
      <c r="B11430" s="12">
        <v>36000</v>
      </c>
      <c r="C11430" s="8" t="s">
        <v>16</v>
      </c>
      <c r="D11430" s="8">
        <v>3</v>
      </c>
      <c r="E11430" s="19" t="s">
        <v>1424</v>
      </c>
      <c r="F11430" s="20" t="s">
        <v>1637</v>
      </c>
      <c r="G11430" s="20" t="s">
        <v>2870</v>
      </c>
      <c r="H11430" s="8" t="s">
        <v>1631</v>
      </c>
      <c r="I11430" s="21" t="s">
        <v>1646</v>
      </c>
      <c r="J11430" s="21" t="s">
        <v>1424</v>
      </c>
      <c r="K11430" s="22" t="s">
        <v>3098</v>
      </c>
      <c r="L11430" s="5" t="s">
        <v>3113</v>
      </c>
    </row>
    <row r="11431" spans="1:12" x14ac:dyDescent="0.2">
      <c r="A11431" s="2" t="str">
        <f t="shared" si="293"/>
        <v>360007652EIND</v>
      </c>
      <c r="B11431" s="12">
        <v>36000</v>
      </c>
      <c r="C11431" s="8" t="s">
        <v>6</v>
      </c>
      <c r="D11431" s="8">
        <v>6</v>
      </c>
      <c r="E11431" s="19" t="s">
        <v>1424</v>
      </c>
      <c r="F11431" s="20" t="s">
        <v>1647</v>
      </c>
      <c r="G11431" s="20" t="s">
        <v>2872</v>
      </c>
      <c r="H11431" s="8" t="s">
        <v>1631</v>
      </c>
      <c r="I11431" s="21" t="s">
        <v>1648</v>
      </c>
      <c r="J11431" s="21" t="s">
        <v>1424</v>
      </c>
      <c r="K11431" s="22" t="s">
        <v>3098</v>
      </c>
      <c r="L11431" s="5" t="s">
        <v>3113</v>
      </c>
    </row>
    <row r="11432" spans="1:12" x14ac:dyDescent="0.2">
      <c r="A11432" s="2" t="str">
        <f t="shared" si="293"/>
        <v>360007652ECOM</v>
      </c>
      <c r="B11432" s="12">
        <v>36000</v>
      </c>
      <c r="G11432" s="20" t="s">
        <v>3060</v>
      </c>
      <c r="H11432" s="8" t="s">
        <v>1631</v>
      </c>
      <c r="J11432" s="21" t="s">
        <v>1424</v>
      </c>
      <c r="K11432" s="22" t="s">
        <v>3098</v>
      </c>
      <c r="L11432" s="5" t="s">
        <v>3113</v>
      </c>
    </row>
    <row r="11433" spans="1:12" x14ac:dyDescent="0.2">
      <c r="A11433" s="2" t="str">
        <f t="shared" si="293"/>
        <v>360007652EREL</v>
      </c>
      <c r="B11433" s="12">
        <v>36000</v>
      </c>
      <c r="G11433" s="20" t="s">
        <v>3061</v>
      </c>
      <c r="H11433" s="8" t="s">
        <v>1631</v>
      </c>
      <c r="J11433" s="21" t="s">
        <v>1424</v>
      </c>
      <c r="K11433" s="22" t="s">
        <v>3098</v>
      </c>
      <c r="L11433" s="5" t="s">
        <v>3113</v>
      </c>
    </row>
    <row r="11434" spans="1:12" x14ac:dyDescent="0.2">
      <c r="A11434" s="2" t="str">
        <f t="shared" si="293"/>
        <v>360007654@</v>
      </c>
      <c r="B11434" s="12">
        <v>36000</v>
      </c>
      <c r="C11434" s="8" t="s">
        <v>6</v>
      </c>
      <c r="D11434" s="8">
        <v>2</v>
      </c>
      <c r="E11434" s="19" t="s">
        <v>1424</v>
      </c>
      <c r="F11434" s="20" t="s">
        <v>1649</v>
      </c>
      <c r="G11434" s="20" t="s">
        <v>2873</v>
      </c>
      <c r="H11434" s="8" t="s">
        <v>1650</v>
      </c>
      <c r="I11434" s="21" t="s">
        <v>1651</v>
      </c>
      <c r="J11434" s="21" t="s">
        <v>1424</v>
      </c>
      <c r="K11434" s="22" t="s">
        <v>3098</v>
      </c>
      <c r="L11434" s="5" t="s">
        <v>3113</v>
      </c>
    </row>
    <row r="11435" spans="1:12" x14ac:dyDescent="0.2">
      <c r="A11435" s="2" t="str">
        <f t="shared" si="293"/>
        <v>360007654@@</v>
      </c>
      <c r="B11435" s="12">
        <v>36000</v>
      </c>
      <c r="C11435" s="8" t="s">
        <v>6</v>
      </c>
      <c r="D11435" s="8">
        <v>2</v>
      </c>
      <c r="E11435" s="19" t="s">
        <v>1424</v>
      </c>
      <c r="F11435" s="20" t="s">
        <v>1652</v>
      </c>
      <c r="G11435" s="20" t="s">
        <v>2874</v>
      </c>
      <c r="H11435" s="8" t="s">
        <v>1650</v>
      </c>
      <c r="I11435" s="21" t="s">
        <v>1653</v>
      </c>
      <c r="J11435" s="21" t="s">
        <v>1424</v>
      </c>
      <c r="K11435" s="22" t="s">
        <v>3098</v>
      </c>
      <c r="L11435" s="5" t="s">
        <v>3113</v>
      </c>
    </row>
    <row r="11436" spans="1:12" x14ac:dyDescent="0.2">
      <c r="A11436" s="2" t="str">
        <f t="shared" si="293"/>
        <v>360007656EBAN</v>
      </c>
      <c r="B11436" s="12">
        <v>36000</v>
      </c>
      <c r="C11436" s="8" t="s">
        <v>6</v>
      </c>
      <c r="D11436" s="8">
        <v>2</v>
      </c>
      <c r="E11436" s="19" t="s">
        <v>1424</v>
      </c>
      <c r="F11436" s="20" t="s">
        <v>1654</v>
      </c>
      <c r="G11436" s="20" t="s">
        <v>2875</v>
      </c>
      <c r="H11436" s="8" t="s">
        <v>1661</v>
      </c>
      <c r="I11436" s="21" t="s">
        <v>1655</v>
      </c>
      <c r="J11436" s="21" t="s">
        <v>1424</v>
      </c>
      <c r="K11436" s="22" t="s">
        <v>3098</v>
      </c>
      <c r="L11436" s="5" t="s">
        <v>3113</v>
      </c>
    </row>
    <row r="11437" spans="1:12" x14ac:dyDescent="0.2">
      <c r="A11437" s="2" t="str">
        <f t="shared" si="293"/>
        <v>360007656ECOM</v>
      </c>
      <c r="B11437" s="12">
        <v>36000</v>
      </c>
      <c r="C11437" s="8" t="s">
        <v>6</v>
      </c>
      <c r="D11437" s="8">
        <v>2</v>
      </c>
      <c r="E11437" s="19" t="s">
        <v>1424</v>
      </c>
      <c r="F11437" s="20" t="s">
        <v>1656</v>
      </c>
      <c r="G11437" s="20" t="s">
        <v>2876</v>
      </c>
      <c r="H11437" s="8" t="s">
        <v>1661</v>
      </c>
      <c r="I11437" s="21" t="s">
        <v>1657</v>
      </c>
      <c r="J11437" s="21" t="s">
        <v>1424</v>
      </c>
      <c r="K11437" s="22" t="s">
        <v>3098</v>
      </c>
      <c r="L11437" s="5" t="s">
        <v>3113</v>
      </c>
    </row>
    <row r="11438" spans="1:12" x14ac:dyDescent="0.2">
      <c r="A11438" s="2" t="str">
        <f t="shared" si="293"/>
        <v>3600076560000</v>
      </c>
      <c r="B11438" s="12">
        <v>36000</v>
      </c>
      <c r="C11438" s="8" t="s">
        <v>6</v>
      </c>
      <c r="D11438" s="8">
        <v>2</v>
      </c>
      <c r="E11438" s="19" t="s">
        <v>1424</v>
      </c>
      <c r="F11438" s="20" t="s">
        <v>1658</v>
      </c>
      <c r="G11438" s="20">
        <v>76560000</v>
      </c>
      <c r="H11438" s="8" t="s">
        <v>1661</v>
      </c>
      <c r="I11438" s="21" t="s">
        <v>1659</v>
      </c>
      <c r="J11438" s="21" t="s">
        <v>1424</v>
      </c>
      <c r="K11438" s="22" t="s">
        <v>3098</v>
      </c>
      <c r="L11438" s="5" t="s">
        <v>3113</v>
      </c>
    </row>
    <row r="11439" spans="1:12" x14ac:dyDescent="0.2">
      <c r="A11439" s="2" t="str">
        <f t="shared" si="293"/>
        <v>360007656@</v>
      </c>
      <c r="B11439" s="12">
        <v>36000</v>
      </c>
      <c r="C11439" s="8" t="s">
        <v>6</v>
      </c>
      <c r="D11439" s="8">
        <v>2</v>
      </c>
      <c r="E11439" s="19" t="s">
        <v>1424</v>
      </c>
      <c r="F11439" s="20" t="s">
        <v>1660</v>
      </c>
      <c r="G11439" s="20" t="s">
        <v>2877</v>
      </c>
      <c r="H11439" s="8" t="s">
        <v>1661</v>
      </c>
      <c r="I11439" s="21" t="s">
        <v>1662</v>
      </c>
      <c r="J11439" s="21" t="s">
        <v>1424</v>
      </c>
      <c r="K11439" s="22" t="s">
        <v>3098</v>
      </c>
      <c r="L11439" s="5" t="s">
        <v>3113</v>
      </c>
    </row>
    <row r="11440" spans="1:12" x14ac:dyDescent="0.2">
      <c r="A11440" s="2" t="str">
        <f t="shared" si="293"/>
        <v>360007656@</v>
      </c>
      <c r="B11440" s="12">
        <v>36000</v>
      </c>
      <c r="C11440" s="8" t="s">
        <v>6</v>
      </c>
      <c r="D11440" s="8">
        <v>3</v>
      </c>
      <c r="E11440" s="19" t="s">
        <v>1424</v>
      </c>
      <c r="F11440" s="20" t="s">
        <v>1663</v>
      </c>
      <c r="G11440" s="20" t="s">
        <v>2877</v>
      </c>
      <c r="H11440" s="8" t="s">
        <v>1664</v>
      </c>
      <c r="I11440" s="21" t="s">
        <v>1665</v>
      </c>
      <c r="J11440" s="21" t="s">
        <v>1424</v>
      </c>
      <c r="K11440" s="22" t="s">
        <v>3098</v>
      </c>
      <c r="L11440" s="5" t="s">
        <v>3113</v>
      </c>
    </row>
    <row r="11441" spans="1:12" x14ac:dyDescent="0.2">
      <c r="A11441" s="2" t="str">
        <f t="shared" si="293"/>
        <v>3600076560000</v>
      </c>
      <c r="B11441" s="12">
        <v>36000</v>
      </c>
      <c r="C11441" s="8" t="s">
        <v>6</v>
      </c>
      <c r="D11441" s="8">
        <v>3</v>
      </c>
      <c r="E11441" s="19" t="s">
        <v>1424</v>
      </c>
      <c r="F11441" s="20" t="s">
        <v>1658</v>
      </c>
      <c r="G11441" s="20">
        <v>76560000</v>
      </c>
      <c r="H11441" s="8" t="s">
        <v>1664</v>
      </c>
      <c r="I11441" s="21" t="s">
        <v>1666</v>
      </c>
      <c r="J11441" s="21" t="s">
        <v>1424</v>
      </c>
      <c r="K11441" s="22" t="s">
        <v>3098</v>
      </c>
      <c r="L11441" s="5" t="s">
        <v>3113</v>
      </c>
    </row>
    <row r="11442" spans="1:12" x14ac:dyDescent="0.2">
      <c r="A11442" s="2" t="str">
        <f t="shared" si="293"/>
        <v>360007656@</v>
      </c>
      <c r="B11442" s="12">
        <v>36000</v>
      </c>
      <c r="C11442" s="8" t="s">
        <v>6</v>
      </c>
      <c r="D11442" s="8">
        <v>3</v>
      </c>
      <c r="E11442" s="19" t="s">
        <v>1424</v>
      </c>
      <c r="F11442" s="20" t="s">
        <v>1660</v>
      </c>
      <c r="G11442" s="20" t="s">
        <v>2877</v>
      </c>
      <c r="H11442" s="8" t="s">
        <v>1664</v>
      </c>
      <c r="I11442" s="21" t="s">
        <v>1667</v>
      </c>
      <c r="J11442" s="21" t="s">
        <v>1424</v>
      </c>
      <c r="K11442" s="22" t="s">
        <v>3098</v>
      </c>
      <c r="L11442" s="5" t="s">
        <v>3113</v>
      </c>
    </row>
    <row r="11443" spans="1:12" x14ac:dyDescent="0.2">
      <c r="A11443" s="2" t="str">
        <f t="shared" si="293"/>
        <v>360007656@@</v>
      </c>
      <c r="B11443" s="12">
        <v>36000</v>
      </c>
      <c r="C11443" s="8" t="s">
        <v>6</v>
      </c>
      <c r="D11443" s="8">
        <v>3</v>
      </c>
      <c r="E11443" s="19" t="s">
        <v>1424</v>
      </c>
      <c r="F11443" s="20" t="s">
        <v>1668</v>
      </c>
      <c r="G11443" s="20" t="s">
        <v>2878</v>
      </c>
      <c r="H11443" s="8" t="s">
        <v>1664</v>
      </c>
      <c r="I11443" s="21" t="s">
        <v>1669</v>
      </c>
      <c r="J11443" s="21" t="s">
        <v>1424</v>
      </c>
      <c r="K11443" s="22" t="s">
        <v>3098</v>
      </c>
      <c r="L11443" s="5" t="s">
        <v>3113</v>
      </c>
    </row>
    <row r="11444" spans="1:12" x14ac:dyDescent="0.2">
      <c r="A11444" s="2" t="str">
        <f t="shared" si="293"/>
        <v>3600076560000</v>
      </c>
      <c r="B11444" s="12">
        <v>36000</v>
      </c>
      <c r="C11444" s="8" t="s">
        <v>6</v>
      </c>
      <c r="D11444" s="8">
        <v>6</v>
      </c>
      <c r="E11444" s="19" t="s">
        <v>1424</v>
      </c>
      <c r="F11444" s="20" t="s">
        <v>1658</v>
      </c>
      <c r="G11444" s="20">
        <v>76560000</v>
      </c>
      <c r="H11444" s="8" t="s">
        <v>1664</v>
      </c>
      <c r="I11444" s="21" t="s">
        <v>1670</v>
      </c>
      <c r="J11444" s="21" t="s">
        <v>1424</v>
      </c>
      <c r="K11444" s="22" t="s">
        <v>3098</v>
      </c>
      <c r="L11444" s="5" t="s">
        <v>3113</v>
      </c>
    </row>
    <row r="11445" spans="1:12" x14ac:dyDescent="0.2">
      <c r="A11445" s="2" t="str">
        <f t="shared" si="293"/>
        <v>3600076560000</v>
      </c>
      <c r="B11445" s="12">
        <v>36000</v>
      </c>
      <c r="C11445" s="8" t="s">
        <v>16</v>
      </c>
      <c r="D11445" s="8">
        <v>2</v>
      </c>
      <c r="E11445" s="19" t="s">
        <v>1424</v>
      </c>
      <c r="F11445" s="20" t="s">
        <v>1658</v>
      </c>
      <c r="G11445" s="20">
        <v>76560000</v>
      </c>
      <c r="H11445" s="8" t="s">
        <v>1664</v>
      </c>
      <c r="I11445" s="21" t="s">
        <v>1671</v>
      </c>
      <c r="J11445" s="21" t="s">
        <v>1424</v>
      </c>
      <c r="K11445" s="22" t="s">
        <v>3098</v>
      </c>
      <c r="L11445" s="5" t="s">
        <v>3113</v>
      </c>
    </row>
    <row r="11446" spans="1:12" x14ac:dyDescent="0.2">
      <c r="A11446" s="2" t="str">
        <f t="shared" si="293"/>
        <v>360007656@</v>
      </c>
      <c r="B11446" s="12">
        <v>36000</v>
      </c>
      <c r="C11446" s="8" t="s">
        <v>16</v>
      </c>
      <c r="D11446" s="8">
        <v>3</v>
      </c>
      <c r="E11446" s="19" t="s">
        <v>1424</v>
      </c>
      <c r="F11446" s="20" t="s">
        <v>1660</v>
      </c>
      <c r="G11446" s="20" t="s">
        <v>2877</v>
      </c>
      <c r="H11446" s="8" t="s">
        <v>1664</v>
      </c>
      <c r="I11446" s="21" t="s">
        <v>1672</v>
      </c>
      <c r="J11446" s="21" t="s">
        <v>1424</v>
      </c>
      <c r="K11446" s="22" t="s">
        <v>3098</v>
      </c>
      <c r="L11446" s="5" t="s">
        <v>3113</v>
      </c>
    </row>
    <row r="11447" spans="1:12" x14ac:dyDescent="0.2">
      <c r="A11447" s="2" t="str">
        <f t="shared" si="293"/>
        <v>360007656EIND</v>
      </c>
      <c r="B11447" s="12">
        <v>36000</v>
      </c>
      <c r="C11447" s="8" t="s">
        <v>6</v>
      </c>
      <c r="D11447" s="8">
        <v>6</v>
      </c>
      <c r="E11447" s="19" t="s">
        <v>1424</v>
      </c>
      <c r="F11447" s="20" t="s">
        <v>1673</v>
      </c>
      <c r="G11447" s="20" t="s">
        <v>2879</v>
      </c>
      <c r="H11447" s="8" t="s">
        <v>1664</v>
      </c>
      <c r="I11447" s="21" t="s">
        <v>1674</v>
      </c>
      <c r="J11447" s="21" t="s">
        <v>1424</v>
      </c>
      <c r="K11447" s="22" t="s">
        <v>3098</v>
      </c>
      <c r="L11447" s="5" t="s">
        <v>3113</v>
      </c>
    </row>
    <row r="11448" spans="1:12" x14ac:dyDescent="0.2">
      <c r="A11448" s="2" t="str">
        <f t="shared" si="293"/>
        <v>360007656EREL</v>
      </c>
      <c r="B11448" s="12">
        <v>36000</v>
      </c>
      <c r="G11448" s="20" t="s">
        <v>3062</v>
      </c>
      <c r="H11448" s="8" t="s">
        <v>1664</v>
      </c>
      <c r="J11448" s="21" t="s">
        <v>1424</v>
      </c>
      <c r="K11448" s="22" t="s">
        <v>3098</v>
      </c>
      <c r="L11448" s="5" t="s">
        <v>3113</v>
      </c>
    </row>
    <row r="11449" spans="1:12" x14ac:dyDescent="0.2">
      <c r="A11449" s="2" t="str">
        <f t="shared" si="293"/>
        <v>360007666@</v>
      </c>
      <c r="B11449" s="12">
        <v>36000</v>
      </c>
      <c r="C11449" s="8" t="s">
        <v>6</v>
      </c>
      <c r="D11449" s="8">
        <v>2</v>
      </c>
      <c r="E11449" s="19" t="s">
        <v>2051</v>
      </c>
      <c r="F11449" s="20" t="s">
        <v>2345</v>
      </c>
      <c r="G11449" s="20" t="s">
        <v>3005</v>
      </c>
      <c r="H11449" s="8" t="s">
        <v>2346</v>
      </c>
      <c r="I11449" s="21" t="s">
        <v>2347</v>
      </c>
      <c r="J11449" s="21" t="s">
        <v>2051</v>
      </c>
      <c r="K11449" s="22" t="s">
        <v>3095</v>
      </c>
      <c r="L11449" s="5" t="s">
        <v>3113</v>
      </c>
    </row>
    <row r="11450" spans="1:12" x14ac:dyDescent="0.2">
      <c r="A11450" s="2" t="str">
        <f t="shared" si="293"/>
        <v>3600076660000</v>
      </c>
      <c r="B11450" s="12">
        <v>36000</v>
      </c>
      <c r="C11450" s="8" t="s">
        <v>6</v>
      </c>
      <c r="D11450" s="8">
        <v>6</v>
      </c>
      <c r="E11450" s="19" t="s">
        <v>2051</v>
      </c>
      <c r="F11450" s="20" t="s">
        <v>2348</v>
      </c>
      <c r="G11450" s="20">
        <v>76660000</v>
      </c>
      <c r="H11450" s="8" t="s">
        <v>2346</v>
      </c>
      <c r="I11450" s="21" t="s">
        <v>2349</v>
      </c>
      <c r="J11450" s="21" t="s">
        <v>2051</v>
      </c>
      <c r="K11450" s="22" t="s">
        <v>3095</v>
      </c>
      <c r="L11450" s="5" t="s">
        <v>3113</v>
      </c>
    </row>
    <row r="11451" spans="1:12" x14ac:dyDescent="0.2">
      <c r="A11451" s="2" t="str">
        <f t="shared" si="293"/>
        <v>360007666EIND</v>
      </c>
      <c r="B11451" s="12">
        <v>36000</v>
      </c>
      <c r="C11451" s="8" t="s">
        <v>6</v>
      </c>
      <c r="D11451" s="8">
        <v>6</v>
      </c>
      <c r="E11451" s="19" t="s">
        <v>2051</v>
      </c>
      <c r="F11451" s="20" t="s">
        <v>2350</v>
      </c>
      <c r="G11451" s="20" t="s">
        <v>3006</v>
      </c>
      <c r="H11451" s="8" t="s">
        <v>2346</v>
      </c>
      <c r="I11451" s="21" t="s">
        <v>2351</v>
      </c>
      <c r="J11451" s="21" t="s">
        <v>2051</v>
      </c>
      <c r="K11451" s="22" t="s">
        <v>3095</v>
      </c>
      <c r="L11451" s="5" t="s">
        <v>3113</v>
      </c>
    </row>
    <row r="11452" spans="1:12" x14ac:dyDescent="0.2">
      <c r="A11452" s="2" t="str">
        <f t="shared" si="293"/>
        <v>360007666@</v>
      </c>
      <c r="B11452" s="12">
        <v>36000</v>
      </c>
      <c r="C11452" s="8" t="s">
        <v>6</v>
      </c>
      <c r="D11452" s="8">
        <v>2</v>
      </c>
      <c r="E11452" s="19" t="s">
        <v>2051</v>
      </c>
      <c r="F11452" s="20" t="s">
        <v>2355</v>
      </c>
      <c r="G11452" s="20" t="s">
        <v>3005</v>
      </c>
      <c r="H11452" s="8" t="s">
        <v>2346</v>
      </c>
      <c r="I11452" s="21" t="s">
        <v>2356</v>
      </c>
      <c r="J11452" s="21" t="s">
        <v>2051</v>
      </c>
      <c r="K11452" s="22" t="s">
        <v>3095</v>
      </c>
      <c r="L11452" s="5" t="s">
        <v>3113</v>
      </c>
    </row>
    <row r="11453" spans="1:12" x14ac:dyDescent="0.2">
      <c r="A11453" s="2" t="str">
        <f t="shared" si="293"/>
        <v>360007666@</v>
      </c>
      <c r="B11453" s="12">
        <v>36000</v>
      </c>
      <c r="C11453" s="8" t="s">
        <v>6</v>
      </c>
      <c r="D11453" s="8">
        <v>2</v>
      </c>
      <c r="E11453" s="19" t="s">
        <v>2051</v>
      </c>
      <c r="F11453" s="20" t="s">
        <v>2357</v>
      </c>
      <c r="G11453" s="20" t="s">
        <v>3005</v>
      </c>
      <c r="H11453" s="8" t="s">
        <v>2346</v>
      </c>
      <c r="I11453" s="21" t="s">
        <v>2358</v>
      </c>
      <c r="J11453" s="21" t="s">
        <v>2051</v>
      </c>
      <c r="K11453" s="22" t="s">
        <v>3095</v>
      </c>
      <c r="L11453" s="5" t="s">
        <v>3113</v>
      </c>
    </row>
    <row r="11454" spans="1:12" x14ac:dyDescent="0.2">
      <c r="A11454" s="2" t="str">
        <f t="shared" si="293"/>
        <v>3600076660000</v>
      </c>
      <c r="B11454" s="12">
        <v>36000</v>
      </c>
      <c r="C11454" s="8" t="s">
        <v>6</v>
      </c>
      <c r="D11454" s="8">
        <v>2</v>
      </c>
      <c r="E11454" s="19" t="s">
        <v>2051</v>
      </c>
      <c r="F11454" s="20" t="s">
        <v>2348</v>
      </c>
      <c r="G11454" s="20">
        <v>76660000</v>
      </c>
      <c r="H11454" s="8" t="s">
        <v>2346</v>
      </c>
      <c r="I11454" s="21" t="s">
        <v>2359</v>
      </c>
      <c r="J11454" s="21" t="s">
        <v>2051</v>
      </c>
      <c r="K11454" s="22" t="s">
        <v>3095</v>
      </c>
      <c r="L11454" s="5" t="s">
        <v>3113</v>
      </c>
    </row>
    <row r="11455" spans="1:12" x14ac:dyDescent="0.2">
      <c r="A11455" s="2" t="str">
        <f t="shared" si="293"/>
        <v>3600076660001</v>
      </c>
      <c r="B11455" s="12">
        <v>36000</v>
      </c>
      <c r="C11455" s="8" t="s">
        <v>6</v>
      </c>
      <c r="D11455" s="8">
        <v>2</v>
      </c>
      <c r="E11455" s="19" t="s">
        <v>2051</v>
      </c>
      <c r="F11455" s="20" t="s">
        <v>2360</v>
      </c>
      <c r="G11455" s="20">
        <v>76660001</v>
      </c>
      <c r="H11455" s="8" t="s">
        <v>2346</v>
      </c>
      <c r="I11455" s="21" t="s">
        <v>2361</v>
      </c>
      <c r="J11455" s="21" t="s">
        <v>2051</v>
      </c>
      <c r="K11455" s="22" t="s">
        <v>3095</v>
      </c>
      <c r="L11455" s="5" t="s">
        <v>3113</v>
      </c>
    </row>
    <row r="11456" spans="1:12" x14ac:dyDescent="0.2">
      <c r="A11456" s="2" t="str">
        <f t="shared" si="293"/>
        <v>3600076660002</v>
      </c>
      <c r="B11456" s="12">
        <v>36000</v>
      </c>
      <c r="C11456" s="8" t="s">
        <v>6</v>
      </c>
      <c r="D11456" s="8">
        <v>2</v>
      </c>
      <c r="E11456" s="19" t="s">
        <v>2051</v>
      </c>
      <c r="F11456" s="20" t="s">
        <v>2362</v>
      </c>
      <c r="G11456" s="20">
        <v>76660002</v>
      </c>
      <c r="H11456" s="8" t="s">
        <v>2346</v>
      </c>
      <c r="I11456" s="21" t="s">
        <v>2363</v>
      </c>
      <c r="J11456" s="21" t="s">
        <v>2051</v>
      </c>
      <c r="K11456" s="22" t="s">
        <v>3095</v>
      </c>
      <c r="L11456" s="5" t="s">
        <v>3113</v>
      </c>
    </row>
    <row r="11457" spans="1:12" x14ac:dyDescent="0.2">
      <c r="A11457" s="2" t="str">
        <f t="shared" si="293"/>
        <v>3600076660001</v>
      </c>
      <c r="B11457" s="12">
        <v>36000</v>
      </c>
      <c r="C11457" s="8" t="s">
        <v>16</v>
      </c>
      <c r="D11457" s="8">
        <v>2</v>
      </c>
      <c r="E11457" s="19" t="s">
        <v>2051</v>
      </c>
      <c r="F11457" s="20" t="s">
        <v>2360</v>
      </c>
      <c r="G11457" s="20">
        <v>76660001</v>
      </c>
      <c r="H11457" s="8" t="s">
        <v>2346</v>
      </c>
      <c r="I11457" s="21" t="s">
        <v>2368</v>
      </c>
      <c r="J11457" s="21" t="s">
        <v>2051</v>
      </c>
      <c r="K11457" s="22" t="s">
        <v>3095</v>
      </c>
      <c r="L11457" s="5" t="s">
        <v>3113</v>
      </c>
    </row>
    <row r="11458" spans="1:12" x14ac:dyDescent="0.2">
      <c r="A11458" s="2" t="str">
        <f t="shared" si="293"/>
        <v>3600076740000</v>
      </c>
      <c r="B11458" s="12">
        <v>36000</v>
      </c>
      <c r="C11458" s="8" t="s">
        <v>6</v>
      </c>
      <c r="D11458" s="8">
        <v>2</v>
      </c>
      <c r="E11458" s="19" t="s">
        <v>1181</v>
      </c>
      <c r="F11458" s="20" t="s">
        <v>1368</v>
      </c>
      <c r="G11458" s="20">
        <v>76740000</v>
      </c>
      <c r="H11458" s="8" t="s">
        <v>1369</v>
      </c>
      <c r="I11458" s="21" t="s">
        <v>1370</v>
      </c>
      <c r="J11458" s="21" t="s">
        <v>1181</v>
      </c>
      <c r="K11458" s="22" t="s">
        <v>3082</v>
      </c>
      <c r="L11458" s="5" t="s">
        <v>3113</v>
      </c>
    </row>
    <row r="11459" spans="1:12" x14ac:dyDescent="0.2">
      <c r="A11459" s="2" t="str">
        <f t="shared" ref="A11459:A11490" si="294">+B11459&amp;G11459</f>
        <v>3600076740000</v>
      </c>
      <c r="B11459" s="12">
        <v>36000</v>
      </c>
      <c r="C11459" s="8" t="s">
        <v>6</v>
      </c>
      <c r="D11459" s="8">
        <v>2</v>
      </c>
      <c r="E11459" s="19" t="s">
        <v>1181</v>
      </c>
      <c r="F11459" s="20" t="s">
        <v>1368</v>
      </c>
      <c r="G11459" s="20">
        <v>76740000</v>
      </c>
      <c r="H11459" s="8" t="s">
        <v>1369</v>
      </c>
      <c r="I11459" s="21" t="s">
        <v>1370</v>
      </c>
      <c r="J11459" s="21" t="s">
        <v>1181</v>
      </c>
      <c r="K11459" s="22" t="s">
        <v>3082</v>
      </c>
      <c r="L11459" s="5" t="s">
        <v>3113</v>
      </c>
    </row>
    <row r="11460" spans="1:12" x14ac:dyDescent="0.2">
      <c r="A11460" s="2" t="str">
        <f t="shared" si="294"/>
        <v>3600076740002</v>
      </c>
      <c r="B11460" s="12">
        <v>36000</v>
      </c>
      <c r="C11460" s="8" t="s">
        <v>6</v>
      </c>
      <c r="D11460" s="8">
        <v>2</v>
      </c>
      <c r="E11460" s="19" t="s">
        <v>1181</v>
      </c>
      <c r="F11460" s="20" t="s">
        <v>1371</v>
      </c>
      <c r="G11460" s="20">
        <v>76740002</v>
      </c>
      <c r="H11460" s="8" t="s">
        <v>1369</v>
      </c>
      <c r="I11460" s="21" t="s">
        <v>1372</v>
      </c>
      <c r="J11460" s="21" t="s">
        <v>1181</v>
      </c>
      <c r="K11460" s="22" t="s">
        <v>3082</v>
      </c>
      <c r="L11460" s="5" t="s">
        <v>3113</v>
      </c>
    </row>
    <row r="11461" spans="1:12" x14ac:dyDescent="0.2">
      <c r="A11461" s="2" t="str">
        <f t="shared" si="294"/>
        <v>3600076740002</v>
      </c>
      <c r="B11461" s="12">
        <v>36000</v>
      </c>
      <c r="C11461" s="8" t="s">
        <v>6</v>
      </c>
      <c r="D11461" s="8">
        <v>2</v>
      </c>
      <c r="E11461" s="19" t="s">
        <v>1181</v>
      </c>
      <c r="F11461" s="20" t="s">
        <v>1371</v>
      </c>
      <c r="G11461" s="20">
        <v>76740002</v>
      </c>
      <c r="H11461" s="8" t="s">
        <v>1369</v>
      </c>
      <c r="I11461" s="21" t="s">
        <v>1372</v>
      </c>
      <c r="J11461" s="21" t="s">
        <v>1181</v>
      </c>
      <c r="K11461" s="22" t="s">
        <v>3082</v>
      </c>
      <c r="L11461" s="5" t="s">
        <v>3113</v>
      </c>
    </row>
    <row r="11462" spans="1:12" x14ac:dyDescent="0.2">
      <c r="A11462" s="2" t="str">
        <f t="shared" si="294"/>
        <v>360007674@</v>
      </c>
      <c r="B11462" s="12">
        <v>36000</v>
      </c>
      <c r="C11462" s="8" t="s">
        <v>6</v>
      </c>
      <c r="D11462" s="8">
        <v>2</v>
      </c>
      <c r="E11462" s="19" t="s">
        <v>1181</v>
      </c>
      <c r="F11462" s="20" t="s">
        <v>1373</v>
      </c>
      <c r="G11462" s="20" t="s">
        <v>2807</v>
      </c>
      <c r="H11462" s="8" t="s">
        <v>1369</v>
      </c>
      <c r="I11462" s="21" t="s">
        <v>1374</v>
      </c>
      <c r="J11462" s="21" t="s">
        <v>1181</v>
      </c>
      <c r="K11462" s="22" t="s">
        <v>3082</v>
      </c>
      <c r="L11462" s="5" t="s">
        <v>3113</v>
      </c>
    </row>
    <row r="11463" spans="1:12" x14ac:dyDescent="0.2">
      <c r="A11463" s="2" t="str">
        <f t="shared" si="294"/>
        <v>360007674@</v>
      </c>
      <c r="B11463" s="12">
        <v>36000</v>
      </c>
      <c r="C11463" s="8" t="s">
        <v>6</v>
      </c>
      <c r="D11463" s="8">
        <v>2</v>
      </c>
      <c r="E11463" s="19" t="s">
        <v>1181</v>
      </c>
      <c r="F11463" s="20" t="s">
        <v>1375</v>
      </c>
      <c r="G11463" s="20" t="s">
        <v>2807</v>
      </c>
      <c r="H11463" s="8" t="s">
        <v>1369</v>
      </c>
      <c r="I11463" s="21" t="s">
        <v>1376</v>
      </c>
      <c r="J11463" s="21" t="s">
        <v>1181</v>
      </c>
      <c r="K11463" s="22" t="s">
        <v>3082</v>
      </c>
      <c r="L11463" s="5" t="s">
        <v>3113</v>
      </c>
    </row>
    <row r="11464" spans="1:12" x14ac:dyDescent="0.2">
      <c r="A11464" s="2" t="str">
        <f t="shared" si="294"/>
        <v>3600076740000</v>
      </c>
      <c r="B11464" s="12">
        <v>36000</v>
      </c>
      <c r="C11464" s="8" t="s">
        <v>6</v>
      </c>
      <c r="D11464" s="8">
        <v>2</v>
      </c>
      <c r="E11464" s="19" t="s">
        <v>1181</v>
      </c>
      <c r="F11464" s="20" t="s">
        <v>1377</v>
      </c>
      <c r="G11464" s="20">
        <v>76740000</v>
      </c>
      <c r="H11464" s="8" t="s">
        <v>1369</v>
      </c>
      <c r="I11464" s="21" t="s">
        <v>1378</v>
      </c>
      <c r="J11464" s="21" t="s">
        <v>1181</v>
      </c>
      <c r="K11464" s="22" t="s">
        <v>3082</v>
      </c>
      <c r="L11464" s="5" t="s">
        <v>3113</v>
      </c>
    </row>
    <row r="11465" spans="1:12" x14ac:dyDescent="0.2">
      <c r="A11465" s="2" t="str">
        <f t="shared" si="294"/>
        <v>3600076740000</v>
      </c>
      <c r="B11465" s="12">
        <v>36000</v>
      </c>
      <c r="C11465" s="8" t="s">
        <v>6</v>
      </c>
      <c r="D11465" s="8">
        <v>6</v>
      </c>
      <c r="E11465" s="19" t="s">
        <v>1181</v>
      </c>
      <c r="F11465" s="20" t="s">
        <v>1377</v>
      </c>
      <c r="G11465" s="20">
        <v>76740000</v>
      </c>
      <c r="H11465" s="8" t="s">
        <v>1369</v>
      </c>
      <c r="I11465" s="21" t="s">
        <v>1379</v>
      </c>
      <c r="J11465" s="21" t="s">
        <v>1181</v>
      </c>
      <c r="K11465" s="22" t="s">
        <v>3082</v>
      </c>
      <c r="L11465" s="5" t="s">
        <v>3113</v>
      </c>
    </row>
    <row r="11466" spans="1:12" x14ac:dyDescent="0.2">
      <c r="A11466" s="2" t="str">
        <f t="shared" si="294"/>
        <v>3600076740000</v>
      </c>
      <c r="B11466" s="12">
        <v>36000</v>
      </c>
      <c r="C11466" s="8" t="s">
        <v>16</v>
      </c>
      <c r="D11466" s="8">
        <v>2</v>
      </c>
      <c r="E11466" s="19" t="s">
        <v>1181</v>
      </c>
      <c r="F11466" s="20" t="s">
        <v>1377</v>
      </c>
      <c r="G11466" s="20">
        <v>76740000</v>
      </c>
      <c r="H11466" s="8" t="s">
        <v>1369</v>
      </c>
      <c r="I11466" s="21" t="s">
        <v>1380</v>
      </c>
      <c r="J11466" s="21" t="s">
        <v>1181</v>
      </c>
      <c r="K11466" s="22" t="s">
        <v>3082</v>
      </c>
      <c r="L11466" s="5" t="s">
        <v>3113</v>
      </c>
    </row>
    <row r="11467" spans="1:12" x14ac:dyDescent="0.2">
      <c r="A11467" s="2" t="str">
        <f t="shared" si="294"/>
        <v>3600076740000</v>
      </c>
      <c r="B11467" s="12">
        <v>36000</v>
      </c>
      <c r="C11467" s="8" t="s">
        <v>6</v>
      </c>
      <c r="D11467" s="8">
        <v>6</v>
      </c>
      <c r="E11467" s="19" t="s">
        <v>1181</v>
      </c>
      <c r="F11467" s="20" t="s">
        <v>1368</v>
      </c>
      <c r="G11467" s="20">
        <v>76740000</v>
      </c>
      <c r="H11467" s="8" t="s">
        <v>1369</v>
      </c>
      <c r="I11467" s="21" t="s">
        <v>1381</v>
      </c>
      <c r="J11467" s="21" t="s">
        <v>1181</v>
      </c>
      <c r="K11467" s="22" t="s">
        <v>3082</v>
      </c>
      <c r="L11467" s="5" t="s">
        <v>3113</v>
      </c>
    </row>
    <row r="11468" spans="1:12" x14ac:dyDescent="0.2">
      <c r="A11468" s="2" t="str">
        <f t="shared" si="294"/>
        <v>360007674EIND</v>
      </c>
      <c r="B11468" s="12">
        <v>36000</v>
      </c>
      <c r="C11468" s="8" t="s">
        <v>6</v>
      </c>
      <c r="D11468" s="8">
        <v>6</v>
      </c>
      <c r="E11468" s="19" t="s">
        <v>1181</v>
      </c>
      <c r="F11468" s="20" t="s">
        <v>1382</v>
      </c>
      <c r="G11468" s="20" t="s">
        <v>2808</v>
      </c>
      <c r="H11468" s="8" t="s">
        <v>1369</v>
      </c>
      <c r="I11468" s="21" t="s">
        <v>1383</v>
      </c>
      <c r="J11468" s="21" t="s">
        <v>1181</v>
      </c>
      <c r="K11468" s="22" t="s">
        <v>3082</v>
      </c>
      <c r="L11468" s="5" t="s">
        <v>3113</v>
      </c>
    </row>
    <row r="11469" spans="1:12" x14ac:dyDescent="0.2">
      <c r="A11469" s="2" t="str">
        <f t="shared" si="294"/>
        <v>360007676@</v>
      </c>
      <c r="B11469" s="12">
        <v>36000</v>
      </c>
      <c r="C11469" s="8" t="s">
        <v>6</v>
      </c>
      <c r="D11469" s="8">
        <v>2</v>
      </c>
      <c r="E11469" s="19" t="s">
        <v>1181</v>
      </c>
      <c r="F11469" s="20" t="s">
        <v>1384</v>
      </c>
      <c r="G11469" s="20" t="s">
        <v>2809</v>
      </c>
      <c r="H11469" s="8" t="s">
        <v>1385</v>
      </c>
      <c r="I11469" s="21" t="s">
        <v>1386</v>
      </c>
      <c r="J11469" s="21" t="s">
        <v>1181</v>
      </c>
      <c r="K11469" s="22" t="s">
        <v>3082</v>
      </c>
      <c r="L11469" s="5" t="s">
        <v>3113</v>
      </c>
    </row>
    <row r="11470" spans="1:12" x14ac:dyDescent="0.2">
      <c r="A11470" s="2" t="str">
        <f t="shared" si="294"/>
        <v>3600076840000</v>
      </c>
      <c r="B11470" s="12">
        <v>36000</v>
      </c>
      <c r="C11470" s="8" t="s">
        <v>6</v>
      </c>
      <c r="D11470" s="8">
        <v>2</v>
      </c>
      <c r="E11470" s="19" t="s">
        <v>1424</v>
      </c>
      <c r="F11470" s="20" t="s">
        <v>1675</v>
      </c>
      <c r="G11470" s="20">
        <v>76840000</v>
      </c>
      <c r="H11470" s="8" t="s">
        <v>1676</v>
      </c>
      <c r="I11470" s="21" t="s">
        <v>1677</v>
      </c>
      <c r="J11470" s="21" t="s">
        <v>1424</v>
      </c>
      <c r="K11470" s="22" t="s">
        <v>3098</v>
      </c>
      <c r="L11470" s="5" t="s">
        <v>3113</v>
      </c>
    </row>
    <row r="11471" spans="1:12" x14ac:dyDescent="0.2">
      <c r="A11471" s="2" t="str">
        <f t="shared" si="294"/>
        <v>360007684@</v>
      </c>
      <c r="B11471" s="12">
        <v>36000</v>
      </c>
      <c r="C11471" s="8" t="s">
        <v>6</v>
      </c>
      <c r="D11471" s="8">
        <v>3</v>
      </c>
      <c r="E11471" s="19" t="s">
        <v>1424</v>
      </c>
      <c r="F11471" s="20" t="s">
        <v>1678</v>
      </c>
      <c r="G11471" s="20" t="s">
        <v>2880</v>
      </c>
      <c r="H11471" s="8" t="s">
        <v>1676</v>
      </c>
      <c r="I11471" s="21" t="s">
        <v>1679</v>
      </c>
      <c r="J11471" s="21" t="s">
        <v>1424</v>
      </c>
      <c r="K11471" s="22" t="s">
        <v>3098</v>
      </c>
      <c r="L11471" s="5" t="s">
        <v>3113</v>
      </c>
    </row>
    <row r="11472" spans="1:12" x14ac:dyDescent="0.2">
      <c r="A11472" s="2" t="str">
        <f t="shared" si="294"/>
        <v>360007684@</v>
      </c>
      <c r="B11472" s="12">
        <v>36000</v>
      </c>
      <c r="C11472" s="8" t="s">
        <v>6</v>
      </c>
      <c r="D11472" s="8">
        <v>3</v>
      </c>
      <c r="E11472" s="19" t="s">
        <v>1424</v>
      </c>
      <c r="F11472" s="20" t="s">
        <v>1680</v>
      </c>
      <c r="G11472" s="20" t="s">
        <v>2880</v>
      </c>
      <c r="H11472" s="8" t="s">
        <v>1676</v>
      </c>
      <c r="I11472" s="21" t="s">
        <v>1681</v>
      </c>
      <c r="J11472" s="21" t="s">
        <v>1424</v>
      </c>
      <c r="K11472" s="22" t="s">
        <v>3098</v>
      </c>
      <c r="L11472" s="5" t="s">
        <v>3113</v>
      </c>
    </row>
    <row r="11473" spans="1:12" x14ac:dyDescent="0.2">
      <c r="A11473" s="2" t="str">
        <f t="shared" si="294"/>
        <v>360007684@</v>
      </c>
      <c r="B11473" s="12">
        <v>36000</v>
      </c>
      <c r="C11473" s="8" t="s">
        <v>6</v>
      </c>
      <c r="D11473" s="8">
        <v>3</v>
      </c>
      <c r="E11473" s="19" t="s">
        <v>1424</v>
      </c>
      <c r="F11473" s="20" t="s">
        <v>1682</v>
      </c>
      <c r="G11473" s="20" t="s">
        <v>2880</v>
      </c>
      <c r="H11473" s="8" t="s">
        <v>1676</v>
      </c>
      <c r="I11473" s="21" t="s">
        <v>1683</v>
      </c>
      <c r="J11473" s="21" t="s">
        <v>1424</v>
      </c>
      <c r="K11473" s="22" t="s">
        <v>3098</v>
      </c>
      <c r="L11473" s="5" t="s">
        <v>3113</v>
      </c>
    </row>
    <row r="11474" spans="1:12" x14ac:dyDescent="0.2">
      <c r="A11474" s="2" t="str">
        <f t="shared" si="294"/>
        <v>3600076840000</v>
      </c>
      <c r="B11474" s="12">
        <v>36000</v>
      </c>
      <c r="C11474" s="8" t="s">
        <v>16</v>
      </c>
      <c r="D11474" s="8">
        <v>2</v>
      </c>
      <c r="E11474" s="19" t="s">
        <v>1424</v>
      </c>
      <c r="F11474" s="20" t="s">
        <v>1675</v>
      </c>
      <c r="G11474" s="20">
        <v>76840000</v>
      </c>
      <c r="H11474" s="8" t="s">
        <v>1676</v>
      </c>
      <c r="I11474" s="21" t="s">
        <v>1684</v>
      </c>
      <c r="J11474" s="21" t="s">
        <v>1424</v>
      </c>
      <c r="K11474" s="22" t="s">
        <v>3098</v>
      </c>
      <c r="L11474" s="5" t="s">
        <v>3113</v>
      </c>
    </row>
    <row r="11475" spans="1:12" x14ac:dyDescent="0.2">
      <c r="A11475" s="2" t="str">
        <f t="shared" si="294"/>
        <v>360007684@</v>
      </c>
      <c r="B11475" s="12">
        <v>36000</v>
      </c>
      <c r="C11475" s="8" t="s">
        <v>16</v>
      </c>
      <c r="D11475" s="8">
        <v>3</v>
      </c>
      <c r="E11475" s="19" t="s">
        <v>1424</v>
      </c>
      <c r="F11475" s="20" t="s">
        <v>1680</v>
      </c>
      <c r="G11475" s="20" t="s">
        <v>2880</v>
      </c>
      <c r="H11475" s="8" t="s">
        <v>1676</v>
      </c>
      <c r="I11475" s="21" t="s">
        <v>1685</v>
      </c>
      <c r="J11475" s="21" t="s">
        <v>1424</v>
      </c>
      <c r="K11475" s="22" t="s">
        <v>3098</v>
      </c>
      <c r="L11475" s="5" t="s">
        <v>3113</v>
      </c>
    </row>
    <row r="11476" spans="1:12" x14ac:dyDescent="0.2">
      <c r="A11476" s="2" t="str">
        <f t="shared" si="294"/>
        <v>360007684EIND</v>
      </c>
      <c r="B11476" s="12">
        <v>36000</v>
      </c>
      <c r="G11476" s="20" t="s">
        <v>3076</v>
      </c>
      <c r="H11476" s="8" t="s">
        <v>1676</v>
      </c>
      <c r="J11476" s="21" t="s">
        <v>1424</v>
      </c>
      <c r="K11476" s="22" t="s">
        <v>3098</v>
      </c>
      <c r="L11476" s="5" t="s">
        <v>3113</v>
      </c>
    </row>
    <row r="11477" spans="1:12" x14ac:dyDescent="0.2">
      <c r="A11477" s="2" t="str">
        <f t="shared" si="294"/>
        <v>360007690EBAN</v>
      </c>
      <c r="B11477" s="12">
        <v>36000</v>
      </c>
      <c r="C11477" s="8" t="s">
        <v>6</v>
      </c>
      <c r="D11477" s="8">
        <v>2</v>
      </c>
      <c r="E11477" s="19" t="s">
        <v>391</v>
      </c>
      <c r="F11477" s="20" t="s">
        <v>473</v>
      </c>
      <c r="G11477" s="20" t="s">
        <v>2596</v>
      </c>
      <c r="H11477" s="8" t="s">
        <v>474</v>
      </c>
      <c r="I11477" s="21" t="s">
        <v>475</v>
      </c>
      <c r="J11477" s="21" t="s">
        <v>391</v>
      </c>
      <c r="K11477" s="22" t="s">
        <v>3084</v>
      </c>
      <c r="L11477" s="5" t="s">
        <v>3113</v>
      </c>
    </row>
    <row r="11478" spans="1:12" x14ac:dyDescent="0.2">
      <c r="A11478" s="2" t="str">
        <f t="shared" si="294"/>
        <v>360007690EBAN</v>
      </c>
      <c r="B11478" s="12">
        <v>36000</v>
      </c>
      <c r="C11478" s="8" t="s">
        <v>6</v>
      </c>
      <c r="D11478" s="8">
        <v>2</v>
      </c>
      <c r="E11478" s="19" t="s">
        <v>391</v>
      </c>
      <c r="F11478" s="20" t="s">
        <v>473</v>
      </c>
      <c r="G11478" s="20" t="s">
        <v>2596</v>
      </c>
      <c r="H11478" s="8" t="s">
        <v>474</v>
      </c>
      <c r="I11478" s="21" t="s">
        <v>475</v>
      </c>
      <c r="J11478" s="21" t="s">
        <v>391</v>
      </c>
      <c r="K11478" s="22" t="s">
        <v>3084</v>
      </c>
      <c r="L11478" s="5" t="s">
        <v>3113</v>
      </c>
    </row>
    <row r="11479" spans="1:12" x14ac:dyDescent="0.2">
      <c r="A11479" s="2" t="str">
        <f t="shared" si="294"/>
        <v>3600076900000</v>
      </c>
      <c r="B11479" s="12">
        <v>36000</v>
      </c>
      <c r="C11479" s="8" t="s">
        <v>6</v>
      </c>
      <c r="D11479" s="8">
        <v>2</v>
      </c>
      <c r="E11479" s="19" t="s">
        <v>391</v>
      </c>
      <c r="F11479" s="20" t="s">
        <v>476</v>
      </c>
      <c r="G11479" s="20">
        <v>76900000</v>
      </c>
      <c r="H11479" s="8" t="s">
        <v>474</v>
      </c>
      <c r="I11479" s="21" t="s">
        <v>477</v>
      </c>
      <c r="J11479" s="21" t="s">
        <v>391</v>
      </c>
      <c r="K11479" s="22" t="s">
        <v>3084</v>
      </c>
      <c r="L11479" s="5" t="s">
        <v>3113</v>
      </c>
    </row>
    <row r="11480" spans="1:12" x14ac:dyDescent="0.2">
      <c r="A11480" s="2" t="str">
        <f t="shared" si="294"/>
        <v>3600076900000</v>
      </c>
      <c r="B11480" s="12">
        <v>36000</v>
      </c>
      <c r="C11480" s="8" t="s">
        <v>6</v>
      </c>
      <c r="D11480" s="8">
        <v>6</v>
      </c>
      <c r="E11480" s="19" t="s">
        <v>391</v>
      </c>
      <c r="F11480" s="20" t="s">
        <v>476</v>
      </c>
      <c r="G11480" s="20">
        <v>76900000</v>
      </c>
      <c r="H11480" s="8" t="s">
        <v>474</v>
      </c>
      <c r="I11480" s="21" t="s">
        <v>478</v>
      </c>
      <c r="J11480" s="21" t="s">
        <v>391</v>
      </c>
      <c r="K11480" s="22" t="s">
        <v>3084</v>
      </c>
      <c r="L11480" s="5" t="s">
        <v>3113</v>
      </c>
    </row>
    <row r="11481" spans="1:12" x14ac:dyDescent="0.2">
      <c r="A11481" s="2" t="str">
        <f t="shared" si="294"/>
        <v>360007690@</v>
      </c>
      <c r="B11481" s="12">
        <v>36000</v>
      </c>
      <c r="C11481" s="8" t="s">
        <v>6</v>
      </c>
      <c r="D11481" s="8">
        <v>2</v>
      </c>
      <c r="E11481" s="19" t="s">
        <v>391</v>
      </c>
      <c r="F11481" s="20" t="s">
        <v>479</v>
      </c>
      <c r="G11481" s="20" t="s">
        <v>2597</v>
      </c>
      <c r="H11481" s="8" t="s">
        <v>474</v>
      </c>
      <c r="I11481" s="21" t="s">
        <v>480</v>
      </c>
      <c r="J11481" s="21" t="s">
        <v>391</v>
      </c>
      <c r="K11481" s="22" t="s">
        <v>3084</v>
      </c>
      <c r="L11481" s="5" t="s">
        <v>3113</v>
      </c>
    </row>
    <row r="11482" spans="1:12" x14ac:dyDescent="0.2">
      <c r="A11482" s="2" t="str">
        <f t="shared" si="294"/>
        <v>360007690@@</v>
      </c>
      <c r="B11482" s="12">
        <v>36000</v>
      </c>
      <c r="C11482" s="8" t="s">
        <v>6</v>
      </c>
      <c r="D11482" s="8">
        <v>2</v>
      </c>
      <c r="E11482" s="19" t="s">
        <v>391</v>
      </c>
      <c r="F11482" s="20" t="s">
        <v>481</v>
      </c>
      <c r="G11482" s="20" t="s">
        <v>2598</v>
      </c>
      <c r="H11482" s="8" t="s">
        <v>474</v>
      </c>
      <c r="I11482" s="21" t="s">
        <v>482</v>
      </c>
      <c r="J11482" s="21" t="s">
        <v>391</v>
      </c>
      <c r="K11482" s="22" t="s">
        <v>3084</v>
      </c>
      <c r="L11482" s="5" t="s">
        <v>3113</v>
      </c>
    </row>
    <row r="11483" spans="1:12" x14ac:dyDescent="0.2">
      <c r="A11483" s="2" t="str">
        <f t="shared" si="294"/>
        <v>360007690@</v>
      </c>
      <c r="B11483" s="12">
        <v>36000</v>
      </c>
      <c r="C11483" s="8" t="s">
        <v>6</v>
      </c>
      <c r="D11483" s="8">
        <v>2</v>
      </c>
      <c r="E11483" s="19" t="s">
        <v>391</v>
      </c>
      <c r="F11483" s="20" t="s">
        <v>483</v>
      </c>
      <c r="G11483" s="20" t="s">
        <v>2597</v>
      </c>
      <c r="H11483" s="8" t="s">
        <v>474</v>
      </c>
      <c r="I11483" s="21" t="s">
        <v>484</v>
      </c>
      <c r="J11483" s="21" t="s">
        <v>391</v>
      </c>
      <c r="K11483" s="22" t="s">
        <v>3084</v>
      </c>
      <c r="L11483" s="5" t="s">
        <v>3113</v>
      </c>
    </row>
    <row r="11484" spans="1:12" x14ac:dyDescent="0.2">
      <c r="A11484" s="2" t="str">
        <f t="shared" si="294"/>
        <v>360007690EIND</v>
      </c>
      <c r="B11484" s="12">
        <v>36000</v>
      </c>
      <c r="C11484" s="8" t="s">
        <v>6</v>
      </c>
      <c r="D11484" s="8">
        <v>6</v>
      </c>
      <c r="E11484" s="19" t="s">
        <v>391</v>
      </c>
      <c r="F11484" s="20" t="s">
        <v>485</v>
      </c>
      <c r="G11484" s="20" t="s">
        <v>2599</v>
      </c>
      <c r="H11484" s="8" t="s">
        <v>474</v>
      </c>
      <c r="I11484" s="21" t="s">
        <v>486</v>
      </c>
      <c r="J11484" s="21" t="s">
        <v>391</v>
      </c>
      <c r="K11484" s="22" t="s">
        <v>3084</v>
      </c>
      <c r="L11484" s="5" t="s">
        <v>3113</v>
      </c>
    </row>
    <row r="11485" spans="1:12" x14ac:dyDescent="0.2">
      <c r="A11485" s="2" t="str">
        <f t="shared" si="294"/>
        <v>360007690EIND</v>
      </c>
      <c r="B11485" s="12">
        <v>36000</v>
      </c>
      <c r="C11485" s="8" t="s">
        <v>6</v>
      </c>
      <c r="D11485" s="8">
        <v>6</v>
      </c>
      <c r="E11485" s="19" t="s">
        <v>391</v>
      </c>
      <c r="F11485" s="20" t="s">
        <v>485</v>
      </c>
      <c r="G11485" s="20" t="s">
        <v>2599</v>
      </c>
      <c r="H11485" s="8" t="s">
        <v>474</v>
      </c>
      <c r="I11485" s="21" t="s">
        <v>486</v>
      </c>
      <c r="J11485" s="21" t="s">
        <v>391</v>
      </c>
      <c r="K11485" s="22" t="s">
        <v>3084</v>
      </c>
      <c r="L11485" s="5" t="s">
        <v>3113</v>
      </c>
    </row>
    <row r="11486" spans="1:12" x14ac:dyDescent="0.2">
      <c r="A11486" s="2" t="str">
        <f t="shared" si="294"/>
        <v>3600078330002</v>
      </c>
      <c r="B11486" s="12">
        <v>36000</v>
      </c>
      <c r="C11486" s="8" t="s">
        <v>6</v>
      </c>
      <c r="D11486" s="8">
        <v>2</v>
      </c>
      <c r="E11486" s="19" t="s">
        <v>391</v>
      </c>
      <c r="F11486" s="20" t="s">
        <v>487</v>
      </c>
      <c r="G11486" s="20">
        <v>78330002</v>
      </c>
      <c r="H11486" s="8" t="s">
        <v>488</v>
      </c>
      <c r="I11486" s="21" t="s">
        <v>489</v>
      </c>
      <c r="J11486" s="21" t="s">
        <v>391</v>
      </c>
      <c r="K11486" s="22" t="s">
        <v>3084</v>
      </c>
      <c r="L11486" s="5" t="s">
        <v>3113</v>
      </c>
    </row>
    <row r="11487" spans="1:12" x14ac:dyDescent="0.2">
      <c r="A11487" s="2" t="str">
        <f t="shared" si="294"/>
        <v>360007833@</v>
      </c>
      <c r="B11487" s="12">
        <v>36000</v>
      </c>
      <c r="C11487" s="8" t="s">
        <v>6</v>
      </c>
      <c r="D11487" s="8">
        <v>2</v>
      </c>
      <c r="E11487" s="19" t="s">
        <v>391</v>
      </c>
      <c r="F11487" s="20" t="s">
        <v>490</v>
      </c>
      <c r="G11487" s="20" t="s">
        <v>2600</v>
      </c>
      <c r="H11487" s="8" t="s">
        <v>488</v>
      </c>
      <c r="I11487" s="21" t="s">
        <v>491</v>
      </c>
      <c r="J11487" s="21" t="s">
        <v>391</v>
      </c>
      <c r="K11487" s="22" t="s">
        <v>3084</v>
      </c>
      <c r="L11487" s="5" t="s">
        <v>3113</v>
      </c>
    </row>
    <row r="11488" spans="1:12" x14ac:dyDescent="0.2">
      <c r="A11488" s="2" t="str">
        <f t="shared" si="294"/>
        <v>360007833@</v>
      </c>
      <c r="B11488" s="12">
        <v>36000</v>
      </c>
      <c r="C11488" s="8" t="s">
        <v>6</v>
      </c>
      <c r="D11488" s="8">
        <v>2</v>
      </c>
      <c r="E11488" s="19" t="s">
        <v>391</v>
      </c>
      <c r="F11488" s="20" t="s">
        <v>492</v>
      </c>
      <c r="G11488" s="20" t="s">
        <v>2600</v>
      </c>
      <c r="H11488" s="8" t="s">
        <v>488</v>
      </c>
      <c r="I11488" s="21" t="s">
        <v>493</v>
      </c>
      <c r="J11488" s="21" t="s">
        <v>391</v>
      </c>
      <c r="K11488" s="22" t="s">
        <v>3084</v>
      </c>
      <c r="L11488" s="5" t="s">
        <v>3113</v>
      </c>
    </row>
    <row r="11489" spans="1:16" x14ac:dyDescent="0.2">
      <c r="A11489" s="2" t="str">
        <f t="shared" si="294"/>
        <v>3600078330002</v>
      </c>
      <c r="B11489" s="12">
        <v>36000</v>
      </c>
      <c r="C11489" s="8" t="s">
        <v>16</v>
      </c>
      <c r="D11489" s="8">
        <v>2</v>
      </c>
      <c r="E11489" s="19" t="s">
        <v>391</v>
      </c>
      <c r="F11489" s="20" t="s">
        <v>487</v>
      </c>
      <c r="G11489" s="20">
        <v>78330002</v>
      </c>
      <c r="H11489" s="8" t="s">
        <v>488</v>
      </c>
      <c r="I11489" s="21" t="s">
        <v>494</v>
      </c>
      <c r="J11489" s="21" t="s">
        <v>391</v>
      </c>
      <c r="K11489" s="22" t="s">
        <v>3084</v>
      </c>
      <c r="L11489" s="5" t="s">
        <v>3113</v>
      </c>
    </row>
    <row r="11490" spans="1:16" x14ac:dyDescent="0.2">
      <c r="A11490" s="2" t="str">
        <f t="shared" si="294"/>
        <v>360007835@</v>
      </c>
      <c r="B11490" s="12">
        <v>36000</v>
      </c>
      <c r="C11490" s="8" t="s">
        <v>6</v>
      </c>
      <c r="D11490" s="8">
        <v>2</v>
      </c>
      <c r="E11490" s="19" t="s">
        <v>877</v>
      </c>
      <c r="F11490" s="20" t="s">
        <v>943</v>
      </c>
      <c r="G11490" s="20" t="s">
        <v>2690</v>
      </c>
      <c r="H11490" s="8" t="s">
        <v>944</v>
      </c>
      <c r="I11490" s="21" t="s">
        <v>945</v>
      </c>
      <c r="J11490" s="21" t="s">
        <v>877</v>
      </c>
      <c r="K11490" s="22" t="s">
        <v>3083</v>
      </c>
      <c r="L11490" s="5" t="s">
        <v>3113</v>
      </c>
    </row>
    <row r="11491" spans="1:16" x14ac:dyDescent="0.2">
      <c r="A11491" s="23" t="s">
        <v>4378</v>
      </c>
      <c r="B11491" s="9" t="s">
        <v>3143</v>
      </c>
      <c r="C11491" s="8" t="s">
        <v>6</v>
      </c>
      <c r="D11491" s="8">
        <v>2</v>
      </c>
      <c r="G11491" s="7" t="s">
        <v>3933</v>
      </c>
      <c r="H11491" s="8" t="s">
        <v>4661</v>
      </c>
      <c r="I11491" s="21" t="str">
        <f>CONCATENATE(C11491,"_",D11491,"_",O11491)</f>
        <v>NAO_2_7F38</v>
      </c>
      <c r="J11491" s="11">
        <f>VLOOKUP(I11491,'[3]De Para Agregador'!$G$1:$H$636,2,FALSE)</f>
        <v>472</v>
      </c>
      <c r="K11491" s="22" t="s">
        <v>4715</v>
      </c>
      <c r="O11491" s="8" t="s">
        <v>3350</v>
      </c>
      <c r="P11491" s="8" t="s">
        <v>3562</v>
      </c>
    </row>
    <row r="11492" spans="1:16" x14ac:dyDescent="0.2">
      <c r="A11492" s="23" t="s">
        <v>4365</v>
      </c>
      <c r="B11492" s="9" t="s">
        <v>3143</v>
      </c>
      <c r="C11492" s="8" t="s">
        <v>6</v>
      </c>
      <c r="D11492" s="8">
        <v>2</v>
      </c>
      <c r="G11492" s="7" t="s">
        <v>3920</v>
      </c>
      <c r="H11492" s="8" t="s">
        <v>4648</v>
      </c>
      <c r="I11492" s="21" t="str">
        <f>CONCATENATE(C11492,"_",D11492,"_",O11492)</f>
        <v>NAO_2_7L83</v>
      </c>
      <c r="J11492" s="11">
        <f>VLOOKUP(I11492,'[3]De Para Agregador'!$G$1:$H$636,2,FALSE)</f>
        <v>472</v>
      </c>
      <c r="K11492" s="22" t="s">
        <v>4715</v>
      </c>
      <c r="O11492" s="8" t="s">
        <v>3337</v>
      </c>
      <c r="P11492" s="8" t="s">
        <v>3559</v>
      </c>
    </row>
    <row r="11493" spans="1:16" x14ac:dyDescent="0.2">
      <c r="A11493" s="23" t="s">
        <v>4365</v>
      </c>
      <c r="B11493" s="9" t="s">
        <v>3143</v>
      </c>
      <c r="C11493" s="8" t="s">
        <v>6</v>
      </c>
      <c r="D11493" s="8">
        <v>2</v>
      </c>
      <c r="G11493" s="7" t="s">
        <v>3920</v>
      </c>
      <c r="H11493" s="8" t="s">
        <v>4648</v>
      </c>
      <c r="I11493" s="21" t="str">
        <f>CONCATENATE(C11493,"_",D11493,"_",O11493)</f>
        <v>NAO_2_7L83</v>
      </c>
      <c r="J11493" s="11">
        <f>VLOOKUP(I11493,'[3]De Para Agregador'!$G$1:$H$636,2,FALSE)</f>
        <v>472</v>
      </c>
      <c r="K11493" s="22" t="s">
        <v>4715</v>
      </c>
      <c r="O11493" s="8" t="s">
        <v>3337</v>
      </c>
      <c r="P11493" s="8" t="s">
        <v>3559</v>
      </c>
    </row>
    <row r="11494" spans="1:16" x14ac:dyDescent="0.2">
      <c r="A11494" s="2" t="str">
        <f>+B11494&amp;G11494</f>
        <v>350007V770000</v>
      </c>
      <c r="B11494" s="12">
        <v>35000</v>
      </c>
      <c r="C11494" s="1" t="s">
        <v>6</v>
      </c>
      <c r="D11494" s="1">
        <v>2</v>
      </c>
      <c r="E11494" s="20" t="s">
        <v>13</v>
      </c>
      <c r="F11494" s="20" t="s">
        <v>265</v>
      </c>
      <c r="G11494" s="20" t="s">
        <v>2539</v>
      </c>
      <c r="H11494" s="1" t="s">
        <v>266</v>
      </c>
      <c r="I11494" s="7" t="str">
        <f>C11494&amp;"_"&amp;D11494&amp;"_"&amp;F11494</f>
        <v>NAO_2_351010712621187V770000</v>
      </c>
      <c r="J11494" s="7" t="str">
        <f>E11494</f>
        <v>243</v>
      </c>
      <c r="K11494" s="1"/>
      <c r="L11494" s="4" t="s">
        <v>3113</v>
      </c>
      <c r="M11494" s="1" t="str">
        <f>LEFT(F11494,5)&amp;"."&amp;MID(F11494,11,4)&amp;"."&amp;MID(F11494,15,4)&amp;"."&amp;MID(F11494,19,4)</f>
        <v>35101.2118.7V77.0000</v>
      </c>
      <c r="N11494" s="1" t="s">
        <v>267</v>
      </c>
      <c r="O11494" s="1" t="str">
        <f>MID(F11494,15,4)</f>
        <v>7V77</v>
      </c>
      <c r="P11494" s="20" t="str">
        <f>J11494</f>
        <v>243</v>
      </c>
    </row>
    <row r="11495" spans="1:16" ht="12.75" customHeight="1" x14ac:dyDescent="0.25">
      <c r="A11495" s="23" t="s">
        <v>4335</v>
      </c>
      <c r="B11495" s="9" t="s">
        <v>3143</v>
      </c>
      <c r="C11495" s="8" t="s">
        <v>6</v>
      </c>
      <c r="D11495" s="8">
        <v>2</v>
      </c>
      <c r="G11495" s="7" t="s">
        <v>3890</v>
      </c>
      <c r="H11495" s="8" t="s">
        <v>4631</v>
      </c>
      <c r="I11495" s="21" t="str">
        <f t="shared" ref="I11495:I11558" si="295">CONCATENATE(C11495,"_",D11495,"_",O11495)</f>
        <v>NAO_2_7X74</v>
      </c>
      <c r="J11495" s="11" t="s">
        <v>4731</v>
      </c>
      <c r="K11495" s="30" t="s">
        <v>4696</v>
      </c>
      <c r="O11495" s="8" t="s">
        <v>3320</v>
      </c>
      <c r="P11495" s="8" t="s">
        <v>3551</v>
      </c>
    </row>
    <row r="11496" spans="1:16" ht="12.75" customHeight="1" x14ac:dyDescent="0.25">
      <c r="A11496" s="23" t="s">
        <v>4336</v>
      </c>
      <c r="B11496" s="9" t="s">
        <v>3143</v>
      </c>
      <c r="C11496" s="8" t="s">
        <v>6</v>
      </c>
      <c r="D11496" s="8">
        <v>2</v>
      </c>
      <c r="G11496" s="7" t="s">
        <v>3891</v>
      </c>
      <c r="H11496" s="8" t="s">
        <v>4631</v>
      </c>
      <c r="I11496" s="21" t="str">
        <f t="shared" si="295"/>
        <v>NAO_2_7X74</v>
      </c>
      <c r="J11496" s="11" t="s">
        <v>4731</v>
      </c>
      <c r="K11496" s="30" t="s">
        <v>4696</v>
      </c>
      <c r="O11496" s="8" t="s">
        <v>3320</v>
      </c>
      <c r="P11496" s="8" t="s">
        <v>3551</v>
      </c>
    </row>
    <row r="11497" spans="1:16" x14ac:dyDescent="0.2">
      <c r="A11497" s="23" t="s">
        <v>4183</v>
      </c>
      <c r="B11497" s="9" t="s">
        <v>3143</v>
      </c>
      <c r="C11497" s="8" t="s">
        <v>6</v>
      </c>
      <c r="D11497" s="8">
        <v>2</v>
      </c>
      <c r="G11497" s="7" t="s">
        <v>3740</v>
      </c>
      <c r="H11497" s="8" t="s">
        <v>4540</v>
      </c>
      <c r="I11497" s="21" t="str">
        <f t="shared" si="295"/>
        <v>NAO_2_8241</v>
      </c>
      <c r="J11497" s="11">
        <f>VLOOKUP(I11497,'[3]De Para Agregador'!$G$1:$H$636,2,FALSE)</f>
        <v>911</v>
      </c>
      <c r="K11497" s="22" t="s">
        <v>4709</v>
      </c>
      <c r="O11497" s="8" t="s">
        <v>3229</v>
      </c>
      <c r="P11497" s="8" t="s">
        <v>3465</v>
      </c>
    </row>
    <row r="11498" spans="1:16" x14ac:dyDescent="0.2">
      <c r="A11498" s="23" t="s">
        <v>4209</v>
      </c>
      <c r="B11498" s="9" t="s">
        <v>3143</v>
      </c>
      <c r="C11498" s="8" t="s">
        <v>6</v>
      </c>
      <c r="D11498" s="8">
        <v>2</v>
      </c>
      <c r="G11498" s="7" t="s">
        <v>3765</v>
      </c>
      <c r="H11498" s="8" t="s">
        <v>4550</v>
      </c>
      <c r="I11498" s="21" t="str">
        <f t="shared" si="295"/>
        <v>NAO_2_8243</v>
      </c>
      <c r="J11498" s="11" t="s">
        <v>4738</v>
      </c>
      <c r="O11498" s="8" t="s">
        <v>3239</v>
      </c>
      <c r="P11498" s="8" t="s">
        <v>3474</v>
      </c>
    </row>
    <row r="11499" spans="1:16" x14ac:dyDescent="0.2">
      <c r="A11499" s="23" t="s">
        <v>4292</v>
      </c>
      <c r="B11499" s="9" t="s">
        <v>3143</v>
      </c>
      <c r="C11499" s="8" t="s">
        <v>6</v>
      </c>
      <c r="D11499" s="8">
        <v>2</v>
      </c>
      <c r="G11499" s="7" t="s">
        <v>3847</v>
      </c>
      <c r="H11499" s="8" t="s">
        <v>4609</v>
      </c>
      <c r="I11499" s="21" t="str">
        <f t="shared" si="295"/>
        <v>NAO_2_8252</v>
      </c>
      <c r="J11499" s="11">
        <f>VLOOKUP(I11499,'[3]De Para Agregador'!$G$1:$H$636,2,FALSE)</f>
        <v>164</v>
      </c>
      <c r="K11499" s="22" t="s">
        <v>4707</v>
      </c>
      <c r="O11499" s="8" t="s">
        <v>3298</v>
      </c>
      <c r="P11499" s="8" t="s">
        <v>3530</v>
      </c>
    </row>
    <row r="11500" spans="1:16" x14ac:dyDescent="0.2">
      <c r="A11500" s="23" t="s">
        <v>4292</v>
      </c>
      <c r="B11500" s="9" t="s">
        <v>3143</v>
      </c>
      <c r="C11500" s="8" t="s">
        <v>6</v>
      </c>
      <c r="D11500" s="8">
        <v>2</v>
      </c>
      <c r="G11500" s="7" t="s">
        <v>3847</v>
      </c>
      <c r="H11500" s="8" t="s">
        <v>4609</v>
      </c>
      <c r="I11500" s="21" t="str">
        <f t="shared" si="295"/>
        <v>NAO_2_8252</v>
      </c>
      <c r="J11500" s="11">
        <f>VLOOKUP(I11500,'[3]De Para Agregador'!$G$1:$H$636,2,FALSE)</f>
        <v>164</v>
      </c>
      <c r="K11500" s="22" t="s">
        <v>4707</v>
      </c>
      <c r="O11500" s="8" t="s">
        <v>3298</v>
      </c>
      <c r="P11500" s="8" t="s">
        <v>3530</v>
      </c>
    </row>
    <row r="11501" spans="1:16" x14ac:dyDescent="0.2">
      <c r="A11501" s="23" t="s">
        <v>4292</v>
      </c>
      <c r="B11501" s="9" t="s">
        <v>3143</v>
      </c>
      <c r="C11501" s="8" t="s">
        <v>6</v>
      </c>
      <c r="D11501" s="8">
        <v>2</v>
      </c>
      <c r="G11501" s="7" t="s">
        <v>3847</v>
      </c>
      <c r="H11501" s="8" t="s">
        <v>4609</v>
      </c>
      <c r="I11501" s="21" t="str">
        <f t="shared" si="295"/>
        <v>NAO_2_8252</v>
      </c>
      <c r="J11501" s="11">
        <f>VLOOKUP(I11501,'[3]De Para Agregador'!$G$1:$H$636,2,FALSE)</f>
        <v>164</v>
      </c>
      <c r="K11501" s="22" t="s">
        <v>4707</v>
      </c>
      <c r="O11501" s="8" t="s">
        <v>3298</v>
      </c>
      <c r="P11501" s="8" t="s">
        <v>3530</v>
      </c>
    </row>
    <row r="11502" spans="1:16" x14ac:dyDescent="0.2">
      <c r="A11502" s="23" t="s">
        <v>4292</v>
      </c>
      <c r="B11502" s="9" t="s">
        <v>3143</v>
      </c>
      <c r="C11502" s="8" t="s">
        <v>6</v>
      </c>
      <c r="D11502" s="8">
        <v>2</v>
      </c>
      <c r="G11502" s="7" t="s">
        <v>3847</v>
      </c>
      <c r="H11502" s="8" t="s">
        <v>4609</v>
      </c>
      <c r="I11502" s="21" t="str">
        <f t="shared" si="295"/>
        <v>NAO_2_8252</v>
      </c>
      <c r="J11502" s="11">
        <f>VLOOKUP(I11502,'[3]De Para Agregador'!$G$1:$H$636,2,FALSE)</f>
        <v>164</v>
      </c>
      <c r="K11502" s="22" t="s">
        <v>4707</v>
      </c>
      <c r="O11502" s="8" t="s">
        <v>3298</v>
      </c>
      <c r="P11502" s="8" t="s">
        <v>3530</v>
      </c>
    </row>
    <row r="11503" spans="1:16" x14ac:dyDescent="0.2">
      <c r="A11503" s="23" t="s">
        <v>4315</v>
      </c>
      <c r="B11503" s="9" t="s">
        <v>3143</v>
      </c>
      <c r="C11503" s="8" t="s">
        <v>6</v>
      </c>
      <c r="D11503" s="8">
        <v>2</v>
      </c>
      <c r="G11503" s="7" t="s">
        <v>3870</v>
      </c>
      <c r="H11503" s="8" t="s">
        <v>4609</v>
      </c>
      <c r="I11503" s="21" t="str">
        <f t="shared" si="295"/>
        <v>NAO_2_8252</v>
      </c>
      <c r="J11503" s="11">
        <f>VLOOKUP(I11503,'[3]De Para Agregador'!$G$1:$H$636,2,FALSE)</f>
        <v>164</v>
      </c>
      <c r="K11503" s="22" t="s">
        <v>4707</v>
      </c>
      <c r="O11503" s="8" t="s">
        <v>3298</v>
      </c>
      <c r="P11503" s="8" t="s">
        <v>3530</v>
      </c>
    </row>
    <row r="11504" spans="1:16" x14ac:dyDescent="0.2">
      <c r="A11504" s="23" t="s">
        <v>4315</v>
      </c>
      <c r="B11504" s="9" t="s">
        <v>3143</v>
      </c>
      <c r="C11504" s="8" t="s">
        <v>6</v>
      </c>
      <c r="D11504" s="8">
        <v>2</v>
      </c>
      <c r="G11504" s="7" t="s">
        <v>3870</v>
      </c>
      <c r="H11504" s="8" t="s">
        <v>4609</v>
      </c>
      <c r="I11504" s="21" t="str">
        <f t="shared" si="295"/>
        <v>NAO_2_8252</v>
      </c>
      <c r="J11504" s="11">
        <f>VLOOKUP(I11504,'[3]De Para Agregador'!$G$1:$H$636,2,FALSE)</f>
        <v>164</v>
      </c>
      <c r="K11504" s="22" t="s">
        <v>4707</v>
      </c>
      <c r="O11504" s="8" t="s">
        <v>3298</v>
      </c>
      <c r="P11504" s="8" t="s">
        <v>3530</v>
      </c>
    </row>
    <row r="11505" spans="1:16" x14ac:dyDescent="0.2">
      <c r="A11505" s="23" t="s">
        <v>4292</v>
      </c>
      <c r="B11505" s="9" t="s">
        <v>3143</v>
      </c>
      <c r="C11505" s="8" t="s">
        <v>6</v>
      </c>
      <c r="D11505" s="8">
        <v>2</v>
      </c>
      <c r="G11505" s="7" t="s">
        <v>3847</v>
      </c>
      <c r="H11505" s="8" t="s">
        <v>4609</v>
      </c>
      <c r="I11505" s="21" t="str">
        <f t="shared" si="295"/>
        <v>NAO_2_8252</v>
      </c>
      <c r="J11505" s="11">
        <f>VLOOKUP(I11505,'[3]De Para Agregador'!$G$1:$H$636,2,FALSE)</f>
        <v>164</v>
      </c>
      <c r="K11505" s="22" t="s">
        <v>4707</v>
      </c>
      <c r="O11505" s="8" t="s">
        <v>3298</v>
      </c>
      <c r="P11505" s="8" t="s">
        <v>3530</v>
      </c>
    </row>
    <row r="11506" spans="1:16" x14ac:dyDescent="0.2">
      <c r="A11506" s="23" t="s">
        <v>4292</v>
      </c>
      <c r="B11506" s="9" t="s">
        <v>3143</v>
      </c>
      <c r="C11506" s="8" t="s">
        <v>6</v>
      </c>
      <c r="D11506" s="8">
        <v>2</v>
      </c>
      <c r="G11506" s="7" t="s">
        <v>3847</v>
      </c>
      <c r="H11506" s="8" t="s">
        <v>4609</v>
      </c>
      <c r="I11506" s="21" t="str">
        <f t="shared" si="295"/>
        <v>NAO_2_8252</v>
      </c>
      <c r="J11506" s="11">
        <f>VLOOKUP(I11506,'[3]De Para Agregador'!$G$1:$H$636,2,FALSE)</f>
        <v>164</v>
      </c>
      <c r="K11506" s="22" t="s">
        <v>4707</v>
      </c>
      <c r="O11506" s="8" t="s">
        <v>3298</v>
      </c>
      <c r="P11506" s="8" t="s">
        <v>3530</v>
      </c>
    </row>
    <row r="11507" spans="1:16" x14ac:dyDescent="0.2">
      <c r="A11507" s="23" t="s">
        <v>4292</v>
      </c>
      <c r="B11507" s="9" t="s">
        <v>3143</v>
      </c>
      <c r="C11507" s="8" t="s">
        <v>6</v>
      </c>
      <c r="D11507" s="8">
        <v>2</v>
      </c>
      <c r="G11507" s="7" t="s">
        <v>3847</v>
      </c>
      <c r="H11507" s="8" t="s">
        <v>4609</v>
      </c>
      <c r="I11507" s="21" t="str">
        <f t="shared" si="295"/>
        <v>NAO_2_8252</v>
      </c>
      <c r="J11507" s="11">
        <f>VLOOKUP(I11507,'[3]De Para Agregador'!$G$1:$H$636,2,FALSE)</f>
        <v>164</v>
      </c>
      <c r="K11507" s="22" t="s">
        <v>4707</v>
      </c>
      <c r="O11507" s="8" t="s">
        <v>3298</v>
      </c>
      <c r="P11507" s="8" t="s">
        <v>3530</v>
      </c>
    </row>
    <row r="11508" spans="1:16" x14ac:dyDescent="0.2">
      <c r="A11508" s="23" t="s">
        <v>4315</v>
      </c>
      <c r="B11508" s="9" t="s">
        <v>3143</v>
      </c>
      <c r="C11508" s="8" t="s">
        <v>6</v>
      </c>
      <c r="D11508" s="8">
        <v>2</v>
      </c>
      <c r="G11508" s="7" t="s">
        <v>3870</v>
      </c>
      <c r="H11508" s="8" t="s">
        <v>4609</v>
      </c>
      <c r="I11508" s="21" t="str">
        <f t="shared" si="295"/>
        <v>NAO_2_8252</v>
      </c>
      <c r="J11508" s="11">
        <f>VLOOKUP(I11508,'[3]De Para Agregador'!$G$1:$H$636,2,FALSE)</f>
        <v>164</v>
      </c>
      <c r="K11508" s="22" t="s">
        <v>4707</v>
      </c>
      <c r="O11508" s="8" t="s">
        <v>3298</v>
      </c>
      <c r="P11508" s="8" t="s">
        <v>3530</v>
      </c>
    </row>
    <row r="11509" spans="1:16" x14ac:dyDescent="0.2">
      <c r="A11509" s="23" t="s">
        <v>4053</v>
      </c>
      <c r="B11509" s="9" t="s">
        <v>3143</v>
      </c>
      <c r="C11509" s="8" t="s">
        <v>6</v>
      </c>
      <c r="D11509" s="8">
        <v>2</v>
      </c>
      <c r="G11509" s="7" t="s">
        <v>3617</v>
      </c>
      <c r="H11509" s="8" t="s">
        <v>4486</v>
      </c>
      <c r="I11509" s="21" t="str">
        <f t="shared" si="295"/>
        <v>NAO_2_8282</v>
      </c>
      <c r="J11509" s="11">
        <f>VLOOKUP(I11509,'[3]De Para Agregador'!$G$1:$H$636,2,FALSE)</f>
        <v>472</v>
      </c>
      <c r="K11509" s="22" t="s">
        <v>4715</v>
      </c>
      <c r="O11509" s="8" t="s">
        <v>3175</v>
      </c>
      <c r="P11509" s="8" t="s">
        <v>3412</v>
      </c>
    </row>
    <row r="11510" spans="1:16" x14ac:dyDescent="0.2">
      <c r="A11510" s="23" t="s">
        <v>4053</v>
      </c>
      <c r="B11510" s="9" t="s">
        <v>3143</v>
      </c>
      <c r="C11510" s="8" t="s">
        <v>6</v>
      </c>
      <c r="D11510" s="8">
        <v>2</v>
      </c>
      <c r="G11510" s="7" t="s">
        <v>3617</v>
      </c>
      <c r="H11510" s="8" t="s">
        <v>4486</v>
      </c>
      <c r="I11510" s="21" t="str">
        <f t="shared" si="295"/>
        <v>NAO_2_8282</v>
      </c>
      <c r="J11510" s="11">
        <f>VLOOKUP(I11510,'[3]De Para Agregador'!$G$1:$H$636,2,FALSE)</f>
        <v>472</v>
      </c>
      <c r="K11510" s="22" t="s">
        <v>4715</v>
      </c>
      <c r="O11510" s="8" t="s">
        <v>3175</v>
      </c>
      <c r="P11510" s="8" t="s">
        <v>3412</v>
      </c>
    </row>
    <row r="11511" spans="1:16" x14ac:dyDescent="0.2">
      <c r="A11511" s="23" t="s">
        <v>4086</v>
      </c>
      <c r="B11511" s="9" t="s">
        <v>3143</v>
      </c>
      <c r="C11511" s="8" t="s">
        <v>6</v>
      </c>
      <c r="D11511" s="8">
        <v>2</v>
      </c>
      <c r="G11511" s="7" t="s">
        <v>3648</v>
      </c>
      <c r="H11511" s="8" t="s">
        <v>4486</v>
      </c>
      <c r="I11511" s="21" t="str">
        <f t="shared" si="295"/>
        <v>NAO_2_8282</v>
      </c>
      <c r="J11511" s="11">
        <f>VLOOKUP(I11511,'[3]De Para Agregador'!$G$1:$H$636,2,FALSE)</f>
        <v>472</v>
      </c>
      <c r="K11511" s="22" t="s">
        <v>4715</v>
      </c>
      <c r="O11511" s="8" t="s">
        <v>3175</v>
      </c>
      <c r="P11511" s="8" t="s">
        <v>3412</v>
      </c>
    </row>
    <row r="11512" spans="1:16" x14ac:dyDescent="0.2">
      <c r="A11512" s="23" t="s">
        <v>4053</v>
      </c>
      <c r="B11512" s="9" t="s">
        <v>3143</v>
      </c>
      <c r="C11512" s="8" t="s">
        <v>6</v>
      </c>
      <c r="D11512" s="8">
        <v>2</v>
      </c>
      <c r="G11512" s="7" t="s">
        <v>3617</v>
      </c>
      <c r="H11512" s="8" t="s">
        <v>4486</v>
      </c>
      <c r="I11512" s="21" t="str">
        <f t="shared" si="295"/>
        <v>NAO_2_8282</v>
      </c>
      <c r="J11512" s="11">
        <f>VLOOKUP(I11512,'[3]De Para Agregador'!$G$1:$H$636,2,FALSE)</f>
        <v>472</v>
      </c>
      <c r="K11512" s="22" t="s">
        <v>4715</v>
      </c>
      <c r="O11512" s="8" t="s">
        <v>3175</v>
      </c>
      <c r="P11512" s="8" t="s">
        <v>3412</v>
      </c>
    </row>
    <row r="11513" spans="1:16" x14ac:dyDescent="0.2">
      <c r="A11513" s="23" t="s">
        <v>4053</v>
      </c>
      <c r="B11513" s="9" t="s">
        <v>3143</v>
      </c>
      <c r="C11513" s="8" t="s">
        <v>6</v>
      </c>
      <c r="D11513" s="8">
        <v>2</v>
      </c>
      <c r="G11513" s="7" t="s">
        <v>3617</v>
      </c>
      <c r="H11513" s="8" t="s">
        <v>4486</v>
      </c>
      <c r="I11513" s="21" t="str">
        <f t="shared" si="295"/>
        <v>NAO_2_8282</v>
      </c>
      <c r="J11513" s="11">
        <f>VLOOKUP(I11513,'[3]De Para Agregador'!$G$1:$H$636,2,FALSE)</f>
        <v>472</v>
      </c>
      <c r="K11513" s="22" t="s">
        <v>4715</v>
      </c>
      <c r="O11513" s="8" t="s">
        <v>3175</v>
      </c>
      <c r="P11513" s="8" t="s">
        <v>3412</v>
      </c>
    </row>
    <row r="11514" spans="1:16" x14ac:dyDescent="0.2">
      <c r="A11514" s="23" t="s">
        <v>4099</v>
      </c>
      <c r="B11514" s="9" t="s">
        <v>3143</v>
      </c>
      <c r="C11514" s="8" t="s">
        <v>6</v>
      </c>
      <c r="D11514" s="8">
        <v>2</v>
      </c>
      <c r="G11514" s="7" t="s">
        <v>3659</v>
      </c>
      <c r="H11514" s="8" t="s">
        <v>4486</v>
      </c>
      <c r="I11514" s="21" t="str">
        <f t="shared" si="295"/>
        <v>NAO_2_8282</v>
      </c>
      <c r="J11514" s="11">
        <f>VLOOKUP(I11514,'[3]De Para Agregador'!$G$1:$H$636,2,FALSE)</f>
        <v>472</v>
      </c>
      <c r="K11514" s="22" t="s">
        <v>4715</v>
      </c>
      <c r="O11514" s="8" t="s">
        <v>3175</v>
      </c>
      <c r="P11514" s="8" t="s">
        <v>3412</v>
      </c>
    </row>
    <row r="11515" spans="1:16" x14ac:dyDescent="0.2">
      <c r="A11515" s="23" t="s">
        <v>4099</v>
      </c>
      <c r="B11515" s="9" t="s">
        <v>3143</v>
      </c>
      <c r="C11515" s="8" t="s">
        <v>6</v>
      </c>
      <c r="D11515" s="8">
        <v>2</v>
      </c>
      <c r="G11515" s="7" t="s">
        <v>3659</v>
      </c>
      <c r="H11515" s="8" t="s">
        <v>4486</v>
      </c>
      <c r="I11515" s="21" t="str">
        <f t="shared" si="295"/>
        <v>NAO_2_8282</v>
      </c>
      <c r="J11515" s="11">
        <f>VLOOKUP(I11515,'[3]De Para Agregador'!$G$1:$H$636,2,FALSE)</f>
        <v>472</v>
      </c>
      <c r="K11515" s="22" t="s">
        <v>4715</v>
      </c>
      <c r="O11515" s="8" t="s">
        <v>3175</v>
      </c>
      <c r="P11515" s="8" t="s">
        <v>3412</v>
      </c>
    </row>
    <row r="11516" spans="1:16" x14ac:dyDescent="0.2">
      <c r="A11516" s="23" t="s">
        <v>4053</v>
      </c>
      <c r="B11516" s="9" t="s">
        <v>3143</v>
      </c>
      <c r="C11516" s="8" t="s">
        <v>6</v>
      </c>
      <c r="D11516" s="8">
        <v>2</v>
      </c>
      <c r="G11516" s="7" t="s">
        <v>3617</v>
      </c>
      <c r="H11516" s="8" t="s">
        <v>4486</v>
      </c>
      <c r="I11516" s="21" t="str">
        <f t="shared" si="295"/>
        <v>NAO_2_8282</v>
      </c>
      <c r="J11516" s="11">
        <f>VLOOKUP(I11516,'[3]De Para Agregador'!$G$1:$H$636,2,FALSE)</f>
        <v>472</v>
      </c>
      <c r="K11516" s="22" t="s">
        <v>4715</v>
      </c>
      <c r="O11516" s="8" t="s">
        <v>3175</v>
      </c>
      <c r="P11516" s="8" t="s">
        <v>3412</v>
      </c>
    </row>
    <row r="11517" spans="1:16" x14ac:dyDescent="0.2">
      <c r="A11517" s="23" t="s">
        <v>4053</v>
      </c>
      <c r="B11517" s="9" t="s">
        <v>3143</v>
      </c>
      <c r="C11517" s="8" t="s">
        <v>6</v>
      </c>
      <c r="D11517" s="8">
        <v>2</v>
      </c>
      <c r="G11517" s="7" t="s">
        <v>3617</v>
      </c>
      <c r="H11517" s="8" t="s">
        <v>4486</v>
      </c>
      <c r="I11517" s="21" t="str">
        <f t="shared" si="295"/>
        <v>NAO_2_8282</v>
      </c>
      <c r="J11517" s="11">
        <f>VLOOKUP(I11517,'[3]De Para Agregador'!$G$1:$H$636,2,FALSE)</f>
        <v>472</v>
      </c>
      <c r="K11517" s="22" t="s">
        <v>4715</v>
      </c>
      <c r="O11517" s="8" t="s">
        <v>3175</v>
      </c>
      <c r="P11517" s="8" t="s">
        <v>3412</v>
      </c>
    </row>
    <row r="11518" spans="1:16" x14ac:dyDescent="0.2">
      <c r="A11518" s="23" t="s">
        <v>4053</v>
      </c>
      <c r="B11518" s="9" t="s">
        <v>3143</v>
      </c>
      <c r="C11518" s="8" t="s">
        <v>6</v>
      </c>
      <c r="D11518" s="8">
        <v>2</v>
      </c>
      <c r="G11518" s="7" t="s">
        <v>3617</v>
      </c>
      <c r="H11518" s="8" t="s">
        <v>4486</v>
      </c>
      <c r="I11518" s="21" t="str">
        <f t="shared" si="295"/>
        <v>NAO_2_8282</v>
      </c>
      <c r="J11518" s="11">
        <f>VLOOKUP(I11518,'[3]De Para Agregador'!$G$1:$H$636,2,FALSE)</f>
        <v>472</v>
      </c>
      <c r="K11518" s="22" t="s">
        <v>4715</v>
      </c>
      <c r="O11518" s="8" t="s">
        <v>3175</v>
      </c>
      <c r="P11518" s="8" t="s">
        <v>3412</v>
      </c>
    </row>
    <row r="11519" spans="1:16" x14ac:dyDescent="0.2">
      <c r="A11519" s="23" t="s">
        <v>4099</v>
      </c>
      <c r="B11519" s="9" t="s">
        <v>3143</v>
      </c>
      <c r="C11519" s="8" t="s">
        <v>6</v>
      </c>
      <c r="D11519" s="8">
        <v>2</v>
      </c>
      <c r="G11519" s="7" t="s">
        <v>3659</v>
      </c>
      <c r="H11519" s="8" t="s">
        <v>4486</v>
      </c>
      <c r="I11519" s="21" t="str">
        <f t="shared" si="295"/>
        <v>NAO_2_8282</v>
      </c>
      <c r="J11519" s="11">
        <f>VLOOKUP(I11519,'[3]De Para Agregador'!$G$1:$H$636,2,FALSE)</f>
        <v>472</v>
      </c>
      <c r="K11519" s="22" t="s">
        <v>4715</v>
      </c>
      <c r="O11519" s="8" t="s">
        <v>3175</v>
      </c>
      <c r="P11519" s="8" t="s">
        <v>3412</v>
      </c>
    </row>
    <row r="11520" spans="1:16" x14ac:dyDescent="0.2">
      <c r="A11520" s="23" t="s">
        <v>4099</v>
      </c>
      <c r="B11520" s="9" t="s">
        <v>3143</v>
      </c>
      <c r="C11520" s="8" t="s">
        <v>6</v>
      </c>
      <c r="D11520" s="8">
        <v>2</v>
      </c>
      <c r="G11520" s="7" t="s">
        <v>3659</v>
      </c>
      <c r="H11520" s="8" t="s">
        <v>4486</v>
      </c>
      <c r="I11520" s="21" t="str">
        <f t="shared" si="295"/>
        <v>NAO_2_8282</v>
      </c>
      <c r="J11520" s="11">
        <f>VLOOKUP(I11520,'[3]De Para Agregador'!$G$1:$H$636,2,FALSE)</f>
        <v>472</v>
      </c>
      <c r="K11520" s="22" t="s">
        <v>4715</v>
      </c>
      <c r="O11520" s="8" t="s">
        <v>3175</v>
      </c>
      <c r="P11520" s="8" t="s">
        <v>3412</v>
      </c>
    </row>
    <row r="11521" spans="1:16" x14ac:dyDescent="0.2">
      <c r="A11521" s="23" t="s">
        <v>4053</v>
      </c>
      <c r="B11521" s="9" t="s">
        <v>3143</v>
      </c>
      <c r="C11521" s="8" t="s">
        <v>6</v>
      </c>
      <c r="D11521" s="8">
        <v>2</v>
      </c>
      <c r="G11521" s="7" t="s">
        <v>3617</v>
      </c>
      <c r="H11521" s="8" t="s">
        <v>4486</v>
      </c>
      <c r="I11521" s="21" t="str">
        <f t="shared" si="295"/>
        <v>NAO_2_8282</v>
      </c>
      <c r="J11521" s="11">
        <f>VLOOKUP(I11521,'[3]De Para Agregador'!$G$1:$H$636,2,FALSE)</f>
        <v>472</v>
      </c>
      <c r="K11521" s="22" t="s">
        <v>4715</v>
      </c>
      <c r="O11521" s="8" t="s">
        <v>3175</v>
      </c>
      <c r="P11521" s="8" t="s">
        <v>3412</v>
      </c>
    </row>
    <row r="11522" spans="1:16" x14ac:dyDescent="0.2">
      <c r="A11522" s="23" t="s">
        <v>4053</v>
      </c>
      <c r="B11522" s="9" t="s">
        <v>3143</v>
      </c>
      <c r="C11522" s="8" t="s">
        <v>6</v>
      </c>
      <c r="D11522" s="8">
        <v>2</v>
      </c>
      <c r="G11522" s="7" t="s">
        <v>3617</v>
      </c>
      <c r="H11522" s="8" t="s">
        <v>4486</v>
      </c>
      <c r="I11522" s="21" t="str">
        <f t="shared" si="295"/>
        <v>NAO_2_8282</v>
      </c>
      <c r="J11522" s="11">
        <f>VLOOKUP(I11522,'[3]De Para Agregador'!$G$1:$H$636,2,FALSE)</f>
        <v>472</v>
      </c>
      <c r="K11522" s="22" t="s">
        <v>4715</v>
      </c>
      <c r="O11522" s="8" t="s">
        <v>3175</v>
      </c>
      <c r="P11522" s="8" t="s">
        <v>3412</v>
      </c>
    </row>
    <row r="11523" spans="1:16" x14ac:dyDescent="0.2">
      <c r="A11523" s="23" t="s">
        <v>4099</v>
      </c>
      <c r="B11523" s="9" t="s">
        <v>3143</v>
      </c>
      <c r="C11523" s="8" t="s">
        <v>6</v>
      </c>
      <c r="D11523" s="8">
        <v>2</v>
      </c>
      <c r="G11523" s="7" t="s">
        <v>3659</v>
      </c>
      <c r="H11523" s="8" t="s">
        <v>4486</v>
      </c>
      <c r="I11523" s="21" t="str">
        <f t="shared" si="295"/>
        <v>NAO_2_8282</v>
      </c>
      <c r="J11523" s="11">
        <f>VLOOKUP(I11523,'[3]De Para Agregador'!$G$1:$H$636,2,FALSE)</f>
        <v>472</v>
      </c>
      <c r="K11523" s="22" t="s">
        <v>4715</v>
      </c>
      <c r="O11523" s="8" t="s">
        <v>3175</v>
      </c>
      <c r="P11523" s="8" t="s">
        <v>3412</v>
      </c>
    </row>
    <row r="11524" spans="1:16" x14ac:dyDescent="0.2">
      <c r="A11524" s="23" t="s">
        <v>4053</v>
      </c>
      <c r="B11524" s="9" t="s">
        <v>3143</v>
      </c>
      <c r="C11524" s="8" t="s">
        <v>6</v>
      </c>
      <c r="D11524" s="8">
        <v>2</v>
      </c>
      <c r="G11524" s="7" t="s">
        <v>3617</v>
      </c>
      <c r="H11524" s="8" t="s">
        <v>4486</v>
      </c>
      <c r="I11524" s="21" t="str">
        <f t="shared" si="295"/>
        <v>NAO_2_8282</v>
      </c>
      <c r="J11524" s="11">
        <f>VLOOKUP(I11524,'[3]De Para Agregador'!$G$1:$H$636,2,FALSE)</f>
        <v>472</v>
      </c>
      <c r="K11524" s="22" t="s">
        <v>4715</v>
      </c>
      <c r="O11524" s="8" t="s">
        <v>3175</v>
      </c>
      <c r="P11524" s="8" t="s">
        <v>3412</v>
      </c>
    </row>
    <row r="11525" spans="1:16" x14ac:dyDescent="0.2">
      <c r="A11525" s="23" t="s">
        <v>4053</v>
      </c>
      <c r="B11525" s="9" t="s">
        <v>3143</v>
      </c>
      <c r="C11525" s="8" t="s">
        <v>6</v>
      </c>
      <c r="D11525" s="8">
        <v>2</v>
      </c>
      <c r="G11525" s="7" t="s">
        <v>3617</v>
      </c>
      <c r="H11525" s="8" t="s">
        <v>4486</v>
      </c>
      <c r="I11525" s="21" t="str">
        <f t="shared" si="295"/>
        <v>NAO_2_8282</v>
      </c>
      <c r="J11525" s="11">
        <f>VLOOKUP(I11525,'[3]De Para Agregador'!$G$1:$H$636,2,FALSE)</f>
        <v>472</v>
      </c>
      <c r="K11525" s="22" t="s">
        <v>4715</v>
      </c>
      <c r="O11525" s="8" t="s">
        <v>3175</v>
      </c>
      <c r="P11525" s="8" t="s">
        <v>3412</v>
      </c>
    </row>
    <row r="11526" spans="1:16" x14ac:dyDescent="0.2">
      <c r="A11526" s="23" t="s">
        <v>4053</v>
      </c>
      <c r="B11526" s="9" t="s">
        <v>3143</v>
      </c>
      <c r="C11526" s="8" t="s">
        <v>6</v>
      </c>
      <c r="D11526" s="8">
        <v>2</v>
      </c>
      <c r="G11526" s="7" t="s">
        <v>3617</v>
      </c>
      <c r="H11526" s="8" t="s">
        <v>4486</v>
      </c>
      <c r="I11526" s="21" t="str">
        <f t="shared" si="295"/>
        <v>NAO_2_8282</v>
      </c>
      <c r="J11526" s="11">
        <f>VLOOKUP(I11526,'[3]De Para Agregador'!$G$1:$H$636,2,FALSE)</f>
        <v>472</v>
      </c>
      <c r="K11526" s="22" t="s">
        <v>4715</v>
      </c>
      <c r="O11526" s="8" t="s">
        <v>3175</v>
      </c>
      <c r="P11526" s="8" t="s">
        <v>3412</v>
      </c>
    </row>
    <row r="11527" spans="1:16" x14ac:dyDescent="0.2">
      <c r="A11527" s="23" t="s">
        <v>4099</v>
      </c>
      <c r="B11527" s="9" t="s">
        <v>3143</v>
      </c>
      <c r="C11527" s="8" t="s">
        <v>6</v>
      </c>
      <c r="D11527" s="8">
        <v>2</v>
      </c>
      <c r="G11527" s="7" t="s">
        <v>3659</v>
      </c>
      <c r="H11527" s="8" t="s">
        <v>4486</v>
      </c>
      <c r="I11527" s="21" t="str">
        <f t="shared" si="295"/>
        <v>NAO_2_8282</v>
      </c>
      <c r="J11527" s="11">
        <f>VLOOKUP(I11527,'[3]De Para Agregador'!$G$1:$H$636,2,FALSE)</f>
        <v>472</v>
      </c>
      <c r="K11527" s="22" t="s">
        <v>4715</v>
      </c>
      <c r="O11527" s="8" t="s">
        <v>3175</v>
      </c>
      <c r="P11527" s="8" t="s">
        <v>3412</v>
      </c>
    </row>
    <row r="11528" spans="1:16" x14ac:dyDescent="0.2">
      <c r="A11528" s="23" t="s">
        <v>4099</v>
      </c>
      <c r="B11528" s="9" t="s">
        <v>3143</v>
      </c>
      <c r="C11528" s="8" t="s">
        <v>6</v>
      </c>
      <c r="D11528" s="8">
        <v>2</v>
      </c>
      <c r="G11528" s="7" t="s">
        <v>3659</v>
      </c>
      <c r="H11528" s="8" t="s">
        <v>4486</v>
      </c>
      <c r="I11528" s="21" t="str">
        <f t="shared" si="295"/>
        <v>NAO_2_8282</v>
      </c>
      <c r="J11528" s="11">
        <f>VLOOKUP(I11528,'[3]De Para Agregador'!$G$1:$H$636,2,FALSE)</f>
        <v>472</v>
      </c>
      <c r="K11528" s="22" t="s">
        <v>4715</v>
      </c>
      <c r="O11528" s="8" t="s">
        <v>3175</v>
      </c>
      <c r="P11528" s="8" t="s">
        <v>3412</v>
      </c>
    </row>
    <row r="11529" spans="1:16" x14ac:dyDescent="0.2">
      <c r="A11529" s="23" t="s">
        <v>4099</v>
      </c>
      <c r="B11529" s="9" t="s">
        <v>3143</v>
      </c>
      <c r="C11529" s="8" t="s">
        <v>6</v>
      </c>
      <c r="D11529" s="8">
        <v>2</v>
      </c>
      <c r="G11529" s="7" t="s">
        <v>3659</v>
      </c>
      <c r="H11529" s="8" t="s">
        <v>4486</v>
      </c>
      <c r="I11529" s="21" t="str">
        <f t="shared" si="295"/>
        <v>NAO_2_8282</v>
      </c>
      <c r="J11529" s="11">
        <f>VLOOKUP(I11529,'[3]De Para Agregador'!$G$1:$H$636,2,FALSE)</f>
        <v>472</v>
      </c>
      <c r="K11529" s="22" t="s">
        <v>4715</v>
      </c>
      <c r="O11529" s="8" t="s">
        <v>3175</v>
      </c>
      <c r="P11529" s="8" t="s">
        <v>3412</v>
      </c>
    </row>
    <row r="11530" spans="1:16" x14ac:dyDescent="0.2">
      <c r="A11530" s="23" t="s">
        <v>4053</v>
      </c>
      <c r="B11530" s="9" t="s">
        <v>3143</v>
      </c>
      <c r="C11530" s="8" t="s">
        <v>6</v>
      </c>
      <c r="D11530" s="8">
        <v>2</v>
      </c>
      <c r="G11530" s="7" t="s">
        <v>3617</v>
      </c>
      <c r="H11530" s="8" t="s">
        <v>4486</v>
      </c>
      <c r="I11530" s="21" t="str">
        <f t="shared" si="295"/>
        <v>NAO_2_8282</v>
      </c>
      <c r="J11530" s="11">
        <f>VLOOKUP(I11530,'[3]De Para Agregador'!$G$1:$H$636,2,FALSE)</f>
        <v>472</v>
      </c>
      <c r="K11530" s="22" t="s">
        <v>4715</v>
      </c>
      <c r="O11530" s="8" t="s">
        <v>3175</v>
      </c>
      <c r="P11530" s="8" t="s">
        <v>3412</v>
      </c>
    </row>
    <row r="11531" spans="1:16" x14ac:dyDescent="0.2">
      <c r="A11531" s="23" t="s">
        <v>4053</v>
      </c>
      <c r="B11531" s="9" t="s">
        <v>3143</v>
      </c>
      <c r="C11531" s="8" t="s">
        <v>6</v>
      </c>
      <c r="D11531" s="8">
        <v>2</v>
      </c>
      <c r="G11531" s="7" t="s">
        <v>3617</v>
      </c>
      <c r="H11531" s="8" t="s">
        <v>4486</v>
      </c>
      <c r="I11531" s="21" t="str">
        <f t="shared" si="295"/>
        <v>NAO_2_8282</v>
      </c>
      <c r="J11531" s="11">
        <f>VLOOKUP(I11531,'[3]De Para Agregador'!$G$1:$H$636,2,FALSE)</f>
        <v>472</v>
      </c>
      <c r="K11531" s="22" t="s">
        <v>4715</v>
      </c>
      <c r="O11531" s="8" t="s">
        <v>3175</v>
      </c>
      <c r="P11531" s="8" t="s">
        <v>3412</v>
      </c>
    </row>
    <row r="11532" spans="1:16" x14ac:dyDescent="0.2">
      <c r="A11532" s="23" t="s">
        <v>4053</v>
      </c>
      <c r="B11532" s="9" t="s">
        <v>3143</v>
      </c>
      <c r="C11532" s="8" t="s">
        <v>6</v>
      </c>
      <c r="D11532" s="8">
        <v>2</v>
      </c>
      <c r="G11532" s="7" t="s">
        <v>3617</v>
      </c>
      <c r="H11532" s="8" t="s">
        <v>4486</v>
      </c>
      <c r="I11532" s="21" t="str">
        <f t="shared" si="295"/>
        <v>NAO_2_8282</v>
      </c>
      <c r="J11532" s="11">
        <f>VLOOKUP(I11532,'[3]De Para Agregador'!$G$1:$H$636,2,FALSE)</f>
        <v>472</v>
      </c>
      <c r="K11532" s="22" t="s">
        <v>4715</v>
      </c>
      <c r="O11532" s="8" t="s">
        <v>3175</v>
      </c>
      <c r="P11532" s="8" t="s">
        <v>3412</v>
      </c>
    </row>
    <row r="11533" spans="1:16" x14ac:dyDescent="0.2">
      <c r="A11533" s="23" t="s">
        <v>4099</v>
      </c>
      <c r="B11533" s="9" t="s">
        <v>3143</v>
      </c>
      <c r="C11533" s="8" t="s">
        <v>6</v>
      </c>
      <c r="D11533" s="8">
        <v>2</v>
      </c>
      <c r="G11533" s="7" t="s">
        <v>3659</v>
      </c>
      <c r="H11533" s="8" t="s">
        <v>4486</v>
      </c>
      <c r="I11533" s="21" t="str">
        <f t="shared" si="295"/>
        <v>NAO_2_8282</v>
      </c>
      <c r="J11533" s="11">
        <f>VLOOKUP(I11533,'[3]De Para Agregador'!$G$1:$H$636,2,FALSE)</f>
        <v>472</v>
      </c>
      <c r="K11533" s="22" t="s">
        <v>4715</v>
      </c>
      <c r="O11533" s="8" t="s">
        <v>3175</v>
      </c>
      <c r="P11533" s="8" t="s">
        <v>3412</v>
      </c>
    </row>
    <row r="11534" spans="1:16" x14ac:dyDescent="0.2">
      <c r="A11534" s="23" t="s">
        <v>4099</v>
      </c>
      <c r="B11534" s="9" t="s">
        <v>3143</v>
      </c>
      <c r="C11534" s="8" t="s">
        <v>6</v>
      </c>
      <c r="D11534" s="8">
        <v>2</v>
      </c>
      <c r="G11534" s="7" t="s">
        <v>3659</v>
      </c>
      <c r="H11534" s="8" t="s">
        <v>4486</v>
      </c>
      <c r="I11534" s="21" t="str">
        <f t="shared" si="295"/>
        <v>NAO_2_8282</v>
      </c>
      <c r="J11534" s="11">
        <f>VLOOKUP(I11534,'[3]De Para Agregador'!$G$1:$H$636,2,FALSE)</f>
        <v>472</v>
      </c>
      <c r="K11534" s="22" t="s">
        <v>4715</v>
      </c>
      <c r="O11534" s="8" t="s">
        <v>3175</v>
      </c>
      <c r="P11534" s="8" t="s">
        <v>3412</v>
      </c>
    </row>
    <row r="11535" spans="1:16" x14ac:dyDescent="0.2">
      <c r="A11535" s="23" t="s">
        <v>4099</v>
      </c>
      <c r="B11535" s="9" t="s">
        <v>3143</v>
      </c>
      <c r="C11535" s="8" t="s">
        <v>6</v>
      </c>
      <c r="D11535" s="8">
        <v>2</v>
      </c>
      <c r="G11535" s="7" t="s">
        <v>3659</v>
      </c>
      <c r="H11535" s="8" t="s">
        <v>4486</v>
      </c>
      <c r="I11535" s="21" t="str">
        <f t="shared" si="295"/>
        <v>NAO_2_8282</v>
      </c>
      <c r="J11535" s="11">
        <f>VLOOKUP(I11535,'[3]De Para Agregador'!$G$1:$H$636,2,FALSE)</f>
        <v>472</v>
      </c>
      <c r="K11535" s="22" t="s">
        <v>4715</v>
      </c>
      <c r="O11535" s="8" t="s">
        <v>3175</v>
      </c>
      <c r="P11535" s="8" t="s">
        <v>3412</v>
      </c>
    </row>
    <row r="11536" spans="1:16" x14ac:dyDescent="0.2">
      <c r="A11536" s="23" t="s">
        <v>4053</v>
      </c>
      <c r="B11536" s="9" t="s">
        <v>3143</v>
      </c>
      <c r="C11536" s="8" t="s">
        <v>6</v>
      </c>
      <c r="D11536" s="8">
        <v>2</v>
      </c>
      <c r="G11536" s="7" t="s">
        <v>3617</v>
      </c>
      <c r="H11536" s="8" t="s">
        <v>4486</v>
      </c>
      <c r="I11536" s="21" t="str">
        <f t="shared" si="295"/>
        <v>NAO_2_8282</v>
      </c>
      <c r="J11536" s="11">
        <f>VLOOKUP(I11536,'[3]De Para Agregador'!$G$1:$H$636,2,FALSE)</f>
        <v>472</v>
      </c>
      <c r="K11536" s="22" t="s">
        <v>4715</v>
      </c>
      <c r="O11536" s="8" t="s">
        <v>3175</v>
      </c>
      <c r="P11536" s="8" t="s">
        <v>3412</v>
      </c>
    </row>
    <row r="11537" spans="1:16" x14ac:dyDescent="0.2">
      <c r="A11537" s="23" t="s">
        <v>4053</v>
      </c>
      <c r="B11537" s="9" t="s">
        <v>3143</v>
      </c>
      <c r="C11537" s="8" t="s">
        <v>6</v>
      </c>
      <c r="D11537" s="8">
        <v>2</v>
      </c>
      <c r="G11537" s="7" t="s">
        <v>3617</v>
      </c>
      <c r="H11537" s="8" t="s">
        <v>4486</v>
      </c>
      <c r="I11537" s="21" t="str">
        <f t="shared" si="295"/>
        <v>NAO_2_8282</v>
      </c>
      <c r="J11537" s="11">
        <f>VLOOKUP(I11537,'[3]De Para Agregador'!$G$1:$H$636,2,FALSE)</f>
        <v>472</v>
      </c>
      <c r="K11537" s="22" t="s">
        <v>4715</v>
      </c>
      <c r="O11537" s="8" t="s">
        <v>3175</v>
      </c>
      <c r="P11537" s="8" t="s">
        <v>3412</v>
      </c>
    </row>
    <row r="11538" spans="1:16" x14ac:dyDescent="0.2">
      <c r="A11538" s="23" t="s">
        <v>4053</v>
      </c>
      <c r="B11538" s="9" t="s">
        <v>3143</v>
      </c>
      <c r="C11538" s="8" t="s">
        <v>6</v>
      </c>
      <c r="D11538" s="8">
        <v>2</v>
      </c>
      <c r="G11538" s="7" t="s">
        <v>3617</v>
      </c>
      <c r="H11538" s="8" t="s">
        <v>4486</v>
      </c>
      <c r="I11538" s="21" t="str">
        <f t="shared" si="295"/>
        <v>NAO_2_8282</v>
      </c>
      <c r="J11538" s="11">
        <f>VLOOKUP(I11538,'[3]De Para Agregador'!$G$1:$H$636,2,FALSE)</f>
        <v>472</v>
      </c>
      <c r="K11538" s="22" t="s">
        <v>4715</v>
      </c>
      <c r="O11538" s="8" t="s">
        <v>3175</v>
      </c>
      <c r="P11538" s="8" t="s">
        <v>3412</v>
      </c>
    </row>
    <row r="11539" spans="1:16" x14ac:dyDescent="0.2">
      <c r="A11539" s="23" t="s">
        <v>4053</v>
      </c>
      <c r="B11539" s="9" t="s">
        <v>3143</v>
      </c>
      <c r="C11539" s="8" t="s">
        <v>6</v>
      </c>
      <c r="D11539" s="8">
        <v>2</v>
      </c>
      <c r="G11539" s="7" t="s">
        <v>3617</v>
      </c>
      <c r="H11539" s="8" t="s">
        <v>4486</v>
      </c>
      <c r="I11539" s="21" t="str">
        <f t="shared" si="295"/>
        <v>NAO_2_8282</v>
      </c>
      <c r="J11539" s="11">
        <f>VLOOKUP(I11539,'[3]De Para Agregador'!$G$1:$H$636,2,FALSE)</f>
        <v>472</v>
      </c>
      <c r="K11539" s="22" t="s">
        <v>4715</v>
      </c>
      <c r="O11539" s="8" t="s">
        <v>3175</v>
      </c>
      <c r="P11539" s="8" t="s">
        <v>3412</v>
      </c>
    </row>
    <row r="11540" spans="1:16" x14ac:dyDescent="0.2">
      <c r="A11540" s="23" t="s">
        <v>4053</v>
      </c>
      <c r="B11540" s="9" t="s">
        <v>3143</v>
      </c>
      <c r="C11540" s="8" t="s">
        <v>6</v>
      </c>
      <c r="D11540" s="8">
        <v>2</v>
      </c>
      <c r="G11540" s="7" t="s">
        <v>3617</v>
      </c>
      <c r="H11540" s="8" t="s">
        <v>4486</v>
      </c>
      <c r="I11540" s="21" t="str">
        <f t="shared" si="295"/>
        <v>NAO_2_8282</v>
      </c>
      <c r="J11540" s="11">
        <f>VLOOKUP(I11540,'[3]De Para Agregador'!$G$1:$H$636,2,FALSE)</f>
        <v>472</v>
      </c>
      <c r="K11540" s="22" t="s">
        <v>4715</v>
      </c>
      <c r="O11540" s="8" t="s">
        <v>3175</v>
      </c>
      <c r="P11540" s="8" t="s">
        <v>3412</v>
      </c>
    </row>
    <row r="11541" spans="1:16" x14ac:dyDescent="0.2">
      <c r="A11541" s="23" t="s">
        <v>4099</v>
      </c>
      <c r="B11541" s="9" t="s">
        <v>3143</v>
      </c>
      <c r="C11541" s="8" t="s">
        <v>6</v>
      </c>
      <c r="D11541" s="8">
        <v>2</v>
      </c>
      <c r="G11541" s="7" t="s">
        <v>3659</v>
      </c>
      <c r="H11541" s="8" t="s">
        <v>4486</v>
      </c>
      <c r="I11541" s="21" t="str">
        <f t="shared" si="295"/>
        <v>NAO_2_8282</v>
      </c>
      <c r="J11541" s="11">
        <f>VLOOKUP(I11541,'[3]De Para Agregador'!$G$1:$H$636,2,FALSE)</f>
        <v>472</v>
      </c>
      <c r="K11541" s="22" t="s">
        <v>4715</v>
      </c>
      <c r="O11541" s="8" t="s">
        <v>3175</v>
      </c>
      <c r="P11541" s="8" t="s">
        <v>3412</v>
      </c>
    </row>
    <row r="11542" spans="1:16" x14ac:dyDescent="0.2">
      <c r="A11542" s="23" t="s">
        <v>4099</v>
      </c>
      <c r="B11542" s="9" t="s">
        <v>3143</v>
      </c>
      <c r="C11542" s="8" t="s">
        <v>6</v>
      </c>
      <c r="D11542" s="8">
        <v>2</v>
      </c>
      <c r="G11542" s="7" t="s">
        <v>3659</v>
      </c>
      <c r="H11542" s="8" t="s">
        <v>4486</v>
      </c>
      <c r="I11542" s="21" t="str">
        <f t="shared" si="295"/>
        <v>NAO_2_8282</v>
      </c>
      <c r="J11542" s="11">
        <f>VLOOKUP(I11542,'[3]De Para Agregador'!$G$1:$H$636,2,FALSE)</f>
        <v>472</v>
      </c>
      <c r="K11542" s="22" t="s">
        <v>4715</v>
      </c>
      <c r="O11542" s="8" t="s">
        <v>3175</v>
      </c>
      <c r="P11542" s="8" t="s">
        <v>3412</v>
      </c>
    </row>
    <row r="11543" spans="1:16" x14ac:dyDescent="0.2">
      <c r="A11543" s="23" t="s">
        <v>4053</v>
      </c>
      <c r="B11543" s="9" t="s">
        <v>3143</v>
      </c>
      <c r="C11543" s="8" t="s">
        <v>6</v>
      </c>
      <c r="D11543" s="8">
        <v>2</v>
      </c>
      <c r="G11543" s="7" t="s">
        <v>3617</v>
      </c>
      <c r="H11543" s="8" t="s">
        <v>4486</v>
      </c>
      <c r="I11543" s="21" t="str">
        <f t="shared" si="295"/>
        <v>NAO_2_8282</v>
      </c>
      <c r="J11543" s="11">
        <f>VLOOKUP(I11543,'[3]De Para Agregador'!$G$1:$H$636,2,FALSE)</f>
        <v>472</v>
      </c>
      <c r="K11543" s="22" t="s">
        <v>4715</v>
      </c>
      <c r="O11543" s="8" t="s">
        <v>3175</v>
      </c>
      <c r="P11543" s="8" t="s">
        <v>3412</v>
      </c>
    </row>
    <row r="11544" spans="1:16" x14ac:dyDescent="0.2">
      <c r="A11544" s="23" t="s">
        <v>4193</v>
      </c>
      <c r="B11544" s="9" t="s">
        <v>3143</v>
      </c>
      <c r="C11544" s="8" t="s">
        <v>6</v>
      </c>
      <c r="D11544" s="8">
        <v>2</v>
      </c>
      <c r="G11544" s="7" t="s">
        <v>3750</v>
      </c>
      <c r="H11544" s="8" t="s">
        <v>4486</v>
      </c>
      <c r="I11544" s="21" t="str">
        <f t="shared" si="295"/>
        <v>NAO_2_8282</v>
      </c>
      <c r="J11544" s="11">
        <f>VLOOKUP(I11544,'[3]De Para Agregador'!$G$1:$H$636,2,FALSE)</f>
        <v>472</v>
      </c>
      <c r="K11544" s="22" t="s">
        <v>4715</v>
      </c>
      <c r="O11544" s="8" t="s">
        <v>3175</v>
      </c>
      <c r="P11544" s="8" t="s">
        <v>3412</v>
      </c>
    </row>
    <row r="11545" spans="1:16" x14ac:dyDescent="0.2">
      <c r="A11545" s="23" t="s">
        <v>4193</v>
      </c>
      <c r="B11545" s="9" t="s">
        <v>3143</v>
      </c>
      <c r="C11545" s="8" t="s">
        <v>6</v>
      </c>
      <c r="D11545" s="8">
        <v>2</v>
      </c>
      <c r="G11545" s="7" t="s">
        <v>3750</v>
      </c>
      <c r="H11545" s="8" t="s">
        <v>4486</v>
      </c>
      <c r="I11545" s="21" t="str">
        <f t="shared" si="295"/>
        <v>NAO_2_8282</v>
      </c>
      <c r="J11545" s="11">
        <f>VLOOKUP(I11545,'[3]De Para Agregador'!$G$1:$H$636,2,FALSE)</f>
        <v>472</v>
      </c>
      <c r="K11545" s="22" t="s">
        <v>4715</v>
      </c>
      <c r="O11545" s="8" t="s">
        <v>3175</v>
      </c>
      <c r="P11545" s="8" t="s">
        <v>3412</v>
      </c>
    </row>
    <row r="11546" spans="1:16" x14ac:dyDescent="0.2">
      <c r="A11546" s="23" t="s">
        <v>4193</v>
      </c>
      <c r="B11546" s="9" t="s">
        <v>3143</v>
      </c>
      <c r="C11546" s="8" t="s">
        <v>6</v>
      </c>
      <c r="D11546" s="8">
        <v>2</v>
      </c>
      <c r="G11546" s="7" t="s">
        <v>3750</v>
      </c>
      <c r="H11546" s="8" t="s">
        <v>4486</v>
      </c>
      <c r="I11546" s="21" t="str">
        <f t="shared" si="295"/>
        <v>NAO_2_8282</v>
      </c>
      <c r="J11546" s="11">
        <f>VLOOKUP(I11546,'[3]De Para Agregador'!$G$1:$H$636,2,FALSE)</f>
        <v>472</v>
      </c>
      <c r="K11546" s="22" t="s">
        <v>4715</v>
      </c>
      <c r="O11546" s="8" t="s">
        <v>3175</v>
      </c>
      <c r="P11546" s="8" t="s">
        <v>3412</v>
      </c>
    </row>
    <row r="11547" spans="1:16" x14ac:dyDescent="0.2">
      <c r="A11547" s="23" t="s">
        <v>4053</v>
      </c>
      <c r="B11547" s="9" t="s">
        <v>3143</v>
      </c>
      <c r="C11547" s="8" t="s">
        <v>6</v>
      </c>
      <c r="D11547" s="8">
        <v>2</v>
      </c>
      <c r="G11547" s="7" t="s">
        <v>3617</v>
      </c>
      <c r="H11547" s="8" t="s">
        <v>4486</v>
      </c>
      <c r="I11547" s="21" t="str">
        <f t="shared" si="295"/>
        <v>NAO_2_8282</v>
      </c>
      <c r="J11547" s="11">
        <f>VLOOKUP(I11547,'[3]De Para Agregador'!$G$1:$H$636,2,FALSE)</f>
        <v>472</v>
      </c>
      <c r="K11547" s="22" t="s">
        <v>4715</v>
      </c>
      <c r="O11547" s="8" t="s">
        <v>3175</v>
      </c>
      <c r="P11547" s="8" t="s">
        <v>3412</v>
      </c>
    </row>
    <row r="11548" spans="1:16" x14ac:dyDescent="0.2">
      <c r="A11548" s="23" t="s">
        <v>4053</v>
      </c>
      <c r="B11548" s="9" t="s">
        <v>3143</v>
      </c>
      <c r="C11548" s="8" t="s">
        <v>6</v>
      </c>
      <c r="D11548" s="8">
        <v>2</v>
      </c>
      <c r="G11548" s="7" t="s">
        <v>3617</v>
      </c>
      <c r="H11548" s="8" t="s">
        <v>4486</v>
      </c>
      <c r="I11548" s="21" t="str">
        <f t="shared" si="295"/>
        <v>NAO_2_8282</v>
      </c>
      <c r="J11548" s="11">
        <f>VLOOKUP(I11548,'[3]De Para Agregador'!$G$1:$H$636,2,FALSE)</f>
        <v>472</v>
      </c>
      <c r="K11548" s="22" t="s">
        <v>4715</v>
      </c>
      <c r="O11548" s="8" t="s">
        <v>3175</v>
      </c>
      <c r="P11548" s="8" t="s">
        <v>3412</v>
      </c>
    </row>
    <row r="11549" spans="1:16" x14ac:dyDescent="0.2">
      <c r="A11549" s="23" t="s">
        <v>4053</v>
      </c>
      <c r="B11549" s="9" t="s">
        <v>3143</v>
      </c>
      <c r="C11549" s="8" t="s">
        <v>6</v>
      </c>
      <c r="D11549" s="8">
        <v>2</v>
      </c>
      <c r="G11549" s="7" t="s">
        <v>3617</v>
      </c>
      <c r="H11549" s="8" t="s">
        <v>4486</v>
      </c>
      <c r="I11549" s="21" t="str">
        <f t="shared" si="295"/>
        <v>NAO_2_8282</v>
      </c>
      <c r="J11549" s="11">
        <f>VLOOKUP(I11549,'[3]De Para Agregador'!$G$1:$H$636,2,FALSE)</f>
        <v>472</v>
      </c>
      <c r="K11549" s="22" t="s">
        <v>4715</v>
      </c>
      <c r="O11549" s="8" t="s">
        <v>3175</v>
      </c>
      <c r="P11549" s="8" t="s">
        <v>3412</v>
      </c>
    </row>
    <row r="11550" spans="1:16" x14ac:dyDescent="0.2">
      <c r="A11550" s="23" t="s">
        <v>4053</v>
      </c>
      <c r="B11550" s="9" t="s">
        <v>3143</v>
      </c>
      <c r="C11550" s="8" t="s">
        <v>6</v>
      </c>
      <c r="D11550" s="8">
        <v>2</v>
      </c>
      <c r="G11550" s="7" t="s">
        <v>3617</v>
      </c>
      <c r="H11550" s="8" t="s">
        <v>4486</v>
      </c>
      <c r="I11550" s="21" t="str">
        <f t="shared" si="295"/>
        <v>NAO_2_8282</v>
      </c>
      <c r="J11550" s="11">
        <f>VLOOKUP(I11550,'[3]De Para Agregador'!$G$1:$H$636,2,FALSE)</f>
        <v>472</v>
      </c>
      <c r="K11550" s="22" t="s">
        <v>4715</v>
      </c>
      <c r="O11550" s="8" t="s">
        <v>3175</v>
      </c>
      <c r="P11550" s="8" t="s">
        <v>3412</v>
      </c>
    </row>
    <row r="11551" spans="1:16" x14ac:dyDescent="0.2">
      <c r="A11551" s="23" t="s">
        <v>4193</v>
      </c>
      <c r="B11551" s="9" t="s">
        <v>3143</v>
      </c>
      <c r="C11551" s="8" t="s">
        <v>6</v>
      </c>
      <c r="D11551" s="8">
        <v>2</v>
      </c>
      <c r="G11551" s="7" t="s">
        <v>3750</v>
      </c>
      <c r="H11551" s="8" t="s">
        <v>4486</v>
      </c>
      <c r="I11551" s="21" t="str">
        <f t="shared" si="295"/>
        <v>NAO_2_8282</v>
      </c>
      <c r="J11551" s="11">
        <f>VLOOKUP(I11551,'[3]De Para Agregador'!$G$1:$H$636,2,FALSE)</f>
        <v>472</v>
      </c>
      <c r="K11551" s="22" t="s">
        <v>4715</v>
      </c>
      <c r="O11551" s="8" t="s">
        <v>3175</v>
      </c>
      <c r="P11551" s="8" t="s">
        <v>3412</v>
      </c>
    </row>
    <row r="11552" spans="1:16" x14ac:dyDescent="0.2">
      <c r="A11552" s="23" t="s">
        <v>4193</v>
      </c>
      <c r="B11552" s="9" t="s">
        <v>3143</v>
      </c>
      <c r="C11552" s="8" t="s">
        <v>6</v>
      </c>
      <c r="D11552" s="8">
        <v>2</v>
      </c>
      <c r="G11552" s="7" t="s">
        <v>3750</v>
      </c>
      <c r="H11552" s="8" t="s">
        <v>4486</v>
      </c>
      <c r="I11552" s="21" t="str">
        <f t="shared" si="295"/>
        <v>NAO_2_8282</v>
      </c>
      <c r="J11552" s="11">
        <f>VLOOKUP(I11552,'[3]De Para Agregador'!$G$1:$H$636,2,FALSE)</f>
        <v>472</v>
      </c>
      <c r="K11552" s="22" t="s">
        <v>4715</v>
      </c>
      <c r="O11552" s="8" t="s">
        <v>3175</v>
      </c>
      <c r="P11552" s="8" t="s">
        <v>3412</v>
      </c>
    </row>
    <row r="11553" spans="1:16" x14ac:dyDescent="0.2">
      <c r="A11553" s="23" t="s">
        <v>4193</v>
      </c>
      <c r="B11553" s="9" t="s">
        <v>3143</v>
      </c>
      <c r="C11553" s="8" t="s">
        <v>6</v>
      </c>
      <c r="D11553" s="8">
        <v>2</v>
      </c>
      <c r="G11553" s="7" t="s">
        <v>3750</v>
      </c>
      <c r="H11553" s="8" t="s">
        <v>4486</v>
      </c>
      <c r="I11553" s="21" t="str">
        <f t="shared" si="295"/>
        <v>NAO_2_8282</v>
      </c>
      <c r="J11553" s="11">
        <f>VLOOKUP(I11553,'[3]De Para Agregador'!$G$1:$H$636,2,FALSE)</f>
        <v>472</v>
      </c>
      <c r="K11553" s="22" t="s">
        <v>4715</v>
      </c>
      <c r="O11553" s="8" t="s">
        <v>3175</v>
      </c>
      <c r="P11553" s="8" t="s">
        <v>3412</v>
      </c>
    </row>
    <row r="11554" spans="1:16" x14ac:dyDescent="0.2">
      <c r="A11554" s="23" t="s">
        <v>4053</v>
      </c>
      <c r="B11554" s="9" t="s">
        <v>3143</v>
      </c>
      <c r="C11554" s="8" t="s">
        <v>6</v>
      </c>
      <c r="D11554" s="8">
        <v>2</v>
      </c>
      <c r="G11554" s="7" t="s">
        <v>3617</v>
      </c>
      <c r="H11554" s="8" t="s">
        <v>4486</v>
      </c>
      <c r="I11554" s="21" t="str">
        <f t="shared" si="295"/>
        <v>NAO_2_8282</v>
      </c>
      <c r="J11554" s="11">
        <f>VLOOKUP(I11554,'[3]De Para Agregador'!$G$1:$H$636,2,FALSE)</f>
        <v>472</v>
      </c>
      <c r="K11554" s="22" t="s">
        <v>4715</v>
      </c>
      <c r="O11554" s="8" t="s">
        <v>3175</v>
      </c>
      <c r="P11554" s="8" t="s">
        <v>3412</v>
      </c>
    </row>
    <row r="11555" spans="1:16" x14ac:dyDescent="0.2">
      <c r="A11555" s="23" t="s">
        <v>4221</v>
      </c>
      <c r="B11555" s="9" t="s">
        <v>3143</v>
      </c>
      <c r="C11555" s="8" t="s">
        <v>6</v>
      </c>
      <c r="D11555" s="8">
        <v>2</v>
      </c>
      <c r="G11555" s="7" t="s">
        <v>3777</v>
      </c>
      <c r="H11555" s="8" t="s">
        <v>4486</v>
      </c>
      <c r="I11555" s="21" t="str">
        <f t="shared" si="295"/>
        <v>NAO_2_8282</v>
      </c>
      <c r="J11555" s="11">
        <f>VLOOKUP(I11555,'[3]De Para Agregador'!$G$1:$H$636,2,FALSE)</f>
        <v>472</v>
      </c>
      <c r="K11555" s="22" t="s">
        <v>4715</v>
      </c>
      <c r="O11555" s="8" t="s">
        <v>3175</v>
      </c>
      <c r="P11555" s="8" t="s">
        <v>3412</v>
      </c>
    </row>
    <row r="11556" spans="1:16" x14ac:dyDescent="0.2">
      <c r="A11556" s="23" t="s">
        <v>4193</v>
      </c>
      <c r="B11556" s="9" t="s">
        <v>3143</v>
      </c>
      <c r="C11556" s="8" t="s">
        <v>6</v>
      </c>
      <c r="D11556" s="8">
        <v>2</v>
      </c>
      <c r="G11556" s="7" t="s">
        <v>3750</v>
      </c>
      <c r="H11556" s="8" t="s">
        <v>4486</v>
      </c>
      <c r="I11556" s="21" t="str">
        <f t="shared" si="295"/>
        <v>NAO_2_8282</v>
      </c>
      <c r="J11556" s="11">
        <f>VLOOKUP(I11556,'[3]De Para Agregador'!$G$1:$H$636,2,FALSE)</f>
        <v>472</v>
      </c>
      <c r="K11556" s="22" t="s">
        <v>4715</v>
      </c>
      <c r="O11556" s="8" t="s">
        <v>3175</v>
      </c>
      <c r="P11556" s="8" t="s">
        <v>3412</v>
      </c>
    </row>
    <row r="11557" spans="1:16" x14ac:dyDescent="0.2">
      <c r="A11557" s="23" t="s">
        <v>4193</v>
      </c>
      <c r="B11557" s="9" t="s">
        <v>3143</v>
      </c>
      <c r="C11557" s="8" t="s">
        <v>6</v>
      </c>
      <c r="D11557" s="8">
        <v>2</v>
      </c>
      <c r="G11557" s="7" t="s">
        <v>3750</v>
      </c>
      <c r="H11557" s="8" t="s">
        <v>4486</v>
      </c>
      <c r="I11557" s="21" t="str">
        <f t="shared" si="295"/>
        <v>NAO_2_8282</v>
      </c>
      <c r="J11557" s="11">
        <f>VLOOKUP(I11557,'[3]De Para Agregador'!$G$1:$H$636,2,FALSE)</f>
        <v>472</v>
      </c>
      <c r="K11557" s="22" t="s">
        <v>4715</v>
      </c>
      <c r="O11557" s="8" t="s">
        <v>3175</v>
      </c>
      <c r="P11557" s="8" t="s">
        <v>3412</v>
      </c>
    </row>
    <row r="11558" spans="1:16" x14ac:dyDescent="0.2">
      <c r="A11558" s="23" t="s">
        <v>4053</v>
      </c>
      <c r="B11558" s="9" t="s">
        <v>3143</v>
      </c>
      <c r="C11558" s="8" t="s">
        <v>6</v>
      </c>
      <c r="D11558" s="8">
        <v>2</v>
      </c>
      <c r="G11558" s="7" t="s">
        <v>3617</v>
      </c>
      <c r="H11558" s="8" t="s">
        <v>4486</v>
      </c>
      <c r="I11558" s="21" t="str">
        <f t="shared" si="295"/>
        <v>NAO_2_8282</v>
      </c>
      <c r="J11558" s="11">
        <f>VLOOKUP(I11558,'[3]De Para Agregador'!$G$1:$H$636,2,FALSE)</f>
        <v>472</v>
      </c>
      <c r="K11558" s="22" t="s">
        <v>4715</v>
      </c>
      <c r="O11558" s="8" t="s">
        <v>3175</v>
      </c>
      <c r="P11558" s="8" t="s">
        <v>3412</v>
      </c>
    </row>
    <row r="11559" spans="1:16" x14ac:dyDescent="0.2">
      <c r="A11559" s="23" t="s">
        <v>4053</v>
      </c>
      <c r="B11559" s="9" t="s">
        <v>3143</v>
      </c>
      <c r="C11559" s="8" t="s">
        <v>6</v>
      </c>
      <c r="D11559" s="8">
        <v>2</v>
      </c>
      <c r="G11559" s="7" t="s">
        <v>3617</v>
      </c>
      <c r="H11559" s="8" t="s">
        <v>4486</v>
      </c>
      <c r="I11559" s="21" t="str">
        <f t="shared" ref="I11559:I11622" si="296">CONCATENATE(C11559,"_",D11559,"_",O11559)</f>
        <v>NAO_2_8282</v>
      </c>
      <c r="J11559" s="11">
        <f>VLOOKUP(I11559,'[3]De Para Agregador'!$G$1:$H$636,2,FALSE)</f>
        <v>472</v>
      </c>
      <c r="K11559" s="22" t="s">
        <v>4715</v>
      </c>
      <c r="O11559" s="8" t="s">
        <v>3175</v>
      </c>
      <c r="P11559" s="8" t="s">
        <v>3412</v>
      </c>
    </row>
    <row r="11560" spans="1:16" x14ac:dyDescent="0.2">
      <c r="A11560" s="23" t="s">
        <v>4221</v>
      </c>
      <c r="B11560" s="9" t="s">
        <v>3143</v>
      </c>
      <c r="C11560" s="8" t="s">
        <v>6</v>
      </c>
      <c r="D11560" s="8">
        <v>2</v>
      </c>
      <c r="G11560" s="7" t="s">
        <v>3777</v>
      </c>
      <c r="H11560" s="8" t="s">
        <v>4486</v>
      </c>
      <c r="I11560" s="21" t="str">
        <f t="shared" si="296"/>
        <v>NAO_2_8282</v>
      </c>
      <c r="J11560" s="11">
        <f>VLOOKUP(I11560,'[3]De Para Agregador'!$G$1:$H$636,2,FALSE)</f>
        <v>472</v>
      </c>
      <c r="K11560" s="22" t="s">
        <v>4715</v>
      </c>
      <c r="O11560" s="8" t="s">
        <v>3175</v>
      </c>
      <c r="P11560" s="8" t="s">
        <v>3412</v>
      </c>
    </row>
    <row r="11561" spans="1:16" x14ac:dyDescent="0.2">
      <c r="A11561" s="23" t="s">
        <v>4221</v>
      </c>
      <c r="B11561" s="9" t="s">
        <v>3143</v>
      </c>
      <c r="C11561" s="8" t="s">
        <v>6</v>
      </c>
      <c r="D11561" s="8">
        <v>2</v>
      </c>
      <c r="G11561" s="7" t="s">
        <v>3777</v>
      </c>
      <c r="H11561" s="8" t="s">
        <v>4486</v>
      </c>
      <c r="I11561" s="21" t="str">
        <f t="shared" si="296"/>
        <v>NAO_2_8282</v>
      </c>
      <c r="J11561" s="11">
        <f>VLOOKUP(I11561,'[3]De Para Agregador'!$G$1:$H$636,2,FALSE)</f>
        <v>472</v>
      </c>
      <c r="K11561" s="22" t="s">
        <v>4715</v>
      </c>
      <c r="O11561" s="8" t="s">
        <v>3175</v>
      </c>
      <c r="P11561" s="8" t="s">
        <v>3412</v>
      </c>
    </row>
    <row r="11562" spans="1:16" x14ac:dyDescent="0.2">
      <c r="A11562" s="23" t="s">
        <v>4193</v>
      </c>
      <c r="B11562" s="9" t="s">
        <v>3143</v>
      </c>
      <c r="C11562" s="8" t="s">
        <v>6</v>
      </c>
      <c r="D11562" s="8">
        <v>2</v>
      </c>
      <c r="G11562" s="7" t="s">
        <v>3750</v>
      </c>
      <c r="H11562" s="8" t="s">
        <v>4486</v>
      </c>
      <c r="I11562" s="21" t="str">
        <f t="shared" si="296"/>
        <v>NAO_2_8282</v>
      </c>
      <c r="J11562" s="11">
        <f>VLOOKUP(I11562,'[3]De Para Agregador'!$G$1:$H$636,2,FALSE)</f>
        <v>472</v>
      </c>
      <c r="K11562" s="22" t="s">
        <v>4715</v>
      </c>
      <c r="O11562" s="8" t="s">
        <v>3175</v>
      </c>
      <c r="P11562" s="8" t="s">
        <v>3412</v>
      </c>
    </row>
    <row r="11563" spans="1:16" x14ac:dyDescent="0.2">
      <c r="A11563" s="23" t="s">
        <v>4193</v>
      </c>
      <c r="B11563" s="9" t="s">
        <v>3143</v>
      </c>
      <c r="C11563" s="8" t="s">
        <v>6</v>
      </c>
      <c r="D11563" s="8">
        <v>2</v>
      </c>
      <c r="G11563" s="7" t="s">
        <v>3750</v>
      </c>
      <c r="H11563" s="8" t="s">
        <v>4486</v>
      </c>
      <c r="I11563" s="21" t="str">
        <f t="shared" si="296"/>
        <v>NAO_2_8282</v>
      </c>
      <c r="J11563" s="11">
        <f>VLOOKUP(I11563,'[3]De Para Agregador'!$G$1:$H$636,2,FALSE)</f>
        <v>472</v>
      </c>
      <c r="K11563" s="22" t="s">
        <v>4715</v>
      </c>
      <c r="O11563" s="8" t="s">
        <v>3175</v>
      </c>
      <c r="P11563" s="8" t="s">
        <v>3412</v>
      </c>
    </row>
    <row r="11564" spans="1:16" x14ac:dyDescent="0.2">
      <c r="A11564" s="23" t="s">
        <v>4053</v>
      </c>
      <c r="B11564" s="9" t="s">
        <v>3143</v>
      </c>
      <c r="C11564" s="8" t="s">
        <v>6</v>
      </c>
      <c r="D11564" s="8">
        <v>2</v>
      </c>
      <c r="G11564" s="7" t="s">
        <v>3617</v>
      </c>
      <c r="H11564" s="8" t="s">
        <v>4486</v>
      </c>
      <c r="I11564" s="21" t="str">
        <f t="shared" si="296"/>
        <v>NAO_2_8282</v>
      </c>
      <c r="J11564" s="11">
        <f>VLOOKUP(I11564,'[3]De Para Agregador'!$G$1:$H$636,2,FALSE)</f>
        <v>472</v>
      </c>
      <c r="K11564" s="22" t="s">
        <v>4715</v>
      </c>
      <c r="O11564" s="8" t="s">
        <v>3175</v>
      </c>
      <c r="P11564" s="8" t="s">
        <v>3412</v>
      </c>
    </row>
    <row r="11565" spans="1:16" x14ac:dyDescent="0.2">
      <c r="A11565" s="23" t="s">
        <v>4053</v>
      </c>
      <c r="B11565" s="9" t="s">
        <v>3143</v>
      </c>
      <c r="C11565" s="8" t="s">
        <v>6</v>
      </c>
      <c r="D11565" s="8">
        <v>2</v>
      </c>
      <c r="G11565" s="7" t="s">
        <v>3617</v>
      </c>
      <c r="H11565" s="8" t="s">
        <v>4486</v>
      </c>
      <c r="I11565" s="21" t="str">
        <f t="shared" si="296"/>
        <v>NAO_2_8282</v>
      </c>
      <c r="J11565" s="11">
        <f>VLOOKUP(I11565,'[3]De Para Agregador'!$G$1:$H$636,2,FALSE)</f>
        <v>472</v>
      </c>
      <c r="K11565" s="22" t="s">
        <v>4715</v>
      </c>
      <c r="O11565" s="8" t="s">
        <v>3175</v>
      </c>
      <c r="P11565" s="8" t="s">
        <v>3412</v>
      </c>
    </row>
    <row r="11566" spans="1:16" x14ac:dyDescent="0.2">
      <c r="A11566" s="23" t="s">
        <v>4221</v>
      </c>
      <c r="B11566" s="9" t="s">
        <v>3143</v>
      </c>
      <c r="C11566" s="8" t="s">
        <v>6</v>
      </c>
      <c r="D11566" s="8">
        <v>2</v>
      </c>
      <c r="G11566" s="7" t="s">
        <v>3777</v>
      </c>
      <c r="H11566" s="8" t="s">
        <v>4486</v>
      </c>
      <c r="I11566" s="21" t="str">
        <f t="shared" si="296"/>
        <v>NAO_2_8282</v>
      </c>
      <c r="J11566" s="11">
        <f>VLOOKUP(I11566,'[3]De Para Agregador'!$G$1:$H$636,2,FALSE)</f>
        <v>472</v>
      </c>
      <c r="K11566" s="22" t="s">
        <v>4715</v>
      </c>
      <c r="O11566" s="8" t="s">
        <v>3175</v>
      </c>
      <c r="P11566" s="8" t="s">
        <v>3412</v>
      </c>
    </row>
    <row r="11567" spans="1:16" x14ac:dyDescent="0.2">
      <c r="A11567" s="23" t="s">
        <v>4193</v>
      </c>
      <c r="B11567" s="9" t="s">
        <v>3143</v>
      </c>
      <c r="C11567" s="8" t="s">
        <v>6</v>
      </c>
      <c r="D11567" s="8">
        <v>2</v>
      </c>
      <c r="G11567" s="7" t="s">
        <v>3750</v>
      </c>
      <c r="H11567" s="8" t="s">
        <v>4486</v>
      </c>
      <c r="I11567" s="21" t="str">
        <f t="shared" si="296"/>
        <v>NAO_2_8282</v>
      </c>
      <c r="J11567" s="11">
        <f>VLOOKUP(I11567,'[3]De Para Agregador'!$G$1:$H$636,2,FALSE)</f>
        <v>472</v>
      </c>
      <c r="K11567" s="22" t="s">
        <v>4715</v>
      </c>
      <c r="O11567" s="8" t="s">
        <v>3175</v>
      </c>
      <c r="P11567" s="8" t="s">
        <v>3412</v>
      </c>
    </row>
    <row r="11568" spans="1:16" x14ac:dyDescent="0.2">
      <c r="A11568" s="23" t="s">
        <v>4193</v>
      </c>
      <c r="B11568" s="9" t="s">
        <v>3143</v>
      </c>
      <c r="C11568" s="8" t="s">
        <v>6</v>
      </c>
      <c r="D11568" s="8">
        <v>2</v>
      </c>
      <c r="G11568" s="7" t="s">
        <v>3750</v>
      </c>
      <c r="H11568" s="8" t="s">
        <v>4486</v>
      </c>
      <c r="I11568" s="21" t="str">
        <f t="shared" si="296"/>
        <v>NAO_2_8282</v>
      </c>
      <c r="J11568" s="11">
        <f>VLOOKUP(I11568,'[3]De Para Agregador'!$G$1:$H$636,2,FALSE)</f>
        <v>472</v>
      </c>
      <c r="K11568" s="22" t="s">
        <v>4715</v>
      </c>
      <c r="O11568" s="8" t="s">
        <v>3175</v>
      </c>
      <c r="P11568" s="8" t="s">
        <v>3412</v>
      </c>
    </row>
    <row r="11569" spans="1:16" x14ac:dyDescent="0.2">
      <c r="A11569" s="23" t="s">
        <v>4053</v>
      </c>
      <c r="B11569" s="9" t="s">
        <v>3143</v>
      </c>
      <c r="C11569" s="8" t="s">
        <v>6</v>
      </c>
      <c r="D11569" s="8">
        <v>2</v>
      </c>
      <c r="G11569" s="7" t="s">
        <v>3617</v>
      </c>
      <c r="H11569" s="8" t="s">
        <v>4486</v>
      </c>
      <c r="I11569" s="21" t="str">
        <f t="shared" si="296"/>
        <v>NAO_2_8282</v>
      </c>
      <c r="J11569" s="11">
        <f>VLOOKUP(I11569,'[3]De Para Agregador'!$G$1:$H$636,2,FALSE)</f>
        <v>472</v>
      </c>
      <c r="K11569" s="22" t="s">
        <v>4715</v>
      </c>
      <c r="O11569" s="8" t="s">
        <v>3175</v>
      </c>
      <c r="P11569" s="8" t="s">
        <v>3412</v>
      </c>
    </row>
    <row r="11570" spans="1:16" x14ac:dyDescent="0.2">
      <c r="A11570" s="23" t="s">
        <v>4230</v>
      </c>
      <c r="B11570" s="9" t="s">
        <v>3143</v>
      </c>
      <c r="C11570" s="8" t="s">
        <v>6</v>
      </c>
      <c r="D11570" s="8">
        <v>2</v>
      </c>
      <c r="G11570" s="7" t="s">
        <v>3786</v>
      </c>
      <c r="H11570" s="8" t="s">
        <v>4486</v>
      </c>
      <c r="I11570" s="21" t="str">
        <f t="shared" si="296"/>
        <v>NAO_2_8282</v>
      </c>
      <c r="J11570" s="11">
        <f>VLOOKUP(I11570,'[3]De Para Agregador'!$G$1:$H$636,2,FALSE)</f>
        <v>472</v>
      </c>
      <c r="K11570" s="22" t="s">
        <v>4715</v>
      </c>
      <c r="O11570" s="8" t="s">
        <v>3175</v>
      </c>
      <c r="P11570" s="8" t="s">
        <v>3412</v>
      </c>
    </row>
    <row r="11571" spans="1:16" x14ac:dyDescent="0.2">
      <c r="A11571" s="23" t="s">
        <v>4221</v>
      </c>
      <c r="B11571" s="9" t="s">
        <v>3143</v>
      </c>
      <c r="C11571" s="8" t="s">
        <v>6</v>
      </c>
      <c r="D11571" s="8">
        <v>2</v>
      </c>
      <c r="G11571" s="7" t="s">
        <v>3777</v>
      </c>
      <c r="H11571" s="8" t="s">
        <v>4486</v>
      </c>
      <c r="I11571" s="21" t="str">
        <f t="shared" si="296"/>
        <v>NAO_2_8282</v>
      </c>
      <c r="J11571" s="11">
        <f>VLOOKUP(I11571,'[3]De Para Agregador'!$G$1:$H$636,2,FALSE)</f>
        <v>472</v>
      </c>
      <c r="K11571" s="22" t="s">
        <v>4715</v>
      </c>
      <c r="O11571" s="8" t="s">
        <v>3175</v>
      </c>
      <c r="P11571" s="8" t="s">
        <v>3412</v>
      </c>
    </row>
    <row r="11572" spans="1:16" x14ac:dyDescent="0.2">
      <c r="A11572" s="23" t="s">
        <v>4221</v>
      </c>
      <c r="B11572" s="9" t="s">
        <v>3143</v>
      </c>
      <c r="C11572" s="8" t="s">
        <v>6</v>
      </c>
      <c r="D11572" s="8">
        <v>2</v>
      </c>
      <c r="G11572" s="7" t="s">
        <v>3777</v>
      </c>
      <c r="H11572" s="8" t="s">
        <v>4486</v>
      </c>
      <c r="I11572" s="21" t="str">
        <f t="shared" si="296"/>
        <v>NAO_2_8282</v>
      </c>
      <c r="J11572" s="11">
        <f>VLOOKUP(I11572,'[3]De Para Agregador'!$G$1:$H$636,2,FALSE)</f>
        <v>472</v>
      </c>
      <c r="K11572" s="22" t="s">
        <v>4715</v>
      </c>
      <c r="O11572" s="8" t="s">
        <v>3175</v>
      </c>
      <c r="P11572" s="8" t="s">
        <v>3412</v>
      </c>
    </row>
    <row r="11573" spans="1:16" x14ac:dyDescent="0.2">
      <c r="A11573" s="23" t="s">
        <v>4053</v>
      </c>
      <c r="B11573" s="9" t="s">
        <v>3143</v>
      </c>
      <c r="C11573" s="8" t="s">
        <v>6</v>
      </c>
      <c r="D11573" s="8">
        <v>2</v>
      </c>
      <c r="G11573" s="7" t="s">
        <v>3617</v>
      </c>
      <c r="H11573" s="8" t="s">
        <v>4486</v>
      </c>
      <c r="I11573" s="21" t="str">
        <f t="shared" si="296"/>
        <v>NAO_2_8282</v>
      </c>
      <c r="J11573" s="11">
        <f>VLOOKUP(I11573,'[3]De Para Agregador'!$G$1:$H$636,2,FALSE)</f>
        <v>472</v>
      </c>
      <c r="K11573" s="22" t="s">
        <v>4715</v>
      </c>
      <c r="O11573" s="8" t="s">
        <v>3175</v>
      </c>
      <c r="P11573" s="8" t="s">
        <v>3412</v>
      </c>
    </row>
    <row r="11574" spans="1:16" x14ac:dyDescent="0.2">
      <c r="A11574" s="23" t="s">
        <v>4193</v>
      </c>
      <c r="B11574" s="9" t="s">
        <v>3143</v>
      </c>
      <c r="C11574" s="8" t="s">
        <v>6</v>
      </c>
      <c r="D11574" s="8">
        <v>2</v>
      </c>
      <c r="G11574" s="7" t="s">
        <v>3750</v>
      </c>
      <c r="H11574" s="8" t="s">
        <v>4486</v>
      </c>
      <c r="I11574" s="21" t="str">
        <f t="shared" si="296"/>
        <v>NAO_2_8282</v>
      </c>
      <c r="J11574" s="11">
        <f>VLOOKUP(I11574,'[3]De Para Agregador'!$G$1:$H$636,2,FALSE)</f>
        <v>472</v>
      </c>
      <c r="K11574" s="22" t="s">
        <v>4715</v>
      </c>
      <c r="O11574" s="8" t="s">
        <v>3175</v>
      </c>
      <c r="P11574" s="8" t="s">
        <v>3412</v>
      </c>
    </row>
    <row r="11575" spans="1:16" x14ac:dyDescent="0.2">
      <c r="A11575" s="23" t="s">
        <v>4193</v>
      </c>
      <c r="B11575" s="9" t="s">
        <v>3143</v>
      </c>
      <c r="C11575" s="8" t="s">
        <v>6</v>
      </c>
      <c r="D11575" s="8">
        <v>2</v>
      </c>
      <c r="G11575" s="7" t="s">
        <v>3750</v>
      </c>
      <c r="H11575" s="8" t="s">
        <v>4486</v>
      </c>
      <c r="I11575" s="21" t="str">
        <f t="shared" si="296"/>
        <v>NAO_2_8282</v>
      </c>
      <c r="J11575" s="11">
        <f>VLOOKUP(I11575,'[3]De Para Agregador'!$G$1:$H$636,2,FALSE)</f>
        <v>472</v>
      </c>
      <c r="K11575" s="22" t="s">
        <v>4715</v>
      </c>
      <c r="O11575" s="8" t="s">
        <v>3175</v>
      </c>
      <c r="P11575" s="8" t="s">
        <v>3412</v>
      </c>
    </row>
    <row r="11576" spans="1:16" x14ac:dyDescent="0.2">
      <c r="A11576" s="23" t="s">
        <v>4053</v>
      </c>
      <c r="B11576" s="9" t="s">
        <v>3143</v>
      </c>
      <c r="C11576" s="8" t="s">
        <v>6</v>
      </c>
      <c r="D11576" s="8">
        <v>2</v>
      </c>
      <c r="G11576" s="7" t="s">
        <v>3617</v>
      </c>
      <c r="H11576" s="8" t="s">
        <v>4486</v>
      </c>
      <c r="I11576" s="21" t="str">
        <f t="shared" si="296"/>
        <v>NAO_2_8282</v>
      </c>
      <c r="J11576" s="11">
        <f>VLOOKUP(I11576,'[3]De Para Agregador'!$G$1:$H$636,2,FALSE)</f>
        <v>472</v>
      </c>
      <c r="K11576" s="22" t="s">
        <v>4715</v>
      </c>
      <c r="O11576" s="8" t="s">
        <v>3175</v>
      </c>
      <c r="P11576" s="8" t="s">
        <v>3412</v>
      </c>
    </row>
    <row r="11577" spans="1:16" x14ac:dyDescent="0.2">
      <c r="A11577" s="23" t="s">
        <v>4221</v>
      </c>
      <c r="B11577" s="9" t="s">
        <v>3143</v>
      </c>
      <c r="C11577" s="8" t="s">
        <v>6</v>
      </c>
      <c r="D11577" s="8">
        <v>2</v>
      </c>
      <c r="G11577" s="7" t="s">
        <v>3777</v>
      </c>
      <c r="H11577" s="8" t="s">
        <v>4486</v>
      </c>
      <c r="I11577" s="21" t="str">
        <f t="shared" si="296"/>
        <v>NAO_2_8282</v>
      </c>
      <c r="J11577" s="11">
        <f>VLOOKUP(I11577,'[3]De Para Agregador'!$G$1:$H$636,2,FALSE)</f>
        <v>472</v>
      </c>
      <c r="K11577" s="22" t="s">
        <v>4715</v>
      </c>
      <c r="O11577" s="8" t="s">
        <v>3175</v>
      </c>
      <c r="P11577" s="8" t="s">
        <v>3412</v>
      </c>
    </row>
    <row r="11578" spans="1:16" x14ac:dyDescent="0.2">
      <c r="A11578" s="23" t="s">
        <v>4193</v>
      </c>
      <c r="B11578" s="9" t="s">
        <v>3143</v>
      </c>
      <c r="C11578" s="8" t="s">
        <v>6</v>
      </c>
      <c r="D11578" s="8">
        <v>2</v>
      </c>
      <c r="G11578" s="7" t="s">
        <v>3750</v>
      </c>
      <c r="H11578" s="8" t="s">
        <v>4486</v>
      </c>
      <c r="I11578" s="21" t="str">
        <f t="shared" si="296"/>
        <v>NAO_2_8282</v>
      </c>
      <c r="J11578" s="11">
        <f>VLOOKUP(I11578,'[3]De Para Agregador'!$G$1:$H$636,2,FALSE)</f>
        <v>472</v>
      </c>
      <c r="K11578" s="22" t="s">
        <v>4715</v>
      </c>
      <c r="O11578" s="8" t="s">
        <v>3175</v>
      </c>
      <c r="P11578" s="8" t="s">
        <v>3412</v>
      </c>
    </row>
    <row r="11579" spans="1:16" x14ac:dyDescent="0.2">
      <c r="A11579" s="23" t="s">
        <v>4193</v>
      </c>
      <c r="B11579" s="9" t="s">
        <v>3143</v>
      </c>
      <c r="C11579" s="8" t="s">
        <v>6</v>
      </c>
      <c r="D11579" s="8">
        <v>2</v>
      </c>
      <c r="G11579" s="7" t="s">
        <v>3750</v>
      </c>
      <c r="H11579" s="8" t="s">
        <v>4486</v>
      </c>
      <c r="I11579" s="21" t="str">
        <f t="shared" si="296"/>
        <v>NAO_2_8282</v>
      </c>
      <c r="J11579" s="11">
        <f>VLOOKUP(I11579,'[3]De Para Agregador'!$G$1:$H$636,2,FALSE)</f>
        <v>472</v>
      </c>
      <c r="K11579" s="22" t="s">
        <v>4715</v>
      </c>
      <c r="O11579" s="8" t="s">
        <v>3175</v>
      </c>
      <c r="P11579" s="8" t="s">
        <v>3412</v>
      </c>
    </row>
    <row r="11580" spans="1:16" x14ac:dyDescent="0.2">
      <c r="A11580" s="23" t="s">
        <v>4053</v>
      </c>
      <c r="B11580" s="9" t="s">
        <v>3143</v>
      </c>
      <c r="C11580" s="8" t="s">
        <v>6</v>
      </c>
      <c r="D11580" s="8">
        <v>2</v>
      </c>
      <c r="G11580" s="7" t="s">
        <v>3617</v>
      </c>
      <c r="H11580" s="8" t="s">
        <v>4486</v>
      </c>
      <c r="I11580" s="21" t="str">
        <f t="shared" si="296"/>
        <v>NAO_2_8282</v>
      </c>
      <c r="J11580" s="11">
        <f>VLOOKUP(I11580,'[3]De Para Agregador'!$G$1:$H$636,2,FALSE)</f>
        <v>472</v>
      </c>
      <c r="K11580" s="22" t="s">
        <v>4715</v>
      </c>
      <c r="O11580" s="8" t="s">
        <v>3175</v>
      </c>
      <c r="P11580" s="8" t="s">
        <v>3412</v>
      </c>
    </row>
    <row r="11581" spans="1:16" x14ac:dyDescent="0.2">
      <c r="A11581" s="23" t="s">
        <v>4053</v>
      </c>
      <c r="B11581" s="9" t="s">
        <v>3143</v>
      </c>
      <c r="C11581" s="8" t="s">
        <v>6</v>
      </c>
      <c r="D11581" s="8">
        <v>2</v>
      </c>
      <c r="G11581" s="7" t="s">
        <v>3617</v>
      </c>
      <c r="H11581" s="8" t="s">
        <v>4486</v>
      </c>
      <c r="I11581" s="21" t="str">
        <f t="shared" si="296"/>
        <v>NAO_2_8282</v>
      </c>
      <c r="J11581" s="11">
        <f>VLOOKUP(I11581,'[3]De Para Agregador'!$G$1:$H$636,2,FALSE)</f>
        <v>472</v>
      </c>
      <c r="K11581" s="22" t="s">
        <v>4715</v>
      </c>
      <c r="O11581" s="8" t="s">
        <v>3175</v>
      </c>
      <c r="P11581" s="8" t="s">
        <v>3412</v>
      </c>
    </row>
    <row r="11582" spans="1:16" x14ac:dyDescent="0.2">
      <c r="A11582" s="23" t="s">
        <v>4193</v>
      </c>
      <c r="B11582" s="9" t="s">
        <v>3143</v>
      </c>
      <c r="C11582" s="8" t="s">
        <v>6</v>
      </c>
      <c r="D11582" s="8">
        <v>2</v>
      </c>
      <c r="G11582" s="7" t="s">
        <v>3750</v>
      </c>
      <c r="H11582" s="8" t="s">
        <v>4486</v>
      </c>
      <c r="I11582" s="21" t="str">
        <f t="shared" si="296"/>
        <v>NAO_2_8282</v>
      </c>
      <c r="J11582" s="11">
        <f>VLOOKUP(I11582,'[3]De Para Agregador'!$G$1:$H$636,2,FALSE)</f>
        <v>472</v>
      </c>
      <c r="K11582" s="22" t="s">
        <v>4715</v>
      </c>
      <c r="O11582" s="8" t="s">
        <v>3175</v>
      </c>
      <c r="P11582" s="8" t="s">
        <v>3412</v>
      </c>
    </row>
    <row r="11583" spans="1:16" x14ac:dyDescent="0.2">
      <c r="A11583" s="23" t="s">
        <v>4193</v>
      </c>
      <c r="B11583" s="9" t="s">
        <v>3143</v>
      </c>
      <c r="C11583" s="8" t="s">
        <v>6</v>
      </c>
      <c r="D11583" s="8">
        <v>2</v>
      </c>
      <c r="G11583" s="7" t="s">
        <v>3750</v>
      </c>
      <c r="H11583" s="8" t="s">
        <v>4486</v>
      </c>
      <c r="I11583" s="21" t="str">
        <f t="shared" si="296"/>
        <v>NAO_2_8282</v>
      </c>
      <c r="J11583" s="11">
        <f>VLOOKUP(I11583,'[3]De Para Agregador'!$G$1:$H$636,2,FALSE)</f>
        <v>472</v>
      </c>
      <c r="K11583" s="22" t="s">
        <v>4715</v>
      </c>
      <c r="O11583" s="8" t="s">
        <v>3175</v>
      </c>
      <c r="P11583" s="8" t="s">
        <v>3412</v>
      </c>
    </row>
    <row r="11584" spans="1:16" x14ac:dyDescent="0.2">
      <c r="A11584" s="23" t="s">
        <v>4053</v>
      </c>
      <c r="B11584" s="9" t="s">
        <v>3143</v>
      </c>
      <c r="C11584" s="8" t="s">
        <v>6</v>
      </c>
      <c r="D11584" s="8">
        <v>2</v>
      </c>
      <c r="G11584" s="7" t="s">
        <v>3617</v>
      </c>
      <c r="H11584" s="8" t="s">
        <v>4486</v>
      </c>
      <c r="I11584" s="21" t="str">
        <f t="shared" si="296"/>
        <v>NAO_2_8282</v>
      </c>
      <c r="J11584" s="11">
        <f>VLOOKUP(I11584,'[3]De Para Agregador'!$G$1:$H$636,2,FALSE)</f>
        <v>472</v>
      </c>
      <c r="K11584" s="22" t="s">
        <v>4715</v>
      </c>
      <c r="O11584" s="8" t="s">
        <v>3175</v>
      </c>
      <c r="P11584" s="8" t="s">
        <v>3412</v>
      </c>
    </row>
    <row r="11585" spans="1:16" x14ac:dyDescent="0.2">
      <c r="A11585" s="23" t="s">
        <v>4053</v>
      </c>
      <c r="B11585" s="9" t="s">
        <v>3143</v>
      </c>
      <c r="C11585" s="8" t="s">
        <v>6</v>
      </c>
      <c r="D11585" s="8">
        <v>2</v>
      </c>
      <c r="G11585" s="7" t="s">
        <v>3617</v>
      </c>
      <c r="H11585" s="8" t="s">
        <v>4486</v>
      </c>
      <c r="I11585" s="21" t="str">
        <f t="shared" si="296"/>
        <v>NAO_2_8282</v>
      </c>
      <c r="J11585" s="11">
        <f>VLOOKUP(I11585,'[3]De Para Agregador'!$G$1:$H$636,2,FALSE)</f>
        <v>472</v>
      </c>
      <c r="K11585" s="22" t="s">
        <v>4715</v>
      </c>
      <c r="O11585" s="8" t="s">
        <v>3175</v>
      </c>
      <c r="P11585" s="8" t="s">
        <v>3412</v>
      </c>
    </row>
    <row r="11586" spans="1:16" x14ac:dyDescent="0.2">
      <c r="A11586" s="23" t="s">
        <v>4193</v>
      </c>
      <c r="B11586" s="9" t="s">
        <v>3143</v>
      </c>
      <c r="C11586" s="8" t="s">
        <v>6</v>
      </c>
      <c r="D11586" s="8">
        <v>2</v>
      </c>
      <c r="G11586" s="7" t="s">
        <v>3750</v>
      </c>
      <c r="H11586" s="8" t="s">
        <v>4486</v>
      </c>
      <c r="I11586" s="21" t="str">
        <f t="shared" si="296"/>
        <v>NAO_2_8282</v>
      </c>
      <c r="J11586" s="11">
        <f>VLOOKUP(I11586,'[3]De Para Agregador'!$G$1:$H$636,2,FALSE)</f>
        <v>472</v>
      </c>
      <c r="K11586" s="22" t="s">
        <v>4715</v>
      </c>
      <c r="O11586" s="8" t="s">
        <v>3175</v>
      </c>
      <c r="P11586" s="8" t="s">
        <v>3412</v>
      </c>
    </row>
    <row r="11587" spans="1:16" x14ac:dyDescent="0.2">
      <c r="A11587" s="23" t="s">
        <v>4193</v>
      </c>
      <c r="B11587" s="9" t="s">
        <v>3143</v>
      </c>
      <c r="C11587" s="8" t="s">
        <v>6</v>
      </c>
      <c r="D11587" s="8">
        <v>2</v>
      </c>
      <c r="G11587" s="7" t="s">
        <v>3750</v>
      </c>
      <c r="H11587" s="8" t="s">
        <v>4486</v>
      </c>
      <c r="I11587" s="21" t="str">
        <f t="shared" si="296"/>
        <v>NAO_2_8282</v>
      </c>
      <c r="J11587" s="11">
        <f>VLOOKUP(I11587,'[3]De Para Agregador'!$G$1:$H$636,2,FALSE)</f>
        <v>472</v>
      </c>
      <c r="K11587" s="22" t="s">
        <v>4715</v>
      </c>
      <c r="O11587" s="8" t="s">
        <v>3175</v>
      </c>
      <c r="P11587" s="8" t="s">
        <v>3412</v>
      </c>
    </row>
    <row r="11588" spans="1:16" x14ac:dyDescent="0.2">
      <c r="A11588" s="23" t="s">
        <v>4053</v>
      </c>
      <c r="B11588" s="9" t="s">
        <v>3143</v>
      </c>
      <c r="C11588" s="8" t="s">
        <v>6</v>
      </c>
      <c r="D11588" s="8">
        <v>2</v>
      </c>
      <c r="G11588" s="7" t="s">
        <v>3617</v>
      </c>
      <c r="H11588" s="8" t="s">
        <v>4486</v>
      </c>
      <c r="I11588" s="21" t="str">
        <f t="shared" si="296"/>
        <v>NAO_2_8282</v>
      </c>
      <c r="J11588" s="11">
        <f>VLOOKUP(I11588,'[3]De Para Agregador'!$G$1:$H$636,2,FALSE)</f>
        <v>472</v>
      </c>
      <c r="K11588" s="22" t="s">
        <v>4715</v>
      </c>
      <c r="O11588" s="8" t="s">
        <v>3175</v>
      </c>
      <c r="P11588" s="8" t="s">
        <v>3412</v>
      </c>
    </row>
    <row r="11589" spans="1:16" x14ac:dyDescent="0.2">
      <c r="A11589" s="23" t="s">
        <v>4193</v>
      </c>
      <c r="B11589" s="9" t="s">
        <v>3143</v>
      </c>
      <c r="C11589" s="8" t="s">
        <v>6</v>
      </c>
      <c r="D11589" s="8">
        <v>2</v>
      </c>
      <c r="G11589" s="7" t="s">
        <v>3750</v>
      </c>
      <c r="H11589" s="8" t="s">
        <v>4486</v>
      </c>
      <c r="I11589" s="21" t="str">
        <f t="shared" si="296"/>
        <v>NAO_2_8282</v>
      </c>
      <c r="J11589" s="11">
        <f>VLOOKUP(I11589,'[3]De Para Agregador'!$G$1:$H$636,2,FALSE)</f>
        <v>472</v>
      </c>
      <c r="K11589" s="22" t="s">
        <v>4715</v>
      </c>
      <c r="O11589" s="8" t="s">
        <v>3175</v>
      </c>
      <c r="P11589" s="8" t="s">
        <v>3412</v>
      </c>
    </row>
    <row r="11590" spans="1:16" x14ac:dyDescent="0.2">
      <c r="A11590" s="23" t="s">
        <v>4193</v>
      </c>
      <c r="B11590" s="9" t="s">
        <v>3143</v>
      </c>
      <c r="C11590" s="8" t="s">
        <v>6</v>
      </c>
      <c r="D11590" s="8">
        <v>2</v>
      </c>
      <c r="G11590" s="7" t="s">
        <v>3750</v>
      </c>
      <c r="H11590" s="8" t="s">
        <v>4486</v>
      </c>
      <c r="I11590" s="21" t="str">
        <f t="shared" si="296"/>
        <v>NAO_2_8282</v>
      </c>
      <c r="J11590" s="11">
        <f>VLOOKUP(I11590,'[3]De Para Agregador'!$G$1:$H$636,2,FALSE)</f>
        <v>472</v>
      </c>
      <c r="K11590" s="22" t="s">
        <v>4715</v>
      </c>
      <c r="O11590" s="8" t="s">
        <v>3175</v>
      </c>
      <c r="P11590" s="8" t="s">
        <v>3412</v>
      </c>
    </row>
    <row r="11591" spans="1:16" x14ac:dyDescent="0.2">
      <c r="A11591" s="23" t="s">
        <v>4053</v>
      </c>
      <c r="B11591" s="9" t="s">
        <v>3143</v>
      </c>
      <c r="C11591" s="8" t="s">
        <v>6</v>
      </c>
      <c r="D11591" s="8">
        <v>2</v>
      </c>
      <c r="G11591" s="7" t="s">
        <v>3617</v>
      </c>
      <c r="H11591" s="8" t="s">
        <v>4486</v>
      </c>
      <c r="I11591" s="21" t="str">
        <f t="shared" si="296"/>
        <v>NAO_2_8282</v>
      </c>
      <c r="J11591" s="11">
        <f>VLOOKUP(I11591,'[3]De Para Agregador'!$G$1:$H$636,2,FALSE)</f>
        <v>472</v>
      </c>
      <c r="K11591" s="22" t="s">
        <v>4715</v>
      </c>
      <c r="O11591" s="8" t="s">
        <v>3175</v>
      </c>
      <c r="P11591" s="8" t="s">
        <v>3412</v>
      </c>
    </row>
    <row r="11592" spans="1:16" x14ac:dyDescent="0.2">
      <c r="A11592" s="23" t="s">
        <v>4053</v>
      </c>
      <c r="B11592" s="9" t="s">
        <v>3143</v>
      </c>
      <c r="C11592" s="8" t="s">
        <v>6</v>
      </c>
      <c r="D11592" s="8">
        <v>2</v>
      </c>
      <c r="G11592" s="7" t="s">
        <v>3617</v>
      </c>
      <c r="H11592" s="8" t="s">
        <v>4486</v>
      </c>
      <c r="I11592" s="21" t="str">
        <f t="shared" si="296"/>
        <v>NAO_2_8282</v>
      </c>
      <c r="J11592" s="11">
        <f>VLOOKUP(I11592,'[3]De Para Agregador'!$G$1:$H$636,2,FALSE)</f>
        <v>472</v>
      </c>
      <c r="K11592" s="22" t="s">
        <v>4715</v>
      </c>
      <c r="O11592" s="8" t="s">
        <v>3175</v>
      </c>
      <c r="P11592" s="8" t="s">
        <v>3412</v>
      </c>
    </row>
    <row r="11593" spans="1:16" x14ac:dyDescent="0.2">
      <c r="A11593" s="23" t="s">
        <v>4221</v>
      </c>
      <c r="B11593" s="9" t="s">
        <v>3143</v>
      </c>
      <c r="C11593" s="8" t="s">
        <v>6</v>
      </c>
      <c r="D11593" s="8">
        <v>2</v>
      </c>
      <c r="G11593" s="7" t="s">
        <v>3777</v>
      </c>
      <c r="H11593" s="8" t="s">
        <v>4486</v>
      </c>
      <c r="I11593" s="21" t="str">
        <f t="shared" si="296"/>
        <v>NAO_2_8282</v>
      </c>
      <c r="J11593" s="11">
        <f>VLOOKUP(I11593,'[3]De Para Agregador'!$G$1:$H$636,2,FALSE)</f>
        <v>472</v>
      </c>
      <c r="K11593" s="22" t="s">
        <v>4715</v>
      </c>
      <c r="O11593" s="8" t="s">
        <v>3175</v>
      </c>
      <c r="P11593" s="8" t="s">
        <v>3412</v>
      </c>
    </row>
    <row r="11594" spans="1:16" x14ac:dyDescent="0.2">
      <c r="A11594" s="23" t="s">
        <v>4221</v>
      </c>
      <c r="B11594" s="9" t="s">
        <v>3143</v>
      </c>
      <c r="C11594" s="8" t="s">
        <v>6</v>
      </c>
      <c r="D11594" s="8">
        <v>2</v>
      </c>
      <c r="G11594" s="7" t="s">
        <v>3777</v>
      </c>
      <c r="H11594" s="8" t="s">
        <v>4486</v>
      </c>
      <c r="I11594" s="21" t="str">
        <f t="shared" si="296"/>
        <v>NAO_2_8282</v>
      </c>
      <c r="J11594" s="11">
        <f>VLOOKUP(I11594,'[3]De Para Agregador'!$G$1:$H$636,2,FALSE)</f>
        <v>472</v>
      </c>
      <c r="K11594" s="22" t="s">
        <v>4715</v>
      </c>
      <c r="O11594" s="8" t="s">
        <v>3175</v>
      </c>
      <c r="P11594" s="8" t="s">
        <v>3412</v>
      </c>
    </row>
    <row r="11595" spans="1:16" x14ac:dyDescent="0.2">
      <c r="A11595" s="23" t="s">
        <v>4193</v>
      </c>
      <c r="B11595" s="9" t="s">
        <v>3143</v>
      </c>
      <c r="C11595" s="8" t="s">
        <v>6</v>
      </c>
      <c r="D11595" s="8">
        <v>2</v>
      </c>
      <c r="G11595" s="7" t="s">
        <v>3750</v>
      </c>
      <c r="H11595" s="8" t="s">
        <v>4486</v>
      </c>
      <c r="I11595" s="21" t="str">
        <f t="shared" si="296"/>
        <v>NAO_2_8282</v>
      </c>
      <c r="J11595" s="11">
        <f>VLOOKUP(I11595,'[3]De Para Agregador'!$G$1:$H$636,2,FALSE)</f>
        <v>472</v>
      </c>
      <c r="K11595" s="22" t="s">
        <v>4715</v>
      </c>
      <c r="O11595" s="8" t="s">
        <v>3175</v>
      </c>
      <c r="P11595" s="8" t="s">
        <v>3412</v>
      </c>
    </row>
    <row r="11596" spans="1:16" x14ac:dyDescent="0.2">
      <c r="A11596" s="23" t="s">
        <v>4193</v>
      </c>
      <c r="B11596" s="9" t="s">
        <v>3143</v>
      </c>
      <c r="C11596" s="8" t="s">
        <v>6</v>
      </c>
      <c r="D11596" s="8">
        <v>2</v>
      </c>
      <c r="G11596" s="7" t="s">
        <v>3750</v>
      </c>
      <c r="H11596" s="8" t="s">
        <v>4486</v>
      </c>
      <c r="I11596" s="21" t="str">
        <f t="shared" si="296"/>
        <v>NAO_2_8282</v>
      </c>
      <c r="J11596" s="11">
        <f>VLOOKUP(I11596,'[3]De Para Agregador'!$G$1:$H$636,2,FALSE)</f>
        <v>472</v>
      </c>
      <c r="K11596" s="22" t="s">
        <v>4715</v>
      </c>
      <c r="O11596" s="8" t="s">
        <v>3175</v>
      </c>
      <c r="P11596" s="8" t="s">
        <v>3412</v>
      </c>
    </row>
    <row r="11597" spans="1:16" x14ac:dyDescent="0.2">
      <c r="A11597" s="23" t="s">
        <v>4053</v>
      </c>
      <c r="B11597" s="9" t="s">
        <v>3143</v>
      </c>
      <c r="C11597" s="8" t="s">
        <v>6</v>
      </c>
      <c r="D11597" s="8">
        <v>2</v>
      </c>
      <c r="G11597" s="7" t="s">
        <v>3617</v>
      </c>
      <c r="H11597" s="8" t="s">
        <v>4486</v>
      </c>
      <c r="I11597" s="21" t="str">
        <f t="shared" si="296"/>
        <v>NAO_2_8282</v>
      </c>
      <c r="J11597" s="11">
        <f>VLOOKUP(I11597,'[3]De Para Agregador'!$G$1:$H$636,2,FALSE)</f>
        <v>472</v>
      </c>
      <c r="K11597" s="22" t="s">
        <v>4715</v>
      </c>
      <c r="O11597" s="8" t="s">
        <v>3175</v>
      </c>
      <c r="P11597" s="8" t="s">
        <v>3412</v>
      </c>
    </row>
    <row r="11598" spans="1:16" x14ac:dyDescent="0.2">
      <c r="A11598" s="23" t="s">
        <v>4053</v>
      </c>
      <c r="B11598" s="9" t="s">
        <v>3143</v>
      </c>
      <c r="C11598" s="8" t="s">
        <v>6</v>
      </c>
      <c r="D11598" s="8">
        <v>2</v>
      </c>
      <c r="G11598" s="7" t="s">
        <v>3617</v>
      </c>
      <c r="H11598" s="8" t="s">
        <v>4486</v>
      </c>
      <c r="I11598" s="21" t="str">
        <f t="shared" si="296"/>
        <v>NAO_2_8282</v>
      </c>
      <c r="J11598" s="11">
        <f>VLOOKUP(I11598,'[3]De Para Agregador'!$G$1:$H$636,2,FALSE)</f>
        <v>472</v>
      </c>
      <c r="K11598" s="22" t="s">
        <v>4715</v>
      </c>
      <c r="O11598" s="8" t="s">
        <v>3175</v>
      </c>
      <c r="P11598" s="8" t="s">
        <v>3412</v>
      </c>
    </row>
    <row r="11599" spans="1:16" x14ac:dyDescent="0.2">
      <c r="A11599" s="23" t="s">
        <v>4193</v>
      </c>
      <c r="B11599" s="9" t="s">
        <v>3143</v>
      </c>
      <c r="C11599" s="8" t="s">
        <v>6</v>
      </c>
      <c r="D11599" s="8">
        <v>2</v>
      </c>
      <c r="G11599" s="7" t="s">
        <v>3750</v>
      </c>
      <c r="H11599" s="8" t="s">
        <v>4486</v>
      </c>
      <c r="I11599" s="21" t="str">
        <f t="shared" si="296"/>
        <v>NAO_2_8282</v>
      </c>
      <c r="J11599" s="11">
        <f>VLOOKUP(I11599,'[3]De Para Agregador'!$G$1:$H$636,2,FALSE)</f>
        <v>472</v>
      </c>
      <c r="K11599" s="22" t="s">
        <v>4715</v>
      </c>
      <c r="O11599" s="8" t="s">
        <v>3175</v>
      </c>
      <c r="P11599" s="8" t="s">
        <v>3412</v>
      </c>
    </row>
    <row r="11600" spans="1:16" x14ac:dyDescent="0.2">
      <c r="A11600" s="23" t="s">
        <v>4193</v>
      </c>
      <c r="B11600" s="9" t="s">
        <v>3143</v>
      </c>
      <c r="C11600" s="8" t="s">
        <v>6</v>
      </c>
      <c r="D11600" s="8">
        <v>2</v>
      </c>
      <c r="G11600" s="7" t="s">
        <v>3750</v>
      </c>
      <c r="H11600" s="8" t="s">
        <v>4486</v>
      </c>
      <c r="I11600" s="21" t="str">
        <f t="shared" si="296"/>
        <v>NAO_2_8282</v>
      </c>
      <c r="J11600" s="11">
        <f>VLOOKUP(I11600,'[3]De Para Agregador'!$G$1:$H$636,2,FALSE)</f>
        <v>472</v>
      </c>
      <c r="K11600" s="22" t="s">
        <v>4715</v>
      </c>
      <c r="O11600" s="8" t="s">
        <v>3175</v>
      </c>
      <c r="P11600" s="8" t="s">
        <v>3412</v>
      </c>
    </row>
    <row r="11601" spans="1:16" x14ac:dyDescent="0.2">
      <c r="A11601" s="23" t="s">
        <v>4053</v>
      </c>
      <c r="B11601" s="9" t="s">
        <v>3143</v>
      </c>
      <c r="C11601" s="8" t="s">
        <v>6</v>
      </c>
      <c r="D11601" s="8">
        <v>2</v>
      </c>
      <c r="G11601" s="7" t="s">
        <v>3617</v>
      </c>
      <c r="H11601" s="8" t="s">
        <v>4486</v>
      </c>
      <c r="I11601" s="21" t="str">
        <f t="shared" si="296"/>
        <v>NAO_2_8282</v>
      </c>
      <c r="J11601" s="11">
        <f>VLOOKUP(I11601,'[3]De Para Agregador'!$G$1:$H$636,2,FALSE)</f>
        <v>472</v>
      </c>
      <c r="K11601" s="22" t="s">
        <v>4715</v>
      </c>
      <c r="O11601" s="8" t="s">
        <v>3175</v>
      </c>
      <c r="P11601" s="8" t="s">
        <v>3412</v>
      </c>
    </row>
    <row r="11602" spans="1:16" x14ac:dyDescent="0.2">
      <c r="A11602" s="23" t="s">
        <v>4221</v>
      </c>
      <c r="B11602" s="9" t="s">
        <v>3143</v>
      </c>
      <c r="C11602" s="8" t="s">
        <v>6</v>
      </c>
      <c r="D11602" s="8">
        <v>2</v>
      </c>
      <c r="G11602" s="7" t="s">
        <v>3777</v>
      </c>
      <c r="H11602" s="8" t="s">
        <v>4486</v>
      </c>
      <c r="I11602" s="21" t="str">
        <f t="shared" si="296"/>
        <v>NAO_2_8282</v>
      </c>
      <c r="J11602" s="11">
        <f>VLOOKUP(I11602,'[3]De Para Agregador'!$G$1:$H$636,2,FALSE)</f>
        <v>472</v>
      </c>
      <c r="K11602" s="22" t="s">
        <v>4715</v>
      </c>
      <c r="O11602" s="8" t="s">
        <v>3175</v>
      </c>
      <c r="P11602" s="8" t="s">
        <v>3412</v>
      </c>
    </row>
    <row r="11603" spans="1:16" x14ac:dyDescent="0.2">
      <c r="A11603" s="23" t="s">
        <v>4193</v>
      </c>
      <c r="B11603" s="9" t="s">
        <v>3143</v>
      </c>
      <c r="C11603" s="8" t="s">
        <v>6</v>
      </c>
      <c r="D11603" s="8">
        <v>2</v>
      </c>
      <c r="G11603" s="7" t="s">
        <v>3750</v>
      </c>
      <c r="H11603" s="8" t="s">
        <v>4486</v>
      </c>
      <c r="I11603" s="21" t="str">
        <f t="shared" si="296"/>
        <v>NAO_2_8282</v>
      </c>
      <c r="J11603" s="11">
        <f>VLOOKUP(I11603,'[3]De Para Agregador'!$G$1:$H$636,2,FALSE)</f>
        <v>472</v>
      </c>
      <c r="K11603" s="22" t="s">
        <v>4715</v>
      </c>
      <c r="O11603" s="8" t="s">
        <v>3175</v>
      </c>
      <c r="P11603" s="8" t="s">
        <v>3412</v>
      </c>
    </row>
    <row r="11604" spans="1:16" x14ac:dyDescent="0.2">
      <c r="A11604" s="23" t="s">
        <v>4193</v>
      </c>
      <c r="B11604" s="9" t="s">
        <v>3143</v>
      </c>
      <c r="C11604" s="8" t="s">
        <v>6</v>
      </c>
      <c r="D11604" s="8">
        <v>2</v>
      </c>
      <c r="G11604" s="7" t="s">
        <v>3750</v>
      </c>
      <c r="H11604" s="8" t="s">
        <v>4486</v>
      </c>
      <c r="I11604" s="21" t="str">
        <f t="shared" si="296"/>
        <v>NAO_2_8282</v>
      </c>
      <c r="J11604" s="11">
        <f>VLOOKUP(I11604,'[3]De Para Agregador'!$G$1:$H$636,2,FALSE)</f>
        <v>472</v>
      </c>
      <c r="K11604" s="22" t="s">
        <v>4715</v>
      </c>
      <c r="O11604" s="8" t="s">
        <v>3175</v>
      </c>
      <c r="P11604" s="8" t="s">
        <v>3412</v>
      </c>
    </row>
    <row r="11605" spans="1:16" x14ac:dyDescent="0.2">
      <c r="A11605" s="23" t="s">
        <v>4193</v>
      </c>
      <c r="B11605" s="9" t="s">
        <v>3143</v>
      </c>
      <c r="C11605" s="8" t="s">
        <v>6</v>
      </c>
      <c r="D11605" s="8">
        <v>2</v>
      </c>
      <c r="G11605" s="7" t="s">
        <v>3750</v>
      </c>
      <c r="H11605" s="8" t="s">
        <v>4486</v>
      </c>
      <c r="I11605" s="21" t="str">
        <f t="shared" si="296"/>
        <v>NAO_2_8282</v>
      </c>
      <c r="J11605" s="11">
        <f>VLOOKUP(I11605,'[3]De Para Agregador'!$G$1:$H$636,2,FALSE)</f>
        <v>472</v>
      </c>
      <c r="K11605" s="22" t="s">
        <v>4715</v>
      </c>
      <c r="O11605" s="8" t="s">
        <v>3175</v>
      </c>
      <c r="P11605" s="8" t="s">
        <v>3412</v>
      </c>
    </row>
    <row r="11606" spans="1:16" x14ac:dyDescent="0.2">
      <c r="A11606" s="23" t="s">
        <v>4053</v>
      </c>
      <c r="B11606" s="9" t="s">
        <v>3143</v>
      </c>
      <c r="C11606" s="8" t="s">
        <v>6</v>
      </c>
      <c r="D11606" s="8">
        <v>2</v>
      </c>
      <c r="G11606" s="7" t="s">
        <v>3617</v>
      </c>
      <c r="H11606" s="8" t="s">
        <v>4486</v>
      </c>
      <c r="I11606" s="21" t="str">
        <f t="shared" si="296"/>
        <v>NAO_2_8282</v>
      </c>
      <c r="J11606" s="11">
        <f>VLOOKUP(I11606,'[3]De Para Agregador'!$G$1:$H$636,2,FALSE)</f>
        <v>472</v>
      </c>
      <c r="K11606" s="22" t="s">
        <v>4715</v>
      </c>
      <c r="O11606" s="8" t="s">
        <v>3175</v>
      </c>
      <c r="P11606" s="8" t="s">
        <v>3412</v>
      </c>
    </row>
    <row r="11607" spans="1:16" x14ac:dyDescent="0.2">
      <c r="A11607" s="23" t="s">
        <v>4221</v>
      </c>
      <c r="B11607" s="9" t="s">
        <v>3143</v>
      </c>
      <c r="C11607" s="8" t="s">
        <v>6</v>
      </c>
      <c r="D11607" s="8">
        <v>2</v>
      </c>
      <c r="G11607" s="7" t="s">
        <v>3777</v>
      </c>
      <c r="H11607" s="8" t="s">
        <v>4486</v>
      </c>
      <c r="I11607" s="21" t="str">
        <f t="shared" si="296"/>
        <v>NAO_2_8282</v>
      </c>
      <c r="J11607" s="11">
        <f>VLOOKUP(I11607,'[3]De Para Agregador'!$G$1:$H$636,2,FALSE)</f>
        <v>472</v>
      </c>
      <c r="K11607" s="22" t="s">
        <v>4715</v>
      </c>
      <c r="O11607" s="8" t="s">
        <v>3175</v>
      </c>
      <c r="P11607" s="8" t="s">
        <v>3412</v>
      </c>
    </row>
    <row r="11608" spans="1:16" x14ac:dyDescent="0.2">
      <c r="A11608" s="23" t="s">
        <v>4221</v>
      </c>
      <c r="B11608" s="9" t="s">
        <v>3143</v>
      </c>
      <c r="C11608" s="8" t="s">
        <v>6</v>
      </c>
      <c r="D11608" s="8">
        <v>2</v>
      </c>
      <c r="G11608" s="7" t="s">
        <v>3777</v>
      </c>
      <c r="H11608" s="8" t="s">
        <v>4486</v>
      </c>
      <c r="I11608" s="21" t="str">
        <f t="shared" si="296"/>
        <v>NAO_2_8282</v>
      </c>
      <c r="J11608" s="11">
        <f>VLOOKUP(I11608,'[3]De Para Agregador'!$G$1:$H$636,2,FALSE)</f>
        <v>472</v>
      </c>
      <c r="K11608" s="22" t="s">
        <v>4715</v>
      </c>
      <c r="O11608" s="8" t="s">
        <v>3175</v>
      </c>
      <c r="P11608" s="8" t="s">
        <v>3412</v>
      </c>
    </row>
    <row r="11609" spans="1:16" x14ac:dyDescent="0.2">
      <c r="A11609" s="23" t="s">
        <v>4193</v>
      </c>
      <c r="B11609" s="9" t="s">
        <v>3143</v>
      </c>
      <c r="C11609" s="8" t="s">
        <v>6</v>
      </c>
      <c r="D11609" s="8">
        <v>2</v>
      </c>
      <c r="G11609" s="7" t="s">
        <v>3750</v>
      </c>
      <c r="H11609" s="8" t="s">
        <v>4486</v>
      </c>
      <c r="I11609" s="21" t="str">
        <f t="shared" si="296"/>
        <v>NAO_2_8282</v>
      </c>
      <c r="J11609" s="11">
        <f>VLOOKUP(I11609,'[3]De Para Agregador'!$G$1:$H$636,2,FALSE)</f>
        <v>472</v>
      </c>
      <c r="K11609" s="22" t="s">
        <v>4715</v>
      </c>
      <c r="O11609" s="8" t="s">
        <v>3175</v>
      </c>
      <c r="P11609" s="8" t="s">
        <v>3412</v>
      </c>
    </row>
    <row r="11610" spans="1:16" x14ac:dyDescent="0.2">
      <c r="A11610" s="23" t="s">
        <v>4193</v>
      </c>
      <c r="B11610" s="9" t="s">
        <v>3143</v>
      </c>
      <c r="C11610" s="8" t="s">
        <v>6</v>
      </c>
      <c r="D11610" s="8">
        <v>2</v>
      </c>
      <c r="G11610" s="7" t="s">
        <v>3750</v>
      </c>
      <c r="H11610" s="8" t="s">
        <v>4486</v>
      </c>
      <c r="I11610" s="21" t="str">
        <f t="shared" si="296"/>
        <v>NAO_2_8282</v>
      </c>
      <c r="J11610" s="11">
        <f>VLOOKUP(I11610,'[3]De Para Agregador'!$G$1:$H$636,2,FALSE)</f>
        <v>472</v>
      </c>
      <c r="K11610" s="22" t="s">
        <v>4715</v>
      </c>
      <c r="O11610" s="8" t="s">
        <v>3175</v>
      </c>
      <c r="P11610" s="8" t="s">
        <v>3412</v>
      </c>
    </row>
    <row r="11611" spans="1:16" x14ac:dyDescent="0.2">
      <c r="A11611" s="23" t="s">
        <v>4053</v>
      </c>
      <c r="B11611" s="9" t="s">
        <v>3143</v>
      </c>
      <c r="C11611" s="8" t="s">
        <v>6</v>
      </c>
      <c r="D11611" s="8">
        <v>2</v>
      </c>
      <c r="G11611" s="7" t="s">
        <v>3617</v>
      </c>
      <c r="H11611" s="8" t="s">
        <v>4486</v>
      </c>
      <c r="I11611" s="21" t="str">
        <f t="shared" si="296"/>
        <v>NAO_2_8282</v>
      </c>
      <c r="J11611" s="11">
        <f>VLOOKUP(I11611,'[3]De Para Agregador'!$G$1:$H$636,2,FALSE)</f>
        <v>472</v>
      </c>
      <c r="K11611" s="22" t="s">
        <v>4715</v>
      </c>
      <c r="O11611" s="8" t="s">
        <v>3175</v>
      </c>
      <c r="P11611" s="8" t="s">
        <v>3412</v>
      </c>
    </row>
    <row r="11612" spans="1:16" x14ac:dyDescent="0.2">
      <c r="A11612" s="23" t="s">
        <v>4053</v>
      </c>
      <c r="B11612" s="9" t="s">
        <v>3143</v>
      </c>
      <c r="C11612" s="8" t="s">
        <v>6</v>
      </c>
      <c r="D11612" s="8">
        <v>2</v>
      </c>
      <c r="G11612" s="7" t="s">
        <v>3617</v>
      </c>
      <c r="H11612" s="8" t="s">
        <v>4486</v>
      </c>
      <c r="I11612" s="21" t="str">
        <f t="shared" si="296"/>
        <v>NAO_2_8282</v>
      </c>
      <c r="J11612" s="11">
        <f>VLOOKUP(I11612,'[3]De Para Agregador'!$G$1:$H$636,2,FALSE)</f>
        <v>472</v>
      </c>
      <c r="K11612" s="22" t="s">
        <v>4715</v>
      </c>
      <c r="O11612" s="8" t="s">
        <v>3175</v>
      </c>
      <c r="P11612" s="8" t="s">
        <v>3412</v>
      </c>
    </row>
    <row r="11613" spans="1:16" x14ac:dyDescent="0.2">
      <c r="A11613" s="23" t="s">
        <v>4221</v>
      </c>
      <c r="B11613" s="9" t="s">
        <v>3143</v>
      </c>
      <c r="C11613" s="8" t="s">
        <v>6</v>
      </c>
      <c r="D11613" s="8">
        <v>2</v>
      </c>
      <c r="G11613" s="7" t="s">
        <v>3777</v>
      </c>
      <c r="H11613" s="8" t="s">
        <v>4486</v>
      </c>
      <c r="I11613" s="21" t="str">
        <f t="shared" si="296"/>
        <v>NAO_2_8282</v>
      </c>
      <c r="J11613" s="11">
        <f>VLOOKUP(I11613,'[3]De Para Agregador'!$G$1:$H$636,2,FALSE)</f>
        <v>472</v>
      </c>
      <c r="K11613" s="22" t="s">
        <v>4715</v>
      </c>
      <c r="O11613" s="8" t="s">
        <v>3175</v>
      </c>
      <c r="P11613" s="8" t="s">
        <v>3412</v>
      </c>
    </row>
    <row r="11614" spans="1:16" x14ac:dyDescent="0.2">
      <c r="A11614" s="23" t="s">
        <v>4193</v>
      </c>
      <c r="B11614" s="9" t="s">
        <v>3143</v>
      </c>
      <c r="C11614" s="8" t="s">
        <v>6</v>
      </c>
      <c r="D11614" s="8">
        <v>2</v>
      </c>
      <c r="G11614" s="7" t="s">
        <v>3750</v>
      </c>
      <c r="H11614" s="8" t="s">
        <v>4486</v>
      </c>
      <c r="I11614" s="21" t="str">
        <f t="shared" si="296"/>
        <v>NAO_2_8282</v>
      </c>
      <c r="J11614" s="11">
        <f>VLOOKUP(I11614,'[3]De Para Agregador'!$G$1:$H$636,2,FALSE)</f>
        <v>472</v>
      </c>
      <c r="K11614" s="22" t="s">
        <v>4715</v>
      </c>
      <c r="O11614" s="8" t="s">
        <v>3175</v>
      </c>
      <c r="P11614" s="8" t="s">
        <v>3412</v>
      </c>
    </row>
    <row r="11615" spans="1:16" x14ac:dyDescent="0.2">
      <c r="A11615" s="23" t="s">
        <v>4053</v>
      </c>
      <c r="B11615" s="9" t="s">
        <v>3143</v>
      </c>
      <c r="C11615" s="8" t="s">
        <v>6</v>
      </c>
      <c r="D11615" s="8">
        <v>2</v>
      </c>
      <c r="G11615" s="7" t="s">
        <v>3617</v>
      </c>
      <c r="H11615" s="8" t="s">
        <v>4486</v>
      </c>
      <c r="I11615" s="21" t="str">
        <f t="shared" si="296"/>
        <v>NAO_2_8282</v>
      </c>
      <c r="J11615" s="11">
        <f>VLOOKUP(I11615,'[3]De Para Agregador'!$G$1:$H$636,2,FALSE)</f>
        <v>472</v>
      </c>
      <c r="K11615" s="22" t="s">
        <v>4715</v>
      </c>
      <c r="O11615" s="8" t="s">
        <v>3175</v>
      </c>
      <c r="P11615" s="8" t="s">
        <v>3412</v>
      </c>
    </row>
    <row r="11616" spans="1:16" x14ac:dyDescent="0.2">
      <c r="A11616" s="23" t="s">
        <v>4053</v>
      </c>
      <c r="B11616" s="9" t="s">
        <v>3143</v>
      </c>
      <c r="C11616" s="8" t="s">
        <v>6</v>
      </c>
      <c r="D11616" s="8">
        <v>2</v>
      </c>
      <c r="G11616" s="7" t="s">
        <v>3617</v>
      </c>
      <c r="H11616" s="8" t="s">
        <v>4486</v>
      </c>
      <c r="I11616" s="21" t="str">
        <f t="shared" si="296"/>
        <v>NAO_2_8282</v>
      </c>
      <c r="J11616" s="11">
        <f>VLOOKUP(I11616,'[3]De Para Agregador'!$G$1:$H$636,2,FALSE)</f>
        <v>472</v>
      </c>
      <c r="K11616" s="22" t="s">
        <v>4715</v>
      </c>
      <c r="O11616" s="8" t="s">
        <v>3175</v>
      </c>
      <c r="P11616" s="8" t="s">
        <v>3412</v>
      </c>
    </row>
    <row r="11617" spans="1:16" x14ac:dyDescent="0.2">
      <c r="A11617" s="23" t="s">
        <v>4193</v>
      </c>
      <c r="B11617" s="9" t="s">
        <v>3143</v>
      </c>
      <c r="C11617" s="8" t="s">
        <v>6</v>
      </c>
      <c r="D11617" s="8">
        <v>2</v>
      </c>
      <c r="G11617" s="7" t="s">
        <v>3750</v>
      </c>
      <c r="H11617" s="8" t="s">
        <v>4486</v>
      </c>
      <c r="I11617" s="21" t="str">
        <f t="shared" si="296"/>
        <v>NAO_2_8282</v>
      </c>
      <c r="J11617" s="11">
        <f>VLOOKUP(I11617,'[3]De Para Agregador'!$G$1:$H$636,2,FALSE)</f>
        <v>472</v>
      </c>
      <c r="K11617" s="22" t="s">
        <v>4715</v>
      </c>
      <c r="O11617" s="8" t="s">
        <v>3175</v>
      </c>
      <c r="P11617" s="8" t="s">
        <v>3412</v>
      </c>
    </row>
    <row r="11618" spans="1:16" x14ac:dyDescent="0.2">
      <c r="A11618" s="23" t="s">
        <v>4193</v>
      </c>
      <c r="B11618" s="9" t="s">
        <v>3143</v>
      </c>
      <c r="C11618" s="8" t="s">
        <v>6</v>
      </c>
      <c r="D11618" s="8">
        <v>2</v>
      </c>
      <c r="G11618" s="7" t="s">
        <v>3750</v>
      </c>
      <c r="H11618" s="8" t="s">
        <v>4486</v>
      </c>
      <c r="I11618" s="21" t="str">
        <f t="shared" si="296"/>
        <v>NAO_2_8282</v>
      </c>
      <c r="J11618" s="11">
        <f>VLOOKUP(I11618,'[3]De Para Agregador'!$G$1:$H$636,2,FALSE)</f>
        <v>472</v>
      </c>
      <c r="K11618" s="22" t="s">
        <v>4715</v>
      </c>
      <c r="O11618" s="8" t="s">
        <v>3175</v>
      </c>
      <c r="P11618" s="8" t="s">
        <v>3412</v>
      </c>
    </row>
    <row r="11619" spans="1:16" x14ac:dyDescent="0.2">
      <c r="A11619" s="23" t="s">
        <v>4053</v>
      </c>
      <c r="B11619" s="9" t="s">
        <v>3143</v>
      </c>
      <c r="C11619" s="8" t="s">
        <v>6</v>
      </c>
      <c r="D11619" s="8">
        <v>2</v>
      </c>
      <c r="G11619" s="7" t="s">
        <v>3617</v>
      </c>
      <c r="H11619" s="8" t="s">
        <v>4486</v>
      </c>
      <c r="I11619" s="21" t="str">
        <f t="shared" si="296"/>
        <v>NAO_2_8282</v>
      </c>
      <c r="J11619" s="11">
        <f>VLOOKUP(I11619,'[3]De Para Agregador'!$G$1:$H$636,2,FALSE)</f>
        <v>472</v>
      </c>
      <c r="K11619" s="22" t="s">
        <v>4715</v>
      </c>
      <c r="O11619" s="8" t="s">
        <v>3175</v>
      </c>
      <c r="P11619" s="8" t="s">
        <v>3412</v>
      </c>
    </row>
    <row r="11620" spans="1:16" x14ac:dyDescent="0.2">
      <c r="A11620" s="23" t="s">
        <v>4053</v>
      </c>
      <c r="B11620" s="9" t="s">
        <v>3143</v>
      </c>
      <c r="C11620" s="8" t="s">
        <v>6</v>
      </c>
      <c r="D11620" s="8">
        <v>2</v>
      </c>
      <c r="G11620" s="7" t="s">
        <v>3617</v>
      </c>
      <c r="H11620" s="8" t="s">
        <v>4486</v>
      </c>
      <c r="I11620" s="21" t="str">
        <f t="shared" si="296"/>
        <v>NAO_2_8282</v>
      </c>
      <c r="J11620" s="11">
        <f>VLOOKUP(I11620,'[3]De Para Agregador'!$G$1:$H$636,2,FALSE)</f>
        <v>472</v>
      </c>
      <c r="K11620" s="22" t="s">
        <v>4715</v>
      </c>
      <c r="O11620" s="8" t="s">
        <v>3175</v>
      </c>
      <c r="P11620" s="8" t="s">
        <v>3412</v>
      </c>
    </row>
    <row r="11621" spans="1:16" x14ac:dyDescent="0.2">
      <c r="A11621" s="23" t="s">
        <v>4193</v>
      </c>
      <c r="B11621" s="9" t="s">
        <v>3143</v>
      </c>
      <c r="C11621" s="8" t="s">
        <v>6</v>
      </c>
      <c r="D11621" s="8">
        <v>2</v>
      </c>
      <c r="G11621" s="7" t="s">
        <v>3750</v>
      </c>
      <c r="H11621" s="8" t="s">
        <v>4486</v>
      </c>
      <c r="I11621" s="21" t="str">
        <f t="shared" si="296"/>
        <v>NAO_2_8282</v>
      </c>
      <c r="J11621" s="11">
        <f>VLOOKUP(I11621,'[3]De Para Agregador'!$G$1:$H$636,2,FALSE)</f>
        <v>472</v>
      </c>
      <c r="K11621" s="22" t="s">
        <v>4715</v>
      </c>
      <c r="O11621" s="8" t="s">
        <v>3175</v>
      </c>
      <c r="P11621" s="8" t="s">
        <v>3412</v>
      </c>
    </row>
    <row r="11622" spans="1:16" x14ac:dyDescent="0.2">
      <c r="A11622" s="23" t="s">
        <v>4193</v>
      </c>
      <c r="B11622" s="9" t="s">
        <v>3143</v>
      </c>
      <c r="C11622" s="8" t="s">
        <v>6</v>
      </c>
      <c r="D11622" s="8">
        <v>2</v>
      </c>
      <c r="G11622" s="7" t="s">
        <v>3750</v>
      </c>
      <c r="H11622" s="8" t="s">
        <v>4486</v>
      </c>
      <c r="I11622" s="21" t="str">
        <f t="shared" si="296"/>
        <v>NAO_2_8282</v>
      </c>
      <c r="J11622" s="11">
        <f>VLOOKUP(I11622,'[3]De Para Agregador'!$G$1:$H$636,2,FALSE)</f>
        <v>472</v>
      </c>
      <c r="K11622" s="22" t="s">
        <v>4715</v>
      </c>
      <c r="O11622" s="8" t="s">
        <v>3175</v>
      </c>
      <c r="P11622" s="8" t="s">
        <v>3412</v>
      </c>
    </row>
    <row r="11623" spans="1:16" x14ac:dyDescent="0.2">
      <c r="A11623" s="23" t="s">
        <v>4053</v>
      </c>
      <c r="B11623" s="9" t="s">
        <v>3143</v>
      </c>
      <c r="C11623" s="8" t="s">
        <v>6</v>
      </c>
      <c r="D11623" s="8">
        <v>2</v>
      </c>
      <c r="G11623" s="7" t="s">
        <v>3617</v>
      </c>
      <c r="H11623" s="8" t="s">
        <v>4486</v>
      </c>
      <c r="I11623" s="21" t="str">
        <f t="shared" ref="I11623:I11686" si="297">CONCATENATE(C11623,"_",D11623,"_",O11623)</f>
        <v>NAO_2_8282</v>
      </c>
      <c r="J11623" s="11">
        <f>VLOOKUP(I11623,'[3]De Para Agregador'!$G$1:$H$636,2,FALSE)</f>
        <v>472</v>
      </c>
      <c r="K11623" s="22" t="s">
        <v>4715</v>
      </c>
      <c r="O11623" s="8" t="s">
        <v>3175</v>
      </c>
      <c r="P11623" s="8" t="s">
        <v>3412</v>
      </c>
    </row>
    <row r="11624" spans="1:16" x14ac:dyDescent="0.2">
      <c r="A11624" s="23" t="s">
        <v>4221</v>
      </c>
      <c r="B11624" s="9" t="s">
        <v>3143</v>
      </c>
      <c r="C11624" s="8" t="s">
        <v>6</v>
      </c>
      <c r="D11624" s="8">
        <v>2</v>
      </c>
      <c r="G11624" s="7" t="s">
        <v>3777</v>
      </c>
      <c r="H11624" s="8" t="s">
        <v>4486</v>
      </c>
      <c r="I11624" s="21" t="str">
        <f t="shared" si="297"/>
        <v>NAO_2_8282</v>
      </c>
      <c r="J11624" s="11">
        <f>VLOOKUP(I11624,'[3]De Para Agregador'!$G$1:$H$636,2,FALSE)</f>
        <v>472</v>
      </c>
      <c r="K11624" s="22" t="s">
        <v>4715</v>
      </c>
      <c r="O11624" s="8" t="s">
        <v>3175</v>
      </c>
      <c r="P11624" s="8" t="s">
        <v>3412</v>
      </c>
    </row>
    <row r="11625" spans="1:16" x14ac:dyDescent="0.2">
      <c r="A11625" s="23" t="s">
        <v>4193</v>
      </c>
      <c r="B11625" s="9" t="s">
        <v>3143</v>
      </c>
      <c r="C11625" s="8" t="s">
        <v>6</v>
      </c>
      <c r="D11625" s="8">
        <v>2</v>
      </c>
      <c r="G11625" s="7" t="s">
        <v>3750</v>
      </c>
      <c r="H11625" s="8" t="s">
        <v>4486</v>
      </c>
      <c r="I11625" s="21" t="str">
        <f t="shared" si="297"/>
        <v>NAO_2_8282</v>
      </c>
      <c r="J11625" s="11">
        <f>VLOOKUP(I11625,'[3]De Para Agregador'!$G$1:$H$636,2,FALSE)</f>
        <v>472</v>
      </c>
      <c r="K11625" s="22" t="s">
        <v>4715</v>
      </c>
      <c r="O11625" s="8" t="s">
        <v>3175</v>
      </c>
      <c r="P11625" s="8" t="s">
        <v>3412</v>
      </c>
    </row>
    <row r="11626" spans="1:16" x14ac:dyDescent="0.2">
      <c r="A11626" s="23" t="s">
        <v>4193</v>
      </c>
      <c r="B11626" s="9" t="s">
        <v>3143</v>
      </c>
      <c r="C11626" s="8" t="s">
        <v>6</v>
      </c>
      <c r="D11626" s="8">
        <v>2</v>
      </c>
      <c r="G11626" s="7" t="s">
        <v>3750</v>
      </c>
      <c r="H11626" s="8" t="s">
        <v>4486</v>
      </c>
      <c r="I11626" s="21" t="str">
        <f t="shared" si="297"/>
        <v>NAO_2_8282</v>
      </c>
      <c r="J11626" s="11">
        <f>VLOOKUP(I11626,'[3]De Para Agregador'!$G$1:$H$636,2,FALSE)</f>
        <v>472</v>
      </c>
      <c r="K11626" s="22" t="s">
        <v>4715</v>
      </c>
      <c r="O11626" s="8" t="s">
        <v>3175</v>
      </c>
      <c r="P11626" s="8" t="s">
        <v>3412</v>
      </c>
    </row>
    <row r="11627" spans="1:16" x14ac:dyDescent="0.2">
      <c r="A11627" s="23" t="s">
        <v>4053</v>
      </c>
      <c r="B11627" s="9" t="s">
        <v>3143</v>
      </c>
      <c r="C11627" s="8" t="s">
        <v>6</v>
      </c>
      <c r="D11627" s="8">
        <v>2</v>
      </c>
      <c r="G11627" s="7" t="s">
        <v>3617</v>
      </c>
      <c r="H11627" s="8" t="s">
        <v>4486</v>
      </c>
      <c r="I11627" s="21" t="str">
        <f t="shared" si="297"/>
        <v>NAO_2_8282</v>
      </c>
      <c r="J11627" s="11">
        <f>VLOOKUP(I11627,'[3]De Para Agregador'!$G$1:$H$636,2,FALSE)</f>
        <v>472</v>
      </c>
      <c r="K11627" s="22" t="s">
        <v>4715</v>
      </c>
      <c r="O11627" s="8" t="s">
        <v>3175</v>
      </c>
      <c r="P11627" s="8" t="s">
        <v>3412</v>
      </c>
    </row>
    <row r="11628" spans="1:16" x14ac:dyDescent="0.2">
      <c r="A11628" s="23" t="s">
        <v>4221</v>
      </c>
      <c r="B11628" s="9" t="s">
        <v>3143</v>
      </c>
      <c r="C11628" s="8" t="s">
        <v>6</v>
      </c>
      <c r="D11628" s="8">
        <v>2</v>
      </c>
      <c r="G11628" s="7" t="s">
        <v>3777</v>
      </c>
      <c r="H11628" s="8" t="s">
        <v>4486</v>
      </c>
      <c r="I11628" s="21" t="str">
        <f t="shared" si="297"/>
        <v>NAO_2_8282</v>
      </c>
      <c r="J11628" s="11">
        <f>VLOOKUP(I11628,'[3]De Para Agregador'!$G$1:$H$636,2,FALSE)</f>
        <v>472</v>
      </c>
      <c r="K11628" s="22" t="s">
        <v>4715</v>
      </c>
      <c r="O11628" s="8" t="s">
        <v>3175</v>
      </c>
      <c r="P11628" s="8" t="s">
        <v>3412</v>
      </c>
    </row>
    <row r="11629" spans="1:16" x14ac:dyDescent="0.2">
      <c r="A11629" s="23" t="s">
        <v>4193</v>
      </c>
      <c r="B11629" s="9" t="s">
        <v>3143</v>
      </c>
      <c r="C11629" s="8" t="s">
        <v>6</v>
      </c>
      <c r="D11629" s="8">
        <v>2</v>
      </c>
      <c r="G11629" s="7" t="s">
        <v>3750</v>
      </c>
      <c r="H11629" s="8" t="s">
        <v>4486</v>
      </c>
      <c r="I11629" s="21" t="str">
        <f t="shared" si="297"/>
        <v>NAO_2_8282</v>
      </c>
      <c r="J11629" s="11">
        <f>VLOOKUP(I11629,'[3]De Para Agregador'!$G$1:$H$636,2,FALSE)</f>
        <v>472</v>
      </c>
      <c r="K11629" s="22" t="s">
        <v>4715</v>
      </c>
      <c r="O11629" s="8" t="s">
        <v>3175</v>
      </c>
      <c r="P11629" s="8" t="s">
        <v>3412</v>
      </c>
    </row>
    <row r="11630" spans="1:16" x14ac:dyDescent="0.2">
      <c r="A11630" s="23" t="s">
        <v>4193</v>
      </c>
      <c r="B11630" s="9" t="s">
        <v>3143</v>
      </c>
      <c r="C11630" s="8" t="s">
        <v>6</v>
      </c>
      <c r="D11630" s="8">
        <v>2</v>
      </c>
      <c r="G11630" s="7" t="s">
        <v>3750</v>
      </c>
      <c r="H11630" s="8" t="s">
        <v>4486</v>
      </c>
      <c r="I11630" s="21" t="str">
        <f t="shared" si="297"/>
        <v>NAO_2_8282</v>
      </c>
      <c r="J11630" s="11">
        <f>VLOOKUP(I11630,'[3]De Para Agregador'!$G$1:$H$636,2,FALSE)</f>
        <v>472</v>
      </c>
      <c r="K11630" s="22" t="s">
        <v>4715</v>
      </c>
      <c r="O11630" s="8" t="s">
        <v>3175</v>
      </c>
      <c r="P11630" s="8" t="s">
        <v>3412</v>
      </c>
    </row>
    <row r="11631" spans="1:16" x14ac:dyDescent="0.2">
      <c r="A11631" s="23" t="s">
        <v>4053</v>
      </c>
      <c r="B11631" s="9" t="s">
        <v>3143</v>
      </c>
      <c r="C11631" s="8" t="s">
        <v>6</v>
      </c>
      <c r="D11631" s="8">
        <v>2</v>
      </c>
      <c r="G11631" s="7" t="s">
        <v>3617</v>
      </c>
      <c r="H11631" s="8" t="s">
        <v>4486</v>
      </c>
      <c r="I11631" s="21" t="str">
        <f t="shared" si="297"/>
        <v>NAO_2_8282</v>
      </c>
      <c r="J11631" s="11">
        <f>VLOOKUP(I11631,'[3]De Para Agregador'!$G$1:$H$636,2,FALSE)</f>
        <v>472</v>
      </c>
      <c r="K11631" s="22" t="s">
        <v>4715</v>
      </c>
      <c r="O11631" s="8" t="s">
        <v>3175</v>
      </c>
      <c r="P11631" s="8" t="s">
        <v>3412</v>
      </c>
    </row>
    <row r="11632" spans="1:16" x14ac:dyDescent="0.2">
      <c r="A11632" s="23" t="s">
        <v>4053</v>
      </c>
      <c r="B11632" s="9" t="s">
        <v>3143</v>
      </c>
      <c r="C11632" s="8" t="s">
        <v>6</v>
      </c>
      <c r="D11632" s="8">
        <v>2</v>
      </c>
      <c r="G11632" s="7" t="s">
        <v>3617</v>
      </c>
      <c r="H11632" s="8" t="s">
        <v>4486</v>
      </c>
      <c r="I11632" s="21" t="str">
        <f t="shared" si="297"/>
        <v>NAO_2_8282</v>
      </c>
      <c r="J11632" s="11">
        <f>VLOOKUP(I11632,'[3]De Para Agregador'!$G$1:$H$636,2,FALSE)</f>
        <v>472</v>
      </c>
      <c r="K11632" s="22" t="s">
        <v>4715</v>
      </c>
      <c r="O11632" s="8" t="s">
        <v>3175</v>
      </c>
      <c r="P11632" s="8" t="s">
        <v>3412</v>
      </c>
    </row>
    <row r="11633" spans="1:16" x14ac:dyDescent="0.2">
      <c r="A11633" s="23" t="s">
        <v>4193</v>
      </c>
      <c r="B11633" s="9" t="s">
        <v>3143</v>
      </c>
      <c r="C11633" s="8" t="s">
        <v>6</v>
      </c>
      <c r="D11633" s="8">
        <v>2</v>
      </c>
      <c r="G11633" s="7" t="s">
        <v>3750</v>
      </c>
      <c r="H11633" s="8" t="s">
        <v>4486</v>
      </c>
      <c r="I11633" s="21" t="str">
        <f t="shared" si="297"/>
        <v>NAO_2_8282</v>
      </c>
      <c r="J11633" s="11">
        <f>VLOOKUP(I11633,'[3]De Para Agregador'!$G$1:$H$636,2,FALSE)</f>
        <v>472</v>
      </c>
      <c r="K11633" s="22" t="s">
        <v>4715</v>
      </c>
      <c r="O11633" s="8" t="s">
        <v>3175</v>
      </c>
      <c r="P11633" s="8" t="s">
        <v>3412</v>
      </c>
    </row>
    <row r="11634" spans="1:16" x14ac:dyDescent="0.2">
      <c r="A11634" s="23" t="s">
        <v>4193</v>
      </c>
      <c r="B11634" s="9" t="s">
        <v>3143</v>
      </c>
      <c r="C11634" s="8" t="s">
        <v>6</v>
      </c>
      <c r="D11634" s="8">
        <v>2</v>
      </c>
      <c r="G11634" s="7" t="s">
        <v>3750</v>
      </c>
      <c r="H11634" s="8" t="s">
        <v>4486</v>
      </c>
      <c r="I11634" s="21" t="str">
        <f t="shared" si="297"/>
        <v>NAO_2_8282</v>
      </c>
      <c r="J11634" s="11">
        <f>VLOOKUP(I11634,'[3]De Para Agregador'!$G$1:$H$636,2,FALSE)</f>
        <v>472</v>
      </c>
      <c r="K11634" s="22" t="s">
        <v>4715</v>
      </c>
      <c r="O11634" s="8" t="s">
        <v>3175</v>
      </c>
      <c r="P11634" s="8" t="s">
        <v>3412</v>
      </c>
    </row>
    <row r="11635" spans="1:16" x14ac:dyDescent="0.2">
      <c r="A11635" s="23" t="s">
        <v>4053</v>
      </c>
      <c r="B11635" s="9" t="s">
        <v>3143</v>
      </c>
      <c r="C11635" s="8" t="s">
        <v>6</v>
      </c>
      <c r="D11635" s="8">
        <v>2</v>
      </c>
      <c r="G11635" s="7" t="s">
        <v>3617</v>
      </c>
      <c r="H11635" s="8" t="s">
        <v>4486</v>
      </c>
      <c r="I11635" s="21" t="str">
        <f t="shared" si="297"/>
        <v>NAO_2_8282</v>
      </c>
      <c r="J11635" s="11">
        <f>VLOOKUP(I11635,'[3]De Para Agregador'!$G$1:$H$636,2,FALSE)</f>
        <v>472</v>
      </c>
      <c r="K11635" s="22" t="s">
        <v>4715</v>
      </c>
      <c r="O11635" s="8" t="s">
        <v>3175</v>
      </c>
      <c r="P11635" s="8" t="s">
        <v>3412</v>
      </c>
    </row>
    <row r="11636" spans="1:16" x14ac:dyDescent="0.2">
      <c r="A11636" s="23" t="s">
        <v>4193</v>
      </c>
      <c r="B11636" s="9" t="s">
        <v>3143</v>
      </c>
      <c r="C11636" s="8" t="s">
        <v>6</v>
      </c>
      <c r="D11636" s="8">
        <v>2</v>
      </c>
      <c r="G11636" s="7" t="s">
        <v>3750</v>
      </c>
      <c r="H11636" s="8" t="s">
        <v>4486</v>
      </c>
      <c r="I11636" s="21" t="str">
        <f t="shared" si="297"/>
        <v>NAO_2_8282</v>
      </c>
      <c r="J11636" s="11">
        <f>VLOOKUP(I11636,'[3]De Para Agregador'!$G$1:$H$636,2,FALSE)</f>
        <v>472</v>
      </c>
      <c r="K11636" s="22" t="s">
        <v>4715</v>
      </c>
      <c r="O11636" s="8" t="s">
        <v>3175</v>
      </c>
      <c r="P11636" s="8" t="s">
        <v>3412</v>
      </c>
    </row>
    <row r="11637" spans="1:16" x14ac:dyDescent="0.2">
      <c r="A11637" s="23" t="s">
        <v>4053</v>
      </c>
      <c r="B11637" s="9" t="s">
        <v>3143</v>
      </c>
      <c r="C11637" s="8" t="s">
        <v>6</v>
      </c>
      <c r="D11637" s="8">
        <v>2</v>
      </c>
      <c r="G11637" s="7" t="s">
        <v>3617</v>
      </c>
      <c r="H11637" s="8" t="s">
        <v>4486</v>
      </c>
      <c r="I11637" s="21" t="str">
        <f t="shared" si="297"/>
        <v>NAO_2_8282</v>
      </c>
      <c r="J11637" s="11">
        <f>VLOOKUP(I11637,'[3]De Para Agregador'!$G$1:$H$636,2,FALSE)</f>
        <v>472</v>
      </c>
      <c r="K11637" s="22" t="s">
        <v>4715</v>
      </c>
      <c r="O11637" s="8" t="s">
        <v>3175</v>
      </c>
      <c r="P11637" s="8" t="s">
        <v>3412</v>
      </c>
    </row>
    <row r="11638" spans="1:16" x14ac:dyDescent="0.2">
      <c r="A11638" s="23" t="s">
        <v>4053</v>
      </c>
      <c r="B11638" s="9" t="s">
        <v>3143</v>
      </c>
      <c r="C11638" s="8" t="s">
        <v>6</v>
      </c>
      <c r="D11638" s="8">
        <v>2</v>
      </c>
      <c r="G11638" s="7" t="s">
        <v>3617</v>
      </c>
      <c r="H11638" s="8" t="s">
        <v>4486</v>
      </c>
      <c r="I11638" s="21" t="str">
        <f t="shared" si="297"/>
        <v>NAO_2_8282</v>
      </c>
      <c r="J11638" s="11">
        <f>VLOOKUP(I11638,'[3]De Para Agregador'!$G$1:$H$636,2,FALSE)</f>
        <v>472</v>
      </c>
      <c r="K11638" s="22" t="s">
        <v>4715</v>
      </c>
      <c r="O11638" s="8" t="s">
        <v>3175</v>
      </c>
      <c r="P11638" s="8" t="s">
        <v>3412</v>
      </c>
    </row>
    <row r="11639" spans="1:16" x14ac:dyDescent="0.2">
      <c r="A11639" s="23" t="s">
        <v>4221</v>
      </c>
      <c r="B11639" s="9" t="s">
        <v>3143</v>
      </c>
      <c r="C11639" s="8" t="s">
        <v>6</v>
      </c>
      <c r="D11639" s="8">
        <v>2</v>
      </c>
      <c r="G11639" s="7" t="s">
        <v>3777</v>
      </c>
      <c r="H11639" s="8" t="s">
        <v>4486</v>
      </c>
      <c r="I11639" s="21" t="str">
        <f t="shared" si="297"/>
        <v>NAO_2_8282</v>
      </c>
      <c r="J11639" s="11">
        <f>VLOOKUP(I11639,'[3]De Para Agregador'!$G$1:$H$636,2,FALSE)</f>
        <v>472</v>
      </c>
      <c r="K11639" s="22" t="s">
        <v>4715</v>
      </c>
      <c r="O11639" s="8" t="s">
        <v>3175</v>
      </c>
      <c r="P11639" s="8" t="s">
        <v>3412</v>
      </c>
    </row>
    <row r="11640" spans="1:16" x14ac:dyDescent="0.2">
      <c r="A11640" s="23" t="s">
        <v>4193</v>
      </c>
      <c r="B11640" s="9" t="s">
        <v>3143</v>
      </c>
      <c r="C11640" s="8" t="s">
        <v>6</v>
      </c>
      <c r="D11640" s="8">
        <v>2</v>
      </c>
      <c r="G11640" s="7" t="s">
        <v>3750</v>
      </c>
      <c r="H11640" s="8" t="s">
        <v>4486</v>
      </c>
      <c r="I11640" s="21" t="str">
        <f t="shared" si="297"/>
        <v>NAO_2_8282</v>
      </c>
      <c r="J11640" s="11">
        <f>VLOOKUP(I11640,'[3]De Para Agregador'!$G$1:$H$636,2,FALSE)</f>
        <v>472</v>
      </c>
      <c r="K11640" s="22" t="s">
        <v>4715</v>
      </c>
      <c r="O11640" s="8" t="s">
        <v>3175</v>
      </c>
      <c r="P11640" s="8" t="s">
        <v>3412</v>
      </c>
    </row>
    <row r="11641" spans="1:16" x14ac:dyDescent="0.2">
      <c r="A11641" s="23" t="s">
        <v>4193</v>
      </c>
      <c r="B11641" s="9" t="s">
        <v>3143</v>
      </c>
      <c r="C11641" s="8" t="s">
        <v>6</v>
      </c>
      <c r="D11641" s="8">
        <v>2</v>
      </c>
      <c r="G11641" s="7" t="s">
        <v>3750</v>
      </c>
      <c r="H11641" s="8" t="s">
        <v>4486</v>
      </c>
      <c r="I11641" s="21" t="str">
        <f t="shared" si="297"/>
        <v>NAO_2_8282</v>
      </c>
      <c r="J11641" s="11">
        <f>VLOOKUP(I11641,'[3]De Para Agregador'!$G$1:$H$636,2,FALSE)</f>
        <v>472</v>
      </c>
      <c r="K11641" s="22" t="s">
        <v>4715</v>
      </c>
      <c r="O11641" s="8" t="s">
        <v>3175</v>
      </c>
      <c r="P11641" s="8" t="s">
        <v>3412</v>
      </c>
    </row>
    <row r="11642" spans="1:16" x14ac:dyDescent="0.2">
      <c r="A11642" s="23" t="s">
        <v>4053</v>
      </c>
      <c r="B11642" s="9" t="s">
        <v>3143</v>
      </c>
      <c r="C11642" s="8" t="s">
        <v>6</v>
      </c>
      <c r="D11642" s="8">
        <v>2</v>
      </c>
      <c r="G11642" s="7" t="s">
        <v>3617</v>
      </c>
      <c r="H11642" s="8" t="s">
        <v>4486</v>
      </c>
      <c r="I11642" s="21" t="str">
        <f t="shared" si="297"/>
        <v>NAO_2_8282</v>
      </c>
      <c r="J11642" s="11">
        <f>VLOOKUP(I11642,'[3]De Para Agregador'!$G$1:$H$636,2,FALSE)</f>
        <v>472</v>
      </c>
      <c r="K11642" s="22" t="s">
        <v>4715</v>
      </c>
      <c r="O11642" s="8" t="s">
        <v>3175</v>
      </c>
      <c r="P11642" s="8" t="s">
        <v>3412</v>
      </c>
    </row>
    <row r="11643" spans="1:16" x14ac:dyDescent="0.2">
      <c r="A11643" s="23" t="s">
        <v>4053</v>
      </c>
      <c r="B11643" s="9" t="s">
        <v>3143</v>
      </c>
      <c r="C11643" s="8" t="s">
        <v>6</v>
      </c>
      <c r="D11643" s="8">
        <v>2</v>
      </c>
      <c r="G11643" s="7" t="s">
        <v>3617</v>
      </c>
      <c r="H11643" s="8" t="s">
        <v>4486</v>
      </c>
      <c r="I11643" s="21" t="str">
        <f t="shared" si="297"/>
        <v>NAO_2_8282</v>
      </c>
      <c r="J11643" s="11">
        <f>VLOOKUP(I11643,'[3]De Para Agregador'!$G$1:$H$636,2,FALSE)</f>
        <v>472</v>
      </c>
      <c r="K11643" s="22" t="s">
        <v>4715</v>
      </c>
      <c r="O11643" s="8" t="s">
        <v>3175</v>
      </c>
      <c r="P11643" s="8" t="s">
        <v>3412</v>
      </c>
    </row>
    <row r="11644" spans="1:16" x14ac:dyDescent="0.2">
      <c r="A11644" s="23" t="s">
        <v>4193</v>
      </c>
      <c r="B11644" s="9" t="s">
        <v>3143</v>
      </c>
      <c r="C11644" s="8" t="s">
        <v>6</v>
      </c>
      <c r="D11644" s="8">
        <v>2</v>
      </c>
      <c r="G11644" s="7" t="s">
        <v>3750</v>
      </c>
      <c r="H11644" s="8" t="s">
        <v>4486</v>
      </c>
      <c r="I11644" s="21" t="str">
        <f t="shared" si="297"/>
        <v>NAO_2_8282</v>
      </c>
      <c r="J11644" s="11">
        <f>VLOOKUP(I11644,'[3]De Para Agregador'!$G$1:$H$636,2,FALSE)</f>
        <v>472</v>
      </c>
      <c r="K11644" s="22" t="s">
        <v>4715</v>
      </c>
      <c r="O11644" s="8" t="s">
        <v>3175</v>
      </c>
      <c r="P11644" s="8" t="s">
        <v>3412</v>
      </c>
    </row>
    <row r="11645" spans="1:16" x14ac:dyDescent="0.2">
      <c r="A11645" s="23" t="s">
        <v>4053</v>
      </c>
      <c r="B11645" s="9" t="s">
        <v>3143</v>
      </c>
      <c r="C11645" s="8" t="s">
        <v>6</v>
      </c>
      <c r="D11645" s="8">
        <v>2</v>
      </c>
      <c r="G11645" s="7" t="s">
        <v>3617</v>
      </c>
      <c r="H11645" s="8" t="s">
        <v>4486</v>
      </c>
      <c r="I11645" s="21" t="str">
        <f t="shared" si="297"/>
        <v>NAO_2_8282</v>
      </c>
      <c r="J11645" s="11">
        <f>VLOOKUP(I11645,'[3]De Para Agregador'!$G$1:$H$636,2,FALSE)</f>
        <v>472</v>
      </c>
      <c r="K11645" s="22" t="s">
        <v>4715</v>
      </c>
      <c r="O11645" s="8" t="s">
        <v>3175</v>
      </c>
      <c r="P11645" s="8" t="s">
        <v>3412</v>
      </c>
    </row>
    <row r="11646" spans="1:16" x14ac:dyDescent="0.2">
      <c r="A11646" s="23" t="s">
        <v>4053</v>
      </c>
      <c r="B11646" s="9" t="s">
        <v>3143</v>
      </c>
      <c r="C11646" s="8" t="s">
        <v>6</v>
      </c>
      <c r="D11646" s="8">
        <v>2</v>
      </c>
      <c r="G11646" s="7" t="s">
        <v>3617</v>
      </c>
      <c r="H11646" s="8" t="s">
        <v>4486</v>
      </c>
      <c r="I11646" s="21" t="str">
        <f t="shared" si="297"/>
        <v>NAO_2_8282</v>
      </c>
      <c r="J11646" s="11">
        <f>VLOOKUP(I11646,'[3]De Para Agregador'!$G$1:$H$636,2,FALSE)</f>
        <v>472</v>
      </c>
      <c r="K11646" s="22" t="s">
        <v>4715</v>
      </c>
      <c r="O11646" s="8" t="s">
        <v>3175</v>
      </c>
      <c r="P11646" s="8" t="s">
        <v>3412</v>
      </c>
    </row>
    <row r="11647" spans="1:16" x14ac:dyDescent="0.2">
      <c r="A11647" s="23" t="s">
        <v>4193</v>
      </c>
      <c r="B11647" s="9" t="s">
        <v>3143</v>
      </c>
      <c r="C11647" s="8" t="s">
        <v>6</v>
      </c>
      <c r="D11647" s="8">
        <v>2</v>
      </c>
      <c r="G11647" s="7" t="s">
        <v>3750</v>
      </c>
      <c r="H11647" s="8" t="s">
        <v>4486</v>
      </c>
      <c r="I11647" s="21" t="str">
        <f t="shared" si="297"/>
        <v>NAO_2_8282</v>
      </c>
      <c r="J11647" s="11">
        <f>VLOOKUP(I11647,'[3]De Para Agregador'!$G$1:$H$636,2,FALSE)</f>
        <v>472</v>
      </c>
      <c r="K11647" s="22" t="s">
        <v>4715</v>
      </c>
      <c r="O11647" s="8" t="s">
        <v>3175</v>
      </c>
      <c r="P11647" s="8" t="s">
        <v>3412</v>
      </c>
    </row>
    <row r="11648" spans="1:16" x14ac:dyDescent="0.2">
      <c r="A11648" s="23" t="s">
        <v>4193</v>
      </c>
      <c r="B11648" s="9" t="s">
        <v>3143</v>
      </c>
      <c r="C11648" s="8" t="s">
        <v>6</v>
      </c>
      <c r="D11648" s="8">
        <v>2</v>
      </c>
      <c r="G11648" s="7" t="s">
        <v>3750</v>
      </c>
      <c r="H11648" s="8" t="s">
        <v>4486</v>
      </c>
      <c r="I11648" s="21" t="str">
        <f t="shared" si="297"/>
        <v>NAO_2_8282</v>
      </c>
      <c r="J11648" s="11">
        <f>VLOOKUP(I11648,'[3]De Para Agregador'!$G$1:$H$636,2,FALSE)</f>
        <v>472</v>
      </c>
      <c r="K11648" s="22" t="s">
        <v>4715</v>
      </c>
      <c r="O11648" s="8" t="s">
        <v>3175</v>
      </c>
      <c r="P11648" s="8" t="s">
        <v>3412</v>
      </c>
    </row>
    <row r="11649" spans="1:16" x14ac:dyDescent="0.2">
      <c r="A11649" s="23" t="s">
        <v>4053</v>
      </c>
      <c r="B11649" s="9" t="s">
        <v>3143</v>
      </c>
      <c r="C11649" s="8" t="s">
        <v>6</v>
      </c>
      <c r="D11649" s="8">
        <v>2</v>
      </c>
      <c r="G11649" s="7" t="s">
        <v>3617</v>
      </c>
      <c r="H11649" s="8" t="s">
        <v>4486</v>
      </c>
      <c r="I11649" s="21" t="str">
        <f t="shared" si="297"/>
        <v>NAO_2_8282</v>
      </c>
      <c r="J11649" s="11">
        <f>VLOOKUP(I11649,'[3]De Para Agregador'!$G$1:$H$636,2,FALSE)</f>
        <v>472</v>
      </c>
      <c r="K11649" s="22" t="s">
        <v>4715</v>
      </c>
      <c r="O11649" s="8" t="s">
        <v>3175</v>
      </c>
      <c r="P11649" s="8" t="s">
        <v>3412</v>
      </c>
    </row>
    <row r="11650" spans="1:16" x14ac:dyDescent="0.2">
      <c r="A11650" s="23" t="s">
        <v>4053</v>
      </c>
      <c r="B11650" s="9" t="s">
        <v>3143</v>
      </c>
      <c r="C11650" s="8" t="s">
        <v>6</v>
      </c>
      <c r="D11650" s="8">
        <v>2</v>
      </c>
      <c r="G11650" s="7" t="s">
        <v>3617</v>
      </c>
      <c r="H11650" s="8" t="s">
        <v>4486</v>
      </c>
      <c r="I11650" s="21" t="str">
        <f t="shared" si="297"/>
        <v>NAO_2_8282</v>
      </c>
      <c r="J11650" s="11">
        <f>VLOOKUP(I11650,'[3]De Para Agregador'!$G$1:$H$636,2,FALSE)</f>
        <v>472</v>
      </c>
      <c r="K11650" s="22" t="s">
        <v>4715</v>
      </c>
      <c r="O11650" s="8" t="s">
        <v>3175</v>
      </c>
      <c r="P11650" s="8" t="s">
        <v>3412</v>
      </c>
    </row>
    <row r="11651" spans="1:16" x14ac:dyDescent="0.2">
      <c r="A11651" s="23" t="s">
        <v>4193</v>
      </c>
      <c r="B11651" s="9" t="s">
        <v>3143</v>
      </c>
      <c r="C11651" s="8" t="s">
        <v>6</v>
      </c>
      <c r="D11651" s="8">
        <v>2</v>
      </c>
      <c r="G11651" s="7" t="s">
        <v>3750</v>
      </c>
      <c r="H11651" s="8" t="s">
        <v>4486</v>
      </c>
      <c r="I11651" s="21" t="str">
        <f t="shared" si="297"/>
        <v>NAO_2_8282</v>
      </c>
      <c r="J11651" s="11">
        <f>VLOOKUP(I11651,'[3]De Para Agregador'!$G$1:$H$636,2,FALSE)</f>
        <v>472</v>
      </c>
      <c r="K11651" s="22" t="s">
        <v>4715</v>
      </c>
      <c r="O11651" s="8" t="s">
        <v>3175</v>
      </c>
      <c r="P11651" s="8" t="s">
        <v>3412</v>
      </c>
    </row>
    <row r="11652" spans="1:16" x14ac:dyDescent="0.2">
      <c r="A11652" s="23" t="s">
        <v>4193</v>
      </c>
      <c r="B11652" s="9" t="s">
        <v>3143</v>
      </c>
      <c r="C11652" s="8" t="s">
        <v>6</v>
      </c>
      <c r="D11652" s="8">
        <v>2</v>
      </c>
      <c r="G11652" s="7" t="s">
        <v>3750</v>
      </c>
      <c r="H11652" s="8" t="s">
        <v>4486</v>
      </c>
      <c r="I11652" s="21" t="str">
        <f t="shared" si="297"/>
        <v>NAO_2_8282</v>
      </c>
      <c r="J11652" s="11">
        <f>VLOOKUP(I11652,'[3]De Para Agregador'!$G$1:$H$636,2,FALSE)</f>
        <v>472</v>
      </c>
      <c r="K11652" s="22" t="s">
        <v>4715</v>
      </c>
      <c r="O11652" s="8" t="s">
        <v>3175</v>
      </c>
      <c r="P11652" s="8" t="s">
        <v>3412</v>
      </c>
    </row>
    <row r="11653" spans="1:16" x14ac:dyDescent="0.2">
      <c r="A11653" s="23" t="s">
        <v>4053</v>
      </c>
      <c r="B11653" s="9" t="s">
        <v>3143</v>
      </c>
      <c r="C11653" s="8" t="s">
        <v>6</v>
      </c>
      <c r="D11653" s="8">
        <v>2</v>
      </c>
      <c r="G11653" s="7" t="s">
        <v>3617</v>
      </c>
      <c r="H11653" s="8" t="s">
        <v>4486</v>
      </c>
      <c r="I11653" s="21" t="str">
        <f t="shared" si="297"/>
        <v>NAO_2_8282</v>
      </c>
      <c r="J11653" s="11">
        <f>VLOOKUP(I11653,'[3]De Para Agregador'!$G$1:$H$636,2,FALSE)</f>
        <v>472</v>
      </c>
      <c r="K11653" s="22" t="s">
        <v>4715</v>
      </c>
      <c r="O11653" s="8" t="s">
        <v>3175</v>
      </c>
      <c r="P11653" s="8" t="s">
        <v>3412</v>
      </c>
    </row>
    <row r="11654" spans="1:16" x14ac:dyDescent="0.2">
      <c r="A11654" s="23" t="s">
        <v>4221</v>
      </c>
      <c r="B11654" s="9" t="s">
        <v>3143</v>
      </c>
      <c r="C11654" s="8" t="s">
        <v>6</v>
      </c>
      <c r="D11654" s="8">
        <v>2</v>
      </c>
      <c r="G11654" s="7" t="s">
        <v>3777</v>
      </c>
      <c r="H11654" s="8" t="s">
        <v>4486</v>
      </c>
      <c r="I11654" s="21" t="str">
        <f t="shared" si="297"/>
        <v>NAO_2_8282</v>
      </c>
      <c r="J11654" s="11">
        <f>VLOOKUP(I11654,'[3]De Para Agregador'!$G$1:$H$636,2,FALSE)</f>
        <v>472</v>
      </c>
      <c r="K11654" s="22" t="s">
        <v>4715</v>
      </c>
      <c r="O11654" s="8" t="s">
        <v>3175</v>
      </c>
      <c r="P11654" s="8" t="s">
        <v>3412</v>
      </c>
    </row>
    <row r="11655" spans="1:16" x14ac:dyDescent="0.2">
      <c r="A11655" s="23" t="s">
        <v>4053</v>
      </c>
      <c r="B11655" s="9" t="s">
        <v>3143</v>
      </c>
      <c r="C11655" s="8" t="s">
        <v>6</v>
      </c>
      <c r="D11655" s="8">
        <v>2</v>
      </c>
      <c r="G11655" s="7" t="s">
        <v>3617</v>
      </c>
      <c r="H11655" s="8" t="s">
        <v>4486</v>
      </c>
      <c r="I11655" s="21" t="str">
        <f t="shared" si="297"/>
        <v>NAO_2_8282</v>
      </c>
      <c r="J11655" s="11">
        <f>VLOOKUP(I11655,'[3]De Para Agregador'!$G$1:$H$636,2,FALSE)</f>
        <v>472</v>
      </c>
      <c r="K11655" s="22" t="s">
        <v>4715</v>
      </c>
      <c r="O11655" s="8" t="s">
        <v>3175</v>
      </c>
      <c r="P11655" s="8" t="s">
        <v>3412</v>
      </c>
    </row>
    <row r="11656" spans="1:16" x14ac:dyDescent="0.2">
      <c r="A11656" s="23" t="s">
        <v>4221</v>
      </c>
      <c r="B11656" s="9" t="s">
        <v>3143</v>
      </c>
      <c r="C11656" s="8" t="s">
        <v>6</v>
      </c>
      <c r="D11656" s="8">
        <v>2</v>
      </c>
      <c r="G11656" s="7" t="s">
        <v>3777</v>
      </c>
      <c r="H11656" s="8" t="s">
        <v>4486</v>
      </c>
      <c r="I11656" s="21" t="str">
        <f t="shared" si="297"/>
        <v>NAO_2_8282</v>
      </c>
      <c r="J11656" s="11">
        <f>VLOOKUP(I11656,'[3]De Para Agregador'!$G$1:$H$636,2,FALSE)</f>
        <v>472</v>
      </c>
      <c r="K11656" s="22" t="s">
        <v>4715</v>
      </c>
      <c r="O11656" s="8" t="s">
        <v>3175</v>
      </c>
      <c r="P11656" s="8" t="s">
        <v>3412</v>
      </c>
    </row>
    <row r="11657" spans="1:16" x14ac:dyDescent="0.2">
      <c r="A11657" s="23" t="s">
        <v>4193</v>
      </c>
      <c r="B11657" s="9" t="s">
        <v>3143</v>
      </c>
      <c r="C11657" s="8" t="s">
        <v>6</v>
      </c>
      <c r="D11657" s="8">
        <v>2</v>
      </c>
      <c r="G11657" s="7" t="s">
        <v>3750</v>
      </c>
      <c r="H11657" s="8" t="s">
        <v>4486</v>
      </c>
      <c r="I11657" s="21" t="str">
        <f t="shared" si="297"/>
        <v>NAO_2_8282</v>
      </c>
      <c r="J11657" s="11">
        <f>VLOOKUP(I11657,'[3]De Para Agregador'!$G$1:$H$636,2,FALSE)</f>
        <v>472</v>
      </c>
      <c r="K11657" s="22" t="s">
        <v>4715</v>
      </c>
      <c r="O11657" s="8" t="s">
        <v>3175</v>
      </c>
      <c r="P11657" s="8" t="s">
        <v>3412</v>
      </c>
    </row>
    <row r="11658" spans="1:16" x14ac:dyDescent="0.2">
      <c r="A11658" s="23" t="s">
        <v>4053</v>
      </c>
      <c r="B11658" s="9" t="s">
        <v>3143</v>
      </c>
      <c r="C11658" s="8" t="s">
        <v>6</v>
      </c>
      <c r="D11658" s="8">
        <v>2</v>
      </c>
      <c r="G11658" s="7" t="s">
        <v>3617</v>
      </c>
      <c r="H11658" s="8" t="s">
        <v>4486</v>
      </c>
      <c r="I11658" s="21" t="str">
        <f t="shared" si="297"/>
        <v>NAO_2_8282</v>
      </c>
      <c r="J11658" s="11">
        <f>VLOOKUP(I11658,'[3]De Para Agregador'!$G$1:$H$636,2,FALSE)</f>
        <v>472</v>
      </c>
      <c r="K11658" s="22" t="s">
        <v>4715</v>
      </c>
      <c r="O11658" s="8" t="s">
        <v>3175</v>
      </c>
      <c r="P11658" s="8" t="s">
        <v>3412</v>
      </c>
    </row>
    <row r="11659" spans="1:16" x14ac:dyDescent="0.2">
      <c r="A11659" s="23" t="s">
        <v>4053</v>
      </c>
      <c r="B11659" s="9" t="s">
        <v>3143</v>
      </c>
      <c r="C11659" s="8" t="s">
        <v>6</v>
      </c>
      <c r="D11659" s="8">
        <v>2</v>
      </c>
      <c r="G11659" s="7" t="s">
        <v>3617</v>
      </c>
      <c r="H11659" s="8" t="s">
        <v>4486</v>
      </c>
      <c r="I11659" s="21" t="str">
        <f t="shared" si="297"/>
        <v>NAO_2_8282</v>
      </c>
      <c r="J11659" s="11">
        <f>VLOOKUP(I11659,'[3]De Para Agregador'!$G$1:$H$636,2,FALSE)</f>
        <v>472</v>
      </c>
      <c r="K11659" s="22" t="s">
        <v>4715</v>
      </c>
      <c r="O11659" s="8" t="s">
        <v>3175</v>
      </c>
      <c r="P11659" s="8" t="s">
        <v>3412</v>
      </c>
    </row>
    <row r="11660" spans="1:16" x14ac:dyDescent="0.2">
      <c r="A11660" s="23" t="s">
        <v>4053</v>
      </c>
      <c r="B11660" s="9" t="s">
        <v>3143</v>
      </c>
      <c r="C11660" s="8" t="s">
        <v>6</v>
      </c>
      <c r="D11660" s="8">
        <v>2</v>
      </c>
      <c r="G11660" s="7" t="s">
        <v>3617</v>
      </c>
      <c r="H11660" s="8" t="s">
        <v>4486</v>
      </c>
      <c r="I11660" s="21" t="str">
        <f t="shared" si="297"/>
        <v>NAO_2_8282</v>
      </c>
      <c r="J11660" s="11">
        <f>VLOOKUP(I11660,'[3]De Para Agregador'!$G$1:$H$636,2,FALSE)</f>
        <v>472</v>
      </c>
      <c r="K11660" s="22" t="s">
        <v>4715</v>
      </c>
      <c r="O11660" s="8" t="s">
        <v>3175</v>
      </c>
      <c r="P11660" s="8" t="s">
        <v>3412</v>
      </c>
    </row>
    <row r="11661" spans="1:16" x14ac:dyDescent="0.2">
      <c r="A11661" s="23" t="s">
        <v>4053</v>
      </c>
      <c r="B11661" s="9" t="s">
        <v>3143</v>
      </c>
      <c r="C11661" s="8" t="s">
        <v>6</v>
      </c>
      <c r="D11661" s="8">
        <v>2</v>
      </c>
      <c r="G11661" s="7" t="s">
        <v>3617</v>
      </c>
      <c r="H11661" s="8" t="s">
        <v>4486</v>
      </c>
      <c r="I11661" s="21" t="str">
        <f t="shared" si="297"/>
        <v>NAO_2_8282</v>
      </c>
      <c r="J11661" s="11">
        <f>VLOOKUP(I11661,'[3]De Para Agregador'!$G$1:$H$636,2,FALSE)</f>
        <v>472</v>
      </c>
      <c r="K11661" s="22" t="s">
        <v>4715</v>
      </c>
      <c r="O11661" s="8" t="s">
        <v>3175</v>
      </c>
      <c r="P11661" s="8" t="s">
        <v>3412</v>
      </c>
    </row>
    <row r="11662" spans="1:16" x14ac:dyDescent="0.2">
      <c r="A11662" s="23" t="s">
        <v>4053</v>
      </c>
      <c r="B11662" s="9" t="s">
        <v>3143</v>
      </c>
      <c r="C11662" s="8" t="s">
        <v>6</v>
      </c>
      <c r="D11662" s="8">
        <v>2</v>
      </c>
      <c r="G11662" s="7" t="s">
        <v>3617</v>
      </c>
      <c r="H11662" s="8" t="s">
        <v>4486</v>
      </c>
      <c r="I11662" s="21" t="str">
        <f t="shared" si="297"/>
        <v>NAO_2_8282</v>
      </c>
      <c r="J11662" s="11">
        <f>VLOOKUP(I11662,'[3]De Para Agregador'!$G$1:$H$636,2,FALSE)</f>
        <v>472</v>
      </c>
      <c r="K11662" s="22" t="s">
        <v>4715</v>
      </c>
      <c r="O11662" s="8" t="s">
        <v>3175</v>
      </c>
      <c r="P11662" s="8" t="s">
        <v>3412</v>
      </c>
    </row>
    <row r="11663" spans="1:16" x14ac:dyDescent="0.2">
      <c r="A11663" s="23" t="s">
        <v>4053</v>
      </c>
      <c r="B11663" s="9" t="s">
        <v>3143</v>
      </c>
      <c r="C11663" s="8" t="s">
        <v>6</v>
      </c>
      <c r="D11663" s="8">
        <v>2</v>
      </c>
      <c r="G11663" s="7" t="s">
        <v>3617</v>
      </c>
      <c r="H11663" s="8" t="s">
        <v>4486</v>
      </c>
      <c r="I11663" s="21" t="str">
        <f t="shared" si="297"/>
        <v>NAO_2_8282</v>
      </c>
      <c r="J11663" s="11">
        <f>VLOOKUP(I11663,'[3]De Para Agregador'!$G$1:$H$636,2,FALSE)</f>
        <v>472</v>
      </c>
      <c r="K11663" s="22" t="s">
        <v>4715</v>
      </c>
      <c r="O11663" s="8" t="s">
        <v>3175</v>
      </c>
      <c r="P11663" s="8" t="s">
        <v>3412</v>
      </c>
    </row>
    <row r="11664" spans="1:16" x14ac:dyDescent="0.2">
      <c r="A11664" s="23" t="s">
        <v>4053</v>
      </c>
      <c r="B11664" s="9" t="s">
        <v>3143</v>
      </c>
      <c r="C11664" s="8" t="s">
        <v>6</v>
      </c>
      <c r="D11664" s="8">
        <v>2</v>
      </c>
      <c r="G11664" s="7" t="s">
        <v>3617</v>
      </c>
      <c r="H11664" s="8" t="s">
        <v>4486</v>
      </c>
      <c r="I11664" s="21" t="str">
        <f t="shared" si="297"/>
        <v>NAO_2_8282</v>
      </c>
      <c r="J11664" s="11">
        <f>VLOOKUP(I11664,'[3]De Para Agregador'!$G$1:$H$636,2,FALSE)</f>
        <v>472</v>
      </c>
      <c r="K11664" s="22" t="s">
        <v>4715</v>
      </c>
      <c r="O11664" s="8" t="s">
        <v>3175</v>
      </c>
      <c r="P11664" s="8" t="s">
        <v>3412</v>
      </c>
    </row>
    <row r="11665" spans="1:16" x14ac:dyDescent="0.2">
      <c r="A11665" s="23" t="s">
        <v>4221</v>
      </c>
      <c r="B11665" s="9" t="s">
        <v>3143</v>
      </c>
      <c r="C11665" s="8" t="s">
        <v>6</v>
      </c>
      <c r="D11665" s="8">
        <v>2</v>
      </c>
      <c r="G11665" s="7" t="s">
        <v>3777</v>
      </c>
      <c r="H11665" s="8" t="s">
        <v>4486</v>
      </c>
      <c r="I11665" s="21" t="str">
        <f t="shared" si="297"/>
        <v>NAO_2_8282</v>
      </c>
      <c r="J11665" s="11">
        <f>VLOOKUP(I11665,'[3]De Para Agregador'!$G$1:$H$636,2,FALSE)</f>
        <v>472</v>
      </c>
      <c r="K11665" s="22" t="s">
        <v>4715</v>
      </c>
      <c r="O11665" s="8" t="s">
        <v>3175</v>
      </c>
      <c r="P11665" s="8" t="s">
        <v>3412</v>
      </c>
    </row>
    <row r="11666" spans="1:16" x14ac:dyDescent="0.2">
      <c r="A11666" s="23" t="s">
        <v>4193</v>
      </c>
      <c r="B11666" s="9" t="s">
        <v>3143</v>
      </c>
      <c r="C11666" s="8" t="s">
        <v>6</v>
      </c>
      <c r="D11666" s="8">
        <v>2</v>
      </c>
      <c r="G11666" s="7" t="s">
        <v>3750</v>
      </c>
      <c r="H11666" s="8" t="s">
        <v>4486</v>
      </c>
      <c r="I11666" s="21" t="str">
        <f t="shared" si="297"/>
        <v>NAO_2_8282</v>
      </c>
      <c r="J11666" s="11">
        <f>VLOOKUP(I11666,'[3]De Para Agregador'!$G$1:$H$636,2,FALSE)</f>
        <v>472</v>
      </c>
      <c r="K11666" s="22" t="s">
        <v>4715</v>
      </c>
      <c r="O11666" s="8" t="s">
        <v>3175</v>
      </c>
      <c r="P11666" s="8" t="s">
        <v>3412</v>
      </c>
    </row>
    <row r="11667" spans="1:16" x14ac:dyDescent="0.2">
      <c r="A11667" s="23" t="s">
        <v>4053</v>
      </c>
      <c r="B11667" s="9" t="s">
        <v>3143</v>
      </c>
      <c r="C11667" s="8" t="s">
        <v>6</v>
      </c>
      <c r="D11667" s="8">
        <v>2</v>
      </c>
      <c r="G11667" s="7" t="s">
        <v>3617</v>
      </c>
      <c r="H11667" s="8" t="s">
        <v>4486</v>
      </c>
      <c r="I11667" s="21" t="str">
        <f t="shared" si="297"/>
        <v>NAO_2_8282</v>
      </c>
      <c r="J11667" s="11">
        <f>VLOOKUP(I11667,'[3]De Para Agregador'!$G$1:$H$636,2,FALSE)</f>
        <v>472</v>
      </c>
      <c r="K11667" s="22" t="s">
        <v>4715</v>
      </c>
      <c r="O11667" s="8" t="s">
        <v>3175</v>
      </c>
      <c r="P11667" s="8" t="s">
        <v>3412</v>
      </c>
    </row>
    <row r="11668" spans="1:16" x14ac:dyDescent="0.2">
      <c r="A11668" s="23" t="s">
        <v>4221</v>
      </c>
      <c r="B11668" s="9" t="s">
        <v>3143</v>
      </c>
      <c r="C11668" s="8" t="s">
        <v>6</v>
      </c>
      <c r="D11668" s="8">
        <v>2</v>
      </c>
      <c r="G11668" s="7" t="s">
        <v>3777</v>
      </c>
      <c r="H11668" s="8" t="s">
        <v>4486</v>
      </c>
      <c r="I11668" s="21" t="str">
        <f t="shared" si="297"/>
        <v>NAO_2_8282</v>
      </c>
      <c r="J11668" s="11">
        <f>VLOOKUP(I11668,'[3]De Para Agregador'!$G$1:$H$636,2,FALSE)</f>
        <v>472</v>
      </c>
      <c r="K11668" s="22" t="s">
        <v>4715</v>
      </c>
      <c r="O11668" s="8" t="s">
        <v>3175</v>
      </c>
      <c r="P11668" s="8" t="s">
        <v>3412</v>
      </c>
    </row>
    <row r="11669" spans="1:16" x14ac:dyDescent="0.2">
      <c r="A11669" s="23" t="s">
        <v>4053</v>
      </c>
      <c r="B11669" s="9" t="s">
        <v>3143</v>
      </c>
      <c r="C11669" s="8" t="s">
        <v>6</v>
      </c>
      <c r="D11669" s="8">
        <v>2</v>
      </c>
      <c r="G11669" s="7" t="s">
        <v>3617</v>
      </c>
      <c r="H11669" s="8" t="s">
        <v>4486</v>
      </c>
      <c r="I11669" s="21" t="str">
        <f t="shared" si="297"/>
        <v>NAO_2_8282</v>
      </c>
      <c r="J11669" s="11">
        <f>VLOOKUP(I11669,'[3]De Para Agregador'!$G$1:$H$636,2,FALSE)</f>
        <v>472</v>
      </c>
      <c r="K11669" s="22" t="s">
        <v>4715</v>
      </c>
      <c r="O11669" s="8" t="s">
        <v>3175</v>
      </c>
      <c r="P11669" s="8" t="s">
        <v>3412</v>
      </c>
    </row>
    <row r="11670" spans="1:16" x14ac:dyDescent="0.2">
      <c r="A11670" s="23" t="s">
        <v>4221</v>
      </c>
      <c r="B11670" s="9" t="s">
        <v>3143</v>
      </c>
      <c r="C11670" s="8" t="s">
        <v>6</v>
      </c>
      <c r="D11670" s="8">
        <v>2</v>
      </c>
      <c r="G11670" s="7" t="s">
        <v>3777</v>
      </c>
      <c r="H11670" s="8" t="s">
        <v>4486</v>
      </c>
      <c r="I11670" s="21" t="str">
        <f t="shared" si="297"/>
        <v>NAO_2_8282</v>
      </c>
      <c r="J11670" s="11">
        <f>VLOOKUP(I11670,'[3]De Para Agregador'!$G$1:$H$636,2,FALSE)</f>
        <v>472</v>
      </c>
      <c r="K11670" s="22" t="s">
        <v>4715</v>
      </c>
      <c r="O11670" s="8" t="s">
        <v>3175</v>
      </c>
      <c r="P11670" s="8" t="s">
        <v>3412</v>
      </c>
    </row>
    <row r="11671" spans="1:16" x14ac:dyDescent="0.2">
      <c r="A11671" s="23" t="s">
        <v>4053</v>
      </c>
      <c r="B11671" s="9" t="s">
        <v>3143</v>
      </c>
      <c r="C11671" s="8" t="s">
        <v>6</v>
      </c>
      <c r="D11671" s="8">
        <v>2</v>
      </c>
      <c r="G11671" s="7" t="s">
        <v>3617</v>
      </c>
      <c r="H11671" s="8" t="s">
        <v>4486</v>
      </c>
      <c r="I11671" s="21" t="str">
        <f t="shared" si="297"/>
        <v>NAO_2_8282</v>
      </c>
      <c r="J11671" s="11">
        <f>VLOOKUP(I11671,'[3]De Para Agregador'!$G$1:$H$636,2,FALSE)</f>
        <v>472</v>
      </c>
      <c r="K11671" s="22" t="s">
        <v>4715</v>
      </c>
      <c r="O11671" s="8" t="s">
        <v>3175</v>
      </c>
      <c r="P11671" s="8" t="s">
        <v>3412</v>
      </c>
    </row>
    <row r="11672" spans="1:16" x14ac:dyDescent="0.2">
      <c r="A11672" s="23" t="s">
        <v>4053</v>
      </c>
      <c r="B11672" s="9" t="s">
        <v>3143</v>
      </c>
      <c r="C11672" s="8" t="s">
        <v>6</v>
      </c>
      <c r="D11672" s="8">
        <v>2</v>
      </c>
      <c r="G11672" s="7" t="s">
        <v>3617</v>
      </c>
      <c r="H11672" s="8" t="s">
        <v>4486</v>
      </c>
      <c r="I11672" s="21" t="str">
        <f t="shared" si="297"/>
        <v>NAO_2_8282</v>
      </c>
      <c r="J11672" s="11">
        <f>VLOOKUP(I11672,'[3]De Para Agregador'!$G$1:$H$636,2,FALSE)</f>
        <v>472</v>
      </c>
      <c r="K11672" s="22" t="s">
        <v>4715</v>
      </c>
      <c r="O11672" s="8" t="s">
        <v>3175</v>
      </c>
      <c r="P11672" s="8" t="s">
        <v>3412</v>
      </c>
    </row>
    <row r="11673" spans="1:16" x14ac:dyDescent="0.2">
      <c r="A11673" s="23" t="s">
        <v>4221</v>
      </c>
      <c r="B11673" s="9" t="s">
        <v>3143</v>
      </c>
      <c r="C11673" s="8" t="s">
        <v>6</v>
      </c>
      <c r="D11673" s="8">
        <v>2</v>
      </c>
      <c r="G11673" s="7" t="s">
        <v>3777</v>
      </c>
      <c r="H11673" s="8" t="s">
        <v>4486</v>
      </c>
      <c r="I11673" s="21" t="str">
        <f t="shared" si="297"/>
        <v>NAO_2_8282</v>
      </c>
      <c r="J11673" s="11">
        <f>VLOOKUP(I11673,'[3]De Para Agregador'!$G$1:$H$636,2,FALSE)</f>
        <v>472</v>
      </c>
      <c r="K11673" s="22" t="s">
        <v>4715</v>
      </c>
      <c r="O11673" s="8" t="s">
        <v>3175</v>
      </c>
      <c r="P11673" s="8" t="s">
        <v>3412</v>
      </c>
    </row>
    <row r="11674" spans="1:16" x14ac:dyDescent="0.2">
      <c r="A11674" s="23" t="s">
        <v>4221</v>
      </c>
      <c r="B11674" s="9" t="s">
        <v>3143</v>
      </c>
      <c r="C11674" s="8" t="s">
        <v>6</v>
      </c>
      <c r="D11674" s="8">
        <v>2</v>
      </c>
      <c r="G11674" s="7" t="s">
        <v>3777</v>
      </c>
      <c r="H11674" s="8" t="s">
        <v>4486</v>
      </c>
      <c r="I11674" s="21" t="str">
        <f t="shared" si="297"/>
        <v>NAO_2_8282</v>
      </c>
      <c r="J11674" s="11">
        <f>VLOOKUP(I11674,'[3]De Para Agregador'!$G$1:$H$636,2,FALSE)</f>
        <v>472</v>
      </c>
      <c r="K11674" s="22" t="s">
        <v>4715</v>
      </c>
      <c r="O11674" s="8" t="s">
        <v>3175</v>
      </c>
      <c r="P11674" s="8" t="s">
        <v>3412</v>
      </c>
    </row>
    <row r="11675" spans="1:16" x14ac:dyDescent="0.2">
      <c r="A11675" s="23" t="s">
        <v>4193</v>
      </c>
      <c r="B11675" s="9" t="s">
        <v>3143</v>
      </c>
      <c r="C11675" s="8" t="s">
        <v>6</v>
      </c>
      <c r="D11675" s="8">
        <v>2</v>
      </c>
      <c r="G11675" s="7" t="s">
        <v>3750</v>
      </c>
      <c r="H11675" s="8" t="s">
        <v>4486</v>
      </c>
      <c r="I11675" s="21" t="str">
        <f t="shared" si="297"/>
        <v>NAO_2_8282</v>
      </c>
      <c r="J11675" s="11">
        <f>VLOOKUP(I11675,'[3]De Para Agregador'!$G$1:$H$636,2,FALSE)</f>
        <v>472</v>
      </c>
      <c r="K11675" s="22" t="s">
        <v>4715</v>
      </c>
      <c r="O11675" s="8" t="s">
        <v>3175</v>
      </c>
      <c r="P11675" s="8" t="s">
        <v>3412</v>
      </c>
    </row>
    <row r="11676" spans="1:16" x14ac:dyDescent="0.2">
      <c r="A11676" s="23" t="s">
        <v>4193</v>
      </c>
      <c r="B11676" s="9" t="s">
        <v>3143</v>
      </c>
      <c r="C11676" s="8" t="s">
        <v>6</v>
      </c>
      <c r="D11676" s="8">
        <v>2</v>
      </c>
      <c r="G11676" s="7" t="s">
        <v>3750</v>
      </c>
      <c r="H11676" s="8" t="s">
        <v>4486</v>
      </c>
      <c r="I11676" s="21" t="str">
        <f t="shared" si="297"/>
        <v>NAO_2_8282</v>
      </c>
      <c r="J11676" s="11">
        <f>VLOOKUP(I11676,'[3]De Para Agregador'!$G$1:$H$636,2,FALSE)</f>
        <v>472</v>
      </c>
      <c r="K11676" s="22" t="s">
        <v>4715</v>
      </c>
      <c r="O11676" s="8" t="s">
        <v>3175</v>
      </c>
      <c r="P11676" s="8" t="s">
        <v>3412</v>
      </c>
    </row>
    <row r="11677" spans="1:16" x14ac:dyDescent="0.2">
      <c r="A11677" s="23" t="s">
        <v>4193</v>
      </c>
      <c r="B11677" s="9" t="s">
        <v>3143</v>
      </c>
      <c r="C11677" s="8" t="s">
        <v>6</v>
      </c>
      <c r="D11677" s="8">
        <v>2</v>
      </c>
      <c r="G11677" s="7" t="s">
        <v>3750</v>
      </c>
      <c r="H11677" s="8" t="s">
        <v>4486</v>
      </c>
      <c r="I11677" s="21" t="str">
        <f t="shared" si="297"/>
        <v>NAO_2_8282</v>
      </c>
      <c r="J11677" s="11">
        <f>VLOOKUP(I11677,'[3]De Para Agregador'!$G$1:$H$636,2,FALSE)</f>
        <v>472</v>
      </c>
      <c r="K11677" s="22" t="s">
        <v>4715</v>
      </c>
      <c r="O11677" s="8" t="s">
        <v>3175</v>
      </c>
      <c r="P11677" s="8" t="s">
        <v>3412</v>
      </c>
    </row>
    <row r="11678" spans="1:16" x14ac:dyDescent="0.2">
      <c r="A11678" s="23" t="s">
        <v>4053</v>
      </c>
      <c r="B11678" s="9" t="s">
        <v>3143</v>
      </c>
      <c r="C11678" s="8" t="s">
        <v>6</v>
      </c>
      <c r="D11678" s="8">
        <v>2</v>
      </c>
      <c r="G11678" s="7" t="s">
        <v>3617</v>
      </c>
      <c r="H11678" s="8" t="s">
        <v>4486</v>
      </c>
      <c r="I11678" s="21" t="str">
        <f t="shared" si="297"/>
        <v>NAO_2_8282</v>
      </c>
      <c r="J11678" s="11">
        <f>VLOOKUP(I11678,'[3]De Para Agregador'!$G$1:$H$636,2,FALSE)</f>
        <v>472</v>
      </c>
      <c r="K11678" s="22" t="s">
        <v>4715</v>
      </c>
      <c r="O11678" s="8" t="s">
        <v>3175</v>
      </c>
      <c r="P11678" s="8" t="s">
        <v>3412</v>
      </c>
    </row>
    <row r="11679" spans="1:16" x14ac:dyDescent="0.2">
      <c r="A11679" s="23" t="s">
        <v>4193</v>
      </c>
      <c r="B11679" s="9" t="s">
        <v>3143</v>
      </c>
      <c r="C11679" s="8" t="s">
        <v>6</v>
      </c>
      <c r="D11679" s="8">
        <v>2</v>
      </c>
      <c r="G11679" s="7" t="s">
        <v>3750</v>
      </c>
      <c r="H11679" s="8" t="s">
        <v>4486</v>
      </c>
      <c r="I11679" s="21" t="str">
        <f t="shared" si="297"/>
        <v>NAO_2_8282</v>
      </c>
      <c r="J11679" s="11">
        <f>VLOOKUP(I11679,'[3]De Para Agregador'!$G$1:$H$636,2,FALSE)</f>
        <v>472</v>
      </c>
      <c r="K11679" s="22" t="s">
        <v>4715</v>
      </c>
      <c r="O11679" s="8" t="s">
        <v>3175</v>
      </c>
      <c r="P11679" s="8" t="s">
        <v>3412</v>
      </c>
    </row>
    <row r="11680" spans="1:16" x14ac:dyDescent="0.2">
      <c r="A11680" s="23" t="s">
        <v>4193</v>
      </c>
      <c r="B11680" s="9" t="s">
        <v>3143</v>
      </c>
      <c r="C11680" s="8" t="s">
        <v>6</v>
      </c>
      <c r="D11680" s="8">
        <v>2</v>
      </c>
      <c r="G11680" s="7" t="s">
        <v>3750</v>
      </c>
      <c r="H11680" s="8" t="s">
        <v>4486</v>
      </c>
      <c r="I11680" s="21" t="str">
        <f t="shared" si="297"/>
        <v>NAO_2_8282</v>
      </c>
      <c r="J11680" s="11">
        <f>VLOOKUP(I11680,'[3]De Para Agregador'!$G$1:$H$636,2,FALSE)</f>
        <v>472</v>
      </c>
      <c r="K11680" s="22" t="s">
        <v>4715</v>
      </c>
      <c r="O11680" s="8" t="s">
        <v>3175</v>
      </c>
      <c r="P11680" s="8" t="s">
        <v>3412</v>
      </c>
    </row>
    <row r="11681" spans="1:16" x14ac:dyDescent="0.2">
      <c r="A11681" s="23" t="s">
        <v>4193</v>
      </c>
      <c r="B11681" s="9" t="s">
        <v>3143</v>
      </c>
      <c r="C11681" s="8" t="s">
        <v>6</v>
      </c>
      <c r="D11681" s="8">
        <v>2</v>
      </c>
      <c r="G11681" s="7" t="s">
        <v>3750</v>
      </c>
      <c r="H11681" s="8" t="s">
        <v>4486</v>
      </c>
      <c r="I11681" s="21" t="str">
        <f t="shared" si="297"/>
        <v>NAO_2_8282</v>
      </c>
      <c r="J11681" s="11">
        <f>VLOOKUP(I11681,'[3]De Para Agregador'!$G$1:$H$636,2,FALSE)</f>
        <v>472</v>
      </c>
      <c r="K11681" s="22" t="s">
        <v>4715</v>
      </c>
      <c r="O11681" s="8" t="s">
        <v>3175</v>
      </c>
      <c r="P11681" s="8" t="s">
        <v>3412</v>
      </c>
    </row>
    <row r="11682" spans="1:16" x14ac:dyDescent="0.2">
      <c r="A11682" s="23" t="s">
        <v>4053</v>
      </c>
      <c r="B11682" s="9" t="s">
        <v>3143</v>
      </c>
      <c r="C11682" s="8" t="s">
        <v>6</v>
      </c>
      <c r="D11682" s="8">
        <v>2</v>
      </c>
      <c r="G11682" s="7" t="s">
        <v>3617</v>
      </c>
      <c r="H11682" s="8" t="s">
        <v>4486</v>
      </c>
      <c r="I11682" s="21" t="str">
        <f t="shared" si="297"/>
        <v>NAO_2_8282</v>
      </c>
      <c r="J11682" s="11">
        <f>VLOOKUP(I11682,'[3]De Para Agregador'!$G$1:$H$636,2,FALSE)</f>
        <v>472</v>
      </c>
      <c r="K11682" s="22" t="s">
        <v>4715</v>
      </c>
      <c r="O11682" s="8" t="s">
        <v>3175</v>
      </c>
      <c r="P11682" s="8" t="s">
        <v>3412</v>
      </c>
    </row>
    <row r="11683" spans="1:16" x14ac:dyDescent="0.2">
      <c r="A11683" s="23" t="s">
        <v>4193</v>
      </c>
      <c r="B11683" s="9" t="s">
        <v>3143</v>
      </c>
      <c r="C11683" s="8" t="s">
        <v>6</v>
      </c>
      <c r="D11683" s="8">
        <v>2</v>
      </c>
      <c r="G11683" s="7" t="s">
        <v>3750</v>
      </c>
      <c r="H11683" s="8" t="s">
        <v>4486</v>
      </c>
      <c r="I11683" s="21" t="str">
        <f t="shared" si="297"/>
        <v>NAO_2_8282</v>
      </c>
      <c r="J11683" s="11">
        <f>VLOOKUP(I11683,'[3]De Para Agregador'!$G$1:$H$636,2,FALSE)</f>
        <v>472</v>
      </c>
      <c r="K11683" s="22" t="s">
        <v>4715</v>
      </c>
      <c r="O11683" s="8" t="s">
        <v>3175</v>
      </c>
      <c r="P11683" s="8" t="s">
        <v>3412</v>
      </c>
    </row>
    <row r="11684" spans="1:16" x14ac:dyDescent="0.2">
      <c r="A11684" s="23" t="s">
        <v>4193</v>
      </c>
      <c r="B11684" s="9" t="s">
        <v>3143</v>
      </c>
      <c r="C11684" s="8" t="s">
        <v>6</v>
      </c>
      <c r="D11684" s="8">
        <v>2</v>
      </c>
      <c r="G11684" s="7" t="s">
        <v>3750</v>
      </c>
      <c r="H11684" s="8" t="s">
        <v>4486</v>
      </c>
      <c r="I11684" s="21" t="str">
        <f t="shared" si="297"/>
        <v>NAO_2_8282</v>
      </c>
      <c r="J11684" s="11">
        <f>VLOOKUP(I11684,'[3]De Para Agregador'!$G$1:$H$636,2,FALSE)</f>
        <v>472</v>
      </c>
      <c r="K11684" s="22" t="s">
        <v>4715</v>
      </c>
      <c r="O11684" s="8" t="s">
        <v>3175</v>
      </c>
      <c r="P11684" s="8" t="s">
        <v>3412</v>
      </c>
    </row>
    <row r="11685" spans="1:16" x14ac:dyDescent="0.2">
      <c r="A11685" s="23" t="s">
        <v>4053</v>
      </c>
      <c r="B11685" s="9" t="s">
        <v>3143</v>
      </c>
      <c r="C11685" s="8" t="s">
        <v>6</v>
      </c>
      <c r="D11685" s="8">
        <v>2</v>
      </c>
      <c r="G11685" s="7" t="s">
        <v>3617</v>
      </c>
      <c r="H11685" s="8" t="s">
        <v>4486</v>
      </c>
      <c r="I11685" s="21" t="str">
        <f t="shared" si="297"/>
        <v>NAO_2_8282</v>
      </c>
      <c r="J11685" s="11">
        <f>VLOOKUP(I11685,'[3]De Para Agregador'!$G$1:$H$636,2,FALSE)</f>
        <v>472</v>
      </c>
      <c r="K11685" s="22" t="s">
        <v>4715</v>
      </c>
      <c r="O11685" s="8" t="s">
        <v>3175</v>
      </c>
      <c r="P11685" s="8" t="s">
        <v>3412</v>
      </c>
    </row>
    <row r="11686" spans="1:16" x14ac:dyDescent="0.2">
      <c r="A11686" s="23" t="s">
        <v>4053</v>
      </c>
      <c r="B11686" s="9" t="s">
        <v>3143</v>
      </c>
      <c r="C11686" s="8" t="s">
        <v>6</v>
      </c>
      <c r="D11686" s="8">
        <v>2</v>
      </c>
      <c r="G11686" s="7" t="s">
        <v>3617</v>
      </c>
      <c r="H11686" s="8" t="s">
        <v>4486</v>
      </c>
      <c r="I11686" s="21" t="str">
        <f t="shared" si="297"/>
        <v>NAO_2_8282</v>
      </c>
      <c r="J11686" s="11">
        <f>VLOOKUP(I11686,'[3]De Para Agregador'!$G$1:$H$636,2,FALSE)</f>
        <v>472</v>
      </c>
      <c r="K11686" s="22" t="s">
        <v>4715</v>
      </c>
      <c r="O11686" s="8" t="s">
        <v>3175</v>
      </c>
      <c r="P11686" s="8" t="s">
        <v>3412</v>
      </c>
    </row>
    <row r="11687" spans="1:16" x14ac:dyDescent="0.2">
      <c r="A11687" s="23" t="s">
        <v>4221</v>
      </c>
      <c r="B11687" s="9" t="s">
        <v>3143</v>
      </c>
      <c r="C11687" s="8" t="s">
        <v>6</v>
      </c>
      <c r="D11687" s="8">
        <v>2</v>
      </c>
      <c r="G11687" s="7" t="s">
        <v>3777</v>
      </c>
      <c r="H11687" s="8" t="s">
        <v>4486</v>
      </c>
      <c r="I11687" s="21" t="str">
        <f t="shared" ref="I11687:I11750" si="298">CONCATENATE(C11687,"_",D11687,"_",O11687)</f>
        <v>NAO_2_8282</v>
      </c>
      <c r="J11687" s="11">
        <f>VLOOKUP(I11687,'[3]De Para Agregador'!$G$1:$H$636,2,FALSE)</f>
        <v>472</v>
      </c>
      <c r="K11687" s="22" t="s">
        <v>4715</v>
      </c>
      <c r="O11687" s="8" t="s">
        <v>3175</v>
      </c>
      <c r="P11687" s="8" t="s">
        <v>3412</v>
      </c>
    </row>
    <row r="11688" spans="1:16" x14ac:dyDescent="0.2">
      <c r="A11688" s="23" t="s">
        <v>4193</v>
      </c>
      <c r="B11688" s="9" t="s">
        <v>3143</v>
      </c>
      <c r="C11688" s="8" t="s">
        <v>6</v>
      </c>
      <c r="D11688" s="8">
        <v>2</v>
      </c>
      <c r="G11688" s="7" t="s">
        <v>3750</v>
      </c>
      <c r="H11688" s="8" t="s">
        <v>4486</v>
      </c>
      <c r="I11688" s="21" t="str">
        <f t="shared" si="298"/>
        <v>NAO_2_8282</v>
      </c>
      <c r="J11688" s="11">
        <f>VLOOKUP(I11688,'[3]De Para Agregador'!$G$1:$H$636,2,FALSE)</f>
        <v>472</v>
      </c>
      <c r="K11688" s="22" t="s">
        <v>4715</v>
      </c>
      <c r="O11688" s="8" t="s">
        <v>3175</v>
      </c>
      <c r="P11688" s="8" t="s">
        <v>3412</v>
      </c>
    </row>
    <row r="11689" spans="1:16" x14ac:dyDescent="0.2">
      <c r="A11689" s="23" t="s">
        <v>4053</v>
      </c>
      <c r="B11689" s="9" t="s">
        <v>3143</v>
      </c>
      <c r="C11689" s="8" t="s">
        <v>6</v>
      </c>
      <c r="D11689" s="8">
        <v>2</v>
      </c>
      <c r="G11689" s="7" t="s">
        <v>3617</v>
      </c>
      <c r="H11689" s="8" t="s">
        <v>4486</v>
      </c>
      <c r="I11689" s="21" t="str">
        <f t="shared" si="298"/>
        <v>NAO_2_8282</v>
      </c>
      <c r="J11689" s="11">
        <f>VLOOKUP(I11689,'[3]De Para Agregador'!$G$1:$H$636,2,FALSE)</f>
        <v>472</v>
      </c>
      <c r="K11689" s="22" t="s">
        <v>4715</v>
      </c>
      <c r="O11689" s="8" t="s">
        <v>3175</v>
      </c>
      <c r="P11689" s="8" t="s">
        <v>3412</v>
      </c>
    </row>
    <row r="11690" spans="1:16" x14ac:dyDescent="0.2">
      <c r="A11690" s="23" t="s">
        <v>4053</v>
      </c>
      <c r="B11690" s="9" t="s">
        <v>3143</v>
      </c>
      <c r="C11690" s="8" t="s">
        <v>6</v>
      </c>
      <c r="D11690" s="8">
        <v>2</v>
      </c>
      <c r="G11690" s="7" t="s">
        <v>3617</v>
      </c>
      <c r="H11690" s="8" t="s">
        <v>4486</v>
      </c>
      <c r="I11690" s="21" t="str">
        <f t="shared" si="298"/>
        <v>NAO_2_8282</v>
      </c>
      <c r="J11690" s="11">
        <f>VLOOKUP(I11690,'[3]De Para Agregador'!$G$1:$H$636,2,FALSE)</f>
        <v>472</v>
      </c>
      <c r="K11690" s="22" t="s">
        <v>4715</v>
      </c>
      <c r="O11690" s="8" t="s">
        <v>3175</v>
      </c>
      <c r="P11690" s="8" t="s">
        <v>3412</v>
      </c>
    </row>
    <row r="11691" spans="1:16" x14ac:dyDescent="0.2">
      <c r="A11691" s="23" t="s">
        <v>4221</v>
      </c>
      <c r="B11691" s="9" t="s">
        <v>3143</v>
      </c>
      <c r="C11691" s="8" t="s">
        <v>6</v>
      </c>
      <c r="D11691" s="8">
        <v>2</v>
      </c>
      <c r="G11691" s="7" t="s">
        <v>3777</v>
      </c>
      <c r="H11691" s="8" t="s">
        <v>4486</v>
      </c>
      <c r="I11691" s="21" t="str">
        <f t="shared" si="298"/>
        <v>NAO_2_8282</v>
      </c>
      <c r="J11691" s="11">
        <f>VLOOKUP(I11691,'[3]De Para Agregador'!$G$1:$H$636,2,FALSE)</f>
        <v>472</v>
      </c>
      <c r="K11691" s="22" t="s">
        <v>4715</v>
      </c>
      <c r="O11691" s="8" t="s">
        <v>3175</v>
      </c>
      <c r="P11691" s="8" t="s">
        <v>3412</v>
      </c>
    </row>
    <row r="11692" spans="1:16" x14ac:dyDescent="0.2">
      <c r="A11692" s="23" t="s">
        <v>4193</v>
      </c>
      <c r="B11692" s="9" t="s">
        <v>3143</v>
      </c>
      <c r="C11692" s="8" t="s">
        <v>6</v>
      </c>
      <c r="D11692" s="8">
        <v>2</v>
      </c>
      <c r="G11692" s="7" t="s">
        <v>3750</v>
      </c>
      <c r="H11692" s="8" t="s">
        <v>4486</v>
      </c>
      <c r="I11692" s="21" t="str">
        <f t="shared" si="298"/>
        <v>NAO_2_8282</v>
      </c>
      <c r="J11692" s="11">
        <f>VLOOKUP(I11692,'[3]De Para Agregador'!$G$1:$H$636,2,FALSE)</f>
        <v>472</v>
      </c>
      <c r="K11692" s="22" t="s">
        <v>4715</v>
      </c>
      <c r="O11692" s="8" t="s">
        <v>3175</v>
      </c>
      <c r="P11692" s="8" t="s">
        <v>3412</v>
      </c>
    </row>
    <row r="11693" spans="1:16" x14ac:dyDescent="0.2">
      <c r="A11693" s="23" t="s">
        <v>4193</v>
      </c>
      <c r="B11693" s="9" t="s">
        <v>3143</v>
      </c>
      <c r="C11693" s="8" t="s">
        <v>6</v>
      </c>
      <c r="D11693" s="8">
        <v>2</v>
      </c>
      <c r="G11693" s="7" t="s">
        <v>3750</v>
      </c>
      <c r="H11693" s="8" t="s">
        <v>4486</v>
      </c>
      <c r="I11693" s="21" t="str">
        <f t="shared" si="298"/>
        <v>NAO_2_8282</v>
      </c>
      <c r="J11693" s="11">
        <f>VLOOKUP(I11693,'[3]De Para Agregador'!$G$1:$H$636,2,FALSE)</f>
        <v>472</v>
      </c>
      <c r="K11693" s="22" t="s">
        <v>4715</v>
      </c>
      <c r="O11693" s="8" t="s">
        <v>3175</v>
      </c>
      <c r="P11693" s="8" t="s">
        <v>3412</v>
      </c>
    </row>
    <row r="11694" spans="1:16" x14ac:dyDescent="0.2">
      <c r="A11694" s="23" t="s">
        <v>4053</v>
      </c>
      <c r="B11694" s="9" t="s">
        <v>3143</v>
      </c>
      <c r="C11694" s="8" t="s">
        <v>6</v>
      </c>
      <c r="D11694" s="8">
        <v>2</v>
      </c>
      <c r="G11694" s="7" t="s">
        <v>3617</v>
      </c>
      <c r="H11694" s="8" t="s">
        <v>4486</v>
      </c>
      <c r="I11694" s="21" t="str">
        <f t="shared" si="298"/>
        <v>NAO_2_8282</v>
      </c>
      <c r="J11694" s="11">
        <f>VLOOKUP(I11694,'[3]De Para Agregador'!$G$1:$H$636,2,FALSE)</f>
        <v>472</v>
      </c>
      <c r="K11694" s="22" t="s">
        <v>4715</v>
      </c>
      <c r="O11694" s="8" t="s">
        <v>3175</v>
      </c>
      <c r="P11694" s="8" t="s">
        <v>3412</v>
      </c>
    </row>
    <row r="11695" spans="1:16" x14ac:dyDescent="0.2">
      <c r="A11695" s="23" t="s">
        <v>4221</v>
      </c>
      <c r="B11695" s="9" t="s">
        <v>3143</v>
      </c>
      <c r="C11695" s="8" t="s">
        <v>6</v>
      </c>
      <c r="D11695" s="8">
        <v>2</v>
      </c>
      <c r="G11695" s="7" t="s">
        <v>3777</v>
      </c>
      <c r="H11695" s="8" t="s">
        <v>4486</v>
      </c>
      <c r="I11695" s="21" t="str">
        <f t="shared" si="298"/>
        <v>NAO_2_8282</v>
      </c>
      <c r="J11695" s="11">
        <f>VLOOKUP(I11695,'[3]De Para Agregador'!$G$1:$H$636,2,FALSE)</f>
        <v>472</v>
      </c>
      <c r="K11695" s="22" t="s">
        <v>4715</v>
      </c>
      <c r="O11695" s="8" t="s">
        <v>3175</v>
      </c>
      <c r="P11695" s="8" t="s">
        <v>3412</v>
      </c>
    </row>
    <row r="11696" spans="1:16" x14ac:dyDescent="0.2">
      <c r="A11696" s="23" t="s">
        <v>4193</v>
      </c>
      <c r="B11696" s="9" t="s">
        <v>3143</v>
      </c>
      <c r="C11696" s="8" t="s">
        <v>6</v>
      </c>
      <c r="D11696" s="8">
        <v>2</v>
      </c>
      <c r="G11696" s="7" t="s">
        <v>3750</v>
      </c>
      <c r="H11696" s="8" t="s">
        <v>4486</v>
      </c>
      <c r="I11696" s="21" t="str">
        <f t="shared" si="298"/>
        <v>NAO_2_8282</v>
      </c>
      <c r="J11696" s="11">
        <f>VLOOKUP(I11696,'[3]De Para Agregador'!$G$1:$H$636,2,FALSE)</f>
        <v>472</v>
      </c>
      <c r="K11696" s="22" t="s">
        <v>4715</v>
      </c>
      <c r="O11696" s="8" t="s">
        <v>3175</v>
      </c>
      <c r="P11696" s="8" t="s">
        <v>3412</v>
      </c>
    </row>
    <row r="11697" spans="1:16" x14ac:dyDescent="0.2">
      <c r="A11697" s="23" t="s">
        <v>4053</v>
      </c>
      <c r="B11697" s="9" t="s">
        <v>3143</v>
      </c>
      <c r="C11697" s="8" t="s">
        <v>6</v>
      </c>
      <c r="D11697" s="8">
        <v>2</v>
      </c>
      <c r="G11697" s="7" t="s">
        <v>3617</v>
      </c>
      <c r="H11697" s="8" t="s">
        <v>4486</v>
      </c>
      <c r="I11697" s="21" t="str">
        <f t="shared" si="298"/>
        <v>NAO_2_8282</v>
      </c>
      <c r="J11697" s="11">
        <f>VLOOKUP(I11697,'[3]De Para Agregador'!$G$1:$H$636,2,FALSE)</f>
        <v>472</v>
      </c>
      <c r="K11697" s="22" t="s">
        <v>4715</v>
      </c>
      <c r="O11697" s="8" t="s">
        <v>3175</v>
      </c>
      <c r="P11697" s="8" t="s">
        <v>3412</v>
      </c>
    </row>
    <row r="11698" spans="1:16" x14ac:dyDescent="0.2">
      <c r="A11698" s="23" t="s">
        <v>4221</v>
      </c>
      <c r="B11698" s="9" t="s">
        <v>3143</v>
      </c>
      <c r="C11698" s="8" t="s">
        <v>6</v>
      </c>
      <c r="D11698" s="8">
        <v>2</v>
      </c>
      <c r="G11698" s="7" t="s">
        <v>3777</v>
      </c>
      <c r="H11698" s="8" t="s">
        <v>4486</v>
      </c>
      <c r="I11698" s="21" t="str">
        <f t="shared" si="298"/>
        <v>NAO_2_8282</v>
      </c>
      <c r="J11698" s="11">
        <f>VLOOKUP(I11698,'[3]De Para Agregador'!$G$1:$H$636,2,FALSE)</f>
        <v>472</v>
      </c>
      <c r="K11698" s="22" t="s">
        <v>4715</v>
      </c>
      <c r="O11698" s="8" t="s">
        <v>3175</v>
      </c>
      <c r="P11698" s="8" t="s">
        <v>3412</v>
      </c>
    </row>
    <row r="11699" spans="1:16" x14ac:dyDescent="0.2">
      <c r="A11699" s="23" t="s">
        <v>4053</v>
      </c>
      <c r="B11699" s="9" t="s">
        <v>3143</v>
      </c>
      <c r="C11699" s="8" t="s">
        <v>6</v>
      </c>
      <c r="D11699" s="8">
        <v>2</v>
      </c>
      <c r="G11699" s="7" t="s">
        <v>3617</v>
      </c>
      <c r="H11699" s="8" t="s">
        <v>4486</v>
      </c>
      <c r="I11699" s="21" t="str">
        <f t="shared" si="298"/>
        <v>NAO_2_8282</v>
      </c>
      <c r="J11699" s="11">
        <f>VLOOKUP(I11699,'[3]De Para Agregador'!$G$1:$H$636,2,FALSE)</f>
        <v>472</v>
      </c>
      <c r="K11699" s="22" t="s">
        <v>4715</v>
      </c>
      <c r="O11699" s="8" t="s">
        <v>3175</v>
      </c>
      <c r="P11699" s="8" t="s">
        <v>3412</v>
      </c>
    </row>
    <row r="11700" spans="1:16" x14ac:dyDescent="0.2">
      <c r="A11700" s="23" t="s">
        <v>4221</v>
      </c>
      <c r="B11700" s="9" t="s">
        <v>3143</v>
      </c>
      <c r="C11700" s="8" t="s">
        <v>6</v>
      </c>
      <c r="D11700" s="8">
        <v>2</v>
      </c>
      <c r="G11700" s="7" t="s">
        <v>3777</v>
      </c>
      <c r="H11700" s="8" t="s">
        <v>4486</v>
      </c>
      <c r="I11700" s="21" t="str">
        <f t="shared" si="298"/>
        <v>NAO_2_8282</v>
      </c>
      <c r="J11700" s="11">
        <f>VLOOKUP(I11700,'[3]De Para Agregador'!$G$1:$H$636,2,FALSE)</f>
        <v>472</v>
      </c>
      <c r="K11700" s="22" t="s">
        <v>4715</v>
      </c>
      <c r="O11700" s="8" t="s">
        <v>3175</v>
      </c>
      <c r="P11700" s="8" t="s">
        <v>3412</v>
      </c>
    </row>
    <row r="11701" spans="1:16" x14ac:dyDescent="0.2">
      <c r="A11701" s="23" t="s">
        <v>4053</v>
      </c>
      <c r="B11701" s="9" t="s">
        <v>3143</v>
      </c>
      <c r="C11701" s="8" t="s">
        <v>6</v>
      </c>
      <c r="D11701" s="8">
        <v>2</v>
      </c>
      <c r="G11701" s="7" t="s">
        <v>3617</v>
      </c>
      <c r="H11701" s="8" t="s">
        <v>4486</v>
      </c>
      <c r="I11701" s="21" t="str">
        <f t="shared" si="298"/>
        <v>NAO_2_8282</v>
      </c>
      <c r="J11701" s="11">
        <f>VLOOKUP(I11701,'[3]De Para Agregador'!$G$1:$H$636,2,FALSE)</f>
        <v>472</v>
      </c>
      <c r="K11701" s="22" t="s">
        <v>4715</v>
      </c>
      <c r="O11701" s="8" t="s">
        <v>3175</v>
      </c>
      <c r="P11701" s="8" t="s">
        <v>3412</v>
      </c>
    </row>
    <row r="11702" spans="1:16" x14ac:dyDescent="0.2">
      <c r="A11702" s="23" t="s">
        <v>4053</v>
      </c>
      <c r="B11702" s="9" t="s">
        <v>3143</v>
      </c>
      <c r="C11702" s="8" t="s">
        <v>6</v>
      </c>
      <c r="D11702" s="8">
        <v>2</v>
      </c>
      <c r="G11702" s="7" t="s">
        <v>3617</v>
      </c>
      <c r="H11702" s="8" t="s">
        <v>4486</v>
      </c>
      <c r="I11702" s="21" t="str">
        <f t="shared" si="298"/>
        <v>NAO_2_8282</v>
      </c>
      <c r="J11702" s="11">
        <f>VLOOKUP(I11702,'[3]De Para Agregador'!$G$1:$H$636,2,FALSE)</f>
        <v>472</v>
      </c>
      <c r="K11702" s="22" t="s">
        <v>4715</v>
      </c>
      <c r="O11702" s="8" t="s">
        <v>3175</v>
      </c>
      <c r="P11702" s="8" t="s">
        <v>3412</v>
      </c>
    </row>
    <row r="11703" spans="1:16" x14ac:dyDescent="0.2">
      <c r="A11703" s="23" t="s">
        <v>4221</v>
      </c>
      <c r="B11703" s="9" t="s">
        <v>3143</v>
      </c>
      <c r="C11703" s="8" t="s">
        <v>6</v>
      </c>
      <c r="D11703" s="8">
        <v>2</v>
      </c>
      <c r="G11703" s="7" t="s">
        <v>3777</v>
      </c>
      <c r="H11703" s="8" t="s">
        <v>4486</v>
      </c>
      <c r="I11703" s="21" t="str">
        <f t="shared" si="298"/>
        <v>NAO_2_8282</v>
      </c>
      <c r="J11703" s="11">
        <f>VLOOKUP(I11703,'[3]De Para Agregador'!$G$1:$H$636,2,FALSE)</f>
        <v>472</v>
      </c>
      <c r="K11703" s="22" t="s">
        <v>4715</v>
      </c>
      <c r="O11703" s="8" t="s">
        <v>3175</v>
      </c>
      <c r="P11703" s="8" t="s">
        <v>3412</v>
      </c>
    </row>
    <row r="11704" spans="1:16" x14ac:dyDescent="0.2">
      <c r="A11704" s="23" t="s">
        <v>4193</v>
      </c>
      <c r="B11704" s="9" t="s">
        <v>3143</v>
      </c>
      <c r="C11704" s="8" t="s">
        <v>6</v>
      </c>
      <c r="D11704" s="8">
        <v>2</v>
      </c>
      <c r="G11704" s="7" t="s">
        <v>3750</v>
      </c>
      <c r="H11704" s="8" t="s">
        <v>4486</v>
      </c>
      <c r="I11704" s="21" t="str">
        <f t="shared" si="298"/>
        <v>NAO_2_8282</v>
      </c>
      <c r="J11704" s="11">
        <f>VLOOKUP(I11704,'[3]De Para Agregador'!$G$1:$H$636,2,FALSE)</f>
        <v>472</v>
      </c>
      <c r="K11704" s="22" t="s">
        <v>4715</v>
      </c>
      <c r="O11704" s="8" t="s">
        <v>3175</v>
      </c>
      <c r="P11704" s="8" t="s">
        <v>3412</v>
      </c>
    </row>
    <row r="11705" spans="1:16" x14ac:dyDescent="0.2">
      <c r="A11705" s="23" t="s">
        <v>4053</v>
      </c>
      <c r="B11705" s="9" t="s">
        <v>3143</v>
      </c>
      <c r="C11705" s="8" t="s">
        <v>6</v>
      </c>
      <c r="D11705" s="8">
        <v>2</v>
      </c>
      <c r="G11705" s="7" t="s">
        <v>3617</v>
      </c>
      <c r="H11705" s="8" t="s">
        <v>4486</v>
      </c>
      <c r="I11705" s="21" t="str">
        <f t="shared" si="298"/>
        <v>NAO_2_8282</v>
      </c>
      <c r="J11705" s="11">
        <f>VLOOKUP(I11705,'[3]De Para Agregador'!$G$1:$H$636,2,FALSE)</f>
        <v>472</v>
      </c>
      <c r="K11705" s="22" t="s">
        <v>4715</v>
      </c>
      <c r="O11705" s="8" t="s">
        <v>3175</v>
      </c>
      <c r="P11705" s="8" t="s">
        <v>3412</v>
      </c>
    </row>
    <row r="11706" spans="1:16" x14ac:dyDescent="0.2">
      <c r="A11706" s="23" t="s">
        <v>4053</v>
      </c>
      <c r="B11706" s="9" t="s">
        <v>3143</v>
      </c>
      <c r="C11706" s="8" t="s">
        <v>6</v>
      </c>
      <c r="D11706" s="8">
        <v>2</v>
      </c>
      <c r="G11706" s="7" t="s">
        <v>3617</v>
      </c>
      <c r="H11706" s="8" t="s">
        <v>4486</v>
      </c>
      <c r="I11706" s="21" t="str">
        <f t="shared" si="298"/>
        <v>NAO_2_8282</v>
      </c>
      <c r="J11706" s="11">
        <f>VLOOKUP(I11706,'[3]De Para Agregador'!$G$1:$H$636,2,FALSE)</f>
        <v>472</v>
      </c>
      <c r="K11706" s="22" t="s">
        <v>4715</v>
      </c>
      <c r="O11706" s="8" t="s">
        <v>3175</v>
      </c>
      <c r="P11706" s="8" t="s">
        <v>3412</v>
      </c>
    </row>
    <row r="11707" spans="1:16" x14ac:dyDescent="0.2">
      <c r="A11707" s="23" t="s">
        <v>4053</v>
      </c>
      <c r="B11707" s="9" t="s">
        <v>3143</v>
      </c>
      <c r="C11707" s="8" t="s">
        <v>6</v>
      </c>
      <c r="D11707" s="8">
        <v>2</v>
      </c>
      <c r="G11707" s="7" t="s">
        <v>3617</v>
      </c>
      <c r="H11707" s="8" t="s">
        <v>4486</v>
      </c>
      <c r="I11707" s="21" t="str">
        <f t="shared" si="298"/>
        <v>NAO_2_8282</v>
      </c>
      <c r="J11707" s="11">
        <f>VLOOKUP(I11707,'[3]De Para Agregador'!$G$1:$H$636,2,FALSE)</f>
        <v>472</v>
      </c>
      <c r="K11707" s="22" t="s">
        <v>4715</v>
      </c>
      <c r="O11707" s="8" t="s">
        <v>3175</v>
      </c>
      <c r="P11707" s="8" t="s">
        <v>3412</v>
      </c>
    </row>
    <row r="11708" spans="1:16" x14ac:dyDescent="0.2">
      <c r="A11708" s="23" t="s">
        <v>4221</v>
      </c>
      <c r="B11708" s="9" t="s">
        <v>3143</v>
      </c>
      <c r="C11708" s="8" t="s">
        <v>6</v>
      </c>
      <c r="D11708" s="8">
        <v>2</v>
      </c>
      <c r="G11708" s="7" t="s">
        <v>3777</v>
      </c>
      <c r="H11708" s="8" t="s">
        <v>4486</v>
      </c>
      <c r="I11708" s="21" t="str">
        <f t="shared" si="298"/>
        <v>NAO_2_8282</v>
      </c>
      <c r="J11708" s="11">
        <f>VLOOKUP(I11708,'[3]De Para Agregador'!$G$1:$H$636,2,FALSE)</f>
        <v>472</v>
      </c>
      <c r="K11708" s="22" t="s">
        <v>4715</v>
      </c>
      <c r="O11708" s="8" t="s">
        <v>3175</v>
      </c>
      <c r="P11708" s="8" t="s">
        <v>3412</v>
      </c>
    </row>
    <row r="11709" spans="1:16" x14ac:dyDescent="0.2">
      <c r="A11709" s="23" t="s">
        <v>4193</v>
      </c>
      <c r="B11709" s="9" t="s">
        <v>3143</v>
      </c>
      <c r="C11709" s="8" t="s">
        <v>6</v>
      </c>
      <c r="D11709" s="8">
        <v>2</v>
      </c>
      <c r="G11709" s="7" t="s">
        <v>3750</v>
      </c>
      <c r="H11709" s="8" t="s">
        <v>4486</v>
      </c>
      <c r="I11709" s="21" t="str">
        <f t="shared" si="298"/>
        <v>NAO_2_8282</v>
      </c>
      <c r="J11709" s="11">
        <f>VLOOKUP(I11709,'[3]De Para Agregador'!$G$1:$H$636,2,FALSE)</f>
        <v>472</v>
      </c>
      <c r="K11709" s="22" t="s">
        <v>4715</v>
      </c>
      <c r="O11709" s="8" t="s">
        <v>3175</v>
      </c>
      <c r="P11709" s="8" t="s">
        <v>3412</v>
      </c>
    </row>
    <row r="11710" spans="1:16" x14ac:dyDescent="0.2">
      <c r="A11710" s="23" t="s">
        <v>4193</v>
      </c>
      <c r="B11710" s="9" t="s">
        <v>3143</v>
      </c>
      <c r="C11710" s="8" t="s">
        <v>6</v>
      </c>
      <c r="D11710" s="8">
        <v>2</v>
      </c>
      <c r="G11710" s="7" t="s">
        <v>3750</v>
      </c>
      <c r="H11710" s="8" t="s">
        <v>4486</v>
      </c>
      <c r="I11710" s="21" t="str">
        <f t="shared" si="298"/>
        <v>NAO_2_8282</v>
      </c>
      <c r="J11710" s="11">
        <f>VLOOKUP(I11710,'[3]De Para Agregador'!$G$1:$H$636,2,FALSE)</f>
        <v>472</v>
      </c>
      <c r="K11710" s="22" t="s">
        <v>4715</v>
      </c>
      <c r="O11710" s="8" t="s">
        <v>3175</v>
      </c>
      <c r="P11710" s="8" t="s">
        <v>3412</v>
      </c>
    </row>
    <row r="11711" spans="1:16" x14ac:dyDescent="0.2">
      <c r="A11711" s="23" t="s">
        <v>4053</v>
      </c>
      <c r="B11711" s="9" t="s">
        <v>3143</v>
      </c>
      <c r="C11711" s="8" t="s">
        <v>6</v>
      </c>
      <c r="D11711" s="8">
        <v>2</v>
      </c>
      <c r="G11711" s="7" t="s">
        <v>3617</v>
      </c>
      <c r="H11711" s="8" t="s">
        <v>4486</v>
      </c>
      <c r="I11711" s="21" t="str">
        <f t="shared" si="298"/>
        <v>NAO_2_8282</v>
      </c>
      <c r="J11711" s="11">
        <f>VLOOKUP(I11711,'[3]De Para Agregador'!$G$1:$H$636,2,FALSE)</f>
        <v>472</v>
      </c>
      <c r="K11711" s="22" t="s">
        <v>4715</v>
      </c>
      <c r="O11711" s="8" t="s">
        <v>3175</v>
      </c>
      <c r="P11711" s="8" t="s">
        <v>3412</v>
      </c>
    </row>
    <row r="11712" spans="1:16" x14ac:dyDescent="0.2">
      <c r="A11712" s="23" t="s">
        <v>4221</v>
      </c>
      <c r="B11712" s="9" t="s">
        <v>3143</v>
      </c>
      <c r="C11712" s="8" t="s">
        <v>6</v>
      </c>
      <c r="D11712" s="8">
        <v>2</v>
      </c>
      <c r="G11712" s="7" t="s">
        <v>3777</v>
      </c>
      <c r="H11712" s="8" t="s">
        <v>4486</v>
      </c>
      <c r="I11712" s="21" t="str">
        <f t="shared" si="298"/>
        <v>NAO_2_8282</v>
      </c>
      <c r="J11712" s="11">
        <f>VLOOKUP(I11712,'[3]De Para Agregador'!$G$1:$H$636,2,FALSE)</f>
        <v>472</v>
      </c>
      <c r="K11712" s="22" t="s">
        <v>4715</v>
      </c>
      <c r="O11712" s="8" t="s">
        <v>3175</v>
      </c>
      <c r="P11712" s="8" t="s">
        <v>3412</v>
      </c>
    </row>
    <row r="11713" spans="1:16" x14ac:dyDescent="0.2">
      <c r="A11713" s="23" t="s">
        <v>4221</v>
      </c>
      <c r="B11713" s="9" t="s">
        <v>3143</v>
      </c>
      <c r="C11713" s="8" t="s">
        <v>6</v>
      </c>
      <c r="D11713" s="8">
        <v>2</v>
      </c>
      <c r="G11713" s="7" t="s">
        <v>3777</v>
      </c>
      <c r="H11713" s="8" t="s">
        <v>4486</v>
      </c>
      <c r="I11713" s="21" t="str">
        <f t="shared" si="298"/>
        <v>NAO_2_8282</v>
      </c>
      <c r="J11713" s="11">
        <f>VLOOKUP(I11713,'[3]De Para Agregador'!$G$1:$H$636,2,FALSE)</f>
        <v>472</v>
      </c>
      <c r="K11713" s="22" t="s">
        <v>4715</v>
      </c>
      <c r="O11713" s="8" t="s">
        <v>3175</v>
      </c>
      <c r="P11713" s="8" t="s">
        <v>3412</v>
      </c>
    </row>
    <row r="11714" spans="1:16" x14ac:dyDescent="0.2">
      <c r="A11714" s="23" t="s">
        <v>4053</v>
      </c>
      <c r="B11714" s="9" t="s">
        <v>3143</v>
      </c>
      <c r="C11714" s="8" t="s">
        <v>6</v>
      </c>
      <c r="D11714" s="8">
        <v>2</v>
      </c>
      <c r="G11714" s="7" t="s">
        <v>3617</v>
      </c>
      <c r="H11714" s="8" t="s">
        <v>4486</v>
      </c>
      <c r="I11714" s="21" t="str">
        <f t="shared" si="298"/>
        <v>NAO_2_8282</v>
      </c>
      <c r="J11714" s="11">
        <f>VLOOKUP(I11714,'[3]De Para Agregador'!$G$1:$H$636,2,FALSE)</f>
        <v>472</v>
      </c>
      <c r="K11714" s="22" t="s">
        <v>4715</v>
      </c>
      <c r="O11714" s="8" t="s">
        <v>3175</v>
      </c>
      <c r="P11714" s="8" t="s">
        <v>3412</v>
      </c>
    </row>
    <row r="11715" spans="1:16" x14ac:dyDescent="0.2">
      <c r="A11715" s="23" t="s">
        <v>4221</v>
      </c>
      <c r="B11715" s="9" t="s">
        <v>3143</v>
      </c>
      <c r="C11715" s="8" t="s">
        <v>6</v>
      </c>
      <c r="D11715" s="8">
        <v>2</v>
      </c>
      <c r="G11715" s="7" t="s">
        <v>3777</v>
      </c>
      <c r="H11715" s="8" t="s">
        <v>4486</v>
      </c>
      <c r="I11715" s="21" t="str">
        <f t="shared" si="298"/>
        <v>NAO_2_8282</v>
      </c>
      <c r="J11715" s="11">
        <f>VLOOKUP(I11715,'[3]De Para Agregador'!$G$1:$H$636,2,FALSE)</f>
        <v>472</v>
      </c>
      <c r="K11715" s="22" t="s">
        <v>4715</v>
      </c>
      <c r="O11715" s="8" t="s">
        <v>3175</v>
      </c>
      <c r="P11715" s="8" t="s">
        <v>3412</v>
      </c>
    </row>
    <row r="11716" spans="1:16" x14ac:dyDescent="0.2">
      <c r="A11716" s="23" t="s">
        <v>4053</v>
      </c>
      <c r="B11716" s="9" t="s">
        <v>3143</v>
      </c>
      <c r="C11716" s="8" t="s">
        <v>6</v>
      </c>
      <c r="D11716" s="8">
        <v>2</v>
      </c>
      <c r="G11716" s="7" t="s">
        <v>3617</v>
      </c>
      <c r="H11716" s="8" t="s">
        <v>4486</v>
      </c>
      <c r="I11716" s="21" t="str">
        <f t="shared" si="298"/>
        <v>NAO_2_8282</v>
      </c>
      <c r="J11716" s="11">
        <f>VLOOKUP(I11716,'[3]De Para Agregador'!$G$1:$H$636,2,FALSE)</f>
        <v>472</v>
      </c>
      <c r="K11716" s="22" t="s">
        <v>4715</v>
      </c>
      <c r="O11716" s="8" t="s">
        <v>3175</v>
      </c>
      <c r="P11716" s="8" t="s">
        <v>3412</v>
      </c>
    </row>
    <row r="11717" spans="1:16" x14ac:dyDescent="0.2">
      <c r="A11717" s="23" t="s">
        <v>4053</v>
      </c>
      <c r="B11717" s="9" t="s">
        <v>3143</v>
      </c>
      <c r="C11717" s="8" t="s">
        <v>6</v>
      </c>
      <c r="D11717" s="8">
        <v>2</v>
      </c>
      <c r="G11717" s="7" t="s">
        <v>3617</v>
      </c>
      <c r="H11717" s="8" t="s">
        <v>4486</v>
      </c>
      <c r="I11717" s="21" t="str">
        <f t="shared" si="298"/>
        <v>NAO_2_8282</v>
      </c>
      <c r="J11717" s="11">
        <f>VLOOKUP(I11717,'[3]De Para Agregador'!$G$1:$H$636,2,FALSE)</f>
        <v>472</v>
      </c>
      <c r="K11717" s="22" t="s">
        <v>4715</v>
      </c>
      <c r="O11717" s="8" t="s">
        <v>3175</v>
      </c>
      <c r="P11717" s="8" t="s">
        <v>3412</v>
      </c>
    </row>
    <row r="11718" spans="1:16" x14ac:dyDescent="0.2">
      <c r="A11718" s="23" t="s">
        <v>4053</v>
      </c>
      <c r="B11718" s="9" t="s">
        <v>3143</v>
      </c>
      <c r="C11718" s="8" t="s">
        <v>6</v>
      </c>
      <c r="D11718" s="8">
        <v>2</v>
      </c>
      <c r="G11718" s="7" t="s">
        <v>3617</v>
      </c>
      <c r="H11718" s="8" t="s">
        <v>4486</v>
      </c>
      <c r="I11718" s="21" t="str">
        <f t="shared" si="298"/>
        <v>NAO_2_8282</v>
      </c>
      <c r="J11718" s="11">
        <f>VLOOKUP(I11718,'[3]De Para Agregador'!$G$1:$H$636,2,FALSE)</f>
        <v>472</v>
      </c>
      <c r="K11718" s="22" t="s">
        <v>4715</v>
      </c>
      <c r="O11718" s="8" t="s">
        <v>3175</v>
      </c>
      <c r="P11718" s="8" t="s">
        <v>3412</v>
      </c>
    </row>
    <row r="11719" spans="1:16" x14ac:dyDescent="0.2">
      <c r="A11719" s="23" t="s">
        <v>4221</v>
      </c>
      <c r="B11719" s="9" t="s">
        <v>3143</v>
      </c>
      <c r="C11719" s="8" t="s">
        <v>6</v>
      </c>
      <c r="D11719" s="8">
        <v>2</v>
      </c>
      <c r="G11719" s="7" t="s">
        <v>3777</v>
      </c>
      <c r="H11719" s="8" t="s">
        <v>4486</v>
      </c>
      <c r="I11719" s="21" t="str">
        <f t="shared" si="298"/>
        <v>NAO_2_8282</v>
      </c>
      <c r="J11719" s="11">
        <f>VLOOKUP(I11719,'[3]De Para Agregador'!$G$1:$H$636,2,FALSE)</f>
        <v>472</v>
      </c>
      <c r="K11719" s="22" t="s">
        <v>4715</v>
      </c>
      <c r="O11719" s="8" t="s">
        <v>3175</v>
      </c>
      <c r="P11719" s="8" t="s">
        <v>3412</v>
      </c>
    </row>
    <row r="11720" spans="1:16" x14ac:dyDescent="0.2">
      <c r="A11720" s="23" t="s">
        <v>4193</v>
      </c>
      <c r="B11720" s="9" t="s">
        <v>3143</v>
      </c>
      <c r="C11720" s="8" t="s">
        <v>6</v>
      </c>
      <c r="D11720" s="8">
        <v>2</v>
      </c>
      <c r="G11720" s="7" t="s">
        <v>3750</v>
      </c>
      <c r="H11720" s="8" t="s">
        <v>4486</v>
      </c>
      <c r="I11720" s="21" t="str">
        <f t="shared" si="298"/>
        <v>NAO_2_8282</v>
      </c>
      <c r="J11720" s="11">
        <f>VLOOKUP(I11720,'[3]De Para Agregador'!$G$1:$H$636,2,FALSE)</f>
        <v>472</v>
      </c>
      <c r="K11720" s="22" t="s">
        <v>4715</v>
      </c>
      <c r="O11720" s="8" t="s">
        <v>3175</v>
      </c>
      <c r="P11720" s="8" t="s">
        <v>3412</v>
      </c>
    </row>
    <row r="11721" spans="1:16" x14ac:dyDescent="0.2">
      <c r="A11721" s="23" t="s">
        <v>4193</v>
      </c>
      <c r="B11721" s="9" t="s">
        <v>3143</v>
      </c>
      <c r="C11721" s="8" t="s">
        <v>6</v>
      </c>
      <c r="D11721" s="8">
        <v>2</v>
      </c>
      <c r="G11721" s="7" t="s">
        <v>3750</v>
      </c>
      <c r="H11721" s="8" t="s">
        <v>4486</v>
      </c>
      <c r="I11721" s="21" t="str">
        <f t="shared" si="298"/>
        <v>NAO_2_8282</v>
      </c>
      <c r="J11721" s="11">
        <f>VLOOKUP(I11721,'[3]De Para Agregador'!$G$1:$H$636,2,FALSE)</f>
        <v>472</v>
      </c>
      <c r="K11721" s="22" t="s">
        <v>4715</v>
      </c>
      <c r="O11721" s="8" t="s">
        <v>3175</v>
      </c>
      <c r="P11721" s="8" t="s">
        <v>3412</v>
      </c>
    </row>
    <row r="11722" spans="1:16" x14ac:dyDescent="0.2">
      <c r="A11722" s="23" t="s">
        <v>4053</v>
      </c>
      <c r="B11722" s="9" t="s">
        <v>3143</v>
      </c>
      <c r="C11722" s="8" t="s">
        <v>6</v>
      </c>
      <c r="D11722" s="8">
        <v>2</v>
      </c>
      <c r="G11722" s="7" t="s">
        <v>3617</v>
      </c>
      <c r="H11722" s="8" t="s">
        <v>4486</v>
      </c>
      <c r="I11722" s="21" t="str">
        <f t="shared" si="298"/>
        <v>NAO_2_8282</v>
      </c>
      <c r="J11722" s="11">
        <f>VLOOKUP(I11722,'[3]De Para Agregador'!$G$1:$H$636,2,FALSE)</f>
        <v>472</v>
      </c>
      <c r="K11722" s="22" t="s">
        <v>4715</v>
      </c>
      <c r="O11722" s="8" t="s">
        <v>3175</v>
      </c>
      <c r="P11722" s="8" t="s">
        <v>3412</v>
      </c>
    </row>
    <row r="11723" spans="1:16" x14ac:dyDescent="0.2">
      <c r="A11723" s="23" t="s">
        <v>4221</v>
      </c>
      <c r="B11723" s="9" t="s">
        <v>3143</v>
      </c>
      <c r="C11723" s="8" t="s">
        <v>6</v>
      </c>
      <c r="D11723" s="8">
        <v>2</v>
      </c>
      <c r="G11723" s="7" t="s">
        <v>3777</v>
      </c>
      <c r="H11723" s="8" t="s">
        <v>4486</v>
      </c>
      <c r="I11723" s="21" t="str">
        <f t="shared" si="298"/>
        <v>NAO_2_8282</v>
      </c>
      <c r="J11723" s="11">
        <f>VLOOKUP(I11723,'[3]De Para Agregador'!$G$1:$H$636,2,FALSE)</f>
        <v>472</v>
      </c>
      <c r="K11723" s="22" t="s">
        <v>4715</v>
      </c>
      <c r="O11723" s="8" t="s">
        <v>3175</v>
      </c>
      <c r="P11723" s="8" t="s">
        <v>3412</v>
      </c>
    </row>
    <row r="11724" spans="1:16" x14ac:dyDescent="0.2">
      <c r="A11724" s="23" t="s">
        <v>4053</v>
      </c>
      <c r="B11724" s="9" t="s">
        <v>3143</v>
      </c>
      <c r="C11724" s="8" t="s">
        <v>6</v>
      </c>
      <c r="D11724" s="8">
        <v>2</v>
      </c>
      <c r="G11724" s="7" t="s">
        <v>3617</v>
      </c>
      <c r="H11724" s="8" t="s">
        <v>4486</v>
      </c>
      <c r="I11724" s="21" t="str">
        <f t="shared" si="298"/>
        <v>NAO_2_8282</v>
      </c>
      <c r="J11724" s="11">
        <f>VLOOKUP(I11724,'[3]De Para Agregador'!$G$1:$H$636,2,FALSE)</f>
        <v>472</v>
      </c>
      <c r="K11724" s="22" t="s">
        <v>4715</v>
      </c>
      <c r="O11724" s="8" t="s">
        <v>3175</v>
      </c>
      <c r="P11724" s="8" t="s">
        <v>3412</v>
      </c>
    </row>
    <row r="11725" spans="1:16" x14ac:dyDescent="0.2">
      <c r="A11725" s="23" t="s">
        <v>4221</v>
      </c>
      <c r="B11725" s="9" t="s">
        <v>3143</v>
      </c>
      <c r="C11725" s="8" t="s">
        <v>6</v>
      </c>
      <c r="D11725" s="8">
        <v>2</v>
      </c>
      <c r="G11725" s="7" t="s">
        <v>3777</v>
      </c>
      <c r="H11725" s="8" t="s">
        <v>4486</v>
      </c>
      <c r="I11725" s="21" t="str">
        <f t="shared" si="298"/>
        <v>NAO_2_8282</v>
      </c>
      <c r="J11725" s="11">
        <f>VLOOKUP(I11725,'[3]De Para Agregador'!$G$1:$H$636,2,FALSE)</f>
        <v>472</v>
      </c>
      <c r="K11725" s="22" t="s">
        <v>4715</v>
      </c>
      <c r="O11725" s="8" t="s">
        <v>3175</v>
      </c>
      <c r="P11725" s="8" t="s">
        <v>3412</v>
      </c>
    </row>
    <row r="11726" spans="1:16" x14ac:dyDescent="0.2">
      <c r="A11726" s="23" t="s">
        <v>4193</v>
      </c>
      <c r="B11726" s="9" t="s">
        <v>3143</v>
      </c>
      <c r="C11726" s="8" t="s">
        <v>6</v>
      </c>
      <c r="D11726" s="8">
        <v>2</v>
      </c>
      <c r="G11726" s="7" t="s">
        <v>3750</v>
      </c>
      <c r="H11726" s="8" t="s">
        <v>4486</v>
      </c>
      <c r="I11726" s="21" t="str">
        <f t="shared" si="298"/>
        <v>NAO_2_8282</v>
      </c>
      <c r="J11726" s="11">
        <f>VLOOKUP(I11726,'[3]De Para Agregador'!$G$1:$H$636,2,FALSE)</f>
        <v>472</v>
      </c>
      <c r="K11726" s="22" t="s">
        <v>4715</v>
      </c>
      <c r="O11726" s="8" t="s">
        <v>3175</v>
      </c>
      <c r="P11726" s="8" t="s">
        <v>3412</v>
      </c>
    </row>
    <row r="11727" spans="1:16" x14ac:dyDescent="0.2">
      <c r="A11727" s="23" t="s">
        <v>4053</v>
      </c>
      <c r="B11727" s="9" t="s">
        <v>3143</v>
      </c>
      <c r="C11727" s="8" t="s">
        <v>6</v>
      </c>
      <c r="D11727" s="8">
        <v>2</v>
      </c>
      <c r="G11727" s="7" t="s">
        <v>3617</v>
      </c>
      <c r="H11727" s="8" t="s">
        <v>4486</v>
      </c>
      <c r="I11727" s="21" t="str">
        <f t="shared" si="298"/>
        <v>NAO_2_8282</v>
      </c>
      <c r="J11727" s="11">
        <f>VLOOKUP(I11727,'[3]De Para Agregador'!$G$1:$H$636,2,FALSE)</f>
        <v>472</v>
      </c>
      <c r="K11727" s="22" t="s">
        <v>4715</v>
      </c>
      <c r="O11727" s="8" t="s">
        <v>3175</v>
      </c>
      <c r="P11727" s="8" t="s">
        <v>3412</v>
      </c>
    </row>
    <row r="11728" spans="1:16" x14ac:dyDescent="0.2">
      <c r="A11728" s="23" t="s">
        <v>4053</v>
      </c>
      <c r="B11728" s="9" t="s">
        <v>3143</v>
      </c>
      <c r="C11728" s="8" t="s">
        <v>6</v>
      </c>
      <c r="D11728" s="8">
        <v>2</v>
      </c>
      <c r="G11728" s="7" t="s">
        <v>3617</v>
      </c>
      <c r="H11728" s="8" t="s">
        <v>4486</v>
      </c>
      <c r="I11728" s="21" t="str">
        <f t="shared" si="298"/>
        <v>NAO_2_8282</v>
      </c>
      <c r="J11728" s="11">
        <f>VLOOKUP(I11728,'[3]De Para Agregador'!$G$1:$H$636,2,FALSE)</f>
        <v>472</v>
      </c>
      <c r="K11728" s="22" t="s">
        <v>4715</v>
      </c>
      <c r="O11728" s="8" t="s">
        <v>3175</v>
      </c>
      <c r="P11728" s="8" t="s">
        <v>3412</v>
      </c>
    </row>
    <row r="11729" spans="1:16" x14ac:dyDescent="0.2">
      <c r="A11729" s="23" t="s">
        <v>4221</v>
      </c>
      <c r="B11729" s="9" t="s">
        <v>3143</v>
      </c>
      <c r="C11729" s="8" t="s">
        <v>6</v>
      </c>
      <c r="D11729" s="8">
        <v>2</v>
      </c>
      <c r="G11729" s="7" t="s">
        <v>3777</v>
      </c>
      <c r="H11729" s="8" t="s">
        <v>4486</v>
      </c>
      <c r="I11729" s="21" t="str">
        <f t="shared" si="298"/>
        <v>NAO_2_8282</v>
      </c>
      <c r="J11729" s="11">
        <f>VLOOKUP(I11729,'[3]De Para Agregador'!$G$1:$H$636,2,FALSE)</f>
        <v>472</v>
      </c>
      <c r="K11729" s="22" t="s">
        <v>4715</v>
      </c>
      <c r="O11729" s="8" t="s">
        <v>3175</v>
      </c>
      <c r="P11729" s="8" t="s">
        <v>3412</v>
      </c>
    </row>
    <row r="11730" spans="1:16" x14ac:dyDescent="0.2">
      <c r="A11730" s="23" t="s">
        <v>4221</v>
      </c>
      <c r="B11730" s="9" t="s">
        <v>3143</v>
      </c>
      <c r="C11730" s="8" t="s">
        <v>6</v>
      </c>
      <c r="D11730" s="8">
        <v>2</v>
      </c>
      <c r="G11730" s="7" t="s">
        <v>3777</v>
      </c>
      <c r="H11730" s="8" t="s">
        <v>4486</v>
      </c>
      <c r="I11730" s="21" t="str">
        <f t="shared" si="298"/>
        <v>NAO_2_8282</v>
      </c>
      <c r="J11730" s="11">
        <f>VLOOKUP(I11730,'[3]De Para Agregador'!$G$1:$H$636,2,FALSE)</f>
        <v>472</v>
      </c>
      <c r="K11730" s="22" t="s">
        <v>4715</v>
      </c>
      <c r="O11730" s="8" t="s">
        <v>3175</v>
      </c>
      <c r="P11730" s="8" t="s">
        <v>3412</v>
      </c>
    </row>
    <row r="11731" spans="1:16" x14ac:dyDescent="0.2">
      <c r="A11731" s="23" t="s">
        <v>4193</v>
      </c>
      <c r="B11731" s="9" t="s">
        <v>3143</v>
      </c>
      <c r="C11731" s="8" t="s">
        <v>6</v>
      </c>
      <c r="D11731" s="8">
        <v>2</v>
      </c>
      <c r="G11731" s="7" t="s">
        <v>3750</v>
      </c>
      <c r="H11731" s="8" t="s">
        <v>4486</v>
      </c>
      <c r="I11731" s="21" t="str">
        <f t="shared" si="298"/>
        <v>NAO_2_8282</v>
      </c>
      <c r="J11731" s="11">
        <f>VLOOKUP(I11731,'[3]De Para Agregador'!$G$1:$H$636,2,FALSE)</f>
        <v>472</v>
      </c>
      <c r="K11731" s="22" t="s">
        <v>4715</v>
      </c>
      <c r="O11731" s="8" t="s">
        <v>3175</v>
      </c>
      <c r="P11731" s="8" t="s">
        <v>3412</v>
      </c>
    </row>
    <row r="11732" spans="1:16" x14ac:dyDescent="0.2">
      <c r="A11732" s="23" t="s">
        <v>4053</v>
      </c>
      <c r="B11732" s="9" t="s">
        <v>3143</v>
      </c>
      <c r="C11732" s="8" t="s">
        <v>6</v>
      </c>
      <c r="D11732" s="8">
        <v>2</v>
      </c>
      <c r="G11732" s="7" t="s">
        <v>3617</v>
      </c>
      <c r="H11732" s="8" t="s">
        <v>4486</v>
      </c>
      <c r="I11732" s="21" t="str">
        <f t="shared" si="298"/>
        <v>NAO_2_8282</v>
      </c>
      <c r="J11732" s="11">
        <f>VLOOKUP(I11732,'[3]De Para Agregador'!$G$1:$H$636,2,FALSE)</f>
        <v>472</v>
      </c>
      <c r="K11732" s="22" t="s">
        <v>4715</v>
      </c>
      <c r="O11732" s="8" t="s">
        <v>3175</v>
      </c>
      <c r="P11732" s="8" t="s">
        <v>3412</v>
      </c>
    </row>
    <row r="11733" spans="1:16" x14ac:dyDescent="0.2">
      <c r="A11733" s="23" t="s">
        <v>4053</v>
      </c>
      <c r="B11733" s="9" t="s">
        <v>3143</v>
      </c>
      <c r="C11733" s="8" t="s">
        <v>6</v>
      </c>
      <c r="D11733" s="8">
        <v>2</v>
      </c>
      <c r="G11733" s="7" t="s">
        <v>3617</v>
      </c>
      <c r="H11733" s="8" t="s">
        <v>4486</v>
      </c>
      <c r="I11733" s="21" t="str">
        <f t="shared" si="298"/>
        <v>NAO_2_8282</v>
      </c>
      <c r="J11733" s="11">
        <f>VLOOKUP(I11733,'[3]De Para Agregador'!$G$1:$H$636,2,FALSE)</f>
        <v>472</v>
      </c>
      <c r="K11733" s="22" t="s">
        <v>4715</v>
      </c>
      <c r="O11733" s="8" t="s">
        <v>3175</v>
      </c>
      <c r="P11733" s="8" t="s">
        <v>3412</v>
      </c>
    </row>
    <row r="11734" spans="1:16" x14ac:dyDescent="0.2">
      <c r="A11734" s="23" t="s">
        <v>4193</v>
      </c>
      <c r="B11734" s="9" t="s">
        <v>3143</v>
      </c>
      <c r="C11734" s="8" t="s">
        <v>6</v>
      </c>
      <c r="D11734" s="8">
        <v>2</v>
      </c>
      <c r="G11734" s="7" t="s">
        <v>3750</v>
      </c>
      <c r="H11734" s="8" t="s">
        <v>4486</v>
      </c>
      <c r="I11734" s="21" t="str">
        <f t="shared" si="298"/>
        <v>NAO_2_8282</v>
      </c>
      <c r="J11734" s="11">
        <f>VLOOKUP(I11734,'[3]De Para Agregador'!$G$1:$H$636,2,FALSE)</f>
        <v>472</v>
      </c>
      <c r="K11734" s="22" t="s">
        <v>4715</v>
      </c>
      <c r="O11734" s="8" t="s">
        <v>3175</v>
      </c>
      <c r="P11734" s="8" t="s">
        <v>3412</v>
      </c>
    </row>
    <row r="11735" spans="1:16" x14ac:dyDescent="0.2">
      <c r="A11735" s="23" t="s">
        <v>4053</v>
      </c>
      <c r="B11735" s="9" t="s">
        <v>3143</v>
      </c>
      <c r="C11735" s="8" t="s">
        <v>6</v>
      </c>
      <c r="D11735" s="8">
        <v>2</v>
      </c>
      <c r="G11735" s="7" t="s">
        <v>3617</v>
      </c>
      <c r="H11735" s="8" t="s">
        <v>4486</v>
      </c>
      <c r="I11735" s="21" t="str">
        <f t="shared" si="298"/>
        <v>NAO_2_8282</v>
      </c>
      <c r="J11735" s="11">
        <f>VLOOKUP(I11735,'[3]De Para Agregador'!$G$1:$H$636,2,FALSE)</f>
        <v>472</v>
      </c>
      <c r="K11735" s="22" t="s">
        <v>4715</v>
      </c>
      <c r="O11735" s="8" t="s">
        <v>3175</v>
      </c>
      <c r="P11735" s="8" t="s">
        <v>3412</v>
      </c>
    </row>
    <row r="11736" spans="1:16" x14ac:dyDescent="0.2">
      <c r="A11736" s="23" t="s">
        <v>4221</v>
      </c>
      <c r="B11736" s="9" t="s">
        <v>3143</v>
      </c>
      <c r="C11736" s="8" t="s">
        <v>6</v>
      </c>
      <c r="D11736" s="8">
        <v>2</v>
      </c>
      <c r="G11736" s="7" t="s">
        <v>3777</v>
      </c>
      <c r="H11736" s="8" t="s">
        <v>4486</v>
      </c>
      <c r="I11736" s="21" t="str">
        <f t="shared" si="298"/>
        <v>NAO_2_8282</v>
      </c>
      <c r="J11736" s="11">
        <f>VLOOKUP(I11736,'[3]De Para Agregador'!$G$1:$H$636,2,FALSE)</f>
        <v>472</v>
      </c>
      <c r="K11736" s="22" t="s">
        <v>4715</v>
      </c>
      <c r="O11736" s="8" t="s">
        <v>3175</v>
      </c>
      <c r="P11736" s="8" t="s">
        <v>3412</v>
      </c>
    </row>
    <row r="11737" spans="1:16" x14ac:dyDescent="0.2">
      <c r="A11737" s="23" t="s">
        <v>4221</v>
      </c>
      <c r="B11737" s="9" t="s">
        <v>3143</v>
      </c>
      <c r="C11737" s="8" t="s">
        <v>6</v>
      </c>
      <c r="D11737" s="8">
        <v>2</v>
      </c>
      <c r="G11737" s="7" t="s">
        <v>3777</v>
      </c>
      <c r="H11737" s="8" t="s">
        <v>4486</v>
      </c>
      <c r="I11737" s="21" t="str">
        <f t="shared" si="298"/>
        <v>NAO_2_8282</v>
      </c>
      <c r="J11737" s="11">
        <f>VLOOKUP(I11737,'[3]De Para Agregador'!$G$1:$H$636,2,FALSE)</f>
        <v>472</v>
      </c>
      <c r="K11737" s="22" t="s">
        <v>4715</v>
      </c>
      <c r="O11737" s="8" t="s">
        <v>3175</v>
      </c>
      <c r="P11737" s="8" t="s">
        <v>3412</v>
      </c>
    </row>
    <row r="11738" spans="1:16" x14ac:dyDescent="0.2">
      <c r="A11738" s="23" t="s">
        <v>4193</v>
      </c>
      <c r="B11738" s="9" t="s">
        <v>3143</v>
      </c>
      <c r="C11738" s="8" t="s">
        <v>6</v>
      </c>
      <c r="D11738" s="8">
        <v>2</v>
      </c>
      <c r="G11738" s="7" t="s">
        <v>3750</v>
      </c>
      <c r="H11738" s="8" t="s">
        <v>4486</v>
      </c>
      <c r="I11738" s="21" t="str">
        <f t="shared" si="298"/>
        <v>NAO_2_8282</v>
      </c>
      <c r="J11738" s="11">
        <f>VLOOKUP(I11738,'[3]De Para Agregador'!$G$1:$H$636,2,FALSE)</f>
        <v>472</v>
      </c>
      <c r="K11738" s="22" t="s">
        <v>4715</v>
      </c>
      <c r="O11738" s="8" t="s">
        <v>3175</v>
      </c>
      <c r="P11738" s="8" t="s">
        <v>3412</v>
      </c>
    </row>
    <row r="11739" spans="1:16" x14ac:dyDescent="0.2">
      <c r="A11739" s="23" t="s">
        <v>4193</v>
      </c>
      <c r="B11739" s="9" t="s">
        <v>3143</v>
      </c>
      <c r="C11739" s="8" t="s">
        <v>6</v>
      </c>
      <c r="D11739" s="8">
        <v>2</v>
      </c>
      <c r="G11739" s="7" t="s">
        <v>3750</v>
      </c>
      <c r="H11739" s="8" t="s">
        <v>4486</v>
      </c>
      <c r="I11739" s="21" t="str">
        <f t="shared" si="298"/>
        <v>NAO_2_8282</v>
      </c>
      <c r="J11739" s="11">
        <f>VLOOKUP(I11739,'[3]De Para Agregador'!$G$1:$H$636,2,FALSE)</f>
        <v>472</v>
      </c>
      <c r="K11739" s="22" t="s">
        <v>4715</v>
      </c>
      <c r="O11739" s="8" t="s">
        <v>3175</v>
      </c>
      <c r="P11739" s="8" t="s">
        <v>3412</v>
      </c>
    </row>
    <row r="11740" spans="1:16" x14ac:dyDescent="0.2">
      <c r="A11740" s="23" t="s">
        <v>4053</v>
      </c>
      <c r="B11740" s="9" t="s">
        <v>3143</v>
      </c>
      <c r="C11740" s="8" t="s">
        <v>6</v>
      </c>
      <c r="D11740" s="8">
        <v>2</v>
      </c>
      <c r="G11740" s="7" t="s">
        <v>3617</v>
      </c>
      <c r="H11740" s="8" t="s">
        <v>4486</v>
      </c>
      <c r="I11740" s="21" t="str">
        <f t="shared" si="298"/>
        <v>NAO_2_8282</v>
      </c>
      <c r="J11740" s="11">
        <f>VLOOKUP(I11740,'[3]De Para Agregador'!$G$1:$H$636,2,FALSE)</f>
        <v>472</v>
      </c>
      <c r="K11740" s="22" t="s">
        <v>4715</v>
      </c>
      <c r="O11740" s="8" t="s">
        <v>3175</v>
      </c>
      <c r="P11740" s="8" t="s">
        <v>3412</v>
      </c>
    </row>
    <row r="11741" spans="1:16" x14ac:dyDescent="0.2">
      <c r="A11741" s="23" t="s">
        <v>4193</v>
      </c>
      <c r="B11741" s="9" t="s">
        <v>3143</v>
      </c>
      <c r="C11741" s="8" t="s">
        <v>6</v>
      </c>
      <c r="D11741" s="8">
        <v>2</v>
      </c>
      <c r="G11741" s="7" t="s">
        <v>3750</v>
      </c>
      <c r="H11741" s="8" t="s">
        <v>4486</v>
      </c>
      <c r="I11741" s="21" t="str">
        <f t="shared" si="298"/>
        <v>NAO_2_8282</v>
      </c>
      <c r="J11741" s="11">
        <f>VLOOKUP(I11741,'[3]De Para Agregador'!$G$1:$H$636,2,FALSE)</f>
        <v>472</v>
      </c>
      <c r="K11741" s="22" t="s">
        <v>4715</v>
      </c>
      <c r="O11741" s="8" t="s">
        <v>3175</v>
      </c>
      <c r="P11741" s="8" t="s">
        <v>3412</v>
      </c>
    </row>
    <row r="11742" spans="1:16" x14ac:dyDescent="0.2">
      <c r="A11742" s="23" t="s">
        <v>4193</v>
      </c>
      <c r="B11742" s="9" t="s">
        <v>3143</v>
      </c>
      <c r="C11742" s="8" t="s">
        <v>6</v>
      </c>
      <c r="D11742" s="8">
        <v>2</v>
      </c>
      <c r="G11742" s="7" t="s">
        <v>3750</v>
      </c>
      <c r="H11742" s="8" t="s">
        <v>4486</v>
      </c>
      <c r="I11742" s="21" t="str">
        <f t="shared" si="298"/>
        <v>NAO_2_8282</v>
      </c>
      <c r="J11742" s="11">
        <f>VLOOKUP(I11742,'[3]De Para Agregador'!$G$1:$H$636,2,FALSE)</f>
        <v>472</v>
      </c>
      <c r="K11742" s="22" t="s">
        <v>4715</v>
      </c>
      <c r="O11742" s="8" t="s">
        <v>3175</v>
      </c>
      <c r="P11742" s="8" t="s">
        <v>3412</v>
      </c>
    </row>
    <row r="11743" spans="1:16" x14ac:dyDescent="0.2">
      <c r="A11743" s="23" t="s">
        <v>4053</v>
      </c>
      <c r="B11743" s="9" t="s">
        <v>3143</v>
      </c>
      <c r="C11743" s="8" t="s">
        <v>6</v>
      </c>
      <c r="D11743" s="8">
        <v>2</v>
      </c>
      <c r="G11743" s="7" t="s">
        <v>3617</v>
      </c>
      <c r="H11743" s="8" t="s">
        <v>4486</v>
      </c>
      <c r="I11743" s="21" t="str">
        <f t="shared" si="298"/>
        <v>NAO_2_8282</v>
      </c>
      <c r="J11743" s="11">
        <f>VLOOKUP(I11743,'[3]De Para Agregador'!$G$1:$H$636,2,FALSE)</f>
        <v>472</v>
      </c>
      <c r="K11743" s="22" t="s">
        <v>4715</v>
      </c>
      <c r="O11743" s="8" t="s">
        <v>3175</v>
      </c>
      <c r="P11743" s="8" t="s">
        <v>3412</v>
      </c>
    </row>
    <row r="11744" spans="1:16" x14ac:dyDescent="0.2">
      <c r="A11744" s="23" t="s">
        <v>4053</v>
      </c>
      <c r="B11744" s="9" t="s">
        <v>3143</v>
      </c>
      <c r="C11744" s="8" t="s">
        <v>6</v>
      </c>
      <c r="D11744" s="8">
        <v>2</v>
      </c>
      <c r="G11744" s="7" t="s">
        <v>3617</v>
      </c>
      <c r="H11744" s="8" t="s">
        <v>4486</v>
      </c>
      <c r="I11744" s="21" t="str">
        <f t="shared" si="298"/>
        <v>NAO_2_8282</v>
      </c>
      <c r="J11744" s="11">
        <f>VLOOKUP(I11744,'[3]De Para Agregador'!$G$1:$H$636,2,FALSE)</f>
        <v>472</v>
      </c>
      <c r="K11744" s="22" t="s">
        <v>4715</v>
      </c>
      <c r="O11744" s="8" t="s">
        <v>3175</v>
      </c>
      <c r="P11744" s="8" t="s">
        <v>3412</v>
      </c>
    </row>
    <row r="11745" spans="1:16" x14ac:dyDescent="0.2">
      <c r="A11745" s="23" t="s">
        <v>4221</v>
      </c>
      <c r="B11745" s="9" t="s">
        <v>3143</v>
      </c>
      <c r="C11745" s="8" t="s">
        <v>6</v>
      </c>
      <c r="D11745" s="8">
        <v>2</v>
      </c>
      <c r="G11745" s="7" t="s">
        <v>3777</v>
      </c>
      <c r="H11745" s="8" t="s">
        <v>4486</v>
      </c>
      <c r="I11745" s="21" t="str">
        <f t="shared" si="298"/>
        <v>NAO_2_8282</v>
      </c>
      <c r="J11745" s="11">
        <f>VLOOKUP(I11745,'[3]De Para Agregador'!$G$1:$H$636,2,FALSE)</f>
        <v>472</v>
      </c>
      <c r="K11745" s="22" t="s">
        <v>4715</v>
      </c>
      <c r="O11745" s="8" t="s">
        <v>3175</v>
      </c>
      <c r="P11745" s="8" t="s">
        <v>3412</v>
      </c>
    </row>
    <row r="11746" spans="1:16" x14ac:dyDescent="0.2">
      <c r="A11746" s="23" t="s">
        <v>4221</v>
      </c>
      <c r="B11746" s="9" t="s">
        <v>3143</v>
      </c>
      <c r="C11746" s="8" t="s">
        <v>6</v>
      </c>
      <c r="D11746" s="8">
        <v>2</v>
      </c>
      <c r="G11746" s="7" t="s">
        <v>3777</v>
      </c>
      <c r="H11746" s="8" t="s">
        <v>4486</v>
      </c>
      <c r="I11746" s="21" t="str">
        <f t="shared" si="298"/>
        <v>NAO_2_8282</v>
      </c>
      <c r="J11746" s="11">
        <f>VLOOKUP(I11746,'[3]De Para Agregador'!$G$1:$H$636,2,FALSE)</f>
        <v>472</v>
      </c>
      <c r="K11746" s="22" t="s">
        <v>4715</v>
      </c>
      <c r="O11746" s="8" t="s">
        <v>3175</v>
      </c>
      <c r="P11746" s="8" t="s">
        <v>3412</v>
      </c>
    </row>
    <row r="11747" spans="1:16" x14ac:dyDescent="0.2">
      <c r="A11747" s="23" t="s">
        <v>4053</v>
      </c>
      <c r="B11747" s="9" t="s">
        <v>3143</v>
      </c>
      <c r="C11747" s="8" t="s">
        <v>6</v>
      </c>
      <c r="D11747" s="8">
        <v>2</v>
      </c>
      <c r="G11747" s="7" t="s">
        <v>3617</v>
      </c>
      <c r="H11747" s="8" t="s">
        <v>4486</v>
      </c>
      <c r="I11747" s="21" t="str">
        <f t="shared" si="298"/>
        <v>NAO_2_8282</v>
      </c>
      <c r="J11747" s="11">
        <f>VLOOKUP(I11747,'[3]De Para Agregador'!$G$1:$H$636,2,FALSE)</f>
        <v>472</v>
      </c>
      <c r="K11747" s="22" t="s">
        <v>4715</v>
      </c>
      <c r="O11747" s="8" t="s">
        <v>3175</v>
      </c>
      <c r="P11747" s="8" t="s">
        <v>3412</v>
      </c>
    </row>
    <row r="11748" spans="1:16" x14ac:dyDescent="0.2">
      <c r="A11748" s="23" t="s">
        <v>4053</v>
      </c>
      <c r="B11748" s="9" t="s">
        <v>3143</v>
      </c>
      <c r="C11748" s="8" t="s">
        <v>6</v>
      </c>
      <c r="D11748" s="8">
        <v>2</v>
      </c>
      <c r="G11748" s="7" t="s">
        <v>3617</v>
      </c>
      <c r="H11748" s="8" t="s">
        <v>4486</v>
      </c>
      <c r="I11748" s="21" t="str">
        <f t="shared" si="298"/>
        <v>NAO_2_8282</v>
      </c>
      <c r="J11748" s="11">
        <f>VLOOKUP(I11748,'[3]De Para Agregador'!$G$1:$H$636,2,FALSE)</f>
        <v>472</v>
      </c>
      <c r="K11748" s="22" t="s">
        <v>4715</v>
      </c>
      <c r="O11748" s="8" t="s">
        <v>3175</v>
      </c>
      <c r="P11748" s="8" t="s">
        <v>3412</v>
      </c>
    </row>
    <row r="11749" spans="1:16" x14ac:dyDescent="0.2">
      <c r="A11749" s="23" t="s">
        <v>4053</v>
      </c>
      <c r="B11749" s="9" t="s">
        <v>3143</v>
      </c>
      <c r="C11749" s="8" t="s">
        <v>6</v>
      </c>
      <c r="D11749" s="8">
        <v>2</v>
      </c>
      <c r="G11749" s="7" t="s">
        <v>3617</v>
      </c>
      <c r="H11749" s="8" t="s">
        <v>4486</v>
      </c>
      <c r="I11749" s="21" t="str">
        <f t="shared" si="298"/>
        <v>NAO_2_8282</v>
      </c>
      <c r="J11749" s="11">
        <f>VLOOKUP(I11749,'[3]De Para Agregador'!$G$1:$H$636,2,FALSE)</f>
        <v>472</v>
      </c>
      <c r="K11749" s="22" t="s">
        <v>4715</v>
      </c>
      <c r="O11749" s="8" t="s">
        <v>3175</v>
      </c>
      <c r="P11749" s="8" t="s">
        <v>3412</v>
      </c>
    </row>
    <row r="11750" spans="1:16" x14ac:dyDescent="0.2">
      <c r="A11750" s="23" t="s">
        <v>4053</v>
      </c>
      <c r="B11750" s="9" t="s">
        <v>3143</v>
      </c>
      <c r="C11750" s="8" t="s">
        <v>6</v>
      </c>
      <c r="D11750" s="8">
        <v>2</v>
      </c>
      <c r="G11750" s="7" t="s">
        <v>3617</v>
      </c>
      <c r="H11750" s="8" t="s">
        <v>4486</v>
      </c>
      <c r="I11750" s="21" t="str">
        <f t="shared" si="298"/>
        <v>NAO_2_8282</v>
      </c>
      <c r="J11750" s="11">
        <f>VLOOKUP(I11750,'[3]De Para Agregador'!$G$1:$H$636,2,FALSE)</f>
        <v>472</v>
      </c>
      <c r="K11750" s="22" t="s">
        <v>4715</v>
      </c>
      <c r="O11750" s="8" t="s">
        <v>3175</v>
      </c>
      <c r="P11750" s="8" t="s">
        <v>3412</v>
      </c>
    </row>
    <row r="11751" spans="1:16" x14ac:dyDescent="0.2">
      <c r="A11751" s="23" t="s">
        <v>4053</v>
      </c>
      <c r="B11751" s="9" t="s">
        <v>3143</v>
      </c>
      <c r="C11751" s="8" t="s">
        <v>6</v>
      </c>
      <c r="D11751" s="8">
        <v>2</v>
      </c>
      <c r="G11751" s="7" t="s">
        <v>3617</v>
      </c>
      <c r="H11751" s="8" t="s">
        <v>4486</v>
      </c>
      <c r="I11751" s="21" t="str">
        <f t="shared" ref="I11751:I11814" si="299">CONCATENATE(C11751,"_",D11751,"_",O11751)</f>
        <v>NAO_2_8282</v>
      </c>
      <c r="J11751" s="11">
        <f>VLOOKUP(I11751,'[3]De Para Agregador'!$G$1:$H$636,2,FALSE)</f>
        <v>472</v>
      </c>
      <c r="K11751" s="22" t="s">
        <v>4715</v>
      </c>
      <c r="O11751" s="8" t="s">
        <v>3175</v>
      </c>
      <c r="P11751" s="8" t="s">
        <v>3412</v>
      </c>
    </row>
    <row r="11752" spans="1:16" x14ac:dyDescent="0.2">
      <c r="A11752" s="23" t="s">
        <v>4053</v>
      </c>
      <c r="B11752" s="9" t="s">
        <v>3143</v>
      </c>
      <c r="C11752" s="8" t="s">
        <v>6</v>
      </c>
      <c r="D11752" s="8">
        <v>2</v>
      </c>
      <c r="G11752" s="7" t="s">
        <v>3617</v>
      </c>
      <c r="H11752" s="8" t="s">
        <v>4486</v>
      </c>
      <c r="I11752" s="21" t="str">
        <f t="shared" si="299"/>
        <v>NAO_2_8282</v>
      </c>
      <c r="J11752" s="11">
        <f>VLOOKUP(I11752,'[3]De Para Agregador'!$G$1:$H$636,2,FALSE)</f>
        <v>472</v>
      </c>
      <c r="K11752" s="22" t="s">
        <v>4715</v>
      </c>
      <c r="O11752" s="8" t="s">
        <v>3175</v>
      </c>
      <c r="P11752" s="8" t="s">
        <v>3412</v>
      </c>
    </row>
    <row r="11753" spans="1:16" x14ac:dyDescent="0.2">
      <c r="A11753" s="23" t="s">
        <v>4053</v>
      </c>
      <c r="B11753" s="9" t="s">
        <v>3143</v>
      </c>
      <c r="C11753" s="8" t="s">
        <v>6</v>
      </c>
      <c r="D11753" s="8">
        <v>2</v>
      </c>
      <c r="G11753" s="7" t="s">
        <v>3617</v>
      </c>
      <c r="H11753" s="8" t="s">
        <v>4486</v>
      </c>
      <c r="I11753" s="21" t="str">
        <f t="shared" si="299"/>
        <v>NAO_2_8282</v>
      </c>
      <c r="J11753" s="11">
        <f>VLOOKUP(I11753,'[3]De Para Agregador'!$G$1:$H$636,2,FALSE)</f>
        <v>472</v>
      </c>
      <c r="K11753" s="22" t="s">
        <v>4715</v>
      </c>
      <c r="O11753" s="8" t="s">
        <v>3175</v>
      </c>
      <c r="P11753" s="8" t="s">
        <v>3412</v>
      </c>
    </row>
    <row r="11754" spans="1:16" x14ac:dyDescent="0.2">
      <c r="A11754" s="23" t="s">
        <v>4099</v>
      </c>
      <c r="B11754" s="9" t="s">
        <v>3143</v>
      </c>
      <c r="C11754" s="8" t="s">
        <v>6</v>
      </c>
      <c r="D11754" s="8">
        <v>2</v>
      </c>
      <c r="G11754" s="7" t="s">
        <v>3659</v>
      </c>
      <c r="H11754" s="8" t="s">
        <v>4486</v>
      </c>
      <c r="I11754" s="21" t="str">
        <f t="shared" si="299"/>
        <v>NAO_2_8282</v>
      </c>
      <c r="J11754" s="11">
        <f>VLOOKUP(I11754,'[3]De Para Agregador'!$G$1:$H$636,2,FALSE)</f>
        <v>472</v>
      </c>
      <c r="K11754" s="22" t="s">
        <v>4715</v>
      </c>
      <c r="O11754" s="8" t="s">
        <v>3175</v>
      </c>
      <c r="P11754" s="8" t="s">
        <v>3412</v>
      </c>
    </row>
    <row r="11755" spans="1:16" x14ac:dyDescent="0.2">
      <c r="A11755" s="23" t="s">
        <v>4099</v>
      </c>
      <c r="B11755" s="9" t="s">
        <v>3143</v>
      </c>
      <c r="C11755" s="8" t="s">
        <v>6</v>
      </c>
      <c r="D11755" s="8">
        <v>2</v>
      </c>
      <c r="G11755" s="7" t="s">
        <v>3659</v>
      </c>
      <c r="H11755" s="8" t="s">
        <v>4486</v>
      </c>
      <c r="I11755" s="21" t="str">
        <f t="shared" si="299"/>
        <v>NAO_2_8282</v>
      </c>
      <c r="J11755" s="11">
        <f>VLOOKUP(I11755,'[3]De Para Agregador'!$G$1:$H$636,2,FALSE)</f>
        <v>472</v>
      </c>
      <c r="K11755" s="22" t="s">
        <v>4715</v>
      </c>
      <c r="O11755" s="8" t="s">
        <v>3175</v>
      </c>
      <c r="P11755" s="8" t="s">
        <v>3412</v>
      </c>
    </row>
    <row r="11756" spans="1:16" x14ac:dyDescent="0.2">
      <c r="A11756" s="23" t="s">
        <v>4086</v>
      </c>
      <c r="B11756" s="9" t="s">
        <v>3143</v>
      </c>
      <c r="C11756" s="8" t="s">
        <v>6</v>
      </c>
      <c r="D11756" s="8">
        <v>2</v>
      </c>
      <c r="G11756" s="7" t="s">
        <v>3648</v>
      </c>
      <c r="H11756" s="8" t="s">
        <v>4486</v>
      </c>
      <c r="I11756" s="21" t="str">
        <f t="shared" si="299"/>
        <v>NAO_2_8282</v>
      </c>
      <c r="J11756" s="11">
        <f>VLOOKUP(I11756,'[3]De Para Agregador'!$G$1:$H$636,2,FALSE)</f>
        <v>472</v>
      </c>
      <c r="K11756" s="22" t="s">
        <v>4715</v>
      </c>
      <c r="O11756" s="8" t="s">
        <v>3175</v>
      </c>
      <c r="P11756" s="8" t="s">
        <v>3412</v>
      </c>
    </row>
    <row r="11757" spans="1:16" x14ac:dyDescent="0.2">
      <c r="A11757" s="23" t="s">
        <v>4086</v>
      </c>
      <c r="B11757" s="9" t="s">
        <v>3143</v>
      </c>
      <c r="C11757" s="8" t="s">
        <v>6</v>
      </c>
      <c r="D11757" s="8">
        <v>2</v>
      </c>
      <c r="G11757" s="7" t="s">
        <v>3648</v>
      </c>
      <c r="H11757" s="8" t="s">
        <v>4486</v>
      </c>
      <c r="I11757" s="21" t="str">
        <f t="shared" si="299"/>
        <v>NAO_2_8282</v>
      </c>
      <c r="J11757" s="11">
        <f>VLOOKUP(I11757,'[3]De Para Agregador'!$G$1:$H$636,2,FALSE)</f>
        <v>472</v>
      </c>
      <c r="K11757" s="22" t="s">
        <v>4715</v>
      </c>
      <c r="O11757" s="8" t="s">
        <v>3175</v>
      </c>
      <c r="P11757" s="8" t="s">
        <v>3412</v>
      </c>
    </row>
    <row r="11758" spans="1:16" x14ac:dyDescent="0.2">
      <c r="A11758" s="23" t="s">
        <v>4334</v>
      </c>
      <c r="B11758" s="9" t="s">
        <v>3143</v>
      </c>
      <c r="C11758" s="8" t="s">
        <v>6</v>
      </c>
      <c r="D11758" s="8">
        <v>2</v>
      </c>
      <c r="G11758" s="7" t="s">
        <v>3889</v>
      </c>
      <c r="H11758" s="8" t="s">
        <v>4486</v>
      </c>
      <c r="I11758" s="21" t="str">
        <f t="shared" si="299"/>
        <v>NAO_2_8282</v>
      </c>
      <c r="J11758" s="11">
        <f>VLOOKUP(I11758,'[3]De Para Agregador'!$G$1:$H$636,2,FALSE)</f>
        <v>472</v>
      </c>
      <c r="K11758" s="22" t="s">
        <v>4715</v>
      </c>
      <c r="O11758" s="8" t="s">
        <v>3175</v>
      </c>
      <c r="P11758" s="8" t="s">
        <v>3412</v>
      </c>
    </row>
    <row r="11759" spans="1:16" x14ac:dyDescent="0.2">
      <c r="A11759" s="23" t="s">
        <v>4053</v>
      </c>
      <c r="B11759" s="9" t="s">
        <v>3143</v>
      </c>
      <c r="C11759" s="8" t="s">
        <v>6</v>
      </c>
      <c r="D11759" s="8">
        <v>2</v>
      </c>
      <c r="G11759" s="7" t="s">
        <v>3617</v>
      </c>
      <c r="H11759" s="8" t="s">
        <v>4486</v>
      </c>
      <c r="I11759" s="21" t="str">
        <f t="shared" si="299"/>
        <v>NAO_2_8282</v>
      </c>
      <c r="J11759" s="11">
        <f>VLOOKUP(I11759,'[3]De Para Agregador'!$G$1:$H$636,2,FALSE)</f>
        <v>472</v>
      </c>
      <c r="K11759" s="22" t="s">
        <v>4715</v>
      </c>
      <c r="O11759" s="8" t="s">
        <v>3175</v>
      </c>
      <c r="P11759" s="8" t="s">
        <v>3412</v>
      </c>
    </row>
    <row r="11760" spans="1:16" x14ac:dyDescent="0.2">
      <c r="A11760" s="23" t="s">
        <v>4053</v>
      </c>
      <c r="B11760" s="9" t="s">
        <v>3143</v>
      </c>
      <c r="C11760" s="8" t="s">
        <v>6</v>
      </c>
      <c r="D11760" s="8">
        <v>2</v>
      </c>
      <c r="G11760" s="7" t="s">
        <v>3617</v>
      </c>
      <c r="H11760" s="8" t="s">
        <v>4486</v>
      </c>
      <c r="I11760" s="21" t="str">
        <f t="shared" si="299"/>
        <v>NAO_2_8282</v>
      </c>
      <c r="J11760" s="11">
        <f>VLOOKUP(I11760,'[3]De Para Agregador'!$G$1:$H$636,2,FALSE)</f>
        <v>472</v>
      </c>
      <c r="K11760" s="22" t="s">
        <v>4715</v>
      </c>
      <c r="O11760" s="8" t="s">
        <v>3175</v>
      </c>
      <c r="P11760" s="8" t="s">
        <v>3412</v>
      </c>
    </row>
    <row r="11761" spans="1:16" x14ac:dyDescent="0.2">
      <c r="A11761" s="23" t="s">
        <v>4053</v>
      </c>
      <c r="B11761" s="9" t="s">
        <v>3143</v>
      </c>
      <c r="C11761" s="8" t="s">
        <v>6</v>
      </c>
      <c r="D11761" s="8">
        <v>2</v>
      </c>
      <c r="G11761" s="7" t="s">
        <v>3617</v>
      </c>
      <c r="H11761" s="8" t="s">
        <v>4486</v>
      </c>
      <c r="I11761" s="21" t="str">
        <f t="shared" si="299"/>
        <v>NAO_2_8282</v>
      </c>
      <c r="J11761" s="11">
        <f>VLOOKUP(I11761,'[3]De Para Agregador'!$G$1:$H$636,2,FALSE)</f>
        <v>472</v>
      </c>
      <c r="K11761" s="22" t="s">
        <v>4715</v>
      </c>
      <c r="O11761" s="8" t="s">
        <v>3175</v>
      </c>
      <c r="P11761" s="8" t="s">
        <v>3412</v>
      </c>
    </row>
    <row r="11762" spans="1:16" x14ac:dyDescent="0.2">
      <c r="A11762" s="23" t="s">
        <v>4230</v>
      </c>
      <c r="B11762" s="9" t="s">
        <v>3143</v>
      </c>
      <c r="C11762" s="8" t="s">
        <v>6</v>
      </c>
      <c r="D11762" s="8">
        <v>2</v>
      </c>
      <c r="G11762" s="7" t="s">
        <v>3786</v>
      </c>
      <c r="H11762" s="8" t="s">
        <v>4486</v>
      </c>
      <c r="I11762" s="21" t="str">
        <f t="shared" si="299"/>
        <v>NAO_2_8282</v>
      </c>
      <c r="J11762" s="11">
        <f>VLOOKUP(I11762,'[3]De Para Agregador'!$G$1:$H$636,2,FALSE)</f>
        <v>472</v>
      </c>
      <c r="K11762" s="22" t="s">
        <v>4715</v>
      </c>
      <c r="O11762" s="8" t="s">
        <v>3175</v>
      </c>
      <c r="P11762" s="8" t="s">
        <v>3412</v>
      </c>
    </row>
    <row r="11763" spans="1:16" x14ac:dyDescent="0.2">
      <c r="A11763" s="23" t="s">
        <v>4099</v>
      </c>
      <c r="B11763" s="9" t="s">
        <v>3143</v>
      </c>
      <c r="C11763" s="8" t="s">
        <v>6</v>
      </c>
      <c r="D11763" s="8">
        <v>2</v>
      </c>
      <c r="G11763" s="7" t="s">
        <v>3659</v>
      </c>
      <c r="H11763" s="8" t="s">
        <v>4486</v>
      </c>
      <c r="I11763" s="21" t="str">
        <f t="shared" si="299"/>
        <v>NAO_2_8282</v>
      </c>
      <c r="J11763" s="11">
        <f>VLOOKUP(I11763,'[3]De Para Agregador'!$G$1:$H$636,2,FALSE)</f>
        <v>472</v>
      </c>
      <c r="K11763" s="22" t="s">
        <v>4715</v>
      </c>
      <c r="O11763" s="8" t="s">
        <v>3175</v>
      </c>
      <c r="P11763" s="8" t="s">
        <v>3412</v>
      </c>
    </row>
    <row r="11764" spans="1:16" x14ac:dyDescent="0.2">
      <c r="A11764" s="23" t="s">
        <v>4099</v>
      </c>
      <c r="B11764" s="9" t="s">
        <v>3143</v>
      </c>
      <c r="C11764" s="8" t="s">
        <v>6</v>
      </c>
      <c r="D11764" s="8">
        <v>2</v>
      </c>
      <c r="G11764" s="7" t="s">
        <v>3659</v>
      </c>
      <c r="H11764" s="8" t="s">
        <v>4486</v>
      </c>
      <c r="I11764" s="21" t="str">
        <f t="shared" si="299"/>
        <v>NAO_2_8282</v>
      </c>
      <c r="J11764" s="11">
        <f>VLOOKUP(I11764,'[3]De Para Agregador'!$G$1:$H$636,2,FALSE)</f>
        <v>472</v>
      </c>
      <c r="K11764" s="22" t="s">
        <v>4715</v>
      </c>
      <c r="O11764" s="8" t="s">
        <v>3175</v>
      </c>
      <c r="P11764" s="8" t="s">
        <v>3412</v>
      </c>
    </row>
    <row r="11765" spans="1:16" x14ac:dyDescent="0.2">
      <c r="A11765" s="23" t="s">
        <v>4053</v>
      </c>
      <c r="B11765" s="9" t="s">
        <v>3143</v>
      </c>
      <c r="C11765" s="8" t="s">
        <v>6</v>
      </c>
      <c r="D11765" s="8">
        <v>2</v>
      </c>
      <c r="G11765" s="7" t="s">
        <v>3617</v>
      </c>
      <c r="H11765" s="8" t="s">
        <v>4486</v>
      </c>
      <c r="I11765" s="21" t="str">
        <f t="shared" si="299"/>
        <v>NAO_2_8282</v>
      </c>
      <c r="J11765" s="11">
        <f>VLOOKUP(I11765,'[3]De Para Agregador'!$G$1:$H$636,2,FALSE)</f>
        <v>472</v>
      </c>
      <c r="K11765" s="22" t="s">
        <v>4715</v>
      </c>
      <c r="O11765" s="8" t="s">
        <v>3175</v>
      </c>
      <c r="P11765" s="8" t="s">
        <v>3412</v>
      </c>
    </row>
    <row r="11766" spans="1:16" x14ac:dyDescent="0.2">
      <c r="A11766" s="23" t="s">
        <v>4053</v>
      </c>
      <c r="B11766" s="9" t="s">
        <v>3143</v>
      </c>
      <c r="C11766" s="8" t="s">
        <v>6</v>
      </c>
      <c r="D11766" s="8">
        <v>2</v>
      </c>
      <c r="G11766" s="7" t="s">
        <v>3617</v>
      </c>
      <c r="H11766" s="8" t="s">
        <v>4486</v>
      </c>
      <c r="I11766" s="21" t="str">
        <f t="shared" si="299"/>
        <v>NAO_2_8282</v>
      </c>
      <c r="J11766" s="11">
        <f>VLOOKUP(I11766,'[3]De Para Agregador'!$G$1:$H$636,2,FALSE)</f>
        <v>472</v>
      </c>
      <c r="K11766" s="22" t="s">
        <v>4715</v>
      </c>
      <c r="O11766" s="8" t="s">
        <v>3175</v>
      </c>
      <c r="P11766" s="8" t="s">
        <v>3412</v>
      </c>
    </row>
    <row r="11767" spans="1:16" x14ac:dyDescent="0.2">
      <c r="A11767" s="23" t="s">
        <v>4230</v>
      </c>
      <c r="B11767" s="9" t="s">
        <v>3143</v>
      </c>
      <c r="C11767" s="8" t="s">
        <v>6</v>
      </c>
      <c r="D11767" s="8">
        <v>2</v>
      </c>
      <c r="G11767" s="7" t="s">
        <v>3786</v>
      </c>
      <c r="H11767" s="8" t="s">
        <v>4486</v>
      </c>
      <c r="I11767" s="21" t="str">
        <f t="shared" si="299"/>
        <v>NAO_2_8282</v>
      </c>
      <c r="J11767" s="11">
        <f>VLOOKUP(I11767,'[3]De Para Agregador'!$G$1:$H$636,2,FALSE)</f>
        <v>472</v>
      </c>
      <c r="K11767" s="22" t="s">
        <v>4715</v>
      </c>
      <c r="O11767" s="8" t="s">
        <v>3175</v>
      </c>
      <c r="P11767" s="8" t="s">
        <v>3412</v>
      </c>
    </row>
    <row r="11768" spans="1:16" x14ac:dyDescent="0.2">
      <c r="A11768" s="23" t="s">
        <v>4099</v>
      </c>
      <c r="B11768" s="9" t="s">
        <v>3143</v>
      </c>
      <c r="C11768" s="8" t="s">
        <v>6</v>
      </c>
      <c r="D11768" s="8">
        <v>2</v>
      </c>
      <c r="G11768" s="7" t="s">
        <v>3659</v>
      </c>
      <c r="H11768" s="8" t="s">
        <v>4486</v>
      </c>
      <c r="I11768" s="21" t="str">
        <f t="shared" si="299"/>
        <v>NAO_2_8282</v>
      </c>
      <c r="J11768" s="11">
        <f>VLOOKUP(I11768,'[3]De Para Agregador'!$G$1:$H$636,2,FALSE)</f>
        <v>472</v>
      </c>
      <c r="K11768" s="22" t="s">
        <v>4715</v>
      </c>
      <c r="O11768" s="8" t="s">
        <v>3175</v>
      </c>
      <c r="P11768" s="8" t="s">
        <v>3412</v>
      </c>
    </row>
    <row r="11769" spans="1:16" x14ac:dyDescent="0.2">
      <c r="A11769" s="23" t="s">
        <v>4053</v>
      </c>
      <c r="B11769" s="9" t="s">
        <v>3143</v>
      </c>
      <c r="C11769" s="8" t="s">
        <v>6</v>
      </c>
      <c r="D11769" s="8">
        <v>2</v>
      </c>
      <c r="G11769" s="7" t="s">
        <v>3617</v>
      </c>
      <c r="H11769" s="8" t="s">
        <v>4486</v>
      </c>
      <c r="I11769" s="21" t="str">
        <f t="shared" si="299"/>
        <v>NAO_2_8282</v>
      </c>
      <c r="J11769" s="11">
        <f>VLOOKUP(I11769,'[3]De Para Agregador'!$G$1:$H$636,2,FALSE)</f>
        <v>472</v>
      </c>
      <c r="K11769" s="22" t="s">
        <v>4715</v>
      </c>
      <c r="O11769" s="8" t="s">
        <v>3175</v>
      </c>
      <c r="P11769" s="8" t="s">
        <v>3412</v>
      </c>
    </row>
    <row r="11770" spans="1:16" x14ac:dyDescent="0.2">
      <c r="A11770" s="23" t="s">
        <v>4053</v>
      </c>
      <c r="B11770" s="9" t="s">
        <v>3143</v>
      </c>
      <c r="C11770" s="8" t="s">
        <v>6</v>
      </c>
      <c r="D11770" s="8">
        <v>2</v>
      </c>
      <c r="G11770" s="7" t="s">
        <v>3617</v>
      </c>
      <c r="H11770" s="8" t="s">
        <v>4486</v>
      </c>
      <c r="I11770" s="21" t="str">
        <f t="shared" si="299"/>
        <v>NAO_2_8282</v>
      </c>
      <c r="J11770" s="11">
        <f>VLOOKUP(I11770,'[3]De Para Agregador'!$G$1:$H$636,2,FALSE)</f>
        <v>472</v>
      </c>
      <c r="K11770" s="22" t="s">
        <v>4715</v>
      </c>
      <c r="O11770" s="8" t="s">
        <v>3175</v>
      </c>
      <c r="P11770" s="8" t="s">
        <v>3412</v>
      </c>
    </row>
    <row r="11771" spans="1:16" x14ac:dyDescent="0.2">
      <c r="A11771" s="23" t="s">
        <v>4230</v>
      </c>
      <c r="B11771" s="9" t="s">
        <v>3143</v>
      </c>
      <c r="C11771" s="8" t="s">
        <v>6</v>
      </c>
      <c r="D11771" s="8">
        <v>2</v>
      </c>
      <c r="G11771" s="7" t="s">
        <v>3786</v>
      </c>
      <c r="H11771" s="8" t="s">
        <v>4486</v>
      </c>
      <c r="I11771" s="21" t="str">
        <f t="shared" si="299"/>
        <v>NAO_2_8282</v>
      </c>
      <c r="J11771" s="11">
        <f>VLOOKUP(I11771,'[3]De Para Agregador'!$G$1:$H$636,2,FALSE)</f>
        <v>472</v>
      </c>
      <c r="K11771" s="22" t="s">
        <v>4715</v>
      </c>
      <c r="O11771" s="8" t="s">
        <v>3175</v>
      </c>
      <c r="P11771" s="8" t="s">
        <v>3412</v>
      </c>
    </row>
    <row r="11772" spans="1:16" x14ac:dyDescent="0.2">
      <c r="A11772" s="23" t="s">
        <v>4099</v>
      </c>
      <c r="B11772" s="9" t="s">
        <v>3143</v>
      </c>
      <c r="C11772" s="8" t="s">
        <v>6</v>
      </c>
      <c r="D11772" s="8">
        <v>2</v>
      </c>
      <c r="G11772" s="7" t="s">
        <v>3659</v>
      </c>
      <c r="H11772" s="8" t="s">
        <v>4486</v>
      </c>
      <c r="I11772" s="21" t="str">
        <f t="shared" si="299"/>
        <v>NAO_2_8282</v>
      </c>
      <c r="J11772" s="11">
        <f>VLOOKUP(I11772,'[3]De Para Agregador'!$G$1:$H$636,2,FALSE)</f>
        <v>472</v>
      </c>
      <c r="K11772" s="22" t="s">
        <v>4715</v>
      </c>
      <c r="O11772" s="8" t="s">
        <v>3175</v>
      </c>
      <c r="P11772" s="8" t="s">
        <v>3412</v>
      </c>
    </row>
    <row r="11773" spans="1:16" x14ac:dyDescent="0.2">
      <c r="A11773" s="23" t="s">
        <v>4053</v>
      </c>
      <c r="B11773" s="9" t="s">
        <v>3143</v>
      </c>
      <c r="C11773" s="8" t="s">
        <v>6</v>
      </c>
      <c r="D11773" s="8">
        <v>2</v>
      </c>
      <c r="G11773" s="7" t="s">
        <v>3617</v>
      </c>
      <c r="H11773" s="8" t="s">
        <v>4486</v>
      </c>
      <c r="I11773" s="21" t="str">
        <f t="shared" si="299"/>
        <v>NAO_2_8282</v>
      </c>
      <c r="J11773" s="11">
        <f>VLOOKUP(I11773,'[3]De Para Agregador'!$G$1:$H$636,2,FALSE)</f>
        <v>472</v>
      </c>
      <c r="K11773" s="22" t="s">
        <v>4715</v>
      </c>
      <c r="O11773" s="8" t="s">
        <v>3175</v>
      </c>
      <c r="P11773" s="8" t="s">
        <v>3412</v>
      </c>
    </row>
    <row r="11774" spans="1:16" x14ac:dyDescent="0.2">
      <c r="A11774" s="23" t="s">
        <v>4053</v>
      </c>
      <c r="B11774" s="9" t="s">
        <v>3143</v>
      </c>
      <c r="C11774" s="8" t="s">
        <v>6</v>
      </c>
      <c r="D11774" s="8">
        <v>2</v>
      </c>
      <c r="G11774" s="7" t="s">
        <v>3617</v>
      </c>
      <c r="H11774" s="8" t="s">
        <v>4486</v>
      </c>
      <c r="I11774" s="21" t="str">
        <f t="shared" si="299"/>
        <v>NAO_2_8282</v>
      </c>
      <c r="J11774" s="11">
        <f>VLOOKUP(I11774,'[3]De Para Agregador'!$G$1:$H$636,2,FALSE)</f>
        <v>472</v>
      </c>
      <c r="K11774" s="22" t="s">
        <v>4715</v>
      </c>
      <c r="O11774" s="8" t="s">
        <v>3175</v>
      </c>
      <c r="P11774" s="8" t="s">
        <v>3412</v>
      </c>
    </row>
    <row r="11775" spans="1:16" x14ac:dyDescent="0.2">
      <c r="A11775" s="23" t="s">
        <v>4053</v>
      </c>
      <c r="B11775" s="9" t="s">
        <v>3143</v>
      </c>
      <c r="C11775" s="8" t="s">
        <v>6</v>
      </c>
      <c r="D11775" s="8">
        <v>2</v>
      </c>
      <c r="G11775" s="7" t="s">
        <v>3617</v>
      </c>
      <c r="H11775" s="8" t="s">
        <v>4486</v>
      </c>
      <c r="I11775" s="21" t="str">
        <f t="shared" si="299"/>
        <v>NAO_2_8282</v>
      </c>
      <c r="J11775" s="11">
        <f>VLOOKUP(I11775,'[3]De Para Agregador'!$G$1:$H$636,2,FALSE)</f>
        <v>472</v>
      </c>
      <c r="K11775" s="22" t="s">
        <v>4715</v>
      </c>
      <c r="O11775" s="8" t="s">
        <v>3175</v>
      </c>
      <c r="P11775" s="8" t="s">
        <v>3412</v>
      </c>
    </row>
    <row r="11776" spans="1:16" x14ac:dyDescent="0.2">
      <c r="A11776" s="23" t="s">
        <v>4230</v>
      </c>
      <c r="B11776" s="9" t="s">
        <v>3143</v>
      </c>
      <c r="C11776" s="8" t="s">
        <v>6</v>
      </c>
      <c r="D11776" s="8">
        <v>2</v>
      </c>
      <c r="G11776" s="7" t="s">
        <v>3786</v>
      </c>
      <c r="H11776" s="8" t="s">
        <v>4486</v>
      </c>
      <c r="I11776" s="21" t="str">
        <f t="shared" si="299"/>
        <v>NAO_2_8282</v>
      </c>
      <c r="J11776" s="11">
        <f>VLOOKUP(I11776,'[3]De Para Agregador'!$G$1:$H$636,2,FALSE)</f>
        <v>472</v>
      </c>
      <c r="K11776" s="22" t="s">
        <v>4715</v>
      </c>
      <c r="O11776" s="8" t="s">
        <v>3175</v>
      </c>
      <c r="P11776" s="8" t="s">
        <v>3412</v>
      </c>
    </row>
    <row r="11777" spans="1:16" x14ac:dyDescent="0.2">
      <c r="A11777" s="23" t="s">
        <v>4099</v>
      </c>
      <c r="B11777" s="9" t="s">
        <v>3143</v>
      </c>
      <c r="C11777" s="8" t="s">
        <v>6</v>
      </c>
      <c r="D11777" s="8">
        <v>2</v>
      </c>
      <c r="G11777" s="7" t="s">
        <v>3659</v>
      </c>
      <c r="H11777" s="8" t="s">
        <v>4486</v>
      </c>
      <c r="I11777" s="21" t="str">
        <f t="shared" si="299"/>
        <v>NAO_2_8282</v>
      </c>
      <c r="J11777" s="11">
        <f>VLOOKUP(I11777,'[3]De Para Agregador'!$G$1:$H$636,2,FALSE)</f>
        <v>472</v>
      </c>
      <c r="K11777" s="22" t="s">
        <v>4715</v>
      </c>
      <c r="O11777" s="8" t="s">
        <v>3175</v>
      </c>
      <c r="P11777" s="8" t="s">
        <v>3412</v>
      </c>
    </row>
    <row r="11778" spans="1:16" x14ac:dyDescent="0.2">
      <c r="A11778" s="23" t="s">
        <v>4099</v>
      </c>
      <c r="B11778" s="9" t="s">
        <v>3143</v>
      </c>
      <c r="C11778" s="8" t="s">
        <v>6</v>
      </c>
      <c r="D11778" s="8">
        <v>2</v>
      </c>
      <c r="G11778" s="7" t="s">
        <v>3659</v>
      </c>
      <c r="H11778" s="8" t="s">
        <v>4486</v>
      </c>
      <c r="I11778" s="21" t="str">
        <f t="shared" si="299"/>
        <v>NAO_2_8282</v>
      </c>
      <c r="J11778" s="11">
        <f>VLOOKUP(I11778,'[3]De Para Agregador'!$G$1:$H$636,2,FALSE)</f>
        <v>472</v>
      </c>
      <c r="K11778" s="22" t="s">
        <v>4715</v>
      </c>
      <c r="O11778" s="8" t="s">
        <v>3175</v>
      </c>
      <c r="P11778" s="8" t="s">
        <v>3412</v>
      </c>
    </row>
    <row r="11779" spans="1:16" x14ac:dyDescent="0.2">
      <c r="A11779" s="23" t="s">
        <v>4099</v>
      </c>
      <c r="B11779" s="9" t="s">
        <v>3143</v>
      </c>
      <c r="C11779" s="8" t="s">
        <v>6</v>
      </c>
      <c r="D11779" s="8">
        <v>2</v>
      </c>
      <c r="G11779" s="7" t="s">
        <v>3659</v>
      </c>
      <c r="H11779" s="8" t="s">
        <v>4486</v>
      </c>
      <c r="I11779" s="21" t="str">
        <f t="shared" si="299"/>
        <v>NAO_2_8282</v>
      </c>
      <c r="J11779" s="11">
        <f>VLOOKUP(I11779,'[3]De Para Agregador'!$G$1:$H$636,2,FALSE)</f>
        <v>472</v>
      </c>
      <c r="K11779" s="22" t="s">
        <v>4715</v>
      </c>
      <c r="O11779" s="8" t="s">
        <v>3175</v>
      </c>
      <c r="P11779" s="8" t="s">
        <v>3412</v>
      </c>
    </row>
    <row r="11780" spans="1:16" x14ac:dyDescent="0.2">
      <c r="A11780" s="23" t="s">
        <v>4053</v>
      </c>
      <c r="B11780" s="9" t="s">
        <v>3143</v>
      </c>
      <c r="C11780" s="8" t="s">
        <v>6</v>
      </c>
      <c r="D11780" s="8">
        <v>2</v>
      </c>
      <c r="G11780" s="7" t="s">
        <v>3617</v>
      </c>
      <c r="H11780" s="8" t="s">
        <v>4486</v>
      </c>
      <c r="I11780" s="21" t="str">
        <f t="shared" si="299"/>
        <v>NAO_2_8282</v>
      </c>
      <c r="J11780" s="11">
        <f>VLOOKUP(I11780,'[3]De Para Agregador'!$G$1:$H$636,2,FALSE)</f>
        <v>472</v>
      </c>
      <c r="K11780" s="22" t="s">
        <v>4715</v>
      </c>
      <c r="O11780" s="8" t="s">
        <v>3175</v>
      </c>
      <c r="P11780" s="8" t="s">
        <v>3412</v>
      </c>
    </row>
    <row r="11781" spans="1:16" x14ac:dyDescent="0.2">
      <c r="A11781" s="23" t="s">
        <v>4053</v>
      </c>
      <c r="B11781" s="9" t="s">
        <v>3143</v>
      </c>
      <c r="C11781" s="8" t="s">
        <v>6</v>
      </c>
      <c r="D11781" s="8">
        <v>2</v>
      </c>
      <c r="G11781" s="7" t="s">
        <v>3617</v>
      </c>
      <c r="H11781" s="8" t="s">
        <v>4486</v>
      </c>
      <c r="I11781" s="21" t="str">
        <f t="shared" si="299"/>
        <v>NAO_2_8282</v>
      </c>
      <c r="J11781" s="11">
        <f>VLOOKUP(I11781,'[3]De Para Agregador'!$G$1:$H$636,2,FALSE)</f>
        <v>472</v>
      </c>
      <c r="K11781" s="22" t="s">
        <v>4715</v>
      </c>
      <c r="O11781" s="8" t="s">
        <v>3175</v>
      </c>
      <c r="P11781" s="8" t="s">
        <v>3412</v>
      </c>
    </row>
    <row r="11782" spans="1:16" x14ac:dyDescent="0.2">
      <c r="A11782" s="23" t="s">
        <v>4099</v>
      </c>
      <c r="B11782" s="9" t="s">
        <v>3143</v>
      </c>
      <c r="C11782" s="8" t="s">
        <v>6</v>
      </c>
      <c r="D11782" s="8">
        <v>2</v>
      </c>
      <c r="G11782" s="7" t="s">
        <v>3659</v>
      </c>
      <c r="H11782" s="8" t="s">
        <v>4486</v>
      </c>
      <c r="I11782" s="21" t="str">
        <f t="shared" si="299"/>
        <v>NAO_2_8282</v>
      </c>
      <c r="J11782" s="11">
        <f>VLOOKUP(I11782,'[3]De Para Agregador'!$G$1:$H$636,2,FALSE)</f>
        <v>472</v>
      </c>
      <c r="K11782" s="22" t="s">
        <v>4715</v>
      </c>
      <c r="O11782" s="8" t="s">
        <v>3175</v>
      </c>
      <c r="P11782" s="8" t="s">
        <v>3412</v>
      </c>
    </row>
    <row r="11783" spans="1:16" x14ac:dyDescent="0.2">
      <c r="A11783" s="23" t="s">
        <v>4053</v>
      </c>
      <c r="B11783" s="9" t="s">
        <v>3143</v>
      </c>
      <c r="C11783" s="8" t="s">
        <v>6</v>
      </c>
      <c r="D11783" s="8">
        <v>2</v>
      </c>
      <c r="G11783" s="7" t="s">
        <v>3617</v>
      </c>
      <c r="H11783" s="8" t="s">
        <v>4486</v>
      </c>
      <c r="I11783" s="21" t="str">
        <f t="shared" si="299"/>
        <v>NAO_2_8282</v>
      </c>
      <c r="J11783" s="11">
        <f>VLOOKUP(I11783,'[3]De Para Agregador'!$G$1:$H$636,2,FALSE)</f>
        <v>472</v>
      </c>
      <c r="K11783" s="22" t="s">
        <v>4715</v>
      </c>
      <c r="O11783" s="8" t="s">
        <v>3175</v>
      </c>
      <c r="P11783" s="8" t="s">
        <v>3412</v>
      </c>
    </row>
    <row r="11784" spans="1:16" x14ac:dyDescent="0.2">
      <c r="A11784" s="23" t="s">
        <v>4230</v>
      </c>
      <c r="B11784" s="9" t="s">
        <v>3143</v>
      </c>
      <c r="C11784" s="8" t="s">
        <v>6</v>
      </c>
      <c r="D11784" s="8">
        <v>2</v>
      </c>
      <c r="G11784" s="7" t="s">
        <v>3786</v>
      </c>
      <c r="H11784" s="8" t="s">
        <v>4486</v>
      </c>
      <c r="I11784" s="21" t="str">
        <f t="shared" si="299"/>
        <v>NAO_2_8282</v>
      </c>
      <c r="J11784" s="11">
        <f>VLOOKUP(I11784,'[3]De Para Agregador'!$G$1:$H$636,2,FALSE)</f>
        <v>472</v>
      </c>
      <c r="K11784" s="22" t="s">
        <v>4715</v>
      </c>
      <c r="O11784" s="8" t="s">
        <v>3175</v>
      </c>
      <c r="P11784" s="8" t="s">
        <v>3412</v>
      </c>
    </row>
    <row r="11785" spans="1:16" x14ac:dyDescent="0.2">
      <c r="A11785" s="23" t="s">
        <v>4053</v>
      </c>
      <c r="B11785" s="9" t="s">
        <v>3143</v>
      </c>
      <c r="C11785" s="8" t="s">
        <v>6</v>
      </c>
      <c r="D11785" s="8">
        <v>2</v>
      </c>
      <c r="G11785" s="7" t="s">
        <v>3617</v>
      </c>
      <c r="H11785" s="8" t="s">
        <v>4486</v>
      </c>
      <c r="I11785" s="21" t="str">
        <f t="shared" si="299"/>
        <v>NAO_2_8282</v>
      </c>
      <c r="J11785" s="11">
        <f>VLOOKUP(I11785,'[3]De Para Agregador'!$G$1:$H$636,2,FALSE)</f>
        <v>472</v>
      </c>
      <c r="K11785" s="22" t="s">
        <v>4715</v>
      </c>
      <c r="O11785" s="8" t="s">
        <v>3175</v>
      </c>
      <c r="P11785" s="8" t="s">
        <v>3412</v>
      </c>
    </row>
    <row r="11786" spans="1:16" x14ac:dyDescent="0.2">
      <c r="A11786" s="23" t="s">
        <v>4053</v>
      </c>
      <c r="B11786" s="9" t="s">
        <v>3143</v>
      </c>
      <c r="C11786" s="8" t="s">
        <v>6</v>
      </c>
      <c r="D11786" s="8">
        <v>2</v>
      </c>
      <c r="G11786" s="7" t="s">
        <v>3617</v>
      </c>
      <c r="H11786" s="8" t="s">
        <v>4486</v>
      </c>
      <c r="I11786" s="21" t="str">
        <f t="shared" si="299"/>
        <v>NAO_2_8282</v>
      </c>
      <c r="J11786" s="11">
        <f>VLOOKUP(I11786,'[3]De Para Agregador'!$G$1:$H$636,2,FALSE)</f>
        <v>472</v>
      </c>
      <c r="K11786" s="22" t="s">
        <v>4715</v>
      </c>
      <c r="O11786" s="8" t="s">
        <v>3175</v>
      </c>
      <c r="P11786" s="8" t="s">
        <v>3412</v>
      </c>
    </row>
    <row r="11787" spans="1:16" x14ac:dyDescent="0.2">
      <c r="A11787" s="23" t="s">
        <v>4053</v>
      </c>
      <c r="B11787" s="9" t="s">
        <v>3143</v>
      </c>
      <c r="C11787" s="8" t="s">
        <v>6</v>
      </c>
      <c r="D11787" s="8">
        <v>2</v>
      </c>
      <c r="G11787" s="7" t="s">
        <v>3617</v>
      </c>
      <c r="H11787" s="8" t="s">
        <v>4486</v>
      </c>
      <c r="I11787" s="21" t="str">
        <f t="shared" si="299"/>
        <v>NAO_2_8282</v>
      </c>
      <c r="J11787" s="11">
        <f>VLOOKUP(I11787,'[3]De Para Agregador'!$G$1:$H$636,2,FALSE)</f>
        <v>472</v>
      </c>
      <c r="K11787" s="22" t="s">
        <v>4715</v>
      </c>
      <c r="O11787" s="8" t="s">
        <v>3175</v>
      </c>
      <c r="P11787" s="8" t="s">
        <v>3412</v>
      </c>
    </row>
    <row r="11788" spans="1:16" x14ac:dyDescent="0.2">
      <c r="A11788" s="23" t="s">
        <v>4053</v>
      </c>
      <c r="B11788" s="9" t="s">
        <v>3143</v>
      </c>
      <c r="C11788" s="8" t="s">
        <v>6</v>
      </c>
      <c r="D11788" s="8">
        <v>2</v>
      </c>
      <c r="G11788" s="7" t="s">
        <v>3617</v>
      </c>
      <c r="H11788" s="8" t="s">
        <v>4486</v>
      </c>
      <c r="I11788" s="21" t="str">
        <f t="shared" si="299"/>
        <v>NAO_2_8282</v>
      </c>
      <c r="J11788" s="11">
        <f>VLOOKUP(I11788,'[3]De Para Agregador'!$G$1:$H$636,2,FALSE)</f>
        <v>472</v>
      </c>
      <c r="K11788" s="22" t="s">
        <v>4715</v>
      </c>
      <c r="O11788" s="8" t="s">
        <v>3175</v>
      </c>
      <c r="P11788" s="8" t="s">
        <v>3412</v>
      </c>
    </row>
    <row r="11789" spans="1:16" x14ac:dyDescent="0.2">
      <c r="A11789" s="23" t="s">
        <v>4053</v>
      </c>
      <c r="B11789" s="9" t="s">
        <v>3143</v>
      </c>
      <c r="C11789" s="8" t="s">
        <v>6</v>
      </c>
      <c r="D11789" s="8">
        <v>2</v>
      </c>
      <c r="G11789" s="7" t="s">
        <v>3617</v>
      </c>
      <c r="H11789" s="8" t="s">
        <v>4486</v>
      </c>
      <c r="I11789" s="21" t="str">
        <f t="shared" si="299"/>
        <v>NAO_2_8282</v>
      </c>
      <c r="J11789" s="11">
        <f>VLOOKUP(I11789,'[3]De Para Agregador'!$G$1:$H$636,2,FALSE)</f>
        <v>472</v>
      </c>
      <c r="K11789" s="22" t="s">
        <v>4715</v>
      </c>
      <c r="O11789" s="8" t="s">
        <v>3175</v>
      </c>
      <c r="P11789" s="8" t="s">
        <v>3412</v>
      </c>
    </row>
    <row r="11790" spans="1:16" x14ac:dyDescent="0.2">
      <c r="A11790" s="23" t="s">
        <v>4099</v>
      </c>
      <c r="B11790" s="9" t="s">
        <v>3143</v>
      </c>
      <c r="C11790" s="8" t="s">
        <v>6</v>
      </c>
      <c r="D11790" s="8">
        <v>2</v>
      </c>
      <c r="G11790" s="7" t="s">
        <v>3659</v>
      </c>
      <c r="H11790" s="8" t="s">
        <v>4486</v>
      </c>
      <c r="I11790" s="21" t="str">
        <f t="shared" si="299"/>
        <v>NAO_2_8282</v>
      </c>
      <c r="J11790" s="11">
        <f>VLOOKUP(I11790,'[3]De Para Agregador'!$G$1:$H$636,2,FALSE)</f>
        <v>472</v>
      </c>
      <c r="K11790" s="22" t="s">
        <v>4715</v>
      </c>
      <c r="O11790" s="8" t="s">
        <v>3175</v>
      </c>
      <c r="P11790" s="8" t="s">
        <v>3412</v>
      </c>
    </row>
    <row r="11791" spans="1:16" x14ac:dyDescent="0.2">
      <c r="A11791" s="23" t="s">
        <v>4099</v>
      </c>
      <c r="B11791" s="9" t="s">
        <v>3143</v>
      </c>
      <c r="C11791" s="8" t="s">
        <v>6</v>
      </c>
      <c r="D11791" s="8">
        <v>2</v>
      </c>
      <c r="G11791" s="7" t="s">
        <v>3659</v>
      </c>
      <c r="H11791" s="8" t="s">
        <v>4486</v>
      </c>
      <c r="I11791" s="21" t="str">
        <f t="shared" si="299"/>
        <v>NAO_2_8282</v>
      </c>
      <c r="J11791" s="11">
        <f>VLOOKUP(I11791,'[3]De Para Agregador'!$G$1:$H$636,2,FALSE)</f>
        <v>472</v>
      </c>
      <c r="K11791" s="22" t="s">
        <v>4715</v>
      </c>
      <c r="O11791" s="8" t="s">
        <v>3175</v>
      </c>
      <c r="P11791" s="8" t="s">
        <v>3412</v>
      </c>
    </row>
    <row r="11792" spans="1:16" x14ac:dyDescent="0.2">
      <c r="A11792" s="23" t="s">
        <v>4099</v>
      </c>
      <c r="B11792" s="9" t="s">
        <v>3143</v>
      </c>
      <c r="C11792" s="8" t="s">
        <v>6</v>
      </c>
      <c r="D11792" s="8">
        <v>2</v>
      </c>
      <c r="G11792" s="7" t="s">
        <v>3659</v>
      </c>
      <c r="H11792" s="8" t="s">
        <v>4486</v>
      </c>
      <c r="I11792" s="21" t="str">
        <f t="shared" si="299"/>
        <v>NAO_2_8282</v>
      </c>
      <c r="J11792" s="11">
        <f>VLOOKUP(I11792,'[3]De Para Agregador'!$G$1:$H$636,2,FALSE)</f>
        <v>472</v>
      </c>
      <c r="K11792" s="22" t="s">
        <v>4715</v>
      </c>
      <c r="O11792" s="8" t="s">
        <v>3175</v>
      </c>
      <c r="P11792" s="8" t="s">
        <v>3412</v>
      </c>
    </row>
    <row r="11793" spans="1:16" x14ac:dyDescent="0.2">
      <c r="A11793" s="23" t="s">
        <v>4053</v>
      </c>
      <c r="B11793" s="9" t="s">
        <v>3143</v>
      </c>
      <c r="C11793" s="8" t="s">
        <v>6</v>
      </c>
      <c r="D11793" s="8">
        <v>2</v>
      </c>
      <c r="G11793" s="7" t="s">
        <v>3617</v>
      </c>
      <c r="H11793" s="8" t="s">
        <v>4486</v>
      </c>
      <c r="I11793" s="21" t="str">
        <f t="shared" si="299"/>
        <v>NAO_2_8282</v>
      </c>
      <c r="J11793" s="11">
        <f>VLOOKUP(I11793,'[3]De Para Agregador'!$G$1:$H$636,2,FALSE)</f>
        <v>472</v>
      </c>
      <c r="K11793" s="22" t="s">
        <v>4715</v>
      </c>
      <c r="O11793" s="8" t="s">
        <v>3175</v>
      </c>
      <c r="P11793" s="8" t="s">
        <v>3412</v>
      </c>
    </row>
    <row r="11794" spans="1:16" x14ac:dyDescent="0.2">
      <c r="A11794" s="23" t="s">
        <v>4053</v>
      </c>
      <c r="B11794" s="9" t="s">
        <v>3143</v>
      </c>
      <c r="C11794" s="8" t="s">
        <v>6</v>
      </c>
      <c r="D11794" s="8">
        <v>2</v>
      </c>
      <c r="G11794" s="7" t="s">
        <v>3617</v>
      </c>
      <c r="H11794" s="8" t="s">
        <v>4486</v>
      </c>
      <c r="I11794" s="21" t="str">
        <f t="shared" si="299"/>
        <v>NAO_2_8282</v>
      </c>
      <c r="J11794" s="11">
        <f>VLOOKUP(I11794,'[3]De Para Agregador'!$G$1:$H$636,2,FALSE)</f>
        <v>472</v>
      </c>
      <c r="K11794" s="22" t="s">
        <v>4715</v>
      </c>
      <c r="O11794" s="8" t="s">
        <v>3175</v>
      </c>
      <c r="P11794" s="8" t="s">
        <v>3412</v>
      </c>
    </row>
    <row r="11795" spans="1:16" x14ac:dyDescent="0.2">
      <c r="A11795" s="23" t="s">
        <v>4230</v>
      </c>
      <c r="B11795" s="9" t="s">
        <v>3143</v>
      </c>
      <c r="C11795" s="8" t="s">
        <v>6</v>
      </c>
      <c r="D11795" s="8">
        <v>2</v>
      </c>
      <c r="G11795" s="7" t="s">
        <v>3786</v>
      </c>
      <c r="H11795" s="8" t="s">
        <v>4486</v>
      </c>
      <c r="I11795" s="21" t="str">
        <f t="shared" si="299"/>
        <v>NAO_2_8282</v>
      </c>
      <c r="J11795" s="11">
        <f>VLOOKUP(I11795,'[3]De Para Agregador'!$G$1:$H$636,2,FALSE)</f>
        <v>472</v>
      </c>
      <c r="K11795" s="22" t="s">
        <v>4715</v>
      </c>
      <c r="O11795" s="8" t="s">
        <v>3175</v>
      </c>
      <c r="P11795" s="8" t="s">
        <v>3412</v>
      </c>
    </row>
    <row r="11796" spans="1:16" x14ac:dyDescent="0.2">
      <c r="A11796" s="23" t="s">
        <v>4053</v>
      </c>
      <c r="B11796" s="9" t="s">
        <v>3143</v>
      </c>
      <c r="C11796" s="8" t="s">
        <v>6</v>
      </c>
      <c r="D11796" s="8">
        <v>2</v>
      </c>
      <c r="G11796" s="7" t="s">
        <v>3617</v>
      </c>
      <c r="H11796" s="8" t="s">
        <v>4486</v>
      </c>
      <c r="I11796" s="21" t="str">
        <f t="shared" si="299"/>
        <v>NAO_2_8282</v>
      </c>
      <c r="J11796" s="11">
        <f>VLOOKUP(I11796,'[3]De Para Agregador'!$G$1:$H$636,2,FALSE)</f>
        <v>472</v>
      </c>
      <c r="K11796" s="22" t="s">
        <v>4715</v>
      </c>
      <c r="O11796" s="8" t="s">
        <v>3175</v>
      </c>
      <c r="P11796" s="8" t="s">
        <v>3412</v>
      </c>
    </row>
    <row r="11797" spans="1:16" x14ac:dyDescent="0.2">
      <c r="A11797" s="23" t="s">
        <v>4053</v>
      </c>
      <c r="B11797" s="9" t="s">
        <v>3143</v>
      </c>
      <c r="C11797" s="8" t="s">
        <v>6</v>
      </c>
      <c r="D11797" s="8">
        <v>2</v>
      </c>
      <c r="G11797" s="7" t="s">
        <v>3617</v>
      </c>
      <c r="H11797" s="8" t="s">
        <v>4486</v>
      </c>
      <c r="I11797" s="21" t="str">
        <f t="shared" si="299"/>
        <v>NAO_2_8282</v>
      </c>
      <c r="J11797" s="11">
        <f>VLOOKUP(I11797,'[3]De Para Agregador'!$G$1:$H$636,2,FALSE)</f>
        <v>472</v>
      </c>
      <c r="K11797" s="22" t="s">
        <v>4715</v>
      </c>
      <c r="O11797" s="8" t="s">
        <v>3175</v>
      </c>
      <c r="P11797" s="8" t="s">
        <v>3412</v>
      </c>
    </row>
    <row r="11798" spans="1:16" x14ac:dyDescent="0.2">
      <c r="A11798" s="23" t="s">
        <v>4053</v>
      </c>
      <c r="B11798" s="9" t="s">
        <v>3143</v>
      </c>
      <c r="C11798" s="8" t="s">
        <v>6</v>
      </c>
      <c r="D11798" s="8">
        <v>2</v>
      </c>
      <c r="G11798" s="7" t="s">
        <v>3617</v>
      </c>
      <c r="H11798" s="8" t="s">
        <v>4486</v>
      </c>
      <c r="I11798" s="21" t="str">
        <f t="shared" si="299"/>
        <v>NAO_2_8282</v>
      </c>
      <c r="J11798" s="11">
        <f>VLOOKUP(I11798,'[3]De Para Agregador'!$G$1:$H$636,2,FALSE)</f>
        <v>472</v>
      </c>
      <c r="K11798" s="22" t="s">
        <v>4715</v>
      </c>
      <c r="O11798" s="8" t="s">
        <v>3175</v>
      </c>
      <c r="P11798" s="8" t="s">
        <v>3412</v>
      </c>
    </row>
    <row r="11799" spans="1:16" x14ac:dyDescent="0.2">
      <c r="A11799" s="23" t="s">
        <v>4230</v>
      </c>
      <c r="B11799" s="9" t="s">
        <v>3143</v>
      </c>
      <c r="C11799" s="8" t="s">
        <v>6</v>
      </c>
      <c r="D11799" s="8">
        <v>2</v>
      </c>
      <c r="G11799" s="7" t="s">
        <v>3786</v>
      </c>
      <c r="H11799" s="8" t="s">
        <v>4486</v>
      </c>
      <c r="I11799" s="21" t="str">
        <f t="shared" si="299"/>
        <v>NAO_2_8282</v>
      </c>
      <c r="J11799" s="11">
        <f>VLOOKUP(I11799,'[3]De Para Agregador'!$G$1:$H$636,2,FALSE)</f>
        <v>472</v>
      </c>
      <c r="K11799" s="22" t="s">
        <v>4715</v>
      </c>
      <c r="O11799" s="8" t="s">
        <v>3175</v>
      </c>
      <c r="P11799" s="8" t="s">
        <v>3412</v>
      </c>
    </row>
    <row r="11800" spans="1:16" x14ac:dyDescent="0.2">
      <c r="A11800" s="23" t="s">
        <v>4053</v>
      </c>
      <c r="B11800" s="9" t="s">
        <v>3143</v>
      </c>
      <c r="C11800" s="8" t="s">
        <v>6</v>
      </c>
      <c r="D11800" s="8">
        <v>2</v>
      </c>
      <c r="G11800" s="7" t="s">
        <v>3617</v>
      </c>
      <c r="H11800" s="8" t="s">
        <v>4486</v>
      </c>
      <c r="I11800" s="21" t="str">
        <f t="shared" si="299"/>
        <v>NAO_2_8282</v>
      </c>
      <c r="J11800" s="11">
        <f>VLOOKUP(I11800,'[3]De Para Agregador'!$G$1:$H$636,2,FALSE)</f>
        <v>472</v>
      </c>
      <c r="K11800" s="22" t="s">
        <v>4715</v>
      </c>
      <c r="O11800" s="8" t="s">
        <v>3175</v>
      </c>
      <c r="P11800" s="8" t="s">
        <v>3412</v>
      </c>
    </row>
    <row r="11801" spans="1:16" x14ac:dyDescent="0.2">
      <c r="A11801" s="23" t="s">
        <v>4230</v>
      </c>
      <c r="B11801" s="9" t="s">
        <v>3143</v>
      </c>
      <c r="C11801" s="8" t="s">
        <v>6</v>
      </c>
      <c r="D11801" s="8">
        <v>2</v>
      </c>
      <c r="G11801" s="7" t="s">
        <v>3786</v>
      </c>
      <c r="H11801" s="8" t="s">
        <v>4486</v>
      </c>
      <c r="I11801" s="21" t="str">
        <f t="shared" si="299"/>
        <v>NAO_2_8282</v>
      </c>
      <c r="J11801" s="11">
        <f>VLOOKUP(I11801,'[3]De Para Agregador'!$G$1:$H$636,2,FALSE)</f>
        <v>472</v>
      </c>
      <c r="K11801" s="22" t="s">
        <v>4715</v>
      </c>
      <c r="O11801" s="8" t="s">
        <v>3175</v>
      </c>
      <c r="P11801" s="8" t="s">
        <v>3412</v>
      </c>
    </row>
    <row r="11802" spans="1:16" x14ac:dyDescent="0.2">
      <c r="A11802" s="23" t="s">
        <v>4053</v>
      </c>
      <c r="B11802" s="9" t="s">
        <v>3143</v>
      </c>
      <c r="C11802" s="8" t="s">
        <v>6</v>
      </c>
      <c r="D11802" s="8">
        <v>2</v>
      </c>
      <c r="G11802" s="7" t="s">
        <v>3617</v>
      </c>
      <c r="H11802" s="8" t="s">
        <v>4486</v>
      </c>
      <c r="I11802" s="21" t="str">
        <f t="shared" si="299"/>
        <v>NAO_2_8282</v>
      </c>
      <c r="J11802" s="11">
        <f>VLOOKUP(I11802,'[3]De Para Agregador'!$G$1:$H$636,2,FALSE)</f>
        <v>472</v>
      </c>
      <c r="K11802" s="22" t="s">
        <v>4715</v>
      </c>
      <c r="O11802" s="8" t="s">
        <v>3175</v>
      </c>
      <c r="P11802" s="8" t="s">
        <v>3412</v>
      </c>
    </row>
    <row r="11803" spans="1:16" x14ac:dyDescent="0.2">
      <c r="A11803" s="23" t="s">
        <v>4053</v>
      </c>
      <c r="B11803" s="9" t="s">
        <v>3143</v>
      </c>
      <c r="C11803" s="8" t="s">
        <v>6</v>
      </c>
      <c r="D11803" s="8">
        <v>2</v>
      </c>
      <c r="G11803" s="7" t="s">
        <v>3617</v>
      </c>
      <c r="H11803" s="8" t="s">
        <v>4486</v>
      </c>
      <c r="I11803" s="21" t="str">
        <f t="shared" si="299"/>
        <v>NAO_2_8282</v>
      </c>
      <c r="J11803" s="11">
        <f>VLOOKUP(I11803,'[3]De Para Agregador'!$G$1:$H$636,2,FALSE)</f>
        <v>472</v>
      </c>
      <c r="K11803" s="22" t="s">
        <v>4715</v>
      </c>
      <c r="O11803" s="8" t="s">
        <v>3175</v>
      </c>
      <c r="P11803" s="8" t="s">
        <v>3412</v>
      </c>
    </row>
    <row r="11804" spans="1:16" x14ac:dyDescent="0.2">
      <c r="A11804" s="23" t="s">
        <v>4053</v>
      </c>
      <c r="B11804" s="9" t="s">
        <v>3143</v>
      </c>
      <c r="C11804" s="8" t="s">
        <v>6</v>
      </c>
      <c r="D11804" s="8">
        <v>2</v>
      </c>
      <c r="G11804" s="7" t="s">
        <v>3617</v>
      </c>
      <c r="H11804" s="8" t="s">
        <v>4486</v>
      </c>
      <c r="I11804" s="21" t="str">
        <f t="shared" si="299"/>
        <v>NAO_2_8282</v>
      </c>
      <c r="J11804" s="11">
        <f>VLOOKUP(I11804,'[3]De Para Agregador'!$G$1:$H$636,2,FALSE)</f>
        <v>472</v>
      </c>
      <c r="K11804" s="22" t="s">
        <v>4715</v>
      </c>
      <c r="O11804" s="8" t="s">
        <v>3175</v>
      </c>
      <c r="P11804" s="8" t="s">
        <v>3412</v>
      </c>
    </row>
    <row r="11805" spans="1:16" x14ac:dyDescent="0.2">
      <c r="A11805" s="23" t="s">
        <v>4230</v>
      </c>
      <c r="B11805" s="9" t="s">
        <v>3143</v>
      </c>
      <c r="C11805" s="8" t="s">
        <v>6</v>
      </c>
      <c r="D11805" s="8">
        <v>2</v>
      </c>
      <c r="G11805" s="7" t="s">
        <v>3786</v>
      </c>
      <c r="H11805" s="8" t="s">
        <v>4486</v>
      </c>
      <c r="I11805" s="21" t="str">
        <f t="shared" si="299"/>
        <v>NAO_2_8282</v>
      </c>
      <c r="J11805" s="11">
        <f>VLOOKUP(I11805,'[3]De Para Agregador'!$G$1:$H$636,2,FALSE)</f>
        <v>472</v>
      </c>
      <c r="K11805" s="22" t="s">
        <v>4715</v>
      </c>
      <c r="O11805" s="8" t="s">
        <v>3175</v>
      </c>
      <c r="P11805" s="8" t="s">
        <v>3412</v>
      </c>
    </row>
    <row r="11806" spans="1:16" x14ac:dyDescent="0.2">
      <c r="A11806" s="23" t="s">
        <v>4099</v>
      </c>
      <c r="B11806" s="9" t="s">
        <v>3143</v>
      </c>
      <c r="C11806" s="8" t="s">
        <v>6</v>
      </c>
      <c r="D11806" s="8">
        <v>2</v>
      </c>
      <c r="G11806" s="7" t="s">
        <v>3659</v>
      </c>
      <c r="H11806" s="8" t="s">
        <v>4486</v>
      </c>
      <c r="I11806" s="21" t="str">
        <f t="shared" si="299"/>
        <v>NAO_2_8282</v>
      </c>
      <c r="J11806" s="11">
        <f>VLOOKUP(I11806,'[3]De Para Agregador'!$G$1:$H$636,2,FALSE)</f>
        <v>472</v>
      </c>
      <c r="K11806" s="22" t="s">
        <v>4715</v>
      </c>
      <c r="O11806" s="8" t="s">
        <v>3175</v>
      </c>
      <c r="P11806" s="8" t="s">
        <v>3412</v>
      </c>
    </row>
    <row r="11807" spans="1:16" x14ac:dyDescent="0.2">
      <c r="A11807" s="23" t="s">
        <v>4099</v>
      </c>
      <c r="B11807" s="9" t="s">
        <v>3143</v>
      </c>
      <c r="C11807" s="8" t="s">
        <v>6</v>
      </c>
      <c r="D11807" s="8">
        <v>2</v>
      </c>
      <c r="G11807" s="7" t="s">
        <v>3659</v>
      </c>
      <c r="H11807" s="8" t="s">
        <v>4486</v>
      </c>
      <c r="I11807" s="21" t="str">
        <f t="shared" si="299"/>
        <v>NAO_2_8282</v>
      </c>
      <c r="J11807" s="11">
        <f>VLOOKUP(I11807,'[3]De Para Agregador'!$G$1:$H$636,2,FALSE)</f>
        <v>472</v>
      </c>
      <c r="K11807" s="22" t="s">
        <v>4715</v>
      </c>
      <c r="O11807" s="8" t="s">
        <v>3175</v>
      </c>
      <c r="P11807" s="8" t="s">
        <v>3412</v>
      </c>
    </row>
    <row r="11808" spans="1:16" x14ac:dyDescent="0.2">
      <c r="A11808" s="23" t="s">
        <v>4053</v>
      </c>
      <c r="B11808" s="9" t="s">
        <v>3143</v>
      </c>
      <c r="C11808" s="8" t="s">
        <v>6</v>
      </c>
      <c r="D11808" s="8">
        <v>2</v>
      </c>
      <c r="G11808" s="7" t="s">
        <v>3617</v>
      </c>
      <c r="H11808" s="8" t="s">
        <v>4486</v>
      </c>
      <c r="I11808" s="21" t="str">
        <f t="shared" si="299"/>
        <v>NAO_2_8282</v>
      </c>
      <c r="J11808" s="11">
        <f>VLOOKUP(I11808,'[3]De Para Agregador'!$G$1:$H$636,2,FALSE)</f>
        <v>472</v>
      </c>
      <c r="K11808" s="22" t="s">
        <v>4715</v>
      </c>
      <c r="O11808" s="8" t="s">
        <v>3175</v>
      </c>
      <c r="P11808" s="8" t="s">
        <v>3412</v>
      </c>
    </row>
    <row r="11809" spans="1:16" x14ac:dyDescent="0.2">
      <c r="A11809" s="23" t="s">
        <v>4053</v>
      </c>
      <c r="B11809" s="9" t="s">
        <v>3143</v>
      </c>
      <c r="C11809" s="8" t="s">
        <v>6</v>
      </c>
      <c r="D11809" s="8">
        <v>2</v>
      </c>
      <c r="G11809" s="7" t="s">
        <v>3617</v>
      </c>
      <c r="H11809" s="8" t="s">
        <v>4486</v>
      </c>
      <c r="I11809" s="21" t="str">
        <f t="shared" si="299"/>
        <v>NAO_2_8282</v>
      </c>
      <c r="J11809" s="11">
        <f>VLOOKUP(I11809,'[3]De Para Agregador'!$G$1:$H$636,2,FALSE)</f>
        <v>472</v>
      </c>
      <c r="K11809" s="22" t="s">
        <v>4715</v>
      </c>
      <c r="O11809" s="8" t="s">
        <v>3175</v>
      </c>
      <c r="P11809" s="8" t="s">
        <v>3412</v>
      </c>
    </row>
    <row r="11810" spans="1:16" x14ac:dyDescent="0.2">
      <c r="A11810" s="23" t="s">
        <v>4053</v>
      </c>
      <c r="B11810" s="9" t="s">
        <v>3143</v>
      </c>
      <c r="C11810" s="8" t="s">
        <v>6</v>
      </c>
      <c r="D11810" s="8">
        <v>2</v>
      </c>
      <c r="G11810" s="7" t="s">
        <v>3617</v>
      </c>
      <c r="H11810" s="8" t="s">
        <v>4486</v>
      </c>
      <c r="I11810" s="21" t="str">
        <f t="shared" si="299"/>
        <v>NAO_2_8282</v>
      </c>
      <c r="J11810" s="11">
        <f>VLOOKUP(I11810,'[3]De Para Agregador'!$G$1:$H$636,2,FALSE)</f>
        <v>472</v>
      </c>
      <c r="K11810" s="22" t="s">
        <v>4715</v>
      </c>
      <c r="O11810" s="8" t="s">
        <v>3175</v>
      </c>
      <c r="P11810" s="8" t="s">
        <v>3412</v>
      </c>
    </row>
    <row r="11811" spans="1:16" x14ac:dyDescent="0.2">
      <c r="A11811" s="23" t="s">
        <v>4053</v>
      </c>
      <c r="B11811" s="9" t="s">
        <v>3143</v>
      </c>
      <c r="C11811" s="8" t="s">
        <v>6</v>
      </c>
      <c r="D11811" s="8">
        <v>2</v>
      </c>
      <c r="G11811" s="7" t="s">
        <v>3617</v>
      </c>
      <c r="H11811" s="8" t="s">
        <v>4486</v>
      </c>
      <c r="I11811" s="21" t="str">
        <f t="shared" si="299"/>
        <v>NAO_2_8282</v>
      </c>
      <c r="J11811" s="11">
        <f>VLOOKUP(I11811,'[3]De Para Agregador'!$G$1:$H$636,2,FALSE)</f>
        <v>472</v>
      </c>
      <c r="K11811" s="22" t="s">
        <v>4715</v>
      </c>
      <c r="O11811" s="8" t="s">
        <v>3175</v>
      </c>
      <c r="P11811" s="8" t="s">
        <v>3412</v>
      </c>
    </row>
    <row r="11812" spans="1:16" x14ac:dyDescent="0.2">
      <c r="A11812" s="23" t="s">
        <v>4053</v>
      </c>
      <c r="B11812" s="9" t="s">
        <v>3143</v>
      </c>
      <c r="C11812" s="8" t="s">
        <v>6</v>
      </c>
      <c r="D11812" s="8">
        <v>2</v>
      </c>
      <c r="G11812" s="7" t="s">
        <v>3617</v>
      </c>
      <c r="H11812" s="8" t="s">
        <v>4486</v>
      </c>
      <c r="I11812" s="21" t="str">
        <f t="shared" si="299"/>
        <v>NAO_2_8282</v>
      </c>
      <c r="J11812" s="11">
        <f>VLOOKUP(I11812,'[3]De Para Agregador'!$G$1:$H$636,2,FALSE)</f>
        <v>472</v>
      </c>
      <c r="K11812" s="22" t="s">
        <v>4715</v>
      </c>
      <c r="O11812" s="8" t="s">
        <v>3175</v>
      </c>
      <c r="P11812" s="8" t="s">
        <v>3412</v>
      </c>
    </row>
    <row r="11813" spans="1:16" x14ac:dyDescent="0.2">
      <c r="A11813" s="23" t="s">
        <v>4099</v>
      </c>
      <c r="B11813" s="9" t="s">
        <v>3143</v>
      </c>
      <c r="C11813" s="8" t="s">
        <v>6</v>
      </c>
      <c r="D11813" s="8">
        <v>2</v>
      </c>
      <c r="G11813" s="7" t="s">
        <v>3659</v>
      </c>
      <c r="H11813" s="8" t="s">
        <v>4486</v>
      </c>
      <c r="I11813" s="21" t="str">
        <f t="shared" si="299"/>
        <v>NAO_2_8282</v>
      </c>
      <c r="J11813" s="11">
        <f>VLOOKUP(I11813,'[3]De Para Agregador'!$G$1:$H$636,2,FALSE)</f>
        <v>472</v>
      </c>
      <c r="K11813" s="22" t="s">
        <v>4715</v>
      </c>
      <c r="O11813" s="8" t="s">
        <v>3175</v>
      </c>
      <c r="P11813" s="8" t="s">
        <v>3412</v>
      </c>
    </row>
    <row r="11814" spans="1:16" x14ac:dyDescent="0.2">
      <c r="A11814" s="23" t="s">
        <v>4053</v>
      </c>
      <c r="B11814" s="9" t="s">
        <v>3143</v>
      </c>
      <c r="C11814" s="8" t="s">
        <v>6</v>
      </c>
      <c r="D11814" s="8">
        <v>2</v>
      </c>
      <c r="G11814" s="7" t="s">
        <v>3617</v>
      </c>
      <c r="H11814" s="8" t="s">
        <v>4486</v>
      </c>
      <c r="I11814" s="21" t="str">
        <f t="shared" si="299"/>
        <v>NAO_2_8282</v>
      </c>
      <c r="J11814" s="11">
        <f>VLOOKUP(I11814,'[3]De Para Agregador'!$G$1:$H$636,2,FALSE)</f>
        <v>472</v>
      </c>
      <c r="K11814" s="22" t="s">
        <v>4715</v>
      </c>
      <c r="O11814" s="8" t="s">
        <v>3175</v>
      </c>
      <c r="P11814" s="8" t="s">
        <v>3412</v>
      </c>
    </row>
    <row r="11815" spans="1:16" x14ac:dyDescent="0.2">
      <c r="A11815" s="23" t="s">
        <v>4053</v>
      </c>
      <c r="B11815" s="9" t="s">
        <v>3143</v>
      </c>
      <c r="C11815" s="8" t="s">
        <v>6</v>
      </c>
      <c r="D11815" s="8">
        <v>2</v>
      </c>
      <c r="G11815" s="7" t="s">
        <v>3617</v>
      </c>
      <c r="H11815" s="8" t="s">
        <v>4486</v>
      </c>
      <c r="I11815" s="21" t="str">
        <f t="shared" ref="I11815:I11878" si="300">CONCATENATE(C11815,"_",D11815,"_",O11815)</f>
        <v>NAO_2_8282</v>
      </c>
      <c r="J11815" s="11">
        <f>VLOOKUP(I11815,'[3]De Para Agregador'!$G$1:$H$636,2,FALSE)</f>
        <v>472</v>
      </c>
      <c r="K11815" s="22" t="s">
        <v>4715</v>
      </c>
      <c r="O11815" s="8" t="s">
        <v>3175</v>
      </c>
      <c r="P11815" s="8" t="s">
        <v>3412</v>
      </c>
    </row>
    <row r="11816" spans="1:16" x14ac:dyDescent="0.2">
      <c r="A11816" s="23" t="s">
        <v>4230</v>
      </c>
      <c r="B11816" s="9" t="s">
        <v>3143</v>
      </c>
      <c r="C11816" s="8" t="s">
        <v>6</v>
      </c>
      <c r="D11816" s="8">
        <v>2</v>
      </c>
      <c r="G11816" s="7" t="s">
        <v>3786</v>
      </c>
      <c r="H11816" s="8" t="s">
        <v>4486</v>
      </c>
      <c r="I11816" s="21" t="str">
        <f t="shared" si="300"/>
        <v>NAO_2_8282</v>
      </c>
      <c r="J11816" s="11">
        <f>VLOOKUP(I11816,'[3]De Para Agregador'!$G$1:$H$636,2,FALSE)</f>
        <v>472</v>
      </c>
      <c r="K11816" s="22" t="s">
        <v>4715</v>
      </c>
      <c r="O11816" s="8" t="s">
        <v>3175</v>
      </c>
      <c r="P11816" s="8" t="s">
        <v>3412</v>
      </c>
    </row>
    <row r="11817" spans="1:16" x14ac:dyDescent="0.2">
      <c r="A11817" s="23" t="s">
        <v>4099</v>
      </c>
      <c r="B11817" s="9" t="s">
        <v>3143</v>
      </c>
      <c r="C11817" s="8" t="s">
        <v>6</v>
      </c>
      <c r="D11817" s="8">
        <v>2</v>
      </c>
      <c r="G11817" s="7" t="s">
        <v>3659</v>
      </c>
      <c r="H11817" s="8" t="s">
        <v>4486</v>
      </c>
      <c r="I11817" s="21" t="str">
        <f t="shared" si="300"/>
        <v>NAO_2_8282</v>
      </c>
      <c r="J11817" s="11">
        <f>VLOOKUP(I11817,'[3]De Para Agregador'!$G$1:$H$636,2,FALSE)</f>
        <v>472</v>
      </c>
      <c r="K11817" s="22" t="s">
        <v>4715</v>
      </c>
      <c r="O11817" s="8" t="s">
        <v>3175</v>
      </c>
      <c r="P11817" s="8" t="s">
        <v>3412</v>
      </c>
    </row>
    <row r="11818" spans="1:16" x14ac:dyDescent="0.2">
      <c r="A11818" s="23" t="s">
        <v>4053</v>
      </c>
      <c r="B11818" s="9" t="s">
        <v>3143</v>
      </c>
      <c r="C11818" s="8" t="s">
        <v>6</v>
      </c>
      <c r="D11818" s="8">
        <v>2</v>
      </c>
      <c r="G11818" s="7" t="s">
        <v>3617</v>
      </c>
      <c r="H11818" s="8" t="s">
        <v>4486</v>
      </c>
      <c r="I11818" s="21" t="str">
        <f t="shared" si="300"/>
        <v>NAO_2_8282</v>
      </c>
      <c r="J11818" s="11">
        <f>VLOOKUP(I11818,'[3]De Para Agregador'!$G$1:$H$636,2,FALSE)</f>
        <v>472</v>
      </c>
      <c r="K11818" s="22" t="s">
        <v>4715</v>
      </c>
      <c r="O11818" s="8" t="s">
        <v>3175</v>
      </c>
      <c r="P11818" s="8" t="s">
        <v>3412</v>
      </c>
    </row>
    <row r="11819" spans="1:16" x14ac:dyDescent="0.2">
      <c r="A11819" s="23" t="s">
        <v>4053</v>
      </c>
      <c r="B11819" s="9" t="s">
        <v>3143</v>
      </c>
      <c r="C11819" s="8" t="s">
        <v>6</v>
      </c>
      <c r="D11819" s="8">
        <v>2</v>
      </c>
      <c r="G11819" s="7" t="s">
        <v>3617</v>
      </c>
      <c r="H11819" s="8" t="s">
        <v>4486</v>
      </c>
      <c r="I11819" s="21" t="str">
        <f t="shared" si="300"/>
        <v>NAO_2_8282</v>
      </c>
      <c r="J11819" s="11">
        <f>VLOOKUP(I11819,'[3]De Para Agregador'!$G$1:$H$636,2,FALSE)</f>
        <v>472</v>
      </c>
      <c r="K11819" s="22" t="s">
        <v>4715</v>
      </c>
      <c r="O11819" s="8" t="s">
        <v>3175</v>
      </c>
      <c r="P11819" s="8" t="s">
        <v>3412</v>
      </c>
    </row>
    <row r="11820" spans="1:16" x14ac:dyDescent="0.2">
      <c r="A11820" s="23" t="s">
        <v>4230</v>
      </c>
      <c r="B11820" s="9" t="s">
        <v>3143</v>
      </c>
      <c r="C11820" s="8" t="s">
        <v>6</v>
      </c>
      <c r="D11820" s="8">
        <v>2</v>
      </c>
      <c r="G11820" s="7" t="s">
        <v>3786</v>
      </c>
      <c r="H11820" s="8" t="s">
        <v>4486</v>
      </c>
      <c r="I11820" s="21" t="str">
        <f t="shared" si="300"/>
        <v>NAO_2_8282</v>
      </c>
      <c r="J11820" s="11">
        <f>VLOOKUP(I11820,'[3]De Para Agregador'!$G$1:$H$636,2,FALSE)</f>
        <v>472</v>
      </c>
      <c r="K11820" s="22" t="s">
        <v>4715</v>
      </c>
      <c r="O11820" s="8" t="s">
        <v>3175</v>
      </c>
      <c r="P11820" s="8" t="s">
        <v>3412</v>
      </c>
    </row>
    <row r="11821" spans="1:16" x14ac:dyDescent="0.2">
      <c r="A11821" s="23" t="s">
        <v>4053</v>
      </c>
      <c r="B11821" s="9" t="s">
        <v>3143</v>
      </c>
      <c r="C11821" s="8" t="s">
        <v>6</v>
      </c>
      <c r="D11821" s="8">
        <v>2</v>
      </c>
      <c r="G11821" s="7" t="s">
        <v>3617</v>
      </c>
      <c r="H11821" s="8" t="s">
        <v>4486</v>
      </c>
      <c r="I11821" s="21" t="str">
        <f t="shared" si="300"/>
        <v>NAO_2_8282</v>
      </c>
      <c r="J11821" s="11">
        <f>VLOOKUP(I11821,'[3]De Para Agregador'!$G$1:$H$636,2,FALSE)</f>
        <v>472</v>
      </c>
      <c r="K11821" s="22" t="s">
        <v>4715</v>
      </c>
      <c r="O11821" s="8" t="s">
        <v>3175</v>
      </c>
      <c r="P11821" s="8" t="s">
        <v>3412</v>
      </c>
    </row>
    <row r="11822" spans="1:16" x14ac:dyDescent="0.2">
      <c r="A11822" s="23" t="s">
        <v>4053</v>
      </c>
      <c r="B11822" s="9" t="s">
        <v>3143</v>
      </c>
      <c r="C11822" s="8" t="s">
        <v>6</v>
      </c>
      <c r="D11822" s="8">
        <v>2</v>
      </c>
      <c r="G11822" s="7" t="s">
        <v>3617</v>
      </c>
      <c r="H11822" s="8" t="s">
        <v>4486</v>
      </c>
      <c r="I11822" s="21" t="str">
        <f t="shared" si="300"/>
        <v>NAO_2_8282</v>
      </c>
      <c r="J11822" s="11">
        <f>VLOOKUP(I11822,'[3]De Para Agregador'!$G$1:$H$636,2,FALSE)</f>
        <v>472</v>
      </c>
      <c r="K11822" s="22" t="s">
        <v>4715</v>
      </c>
      <c r="O11822" s="8" t="s">
        <v>3175</v>
      </c>
      <c r="P11822" s="8" t="s">
        <v>3412</v>
      </c>
    </row>
    <row r="11823" spans="1:16" x14ac:dyDescent="0.2">
      <c r="A11823" s="23" t="s">
        <v>4053</v>
      </c>
      <c r="B11823" s="9" t="s">
        <v>3143</v>
      </c>
      <c r="C11823" s="8" t="s">
        <v>6</v>
      </c>
      <c r="D11823" s="8">
        <v>2</v>
      </c>
      <c r="G11823" s="7" t="s">
        <v>3617</v>
      </c>
      <c r="H11823" s="8" t="s">
        <v>4486</v>
      </c>
      <c r="I11823" s="21" t="str">
        <f t="shared" si="300"/>
        <v>NAO_2_8282</v>
      </c>
      <c r="J11823" s="11">
        <f>VLOOKUP(I11823,'[3]De Para Agregador'!$G$1:$H$636,2,FALSE)</f>
        <v>472</v>
      </c>
      <c r="K11823" s="22" t="s">
        <v>4715</v>
      </c>
      <c r="O11823" s="8" t="s">
        <v>3175</v>
      </c>
      <c r="P11823" s="8" t="s">
        <v>3412</v>
      </c>
    </row>
    <row r="11824" spans="1:16" x14ac:dyDescent="0.2">
      <c r="A11824" s="23" t="s">
        <v>4053</v>
      </c>
      <c r="B11824" s="9" t="s">
        <v>3143</v>
      </c>
      <c r="C11824" s="8" t="s">
        <v>6</v>
      </c>
      <c r="D11824" s="8">
        <v>2</v>
      </c>
      <c r="G11824" s="7" t="s">
        <v>3617</v>
      </c>
      <c r="H11824" s="8" t="s">
        <v>4486</v>
      </c>
      <c r="I11824" s="21" t="str">
        <f t="shared" si="300"/>
        <v>NAO_2_8282</v>
      </c>
      <c r="J11824" s="11">
        <f>VLOOKUP(I11824,'[3]De Para Agregador'!$G$1:$H$636,2,FALSE)</f>
        <v>472</v>
      </c>
      <c r="K11824" s="22" t="s">
        <v>4715</v>
      </c>
      <c r="O11824" s="8" t="s">
        <v>3175</v>
      </c>
      <c r="P11824" s="8" t="s">
        <v>3412</v>
      </c>
    </row>
    <row r="11825" spans="1:16" x14ac:dyDescent="0.2">
      <c r="A11825" s="23" t="s">
        <v>4053</v>
      </c>
      <c r="B11825" s="9" t="s">
        <v>3143</v>
      </c>
      <c r="C11825" s="8" t="s">
        <v>6</v>
      </c>
      <c r="D11825" s="8">
        <v>2</v>
      </c>
      <c r="G11825" s="7" t="s">
        <v>3617</v>
      </c>
      <c r="H11825" s="8" t="s">
        <v>4486</v>
      </c>
      <c r="I11825" s="21" t="str">
        <f t="shared" si="300"/>
        <v>NAO_2_8282</v>
      </c>
      <c r="J11825" s="11">
        <f>VLOOKUP(I11825,'[3]De Para Agregador'!$G$1:$H$636,2,FALSE)</f>
        <v>472</v>
      </c>
      <c r="K11825" s="22" t="s">
        <v>4715</v>
      </c>
      <c r="O11825" s="8" t="s">
        <v>3175</v>
      </c>
      <c r="P11825" s="8" t="s">
        <v>3412</v>
      </c>
    </row>
    <row r="11826" spans="1:16" x14ac:dyDescent="0.2">
      <c r="A11826" s="23" t="s">
        <v>4230</v>
      </c>
      <c r="B11826" s="9" t="s">
        <v>3143</v>
      </c>
      <c r="C11826" s="8" t="s">
        <v>6</v>
      </c>
      <c r="D11826" s="8">
        <v>2</v>
      </c>
      <c r="G11826" s="7" t="s">
        <v>3786</v>
      </c>
      <c r="H11826" s="8" t="s">
        <v>4486</v>
      </c>
      <c r="I11826" s="21" t="str">
        <f t="shared" si="300"/>
        <v>NAO_2_8282</v>
      </c>
      <c r="J11826" s="11">
        <f>VLOOKUP(I11826,'[3]De Para Agregador'!$G$1:$H$636,2,FALSE)</f>
        <v>472</v>
      </c>
      <c r="K11826" s="22" t="s">
        <v>4715</v>
      </c>
      <c r="O11826" s="8" t="s">
        <v>3175</v>
      </c>
      <c r="P11826" s="8" t="s">
        <v>3412</v>
      </c>
    </row>
    <row r="11827" spans="1:16" x14ac:dyDescent="0.2">
      <c r="A11827" s="23" t="s">
        <v>4099</v>
      </c>
      <c r="B11827" s="9" t="s">
        <v>3143</v>
      </c>
      <c r="C11827" s="8" t="s">
        <v>6</v>
      </c>
      <c r="D11827" s="8">
        <v>2</v>
      </c>
      <c r="G11827" s="7" t="s">
        <v>3659</v>
      </c>
      <c r="H11827" s="8" t="s">
        <v>4486</v>
      </c>
      <c r="I11827" s="21" t="str">
        <f t="shared" si="300"/>
        <v>NAO_2_8282</v>
      </c>
      <c r="J11827" s="11">
        <f>VLOOKUP(I11827,'[3]De Para Agregador'!$G$1:$H$636,2,FALSE)</f>
        <v>472</v>
      </c>
      <c r="K11827" s="22" t="s">
        <v>4715</v>
      </c>
      <c r="O11827" s="8" t="s">
        <v>3175</v>
      </c>
      <c r="P11827" s="8" t="s">
        <v>3412</v>
      </c>
    </row>
    <row r="11828" spans="1:16" x14ac:dyDescent="0.2">
      <c r="A11828" s="23" t="s">
        <v>4053</v>
      </c>
      <c r="B11828" s="9" t="s">
        <v>3143</v>
      </c>
      <c r="C11828" s="8" t="s">
        <v>6</v>
      </c>
      <c r="D11828" s="8">
        <v>2</v>
      </c>
      <c r="G11828" s="7" t="s">
        <v>3617</v>
      </c>
      <c r="H11828" s="8" t="s">
        <v>4486</v>
      </c>
      <c r="I11828" s="21" t="str">
        <f t="shared" si="300"/>
        <v>NAO_2_8282</v>
      </c>
      <c r="J11828" s="11">
        <f>VLOOKUP(I11828,'[3]De Para Agregador'!$G$1:$H$636,2,FALSE)</f>
        <v>472</v>
      </c>
      <c r="K11828" s="22" t="s">
        <v>4715</v>
      </c>
      <c r="O11828" s="8" t="s">
        <v>3175</v>
      </c>
      <c r="P11828" s="8" t="s">
        <v>3412</v>
      </c>
    </row>
    <row r="11829" spans="1:16" x14ac:dyDescent="0.2">
      <c r="A11829" s="23" t="s">
        <v>4053</v>
      </c>
      <c r="B11829" s="9" t="s">
        <v>3143</v>
      </c>
      <c r="C11829" s="8" t="s">
        <v>6</v>
      </c>
      <c r="D11829" s="8">
        <v>2</v>
      </c>
      <c r="G11829" s="7" t="s">
        <v>3617</v>
      </c>
      <c r="H11829" s="8" t="s">
        <v>4486</v>
      </c>
      <c r="I11829" s="21" t="str">
        <f t="shared" si="300"/>
        <v>NAO_2_8282</v>
      </c>
      <c r="J11829" s="11">
        <f>VLOOKUP(I11829,'[3]De Para Agregador'!$G$1:$H$636,2,FALSE)</f>
        <v>472</v>
      </c>
      <c r="K11829" s="22" t="s">
        <v>4715</v>
      </c>
      <c r="O11829" s="8" t="s">
        <v>3175</v>
      </c>
      <c r="P11829" s="8" t="s">
        <v>3412</v>
      </c>
    </row>
    <row r="11830" spans="1:16" x14ac:dyDescent="0.2">
      <c r="A11830" s="23" t="s">
        <v>4053</v>
      </c>
      <c r="B11830" s="9" t="s">
        <v>3143</v>
      </c>
      <c r="C11830" s="8" t="s">
        <v>6</v>
      </c>
      <c r="D11830" s="8">
        <v>2</v>
      </c>
      <c r="G11830" s="7" t="s">
        <v>3617</v>
      </c>
      <c r="H11830" s="8" t="s">
        <v>4486</v>
      </c>
      <c r="I11830" s="21" t="str">
        <f t="shared" si="300"/>
        <v>NAO_2_8282</v>
      </c>
      <c r="J11830" s="11">
        <f>VLOOKUP(I11830,'[3]De Para Agregador'!$G$1:$H$636,2,FALSE)</f>
        <v>472</v>
      </c>
      <c r="K11830" s="22" t="s">
        <v>4715</v>
      </c>
      <c r="O11830" s="8" t="s">
        <v>3175</v>
      </c>
      <c r="P11830" s="8" t="s">
        <v>3412</v>
      </c>
    </row>
    <row r="11831" spans="1:16" x14ac:dyDescent="0.2">
      <c r="A11831" s="23" t="s">
        <v>4230</v>
      </c>
      <c r="B11831" s="9" t="s">
        <v>3143</v>
      </c>
      <c r="C11831" s="8" t="s">
        <v>6</v>
      </c>
      <c r="D11831" s="8">
        <v>2</v>
      </c>
      <c r="G11831" s="7" t="s">
        <v>3786</v>
      </c>
      <c r="H11831" s="8" t="s">
        <v>4486</v>
      </c>
      <c r="I11831" s="21" t="str">
        <f t="shared" si="300"/>
        <v>NAO_2_8282</v>
      </c>
      <c r="J11831" s="11">
        <f>VLOOKUP(I11831,'[3]De Para Agregador'!$G$1:$H$636,2,FALSE)</f>
        <v>472</v>
      </c>
      <c r="K11831" s="22" t="s">
        <v>4715</v>
      </c>
      <c r="O11831" s="8" t="s">
        <v>3175</v>
      </c>
      <c r="P11831" s="8" t="s">
        <v>3412</v>
      </c>
    </row>
    <row r="11832" spans="1:16" x14ac:dyDescent="0.2">
      <c r="A11832" s="23" t="s">
        <v>4334</v>
      </c>
      <c r="B11832" s="9" t="s">
        <v>3143</v>
      </c>
      <c r="C11832" s="8" t="s">
        <v>6</v>
      </c>
      <c r="D11832" s="8">
        <v>2</v>
      </c>
      <c r="G11832" s="7" t="s">
        <v>3889</v>
      </c>
      <c r="H11832" s="8" t="s">
        <v>4486</v>
      </c>
      <c r="I11832" s="21" t="str">
        <f t="shared" si="300"/>
        <v>NAO_2_8282</v>
      </c>
      <c r="J11832" s="11">
        <f>VLOOKUP(I11832,'[3]De Para Agregador'!$G$1:$H$636,2,FALSE)</f>
        <v>472</v>
      </c>
      <c r="K11832" s="22" t="s">
        <v>4715</v>
      </c>
      <c r="O11832" s="8" t="s">
        <v>3175</v>
      </c>
      <c r="P11832" s="8" t="s">
        <v>3412</v>
      </c>
    </row>
    <row r="11833" spans="1:16" x14ac:dyDescent="0.2">
      <c r="A11833" s="23" t="s">
        <v>4053</v>
      </c>
      <c r="B11833" s="9" t="s">
        <v>3143</v>
      </c>
      <c r="C11833" s="8" t="s">
        <v>6</v>
      </c>
      <c r="D11833" s="8">
        <v>2</v>
      </c>
      <c r="G11833" s="7" t="s">
        <v>3617</v>
      </c>
      <c r="H11833" s="8" t="s">
        <v>4486</v>
      </c>
      <c r="I11833" s="21" t="str">
        <f t="shared" si="300"/>
        <v>NAO_2_8282</v>
      </c>
      <c r="J11833" s="11">
        <f>VLOOKUP(I11833,'[3]De Para Agregador'!$G$1:$H$636,2,FALSE)</f>
        <v>472</v>
      </c>
      <c r="K11833" s="22" t="s">
        <v>4715</v>
      </c>
      <c r="O11833" s="8" t="s">
        <v>3175</v>
      </c>
      <c r="P11833" s="8" t="s">
        <v>3412</v>
      </c>
    </row>
    <row r="11834" spans="1:16" x14ac:dyDescent="0.2">
      <c r="A11834" s="23" t="s">
        <v>4053</v>
      </c>
      <c r="B11834" s="9" t="s">
        <v>3143</v>
      </c>
      <c r="C11834" s="8" t="s">
        <v>6</v>
      </c>
      <c r="D11834" s="8">
        <v>2</v>
      </c>
      <c r="G11834" s="7" t="s">
        <v>3617</v>
      </c>
      <c r="H11834" s="8" t="s">
        <v>4486</v>
      </c>
      <c r="I11834" s="21" t="str">
        <f t="shared" si="300"/>
        <v>NAO_2_8282</v>
      </c>
      <c r="J11834" s="11">
        <f>VLOOKUP(I11834,'[3]De Para Agregador'!$G$1:$H$636,2,FALSE)</f>
        <v>472</v>
      </c>
      <c r="K11834" s="22" t="s">
        <v>4715</v>
      </c>
      <c r="O11834" s="8" t="s">
        <v>3175</v>
      </c>
      <c r="P11834" s="8" t="s">
        <v>3412</v>
      </c>
    </row>
    <row r="11835" spans="1:16" x14ac:dyDescent="0.2">
      <c r="A11835" s="23" t="s">
        <v>4230</v>
      </c>
      <c r="B11835" s="9" t="s">
        <v>3143</v>
      </c>
      <c r="C11835" s="8" t="s">
        <v>6</v>
      </c>
      <c r="D11835" s="8">
        <v>2</v>
      </c>
      <c r="G11835" s="7" t="s">
        <v>3786</v>
      </c>
      <c r="H11835" s="8" t="s">
        <v>4486</v>
      </c>
      <c r="I11835" s="21" t="str">
        <f t="shared" si="300"/>
        <v>NAO_2_8282</v>
      </c>
      <c r="J11835" s="11">
        <f>VLOOKUP(I11835,'[3]De Para Agregador'!$G$1:$H$636,2,FALSE)</f>
        <v>472</v>
      </c>
      <c r="K11835" s="22" t="s">
        <v>4715</v>
      </c>
      <c r="O11835" s="8" t="s">
        <v>3175</v>
      </c>
      <c r="P11835" s="8" t="s">
        <v>3412</v>
      </c>
    </row>
    <row r="11836" spans="1:16" x14ac:dyDescent="0.2">
      <c r="A11836" s="23" t="s">
        <v>4099</v>
      </c>
      <c r="B11836" s="9" t="s">
        <v>3143</v>
      </c>
      <c r="C11836" s="8" t="s">
        <v>6</v>
      </c>
      <c r="D11836" s="8">
        <v>2</v>
      </c>
      <c r="G11836" s="7" t="s">
        <v>3659</v>
      </c>
      <c r="H11836" s="8" t="s">
        <v>4486</v>
      </c>
      <c r="I11836" s="21" t="str">
        <f t="shared" si="300"/>
        <v>NAO_2_8282</v>
      </c>
      <c r="J11836" s="11">
        <f>VLOOKUP(I11836,'[3]De Para Agregador'!$G$1:$H$636,2,FALSE)</f>
        <v>472</v>
      </c>
      <c r="K11836" s="22" t="s">
        <v>4715</v>
      </c>
      <c r="O11836" s="8" t="s">
        <v>3175</v>
      </c>
      <c r="P11836" s="8" t="s">
        <v>3412</v>
      </c>
    </row>
    <row r="11837" spans="1:16" x14ac:dyDescent="0.2">
      <c r="A11837" s="23" t="s">
        <v>4053</v>
      </c>
      <c r="B11837" s="9" t="s">
        <v>3143</v>
      </c>
      <c r="C11837" s="8" t="s">
        <v>6</v>
      </c>
      <c r="D11837" s="8">
        <v>2</v>
      </c>
      <c r="G11837" s="7" t="s">
        <v>3617</v>
      </c>
      <c r="H11837" s="8" t="s">
        <v>4486</v>
      </c>
      <c r="I11837" s="21" t="str">
        <f t="shared" si="300"/>
        <v>NAO_2_8282</v>
      </c>
      <c r="J11837" s="11">
        <f>VLOOKUP(I11837,'[3]De Para Agregador'!$G$1:$H$636,2,FALSE)</f>
        <v>472</v>
      </c>
      <c r="K11837" s="22" t="s">
        <v>4715</v>
      </c>
      <c r="O11837" s="8" t="s">
        <v>3175</v>
      </c>
      <c r="P11837" s="8" t="s">
        <v>3412</v>
      </c>
    </row>
    <row r="11838" spans="1:16" x14ac:dyDescent="0.2">
      <c r="A11838" s="23" t="s">
        <v>4053</v>
      </c>
      <c r="B11838" s="9" t="s">
        <v>3143</v>
      </c>
      <c r="C11838" s="8" t="s">
        <v>6</v>
      </c>
      <c r="D11838" s="8">
        <v>2</v>
      </c>
      <c r="G11838" s="7" t="s">
        <v>3617</v>
      </c>
      <c r="H11838" s="8" t="s">
        <v>4486</v>
      </c>
      <c r="I11838" s="21" t="str">
        <f t="shared" si="300"/>
        <v>NAO_2_8282</v>
      </c>
      <c r="J11838" s="11">
        <f>VLOOKUP(I11838,'[3]De Para Agregador'!$G$1:$H$636,2,FALSE)</f>
        <v>472</v>
      </c>
      <c r="K11838" s="22" t="s">
        <v>4715</v>
      </c>
      <c r="O11838" s="8" t="s">
        <v>3175</v>
      </c>
      <c r="P11838" s="8" t="s">
        <v>3412</v>
      </c>
    </row>
    <row r="11839" spans="1:16" x14ac:dyDescent="0.2">
      <c r="A11839" s="23" t="s">
        <v>4230</v>
      </c>
      <c r="B11839" s="9" t="s">
        <v>3143</v>
      </c>
      <c r="C11839" s="8" t="s">
        <v>6</v>
      </c>
      <c r="D11839" s="8">
        <v>2</v>
      </c>
      <c r="G11839" s="7" t="s">
        <v>3786</v>
      </c>
      <c r="H11839" s="8" t="s">
        <v>4486</v>
      </c>
      <c r="I11839" s="21" t="str">
        <f t="shared" si="300"/>
        <v>NAO_2_8282</v>
      </c>
      <c r="J11839" s="11">
        <f>VLOOKUP(I11839,'[3]De Para Agregador'!$G$1:$H$636,2,FALSE)</f>
        <v>472</v>
      </c>
      <c r="K11839" s="22" t="s">
        <v>4715</v>
      </c>
      <c r="O11839" s="8" t="s">
        <v>3175</v>
      </c>
      <c r="P11839" s="8" t="s">
        <v>3412</v>
      </c>
    </row>
    <row r="11840" spans="1:16" x14ac:dyDescent="0.2">
      <c r="A11840" s="23" t="s">
        <v>4053</v>
      </c>
      <c r="B11840" s="9" t="s">
        <v>3143</v>
      </c>
      <c r="C11840" s="8" t="s">
        <v>6</v>
      </c>
      <c r="D11840" s="8">
        <v>2</v>
      </c>
      <c r="G11840" s="7" t="s">
        <v>3617</v>
      </c>
      <c r="H11840" s="8" t="s">
        <v>4486</v>
      </c>
      <c r="I11840" s="21" t="str">
        <f t="shared" si="300"/>
        <v>NAO_2_8282</v>
      </c>
      <c r="J11840" s="11">
        <f>VLOOKUP(I11840,'[3]De Para Agregador'!$G$1:$H$636,2,FALSE)</f>
        <v>472</v>
      </c>
      <c r="K11840" s="22" t="s">
        <v>4715</v>
      </c>
      <c r="O11840" s="8" t="s">
        <v>3175</v>
      </c>
      <c r="P11840" s="8" t="s">
        <v>3412</v>
      </c>
    </row>
    <row r="11841" spans="1:16" x14ac:dyDescent="0.2">
      <c r="A11841" s="23" t="s">
        <v>4053</v>
      </c>
      <c r="B11841" s="9" t="s">
        <v>3143</v>
      </c>
      <c r="C11841" s="8" t="s">
        <v>6</v>
      </c>
      <c r="D11841" s="8">
        <v>2</v>
      </c>
      <c r="G11841" s="7" t="s">
        <v>3617</v>
      </c>
      <c r="H11841" s="8" t="s">
        <v>4486</v>
      </c>
      <c r="I11841" s="21" t="str">
        <f t="shared" si="300"/>
        <v>NAO_2_8282</v>
      </c>
      <c r="J11841" s="11">
        <f>VLOOKUP(I11841,'[3]De Para Agregador'!$G$1:$H$636,2,FALSE)</f>
        <v>472</v>
      </c>
      <c r="K11841" s="22" t="s">
        <v>4715</v>
      </c>
      <c r="O11841" s="8" t="s">
        <v>3175</v>
      </c>
      <c r="P11841" s="8" t="s">
        <v>3412</v>
      </c>
    </row>
    <row r="11842" spans="1:16" x14ac:dyDescent="0.2">
      <c r="A11842" s="23" t="s">
        <v>4053</v>
      </c>
      <c r="B11842" s="9" t="s">
        <v>3143</v>
      </c>
      <c r="C11842" s="8" t="s">
        <v>6</v>
      </c>
      <c r="D11842" s="8">
        <v>2</v>
      </c>
      <c r="G11842" s="7" t="s">
        <v>3617</v>
      </c>
      <c r="H11842" s="8" t="s">
        <v>4486</v>
      </c>
      <c r="I11842" s="21" t="str">
        <f t="shared" si="300"/>
        <v>NAO_2_8282</v>
      </c>
      <c r="J11842" s="11">
        <f>VLOOKUP(I11842,'[3]De Para Agregador'!$G$1:$H$636,2,FALSE)</f>
        <v>472</v>
      </c>
      <c r="K11842" s="22" t="s">
        <v>4715</v>
      </c>
      <c r="O11842" s="8" t="s">
        <v>3175</v>
      </c>
      <c r="P11842" s="8" t="s">
        <v>3412</v>
      </c>
    </row>
    <row r="11843" spans="1:16" x14ac:dyDescent="0.2">
      <c r="A11843" s="23" t="s">
        <v>4230</v>
      </c>
      <c r="B11843" s="9" t="s">
        <v>3143</v>
      </c>
      <c r="C11843" s="8" t="s">
        <v>6</v>
      </c>
      <c r="D11843" s="8">
        <v>2</v>
      </c>
      <c r="G11843" s="7" t="s">
        <v>3786</v>
      </c>
      <c r="H11843" s="8" t="s">
        <v>4486</v>
      </c>
      <c r="I11843" s="21" t="str">
        <f t="shared" si="300"/>
        <v>NAO_2_8282</v>
      </c>
      <c r="J11843" s="11">
        <f>VLOOKUP(I11843,'[3]De Para Agregador'!$G$1:$H$636,2,FALSE)</f>
        <v>472</v>
      </c>
      <c r="K11843" s="22" t="s">
        <v>4715</v>
      </c>
      <c r="O11843" s="8" t="s">
        <v>3175</v>
      </c>
      <c r="P11843" s="8" t="s">
        <v>3412</v>
      </c>
    </row>
    <row r="11844" spans="1:16" x14ac:dyDescent="0.2">
      <c r="A11844" s="23" t="s">
        <v>4099</v>
      </c>
      <c r="B11844" s="9" t="s">
        <v>3143</v>
      </c>
      <c r="C11844" s="8" t="s">
        <v>6</v>
      </c>
      <c r="D11844" s="8">
        <v>2</v>
      </c>
      <c r="G11844" s="7" t="s">
        <v>3659</v>
      </c>
      <c r="H11844" s="8" t="s">
        <v>4486</v>
      </c>
      <c r="I11844" s="21" t="str">
        <f t="shared" si="300"/>
        <v>NAO_2_8282</v>
      </c>
      <c r="J11844" s="11">
        <f>VLOOKUP(I11844,'[3]De Para Agregador'!$G$1:$H$636,2,FALSE)</f>
        <v>472</v>
      </c>
      <c r="K11844" s="22" t="s">
        <v>4715</v>
      </c>
      <c r="O11844" s="8" t="s">
        <v>3175</v>
      </c>
      <c r="P11844" s="8" t="s">
        <v>3412</v>
      </c>
    </row>
    <row r="11845" spans="1:16" x14ac:dyDescent="0.2">
      <c r="A11845" s="23" t="s">
        <v>4099</v>
      </c>
      <c r="B11845" s="9" t="s">
        <v>3143</v>
      </c>
      <c r="C11845" s="8" t="s">
        <v>6</v>
      </c>
      <c r="D11845" s="8">
        <v>2</v>
      </c>
      <c r="G11845" s="7" t="s">
        <v>3659</v>
      </c>
      <c r="H11845" s="8" t="s">
        <v>4486</v>
      </c>
      <c r="I11845" s="21" t="str">
        <f t="shared" si="300"/>
        <v>NAO_2_8282</v>
      </c>
      <c r="J11845" s="11">
        <f>VLOOKUP(I11845,'[3]De Para Agregador'!$G$1:$H$636,2,FALSE)</f>
        <v>472</v>
      </c>
      <c r="K11845" s="22" t="s">
        <v>4715</v>
      </c>
      <c r="O11845" s="8" t="s">
        <v>3175</v>
      </c>
      <c r="P11845" s="8" t="s">
        <v>3412</v>
      </c>
    </row>
    <row r="11846" spans="1:16" x14ac:dyDescent="0.2">
      <c r="A11846" s="23" t="s">
        <v>4053</v>
      </c>
      <c r="B11846" s="9" t="s">
        <v>3143</v>
      </c>
      <c r="C11846" s="8" t="s">
        <v>6</v>
      </c>
      <c r="D11846" s="8">
        <v>2</v>
      </c>
      <c r="G11846" s="7" t="s">
        <v>3617</v>
      </c>
      <c r="H11846" s="8" t="s">
        <v>4486</v>
      </c>
      <c r="I11846" s="21" t="str">
        <f t="shared" si="300"/>
        <v>NAO_2_8282</v>
      </c>
      <c r="J11846" s="11">
        <f>VLOOKUP(I11846,'[3]De Para Agregador'!$G$1:$H$636,2,FALSE)</f>
        <v>472</v>
      </c>
      <c r="K11846" s="22" t="s">
        <v>4715</v>
      </c>
      <c r="O11846" s="8" t="s">
        <v>3175</v>
      </c>
      <c r="P11846" s="8" t="s">
        <v>3412</v>
      </c>
    </row>
    <row r="11847" spans="1:16" x14ac:dyDescent="0.2">
      <c r="A11847" s="23" t="s">
        <v>4053</v>
      </c>
      <c r="B11847" s="9" t="s">
        <v>3143</v>
      </c>
      <c r="C11847" s="8" t="s">
        <v>6</v>
      </c>
      <c r="D11847" s="8">
        <v>2</v>
      </c>
      <c r="G11847" s="7" t="s">
        <v>3617</v>
      </c>
      <c r="H11847" s="8" t="s">
        <v>4486</v>
      </c>
      <c r="I11847" s="21" t="str">
        <f t="shared" si="300"/>
        <v>NAO_2_8282</v>
      </c>
      <c r="J11847" s="11">
        <f>VLOOKUP(I11847,'[3]De Para Agregador'!$G$1:$H$636,2,FALSE)</f>
        <v>472</v>
      </c>
      <c r="K11847" s="22" t="s">
        <v>4715</v>
      </c>
      <c r="O11847" s="8" t="s">
        <v>3175</v>
      </c>
      <c r="P11847" s="8" t="s">
        <v>3412</v>
      </c>
    </row>
    <row r="11848" spans="1:16" x14ac:dyDescent="0.2">
      <c r="A11848" s="23" t="s">
        <v>4053</v>
      </c>
      <c r="B11848" s="9" t="s">
        <v>3143</v>
      </c>
      <c r="C11848" s="8" t="s">
        <v>6</v>
      </c>
      <c r="D11848" s="8">
        <v>2</v>
      </c>
      <c r="G11848" s="7" t="s">
        <v>3617</v>
      </c>
      <c r="H11848" s="8" t="s">
        <v>4486</v>
      </c>
      <c r="I11848" s="21" t="str">
        <f t="shared" si="300"/>
        <v>NAO_2_8282</v>
      </c>
      <c r="J11848" s="11">
        <f>VLOOKUP(I11848,'[3]De Para Agregador'!$G$1:$H$636,2,FALSE)</f>
        <v>472</v>
      </c>
      <c r="K11848" s="22" t="s">
        <v>4715</v>
      </c>
      <c r="O11848" s="8" t="s">
        <v>3175</v>
      </c>
      <c r="P11848" s="8" t="s">
        <v>3412</v>
      </c>
    </row>
    <row r="11849" spans="1:16" x14ac:dyDescent="0.2">
      <c r="A11849" s="23" t="s">
        <v>4230</v>
      </c>
      <c r="B11849" s="9" t="s">
        <v>3143</v>
      </c>
      <c r="C11849" s="8" t="s">
        <v>6</v>
      </c>
      <c r="D11849" s="8">
        <v>2</v>
      </c>
      <c r="G11849" s="7" t="s">
        <v>3786</v>
      </c>
      <c r="H11849" s="8" t="s">
        <v>4486</v>
      </c>
      <c r="I11849" s="21" t="str">
        <f t="shared" si="300"/>
        <v>NAO_2_8282</v>
      </c>
      <c r="J11849" s="11">
        <f>VLOOKUP(I11849,'[3]De Para Agregador'!$G$1:$H$636,2,FALSE)</f>
        <v>472</v>
      </c>
      <c r="K11849" s="22" t="s">
        <v>4715</v>
      </c>
      <c r="O11849" s="8" t="s">
        <v>3175</v>
      </c>
      <c r="P11849" s="8" t="s">
        <v>3412</v>
      </c>
    </row>
    <row r="11850" spans="1:16" x14ac:dyDescent="0.2">
      <c r="A11850" s="23" t="s">
        <v>4053</v>
      </c>
      <c r="B11850" s="9" t="s">
        <v>3143</v>
      </c>
      <c r="C11850" s="8" t="s">
        <v>6</v>
      </c>
      <c r="D11850" s="8">
        <v>2</v>
      </c>
      <c r="G11850" s="7" t="s">
        <v>3617</v>
      </c>
      <c r="H11850" s="8" t="s">
        <v>4486</v>
      </c>
      <c r="I11850" s="21" t="str">
        <f t="shared" si="300"/>
        <v>NAO_2_8282</v>
      </c>
      <c r="J11850" s="11">
        <f>VLOOKUP(I11850,'[3]De Para Agregador'!$G$1:$H$636,2,FALSE)</f>
        <v>472</v>
      </c>
      <c r="K11850" s="22" t="s">
        <v>4715</v>
      </c>
      <c r="O11850" s="8" t="s">
        <v>3175</v>
      </c>
      <c r="P11850" s="8" t="s">
        <v>3412</v>
      </c>
    </row>
    <row r="11851" spans="1:16" x14ac:dyDescent="0.2">
      <c r="A11851" s="23" t="s">
        <v>4053</v>
      </c>
      <c r="B11851" s="9" t="s">
        <v>3143</v>
      </c>
      <c r="C11851" s="8" t="s">
        <v>6</v>
      </c>
      <c r="D11851" s="8">
        <v>2</v>
      </c>
      <c r="G11851" s="7" t="s">
        <v>3617</v>
      </c>
      <c r="H11851" s="8" t="s">
        <v>4486</v>
      </c>
      <c r="I11851" s="21" t="str">
        <f t="shared" si="300"/>
        <v>NAO_2_8282</v>
      </c>
      <c r="J11851" s="11">
        <f>VLOOKUP(I11851,'[3]De Para Agregador'!$G$1:$H$636,2,FALSE)</f>
        <v>472</v>
      </c>
      <c r="K11851" s="22" t="s">
        <v>4715</v>
      </c>
      <c r="O11851" s="8" t="s">
        <v>3175</v>
      </c>
      <c r="P11851" s="8" t="s">
        <v>3412</v>
      </c>
    </row>
    <row r="11852" spans="1:16" x14ac:dyDescent="0.2">
      <c r="A11852" s="23" t="s">
        <v>4053</v>
      </c>
      <c r="B11852" s="9" t="s">
        <v>3143</v>
      </c>
      <c r="C11852" s="8" t="s">
        <v>6</v>
      </c>
      <c r="D11852" s="8">
        <v>2</v>
      </c>
      <c r="G11852" s="7" t="s">
        <v>3617</v>
      </c>
      <c r="H11852" s="8" t="s">
        <v>4486</v>
      </c>
      <c r="I11852" s="21" t="str">
        <f t="shared" si="300"/>
        <v>NAO_2_8282</v>
      </c>
      <c r="J11852" s="11">
        <f>VLOOKUP(I11852,'[3]De Para Agregador'!$G$1:$H$636,2,FALSE)</f>
        <v>472</v>
      </c>
      <c r="K11852" s="22" t="s">
        <v>4715</v>
      </c>
      <c r="O11852" s="8" t="s">
        <v>3175</v>
      </c>
      <c r="P11852" s="8" t="s">
        <v>3412</v>
      </c>
    </row>
    <row r="11853" spans="1:16" x14ac:dyDescent="0.2">
      <c r="A11853" s="23" t="s">
        <v>4230</v>
      </c>
      <c r="B11853" s="9" t="s">
        <v>3143</v>
      </c>
      <c r="C11853" s="8" t="s">
        <v>6</v>
      </c>
      <c r="D11853" s="8">
        <v>2</v>
      </c>
      <c r="G11853" s="7" t="s">
        <v>3786</v>
      </c>
      <c r="H11853" s="8" t="s">
        <v>4486</v>
      </c>
      <c r="I11853" s="21" t="str">
        <f t="shared" si="300"/>
        <v>NAO_2_8282</v>
      </c>
      <c r="J11853" s="11">
        <f>VLOOKUP(I11853,'[3]De Para Agregador'!$G$1:$H$636,2,FALSE)</f>
        <v>472</v>
      </c>
      <c r="K11853" s="22" t="s">
        <v>4715</v>
      </c>
      <c r="O11853" s="8" t="s">
        <v>3175</v>
      </c>
      <c r="P11853" s="8" t="s">
        <v>3412</v>
      </c>
    </row>
    <row r="11854" spans="1:16" x14ac:dyDescent="0.2">
      <c r="A11854" s="23" t="s">
        <v>4099</v>
      </c>
      <c r="B11854" s="9" t="s">
        <v>3143</v>
      </c>
      <c r="C11854" s="8" t="s">
        <v>6</v>
      </c>
      <c r="D11854" s="8">
        <v>2</v>
      </c>
      <c r="G11854" s="7" t="s">
        <v>3659</v>
      </c>
      <c r="H11854" s="8" t="s">
        <v>4486</v>
      </c>
      <c r="I11854" s="21" t="str">
        <f t="shared" si="300"/>
        <v>NAO_2_8282</v>
      </c>
      <c r="J11854" s="11">
        <f>VLOOKUP(I11854,'[3]De Para Agregador'!$G$1:$H$636,2,FALSE)</f>
        <v>472</v>
      </c>
      <c r="K11854" s="22" t="s">
        <v>4715</v>
      </c>
      <c r="O11854" s="8" t="s">
        <v>3175</v>
      </c>
      <c r="P11854" s="8" t="s">
        <v>3412</v>
      </c>
    </row>
    <row r="11855" spans="1:16" x14ac:dyDescent="0.2">
      <c r="A11855" s="23" t="s">
        <v>4053</v>
      </c>
      <c r="B11855" s="9" t="s">
        <v>3143</v>
      </c>
      <c r="C11855" s="8" t="s">
        <v>6</v>
      </c>
      <c r="D11855" s="8">
        <v>2</v>
      </c>
      <c r="G11855" s="7" t="s">
        <v>3617</v>
      </c>
      <c r="H11855" s="8" t="s">
        <v>4486</v>
      </c>
      <c r="I11855" s="21" t="str">
        <f t="shared" si="300"/>
        <v>NAO_2_8282</v>
      </c>
      <c r="J11855" s="11">
        <f>VLOOKUP(I11855,'[3]De Para Agregador'!$G$1:$H$636,2,FALSE)</f>
        <v>472</v>
      </c>
      <c r="K11855" s="22" t="s">
        <v>4715</v>
      </c>
      <c r="O11855" s="8" t="s">
        <v>3175</v>
      </c>
      <c r="P11855" s="8" t="s">
        <v>3412</v>
      </c>
    </row>
    <row r="11856" spans="1:16" x14ac:dyDescent="0.2">
      <c r="A11856" s="23" t="s">
        <v>4053</v>
      </c>
      <c r="B11856" s="9" t="s">
        <v>3143</v>
      </c>
      <c r="C11856" s="8" t="s">
        <v>6</v>
      </c>
      <c r="D11856" s="8">
        <v>2</v>
      </c>
      <c r="G11856" s="7" t="s">
        <v>3617</v>
      </c>
      <c r="H11856" s="8" t="s">
        <v>4486</v>
      </c>
      <c r="I11856" s="21" t="str">
        <f t="shared" si="300"/>
        <v>NAO_2_8282</v>
      </c>
      <c r="J11856" s="11">
        <f>VLOOKUP(I11856,'[3]De Para Agregador'!$G$1:$H$636,2,FALSE)</f>
        <v>472</v>
      </c>
      <c r="K11856" s="22" t="s">
        <v>4715</v>
      </c>
      <c r="O11856" s="8" t="s">
        <v>3175</v>
      </c>
      <c r="P11856" s="8" t="s">
        <v>3412</v>
      </c>
    </row>
    <row r="11857" spans="1:16" x14ac:dyDescent="0.2">
      <c r="A11857" s="23" t="s">
        <v>4230</v>
      </c>
      <c r="B11857" s="9" t="s">
        <v>3143</v>
      </c>
      <c r="C11857" s="8" t="s">
        <v>6</v>
      </c>
      <c r="D11857" s="8">
        <v>2</v>
      </c>
      <c r="G11857" s="7" t="s">
        <v>3786</v>
      </c>
      <c r="H11857" s="8" t="s">
        <v>4486</v>
      </c>
      <c r="I11857" s="21" t="str">
        <f t="shared" si="300"/>
        <v>NAO_2_8282</v>
      </c>
      <c r="J11857" s="11">
        <f>VLOOKUP(I11857,'[3]De Para Agregador'!$G$1:$H$636,2,FALSE)</f>
        <v>472</v>
      </c>
      <c r="K11857" s="22" t="s">
        <v>4715</v>
      </c>
      <c r="O11857" s="8" t="s">
        <v>3175</v>
      </c>
      <c r="P11857" s="8" t="s">
        <v>3412</v>
      </c>
    </row>
    <row r="11858" spans="1:16" x14ac:dyDescent="0.2">
      <c r="A11858" s="23" t="s">
        <v>4099</v>
      </c>
      <c r="B11858" s="9" t="s">
        <v>3143</v>
      </c>
      <c r="C11858" s="8" t="s">
        <v>6</v>
      </c>
      <c r="D11858" s="8">
        <v>2</v>
      </c>
      <c r="G11858" s="7" t="s">
        <v>3659</v>
      </c>
      <c r="H11858" s="8" t="s">
        <v>4486</v>
      </c>
      <c r="I11858" s="21" t="str">
        <f t="shared" si="300"/>
        <v>NAO_2_8282</v>
      </c>
      <c r="J11858" s="11">
        <f>VLOOKUP(I11858,'[3]De Para Agregador'!$G$1:$H$636,2,FALSE)</f>
        <v>472</v>
      </c>
      <c r="K11858" s="22" t="s">
        <v>4715</v>
      </c>
      <c r="O11858" s="8" t="s">
        <v>3175</v>
      </c>
      <c r="P11858" s="8" t="s">
        <v>3412</v>
      </c>
    </row>
    <row r="11859" spans="1:16" x14ac:dyDescent="0.2">
      <c r="A11859" s="23" t="s">
        <v>4053</v>
      </c>
      <c r="B11859" s="9" t="s">
        <v>3143</v>
      </c>
      <c r="C11859" s="8" t="s">
        <v>6</v>
      </c>
      <c r="D11859" s="8">
        <v>2</v>
      </c>
      <c r="G11859" s="7" t="s">
        <v>3617</v>
      </c>
      <c r="H11859" s="8" t="s">
        <v>4486</v>
      </c>
      <c r="I11859" s="21" t="str">
        <f t="shared" si="300"/>
        <v>NAO_2_8282</v>
      </c>
      <c r="J11859" s="11">
        <f>VLOOKUP(I11859,'[3]De Para Agregador'!$G$1:$H$636,2,FALSE)</f>
        <v>472</v>
      </c>
      <c r="K11859" s="22" t="s">
        <v>4715</v>
      </c>
      <c r="O11859" s="8" t="s">
        <v>3175</v>
      </c>
      <c r="P11859" s="8" t="s">
        <v>3412</v>
      </c>
    </row>
    <row r="11860" spans="1:16" x14ac:dyDescent="0.2">
      <c r="A11860" s="23" t="s">
        <v>4053</v>
      </c>
      <c r="B11860" s="9" t="s">
        <v>3143</v>
      </c>
      <c r="C11860" s="8" t="s">
        <v>6</v>
      </c>
      <c r="D11860" s="8">
        <v>2</v>
      </c>
      <c r="G11860" s="7" t="s">
        <v>3617</v>
      </c>
      <c r="H11860" s="8" t="s">
        <v>4486</v>
      </c>
      <c r="I11860" s="21" t="str">
        <f t="shared" si="300"/>
        <v>NAO_2_8282</v>
      </c>
      <c r="J11860" s="11">
        <f>VLOOKUP(I11860,'[3]De Para Agregador'!$G$1:$H$636,2,FALSE)</f>
        <v>472</v>
      </c>
      <c r="K11860" s="22" t="s">
        <v>4715</v>
      </c>
      <c r="O11860" s="8" t="s">
        <v>3175</v>
      </c>
      <c r="P11860" s="8" t="s">
        <v>3412</v>
      </c>
    </row>
    <row r="11861" spans="1:16" x14ac:dyDescent="0.2">
      <c r="A11861" s="23" t="s">
        <v>4053</v>
      </c>
      <c r="B11861" s="9" t="s">
        <v>3143</v>
      </c>
      <c r="C11861" s="8" t="s">
        <v>6</v>
      </c>
      <c r="D11861" s="8">
        <v>2</v>
      </c>
      <c r="G11861" s="7" t="s">
        <v>3617</v>
      </c>
      <c r="H11861" s="8" t="s">
        <v>4486</v>
      </c>
      <c r="I11861" s="21" t="str">
        <f t="shared" si="300"/>
        <v>NAO_2_8282</v>
      </c>
      <c r="J11861" s="11">
        <f>VLOOKUP(I11861,'[3]De Para Agregador'!$G$1:$H$636,2,FALSE)</f>
        <v>472</v>
      </c>
      <c r="K11861" s="22" t="s">
        <v>4715</v>
      </c>
      <c r="O11861" s="8" t="s">
        <v>3175</v>
      </c>
      <c r="P11861" s="8" t="s">
        <v>3412</v>
      </c>
    </row>
    <row r="11862" spans="1:16" x14ac:dyDescent="0.2">
      <c r="A11862" s="23" t="s">
        <v>4230</v>
      </c>
      <c r="B11862" s="9" t="s">
        <v>3143</v>
      </c>
      <c r="C11862" s="8" t="s">
        <v>6</v>
      </c>
      <c r="D11862" s="8">
        <v>2</v>
      </c>
      <c r="G11862" s="7" t="s">
        <v>3786</v>
      </c>
      <c r="H11862" s="8" t="s">
        <v>4486</v>
      </c>
      <c r="I11862" s="21" t="str">
        <f t="shared" si="300"/>
        <v>NAO_2_8282</v>
      </c>
      <c r="J11862" s="11">
        <f>VLOOKUP(I11862,'[3]De Para Agregador'!$G$1:$H$636,2,FALSE)</f>
        <v>472</v>
      </c>
      <c r="K11862" s="22" t="s">
        <v>4715</v>
      </c>
      <c r="O11862" s="8" t="s">
        <v>3175</v>
      </c>
      <c r="P11862" s="8" t="s">
        <v>3412</v>
      </c>
    </row>
    <row r="11863" spans="1:16" x14ac:dyDescent="0.2">
      <c r="A11863" s="23" t="s">
        <v>4099</v>
      </c>
      <c r="B11863" s="9" t="s">
        <v>3143</v>
      </c>
      <c r="C11863" s="8" t="s">
        <v>6</v>
      </c>
      <c r="D11863" s="8">
        <v>2</v>
      </c>
      <c r="G11863" s="7" t="s">
        <v>3659</v>
      </c>
      <c r="H11863" s="8" t="s">
        <v>4486</v>
      </c>
      <c r="I11863" s="21" t="str">
        <f t="shared" si="300"/>
        <v>NAO_2_8282</v>
      </c>
      <c r="J11863" s="11">
        <f>VLOOKUP(I11863,'[3]De Para Agregador'!$G$1:$H$636,2,FALSE)</f>
        <v>472</v>
      </c>
      <c r="K11863" s="22" t="s">
        <v>4715</v>
      </c>
      <c r="O11863" s="8" t="s">
        <v>3175</v>
      </c>
      <c r="P11863" s="8" t="s">
        <v>3412</v>
      </c>
    </row>
    <row r="11864" spans="1:16" x14ac:dyDescent="0.2">
      <c r="A11864" s="23" t="s">
        <v>4099</v>
      </c>
      <c r="B11864" s="9" t="s">
        <v>3143</v>
      </c>
      <c r="C11864" s="8" t="s">
        <v>6</v>
      </c>
      <c r="D11864" s="8">
        <v>2</v>
      </c>
      <c r="G11864" s="7" t="s">
        <v>3659</v>
      </c>
      <c r="H11864" s="8" t="s">
        <v>4486</v>
      </c>
      <c r="I11864" s="21" t="str">
        <f t="shared" si="300"/>
        <v>NAO_2_8282</v>
      </c>
      <c r="J11864" s="11">
        <f>VLOOKUP(I11864,'[3]De Para Agregador'!$G$1:$H$636,2,FALSE)</f>
        <v>472</v>
      </c>
      <c r="K11864" s="22" t="s">
        <v>4715</v>
      </c>
      <c r="O11864" s="8" t="s">
        <v>3175</v>
      </c>
      <c r="P11864" s="8" t="s">
        <v>3412</v>
      </c>
    </row>
    <row r="11865" spans="1:16" x14ac:dyDescent="0.2">
      <c r="A11865" s="23" t="s">
        <v>4053</v>
      </c>
      <c r="B11865" s="9" t="s">
        <v>3143</v>
      </c>
      <c r="C11865" s="8" t="s">
        <v>6</v>
      </c>
      <c r="D11865" s="8">
        <v>2</v>
      </c>
      <c r="G11865" s="7" t="s">
        <v>3617</v>
      </c>
      <c r="H11865" s="8" t="s">
        <v>4486</v>
      </c>
      <c r="I11865" s="21" t="str">
        <f t="shared" si="300"/>
        <v>NAO_2_8282</v>
      </c>
      <c r="J11865" s="11">
        <f>VLOOKUP(I11865,'[3]De Para Agregador'!$G$1:$H$636,2,FALSE)</f>
        <v>472</v>
      </c>
      <c r="K11865" s="22" t="s">
        <v>4715</v>
      </c>
      <c r="O11865" s="8" t="s">
        <v>3175</v>
      </c>
      <c r="P11865" s="8" t="s">
        <v>3412</v>
      </c>
    </row>
    <row r="11866" spans="1:16" x14ac:dyDescent="0.2">
      <c r="A11866" s="23" t="s">
        <v>4053</v>
      </c>
      <c r="B11866" s="9" t="s">
        <v>3143</v>
      </c>
      <c r="C11866" s="8" t="s">
        <v>6</v>
      </c>
      <c r="D11866" s="8">
        <v>2</v>
      </c>
      <c r="G11866" s="7" t="s">
        <v>3617</v>
      </c>
      <c r="H11866" s="8" t="s">
        <v>4486</v>
      </c>
      <c r="I11866" s="21" t="str">
        <f t="shared" si="300"/>
        <v>NAO_2_8282</v>
      </c>
      <c r="J11866" s="11">
        <f>VLOOKUP(I11866,'[3]De Para Agregador'!$G$1:$H$636,2,FALSE)</f>
        <v>472</v>
      </c>
      <c r="K11866" s="22" t="s">
        <v>4715</v>
      </c>
      <c r="O11866" s="8" t="s">
        <v>3175</v>
      </c>
      <c r="P11866" s="8" t="s">
        <v>3412</v>
      </c>
    </row>
    <row r="11867" spans="1:16" x14ac:dyDescent="0.2">
      <c r="A11867" s="23" t="s">
        <v>4230</v>
      </c>
      <c r="B11867" s="9" t="s">
        <v>3143</v>
      </c>
      <c r="C11867" s="8" t="s">
        <v>6</v>
      </c>
      <c r="D11867" s="8">
        <v>2</v>
      </c>
      <c r="G11867" s="7" t="s">
        <v>3786</v>
      </c>
      <c r="H11867" s="8" t="s">
        <v>4486</v>
      </c>
      <c r="I11867" s="21" t="str">
        <f t="shared" si="300"/>
        <v>NAO_2_8282</v>
      </c>
      <c r="J11867" s="11">
        <f>VLOOKUP(I11867,'[3]De Para Agregador'!$G$1:$H$636,2,FALSE)</f>
        <v>472</v>
      </c>
      <c r="K11867" s="22" t="s">
        <v>4715</v>
      </c>
      <c r="O11867" s="8" t="s">
        <v>3175</v>
      </c>
      <c r="P11867" s="8" t="s">
        <v>3412</v>
      </c>
    </row>
    <row r="11868" spans="1:16" x14ac:dyDescent="0.2">
      <c r="A11868" s="23" t="s">
        <v>4053</v>
      </c>
      <c r="B11868" s="9" t="s">
        <v>3143</v>
      </c>
      <c r="C11868" s="8" t="s">
        <v>6</v>
      </c>
      <c r="D11868" s="8">
        <v>2</v>
      </c>
      <c r="G11868" s="7" t="s">
        <v>3617</v>
      </c>
      <c r="H11868" s="8" t="s">
        <v>4486</v>
      </c>
      <c r="I11868" s="21" t="str">
        <f t="shared" si="300"/>
        <v>NAO_2_8282</v>
      </c>
      <c r="J11868" s="11">
        <f>VLOOKUP(I11868,'[3]De Para Agregador'!$G$1:$H$636,2,FALSE)</f>
        <v>472</v>
      </c>
      <c r="K11868" s="22" t="s">
        <v>4715</v>
      </c>
      <c r="O11868" s="8" t="s">
        <v>3175</v>
      </c>
      <c r="P11868" s="8" t="s">
        <v>3412</v>
      </c>
    </row>
    <row r="11869" spans="1:16" x14ac:dyDescent="0.2">
      <c r="A11869" s="23" t="s">
        <v>4230</v>
      </c>
      <c r="B11869" s="9" t="s">
        <v>3143</v>
      </c>
      <c r="C11869" s="8" t="s">
        <v>6</v>
      </c>
      <c r="D11869" s="8">
        <v>2</v>
      </c>
      <c r="G11869" s="7" t="s">
        <v>3786</v>
      </c>
      <c r="H11869" s="8" t="s">
        <v>4486</v>
      </c>
      <c r="I11869" s="21" t="str">
        <f t="shared" si="300"/>
        <v>NAO_2_8282</v>
      </c>
      <c r="J11869" s="11">
        <f>VLOOKUP(I11869,'[3]De Para Agregador'!$G$1:$H$636,2,FALSE)</f>
        <v>472</v>
      </c>
      <c r="K11869" s="22" t="s">
        <v>4715</v>
      </c>
      <c r="O11869" s="8" t="s">
        <v>3175</v>
      </c>
      <c r="P11869" s="8" t="s">
        <v>3412</v>
      </c>
    </row>
    <row r="11870" spans="1:16" x14ac:dyDescent="0.2">
      <c r="A11870" s="23" t="s">
        <v>4053</v>
      </c>
      <c r="B11870" s="9" t="s">
        <v>3143</v>
      </c>
      <c r="C11870" s="8" t="s">
        <v>6</v>
      </c>
      <c r="D11870" s="8">
        <v>2</v>
      </c>
      <c r="G11870" s="7" t="s">
        <v>3617</v>
      </c>
      <c r="H11870" s="8" t="s">
        <v>4486</v>
      </c>
      <c r="I11870" s="21" t="str">
        <f t="shared" si="300"/>
        <v>NAO_2_8282</v>
      </c>
      <c r="J11870" s="11">
        <f>VLOOKUP(I11870,'[3]De Para Agregador'!$G$1:$H$636,2,FALSE)</f>
        <v>472</v>
      </c>
      <c r="K11870" s="22" t="s">
        <v>4715</v>
      </c>
      <c r="O11870" s="8" t="s">
        <v>3175</v>
      </c>
      <c r="P11870" s="8" t="s">
        <v>3412</v>
      </c>
    </row>
    <row r="11871" spans="1:16" x14ac:dyDescent="0.2">
      <c r="A11871" s="23" t="s">
        <v>4053</v>
      </c>
      <c r="B11871" s="9" t="s">
        <v>3143</v>
      </c>
      <c r="C11871" s="8" t="s">
        <v>6</v>
      </c>
      <c r="D11871" s="8">
        <v>2</v>
      </c>
      <c r="G11871" s="7" t="s">
        <v>3617</v>
      </c>
      <c r="H11871" s="8" t="s">
        <v>4486</v>
      </c>
      <c r="I11871" s="21" t="str">
        <f t="shared" si="300"/>
        <v>NAO_2_8282</v>
      </c>
      <c r="J11871" s="11">
        <f>VLOOKUP(I11871,'[3]De Para Agregador'!$G$1:$H$636,2,FALSE)</f>
        <v>472</v>
      </c>
      <c r="K11871" s="22" t="s">
        <v>4715</v>
      </c>
      <c r="O11871" s="8" t="s">
        <v>3175</v>
      </c>
      <c r="P11871" s="8" t="s">
        <v>3412</v>
      </c>
    </row>
    <row r="11872" spans="1:16" x14ac:dyDescent="0.2">
      <c r="A11872" s="23" t="s">
        <v>4053</v>
      </c>
      <c r="B11872" s="9" t="s">
        <v>3143</v>
      </c>
      <c r="C11872" s="8" t="s">
        <v>6</v>
      </c>
      <c r="D11872" s="8">
        <v>2</v>
      </c>
      <c r="G11872" s="7" t="s">
        <v>3617</v>
      </c>
      <c r="H11872" s="8" t="s">
        <v>4486</v>
      </c>
      <c r="I11872" s="21" t="str">
        <f t="shared" si="300"/>
        <v>NAO_2_8282</v>
      </c>
      <c r="J11872" s="11">
        <f>VLOOKUP(I11872,'[3]De Para Agregador'!$G$1:$H$636,2,FALSE)</f>
        <v>472</v>
      </c>
      <c r="K11872" s="22" t="s">
        <v>4715</v>
      </c>
      <c r="O11872" s="8" t="s">
        <v>3175</v>
      </c>
      <c r="P11872" s="8" t="s">
        <v>3412</v>
      </c>
    </row>
    <row r="11873" spans="1:16" x14ac:dyDescent="0.2">
      <c r="A11873" s="23" t="s">
        <v>4053</v>
      </c>
      <c r="B11873" s="9" t="s">
        <v>3143</v>
      </c>
      <c r="C11873" s="8" t="s">
        <v>6</v>
      </c>
      <c r="D11873" s="8">
        <v>2</v>
      </c>
      <c r="G11873" s="7" t="s">
        <v>3617</v>
      </c>
      <c r="H11873" s="8" t="s">
        <v>4486</v>
      </c>
      <c r="I11873" s="21" t="str">
        <f t="shared" si="300"/>
        <v>NAO_2_8282</v>
      </c>
      <c r="J11873" s="11">
        <f>VLOOKUP(I11873,'[3]De Para Agregador'!$G$1:$H$636,2,FALSE)</f>
        <v>472</v>
      </c>
      <c r="K11873" s="22" t="s">
        <v>4715</v>
      </c>
      <c r="O11873" s="8" t="s">
        <v>3175</v>
      </c>
      <c r="P11873" s="8" t="s">
        <v>3412</v>
      </c>
    </row>
    <row r="11874" spans="1:16" x14ac:dyDescent="0.2">
      <c r="A11874" s="23" t="s">
        <v>4230</v>
      </c>
      <c r="B11874" s="9" t="s">
        <v>3143</v>
      </c>
      <c r="C11874" s="8" t="s">
        <v>6</v>
      </c>
      <c r="D11874" s="8">
        <v>2</v>
      </c>
      <c r="G11874" s="7" t="s">
        <v>3786</v>
      </c>
      <c r="H11874" s="8" t="s">
        <v>4486</v>
      </c>
      <c r="I11874" s="21" t="str">
        <f t="shared" si="300"/>
        <v>NAO_2_8282</v>
      </c>
      <c r="J11874" s="11">
        <f>VLOOKUP(I11874,'[3]De Para Agregador'!$G$1:$H$636,2,FALSE)</f>
        <v>472</v>
      </c>
      <c r="K11874" s="22" t="s">
        <v>4715</v>
      </c>
      <c r="O11874" s="8" t="s">
        <v>3175</v>
      </c>
      <c r="P11874" s="8" t="s">
        <v>3412</v>
      </c>
    </row>
    <row r="11875" spans="1:16" x14ac:dyDescent="0.2">
      <c r="A11875" s="23" t="s">
        <v>4099</v>
      </c>
      <c r="B11875" s="9" t="s">
        <v>3143</v>
      </c>
      <c r="C11875" s="8" t="s">
        <v>6</v>
      </c>
      <c r="D11875" s="8">
        <v>2</v>
      </c>
      <c r="G11875" s="7" t="s">
        <v>3659</v>
      </c>
      <c r="H11875" s="8" t="s">
        <v>4486</v>
      </c>
      <c r="I11875" s="21" t="str">
        <f t="shared" si="300"/>
        <v>NAO_2_8282</v>
      </c>
      <c r="J11875" s="11">
        <f>VLOOKUP(I11875,'[3]De Para Agregador'!$G$1:$H$636,2,FALSE)</f>
        <v>472</v>
      </c>
      <c r="K11875" s="22" t="s">
        <v>4715</v>
      </c>
      <c r="O11875" s="8" t="s">
        <v>3175</v>
      </c>
      <c r="P11875" s="8" t="s">
        <v>3412</v>
      </c>
    </row>
    <row r="11876" spans="1:16" x14ac:dyDescent="0.2">
      <c r="A11876" s="23" t="s">
        <v>4099</v>
      </c>
      <c r="B11876" s="9" t="s">
        <v>3143</v>
      </c>
      <c r="C11876" s="8" t="s">
        <v>6</v>
      </c>
      <c r="D11876" s="8">
        <v>2</v>
      </c>
      <c r="G11876" s="7" t="s">
        <v>3659</v>
      </c>
      <c r="H11876" s="8" t="s">
        <v>4486</v>
      </c>
      <c r="I11876" s="21" t="str">
        <f t="shared" si="300"/>
        <v>NAO_2_8282</v>
      </c>
      <c r="J11876" s="11">
        <f>VLOOKUP(I11876,'[3]De Para Agregador'!$G$1:$H$636,2,FALSE)</f>
        <v>472</v>
      </c>
      <c r="K11876" s="22" t="s">
        <v>4715</v>
      </c>
      <c r="O11876" s="8" t="s">
        <v>3175</v>
      </c>
      <c r="P11876" s="8" t="s">
        <v>3412</v>
      </c>
    </row>
    <row r="11877" spans="1:16" x14ac:dyDescent="0.2">
      <c r="A11877" s="23" t="s">
        <v>4099</v>
      </c>
      <c r="B11877" s="9" t="s">
        <v>3143</v>
      </c>
      <c r="C11877" s="8" t="s">
        <v>6</v>
      </c>
      <c r="D11877" s="8">
        <v>2</v>
      </c>
      <c r="G11877" s="7" t="s">
        <v>3659</v>
      </c>
      <c r="H11877" s="8" t="s">
        <v>4486</v>
      </c>
      <c r="I11877" s="21" t="str">
        <f t="shared" si="300"/>
        <v>NAO_2_8282</v>
      </c>
      <c r="J11877" s="11">
        <f>VLOOKUP(I11877,'[3]De Para Agregador'!$G$1:$H$636,2,FALSE)</f>
        <v>472</v>
      </c>
      <c r="K11877" s="22" t="s">
        <v>4715</v>
      </c>
      <c r="O11877" s="8" t="s">
        <v>3175</v>
      </c>
      <c r="P11877" s="8" t="s">
        <v>3412</v>
      </c>
    </row>
    <row r="11878" spans="1:16" x14ac:dyDescent="0.2">
      <c r="A11878" s="23" t="s">
        <v>4053</v>
      </c>
      <c r="B11878" s="9" t="s">
        <v>3143</v>
      </c>
      <c r="C11878" s="8" t="s">
        <v>6</v>
      </c>
      <c r="D11878" s="8">
        <v>2</v>
      </c>
      <c r="G11878" s="7" t="s">
        <v>3617</v>
      </c>
      <c r="H11878" s="8" t="s">
        <v>4486</v>
      </c>
      <c r="I11878" s="21" t="str">
        <f t="shared" si="300"/>
        <v>NAO_2_8282</v>
      </c>
      <c r="J11878" s="11">
        <f>VLOOKUP(I11878,'[3]De Para Agregador'!$G$1:$H$636,2,FALSE)</f>
        <v>472</v>
      </c>
      <c r="K11878" s="22" t="s">
        <v>4715</v>
      </c>
      <c r="O11878" s="8" t="s">
        <v>3175</v>
      </c>
      <c r="P11878" s="8" t="s">
        <v>3412</v>
      </c>
    </row>
    <row r="11879" spans="1:16" x14ac:dyDescent="0.2">
      <c r="A11879" s="23" t="s">
        <v>4230</v>
      </c>
      <c r="B11879" s="9" t="s">
        <v>3143</v>
      </c>
      <c r="C11879" s="8" t="s">
        <v>6</v>
      </c>
      <c r="D11879" s="8">
        <v>2</v>
      </c>
      <c r="G11879" s="7" t="s">
        <v>3786</v>
      </c>
      <c r="H11879" s="8" t="s">
        <v>4486</v>
      </c>
      <c r="I11879" s="21" t="str">
        <f t="shared" ref="I11879:I11942" si="301">CONCATENATE(C11879,"_",D11879,"_",O11879)</f>
        <v>NAO_2_8282</v>
      </c>
      <c r="J11879" s="11">
        <f>VLOOKUP(I11879,'[3]De Para Agregador'!$G$1:$H$636,2,FALSE)</f>
        <v>472</v>
      </c>
      <c r="K11879" s="22" t="s">
        <v>4715</v>
      </c>
      <c r="O11879" s="8" t="s">
        <v>3175</v>
      </c>
      <c r="P11879" s="8" t="s">
        <v>3412</v>
      </c>
    </row>
    <row r="11880" spans="1:16" x14ac:dyDescent="0.2">
      <c r="A11880" s="23" t="s">
        <v>4053</v>
      </c>
      <c r="B11880" s="9" t="s">
        <v>3143</v>
      </c>
      <c r="C11880" s="8" t="s">
        <v>6</v>
      </c>
      <c r="D11880" s="8">
        <v>2</v>
      </c>
      <c r="G11880" s="7" t="s">
        <v>3617</v>
      </c>
      <c r="H11880" s="8" t="s">
        <v>4486</v>
      </c>
      <c r="I11880" s="21" t="str">
        <f t="shared" si="301"/>
        <v>NAO_2_8282</v>
      </c>
      <c r="J11880" s="11">
        <f>VLOOKUP(I11880,'[3]De Para Agregador'!$G$1:$H$636,2,FALSE)</f>
        <v>472</v>
      </c>
      <c r="K11880" s="22" t="s">
        <v>4715</v>
      </c>
      <c r="O11880" s="8" t="s">
        <v>3175</v>
      </c>
      <c r="P11880" s="8" t="s">
        <v>3412</v>
      </c>
    </row>
    <row r="11881" spans="1:16" x14ac:dyDescent="0.2">
      <c r="A11881" s="23" t="s">
        <v>4053</v>
      </c>
      <c r="B11881" s="9" t="s">
        <v>3143</v>
      </c>
      <c r="C11881" s="8" t="s">
        <v>6</v>
      </c>
      <c r="D11881" s="8">
        <v>2</v>
      </c>
      <c r="G11881" s="7" t="s">
        <v>3617</v>
      </c>
      <c r="H11881" s="8" t="s">
        <v>4486</v>
      </c>
      <c r="I11881" s="21" t="str">
        <f t="shared" si="301"/>
        <v>NAO_2_8282</v>
      </c>
      <c r="J11881" s="11">
        <f>VLOOKUP(I11881,'[3]De Para Agregador'!$G$1:$H$636,2,FALSE)</f>
        <v>472</v>
      </c>
      <c r="K11881" s="22" t="s">
        <v>4715</v>
      </c>
      <c r="O11881" s="8" t="s">
        <v>3175</v>
      </c>
      <c r="P11881" s="8" t="s">
        <v>3412</v>
      </c>
    </row>
    <row r="11882" spans="1:16" x14ac:dyDescent="0.2">
      <c r="A11882" s="23" t="s">
        <v>4053</v>
      </c>
      <c r="B11882" s="9" t="s">
        <v>3143</v>
      </c>
      <c r="C11882" s="8" t="s">
        <v>6</v>
      </c>
      <c r="D11882" s="8">
        <v>2</v>
      </c>
      <c r="G11882" s="7" t="s">
        <v>3617</v>
      </c>
      <c r="H11882" s="8" t="s">
        <v>4486</v>
      </c>
      <c r="I11882" s="21" t="str">
        <f t="shared" si="301"/>
        <v>NAO_2_8282</v>
      </c>
      <c r="J11882" s="11">
        <f>VLOOKUP(I11882,'[3]De Para Agregador'!$G$1:$H$636,2,FALSE)</f>
        <v>472</v>
      </c>
      <c r="K11882" s="22" t="s">
        <v>4715</v>
      </c>
      <c r="O11882" s="8" t="s">
        <v>3175</v>
      </c>
      <c r="P11882" s="8" t="s">
        <v>3412</v>
      </c>
    </row>
    <row r="11883" spans="1:16" x14ac:dyDescent="0.2">
      <c r="A11883" s="23" t="s">
        <v>4230</v>
      </c>
      <c r="B11883" s="9" t="s">
        <v>3143</v>
      </c>
      <c r="C11883" s="8" t="s">
        <v>6</v>
      </c>
      <c r="D11883" s="8">
        <v>2</v>
      </c>
      <c r="G11883" s="7" t="s">
        <v>3786</v>
      </c>
      <c r="H11883" s="8" t="s">
        <v>4486</v>
      </c>
      <c r="I11883" s="21" t="str">
        <f t="shared" si="301"/>
        <v>NAO_2_8282</v>
      </c>
      <c r="J11883" s="11">
        <f>VLOOKUP(I11883,'[3]De Para Agregador'!$G$1:$H$636,2,FALSE)</f>
        <v>472</v>
      </c>
      <c r="K11883" s="22" t="s">
        <v>4715</v>
      </c>
      <c r="O11883" s="8" t="s">
        <v>3175</v>
      </c>
      <c r="P11883" s="8" t="s">
        <v>3412</v>
      </c>
    </row>
    <row r="11884" spans="1:16" x14ac:dyDescent="0.2">
      <c r="A11884" s="23" t="s">
        <v>4099</v>
      </c>
      <c r="B11884" s="9" t="s">
        <v>3143</v>
      </c>
      <c r="C11884" s="8" t="s">
        <v>6</v>
      </c>
      <c r="D11884" s="8">
        <v>2</v>
      </c>
      <c r="G11884" s="7" t="s">
        <v>3659</v>
      </c>
      <c r="H11884" s="8" t="s">
        <v>4486</v>
      </c>
      <c r="I11884" s="21" t="str">
        <f t="shared" si="301"/>
        <v>NAO_2_8282</v>
      </c>
      <c r="J11884" s="11">
        <f>VLOOKUP(I11884,'[3]De Para Agregador'!$G$1:$H$636,2,FALSE)</f>
        <v>472</v>
      </c>
      <c r="K11884" s="22" t="s">
        <v>4715</v>
      </c>
      <c r="O11884" s="8" t="s">
        <v>3175</v>
      </c>
      <c r="P11884" s="8" t="s">
        <v>3412</v>
      </c>
    </row>
    <row r="11885" spans="1:16" x14ac:dyDescent="0.2">
      <c r="A11885" s="23" t="s">
        <v>4099</v>
      </c>
      <c r="B11885" s="9" t="s">
        <v>3143</v>
      </c>
      <c r="C11885" s="8" t="s">
        <v>6</v>
      </c>
      <c r="D11885" s="8">
        <v>2</v>
      </c>
      <c r="G11885" s="7" t="s">
        <v>3659</v>
      </c>
      <c r="H11885" s="8" t="s">
        <v>4486</v>
      </c>
      <c r="I11885" s="21" t="str">
        <f t="shared" si="301"/>
        <v>NAO_2_8282</v>
      </c>
      <c r="J11885" s="11">
        <f>VLOOKUP(I11885,'[3]De Para Agregador'!$G$1:$H$636,2,FALSE)</f>
        <v>472</v>
      </c>
      <c r="K11885" s="22" t="s">
        <v>4715</v>
      </c>
      <c r="O11885" s="8" t="s">
        <v>3175</v>
      </c>
      <c r="P11885" s="8" t="s">
        <v>3412</v>
      </c>
    </row>
    <row r="11886" spans="1:16" x14ac:dyDescent="0.2">
      <c r="A11886" s="23" t="s">
        <v>4053</v>
      </c>
      <c r="B11886" s="9" t="s">
        <v>3143</v>
      </c>
      <c r="C11886" s="8" t="s">
        <v>6</v>
      </c>
      <c r="D11886" s="8">
        <v>2</v>
      </c>
      <c r="G11886" s="7" t="s">
        <v>3617</v>
      </c>
      <c r="H11886" s="8" t="s">
        <v>4486</v>
      </c>
      <c r="I11886" s="21" t="str">
        <f t="shared" si="301"/>
        <v>NAO_2_8282</v>
      </c>
      <c r="J11886" s="11">
        <f>VLOOKUP(I11886,'[3]De Para Agregador'!$G$1:$H$636,2,FALSE)</f>
        <v>472</v>
      </c>
      <c r="K11886" s="22" t="s">
        <v>4715</v>
      </c>
      <c r="O11886" s="8" t="s">
        <v>3175</v>
      </c>
      <c r="P11886" s="8" t="s">
        <v>3412</v>
      </c>
    </row>
    <row r="11887" spans="1:16" x14ac:dyDescent="0.2">
      <c r="A11887" s="23" t="s">
        <v>4053</v>
      </c>
      <c r="B11887" s="9" t="s">
        <v>3143</v>
      </c>
      <c r="C11887" s="8" t="s">
        <v>6</v>
      </c>
      <c r="D11887" s="8">
        <v>2</v>
      </c>
      <c r="G11887" s="7" t="s">
        <v>3617</v>
      </c>
      <c r="H11887" s="8" t="s">
        <v>4486</v>
      </c>
      <c r="I11887" s="21" t="str">
        <f t="shared" si="301"/>
        <v>NAO_2_8282</v>
      </c>
      <c r="J11887" s="11">
        <f>VLOOKUP(I11887,'[3]De Para Agregador'!$G$1:$H$636,2,FALSE)</f>
        <v>472</v>
      </c>
      <c r="K11887" s="22" t="s">
        <v>4715</v>
      </c>
      <c r="O11887" s="8" t="s">
        <v>3175</v>
      </c>
      <c r="P11887" s="8" t="s">
        <v>3412</v>
      </c>
    </row>
    <row r="11888" spans="1:16" x14ac:dyDescent="0.2">
      <c r="A11888" s="23" t="s">
        <v>4053</v>
      </c>
      <c r="B11888" s="9" t="s">
        <v>3143</v>
      </c>
      <c r="C11888" s="8" t="s">
        <v>6</v>
      </c>
      <c r="D11888" s="8">
        <v>2</v>
      </c>
      <c r="G11888" s="7" t="s">
        <v>3617</v>
      </c>
      <c r="H11888" s="8" t="s">
        <v>4486</v>
      </c>
      <c r="I11888" s="21" t="str">
        <f t="shared" si="301"/>
        <v>NAO_2_8282</v>
      </c>
      <c r="J11888" s="11">
        <f>VLOOKUP(I11888,'[3]De Para Agregador'!$G$1:$H$636,2,FALSE)</f>
        <v>472</v>
      </c>
      <c r="K11888" s="22" t="s">
        <v>4715</v>
      </c>
      <c r="O11888" s="8" t="s">
        <v>3175</v>
      </c>
      <c r="P11888" s="8" t="s">
        <v>3412</v>
      </c>
    </row>
    <row r="11889" spans="1:16" x14ac:dyDescent="0.2">
      <c r="A11889" s="23" t="s">
        <v>4099</v>
      </c>
      <c r="B11889" s="9" t="s">
        <v>3143</v>
      </c>
      <c r="C11889" s="8" t="s">
        <v>6</v>
      </c>
      <c r="D11889" s="8">
        <v>2</v>
      </c>
      <c r="G11889" s="7" t="s">
        <v>3659</v>
      </c>
      <c r="H11889" s="8" t="s">
        <v>4486</v>
      </c>
      <c r="I11889" s="21" t="str">
        <f t="shared" si="301"/>
        <v>NAO_2_8282</v>
      </c>
      <c r="J11889" s="11">
        <f>VLOOKUP(I11889,'[3]De Para Agregador'!$G$1:$H$636,2,FALSE)</f>
        <v>472</v>
      </c>
      <c r="K11889" s="22" t="s">
        <v>4715</v>
      </c>
      <c r="O11889" s="8" t="s">
        <v>3175</v>
      </c>
      <c r="P11889" s="8" t="s">
        <v>3412</v>
      </c>
    </row>
    <row r="11890" spans="1:16" x14ac:dyDescent="0.2">
      <c r="A11890" s="23" t="s">
        <v>4099</v>
      </c>
      <c r="B11890" s="9" t="s">
        <v>3143</v>
      </c>
      <c r="C11890" s="8" t="s">
        <v>6</v>
      </c>
      <c r="D11890" s="8">
        <v>2</v>
      </c>
      <c r="G11890" s="7" t="s">
        <v>3659</v>
      </c>
      <c r="H11890" s="8" t="s">
        <v>4486</v>
      </c>
      <c r="I11890" s="21" t="str">
        <f t="shared" si="301"/>
        <v>NAO_2_8282</v>
      </c>
      <c r="J11890" s="11">
        <f>VLOOKUP(I11890,'[3]De Para Agregador'!$G$1:$H$636,2,FALSE)</f>
        <v>472</v>
      </c>
      <c r="K11890" s="22" t="s">
        <v>4715</v>
      </c>
      <c r="O11890" s="8" t="s">
        <v>3175</v>
      </c>
      <c r="P11890" s="8" t="s">
        <v>3412</v>
      </c>
    </row>
    <row r="11891" spans="1:16" x14ac:dyDescent="0.2">
      <c r="A11891" s="23" t="s">
        <v>4099</v>
      </c>
      <c r="B11891" s="9" t="s">
        <v>3143</v>
      </c>
      <c r="C11891" s="8" t="s">
        <v>6</v>
      </c>
      <c r="D11891" s="8">
        <v>2</v>
      </c>
      <c r="G11891" s="7" t="s">
        <v>3659</v>
      </c>
      <c r="H11891" s="8" t="s">
        <v>4486</v>
      </c>
      <c r="I11891" s="21" t="str">
        <f t="shared" si="301"/>
        <v>NAO_2_8282</v>
      </c>
      <c r="J11891" s="11">
        <f>VLOOKUP(I11891,'[3]De Para Agregador'!$G$1:$H$636,2,FALSE)</f>
        <v>472</v>
      </c>
      <c r="K11891" s="22" t="s">
        <v>4715</v>
      </c>
      <c r="O11891" s="8" t="s">
        <v>3175</v>
      </c>
      <c r="P11891" s="8" t="s">
        <v>3412</v>
      </c>
    </row>
    <row r="11892" spans="1:16" x14ac:dyDescent="0.2">
      <c r="A11892" s="23" t="s">
        <v>4053</v>
      </c>
      <c r="B11892" s="9" t="s">
        <v>3143</v>
      </c>
      <c r="C11892" s="8" t="s">
        <v>6</v>
      </c>
      <c r="D11892" s="8">
        <v>2</v>
      </c>
      <c r="G11892" s="7" t="s">
        <v>3617</v>
      </c>
      <c r="H11892" s="8" t="s">
        <v>4486</v>
      </c>
      <c r="I11892" s="21" t="str">
        <f t="shared" si="301"/>
        <v>NAO_2_8282</v>
      </c>
      <c r="J11892" s="11">
        <f>VLOOKUP(I11892,'[3]De Para Agregador'!$G$1:$H$636,2,FALSE)</f>
        <v>472</v>
      </c>
      <c r="K11892" s="22" t="s">
        <v>4715</v>
      </c>
      <c r="O11892" s="8" t="s">
        <v>3175</v>
      </c>
      <c r="P11892" s="8" t="s">
        <v>3412</v>
      </c>
    </row>
    <row r="11893" spans="1:16" x14ac:dyDescent="0.2">
      <c r="A11893" s="23" t="s">
        <v>4053</v>
      </c>
      <c r="B11893" s="9" t="s">
        <v>3143</v>
      </c>
      <c r="C11893" s="8" t="s">
        <v>6</v>
      </c>
      <c r="D11893" s="8">
        <v>2</v>
      </c>
      <c r="G11893" s="7" t="s">
        <v>3617</v>
      </c>
      <c r="H11893" s="8" t="s">
        <v>4486</v>
      </c>
      <c r="I11893" s="21" t="str">
        <f t="shared" si="301"/>
        <v>NAO_2_8282</v>
      </c>
      <c r="J11893" s="11">
        <f>VLOOKUP(I11893,'[3]De Para Agregador'!$G$1:$H$636,2,FALSE)</f>
        <v>472</v>
      </c>
      <c r="K11893" s="22" t="s">
        <v>4715</v>
      </c>
      <c r="O11893" s="8" t="s">
        <v>3175</v>
      </c>
      <c r="P11893" s="8" t="s">
        <v>3412</v>
      </c>
    </row>
    <row r="11894" spans="1:16" x14ac:dyDescent="0.2">
      <c r="A11894" s="23" t="s">
        <v>4053</v>
      </c>
      <c r="B11894" s="9" t="s">
        <v>3143</v>
      </c>
      <c r="C11894" s="8" t="s">
        <v>16</v>
      </c>
      <c r="D11894" s="8">
        <v>2</v>
      </c>
      <c r="G11894" s="7" t="s">
        <v>3617</v>
      </c>
      <c r="H11894" s="8" t="s">
        <v>4486</v>
      </c>
      <c r="I11894" s="21" t="str">
        <f t="shared" si="301"/>
        <v>SIM_2_8282</v>
      </c>
      <c r="J11894" s="11">
        <f>VLOOKUP(I11894,'[3]De Para Agregador'!$G$1:$H$636,2,FALSE)</f>
        <v>472</v>
      </c>
      <c r="K11894" s="22" t="s">
        <v>4715</v>
      </c>
      <c r="O11894" s="8" t="s">
        <v>3175</v>
      </c>
      <c r="P11894" s="8" t="s">
        <v>3412</v>
      </c>
    </row>
    <row r="11895" spans="1:16" x14ac:dyDescent="0.2">
      <c r="A11895" s="23" t="s">
        <v>4053</v>
      </c>
      <c r="B11895" s="9" t="s">
        <v>3143</v>
      </c>
      <c r="C11895" s="8" t="s">
        <v>16</v>
      </c>
      <c r="D11895" s="8">
        <v>2</v>
      </c>
      <c r="G11895" s="7" t="s">
        <v>3617</v>
      </c>
      <c r="H11895" s="8" t="s">
        <v>4486</v>
      </c>
      <c r="I11895" s="21" t="str">
        <f t="shared" si="301"/>
        <v>SIM_2_8282</v>
      </c>
      <c r="J11895" s="11">
        <f>VLOOKUP(I11895,'[3]De Para Agregador'!$G$1:$H$636,2,FALSE)</f>
        <v>472</v>
      </c>
      <c r="K11895" s="22" t="s">
        <v>4715</v>
      </c>
      <c r="O11895" s="8" t="s">
        <v>3175</v>
      </c>
      <c r="P11895" s="8" t="s">
        <v>3412</v>
      </c>
    </row>
    <row r="11896" spans="1:16" x14ac:dyDescent="0.2">
      <c r="A11896" s="23" t="s">
        <v>4230</v>
      </c>
      <c r="B11896" s="9" t="s">
        <v>3143</v>
      </c>
      <c r="C11896" s="8" t="s">
        <v>6</v>
      </c>
      <c r="D11896" s="8">
        <v>2</v>
      </c>
      <c r="G11896" s="7" t="s">
        <v>3786</v>
      </c>
      <c r="H11896" s="8" t="s">
        <v>4486</v>
      </c>
      <c r="I11896" s="21" t="str">
        <f t="shared" si="301"/>
        <v>NAO_2_8282</v>
      </c>
      <c r="J11896" s="11">
        <f>VLOOKUP(I11896,'[3]De Para Agregador'!$G$1:$H$636,2,FALSE)</f>
        <v>472</v>
      </c>
      <c r="K11896" s="22" t="s">
        <v>4715</v>
      </c>
      <c r="O11896" s="8" t="s">
        <v>3175</v>
      </c>
      <c r="P11896" s="8" t="s">
        <v>3412</v>
      </c>
    </row>
    <row r="11897" spans="1:16" x14ac:dyDescent="0.2">
      <c r="A11897" s="23" t="s">
        <v>4053</v>
      </c>
      <c r="B11897" s="9" t="s">
        <v>3143</v>
      </c>
      <c r="C11897" s="8" t="s">
        <v>6</v>
      </c>
      <c r="D11897" s="8">
        <v>2</v>
      </c>
      <c r="G11897" s="7" t="s">
        <v>3617</v>
      </c>
      <c r="H11897" s="8" t="s">
        <v>4486</v>
      </c>
      <c r="I11897" s="21" t="str">
        <f t="shared" si="301"/>
        <v>NAO_2_8282</v>
      </c>
      <c r="J11897" s="11">
        <f>VLOOKUP(I11897,'[3]De Para Agregador'!$G$1:$H$636,2,FALSE)</f>
        <v>472</v>
      </c>
      <c r="K11897" s="22" t="s">
        <v>4715</v>
      </c>
      <c r="O11897" s="8" t="s">
        <v>3175</v>
      </c>
      <c r="P11897" s="8" t="s">
        <v>3412</v>
      </c>
    </row>
    <row r="11898" spans="1:16" x14ac:dyDescent="0.2">
      <c r="A11898" s="23" t="s">
        <v>4230</v>
      </c>
      <c r="B11898" s="9" t="s">
        <v>3143</v>
      </c>
      <c r="C11898" s="8" t="s">
        <v>6</v>
      </c>
      <c r="D11898" s="8">
        <v>2</v>
      </c>
      <c r="G11898" s="7" t="s">
        <v>3786</v>
      </c>
      <c r="H11898" s="8" t="s">
        <v>4486</v>
      </c>
      <c r="I11898" s="21" t="str">
        <f t="shared" si="301"/>
        <v>NAO_2_8282</v>
      </c>
      <c r="J11898" s="11">
        <f>VLOOKUP(I11898,'[3]De Para Agregador'!$G$1:$H$636,2,FALSE)</f>
        <v>472</v>
      </c>
      <c r="K11898" s="22" t="s">
        <v>4715</v>
      </c>
      <c r="O11898" s="8" t="s">
        <v>3175</v>
      </c>
      <c r="P11898" s="8" t="s">
        <v>3412</v>
      </c>
    </row>
    <row r="11899" spans="1:16" x14ac:dyDescent="0.2">
      <c r="A11899" s="23" t="s">
        <v>4053</v>
      </c>
      <c r="B11899" s="9" t="s">
        <v>3143</v>
      </c>
      <c r="C11899" s="8" t="s">
        <v>6</v>
      </c>
      <c r="D11899" s="8">
        <v>2</v>
      </c>
      <c r="G11899" s="7" t="s">
        <v>3617</v>
      </c>
      <c r="H11899" s="8" t="s">
        <v>4486</v>
      </c>
      <c r="I11899" s="21" t="str">
        <f t="shared" si="301"/>
        <v>NAO_2_8282</v>
      </c>
      <c r="J11899" s="11">
        <f>VLOOKUP(I11899,'[3]De Para Agregador'!$G$1:$H$636,2,FALSE)</f>
        <v>472</v>
      </c>
      <c r="K11899" s="22" t="s">
        <v>4715</v>
      </c>
      <c r="O11899" s="8" t="s">
        <v>3175</v>
      </c>
      <c r="P11899" s="8" t="s">
        <v>3412</v>
      </c>
    </row>
    <row r="11900" spans="1:16" x14ac:dyDescent="0.2">
      <c r="A11900" s="23" t="s">
        <v>4053</v>
      </c>
      <c r="B11900" s="9" t="s">
        <v>3143</v>
      </c>
      <c r="C11900" s="8" t="s">
        <v>6</v>
      </c>
      <c r="D11900" s="8">
        <v>2</v>
      </c>
      <c r="G11900" s="7" t="s">
        <v>3617</v>
      </c>
      <c r="H11900" s="8" t="s">
        <v>4486</v>
      </c>
      <c r="I11900" s="21" t="str">
        <f t="shared" si="301"/>
        <v>NAO_2_8282</v>
      </c>
      <c r="J11900" s="11">
        <f>VLOOKUP(I11900,'[3]De Para Agregador'!$G$1:$H$636,2,FALSE)</f>
        <v>472</v>
      </c>
      <c r="K11900" s="22" t="s">
        <v>4715</v>
      </c>
      <c r="O11900" s="8" t="s">
        <v>3175</v>
      </c>
      <c r="P11900" s="8" t="s">
        <v>3412</v>
      </c>
    </row>
    <row r="11901" spans="1:16" x14ac:dyDescent="0.2">
      <c r="A11901" s="23" t="s">
        <v>4053</v>
      </c>
      <c r="B11901" s="9" t="s">
        <v>3143</v>
      </c>
      <c r="C11901" s="8" t="s">
        <v>6</v>
      </c>
      <c r="D11901" s="8">
        <v>2</v>
      </c>
      <c r="G11901" s="7" t="s">
        <v>3617</v>
      </c>
      <c r="H11901" s="8" t="s">
        <v>4486</v>
      </c>
      <c r="I11901" s="21" t="str">
        <f t="shared" si="301"/>
        <v>NAO_2_8282</v>
      </c>
      <c r="J11901" s="11">
        <f>VLOOKUP(I11901,'[3]De Para Agregador'!$G$1:$H$636,2,FALSE)</f>
        <v>472</v>
      </c>
      <c r="K11901" s="22" t="s">
        <v>4715</v>
      </c>
      <c r="O11901" s="8" t="s">
        <v>3175</v>
      </c>
      <c r="P11901" s="8" t="s">
        <v>3412</v>
      </c>
    </row>
    <row r="11902" spans="1:16" x14ac:dyDescent="0.2">
      <c r="A11902" s="23" t="s">
        <v>4053</v>
      </c>
      <c r="B11902" s="9" t="s">
        <v>3143</v>
      </c>
      <c r="C11902" s="8" t="s">
        <v>16</v>
      </c>
      <c r="D11902" s="8">
        <v>2</v>
      </c>
      <c r="G11902" s="7" t="s">
        <v>3617</v>
      </c>
      <c r="H11902" s="8" t="s">
        <v>4486</v>
      </c>
      <c r="I11902" s="21" t="str">
        <f t="shared" si="301"/>
        <v>SIM_2_8282</v>
      </c>
      <c r="J11902" s="11">
        <f>VLOOKUP(I11902,'[3]De Para Agregador'!$G$1:$H$636,2,FALSE)</f>
        <v>472</v>
      </c>
      <c r="K11902" s="22" t="s">
        <v>4715</v>
      </c>
      <c r="O11902" s="8" t="s">
        <v>3175</v>
      </c>
      <c r="P11902" s="8" t="s">
        <v>3412</v>
      </c>
    </row>
    <row r="11903" spans="1:16" x14ac:dyDescent="0.2">
      <c r="A11903" s="23" t="s">
        <v>4230</v>
      </c>
      <c r="B11903" s="9" t="s">
        <v>3143</v>
      </c>
      <c r="C11903" s="8" t="s">
        <v>6</v>
      </c>
      <c r="D11903" s="8">
        <v>2</v>
      </c>
      <c r="G11903" s="7" t="s">
        <v>3786</v>
      </c>
      <c r="H11903" s="8" t="s">
        <v>4486</v>
      </c>
      <c r="I11903" s="21" t="str">
        <f t="shared" si="301"/>
        <v>NAO_2_8282</v>
      </c>
      <c r="J11903" s="11">
        <f>VLOOKUP(I11903,'[3]De Para Agregador'!$G$1:$H$636,2,FALSE)</f>
        <v>472</v>
      </c>
      <c r="K11903" s="22" t="s">
        <v>4715</v>
      </c>
      <c r="O11903" s="8" t="s">
        <v>3175</v>
      </c>
      <c r="P11903" s="8" t="s">
        <v>3412</v>
      </c>
    </row>
    <row r="11904" spans="1:16" x14ac:dyDescent="0.2">
      <c r="A11904" s="23" t="s">
        <v>4099</v>
      </c>
      <c r="B11904" s="9" t="s">
        <v>3143</v>
      </c>
      <c r="C11904" s="8" t="s">
        <v>6</v>
      </c>
      <c r="D11904" s="8">
        <v>2</v>
      </c>
      <c r="G11904" s="7" t="s">
        <v>3659</v>
      </c>
      <c r="H11904" s="8" t="s">
        <v>4486</v>
      </c>
      <c r="I11904" s="21" t="str">
        <f t="shared" si="301"/>
        <v>NAO_2_8282</v>
      </c>
      <c r="J11904" s="11">
        <f>VLOOKUP(I11904,'[3]De Para Agregador'!$G$1:$H$636,2,FALSE)</f>
        <v>472</v>
      </c>
      <c r="K11904" s="22" t="s">
        <v>4715</v>
      </c>
      <c r="O11904" s="8" t="s">
        <v>3175</v>
      </c>
      <c r="P11904" s="8" t="s">
        <v>3412</v>
      </c>
    </row>
    <row r="11905" spans="1:16" x14ac:dyDescent="0.2">
      <c r="A11905" s="23" t="s">
        <v>4053</v>
      </c>
      <c r="B11905" s="9" t="s">
        <v>3143</v>
      </c>
      <c r="C11905" s="8" t="s">
        <v>6</v>
      </c>
      <c r="D11905" s="8">
        <v>2</v>
      </c>
      <c r="G11905" s="7" t="s">
        <v>3617</v>
      </c>
      <c r="H11905" s="8" t="s">
        <v>4486</v>
      </c>
      <c r="I11905" s="21" t="str">
        <f t="shared" si="301"/>
        <v>NAO_2_8282</v>
      </c>
      <c r="J11905" s="11">
        <f>VLOOKUP(I11905,'[3]De Para Agregador'!$G$1:$H$636,2,FALSE)</f>
        <v>472</v>
      </c>
      <c r="K11905" s="22" t="s">
        <v>4715</v>
      </c>
      <c r="O11905" s="8" t="s">
        <v>3175</v>
      </c>
      <c r="P11905" s="8" t="s">
        <v>3412</v>
      </c>
    </row>
    <row r="11906" spans="1:16" x14ac:dyDescent="0.2">
      <c r="A11906" s="23" t="s">
        <v>4053</v>
      </c>
      <c r="B11906" s="9" t="s">
        <v>3143</v>
      </c>
      <c r="C11906" s="8" t="s">
        <v>6</v>
      </c>
      <c r="D11906" s="8">
        <v>2</v>
      </c>
      <c r="G11906" s="7" t="s">
        <v>3617</v>
      </c>
      <c r="H11906" s="8" t="s">
        <v>4486</v>
      </c>
      <c r="I11906" s="21" t="str">
        <f t="shared" si="301"/>
        <v>NAO_2_8282</v>
      </c>
      <c r="J11906" s="11">
        <f>VLOOKUP(I11906,'[3]De Para Agregador'!$G$1:$H$636,2,FALSE)</f>
        <v>472</v>
      </c>
      <c r="K11906" s="22" t="s">
        <v>4715</v>
      </c>
      <c r="O11906" s="8" t="s">
        <v>3175</v>
      </c>
      <c r="P11906" s="8" t="s">
        <v>3412</v>
      </c>
    </row>
    <row r="11907" spans="1:16" x14ac:dyDescent="0.2">
      <c r="A11907" s="23" t="s">
        <v>4053</v>
      </c>
      <c r="B11907" s="9" t="s">
        <v>3143</v>
      </c>
      <c r="C11907" s="8" t="s">
        <v>6</v>
      </c>
      <c r="D11907" s="8">
        <v>2</v>
      </c>
      <c r="G11907" s="7" t="s">
        <v>3617</v>
      </c>
      <c r="H11907" s="8" t="s">
        <v>4486</v>
      </c>
      <c r="I11907" s="21" t="str">
        <f t="shared" si="301"/>
        <v>NAO_2_8282</v>
      </c>
      <c r="J11907" s="11">
        <f>VLOOKUP(I11907,'[3]De Para Agregador'!$G$1:$H$636,2,FALSE)</f>
        <v>472</v>
      </c>
      <c r="K11907" s="22" t="s">
        <v>4715</v>
      </c>
      <c r="O11907" s="8" t="s">
        <v>3175</v>
      </c>
      <c r="P11907" s="8" t="s">
        <v>3412</v>
      </c>
    </row>
    <row r="11908" spans="1:16" x14ac:dyDescent="0.2">
      <c r="A11908" s="23" t="s">
        <v>4230</v>
      </c>
      <c r="B11908" s="9" t="s">
        <v>3143</v>
      </c>
      <c r="C11908" s="8" t="s">
        <v>6</v>
      </c>
      <c r="D11908" s="8">
        <v>2</v>
      </c>
      <c r="G11908" s="7" t="s">
        <v>3786</v>
      </c>
      <c r="H11908" s="8" t="s">
        <v>4486</v>
      </c>
      <c r="I11908" s="21" t="str">
        <f t="shared" si="301"/>
        <v>NAO_2_8282</v>
      </c>
      <c r="J11908" s="11">
        <f>VLOOKUP(I11908,'[3]De Para Agregador'!$G$1:$H$636,2,FALSE)</f>
        <v>472</v>
      </c>
      <c r="K11908" s="22" t="s">
        <v>4715</v>
      </c>
      <c r="O11908" s="8" t="s">
        <v>3175</v>
      </c>
      <c r="P11908" s="8" t="s">
        <v>3412</v>
      </c>
    </row>
    <row r="11909" spans="1:16" x14ac:dyDescent="0.2">
      <c r="A11909" s="23" t="s">
        <v>4053</v>
      </c>
      <c r="B11909" s="9" t="s">
        <v>3143</v>
      </c>
      <c r="C11909" s="8" t="s">
        <v>6</v>
      </c>
      <c r="D11909" s="8">
        <v>2</v>
      </c>
      <c r="G11909" s="7" t="s">
        <v>3617</v>
      </c>
      <c r="H11909" s="8" t="s">
        <v>4486</v>
      </c>
      <c r="I11909" s="21" t="str">
        <f t="shared" si="301"/>
        <v>NAO_2_8282</v>
      </c>
      <c r="J11909" s="11">
        <f>VLOOKUP(I11909,'[3]De Para Agregador'!$G$1:$H$636,2,FALSE)</f>
        <v>472</v>
      </c>
      <c r="K11909" s="22" t="s">
        <v>4715</v>
      </c>
      <c r="O11909" s="8" t="s">
        <v>3175</v>
      </c>
      <c r="P11909" s="8" t="s">
        <v>3412</v>
      </c>
    </row>
    <row r="11910" spans="1:16" x14ac:dyDescent="0.2">
      <c r="A11910" s="23" t="s">
        <v>4230</v>
      </c>
      <c r="B11910" s="9" t="s">
        <v>3143</v>
      </c>
      <c r="C11910" s="8" t="s">
        <v>6</v>
      </c>
      <c r="D11910" s="8">
        <v>2</v>
      </c>
      <c r="G11910" s="7" t="s">
        <v>3786</v>
      </c>
      <c r="H11910" s="8" t="s">
        <v>4486</v>
      </c>
      <c r="I11910" s="21" t="str">
        <f t="shared" si="301"/>
        <v>NAO_2_8282</v>
      </c>
      <c r="J11910" s="11">
        <f>VLOOKUP(I11910,'[3]De Para Agregador'!$G$1:$H$636,2,FALSE)</f>
        <v>472</v>
      </c>
      <c r="K11910" s="22" t="s">
        <v>4715</v>
      </c>
      <c r="O11910" s="8" t="s">
        <v>3175</v>
      </c>
      <c r="P11910" s="8" t="s">
        <v>3412</v>
      </c>
    </row>
    <row r="11911" spans="1:16" x14ac:dyDescent="0.2">
      <c r="A11911" s="23" t="s">
        <v>4053</v>
      </c>
      <c r="B11911" s="9" t="s">
        <v>3143</v>
      </c>
      <c r="C11911" s="8" t="s">
        <v>6</v>
      </c>
      <c r="D11911" s="8">
        <v>2</v>
      </c>
      <c r="G11911" s="7" t="s">
        <v>3617</v>
      </c>
      <c r="H11911" s="8" t="s">
        <v>4486</v>
      </c>
      <c r="I11911" s="21" t="str">
        <f t="shared" si="301"/>
        <v>NAO_2_8282</v>
      </c>
      <c r="J11911" s="11">
        <f>VLOOKUP(I11911,'[3]De Para Agregador'!$G$1:$H$636,2,FALSE)</f>
        <v>472</v>
      </c>
      <c r="K11911" s="22" t="s">
        <v>4715</v>
      </c>
      <c r="O11911" s="8" t="s">
        <v>3175</v>
      </c>
      <c r="P11911" s="8" t="s">
        <v>3412</v>
      </c>
    </row>
    <row r="11912" spans="1:16" x14ac:dyDescent="0.2">
      <c r="A11912" s="23" t="s">
        <v>4053</v>
      </c>
      <c r="B11912" s="9" t="s">
        <v>3143</v>
      </c>
      <c r="C11912" s="8" t="s">
        <v>6</v>
      </c>
      <c r="D11912" s="8">
        <v>2</v>
      </c>
      <c r="G11912" s="7" t="s">
        <v>3617</v>
      </c>
      <c r="H11912" s="8" t="s">
        <v>4486</v>
      </c>
      <c r="I11912" s="21" t="str">
        <f t="shared" si="301"/>
        <v>NAO_2_8282</v>
      </c>
      <c r="J11912" s="11">
        <f>VLOOKUP(I11912,'[3]De Para Agregador'!$G$1:$H$636,2,FALSE)</f>
        <v>472</v>
      </c>
      <c r="K11912" s="22" t="s">
        <v>4715</v>
      </c>
      <c r="O11912" s="8" t="s">
        <v>3175</v>
      </c>
      <c r="P11912" s="8" t="s">
        <v>3412</v>
      </c>
    </row>
    <row r="11913" spans="1:16" x14ac:dyDescent="0.2">
      <c r="A11913" s="23" t="s">
        <v>4230</v>
      </c>
      <c r="B11913" s="9" t="s">
        <v>3143</v>
      </c>
      <c r="C11913" s="8" t="s">
        <v>6</v>
      </c>
      <c r="D11913" s="8">
        <v>2</v>
      </c>
      <c r="G11913" s="7" t="s">
        <v>3786</v>
      </c>
      <c r="H11913" s="8" t="s">
        <v>4486</v>
      </c>
      <c r="I11913" s="21" t="str">
        <f t="shared" si="301"/>
        <v>NAO_2_8282</v>
      </c>
      <c r="J11913" s="11">
        <f>VLOOKUP(I11913,'[3]De Para Agregador'!$G$1:$H$636,2,FALSE)</f>
        <v>472</v>
      </c>
      <c r="K11913" s="22" t="s">
        <v>4715</v>
      </c>
      <c r="O11913" s="8" t="s">
        <v>3175</v>
      </c>
      <c r="P11913" s="8" t="s">
        <v>3412</v>
      </c>
    </row>
    <row r="11914" spans="1:16" x14ac:dyDescent="0.2">
      <c r="A11914" s="23" t="s">
        <v>4053</v>
      </c>
      <c r="B11914" s="9" t="s">
        <v>3143</v>
      </c>
      <c r="C11914" s="8" t="s">
        <v>6</v>
      </c>
      <c r="D11914" s="8">
        <v>2</v>
      </c>
      <c r="G11914" s="7" t="s">
        <v>3617</v>
      </c>
      <c r="H11914" s="8" t="s">
        <v>4486</v>
      </c>
      <c r="I11914" s="21" t="str">
        <f t="shared" si="301"/>
        <v>NAO_2_8282</v>
      </c>
      <c r="J11914" s="11">
        <f>VLOOKUP(I11914,'[3]De Para Agregador'!$G$1:$H$636,2,FALSE)</f>
        <v>472</v>
      </c>
      <c r="K11914" s="22" t="s">
        <v>4715</v>
      </c>
      <c r="O11914" s="8" t="s">
        <v>3175</v>
      </c>
      <c r="P11914" s="8" t="s">
        <v>3412</v>
      </c>
    </row>
    <row r="11915" spans="1:16" x14ac:dyDescent="0.2">
      <c r="A11915" s="23" t="s">
        <v>4053</v>
      </c>
      <c r="B11915" s="9" t="s">
        <v>3143</v>
      </c>
      <c r="C11915" s="8" t="s">
        <v>6</v>
      </c>
      <c r="D11915" s="8">
        <v>2</v>
      </c>
      <c r="G11915" s="7" t="s">
        <v>3617</v>
      </c>
      <c r="H11915" s="8" t="s">
        <v>4486</v>
      </c>
      <c r="I11915" s="21" t="str">
        <f t="shared" si="301"/>
        <v>NAO_2_8282</v>
      </c>
      <c r="J11915" s="11">
        <f>VLOOKUP(I11915,'[3]De Para Agregador'!$G$1:$H$636,2,FALSE)</f>
        <v>472</v>
      </c>
      <c r="K11915" s="22" t="s">
        <v>4715</v>
      </c>
      <c r="O11915" s="8" t="s">
        <v>3175</v>
      </c>
      <c r="P11915" s="8" t="s">
        <v>3412</v>
      </c>
    </row>
    <row r="11916" spans="1:16" x14ac:dyDescent="0.2">
      <c r="A11916" s="23" t="s">
        <v>4053</v>
      </c>
      <c r="B11916" s="9" t="s">
        <v>3143</v>
      </c>
      <c r="C11916" s="8" t="s">
        <v>6</v>
      </c>
      <c r="D11916" s="8">
        <v>2</v>
      </c>
      <c r="G11916" s="7" t="s">
        <v>3617</v>
      </c>
      <c r="H11916" s="8" t="s">
        <v>4486</v>
      </c>
      <c r="I11916" s="21" t="str">
        <f t="shared" si="301"/>
        <v>NAO_2_8282</v>
      </c>
      <c r="J11916" s="11">
        <f>VLOOKUP(I11916,'[3]De Para Agregador'!$G$1:$H$636,2,FALSE)</f>
        <v>472</v>
      </c>
      <c r="K11916" s="22" t="s">
        <v>4715</v>
      </c>
      <c r="O11916" s="8" t="s">
        <v>3175</v>
      </c>
      <c r="P11916" s="8" t="s">
        <v>3412</v>
      </c>
    </row>
    <row r="11917" spans="1:16" x14ac:dyDescent="0.2">
      <c r="A11917" s="23" t="s">
        <v>4230</v>
      </c>
      <c r="B11917" s="9" t="s">
        <v>3143</v>
      </c>
      <c r="C11917" s="8" t="s">
        <v>6</v>
      </c>
      <c r="D11917" s="8">
        <v>2</v>
      </c>
      <c r="G11917" s="7" t="s">
        <v>3786</v>
      </c>
      <c r="H11917" s="8" t="s">
        <v>4486</v>
      </c>
      <c r="I11917" s="21" t="str">
        <f t="shared" si="301"/>
        <v>NAO_2_8282</v>
      </c>
      <c r="J11917" s="11">
        <f>VLOOKUP(I11917,'[3]De Para Agregador'!$G$1:$H$636,2,FALSE)</f>
        <v>472</v>
      </c>
      <c r="K11917" s="22" t="s">
        <v>4715</v>
      </c>
      <c r="O11917" s="8" t="s">
        <v>3175</v>
      </c>
      <c r="P11917" s="8" t="s">
        <v>3412</v>
      </c>
    </row>
    <row r="11918" spans="1:16" x14ac:dyDescent="0.2">
      <c r="A11918" s="23" t="s">
        <v>4099</v>
      </c>
      <c r="B11918" s="9" t="s">
        <v>3143</v>
      </c>
      <c r="C11918" s="8" t="s">
        <v>6</v>
      </c>
      <c r="D11918" s="8">
        <v>2</v>
      </c>
      <c r="G11918" s="7" t="s">
        <v>3659</v>
      </c>
      <c r="H11918" s="8" t="s">
        <v>4486</v>
      </c>
      <c r="I11918" s="21" t="str">
        <f t="shared" si="301"/>
        <v>NAO_2_8282</v>
      </c>
      <c r="J11918" s="11">
        <f>VLOOKUP(I11918,'[3]De Para Agregador'!$G$1:$H$636,2,FALSE)</f>
        <v>472</v>
      </c>
      <c r="K11918" s="22" t="s">
        <v>4715</v>
      </c>
      <c r="O11918" s="8" t="s">
        <v>3175</v>
      </c>
      <c r="P11918" s="8" t="s">
        <v>3412</v>
      </c>
    </row>
    <row r="11919" spans="1:16" x14ac:dyDescent="0.2">
      <c r="A11919" s="23" t="s">
        <v>4099</v>
      </c>
      <c r="B11919" s="9" t="s">
        <v>3143</v>
      </c>
      <c r="C11919" s="8" t="s">
        <v>6</v>
      </c>
      <c r="D11919" s="8">
        <v>2</v>
      </c>
      <c r="G11919" s="7" t="s">
        <v>3659</v>
      </c>
      <c r="H11919" s="8" t="s">
        <v>4486</v>
      </c>
      <c r="I11919" s="21" t="str">
        <f t="shared" si="301"/>
        <v>NAO_2_8282</v>
      </c>
      <c r="J11919" s="11">
        <f>VLOOKUP(I11919,'[3]De Para Agregador'!$G$1:$H$636,2,FALSE)</f>
        <v>472</v>
      </c>
      <c r="K11919" s="22" t="s">
        <v>4715</v>
      </c>
      <c r="O11919" s="8" t="s">
        <v>3175</v>
      </c>
      <c r="P11919" s="8" t="s">
        <v>3412</v>
      </c>
    </row>
    <row r="11920" spans="1:16" x14ac:dyDescent="0.2">
      <c r="A11920" s="23" t="s">
        <v>4099</v>
      </c>
      <c r="B11920" s="9" t="s">
        <v>3143</v>
      </c>
      <c r="C11920" s="8" t="s">
        <v>6</v>
      </c>
      <c r="D11920" s="8">
        <v>2</v>
      </c>
      <c r="G11920" s="7" t="s">
        <v>3659</v>
      </c>
      <c r="H11920" s="8" t="s">
        <v>4486</v>
      </c>
      <c r="I11920" s="21" t="str">
        <f t="shared" si="301"/>
        <v>NAO_2_8282</v>
      </c>
      <c r="J11920" s="11">
        <f>VLOOKUP(I11920,'[3]De Para Agregador'!$G$1:$H$636,2,FALSE)</f>
        <v>472</v>
      </c>
      <c r="K11920" s="22" t="s">
        <v>4715</v>
      </c>
      <c r="O11920" s="8" t="s">
        <v>3175</v>
      </c>
      <c r="P11920" s="8" t="s">
        <v>3412</v>
      </c>
    </row>
    <row r="11921" spans="1:16" x14ac:dyDescent="0.2">
      <c r="A11921" s="23" t="s">
        <v>4053</v>
      </c>
      <c r="B11921" s="9" t="s">
        <v>3143</v>
      </c>
      <c r="C11921" s="8" t="s">
        <v>6</v>
      </c>
      <c r="D11921" s="8">
        <v>2</v>
      </c>
      <c r="G11921" s="7" t="s">
        <v>3617</v>
      </c>
      <c r="H11921" s="8" t="s">
        <v>4486</v>
      </c>
      <c r="I11921" s="21" t="str">
        <f t="shared" si="301"/>
        <v>NAO_2_8282</v>
      </c>
      <c r="J11921" s="11">
        <f>VLOOKUP(I11921,'[3]De Para Agregador'!$G$1:$H$636,2,FALSE)</f>
        <v>472</v>
      </c>
      <c r="K11921" s="22" t="s">
        <v>4715</v>
      </c>
      <c r="O11921" s="8" t="s">
        <v>3175</v>
      </c>
      <c r="P11921" s="8" t="s">
        <v>3412</v>
      </c>
    </row>
    <row r="11922" spans="1:16" x14ac:dyDescent="0.2">
      <c r="A11922" s="23" t="s">
        <v>4053</v>
      </c>
      <c r="B11922" s="9" t="s">
        <v>3143</v>
      </c>
      <c r="C11922" s="8" t="s">
        <v>6</v>
      </c>
      <c r="D11922" s="8">
        <v>2</v>
      </c>
      <c r="G11922" s="7" t="s">
        <v>3617</v>
      </c>
      <c r="H11922" s="8" t="s">
        <v>4486</v>
      </c>
      <c r="I11922" s="21" t="str">
        <f t="shared" si="301"/>
        <v>NAO_2_8282</v>
      </c>
      <c r="J11922" s="11">
        <f>VLOOKUP(I11922,'[3]De Para Agregador'!$G$1:$H$636,2,FALSE)</f>
        <v>472</v>
      </c>
      <c r="K11922" s="22" t="s">
        <v>4715</v>
      </c>
      <c r="O11922" s="8" t="s">
        <v>3175</v>
      </c>
      <c r="P11922" s="8" t="s">
        <v>3412</v>
      </c>
    </row>
    <row r="11923" spans="1:16" x14ac:dyDescent="0.2">
      <c r="A11923" s="23" t="s">
        <v>4230</v>
      </c>
      <c r="B11923" s="9" t="s">
        <v>3143</v>
      </c>
      <c r="C11923" s="8" t="s">
        <v>6</v>
      </c>
      <c r="D11923" s="8">
        <v>2</v>
      </c>
      <c r="G11923" s="7" t="s">
        <v>3786</v>
      </c>
      <c r="H11923" s="8" t="s">
        <v>4486</v>
      </c>
      <c r="I11923" s="21" t="str">
        <f t="shared" si="301"/>
        <v>NAO_2_8282</v>
      </c>
      <c r="J11923" s="11">
        <f>VLOOKUP(I11923,'[3]De Para Agregador'!$G$1:$H$636,2,FALSE)</f>
        <v>472</v>
      </c>
      <c r="K11923" s="22" t="s">
        <v>4715</v>
      </c>
      <c r="O11923" s="8" t="s">
        <v>3175</v>
      </c>
      <c r="P11923" s="8" t="s">
        <v>3412</v>
      </c>
    </row>
    <row r="11924" spans="1:16" x14ac:dyDescent="0.2">
      <c r="A11924" s="23" t="s">
        <v>4099</v>
      </c>
      <c r="B11924" s="9" t="s">
        <v>3143</v>
      </c>
      <c r="C11924" s="8" t="s">
        <v>6</v>
      </c>
      <c r="D11924" s="8">
        <v>2</v>
      </c>
      <c r="G11924" s="7" t="s">
        <v>3659</v>
      </c>
      <c r="H11924" s="8" t="s">
        <v>4486</v>
      </c>
      <c r="I11924" s="21" t="str">
        <f t="shared" si="301"/>
        <v>NAO_2_8282</v>
      </c>
      <c r="J11924" s="11">
        <f>VLOOKUP(I11924,'[3]De Para Agregador'!$G$1:$H$636,2,FALSE)</f>
        <v>472</v>
      </c>
      <c r="K11924" s="22" t="s">
        <v>4715</v>
      </c>
      <c r="O11924" s="8" t="s">
        <v>3175</v>
      </c>
      <c r="P11924" s="8" t="s">
        <v>3412</v>
      </c>
    </row>
    <row r="11925" spans="1:16" x14ac:dyDescent="0.2">
      <c r="A11925" s="23" t="s">
        <v>4053</v>
      </c>
      <c r="B11925" s="9" t="s">
        <v>3143</v>
      </c>
      <c r="C11925" s="8" t="s">
        <v>6</v>
      </c>
      <c r="D11925" s="8">
        <v>2</v>
      </c>
      <c r="G11925" s="7" t="s">
        <v>3617</v>
      </c>
      <c r="H11925" s="8" t="s">
        <v>4486</v>
      </c>
      <c r="I11925" s="21" t="str">
        <f t="shared" si="301"/>
        <v>NAO_2_8282</v>
      </c>
      <c r="J11925" s="11">
        <f>VLOOKUP(I11925,'[3]De Para Agregador'!$G$1:$H$636,2,FALSE)</f>
        <v>472</v>
      </c>
      <c r="K11925" s="22" t="s">
        <v>4715</v>
      </c>
      <c r="O11925" s="8" t="s">
        <v>3175</v>
      </c>
      <c r="P11925" s="8" t="s">
        <v>3412</v>
      </c>
    </row>
    <row r="11926" spans="1:16" x14ac:dyDescent="0.2">
      <c r="A11926" s="23" t="s">
        <v>4053</v>
      </c>
      <c r="B11926" s="9" t="s">
        <v>3143</v>
      </c>
      <c r="C11926" s="8" t="s">
        <v>6</v>
      </c>
      <c r="D11926" s="8">
        <v>2</v>
      </c>
      <c r="G11926" s="7" t="s">
        <v>3617</v>
      </c>
      <c r="H11926" s="8" t="s">
        <v>4486</v>
      </c>
      <c r="I11926" s="21" t="str">
        <f t="shared" si="301"/>
        <v>NAO_2_8282</v>
      </c>
      <c r="J11926" s="11">
        <f>VLOOKUP(I11926,'[3]De Para Agregador'!$G$1:$H$636,2,FALSE)</f>
        <v>472</v>
      </c>
      <c r="K11926" s="22" t="s">
        <v>4715</v>
      </c>
      <c r="O11926" s="8" t="s">
        <v>3175</v>
      </c>
      <c r="P11926" s="8" t="s">
        <v>3412</v>
      </c>
    </row>
    <row r="11927" spans="1:16" x14ac:dyDescent="0.2">
      <c r="A11927" s="23" t="s">
        <v>4053</v>
      </c>
      <c r="B11927" s="9" t="s">
        <v>3143</v>
      </c>
      <c r="C11927" s="8" t="s">
        <v>6</v>
      </c>
      <c r="D11927" s="8">
        <v>2</v>
      </c>
      <c r="G11927" s="7" t="s">
        <v>3617</v>
      </c>
      <c r="H11927" s="8" t="s">
        <v>4486</v>
      </c>
      <c r="I11927" s="21" t="str">
        <f t="shared" si="301"/>
        <v>NAO_2_8282</v>
      </c>
      <c r="J11927" s="11">
        <f>VLOOKUP(I11927,'[3]De Para Agregador'!$G$1:$H$636,2,FALSE)</f>
        <v>472</v>
      </c>
      <c r="K11927" s="22" t="s">
        <v>4715</v>
      </c>
      <c r="O11927" s="8" t="s">
        <v>3175</v>
      </c>
      <c r="P11927" s="8" t="s">
        <v>3412</v>
      </c>
    </row>
    <row r="11928" spans="1:16" x14ac:dyDescent="0.2">
      <c r="A11928" s="23" t="s">
        <v>4053</v>
      </c>
      <c r="B11928" s="9" t="s">
        <v>3143</v>
      </c>
      <c r="C11928" s="8" t="s">
        <v>6</v>
      </c>
      <c r="D11928" s="8">
        <v>2</v>
      </c>
      <c r="G11928" s="7" t="s">
        <v>3617</v>
      </c>
      <c r="H11928" s="8" t="s">
        <v>4486</v>
      </c>
      <c r="I11928" s="21" t="str">
        <f t="shared" si="301"/>
        <v>NAO_2_8282</v>
      </c>
      <c r="J11928" s="11">
        <f>VLOOKUP(I11928,'[3]De Para Agregador'!$G$1:$H$636,2,FALSE)</f>
        <v>472</v>
      </c>
      <c r="K11928" s="22" t="s">
        <v>4715</v>
      </c>
      <c r="O11928" s="8" t="s">
        <v>3175</v>
      </c>
      <c r="P11928" s="8" t="s">
        <v>3412</v>
      </c>
    </row>
    <row r="11929" spans="1:16" x14ac:dyDescent="0.2">
      <c r="A11929" s="23" t="s">
        <v>4230</v>
      </c>
      <c r="B11929" s="9" t="s">
        <v>3143</v>
      </c>
      <c r="C11929" s="8" t="s">
        <v>6</v>
      </c>
      <c r="D11929" s="8">
        <v>2</v>
      </c>
      <c r="G11929" s="7" t="s">
        <v>3786</v>
      </c>
      <c r="H11929" s="8" t="s">
        <v>4486</v>
      </c>
      <c r="I11929" s="21" t="str">
        <f t="shared" si="301"/>
        <v>NAO_2_8282</v>
      </c>
      <c r="J11929" s="11">
        <f>VLOOKUP(I11929,'[3]De Para Agregador'!$G$1:$H$636,2,FALSE)</f>
        <v>472</v>
      </c>
      <c r="K11929" s="22" t="s">
        <v>4715</v>
      </c>
      <c r="O11929" s="8" t="s">
        <v>3175</v>
      </c>
      <c r="P11929" s="8" t="s">
        <v>3412</v>
      </c>
    </row>
    <row r="11930" spans="1:16" x14ac:dyDescent="0.2">
      <c r="A11930" s="23" t="s">
        <v>4099</v>
      </c>
      <c r="B11930" s="9" t="s">
        <v>3143</v>
      </c>
      <c r="C11930" s="8" t="s">
        <v>6</v>
      </c>
      <c r="D11930" s="8">
        <v>2</v>
      </c>
      <c r="G11930" s="7" t="s">
        <v>3659</v>
      </c>
      <c r="H11930" s="8" t="s">
        <v>4486</v>
      </c>
      <c r="I11930" s="21" t="str">
        <f t="shared" si="301"/>
        <v>NAO_2_8282</v>
      </c>
      <c r="J11930" s="11">
        <f>VLOOKUP(I11930,'[3]De Para Agregador'!$G$1:$H$636,2,FALSE)</f>
        <v>472</v>
      </c>
      <c r="K11930" s="22" t="s">
        <v>4715</v>
      </c>
      <c r="O11930" s="8" t="s">
        <v>3175</v>
      </c>
      <c r="P11930" s="8" t="s">
        <v>3412</v>
      </c>
    </row>
    <row r="11931" spans="1:16" x14ac:dyDescent="0.2">
      <c r="A11931" s="23" t="s">
        <v>4099</v>
      </c>
      <c r="B11931" s="9" t="s">
        <v>3143</v>
      </c>
      <c r="C11931" s="8" t="s">
        <v>6</v>
      </c>
      <c r="D11931" s="8">
        <v>2</v>
      </c>
      <c r="G11931" s="7" t="s">
        <v>3659</v>
      </c>
      <c r="H11931" s="8" t="s">
        <v>4486</v>
      </c>
      <c r="I11931" s="21" t="str">
        <f t="shared" si="301"/>
        <v>NAO_2_8282</v>
      </c>
      <c r="J11931" s="11">
        <f>VLOOKUP(I11931,'[3]De Para Agregador'!$G$1:$H$636,2,FALSE)</f>
        <v>472</v>
      </c>
      <c r="K11931" s="22" t="s">
        <v>4715</v>
      </c>
      <c r="O11931" s="8" t="s">
        <v>3175</v>
      </c>
      <c r="P11931" s="8" t="s">
        <v>3412</v>
      </c>
    </row>
    <row r="11932" spans="1:16" x14ac:dyDescent="0.2">
      <c r="A11932" s="23" t="s">
        <v>4053</v>
      </c>
      <c r="B11932" s="9" t="s">
        <v>3143</v>
      </c>
      <c r="C11932" s="8" t="s">
        <v>6</v>
      </c>
      <c r="D11932" s="8">
        <v>2</v>
      </c>
      <c r="G11932" s="7" t="s">
        <v>3617</v>
      </c>
      <c r="H11932" s="8" t="s">
        <v>4486</v>
      </c>
      <c r="I11932" s="21" t="str">
        <f t="shared" si="301"/>
        <v>NAO_2_8282</v>
      </c>
      <c r="J11932" s="11">
        <f>VLOOKUP(I11932,'[3]De Para Agregador'!$G$1:$H$636,2,FALSE)</f>
        <v>472</v>
      </c>
      <c r="K11932" s="22" t="s">
        <v>4715</v>
      </c>
      <c r="O11932" s="8" t="s">
        <v>3175</v>
      </c>
      <c r="P11932" s="8" t="s">
        <v>3412</v>
      </c>
    </row>
    <row r="11933" spans="1:16" x14ac:dyDescent="0.2">
      <c r="A11933" s="23" t="s">
        <v>4230</v>
      </c>
      <c r="B11933" s="9" t="s">
        <v>3143</v>
      </c>
      <c r="C11933" s="8" t="s">
        <v>6</v>
      </c>
      <c r="D11933" s="8">
        <v>2</v>
      </c>
      <c r="G11933" s="7" t="s">
        <v>3786</v>
      </c>
      <c r="H11933" s="8" t="s">
        <v>4486</v>
      </c>
      <c r="I11933" s="21" t="str">
        <f t="shared" si="301"/>
        <v>NAO_2_8282</v>
      </c>
      <c r="J11933" s="11">
        <f>VLOOKUP(I11933,'[3]De Para Agregador'!$G$1:$H$636,2,FALSE)</f>
        <v>472</v>
      </c>
      <c r="K11933" s="22" t="s">
        <v>4715</v>
      </c>
      <c r="O11933" s="8" t="s">
        <v>3175</v>
      </c>
      <c r="P11933" s="8" t="s">
        <v>3412</v>
      </c>
    </row>
    <row r="11934" spans="1:16" x14ac:dyDescent="0.2">
      <c r="A11934" s="23" t="s">
        <v>4053</v>
      </c>
      <c r="B11934" s="9" t="s">
        <v>3143</v>
      </c>
      <c r="C11934" s="8" t="s">
        <v>6</v>
      </c>
      <c r="D11934" s="8">
        <v>2</v>
      </c>
      <c r="G11934" s="7" t="s">
        <v>3617</v>
      </c>
      <c r="H11934" s="8" t="s">
        <v>4486</v>
      </c>
      <c r="I11934" s="21" t="str">
        <f t="shared" si="301"/>
        <v>NAO_2_8282</v>
      </c>
      <c r="J11934" s="11">
        <f>VLOOKUP(I11934,'[3]De Para Agregador'!$G$1:$H$636,2,FALSE)</f>
        <v>472</v>
      </c>
      <c r="K11934" s="22" t="s">
        <v>4715</v>
      </c>
      <c r="O11934" s="8" t="s">
        <v>3175</v>
      </c>
      <c r="P11934" s="8" t="s">
        <v>3412</v>
      </c>
    </row>
    <row r="11935" spans="1:16" x14ac:dyDescent="0.2">
      <c r="A11935" s="23" t="s">
        <v>4053</v>
      </c>
      <c r="B11935" s="9" t="s">
        <v>3143</v>
      </c>
      <c r="C11935" s="8" t="s">
        <v>6</v>
      </c>
      <c r="D11935" s="8">
        <v>2</v>
      </c>
      <c r="G11935" s="7" t="s">
        <v>3617</v>
      </c>
      <c r="H11935" s="8" t="s">
        <v>4486</v>
      </c>
      <c r="I11935" s="21" t="str">
        <f t="shared" si="301"/>
        <v>NAO_2_8282</v>
      </c>
      <c r="J11935" s="11">
        <f>VLOOKUP(I11935,'[3]De Para Agregador'!$G$1:$H$636,2,FALSE)</f>
        <v>472</v>
      </c>
      <c r="K11935" s="22" t="s">
        <v>4715</v>
      </c>
      <c r="O11935" s="8" t="s">
        <v>3175</v>
      </c>
      <c r="P11935" s="8" t="s">
        <v>3412</v>
      </c>
    </row>
    <row r="11936" spans="1:16" x14ac:dyDescent="0.2">
      <c r="A11936" s="23" t="s">
        <v>4053</v>
      </c>
      <c r="B11936" s="9" t="s">
        <v>3143</v>
      </c>
      <c r="C11936" s="8" t="s">
        <v>6</v>
      </c>
      <c r="D11936" s="8">
        <v>2</v>
      </c>
      <c r="G11936" s="7" t="s">
        <v>3617</v>
      </c>
      <c r="H11936" s="8" t="s">
        <v>4486</v>
      </c>
      <c r="I11936" s="21" t="str">
        <f t="shared" si="301"/>
        <v>NAO_2_8282</v>
      </c>
      <c r="J11936" s="11">
        <f>VLOOKUP(I11936,'[3]De Para Agregador'!$G$1:$H$636,2,FALSE)</f>
        <v>472</v>
      </c>
      <c r="K11936" s="22" t="s">
        <v>4715</v>
      </c>
      <c r="O11936" s="8" t="s">
        <v>3175</v>
      </c>
      <c r="P11936" s="8" t="s">
        <v>3412</v>
      </c>
    </row>
    <row r="11937" spans="1:16" x14ac:dyDescent="0.2">
      <c r="A11937" s="23" t="s">
        <v>4230</v>
      </c>
      <c r="B11937" s="9" t="s">
        <v>3143</v>
      </c>
      <c r="C11937" s="8" t="s">
        <v>6</v>
      </c>
      <c r="D11937" s="8">
        <v>2</v>
      </c>
      <c r="G11937" s="7" t="s">
        <v>3786</v>
      </c>
      <c r="H11937" s="8" t="s">
        <v>4486</v>
      </c>
      <c r="I11937" s="21" t="str">
        <f t="shared" si="301"/>
        <v>NAO_2_8282</v>
      </c>
      <c r="J11937" s="11">
        <f>VLOOKUP(I11937,'[3]De Para Agregador'!$G$1:$H$636,2,FALSE)</f>
        <v>472</v>
      </c>
      <c r="K11937" s="22" t="s">
        <v>4715</v>
      </c>
      <c r="O11937" s="8" t="s">
        <v>3175</v>
      </c>
      <c r="P11937" s="8" t="s">
        <v>3412</v>
      </c>
    </row>
    <row r="11938" spans="1:16" x14ac:dyDescent="0.2">
      <c r="A11938" s="23" t="s">
        <v>4099</v>
      </c>
      <c r="B11938" s="9" t="s">
        <v>3143</v>
      </c>
      <c r="C11938" s="8" t="s">
        <v>6</v>
      </c>
      <c r="D11938" s="8">
        <v>2</v>
      </c>
      <c r="G11938" s="7" t="s">
        <v>3659</v>
      </c>
      <c r="H11938" s="8" t="s">
        <v>4486</v>
      </c>
      <c r="I11938" s="21" t="str">
        <f t="shared" si="301"/>
        <v>NAO_2_8282</v>
      </c>
      <c r="J11938" s="11">
        <f>VLOOKUP(I11938,'[3]De Para Agregador'!$G$1:$H$636,2,FALSE)</f>
        <v>472</v>
      </c>
      <c r="K11938" s="22" t="s">
        <v>4715</v>
      </c>
      <c r="O11938" s="8" t="s">
        <v>3175</v>
      </c>
      <c r="P11938" s="8" t="s">
        <v>3412</v>
      </c>
    </row>
    <row r="11939" spans="1:16" x14ac:dyDescent="0.2">
      <c r="A11939" s="23" t="s">
        <v>4099</v>
      </c>
      <c r="B11939" s="9" t="s">
        <v>3143</v>
      </c>
      <c r="C11939" s="8" t="s">
        <v>6</v>
      </c>
      <c r="D11939" s="8">
        <v>2</v>
      </c>
      <c r="G11939" s="7" t="s">
        <v>3659</v>
      </c>
      <c r="H11939" s="8" t="s">
        <v>4486</v>
      </c>
      <c r="I11939" s="21" t="str">
        <f t="shared" si="301"/>
        <v>NAO_2_8282</v>
      </c>
      <c r="J11939" s="11">
        <f>VLOOKUP(I11939,'[3]De Para Agregador'!$G$1:$H$636,2,FALSE)</f>
        <v>472</v>
      </c>
      <c r="K11939" s="22" t="s">
        <v>4715</v>
      </c>
      <c r="O11939" s="8" t="s">
        <v>3175</v>
      </c>
      <c r="P11939" s="8" t="s">
        <v>3412</v>
      </c>
    </row>
    <row r="11940" spans="1:16" x14ac:dyDescent="0.2">
      <c r="A11940" s="23" t="s">
        <v>4053</v>
      </c>
      <c r="B11940" s="9" t="s">
        <v>3143</v>
      </c>
      <c r="C11940" s="8" t="s">
        <v>6</v>
      </c>
      <c r="D11940" s="8">
        <v>2</v>
      </c>
      <c r="G11940" s="7" t="s">
        <v>3617</v>
      </c>
      <c r="H11940" s="8" t="s">
        <v>4486</v>
      </c>
      <c r="I11940" s="21" t="str">
        <f t="shared" si="301"/>
        <v>NAO_2_8282</v>
      </c>
      <c r="J11940" s="11">
        <f>VLOOKUP(I11940,'[3]De Para Agregador'!$G$1:$H$636,2,FALSE)</f>
        <v>472</v>
      </c>
      <c r="K11940" s="22" t="s">
        <v>4715</v>
      </c>
      <c r="O11940" s="8" t="s">
        <v>3175</v>
      </c>
      <c r="P11940" s="8" t="s">
        <v>3412</v>
      </c>
    </row>
    <row r="11941" spans="1:16" x14ac:dyDescent="0.2">
      <c r="A11941" s="23" t="s">
        <v>4053</v>
      </c>
      <c r="B11941" s="9" t="s">
        <v>3143</v>
      </c>
      <c r="C11941" s="8" t="s">
        <v>6</v>
      </c>
      <c r="D11941" s="8">
        <v>2</v>
      </c>
      <c r="G11941" s="7" t="s">
        <v>3617</v>
      </c>
      <c r="H11941" s="8" t="s">
        <v>4486</v>
      </c>
      <c r="I11941" s="21" t="str">
        <f t="shared" si="301"/>
        <v>NAO_2_8282</v>
      </c>
      <c r="J11941" s="11">
        <f>VLOOKUP(I11941,'[3]De Para Agregador'!$G$1:$H$636,2,FALSE)</f>
        <v>472</v>
      </c>
      <c r="K11941" s="22" t="s">
        <v>4715</v>
      </c>
      <c r="O11941" s="8" t="s">
        <v>3175</v>
      </c>
      <c r="P11941" s="8" t="s">
        <v>3412</v>
      </c>
    </row>
    <row r="11942" spans="1:16" x14ac:dyDescent="0.2">
      <c r="A11942" s="23" t="s">
        <v>4230</v>
      </c>
      <c r="B11942" s="9" t="s">
        <v>3143</v>
      </c>
      <c r="C11942" s="8" t="s">
        <v>6</v>
      </c>
      <c r="D11942" s="8">
        <v>2</v>
      </c>
      <c r="G11942" s="7" t="s">
        <v>3786</v>
      </c>
      <c r="H11942" s="8" t="s">
        <v>4486</v>
      </c>
      <c r="I11942" s="21" t="str">
        <f t="shared" si="301"/>
        <v>NAO_2_8282</v>
      </c>
      <c r="J11942" s="11">
        <f>VLOOKUP(I11942,'[3]De Para Agregador'!$G$1:$H$636,2,FALSE)</f>
        <v>472</v>
      </c>
      <c r="K11942" s="22" t="s">
        <v>4715</v>
      </c>
      <c r="O11942" s="8" t="s">
        <v>3175</v>
      </c>
      <c r="P11942" s="8" t="s">
        <v>3412</v>
      </c>
    </row>
    <row r="11943" spans="1:16" x14ac:dyDescent="0.2">
      <c r="A11943" s="23" t="s">
        <v>4053</v>
      </c>
      <c r="B11943" s="9" t="s">
        <v>3143</v>
      </c>
      <c r="C11943" s="8" t="s">
        <v>6</v>
      </c>
      <c r="D11943" s="8">
        <v>2</v>
      </c>
      <c r="G11943" s="7" t="s">
        <v>3617</v>
      </c>
      <c r="H11943" s="8" t="s">
        <v>4486</v>
      </c>
      <c r="I11943" s="21" t="str">
        <f t="shared" ref="I11943:I12006" si="302">CONCATENATE(C11943,"_",D11943,"_",O11943)</f>
        <v>NAO_2_8282</v>
      </c>
      <c r="J11943" s="11">
        <f>VLOOKUP(I11943,'[3]De Para Agregador'!$G$1:$H$636,2,FALSE)</f>
        <v>472</v>
      </c>
      <c r="K11943" s="22" t="s">
        <v>4715</v>
      </c>
      <c r="O11943" s="8" t="s">
        <v>3175</v>
      </c>
      <c r="P11943" s="8" t="s">
        <v>3412</v>
      </c>
    </row>
    <row r="11944" spans="1:16" x14ac:dyDescent="0.2">
      <c r="A11944" s="23" t="s">
        <v>4053</v>
      </c>
      <c r="B11944" s="9" t="s">
        <v>3143</v>
      </c>
      <c r="C11944" s="8" t="s">
        <v>6</v>
      </c>
      <c r="D11944" s="8">
        <v>2</v>
      </c>
      <c r="G11944" s="7" t="s">
        <v>3617</v>
      </c>
      <c r="H11944" s="8" t="s">
        <v>4486</v>
      </c>
      <c r="I11944" s="21" t="str">
        <f t="shared" si="302"/>
        <v>NAO_2_8282</v>
      </c>
      <c r="J11944" s="11">
        <f>VLOOKUP(I11944,'[3]De Para Agregador'!$G$1:$H$636,2,FALSE)</f>
        <v>472</v>
      </c>
      <c r="K11944" s="22" t="s">
        <v>4715</v>
      </c>
      <c r="O11944" s="8" t="s">
        <v>3175</v>
      </c>
      <c r="P11944" s="8" t="s">
        <v>3412</v>
      </c>
    </row>
    <row r="11945" spans="1:16" x14ac:dyDescent="0.2">
      <c r="A11945" s="23" t="s">
        <v>4053</v>
      </c>
      <c r="B11945" s="9" t="s">
        <v>3143</v>
      </c>
      <c r="C11945" s="8" t="s">
        <v>6</v>
      </c>
      <c r="D11945" s="8">
        <v>2</v>
      </c>
      <c r="G11945" s="7" t="s">
        <v>3617</v>
      </c>
      <c r="H11945" s="8" t="s">
        <v>4486</v>
      </c>
      <c r="I11945" s="21" t="str">
        <f t="shared" si="302"/>
        <v>NAO_2_8282</v>
      </c>
      <c r="J11945" s="11">
        <f>VLOOKUP(I11945,'[3]De Para Agregador'!$G$1:$H$636,2,FALSE)</f>
        <v>472</v>
      </c>
      <c r="K11945" s="22" t="s">
        <v>4715</v>
      </c>
      <c r="O11945" s="8" t="s">
        <v>3175</v>
      </c>
      <c r="P11945" s="8" t="s">
        <v>3412</v>
      </c>
    </row>
    <row r="11946" spans="1:16" x14ac:dyDescent="0.2">
      <c r="A11946" s="23" t="s">
        <v>4053</v>
      </c>
      <c r="B11946" s="9" t="s">
        <v>3143</v>
      </c>
      <c r="C11946" s="8" t="s">
        <v>6</v>
      </c>
      <c r="D11946" s="8">
        <v>2</v>
      </c>
      <c r="G11946" s="7" t="s">
        <v>3617</v>
      </c>
      <c r="H11946" s="8" t="s">
        <v>4486</v>
      </c>
      <c r="I11946" s="21" t="str">
        <f t="shared" si="302"/>
        <v>NAO_2_8282</v>
      </c>
      <c r="J11946" s="11">
        <f>VLOOKUP(I11946,'[3]De Para Agregador'!$G$1:$H$636,2,FALSE)</f>
        <v>472</v>
      </c>
      <c r="K11946" s="22" t="s">
        <v>4715</v>
      </c>
      <c r="O11946" s="8" t="s">
        <v>3175</v>
      </c>
      <c r="P11946" s="8" t="s">
        <v>3412</v>
      </c>
    </row>
    <row r="11947" spans="1:16" x14ac:dyDescent="0.2">
      <c r="A11947" s="23" t="s">
        <v>4230</v>
      </c>
      <c r="B11947" s="9" t="s">
        <v>3143</v>
      </c>
      <c r="C11947" s="8" t="s">
        <v>6</v>
      </c>
      <c r="D11947" s="8">
        <v>2</v>
      </c>
      <c r="G11947" s="7" t="s">
        <v>3786</v>
      </c>
      <c r="H11947" s="8" t="s">
        <v>4486</v>
      </c>
      <c r="I11947" s="21" t="str">
        <f t="shared" si="302"/>
        <v>NAO_2_8282</v>
      </c>
      <c r="J11947" s="11">
        <f>VLOOKUP(I11947,'[3]De Para Agregador'!$G$1:$H$636,2,FALSE)</f>
        <v>472</v>
      </c>
      <c r="K11947" s="22" t="s">
        <v>4715</v>
      </c>
      <c r="O11947" s="8" t="s">
        <v>3175</v>
      </c>
      <c r="P11947" s="8" t="s">
        <v>3412</v>
      </c>
    </row>
    <row r="11948" spans="1:16" x14ac:dyDescent="0.2">
      <c r="A11948" s="23" t="s">
        <v>4099</v>
      </c>
      <c r="B11948" s="9" t="s">
        <v>3143</v>
      </c>
      <c r="C11948" s="8" t="s">
        <v>6</v>
      </c>
      <c r="D11948" s="8">
        <v>2</v>
      </c>
      <c r="G11948" s="7" t="s">
        <v>3659</v>
      </c>
      <c r="H11948" s="8" t="s">
        <v>4486</v>
      </c>
      <c r="I11948" s="21" t="str">
        <f t="shared" si="302"/>
        <v>NAO_2_8282</v>
      </c>
      <c r="J11948" s="11">
        <f>VLOOKUP(I11948,'[3]De Para Agregador'!$G$1:$H$636,2,FALSE)</f>
        <v>472</v>
      </c>
      <c r="K11948" s="22" t="s">
        <v>4715</v>
      </c>
      <c r="O11948" s="8" t="s">
        <v>3175</v>
      </c>
      <c r="P11948" s="8" t="s">
        <v>3412</v>
      </c>
    </row>
    <row r="11949" spans="1:16" x14ac:dyDescent="0.2">
      <c r="A11949" s="23" t="s">
        <v>4099</v>
      </c>
      <c r="B11949" s="9" t="s">
        <v>3143</v>
      </c>
      <c r="C11949" s="8" t="s">
        <v>6</v>
      </c>
      <c r="D11949" s="8">
        <v>2</v>
      </c>
      <c r="G11949" s="7" t="s">
        <v>3659</v>
      </c>
      <c r="H11949" s="8" t="s">
        <v>4486</v>
      </c>
      <c r="I11949" s="21" t="str">
        <f t="shared" si="302"/>
        <v>NAO_2_8282</v>
      </c>
      <c r="J11949" s="11">
        <f>VLOOKUP(I11949,'[3]De Para Agregador'!$G$1:$H$636,2,FALSE)</f>
        <v>472</v>
      </c>
      <c r="K11949" s="22" t="s">
        <v>4715</v>
      </c>
      <c r="O11949" s="8" t="s">
        <v>3175</v>
      </c>
      <c r="P11949" s="8" t="s">
        <v>3412</v>
      </c>
    </row>
    <row r="11950" spans="1:16" x14ac:dyDescent="0.2">
      <c r="A11950" s="23" t="s">
        <v>4099</v>
      </c>
      <c r="B11950" s="9" t="s">
        <v>3143</v>
      </c>
      <c r="C11950" s="8" t="s">
        <v>6</v>
      </c>
      <c r="D11950" s="8">
        <v>2</v>
      </c>
      <c r="G11950" s="7" t="s">
        <v>3659</v>
      </c>
      <c r="H11950" s="8" t="s">
        <v>4486</v>
      </c>
      <c r="I11950" s="21" t="str">
        <f t="shared" si="302"/>
        <v>NAO_2_8282</v>
      </c>
      <c r="J11950" s="11">
        <f>VLOOKUP(I11950,'[3]De Para Agregador'!$G$1:$H$636,2,FALSE)</f>
        <v>472</v>
      </c>
      <c r="K11950" s="22" t="s">
        <v>4715</v>
      </c>
      <c r="O11950" s="8" t="s">
        <v>3175</v>
      </c>
      <c r="P11950" s="8" t="s">
        <v>3412</v>
      </c>
    </row>
    <row r="11951" spans="1:16" x14ac:dyDescent="0.2">
      <c r="A11951" s="23" t="s">
        <v>4053</v>
      </c>
      <c r="B11951" s="9" t="s">
        <v>3143</v>
      </c>
      <c r="C11951" s="8" t="s">
        <v>6</v>
      </c>
      <c r="D11951" s="8">
        <v>2</v>
      </c>
      <c r="G11951" s="7" t="s">
        <v>3617</v>
      </c>
      <c r="H11951" s="8" t="s">
        <v>4486</v>
      </c>
      <c r="I11951" s="21" t="str">
        <f t="shared" si="302"/>
        <v>NAO_2_8282</v>
      </c>
      <c r="J11951" s="11">
        <f>VLOOKUP(I11951,'[3]De Para Agregador'!$G$1:$H$636,2,FALSE)</f>
        <v>472</v>
      </c>
      <c r="K11951" s="22" t="s">
        <v>4715</v>
      </c>
      <c r="O11951" s="8" t="s">
        <v>3175</v>
      </c>
      <c r="P11951" s="8" t="s">
        <v>3412</v>
      </c>
    </row>
    <row r="11952" spans="1:16" x14ac:dyDescent="0.2">
      <c r="A11952" s="23" t="s">
        <v>4230</v>
      </c>
      <c r="B11952" s="9" t="s">
        <v>3143</v>
      </c>
      <c r="C11952" s="8" t="s">
        <v>6</v>
      </c>
      <c r="D11952" s="8">
        <v>2</v>
      </c>
      <c r="G11952" s="7" t="s">
        <v>3786</v>
      </c>
      <c r="H11952" s="8" t="s">
        <v>4486</v>
      </c>
      <c r="I11952" s="21" t="str">
        <f t="shared" si="302"/>
        <v>NAO_2_8282</v>
      </c>
      <c r="J11952" s="11">
        <f>VLOOKUP(I11952,'[3]De Para Agregador'!$G$1:$H$636,2,FALSE)</f>
        <v>472</v>
      </c>
      <c r="K11952" s="22" t="s">
        <v>4715</v>
      </c>
      <c r="O11952" s="8" t="s">
        <v>3175</v>
      </c>
      <c r="P11952" s="8" t="s">
        <v>3412</v>
      </c>
    </row>
    <row r="11953" spans="1:16" x14ac:dyDescent="0.2">
      <c r="A11953" s="23" t="s">
        <v>4053</v>
      </c>
      <c r="B11953" s="9" t="s">
        <v>3143</v>
      </c>
      <c r="C11953" s="8" t="s">
        <v>6</v>
      </c>
      <c r="D11953" s="8">
        <v>2</v>
      </c>
      <c r="G11953" s="7" t="s">
        <v>3617</v>
      </c>
      <c r="H11953" s="8" t="s">
        <v>4486</v>
      </c>
      <c r="I11953" s="21" t="str">
        <f t="shared" si="302"/>
        <v>NAO_2_8282</v>
      </c>
      <c r="J11953" s="11">
        <f>VLOOKUP(I11953,'[3]De Para Agregador'!$G$1:$H$636,2,FALSE)</f>
        <v>472</v>
      </c>
      <c r="K11953" s="22" t="s">
        <v>4715</v>
      </c>
      <c r="O11953" s="8" t="s">
        <v>3175</v>
      </c>
      <c r="P11953" s="8" t="s">
        <v>3412</v>
      </c>
    </row>
    <row r="11954" spans="1:16" x14ac:dyDescent="0.2">
      <c r="A11954" s="23" t="s">
        <v>4053</v>
      </c>
      <c r="B11954" s="9" t="s">
        <v>3143</v>
      </c>
      <c r="C11954" s="8" t="s">
        <v>6</v>
      </c>
      <c r="D11954" s="8">
        <v>2</v>
      </c>
      <c r="G11954" s="7" t="s">
        <v>3617</v>
      </c>
      <c r="H11954" s="8" t="s">
        <v>4486</v>
      </c>
      <c r="I11954" s="21" t="str">
        <f t="shared" si="302"/>
        <v>NAO_2_8282</v>
      </c>
      <c r="J11954" s="11">
        <f>VLOOKUP(I11954,'[3]De Para Agregador'!$G$1:$H$636,2,FALSE)</f>
        <v>472</v>
      </c>
      <c r="K11954" s="22" t="s">
        <v>4715</v>
      </c>
      <c r="O11954" s="8" t="s">
        <v>3175</v>
      </c>
      <c r="P11954" s="8" t="s">
        <v>3412</v>
      </c>
    </row>
    <row r="11955" spans="1:16" x14ac:dyDescent="0.2">
      <c r="A11955" s="23" t="s">
        <v>4230</v>
      </c>
      <c r="B11955" s="9" t="s">
        <v>3143</v>
      </c>
      <c r="C11955" s="8" t="s">
        <v>6</v>
      </c>
      <c r="D11955" s="8">
        <v>2</v>
      </c>
      <c r="G11955" s="7" t="s">
        <v>3786</v>
      </c>
      <c r="H11955" s="8" t="s">
        <v>4486</v>
      </c>
      <c r="I11955" s="21" t="str">
        <f t="shared" si="302"/>
        <v>NAO_2_8282</v>
      </c>
      <c r="J11955" s="11">
        <f>VLOOKUP(I11955,'[3]De Para Agregador'!$G$1:$H$636,2,FALSE)</f>
        <v>472</v>
      </c>
      <c r="K11955" s="22" t="s">
        <v>4715</v>
      </c>
      <c r="O11955" s="8" t="s">
        <v>3175</v>
      </c>
      <c r="P11955" s="8" t="s">
        <v>3412</v>
      </c>
    </row>
    <row r="11956" spans="1:16" x14ac:dyDescent="0.2">
      <c r="A11956" s="23" t="s">
        <v>4053</v>
      </c>
      <c r="B11956" s="9" t="s">
        <v>3143</v>
      </c>
      <c r="C11956" s="8" t="s">
        <v>6</v>
      </c>
      <c r="D11956" s="8">
        <v>2</v>
      </c>
      <c r="G11956" s="7" t="s">
        <v>3617</v>
      </c>
      <c r="H11956" s="8" t="s">
        <v>4486</v>
      </c>
      <c r="I11956" s="21" t="str">
        <f t="shared" si="302"/>
        <v>NAO_2_8282</v>
      </c>
      <c r="J11956" s="11">
        <f>VLOOKUP(I11956,'[3]De Para Agregador'!$G$1:$H$636,2,FALSE)</f>
        <v>472</v>
      </c>
      <c r="K11956" s="22" t="s">
        <v>4715</v>
      </c>
      <c r="O11956" s="8" t="s">
        <v>3175</v>
      </c>
      <c r="P11956" s="8" t="s">
        <v>3412</v>
      </c>
    </row>
    <row r="11957" spans="1:16" x14ac:dyDescent="0.2">
      <c r="A11957" s="23" t="s">
        <v>4053</v>
      </c>
      <c r="B11957" s="9" t="s">
        <v>3143</v>
      </c>
      <c r="C11957" s="8" t="s">
        <v>6</v>
      </c>
      <c r="D11957" s="8">
        <v>2</v>
      </c>
      <c r="G11957" s="7" t="s">
        <v>3617</v>
      </c>
      <c r="H11957" s="8" t="s">
        <v>4486</v>
      </c>
      <c r="I11957" s="21" t="str">
        <f t="shared" si="302"/>
        <v>NAO_2_8282</v>
      </c>
      <c r="J11957" s="11">
        <f>VLOOKUP(I11957,'[3]De Para Agregador'!$G$1:$H$636,2,FALSE)</f>
        <v>472</v>
      </c>
      <c r="K11957" s="22" t="s">
        <v>4715</v>
      </c>
      <c r="O11957" s="8" t="s">
        <v>3175</v>
      </c>
      <c r="P11957" s="8" t="s">
        <v>3412</v>
      </c>
    </row>
    <row r="11958" spans="1:16" x14ac:dyDescent="0.2">
      <c r="A11958" s="23" t="s">
        <v>4053</v>
      </c>
      <c r="B11958" s="9" t="s">
        <v>3143</v>
      </c>
      <c r="C11958" s="8" t="s">
        <v>6</v>
      </c>
      <c r="D11958" s="8">
        <v>2</v>
      </c>
      <c r="G11958" s="7" t="s">
        <v>3617</v>
      </c>
      <c r="H11958" s="8" t="s">
        <v>4486</v>
      </c>
      <c r="I11958" s="21" t="str">
        <f t="shared" si="302"/>
        <v>NAO_2_8282</v>
      </c>
      <c r="J11958" s="11">
        <f>VLOOKUP(I11958,'[3]De Para Agregador'!$G$1:$H$636,2,FALSE)</f>
        <v>472</v>
      </c>
      <c r="K11958" s="22" t="s">
        <v>4715</v>
      </c>
      <c r="O11958" s="8" t="s">
        <v>3175</v>
      </c>
      <c r="P11958" s="8" t="s">
        <v>3412</v>
      </c>
    </row>
    <row r="11959" spans="1:16" x14ac:dyDescent="0.2">
      <c r="A11959" s="23" t="s">
        <v>4230</v>
      </c>
      <c r="B11959" s="9" t="s">
        <v>3143</v>
      </c>
      <c r="C11959" s="8" t="s">
        <v>6</v>
      </c>
      <c r="D11959" s="8">
        <v>2</v>
      </c>
      <c r="G11959" s="7" t="s">
        <v>3786</v>
      </c>
      <c r="H11959" s="8" t="s">
        <v>4486</v>
      </c>
      <c r="I11959" s="21" t="str">
        <f t="shared" si="302"/>
        <v>NAO_2_8282</v>
      </c>
      <c r="J11959" s="11">
        <f>VLOOKUP(I11959,'[3]De Para Agregador'!$G$1:$H$636,2,FALSE)</f>
        <v>472</v>
      </c>
      <c r="K11959" s="22" t="s">
        <v>4715</v>
      </c>
      <c r="O11959" s="8" t="s">
        <v>3175</v>
      </c>
      <c r="P11959" s="8" t="s">
        <v>3412</v>
      </c>
    </row>
    <row r="11960" spans="1:16" x14ac:dyDescent="0.2">
      <c r="A11960" s="23" t="s">
        <v>4099</v>
      </c>
      <c r="B11960" s="9" t="s">
        <v>3143</v>
      </c>
      <c r="C11960" s="8" t="s">
        <v>6</v>
      </c>
      <c r="D11960" s="8">
        <v>2</v>
      </c>
      <c r="G11960" s="7" t="s">
        <v>3659</v>
      </c>
      <c r="H11960" s="8" t="s">
        <v>4486</v>
      </c>
      <c r="I11960" s="21" t="str">
        <f t="shared" si="302"/>
        <v>NAO_2_8282</v>
      </c>
      <c r="J11960" s="11">
        <f>VLOOKUP(I11960,'[3]De Para Agregador'!$G$1:$H$636,2,FALSE)</f>
        <v>472</v>
      </c>
      <c r="K11960" s="22" t="s">
        <v>4715</v>
      </c>
      <c r="O11960" s="8" t="s">
        <v>3175</v>
      </c>
      <c r="P11960" s="8" t="s">
        <v>3412</v>
      </c>
    </row>
    <row r="11961" spans="1:16" x14ac:dyDescent="0.2">
      <c r="A11961" s="23" t="s">
        <v>4053</v>
      </c>
      <c r="B11961" s="9" t="s">
        <v>3143</v>
      </c>
      <c r="C11961" s="8" t="s">
        <v>6</v>
      </c>
      <c r="D11961" s="8">
        <v>2</v>
      </c>
      <c r="G11961" s="7" t="s">
        <v>3617</v>
      </c>
      <c r="H11961" s="8" t="s">
        <v>4486</v>
      </c>
      <c r="I11961" s="21" t="str">
        <f t="shared" si="302"/>
        <v>NAO_2_8282</v>
      </c>
      <c r="J11961" s="11">
        <f>VLOOKUP(I11961,'[3]De Para Agregador'!$G$1:$H$636,2,FALSE)</f>
        <v>472</v>
      </c>
      <c r="K11961" s="22" t="s">
        <v>4715</v>
      </c>
      <c r="O11961" s="8" t="s">
        <v>3175</v>
      </c>
      <c r="P11961" s="8" t="s">
        <v>3412</v>
      </c>
    </row>
    <row r="11962" spans="1:16" x14ac:dyDescent="0.2">
      <c r="A11962" s="23" t="s">
        <v>4053</v>
      </c>
      <c r="B11962" s="9" t="s">
        <v>3143</v>
      </c>
      <c r="C11962" s="8" t="s">
        <v>6</v>
      </c>
      <c r="D11962" s="8">
        <v>2</v>
      </c>
      <c r="G11962" s="7" t="s">
        <v>3617</v>
      </c>
      <c r="H11962" s="8" t="s">
        <v>4486</v>
      </c>
      <c r="I11962" s="21" t="str">
        <f t="shared" si="302"/>
        <v>NAO_2_8282</v>
      </c>
      <c r="J11962" s="11">
        <f>VLOOKUP(I11962,'[3]De Para Agregador'!$G$1:$H$636,2,FALSE)</f>
        <v>472</v>
      </c>
      <c r="K11962" s="22" t="s">
        <v>4715</v>
      </c>
      <c r="O11962" s="8" t="s">
        <v>3175</v>
      </c>
      <c r="P11962" s="8" t="s">
        <v>3412</v>
      </c>
    </row>
    <row r="11963" spans="1:16" x14ac:dyDescent="0.2">
      <c r="A11963" s="23" t="s">
        <v>4053</v>
      </c>
      <c r="B11963" s="9" t="s">
        <v>3143</v>
      </c>
      <c r="C11963" s="8" t="s">
        <v>6</v>
      </c>
      <c r="D11963" s="8">
        <v>2</v>
      </c>
      <c r="G11963" s="7" t="s">
        <v>3617</v>
      </c>
      <c r="H11963" s="8" t="s">
        <v>4486</v>
      </c>
      <c r="I11963" s="21" t="str">
        <f t="shared" si="302"/>
        <v>NAO_2_8282</v>
      </c>
      <c r="J11963" s="11">
        <f>VLOOKUP(I11963,'[3]De Para Agregador'!$G$1:$H$636,2,FALSE)</f>
        <v>472</v>
      </c>
      <c r="K11963" s="22" t="s">
        <v>4715</v>
      </c>
      <c r="O11963" s="8" t="s">
        <v>3175</v>
      </c>
      <c r="P11963" s="8" t="s">
        <v>3412</v>
      </c>
    </row>
    <row r="11964" spans="1:16" x14ac:dyDescent="0.2">
      <c r="A11964" s="23" t="s">
        <v>4230</v>
      </c>
      <c r="B11964" s="9" t="s">
        <v>3143</v>
      </c>
      <c r="C11964" s="8" t="s">
        <v>6</v>
      </c>
      <c r="D11964" s="8">
        <v>2</v>
      </c>
      <c r="G11964" s="7" t="s">
        <v>3786</v>
      </c>
      <c r="H11964" s="8" t="s">
        <v>4486</v>
      </c>
      <c r="I11964" s="21" t="str">
        <f t="shared" si="302"/>
        <v>NAO_2_8282</v>
      </c>
      <c r="J11964" s="11">
        <f>VLOOKUP(I11964,'[3]De Para Agregador'!$G$1:$H$636,2,FALSE)</f>
        <v>472</v>
      </c>
      <c r="K11964" s="22" t="s">
        <v>4715</v>
      </c>
      <c r="O11964" s="8" t="s">
        <v>3175</v>
      </c>
      <c r="P11964" s="8" t="s">
        <v>3412</v>
      </c>
    </row>
    <row r="11965" spans="1:16" x14ac:dyDescent="0.2">
      <c r="A11965" s="23" t="s">
        <v>4053</v>
      </c>
      <c r="B11965" s="9" t="s">
        <v>3143</v>
      </c>
      <c r="C11965" s="8" t="s">
        <v>6</v>
      </c>
      <c r="D11965" s="8">
        <v>2</v>
      </c>
      <c r="G11965" s="7" t="s">
        <v>3617</v>
      </c>
      <c r="H11965" s="8" t="s">
        <v>4486</v>
      </c>
      <c r="I11965" s="21" t="str">
        <f t="shared" si="302"/>
        <v>NAO_2_8282</v>
      </c>
      <c r="J11965" s="11">
        <f>VLOOKUP(I11965,'[3]De Para Agregador'!$G$1:$H$636,2,FALSE)</f>
        <v>472</v>
      </c>
      <c r="K11965" s="22" t="s">
        <v>4715</v>
      </c>
      <c r="O11965" s="8" t="s">
        <v>3175</v>
      </c>
      <c r="P11965" s="8" t="s">
        <v>3412</v>
      </c>
    </row>
    <row r="11966" spans="1:16" x14ac:dyDescent="0.2">
      <c r="A11966" s="23" t="s">
        <v>4053</v>
      </c>
      <c r="B11966" s="9" t="s">
        <v>3143</v>
      </c>
      <c r="C11966" s="8" t="s">
        <v>6</v>
      </c>
      <c r="D11966" s="8">
        <v>2</v>
      </c>
      <c r="G11966" s="7" t="s">
        <v>3617</v>
      </c>
      <c r="H11966" s="8" t="s">
        <v>4486</v>
      </c>
      <c r="I11966" s="21" t="str">
        <f t="shared" si="302"/>
        <v>NAO_2_8282</v>
      </c>
      <c r="J11966" s="11">
        <f>VLOOKUP(I11966,'[3]De Para Agregador'!$G$1:$H$636,2,FALSE)</f>
        <v>472</v>
      </c>
      <c r="K11966" s="22" t="s">
        <v>4715</v>
      </c>
      <c r="O11966" s="8" t="s">
        <v>3175</v>
      </c>
      <c r="P11966" s="8" t="s">
        <v>3412</v>
      </c>
    </row>
    <row r="11967" spans="1:16" x14ac:dyDescent="0.2">
      <c r="A11967" s="23" t="s">
        <v>4230</v>
      </c>
      <c r="B11967" s="9" t="s">
        <v>3143</v>
      </c>
      <c r="C11967" s="8" t="s">
        <v>6</v>
      </c>
      <c r="D11967" s="8">
        <v>2</v>
      </c>
      <c r="G11967" s="7" t="s">
        <v>3786</v>
      </c>
      <c r="H11967" s="8" t="s">
        <v>4486</v>
      </c>
      <c r="I11967" s="21" t="str">
        <f t="shared" si="302"/>
        <v>NAO_2_8282</v>
      </c>
      <c r="J11967" s="11">
        <f>VLOOKUP(I11967,'[3]De Para Agregador'!$G$1:$H$636,2,FALSE)</f>
        <v>472</v>
      </c>
      <c r="K11967" s="22" t="s">
        <v>4715</v>
      </c>
      <c r="O11967" s="8" t="s">
        <v>3175</v>
      </c>
      <c r="P11967" s="8" t="s">
        <v>3412</v>
      </c>
    </row>
    <row r="11968" spans="1:16" x14ac:dyDescent="0.2">
      <c r="A11968" s="23" t="s">
        <v>4053</v>
      </c>
      <c r="B11968" s="9" t="s">
        <v>3143</v>
      </c>
      <c r="C11968" s="8" t="s">
        <v>6</v>
      </c>
      <c r="D11968" s="8">
        <v>2</v>
      </c>
      <c r="G11968" s="7" t="s">
        <v>3617</v>
      </c>
      <c r="H11968" s="8" t="s">
        <v>4486</v>
      </c>
      <c r="I11968" s="21" t="str">
        <f t="shared" si="302"/>
        <v>NAO_2_8282</v>
      </c>
      <c r="J11968" s="11">
        <f>VLOOKUP(I11968,'[3]De Para Agregador'!$G$1:$H$636,2,FALSE)</f>
        <v>472</v>
      </c>
      <c r="K11968" s="22" t="s">
        <v>4715</v>
      </c>
      <c r="O11968" s="8" t="s">
        <v>3175</v>
      </c>
      <c r="P11968" s="8" t="s">
        <v>3412</v>
      </c>
    </row>
    <row r="11969" spans="1:16" x14ac:dyDescent="0.2">
      <c r="A11969" s="23" t="s">
        <v>4230</v>
      </c>
      <c r="B11969" s="9" t="s">
        <v>3143</v>
      </c>
      <c r="C11969" s="8" t="s">
        <v>6</v>
      </c>
      <c r="D11969" s="8">
        <v>2</v>
      </c>
      <c r="G11969" s="7" t="s">
        <v>3786</v>
      </c>
      <c r="H11969" s="8" t="s">
        <v>4486</v>
      </c>
      <c r="I11969" s="21" t="str">
        <f t="shared" si="302"/>
        <v>NAO_2_8282</v>
      </c>
      <c r="J11969" s="11">
        <f>VLOOKUP(I11969,'[3]De Para Agregador'!$G$1:$H$636,2,FALSE)</f>
        <v>472</v>
      </c>
      <c r="K11969" s="22" t="s">
        <v>4715</v>
      </c>
      <c r="O11969" s="8" t="s">
        <v>3175</v>
      </c>
      <c r="P11969" s="8" t="s">
        <v>3412</v>
      </c>
    </row>
    <row r="11970" spans="1:16" x14ac:dyDescent="0.2">
      <c r="A11970" s="23" t="s">
        <v>4193</v>
      </c>
      <c r="B11970" s="9" t="s">
        <v>3143</v>
      </c>
      <c r="C11970" s="8" t="s">
        <v>6</v>
      </c>
      <c r="D11970" s="8">
        <v>2</v>
      </c>
      <c r="G11970" s="7" t="s">
        <v>3750</v>
      </c>
      <c r="H11970" s="8" t="s">
        <v>4486</v>
      </c>
      <c r="I11970" s="21" t="str">
        <f t="shared" si="302"/>
        <v>NAO_2_8282</v>
      </c>
      <c r="J11970" s="11">
        <f>VLOOKUP(I11970,'[3]De Para Agregador'!$G$1:$H$636,2,FALSE)</f>
        <v>472</v>
      </c>
      <c r="K11970" s="22" t="s">
        <v>4715</v>
      </c>
      <c r="O11970" s="8" t="s">
        <v>3175</v>
      </c>
      <c r="P11970" s="8" t="s">
        <v>3412</v>
      </c>
    </row>
    <row r="11971" spans="1:16" x14ac:dyDescent="0.2">
      <c r="A11971" s="23" t="s">
        <v>4193</v>
      </c>
      <c r="B11971" s="9" t="s">
        <v>3143</v>
      </c>
      <c r="C11971" s="8" t="s">
        <v>6</v>
      </c>
      <c r="D11971" s="8">
        <v>2</v>
      </c>
      <c r="G11971" s="7" t="s">
        <v>3750</v>
      </c>
      <c r="H11971" s="8" t="s">
        <v>4486</v>
      </c>
      <c r="I11971" s="21" t="str">
        <f t="shared" si="302"/>
        <v>NAO_2_8282</v>
      </c>
      <c r="J11971" s="11">
        <f>VLOOKUP(I11971,'[3]De Para Agregador'!$G$1:$H$636,2,FALSE)</f>
        <v>472</v>
      </c>
      <c r="K11971" s="22" t="s">
        <v>4715</v>
      </c>
      <c r="O11971" s="8" t="s">
        <v>3175</v>
      </c>
      <c r="P11971" s="8" t="s">
        <v>3412</v>
      </c>
    </row>
    <row r="11972" spans="1:16" x14ac:dyDescent="0.2">
      <c r="A11972" s="23" t="s">
        <v>4193</v>
      </c>
      <c r="B11972" s="9" t="s">
        <v>3143</v>
      </c>
      <c r="C11972" s="8" t="s">
        <v>6</v>
      </c>
      <c r="D11972" s="8">
        <v>2</v>
      </c>
      <c r="G11972" s="7" t="s">
        <v>3750</v>
      </c>
      <c r="H11972" s="8" t="s">
        <v>4486</v>
      </c>
      <c r="I11972" s="21" t="str">
        <f t="shared" si="302"/>
        <v>NAO_2_8282</v>
      </c>
      <c r="J11972" s="11">
        <f>VLOOKUP(I11972,'[3]De Para Agregador'!$G$1:$H$636,2,FALSE)</f>
        <v>472</v>
      </c>
      <c r="K11972" s="22" t="s">
        <v>4715</v>
      </c>
      <c r="O11972" s="8" t="s">
        <v>3175</v>
      </c>
      <c r="P11972" s="8" t="s">
        <v>3412</v>
      </c>
    </row>
    <row r="11973" spans="1:16" x14ac:dyDescent="0.2">
      <c r="A11973" s="23" t="s">
        <v>4193</v>
      </c>
      <c r="B11973" s="9" t="s">
        <v>3143</v>
      </c>
      <c r="C11973" s="8" t="s">
        <v>6</v>
      </c>
      <c r="D11973" s="8">
        <v>2</v>
      </c>
      <c r="G11973" s="7" t="s">
        <v>3750</v>
      </c>
      <c r="H11973" s="8" t="s">
        <v>4486</v>
      </c>
      <c r="I11973" s="21" t="str">
        <f t="shared" si="302"/>
        <v>NAO_2_8282</v>
      </c>
      <c r="J11973" s="11">
        <f>VLOOKUP(I11973,'[3]De Para Agregador'!$G$1:$H$636,2,FALSE)</f>
        <v>472</v>
      </c>
      <c r="K11973" s="22" t="s">
        <v>4715</v>
      </c>
      <c r="O11973" s="8" t="s">
        <v>3175</v>
      </c>
      <c r="P11973" s="8" t="s">
        <v>3412</v>
      </c>
    </row>
    <row r="11974" spans="1:16" x14ac:dyDescent="0.2">
      <c r="A11974" s="23" t="s">
        <v>4193</v>
      </c>
      <c r="B11974" s="9" t="s">
        <v>3143</v>
      </c>
      <c r="C11974" s="8" t="s">
        <v>6</v>
      </c>
      <c r="D11974" s="8">
        <v>2</v>
      </c>
      <c r="G11974" s="7" t="s">
        <v>3750</v>
      </c>
      <c r="H11974" s="8" t="s">
        <v>4486</v>
      </c>
      <c r="I11974" s="21" t="str">
        <f t="shared" si="302"/>
        <v>NAO_2_8282</v>
      </c>
      <c r="J11974" s="11">
        <f>VLOOKUP(I11974,'[3]De Para Agregador'!$G$1:$H$636,2,FALSE)</f>
        <v>472</v>
      </c>
      <c r="K11974" s="22" t="s">
        <v>4715</v>
      </c>
      <c r="O11974" s="8" t="s">
        <v>3175</v>
      </c>
      <c r="P11974" s="8" t="s">
        <v>3412</v>
      </c>
    </row>
    <row r="11975" spans="1:16" x14ac:dyDescent="0.2">
      <c r="A11975" s="23" t="s">
        <v>4053</v>
      </c>
      <c r="B11975" s="9" t="s">
        <v>3143</v>
      </c>
      <c r="C11975" s="8" t="s">
        <v>6</v>
      </c>
      <c r="D11975" s="8">
        <v>2</v>
      </c>
      <c r="G11975" s="7" t="s">
        <v>3617</v>
      </c>
      <c r="H11975" s="8" t="s">
        <v>4486</v>
      </c>
      <c r="I11975" s="21" t="str">
        <f t="shared" si="302"/>
        <v>NAO_2_8282</v>
      </c>
      <c r="J11975" s="11">
        <f>VLOOKUP(I11975,'[3]De Para Agregador'!$G$1:$H$636,2,FALSE)</f>
        <v>472</v>
      </c>
      <c r="K11975" s="22" t="s">
        <v>4715</v>
      </c>
      <c r="O11975" s="8" t="s">
        <v>3175</v>
      </c>
      <c r="P11975" s="8" t="s">
        <v>3412</v>
      </c>
    </row>
    <row r="11976" spans="1:16" x14ac:dyDescent="0.2">
      <c r="A11976" s="23" t="s">
        <v>4053</v>
      </c>
      <c r="B11976" s="9" t="s">
        <v>3143</v>
      </c>
      <c r="C11976" s="8" t="s">
        <v>6</v>
      </c>
      <c r="D11976" s="8">
        <v>2</v>
      </c>
      <c r="G11976" s="7" t="s">
        <v>3617</v>
      </c>
      <c r="H11976" s="8" t="s">
        <v>4486</v>
      </c>
      <c r="I11976" s="21" t="str">
        <f t="shared" si="302"/>
        <v>NAO_2_8282</v>
      </c>
      <c r="J11976" s="11">
        <f>VLOOKUP(I11976,'[3]De Para Agregador'!$G$1:$H$636,2,FALSE)</f>
        <v>472</v>
      </c>
      <c r="K11976" s="22" t="s">
        <v>4715</v>
      </c>
      <c r="O11976" s="8" t="s">
        <v>3175</v>
      </c>
      <c r="P11976" s="8" t="s">
        <v>3412</v>
      </c>
    </row>
    <row r="11977" spans="1:16" x14ac:dyDescent="0.2">
      <c r="A11977" s="23" t="s">
        <v>4053</v>
      </c>
      <c r="B11977" s="9" t="s">
        <v>3143</v>
      </c>
      <c r="C11977" s="8" t="s">
        <v>6</v>
      </c>
      <c r="D11977" s="8">
        <v>2</v>
      </c>
      <c r="G11977" s="7" t="s">
        <v>3617</v>
      </c>
      <c r="H11977" s="8" t="s">
        <v>4486</v>
      </c>
      <c r="I11977" s="21" t="str">
        <f t="shared" si="302"/>
        <v>NAO_2_8282</v>
      </c>
      <c r="J11977" s="11">
        <f>VLOOKUP(I11977,'[3]De Para Agregador'!$G$1:$H$636,2,FALSE)</f>
        <v>472</v>
      </c>
      <c r="K11977" s="22" t="s">
        <v>4715</v>
      </c>
      <c r="O11977" s="8" t="s">
        <v>3175</v>
      </c>
      <c r="P11977" s="8" t="s">
        <v>3412</v>
      </c>
    </row>
    <row r="11978" spans="1:16" x14ac:dyDescent="0.2">
      <c r="A11978" s="23" t="s">
        <v>4053</v>
      </c>
      <c r="B11978" s="9" t="s">
        <v>3143</v>
      </c>
      <c r="C11978" s="8" t="s">
        <v>6</v>
      </c>
      <c r="D11978" s="8">
        <v>2</v>
      </c>
      <c r="G11978" s="7" t="s">
        <v>3617</v>
      </c>
      <c r="H11978" s="8" t="s">
        <v>4486</v>
      </c>
      <c r="I11978" s="21" t="str">
        <f t="shared" si="302"/>
        <v>NAO_2_8282</v>
      </c>
      <c r="J11978" s="11">
        <f>VLOOKUP(I11978,'[3]De Para Agregador'!$G$1:$H$636,2,FALSE)</f>
        <v>472</v>
      </c>
      <c r="K11978" s="22" t="s">
        <v>4715</v>
      </c>
      <c r="O11978" s="8" t="s">
        <v>3175</v>
      </c>
      <c r="P11978" s="8" t="s">
        <v>3412</v>
      </c>
    </row>
    <row r="11979" spans="1:16" x14ac:dyDescent="0.2">
      <c r="A11979" s="23" t="s">
        <v>4193</v>
      </c>
      <c r="B11979" s="9" t="s">
        <v>3143</v>
      </c>
      <c r="C11979" s="8" t="s">
        <v>6</v>
      </c>
      <c r="D11979" s="8">
        <v>2</v>
      </c>
      <c r="G11979" s="7" t="s">
        <v>3750</v>
      </c>
      <c r="H11979" s="8" t="s">
        <v>4486</v>
      </c>
      <c r="I11979" s="21" t="str">
        <f t="shared" si="302"/>
        <v>NAO_2_8282</v>
      </c>
      <c r="J11979" s="11">
        <f>VLOOKUP(I11979,'[3]De Para Agregador'!$G$1:$H$636,2,FALSE)</f>
        <v>472</v>
      </c>
      <c r="K11979" s="22" t="s">
        <v>4715</v>
      </c>
      <c r="O11979" s="8" t="s">
        <v>3175</v>
      </c>
      <c r="P11979" s="8" t="s">
        <v>3412</v>
      </c>
    </row>
    <row r="11980" spans="1:16" x14ac:dyDescent="0.2">
      <c r="A11980" s="23" t="s">
        <v>4193</v>
      </c>
      <c r="B11980" s="9" t="s">
        <v>3143</v>
      </c>
      <c r="C11980" s="8" t="s">
        <v>6</v>
      </c>
      <c r="D11980" s="8">
        <v>2</v>
      </c>
      <c r="G11980" s="7" t="s">
        <v>3750</v>
      </c>
      <c r="H11980" s="8" t="s">
        <v>4486</v>
      </c>
      <c r="I11980" s="21" t="str">
        <f t="shared" si="302"/>
        <v>NAO_2_8282</v>
      </c>
      <c r="J11980" s="11">
        <f>VLOOKUP(I11980,'[3]De Para Agregador'!$G$1:$H$636,2,FALSE)</f>
        <v>472</v>
      </c>
      <c r="K11980" s="22" t="s">
        <v>4715</v>
      </c>
      <c r="O11980" s="8" t="s">
        <v>3175</v>
      </c>
      <c r="P11980" s="8" t="s">
        <v>3412</v>
      </c>
    </row>
    <row r="11981" spans="1:16" x14ac:dyDescent="0.2">
      <c r="A11981" s="23" t="s">
        <v>4053</v>
      </c>
      <c r="B11981" s="9" t="s">
        <v>3143</v>
      </c>
      <c r="C11981" s="8" t="s">
        <v>6</v>
      </c>
      <c r="D11981" s="8">
        <v>2</v>
      </c>
      <c r="G11981" s="7" t="s">
        <v>3617</v>
      </c>
      <c r="H11981" s="8" t="s">
        <v>4486</v>
      </c>
      <c r="I11981" s="21" t="str">
        <f t="shared" si="302"/>
        <v>NAO_2_8282</v>
      </c>
      <c r="J11981" s="11">
        <f>VLOOKUP(I11981,'[3]De Para Agregador'!$G$1:$H$636,2,FALSE)</f>
        <v>472</v>
      </c>
      <c r="K11981" s="22" t="s">
        <v>4715</v>
      </c>
      <c r="O11981" s="8" t="s">
        <v>3175</v>
      </c>
      <c r="P11981" s="8" t="s">
        <v>3412</v>
      </c>
    </row>
    <row r="11982" spans="1:16" x14ac:dyDescent="0.2">
      <c r="A11982" s="23" t="s">
        <v>4053</v>
      </c>
      <c r="B11982" s="9" t="s">
        <v>3143</v>
      </c>
      <c r="C11982" s="8" t="s">
        <v>6</v>
      </c>
      <c r="D11982" s="8">
        <v>2</v>
      </c>
      <c r="G11982" s="7" t="s">
        <v>3617</v>
      </c>
      <c r="H11982" s="8" t="s">
        <v>4486</v>
      </c>
      <c r="I11982" s="21" t="str">
        <f t="shared" si="302"/>
        <v>NAO_2_8282</v>
      </c>
      <c r="J11982" s="11">
        <f>VLOOKUP(I11982,'[3]De Para Agregador'!$G$1:$H$636,2,FALSE)</f>
        <v>472</v>
      </c>
      <c r="K11982" s="22" t="s">
        <v>4715</v>
      </c>
      <c r="O11982" s="8" t="s">
        <v>3175</v>
      </c>
      <c r="P11982" s="8" t="s">
        <v>3412</v>
      </c>
    </row>
    <row r="11983" spans="1:16" x14ac:dyDescent="0.2">
      <c r="A11983" s="23" t="s">
        <v>4053</v>
      </c>
      <c r="B11983" s="9" t="s">
        <v>3143</v>
      </c>
      <c r="C11983" s="8" t="s">
        <v>6</v>
      </c>
      <c r="D11983" s="8">
        <v>2</v>
      </c>
      <c r="G11983" s="7" t="s">
        <v>3617</v>
      </c>
      <c r="H11983" s="8" t="s">
        <v>4486</v>
      </c>
      <c r="I11983" s="21" t="str">
        <f t="shared" si="302"/>
        <v>NAO_2_8282</v>
      </c>
      <c r="J11983" s="11">
        <f>VLOOKUP(I11983,'[3]De Para Agregador'!$G$1:$H$636,2,FALSE)</f>
        <v>472</v>
      </c>
      <c r="K11983" s="22" t="s">
        <v>4715</v>
      </c>
      <c r="O11983" s="8" t="s">
        <v>3175</v>
      </c>
      <c r="P11983" s="8" t="s">
        <v>3412</v>
      </c>
    </row>
    <row r="11984" spans="1:16" x14ac:dyDescent="0.2">
      <c r="A11984" s="23" t="s">
        <v>4230</v>
      </c>
      <c r="B11984" s="9" t="s">
        <v>3143</v>
      </c>
      <c r="C11984" s="8" t="s">
        <v>6</v>
      </c>
      <c r="D11984" s="8">
        <v>2</v>
      </c>
      <c r="G11984" s="7" t="s">
        <v>3786</v>
      </c>
      <c r="H11984" s="8" t="s">
        <v>4486</v>
      </c>
      <c r="I11984" s="21" t="str">
        <f t="shared" si="302"/>
        <v>NAO_2_8282</v>
      </c>
      <c r="J11984" s="11">
        <f>VLOOKUP(I11984,'[3]De Para Agregador'!$G$1:$H$636,2,FALSE)</f>
        <v>472</v>
      </c>
      <c r="K11984" s="22" t="s">
        <v>4715</v>
      </c>
      <c r="O11984" s="8" t="s">
        <v>3175</v>
      </c>
      <c r="P11984" s="8" t="s">
        <v>3412</v>
      </c>
    </row>
    <row r="11985" spans="1:16" x14ac:dyDescent="0.2">
      <c r="A11985" s="23" t="s">
        <v>4221</v>
      </c>
      <c r="B11985" s="9" t="s">
        <v>3143</v>
      </c>
      <c r="C11985" s="8" t="s">
        <v>6</v>
      </c>
      <c r="D11985" s="8">
        <v>2</v>
      </c>
      <c r="G11985" s="7" t="s">
        <v>3777</v>
      </c>
      <c r="H11985" s="8" t="s">
        <v>4486</v>
      </c>
      <c r="I11985" s="21" t="str">
        <f t="shared" si="302"/>
        <v>NAO_2_8282</v>
      </c>
      <c r="J11985" s="11">
        <f>VLOOKUP(I11985,'[3]De Para Agregador'!$G$1:$H$636,2,FALSE)</f>
        <v>472</v>
      </c>
      <c r="K11985" s="22" t="s">
        <v>4715</v>
      </c>
      <c r="O11985" s="8" t="s">
        <v>3175</v>
      </c>
      <c r="P11985" s="8" t="s">
        <v>3412</v>
      </c>
    </row>
    <row r="11986" spans="1:16" x14ac:dyDescent="0.2">
      <c r="A11986" s="23" t="s">
        <v>4221</v>
      </c>
      <c r="B11986" s="9" t="s">
        <v>3143</v>
      </c>
      <c r="C11986" s="8" t="s">
        <v>6</v>
      </c>
      <c r="D11986" s="8">
        <v>2</v>
      </c>
      <c r="G11986" s="7" t="s">
        <v>3777</v>
      </c>
      <c r="H11986" s="8" t="s">
        <v>4486</v>
      </c>
      <c r="I11986" s="21" t="str">
        <f t="shared" si="302"/>
        <v>NAO_2_8282</v>
      </c>
      <c r="J11986" s="11">
        <f>VLOOKUP(I11986,'[3]De Para Agregador'!$G$1:$H$636,2,FALSE)</f>
        <v>472</v>
      </c>
      <c r="K11986" s="22" t="s">
        <v>4715</v>
      </c>
      <c r="O11986" s="8" t="s">
        <v>3175</v>
      </c>
      <c r="P11986" s="8" t="s">
        <v>3412</v>
      </c>
    </row>
    <row r="11987" spans="1:16" x14ac:dyDescent="0.2">
      <c r="A11987" s="23" t="s">
        <v>4193</v>
      </c>
      <c r="B11987" s="9" t="s">
        <v>3143</v>
      </c>
      <c r="C11987" s="8" t="s">
        <v>6</v>
      </c>
      <c r="D11987" s="8">
        <v>2</v>
      </c>
      <c r="G11987" s="7" t="s">
        <v>3750</v>
      </c>
      <c r="H11987" s="8" t="s">
        <v>4486</v>
      </c>
      <c r="I11987" s="21" t="str">
        <f t="shared" si="302"/>
        <v>NAO_2_8282</v>
      </c>
      <c r="J11987" s="11">
        <f>VLOOKUP(I11987,'[3]De Para Agregador'!$G$1:$H$636,2,FALSE)</f>
        <v>472</v>
      </c>
      <c r="K11987" s="22" t="s">
        <v>4715</v>
      </c>
      <c r="O11987" s="8" t="s">
        <v>3175</v>
      </c>
      <c r="P11987" s="8" t="s">
        <v>3412</v>
      </c>
    </row>
    <row r="11988" spans="1:16" x14ac:dyDescent="0.2">
      <c r="A11988" s="23" t="s">
        <v>4053</v>
      </c>
      <c r="B11988" s="9" t="s">
        <v>3143</v>
      </c>
      <c r="C11988" s="8" t="s">
        <v>6</v>
      </c>
      <c r="D11988" s="8">
        <v>2</v>
      </c>
      <c r="G11988" s="7" t="s">
        <v>3617</v>
      </c>
      <c r="H11988" s="8" t="s">
        <v>4486</v>
      </c>
      <c r="I11988" s="21" t="str">
        <f t="shared" si="302"/>
        <v>NAO_2_8282</v>
      </c>
      <c r="J11988" s="11">
        <f>VLOOKUP(I11988,'[3]De Para Agregador'!$G$1:$H$636,2,FALSE)</f>
        <v>472</v>
      </c>
      <c r="K11988" s="22" t="s">
        <v>4715</v>
      </c>
      <c r="O11988" s="8" t="s">
        <v>3175</v>
      </c>
      <c r="P11988" s="8" t="s">
        <v>3412</v>
      </c>
    </row>
    <row r="11989" spans="1:16" x14ac:dyDescent="0.2">
      <c r="A11989" s="23" t="s">
        <v>4053</v>
      </c>
      <c r="B11989" s="9" t="s">
        <v>3143</v>
      </c>
      <c r="C11989" s="8" t="s">
        <v>6</v>
      </c>
      <c r="D11989" s="8">
        <v>2</v>
      </c>
      <c r="G11989" s="7" t="s">
        <v>3617</v>
      </c>
      <c r="H11989" s="8" t="s">
        <v>4486</v>
      </c>
      <c r="I11989" s="21" t="str">
        <f t="shared" si="302"/>
        <v>NAO_2_8282</v>
      </c>
      <c r="J11989" s="11">
        <f>VLOOKUP(I11989,'[3]De Para Agregador'!$G$1:$H$636,2,FALSE)</f>
        <v>472</v>
      </c>
      <c r="K11989" s="22" t="s">
        <v>4715</v>
      </c>
      <c r="O11989" s="8" t="s">
        <v>3175</v>
      </c>
      <c r="P11989" s="8" t="s">
        <v>3412</v>
      </c>
    </row>
    <row r="11990" spans="1:16" x14ac:dyDescent="0.2">
      <c r="A11990" s="23" t="s">
        <v>4053</v>
      </c>
      <c r="B11990" s="9" t="s">
        <v>3143</v>
      </c>
      <c r="C11990" s="8" t="s">
        <v>6</v>
      </c>
      <c r="D11990" s="8">
        <v>2</v>
      </c>
      <c r="G11990" s="7" t="s">
        <v>3617</v>
      </c>
      <c r="H11990" s="8" t="s">
        <v>4486</v>
      </c>
      <c r="I11990" s="21" t="str">
        <f t="shared" si="302"/>
        <v>NAO_2_8282</v>
      </c>
      <c r="J11990" s="11">
        <f>VLOOKUP(I11990,'[3]De Para Agregador'!$G$1:$H$636,2,FALSE)</f>
        <v>472</v>
      </c>
      <c r="K11990" s="22" t="s">
        <v>4715</v>
      </c>
      <c r="O11990" s="8" t="s">
        <v>3175</v>
      </c>
      <c r="P11990" s="8" t="s">
        <v>3412</v>
      </c>
    </row>
    <row r="11991" spans="1:16" x14ac:dyDescent="0.2">
      <c r="A11991" s="23" t="s">
        <v>4053</v>
      </c>
      <c r="B11991" s="9" t="s">
        <v>3143</v>
      </c>
      <c r="C11991" s="8" t="s">
        <v>6</v>
      </c>
      <c r="D11991" s="8">
        <v>2</v>
      </c>
      <c r="G11991" s="7" t="s">
        <v>3617</v>
      </c>
      <c r="H11991" s="8" t="s">
        <v>4486</v>
      </c>
      <c r="I11991" s="21" t="str">
        <f t="shared" si="302"/>
        <v>NAO_2_8282</v>
      </c>
      <c r="J11991" s="11">
        <f>VLOOKUP(I11991,'[3]De Para Agregador'!$G$1:$H$636,2,FALSE)</f>
        <v>472</v>
      </c>
      <c r="K11991" s="22" t="s">
        <v>4715</v>
      </c>
      <c r="O11991" s="8" t="s">
        <v>3175</v>
      </c>
      <c r="P11991" s="8" t="s">
        <v>3412</v>
      </c>
    </row>
    <row r="11992" spans="1:16" x14ac:dyDescent="0.2">
      <c r="A11992" s="23" t="s">
        <v>4230</v>
      </c>
      <c r="B11992" s="9" t="s">
        <v>3143</v>
      </c>
      <c r="C11992" s="8" t="s">
        <v>6</v>
      </c>
      <c r="D11992" s="8">
        <v>2</v>
      </c>
      <c r="G11992" s="7" t="s">
        <v>3786</v>
      </c>
      <c r="H11992" s="8" t="s">
        <v>4486</v>
      </c>
      <c r="I11992" s="21" t="str">
        <f t="shared" si="302"/>
        <v>NAO_2_8282</v>
      </c>
      <c r="J11992" s="11">
        <f>VLOOKUP(I11992,'[3]De Para Agregador'!$G$1:$H$636,2,FALSE)</f>
        <v>472</v>
      </c>
      <c r="K11992" s="22" t="s">
        <v>4715</v>
      </c>
      <c r="O11992" s="8" t="s">
        <v>3175</v>
      </c>
      <c r="P11992" s="8" t="s">
        <v>3412</v>
      </c>
    </row>
    <row r="11993" spans="1:16" x14ac:dyDescent="0.2">
      <c r="A11993" s="23" t="s">
        <v>4230</v>
      </c>
      <c r="B11993" s="9" t="s">
        <v>3143</v>
      </c>
      <c r="C11993" s="8" t="s">
        <v>6</v>
      </c>
      <c r="D11993" s="8">
        <v>2</v>
      </c>
      <c r="G11993" s="7" t="s">
        <v>3786</v>
      </c>
      <c r="H11993" s="8" t="s">
        <v>4486</v>
      </c>
      <c r="I11993" s="21" t="str">
        <f t="shared" si="302"/>
        <v>NAO_2_8282</v>
      </c>
      <c r="J11993" s="11">
        <f>VLOOKUP(I11993,'[3]De Para Agregador'!$G$1:$H$636,2,FALSE)</f>
        <v>472</v>
      </c>
      <c r="K11993" s="22" t="s">
        <v>4715</v>
      </c>
      <c r="O11993" s="8" t="s">
        <v>3175</v>
      </c>
      <c r="P11993" s="8" t="s">
        <v>3412</v>
      </c>
    </row>
    <row r="11994" spans="1:16" x14ac:dyDescent="0.2">
      <c r="A11994" s="23" t="s">
        <v>4221</v>
      </c>
      <c r="B11994" s="9" t="s">
        <v>3143</v>
      </c>
      <c r="C11994" s="8" t="s">
        <v>6</v>
      </c>
      <c r="D11994" s="8">
        <v>2</v>
      </c>
      <c r="G11994" s="7" t="s">
        <v>3777</v>
      </c>
      <c r="H11994" s="8" t="s">
        <v>4486</v>
      </c>
      <c r="I11994" s="21" t="str">
        <f t="shared" si="302"/>
        <v>NAO_2_8282</v>
      </c>
      <c r="J11994" s="11">
        <f>VLOOKUP(I11994,'[3]De Para Agregador'!$G$1:$H$636,2,FALSE)</f>
        <v>472</v>
      </c>
      <c r="K11994" s="22" t="s">
        <v>4715</v>
      </c>
      <c r="O11994" s="8" t="s">
        <v>3175</v>
      </c>
      <c r="P11994" s="8" t="s">
        <v>3412</v>
      </c>
    </row>
    <row r="11995" spans="1:16" x14ac:dyDescent="0.2">
      <c r="A11995" s="23" t="s">
        <v>4193</v>
      </c>
      <c r="B11995" s="9" t="s">
        <v>3143</v>
      </c>
      <c r="C11995" s="8" t="s">
        <v>6</v>
      </c>
      <c r="D11995" s="8">
        <v>2</v>
      </c>
      <c r="G11995" s="7" t="s">
        <v>3750</v>
      </c>
      <c r="H11995" s="8" t="s">
        <v>4486</v>
      </c>
      <c r="I11995" s="21" t="str">
        <f t="shared" si="302"/>
        <v>NAO_2_8282</v>
      </c>
      <c r="J11995" s="11">
        <f>VLOOKUP(I11995,'[3]De Para Agregador'!$G$1:$H$636,2,FALSE)</f>
        <v>472</v>
      </c>
      <c r="K11995" s="22" t="s">
        <v>4715</v>
      </c>
      <c r="O11995" s="8" t="s">
        <v>3175</v>
      </c>
      <c r="P11995" s="8" t="s">
        <v>3412</v>
      </c>
    </row>
    <row r="11996" spans="1:16" x14ac:dyDescent="0.2">
      <c r="A11996" s="23" t="s">
        <v>4053</v>
      </c>
      <c r="B11996" s="9" t="s">
        <v>3143</v>
      </c>
      <c r="C11996" s="8" t="s">
        <v>6</v>
      </c>
      <c r="D11996" s="8">
        <v>2</v>
      </c>
      <c r="G11996" s="7" t="s">
        <v>3617</v>
      </c>
      <c r="H11996" s="8" t="s">
        <v>4486</v>
      </c>
      <c r="I11996" s="21" t="str">
        <f t="shared" si="302"/>
        <v>NAO_2_8282</v>
      </c>
      <c r="J11996" s="11">
        <f>VLOOKUP(I11996,'[3]De Para Agregador'!$G$1:$H$636,2,FALSE)</f>
        <v>472</v>
      </c>
      <c r="K11996" s="22" t="s">
        <v>4715</v>
      </c>
      <c r="O11996" s="8" t="s">
        <v>3175</v>
      </c>
      <c r="P11996" s="8" t="s">
        <v>3412</v>
      </c>
    </row>
    <row r="11997" spans="1:16" x14ac:dyDescent="0.2">
      <c r="A11997" s="23" t="s">
        <v>4053</v>
      </c>
      <c r="B11997" s="9" t="s">
        <v>3143</v>
      </c>
      <c r="C11997" s="8" t="s">
        <v>6</v>
      </c>
      <c r="D11997" s="8">
        <v>2</v>
      </c>
      <c r="G11997" s="7" t="s">
        <v>3617</v>
      </c>
      <c r="H11997" s="8" t="s">
        <v>4486</v>
      </c>
      <c r="I11997" s="21" t="str">
        <f t="shared" si="302"/>
        <v>NAO_2_8282</v>
      </c>
      <c r="J11997" s="11">
        <f>VLOOKUP(I11997,'[3]De Para Agregador'!$G$1:$H$636,2,FALSE)</f>
        <v>472</v>
      </c>
      <c r="K11997" s="22" t="s">
        <v>4715</v>
      </c>
      <c r="O11997" s="8" t="s">
        <v>3175</v>
      </c>
      <c r="P11997" s="8" t="s">
        <v>3412</v>
      </c>
    </row>
    <row r="11998" spans="1:16" x14ac:dyDescent="0.2">
      <c r="A11998" s="23" t="s">
        <v>4053</v>
      </c>
      <c r="B11998" s="9" t="s">
        <v>3143</v>
      </c>
      <c r="C11998" s="8" t="s">
        <v>6</v>
      </c>
      <c r="D11998" s="8">
        <v>2</v>
      </c>
      <c r="G11998" s="7" t="s">
        <v>3617</v>
      </c>
      <c r="H11998" s="8" t="s">
        <v>4486</v>
      </c>
      <c r="I11998" s="21" t="str">
        <f t="shared" si="302"/>
        <v>NAO_2_8282</v>
      </c>
      <c r="J11998" s="11">
        <f>VLOOKUP(I11998,'[3]De Para Agregador'!$G$1:$H$636,2,FALSE)</f>
        <v>472</v>
      </c>
      <c r="K11998" s="22" t="s">
        <v>4715</v>
      </c>
      <c r="O11998" s="8" t="s">
        <v>3175</v>
      </c>
      <c r="P11998" s="8" t="s">
        <v>3412</v>
      </c>
    </row>
    <row r="11999" spans="1:16" x14ac:dyDescent="0.2">
      <c r="A11999" s="23" t="s">
        <v>4053</v>
      </c>
      <c r="B11999" s="9" t="s">
        <v>3143</v>
      </c>
      <c r="C11999" s="8" t="s">
        <v>6</v>
      </c>
      <c r="D11999" s="8">
        <v>2</v>
      </c>
      <c r="G11999" s="7" t="s">
        <v>3617</v>
      </c>
      <c r="H11999" s="8" t="s">
        <v>4486</v>
      </c>
      <c r="I11999" s="21" t="str">
        <f t="shared" si="302"/>
        <v>NAO_2_8282</v>
      </c>
      <c r="J11999" s="11">
        <f>VLOOKUP(I11999,'[3]De Para Agregador'!$G$1:$H$636,2,FALSE)</f>
        <v>472</v>
      </c>
      <c r="K11999" s="22" t="s">
        <v>4715</v>
      </c>
      <c r="O11999" s="8" t="s">
        <v>3175</v>
      </c>
      <c r="P11999" s="8" t="s">
        <v>3412</v>
      </c>
    </row>
    <row r="12000" spans="1:16" x14ac:dyDescent="0.2">
      <c r="A12000" s="23" t="s">
        <v>4230</v>
      </c>
      <c r="B12000" s="9" t="s">
        <v>3143</v>
      </c>
      <c r="C12000" s="8" t="s">
        <v>6</v>
      </c>
      <c r="D12000" s="8">
        <v>2</v>
      </c>
      <c r="G12000" s="7" t="s">
        <v>3786</v>
      </c>
      <c r="H12000" s="8" t="s">
        <v>4486</v>
      </c>
      <c r="I12000" s="21" t="str">
        <f t="shared" si="302"/>
        <v>NAO_2_8282</v>
      </c>
      <c r="J12000" s="11">
        <f>VLOOKUP(I12000,'[3]De Para Agregador'!$G$1:$H$636,2,FALSE)</f>
        <v>472</v>
      </c>
      <c r="K12000" s="22" t="s">
        <v>4715</v>
      </c>
      <c r="O12000" s="8" t="s">
        <v>3175</v>
      </c>
      <c r="P12000" s="8" t="s">
        <v>3412</v>
      </c>
    </row>
    <row r="12001" spans="1:16" x14ac:dyDescent="0.2">
      <c r="A12001" s="23" t="s">
        <v>4230</v>
      </c>
      <c r="B12001" s="9" t="s">
        <v>3143</v>
      </c>
      <c r="C12001" s="8" t="s">
        <v>6</v>
      </c>
      <c r="D12001" s="8">
        <v>2</v>
      </c>
      <c r="G12001" s="7" t="s">
        <v>3786</v>
      </c>
      <c r="H12001" s="8" t="s">
        <v>4486</v>
      </c>
      <c r="I12001" s="21" t="str">
        <f t="shared" si="302"/>
        <v>NAO_2_8282</v>
      </c>
      <c r="J12001" s="11">
        <f>VLOOKUP(I12001,'[3]De Para Agregador'!$G$1:$H$636,2,FALSE)</f>
        <v>472</v>
      </c>
      <c r="K12001" s="22" t="s">
        <v>4715</v>
      </c>
      <c r="O12001" s="8" t="s">
        <v>3175</v>
      </c>
      <c r="P12001" s="8" t="s">
        <v>3412</v>
      </c>
    </row>
    <row r="12002" spans="1:16" x14ac:dyDescent="0.2">
      <c r="A12002" s="23" t="s">
        <v>4221</v>
      </c>
      <c r="B12002" s="9" t="s">
        <v>3143</v>
      </c>
      <c r="C12002" s="8" t="s">
        <v>6</v>
      </c>
      <c r="D12002" s="8">
        <v>2</v>
      </c>
      <c r="G12002" s="7" t="s">
        <v>3777</v>
      </c>
      <c r="H12002" s="8" t="s">
        <v>4486</v>
      </c>
      <c r="I12002" s="21" t="str">
        <f t="shared" si="302"/>
        <v>NAO_2_8282</v>
      </c>
      <c r="J12002" s="11">
        <f>VLOOKUP(I12002,'[3]De Para Agregador'!$G$1:$H$636,2,FALSE)</f>
        <v>472</v>
      </c>
      <c r="K12002" s="22" t="s">
        <v>4715</v>
      </c>
      <c r="O12002" s="8" t="s">
        <v>3175</v>
      </c>
      <c r="P12002" s="8" t="s">
        <v>3412</v>
      </c>
    </row>
    <row r="12003" spans="1:16" x14ac:dyDescent="0.2">
      <c r="A12003" s="23" t="s">
        <v>4193</v>
      </c>
      <c r="B12003" s="9" t="s">
        <v>3143</v>
      </c>
      <c r="C12003" s="8" t="s">
        <v>6</v>
      </c>
      <c r="D12003" s="8">
        <v>2</v>
      </c>
      <c r="G12003" s="7" t="s">
        <v>3750</v>
      </c>
      <c r="H12003" s="8" t="s">
        <v>4486</v>
      </c>
      <c r="I12003" s="21" t="str">
        <f t="shared" si="302"/>
        <v>NAO_2_8282</v>
      </c>
      <c r="J12003" s="11">
        <f>VLOOKUP(I12003,'[3]De Para Agregador'!$G$1:$H$636,2,FALSE)</f>
        <v>472</v>
      </c>
      <c r="K12003" s="22" t="s">
        <v>4715</v>
      </c>
      <c r="O12003" s="8" t="s">
        <v>3175</v>
      </c>
      <c r="P12003" s="8" t="s">
        <v>3412</v>
      </c>
    </row>
    <row r="12004" spans="1:16" x14ac:dyDescent="0.2">
      <c r="A12004" s="23" t="s">
        <v>4193</v>
      </c>
      <c r="B12004" s="9" t="s">
        <v>3143</v>
      </c>
      <c r="C12004" s="8" t="s">
        <v>6</v>
      </c>
      <c r="D12004" s="8">
        <v>2</v>
      </c>
      <c r="G12004" s="7" t="s">
        <v>3750</v>
      </c>
      <c r="H12004" s="8" t="s">
        <v>4486</v>
      </c>
      <c r="I12004" s="21" t="str">
        <f t="shared" si="302"/>
        <v>NAO_2_8282</v>
      </c>
      <c r="J12004" s="11">
        <f>VLOOKUP(I12004,'[3]De Para Agregador'!$G$1:$H$636,2,FALSE)</f>
        <v>472</v>
      </c>
      <c r="K12004" s="22" t="s">
        <v>4715</v>
      </c>
      <c r="O12004" s="8" t="s">
        <v>3175</v>
      </c>
      <c r="P12004" s="8" t="s">
        <v>3412</v>
      </c>
    </row>
    <row r="12005" spans="1:16" x14ac:dyDescent="0.2">
      <c r="A12005" s="23" t="s">
        <v>4053</v>
      </c>
      <c r="B12005" s="9" t="s">
        <v>3143</v>
      </c>
      <c r="C12005" s="8" t="s">
        <v>6</v>
      </c>
      <c r="D12005" s="8">
        <v>2</v>
      </c>
      <c r="G12005" s="7" t="s">
        <v>3617</v>
      </c>
      <c r="H12005" s="8" t="s">
        <v>4486</v>
      </c>
      <c r="I12005" s="21" t="str">
        <f t="shared" si="302"/>
        <v>NAO_2_8282</v>
      </c>
      <c r="J12005" s="11">
        <f>VLOOKUP(I12005,'[3]De Para Agregador'!$G$1:$H$636,2,FALSE)</f>
        <v>472</v>
      </c>
      <c r="K12005" s="22" t="s">
        <v>4715</v>
      </c>
      <c r="O12005" s="8" t="s">
        <v>3175</v>
      </c>
      <c r="P12005" s="8" t="s">
        <v>3412</v>
      </c>
    </row>
    <row r="12006" spans="1:16" x14ac:dyDescent="0.2">
      <c r="A12006" s="23" t="s">
        <v>4053</v>
      </c>
      <c r="B12006" s="9" t="s">
        <v>3143</v>
      </c>
      <c r="C12006" s="8" t="s">
        <v>6</v>
      </c>
      <c r="D12006" s="8">
        <v>2</v>
      </c>
      <c r="G12006" s="7" t="s">
        <v>3617</v>
      </c>
      <c r="H12006" s="8" t="s">
        <v>4486</v>
      </c>
      <c r="I12006" s="21" t="str">
        <f t="shared" si="302"/>
        <v>NAO_2_8282</v>
      </c>
      <c r="J12006" s="11">
        <f>VLOOKUP(I12006,'[3]De Para Agregador'!$G$1:$H$636,2,FALSE)</f>
        <v>472</v>
      </c>
      <c r="K12006" s="22" t="s">
        <v>4715</v>
      </c>
      <c r="O12006" s="8" t="s">
        <v>3175</v>
      </c>
      <c r="P12006" s="8" t="s">
        <v>3412</v>
      </c>
    </row>
    <row r="12007" spans="1:16" x14ac:dyDescent="0.2">
      <c r="A12007" s="23" t="s">
        <v>4053</v>
      </c>
      <c r="B12007" s="9" t="s">
        <v>3143</v>
      </c>
      <c r="C12007" s="8" t="s">
        <v>6</v>
      </c>
      <c r="D12007" s="8">
        <v>2</v>
      </c>
      <c r="G12007" s="7" t="s">
        <v>3617</v>
      </c>
      <c r="H12007" s="8" t="s">
        <v>4486</v>
      </c>
      <c r="I12007" s="21" t="str">
        <f t="shared" ref="I12007:I12070" si="303">CONCATENATE(C12007,"_",D12007,"_",O12007)</f>
        <v>NAO_2_8282</v>
      </c>
      <c r="J12007" s="11">
        <f>VLOOKUP(I12007,'[3]De Para Agregador'!$G$1:$H$636,2,FALSE)</f>
        <v>472</v>
      </c>
      <c r="K12007" s="22" t="s">
        <v>4715</v>
      </c>
      <c r="O12007" s="8" t="s">
        <v>3175</v>
      </c>
      <c r="P12007" s="8" t="s">
        <v>3412</v>
      </c>
    </row>
    <row r="12008" spans="1:16" x14ac:dyDescent="0.2">
      <c r="A12008" s="23" t="s">
        <v>4230</v>
      </c>
      <c r="B12008" s="9" t="s">
        <v>3143</v>
      </c>
      <c r="C12008" s="8" t="s">
        <v>6</v>
      </c>
      <c r="D12008" s="8">
        <v>2</v>
      </c>
      <c r="G12008" s="7" t="s">
        <v>3786</v>
      </c>
      <c r="H12008" s="8" t="s">
        <v>4486</v>
      </c>
      <c r="I12008" s="21" t="str">
        <f t="shared" si="303"/>
        <v>NAO_2_8282</v>
      </c>
      <c r="J12008" s="11">
        <f>VLOOKUP(I12008,'[3]De Para Agregador'!$G$1:$H$636,2,FALSE)</f>
        <v>472</v>
      </c>
      <c r="K12008" s="22" t="s">
        <v>4715</v>
      </c>
      <c r="O12008" s="8" t="s">
        <v>3175</v>
      </c>
      <c r="P12008" s="8" t="s">
        <v>3412</v>
      </c>
    </row>
    <row r="12009" spans="1:16" x14ac:dyDescent="0.2">
      <c r="A12009" s="23" t="s">
        <v>4230</v>
      </c>
      <c r="B12009" s="9" t="s">
        <v>3143</v>
      </c>
      <c r="C12009" s="8" t="s">
        <v>6</v>
      </c>
      <c r="D12009" s="8">
        <v>2</v>
      </c>
      <c r="G12009" s="7" t="s">
        <v>3786</v>
      </c>
      <c r="H12009" s="8" t="s">
        <v>4486</v>
      </c>
      <c r="I12009" s="21" t="str">
        <f t="shared" si="303"/>
        <v>NAO_2_8282</v>
      </c>
      <c r="J12009" s="11">
        <f>VLOOKUP(I12009,'[3]De Para Agregador'!$G$1:$H$636,2,FALSE)</f>
        <v>472</v>
      </c>
      <c r="K12009" s="22" t="s">
        <v>4715</v>
      </c>
      <c r="O12009" s="8" t="s">
        <v>3175</v>
      </c>
      <c r="P12009" s="8" t="s">
        <v>3412</v>
      </c>
    </row>
    <row r="12010" spans="1:16" x14ac:dyDescent="0.2">
      <c r="A12010" s="23" t="s">
        <v>4221</v>
      </c>
      <c r="B12010" s="9" t="s">
        <v>3143</v>
      </c>
      <c r="C12010" s="8" t="s">
        <v>6</v>
      </c>
      <c r="D12010" s="8">
        <v>2</v>
      </c>
      <c r="G12010" s="7" t="s">
        <v>3777</v>
      </c>
      <c r="H12010" s="8" t="s">
        <v>4486</v>
      </c>
      <c r="I12010" s="21" t="str">
        <f t="shared" si="303"/>
        <v>NAO_2_8282</v>
      </c>
      <c r="J12010" s="11">
        <f>VLOOKUP(I12010,'[3]De Para Agregador'!$G$1:$H$636,2,FALSE)</f>
        <v>472</v>
      </c>
      <c r="K12010" s="22" t="s">
        <v>4715</v>
      </c>
      <c r="O12010" s="8" t="s">
        <v>3175</v>
      </c>
      <c r="P12010" s="8" t="s">
        <v>3412</v>
      </c>
    </row>
    <row r="12011" spans="1:16" x14ac:dyDescent="0.2">
      <c r="A12011" s="23" t="s">
        <v>4221</v>
      </c>
      <c r="B12011" s="9" t="s">
        <v>3143</v>
      </c>
      <c r="C12011" s="8" t="s">
        <v>6</v>
      </c>
      <c r="D12011" s="8">
        <v>2</v>
      </c>
      <c r="G12011" s="7" t="s">
        <v>3777</v>
      </c>
      <c r="H12011" s="8" t="s">
        <v>4486</v>
      </c>
      <c r="I12011" s="21" t="str">
        <f t="shared" si="303"/>
        <v>NAO_2_8282</v>
      </c>
      <c r="J12011" s="11">
        <f>VLOOKUP(I12011,'[3]De Para Agregador'!$G$1:$H$636,2,FALSE)</f>
        <v>472</v>
      </c>
      <c r="K12011" s="22" t="s">
        <v>4715</v>
      </c>
      <c r="O12011" s="8" t="s">
        <v>3175</v>
      </c>
      <c r="P12011" s="8" t="s">
        <v>3412</v>
      </c>
    </row>
    <row r="12012" spans="1:16" x14ac:dyDescent="0.2">
      <c r="A12012" s="23" t="s">
        <v>4099</v>
      </c>
      <c r="B12012" s="9" t="s">
        <v>3143</v>
      </c>
      <c r="C12012" s="8" t="s">
        <v>6</v>
      </c>
      <c r="D12012" s="8">
        <v>2</v>
      </c>
      <c r="G12012" s="7" t="s">
        <v>3659</v>
      </c>
      <c r="H12012" s="8" t="s">
        <v>4486</v>
      </c>
      <c r="I12012" s="21" t="str">
        <f t="shared" si="303"/>
        <v>NAO_2_8282</v>
      </c>
      <c r="J12012" s="11">
        <f>VLOOKUP(I12012,'[3]De Para Agregador'!$G$1:$H$636,2,FALSE)</f>
        <v>472</v>
      </c>
      <c r="K12012" s="22" t="s">
        <v>4715</v>
      </c>
      <c r="O12012" s="8" t="s">
        <v>3175</v>
      </c>
      <c r="P12012" s="8" t="s">
        <v>3412</v>
      </c>
    </row>
    <row r="12013" spans="1:16" x14ac:dyDescent="0.2">
      <c r="A12013" s="23" t="s">
        <v>4099</v>
      </c>
      <c r="B12013" s="9" t="s">
        <v>3143</v>
      </c>
      <c r="C12013" s="8" t="s">
        <v>6</v>
      </c>
      <c r="D12013" s="8">
        <v>2</v>
      </c>
      <c r="G12013" s="7" t="s">
        <v>3659</v>
      </c>
      <c r="H12013" s="8" t="s">
        <v>4486</v>
      </c>
      <c r="I12013" s="21" t="str">
        <f t="shared" si="303"/>
        <v>NAO_2_8282</v>
      </c>
      <c r="J12013" s="11">
        <f>VLOOKUP(I12013,'[3]De Para Agregador'!$G$1:$H$636,2,FALSE)</f>
        <v>472</v>
      </c>
      <c r="K12013" s="22" t="s">
        <v>4715</v>
      </c>
      <c r="O12013" s="8" t="s">
        <v>3175</v>
      </c>
      <c r="P12013" s="8" t="s">
        <v>3412</v>
      </c>
    </row>
    <row r="12014" spans="1:16" x14ac:dyDescent="0.2">
      <c r="A12014" s="23" t="s">
        <v>4193</v>
      </c>
      <c r="B12014" s="9" t="s">
        <v>3143</v>
      </c>
      <c r="C12014" s="8" t="s">
        <v>6</v>
      </c>
      <c r="D12014" s="8">
        <v>2</v>
      </c>
      <c r="G12014" s="7" t="s">
        <v>3750</v>
      </c>
      <c r="H12014" s="8" t="s">
        <v>4486</v>
      </c>
      <c r="I12014" s="21" t="str">
        <f t="shared" si="303"/>
        <v>NAO_2_8282</v>
      </c>
      <c r="J12014" s="11">
        <f>VLOOKUP(I12014,'[3]De Para Agregador'!$G$1:$H$636,2,FALSE)</f>
        <v>472</v>
      </c>
      <c r="K12014" s="22" t="s">
        <v>4715</v>
      </c>
      <c r="O12014" s="8" t="s">
        <v>3175</v>
      </c>
      <c r="P12014" s="8" t="s">
        <v>3412</v>
      </c>
    </row>
    <row r="12015" spans="1:16" x14ac:dyDescent="0.2">
      <c r="A12015" s="23" t="s">
        <v>4053</v>
      </c>
      <c r="B12015" s="9" t="s">
        <v>3143</v>
      </c>
      <c r="C12015" s="8" t="s">
        <v>6</v>
      </c>
      <c r="D12015" s="8">
        <v>2</v>
      </c>
      <c r="G12015" s="7" t="s">
        <v>3617</v>
      </c>
      <c r="H12015" s="8" t="s">
        <v>4486</v>
      </c>
      <c r="I12015" s="21" t="str">
        <f t="shared" si="303"/>
        <v>NAO_2_8282</v>
      </c>
      <c r="J12015" s="11">
        <f>VLOOKUP(I12015,'[3]De Para Agregador'!$G$1:$H$636,2,FALSE)</f>
        <v>472</v>
      </c>
      <c r="K12015" s="22" t="s">
        <v>4715</v>
      </c>
      <c r="O12015" s="8" t="s">
        <v>3175</v>
      </c>
      <c r="P12015" s="8" t="s">
        <v>3412</v>
      </c>
    </row>
    <row r="12016" spans="1:16" x14ac:dyDescent="0.2">
      <c r="A12016" s="23" t="s">
        <v>4053</v>
      </c>
      <c r="B12016" s="9" t="s">
        <v>3143</v>
      </c>
      <c r="C12016" s="8" t="s">
        <v>6</v>
      </c>
      <c r="D12016" s="8">
        <v>2</v>
      </c>
      <c r="G12016" s="7" t="s">
        <v>3617</v>
      </c>
      <c r="H12016" s="8" t="s">
        <v>4486</v>
      </c>
      <c r="I12016" s="21" t="str">
        <f t="shared" si="303"/>
        <v>NAO_2_8282</v>
      </c>
      <c r="J12016" s="11">
        <f>VLOOKUP(I12016,'[3]De Para Agregador'!$G$1:$H$636,2,FALSE)</f>
        <v>472</v>
      </c>
      <c r="K12016" s="22" t="s">
        <v>4715</v>
      </c>
      <c r="O12016" s="8" t="s">
        <v>3175</v>
      </c>
      <c r="P12016" s="8" t="s">
        <v>3412</v>
      </c>
    </row>
    <row r="12017" spans="1:16" x14ac:dyDescent="0.2">
      <c r="A12017" s="23" t="s">
        <v>4053</v>
      </c>
      <c r="B12017" s="9" t="s">
        <v>3143</v>
      </c>
      <c r="C12017" s="8" t="s">
        <v>6</v>
      </c>
      <c r="D12017" s="8">
        <v>2</v>
      </c>
      <c r="G12017" s="7" t="s">
        <v>3617</v>
      </c>
      <c r="H12017" s="8" t="s">
        <v>4486</v>
      </c>
      <c r="I12017" s="21" t="str">
        <f t="shared" si="303"/>
        <v>NAO_2_8282</v>
      </c>
      <c r="J12017" s="11">
        <f>VLOOKUP(I12017,'[3]De Para Agregador'!$G$1:$H$636,2,FALSE)</f>
        <v>472</v>
      </c>
      <c r="K12017" s="22" t="s">
        <v>4715</v>
      </c>
      <c r="O12017" s="8" t="s">
        <v>3175</v>
      </c>
      <c r="P12017" s="8" t="s">
        <v>3412</v>
      </c>
    </row>
    <row r="12018" spans="1:16" x14ac:dyDescent="0.2">
      <c r="A12018" s="23" t="s">
        <v>4193</v>
      </c>
      <c r="B12018" s="9" t="s">
        <v>3143</v>
      </c>
      <c r="C12018" s="8" t="s">
        <v>6</v>
      </c>
      <c r="D12018" s="8">
        <v>2</v>
      </c>
      <c r="G12018" s="7" t="s">
        <v>3750</v>
      </c>
      <c r="H12018" s="8" t="s">
        <v>4486</v>
      </c>
      <c r="I12018" s="21" t="str">
        <f t="shared" si="303"/>
        <v>NAO_2_8282</v>
      </c>
      <c r="J12018" s="11">
        <f>VLOOKUP(I12018,'[3]De Para Agregador'!$G$1:$H$636,2,FALSE)</f>
        <v>472</v>
      </c>
      <c r="K12018" s="22" t="s">
        <v>4715</v>
      </c>
      <c r="O12018" s="8" t="s">
        <v>3175</v>
      </c>
      <c r="P12018" s="8" t="s">
        <v>3412</v>
      </c>
    </row>
    <row r="12019" spans="1:16" x14ac:dyDescent="0.2">
      <c r="A12019" s="23" t="s">
        <v>4193</v>
      </c>
      <c r="B12019" s="9" t="s">
        <v>3143</v>
      </c>
      <c r="C12019" s="8" t="s">
        <v>6</v>
      </c>
      <c r="D12019" s="8">
        <v>2</v>
      </c>
      <c r="G12019" s="7" t="s">
        <v>3750</v>
      </c>
      <c r="H12019" s="8" t="s">
        <v>4486</v>
      </c>
      <c r="I12019" s="21" t="str">
        <f t="shared" si="303"/>
        <v>NAO_2_8282</v>
      </c>
      <c r="J12019" s="11">
        <f>VLOOKUP(I12019,'[3]De Para Agregador'!$G$1:$H$636,2,FALSE)</f>
        <v>472</v>
      </c>
      <c r="K12019" s="22" t="s">
        <v>4715</v>
      </c>
      <c r="O12019" s="8" t="s">
        <v>3175</v>
      </c>
      <c r="P12019" s="8" t="s">
        <v>3412</v>
      </c>
    </row>
    <row r="12020" spans="1:16" x14ac:dyDescent="0.2">
      <c r="A12020" s="23" t="s">
        <v>4193</v>
      </c>
      <c r="B12020" s="9" t="s">
        <v>3143</v>
      </c>
      <c r="C12020" s="8" t="s">
        <v>6</v>
      </c>
      <c r="D12020" s="8">
        <v>2</v>
      </c>
      <c r="G12020" s="7" t="s">
        <v>3750</v>
      </c>
      <c r="H12020" s="8" t="s">
        <v>4486</v>
      </c>
      <c r="I12020" s="21" t="str">
        <f t="shared" si="303"/>
        <v>NAO_2_8282</v>
      </c>
      <c r="J12020" s="11">
        <f>VLOOKUP(I12020,'[3]De Para Agregador'!$G$1:$H$636,2,FALSE)</f>
        <v>472</v>
      </c>
      <c r="K12020" s="22" t="s">
        <v>4715</v>
      </c>
      <c r="O12020" s="8" t="s">
        <v>3175</v>
      </c>
      <c r="P12020" s="8" t="s">
        <v>3412</v>
      </c>
    </row>
    <row r="12021" spans="1:16" x14ac:dyDescent="0.2">
      <c r="A12021" s="23" t="s">
        <v>4053</v>
      </c>
      <c r="B12021" s="9" t="s">
        <v>3143</v>
      </c>
      <c r="C12021" s="8" t="s">
        <v>6</v>
      </c>
      <c r="D12021" s="8">
        <v>2</v>
      </c>
      <c r="G12021" s="7" t="s">
        <v>3617</v>
      </c>
      <c r="H12021" s="8" t="s">
        <v>4486</v>
      </c>
      <c r="I12021" s="21" t="str">
        <f t="shared" si="303"/>
        <v>NAO_2_8282</v>
      </c>
      <c r="J12021" s="11">
        <f>VLOOKUP(I12021,'[3]De Para Agregador'!$G$1:$H$636,2,FALSE)</f>
        <v>472</v>
      </c>
      <c r="K12021" s="22" t="s">
        <v>4715</v>
      </c>
      <c r="O12021" s="8" t="s">
        <v>3175</v>
      </c>
      <c r="P12021" s="8" t="s">
        <v>3412</v>
      </c>
    </row>
    <row r="12022" spans="1:16" x14ac:dyDescent="0.2">
      <c r="A12022" s="23" t="s">
        <v>4053</v>
      </c>
      <c r="B12022" s="9" t="s">
        <v>3143</v>
      </c>
      <c r="C12022" s="8" t="s">
        <v>6</v>
      </c>
      <c r="D12022" s="8">
        <v>2</v>
      </c>
      <c r="G12022" s="7" t="s">
        <v>3617</v>
      </c>
      <c r="H12022" s="8" t="s">
        <v>4486</v>
      </c>
      <c r="I12022" s="21" t="str">
        <f t="shared" si="303"/>
        <v>NAO_2_8282</v>
      </c>
      <c r="J12022" s="11">
        <f>VLOOKUP(I12022,'[3]De Para Agregador'!$G$1:$H$636,2,FALSE)</f>
        <v>472</v>
      </c>
      <c r="K12022" s="22" t="s">
        <v>4715</v>
      </c>
      <c r="O12022" s="8" t="s">
        <v>3175</v>
      </c>
      <c r="P12022" s="8" t="s">
        <v>3412</v>
      </c>
    </row>
    <row r="12023" spans="1:16" x14ac:dyDescent="0.2">
      <c r="A12023" s="23" t="s">
        <v>4053</v>
      </c>
      <c r="B12023" s="9" t="s">
        <v>3143</v>
      </c>
      <c r="C12023" s="8" t="s">
        <v>6</v>
      </c>
      <c r="D12023" s="8">
        <v>2</v>
      </c>
      <c r="G12023" s="7" t="s">
        <v>3617</v>
      </c>
      <c r="H12023" s="8" t="s">
        <v>4486</v>
      </c>
      <c r="I12023" s="21" t="str">
        <f t="shared" si="303"/>
        <v>NAO_2_8282</v>
      </c>
      <c r="J12023" s="11">
        <f>VLOOKUP(I12023,'[3]De Para Agregador'!$G$1:$H$636,2,FALSE)</f>
        <v>472</v>
      </c>
      <c r="K12023" s="22" t="s">
        <v>4715</v>
      </c>
      <c r="O12023" s="8" t="s">
        <v>3175</v>
      </c>
      <c r="P12023" s="8" t="s">
        <v>3412</v>
      </c>
    </row>
    <row r="12024" spans="1:16" x14ac:dyDescent="0.2">
      <c r="A12024" s="23" t="s">
        <v>4053</v>
      </c>
      <c r="B12024" s="9" t="s">
        <v>3143</v>
      </c>
      <c r="C12024" s="8" t="s">
        <v>6</v>
      </c>
      <c r="D12024" s="8">
        <v>2</v>
      </c>
      <c r="G12024" s="7" t="s">
        <v>3617</v>
      </c>
      <c r="H12024" s="8" t="s">
        <v>4486</v>
      </c>
      <c r="I12024" s="21" t="str">
        <f t="shared" si="303"/>
        <v>NAO_2_8282</v>
      </c>
      <c r="J12024" s="11">
        <f>VLOOKUP(I12024,'[3]De Para Agregador'!$G$1:$H$636,2,FALSE)</f>
        <v>472</v>
      </c>
      <c r="K12024" s="22" t="s">
        <v>4715</v>
      </c>
      <c r="O12024" s="8" t="s">
        <v>3175</v>
      </c>
      <c r="P12024" s="8" t="s">
        <v>3412</v>
      </c>
    </row>
    <row r="12025" spans="1:16" x14ac:dyDescent="0.2">
      <c r="A12025" s="23" t="s">
        <v>4230</v>
      </c>
      <c r="B12025" s="9" t="s">
        <v>3143</v>
      </c>
      <c r="C12025" s="8" t="s">
        <v>6</v>
      </c>
      <c r="D12025" s="8">
        <v>2</v>
      </c>
      <c r="G12025" s="7" t="s">
        <v>3786</v>
      </c>
      <c r="H12025" s="8" t="s">
        <v>4486</v>
      </c>
      <c r="I12025" s="21" t="str">
        <f t="shared" si="303"/>
        <v>NAO_2_8282</v>
      </c>
      <c r="J12025" s="11">
        <f>VLOOKUP(I12025,'[3]De Para Agregador'!$G$1:$H$636,2,FALSE)</f>
        <v>472</v>
      </c>
      <c r="K12025" s="22" t="s">
        <v>4715</v>
      </c>
      <c r="O12025" s="8" t="s">
        <v>3175</v>
      </c>
      <c r="P12025" s="8" t="s">
        <v>3412</v>
      </c>
    </row>
    <row r="12026" spans="1:16" x14ac:dyDescent="0.2">
      <c r="A12026" s="23" t="s">
        <v>4221</v>
      </c>
      <c r="B12026" s="9" t="s">
        <v>3143</v>
      </c>
      <c r="C12026" s="8" t="s">
        <v>6</v>
      </c>
      <c r="D12026" s="8">
        <v>2</v>
      </c>
      <c r="G12026" s="7" t="s">
        <v>3777</v>
      </c>
      <c r="H12026" s="8" t="s">
        <v>4486</v>
      </c>
      <c r="I12026" s="21" t="str">
        <f t="shared" si="303"/>
        <v>NAO_2_8282</v>
      </c>
      <c r="J12026" s="11">
        <f>VLOOKUP(I12026,'[3]De Para Agregador'!$G$1:$H$636,2,FALSE)</f>
        <v>472</v>
      </c>
      <c r="K12026" s="22" t="s">
        <v>4715</v>
      </c>
      <c r="O12026" s="8" t="s">
        <v>3175</v>
      </c>
      <c r="P12026" s="8" t="s">
        <v>3412</v>
      </c>
    </row>
    <row r="12027" spans="1:16" x14ac:dyDescent="0.2">
      <c r="A12027" s="23" t="s">
        <v>4053</v>
      </c>
      <c r="B12027" s="9" t="s">
        <v>3143</v>
      </c>
      <c r="C12027" s="8" t="s">
        <v>6</v>
      </c>
      <c r="D12027" s="8">
        <v>2</v>
      </c>
      <c r="G12027" s="7" t="s">
        <v>3617</v>
      </c>
      <c r="H12027" s="8" t="s">
        <v>4486</v>
      </c>
      <c r="I12027" s="21" t="str">
        <f t="shared" si="303"/>
        <v>NAO_2_8282</v>
      </c>
      <c r="J12027" s="11">
        <f>VLOOKUP(I12027,'[3]De Para Agregador'!$G$1:$H$636,2,FALSE)</f>
        <v>472</v>
      </c>
      <c r="K12027" s="22" t="s">
        <v>4715</v>
      </c>
      <c r="O12027" s="8" t="s">
        <v>3175</v>
      </c>
      <c r="P12027" s="8" t="s">
        <v>3412</v>
      </c>
    </row>
    <row r="12028" spans="1:16" x14ac:dyDescent="0.2">
      <c r="A12028" s="23" t="s">
        <v>4053</v>
      </c>
      <c r="B12028" s="9" t="s">
        <v>3143</v>
      </c>
      <c r="C12028" s="8" t="s">
        <v>6</v>
      </c>
      <c r="D12028" s="8">
        <v>2</v>
      </c>
      <c r="G12028" s="7" t="s">
        <v>3617</v>
      </c>
      <c r="H12028" s="8" t="s">
        <v>4486</v>
      </c>
      <c r="I12028" s="21" t="str">
        <f t="shared" si="303"/>
        <v>NAO_2_8282</v>
      </c>
      <c r="J12028" s="11">
        <f>VLOOKUP(I12028,'[3]De Para Agregador'!$G$1:$H$636,2,FALSE)</f>
        <v>472</v>
      </c>
      <c r="K12028" s="22" t="s">
        <v>4715</v>
      </c>
      <c r="O12028" s="8" t="s">
        <v>3175</v>
      </c>
      <c r="P12028" s="8" t="s">
        <v>3412</v>
      </c>
    </row>
    <row r="12029" spans="1:16" x14ac:dyDescent="0.2">
      <c r="A12029" s="23" t="s">
        <v>4053</v>
      </c>
      <c r="B12029" s="9" t="s">
        <v>3143</v>
      </c>
      <c r="C12029" s="8" t="s">
        <v>6</v>
      </c>
      <c r="D12029" s="8">
        <v>2</v>
      </c>
      <c r="G12029" s="7" t="s">
        <v>3617</v>
      </c>
      <c r="H12029" s="8" t="s">
        <v>4486</v>
      </c>
      <c r="I12029" s="21" t="str">
        <f t="shared" si="303"/>
        <v>NAO_2_8282</v>
      </c>
      <c r="J12029" s="11">
        <f>VLOOKUP(I12029,'[3]De Para Agregador'!$G$1:$H$636,2,FALSE)</f>
        <v>472</v>
      </c>
      <c r="K12029" s="22" t="s">
        <v>4715</v>
      </c>
      <c r="O12029" s="8" t="s">
        <v>3175</v>
      </c>
      <c r="P12029" s="8" t="s">
        <v>3412</v>
      </c>
    </row>
    <row r="12030" spans="1:16" x14ac:dyDescent="0.2">
      <c r="A12030" s="23" t="s">
        <v>4193</v>
      </c>
      <c r="B12030" s="9" t="s">
        <v>3143</v>
      </c>
      <c r="C12030" s="8" t="s">
        <v>6</v>
      </c>
      <c r="D12030" s="8">
        <v>2</v>
      </c>
      <c r="G12030" s="7" t="s">
        <v>3750</v>
      </c>
      <c r="H12030" s="8" t="s">
        <v>4486</v>
      </c>
      <c r="I12030" s="21" t="str">
        <f t="shared" si="303"/>
        <v>NAO_2_8282</v>
      </c>
      <c r="J12030" s="11">
        <f>VLOOKUP(I12030,'[3]De Para Agregador'!$G$1:$H$636,2,FALSE)</f>
        <v>472</v>
      </c>
      <c r="K12030" s="22" t="s">
        <v>4715</v>
      </c>
      <c r="O12030" s="8" t="s">
        <v>3175</v>
      </c>
      <c r="P12030" s="8" t="s">
        <v>3412</v>
      </c>
    </row>
    <row r="12031" spans="1:16" x14ac:dyDescent="0.2">
      <c r="A12031" s="23" t="s">
        <v>4193</v>
      </c>
      <c r="B12031" s="9" t="s">
        <v>3143</v>
      </c>
      <c r="C12031" s="8" t="s">
        <v>6</v>
      </c>
      <c r="D12031" s="8">
        <v>2</v>
      </c>
      <c r="G12031" s="7" t="s">
        <v>3750</v>
      </c>
      <c r="H12031" s="8" t="s">
        <v>4486</v>
      </c>
      <c r="I12031" s="21" t="str">
        <f t="shared" si="303"/>
        <v>NAO_2_8282</v>
      </c>
      <c r="J12031" s="11">
        <f>VLOOKUP(I12031,'[3]De Para Agregador'!$G$1:$H$636,2,FALSE)</f>
        <v>472</v>
      </c>
      <c r="K12031" s="22" t="s">
        <v>4715</v>
      </c>
      <c r="O12031" s="8" t="s">
        <v>3175</v>
      </c>
      <c r="P12031" s="8" t="s">
        <v>3412</v>
      </c>
    </row>
    <row r="12032" spans="1:16" x14ac:dyDescent="0.2">
      <c r="A12032" s="23" t="s">
        <v>4053</v>
      </c>
      <c r="B12032" s="9" t="s">
        <v>3143</v>
      </c>
      <c r="C12032" s="8" t="s">
        <v>6</v>
      </c>
      <c r="D12032" s="8">
        <v>2</v>
      </c>
      <c r="G12032" s="7" t="s">
        <v>3617</v>
      </c>
      <c r="H12032" s="8" t="s">
        <v>4486</v>
      </c>
      <c r="I12032" s="21" t="str">
        <f t="shared" si="303"/>
        <v>NAO_2_8282</v>
      </c>
      <c r="J12032" s="11">
        <f>VLOOKUP(I12032,'[3]De Para Agregador'!$G$1:$H$636,2,FALSE)</f>
        <v>472</v>
      </c>
      <c r="K12032" s="22" t="s">
        <v>4715</v>
      </c>
      <c r="O12032" s="8" t="s">
        <v>3175</v>
      </c>
      <c r="P12032" s="8" t="s">
        <v>3412</v>
      </c>
    </row>
    <row r="12033" spans="1:16" x14ac:dyDescent="0.2">
      <c r="A12033" s="23" t="s">
        <v>4053</v>
      </c>
      <c r="B12033" s="9" t="s">
        <v>3143</v>
      </c>
      <c r="C12033" s="8" t="s">
        <v>6</v>
      </c>
      <c r="D12033" s="8">
        <v>2</v>
      </c>
      <c r="G12033" s="7" t="s">
        <v>3617</v>
      </c>
      <c r="H12033" s="8" t="s">
        <v>4486</v>
      </c>
      <c r="I12033" s="21" t="str">
        <f t="shared" si="303"/>
        <v>NAO_2_8282</v>
      </c>
      <c r="J12033" s="11">
        <f>VLOOKUP(I12033,'[3]De Para Agregador'!$G$1:$H$636,2,FALSE)</f>
        <v>472</v>
      </c>
      <c r="K12033" s="22" t="s">
        <v>4715</v>
      </c>
      <c r="O12033" s="8" t="s">
        <v>3175</v>
      </c>
      <c r="P12033" s="8" t="s">
        <v>3412</v>
      </c>
    </row>
    <row r="12034" spans="1:16" x14ac:dyDescent="0.2">
      <c r="A12034" s="23" t="s">
        <v>4053</v>
      </c>
      <c r="B12034" s="9" t="s">
        <v>3143</v>
      </c>
      <c r="C12034" s="8" t="s">
        <v>6</v>
      </c>
      <c r="D12034" s="8">
        <v>2</v>
      </c>
      <c r="G12034" s="7" t="s">
        <v>3617</v>
      </c>
      <c r="H12034" s="8" t="s">
        <v>4486</v>
      </c>
      <c r="I12034" s="21" t="str">
        <f t="shared" si="303"/>
        <v>NAO_2_8282</v>
      </c>
      <c r="J12034" s="11">
        <f>VLOOKUP(I12034,'[3]De Para Agregador'!$G$1:$H$636,2,FALSE)</f>
        <v>472</v>
      </c>
      <c r="K12034" s="22" t="s">
        <v>4715</v>
      </c>
      <c r="O12034" s="8" t="s">
        <v>3175</v>
      </c>
      <c r="P12034" s="8" t="s">
        <v>3412</v>
      </c>
    </row>
    <row r="12035" spans="1:16" x14ac:dyDescent="0.2">
      <c r="A12035" s="23" t="s">
        <v>4053</v>
      </c>
      <c r="B12035" s="9" t="s">
        <v>3143</v>
      </c>
      <c r="C12035" s="8" t="s">
        <v>6</v>
      </c>
      <c r="D12035" s="8">
        <v>2</v>
      </c>
      <c r="G12035" s="7" t="s">
        <v>3617</v>
      </c>
      <c r="H12035" s="8" t="s">
        <v>4486</v>
      </c>
      <c r="I12035" s="21" t="str">
        <f t="shared" si="303"/>
        <v>NAO_2_8282</v>
      </c>
      <c r="J12035" s="11">
        <f>VLOOKUP(I12035,'[3]De Para Agregador'!$G$1:$H$636,2,FALSE)</f>
        <v>472</v>
      </c>
      <c r="K12035" s="22" t="s">
        <v>4715</v>
      </c>
      <c r="O12035" s="8" t="s">
        <v>3175</v>
      </c>
      <c r="P12035" s="8" t="s">
        <v>3412</v>
      </c>
    </row>
    <row r="12036" spans="1:16" x14ac:dyDescent="0.2">
      <c r="A12036" s="23" t="s">
        <v>4193</v>
      </c>
      <c r="B12036" s="9" t="s">
        <v>3143</v>
      </c>
      <c r="C12036" s="8" t="s">
        <v>6</v>
      </c>
      <c r="D12036" s="8">
        <v>2</v>
      </c>
      <c r="G12036" s="7" t="s">
        <v>3750</v>
      </c>
      <c r="H12036" s="8" t="s">
        <v>4486</v>
      </c>
      <c r="I12036" s="21" t="str">
        <f t="shared" si="303"/>
        <v>NAO_2_8282</v>
      </c>
      <c r="J12036" s="11">
        <f>VLOOKUP(I12036,'[3]De Para Agregador'!$G$1:$H$636,2,FALSE)</f>
        <v>472</v>
      </c>
      <c r="K12036" s="22" t="s">
        <v>4715</v>
      </c>
      <c r="O12036" s="8" t="s">
        <v>3175</v>
      </c>
      <c r="P12036" s="8" t="s">
        <v>3412</v>
      </c>
    </row>
    <row r="12037" spans="1:16" x14ac:dyDescent="0.2">
      <c r="A12037" s="23" t="s">
        <v>4193</v>
      </c>
      <c r="B12037" s="9" t="s">
        <v>3143</v>
      </c>
      <c r="C12037" s="8" t="s">
        <v>6</v>
      </c>
      <c r="D12037" s="8">
        <v>2</v>
      </c>
      <c r="G12037" s="7" t="s">
        <v>3750</v>
      </c>
      <c r="H12037" s="8" t="s">
        <v>4486</v>
      </c>
      <c r="I12037" s="21" t="str">
        <f t="shared" si="303"/>
        <v>NAO_2_8282</v>
      </c>
      <c r="J12037" s="11">
        <f>VLOOKUP(I12037,'[3]De Para Agregador'!$G$1:$H$636,2,FALSE)</f>
        <v>472</v>
      </c>
      <c r="K12037" s="22" t="s">
        <v>4715</v>
      </c>
      <c r="O12037" s="8" t="s">
        <v>3175</v>
      </c>
      <c r="P12037" s="8" t="s">
        <v>3412</v>
      </c>
    </row>
    <row r="12038" spans="1:16" x14ac:dyDescent="0.2">
      <c r="A12038" s="23" t="s">
        <v>4053</v>
      </c>
      <c r="B12038" s="9" t="s">
        <v>3143</v>
      </c>
      <c r="C12038" s="8" t="s">
        <v>6</v>
      </c>
      <c r="D12038" s="8">
        <v>2</v>
      </c>
      <c r="G12038" s="7" t="s">
        <v>3617</v>
      </c>
      <c r="H12038" s="8" t="s">
        <v>4486</v>
      </c>
      <c r="I12038" s="21" t="str">
        <f t="shared" si="303"/>
        <v>NAO_2_8282</v>
      </c>
      <c r="J12038" s="11">
        <f>VLOOKUP(I12038,'[3]De Para Agregador'!$G$1:$H$636,2,FALSE)</f>
        <v>472</v>
      </c>
      <c r="K12038" s="22" t="s">
        <v>4715</v>
      </c>
      <c r="O12038" s="8" t="s">
        <v>3175</v>
      </c>
      <c r="P12038" s="8" t="s">
        <v>3412</v>
      </c>
    </row>
    <row r="12039" spans="1:16" x14ac:dyDescent="0.2">
      <c r="A12039" s="23" t="s">
        <v>4053</v>
      </c>
      <c r="B12039" s="9" t="s">
        <v>3143</v>
      </c>
      <c r="C12039" s="8" t="s">
        <v>6</v>
      </c>
      <c r="D12039" s="8">
        <v>2</v>
      </c>
      <c r="G12039" s="7" t="s">
        <v>3617</v>
      </c>
      <c r="H12039" s="8" t="s">
        <v>4486</v>
      </c>
      <c r="I12039" s="21" t="str">
        <f t="shared" si="303"/>
        <v>NAO_2_8282</v>
      </c>
      <c r="J12039" s="11">
        <f>VLOOKUP(I12039,'[3]De Para Agregador'!$G$1:$H$636,2,FALSE)</f>
        <v>472</v>
      </c>
      <c r="K12039" s="22" t="s">
        <v>4715</v>
      </c>
      <c r="O12039" s="8" t="s">
        <v>3175</v>
      </c>
      <c r="P12039" s="8" t="s">
        <v>3412</v>
      </c>
    </row>
    <row r="12040" spans="1:16" x14ac:dyDescent="0.2">
      <c r="A12040" s="23" t="s">
        <v>4193</v>
      </c>
      <c r="B12040" s="9" t="s">
        <v>3143</v>
      </c>
      <c r="C12040" s="8" t="s">
        <v>6</v>
      </c>
      <c r="D12040" s="8">
        <v>2</v>
      </c>
      <c r="G12040" s="7" t="s">
        <v>3750</v>
      </c>
      <c r="H12040" s="8" t="s">
        <v>4486</v>
      </c>
      <c r="I12040" s="21" t="str">
        <f t="shared" si="303"/>
        <v>NAO_2_8282</v>
      </c>
      <c r="J12040" s="11">
        <f>VLOOKUP(I12040,'[3]De Para Agregador'!$G$1:$H$636,2,FALSE)</f>
        <v>472</v>
      </c>
      <c r="K12040" s="22" t="s">
        <v>4715</v>
      </c>
      <c r="O12040" s="8" t="s">
        <v>3175</v>
      </c>
      <c r="P12040" s="8" t="s">
        <v>3412</v>
      </c>
    </row>
    <row r="12041" spans="1:16" x14ac:dyDescent="0.2">
      <c r="A12041" s="23" t="s">
        <v>4053</v>
      </c>
      <c r="B12041" s="9" t="s">
        <v>3143</v>
      </c>
      <c r="C12041" s="8" t="s">
        <v>6</v>
      </c>
      <c r="D12041" s="8">
        <v>2</v>
      </c>
      <c r="G12041" s="7" t="s">
        <v>3617</v>
      </c>
      <c r="H12041" s="8" t="s">
        <v>4486</v>
      </c>
      <c r="I12041" s="21" t="str">
        <f t="shared" si="303"/>
        <v>NAO_2_8282</v>
      </c>
      <c r="J12041" s="11">
        <f>VLOOKUP(I12041,'[3]De Para Agregador'!$G$1:$H$636,2,FALSE)</f>
        <v>472</v>
      </c>
      <c r="K12041" s="22" t="s">
        <v>4715</v>
      </c>
      <c r="O12041" s="8" t="s">
        <v>3175</v>
      </c>
      <c r="P12041" s="8" t="s">
        <v>3412</v>
      </c>
    </row>
    <row r="12042" spans="1:16" x14ac:dyDescent="0.2">
      <c r="A12042" s="23" t="s">
        <v>4053</v>
      </c>
      <c r="B12042" s="9" t="s">
        <v>3143</v>
      </c>
      <c r="C12042" s="8" t="s">
        <v>6</v>
      </c>
      <c r="D12042" s="8">
        <v>2</v>
      </c>
      <c r="G12042" s="7" t="s">
        <v>3617</v>
      </c>
      <c r="H12042" s="8" t="s">
        <v>4486</v>
      </c>
      <c r="I12042" s="21" t="str">
        <f t="shared" si="303"/>
        <v>NAO_2_8282</v>
      </c>
      <c r="J12042" s="11">
        <f>VLOOKUP(I12042,'[3]De Para Agregador'!$G$1:$H$636,2,FALSE)</f>
        <v>472</v>
      </c>
      <c r="K12042" s="22" t="s">
        <v>4715</v>
      </c>
      <c r="O12042" s="8" t="s">
        <v>3175</v>
      </c>
      <c r="P12042" s="8" t="s">
        <v>3412</v>
      </c>
    </row>
    <row r="12043" spans="1:16" x14ac:dyDescent="0.2">
      <c r="A12043" s="23" t="s">
        <v>4053</v>
      </c>
      <c r="B12043" s="9" t="s">
        <v>3143</v>
      </c>
      <c r="C12043" s="8" t="s">
        <v>6</v>
      </c>
      <c r="D12043" s="8">
        <v>2</v>
      </c>
      <c r="G12043" s="7" t="s">
        <v>3617</v>
      </c>
      <c r="H12043" s="8" t="s">
        <v>4486</v>
      </c>
      <c r="I12043" s="21" t="str">
        <f t="shared" si="303"/>
        <v>NAO_2_8282</v>
      </c>
      <c r="J12043" s="11">
        <f>VLOOKUP(I12043,'[3]De Para Agregador'!$G$1:$H$636,2,FALSE)</f>
        <v>472</v>
      </c>
      <c r="K12043" s="22" t="s">
        <v>4715</v>
      </c>
      <c r="O12043" s="8" t="s">
        <v>3175</v>
      </c>
      <c r="P12043" s="8" t="s">
        <v>3412</v>
      </c>
    </row>
    <row r="12044" spans="1:16" x14ac:dyDescent="0.2">
      <c r="A12044" s="23" t="s">
        <v>4053</v>
      </c>
      <c r="B12044" s="9" t="s">
        <v>3143</v>
      </c>
      <c r="C12044" s="8" t="s">
        <v>6</v>
      </c>
      <c r="D12044" s="8">
        <v>2</v>
      </c>
      <c r="G12044" s="7" t="s">
        <v>3617</v>
      </c>
      <c r="H12044" s="8" t="s">
        <v>4486</v>
      </c>
      <c r="I12044" s="21" t="str">
        <f t="shared" si="303"/>
        <v>NAO_2_8282</v>
      </c>
      <c r="J12044" s="11">
        <f>VLOOKUP(I12044,'[3]De Para Agregador'!$G$1:$H$636,2,FALSE)</f>
        <v>472</v>
      </c>
      <c r="K12044" s="22" t="s">
        <v>4715</v>
      </c>
      <c r="O12044" s="8" t="s">
        <v>3175</v>
      </c>
      <c r="P12044" s="8" t="s">
        <v>3412</v>
      </c>
    </row>
    <row r="12045" spans="1:16" x14ac:dyDescent="0.2">
      <c r="A12045" s="23" t="s">
        <v>4053</v>
      </c>
      <c r="B12045" s="9" t="s">
        <v>3143</v>
      </c>
      <c r="C12045" s="8" t="s">
        <v>6</v>
      </c>
      <c r="D12045" s="8">
        <v>2</v>
      </c>
      <c r="G12045" s="7" t="s">
        <v>3617</v>
      </c>
      <c r="H12045" s="8" t="s">
        <v>4486</v>
      </c>
      <c r="I12045" s="21" t="str">
        <f t="shared" si="303"/>
        <v>NAO_2_8282</v>
      </c>
      <c r="J12045" s="11">
        <f>VLOOKUP(I12045,'[3]De Para Agregador'!$G$1:$H$636,2,FALSE)</f>
        <v>472</v>
      </c>
      <c r="K12045" s="22" t="s">
        <v>4715</v>
      </c>
      <c r="O12045" s="8" t="s">
        <v>3175</v>
      </c>
      <c r="P12045" s="8" t="s">
        <v>3412</v>
      </c>
    </row>
    <row r="12046" spans="1:16" x14ac:dyDescent="0.2">
      <c r="A12046" s="23" t="s">
        <v>4230</v>
      </c>
      <c r="B12046" s="9" t="s">
        <v>3143</v>
      </c>
      <c r="C12046" s="8" t="s">
        <v>6</v>
      </c>
      <c r="D12046" s="8">
        <v>2</v>
      </c>
      <c r="G12046" s="7" t="s">
        <v>3786</v>
      </c>
      <c r="H12046" s="8" t="s">
        <v>4486</v>
      </c>
      <c r="I12046" s="21" t="str">
        <f t="shared" si="303"/>
        <v>NAO_2_8282</v>
      </c>
      <c r="J12046" s="11">
        <f>VLOOKUP(I12046,'[3]De Para Agregador'!$G$1:$H$636,2,FALSE)</f>
        <v>472</v>
      </c>
      <c r="K12046" s="22" t="s">
        <v>4715</v>
      </c>
      <c r="O12046" s="8" t="s">
        <v>3175</v>
      </c>
      <c r="P12046" s="8" t="s">
        <v>3412</v>
      </c>
    </row>
    <row r="12047" spans="1:16" x14ac:dyDescent="0.2">
      <c r="A12047" s="23" t="s">
        <v>4230</v>
      </c>
      <c r="B12047" s="9" t="s">
        <v>3143</v>
      </c>
      <c r="C12047" s="8" t="s">
        <v>6</v>
      </c>
      <c r="D12047" s="8">
        <v>2</v>
      </c>
      <c r="G12047" s="7" t="s">
        <v>3786</v>
      </c>
      <c r="H12047" s="8" t="s">
        <v>4486</v>
      </c>
      <c r="I12047" s="21" t="str">
        <f t="shared" si="303"/>
        <v>NAO_2_8282</v>
      </c>
      <c r="J12047" s="11">
        <f>VLOOKUP(I12047,'[3]De Para Agregador'!$G$1:$H$636,2,FALSE)</f>
        <v>472</v>
      </c>
      <c r="K12047" s="22" t="s">
        <v>4715</v>
      </c>
      <c r="O12047" s="8" t="s">
        <v>3175</v>
      </c>
      <c r="P12047" s="8" t="s">
        <v>3412</v>
      </c>
    </row>
    <row r="12048" spans="1:16" x14ac:dyDescent="0.2">
      <c r="A12048" s="23" t="s">
        <v>4221</v>
      </c>
      <c r="B12048" s="9" t="s">
        <v>3143</v>
      </c>
      <c r="C12048" s="8" t="s">
        <v>6</v>
      </c>
      <c r="D12048" s="8">
        <v>2</v>
      </c>
      <c r="G12048" s="7" t="s">
        <v>3777</v>
      </c>
      <c r="H12048" s="8" t="s">
        <v>4486</v>
      </c>
      <c r="I12048" s="21" t="str">
        <f t="shared" si="303"/>
        <v>NAO_2_8282</v>
      </c>
      <c r="J12048" s="11">
        <f>VLOOKUP(I12048,'[3]De Para Agregador'!$G$1:$H$636,2,FALSE)</f>
        <v>472</v>
      </c>
      <c r="K12048" s="22" t="s">
        <v>4715</v>
      </c>
      <c r="O12048" s="8" t="s">
        <v>3175</v>
      </c>
      <c r="P12048" s="8" t="s">
        <v>3412</v>
      </c>
    </row>
    <row r="12049" spans="1:16" x14ac:dyDescent="0.2">
      <c r="A12049" s="23" t="s">
        <v>4193</v>
      </c>
      <c r="B12049" s="9" t="s">
        <v>3143</v>
      </c>
      <c r="C12049" s="8" t="s">
        <v>6</v>
      </c>
      <c r="D12049" s="8">
        <v>2</v>
      </c>
      <c r="G12049" s="7" t="s">
        <v>3750</v>
      </c>
      <c r="H12049" s="8" t="s">
        <v>4486</v>
      </c>
      <c r="I12049" s="21" t="str">
        <f t="shared" si="303"/>
        <v>NAO_2_8282</v>
      </c>
      <c r="J12049" s="11">
        <f>VLOOKUP(I12049,'[3]De Para Agregador'!$G$1:$H$636,2,FALSE)</f>
        <v>472</v>
      </c>
      <c r="K12049" s="22" t="s">
        <v>4715</v>
      </c>
      <c r="O12049" s="8" t="s">
        <v>3175</v>
      </c>
      <c r="P12049" s="8" t="s">
        <v>3412</v>
      </c>
    </row>
    <row r="12050" spans="1:16" x14ac:dyDescent="0.2">
      <c r="A12050" s="23" t="s">
        <v>4193</v>
      </c>
      <c r="B12050" s="9" t="s">
        <v>3143</v>
      </c>
      <c r="C12050" s="8" t="s">
        <v>6</v>
      </c>
      <c r="D12050" s="8">
        <v>2</v>
      </c>
      <c r="G12050" s="7" t="s">
        <v>3750</v>
      </c>
      <c r="H12050" s="8" t="s">
        <v>4486</v>
      </c>
      <c r="I12050" s="21" t="str">
        <f t="shared" si="303"/>
        <v>NAO_2_8282</v>
      </c>
      <c r="J12050" s="11">
        <f>VLOOKUP(I12050,'[3]De Para Agregador'!$G$1:$H$636,2,FALSE)</f>
        <v>472</v>
      </c>
      <c r="K12050" s="22" t="s">
        <v>4715</v>
      </c>
      <c r="O12050" s="8" t="s">
        <v>3175</v>
      </c>
      <c r="P12050" s="8" t="s">
        <v>3412</v>
      </c>
    </row>
    <row r="12051" spans="1:16" x14ac:dyDescent="0.2">
      <c r="A12051" s="23" t="s">
        <v>4193</v>
      </c>
      <c r="B12051" s="9" t="s">
        <v>3143</v>
      </c>
      <c r="C12051" s="8" t="s">
        <v>6</v>
      </c>
      <c r="D12051" s="8">
        <v>2</v>
      </c>
      <c r="G12051" s="7" t="s">
        <v>3750</v>
      </c>
      <c r="H12051" s="8" t="s">
        <v>4486</v>
      </c>
      <c r="I12051" s="21" t="str">
        <f t="shared" si="303"/>
        <v>NAO_2_8282</v>
      </c>
      <c r="J12051" s="11">
        <f>VLOOKUP(I12051,'[3]De Para Agregador'!$G$1:$H$636,2,FALSE)</f>
        <v>472</v>
      </c>
      <c r="K12051" s="22" t="s">
        <v>4715</v>
      </c>
      <c r="O12051" s="8" t="s">
        <v>3175</v>
      </c>
      <c r="P12051" s="8" t="s">
        <v>3412</v>
      </c>
    </row>
    <row r="12052" spans="1:16" x14ac:dyDescent="0.2">
      <c r="A12052" s="23" t="s">
        <v>4193</v>
      </c>
      <c r="B12052" s="9" t="s">
        <v>3143</v>
      </c>
      <c r="C12052" s="8" t="s">
        <v>6</v>
      </c>
      <c r="D12052" s="8">
        <v>2</v>
      </c>
      <c r="G12052" s="7" t="s">
        <v>3750</v>
      </c>
      <c r="H12052" s="8" t="s">
        <v>4486</v>
      </c>
      <c r="I12052" s="21" t="str">
        <f t="shared" si="303"/>
        <v>NAO_2_8282</v>
      </c>
      <c r="J12052" s="11">
        <f>VLOOKUP(I12052,'[3]De Para Agregador'!$G$1:$H$636,2,FALSE)</f>
        <v>472</v>
      </c>
      <c r="K12052" s="22" t="s">
        <v>4715</v>
      </c>
      <c r="O12052" s="8" t="s">
        <v>3175</v>
      </c>
      <c r="P12052" s="8" t="s">
        <v>3412</v>
      </c>
    </row>
    <row r="12053" spans="1:16" x14ac:dyDescent="0.2">
      <c r="A12053" s="23" t="s">
        <v>4053</v>
      </c>
      <c r="B12053" s="9" t="s">
        <v>3143</v>
      </c>
      <c r="C12053" s="8" t="s">
        <v>6</v>
      </c>
      <c r="D12053" s="8">
        <v>2</v>
      </c>
      <c r="G12053" s="7" t="s">
        <v>3617</v>
      </c>
      <c r="H12053" s="8" t="s">
        <v>4486</v>
      </c>
      <c r="I12053" s="21" t="str">
        <f t="shared" si="303"/>
        <v>NAO_2_8282</v>
      </c>
      <c r="J12053" s="11">
        <f>VLOOKUP(I12053,'[3]De Para Agregador'!$G$1:$H$636,2,FALSE)</f>
        <v>472</v>
      </c>
      <c r="K12053" s="22" t="s">
        <v>4715</v>
      </c>
      <c r="O12053" s="8" t="s">
        <v>3175</v>
      </c>
      <c r="P12053" s="8" t="s">
        <v>3412</v>
      </c>
    </row>
    <row r="12054" spans="1:16" x14ac:dyDescent="0.2">
      <c r="A12054" s="23" t="s">
        <v>4053</v>
      </c>
      <c r="B12054" s="9" t="s">
        <v>3143</v>
      </c>
      <c r="C12054" s="8" t="s">
        <v>6</v>
      </c>
      <c r="D12054" s="8">
        <v>2</v>
      </c>
      <c r="G12054" s="7" t="s">
        <v>3617</v>
      </c>
      <c r="H12054" s="8" t="s">
        <v>4486</v>
      </c>
      <c r="I12054" s="21" t="str">
        <f t="shared" si="303"/>
        <v>NAO_2_8282</v>
      </c>
      <c r="J12054" s="11">
        <f>VLOOKUP(I12054,'[3]De Para Agregador'!$G$1:$H$636,2,FALSE)</f>
        <v>472</v>
      </c>
      <c r="K12054" s="22" t="s">
        <v>4715</v>
      </c>
      <c r="O12054" s="8" t="s">
        <v>3175</v>
      </c>
      <c r="P12054" s="8" t="s">
        <v>3412</v>
      </c>
    </row>
    <row r="12055" spans="1:16" x14ac:dyDescent="0.2">
      <c r="A12055" s="23" t="s">
        <v>4053</v>
      </c>
      <c r="B12055" s="9" t="s">
        <v>3143</v>
      </c>
      <c r="C12055" s="8" t="s">
        <v>6</v>
      </c>
      <c r="D12055" s="8">
        <v>2</v>
      </c>
      <c r="G12055" s="7" t="s">
        <v>3617</v>
      </c>
      <c r="H12055" s="8" t="s">
        <v>4486</v>
      </c>
      <c r="I12055" s="21" t="str">
        <f t="shared" si="303"/>
        <v>NAO_2_8282</v>
      </c>
      <c r="J12055" s="11">
        <f>VLOOKUP(I12055,'[3]De Para Agregador'!$G$1:$H$636,2,FALSE)</f>
        <v>472</v>
      </c>
      <c r="K12055" s="22" t="s">
        <v>4715</v>
      </c>
      <c r="O12055" s="8" t="s">
        <v>3175</v>
      </c>
      <c r="P12055" s="8" t="s">
        <v>3412</v>
      </c>
    </row>
    <row r="12056" spans="1:16" x14ac:dyDescent="0.2">
      <c r="A12056" s="23" t="s">
        <v>4053</v>
      </c>
      <c r="B12056" s="9" t="s">
        <v>3143</v>
      </c>
      <c r="C12056" s="8" t="s">
        <v>6</v>
      </c>
      <c r="D12056" s="8">
        <v>2</v>
      </c>
      <c r="G12056" s="7" t="s">
        <v>3617</v>
      </c>
      <c r="H12056" s="8" t="s">
        <v>4486</v>
      </c>
      <c r="I12056" s="21" t="str">
        <f t="shared" si="303"/>
        <v>NAO_2_8282</v>
      </c>
      <c r="J12056" s="11">
        <f>VLOOKUP(I12056,'[3]De Para Agregador'!$G$1:$H$636,2,FALSE)</f>
        <v>472</v>
      </c>
      <c r="K12056" s="22" t="s">
        <v>4715</v>
      </c>
      <c r="O12056" s="8" t="s">
        <v>3175</v>
      </c>
      <c r="P12056" s="8" t="s">
        <v>3412</v>
      </c>
    </row>
    <row r="12057" spans="1:16" x14ac:dyDescent="0.2">
      <c r="A12057" s="23" t="s">
        <v>4193</v>
      </c>
      <c r="B12057" s="9" t="s">
        <v>3143</v>
      </c>
      <c r="C12057" s="8" t="s">
        <v>6</v>
      </c>
      <c r="D12057" s="8">
        <v>2</v>
      </c>
      <c r="G12057" s="7" t="s">
        <v>3750</v>
      </c>
      <c r="H12057" s="8" t="s">
        <v>4486</v>
      </c>
      <c r="I12057" s="21" t="str">
        <f t="shared" si="303"/>
        <v>NAO_2_8282</v>
      </c>
      <c r="J12057" s="11">
        <f>VLOOKUP(I12057,'[3]De Para Agregador'!$G$1:$H$636,2,FALSE)</f>
        <v>472</v>
      </c>
      <c r="K12057" s="22" t="s">
        <v>4715</v>
      </c>
      <c r="O12057" s="8" t="s">
        <v>3175</v>
      </c>
      <c r="P12057" s="8" t="s">
        <v>3412</v>
      </c>
    </row>
    <row r="12058" spans="1:16" x14ac:dyDescent="0.2">
      <c r="A12058" s="23" t="s">
        <v>4193</v>
      </c>
      <c r="B12058" s="9" t="s">
        <v>3143</v>
      </c>
      <c r="C12058" s="8" t="s">
        <v>6</v>
      </c>
      <c r="D12058" s="8">
        <v>2</v>
      </c>
      <c r="G12058" s="7" t="s">
        <v>3750</v>
      </c>
      <c r="H12058" s="8" t="s">
        <v>4486</v>
      </c>
      <c r="I12058" s="21" t="str">
        <f t="shared" si="303"/>
        <v>NAO_2_8282</v>
      </c>
      <c r="J12058" s="11">
        <f>VLOOKUP(I12058,'[3]De Para Agregador'!$G$1:$H$636,2,FALSE)</f>
        <v>472</v>
      </c>
      <c r="K12058" s="22" t="s">
        <v>4715</v>
      </c>
      <c r="O12058" s="8" t="s">
        <v>3175</v>
      </c>
      <c r="P12058" s="8" t="s">
        <v>3412</v>
      </c>
    </row>
    <row r="12059" spans="1:16" x14ac:dyDescent="0.2">
      <c r="A12059" s="23" t="s">
        <v>4053</v>
      </c>
      <c r="B12059" s="9" t="s">
        <v>3143</v>
      </c>
      <c r="C12059" s="8" t="s">
        <v>6</v>
      </c>
      <c r="D12059" s="8">
        <v>2</v>
      </c>
      <c r="G12059" s="7" t="s">
        <v>3617</v>
      </c>
      <c r="H12059" s="8" t="s">
        <v>4486</v>
      </c>
      <c r="I12059" s="21" t="str">
        <f t="shared" si="303"/>
        <v>NAO_2_8282</v>
      </c>
      <c r="J12059" s="11">
        <f>VLOOKUP(I12059,'[3]De Para Agregador'!$G$1:$H$636,2,FALSE)</f>
        <v>472</v>
      </c>
      <c r="K12059" s="22" t="s">
        <v>4715</v>
      </c>
      <c r="O12059" s="8" t="s">
        <v>3175</v>
      </c>
      <c r="P12059" s="8" t="s">
        <v>3412</v>
      </c>
    </row>
    <row r="12060" spans="1:16" x14ac:dyDescent="0.2">
      <c r="A12060" s="23" t="s">
        <v>4053</v>
      </c>
      <c r="B12060" s="9" t="s">
        <v>3143</v>
      </c>
      <c r="C12060" s="8" t="s">
        <v>6</v>
      </c>
      <c r="D12060" s="8">
        <v>2</v>
      </c>
      <c r="G12060" s="7" t="s">
        <v>3617</v>
      </c>
      <c r="H12060" s="8" t="s">
        <v>4486</v>
      </c>
      <c r="I12060" s="21" t="str">
        <f t="shared" si="303"/>
        <v>NAO_2_8282</v>
      </c>
      <c r="J12060" s="11">
        <f>VLOOKUP(I12060,'[3]De Para Agregador'!$G$1:$H$636,2,FALSE)</f>
        <v>472</v>
      </c>
      <c r="K12060" s="22" t="s">
        <v>4715</v>
      </c>
      <c r="O12060" s="8" t="s">
        <v>3175</v>
      </c>
      <c r="P12060" s="8" t="s">
        <v>3412</v>
      </c>
    </row>
    <row r="12061" spans="1:16" x14ac:dyDescent="0.2">
      <c r="A12061" s="23" t="s">
        <v>4230</v>
      </c>
      <c r="B12061" s="9" t="s">
        <v>3143</v>
      </c>
      <c r="C12061" s="8" t="s">
        <v>6</v>
      </c>
      <c r="D12061" s="8">
        <v>2</v>
      </c>
      <c r="G12061" s="7" t="s">
        <v>3786</v>
      </c>
      <c r="H12061" s="8" t="s">
        <v>4486</v>
      </c>
      <c r="I12061" s="21" t="str">
        <f t="shared" si="303"/>
        <v>NAO_2_8282</v>
      </c>
      <c r="J12061" s="11">
        <f>VLOOKUP(I12061,'[3]De Para Agregador'!$G$1:$H$636,2,FALSE)</f>
        <v>472</v>
      </c>
      <c r="K12061" s="22" t="s">
        <v>4715</v>
      </c>
      <c r="O12061" s="8" t="s">
        <v>3175</v>
      </c>
      <c r="P12061" s="8" t="s">
        <v>3412</v>
      </c>
    </row>
    <row r="12062" spans="1:16" x14ac:dyDescent="0.2">
      <c r="A12062" s="23" t="s">
        <v>4230</v>
      </c>
      <c r="B12062" s="9" t="s">
        <v>3143</v>
      </c>
      <c r="C12062" s="8" t="s">
        <v>6</v>
      </c>
      <c r="D12062" s="8">
        <v>2</v>
      </c>
      <c r="G12062" s="7" t="s">
        <v>3786</v>
      </c>
      <c r="H12062" s="8" t="s">
        <v>4486</v>
      </c>
      <c r="I12062" s="21" t="str">
        <f t="shared" si="303"/>
        <v>NAO_2_8282</v>
      </c>
      <c r="J12062" s="11">
        <f>VLOOKUP(I12062,'[3]De Para Agregador'!$G$1:$H$636,2,FALSE)</f>
        <v>472</v>
      </c>
      <c r="K12062" s="22" t="s">
        <v>4715</v>
      </c>
      <c r="O12062" s="8" t="s">
        <v>3175</v>
      </c>
      <c r="P12062" s="8" t="s">
        <v>3412</v>
      </c>
    </row>
    <row r="12063" spans="1:16" x14ac:dyDescent="0.2">
      <c r="A12063" s="23" t="s">
        <v>4221</v>
      </c>
      <c r="B12063" s="9" t="s">
        <v>3143</v>
      </c>
      <c r="C12063" s="8" t="s">
        <v>6</v>
      </c>
      <c r="D12063" s="8">
        <v>2</v>
      </c>
      <c r="G12063" s="7" t="s">
        <v>3777</v>
      </c>
      <c r="H12063" s="8" t="s">
        <v>4486</v>
      </c>
      <c r="I12063" s="21" t="str">
        <f t="shared" si="303"/>
        <v>NAO_2_8282</v>
      </c>
      <c r="J12063" s="11">
        <f>VLOOKUP(I12063,'[3]De Para Agregador'!$G$1:$H$636,2,FALSE)</f>
        <v>472</v>
      </c>
      <c r="K12063" s="22" t="s">
        <v>4715</v>
      </c>
      <c r="O12063" s="8" t="s">
        <v>3175</v>
      </c>
      <c r="P12063" s="8" t="s">
        <v>3412</v>
      </c>
    </row>
    <row r="12064" spans="1:16" x14ac:dyDescent="0.2">
      <c r="A12064" s="23" t="s">
        <v>4193</v>
      </c>
      <c r="B12064" s="9" t="s">
        <v>3143</v>
      </c>
      <c r="C12064" s="8" t="s">
        <v>6</v>
      </c>
      <c r="D12064" s="8">
        <v>2</v>
      </c>
      <c r="G12064" s="7" t="s">
        <v>3750</v>
      </c>
      <c r="H12064" s="8" t="s">
        <v>4486</v>
      </c>
      <c r="I12064" s="21" t="str">
        <f t="shared" si="303"/>
        <v>NAO_2_8282</v>
      </c>
      <c r="J12064" s="11">
        <f>VLOOKUP(I12064,'[3]De Para Agregador'!$G$1:$H$636,2,FALSE)</f>
        <v>472</v>
      </c>
      <c r="K12064" s="22" t="s">
        <v>4715</v>
      </c>
      <c r="O12064" s="8" t="s">
        <v>3175</v>
      </c>
      <c r="P12064" s="8" t="s">
        <v>3412</v>
      </c>
    </row>
    <row r="12065" spans="1:16" x14ac:dyDescent="0.2">
      <c r="A12065" s="23" t="s">
        <v>4053</v>
      </c>
      <c r="B12065" s="9" t="s">
        <v>3143</v>
      </c>
      <c r="C12065" s="8" t="s">
        <v>6</v>
      </c>
      <c r="D12065" s="8">
        <v>2</v>
      </c>
      <c r="G12065" s="7" t="s">
        <v>3617</v>
      </c>
      <c r="H12065" s="8" t="s">
        <v>4486</v>
      </c>
      <c r="I12065" s="21" t="str">
        <f t="shared" si="303"/>
        <v>NAO_2_8282</v>
      </c>
      <c r="J12065" s="11">
        <f>VLOOKUP(I12065,'[3]De Para Agregador'!$G$1:$H$636,2,FALSE)</f>
        <v>472</v>
      </c>
      <c r="K12065" s="22" t="s">
        <v>4715</v>
      </c>
      <c r="O12065" s="8" t="s">
        <v>3175</v>
      </c>
      <c r="P12065" s="8" t="s">
        <v>3412</v>
      </c>
    </row>
    <row r="12066" spans="1:16" x14ac:dyDescent="0.2">
      <c r="A12066" s="23" t="s">
        <v>4053</v>
      </c>
      <c r="B12066" s="9" t="s">
        <v>3143</v>
      </c>
      <c r="C12066" s="8" t="s">
        <v>6</v>
      </c>
      <c r="D12066" s="8">
        <v>2</v>
      </c>
      <c r="G12066" s="7" t="s">
        <v>3617</v>
      </c>
      <c r="H12066" s="8" t="s">
        <v>4486</v>
      </c>
      <c r="I12066" s="21" t="str">
        <f t="shared" si="303"/>
        <v>NAO_2_8282</v>
      </c>
      <c r="J12066" s="11">
        <f>VLOOKUP(I12066,'[3]De Para Agregador'!$G$1:$H$636,2,FALSE)</f>
        <v>472</v>
      </c>
      <c r="K12066" s="22" t="s">
        <v>4715</v>
      </c>
      <c r="O12066" s="8" t="s">
        <v>3175</v>
      </c>
      <c r="P12066" s="8" t="s">
        <v>3412</v>
      </c>
    </row>
    <row r="12067" spans="1:16" x14ac:dyDescent="0.2">
      <c r="A12067" s="23" t="s">
        <v>4230</v>
      </c>
      <c r="B12067" s="9" t="s">
        <v>3143</v>
      </c>
      <c r="C12067" s="8" t="s">
        <v>6</v>
      </c>
      <c r="D12067" s="8">
        <v>2</v>
      </c>
      <c r="G12067" s="7" t="s">
        <v>3786</v>
      </c>
      <c r="H12067" s="8" t="s">
        <v>4486</v>
      </c>
      <c r="I12067" s="21" t="str">
        <f t="shared" si="303"/>
        <v>NAO_2_8282</v>
      </c>
      <c r="J12067" s="11">
        <f>VLOOKUP(I12067,'[3]De Para Agregador'!$G$1:$H$636,2,FALSE)</f>
        <v>472</v>
      </c>
      <c r="K12067" s="22" t="s">
        <v>4715</v>
      </c>
      <c r="O12067" s="8" t="s">
        <v>3175</v>
      </c>
      <c r="P12067" s="8" t="s">
        <v>3412</v>
      </c>
    </row>
    <row r="12068" spans="1:16" x14ac:dyDescent="0.2">
      <c r="A12068" s="23" t="s">
        <v>4230</v>
      </c>
      <c r="B12068" s="9" t="s">
        <v>3143</v>
      </c>
      <c r="C12068" s="8" t="s">
        <v>6</v>
      </c>
      <c r="D12068" s="8">
        <v>2</v>
      </c>
      <c r="G12068" s="7" t="s">
        <v>3786</v>
      </c>
      <c r="H12068" s="8" t="s">
        <v>4486</v>
      </c>
      <c r="I12068" s="21" t="str">
        <f t="shared" si="303"/>
        <v>NAO_2_8282</v>
      </c>
      <c r="J12068" s="11">
        <f>VLOOKUP(I12068,'[3]De Para Agregador'!$G$1:$H$636,2,FALSE)</f>
        <v>472</v>
      </c>
      <c r="K12068" s="22" t="s">
        <v>4715</v>
      </c>
      <c r="O12068" s="8" t="s">
        <v>3175</v>
      </c>
      <c r="P12068" s="8" t="s">
        <v>3412</v>
      </c>
    </row>
    <row r="12069" spans="1:16" x14ac:dyDescent="0.2">
      <c r="A12069" s="23" t="s">
        <v>4221</v>
      </c>
      <c r="B12069" s="9" t="s">
        <v>3143</v>
      </c>
      <c r="C12069" s="8" t="s">
        <v>6</v>
      </c>
      <c r="D12069" s="8">
        <v>2</v>
      </c>
      <c r="G12069" s="7" t="s">
        <v>3777</v>
      </c>
      <c r="H12069" s="8" t="s">
        <v>4486</v>
      </c>
      <c r="I12069" s="21" t="str">
        <f t="shared" si="303"/>
        <v>NAO_2_8282</v>
      </c>
      <c r="J12069" s="11">
        <f>VLOOKUP(I12069,'[3]De Para Agregador'!$G$1:$H$636,2,FALSE)</f>
        <v>472</v>
      </c>
      <c r="K12069" s="22" t="s">
        <v>4715</v>
      </c>
      <c r="O12069" s="8" t="s">
        <v>3175</v>
      </c>
      <c r="P12069" s="8" t="s">
        <v>3412</v>
      </c>
    </row>
    <row r="12070" spans="1:16" x14ac:dyDescent="0.2">
      <c r="A12070" s="23" t="s">
        <v>4193</v>
      </c>
      <c r="B12070" s="9" t="s">
        <v>3143</v>
      </c>
      <c r="C12070" s="8" t="s">
        <v>6</v>
      </c>
      <c r="D12070" s="8">
        <v>2</v>
      </c>
      <c r="G12070" s="7" t="s">
        <v>3750</v>
      </c>
      <c r="H12070" s="8" t="s">
        <v>4486</v>
      </c>
      <c r="I12070" s="21" t="str">
        <f t="shared" si="303"/>
        <v>NAO_2_8282</v>
      </c>
      <c r="J12070" s="11">
        <f>VLOOKUP(I12070,'[3]De Para Agregador'!$G$1:$H$636,2,FALSE)</f>
        <v>472</v>
      </c>
      <c r="K12070" s="22" t="s">
        <v>4715</v>
      </c>
      <c r="O12070" s="8" t="s">
        <v>3175</v>
      </c>
      <c r="P12070" s="8" t="s">
        <v>3412</v>
      </c>
    </row>
    <row r="12071" spans="1:16" x14ac:dyDescent="0.2">
      <c r="A12071" s="23" t="s">
        <v>4193</v>
      </c>
      <c r="B12071" s="9" t="s">
        <v>3143</v>
      </c>
      <c r="C12071" s="8" t="s">
        <v>6</v>
      </c>
      <c r="D12071" s="8">
        <v>2</v>
      </c>
      <c r="G12071" s="7" t="s">
        <v>3750</v>
      </c>
      <c r="H12071" s="8" t="s">
        <v>4486</v>
      </c>
      <c r="I12071" s="21" t="str">
        <f t="shared" ref="I12071:I12134" si="304">CONCATENATE(C12071,"_",D12071,"_",O12071)</f>
        <v>NAO_2_8282</v>
      </c>
      <c r="J12071" s="11">
        <f>VLOOKUP(I12071,'[3]De Para Agregador'!$G$1:$H$636,2,FALSE)</f>
        <v>472</v>
      </c>
      <c r="K12071" s="22" t="s">
        <v>4715</v>
      </c>
      <c r="O12071" s="8" t="s">
        <v>3175</v>
      </c>
      <c r="P12071" s="8" t="s">
        <v>3412</v>
      </c>
    </row>
    <row r="12072" spans="1:16" x14ac:dyDescent="0.2">
      <c r="A12072" s="23" t="s">
        <v>4053</v>
      </c>
      <c r="B12072" s="9" t="s">
        <v>3143</v>
      </c>
      <c r="C12072" s="8" t="s">
        <v>6</v>
      </c>
      <c r="D12072" s="8">
        <v>2</v>
      </c>
      <c r="G12072" s="7" t="s">
        <v>3617</v>
      </c>
      <c r="H12072" s="8" t="s">
        <v>4486</v>
      </c>
      <c r="I12072" s="21" t="str">
        <f t="shared" si="304"/>
        <v>NAO_2_8282</v>
      </c>
      <c r="J12072" s="11">
        <f>VLOOKUP(I12072,'[3]De Para Agregador'!$G$1:$H$636,2,FALSE)</f>
        <v>472</v>
      </c>
      <c r="K12072" s="22" t="s">
        <v>4715</v>
      </c>
      <c r="O12072" s="8" t="s">
        <v>3175</v>
      </c>
      <c r="P12072" s="8" t="s">
        <v>3412</v>
      </c>
    </row>
    <row r="12073" spans="1:16" x14ac:dyDescent="0.2">
      <c r="A12073" s="23" t="s">
        <v>4053</v>
      </c>
      <c r="B12073" s="9" t="s">
        <v>3143</v>
      </c>
      <c r="C12073" s="8" t="s">
        <v>6</v>
      </c>
      <c r="D12073" s="8">
        <v>2</v>
      </c>
      <c r="G12073" s="7" t="s">
        <v>3617</v>
      </c>
      <c r="H12073" s="8" t="s">
        <v>4486</v>
      </c>
      <c r="I12073" s="21" t="str">
        <f t="shared" si="304"/>
        <v>NAO_2_8282</v>
      </c>
      <c r="J12073" s="11">
        <f>VLOOKUP(I12073,'[3]De Para Agregador'!$G$1:$H$636,2,FALSE)</f>
        <v>472</v>
      </c>
      <c r="K12073" s="22" t="s">
        <v>4715</v>
      </c>
      <c r="O12073" s="8" t="s">
        <v>3175</v>
      </c>
      <c r="P12073" s="8" t="s">
        <v>3412</v>
      </c>
    </row>
    <row r="12074" spans="1:16" x14ac:dyDescent="0.2">
      <c r="A12074" s="23" t="s">
        <v>4053</v>
      </c>
      <c r="B12074" s="9" t="s">
        <v>3143</v>
      </c>
      <c r="C12074" s="8" t="s">
        <v>6</v>
      </c>
      <c r="D12074" s="8">
        <v>2</v>
      </c>
      <c r="G12074" s="7" t="s">
        <v>3617</v>
      </c>
      <c r="H12074" s="8" t="s">
        <v>4486</v>
      </c>
      <c r="I12074" s="21" t="str">
        <f t="shared" si="304"/>
        <v>NAO_2_8282</v>
      </c>
      <c r="J12074" s="11">
        <f>VLOOKUP(I12074,'[3]De Para Agregador'!$G$1:$H$636,2,FALSE)</f>
        <v>472</v>
      </c>
      <c r="K12074" s="22" t="s">
        <v>4715</v>
      </c>
      <c r="O12074" s="8" t="s">
        <v>3175</v>
      </c>
      <c r="P12074" s="8" t="s">
        <v>3412</v>
      </c>
    </row>
    <row r="12075" spans="1:16" x14ac:dyDescent="0.2">
      <c r="A12075" s="23" t="s">
        <v>4053</v>
      </c>
      <c r="B12075" s="9" t="s">
        <v>3143</v>
      </c>
      <c r="C12075" s="8" t="s">
        <v>6</v>
      </c>
      <c r="D12075" s="8">
        <v>2</v>
      </c>
      <c r="G12075" s="7" t="s">
        <v>3617</v>
      </c>
      <c r="H12075" s="8" t="s">
        <v>4486</v>
      </c>
      <c r="I12075" s="21" t="str">
        <f t="shared" si="304"/>
        <v>NAO_2_8282</v>
      </c>
      <c r="J12075" s="11">
        <f>VLOOKUP(I12075,'[3]De Para Agregador'!$G$1:$H$636,2,FALSE)</f>
        <v>472</v>
      </c>
      <c r="K12075" s="22" t="s">
        <v>4715</v>
      </c>
      <c r="O12075" s="8" t="s">
        <v>3175</v>
      </c>
      <c r="P12075" s="8" t="s">
        <v>3412</v>
      </c>
    </row>
    <row r="12076" spans="1:16" x14ac:dyDescent="0.2">
      <c r="A12076" s="23" t="s">
        <v>4230</v>
      </c>
      <c r="B12076" s="9" t="s">
        <v>3143</v>
      </c>
      <c r="C12076" s="8" t="s">
        <v>6</v>
      </c>
      <c r="D12076" s="8">
        <v>2</v>
      </c>
      <c r="G12076" s="7" t="s">
        <v>3786</v>
      </c>
      <c r="H12076" s="8" t="s">
        <v>4486</v>
      </c>
      <c r="I12076" s="21" t="str">
        <f t="shared" si="304"/>
        <v>NAO_2_8282</v>
      </c>
      <c r="J12076" s="11">
        <f>VLOOKUP(I12076,'[3]De Para Agregador'!$G$1:$H$636,2,FALSE)</f>
        <v>472</v>
      </c>
      <c r="K12076" s="22" t="s">
        <v>4715</v>
      </c>
      <c r="O12076" s="8" t="s">
        <v>3175</v>
      </c>
      <c r="P12076" s="8" t="s">
        <v>3412</v>
      </c>
    </row>
    <row r="12077" spans="1:16" x14ac:dyDescent="0.2">
      <c r="A12077" s="23" t="s">
        <v>4230</v>
      </c>
      <c r="B12077" s="9" t="s">
        <v>3143</v>
      </c>
      <c r="C12077" s="8" t="s">
        <v>6</v>
      </c>
      <c r="D12077" s="8">
        <v>2</v>
      </c>
      <c r="G12077" s="7" t="s">
        <v>3786</v>
      </c>
      <c r="H12077" s="8" t="s">
        <v>4486</v>
      </c>
      <c r="I12077" s="21" t="str">
        <f t="shared" si="304"/>
        <v>NAO_2_8282</v>
      </c>
      <c r="J12077" s="11">
        <f>VLOOKUP(I12077,'[3]De Para Agregador'!$G$1:$H$636,2,FALSE)</f>
        <v>472</v>
      </c>
      <c r="K12077" s="22" t="s">
        <v>4715</v>
      </c>
      <c r="O12077" s="8" t="s">
        <v>3175</v>
      </c>
      <c r="P12077" s="8" t="s">
        <v>3412</v>
      </c>
    </row>
    <row r="12078" spans="1:16" x14ac:dyDescent="0.2">
      <c r="A12078" s="23" t="s">
        <v>4221</v>
      </c>
      <c r="B12078" s="9" t="s">
        <v>3143</v>
      </c>
      <c r="C12078" s="8" t="s">
        <v>6</v>
      </c>
      <c r="D12078" s="8">
        <v>2</v>
      </c>
      <c r="G12078" s="7" t="s">
        <v>3777</v>
      </c>
      <c r="H12078" s="8" t="s">
        <v>4486</v>
      </c>
      <c r="I12078" s="21" t="str">
        <f t="shared" si="304"/>
        <v>NAO_2_8282</v>
      </c>
      <c r="J12078" s="11">
        <f>VLOOKUP(I12078,'[3]De Para Agregador'!$G$1:$H$636,2,FALSE)</f>
        <v>472</v>
      </c>
      <c r="K12078" s="22" t="s">
        <v>4715</v>
      </c>
      <c r="O12078" s="8" t="s">
        <v>3175</v>
      </c>
      <c r="P12078" s="8" t="s">
        <v>3412</v>
      </c>
    </row>
    <row r="12079" spans="1:16" x14ac:dyDescent="0.2">
      <c r="A12079" s="23" t="s">
        <v>4221</v>
      </c>
      <c r="B12079" s="9" t="s">
        <v>3143</v>
      </c>
      <c r="C12079" s="8" t="s">
        <v>6</v>
      </c>
      <c r="D12079" s="8">
        <v>2</v>
      </c>
      <c r="G12079" s="7" t="s">
        <v>3777</v>
      </c>
      <c r="H12079" s="8" t="s">
        <v>4486</v>
      </c>
      <c r="I12079" s="21" t="str">
        <f t="shared" si="304"/>
        <v>NAO_2_8282</v>
      </c>
      <c r="J12079" s="11">
        <f>VLOOKUP(I12079,'[3]De Para Agregador'!$G$1:$H$636,2,FALSE)</f>
        <v>472</v>
      </c>
      <c r="K12079" s="22" t="s">
        <v>4715</v>
      </c>
      <c r="O12079" s="8" t="s">
        <v>3175</v>
      </c>
      <c r="P12079" s="8" t="s">
        <v>3412</v>
      </c>
    </row>
    <row r="12080" spans="1:16" x14ac:dyDescent="0.2">
      <c r="A12080" s="23" t="s">
        <v>4193</v>
      </c>
      <c r="B12080" s="9" t="s">
        <v>3143</v>
      </c>
      <c r="C12080" s="8" t="s">
        <v>6</v>
      </c>
      <c r="D12080" s="8">
        <v>2</v>
      </c>
      <c r="G12080" s="7" t="s">
        <v>3750</v>
      </c>
      <c r="H12080" s="8" t="s">
        <v>4486</v>
      </c>
      <c r="I12080" s="21" t="str">
        <f t="shared" si="304"/>
        <v>NAO_2_8282</v>
      </c>
      <c r="J12080" s="11">
        <f>VLOOKUP(I12080,'[3]De Para Agregador'!$G$1:$H$636,2,FALSE)</f>
        <v>472</v>
      </c>
      <c r="K12080" s="22" t="s">
        <v>4715</v>
      </c>
      <c r="O12080" s="8" t="s">
        <v>3175</v>
      </c>
      <c r="P12080" s="8" t="s">
        <v>3412</v>
      </c>
    </row>
    <row r="12081" spans="1:16" x14ac:dyDescent="0.2">
      <c r="A12081" s="23" t="s">
        <v>4053</v>
      </c>
      <c r="B12081" s="9" t="s">
        <v>3143</v>
      </c>
      <c r="C12081" s="8" t="s">
        <v>6</v>
      </c>
      <c r="D12081" s="8">
        <v>2</v>
      </c>
      <c r="G12081" s="7" t="s">
        <v>3617</v>
      </c>
      <c r="H12081" s="8" t="s">
        <v>4486</v>
      </c>
      <c r="I12081" s="21" t="str">
        <f t="shared" si="304"/>
        <v>NAO_2_8282</v>
      </c>
      <c r="J12081" s="11">
        <f>VLOOKUP(I12081,'[3]De Para Agregador'!$G$1:$H$636,2,FALSE)</f>
        <v>472</v>
      </c>
      <c r="K12081" s="22" t="s">
        <v>4715</v>
      </c>
      <c r="O12081" s="8" t="s">
        <v>3175</v>
      </c>
      <c r="P12081" s="8" t="s">
        <v>3412</v>
      </c>
    </row>
    <row r="12082" spans="1:16" x14ac:dyDescent="0.2">
      <c r="A12082" s="23" t="s">
        <v>4053</v>
      </c>
      <c r="B12082" s="9" t="s">
        <v>3143</v>
      </c>
      <c r="C12082" s="8" t="s">
        <v>6</v>
      </c>
      <c r="D12082" s="8">
        <v>2</v>
      </c>
      <c r="G12082" s="7" t="s">
        <v>3617</v>
      </c>
      <c r="H12082" s="8" t="s">
        <v>4486</v>
      </c>
      <c r="I12082" s="21" t="str">
        <f t="shared" si="304"/>
        <v>NAO_2_8282</v>
      </c>
      <c r="J12082" s="11">
        <f>VLOOKUP(I12082,'[3]De Para Agregador'!$G$1:$H$636,2,FALSE)</f>
        <v>472</v>
      </c>
      <c r="K12082" s="22" t="s">
        <v>4715</v>
      </c>
      <c r="O12082" s="8" t="s">
        <v>3175</v>
      </c>
      <c r="P12082" s="8" t="s">
        <v>3412</v>
      </c>
    </row>
    <row r="12083" spans="1:16" x14ac:dyDescent="0.2">
      <c r="A12083" s="23" t="s">
        <v>4193</v>
      </c>
      <c r="B12083" s="9" t="s">
        <v>3143</v>
      </c>
      <c r="C12083" s="8" t="s">
        <v>6</v>
      </c>
      <c r="D12083" s="8">
        <v>2</v>
      </c>
      <c r="G12083" s="7" t="s">
        <v>3750</v>
      </c>
      <c r="H12083" s="8" t="s">
        <v>4486</v>
      </c>
      <c r="I12083" s="21" t="str">
        <f t="shared" si="304"/>
        <v>NAO_2_8282</v>
      </c>
      <c r="J12083" s="11">
        <f>VLOOKUP(I12083,'[3]De Para Agregador'!$G$1:$H$636,2,FALSE)</f>
        <v>472</v>
      </c>
      <c r="K12083" s="22" t="s">
        <v>4715</v>
      </c>
      <c r="O12083" s="8" t="s">
        <v>3175</v>
      </c>
      <c r="P12083" s="8" t="s">
        <v>3412</v>
      </c>
    </row>
    <row r="12084" spans="1:16" x14ac:dyDescent="0.2">
      <c r="A12084" s="23" t="s">
        <v>4193</v>
      </c>
      <c r="B12084" s="9" t="s">
        <v>3143</v>
      </c>
      <c r="C12084" s="8" t="s">
        <v>6</v>
      </c>
      <c r="D12084" s="8">
        <v>2</v>
      </c>
      <c r="G12084" s="7" t="s">
        <v>3750</v>
      </c>
      <c r="H12084" s="8" t="s">
        <v>4486</v>
      </c>
      <c r="I12084" s="21" t="str">
        <f t="shared" si="304"/>
        <v>NAO_2_8282</v>
      </c>
      <c r="J12084" s="11">
        <f>VLOOKUP(I12084,'[3]De Para Agregador'!$G$1:$H$636,2,FALSE)</f>
        <v>472</v>
      </c>
      <c r="K12084" s="22" t="s">
        <v>4715</v>
      </c>
      <c r="O12084" s="8" t="s">
        <v>3175</v>
      </c>
      <c r="P12084" s="8" t="s">
        <v>3412</v>
      </c>
    </row>
    <row r="12085" spans="1:16" x14ac:dyDescent="0.2">
      <c r="A12085" s="23" t="s">
        <v>4053</v>
      </c>
      <c r="B12085" s="9" t="s">
        <v>3143</v>
      </c>
      <c r="C12085" s="8" t="s">
        <v>6</v>
      </c>
      <c r="D12085" s="8">
        <v>2</v>
      </c>
      <c r="G12085" s="7" t="s">
        <v>3617</v>
      </c>
      <c r="H12085" s="8" t="s">
        <v>4486</v>
      </c>
      <c r="I12085" s="21" t="str">
        <f t="shared" si="304"/>
        <v>NAO_2_8282</v>
      </c>
      <c r="J12085" s="11">
        <f>VLOOKUP(I12085,'[3]De Para Agregador'!$G$1:$H$636,2,FALSE)</f>
        <v>472</v>
      </c>
      <c r="K12085" s="22" t="s">
        <v>4715</v>
      </c>
      <c r="O12085" s="8" t="s">
        <v>3175</v>
      </c>
      <c r="P12085" s="8" t="s">
        <v>3412</v>
      </c>
    </row>
    <row r="12086" spans="1:16" x14ac:dyDescent="0.2">
      <c r="A12086" s="23" t="s">
        <v>4053</v>
      </c>
      <c r="B12086" s="9" t="s">
        <v>3143</v>
      </c>
      <c r="C12086" s="8" t="s">
        <v>6</v>
      </c>
      <c r="D12086" s="8">
        <v>2</v>
      </c>
      <c r="G12086" s="7" t="s">
        <v>3617</v>
      </c>
      <c r="H12086" s="8" t="s">
        <v>4486</v>
      </c>
      <c r="I12086" s="21" t="str">
        <f t="shared" si="304"/>
        <v>NAO_2_8282</v>
      </c>
      <c r="J12086" s="11">
        <f>VLOOKUP(I12086,'[3]De Para Agregador'!$G$1:$H$636,2,FALSE)</f>
        <v>472</v>
      </c>
      <c r="K12086" s="22" t="s">
        <v>4715</v>
      </c>
      <c r="O12086" s="8" t="s">
        <v>3175</v>
      </c>
      <c r="P12086" s="8" t="s">
        <v>3412</v>
      </c>
    </row>
    <row r="12087" spans="1:16" x14ac:dyDescent="0.2">
      <c r="A12087" s="23" t="s">
        <v>4053</v>
      </c>
      <c r="B12087" s="9" t="s">
        <v>3143</v>
      </c>
      <c r="C12087" s="8" t="s">
        <v>6</v>
      </c>
      <c r="D12087" s="8">
        <v>2</v>
      </c>
      <c r="G12087" s="7" t="s">
        <v>3617</v>
      </c>
      <c r="H12087" s="8" t="s">
        <v>4486</v>
      </c>
      <c r="I12087" s="21" t="str">
        <f t="shared" si="304"/>
        <v>NAO_2_8282</v>
      </c>
      <c r="J12087" s="11">
        <f>VLOOKUP(I12087,'[3]De Para Agregador'!$G$1:$H$636,2,FALSE)</f>
        <v>472</v>
      </c>
      <c r="K12087" s="22" t="s">
        <v>4715</v>
      </c>
      <c r="O12087" s="8" t="s">
        <v>3175</v>
      </c>
      <c r="P12087" s="8" t="s">
        <v>3412</v>
      </c>
    </row>
    <row r="12088" spans="1:16" x14ac:dyDescent="0.2">
      <c r="A12088" s="23" t="s">
        <v>4053</v>
      </c>
      <c r="B12088" s="9" t="s">
        <v>3143</v>
      </c>
      <c r="C12088" s="8" t="s">
        <v>6</v>
      </c>
      <c r="D12088" s="8">
        <v>2</v>
      </c>
      <c r="G12088" s="7" t="s">
        <v>3617</v>
      </c>
      <c r="H12088" s="8" t="s">
        <v>4486</v>
      </c>
      <c r="I12088" s="21" t="str">
        <f t="shared" si="304"/>
        <v>NAO_2_8282</v>
      </c>
      <c r="J12088" s="11">
        <f>VLOOKUP(I12088,'[3]De Para Agregador'!$G$1:$H$636,2,FALSE)</f>
        <v>472</v>
      </c>
      <c r="K12088" s="22" t="s">
        <v>4715</v>
      </c>
      <c r="O12088" s="8" t="s">
        <v>3175</v>
      </c>
      <c r="P12088" s="8" t="s">
        <v>3412</v>
      </c>
    </row>
    <row r="12089" spans="1:16" x14ac:dyDescent="0.2">
      <c r="A12089" s="23" t="s">
        <v>4053</v>
      </c>
      <c r="B12089" s="9" t="s">
        <v>3143</v>
      </c>
      <c r="C12089" s="8" t="s">
        <v>6</v>
      </c>
      <c r="D12089" s="8">
        <v>2</v>
      </c>
      <c r="G12089" s="7" t="s">
        <v>3617</v>
      </c>
      <c r="H12089" s="8" t="s">
        <v>4486</v>
      </c>
      <c r="I12089" s="21" t="str">
        <f t="shared" si="304"/>
        <v>NAO_2_8282</v>
      </c>
      <c r="J12089" s="11">
        <f>VLOOKUP(I12089,'[3]De Para Agregador'!$G$1:$H$636,2,FALSE)</f>
        <v>472</v>
      </c>
      <c r="K12089" s="22" t="s">
        <v>4715</v>
      </c>
      <c r="O12089" s="8" t="s">
        <v>3175</v>
      </c>
      <c r="P12089" s="8" t="s">
        <v>3412</v>
      </c>
    </row>
    <row r="12090" spans="1:16" x14ac:dyDescent="0.2">
      <c r="A12090" s="23" t="s">
        <v>4053</v>
      </c>
      <c r="B12090" s="9" t="s">
        <v>3143</v>
      </c>
      <c r="C12090" s="8" t="s">
        <v>6</v>
      </c>
      <c r="D12090" s="8">
        <v>2</v>
      </c>
      <c r="G12090" s="7" t="s">
        <v>3617</v>
      </c>
      <c r="H12090" s="8" t="s">
        <v>4486</v>
      </c>
      <c r="I12090" s="21" t="str">
        <f t="shared" si="304"/>
        <v>NAO_2_8282</v>
      </c>
      <c r="J12090" s="11">
        <f>VLOOKUP(I12090,'[3]De Para Agregador'!$G$1:$H$636,2,FALSE)</f>
        <v>472</v>
      </c>
      <c r="K12090" s="22" t="s">
        <v>4715</v>
      </c>
      <c r="O12090" s="8" t="s">
        <v>3175</v>
      </c>
      <c r="P12090" s="8" t="s">
        <v>3412</v>
      </c>
    </row>
    <row r="12091" spans="1:16" x14ac:dyDescent="0.2">
      <c r="A12091" s="23" t="s">
        <v>4053</v>
      </c>
      <c r="B12091" s="9" t="s">
        <v>3143</v>
      </c>
      <c r="C12091" s="8" t="s">
        <v>6</v>
      </c>
      <c r="D12091" s="8">
        <v>2</v>
      </c>
      <c r="G12091" s="7" t="s">
        <v>3617</v>
      </c>
      <c r="H12091" s="8" t="s">
        <v>4486</v>
      </c>
      <c r="I12091" s="21" t="str">
        <f t="shared" si="304"/>
        <v>NAO_2_8282</v>
      </c>
      <c r="J12091" s="11">
        <f>VLOOKUP(I12091,'[3]De Para Agregador'!$G$1:$H$636,2,FALSE)</f>
        <v>472</v>
      </c>
      <c r="K12091" s="22" t="s">
        <v>4715</v>
      </c>
      <c r="O12091" s="8" t="s">
        <v>3175</v>
      </c>
      <c r="P12091" s="8" t="s">
        <v>3412</v>
      </c>
    </row>
    <row r="12092" spans="1:16" x14ac:dyDescent="0.2">
      <c r="A12092" s="23" t="s">
        <v>4053</v>
      </c>
      <c r="B12092" s="9" t="s">
        <v>3143</v>
      </c>
      <c r="C12092" s="8" t="s">
        <v>6</v>
      </c>
      <c r="D12092" s="8">
        <v>2</v>
      </c>
      <c r="G12092" s="7" t="s">
        <v>3617</v>
      </c>
      <c r="H12092" s="8" t="s">
        <v>4486</v>
      </c>
      <c r="I12092" s="21" t="str">
        <f t="shared" si="304"/>
        <v>NAO_2_8282</v>
      </c>
      <c r="J12092" s="11">
        <f>VLOOKUP(I12092,'[3]De Para Agregador'!$G$1:$H$636,2,FALSE)</f>
        <v>472</v>
      </c>
      <c r="K12092" s="22" t="s">
        <v>4715</v>
      </c>
      <c r="O12092" s="8" t="s">
        <v>3175</v>
      </c>
      <c r="P12092" s="8" t="s">
        <v>3412</v>
      </c>
    </row>
    <row r="12093" spans="1:16" x14ac:dyDescent="0.2">
      <c r="A12093" s="23" t="s">
        <v>4230</v>
      </c>
      <c r="B12093" s="9" t="s">
        <v>3143</v>
      </c>
      <c r="C12093" s="8" t="s">
        <v>6</v>
      </c>
      <c r="D12093" s="8">
        <v>2</v>
      </c>
      <c r="G12093" s="7" t="s">
        <v>3786</v>
      </c>
      <c r="H12093" s="8" t="s">
        <v>4486</v>
      </c>
      <c r="I12093" s="21" t="str">
        <f t="shared" si="304"/>
        <v>NAO_2_8282</v>
      </c>
      <c r="J12093" s="11">
        <f>VLOOKUP(I12093,'[3]De Para Agregador'!$G$1:$H$636,2,FALSE)</f>
        <v>472</v>
      </c>
      <c r="K12093" s="22" t="s">
        <v>4715</v>
      </c>
      <c r="O12093" s="8" t="s">
        <v>3175</v>
      </c>
      <c r="P12093" s="8" t="s">
        <v>3412</v>
      </c>
    </row>
    <row r="12094" spans="1:16" x14ac:dyDescent="0.2">
      <c r="A12094" s="23" t="s">
        <v>4221</v>
      </c>
      <c r="B12094" s="9" t="s">
        <v>3143</v>
      </c>
      <c r="C12094" s="8" t="s">
        <v>6</v>
      </c>
      <c r="D12094" s="8">
        <v>2</v>
      </c>
      <c r="G12094" s="7" t="s">
        <v>3777</v>
      </c>
      <c r="H12094" s="8" t="s">
        <v>4486</v>
      </c>
      <c r="I12094" s="21" t="str">
        <f t="shared" si="304"/>
        <v>NAO_2_8282</v>
      </c>
      <c r="J12094" s="11">
        <f>VLOOKUP(I12094,'[3]De Para Agregador'!$G$1:$H$636,2,FALSE)</f>
        <v>472</v>
      </c>
      <c r="K12094" s="22" t="s">
        <v>4715</v>
      </c>
      <c r="O12094" s="8" t="s">
        <v>3175</v>
      </c>
      <c r="P12094" s="8" t="s">
        <v>3412</v>
      </c>
    </row>
    <row r="12095" spans="1:16" x14ac:dyDescent="0.2">
      <c r="A12095" s="23" t="s">
        <v>4099</v>
      </c>
      <c r="B12095" s="9" t="s">
        <v>3143</v>
      </c>
      <c r="C12095" s="8" t="s">
        <v>6</v>
      </c>
      <c r="D12095" s="8">
        <v>2</v>
      </c>
      <c r="G12095" s="7" t="s">
        <v>3659</v>
      </c>
      <c r="H12095" s="8" t="s">
        <v>4486</v>
      </c>
      <c r="I12095" s="21" t="str">
        <f t="shared" si="304"/>
        <v>NAO_2_8282</v>
      </c>
      <c r="J12095" s="11">
        <f>VLOOKUP(I12095,'[3]De Para Agregador'!$G$1:$H$636,2,FALSE)</f>
        <v>472</v>
      </c>
      <c r="K12095" s="22" t="s">
        <v>4715</v>
      </c>
      <c r="O12095" s="8" t="s">
        <v>3175</v>
      </c>
      <c r="P12095" s="8" t="s">
        <v>3412</v>
      </c>
    </row>
    <row r="12096" spans="1:16" x14ac:dyDescent="0.2">
      <c r="A12096" s="23" t="s">
        <v>4193</v>
      </c>
      <c r="B12096" s="9" t="s">
        <v>3143</v>
      </c>
      <c r="C12096" s="8" t="s">
        <v>6</v>
      </c>
      <c r="D12096" s="8">
        <v>2</v>
      </c>
      <c r="G12096" s="7" t="s">
        <v>3750</v>
      </c>
      <c r="H12096" s="8" t="s">
        <v>4486</v>
      </c>
      <c r="I12096" s="21" t="str">
        <f t="shared" si="304"/>
        <v>NAO_2_8282</v>
      </c>
      <c r="J12096" s="11">
        <f>VLOOKUP(I12096,'[3]De Para Agregador'!$G$1:$H$636,2,FALSE)</f>
        <v>472</v>
      </c>
      <c r="K12096" s="22" t="s">
        <v>4715</v>
      </c>
      <c r="O12096" s="8" t="s">
        <v>3175</v>
      </c>
      <c r="P12096" s="8" t="s">
        <v>3412</v>
      </c>
    </row>
    <row r="12097" spans="1:16" x14ac:dyDescent="0.2">
      <c r="A12097" s="23" t="s">
        <v>4053</v>
      </c>
      <c r="B12097" s="9" t="s">
        <v>3143</v>
      </c>
      <c r="C12097" s="8" t="s">
        <v>6</v>
      </c>
      <c r="D12097" s="8">
        <v>2</v>
      </c>
      <c r="G12097" s="7" t="s">
        <v>3617</v>
      </c>
      <c r="H12097" s="8" t="s">
        <v>4486</v>
      </c>
      <c r="I12097" s="21" t="str">
        <f t="shared" si="304"/>
        <v>NAO_2_8282</v>
      </c>
      <c r="J12097" s="11">
        <f>VLOOKUP(I12097,'[3]De Para Agregador'!$G$1:$H$636,2,FALSE)</f>
        <v>472</v>
      </c>
      <c r="K12097" s="22" t="s">
        <v>4715</v>
      </c>
      <c r="O12097" s="8" t="s">
        <v>3175</v>
      </c>
      <c r="P12097" s="8" t="s">
        <v>3412</v>
      </c>
    </row>
    <row r="12098" spans="1:16" x14ac:dyDescent="0.2">
      <c r="A12098" s="23" t="s">
        <v>4053</v>
      </c>
      <c r="B12098" s="9" t="s">
        <v>3143</v>
      </c>
      <c r="C12098" s="8" t="s">
        <v>6</v>
      </c>
      <c r="D12098" s="8">
        <v>2</v>
      </c>
      <c r="G12098" s="7" t="s">
        <v>3617</v>
      </c>
      <c r="H12098" s="8" t="s">
        <v>4486</v>
      </c>
      <c r="I12098" s="21" t="str">
        <f t="shared" si="304"/>
        <v>NAO_2_8282</v>
      </c>
      <c r="J12098" s="11">
        <f>VLOOKUP(I12098,'[3]De Para Agregador'!$G$1:$H$636,2,FALSE)</f>
        <v>472</v>
      </c>
      <c r="K12098" s="22" t="s">
        <v>4715</v>
      </c>
      <c r="O12098" s="8" t="s">
        <v>3175</v>
      </c>
      <c r="P12098" s="8" t="s">
        <v>3412</v>
      </c>
    </row>
    <row r="12099" spans="1:16" x14ac:dyDescent="0.2">
      <c r="A12099" s="23" t="s">
        <v>4053</v>
      </c>
      <c r="B12099" s="9" t="s">
        <v>3143</v>
      </c>
      <c r="C12099" s="8" t="s">
        <v>6</v>
      </c>
      <c r="D12099" s="8">
        <v>2</v>
      </c>
      <c r="G12099" s="7" t="s">
        <v>3617</v>
      </c>
      <c r="H12099" s="8" t="s">
        <v>4486</v>
      </c>
      <c r="I12099" s="21" t="str">
        <f t="shared" si="304"/>
        <v>NAO_2_8282</v>
      </c>
      <c r="J12099" s="11">
        <f>VLOOKUP(I12099,'[3]De Para Agregador'!$G$1:$H$636,2,FALSE)</f>
        <v>472</v>
      </c>
      <c r="K12099" s="22" t="s">
        <v>4715</v>
      </c>
      <c r="O12099" s="8" t="s">
        <v>3175</v>
      </c>
      <c r="P12099" s="8" t="s">
        <v>3412</v>
      </c>
    </row>
    <row r="12100" spans="1:16" x14ac:dyDescent="0.2">
      <c r="A12100" s="23" t="s">
        <v>4230</v>
      </c>
      <c r="B12100" s="9" t="s">
        <v>3143</v>
      </c>
      <c r="C12100" s="8" t="s">
        <v>6</v>
      </c>
      <c r="D12100" s="8">
        <v>2</v>
      </c>
      <c r="G12100" s="7" t="s">
        <v>3786</v>
      </c>
      <c r="H12100" s="8" t="s">
        <v>4486</v>
      </c>
      <c r="I12100" s="21" t="str">
        <f t="shared" si="304"/>
        <v>NAO_2_8282</v>
      </c>
      <c r="J12100" s="11">
        <f>VLOOKUP(I12100,'[3]De Para Agregador'!$G$1:$H$636,2,FALSE)</f>
        <v>472</v>
      </c>
      <c r="K12100" s="22" t="s">
        <v>4715</v>
      </c>
      <c r="O12100" s="8" t="s">
        <v>3175</v>
      </c>
      <c r="P12100" s="8" t="s">
        <v>3412</v>
      </c>
    </row>
    <row r="12101" spans="1:16" x14ac:dyDescent="0.2">
      <c r="A12101" s="23" t="s">
        <v>4221</v>
      </c>
      <c r="B12101" s="9" t="s">
        <v>3143</v>
      </c>
      <c r="C12101" s="8" t="s">
        <v>6</v>
      </c>
      <c r="D12101" s="8">
        <v>2</v>
      </c>
      <c r="G12101" s="7" t="s">
        <v>3777</v>
      </c>
      <c r="H12101" s="8" t="s">
        <v>4486</v>
      </c>
      <c r="I12101" s="21" t="str">
        <f t="shared" si="304"/>
        <v>NAO_2_8282</v>
      </c>
      <c r="J12101" s="11">
        <f>VLOOKUP(I12101,'[3]De Para Agregador'!$G$1:$H$636,2,FALSE)</f>
        <v>472</v>
      </c>
      <c r="K12101" s="22" t="s">
        <v>4715</v>
      </c>
      <c r="O12101" s="8" t="s">
        <v>3175</v>
      </c>
      <c r="P12101" s="8" t="s">
        <v>3412</v>
      </c>
    </row>
    <row r="12102" spans="1:16" x14ac:dyDescent="0.2">
      <c r="A12102" s="23" t="s">
        <v>4193</v>
      </c>
      <c r="B12102" s="9" t="s">
        <v>3143</v>
      </c>
      <c r="C12102" s="8" t="s">
        <v>6</v>
      </c>
      <c r="D12102" s="8">
        <v>2</v>
      </c>
      <c r="G12102" s="7" t="s">
        <v>3750</v>
      </c>
      <c r="H12102" s="8" t="s">
        <v>4486</v>
      </c>
      <c r="I12102" s="21" t="str">
        <f t="shared" si="304"/>
        <v>NAO_2_8282</v>
      </c>
      <c r="J12102" s="11">
        <f>VLOOKUP(I12102,'[3]De Para Agregador'!$G$1:$H$636,2,FALSE)</f>
        <v>472</v>
      </c>
      <c r="K12102" s="22" t="s">
        <v>4715</v>
      </c>
      <c r="O12102" s="8" t="s">
        <v>3175</v>
      </c>
      <c r="P12102" s="8" t="s">
        <v>3412</v>
      </c>
    </row>
    <row r="12103" spans="1:16" x14ac:dyDescent="0.2">
      <c r="A12103" s="23" t="s">
        <v>4053</v>
      </c>
      <c r="B12103" s="9" t="s">
        <v>3143</v>
      </c>
      <c r="C12103" s="8" t="s">
        <v>6</v>
      </c>
      <c r="D12103" s="8">
        <v>2</v>
      </c>
      <c r="G12103" s="7" t="s">
        <v>3617</v>
      </c>
      <c r="H12103" s="8" t="s">
        <v>4486</v>
      </c>
      <c r="I12103" s="21" t="str">
        <f t="shared" si="304"/>
        <v>NAO_2_8282</v>
      </c>
      <c r="J12103" s="11">
        <f>VLOOKUP(I12103,'[3]De Para Agregador'!$G$1:$H$636,2,FALSE)</f>
        <v>472</v>
      </c>
      <c r="K12103" s="22" t="s">
        <v>4715</v>
      </c>
      <c r="O12103" s="8" t="s">
        <v>3175</v>
      </c>
      <c r="P12103" s="8" t="s">
        <v>3412</v>
      </c>
    </row>
    <row r="12104" spans="1:16" x14ac:dyDescent="0.2">
      <c r="A12104" s="23" t="s">
        <v>4053</v>
      </c>
      <c r="B12104" s="9" t="s">
        <v>3143</v>
      </c>
      <c r="C12104" s="8" t="s">
        <v>6</v>
      </c>
      <c r="D12104" s="8">
        <v>2</v>
      </c>
      <c r="G12104" s="7" t="s">
        <v>3617</v>
      </c>
      <c r="H12104" s="8" t="s">
        <v>4486</v>
      </c>
      <c r="I12104" s="21" t="str">
        <f t="shared" si="304"/>
        <v>NAO_2_8282</v>
      </c>
      <c r="J12104" s="11">
        <f>VLOOKUP(I12104,'[3]De Para Agregador'!$G$1:$H$636,2,FALSE)</f>
        <v>472</v>
      </c>
      <c r="K12104" s="22" t="s">
        <v>4715</v>
      </c>
      <c r="O12104" s="8" t="s">
        <v>3175</v>
      </c>
      <c r="P12104" s="8" t="s">
        <v>3412</v>
      </c>
    </row>
    <row r="12105" spans="1:16" x14ac:dyDescent="0.2">
      <c r="A12105" s="23" t="s">
        <v>4053</v>
      </c>
      <c r="B12105" s="9" t="s">
        <v>3143</v>
      </c>
      <c r="C12105" s="8" t="s">
        <v>6</v>
      </c>
      <c r="D12105" s="8">
        <v>2</v>
      </c>
      <c r="G12105" s="7" t="s">
        <v>3617</v>
      </c>
      <c r="H12105" s="8" t="s">
        <v>4486</v>
      </c>
      <c r="I12105" s="21" t="str">
        <f t="shared" si="304"/>
        <v>NAO_2_8282</v>
      </c>
      <c r="J12105" s="11">
        <f>VLOOKUP(I12105,'[3]De Para Agregador'!$G$1:$H$636,2,FALSE)</f>
        <v>472</v>
      </c>
      <c r="K12105" s="22" t="s">
        <v>4715</v>
      </c>
      <c r="O12105" s="8" t="s">
        <v>3175</v>
      </c>
      <c r="P12105" s="8" t="s">
        <v>3412</v>
      </c>
    </row>
    <row r="12106" spans="1:16" x14ac:dyDescent="0.2">
      <c r="A12106" s="23" t="s">
        <v>4053</v>
      </c>
      <c r="B12106" s="9" t="s">
        <v>3143</v>
      </c>
      <c r="C12106" s="8" t="s">
        <v>6</v>
      </c>
      <c r="D12106" s="8">
        <v>2</v>
      </c>
      <c r="G12106" s="7" t="s">
        <v>3617</v>
      </c>
      <c r="H12106" s="8" t="s">
        <v>4486</v>
      </c>
      <c r="I12106" s="21" t="str">
        <f t="shared" si="304"/>
        <v>NAO_2_8282</v>
      </c>
      <c r="J12106" s="11">
        <f>VLOOKUP(I12106,'[3]De Para Agregador'!$G$1:$H$636,2,FALSE)</f>
        <v>472</v>
      </c>
      <c r="K12106" s="22" t="s">
        <v>4715</v>
      </c>
      <c r="O12106" s="8" t="s">
        <v>3175</v>
      </c>
      <c r="P12106" s="8" t="s">
        <v>3412</v>
      </c>
    </row>
    <row r="12107" spans="1:16" x14ac:dyDescent="0.2">
      <c r="A12107" s="23" t="s">
        <v>4193</v>
      </c>
      <c r="B12107" s="9" t="s">
        <v>3143</v>
      </c>
      <c r="C12107" s="8" t="s">
        <v>6</v>
      </c>
      <c r="D12107" s="8">
        <v>2</v>
      </c>
      <c r="G12107" s="7" t="s">
        <v>3750</v>
      </c>
      <c r="H12107" s="8" t="s">
        <v>4486</v>
      </c>
      <c r="I12107" s="21" t="str">
        <f t="shared" si="304"/>
        <v>NAO_2_8282</v>
      </c>
      <c r="J12107" s="11">
        <f>VLOOKUP(I12107,'[3]De Para Agregador'!$G$1:$H$636,2,FALSE)</f>
        <v>472</v>
      </c>
      <c r="K12107" s="22" t="s">
        <v>4715</v>
      </c>
      <c r="O12107" s="8" t="s">
        <v>3175</v>
      </c>
      <c r="P12107" s="8" t="s">
        <v>3412</v>
      </c>
    </row>
    <row r="12108" spans="1:16" x14ac:dyDescent="0.2">
      <c r="A12108" s="23" t="s">
        <v>4193</v>
      </c>
      <c r="B12108" s="9" t="s">
        <v>3143</v>
      </c>
      <c r="C12108" s="8" t="s">
        <v>6</v>
      </c>
      <c r="D12108" s="8">
        <v>2</v>
      </c>
      <c r="G12108" s="7" t="s">
        <v>3750</v>
      </c>
      <c r="H12108" s="8" t="s">
        <v>4486</v>
      </c>
      <c r="I12108" s="21" t="str">
        <f t="shared" si="304"/>
        <v>NAO_2_8282</v>
      </c>
      <c r="J12108" s="11">
        <f>VLOOKUP(I12108,'[3]De Para Agregador'!$G$1:$H$636,2,FALSE)</f>
        <v>472</v>
      </c>
      <c r="K12108" s="22" t="s">
        <v>4715</v>
      </c>
      <c r="O12108" s="8" t="s">
        <v>3175</v>
      </c>
      <c r="P12108" s="8" t="s">
        <v>3412</v>
      </c>
    </row>
    <row r="12109" spans="1:16" x14ac:dyDescent="0.2">
      <c r="A12109" s="23" t="s">
        <v>4053</v>
      </c>
      <c r="B12109" s="9" t="s">
        <v>3143</v>
      </c>
      <c r="C12109" s="8" t="s">
        <v>6</v>
      </c>
      <c r="D12109" s="8">
        <v>2</v>
      </c>
      <c r="G12109" s="7" t="s">
        <v>3617</v>
      </c>
      <c r="H12109" s="8" t="s">
        <v>4486</v>
      </c>
      <c r="I12109" s="21" t="str">
        <f t="shared" si="304"/>
        <v>NAO_2_8282</v>
      </c>
      <c r="J12109" s="11">
        <f>VLOOKUP(I12109,'[3]De Para Agregador'!$G$1:$H$636,2,FALSE)</f>
        <v>472</v>
      </c>
      <c r="K12109" s="22" t="s">
        <v>4715</v>
      </c>
      <c r="O12109" s="8" t="s">
        <v>3175</v>
      </c>
      <c r="P12109" s="8" t="s">
        <v>3412</v>
      </c>
    </row>
    <row r="12110" spans="1:16" x14ac:dyDescent="0.2">
      <c r="A12110" s="23" t="s">
        <v>4053</v>
      </c>
      <c r="B12110" s="9" t="s">
        <v>3143</v>
      </c>
      <c r="C12110" s="8" t="s">
        <v>6</v>
      </c>
      <c r="D12110" s="8">
        <v>2</v>
      </c>
      <c r="G12110" s="7" t="s">
        <v>3617</v>
      </c>
      <c r="H12110" s="8" t="s">
        <v>4486</v>
      </c>
      <c r="I12110" s="21" t="str">
        <f t="shared" si="304"/>
        <v>NAO_2_8282</v>
      </c>
      <c r="J12110" s="11">
        <f>VLOOKUP(I12110,'[3]De Para Agregador'!$G$1:$H$636,2,FALSE)</f>
        <v>472</v>
      </c>
      <c r="K12110" s="22" t="s">
        <v>4715</v>
      </c>
      <c r="O12110" s="8" t="s">
        <v>3175</v>
      </c>
      <c r="P12110" s="8" t="s">
        <v>3412</v>
      </c>
    </row>
    <row r="12111" spans="1:16" x14ac:dyDescent="0.2">
      <c r="A12111" s="23" t="s">
        <v>4053</v>
      </c>
      <c r="B12111" s="9" t="s">
        <v>3143</v>
      </c>
      <c r="C12111" s="8" t="s">
        <v>6</v>
      </c>
      <c r="D12111" s="8">
        <v>2</v>
      </c>
      <c r="G12111" s="7" t="s">
        <v>3617</v>
      </c>
      <c r="H12111" s="8" t="s">
        <v>4486</v>
      </c>
      <c r="I12111" s="21" t="str">
        <f t="shared" si="304"/>
        <v>NAO_2_8282</v>
      </c>
      <c r="J12111" s="11">
        <f>VLOOKUP(I12111,'[3]De Para Agregador'!$G$1:$H$636,2,FALSE)</f>
        <v>472</v>
      </c>
      <c r="K12111" s="22" t="s">
        <v>4715</v>
      </c>
      <c r="O12111" s="8" t="s">
        <v>3175</v>
      </c>
      <c r="P12111" s="8" t="s">
        <v>3412</v>
      </c>
    </row>
    <row r="12112" spans="1:16" x14ac:dyDescent="0.2">
      <c r="A12112" s="23" t="s">
        <v>4053</v>
      </c>
      <c r="B12112" s="9" t="s">
        <v>3143</v>
      </c>
      <c r="C12112" s="8" t="s">
        <v>6</v>
      </c>
      <c r="D12112" s="8">
        <v>2</v>
      </c>
      <c r="G12112" s="7" t="s">
        <v>3617</v>
      </c>
      <c r="H12112" s="8" t="s">
        <v>4486</v>
      </c>
      <c r="I12112" s="21" t="str">
        <f t="shared" si="304"/>
        <v>NAO_2_8282</v>
      </c>
      <c r="J12112" s="11">
        <f>VLOOKUP(I12112,'[3]De Para Agregador'!$G$1:$H$636,2,FALSE)</f>
        <v>472</v>
      </c>
      <c r="K12112" s="22" t="s">
        <v>4715</v>
      </c>
      <c r="O12112" s="8" t="s">
        <v>3175</v>
      </c>
      <c r="P12112" s="8" t="s">
        <v>3412</v>
      </c>
    </row>
    <row r="12113" spans="1:16" x14ac:dyDescent="0.2">
      <c r="A12113" s="23" t="s">
        <v>4230</v>
      </c>
      <c r="B12113" s="9" t="s">
        <v>3143</v>
      </c>
      <c r="C12113" s="8" t="s">
        <v>6</v>
      </c>
      <c r="D12113" s="8">
        <v>2</v>
      </c>
      <c r="G12113" s="7" t="s">
        <v>3786</v>
      </c>
      <c r="H12113" s="8" t="s">
        <v>4486</v>
      </c>
      <c r="I12113" s="21" t="str">
        <f t="shared" si="304"/>
        <v>NAO_2_8282</v>
      </c>
      <c r="J12113" s="11">
        <f>VLOOKUP(I12113,'[3]De Para Agregador'!$G$1:$H$636,2,FALSE)</f>
        <v>472</v>
      </c>
      <c r="K12113" s="22" t="s">
        <v>4715</v>
      </c>
      <c r="O12113" s="8" t="s">
        <v>3175</v>
      </c>
      <c r="P12113" s="8" t="s">
        <v>3412</v>
      </c>
    </row>
    <row r="12114" spans="1:16" x14ac:dyDescent="0.2">
      <c r="A12114" s="23" t="s">
        <v>4230</v>
      </c>
      <c r="B12114" s="9" t="s">
        <v>3143</v>
      </c>
      <c r="C12114" s="8" t="s">
        <v>6</v>
      </c>
      <c r="D12114" s="8">
        <v>2</v>
      </c>
      <c r="G12114" s="7" t="s">
        <v>3786</v>
      </c>
      <c r="H12114" s="8" t="s">
        <v>4486</v>
      </c>
      <c r="I12114" s="21" t="str">
        <f t="shared" si="304"/>
        <v>NAO_2_8282</v>
      </c>
      <c r="J12114" s="11">
        <f>VLOOKUP(I12114,'[3]De Para Agregador'!$G$1:$H$636,2,FALSE)</f>
        <v>472</v>
      </c>
      <c r="K12114" s="22" t="s">
        <v>4715</v>
      </c>
      <c r="O12114" s="8" t="s">
        <v>3175</v>
      </c>
      <c r="P12114" s="8" t="s">
        <v>3412</v>
      </c>
    </row>
    <row r="12115" spans="1:16" x14ac:dyDescent="0.2">
      <c r="A12115" s="23" t="s">
        <v>4221</v>
      </c>
      <c r="B12115" s="9" t="s">
        <v>3143</v>
      </c>
      <c r="C12115" s="8" t="s">
        <v>6</v>
      </c>
      <c r="D12115" s="8">
        <v>2</v>
      </c>
      <c r="G12115" s="7" t="s">
        <v>3777</v>
      </c>
      <c r="H12115" s="8" t="s">
        <v>4486</v>
      </c>
      <c r="I12115" s="21" t="str">
        <f t="shared" si="304"/>
        <v>NAO_2_8282</v>
      </c>
      <c r="J12115" s="11">
        <f>VLOOKUP(I12115,'[3]De Para Agregador'!$G$1:$H$636,2,FALSE)</f>
        <v>472</v>
      </c>
      <c r="K12115" s="22" t="s">
        <v>4715</v>
      </c>
      <c r="O12115" s="8" t="s">
        <v>3175</v>
      </c>
      <c r="P12115" s="8" t="s">
        <v>3412</v>
      </c>
    </row>
    <row r="12116" spans="1:16" x14ac:dyDescent="0.2">
      <c r="A12116" s="23" t="s">
        <v>4221</v>
      </c>
      <c r="B12116" s="9" t="s">
        <v>3143</v>
      </c>
      <c r="C12116" s="8" t="s">
        <v>6</v>
      </c>
      <c r="D12116" s="8">
        <v>2</v>
      </c>
      <c r="G12116" s="7" t="s">
        <v>3777</v>
      </c>
      <c r="H12116" s="8" t="s">
        <v>4486</v>
      </c>
      <c r="I12116" s="21" t="str">
        <f t="shared" si="304"/>
        <v>NAO_2_8282</v>
      </c>
      <c r="J12116" s="11">
        <f>VLOOKUP(I12116,'[3]De Para Agregador'!$G$1:$H$636,2,FALSE)</f>
        <v>472</v>
      </c>
      <c r="K12116" s="22" t="s">
        <v>4715</v>
      </c>
      <c r="O12116" s="8" t="s">
        <v>3175</v>
      </c>
      <c r="P12116" s="8" t="s">
        <v>3412</v>
      </c>
    </row>
    <row r="12117" spans="1:16" x14ac:dyDescent="0.2">
      <c r="A12117" s="23" t="s">
        <v>4193</v>
      </c>
      <c r="B12117" s="9" t="s">
        <v>3143</v>
      </c>
      <c r="C12117" s="8" t="s">
        <v>6</v>
      </c>
      <c r="D12117" s="8">
        <v>2</v>
      </c>
      <c r="G12117" s="7" t="s">
        <v>3750</v>
      </c>
      <c r="H12117" s="8" t="s">
        <v>4486</v>
      </c>
      <c r="I12117" s="21" t="str">
        <f t="shared" si="304"/>
        <v>NAO_2_8282</v>
      </c>
      <c r="J12117" s="11">
        <f>VLOOKUP(I12117,'[3]De Para Agregador'!$G$1:$H$636,2,FALSE)</f>
        <v>472</v>
      </c>
      <c r="K12117" s="22" t="s">
        <v>4715</v>
      </c>
      <c r="O12117" s="8" t="s">
        <v>3175</v>
      </c>
      <c r="P12117" s="8" t="s">
        <v>3412</v>
      </c>
    </row>
    <row r="12118" spans="1:16" x14ac:dyDescent="0.2">
      <c r="A12118" s="23" t="s">
        <v>4193</v>
      </c>
      <c r="B12118" s="9" t="s">
        <v>3143</v>
      </c>
      <c r="C12118" s="8" t="s">
        <v>6</v>
      </c>
      <c r="D12118" s="8">
        <v>2</v>
      </c>
      <c r="G12118" s="7" t="s">
        <v>3750</v>
      </c>
      <c r="H12118" s="8" t="s">
        <v>4486</v>
      </c>
      <c r="I12118" s="21" t="str">
        <f t="shared" si="304"/>
        <v>NAO_2_8282</v>
      </c>
      <c r="J12118" s="11">
        <f>VLOOKUP(I12118,'[3]De Para Agregador'!$G$1:$H$636,2,FALSE)</f>
        <v>472</v>
      </c>
      <c r="K12118" s="22" t="s">
        <v>4715</v>
      </c>
      <c r="O12118" s="8" t="s">
        <v>3175</v>
      </c>
      <c r="P12118" s="8" t="s">
        <v>3412</v>
      </c>
    </row>
    <row r="12119" spans="1:16" x14ac:dyDescent="0.2">
      <c r="A12119" s="23" t="s">
        <v>4053</v>
      </c>
      <c r="B12119" s="9" t="s">
        <v>3143</v>
      </c>
      <c r="C12119" s="8" t="s">
        <v>6</v>
      </c>
      <c r="D12119" s="8">
        <v>2</v>
      </c>
      <c r="G12119" s="7" t="s">
        <v>3617</v>
      </c>
      <c r="H12119" s="8" t="s">
        <v>4486</v>
      </c>
      <c r="I12119" s="21" t="str">
        <f t="shared" si="304"/>
        <v>NAO_2_8282</v>
      </c>
      <c r="J12119" s="11">
        <f>VLOOKUP(I12119,'[3]De Para Agregador'!$G$1:$H$636,2,FALSE)</f>
        <v>472</v>
      </c>
      <c r="K12119" s="22" t="s">
        <v>4715</v>
      </c>
      <c r="O12119" s="8" t="s">
        <v>3175</v>
      </c>
      <c r="P12119" s="8" t="s">
        <v>3412</v>
      </c>
    </row>
    <row r="12120" spans="1:16" x14ac:dyDescent="0.2">
      <c r="A12120" s="23" t="s">
        <v>4053</v>
      </c>
      <c r="B12120" s="9" t="s">
        <v>3143</v>
      </c>
      <c r="C12120" s="8" t="s">
        <v>6</v>
      </c>
      <c r="D12120" s="8">
        <v>2</v>
      </c>
      <c r="G12120" s="7" t="s">
        <v>3617</v>
      </c>
      <c r="H12120" s="8" t="s">
        <v>4486</v>
      </c>
      <c r="I12120" s="21" t="str">
        <f t="shared" si="304"/>
        <v>NAO_2_8282</v>
      </c>
      <c r="J12120" s="11">
        <f>VLOOKUP(I12120,'[3]De Para Agregador'!$G$1:$H$636,2,FALSE)</f>
        <v>472</v>
      </c>
      <c r="K12120" s="22" t="s">
        <v>4715</v>
      </c>
      <c r="O12120" s="8" t="s">
        <v>3175</v>
      </c>
      <c r="P12120" s="8" t="s">
        <v>3412</v>
      </c>
    </row>
    <row r="12121" spans="1:16" x14ac:dyDescent="0.2">
      <c r="A12121" s="23" t="s">
        <v>4053</v>
      </c>
      <c r="B12121" s="9" t="s">
        <v>3143</v>
      </c>
      <c r="C12121" s="8" t="s">
        <v>6</v>
      </c>
      <c r="D12121" s="8">
        <v>2</v>
      </c>
      <c r="G12121" s="7" t="s">
        <v>3617</v>
      </c>
      <c r="H12121" s="8" t="s">
        <v>4486</v>
      </c>
      <c r="I12121" s="21" t="str">
        <f t="shared" si="304"/>
        <v>NAO_2_8282</v>
      </c>
      <c r="J12121" s="11">
        <f>VLOOKUP(I12121,'[3]De Para Agregador'!$G$1:$H$636,2,FALSE)</f>
        <v>472</v>
      </c>
      <c r="K12121" s="22" t="s">
        <v>4715</v>
      </c>
      <c r="O12121" s="8" t="s">
        <v>3175</v>
      </c>
      <c r="P12121" s="8" t="s">
        <v>3412</v>
      </c>
    </row>
    <row r="12122" spans="1:16" x14ac:dyDescent="0.2">
      <c r="A12122" s="23" t="s">
        <v>4230</v>
      </c>
      <c r="B12122" s="9" t="s">
        <v>3143</v>
      </c>
      <c r="C12122" s="8" t="s">
        <v>6</v>
      </c>
      <c r="D12122" s="8">
        <v>2</v>
      </c>
      <c r="G12122" s="7" t="s">
        <v>3786</v>
      </c>
      <c r="H12122" s="8" t="s">
        <v>4486</v>
      </c>
      <c r="I12122" s="21" t="str">
        <f t="shared" si="304"/>
        <v>NAO_2_8282</v>
      </c>
      <c r="J12122" s="11">
        <f>VLOOKUP(I12122,'[3]De Para Agregador'!$G$1:$H$636,2,FALSE)</f>
        <v>472</v>
      </c>
      <c r="K12122" s="22" t="s">
        <v>4715</v>
      </c>
      <c r="O12122" s="8" t="s">
        <v>3175</v>
      </c>
      <c r="P12122" s="8" t="s">
        <v>3412</v>
      </c>
    </row>
    <row r="12123" spans="1:16" x14ac:dyDescent="0.2">
      <c r="A12123" s="23" t="s">
        <v>4230</v>
      </c>
      <c r="B12123" s="9" t="s">
        <v>3143</v>
      </c>
      <c r="C12123" s="8" t="s">
        <v>6</v>
      </c>
      <c r="D12123" s="8">
        <v>2</v>
      </c>
      <c r="G12123" s="7" t="s">
        <v>3786</v>
      </c>
      <c r="H12123" s="8" t="s">
        <v>4486</v>
      </c>
      <c r="I12123" s="21" t="str">
        <f t="shared" si="304"/>
        <v>NAO_2_8282</v>
      </c>
      <c r="J12123" s="11">
        <f>VLOOKUP(I12123,'[3]De Para Agregador'!$G$1:$H$636,2,FALSE)</f>
        <v>472</v>
      </c>
      <c r="K12123" s="22" t="s">
        <v>4715</v>
      </c>
      <c r="O12123" s="8" t="s">
        <v>3175</v>
      </c>
      <c r="P12123" s="8" t="s">
        <v>3412</v>
      </c>
    </row>
    <row r="12124" spans="1:16" x14ac:dyDescent="0.2">
      <c r="A12124" s="23" t="s">
        <v>4221</v>
      </c>
      <c r="B12124" s="9" t="s">
        <v>3143</v>
      </c>
      <c r="C12124" s="8" t="s">
        <v>6</v>
      </c>
      <c r="D12124" s="8">
        <v>2</v>
      </c>
      <c r="G12124" s="7" t="s">
        <v>3777</v>
      </c>
      <c r="H12124" s="8" t="s">
        <v>4486</v>
      </c>
      <c r="I12124" s="21" t="str">
        <f t="shared" si="304"/>
        <v>NAO_2_8282</v>
      </c>
      <c r="J12124" s="11">
        <f>VLOOKUP(I12124,'[3]De Para Agregador'!$G$1:$H$636,2,FALSE)</f>
        <v>472</v>
      </c>
      <c r="K12124" s="22" t="s">
        <v>4715</v>
      </c>
      <c r="O12124" s="8" t="s">
        <v>3175</v>
      </c>
      <c r="P12124" s="8" t="s">
        <v>3412</v>
      </c>
    </row>
    <row r="12125" spans="1:16" x14ac:dyDescent="0.2">
      <c r="A12125" s="23" t="s">
        <v>4334</v>
      </c>
      <c r="B12125" s="9" t="s">
        <v>3143</v>
      </c>
      <c r="C12125" s="8" t="s">
        <v>6</v>
      </c>
      <c r="D12125" s="8">
        <v>2</v>
      </c>
      <c r="G12125" s="7" t="s">
        <v>3889</v>
      </c>
      <c r="H12125" s="8" t="s">
        <v>4486</v>
      </c>
      <c r="I12125" s="21" t="str">
        <f t="shared" si="304"/>
        <v>NAO_2_8282</v>
      </c>
      <c r="J12125" s="11">
        <f>VLOOKUP(I12125,'[3]De Para Agregador'!$G$1:$H$636,2,FALSE)</f>
        <v>472</v>
      </c>
      <c r="K12125" s="22" t="s">
        <v>4715</v>
      </c>
      <c r="O12125" s="8" t="s">
        <v>3175</v>
      </c>
      <c r="P12125" s="8" t="s">
        <v>3412</v>
      </c>
    </row>
    <row r="12126" spans="1:16" x14ac:dyDescent="0.2">
      <c r="A12126" s="23" t="s">
        <v>4193</v>
      </c>
      <c r="B12126" s="9" t="s">
        <v>3143</v>
      </c>
      <c r="C12126" s="8" t="s">
        <v>6</v>
      </c>
      <c r="D12126" s="8">
        <v>2</v>
      </c>
      <c r="G12126" s="7" t="s">
        <v>3750</v>
      </c>
      <c r="H12126" s="8" t="s">
        <v>4486</v>
      </c>
      <c r="I12126" s="21" t="str">
        <f t="shared" si="304"/>
        <v>NAO_2_8282</v>
      </c>
      <c r="J12126" s="11">
        <f>VLOOKUP(I12126,'[3]De Para Agregador'!$G$1:$H$636,2,FALSE)</f>
        <v>472</v>
      </c>
      <c r="K12126" s="22" t="s">
        <v>4715</v>
      </c>
      <c r="O12126" s="8" t="s">
        <v>3175</v>
      </c>
      <c r="P12126" s="8" t="s">
        <v>3412</v>
      </c>
    </row>
    <row r="12127" spans="1:16" x14ac:dyDescent="0.2">
      <c r="A12127" s="23" t="s">
        <v>4053</v>
      </c>
      <c r="B12127" s="9" t="s">
        <v>3143</v>
      </c>
      <c r="C12127" s="8" t="s">
        <v>6</v>
      </c>
      <c r="D12127" s="8">
        <v>2</v>
      </c>
      <c r="G12127" s="7" t="s">
        <v>3617</v>
      </c>
      <c r="H12127" s="8" t="s">
        <v>4486</v>
      </c>
      <c r="I12127" s="21" t="str">
        <f t="shared" si="304"/>
        <v>NAO_2_8282</v>
      </c>
      <c r="J12127" s="11">
        <f>VLOOKUP(I12127,'[3]De Para Agregador'!$G$1:$H$636,2,FALSE)</f>
        <v>472</v>
      </c>
      <c r="K12127" s="22" t="s">
        <v>4715</v>
      </c>
      <c r="O12127" s="8" t="s">
        <v>3175</v>
      </c>
      <c r="P12127" s="8" t="s">
        <v>3412</v>
      </c>
    </row>
    <row r="12128" spans="1:16" x14ac:dyDescent="0.2">
      <c r="A12128" s="23" t="s">
        <v>4053</v>
      </c>
      <c r="B12128" s="9" t="s">
        <v>3143</v>
      </c>
      <c r="C12128" s="8" t="s">
        <v>6</v>
      </c>
      <c r="D12128" s="8">
        <v>2</v>
      </c>
      <c r="G12128" s="7" t="s">
        <v>3617</v>
      </c>
      <c r="H12128" s="8" t="s">
        <v>4486</v>
      </c>
      <c r="I12128" s="21" t="str">
        <f t="shared" si="304"/>
        <v>NAO_2_8282</v>
      </c>
      <c r="J12128" s="11">
        <f>VLOOKUP(I12128,'[3]De Para Agregador'!$G$1:$H$636,2,FALSE)</f>
        <v>472</v>
      </c>
      <c r="K12128" s="22" t="s">
        <v>4715</v>
      </c>
      <c r="O12128" s="8" t="s">
        <v>3175</v>
      </c>
      <c r="P12128" s="8" t="s">
        <v>3412</v>
      </c>
    </row>
    <row r="12129" spans="1:16" x14ac:dyDescent="0.2">
      <c r="A12129" s="23" t="s">
        <v>4053</v>
      </c>
      <c r="B12129" s="9" t="s">
        <v>3143</v>
      </c>
      <c r="C12129" s="8" t="s">
        <v>6</v>
      </c>
      <c r="D12129" s="8">
        <v>2</v>
      </c>
      <c r="G12129" s="7" t="s">
        <v>3617</v>
      </c>
      <c r="H12129" s="8" t="s">
        <v>4486</v>
      </c>
      <c r="I12129" s="21" t="str">
        <f t="shared" si="304"/>
        <v>NAO_2_8282</v>
      </c>
      <c r="J12129" s="11">
        <f>VLOOKUP(I12129,'[3]De Para Agregador'!$G$1:$H$636,2,FALSE)</f>
        <v>472</v>
      </c>
      <c r="K12129" s="22" t="s">
        <v>4715</v>
      </c>
      <c r="O12129" s="8" t="s">
        <v>3175</v>
      </c>
      <c r="P12129" s="8" t="s">
        <v>3412</v>
      </c>
    </row>
    <row r="12130" spans="1:16" x14ac:dyDescent="0.2">
      <c r="A12130" s="23" t="s">
        <v>4230</v>
      </c>
      <c r="B12130" s="9" t="s">
        <v>3143</v>
      </c>
      <c r="C12130" s="8" t="s">
        <v>6</v>
      </c>
      <c r="D12130" s="8">
        <v>2</v>
      </c>
      <c r="G12130" s="7" t="s">
        <v>3786</v>
      </c>
      <c r="H12130" s="8" t="s">
        <v>4486</v>
      </c>
      <c r="I12130" s="21" t="str">
        <f t="shared" si="304"/>
        <v>NAO_2_8282</v>
      </c>
      <c r="J12130" s="11">
        <f>VLOOKUP(I12130,'[3]De Para Agregador'!$G$1:$H$636,2,FALSE)</f>
        <v>472</v>
      </c>
      <c r="K12130" s="22" t="s">
        <v>4715</v>
      </c>
      <c r="O12130" s="8" t="s">
        <v>3175</v>
      </c>
      <c r="P12130" s="8" t="s">
        <v>3412</v>
      </c>
    </row>
    <row r="12131" spans="1:16" x14ac:dyDescent="0.2">
      <c r="A12131" s="23" t="s">
        <v>4230</v>
      </c>
      <c r="B12131" s="9" t="s">
        <v>3143</v>
      </c>
      <c r="C12131" s="8" t="s">
        <v>6</v>
      </c>
      <c r="D12131" s="8">
        <v>2</v>
      </c>
      <c r="G12131" s="7" t="s">
        <v>3786</v>
      </c>
      <c r="H12131" s="8" t="s">
        <v>4486</v>
      </c>
      <c r="I12131" s="21" t="str">
        <f t="shared" si="304"/>
        <v>NAO_2_8282</v>
      </c>
      <c r="J12131" s="11">
        <f>VLOOKUP(I12131,'[3]De Para Agregador'!$G$1:$H$636,2,FALSE)</f>
        <v>472</v>
      </c>
      <c r="K12131" s="22" t="s">
        <v>4715</v>
      </c>
      <c r="O12131" s="8" t="s">
        <v>3175</v>
      </c>
      <c r="P12131" s="8" t="s">
        <v>3412</v>
      </c>
    </row>
    <row r="12132" spans="1:16" x14ac:dyDescent="0.2">
      <c r="A12132" s="23" t="s">
        <v>4221</v>
      </c>
      <c r="B12132" s="9" t="s">
        <v>3143</v>
      </c>
      <c r="C12132" s="8" t="s">
        <v>6</v>
      </c>
      <c r="D12132" s="8">
        <v>2</v>
      </c>
      <c r="G12132" s="7" t="s">
        <v>3777</v>
      </c>
      <c r="H12132" s="8" t="s">
        <v>4486</v>
      </c>
      <c r="I12132" s="21" t="str">
        <f t="shared" si="304"/>
        <v>NAO_2_8282</v>
      </c>
      <c r="J12132" s="11">
        <f>VLOOKUP(I12132,'[3]De Para Agregador'!$G$1:$H$636,2,FALSE)</f>
        <v>472</v>
      </c>
      <c r="K12132" s="22" t="s">
        <v>4715</v>
      </c>
      <c r="O12132" s="8" t="s">
        <v>3175</v>
      </c>
      <c r="P12132" s="8" t="s">
        <v>3412</v>
      </c>
    </row>
    <row r="12133" spans="1:16" x14ac:dyDescent="0.2">
      <c r="A12133" s="23" t="s">
        <v>4193</v>
      </c>
      <c r="B12133" s="9" t="s">
        <v>3143</v>
      </c>
      <c r="C12133" s="8" t="s">
        <v>6</v>
      </c>
      <c r="D12133" s="8">
        <v>2</v>
      </c>
      <c r="G12133" s="7" t="s">
        <v>3750</v>
      </c>
      <c r="H12133" s="8" t="s">
        <v>4486</v>
      </c>
      <c r="I12133" s="21" t="str">
        <f t="shared" si="304"/>
        <v>NAO_2_8282</v>
      </c>
      <c r="J12133" s="11">
        <f>VLOOKUP(I12133,'[3]De Para Agregador'!$G$1:$H$636,2,FALSE)</f>
        <v>472</v>
      </c>
      <c r="K12133" s="22" t="s">
        <v>4715</v>
      </c>
      <c r="O12133" s="8" t="s">
        <v>3175</v>
      </c>
      <c r="P12133" s="8" t="s">
        <v>3412</v>
      </c>
    </row>
    <row r="12134" spans="1:16" x14ac:dyDescent="0.2">
      <c r="A12134" s="23" t="s">
        <v>4053</v>
      </c>
      <c r="B12134" s="9" t="s">
        <v>3143</v>
      </c>
      <c r="C12134" s="8" t="s">
        <v>6</v>
      </c>
      <c r="D12134" s="8">
        <v>2</v>
      </c>
      <c r="G12134" s="7" t="s">
        <v>3617</v>
      </c>
      <c r="H12134" s="8" t="s">
        <v>4486</v>
      </c>
      <c r="I12134" s="21" t="str">
        <f t="shared" si="304"/>
        <v>NAO_2_8282</v>
      </c>
      <c r="J12134" s="11">
        <f>VLOOKUP(I12134,'[3]De Para Agregador'!$G$1:$H$636,2,FALSE)</f>
        <v>472</v>
      </c>
      <c r="K12134" s="22" t="s">
        <v>4715</v>
      </c>
      <c r="O12134" s="8" t="s">
        <v>3175</v>
      </c>
      <c r="P12134" s="8" t="s">
        <v>3412</v>
      </c>
    </row>
    <row r="12135" spans="1:16" x14ac:dyDescent="0.2">
      <c r="A12135" s="23" t="s">
        <v>4053</v>
      </c>
      <c r="B12135" s="9" t="s">
        <v>3143</v>
      </c>
      <c r="C12135" s="8" t="s">
        <v>6</v>
      </c>
      <c r="D12135" s="8">
        <v>2</v>
      </c>
      <c r="G12135" s="7" t="s">
        <v>3617</v>
      </c>
      <c r="H12135" s="8" t="s">
        <v>4486</v>
      </c>
      <c r="I12135" s="21" t="str">
        <f t="shared" ref="I12135:I12198" si="305">CONCATENATE(C12135,"_",D12135,"_",O12135)</f>
        <v>NAO_2_8282</v>
      </c>
      <c r="J12135" s="11">
        <f>VLOOKUP(I12135,'[3]De Para Agregador'!$G$1:$H$636,2,FALSE)</f>
        <v>472</v>
      </c>
      <c r="K12135" s="22" t="s">
        <v>4715</v>
      </c>
      <c r="O12135" s="8" t="s">
        <v>3175</v>
      </c>
      <c r="P12135" s="8" t="s">
        <v>3412</v>
      </c>
    </row>
    <row r="12136" spans="1:16" x14ac:dyDescent="0.2">
      <c r="A12136" s="23" t="s">
        <v>4053</v>
      </c>
      <c r="B12136" s="9" t="s">
        <v>3143</v>
      </c>
      <c r="C12136" s="8" t="s">
        <v>6</v>
      </c>
      <c r="D12136" s="8">
        <v>2</v>
      </c>
      <c r="G12136" s="7" t="s">
        <v>3617</v>
      </c>
      <c r="H12136" s="8" t="s">
        <v>4486</v>
      </c>
      <c r="I12136" s="21" t="str">
        <f t="shared" si="305"/>
        <v>NAO_2_8282</v>
      </c>
      <c r="J12136" s="11">
        <f>VLOOKUP(I12136,'[3]De Para Agregador'!$G$1:$H$636,2,FALSE)</f>
        <v>472</v>
      </c>
      <c r="K12136" s="22" t="s">
        <v>4715</v>
      </c>
      <c r="O12136" s="8" t="s">
        <v>3175</v>
      </c>
      <c r="P12136" s="8" t="s">
        <v>3412</v>
      </c>
    </row>
    <row r="12137" spans="1:16" x14ac:dyDescent="0.2">
      <c r="A12137" s="23" t="s">
        <v>4053</v>
      </c>
      <c r="B12137" s="9" t="s">
        <v>3143</v>
      </c>
      <c r="C12137" s="8" t="s">
        <v>6</v>
      </c>
      <c r="D12137" s="8">
        <v>2</v>
      </c>
      <c r="G12137" s="7" t="s">
        <v>3617</v>
      </c>
      <c r="H12137" s="8" t="s">
        <v>4486</v>
      </c>
      <c r="I12137" s="21" t="str">
        <f t="shared" si="305"/>
        <v>NAO_2_8282</v>
      </c>
      <c r="J12137" s="11">
        <f>VLOOKUP(I12137,'[3]De Para Agregador'!$G$1:$H$636,2,FALSE)</f>
        <v>472</v>
      </c>
      <c r="K12137" s="22" t="s">
        <v>4715</v>
      </c>
      <c r="O12137" s="8" t="s">
        <v>3175</v>
      </c>
      <c r="P12137" s="8" t="s">
        <v>3412</v>
      </c>
    </row>
    <row r="12138" spans="1:16" x14ac:dyDescent="0.2">
      <c r="A12138" s="23" t="s">
        <v>4193</v>
      </c>
      <c r="B12138" s="9" t="s">
        <v>3143</v>
      </c>
      <c r="C12138" s="8" t="s">
        <v>6</v>
      </c>
      <c r="D12138" s="8">
        <v>2</v>
      </c>
      <c r="G12138" s="7" t="s">
        <v>3750</v>
      </c>
      <c r="H12138" s="8" t="s">
        <v>4486</v>
      </c>
      <c r="I12138" s="21" t="str">
        <f t="shared" si="305"/>
        <v>NAO_2_8282</v>
      </c>
      <c r="J12138" s="11">
        <f>VLOOKUP(I12138,'[3]De Para Agregador'!$G$1:$H$636,2,FALSE)</f>
        <v>472</v>
      </c>
      <c r="K12138" s="22" t="s">
        <v>4715</v>
      </c>
      <c r="O12138" s="8" t="s">
        <v>3175</v>
      </c>
      <c r="P12138" s="8" t="s">
        <v>3412</v>
      </c>
    </row>
    <row r="12139" spans="1:16" x14ac:dyDescent="0.2">
      <c r="A12139" s="23" t="s">
        <v>4193</v>
      </c>
      <c r="B12139" s="9" t="s">
        <v>3143</v>
      </c>
      <c r="C12139" s="8" t="s">
        <v>6</v>
      </c>
      <c r="D12139" s="8">
        <v>2</v>
      </c>
      <c r="G12139" s="7" t="s">
        <v>3750</v>
      </c>
      <c r="H12139" s="8" t="s">
        <v>4486</v>
      </c>
      <c r="I12139" s="21" t="str">
        <f t="shared" si="305"/>
        <v>NAO_2_8282</v>
      </c>
      <c r="J12139" s="11">
        <f>VLOOKUP(I12139,'[3]De Para Agregador'!$G$1:$H$636,2,FALSE)</f>
        <v>472</v>
      </c>
      <c r="K12139" s="22" t="s">
        <v>4715</v>
      </c>
      <c r="O12139" s="8" t="s">
        <v>3175</v>
      </c>
      <c r="P12139" s="8" t="s">
        <v>3412</v>
      </c>
    </row>
    <row r="12140" spans="1:16" x14ac:dyDescent="0.2">
      <c r="A12140" s="23" t="s">
        <v>4053</v>
      </c>
      <c r="B12140" s="9" t="s">
        <v>3143</v>
      </c>
      <c r="C12140" s="8" t="s">
        <v>6</v>
      </c>
      <c r="D12140" s="8">
        <v>2</v>
      </c>
      <c r="G12140" s="7" t="s">
        <v>3617</v>
      </c>
      <c r="H12140" s="8" t="s">
        <v>4486</v>
      </c>
      <c r="I12140" s="21" t="str">
        <f t="shared" si="305"/>
        <v>NAO_2_8282</v>
      </c>
      <c r="J12140" s="11">
        <f>VLOOKUP(I12140,'[3]De Para Agregador'!$G$1:$H$636,2,FALSE)</f>
        <v>472</v>
      </c>
      <c r="K12140" s="22" t="s">
        <v>4715</v>
      </c>
      <c r="O12140" s="8" t="s">
        <v>3175</v>
      </c>
      <c r="P12140" s="8" t="s">
        <v>3412</v>
      </c>
    </row>
    <row r="12141" spans="1:16" x14ac:dyDescent="0.2">
      <c r="A12141" s="23" t="s">
        <v>4053</v>
      </c>
      <c r="B12141" s="9" t="s">
        <v>3143</v>
      </c>
      <c r="C12141" s="8" t="s">
        <v>6</v>
      </c>
      <c r="D12141" s="8">
        <v>2</v>
      </c>
      <c r="G12141" s="7" t="s">
        <v>3617</v>
      </c>
      <c r="H12141" s="8" t="s">
        <v>4486</v>
      </c>
      <c r="I12141" s="21" t="str">
        <f t="shared" si="305"/>
        <v>NAO_2_8282</v>
      </c>
      <c r="J12141" s="11">
        <f>VLOOKUP(I12141,'[3]De Para Agregador'!$G$1:$H$636,2,FALSE)</f>
        <v>472</v>
      </c>
      <c r="K12141" s="22" t="s">
        <v>4715</v>
      </c>
      <c r="O12141" s="8" t="s">
        <v>3175</v>
      </c>
      <c r="P12141" s="8" t="s">
        <v>3412</v>
      </c>
    </row>
    <row r="12142" spans="1:16" x14ac:dyDescent="0.2">
      <c r="A12142" s="23" t="s">
        <v>4230</v>
      </c>
      <c r="B12142" s="9" t="s">
        <v>3143</v>
      </c>
      <c r="C12142" s="8" t="s">
        <v>6</v>
      </c>
      <c r="D12142" s="8">
        <v>2</v>
      </c>
      <c r="G12142" s="7" t="s">
        <v>3786</v>
      </c>
      <c r="H12142" s="8" t="s">
        <v>4486</v>
      </c>
      <c r="I12142" s="21" t="str">
        <f t="shared" si="305"/>
        <v>NAO_2_8282</v>
      </c>
      <c r="J12142" s="11">
        <f>VLOOKUP(I12142,'[3]De Para Agregador'!$G$1:$H$636,2,FALSE)</f>
        <v>472</v>
      </c>
      <c r="K12142" s="22" t="s">
        <v>4715</v>
      </c>
      <c r="O12142" s="8" t="s">
        <v>3175</v>
      </c>
      <c r="P12142" s="8" t="s">
        <v>3412</v>
      </c>
    </row>
    <row r="12143" spans="1:16" x14ac:dyDescent="0.2">
      <c r="A12143" s="23" t="s">
        <v>4230</v>
      </c>
      <c r="B12143" s="9" t="s">
        <v>3143</v>
      </c>
      <c r="C12143" s="8" t="s">
        <v>6</v>
      </c>
      <c r="D12143" s="8">
        <v>2</v>
      </c>
      <c r="G12143" s="7" t="s">
        <v>3786</v>
      </c>
      <c r="H12143" s="8" t="s">
        <v>4486</v>
      </c>
      <c r="I12143" s="21" t="str">
        <f t="shared" si="305"/>
        <v>NAO_2_8282</v>
      </c>
      <c r="J12143" s="11">
        <f>VLOOKUP(I12143,'[3]De Para Agregador'!$G$1:$H$636,2,FALSE)</f>
        <v>472</v>
      </c>
      <c r="K12143" s="22" t="s">
        <v>4715</v>
      </c>
      <c r="O12143" s="8" t="s">
        <v>3175</v>
      </c>
      <c r="P12143" s="8" t="s">
        <v>3412</v>
      </c>
    </row>
    <row r="12144" spans="1:16" x14ac:dyDescent="0.2">
      <c r="A12144" s="23" t="s">
        <v>4221</v>
      </c>
      <c r="B12144" s="9" t="s">
        <v>3143</v>
      </c>
      <c r="C12144" s="8" t="s">
        <v>6</v>
      </c>
      <c r="D12144" s="8">
        <v>2</v>
      </c>
      <c r="G12144" s="7" t="s">
        <v>3777</v>
      </c>
      <c r="H12144" s="8" t="s">
        <v>4486</v>
      </c>
      <c r="I12144" s="21" t="str">
        <f t="shared" si="305"/>
        <v>NAO_2_8282</v>
      </c>
      <c r="J12144" s="11">
        <f>VLOOKUP(I12144,'[3]De Para Agregador'!$G$1:$H$636,2,FALSE)</f>
        <v>472</v>
      </c>
      <c r="K12144" s="22" t="s">
        <v>4715</v>
      </c>
      <c r="O12144" s="8" t="s">
        <v>3175</v>
      </c>
      <c r="P12144" s="8" t="s">
        <v>3412</v>
      </c>
    </row>
    <row r="12145" spans="1:16" x14ac:dyDescent="0.2">
      <c r="A12145" s="23" t="s">
        <v>4193</v>
      </c>
      <c r="B12145" s="9" t="s">
        <v>3143</v>
      </c>
      <c r="C12145" s="8" t="s">
        <v>6</v>
      </c>
      <c r="D12145" s="8">
        <v>2</v>
      </c>
      <c r="G12145" s="7" t="s">
        <v>3750</v>
      </c>
      <c r="H12145" s="8" t="s">
        <v>4486</v>
      </c>
      <c r="I12145" s="21" t="str">
        <f t="shared" si="305"/>
        <v>NAO_2_8282</v>
      </c>
      <c r="J12145" s="11">
        <f>VLOOKUP(I12145,'[3]De Para Agregador'!$G$1:$H$636,2,FALSE)</f>
        <v>472</v>
      </c>
      <c r="K12145" s="22" t="s">
        <v>4715</v>
      </c>
      <c r="O12145" s="8" t="s">
        <v>3175</v>
      </c>
      <c r="P12145" s="8" t="s">
        <v>3412</v>
      </c>
    </row>
    <row r="12146" spans="1:16" x14ac:dyDescent="0.2">
      <c r="A12146" s="23" t="s">
        <v>4193</v>
      </c>
      <c r="B12146" s="9" t="s">
        <v>3143</v>
      </c>
      <c r="C12146" s="8" t="s">
        <v>6</v>
      </c>
      <c r="D12146" s="8">
        <v>2</v>
      </c>
      <c r="G12146" s="7" t="s">
        <v>3750</v>
      </c>
      <c r="H12146" s="8" t="s">
        <v>4486</v>
      </c>
      <c r="I12146" s="21" t="str">
        <f t="shared" si="305"/>
        <v>NAO_2_8282</v>
      </c>
      <c r="J12146" s="11">
        <f>VLOOKUP(I12146,'[3]De Para Agregador'!$G$1:$H$636,2,FALSE)</f>
        <v>472</v>
      </c>
      <c r="K12146" s="22" t="s">
        <v>4715</v>
      </c>
      <c r="O12146" s="8" t="s">
        <v>3175</v>
      </c>
      <c r="P12146" s="8" t="s">
        <v>3412</v>
      </c>
    </row>
    <row r="12147" spans="1:16" x14ac:dyDescent="0.2">
      <c r="A12147" s="23" t="s">
        <v>4053</v>
      </c>
      <c r="B12147" s="9" t="s">
        <v>3143</v>
      </c>
      <c r="C12147" s="8" t="s">
        <v>6</v>
      </c>
      <c r="D12147" s="8">
        <v>2</v>
      </c>
      <c r="G12147" s="7" t="s">
        <v>3617</v>
      </c>
      <c r="H12147" s="8" t="s">
        <v>4486</v>
      </c>
      <c r="I12147" s="21" t="str">
        <f t="shared" si="305"/>
        <v>NAO_2_8282</v>
      </c>
      <c r="J12147" s="11">
        <f>VLOOKUP(I12147,'[3]De Para Agregador'!$G$1:$H$636,2,FALSE)</f>
        <v>472</v>
      </c>
      <c r="K12147" s="22" t="s">
        <v>4715</v>
      </c>
      <c r="O12147" s="8" t="s">
        <v>3175</v>
      </c>
      <c r="P12147" s="8" t="s">
        <v>3412</v>
      </c>
    </row>
    <row r="12148" spans="1:16" x14ac:dyDescent="0.2">
      <c r="A12148" s="23" t="s">
        <v>4053</v>
      </c>
      <c r="B12148" s="9" t="s">
        <v>3143</v>
      </c>
      <c r="C12148" s="8" t="s">
        <v>6</v>
      </c>
      <c r="D12148" s="8">
        <v>2</v>
      </c>
      <c r="G12148" s="7" t="s">
        <v>3617</v>
      </c>
      <c r="H12148" s="8" t="s">
        <v>4486</v>
      </c>
      <c r="I12148" s="21" t="str">
        <f t="shared" si="305"/>
        <v>NAO_2_8282</v>
      </c>
      <c r="J12148" s="11">
        <f>VLOOKUP(I12148,'[3]De Para Agregador'!$G$1:$H$636,2,FALSE)</f>
        <v>472</v>
      </c>
      <c r="K12148" s="22" t="s">
        <v>4715</v>
      </c>
      <c r="O12148" s="8" t="s">
        <v>3175</v>
      </c>
      <c r="P12148" s="8" t="s">
        <v>3412</v>
      </c>
    </row>
    <row r="12149" spans="1:16" x14ac:dyDescent="0.2">
      <c r="A12149" s="23" t="s">
        <v>4053</v>
      </c>
      <c r="B12149" s="9" t="s">
        <v>3143</v>
      </c>
      <c r="C12149" s="8" t="s">
        <v>6</v>
      </c>
      <c r="D12149" s="8">
        <v>2</v>
      </c>
      <c r="G12149" s="7" t="s">
        <v>3617</v>
      </c>
      <c r="H12149" s="8" t="s">
        <v>4486</v>
      </c>
      <c r="I12149" s="21" t="str">
        <f t="shared" si="305"/>
        <v>NAO_2_8282</v>
      </c>
      <c r="J12149" s="11">
        <f>VLOOKUP(I12149,'[3]De Para Agregador'!$G$1:$H$636,2,FALSE)</f>
        <v>472</v>
      </c>
      <c r="K12149" s="22" t="s">
        <v>4715</v>
      </c>
      <c r="O12149" s="8" t="s">
        <v>3175</v>
      </c>
      <c r="P12149" s="8" t="s">
        <v>3412</v>
      </c>
    </row>
    <row r="12150" spans="1:16" x14ac:dyDescent="0.2">
      <c r="A12150" s="23" t="s">
        <v>4230</v>
      </c>
      <c r="B12150" s="9" t="s">
        <v>3143</v>
      </c>
      <c r="C12150" s="8" t="s">
        <v>6</v>
      </c>
      <c r="D12150" s="8">
        <v>2</v>
      </c>
      <c r="G12150" s="7" t="s">
        <v>3786</v>
      </c>
      <c r="H12150" s="8" t="s">
        <v>4486</v>
      </c>
      <c r="I12150" s="21" t="str">
        <f t="shared" si="305"/>
        <v>NAO_2_8282</v>
      </c>
      <c r="J12150" s="11">
        <f>VLOOKUP(I12150,'[3]De Para Agregador'!$G$1:$H$636,2,FALSE)</f>
        <v>472</v>
      </c>
      <c r="K12150" s="22" t="s">
        <v>4715</v>
      </c>
      <c r="O12150" s="8" t="s">
        <v>3175</v>
      </c>
      <c r="P12150" s="8" t="s">
        <v>3412</v>
      </c>
    </row>
    <row r="12151" spans="1:16" x14ac:dyDescent="0.2">
      <c r="A12151" s="23" t="s">
        <v>4230</v>
      </c>
      <c r="B12151" s="9" t="s">
        <v>3143</v>
      </c>
      <c r="C12151" s="8" t="s">
        <v>6</v>
      </c>
      <c r="D12151" s="8">
        <v>2</v>
      </c>
      <c r="G12151" s="7" t="s">
        <v>3786</v>
      </c>
      <c r="H12151" s="8" t="s">
        <v>4486</v>
      </c>
      <c r="I12151" s="21" t="str">
        <f t="shared" si="305"/>
        <v>NAO_2_8282</v>
      </c>
      <c r="J12151" s="11">
        <f>VLOOKUP(I12151,'[3]De Para Agregador'!$G$1:$H$636,2,FALSE)</f>
        <v>472</v>
      </c>
      <c r="K12151" s="22" t="s">
        <v>4715</v>
      </c>
      <c r="O12151" s="8" t="s">
        <v>3175</v>
      </c>
      <c r="P12151" s="8" t="s">
        <v>3412</v>
      </c>
    </row>
    <row r="12152" spans="1:16" x14ac:dyDescent="0.2">
      <c r="A12152" s="23" t="s">
        <v>4221</v>
      </c>
      <c r="B12152" s="9" t="s">
        <v>3143</v>
      </c>
      <c r="C12152" s="8" t="s">
        <v>6</v>
      </c>
      <c r="D12152" s="8">
        <v>2</v>
      </c>
      <c r="G12152" s="7" t="s">
        <v>3777</v>
      </c>
      <c r="H12152" s="8" t="s">
        <v>4486</v>
      </c>
      <c r="I12152" s="21" t="str">
        <f t="shared" si="305"/>
        <v>NAO_2_8282</v>
      </c>
      <c r="J12152" s="11">
        <f>VLOOKUP(I12152,'[3]De Para Agregador'!$G$1:$H$636,2,FALSE)</f>
        <v>472</v>
      </c>
      <c r="K12152" s="22" t="s">
        <v>4715</v>
      </c>
      <c r="O12152" s="8" t="s">
        <v>3175</v>
      </c>
      <c r="P12152" s="8" t="s">
        <v>3412</v>
      </c>
    </row>
    <row r="12153" spans="1:16" x14ac:dyDescent="0.2">
      <c r="A12153" s="23" t="s">
        <v>4221</v>
      </c>
      <c r="B12153" s="9" t="s">
        <v>3143</v>
      </c>
      <c r="C12153" s="8" t="s">
        <v>6</v>
      </c>
      <c r="D12153" s="8">
        <v>2</v>
      </c>
      <c r="G12153" s="7" t="s">
        <v>3777</v>
      </c>
      <c r="H12153" s="8" t="s">
        <v>4486</v>
      </c>
      <c r="I12153" s="21" t="str">
        <f t="shared" si="305"/>
        <v>NAO_2_8282</v>
      </c>
      <c r="J12153" s="11">
        <f>VLOOKUP(I12153,'[3]De Para Agregador'!$G$1:$H$636,2,FALSE)</f>
        <v>472</v>
      </c>
      <c r="K12153" s="22" t="s">
        <v>4715</v>
      </c>
      <c r="O12153" s="8" t="s">
        <v>3175</v>
      </c>
      <c r="P12153" s="8" t="s">
        <v>3412</v>
      </c>
    </row>
    <row r="12154" spans="1:16" x14ac:dyDescent="0.2">
      <c r="A12154" s="23" t="s">
        <v>4053</v>
      </c>
      <c r="B12154" s="9" t="s">
        <v>3143</v>
      </c>
      <c r="C12154" s="8" t="s">
        <v>6</v>
      </c>
      <c r="D12154" s="8">
        <v>2</v>
      </c>
      <c r="G12154" s="7" t="s">
        <v>3617</v>
      </c>
      <c r="H12154" s="8" t="s">
        <v>4486</v>
      </c>
      <c r="I12154" s="21" t="str">
        <f t="shared" si="305"/>
        <v>NAO_2_8282</v>
      </c>
      <c r="J12154" s="11">
        <f>VLOOKUP(I12154,'[3]De Para Agregador'!$G$1:$H$636,2,FALSE)</f>
        <v>472</v>
      </c>
      <c r="K12154" s="22" t="s">
        <v>4715</v>
      </c>
      <c r="O12154" s="8" t="s">
        <v>3175</v>
      </c>
      <c r="P12154" s="8" t="s">
        <v>3412</v>
      </c>
    </row>
    <row r="12155" spans="1:16" x14ac:dyDescent="0.2">
      <c r="A12155" s="23" t="s">
        <v>4053</v>
      </c>
      <c r="B12155" s="9" t="s">
        <v>3143</v>
      </c>
      <c r="C12155" s="8" t="s">
        <v>6</v>
      </c>
      <c r="D12155" s="8">
        <v>2</v>
      </c>
      <c r="G12155" s="7" t="s">
        <v>3617</v>
      </c>
      <c r="H12155" s="8" t="s">
        <v>4486</v>
      </c>
      <c r="I12155" s="21" t="str">
        <f t="shared" si="305"/>
        <v>NAO_2_8282</v>
      </c>
      <c r="J12155" s="11">
        <f>VLOOKUP(I12155,'[3]De Para Agregador'!$G$1:$H$636,2,FALSE)</f>
        <v>472</v>
      </c>
      <c r="K12155" s="22" t="s">
        <v>4715</v>
      </c>
      <c r="O12155" s="8" t="s">
        <v>3175</v>
      </c>
      <c r="P12155" s="8" t="s">
        <v>3412</v>
      </c>
    </row>
    <row r="12156" spans="1:16" x14ac:dyDescent="0.2">
      <c r="A12156" s="23" t="s">
        <v>4053</v>
      </c>
      <c r="B12156" s="9" t="s">
        <v>3143</v>
      </c>
      <c r="C12156" s="8" t="s">
        <v>6</v>
      </c>
      <c r="D12156" s="8">
        <v>2</v>
      </c>
      <c r="G12156" s="7" t="s">
        <v>3617</v>
      </c>
      <c r="H12156" s="8" t="s">
        <v>4486</v>
      </c>
      <c r="I12156" s="21" t="str">
        <f t="shared" si="305"/>
        <v>NAO_2_8282</v>
      </c>
      <c r="J12156" s="11">
        <f>VLOOKUP(I12156,'[3]De Para Agregador'!$G$1:$H$636,2,FALSE)</f>
        <v>472</v>
      </c>
      <c r="K12156" s="22" t="s">
        <v>4715</v>
      </c>
      <c r="O12156" s="8" t="s">
        <v>3175</v>
      </c>
      <c r="P12156" s="8" t="s">
        <v>3412</v>
      </c>
    </row>
    <row r="12157" spans="1:16" x14ac:dyDescent="0.2">
      <c r="A12157" s="23" t="s">
        <v>4053</v>
      </c>
      <c r="B12157" s="9" t="s">
        <v>3143</v>
      </c>
      <c r="C12157" s="8" t="s">
        <v>6</v>
      </c>
      <c r="D12157" s="8">
        <v>2</v>
      </c>
      <c r="G12157" s="7" t="s">
        <v>3617</v>
      </c>
      <c r="H12157" s="8" t="s">
        <v>4486</v>
      </c>
      <c r="I12157" s="21" t="str">
        <f t="shared" si="305"/>
        <v>NAO_2_8282</v>
      </c>
      <c r="J12157" s="11">
        <f>VLOOKUP(I12157,'[3]De Para Agregador'!$G$1:$H$636,2,FALSE)</f>
        <v>472</v>
      </c>
      <c r="K12157" s="22" t="s">
        <v>4715</v>
      </c>
      <c r="O12157" s="8" t="s">
        <v>3175</v>
      </c>
      <c r="P12157" s="8" t="s">
        <v>3412</v>
      </c>
    </row>
    <row r="12158" spans="1:16" x14ac:dyDescent="0.2">
      <c r="A12158" s="23" t="s">
        <v>4053</v>
      </c>
      <c r="B12158" s="9" t="s">
        <v>3143</v>
      </c>
      <c r="C12158" s="8" t="s">
        <v>6</v>
      </c>
      <c r="D12158" s="8">
        <v>2</v>
      </c>
      <c r="G12158" s="7" t="s">
        <v>3617</v>
      </c>
      <c r="H12158" s="8" t="s">
        <v>4486</v>
      </c>
      <c r="I12158" s="21" t="str">
        <f t="shared" si="305"/>
        <v>NAO_2_8282</v>
      </c>
      <c r="J12158" s="11">
        <f>VLOOKUP(I12158,'[3]De Para Agregador'!$G$1:$H$636,2,FALSE)</f>
        <v>472</v>
      </c>
      <c r="K12158" s="22" t="s">
        <v>4715</v>
      </c>
      <c r="O12158" s="8" t="s">
        <v>3175</v>
      </c>
      <c r="P12158" s="8" t="s">
        <v>3412</v>
      </c>
    </row>
    <row r="12159" spans="1:16" x14ac:dyDescent="0.2">
      <c r="A12159" s="23" t="s">
        <v>4053</v>
      </c>
      <c r="B12159" s="9" t="s">
        <v>3143</v>
      </c>
      <c r="C12159" s="8" t="s">
        <v>6</v>
      </c>
      <c r="D12159" s="8">
        <v>2</v>
      </c>
      <c r="G12159" s="7" t="s">
        <v>3617</v>
      </c>
      <c r="H12159" s="8" t="s">
        <v>4486</v>
      </c>
      <c r="I12159" s="21" t="str">
        <f t="shared" si="305"/>
        <v>NAO_2_8282</v>
      </c>
      <c r="J12159" s="11">
        <f>VLOOKUP(I12159,'[3]De Para Agregador'!$G$1:$H$636,2,FALSE)</f>
        <v>472</v>
      </c>
      <c r="K12159" s="22" t="s">
        <v>4715</v>
      </c>
      <c r="O12159" s="8" t="s">
        <v>3175</v>
      </c>
      <c r="P12159" s="8" t="s">
        <v>3412</v>
      </c>
    </row>
    <row r="12160" spans="1:16" x14ac:dyDescent="0.2">
      <c r="A12160" s="23" t="s">
        <v>4230</v>
      </c>
      <c r="B12160" s="9" t="s">
        <v>3143</v>
      </c>
      <c r="C12160" s="8" t="s">
        <v>6</v>
      </c>
      <c r="D12160" s="8">
        <v>2</v>
      </c>
      <c r="G12160" s="7" t="s">
        <v>3786</v>
      </c>
      <c r="H12160" s="8" t="s">
        <v>4486</v>
      </c>
      <c r="I12160" s="21" t="str">
        <f t="shared" si="305"/>
        <v>NAO_2_8282</v>
      </c>
      <c r="J12160" s="11">
        <f>VLOOKUP(I12160,'[3]De Para Agregador'!$G$1:$H$636,2,FALSE)</f>
        <v>472</v>
      </c>
      <c r="K12160" s="22" t="s">
        <v>4715</v>
      </c>
      <c r="O12160" s="8" t="s">
        <v>3175</v>
      </c>
      <c r="P12160" s="8" t="s">
        <v>3412</v>
      </c>
    </row>
    <row r="12161" spans="1:16" x14ac:dyDescent="0.2">
      <c r="A12161" s="23" t="s">
        <v>4230</v>
      </c>
      <c r="B12161" s="9" t="s">
        <v>3143</v>
      </c>
      <c r="C12161" s="8" t="s">
        <v>6</v>
      </c>
      <c r="D12161" s="8">
        <v>2</v>
      </c>
      <c r="G12161" s="7" t="s">
        <v>3786</v>
      </c>
      <c r="H12161" s="8" t="s">
        <v>4486</v>
      </c>
      <c r="I12161" s="21" t="str">
        <f t="shared" si="305"/>
        <v>NAO_2_8282</v>
      </c>
      <c r="J12161" s="11">
        <f>VLOOKUP(I12161,'[3]De Para Agregador'!$G$1:$H$636,2,FALSE)</f>
        <v>472</v>
      </c>
      <c r="K12161" s="22" t="s">
        <v>4715</v>
      </c>
      <c r="O12161" s="8" t="s">
        <v>3175</v>
      </c>
      <c r="P12161" s="8" t="s">
        <v>3412</v>
      </c>
    </row>
    <row r="12162" spans="1:16" x14ac:dyDescent="0.2">
      <c r="A12162" s="23" t="s">
        <v>4221</v>
      </c>
      <c r="B12162" s="9" t="s">
        <v>3143</v>
      </c>
      <c r="C12162" s="8" t="s">
        <v>6</v>
      </c>
      <c r="D12162" s="8">
        <v>2</v>
      </c>
      <c r="G12162" s="7" t="s">
        <v>3777</v>
      </c>
      <c r="H12162" s="8" t="s">
        <v>4486</v>
      </c>
      <c r="I12162" s="21" t="str">
        <f t="shared" si="305"/>
        <v>NAO_2_8282</v>
      </c>
      <c r="J12162" s="11">
        <f>VLOOKUP(I12162,'[3]De Para Agregador'!$G$1:$H$636,2,FALSE)</f>
        <v>472</v>
      </c>
      <c r="K12162" s="22" t="s">
        <v>4715</v>
      </c>
      <c r="O12162" s="8" t="s">
        <v>3175</v>
      </c>
      <c r="P12162" s="8" t="s">
        <v>3412</v>
      </c>
    </row>
    <row r="12163" spans="1:16" x14ac:dyDescent="0.2">
      <c r="A12163" s="23" t="s">
        <v>4053</v>
      </c>
      <c r="B12163" s="9" t="s">
        <v>3143</v>
      </c>
      <c r="C12163" s="8" t="s">
        <v>6</v>
      </c>
      <c r="D12163" s="8">
        <v>2</v>
      </c>
      <c r="G12163" s="7" t="s">
        <v>3617</v>
      </c>
      <c r="H12163" s="8" t="s">
        <v>4486</v>
      </c>
      <c r="I12163" s="21" t="str">
        <f t="shared" si="305"/>
        <v>NAO_2_8282</v>
      </c>
      <c r="J12163" s="11">
        <f>VLOOKUP(I12163,'[3]De Para Agregador'!$G$1:$H$636,2,FALSE)</f>
        <v>472</v>
      </c>
      <c r="K12163" s="22" t="s">
        <v>4715</v>
      </c>
      <c r="O12163" s="8" t="s">
        <v>3175</v>
      </c>
      <c r="P12163" s="8" t="s">
        <v>3412</v>
      </c>
    </row>
    <row r="12164" spans="1:16" x14ac:dyDescent="0.2">
      <c r="A12164" s="23" t="s">
        <v>4053</v>
      </c>
      <c r="B12164" s="9" t="s">
        <v>3143</v>
      </c>
      <c r="C12164" s="8" t="s">
        <v>6</v>
      </c>
      <c r="D12164" s="8">
        <v>2</v>
      </c>
      <c r="G12164" s="7" t="s">
        <v>3617</v>
      </c>
      <c r="H12164" s="8" t="s">
        <v>4486</v>
      </c>
      <c r="I12164" s="21" t="str">
        <f t="shared" si="305"/>
        <v>NAO_2_8282</v>
      </c>
      <c r="J12164" s="11">
        <f>VLOOKUP(I12164,'[3]De Para Agregador'!$G$1:$H$636,2,FALSE)</f>
        <v>472</v>
      </c>
      <c r="K12164" s="22" t="s">
        <v>4715</v>
      </c>
      <c r="O12164" s="8" t="s">
        <v>3175</v>
      </c>
      <c r="P12164" s="8" t="s">
        <v>3412</v>
      </c>
    </row>
    <row r="12165" spans="1:16" x14ac:dyDescent="0.2">
      <c r="A12165" s="23" t="s">
        <v>4193</v>
      </c>
      <c r="B12165" s="9" t="s">
        <v>3143</v>
      </c>
      <c r="C12165" s="8" t="s">
        <v>6</v>
      </c>
      <c r="D12165" s="8">
        <v>2</v>
      </c>
      <c r="G12165" s="7" t="s">
        <v>3750</v>
      </c>
      <c r="H12165" s="8" t="s">
        <v>4486</v>
      </c>
      <c r="I12165" s="21" t="str">
        <f t="shared" si="305"/>
        <v>NAO_2_8282</v>
      </c>
      <c r="J12165" s="11">
        <f>VLOOKUP(I12165,'[3]De Para Agregador'!$G$1:$H$636,2,FALSE)</f>
        <v>472</v>
      </c>
      <c r="K12165" s="22" t="s">
        <v>4715</v>
      </c>
      <c r="O12165" s="8" t="s">
        <v>3175</v>
      </c>
      <c r="P12165" s="8" t="s">
        <v>3412</v>
      </c>
    </row>
    <row r="12166" spans="1:16" x14ac:dyDescent="0.2">
      <c r="A12166" s="23" t="s">
        <v>4053</v>
      </c>
      <c r="B12166" s="9" t="s">
        <v>3143</v>
      </c>
      <c r="C12166" s="8" t="s">
        <v>6</v>
      </c>
      <c r="D12166" s="8">
        <v>2</v>
      </c>
      <c r="G12166" s="7" t="s">
        <v>3617</v>
      </c>
      <c r="H12166" s="8" t="s">
        <v>4486</v>
      </c>
      <c r="I12166" s="21" t="str">
        <f t="shared" si="305"/>
        <v>NAO_2_8282</v>
      </c>
      <c r="J12166" s="11">
        <f>VLOOKUP(I12166,'[3]De Para Agregador'!$G$1:$H$636,2,FALSE)</f>
        <v>472</v>
      </c>
      <c r="K12166" s="22" t="s">
        <v>4715</v>
      </c>
      <c r="O12166" s="8" t="s">
        <v>3175</v>
      </c>
      <c r="P12166" s="8" t="s">
        <v>3412</v>
      </c>
    </row>
    <row r="12167" spans="1:16" x14ac:dyDescent="0.2">
      <c r="A12167" s="23" t="s">
        <v>4053</v>
      </c>
      <c r="B12167" s="9" t="s">
        <v>3143</v>
      </c>
      <c r="C12167" s="8" t="s">
        <v>6</v>
      </c>
      <c r="D12167" s="8">
        <v>2</v>
      </c>
      <c r="G12167" s="7" t="s">
        <v>3617</v>
      </c>
      <c r="H12167" s="8" t="s">
        <v>4486</v>
      </c>
      <c r="I12167" s="21" t="str">
        <f t="shared" si="305"/>
        <v>NAO_2_8282</v>
      </c>
      <c r="J12167" s="11">
        <f>VLOOKUP(I12167,'[3]De Para Agregador'!$G$1:$H$636,2,FALSE)</f>
        <v>472</v>
      </c>
      <c r="K12167" s="22" t="s">
        <v>4715</v>
      </c>
      <c r="O12167" s="8" t="s">
        <v>3175</v>
      </c>
      <c r="P12167" s="8" t="s">
        <v>3412</v>
      </c>
    </row>
    <row r="12168" spans="1:16" x14ac:dyDescent="0.2">
      <c r="A12168" s="23" t="s">
        <v>4053</v>
      </c>
      <c r="B12168" s="9" t="s">
        <v>3143</v>
      </c>
      <c r="C12168" s="8" t="s">
        <v>6</v>
      </c>
      <c r="D12168" s="8">
        <v>2</v>
      </c>
      <c r="G12168" s="7" t="s">
        <v>3617</v>
      </c>
      <c r="H12168" s="8" t="s">
        <v>4486</v>
      </c>
      <c r="I12168" s="21" t="str">
        <f t="shared" si="305"/>
        <v>NAO_2_8282</v>
      </c>
      <c r="J12168" s="11">
        <f>VLOOKUP(I12168,'[3]De Para Agregador'!$G$1:$H$636,2,FALSE)</f>
        <v>472</v>
      </c>
      <c r="K12168" s="22" t="s">
        <v>4715</v>
      </c>
      <c r="O12168" s="8" t="s">
        <v>3175</v>
      </c>
      <c r="P12168" s="8" t="s">
        <v>3412</v>
      </c>
    </row>
    <row r="12169" spans="1:16" x14ac:dyDescent="0.2">
      <c r="A12169" s="23" t="s">
        <v>4230</v>
      </c>
      <c r="B12169" s="9" t="s">
        <v>3143</v>
      </c>
      <c r="C12169" s="8" t="s">
        <v>6</v>
      </c>
      <c r="D12169" s="8">
        <v>2</v>
      </c>
      <c r="G12169" s="7" t="s">
        <v>3786</v>
      </c>
      <c r="H12169" s="8" t="s">
        <v>4486</v>
      </c>
      <c r="I12169" s="21" t="str">
        <f t="shared" si="305"/>
        <v>NAO_2_8282</v>
      </c>
      <c r="J12169" s="11">
        <f>VLOOKUP(I12169,'[3]De Para Agregador'!$G$1:$H$636,2,FALSE)</f>
        <v>472</v>
      </c>
      <c r="K12169" s="22" t="s">
        <v>4715</v>
      </c>
      <c r="O12169" s="8" t="s">
        <v>3175</v>
      </c>
      <c r="P12169" s="8" t="s">
        <v>3412</v>
      </c>
    </row>
    <row r="12170" spans="1:16" x14ac:dyDescent="0.2">
      <c r="A12170" s="23" t="s">
        <v>4230</v>
      </c>
      <c r="B12170" s="9" t="s">
        <v>3143</v>
      </c>
      <c r="C12170" s="8" t="s">
        <v>6</v>
      </c>
      <c r="D12170" s="8">
        <v>2</v>
      </c>
      <c r="G12170" s="7" t="s">
        <v>3786</v>
      </c>
      <c r="H12170" s="8" t="s">
        <v>4486</v>
      </c>
      <c r="I12170" s="21" t="str">
        <f t="shared" si="305"/>
        <v>NAO_2_8282</v>
      </c>
      <c r="J12170" s="11">
        <f>VLOOKUP(I12170,'[3]De Para Agregador'!$G$1:$H$636,2,FALSE)</f>
        <v>472</v>
      </c>
      <c r="K12170" s="22" t="s">
        <v>4715</v>
      </c>
      <c r="O12170" s="8" t="s">
        <v>3175</v>
      </c>
      <c r="P12170" s="8" t="s">
        <v>3412</v>
      </c>
    </row>
    <row r="12171" spans="1:16" x14ac:dyDescent="0.2">
      <c r="A12171" s="23" t="s">
        <v>4221</v>
      </c>
      <c r="B12171" s="9" t="s">
        <v>3143</v>
      </c>
      <c r="C12171" s="8" t="s">
        <v>6</v>
      </c>
      <c r="D12171" s="8">
        <v>2</v>
      </c>
      <c r="G12171" s="7" t="s">
        <v>3777</v>
      </c>
      <c r="H12171" s="8" t="s">
        <v>4486</v>
      </c>
      <c r="I12171" s="21" t="str">
        <f t="shared" si="305"/>
        <v>NAO_2_8282</v>
      </c>
      <c r="J12171" s="11">
        <f>VLOOKUP(I12171,'[3]De Para Agregador'!$G$1:$H$636,2,FALSE)</f>
        <v>472</v>
      </c>
      <c r="K12171" s="22" t="s">
        <v>4715</v>
      </c>
      <c r="O12171" s="8" t="s">
        <v>3175</v>
      </c>
      <c r="P12171" s="8" t="s">
        <v>3412</v>
      </c>
    </row>
    <row r="12172" spans="1:16" x14ac:dyDescent="0.2">
      <c r="A12172" s="23" t="s">
        <v>4193</v>
      </c>
      <c r="B12172" s="9" t="s">
        <v>3143</v>
      </c>
      <c r="C12172" s="8" t="s">
        <v>6</v>
      </c>
      <c r="D12172" s="8">
        <v>2</v>
      </c>
      <c r="G12172" s="7" t="s">
        <v>3750</v>
      </c>
      <c r="H12172" s="8" t="s">
        <v>4486</v>
      </c>
      <c r="I12172" s="21" t="str">
        <f t="shared" si="305"/>
        <v>NAO_2_8282</v>
      </c>
      <c r="J12172" s="11">
        <f>VLOOKUP(I12172,'[3]De Para Agregador'!$G$1:$H$636,2,FALSE)</f>
        <v>472</v>
      </c>
      <c r="K12172" s="22" t="s">
        <v>4715</v>
      </c>
      <c r="O12172" s="8" t="s">
        <v>3175</v>
      </c>
      <c r="P12172" s="8" t="s">
        <v>3412</v>
      </c>
    </row>
    <row r="12173" spans="1:16" x14ac:dyDescent="0.2">
      <c r="A12173" s="23" t="s">
        <v>4193</v>
      </c>
      <c r="B12173" s="9" t="s">
        <v>3143</v>
      </c>
      <c r="C12173" s="8" t="s">
        <v>6</v>
      </c>
      <c r="D12173" s="8">
        <v>2</v>
      </c>
      <c r="G12173" s="7" t="s">
        <v>3750</v>
      </c>
      <c r="H12173" s="8" t="s">
        <v>4486</v>
      </c>
      <c r="I12173" s="21" t="str">
        <f t="shared" si="305"/>
        <v>NAO_2_8282</v>
      </c>
      <c r="J12173" s="11">
        <f>VLOOKUP(I12173,'[3]De Para Agregador'!$G$1:$H$636,2,FALSE)</f>
        <v>472</v>
      </c>
      <c r="K12173" s="22" t="s">
        <v>4715</v>
      </c>
      <c r="O12173" s="8" t="s">
        <v>3175</v>
      </c>
      <c r="P12173" s="8" t="s">
        <v>3412</v>
      </c>
    </row>
    <row r="12174" spans="1:16" x14ac:dyDescent="0.2">
      <c r="A12174" s="23" t="s">
        <v>4053</v>
      </c>
      <c r="B12174" s="9" t="s">
        <v>3143</v>
      </c>
      <c r="C12174" s="8" t="s">
        <v>6</v>
      </c>
      <c r="D12174" s="8">
        <v>2</v>
      </c>
      <c r="G12174" s="7" t="s">
        <v>3617</v>
      </c>
      <c r="H12174" s="8" t="s">
        <v>4486</v>
      </c>
      <c r="I12174" s="21" t="str">
        <f t="shared" si="305"/>
        <v>NAO_2_8282</v>
      </c>
      <c r="J12174" s="11">
        <f>VLOOKUP(I12174,'[3]De Para Agregador'!$G$1:$H$636,2,FALSE)</f>
        <v>472</v>
      </c>
      <c r="K12174" s="22" t="s">
        <v>4715</v>
      </c>
      <c r="O12174" s="8" t="s">
        <v>3175</v>
      </c>
      <c r="P12174" s="8" t="s">
        <v>3412</v>
      </c>
    </row>
    <row r="12175" spans="1:16" x14ac:dyDescent="0.2">
      <c r="A12175" s="23" t="s">
        <v>4053</v>
      </c>
      <c r="B12175" s="9" t="s">
        <v>3143</v>
      </c>
      <c r="C12175" s="8" t="s">
        <v>6</v>
      </c>
      <c r="D12175" s="8">
        <v>2</v>
      </c>
      <c r="G12175" s="7" t="s">
        <v>3617</v>
      </c>
      <c r="H12175" s="8" t="s">
        <v>4486</v>
      </c>
      <c r="I12175" s="21" t="str">
        <f t="shared" si="305"/>
        <v>NAO_2_8282</v>
      </c>
      <c r="J12175" s="11">
        <f>VLOOKUP(I12175,'[3]De Para Agregador'!$G$1:$H$636,2,FALSE)</f>
        <v>472</v>
      </c>
      <c r="K12175" s="22" t="s">
        <v>4715</v>
      </c>
      <c r="O12175" s="8" t="s">
        <v>3175</v>
      </c>
      <c r="P12175" s="8" t="s">
        <v>3412</v>
      </c>
    </row>
    <row r="12176" spans="1:16" x14ac:dyDescent="0.2">
      <c r="A12176" s="23" t="s">
        <v>4053</v>
      </c>
      <c r="B12176" s="9" t="s">
        <v>3143</v>
      </c>
      <c r="C12176" s="8" t="s">
        <v>6</v>
      </c>
      <c r="D12176" s="8">
        <v>2</v>
      </c>
      <c r="G12176" s="7" t="s">
        <v>3617</v>
      </c>
      <c r="H12176" s="8" t="s">
        <v>4486</v>
      </c>
      <c r="I12176" s="21" t="str">
        <f t="shared" si="305"/>
        <v>NAO_2_8282</v>
      </c>
      <c r="J12176" s="11">
        <f>VLOOKUP(I12176,'[3]De Para Agregador'!$G$1:$H$636,2,FALSE)</f>
        <v>472</v>
      </c>
      <c r="K12176" s="22" t="s">
        <v>4715</v>
      </c>
      <c r="O12176" s="8" t="s">
        <v>3175</v>
      </c>
      <c r="P12176" s="8" t="s">
        <v>3412</v>
      </c>
    </row>
    <row r="12177" spans="1:16" x14ac:dyDescent="0.2">
      <c r="A12177" s="23" t="s">
        <v>4230</v>
      </c>
      <c r="B12177" s="9" t="s">
        <v>3143</v>
      </c>
      <c r="C12177" s="8" t="s">
        <v>6</v>
      </c>
      <c r="D12177" s="8">
        <v>2</v>
      </c>
      <c r="G12177" s="7" t="s">
        <v>3786</v>
      </c>
      <c r="H12177" s="8" t="s">
        <v>4486</v>
      </c>
      <c r="I12177" s="21" t="str">
        <f t="shared" si="305"/>
        <v>NAO_2_8282</v>
      </c>
      <c r="J12177" s="11">
        <f>VLOOKUP(I12177,'[3]De Para Agregador'!$G$1:$H$636,2,FALSE)</f>
        <v>472</v>
      </c>
      <c r="K12177" s="22" t="s">
        <v>4715</v>
      </c>
      <c r="O12177" s="8" t="s">
        <v>3175</v>
      </c>
      <c r="P12177" s="8" t="s">
        <v>3412</v>
      </c>
    </row>
    <row r="12178" spans="1:16" x14ac:dyDescent="0.2">
      <c r="A12178" s="23" t="s">
        <v>4230</v>
      </c>
      <c r="B12178" s="9" t="s">
        <v>3143</v>
      </c>
      <c r="C12178" s="8" t="s">
        <v>6</v>
      </c>
      <c r="D12178" s="8">
        <v>2</v>
      </c>
      <c r="G12178" s="7" t="s">
        <v>3786</v>
      </c>
      <c r="H12178" s="8" t="s">
        <v>4486</v>
      </c>
      <c r="I12178" s="21" t="str">
        <f t="shared" si="305"/>
        <v>NAO_2_8282</v>
      </c>
      <c r="J12178" s="11">
        <f>VLOOKUP(I12178,'[3]De Para Agregador'!$G$1:$H$636,2,FALSE)</f>
        <v>472</v>
      </c>
      <c r="K12178" s="22" t="s">
        <v>4715</v>
      </c>
      <c r="O12178" s="8" t="s">
        <v>3175</v>
      </c>
      <c r="P12178" s="8" t="s">
        <v>3412</v>
      </c>
    </row>
    <row r="12179" spans="1:16" x14ac:dyDescent="0.2">
      <c r="A12179" s="23" t="s">
        <v>4221</v>
      </c>
      <c r="B12179" s="9" t="s">
        <v>3143</v>
      </c>
      <c r="C12179" s="8" t="s">
        <v>6</v>
      </c>
      <c r="D12179" s="8">
        <v>2</v>
      </c>
      <c r="G12179" s="7" t="s">
        <v>3777</v>
      </c>
      <c r="H12179" s="8" t="s">
        <v>4486</v>
      </c>
      <c r="I12179" s="21" t="str">
        <f t="shared" si="305"/>
        <v>NAO_2_8282</v>
      </c>
      <c r="J12179" s="11">
        <f>VLOOKUP(I12179,'[3]De Para Agregador'!$G$1:$H$636,2,FALSE)</f>
        <v>472</v>
      </c>
      <c r="K12179" s="22" t="s">
        <v>4715</v>
      </c>
      <c r="O12179" s="8" t="s">
        <v>3175</v>
      </c>
      <c r="P12179" s="8" t="s">
        <v>3412</v>
      </c>
    </row>
    <row r="12180" spans="1:16" x14ac:dyDescent="0.2">
      <c r="A12180" s="23" t="s">
        <v>4053</v>
      </c>
      <c r="B12180" s="9" t="s">
        <v>3143</v>
      </c>
      <c r="C12180" s="8" t="s">
        <v>6</v>
      </c>
      <c r="D12180" s="8">
        <v>2</v>
      </c>
      <c r="G12180" s="7" t="s">
        <v>3617</v>
      </c>
      <c r="H12180" s="8" t="s">
        <v>4486</v>
      </c>
      <c r="I12180" s="21" t="str">
        <f t="shared" si="305"/>
        <v>NAO_2_8282</v>
      </c>
      <c r="J12180" s="11">
        <f>VLOOKUP(I12180,'[3]De Para Agregador'!$G$1:$H$636,2,FALSE)</f>
        <v>472</v>
      </c>
      <c r="K12180" s="22" t="s">
        <v>4715</v>
      </c>
      <c r="O12180" s="8" t="s">
        <v>3175</v>
      </c>
      <c r="P12180" s="8" t="s">
        <v>3412</v>
      </c>
    </row>
    <row r="12181" spans="1:16" x14ac:dyDescent="0.2">
      <c r="A12181" s="23" t="s">
        <v>4053</v>
      </c>
      <c r="B12181" s="9" t="s">
        <v>3143</v>
      </c>
      <c r="C12181" s="8" t="s">
        <v>6</v>
      </c>
      <c r="D12181" s="8">
        <v>2</v>
      </c>
      <c r="G12181" s="7" t="s">
        <v>3617</v>
      </c>
      <c r="H12181" s="8" t="s">
        <v>4486</v>
      </c>
      <c r="I12181" s="21" t="str">
        <f t="shared" si="305"/>
        <v>NAO_2_8282</v>
      </c>
      <c r="J12181" s="11">
        <f>VLOOKUP(I12181,'[3]De Para Agregador'!$G$1:$H$636,2,FALSE)</f>
        <v>472</v>
      </c>
      <c r="K12181" s="22" t="s">
        <v>4715</v>
      </c>
      <c r="O12181" s="8" t="s">
        <v>3175</v>
      </c>
      <c r="P12181" s="8" t="s">
        <v>3412</v>
      </c>
    </row>
    <row r="12182" spans="1:16" x14ac:dyDescent="0.2">
      <c r="A12182" s="23" t="s">
        <v>4053</v>
      </c>
      <c r="B12182" s="9" t="s">
        <v>3143</v>
      </c>
      <c r="C12182" s="8" t="s">
        <v>6</v>
      </c>
      <c r="D12182" s="8">
        <v>2</v>
      </c>
      <c r="G12182" s="7" t="s">
        <v>3617</v>
      </c>
      <c r="H12182" s="8" t="s">
        <v>4486</v>
      </c>
      <c r="I12182" s="21" t="str">
        <f t="shared" si="305"/>
        <v>NAO_2_8282</v>
      </c>
      <c r="J12182" s="11">
        <f>VLOOKUP(I12182,'[3]De Para Agregador'!$G$1:$H$636,2,FALSE)</f>
        <v>472</v>
      </c>
      <c r="K12182" s="22" t="s">
        <v>4715</v>
      </c>
      <c r="O12182" s="8" t="s">
        <v>3175</v>
      </c>
      <c r="P12182" s="8" t="s">
        <v>3412</v>
      </c>
    </row>
    <row r="12183" spans="1:16" x14ac:dyDescent="0.2">
      <c r="A12183" s="23" t="s">
        <v>4230</v>
      </c>
      <c r="B12183" s="9" t="s">
        <v>3143</v>
      </c>
      <c r="C12183" s="8" t="s">
        <v>6</v>
      </c>
      <c r="D12183" s="8">
        <v>2</v>
      </c>
      <c r="G12183" s="7" t="s">
        <v>3786</v>
      </c>
      <c r="H12183" s="8" t="s">
        <v>4486</v>
      </c>
      <c r="I12183" s="21" t="str">
        <f t="shared" si="305"/>
        <v>NAO_2_8282</v>
      </c>
      <c r="J12183" s="11">
        <f>VLOOKUP(I12183,'[3]De Para Agregador'!$G$1:$H$636,2,FALSE)</f>
        <v>472</v>
      </c>
      <c r="K12183" s="22" t="s">
        <v>4715</v>
      </c>
      <c r="O12183" s="8" t="s">
        <v>3175</v>
      </c>
      <c r="P12183" s="8" t="s">
        <v>3412</v>
      </c>
    </row>
    <row r="12184" spans="1:16" x14ac:dyDescent="0.2">
      <c r="A12184" s="23" t="s">
        <v>4230</v>
      </c>
      <c r="B12184" s="9" t="s">
        <v>3143</v>
      </c>
      <c r="C12184" s="8" t="s">
        <v>6</v>
      </c>
      <c r="D12184" s="8">
        <v>2</v>
      </c>
      <c r="G12184" s="7" t="s">
        <v>3786</v>
      </c>
      <c r="H12184" s="8" t="s">
        <v>4486</v>
      </c>
      <c r="I12184" s="21" t="str">
        <f t="shared" si="305"/>
        <v>NAO_2_8282</v>
      </c>
      <c r="J12184" s="11">
        <f>VLOOKUP(I12184,'[3]De Para Agregador'!$G$1:$H$636,2,FALSE)</f>
        <v>472</v>
      </c>
      <c r="K12184" s="22" t="s">
        <v>4715</v>
      </c>
      <c r="O12184" s="8" t="s">
        <v>3175</v>
      </c>
      <c r="P12184" s="8" t="s">
        <v>3412</v>
      </c>
    </row>
    <row r="12185" spans="1:16" x14ac:dyDescent="0.2">
      <c r="A12185" s="23" t="s">
        <v>4221</v>
      </c>
      <c r="B12185" s="9" t="s">
        <v>3143</v>
      </c>
      <c r="C12185" s="8" t="s">
        <v>6</v>
      </c>
      <c r="D12185" s="8">
        <v>2</v>
      </c>
      <c r="G12185" s="7" t="s">
        <v>3777</v>
      </c>
      <c r="H12185" s="8" t="s">
        <v>4486</v>
      </c>
      <c r="I12185" s="21" t="str">
        <f t="shared" si="305"/>
        <v>NAO_2_8282</v>
      </c>
      <c r="J12185" s="11">
        <f>VLOOKUP(I12185,'[3]De Para Agregador'!$G$1:$H$636,2,FALSE)</f>
        <v>472</v>
      </c>
      <c r="K12185" s="22" t="s">
        <v>4715</v>
      </c>
      <c r="O12185" s="8" t="s">
        <v>3175</v>
      </c>
      <c r="P12185" s="8" t="s">
        <v>3412</v>
      </c>
    </row>
    <row r="12186" spans="1:16" x14ac:dyDescent="0.2">
      <c r="A12186" s="23" t="s">
        <v>4099</v>
      </c>
      <c r="B12186" s="9" t="s">
        <v>3143</v>
      </c>
      <c r="C12186" s="8" t="s">
        <v>6</v>
      </c>
      <c r="D12186" s="8">
        <v>2</v>
      </c>
      <c r="G12186" s="7" t="s">
        <v>3659</v>
      </c>
      <c r="H12186" s="8" t="s">
        <v>4486</v>
      </c>
      <c r="I12186" s="21" t="str">
        <f t="shared" si="305"/>
        <v>NAO_2_8282</v>
      </c>
      <c r="J12186" s="11">
        <f>VLOOKUP(I12186,'[3]De Para Agregador'!$G$1:$H$636,2,FALSE)</f>
        <v>472</v>
      </c>
      <c r="K12186" s="22" t="s">
        <v>4715</v>
      </c>
      <c r="O12186" s="8" t="s">
        <v>3175</v>
      </c>
      <c r="P12186" s="8" t="s">
        <v>3412</v>
      </c>
    </row>
    <row r="12187" spans="1:16" x14ac:dyDescent="0.2">
      <c r="A12187" s="23" t="s">
        <v>4193</v>
      </c>
      <c r="B12187" s="9" t="s">
        <v>3143</v>
      </c>
      <c r="C12187" s="8" t="s">
        <v>6</v>
      </c>
      <c r="D12187" s="8">
        <v>2</v>
      </c>
      <c r="G12187" s="7" t="s">
        <v>3750</v>
      </c>
      <c r="H12187" s="8" t="s">
        <v>4486</v>
      </c>
      <c r="I12187" s="21" t="str">
        <f t="shared" si="305"/>
        <v>NAO_2_8282</v>
      </c>
      <c r="J12187" s="11">
        <f>VLOOKUP(I12187,'[3]De Para Agregador'!$G$1:$H$636,2,FALSE)</f>
        <v>472</v>
      </c>
      <c r="K12187" s="22" t="s">
        <v>4715</v>
      </c>
      <c r="O12187" s="8" t="s">
        <v>3175</v>
      </c>
      <c r="P12187" s="8" t="s">
        <v>3412</v>
      </c>
    </row>
    <row r="12188" spans="1:16" x14ac:dyDescent="0.2">
      <c r="A12188" s="23" t="s">
        <v>4053</v>
      </c>
      <c r="B12188" s="9" t="s">
        <v>3143</v>
      </c>
      <c r="C12188" s="8" t="s">
        <v>6</v>
      </c>
      <c r="D12188" s="8">
        <v>2</v>
      </c>
      <c r="G12188" s="7" t="s">
        <v>3617</v>
      </c>
      <c r="H12188" s="8" t="s">
        <v>4486</v>
      </c>
      <c r="I12188" s="21" t="str">
        <f t="shared" si="305"/>
        <v>NAO_2_8282</v>
      </c>
      <c r="J12188" s="11">
        <f>VLOOKUP(I12188,'[3]De Para Agregador'!$G$1:$H$636,2,FALSE)</f>
        <v>472</v>
      </c>
      <c r="K12188" s="22" t="s">
        <v>4715</v>
      </c>
      <c r="O12188" s="8" t="s">
        <v>3175</v>
      </c>
      <c r="P12188" s="8" t="s">
        <v>3412</v>
      </c>
    </row>
    <row r="12189" spans="1:16" x14ac:dyDescent="0.2">
      <c r="A12189" s="23" t="s">
        <v>4053</v>
      </c>
      <c r="B12189" s="9" t="s">
        <v>3143</v>
      </c>
      <c r="C12189" s="8" t="s">
        <v>6</v>
      </c>
      <c r="D12189" s="8">
        <v>2</v>
      </c>
      <c r="G12189" s="7" t="s">
        <v>3617</v>
      </c>
      <c r="H12189" s="8" t="s">
        <v>4486</v>
      </c>
      <c r="I12189" s="21" t="str">
        <f t="shared" si="305"/>
        <v>NAO_2_8282</v>
      </c>
      <c r="J12189" s="11">
        <f>VLOOKUP(I12189,'[3]De Para Agregador'!$G$1:$H$636,2,FALSE)</f>
        <v>472</v>
      </c>
      <c r="K12189" s="22" t="s">
        <v>4715</v>
      </c>
      <c r="O12189" s="8" t="s">
        <v>3175</v>
      </c>
      <c r="P12189" s="8" t="s">
        <v>3412</v>
      </c>
    </row>
    <row r="12190" spans="1:16" x14ac:dyDescent="0.2">
      <c r="A12190" s="23" t="s">
        <v>4053</v>
      </c>
      <c r="B12190" s="9" t="s">
        <v>3143</v>
      </c>
      <c r="C12190" s="8" t="s">
        <v>6</v>
      </c>
      <c r="D12190" s="8">
        <v>2</v>
      </c>
      <c r="G12190" s="7" t="s">
        <v>3617</v>
      </c>
      <c r="H12190" s="8" t="s">
        <v>4486</v>
      </c>
      <c r="I12190" s="21" t="str">
        <f t="shared" si="305"/>
        <v>NAO_2_8282</v>
      </c>
      <c r="J12190" s="11">
        <f>VLOOKUP(I12190,'[3]De Para Agregador'!$G$1:$H$636,2,FALSE)</f>
        <v>472</v>
      </c>
      <c r="K12190" s="22" t="s">
        <v>4715</v>
      </c>
      <c r="O12190" s="8" t="s">
        <v>3175</v>
      </c>
      <c r="P12190" s="8" t="s">
        <v>3412</v>
      </c>
    </row>
    <row r="12191" spans="1:16" x14ac:dyDescent="0.2">
      <c r="A12191" s="23" t="s">
        <v>4230</v>
      </c>
      <c r="B12191" s="9" t="s">
        <v>3143</v>
      </c>
      <c r="C12191" s="8" t="s">
        <v>6</v>
      </c>
      <c r="D12191" s="8">
        <v>2</v>
      </c>
      <c r="G12191" s="7" t="s">
        <v>3786</v>
      </c>
      <c r="H12191" s="8" t="s">
        <v>4486</v>
      </c>
      <c r="I12191" s="21" t="str">
        <f t="shared" si="305"/>
        <v>NAO_2_8282</v>
      </c>
      <c r="J12191" s="11">
        <f>VLOOKUP(I12191,'[3]De Para Agregador'!$G$1:$H$636,2,FALSE)</f>
        <v>472</v>
      </c>
      <c r="K12191" s="22" t="s">
        <v>4715</v>
      </c>
      <c r="O12191" s="8" t="s">
        <v>3175</v>
      </c>
      <c r="P12191" s="8" t="s">
        <v>3412</v>
      </c>
    </row>
    <row r="12192" spans="1:16" x14ac:dyDescent="0.2">
      <c r="A12192" s="23" t="s">
        <v>4053</v>
      </c>
      <c r="B12192" s="9" t="s">
        <v>3143</v>
      </c>
      <c r="C12192" s="8" t="s">
        <v>6</v>
      </c>
      <c r="D12192" s="8">
        <v>2</v>
      </c>
      <c r="G12192" s="7" t="s">
        <v>3617</v>
      </c>
      <c r="H12192" s="8" t="s">
        <v>4486</v>
      </c>
      <c r="I12192" s="21" t="str">
        <f t="shared" si="305"/>
        <v>NAO_2_8282</v>
      </c>
      <c r="J12192" s="11">
        <f>VLOOKUP(I12192,'[3]De Para Agregador'!$G$1:$H$636,2,FALSE)</f>
        <v>472</v>
      </c>
      <c r="K12192" s="22" t="s">
        <v>4715</v>
      </c>
      <c r="O12192" s="8" t="s">
        <v>3175</v>
      </c>
      <c r="P12192" s="8" t="s">
        <v>3412</v>
      </c>
    </row>
    <row r="12193" spans="1:16" x14ac:dyDescent="0.2">
      <c r="A12193" s="23" t="s">
        <v>4230</v>
      </c>
      <c r="B12193" s="9" t="s">
        <v>3143</v>
      </c>
      <c r="C12193" s="8" t="s">
        <v>6</v>
      </c>
      <c r="D12193" s="8">
        <v>2</v>
      </c>
      <c r="G12193" s="7" t="s">
        <v>3786</v>
      </c>
      <c r="H12193" s="8" t="s">
        <v>4486</v>
      </c>
      <c r="I12193" s="21" t="str">
        <f t="shared" si="305"/>
        <v>NAO_2_8282</v>
      </c>
      <c r="J12193" s="11">
        <f>VLOOKUP(I12193,'[3]De Para Agregador'!$G$1:$H$636,2,FALSE)</f>
        <v>472</v>
      </c>
      <c r="K12193" s="22" t="s">
        <v>4715</v>
      </c>
      <c r="O12193" s="8" t="s">
        <v>3175</v>
      </c>
      <c r="P12193" s="8" t="s">
        <v>3412</v>
      </c>
    </row>
    <row r="12194" spans="1:16" x14ac:dyDescent="0.2">
      <c r="A12194" s="23" t="s">
        <v>4230</v>
      </c>
      <c r="B12194" s="9" t="s">
        <v>3143</v>
      </c>
      <c r="C12194" s="8" t="s">
        <v>6</v>
      </c>
      <c r="D12194" s="8">
        <v>2</v>
      </c>
      <c r="G12194" s="7" t="s">
        <v>3786</v>
      </c>
      <c r="H12194" s="8" t="s">
        <v>4486</v>
      </c>
      <c r="I12194" s="21" t="str">
        <f t="shared" si="305"/>
        <v>NAO_2_8282</v>
      </c>
      <c r="J12194" s="11">
        <f>VLOOKUP(I12194,'[3]De Para Agregador'!$G$1:$H$636,2,FALSE)</f>
        <v>472</v>
      </c>
      <c r="K12194" s="22" t="s">
        <v>4715</v>
      </c>
      <c r="O12194" s="8" t="s">
        <v>3175</v>
      </c>
      <c r="P12194" s="8" t="s">
        <v>3412</v>
      </c>
    </row>
    <row r="12195" spans="1:16" x14ac:dyDescent="0.2">
      <c r="A12195" s="23" t="s">
        <v>4053</v>
      </c>
      <c r="B12195" s="9" t="s">
        <v>3143</v>
      </c>
      <c r="C12195" s="8" t="s">
        <v>6</v>
      </c>
      <c r="D12195" s="8">
        <v>2</v>
      </c>
      <c r="G12195" s="7" t="s">
        <v>3617</v>
      </c>
      <c r="H12195" s="8" t="s">
        <v>4486</v>
      </c>
      <c r="I12195" s="21" t="str">
        <f t="shared" si="305"/>
        <v>NAO_2_8282</v>
      </c>
      <c r="J12195" s="11">
        <f>VLOOKUP(I12195,'[3]De Para Agregador'!$G$1:$H$636,2,FALSE)</f>
        <v>472</v>
      </c>
      <c r="K12195" s="22" t="s">
        <v>4715</v>
      </c>
      <c r="O12195" s="8" t="s">
        <v>3175</v>
      </c>
      <c r="P12195" s="8" t="s">
        <v>3412</v>
      </c>
    </row>
    <row r="12196" spans="1:16" x14ac:dyDescent="0.2">
      <c r="A12196" s="23" t="s">
        <v>4053</v>
      </c>
      <c r="B12196" s="9" t="s">
        <v>3143</v>
      </c>
      <c r="C12196" s="8" t="s">
        <v>6</v>
      </c>
      <c r="D12196" s="8">
        <v>2</v>
      </c>
      <c r="G12196" s="7" t="s">
        <v>3617</v>
      </c>
      <c r="H12196" s="8" t="s">
        <v>4486</v>
      </c>
      <c r="I12196" s="21" t="str">
        <f t="shared" si="305"/>
        <v>NAO_2_8282</v>
      </c>
      <c r="J12196" s="11">
        <f>VLOOKUP(I12196,'[3]De Para Agregador'!$G$1:$H$636,2,FALSE)</f>
        <v>472</v>
      </c>
      <c r="K12196" s="22" t="s">
        <v>4715</v>
      </c>
      <c r="O12196" s="8" t="s">
        <v>3175</v>
      </c>
      <c r="P12196" s="8" t="s">
        <v>3412</v>
      </c>
    </row>
    <row r="12197" spans="1:16" x14ac:dyDescent="0.2">
      <c r="A12197" s="23" t="s">
        <v>4053</v>
      </c>
      <c r="B12197" s="9" t="s">
        <v>3143</v>
      </c>
      <c r="C12197" s="8" t="s">
        <v>6</v>
      </c>
      <c r="D12197" s="8">
        <v>2</v>
      </c>
      <c r="G12197" s="7" t="s">
        <v>3617</v>
      </c>
      <c r="H12197" s="8" t="s">
        <v>4486</v>
      </c>
      <c r="I12197" s="21" t="str">
        <f t="shared" si="305"/>
        <v>NAO_2_8282</v>
      </c>
      <c r="J12197" s="11">
        <f>VLOOKUP(I12197,'[3]De Para Agregador'!$G$1:$H$636,2,FALSE)</f>
        <v>472</v>
      </c>
      <c r="K12197" s="22" t="s">
        <v>4715</v>
      </c>
      <c r="O12197" s="8" t="s">
        <v>3175</v>
      </c>
      <c r="P12197" s="8" t="s">
        <v>3412</v>
      </c>
    </row>
    <row r="12198" spans="1:16" x14ac:dyDescent="0.2">
      <c r="A12198" s="23" t="s">
        <v>4221</v>
      </c>
      <c r="B12198" s="9" t="s">
        <v>3143</v>
      </c>
      <c r="C12198" s="8" t="s">
        <v>6</v>
      </c>
      <c r="D12198" s="8">
        <v>2</v>
      </c>
      <c r="G12198" s="7" t="s">
        <v>3777</v>
      </c>
      <c r="H12198" s="8" t="s">
        <v>4486</v>
      </c>
      <c r="I12198" s="21" t="str">
        <f t="shared" si="305"/>
        <v>NAO_2_8282</v>
      </c>
      <c r="J12198" s="11">
        <f>VLOOKUP(I12198,'[3]De Para Agregador'!$G$1:$H$636,2,FALSE)</f>
        <v>472</v>
      </c>
      <c r="K12198" s="22" t="s">
        <v>4715</v>
      </c>
      <c r="O12198" s="8" t="s">
        <v>3175</v>
      </c>
      <c r="P12198" s="8" t="s">
        <v>3412</v>
      </c>
    </row>
    <row r="12199" spans="1:16" x14ac:dyDescent="0.2">
      <c r="A12199" s="23" t="s">
        <v>4221</v>
      </c>
      <c r="B12199" s="9" t="s">
        <v>3143</v>
      </c>
      <c r="C12199" s="8" t="s">
        <v>6</v>
      </c>
      <c r="D12199" s="8">
        <v>2</v>
      </c>
      <c r="G12199" s="7" t="s">
        <v>3777</v>
      </c>
      <c r="H12199" s="8" t="s">
        <v>4486</v>
      </c>
      <c r="I12199" s="21" t="str">
        <f t="shared" ref="I12199:I12262" si="306">CONCATENATE(C12199,"_",D12199,"_",O12199)</f>
        <v>NAO_2_8282</v>
      </c>
      <c r="J12199" s="11">
        <f>VLOOKUP(I12199,'[3]De Para Agregador'!$G$1:$H$636,2,FALSE)</f>
        <v>472</v>
      </c>
      <c r="K12199" s="22" t="s">
        <v>4715</v>
      </c>
      <c r="O12199" s="8" t="s">
        <v>3175</v>
      </c>
      <c r="P12199" s="8" t="s">
        <v>3412</v>
      </c>
    </row>
    <row r="12200" spans="1:16" x14ac:dyDescent="0.2">
      <c r="A12200" s="23" t="s">
        <v>4193</v>
      </c>
      <c r="B12200" s="9" t="s">
        <v>3143</v>
      </c>
      <c r="C12200" s="8" t="s">
        <v>6</v>
      </c>
      <c r="D12200" s="8">
        <v>2</v>
      </c>
      <c r="G12200" s="7" t="s">
        <v>3750</v>
      </c>
      <c r="H12200" s="8" t="s">
        <v>4486</v>
      </c>
      <c r="I12200" s="21" t="str">
        <f t="shared" si="306"/>
        <v>NAO_2_8282</v>
      </c>
      <c r="J12200" s="11">
        <f>VLOOKUP(I12200,'[3]De Para Agregador'!$G$1:$H$636,2,FALSE)</f>
        <v>472</v>
      </c>
      <c r="K12200" s="22" t="s">
        <v>4715</v>
      </c>
      <c r="O12200" s="8" t="s">
        <v>3175</v>
      </c>
      <c r="P12200" s="8" t="s">
        <v>3412</v>
      </c>
    </row>
    <row r="12201" spans="1:16" x14ac:dyDescent="0.2">
      <c r="A12201" s="23" t="s">
        <v>4053</v>
      </c>
      <c r="B12201" s="9" t="s">
        <v>3143</v>
      </c>
      <c r="C12201" s="8" t="s">
        <v>6</v>
      </c>
      <c r="D12201" s="8">
        <v>2</v>
      </c>
      <c r="G12201" s="7" t="s">
        <v>3617</v>
      </c>
      <c r="H12201" s="8" t="s">
        <v>4486</v>
      </c>
      <c r="I12201" s="21" t="str">
        <f t="shared" si="306"/>
        <v>NAO_2_8282</v>
      </c>
      <c r="J12201" s="11">
        <f>VLOOKUP(I12201,'[3]De Para Agregador'!$G$1:$H$636,2,FALSE)</f>
        <v>472</v>
      </c>
      <c r="K12201" s="22" t="s">
        <v>4715</v>
      </c>
      <c r="O12201" s="8" t="s">
        <v>3175</v>
      </c>
      <c r="P12201" s="8" t="s">
        <v>3412</v>
      </c>
    </row>
    <row r="12202" spans="1:16" x14ac:dyDescent="0.2">
      <c r="A12202" s="23" t="s">
        <v>4053</v>
      </c>
      <c r="B12202" s="9" t="s">
        <v>3143</v>
      </c>
      <c r="C12202" s="8" t="s">
        <v>6</v>
      </c>
      <c r="D12202" s="8">
        <v>2</v>
      </c>
      <c r="G12202" s="7" t="s">
        <v>3617</v>
      </c>
      <c r="H12202" s="8" t="s">
        <v>4486</v>
      </c>
      <c r="I12202" s="21" t="str">
        <f t="shared" si="306"/>
        <v>NAO_2_8282</v>
      </c>
      <c r="J12202" s="11">
        <f>VLOOKUP(I12202,'[3]De Para Agregador'!$G$1:$H$636,2,FALSE)</f>
        <v>472</v>
      </c>
      <c r="K12202" s="22" t="s">
        <v>4715</v>
      </c>
      <c r="O12202" s="8" t="s">
        <v>3175</v>
      </c>
      <c r="P12202" s="8" t="s">
        <v>3412</v>
      </c>
    </row>
    <row r="12203" spans="1:16" x14ac:dyDescent="0.2">
      <c r="A12203" s="23" t="s">
        <v>4230</v>
      </c>
      <c r="B12203" s="9" t="s">
        <v>3143</v>
      </c>
      <c r="C12203" s="8" t="s">
        <v>6</v>
      </c>
      <c r="D12203" s="8">
        <v>2</v>
      </c>
      <c r="G12203" s="7" t="s">
        <v>3786</v>
      </c>
      <c r="H12203" s="8" t="s">
        <v>4486</v>
      </c>
      <c r="I12203" s="21" t="str">
        <f t="shared" si="306"/>
        <v>NAO_2_8282</v>
      </c>
      <c r="J12203" s="11">
        <f>VLOOKUP(I12203,'[3]De Para Agregador'!$G$1:$H$636,2,FALSE)</f>
        <v>472</v>
      </c>
      <c r="K12203" s="22" t="s">
        <v>4715</v>
      </c>
      <c r="O12203" s="8" t="s">
        <v>3175</v>
      </c>
      <c r="P12203" s="8" t="s">
        <v>3412</v>
      </c>
    </row>
    <row r="12204" spans="1:16" x14ac:dyDescent="0.2">
      <c r="A12204" s="23" t="s">
        <v>4230</v>
      </c>
      <c r="B12204" s="9" t="s">
        <v>3143</v>
      </c>
      <c r="C12204" s="8" t="s">
        <v>6</v>
      </c>
      <c r="D12204" s="8">
        <v>2</v>
      </c>
      <c r="G12204" s="7" t="s">
        <v>3786</v>
      </c>
      <c r="H12204" s="8" t="s">
        <v>4486</v>
      </c>
      <c r="I12204" s="21" t="str">
        <f t="shared" si="306"/>
        <v>NAO_2_8282</v>
      </c>
      <c r="J12204" s="11">
        <f>VLOOKUP(I12204,'[3]De Para Agregador'!$G$1:$H$636,2,FALSE)</f>
        <v>472</v>
      </c>
      <c r="K12204" s="22" t="s">
        <v>4715</v>
      </c>
      <c r="O12204" s="8" t="s">
        <v>3175</v>
      </c>
      <c r="P12204" s="8" t="s">
        <v>3412</v>
      </c>
    </row>
    <row r="12205" spans="1:16" x14ac:dyDescent="0.2">
      <c r="A12205" s="23" t="s">
        <v>4221</v>
      </c>
      <c r="B12205" s="9" t="s">
        <v>3143</v>
      </c>
      <c r="C12205" s="8" t="s">
        <v>6</v>
      </c>
      <c r="D12205" s="8">
        <v>2</v>
      </c>
      <c r="G12205" s="7" t="s">
        <v>3777</v>
      </c>
      <c r="H12205" s="8" t="s">
        <v>4486</v>
      </c>
      <c r="I12205" s="21" t="str">
        <f t="shared" si="306"/>
        <v>NAO_2_8282</v>
      </c>
      <c r="J12205" s="11">
        <f>VLOOKUP(I12205,'[3]De Para Agregador'!$G$1:$H$636,2,FALSE)</f>
        <v>472</v>
      </c>
      <c r="K12205" s="22" t="s">
        <v>4715</v>
      </c>
      <c r="O12205" s="8" t="s">
        <v>3175</v>
      </c>
      <c r="P12205" s="8" t="s">
        <v>3412</v>
      </c>
    </row>
    <row r="12206" spans="1:16" x14ac:dyDescent="0.2">
      <c r="A12206" s="23" t="s">
        <v>4221</v>
      </c>
      <c r="B12206" s="9" t="s">
        <v>3143</v>
      </c>
      <c r="C12206" s="8" t="s">
        <v>6</v>
      </c>
      <c r="D12206" s="8">
        <v>2</v>
      </c>
      <c r="G12206" s="7" t="s">
        <v>3777</v>
      </c>
      <c r="H12206" s="8" t="s">
        <v>4486</v>
      </c>
      <c r="I12206" s="21" t="str">
        <f t="shared" si="306"/>
        <v>NAO_2_8282</v>
      </c>
      <c r="J12206" s="11">
        <f>VLOOKUP(I12206,'[3]De Para Agregador'!$G$1:$H$636,2,FALSE)</f>
        <v>472</v>
      </c>
      <c r="K12206" s="22" t="s">
        <v>4715</v>
      </c>
      <c r="O12206" s="8" t="s">
        <v>3175</v>
      </c>
      <c r="P12206" s="8" t="s">
        <v>3412</v>
      </c>
    </row>
    <row r="12207" spans="1:16" x14ac:dyDescent="0.2">
      <c r="A12207" s="23" t="s">
        <v>4193</v>
      </c>
      <c r="B12207" s="9" t="s">
        <v>3143</v>
      </c>
      <c r="C12207" s="8" t="s">
        <v>6</v>
      </c>
      <c r="D12207" s="8">
        <v>2</v>
      </c>
      <c r="G12207" s="7" t="s">
        <v>3750</v>
      </c>
      <c r="H12207" s="8" t="s">
        <v>4486</v>
      </c>
      <c r="I12207" s="21" t="str">
        <f t="shared" si="306"/>
        <v>NAO_2_8282</v>
      </c>
      <c r="J12207" s="11">
        <f>VLOOKUP(I12207,'[3]De Para Agregador'!$G$1:$H$636,2,FALSE)</f>
        <v>472</v>
      </c>
      <c r="K12207" s="22" t="s">
        <v>4715</v>
      </c>
      <c r="O12207" s="8" t="s">
        <v>3175</v>
      </c>
      <c r="P12207" s="8" t="s">
        <v>3412</v>
      </c>
    </row>
    <row r="12208" spans="1:16" x14ac:dyDescent="0.2">
      <c r="A12208" s="23" t="s">
        <v>4193</v>
      </c>
      <c r="B12208" s="9" t="s">
        <v>3143</v>
      </c>
      <c r="C12208" s="8" t="s">
        <v>6</v>
      </c>
      <c r="D12208" s="8">
        <v>2</v>
      </c>
      <c r="G12208" s="7" t="s">
        <v>3750</v>
      </c>
      <c r="H12208" s="8" t="s">
        <v>4486</v>
      </c>
      <c r="I12208" s="21" t="str">
        <f t="shared" si="306"/>
        <v>NAO_2_8282</v>
      </c>
      <c r="J12208" s="11">
        <f>VLOOKUP(I12208,'[3]De Para Agregador'!$G$1:$H$636,2,FALSE)</f>
        <v>472</v>
      </c>
      <c r="K12208" s="22" t="s">
        <v>4715</v>
      </c>
      <c r="O12208" s="8" t="s">
        <v>3175</v>
      </c>
      <c r="P12208" s="8" t="s">
        <v>3412</v>
      </c>
    </row>
    <row r="12209" spans="1:16" x14ac:dyDescent="0.2">
      <c r="A12209" s="23" t="s">
        <v>4053</v>
      </c>
      <c r="B12209" s="9" t="s">
        <v>3143</v>
      </c>
      <c r="C12209" s="8" t="s">
        <v>6</v>
      </c>
      <c r="D12209" s="8">
        <v>2</v>
      </c>
      <c r="G12209" s="7" t="s">
        <v>3617</v>
      </c>
      <c r="H12209" s="8" t="s">
        <v>4486</v>
      </c>
      <c r="I12209" s="21" t="str">
        <f t="shared" si="306"/>
        <v>NAO_2_8282</v>
      </c>
      <c r="J12209" s="11">
        <f>VLOOKUP(I12209,'[3]De Para Agregador'!$G$1:$H$636,2,FALSE)</f>
        <v>472</v>
      </c>
      <c r="K12209" s="22" t="s">
        <v>4715</v>
      </c>
      <c r="O12209" s="8" t="s">
        <v>3175</v>
      </c>
      <c r="P12209" s="8" t="s">
        <v>3412</v>
      </c>
    </row>
    <row r="12210" spans="1:16" x14ac:dyDescent="0.2">
      <c r="A12210" s="23" t="s">
        <v>4053</v>
      </c>
      <c r="B12210" s="9" t="s">
        <v>3143</v>
      </c>
      <c r="C12210" s="8" t="s">
        <v>6</v>
      </c>
      <c r="D12210" s="8">
        <v>2</v>
      </c>
      <c r="G12210" s="7" t="s">
        <v>3617</v>
      </c>
      <c r="H12210" s="8" t="s">
        <v>4486</v>
      </c>
      <c r="I12210" s="21" t="str">
        <f t="shared" si="306"/>
        <v>NAO_2_8282</v>
      </c>
      <c r="J12210" s="11">
        <f>VLOOKUP(I12210,'[3]De Para Agregador'!$G$1:$H$636,2,FALSE)</f>
        <v>472</v>
      </c>
      <c r="K12210" s="22" t="s">
        <v>4715</v>
      </c>
      <c r="O12210" s="8" t="s">
        <v>3175</v>
      </c>
      <c r="P12210" s="8" t="s">
        <v>3412</v>
      </c>
    </row>
    <row r="12211" spans="1:16" x14ac:dyDescent="0.2">
      <c r="A12211" s="23" t="s">
        <v>4053</v>
      </c>
      <c r="B12211" s="9" t="s">
        <v>3143</v>
      </c>
      <c r="C12211" s="8" t="s">
        <v>6</v>
      </c>
      <c r="D12211" s="8">
        <v>2</v>
      </c>
      <c r="G12211" s="7" t="s">
        <v>3617</v>
      </c>
      <c r="H12211" s="8" t="s">
        <v>4486</v>
      </c>
      <c r="I12211" s="21" t="str">
        <f t="shared" si="306"/>
        <v>NAO_2_8282</v>
      </c>
      <c r="J12211" s="11">
        <f>VLOOKUP(I12211,'[3]De Para Agregador'!$G$1:$H$636,2,FALSE)</f>
        <v>472</v>
      </c>
      <c r="K12211" s="22" t="s">
        <v>4715</v>
      </c>
      <c r="O12211" s="8" t="s">
        <v>3175</v>
      </c>
      <c r="P12211" s="8" t="s">
        <v>3412</v>
      </c>
    </row>
    <row r="12212" spans="1:16" x14ac:dyDescent="0.2">
      <c r="A12212" s="23" t="s">
        <v>4053</v>
      </c>
      <c r="B12212" s="9" t="s">
        <v>3143</v>
      </c>
      <c r="C12212" s="8" t="s">
        <v>6</v>
      </c>
      <c r="D12212" s="8">
        <v>2</v>
      </c>
      <c r="G12212" s="7" t="s">
        <v>3617</v>
      </c>
      <c r="H12212" s="8" t="s">
        <v>4486</v>
      </c>
      <c r="I12212" s="21" t="str">
        <f t="shared" si="306"/>
        <v>NAO_2_8282</v>
      </c>
      <c r="J12212" s="11">
        <f>VLOOKUP(I12212,'[3]De Para Agregador'!$G$1:$H$636,2,FALSE)</f>
        <v>472</v>
      </c>
      <c r="K12212" s="22" t="s">
        <v>4715</v>
      </c>
      <c r="O12212" s="8" t="s">
        <v>3175</v>
      </c>
      <c r="P12212" s="8" t="s">
        <v>3412</v>
      </c>
    </row>
    <row r="12213" spans="1:16" x14ac:dyDescent="0.2">
      <c r="A12213" s="23" t="s">
        <v>4193</v>
      </c>
      <c r="B12213" s="9" t="s">
        <v>3143</v>
      </c>
      <c r="C12213" s="8" t="s">
        <v>6</v>
      </c>
      <c r="D12213" s="8">
        <v>2</v>
      </c>
      <c r="G12213" s="7" t="s">
        <v>3750</v>
      </c>
      <c r="H12213" s="8" t="s">
        <v>4486</v>
      </c>
      <c r="I12213" s="21" t="str">
        <f t="shared" si="306"/>
        <v>NAO_2_8282</v>
      </c>
      <c r="J12213" s="11">
        <f>VLOOKUP(I12213,'[3]De Para Agregador'!$G$1:$H$636,2,FALSE)</f>
        <v>472</v>
      </c>
      <c r="K12213" s="22" t="s">
        <v>4715</v>
      </c>
      <c r="O12213" s="8" t="s">
        <v>3175</v>
      </c>
      <c r="P12213" s="8" t="s">
        <v>3412</v>
      </c>
    </row>
    <row r="12214" spans="1:16" x14ac:dyDescent="0.2">
      <c r="A12214" s="23" t="s">
        <v>4053</v>
      </c>
      <c r="B12214" s="9" t="s">
        <v>3143</v>
      </c>
      <c r="C12214" s="8" t="s">
        <v>6</v>
      </c>
      <c r="D12214" s="8">
        <v>2</v>
      </c>
      <c r="G12214" s="7" t="s">
        <v>3617</v>
      </c>
      <c r="H12214" s="8" t="s">
        <v>4486</v>
      </c>
      <c r="I12214" s="21" t="str">
        <f t="shared" si="306"/>
        <v>NAO_2_8282</v>
      </c>
      <c r="J12214" s="11">
        <f>VLOOKUP(I12214,'[3]De Para Agregador'!$G$1:$H$636,2,FALSE)</f>
        <v>472</v>
      </c>
      <c r="K12214" s="22" t="s">
        <v>4715</v>
      </c>
      <c r="O12214" s="8" t="s">
        <v>3175</v>
      </c>
      <c r="P12214" s="8" t="s">
        <v>3412</v>
      </c>
    </row>
    <row r="12215" spans="1:16" x14ac:dyDescent="0.2">
      <c r="A12215" s="23" t="s">
        <v>4053</v>
      </c>
      <c r="B12215" s="9" t="s">
        <v>3143</v>
      </c>
      <c r="C12215" s="8" t="s">
        <v>6</v>
      </c>
      <c r="D12215" s="8">
        <v>2</v>
      </c>
      <c r="G12215" s="7" t="s">
        <v>3617</v>
      </c>
      <c r="H12215" s="8" t="s">
        <v>4486</v>
      </c>
      <c r="I12215" s="21" t="str">
        <f t="shared" si="306"/>
        <v>NAO_2_8282</v>
      </c>
      <c r="J12215" s="11">
        <f>VLOOKUP(I12215,'[3]De Para Agregador'!$G$1:$H$636,2,FALSE)</f>
        <v>472</v>
      </c>
      <c r="K12215" s="22" t="s">
        <v>4715</v>
      </c>
      <c r="O12215" s="8" t="s">
        <v>3175</v>
      </c>
      <c r="P12215" s="8" t="s">
        <v>3412</v>
      </c>
    </row>
    <row r="12216" spans="1:16" x14ac:dyDescent="0.2">
      <c r="A12216" s="23" t="s">
        <v>4053</v>
      </c>
      <c r="B12216" s="9" t="s">
        <v>3143</v>
      </c>
      <c r="C12216" s="8" t="s">
        <v>6</v>
      </c>
      <c r="D12216" s="8">
        <v>2</v>
      </c>
      <c r="G12216" s="7" t="s">
        <v>3617</v>
      </c>
      <c r="H12216" s="8" t="s">
        <v>4486</v>
      </c>
      <c r="I12216" s="21" t="str">
        <f t="shared" si="306"/>
        <v>NAO_2_8282</v>
      </c>
      <c r="J12216" s="11">
        <f>VLOOKUP(I12216,'[3]De Para Agregador'!$G$1:$H$636,2,FALSE)</f>
        <v>472</v>
      </c>
      <c r="K12216" s="22" t="s">
        <v>4715</v>
      </c>
      <c r="O12216" s="8" t="s">
        <v>3175</v>
      </c>
      <c r="P12216" s="8" t="s">
        <v>3412</v>
      </c>
    </row>
    <row r="12217" spans="1:16" x14ac:dyDescent="0.2">
      <c r="A12217" s="23" t="s">
        <v>4221</v>
      </c>
      <c r="B12217" s="9" t="s">
        <v>3143</v>
      </c>
      <c r="C12217" s="8" t="s">
        <v>6</v>
      </c>
      <c r="D12217" s="8">
        <v>2</v>
      </c>
      <c r="G12217" s="7" t="s">
        <v>3777</v>
      </c>
      <c r="H12217" s="8" t="s">
        <v>4486</v>
      </c>
      <c r="I12217" s="21" t="str">
        <f t="shared" si="306"/>
        <v>NAO_2_8282</v>
      </c>
      <c r="J12217" s="11">
        <f>VLOOKUP(I12217,'[3]De Para Agregador'!$G$1:$H$636,2,FALSE)</f>
        <v>472</v>
      </c>
      <c r="K12217" s="22" t="s">
        <v>4715</v>
      </c>
      <c r="O12217" s="8" t="s">
        <v>3175</v>
      </c>
      <c r="P12217" s="8" t="s">
        <v>3412</v>
      </c>
    </row>
    <row r="12218" spans="1:16" x14ac:dyDescent="0.2">
      <c r="A12218" s="23" t="s">
        <v>4193</v>
      </c>
      <c r="B12218" s="9" t="s">
        <v>3143</v>
      </c>
      <c r="C12218" s="8" t="s">
        <v>6</v>
      </c>
      <c r="D12218" s="8">
        <v>2</v>
      </c>
      <c r="G12218" s="7" t="s">
        <v>3750</v>
      </c>
      <c r="H12218" s="8" t="s">
        <v>4486</v>
      </c>
      <c r="I12218" s="21" t="str">
        <f t="shared" si="306"/>
        <v>NAO_2_8282</v>
      </c>
      <c r="J12218" s="11">
        <f>VLOOKUP(I12218,'[3]De Para Agregador'!$G$1:$H$636,2,FALSE)</f>
        <v>472</v>
      </c>
      <c r="K12218" s="22" t="s">
        <v>4715</v>
      </c>
      <c r="O12218" s="8" t="s">
        <v>3175</v>
      </c>
      <c r="P12218" s="8" t="s">
        <v>3412</v>
      </c>
    </row>
    <row r="12219" spans="1:16" x14ac:dyDescent="0.2">
      <c r="A12219" s="23" t="s">
        <v>4193</v>
      </c>
      <c r="B12219" s="9" t="s">
        <v>3143</v>
      </c>
      <c r="C12219" s="8" t="s">
        <v>6</v>
      </c>
      <c r="D12219" s="8">
        <v>2</v>
      </c>
      <c r="G12219" s="7" t="s">
        <v>3750</v>
      </c>
      <c r="H12219" s="8" t="s">
        <v>4486</v>
      </c>
      <c r="I12219" s="21" t="str">
        <f t="shared" si="306"/>
        <v>NAO_2_8282</v>
      </c>
      <c r="J12219" s="11">
        <f>VLOOKUP(I12219,'[3]De Para Agregador'!$G$1:$H$636,2,FALSE)</f>
        <v>472</v>
      </c>
      <c r="K12219" s="22" t="s">
        <v>4715</v>
      </c>
      <c r="O12219" s="8" t="s">
        <v>3175</v>
      </c>
      <c r="P12219" s="8" t="s">
        <v>3412</v>
      </c>
    </row>
    <row r="12220" spans="1:16" x14ac:dyDescent="0.2">
      <c r="A12220" s="23" t="s">
        <v>4053</v>
      </c>
      <c r="B12220" s="9" t="s">
        <v>3143</v>
      </c>
      <c r="C12220" s="8" t="s">
        <v>6</v>
      </c>
      <c r="D12220" s="8">
        <v>2</v>
      </c>
      <c r="G12220" s="7" t="s">
        <v>3617</v>
      </c>
      <c r="H12220" s="8" t="s">
        <v>4486</v>
      </c>
      <c r="I12220" s="21" t="str">
        <f t="shared" si="306"/>
        <v>NAO_2_8282</v>
      </c>
      <c r="J12220" s="11">
        <f>VLOOKUP(I12220,'[3]De Para Agregador'!$G$1:$H$636,2,FALSE)</f>
        <v>472</v>
      </c>
      <c r="K12220" s="22" t="s">
        <v>4715</v>
      </c>
      <c r="O12220" s="8" t="s">
        <v>3175</v>
      </c>
      <c r="P12220" s="8" t="s">
        <v>3412</v>
      </c>
    </row>
    <row r="12221" spans="1:16" x14ac:dyDescent="0.2">
      <c r="A12221" s="23" t="s">
        <v>4053</v>
      </c>
      <c r="B12221" s="9" t="s">
        <v>3143</v>
      </c>
      <c r="C12221" s="8" t="s">
        <v>6</v>
      </c>
      <c r="D12221" s="8">
        <v>2</v>
      </c>
      <c r="G12221" s="7" t="s">
        <v>3617</v>
      </c>
      <c r="H12221" s="8" t="s">
        <v>4486</v>
      </c>
      <c r="I12221" s="21" t="str">
        <f t="shared" si="306"/>
        <v>NAO_2_8282</v>
      </c>
      <c r="J12221" s="11">
        <f>VLOOKUP(I12221,'[3]De Para Agregador'!$G$1:$H$636,2,FALSE)</f>
        <v>472</v>
      </c>
      <c r="K12221" s="22" t="s">
        <v>4715</v>
      </c>
      <c r="O12221" s="8" t="s">
        <v>3175</v>
      </c>
      <c r="P12221" s="8" t="s">
        <v>3412</v>
      </c>
    </row>
    <row r="12222" spans="1:16" x14ac:dyDescent="0.2">
      <c r="A12222" s="23" t="s">
        <v>4053</v>
      </c>
      <c r="B12222" s="9" t="s">
        <v>3143</v>
      </c>
      <c r="C12222" s="8" t="s">
        <v>6</v>
      </c>
      <c r="D12222" s="8">
        <v>2</v>
      </c>
      <c r="G12222" s="7" t="s">
        <v>3617</v>
      </c>
      <c r="H12222" s="8" t="s">
        <v>4486</v>
      </c>
      <c r="I12222" s="21" t="str">
        <f t="shared" si="306"/>
        <v>NAO_2_8282</v>
      </c>
      <c r="J12222" s="11">
        <f>VLOOKUP(I12222,'[3]De Para Agregador'!$G$1:$H$636,2,FALSE)</f>
        <v>472</v>
      </c>
      <c r="K12222" s="22" t="s">
        <v>4715</v>
      </c>
      <c r="O12222" s="8" t="s">
        <v>3175</v>
      </c>
      <c r="P12222" s="8" t="s">
        <v>3412</v>
      </c>
    </row>
    <row r="12223" spans="1:16" x14ac:dyDescent="0.2">
      <c r="A12223" s="23" t="s">
        <v>4053</v>
      </c>
      <c r="B12223" s="9" t="s">
        <v>3143</v>
      </c>
      <c r="C12223" s="8" t="s">
        <v>6</v>
      </c>
      <c r="D12223" s="8">
        <v>2</v>
      </c>
      <c r="G12223" s="7" t="s">
        <v>3617</v>
      </c>
      <c r="H12223" s="8" t="s">
        <v>4486</v>
      </c>
      <c r="I12223" s="21" t="str">
        <f t="shared" si="306"/>
        <v>NAO_2_8282</v>
      </c>
      <c r="J12223" s="11">
        <f>VLOOKUP(I12223,'[3]De Para Agregador'!$G$1:$H$636,2,FALSE)</f>
        <v>472</v>
      </c>
      <c r="K12223" s="22" t="s">
        <v>4715</v>
      </c>
      <c r="O12223" s="8" t="s">
        <v>3175</v>
      </c>
      <c r="P12223" s="8" t="s">
        <v>3412</v>
      </c>
    </row>
    <row r="12224" spans="1:16" x14ac:dyDescent="0.2">
      <c r="A12224" s="23" t="s">
        <v>4053</v>
      </c>
      <c r="B12224" s="9" t="s">
        <v>3143</v>
      </c>
      <c r="C12224" s="8" t="s">
        <v>6</v>
      </c>
      <c r="D12224" s="8">
        <v>2</v>
      </c>
      <c r="G12224" s="7" t="s">
        <v>3617</v>
      </c>
      <c r="H12224" s="8" t="s">
        <v>4486</v>
      </c>
      <c r="I12224" s="21" t="str">
        <f t="shared" si="306"/>
        <v>NAO_2_8282</v>
      </c>
      <c r="J12224" s="11">
        <f>VLOOKUP(I12224,'[3]De Para Agregador'!$G$1:$H$636,2,FALSE)</f>
        <v>472</v>
      </c>
      <c r="K12224" s="22" t="s">
        <v>4715</v>
      </c>
      <c r="O12224" s="8" t="s">
        <v>3175</v>
      </c>
      <c r="P12224" s="8" t="s">
        <v>3412</v>
      </c>
    </row>
    <row r="12225" spans="1:16" x14ac:dyDescent="0.2">
      <c r="A12225" s="23" t="s">
        <v>4053</v>
      </c>
      <c r="B12225" s="9" t="s">
        <v>3143</v>
      </c>
      <c r="C12225" s="8" t="s">
        <v>6</v>
      </c>
      <c r="D12225" s="8">
        <v>2</v>
      </c>
      <c r="G12225" s="7" t="s">
        <v>3617</v>
      </c>
      <c r="H12225" s="8" t="s">
        <v>4486</v>
      </c>
      <c r="I12225" s="21" t="str">
        <f t="shared" si="306"/>
        <v>NAO_2_8282</v>
      </c>
      <c r="J12225" s="11">
        <f>VLOOKUP(I12225,'[3]De Para Agregador'!$G$1:$H$636,2,FALSE)</f>
        <v>472</v>
      </c>
      <c r="K12225" s="22" t="s">
        <v>4715</v>
      </c>
      <c r="O12225" s="8" t="s">
        <v>3175</v>
      </c>
      <c r="P12225" s="8" t="s">
        <v>3412</v>
      </c>
    </row>
    <row r="12226" spans="1:16" x14ac:dyDescent="0.2">
      <c r="A12226" s="23" t="s">
        <v>4221</v>
      </c>
      <c r="B12226" s="9" t="s">
        <v>3143</v>
      </c>
      <c r="C12226" s="8" t="s">
        <v>6</v>
      </c>
      <c r="D12226" s="8">
        <v>2</v>
      </c>
      <c r="G12226" s="7" t="s">
        <v>3777</v>
      </c>
      <c r="H12226" s="8" t="s">
        <v>4486</v>
      </c>
      <c r="I12226" s="21" t="str">
        <f t="shared" si="306"/>
        <v>NAO_2_8282</v>
      </c>
      <c r="J12226" s="11">
        <f>VLOOKUP(I12226,'[3]De Para Agregador'!$G$1:$H$636,2,FALSE)</f>
        <v>472</v>
      </c>
      <c r="K12226" s="22" t="s">
        <v>4715</v>
      </c>
      <c r="O12226" s="8" t="s">
        <v>3175</v>
      </c>
      <c r="P12226" s="8" t="s">
        <v>3412</v>
      </c>
    </row>
    <row r="12227" spans="1:16" x14ac:dyDescent="0.2">
      <c r="A12227" s="23" t="s">
        <v>4193</v>
      </c>
      <c r="B12227" s="9" t="s">
        <v>3143</v>
      </c>
      <c r="C12227" s="8" t="s">
        <v>6</v>
      </c>
      <c r="D12227" s="8">
        <v>2</v>
      </c>
      <c r="G12227" s="7" t="s">
        <v>3750</v>
      </c>
      <c r="H12227" s="8" t="s">
        <v>4486</v>
      </c>
      <c r="I12227" s="21" t="str">
        <f t="shared" si="306"/>
        <v>NAO_2_8282</v>
      </c>
      <c r="J12227" s="11">
        <f>VLOOKUP(I12227,'[3]De Para Agregador'!$G$1:$H$636,2,FALSE)</f>
        <v>472</v>
      </c>
      <c r="K12227" s="22" t="s">
        <v>4715</v>
      </c>
      <c r="O12227" s="8" t="s">
        <v>3175</v>
      </c>
      <c r="P12227" s="8" t="s">
        <v>3412</v>
      </c>
    </row>
    <row r="12228" spans="1:16" x14ac:dyDescent="0.2">
      <c r="A12228" s="23" t="s">
        <v>4053</v>
      </c>
      <c r="B12228" s="9" t="s">
        <v>3143</v>
      </c>
      <c r="C12228" s="8" t="s">
        <v>6</v>
      </c>
      <c r="D12228" s="8">
        <v>2</v>
      </c>
      <c r="G12228" s="7" t="s">
        <v>3617</v>
      </c>
      <c r="H12228" s="8" t="s">
        <v>4486</v>
      </c>
      <c r="I12228" s="21" t="str">
        <f t="shared" si="306"/>
        <v>NAO_2_8282</v>
      </c>
      <c r="J12228" s="11">
        <f>VLOOKUP(I12228,'[3]De Para Agregador'!$G$1:$H$636,2,FALSE)</f>
        <v>472</v>
      </c>
      <c r="K12228" s="22" t="s">
        <v>4715</v>
      </c>
      <c r="O12228" s="8" t="s">
        <v>3175</v>
      </c>
      <c r="P12228" s="8" t="s">
        <v>3412</v>
      </c>
    </row>
    <row r="12229" spans="1:16" x14ac:dyDescent="0.2">
      <c r="A12229" s="23" t="s">
        <v>4053</v>
      </c>
      <c r="B12229" s="9" t="s">
        <v>3143</v>
      </c>
      <c r="C12229" s="8" t="s">
        <v>6</v>
      </c>
      <c r="D12229" s="8">
        <v>2</v>
      </c>
      <c r="G12229" s="7" t="s">
        <v>3617</v>
      </c>
      <c r="H12229" s="8" t="s">
        <v>4486</v>
      </c>
      <c r="I12229" s="21" t="str">
        <f t="shared" si="306"/>
        <v>NAO_2_8282</v>
      </c>
      <c r="J12229" s="11">
        <f>VLOOKUP(I12229,'[3]De Para Agregador'!$G$1:$H$636,2,FALSE)</f>
        <v>472</v>
      </c>
      <c r="K12229" s="22" t="s">
        <v>4715</v>
      </c>
      <c r="O12229" s="8" t="s">
        <v>3175</v>
      </c>
      <c r="P12229" s="8" t="s">
        <v>3412</v>
      </c>
    </row>
    <row r="12230" spans="1:16" x14ac:dyDescent="0.2">
      <c r="A12230" s="23" t="s">
        <v>4230</v>
      </c>
      <c r="B12230" s="9" t="s">
        <v>3143</v>
      </c>
      <c r="C12230" s="8" t="s">
        <v>6</v>
      </c>
      <c r="D12230" s="8">
        <v>2</v>
      </c>
      <c r="G12230" s="7" t="s">
        <v>3786</v>
      </c>
      <c r="H12230" s="8" t="s">
        <v>4486</v>
      </c>
      <c r="I12230" s="21" t="str">
        <f t="shared" si="306"/>
        <v>NAO_2_8282</v>
      </c>
      <c r="J12230" s="11">
        <f>VLOOKUP(I12230,'[3]De Para Agregador'!$G$1:$H$636,2,FALSE)</f>
        <v>472</v>
      </c>
      <c r="K12230" s="22" t="s">
        <v>4715</v>
      </c>
      <c r="O12230" s="8" t="s">
        <v>3175</v>
      </c>
      <c r="P12230" s="8" t="s">
        <v>3412</v>
      </c>
    </row>
    <row r="12231" spans="1:16" x14ac:dyDescent="0.2">
      <c r="A12231" s="23" t="s">
        <v>4230</v>
      </c>
      <c r="B12231" s="9" t="s">
        <v>3143</v>
      </c>
      <c r="C12231" s="8" t="s">
        <v>6</v>
      </c>
      <c r="D12231" s="8">
        <v>2</v>
      </c>
      <c r="G12231" s="7" t="s">
        <v>3786</v>
      </c>
      <c r="H12231" s="8" t="s">
        <v>4486</v>
      </c>
      <c r="I12231" s="21" t="str">
        <f t="shared" si="306"/>
        <v>NAO_2_8282</v>
      </c>
      <c r="J12231" s="11">
        <f>VLOOKUP(I12231,'[3]De Para Agregador'!$G$1:$H$636,2,FALSE)</f>
        <v>472</v>
      </c>
      <c r="K12231" s="22" t="s">
        <v>4715</v>
      </c>
      <c r="O12231" s="8" t="s">
        <v>3175</v>
      </c>
      <c r="P12231" s="8" t="s">
        <v>3412</v>
      </c>
    </row>
    <row r="12232" spans="1:16" x14ac:dyDescent="0.2">
      <c r="A12232" s="23" t="s">
        <v>4221</v>
      </c>
      <c r="B12232" s="9" t="s">
        <v>3143</v>
      </c>
      <c r="C12232" s="8" t="s">
        <v>6</v>
      </c>
      <c r="D12232" s="8">
        <v>2</v>
      </c>
      <c r="G12232" s="7" t="s">
        <v>3777</v>
      </c>
      <c r="H12232" s="8" t="s">
        <v>4486</v>
      </c>
      <c r="I12232" s="21" t="str">
        <f t="shared" si="306"/>
        <v>NAO_2_8282</v>
      </c>
      <c r="J12232" s="11">
        <f>VLOOKUP(I12232,'[3]De Para Agregador'!$G$1:$H$636,2,FALSE)</f>
        <v>472</v>
      </c>
      <c r="K12232" s="22" t="s">
        <v>4715</v>
      </c>
      <c r="O12232" s="8" t="s">
        <v>3175</v>
      </c>
      <c r="P12232" s="8" t="s">
        <v>3412</v>
      </c>
    </row>
    <row r="12233" spans="1:16" x14ac:dyDescent="0.2">
      <c r="A12233" s="23" t="s">
        <v>4193</v>
      </c>
      <c r="B12233" s="9" t="s">
        <v>3143</v>
      </c>
      <c r="C12233" s="8" t="s">
        <v>6</v>
      </c>
      <c r="D12233" s="8">
        <v>2</v>
      </c>
      <c r="G12233" s="7" t="s">
        <v>3750</v>
      </c>
      <c r="H12233" s="8" t="s">
        <v>4486</v>
      </c>
      <c r="I12233" s="21" t="str">
        <f t="shared" si="306"/>
        <v>NAO_2_8282</v>
      </c>
      <c r="J12233" s="11">
        <f>VLOOKUP(I12233,'[3]De Para Agregador'!$G$1:$H$636,2,FALSE)</f>
        <v>472</v>
      </c>
      <c r="K12233" s="22" t="s">
        <v>4715</v>
      </c>
      <c r="O12233" s="8" t="s">
        <v>3175</v>
      </c>
      <c r="P12233" s="8" t="s">
        <v>3412</v>
      </c>
    </row>
    <row r="12234" spans="1:16" x14ac:dyDescent="0.2">
      <c r="A12234" s="23" t="s">
        <v>4193</v>
      </c>
      <c r="B12234" s="9" t="s">
        <v>3143</v>
      </c>
      <c r="C12234" s="8" t="s">
        <v>6</v>
      </c>
      <c r="D12234" s="8">
        <v>2</v>
      </c>
      <c r="G12234" s="7" t="s">
        <v>3750</v>
      </c>
      <c r="H12234" s="8" t="s">
        <v>4486</v>
      </c>
      <c r="I12234" s="21" t="str">
        <f t="shared" si="306"/>
        <v>NAO_2_8282</v>
      </c>
      <c r="J12234" s="11">
        <f>VLOOKUP(I12234,'[3]De Para Agregador'!$G$1:$H$636,2,FALSE)</f>
        <v>472</v>
      </c>
      <c r="K12234" s="22" t="s">
        <v>4715</v>
      </c>
      <c r="O12234" s="8" t="s">
        <v>3175</v>
      </c>
      <c r="P12234" s="8" t="s">
        <v>3412</v>
      </c>
    </row>
    <row r="12235" spans="1:16" x14ac:dyDescent="0.2">
      <c r="A12235" s="23" t="s">
        <v>4053</v>
      </c>
      <c r="B12235" s="9" t="s">
        <v>3143</v>
      </c>
      <c r="C12235" s="8" t="s">
        <v>6</v>
      </c>
      <c r="D12235" s="8">
        <v>2</v>
      </c>
      <c r="G12235" s="7" t="s">
        <v>3617</v>
      </c>
      <c r="H12235" s="8" t="s">
        <v>4486</v>
      </c>
      <c r="I12235" s="21" t="str">
        <f t="shared" si="306"/>
        <v>NAO_2_8282</v>
      </c>
      <c r="J12235" s="11">
        <f>VLOOKUP(I12235,'[3]De Para Agregador'!$G$1:$H$636,2,FALSE)</f>
        <v>472</v>
      </c>
      <c r="K12235" s="22" t="s">
        <v>4715</v>
      </c>
      <c r="O12235" s="8" t="s">
        <v>3175</v>
      </c>
      <c r="P12235" s="8" t="s">
        <v>3412</v>
      </c>
    </row>
    <row r="12236" spans="1:16" x14ac:dyDescent="0.2">
      <c r="A12236" s="23" t="s">
        <v>4053</v>
      </c>
      <c r="B12236" s="9" t="s">
        <v>3143</v>
      </c>
      <c r="C12236" s="8" t="s">
        <v>6</v>
      </c>
      <c r="D12236" s="8">
        <v>2</v>
      </c>
      <c r="G12236" s="7" t="s">
        <v>3617</v>
      </c>
      <c r="H12236" s="8" t="s">
        <v>4486</v>
      </c>
      <c r="I12236" s="21" t="str">
        <f t="shared" si="306"/>
        <v>NAO_2_8282</v>
      </c>
      <c r="J12236" s="11">
        <f>VLOOKUP(I12236,'[3]De Para Agregador'!$G$1:$H$636,2,FALSE)</f>
        <v>472</v>
      </c>
      <c r="K12236" s="22" t="s">
        <v>4715</v>
      </c>
      <c r="O12236" s="8" t="s">
        <v>3175</v>
      </c>
      <c r="P12236" s="8" t="s">
        <v>3412</v>
      </c>
    </row>
    <row r="12237" spans="1:16" x14ac:dyDescent="0.2">
      <c r="A12237" s="23" t="s">
        <v>4053</v>
      </c>
      <c r="B12237" s="9" t="s">
        <v>3143</v>
      </c>
      <c r="C12237" s="8" t="s">
        <v>16</v>
      </c>
      <c r="D12237" s="8">
        <v>2</v>
      </c>
      <c r="G12237" s="7" t="s">
        <v>3617</v>
      </c>
      <c r="H12237" s="8" t="s">
        <v>4486</v>
      </c>
      <c r="I12237" s="21" t="str">
        <f t="shared" si="306"/>
        <v>SIM_2_8282</v>
      </c>
      <c r="J12237" s="11">
        <f>VLOOKUP(I12237,'[3]De Para Agregador'!$G$1:$H$636,2,FALSE)</f>
        <v>472</v>
      </c>
      <c r="K12237" s="22" t="s">
        <v>4715</v>
      </c>
      <c r="O12237" s="8" t="s">
        <v>3175</v>
      </c>
      <c r="P12237" s="8" t="s">
        <v>3412</v>
      </c>
    </row>
    <row r="12238" spans="1:16" x14ac:dyDescent="0.2">
      <c r="A12238" s="23" t="s">
        <v>4053</v>
      </c>
      <c r="B12238" s="9" t="s">
        <v>3143</v>
      </c>
      <c r="C12238" s="8" t="s">
        <v>6</v>
      </c>
      <c r="D12238" s="8">
        <v>2</v>
      </c>
      <c r="G12238" s="7" t="s">
        <v>3617</v>
      </c>
      <c r="H12238" s="8" t="s">
        <v>4486</v>
      </c>
      <c r="I12238" s="21" t="str">
        <f t="shared" si="306"/>
        <v>NAO_2_8282</v>
      </c>
      <c r="J12238" s="11">
        <f>VLOOKUP(I12238,'[3]De Para Agregador'!$G$1:$H$636,2,FALSE)</f>
        <v>472</v>
      </c>
      <c r="K12238" s="22" t="s">
        <v>4715</v>
      </c>
      <c r="O12238" s="8" t="s">
        <v>3175</v>
      </c>
      <c r="P12238" s="8" t="s">
        <v>3412</v>
      </c>
    </row>
    <row r="12239" spans="1:16" x14ac:dyDescent="0.2">
      <c r="A12239" s="23" t="s">
        <v>4053</v>
      </c>
      <c r="B12239" s="9" t="s">
        <v>3143</v>
      </c>
      <c r="C12239" s="8" t="s">
        <v>16</v>
      </c>
      <c r="D12239" s="8">
        <v>2</v>
      </c>
      <c r="G12239" s="7" t="s">
        <v>3617</v>
      </c>
      <c r="H12239" s="8" t="s">
        <v>4486</v>
      </c>
      <c r="I12239" s="21" t="str">
        <f t="shared" si="306"/>
        <v>SIM_2_8282</v>
      </c>
      <c r="J12239" s="11">
        <f>VLOOKUP(I12239,'[3]De Para Agregador'!$G$1:$H$636,2,FALSE)</f>
        <v>472</v>
      </c>
      <c r="K12239" s="22" t="s">
        <v>4715</v>
      </c>
      <c r="O12239" s="8" t="s">
        <v>3175</v>
      </c>
      <c r="P12239" s="8" t="s">
        <v>3412</v>
      </c>
    </row>
    <row r="12240" spans="1:16" x14ac:dyDescent="0.2">
      <c r="A12240" s="23" t="s">
        <v>4230</v>
      </c>
      <c r="B12240" s="9" t="s">
        <v>3143</v>
      </c>
      <c r="C12240" s="8" t="s">
        <v>6</v>
      </c>
      <c r="D12240" s="8">
        <v>2</v>
      </c>
      <c r="G12240" s="7" t="s">
        <v>3786</v>
      </c>
      <c r="H12240" s="8" t="s">
        <v>4486</v>
      </c>
      <c r="I12240" s="21" t="str">
        <f t="shared" si="306"/>
        <v>NAO_2_8282</v>
      </c>
      <c r="J12240" s="11">
        <f>VLOOKUP(I12240,'[3]De Para Agregador'!$G$1:$H$636,2,FALSE)</f>
        <v>472</v>
      </c>
      <c r="K12240" s="22" t="s">
        <v>4715</v>
      </c>
      <c r="O12240" s="8" t="s">
        <v>3175</v>
      </c>
      <c r="P12240" s="8" t="s">
        <v>3412</v>
      </c>
    </row>
    <row r="12241" spans="1:16" x14ac:dyDescent="0.2">
      <c r="A12241" s="23" t="s">
        <v>4230</v>
      </c>
      <c r="B12241" s="9" t="s">
        <v>3143</v>
      </c>
      <c r="C12241" s="8" t="s">
        <v>6</v>
      </c>
      <c r="D12241" s="8">
        <v>2</v>
      </c>
      <c r="G12241" s="7" t="s">
        <v>3786</v>
      </c>
      <c r="H12241" s="8" t="s">
        <v>4486</v>
      </c>
      <c r="I12241" s="21" t="str">
        <f t="shared" si="306"/>
        <v>NAO_2_8282</v>
      </c>
      <c r="J12241" s="11">
        <f>VLOOKUP(I12241,'[3]De Para Agregador'!$G$1:$H$636,2,FALSE)</f>
        <v>472</v>
      </c>
      <c r="K12241" s="22" t="s">
        <v>4715</v>
      </c>
      <c r="O12241" s="8" t="s">
        <v>3175</v>
      </c>
      <c r="P12241" s="8" t="s">
        <v>3412</v>
      </c>
    </row>
    <row r="12242" spans="1:16" x14ac:dyDescent="0.2">
      <c r="A12242" s="23" t="s">
        <v>4221</v>
      </c>
      <c r="B12242" s="9" t="s">
        <v>3143</v>
      </c>
      <c r="C12242" s="8" t="s">
        <v>6</v>
      </c>
      <c r="D12242" s="8">
        <v>2</v>
      </c>
      <c r="G12242" s="7" t="s">
        <v>3777</v>
      </c>
      <c r="H12242" s="8" t="s">
        <v>4486</v>
      </c>
      <c r="I12242" s="21" t="str">
        <f t="shared" si="306"/>
        <v>NAO_2_8282</v>
      </c>
      <c r="J12242" s="11">
        <f>VLOOKUP(I12242,'[3]De Para Agregador'!$G$1:$H$636,2,FALSE)</f>
        <v>472</v>
      </c>
      <c r="K12242" s="22" t="s">
        <v>4715</v>
      </c>
      <c r="O12242" s="8" t="s">
        <v>3175</v>
      </c>
      <c r="P12242" s="8" t="s">
        <v>3412</v>
      </c>
    </row>
    <row r="12243" spans="1:16" x14ac:dyDescent="0.2">
      <c r="A12243" s="23" t="s">
        <v>4221</v>
      </c>
      <c r="B12243" s="9" t="s">
        <v>3143</v>
      </c>
      <c r="C12243" s="8" t="s">
        <v>6</v>
      </c>
      <c r="D12243" s="8">
        <v>2</v>
      </c>
      <c r="G12243" s="7" t="s">
        <v>3777</v>
      </c>
      <c r="H12243" s="8" t="s">
        <v>4486</v>
      </c>
      <c r="I12243" s="21" t="str">
        <f t="shared" si="306"/>
        <v>NAO_2_8282</v>
      </c>
      <c r="J12243" s="11">
        <f>VLOOKUP(I12243,'[3]De Para Agregador'!$G$1:$H$636,2,FALSE)</f>
        <v>472</v>
      </c>
      <c r="K12243" s="22" t="s">
        <v>4715</v>
      </c>
      <c r="O12243" s="8" t="s">
        <v>3175</v>
      </c>
      <c r="P12243" s="8" t="s">
        <v>3412</v>
      </c>
    </row>
    <row r="12244" spans="1:16" x14ac:dyDescent="0.2">
      <c r="A12244" s="23" t="s">
        <v>4193</v>
      </c>
      <c r="B12244" s="9" t="s">
        <v>3143</v>
      </c>
      <c r="C12244" s="8" t="s">
        <v>6</v>
      </c>
      <c r="D12244" s="8">
        <v>2</v>
      </c>
      <c r="G12244" s="7" t="s">
        <v>3750</v>
      </c>
      <c r="H12244" s="8" t="s">
        <v>4486</v>
      </c>
      <c r="I12244" s="21" t="str">
        <f t="shared" si="306"/>
        <v>NAO_2_8282</v>
      </c>
      <c r="J12244" s="11">
        <f>VLOOKUP(I12244,'[3]De Para Agregador'!$G$1:$H$636,2,FALSE)</f>
        <v>472</v>
      </c>
      <c r="K12244" s="22" t="s">
        <v>4715</v>
      </c>
      <c r="O12244" s="8" t="s">
        <v>3175</v>
      </c>
      <c r="P12244" s="8" t="s">
        <v>3412</v>
      </c>
    </row>
    <row r="12245" spans="1:16" x14ac:dyDescent="0.2">
      <c r="A12245" s="23" t="s">
        <v>4053</v>
      </c>
      <c r="B12245" s="9" t="s">
        <v>3143</v>
      </c>
      <c r="C12245" s="8" t="s">
        <v>6</v>
      </c>
      <c r="D12245" s="8">
        <v>2</v>
      </c>
      <c r="G12245" s="7" t="s">
        <v>3617</v>
      </c>
      <c r="H12245" s="8" t="s">
        <v>4486</v>
      </c>
      <c r="I12245" s="21" t="str">
        <f t="shared" si="306"/>
        <v>NAO_2_8282</v>
      </c>
      <c r="J12245" s="11">
        <f>VLOOKUP(I12245,'[3]De Para Agregador'!$G$1:$H$636,2,FALSE)</f>
        <v>472</v>
      </c>
      <c r="K12245" s="22" t="s">
        <v>4715</v>
      </c>
      <c r="O12245" s="8" t="s">
        <v>3175</v>
      </c>
      <c r="P12245" s="8" t="s">
        <v>3412</v>
      </c>
    </row>
    <row r="12246" spans="1:16" x14ac:dyDescent="0.2">
      <c r="A12246" s="23" t="s">
        <v>4053</v>
      </c>
      <c r="B12246" s="9" t="s">
        <v>3143</v>
      </c>
      <c r="C12246" s="8" t="s">
        <v>6</v>
      </c>
      <c r="D12246" s="8">
        <v>2</v>
      </c>
      <c r="G12246" s="7" t="s">
        <v>3617</v>
      </c>
      <c r="H12246" s="8" t="s">
        <v>4486</v>
      </c>
      <c r="I12246" s="21" t="str">
        <f t="shared" si="306"/>
        <v>NAO_2_8282</v>
      </c>
      <c r="J12246" s="11">
        <f>VLOOKUP(I12246,'[3]De Para Agregador'!$G$1:$H$636,2,FALSE)</f>
        <v>472</v>
      </c>
      <c r="K12246" s="22" t="s">
        <v>4715</v>
      </c>
      <c r="O12246" s="8" t="s">
        <v>3175</v>
      </c>
      <c r="P12246" s="8" t="s">
        <v>3412</v>
      </c>
    </row>
    <row r="12247" spans="1:16" x14ac:dyDescent="0.2">
      <c r="A12247" s="23" t="s">
        <v>4053</v>
      </c>
      <c r="B12247" s="9" t="s">
        <v>3143</v>
      </c>
      <c r="C12247" s="8" t="s">
        <v>6</v>
      </c>
      <c r="D12247" s="8">
        <v>2</v>
      </c>
      <c r="G12247" s="7" t="s">
        <v>3617</v>
      </c>
      <c r="H12247" s="8" t="s">
        <v>4486</v>
      </c>
      <c r="I12247" s="21" t="str">
        <f t="shared" si="306"/>
        <v>NAO_2_8282</v>
      </c>
      <c r="J12247" s="11">
        <f>VLOOKUP(I12247,'[3]De Para Agregador'!$G$1:$H$636,2,FALSE)</f>
        <v>472</v>
      </c>
      <c r="K12247" s="22" t="s">
        <v>4715</v>
      </c>
      <c r="O12247" s="8" t="s">
        <v>3175</v>
      </c>
      <c r="P12247" s="8" t="s">
        <v>3412</v>
      </c>
    </row>
    <row r="12248" spans="1:16" x14ac:dyDescent="0.2">
      <c r="A12248" s="23" t="s">
        <v>4230</v>
      </c>
      <c r="B12248" s="9" t="s">
        <v>3143</v>
      </c>
      <c r="C12248" s="8" t="s">
        <v>6</v>
      </c>
      <c r="D12248" s="8">
        <v>2</v>
      </c>
      <c r="G12248" s="7" t="s">
        <v>3786</v>
      </c>
      <c r="H12248" s="8" t="s">
        <v>4486</v>
      </c>
      <c r="I12248" s="21" t="str">
        <f t="shared" si="306"/>
        <v>NAO_2_8282</v>
      </c>
      <c r="J12248" s="11">
        <f>VLOOKUP(I12248,'[3]De Para Agregador'!$G$1:$H$636,2,FALSE)</f>
        <v>472</v>
      </c>
      <c r="K12248" s="22" t="s">
        <v>4715</v>
      </c>
      <c r="O12248" s="8" t="s">
        <v>3175</v>
      </c>
      <c r="P12248" s="8" t="s">
        <v>3412</v>
      </c>
    </row>
    <row r="12249" spans="1:16" x14ac:dyDescent="0.2">
      <c r="A12249" s="23" t="s">
        <v>4230</v>
      </c>
      <c r="B12249" s="9" t="s">
        <v>3143</v>
      </c>
      <c r="C12249" s="8" t="s">
        <v>6</v>
      </c>
      <c r="D12249" s="8">
        <v>2</v>
      </c>
      <c r="G12249" s="7" t="s">
        <v>3786</v>
      </c>
      <c r="H12249" s="8" t="s">
        <v>4486</v>
      </c>
      <c r="I12249" s="21" t="str">
        <f t="shared" si="306"/>
        <v>NAO_2_8282</v>
      </c>
      <c r="J12249" s="11">
        <f>VLOOKUP(I12249,'[3]De Para Agregador'!$G$1:$H$636,2,FALSE)</f>
        <v>472</v>
      </c>
      <c r="K12249" s="22" t="s">
        <v>4715</v>
      </c>
      <c r="O12249" s="8" t="s">
        <v>3175</v>
      </c>
      <c r="P12249" s="8" t="s">
        <v>3412</v>
      </c>
    </row>
    <row r="12250" spans="1:16" x14ac:dyDescent="0.2">
      <c r="A12250" s="23" t="s">
        <v>4221</v>
      </c>
      <c r="B12250" s="9" t="s">
        <v>3143</v>
      </c>
      <c r="C12250" s="8" t="s">
        <v>6</v>
      </c>
      <c r="D12250" s="8">
        <v>2</v>
      </c>
      <c r="G12250" s="7" t="s">
        <v>3777</v>
      </c>
      <c r="H12250" s="8" t="s">
        <v>4486</v>
      </c>
      <c r="I12250" s="21" t="str">
        <f t="shared" si="306"/>
        <v>NAO_2_8282</v>
      </c>
      <c r="J12250" s="11">
        <f>VLOOKUP(I12250,'[3]De Para Agregador'!$G$1:$H$636,2,FALSE)</f>
        <v>472</v>
      </c>
      <c r="K12250" s="22" t="s">
        <v>4715</v>
      </c>
      <c r="O12250" s="8" t="s">
        <v>3175</v>
      </c>
      <c r="P12250" s="8" t="s">
        <v>3412</v>
      </c>
    </row>
    <row r="12251" spans="1:16" x14ac:dyDescent="0.2">
      <c r="A12251" s="23" t="s">
        <v>4053</v>
      </c>
      <c r="B12251" s="9" t="s">
        <v>3143</v>
      </c>
      <c r="C12251" s="8" t="s">
        <v>6</v>
      </c>
      <c r="D12251" s="8">
        <v>2</v>
      </c>
      <c r="G12251" s="7" t="s">
        <v>3617</v>
      </c>
      <c r="H12251" s="8" t="s">
        <v>4486</v>
      </c>
      <c r="I12251" s="21" t="str">
        <f t="shared" si="306"/>
        <v>NAO_2_8282</v>
      </c>
      <c r="J12251" s="11">
        <f>VLOOKUP(I12251,'[3]De Para Agregador'!$G$1:$H$636,2,FALSE)</f>
        <v>472</v>
      </c>
      <c r="K12251" s="22" t="s">
        <v>4715</v>
      </c>
      <c r="O12251" s="8" t="s">
        <v>3175</v>
      </c>
      <c r="P12251" s="8" t="s">
        <v>3412</v>
      </c>
    </row>
    <row r="12252" spans="1:16" x14ac:dyDescent="0.2">
      <c r="A12252" s="23" t="s">
        <v>4053</v>
      </c>
      <c r="B12252" s="9" t="s">
        <v>3143</v>
      </c>
      <c r="C12252" s="8" t="s">
        <v>6</v>
      </c>
      <c r="D12252" s="8">
        <v>2</v>
      </c>
      <c r="G12252" s="7" t="s">
        <v>3617</v>
      </c>
      <c r="H12252" s="8" t="s">
        <v>4486</v>
      </c>
      <c r="I12252" s="21" t="str">
        <f t="shared" si="306"/>
        <v>NAO_2_8282</v>
      </c>
      <c r="J12252" s="11">
        <f>VLOOKUP(I12252,'[3]De Para Agregador'!$G$1:$H$636,2,FALSE)</f>
        <v>472</v>
      </c>
      <c r="K12252" s="22" t="s">
        <v>4715</v>
      </c>
      <c r="O12252" s="8" t="s">
        <v>3175</v>
      </c>
      <c r="P12252" s="8" t="s">
        <v>3412</v>
      </c>
    </row>
    <row r="12253" spans="1:16" x14ac:dyDescent="0.2">
      <c r="A12253" s="23" t="s">
        <v>4221</v>
      </c>
      <c r="B12253" s="9" t="s">
        <v>3143</v>
      </c>
      <c r="C12253" s="8" t="s">
        <v>6</v>
      </c>
      <c r="D12253" s="8">
        <v>2</v>
      </c>
      <c r="G12253" s="7" t="s">
        <v>3777</v>
      </c>
      <c r="H12253" s="8" t="s">
        <v>4486</v>
      </c>
      <c r="I12253" s="21" t="str">
        <f t="shared" si="306"/>
        <v>NAO_2_8282</v>
      </c>
      <c r="J12253" s="11">
        <f>VLOOKUP(I12253,'[3]De Para Agregador'!$G$1:$H$636,2,FALSE)</f>
        <v>472</v>
      </c>
      <c r="K12253" s="22" t="s">
        <v>4715</v>
      </c>
      <c r="O12253" s="8" t="s">
        <v>3175</v>
      </c>
      <c r="P12253" s="8" t="s">
        <v>3412</v>
      </c>
    </row>
    <row r="12254" spans="1:16" x14ac:dyDescent="0.2">
      <c r="A12254" s="23" t="s">
        <v>4193</v>
      </c>
      <c r="B12254" s="9" t="s">
        <v>3143</v>
      </c>
      <c r="C12254" s="8" t="s">
        <v>6</v>
      </c>
      <c r="D12254" s="8">
        <v>2</v>
      </c>
      <c r="G12254" s="7" t="s">
        <v>3750</v>
      </c>
      <c r="H12254" s="8" t="s">
        <v>4486</v>
      </c>
      <c r="I12254" s="21" t="str">
        <f t="shared" si="306"/>
        <v>NAO_2_8282</v>
      </c>
      <c r="J12254" s="11">
        <f>VLOOKUP(I12254,'[3]De Para Agregador'!$G$1:$H$636,2,FALSE)</f>
        <v>472</v>
      </c>
      <c r="K12254" s="22" t="s">
        <v>4715</v>
      </c>
      <c r="O12254" s="8" t="s">
        <v>3175</v>
      </c>
      <c r="P12254" s="8" t="s">
        <v>3412</v>
      </c>
    </row>
    <row r="12255" spans="1:16" x14ac:dyDescent="0.2">
      <c r="A12255" s="23" t="s">
        <v>4053</v>
      </c>
      <c r="B12255" s="9" t="s">
        <v>3143</v>
      </c>
      <c r="C12255" s="8" t="s">
        <v>6</v>
      </c>
      <c r="D12255" s="8">
        <v>2</v>
      </c>
      <c r="G12255" s="7" t="s">
        <v>3617</v>
      </c>
      <c r="H12255" s="8" t="s">
        <v>4486</v>
      </c>
      <c r="I12255" s="21" t="str">
        <f t="shared" si="306"/>
        <v>NAO_2_8282</v>
      </c>
      <c r="J12255" s="11">
        <f>VLOOKUP(I12255,'[3]De Para Agregador'!$G$1:$H$636,2,FALSE)</f>
        <v>472</v>
      </c>
      <c r="K12255" s="22" t="s">
        <v>4715</v>
      </c>
      <c r="O12255" s="8" t="s">
        <v>3175</v>
      </c>
      <c r="P12255" s="8" t="s">
        <v>3412</v>
      </c>
    </row>
    <row r="12256" spans="1:16" x14ac:dyDescent="0.2">
      <c r="A12256" s="23" t="s">
        <v>4053</v>
      </c>
      <c r="B12256" s="9" t="s">
        <v>3143</v>
      </c>
      <c r="C12256" s="8" t="s">
        <v>6</v>
      </c>
      <c r="D12256" s="8">
        <v>2</v>
      </c>
      <c r="G12256" s="7" t="s">
        <v>3617</v>
      </c>
      <c r="H12256" s="8" t="s">
        <v>4486</v>
      </c>
      <c r="I12256" s="21" t="str">
        <f t="shared" si="306"/>
        <v>NAO_2_8282</v>
      </c>
      <c r="J12256" s="11">
        <f>VLOOKUP(I12256,'[3]De Para Agregador'!$G$1:$H$636,2,FALSE)</f>
        <v>472</v>
      </c>
      <c r="K12256" s="22" t="s">
        <v>4715</v>
      </c>
      <c r="O12256" s="8" t="s">
        <v>3175</v>
      </c>
      <c r="P12256" s="8" t="s">
        <v>3412</v>
      </c>
    </row>
    <row r="12257" spans="1:16" x14ac:dyDescent="0.2">
      <c r="A12257" s="23" t="s">
        <v>4053</v>
      </c>
      <c r="B12257" s="9" t="s">
        <v>3143</v>
      </c>
      <c r="C12257" s="8" t="s">
        <v>6</v>
      </c>
      <c r="D12257" s="8">
        <v>2</v>
      </c>
      <c r="G12257" s="7" t="s">
        <v>3617</v>
      </c>
      <c r="H12257" s="8" t="s">
        <v>4486</v>
      </c>
      <c r="I12257" s="21" t="str">
        <f t="shared" si="306"/>
        <v>NAO_2_8282</v>
      </c>
      <c r="J12257" s="11">
        <f>VLOOKUP(I12257,'[3]De Para Agregador'!$G$1:$H$636,2,FALSE)</f>
        <v>472</v>
      </c>
      <c r="K12257" s="22" t="s">
        <v>4715</v>
      </c>
      <c r="O12257" s="8" t="s">
        <v>3175</v>
      </c>
      <c r="P12257" s="8" t="s">
        <v>3412</v>
      </c>
    </row>
    <row r="12258" spans="1:16" x14ac:dyDescent="0.2">
      <c r="A12258" s="23" t="s">
        <v>4230</v>
      </c>
      <c r="B12258" s="9" t="s">
        <v>3143</v>
      </c>
      <c r="C12258" s="8" t="s">
        <v>6</v>
      </c>
      <c r="D12258" s="8">
        <v>2</v>
      </c>
      <c r="G12258" s="7" t="s">
        <v>3786</v>
      </c>
      <c r="H12258" s="8" t="s">
        <v>4486</v>
      </c>
      <c r="I12258" s="21" t="str">
        <f t="shared" si="306"/>
        <v>NAO_2_8282</v>
      </c>
      <c r="J12258" s="11">
        <f>VLOOKUP(I12258,'[3]De Para Agregador'!$G$1:$H$636,2,FALSE)</f>
        <v>472</v>
      </c>
      <c r="K12258" s="22" t="s">
        <v>4715</v>
      </c>
      <c r="O12258" s="8" t="s">
        <v>3175</v>
      </c>
      <c r="P12258" s="8" t="s">
        <v>3412</v>
      </c>
    </row>
    <row r="12259" spans="1:16" x14ac:dyDescent="0.2">
      <c r="A12259" s="23" t="s">
        <v>4230</v>
      </c>
      <c r="B12259" s="9" t="s">
        <v>3143</v>
      </c>
      <c r="C12259" s="8" t="s">
        <v>6</v>
      </c>
      <c r="D12259" s="8">
        <v>2</v>
      </c>
      <c r="G12259" s="7" t="s">
        <v>3786</v>
      </c>
      <c r="H12259" s="8" t="s">
        <v>4486</v>
      </c>
      <c r="I12259" s="21" t="str">
        <f t="shared" si="306"/>
        <v>NAO_2_8282</v>
      </c>
      <c r="J12259" s="11">
        <f>VLOOKUP(I12259,'[3]De Para Agregador'!$G$1:$H$636,2,FALSE)</f>
        <v>472</v>
      </c>
      <c r="K12259" s="22" t="s">
        <v>4715</v>
      </c>
      <c r="O12259" s="8" t="s">
        <v>3175</v>
      </c>
      <c r="P12259" s="8" t="s">
        <v>3412</v>
      </c>
    </row>
    <row r="12260" spans="1:16" x14ac:dyDescent="0.2">
      <c r="A12260" s="23" t="s">
        <v>4221</v>
      </c>
      <c r="B12260" s="9" t="s">
        <v>3143</v>
      </c>
      <c r="C12260" s="8" t="s">
        <v>6</v>
      </c>
      <c r="D12260" s="8">
        <v>2</v>
      </c>
      <c r="G12260" s="7" t="s">
        <v>3777</v>
      </c>
      <c r="H12260" s="8" t="s">
        <v>4486</v>
      </c>
      <c r="I12260" s="21" t="str">
        <f t="shared" si="306"/>
        <v>NAO_2_8282</v>
      </c>
      <c r="J12260" s="11">
        <f>VLOOKUP(I12260,'[3]De Para Agregador'!$G$1:$H$636,2,FALSE)</f>
        <v>472</v>
      </c>
      <c r="K12260" s="22" t="s">
        <v>4715</v>
      </c>
      <c r="O12260" s="8" t="s">
        <v>3175</v>
      </c>
      <c r="P12260" s="8" t="s">
        <v>3412</v>
      </c>
    </row>
    <row r="12261" spans="1:16" x14ac:dyDescent="0.2">
      <c r="A12261" s="23" t="s">
        <v>4053</v>
      </c>
      <c r="B12261" s="9" t="s">
        <v>3143</v>
      </c>
      <c r="C12261" s="8" t="s">
        <v>6</v>
      </c>
      <c r="D12261" s="8">
        <v>2</v>
      </c>
      <c r="G12261" s="7" t="s">
        <v>3617</v>
      </c>
      <c r="H12261" s="8" t="s">
        <v>4486</v>
      </c>
      <c r="I12261" s="21" t="str">
        <f t="shared" si="306"/>
        <v>NAO_2_8282</v>
      </c>
      <c r="J12261" s="11">
        <f>VLOOKUP(I12261,'[3]De Para Agregador'!$G$1:$H$636,2,FALSE)</f>
        <v>472</v>
      </c>
      <c r="K12261" s="22" t="s">
        <v>4715</v>
      </c>
      <c r="O12261" s="8" t="s">
        <v>3175</v>
      </c>
      <c r="P12261" s="8" t="s">
        <v>3412</v>
      </c>
    </row>
    <row r="12262" spans="1:16" x14ac:dyDescent="0.2">
      <c r="A12262" s="23" t="s">
        <v>4053</v>
      </c>
      <c r="B12262" s="9" t="s">
        <v>3143</v>
      </c>
      <c r="C12262" s="8" t="s">
        <v>6</v>
      </c>
      <c r="D12262" s="8">
        <v>2</v>
      </c>
      <c r="G12262" s="7" t="s">
        <v>3617</v>
      </c>
      <c r="H12262" s="8" t="s">
        <v>4486</v>
      </c>
      <c r="I12262" s="21" t="str">
        <f t="shared" si="306"/>
        <v>NAO_2_8282</v>
      </c>
      <c r="J12262" s="11">
        <f>VLOOKUP(I12262,'[3]De Para Agregador'!$G$1:$H$636,2,FALSE)</f>
        <v>472</v>
      </c>
      <c r="K12262" s="22" t="s">
        <v>4715</v>
      </c>
      <c r="O12262" s="8" t="s">
        <v>3175</v>
      </c>
      <c r="P12262" s="8" t="s">
        <v>3412</v>
      </c>
    </row>
    <row r="12263" spans="1:16" x14ac:dyDescent="0.2">
      <c r="A12263" s="23" t="s">
        <v>4053</v>
      </c>
      <c r="B12263" s="9" t="s">
        <v>3143</v>
      </c>
      <c r="C12263" s="8" t="s">
        <v>6</v>
      </c>
      <c r="D12263" s="8">
        <v>2</v>
      </c>
      <c r="G12263" s="7" t="s">
        <v>3617</v>
      </c>
      <c r="H12263" s="8" t="s">
        <v>4486</v>
      </c>
      <c r="I12263" s="21" t="str">
        <f t="shared" ref="I12263:I12326" si="307">CONCATENATE(C12263,"_",D12263,"_",O12263)</f>
        <v>NAO_2_8282</v>
      </c>
      <c r="J12263" s="11">
        <f>VLOOKUP(I12263,'[3]De Para Agregador'!$G$1:$H$636,2,FALSE)</f>
        <v>472</v>
      </c>
      <c r="K12263" s="22" t="s">
        <v>4715</v>
      </c>
      <c r="O12263" s="8" t="s">
        <v>3175</v>
      </c>
      <c r="P12263" s="8" t="s">
        <v>3412</v>
      </c>
    </row>
    <row r="12264" spans="1:16" x14ac:dyDescent="0.2">
      <c r="A12264" s="23" t="s">
        <v>4053</v>
      </c>
      <c r="B12264" s="9" t="s">
        <v>3143</v>
      </c>
      <c r="C12264" s="8" t="s">
        <v>6</v>
      </c>
      <c r="D12264" s="8">
        <v>2</v>
      </c>
      <c r="G12264" s="7" t="s">
        <v>3617</v>
      </c>
      <c r="H12264" s="8" t="s">
        <v>4486</v>
      </c>
      <c r="I12264" s="21" t="str">
        <f t="shared" si="307"/>
        <v>NAO_2_8282</v>
      </c>
      <c r="J12264" s="11">
        <f>VLOOKUP(I12264,'[3]De Para Agregador'!$G$1:$H$636,2,FALSE)</f>
        <v>472</v>
      </c>
      <c r="K12264" s="22" t="s">
        <v>4715</v>
      </c>
      <c r="O12264" s="8" t="s">
        <v>3175</v>
      </c>
      <c r="P12264" s="8" t="s">
        <v>3412</v>
      </c>
    </row>
    <row r="12265" spans="1:16" x14ac:dyDescent="0.2">
      <c r="A12265" s="23" t="s">
        <v>4230</v>
      </c>
      <c r="B12265" s="9" t="s">
        <v>3143</v>
      </c>
      <c r="C12265" s="8" t="s">
        <v>6</v>
      </c>
      <c r="D12265" s="8">
        <v>2</v>
      </c>
      <c r="G12265" s="7" t="s">
        <v>3786</v>
      </c>
      <c r="H12265" s="8" t="s">
        <v>4486</v>
      </c>
      <c r="I12265" s="21" t="str">
        <f t="shared" si="307"/>
        <v>NAO_2_8282</v>
      </c>
      <c r="J12265" s="11">
        <f>VLOOKUP(I12265,'[3]De Para Agregador'!$G$1:$H$636,2,FALSE)</f>
        <v>472</v>
      </c>
      <c r="K12265" s="22" t="s">
        <v>4715</v>
      </c>
      <c r="O12265" s="8" t="s">
        <v>3175</v>
      </c>
      <c r="P12265" s="8" t="s">
        <v>3412</v>
      </c>
    </row>
    <row r="12266" spans="1:16" x14ac:dyDescent="0.2">
      <c r="A12266" s="23" t="s">
        <v>4230</v>
      </c>
      <c r="B12266" s="9" t="s">
        <v>3143</v>
      </c>
      <c r="C12266" s="8" t="s">
        <v>6</v>
      </c>
      <c r="D12266" s="8">
        <v>2</v>
      </c>
      <c r="G12266" s="7" t="s">
        <v>3786</v>
      </c>
      <c r="H12266" s="8" t="s">
        <v>4486</v>
      </c>
      <c r="I12266" s="21" t="str">
        <f t="shared" si="307"/>
        <v>NAO_2_8282</v>
      </c>
      <c r="J12266" s="11">
        <f>VLOOKUP(I12266,'[3]De Para Agregador'!$G$1:$H$636,2,FALSE)</f>
        <v>472</v>
      </c>
      <c r="K12266" s="22" t="s">
        <v>4715</v>
      </c>
      <c r="O12266" s="8" t="s">
        <v>3175</v>
      </c>
      <c r="P12266" s="8" t="s">
        <v>3412</v>
      </c>
    </row>
    <row r="12267" spans="1:16" x14ac:dyDescent="0.2">
      <c r="A12267" s="23" t="s">
        <v>4221</v>
      </c>
      <c r="B12267" s="9" t="s">
        <v>3143</v>
      </c>
      <c r="C12267" s="8" t="s">
        <v>6</v>
      </c>
      <c r="D12267" s="8">
        <v>2</v>
      </c>
      <c r="G12267" s="7" t="s">
        <v>3777</v>
      </c>
      <c r="H12267" s="8" t="s">
        <v>4486</v>
      </c>
      <c r="I12267" s="21" t="str">
        <f t="shared" si="307"/>
        <v>NAO_2_8282</v>
      </c>
      <c r="J12267" s="11">
        <f>VLOOKUP(I12267,'[3]De Para Agregador'!$G$1:$H$636,2,FALSE)</f>
        <v>472</v>
      </c>
      <c r="K12267" s="22" t="s">
        <v>4715</v>
      </c>
      <c r="O12267" s="8" t="s">
        <v>3175</v>
      </c>
      <c r="P12267" s="8" t="s">
        <v>3412</v>
      </c>
    </row>
    <row r="12268" spans="1:16" x14ac:dyDescent="0.2">
      <c r="A12268" s="23" t="s">
        <v>4221</v>
      </c>
      <c r="B12268" s="9" t="s">
        <v>3143</v>
      </c>
      <c r="C12268" s="8" t="s">
        <v>6</v>
      </c>
      <c r="D12268" s="8">
        <v>2</v>
      </c>
      <c r="G12268" s="7" t="s">
        <v>3777</v>
      </c>
      <c r="H12268" s="8" t="s">
        <v>4486</v>
      </c>
      <c r="I12268" s="21" t="str">
        <f t="shared" si="307"/>
        <v>NAO_2_8282</v>
      </c>
      <c r="J12268" s="11">
        <f>VLOOKUP(I12268,'[3]De Para Agregador'!$G$1:$H$636,2,FALSE)</f>
        <v>472</v>
      </c>
      <c r="K12268" s="22" t="s">
        <v>4715</v>
      </c>
      <c r="O12268" s="8" t="s">
        <v>3175</v>
      </c>
      <c r="P12268" s="8" t="s">
        <v>3412</v>
      </c>
    </row>
    <row r="12269" spans="1:16" x14ac:dyDescent="0.2">
      <c r="A12269" s="23" t="s">
        <v>4099</v>
      </c>
      <c r="B12269" s="9" t="s">
        <v>3143</v>
      </c>
      <c r="C12269" s="8" t="s">
        <v>6</v>
      </c>
      <c r="D12269" s="8">
        <v>2</v>
      </c>
      <c r="G12269" s="7" t="s">
        <v>3659</v>
      </c>
      <c r="H12269" s="8" t="s">
        <v>4486</v>
      </c>
      <c r="I12269" s="21" t="str">
        <f t="shared" si="307"/>
        <v>NAO_2_8282</v>
      </c>
      <c r="J12269" s="11">
        <f>VLOOKUP(I12269,'[3]De Para Agregador'!$G$1:$H$636,2,FALSE)</f>
        <v>472</v>
      </c>
      <c r="K12269" s="22" t="s">
        <v>4715</v>
      </c>
      <c r="O12269" s="8" t="s">
        <v>3175</v>
      </c>
      <c r="P12269" s="8" t="s">
        <v>3412</v>
      </c>
    </row>
    <row r="12270" spans="1:16" x14ac:dyDescent="0.2">
      <c r="A12270" s="23" t="s">
        <v>4099</v>
      </c>
      <c r="B12270" s="9" t="s">
        <v>3143</v>
      </c>
      <c r="C12270" s="8" t="s">
        <v>6</v>
      </c>
      <c r="D12270" s="8">
        <v>2</v>
      </c>
      <c r="G12270" s="7" t="s">
        <v>3659</v>
      </c>
      <c r="H12270" s="8" t="s">
        <v>4486</v>
      </c>
      <c r="I12270" s="21" t="str">
        <f t="shared" si="307"/>
        <v>NAO_2_8282</v>
      </c>
      <c r="J12270" s="11">
        <f>VLOOKUP(I12270,'[3]De Para Agregador'!$G$1:$H$636,2,FALSE)</f>
        <v>472</v>
      </c>
      <c r="K12270" s="22" t="s">
        <v>4715</v>
      </c>
      <c r="O12270" s="8" t="s">
        <v>3175</v>
      </c>
      <c r="P12270" s="8" t="s">
        <v>3412</v>
      </c>
    </row>
    <row r="12271" spans="1:16" x14ac:dyDescent="0.2">
      <c r="A12271" s="23" t="s">
        <v>4053</v>
      </c>
      <c r="B12271" s="9" t="s">
        <v>3143</v>
      </c>
      <c r="C12271" s="8" t="s">
        <v>6</v>
      </c>
      <c r="D12271" s="8">
        <v>2</v>
      </c>
      <c r="G12271" s="7" t="s">
        <v>3617</v>
      </c>
      <c r="H12271" s="8" t="s">
        <v>4486</v>
      </c>
      <c r="I12271" s="21" t="str">
        <f t="shared" si="307"/>
        <v>NAO_2_8282</v>
      </c>
      <c r="J12271" s="11">
        <f>VLOOKUP(I12271,'[3]De Para Agregador'!$G$1:$H$636,2,FALSE)</f>
        <v>472</v>
      </c>
      <c r="K12271" s="22" t="s">
        <v>4715</v>
      </c>
      <c r="O12271" s="8" t="s">
        <v>3175</v>
      </c>
      <c r="P12271" s="8" t="s">
        <v>3412</v>
      </c>
    </row>
    <row r="12272" spans="1:16" x14ac:dyDescent="0.2">
      <c r="A12272" s="23" t="s">
        <v>4053</v>
      </c>
      <c r="B12272" s="9" t="s">
        <v>3143</v>
      </c>
      <c r="C12272" s="8" t="s">
        <v>6</v>
      </c>
      <c r="D12272" s="8">
        <v>2</v>
      </c>
      <c r="G12272" s="7" t="s">
        <v>3617</v>
      </c>
      <c r="H12272" s="8" t="s">
        <v>4486</v>
      </c>
      <c r="I12272" s="21" t="str">
        <f t="shared" si="307"/>
        <v>NAO_2_8282</v>
      </c>
      <c r="J12272" s="11">
        <f>VLOOKUP(I12272,'[3]De Para Agregador'!$G$1:$H$636,2,FALSE)</f>
        <v>472</v>
      </c>
      <c r="K12272" s="22" t="s">
        <v>4715</v>
      </c>
      <c r="O12272" s="8" t="s">
        <v>3175</v>
      </c>
      <c r="P12272" s="8" t="s">
        <v>3412</v>
      </c>
    </row>
    <row r="12273" spans="1:16" x14ac:dyDescent="0.2">
      <c r="A12273" s="23" t="s">
        <v>4053</v>
      </c>
      <c r="B12273" s="9" t="s">
        <v>3143</v>
      </c>
      <c r="C12273" s="8" t="s">
        <v>6</v>
      </c>
      <c r="D12273" s="8">
        <v>2</v>
      </c>
      <c r="G12273" s="7" t="s">
        <v>3617</v>
      </c>
      <c r="H12273" s="8" t="s">
        <v>4486</v>
      </c>
      <c r="I12273" s="21" t="str">
        <f t="shared" si="307"/>
        <v>NAO_2_8282</v>
      </c>
      <c r="J12273" s="11">
        <f>VLOOKUP(I12273,'[3]De Para Agregador'!$G$1:$H$636,2,FALSE)</f>
        <v>472</v>
      </c>
      <c r="K12273" s="22" t="s">
        <v>4715</v>
      </c>
      <c r="O12273" s="8" t="s">
        <v>3175</v>
      </c>
      <c r="P12273" s="8" t="s">
        <v>3412</v>
      </c>
    </row>
    <row r="12274" spans="1:16" x14ac:dyDescent="0.2">
      <c r="A12274" s="23" t="s">
        <v>4230</v>
      </c>
      <c r="B12274" s="9" t="s">
        <v>3143</v>
      </c>
      <c r="C12274" s="8" t="s">
        <v>6</v>
      </c>
      <c r="D12274" s="8">
        <v>2</v>
      </c>
      <c r="G12274" s="7" t="s">
        <v>3786</v>
      </c>
      <c r="H12274" s="8" t="s">
        <v>4486</v>
      </c>
      <c r="I12274" s="21" t="str">
        <f t="shared" si="307"/>
        <v>NAO_2_8282</v>
      </c>
      <c r="J12274" s="11">
        <f>VLOOKUP(I12274,'[3]De Para Agregador'!$G$1:$H$636,2,FALSE)</f>
        <v>472</v>
      </c>
      <c r="K12274" s="22" t="s">
        <v>4715</v>
      </c>
      <c r="O12274" s="8" t="s">
        <v>3175</v>
      </c>
      <c r="P12274" s="8" t="s">
        <v>3412</v>
      </c>
    </row>
    <row r="12275" spans="1:16" x14ac:dyDescent="0.2">
      <c r="A12275" s="23" t="s">
        <v>4221</v>
      </c>
      <c r="B12275" s="9" t="s">
        <v>3143</v>
      </c>
      <c r="C12275" s="8" t="s">
        <v>6</v>
      </c>
      <c r="D12275" s="8">
        <v>2</v>
      </c>
      <c r="G12275" s="7" t="s">
        <v>3777</v>
      </c>
      <c r="H12275" s="8" t="s">
        <v>4486</v>
      </c>
      <c r="I12275" s="21" t="str">
        <f t="shared" si="307"/>
        <v>NAO_2_8282</v>
      </c>
      <c r="J12275" s="11">
        <f>VLOOKUP(I12275,'[3]De Para Agregador'!$G$1:$H$636,2,FALSE)</f>
        <v>472</v>
      </c>
      <c r="K12275" s="22" t="s">
        <v>4715</v>
      </c>
      <c r="O12275" s="8" t="s">
        <v>3175</v>
      </c>
      <c r="P12275" s="8" t="s">
        <v>3412</v>
      </c>
    </row>
    <row r="12276" spans="1:16" x14ac:dyDescent="0.2">
      <c r="A12276" s="23" t="s">
        <v>4221</v>
      </c>
      <c r="B12276" s="9" t="s">
        <v>3143</v>
      </c>
      <c r="C12276" s="8" t="s">
        <v>6</v>
      </c>
      <c r="D12276" s="8">
        <v>2</v>
      </c>
      <c r="G12276" s="7" t="s">
        <v>3777</v>
      </c>
      <c r="H12276" s="8" t="s">
        <v>4486</v>
      </c>
      <c r="I12276" s="21" t="str">
        <f t="shared" si="307"/>
        <v>NAO_2_8282</v>
      </c>
      <c r="J12276" s="11">
        <f>VLOOKUP(I12276,'[3]De Para Agregador'!$G$1:$H$636,2,FALSE)</f>
        <v>472</v>
      </c>
      <c r="K12276" s="22" t="s">
        <v>4715</v>
      </c>
      <c r="O12276" s="8" t="s">
        <v>3175</v>
      </c>
      <c r="P12276" s="8" t="s">
        <v>3412</v>
      </c>
    </row>
    <row r="12277" spans="1:16" x14ac:dyDescent="0.2">
      <c r="A12277" s="23" t="s">
        <v>4053</v>
      </c>
      <c r="B12277" s="9" t="s">
        <v>3143</v>
      </c>
      <c r="C12277" s="8" t="s">
        <v>6</v>
      </c>
      <c r="D12277" s="8">
        <v>2</v>
      </c>
      <c r="G12277" s="7" t="s">
        <v>3617</v>
      </c>
      <c r="H12277" s="8" t="s">
        <v>4486</v>
      </c>
      <c r="I12277" s="21" t="str">
        <f t="shared" si="307"/>
        <v>NAO_2_8282</v>
      </c>
      <c r="J12277" s="11">
        <f>VLOOKUP(I12277,'[3]De Para Agregador'!$G$1:$H$636,2,FALSE)</f>
        <v>472</v>
      </c>
      <c r="K12277" s="22" t="s">
        <v>4715</v>
      </c>
      <c r="O12277" s="8" t="s">
        <v>3175</v>
      </c>
      <c r="P12277" s="8" t="s">
        <v>3412</v>
      </c>
    </row>
    <row r="12278" spans="1:16" x14ac:dyDescent="0.2">
      <c r="A12278" s="23" t="s">
        <v>4053</v>
      </c>
      <c r="B12278" s="9" t="s">
        <v>3143</v>
      </c>
      <c r="C12278" s="8" t="s">
        <v>6</v>
      </c>
      <c r="D12278" s="8">
        <v>2</v>
      </c>
      <c r="G12278" s="7" t="s">
        <v>3617</v>
      </c>
      <c r="H12278" s="8" t="s">
        <v>4486</v>
      </c>
      <c r="I12278" s="21" t="str">
        <f t="shared" si="307"/>
        <v>NAO_2_8282</v>
      </c>
      <c r="J12278" s="11">
        <f>VLOOKUP(I12278,'[3]De Para Agregador'!$G$1:$H$636,2,FALSE)</f>
        <v>472</v>
      </c>
      <c r="K12278" s="22" t="s">
        <v>4715</v>
      </c>
      <c r="O12278" s="8" t="s">
        <v>3175</v>
      </c>
      <c r="P12278" s="8" t="s">
        <v>3412</v>
      </c>
    </row>
    <row r="12279" spans="1:16" x14ac:dyDescent="0.2">
      <c r="A12279" s="23" t="s">
        <v>4230</v>
      </c>
      <c r="B12279" s="9" t="s">
        <v>3143</v>
      </c>
      <c r="C12279" s="8" t="s">
        <v>6</v>
      </c>
      <c r="D12279" s="8">
        <v>2</v>
      </c>
      <c r="G12279" s="7" t="s">
        <v>3786</v>
      </c>
      <c r="H12279" s="8" t="s">
        <v>4486</v>
      </c>
      <c r="I12279" s="21" t="str">
        <f t="shared" si="307"/>
        <v>NAO_2_8282</v>
      </c>
      <c r="J12279" s="11">
        <f>VLOOKUP(I12279,'[3]De Para Agregador'!$G$1:$H$636,2,FALSE)</f>
        <v>472</v>
      </c>
      <c r="K12279" s="22" t="s">
        <v>4715</v>
      </c>
      <c r="O12279" s="8" t="s">
        <v>3175</v>
      </c>
      <c r="P12279" s="8" t="s">
        <v>3412</v>
      </c>
    </row>
    <row r="12280" spans="1:16" x14ac:dyDescent="0.2">
      <c r="A12280" s="23" t="s">
        <v>4230</v>
      </c>
      <c r="B12280" s="9" t="s">
        <v>3143</v>
      </c>
      <c r="C12280" s="8" t="s">
        <v>6</v>
      </c>
      <c r="D12280" s="8">
        <v>2</v>
      </c>
      <c r="G12280" s="7" t="s">
        <v>3786</v>
      </c>
      <c r="H12280" s="8" t="s">
        <v>4486</v>
      </c>
      <c r="I12280" s="21" t="str">
        <f t="shared" si="307"/>
        <v>NAO_2_8282</v>
      </c>
      <c r="J12280" s="11">
        <f>VLOOKUP(I12280,'[3]De Para Agregador'!$G$1:$H$636,2,FALSE)</f>
        <v>472</v>
      </c>
      <c r="K12280" s="22" t="s">
        <v>4715</v>
      </c>
      <c r="O12280" s="8" t="s">
        <v>3175</v>
      </c>
      <c r="P12280" s="8" t="s">
        <v>3412</v>
      </c>
    </row>
    <row r="12281" spans="1:16" x14ac:dyDescent="0.2">
      <c r="A12281" s="23" t="s">
        <v>4221</v>
      </c>
      <c r="B12281" s="9" t="s">
        <v>3143</v>
      </c>
      <c r="C12281" s="8" t="s">
        <v>6</v>
      </c>
      <c r="D12281" s="8">
        <v>2</v>
      </c>
      <c r="G12281" s="7" t="s">
        <v>3777</v>
      </c>
      <c r="H12281" s="8" t="s">
        <v>4486</v>
      </c>
      <c r="I12281" s="21" t="str">
        <f t="shared" si="307"/>
        <v>NAO_2_8282</v>
      </c>
      <c r="J12281" s="11">
        <f>VLOOKUP(I12281,'[3]De Para Agregador'!$G$1:$H$636,2,FALSE)</f>
        <v>472</v>
      </c>
      <c r="K12281" s="22" t="s">
        <v>4715</v>
      </c>
      <c r="O12281" s="8" t="s">
        <v>3175</v>
      </c>
      <c r="P12281" s="8" t="s">
        <v>3412</v>
      </c>
    </row>
    <row r="12282" spans="1:16" x14ac:dyDescent="0.2">
      <c r="A12282" s="23" t="s">
        <v>4221</v>
      </c>
      <c r="B12282" s="9" t="s">
        <v>3143</v>
      </c>
      <c r="C12282" s="8" t="s">
        <v>6</v>
      </c>
      <c r="D12282" s="8">
        <v>2</v>
      </c>
      <c r="G12282" s="7" t="s">
        <v>3777</v>
      </c>
      <c r="H12282" s="8" t="s">
        <v>4486</v>
      </c>
      <c r="I12282" s="21" t="str">
        <f t="shared" si="307"/>
        <v>NAO_2_8282</v>
      </c>
      <c r="J12282" s="11">
        <f>VLOOKUP(I12282,'[3]De Para Agregador'!$G$1:$H$636,2,FALSE)</f>
        <v>472</v>
      </c>
      <c r="K12282" s="22" t="s">
        <v>4715</v>
      </c>
      <c r="O12282" s="8" t="s">
        <v>3175</v>
      </c>
      <c r="P12282" s="8" t="s">
        <v>3412</v>
      </c>
    </row>
    <row r="12283" spans="1:16" x14ac:dyDescent="0.2">
      <c r="A12283" s="23" t="s">
        <v>4099</v>
      </c>
      <c r="B12283" s="9" t="s">
        <v>3143</v>
      </c>
      <c r="C12283" s="8" t="s">
        <v>6</v>
      </c>
      <c r="D12283" s="8">
        <v>2</v>
      </c>
      <c r="G12283" s="7" t="s">
        <v>3659</v>
      </c>
      <c r="H12283" s="8" t="s">
        <v>4486</v>
      </c>
      <c r="I12283" s="21" t="str">
        <f t="shared" si="307"/>
        <v>NAO_2_8282</v>
      </c>
      <c r="J12283" s="11">
        <f>VLOOKUP(I12283,'[3]De Para Agregador'!$G$1:$H$636,2,FALSE)</f>
        <v>472</v>
      </c>
      <c r="K12283" s="22" t="s">
        <v>4715</v>
      </c>
      <c r="O12283" s="8" t="s">
        <v>3175</v>
      </c>
      <c r="P12283" s="8" t="s">
        <v>3412</v>
      </c>
    </row>
    <row r="12284" spans="1:16" x14ac:dyDescent="0.2">
      <c r="A12284" s="23" t="s">
        <v>4193</v>
      </c>
      <c r="B12284" s="9" t="s">
        <v>3143</v>
      </c>
      <c r="C12284" s="8" t="s">
        <v>6</v>
      </c>
      <c r="D12284" s="8">
        <v>2</v>
      </c>
      <c r="G12284" s="7" t="s">
        <v>3750</v>
      </c>
      <c r="H12284" s="8" t="s">
        <v>4486</v>
      </c>
      <c r="I12284" s="21" t="str">
        <f t="shared" si="307"/>
        <v>NAO_2_8282</v>
      </c>
      <c r="J12284" s="11">
        <f>VLOOKUP(I12284,'[3]De Para Agregador'!$G$1:$H$636,2,FALSE)</f>
        <v>472</v>
      </c>
      <c r="K12284" s="22" t="s">
        <v>4715</v>
      </c>
      <c r="O12284" s="8" t="s">
        <v>3175</v>
      </c>
      <c r="P12284" s="8" t="s">
        <v>3412</v>
      </c>
    </row>
    <row r="12285" spans="1:16" x14ac:dyDescent="0.2">
      <c r="A12285" s="23" t="s">
        <v>4053</v>
      </c>
      <c r="B12285" s="9" t="s">
        <v>3143</v>
      </c>
      <c r="C12285" s="8" t="s">
        <v>6</v>
      </c>
      <c r="D12285" s="8">
        <v>2</v>
      </c>
      <c r="G12285" s="7" t="s">
        <v>3617</v>
      </c>
      <c r="H12285" s="8" t="s">
        <v>4486</v>
      </c>
      <c r="I12285" s="21" t="str">
        <f t="shared" si="307"/>
        <v>NAO_2_8282</v>
      </c>
      <c r="J12285" s="11">
        <f>VLOOKUP(I12285,'[3]De Para Agregador'!$G$1:$H$636,2,FALSE)</f>
        <v>472</v>
      </c>
      <c r="K12285" s="22" t="s">
        <v>4715</v>
      </c>
      <c r="O12285" s="8" t="s">
        <v>3175</v>
      </c>
      <c r="P12285" s="8" t="s">
        <v>3412</v>
      </c>
    </row>
    <row r="12286" spans="1:16" x14ac:dyDescent="0.2">
      <c r="A12286" s="23" t="s">
        <v>4053</v>
      </c>
      <c r="B12286" s="9" t="s">
        <v>3143</v>
      </c>
      <c r="C12286" s="8" t="s">
        <v>6</v>
      </c>
      <c r="D12286" s="8">
        <v>2</v>
      </c>
      <c r="G12286" s="7" t="s">
        <v>3617</v>
      </c>
      <c r="H12286" s="8" t="s">
        <v>4486</v>
      </c>
      <c r="I12286" s="21" t="str">
        <f t="shared" si="307"/>
        <v>NAO_2_8282</v>
      </c>
      <c r="J12286" s="11">
        <f>VLOOKUP(I12286,'[3]De Para Agregador'!$G$1:$H$636,2,FALSE)</f>
        <v>472</v>
      </c>
      <c r="K12286" s="22" t="s">
        <v>4715</v>
      </c>
      <c r="O12286" s="8" t="s">
        <v>3175</v>
      </c>
      <c r="P12286" s="8" t="s">
        <v>3412</v>
      </c>
    </row>
    <row r="12287" spans="1:16" x14ac:dyDescent="0.2">
      <c r="A12287" s="23" t="s">
        <v>4230</v>
      </c>
      <c r="B12287" s="9" t="s">
        <v>3143</v>
      </c>
      <c r="C12287" s="8" t="s">
        <v>6</v>
      </c>
      <c r="D12287" s="8">
        <v>2</v>
      </c>
      <c r="G12287" s="7" t="s">
        <v>3786</v>
      </c>
      <c r="H12287" s="8" t="s">
        <v>4486</v>
      </c>
      <c r="I12287" s="21" t="str">
        <f t="shared" si="307"/>
        <v>NAO_2_8282</v>
      </c>
      <c r="J12287" s="11">
        <f>VLOOKUP(I12287,'[3]De Para Agregador'!$G$1:$H$636,2,FALSE)</f>
        <v>472</v>
      </c>
      <c r="K12287" s="22" t="s">
        <v>4715</v>
      </c>
      <c r="O12287" s="8" t="s">
        <v>3175</v>
      </c>
      <c r="P12287" s="8" t="s">
        <v>3412</v>
      </c>
    </row>
    <row r="12288" spans="1:16" x14ac:dyDescent="0.2">
      <c r="A12288" s="23" t="s">
        <v>4230</v>
      </c>
      <c r="B12288" s="9" t="s">
        <v>3143</v>
      </c>
      <c r="C12288" s="8" t="s">
        <v>6</v>
      </c>
      <c r="D12288" s="8">
        <v>2</v>
      </c>
      <c r="G12288" s="7" t="s">
        <v>3786</v>
      </c>
      <c r="H12288" s="8" t="s">
        <v>4486</v>
      </c>
      <c r="I12288" s="21" t="str">
        <f t="shared" si="307"/>
        <v>NAO_2_8282</v>
      </c>
      <c r="J12288" s="11">
        <f>VLOOKUP(I12288,'[3]De Para Agregador'!$G$1:$H$636,2,FALSE)</f>
        <v>472</v>
      </c>
      <c r="K12288" s="22" t="s">
        <v>4715</v>
      </c>
      <c r="O12288" s="8" t="s">
        <v>3175</v>
      </c>
      <c r="P12288" s="8" t="s">
        <v>3412</v>
      </c>
    </row>
    <row r="12289" spans="1:16" x14ac:dyDescent="0.2">
      <c r="A12289" s="23" t="s">
        <v>4221</v>
      </c>
      <c r="B12289" s="9" t="s">
        <v>3143</v>
      </c>
      <c r="C12289" s="8" t="s">
        <v>6</v>
      </c>
      <c r="D12289" s="8">
        <v>2</v>
      </c>
      <c r="G12289" s="7" t="s">
        <v>3777</v>
      </c>
      <c r="H12289" s="8" t="s">
        <v>4486</v>
      </c>
      <c r="I12289" s="21" t="str">
        <f t="shared" si="307"/>
        <v>NAO_2_8282</v>
      </c>
      <c r="J12289" s="11">
        <f>VLOOKUP(I12289,'[3]De Para Agregador'!$G$1:$H$636,2,FALSE)</f>
        <v>472</v>
      </c>
      <c r="K12289" s="22" t="s">
        <v>4715</v>
      </c>
      <c r="O12289" s="8" t="s">
        <v>3175</v>
      </c>
      <c r="P12289" s="8" t="s">
        <v>3412</v>
      </c>
    </row>
    <row r="12290" spans="1:16" x14ac:dyDescent="0.2">
      <c r="A12290" s="23" t="s">
        <v>4053</v>
      </c>
      <c r="B12290" s="9" t="s">
        <v>3143</v>
      </c>
      <c r="C12290" s="8" t="s">
        <v>6</v>
      </c>
      <c r="D12290" s="8">
        <v>2</v>
      </c>
      <c r="G12290" s="7" t="s">
        <v>3617</v>
      </c>
      <c r="H12290" s="8" t="s">
        <v>4486</v>
      </c>
      <c r="I12290" s="21" t="str">
        <f t="shared" si="307"/>
        <v>NAO_2_8282</v>
      </c>
      <c r="J12290" s="11">
        <f>VLOOKUP(I12290,'[3]De Para Agregador'!$G$1:$H$636,2,FALSE)</f>
        <v>472</v>
      </c>
      <c r="K12290" s="22" t="s">
        <v>4715</v>
      </c>
      <c r="O12290" s="8" t="s">
        <v>3175</v>
      </c>
      <c r="P12290" s="8" t="s">
        <v>3412</v>
      </c>
    </row>
    <row r="12291" spans="1:16" x14ac:dyDescent="0.2">
      <c r="A12291" s="23" t="s">
        <v>4053</v>
      </c>
      <c r="B12291" s="9" t="s">
        <v>3143</v>
      </c>
      <c r="C12291" s="8" t="s">
        <v>6</v>
      </c>
      <c r="D12291" s="8">
        <v>2</v>
      </c>
      <c r="G12291" s="7" t="s">
        <v>3617</v>
      </c>
      <c r="H12291" s="8" t="s">
        <v>4486</v>
      </c>
      <c r="I12291" s="21" t="str">
        <f t="shared" si="307"/>
        <v>NAO_2_8282</v>
      </c>
      <c r="J12291" s="11">
        <f>VLOOKUP(I12291,'[3]De Para Agregador'!$G$1:$H$636,2,FALSE)</f>
        <v>472</v>
      </c>
      <c r="K12291" s="22" t="s">
        <v>4715</v>
      </c>
      <c r="O12291" s="8" t="s">
        <v>3175</v>
      </c>
      <c r="P12291" s="8" t="s">
        <v>3412</v>
      </c>
    </row>
    <row r="12292" spans="1:16" x14ac:dyDescent="0.2">
      <c r="A12292" s="23" t="s">
        <v>4230</v>
      </c>
      <c r="B12292" s="9" t="s">
        <v>3143</v>
      </c>
      <c r="C12292" s="8" t="s">
        <v>6</v>
      </c>
      <c r="D12292" s="8">
        <v>2</v>
      </c>
      <c r="G12292" s="7" t="s">
        <v>3786</v>
      </c>
      <c r="H12292" s="8" t="s">
        <v>4486</v>
      </c>
      <c r="I12292" s="21" t="str">
        <f t="shared" si="307"/>
        <v>NAO_2_8282</v>
      </c>
      <c r="J12292" s="11">
        <f>VLOOKUP(I12292,'[3]De Para Agregador'!$G$1:$H$636,2,FALSE)</f>
        <v>472</v>
      </c>
      <c r="K12292" s="22" t="s">
        <v>4715</v>
      </c>
      <c r="O12292" s="8" t="s">
        <v>3175</v>
      </c>
      <c r="P12292" s="8" t="s">
        <v>3412</v>
      </c>
    </row>
    <row r="12293" spans="1:16" x14ac:dyDescent="0.2">
      <c r="A12293" s="23" t="s">
        <v>4230</v>
      </c>
      <c r="B12293" s="9" t="s">
        <v>3143</v>
      </c>
      <c r="C12293" s="8" t="s">
        <v>6</v>
      </c>
      <c r="D12293" s="8">
        <v>2</v>
      </c>
      <c r="G12293" s="7" t="s">
        <v>3786</v>
      </c>
      <c r="H12293" s="8" t="s">
        <v>4486</v>
      </c>
      <c r="I12293" s="21" t="str">
        <f t="shared" si="307"/>
        <v>NAO_2_8282</v>
      </c>
      <c r="J12293" s="11">
        <f>VLOOKUP(I12293,'[3]De Para Agregador'!$G$1:$H$636,2,FALSE)</f>
        <v>472</v>
      </c>
      <c r="K12293" s="22" t="s">
        <v>4715</v>
      </c>
      <c r="O12293" s="8" t="s">
        <v>3175</v>
      </c>
      <c r="P12293" s="8" t="s">
        <v>3412</v>
      </c>
    </row>
    <row r="12294" spans="1:16" x14ac:dyDescent="0.2">
      <c r="A12294" s="23" t="s">
        <v>4221</v>
      </c>
      <c r="B12294" s="9" t="s">
        <v>3143</v>
      </c>
      <c r="C12294" s="8" t="s">
        <v>6</v>
      </c>
      <c r="D12294" s="8">
        <v>2</v>
      </c>
      <c r="G12294" s="7" t="s">
        <v>3777</v>
      </c>
      <c r="H12294" s="8" t="s">
        <v>4486</v>
      </c>
      <c r="I12294" s="21" t="str">
        <f t="shared" si="307"/>
        <v>NAO_2_8282</v>
      </c>
      <c r="J12294" s="11">
        <f>VLOOKUP(I12294,'[3]De Para Agregador'!$G$1:$H$636,2,FALSE)</f>
        <v>472</v>
      </c>
      <c r="K12294" s="22" t="s">
        <v>4715</v>
      </c>
      <c r="O12294" s="8" t="s">
        <v>3175</v>
      </c>
      <c r="P12294" s="8" t="s">
        <v>3412</v>
      </c>
    </row>
    <row r="12295" spans="1:16" x14ac:dyDescent="0.2">
      <c r="A12295" s="23" t="s">
        <v>4193</v>
      </c>
      <c r="B12295" s="9" t="s">
        <v>3143</v>
      </c>
      <c r="C12295" s="8" t="s">
        <v>6</v>
      </c>
      <c r="D12295" s="8">
        <v>2</v>
      </c>
      <c r="G12295" s="7" t="s">
        <v>3750</v>
      </c>
      <c r="H12295" s="8" t="s">
        <v>4486</v>
      </c>
      <c r="I12295" s="21" t="str">
        <f t="shared" si="307"/>
        <v>NAO_2_8282</v>
      </c>
      <c r="J12295" s="11">
        <f>VLOOKUP(I12295,'[3]De Para Agregador'!$G$1:$H$636,2,FALSE)</f>
        <v>472</v>
      </c>
      <c r="K12295" s="22" t="s">
        <v>4715</v>
      </c>
      <c r="O12295" s="8" t="s">
        <v>3175</v>
      </c>
      <c r="P12295" s="8" t="s">
        <v>3412</v>
      </c>
    </row>
    <row r="12296" spans="1:16" x14ac:dyDescent="0.2">
      <c r="A12296" s="23" t="s">
        <v>4053</v>
      </c>
      <c r="B12296" s="9" t="s">
        <v>3143</v>
      </c>
      <c r="C12296" s="8" t="s">
        <v>6</v>
      </c>
      <c r="D12296" s="8">
        <v>2</v>
      </c>
      <c r="G12296" s="7" t="s">
        <v>3617</v>
      </c>
      <c r="H12296" s="8" t="s">
        <v>4486</v>
      </c>
      <c r="I12296" s="21" t="str">
        <f t="shared" si="307"/>
        <v>NAO_2_8282</v>
      </c>
      <c r="J12296" s="11">
        <f>VLOOKUP(I12296,'[3]De Para Agregador'!$G$1:$H$636,2,FALSE)</f>
        <v>472</v>
      </c>
      <c r="K12296" s="22" t="s">
        <v>4715</v>
      </c>
      <c r="O12296" s="8" t="s">
        <v>3175</v>
      </c>
      <c r="P12296" s="8" t="s">
        <v>3412</v>
      </c>
    </row>
    <row r="12297" spans="1:16" x14ac:dyDescent="0.2">
      <c r="A12297" s="23" t="s">
        <v>4053</v>
      </c>
      <c r="B12297" s="9" t="s">
        <v>3143</v>
      </c>
      <c r="C12297" s="8" t="s">
        <v>6</v>
      </c>
      <c r="D12297" s="8">
        <v>2</v>
      </c>
      <c r="G12297" s="7" t="s">
        <v>3617</v>
      </c>
      <c r="H12297" s="8" t="s">
        <v>4486</v>
      </c>
      <c r="I12297" s="21" t="str">
        <f t="shared" si="307"/>
        <v>NAO_2_8282</v>
      </c>
      <c r="J12297" s="11">
        <f>VLOOKUP(I12297,'[3]De Para Agregador'!$G$1:$H$636,2,FALSE)</f>
        <v>472</v>
      </c>
      <c r="K12297" s="22" t="s">
        <v>4715</v>
      </c>
      <c r="O12297" s="8" t="s">
        <v>3175</v>
      </c>
      <c r="P12297" s="8" t="s">
        <v>3412</v>
      </c>
    </row>
    <row r="12298" spans="1:16" x14ac:dyDescent="0.2">
      <c r="A12298" s="23" t="s">
        <v>4230</v>
      </c>
      <c r="B12298" s="9" t="s">
        <v>3143</v>
      </c>
      <c r="C12298" s="8" t="s">
        <v>6</v>
      </c>
      <c r="D12298" s="8">
        <v>2</v>
      </c>
      <c r="G12298" s="7" t="s">
        <v>3786</v>
      </c>
      <c r="H12298" s="8" t="s">
        <v>4486</v>
      </c>
      <c r="I12298" s="21" t="str">
        <f t="shared" si="307"/>
        <v>NAO_2_8282</v>
      </c>
      <c r="J12298" s="11">
        <f>VLOOKUP(I12298,'[3]De Para Agregador'!$G$1:$H$636,2,FALSE)</f>
        <v>472</v>
      </c>
      <c r="K12298" s="22" t="s">
        <v>4715</v>
      </c>
      <c r="O12298" s="8" t="s">
        <v>3175</v>
      </c>
      <c r="P12298" s="8" t="s">
        <v>3412</v>
      </c>
    </row>
    <row r="12299" spans="1:16" x14ac:dyDescent="0.2">
      <c r="A12299" s="23" t="s">
        <v>4230</v>
      </c>
      <c r="B12299" s="9" t="s">
        <v>3143</v>
      </c>
      <c r="C12299" s="8" t="s">
        <v>6</v>
      </c>
      <c r="D12299" s="8">
        <v>2</v>
      </c>
      <c r="G12299" s="7" t="s">
        <v>3786</v>
      </c>
      <c r="H12299" s="8" t="s">
        <v>4486</v>
      </c>
      <c r="I12299" s="21" t="str">
        <f t="shared" si="307"/>
        <v>NAO_2_8282</v>
      </c>
      <c r="J12299" s="11">
        <f>VLOOKUP(I12299,'[3]De Para Agregador'!$G$1:$H$636,2,FALSE)</f>
        <v>472</v>
      </c>
      <c r="K12299" s="22" t="s">
        <v>4715</v>
      </c>
      <c r="O12299" s="8" t="s">
        <v>3175</v>
      </c>
      <c r="P12299" s="8" t="s">
        <v>3412</v>
      </c>
    </row>
    <row r="12300" spans="1:16" x14ac:dyDescent="0.2">
      <c r="A12300" s="23" t="s">
        <v>4221</v>
      </c>
      <c r="B12300" s="9" t="s">
        <v>3143</v>
      </c>
      <c r="C12300" s="8" t="s">
        <v>6</v>
      </c>
      <c r="D12300" s="8">
        <v>2</v>
      </c>
      <c r="G12300" s="7" t="s">
        <v>3777</v>
      </c>
      <c r="H12300" s="8" t="s">
        <v>4486</v>
      </c>
      <c r="I12300" s="21" t="str">
        <f t="shared" si="307"/>
        <v>NAO_2_8282</v>
      </c>
      <c r="J12300" s="11">
        <f>VLOOKUP(I12300,'[3]De Para Agregador'!$G$1:$H$636,2,FALSE)</f>
        <v>472</v>
      </c>
      <c r="K12300" s="22" t="s">
        <v>4715</v>
      </c>
      <c r="O12300" s="8" t="s">
        <v>3175</v>
      </c>
      <c r="P12300" s="8" t="s">
        <v>3412</v>
      </c>
    </row>
    <row r="12301" spans="1:16" x14ac:dyDescent="0.2">
      <c r="A12301" s="23" t="s">
        <v>4193</v>
      </c>
      <c r="B12301" s="9" t="s">
        <v>3143</v>
      </c>
      <c r="C12301" s="8" t="s">
        <v>6</v>
      </c>
      <c r="D12301" s="8">
        <v>2</v>
      </c>
      <c r="G12301" s="7" t="s">
        <v>3750</v>
      </c>
      <c r="H12301" s="8" t="s">
        <v>4486</v>
      </c>
      <c r="I12301" s="21" t="str">
        <f t="shared" si="307"/>
        <v>NAO_2_8282</v>
      </c>
      <c r="J12301" s="11">
        <f>VLOOKUP(I12301,'[3]De Para Agregador'!$G$1:$H$636,2,FALSE)</f>
        <v>472</v>
      </c>
      <c r="K12301" s="22" t="s">
        <v>4715</v>
      </c>
      <c r="O12301" s="8" t="s">
        <v>3175</v>
      </c>
      <c r="P12301" s="8" t="s">
        <v>3412</v>
      </c>
    </row>
    <row r="12302" spans="1:16" x14ac:dyDescent="0.2">
      <c r="A12302" s="23" t="s">
        <v>4053</v>
      </c>
      <c r="B12302" s="9" t="s">
        <v>3143</v>
      </c>
      <c r="C12302" s="8" t="s">
        <v>6</v>
      </c>
      <c r="D12302" s="8">
        <v>2</v>
      </c>
      <c r="G12302" s="7" t="s">
        <v>3617</v>
      </c>
      <c r="H12302" s="8" t="s">
        <v>4486</v>
      </c>
      <c r="I12302" s="21" t="str">
        <f t="shared" si="307"/>
        <v>NAO_2_8282</v>
      </c>
      <c r="J12302" s="11">
        <f>VLOOKUP(I12302,'[3]De Para Agregador'!$G$1:$H$636,2,FALSE)</f>
        <v>472</v>
      </c>
      <c r="K12302" s="22" t="s">
        <v>4715</v>
      </c>
      <c r="O12302" s="8" t="s">
        <v>3175</v>
      </c>
      <c r="P12302" s="8" t="s">
        <v>3412</v>
      </c>
    </row>
    <row r="12303" spans="1:16" x14ac:dyDescent="0.2">
      <c r="A12303" s="23" t="s">
        <v>4053</v>
      </c>
      <c r="B12303" s="9" t="s">
        <v>3143</v>
      </c>
      <c r="C12303" s="8" t="s">
        <v>6</v>
      </c>
      <c r="D12303" s="8">
        <v>2</v>
      </c>
      <c r="G12303" s="7" t="s">
        <v>3617</v>
      </c>
      <c r="H12303" s="8" t="s">
        <v>4486</v>
      </c>
      <c r="I12303" s="21" t="str">
        <f t="shared" si="307"/>
        <v>NAO_2_8282</v>
      </c>
      <c r="J12303" s="11">
        <f>VLOOKUP(I12303,'[3]De Para Agregador'!$G$1:$H$636,2,FALSE)</f>
        <v>472</v>
      </c>
      <c r="K12303" s="22" t="s">
        <v>4715</v>
      </c>
      <c r="O12303" s="8" t="s">
        <v>3175</v>
      </c>
      <c r="P12303" s="8" t="s">
        <v>3412</v>
      </c>
    </row>
    <row r="12304" spans="1:16" x14ac:dyDescent="0.2">
      <c r="A12304" s="23" t="s">
        <v>4053</v>
      </c>
      <c r="B12304" s="9" t="s">
        <v>3143</v>
      </c>
      <c r="C12304" s="8" t="s">
        <v>6</v>
      </c>
      <c r="D12304" s="8">
        <v>2</v>
      </c>
      <c r="G12304" s="7" t="s">
        <v>3617</v>
      </c>
      <c r="H12304" s="8" t="s">
        <v>4486</v>
      </c>
      <c r="I12304" s="21" t="str">
        <f t="shared" si="307"/>
        <v>NAO_2_8282</v>
      </c>
      <c r="J12304" s="11">
        <f>VLOOKUP(I12304,'[3]De Para Agregador'!$G$1:$H$636,2,FALSE)</f>
        <v>472</v>
      </c>
      <c r="K12304" s="22" t="s">
        <v>4715</v>
      </c>
      <c r="O12304" s="8" t="s">
        <v>3175</v>
      </c>
      <c r="P12304" s="8" t="s">
        <v>3412</v>
      </c>
    </row>
    <row r="12305" spans="1:16" x14ac:dyDescent="0.2">
      <c r="A12305" s="23" t="s">
        <v>4053</v>
      </c>
      <c r="B12305" s="9" t="s">
        <v>3143</v>
      </c>
      <c r="C12305" s="8" t="s">
        <v>6</v>
      </c>
      <c r="D12305" s="8">
        <v>2</v>
      </c>
      <c r="G12305" s="7" t="s">
        <v>3617</v>
      </c>
      <c r="H12305" s="8" t="s">
        <v>4486</v>
      </c>
      <c r="I12305" s="21" t="str">
        <f t="shared" si="307"/>
        <v>NAO_2_8282</v>
      </c>
      <c r="J12305" s="11">
        <f>VLOOKUP(I12305,'[3]De Para Agregador'!$G$1:$H$636,2,FALSE)</f>
        <v>472</v>
      </c>
      <c r="K12305" s="22" t="s">
        <v>4715</v>
      </c>
      <c r="O12305" s="8" t="s">
        <v>3175</v>
      </c>
      <c r="P12305" s="8" t="s">
        <v>3412</v>
      </c>
    </row>
    <row r="12306" spans="1:16" x14ac:dyDescent="0.2">
      <c r="A12306" s="23" t="s">
        <v>4230</v>
      </c>
      <c r="B12306" s="9" t="s">
        <v>3143</v>
      </c>
      <c r="C12306" s="8" t="s">
        <v>6</v>
      </c>
      <c r="D12306" s="8">
        <v>2</v>
      </c>
      <c r="G12306" s="7" t="s">
        <v>3786</v>
      </c>
      <c r="H12306" s="8" t="s">
        <v>4486</v>
      </c>
      <c r="I12306" s="21" t="str">
        <f t="shared" si="307"/>
        <v>NAO_2_8282</v>
      </c>
      <c r="J12306" s="11">
        <f>VLOOKUP(I12306,'[3]De Para Agregador'!$G$1:$H$636,2,FALSE)</f>
        <v>472</v>
      </c>
      <c r="K12306" s="22" t="s">
        <v>4715</v>
      </c>
      <c r="O12306" s="8" t="s">
        <v>3175</v>
      </c>
      <c r="P12306" s="8" t="s">
        <v>3412</v>
      </c>
    </row>
    <row r="12307" spans="1:16" x14ac:dyDescent="0.2">
      <c r="A12307" s="23" t="s">
        <v>4230</v>
      </c>
      <c r="B12307" s="9" t="s">
        <v>3143</v>
      </c>
      <c r="C12307" s="8" t="s">
        <v>6</v>
      </c>
      <c r="D12307" s="8">
        <v>2</v>
      </c>
      <c r="G12307" s="7" t="s">
        <v>3786</v>
      </c>
      <c r="H12307" s="8" t="s">
        <v>4486</v>
      </c>
      <c r="I12307" s="21" t="str">
        <f t="shared" si="307"/>
        <v>NAO_2_8282</v>
      </c>
      <c r="J12307" s="11">
        <f>VLOOKUP(I12307,'[3]De Para Agregador'!$G$1:$H$636,2,FALSE)</f>
        <v>472</v>
      </c>
      <c r="K12307" s="22" t="s">
        <v>4715</v>
      </c>
      <c r="O12307" s="8" t="s">
        <v>3175</v>
      </c>
      <c r="P12307" s="8" t="s">
        <v>3412</v>
      </c>
    </row>
    <row r="12308" spans="1:16" x14ac:dyDescent="0.2">
      <c r="A12308" s="23" t="s">
        <v>4221</v>
      </c>
      <c r="B12308" s="9" t="s">
        <v>3143</v>
      </c>
      <c r="C12308" s="8" t="s">
        <v>6</v>
      </c>
      <c r="D12308" s="8">
        <v>2</v>
      </c>
      <c r="G12308" s="7" t="s">
        <v>3777</v>
      </c>
      <c r="H12308" s="8" t="s">
        <v>4486</v>
      </c>
      <c r="I12308" s="21" t="str">
        <f t="shared" si="307"/>
        <v>NAO_2_8282</v>
      </c>
      <c r="J12308" s="11">
        <f>VLOOKUP(I12308,'[3]De Para Agregador'!$G$1:$H$636,2,FALSE)</f>
        <v>472</v>
      </c>
      <c r="K12308" s="22" t="s">
        <v>4715</v>
      </c>
      <c r="O12308" s="8" t="s">
        <v>3175</v>
      </c>
      <c r="P12308" s="8" t="s">
        <v>3412</v>
      </c>
    </row>
    <row r="12309" spans="1:16" x14ac:dyDescent="0.2">
      <c r="A12309" s="23" t="s">
        <v>4099</v>
      </c>
      <c r="B12309" s="9" t="s">
        <v>3143</v>
      </c>
      <c r="C12309" s="8" t="s">
        <v>6</v>
      </c>
      <c r="D12309" s="8">
        <v>2</v>
      </c>
      <c r="G12309" s="7" t="s">
        <v>3659</v>
      </c>
      <c r="H12309" s="8" t="s">
        <v>4486</v>
      </c>
      <c r="I12309" s="21" t="str">
        <f t="shared" si="307"/>
        <v>NAO_2_8282</v>
      </c>
      <c r="J12309" s="11">
        <f>VLOOKUP(I12309,'[3]De Para Agregador'!$G$1:$H$636,2,FALSE)</f>
        <v>472</v>
      </c>
      <c r="K12309" s="22" t="s">
        <v>4715</v>
      </c>
      <c r="O12309" s="8" t="s">
        <v>3175</v>
      </c>
      <c r="P12309" s="8" t="s">
        <v>3412</v>
      </c>
    </row>
    <row r="12310" spans="1:16" x14ac:dyDescent="0.2">
      <c r="A12310" s="23" t="s">
        <v>4193</v>
      </c>
      <c r="B12310" s="9" t="s">
        <v>3143</v>
      </c>
      <c r="C12310" s="8" t="s">
        <v>6</v>
      </c>
      <c r="D12310" s="8">
        <v>2</v>
      </c>
      <c r="G12310" s="7" t="s">
        <v>3750</v>
      </c>
      <c r="H12310" s="8" t="s">
        <v>4486</v>
      </c>
      <c r="I12310" s="21" t="str">
        <f t="shared" si="307"/>
        <v>NAO_2_8282</v>
      </c>
      <c r="J12310" s="11">
        <f>VLOOKUP(I12310,'[3]De Para Agregador'!$G$1:$H$636,2,FALSE)</f>
        <v>472</v>
      </c>
      <c r="K12310" s="22" t="s">
        <v>4715</v>
      </c>
      <c r="O12310" s="8" t="s">
        <v>3175</v>
      </c>
      <c r="P12310" s="8" t="s">
        <v>3412</v>
      </c>
    </row>
    <row r="12311" spans="1:16" x14ac:dyDescent="0.2">
      <c r="A12311" s="23" t="s">
        <v>4193</v>
      </c>
      <c r="B12311" s="9" t="s">
        <v>3143</v>
      </c>
      <c r="C12311" s="8" t="s">
        <v>6</v>
      </c>
      <c r="D12311" s="8">
        <v>2</v>
      </c>
      <c r="G12311" s="7" t="s">
        <v>3750</v>
      </c>
      <c r="H12311" s="8" t="s">
        <v>4486</v>
      </c>
      <c r="I12311" s="21" t="str">
        <f t="shared" si="307"/>
        <v>NAO_2_8282</v>
      </c>
      <c r="J12311" s="11">
        <f>VLOOKUP(I12311,'[3]De Para Agregador'!$G$1:$H$636,2,FALSE)</f>
        <v>472</v>
      </c>
      <c r="K12311" s="22" t="s">
        <v>4715</v>
      </c>
      <c r="O12311" s="8" t="s">
        <v>3175</v>
      </c>
      <c r="P12311" s="8" t="s">
        <v>3412</v>
      </c>
    </row>
    <row r="12312" spans="1:16" x14ac:dyDescent="0.2">
      <c r="A12312" s="23" t="s">
        <v>4053</v>
      </c>
      <c r="B12312" s="9" t="s">
        <v>3143</v>
      </c>
      <c r="C12312" s="8" t="s">
        <v>6</v>
      </c>
      <c r="D12312" s="8">
        <v>2</v>
      </c>
      <c r="G12312" s="7" t="s">
        <v>3617</v>
      </c>
      <c r="H12312" s="8" t="s">
        <v>4486</v>
      </c>
      <c r="I12312" s="21" t="str">
        <f t="shared" si="307"/>
        <v>NAO_2_8282</v>
      </c>
      <c r="J12312" s="11">
        <f>VLOOKUP(I12312,'[3]De Para Agregador'!$G$1:$H$636,2,FALSE)</f>
        <v>472</v>
      </c>
      <c r="K12312" s="22" t="s">
        <v>4715</v>
      </c>
      <c r="O12312" s="8" t="s">
        <v>3175</v>
      </c>
      <c r="P12312" s="8" t="s">
        <v>3412</v>
      </c>
    </row>
    <row r="12313" spans="1:16" x14ac:dyDescent="0.2">
      <c r="A12313" s="23" t="s">
        <v>4053</v>
      </c>
      <c r="B12313" s="9" t="s">
        <v>3143</v>
      </c>
      <c r="C12313" s="8" t="s">
        <v>6</v>
      </c>
      <c r="D12313" s="8">
        <v>2</v>
      </c>
      <c r="G12313" s="7" t="s">
        <v>3617</v>
      </c>
      <c r="H12313" s="8" t="s">
        <v>4486</v>
      </c>
      <c r="I12313" s="21" t="str">
        <f t="shared" si="307"/>
        <v>NAO_2_8282</v>
      </c>
      <c r="J12313" s="11">
        <f>VLOOKUP(I12313,'[3]De Para Agregador'!$G$1:$H$636,2,FALSE)</f>
        <v>472</v>
      </c>
      <c r="K12313" s="22" t="s">
        <v>4715</v>
      </c>
      <c r="O12313" s="8" t="s">
        <v>3175</v>
      </c>
      <c r="P12313" s="8" t="s">
        <v>3412</v>
      </c>
    </row>
    <row r="12314" spans="1:16" x14ac:dyDescent="0.2">
      <c r="A12314" s="23" t="s">
        <v>4053</v>
      </c>
      <c r="B12314" s="9" t="s">
        <v>3143</v>
      </c>
      <c r="C12314" s="8" t="s">
        <v>6</v>
      </c>
      <c r="D12314" s="8">
        <v>2</v>
      </c>
      <c r="G12314" s="7" t="s">
        <v>3617</v>
      </c>
      <c r="H12314" s="8" t="s">
        <v>4486</v>
      </c>
      <c r="I12314" s="21" t="str">
        <f t="shared" si="307"/>
        <v>NAO_2_8282</v>
      </c>
      <c r="J12314" s="11">
        <f>VLOOKUP(I12314,'[3]De Para Agregador'!$G$1:$H$636,2,FALSE)</f>
        <v>472</v>
      </c>
      <c r="K12314" s="22" t="s">
        <v>4715</v>
      </c>
      <c r="O12314" s="8" t="s">
        <v>3175</v>
      </c>
      <c r="P12314" s="8" t="s">
        <v>3412</v>
      </c>
    </row>
    <row r="12315" spans="1:16" x14ac:dyDescent="0.2">
      <c r="A12315" s="23" t="s">
        <v>4230</v>
      </c>
      <c r="B12315" s="9" t="s">
        <v>3143</v>
      </c>
      <c r="C12315" s="8" t="s">
        <v>6</v>
      </c>
      <c r="D12315" s="8">
        <v>2</v>
      </c>
      <c r="G12315" s="7" t="s">
        <v>3786</v>
      </c>
      <c r="H12315" s="8" t="s">
        <v>4486</v>
      </c>
      <c r="I12315" s="21" t="str">
        <f t="shared" si="307"/>
        <v>NAO_2_8282</v>
      </c>
      <c r="J12315" s="11">
        <f>VLOOKUP(I12315,'[3]De Para Agregador'!$G$1:$H$636,2,FALSE)</f>
        <v>472</v>
      </c>
      <c r="K12315" s="22" t="s">
        <v>4715</v>
      </c>
      <c r="O12315" s="8" t="s">
        <v>3175</v>
      </c>
      <c r="P12315" s="8" t="s">
        <v>3412</v>
      </c>
    </row>
    <row r="12316" spans="1:16" x14ac:dyDescent="0.2">
      <c r="A12316" s="23" t="s">
        <v>4221</v>
      </c>
      <c r="B12316" s="9" t="s">
        <v>3143</v>
      </c>
      <c r="C12316" s="8" t="s">
        <v>6</v>
      </c>
      <c r="D12316" s="8">
        <v>2</v>
      </c>
      <c r="G12316" s="7" t="s">
        <v>3777</v>
      </c>
      <c r="H12316" s="8" t="s">
        <v>4486</v>
      </c>
      <c r="I12316" s="21" t="str">
        <f t="shared" si="307"/>
        <v>NAO_2_8282</v>
      </c>
      <c r="J12316" s="11">
        <f>VLOOKUP(I12316,'[3]De Para Agregador'!$G$1:$H$636,2,FALSE)</f>
        <v>472</v>
      </c>
      <c r="K12316" s="22" t="s">
        <v>4715</v>
      </c>
      <c r="O12316" s="8" t="s">
        <v>3175</v>
      </c>
      <c r="P12316" s="8" t="s">
        <v>3412</v>
      </c>
    </row>
    <row r="12317" spans="1:16" x14ac:dyDescent="0.2">
      <c r="A12317" s="23" t="s">
        <v>4221</v>
      </c>
      <c r="B12317" s="9" t="s">
        <v>3143</v>
      </c>
      <c r="C12317" s="8" t="s">
        <v>6</v>
      </c>
      <c r="D12317" s="8">
        <v>2</v>
      </c>
      <c r="G12317" s="7" t="s">
        <v>3777</v>
      </c>
      <c r="H12317" s="8" t="s">
        <v>4486</v>
      </c>
      <c r="I12317" s="21" t="str">
        <f t="shared" si="307"/>
        <v>NAO_2_8282</v>
      </c>
      <c r="J12317" s="11">
        <f>VLOOKUP(I12317,'[3]De Para Agregador'!$G$1:$H$636,2,FALSE)</f>
        <v>472</v>
      </c>
      <c r="K12317" s="22" t="s">
        <v>4715</v>
      </c>
      <c r="O12317" s="8" t="s">
        <v>3175</v>
      </c>
      <c r="P12317" s="8" t="s">
        <v>3412</v>
      </c>
    </row>
    <row r="12318" spans="1:16" x14ac:dyDescent="0.2">
      <c r="A12318" s="23" t="s">
        <v>4193</v>
      </c>
      <c r="B12318" s="9" t="s">
        <v>3143</v>
      </c>
      <c r="C12318" s="8" t="s">
        <v>6</v>
      </c>
      <c r="D12318" s="8">
        <v>2</v>
      </c>
      <c r="G12318" s="7" t="s">
        <v>3750</v>
      </c>
      <c r="H12318" s="8" t="s">
        <v>4486</v>
      </c>
      <c r="I12318" s="21" t="str">
        <f t="shared" si="307"/>
        <v>NAO_2_8282</v>
      </c>
      <c r="J12318" s="11">
        <f>VLOOKUP(I12318,'[3]De Para Agregador'!$G$1:$H$636,2,FALSE)</f>
        <v>472</v>
      </c>
      <c r="K12318" s="22" t="s">
        <v>4715</v>
      </c>
      <c r="O12318" s="8" t="s">
        <v>3175</v>
      </c>
      <c r="P12318" s="8" t="s">
        <v>3412</v>
      </c>
    </row>
    <row r="12319" spans="1:16" x14ac:dyDescent="0.2">
      <c r="A12319" s="23" t="s">
        <v>4053</v>
      </c>
      <c r="B12319" s="9" t="s">
        <v>3143</v>
      </c>
      <c r="C12319" s="8" t="s">
        <v>6</v>
      </c>
      <c r="D12319" s="8">
        <v>2</v>
      </c>
      <c r="G12319" s="7" t="s">
        <v>3617</v>
      </c>
      <c r="H12319" s="8" t="s">
        <v>4486</v>
      </c>
      <c r="I12319" s="21" t="str">
        <f t="shared" si="307"/>
        <v>NAO_2_8282</v>
      </c>
      <c r="J12319" s="11">
        <f>VLOOKUP(I12319,'[3]De Para Agregador'!$G$1:$H$636,2,FALSE)</f>
        <v>472</v>
      </c>
      <c r="K12319" s="22" t="s">
        <v>4715</v>
      </c>
      <c r="O12319" s="8" t="s">
        <v>3175</v>
      </c>
      <c r="P12319" s="8" t="s">
        <v>3412</v>
      </c>
    </row>
    <row r="12320" spans="1:16" x14ac:dyDescent="0.2">
      <c r="A12320" s="23" t="s">
        <v>4053</v>
      </c>
      <c r="B12320" s="9" t="s">
        <v>3143</v>
      </c>
      <c r="C12320" s="8" t="s">
        <v>6</v>
      </c>
      <c r="D12320" s="8">
        <v>2</v>
      </c>
      <c r="G12320" s="7" t="s">
        <v>3617</v>
      </c>
      <c r="H12320" s="8" t="s">
        <v>4486</v>
      </c>
      <c r="I12320" s="21" t="str">
        <f t="shared" si="307"/>
        <v>NAO_2_8282</v>
      </c>
      <c r="J12320" s="11">
        <f>VLOOKUP(I12320,'[3]De Para Agregador'!$G$1:$H$636,2,FALSE)</f>
        <v>472</v>
      </c>
      <c r="K12320" s="22" t="s">
        <v>4715</v>
      </c>
      <c r="O12320" s="8" t="s">
        <v>3175</v>
      </c>
      <c r="P12320" s="8" t="s">
        <v>3412</v>
      </c>
    </row>
    <row r="12321" spans="1:16" x14ac:dyDescent="0.2">
      <c r="A12321" s="23" t="s">
        <v>4193</v>
      </c>
      <c r="B12321" s="9" t="s">
        <v>3143</v>
      </c>
      <c r="C12321" s="8" t="s">
        <v>6</v>
      </c>
      <c r="D12321" s="8">
        <v>2</v>
      </c>
      <c r="G12321" s="7" t="s">
        <v>3750</v>
      </c>
      <c r="H12321" s="8" t="s">
        <v>4486</v>
      </c>
      <c r="I12321" s="21" t="str">
        <f t="shared" si="307"/>
        <v>NAO_2_8282</v>
      </c>
      <c r="J12321" s="11">
        <f>VLOOKUP(I12321,'[3]De Para Agregador'!$G$1:$H$636,2,FALSE)</f>
        <v>472</v>
      </c>
      <c r="K12321" s="22" t="s">
        <v>4715</v>
      </c>
      <c r="O12321" s="8" t="s">
        <v>3175</v>
      </c>
      <c r="P12321" s="8" t="s">
        <v>3412</v>
      </c>
    </row>
    <row r="12322" spans="1:16" x14ac:dyDescent="0.2">
      <c r="A12322" s="23" t="s">
        <v>4053</v>
      </c>
      <c r="B12322" s="9" t="s">
        <v>3143</v>
      </c>
      <c r="C12322" s="8" t="s">
        <v>6</v>
      </c>
      <c r="D12322" s="8">
        <v>2</v>
      </c>
      <c r="G12322" s="7" t="s">
        <v>3617</v>
      </c>
      <c r="H12322" s="8" t="s">
        <v>4486</v>
      </c>
      <c r="I12322" s="21" t="str">
        <f t="shared" si="307"/>
        <v>NAO_2_8282</v>
      </c>
      <c r="J12322" s="11">
        <f>VLOOKUP(I12322,'[3]De Para Agregador'!$G$1:$H$636,2,FALSE)</f>
        <v>472</v>
      </c>
      <c r="K12322" s="22" t="s">
        <v>4715</v>
      </c>
      <c r="O12322" s="8" t="s">
        <v>3175</v>
      </c>
      <c r="P12322" s="8" t="s">
        <v>3412</v>
      </c>
    </row>
    <row r="12323" spans="1:16" x14ac:dyDescent="0.2">
      <c r="A12323" s="23" t="s">
        <v>4053</v>
      </c>
      <c r="B12323" s="9" t="s">
        <v>3143</v>
      </c>
      <c r="C12323" s="8" t="s">
        <v>16</v>
      </c>
      <c r="D12323" s="8">
        <v>2</v>
      </c>
      <c r="G12323" s="7" t="s">
        <v>3617</v>
      </c>
      <c r="H12323" s="8" t="s">
        <v>4486</v>
      </c>
      <c r="I12323" s="21" t="str">
        <f t="shared" si="307"/>
        <v>SIM_2_8282</v>
      </c>
      <c r="J12323" s="11">
        <f>VLOOKUP(I12323,'[3]De Para Agregador'!$G$1:$H$636,2,FALSE)</f>
        <v>472</v>
      </c>
      <c r="K12323" s="22" t="s">
        <v>4715</v>
      </c>
      <c r="O12323" s="8" t="s">
        <v>3175</v>
      </c>
      <c r="P12323" s="8" t="s">
        <v>3412</v>
      </c>
    </row>
    <row r="12324" spans="1:16" x14ac:dyDescent="0.2">
      <c r="A12324" s="23" t="s">
        <v>4053</v>
      </c>
      <c r="B12324" s="9" t="s">
        <v>3143</v>
      </c>
      <c r="C12324" s="8" t="s">
        <v>6</v>
      </c>
      <c r="D12324" s="8">
        <v>2</v>
      </c>
      <c r="G12324" s="7" t="s">
        <v>3617</v>
      </c>
      <c r="H12324" s="8" t="s">
        <v>4486</v>
      </c>
      <c r="I12324" s="21" t="str">
        <f t="shared" si="307"/>
        <v>NAO_2_8282</v>
      </c>
      <c r="J12324" s="11">
        <f>VLOOKUP(I12324,'[3]De Para Agregador'!$G$1:$H$636,2,FALSE)</f>
        <v>472</v>
      </c>
      <c r="K12324" s="22" t="s">
        <v>4715</v>
      </c>
      <c r="O12324" s="8" t="s">
        <v>3175</v>
      </c>
      <c r="P12324" s="8" t="s">
        <v>3412</v>
      </c>
    </row>
    <row r="12325" spans="1:16" x14ac:dyDescent="0.2">
      <c r="A12325" s="23" t="s">
        <v>4053</v>
      </c>
      <c r="B12325" s="9" t="s">
        <v>3143</v>
      </c>
      <c r="C12325" s="8" t="s">
        <v>6</v>
      </c>
      <c r="D12325" s="8">
        <v>2</v>
      </c>
      <c r="G12325" s="7" t="s">
        <v>3617</v>
      </c>
      <c r="H12325" s="8" t="s">
        <v>4486</v>
      </c>
      <c r="I12325" s="21" t="str">
        <f t="shared" si="307"/>
        <v>NAO_2_8282</v>
      </c>
      <c r="J12325" s="11">
        <f>VLOOKUP(I12325,'[3]De Para Agregador'!$G$1:$H$636,2,FALSE)</f>
        <v>472</v>
      </c>
      <c r="K12325" s="22" t="s">
        <v>4715</v>
      </c>
      <c r="O12325" s="8" t="s">
        <v>3175</v>
      </c>
      <c r="P12325" s="8" t="s">
        <v>3412</v>
      </c>
    </row>
    <row r="12326" spans="1:16" x14ac:dyDescent="0.2">
      <c r="A12326" s="23" t="s">
        <v>4230</v>
      </c>
      <c r="B12326" s="9" t="s">
        <v>3143</v>
      </c>
      <c r="C12326" s="8" t="s">
        <v>6</v>
      </c>
      <c r="D12326" s="8">
        <v>2</v>
      </c>
      <c r="G12326" s="7" t="s">
        <v>3786</v>
      </c>
      <c r="H12326" s="8" t="s">
        <v>4486</v>
      </c>
      <c r="I12326" s="21" t="str">
        <f t="shared" si="307"/>
        <v>NAO_2_8282</v>
      </c>
      <c r="J12326" s="11">
        <f>VLOOKUP(I12326,'[3]De Para Agregador'!$G$1:$H$636,2,FALSE)</f>
        <v>472</v>
      </c>
      <c r="K12326" s="22" t="s">
        <v>4715</v>
      </c>
      <c r="O12326" s="8" t="s">
        <v>3175</v>
      </c>
      <c r="P12326" s="8" t="s">
        <v>3412</v>
      </c>
    </row>
    <row r="12327" spans="1:16" x14ac:dyDescent="0.2">
      <c r="A12327" s="23" t="s">
        <v>4230</v>
      </c>
      <c r="B12327" s="9" t="s">
        <v>3143</v>
      </c>
      <c r="C12327" s="8" t="s">
        <v>6</v>
      </c>
      <c r="D12327" s="8">
        <v>2</v>
      </c>
      <c r="G12327" s="7" t="s">
        <v>3786</v>
      </c>
      <c r="H12327" s="8" t="s">
        <v>4486</v>
      </c>
      <c r="I12327" s="21" t="str">
        <f t="shared" ref="I12327:I12390" si="308">CONCATENATE(C12327,"_",D12327,"_",O12327)</f>
        <v>NAO_2_8282</v>
      </c>
      <c r="J12327" s="11">
        <f>VLOOKUP(I12327,'[3]De Para Agregador'!$G$1:$H$636,2,FALSE)</f>
        <v>472</v>
      </c>
      <c r="K12327" s="22" t="s">
        <v>4715</v>
      </c>
      <c r="O12327" s="8" t="s">
        <v>3175</v>
      </c>
      <c r="P12327" s="8" t="s">
        <v>3412</v>
      </c>
    </row>
    <row r="12328" spans="1:16" x14ac:dyDescent="0.2">
      <c r="A12328" s="23" t="s">
        <v>4221</v>
      </c>
      <c r="B12328" s="9" t="s">
        <v>3143</v>
      </c>
      <c r="C12328" s="8" t="s">
        <v>6</v>
      </c>
      <c r="D12328" s="8">
        <v>2</v>
      </c>
      <c r="G12328" s="7" t="s">
        <v>3777</v>
      </c>
      <c r="H12328" s="8" t="s">
        <v>4486</v>
      </c>
      <c r="I12328" s="21" t="str">
        <f t="shared" si="308"/>
        <v>NAO_2_8282</v>
      </c>
      <c r="J12328" s="11">
        <f>VLOOKUP(I12328,'[3]De Para Agregador'!$G$1:$H$636,2,FALSE)</f>
        <v>472</v>
      </c>
      <c r="K12328" s="22" t="s">
        <v>4715</v>
      </c>
      <c r="O12328" s="8" t="s">
        <v>3175</v>
      </c>
      <c r="P12328" s="8" t="s">
        <v>3412</v>
      </c>
    </row>
    <row r="12329" spans="1:16" x14ac:dyDescent="0.2">
      <c r="A12329" s="23" t="s">
        <v>4053</v>
      </c>
      <c r="B12329" s="9" t="s">
        <v>3143</v>
      </c>
      <c r="C12329" s="8" t="s">
        <v>6</v>
      </c>
      <c r="D12329" s="8">
        <v>2</v>
      </c>
      <c r="G12329" s="7" t="s">
        <v>3617</v>
      </c>
      <c r="H12329" s="8" t="s">
        <v>4486</v>
      </c>
      <c r="I12329" s="21" t="str">
        <f t="shared" si="308"/>
        <v>NAO_2_8282</v>
      </c>
      <c r="J12329" s="11">
        <f>VLOOKUP(I12329,'[3]De Para Agregador'!$G$1:$H$636,2,FALSE)</f>
        <v>472</v>
      </c>
      <c r="K12329" s="22" t="s">
        <v>4715</v>
      </c>
      <c r="O12329" s="8" t="s">
        <v>3175</v>
      </c>
      <c r="P12329" s="8" t="s">
        <v>3412</v>
      </c>
    </row>
    <row r="12330" spans="1:16" x14ac:dyDescent="0.2">
      <c r="A12330" s="23" t="s">
        <v>4053</v>
      </c>
      <c r="B12330" s="9" t="s">
        <v>3143</v>
      </c>
      <c r="C12330" s="8" t="s">
        <v>6</v>
      </c>
      <c r="D12330" s="8">
        <v>2</v>
      </c>
      <c r="G12330" s="7" t="s">
        <v>3617</v>
      </c>
      <c r="H12330" s="8" t="s">
        <v>4486</v>
      </c>
      <c r="I12330" s="21" t="str">
        <f t="shared" si="308"/>
        <v>NAO_2_8282</v>
      </c>
      <c r="J12330" s="11">
        <f>VLOOKUP(I12330,'[3]De Para Agregador'!$G$1:$H$636,2,FALSE)</f>
        <v>472</v>
      </c>
      <c r="K12330" s="22" t="s">
        <v>4715</v>
      </c>
      <c r="O12330" s="8" t="s">
        <v>3175</v>
      </c>
      <c r="P12330" s="8" t="s">
        <v>3412</v>
      </c>
    </row>
    <row r="12331" spans="1:16" x14ac:dyDescent="0.2">
      <c r="A12331" s="23" t="s">
        <v>4053</v>
      </c>
      <c r="B12331" s="9" t="s">
        <v>3143</v>
      </c>
      <c r="C12331" s="8" t="s">
        <v>6</v>
      </c>
      <c r="D12331" s="8">
        <v>2</v>
      </c>
      <c r="G12331" s="7" t="s">
        <v>3617</v>
      </c>
      <c r="H12331" s="8" t="s">
        <v>4486</v>
      </c>
      <c r="I12331" s="21" t="str">
        <f t="shared" si="308"/>
        <v>NAO_2_8282</v>
      </c>
      <c r="J12331" s="11">
        <f>VLOOKUP(I12331,'[3]De Para Agregador'!$G$1:$H$636,2,FALSE)</f>
        <v>472</v>
      </c>
      <c r="K12331" s="22" t="s">
        <v>4715</v>
      </c>
      <c r="O12331" s="8" t="s">
        <v>3175</v>
      </c>
      <c r="P12331" s="8" t="s">
        <v>3412</v>
      </c>
    </row>
    <row r="12332" spans="1:16" x14ac:dyDescent="0.2">
      <c r="A12332" s="23" t="s">
        <v>4053</v>
      </c>
      <c r="B12332" s="9" t="s">
        <v>3143</v>
      </c>
      <c r="C12332" s="8" t="s">
        <v>6</v>
      </c>
      <c r="D12332" s="8">
        <v>2</v>
      </c>
      <c r="G12332" s="7" t="s">
        <v>3617</v>
      </c>
      <c r="H12332" s="8" t="s">
        <v>4486</v>
      </c>
      <c r="I12332" s="21" t="str">
        <f t="shared" si="308"/>
        <v>NAO_2_8282</v>
      </c>
      <c r="J12332" s="11">
        <f>VLOOKUP(I12332,'[3]De Para Agregador'!$G$1:$H$636,2,FALSE)</f>
        <v>472</v>
      </c>
      <c r="K12332" s="22" t="s">
        <v>4715</v>
      </c>
      <c r="O12332" s="8" t="s">
        <v>3175</v>
      </c>
      <c r="P12332" s="8" t="s">
        <v>3412</v>
      </c>
    </row>
    <row r="12333" spans="1:16" x14ac:dyDescent="0.2">
      <c r="A12333" s="23" t="s">
        <v>4230</v>
      </c>
      <c r="B12333" s="9" t="s">
        <v>3143</v>
      </c>
      <c r="C12333" s="8" t="s">
        <v>6</v>
      </c>
      <c r="D12333" s="8">
        <v>2</v>
      </c>
      <c r="G12333" s="7" t="s">
        <v>3786</v>
      </c>
      <c r="H12333" s="8" t="s">
        <v>4486</v>
      </c>
      <c r="I12333" s="21" t="str">
        <f t="shared" si="308"/>
        <v>NAO_2_8282</v>
      </c>
      <c r="J12333" s="11">
        <f>VLOOKUP(I12333,'[3]De Para Agregador'!$G$1:$H$636,2,FALSE)</f>
        <v>472</v>
      </c>
      <c r="K12333" s="22" t="s">
        <v>4715</v>
      </c>
      <c r="O12333" s="8" t="s">
        <v>3175</v>
      </c>
      <c r="P12333" s="8" t="s">
        <v>3412</v>
      </c>
    </row>
    <row r="12334" spans="1:16" x14ac:dyDescent="0.2">
      <c r="A12334" s="23" t="s">
        <v>4230</v>
      </c>
      <c r="B12334" s="9" t="s">
        <v>3143</v>
      </c>
      <c r="C12334" s="8" t="s">
        <v>6</v>
      </c>
      <c r="D12334" s="8">
        <v>2</v>
      </c>
      <c r="G12334" s="7" t="s">
        <v>3786</v>
      </c>
      <c r="H12334" s="8" t="s">
        <v>4486</v>
      </c>
      <c r="I12334" s="21" t="str">
        <f t="shared" si="308"/>
        <v>NAO_2_8282</v>
      </c>
      <c r="J12334" s="11">
        <f>VLOOKUP(I12334,'[3]De Para Agregador'!$G$1:$H$636,2,FALSE)</f>
        <v>472</v>
      </c>
      <c r="K12334" s="22" t="s">
        <v>4715</v>
      </c>
      <c r="O12334" s="8" t="s">
        <v>3175</v>
      </c>
      <c r="P12334" s="8" t="s">
        <v>3412</v>
      </c>
    </row>
    <row r="12335" spans="1:16" x14ac:dyDescent="0.2">
      <c r="A12335" s="23" t="s">
        <v>4053</v>
      </c>
      <c r="B12335" s="9" t="s">
        <v>3143</v>
      </c>
      <c r="C12335" s="8" t="s">
        <v>6</v>
      </c>
      <c r="D12335" s="8">
        <v>2</v>
      </c>
      <c r="G12335" s="7" t="s">
        <v>3617</v>
      </c>
      <c r="H12335" s="8" t="s">
        <v>4486</v>
      </c>
      <c r="I12335" s="21" t="str">
        <f t="shared" si="308"/>
        <v>NAO_2_8282</v>
      </c>
      <c r="J12335" s="11">
        <f>VLOOKUP(I12335,'[3]De Para Agregador'!$G$1:$H$636,2,FALSE)</f>
        <v>472</v>
      </c>
      <c r="K12335" s="22" t="s">
        <v>4715</v>
      </c>
      <c r="O12335" s="8" t="s">
        <v>3175</v>
      </c>
      <c r="P12335" s="8" t="s">
        <v>3412</v>
      </c>
    </row>
    <row r="12336" spans="1:16" x14ac:dyDescent="0.2">
      <c r="A12336" s="23" t="s">
        <v>4053</v>
      </c>
      <c r="B12336" s="9" t="s">
        <v>3143</v>
      </c>
      <c r="C12336" s="8" t="s">
        <v>6</v>
      </c>
      <c r="D12336" s="8">
        <v>2</v>
      </c>
      <c r="G12336" s="7" t="s">
        <v>3617</v>
      </c>
      <c r="H12336" s="8" t="s">
        <v>4486</v>
      </c>
      <c r="I12336" s="21" t="str">
        <f t="shared" si="308"/>
        <v>NAO_2_8282</v>
      </c>
      <c r="J12336" s="11">
        <f>VLOOKUP(I12336,'[3]De Para Agregador'!$G$1:$H$636,2,FALSE)</f>
        <v>472</v>
      </c>
      <c r="K12336" s="22" t="s">
        <v>4715</v>
      </c>
      <c r="O12336" s="8" t="s">
        <v>3175</v>
      </c>
      <c r="P12336" s="8" t="s">
        <v>3412</v>
      </c>
    </row>
    <row r="12337" spans="1:16" x14ac:dyDescent="0.2">
      <c r="A12337" s="23" t="s">
        <v>4053</v>
      </c>
      <c r="B12337" s="9" t="s">
        <v>3143</v>
      </c>
      <c r="C12337" s="8" t="s">
        <v>6</v>
      </c>
      <c r="D12337" s="8">
        <v>2</v>
      </c>
      <c r="G12337" s="7" t="s">
        <v>3617</v>
      </c>
      <c r="H12337" s="8" t="s">
        <v>4486</v>
      </c>
      <c r="I12337" s="21" t="str">
        <f t="shared" si="308"/>
        <v>NAO_2_8282</v>
      </c>
      <c r="J12337" s="11">
        <f>VLOOKUP(I12337,'[3]De Para Agregador'!$G$1:$H$636,2,FALSE)</f>
        <v>472</v>
      </c>
      <c r="K12337" s="22" t="s">
        <v>4715</v>
      </c>
      <c r="O12337" s="8" t="s">
        <v>3175</v>
      </c>
      <c r="P12337" s="8" t="s">
        <v>3412</v>
      </c>
    </row>
    <row r="12338" spans="1:16" x14ac:dyDescent="0.2">
      <c r="A12338" s="23" t="s">
        <v>4053</v>
      </c>
      <c r="B12338" s="9" t="s">
        <v>3143</v>
      </c>
      <c r="C12338" s="8" t="s">
        <v>6</v>
      </c>
      <c r="D12338" s="8">
        <v>2</v>
      </c>
      <c r="G12338" s="7" t="s">
        <v>3617</v>
      </c>
      <c r="H12338" s="8" t="s">
        <v>4486</v>
      </c>
      <c r="I12338" s="21" t="str">
        <f t="shared" si="308"/>
        <v>NAO_2_8282</v>
      </c>
      <c r="J12338" s="11">
        <f>VLOOKUP(I12338,'[3]De Para Agregador'!$G$1:$H$636,2,FALSE)</f>
        <v>472</v>
      </c>
      <c r="K12338" s="22" t="s">
        <v>4715</v>
      </c>
      <c r="O12338" s="8" t="s">
        <v>3175</v>
      </c>
      <c r="P12338" s="8" t="s">
        <v>3412</v>
      </c>
    </row>
    <row r="12339" spans="1:16" x14ac:dyDescent="0.2">
      <c r="A12339" s="23" t="s">
        <v>4230</v>
      </c>
      <c r="B12339" s="9" t="s">
        <v>3143</v>
      </c>
      <c r="C12339" s="8" t="s">
        <v>6</v>
      </c>
      <c r="D12339" s="8">
        <v>2</v>
      </c>
      <c r="G12339" s="7" t="s">
        <v>3786</v>
      </c>
      <c r="H12339" s="8" t="s">
        <v>4486</v>
      </c>
      <c r="I12339" s="21" t="str">
        <f t="shared" si="308"/>
        <v>NAO_2_8282</v>
      </c>
      <c r="J12339" s="11">
        <f>VLOOKUP(I12339,'[3]De Para Agregador'!$G$1:$H$636,2,FALSE)</f>
        <v>472</v>
      </c>
      <c r="K12339" s="22" t="s">
        <v>4715</v>
      </c>
      <c r="O12339" s="8" t="s">
        <v>3175</v>
      </c>
      <c r="P12339" s="8" t="s">
        <v>3412</v>
      </c>
    </row>
    <row r="12340" spans="1:16" x14ac:dyDescent="0.2">
      <c r="A12340" s="23" t="s">
        <v>4230</v>
      </c>
      <c r="B12340" s="9" t="s">
        <v>3143</v>
      </c>
      <c r="C12340" s="8" t="s">
        <v>6</v>
      </c>
      <c r="D12340" s="8">
        <v>2</v>
      </c>
      <c r="G12340" s="7" t="s">
        <v>3786</v>
      </c>
      <c r="H12340" s="8" t="s">
        <v>4486</v>
      </c>
      <c r="I12340" s="21" t="str">
        <f t="shared" si="308"/>
        <v>NAO_2_8282</v>
      </c>
      <c r="J12340" s="11">
        <f>VLOOKUP(I12340,'[3]De Para Agregador'!$G$1:$H$636,2,FALSE)</f>
        <v>472</v>
      </c>
      <c r="K12340" s="22" t="s">
        <v>4715</v>
      </c>
      <c r="O12340" s="8" t="s">
        <v>3175</v>
      </c>
      <c r="P12340" s="8" t="s">
        <v>3412</v>
      </c>
    </row>
    <row r="12341" spans="1:16" x14ac:dyDescent="0.2">
      <c r="A12341" s="23" t="s">
        <v>4053</v>
      </c>
      <c r="B12341" s="9" t="s">
        <v>3143</v>
      </c>
      <c r="C12341" s="8" t="s">
        <v>6</v>
      </c>
      <c r="D12341" s="8">
        <v>2</v>
      </c>
      <c r="G12341" s="7" t="s">
        <v>3617</v>
      </c>
      <c r="H12341" s="8" t="s">
        <v>4486</v>
      </c>
      <c r="I12341" s="21" t="str">
        <f t="shared" si="308"/>
        <v>NAO_2_8282</v>
      </c>
      <c r="J12341" s="11">
        <f>VLOOKUP(I12341,'[3]De Para Agregador'!$G$1:$H$636,2,FALSE)</f>
        <v>472</v>
      </c>
      <c r="K12341" s="22" t="s">
        <v>4715</v>
      </c>
      <c r="O12341" s="8" t="s">
        <v>3175</v>
      </c>
      <c r="P12341" s="8" t="s">
        <v>3412</v>
      </c>
    </row>
    <row r="12342" spans="1:16" x14ac:dyDescent="0.2">
      <c r="A12342" s="23" t="s">
        <v>4053</v>
      </c>
      <c r="B12342" s="9" t="s">
        <v>3143</v>
      </c>
      <c r="C12342" s="8" t="s">
        <v>6</v>
      </c>
      <c r="D12342" s="8">
        <v>2</v>
      </c>
      <c r="G12342" s="7" t="s">
        <v>3617</v>
      </c>
      <c r="H12342" s="8" t="s">
        <v>4486</v>
      </c>
      <c r="I12342" s="21" t="str">
        <f t="shared" si="308"/>
        <v>NAO_2_8282</v>
      </c>
      <c r="J12342" s="11">
        <f>VLOOKUP(I12342,'[3]De Para Agregador'!$G$1:$H$636,2,FALSE)</f>
        <v>472</v>
      </c>
      <c r="K12342" s="22" t="s">
        <v>4715</v>
      </c>
      <c r="O12342" s="8" t="s">
        <v>3175</v>
      </c>
      <c r="P12342" s="8" t="s">
        <v>3412</v>
      </c>
    </row>
    <row r="12343" spans="1:16" x14ac:dyDescent="0.2">
      <c r="A12343" s="23" t="s">
        <v>4230</v>
      </c>
      <c r="B12343" s="9" t="s">
        <v>3143</v>
      </c>
      <c r="C12343" s="8" t="s">
        <v>6</v>
      </c>
      <c r="D12343" s="8">
        <v>2</v>
      </c>
      <c r="G12343" s="7" t="s">
        <v>3786</v>
      </c>
      <c r="H12343" s="8" t="s">
        <v>4486</v>
      </c>
      <c r="I12343" s="21" t="str">
        <f t="shared" si="308"/>
        <v>NAO_2_8282</v>
      </c>
      <c r="J12343" s="11">
        <f>VLOOKUP(I12343,'[3]De Para Agregador'!$G$1:$H$636,2,FALSE)</f>
        <v>472</v>
      </c>
      <c r="K12343" s="22" t="s">
        <v>4715</v>
      </c>
      <c r="O12343" s="8" t="s">
        <v>3175</v>
      </c>
      <c r="P12343" s="8" t="s">
        <v>3412</v>
      </c>
    </row>
    <row r="12344" spans="1:16" x14ac:dyDescent="0.2">
      <c r="A12344" s="23" t="s">
        <v>4053</v>
      </c>
      <c r="B12344" s="9" t="s">
        <v>3143</v>
      </c>
      <c r="C12344" s="8" t="s">
        <v>6</v>
      </c>
      <c r="D12344" s="8">
        <v>2</v>
      </c>
      <c r="G12344" s="7" t="s">
        <v>3617</v>
      </c>
      <c r="H12344" s="8" t="s">
        <v>4486</v>
      </c>
      <c r="I12344" s="21" t="str">
        <f t="shared" si="308"/>
        <v>NAO_2_8282</v>
      </c>
      <c r="J12344" s="11">
        <f>VLOOKUP(I12344,'[3]De Para Agregador'!$G$1:$H$636,2,FALSE)</f>
        <v>472</v>
      </c>
      <c r="K12344" s="22" t="s">
        <v>4715</v>
      </c>
      <c r="O12344" s="8" t="s">
        <v>3175</v>
      </c>
      <c r="P12344" s="8" t="s">
        <v>3412</v>
      </c>
    </row>
    <row r="12345" spans="1:16" x14ac:dyDescent="0.2">
      <c r="A12345" s="23" t="s">
        <v>4053</v>
      </c>
      <c r="B12345" s="9" t="s">
        <v>3143</v>
      </c>
      <c r="C12345" s="8" t="s">
        <v>6</v>
      </c>
      <c r="D12345" s="8">
        <v>2</v>
      </c>
      <c r="G12345" s="7" t="s">
        <v>3617</v>
      </c>
      <c r="H12345" s="8" t="s">
        <v>4486</v>
      </c>
      <c r="I12345" s="21" t="str">
        <f t="shared" si="308"/>
        <v>NAO_2_8282</v>
      </c>
      <c r="J12345" s="11">
        <f>VLOOKUP(I12345,'[3]De Para Agregador'!$G$1:$H$636,2,FALSE)</f>
        <v>472</v>
      </c>
      <c r="K12345" s="22" t="s">
        <v>4715</v>
      </c>
      <c r="O12345" s="8" t="s">
        <v>3175</v>
      </c>
      <c r="P12345" s="8" t="s">
        <v>3412</v>
      </c>
    </row>
    <row r="12346" spans="1:16" x14ac:dyDescent="0.2">
      <c r="A12346" s="23" t="s">
        <v>4053</v>
      </c>
      <c r="B12346" s="9" t="s">
        <v>3143</v>
      </c>
      <c r="C12346" s="8" t="s">
        <v>6</v>
      </c>
      <c r="D12346" s="8">
        <v>2</v>
      </c>
      <c r="G12346" s="7" t="s">
        <v>3617</v>
      </c>
      <c r="H12346" s="8" t="s">
        <v>4486</v>
      </c>
      <c r="I12346" s="21" t="str">
        <f t="shared" si="308"/>
        <v>NAO_2_8282</v>
      </c>
      <c r="J12346" s="11">
        <f>VLOOKUP(I12346,'[3]De Para Agregador'!$G$1:$H$636,2,FALSE)</f>
        <v>472</v>
      </c>
      <c r="K12346" s="22" t="s">
        <v>4715</v>
      </c>
      <c r="O12346" s="8" t="s">
        <v>3175</v>
      </c>
      <c r="P12346" s="8" t="s">
        <v>3412</v>
      </c>
    </row>
    <row r="12347" spans="1:16" x14ac:dyDescent="0.2">
      <c r="A12347" s="23" t="s">
        <v>4053</v>
      </c>
      <c r="B12347" s="9" t="s">
        <v>3143</v>
      </c>
      <c r="C12347" s="8" t="s">
        <v>6</v>
      </c>
      <c r="D12347" s="8">
        <v>2</v>
      </c>
      <c r="G12347" s="7" t="s">
        <v>3617</v>
      </c>
      <c r="H12347" s="8" t="s">
        <v>4486</v>
      </c>
      <c r="I12347" s="21" t="str">
        <f t="shared" si="308"/>
        <v>NAO_2_8282</v>
      </c>
      <c r="J12347" s="11">
        <f>VLOOKUP(I12347,'[3]De Para Agregador'!$G$1:$H$636,2,FALSE)</f>
        <v>472</v>
      </c>
      <c r="K12347" s="22" t="s">
        <v>4715</v>
      </c>
      <c r="O12347" s="8" t="s">
        <v>3175</v>
      </c>
      <c r="P12347" s="8" t="s">
        <v>3412</v>
      </c>
    </row>
    <row r="12348" spans="1:16" x14ac:dyDescent="0.2">
      <c r="A12348" s="23" t="s">
        <v>4099</v>
      </c>
      <c r="B12348" s="9" t="s">
        <v>3143</v>
      </c>
      <c r="C12348" s="8" t="s">
        <v>6</v>
      </c>
      <c r="D12348" s="8">
        <v>2</v>
      </c>
      <c r="G12348" s="7" t="s">
        <v>3659</v>
      </c>
      <c r="H12348" s="8" t="s">
        <v>4486</v>
      </c>
      <c r="I12348" s="21" t="str">
        <f t="shared" si="308"/>
        <v>NAO_2_8282</v>
      </c>
      <c r="J12348" s="11">
        <f>VLOOKUP(I12348,'[3]De Para Agregador'!$G$1:$H$636,2,FALSE)</f>
        <v>472</v>
      </c>
      <c r="K12348" s="22" t="s">
        <v>4715</v>
      </c>
      <c r="O12348" s="8" t="s">
        <v>3175</v>
      </c>
      <c r="P12348" s="8" t="s">
        <v>3412</v>
      </c>
    </row>
    <row r="12349" spans="1:16" x14ac:dyDescent="0.2">
      <c r="A12349" s="23" t="s">
        <v>4053</v>
      </c>
      <c r="B12349" s="9" t="s">
        <v>3143</v>
      </c>
      <c r="C12349" s="8" t="s">
        <v>6</v>
      </c>
      <c r="D12349" s="8">
        <v>2</v>
      </c>
      <c r="G12349" s="7" t="s">
        <v>3617</v>
      </c>
      <c r="H12349" s="8" t="s">
        <v>4486</v>
      </c>
      <c r="I12349" s="21" t="str">
        <f t="shared" si="308"/>
        <v>NAO_2_8282</v>
      </c>
      <c r="J12349" s="11">
        <f>VLOOKUP(I12349,'[3]De Para Agregador'!$G$1:$H$636,2,FALSE)</f>
        <v>472</v>
      </c>
      <c r="K12349" s="22" t="s">
        <v>4715</v>
      </c>
      <c r="O12349" s="8" t="s">
        <v>3175</v>
      </c>
      <c r="P12349" s="8" t="s">
        <v>3412</v>
      </c>
    </row>
    <row r="12350" spans="1:16" x14ac:dyDescent="0.2">
      <c r="A12350" s="23" t="s">
        <v>4193</v>
      </c>
      <c r="B12350" s="9" t="s">
        <v>3143</v>
      </c>
      <c r="C12350" s="8" t="s">
        <v>6</v>
      </c>
      <c r="D12350" s="8">
        <v>2</v>
      </c>
      <c r="G12350" s="7" t="s">
        <v>3750</v>
      </c>
      <c r="H12350" s="8" t="s">
        <v>4486</v>
      </c>
      <c r="I12350" s="21" t="str">
        <f t="shared" si="308"/>
        <v>NAO_2_8282</v>
      </c>
      <c r="J12350" s="11">
        <f>VLOOKUP(I12350,'[3]De Para Agregador'!$G$1:$H$636,2,FALSE)</f>
        <v>472</v>
      </c>
      <c r="K12350" s="22" t="s">
        <v>4715</v>
      </c>
      <c r="O12350" s="8" t="s">
        <v>3175</v>
      </c>
      <c r="P12350" s="8" t="s">
        <v>3412</v>
      </c>
    </row>
    <row r="12351" spans="1:16" x14ac:dyDescent="0.2">
      <c r="A12351" s="23" t="s">
        <v>4053</v>
      </c>
      <c r="B12351" s="9" t="s">
        <v>3143</v>
      </c>
      <c r="C12351" s="8" t="s">
        <v>6</v>
      </c>
      <c r="D12351" s="8">
        <v>3</v>
      </c>
      <c r="G12351" s="7" t="s">
        <v>3617</v>
      </c>
      <c r="H12351" s="8" t="s">
        <v>4486</v>
      </c>
      <c r="I12351" s="21" t="str">
        <f t="shared" si="308"/>
        <v>NAO_3_8282</v>
      </c>
      <c r="J12351" s="11">
        <f>VLOOKUP(I12351,'[3]De Para Agregador'!$G$1:$H$636,2,FALSE)</f>
        <v>472</v>
      </c>
      <c r="K12351" s="22" t="s">
        <v>4715</v>
      </c>
      <c r="O12351" s="8" t="s">
        <v>3175</v>
      </c>
      <c r="P12351" s="8" t="s">
        <v>3412</v>
      </c>
    </row>
    <row r="12352" spans="1:16" x14ac:dyDescent="0.2">
      <c r="A12352" s="23" t="s">
        <v>4418</v>
      </c>
      <c r="B12352" s="9" t="s">
        <v>3143</v>
      </c>
      <c r="C12352" s="8" t="s">
        <v>6</v>
      </c>
      <c r="D12352" s="8">
        <v>3</v>
      </c>
      <c r="G12352" s="7" t="s">
        <v>3973</v>
      </c>
      <c r="H12352" s="8" t="s">
        <v>4486</v>
      </c>
      <c r="I12352" s="21" t="str">
        <f t="shared" si="308"/>
        <v>NAO_3_8282</v>
      </c>
      <c r="J12352" s="11">
        <f>VLOOKUP(I12352,'[3]De Para Agregador'!$G$1:$H$636,2,FALSE)</f>
        <v>472</v>
      </c>
      <c r="K12352" s="22" t="s">
        <v>4715</v>
      </c>
      <c r="O12352" s="8" t="s">
        <v>3175</v>
      </c>
      <c r="P12352" s="8" t="s">
        <v>3412</v>
      </c>
    </row>
    <row r="12353" spans="1:16" x14ac:dyDescent="0.2">
      <c r="A12353" s="23" t="s">
        <v>4053</v>
      </c>
      <c r="B12353" s="9" t="s">
        <v>3143</v>
      </c>
      <c r="C12353" s="8" t="s">
        <v>6</v>
      </c>
      <c r="D12353" s="8">
        <v>3</v>
      </c>
      <c r="G12353" s="7" t="s">
        <v>3617</v>
      </c>
      <c r="H12353" s="8" t="s">
        <v>4486</v>
      </c>
      <c r="I12353" s="21" t="str">
        <f t="shared" si="308"/>
        <v>NAO_3_8282</v>
      </c>
      <c r="J12353" s="11">
        <f>VLOOKUP(I12353,'[3]De Para Agregador'!$G$1:$H$636,2,FALSE)</f>
        <v>472</v>
      </c>
      <c r="K12353" s="22" t="s">
        <v>4715</v>
      </c>
      <c r="O12353" s="8" t="s">
        <v>3175</v>
      </c>
      <c r="P12353" s="8" t="s">
        <v>3412</v>
      </c>
    </row>
    <row r="12354" spans="1:16" x14ac:dyDescent="0.2">
      <c r="A12354" s="23" t="s">
        <v>4418</v>
      </c>
      <c r="B12354" s="9" t="s">
        <v>3143</v>
      </c>
      <c r="C12354" s="8" t="s">
        <v>6</v>
      </c>
      <c r="D12354" s="8">
        <v>3</v>
      </c>
      <c r="G12354" s="7" t="s">
        <v>3973</v>
      </c>
      <c r="H12354" s="8" t="s">
        <v>4486</v>
      </c>
      <c r="I12354" s="21" t="str">
        <f t="shared" si="308"/>
        <v>NAO_3_8282</v>
      </c>
      <c r="J12354" s="11">
        <f>VLOOKUP(I12354,'[3]De Para Agregador'!$G$1:$H$636,2,FALSE)</f>
        <v>472</v>
      </c>
      <c r="K12354" s="22" t="s">
        <v>4715</v>
      </c>
      <c r="O12354" s="8" t="s">
        <v>3175</v>
      </c>
      <c r="P12354" s="8" t="s">
        <v>3412</v>
      </c>
    </row>
    <row r="12355" spans="1:16" x14ac:dyDescent="0.2">
      <c r="A12355" s="23" t="s">
        <v>4053</v>
      </c>
      <c r="B12355" s="9" t="s">
        <v>3143</v>
      </c>
      <c r="C12355" s="8" t="s">
        <v>6</v>
      </c>
      <c r="D12355" s="8">
        <v>6</v>
      </c>
      <c r="G12355" s="7" t="s">
        <v>3617</v>
      </c>
      <c r="H12355" s="8" t="s">
        <v>4486</v>
      </c>
      <c r="I12355" s="21" t="str">
        <f t="shared" si="308"/>
        <v>NAO_6_8282</v>
      </c>
      <c r="J12355" s="11">
        <f>VLOOKUP(I12355,'[3]De Para Agregador'!$G$1:$H$636,2,FALSE)</f>
        <v>472</v>
      </c>
      <c r="K12355" s="22" t="s">
        <v>4715</v>
      </c>
      <c r="O12355" s="8" t="s">
        <v>3175</v>
      </c>
      <c r="P12355" s="8" t="s">
        <v>3412</v>
      </c>
    </row>
    <row r="12356" spans="1:16" x14ac:dyDescent="0.2">
      <c r="A12356" s="23" t="s">
        <v>4434</v>
      </c>
      <c r="B12356" s="9" t="s">
        <v>3143</v>
      </c>
      <c r="C12356" s="8" t="s">
        <v>6</v>
      </c>
      <c r="D12356" s="8">
        <v>6</v>
      </c>
      <c r="G12356" s="7" t="s">
        <v>3989</v>
      </c>
      <c r="H12356" s="8" t="s">
        <v>4486</v>
      </c>
      <c r="I12356" s="21" t="str">
        <f t="shared" si="308"/>
        <v>NAO_6_8282</v>
      </c>
      <c r="J12356" s="11">
        <f>VLOOKUP(I12356,'[3]De Para Agregador'!$G$1:$H$636,2,FALSE)</f>
        <v>472</v>
      </c>
      <c r="K12356" s="22" t="s">
        <v>4715</v>
      </c>
      <c r="O12356" s="8" t="s">
        <v>3175</v>
      </c>
      <c r="P12356" s="8" t="s">
        <v>3412</v>
      </c>
    </row>
    <row r="12357" spans="1:16" x14ac:dyDescent="0.2">
      <c r="A12357" s="23" t="s">
        <v>4434</v>
      </c>
      <c r="B12357" s="9" t="s">
        <v>3143</v>
      </c>
      <c r="C12357" s="8" t="s">
        <v>6</v>
      </c>
      <c r="D12357" s="8">
        <v>6</v>
      </c>
      <c r="G12357" s="7" t="s">
        <v>3989</v>
      </c>
      <c r="H12357" s="8" t="s">
        <v>4486</v>
      </c>
      <c r="I12357" s="21" t="str">
        <f t="shared" si="308"/>
        <v>NAO_6_8282</v>
      </c>
      <c r="J12357" s="11">
        <f>VLOOKUP(I12357,'[3]De Para Agregador'!$G$1:$H$636,2,FALSE)</f>
        <v>472</v>
      </c>
      <c r="K12357" s="22" t="s">
        <v>4715</v>
      </c>
      <c r="O12357" s="8" t="s">
        <v>3175</v>
      </c>
      <c r="P12357" s="8" t="s">
        <v>3412</v>
      </c>
    </row>
    <row r="12358" spans="1:16" x14ac:dyDescent="0.2">
      <c r="A12358" s="23" t="s">
        <v>4434</v>
      </c>
      <c r="B12358" s="9" t="s">
        <v>3143</v>
      </c>
      <c r="C12358" s="8" t="s">
        <v>6</v>
      </c>
      <c r="D12358" s="8">
        <v>6</v>
      </c>
      <c r="G12358" s="7" t="s">
        <v>3989</v>
      </c>
      <c r="H12358" s="8" t="s">
        <v>4486</v>
      </c>
      <c r="I12358" s="21" t="str">
        <f t="shared" si="308"/>
        <v>NAO_6_8282</v>
      </c>
      <c r="J12358" s="11">
        <f>VLOOKUP(I12358,'[3]De Para Agregador'!$G$1:$H$636,2,FALSE)</f>
        <v>472</v>
      </c>
      <c r="K12358" s="22" t="s">
        <v>4715</v>
      </c>
      <c r="O12358" s="8" t="s">
        <v>3175</v>
      </c>
      <c r="P12358" s="8" t="s">
        <v>3412</v>
      </c>
    </row>
    <row r="12359" spans="1:16" x14ac:dyDescent="0.2">
      <c r="A12359" s="23" t="s">
        <v>4053</v>
      </c>
      <c r="B12359" s="9" t="s">
        <v>3143</v>
      </c>
      <c r="C12359" s="8" t="s">
        <v>6</v>
      </c>
      <c r="D12359" s="8">
        <v>6</v>
      </c>
      <c r="G12359" s="7" t="s">
        <v>3617</v>
      </c>
      <c r="H12359" s="8" t="s">
        <v>4486</v>
      </c>
      <c r="I12359" s="21" t="str">
        <f t="shared" si="308"/>
        <v>NAO_6_8282</v>
      </c>
      <c r="J12359" s="11">
        <f>VLOOKUP(I12359,'[3]De Para Agregador'!$G$1:$H$636,2,FALSE)</f>
        <v>472</v>
      </c>
      <c r="K12359" s="22" t="s">
        <v>4715</v>
      </c>
      <c r="O12359" s="8" t="s">
        <v>3175</v>
      </c>
      <c r="P12359" s="8" t="s">
        <v>3412</v>
      </c>
    </row>
    <row r="12360" spans="1:16" x14ac:dyDescent="0.2">
      <c r="A12360" s="23" t="s">
        <v>4434</v>
      </c>
      <c r="B12360" s="9" t="s">
        <v>3143</v>
      </c>
      <c r="C12360" s="8" t="s">
        <v>6</v>
      </c>
      <c r="D12360" s="8">
        <v>6</v>
      </c>
      <c r="G12360" s="7" t="s">
        <v>3989</v>
      </c>
      <c r="H12360" s="8" t="s">
        <v>4486</v>
      </c>
      <c r="I12360" s="21" t="str">
        <f t="shared" si="308"/>
        <v>NAO_6_8282</v>
      </c>
      <c r="J12360" s="11">
        <f>VLOOKUP(I12360,'[3]De Para Agregador'!$G$1:$H$636,2,FALSE)</f>
        <v>472</v>
      </c>
      <c r="K12360" s="22" t="s">
        <v>4715</v>
      </c>
      <c r="O12360" s="8" t="s">
        <v>3175</v>
      </c>
      <c r="P12360" s="8" t="s">
        <v>3412</v>
      </c>
    </row>
    <row r="12361" spans="1:16" x14ac:dyDescent="0.2">
      <c r="A12361" s="23" t="s">
        <v>4434</v>
      </c>
      <c r="B12361" s="9" t="s">
        <v>3143</v>
      </c>
      <c r="C12361" s="8" t="s">
        <v>6</v>
      </c>
      <c r="D12361" s="8">
        <v>6</v>
      </c>
      <c r="G12361" s="7" t="s">
        <v>3989</v>
      </c>
      <c r="H12361" s="8" t="s">
        <v>4486</v>
      </c>
      <c r="I12361" s="21" t="str">
        <f t="shared" si="308"/>
        <v>NAO_6_8282</v>
      </c>
      <c r="J12361" s="11">
        <f>VLOOKUP(I12361,'[3]De Para Agregador'!$G$1:$H$636,2,FALSE)</f>
        <v>472</v>
      </c>
      <c r="K12361" s="22" t="s">
        <v>4715</v>
      </c>
      <c r="O12361" s="8" t="s">
        <v>3175</v>
      </c>
      <c r="P12361" s="8" t="s">
        <v>3412</v>
      </c>
    </row>
    <row r="12362" spans="1:16" x14ac:dyDescent="0.2">
      <c r="A12362" s="23" t="s">
        <v>4434</v>
      </c>
      <c r="B12362" s="9" t="s">
        <v>3143</v>
      </c>
      <c r="C12362" s="8" t="s">
        <v>6</v>
      </c>
      <c r="D12362" s="8">
        <v>6</v>
      </c>
      <c r="G12362" s="7" t="s">
        <v>3989</v>
      </c>
      <c r="H12362" s="8" t="s">
        <v>4486</v>
      </c>
      <c r="I12362" s="21" t="str">
        <f t="shared" si="308"/>
        <v>NAO_6_8282</v>
      </c>
      <c r="J12362" s="11">
        <f>VLOOKUP(I12362,'[3]De Para Agregador'!$G$1:$H$636,2,FALSE)</f>
        <v>472</v>
      </c>
      <c r="K12362" s="22" t="s">
        <v>4715</v>
      </c>
      <c r="O12362" s="8" t="s">
        <v>3175</v>
      </c>
      <c r="P12362" s="8" t="s">
        <v>3412</v>
      </c>
    </row>
    <row r="12363" spans="1:16" x14ac:dyDescent="0.2">
      <c r="A12363" s="23" t="s">
        <v>4053</v>
      </c>
      <c r="B12363" s="9" t="s">
        <v>3143</v>
      </c>
      <c r="C12363" s="8" t="s">
        <v>6</v>
      </c>
      <c r="D12363" s="8">
        <v>6</v>
      </c>
      <c r="G12363" s="7" t="s">
        <v>3617</v>
      </c>
      <c r="H12363" s="8" t="s">
        <v>4486</v>
      </c>
      <c r="I12363" s="21" t="str">
        <f t="shared" si="308"/>
        <v>NAO_6_8282</v>
      </c>
      <c r="J12363" s="11">
        <f>VLOOKUP(I12363,'[3]De Para Agregador'!$G$1:$H$636,2,FALSE)</f>
        <v>472</v>
      </c>
      <c r="K12363" s="22" t="s">
        <v>4715</v>
      </c>
      <c r="O12363" s="8" t="s">
        <v>3175</v>
      </c>
      <c r="P12363" s="8" t="s">
        <v>3412</v>
      </c>
    </row>
    <row r="12364" spans="1:16" x14ac:dyDescent="0.2">
      <c r="A12364" s="23" t="s">
        <v>4434</v>
      </c>
      <c r="B12364" s="9" t="s">
        <v>3143</v>
      </c>
      <c r="C12364" s="8" t="s">
        <v>6</v>
      </c>
      <c r="D12364" s="8">
        <v>6</v>
      </c>
      <c r="G12364" s="7" t="s">
        <v>3989</v>
      </c>
      <c r="H12364" s="8" t="s">
        <v>4486</v>
      </c>
      <c r="I12364" s="21" t="str">
        <f t="shared" si="308"/>
        <v>NAO_6_8282</v>
      </c>
      <c r="J12364" s="11">
        <f>VLOOKUP(I12364,'[3]De Para Agregador'!$G$1:$H$636,2,FALSE)</f>
        <v>472</v>
      </c>
      <c r="K12364" s="22" t="s">
        <v>4715</v>
      </c>
      <c r="O12364" s="8" t="s">
        <v>3175</v>
      </c>
      <c r="P12364" s="8" t="s">
        <v>3412</v>
      </c>
    </row>
    <row r="12365" spans="1:16" x14ac:dyDescent="0.2">
      <c r="A12365" s="23" t="s">
        <v>4434</v>
      </c>
      <c r="B12365" s="9" t="s">
        <v>3143</v>
      </c>
      <c r="C12365" s="8" t="s">
        <v>6</v>
      </c>
      <c r="D12365" s="8">
        <v>6</v>
      </c>
      <c r="G12365" s="7" t="s">
        <v>3989</v>
      </c>
      <c r="H12365" s="8" t="s">
        <v>4486</v>
      </c>
      <c r="I12365" s="21" t="str">
        <f t="shared" si="308"/>
        <v>NAO_6_8282</v>
      </c>
      <c r="J12365" s="11">
        <f>VLOOKUP(I12365,'[3]De Para Agregador'!$G$1:$H$636,2,FALSE)</f>
        <v>472</v>
      </c>
      <c r="K12365" s="22" t="s">
        <v>4715</v>
      </c>
      <c r="O12365" s="8" t="s">
        <v>3175</v>
      </c>
      <c r="P12365" s="8" t="s">
        <v>3412</v>
      </c>
    </row>
    <row r="12366" spans="1:16" x14ac:dyDescent="0.2">
      <c r="A12366" s="23" t="s">
        <v>4434</v>
      </c>
      <c r="B12366" s="9" t="s">
        <v>3143</v>
      </c>
      <c r="C12366" s="8" t="s">
        <v>6</v>
      </c>
      <c r="D12366" s="8">
        <v>6</v>
      </c>
      <c r="G12366" s="7" t="s">
        <v>3989</v>
      </c>
      <c r="H12366" s="8" t="s">
        <v>4486</v>
      </c>
      <c r="I12366" s="21" t="str">
        <f t="shared" si="308"/>
        <v>NAO_6_8282</v>
      </c>
      <c r="J12366" s="11">
        <f>VLOOKUP(I12366,'[3]De Para Agregador'!$G$1:$H$636,2,FALSE)</f>
        <v>472</v>
      </c>
      <c r="K12366" s="22" t="s">
        <v>4715</v>
      </c>
      <c r="O12366" s="8" t="s">
        <v>3175</v>
      </c>
      <c r="P12366" s="8" t="s">
        <v>3412</v>
      </c>
    </row>
    <row r="12367" spans="1:16" x14ac:dyDescent="0.2">
      <c r="A12367" s="23" t="s">
        <v>4434</v>
      </c>
      <c r="B12367" s="9" t="s">
        <v>3143</v>
      </c>
      <c r="C12367" s="8" t="s">
        <v>6</v>
      </c>
      <c r="D12367" s="8">
        <v>6</v>
      </c>
      <c r="G12367" s="7" t="s">
        <v>3989</v>
      </c>
      <c r="H12367" s="8" t="s">
        <v>4486</v>
      </c>
      <c r="I12367" s="21" t="str">
        <f t="shared" si="308"/>
        <v>NAO_6_8282</v>
      </c>
      <c r="J12367" s="11">
        <f>VLOOKUP(I12367,'[3]De Para Agregador'!$G$1:$H$636,2,FALSE)</f>
        <v>472</v>
      </c>
      <c r="K12367" s="22" t="s">
        <v>4715</v>
      </c>
      <c r="O12367" s="8" t="s">
        <v>3175</v>
      </c>
      <c r="P12367" s="8" t="s">
        <v>3412</v>
      </c>
    </row>
    <row r="12368" spans="1:16" x14ac:dyDescent="0.2">
      <c r="A12368" s="23" t="s">
        <v>4434</v>
      </c>
      <c r="B12368" s="9" t="s">
        <v>3143</v>
      </c>
      <c r="C12368" s="8" t="s">
        <v>6</v>
      </c>
      <c r="D12368" s="8">
        <v>6</v>
      </c>
      <c r="G12368" s="7" t="s">
        <v>3989</v>
      </c>
      <c r="H12368" s="8" t="s">
        <v>4486</v>
      </c>
      <c r="I12368" s="21" t="str">
        <f t="shared" si="308"/>
        <v>NAO_6_8282</v>
      </c>
      <c r="J12368" s="11">
        <f>VLOOKUP(I12368,'[3]De Para Agregador'!$G$1:$H$636,2,FALSE)</f>
        <v>472</v>
      </c>
      <c r="K12368" s="22" t="s">
        <v>4715</v>
      </c>
      <c r="O12368" s="8" t="s">
        <v>3175</v>
      </c>
      <c r="P12368" s="8" t="s">
        <v>3412</v>
      </c>
    </row>
    <row r="12369" spans="1:16" x14ac:dyDescent="0.2">
      <c r="A12369" s="23" t="s">
        <v>4434</v>
      </c>
      <c r="B12369" s="9" t="s">
        <v>3143</v>
      </c>
      <c r="C12369" s="8" t="s">
        <v>6</v>
      </c>
      <c r="D12369" s="8">
        <v>6</v>
      </c>
      <c r="G12369" s="7" t="s">
        <v>3989</v>
      </c>
      <c r="H12369" s="8" t="s">
        <v>4486</v>
      </c>
      <c r="I12369" s="21" t="str">
        <f t="shared" si="308"/>
        <v>NAO_6_8282</v>
      </c>
      <c r="J12369" s="11">
        <f>VLOOKUP(I12369,'[3]De Para Agregador'!$G$1:$H$636,2,FALSE)</f>
        <v>472</v>
      </c>
      <c r="K12369" s="22" t="s">
        <v>4715</v>
      </c>
      <c r="O12369" s="8" t="s">
        <v>3175</v>
      </c>
      <c r="P12369" s="8" t="s">
        <v>3412</v>
      </c>
    </row>
    <row r="12370" spans="1:16" x14ac:dyDescent="0.2">
      <c r="A12370" s="23" t="s">
        <v>4053</v>
      </c>
      <c r="B12370" s="9" t="s">
        <v>3143</v>
      </c>
      <c r="C12370" s="8" t="s">
        <v>6</v>
      </c>
      <c r="D12370" s="8">
        <v>6</v>
      </c>
      <c r="G12370" s="7" t="s">
        <v>3617</v>
      </c>
      <c r="H12370" s="8" t="s">
        <v>4486</v>
      </c>
      <c r="I12370" s="21" t="str">
        <f t="shared" si="308"/>
        <v>NAO_6_8282</v>
      </c>
      <c r="J12370" s="11">
        <f>VLOOKUP(I12370,'[3]De Para Agregador'!$G$1:$H$636,2,FALSE)</f>
        <v>472</v>
      </c>
      <c r="K12370" s="22" t="s">
        <v>4715</v>
      </c>
      <c r="O12370" s="8" t="s">
        <v>3175</v>
      </c>
      <c r="P12370" s="8" t="s">
        <v>3412</v>
      </c>
    </row>
    <row r="12371" spans="1:16" x14ac:dyDescent="0.2">
      <c r="A12371" s="23" t="s">
        <v>4434</v>
      </c>
      <c r="B12371" s="9" t="s">
        <v>3143</v>
      </c>
      <c r="C12371" s="8" t="s">
        <v>6</v>
      </c>
      <c r="D12371" s="8">
        <v>6</v>
      </c>
      <c r="G12371" s="7" t="s">
        <v>3989</v>
      </c>
      <c r="H12371" s="8" t="s">
        <v>4486</v>
      </c>
      <c r="I12371" s="21" t="str">
        <f t="shared" si="308"/>
        <v>NAO_6_8282</v>
      </c>
      <c r="J12371" s="11">
        <f>VLOOKUP(I12371,'[3]De Para Agregador'!$G$1:$H$636,2,FALSE)</f>
        <v>472</v>
      </c>
      <c r="K12371" s="22" t="s">
        <v>4715</v>
      </c>
      <c r="O12371" s="8" t="s">
        <v>3175</v>
      </c>
      <c r="P12371" s="8" t="s">
        <v>3412</v>
      </c>
    </row>
    <row r="12372" spans="1:16" x14ac:dyDescent="0.2">
      <c r="A12372" s="23" t="s">
        <v>4434</v>
      </c>
      <c r="B12372" s="9" t="s">
        <v>3143</v>
      </c>
      <c r="C12372" s="8" t="s">
        <v>6</v>
      </c>
      <c r="D12372" s="8">
        <v>6</v>
      </c>
      <c r="G12372" s="7" t="s">
        <v>3989</v>
      </c>
      <c r="H12372" s="8" t="s">
        <v>4486</v>
      </c>
      <c r="I12372" s="21" t="str">
        <f t="shared" si="308"/>
        <v>NAO_6_8282</v>
      </c>
      <c r="J12372" s="11">
        <f>VLOOKUP(I12372,'[3]De Para Agregador'!$G$1:$H$636,2,FALSE)</f>
        <v>472</v>
      </c>
      <c r="K12372" s="22" t="s">
        <v>4715</v>
      </c>
      <c r="O12372" s="8" t="s">
        <v>3175</v>
      </c>
      <c r="P12372" s="8" t="s">
        <v>3412</v>
      </c>
    </row>
    <row r="12373" spans="1:16" x14ac:dyDescent="0.2">
      <c r="A12373" s="23" t="s">
        <v>4434</v>
      </c>
      <c r="B12373" s="9" t="s">
        <v>3143</v>
      </c>
      <c r="C12373" s="8" t="s">
        <v>6</v>
      </c>
      <c r="D12373" s="8">
        <v>6</v>
      </c>
      <c r="G12373" s="7" t="s">
        <v>3989</v>
      </c>
      <c r="H12373" s="8" t="s">
        <v>4486</v>
      </c>
      <c r="I12373" s="21" t="str">
        <f t="shared" si="308"/>
        <v>NAO_6_8282</v>
      </c>
      <c r="J12373" s="11">
        <f>VLOOKUP(I12373,'[3]De Para Agregador'!$G$1:$H$636,2,FALSE)</f>
        <v>472</v>
      </c>
      <c r="K12373" s="22" t="s">
        <v>4715</v>
      </c>
      <c r="O12373" s="8" t="s">
        <v>3175</v>
      </c>
      <c r="P12373" s="8" t="s">
        <v>3412</v>
      </c>
    </row>
    <row r="12374" spans="1:16" x14ac:dyDescent="0.2">
      <c r="A12374" s="23" t="s">
        <v>4053</v>
      </c>
      <c r="B12374" s="9" t="s">
        <v>3143</v>
      </c>
      <c r="C12374" s="8" t="s">
        <v>6</v>
      </c>
      <c r="D12374" s="8">
        <v>6</v>
      </c>
      <c r="G12374" s="7" t="s">
        <v>3617</v>
      </c>
      <c r="H12374" s="8" t="s">
        <v>4486</v>
      </c>
      <c r="I12374" s="21" t="str">
        <f t="shared" si="308"/>
        <v>NAO_6_8282</v>
      </c>
      <c r="J12374" s="11">
        <f>VLOOKUP(I12374,'[3]De Para Agregador'!$G$1:$H$636,2,FALSE)</f>
        <v>472</v>
      </c>
      <c r="K12374" s="22" t="s">
        <v>4715</v>
      </c>
      <c r="O12374" s="8" t="s">
        <v>3175</v>
      </c>
      <c r="P12374" s="8" t="s">
        <v>3412</v>
      </c>
    </row>
    <row r="12375" spans="1:16" x14ac:dyDescent="0.2">
      <c r="A12375" s="23" t="s">
        <v>4434</v>
      </c>
      <c r="B12375" s="9" t="s">
        <v>3143</v>
      </c>
      <c r="C12375" s="8" t="s">
        <v>6</v>
      </c>
      <c r="D12375" s="8">
        <v>6</v>
      </c>
      <c r="G12375" s="7" t="s">
        <v>3989</v>
      </c>
      <c r="H12375" s="8" t="s">
        <v>4486</v>
      </c>
      <c r="I12375" s="21" t="str">
        <f t="shared" si="308"/>
        <v>NAO_6_8282</v>
      </c>
      <c r="J12375" s="11">
        <f>VLOOKUP(I12375,'[3]De Para Agregador'!$G$1:$H$636,2,FALSE)</f>
        <v>472</v>
      </c>
      <c r="K12375" s="22" t="s">
        <v>4715</v>
      </c>
      <c r="O12375" s="8" t="s">
        <v>3175</v>
      </c>
      <c r="P12375" s="8" t="s">
        <v>3412</v>
      </c>
    </row>
    <row r="12376" spans="1:16" x14ac:dyDescent="0.2">
      <c r="A12376" s="23" t="s">
        <v>4434</v>
      </c>
      <c r="B12376" s="9" t="s">
        <v>3143</v>
      </c>
      <c r="C12376" s="8" t="s">
        <v>6</v>
      </c>
      <c r="D12376" s="8">
        <v>6</v>
      </c>
      <c r="G12376" s="7" t="s">
        <v>3989</v>
      </c>
      <c r="H12376" s="8" t="s">
        <v>4486</v>
      </c>
      <c r="I12376" s="21" t="str">
        <f t="shared" si="308"/>
        <v>NAO_6_8282</v>
      </c>
      <c r="J12376" s="11">
        <f>VLOOKUP(I12376,'[3]De Para Agregador'!$G$1:$H$636,2,FALSE)</f>
        <v>472</v>
      </c>
      <c r="K12376" s="22" t="s">
        <v>4715</v>
      </c>
      <c r="O12376" s="8" t="s">
        <v>3175</v>
      </c>
      <c r="P12376" s="8" t="s">
        <v>3412</v>
      </c>
    </row>
    <row r="12377" spans="1:16" x14ac:dyDescent="0.2">
      <c r="A12377" s="23" t="s">
        <v>4434</v>
      </c>
      <c r="B12377" s="9" t="s">
        <v>3143</v>
      </c>
      <c r="C12377" s="8" t="s">
        <v>6</v>
      </c>
      <c r="D12377" s="8">
        <v>6</v>
      </c>
      <c r="G12377" s="7" t="s">
        <v>3989</v>
      </c>
      <c r="H12377" s="8" t="s">
        <v>4486</v>
      </c>
      <c r="I12377" s="21" t="str">
        <f t="shared" si="308"/>
        <v>NAO_6_8282</v>
      </c>
      <c r="J12377" s="11">
        <f>VLOOKUP(I12377,'[3]De Para Agregador'!$G$1:$H$636,2,FALSE)</f>
        <v>472</v>
      </c>
      <c r="K12377" s="22" t="s">
        <v>4715</v>
      </c>
      <c r="O12377" s="8" t="s">
        <v>3175</v>
      </c>
      <c r="P12377" s="8" t="s">
        <v>3412</v>
      </c>
    </row>
    <row r="12378" spans="1:16" x14ac:dyDescent="0.2">
      <c r="A12378" s="23" t="s">
        <v>4434</v>
      </c>
      <c r="B12378" s="9" t="s">
        <v>3143</v>
      </c>
      <c r="C12378" s="8" t="s">
        <v>6</v>
      </c>
      <c r="D12378" s="8">
        <v>6</v>
      </c>
      <c r="G12378" s="7" t="s">
        <v>3989</v>
      </c>
      <c r="H12378" s="8" t="s">
        <v>4486</v>
      </c>
      <c r="I12378" s="21" t="str">
        <f t="shared" si="308"/>
        <v>NAO_6_8282</v>
      </c>
      <c r="J12378" s="11">
        <f>VLOOKUP(I12378,'[3]De Para Agregador'!$G$1:$H$636,2,FALSE)</f>
        <v>472</v>
      </c>
      <c r="K12378" s="22" t="s">
        <v>4715</v>
      </c>
      <c r="O12378" s="8" t="s">
        <v>3175</v>
      </c>
      <c r="P12378" s="8" t="s">
        <v>3412</v>
      </c>
    </row>
    <row r="12379" spans="1:16" x14ac:dyDescent="0.2">
      <c r="A12379" s="23" t="s">
        <v>4053</v>
      </c>
      <c r="B12379" s="9" t="s">
        <v>3143</v>
      </c>
      <c r="C12379" s="8" t="s">
        <v>6</v>
      </c>
      <c r="D12379" s="8">
        <v>6</v>
      </c>
      <c r="G12379" s="7" t="s">
        <v>3617</v>
      </c>
      <c r="H12379" s="8" t="s">
        <v>4486</v>
      </c>
      <c r="I12379" s="21" t="str">
        <f t="shared" si="308"/>
        <v>NAO_6_8282</v>
      </c>
      <c r="J12379" s="11">
        <f>VLOOKUP(I12379,'[3]De Para Agregador'!$G$1:$H$636,2,FALSE)</f>
        <v>472</v>
      </c>
      <c r="K12379" s="22" t="s">
        <v>4715</v>
      </c>
      <c r="O12379" s="8" t="s">
        <v>3175</v>
      </c>
      <c r="P12379" s="8" t="s">
        <v>3412</v>
      </c>
    </row>
    <row r="12380" spans="1:16" x14ac:dyDescent="0.2">
      <c r="A12380" s="23" t="s">
        <v>4434</v>
      </c>
      <c r="B12380" s="9" t="s">
        <v>3143</v>
      </c>
      <c r="C12380" s="8" t="s">
        <v>6</v>
      </c>
      <c r="D12380" s="8">
        <v>6</v>
      </c>
      <c r="G12380" s="7" t="s">
        <v>3989</v>
      </c>
      <c r="H12380" s="8" t="s">
        <v>4486</v>
      </c>
      <c r="I12380" s="21" t="str">
        <f t="shared" si="308"/>
        <v>NAO_6_8282</v>
      </c>
      <c r="J12380" s="11">
        <f>VLOOKUP(I12380,'[3]De Para Agregador'!$G$1:$H$636,2,FALSE)</f>
        <v>472</v>
      </c>
      <c r="K12380" s="22" t="s">
        <v>4715</v>
      </c>
      <c r="O12380" s="8" t="s">
        <v>3175</v>
      </c>
      <c r="P12380" s="8" t="s">
        <v>3412</v>
      </c>
    </row>
    <row r="12381" spans="1:16" x14ac:dyDescent="0.2">
      <c r="A12381" s="23" t="s">
        <v>4053</v>
      </c>
      <c r="B12381" s="9" t="s">
        <v>3143</v>
      </c>
      <c r="C12381" s="8" t="s">
        <v>6</v>
      </c>
      <c r="D12381" s="8">
        <v>6</v>
      </c>
      <c r="G12381" s="7" t="s">
        <v>3617</v>
      </c>
      <c r="H12381" s="8" t="s">
        <v>4486</v>
      </c>
      <c r="I12381" s="21" t="str">
        <f t="shared" si="308"/>
        <v>NAO_6_8282</v>
      </c>
      <c r="J12381" s="11">
        <f>VLOOKUP(I12381,'[3]De Para Agregador'!$G$1:$H$636,2,FALSE)</f>
        <v>472</v>
      </c>
      <c r="K12381" s="22" t="s">
        <v>4715</v>
      </c>
      <c r="O12381" s="8" t="s">
        <v>3175</v>
      </c>
      <c r="P12381" s="8" t="s">
        <v>3412</v>
      </c>
    </row>
    <row r="12382" spans="1:16" x14ac:dyDescent="0.2">
      <c r="A12382" s="23" t="s">
        <v>4053</v>
      </c>
      <c r="B12382" s="9" t="s">
        <v>3143</v>
      </c>
      <c r="C12382" s="8" t="s">
        <v>6</v>
      </c>
      <c r="D12382" s="8">
        <v>6</v>
      </c>
      <c r="G12382" s="7" t="s">
        <v>3617</v>
      </c>
      <c r="H12382" s="8" t="s">
        <v>4486</v>
      </c>
      <c r="I12382" s="21" t="str">
        <f t="shared" si="308"/>
        <v>NAO_6_8282</v>
      </c>
      <c r="J12382" s="11">
        <f>VLOOKUP(I12382,'[3]De Para Agregador'!$G$1:$H$636,2,FALSE)</f>
        <v>472</v>
      </c>
      <c r="K12382" s="22" t="s">
        <v>4715</v>
      </c>
      <c r="O12382" s="8" t="s">
        <v>3175</v>
      </c>
      <c r="P12382" s="8" t="s">
        <v>3412</v>
      </c>
    </row>
    <row r="12383" spans="1:16" x14ac:dyDescent="0.2">
      <c r="A12383" s="23" t="s">
        <v>4434</v>
      </c>
      <c r="B12383" s="9" t="s">
        <v>3143</v>
      </c>
      <c r="C12383" s="8" t="s">
        <v>6</v>
      </c>
      <c r="D12383" s="8">
        <v>6</v>
      </c>
      <c r="G12383" s="7" t="s">
        <v>3989</v>
      </c>
      <c r="H12383" s="8" t="s">
        <v>4486</v>
      </c>
      <c r="I12383" s="21" t="str">
        <f t="shared" si="308"/>
        <v>NAO_6_8282</v>
      </c>
      <c r="J12383" s="11">
        <f>VLOOKUP(I12383,'[3]De Para Agregador'!$G$1:$H$636,2,FALSE)</f>
        <v>472</v>
      </c>
      <c r="K12383" s="22" t="s">
        <v>4715</v>
      </c>
      <c r="O12383" s="8" t="s">
        <v>3175</v>
      </c>
      <c r="P12383" s="8" t="s">
        <v>3412</v>
      </c>
    </row>
    <row r="12384" spans="1:16" x14ac:dyDescent="0.2">
      <c r="A12384" s="23" t="s">
        <v>4053</v>
      </c>
      <c r="B12384" s="9" t="s">
        <v>3143</v>
      </c>
      <c r="C12384" s="8" t="s">
        <v>6</v>
      </c>
      <c r="D12384" s="8">
        <v>6</v>
      </c>
      <c r="G12384" s="7" t="s">
        <v>3617</v>
      </c>
      <c r="H12384" s="8" t="s">
        <v>4486</v>
      </c>
      <c r="I12384" s="21" t="str">
        <f t="shared" si="308"/>
        <v>NAO_6_8282</v>
      </c>
      <c r="J12384" s="11">
        <f>VLOOKUP(I12384,'[3]De Para Agregador'!$G$1:$H$636,2,FALSE)</f>
        <v>472</v>
      </c>
      <c r="K12384" s="22" t="s">
        <v>4715</v>
      </c>
      <c r="O12384" s="8" t="s">
        <v>3175</v>
      </c>
      <c r="P12384" s="8" t="s">
        <v>3412</v>
      </c>
    </row>
    <row r="12385" spans="1:16" x14ac:dyDescent="0.2">
      <c r="A12385" s="23" t="s">
        <v>4434</v>
      </c>
      <c r="B12385" s="9" t="s">
        <v>3143</v>
      </c>
      <c r="C12385" s="8" t="s">
        <v>6</v>
      </c>
      <c r="D12385" s="8">
        <v>6</v>
      </c>
      <c r="G12385" s="7" t="s">
        <v>3989</v>
      </c>
      <c r="H12385" s="8" t="s">
        <v>4486</v>
      </c>
      <c r="I12385" s="21" t="str">
        <f t="shared" si="308"/>
        <v>NAO_6_8282</v>
      </c>
      <c r="J12385" s="11">
        <f>VLOOKUP(I12385,'[3]De Para Agregador'!$G$1:$H$636,2,FALSE)</f>
        <v>472</v>
      </c>
      <c r="K12385" s="22" t="s">
        <v>4715</v>
      </c>
      <c r="O12385" s="8" t="s">
        <v>3175</v>
      </c>
      <c r="P12385" s="8" t="s">
        <v>3412</v>
      </c>
    </row>
    <row r="12386" spans="1:16" x14ac:dyDescent="0.2">
      <c r="A12386" s="23" t="s">
        <v>4053</v>
      </c>
      <c r="B12386" s="9" t="s">
        <v>3143</v>
      </c>
      <c r="C12386" s="8" t="s">
        <v>6</v>
      </c>
      <c r="D12386" s="8">
        <v>6</v>
      </c>
      <c r="G12386" s="7" t="s">
        <v>3617</v>
      </c>
      <c r="H12386" s="8" t="s">
        <v>4486</v>
      </c>
      <c r="I12386" s="21" t="str">
        <f t="shared" si="308"/>
        <v>NAO_6_8282</v>
      </c>
      <c r="J12386" s="11">
        <f>VLOOKUP(I12386,'[3]De Para Agregador'!$G$1:$H$636,2,FALSE)</f>
        <v>472</v>
      </c>
      <c r="K12386" s="22" t="s">
        <v>4715</v>
      </c>
      <c r="O12386" s="8" t="s">
        <v>3175</v>
      </c>
      <c r="P12386" s="8" t="s">
        <v>3412</v>
      </c>
    </row>
    <row r="12387" spans="1:16" x14ac:dyDescent="0.2">
      <c r="A12387" s="23" t="s">
        <v>4053</v>
      </c>
      <c r="B12387" s="9" t="s">
        <v>3143</v>
      </c>
      <c r="C12387" s="8" t="s">
        <v>6</v>
      </c>
      <c r="D12387" s="8">
        <v>6</v>
      </c>
      <c r="G12387" s="7" t="s">
        <v>3617</v>
      </c>
      <c r="H12387" s="8" t="s">
        <v>4486</v>
      </c>
      <c r="I12387" s="21" t="str">
        <f t="shared" si="308"/>
        <v>NAO_6_8282</v>
      </c>
      <c r="J12387" s="11">
        <f>VLOOKUP(I12387,'[3]De Para Agregador'!$G$1:$H$636,2,FALSE)</f>
        <v>472</v>
      </c>
      <c r="K12387" s="22" t="s">
        <v>4715</v>
      </c>
      <c r="O12387" s="8" t="s">
        <v>3175</v>
      </c>
      <c r="P12387" s="8" t="s">
        <v>3412</v>
      </c>
    </row>
    <row r="12388" spans="1:16" x14ac:dyDescent="0.2">
      <c r="A12388" s="23" t="s">
        <v>4053</v>
      </c>
      <c r="B12388" s="9" t="s">
        <v>3143</v>
      </c>
      <c r="C12388" s="8" t="s">
        <v>6</v>
      </c>
      <c r="D12388" s="8">
        <v>6</v>
      </c>
      <c r="G12388" s="7" t="s">
        <v>3617</v>
      </c>
      <c r="H12388" s="8" t="s">
        <v>4486</v>
      </c>
      <c r="I12388" s="21" t="str">
        <f t="shared" si="308"/>
        <v>NAO_6_8282</v>
      </c>
      <c r="J12388" s="11">
        <f>VLOOKUP(I12388,'[3]De Para Agregador'!$G$1:$H$636,2,FALSE)</f>
        <v>472</v>
      </c>
      <c r="K12388" s="22" t="s">
        <v>4715</v>
      </c>
      <c r="O12388" s="8" t="s">
        <v>3175</v>
      </c>
      <c r="P12388" s="8" t="s">
        <v>3412</v>
      </c>
    </row>
    <row r="12389" spans="1:16" x14ac:dyDescent="0.2">
      <c r="A12389" s="23" t="s">
        <v>4053</v>
      </c>
      <c r="B12389" s="9" t="s">
        <v>3143</v>
      </c>
      <c r="C12389" s="8" t="s">
        <v>6</v>
      </c>
      <c r="D12389" s="8">
        <v>6</v>
      </c>
      <c r="G12389" s="7" t="s">
        <v>3617</v>
      </c>
      <c r="H12389" s="8" t="s">
        <v>4486</v>
      </c>
      <c r="I12389" s="21" t="str">
        <f t="shared" si="308"/>
        <v>NAO_6_8282</v>
      </c>
      <c r="J12389" s="11">
        <f>VLOOKUP(I12389,'[3]De Para Agregador'!$G$1:$H$636,2,FALSE)</f>
        <v>472</v>
      </c>
      <c r="K12389" s="22" t="s">
        <v>4715</v>
      </c>
      <c r="O12389" s="8" t="s">
        <v>3175</v>
      </c>
      <c r="P12389" s="8" t="s">
        <v>3412</v>
      </c>
    </row>
    <row r="12390" spans="1:16" x14ac:dyDescent="0.2">
      <c r="A12390" s="23" t="s">
        <v>4434</v>
      </c>
      <c r="B12390" s="9" t="s">
        <v>3143</v>
      </c>
      <c r="C12390" s="8" t="s">
        <v>6</v>
      </c>
      <c r="D12390" s="8">
        <v>6</v>
      </c>
      <c r="G12390" s="7" t="s">
        <v>3989</v>
      </c>
      <c r="H12390" s="8" t="s">
        <v>4486</v>
      </c>
      <c r="I12390" s="21" t="str">
        <f t="shared" si="308"/>
        <v>NAO_6_8282</v>
      </c>
      <c r="J12390" s="11">
        <f>VLOOKUP(I12390,'[3]De Para Agregador'!$G$1:$H$636,2,FALSE)</f>
        <v>472</v>
      </c>
      <c r="K12390" s="22" t="s">
        <v>4715</v>
      </c>
      <c r="O12390" s="8" t="s">
        <v>3175</v>
      </c>
      <c r="P12390" s="8" t="s">
        <v>3412</v>
      </c>
    </row>
    <row r="12391" spans="1:16" x14ac:dyDescent="0.2">
      <c r="A12391" s="23" t="s">
        <v>4053</v>
      </c>
      <c r="B12391" s="9" t="s">
        <v>3143</v>
      </c>
      <c r="C12391" s="8" t="s">
        <v>6</v>
      </c>
      <c r="D12391" s="8">
        <v>6</v>
      </c>
      <c r="G12391" s="7" t="s">
        <v>3617</v>
      </c>
      <c r="H12391" s="8" t="s">
        <v>4486</v>
      </c>
      <c r="I12391" s="21" t="str">
        <f t="shared" ref="I12391:I12454" si="309">CONCATENATE(C12391,"_",D12391,"_",O12391)</f>
        <v>NAO_6_8282</v>
      </c>
      <c r="J12391" s="11">
        <f>VLOOKUP(I12391,'[3]De Para Agregador'!$G$1:$H$636,2,FALSE)</f>
        <v>472</v>
      </c>
      <c r="K12391" s="22" t="s">
        <v>4715</v>
      </c>
      <c r="O12391" s="8" t="s">
        <v>3175</v>
      </c>
      <c r="P12391" s="8" t="s">
        <v>3412</v>
      </c>
    </row>
    <row r="12392" spans="1:16" x14ac:dyDescent="0.2">
      <c r="A12392" s="23" t="s">
        <v>4053</v>
      </c>
      <c r="B12392" s="9" t="s">
        <v>3143</v>
      </c>
      <c r="C12392" s="8" t="s">
        <v>6</v>
      </c>
      <c r="D12392" s="8">
        <v>6</v>
      </c>
      <c r="G12392" s="7" t="s">
        <v>3617</v>
      </c>
      <c r="H12392" s="8" t="s">
        <v>4486</v>
      </c>
      <c r="I12392" s="21" t="str">
        <f t="shared" si="309"/>
        <v>NAO_6_8282</v>
      </c>
      <c r="J12392" s="11">
        <f>VLOOKUP(I12392,'[3]De Para Agregador'!$G$1:$H$636,2,FALSE)</f>
        <v>472</v>
      </c>
      <c r="K12392" s="22" t="s">
        <v>4715</v>
      </c>
      <c r="O12392" s="8" t="s">
        <v>3175</v>
      </c>
      <c r="P12392" s="8" t="s">
        <v>3412</v>
      </c>
    </row>
    <row r="12393" spans="1:16" x14ac:dyDescent="0.2">
      <c r="A12393" s="23" t="s">
        <v>4434</v>
      </c>
      <c r="B12393" s="9" t="s">
        <v>3143</v>
      </c>
      <c r="C12393" s="8" t="s">
        <v>6</v>
      </c>
      <c r="D12393" s="8">
        <v>6</v>
      </c>
      <c r="G12393" s="7" t="s">
        <v>3989</v>
      </c>
      <c r="H12393" s="8" t="s">
        <v>4486</v>
      </c>
      <c r="I12393" s="21" t="str">
        <f t="shared" si="309"/>
        <v>NAO_6_8282</v>
      </c>
      <c r="J12393" s="11">
        <f>VLOOKUP(I12393,'[3]De Para Agregador'!$G$1:$H$636,2,FALSE)</f>
        <v>472</v>
      </c>
      <c r="K12393" s="22" t="s">
        <v>4715</v>
      </c>
      <c r="O12393" s="8" t="s">
        <v>3175</v>
      </c>
      <c r="P12393" s="8" t="s">
        <v>3412</v>
      </c>
    </row>
    <row r="12394" spans="1:16" x14ac:dyDescent="0.2">
      <c r="A12394" s="23" t="s">
        <v>4434</v>
      </c>
      <c r="B12394" s="9" t="s">
        <v>3143</v>
      </c>
      <c r="C12394" s="8" t="s">
        <v>6</v>
      </c>
      <c r="D12394" s="8">
        <v>6</v>
      </c>
      <c r="G12394" s="7" t="s">
        <v>3989</v>
      </c>
      <c r="H12394" s="8" t="s">
        <v>4486</v>
      </c>
      <c r="I12394" s="21" t="str">
        <f t="shared" si="309"/>
        <v>NAO_6_8282</v>
      </c>
      <c r="J12394" s="11">
        <f>VLOOKUP(I12394,'[3]De Para Agregador'!$G$1:$H$636,2,FALSE)</f>
        <v>472</v>
      </c>
      <c r="K12394" s="22" t="s">
        <v>4715</v>
      </c>
      <c r="O12394" s="8" t="s">
        <v>3175</v>
      </c>
      <c r="P12394" s="8" t="s">
        <v>3412</v>
      </c>
    </row>
    <row r="12395" spans="1:16" x14ac:dyDescent="0.2">
      <c r="A12395" s="23" t="s">
        <v>4434</v>
      </c>
      <c r="B12395" s="9" t="s">
        <v>3143</v>
      </c>
      <c r="C12395" s="8" t="s">
        <v>6</v>
      </c>
      <c r="D12395" s="8">
        <v>6</v>
      </c>
      <c r="G12395" s="7" t="s">
        <v>3989</v>
      </c>
      <c r="H12395" s="8" t="s">
        <v>4486</v>
      </c>
      <c r="I12395" s="21" t="str">
        <f t="shared" si="309"/>
        <v>NAO_6_8282</v>
      </c>
      <c r="J12395" s="11">
        <f>VLOOKUP(I12395,'[3]De Para Agregador'!$G$1:$H$636,2,FALSE)</f>
        <v>472</v>
      </c>
      <c r="K12395" s="22" t="s">
        <v>4715</v>
      </c>
      <c r="O12395" s="8" t="s">
        <v>3175</v>
      </c>
      <c r="P12395" s="8" t="s">
        <v>3412</v>
      </c>
    </row>
    <row r="12396" spans="1:16" x14ac:dyDescent="0.2">
      <c r="A12396" s="23" t="s">
        <v>4053</v>
      </c>
      <c r="B12396" s="9" t="s">
        <v>3143</v>
      </c>
      <c r="C12396" s="8" t="s">
        <v>6</v>
      </c>
      <c r="D12396" s="8">
        <v>6</v>
      </c>
      <c r="G12396" s="7" t="s">
        <v>3617</v>
      </c>
      <c r="H12396" s="8" t="s">
        <v>4486</v>
      </c>
      <c r="I12396" s="21" t="str">
        <f t="shared" si="309"/>
        <v>NAO_6_8282</v>
      </c>
      <c r="J12396" s="11">
        <f>VLOOKUP(I12396,'[3]De Para Agregador'!$G$1:$H$636,2,FALSE)</f>
        <v>472</v>
      </c>
      <c r="K12396" s="22" t="s">
        <v>4715</v>
      </c>
      <c r="O12396" s="8" t="s">
        <v>3175</v>
      </c>
      <c r="P12396" s="8" t="s">
        <v>3412</v>
      </c>
    </row>
    <row r="12397" spans="1:16" x14ac:dyDescent="0.2">
      <c r="A12397" s="23" t="s">
        <v>4434</v>
      </c>
      <c r="B12397" s="9" t="s">
        <v>3143</v>
      </c>
      <c r="C12397" s="8" t="s">
        <v>6</v>
      </c>
      <c r="D12397" s="8">
        <v>6</v>
      </c>
      <c r="G12397" s="7" t="s">
        <v>3989</v>
      </c>
      <c r="H12397" s="8" t="s">
        <v>4486</v>
      </c>
      <c r="I12397" s="21" t="str">
        <f t="shared" si="309"/>
        <v>NAO_6_8282</v>
      </c>
      <c r="J12397" s="11">
        <f>VLOOKUP(I12397,'[3]De Para Agregador'!$G$1:$H$636,2,FALSE)</f>
        <v>472</v>
      </c>
      <c r="K12397" s="22" t="s">
        <v>4715</v>
      </c>
      <c r="O12397" s="8" t="s">
        <v>3175</v>
      </c>
      <c r="P12397" s="8" t="s">
        <v>3412</v>
      </c>
    </row>
    <row r="12398" spans="1:16" x14ac:dyDescent="0.2">
      <c r="A12398" s="23" t="s">
        <v>4434</v>
      </c>
      <c r="B12398" s="9" t="s">
        <v>3143</v>
      </c>
      <c r="C12398" s="8" t="s">
        <v>6</v>
      </c>
      <c r="D12398" s="8">
        <v>6</v>
      </c>
      <c r="G12398" s="7" t="s">
        <v>3989</v>
      </c>
      <c r="H12398" s="8" t="s">
        <v>4486</v>
      </c>
      <c r="I12398" s="21" t="str">
        <f t="shared" si="309"/>
        <v>NAO_6_8282</v>
      </c>
      <c r="J12398" s="11">
        <f>VLOOKUP(I12398,'[3]De Para Agregador'!$G$1:$H$636,2,FALSE)</f>
        <v>472</v>
      </c>
      <c r="K12398" s="22" t="s">
        <v>4715</v>
      </c>
      <c r="O12398" s="8" t="s">
        <v>3175</v>
      </c>
      <c r="P12398" s="8" t="s">
        <v>3412</v>
      </c>
    </row>
    <row r="12399" spans="1:16" x14ac:dyDescent="0.2">
      <c r="A12399" s="23" t="s">
        <v>4053</v>
      </c>
      <c r="B12399" s="9" t="s">
        <v>3143</v>
      </c>
      <c r="C12399" s="8" t="s">
        <v>6</v>
      </c>
      <c r="D12399" s="8">
        <v>6</v>
      </c>
      <c r="G12399" s="7" t="s">
        <v>3617</v>
      </c>
      <c r="H12399" s="8" t="s">
        <v>4486</v>
      </c>
      <c r="I12399" s="21" t="str">
        <f t="shared" si="309"/>
        <v>NAO_6_8282</v>
      </c>
      <c r="J12399" s="11">
        <f>VLOOKUP(I12399,'[3]De Para Agregador'!$G$1:$H$636,2,FALSE)</f>
        <v>472</v>
      </c>
      <c r="K12399" s="22" t="s">
        <v>4715</v>
      </c>
      <c r="O12399" s="8" t="s">
        <v>3175</v>
      </c>
      <c r="P12399" s="8" t="s">
        <v>3412</v>
      </c>
    </row>
    <row r="12400" spans="1:16" x14ac:dyDescent="0.2">
      <c r="A12400" s="23" t="s">
        <v>4434</v>
      </c>
      <c r="B12400" s="9" t="s">
        <v>3143</v>
      </c>
      <c r="C12400" s="8" t="s">
        <v>6</v>
      </c>
      <c r="D12400" s="8">
        <v>6</v>
      </c>
      <c r="G12400" s="7" t="s">
        <v>3989</v>
      </c>
      <c r="H12400" s="8" t="s">
        <v>4486</v>
      </c>
      <c r="I12400" s="21" t="str">
        <f t="shared" si="309"/>
        <v>NAO_6_8282</v>
      </c>
      <c r="J12400" s="11">
        <f>VLOOKUP(I12400,'[3]De Para Agregador'!$G$1:$H$636,2,FALSE)</f>
        <v>472</v>
      </c>
      <c r="K12400" s="22" t="s">
        <v>4715</v>
      </c>
      <c r="O12400" s="8" t="s">
        <v>3175</v>
      </c>
      <c r="P12400" s="8" t="s">
        <v>3412</v>
      </c>
    </row>
    <row r="12401" spans="1:16" x14ac:dyDescent="0.2">
      <c r="A12401" s="23" t="s">
        <v>4434</v>
      </c>
      <c r="B12401" s="9" t="s">
        <v>3143</v>
      </c>
      <c r="C12401" s="8" t="s">
        <v>6</v>
      </c>
      <c r="D12401" s="8">
        <v>6</v>
      </c>
      <c r="G12401" s="7" t="s">
        <v>3989</v>
      </c>
      <c r="H12401" s="8" t="s">
        <v>4486</v>
      </c>
      <c r="I12401" s="21" t="str">
        <f t="shared" si="309"/>
        <v>NAO_6_8282</v>
      </c>
      <c r="J12401" s="11">
        <f>VLOOKUP(I12401,'[3]De Para Agregador'!$G$1:$H$636,2,FALSE)</f>
        <v>472</v>
      </c>
      <c r="K12401" s="22" t="s">
        <v>4715</v>
      </c>
      <c r="O12401" s="8" t="s">
        <v>3175</v>
      </c>
      <c r="P12401" s="8" t="s">
        <v>3412</v>
      </c>
    </row>
    <row r="12402" spans="1:16" x14ac:dyDescent="0.2">
      <c r="A12402" s="23" t="s">
        <v>4053</v>
      </c>
      <c r="B12402" s="9" t="s">
        <v>3143</v>
      </c>
      <c r="C12402" s="8" t="s">
        <v>6</v>
      </c>
      <c r="D12402" s="8">
        <v>6</v>
      </c>
      <c r="G12402" s="7" t="s">
        <v>3617</v>
      </c>
      <c r="H12402" s="8" t="s">
        <v>4486</v>
      </c>
      <c r="I12402" s="21" t="str">
        <f t="shared" si="309"/>
        <v>NAO_6_8282</v>
      </c>
      <c r="J12402" s="11">
        <f>VLOOKUP(I12402,'[3]De Para Agregador'!$G$1:$H$636,2,FALSE)</f>
        <v>472</v>
      </c>
      <c r="K12402" s="22" t="s">
        <v>4715</v>
      </c>
      <c r="O12402" s="8" t="s">
        <v>3175</v>
      </c>
      <c r="P12402" s="8" t="s">
        <v>3412</v>
      </c>
    </row>
    <row r="12403" spans="1:16" x14ac:dyDescent="0.2">
      <c r="A12403" s="23" t="s">
        <v>4434</v>
      </c>
      <c r="B12403" s="9" t="s">
        <v>3143</v>
      </c>
      <c r="C12403" s="8" t="s">
        <v>6</v>
      </c>
      <c r="D12403" s="8">
        <v>6</v>
      </c>
      <c r="G12403" s="7" t="s">
        <v>3989</v>
      </c>
      <c r="H12403" s="8" t="s">
        <v>4486</v>
      </c>
      <c r="I12403" s="21" t="str">
        <f t="shared" si="309"/>
        <v>NAO_6_8282</v>
      </c>
      <c r="J12403" s="11">
        <f>VLOOKUP(I12403,'[3]De Para Agregador'!$G$1:$H$636,2,FALSE)</f>
        <v>472</v>
      </c>
      <c r="K12403" s="22" t="s">
        <v>4715</v>
      </c>
      <c r="O12403" s="8" t="s">
        <v>3175</v>
      </c>
      <c r="P12403" s="8" t="s">
        <v>3412</v>
      </c>
    </row>
    <row r="12404" spans="1:16" x14ac:dyDescent="0.2">
      <c r="A12404" s="23" t="s">
        <v>4434</v>
      </c>
      <c r="B12404" s="9" t="s">
        <v>3143</v>
      </c>
      <c r="C12404" s="8" t="s">
        <v>6</v>
      </c>
      <c r="D12404" s="8">
        <v>6</v>
      </c>
      <c r="G12404" s="7" t="s">
        <v>3989</v>
      </c>
      <c r="H12404" s="8" t="s">
        <v>4486</v>
      </c>
      <c r="I12404" s="21" t="str">
        <f t="shared" si="309"/>
        <v>NAO_6_8282</v>
      </c>
      <c r="J12404" s="11">
        <f>VLOOKUP(I12404,'[3]De Para Agregador'!$G$1:$H$636,2,FALSE)</f>
        <v>472</v>
      </c>
      <c r="K12404" s="22" t="s">
        <v>4715</v>
      </c>
      <c r="O12404" s="8" t="s">
        <v>3175</v>
      </c>
      <c r="P12404" s="8" t="s">
        <v>3412</v>
      </c>
    </row>
    <row r="12405" spans="1:16" x14ac:dyDescent="0.2">
      <c r="A12405" s="23" t="s">
        <v>4053</v>
      </c>
      <c r="B12405" s="9" t="s">
        <v>3143</v>
      </c>
      <c r="C12405" s="8" t="s">
        <v>6</v>
      </c>
      <c r="D12405" s="8">
        <v>6</v>
      </c>
      <c r="G12405" s="7" t="s">
        <v>3617</v>
      </c>
      <c r="H12405" s="8" t="s">
        <v>4486</v>
      </c>
      <c r="I12405" s="21" t="str">
        <f t="shared" si="309"/>
        <v>NAO_6_8282</v>
      </c>
      <c r="J12405" s="11">
        <f>VLOOKUP(I12405,'[3]De Para Agregador'!$G$1:$H$636,2,FALSE)</f>
        <v>472</v>
      </c>
      <c r="K12405" s="22" t="s">
        <v>4715</v>
      </c>
      <c r="O12405" s="8" t="s">
        <v>3175</v>
      </c>
      <c r="P12405" s="8" t="s">
        <v>3412</v>
      </c>
    </row>
    <row r="12406" spans="1:16" x14ac:dyDescent="0.2">
      <c r="A12406" s="23" t="s">
        <v>4434</v>
      </c>
      <c r="B12406" s="9" t="s">
        <v>3143</v>
      </c>
      <c r="C12406" s="8" t="s">
        <v>6</v>
      </c>
      <c r="D12406" s="8">
        <v>6</v>
      </c>
      <c r="G12406" s="7" t="s">
        <v>3989</v>
      </c>
      <c r="H12406" s="8" t="s">
        <v>4486</v>
      </c>
      <c r="I12406" s="21" t="str">
        <f t="shared" si="309"/>
        <v>NAO_6_8282</v>
      </c>
      <c r="J12406" s="11">
        <f>VLOOKUP(I12406,'[3]De Para Agregador'!$G$1:$H$636,2,FALSE)</f>
        <v>472</v>
      </c>
      <c r="K12406" s="22" t="s">
        <v>4715</v>
      </c>
      <c r="O12406" s="8" t="s">
        <v>3175</v>
      </c>
      <c r="P12406" s="8" t="s">
        <v>3412</v>
      </c>
    </row>
    <row r="12407" spans="1:16" x14ac:dyDescent="0.2">
      <c r="A12407" s="23" t="s">
        <v>4434</v>
      </c>
      <c r="B12407" s="9" t="s">
        <v>3143</v>
      </c>
      <c r="C12407" s="8" t="s">
        <v>6</v>
      </c>
      <c r="D12407" s="8">
        <v>6</v>
      </c>
      <c r="G12407" s="7" t="s">
        <v>3989</v>
      </c>
      <c r="H12407" s="8" t="s">
        <v>4486</v>
      </c>
      <c r="I12407" s="21" t="str">
        <f t="shared" si="309"/>
        <v>NAO_6_8282</v>
      </c>
      <c r="J12407" s="11">
        <f>VLOOKUP(I12407,'[3]De Para Agregador'!$G$1:$H$636,2,FALSE)</f>
        <v>472</v>
      </c>
      <c r="K12407" s="22" t="s">
        <v>4715</v>
      </c>
      <c r="O12407" s="8" t="s">
        <v>3175</v>
      </c>
      <c r="P12407" s="8" t="s">
        <v>3412</v>
      </c>
    </row>
    <row r="12408" spans="1:16" x14ac:dyDescent="0.2">
      <c r="A12408" s="23" t="s">
        <v>4053</v>
      </c>
      <c r="B12408" s="9" t="s">
        <v>3143</v>
      </c>
      <c r="C12408" s="8" t="s">
        <v>6</v>
      </c>
      <c r="D12408" s="8">
        <v>6</v>
      </c>
      <c r="G12408" s="7" t="s">
        <v>3617</v>
      </c>
      <c r="H12408" s="8" t="s">
        <v>4486</v>
      </c>
      <c r="I12408" s="21" t="str">
        <f t="shared" si="309"/>
        <v>NAO_6_8282</v>
      </c>
      <c r="J12408" s="11">
        <f>VLOOKUP(I12408,'[3]De Para Agregador'!$G$1:$H$636,2,FALSE)</f>
        <v>472</v>
      </c>
      <c r="K12408" s="22" t="s">
        <v>4715</v>
      </c>
      <c r="O12408" s="8" t="s">
        <v>3175</v>
      </c>
      <c r="P12408" s="8" t="s">
        <v>3412</v>
      </c>
    </row>
    <row r="12409" spans="1:16" x14ac:dyDescent="0.2">
      <c r="A12409" s="23" t="s">
        <v>4434</v>
      </c>
      <c r="B12409" s="9" t="s">
        <v>3143</v>
      </c>
      <c r="C12409" s="8" t="s">
        <v>6</v>
      </c>
      <c r="D12409" s="8">
        <v>6</v>
      </c>
      <c r="G12409" s="7" t="s">
        <v>3989</v>
      </c>
      <c r="H12409" s="8" t="s">
        <v>4486</v>
      </c>
      <c r="I12409" s="21" t="str">
        <f t="shared" si="309"/>
        <v>NAO_6_8282</v>
      </c>
      <c r="J12409" s="11">
        <f>VLOOKUP(I12409,'[3]De Para Agregador'!$G$1:$H$636,2,FALSE)</f>
        <v>472</v>
      </c>
      <c r="K12409" s="22" t="s">
        <v>4715</v>
      </c>
      <c r="O12409" s="8" t="s">
        <v>3175</v>
      </c>
      <c r="P12409" s="8" t="s">
        <v>3412</v>
      </c>
    </row>
    <row r="12410" spans="1:16" x14ac:dyDescent="0.2">
      <c r="A12410" s="23" t="s">
        <v>4434</v>
      </c>
      <c r="B12410" s="9" t="s">
        <v>3143</v>
      </c>
      <c r="C12410" s="8" t="s">
        <v>6</v>
      </c>
      <c r="D12410" s="8">
        <v>6</v>
      </c>
      <c r="G12410" s="7" t="s">
        <v>3989</v>
      </c>
      <c r="H12410" s="8" t="s">
        <v>4486</v>
      </c>
      <c r="I12410" s="21" t="str">
        <f t="shared" si="309"/>
        <v>NAO_6_8282</v>
      </c>
      <c r="J12410" s="11">
        <f>VLOOKUP(I12410,'[3]De Para Agregador'!$G$1:$H$636,2,FALSE)</f>
        <v>472</v>
      </c>
      <c r="K12410" s="22" t="s">
        <v>4715</v>
      </c>
      <c r="O12410" s="8" t="s">
        <v>3175</v>
      </c>
      <c r="P12410" s="8" t="s">
        <v>3412</v>
      </c>
    </row>
    <row r="12411" spans="1:16" x14ac:dyDescent="0.2">
      <c r="A12411" s="23" t="s">
        <v>4053</v>
      </c>
      <c r="B12411" s="9" t="s">
        <v>3143</v>
      </c>
      <c r="C12411" s="8" t="s">
        <v>6</v>
      </c>
      <c r="D12411" s="8">
        <v>6</v>
      </c>
      <c r="G12411" s="7" t="s">
        <v>3617</v>
      </c>
      <c r="H12411" s="8" t="s">
        <v>4486</v>
      </c>
      <c r="I12411" s="21" t="str">
        <f t="shared" si="309"/>
        <v>NAO_6_8282</v>
      </c>
      <c r="J12411" s="11">
        <f>VLOOKUP(I12411,'[3]De Para Agregador'!$G$1:$H$636,2,FALSE)</f>
        <v>472</v>
      </c>
      <c r="K12411" s="22" t="s">
        <v>4715</v>
      </c>
      <c r="O12411" s="8" t="s">
        <v>3175</v>
      </c>
      <c r="P12411" s="8" t="s">
        <v>3412</v>
      </c>
    </row>
    <row r="12412" spans="1:16" x14ac:dyDescent="0.2">
      <c r="A12412" s="23" t="s">
        <v>4434</v>
      </c>
      <c r="B12412" s="9" t="s">
        <v>3143</v>
      </c>
      <c r="C12412" s="8" t="s">
        <v>6</v>
      </c>
      <c r="D12412" s="8">
        <v>6</v>
      </c>
      <c r="G12412" s="7" t="s">
        <v>3989</v>
      </c>
      <c r="H12412" s="8" t="s">
        <v>4486</v>
      </c>
      <c r="I12412" s="21" t="str">
        <f t="shared" si="309"/>
        <v>NAO_6_8282</v>
      </c>
      <c r="J12412" s="11">
        <f>VLOOKUP(I12412,'[3]De Para Agregador'!$G$1:$H$636,2,FALSE)</f>
        <v>472</v>
      </c>
      <c r="K12412" s="22" t="s">
        <v>4715</v>
      </c>
      <c r="O12412" s="8" t="s">
        <v>3175</v>
      </c>
      <c r="P12412" s="8" t="s">
        <v>3412</v>
      </c>
    </row>
    <row r="12413" spans="1:16" x14ac:dyDescent="0.2">
      <c r="A12413" s="23" t="s">
        <v>4434</v>
      </c>
      <c r="B12413" s="9" t="s">
        <v>3143</v>
      </c>
      <c r="C12413" s="8" t="s">
        <v>6</v>
      </c>
      <c r="D12413" s="8">
        <v>6</v>
      </c>
      <c r="G12413" s="7" t="s">
        <v>3989</v>
      </c>
      <c r="H12413" s="8" t="s">
        <v>4486</v>
      </c>
      <c r="I12413" s="21" t="str">
        <f t="shared" si="309"/>
        <v>NAO_6_8282</v>
      </c>
      <c r="J12413" s="11">
        <f>VLOOKUP(I12413,'[3]De Para Agregador'!$G$1:$H$636,2,FALSE)</f>
        <v>472</v>
      </c>
      <c r="K12413" s="22" t="s">
        <v>4715</v>
      </c>
      <c r="O12413" s="8" t="s">
        <v>3175</v>
      </c>
      <c r="P12413" s="8" t="s">
        <v>3412</v>
      </c>
    </row>
    <row r="12414" spans="1:16" x14ac:dyDescent="0.2">
      <c r="A12414" s="23" t="s">
        <v>4434</v>
      </c>
      <c r="B12414" s="9" t="s">
        <v>3143</v>
      </c>
      <c r="C12414" s="8" t="s">
        <v>6</v>
      </c>
      <c r="D12414" s="8">
        <v>6</v>
      </c>
      <c r="G12414" s="7" t="s">
        <v>3989</v>
      </c>
      <c r="H12414" s="8" t="s">
        <v>4486</v>
      </c>
      <c r="I12414" s="21" t="str">
        <f t="shared" si="309"/>
        <v>NAO_6_8282</v>
      </c>
      <c r="J12414" s="11">
        <f>VLOOKUP(I12414,'[3]De Para Agregador'!$G$1:$H$636,2,FALSE)</f>
        <v>472</v>
      </c>
      <c r="K12414" s="22" t="s">
        <v>4715</v>
      </c>
      <c r="O12414" s="8" t="s">
        <v>3175</v>
      </c>
      <c r="P12414" s="8" t="s">
        <v>3412</v>
      </c>
    </row>
    <row r="12415" spans="1:16" x14ac:dyDescent="0.2">
      <c r="A12415" s="23" t="s">
        <v>4053</v>
      </c>
      <c r="B12415" s="9" t="s">
        <v>3143</v>
      </c>
      <c r="C12415" s="8" t="s">
        <v>6</v>
      </c>
      <c r="D12415" s="8">
        <v>6</v>
      </c>
      <c r="G12415" s="7" t="s">
        <v>3617</v>
      </c>
      <c r="H12415" s="8" t="s">
        <v>4486</v>
      </c>
      <c r="I12415" s="21" t="str">
        <f t="shared" si="309"/>
        <v>NAO_6_8282</v>
      </c>
      <c r="J12415" s="11">
        <f>VLOOKUP(I12415,'[3]De Para Agregador'!$G$1:$H$636,2,FALSE)</f>
        <v>472</v>
      </c>
      <c r="K12415" s="22" t="s">
        <v>4715</v>
      </c>
      <c r="O12415" s="8" t="s">
        <v>3175</v>
      </c>
      <c r="P12415" s="8" t="s">
        <v>3412</v>
      </c>
    </row>
    <row r="12416" spans="1:16" x14ac:dyDescent="0.2">
      <c r="A12416" s="23" t="s">
        <v>4434</v>
      </c>
      <c r="B12416" s="9" t="s">
        <v>3143</v>
      </c>
      <c r="C12416" s="8" t="s">
        <v>6</v>
      </c>
      <c r="D12416" s="8">
        <v>6</v>
      </c>
      <c r="G12416" s="7" t="s">
        <v>3989</v>
      </c>
      <c r="H12416" s="8" t="s">
        <v>4486</v>
      </c>
      <c r="I12416" s="21" t="str">
        <f t="shared" si="309"/>
        <v>NAO_6_8282</v>
      </c>
      <c r="J12416" s="11">
        <f>VLOOKUP(I12416,'[3]De Para Agregador'!$G$1:$H$636,2,FALSE)</f>
        <v>472</v>
      </c>
      <c r="K12416" s="22" t="s">
        <v>4715</v>
      </c>
      <c r="O12416" s="8" t="s">
        <v>3175</v>
      </c>
      <c r="P12416" s="8" t="s">
        <v>3412</v>
      </c>
    </row>
    <row r="12417" spans="1:16" x14ac:dyDescent="0.2">
      <c r="A12417" s="23" t="s">
        <v>4434</v>
      </c>
      <c r="B12417" s="9" t="s">
        <v>3143</v>
      </c>
      <c r="C12417" s="8" t="s">
        <v>6</v>
      </c>
      <c r="D12417" s="8">
        <v>6</v>
      </c>
      <c r="G12417" s="7" t="s">
        <v>3989</v>
      </c>
      <c r="H12417" s="8" t="s">
        <v>4486</v>
      </c>
      <c r="I12417" s="21" t="str">
        <f t="shared" si="309"/>
        <v>NAO_6_8282</v>
      </c>
      <c r="J12417" s="11">
        <f>VLOOKUP(I12417,'[3]De Para Agregador'!$G$1:$H$636,2,FALSE)</f>
        <v>472</v>
      </c>
      <c r="K12417" s="22" t="s">
        <v>4715</v>
      </c>
      <c r="O12417" s="8" t="s">
        <v>3175</v>
      </c>
      <c r="P12417" s="8" t="s">
        <v>3412</v>
      </c>
    </row>
    <row r="12418" spans="1:16" x14ac:dyDescent="0.2">
      <c r="A12418" s="23" t="s">
        <v>4434</v>
      </c>
      <c r="B12418" s="9" t="s">
        <v>3143</v>
      </c>
      <c r="C12418" s="8" t="s">
        <v>6</v>
      </c>
      <c r="D12418" s="8">
        <v>6</v>
      </c>
      <c r="G12418" s="7" t="s">
        <v>3989</v>
      </c>
      <c r="H12418" s="8" t="s">
        <v>4486</v>
      </c>
      <c r="I12418" s="21" t="str">
        <f t="shared" si="309"/>
        <v>NAO_6_8282</v>
      </c>
      <c r="J12418" s="11">
        <f>VLOOKUP(I12418,'[3]De Para Agregador'!$G$1:$H$636,2,FALSE)</f>
        <v>472</v>
      </c>
      <c r="K12418" s="22" t="s">
        <v>4715</v>
      </c>
      <c r="O12418" s="8" t="s">
        <v>3175</v>
      </c>
      <c r="P12418" s="8" t="s">
        <v>3412</v>
      </c>
    </row>
    <row r="12419" spans="1:16" x14ac:dyDescent="0.2">
      <c r="A12419" s="23" t="s">
        <v>4053</v>
      </c>
      <c r="B12419" s="9" t="s">
        <v>3143</v>
      </c>
      <c r="C12419" s="8" t="s">
        <v>6</v>
      </c>
      <c r="D12419" s="8">
        <v>6</v>
      </c>
      <c r="G12419" s="7" t="s">
        <v>3617</v>
      </c>
      <c r="H12419" s="8" t="s">
        <v>4486</v>
      </c>
      <c r="I12419" s="21" t="str">
        <f t="shared" si="309"/>
        <v>NAO_6_8282</v>
      </c>
      <c r="J12419" s="11">
        <f>VLOOKUP(I12419,'[3]De Para Agregador'!$G$1:$H$636,2,FALSE)</f>
        <v>472</v>
      </c>
      <c r="K12419" s="22" t="s">
        <v>4715</v>
      </c>
      <c r="O12419" s="8" t="s">
        <v>3175</v>
      </c>
      <c r="P12419" s="8" t="s">
        <v>3412</v>
      </c>
    </row>
    <row r="12420" spans="1:16" x14ac:dyDescent="0.2">
      <c r="A12420" s="23" t="s">
        <v>4434</v>
      </c>
      <c r="B12420" s="9" t="s">
        <v>3143</v>
      </c>
      <c r="C12420" s="8" t="s">
        <v>6</v>
      </c>
      <c r="D12420" s="8">
        <v>6</v>
      </c>
      <c r="G12420" s="7" t="s">
        <v>3989</v>
      </c>
      <c r="H12420" s="8" t="s">
        <v>4486</v>
      </c>
      <c r="I12420" s="21" t="str">
        <f t="shared" si="309"/>
        <v>NAO_6_8282</v>
      </c>
      <c r="J12420" s="11">
        <f>VLOOKUP(I12420,'[3]De Para Agregador'!$G$1:$H$636,2,FALSE)</f>
        <v>472</v>
      </c>
      <c r="K12420" s="22" t="s">
        <v>4715</v>
      </c>
      <c r="O12420" s="8" t="s">
        <v>3175</v>
      </c>
      <c r="P12420" s="8" t="s">
        <v>3412</v>
      </c>
    </row>
    <row r="12421" spans="1:16" x14ac:dyDescent="0.2">
      <c r="A12421" s="23" t="s">
        <v>4434</v>
      </c>
      <c r="B12421" s="9" t="s">
        <v>3143</v>
      </c>
      <c r="C12421" s="8" t="s">
        <v>6</v>
      </c>
      <c r="D12421" s="8">
        <v>6</v>
      </c>
      <c r="G12421" s="7" t="s">
        <v>3989</v>
      </c>
      <c r="H12421" s="8" t="s">
        <v>4486</v>
      </c>
      <c r="I12421" s="21" t="str">
        <f t="shared" si="309"/>
        <v>NAO_6_8282</v>
      </c>
      <c r="J12421" s="11">
        <f>VLOOKUP(I12421,'[3]De Para Agregador'!$G$1:$H$636,2,FALSE)</f>
        <v>472</v>
      </c>
      <c r="K12421" s="22" t="s">
        <v>4715</v>
      </c>
      <c r="O12421" s="8" t="s">
        <v>3175</v>
      </c>
      <c r="P12421" s="8" t="s">
        <v>3412</v>
      </c>
    </row>
    <row r="12422" spans="1:16" x14ac:dyDescent="0.2">
      <c r="A12422" s="23" t="s">
        <v>4053</v>
      </c>
      <c r="B12422" s="9" t="s">
        <v>3143</v>
      </c>
      <c r="C12422" s="8" t="s">
        <v>6</v>
      </c>
      <c r="D12422" s="8">
        <v>6</v>
      </c>
      <c r="G12422" s="7" t="s">
        <v>3617</v>
      </c>
      <c r="H12422" s="8" t="s">
        <v>4486</v>
      </c>
      <c r="I12422" s="21" t="str">
        <f t="shared" si="309"/>
        <v>NAO_6_8282</v>
      </c>
      <c r="J12422" s="11">
        <f>VLOOKUP(I12422,'[3]De Para Agregador'!$G$1:$H$636,2,FALSE)</f>
        <v>472</v>
      </c>
      <c r="K12422" s="22" t="s">
        <v>4715</v>
      </c>
      <c r="O12422" s="8" t="s">
        <v>3175</v>
      </c>
      <c r="P12422" s="8" t="s">
        <v>3412</v>
      </c>
    </row>
    <row r="12423" spans="1:16" x14ac:dyDescent="0.2">
      <c r="A12423" s="23" t="s">
        <v>4434</v>
      </c>
      <c r="B12423" s="9" t="s">
        <v>3143</v>
      </c>
      <c r="C12423" s="8" t="s">
        <v>6</v>
      </c>
      <c r="D12423" s="8">
        <v>6</v>
      </c>
      <c r="G12423" s="7" t="s">
        <v>3989</v>
      </c>
      <c r="H12423" s="8" t="s">
        <v>4486</v>
      </c>
      <c r="I12423" s="21" t="str">
        <f t="shared" si="309"/>
        <v>NAO_6_8282</v>
      </c>
      <c r="J12423" s="11">
        <f>VLOOKUP(I12423,'[3]De Para Agregador'!$G$1:$H$636,2,FALSE)</f>
        <v>472</v>
      </c>
      <c r="K12423" s="22" t="s">
        <v>4715</v>
      </c>
      <c r="O12423" s="8" t="s">
        <v>3175</v>
      </c>
      <c r="P12423" s="8" t="s">
        <v>3412</v>
      </c>
    </row>
    <row r="12424" spans="1:16" x14ac:dyDescent="0.2">
      <c r="A12424" s="23" t="s">
        <v>4053</v>
      </c>
      <c r="B12424" s="9" t="s">
        <v>3143</v>
      </c>
      <c r="C12424" s="8" t="s">
        <v>6</v>
      </c>
      <c r="D12424" s="8">
        <v>6</v>
      </c>
      <c r="G12424" s="7" t="s">
        <v>3617</v>
      </c>
      <c r="H12424" s="8" t="s">
        <v>4486</v>
      </c>
      <c r="I12424" s="21" t="str">
        <f t="shared" si="309"/>
        <v>NAO_6_8282</v>
      </c>
      <c r="J12424" s="11">
        <f>VLOOKUP(I12424,'[3]De Para Agregador'!$G$1:$H$636,2,FALSE)</f>
        <v>472</v>
      </c>
      <c r="K12424" s="22" t="s">
        <v>4715</v>
      </c>
      <c r="O12424" s="8" t="s">
        <v>3175</v>
      </c>
      <c r="P12424" s="8" t="s">
        <v>3412</v>
      </c>
    </row>
    <row r="12425" spans="1:16" x14ac:dyDescent="0.2">
      <c r="A12425" s="23" t="s">
        <v>4434</v>
      </c>
      <c r="B12425" s="9" t="s">
        <v>3143</v>
      </c>
      <c r="C12425" s="8" t="s">
        <v>6</v>
      </c>
      <c r="D12425" s="8">
        <v>6</v>
      </c>
      <c r="G12425" s="7" t="s">
        <v>3989</v>
      </c>
      <c r="H12425" s="8" t="s">
        <v>4486</v>
      </c>
      <c r="I12425" s="21" t="str">
        <f t="shared" si="309"/>
        <v>NAO_6_8282</v>
      </c>
      <c r="J12425" s="11">
        <f>VLOOKUP(I12425,'[3]De Para Agregador'!$G$1:$H$636,2,FALSE)</f>
        <v>472</v>
      </c>
      <c r="K12425" s="22" t="s">
        <v>4715</v>
      </c>
      <c r="O12425" s="8" t="s">
        <v>3175</v>
      </c>
      <c r="P12425" s="8" t="s">
        <v>3412</v>
      </c>
    </row>
    <row r="12426" spans="1:16" x14ac:dyDescent="0.2">
      <c r="A12426" s="23" t="s">
        <v>4053</v>
      </c>
      <c r="B12426" s="9" t="s">
        <v>3143</v>
      </c>
      <c r="C12426" s="8" t="s">
        <v>6</v>
      </c>
      <c r="D12426" s="8">
        <v>6</v>
      </c>
      <c r="G12426" s="7" t="s">
        <v>3617</v>
      </c>
      <c r="H12426" s="8" t="s">
        <v>4486</v>
      </c>
      <c r="I12426" s="21" t="str">
        <f t="shared" si="309"/>
        <v>NAO_6_8282</v>
      </c>
      <c r="J12426" s="11">
        <f>VLOOKUP(I12426,'[3]De Para Agregador'!$G$1:$H$636,2,FALSE)</f>
        <v>472</v>
      </c>
      <c r="K12426" s="22" t="s">
        <v>4715</v>
      </c>
      <c r="O12426" s="8" t="s">
        <v>3175</v>
      </c>
      <c r="P12426" s="8" t="s">
        <v>3412</v>
      </c>
    </row>
    <row r="12427" spans="1:16" x14ac:dyDescent="0.2">
      <c r="A12427" s="23" t="s">
        <v>4434</v>
      </c>
      <c r="B12427" s="9" t="s">
        <v>3143</v>
      </c>
      <c r="C12427" s="8" t="s">
        <v>6</v>
      </c>
      <c r="D12427" s="8">
        <v>6</v>
      </c>
      <c r="G12427" s="7" t="s">
        <v>3989</v>
      </c>
      <c r="H12427" s="8" t="s">
        <v>4486</v>
      </c>
      <c r="I12427" s="21" t="str">
        <f t="shared" si="309"/>
        <v>NAO_6_8282</v>
      </c>
      <c r="J12427" s="11">
        <f>VLOOKUP(I12427,'[3]De Para Agregador'!$G$1:$H$636,2,FALSE)</f>
        <v>472</v>
      </c>
      <c r="K12427" s="22" t="s">
        <v>4715</v>
      </c>
      <c r="O12427" s="8" t="s">
        <v>3175</v>
      </c>
      <c r="P12427" s="8" t="s">
        <v>3412</v>
      </c>
    </row>
    <row r="12428" spans="1:16" x14ac:dyDescent="0.2">
      <c r="A12428" s="23" t="s">
        <v>4434</v>
      </c>
      <c r="B12428" s="9" t="s">
        <v>3143</v>
      </c>
      <c r="C12428" s="8" t="s">
        <v>6</v>
      </c>
      <c r="D12428" s="8">
        <v>6</v>
      </c>
      <c r="G12428" s="7" t="s">
        <v>3989</v>
      </c>
      <c r="H12428" s="8" t="s">
        <v>4486</v>
      </c>
      <c r="I12428" s="21" t="str">
        <f t="shared" si="309"/>
        <v>NAO_6_8282</v>
      </c>
      <c r="J12428" s="11">
        <f>VLOOKUP(I12428,'[3]De Para Agregador'!$G$1:$H$636,2,FALSE)</f>
        <v>472</v>
      </c>
      <c r="K12428" s="22" t="s">
        <v>4715</v>
      </c>
      <c r="O12428" s="8" t="s">
        <v>3175</v>
      </c>
      <c r="P12428" s="8" t="s">
        <v>3412</v>
      </c>
    </row>
    <row r="12429" spans="1:16" x14ac:dyDescent="0.2">
      <c r="A12429" s="23" t="s">
        <v>4434</v>
      </c>
      <c r="B12429" s="9" t="s">
        <v>3143</v>
      </c>
      <c r="C12429" s="8" t="s">
        <v>6</v>
      </c>
      <c r="D12429" s="8">
        <v>6</v>
      </c>
      <c r="G12429" s="7" t="s">
        <v>3989</v>
      </c>
      <c r="H12429" s="8" t="s">
        <v>4486</v>
      </c>
      <c r="I12429" s="21" t="str">
        <f t="shared" si="309"/>
        <v>NAO_6_8282</v>
      </c>
      <c r="J12429" s="11">
        <f>VLOOKUP(I12429,'[3]De Para Agregador'!$G$1:$H$636,2,FALSE)</f>
        <v>472</v>
      </c>
      <c r="K12429" s="22" t="s">
        <v>4715</v>
      </c>
      <c r="O12429" s="8" t="s">
        <v>3175</v>
      </c>
      <c r="P12429" s="8" t="s">
        <v>3412</v>
      </c>
    </row>
    <row r="12430" spans="1:16" x14ac:dyDescent="0.2">
      <c r="A12430" s="23" t="s">
        <v>4434</v>
      </c>
      <c r="B12430" s="9" t="s">
        <v>3143</v>
      </c>
      <c r="C12430" s="8" t="s">
        <v>6</v>
      </c>
      <c r="D12430" s="8">
        <v>6</v>
      </c>
      <c r="G12430" s="7" t="s">
        <v>3989</v>
      </c>
      <c r="H12430" s="8" t="s">
        <v>4486</v>
      </c>
      <c r="I12430" s="21" t="str">
        <f t="shared" si="309"/>
        <v>NAO_6_8282</v>
      </c>
      <c r="J12430" s="11">
        <f>VLOOKUP(I12430,'[3]De Para Agregador'!$G$1:$H$636,2,FALSE)</f>
        <v>472</v>
      </c>
      <c r="K12430" s="22" t="s">
        <v>4715</v>
      </c>
      <c r="O12430" s="8" t="s">
        <v>3175</v>
      </c>
      <c r="P12430" s="8" t="s">
        <v>3412</v>
      </c>
    </row>
    <row r="12431" spans="1:16" x14ac:dyDescent="0.2">
      <c r="A12431" s="23" t="s">
        <v>4053</v>
      </c>
      <c r="B12431" s="9" t="s">
        <v>3143</v>
      </c>
      <c r="C12431" s="8" t="s">
        <v>6</v>
      </c>
      <c r="D12431" s="8">
        <v>6</v>
      </c>
      <c r="G12431" s="7" t="s">
        <v>3617</v>
      </c>
      <c r="H12431" s="8" t="s">
        <v>4486</v>
      </c>
      <c r="I12431" s="21" t="str">
        <f t="shared" si="309"/>
        <v>NAO_6_8282</v>
      </c>
      <c r="J12431" s="11">
        <f>VLOOKUP(I12431,'[3]De Para Agregador'!$G$1:$H$636,2,FALSE)</f>
        <v>472</v>
      </c>
      <c r="K12431" s="22" t="s">
        <v>4715</v>
      </c>
      <c r="O12431" s="8" t="s">
        <v>3175</v>
      </c>
      <c r="P12431" s="8" t="s">
        <v>3412</v>
      </c>
    </row>
    <row r="12432" spans="1:16" x14ac:dyDescent="0.2">
      <c r="A12432" s="23" t="s">
        <v>4434</v>
      </c>
      <c r="B12432" s="9" t="s">
        <v>3143</v>
      </c>
      <c r="C12432" s="8" t="s">
        <v>6</v>
      </c>
      <c r="D12432" s="8">
        <v>6</v>
      </c>
      <c r="G12432" s="7" t="s">
        <v>3989</v>
      </c>
      <c r="H12432" s="8" t="s">
        <v>4486</v>
      </c>
      <c r="I12432" s="21" t="str">
        <f t="shared" si="309"/>
        <v>NAO_6_8282</v>
      </c>
      <c r="J12432" s="11">
        <f>VLOOKUP(I12432,'[3]De Para Agregador'!$G$1:$H$636,2,FALSE)</f>
        <v>472</v>
      </c>
      <c r="K12432" s="22" t="s">
        <v>4715</v>
      </c>
      <c r="O12432" s="8" t="s">
        <v>3175</v>
      </c>
      <c r="P12432" s="8" t="s">
        <v>3412</v>
      </c>
    </row>
    <row r="12433" spans="1:16" x14ac:dyDescent="0.2">
      <c r="A12433" s="23" t="s">
        <v>4053</v>
      </c>
      <c r="B12433" s="9" t="s">
        <v>3143</v>
      </c>
      <c r="C12433" s="8" t="s">
        <v>6</v>
      </c>
      <c r="D12433" s="8">
        <v>6</v>
      </c>
      <c r="G12433" s="7" t="s">
        <v>3617</v>
      </c>
      <c r="H12433" s="8" t="s">
        <v>4486</v>
      </c>
      <c r="I12433" s="21" t="str">
        <f t="shared" si="309"/>
        <v>NAO_6_8282</v>
      </c>
      <c r="J12433" s="11">
        <f>VLOOKUP(I12433,'[3]De Para Agregador'!$G$1:$H$636,2,FALSE)</f>
        <v>472</v>
      </c>
      <c r="K12433" s="22" t="s">
        <v>4715</v>
      </c>
      <c r="O12433" s="8" t="s">
        <v>3175</v>
      </c>
      <c r="P12433" s="8" t="s">
        <v>3412</v>
      </c>
    </row>
    <row r="12434" spans="1:16" x14ac:dyDescent="0.2">
      <c r="A12434" s="23" t="s">
        <v>4434</v>
      </c>
      <c r="B12434" s="9" t="s">
        <v>3143</v>
      </c>
      <c r="C12434" s="8" t="s">
        <v>6</v>
      </c>
      <c r="D12434" s="8">
        <v>6</v>
      </c>
      <c r="G12434" s="7" t="s">
        <v>3989</v>
      </c>
      <c r="H12434" s="8" t="s">
        <v>4486</v>
      </c>
      <c r="I12434" s="21" t="str">
        <f t="shared" si="309"/>
        <v>NAO_6_8282</v>
      </c>
      <c r="J12434" s="11">
        <f>VLOOKUP(I12434,'[3]De Para Agregador'!$G$1:$H$636,2,FALSE)</f>
        <v>472</v>
      </c>
      <c r="K12434" s="22" t="s">
        <v>4715</v>
      </c>
      <c r="O12434" s="8" t="s">
        <v>3175</v>
      </c>
      <c r="P12434" s="8" t="s">
        <v>3412</v>
      </c>
    </row>
    <row r="12435" spans="1:16" x14ac:dyDescent="0.2">
      <c r="A12435" s="23" t="s">
        <v>4434</v>
      </c>
      <c r="B12435" s="9" t="s">
        <v>3143</v>
      </c>
      <c r="C12435" s="8" t="s">
        <v>6</v>
      </c>
      <c r="D12435" s="8">
        <v>6</v>
      </c>
      <c r="G12435" s="7" t="s">
        <v>3989</v>
      </c>
      <c r="H12435" s="8" t="s">
        <v>4486</v>
      </c>
      <c r="I12435" s="21" t="str">
        <f t="shared" si="309"/>
        <v>NAO_6_8282</v>
      </c>
      <c r="J12435" s="11">
        <f>VLOOKUP(I12435,'[3]De Para Agregador'!$G$1:$H$636,2,FALSE)</f>
        <v>472</v>
      </c>
      <c r="K12435" s="22" t="s">
        <v>4715</v>
      </c>
      <c r="O12435" s="8" t="s">
        <v>3175</v>
      </c>
      <c r="P12435" s="8" t="s">
        <v>3412</v>
      </c>
    </row>
    <row r="12436" spans="1:16" x14ac:dyDescent="0.2">
      <c r="A12436" s="23" t="s">
        <v>4053</v>
      </c>
      <c r="B12436" s="9" t="s">
        <v>3143</v>
      </c>
      <c r="C12436" s="8" t="s">
        <v>6</v>
      </c>
      <c r="D12436" s="8">
        <v>6</v>
      </c>
      <c r="G12436" s="7" t="s">
        <v>3617</v>
      </c>
      <c r="H12436" s="8" t="s">
        <v>4486</v>
      </c>
      <c r="I12436" s="21" t="str">
        <f t="shared" si="309"/>
        <v>NAO_6_8282</v>
      </c>
      <c r="J12436" s="11">
        <f>VLOOKUP(I12436,'[3]De Para Agregador'!$G$1:$H$636,2,FALSE)</f>
        <v>472</v>
      </c>
      <c r="K12436" s="22" t="s">
        <v>4715</v>
      </c>
      <c r="O12436" s="8" t="s">
        <v>3175</v>
      </c>
      <c r="P12436" s="8" t="s">
        <v>3412</v>
      </c>
    </row>
    <row r="12437" spans="1:16" x14ac:dyDescent="0.2">
      <c r="A12437" s="23" t="s">
        <v>4434</v>
      </c>
      <c r="B12437" s="9" t="s">
        <v>3143</v>
      </c>
      <c r="C12437" s="8" t="s">
        <v>6</v>
      </c>
      <c r="D12437" s="8">
        <v>6</v>
      </c>
      <c r="G12437" s="7" t="s">
        <v>3989</v>
      </c>
      <c r="H12437" s="8" t="s">
        <v>4486</v>
      </c>
      <c r="I12437" s="21" t="str">
        <f t="shared" si="309"/>
        <v>NAO_6_8282</v>
      </c>
      <c r="J12437" s="11">
        <f>VLOOKUP(I12437,'[3]De Para Agregador'!$G$1:$H$636,2,FALSE)</f>
        <v>472</v>
      </c>
      <c r="K12437" s="22" t="s">
        <v>4715</v>
      </c>
      <c r="O12437" s="8" t="s">
        <v>3175</v>
      </c>
      <c r="P12437" s="8" t="s">
        <v>3412</v>
      </c>
    </row>
    <row r="12438" spans="1:16" x14ac:dyDescent="0.2">
      <c r="A12438" s="23" t="s">
        <v>4434</v>
      </c>
      <c r="B12438" s="9" t="s">
        <v>3143</v>
      </c>
      <c r="C12438" s="8" t="s">
        <v>6</v>
      </c>
      <c r="D12438" s="8">
        <v>6</v>
      </c>
      <c r="G12438" s="7" t="s">
        <v>3989</v>
      </c>
      <c r="H12438" s="8" t="s">
        <v>4486</v>
      </c>
      <c r="I12438" s="21" t="str">
        <f t="shared" si="309"/>
        <v>NAO_6_8282</v>
      </c>
      <c r="J12438" s="11">
        <f>VLOOKUP(I12438,'[3]De Para Agregador'!$G$1:$H$636,2,FALSE)</f>
        <v>472</v>
      </c>
      <c r="K12438" s="22" t="s">
        <v>4715</v>
      </c>
      <c r="O12438" s="8" t="s">
        <v>3175</v>
      </c>
      <c r="P12438" s="8" t="s">
        <v>3412</v>
      </c>
    </row>
    <row r="12439" spans="1:16" x14ac:dyDescent="0.2">
      <c r="A12439" s="23" t="s">
        <v>4053</v>
      </c>
      <c r="B12439" s="9" t="s">
        <v>3143</v>
      </c>
      <c r="C12439" s="8" t="s">
        <v>6</v>
      </c>
      <c r="D12439" s="8">
        <v>6</v>
      </c>
      <c r="G12439" s="7" t="s">
        <v>3617</v>
      </c>
      <c r="H12439" s="8" t="s">
        <v>4486</v>
      </c>
      <c r="I12439" s="21" t="str">
        <f t="shared" si="309"/>
        <v>NAO_6_8282</v>
      </c>
      <c r="J12439" s="11">
        <f>VLOOKUP(I12439,'[3]De Para Agregador'!$G$1:$H$636,2,FALSE)</f>
        <v>472</v>
      </c>
      <c r="K12439" s="22" t="s">
        <v>4715</v>
      </c>
      <c r="O12439" s="8" t="s">
        <v>3175</v>
      </c>
      <c r="P12439" s="8" t="s">
        <v>3412</v>
      </c>
    </row>
    <row r="12440" spans="1:16" x14ac:dyDescent="0.2">
      <c r="A12440" s="23" t="s">
        <v>4434</v>
      </c>
      <c r="B12440" s="9" t="s">
        <v>3143</v>
      </c>
      <c r="C12440" s="8" t="s">
        <v>6</v>
      </c>
      <c r="D12440" s="8">
        <v>6</v>
      </c>
      <c r="G12440" s="7" t="s">
        <v>3989</v>
      </c>
      <c r="H12440" s="8" t="s">
        <v>4486</v>
      </c>
      <c r="I12440" s="21" t="str">
        <f t="shared" si="309"/>
        <v>NAO_6_8282</v>
      </c>
      <c r="J12440" s="11">
        <f>VLOOKUP(I12440,'[3]De Para Agregador'!$G$1:$H$636,2,FALSE)</f>
        <v>472</v>
      </c>
      <c r="K12440" s="22" t="s">
        <v>4715</v>
      </c>
      <c r="O12440" s="8" t="s">
        <v>3175</v>
      </c>
      <c r="P12440" s="8" t="s">
        <v>3412</v>
      </c>
    </row>
    <row r="12441" spans="1:16" x14ac:dyDescent="0.2">
      <c r="A12441" s="23" t="s">
        <v>4434</v>
      </c>
      <c r="B12441" s="9" t="s">
        <v>3143</v>
      </c>
      <c r="C12441" s="8" t="s">
        <v>6</v>
      </c>
      <c r="D12441" s="8">
        <v>6</v>
      </c>
      <c r="G12441" s="7" t="s">
        <v>3989</v>
      </c>
      <c r="H12441" s="8" t="s">
        <v>4486</v>
      </c>
      <c r="I12441" s="21" t="str">
        <f t="shared" si="309"/>
        <v>NAO_6_8282</v>
      </c>
      <c r="J12441" s="11">
        <f>VLOOKUP(I12441,'[3]De Para Agregador'!$G$1:$H$636,2,FALSE)</f>
        <v>472</v>
      </c>
      <c r="K12441" s="22" t="s">
        <v>4715</v>
      </c>
      <c r="O12441" s="8" t="s">
        <v>3175</v>
      </c>
      <c r="P12441" s="8" t="s">
        <v>3412</v>
      </c>
    </row>
    <row r="12442" spans="1:16" x14ac:dyDescent="0.2">
      <c r="A12442" s="23" t="s">
        <v>4053</v>
      </c>
      <c r="B12442" s="9" t="s">
        <v>3143</v>
      </c>
      <c r="C12442" s="8" t="s">
        <v>6</v>
      </c>
      <c r="D12442" s="8">
        <v>6</v>
      </c>
      <c r="G12442" s="7" t="s">
        <v>3617</v>
      </c>
      <c r="H12442" s="8" t="s">
        <v>4486</v>
      </c>
      <c r="I12442" s="21" t="str">
        <f t="shared" si="309"/>
        <v>NAO_6_8282</v>
      </c>
      <c r="J12442" s="11">
        <f>VLOOKUP(I12442,'[3]De Para Agregador'!$G$1:$H$636,2,FALSE)</f>
        <v>472</v>
      </c>
      <c r="K12442" s="22" t="s">
        <v>4715</v>
      </c>
      <c r="O12442" s="8" t="s">
        <v>3175</v>
      </c>
      <c r="P12442" s="8" t="s">
        <v>3412</v>
      </c>
    </row>
    <row r="12443" spans="1:16" x14ac:dyDescent="0.2">
      <c r="A12443" s="23" t="s">
        <v>4434</v>
      </c>
      <c r="B12443" s="9" t="s">
        <v>3143</v>
      </c>
      <c r="C12443" s="8" t="s">
        <v>6</v>
      </c>
      <c r="D12443" s="8">
        <v>6</v>
      </c>
      <c r="G12443" s="7" t="s">
        <v>3989</v>
      </c>
      <c r="H12443" s="8" t="s">
        <v>4486</v>
      </c>
      <c r="I12443" s="21" t="str">
        <f t="shared" si="309"/>
        <v>NAO_6_8282</v>
      </c>
      <c r="J12443" s="11">
        <f>VLOOKUP(I12443,'[3]De Para Agregador'!$G$1:$H$636,2,FALSE)</f>
        <v>472</v>
      </c>
      <c r="K12443" s="22" t="s">
        <v>4715</v>
      </c>
      <c r="O12443" s="8" t="s">
        <v>3175</v>
      </c>
      <c r="P12443" s="8" t="s">
        <v>3412</v>
      </c>
    </row>
    <row r="12444" spans="1:16" x14ac:dyDescent="0.2">
      <c r="A12444" s="23" t="s">
        <v>4434</v>
      </c>
      <c r="B12444" s="9" t="s">
        <v>3143</v>
      </c>
      <c r="C12444" s="8" t="s">
        <v>6</v>
      </c>
      <c r="D12444" s="8">
        <v>6</v>
      </c>
      <c r="G12444" s="7" t="s">
        <v>3989</v>
      </c>
      <c r="H12444" s="8" t="s">
        <v>4486</v>
      </c>
      <c r="I12444" s="21" t="str">
        <f t="shared" si="309"/>
        <v>NAO_6_8282</v>
      </c>
      <c r="J12444" s="11">
        <f>VLOOKUP(I12444,'[3]De Para Agregador'!$G$1:$H$636,2,FALSE)</f>
        <v>472</v>
      </c>
      <c r="K12444" s="22" t="s">
        <v>4715</v>
      </c>
      <c r="O12444" s="8" t="s">
        <v>3175</v>
      </c>
      <c r="P12444" s="8" t="s">
        <v>3412</v>
      </c>
    </row>
    <row r="12445" spans="1:16" x14ac:dyDescent="0.2">
      <c r="A12445" s="23" t="s">
        <v>4053</v>
      </c>
      <c r="B12445" s="9" t="s">
        <v>3143</v>
      </c>
      <c r="C12445" s="8" t="s">
        <v>6</v>
      </c>
      <c r="D12445" s="8">
        <v>6</v>
      </c>
      <c r="G12445" s="7" t="s">
        <v>3617</v>
      </c>
      <c r="H12445" s="8" t="s">
        <v>4486</v>
      </c>
      <c r="I12445" s="21" t="str">
        <f t="shared" si="309"/>
        <v>NAO_6_8282</v>
      </c>
      <c r="J12445" s="11">
        <f>VLOOKUP(I12445,'[3]De Para Agregador'!$G$1:$H$636,2,FALSE)</f>
        <v>472</v>
      </c>
      <c r="K12445" s="22" t="s">
        <v>4715</v>
      </c>
      <c r="O12445" s="8" t="s">
        <v>3175</v>
      </c>
      <c r="P12445" s="8" t="s">
        <v>3412</v>
      </c>
    </row>
    <row r="12446" spans="1:16" x14ac:dyDescent="0.2">
      <c r="A12446" s="23" t="s">
        <v>4434</v>
      </c>
      <c r="B12446" s="9" t="s">
        <v>3143</v>
      </c>
      <c r="C12446" s="8" t="s">
        <v>6</v>
      </c>
      <c r="D12446" s="8">
        <v>6</v>
      </c>
      <c r="G12446" s="7" t="s">
        <v>3989</v>
      </c>
      <c r="H12446" s="8" t="s">
        <v>4486</v>
      </c>
      <c r="I12446" s="21" t="str">
        <f t="shared" si="309"/>
        <v>NAO_6_8282</v>
      </c>
      <c r="J12446" s="11">
        <f>VLOOKUP(I12446,'[3]De Para Agregador'!$G$1:$H$636,2,FALSE)</f>
        <v>472</v>
      </c>
      <c r="K12446" s="22" t="s">
        <v>4715</v>
      </c>
      <c r="O12446" s="8" t="s">
        <v>3175</v>
      </c>
      <c r="P12446" s="8" t="s">
        <v>3412</v>
      </c>
    </row>
    <row r="12447" spans="1:16" x14ac:dyDescent="0.2">
      <c r="A12447" s="23" t="s">
        <v>4053</v>
      </c>
      <c r="B12447" s="9" t="s">
        <v>3143</v>
      </c>
      <c r="C12447" s="8" t="s">
        <v>6</v>
      </c>
      <c r="D12447" s="8">
        <v>6</v>
      </c>
      <c r="G12447" s="7" t="s">
        <v>3617</v>
      </c>
      <c r="H12447" s="8" t="s">
        <v>4486</v>
      </c>
      <c r="I12447" s="21" t="str">
        <f t="shared" si="309"/>
        <v>NAO_6_8282</v>
      </c>
      <c r="J12447" s="11">
        <f>VLOOKUP(I12447,'[3]De Para Agregador'!$G$1:$H$636,2,FALSE)</f>
        <v>472</v>
      </c>
      <c r="K12447" s="22" t="s">
        <v>4715</v>
      </c>
      <c r="O12447" s="8" t="s">
        <v>3175</v>
      </c>
      <c r="P12447" s="8" t="s">
        <v>3412</v>
      </c>
    </row>
    <row r="12448" spans="1:16" x14ac:dyDescent="0.2">
      <c r="A12448" s="23" t="s">
        <v>4434</v>
      </c>
      <c r="B12448" s="9" t="s">
        <v>3143</v>
      </c>
      <c r="C12448" s="8" t="s">
        <v>6</v>
      </c>
      <c r="D12448" s="8">
        <v>6</v>
      </c>
      <c r="G12448" s="7" t="s">
        <v>3989</v>
      </c>
      <c r="H12448" s="8" t="s">
        <v>4486</v>
      </c>
      <c r="I12448" s="21" t="str">
        <f t="shared" si="309"/>
        <v>NAO_6_8282</v>
      </c>
      <c r="J12448" s="11">
        <f>VLOOKUP(I12448,'[3]De Para Agregador'!$G$1:$H$636,2,FALSE)</f>
        <v>472</v>
      </c>
      <c r="K12448" s="22" t="s">
        <v>4715</v>
      </c>
      <c r="O12448" s="8" t="s">
        <v>3175</v>
      </c>
      <c r="P12448" s="8" t="s">
        <v>3412</v>
      </c>
    </row>
    <row r="12449" spans="1:16" x14ac:dyDescent="0.2">
      <c r="A12449" s="23" t="s">
        <v>4434</v>
      </c>
      <c r="B12449" s="9" t="s">
        <v>3143</v>
      </c>
      <c r="C12449" s="8" t="s">
        <v>6</v>
      </c>
      <c r="D12449" s="8">
        <v>6</v>
      </c>
      <c r="G12449" s="7" t="s">
        <v>3989</v>
      </c>
      <c r="H12449" s="8" t="s">
        <v>4486</v>
      </c>
      <c r="I12449" s="21" t="str">
        <f t="shared" si="309"/>
        <v>NAO_6_8282</v>
      </c>
      <c r="J12449" s="11">
        <f>VLOOKUP(I12449,'[3]De Para Agregador'!$G$1:$H$636,2,FALSE)</f>
        <v>472</v>
      </c>
      <c r="K12449" s="22" t="s">
        <v>4715</v>
      </c>
      <c r="O12449" s="8" t="s">
        <v>3175</v>
      </c>
      <c r="P12449" s="8" t="s">
        <v>3412</v>
      </c>
    </row>
    <row r="12450" spans="1:16" x14ac:dyDescent="0.2">
      <c r="A12450" s="23" t="s">
        <v>4053</v>
      </c>
      <c r="B12450" s="9" t="s">
        <v>3143</v>
      </c>
      <c r="C12450" s="8" t="s">
        <v>6</v>
      </c>
      <c r="D12450" s="8">
        <v>6</v>
      </c>
      <c r="G12450" s="7" t="s">
        <v>3617</v>
      </c>
      <c r="H12450" s="8" t="s">
        <v>4486</v>
      </c>
      <c r="I12450" s="21" t="str">
        <f t="shared" si="309"/>
        <v>NAO_6_8282</v>
      </c>
      <c r="J12450" s="11">
        <f>VLOOKUP(I12450,'[3]De Para Agregador'!$G$1:$H$636,2,FALSE)</f>
        <v>472</v>
      </c>
      <c r="K12450" s="22" t="s">
        <v>4715</v>
      </c>
      <c r="O12450" s="8" t="s">
        <v>3175</v>
      </c>
      <c r="P12450" s="8" t="s">
        <v>3412</v>
      </c>
    </row>
    <row r="12451" spans="1:16" x14ac:dyDescent="0.2">
      <c r="A12451" s="23" t="s">
        <v>4434</v>
      </c>
      <c r="B12451" s="9" t="s">
        <v>3143</v>
      </c>
      <c r="C12451" s="8" t="s">
        <v>6</v>
      </c>
      <c r="D12451" s="8">
        <v>6</v>
      </c>
      <c r="G12451" s="7" t="s">
        <v>3989</v>
      </c>
      <c r="H12451" s="8" t="s">
        <v>4486</v>
      </c>
      <c r="I12451" s="21" t="str">
        <f t="shared" si="309"/>
        <v>NAO_6_8282</v>
      </c>
      <c r="J12451" s="11">
        <f>VLOOKUP(I12451,'[3]De Para Agregador'!$G$1:$H$636,2,FALSE)</f>
        <v>472</v>
      </c>
      <c r="K12451" s="22" t="s">
        <v>4715</v>
      </c>
      <c r="O12451" s="8" t="s">
        <v>3175</v>
      </c>
      <c r="P12451" s="8" t="s">
        <v>3412</v>
      </c>
    </row>
    <row r="12452" spans="1:16" x14ac:dyDescent="0.2">
      <c r="A12452" s="23" t="s">
        <v>4434</v>
      </c>
      <c r="B12452" s="9" t="s">
        <v>3143</v>
      </c>
      <c r="C12452" s="8" t="s">
        <v>6</v>
      </c>
      <c r="D12452" s="8">
        <v>6</v>
      </c>
      <c r="G12452" s="7" t="s">
        <v>3989</v>
      </c>
      <c r="H12452" s="8" t="s">
        <v>4486</v>
      </c>
      <c r="I12452" s="21" t="str">
        <f t="shared" si="309"/>
        <v>NAO_6_8282</v>
      </c>
      <c r="J12452" s="11">
        <f>VLOOKUP(I12452,'[3]De Para Agregador'!$G$1:$H$636,2,FALSE)</f>
        <v>472</v>
      </c>
      <c r="K12452" s="22" t="s">
        <v>4715</v>
      </c>
      <c r="O12452" s="8" t="s">
        <v>3175</v>
      </c>
      <c r="P12452" s="8" t="s">
        <v>3412</v>
      </c>
    </row>
    <row r="12453" spans="1:16" x14ac:dyDescent="0.2">
      <c r="A12453" s="23" t="s">
        <v>4053</v>
      </c>
      <c r="B12453" s="9" t="s">
        <v>3143</v>
      </c>
      <c r="C12453" s="8" t="s">
        <v>6</v>
      </c>
      <c r="D12453" s="8">
        <v>6</v>
      </c>
      <c r="G12453" s="7" t="s">
        <v>3617</v>
      </c>
      <c r="H12453" s="8" t="s">
        <v>4486</v>
      </c>
      <c r="I12453" s="21" t="str">
        <f t="shared" si="309"/>
        <v>NAO_6_8282</v>
      </c>
      <c r="J12453" s="11">
        <f>VLOOKUP(I12453,'[3]De Para Agregador'!$G$1:$H$636,2,FALSE)</f>
        <v>472</v>
      </c>
      <c r="K12453" s="22" t="s">
        <v>4715</v>
      </c>
      <c r="O12453" s="8" t="s">
        <v>3175</v>
      </c>
      <c r="P12453" s="8" t="s">
        <v>3412</v>
      </c>
    </row>
    <row r="12454" spans="1:16" x14ac:dyDescent="0.2">
      <c r="A12454" s="23" t="s">
        <v>4434</v>
      </c>
      <c r="B12454" s="9" t="s">
        <v>3143</v>
      </c>
      <c r="C12454" s="8" t="s">
        <v>6</v>
      </c>
      <c r="D12454" s="8">
        <v>6</v>
      </c>
      <c r="G12454" s="7" t="s">
        <v>3989</v>
      </c>
      <c r="H12454" s="8" t="s">
        <v>4486</v>
      </c>
      <c r="I12454" s="21" t="str">
        <f t="shared" si="309"/>
        <v>NAO_6_8282</v>
      </c>
      <c r="J12454" s="11">
        <f>VLOOKUP(I12454,'[3]De Para Agregador'!$G$1:$H$636,2,FALSE)</f>
        <v>472</v>
      </c>
      <c r="K12454" s="22" t="s">
        <v>4715</v>
      </c>
      <c r="O12454" s="8" t="s">
        <v>3175</v>
      </c>
      <c r="P12454" s="8" t="s">
        <v>3412</v>
      </c>
    </row>
    <row r="12455" spans="1:16" x14ac:dyDescent="0.2">
      <c r="A12455" s="23" t="s">
        <v>4053</v>
      </c>
      <c r="B12455" s="9" t="s">
        <v>3143</v>
      </c>
      <c r="C12455" s="8" t="s">
        <v>6</v>
      </c>
      <c r="D12455" s="8">
        <v>6</v>
      </c>
      <c r="G12455" s="7" t="s">
        <v>3617</v>
      </c>
      <c r="H12455" s="8" t="s">
        <v>4486</v>
      </c>
      <c r="I12455" s="21" t="str">
        <f t="shared" ref="I12455:I12518" si="310">CONCATENATE(C12455,"_",D12455,"_",O12455)</f>
        <v>NAO_6_8282</v>
      </c>
      <c r="J12455" s="11">
        <f>VLOOKUP(I12455,'[3]De Para Agregador'!$G$1:$H$636,2,FALSE)</f>
        <v>472</v>
      </c>
      <c r="K12455" s="22" t="s">
        <v>4715</v>
      </c>
      <c r="O12455" s="8" t="s">
        <v>3175</v>
      </c>
      <c r="P12455" s="8" t="s">
        <v>3412</v>
      </c>
    </row>
    <row r="12456" spans="1:16" x14ac:dyDescent="0.2">
      <c r="A12456" s="23" t="s">
        <v>4434</v>
      </c>
      <c r="B12456" s="9" t="s">
        <v>3143</v>
      </c>
      <c r="C12456" s="8" t="s">
        <v>6</v>
      </c>
      <c r="D12456" s="8">
        <v>6</v>
      </c>
      <c r="G12456" s="7" t="s">
        <v>3989</v>
      </c>
      <c r="H12456" s="8" t="s">
        <v>4486</v>
      </c>
      <c r="I12456" s="21" t="str">
        <f t="shared" si="310"/>
        <v>NAO_6_8282</v>
      </c>
      <c r="J12456" s="11">
        <f>VLOOKUP(I12456,'[3]De Para Agregador'!$G$1:$H$636,2,FALSE)</f>
        <v>472</v>
      </c>
      <c r="K12456" s="22" t="s">
        <v>4715</v>
      </c>
      <c r="O12456" s="8" t="s">
        <v>3175</v>
      </c>
      <c r="P12456" s="8" t="s">
        <v>3412</v>
      </c>
    </row>
    <row r="12457" spans="1:16" x14ac:dyDescent="0.2">
      <c r="A12457" s="23" t="s">
        <v>4434</v>
      </c>
      <c r="B12457" s="9" t="s">
        <v>3143</v>
      </c>
      <c r="C12457" s="8" t="s">
        <v>6</v>
      </c>
      <c r="D12457" s="8">
        <v>6</v>
      </c>
      <c r="G12457" s="7" t="s">
        <v>3989</v>
      </c>
      <c r="H12457" s="8" t="s">
        <v>4486</v>
      </c>
      <c r="I12457" s="21" t="str">
        <f t="shared" si="310"/>
        <v>NAO_6_8282</v>
      </c>
      <c r="J12457" s="11">
        <f>VLOOKUP(I12457,'[3]De Para Agregador'!$G$1:$H$636,2,FALSE)</f>
        <v>472</v>
      </c>
      <c r="K12457" s="22" t="s">
        <v>4715</v>
      </c>
      <c r="O12457" s="8" t="s">
        <v>3175</v>
      </c>
      <c r="P12457" s="8" t="s">
        <v>3412</v>
      </c>
    </row>
    <row r="12458" spans="1:16" x14ac:dyDescent="0.2">
      <c r="A12458" s="23" t="s">
        <v>4053</v>
      </c>
      <c r="B12458" s="9" t="s">
        <v>3143</v>
      </c>
      <c r="C12458" s="8" t="s">
        <v>6</v>
      </c>
      <c r="D12458" s="8">
        <v>6</v>
      </c>
      <c r="G12458" s="7" t="s">
        <v>3617</v>
      </c>
      <c r="H12458" s="8" t="s">
        <v>4486</v>
      </c>
      <c r="I12458" s="21" t="str">
        <f t="shared" si="310"/>
        <v>NAO_6_8282</v>
      </c>
      <c r="J12458" s="11">
        <f>VLOOKUP(I12458,'[3]De Para Agregador'!$G$1:$H$636,2,FALSE)</f>
        <v>472</v>
      </c>
      <c r="K12458" s="22" t="s">
        <v>4715</v>
      </c>
      <c r="O12458" s="8" t="s">
        <v>3175</v>
      </c>
      <c r="P12458" s="8" t="s">
        <v>3412</v>
      </c>
    </row>
    <row r="12459" spans="1:16" x14ac:dyDescent="0.2">
      <c r="A12459" s="23" t="s">
        <v>4434</v>
      </c>
      <c r="B12459" s="9" t="s">
        <v>3143</v>
      </c>
      <c r="C12459" s="8" t="s">
        <v>6</v>
      </c>
      <c r="D12459" s="8">
        <v>6</v>
      </c>
      <c r="G12459" s="7" t="s">
        <v>3989</v>
      </c>
      <c r="H12459" s="8" t="s">
        <v>4486</v>
      </c>
      <c r="I12459" s="21" t="str">
        <f t="shared" si="310"/>
        <v>NAO_6_8282</v>
      </c>
      <c r="J12459" s="11">
        <f>VLOOKUP(I12459,'[3]De Para Agregador'!$G$1:$H$636,2,FALSE)</f>
        <v>472</v>
      </c>
      <c r="K12459" s="22" t="s">
        <v>4715</v>
      </c>
      <c r="O12459" s="8" t="s">
        <v>3175</v>
      </c>
      <c r="P12459" s="8" t="s">
        <v>3412</v>
      </c>
    </row>
    <row r="12460" spans="1:16" x14ac:dyDescent="0.2">
      <c r="A12460" s="23" t="s">
        <v>4434</v>
      </c>
      <c r="B12460" s="9" t="s">
        <v>3143</v>
      </c>
      <c r="C12460" s="8" t="s">
        <v>6</v>
      </c>
      <c r="D12460" s="8">
        <v>6</v>
      </c>
      <c r="G12460" s="7" t="s">
        <v>3989</v>
      </c>
      <c r="H12460" s="8" t="s">
        <v>4486</v>
      </c>
      <c r="I12460" s="21" t="str">
        <f t="shared" si="310"/>
        <v>NAO_6_8282</v>
      </c>
      <c r="J12460" s="11">
        <f>VLOOKUP(I12460,'[3]De Para Agregador'!$G$1:$H$636,2,FALSE)</f>
        <v>472</v>
      </c>
      <c r="K12460" s="22" t="s">
        <v>4715</v>
      </c>
      <c r="O12460" s="8" t="s">
        <v>3175</v>
      </c>
      <c r="P12460" s="8" t="s">
        <v>3412</v>
      </c>
    </row>
    <row r="12461" spans="1:16" x14ac:dyDescent="0.2">
      <c r="A12461" s="23" t="s">
        <v>4434</v>
      </c>
      <c r="B12461" s="9" t="s">
        <v>3143</v>
      </c>
      <c r="C12461" s="8" t="s">
        <v>6</v>
      </c>
      <c r="D12461" s="8">
        <v>6</v>
      </c>
      <c r="G12461" s="7" t="s">
        <v>3989</v>
      </c>
      <c r="H12461" s="8" t="s">
        <v>4486</v>
      </c>
      <c r="I12461" s="21" t="str">
        <f t="shared" si="310"/>
        <v>NAO_6_8282</v>
      </c>
      <c r="J12461" s="11">
        <f>VLOOKUP(I12461,'[3]De Para Agregador'!$G$1:$H$636,2,FALSE)</f>
        <v>472</v>
      </c>
      <c r="K12461" s="22" t="s">
        <v>4715</v>
      </c>
      <c r="O12461" s="8" t="s">
        <v>3175</v>
      </c>
      <c r="P12461" s="8" t="s">
        <v>3412</v>
      </c>
    </row>
    <row r="12462" spans="1:16" x14ac:dyDescent="0.2">
      <c r="A12462" s="23" t="s">
        <v>4053</v>
      </c>
      <c r="B12462" s="9" t="s">
        <v>3143</v>
      </c>
      <c r="C12462" s="8" t="s">
        <v>6</v>
      </c>
      <c r="D12462" s="8">
        <v>6</v>
      </c>
      <c r="G12462" s="7" t="s">
        <v>3617</v>
      </c>
      <c r="H12462" s="8" t="s">
        <v>4486</v>
      </c>
      <c r="I12462" s="21" t="str">
        <f t="shared" si="310"/>
        <v>NAO_6_8282</v>
      </c>
      <c r="J12462" s="11">
        <f>VLOOKUP(I12462,'[3]De Para Agregador'!$G$1:$H$636,2,FALSE)</f>
        <v>472</v>
      </c>
      <c r="K12462" s="22" t="s">
        <v>4715</v>
      </c>
      <c r="O12462" s="8" t="s">
        <v>3175</v>
      </c>
      <c r="P12462" s="8" t="s">
        <v>3412</v>
      </c>
    </row>
    <row r="12463" spans="1:16" x14ac:dyDescent="0.2">
      <c r="A12463" s="23" t="s">
        <v>4434</v>
      </c>
      <c r="B12463" s="9" t="s">
        <v>3143</v>
      </c>
      <c r="C12463" s="8" t="s">
        <v>6</v>
      </c>
      <c r="D12463" s="8">
        <v>6</v>
      </c>
      <c r="G12463" s="7" t="s">
        <v>3989</v>
      </c>
      <c r="H12463" s="8" t="s">
        <v>4486</v>
      </c>
      <c r="I12463" s="21" t="str">
        <f t="shared" si="310"/>
        <v>NAO_6_8282</v>
      </c>
      <c r="J12463" s="11">
        <f>VLOOKUP(I12463,'[3]De Para Agregador'!$G$1:$H$636,2,FALSE)</f>
        <v>472</v>
      </c>
      <c r="K12463" s="22" t="s">
        <v>4715</v>
      </c>
      <c r="O12463" s="8" t="s">
        <v>3175</v>
      </c>
      <c r="P12463" s="8" t="s">
        <v>3412</v>
      </c>
    </row>
    <row r="12464" spans="1:16" x14ac:dyDescent="0.2">
      <c r="A12464" s="23" t="s">
        <v>4434</v>
      </c>
      <c r="B12464" s="9" t="s">
        <v>3143</v>
      </c>
      <c r="C12464" s="8" t="s">
        <v>6</v>
      </c>
      <c r="D12464" s="8">
        <v>6</v>
      </c>
      <c r="G12464" s="7" t="s">
        <v>3989</v>
      </c>
      <c r="H12464" s="8" t="s">
        <v>4486</v>
      </c>
      <c r="I12464" s="21" t="str">
        <f t="shared" si="310"/>
        <v>NAO_6_8282</v>
      </c>
      <c r="J12464" s="11">
        <f>VLOOKUP(I12464,'[3]De Para Agregador'!$G$1:$H$636,2,FALSE)</f>
        <v>472</v>
      </c>
      <c r="K12464" s="22" t="s">
        <v>4715</v>
      </c>
      <c r="O12464" s="8" t="s">
        <v>3175</v>
      </c>
      <c r="P12464" s="8" t="s">
        <v>3412</v>
      </c>
    </row>
    <row r="12465" spans="1:16" x14ac:dyDescent="0.2">
      <c r="A12465" s="23" t="s">
        <v>4434</v>
      </c>
      <c r="B12465" s="9" t="s">
        <v>3143</v>
      </c>
      <c r="C12465" s="8" t="s">
        <v>6</v>
      </c>
      <c r="D12465" s="8">
        <v>6</v>
      </c>
      <c r="G12465" s="7" t="s">
        <v>3989</v>
      </c>
      <c r="H12465" s="8" t="s">
        <v>4486</v>
      </c>
      <c r="I12465" s="21" t="str">
        <f t="shared" si="310"/>
        <v>NAO_6_8282</v>
      </c>
      <c r="J12465" s="11">
        <f>VLOOKUP(I12465,'[3]De Para Agregador'!$G$1:$H$636,2,FALSE)</f>
        <v>472</v>
      </c>
      <c r="K12465" s="22" t="s">
        <v>4715</v>
      </c>
      <c r="O12465" s="8" t="s">
        <v>3175</v>
      </c>
      <c r="P12465" s="8" t="s">
        <v>3412</v>
      </c>
    </row>
    <row r="12466" spans="1:16" x14ac:dyDescent="0.2">
      <c r="A12466" s="23" t="s">
        <v>4053</v>
      </c>
      <c r="B12466" s="9" t="s">
        <v>3143</v>
      </c>
      <c r="C12466" s="8" t="s">
        <v>6</v>
      </c>
      <c r="D12466" s="8">
        <v>6</v>
      </c>
      <c r="G12466" s="7" t="s">
        <v>3617</v>
      </c>
      <c r="H12466" s="8" t="s">
        <v>4486</v>
      </c>
      <c r="I12466" s="21" t="str">
        <f t="shared" si="310"/>
        <v>NAO_6_8282</v>
      </c>
      <c r="J12466" s="11">
        <f>VLOOKUP(I12466,'[3]De Para Agregador'!$G$1:$H$636,2,FALSE)</f>
        <v>472</v>
      </c>
      <c r="K12466" s="22" t="s">
        <v>4715</v>
      </c>
      <c r="O12466" s="8" t="s">
        <v>3175</v>
      </c>
      <c r="P12466" s="8" t="s">
        <v>3412</v>
      </c>
    </row>
    <row r="12467" spans="1:16" x14ac:dyDescent="0.2">
      <c r="A12467" s="23" t="s">
        <v>4434</v>
      </c>
      <c r="B12467" s="9" t="s">
        <v>3143</v>
      </c>
      <c r="C12467" s="8" t="s">
        <v>6</v>
      </c>
      <c r="D12467" s="8">
        <v>6</v>
      </c>
      <c r="G12467" s="7" t="s">
        <v>3989</v>
      </c>
      <c r="H12467" s="8" t="s">
        <v>4486</v>
      </c>
      <c r="I12467" s="21" t="str">
        <f t="shared" si="310"/>
        <v>NAO_6_8282</v>
      </c>
      <c r="J12467" s="11">
        <f>VLOOKUP(I12467,'[3]De Para Agregador'!$G$1:$H$636,2,FALSE)</f>
        <v>472</v>
      </c>
      <c r="K12467" s="22" t="s">
        <v>4715</v>
      </c>
      <c r="O12467" s="8" t="s">
        <v>3175</v>
      </c>
      <c r="P12467" s="8" t="s">
        <v>3412</v>
      </c>
    </row>
    <row r="12468" spans="1:16" x14ac:dyDescent="0.2">
      <c r="A12468" s="23" t="s">
        <v>4053</v>
      </c>
      <c r="B12468" s="9" t="s">
        <v>3143</v>
      </c>
      <c r="C12468" s="8" t="s">
        <v>6</v>
      </c>
      <c r="D12468" s="8">
        <v>6</v>
      </c>
      <c r="G12468" s="7" t="s">
        <v>3617</v>
      </c>
      <c r="H12468" s="8" t="s">
        <v>4486</v>
      </c>
      <c r="I12468" s="21" t="str">
        <f t="shared" si="310"/>
        <v>NAO_6_8282</v>
      </c>
      <c r="J12468" s="11">
        <f>VLOOKUP(I12468,'[3]De Para Agregador'!$G$1:$H$636,2,FALSE)</f>
        <v>472</v>
      </c>
      <c r="K12468" s="22" t="s">
        <v>4715</v>
      </c>
      <c r="O12468" s="8" t="s">
        <v>3175</v>
      </c>
      <c r="P12468" s="8" t="s">
        <v>3412</v>
      </c>
    </row>
    <row r="12469" spans="1:16" x14ac:dyDescent="0.2">
      <c r="A12469" s="23" t="s">
        <v>4434</v>
      </c>
      <c r="B12469" s="9" t="s">
        <v>3143</v>
      </c>
      <c r="C12469" s="8" t="s">
        <v>6</v>
      </c>
      <c r="D12469" s="8">
        <v>6</v>
      </c>
      <c r="G12469" s="7" t="s">
        <v>3989</v>
      </c>
      <c r="H12469" s="8" t="s">
        <v>4486</v>
      </c>
      <c r="I12469" s="21" t="str">
        <f t="shared" si="310"/>
        <v>NAO_6_8282</v>
      </c>
      <c r="J12469" s="11">
        <f>VLOOKUP(I12469,'[3]De Para Agregador'!$G$1:$H$636,2,FALSE)</f>
        <v>472</v>
      </c>
      <c r="K12469" s="22" t="s">
        <v>4715</v>
      </c>
      <c r="O12469" s="8" t="s">
        <v>3175</v>
      </c>
      <c r="P12469" s="8" t="s">
        <v>3412</v>
      </c>
    </row>
    <row r="12470" spans="1:16" x14ac:dyDescent="0.2">
      <c r="A12470" s="23" t="s">
        <v>4434</v>
      </c>
      <c r="B12470" s="9" t="s">
        <v>3143</v>
      </c>
      <c r="C12470" s="8" t="s">
        <v>6</v>
      </c>
      <c r="D12470" s="8">
        <v>6</v>
      </c>
      <c r="G12470" s="7" t="s">
        <v>3989</v>
      </c>
      <c r="H12470" s="8" t="s">
        <v>4486</v>
      </c>
      <c r="I12470" s="21" t="str">
        <f t="shared" si="310"/>
        <v>NAO_6_8282</v>
      </c>
      <c r="J12470" s="11">
        <f>VLOOKUP(I12470,'[3]De Para Agregador'!$G$1:$H$636,2,FALSE)</f>
        <v>472</v>
      </c>
      <c r="K12470" s="22" t="s">
        <v>4715</v>
      </c>
      <c r="O12470" s="8" t="s">
        <v>3175</v>
      </c>
      <c r="P12470" s="8" t="s">
        <v>3412</v>
      </c>
    </row>
    <row r="12471" spans="1:16" x14ac:dyDescent="0.2">
      <c r="A12471" s="23" t="s">
        <v>4053</v>
      </c>
      <c r="B12471" s="9" t="s">
        <v>3143</v>
      </c>
      <c r="C12471" s="8" t="s">
        <v>6</v>
      </c>
      <c r="D12471" s="8">
        <v>6</v>
      </c>
      <c r="G12471" s="7" t="s">
        <v>3617</v>
      </c>
      <c r="H12471" s="8" t="s">
        <v>4486</v>
      </c>
      <c r="I12471" s="21" t="str">
        <f t="shared" si="310"/>
        <v>NAO_6_8282</v>
      </c>
      <c r="J12471" s="11">
        <f>VLOOKUP(I12471,'[3]De Para Agregador'!$G$1:$H$636,2,FALSE)</f>
        <v>472</v>
      </c>
      <c r="K12471" s="22" t="s">
        <v>4715</v>
      </c>
      <c r="O12471" s="8" t="s">
        <v>3175</v>
      </c>
      <c r="P12471" s="8" t="s">
        <v>3412</v>
      </c>
    </row>
    <row r="12472" spans="1:16" x14ac:dyDescent="0.2">
      <c r="A12472" s="23" t="s">
        <v>4434</v>
      </c>
      <c r="B12472" s="9" t="s">
        <v>3143</v>
      </c>
      <c r="C12472" s="8" t="s">
        <v>6</v>
      </c>
      <c r="D12472" s="8">
        <v>6</v>
      </c>
      <c r="G12472" s="7" t="s">
        <v>3989</v>
      </c>
      <c r="H12472" s="8" t="s">
        <v>4486</v>
      </c>
      <c r="I12472" s="21" t="str">
        <f t="shared" si="310"/>
        <v>NAO_6_8282</v>
      </c>
      <c r="J12472" s="11">
        <f>VLOOKUP(I12472,'[3]De Para Agregador'!$G$1:$H$636,2,FALSE)</f>
        <v>472</v>
      </c>
      <c r="K12472" s="22" t="s">
        <v>4715</v>
      </c>
      <c r="O12472" s="8" t="s">
        <v>3175</v>
      </c>
      <c r="P12472" s="8" t="s">
        <v>3412</v>
      </c>
    </row>
    <row r="12473" spans="1:16" x14ac:dyDescent="0.2">
      <c r="A12473" s="23" t="s">
        <v>4434</v>
      </c>
      <c r="B12473" s="9" t="s">
        <v>3143</v>
      </c>
      <c r="C12473" s="8" t="s">
        <v>6</v>
      </c>
      <c r="D12473" s="8">
        <v>6</v>
      </c>
      <c r="G12473" s="7" t="s">
        <v>3989</v>
      </c>
      <c r="H12473" s="8" t="s">
        <v>4486</v>
      </c>
      <c r="I12473" s="21" t="str">
        <f t="shared" si="310"/>
        <v>NAO_6_8282</v>
      </c>
      <c r="J12473" s="11">
        <f>VLOOKUP(I12473,'[3]De Para Agregador'!$G$1:$H$636,2,FALSE)</f>
        <v>472</v>
      </c>
      <c r="K12473" s="22" t="s">
        <v>4715</v>
      </c>
      <c r="O12473" s="8" t="s">
        <v>3175</v>
      </c>
      <c r="P12473" s="8" t="s">
        <v>3412</v>
      </c>
    </row>
    <row r="12474" spans="1:16" x14ac:dyDescent="0.2">
      <c r="A12474" s="23" t="s">
        <v>4434</v>
      </c>
      <c r="B12474" s="9" t="s">
        <v>3143</v>
      </c>
      <c r="C12474" s="8" t="s">
        <v>6</v>
      </c>
      <c r="D12474" s="8">
        <v>6</v>
      </c>
      <c r="G12474" s="7" t="s">
        <v>3989</v>
      </c>
      <c r="H12474" s="8" t="s">
        <v>4486</v>
      </c>
      <c r="I12474" s="21" t="str">
        <f t="shared" si="310"/>
        <v>NAO_6_8282</v>
      </c>
      <c r="J12474" s="11">
        <f>VLOOKUP(I12474,'[3]De Para Agregador'!$G$1:$H$636,2,FALSE)</f>
        <v>472</v>
      </c>
      <c r="K12474" s="22" t="s">
        <v>4715</v>
      </c>
      <c r="O12474" s="8" t="s">
        <v>3175</v>
      </c>
      <c r="P12474" s="8" t="s">
        <v>3412</v>
      </c>
    </row>
    <row r="12475" spans="1:16" x14ac:dyDescent="0.2">
      <c r="A12475" s="23" t="s">
        <v>4053</v>
      </c>
      <c r="B12475" s="9" t="s">
        <v>3143</v>
      </c>
      <c r="C12475" s="8" t="s">
        <v>6</v>
      </c>
      <c r="D12475" s="8">
        <v>6</v>
      </c>
      <c r="G12475" s="7" t="s">
        <v>3617</v>
      </c>
      <c r="H12475" s="8" t="s">
        <v>4486</v>
      </c>
      <c r="I12475" s="21" t="str">
        <f t="shared" si="310"/>
        <v>NAO_6_8282</v>
      </c>
      <c r="J12475" s="11">
        <f>VLOOKUP(I12475,'[3]De Para Agregador'!$G$1:$H$636,2,FALSE)</f>
        <v>472</v>
      </c>
      <c r="K12475" s="22" t="s">
        <v>4715</v>
      </c>
      <c r="O12475" s="8" t="s">
        <v>3175</v>
      </c>
      <c r="P12475" s="8" t="s">
        <v>3412</v>
      </c>
    </row>
    <row r="12476" spans="1:16" x14ac:dyDescent="0.2">
      <c r="A12476" s="23" t="s">
        <v>4434</v>
      </c>
      <c r="B12476" s="9" t="s">
        <v>3143</v>
      </c>
      <c r="C12476" s="8" t="s">
        <v>6</v>
      </c>
      <c r="D12476" s="8">
        <v>6</v>
      </c>
      <c r="G12476" s="7" t="s">
        <v>3989</v>
      </c>
      <c r="H12476" s="8" t="s">
        <v>4486</v>
      </c>
      <c r="I12476" s="21" t="str">
        <f t="shared" si="310"/>
        <v>NAO_6_8282</v>
      </c>
      <c r="J12476" s="11">
        <f>VLOOKUP(I12476,'[3]De Para Agregador'!$G$1:$H$636,2,FALSE)</f>
        <v>472</v>
      </c>
      <c r="K12476" s="22" t="s">
        <v>4715</v>
      </c>
      <c r="O12476" s="8" t="s">
        <v>3175</v>
      </c>
      <c r="P12476" s="8" t="s">
        <v>3412</v>
      </c>
    </row>
    <row r="12477" spans="1:16" x14ac:dyDescent="0.2">
      <c r="A12477" s="23" t="s">
        <v>4434</v>
      </c>
      <c r="B12477" s="9" t="s">
        <v>3143</v>
      </c>
      <c r="C12477" s="8" t="s">
        <v>6</v>
      </c>
      <c r="D12477" s="8">
        <v>6</v>
      </c>
      <c r="G12477" s="7" t="s">
        <v>3989</v>
      </c>
      <c r="H12477" s="8" t="s">
        <v>4486</v>
      </c>
      <c r="I12477" s="21" t="str">
        <f t="shared" si="310"/>
        <v>NAO_6_8282</v>
      </c>
      <c r="J12477" s="11">
        <f>VLOOKUP(I12477,'[3]De Para Agregador'!$G$1:$H$636,2,FALSE)</f>
        <v>472</v>
      </c>
      <c r="K12477" s="22" t="s">
        <v>4715</v>
      </c>
      <c r="O12477" s="8" t="s">
        <v>3175</v>
      </c>
      <c r="P12477" s="8" t="s">
        <v>3412</v>
      </c>
    </row>
    <row r="12478" spans="1:16" x14ac:dyDescent="0.2">
      <c r="A12478" s="23" t="s">
        <v>4053</v>
      </c>
      <c r="B12478" s="9" t="s">
        <v>3143</v>
      </c>
      <c r="C12478" s="8" t="s">
        <v>6</v>
      </c>
      <c r="D12478" s="8">
        <v>6</v>
      </c>
      <c r="G12478" s="7" t="s">
        <v>3617</v>
      </c>
      <c r="H12478" s="8" t="s">
        <v>4486</v>
      </c>
      <c r="I12478" s="21" t="str">
        <f t="shared" si="310"/>
        <v>NAO_6_8282</v>
      </c>
      <c r="J12478" s="11">
        <f>VLOOKUP(I12478,'[3]De Para Agregador'!$G$1:$H$636,2,FALSE)</f>
        <v>472</v>
      </c>
      <c r="K12478" s="22" t="s">
        <v>4715</v>
      </c>
      <c r="O12478" s="8" t="s">
        <v>3175</v>
      </c>
      <c r="P12478" s="8" t="s">
        <v>3412</v>
      </c>
    </row>
    <row r="12479" spans="1:16" x14ac:dyDescent="0.2">
      <c r="A12479" s="23" t="s">
        <v>4434</v>
      </c>
      <c r="B12479" s="9" t="s">
        <v>3143</v>
      </c>
      <c r="C12479" s="8" t="s">
        <v>6</v>
      </c>
      <c r="D12479" s="8">
        <v>6</v>
      </c>
      <c r="G12479" s="7" t="s">
        <v>3989</v>
      </c>
      <c r="H12479" s="8" t="s">
        <v>4486</v>
      </c>
      <c r="I12479" s="21" t="str">
        <f t="shared" si="310"/>
        <v>NAO_6_8282</v>
      </c>
      <c r="J12479" s="11">
        <f>VLOOKUP(I12479,'[3]De Para Agregador'!$G$1:$H$636,2,FALSE)</f>
        <v>472</v>
      </c>
      <c r="K12479" s="22" t="s">
        <v>4715</v>
      </c>
      <c r="O12479" s="8" t="s">
        <v>3175</v>
      </c>
      <c r="P12479" s="8" t="s">
        <v>3412</v>
      </c>
    </row>
    <row r="12480" spans="1:16" x14ac:dyDescent="0.2">
      <c r="A12480" s="23" t="s">
        <v>4434</v>
      </c>
      <c r="B12480" s="9" t="s">
        <v>3143</v>
      </c>
      <c r="C12480" s="8" t="s">
        <v>6</v>
      </c>
      <c r="D12480" s="8">
        <v>6</v>
      </c>
      <c r="G12480" s="7" t="s">
        <v>3989</v>
      </c>
      <c r="H12480" s="8" t="s">
        <v>4486</v>
      </c>
      <c r="I12480" s="21" t="str">
        <f t="shared" si="310"/>
        <v>NAO_6_8282</v>
      </c>
      <c r="J12480" s="11">
        <f>VLOOKUP(I12480,'[3]De Para Agregador'!$G$1:$H$636,2,FALSE)</f>
        <v>472</v>
      </c>
      <c r="K12480" s="22" t="s">
        <v>4715</v>
      </c>
      <c r="O12480" s="8" t="s">
        <v>3175</v>
      </c>
      <c r="P12480" s="8" t="s">
        <v>3412</v>
      </c>
    </row>
    <row r="12481" spans="1:16" x14ac:dyDescent="0.2">
      <c r="A12481" s="23" t="s">
        <v>4053</v>
      </c>
      <c r="B12481" s="9" t="s">
        <v>3143</v>
      </c>
      <c r="C12481" s="8" t="s">
        <v>6</v>
      </c>
      <c r="D12481" s="8">
        <v>6</v>
      </c>
      <c r="G12481" s="7" t="s">
        <v>3617</v>
      </c>
      <c r="H12481" s="8" t="s">
        <v>4486</v>
      </c>
      <c r="I12481" s="21" t="str">
        <f t="shared" si="310"/>
        <v>NAO_6_8282</v>
      </c>
      <c r="J12481" s="11">
        <f>VLOOKUP(I12481,'[3]De Para Agregador'!$G$1:$H$636,2,FALSE)</f>
        <v>472</v>
      </c>
      <c r="K12481" s="22" t="s">
        <v>4715</v>
      </c>
      <c r="O12481" s="8" t="s">
        <v>3175</v>
      </c>
      <c r="P12481" s="8" t="s">
        <v>3412</v>
      </c>
    </row>
    <row r="12482" spans="1:16" x14ac:dyDescent="0.2">
      <c r="A12482" s="23" t="s">
        <v>4434</v>
      </c>
      <c r="B12482" s="9" t="s">
        <v>3143</v>
      </c>
      <c r="C12482" s="8" t="s">
        <v>6</v>
      </c>
      <c r="D12482" s="8">
        <v>6</v>
      </c>
      <c r="G12482" s="7" t="s">
        <v>3989</v>
      </c>
      <c r="H12482" s="8" t="s">
        <v>4486</v>
      </c>
      <c r="I12482" s="21" t="str">
        <f t="shared" si="310"/>
        <v>NAO_6_8282</v>
      </c>
      <c r="J12482" s="11">
        <f>VLOOKUP(I12482,'[3]De Para Agregador'!$G$1:$H$636,2,FALSE)</f>
        <v>472</v>
      </c>
      <c r="K12482" s="22" t="s">
        <v>4715</v>
      </c>
      <c r="O12482" s="8" t="s">
        <v>3175</v>
      </c>
      <c r="P12482" s="8" t="s">
        <v>3412</v>
      </c>
    </row>
    <row r="12483" spans="1:16" x14ac:dyDescent="0.2">
      <c r="A12483" s="23" t="s">
        <v>4434</v>
      </c>
      <c r="B12483" s="9" t="s">
        <v>3143</v>
      </c>
      <c r="C12483" s="8" t="s">
        <v>6</v>
      </c>
      <c r="D12483" s="8">
        <v>6</v>
      </c>
      <c r="G12483" s="7" t="s">
        <v>3989</v>
      </c>
      <c r="H12483" s="8" t="s">
        <v>4486</v>
      </c>
      <c r="I12483" s="21" t="str">
        <f t="shared" si="310"/>
        <v>NAO_6_8282</v>
      </c>
      <c r="J12483" s="11">
        <f>VLOOKUP(I12483,'[3]De Para Agregador'!$G$1:$H$636,2,FALSE)</f>
        <v>472</v>
      </c>
      <c r="K12483" s="22" t="s">
        <v>4715</v>
      </c>
      <c r="O12483" s="8" t="s">
        <v>3175</v>
      </c>
      <c r="P12483" s="8" t="s">
        <v>3412</v>
      </c>
    </row>
    <row r="12484" spans="1:16" x14ac:dyDescent="0.2">
      <c r="A12484" s="23" t="s">
        <v>4053</v>
      </c>
      <c r="B12484" s="9" t="s">
        <v>3143</v>
      </c>
      <c r="C12484" s="8" t="s">
        <v>6</v>
      </c>
      <c r="D12484" s="8">
        <v>6</v>
      </c>
      <c r="G12484" s="7" t="s">
        <v>3617</v>
      </c>
      <c r="H12484" s="8" t="s">
        <v>4486</v>
      </c>
      <c r="I12484" s="21" t="str">
        <f t="shared" si="310"/>
        <v>NAO_6_8282</v>
      </c>
      <c r="J12484" s="11">
        <f>VLOOKUP(I12484,'[3]De Para Agregador'!$G$1:$H$636,2,FALSE)</f>
        <v>472</v>
      </c>
      <c r="K12484" s="22" t="s">
        <v>4715</v>
      </c>
      <c r="O12484" s="8" t="s">
        <v>3175</v>
      </c>
      <c r="P12484" s="8" t="s">
        <v>3412</v>
      </c>
    </row>
    <row r="12485" spans="1:16" x14ac:dyDescent="0.2">
      <c r="A12485" s="23" t="s">
        <v>4434</v>
      </c>
      <c r="B12485" s="9" t="s">
        <v>3143</v>
      </c>
      <c r="C12485" s="8" t="s">
        <v>6</v>
      </c>
      <c r="D12485" s="8">
        <v>6</v>
      </c>
      <c r="G12485" s="7" t="s">
        <v>3989</v>
      </c>
      <c r="H12485" s="8" t="s">
        <v>4486</v>
      </c>
      <c r="I12485" s="21" t="str">
        <f t="shared" si="310"/>
        <v>NAO_6_8282</v>
      </c>
      <c r="J12485" s="11">
        <f>VLOOKUP(I12485,'[3]De Para Agregador'!$G$1:$H$636,2,FALSE)</f>
        <v>472</v>
      </c>
      <c r="K12485" s="22" t="s">
        <v>4715</v>
      </c>
      <c r="O12485" s="8" t="s">
        <v>3175</v>
      </c>
      <c r="P12485" s="8" t="s">
        <v>3412</v>
      </c>
    </row>
    <row r="12486" spans="1:16" x14ac:dyDescent="0.2">
      <c r="A12486" s="23" t="s">
        <v>4434</v>
      </c>
      <c r="B12486" s="9" t="s">
        <v>3143</v>
      </c>
      <c r="C12486" s="8" t="s">
        <v>6</v>
      </c>
      <c r="D12486" s="8">
        <v>6</v>
      </c>
      <c r="G12486" s="7" t="s">
        <v>3989</v>
      </c>
      <c r="H12486" s="8" t="s">
        <v>4486</v>
      </c>
      <c r="I12486" s="21" t="str">
        <f t="shared" si="310"/>
        <v>NAO_6_8282</v>
      </c>
      <c r="J12486" s="11">
        <f>VLOOKUP(I12486,'[3]De Para Agregador'!$G$1:$H$636,2,FALSE)</f>
        <v>472</v>
      </c>
      <c r="K12486" s="22" t="s">
        <v>4715</v>
      </c>
      <c r="O12486" s="8" t="s">
        <v>3175</v>
      </c>
      <c r="P12486" s="8" t="s">
        <v>3412</v>
      </c>
    </row>
    <row r="12487" spans="1:16" x14ac:dyDescent="0.2">
      <c r="A12487" s="23" t="s">
        <v>4053</v>
      </c>
      <c r="B12487" s="9" t="s">
        <v>3143</v>
      </c>
      <c r="C12487" s="8" t="s">
        <v>6</v>
      </c>
      <c r="D12487" s="8">
        <v>6</v>
      </c>
      <c r="G12487" s="7" t="s">
        <v>3617</v>
      </c>
      <c r="H12487" s="8" t="s">
        <v>4486</v>
      </c>
      <c r="I12487" s="21" t="str">
        <f t="shared" si="310"/>
        <v>NAO_6_8282</v>
      </c>
      <c r="J12487" s="11">
        <f>VLOOKUP(I12487,'[3]De Para Agregador'!$G$1:$H$636,2,FALSE)</f>
        <v>472</v>
      </c>
      <c r="K12487" s="22" t="s">
        <v>4715</v>
      </c>
      <c r="O12487" s="8" t="s">
        <v>3175</v>
      </c>
      <c r="P12487" s="8" t="s">
        <v>3412</v>
      </c>
    </row>
    <row r="12488" spans="1:16" x14ac:dyDescent="0.2">
      <c r="A12488" s="23" t="s">
        <v>4434</v>
      </c>
      <c r="B12488" s="9" t="s">
        <v>3143</v>
      </c>
      <c r="C12488" s="8" t="s">
        <v>6</v>
      </c>
      <c r="D12488" s="8">
        <v>6</v>
      </c>
      <c r="G12488" s="7" t="s">
        <v>3989</v>
      </c>
      <c r="H12488" s="8" t="s">
        <v>4486</v>
      </c>
      <c r="I12488" s="21" t="str">
        <f t="shared" si="310"/>
        <v>NAO_6_8282</v>
      </c>
      <c r="J12488" s="11">
        <f>VLOOKUP(I12488,'[3]De Para Agregador'!$G$1:$H$636,2,FALSE)</f>
        <v>472</v>
      </c>
      <c r="K12488" s="22" t="s">
        <v>4715</v>
      </c>
      <c r="O12488" s="8" t="s">
        <v>3175</v>
      </c>
      <c r="P12488" s="8" t="s">
        <v>3412</v>
      </c>
    </row>
    <row r="12489" spans="1:16" x14ac:dyDescent="0.2">
      <c r="A12489" s="23" t="s">
        <v>4434</v>
      </c>
      <c r="B12489" s="9" t="s">
        <v>3143</v>
      </c>
      <c r="C12489" s="8" t="s">
        <v>6</v>
      </c>
      <c r="D12489" s="8">
        <v>6</v>
      </c>
      <c r="G12489" s="7" t="s">
        <v>3989</v>
      </c>
      <c r="H12489" s="8" t="s">
        <v>4486</v>
      </c>
      <c r="I12489" s="21" t="str">
        <f t="shared" si="310"/>
        <v>NAO_6_8282</v>
      </c>
      <c r="J12489" s="11">
        <f>VLOOKUP(I12489,'[3]De Para Agregador'!$G$1:$H$636,2,FALSE)</f>
        <v>472</v>
      </c>
      <c r="K12489" s="22" t="s">
        <v>4715</v>
      </c>
      <c r="O12489" s="8" t="s">
        <v>3175</v>
      </c>
      <c r="P12489" s="8" t="s">
        <v>3412</v>
      </c>
    </row>
    <row r="12490" spans="1:16" x14ac:dyDescent="0.2">
      <c r="A12490" s="23" t="s">
        <v>4053</v>
      </c>
      <c r="B12490" s="9" t="s">
        <v>3143</v>
      </c>
      <c r="C12490" s="8" t="s">
        <v>6</v>
      </c>
      <c r="D12490" s="8">
        <v>6</v>
      </c>
      <c r="G12490" s="7" t="s">
        <v>3617</v>
      </c>
      <c r="H12490" s="8" t="s">
        <v>4486</v>
      </c>
      <c r="I12490" s="21" t="str">
        <f t="shared" si="310"/>
        <v>NAO_6_8282</v>
      </c>
      <c r="J12490" s="11">
        <f>VLOOKUP(I12490,'[3]De Para Agregador'!$G$1:$H$636,2,FALSE)</f>
        <v>472</v>
      </c>
      <c r="K12490" s="22" t="s">
        <v>4715</v>
      </c>
      <c r="O12490" s="8" t="s">
        <v>3175</v>
      </c>
      <c r="P12490" s="8" t="s">
        <v>3412</v>
      </c>
    </row>
    <row r="12491" spans="1:16" x14ac:dyDescent="0.2">
      <c r="A12491" s="23" t="s">
        <v>4434</v>
      </c>
      <c r="B12491" s="9" t="s">
        <v>3143</v>
      </c>
      <c r="C12491" s="8" t="s">
        <v>6</v>
      </c>
      <c r="D12491" s="8">
        <v>6</v>
      </c>
      <c r="G12491" s="7" t="s">
        <v>3989</v>
      </c>
      <c r="H12491" s="8" t="s">
        <v>4486</v>
      </c>
      <c r="I12491" s="21" t="str">
        <f t="shared" si="310"/>
        <v>NAO_6_8282</v>
      </c>
      <c r="J12491" s="11">
        <f>VLOOKUP(I12491,'[3]De Para Agregador'!$G$1:$H$636,2,FALSE)</f>
        <v>472</v>
      </c>
      <c r="K12491" s="22" t="s">
        <v>4715</v>
      </c>
      <c r="O12491" s="8" t="s">
        <v>3175</v>
      </c>
      <c r="P12491" s="8" t="s">
        <v>3412</v>
      </c>
    </row>
    <row r="12492" spans="1:16" x14ac:dyDescent="0.2">
      <c r="A12492" s="23" t="s">
        <v>4053</v>
      </c>
      <c r="B12492" s="9" t="s">
        <v>3143</v>
      </c>
      <c r="C12492" s="8" t="s">
        <v>6</v>
      </c>
      <c r="D12492" s="8">
        <v>6</v>
      </c>
      <c r="G12492" s="7" t="s">
        <v>3617</v>
      </c>
      <c r="H12492" s="8" t="s">
        <v>4486</v>
      </c>
      <c r="I12492" s="21" t="str">
        <f t="shared" si="310"/>
        <v>NAO_6_8282</v>
      </c>
      <c r="J12492" s="11">
        <f>VLOOKUP(I12492,'[3]De Para Agregador'!$G$1:$H$636,2,FALSE)</f>
        <v>472</v>
      </c>
      <c r="K12492" s="22" t="s">
        <v>4715</v>
      </c>
      <c r="O12492" s="8" t="s">
        <v>3175</v>
      </c>
      <c r="P12492" s="8" t="s">
        <v>3412</v>
      </c>
    </row>
    <row r="12493" spans="1:16" x14ac:dyDescent="0.2">
      <c r="A12493" s="23" t="s">
        <v>4434</v>
      </c>
      <c r="B12493" s="9" t="s">
        <v>3143</v>
      </c>
      <c r="C12493" s="8" t="s">
        <v>6</v>
      </c>
      <c r="D12493" s="8">
        <v>6</v>
      </c>
      <c r="G12493" s="7" t="s">
        <v>3989</v>
      </c>
      <c r="H12493" s="8" t="s">
        <v>4486</v>
      </c>
      <c r="I12493" s="21" t="str">
        <f t="shared" si="310"/>
        <v>NAO_6_8282</v>
      </c>
      <c r="J12493" s="11">
        <f>VLOOKUP(I12493,'[3]De Para Agregador'!$G$1:$H$636,2,FALSE)</f>
        <v>472</v>
      </c>
      <c r="K12493" s="22" t="s">
        <v>4715</v>
      </c>
      <c r="O12493" s="8" t="s">
        <v>3175</v>
      </c>
      <c r="P12493" s="8" t="s">
        <v>3412</v>
      </c>
    </row>
    <row r="12494" spans="1:16" x14ac:dyDescent="0.2">
      <c r="A12494" s="23" t="s">
        <v>4434</v>
      </c>
      <c r="B12494" s="9" t="s">
        <v>3143</v>
      </c>
      <c r="C12494" s="8" t="s">
        <v>6</v>
      </c>
      <c r="D12494" s="8">
        <v>6</v>
      </c>
      <c r="G12494" s="7" t="s">
        <v>3989</v>
      </c>
      <c r="H12494" s="8" t="s">
        <v>4486</v>
      </c>
      <c r="I12494" s="21" t="str">
        <f t="shared" si="310"/>
        <v>NAO_6_8282</v>
      </c>
      <c r="J12494" s="11">
        <f>VLOOKUP(I12494,'[3]De Para Agregador'!$G$1:$H$636,2,FALSE)</f>
        <v>472</v>
      </c>
      <c r="K12494" s="22" t="s">
        <v>4715</v>
      </c>
      <c r="O12494" s="8" t="s">
        <v>3175</v>
      </c>
      <c r="P12494" s="8" t="s">
        <v>3412</v>
      </c>
    </row>
    <row r="12495" spans="1:16" x14ac:dyDescent="0.2">
      <c r="A12495" s="23" t="s">
        <v>4053</v>
      </c>
      <c r="B12495" s="9" t="s">
        <v>3143</v>
      </c>
      <c r="C12495" s="8" t="s">
        <v>6</v>
      </c>
      <c r="D12495" s="8">
        <v>6</v>
      </c>
      <c r="G12495" s="7" t="s">
        <v>3617</v>
      </c>
      <c r="H12495" s="8" t="s">
        <v>4486</v>
      </c>
      <c r="I12495" s="21" t="str">
        <f t="shared" si="310"/>
        <v>NAO_6_8282</v>
      </c>
      <c r="J12495" s="11">
        <f>VLOOKUP(I12495,'[3]De Para Agregador'!$G$1:$H$636,2,FALSE)</f>
        <v>472</v>
      </c>
      <c r="K12495" s="22" t="s">
        <v>4715</v>
      </c>
      <c r="O12495" s="8" t="s">
        <v>3175</v>
      </c>
      <c r="P12495" s="8" t="s">
        <v>3412</v>
      </c>
    </row>
    <row r="12496" spans="1:16" x14ac:dyDescent="0.2">
      <c r="A12496" s="23" t="s">
        <v>4434</v>
      </c>
      <c r="B12496" s="9" t="s">
        <v>3143</v>
      </c>
      <c r="C12496" s="8" t="s">
        <v>6</v>
      </c>
      <c r="D12496" s="8">
        <v>6</v>
      </c>
      <c r="G12496" s="7" t="s">
        <v>3989</v>
      </c>
      <c r="H12496" s="8" t="s">
        <v>4486</v>
      </c>
      <c r="I12496" s="21" t="str">
        <f t="shared" si="310"/>
        <v>NAO_6_8282</v>
      </c>
      <c r="J12496" s="11">
        <f>VLOOKUP(I12496,'[3]De Para Agregador'!$G$1:$H$636,2,FALSE)</f>
        <v>472</v>
      </c>
      <c r="K12496" s="22" t="s">
        <v>4715</v>
      </c>
      <c r="O12496" s="8" t="s">
        <v>3175</v>
      </c>
      <c r="P12496" s="8" t="s">
        <v>3412</v>
      </c>
    </row>
    <row r="12497" spans="1:16" x14ac:dyDescent="0.2">
      <c r="A12497" s="23" t="s">
        <v>4434</v>
      </c>
      <c r="B12497" s="9" t="s">
        <v>3143</v>
      </c>
      <c r="C12497" s="8" t="s">
        <v>6</v>
      </c>
      <c r="D12497" s="8">
        <v>6</v>
      </c>
      <c r="G12497" s="7" t="s">
        <v>3989</v>
      </c>
      <c r="H12497" s="8" t="s">
        <v>4486</v>
      </c>
      <c r="I12497" s="21" t="str">
        <f t="shared" si="310"/>
        <v>NAO_6_8282</v>
      </c>
      <c r="J12497" s="11">
        <f>VLOOKUP(I12497,'[3]De Para Agregador'!$G$1:$H$636,2,FALSE)</f>
        <v>472</v>
      </c>
      <c r="K12497" s="22" t="s">
        <v>4715</v>
      </c>
      <c r="O12497" s="8" t="s">
        <v>3175</v>
      </c>
      <c r="P12497" s="8" t="s">
        <v>3412</v>
      </c>
    </row>
    <row r="12498" spans="1:16" x14ac:dyDescent="0.2">
      <c r="A12498" s="23" t="s">
        <v>4053</v>
      </c>
      <c r="B12498" s="9" t="s">
        <v>3143</v>
      </c>
      <c r="C12498" s="8" t="s">
        <v>6</v>
      </c>
      <c r="D12498" s="8">
        <v>6</v>
      </c>
      <c r="G12498" s="7" t="s">
        <v>3617</v>
      </c>
      <c r="H12498" s="8" t="s">
        <v>4486</v>
      </c>
      <c r="I12498" s="21" t="str">
        <f t="shared" si="310"/>
        <v>NAO_6_8282</v>
      </c>
      <c r="J12498" s="11">
        <f>VLOOKUP(I12498,'[3]De Para Agregador'!$G$1:$H$636,2,FALSE)</f>
        <v>472</v>
      </c>
      <c r="K12498" s="22" t="s">
        <v>4715</v>
      </c>
      <c r="O12498" s="8" t="s">
        <v>3175</v>
      </c>
      <c r="P12498" s="8" t="s">
        <v>3412</v>
      </c>
    </row>
    <row r="12499" spans="1:16" x14ac:dyDescent="0.2">
      <c r="A12499" s="23" t="s">
        <v>4434</v>
      </c>
      <c r="B12499" s="9" t="s">
        <v>3143</v>
      </c>
      <c r="C12499" s="8" t="s">
        <v>6</v>
      </c>
      <c r="D12499" s="8">
        <v>6</v>
      </c>
      <c r="G12499" s="7" t="s">
        <v>3989</v>
      </c>
      <c r="H12499" s="8" t="s">
        <v>4486</v>
      </c>
      <c r="I12499" s="21" t="str">
        <f t="shared" si="310"/>
        <v>NAO_6_8282</v>
      </c>
      <c r="J12499" s="11">
        <f>VLOOKUP(I12499,'[3]De Para Agregador'!$G$1:$H$636,2,FALSE)</f>
        <v>472</v>
      </c>
      <c r="K12499" s="22" t="s">
        <v>4715</v>
      </c>
      <c r="O12499" s="8" t="s">
        <v>3175</v>
      </c>
      <c r="P12499" s="8" t="s">
        <v>3412</v>
      </c>
    </row>
    <row r="12500" spans="1:16" x14ac:dyDescent="0.2">
      <c r="A12500" s="23" t="s">
        <v>4434</v>
      </c>
      <c r="B12500" s="9" t="s">
        <v>3143</v>
      </c>
      <c r="C12500" s="8" t="s">
        <v>6</v>
      </c>
      <c r="D12500" s="8">
        <v>6</v>
      </c>
      <c r="G12500" s="7" t="s">
        <v>3989</v>
      </c>
      <c r="H12500" s="8" t="s">
        <v>4486</v>
      </c>
      <c r="I12500" s="21" t="str">
        <f t="shared" si="310"/>
        <v>NAO_6_8282</v>
      </c>
      <c r="J12500" s="11">
        <f>VLOOKUP(I12500,'[3]De Para Agregador'!$G$1:$H$636,2,FALSE)</f>
        <v>472</v>
      </c>
      <c r="K12500" s="22" t="s">
        <v>4715</v>
      </c>
      <c r="O12500" s="8" t="s">
        <v>3175</v>
      </c>
      <c r="P12500" s="8" t="s">
        <v>3412</v>
      </c>
    </row>
    <row r="12501" spans="1:16" x14ac:dyDescent="0.2">
      <c r="A12501" s="23" t="s">
        <v>4053</v>
      </c>
      <c r="B12501" s="9" t="s">
        <v>3143</v>
      </c>
      <c r="C12501" s="8" t="s">
        <v>6</v>
      </c>
      <c r="D12501" s="8">
        <v>6</v>
      </c>
      <c r="G12501" s="7" t="s">
        <v>3617</v>
      </c>
      <c r="H12501" s="8" t="s">
        <v>4486</v>
      </c>
      <c r="I12501" s="21" t="str">
        <f t="shared" si="310"/>
        <v>NAO_6_8282</v>
      </c>
      <c r="J12501" s="11">
        <f>VLOOKUP(I12501,'[3]De Para Agregador'!$G$1:$H$636,2,FALSE)</f>
        <v>472</v>
      </c>
      <c r="K12501" s="22" t="s">
        <v>4715</v>
      </c>
      <c r="O12501" s="8" t="s">
        <v>3175</v>
      </c>
      <c r="P12501" s="8" t="s">
        <v>3412</v>
      </c>
    </row>
    <row r="12502" spans="1:16" x14ac:dyDescent="0.2">
      <c r="A12502" s="23" t="s">
        <v>4434</v>
      </c>
      <c r="B12502" s="9" t="s">
        <v>3143</v>
      </c>
      <c r="C12502" s="8" t="s">
        <v>6</v>
      </c>
      <c r="D12502" s="8">
        <v>6</v>
      </c>
      <c r="G12502" s="7" t="s">
        <v>3989</v>
      </c>
      <c r="H12502" s="8" t="s">
        <v>4486</v>
      </c>
      <c r="I12502" s="21" t="str">
        <f t="shared" si="310"/>
        <v>NAO_6_8282</v>
      </c>
      <c r="J12502" s="11">
        <f>VLOOKUP(I12502,'[3]De Para Agregador'!$G$1:$H$636,2,FALSE)</f>
        <v>472</v>
      </c>
      <c r="K12502" s="22" t="s">
        <v>4715</v>
      </c>
      <c r="O12502" s="8" t="s">
        <v>3175</v>
      </c>
      <c r="P12502" s="8" t="s">
        <v>3412</v>
      </c>
    </row>
    <row r="12503" spans="1:16" x14ac:dyDescent="0.2">
      <c r="A12503" s="23" t="s">
        <v>4053</v>
      </c>
      <c r="B12503" s="9" t="s">
        <v>3143</v>
      </c>
      <c r="C12503" s="8" t="s">
        <v>6</v>
      </c>
      <c r="D12503" s="8">
        <v>6</v>
      </c>
      <c r="G12503" s="7" t="s">
        <v>3617</v>
      </c>
      <c r="H12503" s="8" t="s">
        <v>4486</v>
      </c>
      <c r="I12503" s="21" t="str">
        <f t="shared" si="310"/>
        <v>NAO_6_8282</v>
      </c>
      <c r="J12503" s="11">
        <f>VLOOKUP(I12503,'[3]De Para Agregador'!$G$1:$H$636,2,FALSE)</f>
        <v>472</v>
      </c>
      <c r="K12503" s="22" t="s">
        <v>4715</v>
      </c>
      <c r="O12503" s="8" t="s">
        <v>3175</v>
      </c>
      <c r="P12503" s="8" t="s">
        <v>3412</v>
      </c>
    </row>
    <row r="12504" spans="1:16" x14ac:dyDescent="0.2">
      <c r="A12504" s="23" t="s">
        <v>4434</v>
      </c>
      <c r="B12504" s="9" t="s">
        <v>3143</v>
      </c>
      <c r="C12504" s="8" t="s">
        <v>6</v>
      </c>
      <c r="D12504" s="8">
        <v>6</v>
      </c>
      <c r="G12504" s="7" t="s">
        <v>3989</v>
      </c>
      <c r="H12504" s="8" t="s">
        <v>4486</v>
      </c>
      <c r="I12504" s="21" t="str">
        <f t="shared" si="310"/>
        <v>NAO_6_8282</v>
      </c>
      <c r="J12504" s="11">
        <f>VLOOKUP(I12504,'[3]De Para Agregador'!$G$1:$H$636,2,FALSE)</f>
        <v>472</v>
      </c>
      <c r="K12504" s="22" t="s">
        <v>4715</v>
      </c>
      <c r="O12504" s="8" t="s">
        <v>3175</v>
      </c>
      <c r="P12504" s="8" t="s">
        <v>3412</v>
      </c>
    </row>
    <row r="12505" spans="1:16" x14ac:dyDescent="0.2">
      <c r="A12505" s="23" t="s">
        <v>4434</v>
      </c>
      <c r="B12505" s="9" t="s">
        <v>3143</v>
      </c>
      <c r="C12505" s="8" t="s">
        <v>6</v>
      </c>
      <c r="D12505" s="8">
        <v>6</v>
      </c>
      <c r="G12505" s="7" t="s">
        <v>3989</v>
      </c>
      <c r="H12505" s="8" t="s">
        <v>4486</v>
      </c>
      <c r="I12505" s="21" t="str">
        <f t="shared" si="310"/>
        <v>NAO_6_8282</v>
      </c>
      <c r="J12505" s="11">
        <f>VLOOKUP(I12505,'[3]De Para Agregador'!$G$1:$H$636,2,FALSE)</f>
        <v>472</v>
      </c>
      <c r="K12505" s="22" t="s">
        <v>4715</v>
      </c>
      <c r="O12505" s="8" t="s">
        <v>3175</v>
      </c>
      <c r="P12505" s="8" t="s">
        <v>3412</v>
      </c>
    </row>
    <row r="12506" spans="1:16" x14ac:dyDescent="0.2">
      <c r="A12506" s="23" t="s">
        <v>4053</v>
      </c>
      <c r="B12506" s="9" t="s">
        <v>3143</v>
      </c>
      <c r="C12506" s="8" t="s">
        <v>6</v>
      </c>
      <c r="D12506" s="8">
        <v>6</v>
      </c>
      <c r="G12506" s="7" t="s">
        <v>3617</v>
      </c>
      <c r="H12506" s="8" t="s">
        <v>4486</v>
      </c>
      <c r="I12506" s="21" t="str">
        <f t="shared" si="310"/>
        <v>NAO_6_8282</v>
      </c>
      <c r="J12506" s="11">
        <f>VLOOKUP(I12506,'[3]De Para Agregador'!$G$1:$H$636,2,FALSE)</f>
        <v>472</v>
      </c>
      <c r="K12506" s="22" t="s">
        <v>4715</v>
      </c>
      <c r="O12506" s="8" t="s">
        <v>3175</v>
      </c>
      <c r="P12506" s="8" t="s">
        <v>3412</v>
      </c>
    </row>
    <row r="12507" spans="1:16" x14ac:dyDescent="0.2">
      <c r="A12507" s="23" t="s">
        <v>4434</v>
      </c>
      <c r="B12507" s="9" t="s">
        <v>3143</v>
      </c>
      <c r="C12507" s="8" t="s">
        <v>6</v>
      </c>
      <c r="D12507" s="8">
        <v>6</v>
      </c>
      <c r="G12507" s="7" t="s">
        <v>3989</v>
      </c>
      <c r="H12507" s="8" t="s">
        <v>4486</v>
      </c>
      <c r="I12507" s="21" t="str">
        <f t="shared" si="310"/>
        <v>NAO_6_8282</v>
      </c>
      <c r="J12507" s="11">
        <f>VLOOKUP(I12507,'[3]De Para Agregador'!$G$1:$H$636,2,FALSE)</f>
        <v>472</v>
      </c>
      <c r="K12507" s="22" t="s">
        <v>4715</v>
      </c>
      <c r="O12507" s="8" t="s">
        <v>3175</v>
      </c>
      <c r="P12507" s="8" t="s">
        <v>3412</v>
      </c>
    </row>
    <row r="12508" spans="1:16" x14ac:dyDescent="0.2">
      <c r="A12508" s="23" t="s">
        <v>4434</v>
      </c>
      <c r="B12508" s="9" t="s">
        <v>3143</v>
      </c>
      <c r="C12508" s="8" t="s">
        <v>6</v>
      </c>
      <c r="D12508" s="8">
        <v>6</v>
      </c>
      <c r="G12508" s="7" t="s">
        <v>3989</v>
      </c>
      <c r="H12508" s="8" t="s">
        <v>4486</v>
      </c>
      <c r="I12508" s="21" t="str">
        <f t="shared" si="310"/>
        <v>NAO_6_8282</v>
      </c>
      <c r="J12508" s="11">
        <f>VLOOKUP(I12508,'[3]De Para Agregador'!$G$1:$H$636,2,FALSE)</f>
        <v>472</v>
      </c>
      <c r="K12508" s="22" t="s">
        <v>4715</v>
      </c>
      <c r="O12508" s="8" t="s">
        <v>3175</v>
      </c>
      <c r="P12508" s="8" t="s">
        <v>3412</v>
      </c>
    </row>
    <row r="12509" spans="1:16" x14ac:dyDescent="0.2">
      <c r="A12509" s="23" t="s">
        <v>4053</v>
      </c>
      <c r="B12509" s="9" t="s">
        <v>3143</v>
      </c>
      <c r="C12509" s="8" t="s">
        <v>6</v>
      </c>
      <c r="D12509" s="8">
        <v>6</v>
      </c>
      <c r="G12509" s="7" t="s">
        <v>3617</v>
      </c>
      <c r="H12509" s="8" t="s">
        <v>4486</v>
      </c>
      <c r="I12509" s="21" t="str">
        <f t="shared" si="310"/>
        <v>NAO_6_8282</v>
      </c>
      <c r="J12509" s="11">
        <f>VLOOKUP(I12509,'[3]De Para Agregador'!$G$1:$H$636,2,FALSE)</f>
        <v>472</v>
      </c>
      <c r="K12509" s="22" t="s">
        <v>4715</v>
      </c>
      <c r="O12509" s="8" t="s">
        <v>3175</v>
      </c>
      <c r="P12509" s="8" t="s">
        <v>3412</v>
      </c>
    </row>
    <row r="12510" spans="1:16" x14ac:dyDescent="0.2">
      <c r="A12510" s="23" t="s">
        <v>4434</v>
      </c>
      <c r="B12510" s="9" t="s">
        <v>3143</v>
      </c>
      <c r="C12510" s="8" t="s">
        <v>6</v>
      </c>
      <c r="D12510" s="8">
        <v>6</v>
      </c>
      <c r="G12510" s="7" t="s">
        <v>3989</v>
      </c>
      <c r="H12510" s="8" t="s">
        <v>4486</v>
      </c>
      <c r="I12510" s="21" t="str">
        <f t="shared" si="310"/>
        <v>NAO_6_8282</v>
      </c>
      <c r="J12510" s="11">
        <f>VLOOKUP(I12510,'[3]De Para Agregador'!$G$1:$H$636,2,FALSE)</f>
        <v>472</v>
      </c>
      <c r="K12510" s="22" t="s">
        <v>4715</v>
      </c>
      <c r="O12510" s="8" t="s">
        <v>3175</v>
      </c>
      <c r="P12510" s="8" t="s">
        <v>3412</v>
      </c>
    </row>
    <row r="12511" spans="1:16" x14ac:dyDescent="0.2">
      <c r="A12511" s="23" t="s">
        <v>4053</v>
      </c>
      <c r="B12511" s="9" t="s">
        <v>3143</v>
      </c>
      <c r="C12511" s="8" t="s">
        <v>6</v>
      </c>
      <c r="D12511" s="8">
        <v>6</v>
      </c>
      <c r="G12511" s="7" t="s">
        <v>3617</v>
      </c>
      <c r="H12511" s="8" t="s">
        <v>4486</v>
      </c>
      <c r="I12511" s="21" t="str">
        <f t="shared" si="310"/>
        <v>NAO_6_8282</v>
      </c>
      <c r="J12511" s="11">
        <f>VLOOKUP(I12511,'[3]De Para Agregador'!$G$1:$H$636,2,FALSE)</f>
        <v>472</v>
      </c>
      <c r="K12511" s="22" t="s">
        <v>4715</v>
      </c>
      <c r="O12511" s="8" t="s">
        <v>3175</v>
      </c>
      <c r="P12511" s="8" t="s">
        <v>3412</v>
      </c>
    </row>
    <row r="12512" spans="1:16" x14ac:dyDescent="0.2">
      <c r="A12512" s="23" t="s">
        <v>4434</v>
      </c>
      <c r="B12512" s="9" t="s">
        <v>3143</v>
      </c>
      <c r="C12512" s="8" t="s">
        <v>6</v>
      </c>
      <c r="D12512" s="8">
        <v>6</v>
      </c>
      <c r="G12512" s="7" t="s">
        <v>3989</v>
      </c>
      <c r="H12512" s="8" t="s">
        <v>4486</v>
      </c>
      <c r="I12512" s="21" t="str">
        <f t="shared" si="310"/>
        <v>NAO_6_8282</v>
      </c>
      <c r="J12512" s="11">
        <f>VLOOKUP(I12512,'[3]De Para Agregador'!$G$1:$H$636,2,FALSE)</f>
        <v>472</v>
      </c>
      <c r="K12512" s="22" t="s">
        <v>4715</v>
      </c>
      <c r="O12512" s="8" t="s">
        <v>3175</v>
      </c>
      <c r="P12512" s="8" t="s">
        <v>3412</v>
      </c>
    </row>
    <row r="12513" spans="1:16" x14ac:dyDescent="0.2">
      <c r="A12513" s="23" t="s">
        <v>4434</v>
      </c>
      <c r="B12513" s="9" t="s">
        <v>3143</v>
      </c>
      <c r="C12513" s="8" t="s">
        <v>6</v>
      </c>
      <c r="D12513" s="8">
        <v>6</v>
      </c>
      <c r="G12513" s="7" t="s">
        <v>3989</v>
      </c>
      <c r="H12513" s="8" t="s">
        <v>4486</v>
      </c>
      <c r="I12513" s="21" t="str">
        <f t="shared" si="310"/>
        <v>NAO_6_8282</v>
      </c>
      <c r="J12513" s="11">
        <f>VLOOKUP(I12513,'[3]De Para Agregador'!$G$1:$H$636,2,FALSE)</f>
        <v>472</v>
      </c>
      <c r="K12513" s="22" t="s">
        <v>4715</v>
      </c>
      <c r="O12513" s="8" t="s">
        <v>3175</v>
      </c>
      <c r="P12513" s="8" t="s">
        <v>3412</v>
      </c>
    </row>
    <row r="12514" spans="1:16" x14ac:dyDescent="0.2">
      <c r="A12514" s="23" t="s">
        <v>4053</v>
      </c>
      <c r="B12514" s="9" t="s">
        <v>3143</v>
      </c>
      <c r="C12514" s="8" t="s">
        <v>6</v>
      </c>
      <c r="D12514" s="8">
        <v>6</v>
      </c>
      <c r="G12514" s="7" t="s">
        <v>3617</v>
      </c>
      <c r="H12514" s="8" t="s">
        <v>4486</v>
      </c>
      <c r="I12514" s="21" t="str">
        <f t="shared" si="310"/>
        <v>NAO_6_8282</v>
      </c>
      <c r="J12514" s="11">
        <f>VLOOKUP(I12514,'[3]De Para Agregador'!$G$1:$H$636,2,FALSE)</f>
        <v>472</v>
      </c>
      <c r="K12514" s="22" t="s">
        <v>4715</v>
      </c>
      <c r="O12514" s="8" t="s">
        <v>3175</v>
      </c>
      <c r="P12514" s="8" t="s">
        <v>3412</v>
      </c>
    </row>
    <row r="12515" spans="1:16" x14ac:dyDescent="0.2">
      <c r="A12515" s="23" t="s">
        <v>4434</v>
      </c>
      <c r="B12515" s="9" t="s">
        <v>3143</v>
      </c>
      <c r="C12515" s="8" t="s">
        <v>6</v>
      </c>
      <c r="D12515" s="8">
        <v>6</v>
      </c>
      <c r="G12515" s="7" t="s">
        <v>3989</v>
      </c>
      <c r="H12515" s="8" t="s">
        <v>4486</v>
      </c>
      <c r="I12515" s="21" t="str">
        <f t="shared" si="310"/>
        <v>NAO_6_8282</v>
      </c>
      <c r="J12515" s="11">
        <f>VLOOKUP(I12515,'[3]De Para Agregador'!$G$1:$H$636,2,FALSE)</f>
        <v>472</v>
      </c>
      <c r="K12515" s="22" t="s">
        <v>4715</v>
      </c>
      <c r="O12515" s="8" t="s">
        <v>3175</v>
      </c>
      <c r="P12515" s="8" t="s">
        <v>3412</v>
      </c>
    </row>
    <row r="12516" spans="1:16" x14ac:dyDescent="0.2">
      <c r="A12516" s="23" t="s">
        <v>4434</v>
      </c>
      <c r="B12516" s="9" t="s">
        <v>3143</v>
      </c>
      <c r="C12516" s="8" t="s">
        <v>6</v>
      </c>
      <c r="D12516" s="8">
        <v>6</v>
      </c>
      <c r="G12516" s="7" t="s">
        <v>3989</v>
      </c>
      <c r="H12516" s="8" t="s">
        <v>4486</v>
      </c>
      <c r="I12516" s="21" t="str">
        <f t="shared" si="310"/>
        <v>NAO_6_8282</v>
      </c>
      <c r="J12516" s="11">
        <f>VLOOKUP(I12516,'[3]De Para Agregador'!$G$1:$H$636,2,FALSE)</f>
        <v>472</v>
      </c>
      <c r="K12516" s="22" t="s">
        <v>4715</v>
      </c>
      <c r="O12516" s="8" t="s">
        <v>3175</v>
      </c>
      <c r="P12516" s="8" t="s">
        <v>3412</v>
      </c>
    </row>
    <row r="12517" spans="1:16" x14ac:dyDescent="0.2">
      <c r="A12517" s="23" t="s">
        <v>4053</v>
      </c>
      <c r="B12517" s="9" t="s">
        <v>3143</v>
      </c>
      <c r="C12517" s="8" t="s">
        <v>6</v>
      </c>
      <c r="D12517" s="8">
        <v>6</v>
      </c>
      <c r="G12517" s="7" t="s">
        <v>3617</v>
      </c>
      <c r="H12517" s="8" t="s">
        <v>4486</v>
      </c>
      <c r="I12517" s="21" t="str">
        <f t="shared" si="310"/>
        <v>NAO_6_8282</v>
      </c>
      <c r="J12517" s="11">
        <f>VLOOKUP(I12517,'[3]De Para Agregador'!$G$1:$H$636,2,FALSE)</f>
        <v>472</v>
      </c>
      <c r="K12517" s="22" t="s">
        <v>4715</v>
      </c>
      <c r="O12517" s="8" t="s">
        <v>3175</v>
      </c>
      <c r="P12517" s="8" t="s">
        <v>3412</v>
      </c>
    </row>
    <row r="12518" spans="1:16" x14ac:dyDescent="0.2">
      <c r="A12518" s="23" t="s">
        <v>4434</v>
      </c>
      <c r="B12518" s="9" t="s">
        <v>3143</v>
      </c>
      <c r="C12518" s="8" t="s">
        <v>6</v>
      </c>
      <c r="D12518" s="8">
        <v>6</v>
      </c>
      <c r="G12518" s="7" t="s">
        <v>3989</v>
      </c>
      <c r="H12518" s="8" t="s">
        <v>4486</v>
      </c>
      <c r="I12518" s="21" t="str">
        <f t="shared" si="310"/>
        <v>NAO_6_8282</v>
      </c>
      <c r="J12518" s="11">
        <f>VLOOKUP(I12518,'[3]De Para Agregador'!$G$1:$H$636,2,FALSE)</f>
        <v>472</v>
      </c>
      <c r="K12518" s="22" t="s">
        <v>4715</v>
      </c>
      <c r="O12518" s="8" t="s">
        <v>3175</v>
      </c>
      <c r="P12518" s="8" t="s">
        <v>3412</v>
      </c>
    </row>
    <row r="12519" spans="1:16" x14ac:dyDescent="0.2">
      <c r="A12519" s="23" t="s">
        <v>4434</v>
      </c>
      <c r="B12519" s="9" t="s">
        <v>3143</v>
      </c>
      <c r="C12519" s="8" t="s">
        <v>6</v>
      </c>
      <c r="D12519" s="8">
        <v>6</v>
      </c>
      <c r="G12519" s="7" t="s">
        <v>3989</v>
      </c>
      <c r="H12519" s="8" t="s">
        <v>4486</v>
      </c>
      <c r="I12519" s="21" t="str">
        <f t="shared" ref="I12519:I12582" si="311">CONCATENATE(C12519,"_",D12519,"_",O12519)</f>
        <v>NAO_6_8282</v>
      </c>
      <c r="J12519" s="11">
        <f>VLOOKUP(I12519,'[3]De Para Agregador'!$G$1:$H$636,2,FALSE)</f>
        <v>472</v>
      </c>
      <c r="K12519" s="22" t="s">
        <v>4715</v>
      </c>
      <c r="O12519" s="8" t="s">
        <v>3175</v>
      </c>
      <c r="P12519" s="8" t="s">
        <v>3412</v>
      </c>
    </row>
    <row r="12520" spans="1:16" x14ac:dyDescent="0.2">
      <c r="A12520" s="23" t="s">
        <v>4053</v>
      </c>
      <c r="B12520" s="9" t="s">
        <v>3143</v>
      </c>
      <c r="C12520" s="8" t="s">
        <v>6</v>
      </c>
      <c r="D12520" s="8">
        <v>6</v>
      </c>
      <c r="G12520" s="7" t="s">
        <v>3617</v>
      </c>
      <c r="H12520" s="8" t="s">
        <v>4486</v>
      </c>
      <c r="I12520" s="21" t="str">
        <f t="shared" si="311"/>
        <v>NAO_6_8282</v>
      </c>
      <c r="J12520" s="11">
        <f>VLOOKUP(I12520,'[3]De Para Agregador'!$G$1:$H$636,2,FALSE)</f>
        <v>472</v>
      </c>
      <c r="K12520" s="22" t="s">
        <v>4715</v>
      </c>
      <c r="O12520" s="8" t="s">
        <v>3175</v>
      </c>
      <c r="P12520" s="8" t="s">
        <v>3412</v>
      </c>
    </row>
    <row r="12521" spans="1:16" x14ac:dyDescent="0.2">
      <c r="A12521" s="23" t="s">
        <v>4434</v>
      </c>
      <c r="B12521" s="9" t="s">
        <v>3143</v>
      </c>
      <c r="C12521" s="8" t="s">
        <v>6</v>
      </c>
      <c r="D12521" s="8">
        <v>6</v>
      </c>
      <c r="G12521" s="7" t="s">
        <v>3989</v>
      </c>
      <c r="H12521" s="8" t="s">
        <v>4486</v>
      </c>
      <c r="I12521" s="21" t="str">
        <f t="shared" si="311"/>
        <v>NAO_6_8282</v>
      </c>
      <c r="J12521" s="11">
        <f>VLOOKUP(I12521,'[3]De Para Agregador'!$G$1:$H$636,2,FALSE)</f>
        <v>472</v>
      </c>
      <c r="K12521" s="22" t="s">
        <v>4715</v>
      </c>
      <c r="O12521" s="8" t="s">
        <v>3175</v>
      </c>
      <c r="P12521" s="8" t="s">
        <v>3412</v>
      </c>
    </row>
    <row r="12522" spans="1:16" x14ac:dyDescent="0.2">
      <c r="A12522" s="23" t="s">
        <v>4434</v>
      </c>
      <c r="B12522" s="9" t="s">
        <v>3143</v>
      </c>
      <c r="C12522" s="8" t="s">
        <v>6</v>
      </c>
      <c r="D12522" s="8">
        <v>6</v>
      </c>
      <c r="G12522" s="7" t="s">
        <v>3989</v>
      </c>
      <c r="H12522" s="8" t="s">
        <v>4486</v>
      </c>
      <c r="I12522" s="21" t="str">
        <f t="shared" si="311"/>
        <v>NAO_6_8282</v>
      </c>
      <c r="J12522" s="11">
        <f>VLOOKUP(I12522,'[3]De Para Agregador'!$G$1:$H$636,2,FALSE)</f>
        <v>472</v>
      </c>
      <c r="K12522" s="22" t="s">
        <v>4715</v>
      </c>
      <c r="O12522" s="8" t="s">
        <v>3175</v>
      </c>
      <c r="P12522" s="8" t="s">
        <v>3412</v>
      </c>
    </row>
    <row r="12523" spans="1:16" x14ac:dyDescent="0.2">
      <c r="A12523" s="23" t="s">
        <v>4053</v>
      </c>
      <c r="B12523" s="9" t="s">
        <v>3143</v>
      </c>
      <c r="C12523" s="8" t="s">
        <v>6</v>
      </c>
      <c r="D12523" s="8">
        <v>6</v>
      </c>
      <c r="G12523" s="7" t="s">
        <v>3617</v>
      </c>
      <c r="H12523" s="8" t="s">
        <v>4486</v>
      </c>
      <c r="I12523" s="21" t="str">
        <f t="shared" si="311"/>
        <v>NAO_6_8282</v>
      </c>
      <c r="J12523" s="11">
        <f>VLOOKUP(I12523,'[3]De Para Agregador'!$G$1:$H$636,2,FALSE)</f>
        <v>472</v>
      </c>
      <c r="K12523" s="22" t="s">
        <v>4715</v>
      </c>
      <c r="O12523" s="8" t="s">
        <v>3175</v>
      </c>
      <c r="P12523" s="8" t="s">
        <v>3412</v>
      </c>
    </row>
    <row r="12524" spans="1:16" x14ac:dyDescent="0.2">
      <c r="A12524" s="23" t="s">
        <v>4434</v>
      </c>
      <c r="B12524" s="9" t="s">
        <v>3143</v>
      </c>
      <c r="C12524" s="8" t="s">
        <v>6</v>
      </c>
      <c r="D12524" s="8">
        <v>6</v>
      </c>
      <c r="G12524" s="7" t="s">
        <v>3989</v>
      </c>
      <c r="H12524" s="8" t="s">
        <v>4486</v>
      </c>
      <c r="I12524" s="21" t="str">
        <f t="shared" si="311"/>
        <v>NAO_6_8282</v>
      </c>
      <c r="J12524" s="11">
        <f>VLOOKUP(I12524,'[3]De Para Agregador'!$G$1:$H$636,2,FALSE)</f>
        <v>472</v>
      </c>
      <c r="K12524" s="22" t="s">
        <v>4715</v>
      </c>
      <c r="O12524" s="8" t="s">
        <v>3175</v>
      </c>
      <c r="P12524" s="8" t="s">
        <v>3412</v>
      </c>
    </row>
    <row r="12525" spans="1:16" x14ac:dyDescent="0.2">
      <c r="A12525" s="23" t="s">
        <v>4053</v>
      </c>
      <c r="B12525" s="9" t="s">
        <v>3143</v>
      </c>
      <c r="C12525" s="8" t="s">
        <v>6</v>
      </c>
      <c r="D12525" s="8">
        <v>6</v>
      </c>
      <c r="G12525" s="7" t="s">
        <v>3617</v>
      </c>
      <c r="H12525" s="8" t="s">
        <v>4486</v>
      </c>
      <c r="I12525" s="21" t="str">
        <f t="shared" si="311"/>
        <v>NAO_6_8282</v>
      </c>
      <c r="J12525" s="11">
        <f>VLOOKUP(I12525,'[3]De Para Agregador'!$G$1:$H$636,2,FALSE)</f>
        <v>472</v>
      </c>
      <c r="K12525" s="22" t="s">
        <v>4715</v>
      </c>
      <c r="O12525" s="8" t="s">
        <v>3175</v>
      </c>
      <c r="P12525" s="8" t="s">
        <v>3412</v>
      </c>
    </row>
    <row r="12526" spans="1:16" x14ac:dyDescent="0.2">
      <c r="A12526" s="23" t="s">
        <v>4434</v>
      </c>
      <c r="B12526" s="9" t="s">
        <v>3143</v>
      </c>
      <c r="C12526" s="8" t="s">
        <v>6</v>
      </c>
      <c r="D12526" s="8">
        <v>6</v>
      </c>
      <c r="G12526" s="7" t="s">
        <v>3989</v>
      </c>
      <c r="H12526" s="8" t="s">
        <v>4486</v>
      </c>
      <c r="I12526" s="21" t="str">
        <f t="shared" si="311"/>
        <v>NAO_6_8282</v>
      </c>
      <c r="J12526" s="11">
        <f>VLOOKUP(I12526,'[3]De Para Agregador'!$G$1:$H$636,2,FALSE)</f>
        <v>472</v>
      </c>
      <c r="K12526" s="22" t="s">
        <v>4715</v>
      </c>
      <c r="O12526" s="8" t="s">
        <v>3175</v>
      </c>
      <c r="P12526" s="8" t="s">
        <v>3412</v>
      </c>
    </row>
    <row r="12527" spans="1:16" x14ac:dyDescent="0.2">
      <c r="A12527" s="23" t="s">
        <v>4434</v>
      </c>
      <c r="B12527" s="9" t="s">
        <v>3143</v>
      </c>
      <c r="C12527" s="8" t="s">
        <v>6</v>
      </c>
      <c r="D12527" s="8">
        <v>6</v>
      </c>
      <c r="G12527" s="7" t="s">
        <v>3989</v>
      </c>
      <c r="H12527" s="8" t="s">
        <v>4486</v>
      </c>
      <c r="I12527" s="21" t="str">
        <f t="shared" si="311"/>
        <v>NAO_6_8282</v>
      </c>
      <c r="J12527" s="11">
        <f>VLOOKUP(I12527,'[3]De Para Agregador'!$G$1:$H$636,2,FALSE)</f>
        <v>472</v>
      </c>
      <c r="K12527" s="22" t="s">
        <v>4715</v>
      </c>
      <c r="O12527" s="8" t="s">
        <v>3175</v>
      </c>
      <c r="P12527" s="8" t="s">
        <v>3412</v>
      </c>
    </row>
    <row r="12528" spans="1:16" x14ac:dyDescent="0.2">
      <c r="A12528" s="23" t="s">
        <v>4053</v>
      </c>
      <c r="B12528" s="9" t="s">
        <v>3143</v>
      </c>
      <c r="C12528" s="8" t="s">
        <v>6</v>
      </c>
      <c r="D12528" s="8">
        <v>6</v>
      </c>
      <c r="G12528" s="7" t="s">
        <v>3617</v>
      </c>
      <c r="H12528" s="8" t="s">
        <v>4486</v>
      </c>
      <c r="I12528" s="21" t="str">
        <f t="shared" si="311"/>
        <v>NAO_6_8282</v>
      </c>
      <c r="J12528" s="11">
        <f>VLOOKUP(I12528,'[3]De Para Agregador'!$G$1:$H$636,2,FALSE)</f>
        <v>472</v>
      </c>
      <c r="K12528" s="22" t="s">
        <v>4715</v>
      </c>
      <c r="O12528" s="8" t="s">
        <v>3175</v>
      </c>
      <c r="P12528" s="8" t="s">
        <v>3412</v>
      </c>
    </row>
    <row r="12529" spans="1:16" x14ac:dyDescent="0.2">
      <c r="A12529" s="23" t="s">
        <v>4434</v>
      </c>
      <c r="B12529" s="9" t="s">
        <v>3143</v>
      </c>
      <c r="C12529" s="8" t="s">
        <v>6</v>
      </c>
      <c r="D12529" s="8">
        <v>6</v>
      </c>
      <c r="G12529" s="7" t="s">
        <v>3989</v>
      </c>
      <c r="H12529" s="8" t="s">
        <v>4486</v>
      </c>
      <c r="I12529" s="21" t="str">
        <f t="shared" si="311"/>
        <v>NAO_6_8282</v>
      </c>
      <c r="J12529" s="11">
        <f>VLOOKUP(I12529,'[3]De Para Agregador'!$G$1:$H$636,2,FALSE)</f>
        <v>472</v>
      </c>
      <c r="K12529" s="22" t="s">
        <v>4715</v>
      </c>
      <c r="O12529" s="8" t="s">
        <v>3175</v>
      </c>
      <c r="P12529" s="8" t="s">
        <v>3412</v>
      </c>
    </row>
    <row r="12530" spans="1:16" x14ac:dyDescent="0.2">
      <c r="A12530" s="23" t="s">
        <v>4434</v>
      </c>
      <c r="B12530" s="9" t="s">
        <v>3143</v>
      </c>
      <c r="C12530" s="8" t="s">
        <v>6</v>
      </c>
      <c r="D12530" s="8">
        <v>6</v>
      </c>
      <c r="G12530" s="7" t="s">
        <v>3989</v>
      </c>
      <c r="H12530" s="8" t="s">
        <v>4486</v>
      </c>
      <c r="I12530" s="21" t="str">
        <f t="shared" si="311"/>
        <v>NAO_6_8282</v>
      </c>
      <c r="J12530" s="11">
        <f>VLOOKUP(I12530,'[3]De Para Agregador'!$G$1:$H$636,2,FALSE)</f>
        <v>472</v>
      </c>
      <c r="K12530" s="22" t="s">
        <v>4715</v>
      </c>
      <c r="O12530" s="8" t="s">
        <v>3175</v>
      </c>
      <c r="P12530" s="8" t="s">
        <v>3412</v>
      </c>
    </row>
    <row r="12531" spans="1:16" x14ac:dyDescent="0.2">
      <c r="A12531" s="23" t="s">
        <v>4053</v>
      </c>
      <c r="B12531" s="9" t="s">
        <v>3143</v>
      </c>
      <c r="C12531" s="8" t="s">
        <v>6</v>
      </c>
      <c r="D12531" s="8">
        <v>6</v>
      </c>
      <c r="G12531" s="7" t="s">
        <v>3617</v>
      </c>
      <c r="H12531" s="8" t="s">
        <v>4486</v>
      </c>
      <c r="I12531" s="21" t="str">
        <f t="shared" si="311"/>
        <v>NAO_6_8282</v>
      </c>
      <c r="J12531" s="11">
        <f>VLOOKUP(I12531,'[3]De Para Agregador'!$G$1:$H$636,2,FALSE)</f>
        <v>472</v>
      </c>
      <c r="K12531" s="22" t="s">
        <v>4715</v>
      </c>
      <c r="O12531" s="8" t="s">
        <v>3175</v>
      </c>
      <c r="P12531" s="8" t="s">
        <v>3412</v>
      </c>
    </row>
    <row r="12532" spans="1:16" x14ac:dyDescent="0.2">
      <c r="A12532" s="23" t="s">
        <v>4434</v>
      </c>
      <c r="B12532" s="9" t="s">
        <v>3143</v>
      </c>
      <c r="C12532" s="8" t="s">
        <v>6</v>
      </c>
      <c r="D12532" s="8">
        <v>6</v>
      </c>
      <c r="G12532" s="7" t="s">
        <v>3989</v>
      </c>
      <c r="H12532" s="8" t="s">
        <v>4486</v>
      </c>
      <c r="I12532" s="21" t="str">
        <f t="shared" si="311"/>
        <v>NAO_6_8282</v>
      </c>
      <c r="J12532" s="11">
        <f>VLOOKUP(I12532,'[3]De Para Agregador'!$G$1:$H$636,2,FALSE)</f>
        <v>472</v>
      </c>
      <c r="K12532" s="22" t="s">
        <v>4715</v>
      </c>
      <c r="O12532" s="8" t="s">
        <v>3175</v>
      </c>
      <c r="P12532" s="8" t="s">
        <v>3412</v>
      </c>
    </row>
    <row r="12533" spans="1:16" x14ac:dyDescent="0.2">
      <c r="A12533" s="23" t="s">
        <v>4434</v>
      </c>
      <c r="B12533" s="9" t="s">
        <v>3143</v>
      </c>
      <c r="C12533" s="8" t="s">
        <v>6</v>
      </c>
      <c r="D12533" s="8">
        <v>6</v>
      </c>
      <c r="G12533" s="7" t="s">
        <v>3989</v>
      </c>
      <c r="H12533" s="8" t="s">
        <v>4486</v>
      </c>
      <c r="I12533" s="21" t="str">
        <f t="shared" si="311"/>
        <v>NAO_6_8282</v>
      </c>
      <c r="J12533" s="11">
        <f>VLOOKUP(I12533,'[3]De Para Agregador'!$G$1:$H$636,2,FALSE)</f>
        <v>472</v>
      </c>
      <c r="K12533" s="22" t="s">
        <v>4715</v>
      </c>
      <c r="O12533" s="8" t="s">
        <v>3175</v>
      </c>
      <c r="P12533" s="8" t="s">
        <v>3412</v>
      </c>
    </row>
    <row r="12534" spans="1:16" x14ac:dyDescent="0.2">
      <c r="A12534" s="23" t="s">
        <v>4053</v>
      </c>
      <c r="B12534" s="9" t="s">
        <v>3143</v>
      </c>
      <c r="C12534" s="8" t="s">
        <v>6</v>
      </c>
      <c r="D12534" s="8">
        <v>6</v>
      </c>
      <c r="G12534" s="7" t="s">
        <v>3617</v>
      </c>
      <c r="H12534" s="8" t="s">
        <v>4486</v>
      </c>
      <c r="I12534" s="21" t="str">
        <f t="shared" si="311"/>
        <v>NAO_6_8282</v>
      </c>
      <c r="J12534" s="11">
        <f>VLOOKUP(I12534,'[3]De Para Agregador'!$G$1:$H$636,2,FALSE)</f>
        <v>472</v>
      </c>
      <c r="K12534" s="22" t="s">
        <v>4715</v>
      </c>
      <c r="O12534" s="8" t="s">
        <v>3175</v>
      </c>
      <c r="P12534" s="8" t="s">
        <v>3412</v>
      </c>
    </row>
    <row r="12535" spans="1:16" x14ac:dyDescent="0.2">
      <c r="A12535" s="23" t="s">
        <v>4053</v>
      </c>
      <c r="B12535" s="9" t="s">
        <v>3143</v>
      </c>
      <c r="C12535" s="8" t="s">
        <v>6</v>
      </c>
      <c r="D12535" s="8">
        <v>6</v>
      </c>
      <c r="G12535" s="7" t="s">
        <v>3617</v>
      </c>
      <c r="H12535" s="8" t="s">
        <v>4486</v>
      </c>
      <c r="I12535" s="21" t="str">
        <f t="shared" si="311"/>
        <v>NAO_6_8282</v>
      </c>
      <c r="J12535" s="11">
        <f>VLOOKUP(I12535,'[3]De Para Agregador'!$G$1:$H$636,2,FALSE)</f>
        <v>472</v>
      </c>
      <c r="K12535" s="22" t="s">
        <v>4715</v>
      </c>
      <c r="O12535" s="8" t="s">
        <v>3175</v>
      </c>
      <c r="P12535" s="8" t="s">
        <v>3412</v>
      </c>
    </row>
    <row r="12536" spans="1:16" x14ac:dyDescent="0.2">
      <c r="A12536" s="23" t="s">
        <v>4434</v>
      </c>
      <c r="B12536" s="9" t="s">
        <v>3143</v>
      </c>
      <c r="C12536" s="8" t="s">
        <v>6</v>
      </c>
      <c r="D12536" s="8">
        <v>6</v>
      </c>
      <c r="G12536" s="7" t="s">
        <v>3989</v>
      </c>
      <c r="H12536" s="8" t="s">
        <v>4486</v>
      </c>
      <c r="I12536" s="21" t="str">
        <f t="shared" si="311"/>
        <v>NAO_6_8282</v>
      </c>
      <c r="J12536" s="11">
        <f>VLOOKUP(I12536,'[3]De Para Agregador'!$G$1:$H$636,2,FALSE)</f>
        <v>472</v>
      </c>
      <c r="K12536" s="22" t="s">
        <v>4715</v>
      </c>
      <c r="O12536" s="8" t="s">
        <v>3175</v>
      </c>
      <c r="P12536" s="8" t="s">
        <v>3412</v>
      </c>
    </row>
    <row r="12537" spans="1:16" x14ac:dyDescent="0.2">
      <c r="A12537" s="23" t="s">
        <v>4053</v>
      </c>
      <c r="B12537" s="9" t="s">
        <v>3143</v>
      </c>
      <c r="C12537" s="8" t="s">
        <v>6</v>
      </c>
      <c r="D12537" s="8">
        <v>6</v>
      </c>
      <c r="G12537" s="7" t="s">
        <v>3617</v>
      </c>
      <c r="H12537" s="8" t="s">
        <v>4486</v>
      </c>
      <c r="I12537" s="21" t="str">
        <f t="shared" si="311"/>
        <v>NAO_6_8282</v>
      </c>
      <c r="J12537" s="11">
        <f>VLOOKUP(I12537,'[3]De Para Agregador'!$G$1:$H$636,2,FALSE)</f>
        <v>472</v>
      </c>
      <c r="K12537" s="22" t="s">
        <v>4715</v>
      </c>
      <c r="O12537" s="8" t="s">
        <v>3175</v>
      </c>
      <c r="P12537" s="8" t="s">
        <v>3412</v>
      </c>
    </row>
    <row r="12538" spans="1:16" x14ac:dyDescent="0.2">
      <c r="A12538" s="23" t="s">
        <v>4434</v>
      </c>
      <c r="B12538" s="9" t="s">
        <v>3143</v>
      </c>
      <c r="C12538" s="8" t="s">
        <v>6</v>
      </c>
      <c r="D12538" s="8">
        <v>6</v>
      </c>
      <c r="G12538" s="7" t="s">
        <v>3989</v>
      </c>
      <c r="H12538" s="8" t="s">
        <v>4486</v>
      </c>
      <c r="I12538" s="21" t="str">
        <f t="shared" si="311"/>
        <v>NAO_6_8282</v>
      </c>
      <c r="J12538" s="11">
        <f>VLOOKUP(I12538,'[3]De Para Agregador'!$G$1:$H$636,2,FALSE)</f>
        <v>472</v>
      </c>
      <c r="K12538" s="22" t="s">
        <v>4715</v>
      </c>
      <c r="O12538" s="8" t="s">
        <v>3175</v>
      </c>
      <c r="P12538" s="8" t="s">
        <v>3412</v>
      </c>
    </row>
    <row r="12539" spans="1:16" x14ac:dyDescent="0.2">
      <c r="A12539" s="23" t="s">
        <v>4434</v>
      </c>
      <c r="B12539" s="9" t="s">
        <v>3143</v>
      </c>
      <c r="C12539" s="8" t="s">
        <v>6</v>
      </c>
      <c r="D12539" s="8">
        <v>6</v>
      </c>
      <c r="G12539" s="7" t="s">
        <v>3989</v>
      </c>
      <c r="H12539" s="8" t="s">
        <v>4486</v>
      </c>
      <c r="I12539" s="21" t="str">
        <f t="shared" si="311"/>
        <v>NAO_6_8282</v>
      </c>
      <c r="J12539" s="11">
        <f>VLOOKUP(I12539,'[3]De Para Agregador'!$G$1:$H$636,2,FALSE)</f>
        <v>472</v>
      </c>
      <c r="K12539" s="22" t="s">
        <v>4715</v>
      </c>
      <c r="O12539" s="8" t="s">
        <v>3175</v>
      </c>
      <c r="P12539" s="8" t="s">
        <v>3412</v>
      </c>
    </row>
    <row r="12540" spans="1:16" x14ac:dyDescent="0.2">
      <c r="A12540" s="23" t="s">
        <v>4053</v>
      </c>
      <c r="B12540" s="9" t="s">
        <v>3143</v>
      </c>
      <c r="C12540" s="8" t="s">
        <v>6</v>
      </c>
      <c r="D12540" s="8">
        <v>6</v>
      </c>
      <c r="G12540" s="7" t="s">
        <v>3617</v>
      </c>
      <c r="H12540" s="8" t="s">
        <v>4486</v>
      </c>
      <c r="I12540" s="21" t="str">
        <f t="shared" si="311"/>
        <v>NAO_6_8282</v>
      </c>
      <c r="J12540" s="11">
        <f>VLOOKUP(I12540,'[3]De Para Agregador'!$G$1:$H$636,2,FALSE)</f>
        <v>472</v>
      </c>
      <c r="K12540" s="22" t="s">
        <v>4715</v>
      </c>
      <c r="O12540" s="8" t="s">
        <v>3175</v>
      </c>
      <c r="P12540" s="8" t="s">
        <v>3412</v>
      </c>
    </row>
    <row r="12541" spans="1:16" x14ac:dyDescent="0.2">
      <c r="A12541" s="23" t="s">
        <v>4434</v>
      </c>
      <c r="B12541" s="9" t="s">
        <v>3143</v>
      </c>
      <c r="C12541" s="8" t="s">
        <v>6</v>
      </c>
      <c r="D12541" s="8">
        <v>6</v>
      </c>
      <c r="G12541" s="7" t="s">
        <v>3989</v>
      </c>
      <c r="H12541" s="8" t="s">
        <v>4486</v>
      </c>
      <c r="I12541" s="21" t="str">
        <f t="shared" si="311"/>
        <v>NAO_6_8282</v>
      </c>
      <c r="J12541" s="11">
        <f>VLOOKUP(I12541,'[3]De Para Agregador'!$G$1:$H$636,2,FALSE)</f>
        <v>472</v>
      </c>
      <c r="K12541" s="22" t="s">
        <v>4715</v>
      </c>
      <c r="O12541" s="8" t="s">
        <v>3175</v>
      </c>
      <c r="P12541" s="8" t="s">
        <v>3412</v>
      </c>
    </row>
    <row r="12542" spans="1:16" x14ac:dyDescent="0.2">
      <c r="A12542" s="23" t="s">
        <v>4053</v>
      </c>
      <c r="B12542" s="9" t="s">
        <v>3143</v>
      </c>
      <c r="C12542" s="8" t="s">
        <v>6</v>
      </c>
      <c r="D12542" s="8">
        <v>6</v>
      </c>
      <c r="G12542" s="7" t="s">
        <v>3617</v>
      </c>
      <c r="H12542" s="8" t="s">
        <v>4486</v>
      </c>
      <c r="I12542" s="21" t="str">
        <f t="shared" si="311"/>
        <v>NAO_6_8282</v>
      </c>
      <c r="J12542" s="11">
        <f>VLOOKUP(I12542,'[3]De Para Agregador'!$G$1:$H$636,2,FALSE)</f>
        <v>472</v>
      </c>
      <c r="K12542" s="22" t="s">
        <v>4715</v>
      </c>
      <c r="O12542" s="8" t="s">
        <v>3175</v>
      </c>
      <c r="P12542" s="8" t="s">
        <v>3412</v>
      </c>
    </row>
    <row r="12543" spans="1:16" x14ac:dyDescent="0.2">
      <c r="A12543" s="23" t="s">
        <v>4434</v>
      </c>
      <c r="B12543" s="9" t="s">
        <v>3143</v>
      </c>
      <c r="C12543" s="8" t="s">
        <v>6</v>
      </c>
      <c r="D12543" s="8">
        <v>6</v>
      </c>
      <c r="G12543" s="7" t="s">
        <v>3989</v>
      </c>
      <c r="H12543" s="8" t="s">
        <v>4486</v>
      </c>
      <c r="I12543" s="21" t="str">
        <f t="shared" si="311"/>
        <v>NAO_6_8282</v>
      </c>
      <c r="J12543" s="11">
        <f>VLOOKUP(I12543,'[3]De Para Agregador'!$G$1:$H$636,2,FALSE)</f>
        <v>472</v>
      </c>
      <c r="K12543" s="22" t="s">
        <v>4715</v>
      </c>
      <c r="O12543" s="8" t="s">
        <v>3175</v>
      </c>
      <c r="P12543" s="8" t="s">
        <v>3412</v>
      </c>
    </row>
    <row r="12544" spans="1:16" x14ac:dyDescent="0.2">
      <c r="A12544" s="23" t="s">
        <v>4434</v>
      </c>
      <c r="B12544" s="9" t="s">
        <v>3143</v>
      </c>
      <c r="C12544" s="8" t="s">
        <v>6</v>
      </c>
      <c r="D12544" s="8">
        <v>6</v>
      </c>
      <c r="G12544" s="7" t="s">
        <v>3989</v>
      </c>
      <c r="H12544" s="8" t="s">
        <v>4486</v>
      </c>
      <c r="I12544" s="21" t="str">
        <f t="shared" si="311"/>
        <v>NAO_6_8282</v>
      </c>
      <c r="J12544" s="11">
        <f>VLOOKUP(I12544,'[3]De Para Agregador'!$G$1:$H$636,2,FALSE)</f>
        <v>472</v>
      </c>
      <c r="K12544" s="22" t="s">
        <v>4715</v>
      </c>
      <c r="O12544" s="8" t="s">
        <v>3175</v>
      </c>
      <c r="P12544" s="8" t="s">
        <v>3412</v>
      </c>
    </row>
    <row r="12545" spans="1:16" x14ac:dyDescent="0.2">
      <c r="A12545" s="23" t="s">
        <v>4053</v>
      </c>
      <c r="B12545" s="9" t="s">
        <v>3143</v>
      </c>
      <c r="C12545" s="8" t="s">
        <v>6</v>
      </c>
      <c r="D12545" s="8">
        <v>6</v>
      </c>
      <c r="G12545" s="7" t="s">
        <v>3617</v>
      </c>
      <c r="H12545" s="8" t="s">
        <v>4486</v>
      </c>
      <c r="I12545" s="21" t="str">
        <f t="shared" si="311"/>
        <v>NAO_6_8282</v>
      </c>
      <c r="J12545" s="11">
        <f>VLOOKUP(I12545,'[3]De Para Agregador'!$G$1:$H$636,2,FALSE)</f>
        <v>472</v>
      </c>
      <c r="K12545" s="22" t="s">
        <v>4715</v>
      </c>
      <c r="O12545" s="8" t="s">
        <v>3175</v>
      </c>
      <c r="P12545" s="8" t="s">
        <v>3412</v>
      </c>
    </row>
    <row r="12546" spans="1:16" x14ac:dyDescent="0.2">
      <c r="A12546" s="23" t="s">
        <v>4434</v>
      </c>
      <c r="B12546" s="9" t="s">
        <v>3143</v>
      </c>
      <c r="C12546" s="8" t="s">
        <v>6</v>
      </c>
      <c r="D12546" s="8">
        <v>6</v>
      </c>
      <c r="G12546" s="7" t="s">
        <v>3989</v>
      </c>
      <c r="H12546" s="8" t="s">
        <v>4486</v>
      </c>
      <c r="I12546" s="21" t="str">
        <f t="shared" si="311"/>
        <v>NAO_6_8282</v>
      </c>
      <c r="J12546" s="11">
        <f>VLOOKUP(I12546,'[3]De Para Agregador'!$G$1:$H$636,2,FALSE)</f>
        <v>472</v>
      </c>
      <c r="K12546" s="22" t="s">
        <v>4715</v>
      </c>
      <c r="O12546" s="8" t="s">
        <v>3175</v>
      </c>
      <c r="P12546" s="8" t="s">
        <v>3412</v>
      </c>
    </row>
    <row r="12547" spans="1:16" x14ac:dyDescent="0.2">
      <c r="A12547" s="23" t="s">
        <v>4053</v>
      </c>
      <c r="B12547" s="9" t="s">
        <v>3143</v>
      </c>
      <c r="C12547" s="8" t="s">
        <v>6</v>
      </c>
      <c r="D12547" s="8">
        <v>6</v>
      </c>
      <c r="G12547" s="7" t="s">
        <v>3617</v>
      </c>
      <c r="H12547" s="8" t="s">
        <v>4486</v>
      </c>
      <c r="I12547" s="21" t="str">
        <f t="shared" si="311"/>
        <v>NAO_6_8282</v>
      </c>
      <c r="J12547" s="11">
        <f>VLOOKUP(I12547,'[3]De Para Agregador'!$G$1:$H$636,2,FALSE)</f>
        <v>472</v>
      </c>
      <c r="K12547" s="22" t="s">
        <v>4715</v>
      </c>
      <c r="O12547" s="8" t="s">
        <v>3175</v>
      </c>
      <c r="P12547" s="8" t="s">
        <v>3412</v>
      </c>
    </row>
    <row r="12548" spans="1:16" x14ac:dyDescent="0.2">
      <c r="A12548" s="23" t="s">
        <v>4434</v>
      </c>
      <c r="B12548" s="9" t="s">
        <v>3143</v>
      </c>
      <c r="C12548" s="8" t="s">
        <v>6</v>
      </c>
      <c r="D12548" s="8">
        <v>6</v>
      </c>
      <c r="G12548" s="7" t="s">
        <v>3989</v>
      </c>
      <c r="H12548" s="8" t="s">
        <v>4486</v>
      </c>
      <c r="I12548" s="21" t="str">
        <f t="shared" si="311"/>
        <v>NAO_6_8282</v>
      </c>
      <c r="J12548" s="11">
        <f>VLOOKUP(I12548,'[3]De Para Agregador'!$G$1:$H$636,2,FALSE)</f>
        <v>472</v>
      </c>
      <c r="K12548" s="22" t="s">
        <v>4715</v>
      </c>
      <c r="O12548" s="8" t="s">
        <v>3175</v>
      </c>
      <c r="P12548" s="8" t="s">
        <v>3412</v>
      </c>
    </row>
    <row r="12549" spans="1:16" x14ac:dyDescent="0.2">
      <c r="A12549" s="23" t="s">
        <v>4053</v>
      </c>
      <c r="B12549" s="9" t="s">
        <v>3143</v>
      </c>
      <c r="C12549" s="8" t="s">
        <v>6</v>
      </c>
      <c r="D12549" s="8">
        <v>6</v>
      </c>
      <c r="G12549" s="7" t="s">
        <v>3617</v>
      </c>
      <c r="H12549" s="8" t="s">
        <v>4486</v>
      </c>
      <c r="I12549" s="21" t="str">
        <f t="shared" si="311"/>
        <v>NAO_6_8282</v>
      </c>
      <c r="J12549" s="11">
        <f>VLOOKUP(I12549,'[3]De Para Agregador'!$G$1:$H$636,2,FALSE)</f>
        <v>472</v>
      </c>
      <c r="K12549" s="22" t="s">
        <v>4715</v>
      </c>
      <c r="O12549" s="8" t="s">
        <v>3175</v>
      </c>
      <c r="P12549" s="8" t="s">
        <v>3412</v>
      </c>
    </row>
    <row r="12550" spans="1:16" x14ac:dyDescent="0.2">
      <c r="A12550" s="23" t="s">
        <v>4434</v>
      </c>
      <c r="B12550" s="9" t="s">
        <v>3143</v>
      </c>
      <c r="C12550" s="8" t="s">
        <v>6</v>
      </c>
      <c r="D12550" s="8">
        <v>6</v>
      </c>
      <c r="G12550" s="7" t="s">
        <v>3989</v>
      </c>
      <c r="H12550" s="8" t="s">
        <v>4486</v>
      </c>
      <c r="I12550" s="21" t="str">
        <f t="shared" si="311"/>
        <v>NAO_6_8282</v>
      </c>
      <c r="J12550" s="11">
        <f>VLOOKUP(I12550,'[3]De Para Agregador'!$G$1:$H$636,2,FALSE)</f>
        <v>472</v>
      </c>
      <c r="K12550" s="22" t="s">
        <v>4715</v>
      </c>
      <c r="O12550" s="8" t="s">
        <v>3175</v>
      </c>
      <c r="P12550" s="8" t="s">
        <v>3412</v>
      </c>
    </row>
    <row r="12551" spans="1:16" x14ac:dyDescent="0.2">
      <c r="A12551" s="23" t="s">
        <v>4053</v>
      </c>
      <c r="B12551" s="9" t="s">
        <v>3143</v>
      </c>
      <c r="C12551" s="8" t="s">
        <v>6</v>
      </c>
      <c r="D12551" s="8">
        <v>6</v>
      </c>
      <c r="G12551" s="7" t="s">
        <v>3617</v>
      </c>
      <c r="H12551" s="8" t="s">
        <v>4486</v>
      </c>
      <c r="I12551" s="21" t="str">
        <f t="shared" si="311"/>
        <v>NAO_6_8282</v>
      </c>
      <c r="J12551" s="11">
        <f>VLOOKUP(I12551,'[3]De Para Agregador'!$G$1:$H$636,2,FALSE)</f>
        <v>472</v>
      </c>
      <c r="K12551" s="22" t="s">
        <v>4715</v>
      </c>
      <c r="O12551" s="8" t="s">
        <v>3175</v>
      </c>
      <c r="P12551" s="8" t="s">
        <v>3412</v>
      </c>
    </row>
    <row r="12552" spans="1:16" x14ac:dyDescent="0.2">
      <c r="A12552" s="23" t="s">
        <v>4434</v>
      </c>
      <c r="B12552" s="9" t="s">
        <v>3143</v>
      </c>
      <c r="C12552" s="8" t="s">
        <v>6</v>
      </c>
      <c r="D12552" s="8">
        <v>6</v>
      </c>
      <c r="G12552" s="7" t="s">
        <v>3989</v>
      </c>
      <c r="H12552" s="8" t="s">
        <v>4486</v>
      </c>
      <c r="I12552" s="21" t="str">
        <f t="shared" si="311"/>
        <v>NAO_6_8282</v>
      </c>
      <c r="J12552" s="11">
        <f>VLOOKUP(I12552,'[3]De Para Agregador'!$G$1:$H$636,2,FALSE)</f>
        <v>472</v>
      </c>
      <c r="K12552" s="22" t="s">
        <v>4715</v>
      </c>
      <c r="O12552" s="8" t="s">
        <v>3175</v>
      </c>
      <c r="P12552" s="8" t="s">
        <v>3412</v>
      </c>
    </row>
    <row r="12553" spans="1:16" x14ac:dyDescent="0.2">
      <c r="A12553" s="23" t="s">
        <v>4434</v>
      </c>
      <c r="B12553" s="9" t="s">
        <v>3143</v>
      </c>
      <c r="C12553" s="8" t="s">
        <v>6</v>
      </c>
      <c r="D12553" s="8">
        <v>6</v>
      </c>
      <c r="G12553" s="7" t="s">
        <v>3989</v>
      </c>
      <c r="H12553" s="8" t="s">
        <v>4486</v>
      </c>
      <c r="I12553" s="21" t="str">
        <f t="shared" si="311"/>
        <v>NAO_6_8282</v>
      </c>
      <c r="J12553" s="11">
        <f>VLOOKUP(I12553,'[3]De Para Agregador'!$G$1:$H$636,2,FALSE)</f>
        <v>472</v>
      </c>
      <c r="K12553" s="22" t="s">
        <v>4715</v>
      </c>
      <c r="O12553" s="8" t="s">
        <v>3175</v>
      </c>
      <c r="P12553" s="8" t="s">
        <v>3412</v>
      </c>
    </row>
    <row r="12554" spans="1:16" x14ac:dyDescent="0.2">
      <c r="A12554" s="23" t="s">
        <v>4434</v>
      </c>
      <c r="B12554" s="9" t="s">
        <v>3143</v>
      </c>
      <c r="C12554" s="8" t="s">
        <v>6</v>
      </c>
      <c r="D12554" s="8">
        <v>6</v>
      </c>
      <c r="G12554" s="7" t="s">
        <v>3989</v>
      </c>
      <c r="H12554" s="8" t="s">
        <v>4486</v>
      </c>
      <c r="I12554" s="21" t="str">
        <f t="shared" si="311"/>
        <v>NAO_6_8282</v>
      </c>
      <c r="J12554" s="11">
        <f>VLOOKUP(I12554,'[3]De Para Agregador'!$G$1:$H$636,2,FALSE)</f>
        <v>472</v>
      </c>
      <c r="K12554" s="22" t="s">
        <v>4715</v>
      </c>
      <c r="O12554" s="8" t="s">
        <v>3175</v>
      </c>
      <c r="P12554" s="8" t="s">
        <v>3412</v>
      </c>
    </row>
    <row r="12555" spans="1:16" x14ac:dyDescent="0.2">
      <c r="A12555" s="23" t="s">
        <v>4053</v>
      </c>
      <c r="B12555" s="9" t="s">
        <v>3143</v>
      </c>
      <c r="C12555" s="8" t="s">
        <v>6</v>
      </c>
      <c r="D12555" s="8">
        <v>6</v>
      </c>
      <c r="G12555" s="7" t="s">
        <v>3617</v>
      </c>
      <c r="H12555" s="8" t="s">
        <v>4486</v>
      </c>
      <c r="I12555" s="21" t="str">
        <f t="shared" si="311"/>
        <v>NAO_6_8282</v>
      </c>
      <c r="J12555" s="11">
        <f>VLOOKUP(I12555,'[3]De Para Agregador'!$G$1:$H$636,2,FALSE)</f>
        <v>472</v>
      </c>
      <c r="K12555" s="22" t="s">
        <v>4715</v>
      </c>
      <c r="O12555" s="8" t="s">
        <v>3175</v>
      </c>
      <c r="P12555" s="8" t="s">
        <v>3412</v>
      </c>
    </row>
    <row r="12556" spans="1:16" x14ac:dyDescent="0.2">
      <c r="A12556" s="23" t="s">
        <v>4434</v>
      </c>
      <c r="B12556" s="9" t="s">
        <v>3143</v>
      </c>
      <c r="C12556" s="8" t="s">
        <v>6</v>
      </c>
      <c r="D12556" s="8">
        <v>6</v>
      </c>
      <c r="G12556" s="7" t="s">
        <v>3989</v>
      </c>
      <c r="H12556" s="8" t="s">
        <v>4486</v>
      </c>
      <c r="I12556" s="21" t="str">
        <f t="shared" si="311"/>
        <v>NAO_6_8282</v>
      </c>
      <c r="J12556" s="11">
        <f>VLOOKUP(I12556,'[3]De Para Agregador'!$G$1:$H$636,2,FALSE)</f>
        <v>472</v>
      </c>
      <c r="K12556" s="22" t="s">
        <v>4715</v>
      </c>
      <c r="O12556" s="8" t="s">
        <v>3175</v>
      </c>
      <c r="P12556" s="8" t="s">
        <v>3412</v>
      </c>
    </row>
    <row r="12557" spans="1:16" x14ac:dyDescent="0.2">
      <c r="A12557" s="23" t="s">
        <v>4053</v>
      </c>
      <c r="B12557" s="9" t="s">
        <v>3143</v>
      </c>
      <c r="C12557" s="8" t="s">
        <v>6</v>
      </c>
      <c r="D12557" s="8">
        <v>6</v>
      </c>
      <c r="G12557" s="7" t="s">
        <v>3617</v>
      </c>
      <c r="H12557" s="8" t="s">
        <v>4486</v>
      </c>
      <c r="I12557" s="21" t="str">
        <f t="shared" si="311"/>
        <v>NAO_6_8282</v>
      </c>
      <c r="J12557" s="11">
        <f>VLOOKUP(I12557,'[3]De Para Agregador'!$G$1:$H$636,2,FALSE)</f>
        <v>472</v>
      </c>
      <c r="K12557" s="22" t="s">
        <v>4715</v>
      </c>
      <c r="O12557" s="8" t="s">
        <v>3175</v>
      </c>
      <c r="P12557" s="8" t="s">
        <v>3412</v>
      </c>
    </row>
    <row r="12558" spans="1:16" x14ac:dyDescent="0.2">
      <c r="A12558" s="23" t="s">
        <v>4053</v>
      </c>
      <c r="B12558" s="9" t="s">
        <v>3143</v>
      </c>
      <c r="C12558" s="8" t="s">
        <v>6</v>
      </c>
      <c r="D12558" s="8">
        <v>6</v>
      </c>
      <c r="G12558" s="7" t="s">
        <v>3617</v>
      </c>
      <c r="H12558" s="8" t="s">
        <v>4486</v>
      </c>
      <c r="I12558" s="21" t="str">
        <f t="shared" si="311"/>
        <v>NAO_6_8282</v>
      </c>
      <c r="J12558" s="11">
        <f>VLOOKUP(I12558,'[3]De Para Agregador'!$G$1:$H$636,2,FALSE)</f>
        <v>472</v>
      </c>
      <c r="K12558" s="22" t="s">
        <v>4715</v>
      </c>
      <c r="O12558" s="8" t="s">
        <v>3175</v>
      </c>
      <c r="P12558" s="8" t="s">
        <v>3412</v>
      </c>
    </row>
    <row r="12559" spans="1:16" x14ac:dyDescent="0.2">
      <c r="A12559" s="23" t="s">
        <v>4434</v>
      </c>
      <c r="B12559" s="9" t="s">
        <v>3143</v>
      </c>
      <c r="C12559" s="8" t="s">
        <v>6</v>
      </c>
      <c r="D12559" s="8">
        <v>6</v>
      </c>
      <c r="G12559" s="7" t="s">
        <v>3989</v>
      </c>
      <c r="H12559" s="8" t="s">
        <v>4486</v>
      </c>
      <c r="I12559" s="21" t="str">
        <f t="shared" si="311"/>
        <v>NAO_6_8282</v>
      </c>
      <c r="J12559" s="11">
        <f>VLOOKUP(I12559,'[3]De Para Agregador'!$G$1:$H$636,2,FALSE)</f>
        <v>472</v>
      </c>
      <c r="K12559" s="22" t="s">
        <v>4715</v>
      </c>
      <c r="O12559" s="8" t="s">
        <v>3175</v>
      </c>
      <c r="P12559" s="8" t="s">
        <v>3412</v>
      </c>
    </row>
    <row r="12560" spans="1:16" x14ac:dyDescent="0.2">
      <c r="A12560" s="23" t="s">
        <v>4053</v>
      </c>
      <c r="B12560" s="9" t="s">
        <v>3143</v>
      </c>
      <c r="C12560" s="8" t="s">
        <v>6</v>
      </c>
      <c r="D12560" s="8">
        <v>6</v>
      </c>
      <c r="G12560" s="7" t="s">
        <v>3617</v>
      </c>
      <c r="H12560" s="8" t="s">
        <v>4486</v>
      </c>
      <c r="I12560" s="21" t="str">
        <f t="shared" si="311"/>
        <v>NAO_6_8282</v>
      </c>
      <c r="J12560" s="11">
        <f>VLOOKUP(I12560,'[3]De Para Agregador'!$G$1:$H$636,2,FALSE)</f>
        <v>472</v>
      </c>
      <c r="K12560" s="22" t="s">
        <v>4715</v>
      </c>
      <c r="O12560" s="8" t="s">
        <v>3175</v>
      </c>
      <c r="P12560" s="8" t="s">
        <v>3412</v>
      </c>
    </row>
    <row r="12561" spans="1:16" x14ac:dyDescent="0.2">
      <c r="A12561" s="23" t="s">
        <v>4434</v>
      </c>
      <c r="B12561" s="9" t="s">
        <v>3143</v>
      </c>
      <c r="C12561" s="8" t="s">
        <v>6</v>
      </c>
      <c r="D12561" s="8">
        <v>6</v>
      </c>
      <c r="G12561" s="7" t="s">
        <v>3989</v>
      </c>
      <c r="H12561" s="8" t="s">
        <v>4486</v>
      </c>
      <c r="I12561" s="21" t="str">
        <f t="shared" si="311"/>
        <v>NAO_6_8282</v>
      </c>
      <c r="J12561" s="11">
        <f>VLOOKUP(I12561,'[3]De Para Agregador'!$G$1:$H$636,2,FALSE)</f>
        <v>472</v>
      </c>
      <c r="K12561" s="22" t="s">
        <v>4715</v>
      </c>
      <c r="O12561" s="8" t="s">
        <v>3175</v>
      </c>
      <c r="P12561" s="8" t="s">
        <v>3412</v>
      </c>
    </row>
    <row r="12562" spans="1:16" x14ac:dyDescent="0.2">
      <c r="A12562" s="23" t="s">
        <v>4053</v>
      </c>
      <c r="B12562" s="9" t="s">
        <v>3143</v>
      </c>
      <c r="C12562" s="8" t="s">
        <v>6</v>
      </c>
      <c r="D12562" s="8">
        <v>6</v>
      </c>
      <c r="G12562" s="7" t="s">
        <v>3617</v>
      </c>
      <c r="H12562" s="8" t="s">
        <v>4486</v>
      </c>
      <c r="I12562" s="21" t="str">
        <f t="shared" si="311"/>
        <v>NAO_6_8282</v>
      </c>
      <c r="J12562" s="11">
        <f>VLOOKUP(I12562,'[3]De Para Agregador'!$G$1:$H$636,2,FALSE)</f>
        <v>472</v>
      </c>
      <c r="K12562" s="22" t="s">
        <v>4715</v>
      </c>
      <c r="O12562" s="8" t="s">
        <v>3175</v>
      </c>
      <c r="P12562" s="8" t="s">
        <v>3412</v>
      </c>
    </row>
    <row r="12563" spans="1:16" x14ac:dyDescent="0.2">
      <c r="A12563" s="23" t="s">
        <v>4434</v>
      </c>
      <c r="B12563" s="9" t="s">
        <v>3143</v>
      </c>
      <c r="C12563" s="8" t="s">
        <v>6</v>
      </c>
      <c r="D12563" s="8">
        <v>6</v>
      </c>
      <c r="G12563" s="7" t="s">
        <v>3989</v>
      </c>
      <c r="H12563" s="8" t="s">
        <v>4486</v>
      </c>
      <c r="I12563" s="21" t="str">
        <f t="shared" si="311"/>
        <v>NAO_6_8282</v>
      </c>
      <c r="J12563" s="11">
        <f>VLOOKUP(I12563,'[3]De Para Agregador'!$G$1:$H$636,2,FALSE)</f>
        <v>472</v>
      </c>
      <c r="K12563" s="22" t="s">
        <v>4715</v>
      </c>
      <c r="O12563" s="8" t="s">
        <v>3175</v>
      </c>
      <c r="P12563" s="8" t="s">
        <v>3412</v>
      </c>
    </row>
    <row r="12564" spans="1:16" x14ac:dyDescent="0.2">
      <c r="A12564" s="23" t="s">
        <v>4053</v>
      </c>
      <c r="B12564" s="9" t="s">
        <v>3143</v>
      </c>
      <c r="C12564" s="8" t="s">
        <v>6</v>
      </c>
      <c r="D12564" s="8">
        <v>6</v>
      </c>
      <c r="G12564" s="7" t="s">
        <v>3617</v>
      </c>
      <c r="H12564" s="8" t="s">
        <v>4486</v>
      </c>
      <c r="I12564" s="21" t="str">
        <f t="shared" si="311"/>
        <v>NAO_6_8282</v>
      </c>
      <c r="J12564" s="11">
        <f>VLOOKUP(I12564,'[3]De Para Agregador'!$G$1:$H$636,2,FALSE)</f>
        <v>472</v>
      </c>
      <c r="K12564" s="22" t="s">
        <v>4715</v>
      </c>
      <c r="O12564" s="8" t="s">
        <v>3175</v>
      </c>
      <c r="P12564" s="8" t="s">
        <v>3412</v>
      </c>
    </row>
    <row r="12565" spans="1:16" x14ac:dyDescent="0.2">
      <c r="A12565" s="23" t="s">
        <v>4434</v>
      </c>
      <c r="B12565" s="9" t="s">
        <v>3143</v>
      </c>
      <c r="C12565" s="8" t="s">
        <v>6</v>
      </c>
      <c r="D12565" s="8">
        <v>6</v>
      </c>
      <c r="G12565" s="7" t="s">
        <v>3989</v>
      </c>
      <c r="H12565" s="8" t="s">
        <v>4486</v>
      </c>
      <c r="I12565" s="21" t="str">
        <f t="shared" si="311"/>
        <v>NAO_6_8282</v>
      </c>
      <c r="J12565" s="11">
        <f>VLOOKUP(I12565,'[3]De Para Agregador'!$G$1:$H$636,2,FALSE)</f>
        <v>472</v>
      </c>
      <c r="K12565" s="22" t="s">
        <v>4715</v>
      </c>
      <c r="O12565" s="8" t="s">
        <v>3175</v>
      </c>
      <c r="P12565" s="8" t="s">
        <v>3412</v>
      </c>
    </row>
    <row r="12566" spans="1:16" x14ac:dyDescent="0.2">
      <c r="A12566" s="23" t="s">
        <v>4053</v>
      </c>
      <c r="B12566" s="9" t="s">
        <v>3143</v>
      </c>
      <c r="C12566" s="8" t="s">
        <v>6</v>
      </c>
      <c r="D12566" s="8">
        <v>6</v>
      </c>
      <c r="G12566" s="7" t="s">
        <v>3617</v>
      </c>
      <c r="H12566" s="8" t="s">
        <v>4486</v>
      </c>
      <c r="I12566" s="21" t="str">
        <f t="shared" si="311"/>
        <v>NAO_6_8282</v>
      </c>
      <c r="J12566" s="11">
        <f>VLOOKUP(I12566,'[3]De Para Agregador'!$G$1:$H$636,2,FALSE)</f>
        <v>472</v>
      </c>
      <c r="K12566" s="22" t="s">
        <v>4715</v>
      </c>
      <c r="O12566" s="8" t="s">
        <v>3175</v>
      </c>
      <c r="P12566" s="8" t="s">
        <v>3412</v>
      </c>
    </row>
    <row r="12567" spans="1:16" x14ac:dyDescent="0.2">
      <c r="A12567" s="23" t="s">
        <v>4434</v>
      </c>
      <c r="B12567" s="9" t="s">
        <v>3143</v>
      </c>
      <c r="C12567" s="8" t="s">
        <v>6</v>
      </c>
      <c r="D12567" s="8">
        <v>6</v>
      </c>
      <c r="G12567" s="7" t="s">
        <v>3989</v>
      </c>
      <c r="H12567" s="8" t="s">
        <v>4486</v>
      </c>
      <c r="I12567" s="21" t="str">
        <f t="shared" si="311"/>
        <v>NAO_6_8282</v>
      </c>
      <c r="J12567" s="11">
        <f>VLOOKUP(I12567,'[3]De Para Agregador'!$G$1:$H$636,2,FALSE)</f>
        <v>472</v>
      </c>
      <c r="K12567" s="22" t="s">
        <v>4715</v>
      </c>
      <c r="O12567" s="8" t="s">
        <v>3175</v>
      </c>
      <c r="P12567" s="8" t="s">
        <v>3412</v>
      </c>
    </row>
    <row r="12568" spans="1:16" x14ac:dyDescent="0.2">
      <c r="A12568" s="23" t="s">
        <v>4434</v>
      </c>
      <c r="B12568" s="9" t="s">
        <v>3143</v>
      </c>
      <c r="C12568" s="8" t="s">
        <v>6</v>
      </c>
      <c r="D12568" s="8">
        <v>6</v>
      </c>
      <c r="G12568" s="7" t="s">
        <v>3989</v>
      </c>
      <c r="H12568" s="8" t="s">
        <v>4486</v>
      </c>
      <c r="I12568" s="21" t="str">
        <f t="shared" si="311"/>
        <v>NAO_6_8282</v>
      </c>
      <c r="J12568" s="11">
        <f>VLOOKUP(I12568,'[3]De Para Agregador'!$G$1:$H$636,2,FALSE)</f>
        <v>472</v>
      </c>
      <c r="K12568" s="22" t="s">
        <v>4715</v>
      </c>
      <c r="O12568" s="8" t="s">
        <v>3175</v>
      </c>
      <c r="P12568" s="8" t="s">
        <v>3412</v>
      </c>
    </row>
    <row r="12569" spans="1:16" x14ac:dyDescent="0.2">
      <c r="A12569" s="23" t="s">
        <v>4053</v>
      </c>
      <c r="B12569" s="9" t="s">
        <v>3143</v>
      </c>
      <c r="C12569" s="8" t="s">
        <v>6</v>
      </c>
      <c r="D12569" s="8">
        <v>6</v>
      </c>
      <c r="G12569" s="7" t="s">
        <v>3617</v>
      </c>
      <c r="H12569" s="8" t="s">
        <v>4486</v>
      </c>
      <c r="I12569" s="21" t="str">
        <f t="shared" si="311"/>
        <v>NAO_6_8282</v>
      </c>
      <c r="J12569" s="11">
        <f>VLOOKUP(I12569,'[3]De Para Agregador'!$G$1:$H$636,2,FALSE)</f>
        <v>472</v>
      </c>
      <c r="K12569" s="22" t="s">
        <v>4715</v>
      </c>
      <c r="O12569" s="8" t="s">
        <v>3175</v>
      </c>
      <c r="P12569" s="8" t="s">
        <v>3412</v>
      </c>
    </row>
    <row r="12570" spans="1:16" x14ac:dyDescent="0.2">
      <c r="A12570" s="23" t="s">
        <v>4434</v>
      </c>
      <c r="B12570" s="9" t="s">
        <v>3143</v>
      </c>
      <c r="C12570" s="8" t="s">
        <v>6</v>
      </c>
      <c r="D12570" s="8">
        <v>6</v>
      </c>
      <c r="G12570" s="7" t="s">
        <v>3989</v>
      </c>
      <c r="H12570" s="8" t="s">
        <v>4486</v>
      </c>
      <c r="I12570" s="21" t="str">
        <f t="shared" si="311"/>
        <v>NAO_6_8282</v>
      </c>
      <c r="J12570" s="11">
        <f>VLOOKUP(I12570,'[3]De Para Agregador'!$G$1:$H$636,2,FALSE)</f>
        <v>472</v>
      </c>
      <c r="K12570" s="22" t="s">
        <v>4715</v>
      </c>
      <c r="O12570" s="8" t="s">
        <v>3175</v>
      </c>
      <c r="P12570" s="8" t="s">
        <v>3412</v>
      </c>
    </row>
    <row r="12571" spans="1:16" x14ac:dyDescent="0.2">
      <c r="A12571" s="23" t="s">
        <v>4434</v>
      </c>
      <c r="B12571" s="9" t="s">
        <v>3143</v>
      </c>
      <c r="C12571" s="8" t="s">
        <v>6</v>
      </c>
      <c r="D12571" s="8">
        <v>6</v>
      </c>
      <c r="G12571" s="7" t="s">
        <v>3989</v>
      </c>
      <c r="H12571" s="8" t="s">
        <v>4486</v>
      </c>
      <c r="I12571" s="21" t="str">
        <f t="shared" si="311"/>
        <v>NAO_6_8282</v>
      </c>
      <c r="J12571" s="11">
        <f>VLOOKUP(I12571,'[3]De Para Agregador'!$G$1:$H$636,2,FALSE)</f>
        <v>472</v>
      </c>
      <c r="K12571" s="22" t="s">
        <v>4715</v>
      </c>
      <c r="O12571" s="8" t="s">
        <v>3175</v>
      </c>
      <c r="P12571" s="8" t="s">
        <v>3412</v>
      </c>
    </row>
    <row r="12572" spans="1:16" x14ac:dyDescent="0.2">
      <c r="A12572" s="23" t="s">
        <v>4053</v>
      </c>
      <c r="B12572" s="9" t="s">
        <v>3143</v>
      </c>
      <c r="C12572" s="8" t="s">
        <v>6</v>
      </c>
      <c r="D12572" s="8">
        <v>6</v>
      </c>
      <c r="G12572" s="7" t="s">
        <v>3617</v>
      </c>
      <c r="H12572" s="8" t="s">
        <v>4486</v>
      </c>
      <c r="I12572" s="21" t="str">
        <f t="shared" si="311"/>
        <v>NAO_6_8282</v>
      </c>
      <c r="J12572" s="11">
        <f>VLOOKUP(I12572,'[3]De Para Agregador'!$G$1:$H$636,2,FALSE)</f>
        <v>472</v>
      </c>
      <c r="K12572" s="22" t="s">
        <v>4715</v>
      </c>
      <c r="O12572" s="8" t="s">
        <v>3175</v>
      </c>
      <c r="P12572" s="8" t="s">
        <v>3412</v>
      </c>
    </row>
    <row r="12573" spans="1:16" x14ac:dyDescent="0.2">
      <c r="A12573" s="23" t="s">
        <v>4053</v>
      </c>
      <c r="B12573" s="9" t="s">
        <v>3143</v>
      </c>
      <c r="C12573" s="8" t="s">
        <v>6</v>
      </c>
      <c r="D12573" s="8">
        <v>6</v>
      </c>
      <c r="G12573" s="7" t="s">
        <v>3617</v>
      </c>
      <c r="H12573" s="8" t="s">
        <v>4486</v>
      </c>
      <c r="I12573" s="21" t="str">
        <f t="shared" si="311"/>
        <v>NAO_6_8282</v>
      </c>
      <c r="J12573" s="11">
        <f>VLOOKUP(I12573,'[3]De Para Agregador'!$G$1:$H$636,2,FALSE)</f>
        <v>472</v>
      </c>
      <c r="K12573" s="22" t="s">
        <v>4715</v>
      </c>
      <c r="O12573" s="8" t="s">
        <v>3175</v>
      </c>
      <c r="P12573" s="8" t="s">
        <v>3412</v>
      </c>
    </row>
    <row r="12574" spans="1:16" x14ac:dyDescent="0.2">
      <c r="A12574" s="23" t="s">
        <v>4053</v>
      </c>
      <c r="B12574" s="9" t="s">
        <v>3143</v>
      </c>
      <c r="C12574" s="8" t="s">
        <v>6</v>
      </c>
      <c r="D12574" s="8">
        <v>6</v>
      </c>
      <c r="G12574" s="7" t="s">
        <v>3617</v>
      </c>
      <c r="H12574" s="8" t="s">
        <v>4486</v>
      </c>
      <c r="I12574" s="21" t="str">
        <f t="shared" si="311"/>
        <v>NAO_6_8282</v>
      </c>
      <c r="J12574" s="11">
        <f>VLOOKUP(I12574,'[3]De Para Agregador'!$G$1:$H$636,2,FALSE)</f>
        <v>472</v>
      </c>
      <c r="K12574" s="22" t="s">
        <v>4715</v>
      </c>
      <c r="O12574" s="8" t="s">
        <v>3175</v>
      </c>
      <c r="P12574" s="8" t="s">
        <v>3412</v>
      </c>
    </row>
    <row r="12575" spans="1:16" x14ac:dyDescent="0.2">
      <c r="A12575" s="23" t="s">
        <v>4434</v>
      </c>
      <c r="B12575" s="9" t="s">
        <v>3143</v>
      </c>
      <c r="C12575" s="8" t="s">
        <v>6</v>
      </c>
      <c r="D12575" s="8">
        <v>6</v>
      </c>
      <c r="G12575" s="7" t="s">
        <v>3989</v>
      </c>
      <c r="H12575" s="8" t="s">
        <v>4486</v>
      </c>
      <c r="I12575" s="21" t="str">
        <f t="shared" si="311"/>
        <v>NAO_6_8282</v>
      </c>
      <c r="J12575" s="11">
        <f>VLOOKUP(I12575,'[3]De Para Agregador'!$G$1:$H$636,2,FALSE)</f>
        <v>472</v>
      </c>
      <c r="K12575" s="22" t="s">
        <v>4715</v>
      </c>
      <c r="O12575" s="8" t="s">
        <v>3175</v>
      </c>
      <c r="P12575" s="8" t="s">
        <v>3412</v>
      </c>
    </row>
    <row r="12576" spans="1:16" x14ac:dyDescent="0.2">
      <c r="A12576" s="23" t="s">
        <v>4053</v>
      </c>
      <c r="B12576" s="9" t="s">
        <v>3143</v>
      </c>
      <c r="C12576" s="8" t="s">
        <v>6</v>
      </c>
      <c r="D12576" s="8">
        <v>6</v>
      </c>
      <c r="G12576" s="7" t="s">
        <v>3617</v>
      </c>
      <c r="H12576" s="8" t="s">
        <v>4486</v>
      </c>
      <c r="I12576" s="21" t="str">
        <f t="shared" si="311"/>
        <v>NAO_6_8282</v>
      </c>
      <c r="J12576" s="11">
        <f>VLOOKUP(I12576,'[3]De Para Agregador'!$G$1:$H$636,2,FALSE)</f>
        <v>472</v>
      </c>
      <c r="K12576" s="22" t="s">
        <v>4715</v>
      </c>
      <c r="O12576" s="8" t="s">
        <v>3175</v>
      </c>
      <c r="P12576" s="8" t="s">
        <v>3412</v>
      </c>
    </row>
    <row r="12577" spans="1:16" x14ac:dyDescent="0.2">
      <c r="A12577" s="23" t="s">
        <v>4434</v>
      </c>
      <c r="B12577" s="9" t="s">
        <v>3143</v>
      </c>
      <c r="C12577" s="8" t="s">
        <v>6</v>
      </c>
      <c r="D12577" s="8">
        <v>6</v>
      </c>
      <c r="G12577" s="7" t="s">
        <v>3989</v>
      </c>
      <c r="H12577" s="8" t="s">
        <v>4486</v>
      </c>
      <c r="I12577" s="21" t="str">
        <f t="shared" si="311"/>
        <v>NAO_6_8282</v>
      </c>
      <c r="J12577" s="11">
        <f>VLOOKUP(I12577,'[3]De Para Agregador'!$G$1:$H$636,2,FALSE)</f>
        <v>472</v>
      </c>
      <c r="K12577" s="22" t="s">
        <v>4715</v>
      </c>
      <c r="O12577" s="8" t="s">
        <v>3175</v>
      </c>
      <c r="P12577" s="8" t="s">
        <v>3412</v>
      </c>
    </row>
    <row r="12578" spans="1:16" x14ac:dyDescent="0.2">
      <c r="A12578" s="23" t="s">
        <v>4434</v>
      </c>
      <c r="B12578" s="9" t="s">
        <v>3143</v>
      </c>
      <c r="C12578" s="8" t="s">
        <v>6</v>
      </c>
      <c r="D12578" s="8">
        <v>6</v>
      </c>
      <c r="G12578" s="7" t="s">
        <v>3989</v>
      </c>
      <c r="H12578" s="8" t="s">
        <v>4486</v>
      </c>
      <c r="I12578" s="21" t="str">
        <f t="shared" si="311"/>
        <v>NAO_6_8282</v>
      </c>
      <c r="J12578" s="11">
        <f>VLOOKUP(I12578,'[3]De Para Agregador'!$G$1:$H$636,2,FALSE)</f>
        <v>472</v>
      </c>
      <c r="K12578" s="22" t="s">
        <v>4715</v>
      </c>
      <c r="O12578" s="8" t="s">
        <v>3175</v>
      </c>
      <c r="P12578" s="8" t="s">
        <v>3412</v>
      </c>
    </row>
    <row r="12579" spans="1:16" x14ac:dyDescent="0.2">
      <c r="A12579" s="23" t="s">
        <v>4434</v>
      </c>
      <c r="B12579" s="9" t="s">
        <v>3143</v>
      </c>
      <c r="C12579" s="8" t="s">
        <v>6</v>
      </c>
      <c r="D12579" s="8">
        <v>6</v>
      </c>
      <c r="G12579" s="7" t="s">
        <v>3989</v>
      </c>
      <c r="H12579" s="8" t="s">
        <v>4486</v>
      </c>
      <c r="I12579" s="21" t="str">
        <f t="shared" si="311"/>
        <v>NAO_6_8282</v>
      </c>
      <c r="J12579" s="11">
        <f>VLOOKUP(I12579,'[3]De Para Agregador'!$G$1:$H$636,2,FALSE)</f>
        <v>472</v>
      </c>
      <c r="K12579" s="22" t="s">
        <v>4715</v>
      </c>
      <c r="O12579" s="8" t="s">
        <v>3175</v>
      </c>
      <c r="P12579" s="8" t="s">
        <v>3412</v>
      </c>
    </row>
    <row r="12580" spans="1:16" x14ac:dyDescent="0.2">
      <c r="A12580" s="23" t="s">
        <v>4053</v>
      </c>
      <c r="B12580" s="9" t="s">
        <v>3143</v>
      </c>
      <c r="C12580" s="8" t="s">
        <v>6</v>
      </c>
      <c r="D12580" s="8">
        <v>6</v>
      </c>
      <c r="G12580" s="7" t="s">
        <v>3617</v>
      </c>
      <c r="H12580" s="8" t="s">
        <v>4486</v>
      </c>
      <c r="I12580" s="21" t="str">
        <f t="shared" si="311"/>
        <v>NAO_6_8282</v>
      </c>
      <c r="J12580" s="11">
        <f>VLOOKUP(I12580,'[3]De Para Agregador'!$G$1:$H$636,2,FALSE)</f>
        <v>472</v>
      </c>
      <c r="K12580" s="22" t="s">
        <v>4715</v>
      </c>
      <c r="O12580" s="8" t="s">
        <v>3175</v>
      </c>
      <c r="P12580" s="8" t="s">
        <v>3412</v>
      </c>
    </row>
    <row r="12581" spans="1:16" x14ac:dyDescent="0.2">
      <c r="A12581" s="23" t="s">
        <v>4053</v>
      </c>
      <c r="B12581" s="9" t="s">
        <v>3143</v>
      </c>
      <c r="C12581" s="8" t="s">
        <v>6</v>
      </c>
      <c r="D12581" s="8">
        <v>6</v>
      </c>
      <c r="G12581" s="7" t="s">
        <v>3617</v>
      </c>
      <c r="H12581" s="8" t="s">
        <v>4486</v>
      </c>
      <c r="I12581" s="21" t="str">
        <f t="shared" si="311"/>
        <v>NAO_6_8282</v>
      </c>
      <c r="J12581" s="11">
        <f>VLOOKUP(I12581,'[3]De Para Agregador'!$G$1:$H$636,2,FALSE)</f>
        <v>472</v>
      </c>
      <c r="K12581" s="22" t="s">
        <v>4715</v>
      </c>
      <c r="O12581" s="8" t="s">
        <v>3175</v>
      </c>
      <c r="P12581" s="8" t="s">
        <v>3412</v>
      </c>
    </row>
    <row r="12582" spans="1:16" x14ac:dyDescent="0.2">
      <c r="A12582" s="23" t="s">
        <v>4434</v>
      </c>
      <c r="B12582" s="9" t="s">
        <v>3143</v>
      </c>
      <c r="C12582" s="8" t="s">
        <v>6</v>
      </c>
      <c r="D12582" s="8">
        <v>6</v>
      </c>
      <c r="G12582" s="7" t="s">
        <v>3989</v>
      </c>
      <c r="H12582" s="8" t="s">
        <v>4486</v>
      </c>
      <c r="I12582" s="21" t="str">
        <f t="shared" si="311"/>
        <v>NAO_6_8282</v>
      </c>
      <c r="J12582" s="11">
        <f>VLOOKUP(I12582,'[3]De Para Agregador'!$G$1:$H$636,2,FALSE)</f>
        <v>472</v>
      </c>
      <c r="K12582" s="22" t="s">
        <v>4715</v>
      </c>
      <c r="O12582" s="8" t="s">
        <v>3175</v>
      </c>
      <c r="P12582" s="8" t="s">
        <v>3412</v>
      </c>
    </row>
    <row r="12583" spans="1:16" x14ac:dyDescent="0.2">
      <c r="A12583" s="23" t="s">
        <v>4053</v>
      </c>
      <c r="B12583" s="9" t="s">
        <v>3143</v>
      </c>
      <c r="C12583" s="8" t="s">
        <v>6</v>
      </c>
      <c r="D12583" s="8">
        <v>6</v>
      </c>
      <c r="G12583" s="7" t="s">
        <v>3617</v>
      </c>
      <c r="H12583" s="8" t="s">
        <v>4486</v>
      </c>
      <c r="I12583" s="21" t="str">
        <f t="shared" ref="I12583:I12594" si="312">CONCATENATE(C12583,"_",D12583,"_",O12583)</f>
        <v>NAO_6_8282</v>
      </c>
      <c r="J12583" s="11">
        <f>VLOOKUP(I12583,'[3]De Para Agregador'!$G$1:$H$636,2,FALSE)</f>
        <v>472</v>
      </c>
      <c r="K12583" s="22" t="s">
        <v>4715</v>
      </c>
      <c r="O12583" s="8" t="s">
        <v>3175</v>
      </c>
      <c r="P12583" s="8" t="s">
        <v>3412</v>
      </c>
    </row>
    <row r="12584" spans="1:16" x14ac:dyDescent="0.2">
      <c r="A12584" s="23" t="s">
        <v>4434</v>
      </c>
      <c r="B12584" s="9" t="s">
        <v>3143</v>
      </c>
      <c r="C12584" s="8" t="s">
        <v>6</v>
      </c>
      <c r="D12584" s="8">
        <v>6</v>
      </c>
      <c r="G12584" s="7" t="s">
        <v>3989</v>
      </c>
      <c r="H12584" s="8" t="s">
        <v>4486</v>
      </c>
      <c r="I12584" s="21" t="str">
        <f t="shared" si="312"/>
        <v>NAO_6_8282</v>
      </c>
      <c r="J12584" s="11">
        <f>VLOOKUP(I12584,'[3]De Para Agregador'!$G$1:$H$636,2,FALSE)</f>
        <v>472</v>
      </c>
      <c r="K12584" s="22" t="s">
        <v>4715</v>
      </c>
      <c r="O12584" s="8" t="s">
        <v>3175</v>
      </c>
      <c r="P12584" s="8" t="s">
        <v>3412</v>
      </c>
    </row>
    <row r="12585" spans="1:16" x14ac:dyDescent="0.2">
      <c r="A12585" s="23" t="s">
        <v>4053</v>
      </c>
      <c r="B12585" s="9" t="s">
        <v>3143</v>
      </c>
      <c r="C12585" s="8" t="s">
        <v>6</v>
      </c>
      <c r="D12585" s="8">
        <v>6</v>
      </c>
      <c r="G12585" s="7" t="s">
        <v>3617</v>
      </c>
      <c r="H12585" s="8" t="s">
        <v>4486</v>
      </c>
      <c r="I12585" s="21" t="str">
        <f t="shared" si="312"/>
        <v>NAO_6_8282</v>
      </c>
      <c r="J12585" s="11">
        <f>VLOOKUP(I12585,'[3]De Para Agregador'!$G$1:$H$636,2,FALSE)</f>
        <v>472</v>
      </c>
      <c r="K12585" s="22" t="s">
        <v>4715</v>
      </c>
      <c r="O12585" s="8" t="s">
        <v>3175</v>
      </c>
      <c r="P12585" s="8" t="s">
        <v>3412</v>
      </c>
    </row>
    <row r="12586" spans="1:16" x14ac:dyDescent="0.2">
      <c r="A12586" s="23" t="s">
        <v>4434</v>
      </c>
      <c r="B12586" s="9" t="s">
        <v>3143</v>
      </c>
      <c r="C12586" s="8" t="s">
        <v>6</v>
      </c>
      <c r="D12586" s="8">
        <v>6</v>
      </c>
      <c r="G12586" s="7" t="s">
        <v>3989</v>
      </c>
      <c r="H12586" s="8" t="s">
        <v>4486</v>
      </c>
      <c r="I12586" s="21" t="str">
        <f t="shared" si="312"/>
        <v>NAO_6_8282</v>
      </c>
      <c r="J12586" s="11">
        <f>VLOOKUP(I12586,'[3]De Para Agregador'!$G$1:$H$636,2,FALSE)</f>
        <v>472</v>
      </c>
      <c r="K12586" s="22" t="s">
        <v>4715</v>
      </c>
      <c r="O12586" s="8" t="s">
        <v>3175</v>
      </c>
      <c r="P12586" s="8" t="s">
        <v>3412</v>
      </c>
    </row>
    <row r="12587" spans="1:16" x14ac:dyDescent="0.2">
      <c r="A12587" s="23" t="s">
        <v>4434</v>
      </c>
      <c r="B12587" s="9" t="s">
        <v>3143</v>
      </c>
      <c r="C12587" s="8" t="s">
        <v>6</v>
      </c>
      <c r="D12587" s="8">
        <v>6</v>
      </c>
      <c r="G12587" s="7" t="s">
        <v>3989</v>
      </c>
      <c r="H12587" s="8" t="s">
        <v>4486</v>
      </c>
      <c r="I12587" s="21" t="str">
        <f t="shared" si="312"/>
        <v>NAO_6_8282</v>
      </c>
      <c r="J12587" s="11">
        <f>VLOOKUP(I12587,'[3]De Para Agregador'!$G$1:$H$636,2,FALSE)</f>
        <v>472</v>
      </c>
      <c r="K12587" s="22" t="s">
        <v>4715</v>
      </c>
      <c r="O12587" s="8" t="s">
        <v>3175</v>
      </c>
      <c r="P12587" s="8" t="s">
        <v>3412</v>
      </c>
    </row>
    <row r="12588" spans="1:16" x14ac:dyDescent="0.2">
      <c r="A12588" s="23" t="s">
        <v>4434</v>
      </c>
      <c r="B12588" s="9" t="s">
        <v>3143</v>
      </c>
      <c r="C12588" s="8" t="s">
        <v>6</v>
      </c>
      <c r="D12588" s="8">
        <v>6</v>
      </c>
      <c r="G12588" s="7" t="s">
        <v>3989</v>
      </c>
      <c r="H12588" s="8" t="s">
        <v>4486</v>
      </c>
      <c r="I12588" s="21" t="str">
        <f t="shared" si="312"/>
        <v>NAO_6_8282</v>
      </c>
      <c r="J12588" s="11">
        <f>VLOOKUP(I12588,'[3]De Para Agregador'!$G$1:$H$636,2,FALSE)</f>
        <v>472</v>
      </c>
      <c r="K12588" s="22" t="s">
        <v>4715</v>
      </c>
      <c r="O12588" s="8" t="s">
        <v>3175</v>
      </c>
      <c r="P12588" s="8" t="s">
        <v>3412</v>
      </c>
    </row>
    <row r="12589" spans="1:16" x14ac:dyDescent="0.2">
      <c r="A12589" s="23" t="s">
        <v>4434</v>
      </c>
      <c r="B12589" s="9" t="s">
        <v>3143</v>
      </c>
      <c r="C12589" s="8" t="s">
        <v>6</v>
      </c>
      <c r="D12589" s="8">
        <v>6</v>
      </c>
      <c r="G12589" s="7" t="s">
        <v>3989</v>
      </c>
      <c r="H12589" s="8" t="s">
        <v>4486</v>
      </c>
      <c r="I12589" s="21" t="str">
        <f t="shared" si="312"/>
        <v>NAO_6_8282</v>
      </c>
      <c r="J12589" s="11">
        <f>VLOOKUP(I12589,'[3]De Para Agregador'!$G$1:$H$636,2,FALSE)</f>
        <v>472</v>
      </c>
      <c r="K12589" s="22" t="s">
        <v>4715</v>
      </c>
      <c r="O12589" s="8" t="s">
        <v>3175</v>
      </c>
      <c r="P12589" s="8" t="s">
        <v>3412</v>
      </c>
    </row>
    <row r="12590" spans="1:16" x14ac:dyDescent="0.2">
      <c r="A12590" s="23" t="s">
        <v>4434</v>
      </c>
      <c r="B12590" s="9" t="s">
        <v>3143</v>
      </c>
      <c r="C12590" s="8" t="s">
        <v>6</v>
      </c>
      <c r="D12590" s="8">
        <v>6</v>
      </c>
      <c r="G12590" s="7" t="s">
        <v>3989</v>
      </c>
      <c r="H12590" s="8" t="s">
        <v>4486</v>
      </c>
      <c r="I12590" s="21" t="str">
        <f t="shared" si="312"/>
        <v>NAO_6_8282</v>
      </c>
      <c r="J12590" s="11">
        <f>VLOOKUP(I12590,'[3]De Para Agregador'!$G$1:$H$636,2,FALSE)</f>
        <v>472</v>
      </c>
      <c r="K12590" s="22" t="s">
        <v>4715</v>
      </c>
      <c r="O12590" s="8" t="s">
        <v>3175</v>
      </c>
      <c r="P12590" s="8" t="s">
        <v>3412</v>
      </c>
    </row>
    <row r="12591" spans="1:16" x14ac:dyDescent="0.2">
      <c r="A12591" s="23" t="s">
        <v>4053</v>
      </c>
      <c r="B12591" s="9" t="s">
        <v>3143</v>
      </c>
      <c r="C12591" s="8" t="s">
        <v>6</v>
      </c>
      <c r="D12591" s="8">
        <v>6</v>
      </c>
      <c r="G12591" s="7" t="s">
        <v>3617</v>
      </c>
      <c r="H12591" s="8" t="s">
        <v>4486</v>
      </c>
      <c r="I12591" s="21" t="str">
        <f t="shared" si="312"/>
        <v>NAO_6_8282</v>
      </c>
      <c r="J12591" s="11">
        <f>VLOOKUP(I12591,'[3]De Para Agregador'!$G$1:$H$636,2,FALSE)</f>
        <v>472</v>
      </c>
      <c r="K12591" s="22" t="s">
        <v>4715</v>
      </c>
      <c r="O12591" s="8" t="s">
        <v>3175</v>
      </c>
      <c r="P12591" s="8" t="s">
        <v>3412</v>
      </c>
    </row>
    <row r="12592" spans="1:16" x14ac:dyDescent="0.2">
      <c r="A12592" s="23" t="s">
        <v>4434</v>
      </c>
      <c r="B12592" s="9" t="s">
        <v>3143</v>
      </c>
      <c r="C12592" s="8" t="s">
        <v>6</v>
      </c>
      <c r="D12592" s="8">
        <v>6</v>
      </c>
      <c r="G12592" s="7" t="s">
        <v>3989</v>
      </c>
      <c r="H12592" s="8" t="s">
        <v>4486</v>
      </c>
      <c r="I12592" s="21" t="str">
        <f t="shared" si="312"/>
        <v>NAO_6_8282</v>
      </c>
      <c r="J12592" s="11">
        <f>VLOOKUP(I12592,'[3]De Para Agregador'!$G$1:$H$636,2,FALSE)</f>
        <v>472</v>
      </c>
      <c r="K12592" s="22" t="s">
        <v>4715</v>
      </c>
      <c r="O12592" s="8" t="s">
        <v>3175</v>
      </c>
      <c r="P12592" s="8" t="s">
        <v>3412</v>
      </c>
    </row>
    <row r="12593" spans="1:16" x14ac:dyDescent="0.2">
      <c r="A12593" s="23" t="s">
        <v>4053</v>
      </c>
      <c r="B12593" s="9" t="s">
        <v>3143</v>
      </c>
      <c r="C12593" s="8" t="s">
        <v>6</v>
      </c>
      <c r="D12593" s="8">
        <v>6</v>
      </c>
      <c r="G12593" s="7" t="s">
        <v>3617</v>
      </c>
      <c r="H12593" s="8" t="s">
        <v>4486</v>
      </c>
      <c r="I12593" s="21" t="str">
        <f t="shared" si="312"/>
        <v>NAO_6_8282</v>
      </c>
      <c r="J12593" s="11">
        <f>VLOOKUP(I12593,'[3]De Para Agregador'!$G$1:$H$636,2,FALSE)</f>
        <v>472</v>
      </c>
      <c r="K12593" s="22" t="s">
        <v>4715</v>
      </c>
      <c r="O12593" s="8" t="s">
        <v>3175</v>
      </c>
      <c r="P12593" s="8" t="s">
        <v>3412</v>
      </c>
    </row>
    <row r="12594" spans="1:16" x14ac:dyDescent="0.2">
      <c r="A12594" s="23" t="s">
        <v>4434</v>
      </c>
      <c r="B12594" s="9" t="s">
        <v>3143</v>
      </c>
      <c r="C12594" s="8" t="s">
        <v>6</v>
      </c>
      <c r="D12594" s="8">
        <v>6</v>
      </c>
      <c r="G12594" s="7" t="s">
        <v>3989</v>
      </c>
      <c r="H12594" s="8" t="s">
        <v>4486</v>
      </c>
      <c r="I12594" s="21" t="str">
        <f t="shared" si="312"/>
        <v>NAO_6_8282</v>
      </c>
      <c r="J12594" s="11">
        <f>VLOOKUP(I12594,'[3]De Para Agregador'!$G$1:$H$636,2,FALSE)</f>
        <v>472</v>
      </c>
      <c r="K12594" s="22" t="s">
        <v>4715</v>
      </c>
      <c r="O12594" s="8" t="s">
        <v>3175</v>
      </c>
      <c r="P12594" s="8" t="s">
        <v>3412</v>
      </c>
    </row>
    <row r="12595" spans="1:16" x14ac:dyDescent="0.2">
      <c r="A12595" s="2" t="str">
        <f t="shared" ref="A12595:A12612" si="313">+B12595&amp;G12595</f>
        <v>360008287@</v>
      </c>
      <c r="B12595" s="12">
        <v>36000</v>
      </c>
      <c r="C12595" s="8" t="s">
        <v>6</v>
      </c>
      <c r="D12595" s="8">
        <v>2</v>
      </c>
      <c r="E12595" s="19" t="s">
        <v>2051</v>
      </c>
      <c r="F12595" s="20" t="s">
        <v>2352</v>
      </c>
      <c r="G12595" s="20" t="s">
        <v>3007</v>
      </c>
      <c r="H12595" s="8" t="s">
        <v>2353</v>
      </c>
      <c r="I12595" s="21" t="s">
        <v>2354</v>
      </c>
      <c r="J12595" s="21" t="s">
        <v>2051</v>
      </c>
      <c r="K12595" s="22" t="s">
        <v>3095</v>
      </c>
      <c r="L12595" s="5" t="s">
        <v>3113</v>
      </c>
    </row>
    <row r="12596" spans="1:16" x14ac:dyDescent="0.2">
      <c r="A12596" s="2" t="str">
        <f t="shared" si="313"/>
        <v>360008287@</v>
      </c>
      <c r="B12596" s="12">
        <v>36000</v>
      </c>
      <c r="C12596" s="8" t="s">
        <v>6</v>
      </c>
      <c r="D12596" s="8">
        <v>2</v>
      </c>
      <c r="E12596" s="19" t="s">
        <v>2051</v>
      </c>
      <c r="F12596" s="20" t="s">
        <v>2364</v>
      </c>
      <c r="G12596" s="20" t="s">
        <v>3007</v>
      </c>
      <c r="H12596" s="8" t="s">
        <v>2353</v>
      </c>
      <c r="I12596" s="21" t="s">
        <v>2365</v>
      </c>
      <c r="J12596" s="21" t="s">
        <v>2051</v>
      </c>
      <c r="K12596" s="22" t="s">
        <v>3095</v>
      </c>
      <c r="L12596" s="5" t="s">
        <v>3113</v>
      </c>
    </row>
    <row r="12597" spans="1:16" x14ac:dyDescent="0.2">
      <c r="A12597" s="2" t="str">
        <f t="shared" si="313"/>
        <v>3600082870000</v>
      </c>
      <c r="B12597" s="12">
        <v>36000</v>
      </c>
      <c r="C12597" s="8" t="s">
        <v>6</v>
      </c>
      <c r="D12597" s="8">
        <v>2</v>
      </c>
      <c r="E12597" s="19" t="s">
        <v>2051</v>
      </c>
      <c r="F12597" s="20" t="s">
        <v>2366</v>
      </c>
      <c r="G12597" s="20">
        <v>82870000</v>
      </c>
      <c r="H12597" s="8" t="s">
        <v>2353</v>
      </c>
      <c r="I12597" s="21" t="s">
        <v>2367</v>
      </c>
      <c r="J12597" s="21" t="s">
        <v>2051</v>
      </c>
      <c r="K12597" s="22" t="s">
        <v>3095</v>
      </c>
      <c r="L12597" s="5" t="s">
        <v>3113</v>
      </c>
    </row>
    <row r="12598" spans="1:16" x14ac:dyDescent="0.2">
      <c r="A12598" s="2" t="str">
        <f t="shared" si="313"/>
        <v>360008287EIND</v>
      </c>
      <c r="B12598" s="12">
        <v>36000</v>
      </c>
      <c r="G12598" s="20" t="s">
        <v>3073</v>
      </c>
      <c r="H12598" s="8" t="s">
        <v>2353</v>
      </c>
      <c r="J12598" s="21" t="s">
        <v>2051</v>
      </c>
      <c r="K12598" s="22" t="s">
        <v>3095</v>
      </c>
      <c r="L12598" s="5" t="s">
        <v>3113</v>
      </c>
    </row>
    <row r="12599" spans="1:16" x14ac:dyDescent="0.2">
      <c r="A12599" s="2" t="str">
        <f t="shared" si="313"/>
        <v>360008305@</v>
      </c>
      <c r="B12599" s="12">
        <v>36000</v>
      </c>
      <c r="C12599" s="8" t="s">
        <v>6</v>
      </c>
      <c r="D12599" s="8">
        <v>2</v>
      </c>
      <c r="E12599" s="19" t="s">
        <v>1181</v>
      </c>
      <c r="F12599" s="20" t="s">
        <v>1387</v>
      </c>
      <c r="G12599" s="20" t="s">
        <v>2810</v>
      </c>
      <c r="H12599" s="8" t="s">
        <v>1388</v>
      </c>
      <c r="I12599" s="21" t="s">
        <v>1389</v>
      </c>
      <c r="J12599" s="21" t="s">
        <v>1181</v>
      </c>
      <c r="K12599" s="22" t="s">
        <v>3082</v>
      </c>
      <c r="L12599" s="5" t="s">
        <v>3113</v>
      </c>
    </row>
    <row r="12600" spans="1:16" x14ac:dyDescent="0.2">
      <c r="A12600" s="2" t="str">
        <f t="shared" si="313"/>
        <v>3600083050000</v>
      </c>
      <c r="B12600" s="12">
        <v>36000</v>
      </c>
      <c r="C12600" s="8" t="s">
        <v>6</v>
      </c>
      <c r="D12600" s="8">
        <v>2</v>
      </c>
      <c r="E12600" s="19" t="s">
        <v>1181</v>
      </c>
      <c r="F12600" s="20" t="s">
        <v>1390</v>
      </c>
      <c r="G12600" s="20">
        <v>83050000</v>
      </c>
      <c r="H12600" s="8" t="s">
        <v>1388</v>
      </c>
      <c r="I12600" s="21" t="s">
        <v>1391</v>
      </c>
      <c r="J12600" s="21" t="s">
        <v>1181</v>
      </c>
      <c r="K12600" s="22" t="s">
        <v>3082</v>
      </c>
      <c r="L12600" s="5" t="s">
        <v>3113</v>
      </c>
    </row>
    <row r="12601" spans="1:16" x14ac:dyDescent="0.2">
      <c r="A12601" s="2" t="str">
        <f t="shared" si="313"/>
        <v>3600083050000</v>
      </c>
      <c r="B12601" s="12">
        <v>36000</v>
      </c>
      <c r="C12601" s="8" t="s">
        <v>6</v>
      </c>
      <c r="D12601" s="8">
        <v>6</v>
      </c>
      <c r="E12601" s="19" t="s">
        <v>1181</v>
      </c>
      <c r="F12601" s="20" t="s">
        <v>1390</v>
      </c>
      <c r="G12601" s="20">
        <v>83050000</v>
      </c>
      <c r="H12601" s="8" t="s">
        <v>1388</v>
      </c>
      <c r="I12601" s="21" t="s">
        <v>1392</v>
      </c>
      <c r="J12601" s="21" t="s">
        <v>1181</v>
      </c>
      <c r="K12601" s="22" t="s">
        <v>3082</v>
      </c>
      <c r="L12601" s="5" t="s">
        <v>3113</v>
      </c>
    </row>
    <row r="12602" spans="1:16" x14ac:dyDescent="0.2">
      <c r="A12602" s="2" t="str">
        <f t="shared" si="313"/>
        <v>3600083050000</v>
      </c>
      <c r="B12602" s="12">
        <v>36000</v>
      </c>
      <c r="C12602" s="8" t="s">
        <v>16</v>
      </c>
      <c r="D12602" s="8">
        <v>2</v>
      </c>
      <c r="E12602" s="19" t="s">
        <v>1181</v>
      </c>
      <c r="F12602" s="20" t="s">
        <v>1390</v>
      </c>
      <c r="G12602" s="20">
        <v>83050000</v>
      </c>
      <c r="H12602" s="8" t="s">
        <v>1388</v>
      </c>
      <c r="I12602" s="21" t="s">
        <v>1396</v>
      </c>
      <c r="J12602" s="21" t="s">
        <v>1181</v>
      </c>
      <c r="K12602" s="22" t="s">
        <v>3082</v>
      </c>
      <c r="L12602" s="5" t="s">
        <v>3113</v>
      </c>
    </row>
    <row r="12603" spans="1:16" x14ac:dyDescent="0.2">
      <c r="A12603" s="2" t="str">
        <f t="shared" si="313"/>
        <v>360008305EIND</v>
      </c>
      <c r="B12603" s="12">
        <v>36000</v>
      </c>
      <c r="C12603" s="8" t="s">
        <v>6</v>
      </c>
      <c r="D12603" s="8">
        <v>6</v>
      </c>
      <c r="E12603" s="19" t="s">
        <v>1181</v>
      </c>
      <c r="F12603" s="20" t="s">
        <v>1393</v>
      </c>
      <c r="G12603" s="20" t="s">
        <v>2811</v>
      </c>
      <c r="H12603" s="8" t="s">
        <v>1394</v>
      </c>
      <c r="I12603" s="21" t="s">
        <v>1395</v>
      </c>
      <c r="J12603" s="21" t="s">
        <v>1181</v>
      </c>
      <c r="K12603" s="22" t="s">
        <v>3082</v>
      </c>
      <c r="L12603" s="5" t="s">
        <v>3113</v>
      </c>
    </row>
    <row r="12604" spans="1:16" x14ac:dyDescent="0.2">
      <c r="A12604" s="2" t="str">
        <f t="shared" si="313"/>
        <v>360008315@</v>
      </c>
      <c r="B12604" s="12">
        <v>36000</v>
      </c>
      <c r="C12604" s="8" t="s">
        <v>6</v>
      </c>
      <c r="D12604" s="8">
        <v>2</v>
      </c>
      <c r="E12604" s="19" t="s">
        <v>1181</v>
      </c>
      <c r="F12604" s="20" t="s">
        <v>1397</v>
      </c>
      <c r="G12604" s="20" t="s">
        <v>2812</v>
      </c>
      <c r="H12604" s="8" t="s">
        <v>1398</v>
      </c>
      <c r="I12604" s="21" t="s">
        <v>1399</v>
      </c>
      <c r="J12604" s="21" t="s">
        <v>1181</v>
      </c>
      <c r="K12604" s="22" t="s">
        <v>3082</v>
      </c>
      <c r="L12604" s="5" t="s">
        <v>3113</v>
      </c>
    </row>
    <row r="12605" spans="1:16" x14ac:dyDescent="0.2">
      <c r="A12605" s="2" t="str">
        <f t="shared" si="313"/>
        <v>3600083150000</v>
      </c>
      <c r="B12605" s="12">
        <v>36000</v>
      </c>
      <c r="C12605" s="8" t="s">
        <v>6</v>
      </c>
      <c r="D12605" s="8">
        <v>2</v>
      </c>
      <c r="E12605" s="19" t="s">
        <v>1181</v>
      </c>
      <c r="F12605" s="20" t="s">
        <v>1400</v>
      </c>
      <c r="G12605" s="20">
        <v>83150000</v>
      </c>
      <c r="H12605" s="8" t="s">
        <v>1398</v>
      </c>
      <c r="I12605" s="21" t="s">
        <v>1401</v>
      </c>
      <c r="J12605" s="21" t="s">
        <v>1181</v>
      </c>
      <c r="K12605" s="22" t="s">
        <v>3082</v>
      </c>
      <c r="L12605" s="5" t="s">
        <v>3113</v>
      </c>
    </row>
    <row r="12606" spans="1:16" x14ac:dyDescent="0.2">
      <c r="A12606" s="2" t="str">
        <f t="shared" si="313"/>
        <v>360008315@</v>
      </c>
      <c r="B12606" s="12">
        <v>36000</v>
      </c>
      <c r="C12606" s="8" t="s">
        <v>6</v>
      </c>
      <c r="D12606" s="8">
        <v>2</v>
      </c>
      <c r="E12606" s="19" t="s">
        <v>1181</v>
      </c>
      <c r="F12606" s="20" t="s">
        <v>1402</v>
      </c>
      <c r="G12606" s="20" t="s">
        <v>2812</v>
      </c>
      <c r="H12606" s="8" t="s">
        <v>1398</v>
      </c>
      <c r="I12606" s="21" t="s">
        <v>1403</v>
      </c>
      <c r="J12606" s="21" t="s">
        <v>1181</v>
      </c>
      <c r="K12606" s="22" t="s">
        <v>3082</v>
      </c>
      <c r="L12606" s="5" t="s">
        <v>3113</v>
      </c>
    </row>
    <row r="12607" spans="1:16" x14ac:dyDescent="0.2">
      <c r="A12607" s="2" t="str">
        <f t="shared" si="313"/>
        <v>3600083150000</v>
      </c>
      <c r="B12607" s="12">
        <v>36000</v>
      </c>
      <c r="C12607" s="8" t="s">
        <v>6</v>
      </c>
      <c r="D12607" s="8">
        <v>6</v>
      </c>
      <c r="E12607" s="19" t="s">
        <v>1181</v>
      </c>
      <c r="F12607" s="20" t="s">
        <v>1400</v>
      </c>
      <c r="G12607" s="20">
        <v>83150000</v>
      </c>
      <c r="H12607" s="8" t="s">
        <v>1398</v>
      </c>
      <c r="I12607" s="21" t="s">
        <v>1404</v>
      </c>
      <c r="J12607" s="21" t="s">
        <v>1181</v>
      </c>
      <c r="K12607" s="22" t="s">
        <v>3082</v>
      </c>
      <c r="L12607" s="5" t="s">
        <v>3113</v>
      </c>
    </row>
    <row r="12608" spans="1:16" x14ac:dyDescent="0.2">
      <c r="A12608" s="2" t="str">
        <f t="shared" si="313"/>
        <v>3600083150000</v>
      </c>
      <c r="B12608" s="12">
        <v>36000</v>
      </c>
      <c r="C12608" s="8" t="s">
        <v>16</v>
      </c>
      <c r="D12608" s="8">
        <v>2</v>
      </c>
      <c r="E12608" s="19" t="s">
        <v>1181</v>
      </c>
      <c r="F12608" s="20" t="s">
        <v>1400</v>
      </c>
      <c r="G12608" s="20">
        <v>83150000</v>
      </c>
      <c r="H12608" s="8" t="s">
        <v>1398</v>
      </c>
      <c r="I12608" s="21" t="s">
        <v>1405</v>
      </c>
      <c r="J12608" s="21" t="s">
        <v>1181</v>
      </c>
      <c r="K12608" s="22" t="s">
        <v>3082</v>
      </c>
      <c r="L12608" s="5" t="s">
        <v>3113</v>
      </c>
    </row>
    <row r="12609" spans="1:16" x14ac:dyDescent="0.2">
      <c r="A12609" s="2" t="str">
        <f t="shared" si="313"/>
        <v>360008315EIND</v>
      </c>
      <c r="B12609" s="12">
        <v>36000</v>
      </c>
      <c r="C12609" s="8" t="s">
        <v>6</v>
      </c>
      <c r="D12609" s="8">
        <v>6</v>
      </c>
      <c r="E12609" s="19" t="s">
        <v>1181</v>
      </c>
      <c r="F12609" s="20" t="s">
        <v>1406</v>
      </c>
      <c r="G12609" s="20" t="s">
        <v>2813</v>
      </c>
      <c r="H12609" s="8" t="s">
        <v>1398</v>
      </c>
      <c r="I12609" s="21" t="s">
        <v>1407</v>
      </c>
      <c r="J12609" s="21" t="s">
        <v>1181</v>
      </c>
      <c r="K12609" s="22" t="s">
        <v>3082</v>
      </c>
      <c r="L12609" s="5" t="s">
        <v>3113</v>
      </c>
    </row>
    <row r="12610" spans="1:16" x14ac:dyDescent="0.2">
      <c r="A12610" s="2" t="str">
        <f t="shared" si="313"/>
        <v>360008315EIND</v>
      </c>
      <c r="B12610" s="12">
        <v>36000</v>
      </c>
      <c r="C12610" s="8" t="s">
        <v>6</v>
      </c>
      <c r="D12610" s="8">
        <v>6</v>
      </c>
      <c r="E12610" s="19" t="s">
        <v>1181</v>
      </c>
      <c r="F12610" s="20" t="s">
        <v>1406</v>
      </c>
      <c r="G12610" s="20" t="s">
        <v>2813</v>
      </c>
      <c r="H12610" s="8" t="s">
        <v>1398</v>
      </c>
      <c r="I12610" s="21" t="s">
        <v>1407</v>
      </c>
      <c r="J12610" s="21" t="s">
        <v>1181</v>
      </c>
      <c r="K12610" s="22" t="s">
        <v>3082</v>
      </c>
      <c r="L12610" s="5" t="s">
        <v>3113</v>
      </c>
    </row>
    <row r="12611" spans="1:16" x14ac:dyDescent="0.2">
      <c r="A12611" s="2" t="str">
        <f t="shared" si="313"/>
        <v>360008327@</v>
      </c>
      <c r="B12611" s="12">
        <v>36000</v>
      </c>
      <c r="C12611" s="8" t="s">
        <v>6</v>
      </c>
      <c r="D12611" s="8">
        <v>2</v>
      </c>
      <c r="E12611" s="19" t="s">
        <v>946</v>
      </c>
      <c r="F12611" s="20" t="s">
        <v>1134</v>
      </c>
      <c r="G12611" s="20" t="s">
        <v>2745</v>
      </c>
      <c r="H12611" s="8" t="s">
        <v>1135</v>
      </c>
      <c r="I12611" s="21" t="s">
        <v>1136</v>
      </c>
      <c r="J12611" s="21" t="s">
        <v>946</v>
      </c>
      <c r="K12611" s="22" t="s">
        <v>3092</v>
      </c>
      <c r="L12611" s="5" t="s">
        <v>3113</v>
      </c>
    </row>
    <row r="12612" spans="1:16" x14ac:dyDescent="0.2">
      <c r="A12612" s="2" t="str">
        <f t="shared" si="313"/>
        <v>3600083270000</v>
      </c>
      <c r="B12612" s="12">
        <v>36000</v>
      </c>
      <c r="C12612" s="8" t="s">
        <v>6</v>
      </c>
      <c r="D12612" s="8">
        <v>2</v>
      </c>
      <c r="E12612" s="19" t="s">
        <v>946</v>
      </c>
      <c r="F12612" s="20" t="s">
        <v>1137</v>
      </c>
      <c r="G12612" s="20">
        <v>83270000</v>
      </c>
      <c r="H12612" s="8" t="s">
        <v>1135</v>
      </c>
      <c r="I12612" s="21" t="s">
        <v>1138</v>
      </c>
      <c r="J12612" s="21" t="s">
        <v>946</v>
      </c>
      <c r="K12612" s="22" t="s">
        <v>3092</v>
      </c>
      <c r="L12612" s="5" t="s">
        <v>3113</v>
      </c>
    </row>
    <row r="12613" spans="1:16" x14ac:dyDescent="0.2">
      <c r="A12613" s="23" t="s">
        <v>4184</v>
      </c>
      <c r="B12613" s="9" t="s">
        <v>3143</v>
      </c>
      <c r="C12613" s="8" t="s">
        <v>6</v>
      </c>
      <c r="D12613" s="8">
        <v>2</v>
      </c>
      <c r="G12613" s="7" t="s">
        <v>3741</v>
      </c>
      <c r="H12613" s="8" t="s">
        <v>4541</v>
      </c>
      <c r="I12613" s="21" t="str">
        <f>CONCATENATE(C12613,"_",D12613,"_",O12613)</f>
        <v>NAO_2_8373</v>
      </c>
      <c r="J12613" s="11">
        <f>VLOOKUP(I12613,'[3]De Para Agregador'!$G$1:$H$636,2,FALSE)</f>
        <v>486</v>
      </c>
      <c r="K12613" s="22" t="s">
        <v>4713</v>
      </c>
      <c r="O12613" s="8" t="s">
        <v>3230</v>
      </c>
      <c r="P12613" s="8" t="s">
        <v>3466</v>
      </c>
    </row>
    <row r="12614" spans="1:16" x14ac:dyDescent="0.2">
      <c r="A12614" s="2" t="str">
        <f>+B12614&amp;G12614</f>
        <v>360008415@</v>
      </c>
      <c r="B12614" s="12">
        <v>36000</v>
      </c>
      <c r="C12614" s="8" t="s">
        <v>6</v>
      </c>
      <c r="D12614" s="8">
        <v>2</v>
      </c>
      <c r="E12614" s="19" t="s">
        <v>757</v>
      </c>
      <c r="F12614" s="20" t="s">
        <v>796</v>
      </c>
      <c r="G12614" s="20" t="s">
        <v>2661</v>
      </c>
      <c r="H12614" s="8" t="s">
        <v>797</v>
      </c>
      <c r="I12614" s="21" t="s">
        <v>798</v>
      </c>
      <c r="J12614" s="21" t="s">
        <v>757</v>
      </c>
      <c r="K12614" s="22" t="s">
        <v>3103</v>
      </c>
      <c r="L12614" s="5" t="s">
        <v>3113</v>
      </c>
    </row>
    <row r="12615" spans="1:16" x14ac:dyDescent="0.2">
      <c r="A12615" s="2" t="str">
        <f>+B12615&amp;G12615</f>
        <v>360008415@</v>
      </c>
      <c r="B12615" s="12">
        <v>36000</v>
      </c>
      <c r="C12615" s="8" t="s">
        <v>6</v>
      </c>
      <c r="D12615" s="8">
        <v>2</v>
      </c>
      <c r="E12615" s="19" t="s">
        <v>757</v>
      </c>
      <c r="F12615" s="20" t="s">
        <v>799</v>
      </c>
      <c r="G12615" s="20" t="s">
        <v>2661</v>
      </c>
      <c r="H12615" s="8" t="s">
        <v>797</v>
      </c>
      <c r="I12615" s="21" t="s">
        <v>800</v>
      </c>
      <c r="J12615" s="21" t="s">
        <v>757</v>
      </c>
      <c r="K12615" s="22" t="s">
        <v>3103</v>
      </c>
      <c r="L12615" s="5" t="s">
        <v>3113</v>
      </c>
    </row>
    <row r="12616" spans="1:16" x14ac:dyDescent="0.2">
      <c r="A12616" s="2" t="str">
        <f>+B12616&amp;G12616</f>
        <v>360008415@</v>
      </c>
      <c r="B12616" s="12">
        <v>36000</v>
      </c>
      <c r="C12616" s="8" t="s">
        <v>6</v>
      </c>
      <c r="D12616" s="8">
        <v>2</v>
      </c>
      <c r="E12616" s="19" t="s">
        <v>757</v>
      </c>
      <c r="F12616" s="20" t="s">
        <v>801</v>
      </c>
      <c r="G12616" s="20" t="s">
        <v>2661</v>
      </c>
      <c r="H12616" s="8" t="s">
        <v>797</v>
      </c>
      <c r="I12616" s="21" t="s">
        <v>802</v>
      </c>
      <c r="J12616" s="21" t="s">
        <v>757</v>
      </c>
      <c r="K12616" s="22" t="s">
        <v>3103</v>
      </c>
      <c r="L12616" s="5" t="s">
        <v>3113</v>
      </c>
    </row>
    <row r="12617" spans="1:16" x14ac:dyDescent="0.2">
      <c r="A12617" s="23" t="s">
        <v>4222</v>
      </c>
      <c r="B12617" s="9" t="s">
        <v>3143</v>
      </c>
      <c r="C12617" s="8" t="s">
        <v>6</v>
      </c>
      <c r="D12617" s="8">
        <v>2</v>
      </c>
      <c r="G12617" s="7" t="s">
        <v>3778</v>
      </c>
      <c r="H12617" s="8" t="s">
        <v>4555</v>
      </c>
      <c r="I12617" s="21" t="str">
        <f t="shared" ref="I12617:I12640" si="314">CONCATENATE(C12617,"_",D12617,"_",O12617)</f>
        <v>NAO_2_8429</v>
      </c>
      <c r="J12617" s="11">
        <f>VLOOKUP(I12617,'[3]De Para Agregador'!$G$1:$H$636,2,FALSE)</f>
        <v>471</v>
      </c>
      <c r="K12617" s="22" t="s">
        <v>4716</v>
      </c>
      <c r="O12617" s="8" t="s">
        <v>3244</v>
      </c>
      <c r="P12617" s="8" t="s">
        <v>3479</v>
      </c>
    </row>
    <row r="12618" spans="1:16" x14ac:dyDescent="0.2">
      <c r="A12618" s="23" t="s">
        <v>4222</v>
      </c>
      <c r="B12618" s="9" t="s">
        <v>3143</v>
      </c>
      <c r="C12618" s="8" t="s">
        <v>6</v>
      </c>
      <c r="D12618" s="8">
        <v>2</v>
      </c>
      <c r="G12618" s="7" t="s">
        <v>3778</v>
      </c>
      <c r="H12618" s="8" t="s">
        <v>4555</v>
      </c>
      <c r="I12618" s="21" t="str">
        <f t="shared" si="314"/>
        <v>NAO_2_8429</v>
      </c>
      <c r="J12618" s="11">
        <f>VLOOKUP(I12618,'[3]De Para Agregador'!$G$1:$H$636,2,FALSE)</f>
        <v>471</v>
      </c>
      <c r="K12618" s="22" t="s">
        <v>4716</v>
      </c>
      <c r="O12618" s="8" t="s">
        <v>3244</v>
      </c>
      <c r="P12618" s="8" t="s">
        <v>3479</v>
      </c>
    </row>
    <row r="12619" spans="1:16" x14ac:dyDescent="0.2">
      <c r="A12619" s="23" t="s">
        <v>4222</v>
      </c>
      <c r="B12619" s="9" t="s">
        <v>3143</v>
      </c>
      <c r="C12619" s="8" t="s">
        <v>6</v>
      </c>
      <c r="D12619" s="8">
        <v>2</v>
      </c>
      <c r="G12619" s="7" t="s">
        <v>3778</v>
      </c>
      <c r="H12619" s="8" t="s">
        <v>4555</v>
      </c>
      <c r="I12619" s="21" t="str">
        <f t="shared" si="314"/>
        <v>NAO_2_8429</v>
      </c>
      <c r="J12619" s="11">
        <f>VLOOKUP(I12619,'[3]De Para Agregador'!$G$1:$H$636,2,FALSE)</f>
        <v>471</v>
      </c>
      <c r="K12619" s="22" t="s">
        <v>4716</v>
      </c>
      <c r="O12619" s="8" t="s">
        <v>3244</v>
      </c>
      <c r="P12619" s="8" t="s">
        <v>3479</v>
      </c>
    </row>
    <row r="12620" spans="1:16" x14ac:dyDescent="0.2">
      <c r="A12620" s="23" t="s">
        <v>4222</v>
      </c>
      <c r="B12620" s="9" t="s">
        <v>3143</v>
      </c>
      <c r="C12620" s="8" t="s">
        <v>6</v>
      </c>
      <c r="D12620" s="8">
        <v>2</v>
      </c>
      <c r="G12620" s="7" t="s">
        <v>3778</v>
      </c>
      <c r="H12620" s="8" t="s">
        <v>4555</v>
      </c>
      <c r="I12620" s="21" t="str">
        <f t="shared" si="314"/>
        <v>NAO_2_8429</v>
      </c>
      <c r="J12620" s="11">
        <f>VLOOKUP(I12620,'[3]De Para Agregador'!$G$1:$H$636,2,FALSE)</f>
        <v>471</v>
      </c>
      <c r="K12620" s="22" t="s">
        <v>4716</v>
      </c>
      <c r="O12620" s="8" t="s">
        <v>3244</v>
      </c>
      <c r="P12620" s="8" t="s">
        <v>3479</v>
      </c>
    </row>
    <row r="12621" spans="1:16" x14ac:dyDescent="0.2">
      <c r="A12621" s="23" t="s">
        <v>4222</v>
      </c>
      <c r="B12621" s="9" t="s">
        <v>3143</v>
      </c>
      <c r="C12621" s="8" t="s">
        <v>6</v>
      </c>
      <c r="D12621" s="8">
        <v>2</v>
      </c>
      <c r="G12621" s="7" t="s">
        <v>3778</v>
      </c>
      <c r="H12621" s="8" t="s">
        <v>4555</v>
      </c>
      <c r="I12621" s="21" t="str">
        <f t="shared" si="314"/>
        <v>NAO_2_8429</v>
      </c>
      <c r="J12621" s="11">
        <f>VLOOKUP(I12621,'[3]De Para Agregador'!$G$1:$H$636,2,FALSE)</f>
        <v>471</v>
      </c>
      <c r="K12621" s="22" t="s">
        <v>4716</v>
      </c>
      <c r="O12621" s="8" t="s">
        <v>3244</v>
      </c>
      <c r="P12621" s="8" t="s">
        <v>3479</v>
      </c>
    </row>
    <row r="12622" spans="1:16" x14ac:dyDescent="0.2">
      <c r="A12622" s="23" t="s">
        <v>4222</v>
      </c>
      <c r="B12622" s="9" t="s">
        <v>3143</v>
      </c>
      <c r="C12622" s="8" t="s">
        <v>6</v>
      </c>
      <c r="D12622" s="8">
        <v>2</v>
      </c>
      <c r="G12622" s="7" t="s">
        <v>3778</v>
      </c>
      <c r="H12622" s="8" t="s">
        <v>4555</v>
      </c>
      <c r="I12622" s="21" t="str">
        <f t="shared" si="314"/>
        <v>NAO_2_8429</v>
      </c>
      <c r="J12622" s="11">
        <f>VLOOKUP(I12622,'[3]De Para Agregador'!$G$1:$H$636,2,FALSE)</f>
        <v>471</v>
      </c>
      <c r="K12622" s="22" t="s">
        <v>4716</v>
      </c>
      <c r="O12622" s="8" t="s">
        <v>3244</v>
      </c>
      <c r="P12622" s="8" t="s">
        <v>3479</v>
      </c>
    </row>
    <row r="12623" spans="1:16" x14ac:dyDescent="0.2">
      <c r="A12623" s="23" t="s">
        <v>4222</v>
      </c>
      <c r="B12623" s="9" t="s">
        <v>3143</v>
      </c>
      <c r="C12623" s="8" t="s">
        <v>6</v>
      </c>
      <c r="D12623" s="8">
        <v>2</v>
      </c>
      <c r="G12623" s="7" t="s">
        <v>3778</v>
      </c>
      <c r="H12623" s="8" t="s">
        <v>4555</v>
      </c>
      <c r="I12623" s="21" t="str">
        <f t="shared" si="314"/>
        <v>NAO_2_8429</v>
      </c>
      <c r="J12623" s="11">
        <f>VLOOKUP(I12623,'[3]De Para Agregador'!$G$1:$H$636,2,FALSE)</f>
        <v>471</v>
      </c>
      <c r="K12623" s="22" t="s">
        <v>4716</v>
      </c>
      <c r="O12623" s="8" t="s">
        <v>3244</v>
      </c>
      <c r="P12623" s="8" t="s">
        <v>3479</v>
      </c>
    </row>
    <row r="12624" spans="1:16" x14ac:dyDescent="0.2">
      <c r="A12624" s="23" t="s">
        <v>4222</v>
      </c>
      <c r="B12624" s="9" t="s">
        <v>3143</v>
      </c>
      <c r="C12624" s="8" t="s">
        <v>6</v>
      </c>
      <c r="D12624" s="8">
        <v>2</v>
      </c>
      <c r="G12624" s="7" t="s">
        <v>3778</v>
      </c>
      <c r="H12624" s="8" t="s">
        <v>4555</v>
      </c>
      <c r="I12624" s="21" t="str">
        <f t="shared" si="314"/>
        <v>NAO_2_8429</v>
      </c>
      <c r="J12624" s="11">
        <f>VLOOKUP(I12624,'[3]De Para Agregador'!$G$1:$H$636,2,FALSE)</f>
        <v>471</v>
      </c>
      <c r="K12624" s="22" t="s">
        <v>4716</v>
      </c>
      <c r="O12624" s="8" t="s">
        <v>3244</v>
      </c>
      <c r="P12624" s="8" t="s">
        <v>3479</v>
      </c>
    </row>
    <row r="12625" spans="1:16" x14ac:dyDescent="0.2">
      <c r="A12625" s="23" t="s">
        <v>4222</v>
      </c>
      <c r="B12625" s="9" t="s">
        <v>3143</v>
      </c>
      <c r="C12625" s="8" t="s">
        <v>6</v>
      </c>
      <c r="D12625" s="8">
        <v>2</v>
      </c>
      <c r="G12625" s="7" t="s">
        <v>3778</v>
      </c>
      <c r="H12625" s="8" t="s">
        <v>4555</v>
      </c>
      <c r="I12625" s="21" t="str">
        <f t="shared" si="314"/>
        <v>NAO_2_8429</v>
      </c>
      <c r="J12625" s="11">
        <f>VLOOKUP(I12625,'[3]De Para Agregador'!$G$1:$H$636,2,FALSE)</f>
        <v>471</v>
      </c>
      <c r="K12625" s="22" t="s">
        <v>4716</v>
      </c>
      <c r="O12625" s="8" t="s">
        <v>3244</v>
      </c>
      <c r="P12625" s="8" t="s">
        <v>3479</v>
      </c>
    </row>
    <row r="12626" spans="1:16" x14ac:dyDescent="0.2">
      <c r="A12626" s="23" t="s">
        <v>4222</v>
      </c>
      <c r="B12626" s="9" t="s">
        <v>3143</v>
      </c>
      <c r="C12626" s="8" t="s">
        <v>6</v>
      </c>
      <c r="D12626" s="8">
        <v>2</v>
      </c>
      <c r="G12626" s="7" t="s">
        <v>3778</v>
      </c>
      <c r="H12626" s="8" t="s">
        <v>4555</v>
      </c>
      <c r="I12626" s="21" t="str">
        <f t="shared" si="314"/>
        <v>NAO_2_8429</v>
      </c>
      <c r="J12626" s="11">
        <f>VLOOKUP(I12626,'[3]De Para Agregador'!$G$1:$H$636,2,FALSE)</f>
        <v>471</v>
      </c>
      <c r="K12626" s="22" t="s">
        <v>4716</v>
      </c>
      <c r="O12626" s="8" t="s">
        <v>3244</v>
      </c>
      <c r="P12626" s="8" t="s">
        <v>3479</v>
      </c>
    </row>
    <row r="12627" spans="1:16" x14ac:dyDescent="0.2">
      <c r="A12627" s="23" t="s">
        <v>4222</v>
      </c>
      <c r="B12627" s="9" t="s">
        <v>3143</v>
      </c>
      <c r="C12627" s="8" t="s">
        <v>6</v>
      </c>
      <c r="D12627" s="8">
        <v>2</v>
      </c>
      <c r="G12627" s="7" t="s">
        <v>3778</v>
      </c>
      <c r="H12627" s="8" t="s">
        <v>4555</v>
      </c>
      <c r="I12627" s="21" t="str">
        <f t="shared" si="314"/>
        <v>NAO_2_8429</v>
      </c>
      <c r="J12627" s="11">
        <f>VLOOKUP(I12627,'[3]De Para Agregador'!$G$1:$H$636,2,FALSE)</f>
        <v>471</v>
      </c>
      <c r="K12627" s="22" t="s">
        <v>4716</v>
      </c>
      <c r="O12627" s="8" t="s">
        <v>3244</v>
      </c>
      <c r="P12627" s="8" t="s">
        <v>3479</v>
      </c>
    </row>
    <row r="12628" spans="1:16" x14ac:dyDescent="0.2">
      <c r="A12628" s="23" t="s">
        <v>4222</v>
      </c>
      <c r="B12628" s="9" t="s">
        <v>3143</v>
      </c>
      <c r="C12628" s="8" t="s">
        <v>6</v>
      </c>
      <c r="D12628" s="8">
        <v>2</v>
      </c>
      <c r="G12628" s="7" t="s">
        <v>3778</v>
      </c>
      <c r="H12628" s="8" t="s">
        <v>4555</v>
      </c>
      <c r="I12628" s="21" t="str">
        <f t="shared" si="314"/>
        <v>NAO_2_8429</v>
      </c>
      <c r="J12628" s="11">
        <f>VLOOKUP(I12628,'[3]De Para Agregador'!$G$1:$H$636,2,FALSE)</f>
        <v>471</v>
      </c>
      <c r="K12628" s="22" t="s">
        <v>4716</v>
      </c>
      <c r="O12628" s="8" t="s">
        <v>3244</v>
      </c>
      <c r="P12628" s="8" t="s">
        <v>3479</v>
      </c>
    </row>
    <row r="12629" spans="1:16" x14ac:dyDescent="0.2">
      <c r="A12629" s="23" t="s">
        <v>4222</v>
      </c>
      <c r="B12629" s="9" t="s">
        <v>3143</v>
      </c>
      <c r="C12629" s="8" t="s">
        <v>6</v>
      </c>
      <c r="D12629" s="8">
        <v>2</v>
      </c>
      <c r="G12629" s="7" t="s">
        <v>3778</v>
      </c>
      <c r="H12629" s="8" t="s">
        <v>4555</v>
      </c>
      <c r="I12629" s="21" t="str">
        <f t="shared" si="314"/>
        <v>NAO_2_8429</v>
      </c>
      <c r="J12629" s="11">
        <f>VLOOKUP(I12629,'[3]De Para Agregador'!$G$1:$H$636,2,FALSE)</f>
        <v>471</v>
      </c>
      <c r="K12629" s="22" t="s">
        <v>4716</v>
      </c>
      <c r="O12629" s="8" t="s">
        <v>3244</v>
      </c>
      <c r="P12629" s="8" t="s">
        <v>3479</v>
      </c>
    </row>
    <row r="12630" spans="1:16" x14ac:dyDescent="0.2">
      <c r="A12630" s="23" t="s">
        <v>4222</v>
      </c>
      <c r="B12630" s="9" t="s">
        <v>3143</v>
      </c>
      <c r="C12630" s="8" t="s">
        <v>6</v>
      </c>
      <c r="D12630" s="8">
        <v>2</v>
      </c>
      <c r="G12630" s="7" t="s">
        <v>3778</v>
      </c>
      <c r="H12630" s="8" t="s">
        <v>4555</v>
      </c>
      <c r="I12630" s="21" t="str">
        <f t="shared" si="314"/>
        <v>NAO_2_8429</v>
      </c>
      <c r="J12630" s="11">
        <f>VLOOKUP(I12630,'[3]De Para Agregador'!$G$1:$H$636,2,FALSE)</f>
        <v>471</v>
      </c>
      <c r="K12630" s="22" t="s">
        <v>4716</v>
      </c>
      <c r="O12630" s="8" t="s">
        <v>3244</v>
      </c>
      <c r="P12630" s="8" t="s">
        <v>3479</v>
      </c>
    </row>
    <row r="12631" spans="1:16" x14ac:dyDescent="0.2">
      <c r="A12631" s="23" t="s">
        <v>4222</v>
      </c>
      <c r="B12631" s="9" t="s">
        <v>3143</v>
      </c>
      <c r="C12631" s="8" t="s">
        <v>6</v>
      </c>
      <c r="D12631" s="8">
        <v>2</v>
      </c>
      <c r="G12631" s="7" t="s">
        <v>3778</v>
      </c>
      <c r="H12631" s="8" t="s">
        <v>4555</v>
      </c>
      <c r="I12631" s="21" t="str">
        <f t="shared" si="314"/>
        <v>NAO_2_8429</v>
      </c>
      <c r="J12631" s="11">
        <f>VLOOKUP(I12631,'[3]De Para Agregador'!$G$1:$H$636,2,FALSE)</f>
        <v>471</v>
      </c>
      <c r="K12631" s="22" t="s">
        <v>4716</v>
      </c>
      <c r="O12631" s="8" t="s">
        <v>3244</v>
      </c>
      <c r="P12631" s="8" t="s">
        <v>3479</v>
      </c>
    </row>
    <row r="12632" spans="1:16" x14ac:dyDescent="0.2">
      <c r="A12632" s="23" t="s">
        <v>4222</v>
      </c>
      <c r="B12632" s="9" t="s">
        <v>3143</v>
      </c>
      <c r="C12632" s="8" t="s">
        <v>6</v>
      </c>
      <c r="D12632" s="8">
        <v>2</v>
      </c>
      <c r="G12632" s="7" t="s">
        <v>3778</v>
      </c>
      <c r="H12632" s="8" t="s">
        <v>4555</v>
      </c>
      <c r="I12632" s="21" t="str">
        <f t="shared" si="314"/>
        <v>NAO_2_8429</v>
      </c>
      <c r="J12632" s="11">
        <f>VLOOKUP(I12632,'[3]De Para Agregador'!$G$1:$H$636,2,FALSE)</f>
        <v>471</v>
      </c>
      <c r="K12632" s="22" t="s">
        <v>4716</v>
      </c>
      <c r="O12632" s="8" t="s">
        <v>3244</v>
      </c>
      <c r="P12632" s="8" t="s">
        <v>3479</v>
      </c>
    </row>
    <row r="12633" spans="1:16" x14ac:dyDescent="0.2">
      <c r="A12633" s="23" t="s">
        <v>4222</v>
      </c>
      <c r="B12633" s="9" t="s">
        <v>3143</v>
      </c>
      <c r="C12633" s="8" t="s">
        <v>6</v>
      </c>
      <c r="D12633" s="8">
        <v>2</v>
      </c>
      <c r="G12633" s="7" t="s">
        <v>3778</v>
      </c>
      <c r="H12633" s="8" t="s">
        <v>4555</v>
      </c>
      <c r="I12633" s="21" t="str">
        <f t="shared" si="314"/>
        <v>NAO_2_8429</v>
      </c>
      <c r="J12633" s="11">
        <f>VLOOKUP(I12633,'[3]De Para Agregador'!$G$1:$H$636,2,FALSE)</f>
        <v>471</v>
      </c>
      <c r="K12633" s="22" t="s">
        <v>4716</v>
      </c>
      <c r="O12633" s="8" t="s">
        <v>3244</v>
      </c>
      <c r="P12633" s="8" t="s">
        <v>3479</v>
      </c>
    </row>
    <row r="12634" spans="1:16" x14ac:dyDescent="0.2">
      <c r="A12634" s="23" t="s">
        <v>4222</v>
      </c>
      <c r="B12634" s="9" t="s">
        <v>3143</v>
      </c>
      <c r="C12634" s="8" t="s">
        <v>6</v>
      </c>
      <c r="D12634" s="8">
        <v>2</v>
      </c>
      <c r="G12634" s="7" t="s">
        <v>3778</v>
      </c>
      <c r="H12634" s="8" t="s">
        <v>4555</v>
      </c>
      <c r="I12634" s="21" t="str">
        <f t="shared" si="314"/>
        <v>NAO_2_8429</v>
      </c>
      <c r="J12634" s="11">
        <f>VLOOKUP(I12634,'[3]De Para Agregador'!$G$1:$H$636,2,FALSE)</f>
        <v>471</v>
      </c>
      <c r="K12634" s="22" t="s">
        <v>4716</v>
      </c>
      <c r="O12634" s="8" t="s">
        <v>3244</v>
      </c>
      <c r="P12634" s="8" t="s">
        <v>3479</v>
      </c>
    </row>
    <row r="12635" spans="1:16" x14ac:dyDescent="0.2">
      <c r="A12635" s="23" t="s">
        <v>4222</v>
      </c>
      <c r="B12635" s="9" t="s">
        <v>3143</v>
      </c>
      <c r="C12635" s="8" t="s">
        <v>6</v>
      </c>
      <c r="D12635" s="8">
        <v>2</v>
      </c>
      <c r="G12635" s="7" t="s">
        <v>3778</v>
      </c>
      <c r="H12635" s="8" t="s">
        <v>4555</v>
      </c>
      <c r="I12635" s="21" t="str">
        <f t="shared" si="314"/>
        <v>NAO_2_8429</v>
      </c>
      <c r="J12635" s="11">
        <f>VLOOKUP(I12635,'[3]De Para Agregador'!$G$1:$H$636,2,FALSE)</f>
        <v>471</v>
      </c>
      <c r="K12635" s="22" t="s">
        <v>4716</v>
      </c>
      <c r="O12635" s="8" t="s">
        <v>3244</v>
      </c>
      <c r="P12635" s="8" t="s">
        <v>3479</v>
      </c>
    </row>
    <row r="12636" spans="1:16" x14ac:dyDescent="0.2">
      <c r="A12636" s="23" t="s">
        <v>4222</v>
      </c>
      <c r="B12636" s="9" t="s">
        <v>3143</v>
      </c>
      <c r="C12636" s="8" t="s">
        <v>6</v>
      </c>
      <c r="D12636" s="8">
        <v>2</v>
      </c>
      <c r="G12636" s="7" t="s">
        <v>3778</v>
      </c>
      <c r="H12636" s="8" t="s">
        <v>4555</v>
      </c>
      <c r="I12636" s="21" t="str">
        <f t="shared" si="314"/>
        <v>NAO_2_8429</v>
      </c>
      <c r="J12636" s="11">
        <f>VLOOKUP(I12636,'[3]De Para Agregador'!$G$1:$H$636,2,FALSE)</f>
        <v>471</v>
      </c>
      <c r="K12636" s="22" t="s">
        <v>4716</v>
      </c>
      <c r="O12636" s="8" t="s">
        <v>3244</v>
      </c>
      <c r="P12636" s="8" t="s">
        <v>3479</v>
      </c>
    </row>
    <row r="12637" spans="1:16" x14ac:dyDescent="0.2">
      <c r="A12637" s="23" t="s">
        <v>4222</v>
      </c>
      <c r="B12637" s="9" t="s">
        <v>3143</v>
      </c>
      <c r="C12637" s="8" t="s">
        <v>6</v>
      </c>
      <c r="D12637" s="8">
        <v>2</v>
      </c>
      <c r="G12637" s="7" t="s">
        <v>3778</v>
      </c>
      <c r="H12637" s="8" t="s">
        <v>4555</v>
      </c>
      <c r="I12637" s="21" t="str">
        <f t="shared" si="314"/>
        <v>NAO_2_8429</v>
      </c>
      <c r="J12637" s="11">
        <f>VLOOKUP(I12637,'[3]De Para Agregador'!$G$1:$H$636,2,FALSE)</f>
        <v>471</v>
      </c>
      <c r="K12637" s="22" t="s">
        <v>4716</v>
      </c>
      <c r="O12637" s="8" t="s">
        <v>3244</v>
      </c>
      <c r="P12637" s="8" t="s">
        <v>3479</v>
      </c>
    </row>
    <row r="12638" spans="1:16" x14ac:dyDescent="0.2">
      <c r="A12638" s="23" t="s">
        <v>4222</v>
      </c>
      <c r="B12638" s="9" t="s">
        <v>3143</v>
      </c>
      <c r="C12638" s="8" t="s">
        <v>6</v>
      </c>
      <c r="D12638" s="8">
        <v>2</v>
      </c>
      <c r="G12638" s="7" t="s">
        <v>3778</v>
      </c>
      <c r="H12638" s="8" t="s">
        <v>4555</v>
      </c>
      <c r="I12638" s="21" t="str">
        <f t="shared" si="314"/>
        <v>NAO_2_8429</v>
      </c>
      <c r="J12638" s="11">
        <f>VLOOKUP(I12638,'[3]De Para Agregador'!$G$1:$H$636,2,FALSE)</f>
        <v>471</v>
      </c>
      <c r="K12638" s="22" t="s">
        <v>4716</v>
      </c>
      <c r="O12638" s="8" t="s">
        <v>3244</v>
      </c>
      <c r="P12638" s="8" t="s">
        <v>3479</v>
      </c>
    </row>
    <row r="12639" spans="1:16" x14ac:dyDescent="0.2">
      <c r="A12639" s="23" t="s">
        <v>4222</v>
      </c>
      <c r="B12639" s="9" t="s">
        <v>3143</v>
      </c>
      <c r="C12639" s="8" t="s">
        <v>6</v>
      </c>
      <c r="D12639" s="8">
        <v>2</v>
      </c>
      <c r="G12639" s="7" t="s">
        <v>3778</v>
      </c>
      <c r="H12639" s="8" t="s">
        <v>4555</v>
      </c>
      <c r="I12639" s="21" t="str">
        <f t="shared" si="314"/>
        <v>NAO_2_8429</v>
      </c>
      <c r="J12639" s="11">
        <f>VLOOKUP(I12639,'[3]De Para Agregador'!$G$1:$H$636,2,FALSE)</f>
        <v>471</v>
      </c>
      <c r="K12639" s="22" t="s">
        <v>4716</v>
      </c>
      <c r="O12639" s="8" t="s">
        <v>3244</v>
      </c>
      <c r="P12639" s="8" t="s">
        <v>3479</v>
      </c>
    </row>
    <row r="12640" spans="1:16" x14ac:dyDescent="0.2">
      <c r="A12640" s="23" t="s">
        <v>4174</v>
      </c>
      <c r="B12640" s="9" t="s">
        <v>3143</v>
      </c>
      <c r="C12640" s="8" t="s">
        <v>6</v>
      </c>
      <c r="D12640" s="8">
        <v>2</v>
      </c>
      <c r="G12640" s="7" t="s">
        <v>3731</v>
      </c>
      <c r="H12640" s="8" t="s">
        <v>4532</v>
      </c>
      <c r="I12640" s="21" t="str">
        <f t="shared" si="314"/>
        <v>NAO_2_8434</v>
      </c>
      <c r="J12640" s="11">
        <f>VLOOKUP(I12640,'[3]De Para Agregador'!$G$1:$H$636,2,FALSE)</f>
        <v>471</v>
      </c>
      <c r="K12640" s="22" t="s">
        <v>4716</v>
      </c>
      <c r="O12640" s="8" t="s">
        <v>3221</v>
      </c>
      <c r="P12640" s="8" t="s">
        <v>3457</v>
      </c>
    </row>
    <row r="12641" spans="1:16" x14ac:dyDescent="0.2">
      <c r="A12641" s="2" t="str">
        <f t="shared" ref="A12641:A12647" si="315">+B12641&amp;G12641</f>
        <v>3500084950000</v>
      </c>
      <c r="B12641" s="12">
        <v>35000</v>
      </c>
      <c r="C12641" s="1" t="s">
        <v>6</v>
      </c>
      <c r="D12641" s="1">
        <v>6</v>
      </c>
      <c r="E12641" s="20" t="s">
        <v>13</v>
      </c>
      <c r="F12641" s="20" t="s">
        <v>268</v>
      </c>
      <c r="G12641" s="20">
        <v>84950000</v>
      </c>
      <c r="H12641" s="1" t="s">
        <v>269</v>
      </c>
      <c r="I12641" s="7" t="str">
        <f t="shared" ref="I12641:I12646" si="316">C12641&amp;"_"&amp;D12641&amp;"_"&amp;F12641</f>
        <v>NAO_6_3510107211208284950000</v>
      </c>
      <c r="J12641" s="7" t="str">
        <f t="shared" ref="J12641:J12646" si="317">E12641</f>
        <v>243</v>
      </c>
      <c r="K12641" s="1"/>
      <c r="L12641" s="4" t="s">
        <v>3113</v>
      </c>
      <c r="M12641" s="1" t="str">
        <f t="shared" ref="M12641:M12646" si="318">LEFT(F12641,5)&amp;"."&amp;MID(F12641,11,4)&amp;"."&amp;MID(F12641,15,4)&amp;"."&amp;MID(F12641,19,4)</f>
        <v>35101.2082.8495.0000</v>
      </c>
      <c r="N12641" s="1" t="s">
        <v>270</v>
      </c>
      <c r="O12641" s="1" t="str">
        <f t="shared" ref="O12641:O12646" si="319">MID(F12641,15,4)</f>
        <v>8495</v>
      </c>
      <c r="P12641" s="20" t="str">
        <f t="shared" ref="P12641:P12646" si="320">J12641</f>
        <v>243</v>
      </c>
    </row>
    <row r="12642" spans="1:16" x14ac:dyDescent="0.2">
      <c r="A12642" s="2" t="str">
        <f t="shared" si="315"/>
        <v>3500084950001</v>
      </c>
      <c r="B12642" s="12">
        <v>35000</v>
      </c>
      <c r="C12642" s="1" t="s">
        <v>6</v>
      </c>
      <c r="D12642" s="1">
        <v>2</v>
      </c>
      <c r="E12642" s="20" t="s">
        <v>13</v>
      </c>
      <c r="F12642" s="20" t="s">
        <v>271</v>
      </c>
      <c r="G12642" s="20">
        <v>84950001</v>
      </c>
      <c r="H12642" s="1" t="s">
        <v>269</v>
      </c>
      <c r="I12642" s="7" t="str">
        <f t="shared" si="316"/>
        <v>NAO_2_3510107211208284950001</v>
      </c>
      <c r="J12642" s="7" t="str">
        <f t="shared" si="317"/>
        <v>243</v>
      </c>
      <c r="K12642" s="1"/>
      <c r="L12642" s="4" t="s">
        <v>3113</v>
      </c>
      <c r="M12642" s="1" t="str">
        <f t="shared" si="318"/>
        <v>35101.2082.8495.0001</v>
      </c>
      <c r="N12642" s="1" t="s">
        <v>272</v>
      </c>
      <c r="O12642" s="1" t="str">
        <f t="shared" si="319"/>
        <v>8495</v>
      </c>
      <c r="P12642" s="20" t="str">
        <f t="shared" si="320"/>
        <v>243</v>
      </c>
    </row>
    <row r="12643" spans="1:16" x14ac:dyDescent="0.2">
      <c r="A12643" s="2" t="str">
        <f t="shared" si="315"/>
        <v>3500084950002</v>
      </c>
      <c r="B12643" s="12">
        <v>35000</v>
      </c>
      <c r="C12643" s="1" t="s">
        <v>6</v>
      </c>
      <c r="D12643" s="1">
        <v>2</v>
      </c>
      <c r="E12643" s="20" t="s">
        <v>29</v>
      </c>
      <c r="F12643" s="20" t="s">
        <v>273</v>
      </c>
      <c r="G12643" s="20">
        <v>84950002</v>
      </c>
      <c r="H12643" s="1" t="s">
        <v>269</v>
      </c>
      <c r="I12643" s="7" t="str">
        <f t="shared" si="316"/>
        <v>NAO_2_3510107211208284950002</v>
      </c>
      <c r="J12643" s="7" t="str">
        <f t="shared" si="317"/>
        <v>242</v>
      </c>
      <c r="K12643" s="1"/>
      <c r="L12643" s="4" t="s">
        <v>3113</v>
      </c>
      <c r="M12643" s="1" t="str">
        <f t="shared" si="318"/>
        <v>35101.2082.8495.0002</v>
      </c>
      <c r="N12643" s="1" t="s">
        <v>270</v>
      </c>
      <c r="O12643" s="1" t="str">
        <f t="shared" si="319"/>
        <v>8495</v>
      </c>
      <c r="P12643" s="20" t="str">
        <f t="shared" si="320"/>
        <v>242</v>
      </c>
    </row>
    <row r="12644" spans="1:16" x14ac:dyDescent="0.2">
      <c r="A12644" s="2" t="str">
        <f t="shared" si="315"/>
        <v>350008495EIND</v>
      </c>
      <c r="B12644" s="12">
        <v>35000</v>
      </c>
      <c r="C12644" s="1" t="s">
        <v>6</v>
      </c>
      <c r="D12644" s="1">
        <v>6</v>
      </c>
      <c r="E12644" s="20" t="s">
        <v>13</v>
      </c>
      <c r="F12644" s="20" t="s">
        <v>274</v>
      </c>
      <c r="G12644" s="20" t="s">
        <v>2540</v>
      </c>
      <c r="H12644" s="1" t="s">
        <v>269</v>
      </c>
      <c r="I12644" s="7" t="str">
        <f t="shared" si="316"/>
        <v>NAO_6_351010721120828495EIND</v>
      </c>
      <c r="J12644" s="7" t="str">
        <f t="shared" si="317"/>
        <v>243</v>
      </c>
      <c r="K12644" s="1"/>
      <c r="L12644" s="4" t="s">
        <v>3113</v>
      </c>
      <c r="M12644" s="1" t="str">
        <f t="shared" si="318"/>
        <v>35101.2082.8495.EIND</v>
      </c>
      <c r="N12644" s="1" t="s">
        <v>272</v>
      </c>
      <c r="O12644" s="1" t="str">
        <f t="shared" si="319"/>
        <v>8495</v>
      </c>
      <c r="P12644" s="20" t="str">
        <f t="shared" si="320"/>
        <v>243</v>
      </c>
    </row>
    <row r="12645" spans="1:16" x14ac:dyDescent="0.2">
      <c r="A12645" s="2" t="str">
        <f t="shared" si="315"/>
        <v>3500084950001</v>
      </c>
      <c r="B12645" s="12">
        <v>35000</v>
      </c>
      <c r="C12645" s="1" t="s">
        <v>6</v>
      </c>
      <c r="D12645" s="1">
        <v>2</v>
      </c>
      <c r="E12645" s="20" t="s">
        <v>13</v>
      </c>
      <c r="F12645" s="20" t="s">
        <v>275</v>
      </c>
      <c r="G12645" s="20">
        <v>84950001</v>
      </c>
      <c r="H12645" s="1" t="s">
        <v>269</v>
      </c>
      <c r="I12645" s="7" t="str">
        <f t="shared" si="316"/>
        <v>NAO_2_3510107211205784950001</v>
      </c>
      <c r="J12645" s="7" t="str">
        <f t="shared" si="317"/>
        <v>243</v>
      </c>
      <c r="K12645" s="1"/>
      <c r="L12645" s="4" t="s">
        <v>3113</v>
      </c>
      <c r="M12645" s="1" t="str">
        <f t="shared" si="318"/>
        <v>35101.2057.8495.0001</v>
      </c>
      <c r="N12645" s="1" t="s">
        <v>270</v>
      </c>
      <c r="O12645" s="1" t="str">
        <f t="shared" si="319"/>
        <v>8495</v>
      </c>
      <c r="P12645" s="20" t="str">
        <f t="shared" si="320"/>
        <v>243</v>
      </c>
    </row>
    <row r="12646" spans="1:16" x14ac:dyDescent="0.2">
      <c r="A12646" s="2" t="str">
        <f t="shared" si="315"/>
        <v>3500084950002</v>
      </c>
      <c r="B12646" s="12">
        <v>35000</v>
      </c>
      <c r="C12646" s="1" t="s">
        <v>6</v>
      </c>
      <c r="D12646" s="1">
        <v>2</v>
      </c>
      <c r="E12646" s="20" t="s">
        <v>29</v>
      </c>
      <c r="F12646" s="20" t="s">
        <v>276</v>
      </c>
      <c r="G12646" s="20">
        <v>84950002</v>
      </c>
      <c r="H12646" s="1" t="s">
        <v>269</v>
      </c>
      <c r="I12646" s="7" t="str">
        <f t="shared" si="316"/>
        <v>NAO_2_3510107211205784950002</v>
      </c>
      <c r="J12646" s="7" t="str">
        <f t="shared" si="317"/>
        <v>242</v>
      </c>
      <c r="K12646" s="1"/>
      <c r="L12646" s="4" t="s">
        <v>3113</v>
      </c>
      <c r="M12646" s="1" t="str">
        <f t="shared" si="318"/>
        <v>35101.2057.8495.0002</v>
      </c>
      <c r="N12646" s="1" t="s">
        <v>272</v>
      </c>
      <c r="O12646" s="1" t="str">
        <f t="shared" si="319"/>
        <v>8495</v>
      </c>
      <c r="P12646" s="20" t="str">
        <f t="shared" si="320"/>
        <v>242</v>
      </c>
    </row>
    <row r="12647" spans="1:16" x14ac:dyDescent="0.2">
      <c r="A12647" s="2" t="str">
        <f t="shared" si="315"/>
        <v>360008525@@</v>
      </c>
      <c r="B12647" s="12">
        <v>36000</v>
      </c>
      <c r="C12647" s="8" t="s">
        <v>6</v>
      </c>
      <c r="D12647" s="8">
        <v>2</v>
      </c>
      <c r="E12647" s="19" t="s">
        <v>1181</v>
      </c>
      <c r="F12647" s="20" t="s">
        <v>1408</v>
      </c>
      <c r="G12647" s="20" t="s">
        <v>2814</v>
      </c>
      <c r="H12647" s="8" t="s">
        <v>1409</v>
      </c>
      <c r="I12647" s="21" t="s">
        <v>1410</v>
      </c>
      <c r="J12647" s="21" t="s">
        <v>1181</v>
      </c>
      <c r="K12647" s="22" t="s">
        <v>3082</v>
      </c>
      <c r="L12647" s="5" t="s">
        <v>3113</v>
      </c>
    </row>
    <row r="12648" spans="1:16" x14ac:dyDescent="0.2">
      <c r="A12648" s="23" t="s">
        <v>4173</v>
      </c>
      <c r="B12648" s="9" t="s">
        <v>3143</v>
      </c>
      <c r="C12648" s="8" t="s">
        <v>6</v>
      </c>
      <c r="D12648" s="8">
        <v>2</v>
      </c>
      <c r="G12648" s="7" t="s">
        <v>3730</v>
      </c>
      <c r="H12648" s="8" t="s">
        <v>4531</v>
      </c>
      <c r="I12648" s="21" t="str">
        <f>CONCATENATE(C12648,"_",D12648,"_",O12648)</f>
        <v>NAO_2_8526</v>
      </c>
      <c r="J12648" s="11">
        <f>VLOOKUP(I12648,'[3]De Para Agregador'!$G$1:$H$636,2,FALSE)</f>
        <v>466</v>
      </c>
      <c r="K12648" s="22" t="s">
        <v>4691</v>
      </c>
      <c r="O12648" s="8" t="s">
        <v>3220</v>
      </c>
      <c r="P12648" s="8" t="s">
        <v>3456</v>
      </c>
    </row>
    <row r="12649" spans="1:16" x14ac:dyDescent="0.2">
      <c r="A12649" s="23" t="s">
        <v>4202</v>
      </c>
      <c r="B12649" s="9" t="s">
        <v>3143</v>
      </c>
      <c r="C12649" s="8" t="s">
        <v>6</v>
      </c>
      <c r="D12649" s="8">
        <v>2</v>
      </c>
      <c r="G12649" s="7" t="s">
        <v>3758</v>
      </c>
      <c r="H12649" s="8" t="s">
        <v>4531</v>
      </c>
      <c r="I12649" s="21" t="str">
        <f>CONCATENATE(C12649,"_",D12649,"_",O12649)</f>
        <v>NAO_2_8526</v>
      </c>
      <c r="J12649" s="11">
        <f>VLOOKUP(I12649,'[3]De Para Agregador'!$G$1:$H$636,2,FALSE)</f>
        <v>466</v>
      </c>
      <c r="K12649" s="22" t="s">
        <v>4691</v>
      </c>
      <c r="O12649" s="8" t="s">
        <v>3220</v>
      </c>
      <c r="P12649" s="8" t="s">
        <v>3456</v>
      </c>
    </row>
    <row r="12650" spans="1:16" x14ac:dyDescent="0.2">
      <c r="A12650" s="2" t="str">
        <f t="shared" ref="A12650:A12681" si="321">+B12650&amp;G12650</f>
        <v>360008527@</v>
      </c>
      <c r="B12650" s="12">
        <v>36000</v>
      </c>
      <c r="C12650" s="8" t="s">
        <v>6</v>
      </c>
      <c r="D12650" s="8">
        <v>2</v>
      </c>
      <c r="E12650" s="19" t="s">
        <v>2051</v>
      </c>
      <c r="F12650" s="20" t="s">
        <v>2401</v>
      </c>
      <c r="G12650" s="20" t="s">
        <v>3016</v>
      </c>
      <c r="H12650" s="8" t="s">
        <v>2402</v>
      </c>
      <c r="I12650" s="21" t="s">
        <v>2403</v>
      </c>
      <c r="J12650" s="21" t="s">
        <v>2051</v>
      </c>
      <c r="K12650" s="22" t="s">
        <v>3095</v>
      </c>
      <c r="L12650" s="5" t="s">
        <v>3113</v>
      </c>
    </row>
    <row r="12651" spans="1:16" x14ac:dyDescent="0.2">
      <c r="A12651" s="2" t="str">
        <f t="shared" si="321"/>
        <v>360008529@</v>
      </c>
      <c r="B12651" s="12">
        <v>36000</v>
      </c>
      <c r="C12651" s="8" t="s">
        <v>6</v>
      </c>
      <c r="D12651" s="8">
        <v>2</v>
      </c>
      <c r="E12651" s="19" t="s">
        <v>576</v>
      </c>
      <c r="F12651" s="20" t="s">
        <v>621</v>
      </c>
      <c r="G12651" s="20" t="s">
        <v>2628</v>
      </c>
      <c r="H12651" s="8" t="s">
        <v>622</v>
      </c>
      <c r="I12651" s="21" t="s">
        <v>623</v>
      </c>
      <c r="J12651" s="21" t="s">
        <v>576</v>
      </c>
      <c r="K12651" s="22" t="s">
        <v>3089</v>
      </c>
      <c r="L12651" s="5" t="s">
        <v>3113</v>
      </c>
    </row>
    <row r="12652" spans="1:16" x14ac:dyDescent="0.2">
      <c r="A12652" s="2" t="str">
        <f t="shared" si="321"/>
        <v>360008535EBAN</v>
      </c>
      <c r="B12652" s="12">
        <v>36000</v>
      </c>
      <c r="C12652" s="8" t="s">
        <v>6</v>
      </c>
      <c r="D12652" s="8">
        <v>2</v>
      </c>
      <c r="E12652" s="19" t="s">
        <v>391</v>
      </c>
      <c r="F12652" s="20" t="s">
        <v>495</v>
      </c>
      <c r="G12652" s="20" t="s">
        <v>2601</v>
      </c>
      <c r="H12652" s="8" t="s">
        <v>496</v>
      </c>
      <c r="I12652" s="21" t="s">
        <v>497</v>
      </c>
      <c r="J12652" s="21" t="s">
        <v>391</v>
      </c>
      <c r="K12652" s="22" t="s">
        <v>3084</v>
      </c>
      <c r="L12652" s="5" t="s">
        <v>3113</v>
      </c>
    </row>
    <row r="12653" spans="1:16" x14ac:dyDescent="0.2">
      <c r="A12653" s="2" t="str">
        <f t="shared" si="321"/>
        <v>360008535EBAN</v>
      </c>
      <c r="B12653" s="12">
        <v>36000</v>
      </c>
      <c r="C12653" s="8" t="s">
        <v>16</v>
      </c>
      <c r="D12653" s="8">
        <v>2</v>
      </c>
      <c r="E12653" s="19" t="s">
        <v>391</v>
      </c>
      <c r="F12653" s="20" t="s">
        <v>495</v>
      </c>
      <c r="G12653" s="20" t="s">
        <v>2601</v>
      </c>
      <c r="H12653" s="8" t="s">
        <v>496</v>
      </c>
      <c r="I12653" s="21" t="s">
        <v>498</v>
      </c>
      <c r="J12653" s="21" t="s">
        <v>391</v>
      </c>
      <c r="K12653" s="22" t="s">
        <v>3084</v>
      </c>
      <c r="L12653" s="5" t="s">
        <v>3113</v>
      </c>
    </row>
    <row r="12654" spans="1:16" x14ac:dyDescent="0.2">
      <c r="A12654" s="2" t="str">
        <f t="shared" si="321"/>
        <v>360008535ECOM</v>
      </c>
      <c r="B12654" s="12">
        <v>36000</v>
      </c>
      <c r="C12654" s="8" t="s">
        <v>6</v>
      </c>
      <c r="D12654" s="8">
        <v>2</v>
      </c>
      <c r="E12654" s="19" t="s">
        <v>391</v>
      </c>
      <c r="F12654" s="20" t="s">
        <v>499</v>
      </c>
      <c r="G12654" s="20" t="s">
        <v>2602</v>
      </c>
      <c r="H12654" s="8" t="s">
        <v>496</v>
      </c>
      <c r="I12654" s="21" t="s">
        <v>500</v>
      </c>
      <c r="J12654" s="21" t="s">
        <v>391</v>
      </c>
      <c r="K12654" s="22" t="s">
        <v>3084</v>
      </c>
      <c r="L12654" s="5" t="s">
        <v>3113</v>
      </c>
    </row>
    <row r="12655" spans="1:16" x14ac:dyDescent="0.2">
      <c r="A12655" s="2" t="str">
        <f t="shared" si="321"/>
        <v>360008535ECOM</v>
      </c>
      <c r="B12655" s="12">
        <v>36000</v>
      </c>
      <c r="C12655" s="8" t="s">
        <v>6</v>
      </c>
      <c r="D12655" s="8">
        <v>2</v>
      </c>
      <c r="E12655" s="19" t="s">
        <v>391</v>
      </c>
      <c r="F12655" s="20" t="s">
        <v>499</v>
      </c>
      <c r="G12655" s="20" t="s">
        <v>2602</v>
      </c>
      <c r="H12655" s="8" t="s">
        <v>496</v>
      </c>
      <c r="I12655" s="21" t="s">
        <v>500</v>
      </c>
      <c r="J12655" s="21" t="s">
        <v>391</v>
      </c>
      <c r="K12655" s="22" t="s">
        <v>3084</v>
      </c>
      <c r="L12655" s="5" t="s">
        <v>3113</v>
      </c>
    </row>
    <row r="12656" spans="1:16" x14ac:dyDescent="0.2">
      <c r="A12656" s="2" t="str">
        <f t="shared" si="321"/>
        <v>3600085350000</v>
      </c>
      <c r="B12656" s="12">
        <v>36000</v>
      </c>
      <c r="C12656" s="8" t="s">
        <v>6</v>
      </c>
      <c r="D12656" s="8">
        <v>2</v>
      </c>
      <c r="E12656" s="19" t="s">
        <v>391</v>
      </c>
      <c r="F12656" s="20" t="s">
        <v>501</v>
      </c>
      <c r="G12656" s="20">
        <v>85350000</v>
      </c>
      <c r="H12656" s="8" t="s">
        <v>496</v>
      </c>
      <c r="I12656" s="21" t="s">
        <v>502</v>
      </c>
      <c r="J12656" s="21" t="s">
        <v>391</v>
      </c>
      <c r="K12656" s="22" t="s">
        <v>3084</v>
      </c>
      <c r="L12656" s="5" t="s">
        <v>3113</v>
      </c>
    </row>
    <row r="12657" spans="1:12" x14ac:dyDescent="0.2">
      <c r="A12657" s="2" t="str">
        <f t="shared" si="321"/>
        <v>3600085350000</v>
      </c>
      <c r="B12657" s="12">
        <v>36000</v>
      </c>
      <c r="C12657" s="8" t="s">
        <v>16</v>
      </c>
      <c r="D12657" s="8">
        <v>2</v>
      </c>
      <c r="E12657" s="19" t="s">
        <v>391</v>
      </c>
      <c r="F12657" s="20" t="s">
        <v>501</v>
      </c>
      <c r="G12657" s="20">
        <v>85350000</v>
      </c>
      <c r="H12657" s="8" t="s">
        <v>496</v>
      </c>
      <c r="I12657" s="21" t="s">
        <v>503</v>
      </c>
      <c r="J12657" s="21" t="s">
        <v>391</v>
      </c>
      <c r="K12657" s="22" t="s">
        <v>3084</v>
      </c>
      <c r="L12657" s="5" t="s">
        <v>3113</v>
      </c>
    </row>
    <row r="12658" spans="1:12" x14ac:dyDescent="0.2">
      <c r="A12658" s="2" t="str">
        <f t="shared" si="321"/>
        <v>3600085350003</v>
      </c>
      <c r="B12658" s="12">
        <v>36000</v>
      </c>
      <c r="C12658" s="8" t="s">
        <v>6</v>
      </c>
      <c r="D12658" s="8">
        <v>2</v>
      </c>
      <c r="E12658" s="19" t="s">
        <v>391</v>
      </c>
      <c r="F12658" s="20" t="s">
        <v>504</v>
      </c>
      <c r="G12658" s="20">
        <v>85350003</v>
      </c>
      <c r="H12658" s="8" t="s">
        <v>496</v>
      </c>
      <c r="I12658" s="21" t="s">
        <v>505</v>
      </c>
      <c r="J12658" s="21" t="s">
        <v>391</v>
      </c>
      <c r="K12658" s="22" t="s">
        <v>3084</v>
      </c>
      <c r="L12658" s="5" t="s">
        <v>3113</v>
      </c>
    </row>
    <row r="12659" spans="1:12" x14ac:dyDescent="0.2">
      <c r="A12659" s="2" t="str">
        <f t="shared" si="321"/>
        <v>3600085350004</v>
      </c>
      <c r="B12659" s="12">
        <v>36000</v>
      </c>
      <c r="C12659" s="8" t="s">
        <v>6</v>
      </c>
      <c r="D12659" s="8">
        <v>2</v>
      </c>
      <c r="E12659" s="19" t="s">
        <v>391</v>
      </c>
      <c r="F12659" s="20" t="s">
        <v>506</v>
      </c>
      <c r="G12659" s="20">
        <v>85350004</v>
      </c>
      <c r="H12659" s="8" t="s">
        <v>496</v>
      </c>
      <c r="I12659" s="21" t="s">
        <v>507</v>
      </c>
      <c r="J12659" s="21" t="s">
        <v>391</v>
      </c>
      <c r="K12659" s="22" t="s">
        <v>3084</v>
      </c>
      <c r="L12659" s="5" t="s">
        <v>3113</v>
      </c>
    </row>
    <row r="12660" spans="1:12" x14ac:dyDescent="0.2">
      <c r="A12660" s="2" t="str">
        <f t="shared" si="321"/>
        <v>3600085350007</v>
      </c>
      <c r="B12660" s="12">
        <v>36000</v>
      </c>
      <c r="C12660" s="8" t="s">
        <v>6</v>
      </c>
      <c r="D12660" s="8">
        <v>2</v>
      </c>
      <c r="E12660" s="19" t="s">
        <v>391</v>
      </c>
      <c r="F12660" s="20" t="s">
        <v>508</v>
      </c>
      <c r="G12660" s="20">
        <v>85350007</v>
      </c>
      <c r="H12660" s="8" t="s">
        <v>496</v>
      </c>
      <c r="I12660" s="21" t="s">
        <v>509</v>
      </c>
      <c r="J12660" s="21" t="s">
        <v>391</v>
      </c>
      <c r="K12660" s="22" t="s">
        <v>3084</v>
      </c>
      <c r="L12660" s="5" t="s">
        <v>3113</v>
      </c>
    </row>
    <row r="12661" spans="1:12" x14ac:dyDescent="0.2">
      <c r="A12661" s="2" t="str">
        <f t="shared" si="321"/>
        <v>360008535000A</v>
      </c>
      <c r="B12661" s="12">
        <v>36000</v>
      </c>
      <c r="C12661" s="8" t="s">
        <v>6</v>
      </c>
      <c r="D12661" s="8">
        <v>2</v>
      </c>
      <c r="E12661" s="19" t="s">
        <v>391</v>
      </c>
      <c r="F12661" s="20" t="s">
        <v>510</v>
      </c>
      <c r="G12661" s="20" t="s">
        <v>2603</v>
      </c>
      <c r="H12661" s="8" t="s">
        <v>496</v>
      </c>
      <c r="I12661" s="21" t="s">
        <v>511</v>
      </c>
      <c r="J12661" s="21" t="s">
        <v>391</v>
      </c>
      <c r="K12661" s="22" t="s">
        <v>3084</v>
      </c>
      <c r="L12661" s="5" t="s">
        <v>3113</v>
      </c>
    </row>
    <row r="12662" spans="1:12" x14ac:dyDescent="0.2">
      <c r="A12662" s="2" t="str">
        <f t="shared" si="321"/>
        <v>3600085350000</v>
      </c>
      <c r="B12662" s="12">
        <v>36000</v>
      </c>
      <c r="C12662" s="8" t="s">
        <v>6</v>
      </c>
      <c r="D12662" s="8">
        <v>6</v>
      </c>
      <c r="E12662" s="19" t="s">
        <v>391</v>
      </c>
      <c r="F12662" s="20" t="s">
        <v>501</v>
      </c>
      <c r="G12662" s="20">
        <v>85350000</v>
      </c>
      <c r="H12662" s="8" t="s">
        <v>496</v>
      </c>
      <c r="I12662" s="21" t="s">
        <v>512</v>
      </c>
      <c r="J12662" s="21" t="s">
        <v>391</v>
      </c>
      <c r="K12662" s="22" t="s">
        <v>3084</v>
      </c>
      <c r="L12662" s="5" t="s">
        <v>3113</v>
      </c>
    </row>
    <row r="12663" spans="1:12" x14ac:dyDescent="0.2">
      <c r="A12663" s="2" t="str">
        <f t="shared" si="321"/>
        <v>360008535@</v>
      </c>
      <c r="B12663" s="12">
        <v>36000</v>
      </c>
      <c r="C12663" s="8" t="s">
        <v>6</v>
      </c>
      <c r="D12663" s="8">
        <v>2</v>
      </c>
      <c r="E12663" s="19" t="s">
        <v>391</v>
      </c>
      <c r="F12663" s="20" t="s">
        <v>513</v>
      </c>
      <c r="G12663" s="20" t="s">
        <v>2604</v>
      </c>
      <c r="H12663" s="8" t="s">
        <v>496</v>
      </c>
      <c r="I12663" s="21" t="s">
        <v>514</v>
      </c>
      <c r="J12663" s="21" t="s">
        <v>391</v>
      </c>
      <c r="K12663" s="22" t="s">
        <v>3084</v>
      </c>
      <c r="L12663" s="5" t="s">
        <v>3113</v>
      </c>
    </row>
    <row r="12664" spans="1:12" x14ac:dyDescent="0.2">
      <c r="A12664" s="2" t="str">
        <f t="shared" si="321"/>
        <v>360008535@@</v>
      </c>
      <c r="B12664" s="12">
        <v>36000</v>
      </c>
      <c r="C12664" s="8" t="s">
        <v>6</v>
      </c>
      <c r="D12664" s="8">
        <v>2</v>
      </c>
      <c r="E12664" s="19" t="s">
        <v>391</v>
      </c>
      <c r="F12664" s="20" t="s">
        <v>515</v>
      </c>
      <c r="G12664" s="20" t="s">
        <v>2605</v>
      </c>
      <c r="H12664" s="8" t="s">
        <v>496</v>
      </c>
      <c r="I12664" s="21" t="s">
        <v>516</v>
      </c>
      <c r="J12664" s="21" t="s">
        <v>391</v>
      </c>
      <c r="K12664" s="22" t="s">
        <v>3084</v>
      </c>
      <c r="L12664" s="5" t="s">
        <v>3113</v>
      </c>
    </row>
    <row r="12665" spans="1:12" x14ac:dyDescent="0.2">
      <c r="A12665" s="2" t="str">
        <f t="shared" si="321"/>
        <v>360008535@</v>
      </c>
      <c r="B12665" s="12">
        <v>36000</v>
      </c>
      <c r="C12665" s="8" t="s">
        <v>6</v>
      </c>
      <c r="D12665" s="8">
        <v>2</v>
      </c>
      <c r="E12665" s="19" t="s">
        <v>391</v>
      </c>
      <c r="F12665" s="20" t="s">
        <v>517</v>
      </c>
      <c r="G12665" s="20" t="s">
        <v>2604</v>
      </c>
      <c r="H12665" s="8" t="s">
        <v>496</v>
      </c>
      <c r="I12665" s="21" t="s">
        <v>518</v>
      </c>
      <c r="J12665" s="21" t="s">
        <v>391</v>
      </c>
      <c r="K12665" s="22" t="s">
        <v>3084</v>
      </c>
      <c r="L12665" s="5" t="s">
        <v>3113</v>
      </c>
    </row>
    <row r="12666" spans="1:12" x14ac:dyDescent="0.2">
      <c r="A12666" s="2" t="str">
        <f t="shared" si="321"/>
        <v>360008535@</v>
      </c>
      <c r="B12666" s="12">
        <v>36000</v>
      </c>
      <c r="C12666" s="8" t="s">
        <v>16</v>
      </c>
      <c r="D12666" s="8">
        <v>2</v>
      </c>
      <c r="E12666" s="19" t="s">
        <v>391</v>
      </c>
      <c r="F12666" s="20" t="s">
        <v>517</v>
      </c>
      <c r="G12666" s="20" t="s">
        <v>2604</v>
      </c>
      <c r="H12666" s="8" t="s">
        <v>496</v>
      </c>
      <c r="I12666" s="21" t="s">
        <v>519</v>
      </c>
      <c r="J12666" s="21" t="s">
        <v>391</v>
      </c>
      <c r="K12666" s="22" t="s">
        <v>3084</v>
      </c>
      <c r="L12666" s="5" t="s">
        <v>3113</v>
      </c>
    </row>
    <row r="12667" spans="1:12" x14ac:dyDescent="0.2">
      <c r="A12667" s="2" t="str">
        <f t="shared" si="321"/>
        <v>360008535@</v>
      </c>
      <c r="B12667" s="12">
        <v>36000</v>
      </c>
      <c r="C12667" s="8" t="s">
        <v>16</v>
      </c>
      <c r="D12667" s="8">
        <v>1</v>
      </c>
      <c r="E12667" s="19" t="s">
        <v>391</v>
      </c>
      <c r="F12667" s="20" t="s">
        <v>517</v>
      </c>
      <c r="G12667" s="20" t="s">
        <v>2604</v>
      </c>
      <c r="H12667" s="8" t="s">
        <v>496</v>
      </c>
      <c r="I12667" s="21" t="s">
        <v>520</v>
      </c>
      <c r="J12667" s="21" t="s">
        <v>391</v>
      </c>
      <c r="K12667" s="22" t="s">
        <v>3084</v>
      </c>
      <c r="L12667" s="5" t="s">
        <v>3113</v>
      </c>
    </row>
    <row r="12668" spans="1:12" x14ac:dyDescent="0.2">
      <c r="A12668" s="2" t="str">
        <f t="shared" si="321"/>
        <v>360008535@</v>
      </c>
      <c r="B12668" s="12">
        <v>36000</v>
      </c>
      <c r="C12668" s="8" t="s">
        <v>6</v>
      </c>
      <c r="D12668" s="8">
        <v>2</v>
      </c>
      <c r="E12668" s="19" t="s">
        <v>391</v>
      </c>
      <c r="F12668" s="20" t="s">
        <v>521</v>
      </c>
      <c r="G12668" s="20" t="s">
        <v>2604</v>
      </c>
      <c r="H12668" s="8" t="s">
        <v>496</v>
      </c>
      <c r="I12668" s="21" t="s">
        <v>522</v>
      </c>
      <c r="J12668" s="21" t="s">
        <v>391</v>
      </c>
      <c r="K12668" s="22" t="s">
        <v>3084</v>
      </c>
      <c r="L12668" s="5" t="s">
        <v>3113</v>
      </c>
    </row>
    <row r="12669" spans="1:12" x14ac:dyDescent="0.2">
      <c r="A12669" s="2" t="str">
        <f t="shared" si="321"/>
        <v>360008535EIND</v>
      </c>
      <c r="B12669" s="12">
        <v>36000</v>
      </c>
      <c r="C12669" s="8" t="s">
        <v>6</v>
      </c>
      <c r="D12669" s="8">
        <v>6</v>
      </c>
      <c r="E12669" s="19" t="s">
        <v>391</v>
      </c>
      <c r="F12669" s="20" t="s">
        <v>523</v>
      </c>
      <c r="G12669" s="20" t="s">
        <v>2606</v>
      </c>
      <c r="H12669" s="8" t="s">
        <v>496</v>
      </c>
      <c r="I12669" s="21" t="s">
        <v>524</v>
      </c>
      <c r="J12669" s="21" t="s">
        <v>391</v>
      </c>
      <c r="K12669" s="22" t="s">
        <v>3084</v>
      </c>
      <c r="L12669" s="5" t="s">
        <v>3113</v>
      </c>
    </row>
    <row r="12670" spans="1:12" x14ac:dyDescent="0.2">
      <c r="A12670" s="2" t="str">
        <f t="shared" si="321"/>
        <v>360008535EIND</v>
      </c>
      <c r="B12670" s="12">
        <v>36000</v>
      </c>
      <c r="C12670" s="8" t="s">
        <v>6</v>
      </c>
      <c r="D12670" s="8">
        <v>6</v>
      </c>
      <c r="E12670" s="19" t="s">
        <v>391</v>
      </c>
      <c r="F12670" s="20" t="s">
        <v>523</v>
      </c>
      <c r="G12670" s="20" t="s">
        <v>2606</v>
      </c>
      <c r="H12670" s="8" t="s">
        <v>496</v>
      </c>
      <c r="I12670" s="21" t="s">
        <v>524</v>
      </c>
      <c r="J12670" s="21" t="s">
        <v>391</v>
      </c>
      <c r="K12670" s="22" t="s">
        <v>3084</v>
      </c>
      <c r="L12670" s="5" t="s">
        <v>3113</v>
      </c>
    </row>
    <row r="12671" spans="1:12" x14ac:dyDescent="0.2">
      <c r="A12671" s="2" t="str">
        <f t="shared" si="321"/>
        <v>3600085350000</v>
      </c>
      <c r="B12671" s="12">
        <v>36000</v>
      </c>
      <c r="C12671" s="8" t="s">
        <v>6</v>
      </c>
      <c r="D12671" s="8">
        <v>3</v>
      </c>
      <c r="E12671" s="19" t="s">
        <v>391</v>
      </c>
      <c r="F12671" s="20" t="s">
        <v>501</v>
      </c>
      <c r="G12671" s="20">
        <v>85350000</v>
      </c>
      <c r="H12671" s="8" t="s">
        <v>496</v>
      </c>
      <c r="I12671" s="21" t="s">
        <v>525</v>
      </c>
      <c r="J12671" s="21" t="s">
        <v>391</v>
      </c>
      <c r="K12671" s="22" t="s">
        <v>3084</v>
      </c>
      <c r="L12671" s="5" t="s">
        <v>3113</v>
      </c>
    </row>
    <row r="12672" spans="1:12" x14ac:dyDescent="0.2">
      <c r="A12672" s="2" t="str">
        <f t="shared" si="321"/>
        <v>3600085350000</v>
      </c>
      <c r="B12672" s="12">
        <v>36000</v>
      </c>
      <c r="C12672" s="8" t="s">
        <v>6</v>
      </c>
      <c r="D12672" s="8">
        <v>3</v>
      </c>
      <c r="E12672" s="19" t="s">
        <v>391</v>
      </c>
      <c r="F12672" s="20" t="s">
        <v>501</v>
      </c>
      <c r="G12672" s="20">
        <v>85350000</v>
      </c>
      <c r="H12672" s="8" t="s">
        <v>496</v>
      </c>
      <c r="I12672" s="21" t="s">
        <v>525</v>
      </c>
      <c r="J12672" s="21" t="s">
        <v>391</v>
      </c>
      <c r="K12672" s="22" t="s">
        <v>3084</v>
      </c>
      <c r="L12672" s="5" t="s">
        <v>3113</v>
      </c>
    </row>
    <row r="12673" spans="1:16" x14ac:dyDescent="0.2">
      <c r="A12673" s="2" t="str">
        <f t="shared" si="321"/>
        <v>360008535EBPM</v>
      </c>
      <c r="B12673" s="12">
        <v>36000</v>
      </c>
      <c r="C12673" s="8" t="s">
        <v>6</v>
      </c>
      <c r="D12673" s="8">
        <v>3</v>
      </c>
      <c r="E12673" s="19" t="s">
        <v>391</v>
      </c>
      <c r="F12673" s="20" t="s">
        <v>526</v>
      </c>
      <c r="G12673" s="20" t="s">
        <v>2607</v>
      </c>
      <c r="H12673" s="8" t="s">
        <v>496</v>
      </c>
      <c r="I12673" s="21" t="s">
        <v>527</v>
      </c>
      <c r="J12673" s="21" t="s">
        <v>391</v>
      </c>
      <c r="K12673" s="22" t="s">
        <v>3084</v>
      </c>
      <c r="L12673" s="5" t="s">
        <v>3113</v>
      </c>
    </row>
    <row r="12674" spans="1:16" x14ac:dyDescent="0.2">
      <c r="A12674" s="2" t="str">
        <f t="shared" si="321"/>
        <v>360008535EBPM</v>
      </c>
      <c r="B12674" s="12">
        <v>36000</v>
      </c>
      <c r="C12674" s="8" t="s">
        <v>6</v>
      </c>
      <c r="D12674" s="8">
        <v>3</v>
      </c>
      <c r="E12674" s="19" t="s">
        <v>391</v>
      </c>
      <c r="F12674" s="20" t="s">
        <v>526</v>
      </c>
      <c r="G12674" s="20" t="s">
        <v>2607</v>
      </c>
      <c r="H12674" s="8" t="s">
        <v>496</v>
      </c>
      <c r="I12674" s="21" t="s">
        <v>527</v>
      </c>
      <c r="J12674" s="21" t="s">
        <v>391</v>
      </c>
      <c r="K12674" s="22" t="s">
        <v>3084</v>
      </c>
      <c r="L12674" s="5" t="s">
        <v>3113</v>
      </c>
    </row>
    <row r="12675" spans="1:16" x14ac:dyDescent="0.2">
      <c r="A12675" s="2" t="str">
        <f t="shared" si="321"/>
        <v>3600085350009</v>
      </c>
      <c r="B12675" s="12">
        <v>36000</v>
      </c>
      <c r="C12675" s="8" t="s">
        <v>6</v>
      </c>
      <c r="D12675" s="8">
        <v>2</v>
      </c>
      <c r="E12675" s="19" t="s">
        <v>576</v>
      </c>
      <c r="F12675" s="20" t="s">
        <v>624</v>
      </c>
      <c r="G12675" s="20">
        <v>85350009</v>
      </c>
      <c r="H12675" s="8" t="s">
        <v>496</v>
      </c>
      <c r="I12675" s="21" t="s">
        <v>625</v>
      </c>
      <c r="J12675" s="21" t="s">
        <v>576</v>
      </c>
      <c r="K12675" s="22" t="s">
        <v>3089</v>
      </c>
      <c r="L12675" s="5" t="s">
        <v>3113</v>
      </c>
    </row>
    <row r="12676" spans="1:16" x14ac:dyDescent="0.2">
      <c r="A12676" s="2" t="str">
        <f t="shared" si="321"/>
        <v>3600085850007</v>
      </c>
      <c r="B12676" s="12">
        <v>36000</v>
      </c>
      <c r="C12676" s="8" t="s">
        <v>16</v>
      </c>
      <c r="D12676" s="8">
        <v>1</v>
      </c>
      <c r="E12676" s="19" t="s">
        <v>707</v>
      </c>
      <c r="F12676" s="20" t="s">
        <v>714</v>
      </c>
      <c r="G12676" s="20">
        <v>85850007</v>
      </c>
      <c r="H12676" s="8" t="s">
        <v>496</v>
      </c>
      <c r="I12676" s="21" t="s">
        <v>715</v>
      </c>
      <c r="J12676" s="21" t="s">
        <v>707</v>
      </c>
      <c r="K12676" s="22" t="s">
        <v>3091</v>
      </c>
      <c r="L12676" s="5" t="s">
        <v>3113</v>
      </c>
    </row>
    <row r="12677" spans="1:16" x14ac:dyDescent="0.2">
      <c r="A12677" s="2" t="str">
        <f t="shared" si="321"/>
        <v>3600085350008</v>
      </c>
      <c r="B12677" s="12">
        <v>36000</v>
      </c>
      <c r="C12677" s="8" t="s">
        <v>6</v>
      </c>
      <c r="D12677" s="8">
        <v>2</v>
      </c>
      <c r="E12677" s="19" t="s">
        <v>707</v>
      </c>
      <c r="F12677" s="20" t="s">
        <v>716</v>
      </c>
      <c r="G12677" s="20">
        <v>85350008</v>
      </c>
      <c r="H12677" s="8" t="s">
        <v>496</v>
      </c>
      <c r="I12677" s="21" t="s">
        <v>717</v>
      </c>
      <c r="J12677" s="21" t="s">
        <v>707</v>
      </c>
      <c r="K12677" s="22" t="s">
        <v>3091</v>
      </c>
      <c r="L12677" s="5" t="s">
        <v>3113</v>
      </c>
    </row>
    <row r="12678" spans="1:16" x14ac:dyDescent="0.2">
      <c r="A12678" s="2" t="str">
        <f t="shared" si="321"/>
        <v>360008541@</v>
      </c>
      <c r="B12678" s="12">
        <v>36000</v>
      </c>
      <c r="C12678" s="8" t="s">
        <v>6</v>
      </c>
      <c r="D12678" s="8">
        <v>2</v>
      </c>
      <c r="E12678" s="19" t="s">
        <v>2051</v>
      </c>
      <c r="F12678" s="20" t="s">
        <v>2369</v>
      </c>
      <c r="G12678" s="20" t="s">
        <v>3008</v>
      </c>
      <c r="H12678" s="8" t="s">
        <v>2370</v>
      </c>
      <c r="I12678" s="21" t="s">
        <v>2371</v>
      </c>
      <c r="J12678" s="21" t="s">
        <v>2051</v>
      </c>
      <c r="K12678" s="22" t="s">
        <v>3095</v>
      </c>
      <c r="L12678" s="5" t="s">
        <v>3113</v>
      </c>
    </row>
    <row r="12679" spans="1:16" x14ac:dyDescent="0.2">
      <c r="A12679" s="2" t="str">
        <f t="shared" si="321"/>
        <v>360008541@</v>
      </c>
      <c r="B12679" s="12">
        <v>36000</v>
      </c>
      <c r="C12679" s="8" t="s">
        <v>6</v>
      </c>
      <c r="D12679" s="8">
        <v>2</v>
      </c>
      <c r="E12679" s="19" t="s">
        <v>2051</v>
      </c>
      <c r="F12679" s="20" t="s">
        <v>2404</v>
      </c>
      <c r="G12679" s="20" t="s">
        <v>3008</v>
      </c>
      <c r="H12679" s="8" t="s">
        <v>2370</v>
      </c>
      <c r="I12679" s="21" t="s">
        <v>2405</v>
      </c>
      <c r="J12679" s="21" t="s">
        <v>2051</v>
      </c>
      <c r="K12679" s="22" t="s">
        <v>3095</v>
      </c>
      <c r="L12679" s="5" t="s">
        <v>3113</v>
      </c>
    </row>
    <row r="12680" spans="1:16" x14ac:dyDescent="0.2">
      <c r="A12680" s="2" t="str">
        <f t="shared" si="321"/>
        <v>360008541@@</v>
      </c>
      <c r="B12680" s="12">
        <v>36000</v>
      </c>
      <c r="C12680" s="8" t="s">
        <v>6</v>
      </c>
      <c r="D12680" s="8">
        <v>2</v>
      </c>
      <c r="E12680" s="19" t="s">
        <v>2051</v>
      </c>
      <c r="F12680" s="20" t="s">
        <v>2406</v>
      </c>
      <c r="G12680" s="20" t="s">
        <v>3017</v>
      </c>
      <c r="H12680" s="8" t="s">
        <v>2370</v>
      </c>
      <c r="I12680" s="21" t="s">
        <v>2407</v>
      </c>
      <c r="J12680" s="21" t="s">
        <v>2051</v>
      </c>
      <c r="K12680" s="22" t="s">
        <v>3095</v>
      </c>
      <c r="L12680" s="5" t="s">
        <v>3113</v>
      </c>
    </row>
    <row r="12681" spans="1:16" x14ac:dyDescent="0.2">
      <c r="A12681" s="2" t="str">
        <f t="shared" si="321"/>
        <v>360008543@</v>
      </c>
      <c r="B12681" s="12">
        <v>36000</v>
      </c>
      <c r="C12681" s="8" t="s">
        <v>6</v>
      </c>
      <c r="D12681" s="8">
        <v>2</v>
      </c>
      <c r="E12681" s="19" t="s">
        <v>946</v>
      </c>
      <c r="F12681" s="20" t="s">
        <v>1139</v>
      </c>
      <c r="G12681" s="20" t="s">
        <v>2746</v>
      </c>
      <c r="H12681" s="8" t="s">
        <v>1140</v>
      </c>
      <c r="I12681" s="21" t="s">
        <v>1141</v>
      </c>
      <c r="J12681" s="21" t="s">
        <v>946</v>
      </c>
      <c r="K12681" s="22" t="s">
        <v>3092</v>
      </c>
      <c r="L12681" s="5" t="s">
        <v>3113</v>
      </c>
    </row>
    <row r="12682" spans="1:16" x14ac:dyDescent="0.2">
      <c r="A12682" s="23" t="s">
        <v>4194</v>
      </c>
      <c r="B12682" s="9" t="s">
        <v>3143</v>
      </c>
      <c r="C12682" s="8" t="s">
        <v>6</v>
      </c>
      <c r="D12682" s="8">
        <v>2</v>
      </c>
      <c r="G12682" s="7" t="s">
        <v>3751</v>
      </c>
      <c r="H12682" s="8" t="s">
        <v>4546</v>
      </c>
      <c r="I12682" s="21" t="str">
        <f t="shared" ref="I12682:I12690" si="322">CONCATENATE(C12682,"_",D12682,"_",O12682)</f>
        <v>NAO_2_8551</v>
      </c>
      <c r="J12682" s="11">
        <f>VLOOKUP(I12682,'[3]De Para Agregador'!$G$1:$H$636,2,FALSE)</f>
        <v>170</v>
      </c>
      <c r="K12682" s="22" t="s">
        <v>4711</v>
      </c>
      <c r="O12682" s="8" t="s">
        <v>3235</v>
      </c>
      <c r="P12682" s="8" t="s">
        <v>3470</v>
      </c>
    </row>
    <row r="12683" spans="1:16" x14ac:dyDescent="0.2">
      <c r="A12683" s="23" t="s">
        <v>4194</v>
      </c>
      <c r="B12683" s="9" t="s">
        <v>3143</v>
      </c>
      <c r="C12683" s="8" t="s">
        <v>6</v>
      </c>
      <c r="D12683" s="8">
        <v>2</v>
      </c>
      <c r="G12683" s="7" t="s">
        <v>3751</v>
      </c>
      <c r="H12683" s="8" t="s">
        <v>4546</v>
      </c>
      <c r="I12683" s="21" t="str">
        <f t="shared" si="322"/>
        <v>NAO_2_8551</v>
      </c>
      <c r="J12683" s="11">
        <f>VLOOKUP(I12683,'[3]De Para Agregador'!$G$1:$H$636,2,FALSE)</f>
        <v>170</v>
      </c>
      <c r="K12683" s="22" t="s">
        <v>4711</v>
      </c>
      <c r="O12683" s="8" t="s">
        <v>3235</v>
      </c>
      <c r="P12683" s="8" t="s">
        <v>3470</v>
      </c>
    </row>
    <row r="12684" spans="1:16" x14ac:dyDescent="0.2">
      <c r="A12684" s="23" t="s">
        <v>4194</v>
      </c>
      <c r="B12684" s="9" t="s">
        <v>3143</v>
      </c>
      <c r="C12684" s="8" t="s">
        <v>6</v>
      </c>
      <c r="D12684" s="8">
        <v>2</v>
      </c>
      <c r="G12684" s="7" t="s">
        <v>3751</v>
      </c>
      <c r="H12684" s="8" t="s">
        <v>4546</v>
      </c>
      <c r="I12684" s="21" t="str">
        <f t="shared" si="322"/>
        <v>NAO_2_8551</v>
      </c>
      <c r="J12684" s="11">
        <f>VLOOKUP(I12684,'[3]De Para Agregador'!$G$1:$H$636,2,FALSE)</f>
        <v>170</v>
      </c>
      <c r="K12684" s="22" t="s">
        <v>4711</v>
      </c>
      <c r="O12684" s="8" t="s">
        <v>3235</v>
      </c>
      <c r="P12684" s="8" t="s">
        <v>3470</v>
      </c>
    </row>
    <row r="12685" spans="1:16" x14ac:dyDescent="0.2">
      <c r="A12685" s="23" t="s">
        <v>4194</v>
      </c>
      <c r="B12685" s="9" t="s">
        <v>3143</v>
      </c>
      <c r="C12685" s="8" t="s">
        <v>6</v>
      </c>
      <c r="D12685" s="8">
        <v>2</v>
      </c>
      <c r="G12685" s="7" t="s">
        <v>3751</v>
      </c>
      <c r="H12685" s="8" t="s">
        <v>4546</v>
      </c>
      <c r="I12685" s="21" t="str">
        <f t="shared" si="322"/>
        <v>NAO_2_8551</v>
      </c>
      <c r="J12685" s="11">
        <f>VLOOKUP(I12685,'[3]De Para Agregador'!$G$1:$H$636,2,FALSE)</f>
        <v>170</v>
      </c>
      <c r="K12685" s="22" t="s">
        <v>4711</v>
      </c>
      <c r="O12685" s="8" t="s">
        <v>3235</v>
      </c>
      <c r="P12685" s="8" t="s">
        <v>3470</v>
      </c>
    </row>
    <row r="12686" spans="1:16" x14ac:dyDescent="0.2">
      <c r="A12686" s="23" t="s">
        <v>4194</v>
      </c>
      <c r="B12686" s="9" t="s">
        <v>3143</v>
      </c>
      <c r="C12686" s="8" t="s">
        <v>6</v>
      </c>
      <c r="D12686" s="8">
        <v>2</v>
      </c>
      <c r="G12686" s="7" t="s">
        <v>3751</v>
      </c>
      <c r="H12686" s="8" t="s">
        <v>4546</v>
      </c>
      <c r="I12686" s="21" t="str">
        <f t="shared" si="322"/>
        <v>NAO_2_8551</v>
      </c>
      <c r="J12686" s="11">
        <f>VLOOKUP(I12686,'[3]De Para Agregador'!$G$1:$H$636,2,FALSE)</f>
        <v>170</v>
      </c>
      <c r="K12686" s="22" t="s">
        <v>4711</v>
      </c>
      <c r="O12686" s="8" t="s">
        <v>3235</v>
      </c>
      <c r="P12686" s="8" t="s">
        <v>3470</v>
      </c>
    </row>
    <row r="12687" spans="1:16" x14ac:dyDescent="0.2">
      <c r="A12687" s="23" t="s">
        <v>4194</v>
      </c>
      <c r="B12687" s="9" t="s">
        <v>3143</v>
      </c>
      <c r="C12687" s="8" t="s">
        <v>6</v>
      </c>
      <c r="D12687" s="8">
        <v>2</v>
      </c>
      <c r="G12687" s="7" t="s">
        <v>3751</v>
      </c>
      <c r="H12687" s="8" t="s">
        <v>4546</v>
      </c>
      <c r="I12687" s="21" t="str">
        <f t="shared" si="322"/>
        <v>NAO_2_8551</v>
      </c>
      <c r="J12687" s="11">
        <f>VLOOKUP(I12687,'[3]De Para Agregador'!$G$1:$H$636,2,FALSE)</f>
        <v>170</v>
      </c>
      <c r="K12687" s="22" t="s">
        <v>4711</v>
      </c>
      <c r="O12687" s="8" t="s">
        <v>3235</v>
      </c>
      <c r="P12687" s="8" t="s">
        <v>3470</v>
      </c>
    </row>
    <row r="12688" spans="1:16" x14ac:dyDescent="0.2">
      <c r="A12688" s="23" t="s">
        <v>4194</v>
      </c>
      <c r="B12688" s="9" t="s">
        <v>3143</v>
      </c>
      <c r="C12688" s="8" t="s">
        <v>6</v>
      </c>
      <c r="D12688" s="8">
        <v>2</v>
      </c>
      <c r="G12688" s="7" t="s">
        <v>3751</v>
      </c>
      <c r="H12688" s="8" t="s">
        <v>4546</v>
      </c>
      <c r="I12688" s="21" t="str">
        <f t="shared" si="322"/>
        <v>NAO_2_8551</v>
      </c>
      <c r="J12688" s="11">
        <f>VLOOKUP(I12688,'[3]De Para Agregador'!$G$1:$H$636,2,FALSE)</f>
        <v>170</v>
      </c>
      <c r="K12688" s="22" t="s">
        <v>4711</v>
      </c>
      <c r="O12688" s="8" t="s">
        <v>3235</v>
      </c>
      <c r="P12688" s="8" t="s">
        <v>3470</v>
      </c>
    </row>
    <row r="12689" spans="1:16" x14ac:dyDescent="0.2">
      <c r="A12689" s="23" t="s">
        <v>4194</v>
      </c>
      <c r="B12689" s="9" t="s">
        <v>3143</v>
      </c>
      <c r="C12689" s="8" t="s">
        <v>6</v>
      </c>
      <c r="D12689" s="8">
        <v>2</v>
      </c>
      <c r="G12689" s="7" t="s">
        <v>3751</v>
      </c>
      <c r="H12689" s="8" t="s">
        <v>4546</v>
      </c>
      <c r="I12689" s="21" t="str">
        <f t="shared" si="322"/>
        <v>NAO_2_8551</v>
      </c>
      <c r="J12689" s="11">
        <f>VLOOKUP(I12689,'[3]De Para Agregador'!$G$1:$H$636,2,FALSE)</f>
        <v>170</v>
      </c>
      <c r="K12689" s="22" t="s">
        <v>4711</v>
      </c>
      <c r="O12689" s="8" t="s">
        <v>3235</v>
      </c>
      <c r="P12689" s="8" t="s">
        <v>3470</v>
      </c>
    </row>
    <row r="12690" spans="1:16" x14ac:dyDescent="0.2">
      <c r="A12690" s="23" t="s">
        <v>4194</v>
      </c>
      <c r="B12690" s="9" t="s">
        <v>3143</v>
      </c>
      <c r="C12690" s="8" t="s">
        <v>6</v>
      </c>
      <c r="D12690" s="8">
        <v>2</v>
      </c>
      <c r="G12690" s="7" t="s">
        <v>3751</v>
      </c>
      <c r="H12690" s="8" t="s">
        <v>4546</v>
      </c>
      <c r="I12690" s="21" t="str">
        <f t="shared" si="322"/>
        <v>NAO_2_8551</v>
      </c>
      <c r="J12690" s="11">
        <f>VLOOKUP(I12690,'[3]De Para Agregador'!$G$1:$H$636,2,FALSE)</f>
        <v>170</v>
      </c>
      <c r="K12690" s="22" t="s">
        <v>4711</v>
      </c>
      <c r="O12690" s="8" t="s">
        <v>3235</v>
      </c>
      <c r="P12690" s="8" t="s">
        <v>3470</v>
      </c>
    </row>
    <row r="12691" spans="1:16" x14ac:dyDescent="0.2">
      <c r="A12691" s="2" t="str">
        <f t="shared" ref="A12691:A12737" si="323">+B12691&amp;G12691</f>
        <v>3600085730000</v>
      </c>
      <c r="B12691" s="12">
        <v>36000</v>
      </c>
      <c r="C12691" s="8" t="s">
        <v>6</v>
      </c>
      <c r="D12691" s="8">
        <v>1</v>
      </c>
      <c r="E12691" s="19" t="s">
        <v>297</v>
      </c>
      <c r="F12691" s="20" t="s">
        <v>347</v>
      </c>
      <c r="G12691" s="20">
        <v>85730000</v>
      </c>
      <c r="H12691" s="8" t="s">
        <v>348</v>
      </c>
      <c r="I12691" s="21" t="s">
        <v>349</v>
      </c>
      <c r="J12691" s="21" t="s">
        <v>297</v>
      </c>
      <c r="K12691" s="22" t="s">
        <v>3087</v>
      </c>
      <c r="L12691" s="5" t="s">
        <v>3113</v>
      </c>
    </row>
    <row r="12692" spans="1:16" x14ac:dyDescent="0.2">
      <c r="A12692" s="2" t="str">
        <f t="shared" si="323"/>
        <v>360008573@</v>
      </c>
      <c r="B12692" s="12">
        <v>36000</v>
      </c>
      <c r="C12692" s="8" t="s">
        <v>6</v>
      </c>
      <c r="D12692" s="8">
        <v>1</v>
      </c>
      <c r="E12692" s="19" t="s">
        <v>297</v>
      </c>
      <c r="F12692" s="20" t="s">
        <v>350</v>
      </c>
      <c r="G12692" s="20" t="s">
        <v>2566</v>
      </c>
      <c r="H12692" s="8" t="s">
        <v>348</v>
      </c>
      <c r="I12692" s="21" t="s">
        <v>351</v>
      </c>
      <c r="J12692" s="21" t="s">
        <v>297</v>
      </c>
      <c r="K12692" s="22" t="s">
        <v>3087</v>
      </c>
      <c r="L12692" s="5" t="s">
        <v>3113</v>
      </c>
    </row>
    <row r="12693" spans="1:16" x14ac:dyDescent="0.2">
      <c r="A12693" s="2" t="str">
        <f t="shared" si="323"/>
        <v>360008573@</v>
      </c>
      <c r="B12693" s="12">
        <v>36000</v>
      </c>
      <c r="C12693" s="8" t="s">
        <v>6</v>
      </c>
      <c r="D12693" s="8">
        <v>1</v>
      </c>
      <c r="E12693" s="19" t="s">
        <v>297</v>
      </c>
      <c r="F12693" s="20" t="s">
        <v>352</v>
      </c>
      <c r="G12693" s="20" t="s">
        <v>2566</v>
      </c>
      <c r="H12693" s="8" t="s">
        <v>348</v>
      </c>
      <c r="I12693" s="21" t="s">
        <v>353</v>
      </c>
      <c r="J12693" s="21" t="s">
        <v>297</v>
      </c>
      <c r="K12693" s="22" t="s">
        <v>3087</v>
      </c>
      <c r="L12693" s="5" t="s">
        <v>3113</v>
      </c>
    </row>
    <row r="12694" spans="1:16" x14ac:dyDescent="0.2">
      <c r="A12694" s="2" t="str">
        <f t="shared" si="323"/>
        <v>3600085730000</v>
      </c>
      <c r="B12694" s="12">
        <v>36000</v>
      </c>
      <c r="C12694" s="8" t="s">
        <v>6</v>
      </c>
      <c r="D12694" s="8">
        <v>6</v>
      </c>
      <c r="E12694" s="19" t="s">
        <v>297</v>
      </c>
      <c r="F12694" s="20" t="s">
        <v>347</v>
      </c>
      <c r="G12694" s="20">
        <v>85730000</v>
      </c>
      <c r="H12694" s="8" t="s">
        <v>348</v>
      </c>
      <c r="I12694" s="21" t="s">
        <v>354</v>
      </c>
      <c r="J12694" s="21" t="s">
        <v>297</v>
      </c>
      <c r="K12694" s="22" t="s">
        <v>3087</v>
      </c>
      <c r="L12694" s="5" t="s">
        <v>3113</v>
      </c>
    </row>
    <row r="12695" spans="1:16" x14ac:dyDescent="0.2">
      <c r="A12695" s="2" t="str">
        <f t="shared" si="323"/>
        <v>360008573EIND</v>
      </c>
      <c r="B12695" s="12">
        <v>36000</v>
      </c>
      <c r="C12695" s="8" t="s">
        <v>6</v>
      </c>
      <c r="D12695" s="8">
        <v>6</v>
      </c>
      <c r="E12695" s="19" t="s">
        <v>297</v>
      </c>
      <c r="F12695" s="20" t="s">
        <v>355</v>
      </c>
      <c r="G12695" s="20" t="s">
        <v>2567</v>
      </c>
      <c r="H12695" s="8" t="s">
        <v>348</v>
      </c>
      <c r="I12695" s="21" t="s">
        <v>356</v>
      </c>
      <c r="J12695" s="21" t="s">
        <v>297</v>
      </c>
      <c r="K12695" s="22" t="s">
        <v>3087</v>
      </c>
      <c r="L12695" s="5" t="s">
        <v>3113</v>
      </c>
    </row>
    <row r="12696" spans="1:16" x14ac:dyDescent="0.2">
      <c r="A12696" s="2" t="str">
        <f t="shared" si="323"/>
        <v>360008575@</v>
      </c>
      <c r="B12696" s="12">
        <v>36000</v>
      </c>
      <c r="C12696" s="8" t="s">
        <v>6</v>
      </c>
      <c r="D12696" s="8">
        <v>2</v>
      </c>
      <c r="E12696" s="19" t="s">
        <v>946</v>
      </c>
      <c r="F12696" s="20" t="s">
        <v>1142</v>
      </c>
      <c r="G12696" s="20" t="s">
        <v>2747</v>
      </c>
      <c r="H12696" s="8" t="s">
        <v>1143</v>
      </c>
      <c r="I12696" s="21" t="s">
        <v>1144</v>
      </c>
      <c r="J12696" s="21" t="s">
        <v>946</v>
      </c>
      <c r="K12696" s="22" t="s">
        <v>3092</v>
      </c>
      <c r="L12696" s="5" t="s">
        <v>3113</v>
      </c>
    </row>
    <row r="12697" spans="1:16" x14ac:dyDescent="0.2">
      <c r="A12697" s="2" t="str">
        <f t="shared" si="323"/>
        <v>360008575@@</v>
      </c>
      <c r="B12697" s="12">
        <v>36000</v>
      </c>
      <c r="C12697" s="8" t="s">
        <v>6</v>
      </c>
      <c r="D12697" s="8">
        <v>2</v>
      </c>
      <c r="E12697" s="19" t="s">
        <v>946</v>
      </c>
      <c r="F12697" s="20" t="s">
        <v>1145</v>
      </c>
      <c r="G12697" s="20" t="s">
        <v>2748</v>
      </c>
      <c r="H12697" s="8" t="s">
        <v>1143</v>
      </c>
      <c r="I12697" s="21" t="s">
        <v>1146</v>
      </c>
      <c r="J12697" s="21" t="s">
        <v>946</v>
      </c>
      <c r="K12697" s="22" t="s">
        <v>3092</v>
      </c>
      <c r="L12697" s="5" t="s">
        <v>3113</v>
      </c>
    </row>
    <row r="12698" spans="1:16" x14ac:dyDescent="0.2">
      <c r="A12698" s="2" t="str">
        <f t="shared" si="323"/>
        <v>3600085770002</v>
      </c>
      <c r="B12698" s="12">
        <v>36000</v>
      </c>
      <c r="C12698" s="8" t="s">
        <v>6</v>
      </c>
      <c r="D12698" s="8">
        <v>1</v>
      </c>
      <c r="E12698" s="19" t="s">
        <v>297</v>
      </c>
      <c r="F12698" s="20" t="s">
        <v>357</v>
      </c>
      <c r="G12698" s="20">
        <v>85770002</v>
      </c>
      <c r="H12698" s="8" t="s">
        <v>358</v>
      </c>
      <c r="I12698" s="21" t="s">
        <v>359</v>
      </c>
      <c r="J12698" s="21" t="s">
        <v>297</v>
      </c>
      <c r="K12698" s="22" t="s">
        <v>3087</v>
      </c>
      <c r="L12698" s="5" t="s">
        <v>3113</v>
      </c>
    </row>
    <row r="12699" spans="1:16" x14ac:dyDescent="0.2">
      <c r="A12699" s="2" t="str">
        <f t="shared" si="323"/>
        <v>3600085770003</v>
      </c>
      <c r="B12699" s="12">
        <v>36000</v>
      </c>
      <c r="C12699" s="8" t="s">
        <v>6</v>
      </c>
      <c r="D12699" s="8">
        <v>1</v>
      </c>
      <c r="E12699" s="19" t="s">
        <v>297</v>
      </c>
      <c r="F12699" s="20" t="s">
        <v>360</v>
      </c>
      <c r="G12699" s="20">
        <v>85770003</v>
      </c>
      <c r="H12699" s="8" t="s">
        <v>358</v>
      </c>
      <c r="I12699" s="21" t="s">
        <v>361</v>
      </c>
      <c r="J12699" s="21" t="s">
        <v>297</v>
      </c>
      <c r="K12699" s="22" t="s">
        <v>3087</v>
      </c>
      <c r="L12699" s="5" t="s">
        <v>3113</v>
      </c>
    </row>
    <row r="12700" spans="1:16" x14ac:dyDescent="0.2">
      <c r="A12700" s="2" t="str">
        <f t="shared" si="323"/>
        <v>360008577@</v>
      </c>
      <c r="B12700" s="12">
        <v>36000</v>
      </c>
      <c r="C12700" s="8" t="s">
        <v>6</v>
      </c>
      <c r="D12700" s="8">
        <v>1</v>
      </c>
      <c r="E12700" s="19" t="s">
        <v>297</v>
      </c>
      <c r="F12700" s="20" t="s">
        <v>362</v>
      </c>
      <c r="G12700" s="20" t="s">
        <v>2568</v>
      </c>
      <c r="H12700" s="8" t="s">
        <v>358</v>
      </c>
      <c r="I12700" s="21" t="s">
        <v>363</v>
      </c>
      <c r="J12700" s="21" t="s">
        <v>297</v>
      </c>
      <c r="K12700" s="22" t="s">
        <v>3087</v>
      </c>
      <c r="L12700" s="5" t="s">
        <v>3113</v>
      </c>
    </row>
    <row r="12701" spans="1:16" x14ac:dyDescent="0.2">
      <c r="A12701" s="2" t="str">
        <f t="shared" si="323"/>
        <v>360008577@</v>
      </c>
      <c r="B12701" s="12">
        <v>36000</v>
      </c>
      <c r="C12701" s="8" t="s">
        <v>6</v>
      </c>
      <c r="D12701" s="8">
        <v>1</v>
      </c>
      <c r="E12701" s="19" t="s">
        <v>297</v>
      </c>
      <c r="F12701" s="20" t="s">
        <v>364</v>
      </c>
      <c r="G12701" s="20" t="s">
        <v>2568</v>
      </c>
      <c r="H12701" s="8" t="s">
        <v>358</v>
      </c>
      <c r="I12701" s="21" t="s">
        <v>365</v>
      </c>
      <c r="J12701" s="21" t="s">
        <v>297</v>
      </c>
      <c r="K12701" s="22" t="s">
        <v>3087</v>
      </c>
      <c r="L12701" s="5" t="s">
        <v>3113</v>
      </c>
    </row>
    <row r="12702" spans="1:16" x14ac:dyDescent="0.2">
      <c r="A12702" s="2" t="str">
        <f t="shared" si="323"/>
        <v>360008577EREL</v>
      </c>
      <c r="B12702" s="12">
        <v>36000</v>
      </c>
      <c r="G12702" s="20" t="s">
        <v>3038</v>
      </c>
      <c r="H12702" s="8" t="s">
        <v>358</v>
      </c>
      <c r="J12702" s="25" t="s">
        <v>297</v>
      </c>
      <c r="K12702" s="26" t="s">
        <v>3087</v>
      </c>
      <c r="L12702" s="6" t="s">
        <v>3113</v>
      </c>
    </row>
    <row r="12703" spans="1:16" x14ac:dyDescent="0.2">
      <c r="A12703" s="2" t="str">
        <f t="shared" si="323"/>
        <v>3600085770000</v>
      </c>
      <c r="B12703" s="12">
        <v>36000</v>
      </c>
      <c r="C12703" s="8" t="s">
        <v>6</v>
      </c>
      <c r="D12703" s="8">
        <v>1</v>
      </c>
      <c r="E12703" s="19" t="s">
        <v>297</v>
      </c>
      <c r="F12703" s="20" t="s">
        <v>366</v>
      </c>
      <c r="G12703" s="20">
        <v>85770000</v>
      </c>
      <c r="H12703" s="8" t="s">
        <v>367</v>
      </c>
      <c r="I12703" s="21" t="s">
        <v>368</v>
      </c>
      <c r="J12703" s="21" t="s">
        <v>297</v>
      </c>
      <c r="K12703" s="22" t="s">
        <v>3087</v>
      </c>
      <c r="L12703" s="5" t="s">
        <v>3113</v>
      </c>
    </row>
    <row r="12704" spans="1:16" x14ac:dyDescent="0.2">
      <c r="A12704" s="2" t="str">
        <f t="shared" si="323"/>
        <v>360008580@</v>
      </c>
      <c r="B12704" s="12">
        <v>36000</v>
      </c>
      <c r="C12704" s="8" t="s">
        <v>6</v>
      </c>
      <c r="D12704" s="8">
        <v>2</v>
      </c>
      <c r="E12704" s="19" t="s">
        <v>2051</v>
      </c>
      <c r="F12704" s="20" t="s">
        <v>2375</v>
      </c>
      <c r="G12704" s="20" t="s">
        <v>3010</v>
      </c>
      <c r="H12704" s="8" t="s">
        <v>2376</v>
      </c>
      <c r="I12704" s="21" t="s">
        <v>2377</v>
      </c>
      <c r="J12704" s="21" t="s">
        <v>2051</v>
      </c>
      <c r="K12704" s="22" t="s">
        <v>3095</v>
      </c>
      <c r="L12704" s="5" t="s">
        <v>3113</v>
      </c>
    </row>
    <row r="12705" spans="1:12" x14ac:dyDescent="0.2">
      <c r="A12705" s="2" t="str">
        <f t="shared" si="323"/>
        <v>360008580@</v>
      </c>
      <c r="B12705" s="12">
        <v>36000</v>
      </c>
      <c r="C12705" s="8" t="s">
        <v>6</v>
      </c>
      <c r="D12705" s="8">
        <v>2</v>
      </c>
      <c r="E12705" s="19" t="s">
        <v>2051</v>
      </c>
      <c r="F12705" s="20" t="s">
        <v>2386</v>
      </c>
      <c r="G12705" s="20" t="s">
        <v>3010</v>
      </c>
      <c r="H12705" s="8" t="s">
        <v>2376</v>
      </c>
      <c r="I12705" s="21" t="s">
        <v>2387</v>
      </c>
      <c r="J12705" s="21" t="s">
        <v>2051</v>
      </c>
      <c r="K12705" s="22" t="s">
        <v>3095</v>
      </c>
      <c r="L12705" s="5" t="s">
        <v>3113</v>
      </c>
    </row>
    <row r="12706" spans="1:12" x14ac:dyDescent="0.2">
      <c r="A12706" s="2" t="str">
        <f t="shared" si="323"/>
        <v>360008581ECOM</v>
      </c>
      <c r="B12706" s="12">
        <v>36000</v>
      </c>
      <c r="C12706" s="8" t="s">
        <v>6</v>
      </c>
      <c r="D12706" s="8">
        <v>2</v>
      </c>
      <c r="E12706" s="19" t="s">
        <v>297</v>
      </c>
      <c r="F12706" s="20" t="s">
        <v>369</v>
      </c>
      <c r="G12706" s="20" t="s">
        <v>2569</v>
      </c>
      <c r="H12706" s="8" t="s">
        <v>370</v>
      </c>
      <c r="I12706" s="21" t="s">
        <v>371</v>
      </c>
      <c r="J12706" s="21" t="s">
        <v>297</v>
      </c>
      <c r="K12706" s="22" t="s">
        <v>3087</v>
      </c>
      <c r="L12706" s="5" t="s">
        <v>3113</v>
      </c>
    </row>
    <row r="12707" spans="1:12" x14ac:dyDescent="0.2">
      <c r="A12707" s="2" t="str">
        <f t="shared" si="323"/>
        <v>3600085810000</v>
      </c>
      <c r="B12707" s="12">
        <v>36000</v>
      </c>
      <c r="C12707" s="8" t="s">
        <v>6</v>
      </c>
      <c r="D12707" s="8">
        <v>2</v>
      </c>
      <c r="E12707" s="19" t="s">
        <v>297</v>
      </c>
      <c r="F12707" s="20" t="s">
        <v>372</v>
      </c>
      <c r="G12707" s="20">
        <v>85810000</v>
      </c>
      <c r="H12707" s="8" t="s">
        <v>370</v>
      </c>
      <c r="I12707" s="21" t="s">
        <v>373</v>
      </c>
      <c r="J12707" s="21" t="s">
        <v>297</v>
      </c>
      <c r="K12707" s="22" t="s">
        <v>3087</v>
      </c>
      <c r="L12707" s="5" t="s">
        <v>3113</v>
      </c>
    </row>
    <row r="12708" spans="1:12" x14ac:dyDescent="0.2">
      <c r="A12708" s="2" t="str">
        <f t="shared" si="323"/>
        <v>3600085810000</v>
      </c>
      <c r="B12708" s="12">
        <v>36000</v>
      </c>
      <c r="C12708" s="8" t="s">
        <v>6</v>
      </c>
      <c r="D12708" s="8">
        <v>6</v>
      </c>
      <c r="E12708" s="19" t="s">
        <v>297</v>
      </c>
      <c r="F12708" s="20" t="s">
        <v>372</v>
      </c>
      <c r="G12708" s="20">
        <v>85810000</v>
      </c>
      <c r="H12708" s="8" t="s">
        <v>370</v>
      </c>
      <c r="I12708" s="21" t="s">
        <v>374</v>
      </c>
      <c r="J12708" s="21" t="s">
        <v>297</v>
      </c>
      <c r="K12708" s="22" t="s">
        <v>3087</v>
      </c>
      <c r="L12708" s="5" t="s">
        <v>3113</v>
      </c>
    </row>
    <row r="12709" spans="1:12" x14ac:dyDescent="0.2">
      <c r="A12709" s="2" t="str">
        <f t="shared" si="323"/>
        <v>360008581@</v>
      </c>
      <c r="B12709" s="12">
        <v>36000</v>
      </c>
      <c r="C12709" s="8" t="s">
        <v>6</v>
      </c>
      <c r="D12709" s="8">
        <v>2</v>
      </c>
      <c r="E12709" s="19" t="s">
        <v>297</v>
      </c>
      <c r="F12709" s="20" t="s">
        <v>375</v>
      </c>
      <c r="G12709" s="20" t="s">
        <v>2570</v>
      </c>
      <c r="H12709" s="8" t="s">
        <v>370</v>
      </c>
      <c r="I12709" s="21" t="s">
        <v>376</v>
      </c>
      <c r="J12709" s="21" t="s">
        <v>297</v>
      </c>
      <c r="K12709" s="22" t="s">
        <v>3087</v>
      </c>
      <c r="L12709" s="5" t="s">
        <v>3113</v>
      </c>
    </row>
    <row r="12710" spans="1:12" x14ac:dyDescent="0.2">
      <c r="A12710" s="2" t="str">
        <f t="shared" si="323"/>
        <v>360008581@@</v>
      </c>
      <c r="B12710" s="12">
        <v>36000</v>
      </c>
      <c r="C12710" s="8" t="s">
        <v>6</v>
      </c>
      <c r="D12710" s="8">
        <v>2</v>
      </c>
      <c r="E12710" s="19" t="s">
        <v>297</v>
      </c>
      <c r="F12710" s="20" t="s">
        <v>377</v>
      </c>
      <c r="G12710" s="20" t="s">
        <v>2571</v>
      </c>
      <c r="H12710" s="8" t="s">
        <v>370</v>
      </c>
      <c r="I12710" s="21" t="s">
        <v>378</v>
      </c>
      <c r="J12710" s="21" t="s">
        <v>297</v>
      </c>
      <c r="K12710" s="22" t="s">
        <v>3087</v>
      </c>
      <c r="L12710" s="5" t="s">
        <v>3113</v>
      </c>
    </row>
    <row r="12711" spans="1:12" x14ac:dyDescent="0.2">
      <c r="A12711" s="2" t="str">
        <f t="shared" si="323"/>
        <v>360008581@</v>
      </c>
      <c r="B12711" s="12">
        <v>36000</v>
      </c>
      <c r="C12711" s="8" t="s">
        <v>6</v>
      </c>
      <c r="D12711" s="8">
        <v>2</v>
      </c>
      <c r="E12711" s="19" t="s">
        <v>297</v>
      </c>
      <c r="F12711" s="20" t="s">
        <v>379</v>
      </c>
      <c r="G12711" s="20" t="s">
        <v>2570</v>
      </c>
      <c r="H12711" s="8" t="s">
        <v>370</v>
      </c>
      <c r="I12711" s="21" t="s">
        <v>380</v>
      </c>
      <c r="J12711" s="21" t="s">
        <v>297</v>
      </c>
      <c r="K12711" s="22" t="s">
        <v>3087</v>
      </c>
      <c r="L12711" s="5" t="s">
        <v>3113</v>
      </c>
    </row>
    <row r="12712" spans="1:12" x14ac:dyDescent="0.2">
      <c r="A12712" s="2" t="str">
        <f t="shared" si="323"/>
        <v>3600085810000</v>
      </c>
      <c r="B12712" s="12">
        <v>36000</v>
      </c>
      <c r="C12712" s="8" t="s">
        <v>16</v>
      </c>
      <c r="D12712" s="8">
        <v>2</v>
      </c>
      <c r="E12712" s="19" t="s">
        <v>297</v>
      </c>
      <c r="F12712" s="20" t="s">
        <v>372</v>
      </c>
      <c r="G12712" s="20">
        <v>85810000</v>
      </c>
      <c r="H12712" s="8" t="s">
        <v>370</v>
      </c>
      <c r="I12712" s="21" t="s">
        <v>381</v>
      </c>
      <c r="J12712" s="21" t="s">
        <v>297</v>
      </c>
      <c r="K12712" s="22" t="s">
        <v>3087</v>
      </c>
      <c r="L12712" s="5" t="s">
        <v>3113</v>
      </c>
    </row>
    <row r="12713" spans="1:12" x14ac:dyDescent="0.2">
      <c r="A12713" s="2" t="str">
        <f t="shared" si="323"/>
        <v>360008581EIND</v>
      </c>
      <c r="B12713" s="12">
        <v>36000</v>
      </c>
      <c r="C12713" s="8" t="s">
        <v>6</v>
      </c>
      <c r="D12713" s="8">
        <v>6</v>
      </c>
      <c r="E12713" s="19" t="s">
        <v>297</v>
      </c>
      <c r="F12713" s="20" t="s">
        <v>382</v>
      </c>
      <c r="G12713" s="20" t="s">
        <v>2572</v>
      </c>
      <c r="H12713" s="8" t="s">
        <v>370</v>
      </c>
      <c r="I12713" s="21" t="s">
        <v>383</v>
      </c>
      <c r="J12713" s="21" t="s">
        <v>297</v>
      </c>
      <c r="K12713" s="22" t="s">
        <v>3087</v>
      </c>
      <c r="L12713" s="5" t="s">
        <v>3113</v>
      </c>
    </row>
    <row r="12714" spans="1:12" x14ac:dyDescent="0.2">
      <c r="A12714" s="2" t="str">
        <f t="shared" si="323"/>
        <v>360008581EIND</v>
      </c>
      <c r="B12714" s="12">
        <v>36000</v>
      </c>
      <c r="C12714" s="8" t="s">
        <v>6</v>
      </c>
      <c r="D12714" s="8">
        <v>6</v>
      </c>
      <c r="E12714" s="19" t="s">
        <v>297</v>
      </c>
      <c r="F12714" s="20" t="s">
        <v>382</v>
      </c>
      <c r="G12714" s="20" t="s">
        <v>2572</v>
      </c>
      <c r="H12714" s="8" t="s">
        <v>370</v>
      </c>
      <c r="I12714" s="21" t="s">
        <v>383</v>
      </c>
      <c r="J12714" s="21" t="s">
        <v>297</v>
      </c>
      <c r="K12714" s="22" t="s">
        <v>3087</v>
      </c>
      <c r="L12714" s="5" t="s">
        <v>3113</v>
      </c>
    </row>
    <row r="12715" spans="1:12" x14ac:dyDescent="0.2">
      <c r="A12715" s="2" t="str">
        <f t="shared" si="323"/>
        <v>360008535EREL</v>
      </c>
      <c r="B12715" s="12">
        <v>36000</v>
      </c>
      <c r="G12715" s="20" t="s">
        <v>3064</v>
      </c>
      <c r="H12715" s="8" t="s">
        <v>370</v>
      </c>
      <c r="J12715" s="21" t="s">
        <v>391</v>
      </c>
      <c r="K12715" s="22" t="s">
        <v>3084</v>
      </c>
      <c r="L12715" s="5" t="s">
        <v>3113</v>
      </c>
    </row>
    <row r="12716" spans="1:12" x14ac:dyDescent="0.2">
      <c r="A12716" s="2" t="str">
        <f t="shared" si="323"/>
        <v>360008581EBAN</v>
      </c>
      <c r="B12716" s="12">
        <v>36000</v>
      </c>
      <c r="G12716" s="20" t="s">
        <v>3051</v>
      </c>
      <c r="H12716" s="8" t="s">
        <v>370</v>
      </c>
      <c r="J12716" s="21" t="s">
        <v>297</v>
      </c>
      <c r="K12716" s="22" t="s">
        <v>3087</v>
      </c>
      <c r="L12716" s="5" t="s">
        <v>3113</v>
      </c>
    </row>
    <row r="12717" spans="1:12" x14ac:dyDescent="0.2">
      <c r="A12717" s="2" t="str">
        <f t="shared" si="323"/>
        <v>3600085850000</v>
      </c>
      <c r="B12717" s="12">
        <v>36000</v>
      </c>
      <c r="C12717" s="8" t="s">
        <v>6</v>
      </c>
      <c r="D12717" s="8">
        <v>2</v>
      </c>
      <c r="E12717" s="19" t="s">
        <v>707</v>
      </c>
      <c r="F12717" s="20" t="s">
        <v>718</v>
      </c>
      <c r="G12717" s="20">
        <v>85850000</v>
      </c>
      <c r="H12717" s="8" t="s">
        <v>719</v>
      </c>
      <c r="I12717" s="21" t="s">
        <v>720</v>
      </c>
      <c r="J12717" s="21" t="s">
        <v>707</v>
      </c>
      <c r="K12717" s="22" t="s">
        <v>3091</v>
      </c>
      <c r="L12717" s="5" t="s">
        <v>3113</v>
      </c>
    </row>
    <row r="12718" spans="1:12" x14ac:dyDescent="0.2">
      <c r="A12718" s="2" t="str">
        <f t="shared" si="323"/>
        <v>360008585EBAN</v>
      </c>
      <c r="B12718" s="12">
        <v>36000</v>
      </c>
      <c r="C12718" s="8" t="s">
        <v>6</v>
      </c>
      <c r="D12718" s="8">
        <v>2</v>
      </c>
      <c r="E12718" s="19" t="s">
        <v>707</v>
      </c>
      <c r="F12718" s="20" t="s">
        <v>721</v>
      </c>
      <c r="G12718" s="20" t="s">
        <v>2646</v>
      </c>
      <c r="H12718" s="8" t="s">
        <v>719</v>
      </c>
      <c r="I12718" s="21" t="s">
        <v>722</v>
      </c>
      <c r="J12718" s="21" t="s">
        <v>707</v>
      </c>
      <c r="K12718" s="22" t="s">
        <v>3091</v>
      </c>
      <c r="L12718" s="5" t="s">
        <v>3113</v>
      </c>
    </row>
    <row r="12719" spans="1:12" x14ac:dyDescent="0.2">
      <c r="A12719" s="2" t="str">
        <f t="shared" si="323"/>
        <v>360008585ECOM</v>
      </c>
      <c r="B12719" s="12">
        <v>36000</v>
      </c>
      <c r="C12719" s="8" t="s">
        <v>6</v>
      </c>
      <c r="D12719" s="8">
        <v>2</v>
      </c>
      <c r="E12719" s="19" t="s">
        <v>707</v>
      </c>
      <c r="F12719" s="20" t="s">
        <v>723</v>
      </c>
      <c r="G12719" s="20" t="s">
        <v>2647</v>
      </c>
      <c r="H12719" s="8" t="s">
        <v>719</v>
      </c>
      <c r="I12719" s="21" t="s">
        <v>724</v>
      </c>
      <c r="J12719" s="21" t="s">
        <v>707</v>
      </c>
      <c r="K12719" s="22" t="s">
        <v>3091</v>
      </c>
      <c r="L12719" s="5" t="s">
        <v>3113</v>
      </c>
    </row>
    <row r="12720" spans="1:12" x14ac:dyDescent="0.2">
      <c r="A12720" s="2" t="str">
        <f t="shared" si="323"/>
        <v>360008585EBAN</v>
      </c>
      <c r="B12720" s="12">
        <v>36000</v>
      </c>
      <c r="C12720" s="8" t="s">
        <v>6</v>
      </c>
      <c r="D12720" s="8">
        <v>1</v>
      </c>
      <c r="E12720" s="19" t="s">
        <v>707</v>
      </c>
      <c r="F12720" s="20" t="s">
        <v>721</v>
      </c>
      <c r="G12720" s="20" t="s">
        <v>2646</v>
      </c>
      <c r="H12720" s="8" t="s">
        <v>719</v>
      </c>
      <c r="I12720" s="21" t="s">
        <v>725</v>
      </c>
      <c r="J12720" s="21" t="s">
        <v>707</v>
      </c>
      <c r="K12720" s="22" t="s">
        <v>3091</v>
      </c>
      <c r="L12720" s="5" t="s">
        <v>3113</v>
      </c>
    </row>
    <row r="12721" spans="1:12" x14ac:dyDescent="0.2">
      <c r="A12721" s="2" t="str">
        <f t="shared" si="323"/>
        <v>360008585ECOM</v>
      </c>
      <c r="B12721" s="12">
        <v>36000</v>
      </c>
      <c r="C12721" s="8" t="s">
        <v>6</v>
      </c>
      <c r="D12721" s="8">
        <v>1</v>
      </c>
      <c r="E12721" s="19" t="s">
        <v>707</v>
      </c>
      <c r="F12721" s="20" t="s">
        <v>723</v>
      </c>
      <c r="G12721" s="20" t="s">
        <v>2647</v>
      </c>
      <c r="H12721" s="8" t="s">
        <v>719</v>
      </c>
      <c r="I12721" s="21" t="s">
        <v>726</v>
      </c>
      <c r="J12721" s="21" t="s">
        <v>707</v>
      </c>
      <c r="K12721" s="22" t="s">
        <v>3091</v>
      </c>
      <c r="L12721" s="5" t="s">
        <v>3113</v>
      </c>
    </row>
    <row r="12722" spans="1:12" x14ac:dyDescent="0.2">
      <c r="A12722" s="2" t="str">
        <f t="shared" si="323"/>
        <v>3600085850000</v>
      </c>
      <c r="B12722" s="12">
        <v>36000</v>
      </c>
      <c r="C12722" s="8" t="s">
        <v>6</v>
      </c>
      <c r="D12722" s="8">
        <v>1</v>
      </c>
      <c r="E12722" s="19" t="s">
        <v>707</v>
      </c>
      <c r="F12722" s="20" t="s">
        <v>718</v>
      </c>
      <c r="G12722" s="20">
        <v>85850000</v>
      </c>
      <c r="H12722" s="8" t="s">
        <v>719</v>
      </c>
      <c r="I12722" s="21" t="s">
        <v>727</v>
      </c>
      <c r="J12722" s="21" t="s">
        <v>707</v>
      </c>
      <c r="K12722" s="22" t="s">
        <v>3091</v>
      </c>
      <c r="L12722" s="5" t="s">
        <v>3113</v>
      </c>
    </row>
    <row r="12723" spans="1:12" x14ac:dyDescent="0.2">
      <c r="A12723" s="2" t="str">
        <f t="shared" si="323"/>
        <v>3600085850002</v>
      </c>
      <c r="B12723" s="12">
        <v>36000</v>
      </c>
      <c r="C12723" s="8" t="s">
        <v>6</v>
      </c>
      <c r="D12723" s="8">
        <v>1</v>
      </c>
      <c r="E12723" s="19" t="s">
        <v>707</v>
      </c>
      <c r="F12723" s="20" t="s">
        <v>728</v>
      </c>
      <c r="G12723" s="20">
        <v>85850002</v>
      </c>
      <c r="H12723" s="8" t="s">
        <v>719</v>
      </c>
      <c r="I12723" s="21" t="s">
        <v>729</v>
      </c>
      <c r="J12723" s="21" t="s">
        <v>707</v>
      </c>
      <c r="K12723" s="22" t="s">
        <v>3091</v>
      </c>
      <c r="L12723" s="5" t="s">
        <v>3113</v>
      </c>
    </row>
    <row r="12724" spans="1:12" x14ac:dyDescent="0.2">
      <c r="A12724" s="2" t="str">
        <f t="shared" si="323"/>
        <v>3600085850003</v>
      </c>
      <c r="B12724" s="12">
        <v>36000</v>
      </c>
      <c r="C12724" s="8" t="s">
        <v>6</v>
      </c>
      <c r="D12724" s="8">
        <v>1</v>
      </c>
      <c r="E12724" s="19" t="s">
        <v>707</v>
      </c>
      <c r="F12724" s="20" t="s">
        <v>730</v>
      </c>
      <c r="G12724" s="20">
        <v>85850003</v>
      </c>
      <c r="H12724" s="8" t="s">
        <v>719</v>
      </c>
      <c r="I12724" s="21" t="s">
        <v>731</v>
      </c>
      <c r="J12724" s="21" t="s">
        <v>707</v>
      </c>
      <c r="K12724" s="22" t="s">
        <v>3091</v>
      </c>
      <c r="L12724" s="5" t="s">
        <v>3113</v>
      </c>
    </row>
    <row r="12725" spans="1:12" x14ac:dyDescent="0.2">
      <c r="A12725" s="2" t="str">
        <f t="shared" si="323"/>
        <v>3600085850004</v>
      </c>
      <c r="B12725" s="12">
        <v>36000</v>
      </c>
      <c r="C12725" s="8" t="s">
        <v>6</v>
      </c>
      <c r="D12725" s="8">
        <v>1</v>
      </c>
      <c r="E12725" s="19" t="s">
        <v>707</v>
      </c>
      <c r="F12725" s="20" t="s">
        <v>732</v>
      </c>
      <c r="G12725" s="20">
        <v>85850004</v>
      </c>
      <c r="H12725" s="8" t="s">
        <v>719</v>
      </c>
      <c r="I12725" s="21" t="s">
        <v>733</v>
      </c>
      <c r="J12725" s="21" t="s">
        <v>707</v>
      </c>
      <c r="K12725" s="22" t="s">
        <v>3091</v>
      </c>
      <c r="L12725" s="5" t="s">
        <v>3113</v>
      </c>
    </row>
    <row r="12726" spans="1:12" x14ac:dyDescent="0.2">
      <c r="A12726" s="2" t="str">
        <f t="shared" si="323"/>
        <v>3600085850006</v>
      </c>
      <c r="B12726" s="12">
        <v>36000</v>
      </c>
      <c r="C12726" s="8" t="s">
        <v>6</v>
      </c>
      <c r="D12726" s="8">
        <v>1</v>
      </c>
      <c r="E12726" s="19" t="s">
        <v>707</v>
      </c>
      <c r="F12726" s="20" t="s">
        <v>734</v>
      </c>
      <c r="G12726" s="20">
        <v>85850006</v>
      </c>
      <c r="H12726" s="8" t="s">
        <v>719</v>
      </c>
      <c r="I12726" s="21" t="s">
        <v>735</v>
      </c>
      <c r="J12726" s="21" t="s">
        <v>707</v>
      </c>
      <c r="K12726" s="22" t="s">
        <v>3091</v>
      </c>
      <c r="L12726" s="5" t="s">
        <v>3113</v>
      </c>
    </row>
    <row r="12727" spans="1:12" x14ac:dyDescent="0.2">
      <c r="A12727" s="2" t="str">
        <f t="shared" si="323"/>
        <v>3600085850007</v>
      </c>
      <c r="B12727" s="12">
        <v>36000</v>
      </c>
      <c r="C12727" s="8" t="s">
        <v>6</v>
      </c>
      <c r="D12727" s="8">
        <v>1</v>
      </c>
      <c r="E12727" s="19" t="s">
        <v>707</v>
      </c>
      <c r="F12727" s="20" t="s">
        <v>714</v>
      </c>
      <c r="G12727" s="20">
        <v>85850007</v>
      </c>
      <c r="H12727" s="8" t="s">
        <v>719</v>
      </c>
      <c r="I12727" s="21" t="s">
        <v>736</v>
      </c>
      <c r="J12727" s="21" t="s">
        <v>707</v>
      </c>
      <c r="K12727" s="22" t="s">
        <v>3091</v>
      </c>
      <c r="L12727" s="5" t="s">
        <v>3113</v>
      </c>
    </row>
    <row r="12728" spans="1:12" x14ac:dyDescent="0.2">
      <c r="A12728" s="2" t="str">
        <f t="shared" si="323"/>
        <v>3600085850008</v>
      </c>
      <c r="B12728" s="12">
        <v>36000</v>
      </c>
      <c r="C12728" s="8" t="s">
        <v>6</v>
      </c>
      <c r="D12728" s="8">
        <v>1</v>
      </c>
      <c r="E12728" s="19" t="s">
        <v>707</v>
      </c>
      <c r="F12728" s="20" t="s">
        <v>737</v>
      </c>
      <c r="G12728" s="20">
        <v>85850008</v>
      </c>
      <c r="H12728" s="8" t="s">
        <v>719</v>
      </c>
      <c r="I12728" s="21" t="s">
        <v>738</v>
      </c>
      <c r="J12728" s="21" t="s">
        <v>707</v>
      </c>
      <c r="K12728" s="22" t="s">
        <v>3091</v>
      </c>
      <c r="L12728" s="5" t="s">
        <v>3113</v>
      </c>
    </row>
    <row r="12729" spans="1:12" x14ac:dyDescent="0.2">
      <c r="A12729" s="2" t="str">
        <f t="shared" si="323"/>
        <v>3600085850009</v>
      </c>
      <c r="B12729" s="12">
        <v>36000</v>
      </c>
      <c r="C12729" s="8" t="s">
        <v>6</v>
      </c>
      <c r="D12729" s="8">
        <v>1</v>
      </c>
      <c r="E12729" s="19" t="s">
        <v>707</v>
      </c>
      <c r="F12729" s="20" t="s">
        <v>739</v>
      </c>
      <c r="G12729" s="20">
        <v>85850009</v>
      </c>
      <c r="H12729" s="8" t="s">
        <v>719</v>
      </c>
      <c r="I12729" s="21" t="s">
        <v>740</v>
      </c>
      <c r="J12729" s="21" t="s">
        <v>707</v>
      </c>
      <c r="K12729" s="22" t="s">
        <v>3091</v>
      </c>
      <c r="L12729" s="5" t="s">
        <v>3113</v>
      </c>
    </row>
    <row r="12730" spans="1:12" x14ac:dyDescent="0.2">
      <c r="A12730" s="2" t="str">
        <f t="shared" si="323"/>
        <v>360008585000F</v>
      </c>
      <c r="B12730" s="12">
        <v>36000</v>
      </c>
      <c r="C12730" s="8" t="s">
        <v>6</v>
      </c>
      <c r="D12730" s="8">
        <v>1</v>
      </c>
      <c r="E12730" s="19" t="s">
        <v>707</v>
      </c>
      <c r="F12730" s="20" t="s">
        <v>741</v>
      </c>
      <c r="G12730" s="20" t="s">
        <v>2648</v>
      </c>
      <c r="H12730" s="8" t="s">
        <v>719</v>
      </c>
      <c r="I12730" s="21" t="s">
        <v>742</v>
      </c>
      <c r="J12730" s="21" t="s">
        <v>707</v>
      </c>
      <c r="K12730" s="22" t="s">
        <v>3091</v>
      </c>
      <c r="L12730" s="5" t="s">
        <v>3113</v>
      </c>
    </row>
    <row r="12731" spans="1:12" x14ac:dyDescent="0.2">
      <c r="A12731" s="2" t="str">
        <f t="shared" si="323"/>
        <v>360008585@</v>
      </c>
      <c r="B12731" s="12">
        <v>36000</v>
      </c>
      <c r="C12731" s="8" t="s">
        <v>6</v>
      </c>
      <c r="D12731" s="8">
        <v>1</v>
      </c>
      <c r="E12731" s="19" t="s">
        <v>707</v>
      </c>
      <c r="F12731" s="20" t="s">
        <v>743</v>
      </c>
      <c r="G12731" s="20" t="s">
        <v>2649</v>
      </c>
      <c r="H12731" s="8" t="s">
        <v>719</v>
      </c>
      <c r="I12731" s="21" t="s">
        <v>744</v>
      </c>
      <c r="J12731" s="21" t="s">
        <v>707</v>
      </c>
      <c r="K12731" s="22" t="s">
        <v>3091</v>
      </c>
      <c r="L12731" s="5" t="s">
        <v>3113</v>
      </c>
    </row>
    <row r="12732" spans="1:12" x14ac:dyDescent="0.2">
      <c r="A12732" s="2" t="str">
        <f t="shared" si="323"/>
        <v>360008585@</v>
      </c>
      <c r="B12732" s="12">
        <v>36000</v>
      </c>
      <c r="C12732" s="8" t="s">
        <v>16</v>
      </c>
      <c r="D12732" s="8">
        <v>1</v>
      </c>
      <c r="E12732" s="19" t="s">
        <v>707</v>
      </c>
      <c r="F12732" s="20" t="s">
        <v>743</v>
      </c>
      <c r="G12732" s="20" t="s">
        <v>2649</v>
      </c>
      <c r="H12732" s="8" t="s">
        <v>719</v>
      </c>
      <c r="I12732" s="21" t="s">
        <v>745</v>
      </c>
      <c r="J12732" s="21" t="s">
        <v>707</v>
      </c>
      <c r="K12732" s="22" t="s">
        <v>3091</v>
      </c>
      <c r="L12732" s="5" t="s">
        <v>3113</v>
      </c>
    </row>
    <row r="12733" spans="1:12" x14ac:dyDescent="0.2">
      <c r="A12733" s="2" t="str">
        <f t="shared" si="323"/>
        <v>360008585@@</v>
      </c>
      <c r="B12733" s="12">
        <v>36000</v>
      </c>
      <c r="C12733" s="8" t="s">
        <v>6</v>
      </c>
      <c r="D12733" s="8">
        <v>1</v>
      </c>
      <c r="E12733" s="19" t="s">
        <v>707</v>
      </c>
      <c r="F12733" s="20" t="s">
        <v>746</v>
      </c>
      <c r="G12733" s="20" t="s">
        <v>2650</v>
      </c>
      <c r="H12733" s="8" t="s">
        <v>719</v>
      </c>
      <c r="I12733" s="21" t="s">
        <v>747</v>
      </c>
      <c r="J12733" s="21" t="s">
        <v>707</v>
      </c>
      <c r="K12733" s="22" t="s">
        <v>3091</v>
      </c>
      <c r="L12733" s="5" t="s">
        <v>3113</v>
      </c>
    </row>
    <row r="12734" spans="1:12" x14ac:dyDescent="0.2">
      <c r="A12734" s="2" t="str">
        <f t="shared" si="323"/>
        <v>360008585@</v>
      </c>
      <c r="B12734" s="12">
        <v>36000</v>
      </c>
      <c r="C12734" s="8" t="s">
        <v>6</v>
      </c>
      <c r="D12734" s="8">
        <v>1</v>
      </c>
      <c r="E12734" s="19" t="s">
        <v>707</v>
      </c>
      <c r="F12734" s="20" t="s">
        <v>748</v>
      </c>
      <c r="G12734" s="20" t="s">
        <v>2649</v>
      </c>
      <c r="H12734" s="8" t="s">
        <v>719</v>
      </c>
      <c r="I12734" s="21" t="s">
        <v>749</v>
      </c>
      <c r="J12734" s="21" t="s">
        <v>707</v>
      </c>
      <c r="K12734" s="22" t="s">
        <v>3091</v>
      </c>
      <c r="L12734" s="5" t="s">
        <v>3113</v>
      </c>
    </row>
    <row r="12735" spans="1:12" x14ac:dyDescent="0.2">
      <c r="A12735" s="2" t="str">
        <f t="shared" si="323"/>
        <v>3600085850000</v>
      </c>
      <c r="B12735" s="12">
        <v>36000</v>
      </c>
      <c r="C12735" s="8" t="s">
        <v>6</v>
      </c>
      <c r="D12735" s="8">
        <v>6</v>
      </c>
      <c r="E12735" s="19" t="s">
        <v>707</v>
      </c>
      <c r="F12735" s="20" t="s">
        <v>718</v>
      </c>
      <c r="G12735" s="20">
        <v>85850000</v>
      </c>
      <c r="H12735" s="8" t="s">
        <v>719</v>
      </c>
      <c r="I12735" s="21" t="s">
        <v>750</v>
      </c>
      <c r="J12735" s="21" t="s">
        <v>707</v>
      </c>
      <c r="K12735" s="22" t="s">
        <v>3091</v>
      </c>
      <c r="L12735" s="5" t="s">
        <v>3113</v>
      </c>
    </row>
    <row r="12736" spans="1:12" x14ac:dyDescent="0.2">
      <c r="A12736" s="2" t="str">
        <f t="shared" si="323"/>
        <v>360008585000G</v>
      </c>
      <c r="B12736" s="12">
        <v>36000</v>
      </c>
      <c r="C12736" s="8" t="s">
        <v>6</v>
      </c>
      <c r="D12736" s="8">
        <v>1</v>
      </c>
      <c r="E12736" s="19" t="s">
        <v>707</v>
      </c>
      <c r="F12736" s="20" t="s">
        <v>751</v>
      </c>
      <c r="G12736" s="20" t="s">
        <v>2651</v>
      </c>
      <c r="H12736" s="8" t="s">
        <v>752</v>
      </c>
      <c r="I12736" s="21" t="s">
        <v>753</v>
      </c>
      <c r="J12736" s="21" t="s">
        <v>707</v>
      </c>
      <c r="K12736" s="22" t="s">
        <v>3091</v>
      </c>
      <c r="L12736" s="5" t="s">
        <v>3113</v>
      </c>
    </row>
    <row r="12737" spans="1:16" x14ac:dyDescent="0.2">
      <c r="A12737" s="2" t="str">
        <f t="shared" si="323"/>
        <v>360008585EREL</v>
      </c>
      <c r="B12737" s="12">
        <v>36000</v>
      </c>
      <c r="C12737" s="8" t="s">
        <v>6</v>
      </c>
      <c r="D12737" s="8">
        <v>1</v>
      </c>
      <c r="E12737" s="19" t="s">
        <v>707</v>
      </c>
      <c r="F12737" s="20" t="s">
        <v>754</v>
      </c>
      <c r="G12737" s="20" t="s">
        <v>2652</v>
      </c>
      <c r="H12737" s="8" t="s">
        <v>755</v>
      </c>
      <c r="I12737" s="21" t="s">
        <v>756</v>
      </c>
      <c r="J12737" s="21" t="s">
        <v>707</v>
      </c>
      <c r="K12737" s="22" t="s">
        <v>3091</v>
      </c>
      <c r="L12737" s="5" t="s">
        <v>3113</v>
      </c>
    </row>
    <row r="12738" spans="1:16" x14ac:dyDescent="0.2">
      <c r="A12738" s="23" t="s">
        <v>4299</v>
      </c>
      <c r="B12738" s="9" t="s">
        <v>3143</v>
      </c>
      <c r="C12738" s="8" t="s">
        <v>6</v>
      </c>
      <c r="D12738" s="8">
        <v>2</v>
      </c>
      <c r="G12738" s="7" t="s">
        <v>3854</v>
      </c>
      <c r="H12738" s="8" t="s">
        <v>4615</v>
      </c>
      <c r="I12738" s="21" t="str">
        <f>CONCATENATE(C12738,"_",D12738,"_",O12738)</f>
        <v>NAO_2_8602</v>
      </c>
      <c r="J12738" s="11">
        <f>VLOOKUP(I12738,'[3]De Para Agregador'!$G$1:$H$636,2,FALSE)</f>
        <v>471</v>
      </c>
      <c r="K12738" s="22" t="s">
        <v>4716</v>
      </c>
      <c r="O12738" s="8" t="s">
        <v>3304</v>
      </c>
      <c r="P12738" s="8" t="s">
        <v>3536</v>
      </c>
    </row>
    <row r="12739" spans="1:16" x14ac:dyDescent="0.2">
      <c r="A12739" s="2" t="str">
        <f>+B12739&amp;G12739</f>
        <v>360008603@</v>
      </c>
      <c r="B12739" s="12">
        <v>36000</v>
      </c>
      <c r="C12739" s="8" t="s">
        <v>6</v>
      </c>
      <c r="D12739" s="8">
        <v>2</v>
      </c>
      <c r="E12739" s="19" t="s">
        <v>946</v>
      </c>
      <c r="F12739" s="20" t="s">
        <v>1147</v>
      </c>
      <c r="G12739" s="20" t="s">
        <v>2749</v>
      </c>
      <c r="H12739" s="8" t="s">
        <v>1148</v>
      </c>
      <c r="I12739" s="21" t="s">
        <v>1149</v>
      </c>
      <c r="J12739" s="21" t="s">
        <v>946</v>
      </c>
      <c r="K12739" s="22" t="s">
        <v>3092</v>
      </c>
      <c r="L12739" s="5" t="s">
        <v>3113</v>
      </c>
    </row>
    <row r="12740" spans="1:16" x14ac:dyDescent="0.2">
      <c r="A12740" s="2" t="str">
        <f>+B12740&amp;G12740</f>
        <v>360008603@@</v>
      </c>
      <c r="B12740" s="12">
        <v>36000</v>
      </c>
      <c r="C12740" s="8" t="s">
        <v>6</v>
      </c>
      <c r="D12740" s="8">
        <v>2</v>
      </c>
      <c r="E12740" s="19" t="s">
        <v>946</v>
      </c>
      <c r="F12740" s="20" t="s">
        <v>1150</v>
      </c>
      <c r="G12740" s="20" t="s">
        <v>2750</v>
      </c>
      <c r="H12740" s="8" t="s">
        <v>1148</v>
      </c>
      <c r="I12740" s="21" t="s">
        <v>1151</v>
      </c>
      <c r="J12740" s="21" t="s">
        <v>946</v>
      </c>
      <c r="K12740" s="22" t="s">
        <v>3092</v>
      </c>
      <c r="L12740" s="5" t="s">
        <v>3113</v>
      </c>
    </row>
    <row r="12741" spans="1:16" x14ac:dyDescent="0.2">
      <c r="A12741" s="2" t="str">
        <f>+B12741&amp;G12741</f>
        <v>360008609@</v>
      </c>
      <c r="B12741" s="12">
        <v>36000</v>
      </c>
      <c r="C12741" s="8" t="s">
        <v>6</v>
      </c>
      <c r="D12741" s="8">
        <v>2</v>
      </c>
      <c r="E12741" s="19" t="s">
        <v>1181</v>
      </c>
      <c r="F12741" s="20" t="s">
        <v>1411</v>
      </c>
      <c r="G12741" s="20" t="s">
        <v>2815</v>
      </c>
      <c r="H12741" s="8" t="s">
        <v>1412</v>
      </c>
      <c r="I12741" s="21" t="s">
        <v>1413</v>
      </c>
      <c r="J12741" s="21" t="s">
        <v>1181</v>
      </c>
      <c r="K12741" s="22" t="s">
        <v>3082</v>
      </c>
      <c r="L12741" s="5" t="s">
        <v>3113</v>
      </c>
    </row>
    <row r="12742" spans="1:16" x14ac:dyDescent="0.2">
      <c r="A12742" s="2" t="str">
        <f>+B12742&amp;G12742</f>
        <v>360008612@</v>
      </c>
      <c r="B12742" s="12">
        <v>36000</v>
      </c>
      <c r="C12742" s="8" t="s">
        <v>6</v>
      </c>
      <c r="D12742" s="8">
        <v>2</v>
      </c>
      <c r="E12742" s="19" t="s">
        <v>2051</v>
      </c>
      <c r="F12742" s="20" t="s">
        <v>2388</v>
      </c>
      <c r="G12742" s="20" t="s">
        <v>3013</v>
      </c>
      <c r="H12742" s="8" t="s">
        <v>2389</v>
      </c>
      <c r="I12742" s="21" t="s">
        <v>2390</v>
      </c>
      <c r="J12742" s="21" t="s">
        <v>2051</v>
      </c>
      <c r="K12742" s="22" t="s">
        <v>3095</v>
      </c>
      <c r="L12742" s="5" t="s">
        <v>3113</v>
      </c>
    </row>
    <row r="12743" spans="1:16" x14ac:dyDescent="0.2">
      <c r="A12743" s="2" t="str">
        <f>+B12743&amp;G12743</f>
        <v>360008612@</v>
      </c>
      <c r="B12743" s="12">
        <v>36000</v>
      </c>
      <c r="C12743" s="8" t="s">
        <v>6</v>
      </c>
      <c r="D12743" s="8">
        <v>2</v>
      </c>
      <c r="E12743" s="19" t="s">
        <v>2051</v>
      </c>
      <c r="F12743" s="20" t="s">
        <v>2394</v>
      </c>
      <c r="G12743" s="20" t="s">
        <v>3013</v>
      </c>
      <c r="H12743" s="8" t="s">
        <v>2389</v>
      </c>
      <c r="I12743" s="21" t="s">
        <v>2395</v>
      </c>
      <c r="J12743" s="21" t="s">
        <v>2051</v>
      </c>
      <c r="K12743" s="22" t="s">
        <v>3095</v>
      </c>
      <c r="L12743" s="5" t="s">
        <v>3113</v>
      </c>
    </row>
    <row r="12744" spans="1:16" x14ac:dyDescent="0.2">
      <c r="A12744" s="23" t="s">
        <v>4294</v>
      </c>
      <c r="B12744" s="9" t="s">
        <v>3143</v>
      </c>
      <c r="C12744" s="8" t="s">
        <v>6</v>
      </c>
      <c r="D12744" s="8">
        <v>2</v>
      </c>
      <c r="G12744" s="7" t="s">
        <v>3849</v>
      </c>
      <c r="H12744" s="8" t="s">
        <v>4610</v>
      </c>
      <c r="I12744" s="21" t="str">
        <f>CONCATENATE(C12744,"_",D12744,"_",O12744)</f>
        <v>NAO_2_8613</v>
      </c>
      <c r="J12744" s="11">
        <f>VLOOKUP(I12744,'[3]De Para Agregador'!$G$1:$H$636,2,FALSE)</f>
        <v>471</v>
      </c>
      <c r="K12744" s="22" t="s">
        <v>4716</v>
      </c>
      <c r="O12744" s="8" t="s">
        <v>3299</v>
      </c>
      <c r="P12744" s="8" t="s">
        <v>3531</v>
      </c>
    </row>
    <row r="12745" spans="1:16" x14ac:dyDescent="0.2">
      <c r="A12745" s="2" t="str">
        <f t="shared" ref="A12745:A12763" si="324">+B12745&amp;G12745</f>
        <v>360008619@@</v>
      </c>
      <c r="B12745" s="12">
        <v>36000</v>
      </c>
      <c r="C12745" s="8" t="s">
        <v>6</v>
      </c>
      <c r="D12745" s="8">
        <v>2</v>
      </c>
      <c r="E12745" s="19" t="s">
        <v>2051</v>
      </c>
      <c r="F12745" s="20" t="s">
        <v>2372</v>
      </c>
      <c r="G12745" s="20" t="s">
        <v>3009</v>
      </c>
      <c r="H12745" s="8" t="s">
        <v>2373</v>
      </c>
      <c r="I12745" s="21" t="s">
        <v>2374</v>
      </c>
      <c r="J12745" s="21" t="s">
        <v>2051</v>
      </c>
      <c r="K12745" s="22" t="s">
        <v>3095</v>
      </c>
      <c r="L12745" s="5" t="s">
        <v>3113</v>
      </c>
    </row>
    <row r="12746" spans="1:16" x14ac:dyDescent="0.2">
      <c r="A12746" s="2" t="str">
        <f t="shared" si="324"/>
        <v>360008627@</v>
      </c>
      <c r="B12746" s="12">
        <v>36000</v>
      </c>
      <c r="C12746" s="8" t="s">
        <v>6</v>
      </c>
      <c r="D12746" s="8">
        <v>2</v>
      </c>
      <c r="E12746" s="19" t="s">
        <v>2051</v>
      </c>
      <c r="F12746" s="20" t="s">
        <v>2378</v>
      </c>
      <c r="G12746" s="20" t="s">
        <v>3011</v>
      </c>
      <c r="H12746" s="8" t="s">
        <v>2379</v>
      </c>
      <c r="I12746" s="21" t="s">
        <v>2380</v>
      </c>
      <c r="J12746" s="21" t="s">
        <v>2051</v>
      </c>
      <c r="K12746" s="22" t="s">
        <v>3095</v>
      </c>
      <c r="L12746" s="5" t="s">
        <v>3113</v>
      </c>
    </row>
    <row r="12747" spans="1:16" x14ac:dyDescent="0.2">
      <c r="A12747" s="2" t="str">
        <f t="shared" si="324"/>
        <v>360008628@</v>
      </c>
      <c r="B12747" s="12">
        <v>36000</v>
      </c>
      <c r="C12747" s="8" t="s">
        <v>6</v>
      </c>
      <c r="D12747" s="8">
        <v>2</v>
      </c>
      <c r="E12747" s="19" t="s">
        <v>2051</v>
      </c>
      <c r="F12747" s="20" t="s">
        <v>2408</v>
      </c>
      <c r="G12747" s="20" t="s">
        <v>3018</v>
      </c>
      <c r="H12747" s="8" t="s">
        <v>2409</v>
      </c>
      <c r="I12747" s="21" t="s">
        <v>2410</v>
      </c>
      <c r="J12747" s="21" t="s">
        <v>2051</v>
      </c>
      <c r="K12747" s="22" t="s">
        <v>3095</v>
      </c>
      <c r="L12747" s="5" t="s">
        <v>3113</v>
      </c>
    </row>
    <row r="12748" spans="1:16" x14ac:dyDescent="0.2">
      <c r="A12748" s="2" t="str">
        <f t="shared" si="324"/>
        <v>360008628@</v>
      </c>
      <c r="B12748" s="12">
        <v>36000</v>
      </c>
      <c r="C12748" s="8" t="s">
        <v>6</v>
      </c>
      <c r="D12748" s="8">
        <v>2</v>
      </c>
      <c r="E12748" s="19" t="s">
        <v>2051</v>
      </c>
      <c r="F12748" s="20" t="s">
        <v>2411</v>
      </c>
      <c r="G12748" s="20" t="s">
        <v>3018</v>
      </c>
      <c r="H12748" s="8" t="s">
        <v>2409</v>
      </c>
      <c r="I12748" s="21" t="s">
        <v>2412</v>
      </c>
      <c r="J12748" s="21" t="s">
        <v>2051</v>
      </c>
      <c r="K12748" s="22" t="s">
        <v>3095</v>
      </c>
      <c r="L12748" s="5" t="s">
        <v>3113</v>
      </c>
    </row>
    <row r="12749" spans="1:16" x14ac:dyDescent="0.2">
      <c r="A12749" s="2" t="str">
        <f t="shared" si="324"/>
        <v>360008629@</v>
      </c>
      <c r="B12749" s="12">
        <v>36000</v>
      </c>
      <c r="C12749" s="8" t="s">
        <v>6</v>
      </c>
      <c r="D12749" s="8">
        <v>2</v>
      </c>
      <c r="E12749" s="19" t="s">
        <v>2051</v>
      </c>
      <c r="F12749" s="20" t="s">
        <v>2396</v>
      </c>
      <c r="G12749" s="20" t="s">
        <v>3015</v>
      </c>
      <c r="H12749" s="8" t="s">
        <v>2397</v>
      </c>
      <c r="I12749" s="21" t="s">
        <v>2398</v>
      </c>
      <c r="J12749" s="21" t="s">
        <v>2051</v>
      </c>
      <c r="K12749" s="22" t="s">
        <v>3095</v>
      </c>
      <c r="L12749" s="5" t="s">
        <v>3113</v>
      </c>
    </row>
    <row r="12750" spans="1:16" x14ac:dyDescent="0.2">
      <c r="A12750" s="2" t="str">
        <f t="shared" si="324"/>
        <v>360008630@</v>
      </c>
      <c r="B12750" s="12">
        <v>36000</v>
      </c>
      <c r="C12750" s="8" t="s">
        <v>6</v>
      </c>
      <c r="D12750" s="8">
        <v>2</v>
      </c>
      <c r="E12750" s="19" t="s">
        <v>2051</v>
      </c>
      <c r="F12750" s="20" t="s">
        <v>2391</v>
      </c>
      <c r="G12750" s="20" t="s">
        <v>3014</v>
      </c>
      <c r="H12750" s="8" t="s">
        <v>2392</v>
      </c>
      <c r="I12750" s="21" t="s">
        <v>2393</v>
      </c>
      <c r="J12750" s="21" t="s">
        <v>2051</v>
      </c>
      <c r="K12750" s="22" t="s">
        <v>3095</v>
      </c>
      <c r="L12750" s="5" t="s">
        <v>3113</v>
      </c>
    </row>
    <row r="12751" spans="1:16" x14ac:dyDescent="0.2">
      <c r="A12751" s="2" t="str">
        <f t="shared" si="324"/>
        <v>360008630@</v>
      </c>
      <c r="B12751" s="12">
        <v>36000</v>
      </c>
      <c r="C12751" s="8" t="s">
        <v>6</v>
      </c>
      <c r="D12751" s="8">
        <v>2</v>
      </c>
      <c r="E12751" s="19" t="s">
        <v>2051</v>
      </c>
      <c r="F12751" s="20" t="s">
        <v>2399</v>
      </c>
      <c r="G12751" s="20" t="s">
        <v>3014</v>
      </c>
      <c r="H12751" s="8" t="s">
        <v>2392</v>
      </c>
      <c r="I12751" s="21" t="s">
        <v>2400</v>
      </c>
      <c r="J12751" s="21" t="s">
        <v>2051</v>
      </c>
      <c r="K12751" s="22" t="s">
        <v>3095</v>
      </c>
      <c r="L12751" s="5" t="s">
        <v>3113</v>
      </c>
    </row>
    <row r="12752" spans="1:16" x14ac:dyDescent="0.2">
      <c r="A12752" s="2" t="str">
        <f t="shared" si="324"/>
        <v>360008631@</v>
      </c>
      <c r="B12752" s="12">
        <v>36000</v>
      </c>
      <c r="C12752" s="8" t="s">
        <v>6</v>
      </c>
      <c r="D12752" s="8">
        <v>2</v>
      </c>
      <c r="E12752" s="19" t="s">
        <v>2051</v>
      </c>
      <c r="F12752" s="20" t="s">
        <v>2381</v>
      </c>
      <c r="G12752" s="20" t="s">
        <v>3012</v>
      </c>
      <c r="H12752" s="8" t="s">
        <v>2382</v>
      </c>
      <c r="I12752" s="21" t="s">
        <v>2383</v>
      </c>
      <c r="J12752" s="21" t="s">
        <v>2051</v>
      </c>
      <c r="K12752" s="22" t="s">
        <v>3095</v>
      </c>
      <c r="L12752" s="5" t="s">
        <v>3113</v>
      </c>
    </row>
    <row r="12753" spans="1:16" x14ac:dyDescent="0.2">
      <c r="A12753" s="2" t="str">
        <f t="shared" si="324"/>
        <v>360008631@</v>
      </c>
      <c r="B12753" s="12">
        <v>36000</v>
      </c>
      <c r="C12753" s="8" t="s">
        <v>6</v>
      </c>
      <c r="D12753" s="8">
        <v>2</v>
      </c>
      <c r="E12753" s="19" t="s">
        <v>2051</v>
      </c>
      <c r="F12753" s="20" t="s">
        <v>2384</v>
      </c>
      <c r="G12753" s="20" t="s">
        <v>3012</v>
      </c>
      <c r="H12753" s="8" t="s">
        <v>2382</v>
      </c>
      <c r="I12753" s="21" t="s">
        <v>2385</v>
      </c>
      <c r="J12753" s="21" t="s">
        <v>2051</v>
      </c>
      <c r="K12753" s="22" t="s">
        <v>3095</v>
      </c>
      <c r="L12753" s="5" t="s">
        <v>3113</v>
      </c>
    </row>
    <row r="12754" spans="1:16" x14ac:dyDescent="0.2">
      <c r="A12754" s="2" t="str">
        <f t="shared" si="324"/>
        <v>3600086360000</v>
      </c>
      <c r="B12754" s="12">
        <v>36000</v>
      </c>
      <c r="C12754" s="8" t="s">
        <v>6</v>
      </c>
      <c r="D12754" s="8">
        <v>2</v>
      </c>
      <c r="E12754" s="19" t="s">
        <v>1181</v>
      </c>
      <c r="F12754" s="20" t="s">
        <v>1414</v>
      </c>
      <c r="G12754" s="20">
        <v>86360000</v>
      </c>
      <c r="H12754" s="8" t="s">
        <v>1415</v>
      </c>
      <c r="I12754" s="21" t="s">
        <v>1416</v>
      </c>
      <c r="J12754" s="21" t="s">
        <v>1181</v>
      </c>
      <c r="K12754" s="22" t="s">
        <v>3082</v>
      </c>
      <c r="L12754" s="5" t="s">
        <v>3113</v>
      </c>
    </row>
    <row r="12755" spans="1:16" x14ac:dyDescent="0.2">
      <c r="A12755" s="2" t="str">
        <f t="shared" si="324"/>
        <v>3600086360000</v>
      </c>
      <c r="B12755" s="12">
        <v>36000</v>
      </c>
      <c r="C12755" s="8" t="s">
        <v>6</v>
      </c>
      <c r="D12755" s="8">
        <v>2</v>
      </c>
      <c r="E12755" s="19" t="s">
        <v>1181</v>
      </c>
      <c r="F12755" s="20" t="s">
        <v>1414</v>
      </c>
      <c r="G12755" s="20">
        <v>86360000</v>
      </c>
      <c r="H12755" s="8" t="s">
        <v>1415</v>
      </c>
      <c r="I12755" s="21" t="s">
        <v>1416</v>
      </c>
      <c r="J12755" s="21" t="s">
        <v>1181</v>
      </c>
      <c r="K12755" s="22" t="s">
        <v>3082</v>
      </c>
      <c r="L12755" s="5" t="s">
        <v>3113</v>
      </c>
    </row>
    <row r="12756" spans="1:16" x14ac:dyDescent="0.2">
      <c r="A12756" s="2" t="str">
        <f t="shared" si="324"/>
        <v>360008636@</v>
      </c>
      <c r="B12756" s="12">
        <v>36000</v>
      </c>
      <c r="C12756" s="8" t="s">
        <v>6</v>
      </c>
      <c r="D12756" s="8">
        <v>2</v>
      </c>
      <c r="E12756" s="19" t="s">
        <v>1181</v>
      </c>
      <c r="F12756" s="20" t="s">
        <v>1417</v>
      </c>
      <c r="G12756" s="20" t="s">
        <v>2816</v>
      </c>
      <c r="H12756" s="8" t="s">
        <v>1415</v>
      </c>
      <c r="I12756" s="21" t="s">
        <v>1418</v>
      </c>
      <c r="J12756" s="21" t="s">
        <v>1181</v>
      </c>
      <c r="K12756" s="22" t="s">
        <v>3082</v>
      </c>
      <c r="L12756" s="5" t="s">
        <v>3113</v>
      </c>
    </row>
    <row r="12757" spans="1:16" x14ac:dyDescent="0.2">
      <c r="A12757" s="2" t="str">
        <f t="shared" si="324"/>
        <v>360008636@</v>
      </c>
      <c r="B12757" s="12">
        <v>36000</v>
      </c>
      <c r="C12757" s="8" t="s">
        <v>6</v>
      </c>
      <c r="D12757" s="8">
        <v>2</v>
      </c>
      <c r="E12757" s="19" t="s">
        <v>1181</v>
      </c>
      <c r="F12757" s="20" t="s">
        <v>1419</v>
      </c>
      <c r="G12757" s="20" t="s">
        <v>2816</v>
      </c>
      <c r="H12757" s="8" t="s">
        <v>1415</v>
      </c>
      <c r="I12757" s="21" t="s">
        <v>1420</v>
      </c>
      <c r="J12757" s="21" t="s">
        <v>1181</v>
      </c>
      <c r="K12757" s="22" t="s">
        <v>3082</v>
      </c>
      <c r="L12757" s="5" t="s">
        <v>3113</v>
      </c>
    </row>
    <row r="12758" spans="1:16" x14ac:dyDescent="0.2">
      <c r="A12758" s="2" t="str">
        <f t="shared" si="324"/>
        <v>3600086360000</v>
      </c>
      <c r="B12758" s="12">
        <v>36000</v>
      </c>
      <c r="C12758" s="8" t="s">
        <v>6</v>
      </c>
      <c r="D12758" s="8">
        <v>2</v>
      </c>
      <c r="E12758" s="19" t="s">
        <v>1181</v>
      </c>
      <c r="F12758" s="20" t="s">
        <v>1421</v>
      </c>
      <c r="G12758" s="20">
        <v>86360000</v>
      </c>
      <c r="H12758" s="8" t="s">
        <v>1415</v>
      </c>
      <c r="I12758" s="21" t="s">
        <v>1422</v>
      </c>
      <c r="J12758" s="21" t="s">
        <v>1181</v>
      </c>
      <c r="K12758" s="22" t="s">
        <v>3082</v>
      </c>
      <c r="L12758" s="5" t="s">
        <v>3113</v>
      </c>
    </row>
    <row r="12759" spans="1:16" x14ac:dyDescent="0.2">
      <c r="A12759" s="2" t="str">
        <f t="shared" si="324"/>
        <v>3600086360000</v>
      </c>
      <c r="B12759" s="12">
        <v>36000</v>
      </c>
      <c r="C12759" s="8" t="s">
        <v>16</v>
      </c>
      <c r="D12759" s="8">
        <v>2</v>
      </c>
      <c r="E12759" s="19" t="s">
        <v>1181</v>
      </c>
      <c r="F12759" s="20" t="s">
        <v>1421</v>
      </c>
      <c r="G12759" s="20">
        <v>86360000</v>
      </c>
      <c r="H12759" s="8" t="s">
        <v>1415</v>
      </c>
      <c r="I12759" s="21" t="s">
        <v>1423</v>
      </c>
      <c r="J12759" s="21" t="s">
        <v>1181</v>
      </c>
      <c r="K12759" s="22" t="s">
        <v>3082</v>
      </c>
      <c r="L12759" s="5" t="s">
        <v>3113</v>
      </c>
    </row>
    <row r="12760" spans="1:16" x14ac:dyDescent="0.2">
      <c r="A12760" s="2" t="str">
        <f t="shared" si="324"/>
        <v>360008648@</v>
      </c>
      <c r="B12760" s="12">
        <v>36000</v>
      </c>
      <c r="C12760" s="8" t="s">
        <v>6</v>
      </c>
      <c r="D12760" s="8">
        <v>2</v>
      </c>
      <c r="E12760" s="19" t="s">
        <v>2051</v>
      </c>
      <c r="F12760" s="20" t="s">
        <v>2413</v>
      </c>
      <c r="G12760" s="20" t="s">
        <v>3019</v>
      </c>
      <c r="H12760" s="8" t="s">
        <v>2414</v>
      </c>
      <c r="I12760" s="21" t="s">
        <v>2415</v>
      </c>
      <c r="J12760" s="21" t="s">
        <v>2051</v>
      </c>
      <c r="K12760" s="22" t="s">
        <v>3095</v>
      </c>
      <c r="L12760" s="5" t="s">
        <v>3113</v>
      </c>
    </row>
    <row r="12761" spans="1:16" x14ac:dyDescent="0.2">
      <c r="A12761" s="2" t="str">
        <f t="shared" si="324"/>
        <v>360008648@</v>
      </c>
      <c r="B12761" s="12">
        <v>36000</v>
      </c>
      <c r="C12761" s="8" t="s">
        <v>6</v>
      </c>
      <c r="D12761" s="8">
        <v>2</v>
      </c>
      <c r="E12761" s="19" t="s">
        <v>2051</v>
      </c>
      <c r="F12761" s="20" t="s">
        <v>2416</v>
      </c>
      <c r="G12761" s="20" t="s">
        <v>3019</v>
      </c>
      <c r="H12761" s="8" t="s">
        <v>2414</v>
      </c>
      <c r="I12761" s="21" t="s">
        <v>2417</v>
      </c>
      <c r="J12761" s="21" t="s">
        <v>2051</v>
      </c>
      <c r="K12761" s="22" t="s">
        <v>3095</v>
      </c>
      <c r="L12761" s="5" t="s">
        <v>3113</v>
      </c>
    </row>
    <row r="12762" spans="1:16" x14ac:dyDescent="0.2">
      <c r="A12762" s="2" t="str">
        <f t="shared" si="324"/>
        <v>3600086480000</v>
      </c>
      <c r="B12762" s="12">
        <v>36000</v>
      </c>
      <c r="C12762" s="8" t="s">
        <v>6</v>
      </c>
      <c r="D12762" s="8">
        <v>2</v>
      </c>
      <c r="E12762" s="19" t="s">
        <v>2051</v>
      </c>
      <c r="F12762" s="20" t="s">
        <v>2418</v>
      </c>
      <c r="G12762" s="20">
        <v>86480000</v>
      </c>
      <c r="H12762" s="8" t="s">
        <v>2414</v>
      </c>
      <c r="I12762" s="21" t="s">
        <v>2419</v>
      </c>
      <c r="J12762" s="21" t="s">
        <v>2051</v>
      </c>
      <c r="K12762" s="22" t="s">
        <v>3095</v>
      </c>
      <c r="L12762" s="5" t="s">
        <v>3113</v>
      </c>
    </row>
    <row r="12763" spans="1:16" x14ac:dyDescent="0.2">
      <c r="A12763" s="2" t="str">
        <f t="shared" si="324"/>
        <v>3600086480000</v>
      </c>
      <c r="B12763" s="12">
        <v>36000</v>
      </c>
      <c r="C12763" s="8" t="s">
        <v>16</v>
      </c>
      <c r="D12763" s="8">
        <v>2</v>
      </c>
      <c r="E12763" s="19" t="s">
        <v>2051</v>
      </c>
      <c r="F12763" s="20" t="s">
        <v>2418</v>
      </c>
      <c r="G12763" s="20">
        <v>86480000</v>
      </c>
      <c r="H12763" s="8" t="s">
        <v>2414</v>
      </c>
      <c r="I12763" s="21" t="s">
        <v>2420</v>
      </c>
      <c r="J12763" s="21" t="s">
        <v>2051</v>
      </c>
      <c r="K12763" s="22" t="s">
        <v>3095</v>
      </c>
      <c r="L12763" s="5" t="s">
        <v>3113</v>
      </c>
    </row>
    <row r="12764" spans="1:16" x14ac:dyDescent="0.2">
      <c r="A12764" s="23" t="s">
        <v>4179</v>
      </c>
      <c r="B12764" s="9" t="s">
        <v>3143</v>
      </c>
      <c r="C12764" s="8" t="s">
        <v>6</v>
      </c>
      <c r="D12764" s="8">
        <v>2</v>
      </c>
      <c r="G12764" s="7" t="s">
        <v>3736</v>
      </c>
      <c r="H12764" s="8" t="s">
        <v>4536</v>
      </c>
      <c r="I12764" s="21" t="str">
        <f t="shared" ref="I12764:I12795" si="325">CONCATENATE(C12764,"_",D12764,"_",O12764)</f>
        <v>NAO_2_8650</v>
      </c>
      <c r="J12764" s="11" t="str">
        <f>VLOOKUP(I12764,'[3]De Para Agregador'!$G$1:$H$636,2,FALSE)</f>
        <v>478</v>
      </c>
      <c r="K12764" s="22" t="s">
        <v>4723</v>
      </c>
      <c r="O12764" s="8" t="s">
        <v>3225</v>
      </c>
      <c r="P12764" s="8" t="s">
        <v>3461</v>
      </c>
    </row>
    <row r="12765" spans="1:16" x14ac:dyDescent="0.2">
      <c r="A12765" s="23" t="s">
        <v>4179</v>
      </c>
      <c r="B12765" s="9" t="s">
        <v>3143</v>
      </c>
      <c r="C12765" s="8" t="s">
        <v>6</v>
      </c>
      <c r="D12765" s="8">
        <v>2</v>
      </c>
      <c r="G12765" s="7" t="s">
        <v>3736</v>
      </c>
      <c r="H12765" s="8" t="s">
        <v>4536</v>
      </c>
      <c r="I12765" s="21" t="str">
        <f t="shared" si="325"/>
        <v>NAO_2_8650</v>
      </c>
      <c r="J12765" s="11" t="str">
        <f>VLOOKUP(I12765,'[3]De Para Agregador'!$G$1:$H$636,2,FALSE)</f>
        <v>478</v>
      </c>
      <c r="K12765" s="22" t="s">
        <v>4723</v>
      </c>
      <c r="O12765" s="8" t="s">
        <v>3225</v>
      </c>
      <c r="P12765" s="8" t="s">
        <v>3461</v>
      </c>
    </row>
    <row r="12766" spans="1:16" x14ac:dyDescent="0.2">
      <c r="A12766" s="23" t="s">
        <v>4179</v>
      </c>
      <c r="B12766" s="9" t="s">
        <v>3143</v>
      </c>
      <c r="C12766" s="8" t="s">
        <v>6</v>
      </c>
      <c r="D12766" s="8">
        <v>2</v>
      </c>
      <c r="G12766" s="7" t="s">
        <v>3736</v>
      </c>
      <c r="H12766" s="8" t="s">
        <v>4536</v>
      </c>
      <c r="I12766" s="21" t="str">
        <f t="shared" si="325"/>
        <v>NAO_2_8650</v>
      </c>
      <c r="J12766" s="11" t="str">
        <f>VLOOKUP(I12766,'[3]De Para Agregador'!$G$1:$H$636,2,FALSE)</f>
        <v>478</v>
      </c>
      <c r="K12766" s="22" t="s">
        <v>4723</v>
      </c>
      <c r="O12766" s="8" t="s">
        <v>3225</v>
      </c>
      <c r="P12766" s="8" t="s">
        <v>3461</v>
      </c>
    </row>
    <row r="12767" spans="1:16" x14ac:dyDescent="0.2">
      <c r="A12767" s="23" t="s">
        <v>4179</v>
      </c>
      <c r="B12767" s="9" t="s">
        <v>3143</v>
      </c>
      <c r="C12767" s="8" t="s">
        <v>6</v>
      </c>
      <c r="D12767" s="8">
        <v>2</v>
      </c>
      <c r="G12767" s="7" t="s">
        <v>3736</v>
      </c>
      <c r="H12767" s="8" t="s">
        <v>4536</v>
      </c>
      <c r="I12767" s="21" t="str">
        <f t="shared" si="325"/>
        <v>NAO_2_8650</v>
      </c>
      <c r="J12767" s="11" t="str">
        <f>VLOOKUP(I12767,'[3]De Para Agregador'!$G$1:$H$636,2,FALSE)</f>
        <v>478</v>
      </c>
      <c r="K12767" s="22" t="s">
        <v>4723</v>
      </c>
      <c r="O12767" s="8" t="s">
        <v>3225</v>
      </c>
      <c r="P12767" s="8" t="s">
        <v>3461</v>
      </c>
    </row>
    <row r="12768" spans="1:16" x14ac:dyDescent="0.2">
      <c r="A12768" s="23" t="s">
        <v>4179</v>
      </c>
      <c r="B12768" s="9" t="s">
        <v>3143</v>
      </c>
      <c r="C12768" s="8" t="s">
        <v>6</v>
      </c>
      <c r="D12768" s="8">
        <v>2</v>
      </c>
      <c r="G12768" s="7" t="s">
        <v>3736</v>
      </c>
      <c r="H12768" s="8" t="s">
        <v>4536</v>
      </c>
      <c r="I12768" s="21" t="str">
        <f t="shared" si="325"/>
        <v>NAO_2_8650</v>
      </c>
      <c r="J12768" s="11" t="str">
        <f>VLOOKUP(I12768,'[3]De Para Agregador'!$G$1:$H$636,2,FALSE)</f>
        <v>478</v>
      </c>
      <c r="K12768" s="22" t="s">
        <v>4723</v>
      </c>
      <c r="O12768" s="8" t="s">
        <v>3225</v>
      </c>
      <c r="P12768" s="8" t="s">
        <v>3461</v>
      </c>
    </row>
    <row r="12769" spans="1:16" x14ac:dyDescent="0.2">
      <c r="A12769" s="23" t="s">
        <v>4179</v>
      </c>
      <c r="B12769" s="9" t="s">
        <v>3143</v>
      </c>
      <c r="C12769" s="8" t="s">
        <v>6</v>
      </c>
      <c r="D12769" s="8">
        <v>2</v>
      </c>
      <c r="G12769" s="7" t="s">
        <v>3736</v>
      </c>
      <c r="H12769" s="8" t="s">
        <v>4536</v>
      </c>
      <c r="I12769" s="21" t="str">
        <f t="shared" si="325"/>
        <v>NAO_2_8650</v>
      </c>
      <c r="J12769" s="11" t="str">
        <f>VLOOKUP(I12769,'[3]De Para Agregador'!$G$1:$H$636,2,FALSE)</f>
        <v>478</v>
      </c>
      <c r="K12769" s="22" t="s">
        <v>4723</v>
      </c>
      <c r="O12769" s="8" t="s">
        <v>3225</v>
      </c>
      <c r="P12769" s="8" t="s">
        <v>3461</v>
      </c>
    </row>
    <row r="12770" spans="1:16" x14ac:dyDescent="0.2">
      <c r="A12770" s="23" t="s">
        <v>4179</v>
      </c>
      <c r="B12770" s="9" t="s">
        <v>3143</v>
      </c>
      <c r="C12770" s="8" t="s">
        <v>6</v>
      </c>
      <c r="D12770" s="8">
        <v>2</v>
      </c>
      <c r="G12770" s="7" t="s">
        <v>3736</v>
      </c>
      <c r="H12770" s="8" t="s">
        <v>4536</v>
      </c>
      <c r="I12770" s="21" t="str">
        <f t="shared" si="325"/>
        <v>NAO_2_8650</v>
      </c>
      <c r="J12770" s="11" t="str">
        <f>VLOOKUP(I12770,'[3]De Para Agregador'!$G$1:$H$636,2,FALSE)</f>
        <v>478</v>
      </c>
      <c r="K12770" s="22" t="s">
        <v>4723</v>
      </c>
      <c r="O12770" s="8" t="s">
        <v>3225</v>
      </c>
      <c r="P12770" s="8" t="s">
        <v>3461</v>
      </c>
    </row>
    <row r="12771" spans="1:16" x14ac:dyDescent="0.2">
      <c r="A12771" s="23" t="s">
        <v>4179</v>
      </c>
      <c r="B12771" s="9" t="s">
        <v>3143</v>
      </c>
      <c r="C12771" s="8" t="s">
        <v>6</v>
      </c>
      <c r="D12771" s="8">
        <v>2</v>
      </c>
      <c r="G12771" s="7" t="s">
        <v>3736</v>
      </c>
      <c r="H12771" s="8" t="s">
        <v>4536</v>
      </c>
      <c r="I12771" s="21" t="str">
        <f t="shared" si="325"/>
        <v>NAO_2_8650</v>
      </c>
      <c r="J12771" s="11" t="str">
        <f>VLOOKUP(I12771,'[3]De Para Agregador'!$G$1:$H$636,2,FALSE)</f>
        <v>478</v>
      </c>
      <c r="K12771" s="22" t="s">
        <v>4723</v>
      </c>
      <c r="O12771" s="8" t="s">
        <v>3225</v>
      </c>
      <c r="P12771" s="8" t="s">
        <v>3461</v>
      </c>
    </row>
    <row r="12772" spans="1:16" x14ac:dyDescent="0.2">
      <c r="A12772" s="23" t="s">
        <v>4179</v>
      </c>
      <c r="B12772" s="9" t="s">
        <v>3143</v>
      </c>
      <c r="C12772" s="8" t="s">
        <v>6</v>
      </c>
      <c r="D12772" s="8">
        <v>2</v>
      </c>
      <c r="G12772" s="7" t="s">
        <v>3736</v>
      </c>
      <c r="H12772" s="8" t="s">
        <v>4536</v>
      </c>
      <c r="I12772" s="21" t="str">
        <f t="shared" si="325"/>
        <v>NAO_2_8650</v>
      </c>
      <c r="J12772" s="11" t="str">
        <f>VLOOKUP(I12772,'[3]De Para Agregador'!$G$1:$H$636,2,FALSE)</f>
        <v>478</v>
      </c>
      <c r="K12772" s="22" t="s">
        <v>4723</v>
      </c>
      <c r="O12772" s="8" t="s">
        <v>3225</v>
      </c>
      <c r="P12772" s="8" t="s">
        <v>3461</v>
      </c>
    </row>
    <row r="12773" spans="1:16" x14ac:dyDescent="0.2">
      <c r="A12773" s="23" t="s">
        <v>4179</v>
      </c>
      <c r="B12773" s="9" t="s">
        <v>3143</v>
      </c>
      <c r="C12773" s="8" t="s">
        <v>6</v>
      </c>
      <c r="D12773" s="8">
        <v>2</v>
      </c>
      <c r="G12773" s="7" t="s">
        <v>3736</v>
      </c>
      <c r="H12773" s="8" t="s">
        <v>4536</v>
      </c>
      <c r="I12773" s="21" t="str">
        <f t="shared" si="325"/>
        <v>NAO_2_8650</v>
      </c>
      <c r="J12773" s="11" t="str">
        <f>VLOOKUP(I12773,'[3]De Para Agregador'!$G$1:$H$636,2,FALSE)</f>
        <v>478</v>
      </c>
      <c r="K12773" s="22" t="s">
        <v>4723</v>
      </c>
      <c r="O12773" s="8" t="s">
        <v>3225</v>
      </c>
      <c r="P12773" s="8" t="s">
        <v>3461</v>
      </c>
    </row>
    <row r="12774" spans="1:16" x14ac:dyDescent="0.2">
      <c r="A12774" s="23" t="s">
        <v>4179</v>
      </c>
      <c r="B12774" s="9" t="s">
        <v>3143</v>
      </c>
      <c r="C12774" s="8" t="s">
        <v>6</v>
      </c>
      <c r="D12774" s="8">
        <v>2</v>
      </c>
      <c r="G12774" s="7" t="s">
        <v>3736</v>
      </c>
      <c r="H12774" s="8" t="s">
        <v>4536</v>
      </c>
      <c r="I12774" s="21" t="str">
        <f t="shared" si="325"/>
        <v>NAO_2_8650</v>
      </c>
      <c r="J12774" s="11" t="str">
        <f>VLOOKUP(I12774,'[3]De Para Agregador'!$G$1:$H$636,2,FALSE)</f>
        <v>478</v>
      </c>
      <c r="K12774" s="22" t="s">
        <v>4723</v>
      </c>
      <c r="O12774" s="8" t="s">
        <v>3225</v>
      </c>
      <c r="P12774" s="8" t="s">
        <v>3461</v>
      </c>
    </row>
    <row r="12775" spans="1:16" x14ac:dyDescent="0.2">
      <c r="A12775" s="23" t="s">
        <v>4179</v>
      </c>
      <c r="B12775" s="9" t="s">
        <v>3143</v>
      </c>
      <c r="C12775" s="8" t="s">
        <v>6</v>
      </c>
      <c r="D12775" s="8">
        <v>2</v>
      </c>
      <c r="G12775" s="7" t="s">
        <v>3736</v>
      </c>
      <c r="H12775" s="8" t="s">
        <v>4536</v>
      </c>
      <c r="I12775" s="21" t="str">
        <f t="shared" si="325"/>
        <v>NAO_2_8650</v>
      </c>
      <c r="J12775" s="11" t="str">
        <f>VLOOKUP(I12775,'[3]De Para Agregador'!$G$1:$H$636,2,FALSE)</f>
        <v>478</v>
      </c>
      <c r="K12775" s="22" t="s">
        <v>4723</v>
      </c>
      <c r="O12775" s="8" t="s">
        <v>3225</v>
      </c>
      <c r="P12775" s="8" t="s">
        <v>3461</v>
      </c>
    </row>
    <row r="12776" spans="1:16" x14ac:dyDescent="0.2">
      <c r="A12776" s="23" t="s">
        <v>4179</v>
      </c>
      <c r="B12776" s="9" t="s">
        <v>3143</v>
      </c>
      <c r="C12776" s="8" t="s">
        <v>6</v>
      </c>
      <c r="D12776" s="8">
        <v>2</v>
      </c>
      <c r="G12776" s="7" t="s">
        <v>3736</v>
      </c>
      <c r="H12776" s="8" t="s">
        <v>4536</v>
      </c>
      <c r="I12776" s="21" t="str">
        <f t="shared" si="325"/>
        <v>NAO_2_8650</v>
      </c>
      <c r="J12776" s="11" t="str">
        <f>VLOOKUP(I12776,'[3]De Para Agregador'!$G$1:$H$636,2,FALSE)</f>
        <v>478</v>
      </c>
      <c r="K12776" s="22" t="s">
        <v>4723</v>
      </c>
      <c r="O12776" s="8" t="s">
        <v>3225</v>
      </c>
      <c r="P12776" s="8" t="s">
        <v>3461</v>
      </c>
    </row>
    <row r="12777" spans="1:16" x14ac:dyDescent="0.2">
      <c r="A12777" s="23" t="s">
        <v>4179</v>
      </c>
      <c r="B12777" s="9" t="s">
        <v>3143</v>
      </c>
      <c r="C12777" s="8" t="s">
        <v>6</v>
      </c>
      <c r="D12777" s="8">
        <v>2</v>
      </c>
      <c r="G12777" s="7" t="s">
        <v>3736</v>
      </c>
      <c r="H12777" s="8" t="s">
        <v>4536</v>
      </c>
      <c r="I12777" s="21" t="str">
        <f t="shared" si="325"/>
        <v>NAO_2_8650</v>
      </c>
      <c r="J12777" s="11" t="str">
        <f>VLOOKUP(I12777,'[3]De Para Agregador'!$G$1:$H$636,2,FALSE)</f>
        <v>478</v>
      </c>
      <c r="K12777" s="22" t="s">
        <v>4723</v>
      </c>
      <c r="O12777" s="8" t="s">
        <v>3225</v>
      </c>
      <c r="P12777" s="8" t="s">
        <v>3461</v>
      </c>
    </row>
    <row r="12778" spans="1:16" x14ac:dyDescent="0.2">
      <c r="A12778" s="23" t="s">
        <v>4179</v>
      </c>
      <c r="B12778" s="9" t="s">
        <v>3143</v>
      </c>
      <c r="C12778" s="8" t="s">
        <v>6</v>
      </c>
      <c r="D12778" s="8">
        <v>2</v>
      </c>
      <c r="G12778" s="7" t="s">
        <v>3736</v>
      </c>
      <c r="H12778" s="8" t="s">
        <v>4536</v>
      </c>
      <c r="I12778" s="21" t="str">
        <f t="shared" si="325"/>
        <v>NAO_2_8650</v>
      </c>
      <c r="J12778" s="11" t="str">
        <f>VLOOKUP(I12778,'[3]De Para Agregador'!$G$1:$H$636,2,FALSE)</f>
        <v>478</v>
      </c>
      <c r="K12778" s="22" t="s">
        <v>4723</v>
      </c>
      <c r="O12778" s="8" t="s">
        <v>3225</v>
      </c>
      <c r="P12778" s="8" t="s">
        <v>3461</v>
      </c>
    </row>
    <row r="12779" spans="1:16" x14ac:dyDescent="0.2">
      <c r="A12779" s="23" t="s">
        <v>4179</v>
      </c>
      <c r="B12779" s="9" t="s">
        <v>3143</v>
      </c>
      <c r="C12779" s="8" t="s">
        <v>6</v>
      </c>
      <c r="D12779" s="8">
        <v>2</v>
      </c>
      <c r="G12779" s="7" t="s">
        <v>3736</v>
      </c>
      <c r="H12779" s="8" t="s">
        <v>4536</v>
      </c>
      <c r="I12779" s="21" t="str">
        <f t="shared" si="325"/>
        <v>NAO_2_8650</v>
      </c>
      <c r="J12779" s="11" t="str">
        <f>VLOOKUP(I12779,'[3]De Para Agregador'!$G$1:$H$636,2,FALSE)</f>
        <v>478</v>
      </c>
      <c r="K12779" s="22" t="s">
        <v>4723</v>
      </c>
      <c r="O12779" s="8" t="s">
        <v>3225</v>
      </c>
      <c r="P12779" s="8" t="s">
        <v>3461</v>
      </c>
    </row>
    <row r="12780" spans="1:16" x14ac:dyDescent="0.2">
      <c r="A12780" s="23" t="s">
        <v>4179</v>
      </c>
      <c r="B12780" s="9" t="s">
        <v>3143</v>
      </c>
      <c r="C12780" s="8" t="s">
        <v>6</v>
      </c>
      <c r="D12780" s="8">
        <v>2</v>
      </c>
      <c r="G12780" s="7" t="s">
        <v>3736</v>
      </c>
      <c r="H12780" s="8" t="s">
        <v>4536</v>
      </c>
      <c r="I12780" s="21" t="str">
        <f t="shared" si="325"/>
        <v>NAO_2_8650</v>
      </c>
      <c r="J12780" s="11" t="str">
        <f>VLOOKUP(I12780,'[3]De Para Agregador'!$G$1:$H$636,2,FALSE)</f>
        <v>478</v>
      </c>
      <c r="K12780" s="22" t="s">
        <v>4723</v>
      </c>
      <c r="O12780" s="8" t="s">
        <v>3225</v>
      </c>
      <c r="P12780" s="8" t="s">
        <v>3461</v>
      </c>
    </row>
    <row r="12781" spans="1:16" x14ac:dyDescent="0.2">
      <c r="A12781" s="23" t="s">
        <v>4179</v>
      </c>
      <c r="B12781" s="9" t="s">
        <v>3143</v>
      </c>
      <c r="C12781" s="8" t="s">
        <v>6</v>
      </c>
      <c r="D12781" s="8">
        <v>2</v>
      </c>
      <c r="G12781" s="7" t="s">
        <v>3736</v>
      </c>
      <c r="H12781" s="8" t="s">
        <v>4536</v>
      </c>
      <c r="I12781" s="21" t="str">
        <f t="shared" si="325"/>
        <v>NAO_2_8650</v>
      </c>
      <c r="J12781" s="11" t="str">
        <f>VLOOKUP(I12781,'[3]De Para Agregador'!$G$1:$H$636,2,FALSE)</f>
        <v>478</v>
      </c>
      <c r="K12781" s="22" t="s">
        <v>4723</v>
      </c>
      <c r="O12781" s="8" t="s">
        <v>3225</v>
      </c>
      <c r="P12781" s="8" t="s">
        <v>3461</v>
      </c>
    </row>
    <row r="12782" spans="1:16" x14ac:dyDescent="0.2">
      <c r="A12782" s="23" t="s">
        <v>4179</v>
      </c>
      <c r="B12782" s="9" t="s">
        <v>3143</v>
      </c>
      <c r="C12782" s="8" t="s">
        <v>6</v>
      </c>
      <c r="D12782" s="8">
        <v>2</v>
      </c>
      <c r="G12782" s="7" t="s">
        <v>3736</v>
      </c>
      <c r="H12782" s="8" t="s">
        <v>4536</v>
      </c>
      <c r="I12782" s="21" t="str">
        <f t="shared" si="325"/>
        <v>NAO_2_8650</v>
      </c>
      <c r="J12782" s="11" t="str">
        <f>VLOOKUP(I12782,'[3]De Para Agregador'!$G$1:$H$636,2,FALSE)</f>
        <v>478</v>
      </c>
      <c r="K12782" s="22" t="s">
        <v>4723</v>
      </c>
      <c r="O12782" s="8" t="s">
        <v>3225</v>
      </c>
      <c r="P12782" s="8" t="s">
        <v>3461</v>
      </c>
    </row>
    <row r="12783" spans="1:16" x14ac:dyDescent="0.2">
      <c r="A12783" s="23" t="s">
        <v>4179</v>
      </c>
      <c r="B12783" s="9" t="s">
        <v>3143</v>
      </c>
      <c r="C12783" s="8" t="s">
        <v>6</v>
      </c>
      <c r="D12783" s="8">
        <v>2</v>
      </c>
      <c r="G12783" s="7" t="s">
        <v>3736</v>
      </c>
      <c r="H12783" s="8" t="s">
        <v>4536</v>
      </c>
      <c r="I12783" s="21" t="str">
        <f t="shared" si="325"/>
        <v>NAO_2_8650</v>
      </c>
      <c r="J12783" s="11" t="str">
        <f>VLOOKUP(I12783,'[3]De Para Agregador'!$G$1:$H$636,2,FALSE)</f>
        <v>478</v>
      </c>
      <c r="K12783" s="22" t="s">
        <v>4723</v>
      </c>
      <c r="O12783" s="8" t="s">
        <v>3225</v>
      </c>
      <c r="P12783" s="8" t="s">
        <v>3461</v>
      </c>
    </row>
    <row r="12784" spans="1:16" x14ac:dyDescent="0.2">
      <c r="A12784" s="23" t="s">
        <v>4179</v>
      </c>
      <c r="B12784" s="9" t="s">
        <v>3143</v>
      </c>
      <c r="C12784" s="8" t="s">
        <v>6</v>
      </c>
      <c r="D12784" s="8">
        <v>2</v>
      </c>
      <c r="G12784" s="7" t="s">
        <v>3736</v>
      </c>
      <c r="H12784" s="8" t="s">
        <v>4536</v>
      </c>
      <c r="I12784" s="21" t="str">
        <f t="shared" si="325"/>
        <v>NAO_2_8650</v>
      </c>
      <c r="J12784" s="11" t="str">
        <f>VLOOKUP(I12784,'[3]De Para Agregador'!$G$1:$H$636,2,FALSE)</f>
        <v>478</v>
      </c>
      <c r="K12784" s="22" t="s">
        <v>4723</v>
      </c>
      <c r="O12784" s="8" t="s">
        <v>3225</v>
      </c>
      <c r="P12784" s="8" t="s">
        <v>3461</v>
      </c>
    </row>
    <row r="12785" spans="1:16" x14ac:dyDescent="0.2">
      <c r="A12785" s="23" t="s">
        <v>4179</v>
      </c>
      <c r="B12785" s="9" t="s">
        <v>3143</v>
      </c>
      <c r="C12785" s="8" t="s">
        <v>6</v>
      </c>
      <c r="D12785" s="8">
        <v>2</v>
      </c>
      <c r="G12785" s="7" t="s">
        <v>3736</v>
      </c>
      <c r="H12785" s="8" t="s">
        <v>4536</v>
      </c>
      <c r="I12785" s="21" t="str">
        <f t="shared" si="325"/>
        <v>NAO_2_8650</v>
      </c>
      <c r="J12785" s="11" t="str">
        <f>VLOOKUP(I12785,'[3]De Para Agregador'!$G$1:$H$636,2,FALSE)</f>
        <v>478</v>
      </c>
      <c r="K12785" s="22" t="s">
        <v>4723</v>
      </c>
      <c r="O12785" s="8" t="s">
        <v>3225</v>
      </c>
      <c r="P12785" s="8" t="s">
        <v>3461</v>
      </c>
    </row>
    <row r="12786" spans="1:16" x14ac:dyDescent="0.2">
      <c r="A12786" s="23" t="s">
        <v>4179</v>
      </c>
      <c r="B12786" s="9" t="s">
        <v>3143</v>
      </c>
      <c r="C12786" s="8" t="s">
        <v>6</v>
      </c>
      <c r="D12786" s="8">
        <v>2</v>
      </c>
      <c r="G12786" s="7" t="s">
        <v>3736</v>
      </c>
      <c r="H12786" s="8" t="s">
        <v>4536</v>
      </c>
      <c r="I12786" s="21" t="str">
        <f t="shared" si="325"/>
        <v>NAO_2_8650</v>
      </c>
      <c r="J12786" s="11" t="str">
        <f>VLOOKUP(I12786,'[3]De Para Agregador'!$G$1:$H$636,2,FALSE)</f>
        <v>478</v>
      </c>
      <c r="K12786" s="22" t="s">
        <v>4723</v>
      </c>
      <c r="O12786" s="8" t="s">
        <v>3225</v>
      </c>
      <c r="P12786" s="8" t="s">
        <v>3461</v>
      </c>
    </row>
    <row r="12787" spans="1:16" x14ac:dyDescent="0.2">
      <c r="A12787" s="23" t="s">
        <v>4179</v>
      </c>
      <c r="B12787" s="9" t="s">
        <v>3143</v>
      </c>
      <c r="C12787" s="8" t="s">
        <v>6</v>
      </c>
      <c r="D12787" s="8">
        <v>2</v>
      </c>
      <c r="G12787" s="7" t="s">
        <v>3736</v>
      </c>
      <c r="H12787" s="8" t="s">
        <v>4536</v>
      </c>
      <c r="I12787" s="21" t="str">
        <f t="shared" si="325"/>
        <v>NAO_2_8650</v>
      </c>
      <c r="J12787" s="11" t="str">
        <f>VLOOKUP(I12787,'[3]De Para Agregador'!$G$1:$H$636,2,FALSE)</f>
        <v>478</v>
      </c>
      <c r="K12787" s="22" t="s">
        <v>4723</v>
      </c>
      <c r="O12787" s="8" t="s">
        <v>3225</v>
      </c>
      <c r="P12787" s="8" t="s">
        <v>3461</v>
      </c>
    </row>
    <row r="12788" spans="1:16" x14ac:dyDescent="0.2">
      <c r="A12788" s="23" t="s">
        <v>4179</v>
      </c>
      <c r="B12788" s="9" t="s">
        <v>3143</v>
      </c>
      <c r="C12788" s="8" t="s">
        <v>6</v>
      </c>
      <c r="D12788" s="8">
        <v>2</v>
      </c>
      <c r="G12788" s="7" t="s">
        <v>3736</v>
      </c>
      <c r="H12788" s="8" t="s">
        <v>4536</v>
      </c>
      <c r="I12788" s="21" t="str">
        <f t="shared" si="325"/>
        <v>NAO_2_8650</v>
      </c>
      <c r="J12788" s="11" t="str">
        <f>VLOOKUP(I12788,'[3]De Para Agregador'!$G$1:$H$636,2,FALSE)</f>
        <v>478</v>
      </c>
      <c r="K12788" s="22" t="s">
        <v>4723</v>
      </c>
      <c r="O12788" s="8" t="s">
        <v>3225</v>
      </c>
      <c r="P12788" s="8" t="s">
        <v>3461</v>
      </c>
    </row>
    <row r="12789" spans="1:16" x14ac:dyDescent="0.2">
      <c r="A12789" s="23" t="s">
        <v>4179</v>
      </c>
      <c r="B12789" s="9" t="s">
        <v>3143</v>
      </c>
      <c r="C12789" s="8" t="s">
        <v>6</v>
      </c>
      <c r="D12789" s="8">
        <v>2</v>
      </c>
      <c r="G12789" s="7" t="s">
        <v>3736</v>
      </c>
      <c r="H12789" s="8" t="s">
        <v>4536</v>
      </c>
      <c r="I12789" s="21" t="str">
        <f t="shared" si="325"/>
        <v>NAO_2_8650</v>
      </c>
      <c r="J12789" s="11" t="str">
        <f>VLOOKUP(I12789,'[3]De Para Agregador'!$G$1:$H$636,2,FALSE)</f>
        <v>478</v>
      </c>
      <c r="K12789" s="22" t="s">
        <v>4723</v>
      </c>
      <c r="O12789" s="8" t="s">
        <v>3225</v>
      </c>
      <c r="P12789" s="8" t="s">
        <v>3461</v>
      </c>
    </row>
    <row r="12790" spans="1:16" x14ac:dyDescent="0.2">
      <c r="A12790" s="23" t="s">
        <v>4179</v>
      </c>
      <c r="B12790" s="9" t="s">
        <v>3143</v>
      </c>
      <c r="C12790" s="8" t="s">
        <v>6</v>
      </c>
      <c r="D12790" s="8">
        <v>2</v>
      </c>
      <c r="G12790" s="7" t="s">
        <v>3736</v>
      </c>
      <c r="H12790" s="8" t="s">
        <v>4536</v>
      </c>
      <c r="I12790" s="21" t="str">
        <f t="shared" si="325"/>
        <v>NAO_2_8650</v>
      </c>
      <c r="J12790" s="11" t="str">
        <f>VLOOKUP(I12790,'[3]De Para Agregador'!$G$1:$H$636,2,FALSE)</f>
        <v>478</v>
      </c>
      <c r="K12790" s="22" t="s">
        <v>4723</v>
      </c>
      <c r="O12790" s="8" t="s">
        <v>3225</v>
      </c>
      <c r="P12790" s="8" t="s">
        <v>3461</v>
      </c>
    </row>
    <row r="12791" spans="1:16" x14ac:dyDescent="0.2">
      <c r="A12791" s="23" t="s">
        <v>4179</v>
      </c>
      <c r="B12791" s="9" t="s">
        <v>3143</v>
      </c>
      <c r="C12791" s="8" t="s">
        <v>6</v>
      </c>
      <c r="D12791" s="8">
        <v>2</v>
      </c>
      <c r="G12791" s="7" t="s">
        <v>3736</v>
      </c>
      <c r="H12791" s="8" t="s">
        <v>4536</v>
      </c>
      <c r="I12791" s="21" t="str">
        <f t="shared" si="325"/>
        <v>NAO_2_8650</v>
      </c>
      <c r="J12791" s="11" t="str">
        <f>VLOOKUP(I12791,'[3]De Para Agregador'!$G$1:$H$636,2,FALSE)</f>
        <v>478</v>
      </c>
      <c r="K12791" s="22" t="s">
        <v>4723</v>
      </c>
      <c r="O12791" s="8" t="s">
        <v>3225</v>
      </c>
      <c r="P12791" s="8" t="s">
        <v>3461</v>
      </c>
    </row>
    <row r="12792" spans="1:16" x14ac:dyDescent="0.2">
      <c r="A12792" s="23" t="s">
        <v>4179</v>
      </c>
      <c r="B12792" s="9" t="s">
        <v>3143</v>
      </c>
      <c r="C12792" s="8" t="s">
        <v>6</v>
      </c>
      <c r="D12792" s="8">
        <v>2</v>
      </c>
      <c r="G12792" s="7" t="s">
        <v>3736</v>
      </c>
      <c r="H12792" s="8" t="s">
        <v>4536</v>
      </c>
      <c r="I12792" s="21" t="str">
        <f t="shared" si="325"/>
        <v>NAO_2_8650</v>
      </c>
      <c r="J12792" s="11" t="str">
        <f>VLOOKUP(I12792,'[3]De Para Agregador'!$G$1:$H$636,2,FALSE)</f>
        <v>478</v>
      </c>
      <c r="K12792" s="22" t="s">
        <v>4723</v>
      </c>
      <c r="O12792" s="8" t="s">
        <v>3225</v>
      </c>
      <c r="P12792" s="8" t="s">
        <v>3461</v>
      </c>
    </row>
    <row r="12793" spans="1:16" x14ac:dyDescent="0.2">
      <c r="A12793" s="23" t="s">
        <v>4179</v>
      </c>
      <c r="B12793" s="9" t="s">
        <v>3143</v>
      </c>
      <c r="C12793" s="8" t="s">
        <v>6</v>
      </c>
      <c r="D12793" s="8">
        <v>2</v>
      </c>
      <c r="G12793" s="7" t="s">
        <v>3736</v>
      </c>
      <c r="H12793" s="8" t="s">
        <v>4536</v>
      </c>
      <c r="I12793" s="21" t="str">
        <f t="shared" si="325"/>
        <v>NAO_2_8650</v>
      </c>
      <c r="J12793" s="11" t="str">
        <f>VLOOKUP(I12793,'[3]De Para Agregador'!$G$1:$H$636,2,FALSE)</f>
        <v>478</v>
      </c>
      <c r="K12793" s="22" t="s">
        <v>4723</v>
      </c>
      <c r="O12793" s="8" t="s">
        <v>3225</v>
      </c>
      <c r="P12793" s="8" t="s">
        <v>3461</v>
      </c>
    </row>
    <row r="12794" spans="1:16" x14ac:dyDescent="0.2">
      <c r="A12794" s="23" t="s">
        <v>4179</v>
      </c>
      <c r="B12794" s="9" t="s">
        <v>3143</v>
      </c>
      <c r="C12794" s="8" t="s">
        <v>6</v>
      </c>
      <c r="D12794" s="8">
        <v>2</v>
      </c>
      <c r="G12794" s="7" t="s">
        <v>3736</v>
      </c>
      <c r="H12794" s="8" t="s">
        <v>4536</v>
      </c>
      <c r="I12794" s="21" t="str">
        <f t="shared" si="325"/>
        <v>NAO_2_8650</v>
      </c>
      <c r="J12794" s="11" t="str">
        <f>VLOOKUP(I12794,'[3]De Para Agregador'!$G$1:$H$636,2,FALSE)</f>
        <v>478</v>
      </c>
      <c r="K12794" s="22" t="s">
        <v>4723</v>
      </c>
      <c r="O12794" s="8" t="s">
        <v>3225</v>
      </c>
      <c r="P12794" s="8" t="s">
        <v>3461</v>
      </c>
    </row>
    <row r="12795" spans="1:16" x14ac:dyDescent="0.2">
      <c r="A12795" s="23" t="s">
        <v>4179</v>
      </c>
      <c r="B12795" s="9" t="s">
        <v>3143</v>
      </c>
      <c r="C12795" s="8" t="s">
        <v>6</v>
      </c>
      <c r="D12795" s="8">
        <v>2</v>
      </c>
      <c r="G12795" s="7" t="s">
        <v>3736</v>
      </c>
      <c r="H12795" s="8" t="s">
        <v>4536</v>
      </c>
      <c r="I12795" s="21" t="str">
        <f t="shared" si="325"/>
        <v>NAO_2_8650</v>
      </c>
      <c r="J12795" s="11" t="str">
        <f>VLOOKUP(I12795,'[3]De Para Agregador'!$G$1:$H$636,2,FALSE)</f>
        <v>478</v>
      </c>
      <c r="K12795" s="22" t="s">
        <v>4723</v>
      </c>
      <c r="O12795" s="8" t="s">
        <v>3225</v>
      </c>
      <c r="P12795" s="8" t="s">
        <v>3461</v>
      </c>
    </row>
    <row r="12796" spans="1:16" x14ac:dyDescent="0.2">
      <c r="A12796" s="23" t="s">
        <v>4179</v>
      </c>
      <c r="B12796" s="9" t="s">
        <v>3143</v>
      </c>
      <c r="C12796" s="8" t="s">
        <v>6</v>
      </c>
      <c r="D12796" s="8">
        <v>2</v>
      </c>
      <c r="G12796" s="7" t="s">
        <v>3736</v>
      </c>
      <c r="H12796" s="8" t="s">
        <v>4536</v>
      </c>
      <c r="I12796" s="21" t="str">
        <f t="shared" ref="I12796:I12827" si="326">CONCATENATE(C12796,"_",D12796,"_",O12796)</f>
        <v>NAO_2_8650</v>
      </c>
      <c r="J12796" s="11" t="str">
        <f>VLOOKUP(I12796,'[3]De Para Agregador'!$G$1:$H$636,2,FALSE)</f>
        <v>478</v>
      </c>
      <c r="K12796" s="22" t="s">
        <v>4723</v>
      </c>
      <c r="O12796" s="8" t="s">
        <v>3225</v>
      </c>
      <c r="P12796" s="8" t="s">
        <v>3461</v>
      </c>
    </row>
    <row r="12797" spans="1:16" x14ac:dyDescent="0.2">
      <c r="A12797" s="23" t="s">
        <v>4179</v>
      </c>
      <c r="B12797" s="9" t="s">
        <v>3143</v>
      </c>
      <c r="C12797" s="8" t="s">
        <v>6</v>
      </c>
      <c r="D12797" s="8">
        <v>2</v>
      </c>
      <c r="G12797" s="7" t="s">
        <v>3736</v>
      </c>
      <c r="H12797" s="8" t="s">
        <v>4536</v>
      </c>
      <c r="I12797" s="21" t="str">
        <f t="shared" si="326"/>
        <v>NAO_2_8650</v>
      </c>
      <c r="J12797" s="11" t="str">
        <f>VLOOKUP(I12797,'[3]De Para Agregador'!$G$1:$H$636,2,FALSE)</f>
        <v>478</v>
      </c>
      <c r="K12797" s="22" t="s">
        <v>4723</v>
      </c>
      <c r="O12797" s="8" t="s">
        <v>3225</v>
      </c>
      <c r="P12797" s="8" t="s">
        <v>3461</v>
      </c>
    </row>
    <row r="12798" spans="1:16" x14ac:dyDescent="0.2">
      <c r="A12798" s="23" t="s">
        <v>4179</v>
      </c>
      <c r="B12798" s="9" t="s">
        <v>3143</v>
      </c>
      <c r="C12798" s="8" t="s">
        <v>6</v>
      </c>
      <c r="D12798" s="8">
        <v>2</v>
      </c>
      <c r="G12798" s="7" t="s">
        <v>3736</v>
      </c>
      <c r="H12798" s="8" t="s">
        <v>4536</v>
      </c>
      <c r="I12798" s="21" t="str">
        <f t="shared" si="326"/>
        <v>NAO_2_8650</v>
      </c>
      <c r="J12798" s="11" t="str">
        <f>VLOOKUP(I12798,'[3]De Para Agregador'!$G$1:$H$636,2,FALSE)</f>
        <v>478</v>
      </c>
      <c r="K12798" s="22" t="s">
        <v>4723</v>
      </c>
      <c r="O12798" s="8" t="s">
        <v>3225</v>
      </c>
      <c r="P12798" s="8" t="s">
        <v>3461</v>
      </c>
    </row>
    <row r="12799" spans="1:16" x14ac:dyDescent="0.2">
      <c r="A12799" s="23" t="s">
        <v>4143</v>
      </c>
      <c r="B12799" s="9" t="s">
        <v>3143</v>
      </c>
      <c r="C12799" s="8" t="s">
        <v>6</v>
      </c>
      <c r="D12799" s="8">
        <v>2</v>
      </c>
      <c r="G12799" s="7" t="s">
        <v>3703</v>
      </c>
      <c r="H12799" s="8" t="s">
        <v>4521</v>
      </c>
      <c r="I12799" s="21" t="str">
        <f t="shared" si="326"/>
        <v>NAO_2_8652</v>
      </c>
      <c r="J12799" s="11" t="str">
        <f>VLOOKUP(I12799,'[3]De Para Agregador'!$G$1:$H$636,2,FALSE)</f>
        <v>478</v>
      </c>
      <c r="K12799" s="22" t="s">
        <v>4723</v>
      </c>
      <c r="O12799" s="8" t="s">
        <v>3210</v>
      </c>
      <c r="P12799" s="8" t="s">
        <v>3447</v>
      </c>
    </row>
    <row r="12800" spans="1:16" x14ac:dyDescent="0.2">
      <c r="A12800" s="23" t="s">
        <v>4151</v>
      </c>
      <c r="B12800" s="9" t="s">
        <v>3143</v>
      </c>
      <c r="C12800" s="8" t="s">
        <v>6</v>
      </c>
      <c r="D12800" s="8">
        <v>2</v>
      </c>
      <c r="G12800" s="7" t="s">
        <v>3711</v>
      </c>
      <c r="H12800" s="8" t="s">
        <v>4521</v>
      </c>
      <c r="I12800" s="21" t="str">
        <f t="shared" si="326"/>
        <v>NAO_2_8652</v>
      </c>
      <c r="J12800" s="11" t="str">
        <f>VLOOKUP(I12800,'[3]De Para Agregador'!$G$1:$H$636,2,FALSE)</f>
        <v>478</v>
      </c>
      <c r="K12800" s="22" t="s">
        <v>4723</v>
      </c>
      <c r="O12800" s="8" t="s">
        <v>3210</v>
      </c>
      <c r="P12800" s="8" t="s">
        <v>3447</v>
      </c>
    </row>
    <row r="12801" spans="1:16" x14ac:dyDescent="0.2">
      <c r="A12801" s="23" t="s">
        <v>4151</v>
      </c>
      <c r="B12801" s="9" t="s">
        <v>3143</v>
      </c>
      <c r="C12801" s="8" t="s">
        <v>6</v>
      </c>
      <c r="D12801" s="8">
        <v>2</v>
      </c>
      <c r="G12801" s="7" t="s">
        <v>3711</v>
      </c>
      <c r="H12801" s="8" t="s">
        <v>4521</v>
      </c>
      <c r="I12801" s="21" t="str">
        <f t="shared" si="326"/>
        <v>NAO_2_8652</v>
      </c>
      <c r="J12801" s="11" t="str">
        <f>VLOOKUP(I12801,'[3]De Para Agregador'!$G$1:$H$636,2,FALSE)</f>
        <v>478</v>
      </c>
      <c r="K12801" s="22" t="s">
        <v>4723</v>
      </c>
      <c r="O12801" s="8" t="s">
        <v>3210</v>
      </c>
      <c r="P12801" s="8" t="s">
        <v>3447</v>
      </c>
    </row>
    <row r="12802" spans="1:16" x14ac:dyDescent="0.2">
      <c r="A12802" s="23" t="s">
        <v>4293</v>
      </c>
      <c r="B12802" s="9" t="s">
        <v>3143</v>
      </c>
      <c r="C12802" s="8" t="s">
        <v>6</v>
      </c>
      <c r="D12802" s="8">
        <v>2</v>
      </c>
      <c r="G12802" s="7" t="s">
        <v>3848</v>
      </c>
      <c r="H12802" s="8" t="s">
        <v>4521</v>
      </c>
      <c r="I12802" s="21" t="str">
        <f t="shared" si="326"/>
        <v>NAO_2_8652</v>
      </c>
      <c r="J12802" s="11" t="str">
        <f>VLOOKUP(I12802,'[3]De Para Agregador'!$G$1:$H$636,2,FALSE)</f>
        <v>478</v>
      </c>
      <c r="K12802" s="22" t="s">
        <v>4723</v>
      </c>
      <c r="O12802" s="8" t="s">
        <v>3210</v>
      </c>
      <c r="P12802" s="8" t="s">
        <v>3447</v>
      </c>
    </row>
    <row r="12803" spans="1:16" x14ac:dyDescent="0.2">
      <c r="A12803" s="23" t="s">
        <v>4293</v>
      </c>
      <c r="B12803" s="9" t="s">
        <v>3143</v>
      </c>
      <c r="C12803" s="8" t="s">
        <v>6</v>
      </c>
      <c r="D12803" s="8">
        <v>2</v>
      </c>
      <c r="G12803" s="7" t="s">
        <v>3848</v>
      </c>
      <c r="H12803" s="8" t="s">
        <v>4521</v>
      </c>
      <c r="I12803" s="21" t="str">
        <f t="shared" si="326"/>
        <v>NAO_2_8652</v>
      </c>
      <c r="J12803" s="11" t="str">
        <f>VLOOKUP(I12803,'[3]De Para Agregador'!$G$1:$H$636,2,FALSE)</f>
        <v>478</v>
      </c>
      <c r="K12803" s="22" t="s">
        <v>4723</v>
      </c>
      <c r="O12803" s="8" t="s">
        <v>3210</v>
      </c>
      <c r="P12803" s="8" t="s">
        <v>3447</v>
      </c>
    </row>
    <row r="12804" spans="1:16" x14ac:dyDescent="0.2">
      <c r="A12804" s="23" t="s">
        <v>4293</v>
      </c>
      <c r="B12804" s="9" t="s">
        <v>3143</v>
      </c>
      <c r="C12804" s="8" t="s">
        <v>6</v>
      </c>
      <c r="D12804" s="8">
        <v>2</v>
      </c>
      <c r="G12804" s="7" t="s">
        <v>3848</v>
      </c>
      <c r="H12804" s="8" t="s">
        <v>4521</v>
      </c>
      <c r="I12804" s="21" t="str">
        <f t="shared" si="326"/>
        <v>NAO_2_8652</v>
      </c>
      <c r="J12804" s="11" t="str">
        <f>VLOOKUP(I12804,'[3]De Para Agregador'!$G$1:$H$636,2,FALSE)</f>
        <v>478</v>
      </c>
      <c r="K12804" s="22" t="s">
        <v>4723</v>
      </c>
      <c r="O12804" s="8" t="s">
        <v>3210</v>
      </c>
      <c r="P12804" s="8" t="s">
        <v>3447</v>
      </c>
    </row>
    <row r="12805" spans="1:16" x14ac:dyDescent="0.2">
      <c r="A12805" s="23" t="s">
        <v>4143</v>
      </c>
      <c r="B12805" s="9" t="s">
        <v>3143</v>
      </c>
      <c r="C12805" s="8" t="s">
        <v>6</v>
      </c>
      <c r="D12805" s="8">
        <v>2</v>
      </c>
      <c r="G12805" s="7" t="s">
        <v>3703</v>
      </c>
      <c r="H12805" s="8" t="s">
        <v>4521</v>
      </c>
      <c r="I12805" s="21" t="str">
        <f t="shared" si="326"/>
        <v>NAO_2_8652</v>
      </c>
      <c r="J12805" s="11" t="str">
        <f>VLOOKUP(I12805,'[3]De Para Agregador'!$G$1:$H$636,2,FALSE)</f>
        <v>478</v>
      </c>
      <c r="K12805" s="22" t="s">
        <v>4723</v>
      </c>
      <c r="O12805" s="8" t="s">
        <v>3210</v>
      </c>
      <c r="P12805" s="8" t="s">
        <v>3447</v>
      </c>
    </row>
    <row r="12806" spans="1:16" x14ac:dyDescent="0.2">
      <c r="A12806" s="23" t="s">
        <v>4143</v>
      </c>
      <c r="B12806" s="9" t="s">
        <v>3143</v>
      </c>
      <c r="C12806" s="8" t="s">
        <v>6</v>
      </c>
      <c r="D12806" s="8">
        <v>2</v>
      </c>
      <c r="G12806" s="7" t="s">
        <v>3703</v>
      </c>
      <c r="H12806" s="8" t="s">
        <v>4521</v>
      </c>
      <c r="I12806" s="21" t="str">
        <f t="shared" si="326"/>
        <v>NAO_2_8652</v>
      </c>
      <c r="J12806" s="11" t="str">
        <f>VLOOKUP(I12806,'[3]De Para Agregador'!$G$1:$H$636,2,FALSE)</f>
        <v>478</v>
      </c>
      <c r="K12806" s="22" t="s">
        <v>4723</v>
      </c>
      <c r="O12806" s="8" t="s">
        <v>3210</v>
      </c>
      <c r="P12806" s="8" t="s">
        <v>3447</v>
      </c>
    </row>
    <row r="12807" spans="1:16" x14ac:dyDescent="0.2">
      <c r="A12807" s="23" t="s">
        <v>4143</v>
      </c>
      <c r="B12807" s="9" t="s">
        <v>3143</v>
      </c>
      <c r="C12807" s="8" t="s">
        <v>6</v>
      </c>
      <c r="D12807" s="8">
        <v>2</v>
      </c>
      <c r="G12807" s="7" t="s">
        <v>3703</v>
      </c>
      <c r="H12807" s="8" t="s">
        <v>4521</v>
      </c>
      <c r="I12807" s="21" t="str">
        <f t="shared" si="326"/>
        <v>NAO_2_8652</v>
      </c>
      <c r="J12807" s="11" t="str">
        <f>VLOOKUP(I12807,'[3]De Para Agregador'!$G$1:$H$636,2,FALSE)</f>
        <v>478</v>
      </c>
      <c r="K12807" s="22" t="s">
        <v>4723</v>
      </c>
      <c r="O12807" s="8" t="s">
        <v>3210</v>
      </c>
      <c r="P12807" s="8" t="s">
        <v>3447</v>
      </c>
    </row>
    <row r="12808" spans="1:16" x14ac:dyDescent="0.2">
      <c r="A12808" s="23" t="s">
        <v>4143</v>
      </c>
      <c r="B12808" s="9" t="s">
        <v>3143</v>
      </c>
      <c r="C12808" s="8" t="s">
        <v>6</v>
      </c>
      <c r="D12808" s="8">
        <v>2</v>
      </c>
      <c r="G12808" s="7" t="s">
        <v>3703</v>
      </c>
      <c r="H12808" s="8" t="s">
        <v>4521</v>
      </c>
      <c r="I12808" s="21" t="str">
        <f t="shared" si="326"/>
        <v>NAO_2_8652</v>
      </c>
      <c r="J12808" s="11" t="str">
        <f>VLOOKUP(I12808,'[3]De Para Agregador'!$G$1:$H$636,2,FALSE)</f>
        <v>478</v>
      </c>
      <c r="K12808" s="22" t="s">
        <v>4723</v>
      </c>
      <c r="O12808" s="8" t="s">
        <v>3210</v>
      </c>
      <c r="P12808" s="8" t="s">
        <v>3447</v>
      </c>
    </row>
    <row r="12809" spans="1:16" x14ac:dyDescent="0.2">
      <c r="A12809" s="23" t="s">
        <v>4151</v>
      </c>
      <c r="B12809" s="9" t="s">
        <v>3143</v>
      </c>
      <c r="C12809" s="8" t="s">
        <v>6</v>
      </c>
      <c r="D12809" s="8">
        <v>2</v>
      </c>
      <c r="G12809" s="7" t="s">
        <v>3711</v>
      </c>
      <c r="H12809" s="8" t="s">
        <v>4521</v>
      </c>
      <c r="I12809" s="21" t="str">
        <f t="shared" si="326"/>
        <v>NAO_2_8652</v>
      </c>
      <c r="J12809" s="11" t="str">
        <f>VLOOKUP(I12809,'[3]De Para Agregador'!$G$1:$H$636,2,FALSE)</f>
        <v>478</v>
      </c>
      <c r="K12809" s="22" t="s">
        <v>4723</v>
      </c>
      <c r="O12809" s="8" t="s">
        <v>3210</v>
      </c>
      <c r="P12809" s="8" t="s">
        <v>3447</v>
      </c>
    </row>
    <row r="12810" spans="1:16" x14ac:dyDescent="0.2">
      <c r="A12810" s="23" t="s">
        <v>4151</v>
      </c>
      <c r="B12810" s="9" t="s">
        <v>3143</v>
      </c>
      <c r="C12810" s="8" t="s">
        <v>6</v>
      </c>
      <c r="D12810" s="8">
        <v>2</v>
      </c>
      <c r="G12810" s="7" t="s">
        <v>3711</v>
      </c>
      <c r="H12810" s="8" t="s">
        <v>4521</v>
      </c>
      <c r="I12810" s="21" t="str">
        <f t="shared" si="326"/>
        <v>NAO_2_8652</v>
      </c>
      <c r="J12810" s="11" t="str">
        <f>VLOOKUP(I12810,'[3]De Para Agregador'!$G$1:$H$636,2,FALSE)</f>
        <v>478</v>
      </c>
      <c r="K12810" s="22" t="s">
        <v>4723</v>
      </c>
      <c r="O12810" s="8" t="s">
        <v>3210</v>
      </c>
      <c r="P12810" s="8" t="s">
        <v>3447</v>
      </c>
    </row>
    <row r="12811" spans="1:16" x14ac:dyDescent="0.2">
      <c r="A12811" s="23" t="s">
        <v>4151</v>
      </c>
      <c r="B12811" s="9" t="s">
        <v>3143</v>
      </c>
      <c r="C12811" s="8" t="s">
        <v>6</v>
      </c>
      <c r="D12811" s="8">
        <v>2</v>
      </c>
      <c r="G12811" s="7" t="s">
        <v>3711</v>
      </c>
      <c r="H12811" s="8" t="s">
        <v>4521</v>
      </c>
      <c r="I12811" s="21" t="str">
        <f t="shared" si="326"/>
        <v>NAO_2_8652</v>
      </c>
      <c r="J12811" s="11" t="str">
        <f>VLOOKUP(I12811,'[3]De Para Agregador'!$G$1:$H$636,2,FALSE)</f>
        <v>478</v>
      </c>
      <c r="K12811" s="22" t="s">
        <v>4723</v>
      </c>
      <c r="O12811" s="8" t="s">
        <v>3210</v>
      </c>
      <c r="P12811" s="8" t="s">
        <v>3447</v>
      </c>
    </row>
    <row r="12812" spans="1:16" x14ac:dyDescent="0.2">
      <c r="A12812" s="23" t="s">
        <v>4151</v>
      </c>
      <c r="B12812" s="9" t="s">
        <v>3143</v>
      </c>
      <c r="C12812" s="8" t="s">
        <v>6</v>
      </c>
      <c r="D12812" s="8">
        <v>2</v>
      </c>
      <c r="G12812" s="7" t="s">
        <v>3711</v>
      </c>
      <c r="H12812" s="8" t="s">
        <v>4521</v>
      </c>
      <c r="I12812" s="21" t="str">
        <f t="shared" si="326"/>
        <v>NAO_2_8652</v>
      </c>
      <c r="J12812" s="11" t="str">
        <f>VLOOKUP(I12812,'[3]De Para Agregador'!$G$1:$H$636,2,FALSE)</f>
        <v>478</v>
      </c>
      <c r="K12812" s="22" t="s">
        <v>4723</v>
      </c>
      <c r="O12812" s="8" t="s">
        <v>3210</v>
      </c>
      <c r="P12812" s="8" t="s">
        <v>3447</v>
      </c>
    </row>
    <row r="12813" spans="1:16" x14ac:dyDescent="0.2">
      <c r="A12813" s="23" t="s">
        <v>4293</v>
      </c>
      <c r="B12813" s="9" t="s">
        <v>3143</v>
      </c>
      <c r="C12813" s="8" t="s">
        <v>6</v>
      </c>
      <c r="D12813" s="8">
        <v>2</v>
      </c>
      <c r="G12813" s="7" t="s">
        <v>3848</v>
      </c>
      <c r="H12813" s="8" t="s">
        <v>4521</v>
      </c>
      <c r="I12813" s="21" t="str">
        <f t="shared" si="326"/>
        <v>NAO_2_8652</v>
      </c>
      <c r="J12813" s="11" t="str">
        <f>VLOOKUP(I12813,'[3]De Para Agregador'!$G$1:$H$636,2,FALSE)</f>
        <v>478</v>
      </c>
      <c r="K12813" s="22" t="s">
        <v>4723</v>
      </c>
      <c r="O12813" s="8" t="s">
        <v>3210</v>
      </c>
      <c r="P12813" s="8" t="s">
        <v>3447</v>
      </c>
    </row>
    <row r="12814" spans="1:16" x14ac:dyDescent="0.2">
      <c r="A12814" s="23" t="s">
        <v>4293</v>
      </c>
      <c r="B12814" s="9" t="s">
        <v>3143</v>
      </c>
      <c r="C12814" s="8" t="s">
        <v>6</v>
      </c>
      <c r="D12814" s="8">
        <v>2</v>
      </c>
      <c r="G12814" s="7" t="s">
        <v>3848</v>
      </c>
      <c r="H12814" s="8" t="s">
        <v>4521</v>
      </c>
      <c r="I12814" s="21" t="str">
        <f t="shared" si="326"/>
        <v>NAO_2_8652</v>
      </c>
      <c r="J12814" s="11" t="str">
        <f>VLOOKUP(I12814,'[3]De Para Agregador'!$G$1:$H$636,2,FALSE)</f>
        <v>478</v>
      </c>
      <c r="K12814" s="22" t="s">
        <v>4723</v>
      </c>
      <c r="O12814" s="8" t="s">
        <v>3210</v>
      </c>
      <c r="P12814" s="8" t="s">
        <v>3447</v>
      </c>
    </row>
    <row r="12815" spans="1:16" x14ac:dyDescent="0.2">
      <c r="A12815" s="23" t="s">
        <v>4293</v>
      </c>
      <c r="B12815" s="9" t="s">
        <v>3143</v>
      </c>
      <c r="C12815" s="8" t="s">
        <v>6</v>
      </c>
      <c r="D12815" s="8">
        <v>2</v>
      </c>
      <c r="G12815" s="7" t="s">
        <v>3848</v>
      </c>
      <c r="H12815" s="8" t="s">
        <v>4521</v>
      </c>
      <c r="I12815" s="21" t="str">
        <f t="shared" si="326"/>
        <v>NAO_2_8652</v>
      </c>
      <c r="J12815" s="11" t="str">
        <f>VLOOKUP(I12815,'[3]De Para Agregador'!$G$1:$H$636,2,FALSE)</f>
        <v>478</v>
      </c>
      <c r="K12815" s="22" t="s">
        <v>4723</v>
      </c>
      <c r="O12815" s="8" t="s">
        <v>3210</v>
      </c>
      <c r="P12815" s="8" t="s">
        <v>3447</v>
      </c>
    </row>
    <row r="12816" spans="1:16" x14ac:dyDescent="0.2">
      <c r="A12816" s="23" t="s">
        <v>4293</v>
      </c>
      <c r="B12816" s="9" t="s">
        <v>3143</v>
      </c>
      <c r="C12816" s="8" t="s">
        <v>6</v>
      </c>
      <c r="D12816" s="8">
        <v>2</v>
      </c>
      <c r="G12816" s="7" t="s">
        <v>3848</v>
      </c>
      <c r="H12816" s="8" t="s">
        <v>4521</v>
      </c>
      <c r="I12816" s="21" t="str">
        <f t="shared" si="326"/>
        <v>NAO_2_8652</v>
      </c>
      <c r="J12816" s="11" t="str">
        <f>VLOOKUP(I12816,'[3]De Para Agregador'!$G$1:$H$636,2,FALSE)</f>
        <v>478</v>
      </c>
      <c r="K12816" s="22" t="s">
        <v>4723</v>
      </c>
      <c r="O12816" s="8" t="s">
        <v>3210</v>
      </c>
      <c r="P12816" s="8" t="s">
        <v>3447</v>
      </c>
    </row>
    <row r="12817" spans="1:16" x14ac:dyDescent="0.2">
      <c r="A12817" s="23" t="s">
        <v>4293</v>
      </c>
      <c r="B12817" s="9" t="s">
        <v>3143</v>
      </c>
      <c r="C12817" s="8" t="s">
        <v>6</v>
      </c>
      <c r="D12817" s="8">
        <v>2</v>
      </c>
      <c r="G12817" s="7" t="s">
        <v>3848</v>
      </c>
      <c r="H12817" s="8" t="s">
        <v>4521</v>
      </c>
      <c r="I12817" s="21" t="str">
        <f t="shared" si="326"/>
        <v>NAO_2_8652</v>
      </c>
      <c r="J12817" s="11" t="str">
        <f>VLOOKUP(I12817,'[3]De Para Agregador'!$G$1:$H$636,2,FALSE)</f>
        <v>478</v>
      </c>
      <c r="K12817" s="22" t="s">
        <v>4723</v>
      </c>
      <c r="O12817" s="8" t="s">
        <v>3210</v>
      </c>
      <c r="P12817" s="8" t="s">
        <v>3447</v>
      </c>
    </row>
    <row r="12818" spans="1:16" x14ac:dyDescent="0.2">
      <c r="A12818" s="23" t="s">
        <v>4143</v>
      </c>
      <c r="B12818" s="9" t="s">
        <v>3143</v>
      </c>
      <c r="C12818" s="8" t="s">
        <v>6</v>
      </c>
      <c r="D12818" s="8">
        <v>2</v>
      </c>
      <c r="G12818" s="7" t="s">
        <v>3703</v>
      </c>
      <c r="H12818" s="8" t="s">
        <v>4521</v>
      </c>
      <c r="I12818" s="21" t="str">
        <f t="shared" si="326"/>
        <v>NAO_2_8652</v>
      </c>
      <c r="J12818" s="11" t="str">
        <f>VLOOKUP(I12818,'[3]De Para Agregador'!$G$1:$H$636,2,FALSE)</f>
        <v>478</v>
      </c>
      <c r="K12818" s="22" t="s">
        <v>4723</v>
      </c>
      <c r="O12818" s="8" t="s">
        <v>3210</v>
      </c>
      <c r="P12818" s="8" t="s">
        <v>3447</v>
      </c>
    </row>
    <row r="12819" spans="1:16" x14ac:dyDescent="0.2">
      <c r="A12819" s="23" t="s">
        <v>4403</v>
      </c>
      <c r="B12819" s="9" t="s">
        <v>3143</v>
      </c>
      <c r="C12819" s="8" t="s">
        <v>6</v>
      </c>
      <c r="D12819" s="8">
        <v>2</v>
      </c>
      <c r="G12819" s="7" t="s">
        <v>3958</v>
      </c>
      <c r="H12819" s="8" t="s">
        <v>4521</v>
      </c>
      <c r="I12819" s="21" t="str">
        <f t="shared" si="326"/>
        <v>NAO_2_8652</v>
      </c>
      <c r="J12819" s="11" t="str">
        <f>VLOOKUP(I12819,'[3]De Para Agregador'!$G$1:$H$636,2,FALSE)</f>
        <v>478</v>
      </c>
      <c r="K12819" s="22" t="s">
        <v>4723</v>
      </c>
      <c r="O12819" s="8" t="s">
        <v>3210</v>
      </c>
      <c r="P12819" s="8" t="s">
        <v>3447</v>
      </c>
    </row>
    <row r="12820" spans="1:16" x14ac:dyDescent="0.2">
      <c r="A12820" s="23" t="s">
        <v>4151</v>
      </c>
      <c r="B12820" s="9" t="s">
        <v>3143</v>
      </c>
      <c r="C12820" s="8" t="s">
        <v>6</v>
      </c>
      <c r="D12820" s="8">
        <v>2</v>
      </c>
      <c r="G12820" s="7" t="s">
        <v>3711</v>
      </c>
      <c r="H12820" s="8" t="s">
        <v>4521</v>
      </c>
      <c r="I12820" s="21" t="str">
        <f t="shared" si="326"/>
        <v>NAO_2_8652</v>
      </c>
      <c r="J12820" s="11" t="str">
        <f>VLOOKUP(I12820,'[3]De Para Agregador'!$G$1:$H$636,2,FALSE)</f>
        <v>478</v>
      </c>
      <c r="K12820" s="22" t="s">
        <v>4723</v>
      </c>
      <c r="O12820" s="8" t="s">
        <v>3210</v>
      </c>
      <c r="P12820" s="8" t="s">
        <v>3447</v>
      </c>
    </row>
    <row r="12821" spans="1:16" x14ac:dyDescent="0.2">
      <c r="A12821" s="23" t="s">
        <v>4151</v>
      </c>
      <c r="B12821" s="9" t="s">
        <v>3143</v>
      </c>
      <c r="C12821" s="8" t="s">
        <v>6</v>
      </c>
      <c r="D12821" s="8">
        <v>2</v>
      </c>
      <c r="G12821" s="7" t="s">
        <v>3711</v>
      </c>
      <c r="H12821" s="8" t="s">
        <v>4521</v>
      </c>
      <c r="I12821" s="21" t="str">
        <f t="shared" si="326"/>
        <v>NAO_2_8652</v>
      </c>
      <c r="J12821" s="11" t="str">
        <f>VLOOKUP(I12821,'[3]De Para Agregador'!$G$1:$H$636,2,FALSE)</f>
        <v>478</v>
      </c>
      <c r="K12821" s="22" t="s">
        <v>4723</v>
      </c>
      <c r="O12821" s="8" t="s">
        <v>3210</v>
      </c>
      <c r="P12821" s="8" t="s">
        <v>3447</v>
      </c>
    </row>
    <row r="12822" spans="1:16" x14ac:dyDescent="0.2">
      <c r="A12822" s="23" t="s">
        <v>4151</v>
      </c>
      <c r="B12822" s="9" t="s">
        <v>3143</v>
      </c>
      <c r="C12822" s="8" t="s">
        <v>6</v>
      </c>
      <c r="D12822" s="8">
        <v>2</v>
      </c>
      <c r="G12822" s="7" t="s">
        <v>3711</v>
      </c>
      <c r="H12822" s="8" t="s">
        <v>4521</v>
      </c>
      <c r="I12822" s="21" t="str">
        <f t="shared" si="326"/>
        <v>NAO_2_8652</v>
      </c>
      <c r="J12822" s="11" t="str">
        <f>VLOOKUP(I12822,'[3]De Para Agregador'!$G$1:$H$636,2,FALSE)</f>
        <v>478</v>
      </c>
      <c r="K12822" s="22" t="s">
        <v>4723</v>
      </c>
      <c r="O12822" s="8" t="s">
        <v>3210</v>
      </c>
      <c r="P12822" s="8" t="s">
        <v>3447</v>
      </c>
    </row>
    <row r="12823" spans="1:16" x14ac:dyDescent="0.2">
      <c r="A12823" s="23" t="s">
        <v>4440</v>
      </c>
      <c r="B12823" s="9" t="s">
        <v>3143</v>
      </c>
      <c r="C12823" s="8" t="s">
        <v>6</v>
      </c>
      <c r="D12823" s="8">
        <v>6</v>
      </c>
      <c r="G12823" s="7" t="s">
        <v>3995</v>
      </c>
      <c r="H12823" s="8" t="s">
        <v>4521</v>
      </c>
      <c r="I12823" s="21" t="str">
        <f t="shared" si="326"/>
        <v>NAO_6_8652</v>
      </c>
      <c r="J12823" s="11">
        <f>VLOOKUP(I12823,'[3]De Para Agregador'!$G$1:$H$636,2,FALSE)</f>
        <v>164</v>
      </c>
      <c r="K12823" s="22" t="s">
        <v>4707</v>
      </c>
      <c r="O12823" s="8" t="s">
        <v>3210</v>
      </c>
      <c r="P12823" s="8" t="s">
        <v>3447</v>
      </c>
    </row>
    <row r="12824" spans="1:16" x14ac:dyDescent="0.2">
      <c r="A12824" s="23" t="s">
        <v>4440</v>
      </c>
      <c r="B12824" s="9" t="s">
        <v>3143</v>
      </c>
      <c r="C12824" s="8" t="s">
        <v>6</v>
      </c>
      <c r="D12824" s="8">
        <v>6</v>
      </c>
      <c r="G12824" s="7" t="s">
        <v>3995</v>
      </c>
      <c r="H12824" s="8" t="s">
        <v>4521</v>
      </c>
      <c r="I12824" s="21" t="str">
        <f t="shared" si="326"/>
        <v>NAO_6_8652</v>
      </c>
      <c r="J12824" s="11">
        <f>VLOOKUP(I12824,'[3]De Para Agregador'!$G$1:$H$636,2,FALSE)</f>
        <v>164</v>
      </c>
      <c r="K12824" s="22" t="s">
        <v>4707</v>
      </c>
      <c r="O12824" s="8" t="s">
        <v>3210</v>
      </c>
      <c r="P12824" s="8" t="s">
        <v>3447</v>
      </c>
    </row>
    <row r="12825" spans="1:16" x14ac:dyDescent="0.2">
      <c r="A12825" s="23" t="s">
        <v>4143</v>
      </c>
      <c r="B12825" s="9" t="s">
        <v>3143</v>
      </c>
      <c r="C12825" s="8" t="s">
        <v>6</v>
      </c>
      <c r="D12825" s="8">
        <v>6</v>
      </c>
      <c r="G12825" s="7" t="s">
        <v>3703</v>
      </c>
      <c r="H12825" s="8" t="s">
        <v>4521</v>
      </c>
      <c r="I12825" s="21" t="str">
        <f t="shared" si="326"/>
        <v>NAO_6_8652</v>
      </c>
      <c r="J12825" s="11">
        <f>VLOOKUP(I12825,'[3]De Para Agregador'!$G$1:$H$636,2,FALSE)</f>
        <v>164</v>
      </c>
      <c r="K12825" s="22" t="s">
        <v>4707</v>
      </c>
      <c r="O12825" s="8" t="s">
        <v>3210</v>
      </c>
      <c r="P12825" s="8" t="s">
        <v>3447</v>
      </c>
    </row>
    <row r="12826" spans="1:16" x14ac:dyDescent="0.2">
      <c r="A12826" s="23" t="s">
        <v>4440</v>
      </c>
      <c r="B12826" s="9" t="s">
        <v>3143</v>
      </c>
      <c r="C12826" s="8" t="s">
        <v>6</v>
      </c>
      <c r="D12826" s="8">
        <v>6</v>
      </c>
      <c r="G12826" s="7" t="s">
        <v>3995</v>
      </c>
      <c r="H12826" s="8" t="s">
        <v>4521</v>
      </c>
      <c r="I12826" s="21" t="str">
        <f t="shared" si="326"/>
        <v>NAO_6_8652</v>
      </c>
      <c r="J12826" s="11">
        <f>VLOOKUP(I12826,'[3]De Para Agregador'!$G$1:$H$636,2,FALSE)</f>
        <v>164</v>
      </c>
      <c r="K12826" s="22" t="s">
        <v>4707</v>
      </c>
      <c r="O12826" s="8" t="s">
        <v>3210</v>
      </c>
      <c r="P12826" s="8" t="s">
        <v>3447</v>
      </c>
    </row>
    <row r="12827" spans="1:16" x14ac:dyDescent="0.2">
      <c r="A12827" s="23" t="s">
        <v>4440</v>
      </c>
      <c r="B12827" s="9" t="s">
        <v>3143</v>
      </c>
      <c r="C12827" s="8" t="s">
        <v>6</v>
      </c>
      <c r="D12827" s="8">
        <v>6</v>
      </c>
      <c r="G12827" s="7" t="s">
        <v>3995</v>
      </c>
      <c r="H12827" s="8" t="s">
        <v>4521</v>
      </c>
      <c r="I12827" s="21" t="str">
        <f t="shared" si="326"/>
        <v>NAO_6_8652</v>
      </c>
      <c r="J12827" s="11">
        <f>VLOOKUP(I12827,'[3]De Para Agregador'!$G$1:$H$636,2,FALSE)</f>
        <v>164</v>
      </c>
      <c r="K12827" s="22" t="s">
        <v>4707</v>
      </c>
      <c r="O12827" s="8" t="s">
        <v>3210</v>
      </c>
      <c r="P12827" s="8" t="s">
        <v>3447</v>
      </c>
    </row>
    <row r="12828" spans="1:16" x14ac:dyDescent="0.2">
      <c r="A12828" s="23" t="s">
        <v>4143</v>
      </c>
      <c r="B12828" s="9" t="s">
        <v>3143</v>
      </c>
      <c r="C12828" s="8" t="s">
        <v>6</v>
      </c>
      <c r="D12828" s="8">
        <v>6</v>
      </c>
      <c r="G12828" s="7" t="s">
        <v>3703</v>
      </c>
      <c r="H12828" s="8" t="s">
        <v>4521</v>
      </c>
      <c r="I12828" s="21" t="str">
        <f t="shared" ref="I12828:I12845" si="327">CONCATENATE(C12828,"_",D12828,"_",O12828)</f>
        <v>NAO_6_8652</v>
      </c>
      <c r="J12828" s="11">
        <f>VLOOKUP(I12828,'[3]De Para Agregador'!$G$1:$H$636,2,FALSE)</f>
        <v>164</v>
      </c>
      <c r="K12828" s="22" t="s">
        <v>4707</v>
      </c>
      <c r="O12828" s="8" t="s">
        <v>3210</v>
      </c>
      <c r="P12828" s="8" t="s">
        <v>3447</v>
      </c>
    </row>
    <row r="12829" spans="1:16" x14ac:dyDescent="0.2">
      <c r="A12829" s="23" t="s">
        <v>4440</v>
      </c>
      <c r="B12829" s="9" t="s">
        <v>3143</v>
      </c>
      <c r="C12829" s="8" t="s">
        <v>6</v>
      </c>
      <c r="D12829" s="8">
        <v>6</v>
      </c>
      <c r="G12829" s="7" t="s">
        <v>3995</v>
      </c>
      <c r="H12829" s="8" t="s">
        <v>4521</v>
      </c>
      <c r="I12829" s="21" t="str">
        <f t="shared" si="327"/>
        <v>NAO_6_8652</v>
      </c>
      <c r="J12829" s="11">
        <f>VLOOKUP(I12829,'[3]De Para Agregador'!$G$1:$H$636,2,FALSE)</f>
        <v>164</v>
      </c>
      <c r="K12829" s="22" t="s">
        <v>4707</v>
      </c>
      <c r="O12829" s="8" t="s">
        <v>3210</v>
      </c>
      <c r="P12829" s="8" t="s">
        <v>3447</v>
      </c>
    </row>
    <row r="12830" spans="1:16" x14ac:dyDescent="0.2">
      <c r="A12830" s="23" t="s">
        <v>4234</v>
      </c>
      <c r="B12830" s="9" t="s">
        <v>3143</v>
      </c>
      <c r="C12830" s="8" t="s">
        <v>6</v>
      </c>
      <c r="D12830" s="8">
        <v>2</v>
      </c>
      <c r="G12830" s="7" t="s">
        <v>3790</v>
      </c>
      <c r="H12830" s="8" t="s">
        <v>4565</v>
      </c>
      <c r="I12830" s="21" t="str">
        <f t="shared" si="327"/>
        <v>NAO_2_8667</v>
      </c>
      <c r="J12830" s="11">
        <f>VLOOKUP(I12830,'[3]De Para Agregador'!$G$1:$H$636,2,FALSE)</f>
        <v>472</v>
      </c>
      <c r="K12830" s="22" t="s">
        <v>4715</v>
      </c>
      <c r="O12830" s="8" t="s">
        <v>3254</v>
      </c>
      <c r="P12830" s="8" t="s">
        <v>3489</v>
      </c>
    </row>
    <row r="12831" spans="1:16" x14ac:dyDescent="0.2">
      <c r="A12831" s="23" t="s">
        <v>4234</v>
      </c>
      <c r="B12831" s="9" t="s">
        <v>3143</v>
      </c>
      <c r="C12831" s="8" t="s">
        <v>6</v>
      </c>
      <c r="D12831" s="8">
        <v>2</v>
      </c>
      <c r="G12831" s="7" t="s">
        <v>3790</v>
      </c>
      <c r="H12831" s="8" t="s">
        <v>4565</v>
      </c>
      <c r="I12831" s="21" t="str">
        <f t="shared" si="327"/>
        <v>NAO_2_8667</v>
      </c>
      <c r="J12831" s="11">
        <f>VLOOKUP(I12831,'[3]De Para Agregador'!$G$1:$H$636,2,FALSE)</f>
        <v>472</v>
      </c>
      <c r="K12831" s="22" t="s">
        <v>4715</v>
      </c>
      <c r="O12831" s="8" t="s">
        <v>3254</v>
      </c>
      <c r="P12831" s="8" t="s">
        <v>3489</v>
      </c>
    </row>
    <row r="12832" spans="1:16" x14ac:dyDescent="0.2">
      <c r="A12832" s="23" t="s">
        <v>4234</v>
      </c>
      <c r="B12832" s="9" t="s">
        <v>3143</v>
      </c>
      <c r="C12832" s="8" t="s">
        <v>6</v>
      </c>
      <c r="D12832" s="8">
        <v>2</v>
      </c>
      <c r="G12832" s="7" t="s">
        <v>3790</v>
      </c>
      <c r="H12832" s="8" t="s">
        <v>4565</v>
      </c>
      <c r="I12832" s="21" t="str">
        <f t="shared" si="327"/>
        <v>NAO_2_8667</v>
      </c>
      <c r="J12832" s="11">
        <f>VLOOKUP(I12832,'[3]De Para Agregador'!$G$1:$H$636,2,FALSE)</f>
        <v>472</v>
      </c>
      <c r="K12832" s="22" t="s">
        <v>4715</v>
      </c>
      <c r="O12832" s="8" t="s">
        <v>3254</v>
      </c>
      <c r="P12832" s="8" t="s">
        <v>3489</v>
      </c>
    </row>
    <row r="12833" spans="1:16" x14ac:dyDescent="0.2">
      <c r="A12833" s="23" t="s">
        <v>4234</v>
      </c>
      <c r="B12833" s="9" t="s">
        <v>3143</v>
      </c>
      <c r="C12833" s="8" t="s">
        <v>6</v>
      </c>
      <c r="D12833" s="8">
        <v>2</v>
      </c>
      <c r="G12833" s="7" t="s">
        <v>3790</v>
      </c>
      <c r="H12833" s="8" t="s">
        <v>4565</v>
      </c>
      <c r="I12833" s="21" t="str">
        <f t="shared" si="327"/>
        <v>NAO_2_8667</v>
      </c>
      <c r="J12833" s="11">
        <f>VLOOKUP(I12833,'[3]De Para Agregador'!$G$1:$H$636,2,FALSE)</f>
        <v>472</v>
      </c>
      <c r="K12833" s="22" t="s">
        <v>4715</v>
      </c>
      <c r="O12833" s="8" t="s">
        <v>3254</v>
      </c>
      <c r="P12833" s="8" t="s">
        <v>3489</v>
      </c>
    </row>
    <row r="12834" spans="1:16" x14ac:dyDescent="0.2">
      <c r="A12834" s="23" t="s">
        <v>4234</v>
      </c>
      <c r="B12834" s="9" t="s">
        <v>3143</v>
      </c>
      <c r="C12834" s="8" t="s">
        <v>6</v>
      </c>
      <c r="D12834" s="8">
        <v>2</v>
      </c>
      <c r="G12834" s="7" t="s">
        <v>3790</v>
      </c>
      <c r="H12834" s="8" t="s">
        <v>4565</v>
      </c>
      <c r="I12834" s="21" t="str">
        <f t="shared" si="327"/>
        <v>NAO_2_8667</v>
      </c>
      <c r="J12834" s="11">
        <f>VLOOKUP(I12834,'[3]De Para Agregador'!$G$1:$H$636,2,FALSE)</f>
        <v>472</v>
      </c>
      <c r="K12834" s="22" t="s">
        <v>4715</v>
      </c>
      <c r="O12834" s="8" t="s">
        <v>3254</v>
      </c>
      <c r="P12834" s="8" t="s">
        <v>3489</v>
      </c>
    </row>
    <row r="12835" spans="1:16" x14ac:dyDescent="0.2">
      <c r="A12835" s="23" t="s">
        <v>4234</v>
      </c>
      <c r="B12835" s="9" t="s">
        <v>3143</v>
      </c>
      <c r="C12835" s="8" t="s">
        <v>6</v>
      </c>
      <c r="D12835" s="8">
        <v>2</v>
      </c>
      <c r="G12835" s="7" t="s">
        <v>3790</v>
      </c>
      <c r="H12835" s="8" t="s">
        <v>4565</v>
      </c>
      <c r="I12835" s="21" t="str">
        <f t="shared" si="327"/>
        <v>NAO_2_8667</v>
      </c>
      <c r="J12835" s="11">
        <f>VLOOKUP(I12835,'[3]De Para Agregador'!$G$1:$H$636,2,FALSE)</f>
        <v>472</v>
      </c>
      <c r="K12835" s="22" t="s">
        <v>4715</v>
      </c>
      <c r="O12835" s="8" t="s">
        <v>3254</v>
      </c>
      <c r="P12835" s="8" t="s">
        <v>3489</v>
      </c>
    </row>
    <row r="12836" spans="1:16" x14ac:dyDescent="0.2">
      <c r="A12836" s="23" t="s">
        <v>4234</v>
      </c>
      <c r="B12836" s="9" t="s">
        <v>3143</v>
      </c>
      <c r="C12836" s="8" t="s">
        <v>6</v>
      </c>
      <c r="D12836" s="8">
        <v>2</v>
      </c>
      <c r="G12836" s="7" t="s">
        <v>3790</v>
      </c>
      <c r="H12836" s="8" t="s">
        <v>4565</v>
      </c>
      <c r="I12836" s="21" t="str">
        <f t="shared" si="327"/>
        <v>NAO_2_8667</v>
      </c>
      <c r="J12836" s="11">
        <f>VLOOKUP(I12836,'[3]De Para Agregador'!$G$1:$H$636,2,FALSE)</f>
        <v>472</v>
      </c>
      <c r="K12836" s="22" t="s">
        <v>4715</v>
      </c>
      <c r="O12836" s="8" t="s">
        <v>3254</v>
      </c>
      <c r="P12836" s="8" t="s">
        <v>3489</v>
      </c>
    </row>
    <row r="12837" spans="1:16" x14ac:dyDescent="0.2">
      <c r="A12837" s="23" t="s">
        <v>4234</v>
      </c>
      <c r="B12837" s="9" t="s">
        <v>3143</v>
      </c>
      <c r="C12837" s="8" t="s">
        <v>6</v>
      </c>
      <c r="D12837" s="8">
        <v>2</v>
      </c>
      <c r="G12837" s="7" t="s">
        <v>3790</v>
      </c>
      <c r="H12837" s="8" t="s">
        <v>4565</v>
      </c>
      <c r="I12837" s="21" t="str">
        <f t="shared" si="327"/>
        <v>NAO_2_8667</v>
      </c>
      <c r="J12837" s="11">
        <f>VLOOKUP(I12837,'[3]De Para Agregador'!$G$1:$H$636,2,FALSE)</f>
        <v>472</v>
      </c>
      <c r="K12837" s="22" t="s">
        <v>4715</v>
      </c>
      <c r="O12837" s="8" t="s">
        <v>3254</v>
      </c>
      <c r="P12837" s="8" t="s">
        <v>3489</v>
      </c>
    </row>
    <row r="12838" spans="1:16" x14ac:dyDescent="0.2">
      <c r="A12838" s="23" t="s">
        <v>4234</v>
      </c>
      <c r="B12838" s="9" t="s">
        <v>3143</v>
      </c>
      <c r="C12838" s="8" t="s">
        <v>6</v>
      </c>
      <c r="D12838" s="8">
        <v>2</v>
      </c>
      <c r="G12838" s="7" t="s">
        <v>3790</v>
      </c>
      <c r="H12838" s="8" t="s">
        <v>4565</v>
      </c>
      <c r="I12838" s="21" t="str">
        <f t="shared" si="327"/>
        <v>NAO_2_8667</v>
      </c>
      <c r="J12838" s="11">
        <f>VLOOKUP(I12838,'[3]De Para Agregador'!$G$1:$H$636,2,FALSE)</f>
        <v>472</v>
      </c>
      <c r="K12838" s="22" t="s">
        <v>4715</v>
      </c>
      <c r="O12838" s="8" t="s">
        <v>3254</v>
      </c>
      <c r="P12838" s="8" t="s">
        <v>3489</v>
      </c>
    </row>
    <row r="12839" spans="1:16" x14ac:dyDescent="0.2">
      <c r="A12839" s="23" t="s">
        <v>4234</v>
      </c>
      <c r="B12839" s="9" t="s">
        <v>3143</v>
      </c>
      <c r="C12839" s="8" t="s">
        <v>6</v>
      </c>
      <c r="D12839" s="8">
        <v>2</v>
      </c>
      <c r="G12839" s="7" t="s">
        <v>3790</v>
      </c>
      <c r="H12839" s="8" t="s">
        <v>4565</v>
      </c>
      <c r="I12839" s="21" t="str">
        <f t="shared" si="327"/>
        <v>NAO_2_8667</v>
      </c>
      <c r="J12839" s="11">
        <f>VLOOKUP(I12839,'[3]De Para Agregador'!$G$1:$H$636,2,FALSE)</f>
        <v>472</v>
      </c>
      <c r="K12839" s="22" t="s">
        <v>4715</v>
      </c>
      <c r="O12839" s="8" t="s">
        <v>3254</v>
      </c>
      <c r="P12839" s="8" t="s">
        <v>3489</v>
      </c>
    </row>
    <row r="12840" spans="1:16" x14ac:dyDescent="0.2">
      <c r="A12840" s="23" t="s">
        <v>4234</v>
      </c>
      <c r="B12840" s="9" t="s">
        <v>3143</v>
      </c>
      <c r="C12840" s="8" t="s">
        <v>6</v>
      </c>
      <c r="D12840" s="8">
        <v>2</v>
      </c>
      <c r="G12840" s="7" t="s">
        <v>3790</v>
      </c>
      <c r="H12840" s="8" t="s">
        <v>4565</v>
      </c>
      <c r="I12840" s="21" t="str">
        <f t="shared" si="327"/>
        <v>NAO_2_8667</v>
      </c>
      <c r="J12840" s="11">
        <f>VLOOKUP(I12840,'[3]De Para Agregador'!$G$1:$H$636,2,FALSE)</f>
        <v>472</v>
      </c>
      <c r="K12840" s="22" t="s">
        <v>4715</v>
      </c>
      <c r="O12840" s="8" t="s">
        <v>3254</v>
      </c>
      <c r="P12840" s="8" t="s">
        <v>3489</v>
      </c>
    </row>
    <row r="12841" spans="1:16" x14ac:dyDescent="0.2">
      <c r="A12841" s="23" t="s">
        <v>4234</v>
      </c>
      <c r="B12841" s="9" t="s">
        <v>3143</v>
      </c>
      <c r="C12841" s="8" t="s">
        <v>6</v>
      </c>
      <c r="D12841" s="8">
        <v>2</v>
      </c>
      <c r="G12841" s="7" t="s">
        <v>3790</v>
      </c>
      <c r="H12841" s="8" t="s">
        <v>4565</v>
      </c>
      <c r="I12841" s="21" t="str">
        <f t="shared" si="327"/>
        <v>NAO_2_8667</v>
      </c>
      <c r="J12841" s="11">
        <f>VLOOKUP(I12841,'[3]De Para Agregador'!$G$1:$H$636,2,FALSE)</f>
        <v>472</v>
      </c>
      <c r="K12841" s="22" t="s">
        <v>4715</v>
      </c>
      <c r="O12841" s="8" t="s">
        <v>3254</v>
      </c>
      <c r="P12841" s="8" t="s">
        <v>3489</v>
      </c>
    </row>
    <row r="12842" spans="1:16" x14ac:dyDescent="0.2">
      <c r="A12842" s="23" t="s">
        <v>4234</v>
      </c>
      <c r="B12842" s="9" t="s">
        <v>3143</v>
      </c>
      <c r="C12842" s="8" t="s">
        <v>6</v>
      </c>
      <c r="D12842" s="8">
        <v>2</v>
      </c>
      <c r="G12842" s="7" t="s">
        <v>3790</v>
      </c>
      <c r="H12842" s="8" t="s">
        <v>4565</v>
      </c>
      <c r="I12842" s="21" t="str">
        <f t="shared" si="327"/>
        <v>NAO_2_8667</v>
      </c>
      <c r="J12842" s="11">
        <f>VLOOKUP(I12842,'[3]De Para Agregador'!$G$1:$H$636,2,FALSE)</f>
        <v>472</v>
      </c>
      <c r="K12842" s="22" t="s">
        <v>4715</v>
      </c>
      <c r="O12842" s="8" t="s">
        <v>3254</v>
      </c>
      <c r="P12842" s="8" t="s">
        <v>3489</v>
      </c>
    </row>
    <row r="12843" spans="1:16" x14ac:dyDescent="0.2">
      <c r="A12843" s="23" t="s">
        <v>4234</v>
      </c>
      <c r="B12843" s="9" t="s">
        <v>3143</v>
      </c>
      <c r="C12843" s="8" t="s">
        <v>6</v>
      </c>
      <c r="D12843" s="8">
        <v>2</v>
      </c>
      <c r="G12843" s="7" t="s">
        <v>3790</v>
      </c>
      <c r="H12843" s="8" t="s">
        <v>4565</v>
      </c>
      <c r="I12843" s="21" t="str">
        <f t="shared" si="327"/>
        <v>NAO_2_8667</v>
      </c>
      <c r="J12843" s="11">
        <f>VLOOKUP(I12843,'[3]De Para Agregador'!$G$1:$H$636,2,FALSE)</f>
        <v>472</v>
      </c>
      <c r="K12843" s="22" t="s">
        <v>4715</v>
      </c>
      <c r="O12843" s="8" t="s">
        <v>3254</v>
      </c>
      <c r="P12843" s="8" t="s">
        <v>3489</v>
      </c>
    </row>
    <row r="12844" spans="1:16" x14ac:dyDescent="0.2">
      <c r="A12844" s="23" t="s">
        <v>4234</v>
      </c>
      <c r="B12844" s="9" t="s">
        <v>3143</v>
      </c>
      <c r="C12844" s="8" t="s">
        <v>6</v>
      </c>
      <c r="D12844" s="8">
        <v>2</v>
      </c>
      <c r="G12844" s="7" t="s">
        <v>3790</v>
      </c>
      <c r="H12844" s="8" t="s">
        <v>4565</v>
      </c>
      <c r="I12844" s="21" t="str">
        <f t="shared" si="327"/>
        <v>NAO_2_8667</v>
      </c>
      <c r="J12844" s="11">
        <f>VLOOKUP(I12844,'[3]De Para Agregador'!$G$1:$H$636,2,FALSE)</f>
        <v>472</v>
      </c>
      <c r="K12844" s="22" t="s">
        <v>4715</v>
      </c>
      <c r="O12844" s="8" t="s">
        <v>3254</v>
      </c>
      <c r="P12844" s="8" t="s">
        <v>3489</v>
      </c>
    </row>
    <row r="12845" spans="1:16" x14ac:dyDescent="0.2">
      <c r="A12845" s="23" t="s">
        <v>4234</v>
      </c>
      <c r="B12845" s="9" t="s">
        <v>3143</v>
      </c>
      <c r="C12845" s="8" t="s">
        <v>6</v>
      </c>
      <c r="D12845" s="8">
        <v>2</v>
      </c>
      <c r="G12845" s="7" t="s">
        <v>3790</v>
      </c>
      <c r="H12845" s="8" t="s">
        <v>4565</v>
      </c>
      <c r="I12845" s="21" t="str">
        <f t="shared" si="327"/>
        <v>NAO_2_8667</v>
      </c>
      <c r="J12845" s="11">
        <f>VLOOKUP(I12845,'[3]De Para Agregador'!$G$1:$H$636,2,FALSE)</f>
        <v>472</v>
      </c>
      <c r="K12845" s="22" t="s">
        <v>4715</v>
      </c>
      <c r="O12845" s="8" t="s">
        <v>3254</v>
      </c>
      <c r="P12845" s="8" t="s">
        <v>3489</v>
      </c>
    </row>
    <row r="12846" spans="1:16" x14ac:dyDescent="0.2">
      <c r="A12846" s="2" t="str">
        <f>+B12846&amp;G12846</f>
        <v>360008670@</v>
      </c>
      <c r="B12846" s="12">
        <v>36000</v>
      </c>
      <c r="C12846" s="8" t="s">
        <v>6</v>
      </c>
      <c r="D12846" s="8">
        <v>2</v>
      </c>
      <c r="E12846" s="19" t="s">
        <v>946</v>
      </c>
      <c r="F12846" s="20" t="s">
        <v>1152</v>
      </c>
      <c r="G12846" s="20" t="s">
        <v>2751</v>
      </c>
      <c r="H12846" s="8" t="s">
        <v>1153</v>
      </c>
      <c r="I12846" s="21" t="s">
        <v>1154</v>
      </c>
      <c r="J12846" s="21" t="s">
        <v>946</v>
      </c>
      <c r="K12846" s="22" t="s">
        <v>3092</v>
      </c>
      <c r="L12846" s="5" t="s">
        <v>3113</v>
      </c>
    </row>
    <row r="12847" spans="1:16" x14ac:dyDescent="0.2">
      <c r="A12847" s="23" t="s">
        <v>4300</v>
      </c>
      <c r="B12847" s="9" t="s">
        <v>3143</v>
      </c>
      <c r="C12847" s="8" t="s">
        <v>6</v>
      </c>
      <c r="D12847" s="8">
        <v>2</v>
      </c>
      <c r="G12847" s="7" t="s">
        <v>3855</v>
      </c>
      <c r="H12847" s="8" t="s">
        <v>4616</v>
      </c>
      <c r="I12847" s="21" t="str">
        <f>CONCATENATE(C12847,"_",D12847,"_",O12847)</f>
        <v>NAO_2_8680</v>
      </c>
      <c r="J12847" s="11">
        <f>VLOOKUP(I12847,'[3]De Para Agregador'!$G$1:$H$636,2,FALSE)</f>
        <v>471</v>
      </c>
      <c r="K12847" s="22" t="s">
        <v>4716</v>
      </c>
      <c r="O12847" s="8" t="s">
        <v>3305</v>
      </c>
      <c r="P12847" s="8" t="s">
        <v>3537</v>
      </c>
    </row>
    <row r="12848" spans="1:16" x14ac:dyDescent="0.2">
      <c r="A12848" s="23" t="s">
        <v>4300</v>
      </c>
      <c r="B12848" s="9" t="s">
        <v>3143</v>
      </c>
      <c r="C12848" s="8" t="s">
        <v>6</v>
      </c>
      <c r="D12848" s="8">
        <v>2</v>
      </c>
      <c r="G12848" s="7" t="s">
        <v>3855</v>
      </c>
      <c r="H12848" s="8" t="s">
        <v>4616</v>
      </c>
      <c r="I12848" s="21" t="str">
        <f>CONCATENATE(C12848,"_",D12848,"_",O12848)</f>
        <v>NAO_2_8680</v>
      </c>
      <c r="J12848" s="11">
        <f>VLOOKUP(I12848,'[3]De Para Agregador'!$G$1:$H$636,2,FALSE)</f>
        <v>471</v>
      </c>
      <c r="K12848" s="22" t="s">
        <v>4716</v>
      </c>
      <c r="O12848" s="8" t="s">
        <v>3305</v>
      </c>
      <c r="P12848" s="8" t="s">
        <v>3537</v>
      </c>
    </row>
    <row r="12849" spans="1:16" x14ac:dyDescent="0.2">
      <c r="A12849" s="23" t="s">
        <v>4300</v>
      </c>
      <c r="B12849" s="9" t="s">
        <v>3143</v>
      </c>
      <c r="C12849" s="8" t="s">
        <v>6</v>
      </c>
      <c r="D12849" s="8">
        <v>2</v>
      </c>
      <c r="G12849" s="7" t="s">
        <v>3855</v>
      </c>
      <c r="H12849" s="8" t="s">
        <v>4616</v>
      </c>
      <c r="I12849" s="21" t="str">
        <f>CONCATENATE(C12849,"_",D12849,"_",O12849)</f>
        <v>NAO_2_8680</v>
      </c>
      <c r="J12849" s="11">
        <f>VLOOKUP(I12849,'[3]De Para Agregador'!$G$1:$H$636,2,FALSE)</f>
        <v>471</v>
      </c>
      <c r="K12849" s="22" t="s">
        <v>4716</v>
      </c>
      <c r="O12849" s="8" t="s">
        <v>3305</v>
      </c>
      <c r="P12849" s="8" t="s">
        <v>3537</v>
      </c>
    </row>
    <row r="12850" spans="1:16" x14ac:dyDescent="0.2">
      <c r="A12850" s="23" t="s">
        <v>4308</v>
      </c>
      <c r="B12850" s="9" t="s">
        <v>3143</v>
      </c>
      <c r="C12850" s="8" t="s">
        <v>6</v>
      </c>
      <c r="D12850" s="8">
        <v>2</v>
      </c>
      <c r="G12850" s="7" t="s">
        <v>3863</v>
      </c>
      <c r="H12850" s="8" t="s">
        <v>4619</v>
      </c>
      <c r="I12850" s="21" t="str">
        <f>CONCATENATE(C12850,"_",D12850,"_",O12850)</f>
        <v>NAO_2_86AD</v>
      </c>
      <c r="J12850" s="11">
        <f>VLOOKUP(I12850,'[3]De Para Agregador'!$G$1:$H$636,2,FALSE)</f>
        <v>466</v>
      </c>
      <c r="K12850" s="22" t="s">
        <v>4691</v>
      </c>
      <c r="O12850" s="8" t="s">
        <v>3308</v>
      </c>
      <c r="P12850" s="8" t="s">
        <v>3540</v>
      </c>
    </row>
    <row r="12851" spans="1:16" x14ac:dyDescent="0.2">
      <c r="A12851" s="2" t="str">
        <f t="shared" ref="A12851:A12891" si="328">+B12851&amp;G12851</f>
        <v>360008701@</v>
      </c>
      <c r="B12851" s="12">
        <v>36000</v>
      </c>
      <c r="C12851" s="8" t="s">
        <v>6</v>
      </c>
      <c r="D12851" s="8">
        <v>2</v>
      </c>
      <c r="E12851" s="19" t="s">
        <v>946</v>
      </c>
      <c r="F12851" s="20" t="s">
        <v>1155</v>
      </c>
      <c r="G12851" s="20" t="s">
        <v>2752</v>
      </c>
      <c r="H12851" s="8" t="s">
        <v>1156</v>
      </c>
      <c r="I12851" s="21" t="s">
        <v>1157</v>
      </c>
      <c r="J12851" s="21" t="s">
        <v>946</v>
      </c>
      <c r="K12851" s="22" t="s">
        <v>3092</v>
      </c>
      <c r="L12851" s="5" t="s">
        <v>3113</v>
      </c>
    </row>
    <row r="12852" spans="1:16" x14ac:dyDescent="0.2">
      <c r="A12852" s="2" t="str">
        <f t="shared" si="328"/>
        <v>360008701@@</v>
      </c>
      <c r="B12852" s="12">
        <v>36000</v>
      </c>
      <c r="C12852" s="8" t="s">
        <v>6</v>
      </c>
      <c r="D12852" s="8">
        <v>2</v>
      </c>
      <c r="E12852" s="19" t="s">
        <v>946</v>
      </c>
      <c r="F12852" s="20" t="s">
        <v>1158</v>
      </c>
      <c r="G12852" s="20" t="s">
        <v>2753</v>
      </c>
      <c r="H12852" s="8" t="s">
        <v>1156</v>
      </c>
      <c r="I12852" s="21" t="s">
        <v>1159</v>
      </c>
      <c r="J12852" s="21" t="s">
        <v>946</v>
      </c>
      <c r="K12852" s="22" t="s">
        <v>3092</v>
      </c>
      <c r="L12852" s="5" t="s">
        <v>3113</v>
      </c>
    </row>
    <row r="12853" spans="1:16" x14ac:dyDescent="0.2">
      <c r="A12853" s="2" t="str">
        <f t="shared" si="328"/>
        <v>360008701@</v>
      </c>
      <c r="B12853" s="12">
        <v>36000</v>
      </c>
      <c r="C12853" s="8" t="s">
        <v>6</v>
      </c>
      <c r="D12853" s="8">
        <v>2</v>
      </c>
      <c r="E12853" s="19" t="s">
        <v>946</v>
      </c>
      <c r="F12853" s="20" t="s">
        <v>1160</v>
      </c>
      <c r="G12853" s="20" t="s">
        <v>2752</v>
      </c>
      <c r="H12853" s="8" t="s">
        <v>1156</v>
      </c>
      <c r="I12853" s="21" t="s">
        <v>1161</v>
      </c>
      <c r="J12853" s="21" t="s">
        <v>946</v>
      </c>
      <c r="K12853" s="22" t="s">
        <v>3092</v>
      </c>
      <c r="L12853" s="5" t="s">
        <v>3113</v>
      </c>
    </row>
    <row r="12854" spans="1:16" x14ac:dyDescent="0.2">
      <c r="A12854" s="2" t="str">
        <f t="shared" si="328"/>
        <v>360008701@</v>
      </c>
      <c r="B12854" s="12">
        <v>36000</v>
      </c>
      <c r="C12854" s="8" t="s">
        <v>6</v>
      </c>
      <c r="D12854" s="8">
        <v>2</v>
      </c>
      <c r="E12854" s="19" t="s">
        <v>946</v>
      </c>
      <c r="F12854" s="20" t="s">
        <v>1162</v>
      </c>
      <c r="G12854" s="20" t="s">
        <v>2752</v>
      </c>
      <c r="H12854" s="8" t="s">
        <v>1156</v>
      </c>
      <c r="I12854" s="21" t="s">
        <v>1163</v>
      </c>
      <c r="J12854" s="21" t="s">
        <v>946</v>
      </c>
      <c r="K12854" s="22" t="s">
        <v>3092</v>
      </c>
      <c r="L12854" s="5" t="s">
        <v>3113</v>
      </c>
    </row>
    <row r="12855" spans="1:16" x14ac:dyDescent="0.2">
      <c r="A12855" s="2" t="str">
        <f t="shared" si="328"/>
        <v>360008705@</v>
      </c>
      <c r="B12855" s="12">
        <v>36000</v>
      </c>
      <c r="C12855" s="8" t="s">
        <v>6</v>
      </c>
      <c r="D12855" s="8">
        <v>2</v>
      </c>
      <c r="E12855" s="19" t="s">
        <v>2051</v>
      </c>
      <c r="F12855" s="20" t="s">
        <v>2426</v>
      </c>
      <c r="G12855" s="20" t="s">
        <v>3021</v>
      </c>
      <c r="H12855" s="8" t="s">
        <v>2427</v>
      </c>
      <c r="I12855" s="21" t="s">
        <v>2428</v>
      </c>
      <c r="J12855" s="21" t="s">
        <v>2051</v>
      </c>
      <c r="K12855" s="22" t="s">
        <v>3095</v>
      </c>
      <c r="L12855" s="5" t="s">
        <v>3113</v>
      </c>
    </row>
    <row r="12856" spans="1:16" x14ac:dyDescent="0.2">
      <c r="A12856" s="2" t="str">
        <f t="shared" si="328"/>
        <v>360008705@</v>
      </c>
      <c r="B12856" s="12">
        <v>36000</v>
      </c>
      <c r="C12856" s="8" t="s">
        <v>6</v>
      </c>
      <c r="D12856" s="8">
        <v>2</v>
      </c>
      <c r="E12856" s="19" t="s">
        <v>2051</v>
      </c>
      <c r="F12856" s="20" t="s">
        <v>2432</v>
      </c>
      <c r="G12856" s="20" t="s">
        <v>3021</v>
      </c>
      <c r="H12856" s="8" t="s">
        <v>2427</v>
      </c>
      <c r="I12856" s="21" t="s">
        <v>2433</v>
      </c>
      <c r="J12856" s="21" t="s">
        <v>2051</v>
      </c>
      <c r="K12856" s="22" t="s">
        <v>3095</v>
      </c>
      <c r="L12856" s="5" t="s">
        <v>3113</v>
      </c>
    </row>
    <row r="12857" spans="1:16" x14ac:dyDescent="0.2">
      <c r="A12857" s="2" t="str">
        <f t="shared" si="328"/>
        <v>360008707@</v>
      </c>
      <c r="B12857" s="12">
        <v>36000</v>
      </c>
      <c r="C12857" s="8" t="s">
        <v>6</v>
      </c>
      <c r="D12857" s="8">
        <v>2</v>
      </c>
      <c r="E12857" s="19" t="s">
        <v>2051</v>
      </c>
      <c r="F12857" s="20" t="s">
        <v>2429</v>
      </c>
      <c r="G12857" s="20" t="s">
        <v>3022</v>
      </c>
      <c r="H12857" s="8" t="s">
        <v>2430</v>
      </c>
      <c r="I12857" s="21" t="s">
        <v>2431</v>
      </c>
      <c r="J12857" s="21" t="s">
        <v>2051</v>
      </c>
      <c r="K12857" s="22" t="s">
        <v>3095</v>
      </c>
      <c r="L12857" s="5" t="s">
        <v>3113</v>
      </c>
    </row>
    <row r="12858" spans="1:16" x14ac:dyDescent="0.2">
      <c r="A12858" s="2" t="str">
        <f t="shared" si="328"/>
        <v>360008707@</v>
      </c>
      <c r="B12858" s="12">
        <v>36000</v>
      </c>
      <c r="C12858" s="8" t="s">
        <v>6</v>
      </c>
      <c r="D12858" s="8">
        <v>2</v>
      </c>
      <c r="E12858" s="19" t="s">
        <v>2051</v>
      </c>
      <c r="F12858" s="20" t="s">
        <v>2434</v>
      </c>
      <c r="G12858" s="20" t="s">
        <v>3022</v>
      </c>
      <c r="H12858" s="8" t="s">
        <v>2430</v>
      </c>
      <c r="I12858" s="21" t="s">
        <v>2435</v>
      </c>
      <c r="J12858" s="21" t="s">
        <v>2051</v>
      </c>
      <c r="K12858" s="22" t="s">
        <v>3095</v>
      </c>
      <c r="L12858" s="5" t="s">
        <v>3113</v>
      </c>
    </row>
    <row r="12859" spans="1:16" x14ac:dyDescent="0.2">
      <c r="A12859" s="2" t="str">
        <f t="shared" si="328"/>
        <v>360008708@</v>
      </c>
      <c r="B12859" s="12">
        <v>36000</v>
      </c>
      <c r="C12859" s="8" t="s">
        <v>6</v>
      </c>
      <c r="D12859" s="8">
        <v>2</v>
      </c>
      <c r="E12859" s="19" t="s">
        <v>2051</v>
      </c>
      <c r="F12859" s="20" t="s">
        <v>2421</v>
      </c>
      <c r="G12859" s="20" t="s">
        <v>3020</v>
      </c>
      <c r="H12859" s="8" t="s">
        <v>2422</v>
      </c>
      <c r="I12859" s="21" t="s">
        <v>2423</v>
      </c>
      <c r="J12859" s="21" t="s">
        <v>2051</v>
      </c>
      <c r="K12859" s="22" t="s">
        <v>3095</v>
      </c>
      <c r="L12859" s="5" t="s">
        <v>3113</v>
      </c>
    </row>
    <row r="12860" spans="1:16" x14ac:dyDescent="0.2">
      <c r="A12860" s="2" t="str">
        <f t="shared" si="328"/>
        <v>3600087080000</v>
      </c>
      <c r="B12860" s="12">
        <v>36000</v>
      </c>
      <c r="C12860" s="8" t="s">
        <v>6</v>
      </c>
      <c r="D12860" s="8">
        <v>2</v>
      </c>
      <c r="E12860" s="19" t="s">
        <v>2051</v>
      </c>
      <c r="F12860" s="20" t="s">
        <v>2424</v>
      </c>
      <c r="G12860" s="20">
        <v>87080000</v>
      </c>
      <c r="H12860" s="8" t="s">
        <v>2422</v>
      </c>
      <c r="I12860" s="21" t="s">
        <v>2425</v>
      </c>
      <c r="J12860" s="21" t="s">
        <v>2051</v>
      </c>
      <c r="K12860" s="22" t="s">
        <v>3095</v>
      </c>
      <c r="L12860" s="5" t="s">
        <v>3113</v>
      </c>
    </row>
    <row r="12861" spans="1:16" x14ac:dyDescent="0.2">
      <c r="A12861" s="2" t="str">
        <f t="shared" si="328"/>
        <v>3600087080000</v>
      </c>
      <c r="B12861" s="12">
        <v>36000</v>
      </c>
      <c r="C12861" s="8" t="s">
        <v>16</v>
      </c>
      <c r="D12861" s="8">
        <v>2</v>
      </c>
      <c r="E12861" s="19" t="s">
        <v>2051</v>
      </c>
      <c r="F12861" s="20" t="s">
        <v>2424</v>
      </c>
      <c r="G12861" s="20">
        <v>87080000</v>
      </c>
      <c r="H12861" s="8" t="s">
        <v>2422</v>
      </c>
      <c r="I12861" s="21" t="s">
        <v>2439</v>
      </c>
      <c r="J12861" s="21" t="s">
        <v>2051</v>
      </c>
      <c r="K12861" s="22" t="s">
        <v>3095</v>
      </c>
      <c r="L12861" s="5" t="s">
        <v>3113</v>
      </c>
    </row>
    <row r="12862" spans="1:16" x14ac:dyDescent="0.2">
      <c r="A12862" s="2" t="str">
        <f t="shared" si="328"/>
        <v>360008709@</v>
      </c>
      <c r="B12862" s="12">
        <v>36000</v>
      </c>
      <c r="C12862" s="8" t="s">
        <v>6</v>
      </c>
      <c r="D12862" s="8">
        <v>2</v>
      </c>
      <c r="E12862" s="19" t="s">
        <v>2051</v>
      </c>
      <c r="F12862" s="20" t="s">
        <v>2436</v>
      </c>
      <c r="G12862" s="20" t="s">
        <v>3023</v>
      </c>
      <c r="H12862" s="8" t="s">
        <v>2437</v>
      </c>
      <c r="I12862" s="21" t="s">
        <v>2438</v>
      </c>
      <c r="J12862" s="21" t="s">
        <v>2051</v>
      </c>
      <c r="K12862" s="22" t="s">
        <v>3095</v>
      </c>
      <c r="L12862" s="5" t="s">
        <v>3113</v>
      </c>
    </row>
    <row r="12863" spans="1:16" x14ac:dyDescent="0.2">
      <c r="A12863" s="2" t="str">
        <f t="shared" si="328"/>
        <v>360008715@</v>
      </c>
      <c r="B12863" s="12">
        <v>36000</v>
      </c>
      <c r="C12863" s="8" t="s">
        <v>6</v>
      </c>
      <c r="D12863" s="8">
        <v>2</v>
      </c>
      <c r="E12863" s="19" t="s">
        <v>1829</v>
      </c>
      <c r="F12863" s="20" t="s">
        <v>1863</v>
      </c>
      <c r="G12863" s="20" t="s">
        <v>2907</v>
      </c>
      <c r="H12863" s="8" t="s">
        <v>1864</v>
      </c>
      <c r="I12863" s="21" t="s">
        <v>1865</v>
      </c>
      <c r="J12863" s="21" t="s">
        <v>1829</v>
      </c>
      <c r="K12863" s="22" t="s">
        <v>3094</v>
      </c>
      <c r="L12863" s="5" t="s">
        <v>3113</v>
      </c>
    </row>
    <row r="12864" spans="1:16" x14ac:dyDescent="0.2">
      <c r="A12864" s="2" t="str">
        <f t="shared" si="328"/>
        <v>360008715@</v>
      </c>
      <c r="B12864" s="12">
        <v>36000</v>
      </c>
      <c r="C12864" s="8" t="s">
        <v>6</v>
      </c>
      <c r="D12864" s="8">
        <v>2</v>
      </c>
      <c r="E12864" s="19" t="s">
        <v>1829</v>
      </c>
      <c r="F12864" s="20" t="s">
        <v>1866</v>
      </c>
      <c r="G12864" s="20" t="s">
        <v>2907</v>
      </c>
      <c r="H12864" s="8" t="s">
        <v>1864</v>
      </c>
      <c r="I12864" s="21" t="s">
        <v>1867</v>
      </c>
      <c r="J12864" s="21" t="s">
        <v>1829</v>
      </c>
      <c r="K12864" s="22" t="s">
        <v>3094</v>
      </c>
      <c r="L12864" s="5" t="s">
        <v>3113</v>
      </c>
    </row>
    <row r="12865" spans="1:12" x14ac:dyDescent="0.2">
      <c r="A12865" s="2" t="str">
        <f t="shared" si="328"/>
        <v>3600087150000</v>
      </c>
      <c r="B12865" s="12">
        <v>36000</v>
      </c>
      <c r="C12865" s="8" t="s">
        <v>6</v>
      </c>
      <c r="D12865" s="8">
        <v>2</v>
      </c>
      <c r="E12865" s="19" t="s">
        <v>1829</v>
      </c>
      <c r="F12865" s="20" t="s">
        <v>1868</v>
      </c>
      <c r="G12865" s="20">
        <v>87150000</v>
      </c>
      <c r="H12865" s="8" t="s">
        <v>1864</v>
      </c>
      <c r="I12865" s="21" t="s">
        <v>1869</v>
      </c>
      <c r="J12865" s="21" t="s">
        <v>1829</v>
      </c>
      <c r="K12865" s="22" t="s">
        <v>3094</v>
      </c>
      <c r="L12865" s="5" t="s">
        <v>3113</v>
      </c>
    </row>
    <row r="12866" spans="1:12" x14ac:dyDescent="0.2">
      <c r="A12866" s="2" t="str">
        <f t="shared" si="328"/>
        <v>3600087150000</v>
      </c>
      <c r="B12866" s="12">
        <v>36000</v>
      </c>
      <c r="C12866" s="8" t="s">
        <v>16</v>
      </c>
      <c r="D12866" s="8">
        <v>2</v>
      </c>
      <c r="E12866" s="19" t="s">
        <v>1829</v>
      </c>
      <c r="F12866" s="20" t="s">
        <v>1868</v>
      </c>
      <c r="G12866" s="20">
        <v>87150000</v>
      </c>
      <c r="H12866" s="8" t="s">
        <v>1864</v>
      </c>
      <c r="I12866" s="21" t="s">
        <v>1911</v>
      </c>
      <c r="J12866" s="21" t="s">
        <v>1829</v>
      </c>
      <c r="K12866" s="22" t="s">
        <v>3094</v>
      </c>
      <c r="L12866" s="5" t="s">
        <v>3113</v>
      </c>
    </row>
    <row r="12867" spans="1:12" x14ac:dyDescent="0.2">
      <c r="A12867" s="2" t="str">
        <f t="shared" si="328"/>
        <v>360008719@</v>
      </c>
      <c r="B12867" s="12">
        <v>36000</v>
      </c>
      <c r="C12867" s="8" t="s">
        <v>6</v>
      </c>
      <c r="D12867" s="8">
        <v>2</v>
      </c>
      <c r="E12867" s="19" t="s">
        <v>946</v>
      </c>
      <c r="F12867" s="20" t="s">
        <v>1164</v>
      </c>
      <c r="G12867" s="20" t="s">
        <v>2754</v>
      </c>
      <c r="H12867" s="8" t="s">
        <v>1165</v>
      </c>
      <c r="I12867" s="21" t="s">
        <v>1166</v>
      </c>
      <c r="J12867" s="21" t="s">
        <v>946</v>
      </c>
      <c r="K12867" s="22" t="s">
        <v>3092</v>
      </c>
      <c r="L12867" s="5" t="s">
        <v>3113</v>
      </c>
    </row>
    <row r="12868" spans="1:12" x14ac:dyDescent="0.2">
      <c r="A12868" s="2" t="str">
        <f t="shared" si="328"/>
        <v>3600087190000</v>
      </c>
      <c r="B12868" s="12">
        <v>36000</v>
      </c>
      <c r="C12868" s="8" t="s">
        <v>6</v>
      </c>
      <c r="D12868" s="8">
        <v>2</v>
      </c>
      <c r="E12868" s="19" t="s">
        <v>946</v>
      </c>
      <c r="F12868" s="20" t="s">
        <v>1167</v>
      </c>
      <c r="G12868" s="20">
        <v>87190000</v>
      </c>
      <c r="H12868" s="8" t="s">
        <v>1165</v>
      </c>
      <c r="I12868" s="21" t="s">
        <v>1168</v>
      </c>
      <c r="J12868" s="21" t="s">
        <v>946</v>
      </c>
      <c r="K12868" s="22" t="s">
        <v>3092</v>
      </c>
      <c r="L12868" s="5" t="s">
        <v>3113</v>
      </c>
    </row>
    <row r="12869" spans="1:12" x14ac:dyDescent="0.2">
      <c r="A12869" s="2" t="str">
        <f t="shared" si="328"/>
        <v>360008719@</v>
      </c>
      <c r="B12869" s="12">
        <v>36000</v>
      </c>
      <c r="C12869" s="8" t="s">
        <v>6</v>
      </c>
      <c r="D12869" s="8">
        <v>2</v>
      </c>
      <c r="E12869" s="19" t="s">
        <v>946</v>
      </c>
      <c r="F12869" s="20" t="s">
        <v>1169</v>
      </c>
      <c r="G12869" s="20" t="s">
        <v>2754</v>
      </c>
      <c r="H12869" s="8" t="s">
        <v>1165</v>
      </c>
      <c r="I12869" s="21" t="s">
        <v>1170</v>
      </c>
      <c r="J12869" s="21" t="s">
        <v>946</v>
      </c>
      <c r="K12869" s="22" t="s">
        <v>3092</v>
      </c>
      <c r="L12869" s="5" t="s">
        <v>3113</v>
      </c>
    </row>
    <row r="12870" spans="1:12" x14ac:dyDescent="0.2">
      <c r="A12870" s="2" t="str">
        <f t="shared" si="328"/>
        <v>360008720@</v>
      </c>
      <c r="B12870" s="12">
        <v>36000</v>
      </c>
      <c r="C12870" s="8" t="s">
        <v>6</v>
      </c>
      <c r="D12870" s="8">
        <v>2</v>
      </c>
      <c r="E12870" s="19" t="s">
        <v>946</v>
      </c>
      <c r="F12870" s="20" t="s">
        <v>1171</v>
      </c>
      <c r="G12870" s="20" t="s">
        <v>2755</v>
      </c>
      <c r="H12870" s="8" t="s">
        <v>1172</v>
      </c>
      <c r="I12870" s="21" t="s">
        <v>1173</v>
      </c>
      <c r="J12870" s="21" t="s">
        <v>946</v>
      </c>
      <c r="K12870" s="22" t="s">
        <v>3092</v>
      </c>
      <c r="L12870" s="5" t="s">
        <v>3113</v>
      </c>
    </row>
    <row r="12871" spans="1:12" x14ac:dyDescent="0.2">
      <c r="A12871" s="2" t="str">
        <f t="shared" si="328"/>
        <v>360008720@</v>
      </c>
      <c r="B12871" s="12">
        <v>36000</v>
      </c>
      <c r="C12871" s="8" t="s">
        <v>6</v>
      </c>
      <c r="D12871" s="8">
        <v>2</v>
      </c>
      <c r="E12871" s="19" t="s">
        <v>946</v>
      </c>
      <c r="F12871" s="20" t="s">
        <v>1174</v>
      </c>
      <c r="G12871" s="20" t="s">
        <v>2755</v>
      </c>
      <c r="H12871" s="8" t="s">
        <v>1172</v>
      </c>
      <c r="I12871" s="21" t="s">
        <v>1175</v>
      </c>
      <c r="J12871" s="21" t="s">
        <v>946</v>
      </c>
      <c r="K12871" s="22" t="s">
        <v>3092</v>
      </c>
      <c r="L12871" s="5" t="s">
        <v>3113</v>
      </c>
    </row>
    <row r="12872" spans="1:12" x14ac:dyDescent="0.2">
      <c r="A12872" s="2" t="str">
        <f t="shared" si="328"/>
        <v>360008721@</v>
      </c>
      <c r="B12872" s="12">
        <v>36000</v>
      </c>
      <c r="C12872" s="8" t="s">
        <v>6</v>
      </c>
      <c r="D12872" s="8">
        <v>2</v>
      </c>
      <c r="E12872" s="19" t="s">
        <v>2051</v>
      </c>
      <c r="F12872" s="20" t="s">
        <v>2450</v>
      </c>
      <c r="G12872" s="20" t="s">
        <v>3026</v>
      </c>
      <c r="H12872" s="8" t="s">
        <v>2451</v>
      </c>
      <c r="I12872" s="21" t="s">
        <v>2452</v>
      </c>
      <c r="J12872" s="21" t="s">
        <v>2051</v>
      </c>
      <c r="K12872" s="22" t="s">
        <v>3095</v>
      </c>
      <c r="L12872" s="5" t="s">
        <v>3113</v>
      </c>
    </row>
    <row r="12873" spans="1:12" x14ac:dyDescent="0.2">
      <c r="A12873" s="2" t="str">
        <f t="shared" si="328"/>
        <v>3600087210000</v>
      </c>
      <c r="B12873" s="12">
        <v>36000</v>
      </c>
      <c r="C12873" s="8" t="s">
        <v>6</v>
      </c>
      <c r="D12873" s="8">
        <v>2</v>
      </c>
      <c r="E12873" s="19" t="s">
        <v>2051</v>
      </c>
      <c r="F12873" s="20" t="s">
        <v>2457</v>
      </c>
      <c r="G12873" s="20">
        <v>87210000</v>
      </c>
      <c r="H12873" s="8" t="s">
        <v>2451</v>
      </c>
      <c r="I12873" s="21" t="s">
        <v>2458</v>
      </c>
      <c r="J12873" s="21" t="s">
        <v>2051</v>
      </c>
      <c r="K12873" s="22" t="s">
        <v>3095</v>
      </c>
      <c r="L12873" s="5" t="s">
        <v>3113</v>
      </c>
    </row>
    <row r="12874" spans="1:12" x14ac:dyDescent="0.2">
      <c r="A12874" s="2" t="str">
        <f t="shared" si="328"/>
        <v>3600087210000</v>
      </c>
      <c r="B12874" s="12">
        <v>36000</v>
      </c>
      <c r="C12874" s="8" t="s">
        <v>16</v>
      </c>
      <c r="D12874" s="8">
        <v>2</v>
      </c>
      <c r="E12874" s="19" t="s">
        <v>2051</v>
      </c>
      <c r="F12874" s="20" t="s">
        <v>2457</v>
      </c>
      <c r="G12874" s="20">
        <v>87210000</v>
      </c>
      <c r="H12874" s="8" t="s">
        <v>2451</v>
      </c>
      <c r="I12874" s="21" t="s">
        <v>2477</v>
      </c>
      <c r="J12874" s="21" t="s">
        <v>2051</v>
      </c>
      <c r="K12874" s="22" t="s">
        <v>3095</v>
      </c>
      <c r="L12874" s="5" t="s">
        <v>3113</v>
      </c>
    </row>
    <row r="12875" spans="1:12" x14ac:dyDescent="0.2">
      <c r="A12875" s="2" t="str">
        <f t="shared" si="328"/>
        <v>360008725@</v>
      </c>
      <c r="B12875" s="12">
        <v>36000</v>
      </c>
      <c r="C12875" s="8" t="s">
        <v>6</v>
      </c>
      <c r="D12875" s="8">
        <v>2</v>
      </c>
      <c r="E12875" s="19" t="s">
        <v>946</v>
      </c>
      <c r="F12875" s="20" t="s">
        <v>1176</v>
      </c>
      <c r="G12875" s="20" t="s">
        <v>2756</v>
      </c>
      <c r="H12875" s="8" t="s">
        <v>1177</v>
      </c>
      <c r="I12875" s="21" t="s">
        <v>1178</v>
      </c>
      <c r="J12875" s="21" t="s">
        <v>946</v>
      </c>
      <c r="K12875" s="22" t="s">
        <v>3092</v>
      </c>
      <c r="L12875" s="5" t="s">
        <v>3113</v>
      </c>
    </row>
    <row r="12876" spans="1:12" x14ac:dyDescent="0.2">
      <c r="A12876" s="2" t="str">
        <f t="shared" si="328"/>
        <v>360008725@</v>
      </c>
      <c r="B12876" s="12">
        <v>36000</v>
      </c>
      <c r="C12876" s="8" t="s">
        <v>6</v>
      </c>
      <c r="D12876" s="8">
        <v>2</v>
      </c>
      <c r="E12876" s="19" t="s">
        <v>946</v>
      </c>
      <c r="F12876" s="20" t="s">
        <v>1179</v>
      </c>
      <c r="G12876" s="20" t="s">
        <v>2756</v>
      </c>
      <c r="H12876" s="8" t="s">
        <v>1177</v>
      </c>
      <c r="I12876" s="21" t="s">
        <v>1180</v>
      </c>
      <c r="J12876" s="21" t="s">
        <v>946</v>
      </c>
      <c r="K12876" s="22" t="s">
        <v>3092</v>
      </c>
      <c r="L12876" s="5" t="s">
        <v>3113</v>
      </c>
    </row>
    <row r="12877" spans="1:12" x14ac:dyDescent="0.2">
      <c r="A12877" s="2" t="str">
        <f t="shared" si="328"/>
        <v>3600087270000</v>
      </c>
      <c r="B12877" s="12">
        <v>36000</v>
      </c>
      <c r="C12877" s="8" t="s">
        <v>6</v>
      </c>
      <c r="D12877" s="8">
        <v>2</v>
      </c>
      <c r="E12877" s="19" t="s">
        <v>677</v>
      </c>
      <c r="F12877" s="20" t="s">
        <v>681</v>
      </c>
      <c r="G12877" s="20">
        <v>87270000</v>
      </c>
      <c r="H12877" s="8" t="s">
        <v>682</v>
      </c>
      <c r="I12877" s="21" t="s">
        <v>683</v>
      </c>
      <c r="J12877" s="21" t="s">
        <v>677</v>
      </c>
      <c r="K12877" s="22" t="s">
        <v>3101</v>
      </c>
      <c r="L12877" s="5" t="s">
        <v>3113</v>
      </c>
    </row>
    <row r="12878" spans="1:12" x14ac:dyDescent="0.2">
      <c r="A12878" s="2" t="str">
        <f t="shared" si="328"/>
        <v>360008730@</v>
      </c>
      <c r="B12878" s="12">
        <v>36000</v>
      </c>
      <c r="C12878" s="8" t="s">
        <v>6</v>
      </c>
      <c r="D12878" s="8">
        <v>2</v>
      </c>
      <c r="E12878" s="19" t="s">
        <v>1829</v>
      </c>
      <c r="F12878" s="20" t="s">
        <v>1875</v>
      </c>
      <c r="G12878" s="20" t="s">
        <v>2910</v>
      </c>
      <c r="H12878" s="8" t="s">
        <v>1876</v>
      </c>
      <c r="I12878" s="21" t="s">
        <v>1877</v>
      </c>
      <c r="J12878" s="21" t="s">
        <v>1829</v>
      </c>
      <c r="K12878" s="22" t="s">
        <v>3094</v>
      </c>
      <c r="L12878" s="5" t="s">
        <v>3113</v>
      </c>
    </row>
    <row r="12879" spans="1:12" x14ac:dyDescent="0.2">
      <c r="A12879" s="2" t="str">
        <f t="shared" si="328"/>
        <v>360008730@</v>
      </c>
      <c r="B12879" s="12">
        <v>36000</v>
      </c>
      <c r="C12879" s="8" t="s">
        <v>6</v>
      </c>
      <c r="D12879" s="8">
        <v>2</v>
      </c>
      <c r="E12879" s="19" t="s">
        <v>1829</v>
      </c>
      <c r="F12879" s="20" t="s">
        <v>1878</v>
      </c>
      <c r="G12879" s="20" t="s">
        <v>2910</v>
      </c>
      <c r="H12879" s="8" t="s">
        <v>1876</v>
      </c>
      <c r="I12879" s="21" t="s">
        <v>1879</v>
      </c>
      <c r="J12879" s="21" t="s">
        <v>1829</v>
      </c>
      <c r="K12879" s="22" t="s">
        <v>3094</v>
      </c>
      <c r="L12879" s="5" t="s">
        <v>3113</v>
      </c>
    </row>
    <row r="12880" spans="1:12" x14ac:dyDescent="0.2">
      <c r="A12880" s="2" t="str">
        <f t="shared" si="328"/>
        <v>3600087300000</v>
      </c>
      <c r="B12880" s="12">
        <v>36000</v>
      </c>
      <c r="C12880" s="8" t="s">
        <v>6</v>
      </c>
      <c r="D12880" s="8">
        <v>2</v>
      </c>
      <c r="E12880" s="19" t="s">
        <v>1829</v>
      </c>
      <c r="F12880" s="20" t="s">
        <v>1880</v>
      </c>
      <c r="G12880" s="20">
        <v>87300000</v>
      </c>
      <c r="H12880" s="8" t="s">
        <v>1876</v>
      </c>
      <c r="I12880" s="21" t="s">
        <v>1881</v>
      </c>
      <c r="J12880" s="21" t="s">
        <v>1829</v>
      </c>
      <c r="K12880" s="22" t="s">
        <v>3094</v>
      </c>
      <c r="L12880" s="5" t="s">
        <v>3113</v>
      </c>
    </row>
    <row r="12881" spans="1:16" x14ac:dyDescent="0.2">
      <c r="A12881" s="2" t="str">
        <f t="shared" si="328"/>
        <v>3600087300002</v>
      </c>
      <c r="B12881" s="12">
        <v>36000</v>
      </c>
      <c r="C12881" s="8" t="s">
        <v>6</v>
      </c>
      <c r="D12881" s="8">
        <v>2</v>
      </c>
      <c r="E12881" s="19" t="s">
        <v>1829</v>
      </c>
      <c r="F12881" s="20" t="s">
        <v>1882</v>
      </c>
      <c r="G12881" s="20">
        <v>87300002</v>
      </c>
      <c r="H12881" s="8" t="s">
        <v>1876</v>
      </c>
      <c r="I12881" s="21" t="s">
        <v>1883</v>
      </c>
      <c r="J12881" s="21" t="s">
        <v>1829</v>
      </c>
      <c r="K12881" s="22" t="s">
        <v>3094</v>
      </c>
      <c r="L12881" s="5" t="s">
        <v>3113</v>
      </c>
    </row>
    <row r="12882" spans="1:16" x14ac:dyDescent="0.2">
      <c r="A12882" s="2" t="str">
        <f t="shared" si="328"/>
        <v>3600087300003</v>
      </c>
      <c r="B12882" s="12">
        <v>36000</v>
      </c>
      <c r="C12882" s="8" t="s">
        <v>6</v>
      </c>
      <c r="D12882" s="8">
        <v>2</v>
      </c>
      <c r="E12882" s="19" t="s">
        <v>1829</v>
      </c>
      <c r="F12882" s="20" t="s">
        <v>1884</v>
      </c>
      <c r="G12882" s="20">
        <v>87300003</v>
      </c>
      <c r="H12882" s="8" t="s">
        <v>1876</v>
      </c>
      <c r="I12882" s="21" t="s">
        <v>1885</v>
      </c>
      <c r="J12882" s="21" t="s">
        <v>1829</v>
      </c>
      <c r="K12882" s="22" t="s">
        <v>3094</v>
      </c>
      <c r="L12882" s="5" t="s">
        <v>3113</v>
      </c>
    </row>
    <row r="12883" spans="1:16" x14ac:dyDescent="0.2">
      <c r="A12883" s="2" t="str">
        <f t="shared" si="328"/>
        <v>360008730EIND</v>
      </c>
      <c r="B12883" s="12">
        <v>36000</v>
      </c>
      <c r="C12883" s="8" t="s">
        <v>6</v>
      </c>
      <c r="D12883" s="8">
        <v>6</v>
      </c>
      <c r="E12883" s="19" t="s">
        <v>1829</v>
      </c>
      <c r="F12883" s="20" t="s">
        <v>1886</v>
      </c>
      <c r="G12883" s="20" t="s">
        <v>2911</v>
      </c>
      <c r="H12883" s="8" t="s">
        <v>1876</v>
      </c>
      <c r="I12883" s="21" t="s">
        <v>1887</v>
      </c>
      <c r="J12883" s="21" t="s">
        <v>1829</v>
      </c>
      <c r="K12883" s="22" t="s">
        <v>3094</v>
      </c>
      <c r="L12883" s="5" t="s">
        <v>3113</v>
      </c>
    </row>
    <row r="12884" spans="1:16" x14ac:dyDescent="0.2">
      <c r="A12884" s="2" t="str">
        <f t="shared" si="328"/>
        <v>360008730EIND</v>
      </c>
      <c r="B12884" s="12">
        <v>36000</v>
      </c>
      <c r="C12884" s="8" t="s">
        <v>6</v>
      </c>
      <c r="D12884" s="8">
        <v>6</v>
      </c>
      <c r="E12884" s="19" t="s">
        <v>1829</v>
      </c>
      <c r="F12884" s="20" t="s">
        <v>1886</v>
      </c>
      <c r="G12884" s="20" t="s">
        <v>2911</v>
      </c>
      <c r="H12884" s="8" t="s">
        <v>1876</v>
      </c>
      <c r="I12884" s="21" t="s">
        <v>1887</v>
      </c>
      <c r="J12884" s="21" t="s">
        <v>1829</v>
      </c>
      <c r="K12884" s="22" t="s">
        <v>3094</v>
      </c>
      <c r="L12884" s="5" t="s">
        <v>3113</v>
      </c>
    </row>
    <row r="12885" spans="1:16" x14ac:dyDescent="0.2">
      <c r="A12885" s="2" t="str">
        <f t="shared" si="328"/>
        <v>3600087300000</v>
      </c>
      <c r="B12885" s="12">
        <v>36000</v>
      </c>
      <c r="C12885" s="8" t="s">
        <v>6</v>
      </c>
      <c r="D12885" s="8">
        <v>6</v>
      </c>
      <c r="E12885" s="19" t="s">
        <v>1829</v>
      </c>
      <c r="F12885" s="20" t="s">
        <v>1880</v>
      </c>
      <c r="G12885" s="20">
        <v>87300000</v>
      </c>
      <c r="H12885" s="8" t="s">
        <v>1876</v>
      </c>
      <c r="I12885" s="21" t="s">
        <v>1907</v>
      </c>
      <c r="J12885" s="21" t="s">
        <v>1829</v>
      </c>
      <c r="K12885" s="22" t="s">
        <v>3094</v>
      </c>
      <c r="L12885" s="5" t="s">
        <v>3113</v>
      </c>
    </row>
    <row r="12886" spans="1:16" x14ac:dyDescent="0.2">
      <c r="A12886" s="2" t="str">
        <f t="shared" si="328"/>
        <v>3600087300002</v>
      </c>
      <c r="B12886" s="12">
        <v>36000</v>
      </c>
      <c r="C12886" s="8" t="s">
        <v>16</v>
      </c>
      <c r="D12886" s="8">
        <v>2</v>
      </c>
      <c r="E12886" s="19" t="s">
        <v>1829</v>
      </c>
      <c r="F12886" s="20" t="s">
        <v>1882</v>
      </c>
      <c r="G12886" s="20">
        <v>87300002</v>
      </c>
      <c r="H12886" s="8" t="s">
        <v>1876</v>
      </c>
      <c r="I12886" s="21" t="s">
        <v>1915</v>
      </c>
      <c r="J12886" s="21" t="s">
        <v>1829</v>
      </c>
      <c r="K12886" s="22" t="s">
        <v>3094</v>
      </c>
      <c r="L12886" s="5" t="s">
        <v>3113</v>
      </c>
    </row>
    <row r="12887" spans="1:16" x14ac:dyDescent="0.2">
      <c r="A12887" s="2" t="str">
        <f t="shared" si="328"/>
        <v>3600087350000</v>
      </c>
      <c r="B12887" s="12">
        <v>36000</v>
      </c>
      <c r="C12887" s="8" t="s">
        <v>6</v>
      </c>
      <c r="D12887" s="8">
        <v>2</v>
      </c>
      <c r="E12887" s="19" t="s">
        <v>297</v>
      </c>
      <c r="F12887" s="20" t="s">
        <v>386</v>
      </c>
      <c r="G12887" s="20">
        <v>87350000</v>
      </c>
      <c r="H12887" s="8" t="s">
        <v>387</v>
      </c>
      <c r="I12887" s="21" t="s">
        <v>388</v>
      </c>
      <c r="J12887" s="21" t="s">
        <v>297</v>
      </c>
      <c r="K12887" s="22" t="s">
        <v>3087</v>
      </c>
      <c r="L12887" s="5" t="s">
        <v>3113</v>
      </c>
    </row>
    <row r="12888" spans="1:16" x14ac:dyDescent="0.2">
      <c r="A12888" s="2" t="str">
        <f t="shared" si="328"/>
        <v>360008735@</v>
      </c>
      <c r="B12888" s="12">
        <v>36000</v>
      </c>
      <c r="C12888" s="8" t="s">
        <v>6</v>
      </c>
      <c r="D12888" s="8">
        <v>2</v>
      </c>
      <c r="E12888" s="19" t="s">
        <v>297</v>
      </c>
      <c r="F12888" s="20" t="s">
        <v>389</v>
      </c>
      <c r="G12888" s="20" t="s">
        <v>2574</v>
      </c>
      <c r="H12888" s="8" t="s">
        <v>387</v>
      </c>
      <c r="I12888" s="21" t="s">
        <v>390</v>
      </c>
      <c r="J12888" s="21" t="s">
        <v>297</v>
      </c>
      <c r="K12888" s="22" t="s">
        <v>3087</v>
      </c>
      <c r="L12888" s="5" t="s">
        <v>3113</v>
      </c>
    </row>
    <row r="12889" spans="1:16" x14ac:dyDescent="0.2">
      <c r="A12889" s="2" t="str">
        <f t="shared" si="328"/>
        <v>360008736@</v>
      </c>
      <c r="B12889" s="12">
        <v>36000</v>
      </c>
      <c r="C12889" s="8" t="s">
        <v>6</v>
      </c>
      <c r="D12889" s="8">
        <v>2</v>
      </c>
      <c r="E12889" s="19" t="s">
        <v>391</v>
      </c>
      <c r="F12889" s="20" t="s">
        <v>528</v>
      </c>
      <c r="G12889" s="20" t="s">
        <v>2608</v>
      </c>
      <c r="H12889" s="8" t="s">
        <v>529</v>
      </c>
      <c r="I12889" s="21" t="s">
        <v>530</v>
      </c>
      <c r="J12889" s="21" t="s">
        <v>391</v>
      </c>
      <c r="K12889" s="22" t="s">
        <v>3084</v>
      </c>
      <c r="L12889" s="5" t="s">
        <v>3113</v>
      </c>
    </row>
    <row r="12890" spans="1:16" x14ac:dyDescent="0.2">
      <c r="A12890" s="2" t="str">
        <f t="shared" si="328"/>
        <v>3600087390000</v>
      </c>
      <c r="B12890" s="12">
        <v>36000</v>
      </c>
      <c r="C12890" s="8" t="s">
        <v>6</v>
      </c>
      <c r="D12890" s="8">
        <v>2</v>
      </c>
      <c r="E12890" s="19" t="s">
        <v>2051</v>
      </c>
      <c r="F12890" s="20" t="s">
        <v>2462</v>
      </c>
      <c r="G12890" s="20">
        <v>87390000</v>
      </c>
      <c r="H12890" s="8" t="s">
        <v>2463</v>
      </c>
      <c r="I12890" s="21" t="s">
        <v>2464</v>
      </c>
      <c r="J12890" s="21" t="s">
        <v>2051</v>
      </c>
      <c r="K12890" s="22" t="s">
        <v>3095</v>
      </c>
      <c r="L12890" s="5" t="s">
        <v>3113</v>
      </c>
    </row>
    <row r="12891" spans="1:16" x14ac:dyDescent="0.2">
      <c r="A12891" s="2" t="str">
        <f t="shared" si="328"/>
        <v>3600087390000</v>
      </c>
      <c r="B12891" s="12">
        <v>36000</v>
      </c>
      <c r="C12891" s="8" t="s">
        <v>6</v>
      </c>
      <c r="D12891" s="8">
        <v>6</v>
      </c>
      <c r="E12891" s="19" t="s">
        <v>2051</v>
      </c>
      <c r="F12891" s="20" t="s">
        <v>2462</v>
      </c>
      <c r="G12891" s="20">
        <v>87390000</v>
      </c>
      <c r="H12891" s="8" t="s">
        <v>2463</v>
      </c>
      <c r="I12891" s="21" t="s">
        <v>2474</v>
      </c>
      <c r="J12891" s="21" t="s">
        <v>2051</v>
      </c>
      <c r="K12891" s="22" t="s">
        <v>3095</v>
      </c>
      <c r="L12891" s="5" t="s">
        <v>3113</v>
      </c>
    </row>
    <row r="12892" spans="1:16" x14ac:dyDescent="0.2">
      <c r="A12892" s="23" t="s">
        <v>4295</v>
      </c>
      <c r="B12892" s="9" t="s">
        <v>3143</v>
      </c>
      <c r="C12892" s="8" t="s">
        <v>6</v>
      </c>
      <c r="D12892" s="8">
        <v>2</v>
      </c>
      <c r="G12892" s="7" t="s">
        <v>3850</v>
      </c>
      <c r="H12892" s="8" t="s">
        <v>4611</v>
      </c>
      <c r="I12892" s="21" t="str">
        <f>CONCATENATE(C12892,"_",D12892,"_",O12892)</f>
        <v>NAO_2_8741</v>
      </c>
      <c r="J12892" s="11">
        <f>VLOOKUP(I12892,'[3]De Para Agregador'!$G$1:$H$636,2,FALSE)</f>
        <v>472</v>
      </c>
      <c r="K12892" s="22" t="s">
        <v>4715</v>
      </c>
      <c r="O12892" s="8" t="s">
        <v>3300</v>
      </c>
      <c r="P12892" s="8" t="s">
        <v>3532</v>
      </c>
    </row>
    <row r="12893" spans="1:16" x14ac:dyDescent="0.2">
      <c r="A12893" s="2" t="str">
        <f>+B12893&amp;G12893</f>
        <v>360008743@</v>
      </c>
      <c r="B12893" s="12">
        <v>36000</v>
      </c>
      <c r="C12893" s="8" t="s">
        <v>6</v>
      </c>
      <c r="D12893" s="8">
        <v>2</v>
      </c>
      <c r="E12893" s="19" t="s">
        <v>684</v>
      </c>
      <c r="F12893" s="20" t="s">
        <v>700</v>
      </c>
      <c r="G12893" s="20" t="s">
        <v>2643</v>
      </c>
      <c r="H12893" s="8" t="s">
        <v>701</v>
      </c>
      <c r="I12893" s="21" t="s">
        <v>702</v>
      </c>
      <c r="J12893" s="21" t="s">
        <v>684</v>
      </c>
      <c r="K12893" s="22" t="s">
        <v>3096</v>
      </c>
      <c r="L12893" s="5" t="s">
        <v>3113</v>
      </c>
    </row>
    <row r="12894" spans="1:16" x14ac:dyDescent="0.2">
      <c r="A12894" s="2" t="str">
        <f>+B12894&amp;G12894</f>
        <v>360008743@</v>
      </c>
      <c r="B12894" s="12">
        <v>36000</v>
      </c>
      <c r="C12894" s="8" t="s">
        <v>6</v>
      </c>
      <c r="D12894" s="8">
        <v>2</v>
      </c>
      <c r="E12894" s="19" t="s">
        <v>684</v>
      </c>
      <c r="F12894" s="20" t="s">
        <v>703</v>
      </c>
      <c r="G12894" s="20" t="s">
        <v>2643</v>
      </c>
      <c r="H12894" s="8" t="s">
        <v>701</v>
      </c>
      <c r="I12894" s="21" t="s">
        <v>704</v>
      </c>
      <c r="J12894" s="21" t="s">
        <v>684</v>
      </c>
      <c r="K12894" s="22" t="s">
        <v>3096</v>
      </c>
      <c r="L12894" s="5" t="s">
        <v>3113</v>
      </c>
    </row>
    <row r="12895" spans="1:16" x14ac:dyDescent="0.2">
      <c r="A12895" s="2" t="str">
        <f>+B12895&amp;G12895</f>
        <v>360008743@</v>
      </c>
      <c r="B12895" s="12">
        <v>36000</v>
      </c>
      <c r="C12895" s="8" t="s">
        <v>6</v>
      </c>
      <c r="D12895" s="8">
        <v>2</v>
      </c>
      <c r="E12895" s="19" t="s">
        <v>684</v>
      </c>
      <c r="F12895" s="20" t="s">
        <v>705</v>
      </c>
      <c r="G12895" s="20" t="s">
        <v>2643</v>
      </c>
      <c r="H12895" s="8" t="s">
        <v>701</v>
      </c>
      <c r="I12895" s="21" t="s">
        <v>706</v>
      </c>
      <c r="J12895" s="21" t="s">
        <v>684</v>
      </c>
      <c r="K12895" s="22" t="s">
        <v>3096</v>
      </c>
      <c r="L12895" s="5" t="s">
        <v>3113</v>
      </c>
    </row>
    <row r="12896" spans="1:16" x14ac:dyDescent="0.2">
      <c r="A12896" s="23" t="s">
        <v>4038</v>
      </c>
      <c r="B12896" s="9" t="s">
        <v>3143</v>
      </c>
      <c r="C12896" s="8" t="s">
        <v>6</v>
      </c>
      <c r="D12896" s="8">
        <v>1</v>
      </c>
      <c r="G12896" s="7" t="s">
        <v>3602</v>
      </c>
      <c r="H12896" s="8" t="s">
        <v>4474</v>
      </c>
      <c r="I12896" s="21" t="str">
        <f t="shared" ref="I12896:I12903" si="329">CONCATENATE(C12896,"_",D12896,"_",O12896)</f>
        <v>NAO_1_8744</v>
      </c>
      <c r="J12896" s="11">
        <f>VLOOKUP(I12896,'[3]De Para Agregador'!$G$1:$H$636,2,FALSE)</f>
        <v>464</v>
      </c>
      <c r="K12896" s="22" t="s">
        <v>4721</v>
      </c>
      <c r="O12896" s="8" t="s">
        <v>3163</v>
      </c>
      <c r="P12896" s="8" t="s">
        <v>3393</v>
      </c>
    </row>
    <row r="12897" spans="1:16" x14ac:dyDescent="0.2">
      <c r="A12897" s="23" t="s">
        <v>4038</v>
      </c>
      <c r="B12897" s="9" t="s">
        <v>3143</v>
      </c>
      <c r="C12897" s="8" t="s">
        <v>6</v>
      </c>
      <c r="D12897" s="8">
        <v>1</v>
      </c>
      <c r="G12897" s="7" t="s">
        <v>3602</v>
      </c>
      <c r="H12897" s="8" t="s">
        <v>4474</v>
      </c>
      <c r="I12897" s="21" t="str">
        <f t="shared" si="329"/>
        <v>NAO_1_8744</v>
      </c>
      <c r="J12897" s="11">
        <f>VLOOKUP(I12897,'[3]De Para Agregador'!$G$1:$H$636,2,FALSE)</f>
        <v>464</v>
      </c>
      <c r="K12897" s="22" t="s">
        <v>4721</v>
      </c>
      <c r="O12897" s="8" t="s">
        <v>3163</v>
      </c>
      <c r="P12897" s="8" t="s">
        <v>3393</v>
      </c>
    </row>
    <row r="12898" spans="1:16" x14ac:dyDescent="0.2">
      <c r="A12898" s="23" t="s">
        <v>4041</v>
      </c>
      <c r="B12898" s="9" t="s">
        <v>3143</v>
      </c>
      <c r="C12898" s="8" t="s">
        <v>6</v>
      </c>
      <c r="D12898" s="8">
        <v>1</v>
      </c>
      <c r="G12898" s="7" t="s">
        <v>3605</v>
      </c>
      <c r="H12898" s="8" t="s">
        <v>4474</v>
      </c>
      <c r="I12898" s="21" t="str">
        <f t="shared" si="329"/>
        <v>NAO_1_8744</v>
      </c>
      <c r="J12898" s="11">
        <f>VLOOKUP(I12898,'[3]De Para Agregador'!$G$1:$H$636,2,FALSE)</f>
        <v>464</v>
      </c>
      <c r="K12898" s="22" t="s">
        <v>4721</v>
      </c>
      <c r="O12898" s="8" t="s">
        <v>3163</v>
      </c>
      <c r="P12898" s="8" t="s">
        <v>3393</v>
      </c>
    </row>
    <row r="12899" spans="1:16" x14ac:dyDescent="0.2">
      <c r="A12899" s="23" t="s">
        <v>4041</v>
      </c>
      <c r="B12899" s="9" t="s">
        <v>3143</v>
      </c>
      <c r="C12899" s="8" t="s">
        <v>6</v>
      </c>
      <c r="D12899" s="8">
        <v>1</v>
      </c>
      <c r="G12899" s="7" t="s">
        <v>3605</v>
      </c>
      <c r="H12899" s="8" t="s">
        <v>4474</v>
      </c>
      <c r="I12899" s="21" t="str">
        <f t="shared" si="329"/>
        <v>NAO_1_8744</v>
      </c>
      <c r="J12899" s="11">
        <f>VLOOKUP(I12899,'[3]De Para Agregador'!$G$1:$H$636,2,FALSE)</f>
        <v>464</v>
      </c>
      <c r="K12899" s="22" t="s">
        <v>4721</v>
      </c>
      <c r="O12899" s="8" t="s">
        <v>3163</v>
      </c>
      <c r="P12899" s="8" t="s">
        <v>3393</v>
      </c>
    </row>
    <row r="12900" spans="1:16" x14ac:dyDescent="0.2">
      <c r="A12900" s="23" t="s">
        <v>4296</v>
      </c>
      <c r="B12900" s="9" t="s">
        <v>3143</v>
      </c>
      <c r="C12900" s="8" t="s">
        <v>6</v>
      </c>
      <c r="D12900" s="8">
        <v>2</v>
      </c>
      <c r="G12900" s="7" t="s">
        <v>3851</v>
      </c>
      <c r="H12900" s="8" t="s">
        <v>4612</v>
      </c>
      <c r="I12900" s="21" t="str">
        <f t="shared" si="329"/>
        <v>NAO_2_8750</v>
      </c>
      <c r="J12900" s="11">
        <f>VLOOKUP(I12900,'[3]De Para Agregador'!$G$1:$H$636,2,FALSE)</f>
        <v>471</v>
      </c>
      <c r="K12900" s="22" t="s">
        <v>4716</v>
      </c>
      <c r="O12900" s="8" t="s">
        <v>3301</v>
      </c>
      <c r="P12900" s="8" t="s">
        <v>3533</v>
      </c>
    </row>
    <row r="12901" spans="1:16" x14ac:dyDescent="0.2">
      <c r="A12901" s="23" t="s">
        <v>4296</v>
      </c>
      <c r="B12901" s="9" t="s">
        <v>3143</v>
      </c>
      <c r="C12901" s="8" t="s">
        <v>6</v>
      </c>
      <c r="D12901" s="8">
        <v>2</v>
      </c>
      <c r="G12901" s="7" t="s">
        <v>3851</v>
      </c>
      <c r="H12901" s="8" t="s">
        <v>4612</v>
      </c>
      <c r="I12901" s="21" t="str">
        <f t="shared" si="329"/>
        <v>NAO_2_8750</v>
      </c>
      <c r="J12901" s="11">
        <f>VLOOKUP(I12901,'[3]De Para Agregador'!$G$1:$H$636,2,FALSE)</f>
        <v>471</v>
      </c>
      <c r="K12901" s="22" t="s">
        <v>4716</v>
      </c>
      <c r="O12901" s="8" t="s">
        <v>3301</v>
      </c>
      <c r="P12901" s="8" t="s">
        <v>3533</v>
      </c>
    </row>
    <row r="12902" spans="1:16" x14ac:dyDescent="0.2">
      <c r="A12902" s="23" t="s">
        <v>4297</v>
      </c>
      <c r="B12902" s="9" t="s">
        <v>3143</v>
      </c>
      <c r="C12902" s="8" t="s">
        <v>6</v>
      </c>
      <c r="D12902" s="8">
        <v>2</v>
      </c>
      <c r="G12902" s="7" t="s">
        <v>3852</v>
      </c>
      <c r="H12902" s="8" t="s">
        <v>4613</v>
      </c>
      <c r="I12902" s="21" t="str">
        <f t="shared" si="329"/>
        <v>NAO_2_8751</v>
      </c>
      <c r="J12902" s="11">
        <f>VLOOKUP(I12902,'[3]De Para Agregador'!$G$1:$H$636,2,FALSE)</f>
        <v>471</v>
      </c>
      <c r="K12902" s="22" t="s">
        <v>4716</v>
      </c>
      <c r="O12902" s="8" t="s">
        <v>3302</v>
      </c>
      <c r="P12902" s="8" t="s">
        <v>3534</v>
      </c>
    </row>
    <row r="12903" spans="1:16" x14ac:dyDescent="0.2">
      <c r="A12903" s="23" t="s">
        <v>4297</v>
      </c>
      <c r="B12903" s="9" t="s">
        <v>3143</v>
      </c>
      <c r="C12903" s="8" t="s">
        <v>6</v>
      </c>
      <c r="D12903" s="8">
        <v>2</v>
      </c>
      <c r="G12903" s="7" t="s">
        <v>3852</v>
      </c>
      <c r="H12903" s="8" t="s">
        <v>4613</v>
      </c>
      <c r="I12903" s="21" t="str">
        <f t="shared" si="329"/>
        <v>NAO_2_8751</v>
      </c>
      <c r="J12903" s="11">
        <f>VLOOKUP(I12903,'[3]De Para Agregador'!$G$1:$H$636,2,FALSE)</f>
        <v>471</v>
      </c>
      <c r="K12903" s="22" t="s">
        <v>4716</v>
      </c>
      <c r="O12903" s="8" t="s">
        <v>3302</v>
      </c>
      <c r="P12903" s="8" t="s">
        <v>3534</v>
      </c>
    </row>
    <row r="12904" spans="1:16" x14ac:dyDescent="0.2">
      <c r="A12904" s="2" t="str">
        <f t="shared" ref="A12904:A12930" si="330">+B12904&amp;G12904</f>
        <v>360008752@</v>
      </c>
      <c r="B12904" s="12">
        <v>36000</v>
      </c>
      <c r="C12904" s="8" t="s">
        <v>6</v>
      </c>
      <c r="D12904" s="8">
        <v>2</v>
      </c>
      <c r="E12904" s="19" t="s">
        <v>2051</v>
      </c>
      <c r="F12904" s="20" t="s">
        <v>2465</v>
      </c>
      <c r="G12904" s="20" t="s">
        <v>3029</v>
      </c>
      <c r="H12904" s="8" t="s">
        <v>2466</v>
      </c>
      <c r="I12904" s="21" t="s">
        <v>2467</v>
      </c>
      <c r="J12904" s="21" t="s">
        <v>2051</v>
      </c>
      <c r="K12904" s="22" t="s">
        <v>3095</v>
      </c>
      <c r="L12904" s="5" t="s">
        <v>3113</v>
      </c>
    </row>
    <row r="12905" spans="1:16" x14ac:dyDescent="0.2">
      <c r="A12905" s="2" t="str">
        <f t="shared" si="330"/>
        <v>360008753@</v>
      </c>
      <c r="B12905" s="12">
        <v>36000</v>
      </c>
      <c r="C12905" s="8" t="s">
        <v>6</v>
      </c>
      <c r="D12905" s="8">
        <v>2</v>
      </c>
      <c r="E12905" s="19" t="s">
        <v>2051</v>
      </c>
      <c r="F12905" s="20" t="s">
        <v>2440</v>
      </c>
      <c r="G12905" s="20" t="s">
        <v>3024</v>
      </c>
      <c r="H12905" s="8" t="s">
        <v>2441</v>
      </c>
      <c r="I12905" s="21" t="s">
        <v>2442</v>
      </c>
      <c r="J12905" s="21" t="s">
        <v>2051</v>
      </c>
      <c r="K12905" s="22" t="s">
        <v>3095</v>
      </c>
      <c r="L12905" s="5" t="s">
        <v>3113</v>
      </c>
    </row>
    <row r="12906" spans="1:16" x14ac:dyDescent="0.2">
      <c r="A12906" s="2" t="str">
        <f t="shared" si="330"/>
        <v>3600087530000</v>
      </c>
      <c r="B12906" s="12">
        <v>36000</v>
      </c>
      <c r="C12906" s="8" t="s">
        <v>6</v>
      </c>
      <c r="D12906" s="8">
        <v>2</v>
      </c>
      <c r="E12906" s="19" t="s">
        <v>2051</v>
      </c>
      <c r="F12906" s="20" t="s">
        <v>2443</v>
      </c>
      <c r="G12906" s="20">
        <v>87530000</v>
      </c>
      <c r="H12906" s="8" t="s">
        <v>2441</v>
      </c>
      <c r="I12906" s="21" t="s">
        <v>2444</v>
      </c>
      <c r="J12906" s="21" t="s">
        <v>2051</v>
      </c>
      <c r="K12906" s="22" t="s">
        <v>3095</v>
      </c>
      <c r="L12906" s="5" t="s">
        <v>3113</v>
      </c>
    </row>
    <row r="12907" spans="1:16" x14ac:dyDescent="0.2">
      <c r="A12907" s="2" t="str">
        <f t="shared" si="330"/>
        <v>3600087530000</v>
      </c>
      <c r="B12907" s="12">
        <v>36000</v>
      </c>
      <c r="C12907" s="8" t="s">
        <v>16</v>
      </c>
      <c r="D12907" s="8">
        <v>2</v>
      </c>
      <c r="E12907" s="19" t="s">
        <v>2051</v>
      </c>
      <c r="F12907" s="20" t="s">
        <v>2443</v>
      </c>
      <c r="G12907" s="20">
        <v>87530000</v>
      </c>
      <c r="H12907" s="8" t="s">
        <v>2441</v>
      </c>
      <c r="I12907" s="21" t="s">
        <v>2476</v>
      </c>
      <c r="J12907" s="21" t="s">
        <v>2051</v>
      </c>
      <c r="K12907" s="22" t="s">
        <v>3095</v>
      </c>
      <c r="L12907" s="5" t="s">
        <v>3113</v>
      </c>
    </row>
    <row r="12908" spans="1:16" x14ac:dyDescent="0.2">
      <c r="A12908" s="2" t="str">
        <f t="shared" si="330"/>
        <v>3600087550000</v>
      </c>
      <c r="B12908" s="12">
        <v>36000</v>
      </c>
      <c r="C12908" s="8" t="s">
        <v>6</v>
      </c>
      <c r="D12908" s="8">
        <v>2</v>
      </c>
      <c r="E12908" s="19" t="s">
        <v>803</v>
      </c>
      <c r="F12908" s="20" t="s">
        <v>857</v>
      </c>
      <c r="G12908" s="20">
        <v>87550000</v>
      </c>
      <c r="H12908" s="8" t="s">
        <v>858</v>
      </c>
      <c r="I12908" s="21" t="s">
        <v>859</v>
      </c>
      <c r="J12908" s="21" t="s">
        <v>803</v>
      </c>
      <c r="K12908" s="22" t="s">
        <v>3097</v>
      </c>
      <c r="L12908" s="5" t="s">
        <v>3113</v>
      </c>
    </row>
    <row r="12909" spans="1:16" x14ac:dyDescent="0.2">
      <c r="A12909" s="2" t="str">
        <f t="shared" si="330"/>
        <v>360008755@</v>
      </c>
      <c r="B12909" s="12">
        <v>36000</v>
      </c>
      <c r="C12909" s="8" t="s">
        <v>6</v>
      </c>
      <c r="D12909" s="8">
        <v>2</v>
      </c>
      <c r="E12909" s="19" t="s">
        <v>803</v>
      </c>
      <c r="F12909" s="20" t="s">
        <v>860</v>
      </c>
      <c r="G12909" s="20" t="s">
        <v>2673</v>
      </c>
      <c r="H12909" s="8" t="s">
        <v>858</v>
      </c>
      <c r="I12909" s="21" t="s">
        <v>861</v>
      </c>
      <c r="J12909" s="21" t="s">
        <v>803</v>
      </c>
      <c r="K12909" s="22" t="s">
        <v>3097</v>
      </c>
      <c r="L12909" s="5" t="s">
        <v>3113</v>
      </c>
    </row>
    <row r="12910" spans="1:16" x14ac:dyDescent="0.2">
      <c r="A12910" s="2" t="str">
        <f t="shared" si="330"/>
        <v>360008755@</v>
      </c>
      <c r="B12910" s="12">
        <v>36000</v>
      </c>
      <c r="C12910" s="8" t="s">
        <v>6</v>
      </c>
      <c r="D12910" s="8">
        <v>2</v>
      </c>
      <c r="E12910" s="19" t="s">
        <v>803</v>
      </c>
      <c r="F12910" s="20" t="s">
        <v>862</v>
      </c>
      <c r="G12910" s="20" t="s">
        <v>2673</v>
      </c>
      <c r="H12910" s="8" t="s">
        <v>858</v>
      </c>
      <c r="I12910" s="21" t="s">
        <v>863</v>
      </c>
      <c r="J12910" s="21" t="s">
        <v>803</v>
      </c>
      <c r="K12910" s="22" t="s">
        <v>3097</v>
      </c>
      <c r="L12910" s="5" t="s">
        <v>3113</v>
      </c>
    </row>
    <row r="12911" spans="1:16" x14ac:dyDescent="0.2">
      <c r="A12911" s="2" t="str">
        <f t="shared" si="330"/>
        <v>3600087550000</v>
      </c>
      <c r="B12911" s="12">
        <v>36000</v>
      </c>
      <c r="C12911" s="8" t="s">
        <v>6</v>
      </c>
      <c r="D12911" s="8">
        <v>6</v>
      </c>
      <c r="E12911" s="19" t="s">
        <v>803</v>
      </c>
      <c r="F12911" s="20" t="s">
        <v>857</v>
      </c>
      <c r="G12911" s="20">
        <v>87550000</v>
      </c>
      <c r="H12911" s="8" t="s">
        <v>858</v>
      </c>
      <c r="I12911" s="21" t="s">
        <v>864</v>
      </c>
      <c r="J12911" s="21" t="s">
        <v>803</v>
      </c>
      <c r="K12911" s="22" t="s">
        <v>3097</v>
      </c>
      <c r="L12911" s="5" t="s">
        <v>3113</v>
      </c>
    </row>
    <row r="12912" spans="1:16" x14ac:dyDescent="0.2">
      <c r="A12912" s="2" t="str">
        <f t="shared" si="330"/>
        <v>360008755EIND</v>
      </c>
      <c r="B12912" s="12">
        <v>36000</v>
      </c>
      <c r="C12912" s="8" t="s">
        <v>6</v>
      </c>
      <c r="D12912" s="8">
        <v>6</v>
      </c>
      <c r="E12912" s="19" t="s">
        <v>803</v>
      </c>
      <c r="F12912" s="20" t="s">
        <v>865</v>
      </c>
      <c r="G12912" s="20" t="s">
        <v>2674</v>
      </c>
      <c r="H12912" s="8" t="s">
        <v>858</v>
      </c>
      <c r="I12912" s="21" t="s">
        <v>866</v>
      </c>
      <c r="J12912" s="21" t="s">
        <v>803</v>
      </c>
      <c r="K12912" s="22" t="s">
        <v>3097</v>
      </c>
      <c r="L12912" s="5" t="s">
        <v>3113</v>
      </c>
    </row>
    <row r="12913" spans="1:12" x14ac:dyDescent="0.2">
      <c r="A12913" s="2" t="str">
        <f t="shared" si="330"/>
        <v>3600087580002</v>
      </c>
      <c r="B12913" s="12">
        <v>36000</v>
      </c>
      <c r="C12913" s="8" t="s">
        <v>6</v>
      </c>
      <c r="D12913" s="8">
        <v>2</v>
      </c>
      <c r="E12913" s="19" t="s">
        <v>803</v>
      </c>
      <c r="F12913" s="20" t="s">
        <v>867</v>
      </c>
      <c r="G12913" s="20">
        <v>87580002</v>
      </c>
      <c r="H12913" s="8" t="s">
        <v>868</v>
      </c>
      <c r="I12913" s="21" t="s">
        <v>869</v>
      </c>
      <c r="J12913" s="21" t="s">
        <v>803</v>
      </c>
      <c r="K12913" s="22" t="s">
        <v>3097</v>
      </c>
      <c r="L12913" s="5" t="s">
        <v>3113</v>
      </c>
    </row>
    <row r="12914" spans="1:12" x14ac:dyDescent="0.2">
      <c r="A12914" s="2" t="str">
        <f t="shared" si="330"/>
        <v>3600087580000</v>
      </c>
      <c r="B12914" s="12">
        <v>36000</v>
      </c>
      <c r="C12914" s="8" t="s">
        <v>6</v>
      </c>
      <c r="D12914" s="8">
        <v>2</v>
      </c>
      <c r="E12914" s="19" t="s">
        <v>2051</v>
      </c>
      <c r="F12914" s="20" t="s">
        <v>2453</v>
      </c>
      <c r="G12914" s="20">
        <v>87580000</v>
      </c>
      <c r="H12914" s="8" t="s">
        <v>868</v>
      </c>
      <c r="I12914" s="21" t="s">
        <v>2454</v>
      </c>
      <c r="J12914" s="21" t="s">
        <v>2051</v>
      </c>
      <c r="K12914" s="22" t="s">
        <v>3095</v>
      </c>
      <c r="L12914" s="5" t="s">
        <v>3113</v>
      </c>
    </row>
    <row r="12915" spans="1:12" x14ac:dyDescent="0.2">
      <c r="A12915" s="2" t="str">
        <f t="shared" si="330"/>
        <v>3600087580000</v>
      </c>
      <c r="B12915" s="12">
        <v>36000</v>
      </c>
      <c r="C12915" s="8" t="s">
        <v>6</v>
      </c>
      <c r="D12915" s="8">
        <v>2</v>
      </c>
      <c r="E12915" s="19" t="s">
        <v>2051</v>
      </c>
      <c r="F12915" s="20" t="s">
        <v>2453</v>
      </c>
      <c r="G12915" s="20">
        <v>87580000</v>
      </c>
      <c r="H12915" s="8" t="s">
        <v>868</v>
      </c>
      <c r="I12915" s="21" t="s">
        <v>2454</v>
      </c>
      <c r="J12915" s="21" t="s">
        <v>2051</v>
      </c>
      <c r="K12915" s="22" t="s">
        <v>3095</v>
      </c>
      <c r="L12915" s="5" t="s">
        <v>3113</v>
      </c>
    </row>
    <row r="12916" spans="1:12" x14ac:dyDescent="0.2">
      <c r="A12916" s="2" t="str">
        <f t="shared" si="330"/>
        <v>360008758@</v>
      </c>
      <c r="B12916" s="12">
        <v>36000</v>
      </c>
      <c r="C12916" s="8" t="s">
        <v>6</v>
      </c>
      <c r="D12916" s="8">
        <v>2</v>
      </c>
      <c r="E12916" s="19" t="s">
        <v>2051</v>
      </c>
      <c r="F12916" s="20" t="s">
        <v>2455</v>
      </c>
      <c r="G12916" s="20" t="s">
        <v>3027</v>
      </c>
      <c r="H12916" s="8" t="s">
        <v>868</v>
      </c>
      <c r="I12916" s="21" t="s">
        <v>2456</v>
      </c>
      <c r="J12916" s="21" t="s">
        <v>2051</v>
      </c>
      <c r="K12916" s="22" t="s">
        <v>3095</v>
      </c>
      <c r="L12916" s="5" t="s">
        <v>3113</v>
      </c>
    </row>
    <row r="12917" spans="1:12" x14ac:dyDescent="0.2">
      <c r="A12917" s="2" t="str">
        <f t="shared" si="330"/>
        <v>360008758@</v>
      </c>
      <c r="B12917" s="12">
        <v>36000</v>
      </c>
      <c r="C12917" s="8" t="s">
        <v>6</v>
      </c>
      <c r="D12917" s="8">
        <v>2</v>
      </c>
      <c r="E12917" s="19" t="s">
        <v>2051</v>
      </c>
      <c r="F12917" s="20" t="s">
        <v>2468</v>
      </c>
      <c r="G12917" s="20" t="s">
        <v>3027</v>
      </c>
      <c r="H12917" s="8" t="s">
        <v>868</v>
      </c>
      <c r="I12917" s="21" t="s">
        <v>2469</v>
      </c>
      <c r="J12917" s="21" t="s">
        <v>2051</v>
      </c>
      <c r="K12917" s="22" t="s">
        <v>3095</v>
      </c>
      <c r="L12917" s="5" t="s">
        <v>3113</v>
      </c>
    </row>
    <row r="12918" spans="1:12" x14ac:dyDescent="0.2">
      <c r="A12918" s="2" t="str">
        <f t="shared" si="330"/>
        <v>3600087580003</v>
      </c>
      <c r="B12918" s="12">
        <v>36000</v>
      </c>
      <c r="C12918" s="8" t="s">
        <v>6</v>
      </c>
      <c r="D12918" s="8">
        <v>2</v>
      </c>
      <c r="E12918" s="19" t="s">
        <v>2051</v>
      </c>
      <c r="F12918" s="20" t="s">
        <v>2470</v>
      </c>
      <c r="G12918" s="20">
        <v>87580003</v>
      </c>
      <c r="H12918" s="8" t="s">
        <v>868</v>
      </c>
      <c r="I12918" s="21" t="s">
        <v>2471</v>
      </c>
      <c r="J12918" s="21" t="s">
        <v>2051</v>
      </c>
      <c r="K12918" s="22" t="s">
        <v>3095</v>
      </c>
      <c r="L12918" s="5" t="s">
        <v>3113</v>
      </c>
    </row>
    <row r="12919" spans="1:12" x14ac:dyDescent="0.2">
      <c r="A12919" s="2" t="str">
        <f t="shared" si="330"/>
        <v>3600087580004</v>
      </c>
      <c r="B12919" s="12">
        <v>36000</v>
      </c>
      <c r="C12919" s="8" t="s">
        <v>6</v>
      </c>
      <c r="D12919" s="8">
        <v>2</v>
      </c>
      <c r="E12919" s="19" t="s">
        <v>2051</v>
      </c>
      <c r="F12919" s="20" t="s">
        <v>2472</v>
      </c>
      <c r="G12919" s="20">
        <v>87580004</v>
      </c>
      <c r="H12919" s="8" t="s">
        <v>868</v>
      </c>
      <c r="I12919" s="21" t="s">
        <v>2473</v>
      </c>
      <c r="J12919" s="21" t="s">
        <v>2051</v>
      </c>
      <c r="K12919" s="22" t="s">
        <v>3095</v>
      </c>
      <c r="L12919" s="5" t="s">
        <v>3113</v>
      </c>
    </row>
    <row r="12920" spans="1:12" x14ac:dyDescent="0.2">
      <c r="A12920" s="2" t="str">
        <f t="shared" si="330"/>
        <v>3600087580000</v>
      </c>
      <c r="B12920" s="12">
        <v>36000</v>
      </c>
      <c r="C12920" s="8" t="s">
        <v>6</v>
      </c>
      <c r="D12920" s="8">
        <v>6</v>
      </c>
      <c r="E12920" s="19" t="s">
        <v>2051</v>
      </c>
      <c r="F12920" s="20" t="s">
        <v>2453</v>
      </c>
      <c r="G12920" s="20">
        <v>87580000</v>
      </c>
      <c r="H12920" s="8" t="s">
        <v>868</v>
      </c>
      <c r="I12920" s="21" t="s">
        <v>2475</v>
      </c>
      <c r="J12920" s="21" t="s">
        <v>2051</v>
      </c>
      <c r="K12920" s="22" t="s">
        <v>3095</v>
      </c>
      <c r="L12920" s="5" t="s">
        <v>3113</v>
      </c>
    </row>
    <row r="12921" spans="1:12" x14ac:dyDescent="0.2">
      <c r="A12921" s="2" t="str">
        <f t="shared" si="330"/>
        <v>3600087580002</v>
      </c>
      <c r="B12921" s="12">
        <v>36000</v>
      </c>
      <c r="C12921" s="8" t="s">
        <v>16</v>
      </c>
      <c r="D12921" s="8">
        <v>2</v>
      </c>
      <c r="E12921" s="19" t="s">
        <v>2051</v>
      </c>
      <c r="F12921" s="20" t="s">
        <v>867</v>
      </c>
      <c r="G12921" s="20">
        <v>87580002</v>
      </c>
      <c r="H12921" s="8" t="s">
        <v>868</v>
      </c>
      <c r="I12921" s="21" t="s">
        <v>2478</v>
      </c>
      <c r="J12921" s="21" t="s">
        <v>2051</v>
      </c>
      <c r="K12921" s="22" t="s">
        <v>3095</v>
      </c>
      <c r="L12921" s="5" t="s">
        <v>3113</v>
      </c>
    </row>
    <row r="12922" spans="1:12" x14ac:dyDescent="0.2">
      <c r="A12922" s="2" t="str">
        <f t="shared" si="330"/>
        <v>360008758EIND</v>
      </c>
      <c r="B12922" s="12">
        <v>36000</v>
      </c>
      <c r="G12922" s="20" t="s">
        <v>3075</v>
      </c>
      <c r="H12922" s="8" t="s">
        <v>868</v>
      </c>
      <c r="J12922" s="21" t="s">
        <v>2051</v>
      </c>
      <c r="K12922" s="22" t="s">
        <v>3095</v>
      </c>
      <c r="L12922" s="5" t="s">
        <v>3113</v>
      </c>
    </row>
    <row r="12923" spans="1:12" x14ac:dyDescent="0.2">
      <c r="A12923" s="2" t="str">
        <f t="shared" si="330"/>
        <v>3600087590000</v>
      </c>
      <c r="B12923" s="12">
        <v>36000</v>
      </c>
      <c r="C12923" s="8" t="s">
        <v>6</v>
      </c>
      <c r="D12923" s="8">
        <v>2</v>
      </c>
      <c r="E12923" s="19" t="s">
        <v>803</v>
      </c>
      <c r="F12923" s="20" t="s">
        <v>870</v>
      </c>
      <c r="G12923" s="20">
        <v>87590000</v>
      </c>
      <c r="H12923" s="8" t="s">
        <v>871</v>
      </c>
      <c r="I12923" s="21" t="s">
        <v>872</v>
      </c>
      <c r="J12923" s="21" t="s">
        <v>803</v>
      </c>
      <c r="K12923" s="22" t="s">
        <v>3097</v>
      </c>
      <c r="L12923" s="5" t="s">
        <v>3113</v>
      </c>
    </row>
    <row r="12924" spans="1:12" x14ac:dyDescent="0.2">
      <c r="A12924" s="2" t="str">
        <f t="shared" si="330"/>
        <v>360008759@</v>
      </c>
      <c r="B12924" s="12">
        <v>36000</v>
      </c>
      <c r="C12924" s="8" t="s">
        <v>6</v>
      </c>
      <c r="D12924" s="8">
        <v>2</v>
      </c>
      <c r="E12924" s="19" t="s">
        <v>803</v>
      </c>
      <c r="F12924" s="20" t="s">
        <v>873</v>
      </c>
      <c r="G12924" s="20" t="s">
        <v>2675</v>
      </c>
      <c r="H12924" s="8" t="s">
        <v>871</v>
      </c>
      <c r="I12924" s="21" t="s">
        <v>874</v>
      </c>
      <c r="J12924" s="21" t="s">
        <v>803</v>
      </c>
      <c r="K12924" s="22" t="s">
        <v>3097</v>
      </c>
      <c r="L12924" s="5" t="s">
        <v>3113</v>
      </c>
    </row>
    <row r="12925" spans="1:12" x14ac:dyDescent="0.2">
      <c r="A12925" s="2" t="str">
        <f t="shared" si="330"/>
        <v>360008759@</v>
      </c>
      <c r="B12925" s="12">
        <v>36000</v>
      </c>
      <c r="C12925" s="8" t="s">
        <v>6</v>
      </c>
      <c r="D12925" s="8">
        <v>2</v>
      </c>
      <c r="E12925" s="19" t="s">
        <v>803</v>
      </c>
      <c r="F12925" s="20" t="s">
        <v>875</v>
      </c>
      <c r="G12925" s="20" t="s">
        <v>2675</v>
      </c>
      <c r="H12925" s="8" t="s">
        <v>871</v>
      </c>
      <c r="I12925" s="21" t="s">
        <v>876</v>
      </c>
      <c r="J12925" s="21" t="s">
        <v>803</v>
      </c>
      <c r="K12925" s="22" t="s">
        <v>3097</v>
      </c>
      <c r="L12925" s="5" t="s">
        <v>3113</v>
      </c>
    </row>
    <row r="12926" spans="1:12" x14ac:dyDescent="0.2">
      <c r="A12926" s="2" t="str">
        <f t="shared" si="330"/>
        <v>3600087610000</v>
      </c>
      <c r="B12926" s="12">
        <v>36000</v>
      </c>
      <c r="C12926" s="8" t="s">
        <v>6</v>
      </c>
      <c r="D12926" s="8">
        <v>2</v>
      </c>
      <c r="E12926" s="19" t="s">
        <v>626</v>
      </c>
      <c r="F12926" s="20" t="s">
        <v>648</v>
      </c>
      <c r="G12926" s="20">
        <v>87610000</v>
      </c>
      <c r="H12926" s="8" t="s">
        <v>649</v>
      </c>
      <c r="I12926" s="21" t="s">
        <v>650</v>
      </c>
      <c r="J12926" s="21" t="s">
        <v>626</v>
      </c>
      <c r="K12926" s="22" t="s">
        <v>3090</v>
      </c>
      <c r="L12926" s="5" t="s">
        <v>3113</v>
      </c>
    </row>
    <row r="12927" spans="1:12" x14ac:dyDescent="0.2">
      <c r="A12927" s="2" t="str">
        <f t="shared" si="330"/>
        <v>360008761@</v>
      </c>
      <c r="B12927" s="12">
        <v>36000</v>
      </c>
      <c r="C12927" s="8" t="s">
        <v>6</v>
      </c>
      <c r="D12927" s="8">
        <v>2</v>
      </c>
      <c r="E12927" s="19" t="s">
        <v>626</v>
      </c>
      <c r="F12927" s="20" t="s">
        <v>651</v>
      </c>
      <c r="G12927" s="20" t="s">
        <v>2636</v>
      </c>
      <c r="H12927" s="8" t="s">
        <v>649</v>
      </c>
      <c r="I12927" s="21" t="s">
        <v>652</v>
      </c>
      <c r="J12927" s="21" t="s">
        <v>626</v>
      </c>
      <c r="K12927" s="22" t="s">
        <v>3090</v>
      </c>
      <c r="L12927" s="5" t="s">
        <v>3113</v>
      </c>
    </row>
    <row r="12928" spans="1:12" x14ac:dyDescent="0.2">
      <c r="A12928" s="2" t="str">
        <f t="shared" si="330"/>
        <v>360008761@</v>
      </c>
      <c r="B12928" s="12">
        <v>36000</v>
      </c>
      <c r="C12928" s="8" t="s">
        <v>6</v>
      </c>
      <c r="D12928" s="8">
        <v>2</v>
      </c>
      <c r="E12928" s="19" t="s">
        <v>626</v>
      </c>
      <c r="F12928" s="20" t="s">
        <v>653</v>
      </c>
      <c r="G12928" s="20" t="s">
        <v>2636</v>
      </c>
      <c r="H12928" s="8" t="s">
        <v>649</v>
      </c>
      <c r="I12928" s="21" t="s">
        <v>654</v>
      </c>
      <c r="J12928" s="21" t="s">
        <v>626</v>
      </c>
      <c r="K12928" s="22" t="s">
        <v>3090</v>
      </c>
      <c r="L12928" s="5" t="s">
        <v>3113</v>
      </c>
    </row>
    <row r="12929" spans="1:16" x14ac:dyDescent="0.2">
      <c r="A12929" s="2" t="str">
        <f t="shared" si="330"/>
        <v>360008762@</v>
      </c>
      <c r="B12929" s="12">
        <v>36000</v>
      </c>
      <c r="C12929" s="8" t="s">
        <v>6</v>
      </c>
      <c r="D12929" s="8">
        <v>2</v>
      </c>
      <c r="E12929" s="19" t="s">
        <v>2051</v>
      </c>
      <c r="F12929" s="20" t="s">
        <v>2445</v>
      </c>
      <c r="G12929" s="20" t="s">
        <v>3025</v>
      </c>
      <c r="H12929" s="8" t="s">
        <v>2446</v>
      </c>
      <c r="I12929" s="21" t="s">
        <v>2447</v>
      </c>
      <c r="J12929" s="21" t="s">
        <v>2051</v>
      </c>
      <c r="K12929" s="22" t="s">
        <v>3095</v>
      </c>
      <c r="L12929" s="5" t="s">
        <v>3113</v>
      </c>
    </row>
    <row r="12930" spans="1:16" x14ac:dyDescent="0.2">
      <c r="A12930" s="2" t="str">
        <f t="shared" si="330"/>
        <v>3600087620000</v>
      </c>
      <c r="B12930" s="12">
        <v>36000</v>
      </c>
      <c r="C12930" s="8" t="s">
        <v>6</v>
      </c>
      <c r="D12930" s="8">
        <v>2</v>
      </c>
      <c r="E12930" s="19" t="s">
        <v>2051</v>
      </c>
      <c r="F12930" s="20" t="s">
        <v>2448</v>
      </c>
      <c r="G12930" s="20">
        <v>87620000</v>
      </c>
      <c r="H12930" s="8" t="s">
        <v>2446</v>
      </c>
      <c r="I12930" s="21" t="s">
        <v>2449</v>
      </c>
      <c r="J12930" s="21" t="s">
        <v>2051</v>
      </c>
      <c r="K12930" s="22" t="s">
        <v>3095</v>
      </c>
      <c r="L12930" s="5" t="s">
        <v>3113</v>
      </c>
    </row>
    <row r="12931" spans="1:16" x14ac:dyDescent="0.2">
      <c r="A12931" s="23" t="s">
        <v>4042</v>
      </c>
      <c r="B12931" s="9" t="s">
        <v>3143</v>
      </c>
      <c r="C12931" s="8" t="s">
        <v>6</v>
      </c>
      <c r="D12931" s="8">
        <v>1</v>
      </c>
      <c r="G12931" s="7" t="s">
        <v>3606</v>
      </c>
      <c r="H12931" s="8" t="s">
        <v>4476</v>
      </c>
      <c r="I12931" s="21" t="str">
        <f>CONCATENATE(C12931,"_",D12931,"_",O12931)</f>
        <v>NAO_1_8790</v>
      </c>
      <c r="J12931" s="11">
        <f>VLOOKUP(I12931,'[3]De Para Agregador'!$G$1:$H$636,2,FALSE)</f>
        <v>466</v>
      </c>
      <c r="K12931" s="22" t="s">
        <v>4691</v>
      </c>
      <c r="O12931" s="8" t="s">
        <v>3165</v>
      </c>
      <c r="P12931" s="8" t="s">
        <v>3402</v>
      </c>
    </row>
    <row r="12932" spans="1:16" x14ac:dyDescent="0.2">
      <c r="A12932" s="23" t="s">
        <v>4042</v>
      </c>
      <c r="B12932" s="9" t="s">
        <v>3143</v>
      </c>
      <c r="C12932" s="8" t="s">
        <v>6</v>
      </c>
      <c r="D12932" s="8">
        <v>2</v>
      </c>
      <c r="G12932" s="7" t="s">
        <v>3606</v>
      </c>
      <c r="H12932" s="8" t="s">
        <v>4476</v>
      </c>
      <c r="I12932" s="21" t="str">
        <f>CONCATENATE(C12932,"_",D12932,"_",O12932)</f>
        <v>NAO_2_8790</v>
      </c>
      <c r="J12932" s="11">
        <f>VLOOKUP(I12932,'[3]De Para Agregador'!$G$1:$H$636,2,FALSE)</f>
        <v>466</v>
      </c>
      <c r="K12932" s="22" t="s">
        <v>4691</v>
      </c>
      <c r="O12932" s="8" t="s">
        <v>3165</v>
      </c>
      <c r="P12932" s="8" t="s">
        <v>3402</v>
      </c>
    </row>
    <row r="12933" spans="1:16" x14ac:dyDescent="0.2">
      <c r="A12933" s="23" t="s">
        <v>4042</v>
      </c>
      <c r="B12933" s="9" t="s">
        <v>3143</v>
      </c>
      <c r="C12933" s="8" t="s">
        <v>6</v>
      </c>
      <c r="D12933" s="8">
        <v>2</v>
      </c>
      <c r="G12933" s="7" t="s">
        <v>3606</v>
      </c>
      <c r="H12933" s="8" t="s">
        <v>4476</v>
      </c>
      <c r="I12933" s="21" t="str">
        <f>CONCATENATE(C12933,"_",D12933,"_",O12933)</f>
        <v>NAO_2_8790</v>
      </c>
      <c r="J12933" s="11">
        <f>VLOOKUP(I12933,'[3]De Para Agregador'!$G$1:$H$636,2,FALSE)</f>
        <v>466</v>
      </c>
      <c r="K12933" s="22" t="s">
        <v>4691</v>
      </c>
      <c r="O12933" s="8" t="s">
        <v>3165</v>
      </c>
      <c r="P12933" s="8" t="s">
        <v>3402</v>
      </c>
    </row>
    <row r="12934" spans="1:16" x14ac:dyDescent="0.2">
      <c r="A12934" s="23" t="s">
        <v>4042</v>
      </c>
      <c r="B12934" s="9" t="s">
        <v>3143</v>
      </c>
      <c r="C12934" s="8" t="s">
        <v>6</v>
      </c>
      <c r="D12934" s="8">
        <v>2</v>
      </c>
      <c r="G12934" s="7" t="s">
        <v>3606</v>
      </c>
      <c r="H12934" s="8" t="s">
        <v>4476</v>
      </c>
      <c r="I12934" s="21" t="str">
        <f>CONCATENATE(C12934,"_",D12934,"_",O12934)</f>
        <v>NAO_2_8790</v>
      </c>
      <c r="J12934" s="11">
        <f>VLOOKUP(I12934,'[3]De Para Agregador'!$G$1:$H$636,2,FALSE)</f>
        <v>466</v>
      </c>
      <c r="K12934" s="22" t="s">
        <v>4691</v>
      </c>
      <c r="O12934" s="8" t="s">
        <v>3165</v>
      </c>
      <c r="P12934" s="8" t="s">
        <v>3402</v>
      </c>
    </row>
    <row r="12935" spans="1:16" x14ac:dyDescent="0.2">
      <c r="A12935" s="2" t="str">
        <f t="shared" ref="A12935:A12998" si="331">+B12935&amp;G12935</f>
        <v>360008881@</v>
      </c>
      <c r="B12935" s="12">
        <v>36000</v>
      </c>
      <c r="C12935" s="8" t="s">
        <v>16</v>
      </c>
      <c r="D12935" s="8">
        <v>3</v>
      </c>
      <c r="E12935" s="19" t="s">
        <v>1424</v>
      </c>
      <c r="F12935" s="20" t="s">
        <v>1686</v>
      </c>
      <c r="G12935" s="20" t="s">
        <v>2881</v>
      </c>
      <c r="H12935" s="8" t="s">
        <v>1687</v>
      </c>
      <c r="I12935" s="21" t="s">
        <v>1688</v>
      </c>
      <c r="J12935" s="21" t="s">
        <v>1424</v>
      </c>
      <c r="K12935" s="22" t="s">
        <v>3098</v>
      </c>
      <c r="L12935" s="5" t="s">
        <v>3113</v>
      </c>
    </row>
    <row r="12936" spans="1:16" x14ac:dyDescent="0.2">
      <c r="A12936" s="2" t="str">
        <f t="shared" si="331"/>
        <v>3600089330000</v>
      </c>
      <c r="B12936" s="12">
        <v>36000</v>
      </c>
      <c r="C12936" s="8" t="s">
        <v>6</v>
      </c>
      <c r="D12936" s="8">
        <v>2</v>
      </c>
      <c r="E12936" s="19" t="s">
        <v>626</v>
      </c>
      <c r="F12936" s="20" t="s">
        <v>655</v>
      </c>
      <c r="G12936" s="20">
        <v>89330000</v>
      </c>
      <c r="H12936" s="8" t="s">
        <v>656</v>
      </c>
      <c r="I12936" s="21" t="s">
        <v>657</v>
      </c>
      <c r="J12936" s="21" t="s">
        <v>626</v>
      </c>
      <c r="K12936" s="22" t="s">
        <v>3090</v>
      </c>
      <c r="L12936" s="5" t="s">
        <v>3113</v>
      </c>
    </row>
    <row r="12937" spans="1:16" x14ac:dyDescent="0.2">
      <c r="A12937" s="2" t="str">
        <f t="shared" si="331"/>
        <v>3600089330001</v>
      </c>
      <c r="B12937" s="12">
        <v>36000</v>
      </c>
      <c r="C12937" s="8" t="s">
        <v>6</v>
      </c>
      <c r="D12937" s="8">
        <v>2</v>
      </c>
      <c r="E12937" s="19" t="s">
        <v>626</v>
      </c>
      <c r="F12937" s="20" t="s">
        <v>658</v>
      </c>
      <c r="G12937" s="20">
        <v>89330001</v>
      </c>
      <c r="H12937" s="8" t="s">
        <v>656</v>
      </c>
      <c r="I12937" s="21" t="s">
        <v>659</v>
      </c>
      <c r="J12937" s="21" t="s">
        <v>626</v>
      </c>
      <c r="K12937" s="22" t="s">
        <v>3090</v>
      </c>
      <c r="L12937" s="5" t="s">
        <v>3113</v>
      </c>
    </row>
    <row r="12938" spans="1:16" x14ac:dyDescent="0.2">
      <c r="A12938" s="2" t="str">
        <f t="shared" si="331"/>
        <v>3600089330002</v>
      </c>
      <c r="B12938" s="12">
        <v>36000</v>
      </c>
      <c r="C12938" s="8" t="s">
        <v>6</v>
      </c>
      <c r="D12938" s="8">
        <v>2</v>
      </c>
      <c r="E12938" s="19" t="s">
        <v>626</v>
      </c>
      <c r="F12938" s="20" t="s">
        <v>660</v>
      </c>
      <c r="G12938" s="20">
        <v>89330002</v>
      </c>
      <c r="H12938" s="8" t="s">
        <v>656</v>
      </c>
      <c r="I12938" s="21" t="s">
        <v>661</v>
      </c>
      <c r="J12938" s="21" t="s">
        <v>626</v>
      </c>
      <c r="K12938" s="22" t="s">
        <v>3090</v>
      </c>
      <c r="L12938" s="5" t="s">
        <v>3113</v>
      </c>
    </row>
    <row r="12939" spans="1:16" x14ac:dyDescent="0.2">
      <c r="A12939" s="2" t="str">
        <f t="shared" si="331"/>
        <v>3600089330004</v>
      </c>
      <c r="B12939" s="12">
        <v>36000</v>
      </c>
      <c r="C12939" s="8" t="s">
        <v>6</v>
      </c>
      <c r="D12939" s="8">
        <v>2</v>
      </c>
      <c r="E12939" s="19" t="s">
        <v>626</v>
      </c>
      <c r="F12939" s="20" t="s">
        <v>662</v>
      </c>
      <c r="G12939" s="20">
        <v>89330004</v>
      </c>
      <c r="H12939" s="8" t="s">
        <v>656</v>
      </c>
      <c r="I12939" s="21" t="s">
        <v>663</v>
      </c>
      <c r="J12939" s="21" t="s">
        <v>626</v>
      </c>
      <c r="K12939" s="22" t="s">
        <v>3090</v>
      </c>
      <c r="L12939" s="5" t="s">
        <v>3113</v>
      </c>
    </row>
    <row r="12940" spans="1:16" x14ac:dyDescent="0.2">
      <c r="A12940" s="2" t="str">
        <f t="shared" si="331"/>
        <v>3600089330005</v>
      </c>
      <c r="B12940" s="12">
        <v>36000</v>
      </c>
      <c r="C12940" s="8" t="s">
        <v>6</v>
      </c>
      <c r="D12940" s="8">
        <v>2</v>
      </c>
      <c r="E12940" s="19" t="s">
        <v>626</v>
      </c>
      <c r="F12940" s="20" t="s">
        <v>664</v>
      </c>
      <c r="G12940" s="20">
        <v>89330005</v>
      </c>
      <c r="H12940" s="8" t="s">
        <v>656</v>
      </c>
      <c r="I12940" s="21" t="s">
        <v>665</v>
      </c>
      <c r="J12940" s="21" t="s">
        <v>626</v>
      </c>
      <c r="K12940" s="22" t="s">
        <v>3090</v>
      </c>
      <c r="L12940" s="5" t="s">
        <v>3113</v>
      </c>
    </row>
    <row r="12941" spans="1:16" x14ac:dyDescent="0.2">
      <c r="A12941" s="2" t="str">
        <f t="shared" si="331"/>
        <v>3600089330000</v>
      </c>
      <c r="B12941" s="12">
        <v>36000</v>
      </c>
      <c r="C12941" s="8" t="s">
        <v>6</v>
      </c>
      <c r="D12941" s="8">
        <v>6</v>
      </c>
      <c r="E12941" s="19" t="s">
        <v>626</v>
      </c>
      <c r="F12941" s="20" t="s">
        <v>655</v>
      </c>
      <c r="G12941" s="20">
        <v>89330000</v>
      </c>
      <c r="H12941" s="8" t="s">
        <v>656</v>
      </c>
      <c r="I12941" s="21" t="s">
        <v>666</v>
      </c>
      <c r="J12941" s="21" t="s">
        <v>626</v>
      </c>
      <c r="K12941" s="22" t="s">
        <v>3090</v>
      </c>
      <c r="L12941" s="5" t="s">
        <v>3113</v>
      </c>
    </row>
    <row r="12942" spans="1:16" x14ac:dyDescent="0.2">
      <c r="A12942" s="2" t="str">
        <f t="shared" si="331"/>
        <v>360008933@</v>
      </c>
      <c r="B12942" s="12">
        <v>36000</v>
      </c>
      <c r="C12942" s="8" t="s">
        <v>6</v>
      </c>
      <c r="D12942" s="8">
        <v>2</v>
      </c>
      <c r="E12942" s="19" t="s">
        <v>626</v>
      </c>
      <c r="F12942" s="20" t="s">
        <v>667</v>
      </c>
      <c r="G12942" s="20" t="s">
        <v>2637</v>
      </c>
      <c r="H12942" s="8" t="s">
        <v>656</v>
      </c>
      <c r="I12942" s="21" t="s">
        <v>668</v>
      </c>
      <c r="J12942" s="21" t="s">
        <v>626</v>
      </c>
      <c r="K12942" s="22" t="s">
        <v>3090</v>
      </c>
      <c r="L12942" s="5" t="s">
        <v>3113</v>
      </c>
    </row>
    <row r="12943" spans="1:16" x14ac:dyDescent="0.2">
      <c r="A12943" s="2" t="str">
        <f t="shared" si="331"/>
        <v>360008933@</v>
      </c>
      <c r="B12943" s="12">
        <v>36000</v>
      </c>
      <c r="C12943" s="8" t="s">
        <v>6</v>
      </c>
      <c r="D12943" s="8">
        <v>2</v>
      </c>
      <c r="E12943" s="19" t="s">
        <v>626</v>
      </c>
      <c r="F12943" s="20" t="s">
        <v>669</v>
      </c>
      <c r="G12943" s="20" t="s">
        <v>2637</v>
      </c>
      <c r="H12943" s="8" t="s">
        <v>656</v>
      </c>
      <c r="I12943" s="21" t="s">
        <v>670</v>
      </c>
      <c r="J12943" s="21" t="s">
        <v>626</v>
      </c>
      <c r="K12943" s="22" t="s">
        <v>3090</v>
      </c>
      <c r="L12943" s="5" t="s">
        <v>3113</v>
      </c>
    </row>
    <row r="12944" spans="1:16" x14ac:dyDescent="0.2">
      <c r="A12944" s="2" t="str">
        <f t="shared" si="331"/>
        <v>3600089330001</v>
      </c>
      <c r="B12944" s="12">
        <v>36000</v>
      </c>
      <c r="C12944" s="8" t="s">
        <v>16</v>
      </c>
      <c r="D12944" s="8">
        <v>2</v>
      </c>
      <c r="E12944" s="19" t="s">
        <v>626</v>
      </c>
      <c r="F12944" s="20" t="s">
        <v>658</v>
      </c>
      <c r="G12944" s="20">
        <v>89330001</v>
      </c>
      <c r="H12944" s="8" t="s">
        <v>656</v>
      </c>
      <c r="I12944" s="21" t="s">
        <v>671</v>
      </c>
      <c r="J12944" s="21" t="s">
        <v>626</v>
      </c>
      <c r="K12944" s="22" t="s">
        <v>3090</v>
      </c>
      <c r="L12944" s="5" t="s">
        <v>3113</v>
      </c>
    </row>
    <row r="12945" spans="1:12" x14ac:dyDescent="0.2">
      <c r="A12945" s="2" t="str">
        <f t="shared" si="331"/>
        <v>3600089330002</v>
      </c>
      <c r="B12945" s="12">
        <v>36000</v>
      </c>
      <c r="C12945" s="8" t="s">
        <v>16</v>
      </c>
      <c r="D12945" s="8">
        <v>2</v>
      </c>
      <c r="E12945" s="19" t="s">
        <v>626</v>
      </c>
      <c r="F12945" s="20" t="s">
        <v>660</v>
      </c>
      <c r="G12945" s="20">
        <v>89330002</v>
      </c>
      <c r="H12945" s="8" t="s">
        <v>656</v>
      </c>
      <c r="I12945" s="21" t="s">
        <v>672</v>
      </c>
      <c r="J12945" s="21" t="s">
        <v>626</v>
      </c>
      <c r="K12945" s="22" t="s">
        <v>3090</v>
      </c>
      <c r="L12945" s="5" t="s">
        <v>3113</v>
      </c>
    </row>
    <row r="12946" spans="1:12" x14ac:dyDescent="0.2">
      <c r="A12946" s="2" t="str">
        <f t="shared" si="331"/>
        <v>3600089330004</v>
      </c>
      <c r="B12946" s="12">
        <v>36000</v>
      </c>
      <c r="C12946" s="8" t="s">
        <v>16</v>
      </c>
      <c r="D12946" s="8">
        <v>2</v>
      </c>
      <c r="E12946" s="19" t="s">
        <v>626</v>
      </c>
      <c r="F12946" s="20" t="s">
        <v>662</v>
      </c>
      <c r="G12946" s="20">
        <v>89330004</v>
      </c>
      <c r="H12946" s="8" t="s">
        <v>656</v>
      </c>
      <c r="I12946" s="21" t="s">
        <v>673</v>
      </c>
      <c r="J12946" s="21" t="s">
        <v>626</v>
      </c>
      <c r="K12946" s="22" t="s">
        <v>3090</v>
      </c>
      <c r="L12946" s="5" t="s">
        <v>3113</v>
      </c>
    </row>
    <row r="12947" spans="1:12" x14ac:dyDescent="0.2">
      <c r="A12947" s="2" t="str">
        <f t="shared" si="331"/>
        <v>3600089330005</v>
      </c>
      <c r="B12947" s="12">
        <v>36000</v>
      </c>
      <c r="C12947" s="8" t="s">
        <v>16</v>
      </c>
      <c r="D12947" s="8">
        <v>2</v>
      </c>
      <c r="E12947" s="19" t="s">
        <v>626</v>
      </c>
      <c r="F12947" s="20" t="s">
        <v>664</v>
      </c>
      <c r="G12947" s="20">
        <v>89330005</v>
      </c>
      <c r="H12947" s="8" t="s">
        <v>656</v>
      </c>
      <c r="I12947" s="21" t="s">
        <v>674</v>
      </c>
      <c r="J12947" s="21" t="s">
        <v>626</v>
      </c>
      <c r="K12947" s="22" t="s">
        <v>3090</v>
      </c>
      <c r="L12947" s="5" t="s">
        <v>3113</v>
      </c>
    </row>
    <row r="12948" spans="1:12" x14ac:dyDescent="0.2">
      <c r="A12948" s="2" t="str">
        <f t="shared" si="331"/>
        <v>360008933EIND</v>
      </c>
      <c r="B12948" s="12">
        <v>36000</v>
      </c>
      <c r="C12948" s="8" t="s">
        <v>6</v>
      </c>
      <c r="D12948" s="8">
        <v>6</v>
      </c>
      <c r="E12948" s="19" t="s">
        <v>626</v>
      </c>
      <c r="F12948" s="20" t="s">
        <v>675</v>
      </c>
      <c r="G12948" s="20" t="s">
        <v>2638</v>
      </c>
      <c r="H12948" s="8" t="s">
        <v>656</v>
      </c>
      <c r="I12948" s="21" t="s">
        <v>676</v>
      </c>
      <c r="J12948" s="21" t="s">
        <v>626</v>
      </c>
      <c r="K12948" s="22" t="s">
        <v>3090</v>
      </c>
      <c r="L12948" s="5" t="s">
        <v>3113</v>
      </c>
    </row>
    <row r="12949" spans="1:12" x14ac:dyDescent="0.2">
      <c r="A12949" s="2" t="str">
        <f t="shared" si="331"/>
        <v>360008933EIND</v>
      </c>
      <c r="B12949" s="12">
        <v>36000</v>
      </c>
      <c r="C12949" s="8" t="s">
        <v>6</v>
      </c>
      <c r="D12949" s="8">
        <v>6</v>
      </c>
      <c r="E12949" s="19" t="s">
        <v>626</v>
      </c>
      <c r="F12949" s="20" t="s">
        <v>675</v>
      </c>
      <c r="G12949" s="20" t="s">
        <v>2638</v>
      </c>
      <c r="H12949" s="8" t="s">
        <v>656</v>
      </c>
      <c r="I12949" s="21" t="s">
        <v>676</v>
      </c>
      <c r="J12949" s="21" t="s">
        <v>626</v>
      </c>
      <c r="K12949" s="22" t="s">
        <v>3090</v>
      </c>
      <c r="L12949" s="5" t="s">
        <v>3113</v>
      </c>
    </row>
    <row r="12950" spans="1:12" x14ac:dyDescent="0.2">
      <c r="A12950" s="2" t="str">
        <f t="shared" si="331"/>
        <v>360008934@</v>
      </c>
      <c r="B12950" s="12">
        <v>36000</v>
      </c>
      <c r="C12950" s="8" t="s">
        <v>6</v>
      </c>
      <c r="D12950" s="8">
        <v>2</v>
      </c>
      <c r="E12950" s="19" t="s">
        <v>1829</v>
      </c>
      <c r="F12950" s="20" t="s">
        <v>1891</v>
      </c>
      <c r="G12950" s="20" t="s">
        <v>2913</v>
      </c>
      <c r="H12950" s="8" t="s">
        <v>1892</v>
      </c>
      <c r="I12950" s="21" t="s">
        <v>1893</v>
      </c>
      <c r="J12950" s="21" t="s">
        <v>1829</v>
      </c>
      <c r="K12950" s="22" t="s">
        <v>3094</v>
      </c>
      <c r="L12950" s="5" t="s">
        <v>3113</v>
      </c>
    </row>
    <row r="12951" spans="1:12" x14ac:dyDescent="0.2">
      <c r="A12951" s="2" t="str">
        <f t="shared" si="331"/>
        <v>360008739@</v>
      </c>
      <c r="B12951" s="12">
        <v>36000</v>
      </c>
      <c r="C12951" s="8" t="s">
        <v>6</v>
      </c>
      <c r="D12951" s="8">
        <v>2</v>
      </c>
      <c r="E12951" s="19" t="s">
        <v>2051</v>
      </c>
      <c r="F12951" s="20" t="s">
        <v>2459</v>
      </c>
      <c r="G12951" s="20" t="s">
        <v>3028</v>
      </c>
      <c r="H12951" s="8" t="s">
        <v>2460</v>
      </c>
      <c r="I12951" s="21" t="s">
        <v>2461</v>
      </c>
      <c r="J12951" s="21" t="s">
        <v>2051</v>
      </c>
      <c r="K12951" s="22" t="s">
        <v>3095</v>
      </c>
      <c r="L12951" s="5" t="s">
        <v>3113</v>
      </c>
    </row>
    <row r="12952" spans="1:12" x14ac:dyDescent="0.2">
      <c r="A12952" s="2" t="str">
        <f t="shared" si="331"/>
        <v>3600020AD0009</v>
      </c>
      <c r="B12952" s="12">
        <v>36000</v>
      </c>
      <c r="C12952" s="8" t="s">
        <v>6</v>
      </c>
      <c r="D12952" s="8">
        <v>1</v>
      </c>
      <c r="E12952" s="19" t="s">
        <v>280</v>
      </c>
      <c r="F12952" s="20" t="s">
        <v>284</v>
      </c>
      <c r="G12952" s="20" t="s">
        <v>2543</v>
      </c>
      <c r="H12952" s="8" t="s">
        <v>285</v>
      </c>
      <c r="I12952" s="21" t="s">
        <v>286</v>
      </c>
      <c r="J12952" s="21" t="s">
        <v>280</v>
      </c>
      <c r="K12952" s="22" t="s">
        <v>3086</v>
      </c>
      <c r="L12952" s="5" t="s">
        <v>3113</v>
      </c>
    </row>
    <row r="12953" spans="1:12" x14ac:dyDescent="0.2">
      <c r="A12953" s="2" t="str">
        <f t="shared" si="331"/>
        <v>36000214U0000</v>
      </c>
      <c r="B12953" s="12">
        <v>36000</v>
      </c>
      <c r="C12953" s="8" t="s">
        <v>6</v>
      </c>
      <c r="D12953" s="8">
        <v>1</v>
      </c>
      <c r="E12953" s="19" t="s">
        <v>280</v>
      </c>
      <c r="F12953" s="20" t="s">
        <v>287</v>
      </c>
      <c r="G12953" s="20" t="s">
        <v>2544</v>
      </c>
      <c r="H12953" s="8" t="s">
        <v>285</v>
      </c>
      <c r="I12953" s="21" t="s">
        <v>288</v>
      </c>
      <c r="J12953" s="21" t="s">
        <v>280</v>
      </c>
      <c r="K12953" s="22" t="s">
        <v>3086</v>
      </c>
      <c r="L12953" s="5" t="s">
        <v>3113</v>
      </c>
    </row>
    <row r="12954" spans="1:12" x14ac:dyDescent="0.2">
      <c r="A12954" s="2" t="str">
        <f t="shared" si="331"/>
        <v>36000214U000A</v>
      </c>
      <c r="B12954" s="12">
        <v>36000</v>
      </c>
      <c r="C12954" s="8" t="s">
        <v>6</v>
      </c>
      <c r="D12954" s="8">
        <v>1</v>
      </c>
      <c r="E12954" s="19" t="s">
        <v>280</v>
      </c>
      <c r="F12954" s="20" t="s">
        <v>289</v>
      </c>
      <c r="G12954" s="20" t="s">
        <v>2545</v>
      </c>
      <c r="H12954" s="8" t="s">
        <v>285</v>
      </c>
      <c r="I12954" s="21" t="s">
        <v>290</v>
      </c>
      <c r="J12954" s="21" t="s">
        <v>280</v>
      </c>
      <c r="K12954" s="22" t="s">
        <v>3086</v>
      </c>
      <c r="L12954" s="5" t="s">
        <v>3113</v>
      </c>
    </row>
    <row r="12955" spans="1:12" x14ac:dyDescent="0.2">
      <c r="A12955" s="2" t="str">
        <f t="shared" si="331"/>
        <v>36000214U000B</v>
      </c>
      <c r="B12955" s="12">
        <v>36000</v>
      </c>
      <c r="C12955" s="8" t="s">
        <v>6</v>
      </c>
      <c r="D12955" s="8">
        <v>1</v>
      </c>
      <c r="E12955" s="19" t="s">
        <v>280</v>
      </c>
      <c r="F12955" s="20" t="s">
        <v>291</v>
      </c>
      <c r="G12955" s="20" t="s">
        <v>2546</v>
      </c>
      <c r="H12955" s="8" t="s">
        <v>285</v>
      </c>
      <c r="I12955" s="21" t="s">
        <v>292</v>
      </c>
      <c r="J12955" s="21" t="s">
        <v>280</v>
      </c>
      <c r="K12955" s="22" t="s">
        <v>3086</v>
      </c>
      <c r="L12955" s="5" t="s">
        <v>3113</v>
      </c>
    </row>
    <row r="12956" spans="1:12" x14ac:dyDescent="0.2">
      <c r="A12956" s="2" t="str">
        <f t="shared" si="331"/>
        <v>36000214U000C</v>
      </c>
      <c r="B12956" s="12">
        <v>36000</v>
      </c>
      <c r="C12956" s="8" t="s">
        <v>6</v>
      </c>
      <c r="D12956" s="8">
        <v>1</v>
      </c>
      <c r="E12956" s="19" t="s">
        <v>280</v>
      </c>
      <c r="F12956" s="20" t="s">
        <v>293</v>
      </c>
      <c r="G12956" s="20" t="s">
        <v>2547</v>
      </c>
      <c r="H12956" s="8" t="s">
        <v>285</v>
      </c>
      <c r="I12956" s="21" t="s">
        <v>294</v>
      </c>
      <c r="J12956" s="21" t="s">
        <v>280</v>
      </c>
      <c r="K12956" s="22" t="s">
        <v>3086</v>
      </c>
      <c r="L12956" s="5" t="s">
        <v>3113</v>
      </c>
    </row>
    <row r="12957" spans="1:12" x14ac:dyDescent="0.2">
      <c r="A12957" s="2" t="str">
        <f t="shared" si="331"/>
        <v>36000214U000D</v>
      </c>
      <c r="B12957" s="12">
        <v>36000</v>
      </c>
      <c r="C12957" s="8" t="s">
        <v>6</v>
      </c>
      <c r="D12957" s="8">
        <v>1</v>
      </c>
      <c r="E12957" s="19" t="s">
        <v>280</v>
      </c>
      <c r="F12957" s="20" t="s">
        <v>295</v>
      </c>
      <c r="G12957" s="20" t="s">
        <v>2548</v>
      </c>
      <c r="H12957" s="8" t="s">
        <v>285</v>
      </c>
      <c r="I12957" s="21" t="s">
        <v>296</v>
      </c>
      <c r="J12957" s="21" t="s">
        <v>280</v>
      </c>
      <c r="K12957" s="22" t="s">
        <v>3086</v>
      </c>
      <c r="L12957" s="5" t="s">
        <v>3113</v>
      </c>
    </row>
    <row r="12958" spans="1:12" x14ac:dyDescent="0.2">
      <c r="A12958" s="2" t="str">
        <f t="shared" si="331"/>
        <v>3600020YD000A</v>
      </c>
      <c r="B12958" s="12">
        <v>36000</v>
      </c>
      <c r="C12958" s="8" t="s">
        <v>6</v>
      </c>
      <c r="D12958" s="8">
        <v>2</v>
      </c>
      <c r="E12958" s="19" t="s">
        <v>280</v>
      </c>
      <c r="F12958" s="20" t="s">
        <v>281</v>
      </c>
      <c r="G12958" s="20" t="s">
        <v>2542</v>
      </c>
      <c r="H12958" s="8" t="s">
        <v>282</v>
      </c>
      <c r="I12958" s="21" t="s">
        <v>283</v>
      </c>
      <c r="J12958" s="21" t="s">
        <v>280</v>
      </c>
      <c r="K12958" s="22" t="s">
        <v>3086</v>
      </c>
      <c r="L12958" s="5" t="s">
        <v>3113</v>
      </c>
    </row>
    <row r="12959" spans="1:12" x14ac:dyDescent="0.2">
      <c r="A12959" s="2" t="str">
        <f t="shared" si="331"/>
        <v>3600000OQ0001</v>
      </c>
      <c r="B12959" s="12">
        <v>36000</v>
      </c>
      <c r="G12959" s="20" t="s">
        <v>3041</v>
      </c>
      <c r="H12959" s="8" t="e">
        <f>CONCATENATE(LEFT(G12959,4)," - ",VLOOKUP(LEFT(G12959,4),[4]Base!$S$18994:$T$21405,2,FALSE))</f>
        <v>#N/A</v>
      </c>
      <c r="J12959" s="25" t="s">
        <v>1816</v>
      </c>
      <c r="K12959" s="22" t="s">
        <v>3109</v>
      </c>
      <c r="L12959" s="5" t="s">
        <v>3113</v>
      </c>
    </row>
    <row r="12960" spans="1:12" x14ac:dyDescent="0.2">
      <c r="A12960" s="2" t="str">
        <f t="shared" si="331"/>
        <v>3600000OQ0002</v>
      </c>
      <c r="B12960" s="12">
        <v>36000</v>
      </c>
      <c r="G12960" s="20" t="s">
        <v>3042</v>
      </c>
      <c r="H12960" s="8" t="e">
        <f>CONCATENATE(LEFT(G12960,4)," - ",VLOOKUP(LEFT(G12960,4),[4]Base!$S$18994:$T$21405,2,FALSE))</f>
        <v>#N/A</v>
      </c>
      <c r="J12960" s="25" t="s">
        <v>1816</v>
      </c>
      <c r="K12960" s="22" t="s">
        <v>3109</v>
      </c>
      <c r="L12960" s="5" t="s">
        <v>3113</v>
      </c>
    </row>
    <row r="12961" spans="1:12" x14ac:dyDescent="0.2">
      <c r="A12961" s="2" t="str">
        <f t="shared" si="331"/>
        <v>3600015MT0000</v>
      </c>
      <c r="B12961" s="12">
        <v>36000</v>
      </c>
      <c r="G12961" s="20" t="s">
        <v>3065</v>
      </c>
      <c r="H12961" s="8" t="e">
        <f>CONCATENATE(LEFT(G12961,4)," - ",VLOOKUP(LEFT(G12961,4),[4]Base!$S$18994:$T$21405,2,FALSE)," - ",IFERROR(VLOOKUP(LEFT(G12961,4),[4]Base!$O$18994:$P$21405,2,FALSE),""))</f>
        <v>#N/A</v>
      </c>
      <c r="J12961" s="21" t="s">
        <v>3078</v>
      </c>
      <c r="K12961" s="22" t="s">
        <v>3107</v>
      </c>
      <c r="L12961" s="5" t="s">
        <v>3113</v>
      </c>
    </row>
    <row r="12962" spans="1:12" x14ac:dyDescent="0.2">
      <c r="A12962" s="2" t="str">
        <f t="shared" si="331"/>
        <v>3600020T6EBAN</v>
      </c>
      <c r="B12962" s="12">
        <v>36000</v>
      </c>
      <c r="G12962" s="20" t="s">
        <v>3039</v>
      </c>
      <c r="H12962" s="8" t="e">
        <f>CONCATENATE(LEFT(G12962,4)," - ",VLOOKUP(LEFT(G12962,4),[4]Base!$S$18994:$T$21405,2,FALSE)," - ",IFERROR(VLOOKUP(LEFT(G12962,4),[4]Base!$O$18994:$P$21405,2,FALSE),""))</f>
        <v>#N/A</v>
      </c>
      <c r="J12962" s="21" t="s">
        <v>2051</v>
      </c>
      <c r="K12962" s="22" t="s">
        <v>3095</v>
      </c>
      <c r="L12962" s="5" t="s">
        <v>3113</v>
      </c>
    </row>
    <row r="12963" spans="1:12" x14ac:dyDescent="0.2">
      <c r="A12963" s="2" t="str">
        <f t="shared" si="331"/>
        <v>3600020T6EIND</v>
      </c>
      <c r="B12963" s="12">
        <v>36000</v>
      </c>
      <c r="G12963" s="20" t="s">
        <v>3068</v>
      </c>
      <c r="H12963" s="8" t="e">
        <f>CONCATENATE(LEFT(G12963,4)," - ",VLOOKUP(LEFT(G12963,4),[4]Base!$S$18994:$T$21405,2,FALSE)," - ",IFERROR(VLOOKUP(LEFT(G12963,4),[4]Base!$O$18994:$P$21405,2,FALSE),""))</f>
        <v>#N/A</v>
      </c>
      <c r="J12963" s="21" t="s">
        <v>2051</v>
      </c>
      <c r="K12963" s="22" t="s">
        <v>3095</v>
      </c>
      <c r="L12963" s="5" t="s">
        <v>3113</v>
      </c>
    </row>
    <row r="12964" spans="1:12" x14ac:dyDescent="0.2">
      <c r="A12964" s="2" t="str">
        <f t="shared" si="331"/>
        <v>3600020T6EREL</v>
      </c>
      <c r="B12964" s="12">
        <v>36000</v>
      </c>
      <c r="G12964" s="20" t="s">
        <v>3040</v>
      </c>
      <c r="H12964" s="8" t="e">
        <f>CONCATENATE(LEFT(G12964,4)," - ",VLOOKUP(LEFT(G12964,4),[4]Base!$S$18994:$T$21405,2,FALSE)," - ",IFERROR(VLOOKUP(LEFT(G12964,4),[4]Base!$O$18994:$P$21405,2,FALSE),""))</f>
        <v>#N/A</v>
      </c>
      <c r="J12964" s="21" t="s">
        <v>2051</v>
      </c>
      <c r="K12964" s="22" t="s">
        <v>3095</v>
      </c>
      <c r="L12964" s="5" t="s">
        <v>3113</v>
      </c>
    </row>
    <row r="12965" spans="1:12" x14ac:dyDescent="0.2">
      <c r="A12965" s="2" t="str">
        <f t="shared" si="331"/>
        <v>36000214UEREL</v>
      </c>
      <c r="B12965" s="12">
        <v>36000</v>
      </c>
      <c r="G12965" s="20" t="s">
        <v>3035</v>
      </c>
      <c r="H12965" s="8" t="e">
        <f>CONCATENATE(LEFT(G12965,4)," - ",VLOOKUP(LEFT(G12965,4),[4]Base!$S$18994:$T$21405,2,FALSE)," - ",IFERROR(VLOOKUP(LEFT(G12965,4),[4]Base!$O$18994:$P$21405,2,FALSE),""))</f>
        <v>#N/A</v>
      </c>
      <c r="J12965" s="25" t="s">
        <v>280</v>
      </c>
      <c r="K12965" s="26" t="s">
        <v>3086</v>
      </c>
      <c r="L12965" s="6" t="s">
        <v>3113</v>
      </c>
    </row>
    <row r="12966" spans="1:12" x14ac:dyDescent="0.2">
      <c r="A12966" s="2" t="str">
        <f t="shared" si="331"/>
        <v>36000216O0000</v>
      </c>
      <c r="B12966" s="12">
        <v>36000</v>
      </c>
      <c r="G12966" s="20" t="s">
        <v>3044</v>
      </c>
      <c r="H12966" s="8" t="e">
        <f>CONCATENATE(LEFT(G12966,4)," - ",VLOOKUP(LEFT(G12966,4),[4]Base!$S$18994:$T$21405,2,FALSE)," - ",IFERROR(VLOOKUP(LEFT(G12966,4),[4]Base!$O$18994:$P$21405,2,FALSE),""))</f>
        <v>#N/A</v>
      </c>
      <c r="J12966" s="25" t="s">
        <v>3079</v>
      </c>
      <c r="K12966" s="26" t="s">
        <v>3106</v>
      </c>
      <c r="L12966" s="6" t="s">
        <v>3113</v>
      </c>
    </row>
    <row r="12967" spans="1:12" x14ac:dyDescent="0.2">
      <c r="A12967" s="2" t="str">
        <f t="shared" si="331"/>
        <v>36000217K0000</v>
      </c>
      <c r="B12967" s="12">
        <v>36000</v>
      </c>
      <c r="G12967" s="20" t="s">
        <v>3045</v>
      </c>
      <c r="H12967" s="8" t="e">
        <f>CONCATENATE(LEFT(G12967,4)," - ",VLOOKUP(LEFT(G12967,4),[4]Base!$S$18994:$T$21405,2,FALSE)," - ",IFERROR(VLOOKUP(LEFT(G12967,4),[4]Base!$O$18994:$P$21405,2,FALSE),""))</f>
        <v>#N/A</v>
      </c>
      <c r="J12967" s="25" t="s">
        <v>3105</v>
      </c>
      <c r="K12967" s="22" t="s">
        <v>3108</v>
      </c>
      <c r="L12967" s="5" t="s">
        <v>3113</v>
      </c>
    </row>
    <row r="12968" spans="1:12" x14ac:dyDescent="0.2">
      <c r="A12968" s="2" t="str">
        <f t="shared" si="331"/>
        <v>36000217KEIND</v>
      </c>
      <c r="B12968" s="12">
        <v>36000</v>
      </c>
      <c r="G12968" s="20" t="s">
        <v>3072</v>
      </c>
      <c r="H12968" s="8" t="e">
        <f>CONCATENATE(LEFT(G12968,4)," - ",VLOOKUP(LEFT(G12968,4),[4]Base!$S$18994:$T$21405,2,FALSE)," - ",IFERROR(VLOOKUP(LEFT(G12968,4),[4]Base!$O$18994:$P$21405,2,FALSE),""))</f>
        <v>#N/A</v>
      </c>
      <c r="J12968" s="25" t="s">
        <v>3105</v>
      </c>
      <c r="K12968" s="22" t="s">
        <v>3108</v>
      </c>
      <c r="L12968" s="5" t="s">
        <v>3113</v>
      </c>
    </row>
    <row r="12969" spans="1:12" x14ac:dyDescent="0.2">
      <c r="A12969" s="2" t="str">
        <f t="shared" si="331"/>
        <v>360002E790000</v>
      </c>
      <c r="B12969" s="12">
        <v>36000</v>
      </c>
      <c r="G12969" s="20" t="s">
        <v>3031</v>
      </c>
      <c r="H12969" s="8" t="e">
        <f>CONCATENATE(LEFT(G12969,4)," - ",VLOOKUP(LEFT(G12969,4),[4]Base!$S$18994:$T$21405,2,FALSE)," - ",IFERROR(VLOOKUP(LEFT(G12969,4),[4]Base!$O$18994:$P$21405,2,FALSE),""))</f>
        <v>#N/A</v>
      </c>
      <c r="J12969" s="25" t="s">
        <v>297</v>
      </c>
      <c r="K12969" s="26" t="s">
        <v>3087</v>
      </c>
      <c r="L12969" s="6" t="s">
        <v>3113</v>
      </c>
    </row>
    <row r="12970" spans="1:12" x14ac:dyDescent="0.2">
      <c r="A12970" s="2" t="str">
        <f t="shared" si="331"/>
        <v>360002E79EREL</v>
      </c>
      <c r="B12970" s="12">
        <v>36000</v>
      </c>
      <c r="G12970" s="20" t="s">
        <v>3036</v>
      </c>
      <c r="H12970" s="8" t="e">
        <f>CONCATENATE(LEFT(G12970,4)," - ",VLOOKUP(LEFT(G12970,4),[4]Base!$S$18994:$T$21405,2,FALSE)," - ",IFERROR(VLOOKUP(LEFT(G12970,4),[4]Base!$O$18994:$P$21405,2,FALSE),""))</f>
        <v>#N/A</v>
      </c>
      <c r="J12970" s="25" t="s">
        <v>297</v>
      </c>
      <c r="K12970" s="26" t="s">
        <v>3087</v>
      </c>
      <c r="L12970" s="6" t="s">
        <v>3113</v>
      </c>
    </row>
    <row r="12971" spans="1:12" x14ac:dyDescent="0.2">
      <c r="A12971" s="2" t="str">
        <f t="shared" si="331"/>
        <v>360002E840000</v>
      </c>
      <c r="B12971" s="12">
        <v>36000</v>
      </c>
      <c r="G12971" s="20" t="s">
        <v>3046</v>
      </c>
      <c r="H12971" s="8" t="e">
        <f>CONCATENATE(LEFT(G12971,4)," - ",VLOOKUP(LEFT(G12971,4),[4]Base!$S$18994:$T$21405,2,FALSE)," - ",IFERROR(VLOOKUP(LEFT(G12971,4),[4]Base!$O$18994:$P$21405,2,FALSE),""))</f>
        <v>#N/A</v>
      </c>
      <c r="J12971" s="25" t="s">
        <v>946</v>
      </c>
      <c r="K12971" s="26" t="s">
        <v>3092</v>
      </c>
      <c r="L12971" s="6" t="s">
        <v>3113</v>
      </c>
    </row>
    <row r="12972" spans="1:12" x14ac:dyDescent="0.2">
      <c r="A12972" s="2" t="str">
        <f t="shared" si="331"/>
        <v>360002E84EREL</v>
      </c>
      <c r="B12972" s="12">
        <v>36000</v>
      </c>
      <c r="G12972" s="20" t="s">
        <v>3055</v>
      </c>
      <c r="H12972" s="8" t="e">
        <f>CONCATENATE(LEFT(G12972,4)," - ",VLOOKUP(LEFT(G12972,4),[4]Base!$S$18994:$T$21405,2,FALSE)," - ",IFERROR(VLOOKUP(LEFT(G12972,4),[4]Base!$O$18994:$P$21405,2,FALSE),""))</f>
        <v>#N/A</v>
      </c>
      <c r="J12972" s="25" t="s">
        <v>946</v>
      </c>
      <c r="K12972" s="26" t="s">
        <v>3092</v>
      </c>
      <c r="L12972" s="6" t="s">
        <v>3113</v>
      </c>
    </row>
    <row r="12973" spans="1:12" x14ac:dyDescent="0.2">
      <c r="A12973" s="2" t="str">
        <f t="shared" si="331"/>
        <v>360007X280000</v>
      </c>
      <c r="B12973" s="12">
        <v>36000</v>
      </c>
      <c r="G12973" s="20" t="s">
        <v>3058</v>
      </c>
      <c r="H12973" s="8" t="e">
        <f>CONCATENATE(LEFT(G12973,4)," - ",VLOOKUP(LEFT(G12973,4),[4]Base!$S$18994:$T$21405,2,FALSE)," - ",IFERROR(VLOOKUP(LEFT(G12973,4),[4]Base!$O$18994:$P$21405,2,FALSE),""))</f>
        <v>#N/A</v>
      </c>
      <c r="J12973" s="25" t="s">
        <v>1424</v>
      </c>
      <c r="K12973" s="26" t="s">
        <v>3098</v>
      </c>
      <c r="L12973" s="6" t="s">
        <v>3113</v>
      </c>
    </row>
    <row r="12974" spans="1:12" x14ac:dyDescent="0.2">
      <c r="A12974" s="2" t="str">
        <f t="shared" si="331"/>
        <v>360007X28EBAN</v>
      </c>
      <c r="B12974" s="12">
        <v>36000</v>
      </c>
      <c r="G12974" s="20" t="s">
        <v>3059</v>
      </c>
      <c r="H12974" s="8" t="e">
        <f>CONCATENATE(LEFT(G12974,4)," - ",VLOOKUP(LEFT(G12974,4),[4]Base!$S$18994:$T$21405,2,FALSE)," - ",IFERROR(VLOOKUP(LEFT(G12974,4),[4]Base!$O$18994:$P$21405,2,FALSE),""))</f>
        <v>#N/A</v>
      </c>
      <c r="J12974" s="25" t="s">
        <v>1424</v>
      </c>
      <c r="K12974" s="26" t="s">
        <v>3098</v>
      </c>
      <c r="L12974" s="6" t="s">
        <v>3113</v>
      </c>
    </row>
    <row r="12975" spans="1:12" x14ac:dyDescent="0.2">
      <c r="A12975" s="1" t="str">
        <f t="shared" si="331"/>
        <v>5200009HB0000</v>
      </c>
      <c r="B12975" s="9" t="s">
        <v>4739</v>
      </c>
      <c r="C12975" s="8" t="s">
        <v>16</v>
      </c>
      <c r="D12975" s="8">
        <v>0</v>
      </c>
      <c r="G12975" s="20" t="s">
        <v>3574</v>
      </c>
      <c r="H12975" s="8" t="s">
        <v>3575</v>
      </c>
      <c r="I12975" s="21" t="s">
        <v>4740</v>
      </c>
      <c r="J12975" s="8" t="e">
        <f>VLOOKUP(LEFT(G12975,4),'[5]De Para Agregador'!$E$2:$H$1065,4,FALSE)</f>
        <v>#N/A</v>
      </c>
    </row>
    <row r="12976" spans="1:12" x14ac:dyDescent="0.2">
      <c r="A12976" s="1" t="str">
        <f t="shared" si="331"/>
        <v>5200000G50000</v>
      </c>
      <c r="B12976" s="9" t="s">
        <v>4739</v>
      </c>
      <c r="C12976" s="8" t="s">
        <v>16</v>
      </c>
      <c r="D12976" s="8">
        <v>0</v>
      </c>
      <c r="G12976" s="20" t="s">
        <v>3577</v>
      </c>
      <c r="H12976" s="8" t="s">
        <v>4454</v>
      </c>
      <c r="I12976" s="21" t="s">
        <v>4741</v>
      </c>
      <c r="J12976" s="8" t="e">
        <f>VLOOKUP(LEFT(G12976,4),'[5]De Para Agregador'!$E$2:$H$1065,4,FALSE)</f>
        <v>#N/A</v>
      </c>
    </row>
    <row r="12977" spans="1:10" x14ac:dyDescent="0.2">
      <c r="A12977" s="1" t="str">
        <f t="shared" si="331"/>
        <v>5200002840000</v>
      </c>
      <c r="B12977" s="9" t="s">
        <v>4739</v>
      </c>
      <c r="C12977" s="8" t="s">
        <v>16</v>
      </c>
      <c r="D12977" s="8">
        <v>0</v>
      </c>
      <c r="G12977" s="20" t="s">
        <v>4742</v>
      </c>
      <c r="H12977" s="8" t="s">
        <v>4743</v>
      </c>
      <c r="I12977" s="21" t="s">
        <v>4744</v>
      </c>
      <c r="J12977" s="8" t="e">
        <f>VLOOKUP(LEFT(G12977,4),'[5]De Para Agregador'!$E$2:$H$1065,4,FALSE)</f>
        <v>#N/A</v>
      </c>
    </row>
    <row r="12978" spans="1:10" x14ac:dyDescent="0.2">
      <c r="A12978" s="1" t="str">
        <f t="shared" si="331"/>
        <v>5200002830000</v>
      </c>
      <c r="B12978" s="9" t="s">
        <v>4739</v>
      </c>
      <c r="C12978" s="8" t="s">
        <v>16</v>
      </c>
      <c r="D12978" s="8">
        <v>0</v>
      </c>
      <c r="G12978" s="20" t="s">
        <v>3578</v>
      </c>
      <c r="H12978" s="8" t="s">
        <v>4455</v>
      </c>
      <c r="I12978" s="21" t="s">
        <v>4745</v>
      </c>
      <c r="J12978" s="8" t="e">
        <f>VLOOKUP(LEFT(G12978,4),'[5]De Para Agregador'!$E$2:$H$1065,4,FALSE)</f>
        <v>#N/A</v>
      </c>
    </row>
    <row r="12979" spans="1:10" x14ac:dyDescent="0.2">
      <c r="A12979" s="1" t="str">
        <f t="shared" si="331"/>
        <v>5200000M50000</v>
      </c>
      <c r="B12979" s="9" t="s">
        <v>4739</v>
      </c>
      <c r="C12979" s="8" t="s">
        <v>16</v>
      </c>
      <c r="D12979" s="8">
        <v>0</v>
      </c>
      <c r="G12979" s="20" t="s">
        <v>4746</v>
      </c>
      <c r="H12979" s="8" t="s">
        <v>4747</v>
      </c>
      <c r="I12979" s="21" t="s">
        <v>4748</v>
      </c>
      <c r="J12979" s="8" t="e">
        <f>VLOOKUP(LEFT(G12979,4),'[5]De Para Agregador'!$E$2:$H$1065,4,FALSE)</f>
        <v>#N/A</v>
      </c>
    </row>
    <row r="12980" spans="1:10" x14ac:dyDescent="0.2">
      <c r="A12980" s="1" t="str">
        <f t="shared" si="331"/>
        <v>520000Z000000</v>
      </c>
      <c r="B12980" s="9" t="s">
        <v>4739</v>
      </c>
      <c r="C12980" s="8" t="s">
        <v>16</v>
      </c>
      <c r="D12980" s="8">
        <v>0</v>
      </c>
      <c r="G12980" s="20" t="s">
        <v>3579</v>
      </c>
      <c r="H12980" s="8" t="s">
        <v>4456</v>
      </c>
      <c r="I12980" s="21" t="s">
        <v>4749</v>
      </c>
      <c r="J12980" s="8" t="e">
        <f>VLOOKUP(LEFT(G12980,4),'[5]De Para Agregador'!$E$2:$H$1065,4,FALSE)</f>
        <v>#N/A</v>
      </c>
    </row>
    <row r="12981" spans="1:10" x14ac:dyDescent="0.2">
      <c r="A12981" s="1" t="str">
        <f t="shared" si="331"/>
        <v>5200001810000</v>
      </c>
      <c r="B12981" s="9" t="s">
        <v>4739</v>
      </c>
      <c r="C12981" s="8" t="s">
        <v>16</v>
      </c>
      <c r="D12981" s="8">
        <v>1</v>
      </c>
      <c r="G12981" s="20" t="s">
        <v>3582</v>
      </c>
      <c r="H12981" s="8" t="s">
        <v>4458</v>
      </c>
      <c r="I12981" s="21" t="s">
        <v>4750</v>
      </c>
      <c r="J12981" s="8" t="e">
        <f>VLOOKUP(LEFT(G12981,4),'[5]De Para Agregador'!$E$2:$H$1065,4,FALSE)</f>
        <v>#N/A</v>
      </c>
    </row>
    <row r="12982" spans="1:10" x14ac:dyDescent="0.2">
      <c r="A12982" s="1" t="str">
        <f t="shared" si="331"/>
        <v>5200020TP0000</v>
      </c>
      <c r="B12982" s="9" t="s">
        <v>4739</v>
      </c>
      <c r="C12982" s="8" t="s">
        <v>16</v>
      </c>
      <c r="D12982" s="8">
        <v>1</v>
      </c>
      <c r="G12982" s="20" t="s">
        <v>2925</v>
      </c>
      <c r="H12982" s="8" t="s">
        <v>4459</v>
      </c>
      <c r="I12982" s="21" t="s">
        <v>4751</v>
      </c>
      <c r="J12982" s="8" t="e">
        <f>VLOOKUP(LEFT(G12982,4),'[5]De Para Agregador'!$E$2:$H$1065,4,FALSE)</f>
        <v>#N/A</v>
      </c>
    </row>
    <row r="12983" spans="1:10" x14ac:dyDescent="0.2">
      <c r="A12983" s="1" t="str">
        <f t="shared" si="331"/>
        <v>5200001790000</v>
      </c>
      <c r="B12983" s="9" t="s">
        <v>4739</v>
      </c>
      <c r="C12983" s="8" t="s">
        <v>16</v>
      </c>
      <c r="D12983" s="8">
        <v>1</v>
      </c>
      <c r="G12983" s="20" t="s">
        <v>4752</v>
      </c>
      <c r="H12983" s="8" t="s">
        <v>4753</v>
      </c>
      <c r="I12983" s="21" t="s">
        <v>4754</v>
      </c>
      <c r="J12983" s="8" t="e">
        <f>VLOOKUP(LEFT(G12983,4),'[5]De Para Agregador'!$E$2:$H$1065,4,FALSE)</f>
        <v>#N/A</v>
      </c>
    </row>
    <row r="12984" spans="1:10" x14ac:dyDescent="0.2">
      <c r="A12984" s="1" t="str">
        <f t="shared" si="331"/>
        <v>5200007390000</v>
      </c>
      <c r="B12984" s="9" t="s">
        <v>4739</v>
      </c>
      <c r="C12984" s="8" t="s">
        <v>16</v>
      </c>
      <c r="D12984" s="8">
        <v>1</v>
      </c>
      <c r="G12984" s="20" t="s">
        <v>4755</v>
      </c>
      <c r="H12984" s="8" t="s">
        <v>4756</v>
      </c>
      <c r="I12984" s="21" t="s">
        <v>4757</v>
      </c>
      <c r="J12984" s="8" t="e">
        <f>VLOOKUP(LEFT(G12984,4),'[5]De Para Agregador'!$E$2:$H$1065,4,FALSE)</f>
        <v>#N/A</v>
      </c>
    </row>
    <row r="12985" spans="1:10" x14ac:dyDescent="0.2">
      <c r="A12985" s="1" t="str">
        <f t="shared" si="331"/>
        <v>520000C010000</v>
      </c>
      <c r="B12985" s="9" t="s">
        <v>4739</v>
      </c>
      <c r="C12985" s="8" t="s">
        <v>16</v>
      </c>
      <c r="D12985" s="8">
        <v>1</v>
      </c>
      <c r="G12985" s="20" t="s">
        <v>4758</v>
      </c>
      <c r="H12985" s="8" t="s">
        <v>4759</v>
      </c>
      <c r="I12985" s="21" t="s">
        <v>4760</v>
      </c>
      <c r="J12985" s="8" t="e">
        <f>VLOOKUP(LEFT(G12985,4),'[5]De Para Agregador'!$E$2:$H$1065,4,FALSE)</f>
        <v>#N/A</v>
      </c>
    </row>
    <row r="12986" spans="1:10" x14ac:dyDescent="0.2">
      <c r="A12986" s="1" t="str">
        <f t="shared" si="331"/>
        <v>52000214H0000</v>
      </c>
      <c r="B12986" s="9" t="s">
        <v>4739</v>
      </c>
      <c r="C12986" s="8" t="s">
        <v>16</v>
      </c>
      <c r="D12986" s="8">
        <v>1</v>
      </c>
      <c r="G12986" s="20" t="s">
        <v>4761</v>
      </c>
      <c r="H12986" s="8" t="s">
        <v>4762</v>
      </c>
      <c r="I12986" s="21" t="s">
        <v>4763</v>
      </c>
      <c r="J12986" s="8" t="e">
        <f>VLOOKUP(LEFT(G12986,4),'[5]De Para Agregador'!$E$2:$H$1065,4,FALSE)</f>
        <v>#N/A</v>
      </c>
    </row>
    <row r="12987" spans="1:10" x14ac:dyDescent="0.2">
      <c r="A12987" s="1" t="str">
        <f t="shared" si="331"/>
        <v>5200028670000</v>
      </c>
      <c r="B12987" s="9" t="s">
        <v>4739</v>
      </c>
      <c r="C12987" s="8" t="s">
        <v>16</v>
      </c>
      <c r="D12987" s="8">
        <v>1</v>
      </c>
      <c r="G12987" s="20" t="s">
        <v>4764</v>
      </c>
      <c r="H12987" s="8" t="s">
        <v>4765</v>
      </c>
      <c r="I12987" s="21" t="s">
        <v>4766</v>
      </c>
      <c r="J12987" s="8" t="e">
        <f>VLOOKUP(LEFT(G12987,4),'[5]De Para Agregador'!$E$2:$H$1065,4,FALSE)</f>
        <v>#N/A</v>
      </c>
    </row>
    <row r="12988" spans="1:10" x14ac:dyDescent="0.2">
      <c r="A12988" s="1" t="str">
        <f t="shared" si="331"/>
        <v>520000C040001</v>
      </c>
      <c r="B12988" s="9" t="s">
        <v>4739</v>
      </c>
      <c r="C12988" s="8" t="s">
        <v>16</v>
      </c>
      <c r="D12988" s="8">
        <v>1</v>
      </c>
      <c r="G12988" s="20" t="s">
        <v>4767</v>
      </c>
      <c r="H12988" s="8" t="s">
        <v>4460</v>
      </c>
      <c r="I12988" s="21" t="s">
        <v>4768</v>
      </c>
      <c r="J12988" s="8" t="e">
        <f>VLOOKUP(LEFT(G12988,4),'[5]De Para Agregador'!$E$2:$H$1065,4,FALSE)</f>
        <v>#N/A</v>
      </c>
    </row>
    <row r="12989" spans="1:10" x14ac:dyDescent="0.2">
      <c r="A12989" s="1" t="str">
        <f t="shared" si="331"/>
        <v>520000C040000</v>
      </c>
      <c r="B12989" s="9" t="s">
        <v>4739</v>
      </c>
      <c r="C12989" s="8" t="s">
        <v>16</v>
      </c>
      <c r="D12989" s="8">
        <v>1</v>
      </c>
      <c r="G12989" s="20" t="s">
        <v>2926</v>
      </c>
      <c r="H12989" s="8" t="s">
        <v>4460</v>
      </c>
      <c r="I12989" s="21" t="s">
        <v>4768</v>
      </c>
      <c r="J12989" s="8" t="e">
        <f>VLOOKUP(LEFT(G12989,4),'[5]De Para Agregador'!$E$2:$H$1065,4,FALSE)</f>
        <v>#N/A</v>
      </c>
    </row>
    <row r="12990" spans="1:10" x14ac:dyDescent="0.2">
      <c r="A12990" s="1" t="str">
        <f t="shared" si="331"/>
        <v>5200000220000</v>
      </c>
      <c r="B12990" s="9" t="s">
        <v>4739</v>
      </c>
      <c r="C12990" s="8" t="s">
        <v>16</v>
      </c>
      <c r="D12990" s="8">
        <v>1</v>
      </c>
      <c r="G12990" s="20" t="s">
        <v>3588</v>
      </c>
      <c r="H12990" s="8" t="s">
        <v>4462</v>
      </c>
      <c r="I12990" s="21" t="s">
        <v>4769</v>
      </c>
      <c r="J12990" s="8" t="e">
        <f>VLOOKUP(LEFT(G12990,4),'[5]De Para Agregador'!$E$2:$H$1065,4,FALSE)</f>
        <v>#N/A</v>
      </c>
    </row>
    <row r="12991" spans="1:10" x14ac:dyDescent="0.2">
      <c r="A12991" s="1" t="str">
        <f t="shared" si="331"/>
        <v>5200000220001</v>
      </c>
      <c r="B12991" s="9" t="s">
        <v>4739</v>
      </c>
      <c r="C12991" s="8" t="s">
        <v>16</v>
      </c>
      <c r="D12991" s="8">
        <v>1</v>
      </c>
      <c r="G12991" s="20" t="s">
        <v>3585</v>
      </c>
      <c r="H12991" s="8" t="s">
        <v>4462</v>
      </c>
      <c r="I12991" s="21" t="s">
        <v>4769</v>
      </c>
      <c r="J12991" s="8" t="e">
        <f>VLOOKUP(LEFT(G12991,4),'[5]De Para Agregador'!$E$2:$H$1065,4,FALSE)</f>
        <v>#N/A</v>
      </c>
    </row>
    <row r="12992" spans="1:10" x14ac:dyDescent="0.2">
      <c r="A12992" s="1" t="str">
        <f t="shared" si="331"/>
        <v>5200000220002</v>
      </c>
      <c r="B12992" s="9" t="s">
        <v>4739</v>
      </c>
      <c r="C12992" s="8" t="s">
        <v>16</v>
      </c>
      <c r="D12992" s="8">
        <v>1</v>
      </c>
      <c r="G12992" s="20" t="s">
        <v>3589</v>
      </c>
      <c r="H12992" s="8" t="s">
        <v>4462</v>
      </c>
      <c r="I12992" s="21" t="s">
        <v>4769</v>
      </c>
      <c r="J12992" s="8" t="e">
        <f>VLOOKUP(LEFT(G12992,4),'[5]De Para Agregador'!$E$2:$H$1065,4,FALSE)</f>
        <v>#N/A</v>
      </c>
    </row>
    <row r="12993" spans="1:10" x14ac:dyDescent="0.2">
      <c r="A12993" s="1" t="str">
        <f t="shared" si="331"/>
        <v>5200000050001</v>
      </c>
      <c r="B12993" s="9" t="s">
        <v>4739</v>
      </c>
      <c r="C12993" s="8" t="s">
        <v>16</v>
      </c>
      <c r="D12993" s="8">
        <v>1</v>
      </c>
      <c r="G12993" s="20" t="s">
        <v>3584</v>
      </c>
      <c r="H12993" s="8" t="s">
        <v>4461</v>
      </c>
      <c r="I12993" s="21" t="s">
        <v>4770</v>
      </c>
      <c r="J12993" s="8" t="e">
        <f>VLOOKUP(LEFT(G12993,4),'[5]De Para Agregador'!$E$2:$H$1065,4,FALSE)</f>
        <v>#N/A</v>
      </c>
    </row>
    <row r="12994" spans="1:10" x14ac:dyDescent="0.2">
      <c r="A12994" s="1" t="str">
        <f t="shared" si="331"/>
        <v>5200020120004</v>
      </c>
      <c r="B12994" s="9" t="s">
        <v>4739</v>
      </c>
      <c r="C12994" s="8" t="s">
        <v>6</v>
      </c>
      <c r="D12994" s="8">
        <v>1</v>
      </c>
      <c r="G12994" s="20" t="s">
        <v>4771</v>
      </c>
      <c r="H12994" s="8" t="s">
        <v>4470</v>
      </c>
      <c r="I12994" s="21" t="s">
        <v>4772</v>
      </c>
      <c r="J12994" s="8" t="e">
        <f>VLOOKUP(LEFT(G12994,4),'[5]De Para Agregador'!$E$2:$H$1065,4,FALSE)</f>
        <v>#N/A</v>
      </c>
    </row>
    <row r="12995" spans="1:10" x14ac:dyDescent="0.2">
      <c r="A12995" s="1" t="str">
        <f t="shared" si="331"/>
        <v>52000212O0000</v>
      </c>
      <c r="B12995" s="9" t="s">
        <v>4739</v>
      </c>
      <c r="C12995" s="8" t="s">
        <v>6</v>
      </c>
      <c r="D12995" s="8">
        <v>1</v>
      </c>
      <c r="G12995" s="20" t="s">
        <v>4773</v>
      </c>
      <c r="H12995" s="8" t="s">
        <v>4774</v>
      </c>
      <c r="I12995" s="21" t="s">
        <v>4775</v>
      </c>
      <c r="J12995" s="8" t="e">
        <f>VLOOKUP(LEFT(G12995,4),'[5]De Para Agregador'!$E$2:$H$1065,4,FALSE)</f>
        <v>#N/A</v>
      </c>
    </row>
    <row r="12996" spans="1:10" x14ac:dyDescent="0.2">
      <c r="A12996" s="1" t="str">
        <f t="shared" si="331"/>
        <v>5200028650000</v>
      </c>
      <c r="B12996" s="9" t="s">
        <v>4739</v>
      </c>
      <c r="C12996" s="8" t="s">
        <v>6</v>
      </c>
      <c r="D12996" s="8">
        <v>1</v>
      </c>
      <c r="G12996" s="20" t="s">
        <v>4776</v>
      </c>
      <c r="H12996" s="8" t="s">
        <v>4777</v>
      </c>
      <c r="I12996" s="21" t="s">
        <v>4778</v>
      </c>
      <c r="J12996" s="8" t="e">
        <f>VLOOKUP(LEFT(G12996,4),'[5]De Para Agregador'!$E$2:$H$1065,4,FALSE)</f>
        <v>#N/A</v>
      </c>
    </row>
    <row r="12997" spans="1:10" x14ac:dyDescent="0.2">
      <c r="A12997" s="1" t="str">
        <f t="shared" si="331"/>
        <v>5200005360001</v>
      </c>
      <c r="B12997" s="9" t="s">
        <v>4739</v>
      </c>
      <c r="C12997" s="8" t="s">
        <v>16</v>
      </c>
      <c r="D12997" s="8">
        <v>1</v>
      </c>
      <c r="G12997" s="20" t="s">
        <v>3591</v>
      </c>
      <c r="H12997" s="8" t="s">
        <v>4464</v>
      </c>
      <c r="I12997" s="21" t="s">
        <v>4779</v>
      </c>
      <c r="J12997" s="8" t="e">
        <f>VLOOKUP(LEFT(G12997,4),'[5]De Para Agregador'!$E$2:$H$1065,4,FALSE)</f>
        <v>#N/A</v>
      </c>
    </row>
    <row r="12998" spans="1:10" x14ac:dyDescent="0.2">
      <c r="A12998" s="1" t="str">
        <f t="shared" si="331"/>
        <v>52000213Z0001</v>
      </c>
      <c r="B12998" s="9" t="s">
        <v>4739</v>
      </c>
      <c r="C12998" s="8" t="s">
        <v>6</v>
      </c>
      <c r="D12998" s="8">
        <v>1</v>
      </c>
      <c r="G12998" s="20" t="s">
        <v>4780</v>
      </c>
      <c r="H12998" s="8" t="s">
        <v>4781</v>
      </c>
      <c r="I12998" s="21" t="s">
        <v>4782</v>
      </c>
      <c r="J12998" s="8" t="e">
        <f>VLOOKUP(LEFT(G12998,4),'[5]De Para Agregador'!$E$2:$H$1065,4,FALSE)</f>
        <v>#N/A</v>
      </c>
    </row>
    <row r="12999" spans="1:10" x14ac:dyDescent="0.2">
      <c r="A12999" s="1" t="str">
        <f t="shared" ref="A12999:A13062" si="332">+B12999&amp;G12999</f>
        <v>5200000M10002</v>
      </c>
      <c r="B12999" s="9" t="s">
        <v>4739</v>
      </c>
      <c r="C12999" s="8" t="s">
        <v>6</v>
      </c>
      <c r="D12999" s="8">
        <v>1</v>
      </c>
      <c r="G12999" s="20" t="s">
        <v>4783</v>
      </c>
      <c r="H12999" s="8" t="s">
        <v>4784</v>
      </c>
      <c r="I12999" s="21" t="s">
        <v>4785</v>
      </c>
      <c r="J12999" s="8" t="e">
        <f>VLOOKUP(LEFT(G12999,4),'[5]De Para Agregador'!$E$2:$H$1065,4,FALSE)</f>
        <v>#N/A</v>
      </c>
    </row>
    <row r="13000" spans="1:10" x14ac:dyDescent="0.2">
      <c r="A13000" s="1" t="str">
        <f t="shared" si="332"/>
        <v>5200020100002</v>
      </c>
      <c r="B13000" s="9" t="s">
        <v>4739</v>
      </c>
      <c r="C13000" s="8" t="s">
        <v>6</v>
      </c>
      <c r="D13000" s="8">
        <v>1</v>
      </c>
      <c r="G13000" s="20" t="s">
        <v>4786</v>
      </c>
      <c r="H13000" s="8" t="s">
        <v>4473</v>
      </c>
      <c r="I13000" s="21" t="s">
        <v>4787</v>
      </c>
      <c r="J13000" s="8" t="e">
        <f>VLOOKUP(LEFT(G13000,4),'[5]De Para Agregador'!$E$2:$H$1065,4,FALSE)</f>
        <v>#N/A</v>
      </c>
    </row>
    <row r="13001" spans="1:10" x14ac:dyDescent="0.2">
      <c r="A13001" s="1" t="str">
        <f t="shared" si="332"/>
        <v>5200020110002</v>
      </c>
      <c r="B13001" s="9" t="s">
        <v>4739</v>
      </c>
      <c r="C13001" s="8" t="s">
        <v>6</v>
      </c>
      <c r="D13001" s="8">
        <v>1</v>
      </c>
      <c r="G13001" s="20" t="s">
        <v>4788</v>
      </c>
      <c r="H13001" s="8" t="s">
        <v>4472</v>
      </c>
      <c r="I13001" s="21" t="s">
        <v>4789</v>
      </c>
      <c r="J13001" s="8" t="e">
        <f>VLOOKUP(LEFT(G13001,4),'[5]De Para Agregador'!$E$2:$H$1065,4,FALSE)</f>
        <v>#N/A</v>
      </c>
    </row>
    <row r="13002" spans="1:10" x14ac:dyDescent="0.2">
      <c r="A13002" s="1" t="str">
        <f t="shared" si="332"/>
        <v>5200020120002</v>
      </c>
      <c r="B13002" s="9" t="s">
        <v>4739</v>
      </c>
      <c r="C13002" s="8" t="s">
        <v>6</v>
      </c>
      <c r="D13002" s="8">
        <v>1</v>
      </c>
      <c r="G13002" s="20" t="s">
        <v>4790</v>
      </c>
      <c r="H13002" s="8" t="s">
        <v>4470</v>
      </c>
      <c r="I13002" s="21" t="s">
        <v>4772</v>
      </c>
      <c r="J13002" s="8" t="e">
        <f>VLOOKUP(LEFT(G13002,4),'[5]De Para Agregador'!$E$2:$H$1065,4,FALSE)</f>
        <v>#N/A</v>
      </c>
    </row>
    <row r="13003" spans="1:10" x14ac:dyDescent="0.2">
      <c r="A13003" s="1" t="str">
        <f t="shared" si="332"/>
        <v>5200020040003</v>
      </c>
      <c r="B13003" s="9" t="s">
        <v>4739</v>
      </c>
      <c r="C13003" s="8" t="s">
        <v>6</v>
      </c>
      <c r="D13003" s="8">
        <v>1</v>
      </c>
      <c r="G13003" s="20" t="s">
        <v>4791</v>
      </c>
      <c r="H13003" s="8" t="s">
        <v>4465</v>
      </c>
      <c r="I13003" s="21" t="s">
        <v>4792</v>
      </c>
      <c r="J13003" s="8" t="e">
        <f>VLOOKUP(LEFT(G13003,4),'[5]De Para Agregador'!$E$2:$H$1065,4,FALSE)</f>
        <v>#N/A</v>
      </c>
    </row>
    <row r="13004" spans="1:10" x14ac:dyDescent="0.2">
      <c r="A13004" s="1" t="str">
        <f t="shared" si="332"/>
        <v>5200020040004</v>
      </c>
      <c r="B13004" s="9" t="s">
        <v>4739</v>
      </c>
      <c r="C13004" s="8" t="s">
        <v>6</v>
      </c>
      <c r="D13004" s="8">
        <v>1</v>
      </c>
      <c r="G13004" s="20" t="s">
        <v>4793</v>
      </c>
      <c r="H13004" s="8" t="s">
        <v>4465</v>
      </c>
      <c r="I13004" s="21" t="s">
        <v>4792</v>
      </c>
      <c r="J13004" s="8" t="e">
        <f>VLOOKUP(LEFT(G13004,4),'[5]De Para Agregador'!$E$2:$H$1065,4,FALSE)</f>
        <v>#N/A</v>
      </c>
    </row>
    <row r="13005" spans="1:10" x14ac:dyDescent="0.2">
      <c r="A13005" s="1" t="str">
        <f t="shared" si="332"/>
        <v>5200020040005</v>
      </c>
      <c r="B13005" s="9" t="s">
        <v>4739</v>
      </c>
      <c r="C13005" s="8" t="s">
        <v>6</v>
      </c>
      <c r="D13005" s="8">
        <v>1</v>
      </c>
      <c r="G13005" s="20" t="s">
        <v>3593</v>
      </c>
      <c r="H13005" s="8" t="s">
        <v>4465</v>
      </c>
      <c r="I13005" s="21" t="s">
        <v>4792</v>
      </c>
      <c r="J13005" s="8" t="e">
        <f>VLOOKUP(LEFT(G13005,4),'[5]De Para Agregador'!$E$2:$H$1065,4,FALSE)</f>
        <v>#N/A</v>
      </c>
    </row>
    <row r="13006" spans="1:10" x14ac:dyDescent="0.2">
      <c r="A13006" s="1" t="str">
        <f t="shared" si="332"/>
        <v>5200028650001</v>
      </c>
      <c r="B13006" s="9" t="s">
        <v>4739</v>
      </c>
      <c r="C13006" s="8" t="s">
        <v>6</v>
      </c>
      <c r="D13006" s="8">
        <v>1</v>
      </c>
      <c r="G13006" s="20" t="s">
        <v>4794</v>
      </c>
      <c r="H13006" s="8" t="s">
        <v>4777</v>
      </c>
      <c r="I13006" s="21" t="s">
        <v>4778</v>
      </c>
      <c r="J13006" s="8" t="e">
        <f>VLOOKUP(LEFT(G13006,4),'[5]De Para Agregador'!$E$2:$H$1065,4,FALSE)</f>
        <v>#N/A</v>
      </c>
    </row>
    <row r="13007" spans="1:10" x14ac:dyDescent="0.2">
      <c r="A13007" s="1" t="str">
        <f t="shared" si="332"/>
        <v>5200020040007</v>
      </c>
      <c r="B13007" s="9" t="s">
        <v>4739</v>
      </c>
      <c r="C13007" s="8" t="s">
        <v>6</v>
      </c>
      <c r="D13007" s="8">
        <v>1</v>
      </c>
      <c r="G13007" s="20" t="s">
        <v>4795</v>
      </c>
      <c r="H13007" s="8" t="s">
        <v>4465</v>
      </c>
      <c r="I13007" s="21" t="s">
        <v>4792</v>
      </c>
      <c r="J13007" s="8" t="e">
        <f>VLOOKUP(LEFT(G13007,4),'[5]De Para Agregador'!$E$2:$H$1065,4,FALSE)</f>
        <v>#N/A</v>
      </c>
    </row>
    <row r="13008" spans="1:10" x14ac:dyDescent="0.2">
      <c r="A13008" s="1" t="str">
        <f t="shared" si="332"/>
        <v>5200020040008</v>
      </c>
      <c r="B13008" s="9" t="s">
        <v>4739</v>
      </c>
      <c r="C13008" s="8" t="s">
        <v>6</v>
      </c>
      <c r="D13008" s="8">
        <v>1</v>
      </c>
      <c r="G13008" s="20" t="s">
        <v>4796</v>
      </c>
      <c r="H13008" s="8" t="s">
        <v>4465</v>
      </c>
      <c r="I13008" s="21" t="s">
        <v>4792</v>
      </c>
      <c r="J13008" s="8" t="e">
        <f>VLOOKUP(LEFT(G13008,4),'[5]De Para Agregador'!$E$2:$H$1065,4,FALSE)</f>
        <v>#N/A</v>
      </c>
    </row>
    <row r="13009" spans="1:10" x14ac:dyDescent="0.2">
      <c r="A13009" s="1" t="str">
        <f t="shared" si="332"/>
        <v>52000212B0006</v>
      </c>
      <c r="B13009" s="9" t="s">
        <v>4739</v>
      </c>
      <c r="C13009" s="8" t="s">
        <v>6</v>
      </c>
      <c r="D13009" s="8">
        <v>1</v>
      </c>
      <c r="G13009" s="20" t="s">
        <v>4797</v>
      </c>
      <c r="H13009" s="8" t="s">
        <v>4798</v>
      </c>
      <c r="I13009" s="21" t="s">
        <v>4799</v>
      </c>
      <c r="J13009" s="8" t="e">
        <f>VLOOKUP(LEFT(G13009,4),'[5]De Para Agregador'!$E$2:$H$1065,4,FALSE)</f>
        <v>#N/A</v>
      </c>
    </row>
    <row r="13010" spans="1:10" x14ac:dyDescent="0.2">
      <c r="A13010" s="1" t="str">
        <f t="shared" si="332"/>
        <v>520002059@</v>
      </c>
      <c r="B13010" s="9" t="s">
        <v>4739</v>
      </c>
      <c r="C13010" s="8" t="s">
        <v>6</v>
      </c>
      <c r="D13010" s="8">
        <v>1</v>
      </c>
      <c r="G13010" s="20" t="s">
        <v>4800</v>
      </c>
      <c r="H13010" s="8" t="s">
        <v>4801</v>
      </c>
      <c r="I13010" s="21" t="s">
        <v>4802</v>
      </c>
      <c r="J13010" s="8" t="e">
        <f>VLOOKUP(LEFT(G13010,4),'[5]De Para Agregador'!$E$2:$H$1065,4,FALSE)</f>
        <v>#N/A</v>
      </c>
    </row>
    <row r="13011" spans="1:10" x14ac:dyDescent="0.2">
      <c r="A13011" s="1" t="str">
        <f t="shared" si="332"/>
        <v>520002864@</v>
      </c>
      <c r="B13011" s="9" t="s">
        <v>4739</v>
      </c>
      <c r="C13011" s="8" t="s">
        <v>6</v>
      </c>
      <c r="D13011" s="8">
        <v>1</v>
      </c>
      <c r="G13011" s="20" t="s">
        <v>4803</v>
      </c>
      <c r="H13011" s="8" t="s">
        <v>4804</v>
      </c>
      <c r="I13011" s="21" t="s">
        <v>4805</v>
      </c>
      <c r="J13011" s="8" t="e">
        <f>VLOOKUP(LEFT(G13011,4),'[5]De Para Agregador'!$E$2:$H$1065,4,FALSE)</f>
        <v>#N/A</v>
      </c>
    </row>
    <row r="13012" spans="1:10" x14ac:dyDescent="0.2">
      <c r="A13012" s="1" t="str">
        <f t="shared" si="332"/>
        <v>5200020040000</v>
      </c>
      <c r="B13012" s="9" t="s">
        <v>4739</v>
      </c>
      <c r="C13012" s="8" t="s">
        <v>6</v>
      </c>
      <c r="D13012" s="8">
        <v>1</v>
      </c>
      <c r="G13012" s="20" t="s">
        <v>4806</v>
      </c>
      <c r="H13012" s="8" t="s">
        <v>4465</v>
      </c>
      <c r="I13012" s="21" t="s">
        <v>4792</v>
      </c>
      <c r="J13012" s="8" t="e">
        <f>VLOOKUP(LEFT(G13012,4),'[5]De Para Agregador'!$E$2:$H$1065,4,FALSE)</f>
        <v>#N/A</v>
      </c>
    </row>
    <row r="13013" spans="1:10" x14ac:dyDescent="0.2">
      <c r="A13013" s="1" t="str">
        <f t="shared" si="332"/>
        <v>520002887@</v>
      </c>
      <c r="B13013" s="9" t="s">
        <v>4739</v>
      </c>
      <c r="C13013" s="8" t="s">
        <v>6</v>
      </c>
      <c r="D13013" s="8">
        <v>1</v>
      </c>
      <c r="G13013" s="20" t="s">
        <v>4807</v>
      </c>
      <c r="H13013" s="8" t="s">
        <v>4808</v>
      </c>
      <c r="I13013" s="21" t="s">
        <v>4809</v>
      </c>
      <c r="J13013" s="8" t="e">
        <f>VLOOKUP(LEFT(G13013,4),'[5]De Para Agregador'!$E$2:$H$1065,4,FALSE)</f>
        <v>#N/A</v>
      </c>
    </row>
    <row r="13014" spans="1:10" x14ac:dyDescent="0.2">
      <c r="A13014" s="1" t="str">
        <f t="shared" si="332"/>
        <v>52000151S0000</v>
      </c>
      <c r="B13014" s="9" t="s">
        <v>4739</v>
      </c>
      <c r="C13014" s="8" t="s">
        <v>6</v>
      </c>
      <c r="D13014" s="8">
        <v>2</v>
      </c>
      <c r="G13014" s="20" t="s">
        <v>4810</v>
      </c>
      <c r="H13014" s="8" t="s">
        <v>4811</v>
      </c>
      <c r="I13014" s="21" t="s">
        <v>4812</v>
      </c>
      <c r="J13014" s="8" t="e">
        <f>VLOOKUP(LEFT(G13014,4),'[5]De Para Agregador'!$E$2:$H$1065,4,FALSE)</f>
        <v>#N/A</v>
      </c>
    </row>
    <row r="13015" spans="1:10" x14ac:dyDescent="0.2">
      <c r="A13015" s="1" t="str">
        <f t="shared" si="332"/>
        <v>5200015KP0000</v>
      </c>
      <c r="B13015" s="9" t="s">
        <v>4739</v>
      </c>
      <c r="C13015" s="8" t="s">
        <v>6</v>
      </c>
      <c r="D13015" s="8">
        <v>2</v>
      </c>
      <c r="G13015" s="20" t="s">
        <v>4813</v>
      </c>
      <c r="H13015" s="8" t="s">
        <v>4814</v>
      </c>
      <c r="I13015" s="21" t="s">
        <v>4815</v>
      </c>
      <c r="J13015" s="8" t="e">
        <f>VLOOKUP(LEFT(G13015,4),'[5]De Para Agregador'!$E$2:$H$1065,4,FALSE)</f>
        <v>#N/A</v>
      </c>
    </row>
    <row r="13016" spans="1:10" x14ac:dyDescent="0.2">
      <c r="A13016" s="1" t="str">
        <f t="shared" si="332"/>
        <v>5200015LR0000</v>
      </c>
      <c r="B13016" s="9" t="s">
        <v>4739</v>
      </c>
      <c r="C13016" s="8" t="s">
        <v>6</v>
      </c>
      <c r="D13016" s="8">
        <v>2</v>
      </c>
      <c r="G13016" s="20" t="s">
        <v>4816</v>
      </c>
      <c r="H13016" s="8" t="s">
        <v>4817</v>
      </c>
      <c r="I13016" s="21" t="s">
        <v>4818</v>
      </c>
      <c r="J13016" s="8" t="e">
        <f>VLOOKUP(LEFT(G13016,4),'[5]De Para Agregador'!$E$2:$H$1065,4,FALSE)</f>
        <v>#N/A</v>
      </c>
    </row>
    <row r="13017" spans="1:10" x14ac:dyDescent="0.2">
      <c r="A13017" s="1" t="str">
        <f t="shared" si="332"/>
        <v>5200015LS0000</v>
      </c>
      <c r="B13017" s="9" t="s">
        <v>4739</v>
      </c>
      <c r="C13017" s="8" t="s">
        <v>6</v>
      </c>
      <c r="D13017" s="8">
        <v>2</v>
      </c>
      <c r="G13017" s="20" t="s">
        <v>4819</v>
      </c>
      <c r="H13017" s="8" t="s">
        <v>4820</v>
      </c>
      <c r="I13017" s="21" t="s">
        <v>4821</v>
      </c>
      <c r="J13017" s="8" t="e">
        <f>VLOOKUP(LEFT(G13017,4),'[5]De Para Agregador'!$E$2:$H$1065,4,FALSE)</f>
        <v>#N/A</v>
      </c>
    </row>
    <row r="13018" spans="1:10" x14ac:dyDescent="0.2">
      <c r="A13018" s="1" t="str">
        <f t="shared" si="332"/>
        <v>5200015LT0000</v>
      </c>
      <c r="B13018" s="9" t="s">
        <v>4739</v>
      </c>
      <c r="C13018" s="8" t="s">
        <v>6</v>
      </c>
      <c r="D13018" s="8">
        <v>2</v>
      </c>
      <c r="G13018" s="20" t="s">
        <v>4822</v>
      </c>
      <c r="H13018" s="8" t="s">
        <v>4823</v>
      </c>
      <c r="I13018" s="21" t="s">
        <v>4824</v>
      </c>
      <c r="J13018" s="8" t="e">
        <f>VLOOKUP(LEFT(G13018,4),'[5]De Para Agregador'!$E$2:$H$1065,4,FALSE)</f>
        <v>#N/A</v>
      </c>
    </row>
    <row r="13019" spans="1:10" x14ac:dyDescent="0.2">
      <c r="A13019" s="1" t="str">
        <f t="shared" si="332"/>
        <v>5200020550000</v>
      </c>
      <c r="B13019" s="9" t="s">
        <v>4739</v>
      </c>
      <c r="C13019" s="8" t="s">
        <v>6</v>
      </c>
      <c r="D13019" s="8">
        <v>2</v>
      </c>
      <c r="G13019" s="20" t="s">
        <v>4825</v>
      </c>
      <c r="H13019" s="8" t="s">
        <v>4826</v>
      </c>
      <c r="I13019" s="21" t="s">
        <v>4827</v>
      </c>
      <c r="J13019" s="8" t="e">
        <f>VLOOKUP(LEFT(G13019,4),'[5]De Para Agregador'!$E$2:$H$1065,4,FALSE)</f>
        <v>#N/A</v>
      </c>
    </row>
    <row r="13020" spans="1:10" x14ac:dyDescent="0.2">
      <c r="A13020" s="1" t="str">
        <f t="shared" si="332"/>
        <v>5200020T40000</v>
      </c>
      <c r="B13020" s="9" t="s">
        <v>4739</v>
      </c>
      <c r="C13020" s="8" t="s">
        <v>6</v>
      </c>
      <c r="D13020" s="8">
        <v>2</v>
      </c>
      <c r="G13020" s="20" t="s">
        <v>4828</v>
      </c>
      <c r="H13020" s="8" t="s">
        <v>4829</v>
      </c>
      <c r="I13020" s="21" t="s">
        <v>4830</v>
      </c>
      <c r="J13020" s="8" t="e">
        <f>VLOOKUP(LEFT(G13020,4),'[5]De Para Agregador'!$E$2:$H$1065,4,FALSE)</f>
        <v>#N/A</v>
      </c>
    </row>
    <row r="13021" spans="1:10" x14ac:dyDescent="0.2">
      <c r="A13021" s="1" t="str">
        <f t="shared" si="332"/>
        <v>5200020X60000</v>
      </c>
      <c r="B13021" s="9" t="s">
        <v>4739</v>
      </c>
      <c r="C13021" s="8" t="s">
        <v>6</v>
      </c>
      <c r="D13021" s="8">
        <v>2</v>
      </c>
      <c r="G13021" s="20" t="s">
        <v>4831</v>
      </c>
      <c r="H13021" s="8" t="s">
        <v>4832</v>
      </c>
      <c r="I13021" s="21" t="s">
        <v>4833</v>
      </c>
      <c r="J13021" s="8" t="e">
        <f>VLOOKUP(LEFT(G13021,4),'[5]De Para Agregador'!$E$2:$H$1065,4,FALSE)</f>
        <v>#N/A</v>
      </c>
    </row>
    <row r="13022" spans="1:10" x14ac:dyDescent="0.2">
      <c r="A13022" s="1" t="str">
        <f t="shared" si="332"/>
        <v>5200024520000</v>
      </c>
      <c r="B13022" s="9" t="s">
        <v>4739</v>
      </c>
      <c r="C13022" s="8" t="s">
        <v>6</v>
      </c>
      <c r="D13022" s="8">
        <v>2</v>
      </c>
      <c r="G13022" s="20" t="s">
        <v>4834</v>
      </c>
      <c r="H13022" s="8" t="s">
        <v>4835</v>
      </c>
      <c r="I13022" s="21" t="s">
        <v>4836</v>
      </c>
      <c r="J13022" s="8" t="e">
        <f>VLOOKUP(LEFT(G13022,4),'[5]De Para Agregador'!$E$2:$H$1065,4,FALSE)</f>
        <v>#N/A</v>
      </c>
    </row>
    <row r="13023" spans="1:10" x14ac:dyDescent="0.2">
      <c r="A13023" s="1" t="str">
        <f t="shared" si="332"/>
        <v>520002B280000</v>
      </c>
      <c r="B13023" s="9" t="s">
        <v>4739</v>
      </c>
      <c r="C13023" s="8" t="s">
        <v>6</v>
      </c>
      <c r="D13023" s="8">
        <v>2</v>
      </c>
      <c r="G13023" s="20" t="s">
        <v>4837</v>
      </c>
      <c r="H13023" s="8" t="s">
        <v>4838</v>
      </c>
      <c r="I13023" s="21" t="s">
        <v>4839</v>
      </c>
      <c r="J13023" s="8" t="e">
        <f>VLOOKUP(LEFT(G13023,4),'[5]De Para Agregador'!$E$2:$H$1065,4,FALSE)</f>
        <v>#N/A</v>
      </c>
    </row>
    <row r="13024" spans="1:10" x14ac:dyDescent="0.2">
      <c r="A13024" s="1" t="str">
        <f t="shared" si="332"/>
        <v>520002D550000</v>
      </c>
      <c r="B13024" s="9" t="s">
        <v>4739</v>
      </c>
      <c r="C13024" s="8" t="s">
        <v>6</v>
      </c>
      <c r="D13024" s="8">
        <v>2</v>
      </c>
      <c r="G13024" s="20" t="s">
        <v>4840</v>
      </c>
      <c r="H13024" s="8" t="s">
        <v>4841</v>
      </c>
      <c r="I13024" s="21" t="s">
        <v>4842</v>
      </c>
      <c r="J13024" s="8" t="e">
        <f>VLOOKUP(LEFT(G13024,4),'[5]De Para Agregador'!$E$2:$H$1065,4,FALSE)</f>
        <v>#N/A</v>
      </c>
    </row>
    <row r="13025" spans="1:10" x14ac:dyDescent="0.2">
      <c r="A13025" s="1" t="str">
        <f t="shared" si="332"/>
        <v>5200065570000</v>
      </c>
      <c r="B13025" s="9" t="s">
        <v>4739</v>
      </c>
      <c r="C13025" s="8" t="s">
        <v>6</v>
      </c>
      <c r="D13025" s="8">
        <v>2</v>
      </c>
      <c r="G13025" s="20" t="s">
        <v>4843</v>
      </c>
      <c r="H13025" s="8" t="s">
        <v>4844</v>
      </c>
      <c r="I13025" s="21" t="s">
        <v>4845</v>
      </c>
      <c r="J13025" s="8" t="e">
        <f>VLOOKUP(LEFT(G13025,4),'[5]De Para Agregador'!$E$2:$H$1065,4,FALSE)</f>
        <v>#N/A</v>
      </c>
    </row>
    <row r="13026" spans="1:10" x14ac:dyDescent="0.2">
      <c r="A13026" s="1" t="str">
        <f t="shared" si="332"/>
        <v>5200084250000</v>
      </c>
      <c r="B13026" s="9" t="s">
        <v>4739</v>
      </c>
      <c r="C13026" s="8" t="s">
        <v>6</v>
      </c>
      <c r="D13026" s="8">
        <v>2</v>
      </c>
      <c r="G13026" s="20" t="s">
        <v>4846</v>
      </c>
      <c r="H13026" s="8" t="s">
        <v>4847</v>
      </c>
      <c r="I13026" s="21" t="s">
        <v>4848</v>
      </c>
      <c r="J13026" s="8" t="e">
        <f>VLOOKUP(LEFT(G13026,4),'[5]De Para Agregador'!$E$2:$H$1065,4,FALSE)</f>
        <v>#N/A</v>
      </c>
    </row>
    <row r="13027" spans="1:10" x14ac:dyDescent="0.2">
      <c r="A13027" s="1" t="str">
        <f t="shared" si="332"/>
        <v>5200020000000</v>
      </c>
      <c r="B13027" s="9" t="s">
        <v>4739</v>
      </c>
      <c r="C13027" s="8" t="s">
        <v>6</v>
      </c>
      <c r="D13027" s="8">
        <v>2</v>
      </c>
      <c r="G13027" s="20" t="s">
        <v>3618</v>
      </c>
      <c r="H13027" s="8" t="s">
        <v>4487</v>
      </c>
      <c r="I13027" s="21" t="s">
        <v>4849</v>
      </c>
      <c r="J13027" s="8" t="e">
        <f>VLOOKUP(LEFT(G13027,4),'[5]De Para Agregador'!$E$2:$H$1065,4,FALSE)</f>
        <v>#N/A</v>
      </c>
    </row>
    <row r="13028" spans="1:10" x14ac:dyDescent="0.2">
      <c r="A13028" s="1" t="str">
        <f t="shared" si="332"/>
        <v>5200028660000</v>
      </c>
      <c r="B13028" s="9" t="s">
        <v>4739</v>
      </c>
      <c r="C13028" s="8" t="s">
        <v>6</v>
      </c>
      <c r="D13028" s="8">
        <v>2</v>
      </c>
      <c r="G13028" s="20" t="s">
        <v>4850</v>
      </c>
      <c r="H13028" s="8" t="s">
        <v>4851</v>
      </c>
      <c r="I13028" s="21" t="s">
        <v>4852</v>
      </c>
      <c r="J13028" s="8" t="e">
        <f>VLOOKUP(LEFT(G13028,4),'[5]De Para Agregador'!$E$2:$H$1065,4,FALSE)</f>
        <v>#N/A</v>
      </c>
    </row>
    <row r="13029" spans="1:10" x14ac:dyDescent="0.2">
      <c r="A13029" s="1" t="str">
        <f t="shared" si="332"/>
        <v>5200046410000</v>
      </c>
      <c r="B13029" s="9" t="s">
        <v>4739</v>
      </c>
      <c r="C13029" s="8" t="s">
        <v>6</v>
      </c>
      <c r="D13029" s="8">
        <v>2</v>
      </c>
      <c r="G13029" s="20" t="s">
        <v>3620</v>
      </c>
      <c r="H13029" s="8" t="s">
        <v>4489</v>
      </c>
      <c r="I13029" s="21" t="s">
        <v>4853</v>
      </c>
      <c r="J13029" s="8" t="e">
        <f>VLOOKUP(LEFT(G13029,4),'[5]De Para Agregador'!$E$2:$H$1065,4,FALSE)</f>
        <v>#N/A</v>
      </c>
    </row>
    <row r="13030" spans="1:10" x14ac:dyDescent="0.2">
      <c r="A13030" s="1" t="str">
        <f t="shared" si="332"/>
        <v>5200000OL0001</v>
      </c>
      <c r="B13030" s="9" t="s">
        <v>4739</v>
      </c>
      <c r="C13030" s="8" t="s">
        <v>6</v>
      </c>
      <c r="D13030" s="8">
        <v>2</v>
      </c>
      <c r="G13030" s="20" t="s">
        <v>4854</v>
      </c>
      <c r="H13030" s="8" t="s">
        <v>4493</v>
      </c>
      <c r="I13030" s="21" t="s">
        <v>4855</v>
      </c>
      <c r="J13030" s="8" t="e">
        <f>VLOOKUP(LEFT(G13030,4),'[5]De Para Agregador'!$E$2:$H$1065,4,FALSE)</f>
        <v>#N/A</v>
      </c>
    </row>
    <row r="13031" spans="1:10" x14ac:dyDescent="0.2">
      <c r="A13031" s="1" t="str">
        <f t="shared" si="332"/>
        <v>5200000OQ0001</v>
      </c>
      <c r="B13031" s="9" t="s">
        <v>4739</v>
      </c>
      <c r="C13031" s="8" t="s">
        <v>6</v>
      </c>
      <c r="D13031" s="8">
        <v>2</v>
      </c>
      <c r="G13031" s="20" t="s">
        <v>3041</v>
      </c>
      <c r="H13031" s="8" t="s">
        <v>4498</v>
      </c>
      <c r="I13031" s="21" t="s">
        <v>4856</v>
      </c>
      <c r="J13031" s="8" t="e">
        <f>VLOOKUP(LEFT(G13031,4),'[5]De Para Agregador'!$E$2:$H$1065,4,FALSE)</f>
        <v>#N/A</v>
      </c>
    </row>
    <row r="13032" spans="1:10" x14ac:dyDescent="0.2">
      <c r="A13032" s="1" t="str">
        <f t="shared" si="332"/>
        <v>5200020IG0001</v>
      </c>
      <c r="B13032" s="9" t="s">
        <v>4739</v>
      </c>
      <c r="C13032" s="8" t="s">
        <v>6</v>
      </c>
      <c r="D13032" s="8">
        <v>2</v>
      </c>
      <c r="G13032" s="20" t="s">
        <v>4857</v>
      </c>
      <c r="H13032" s="8" t="s">
        <v>4858</v>
      </c>
      <c r="I13032" s="21" t="s">
        <v>4859</v>
      </c>
      <c r="J13032" s="8" t="e">
        <f>VLOOKUP(LEFT(G13032,4),'[5]De Para Agregador'!$E$2:$H$1065,4,FALSE)</f>
        <v>#N/A</v>
      </c>
    </row>
    <row r="13033" spans="1:10" x14ac:dyDescent="0.2">
      <c r="A13033" s="1" t="str">
        <f t="shared" si="332"/>
        <v>5200020X10001</v>
      </c>
      <c r="B13033" s="9" t="s">
        <v>4739</v>
      </c>
      <c r="C13033" s="8" t="s">
        <v>6</v>
      </c>
      <c r="D13033" s="8">
        <v>2</v>
      </c>
      <c r="G13033" s="20" t="s">
        <v>4860</v>
      </c>
      <c r="H13033" s="8" t="s">
        <v>4861</v>
      </c>
      <c r="I13033" s="21" t="s">
        <v>4862</v>
      </c>
      <c r="J13033" s="8" t="e">
        <f>VLOOKUP(LEFT(G13033,4),'[5]De Para Agregador'!$E$2:$H$1065,4,FALSE)</f>
        <v>#N/A</v>
      </c>
    </row>
    <row r="13034" spans="1:10" x14ac:dyDescent="0.2">
      <c r="A13034" s="1" t="str">
        <f t="shared" si="332"/>
        <v>5200020X40001</v>
      </c>
      <c r="B13034" s="9" t="s">
        <v>4739</v>
      </c>
      <c r="C13034" s="8" t="s">
        <v>6</v>
      </c>
      <c r="D13034" s="8">
        <v>2</v>
      </c>
      <c r="G13034" s="20" t="s">
        <v>4863</v>
      </c>
      <c r="H13034" s="8" t="s">
        <v>4864</v>
      </c>
      <c r="I13034" s="21" t="s">
        <v>4865</v>
      </c>
      <c r="J13034" s="8" t="e">
        <f>VLOOKUP(LEFT(G13034,4),'[5]De Para Agregador'!$E$2:$H$1065,4,FALSE)</f>
        <v>#N/A</v>
      </c>
    </row>
    <row r="13035" spans="1:10" x14ac:dyDescent="0.2">
      <c r="A13035" s="1" t="str">
        <f t="shared" si="332"/>
        <v>5200020X50001</v>
      </c>
      <c r="B13035" s="9" t="s">
        <v>4739</v>
      </c>
      <c r="C13035" s="8" t="s">
        <v>6</v>
      </c>
      <c r="D13035" s="8">
        <v>2</v>
      </c>
      <c r="G13035" s="20" t="s">
        <v>4866</v>
      </c>
      <c r="H13035" s="8" t="s">
        <v>4867</v>
      </c>
      <c r="I13035" s="21" t="s">
        <v>4868</v>
      </c>
      <c r="J13035" s="8" t="e">
        <f>VLOOKUP(LEFT(G13035,4),'[5]De Para Agregador'!$E$2:$H$1065,4,FALSE)</f>
        <v>#N/A</v>
      </c>
    </row>
    <row r="13036" spans="1:10" x14ac:dyDescent="0.2">
      <c r="A13036" s="1" t="str">
        <f t="shared" si="332"/>
        <v>5200020X60001</v>
      </c>
      <c r="B13036" s="9" t="s">
        <v>4739</v>
      </c>
      <c r="C13036" s="8" t="s">
        <v>6</v>
      </c>
      <c r="D13036" s="8">
        <v>2</v>
      </c>
      <c r="G13036" s="20" t="s">
        <v>4869</v>
      </c>
      <c r="H13036" s="8" t="s">
        <v>4832</v>
      </c>
      <c r="I13036" s="21" t="s">
        <v>4833</v>
      </c>
      <c r="J13036" s="8" t="e">
        <f>VLOOKUP(LEFT(G13036,4),'[5]De Para Agregador'!$E$2:$H$1065,4,FALSE)</f>
        <v>#N/A</v>
      </c>
    </row>
    <row r="13037" spans="1:10" x14ac:dyDescent="0.2">
      <c r="A13037" s="1" t="str">
        <f t="shared" si="332"/>
        <v>5200020X70001</v>
      </c>
      <c r="B13037" s="9" t="s">
        <v>4739</v>
      </c>
      <c r="C13037" s="8" t="s">
        <v>6</v>
      </c>
      <c r="D13037" s="8">
        <v>2</v>
      </c>
      <c r="G13037" s="20" t="s">
        <v>4870</v>
      </c>
      <c r="H13037" s="8" t="s">
        <v>4871</v>
      </c>
      <c r="I13037" s="21" t="s">
        <v>4872</v>
      </c>
      <c r="J13037" s="8" t="e">
        <f>VLOOKUP(LEFT(G13037,4),'[5]De Para Agregador'!$E$2:$H$1065,4,FALSE)</f>
        <v>#N/A</v>
      </c>
    </row>
    <row r="13038" spans="1:10" x14ac:dyDescent="0.2">
      <c r="A13038" s="1" t="str">
        <f t="shared" si="332"/>
        <v>520002B280001</v>
      </c>
      <c r="B13038" s="9" t="s">
        <v>4739</v>
      </c>
      <c r="C13038" s="8" t="s">
        <v>6</v>
      </c>
      <c r="D13038" s="8">
        <v>2</v>
      </c>
      <c r="G13038" s="20" t="s">
        <v>4873</v>
      </c>
      <c r="H13038" s="8" t="s">
        <v>4838</v>
      </c>
      <c r="I13038" s="21" t="s">
        <v>4839</v>
      </c>
      <c r="J13038" s="8" t="e">
        <f>VLOOKUP(LEFT(G13038,4),'[5]De Para Agregador'!$E$2:$H$1065,4,FALSE)</f>
        <v>#N/A</v>
      </c>
    </row>
    <row r="13039" spans="1:10" x14ac:dyDescent="0.2">
      <c r="A13039" s="1" t="str">
        <f t="shared" si="332"/>
        <v>5200020000001</v>
      </c>
      <c r="B13039" s="9" t="s">
        <v>4739</v>
      </c>
      <c r="C13039" s="8" t="s">
        <v>6</v>
      </c>
      <c r="D13039" s="8">
        <v>2</v>
      </c>
      <c r="G13039" s="20" t="s">
        <v>3622</v>
      </c>
      <c r="H13039" s="8" t="s">
        <v>4487</v>
      </c>
      <c r="I13039" s="21" t="s">
        <v>4849</v>
      </c>
      <c r="J13039" s="8" t="e">
        <f>VLOOKUP(LEFT(G13039,4),'[5]De Para Agregador'!$E$2:$H$1065,4,FALSE)</f>
        <v>#N/A</v>
      </c>
    </row>
    <row r="13040" spans="1:10" x14ac:dyDescent="0.2">
      <c r="A13040" s="1" t="str">
        <f t="shared" si="332"/>
        <v>52000212H0001</v>
      </c>
      <c r="B13040" s="9" t="s">
        <v>4739</v>
      </c>
      <c r="C13040" s="8" t="s">
        <v>6</v>
      </c>
      <c r="D13040" s="8">
        <v>2</v>
      </c>
      <c r="G13040" s="20" t="s">
        <v>3624</v>
      </c>
      <c r="H13040" s="8" t="s">
        <v>4491</v>
      </c>
      <c r="I13040" s="21" t="s">
        <v>4874</v>
      </c>
      <c r="J13040" s="8" t="e">
        <f>VLOOKUP(LEFT(G13040,4),'[5]De Para Agregador'!$E$2:$H$1065,4,FALSE)</f>
        <v>#N/A</v>
      </c>
    </row>
    <row r="13041" spans="1:10" x14ac:dyDescent="0.2">
      <c r="A13041" s="1" t="str">
        <f t="shared" si="332"/>
        <v>5200028660001</v>
      </c>
      <c r="B13041" s="9" t="s">
        <v>4739</v>
      </c>
      <c r="C13041" s="8" t="s">
        <v>6</v>
      </c>
      <c r="D13041" s="8">
        <v>2</v>
      </c>
      <c r="G13041" s="20" t="s">
        <v>4875</v>
      </c>
      <c r="H13041" s="8" t="s">
        <v>4851</v>
      </c>
      <c r="I13041" s="21" t="s">
        <v>4852</v>
      </c>
      <c r="J13041" s="8" t="e">
        <f>VLOOKUP(LEFT(G13041,4),'[5]De Para Agregador'!$E$2:$H$1065,4,FALSE)</f>
        <v>#N/A</v>
      </c>
    </row>
    <row r="13042" spans="1:10" x14ac:dyDescent="0.2">
      <c r="A13042" s="1" t="str">
        <f t="shared" si="332"/>
        <v>5200000OL0002</v>
      </c>
      <c r="B13042" s="9" t="s">
        <v>4739</v>
      </c>
      <c r="C13042" s="8" t="s">
        <v>6</v>
      </c>
      <c r="D13042" s="8">
        <v>2</v>
      </c>
      <c r="G13042" s="20" t="s">
        <v>4876</v>
      </c>
      <c r="H13042" s="8" t="s">
        <v>4493</v>
      </c>
      <c r="I13042" s="21" t="s">
        <v>4855</v>
      </c>
      <c r="J13042" s="8" t="e">
        <f>VLOOKUP(LEFT(G13042,4),'[5]De Para Agregador'!$E$2:$H$1065,4,FALSE)</f>
        <v>#N/A</v>
      </c>
    </row>
    <row r="13043" spans="1:10" x14ac:dyDescent="0.2">
      <c r="A13043" s="1" t="str">
        <f t="shared" si="332"/>
        <v>5200000OQ0002</v>
      </c>
      <c r="B13043" s="9" t="s">
        <v>4739</v>
      </c>
      <c r="C13043" s="8" t="s">
        <v>6</v>
      </c>
      <c r="D13043" s="8">
        <v>2</v>
      </c>
      <c r="G13043" s="20" t="s">
        <v>3042</v>
      </c>
      <c r="H13043" s="8" t="s">
        <v>4498</v>
      </c>
      <c r="I13043" s="21" t="s">
        <v>4856</v>
      </c>
      <c r="J13043" s="8" t="e">
        <f>VLOOKUP(LEFT(G13043,4),'[5]De Para Agregador'!$E$2:$H$1065,4,FALSE)</f>
        <v>#N/A</v>
      </c>
    </row>
    <row r="13044" spans="1:10" x14ac:dyDescent="0.2">
      <c r="A13044" s="1" t="str">
        <f t="shared" si="332"/>
        <v>52000147F0002</v>
      </c>
      <c r="B13044" s="9" t="s">
        <v>4739</v>
      </c>
      <c r="C13044" s="8" t="s">
        <v>6</v>
      </c>
      <c r="D13044" s="8">
        <v>2</v>
      </c>
      <c r="G13044" s="20" t="s">
        <v>4877</v>
      </c>
      <c r="H13044" s="8" t="s">
        <v>4878</v>
      </c>
      <c r="I13044" s="21" t="s">
        <v>4879</v>
      </c>
      <c r="J13044" s="8" t="e">
        <f>VLOOKUP(LEFT(G13044,4),'[5]De Para Agregador'!$E$2:$H$1065,4,FALSE)</f>
        <v>#N/A</v>
      </c>
    </row>
    <row r="13045" spans="1:10" x14ac:dyDescent="0.2">
      <c r="A13045" s="1" t="str">
        <f t="shared" si="332"/>
        <v>5200020IG0002</v>
      </c>
      <c r="B13045" s="9" t="s">
        <v>4739</v>
      </c>
      <c r="C13045" s="8" t="s">
        <v>6</v>
      </c>
      <c r="D13045" s="8">
        <v>2</v>
      </c>
      <c r="G13045" s="20" t="s">
        <v>4880</v>
      </c>
      <c r="H13045" s="8" t="s">
        <v>4858</v>
      </c>
      <c r="I13045" s="21" t="s">
        <v>4859</v>
      </c>
      <c r="J13045" s="8" t="e">
        <f>VLOOKUP(LEFT(G13045,4),'[5]De Para Agregador'!$E$2:$H$1065,4,FALSE)</f>
        <v>#N/A</v>
      </c>
    </row>
    <row r="13046" spans="1:10" x14ac:dyDescent="0.2">
      <c r="A13046" s="1" t="str">
        <f t="shared" si="332"/>
        <v>5200020X10002</v>
      </c>
      <c r="B13046" s="9" t="s">
        <v>4739</v>
      </c>
      <c r="C13046" s="8" t="s">
        <v>6</v>
      </c>
      <c r="D13046" s="8">
        <v>2</v>
      </c>
      <c r="G13046" s="20" t="s">
        <v>4881</v>
      </c>
      <c r="H13046" s="8" t="s">
        <v>4861</v>
      </c>
      <c r="I13046" s="21" t="s">
        <v>4862</v>
      </c>
      <c r="J13046" s="8" t="e">
        <f>VLOOKUP(LEFT(G13046,4),'[5]De Para Agregador'!$E$2:$H$1065,4,FALSE)</f>
        <v>#N/A</v>
      </c>
    </row>
    <row r="13047" spans="1:10" x14ac:dyDescent="0.2">
      <c r="A13047" s="1" t="str">
        <f t="shared" si="332"/>
        <v>5200020X40002</v>
      </c>
      <c r="B13047" s="9" t="s">
        <v>4739</v>
      </c>
      <c r="C13047" s="8" t="s">
        <v>6</v>
      </c>
      <c r="D13047" s="8">
        <v>2</v>
      </c>
      <c r="G13047" s="20" t="s">
        <v>4882</v>
      </c>
      <c r="H13047" s="8" t="s">
        <v>4864</v>
      </c>
      <c r="I13047" s="21" t="s">
        <v>4865</v>
      </c>
      <c r="J13047" s="8" t="e">
        <f>VLOOKUP(LEFT(G13047,4),'[5]De Para Agregador'!$E$2:$H$1065,4,FALSE)</f>
        <v>#N/A</v>
      </c>
    </row>
    <row r="13048" spans="1:10" x14ac:dyDescent="0.2">
      <c r="A13048" s="1" t="str">
        <f t="shared" si="332"/>
        <v>5200020X40002</v>
      </c>
      <c r="B13048" s="9" t="s">
        <v>4739</v>
      </c>
      <c r="C13048" s="8" t="s">
        <v>16</v>
      </c>
      <c r="D13048" s="8">
        <v>2</v>
      </c>
      <c r="G13048" s="20" t="s">
        <v>4882</v>
      </c>
      <c r="H13048" s="8" t="s">
        <v>4864</v>
      </c>
      <c r="I13048" s="21" t="s">
        <v>4883</v>
      </c>
      <c r="J13048" s="8" t="e">
        <f>VLOOKUP(LEFT(G13048,4),'[5]De Para Agregador'!$E$2:$H$1065,4,FALSE)</f>
        <v>#N/A</v>
      </c>
    </row>
    <row r="13049" spans="1:10" x14ac:dyDescent="0.2">
      <c r="A13049" s="1" t="str">
        <f t="shared" si="332"/>
        <v>5200020X50002</v>
      </c>
      <c r="B13049" s="9" t="s">
        <v>4739</v>
      </c>
      <c r="C13049" s="8" t="s">
        <v>6</v>
      </c>
      <c r="D13049" s="8">
        <v>2</v>
      </c>
      <c r="G13049" s="20" t="s">
        <v>4884</v>
      </c>
      <c r="H13049" s="8" t="s">
        <v>4867</v>
      </c>
      <c r="I13049" s="21" t="s">
        <v>4868</v>
      </c>
      <c r="J13049" s="8" t="e">
        <f>VLOOKUP(LEFT(G13049,4),'[5]De Para Agregador'!$E$2:$H$1065,4,FALSE)</f>
        <v>#N/A</v>
      </c>
    </row>
    <row r="13050" spans="1:10" x14ac:dyDescent="0.2">
      <c r="A13050" s="1" t="str">
        <f t="shared" si="332"/>
        <v>5200020X60002</v>
      </c>
      <c r="B13050" s="9" t="s">
        <v>4739</v>
      </c>
      <c r="C13050" s="8" t="s">
        <v>6</v>
      </c>
      <c r="D13050" s="8">
        <v>2</v>
      </c>
      <c r="G13050" s="20" t="s">
        <v>4885</v>
      </c>
      <c r="H13050" s="8" t="s">
        <v>4832</v>
      </c>
      <c r="I13050" s="21" t="s">
        <v>4833</v>
      </c>
      <c r="J13050" s="8" t="e">
        <f>VLOOKUP(LEFT(G13050,4),'[5]De Para Agregador'!$E$2:$H$1065,4,FALSE)</f>
        <v>#N/A</v>
      </c>
    </row>
    <row r="13051" spans="1:10" x14ac:dyDescent="0.2">
      <c r="A13051" s="1" t="str">
        <f t="shared" si="332"/>
        <v>5200020X70002</v>
      </c>
      <c r="B13051" s="9" t="s">
        <v>4739</v>
      </c>
      <c r="C13051" s="8" t="s">
        <v>6</v>
      </c>
      <c r="D13051" s="8">
        <v>2</v>
      </c>
      <c r="G13051" s="20" t="s">
        <v>4886</v>
      </c>
      <c r="H13051" s="8" t="s">
        <v>4871</v>
      </c>
      <c r="I13051" s="21" t="s">
        <v>4872</v>
      </c>
      <c r="J13051" s="8" t="e">
        <f>VLOOKUP(LEFT(G13051,4),'[5]De Para Agregador'!$E$2:$H$1065,4,FALSE)</f>
        <v>#N/A</v>
      </c>
    </row>
    <row r="13052" spans="1:10" x14ac:dyDescent="0.2">
      <c r="A13052" s="1" t="str">
        <f t="shared" si="332"/>
        <v>520002B280002</v>
      </c>
      <c r="B13052" s="9" t="s">
        <v>4739</v>
      </c>
      <c r="C13052" s="8" t="s">
        <v>6</v>
      </c>
      <c r="D13052" s="8">
        <v>2</v>
      </c>
      <c r="G13052" s="20" t="s">
        <v>4887</v>
      </c>
      <c r="H13052" s="8" t="s">
        <v>4838</v>
      </c>
      <c r="I13052" s="21" t="s">
        <v>4839</v>
      </c>
      <c r="J13052" s="8" t="e">
        <f>VLOOKUP(LEFT(G13052,4),'[5]De Para Agregador'!$E$2:$H$1065,4,FALSE)</f>
        <v>#N/A</v>
      </c>
    </row>
    <row r="13053" spans="1:10" x14ac:dyDescent="0.2">
      <c r="A13053" s="1" t="str">
        <f t="shared" si="332"/>
        <v>5200028660002</v>
      </c>
      <c r="B13053" s="9" t="s">
        <v>4739</v>
      </c>
      <c r="C13053" s="8" t="s">
        <v>6</v>
      </c>
      <c r="D13053" s="8">
        <v>2</v>
      </c>
      <c r="G13053" s="20" t="s">
        <v>4888</v>
      </c>
      <c r="H13053" s="8" t="s">
        <v>4851</v>
      </c>
      <c r="I13053" s="21" t="s">
        <v>4852</v>
      </c>
      <c r="J13053" s="8" t="e">
        <f>VLOOKUP(LEFT(G13053,4),'[5]De Para Agregador'!$E$2:$H$1065,4,FALSE)</f>
        <v>#N/A</v>
      </c>
    </row>
    <row r="13054" spans="1:10" x14ac:dyDescent="0.2">
      <c r="A13054" s="1" t="str">
        <f t="shared" si="332"/>
        <v>5200000OQ0003</v>
      </c>
      <c r="B13054" s="9" t="s">
        <v>4739</v>
      </c>
      <c r="C13054" s="8" t="s">
        <v>6</v>
      </c>
      <c r="D13054" s="8">
        <v>2</v>
      </c>
      <c r="G13054" s="20" t="s">
        <v>3660</v>
      </c>
      <c r="H13054" s="8" t="s">
        <v>4498</v>
      </c>
      <c r="I13054" s="21" t="s">
        <v>4856</v>
      </c>
      <c r="J13054" s="8" t="e">
        <f>VLOOKUP(LEFT(G13054,4),'[5]De Para Agregador'!$E$2:$H$1065,4,FALSE)</f>
        <v>#N/A</v>
      </c>
    </row>
    <row r="13055" spans="1:10" x14ac:dyDescent="0.2">
      <c r="A13055" s="1" t="str">
        <f t="shared" si="332"/>
        <v>5200020X10003</v>
      </c>
      <c r="B13055" s="9" t="s">
        <v>4739</v>
      </c>
      <c r="C13055" s="8" t="s">
        <v>6</v>
      </c>
      <c r="D13055" s="8">
        <v>2</v>
      </c>
      <c r="G13055" s="20" t="s">
        <v>4889</v>
      </c>
      <c r="H13055" s="8" t="s">
        <v>4861</v>
      </c>
      <c r="I13055" s="21" t="s">
        <v>4862</v>
      </c>
      <c r="J13055" s="8" t="e">
        <f>VLOOKUP(LEFT(G13055,4),'[5]De Para Agregador'!$E$2:$H$1065,4,FALSE)</f>
        <v>#N/A</v>
      </c>
    </row>
    <row r="13056" spans="1:10" x14ac:dyDescent="0.2">
      <c r="A13056" s="1" t="str">
        <f t="shared" si="332"/>
        <v>5200020X40003</v>
      </c>
      <c r="B13056" s="9" t="s">
        <v>4739</v>
      </c>
      <c r="C13056" s="8" t="s">
        <v>6</v>
      </c>
      <c r="D13056" s="8">
        <v>2</v>
      </c>
      <c r="G13056" s="20" t="s">
        <v>4890</v>
      </c>
      <c r="H13056" s="8" t="s">
        <v>4864</v>
      </c>
      <c r="I13056" s="21" t="s">
        <v>4865</v>
      </c>
      <c r="J13056" s="8" t="e">
        <f>VLOOKUP(LEFT(G13056,4),'[5]De Para Agregador'!$E$2:$H$1065,4,FALSE)</f>
        <v>#N/A</v>
      </c>
    </row>
    <row r="13057" spans="1:10" x14ac:dyDescent="0.2">
      <c r="A13057" s="1" t="str">
        <f t="shared" si="332"/>
        <v>5200020X50003</v>
      </c>
      <c r="B13057" s="9" t="s">
        <v>4739</v>
      </c>
      <c r="C13057" s="8" t="s">
        <v>6</v>
      </c>
      <c r="D13057" s="8">
        <v>2</v>
      </c>
      <c r="G13057" s="20" t="s">
        <v>4891</v>
      </c>
      <c r="H13057" s="8" t="s">
        <v>4867</v>
      </c>
      <c r="I13057" s="21" t="s">
        <v>4868</v>
      </c>
      <c r="J13057" s="8" t="e">
        <f>VLOOKUP(LEFT(G13057,4),'[5]De Para Agregador'!$E$2:$H$1065,4,FALSE)</f>
        <v>#N/A</v>
      </c>
    </row>
    <row r="13058" spans="1:10" x14ac:dyDescent="0.2">
      <c r="A13058" s="1" t="str">
        <f t="shared" si="332"/>
        <v>5200020X60003</v>
      </c>
      <c r="B13058" s="9" t="s">
        <v>4739</v>
      </c>
      <c r="C13058" s="8" t="s">
        <v>6</v>
      </c>
      <c r="D13058" s="8">
        <v>2</v>
      </c>
      <c r="G13058" s="20" t="s">
        <v>4892</v>
      </c>
      <c r="H13058" s="8" t="s">
        <v>4832</v>
      </c>
      <c r="I13058" s="21" t="s">
        <v>4833</v>
      </c>
      <c r="J13058" s="8" t="e">
        <f>VLOOKUP(LEFT(G13058,4),'[5]De Para Agregador'!$E$2:$H$1065,4,FALSE)</f>
        <v>#N/A</v>
      </c>
    </row>
    <row r="13059" spans="1:10" x14ac:dyDescent="0.2">
      <c r="A13059" s="1" t="str">
        <f t="shared" si="332"/>
        <v>5200020X40004</v>
      </c>
      <c r="B13059" s="9" t="s">
        <v>4739</v>
      </c>
      <c r="C13059" s="8" t="s">
        <v>6</v>
      </c>
      <c r="D13059" s="8">
        <v>2</v>
      </c>
      <c r="G13059" s="20" t="s">
        <v>4893</v>
      </c>
      <c r="H13059" s="8" t="s">
        <v>4864</v>
      </c>
      <c r="I13059" s="21" t="s">
        <v>4865</v>
      </c>
      <c r="J13059" s="8" t="e">
        <f>VLOOKUP(LEFT(G13059,4),'[5]De Para Agregador'!$E$2:$H$1065,4,FALSE)</f>
        <v>#N/A</v>
      </c>
    </row>
    <row r="13060" spans="1:10" x14ac:dyDescent="0.2">
      <c r="A13060" s="1" t="str">
        <f t="shared" si="332"/>
        <v>5200020X50004</v>
      </c>
      <c r="B13060" s="9" t="s">
        <v>4739</v>
      </c>
      <c r="C13060" s="8" t="s">
        <v>6</v>
      </c>
      <c r="D13060" s="8">
        <v>2</v>
      </c>
      <c r="G13060" s="20" t="s">
        <v>4894</v>
      </c>
      <c r="H13060" s="8" t="s">
        <v>4867</v>
      </c>
      <c r="I13060" s="21" t="s">
        <v>4868</v>
      </c>
      <c r="J13060" s="8" t="e">
        <f>VLOOKUP(LEFT(G13060,4),'[5]De Para Agregador'!$E$2:$H$1065,4,FALSE)</f>
        <v>#N/A</v>
      </c>
    </row>
    <row r="13061" spans="1:10" x14ac:dyDescent="0.2">
      <c r="A13061" s="1" t="str">
        <f t="shared" si="332"/>
        <v>5200020X60004</v>
      </c>
      <c r="B13061" s="9" t="s">
        <v>4739</v>
      </c>
      <c r="C13061" s="8" t="s">
        <v>6</v>
      </c>
      <c r="D13061" s="8">
        <v>2</v>
      </c>
      <c r="G13061" s="20" t="s">
        <v>4895</v>
      </c>
      <c r="H13061" s="8" t="s">
        <v>4832</v>
      </c>
      <c r="I13061" s="21" t="s">
        <v>4833</v>
      </c>
      <c r="J13061" s="8" t="e">
        <f>VLOOKUP(LEFT(G13061,4),'[5]De Para Agregador'!$E$2:$H$1065,4,FALSE)</f>
        <v>#N/A</v>
      </c>
    </row>
    <row r="13062" spans="1:10" x14ac:dyDescent="0.2">
      <c r="A13062" s="1" t="str">
        <f t="shared" si="332"/>
        <v>5200020000004</v>
      </c>
      <c r="B13062" s="9" t="s">
        <v>4739</v>
      </c>
      <c r="C13062" s="8" t="s">
        <v>6</v>
      </c>
      <c r="D13062" s="8">
        <v>2</v>
      </c>
      <c r="G13062" s="20" t="s">
        <v>3693</v>
      </c>
      <c r="H13062" s="8" t="s">
        <v>4487</v>
      </c>
      <c r="I13062" s="21" t="s">
        <v>4849</v>
      </c>
      <c r="J13062" s="8" t="e">
        <f>VLOOKUP(LEFT(G13062,4),'[5]De Para Agregador'!$E$2:$H$1065,4,FALSE)</f>
        <v>#N/A</v>
      </c>
    </row>
    <row r="13063" spans="1:10" x14ac:dyDescent="0.2">
      <c r="A13063" s="1" t="str">
        <f t="shared" ref="A13063:A13126" si="333">+B13063&amp;G13063</f>
        <v>5200020X30005</v>
      </c>
      <c r="B13063" s="9" t="s">
        <v>4739</v>
      </c>
      <c r="C13063" s="8" t="s">
        <v>6</v>
      </c>
      <c r="D13063" s="8">
        <v>2</v>
      </c>
      <c r="G13063" s="20" t="s">
        <v>4896</v>
      </c>
      <c r="H13063" s="8" t="s">
        <v>4897</v>
      </c>
      <c r="I13063" s="21" t="s">
        <v>4898</v>
      </c>
      <c r="J13063" s="8" t="e">
        <f>VLOOKUP(LEFT(G13063,4),'[5]De Para Agregador'!$E$2:$H$1065,4,FALSE)</f>
        <v>#N/A</v>
      </c>
    </row>
    <row r="13064" spans="1:10" x14ac:dyDescent="0.2">
      <c r="A13064" s="1" t="str">
        <f t="shared" si="333"/>
        <v>5200020X40005</v>
      </c>
      <c r="B13064" s="9" t="s">
        <v>4739</v>
      </c>
      <c r="C13064" s="8" t="s">
        <v>6</v>
      </c>
      <c r="D13064" s="8">
        <v>2</v>
      </c>
      <c r="G13064" s="20" t="s">
        <v>4899</v>
      </c>
      <c r="H13064" s="8" t="s">
        <v>4864</v>
      </c>
      <c r="I13064" s="21" t="s">
        <v>4865</v>
      </c>
      <c r="J13064" s="8" t="e">
        <f>VLOOKUP(LEFT(G13064,4),'[5]De Para Agregador'!$E$2:$H$1065,4,FALSE)</f>
        <v>#N/A</v>
      </c>
    </row>
    <row r="13065" spans="1:10" x14ac:dyDescent="0.2">
      <c r="A13065" s="1" t="str">
        <f t="shared" si="333"/>
        <v>5200020X50005</v>
      </c>
      <c r="B13065" s="9" t="s">
        <v>4739</v>
      </c>
      <c r="C13065" s="8" t="s">
        <v>6</v>
      </c>
      <c r="D13065" s="8">
        <v>2</v>
      </c>
      <c r="G13065" s="20" t="s">
        <v>4900</v>
      </c>
      <c r="H13065" s="8" t="s">
        <v>4867</v>
      </c>
      <c r="I13065" s="21" t="s">
        <v>4868</v>
      </c>
      <c r="J13065" s="8" t="e">
        <f>VLOOKUP(LEFT(G13065,4),'[5]De Para Agregador'!$E$2:$H$1065,4,FALSE)</f>
        <v>#N/A</v>
      </c>
    </row>
    <row r="13066" spans="1:10" x14ac:dyDescent="0.2">
      <c r="A13066" s="1" t="str">
        <f t="shared" si="333"/>
        <v>5200020X60005</v>
      </c>
      <c r="B13066" s="9" t="s">
        <v>4739</v>
      </c>
      <c r="C13066" s="8" t="s">
        <v>6</v>
      </c>
      <c r="D13066" s="8">
        <v>2</v>
      </c>
      <c r="G13066" s="20" t="s">
        <v>4901</v>
      </c>
      <c r="H13066" s="8" t="s">
        <v>4832</v>
      </c>
      <c r="I13066" s="21" t="s">
        <v>4833</v>
      </c>
      <c r="J13066" s="8" t="e">
        <f>VLOOKUP(LEFT(G13066,4),'[5]De Para Agregador'!$E$2:$H$1065,4,FALSE)</f>
        <v>#N/A</v>
      </c>
    </row>
    <row r="13067" spans="1:10" x14ac:dyDescent="0.2">
      <c r="A13067" s="1" t="str">
        <f t="shared" si="333"/>
        <v>5200020X30006</v>
      </c>
      <c r="B13067" s="9" t="s">
        <v>4739</v>
      </c>
      <c r="C13067" s="8" t="s">
        <v>6</v>
      </c>
      <c r="D13067" s="8">
        <v>2</v>
      </c>
      <c r="G13067" s="20" t="s">
        <v>4902</v>
      </c>
      <c r="H13067" s="8" t="s">
        <v>4897</v>
      </c>
      <c r="I13067" s="21" t="s">
        <v>4898</v>
      </c>
      <c r="J13067" s="8" t="e">
        <f>VLOOKUP(LEFT(G13067,4),'[5]De Para Agregador'!$E$2:$H$1065,4,FALSE)</f>
        <v>#N/A</v>
      </c>
    </row>
    <row r="13068" spans="1:10" x14ac:dyDescent="0.2">
      <c r="A13068" s="1" t="str">
        <f t="shared" si="333"/>
        <v>5200020X40006</v>
      </c>
      <c r="B13068" s="9" t="s">
        <v>4739</v>
      </c>
      <c r="C13068" s="8" t="s">
        <v>6</v>
      </c>
      <c r="D13068" s="8">
        <v>2</v>
      </c>
      <c r="G13068" s="20" t="s">
        <v>4903</v>
      </c>
      <c r="H13068" s="8" t="s">
        <v>4864</v>
      </c>
      <c r="I13068" s="21" t="s">
        <v>4865</v>
      </c>
      <c r="J13068" s="8" t="e">
        <f>VLOOKUP(LEFT(G13068,4),'[5]De Para Agregador'!$E$2:$H$1065,4,FALSE)</f>
        <v>#N/A</v>
      </c>
    </row>
    <row r="13069" spans="1:10" x14ac:dyDescent="0.2">
      <c r="A13069" s="1" t="str">
        <f t="shared" si="333"/>
        <v>5200020000006</v>
      </c>
      <c r="B13069" s="9" t="s">
        <v>4739</v>
      </c>
      <c r="C13069" s="8" t="s">
        <v>6</v>
      </c>
      <c r="D13069" s="8">
        <v>2</v>
      </c>
      <c r="G13069" s="20" t="s">
        <v>4904</v>
      </c>
      <c r="H13069" s="8" t="s">
        <v>4487</v>
      </c>
      <c r="I13069" s="21" t="s">
        <v>4849</v>
      </c>
      <c r="J13069" s="8" t="e">
        <f>VLOOKUP(LEFT(G13069,4),'[5]De Para Agregador'!$E$2:$H$1065,4,FALSE)</f>
        <v>#N/A</v>
      </c>
    </row>
    <row r="13070" spans="1:10" x14ac:dyDescent="0.2">
      <c r="A13070" s="1" t="str">
        <f t="shared" si="333"/>
        <v>5200020X30007</v>
      </c>
      <c r="B13070" s="9" t="s">
        <v>4739</v>
      </c>
      <c r="C13070" s="8" t="s">
        <v>6</v>
      </c>
      <c r="D13070" s="8">
        <v>2</v>
      </c>
      <c r="G13070" s="20" t="s">
        <v>4905</v>
      </c>
      <c r="H13070" s="8" t="s">
        <v>4897</v>
      </c>
      <c r="I13070" s="21" t="s">
        <v>4898</v>
      </c>
      <c r="J13070" s="8" t="e">
        <f>VLOOKUP(LEFT(G13070,4),'[5]De Para Agregador'!$E$2:$H$1065,4,FALSE)</f>
        <v>#N/A</v>
      </c>
    </row>
    <row r="13071" spans="1:10" x14ac:dyDescent="0.2">
      <c r="A13071" s="1" t="str">
        <f t="shared" si="333"/>
        <v>5200020X40007</v>
      </c>
      <c r="B13071" s="9" t="s">
        <v>4739</v>
      </c>
      <c r="C13071" s="8" t="s">
        <v>6</v>
      </c>
      <c r="D13071" s="8">
        <v>2</v>
      </c>
      <c r="G13071" s="20" t="s">
        <v>4906</v>
      </c>
      <c r="H13071" s="8" t="s">
        <v>4864</v>
      </c>
      <c r="I13071" s="21" t="s">
        <v>4865</v>
      </c>
      <c r="J13071" s="8" t="e">
        <f>VLOOKUP(LEFT(G13071,4),'[5]De Para Agregador'!$E$2:$H$1065,4,FALSE)</f>
        <v>#N/A</v>
      </c>
    </row>
    <row r="13072" spans="1:10" x14ac:dyDescent="0.2">
      <c r="A13072" s="1" t="str">
        <f t="shared" si="333"/>
        <v>5200020000007</v>
      </c>
      <c r="B13072" s="9" t="s">
        <v>4739</v>
      </c>
      <c r="C13072" s="8" t="s">
        <v>6</v>
      </c>
      <c r="D13072" s="8">
        <v>2</v>
      </c>
      <c r="G13072" s="20" t="s">
        <v>4907</v>
      </c>
      <c r="H13072" s="8" t="s">
        <v>4487</v>
      </c>
      <c r="I13072" s="21" t="s">
        <v>4849</v>
      </c>
      <c r="J13072" s="8" t="e">
        <f>VLOOKUP(LEFT(G13072,4),'[5]De Para Agregador'!$E$2:$H$1065,4,FALSE)</f>
        <v>#N/A</v>
      </c>
    </row>
    <row r="13073" spans="1:10" x14ac:dyDescent="0.2">
      <c r="A13073" s="1" t="str">
        <f t="shared" si="333"/>
        <v>5200020X30008</v>
      </c>
      <c r="B13073" s="9" t="s">
        <v>4739</v>
      </c>
      <c r="C13073" s="8" t="s">
        <v>6</v>
      </c>
      <c r="D13073" s="8">
        <v>2</v>
      </c>
      <c r="G13073" s="20" t="s">
        <v>4908</v>
      </c>
      <c r="H13073" s="8" t="s">
        <v>4897</v>
      </c>
      <c r="I13073" s="21" t="s">
        <v>4898</v>
      </c>
      <c r="J13073" s="8" t="e">
        <f>VLOOKUP(LEFT(G13073,4),'[5]De Para Agregador'!$E$2:$H$1065,4,FALSE)</f>
        <v>#N/A</v>
      </c>
    </row>
    <row r="13074" spans="1:10" x14ac:dyDescent="0.2">
      <c r="A13074" s="1" t="str">
        <f t="shared" si="333"/>
        <v>5200020000008</v>
      </c>
      <c r="B13074" s="9" t="s">
        <v>4739</v>
      </c>
      <c r="C13074" s="8" t="s">
        <v>6</v>
      </c>
      <c r="D13074" s="8">
        <v>2</v>
      </c>
      <c r="G13074" s="20" t="s">
        <v>4909</v>
      </c>
      <c r="H13074" s="8" t="s">
        <v>4487</v>
      </c>
      <c r="I13074" s="21" t="s">
        <v>4849</v>
      </c>
      <c r="J13074" s="8" t="e">
        <f>VLOOKUP(LEFT(G13074,4),'[5]De Para Agregador'!$E$2:$H$1065,4,FALSE)</f>
        <v>#N/A</v>
      </c>
    </row>
    <row r="13075" spans="1:10" x14ac:dyDescent="0.2">
      <c r="A13075" s="1" t="str">
        <f t="shared" si="333"/>
        <v>5200020X30009</v>
      </c>
      <c r="B13075" s="9" t="s">
        <v>4739</v>
      </c>
      <c r="C13075" s="8" t="s">
        <v>6</v>
      </c>
      <c r="D13075" s="8">
        <v>2</v>
      </c>
      <c r="G13075" s="20" t="s">
        <v>4910</v>
      </c>
      <c r="H13075" s="8" t="s">
        <v>4897</v>
      </c>
      <c r="I13075" s="21" t="s">
        <v>4898</v>
      </c>
      <c r="J13075" s="8" t="e">
        <f>VLOOKUP(LEFT(G13075,4),'[5]De Para Agregador'!$E$2:$H$1065,4,FALSE)</f>
        <v>#N/A</v>
      </c>
    </row>
    <row r="13076" spans="1:10" x14ac:dyDescent="0.2">
      <c r="A13076" s="1" t="str">
        <f t="shared" si="333"/>
        <v>5200020000009</v>
      </c>
      <c r="B13076" s="9" t="s">
        <v>4739</v>
      </c>
      <c r="C13076" s="8" t="s">
        <v>6</v>
      </c>
      <c r="D13076" s="8">
        <v>2</v>
      </c>
      <c r="G13076" s="20" t="s">
        <v>4911</v>
      </c>
      <c r="H13076" s="8" t="s">
        <v>4487</v>
      </c>
      <c r="I13076" s="21" t="s">
        <v>4849</v>
      </c>
      <c r="J13076" s="8" t="e">
        <f>VLOOKUP(LEFT(G13076,4),'[5]De Para Agregador'!$E$2:$H$1065,4,FALSE)</f>
        <v>#N/A</v>
      </c>
    </row>
    <row r="13077" spans="1:10" x14ac:dyDescent="0.2">
      <c r="A13077" s="1" t="str">
        <f t="shared" si="333"/>
        <v>520002000000A</v>
      </c>
      <c r="B13077" s="9" t="s">
        <v>4739</v>
      </c>
      <c r="C13077" s="8" t="s">
        <v>6</v>
      </c>
      <c r="D13077" s="8">
        <v>2</v>
      </c>
      <c r="G13077" s="20" t="s">
        <v>2481</v>
      </c>
      <c r="H13077" s="8" t="s">
        <v>4487</v>
      </c>
      <c r="I13077" s="21" t="s">
        <v>4849</v>
      </c>
      <c r="J13077" s="8" t="e">
        <f>VLOOKUP(LEFT(G13077,4),'[5]De Para Agregador'!$E$2:$H$1065,4,FALSE)</f>
        <v>#N/A</v>
      </c>
    </row>
    <row r="13078" spans="1:10" x14ac:dyDescent="0.2">
      <c r="A13078" s="1" t="str">
        <f t="shared" si="333"/>
        <v>520002000000C</v>
      </c>
      <c r="B13078" s="9" t="s">
        <v>4739</v>
      </c>
      <c r="C13078" s="8" t="s">
        <v>6</v>
      </c>
      <c r="D13078" s="8">
        <v>2</v>
      </c>
      <c r="G13078" s="20" t="s">
        <v>2483</v>
      </c>
      <c r="H13078" s="8" t="s">
        <v>4487</v>
      </c>
      <c r="I13078" s="21" t="s">
        <v>4849</v>
      </c>
      <c r="J13078" s="8" t="e">
        <f>VLOOKUP(LEFT(G13078,4),'[5]De Para Agregador'!$E$2:$H$1065,4,FALSE)</f>
        <v>#N/A</v>
      </c>
    </row>
    <row r="13079" spans="1:10" x14ac:dyDescent="0.2">
      <c r="A13079" s="1" t="str">
        <f t="shared" si="333"/>
        <v>520002000000D</v>
      </c>
      <c r="B13079" s="9" t="s">
        <v>4739</v>
      </c>
      <c r="C13079" s="8" t="s">
        <v>6</v>
      </c>
      <c r="D13079" s="8">
        <v>2</v>
      </c>
      <c r="G13079" s="20" t="s">
        <v>2484</v>
      </c>
      <c r="H13079" s="8" t="s">
        <v>4487</v>
      </c>
      <c r="I13079" s="21" t="s">
        <v>4849</v>
      </c>
      <c r="J13079" s="8" t="e">
        <f>VLOOKUP(LEFT(G13079,4),'[5]De Para Agregador'!$E$2:$H$1065,4,FALSE)</f>
        <v>#N/A</v>
      </c>
    </row>
    <row r="13080" spans="1:10" x14ac:dyDescent="0.2">
      <c r="A13080" s="1" t="str">
        <f t="shared" si="333"/>
        <v>520002000000E</v>
      </c>
      <c r="B13080" s="9" t="s">
        <v>4739</v>
      </c>
      <c r="C13080" s="8" t="s">
        <v>6</v>
      </c>
      <c r="D13080" s="8">
        <v>2</v>
      </c>
      <c r="G13080" s="20" t="s">
        <v>4912</v>
      </c>
      <c r="H13080" s="8" t="s">
        <v>4487</v>
      </c>
      <c r="I13080" s="21" t="s">
        <v>4849</v>
      </c>
      <c r="J13080" s="8" t="e">
        <f>VLOOKUP(LEFT(G13080,4),'[5]De Para Agregador'!$E$2:$H$1065,4,FALSE)</f>
        <v>#N/A</v>
      </c>
    </row>
    <row r="13081" spans="1:10" x14ac:dyDescent="0.2">
      <c r="A13081" s="1" t="str">
        <f t="shared" si="333"/>
        <v>520002000000G</v>
      </c>
      <c r="B13081" s="9" t="s">
        <v>4739</v>
      </c>
      <c r="C13081" s="8" t="s">
        <v>6</v>
      </c>
      <c r="D13081" s="8">
        <v>2</v>
      </c>
      <c r="G13081" s="20" t="s">
        <v>4913</v>
      </c>
      <c r="H13081" s="8" t="s">
        <v>4487</v>
      </c>
      <c r="I13081" s="21" t="s">
        <v>4849</v>
      </c>
      <c r="J13081" s="8" t="e">
        <f>VLOOKUP(LEFT(G13081,4),'[5]De Para Agregador'!$E$2:$H$1065,4,FALSE)</f>
        <v>#N/A</v>
      </c>
    </row>
    <row r="13082" spans="1:10" x14ac:dyDescent="0.2">
      <c r="A13082" s="1" t="str">
        <f t="shared" si="333"/>
        <v>5200020X30010</v>
      </c>
      <c r="B13082" s="9" t="s">
        <v>4739</v>
      </c>
      <c r="C13082" s="8" t="s">
        <v>6</v>
      </c>
      <c r="D13082" s="8">
        <v>2</v>
      </c>
      <c r="G13082" s="20" t="s">
        <v>4914</v>
      </c>
      <c r="H13082" s="8" t="s">
        <v>4897</v>
      </c>
      <c r="I13082" s="21" t="s">
        <v>4898</v>
      </c>
      <c r="J13082" s="8" t="e">
        <f>VLOOKUP(LEFT(G13082,4),'[5]De Para Agregador'!$E$2:$H$1065,4,FALSE)</f>
        <v>#N/A</v>
      </c>
    </row>
    <row r="13083" spans="1:10" x14ac:dyDescent="0.2">
      <c r="A13083" s="1" t="str">
        <f t="shared" si="333"/>
        <v>5200020X30011</v>
      </c>
      <c r="B13083" s="9" t="s">
        <v>4739</v>
      </c>
      <c r="C13083" s="8" t="s">
        <v>6</v>
      </c>
      <c r="D13083" s="8">
        <v>2</v>
      </c>
      <c r="G13083" s="20" t="s">
        <v>4915</v>
      </c>
      <c r="H13083" s="8" t="s">
        <v>4897</v>
      </c>
      <c r="I13083" s="21" t="s">
        <v>4898</v>
      </c>
      <c r="J13083" s="8" t="e">
        <f>VLOOKUP(LEFT(G13083,4),'[5]De Para Agregador'!$E$2:$H$1065,4,FALSE)</f>
        <v>#N/A</v>
      </c>
    </row>
    <row r="13084" spans="1:10" x14ac:dyDescent="0.2">
      <c r="A13084" s="1" t="str">
        <f t="shared" si="333"/>
        <v>5200020X30012</v>
      </c>
      <c r="B13084" s="9" t="s">
        <v>4739</v>
      </c>
      <c r="C13084" s="8" t="s">
        <v>6</v>
      </c>
      <c r="D13084" s="8">
        <v>2</v>
      </c>
      <c r="G13084" s="20" t="s">
        <v>4916</v>
      </c>
      <c r="H13084" s="8" t="s">
        <v>4897</v>
      </c>
      <c r="I13084" s="21" t="s">
        <v>4898</v>
      </c>
      <c r="J13084" s="8" t="e">
        <f>VLOOKUP(LEFT(G13084,4),'[5]De Para Agregador'!$E$2:$H$1065,4,FALSE)</f>
        <v>#N/A</v>
      </c>
    </row>
    <row r="13085" spans="1:10" x14ac:dyDescent="0.2">
      <c r="A13085" s="1" t="str">
        <f t="shared" si="333"/>
        <v>5200020X30013</v>
      </c>
      <c r="B13085" s="9" t="s">
        <v>4739</v>
      </c>
      <c r="C13085" s="8" t="s">
        <v>6</v>
      </c>
      <c r="D13085" s="8">
        <v>2</v>
      </c>
      <c r="G13085" s="20" t="s">
        <v>4917</v>
      </c>
      <c r="H13085" s="8" t="s">
        <v>4897</v>
      </c>
      <c r="I13085" s="21" t="s">
        <v>4898</v>
      </c>
      <c r="J13085" s="8" t="e">
        <f>VLOOKUP(LEFT(G13085,4),'[5]De Para Agregador'!$E$2:$H$1065,4,FALSE)</f>
        <v>#N/A</v>
      </c>
    </row>
    <row r="13086" spans="1:10" x14ac:dyDescent="0.2">
      <c r="A13086" s="1" t="str">
        <f t="shared" si="333"/>
        <v>5200014SY0020</v>
      </c>
      <c r="B13086" s="9" t="s">
        <v>4739</v>
      </c>
      <c r="C13086" s="8" t="s">
        <v>6</v>
      </c>
      <c r="D13086" s="8">
        <v>2</v>
      </c>
      <c r="G13086" s="20" t="s">
        <v>4918</v>
      </c>
      <c r="H13086" s="8" t="s">
        <v>4919</v>
      </c>
      <c r="I13086" s="21" t="s">
        <v>4920</v>
      </c>
      <c r="J13086" s="8" t="e">
        <f>VLOOKUP(LEFT(G13086,4),'[5]De Para Agregador'!$E$2:$H$1065,4,FALSE)</f>
        <v>#N/A</v>
      </c>
    </row>
    <row r="13087" spans="1:10" x14ac:dyDescent="0.2">
      <c r="A13087" s="1" t="str">
        <f t="shared" si="333"/>
        <v>5200014SY0021</v>
      </c>
      <c r="B13087" s="9" t="s">
        <v>4739</v>
      </c>
      <c r="C13087" s="8" t="s">
        <v>6</v>
      </c>
      <c r="D13087" s="8">
        <v>2</v>
      </c>
      <c r="G13087" s="20" t="s">
        <v>4921</v>
      </c>
      <c r="H13087" s="8" t="s">
        <v>4919</v>
      </c>
      <c r="I13087" s="21" t="s">
        <v>4920</v>
      </c>
      <c r="J13087" s="8" t="e">
        <f>VLOOKUP(LEFT(G13087,4),'[5]De Para Agregador'!$E$2:$H$1065,4,FALSE)</f>
        <v>#N/A</v>
      </c>
    </row>
    <row r="13088" spans="1:10" x14ac:dyDescent="0.2">
      <c r="A13088" s="1" t="str">
        <f t="shared" si="333"/>
        <v>5200014SY0022</v>
      </c>
      <c r="B13088" s="9" t="s">
        <v>4739</v>
      </c>
      <c r="C13088" s="8" t="s">
        <v>6</v>
      </c>
      <c r="D13088" s="8">
        <v>2</v>
      </c>
      <c r="G13088" s="20" t="s">
        <v>4922</v>
      </c>
      <c r="H13088" s="8" t="s">
        <v>4919</v>
      </c>
      <c r="I13088" s="21" t="s">
        <v>4920</v>
      </c>
      <c r="J13088" s="8" t="e">
        <f>VLOOKUP(LEFT(G13088,4),'[5]De Para Agregador'!$E$2:$H$1065,4,FALSE)</f>
        <v>#N/A</v>
      </c>
    </row>
    <row r="13089" spans="1:10" x14ac:dyDescent="0.2">
      <c r="A13089" s="1" t="str">
        <f t="shared" si="333"/>
        <v>5200014SY0023</v>
      </c>
      <c r="B13089" s="9" t="s">
        <v>4739</v>
      </c>
      <c r="C13089" s="8" t="s">
        <v>6</v>
      </c>
      <c r="D13089" s="8">
        <v>2</v>
      </c>
      <c r="G13089" s="20" t="s">
        <v>4923</v>
      </c>
      <c r="H13089" s="8" t="s">
        <v>4919</v>
      </c>
      <c r="I13089" s="21" t="s">
        <v>4920</v>
      </c>
      <c r="J13089" s="8" t="e">
        <f>VLOOKUP(LEFT(G13089,4),'[5]De Para Agregador'!$E$2:$H$1065,4,FALSE)</f>
        <v>#N/A</v>
      </c>
    </row>
    <row r="13090" spans="1:10" x14ac:dyDescent="0.2">
      <c r="A13090" s="1" t="str">
        <f t="shared" si="333"/>
        <v>5200014SY0024</v>
      </c>
      <c r="B13090" s="9" t="s">
        <v>4739</v>
      </c>
      <c r="C13090" s="8" t="s">
        <v>6</v>
      </c>
      <c r="D13090" s="8">
        <v>2</v>
      </c>
      <c r="G13090" s="20" t="s">
        <v>4924</v>
      </c>
      <c r="H13090" s="8" t="s">
        <v>4919</v>
      </c>
      <c r="I13090" s="21" t="s">
        <v>4920</v>
      </c>
      <c r="J13090" s="8" t="e">
        <f>VLOOKUP(LEFT(G13090,4),'[5]De Para Agregador'!$E$2:$H$1065,4,FALSE)</f>
        <v>#N/A</v>
      </c>
    </row>
    <row r="13091" spans="1:10" x14ac:dyDescent="0.2">
      <c r="A13091" s="1" t="str">
        <f t="shared" si="333"/>
        <v>5200014SYECOM</v>
      </c>
      <c r="B13091" s="9" t="s">
        <v>4739</v>
      </c>
      <c r="C13091" s="8" t="s">
        <v>6</v>
      </c>
      <c r="D13091" s="8">
        <v>2</v>
      </c>
      <c r="G13091" s="20" t="s">
        <v>4925</v>
      </c>
      <c r="H13091" s="8" t="s">
        <v>4919</v>
      </c>
      <c r="I13091" s="21" t="s">
        <v>4920</v>
      </c>
      <c r="J13091" s="8" t="e">
        <f>VLOOKUP(LEFT(G13091,4),'[5]De Para Agregador'!$E$2:$H$1065,4,FALSE)</f>
        <v>#N/A</v>
      </c>
    </row>
    <row r="13092" spans="1:10" x14ac:dyDescent="0.2">
      <c r="A13092" s="1" t="str">
        <f t="shared" si="333"/>
        <v>5200020X6EREL</v>
      </c>
      <c r="B13092" s="9" t="s">
        <v>4739</v>
      </c>
      <c r="C13092" s="8" t="s">
        <v>6</v>
      </c>
      <c r="D13092" s="8">
        <v>2</v>
      </c>
      <c r="G13092" s="20" t="s">
        <v>4926</v>
      </c>
      <c r="H13092" s="8" t="s">
        <v>4832</v>
      </c>
      <c r="I13092" s="21" t="s">
        <v>4833</v>
      </c>
      <c r="J13092" s="8" t="e">
        <f>VLOOKUP(LEFT(G13092,4),'[5]De Para Agregador'!$E$2:$H$1065,4,FALSE)</f>
        <v>#N/A</v>
      </c>
    </row>
    <row r="13093" spans="1:10" x14ac:dyDescent="0.2">
      <c r="A13093" s="1" t="str">
        <f t="shared" si="333"/>
        <v>5200020480000</v>
      </c>
      <c r="B13093" s="9" t="s">
        <v>4739</v>
      </c>
      <c r="C13093" s="8" t="s">
        <v>6</v>
      </c>
      <c r="D13093" s="8">
        <v>2</v>
      </c>
      <c r="G13093" s="20" t="s">
        <v>4927</v>
      </c>
      <c r="H13093" s="8" t="s">
        <v>4928</v>
      </c>
      <c r="I13093" s="21" t="s">
        <v>4929</v>
      </c>
      <c r="J13093" s="8" t="e">
        <f>VLOOKUP(LEFT(G13093,4),'[5]De Para Agregador'!$E$2:$H$1065,4,FALSE)</f>
        <v>#N/A</v>
      </c>
    </row>
    <row r="13094" spans="1:10" x14ac:dyDescent="0.2">
      <c r="A13094" s="1" t="str">
        <f t="shared" si="333"/>
        <v>5200028680000</v>
      </c>
      <c r="B13094" s="9" t="s">
        <v>4739</v>
      </c>
      <c r="C13094" s="8" t="s">
        <v>6</v>
      </c>
      <c r="D13094" s="8">
        <v>2</v>
      </c>
      <c r="G13094" s="20" t="s">
        <v>4930</v>
      </c>
      <c r="H13094" s="8" t="s">
        <v>4931</v>
      </c>
      <c r="I13094" s="21" t="s">
        <v>4932</v>
      </c>
      <c r="J13094" s="8" t="e">
        <f>VLOOKUP(LEFT(G13094,4),'[5]De Para Agregador'!$E$2:$H$1065,4,FALSE)</f>
        <v>#N/A</v>
      </c>
    </row>
    <row r="13095" spans="1:10" x14ac:dyDescent="0.2">
      <c r="A13095" s="1" t="str">
        <f t="shared" si="333"/>
        <v>5200020X80001</v>
      </c>
      <c r="B13095" s="9" t="s">
        <v>4739</v>
      </c>
      <c r="C13095" s="8" t="s">
        <v>6</v>
      </c>
      <c r="D13095" s="8">
        <v>2</v>
      </c>
      <c r="G13095" s="20" t="s">
        <v>4933</v>
      </c>
      <c r="H13095" s="8" t="s">
        <v>4934</v>
      </c>
      <c r="I13095" s="21" t="s">
        <v>4935</v>
      </c>
      <c r="J13095" s="8" t="e">
        <f>VLOOKUP(LEFT(G13095,4),'[5]De Para Agregador'!$E$2:$H$1065,4,FALSE)</f>
        <v>#N/A</v>
      </c>
    </row>
    <row r="13096" spans="1:10" x14ac:dyDescent="0.2">
      <c r="A13096" s="1" t="str">
        <f t="shared" si="333"/>
        <v>5200020X90001</v>
      </c>
      <c r="B13096" s="9" t="s">
        <v>4739</v>
      </c>
      <c r="C13096" s="8" t="s">
        <v>6</v>
      </c>
      <c r="D13096" s="8">
        <v>2</v>
      </c>
      <c r="G13096" s="20" t="s">
        <v>4936</v>
      </c>
      <c r="H13096" s="8" t="s">
        <v>4937</v>
      </c>
      <c r="I13096" s="21" t="s">
        <v>4938</v>
      </c>
      <c r="J13096" s="8" t="e">
        <f>VLOOKUP(LEFT(G13096,4),'[5]De Para Agregador'!$E$2:$H$1065,4,FALSE)</f>
        <v>#N/A</v>
      </c>
    </row>
    <row r="13097" spans="1:10" x14ac:dyDescent="0.2">
      <c r="A13097" s="1" t="str">
        <f t="shared" si="333"/>
        <v>5200020XA0001</v>
      </c>
      <c r="B13097" s="9" t="s">
        <v>4739</v>
      </c>
      <c r="C13097" s="8" t="s">
        <v>6</v>
      </c>
      <c r="D13097" s="8">
        <v>2</v>
      </c>
      <c r="G13097" s="20" t="s">
        <v>4939</v>
      </c>
      <c r="H13097" s="8" t="s">
        <v>4940</v>
      </c>
      <c r="I13097" s="21" t="s">
        <v>4941</v>
      </c>
      <c r="J13097" s="8" t="e">
        <f>VLOOKUP(LEFT(G13097,4),'[5]De Para Agregador'!$E$2:$H$1065,4,FALSE)</f>
        <v>#N/A</v>
      </c>
    </row>
    <row r="13098" spans="1:10" x14ac:dyDescent="0.2">
      <c r="A13098" s="1" t="str">
        <f t="shared" si="333"/>
        <v>5200020X80002</v>
      </c>
      <c r="B13098" s="9" t="s">
        <v>4739</v>
      </c>
      <c r="C13098" s="8" t="s">
        <v>6</v>
      </c>
      <c r="D13098" s="8">
        <v>2</v>
      </c>
      <c r="G13098" s="20" t="s">
        <v>4942</v>
      </c>
      <c r="H13098" s="8" t="s">
        <v>4934</v>
      </c>
      <c r="I13098" s="21" t="s">
        <v>4935</v>
      </c>
      <c r="J13098" s="8" t="e">
        <f>VLOOKUP(LEFT(G13098,4),'[5]De Para Agregador'!$E$2:$H$1065,4,FALSE)</f>
        <v>#N/A</v>
      </c>
    </row>
    <row r="13099" spans="1:10" x14ac:dyDescent="0.2">
      <c r="A13099" s="1" t="str">
        <f t="shared" si="333"/>
        <v>5200020X90002</v>
      </c>
      <c r="B13099" s="9" t="s">
        <v>4739</v>
      </c>
      <c r="C13099" s="8" t="s">
        <v>6</v>
      </c>
      <c r="D13099" s="8">
        <v>2</v>
      </c>
      <c r="G13099" s="20" t="s">
        <v>4943</v>
      </c>
      <c r="H13099" s="8" t="s">
        <v>4937</v>
      </c>
      <c r="I13099" s="21" t="s">
        <v>4938</v>
      </c>
      <c r="J13099" s="8" t="e">
        <f>VLOOKUP(LEFT(G13099,4),'[5]De Para Agregador'!$E$2:$H$1065,4,FALSE)</f>
        <v>#N/A</v>
      </c>
    </row>
    <row r="13100" spans="1:10" x14ac:dyDescent="0.2">
      <c r="A13100" s="1" t="str">
        <f t="shared" si="333"/>
        <v>5200020000002</v>
      </c>
      <c r="B13100" s="9" t="s">
        <v>4739</v>
      </c>
      <c r="C13100" s="8" t="s">
        <v>6</v>
      </c>
      <c r="D13100" s="8">
        <v>2</v>
      </c>
      <c r="G13100" s="20" t="s">
        <v>3625</v>
      </c>
      <c r="H13100" s="8" t="s">
        <v>4487</v>
      </c>
      <c r="I13100" s="21" t="s">
        <v>4849</v>
      </c>
      <c r="J13100" s="8" t="e">
        <f>VLOOKUP(LEFT(G13100,4),'[5]De Para Agregador'!$E$2:$H$1065,4,FALSE)</f>
        <v>#N/A</v>
      </c>
    </row>
    <row r="13101" spans="1:10" x14ac:dyDescent="0.2">
      <c r="A13101" s="1" t="str">
        <f t="shared" si="333"/>
        <v>5200020S90003</v>
      </c>
      <c r="B13101" s="9" t="s">
        <v>4739</v>
      </c>
      <c r="C13101" s="8" t="s">
        <v>6</v>
      </c>
      <c r="D13101" s="8">
        <v>2</v>
      </c>
      <c r="G13101" s="20" t="s">
        <v>4944</v>
      </c>
      <c r="H13101" s="8" t="s">
        <v>4945</v>
      </c>
      <c r="I13101" s="21" t="s">
        <v>4946</v>
      </c>
      <c r="J13101" s="8" t="e">
        <f>VLOOKUP(LEFT(G13101,4),'[5]De Para Agregador'!$E$2:$H$1065,4,FALSE)</f>
        <v>#N/A</v>
      </c>
    </row>
    <row r="13102" spans="1:10" x14ac:dyDescent="0.2">
      <c r="A13102" s="1" t="str">
        <f t="shared" si="333"/>
        <v>5200020X90003</v>
      </c>
      <c r="B13102" s="9" t="s">
        <v>4739</v>
      </c>
      <c r="C13102" s="8" t="s">
        <v>6</v>
      </c>
      <c r="D13102" s="8">
        <v>2</v>
      </c>
      <c r="G13102" s="20" t="s">
        <v>4947</v>
      </c>
      <c r="H13102" s="8" t="s">
        <v>4937</v>
      </c>
      <c r="I13102" s="21" t="s">
        <v>4938</v>
      </c>
      <c r="J13102" s="8" t="e">
        <f>VLOOKUP(LEFT(G13102,4),'[5]De Para Agregador'!$E$2:$H$1065,4,FALSE)</f>
        <v>#N/A</v>
      </c>
    </row>
    <row r="13103" spans="1:10" x14ac:dyDescent="0.2">
      <c r="A13103" s="1" t="str">
        <f t="shared" si="333"/>
        <v>5200020XA0003</v>
      </c>
      <c r="B13103" s="9" t="s">
        <v>4739</v>
      </c>
      <c r="C13103" s="8" t="s">
        <v>6</v>
      </c>
      <c r="D13103" s="8">
        <v>2</v>
      </c>
      <c r="G13103" s="20" t="s">
        <v>4948</v>
      </c>
      <c r="H13103" s="8" t="s">
        <v>4940</v>
      </c>
      <c r="I13103" s="21" t="s">
        <v>4941</v>
      </c>
      <c r="J13103" s="8" t="e">
        <f>VLOOKUP(LEFT(G13103,4),'[5]De Para Agregador'!$E$2:$H$1065,4,FALSE)</f>
        <v>#N/A</v>
      </c>
    </row>
    <row r="13104" spans="1:10" x14ac:dyDescent="0.2">
      <c r="A13104" s="1" t="str">
        <f t="shared" si="333"/>
        <v>5200020XB0003</v>
      </c>
      <c r="B13104" s="9" t="s">
        <v>4739</v>
      </c>
      <c r="C13104" s="8" t="s">
        <v>6</v>
      </c>
      <c r="D13104" s="8">
        <v>2</v>
      </c>
      <c r="G13104" s="20" t="s">
        <v>4949</v>
      </c>
      <c r="H13104" s="8" t="s">
        <v>4950</v>
      </c>
      <c r="I13104" s="21" t="s">
        <v>4951</v>
      </c>
      <c r="J13104" s="8" t="e">
        <f>VLOOKUP(LEFT(G13104,4),'[5]De Para Agregador'!$E$2:$H$1065,4,FALSE)</f>
        <v>#N/A</v>
      </c>
    </row>
    <row r="13105" spans="1:10" x14ac:dyDescent="0.2">
      <c r="A13105" s="1" t="str">
        <f t="shared" si="333"/>
        <v>5200015F10003</v>
      </c>
      <c r="B13105" s="9" t="s">
        <v>4739</v>
      </c>
      <c r="C13105" s="8" t="s">
        <v>6</v>
      </c>
      <c r="D13105" s="8">
        <v>2</v>
      </c>
      <c r="G13105" s="20" t="s">
        <v>4952</v>
      </c>
      <c r="H13105" s="8" t="s">
        <v>4953</v>
      </c>
      <c r="I13105" s="21" t="s">
        <v>4954</v>
      </c>
      <c r="J13105" s="8" t="e">
        <f>VLOOKUP(LEFT(G13105,4),'[5]De Para Agregador'!$E$2:$H$1065,4,FALSE)</f>
        <v>#N/A</v>
      </c>
    </row>
    <row r="13106" spans="1:10" x14ac:dyDescent="0.2">
      <c r="A13106" s="1" t="str">
        <f t="shared" si="333"/>
        <v>5200020X90004</v>
      </c>
      <c r="B13106" s="9" t="s">
        <v>4739</v>
      </c>
      <c r="C13106" s="8" t="s">
        <v>6</v>
      </c>
      <c r="D13106" s="8">
        <v>2</v>
      </c>
      <c r="G13106" s="20" t="s">
        <v>4955</v>
      </c>
      <c r="H13106" s="8" t="s">
        <v>4937</v>
      </c>
      <c r="I13106" s="21" t="s">
        <v>4938</v>
      </c>
      <c r="J13106" s="8" t="e">
        <f>VLOOKUP(LEFT(G13106,4),'[5]De Para Agregador'!$E$2:$H$1065,4,FALSE)</f>
        <v>#N/A</v>
      </c>
    </row>
    <row r="13107" spans="1:10" x14ac:dyDescent="0.2">
      <c r="A13107" s="1" t="str">
        <f t="shared" si="333"/>
        <v>5200020XA0004</v>
      </c>
      <c r="B13107" s="9" t="s">
        <v>4739</v>
      </c>
      <c r="C13107" s="8" t="s">
        <v>6</v>
      </c>
      <c r="D13107" s="8">
        <v>2</v>
      </c>
      <c r="G13107" s="20" t="s">
        <v>4956</v>
      </c>
      <c r="H13107" s="8" t="s">
        <v>4940</v>
      </c>
      <c r="I13107" s="21" t="s">
        <v>4941</v>
      </c>
      <c r="J13107" s="8" t="e">
        <f>VLOOKUP(LEFT(G13107,4),'[5]De Para Agregador'!$E$2:$H$1065,4,FALSE)</f>
        <v>#N/A</v>
      </c>
    </row>
    <row r="13108" spans="1:10" x14ac:dyDescent="0.2">
      <c r="A13108" s="1" t="str">
        <f t="shared" si="333"/>
        <v>5200020IH0005</v>
      </c>
      <c r="B13108" s="9" t="s">
        <v>4739</v>
      </c>
      <c r="C13108" s="8" t="s">
        <v>6</v>
      </c>
      <c r="D13108" s="8">
        <v>2</v>
      </c>
      <c r="G13108" s="20" t="s">
        <v>4957</v>
      </c>
      <c r="H13108" s="8" t="s">
        <v>4958</v>
      </c>
      <c r="I13108" s="21" t="s">
        <v>4959</v>
      </c>
      <c r="J13108" s="8" t="e">
        <f>VLOOKUP(LEFT(G13108,4),'[5]De Para Agregador'!$E$2:$H$1065,4,FALSE)</f>
        <v>#N/A</v>
      </c>
    </row>
    <row r="13109" spans="1:10" x14ac:dyDescent="0.2">
      <c r="A13109" s="1" t="str">
        <f t="shared" si="333"/>
        <v>5200020X90005</v>
      </c>
      <c r="B13109" s="9" t="s">
        <v>4739</v>
      </c>
      <c r="C13109" s="8" t="s">
        <v>6</v>
      </c>
      <c r="D13109" s="8">
        <v>2</v>
      </c>
      <c r="G13109" s="20" t="s">
        <v>4960</v>
      </c>
      <c r="H13109" s="8" t="s">
        <v>4937</v>
      </c>
      <c r="I13109" s="21" t="s">
        <v>4938</v>
      </c>
      <c r="J13109" s="8" t="e">
        <f>VLOOKUP(LEFT(G13109,4),'[5]De Para Agregador'!$E$2:$H$1065,4,FALSE)</f>
        <v>#N/A</v>
      </c>
    </row>
    <row r="13110" spans="1:10" x14ac:dyDescent="0.2">
      <c r="A13110" s="1" t="str">
        <f t="shared" si="333"/>
        <v>5200020XA0005</v>
      </c>
      <c r="B13110" s="9" t="s">
        <v>4739</v>
      </c>
      <c r="C13110" s="8" t="s">
        <v>6</v>
      </c>
      <c r="D13110" s="8">
        <v>2</v>
      </c>
      <c r="G13110" s="20" t="s">
        <v>4961</v>
      </c>
      <c r="H13110" s="8" t="s">
        <v>4940</v>
      </c>
      <c r="I13110" s="21" t="s">
        <v>4941</v>
      </c>
      <c r="J13110" s="8" t="e">
        <f>VLOOKUP(LEFT(G13110,4),'[5]De Para Agregador'!$E$2:$H$1065,4,FALSE)</f>
        <v>#N/A</v>
      </c>
    </row>
    <row r="13111" spans="1:10" x14ac:dyDescent="0.2">
      <c r="A13111" s="1" t="str">
        <f t="shared" si="333"/>
        <v>5200020S90006</v>
      </c>
      <c r="B13111" s="9" t="s">
        <v>4739</v>
      </c>
      <c r="C13111" s="8" t="s">
        <v>6</v>
      </c>
      <c r="D13111" s="8">
        <v>2</v>
      </c>
      <c r="G13111" s="20" t="s">
        <v>4962</v>
      </c>
      <c r="H13111" s="8" t="s">
        <v>4945</v>
      </c>
      <c r="I13111" s="21" t="s">
        <v>4946</v>
      </c>
      <c r="J13111" s="8" t="e">
        <f>VLOOKUP(LEFT(G13111,4),'[5]De Para Agregador'!$E$2:$H$1065,4,FALSE)</f>
        <v>#N/A</v>
      </c>
    </row>
    <row r="13112" spans="1:10" x14ac:dyDescent="0.2">
      <c r="A13112" s="1" t="str">
        <f t="shared" si="333"/>
        <v>5200020X90006</v>
      </c>
      <c r="B13112" s="9" t="s">
        <v>4739</v>
      </c>
      <c r="C13112" s="8" t="s">
        <v>6</v>
      </c>
      <c r="D13112" s="8">
        <v>2</v>
      </c>
      <c r="G13112" s="20" t="s">
        <v>4963</v>
      </c>
      <c r="H13112" s="8" t="s">
        <v>4937</v>
      </c>
      <c r="I13112" s="21" t="s">
        <v>4938</v>
      </c>
      <c r="J13112" s="8" t="e">
        <f>VLOOKUP(LEFT(G13112,4),'[5]De Para Agregador'!$E$2:$H$1065,4,FALSE)</f>
        <v>#N/A</v>
      </c>
    </row>
    <row r="13113" spans="1:10" x14ac:dyDescent="0.2">
      <c r="A13113" s="1" t="str">
        <f t="shared" si="333"/>
        <v>5200020XA0006</v>
      </c>
      <c r="B13113" s="9" t="s">
        <v>4739</v>
      </c>
      <c r="C13113" s="8" t="s">
        <v>6</v>
      </c>
      <c r="D13113" s="8">
        <v>2</v>
      </c>
      <c r="G13113" s="20" t="s">
        <v>4964</v>
      </c>
      <c r="H13113" s="8" t="s">
        <v>4940</v>
      </c>
      <c r="I13113" s="21" t="s">
        <v>4941</v>
      </c>
      <c r="J13113" s="8" t="e">
        <f>VLOOKUP(LEFT(G13113,4),'[5]De Para Agregador'!$E$2:$H$1065,4,FALSE)</f>
        <v>#N/A</v>
      </c>
    </row>
    <row r="13114" spans="1:10" x14ac:dyDescent="0.2">
      <c r="A13114" s="1" t="str">
        <f t="shared" si="333"/>
        <v>5200020IH0007</v>
      </c>
      <c r="B13114" s="9" t="s">
        <v>4739</v>
      </c>
      <c r="C13114" s="8" t="s">
        <v>6</v>
      </c>
      <c r="D13114" s="8">
        <v>2</v>
      </c>
      <c r="G13114" s="20" t="s">
        <v>4965</v>
      </c>
      <c r="H13114" s="8" t="s">
        <v>4958</v>
      </c>
      <c r="I13114" s="21" t="s">
        <v>4959</v>
      </c>
      <c r="J13114" s="8" t="e">
        <f>VLOOKUP(LEFT(G13114,4),'[5]De Para Agregador'!$E$2:$H$1065,4,FALSE)</f>
        <v>#N/A</v>
      </c>
    </row>
    <row r="13115" spans="1:10" x14ac:dyDescent="0.2">
      <c r="A13115" s="1" t="str">
        <f t="shared" si="333"/>
        <v>5200020X90007</v>
      </c>
      <c r="B13115" s="9" t="s">
        <v>4739</v>
      </c>
      <c r="C13115" s="8" t="s">
        <v>6</v>
      </c>
      <c r="D13115" s="8">
        <v>2</v>
      </c>
      <c r="G13115" s="20" t="s">
        <v>4966</v>
      </c>
      <c r="H13115" s="8" t="s">
        <v>4937</v>
      </c>
      <c r="I13115" s="21" t="s">
        <v>4938</v>
      </c>
      <c r="J13115" s="8" t="e">
        <f>VLOOKUP(LEFT(G13115,4),'[5]De Para Agregador'!$E$2:$H$1065,4,FALSE)</f>
        <v>#N/A</v>
      </c>
    </row>
    <row r="13116" spans="1:10" x14ac:dyDescent="0.2">
      <c r="A13116" s="1" t="str">
        <f t="shared" si="333"/>
        <v>5200020XA0007</v>
      </c>
      <c r="B13116" s="9" t="s">
        <v>4739</v>
      </c>
      <c r="C13116" s="8" t="s">
        <v>6</v>
      </c>
      <c r="D13116" s="8">
        <v>2</v>
      </c>
      <c r="G13116" s="20" t="s">
        <v>4967</v>
      </c>
      <c r="H13116" s="8" t="s">
        <v>4940</v>
      </c>
      <c r="I13116" s="21" t="s">
        <v>4941</v>
      </c>
      <c r="J13116" s="8" t="e">
        <f>VLOOKUP(LEFT(G13116,4),'[5]De Para Agregador'!$E$2:$H$1065,4,FALSE)</f>
        <v>#N/A</v>
      </c>
    </row>
    <row r="13117" spans="1:10" x14ac:dyDescent="0.2">
      <c r="A13117" s="1" t="str">
        <f t="shared" si="333"/>
        <v>52000151SEREL</v>
      </c>
      <c r="B13117" s="9" t="s">
        <v>4739</v>
      </c>
      <c r="C13117" s="8" t="s">
        <v>6</v>
      </c>
      <c r="D13117" s="8">
        <v>2</v>
      </c>
      <c r="G13117" s="20" t="s">
        <v>4968</v>
      </c>
      <c r="H13117" s="8" t="s">
        <v>4811</v>
      </c>
      <c r="I13117" s="21" t="s">
        <v>4812</v>
      </c>
      <c r="J13117" s="8" t="e">
        <f>VLOOKUP(LEFT(G13117,4),'[5]De Para Agregador'!$E$2:$H$1065,4,FALSE)</f>
        <v>#N/A</v>
      </c>
    </row>
    <row r="13118" spans="1:10" x14ac:dyDescent="0.2">
      <c r="A13118" s="1" t="str">
        <f t="shared" si="333"/>
        <v>5200013DB0000</v>
      </c>
      <c r="B13118" s="9" t="s">
        <v>4739</v>
      </c>
      <c r="C13118" s="8" t="s">
        <v>6</v>
      </c>
      <c r="D13118" s="8">
        <v>2</v>
      </c>
      <c r="G13118" s="20" t="s">
        <v>4969</v>
      </c>
      <c r="H13118" s="8" t="s">
        <v>4970</v>
      </c>
      <c r="I13118" s="21" t="s">
        <v>4971</v>
      </c>
      <c r="J13118" s="8" t="e">
        <f>VLOOKUP(LEFT(G13118,4),'[5]De Para Agregador'!$E$2:$H$1065,4,FALSE)</f>
        <v>#N/A</v>
      </c>
    </row>
    <row r="13119" spans="1:10" x14ac:dyDescent="0.2">
      <c r="A13119" s="1" t="str">
        <f t="shared" si="333"/>
        <v>52000147F0000</v>
      </c>
      <c r="B13119" s="9" t="s">
        <v>4739</v>
      </c>
      <c r="C13119" s="8" t="s">
        <v>6</v>
      </c>
      <c r="D13119" s="8">
        <v>2</v>
      </c>
      <c r="G13119" s="20" t="s">
        <v>4972</v>
      </c>
      <c r="H13119" s="8" t="s">
        <v>4878</v>
      </c>
      <c r="I13119" s="21" t="s">
        <v>4879</v>
      </c>
      <c r="J13119" s="8" t="e">
        <f>VLOOKUP(LEFT(G13119,4),'[5]De Para Agregador'!$E$2:$H$1065,4,FALSE)</f>
        <v>#N/A</v>
      </c>
    </row>
    <row r="13120" spans="1:10" x14ac:dyDescent="0.2">
      <c r="A13120" s="1" t="str">
        <f t="shared" si="333"/>
        <v>5200014T60000</v>
      </c>
      <c r="B13120" s="9" t="s">
        <v>4739</v>
      </c>
      <c r="C13120" s="8" t="s">
        <v>6</v>
      </c>
      <c r="D13120" s="8">
        <v>2</v>
      </c>
      <c r="G13120" s="20" t="s">
        <v>4973</v>
      </c>
      <c r="H13120" s="8" t="s">
        <v>4974</v>
      </c>
      <c r="I13120" s="21" t="s">
        <v>4975</v>
      </c>
      <c r="J13120" s="8" t="e">
        <f>VLOOKUP(LEFT(G13120,4),'[5]De Para Agregador'!$E$2:$H$1065,4,FALSE)</f>
        <v>#N/A</v>
      </c>
    </row>
    <row r="13121" spans="1:10" x14ac:dyDescent="0.2">
      <c r="A13121" s="1" t="str">
        <f t="shared" si="333"/>
        <v>52000156M0000</v>
      </c>
      <c r="B13121" s="9" t="s">
        <v>4739</v>
      </c>
      <c r="C13121" s="8" t="s">
        <v>6</v>
      </c>
      <c r="D13121" s="8">
        <v>2</v>
      </c>
      <c r="G13121" s="20" t="s">
        <v>4976</v>
      </c>
      <c r="H13121" s="8" t="s">
        <v>4977</v>
      </c>
      <c r="I13121" s="21" t="s">
        <v>4978</v>
      </c>
      <c r="J13121" s="8" t="e">
        <f>VLOOKUP(LEFT(G13121,4),'[5]De Para Agregador'!$E$2:$H$1065,4,FALSE)</f>
        <v>#N/A</v>
      </c>
    </row>
    <row r="13122" spans="1:10" x14ac:dyDescent="0.2">
      <c r="A13122" s="1" t="str">
        <f t="shared" si="333"/>
        <v>52000156N0000</v>
      </c>
      <c r="B13122" s="9" t="s">
        <v>4739</v>
      </c>
      <c r="C13122" s="8" t="s">
        <v>6</v>
      </c>
      <c r="D13122" s="8">
        <v>2</v>
      </c>
      <c r="G13122" s="20" t="s">
        <v>4979</v>
      </c>
      <c r="H13122" s="8" t="s">
        <v>4980</v>
      </c>
      <c r="I13122" s="21" t="s">
        <v>4981</v>
      </c>
      <c r="J13122" s="8" t="e">
        <f>VLOOKUP(LEFT(G13122,4),'[5]De Para Agregador'!$E$2:$H$1065,4,FALSE)</f>
        <v>#N/A</v>
      </c>
    </row>
    <row r="13123" spans="1:10" x14ac:dyDescent="0.2">
      <c r="A13123" s="1" t="str">
        <f t="shared" si="333"/>
        <v>5200015EZ0000</v>
      </c>
      <c r="B13123" s="9" t="s">
        <v>4739</v>
      </c>
      <c r="C13123" s="8" t="s">
        <v>6</v>
      </c>
      <c r="D13123" s="8">
        <v>2</v>
      </c>
      <c r="G13123" s="20" t="s">
        <v>4982</v>
      </c>
      <c r="H13123" s="8" t="s">
        <v>4983</v>
      </c>
      <c r="I13123" s="21" t="s">
        <v>4984</v>
      </c>
      <c r="J13123" s="8" t="e">
        <f>VLOOKUP(LEFT(G13123,4),'[5]De Para Agregador'!$E$2:$H$1065,4,FALSE)</f>
        <v>#N/A</v>
      </c>
    </row>
    <row r="13124" spans="1:10" x14ac:dyDescent="0.2">
      <c r="A13124" s="1" t="str">
        <f t="shared" si="333"/>
        <v>5200020PY0000</v>
      </c>
      <c r="B13124" s="9" t="s">
        <v>4739</v>
      </c>
      <c r="C13124" s="8" t="s">
        <v>6</v>
      </c>
      <c r="D13124" s="8">
        <v>2</v>
      </c>
      <c r="G13124" s="20" t="s">
        <v>4985</v>
      </c>
      <c r="H13124" s="8" t="s">
        <v>4986</v>
      </c>
      <c r="I13124" s="21" t="s">
        <v>4987</v>
      </c>
      <c r="J13124" s="8" t="e">
        <f>VLOOKUP(LEFT(G13124,4),'[5]De Para Agregador'!$E$2:$H$1065,4,FALSE)</f>
        <v>#N/A</v>
      </c>
    </row>
    <row r="13125" spans="1:10" x14ac:dyDescent="0.2">
      <c r="A13125" s="1" t="str">
        <f t="shared" si="333"/>
        <v>5200020XE0000</v>
      </c>
      <c r="B13125" s="9" t="s">
        <v>4739</v>
      </c>
      <c r="C13125" s="8" t="s">
        <v>6</v>
      </c>
      <c r="D13125" s="8">
        <v>2</v>
      </c>
      <c r="G13125" s="20" t="s">
        <v>4988</v>
      </c>
      <c r="H13125" s="8" t="s">
        <v>4989</v>
      </c>
      <c r="I13125" s="21" t="s">
        <v>4990</v>
      </c>
      <c r="J13125" s="8" t="e">
        <f>VLOOKUP(LEFT(G13125,4),'[5]De Para Agregador'!$E$2:$H$1065,4,FALSE)</f>
        <v>#N/A</v>
      </c>
    </row>
    <row r="13126" spans="1:10" x14ac:dyDescent="0.2">
      <c r="A13126" s="1" t="str">
        <f t="shared" si="333"/>
        <v>5200020XH0000</v>
      </c>
      <c r="B13126" s="9" t="s">
        <v>4739</v>
      </c>
      <c r="C13126" s="8" t="s">
        <v>6</v>
      </c>
      <c r="D13126" s="8">
        <v>2</v>
      </c>
      <c r="G13126" s="20" t="s">
        <v>4991</v>
      </c>
      <c r="H13126" s="8" t="s">
        <v>4992</v>
      </c>
      <c r="I13126" s="21" t="s">
        <v>4993</v>
      </c>
      <c r="J13126" s="8" t="e">
        <f>VLOOKUP(LEFT(G13126,4),'[5]De Para Agregador'!$E$2:$H$1065,4,FALSE)</f>
        <v>#N/A</v>
      </c>
    </row>
    <row r="13127" spans="1:10" x14ac:dyDescent="0.2">
      <c r="A13127" s="1" t="str">
        <f t="shared" ref="A13127:A13190" si="334">+B13127&amp;G13127</f>
        <v>5200020XJ0000</v>
      </c>
      <c r="B13127" s="9" t="s">
        <v>4739</v>
      </c>
      <c r="C13127" s="8" t="s">
        <v>6</v>
      </c>
      <c r="D13127" s="8">
        <v>2</v>
      </c>
      <c r="G13127" s="20" t="s">
        <v>4994</v>
      </c>
      <c r="H13127" s="8" t="s">
        <v>4995</v>
      </c>
      <c r="I13127" s="21" t="s">
        <v>4996</v>
      </c>
      <c r="J13127" s="8" t="e">
        <f>VLOOKUP(LEFT(G13127,4),'[5]De Para Agregador'!$E$2:$H$1065,4,FALSE)</f>
        <v>#N/A</v>
      </c>
    </row>
    <row r="13128" spans="1:10" x14ac:dyDescent="0.2">
      <c r="A13128" s="1" t="str">
        <f t="shared" si="334"/>
        <v>5200020XK0000</v>
      </c>
      <c r="B13128" s="9" t="s">
        <v>4739</v>
      </c>
      <c r="C13128" s="8" t="s">
        <v>6</v>
      </c>
      <c r="D13128" s="8">
        <v>2</v>
      </c>
      <c r="G13128" s="20" t="s">
        <v>4997</v>
      </c>
      <c r="H13128" s="8" t="s">
        <v>4998</v>
      </c>
      <c r="I13128" s="21" t="s">
        <v>4999</v>
      </c>
      <c r="J13128" s="8" t="e">
        <f>VLOOKUP(LEFT(G13128,4),'[5]De Para Agregador'!$E$2:$H$1065,4,FALSE)</f>
        <v>#N/A</v>
      </c>
    </row>
    <row r="13129" spans="1:10" x14ac:dyDescent="0.2">
      <c r="A13129" s="1" t="str">
        <f t="shared" si="334"/>
        <v>5200029000000</v>
      </c>
      <c r="B13129" s="9" t="s">
        <v>4739</v>
      </c>
      <c r="C13129" s="8" t="s">
        <v>6</v>
      </c>
      <c r="D13129" s="8">
        <v>2</v>
      </c>
      <c r="G13129" s="20" t="s">
        <v>5000</v>
      </c>
      <c r="H13129" s="8" t="s">
        <v>5001</v>
      </c>
      <c r="I13129" s="21" t="s">
        <v>5002</v>
      </c>
      <c r="J13129" s="8" t="e">
        <f>VLOOKUP(LEFT(G13129,4),'[5]De Para Agregador'!$E$2:$H$1065,4,FALSE)</f>
        <v>#N/A</v>
      </c>
    </row>
    <row r="13130" spans="1:10" x14ac:dyDescent="0.2">
      <c r="A13130" s="1" t="str">
        <f t="shared" si="334"/>
        <v>5200029110000</v>
      </c>
      <c r="B13130" s="9" t="s">
        <v>4739</v>
      </c>
      <c r="C13130" s="8" t="s">
        <v>6</v>
      </c>
      <c r="D13130" s="8">
        <v>2</v>
      </c>
      <c r="G13130" s="20" t="s">
        <v>5003</v>
      </c>
      <c r="H13130" s="8" t="s">
        <v>5004</v>
      </c>
      <c r="I13130" s="21" t="s">
        <v>5005</v>
      </c>
      <c r="J13130" s="8" t="e">
        <f>VLOOKUP(LEFT(G13130,4),'[5]De Para Agregador'!$E$2:$H$1065,4,FALSE)</f>
        <v>#N/A</v>
      </c>
    </row>
    <row r="13131" spans="1:10" x14ac:dyDescent="0.2">
      <c r="A13131" s="1" t="str">
        <f t="shared" si="334"/>
        <v>5200029190000</v>
      </c>
      <c r="B13131" s="9" t="s">
        <v>4739</v>
      </c>
      <c r="C13131" s="8" t="s">
        <v>6</v>
      </c>
      <c r="D13131" s="8">
        <v>2</v>
      </c>
      <c r="G13131" s="20" t="s">
        <v>5006</v>
      </c>
      <c r="H13131" s="8" t="s">
        <v>5007</v>
      </c>
      <c r="I13131" s="21" t="s">
        <v>5008</v>
      </c>
      <c r="J13131" s="8" t="e">
        <f>VLOOKUP(LEFT(G13131,4),'[5]De Para Agregador'!$E$2:$H$1065,4,FALSE)</f>
        <v>#N/A</v>
      </c>
    </row>
    <row r="13132" spans="1:10" x14ac:dyDescent="0.2">
      <c r="A13132" s="1" t="str">
        <f t="shared" si="334"/>
        <v>520002A820000</v>
      </c>
      <c r="B13132" s="9" t="s">
        <v>4739</v>
      </c>
      <c r="C13132" s="8" t="s">
        <v>6</v>
      </c>
      <c r="D13132" s="8">
        <v>2</v>
      </c>
      <c r="G13132" s="20" t="s">
        <v>5009</v>
      </c>
      <c r="H13132" s="8" t="s">
        <v>5010</v>
      </c>
      <c r="I13132" s="21" t="s">
        <v>5011</v>
      </c>
      <c r="J13132" s="8" t="e">
        <f>VLOOKUP(LEFT(G13132,4),'[5]De Para Agregador'!$E$2:$H$1065,4,FALSE)</f>
        <v>#N/A</v>
      </c>
    </row>
    <row r="13133" spans="1:10" x14ac:dyDescent="0.2">
      <c r="A13133" s="1" t="str">
        <f t="shared" si="334"/>
        <v>5200044500000</v>
      </c>
      <c r="B13133" s="9" t="s">
        <v>4739</v>
      </c>
      <c r="C13133" s="8" t="s">
        <v>6</v>
      </c>
      <c r="D13133" s="8">
        <v>2</v>
      </c>
      <c r="G13133" s="20" t="s">
        <v>5012</v>
      </c>
      <c r="H13133" s="8" t="s">
        <v>5013</v>
      </c>
      <c r="I13133" s="21" t="s">
        <v>5014</v>
      </c>
      <c r="J13133" s="8" t="e">
        <f>VLOOKUP(LEFT(G13133,4),'[5]De Para Agregador'!$E$2:$H$1065,4,FALSE)</f>
        <v>#N/A</v>
      </c>
    </row>
    <row r="13134" spans="1:10" x14ac:dyDescent="0.2">
      <c r="A13134" s="1" t="str">
        <f t="shared" si="334"/>
        <v>5200089650000</v>
      </c>
      <c r="B13134" s="9" t="s">
        <v>4739</v>
      </c>
      <c r="C13134" s="8" t="s">
        <v>6</v>
      </c>
      <c r="D13134" s="8">
        <v>2</v>
      </c>
      <c r="G13134" s="20" t="s">
        <v>5015</v>
      </c>
      <c r="H13134" s="8" t="s">
        <v>5016</v>
      </c>
      <c r="I13134" s="21" t="s">
        <v>5017</v>
      </c>
      <c r="J13134" s="8" t="e">
        <f>VLOOKUP(LEFT(G13134,4),'[5]De Para Agregador'!$E$2:$H$1065,4,FALSE)</f>
        <v>#N/A</v>
      </c>
    </row>
    <row r="13135" spans="1:10" x14ac:dyDescent="0.2">
      <c r="A13135" s="1" t="str">
        <f t="shared" si="334"/>
        <v>5200020XM0000</v>
      </c>
      <c r="B13135" s="9" t="s">
        <v>4739</v>
      </c>
      <c r="C13135" s="8" t="s">
        <v>6</v>
      </c>
      <c r="D13135" s="8">
        <v>2</v>
      </c>
      <c r="G13135" s="20" t="s">
        <v>5018</v>
      </c>
      <c r="H13135" s="8" t="s">
        <v>5019</v>
      </c>
      <c r="I13135" s="21" t="s">
        <v>5020</v>
      </c>
      <c r="J13135" s="8" t="e">
        <f>VLOOKUP(LEFT(G13135,4),'[5]De Para Agregador'!$E$2:$H$1065,4,FALSE)</f>
        <v>#N/A</v>
      </c>
    </row>
    <row r="13136" spans="1:10" x14ac:dyDescent="0.2">
      <c r="A13136" s="1" t="str">
        <f t="shared" si="334"/>
        <v>5200025220000</v>
      </c>
      <c r="B13136" s="9" t="s">
        <v>4739</v>
      </c>
      <c r="C13136" s="8" t="s">
        <v>6</v>
      </c>
      <c r="D13136" s="8">
        <v>2</v>
      </c>
      <c r="G13136" s="20" t="s">
        <v>3667</v>
      </c>
      <c r="H13136" s="8" t="s">
        <v>4500</v>
      </c>
      <c r="I13136" s="21" t="s">
        <v>5021</v>
      </c>
      <c r="J13136" s="8" t="e">
        <f>VLOOKUP(LEFT(G13136,4),'[5]De Para Agregador'!$E$2:$H$1065,4,FALSE)</f>
        <v>#N/A</v>
      </c>
    </row>
    <row r="13137" spans="1:10" x14ac:dyDescent="0.2">
      <c r="A13137" s="1" t="str">
        <f t="shared" si="334"/>
        <v>52000147F0001</v>
      </c>
      <c r="B13137" s="9" t="s">
        <v>4739</v>
      </c>
      <c r="C13137" s="8" t="s">
        <v>6</v>
      </c>
      <c r="D13137" s="8">
        <v>2</v>
      </c>
      <c r="G13137" s="20" t="s">
        <v>5022</v>
      </c>
      <c r="H13137" s="8" t="s">
        <v>4878</v>
      </c>
      <c r="I13137" s="21" t="s">
        <v>4879</v>
      </c>
      <c r="J13137" s="8" t="e">
        <f>VLOOKUP(LEFT(G13137,4),'[5]De Para Agregador'!$E$2:$H$1065,4,FALSE)</f>
        <v>#N/A</v>
      </c>
    </row>
    <row r="13138" spans="1:10" x14ac:dyDescent="0.2">
      <c r="A13138" s="1" t="str">
        <f t="shared" si="334"/>
        <v>5200014T60001</v>
      </c>
      <c r="B13138" s="9" t="s">
        <v>4739</v>
      </c>
      <c r="C13138" s="8" t="s">
        <v>6</v>
      </c>
      <c r="D13138" s="8">
        <v>2</v>
      </c>
      <c r="G13138" s="20" t="s">
        <v>5023</v>
      </c>
      <c r="H13138" s="8" t="s">
        <v>4974</v>
      </c>
      <c r="I13138" s="21" t="s">
        <v>4975</v>
      </c>
      <c r="J13138" s="8" t="e">
        <f>VLOOKUP(LEFT(G13138,4),'[5]De Para Agregador'!$E$2:$H$1065,4,FALSE)</f>
        <v>#N/A</v>
      </c>
    </row>
    <row r="13139" spans="1:10" x14ac:dyDescent="0.2">
      <c r="A13139" s="1" t="str">
        <f t="shared" si="334"/>
        <v>52000156M0001</v>
      </c>
      <c r="B13139" s="9" t="s">
        <v>4739</v>
      </c>
      <c r="C13139" s="8" t="s">
        <v>6</v>
      </c>
      <c r="D13139" s="8">
        <v>2</v>
      </c>
      <c r="G13139" s="20" t="s">
        <v>5024</v>
      </c>
      <c r="H13139" s="8" t="s">
        <v>4977</v>
      </c>
      <c r="I13139" s="21" t="s">
        <v>4978</v>
      </c>
      <c r="J13139" s="8" t="e">
        <f>VLOOKUP(LEFT(G13139,4),'[5]De Para Agregador'!$E$2:$H$1065,4,FALSE)</f>
        <v>#N/A</v>
      </c>
    </row>
    <row r="13140" spans="1:10" x14ac:dyDescent="0.2">
      <c r="A13140" s="1" t="str">
        <f t="shared" si="334"/>
        <v>5200020XE0001</v>
      </c>
      <c r="B13140" s="9" t="s">
        <v>4739</v>
      </c>
      <c r="C13140" s="8" t="s">
        <v>6</v>
      </c>
      <c r="D13140" s="8">
        <v>2</v>
      </c>
      <c r="G13140" s="20" t="s">
        <v>5025</v>
      </c>
      <c r="H13140" s="8" t="s">
        <v>4989</v>
      </c>
      <c r="I13140" s="21" t="s">
        <v>4990</v>
      </c>
      <c r="J13140" s="8" t="e">
        <f>VLOOKUP(LEFT(G13140,4),'[5]De Para Agregador'!$E$2:$H$1065,4,FALSE)</f>
        <v>#N/A</v>
      </c>
    </row>
    <row r="13141" spans="1:10" x14ac:dyDescent="0.2">
      <c r="A13141" s="1" t="str">
        <f t="shared" si="334"/>
        <v>5200020XJ0001</v>
      </c>
      <c r="B13141" s="9" t="s">
        <v>4739</v>
      </c>
      <c r="C13141" s="8" t="s">
        <v>6</v>
      </c>
      <c r="D13141" s="8">
        <v>2</v>
      </c>
      <c r="G13141" s="20" t="s">
        <v>5026</v>
      </c>
      <c r="H13141" s="8" t="s">
        <v>4995</v>
      </c>
      <c r="I13141" s="21" t="s">
        <v>4996</v>
      </c>
      <c r="J13141" s="8" t="e">
        <f>VLOOKUP(LEFT(G13141,4),'[5]De Para Agregador'!$E$2:$H$1065,4,FALSE)</f>
        <v>#N/A</v>
      </c>
    </row>
    <row r="13142" spans="1:10" x14ac:dyDescent="0.2">
      <c r="A13142" s="1" t="str">
        <f t="shared" si="334"/>
        <v>5200020XK0001</v>
      </c>
      <c r="B13142" s="9" t="s">
        <v>4739</v>
      </c>
      <c r="C13142" s="8" t="s">
        <v>6</v>
      </c>
      <c r="D13142" s="8">
        <v>2</v>
      </c>
      <c r="G13142" s="20" t="s">
        <v>5027</v>
      </c>
      <c r="H13142" s="8" t="s">
        <v>4998</v>
      </c>
      <c r="I13142" s="21" t="s">
        <v>4999</v>
      </c>
      <c r="J13142" s="8" t="e">
        <f>VLOOKUP(LEFT(G13142,4),'[5]De Para Agregador'!$E$2:$H$1065,4,FALSE)</f>
        <v>#N/A</v>
      </c>
    </row>
    <row r="13143" spans="1:10" x14ac:dyDescent="0.2">
      <c r="A13143" s="1" t="str">
        <f t="shared" si="334"/>
        <v>5200020XL0001</v>
      </c>
      <c r="B13143" s="9" t="s">
        <v>4739</v>
      </c>
      <c r="C13143" s="8" t="s">
        <v>6</v>
      </c>
      <c r="D13143" s="8">
        <v>2</v>
      </c>
      <c r="G13143" s="20" t="s">
        <v>5028</v>
      </c>
      <c r="H13143" s="8" t="s">
        <v>5029</v>
      </c>
      <c r="I13143" s="21" t="s">
        <v>5030</v>
      </c>
      <c r="J13143" s="8" t="e">
        <f>VLOOKUP(LEFT(G13143,4),'[5]De Para Agregador'!$E$2:$H$1065,4,FALSE)</f>
        <v>#N/A</v>
      </c>
    </row>
    <row r="13144" spans="1:10" x14ac:dyDescent="0.2">
      <c r="A13144" s="1" t="str">
        <f t="shared" si="334"/>
        <v>5200031380001</v>
      </c>
      <c r="B13144" s="9" t="s">
        <v>4739</v>
      </c>
      <c r="C13144" s="8" t="s">
        <v>6</v>
      </c>
      <c r="D13144" s="8">
        <v>2</v>
      </c>
      <c r="G13144" s="20" t="s">
        <v>5031</v>
      </c>
      <c r="H13144" s="8" t="s">
        <v>5032</v>
      </c>
      <c r="I13144" s="21" t="s">
        <v>5033</v>
      </c>
      <c r="J13144" s="8" t="e">
        <f>VLOOKUP(LEFT(G13144,4),'[5]De Para Agregador'!$E$2:$H$1065,4,FALSE)</f>
        <v>#N/A</v>
      </c>
    </row>
    <row r="13145" spans="1:10" x14ac:dyDescent="0.2">
      <c r="A13145" s="1" t="str">
        <f t="shared" si="334"/>
        <v>5200044500001</v>
      </c>
      <c r="B13145" s="9" t="s">
        <v>4739</v>
      </c>
      <c r="C13145" s="8" t="s">
        <v>6</v>
      </c>
      <c r="D13145" s="8">
        <v>2</v>
      </c>
      <c r="G13145" s="20" t="s">
        <v>5034</v>
      </c>
      <c r="H13145" s="8" t="s">
        <v>5013</v>
      </c>
      <c r="I13145" s="21" t="s">
        <v>5014</v>
      </c>
      <c r="J13145" s="8" t="e">
        <f>VLOOKUP(LEFT(G13145,4),'[5]De Para Agregador'!$E$2:$H$1065,4,FALSE)</f>
        <v>#N/A</v>
      </c>
    </row>
    <row r="13146" spans="1:10" x14ac:dyDescent="0.2">
      <c r="A13146" s="1" t="str">
        <f t="shared" si="334"/>
        <v>5200020XM0001</v>
      </c>
      <c r="B13146" s="9" t="s">
        <v>4739</v>
      </c>
      <c r="C13146" s="8" t="s">
        <v>6</v>
      </c>
      <c r="D13146" s="8">
        <v>2</v>
      </c>
      <c r="G13146" s="20" t="s">
        <v>5035</v>
      </c>
      <c r="H13146" s="8" t="s">
        <v>5019</v>
      </c>
      <c r="I13146" s="21" t="s">
        <v>5020</v>
      </c>
      <c r="J13146" s="8" t="e">
        <f>VLOOKUP(LEFT(G13146,4),'[5]De Para Agregador'!$E$2:$H$1065,4,FALSE)</f>
        <v>#N/A</v>
      </c>
    </row>
    <row r="13147" spans="1:10" x14ac:dyDescent="0.2">
      <c r="A13147" s="1" t="str">
        <f t="shared" si="334"/>
        <v>5200015EZ0002</v>
      </c>
      <c r="B13147" s="9" t="s">
        <v>4739</v>
      </c>
      <c r="C13147" s="8" t="s">
        <v>6</v>
      </c>
      <c r="D13147" s="8">
        <v>2</v>
      </c>
      <c r="G13147" s="20" t="s">
        <v>5036</v>
      </c>
      <c r="H13147" s="8" t="s">
        <v>4983</v>
      </c>
      <c r="I13147" s="21" t="s">
        <v>4984</v>
      </c>
      <c r="J13147" s="8" t="e">
        <f>VLOOKUP(LEFT(G13147,4),'[5]De Para Agregador'!$E$2:$H$1065,4,FALSE)</f>
        <v>#N/A</v>
      </c>
    </row>
    <row r="13148" spans="1:10" x14ac:dyDescent="0.2">
      <c r="A13148" s="1" t="str">
        <f t="shared" si="334"/>
        <v>5200020XE0002</v>
      </c>
      <c r="B13148" s="9" t="s">
        <v>4739</v>
      </c>
      <c r="C13148" s="8" t="s">
        <v>6</v>
      </c>
      <c r="D13148" s="8">
        <v>2</v>
      </c>
      <c r="G13148" s="20" t="s">
        <v>5037</v>
      </c>
      <c r="H13148" s="8" t="s">
        <v>4989</v>
      </c>
      <c r="I13148" s="21" t="s">
        <v>4990</v>
      </c>
      <c r="J13148" s="8" t="e">
        <f>VLOOKUP(LEFT(G13148,4),'[5]De Para Agregador'!$E$2:$H$1065,4,FALSE)</f>
        <v>#N/A</v>
      </c>
    </row>
    <row r="13149" spans="1:10" x14ac:dyDescent="0.2">
      <c r="A13149" s="1" t="str">
        <f t="shared" si="334"/>
        <v>5200020XH0002</v>
      </c>
      <c r="B13149" s="9" t="s">
        <v>4739</v>
      </c>
      <c r="C13149" s="8" t="s">
        <v>16</v>
      </c>
      <c r="D13149" s="8">
        <v>2</v>
      </c>
      <c r="G13149" s="20" t="s">
        <v>5038</v>
      </c>
      <c r="H13149" s="8" t="s">
        <v>4992</v>
      </c>
      <c r="I13149" s="21" t="s">
        <v>5039</v>
      </c>
      <c r="J13149" s="8" t="e">
        <f>VLOOKUP(LEFT(G13149,4),'[5]De Para Agregador'!$E$2:$H$1065,4,FALSE)</f>
        <v>#N/A</v>
      </c>
    </row>
    <row r="13150" spans="1:10" x14ac:dyDescent="0.2">
      <c r="A13150" s="1" t="str">
        <f t="shared" si="334"/>
        <v>5200020XK0002</v>
      </c>
      <c r="B13150" s="9" t="s">
        <v>4739</v>
      </c>
      <c r="C13150" s="8" t="s">
        <v>6</v>
      </c>
      <c r="D13150" s="8">
        <v>2</v>
      </c>
      <c r="G13150" s="20" t="s">
        <v>5040</v>
      </c>
      <c r="H13150" s="8" t="s">
        <v>4998</v>
      </c>
      <c r="I13150" s="21" t="s">
        <v>4999</v>
      </c>
      <c r="J13150" s="8" t="e">
        <f>VLOOKUP(LEFT(G13150,4),'[5]De Para Agregador'!$E$2:$H$1065,4,FALSE)</f>
        <v>#N/A</v>
      </c>
    </row>
    <row r="13151" spans="1:10" x14ac:dyDescent="0.2">
      <c r="A13151" s="1" t="str">
        <f t="shared" si="334"/>
        <v>5200031380002</v>
      </c>
      <c r="B13151" s="9" t="s">
        <v>4739</v>
      </c>
      <c r="C13151" s="8" t="s">
        <v>6</v>
      </c>
      <c r="D13151" s="8">
        <v>2</v>
      </c>
      <c r="G13151" s="20" t="s">
        <v>5041</v>
      </c>
      <c r="H13151" s="8" t="s">
        <v>5032</v>
      </c>
      <c r="I13151" s="21" t="s">
        <v>5033</v>
      </c>
      <c r="J13151" s="8" t="e">
        <f>VLOOKUP(LEFT(G13151,4),'[5]De Para Agregador'!$E$2:$H$1065,4,FALSE)</f>
        <v>#N/A</v>
      </c>
    </row>
    <row r="13152" spans="1:10" x14ac:dyDescent="0.2">
      <c r="A13152" s="1" t="str">
        <f t="shared" si="334"/>
        <v>5200044500002</v>
      </c>
      <c r="B13152" s="9" t="s">
        <v>4739</v>
      </c>
      <c r="C13152" s="8" t="s">
        <v>6</v>
      </c>
      <c r="D13152" s="8">
        <v>2</v>
      </c>
      <c r="G13152" s="20" t="s">
        <v>5042</v>
      </c>
      <c r="H13152" s="8" t="s">
        <v>5013</v>
      </c>
      <c r="I13152" s="21" t="s">
        <v>5014</v>
      </c>
      <c r="J13152" s="8" t="e">
        <f>VLOOKUP(LEFT(G13152,4),'[5]De Para Agregador'!$E$2:$H$1065,4,FALSE)</f>
        <v>#N/A</v>
      </c>
    </row>
    <row r="13153" spans="1:10" x14ac:dyDescent="0.2">
      <c r="A13153" s="1" t="str">
        <f t="shared" si="334"/>
        <v>5200020XM0002</v>
      </c>
      <c r="B13153" s="9" t="s">
        <v>4739</v>
      </c>
      <c r="C13153" s="8" t="s">
        <v>6</v>
      </c>
      <c r="D13153" s="8">
        <v>2</v>
      </c>
      <c r="G13153" s="20" t="s">
        <v>5043</v>
      </c>
      <c r="H13153" s="8" t="s">
        <v>5019</v>
      </c>
      <c r="I13153" s="21" t="s">
        <v>5020</v>
      </c>
      <c r="J13153" s="8" t="e">
        <f>VLOOKUP(LEFT(G13153,4),'[5]De Para Agregador'!$E$2:$H$1065,4,FALSE)</f>
        <v>#N/A</v>
      </c>
    </row>
    <row r="13154" spans="1:10" x14ac:dyDescent="0.2">
      <c r="A13154" s="1" t="str">
        <f t="shared" si="334"/>
        <v>5200014T60003</v>
      </c>
      <c r="B13154" s="9" t="s">
        <v>4739</v>
      </c>
      <c r="C13154" s="8" t="s">
        <v>6</v>
      </c>
      <c r="D13154" s="8">
        <v>2</v>
      </c>
      <c r="G13154" s="20" t="s">
        <v>5044</v>
      </c>
      <c r="H13154" s="8" t="s">
        <v>4974</v>
      </c>
      <c r="I13154" s="21" t="s">
        <v>4975</v>
      </c>
      <c r="J13154" s="8" t="e">
        <f>VLOOKUP(LEFT(G13154,4),'[5]De Para Agregador'!$E$2:$H$1065,4,FALSE)</f>
        <v>#N/A</v>
      </c>
    </row>
    <row r="13155" spans="1:10" x14ac:dyDescent="0.2">
      <c r="A13155" s="1" t="str">
        <f t="shared" si="334"/>
        <v>5200020PY0003</v>
      </c>
      <c r="B13155" s="9" t="s">
        <v>4739</v>
      </c>
      <c r="C13155" s="8" t="s">
        <v>6</v>
      </c>
      <c r="D13155" s="8">
        <v>2</v>
      </c>
      <c r="G13155" s="20" t="s">
        <v>5045</v>
      </c>
      <c r="H13155" s="8" t="s">
        <v>4986</v>
      </c>
      <c r="I13155" s="21" t="s">
        <v>4987</v>
      </c>
      <c r="J13155" s="8" t="e">
        <f>VLOOKUP(LEFT(G13155,4),'[5]De Para Agregador'!$E$2:$H$1065,4,FALSE)</f>
        <v>#N/A</v>
      </c>
    </row>
    <row r="13156" spans="1:10" x14ac:dyDescent="0.2">
      <c r="A13156" s="1" t="str">
        <f t="shared" si="334"/>
        <v>5200020XE0003</v>
      </c>
      <c r="B13156" s="9" t="s">
        <v>4739</v>
      </c>
      <c r="C13156" s="8" t="s">
        <v>6</v>
      </c>
      <c r="D13156" s="8">
        <v>2</v>
      </c>
      <c r="G13156" s="20" t="s">
        <v>5046</v>
      </c>
      <c r="H13156" s="8" t="s">
        <v>4989</v>
      </c>
      <c r="I13156" s="21" t="s">
        <v>4990</v>
      </c>
      <c r="J13156" s="8" t="e">
        <f>VLOOKUP(LEFT(G13156,4),'[5]De Para Agregador'!$E$2:$H$1065,4,FALSE)</f>
        <v>#N/A</v>
      </c>
    </row>
    <row r="13157" spans="1:10" x14ac:dyDescent="0.2">
      <c r="A13157" s="1" t="str">
        <f t="shared" si="334"/>
        <v>5200020XJ0003</v>
      </c>
      <c r="B13157" s="9" t="s">
        <v>4739</v>
      </c>
      <c r="C13157" s="8" t="s">
        <v>6</v>
      </c>
      <c r="D13157" s="8">
        <v>2</v>
      </c>
      <c r="G13157" s="20" t="s">
        <v>5047</v>
      </c>
      <c r="H13157" s="8" t="s">
        <v>4995</v>
      </c>
      <c r="I13157" s="21" t="s">
        <v>4996</v>
      </c>
      <c r="J13157" s="8" t="e">
        <f>VLOOKUP(LEFT(G13157,4),'[5]De Para Agregador'!$E$2:$H$1065,4,FALSE)</f>
        <v>#N/A</v>
      </c>
    </row>
    <row r="13158" spans="1:10" x14ac:dyDescent="0.2">
      <c r="A13158" s="1" t="str">
        <f t="shared" si="334"/>
        <v>5200020XK0003</v>
      </c>
      <c r="B13158" s="9" t="s">
        <v>4739</v>
      </c>
      <c r="C13158" s="8" t="s">
        <v>6</v>
      </c>
      <c r="D13158" s="8">
        <v>2</v>
      </c>
      <c r="G13158" s="20" t="s">
        <v>5048</v>
      </c>
      <c r="H13158" s="8" t="s">
        <v>4998</v>
      </c>
      <c r="I13158" s="21" t="s">
        <v>4999</v>
      </c>
      <c r="J13158" s="8" t="e">
        <f>VLOOKUP(LEFT(G13158,4),'[5]De Para Agregador'!$E$2:$H$1065,4,FALSE)</f>
        <v>#N/A</v>
      </c>
    </row>
    <row r="13159" spans="1:10" x14ac:dyDescent="0.2">
      <c r="A13159" s="1" t="str">
        <f t="shared" si="334"/>
        <v>5200020XL0003</v>
      </c>
      <c r="B13159" s="9" t="s">
        <v>4739</v>
      </c>
      <c r="C13159" s="8" t="s">
        <v>6</v>
      </c>
      <c r="D13159" s="8">
        <v>2</v>
      </c>
      <c r="G13159" s="20" t="s">
        <v>5049</v>
      </c>
      <c r="H13159" s="8" t="s">
        <v>5029</v>
      </c>
      <c r="I13159" s="21" t="s">
        <v>5030</v>
      </c>
      <c r="J13159" s="8" t="e">
        <f>VLOOKUP(LEFT(G13159,4),'[5]De Para Agregador'!$E$2:$H$1065,4,FALSE)</f>
        <v>#N/A</v>
      </c>
    </row>
    <row r="13160" spans="1:10" x14ac:dyDescent="0.2">
      <c r="A13160" s="1" t="str">
        <f t="shared" si="334"/>
        <v>5200044500003</v>
      </c>
      <c r="B13160" s="9" t="s">
        <v>4739</v>
      </c>
      <c r="C13160" s="8" t="s">
        <v>6</v>
      </c>
      <c r="D13160" s="8">
        <v>2</v>
      </c>
      <c r="G13160" s="20" t="s">
        <v>5050</v>
      </c>
      <c r="H13160" s="8" t="s">
        <v>5013</v>
      </c>
      <c r="I13160" s="21" t="s">
        <v>5014</v>
      </c>
      <c r="J13160" s="8" t="e">
        <f>VLOOKUP(LEFT(G13160,4),'[5]De Para Agregador'!$E$2:$H$1065,4,FALSE)</f>
        <v>#N/A</v>
      </c>
    </row>
    <row r="13161" spans="1:10" x14ac:dyDescent="0.2">
      <c r="A13161" s="1" t="str">
        <f t="shared" si="334"/>
        <v>5200020000003</v>
      </c>
      <c r="B13161" s="9" t="s">
        <v>4739</v>
      </c>
      <c r="C13161" s="8" t="s">
        <v>6</v>
      </c>
      <c r="D13161" s="8">
        <v>2</v>
      </c>
      <c r="G13161" s="20" t="s">
        <v>3627</v>
      </c>
      <c r="H13161" s="8" t="s">
        <v>4487</v>
      </c>
      <c r="I13161" s="21" t="s">
        <v>4849</v>
      </c>
      <c r="J13161" s="8" t="e">
        <f>VLOOKUP(LEFT(G13161,4),'[5]De Para Agregador'!$E$2:$H$1065,4,FALSE)</f>
        <v>#N/A</v>
      </c>
    </row>
    <row r="13162" spans="1:10" x14ac:dyDescent="0.2">
      <c r="A13162" s="1" t="str">
        <f t="shared" si="334"/>
        <v>52000156M0004</v>
      </c>
      <c r="B13162" s="9" t="s">
        <v>4739</v>
      </c>
      <c r="C13162" s="8" t="s">
        <v>6</v>
      </c>
      <c r="D13162" s="8">
        <v>2</v>
      </c>
      <c r="G13162" s="20" t="s">
        <v>5051</v>
      </c>
      <c r="H13162" s="8" t="s">
        <v>4977</v>
      </c>
      <c r="I13162" s="21" t="s">
        <v>4978</v>
      </c>
      <c r="J13162" s="8" t="e">
        <f>VLOOKUP(LEFT(G13162,4),'[5]De Para Agregador'!$E$2:$H$1065,4,FALSE)</f>
        <v>#N/A</v>
      </c>
    </row>
    <row r="13163" spans="1:10" x14ac:dyDescent="0.2">
      <c r="A13163" s="1" t="str">
        <f t="shared" si="334"/>
        <v>52000156N0004</v>
      </c>
      <c r="B13163" s="9" t="s">
        <v>4739</v>
      </c>
      <c r="C13163" s="8" t="s">
        <v>6</v>
      </c>
      <c r="D13163" s="8">
        <v>2</v>
      </c>
      <c r="G13163" s="20" t="s">
        <v>5052</v>
      </c>
      <c r="H13163" s="8" t="s">
        <v>4980</v>
      </c>
      <c r="I13163" s="21" t="s">
        <v>4981</v>
      </c>
      <c r="J13163" s="8" t="e">
        <f>VLOOKUP(LEFT(G13163,4),'[5]De Para Agregador'!$E$2:$H$1065,4,FALSE)</f>
        <v>#N/A</v>
      </c>
    </row>
    <row r="13164" spans="1:10" x14ac:dyDescent="0.2">
      <c r="A13164" s="1" t="str">
        <f t="shared" si="334"/>
        <v>5200020PY0004</v>
      </c>
      <c r="B13164" s="9" t="s">
        <v>4739</v>
      </c>
      <c r="C13164" s="8" t="s">
        <v>6</v>
      </c>
      <c r="D13164" s="8">
        <v>2</v>
      </c>
      <c r="G13164" s="20" t="s">
        <v>5053</v>
      </c>
      <c r="H13164" s="8" t="s">
        <v>4986</v>
      </c>
      <c r="I13164" s="21" t="s">
        <v>4987</v>
      </c>
      <c r="J13164" s="8" t="e">
        <f>VLOOKUP(LEFT(G13164,4),'[5]De Para Agregador'!$E$2:$H$1065,4,FALSE)</f>
        <v>#N/A</v>
      </c>
    </row>
    <row r="13165" spans="1:10" x14ac:dyDescent="0.2">
      <c r="A13165" s="1" t="str">
        <f t="shared" si="334"/>
        <v>5200020XE0004</v>
      </c>
      <c r="B13165" s="9" t="s">
        <v>4739</v>
      </c>
      <c r="C13165" s="8" t="s">
        <v>6</v>
      </c>
      <c r="D13165" s="8">
        <v>2</v>
      </c>
      <c r="G13165" s="20" t="s">
        <v>5054</v>
      </c>
      <c r="H13165" s="8" t="s">
        <v>4989</v>
      </c>
      <c r="I13165" s="21" t="s">
        <v>4990</v>
      </c>
      <c r="J13165" s="8" t="e">
        <f>VLOOKUP(LEFT(G13165,4),'[5]De Para Agregador'!$E$2:$H$1065,4,FALSE)</f>
        <v>#N/A</v>
      </c>
    </row>
    <row r="13166" spans="1:10" x14ac:dyDescent="0.2">
      <c r="A13166" s="1" t="str">
        <f t="shared" si="334"/>
        <v>5200020XK0004</v>
      </c>
      <c r="B13166" s="9" t="s">
        <v>4739</v>
      </c>
      <c r="C13166" s="8" t="s">
        <v>6</v>
      </c>
      <c r="D13166" s="8">
        <v>2</v>
      </c>
      <c r="G13166" s="20" t="s">
        <v>5055</v>
      </c>
      <c r="H13166" s="8" t="s">
        <v>4998</v>
      </c>
      <c r="I13166" s="21" t="s">
        <v>4999</v>
      </c>
      <c r="J13166" s="8" t="e">
        <f>VLOOKUP(LEFT(G13166,4),'[5]De Para Agregador'!$E$2:$H$1065,4,FALSE)</f>
        <v>#N/A</v>
      </c>
    </row>
    <row r="13167" spans="1:10" x14ac:dyDescent="0.2">
      <c r="A13167" s="1" t="str">
        <f t="shared" si="334"/>
        <v>52000156M0005</v>
      </c>
      <c r="B13167" s="9" t="s">
        <v>4739</v>
      </c>
      <c r="C13167" s="8" t="s">
        <v>6</v>
      </c>
      <c r="D13167" s="8">
        <v>2</v>
      </c>
      <c r="G13167" s="20" t="s">
        <v>5056</v>
      </c>
      <c r="H13167" s="8" t="s">
        <v>4977</v>
      </c>
      <c r="I13167" s="21" t="s">
        <v>4978</v>
      </c>
      <c r="J13167" s="8" t="e">
        <f>VLOOKUP(LEFT(G13167,4),'[5]De Para Agregador'!$E$2:$H$1065,4,FALSE)</f>
        <v>#N/A</v>
      </c>
    </row>
    <row r="13168" spans="1:10" x14ac:dyDescent="0.2">
      <c r="A13168" s="1" t="str">
        <f t="shared" si="334"/>
        <v>52000156N0005</v>
      </c>
      <c r="B13168" s="9" t="s">
        <v>4739</v>
      </c>
      <c r="C13168" s="8" t="s">
        <v>6</v>
      </c>
      <c r="D13168" s="8">
        <v>2</v>
      </c>
      <c r="G13168" s="20" t="s">
        <v>5057</v>
      </c>
      <c r="H13168" s="8" t="s">
        <v>4980</v>
      </c>
      <c r="I13168" s="21" t="s">
        <v>4981</v>
      </c>
      <c r="J13168" s="8" t="e">
        <f>VLOOKUP(LEFT(G13168,4),'[5]De Para Agregador'!$E$2:$H$1065,4,FALSE)</f>
        <v>#N/A</v>
      </c>
    </row>
    <row r="13169" spans="1:10" x14ac:dyDescent="0.2">
      <c r="A13169" s="1" t="str">
        <f t="shared" si="334"/>
        <v>5200020XE0005</v>
      </c>
      <c r="B13169" s="9" t="s">
        <v>4739</v>
      </c>
      <c r="C13169" s="8" t="s">
        <v>6</v>
      </c>
      <c r="D13169" s="8">
        <v>2</v>
      </c>
      <c r="G13169" s="20" t="s">
        <v>5058</v>
      </c>
      <c r="H13169" s="8" t="s">
        <v>4989</v>
      </c>
      <c r="I13169" s="21" t="s">
        <v>4990</v>
      </c>
      <c r="J13169" s="8" t="e">
        <f>VLOOKUP(LEFT(G13169,4),'[5]De Para Agregador'!$E$2:$H$1065,4,FALSE)</f>
        <v>#N/A</v>
      </c>
    </row>
    <row r="13170" spans="1:10" x14ac:dyDescent="0.2">
      <c r="A13170" s="1" t="str">
        <f t="shared" si="334"/>
        <v>5200020XJ0005</v>
      </c>
      <c r="B13170" s="9" t="s">
        <v>4739</v>
      </c>
      <c r="C13170" s="8" t="s">
        <v>6</v>
      </c>
      <c r="D13170" s="8">
        <v>2</v>
      </c>
      <c r="G13170" s="20" t="s">
        <v>5059</v>
      </c>
      <c r="H13170" s="8" t="s">
        <v>4995</v>
      </c>
      <c r="I13170" s="21" t="s">
        <v>4996</v>
      </c>
      <c r="J13170" s="8" t="e">
        <f>VLOOKUP(LEFT(G13170,4),'[5]De Para Agregador'!$E$2:$H$1065,4,FALSE)</f>
        <v>#N/A</v>
      </c>
    </row>
    <row r="13171" spans="1:10" x14ac:dyDescent="0.2">
      <c r="A13171" s="1" t="str">
        <f t="shared" si="334"/>
        <v>5200020XK0005</v>
      </c>
      <c r="B13171" s="9" t="s">
        <v>4739</v>
      </c>
      <c r="C13171" s="8" t="s">
        <v>6</v>
      </c>
      <c r="D13171" s="8">
        <v>2</v>
      </c>
      <c r="G13171" s="20" t="s">
        <v>5060</v>
      </c>
      <c r="H13171" s="8" t="s">
        <v>4998</v>
      </c>
      <c r="I13171" s="21" t="s">
        <v>4999</v>
      </c>
      <c r="J13171" s="8" t="e">
        <f>VLOOKUP(LEFT(G13171,4),'[5]De Para Agregador'!$E$2:$H$1065,4,FALSE)</f>
        <v>#N/A</v>
      </c>
    </row>
    <row r="13172" spans="1:10" x14ac:dyDescent="0.2">
      <c r="A13172" s="1" t="str">
        <f t="shared" si="334"/>
        <v>5200020000005</v>
      </c>
      <c r="B13172" s="9" t="s">
        <v>4739</v>
      </c>
      <c r="C13172" s="8" t="s">
        <v>6</v>
      </c>
      <c r="D13172" s="8">
        <v>2</v>
      </c>
      <c r="G13172" s="20" t="s">
        <v>5061</v>
      </c>
      <c r="H13172" s="8" t="s">
        <v>4487</v>
      </c>
      <c r="I13172" s="21" t="s">
        <v>4849</v>
      </c>
      <c r="J13172" s="8" t="e">
        <f>VLOOKUP(LEFT(G13172,4),'[5]De Para Agregador'!$E$2:$H$1065,4,FALSE)</f>
        <v>#N/A</v>
      </c>
    </row>
    <row r="13173" spans="1:10" x14ac:dyDescent="0.2">
      <c r="A13173" s="1" t="str">
        <f t="shared" si="334"/>
        <v>52000156M0006</v>
      </c>
      <c r="B13173" s="9" t="s">
        <v>4739</v>
      </c>
      <c r="C13173" s="8" t="s">
        <v>6</v>
      </c>
      <c r="D13173" s="8">
        <v>2</v>
      </c>
      <c r="G13173" s="20" t="s">
        <v>5062</v>
      </c>
      <c r="H13173" s="8" t="s">
        <v>4977</v>
      </c>
      <c r="I13173" s="21" t="s">
        <v>4978</v>
      </c>
      <c r="J13173" s="8" t="e">
        <f>VLOOKUP(LEFT(G13173,4),'[5]De Para Agregador'!$E$2:$H$1065,4,FALSE)</f>
        <v>#N/A</v>
      </c>
    </row>
    <row r="13174" spans="1:10" x14ac:dyDescent="0.2">
      <c r="A13174" s="1" t="str">
        <f t="shared" si="334"/>
        <v>52000156N0006</v>
      </c>
      <c r="B13174" s="9" t="s">
        <v>4739</v>
      </c>
      <c r="C13174" s="8" t="s">
        <v>6</v>
      </c>
      <c r="D13174" s="8">
        <v>2</v>
      </c>
      <c r="G13174" s="20" t="s">
        <v>5063</v>
      </c>
      <c r="H13174" s="8" t="s">
        <v>4980</v>
      </c>
      <c r="I13174" s="21" t="s">
        <v>4981</v>
      </c>
      <c r="J13174" s="8" t="e">
        <f>VLOOKUP(LEFT(G13174,4),'[5]De Para Agregador'!$E$2:$H$1065,4,FALSE)</f>
        <v>#N/A</v>
      </c>
    </row>
    <row r="13175" spans="1:10" x14ac:dyDescent="0.2">
      <c r="A13175" s="1" t="str">
        <f t="shared" si="334"/>
        <v>5200020XE0006</v>
      </c>
      <c r="B13175" s="9" t="s">
        <v>4739</v>
      </c>
      <c r="C13175" s="8" t="s">
        <v>6</v>
      </c>
      <c r="D13175" s="8">
        <v>2</v>
      </c>
      <c r="G13175" s="20" t="s">
        <v>5064</v>
      </c>
      <c r="H13175" s="8" t="s">
        <v>4989</v>
      </c>
      <c r="I13175" s="21" t="s">
        <v>4990</v>
      </c>
      <c r="J13175" s="8" t="e">
        <f>VLOOKUP(LEFT(G13175,4),'[5]De Para Agregador'!$E$2:$H$1065,4,FALSE)</f>
        <v>#N/A</v>
      </c>
    </row>
    <row r="13176" spans="1:10" x14ac:dyDescent="0.2">
      <c r="A13176" s="1" t="str">
        <f t="shared" si="334"/>
        <v>5200020XH0006</v>
      </c>
      <c r="B13176" s="9" t="s">
        <v>4739</v>
      </c>
      <c r="C13176" s="8" t="s">
        <v>16</v>
      </c>
      <c r="D13176" s="8">
        <v>2</v>
      </c>
      <c r="G13176" s="20" t="s">
        <v>5065</v>
      </c>
      <c r="H13176" s="8" t="s">
        <v>4992</v>
      </c>
      <c r="I13176" s="21" t="s">
        <v>5039</v>
      </c>
      <c r="J13176" s="8" t="e">
        <f>VLOOKUP(LEFT(G13176,4),'[5]De Para Agregador'!$E$2:$H$1065,4,FALSE)</f>
        <v>#N/A</v>
      </c>
    </row>
    <row r="13177" spans="1:10" x14ac:dyDescent="0.2">
      <c r="A13177" s="1" t="str">
        <f t="shared" si="334"/>
        <v>5200020XJ0006</v>
      </c>
      <c r="B13177" s="9" t="s">
        <v>4739</v>
      </c>
      <c r="C13177" s="8" t="s">
        <v>6</v>
      </c>
      <c r="D13177" s="8">
        <v>2</v>
      </c>
      <c r="G13177" s="20" t="s">
        <v>5066</v>
      </c>
      <c r="H13177" s="8" t="s">
        <v>4995</v>
      </c>
      <c r="I13177" s="21" t="s">
        <v>4996</v>
      </c>
      <c r="J13177" s="8" t="e">
        <f>VLOOKUP(LEFT(G13177,4),'[5]De Para Agregador'!$E$2:$H$1065,4,FALSE)</f>
        <v>#N/A</v>
      </c>
    </row>
    <row r="13178" spans="1:10" x14ac:dyDescent="0.2">
      <c r="A13178" s="1" t="str">
        <f t="shared" si="334"/>
        <v>5200020XK0006</v>
      </c>
      <c r="B13178" s="9" t="s">
        <v>4739</v>
      </c>
      <c r="C13178" s="8" t="s">
        <v>6</v>
      </c>
      <c r="D13178" s="8">
        <v>2</v>
      </c>
      <c r="G13178" s="20" t="s">
        <v>5067</v>
      </c>
      <c r="H13178" s="8" t="s">
        <v>4998</v>
      </c>
      <c r="I13178" s="21" t="s">
        <v>4999</v>
      </c>
      <c r="J13178" s="8" t="e">
        <f>VLOOKUP(LEFT(G13178,4),'[5]De Para Agregador'!$E$2:$H$1065,4,FALSE)</f>
        <v>#N/A</v>
      </c>
    </row>
    <row r="13179" spans="1:10" x14ac:dyDescent="0.2">
      <c r="A13179" s="1" t="str">
        <f t="shared" si="334"/>
        <v>52000156M0007</v>
      </c>
      <c r="B13179" s="9" t="s">
        <v>4739</v>
      </c>
      <c r="C13179" s="8" t="s">
        <v>6</v>
      </c>
      <c r="D13179" s="8">
        <v>2</v>
      </c>
      <c r="G13179" s="20" t="s">
        <v>5068</v>
      </c>
      <c r="H13179" s="8" t="s">
        <v>4977</v>
      </c>
      <c r="I13179" s="21" t="s">
        <v>4978</v>
      </c>
      <c r="J13179" s="8" t="e">
        <f>VLOOKUP(LEFT(G13179,4),'[5]De Para Agregador'!$E$2:$H$1065,4,FALSE)</f>
        <v>#N/A</v>
      </c>
    </row>
    <row r="13180" spans="1:10" x14ac:dyDescent="0.2">
      <c r="A13180" s="1" t="str">
        <f t="shared" si="334"/>
        <v>52000156N0007</v>
      </c>
      <c r="B13180" s="9" t="s">
        <v>4739</v>
      </c>
      <c r="C13180" s="8" t="s">
        <v>6</v>
      </c>
      <c r="D13180" s="8">
        <v>2</v>
      </c>
      <c r="G13180" s="20" t="s">
        <v>5069</v>
      </c>
      <c r="H13180" s="8" t="s">
        <v>4980</v>
      </c>
      <c r="I13180" s="21" t="s">
        <v>4981</v>
      </c>
      <c r="J13180" s="8" t="e">
        <f>VLOOKUP(LEFT(G13180,4),'[5]De Para Agregador'!$E$2:$H$1065,4,FALSE)</f>
        <v>#N/A</v>
      </c>
    </row>
    <row r="13181" spans="1:10" x14ac:dyDescent="0.2">
      <c r="A13181" s="1" t="str">
        <f t="shared" si="334"/>
        <v>5200020XE0007</v>
      </c>
      <c r="B13181" s="9" t="s">
        <v>4739</v>
      </c>
      <c r="C13181" s="8" t="s">
        <v>16</v>
      </c>
      <c r="D13181" s="8">
        <v>2</v>
      </c>
      <c r="G13181" s="20" t="s">
        <v>5070</v>
      </c>
      <c r="H13181" s="8" t="s">
        <v>4989</v>
      </c>
      <c r="I13181" s="21" t="s">
        <v>5071</v>
      </c>
      <c r="J13181" s="8" t="e">
        <f>VLOOKUP(LEFT(G13181,4),'[5]De Para Agregador'!$E$2:$H$1065,4,FALSE)</f>
        <v>#N/A</v>
      </c>
    </row>
    <row r="13182" spans="1:10" x14ac:dyDescent="0.2">
      <c r="A13182" s="1" t="str">
        <f t="shared" si="334"/>
        <v>5200020XH0007</v>
      </c>
      <c r="B13182" s="9" t="s">
        <v>4739</v>
      </c>
      <c r="C13182" s="8" t="s">
        <v>16</v>
      </c>
      <c r="D13182" s="8">
        <v>2</v>
      </c>
      <c r="G13182" s="20" t="s">
        <v>5072</v>
      </c>
      <c r="H13182" s="8" t="s">
        <v>4992</v>
      </c>
      <c r="I13182" s="21" t="s">
        <v>5039</v>
      </c>
      <c r="J13182" s="8" t="e">
        <f>VLOOKUP(LEFT(G13182,4),'[5]De Para Agregador'!$E$2:$H$1065,4,FALSE)</f>
        <v>#N/A</v>
      </c>
    </row>
    <row r="13183" spans="1:10" x14ac:dyDescent="0.2">
      <c r="A13183" s="1" t="str">
        <f t="shared" si="334"/>
        <v>5200020XK0007</v>
      </c>
      <c r="B13183" s="9" t="s">
        <v>4739</v>
      </c>
      <c r="C13183" s="8" t="s">
        <v>6</v>
      </c>
      <c r="D13183" s="8">
        <v>2</v>
      </c>
      <c r="G13183" s="20" t="s">
        <v>5073</v>
      </c>
      <c r="H13183" s="8" t="s">
        <v>4998</v>
      </c>
      <c r="I13183" s="21" t="s">
        <v>4999</v>
      </c>
      <c r="J13183" s="8" t="e">
        <f>VLOOKUP(LEFT(G13183,4),'[5]De Para Agregador'!$E$2:$H$1065,4,FALSE)</f>
        <v>#N/A</v>
      </c>
    </row>
    <row r="13184" spans="1:10" x14ac:dyDescent="0.2">
      <c r="A13184" s="1" t="str">
        <f t="shared" si="334"/>
        <v>52000156M0008</v>
      </c>
      <c r="B13184" s="9" t="s">
        <v>4739</v>
      </c>
      <c r="C13184" s="8" t="s">
        <v>6</v>
      </c>
      <c r="D13184" s="8">
        <v>2</v>
      </c>
      <c r="G13184" s="20" t="s">
        <v>5074</v>
      </c>
      <c r="H13184" s="8" t="s">
        <v>4977</v>
      </c>
      <c r="I13184" s="21" t="s">
        <v>4978</v>
      </c>
      <c r="J13184" s="8" t="e">
        <f>VLOOKUP(LEFT(G13184,4),'[5]De Para Agregador'!$E$2:$H$1065,4,FALSE)</f>
        <v>#N/A</v>
      </c>
    </row>
    <row r="13185" spans="1:10" x14ac:dyDescent="0.2">
      <c r="A13185" s="1" t="str">
        <f t="shared" si="334"/>
        <v>52000156N0008</v>
      </c>
      <c r="B13185" s="9" t="s">
        <v>4739</v>
      </c>
      <c r="C13185" s="8" t="s">
        <v>6</v>
      </c>
      <c r="D13185" s="8">
        <v>2</v>
      </c>
      <c r="G13185" s="20" t="s">
        <v>5075</v>
      </c>
      <c r="H13185" s="8" t="s">
        <v>4980</v>
      </c>
      <c r="I13185" s="21" t="s">
        <v>4981</v>
      </c>
      <c r="J13185" s="8" t="e">
        <f>VLOOKUP(LEFT(G13185,4),'[5]De Para Agregador'!$E$2:$H$1065,4,FALSE)</f>
        <v>#N/A</v>
      </c>
    </row>
    <row r="13186" spans="1:10" x14ac:dyDescent="0.2">
      <c r="A13186" s="1" t="str">
        <f t="shared" si="334"/>
        <v>5200020XE0008</v>
      </c>
      <c r="B13186" s="9" t="s">
        <v>4739</v>
      </c>
      <c r="C13186" s="8" t="s">
        <v>6</v>
      </c>
      <c r="D13186" s="8">
        <v>2</v>
      </c>
      <c r="G13186" s="20" t="s">
        <v>5076</v>
      </c>
      <c r="H13186" s="8" t="s">
        <v>4989</v>
      </c>
      <c r="I13186" s="21" t="s">
        <v>4990</v>
      </c>
      <c r="J13186" s="8" t="e">
        <f>VLOOKUP(LEFT(G13186,4),'[5]De Para Agregador'!$E$2:$H$1065,4,FALSE)</f>
        <v>#N/A</v>
      </c>
    </row>
    <row r="13187" spans="1:10" x14ac:dyDescent="0.2">
      <c r="A13187" s="1" t="str">
        <f t="shared" si="334"/>
        <v>5200020XH0008</v>
      </c>
      <c r="B13187" s="9" t="s">
        <v>4739</v>
      </c>
      <c r="C13187" s="8" t="s">
        <v>16</v>
      </c>
      <c r="D13187" s="8">
        <v>2</v>
      </c>
      <c r="G13187" s="20" t="s">
        <v>5077</v>
      </c>
      <c r="H13187" s="8" t="s">
        <v>4992</v>
      </c>
      <c r="I13187" s="21" t="s">
        <v>5039</v>
      </c>
      <c r="J13187" s="8" t="e">
        <f>VLOOKUP(LEFT(G13187,4),'[5]De Para Agregador'!$E$2:$H$1065,4,FALSE)</f>
        <v>#N/A</v>
      </c>
    </row>
    <row r="13188" spans="1:10" x14ac:dyDescent="0.2">
      <c r="A13188" s="1" t="str">
        <f t="shared" si="334"/>
        <v>5200020XK0008</v>
      </c>
      <c r="B13188" s="9" t="s">
        <v>4739</v>
      </c>
      <c r="C13188" s="8" t="s">
        <v>6</v>
      </c>
      <c r="D13188" s="8">
        <v>2</v>
      </c>
      <c r="G13188" s="20" t="s">
        <v>5078</v>
      </c>
      <c r="H13188" s="8" t="s">
        <v>4998</v>
      </c>
      <c r="I13188" s="21" t="s">
        <v>4999</v>
      </c>
      <c r="J13188" s="8" t="e">
        <f>VLOOKUP(LEFT(G13188,4),'[5]De Para Agregador'!$E$2:$H$1065,4,FALSE)</f>
        <v>#N/A</v>
      </c>
    </row>
    <row r="13189" spans="1:10" x14ac:dyDescent="0.2">
      <c r="A13189" s="1" t="str">
        <f t="shared" si="334"/>
        <v>52000156M0009</v>
      </c>
      <c r="B13189" s="9" t="s">
        <v>4739</v>
      </c>
      <c r="C13189" s="8" t="s">
        <v>6</v>
      </c>
      <c r="D13189" s="8">
        <v>2</v>
      </c>
      <c r="G13189" s="20" t="s">
        <v>5079</v>
      </c>
      <c r="H13189" s="8" t="s">
        <v>4977</v>
      </c>
      <c r="I13189" s="21" t="s">
        <v>4978</v>
      </c>
      <c r="J13189" s="8" t="e">
        <f>VLOOKUP(LEFT(G13189,4),'[5]De Para Agregador'!$E$2:$H$1065,4,FALSE)</f>
        <v>#N/A</v>
      </c>
    </row>
    <row r="13190" spans="1:10" x14ac:dyDescent="0.2">
      <c r="A13190" s="1" t="str">
        <f t="shared" si="334"/>
        <v>52000156N0009</v>
      </c>
      <c r="B13190" s="9" t="s">
        <v>4739</v>
      </c>
      <c r="C13190" s="8" t="s">
        <v>6</v>
      </c>
      <c r="D13190" s="8">
        <v>2</v>
      </c>
      <c r="G13190" s="20" t="s">
        <v>5080</v>
      </c>
      <c r="H13190" s="8" t="s">
        <v>4980</v>
      </c>
      <c r="I13190" s="21" t="s">
        <v>4981</v>
      </c>
      <c r="J13190" s="8" t="e">
        <f>VLOOKUP(LEFT(G13190,4),'[5]De Para Agregador'!$E$2:$H$1065,4,FALSE)</f>
        <v>#N/A</v>
      </c>
    </row>
    <row r="13191" spans="1:10" x14ac:dyDescent="0.2">
      <c r="A13191" s="1" t="str">
        <f t="shared" ref="A13191:A13254" si="335">+B13191&amp;G13191</f>
        <v>5200020XE0009</v>
      </c>
      <c r="B13191" s="9" t="s">
        <v>4739</v>
      </c>
      <c r="C13191" s="8" t="s">
        <v>6</v>
      </c>
      <c r="D13191" s="8">
        <v>2</v>
      </c>
      <c r="G13191" s="20" t="s">
        <v>5081</v>
      </c>
      <c r="H13191" s="8" t="s">
        <v>4989</v>
      </c>
      <c r="I13191" s="21" t="s">
        <v>4990</v>
      </c>
      <c r="J13191" s="8" t="e">
        <f>VLOOKUP(LEFT(G13191,4),'[5]De Para Agregador'!$E$2:$H$1065,4,FALSE)</f>
        <v>#N/A</v>
      </c>
    </row>
    <row r="13192" spans="1:10" x14ac:dyDescent="0.2">
      <c r="A13192" s="1" t="str">
        <f t="shared" si="335"/>
        <v>52000156M000A</v>
      </c>
      <c r="B13192" s="9" t="s">
        <v>4739</v>
      </c>
      <c r="C13192" s="8" t="s">
        <v>6</v>
      </c>
      <c r="D13192" s="8">
        <v>2</v>
      </c>
      <c r="G13192" s="20" t="s">
        <v>5082</v>
      </c>
      <c r="H13192" s="8" t="s">
        <v>4977</v>
      </c>
      <c r="I13192" s="21" t="s">
        <v>4978</v>
      </c>
      <c r="J13192" s="8" t="e">
        <f>VLOOKUP(LEFT(G13192,4),'[5]De Para Agregador'!$E$2:$H$1065,4,FALSE)</f>
        <v>#N/A</v>
      </c>
    </row>
    <row r="13193" spans="1:10" x14ac:dyDescent="0.2">
      <c r="A13193" s="1" t="str">
        <f t="shared" si="335"/>
        <v>52000156N000A</v>
      </c>
      <c r="B13193" s="9" t="s">
        <v>4739</v>
      </c>
      <c r="C13193" s="8" t="s">
        <v>6</v>
      </c>
      <c r="D13193" s="8">
        <v>2</v>
      </c>
      <c r="G13193" s="20" t="s">
        <v>5083</v>
      </c>
      <c r="H13193" s="8" t="s">
        <v>4980</v>
      </c>
      <c r="I13193" s="21" t="s">
        <v>4981</v>
      </c>
      <c r="J13193" s="8" t="e">
        <f>VLOOKUP(LEFT(G13193,4),'[5]De Para Agregador'!$E$2:$H$1065,4,FALSE)</f>
        <v>#N/A</v>
      </c>
    </row>
    <row r="13194" spans="1:10" x14ac:dyDescent="0.2">
      <c r="A13194" s="1" t="str">
        <f t="shared" si="335"/>
        <v>52000156M000B</v>
      </c>
      <c r="B13194" s="9" t="s">
        <v>4739</v>
      </c>
      <c r="C13194" s="8" t="s">
        <v>6</v>
      </c>
      <c r="D13194" s="8">
        <v>2</v>
      </c>
      <c r="G13194" s="20" t="s">
        <v>5084</v>
      </c>
      <c r="H13194" s="8" t="s">
        <v>4977</v>
      </c>
      <c r="I13194" s="21" t="s">
        <v>4978</v>
      </c>
      <c r="J13194" s="8" t="e">
        <f>VLOOKUP(LEFT(G13194,4),'[5]De Para Agregador'!$E$2:$H$1065,4,FALSE)</f>
        <v>#N/A</v>
      </c>
    </row>
    <row r="13195" spans="1:10" x14ac:dyDescent="0.2">
      <c r="A13195" s="1" t="str">
        <f t="shared" si="335"/>
        <v>52000156N000B</v>
      </c>
      <c r="B13195" s="9" t="s">
        <v>4739</v>
      </c>
      <c r="C13195" s="8" t="s">
        <v>6</v>
      </c>
      <c r="D13195" s="8">
        <v>2</v>
      </c>
      <c r="G13195" s="20" t="s">
        <v>5085</v>
      </c>
      <c r="H13195" s="8" t="s">
        <v>4980</v>
      </c>
      <c r="I13195" s="21" t="s">
        <v>4981</v>
      </c>
      <c r="J13195" s="8" t="e">
        <f>VLOOKUP(LEFT(G13195,4),'[5]De Para Agregador'!$E$2:$H$1065,4,FALSE)</f>
        <v>#N/A</v>
      </c>
    </row>
    <row r="13196" spans="1:10" x14ac:dyDescent="0.2">
      <c r="A13196" s="1" t="str">
        <f t="shared" si="335"/>
        <v>52000156M000C</v>
      </c>
      <c r="B13196" s="9" t="s">
        <v>4739</v>
      </c>
      <c r="C13196" s="8" t="s">
        <v>6</v>
      </c>
      <c r="D13196" s="8">
        <v>2</v>
      </c>
      <c r="G13196" s="20" t="s">
        <v>5086</v>
      </c>
      <c r="H13196" s="8" t="s">
        <v>4977</v>
      </c>
      <c r="I13196" s="21" t="s">
        <v>4978</v>
      </c>
      <c r="J13196" s="8" t="e">
        <f>VLOOKUP(LEFT(G13196,4),'[5]De Para Agregador'!$E$2:$H$1065,4,FALSE)</f>
        <v>#N/A</v>
      </c>
    </row>
    <row r="13197" spans="1:10" x14ac:dyDescent="0.2">
      <c r="A13197" s="1" t="str">
        <f t="shared" si="335"/>
        <v>52000156M000D</v>
      </c>
      <c r="B13197" s="9" t="s">
        <v>4739</v>
      </c>
      <c r="C13197" s="8" t="s">
        <v>6</v>
      </c>
      <c r="D13197" s="8">
        <v>2</v>
      </c>
      <c r="G13197" s="20" t="s">
        <v>5087</v>
      </c>
      <c r="H13197" s="8" t="s">
        <v>4977</v>
      </c>
      <c r="I13197" s="21" t="s">
        <v>4978</v>
      </c>
      <c r="J13197" s="8" t="e">
        <f>VLOOKUP(LEFT(G13197,4),'[5]De Para Agregador'!$E$2:$H$1065,4,FALSE)</f>
        <v>#N/A</v>
      </c>
    </row>
    <row r="13198" spans="1:10" x14ac:dyDescent="0.2">
      <c r="A13198" s="1" t="str">
        <f t="shared" si="335"/>
        <v>520004450000E</v>
      </c>
      <c r="B13198" s="9" t="s">
        <v>4739</v>
      </c>
      <c r="C13198" s="8" t="s">
        <v>6</v>
      </c>
      <c r="D13198" s="8">
        <v>2</v>
      </c>
      <c r="G13198" s="20" t="s">
        <v>5088</v>
      </c>
      <c r="H13198" s="8" t="s">
        <v>5013</v>
      </c>
      <c r="I13198" s="21" t="s">
        <v>5014</v>
      </c>
      <c r="J13198" s="8" t="e">
        <f>VLOOKUP(LEFT(G13198,4),'[5]De Para Agregador'!$E$2:$H$1065,4,FALSE)</f>
        <v>#N/A</v>
      </c>
    </row>
    <row r="13199" spans="1:10" x14ac:dyDescent="0.2">
      <c r="A13199" s="1" t="str">
        <f t="shared" si="335"/>
        <v>52000156M000F</v>
      </c>
      <c r="B13199" s="9" t="s">
        <v>4739</v>
      </c>
      <c r="C13199" s="8" t="s">
        <v>6</v>
      </c>
      <c r="D13199" s="8">
        <v>2</v>
      </c>
      <c r="G13199" s="20" t="s">
        <v>5089</v>
      </c>
      <c r="H13199" s="8" t="s">
        <v>4977</v>
      </c>
      <c r="I13199" s="21" t="s">
        <v>4978</v>
      </c>
      <c r="J13199" s="8" t="e">
        <f>VLOOKUP(LEFT(G13199,4),'[5]De Para Agregador'!$E$2:$H$1065,4,FALSE)</f>
        <v>#N/A</v>
      </c>
    </row>
    <row r="13200" spans="1:10" x14ac:dyDescent="0.2">
      <c r="A13200" s="1" t="str">
        <f t="shared" si="335"/>
        <v>52000156MEBAN</v>
      </c>
      <c r="B13200" s="9" t="s">
        <v>4739</v>
      </c>
      <c r="C13200" s="8" t="s">
        <v>6</v>
      </c>
      <c r="D13200" s="8">
        <v>2</v>
      </c>
      <c r="G13200" s="20" t="s">
        <v>5090</v>
      </c>
      <c r="H13200" s="8" t="s">
        <v>4977</v>
      </c>
      <c r="I13200" s="21" t="s">
        <v>4978</v>
      </c>
      <c r="J13200" s="8" t="e">
        <f>VLOOKUP(LEFT(G13200,4),'[5]De Para Agregador'!$E$2:$H$1065,4,FALSE)</f>
        <v>#N/A</v>
      </c>
    </row>
    <row r="13201" spans="1:10" x14ac:dyDescent="0.2">
      <c r="A13201" s="1" t="str">
        <f t="shared" si="335"/>
        <v>520002000EBAN</v>
      </c>
      <c r="B13201" s="9" t="s">
        <v>4739</v>
      </c>
      <c r="C13201" s="8" t="s">
        <v>6</v>
      </c>
      <c r="D13201" s="8">
        <v>2</v>
      </c>
      <c r="G13201" s="20" t="s">
        <v>5091</v>
      </c>
      <c r="H13201" s="8" t="s">
        <v>4487</v>
      </c>
      <c r="I13201" s="21" t="s">
        <v>4849</v>
      </c>
      <c r="J13201" s="8" t="e">
        <f>VLOOKUP(LEFT(G13201,4),'[5]De Para Agregador'!$E$2:$H$1065,4,FALSE)</f>
        <v>#N/A</v>
      </c>
    </row>
    <row r="13202" spans="1:10" x14ac:dyDescent="0.2">
      <c r="A13202" s="1" t="str">
        <f t="shared" si="335"/>
        <v>52000147FEREL</v>
      </c>
      <c r="B13202" s="9" t="s">
        <v>4739</v>
      </c>
      <c r="C13202" s="8" t="s">
        <v>6</v>
      </c>
      <c r="D13202" s="8">
        <v>2</v>
      </c>
      <c r="G13202" s="20" t="s">
        <v>5092</v>
      </c>
      <c r="H13202" s="8" t="s">
        <v>4878</v>
      </c>
      <c r="I13202" s="21" t="s">
        <v>4879</v>
      </c>
      <c r="J13202" s="8" t="e">
        <f>VLOOKUP(LEFT(G13202,4),'[5]De Para Agregador'!$E$2:$H$1065,4,FALSE)</f>
        <v>#N/A</v>
      </c>
    </row>
    <row r="13203" spans="1:10" x14ac:dyDescent="0.2">
      <c r="A13203" s="1" t="str">
        <f t="shared" si="335"/>
        <v>5200014T6EREL</v>
      </c>
      <c r="B13203" s="9" t="s">
        <v>4739</v>
      </c>
      <c r="C13203" s="8" t="s">
        <v>6</v>
      </c>
      <c r="D13203" s="8">
        <v>2</v>
      </c>
      <c r="G13203" s="20" t="s">
        <v>5093</v>
      </c>
      <c r="H13203" s="8" t="s">
        <v>4974</v>
      </c>
      <c r="I13203" s="21" t="s">
        <v>4975</v>
      </c>
      <c r="J13203" s="8" t="e">
        <f>VLOOKUP(LEFT(G13203,4),'[5]De Para Agregador'!$E$2:$H$1065,4,FALSE)</f>
        <v>#N/A</v>
      </c>
    </row>
    <row r="13204" spans="1:10" x14ac:dyDescent="0.2">
      <c r="A13204" s="1" t="str">
        <f t="shared" si="335"/>
        <v>52000156MEREL</v>
      </c>
      <c r="B13204" s="9" t="s">
        <v>4739</v>
      </c>
      <c r="C13204" s="8" t="s">
        <v>6</v>
      </c>
      <c r="D13204" s="8">
        <v>2</v>
      </c>
      <c r="G13204" s="20" t="s">
        <v>5094</v>
      </c>
      <c r="H13204" s="8" t="s">
        <v>4977</v>
      </c>
      <c r="I13204" s="21" t="s">
        <v>4978</v>
      </c>
      <c r="J13204" s="8" t="e">
        <f>VLOOKUP(LEFT(G13204,4),'[5]De Para Agregador'!$E$2:$H$1065,4,FALSE)</f>
        <v>#N/A</v>
      </c>
    </row>
    <row r="13205" spans="1:10" x14ac:dyDescent="0.2">
      <c r="A13205" s="1" t="str">
        <f t="shared" si="335"/>
        <v>5200015EZEREL</v>
      </c>
      <c r="B13205" s="9" t="s">
        <v>4739</v>
      </c>
      <c r="C13205" s="8" t="s">
        <v>6</v>
      </c>
      <c r="D13205" s="8">
        <v>2</v>
      </c>
      <c r="G13205" s="20" t="s">
        <v>5095</v>
      </c>
      <c r="H13205" s="8" t="s">
        <v>4983</v>
      </c>
      <c r="I13205" s="21" t="s">
        <v>4984</v>
      </c>
      <c r="J13205" s="8" t="e">
        <f>VLOOKUP(LEFT(G13205,4),'[5]De Para Agregador'!$E$2:$H$1065,4,FALSE)</f>
        <v>#N/A</v>
      </c>
    </row>
    <row r="13206" spans="1:10" x14ac:dyDescent="0.2">
      <c r="A13206" s="1" t="str">
        <f t="shared" si="335"/>
        <v>5200020PYEREL</v>
      </c>
      <c r="B13206" s="9" t="s">
        <v>4739</v>
      </c>
      <c r="C13206" s="8" t="s">
        <v>6</v>
      </c>
      <c r="D13206" s="8">
        <v>2</v>
      </c>
      <c r="G13206" s="20" t="s">
        <v>5096</v>
      </c>
      <c r="H13206" s="8" t="s">
        <v>4986</v>
      </c>
      <c r="I13206" s="21" t="s">
        <v>4987</v>
      </c>
      <c r="J13206" s="8" t="e">
        <f>VLOOKUP(LEFT(G13206,4),'[5]De Para Agregador'!$E$2:$H$1065,4,FALSE)</f>
        <v>#N/A</v>
      </c>
    </row>
    <row r="13207" spans="1:10" x14ac:dyDescent="0.2">
      <c r="A13207" s="1" t="str">
        <f t="shared" si="335"/>
        <v>5200020XEEREL</v>
      </c>
      <c r="B13207" s="9" t="s">
        <v>4739</v>
      </c>
      <c r="C13207" s="8" t="s">
        <v>6</v>
      </c>
      <c r="D13207" s="8">
        <v>2</v>
      </c>
      <c r="G13207" s="20" t="s">
        <v>5097</v>
      </c>
      <c r="H13207" s="8" t="s">
        <v>4989</v>
      </c>
      <c r="I13207" s="21" t="s">
        <v>4990</v>
      </c>
      <c r="J13207" s="8" t="e">
        <f>VLOOKUP(LEFT(G13207,4),'[5]De Para Agregador'!$E$2:$H$1065,4,FALSE)</f>
        <v>#N/A</v>
      </c>
    </row>
    <row r="13208" spans="1:10" x14ac:dyDescent="0.2">
      <c r="A13208" s="1" t="str">
        <f t="shared" si="335"/>
        <v>5200020XHEREL</v>
      </c>
      <c r="B13208" s="9" t="s">
        <v>4739</v>
      </c>
      <c r="C13208" s="8" t="s">
        <v>6</v>
      </c>
      <c r="D13208" s="8">
        <v>2</v>
      </c>
      <c r="G13208" s="20" t="s">
        <v>5098</v>
      </c>
      <c r="H13208" s="8" t="s">
        <v>4992</v>
      </c>
      <c r="I13208" s="21" t="s">
        <v>4993</v>
      </c>
      <c r="J13208" s="8" t="e">
        <f>VLOOKUP(LEFT(G13208,4),'[5]De Para Agregador'!$E$2:$H$1065,4,FALSE)</f>
        <v>#N/A</v>
      </c>
    </row>
    <row r="13209" spans="1:10" x14ac:dyDescent="0.2">
      <c r="A13209" s="1" t="str">
        <f t="shared" si="335"/>
        <v>5200020XJEREL</v>
      </c>
      <c r="B13209" s="9" t="s">
        <v>4739</v>
      </c>
      <c r="C13209" s="8" t="s">
        <v>6</v>
      </c>
      <c r="D13209" s="8">
        <v>2</v>
      </c>
      <c r="G13209" s="20" t="s">
        <v>5099</v>
      </c>
      <c r="H13209" s="8" t="s">
        <v>4995</v>
      </c>
      <c r="I13209" s="21" t="s">
        <v>4996</v>
      </c>
      <c r="J13209" s="8" t="e">
        <f>VLOOKUP(LEFT(G13209,4),'[5]De Para Agregador'!$E$2:$H$1065,4,FALSE)</f>
        <v>#N/A</v>
      </c>
    </row>
    <row r="13210" spans="1:10" x14ac:dyDescent="0.2">
      <c r="A13210" s="1" t="str">
        <f t="shared" si="335"/>
        <v>5200020XKEREL</v>
      </c>
      <c r="B13210" s="9" t="s">
        <v>4739</v>
      </c>
      <c r="C13210" s="8" t="s">
        <v>6</v>
      </c>
      <c r="D13210" s="8">
        <v>2</v>
      </c>
      <c r="G13210" s="20" t="s">
        <v>5100</v>
      </c>
      <c r="H13210" s="8" t="s">
        <v>4998</v>
      </c>
      <c r="I13210" s="21" t="s">
        <v>4999</v>
      </c>
      <c r="J13210" s="8" t="e">
        <f>VLOOKUP(LEFT(G13210,4),'[5]De Para Agregador'!$E$2:$H$1065,4,FALSE)</f>
        <v>#N/A</v>
      </c>
    </row>
    <row r="13211" spans="1:10" x14ac:dyDescent="0.2">
      <c r="A13211" s="1" t="str">
        <f t="shared" si="335"/>
        <v>520002911EREL</v>
      </c>
      <c r="B13211" s="9" t="s">
        <v>4739</v>
      </c>
      <c r="C13211" s="8" t="s">
        <v>6</v>
      </c>
      <c r="D13211" s="8">
        <v>2</v>
      </c>
      <c r="G13211" s="20" t="s">
        <v>5101</v>
      </c>
      <c r="H13211" s="8" t="s">
        <v>5004</v>
      </c>
      <c r="I13211" s="21" t="s">
        <v>5005</v>
      </c>
      <c r="J13211" s="8" t="e">
        <f>VLOOKUP(LEFT(G13211,4),'[5]De Para Agregador'!$E$2:$H$1065,4,FALSE)</f>
        <v>#N/A</v>
      </c>
    </row>
    <row r="13212" spans="1:10" x14ac:dyDescent="0.2">
      <c r="A13212" s="1" t="str">
        <f t="shared" si="335"/>
        <v>520002919EREL</v>
      </c>
      <c r="B13212" s="9" t="s">
        <v>4739</v>
      </c>
      <c r="C13212" s="8" t="s">
        <v>6</v>
      </c>
      <c r="D13212" s="8">
        <v>2</v>
      </c>
      <c r="G13212" s="20" t="s">
        <v>5102</v>
      </c>
      <c r="H13212" s="8" t="s">
        <v>5007</v>
      </c>
      <c r="I13212" s="21" t="s">
        <v>5008</v>
      </c>
      <c r="J13212" s="8" t="e">
        <f>VLOOKUP(LEFT(G13212,4),'[5]De Para Agregador'!$E$2:$H$1065,4,FALSE)</f>
        <v>#N/A</v>
      </c>
    </row>
    <row r="13213" spans="1:10" x14ac:dyDescent="0.2">
      <c r="A13213" s="1" t="str">
        <f t="shared" si="335"/>
        <v>520002A82EREL</v>
      </c>
      <c r="B13213" s="9" t="s">
        <v>4739</v>
      </c>
      <c r="C13213" s="8" t="s">
        <v>6</v>
      </c>
      <c r="D13213" s="8">
        <v>2</v>
      </c>
      <c r="G13213" s="20" t="s">
        <v>5103</v>
      </c>
      <c r="H13213" s="8" t="s">
        <v>5010</v>
      </c>
      <c r="I13213" s="21" t="s">
        <v>5011</v>
      </c>
      <c r="J13213" s="8" t="e">
        <f>VLOOKUP(LEFT(G13213,4),'[5]De Para Agregador'!$E$2:$H$1065,4,FALSE)</f>
        <v>#N/A</v>
      </c>
    </row>
    <row r="13214" spans="1:10" x14ac:dyDescent="0.2">
      <c r="A13214" s="1" t="str">
        <f t="shared" si="335"/>
        <v>520004450EREL</v>
      </c>
      <c r="B13214" s="9" t="s">
        <v>4739</v>
      </c>
      <c r="C13214" s="8" t="s">
        <v>6</v>
      </c>
      <c r="D13214" s="8">
        <v>2</v>
      </c>
      <c r="G13214" s="20" t="s">
        <v>5104</v>
      </c>
      <c r="H13214" s="8" t="s">
        <v>5013</v>
      </c>
      <c r="I13214" s="21" t="s">
        <v>5014</v>
      </c>
      <c r="J13214" s="8" t="e">
        <f>VLOOKUP(LEFT(G13214,4),'[5]De Para Agregador'!$E$2:$H$1065,4,FALSE)</f>
        <v>#N/A</v>
      </c>
    </row>
    <row r="13215" spans="1:10" x14ac:dyDescent="0.2">
      <c r="A13215" s="1" t="str">
        <f t="shared" si="335"/>
        <v>520008965EREL</v>
      </c>
      <c r="B13215" s="9" t="s">
        <v>4739</v>
      </c>
      <c r="C13215" s="8" t="s">
        <v>6</v>
      </c>
      <c r="D13215" s="8">
        <v>2</v>
      </c>
      <c r="G13215" s="20" t="s">
        <v>5105</v>
      </c>
      <c r="H13215" s="8" t="s">
        <v>5016</v>
      </c>
      <c r="I13215" s="21" t="s">
        <v>5017</v>
      </c>
      <c r="J13215" s="8" t="e">
        <f>VLOOKUP(LEFT(G13215,4),'[5]De Para Agregador'!$E$2:$H$1065,4,FALSE)</f>
        <v>#N/A</v>
      </c>
    </row>
    <row r="13216" spans="1:10" x14ac:dyDescent="0.2">
      <c r="A13216" s="1" t="str">
        <f t="shared" si="335"/>
        <v>520002000EREL</v>
      </c>
      <c r="B13216" s="9" t="s">
        <v>4739</v>
      </c>
      <c r="C13216" s="8" t="s">
        <v>6</v>
      </c>
      <c r="D13216" s="8">
        <v>2</v>
      </c>
      <c r="G13216" s="20" t="s">
        <v>5106</v>
      </c>
      <c r="H13216" s="8" t="s">
        <v>4487</v>
      </c>
      <c r="I13216" s="21" t="s">
        <v>4849</v>
      </c>
      <c r="J13216" s="8" t="e">
        <f>VLOOKUP(LEFT(G13216,4),'[5]De Para Agregador'!$E$2:$H$1065,4,FALSE)</f>
        <v>#N/A</v>
      </c>
    </row>
    <row r="13217" spans="1:10" x14ac:dyDescent="0.2">
      <c r="A13217" s="1" t="str">
        <f t="shared" si="335"/>
        <v>5200020XMEREL</v>
      </c>
      <c r="B13217" s="9" t="s">
        <v>4739</v>
      </c>
      <c r="C13217" s="8" t="s">
        <v>6</v>
      </c>
      <c r="D13217" s="8">
        <v>2</v>
      </c>
      <c r="G13217" s="20" t="s">
        <v>5107</v>
      </c>
      <c r="H13217" s="8" t="s">
        <v>5019</v>
      </c>
      <c r="I13217" s="21" t="s">
        <v>5020</v>
      </c>
      <c r="J13217" s="8" t="e">
        <f>VLOOKUP(LEFT(G13217,4),'[5]De Para Agregador'!$E$2:$H$1065,4,FALSE)</f>
        <v>#N/A</v>
      </c>
    </row>
    <row r="13218" spans="1:10" x14ac:dyDescent="0.2">
      <c r="A13218" s="1" t="str">
        <f t="shared" si="335"/>
        <v>52000216HEREL</v>
      </c>
      <c r="B13218" s="9" t="s">
        <v>4739</v>
      </c>
      <c r="C13218" s="8" t="s">
        <v>6</v>
      </c>
      <c r="D13218" s="8">
        <v>2</v>
      </c>
      <c r="G13218" s="20" t="s">
        <v>5108</v>
      </c>
      <c r="H13218" s="8" t="s">
        <v>5109</v>
      </c>
      <c r="I13218" s="21" t="s">
        <v>5110</v>
      </c>
      <c r="J13218" s="8" t="e">
        <f>VLOOKUP(LEFT(G13218,4),'[5]De Para Agregador'!$E$2:$H$1065,4,FALSE)</f>
        <v>#N/A</v>
      </c>
    </row>
    <row r="13219" spans="1:10" x14ac:dyDescent="0.2">
      <c r="A13219" s="1" t="str">
        <f t="shared" si="335"/>
        <v>520002866EREL</v>
      </c>
      <c r="B13219" s="9" t="s">
        <v>4739</v>
      </c>
      <c r="C13219" s="8" t="s">
        <v>6</v>
      </c>
      <c r="D13219" s="8">
        <v>2</v>
      </c>
      <c r="G13219" s="20" t="s">
        <v>5111</v>
      </c>
      <c r="H13219" s="8" t="s">
        <v>4851</v>
      </c>
      <c r="I13219" s="21" t="s">
        <v>4852</v>
      </c>
      <c r="J13219" s="8" t="e">
        <f>VLOOKUP(LEFT(G13219,4),'[5]De Para Agregador'!$E$2:$H$1065,4,FALSE)</f>
        <v>#N/A</v>
      </c>
    </row>
    <row r="13220" spans="1:10" x14ac:dyDescent="0.2">
      <c r="A13220" s="1" t="str">
        <f t="shared" si="335"/>
        <v>520004641EREL</v>
      </c>
      <c r="B13220" s="9" t="s">
        <v>4739</v>
      </c>
      <c r="C13220" s="8" t="s">
        <v>6</v>
      </c>
      <c r="D13220" s="8">
        <v>2</v>
      </c>
      <c r="G13220" s="20" t="s">
        <v>5112</v>
      </c>
      <c r="H13220" s="8" t="s">
        <v>4489</v>
      </c>
      <c r="I13220" s="21" t="s">
        <v>4853</v>
      </c>
      <c r="J13220" s="8" t="e">
        <f>VLOOKUP(LEFT(G13220,4),'[5]De Para Agregador'!$E$2:$H$1065,4,FALSE)</f>
        <v>#N/A</v>
      </c>
    </row>
    <row r="13221" spans="1:10" x14ac:dyDescent="0.2">
      <c r="A13221" s="1" t="str">
        <f t="shared" si="335"/>
        <v>52000157M0000</v>
      </c>
      <c r="B13221" s="9" t="s">
        <v>4739</v>
      </c>
      <c r="C13221" s="8" t="s">
        <v>6</v>
      </c>
      <c r="D13221" s="8">
        <v>2</v>
      </c>
      <c r="G13221" s="20" t="s">
        <v>5113</v>
      </c>
      <c r="H13221" s="8" t="s">
        <v>5114</v>
      </c>
      <c r="I13221" s="21" t="s">
        <v>5115</v>
      </c>
      <c r="J13221" s="8" t="e">
        <f>VLOOKUP(LEFT(G13221,4),'[5]De Para Agregador'!$E$2:$H$1065,4,FALSE)</f>
        <v>#N/A</v>
      </c>
    </row>
    <row r="13222" spans="1:10" x14ac:dyDescent="0.2">
      <c r="A13222" s="1" t="str">
        <f t="shared" si="335"/>
        <v>5200020XN0000</v>
      </c>
      <c r="B13222" s="9" t="s">
        <v>4739</v>
      </c>
      <c r="C13222" s="8" t="s">
        <v>6</v>
      </c>
      <c r="D13222" s="8">
        <v>2</v>
      </c>
      <c r="G13222" s="20" t="s">
        <v>5116</v>
      </c>
      <c r="H13222" s="8" t="s">
        <v>5117</v>
      </c>
      <c r="I13222" s="21" t="s">
        <v>5118</v>
      </c>
      <c r="J13222" s="8" t="e">
        <f>VLOOKUP(LEFT(G13222,4),'[5]De Para Agregador'!$E$2:$H$1065,4,FALSE)</f>
        <v>#N/A</v>
      </c>
    </row>
    <row r="13223" spans="1:10" x14ac:dyDescent="0.2">
      <c r="A13223" s="1" t="str">
        <f t="shared" si="335"/>
        <v>52000156O0001</v>
      </c>
      <c r="B13223" s="9" t="s">
        <v>4739</v>
      </c>
      <c r="C13223" s="8" t="s">
        <v>6</v>
      </c>
      <c r="D13223" s="8">
        <v>2</v>
      </c>
      <c r="G13223" s="20" t="s">
        <v>5119</v>
      </c>
      <c r="H13223" s="8" t="s">
        <v>5120</v>
      </c>
      <c r="I13223" s="21" t="s">
        <v>5121</v>
      </c>
      <c r="J13223" s="8" t="e">
        <f>VLOOKUP(LEFT(G13223,4),'[5]De Para Agregador'!$E$2:$H$1065,4,FALSE)</f>
        <v>#N/A</v>
      </c>
    </row>
    <row r="13224" spans="1:10" x14ac:dyDescent="0.2">
      <c r="A13224" s="1" t="str">
        <f t="shared" si="335"/>
        <v>5200020XN0001</v>
      </c>
      <c r="B13224" s="9" t="s">
        <v>4739</v>
      </c>
      <c r="C13224" s="8" t="s">
        <v>6</v>
      </c>
      <c r="D13224" s="8">
        <v>2</v>
      </c>
      <c r="G13224" s="20" t="s">
        <v>5122</v>
      </c>
      <c r="H13224" s="8" t="s">
        <v>5117</v>
      </c>
      <c r="I13224" s="21" t="s">
        <v>5118</v>
      </c>
      <c r="J13224" s="8" t="e">
        <f>VLOOKUP(LEFT(G13224,4),'[5]De Para Agregador'!$E$2:$H$1065,4,FALSE)</f>
        <v>#N/A</v>
      </c>
    </row>
    <row r="13225" spans="1:10" x14ac:dyDescent="0.2">
      <c r="A13225" s="1" t="str">
        <f t="shared" si="335"/>
        <v>5200020XR0001</v>
      </c>
      <c r="B13225" s="9" t="s">
        <v>4739</v>
      </c>
      <c r="C13225" s="8" t="s">
        <v>6</v>
      </c>
      <c r="D13225" s="8">
        <v>2</v>
      </c>
      <c r="G13225" s="20" t="s">
        <v>5123</v>
      </c>
      <c r="H13225" s="8" t="s">
        <v>5124</v>
      </c>
      <c r="I13225" s="21" t="s">
        <v>5125</v>
      </c>
      <c r="J13225" s="8" t="e">
        <f>VLOOKUP(LEFT(G13225,4),'[5]De Para Agregador'!$E$2:$H$1065,4,FALSE)</f>
        <v>#N/A</v>
      </c>
    </row>
    <row r="13226" spans="1:10" x14ac:dyDescent="0.2">
      <c r="A13226" s="1" t="str">
        <f t="shared" si="335"/>
        <v>5200020XR0002</v>
      </c>
      <c r="B13226" s="9" t="s">
        <v>4739</v>
      </c>
      <c r="C13226" s="8" t="s">
        <v>6</v>
      </c>
      <c r="D13226" s="8">
        <v>2</v>
      </c>
      <c r="G13226" s="20" t="s">
        <v>5126</v>
      </c>
      <c r="H13226" s="8" t="s">
        <v>5124</v>
      </c>
      <c r="I13226" s="21" t="s">
        <v>5125</v>
      </c>
      <c r="J13226" s="8" t="e">
        <f>VLOOKUP(LEFT(G13226,4),'[5]De Para Agregador'!$E$2:$H$1065,4,FALSE)</f>
        <v>#N/A</v>
      </c>
    </row>
    <row r="13227" spans="1:10" x14ac:dyDescent="0.2">
      <c r="A13227" s="1" t="str">
        <f t="shared" si="335"/>
        <v>52000156O0003</v>
      </c>
      <c r="B13227" s="9" t="s">
        <v>4739</v>
      </c>
      <c r="C13227" s="8" t="s">
        <v>6</v>
      </c>
      <c r="D13227" s="8">
        <v>2</v>
      </c>
      <c r="G13227" s="20" t="s">
        <v>5127</v>
      </c>
      <c r="H13227" s="8" t="s">
        <v>5120</v>
      </c>
      <c r="I13227" s="21" t="s">
        <v>5121</v>
      </c>
      <c r="J13227" s="8" t="e">
        <f>VLOOKUP(LEFT(G13227,4),'[5]De Para Agregador'!$E$2:$H$1065,4,FALSE)</f>
        <v>#N/A</v>
      </c>
    </row>
    <row r="13228" spans="1:10" x14ac:dyDescent="0.2">
      <c r="A13228" s="1" t="str">
        <f t="shared" si="335"/>
        <v>5200020XN0003</v>
      </c>
      <c r="B13228" s="9" t="s">
        <v>4739</v>
      </c>
      <c r="C13228" s="8" t="s">
        <v>6</v>
      </c>
      <c r="D13228" s="8">
        <v>2</v>
      </c>
      <c r="G13228" s="20" t="s">
        <v>5128</v>
      </c>
      <c r="H13228" s="8" t="s">
        <v>5117</v>
      </c>
      <c r="I13228" s="21" t="s">
        <v>5118</v>
      </c>
      <c r="J13228" s="8" t="e">
        <f>VLOOKUP(LEFT(G13228,4),'[5]De Para Agregador'!$E$2:$H$1065,4,FALSE)</f>
        <v>#N/A</v>
      </c>
    </row>
    <row r="13229" spans="1:10" x14ac:dyDescent="0.2">
      <c r="A13229" s="1" t="str">
        <f t="shared" si="335"/>
        <v>5200020XN0004</v>
      </c>
      <c r="B13229" s="9" t="s">
        <v>4739</v>
      </c>
      <c r="C13229" s="8" t="s">
        <v>6</v>
      </c>
      <c r="D13229" s="8">
        <v>2</v>
      </c>
      <c r="G13229" s="20" t="s">
        <v>5129</v>
      </c>
      <c r="H13229" s="8" t="s">
        <v>5117</v>
      </c>
      <c r="I13229" s="21" t="s">
        <v>5118</v>
      </c>
      <c r="J13229" s="8" t="e">
        <f>VLOOKUP(LEFT(G13229,4),'[5]De Para Agregador'!$E$2:$H$1065,4,FALSE)</f>
        <v>#N/A</v>
      </c>
    </row>
    <row r="13230" spans="1:10" x14ac:dyDescent="0.2">
      <c r="A13230" s="1" t="str">
        <f t="shared" si="335"/>
        <v>5200020XO0004</v>
      </c>
      <c r="B13230" s="9" t="s">
        <v>4739</v>
      </c>
      <c r="C13230" s="8" t="s">
        <v>6</v>
      </c>
      <c r="D13230" s="8">
        <v>2</v>
      </c>
      <c r="G13230" s="20" t="s">
        <v>5130</v>
      </c>
      <c r="H13230" s="8" t="s">
        <v>5131</v>
      </c>
      <c r="I13230" s="21" t="s">
        <v>5132</v>
      </c>
      <c r="J13230" s="8" t="e">
        <f>VLOOKUP(LEFT(G13230,4),'[5]De Para Agregador'!$E$2:$H$1065,4,FALSE)</f>
        <v>#N/A</v>
      </c>
    </row>
    <row r="13231" spans="1:10" x14ac:dyDescent="0.2">
      <c r="A13231" s="1" t="str">
        <f t="shared" si="335"/>
        <v>5200020XN0005</v>
      </c>
      <c r="B13231" s="9" t="s">
        <v>4739</v>
      </c>
      <c r="C13231" s="8" t="s">
        <v>6</v>
      </c>
      <c r="D13231" s="8">
        <v>2</v>
      </c>
      <c r="G13231" s="20" t="s">
        <v>5133</v>
      </c>
      <c r="H13231" s="8" t="s">
        <v>5117</v>
      </c>
      <c r="I13231" s="21" t="s">
        <v>5118</v>
      </c>
      <c r="J13231" s="8" t="e">
        <f>VLOOKUP(LEFT(G13231,4),'[5]De Para Agregador'!$E$2:$H$1065,4,FALSE)</f>
        <v>#N/A</v>
      </c>
    </row>
    <row r="13232" spans="1:10" x14ac:dyDescent="0.2">
      <c r="A13232" s="1" t="str">
        <f t="shared" si="335"/>
        <v>52000156O0007</v>
      </c>
      <c r="B13232" s="9" t="s">
        <v>4739</v>
      </c>
      <c r="C13232" s="8" t="s">
        <v>6</v>
      </c>
      <c r="D13232" s="8">
        <v>2</v>
      </c>
      <c r="G13232" s="20" t="s">
        <v>5134</v>
      </c>
      <c r="H13232" s="8" t="s">
        <v>5120</v>
      </c>
      <c r="I13232" s="21" t="s">
        <v>5121</v>
      </c>
      <c r="J13232" s="8" t="e">
        <f>VLOOKUP(LEFT(G13232,4),'[5]De Para Agregador'!$E$2:$H$1065,4,FALSE)</f>
        <v>#N/A</v>
      </c>
    </row>
    <row r="13233" spans="1:10" x14ac:dyDescent="0.2">
      <c r="A13233" s="1" t="str">
        <f t="shared" si="335"/>
        <v>5200020SE0008</v>
      </c>
      <c r="B13233" s="9" t="s">
        <v>4739</v>
      </c>
      <c r="C13233" s="8" t="s">
        <v>6</v>
      </c>
      <c r="D13233" s="8">
        <v>2</v>
      </c>
      <c r="G13233" s="20" t="s">
        <v>5135</v>
      </c>
      <c r="H13233" s="8" t="s">
        <v>5136</v>
      </c>
      <c r="I13233" s="21" t="s">
        <v>5137</v>
      </c>
      <c r="J13233" s="8" t="e">
        <f>VLOOKUP(LEFT(G13233,4),'[5]De Para Agregador'!$E$2:$H$1065,4,FALSE)</f>
        <v>#N/A</v>
      </c>
    </row>
    <row r="13234" spans="1:10" x14ac:dyDescent="0.2">
      <c r="A13234" s="1" t="str">
        <f t="shared" si="335"/>
        <v>52000156O0009</v>
      </c>
      <c r="B13234" s="9" t="s">
        <v>4739</v>
      </c>
      <c r="C13234" s="8" t="s">
        <v>6</v>
      </c>
      <c r="D13234" s="8">
        <v>2</v>
      </c>
      <c r="G13234" s="20" t="s">
        <v>5138</v>
      </c>
      <c r="H13234" s="8" t="s">
        <v>5120</v>
      </c>
      <c r="I13234" s="21" t="s">
        <v>5121</v>
      </c>
      <c r="J13234" s="8" t="e">
        <f>VLOOKUP(LEFT(G13234,4),'[5]De Para Agregador'!$E$2:$H$1065,4,FALSE)</f>
        <v>#N/A</v>
      </c>
    </row>
    <row r="13235" spans="1:10" x14ac:dyDescent="0.2">
      <c r="A13235" s="1" t="str">
        <f t="shared" si="335"/>
        <v>52000156O000B</v>
      </c>
      <c r="B13235" s="9" t="s">
        <v>4739</v>
      </c>
      <c r="C13235" s="8" t="s">
        <v>6</v>
      </c>
      <c r="D13235" s="8">
        <v>2</v>
      </c>
      <c r="G13235" s="20" t="s">
        <v>5139</v>
      </c>
      <c r="H13235" s="8" t="s">
        <v>5120</v>
      </c>
      <c r="I13235" s="21" t="s">
        <v>5121</v>
      </c>
      <c r="J13235" s="8" t="e">
        <f>VLOOKUP(LEFT(G13235,4),'[5]De Para Agregador'!$E$2:$H$1065,4,FALSE)</f>
        <v>#N/A</v>
      </c>
    </row>
    <row r="13236" spans="1:10" x14ac:dyDescent="0.2">
      <c r="A13236" s="1" t="str">
        <f t="shared" si="335"/>
        <v>52000157N000D</v>
      </c>
      <c r="B13236" s="9" t="s">
        <v>4739</v>
      </c>
      <c r="C13236" s="8" t="s">
        <v>6</v>
      </c>
      <c r="D13236" s="8">
        <v>2</v>
      </c>
      <c r="G13236" s="20" t="s">
        <v>5140</v>
      </c>
      <c r="H13236" s="8" t="s">
        <v>5141</v>
      </c>
      <c r="I13236" s="21" t="s">
        <v>5142</v>
      </c>
      <c r="J13236" s="8" t="e">
        <f>VLOOKUP(LEFT(G13236,4),'[5]De Para Agregador'!$E$2:$H$1065,4,FALSE)</f>
        <v>#N/A</v>
      </c>
    </row>
    <row r="13237" spans="1:10" x14ac:dyDescent="0.2">
      <c r="A13237" s="1" t="str">
        <f t="shared" si="335"/>
        <v>52000156O000F</v>
      </c>
      <c r="B13237" s="9" t="s">
        <v>4739</v>
      </c>
      <c r="C13237" s="8" t="s">
        <v>6</v>
      </c>
      <c r="D13237" s="8">
        <v>2</v>
      </c>
      <c r="G13237" s="20" t="s">
        <v>5143</v>
      </c>
      <c r="H13237" s="8" t="s">
        <v>5120</v>
      </c>
      <c r="I13237" s="21" t="s">
        <v>5121</v>
      </c>
      <c r="J13237" s="8" t="e">
        <f>VLOOKUP(LEFT(G13237,4),'[5]De Para Agregador'!$E$2:$H$1065,4,FALSE)</f>
        <v>#N/A</v>
      </c>
    </row>
    <row r="13238" spans="1:10" x14ac:dyDescent="0.2">
      <c r="A13238" s="1" t="str">
        <f t="shared" si="335"/>
        <v>52000156O000G</v>
      </c>
      <c r="B13238" s="9" t="s">
        <v>4739</v>
      </c>
      <c r="C13238" s="8" t="s">
        <v>6</v>
      </c>
      <c r="D13238" s="8">
        <v>2</v>
      </c>
      <c r="G13238" s="20" t="s">
        <v>5144</v>
      </c>
      <c r="H13238" s="8" t="s">
        <v>5120</v>
      </c>
      <c r="I13238" s="21" t="s">
        <v>5121</v>
      </c>
      <c r="J13238" s="8" t="e">
        <f>VLOOKUP(LEFT(G13238,4),'[5]De Para Agregador'!$E$2:$H$1065,4,FALSE)</f>
        <v>#N/A</v>
      </c>
    </row>
    <row r="13239" spans="1:10" x14ac:dyDescent="0.2">
      <c r="A13239" s="1" t="str">
        <f t="shared" si="335"/>
        <v>52000156O000H</v>
      </c>
      <c r="B13239" s="9" t="s">
        <v>4739</v>
      </c>
      <c r="C13239" s="8" t="s">
        <v>6</v>
      </c>
      <c r="D13239" s="8">
        <v>2</v>
      </c>
      <c r="G13239" s="20" t="s">
        <v>5145</v>
      </c>
      <c r="H13239" s="8" t="s">
        <v>5120</v>
      </c>
      <c r="I13239" s="21" t="s">
        <v>5121</v>
      </c>
      <c r="J13239" s="8" t="e">
        <f>VLOOKUP(LEFT(G13239,4),'[5]De Para Agregador'!$E$2:$H$1065,4,FALSE)</f>
        <v>#N/A</v>
      </c>
    </row>
    <row r="13240" spans="1:10" x14ac:dyDescent="0.2">
      <c r="A13240" s="1" t="str">
        <f t="shared" si="335"/>
        <v>5200020XNEBAN</v>
      </c>
      <c r="B13240" s="9" t="s">
        <v>4739</v>
      </c>
      <c r="C13240" s="8" t="s">
        <v>6</v>
      </c>
      <c r="D13240" s="8">
        <v>2</v>
      </c>
      <c r="G13240" s="20" t="s">
        <v>5146</v>
      </c>
      <c r="H13240" s="8" t="s">
        <v>5117</v>
      </c>
      <c r="I13240" s="21" t="s">
        <v>5118</v>
      </c>
      <c r="J13240" s="8" t="e">
        <f>VLOOKUP(LEFT(G13240,4),'[5]De Para Agregador'!$E$2:$H$1065,4,FALSE)</f>
        <v>#N/A</v>
      </c>
    </row>
    <row r="13241" spans="1:10" x14ac:dyDescent="0.2">
      <c r="A13241" s="1" t="str">
        <f t="shared" si="335"/>
        <v>520002000ECOM</v>
      </c>
      <c r="B13241" s="9" t="s">
        <v>4739</v>
      </c>
      <c r="C13241" s="8" t="s">
        <v>6</v>
      </c>
      <c r="D13241" s="8">
        <v>2</v>
      </c>
      <c r="G13241" s="20" t="s">
        <v>2485</v>
      </c>
      <c r="H13241" s="8" t="s">
        <v>4487</v>
      </c>
      <c r="I13241" s="21" t="s">
        <v>4849</v>
      </c>
      <c r="J13241" s="8" t="e">
        <f>VLOOKUP(LEFT(G13241,4),'[5]De Para Agregador'!$E$2:$H$1065,4,FALSE)</f>
        <v>#N/A</v>
      </c>
    </row>
    <row r="13242" spans="1:10" x14ac:dyDescent="0.2">
      <c r="A13242" s="1" t="str">
        <f t="shared" si="335"/>
        <v>520002866ECOM</v>
      </c>
      <c r="B13242" s="9" t="s">
        <v>4739</v>
      </c>
      <c r="C13242" s="8" t="s">
        <v>6</v>
      </c>
      <c r="D13242" s="8">
        <v>2</v>
      </c>
      <c r="G13242" s="20" t="s">
        <v>5147</v>
      </c>
      <c r="H13242" s="8" t="s">
        <v>4851</v>
      </c>
      <c r="I13242" s="21" t="s">
        <v>4852</v>
      </c>
      <c r="J13242" s="8" t="e">
        <f>VLOOKUP(LEFT(G13242,4),'[5]De Para Agregador'!$E$2:$H$1065,4,FALSE)</f>
        <v>#N/A</v>
      </c>
    </row>
    <row r="13243" spans="1:10" x14ac:dyDescent="0.2">
      <c r="A13243" s="1" t="str">
        <f t="shared" si="335"/>
        <v>5200020XNEREL</v>
      </c>
      <c r="B13243" s="9" t="s">
        <v>4739</v>
      </c>
      <c r="C13243" s="8" t="s">
        <v>6</v>
      </c>
      <c r="D13243" s="8">
        <v>2</v>
      </c>
      <c r="G13243" s="20" t="s">
        <v>5148</v>
      </c>
      <c r="H13243" s="8" t="s">
        <v>5117</v>
      </c>
      <c r="I13243" s="21" t="s">
        <v>5118</v>
      </c>
      <c r="J13243" s="8" t="e">
        <f>VLOOKUP(LEFT(G13243,4),'[5]De Para Agregador'!$E$2:$H$1065,4,FALSE)</f>
        <v>#N/A</v>
      </c>
    </row>
    <row r="13244" spans="1:10" x14ac:dyDescent="0.2">
      <c r="A13244" s="1" t="str">
        <f t="shared" si="335"/>
        <v>5200023450000</v>
      </c>
      <c r="B13244" s="9" t="s">
        <v>4739</v>
      </c>
      <c r="C13244" s="8" t="s">
        <v>6</v>
      </c>
      <c r="D13244" s="8">
        <v>2</v>
      </c>
      <c r="G13244" s="20" t="s">
        <v>5149</v>
      </c>
      <c r="H13244" s="8" t="s">
        <v>5150</v>
      </c>
      <c r="I13244" s="21" t="s">
        <v>5151</v>
      </c>
      <c r="J13244" s="8" t="e">
        <f>VLOOKUP(LEFT(G13244,4),'[5]De Para Agregador'!$E$2:$H$1065,4,FALSE)</f>
        <v>#N/A</v>
      </c>
    </row>
    <row r="13245" spans="1:10" x14ac:dyDescent="0.2">
      <c r="A13245" s="1" t="str">
        <f t="shared" si="335"/>
        <v>5200025180001</v>
      </c>
      <c r="B13245" s="9" t="s">
        <v>4739</v>
      </c>
      <c r="C13245" s="8" t="s">
        <v>6</v>
      </c>
      <c r="D13245" s="8">
        <v>2</v>
      </c>
      <c r="G13245" s="20" t="s">
        <v>5152</v>
      </c>
      <c r="H13245" s="8" t="s">
        <v>5153</v>
      </c>
      <c r="I13245" s="21" t="s">
        <v>5154</v>
      </c>
      <c r="J13245" s="8" t="e">
        <f>VLOOKUP(LEFT(G13245,4),'[5]De Para Agregador'!$E$2:$H$1065,4,FALSE)</f>
        <v>#N/A</v>
      </c>
    </row>
    <row r="13246" spans="1:10" x14ac:dyDescent="0.2">
      <c r="A13246" s="1" t="str">
        <f t="shared" si="335"/>
        <v>5200025180002</v>
      </c>
      <c r="B13246" s="9" t="s">
        <v>4739</v>
      </c>
      <c r="C13246" s="8" t="s">
        <v>6</v>
      </c>
      <c r="D13246" s="8">
        <v>2</v>
      </c>
      <c r="G13246" s="20" t="s">
        <v>5155</v>
      </c>
      <c r="H13246" s="8" t="s">
        <v>5153</v>
      </c>
      <c r="I13246" s="21" t="s">
        <v>5154</v>
      </c>
      <c r="J13246" s="8" t="e">
        <f>VLOOKUP(LEFT(G13246,4),'[5]De Para Agregador'!$E$2:$H$1065,4,FALSE)</f>
        <v>#N/A</v>
      </c>
    </row>
    <row r="13247" spans="1:10" x14ac:dyDescent="0.2">
      <c r="A13247" s="1" t="str">
        <f t="shared" si="335"/>
        <v>5200045280000</v>
      </c>
      <c r="B13247" s="9" t="s">
        <v>4739</v>
      </c>
      <c r="C13247" s="8" t="s">
        <v>6</v>
      </c>
      <c r="D13247" s="8">
        <v>2</v>
      </c>
      <c r="G13247" s="20" t="s">
        <v>5156</v>
      </c>
      <c r="H13247" s="8" t="s">
        <v>5157</v>
      </c>
      <c r="I13247" s="21" t="s">
        <v>5158</v>
      </c>
      <c r="J13247" s="8" t="e">
        <f>VLOOKUP(LEFT(G13247,4),'[5]De Para Agregador'!$E$2:$H$1065,4,FALSE)</f>
        <v>#N/A</v>
      </c>
    </row>
    <row r="13248" spans="1:10" x14ac:dyDescent="0.2">
      <c r="A13248" s="1" t="str">
        <f t="shared" si="335"/>
        <v>520004528EREL</v>
      </c>
      <c r="B13248" s="9" t="s">
        <v>4739</v>
      </c>
      <c r="C13248" s="8" t="s">
        <v>6</v>
      </c>
      <c r="D13248" s="8">
        <v>2</v>
      </c>
      <c r="G13248" s="20" t="s">
        <v>5159</v>
      </c>
      <c r="H13248" s="8" t="s">
        <v>5157</v>
      </c>
      <c r="I13248" s="21" t="s">
        <v>5158</v>
      </c>
      <c r="J13248" s="8" t="e">
        <f>VLOOKUP(LEFT(G13248,4),'[5]De Para Agregador'!$E$2:$H$1065,4,FALSE)</f>
        <v>#N/A</v>
      </c>
    </row>
    <row r="13249" spans="1:10" x14ac:dyDescent="0.2">
      <c r="A13249" s="1" t="str">
        <f t="shared" si="335"/>
        <v>5200020XS0000</v>
      </c>
      <c r="B13249" s="9" t="s">
        <v>4739</v>
      </c>
      <c r="C13249" s="8" t="s">
        <v>6</v>
      </c>
      <c r="D13249" s="8">
        <v>2</v>
      </c>
      <c r="G13249" s="20" t="s">
        <v>5160</v>
      </c>
      <c r="H13249" s="8" t="s">
        <v>5161</v>
      </c>
      <c r="I13249" s="21" t="s">
        <v>5162</v>
      </c>
      <c r="J13249" s="8" t="e">
        <f>VLOOKUP(LEFT(G13249,4),'[5]De Para Agregador'!$E$2:$H$1065,4,FALSE)</f>
        <v>#N/A</v>
      </c>
    </row>
    <row r="13250" spans="1:10" x14ac:dyDescent="0.2">
      <c r="A13250" s="1" t="str">
        <f t="shared" si="335"/>
        <v>5200020XS0001</v>
      </c>
      <c r="B13250" s="9" t="s">
        <v>4739</v>
      </c>
      <c r="C13250" s="8" t="s">
        <v>6</v>
      </c>
      <c r="D13250" s="8">
        <v>2</v>
      </c>
      <c r="G13250" s="20" t="s">
        <v>5163</v>
      </c>
      <c r="H13250" s="8" t="s">
        <v>5161</v>
      </c>
      <c r="I13250" s="21" t="s">
        <v>5162</v>
      </c>
      <c r="J13250" s="8" t="e">
        <f>VLOOKUP(LEFT(G13250,4),'[5]De Para Agregador'!$E$2:$H$1065,4,FALSE)</f>
        <v>#N/A</v>
      </c>
    </row>
    <row r="13251" spans="1:10" x14ac:dyDescent="0.2">
      <c r="A13251" s="1" t="str">
        <f t="shared" si="335"/>
        <v>5200020XS0001</v>
      </c>
      <c r="B13251" s="9" t="s">
        <v>4739</v>
      </c>
      <c r="C13251" s="8" t="s">
        <v>16</v>
      </c>
      <c r="D13251" s="8">
        <v>2</v>
      </c>
      <c r="G13251" s="20" t="s">
        <v>5163</v>
      </c>
      <c r="H13251" s="8" t="s">
        <v>5161</v>
      </c>
      <c r="I13251" s="21" t="s">
        <v>5164</v>
      </c>
      <c r="J13251" s="8" t="e">
        <f>VLOOKUP(LEFT(G13251,4),'[5]De Para Agregador'!$E$2:$H$1065,4,FALSE)</f>
        <v>#N/A</v>
      </c>
    </row>
    <row r="13252" spans="1:10" x14ac:dyDescent="0.2">
      <c r="A13252" s="1" t="str">
        <f t="shared" si="335"/>
        <v>5200020XS0002</v>
      </c>
      <c r="B13252" s="9" t="s">
        <v>4739</v>
      </c>
      <c r="C13252" s="8" t="s">
        <v>6</v>
      </c>
      <c r="D13252" s="8">
        <v>2</v>
      </c>
      <c r="G13252" s="20" t="s">
        <v>5165</v>
      </c>
      <c r="H13252" s="8" t="s">
        <v>5161</v>
      </c>
      <c r="I13252" s="21" t="s">
        <v>5162</v>
      </c>
      <c r="J13252" s="8" t="e">
        <f>VLOOKUP(LEFT(G13252,4),'[5]De Para Agregador'!$E$2:$H$1065,4,FALSE)</f>
        <v>#N/A</v>
      </c>
    </row>
    <row r="13253" spans="1:10" x14ac:dyDescent="0.2">
      <c r="A13253" s="1" t="str">
        <f t="shared" si="335"/>
        <v>5200020XS0002</v>
      </c>
      <c r="B13253" s="9" t="s">
        <v>4739</v>
      </c>
      <c r="C13253" s="8" t="s">
        <v>16</v>
      </c>
      <c r="D13253" s="8">
        <v>2</v>
      </c>
      <c r="G13253" s="20" t="s">
        <v>5165</v>
      </c>
      <c r="H13253" s="8" t="s">
        <v>5161</v>
      </c>
      <c r="I13253" s="21" t="s">
        <v>5164</v>
      </c>
      <c r="J13253" s="8" t="e">
        <f>VLOOKUP(LEFT(G13253,4),'[5]De Para Agregador'!$E$2:$H$1065,4,FALSE)</f>
        <v>#N/A</v>
      </c>
    </row>
    <row r="13254" spans="1:10" x14ac:dyDescent="0.2">
      <c r="A13254" s="1" t="str">
        <f t="shared" si="335"/>
        <v>5200020XSEREL</v>
      </c>
      <c r="B13254" s="9" t="s">
        <v>4739</v>
      </c>
      <c r="C13254" s="8" t="s">
        <v>6</v>
      </c>
      <c r="D13254" s="8">
        <v>2</v>
      </c>
      <c r="G13254" s="20" t="s">
        <v>5166</v>
      </c>
      <c r="H13254" s="8" t="s">
        <v>5161</v>
      </c>
      <c r="I13254" s="21" t="s">
        <v>5162</v>
      </c>
      <c r="J13254" s="8" t="e">
        <f>VLOOKUP(LEFT(G13254,4),'[5]De Para Agregador'!$E$2:$H$1065,4,FALSE)</f>
        <v>#N/A</v>
      </c>
    </row>
    <row r="13255" spans="1:10" x14ac:dyDescent="0.2">
      <c r="A13255" s="1" t="str">
        <f t="shared" ref="A13255:A13318" si="336">+B13255&amp;G13255</f>
        <v>52000211D0000</v>
      </c>
      <c r="B13255" s="9" t="s">
        <v>4739</v>
      </c>
      <c r="C13255" s="8" t="s">
        <v>6</v>
      </c>
      <c r="D13255" s="8">
        <v>2</v>
      </c>
      <c r="G13255" s="20" t="s">
        <v>5167</v>
      </c>
      <c r="H13255" s="8" t="s">
        <v>5168</v>
      </c>
      <c r="I13255" s="21" t="s">
        <v>5169</v>
      </c>
      <c r="J13255" s="8" t="e">
        <f>VLOOKUP(LEFT(G13255,4),'[5]De Para Agregador'!$E$2:$H$1065,4,FALSE)</f>
        <v>#N/A</v>
      </c>
    </row>
    <row r="13256" spans="1:10" x14ac:dyDescent="0.2">
      <c r="A13256" s="1" t="str">
        <f t="shared" si="336"/>
        <v>5200020XY0002</v>
      </c>
      <c r="B13256" s="9" t="s">
        <v>4739</v>
      </c>
      <c r="C13256" s="8" t="s">
        <v>16</v>
      </c>
      <c r="D13256" s="8">
        <v>2</v>
      </c>
      <c r="G13256" s="20" t="s">
        <v>5170</v>
      </c>
      <c r="H13256" s="8" t="s">
        <v>5171</v>
      </c>
      <c r="I13256" s="21" t="s">
        <v>5172</v>
      </c>
      <c r="J13256" s="8" t="e">
        <f>VLOOKUP(LEFT(G13256,4),'[5]De Para Agregador'!$E$2:$H$1065,4,FALSE)</f>
        <v>#N/A</v>
      </c>
    </row>
    <row r="13257" spans="1:10" x14ac:dyDescent="0.2">
      <c r="A13257" s="1" t="str">
        <f t="shared" si="336"/>
        <v>5200020XY0003</v>
      </c>
      <c r="B13257" s="9" t="s">
        <v>4739</v>
      </c>
      <c r="C13257" s="8" t="s">
        <v>16</v>
      </c>
      <c r="D13257" s="8">
        <v>2</v>
      </c>
      <c r="G13257" s="20" t="s">
        <v>5173</v>
      </c>
      <c r="H13257" s="8" t="s">
        <v>5171</v>
      </c>
      <c r="I13257" s="21" t="s">
        <v>5172</v>
      </c>
      <c r="J13257" s="8" t="e">
        <f>VLOOKUP(LEFT(G13257,4),'[5]De Para Agregador'!$E$2:$H$1065,4,FALSE)</f>
        <v>#N/A</v>
      </c>
    </row>
    <row r="13258" spans="1:10" x14ac:dyDescent="0.2">
      <c r="A13258" s="1" t="str">
        <f t="shared" si="336"/>
        <v>5200015LU0000</v>
      </c>
      <c r="B13258" s="9" t="s">
        <v>4739</v>
      </c>
      <c r="C13258" s="8" t="s">
        <v>6</v>
      </c>
      <c r="D13258" s="8">
        <v>2</v>
      </c>
      <c r="G13258" s="20" t="s">
        <v>5174</v>
      </c>
      <c r="H13258" s="8" t="s">
        <v>5175</v>
      </c>
      <c r="I13258" s="21" t="s">
        <v>5176</v>
      </c>
      <c r="J13258" s="8" t="e">
        <f>VLOOKUP(LEFT(G13258,4),'[5]De Para Agregador'!$E$2:$H$1065,4,FALSE)</f>
        <v>#N/A</v>
      </c>
    </row>
    <row r="13259" spans="1:10" x14ac:dyDescent="0.2">
      <c r="A13259" s="1" t="str">
        <f t="shared" si="336"/>
        <v>5200020XT0001</v>
      </c>
      <c r="B13259" s="9" t="s">
        <v>4739</v>
      </c>
      <c r="C13259" s="8" t="s">
        <v>6</v>
      </c>
      <c r="D13259" s="8">
        <v>2</v>
      </c>
      <c r="G13259" s="20" t="s">
        <v>5177</v>
      </c>
      <c r="H13259" s="8" t="s">
        <v>5178</v>
      </c>
      <c r="I13259" s="21" t="s">
        <v>5179</v>
      </c>
      <c r="J13259" s="8" t="e">
        <f>VLOOKUP(LEFT(G13259,4),'[5]De Para Agregador'!$E$2:$H$1065,4,FALSE)</f>
        <v>#N/A</v>
      </c>
    </row>
    <row r="13260" spans="1:10" x14ac:dyDescent="0.2">
      <c r="A13260" s="1" t="str">
        <f t="shared" si="336"/>
        <v>5200020XT0002</v>
      </c>
      <c r="B13260" s="9" t="s">
        <v>4739</v>
      </c>
      <c r="C13260" s="8" t="s">
        <v>6</v>
      </c>
      <c r="D13260" s="8">
        <v>2</v>
      </c>
      <c r="G13260" s="20" t="s">
        <v>5180</v>
      </c>
      <c r="H13260" s="8" t="s">
        <v>5178</v>
      </c>
      <c r="I13260" s="21" t="s">
        <v>5179</v>
      </c>
      <c r="J13260" s="8" t="e">
        <f>VLOOKUP(LEFT(G13260,4),'[5]De Para Agregador'!$E$2:$H$1065,4,FALSE)</f>
        <v>#N/A</v>
      </c>
    </row>
    <row r="13261" spans="1:10" x14ac:dyDescent="0.2">
      <c r="A13261" s="1" t="str">
        <f t="shared" si="336"/>
        <v>5200020XT0003</v>
      </c>
      <c r="B13261" s="9" t="s">
        <v>4739</v>
      </c>
      <c r="C13261" s="8" t="s">
        <v>6</v>
      </c>
      <c r="D13261" s="8">
        <v>2</v>
      </c>
      <c r="G13261" s="20" t="s">
        <v>5181</v>
      </c>
      <c r="H13261" s="8" t="s">
        <v>5178</v>
      </c>
      <c r="I13261" s="21" t="s">
        <v>5179</v>
      </c>
      <c r="J13261" s="8" t="e">
        <f>VLOOKUP(LEFT(G13261,4),'[5]De Para Agregador'!$E$2:$H$1065,4,FALSE)</f>
        <v>#N/A</v>
      </c>
    </row>
    <row r="13262" spans="1:10" x14ac:dyDescent="0.2">
      <c r="A13262" s="1" t="str">
        <f t="shared" si="336"/>
        <v>5200028720000</v>
      </c>
      <c r="B13262" s="9" t="s">
        <v>4739</v>
      </c>
      <c r="C13262" s="8" t="s">
        <v>6</v>
      </c>
      <c r="D13262" s="8">
        <v>2</v>
      </c>
      <c r="G13262" s="20" t="s">
        <v>5182</v>
      </c>
      <c r="H13262" s="8" t="s">
        <v>5183</v>
      </c>
      <c r="I13262" s="21" t="s">
        <v>5184</v>
      </c>
      <c r="J13262" s="8" t="e">
        <f>VLOOKUP(LEFT(G13262,4),'[5]De Para Agregador'!$E$2:$H$1065,4,FALSE)</f>
        <v>#N/A</v>
      </c>
    </row>
    <row r="13263" spans="1:10" x14ac:dyDescent="0.2">
      <c r="A13263" s="1" t="str">
        <f t="shared" si="336"/>
        <v>5200020SA0000</v>
      </c>
      <c r="B13263" s="9" t="s">
        <v>4739</v>
      </c>
      <c r="C13263" s="8" t="s">
        <v>6</v>
      </c>
      <c r="D13263" s="8">
        <v>2</v>
      </c>
      <c r="G13263" s="20" t="s">
        <v>5185</v>
      </c>
      <c r="H13263" s="8" t="s">
        <v>5186</v>
      </c>
      <c r="I13263" s="21" t="s">
        <v>5187</v>
      </c>
      <c r="J13263" s="8" t="e">
        <f>VLOOKUP(LEFT(G13263,4),'[5]De Para Agregador'!$E$2:$H$1065,4,FALSE)</f>
        <v>#N/A</v>
      </c>
    </row>
    <row r="13264" spans="1:10" x14ac:dyDescent="0.2">
      <c r="A13264" s="1" t="str">
        <f t="shared" si="336"/>
        <v>5200029130000</v>
      </c>
      <c r="B13264" s="9" t="s">
        <v>4739</v>
      </c>
      <c r="C13264" s="8" t="s">
        <v>6</v>
      </c>
      <c r="D13264" s="8">
        <v>2</v>
      </c>
      <c r="G13264" s="20" t="s">
        <v>5188</v>
      </c>
      <c r="H13264" s="8" t="s">
        <v>5189</v>
      </c>
      <c r="I13264" s="21" t="s">
        <v>5190</v>
      </c>
      <c r="J13264" s="8" t="e">
        <f>VLOOKUP(LEFT(G13264,4),'[5]De Para Agregador'!$E$2:$H$1065,4,FALSE)</f>
        <v>#N/A</v>
      </c>
    </row>
    <row r="13265" spans="1:10" x14ac:dyDescent="0.2">
      <c r="A13265" s="1" t="str">
        <f t="shared" si="336"/>
        <v>5200020XA0002</v>
      </c>
      <c r="B13265" s="9" t="s">
        <v>4739</v>
      </c>
      <c r="C13265" s="8" t="s">
        <v>16</v>
      </c>
      <c r="D13265" s="8">
        <v>2</v>
      </c>
      <c r="G13265" s="20" t="s">
        <v>5191</v>
      </c>
      <c r="H13265" s="8" t="s">
        <v>4940</v>
      </c>
      <c r="I13265" s="21" t="s">
        <v>5192</v>
      </c>
      <c r="J13265" s="8" t="e">
        <f>VLOOKUP(LEFT(G13265,4),'[5]De Para Agregador'!$E$2:$H$1065,4,FALSE)</f>
        <v>#N/A</v>
      </c>
    </row>
    <row r="13266" spans="1:10" x14ac:dyDescent="0.2">
      <c r="A13266" s="1" t="str">
        <f t="shared" si="336"/>
        <v>5200020XV0002</v>
      </c>
      <c r="B13266" s="9" t="s">
        <v>4739</v>
      </c>
      <c r="C13266" s="8" t="s">
        <v>6</v>
      </c>
      <c r="D13266" s="8">
        <v>2</v>
      </c>
      <c r="G13266" s="20" t="s">
        <v>5193</v>
      </c>
      <c r="H13266" s="8" t="s">
        <v>5194</v>
      </c>
      <c r="I13266" s="21" t="s">
        <v>5195</v>
      </c>
      <c r="J13266" s="8" t="e">
        <f>VLOOKUP(LEFT(G13266,4),'[5]De Para Agregador'!$E$2:$H$1065,4,FALSE)</f>
        <v>#N/A</v>
      </c>
    </row>
    <row r="13267" spans="1:10" x14ac:dyDescent="0.2">
      <c r="A13267" s="1" t="str">
        <f t="shared" si="336"/>
        <v>5200020XV0002</v>
      </c>
      <c r="B13267" s="9" t="s">
        <v>4739</v>
      </c>
      <c r="C13267" s="8" t="s">
        <v>16</v>
      </c>
      <c r="D13267" s="8">
        <v>2</v>
      </c>
      <c r="G13267" s="20" t="s">
        <v>5193</v>
      </c>
      <c r="H13267" s="8" t="s">
        <v>5194</v>
      </c>
      <c r="I13267" s="21" t="s">
        <v>5196</v>
      </c>
      <c r="J13267" s="8" t="e">
        <f>VLOOKUP(LEFT(G13267,4),'[5]De Para Agregador'!$E$2:$H$1065,4,FALSE)</f>
        <v>#N/A</v>
      </c>
    </row>
    <row r="13268" spans="1:10" x14ac:dyDescent="0.2">
      <c r="A13268" s="1" t="str">
        <f t="shared" si="336"/>
        <v>5200020XV0003</v>
      </c>
      <c r="B13268" s="9" t="s">
        <v>4739</v>
      </c>
      <c r="C13268" s="8" t="s">
        <v>6</v>
      </c>
      <c r="D13268" s="8">
        <v>2</v>
      </c>
      <c r="G13268" s="20" t="s">
        <v>5197</v>
      </c>
      <c r="H13268" s="8" t="s">
        <v>5194</v>
      </c>
      <c r="I13268" s="21" t="s">
        <v>5195</v>
      </c>
      <c r="J13268" s="8" t="e">
        <f>VLOOKUP(LEFT(G13268,4),'[5]De Para Agregador'!$E$2:$H$1065,4,FALSE)</f>
        <v>#N/A</v>
      </c>
    </row>
    <row r="13269" spans="1:10" x14ac:dyDescent="0.2">
      <c r="A13269" s="1" t="str">
        <f t="shared" si="336"/>
        <v>5200020XB0005</v>
      </c>
      <c r="B13269" s="9" t="s">
        <v>4739</v>
      </c>
      <c r="C13269" s="8" t="s">
        <v>6</v>
      </c>
      <c r="D13269" s="8">
        <v>2</v>
      </c>
      <c r="G13269" s="20" t="s">
        <v>5198</v>
      </c>
      <c r="H13269" s="8" t="s">
        <v>4950</v>
      </c>
      <c r="I13269" s="21" t="s">
        <v>4951</v>
      </c>
      <c r="J13269" s="8" t="e">
        <f>VLOOKUP(LEFT(G13269,4),'[5]De Para Agregador'!$E$2:$H$1065,4,FALSE)</f>
        <v>#N/A</v>
      </c>
    </row>
    <row r="13270" spans="1:10" x14ac:dyDescent="0.2">
      <c r="A13270" s="1" t="str">
        <f t="shared" si="336"/>
        <v>5200020XB0006</v>
      </c>
      <c r="B13270" s="9" t="s">
        <v>4739</v>
      </c>
      <c r="C13270" s="8" t="s">
        <v>6</v>
      </c>
      <c r="D13270" s="8">
        <v>2</v>
      </c>
      <c r="G13270" s="20" t="s">
        <v>5199</v>
      </c>
      <c r="H13270" s="8" t="s">
        <v>4950</v>
      </c>
      <c r="I13270" s="21" t="s">
        <v>4951</v>
      </c>
      <c r="J13270" s="8" t="e">
        <f>VLOOKUP(LEFT(G13270,4),'[5]De Para Agregador'!$E$2:$H$1065,4,FALSE)</f>
        <v>#N/A</v>
      </c>
    </row>
    <row r="13271" spans="1:10" x14ac:dyDescent="0.2">
      <c r="A13271" s="1" t="str">
        <f t="shared" si="336"/>
        <v>5200020XA0008</v>
      </c>
      <c r="B13271" s="9" t="s">
        <v>4739</v>
      </c>
      <c r="C13271" s="8" t="s">
        <v>6</v>
      </c>
      <c r="D13271" s="8">
        <v>2</v>
      </c>
      <c r="G13271" s="20" t="s">
        <v>5200</v>
      </c>
      <c r="H13271" s="8" t="s">
        <v>4940</v>
      </c>
      <c r="I13271" s="21" t="s">
        <v>4941</v>
      </c>
      <c r="J13271" s="8" t="e">
        <f>VLOOKUP(LEFT(G13271,4),'[5]De Para Agregador'!$E$2:$H$1065,4,FALSE)</f>
        <v>#N/A</v>
      </c>
    </row>
    <row r="13272" spans="1:10" x14ac:dyDescent="0.2">
      <c r="A13272" s="1" t="str">
        <f t="shared" si="336"/>
        <v>5200020XA0009</v>
      </c>
      <c r="B13272" s="9" t="s">
        <v>4739</v>
      </c>
      <c r="C13272" s="8" t="s">
        <v>6</v>
      </c>
      <c r="D13272" s="8">
        <v>2</v>
      </c>
      <c r="G13272" s="20" t="s">
        <v>5201</v>
      </c>
      <c r="H13272" s="8" t="s">
        <v>4940</v>
      </c>
      <c r="I13272" s="21" t="s">
        <v>4941</v>
      </c>
      <c r="J13272" s="8" t="e">
        <f>VLOOKUP(LEFT(G13272,4),'[5]De Para Agregador'!$E$2:$H$1065,4,FALSE)</f>
        <v>#N/A</v>
      </c>
    </row>
    <row r="13273" spans="1:10" x14ac:dyDescent="0.2">
      <c r="A13273" s="1" t="str">
        <f t="shared" si="336"/>
        <v>5200020XA0011</v>
      </c>
      <c r="B13273" s="9" t="s">
        <v>4739</v>
      </c>
      <c r="C13273" s="8" t="s">
        <v>6</v>
      </c>
      <c r="D13273" s="8">
        <v>2</v>
      </c>
      <c r="G13273" s="20" t="s">
        <v>5202</v>
      </c>
      <c r="H13273" s="8" t="s">
        <v>4940</v>
      </c>
      <c r="I13273" s="21" t="s">
        <v>4941</v>
      </c>
      <c r="J13273" s="8" t="e">
        <f>VLOOKUP(LEFT(G13273,4),'[5]De Para Agregador'!$E$2:$H$1065,4,FALSE)</f>
        <v>#N/A</v>
      </c>
    </row>
    <row r="13274" spans="1:10" x14ac:dyDescent="0.2">
      <c r="A13274" s="1" t="str">
        <f t="shared" si="336"/>
        <v>5200020XA0012</v>
      </c>
      <c r="B13274" s="9" t="s">
        <v>4739</v>
      </c>
      <c r="C13274" s="8" t="s">
        <v>6</v>
      </c>
      <c r="D13274" s="8">
        <v>2</v>
      </c>
      <c r="G13274" s="20" t="s">
        <v>5203</v>
      </c>
      <c r="H13274" s="8" t="s">
        <v>4940</v>
      </c>
      <c r="I13274" s="21" t="s">
        <v>4941</v>
      </c>
      <c r="J13274" s="8" t="e">
        <f>VLOOKUP(LEFT(G13274,4),'[5]De Para Agregador'!$E$2:$H$1065,4,FALSE)</f>
        <v>#N/A</v>
      </c>
    </row>
    <row r="13275" spans="1:10" x14ac:dyDescent="0.2">
      <c r="A13275" s="1" t="str">
        <f t="shared" si="336"/>
        <v>5200020000000</v>
      </c>
      <c r="B13275" s="9" t="s">
        <v>4739</v>
      </c>
      <c r="C13275" s="8" t="s">
        <v>16</v>
      </c>
      <c r="D13275" s="8">
        <v>2</v>
      </c>
      <c r="G13275" s="20" t="s">
        <v>3618</v>
      </c>
      <c r="H13275" s="8" t="s">
        <v>4487</v>
      </c>
      <c r="I13275" s="21" t="s">
        <v>5204</v>
      </c>
      <c r="J13275" s="8" t="e">
        <f>VLOOKUP(LEFT(G13275,4),'[5]De Para Agregador'!$E$2:$H$1065,4,FALSE)</f>
        <v>#N/A</v>
      </c>
    </row>
    <row r="13276" spans="1:10" x14ac:dyDescent="0.2">
      <c r="A13276" s="1" t="str">
        <f t="shared" si="336"/>
        <v>5200020SE0001</v>
      </c>
      <c r="B13276" s="9" t="s">
        <v>4739</v>
      </c>
      <c r="C13276" s="8" t="s">
        <v>6</v>
      </c>
      <c r="D13276" s="8">
        <v>2</v>
      </c>
      <c r="G13276" s="20" t="s">
        <v>5205</v>
      </c>
      <c r="H13276" s="8" t="s">
        <v>5136</v>
      </c>
      <c r="I13276" s="21" t="s">
        <v>5137</v>
      </c>
      <c r="J13276" s="8" t="e">
        <f>VLOOKUP(LEFT(G13276,4),'[5]De Para Agregador'!$E$2:$H$1065,4,FALSE)</f>
        <v>#N/A</v>
      </c>
    </row>
    <row r="13277" spans="1:10" x14ac:dyDescent="0.2">
      <c r="A13277" s="1" t="str">
        <f t="shared" si="336"/>
        <v>5200020XN0001</v>
      </c>
      <c r="B13277" s="9" t="s">
        <v>4739</v>
      </c>
      <c r="C13277" s="8" t="s">
        <v>16</v>
      </c>
      <c r="D13277" s="8">
        <v>2</v>
      </c>
      <c r="G13277" s="20" t="s">
        <v>5122</v>
      </c>
      <c r="H13277" s="8" t="s">
        <v>5117</v>
      </c>
      <c r="I13277" s="21" t="s">
        <v>5206</v>
      </c>
      <c r="J13277" s="8" t="e">
        <f>VLOOKUP(LEFT(G13277,4),'[5]De Para Agregador'!$E$2:$H$1065,4,FALSE)</f>
        <v>#N/A</v>
      </c>
    </row>
    <row r="13278" spans="1:10" x14ac:dyDescent="0.2">
      <c r="A13278" s="1" t="str">
        <f t="shared" si="336"/>
        <v>5200020XX0001</v>
      </c>
      <c r="B13278" s="9" t="s">
        <v>4739</v>
      </c>
      <c r="C13278" s="8" t="s">
        <v>6</v>
      </c>
      <c r="D13278" s="8">
        <v>2</v>
      </c>
      <c r="G13278" s="20" t="s">
        <v>5207</v>
      </c>
      <c r="H13278" s="8" t="s">
        <v>5208</v>
      </c>
      <c r="I13278" s="21" t="s">
        <v>5209</v>
      </c>
      <c r="J13278" s="8" t="e">
        <f>VLOOKUP(LEFT(G13278,4),'[5]De Para Agregador'!$E$2:$H$1065,4,FALSE)</f>
        <v>#N/A</v>
      </c>
    </row>
    <row r="13279" spans="1:10" x14ac:dyDescent="0.2">
      <c r="A13279" s="1" t="str">
        <f t="shared" si="336"/>
        <v>5200020XX0002</v>
      </c>
      <c r="B13279" s="9" t="s">
        <v>4739</v>
      </c>
      <c r="C13279" s="8" t="s">
        <v>6</v>
      </c>
      <c r="D13279" s="8">
        <v>2</v>
      </c>
      <c r="G13279" s="20" t="s">
        <v>5210</v>
      </c>
      <c r="H13279" s="8" t="s">
        <v>5208</v>
      </c>
      <c r="I13279" s="21" t="s">
        <v>5209</v>
      </c>
      <c r="J13279" s="8" t="e">
        <f>VLOOKUP(LEFT(G13279,4),'[5]De Para Agregador'!$E$2:$H$1065,4,FALSE)</f>
        <v>#N/A</v>
      </c>
    </row>
    <row r="13280" spans="1:10" x14ac:dyDescent="0.2">
      <c r="A13280" s="1" t="str">
        <f t="shared" si="336"/>
        <v>5200020XN0004</v>
      </c>
      <c r="B13280" s="9" t="s">
        <v>4739</v>
      </c>
      <c r="C13280" s="8" t="s">
        <v>16</v>
      </c>
      <c r="D13280" s="8">
        <v>2</v>
      </c>
      <c r="G13280" s="20" t="s">
        <v>5129</v>
      </c>
      <c r="H13280" s="8" t="s">
        <v>5117</v>
      </c>
      <c r="I13280" s="21" t="s">
        <v>5206</v>
      </c>
      <c r="J13280" s="8" t="e">
        <f>VLOOKUP(LEFT(G13280,4),'[5]De Para Agregador'!$E$2:$H$1065,4,FALSE)</f>
        <v>#N/A</v>
      </c>
    </row>
    <row r="13281" spans="1:10" x14ac:dyDescent="0.2">
      <c r="A13281" s="1" t="str">
        <f t="shared" si="336"/>
        <v>5200025100000</v>
      </c>
      <c r="B13281" s="9" t="s">
        <v>4739</v>
      </c>
      <c r="C13281" s="8" t="s">
        <v>6</v>
      </c>
      <c r="D13281" s="8">
        <v>2</v>
      </c>
      <c r="G13281" s="20" t="s">
        <v>5211</v>
      </c>
      <c r="H13281" s="8" t="s">
        <v>5212</v>
      </c>
      <c r="I13281" s="21" t="s">
        <v>5213</v>
      </c>
      <c r="J13281" s="8" t="e">
        <f>VLOOKUP(LEFT(G13281,4),'[5]De Para Agregador'!$E$2:$H$1065,4,FALSE)</f>
        <v>#N/A</v>
      </c>
    </row>
    <row r="13282" spans="1:10" x14ac:dyDescent="0.2">
      <c r="A13282" s="1" t="str">
        <f t="shared" si="336"/>
        <v>52000216J0000</v>
      </c>
      <c r="B13282" s="9" t="s">
        <v>4739</v>
      </c>
      <c r="C13282" s="8" t="s">
        <v>16</v>
      </c>
      <c r="D13282" s="8">
        <v>2</v>
      </c>
      <c r="G13282" s="20" t="s">
        <v>5214</v>
      </c>
      <c r="H13282" s="8" t="s">
        <v>5215</v>
      </c>
      <c r="I13282" s="21" t="s">
        <v>5216</v>
      </c>
      <c r="J13282" s="8" t="e">
        <f>VLOOKUP(LEFT(G13282,4),'[5]De Para Agregador'!$E$2:$H$1065,4,FALSE)</f>
        <v>#N/A</v>
      </c>
    </row>
    <row r="13283" spans="1:10" x14ac:dyDescent="0.2">
      <c r="A13283" s="1" t="str">
        <f t="shared" si="336"/>
        <v>5200014SYMP01</v>
      </c>
      <c r="B13283" s="9" t="s">
        <v>4739</v>
      </c>
      <c r="C13283" s="8" t="s">
        <v>16</v>
      </c>
      <c r="D13283" s="8">
        <v>2</v>
      </c>
      <c r="G13283" s="20" t="s">
        <v>5217</v>
      </c>
      <c r="H13283" s="8" t="s">
        <v>4919</v>
      </c>
      <c r="I13283" s="21" t="s">
        <v>5218</v>
      </c>
      <c r="J13283" s="8" t="e">
        <f>VLOOKUP(LEFT(G13283,4),'[5]De Para Agregador'!$E$2:$H$1065,4,FALSE)</f>
        <v>#N/A</v>
      </c>
    </row>
    <row r="13284" spans="1:10" x14ac:dyDescent="0.2">
      <c r="A13284" s="1" t="str">
        <f t="shared" si="336"/>
        <v>52000216JMP02</v>
      </c>
      <c r="B13284" s="9" t="s">
        <v>4739</v>
      </c>
      <c r="C13284" s="8" t="s">
        <v>16</v>
      </c>
      <c r="D13284" s="8">
        <v>2</v>
      </c>
      <c r="G13284" s="20" t="s">
        <v>5219</v>
      </c>
      <c r="H13284" s="8" t="s">
        <v>5215</v>
      </c>
      <c r="I13284" s="21" t="s">
        <v>5216</v>
      </c>
      <c r="J13284" s="8" t="e">
        <f>VLOOKUP(LEFT(G13284,4),'[5]De Para Agregador'!$E$2:$H$1065,4,FALSE)</f>
        <v>#N/A</v>
      </c>
    </row>
    <row r="13285" spans="1:10" x14ac:dyDescent="0.2">
      <c r="A13285" s="1" t="str">
        <f t="shared" si="336"/>
        <v>5200011ZQ@</v>
      </c>
      <c r="B13285" s="9" t="s">
        <v>4739</v>
      </c>
      <c r="C13285" s="8" t="s">
        <v>6</v>
      </c>
      <c r="D13285" s="8">
        <v>2</v>
      </c>
      <c r="G13285" s="20" t="s">
        <v>5220</v>
      </c>
      <c r="H13285" s="8" t="s">
        <v>5221</v>
      </c>
      <c r="I13285" s="21" t="s">
        <v>5222</v>
      </c>
      <c r="J13285" s="8" t="e">
        <f>VLOOKUP(LEFT(G13285,4),'[5]De Para Agregador'!$E$2:$H$1065,4,FALSE)</f>
        <v>#N/A</v>
      </c>
    </row>
    <row r="13286" spans="1:10" x14ac:dyDescent="0.2">
      <c r="A13286" s="1" t="str">
        <f t="shared" si="336"/>
        <v>520002272@</v>
      </c>
      <c r="B13286" s="9" t="s">
        <v>4739</v>
      </c>
      <c r="C13286" s="8" t="s">
        <v>6</v>
      </c>
      <c r="D13286" s="8">
        <v>2</v>
      </c>
      <c r="G13286" s="20" t="s">
        <v>2534</v>
      </c>
      <c r="H13286" s="8" t="s">
        <v>4530</v>
      </c>
      <c r="I13286" s="21" t="s">
        <v>5223</v>
      </c>
      <c r="J13286" s="8" t="e">
        <f>VLOOKUP(LEFT(G13286,4),'[5]De Para Agregador'!$E$2:$H$1065,4,FALSE)</f>
        <v>#N/A</v>
      </c>
    </row>
    <row r="13287" spans="1:10" x14ac:dyDescent="0.2">
      <c r="A13287" s="1" t="str">
        <f t="shared" si="336"/>
        <v>520002000@</v>
      </c>
      <c r="B13287" s="9" t="s">
        <v>4739</v>
      </c>
      <c r="C13287" s="8" t="s">
        <v>6</v>
      </c>
      <c r="D13287" s="8">
        <v>2</v>
      </c>
      <c r="G13287" s="20" t="s">
        <v>2480</v>
      </c>
      <c r="H13287" s="8" t="s">
        <v>4487</v>
      </c>
      <c r="I13287" s="21" t="s">
        <v>4849</v>
      </c>
      <c r="J13287" s="8" t="e">
        <f>VLOOKUP(LEFT(G13287,4),'[5]De Para Agregador'!$E$2:$H$1065,4,FALSE)</f>
        <v>#N/A</v>
      </c>
    </row>
    <row r="13288" spans="1:10" x14ac:dyDescent="0.2">
      <c r="A13288" s="1" t="str">
        <f t="shared" si="336"/>
        <v>520002C06@</v>
      </c>
      <c r="B13288" s="9" t="s">
        <v>4739</v>
      </c>
      <c r="C13288" s="8" t="s">
        <v>6</v>
      </c>
      <c r="D13288" s="8">
        <v>2</v>
      </c>
      <c r="G13288" s="20" t="s">
        <v>5224</v>
      </c>
      <c r="H13288" s="8" t="s">
        <v>5225</v>
      </c>
      <c r="I13288" s="21" t="s">
        <v>5226</v>
      </c>
      <c r="J13288" s="8" t="e">
        <f>VLOOKUP(LEFT(G13288,4),'[5]De Para Agregador'!$E$2:$H$1065,4,FALSE)</f>
        <v>#N/A</v>
      </c>
    </row>
    <row r="13289" spans="1:10" x14ac:dyDescent="0.2">
      <c r="A13289" s="1" t="str">
        <f t="shared" si="336"/>
        <v>520004229@</v>
      </c>
      <c r="B13289" s="9" t="s">
        <v>4739</v>
      </c>
      <c r="C13289" s="8" t="s">
        <v>6</v>
      </c>
      <c r="D13289" s="8">
        <v>2</v>
      </c>
      <c r="G13289" s="20" t="s">
        <v>5227</v>
      </c>
      <c r="H13289" s="8" t="s">
        <v>5228</v>
      </c>
      <c r="I13289" s="21" t="s">
        <v>5229</v>
      </c>
      <c r="J13289" s="8" t="e">
        <f>VLOOKUP(LEFT(G13289,4),'[5]De Para Agregador'!$E$2:$H$1065,4,FALSE)</f>
        <v>#N/A</v>
      </c>
    </row>
    <row r="13290" spans="1:10" x14ac:dyDescent="0.2">
      <c r="A13290" s="1" t="str">
        <f t="shared" si="336"/>
        <v>520006499@</v>
      </c>
      <c r="B13290" s="9" t="s">
        <v>4739</v>
      </c>
      <c r="C13290" s="8" t="s">
        <v>6</v>
      </c>
      <c r="D13290" s="8">
        <v>2</v>
      </c>
      <c r="G13290" s="20" t="s">
        <v>5230</v>
      </c>
      <c r="H13290" s="8" t="s">
        <v>5231</v>
      </c>
      <c r="I13290" s="21" t="s">
        <v>5232</v>
      </c>
      <c r="J13290" s="8" t="e">
        <f>VLOOKUP(LEFT(G13290,4),'[5]De Para Agregador'!$E$2:$H$1065,4,FALSE)</f>
        <v>#N/A</v>
      </c>
    </row>
    <row r="13291" spans="1:10" x14ac:dyDescent="0.2">
      <c r="A13291" s="1" t="str">
        <f t="shared" si="336"/>
        <v>52000151S0001</v>
      </c>
      <c r="B13291" s="9" t="s">
        <v>4739</v>
      </c>
      <c r="C13291" s="8" t="s">
        <v>6</v>
      </c>
      <c r="D13291" s="8">
        <v>2</v>
      </c>
      <c r="G13291" s="20" t="s">
        <v>5233</v>
      </c>
      <c r="H13291" s="8" t="s">
        <v>4811</v>
      </c>
      <c r="I13291" s="21" t="s">
        <v>4812</v>
      </c>
      <c r="J13291" s="8" t="e">
        <f>VLOOKUP(LEFT(G13291,4),'[5]De Para Agregador'!$E$2:$H$1065,4,FALSE)</f>
        <v>#N/A</v>
      </c>
    </row>
    <row r="13292" spans="1:10" x14ac:dyDescent="0.2">
      <c r="A13292" s="1" t="str">
        <f t="shared" si="336"/>
        <v>5200020IG0003</v>
      </c>
      <c r="B13292" s="9" t="s">
        <v>4739</v>
      </c>
      <c r="C13292" s="8" t="s">
        <v>6</v>
      </c>
      <c r="D13292" s="8">
        <v>2</v>
      </c>
      <c r="G13292" s="20" t="s">
        <v>5234</v>
      </c>
      <c r="H13292" s="8" t="s">
        <v>4858</v>
      </c>
      <c r="I13292" s="21" t="s">
        <v>4859</v>
      </c>
      <c r="J13292" s="8" t="e">
        <f>VLOOKUP(LEFT(G13292,4),'[5]De Para Agregador'!$E$2:$H$1065,4,FALSE)</f>
        <v>#N/A</v>
      </c>
    </row>
    <row r="13293" spans="1:10" x14ac:dyDescent="0.2">
      <c r="A13293" s="1" t="str">
        <f t="shared" si="336"/>
        <v>5200020X70003</v>
      </c>
      <c r="B13293" s="9" t="s">
        <v>4739</v>
      </c>
      <c r="C13293" s="8" t="s">
        <v>6</v>
      </c>
      <c r="D13293" s="8">
        <v>2</v>
      </c>
      <c r="G13293" s="20" t="s">
        <v>5235</v>
      </c>
      <c r="H13293" s="8" t="s">
        <v>4871</v>
      </c>
      <c r="I13293" s="21" t="s">
        <v>4872</v>
      </c>
      <c r="J13293" s="8" t="e">
        <f>VLOOKUP(LEFT(G13293,4),'[5]De Para Agregador'!$E$2:$H$1065,4,FALSE)</f>
        <v>#N/A</v>
      </c>
    </row>
    <row r="13294" spans="1:10" x14ac:dyDescent="0.2">
      <c r="A13294" s="1" t="str">
        <f t="shared" si="336"/>
        <v>5200014SY0006</v>
      </c>
      <c r="B13294" s="9" t="s">
        <v>4739</v>
      </c>
      <c r="C13294" s="8" t="s">
        <v>6</v>
      </c>
      <c r="D13294" s="8">
        <v>2</v>
      </c>
      <c r="G13294" s="20" t="s">
        <v>5236</v>
      </c>
      <c r="H13294" s="8" t="s">
        <v>4919</v>
      </c>
      <c r="I13294" s="21" t="s">
        <v>4920</v>
      </c>
      <c r="J13294" s="8" t="e">
        <f>VLOOKUP(LEFT(G13294,4),'[5]De Para Agregador'!$E$2:$H$1065,4,FALSE)</f>
        <v>#N/A</v>
      </c>
    </row>
    <row r="13295" spans="1:10" x14ac:dyDescent="0.2">
      <c r="A13295" s="1" t="str">
        <f t="shared" si="336"/>
        <v>5200020X40007</v>
      </c>
      <c r="B13295" s="9" t="s">
        <v>4739</v>
      </c>
      <c r="C13295" s="8" t="s">
        <v>16</v>
      </c>
      <c r="D13295" s="8">
        <v>2</v>
      </c>
      <c r="G13295" s="20" t="s">
        <v>4906</v>
      </c>
      <c r="H13295" s="8" t="s">
        <v>4864</v>
      </c>
      <c r="I13295" s="21" t="s">
        <v>4883</v>
      </c>
      <c r="J13295" s="8" t="e">
        <f>VLOOKUP(LEFT(G13295,4),'[5]De Para Agregador'!$E$2:$H$1065,4,FALSE)</f>
        <v>#N/A</v>
      </c>
    </row>
    <row r="13296" spans="1:10" x14ac:dyDescent="0.2">
      <c r="A13296" s="1" t="str">
        <f t="shared" si="336"/>
        <v>5200020X40008</v>
      </c>
      <c r="B13296" s="9" t="s">
        <v>4739</v>
      </c>
      <c r="C13296" s="8" t="s">
        <v>6</v>
      </c>
      <c r="D13296" s="8">
        <v>2</v>
      </c>
      <c r="G13296" s="20" t="s">
        <v>5237</v>
      </c>
      <c r="H13296" s="8" t="s">
        <v>4864</v>
      </c>
      <c r="I13296" s="21" t="s">
        <v>4865</v>
      </c>
      <c r="J13296" s="8" t="e">
        <f>VLOOKUP(LEFT(G13296,4),'[5]De Para Agregador'!$E$2:$H$1065,4,FALSE)</f>
        <v>#N/A</v>
      </c>
    </row>
    <row r="13297" spans="1:10" x14ac:dyDescent="0.2">
      <c r="A13297" s="1" t="str">
        <f t="shared" si="336"/>
        <v>5200014SY000B</v>
      </c>
      <c r="B13297" s="9" t="s">
        <v>4739</v>
      </c>
      <c r="C13297" s="8" t="s">
        <v>6</v>
      </c>
      <c r="D13297" s="8">
        <v>2</v>
      </c>
      <c r="G13297" s="20" t="s">
        <v>5238</v>
      </c>
      <c r="H13297" s="8" t="s">
        <v>4919</v>
      </c>
      <c r="I13297" s="21" t="s">
        <v>4920</v>
      </c>
      <c r="J13297" s="8" t="e">
        <f>VLOOKUP(LEFT(G13297,4),'[5]De Para Agregador'!$E$2:$H$1065,4,FALSE)</f>
        <v>#N/A</v>
      </c>
    </row>
    <row r="13298" spans="1:10" x14ac:dyDescent="0.2">
      <c r="A13298" s="1" t="str">
        <f t="shared" si="336"/>
        <v>520002048@</v>
      </c>
      <c r="B13298" s="9" t="s">
        <v>4739</v>
      </c>
      <c r="C13298" s="8" t="s">
        <v>6</v>
      </c>
      <c r="D13298" s="8">
        <v>2</v>
      </c>
      <c r="G13298" s="20" t="s">
        <v>5239</v>
      </c>
      <c r="H13298" s="8" t="s">
        <v>4928</v>
      </c>
      <c r="I13298" s="21" t="s">
        <v>4929</v>
      </c>
      <c r="J13298" s="8" t="e">
        <f>VLOOKUP(LEFT(G13298,4),'[5]De Para Agregador'!$E$2:$H$1065,4,FALSE)</f>
        <v>#N/A</v>
      </c>
    </row>
    <row r="13299" spans="1:10" x14ac:dyDescent="0.2">
      <c r="A13299" s="1" t="str">
        <f t="shared" si="336"/>
        <v>5200000M10000</v>
      </c>
      <c r="B13299" s="9" t="s">
        <v>4739</v>
      </c>
      <c r="C13299" s="8" t="s">
        <v>6</v>
      </c>
      <c r="D13299" s="8">
        <v>2</v>
      </c>
      <c r="G13299" s="20" t="s">
        <v>5240</v>
      </c>
      <c r="H13299" s="8" t="s">
        <v>4784</v>
      </c>
      <c r="I13299" s="21" t="s">
        <v>5241</v>
      </c>
      <c r="J13299" s="8" t="e">
        <f>VLOOKUP(LEFT(G13299,4),'[5]De Para Agregador'!$E$2:$H$1065,4,FALSE)</f>
        <v>#N/A</v>
      </c>
    </row>
    <row r="13300" spans="1:10" x14ac:dyDescent="0.2">
      <c r="A13300" s="1" t="str">
        <f t="shared" si="336"/>
        <v>5200014T20000</v>
      </c>
      <c r="B13300" s="9" t="s">
        <v>4739</v>
      </c>
      <c r="C13300" s="8" t="s">
        <v>6</v>
      </c>
      <c r="D13300" s="8">
        <v>2</v>
      </c>
      <c r="G13300" s="20" t="s">
        <v>5242</v>
      </c>
      <c r="H13300" s="8" t="s">
        <v>5243</v>
      </c>
      <c r="I13300" s="21" t="s">
        <v>5244</v>
      </c>
      <c r="J13300" s="8" t="e">
        <f>VLOOKUP(LEFT(G13300,4),'[5]De Para Agregador'!$E$2:$H$1065,4,FALSE)</f>
        <v>#N/A</v>
      </c>
    </row>
    <row r="13301" spans="1:10" x14ac:dyDescent="0.2">
      <c r="A13301" s="1" t="str">
        <f t="shared" si="336"/>
        <v>5200029160000</v>
      </c>
      <c r="B13301" s="9" t="s">
        <v>4739</v>
      </c>
      <c r="C13301" s="8" t="s">
        <v>6</v>
      </c>
      <c r="D13301" s="8">
        <v>2</v>
      </c>
      <c r="G13301" s="20" t="s">
        <v>5245</v>
      </c>
      <c r="H13301" s="8" t="s">
        <v>5246</v>
      </c>
      <c r="I13301" s="21" t="s">
        <v>5247</v>
      </c>
      <c r="J13301" s="8" t="e">
        <f>VLOOKUP(LEFT(G13301,4),'[5]De Para Agregador'!$E$2:$H$1065,4,FALSE)</f>
        <v>#N/A</v>
      </c>
    </row>
    <row r="13302" spans="1:10" x14ac:dyDescent="0.2">
      <c r="A13302" s="1" t="str">
        <f t="shared" si="336"/>
        <v>5200020XC0001</v>
      </c>
      <c r="B13302" s="9" t="s">
        <v>4739</v>
      </c>
      <c r="C13302" s="8" t="s">
        <v>6</v>
      </c>
      <c r="D13302" s="8">
        <v>2</v>
      </c>
      <c r="G13302" s="20" t="s">
        <v>5248</v>
      </c>
      <c r="H13302" s="8" t="s">
        <v>5249</v>
      </c>
      <c r="I13302" s="21" t="s">
        <v>5250</v>
      </c>
      <c r="J13302" s="8" t="e">
        <f>VLOOKUP(LEFT(G13302,4),'[5]De Para Agregador'!$E$2:$H$1065,4,FALSE)</f>
        <v>#N/A</v>
      </c>
    </row>
    <row r="13303" spans="1:10" x14ac:dyDescent="0.2">
      <c r="A13303" s="1" t="str">
        <f t="shared" si="336"/>
        <v>5200020XD0001</v>
      </c>
      <c r="B13303" s="9" t="s">
        <v>4739</v>
      </c>
      <c r="C13303" s="8" t="s">
        <v>6</v>
      </c>
      <c r="D13303" s="8">
        <v>2</v>
      </c>
      <c r="G13303" s="20" t="s">
        <v>5251</v>
      </c>
      <c r="H13303" s="8" t="s">
        <v>5252</v>
      </c>
      <c r="I13303" s="21" t="s">
        <v>5253</v>
      </c>
      <c r="J13303" s="8" t="e">
        <f>VLOOKUP(LEFT(G13303,4),'[5]De Para Agregador'!$E$2:$H$1065,4,FALSE)</f>
        <v>#N/A</v>
      </c>
    </row>
    <row r="13304" spans="1:10" x14ac:dyDescent="0.2">
      <c r="A13304" s="1" t="str">
        <f t="shared" si="336"/>
        <v>5200020XA0002</v>
      </c>
      <c r="B13304" s="9" t="s">
        <v>4739</v>
      </c>
      <c r="C13304" s="8" t="s">
        <v>6</v>
      </c>
      <c r="D13304" s="8">
        <v>2</v>
      </c>
      <c r="G13304" s="20" t="s">
        <v>5191</v>
      </c>
      <c r="H13304" s="8" t="s">
        <v>4940</v>
      </c>
      <c r="I13304" s="21" t="s">
        <v>4941</v>
      </c>
      <c r="J13304" s="8" t="e">
        <f>VLOOKUP(LEFT(G13304,4),'[5]De Para Agregador'!$E$2:$H$1065,4,FALSE)</f>
        <v>#N/A</v>
      </c>
    </row>
    <row r="13305" spans="1:10" x14ac:dyDescent="0.2">
      <c r="A13305" s="1" t="str">
        <f t="shared" si="336"/>
        <v>5200020XC0002</v>
      </c>
      <c r="B13305" s="9" t="s">
        <v>4739</v>
      </c>
      <c r="C13305" s="8" t="s">
        <v>6</v>
      </c>
      <c r="D13305" s="8">
        <v>2</v>
      </c>
      <c r="G13305" s="20" t="s">
        <v>5254</v>
      </c>
      <c r="H13305" s="8" t="s">
        <v>5249</v>
      </c>
      <c r="I13305" s="21" t="s">
        <v>5250</v>
      </c>
      <c r="J13305" s="8" t="e">
        <f>VLOOKUP(LEFT(G13305,4),'[5]De Para Agregador'!$E$2:$H$1065,4,FALSE)</f>
        <v>#N/A</v>
      </c>
    </row>
    <row r="13306" spans="1:10" x14ac:dyDescent="0.2">
      <c r="A13306" s="1" t="str">
        <f t="shared" si="336"/>
        <v>520002864@</v>
      </c>
      <c r="B13306" s="9" t="s">
        <v>4739</v>
      </c>
      <c r="C13306" s="8" t="s">
        <v>6</v>
      </c>
      <c r="D13306" s="8">
        <v>2</v>
      </c>
      <c r="G13306" s="20" t="s">
        <v>4803</v>
      </c>
      <c r="H13306" s="8" t="s">
        <v>4804</v>
      </c>
      <c r="I13306" s="21" t="s">
        <v>5255</v>
      </c>
      <c r="J13306" s="8" t="e">
        <f>VLOOKUP(LEFT(G13306,4),'[5]De Para Agregador'!$E$2:$H$1065,4,FALSE)</f>
        <v>#N/A</v>
      </c>
    </row>
    <row r="13307" spans="1:10" x14ac:dyDescent="0.2">
      <c r="A13307" s="1" t="str">
        <f t="shared" si="336"/>
        <v>520008967@</v>
      </c>
      <c r="B13307" s="9" t="s">
        <v>4739</v>
      </c>
      <c r="C13307" s="8" t="s">
        <v>6</v>
      </c>
      <c r="D13307" s="8">
        <v>2</v>
      </c>
      <c r="G13307" s="20" t="s">
        <v>5256</v>
      </c>
      <c r="H13307" s="8" t="s">
        <v>5257</v>
      </c>
      <c r="I13307" s="21" t="s">
        <v>5258</v>
      </c>
      <c r="J13307" s="8" t="e">
        <f>VLOOKUP(LEFT(G13307,4),'[5]De Para Agregador'!$E$2:$H$1065,4,FALSE)</f>
        <v>#N/A</v>
      </c>
    </row>
    <row r="13308" spans="1:10" x14ac:dyDescent="0.2">
      <c r="A13308" s="1" t="str">
        <f t="shared" si="336"/>
        <v>520008968@</v>
      </c>
      <c r="B13308" s="9" t="s">
        <v>4739</v>
      </c>
      <c r="C13308" s="8" t="s">
        <v>6</v>
      </c>
      <c r="D13308" s="8">
        <v>2</v>
      </c>
      <c r="G13308" s="20" t="s">
        <v>5259</v>
      </c>
      <c r="H13308" s="8" t="s">
        <v>5260</v>
      </c>
      <c r="I13308" s="21" t="s">
        <v>5261</v>
      </c>
      <c r="J13308" s="8" t="e">
        <f>VLOOKUP(LEFT(G13308,4),'[5]De Para Agregador'!$E$2:$H$1065,4,FALSE)</f>
        <v>#N/A</v>
      </c>
    </row>
    <row r="13309" spans="1:10" x14ac:dyDescent="0.2">
      <c r="A13309" s="1" t="str">
        <f t="shared" si="336"/>
        <v>520005375@</v>
      </c>
      <c r="B13309" s="9" t="s">
        <v>4739</v>
      </c>
      <c r="C13309" s="8" t="s">
        <v>6</v>
      </c>
      <c r="D13309" s="8">
        <v>2</v>
      </c>
      <c r="G13309" s="20" t="s">
        <v>5262</v>
      </c>
      <c r="H13309" s="8" t="s">
        <v>5263</v>
      </c>
      <c r="I13309" s="21" t="s">
        <v>5264</v>
      </c>
      <c r="J13309" s="8" t="e">
        <f>VLOOKUP(LEFT(G13309,4),'[5]De Para Agregador'!$E$2:$H$1065,4,FALSE)</f>
        <v>#N/A</v>
      </c>
    </row>
    <row r="13310" spans="1:10" x14ac:dyDescent="0.2">
      <c r="A13310" s="1" t="str">
        <f t="shared" si="336"/>
        <v>520004403@</v>
      </c>
      <c r="B13310" s="9" t="s">
        <v>4739</v>
      </c>
      <c r="C13310" s="8" t="s">
        <v>6</v>
      </c>
      <c r="D13310" s="8">
        <v>2</v>
      </c>
      <c r="G13310" s="20" t="s">
        <v>5265</v>
      </c>
      <c r="H13310" s="8" t="s">
        <v>5266</v>
      </c>
      <c r="I13310" s="21" t="s">
        <v>5267</v>
      </c>
      <c r="J13310" s="8" t="e">
        <f>VLOOKUP(LEFT(G13310,4),'[5]De Para Agregador'!$E$2:$H$1065,4,FALSE)</f>
        <v>#N/A</v>
      </c>
    </row>
    <row r="13311" spans="1:10" x14ac:dyDescent="0.2">
      <c r="A13311" s="1" t="str">
        <f t="shared" si="336"/>
        <v>520003136@</v>
      </c>
      <c r="B13311" s="9" t="s">
        <v>4739</v>
      </c>
      <c r="C13311" s="8" t="s">
        <v>16</v>
      </c>
      <c r="D13311" s="8">
        <v>2</v>
      </c>
      <c r="G13311" s="20" t="s">
        <v>5268</v>
      </c>
      <c r="H13311" s="8" t="s">
        <v>5269</v>
      </c>
      <c r="I13311" s="21" t="s">
        <v>5270</v>
      </c>
      <c r="J13311" s="8" t="e">
        <f>VLOOKUP(LEFT(G13311,4),'[5]De Para Agregador'!$E$2:$H$1065,4,FALSE)</f>
        <v>#N/A</v>
      </c>
    </row>
    <row r="13312" spans="1:10" x14ac:dyDescent="0.2">
      <c r="A13312" s="1" t="str">
        <f t="shared" si="336"/>
        <v>5200011U9@</v>
      </c>
      <c r="B13312" s="9" t="s">
        <v>4739</v>
      </c>
      <c r="C13312" s="8" t="s">
        <v>6</v>
      </c>
      <c r="D13312" s="8">
        <v>2</v>
      </c>
      <c r="G13312" s="20" t="s">
        <v>5271</v>
      </c>
      <c r="H13312" s="8" t="s">
        <v>5272</v>
      </c>
      <c r="I13312" s="21" t="s">
        <v>5273</v>
      </c>
      <c r="J13312" s="8" t="e">
        <f>VLOOKUP(LEFT(G13312,4),'[5]De Para Agregador'!$E$2:$H$1065,4,FALSE)</f>
        <v>#N/A</v>
      </c>
    </row>
    <row r="13313" spans="1:10" x14ac:dyDescent="0.2">
      <c r="A13313" s="1" t="str">
        <f t="shared" si="336"/>
        <v>520002865@</v>
      </c>
      <c r="B13313" s="9" t="s">
        <v>4739</v>
      </c>
      <c r="C13313" s="8" t="s">
        <v>6</v>
      </c>
      <c r="D13313" s="8">
        <v>2</v>
      </c>
      <c r="G13313" s="20" t="s">
        <v>5274</v>
      </c>
      <c r="H13313" s="8" t="s">
        <v>4777</v>
      </c>
      <c r="I13313" s="21" t="s">
        <v>5275</v>
      </c>
      <c r="J13313" s="8" t="e">
        <f>VLOOKUP(LEFT(G13313,4),'[5]De Para Agregador'!$E$2:$H$1065,4,FALSE)</f>
        <v>#N/A</v>
      </c>
    </row>
    <row r="13314" spans="1:10" x14ac:dyDescent="0.2">
      <c r="A13314" s="1" t="str">
        <f t="shared" si="336"/>
        <v>520002891@</v>
      </c>
      <c r="B13314" s="9" t="s">
        <v>4739</v>
      </c>
      <c r="C13314" s="8" t="s">
        <v>6</v>
      </c>
      <c r="D13314" s="8">
        <v>2</v>
      </c>
      <c r="G13314" s="20" t="s">
        <v>5276</v>
      </c>
      <c r="H13314" s="8" t="s">
        <v>5277</v>
      </c>
      <c r="I13314" s="21" t="s">
        <v>5278</v>
      </c>
      <c r="J13314" s="8" t="e">
        <f>VLOOKUP(LEFT(G13314,4),'[5]De Para Agregador'!$E$2:$H$1065,4,FALSE)</f>
        <v>#N/A</v>
      </c>
    </row>
    <row r="13315" spans="1:10" x14ac:dyDescent="0.2">
      <c r="A13315" s="1" t="str">
        <f t="shared" si="336"/>
        <v>520003138@</v>
      </c>
      <c r="B13315" s="9" t="s">
        <v>4739</v>
      </c>
      <c r="C13315" s="8" t="s">
        <v>6</v>
      </c>
      <c r="D13315" s="8">
        <v>2</v>
      </c>
      <c r="G13315" s="20" t="s">
        <v>5279</v>
      </c>
      <c r="H13315" s="8" t="s">
        <v>5032</v>
      </c>
      <c r="I13315" s="21" t="s">
        <v>5033</v>
      </c>
      <c r="J13315" s="8" t="e">
        <f>VLOOKUP(LEFT(G13315,4),'[5]De Para Agregador'!$E$2:$H$1065,4,FALSE)</f>
        <v>#N/A</v>
      </c>
    </row>
    <row r="13316" spans="1:10" x14ac:dyDescent="0.2">
      <c r="A13316" s="1" t="str">
        <f t="shared" si="336"/>
        <v>520004450@</v>
      </c>
      <c r="B13316" s="9" t="s">
        <v>4739</v>
      </c>
      <c r="C13316" s="8" t="s">
        <v>6</v>
      </c>
      <c r="D13316" s="8">
        <v>2</v>
      </c>
      <c r="G13316" s="20" t="s">
        <v>5280</v>
      </c>
      <c r="H13316" s="8" t="s">
        <v>5013</v>
      </c>
      <c r="I13316" s="21" t="s">
        <v>5014</v>
      </c>
      <c r="J13316" s="8" t="e">
        <f>VLOOKUP(LEFT(G13316,4),'[5]De Para Agregador'!$E$2:$H$1065,4,FALSE)</f>
        <v>#N/A</v>
      </c>
    </row>
    <row r="13317" spans="1:10" x14ac:dyDescent="0.2">
      <c r="A13317" s="1" t="str">
        <f t="shared" si="336"/>
        <v>5200011UB0000</v>
      </c>
      <c r="B13317" s="9" t="s">
        <v>4739</v>
      </c>
      <c r="C13317" s="8" t="s">
        <v>6</v>
      </c>
      <c r="D13317" s="8">
        <v>2</v>
      </c>
      <c r="G13317" s="20" t="s">
        <v>5281</v>
      </c>
      <c r="H13317" s="8" t="s">
        <v>5282</v>
      </c>
      <c r="I13317" s="21" t="s">
        <v>5283</v>
      </c>
      <c r="J13317" s="8" t="e">
        <f>VLOOKUP(LEFT(G13317,4),'[5]De Para Agregador'!$E$2:$H$1065,4,FALSE)</f>
        <v>#N/A</v>
      </c>
    </row>
    <row r="13318" spans="1:10" x14ac:dyDescent="0.2">
      <c r="A13318" s="1" t="str">
        <f t="shared" si="336"/>
        <v>5200014LW0000</v>
      </c>
      <c r="B13318" s="9" t="s">
        <v>4739</v>
      </c>
      <c r="C13318" s="8" t="s">
        <v>6</v>
      </c>
      <c r="D13318" s="8">
        <v>2</v>
      </c>
      <c r="G13318" s="20" t="s">
        <v>5284</v>
      </c>
      <c r="H13318" s="8" t="s">
        <v>5285</v>
      </c>
      <c r="I13318" s="21" t="s">
        <v>5286</v>
      </c>
      <c r="J13318" s="8" t="e">
        <f>VLOOKUP(LEFT(G13318,4),'[5]De Para Agregador'!$E$2:$H$1065,4,FALSE)</f>
        <v>#N/A</v>
      </c>
    </row>
    <row r="13319" spans="1:10" x14ac:dyDescent="0.2">
      <c r="A13319" s="1" t="str">
        <f t="shared" ref="A13319:A13382" si="337">+B13319&amp;G13319</f>
        <v>5200014T40000</v>
      </c>
      <c r="B13319" s="9" t="s">
        <v>4739</v>
      </c>
      <c r="C13319" s="8" t="s">
        <v>6</v>
      </c>
      <c r="D13319" s="8">
        <v>2</v>
      </c>
      <c r="G13319" s="20" t="s">
        <v>5287</v>
      </c>
      <c r="H13319" s="8" t="s">
        <v>5288</v>
      </c>
      <c r="I13319" s="21" t="s">
        <v>5289</v>
      </c>
      <c r="J13319" s="8" t="e">
        <f>VLOOKUP(LEFT(G13319,4),'[5]De Para Agregador'!$E$2:$H$1065,4,FALSE)</f>
        <v>#N/A</v>
      </c>
    </row>
    <row r="13320" spans="1:10" x14ac:dyDescent="0.2">
      <c r="A13320" s="1" t="str">
        <f t="shared" si="337"/>
        <v>5200031380000</v>
      </c>
      <c r="B13320" s="9" t="s">
        <v>4739</v>
      </c>
      <c r="C13320" s="8" t="s">
        <v>6</v>
      </c>
      <c r="D13320" s="8">
        <v>2</v>
      </c>
      <c r="G13320" s="20" t="s">
        <v>5290</v>
      </c>
      <c r="H13320" s="8" t="s">
        <v>5032</v>
      </c>
      <c r="I13320" s="21" t="s">
        <v>5033</v>
      </c>
      <c r="J13320" s="8" t="e">
        <f>VLOOKUP(LEFT(G13320,4),'[5]De Para Agregador'!$E$2:$H$1065,4,FALSE)</f>
        <v>#N/A</v>
      </c>
    </row>
    <row r="13321" spans="1:10" x14ac:dyDescent="0.2">
      <c r="A13321" s="1" t="str">
        <f t="shared" si="337"/>
        <v>5200020XF0001</v>
      </c>
      <c r="B13321" s="9" t="s">
        <v>4739</v>
      </c>
      <c r="C13321" s="8" t="s">
        <v>6</v>
      </c>
      <c r="D13321" s="8">
        <v>2</v>
      </c>
      <c r="G13321" s="20" t="s">
        <v>5291</v>
      </c>
      <c r="H13321" s="8" t="s">
        <v>5292</v>
      </c>
      <c r="I13321" s="21" t="s">
        <v>5293</v>
      </c>
      <c r="J13321" s="8" t="e">
        <f>VLOOKUP(LEFT(G13321,4),'[5]De Para Agregador'!$E$2:$H$1065,4,FALSE)</f>
        <v>#N/A</v>
      </c>
    </row>
    <row r="13322" spans="1:10" x14ac:dyDescent="0.2">
      <c r="A13322" s="1" t="str">
        <f t="shared" si="337"/>
        <v>5200014T50002</v>
      </c>
      <c r="B13322" s="9" t="s">
        <v>4739</v>
      </c>
      <c r="C13322" s="8" t="s">
        <v>6</v>
      </c>
      <c r="D13322" s="8">
        <v>2</v>
      </c>
      <c r="G13322" s="20" t="s">
        <v>5294</v>
      </c>
      <c r="H13322" s="8" t="s">
        <v>5295</v>
      </c>
      <c r="I13322" s="21" t="s">
        <v>5296</v>
      </c>
      <c r="J13322" s="8" t="e">
        <f>VLOOKUP(LEFT(G13322,4),'[5]De Para Agregador'!$E$2:$H$1065,4,FALSE)</f>
        <v>#N/A</v>
      </c>
    </row>
    <row r="13323" spans="1:10" x14ac:dyDescent="0.2">
      <c r="A13323" s="1" t="str">
        <f t="shared" si="337"/>
        <v>5200020XL0002</v>
      </c>
      <c r="B13323" s="9" t="s">
        <v>4739</v>
      </c>
      <c r="C13323" s="8" t="s">
        <v>6</v>
      </c>
      <c r="D13323" s="8">
        <v>2</v>
      </c>
      <c r="G13323" s="20" t="s">
        <v>5297</v>
      </c>
      <c r="H13323" s="8" t="s">
        <v>5029</v>
      </c>
      <c r="I13323" s="21" t="s">
        <v>5030</v>
      </c>
      <c r="J13323" s="8" t="e">
        <f>VLOOKUP(LEFT(G13323,4),'[5]De Para Agregador'!$E$2:$H$1065,4,FALSE)</f>
        <v>#N/A</v>
      </c>
    </row>
    <row r="13324" spans="1:10" x14ac:dyDescent="0.2">
      <c r="A13324" s="1" t="str">
        <f t="shared" si="337"/>
        <v>5200014T50003</v>
      </c>
      <c r="B13324" s="9" t="s">
        <v>4739</v>
      </c>
      <c r="C13324" s="8" t="s">
        <v>6</v>
      </c>
      <c r="D13324" s="8">
        <v>2</v>
      </c>
      <c r="G13324" s="20" t="s">
        <v>5298</v>
      </c>
      <c r="H13324" s="8" t="s">
        <v>5295</v>
      </c>
      <c r="I13324" s="21" t="s">
        <v>5296</v>
      </c>
      <c r="J13324" s="8" t="e">
        <f>VLOOKUP(LEFT(G13324,4),'[5]De Para Agregador'!$E$2:$H$1065,4,FALSE)</f>
        <v>#N/A</v>
      </c>
    </row>
    <row r="13325" spans="1:10" x14ac:dyDescent="0.2">
      <c r="A13325" s="1" t="str">
        <f t="shared" si="337"/>
        <v>5200020XG0004</v>
      </c>
      <c r="B13325" s="9" t="s">
        <v>4739</v>
      </c>
      <c r="C13325" s="8" t="s">
        <v>6</v>
      </c>
      <c r="D13325" s="8">
        <v>2</v>
      </c>
      <c r="G13325" s="20" t="s">
        <v>5299</v>
      </c>
      <c r="H13325" s="8" t="s">
        <v>5300</v>
      </c>
      <c r="I13325" s="21" t="s">
        <v>5301</v>
      </c>
      <c r="J13325" s="8" t="e">
        <f>VLOOKUP(LEFT(G13325,4),'[5]De Para Agregador'!$E$2:$H$1065,4,FALSE)</f>
        <v>#N/A</v>
      </c>
    </row>
    <row r="13326" spans="1:10" x14ac:dyDescent="0.2">
      <c r="A13326" s="1" t="str">
        <f t="shared" si="337"/>
        <v>5200020XG0005</v>
      </c>
      <c r="B13326" s="9" t="s">
        <v>4739</v>
      </c>
      <c r="C13326" s="8" t="s">
        <v>6</v>
      </c>
      <c r="D13326" s="8">
        <v>2</v>
      </c>
      <c r="G13326" s="20" t="s">
        <v>5302</v>
      </c>
      <c r="H13326" s="8" t="s">
        <v>5300</v>
      </c>
      <c r="I13326" s="21" t="s">
        <v>5301</v>
      </c>
      <c r="J13326" s="8" t="e">
        <f>VLOOKUP(LEFT(G13326,4),'[5]De Para Agregador'!$E$2:$H$1065,4,FALSE)</f>
        <v>#N/A</v>
      </c>
    </row>
    <row r="13327" spans="1:10" x14ac:dyDescent="0.2">
      <c r="A13327" s="1" t="str">
        <f t="shared" si="337"/>
        <v>5200020XG0006</v>
      </c>
      <c r="B13327" s="9" t="s">
        <v>4739</v>
      </c>
      <c r="C13327" s="8" t="s">
        <v>6</v>
      </c>
      <c r="D13327" s="8">
        <v>2</v>
      </c>
      <c r="G13327" s="20" t="s">
        <v>5303</v>
      </c>
      <c r="H13327" s="8" t="s">
        <v>5300</v>
      </c>
      <c r="I13327" s="21" t="s">
        <v>5301</v>
      </c>
      <c r="J13327" s="8" t="e">
        <f>VLOOKUP(LEFT(G13327,4),'[5]De Para Agregador'!$E$2:$H$1065,4,FALSE)</f>
        <v>#N/A</v>
      </c>
    </row>
    <row r="13328" spans="1:10" x14ac:dyDescent="0.2">
      <c r="A13328" s="1" t="str">
        <f t="shared" si="337"/>
        <v>5200020XG0007</v>
      </c>
      <c r="B13328" s="9" t="s">
        <v>4739</v>
      </c>
      <c r="C13328" s="8" t="s">
        <v>6</v>
      </c>
      <c r="D13328" s="8">
        <v>2</v>
      </c>
      <c r="G13328" s="20" t="s">
        <v>5304</v>
      </c>
      <c r="H13328" s="8" t="s">
        <v>5300</v>
      </c>
      <c r="I13328" s="21" t="s">
        <v>5301</v>
      </c>
      <c r="J13328" s="8" t="e">
        <f>VLOOKUP(LEFT(G13328,4),'[5]De Para Agregador'!$E$2:$H$1065,4,FALSE)</f>
        <v>#N/A</v>
      </c>
    </row>
    <row r="13329" spans="1:10" x14ac:dyDescent="0.2">
      <c r="A13329" s="1" t="str">
        <f t="shared" si="337"/>
        <v>5200020XG0008</v>
      </c>
      <c r="B13329" s="9" t="s">
        <v>4739</v>
      </c>
      <c r="C13329" s="8" t="s">
        <v>6</v>
      </c>
      <c r="D13329" s="8">
        <v>2</v>
      </c>
      <c r="G13329" s="20" t="s">
        <v>5305</v>
      </c>
      <c r="H13329" s="8" t="s">
        <v>5300</v>
      </c>
      <c r="I13329" s="21" t="s">
        <v>5301</v>
      </c>
      <c r="J13329" s="8" t="e">
        <f>VLOOKUP(LEFT(G13329,4),'[5]De Para Agregador'!$E$2:$H$1065,4,FALSE)</f>
        <v>#N/A</v>
      </c>
    </row>
    <row r="13330" spans="1:10" x14ac:dyDescent="0.2">
      <c r="A13330" s="1" t="str">
        <f t="shared" si="337"/>
        <v>5200020XG0009</v>
      </c>
      <c r="B13330" s="9" t="s">
        <v>4739</v>
      </c>
      <c r="C13330" s="8" t="s">
        <v>6</v>
      </c>
      <c r="D13330" s="8">
        <v>2</v>
      </c>
      <c r="G13330" s="20" t="s">
        <v>5306</v>
      </c>
      <c r="H13330" s="8" t="s">
        <v>5300</v>
      </c>
      <c r="I13330" s="21" t="s">
        <v>5301</v>
      </c>
      <c r="J13330" s="8" t="e">
        <f>VLOOKUP(LEFT(G13330,4),'[5]De Para Agregador'!$E$2:$H$1065,4,FALSE)</f>
        <v>#N/A</v>
      </c>
    </row>
    <row r="13331" spans="1:10" x14ac:dyDescent="0.2">
      <c r="A13331" s="1" t="str">
        <f t="shared" si="337"/>
        <v>5200020XG000A</v>
      </c>
      <c r="B13331" s="9" t="s">
        <v>4739</v>
      </c>
      <c r="C13331" s="8" t="s">
        <v>6</v>
      </c>
      <c r="D13331" s="8">
        <v>2</v>
      </c>
      <c r="G13331" s="20" t="s">
        <v>5307</v>
      </c>
      <c r="H13331" s="8" t="s">
        <v>5300</v>
      </c>
      <c r="I13331" s="21" t="s">
        <v>5301</v>
      </c>
      <c r="J13331" s="8" t="e">
        <f>VLOOKUP(LEFT(G13331,4),'[5]De Para Agregador'!$E$2:$H$1065,4,FALSE)</f>
        <v>#N/A</v>
      </c>
    </row>
    <row r="13332" spans="1:10" x14ac:dyDescent="0.2">
      <c r="A13332" s="1" t="str">
        <f t="shared" si="337"/>
        <v>520002859@</v>
      </c>
      <c r="B13332" s="9" t="s">
        <v>4739</v>
      </c>
      <c r="C13332" s="8" t="s">
        <v>6</v>
      </c>
      <c r="D13332" s="8">
        <v>2</v>
      </c>
      <c r="G13332" s="20" t="s">
        <v>5308</v>
      </c>
      <c r="H13332" s="8" t="s">
        <v>5309</v>
      </c>
      <c r="I13332" s="21" t="s">
        <v>5310</v>
      </c>
      <c r="J13332" s="8" t="e">
        <f>VLOOKUP(LEFT(G13332,4),'[5]De Para Agregador'!$E$2:$H$1065,4,FALSE)</f>
        <v>#N/A</v>
      </c>
    </row>
    <row r="13333" spans="1:10" x14ac:dyDescent="0.2">
      <c r="A13333" s="1" t="str">
        <f t="shared" si="337"/>
        <v>520002868@</v>
      </c>
      <c r="B13333" s="9" t="s">
        <v>4739</v>
      </c>
      <c r="C13333" s="8" t="s">
        <v>6</v>
      </c>
      <c r="D13333" s="8">
        <v>2</v>
      </c>
      <c r="G13333" s="20" t="s">
        <v>5311</v>
      </c>
      <c r="H13333" s="8" t="s">
        <v>4931</v>
      </c>
      <c r="I13333" s="21" t="s">
        <v>4932</v>
      </c>
      <c r="J13333" s="8" t="e">
        <f>VLOOKUP(LEFT(G13333,4),'[5]De Para Agregador'!$E$2:$H$1065,4,FALSE)</f>
        <v>#N/A</v>
      </c>
    </row>
    <row r="13334" spans="1:10" x14ac:dyDescent="0.2">
      <c r="A13334" s="1" t="str">
        <f t="shared" si="337"/>
        <v>520002A64@</v>
      </c>
      <c r="B13334" s="9" t="s">
        <v>4739</v>
      </c>
      <c r="C13334" s="8" t="s">
        <v>6</v>
      </c>
      <c r="D13334" s="8">
        <v>2</v>
      </c>
      <c r="G13334" s="20" t="s">
        <v>5312</v>
      </c>
      <c r="H13334" s="8" t="s">
        <v>5313</v>
      </c>
      <c r="I13334" s="21" t="s">
        <v>5314</v>
      </c>
      <c r="J13334" s="8" t="e">
        <f>VLOOKUP(LEFT(G13334,4),'[5]De Para Agregador'!$E$2:$H$1065,4,FALSE)</f>
        <v>#N/A</v>
      </c>
    </row>
    <row r="13335" spans="1:10" x14ac:dyDescent="0.2">
      <c r="A13335" s="1" t="str">
        <f t="shared" si="337"/>
        <v>5200020IR@</v>
      </c>
      <c r="B13335" s="9" t="s">
        <v>4739</v>
      </c>
      <c r="C13335" s="8" t="s">
        <v>6</v>
      </c>
      <c r="D13335" s="8">
        <v>2</v>
      </c>
      <c r="G13335" s="20" t="s">
        <v>5315</v>
      </c>
      <c r="H13335" s="8" t="s">
        <v>5316</v>
      </c>
      <c r="I13335" s="21" t="s">
        <v>5317</v>
      </c>
      <c r="J13335" s="8" t="e">
        <f>VLOOKUP(LEFT(G13335,4),'[5]De Para Agregador'!$E$2:$H$1065,4,FALSE)</f>
        <v>#N/A</v>
      </c>
    </row>
    <row r="13336" spans="1:10" x14ac:dyDescent="0.2">
      <c r="A13336" s="1" t="str">
        <f t="shared" si="337"/>
        <v>520002861@</v>
      </c>
      <c r="B13336" s="9" t="s">
        <v>4739</v>
      </c>
      <c r="C13336" s="8" t="s">
        <v>6</v>
      </c>
      <c r="D13336" s="8">
        <v>2</v>
      </c>
      <c r="G13336" s="20" t="s">
        <v>5318</v>
      </c>
      <c r="H13336" s="8" t="s">
        <v>5319</v>
      </c>
      <c r="I13336" s="21" t="s">
        <v>5320</v>
      </c>
      <c r="J13336" s="8" t="e">
        <f>VLOOKUP(LEFT(G13336,4),'[5]De Para Agregador'!$E$2:$H$1065,4,FALSE)</f>
        <v>#N/A</v>
      </c>
    </row>
    <row r="13337" spans="1:10" x14ac:dyDescent="0.2">
      <c r="A13337" s="1" t="str">
        <f t="shared" si="337"/>
        <v>520002D66@</v>
      </c>
      <c r="B13337" s="9" t="s">
        <v>4739</v>
      </c>
      <c r="C13337" s="8" t="s">
        <v>6</v>
      </c>
      <c r="D13337" s="8">
        <v>2</v>
      </c>
      <c r="G13337" s="20" t="s">
        <v>5321</v>
      </c>
      <c r="H13337" s="8" t="s">
        <v>5322</v>
      </c>
      <c r="I13337" s="21" t="s">
        <v>5323</v>
      </c>
      <c r="J13337" s="8" t="e">
        <f>VLOOKUP(LEFT(G13337,4),'[5]De Para Agregador'!$E$2:$H$1065,4,FALSE)</f>
        <v>#N/A</v>
      </c>
    </row>
    <row r="13338" spans="1:10" x14ac:dyDescent="0.2">
      <c r="A13338" s="1" t="str">
        <f t="shared" si="337"/>
        <v>5200020XP0001</v>
      </c>
      <c r="B13338" s="9" t="s">
        <v>4739</v>
      </c>
      <c r="C13338" s="8" t="s">
        <v>6</v>
      </c>
      <c r="D13338" s="8">
        <v>2</v>
      </c>
      <c r="G13338" s="20" t="s">
        <v>5324</v>
      </c>
      <c r="H13338" s="8" t="s">
        <v>5325</v>
      </c>
      <c r="I13338" s="21" t="s">
        <v>5326</v>
      </c>
      <c r="J13338" s="8" t="e">
        <f>VLOOKUP(LEFT(G13338,4),'[5]De Para Agregador'!$E$2:$H$1065,4,FALSE)</f>
        <v>#N/A</v>
      </c>
    </row>
    <row r="13339" spans="1:10" x14ac:dyDescent="0.2">
      <c r="A13339" s="1" t="str">
        <f t="shared" si="337"/>
        <v>5200020XO0006</v>
      </c>
      <c r="B13339" s="9" t="s">
        <v>4739</v>
      </c>
      <c r="C13339" s="8" t="s">
        <v>6</v>
      </c>
      <c r="D13339" s="8">
        <v>2</v>
      </c>
      <c r="G13339" s="20" t="s">
        <v>5327</v>
      </c>
      <c r="H13339" s="8" t="s">
        <v>5131</v>
      </c>
      <c r="I13339" s="21" t="s">
        <v>5132</v>
      </c>
      <c r="J13339" s="8" t="e">
        <f>VLOOKUP(LEFT(G13339,4),'[5]De Para Agregador'!$E$2:$H$1065,4,FALSE)</f>
        <v>#N/A</v>
      </c>
    </row>
    <row r="13340" spans="1:10" x14ac:dyDescent="0.2">
      <c r="A13340" s="1" t="str">
        <f t="shared" si="337"/>
        <v>5200020SE0007</v>
      </c>
      <c r="B13340" s="9" t="s">
        <v>4739</v>
      </c>
      <c r="C13340" s="8" t="s">
        <v>6</v>
      </c>
      <c r="D13340" s="8">
        <v>2</v>
      </c>
      <c r="G13340" s="20" t="s">
        <v>5328</v>
      </c>
      <c r="H13340" s="8" t="s">
        <v>5136</v>
      </c>
      <c r="I13340" s="21" t="s">
        <v>5137</v>
      </c>
      <c r="J13340" s="8" t="e">
        <f>VLOOKUP(LEFT(G13340,4),'[5]De Para Agregador'!$E$2:$H$1065,4,FALSE)</f>
        <v>#N/A</v>
      </c>
    </row>
    <row r="13341" spans="1:10" x14ac:dyDescent="0.2">
      <c r="A13341" s="1" t="str">
        <f t="shared" si="337"/>
        <v>5200020XP0007</v>
      </c>
      <c r="B13341" s="9" t="s">
        <v>4739</v>
      </c>
      <c r="C13341" s="8" t="s">
        <v>6</v>
      </c>
      <c r="D13341" s="8">
        <v>2</v>
      </c>
      <c r="G13341" s="20" t="s">
        <v>5329</v>
      </c>
      <c r="H13341" s="8" t="s">
        <v>5325</v>
      </c>
      <c r="I13341" s="21" t="s">
        <v>5326</v>
      </c>
      <c r="J13341" s="8" t="e">
        <f>VLOOKUP(LEFT(G13341,4),'[5]De Para Agregador'!$E$2:$H$1065,4,FALSE)</f>
        <v>#N/A</v>
      </c>
    </row>
    <row r="13342" spans="1:10" x14ac:dyDescent="0.2">
      <c r="A13342" s="1" t="str">
        <f t="shared" si="337"/>
        <v>52000156O000I</v>
      </c>
      <c r="B13342" s="9" t="s">
        <v>4739</v>
      </c>
      <c r="C13342" s="8" t="s">
        <v>6</v>
      </c>
      <c r="D13342" s="8">
        <v>2</v>
      </c>
      <c r="G13342" s="20" t="s">
        <v>5330</v>
      </c>
      <c r="H13342" s="8" t="s">
        <v>5120</v>
      </c>
      <c r="I13342" s="21" t="s">
        <v>5121</v>
      </c>
      <c r="J13342" s="8" t="e">
        <f>VLOOKUP(LEFT(G13342,4),'[5]De Para Agregador'!$E$2:$H$1065,4,FALSE)</f>
        <v>#N/A</v>
      </c>
    </row>
    <row r="13343" spans="1:10" x14ac:dyDescent="0.2">
      <c r="A13343" s="1" t="str">
        <f t="shared" si="337"/>
        <v>520002345@</v>
      </c>
      <c r="B13343" s="9" t="s">
        <v>4739</v>
      </c>
      <c r="C13343" s="8" t="s">
        <v>6</v>
      </c>
      <c r="D13343" s="8">
        <v>2</v>
      </c>
      <c r="G13343" s="20" t="s">
        <v>5331</v>
      </c>
      <c r="H13343" s="8" t="s">
        <v>5150</v>
      </c>
      <c r="I13343" s="21" t="s">
        <v>5151</v>
      </c>
      <c r="J13343" s="8" t="e">
        <f>VLOOKUP(LEFT(G13343,4),'[5]De Para Agregador'!$E$2:$H$1065,4,FALSE)</f>
        <v>#N/A</v>
      </c>
    </row>
    <row r="13344" spans="1:10" x14ac:dyDescent="0.2">
      <c r="A13344" s="1" t="str">
        <f t="shared" si="337"/>
        <v>520002872@</v>
      </c>
      <c r="B13344" s="9" t="s">
        <v>4739</v>
      </c>
      <c r="C13344" s="8" t="s">
        <v>6</v>
      </c>
      <c r="D13344" s="8">
        <v>2</v>
      </c>
      <c r="G13344" s="20" t="s">
        <v>5332</v>
      </c>
      <c r="H13344" s="8" t="s">
        <v>5183</v>
      </c>
      <c r="I13344" s="21" t="s">
        <v>5184</v>
      </c>
      <c r="J13344" s="8" t="e">
        <f>VLOOKUP(LEFT(G13344,4),'[5]De Para Agregador'!$E$2:$H$1065,4,FALSE)</f>
        <v>#N/A</v>
      </c>
    </row>
    <row r="13345" spans="1:10" x14ac:dyDescent="0.2">
      <c r="A13345" s="1" t="str">
        <f t="shared" si="337"/>
        <v>520005408@</v>
      </c>
      <c r="B13345" s="9" t="s">
        <v>4739</v>
      </c>
      <c r="C13345" s="8" t="s">
        <v>6</v>
      </c>
      <c r="D13345" s="8">
        <v>2</v>
      </c>
      <c r="G13345" s="20" t="s">
        <v>5333</v>
      </c>
      <c r="H13345" s="8" t="s">
        <v>5334</v>
      </c>
      <c r="I13345" s="21" t="s">
        <v>5335</v>
      </c>
      <c r="J13345" s="8" t="e">
        <f>VLOOKUP(LEFT(G13345,4),'[5]De Para Agregador'!$E$2:$H$1065,4,FALSE)</f>
        <v>#N/A</v>
      </c>
    </row>
    <row r="13346" spans="1:10" x14ac:dyDescent="0.2">
      <c r="A13346" s="1" t="str">
        <f t="shared" si="337"/>
        <v>520002913@</v>
      </c>
      <c r="B13346" s="9" t="s">
        <v>4739</v>
      </c>
      <c r="C13346" s="8" t="s">
        <v>6</v>
      </c>
      <c r="D13346" s="8">
        <v>2</v>
      </c>
      <c r="G13346" s="20" t="s">
        <v>5336</v>
      </c>
      <c r="H13346" s="8" t="s">
        <v>5189</v>
      </c>
      <c r="I13346" s="21" t="s">
        <v>5190</v>
      </c>
      <c r="J13346" s="8" t="e">
        <f>VLOOKUP(LEFT(G13346,4),'[5]De Para Agregador'!$E$2:$H$1065,4,FALSE)</f>
        <v>#N/A</v>
      </c>
    </row>
    <row r="13347" spans="1:10" x14ac:dyDescent="0.2">
      <c r="A13347" s="1" t="str">
        <f t="shared" si="337"/>
        <v>520002923@</v>
      </c>
      <c r="B13347" s="9" t="s">
        <v>4739</v>
      </c>
      <c r="C13347" s="8" t="s">
        <v>6</v>
      </c>
      <c r="D13347" s="8">
        <v>2</v>
      </c>
      <c r="G13347" s="20" t="s">
        <v>5337</v>
      </c>
      <c r="H13347" s="8" t="s">
        <v>5338</v>
      </c>
      <c r="I13347" s="21" t="s">
        <v>5339</v>
      </c>
      <c r="J13347" s="8" t="e">
        <f>VLOOKUP(LEFT(G13347,4),'[5]De Para Agregador'!$E$2:$H$1065,4,FALSE)</f>
        <v>#N/A</v>
      </c>
    </row>
    <row r="13348" spans="1:10" x14ac:dyDescent="0.2">
      <c r="A13348" s="1" t="str">
        <f t="shared" si="337"/>
        <v>5200014TH0001</v>
      </c>
      <c r="B13348" s="9" t="s">
        <v>4739</v>
      </c>
      <c r="C13348" s="8" t="s">
        <v>6</v>
      </c>
      <c r="D13348" s="8">
        <v>2</v>
      </c>
      <c r="G13348" s="20" t="s">
        <v>5340</v>
      </c>
      <c r="H13348" s="8" t="s">
        <v>5341</v>
      </c>
      <c r="I13348" s="21" t="s">
        <v>5342</v>
      </c>
      <c r="J13348" s="8" t="e">
        <f>VLOOKUP(LEFT(G13348,4),'[5]De Para Agregador'!$E$2:$H$1065,4,FALSE)</f>
        <v>#N/A</v>
      </c>
    </row>
    <row r="13349" spans="1:10" x14ac:dyDescent="0.2">
      <c r="A13349" s="1" t="str">
        <f t="shared" si="337"/>
        <v>5200020XB0004</v>
      </c>
      <c r="B13349" s="9" t="s">
        <v>4739</v>
      </c>
      <c r="C13349" s="8" t="s">
        <v>6</v>
      </c>
      <c r="D13349" s="8">
        <v>2</v>
      </c>
      <c r="G13349" s="20" t="s">
        <v>5343</v>
      </c>
      <c r="H13349" s="8" t="s">
        <v>4950</v>
      </c>
      <c r="I13349" s="21" t="s">
        <v>4951</v>
      </c>
      <c r="J13349" s="8" t="e">
        <f>VLOOKUP(LEFT(G13349,4),'[5]De Para Agregador'!$E$2:$H$1065,4,FALSE)</f>
        <v>#N/A</v>
      </c>
    </row>
    <row r="13350" spans="1:10" x14ac:dyDescent="0.2">
      <c r="A13350" s="1" t="str">
        <f t="shared" si="337"/>
        <v>520002501@</v>
      </c>
      <c r="B13350" s="9" t="s">
        <v>4739</v>
      </c>
      <c r="C13350" s="8" t="s">
        <v>6</v>
      </c>
      <c r="D13350" s="8">
        <v>2</v>
      </c>
      <c r="G13350" s="20" t="s">
        <v>5344</v>
      </c>
      <c r="H13350" s="8" t="s">
        <v>5345</v>
      </c>
      <c r="I13350" s="21" t="s">
        <v>5346</v>
      </c>
      <c r="J13350" s="8" t="e">
        <f>VLOOKUP(LEFT(G13350,4),'[5]De Para Agregador'!$E$2:$H$1065,4,FALSE)</f>
        <v>#N/A</v>
      </c>
    </row>
    <row r="13351" spans="1:10" x14ac:dyDescent="0.2">
      <c r="A13351" s="1" t="str">
        <f t="shared" si="337"/>
        <v>520002522@</v>
      </c>
      <c r="B13351" s="9" t="s">
        <v>4739</v>
      </c>
      <c r="C13351" s="8" t="s">
        <v>6</v>
      </c>
      <c r="D13351" s="8">
        <v>2</v>
      </c>
      <c r="G13351" s="20" t="s">
        <v>2683</v>
      </c>
      <c r="H13351" s="8" t="s">
        <v>4500</v>
      </c>
      <c r="I13351" s="21" t="s">
        <v>5021</v>
      </c>
      <c r="J13351" s="8" t="e">
        <f>VLOOKUP(LEFT(G13351,4),'[5]De Para Agregador'!$E$2:$H$1065,4,FALSE)</f>
        <v>#N/A</v>
      </c>
    </row>
    <row r="13352" spans="1:10" x14ac:dyDescent="0.2">
      <c r="A13352" s="1" t="str">
        <f t="shared" si="337"/>
        <v>520002502@</v>
      </c>
      <c r="B13352" s="9" t="s">
        <v>4739</v>
      </c>
      <c r="C13352" s="8" t="s">
        <v>6</v>
      </c>
      <c r="D13352" s="8">
        <v>2</v>
      </c>
      <c r="G13352" s="20" t="s">
        <v>5347</v>
      </c>
      <c r="H13352" s="8" t="s">
        <v>5348</v>
      </c>
      <c r="I13352" s="21" t="s">
        <v>5349</v>
      </c>
      <c r="J13352" s="8" t="e">
        <f>VLOOKUP(LEFT(G13352,4),'[5]De Para Agregador'!$E$2:$H$1065,4,FALSE)</f>
        <v>#N/A</v>
      </c>
    </row>
    <row r="13353" spans="1:10" x14ac:dyDescent="0.2">
      <c r="A13353" s="1" t="str">
        <f t="shared" si="337"/>
        <v>520008953@</v>
      </c>
      <c r="B13353" s="9" t="s">
        <v>4739</v>
      </c>
      <c r="C13353" s="8" t="s">
        <v>6</v>
      </c>
      <c r="D13353" s="8">
        <v>2</v>
      </c>
      <c r="G13353" s="20" t="s">
        <v>5350</v>
      </c>
      <c r="H13353" s="8" t="s">
        <v>5351</v>
      </c>
      <c r="I13353" s="21" t="s">
        <v>5352</v>
      </c>
      <c r="J13353" s="8" t="e">
        <f>VLOOKUP(LEFT(G13353,4),'[5]De Para Agregador'!$E$2:$H$1065,4,FALSE)</f>
        <v>#N/A</v>
      </c>
    </row>
    <row r="13354" spans="1:10" x14ac:dyDescent="0.2">
      <c r="A13354" s="1" t="str">
        <f t="shared" si="337"/>
        <v>5200020XY0001</v>
      </c>
      <c r="B13354" s="9" t="s">
        <v>4739</v>
      </c>
      <c r="C13354" s="8" t="s">
        <v>16</v>
      </c>
      <c r="D13354" s="8">
        <v>2</v>
      </c>
      <c r="G13354" s="20" t="s">
        <v>5353</v>
      </c>
      <c r="H13354" s="8" t="s">
        <v>5171</v>
      </c>
      <c r="I13354" s="21" t="s">
        <v>5172</v>
      </c>
      <c r="J13354" s="8" t="e">
        <f>VLOOKUP(LEFT(G13354,4),'[5]De Para Agregador'!$E$2:$H$1065,4,FALSE)</f>
        <v>#N/A</v>
      </c>
    </row>
    <row r="13355" spans="1:10" x14ac:dyDescent="0.2">
      <c r="A13355" s="1" t="str">
        <f t="shared" si="337"/>
        <v>5200020SE0005</v>
      </c>
      <c r="B13355" s="9" t="s">
        <v>4739</v>
      </c>
      <c r="C13355" s="8" t="s">
        <v>6</v>
      </c>
      <c r="D13355" s="8">
        <v>2</v>
      </c>
      <c r="G13355" s="20" t="s">
        <v>5354</v>
      </c>
      <c r="H13355" s="8" t="s">
        <v>5136</v>
      </c>
      <c r="I13355" s="21" t="s">
        <v>5137</v>
      </c>
      <c r="J13355" s="8" t="e">
        <f>VLOOKUP(LEFT(G13355,4),'[5]De Para Agregador'!$E$2:$H$1065,4,FALSE)</f>
        <v>#N/A</v>
      </c>
    </row>
    <row r="13356" spans="1:10" x14ac:dyDescent="0.2">
      <c r="A13356" s="1" t="str">
        <f t="shared" si="337"/>
        <v>520002510@</v>
      </c>
      <c r="B13356" s="9" t="s">
        <v>4739</v>
      </c>
      <c r="C13356" s="8" t="s">
        <v>6</v>
      </c>
      <c r="D13356" s="8">
        <v>2</v>
      </c>
      <c r="G13356" s="20" t="s">
        <v>5355</v>
      </c>
      <c r="H13356" s="8" t="s">
        <v>5212</v>
      </c>
      <c r="I13356" s="21" t="s">
        <v>5213</v>
      </c>
      <c r="J13356" s="8" t="e">
        <f>VLOOKUP(LEFT(G13356,4),'[5]De Para Agregador'!$E$2:$H$1065,4,FALSE)</f>
        <v>#N/A</v>
      </c>
    </row>
    <row r="13357" spans="1:10" x14ac:dyDescent="0.2">
      <c r="A13357" s="1" t="str">
        <f t="shared" si="337"/>
        <v>5200014ML@</v>
      </c>
      <c r="B13357" s="9" t="s">
        <v>4739</v>
      </c>
      <c r="C13357" s="8" t="s">
        <v>6</v>
      </c>
      <c r="D13357" s="8">
        <v>2</v>
      </c>
      <c r="G13357" s="20" t="s">
        <v>5356</v>
      </c>
      <c r="H13357" s="8" t="s">
        <v>5357</v>
      </c>
      <c r="I13357" s="21" t="s">
        <v>5358</v>
      </c>
      <c r="J13357" s="8" t="e">
        <f>VLOOKUP(LEFT(G13357,4),'[5]De Para Agregador'!$E$2:$H$1065,4,FALSE)</f>
        <v>#N/A</v>
      </c>
    </row>
    <row r="13358" spans="1:10" x14ac:dyDescent="0.2">
      <c r="A13358" s="1" t="str">
        <f t="shared" si="337"/>
        <v>5200020G3@</v>
      </c>
      <c r="B13358" s="9" t="s">
        <v>4739</v>
      </c>
      <c r="C13358" s="8" t="s">
        <v>16</v>
      </c>
      <c r="D13358" s="8">
        <v>2</v>
      </c>
      <c r="G13358" s="20" t="s">
        <v>5359</v>
      </c>
      <c r="H13358" s="8" t="s">
        <v>5360</v>
      </c>
      <c r="I13358" s="21" t="s">
        <v>5361</v>
      </c>
      <c r="J13358" s="8" t="e">
        <f>VLOOKUP(LEFT(G13358,4),'[5]De Para Agregador'!$E$2:$H$1065,4,FALSE)</f>
        <v>#N/A</v>
      </c>
    </row>
    <row r="13359" spans="1:10" x14ac:dyDescent="0.2">
      <c r="A13359" s="1" t="str">
        <f t="shared" si="337"/>
        <v>5200014VW0000</v>
      </c>
      <c r="B13359" s="9" t="s">
        <v>4739</v>
      </c>
      <c r="C13359" s="8" t="s">
        <v>16</v>
      </c>
      <c r="D13359" s="8">
        <v>2</v>
      </c>
      <c r="G13359" s="20" t="s">
        <v>5362</v>
      </c>
      <c r="H13359" s="8" t="s">
        <v>5363</v>
      </c>
      <c r="I13359" s="21" t="s">
        <v>5364</v>
      </c>
      <c r="J13359" s="8" t="e">
        <f>VLOOKUP(LEFT(G13359,4),'[5]De Para Agregador'!$E$2:$H$1065,4,FALSE)</f>
        <v>#N/A</v>
      </c>
    </row>
    <row r="13360" spans="1:10" x14ac:dyDescent="0.2">
      <c r="A13360" s="1" t="str">
        <f t="shared" si="337"/>
        <v>5200014VW0001</v>
      </c>
      <c r="B13360" s="9" t="s">
        <v>4739</v>
      </c>
      <c r="C13360" s="8" t="s">
        <v>16</v>
      </c>
      <c r="D13360" s="8">
        <v>2</v>
      </c>
      <c r="G13360" s="20" t="s">
        <v>5365</v>
      </c>
      <c r="H13360" s="8" t="s">
        <v>5363</v>
      </c>
      <c r="I13360" s="21" t="s">
        <v>5364</v>
      </c>
      <c r="J13360" s="8" t="e">
        <f>VLOOKUP(LEFT(G13360,4),'[5]De Para Agregador'!$E$2:$H$1065,4,FALSE)</f>
        <v>#N/A</v>
      </c>
    </row>
    <row r="13361" spans="1:10" x14ac:dyDescent="0.2">
      <c r="A13361" s="1" t="str">
        <f t="shared" si="337"/>
        <v>5200014VW0002</v>
      </c>
      <c r="B13361" s="9" t="s">
        <v>4739</v>
      </c>
      <c r="C13361" s="8" t="s">
        <v>16</v>
      </c>
      <c r="D13361" s="8">
        <v>2</v>
      </c>
      <c r="G13361" s="20" t="s">
        <v>5366</v>
      </c>
      <c r="H13361" s="8" t="s">
        <v>5363</v>
      </c>
      <c r="I13361" s="21" t="s">
        <v>5364</v>
      </c>
      <c r="J13361" s="8" t="e">
        <f>VLOOKUP(LEFT(G13361,4),'[5]De Para Agregador'!$E$2:$H$1065,4,FALSE)</f>
        <v>#N/A</v>
      </c>
    </row>
    <row r="13362" spans="1:10" x14ac:dyDescent="0.2">
      <c r="A13362" s="1" t="str">
        <f t="shared" si="337"/>
        <v>5200014VW0003</v>
      </c>
      <c r="B13362" s="9" t="s">
        <v>4739</v>
      </c>
      <c r="C13362" s="8" t="s">
        <v>16</v>
      </c>
      <c r="D13362" s="8">
        <v>2</v>
      </c>
      <c r="G13362" s="20" t="s">
        <v>5367</v>
      </c>
      <c r="H13362" s="8" t="s">
        <v>5363</v>
      </c>
      <c r="I13362" s="21" t="s">
        <v>5364</v>
      </c>
      <c r="J13362" s="8" t="e">
        <f>VLOOKUP(LEFT(G13362,4),'[5]De Para Agregador'!$E$2:$H$1065,4,FALSE)</f>
        <v>#N/A</v>
      </c>
    </row>
    <row r="13363" spans="1:10" x14ac:dyDescent="0.2">
      <c r="A13363" s="1" t="str">
        <f t="shared" si="337"/>
        <v>5200020X70003</v>
      </c>
      <c r="B13363" s="9" t="s">
        <v>4739</v>
      </c>
      <c r="C13363" s="8" t="s">
        <v>16</v>
      </c>
      <c r="D13363" s="8">
        <v>2</v>
      </c>
      <c r="G13363" s="20" t="s">
        <v>5235</v>
      </c>
      <c r="H13363" s="8" t="s">
        <v>4871</v>
      </c>
      <c r="I13363" s="21" t="s">
        <v>5368</v>
      </c>
      <c r="J13363" s="8" t="e">
        <f>VLOOKUP(LEFT(G13363,4),'[5]De Para Agregador'!$E$2:$H$1065,4,FALSE)</f>
        <v>#N/A</v>
      </c>
    </row>
    <row r="13364" spans="1:10" x14ac:dyDescent="0.2">
      <c r="A13364" s="1" t="str">
        <f t="shared" si="337"/>
        <v>5200014N1@</v>
      </c>
      <c r="B13364" s="9" t="s">
        <v>4739</v>
      </c>
      <c r="C13364" s="8" t="s">
        <v>16</v>
      </c>
      <c r="D13364" s="8">
        <v>2</v>
      </c>
      <c r="G13364" s="20" t="s">
        <v>5369</v>
      </c>
      <c r="H13364" s="8" t="s">
        <v>5370</v>
      </c>
      <c r="I13364" s="21" t="s">
        <v>5371</v>
      </c>
      <c r="J13364" s="8" t="e">
        <f>VLOOKUP(LEFT(G13364,4),'[5]De Para Agregador'!$E$2:$H$1065,4,FALSE)</f>
        <v>#N/A</v>
      </c>
    </row>
    <row r="13365" spans="1:10" x14ac:dyDescent="0.2">
      <c r="A13365" s="1" t="str">
        <f t="shared" si="337"/>
        <v>5200020G30000</v>
      </c>
      <c r="B13365" s="9" t="s">
        <v>4739</v>
      </c>
      <c r="C13365" s="8" t="s">
        <v>16</v>
      </c>
      <c r="D13365" s="8">
        <v>2</v>
      </c>
      <c r="G13365" s="20" t="s">
        <v>5372</v>
      </c>
      <c r="H13365" s="8" t="s">
        <v>5360</v>
      </c>
      <c r="I13365" s="21" t="s">
        <v>5361</v>
      </c>
      <c r="J13365" s="8" t="e">
        <f>VLOOKUP(LEFT(G13365,4),'[5]De Para Agregador'!$E$2:$H$1065,4,FALSE)</f>
        <v>#N/A</v>
      </c>
    </row>
    <row r="13366" spans="1:10" x14ac:dyDescent="0.2">
      <c r="A13366" s="1" t="str">
        <f t="shared" si="337"/>
        <v>5200014ML@</v>
      </c>
      <c r="B13366" s="9" t="s">
        <v>4739</v>
      </c>
      <c r="C13366" s="8" t="s">
        <v>16</v>
      </c>
      <c r="D13366" s="8">
        <v>2</v>
      </c>
      <c r="G13366" s="20" t="s">
        <v>5356</v>
      </c>
      <c r="H13366" s="8" t="s">
        <v>5357</v>
      </c>
      <c r="I13366" s="21" t="s">
        <v>5373</v>
      </c>
      <c r="J13366" s="8" t="e">
        <f>VLOOKUP(LEFT(G13366,4),'[5]De Para Agregador'!$E$2:$H$1065,4,FALSE)</f>
        <v>#N/A</v>
      </c>
    </row>
    <row r="13367" spans="1:10" x14ac:dyDescent="0.2">
      <c r="A13367" s="1" t="str">
        <f t="shared" si="337"/>
        <v>5200012110000</v>
      </c>
      <c r="B13367" s="9" t="s">
        <v>4739</v>
      </c>
      <c r="C13367" s="8" t="s">
        <v>6</v>
      </c>
      <c r="D13367" s="8">
        <v>2</v>
      </c>
      <c r="G13367" s="20" t="s">
        <v>5374</v>
      </c>
      <c r="H13367" s="8" t="s">
        <v>5375</v>
      </c>
      <c r="I13367" s="21" t="s">
        <v>5376</v>
      </c>
      <c r="J13367" s="8" t="e">
        <f>VLOOKUP(LEFT(G13367,4),'[5]De Para Agregador'!$E$2:$H$1065,4,FALSE)</f>
        <v>#N/A</v>
      </c>
    </row>
    <row r="13368" spans="1:10" x14ac:dyDescent="0.2">
      <c r="A13368" s="1" t="str">
        <f t="shared" si="337"/>
        <v>5200013F90000</v>
      </c>
      <c r="B13368" s="9" t="s">
        <v>4739</v>
      </c>
      <c r="C13368" s="8" t="s">
        <v>6</v>
      </c>
      <c r="D13368" s="8">
        <v>2</v>
      </c>
      <c r="G13368" s="20" t="s">
        <v>5377</v>
      </c>
      <c r="H13368" s="8" t="s">
        <v>5378</v>
      </c>
      <c r="I13368" s="21" t="s">
        <v>5379</v>
      </c>
      <c r="J13368" s="8" t="e">
        <f>VLOOKUP(LEFT(G13368,4),'[5]De Para Agregador'!$E$2:$H$1065,4,FALSE)</f>
        <v>#N/A</v>
      </c>
    </row>
    <row r="13369" spans="1:10" x14ac:dyDescent="0.2">
      <c r="A13369" s="1" t="str">
        <f t="shared" si="337"/>
        <v>52000151D0002</v>
      </c>
      <c r="B13369" s="9" t="s">
        <v>4739</v>
      </c>
      <c r="C13369" s="8" t="s">
        <v>6</v>
      </c>
      <c r="D13369" s="8">
        <v>2</v>
      </c>
      <c r="G13369" s="20" t="s">
        <v>5380</v>
      </c>
      <c r="H13369" s="8" t="s">
        <v>5381</v>
      </c>
      <c r="I13369" s="21" t="s">
        <v>5382</v>
      </c>
      <c r="J13369" s="8" t="e">
        <f>VLOOKUP(LEFT(G13369,4),'[5]De Para Agregador'!$E$2:$H$1065,4,FALSE)</f>
        <v>#N/A</v>
      </c>
    </row>
    <row r="13370" spans="1:10" x14ac:dyDescent="0.2">
      <c r="A13370" s="1" t="str">
        <f t="shared" si="337"/>
        <v>52000151D0003</v>
      </c>
      <c r="B13370" s="9" t="s">
        <v>4739</v>
      </c>
      <c r="C13370" s="8" t="s">
        <v>6</v>
      </c>
      <c r="D13370" s="8">
        <v>2</v>
      </c>
      <c r="G13370" s="20" t="s">
        <v>5383</v>
      </c>
      <c r="H13370" s="8" t="s">
        <v>5381</v>
      </c>
      <c r="I13370" s="21" t="s">
        <v>5382</v>
      </c>
      <c r="J13370" s="8" t="e">
        <f>VLOOKUP(LEFT(G13370,4),'[5]De Para Agregador'!$E$2:$H$1065,4,FALSE)</f>
        <v>#N/A</v>
      </c>
    </row>
    <row r="13371" spans="1:10" x14ac:dyDescent="0.2">
      <c r="A13371" s="1" t="str">
        <f t="shared" si="337"/>
        <v>520001211EBAN</v>
      </c>
      <c r="B13371" s="9" t="s">
        <v>4739</v>
      </c>
      <c r="C13371" s="8" t="s">
        <v>6</v>
      </c>
      <c r="D13371" s="8">
        <v>2</v>
      </c>
      <c r="G13371" s="20" t="s">
        <v>5384</v>
      </c>
      <c r="H13371" s="8" t="s">
        <v>5375</v>
      </c>
      <c r="I13371" s="21" t="s">
        <v>5376</v>
      </c>
      <c r="J13371" s="8" t="e">
        <f>VLOOKUP(LEFT(G13371,4),'[5]De Para Agregador'!$E$2:$H$1065,4,FALSE)</f>
        <v>#N/A</v>
      </c>
    </row>
    <row r="13372" spans="1:10" x14ac:dyDescent="0.2">
      <c r="A13372" s="1" t="str">
        <f t="shared" si="337"/>
        <v>520001211EREL</v>
      </c>
      <c r="B13372" s="9" t="s">
        <v>4739</v>
      </c>
      <c r="C13372" s="8" t="s">
        <v>6</v>
      </c>
      <c r="D13372" s="8">
        <v>2</v>
      </c>
      <c r="G13372" s="20" t="s">
        <v>5385</v>
      </c>
      <c r="H13372" s="8" t="s">
        <v>5375</v>
      </c>
      <c r="I13372" s="21" t="s">
        <v>5376</v>
      </c>
      <c r="J13372" s="8" t="e">
        <f>VLOOKUP(LEFT(G13372,4),'[5]De Para Agregador'!$E$2:$H$1065,4,FALSE)</f>
        <v>#N/A</v>
      </c>
    </row>
    <row r="13373" spans="1:10" x14ac:dyDescent="0.2">
      <c r="A13373" s="1" t="str">
        <f t="shared" si="337"/>
        <v>5200014SZ0000</v>
      </c>
      <c r="B13373" s="9" t="s">
        <v>4739</v>
      </c>
      <c r="C13373" s="8" t="s">
        <v>6</v>
      </c>
      <c r="D13373" s="8">
        <v>2</v>
      </c>
      <c r="G13373" s="20" t="s">
        <v>5386</v>
      </c>
      <c r="H13373" s="8" t="s">
        <v>5387</v>
      </c>
      <c r="I13373" s="21" t="s">
        <v>5388</v>
      </c>
      <c r="J13373" s="8" t="e">
        <f>VLOOKUP(LEFT(G13373,4),'[5]De Para Agregador'!$E$2:$H$1065,4,FALSE)</f>
        <v>#N/A</v>
      </c>
    </row>
    <row r="13374" spans="1:10" x14ac:dyDescent="0.2">
      <c r="A13374" s="1" t="str">
        <f t="shared" si="337"/>
        <v>5200014VX0000</v>
      </c>
      <c r="B13374" s="9" t="s">
        <v>4739</v>
      </c>
      <c r="C13374" s="8" t="s">
        <v>6</v>
      </c>
      <c r="D13374" s="8">
        <v>2</v>
      </c>
      <c r="G13374" s="20" t="s">
        <v>5389</v>
      </c>
      <c r="H13374" s="8" t="s">
        <v>5390</v>
      </c>
      <c r="I13374" s="21" t="s">
        <v>5391</v>
      </c>
      <c r="J13374" s="8" t="e">
        <f>VLOOKUP(LEFT(G13374,4),'[5]De Para Agregador'!$E$2:$H$1065,4,FALSE)</f>
        <v>#N/A</v>
      </c>
    </row>
    <row r="13375" spans="1:10" x14ac:dyDescent="0.2">
      <c r="A13375" s="1" t="str">
        <f t="shared" si="337"/>
        <v>5200020S90000</v>
      </c>
      <c r="B13375" s="9" t="s">
        <v>4739</v>
      </c>
      <c r="C13375" s="8" t="s">
        <v>6</v>
      </c>
      <c r="D13375" s="8">
        <v>2</v>
      </c>
      <c r="G13375" s="20" t="s">
        <v>5392</v>
      </c>
      <c r="H13375" s="8" t="s">
        <v>4945</v>
      </c>
      <c r="I13375" s="21" t="s">
        <v>4946</v>
      </c>
      <c r="J13375" s="8" t="e">
        <f>VLOOKUP(LEFT(G13375,4),'[5]De Para Agregador'!$E$2:$H$1065,4,FALSE)</f>
        <v>#N/A</v>
      </c>
    </row>
    <row r="13376" spans="1:10" x14ac:dyDescent="0.2">
      <c r="A13376" s="1" t="str">
        <f t="shared" si="337"/>
        <v>520007U720000</v>
      </c>
      <c r="B13376" s="9" t="s">
        <v>4739</v>
      </c>
      <c r="C13376" s="8" t="s">
        <v>6</v>
      </c>
      <c r="D13376" s="8">
        <v>2</v>
      </c>
      <c r="G13376" s="20" t="s">
        <v>5393</v>
      </c>
      <c r="H13376" s="8" t="s">
        <v>5394</v>
      </c>
      <c r="I13376" s="21" t="s">
        <v>5395</v>
      </c>
      <c r="J13376" s="8" t="e">
        <f>VLOOKUP(LEFT(G13376,4),'[5]De Para Agregador'!$E$2:$H$1065,4,FALSE)</f>
        <v>#N/A</v>
      </c>
    </row>
    <row r="13377" spans="1:10" x14ac:dyDescent="0.2">
      <c r="A13377" s="1" t="str">
        <f t="shared" si="337"/>
        <v>5200015F10000</v>
      </c>
      <c r="B13377" s="9" t="s">
        <v>4739</v>
      </c>
      <c r="C13377" s="8" t="s">
        <v>6</v>
      </c>
      <c r="D13377" s="8">
        <v>2</v>
      </c>
      <c r="G13377" s="20" t="s">
        <v>5396</v>
      </c>
      <c r="H13377" s="8" t="s">
        <v>4953</v>
      </c>
      <c r="I13377" s="21" t="s">
        <v>4954</v>
      </c>
      <c r="J13377" s="8" t="e">
        <f>VLOOKUP(LEFT(G13377,4),'[5]De Para Agregador'!$E$2:$H$1065,4,FALSE)</f>
        <v>#N/A</v>
      </c>
    </row>
    <row r="13378" spans="1:10" x14ac:dyDescent="0.2">
      <c r="A13378" s="1" t="str">
        <f t="shared" si="337"/>
        <v>5200020IH0001</v>
      </c>
      <c r="B13378" s="9" t="s">
        <v>4739</v>
      </c>
      <c r="C13378" s="8" t="s">
        <v>6</v>
      </c>
      <c r="D13378" s="8">
        <v>2</v>
      </c>
      <c r="G13378" s="20" t="s">
        <v>5397</v>
      </c>
      <c r="H13378" s="8" t="s">
        <v>4958</v>
      </c>
      <c r="I13378" s="21" t="s">
        <v>4959</v>
      </c>
      <c r="J13378" s="8" t="e">
        <f>VLOOKUP(LEFT(G13378,4),'[5]De Para Agregador'!$E$2:$H$1065,4,FALSE)</f>
        <v>#N/A</v>
      </c>
    </row>
    <row r="13379" spans="1:10" x14ac:dyDescent="0.2">
      <c r="A13379" s="1" t="str">
        <f t="shared" si="337"/>
        <v>5200015F10001</v>
      </c>
      <c r="B13379" s="9" t="s">
        <v>4739</v>
      </c>
      <c r="C13379" s="8" t="s">
        <v>6</v>
      </c>
      <c r="D13379" s="8">
        <v>2</v>
      </c>
      <c r="G13379" s="20" t="s">
        <v>5398</v>
      </c>
      <c r="H13379" s="8" t="s">
        <v>4953</v>
      </c>
      <c r="I13379" s="21" t="s">
        <v>4954</v>
      </c>
      <c r="J13379" s="8" t="e">
        <f>VLOOKUP(LEFT(G13379,4),'[5]De Para Agregador'!$E$2:$H$1065,4,FALSE)</f>
        <v>#N/A</v>
      </c>
    </row>
    <row r="13380" spans="1:10" x14ac:dyDescent="0.2">
      <c r="A13380" s="1" t="str">
        <f t="shared" si="337"/>
        <v>5200020S90002</v>
      </c>
      <c r="B13380" s="9" t="s">
        <v>4739</v>
      </c>
      <c r="C13380" s="8" t="s">
        <v>6</v>
      </c>
      <c r="D13380" s="8">
        <v>2</v>
      </c>
      <c r="G13380" s="20" t="s">
        <v>5399</v>
      </c>
      <c r="H13380" s="8" t="s">
        <v>4945</v>
      </c>
      <c r="I13380" s="21" t="s">
        <v>4946</v>
      </c>
      <c r="J13380" s="8" t="e">
        <f>VLOOKUP(LEFT(G13380,4),'[5]De Para Agregador'!$E$2:$H$1065,4,FALSE)</f>
        <v>#N/A</v>
      </c>
    </row>
    <row r="13381" spans="1:10" x14ac:dyDescent="0.2">
      <c r="A13381" s="1" t="str">
        <f t="shared" si="337"/>
        <v>5200020IH0003</v>
      </c>
      <c r="B13381" s="9" t="s">
        <v>4739</v>
      </c>
      <c r="C13381" s="8" t="s">
        <v>6</v>
      </c>
      <c r="D13381" s="8">
        <v>2</v>
      </c>
      <c r="G13381" s="20" t="s">
        <v>5400</v>
      </c>
      <c r="H13381" s="8" t="s">
        <v>4958</v>
      </c>
      <c r="I13381" s="21" t="s">
        <v>4959</v>
      </c>
      <c r="J13381" s="8" t="e">
        <f>VLOOKUP(LEFT(G13381,4),'[5]De Para Agregador'!$E$2:$H$1065,4,FALSE)</f>
        <v>#N/A</v>
      </c>
    </row>
    <row r="13382" spans="1:10" x14ac:dyDescent="0.2">
      <c r="A13382" s="1" t="str">
        <f t="shared" si="337"/>
        <v>5200020S90004</v>
      </c>
      <c r="B13382" s="9" t="s">
        <v>4739</v>
      </c>
      <c r="C13382" s="8" t="s">
        <v>6</v>
      </c>
      <c r="D13382" s="8">
        <v>2</v>
      </c>
      <c r="G13382" s="20" t="s">
        <v>5401</v>
      </c>
      <c r="H13382" s="8" t="s">
        <v>4945</v>
      </c>
      <c r="I13382" s="21" t="s">
        <v>4946</v>
      </c>
      <c r="J13382" s="8" t="e">
        <f>VLOOKUP(LEFT(G13382,4),'[5]De Para Agregador'!$E$2:$H$1065,4,FALSE)</f>
        <v>#N/A</v>
      </c>
    </row>
    <row r="13383" spans="1:10" x14ac:dyDescent="0.2">
      <c r="A13383" s="1" t="str">
        <f t="shared" ref="A13383:A13446" si="338">+B13383&amp;G13383</f>
        <v>5200020S90005</v>
      </c>
      <c r="B13383" s="9" t="s">
        <v>4739</v>
      </c>
      <c r="C13383" s="8" t="s">
        <v>6</v>
      </c>
      <c r="D13383" s="8">
        <v>2</v>
      </c>
      <c r="G13383" s="20" t="s">
        <v>5402</v>
      </c>
      <c r="H13383" s="8" t="s">
        <v>4945</v>
      </c>
      <c r="I13383" s="21" t="s">
        <v>4946</v>
      </c>
      <c r="J13383" s="8" t="e">
        <f>VLOOKUP(LEFT(G13383,4),'[5]De Para Agregador'!$E$2:$H$1065,4,FALSE)</f>
        <v>#N/A</v>
      </c>
    </row>
    <row r="13384" spans="1:10" x14ac:dyDescent="0.2">
      <c r="A13384" s="1" t="str">
        <f t="shared" si="338"/>
        <v>5200020IH0008</v>
      </c>
      <c r="B13384" s="9" t="s">
        <v>4739</v>
      </c>
      <c r="C13384" s="8" t="s">
        <v>6</v>
      </c>
      <c r="D13384" s="8">
        <v>2</v>
      </c>
      <c r="G13384" s="20" t="s">
        <v>5403</v>
      </c>
      <c r="H13384" s="8" t="s">
        <v>4958</v>
      </c>
      <c r="I13384" s="21" t="s">
        <v>4959</v>
      </c>
      <c r="J13384" s="8" t="e">
        <f>VLOOKUP(LEFT(G13384,4),'[5]De Para Agregador'!$E$2:$H$1065,4,FALSE)</f>
        <v>#N/A</v>
      </c>
    </row>
    <row r="13385" spans="1:10" x14ac:dyDescent="0.2">
      <c r="A13385" s="1" t="str">
        <f t="shared" si="338"/>
        <v>5200020XB0008</v>
      </c>
      <c r="B13385" s="9" t="s">
        <v>4739</v>
      </c>
      <c r="C13385" s="8" t="s">
        <v>6</v>
      </c>
      <c r="D13385" s="8">
        <v>2</v>
      </c>
      <c r="G13385" s="20" t="s">
        <v>5404</v>
      </c>
      <c r="H13385" s="8" t="s">
        <v>4950</v>
      </c>
      <c r="I13385" s="21" t="s">
        <v>4951</v>
      </c>
      <c r="J13385" s="8" t="e">
        <f>VLOOKUP(LEFT(G13385,4),'[5]De Para Agregador'!$E$2:$H$1065,4,FALSE)</f>
        <v>#N/A</v>
      </c>
    </row>
    <row r="13386" spans="1:10" x14ac:dyDescent="0.2">
      <c r="A13386" s="1" t="str">
        <f t="shared" si="338"/>
        <v>5200020IH000A</v>
      </c>
      <c r="B13386" s="9" t="s">
        <v>4739</v>
      </c>
      <c r="C13386" s="8" t="s">
        <v>6</v>
      </c>
      <c r="D13386" s="8">
        <v>2</v>
      </c>
      <c r="G13386" s="20" t="s">
        <v>5405</v>
      </c>
      <c r="H13386" s="8" t="s">
        <v>4958</v>
      </c>
      <c r="I13386" s="21" t="s">
        <v>4959</v>
      </c>
      <c r="J13386" s="8" t="e">
        <f>VLOOKUP(LEFT(G13386,4),'[5]De Para Agregador'!$E$2:$H$1065,4,FALSE)</f>
        <v>#N/A</v>
      </c>
    </row>
    <row r="13387" spans="1:10" x14ac:dyDescent="0.2">
      <c r="A13387" s="1" t="str">
        <f t="shared" si="338"/>
        <v>5200014SZECOM</v>
      </c>
      <c r="B13387" s="9" t="s">
        <v>4739</v>
      </c>
      <c r="C13387" s="8" t="s">
        <v>6</v>
      </c>
      <c r="D13387" s="8">
        <v>2</v>
      </c>
      <c r="G13387" s="20" t="s">
        <v>5406</v>
      </c>
      <c r="H13387" s="8" t="s">
        <v>5387</v>
      </c>
      <c r="I13387" s="21" t="s">
        <v>5388</v>
      </c>
      <c r="J13387" s="8" t="e">
        <f>VLOOKUP(LEFT(G13387,4),'[5]De Para Agregador'!$E$2:$H$1065,4,FALSE)</f>
        <v>#N/A</v>
      </c>
    </row>
    <row r="13388" spans="1:10" x14ac:dyDescent="0.2">
      <c r="A13388" s="1" t="str">
        <f t="shared" si="338"/>
        <v>5200020S9EREL</v>
      </c>
      <c r="B13388" s="9" t="s">
        <v>4739</v>
      </c>
      <c r="C13388" s="8" t="s">
        <v>6</v>
      </c>
      <c r="D13388" s="8">
        <v>2</v>
      </c>
      <c r="G13388" s="20" t="s">
        <v>5407</v>
      </c>
      <c r="H13388" s="8" t="s">
        <v>4945</v>
      </c>
      <c r="I13388" s="21" t="s">
        <v>4946</v>
      </c>
      <c r="J13388" s="8" t="e">
        <f>VLOOKUP(LEFT(G13388,4),'[5]De Para Agregador'!$E$2:$H$1065,4,FALSE)</f>
        <v>#N/A</v>
      </c>
    </row>
    <row r="13389" spans="1:10" x14ac:dyDescent="0.2">
      <c r="A13389" s="1" t="str">
        <f t="shared" si="338"/>
        <v>52000156N000C</v>
      </c>
      <c r="B13389" s="9" t="s">
        <v>4739</v>
      </c>
      <c r="C13389" s="8" t="s">
        <v>6</v>
      </c>
      <c r="D13389" s="8">
        <v>2</v>
      </c>
      <c r="G13389" s="20" t="s">
        <v>5408</v>
      </c>
      <c r="H13389" s="8" t="s">
        <v>4980</v>
      </c>
      <c r="I13389" s="21" t="s">
        <v>4981</v>
      </c>
      <c r="J13389" s="8" t="e">
        <f>VLOOKUP(LEFT(G13389,4),'[5]De Para Agregador'!$E$2:$H$1065,4,FALSE)</f>
        <v>#N/A</v>
      </c>
    </row>
    <row r="13390" spans="1:10" x14ac:dyDescent="0.2">
      <c r="A13390" s="1" t="str">
        <f t="shared" si="338"/>
        <v>52000156N000D</v>
      </c>
      <c r="B13390" s="9" t="s">
        <v>4739</v>
      </c>
      <c r="C13390" s="8" t="s">
        <v>6</v>
      </c>
      <c r="D13390" s="8">
        <v>2</v>
      </c>
      <c r="G13390" s="20" t="s">
        <v>5409</v>
      </c>
      <c r="H13390" s="8" t="s">
        <v>4980</v>
      </c>
      <c r="I13390" s="21" t="s">
        <v>4981</v>
      </c>
      <c r="J13390" s="8" t="e">
        <f>VLOOKUP(LEFT(G13390,4),'[5]De Para Agregador'!$E$2:$H$1065,4,FALSE)</f>
        <v>#N/A</v>
      </c>
    </row>
    <row r="13391" spans="1:10" x14ac:dyDescent="0.2">
      <c r="A13391" s="1" t="str">
        <f t="shared" si="338"/>
        <v>5200020PYEBAN</v>
      </c>
      <c r="B13391" s="9" t="s">
        <v>4739</v>
      </c>
      <c r="C13391" s="8" t="s">
        <v>6</v>
      </c>
      <c r="D13391" s="8">
        <v>2</v>
      </c>
      <c r="G13391" s="20" t="s">
        <v>5410</v>
      </c>
      <c r="H13391" s="8" t="s">
        <v>4986</v>
      </c>
      <c r="I13391" s="21" t="s">
        <v>4987</v>
      </c>
      <c r="J13391" s="8" t="e">
        <f>VLOOKUP(LEFT(G13391,4),'[5]De Para Agregador'!$E$2:$H$1065,4,FALSE)</f>
        <v>#N/A</v>
      </c>
    </row>
    <row r="13392" spans="1:10" x14ac:dyDescent="0.2">
      <c r="A13392" s="1" t="str">
        <f t="shared" si="338"/>
        <v>52000147FECOM</v>
      </c>
      <c r="B13392" s="9" t="s">
        <v>4739</v>
      </c>
      <c r="C13392" s="8" t="s">
        <v>6</v>
      </c>
      <c r="D13392" s="8">
        <v>2</v>
      </c>
      <c r="G13392" s="20" t="s">
        <v>5411</v>
      </c>
      <c r="H13392" s="8" t="s">
        <v>4878</v>
      </c>
      <c r="I13392" s="21" t="s">
        <v>4879</v>
      </c>
      <c r="J13392" s="8" t="e">
        <f>VLOOKUP(LEFT(G13392,4),'[5]De Para Agregador'!$E$2:$H$1065,4,FALSE)</f>
        <v>#N/A</v>
      </c>
    </row>
    <row r="13393" spans="1:10" x14ac:dyDescent="0.2">
      <c r="A13393" s="1" t="str">
        <f t="shared" si="338"/>
        <v>5200020PYECOM</v>
      </c>
      <c r="B13393" s="9" t="s">
        <v>4739</v>
      </c>
      <c r="C13393" s="8" t="s">
        <v>6</v>
      </c>
      <c r="D13393" s="8">
        <v>2</v>
      </c>
      <c r="G13393" s="20" t="s">
        <v>5412</v>
      </c>
      <c r="H13393" s="8" t="s">
        <v>4986</v>
      </c>
      <c r="I13393" s="21" t="s">
        <v>4987</v>
      </c>
      <c r="J13393" s="8" t="e">
        <f>VLOOKUP(LEFT(G13393,4),'[5]De Para Agregador'!$E$2:$H$1065,4,FALSE)</f>
        <v>#N/A</v>
      </c>
    </row>
    <row r="13394" spans="1:10" x14ac:dyDescent="0.2">
      <c r="A13394" s="1" t="str">
        <f t="shared" si="338"/>
        <v>5200020XJECOM</v>
      </c>
      <c r="B13394" s="9" t="s">
        <v>4739</v>
      </c>
      <c r="C13394" s="8" t="s">
        <v>6</v>
      </c>
      <c r="D13394" s="8">
        <v>2</v>
      </c>
      <c r="G13394" s="20" t="s">
        <v>5413</v>
      </c>
      <c r="H13394" s="8" t="s">
        <v>4995</v>
      </c>
      <c r="I13394" s="21" t="s">
        <v>4996</v>
      </c>
      <c r="J13394" s="8" t="e">
        <f>VLOOKUP(LEFT(G13394,4),'[5]De Para Agregador'!$E$2:$H$1065,4,FALSE)</f>
        <v>#N/A</v>
      </c>
    </row>
    <row r="13395" spans="1:10" x14ac:dyDescent="0.2">
      <c r="A13395" s="1" t="str">
        <f t="shared" si="338"/>
        <v>5200013DBEREL</v>
      </c>
      <c r="B13395" s="9" t="s">
        <v>4739</v>
      </c>
      <c r="C13395" s="8" t="s">
        <v>6</v>
      </c>
      <c r="D13395" s="8">
        <v>2</v>
      </c>
      <c r="G13395" s="20" t="s">
        <v>5414</v>
      </c>
      <c r="H13395" s="8" t="s">
        <v>4970</v>
      </c>
      <c r="I13395" s="21" t="s">
        <v>4971</v>
      </c>
      <c r="J13395" s="8" t="e">
        <f>VLOOKUP(LEFT(G13395,4),'[5]De Para Agregador'!$E$2:$H$1065,4,FALSE)</f>
        <v>#N/A</v>
      </c>
    </row>
    <row r="13396" spans="1:10" x14ac:dyDescent="0.2">
      <c r="A13396" s="1" t="str">
        <f t="shared" si="338"/>
        <v>52000156NEREL</v>
      </c>
      <c r="B13396" s="9" t="s">
        <v>4739</v>
      </c>
      <c r="C13396" s="8" t="s">
        <v>6</v>
      </c>
      <c r="D13396" s="8">
        <v>2</v>
      </c>
      <c r="G13396" s="20" t="s">
        <v>5415</v>
      </c>
      <c r="H13396" s="8" t="s">
        <v>4980</v>
      </c>
      <c r="I13396" s="21" t="s">
        <v>4981</v>
      </c>
      <c r="J13396" s="8" t="e">
        <f>VLOOKUP(LEFT(G13396,4),'[5]De Para Agregador'!$E$2:$H$1065,4,FALSE)</f>
        <v>#N/A</v>
      </c>
    </row>
    <row r="13397" spans="1:10" x14ac:dyDescent="0.2">
      <c r="A13397" s="1" t="str">
        <f t="shared" si="338"/>
        <v>520003138EREL</v>
      </c>
      <c r="B13397" s="9" t="s">
        <v>4739</v>
      </c>
      <c r="C13397" s="8" t="s">
        <v>6</v>
      </c>
      <c r="D13397" s="8">
        <v>2</v>
      </c>
      <c r="G13397" s="20" t="s">
        <v>5416</v>
      </c>
      <c r="H13397" s="8" t="s">
        <v>5032</v>
      </c>
      <c r="I13397" s="21" t="s">
        <v>5033</v>
      </c>
      <c r="J13397" s="8" t="e">
        <f>VLOOKUP(LEFT(G13397,4),'[5]De Para Agregador'!$E$2:$H$1065,4,FALSE)</f>
        <v>#N/A</v>
      </c>
    </row>
    <row r="13398" spans="1:10" x14ac:dyDescent="0.2">
      <c r="A13398" s="1" t="str">
        <f t="shared" si="338"/>
        <v>52000156O0000</v>
      </c>
      <c r="B13398" s="9" t="s">
        <v>4739</v>
      </c>
      <c r="C13398" s="8" t="s">
        <v>6</v>
      </c>
      <c r="D13398" s="8">
        <v>2</v>
      </c>
      <c r="G13398" s="20" t="s">
        <v>5417</v>
      </c>
      <c r="H13398" s="8" t="s">
        <v>5120</v>
      </c>
      <c r="I13398" s="21" t="s">
        <v>5121</v>
      </c>
      <c r="J13398" s="8" t="e">
        <f>VLOOKUP(LEFT(G13398,4),'[5]De Para Agregador'!$E$2:$H$1065,4,FALSE)</f>
        <v>#N/A</v>
      </c>
    </row>
    <row r="13399" spans="1:10" x14ac:dyDescent="0.2">
      <c r="A13399" s="1" t="str">
        <f t="shared" si="338"/>
        <v>520001N470000</v>
      </c>
      <c r="B13399" s="9" t="s">
        <v>4739</v>
      </c>
      <c r="C13399" s="8" t="s">
        <v>6</v>
      </c>
      <c r="D13399" s="8">
        <v>2</v>
      </c>
      <c r="G13399" s="20" t="s">
        <v>5418</v>
      </c>
      <c r="H13399" s="8" t="s">
        <v>5419</v>
      </c>
      <c r="I13399" s="21" t="s">
        <v>5420</v>
      </c>
      <c r="J13399" s="8" t="e">
        <f>VLOOKUP(LEFT(G13399,4),'[5]De Para Agregador'!$E$2:$H$1065,4,FALSE)</f>
        <v>#N/A</v>
      </c>
    </row>
    <row r="13400" spans="1:10" x14ac:dyDescent="0.2">
      <c r="A13400" s="1" t="str">
        <f t="shared" si="338"/>
        <v>520001N470001</v>
      </c>
      <c r="B13400" s="9" t="s">
        <v>4739</v>
      </c>
      <c r="C13400" s="8" t="s">
        <v>6</v>
      </c>
      <c r="D13400" s="8">
        <v>2</v>
      </c>
      <c r="G13400" s="20" t="s">
        <v>5421</v>
      </c>
      <c r="H13400" s="8" t="s">
        <v>5419</v>
      </c>
      <c r="I13400" s="21" t="s">
        <v>5420</v>
      </c>
      <c r="J13400" s="8" t="e">
        <f>VLOOKUP(LEFT(G13400,4),'[5]De Para Agregador'!$E$2:$H$1065,4,FALSE)</f>
        <v>#N/A</v>
      </c>
    </row>
    <row r="13401" spans="1:10" x14ac:dyDescent="0.2">
      <c r="A13401" s="1" t="str">
        <f t="shared" si="338"/>
        <v>52000156O0002</v>
      </c>
      <c r="B13401" s="9" t="s">
        <v>4739</v>
      </c>
      <c r="C13401" s="8" t="s">
        <v>6</v>
      </c>
      <c r="D13401" s="8">
        <v>2</v>
      </c>
      <c r="G13401" s="20" t="s">
        <v>5422</v>
      </c>
      <c r="H13401" s="8" t="s">
        <v>5120</v>
      </c>
      <c r="I13401" s="21" t="s">
        <v>5121</v>
      </c>
      <c r="J13401" s="8" t="e">
        <f>VLOOKUP(LEFT(G13401,4),'[5]De Para Agregador'!$E$2:$H$1065,4,FALSE)</f>
        <v>#N/A</v>
      </c>
    </row>
    <row r="13402" spans="1:10" x14ac:dyDescent="0.2">
      <c r="A13402" s="1" t="str">
        <f t="shared" si="338"/>
        <v>5200020XO0007</v>
      </c>
      <c r="B13402" s="9" t="s">
        <v>4739</v>
      </c>
      <c r="C13402" s="8" t="s">
        <v>6</v>
      </c>
      <c r="D13402" s="8">
        <v>2</v>
      </c>
      <c r="G13402" s="20" t="s">
        <v>5423</v>
      </c>
      <c r="H13402" s="8" t="s">
        <v>5131</v>
      </c>
      <c r="I13402" s="21" t="s">
        <v>5132</v>
      </c>
      <c r="J13402" s="8" t="e">
        <f>VLOOKUP(LEFT(G13402,4),'[5]De Para Agregador'!$E$2:$H$1065,4,FALSE)</f>
        <v>#N/A</v>
      </c>
    </row>
    <row r="13403" spans="1:10" x14ac:dyDescent="0.2">
      <c r="A13403" s="1" t="str">
        <f t="shared" si="338"/>
        <v>52000157N0009</v>
      </c>
      <c r="B13403" s="9" t="s">
        <v>4739</v>
      </c>
      <c r="C13403" s="8" t="s">
        <v>6</v>
      </c>
      <c r="D13403" s="8">
        <v>2</v>
      </c>
      <c r="G13403" s="20" t="s">
        <v>5424</v>
      </c>
      <c r="H13403" s="8" t="s">
        <v>5141</v>
      </c>
      <c r="I13403" s="21" t="s">
        <v>5142</v>
      </c>
      <c r="J13403" s="8" t="e">
        <f>VLOOKUP(LEFT(G13403,4),'[5]De Para Agregador'!$E$2:$H$1065,4,FALSE)</f>
        <v>#N/A</v>
      </c>
    </row>
    <row r="13404" spans="1:10" x14ac:dyDescent="0.2">
      <c r="A13404" s="1" t="str">
        <f t="shared" si="338"/>
        <v>5200020SE0009</v>
      </c>
      <c r="B13404" s="9" t="s">
        <v>4739</v>
      </c>
      <c r="C13404" s="8" t="s">
        <v>6</v>
      </c>
      <c r="D13404" s="8">
        <v>2</v>
      </c>
      <c r="G13404" s="20" t="s">
        <v>5425</v>
      </c>
      <c r="H13404" s="8" t="s">
        <v>5136</v>
      </c>
      <c r="I13404" s="21" t="s">
        <v>5137</v>
      </c>
      <c r="J13404" s="8" t="e">
        <f>VLOOKUP(LEFT(G13404,4),'[5]De Para Agregador'!$E$2:$H$1065,4,FALSE)</f>
        <v>#N/A</v>
      </c>
    </row>
    <row r="13405" spans="1:10" x14ac:dyDescent="0.2">
      <c r="A13405" s="1" t="str">
        <f t="shared" si="338"/>
        <v>52000157N000A</v>
      </c>
      <c r="B13405" s="9" t="s">
        <v>4739</v>
      </c>
      <c r="C13405" s="8" t="s">
        <v>6</v>
      </c>
      <c r="D13405" s="8">
        <v>2</v>
      </c>
      <c r="G13405" s="20" t="s">
        <v>5426</v>
      </c>
      <c r="H13405" s="8" t="s">
        <v>5141</v>
      </c>
      <c r="I13405" s="21" t="s">
        <v>5142</v>
      </c>
      <c r="J13405" s="8" t="e">
        <f>VLOOKUP(LEFT(G13405,4),'[5]De Para Agregador'!$E$2:$H$1065,4,FALSE)</f>
        <v>#N/A</v>
      </c>
    </row>
    <row r="13406" spans="1:10" x14ac:dyDescent="0.2">
      <c r="A13406" s="1" t="str">
        <f t="shared" si="338"/>
        <v>52000156O000K</v>
      </c>
      <c r="B13406" s="9" t="s">
        <v>4739</v>
      </c>
      <c r="C13406" s="8" t="s">
        <v>6</v>
      </c>
      <c r="D13406" s="8">
        <v>2</v>
      </c>
      <c r="G13406" s="20" t="s">
        <v>5427</v>
      </c>
      <c r="H13406" s="8" t="s">
        <v>5120</v>
      </c>
      <c r="I13406" s="21" t="s">
        <v>5121</v>
      </c>
      <c r="J13406" s="8" t="e">
        <f>VLOOKUP(LEFT(G13406,4),'[5]De Para Agregador'!$E$2:$H$1065,4,FALSE)</f>
        <v>#N/A</v>
      </c>
    </row>
    <row r="13407" spans="1:10" x14ac:dyDescent="0.2">
      <c r="A13407" s="1" t="str">
        <f t="shared" si="338"/>
        <v>52000156OEBAN</v>
      </c>
      <c r="B13407" s="9" t="s">
        <v>4739</v>
      </c>
      <c r="C13407" s="8" t="s">
        <v>6</v>
      </c>
      <c r="D13407" s="8">
        <v>2</v>
      </c>
      <c r="G13407" s="20" t="s">
        <v>5428</v>
      </c>
      <c r="H13407" s="8" t="s">
        <v>5120</v>
      </c>
      <c r="I13407" s="21" t="s">
        <v>5121</v>
      </c>
      <c r="J13407" s="8" t="e">
        <f>VLOOKUP(LEFT(G13407,4),'[5]De Para Agregador'!$E$2:$H$1065,4,FALSE)</f>
        <v>#N/A</v>
      </c>
    </row>
    <row r="13408" spans="1:10" x14ac:dyDescent="0.2">
      <c r="A13408" s="1" t="str">
        <f t="shared" si="338"/>
        <v>52000157MECOM</v>
      </c>
      <c r="B13408" s="9" t="s">
        <v>4739</v>
      </c>
      <c r="C13408" s="8" t="s">
        <v>6</v>
      </c>
      <c r="D13408" s="8">
        <v>2</v>
      </c>
      <c r="G13408" s="20" t="s">
        <v>5429</v>
      </c>
      <c r="H13408" s="8" t="s">
        <v>5114</v>
      </c>
      <c r="I13408" s="21" t="s">
        <v>5115</v>
      </c>
      <c r="J13408" s="8" t="e">
        <f>VLOOKUP(LEFT(G13408,4),'[5]De Para Agregador'!$E$2:$H$1065,4,FALSE)</f>
        <v>#N/A</v>
      </c>
    </row>
    <row r="13409" spans="1:10" x14ac:dyDescent="0.2">
      <c r="A13409" s="1" t="str">
        <f t="shared" si="338"/>
        <v>5200014ML0000</v>
      </c>
      <c r="B13409" s="9" t="s">
        <v>4739</v>
      </c>
      <c r="C13409" s="8" t="s">
        <v>6</v>
      </c>
      <c r="D13409" s="8">
        <v>2</v>
      </c>
      <c r="G13409" s="20" t="s">
        <v>5430</v>
      </c>
      <c r="H13409" s="8" t="s">
        <v>5357</v>
      </c>
      <c r="I13409" s="21" t="s">
        <v>5358</v>
      </c>
      <c r="J13409" s="8" t="e">
        <f>VLOOKUP(LEFT(G13409,4),'[5]De Para Agregador'!$E$2:$H$1065,4,FALSE)</f>
        <v>#N/A</v>
      </c>
    </row>
    <row r="13410" spans="1:10" x14ac:dyDescent="0.2">
      <c r="A13410" s="1" t="str">
        <f t="shared" si="338"/>
        <v>5200014MLECOM</v>
      </c>
      <c r="B13410" s="9" t="s">
        <v>4739</v>
      </c>
      <c r="C13410" s="8" t="s">
        <v>6</v>
      </c>
      <c r="D13410" s="8">
        <v>2</v>
      </c>
      <c r="G13410" s="20" t="s">
        <v>5431</v>
      </c>
      <c r="H13410" s="8" t="s">
        <v>5357</v>
      </c>
      <c r="I13410" s="21" t="s">
        <v>5358</v>
      </c>
      <c r="J13410" s="8" t="e">
        <f>VLOOKUP(LEFT(G13410,4),'[5]De Para Agregador'!$E$2:$H$1065,4,FALSE)</f>
        <v>#N/A</v>
      </c>
    </row>
    <row r="13411" spans="1:10" x14ac:dyDescent="0.2">
      <c r="A13411" s="1" t="str">
        <f t="shared" si="338"/>
        <v>520004528ECOM</v>
      </c>
      <c r="B13411" s="9" t="s">
        <v>4739</v>
      </c>
      <c r="C13411" s="8" t="s">
        <v>6</v>
      </c>
      <c r="D13411" s="8">
        <v>2</v>
      </c>
      <c r="G13411" s="20" t="s">
        <v>5432</v>
      </c>
      <c r="H13411" s="8" t="s">
        <v>5157</v>
      </c>
      <c r="I13411" s="21" t="s">
        <v>5158</v>
      </c>
      <c r="J13411" s="8" t="e">
        <f>VLOOKUP(LEFT(G13411,4),'[5]De Para Agregador'!$E$2:$H$1065,4,FALSE)</f>
        <v>#N/A</v>
      </c>
    </row>
    <row r="13412" spans="1:10" x14ac:dyDescent="0.2">
      <c r="A13412" s="1" t="str">
        <f t="shared" si="338"/>
        <v>52000156L0001</v>
      </c>
      <c r="B13412" s="9" t="s">
        <v>4739</v>
      </c>
      <c r="C13412" s="8" t="s">
        <v>6</v>
      </c>
      <c r="D13412" s="8">
        <v>2</v>
      </c>
      <c r="G13412" s="20" t="s">
        <v>5433</v>
      </c>
      <c r="H13412" s="8" t="s">
        <v>5434</v>
      </c>
      <c r="I13412" s="21" t="s">
        <v>5435</v>
      </c>
      <c r="J13412" s="8" t="e">
        <f>VLOOKUP(LEFT(G13412,4),'[5]De Para Agregador'!$E$2:$H$1065,4,FALSE)</f>
        <v>#N/A</v>
      </c>
    </row>
    <row r="13413" spans="1:10" x14ac:dyDescent="0.2">
      <c r="A13413" s="1" t="str">
        <f t="shared" si="338"/>
        <v>5200020XX0000</v>
      </c>
      <c r="B13413" s="9" t="s">
        <v>4739</v>
      </c>
      <c r="C13413" s="8" t="s">
        <v>6</v>
      </c>
      <c r="D13413" s="8">
        <v>2</v>
      </c>
      <c r="G13413" s="20" t="s">
        <v>5436</v>
      </c>
      <c r="H13413" s="8" t="s">
        <v>5208</v>
      </c>
      <c r="I13413" s="21" t="s">
        <v>5209</v>
      </c>
      <c r="J13413" s="8" t="e">
        <f>VLOOKUP(LEFT(G13413,4),'[5]De Para Agregador'!$E$2:$H$1065,4,FALSE)</f>
        <v>#N/A</v>
      </c>
    </row>
    <row r="13414" spans="1:10" x14ac:dyDescent="0.2">
      <c r="A13414" s="1" t="str">
        <f t="shared" si="338"/>
        <v>5200020XXECOM</v>
      </c>
      <c r="B13414" s="9" t="s">
        <v>4739</v>
      </c>
      <c r="C13414" s="8" t="s">
        <v>6</v>
      </c>
      <c r="D13414" s="8">
        <v>2</v>
      </c>
      <c r="G13414" s="20" t="s">
        <v>5437</v>
      </c>
      <c r="H13414" s="8" t="s">
        <v>5208</v>
      </c>
      <c r="I13414" s="21" t="s">
        <v>5209</v>
      </c>
      <c r="J13414" s="8" t="e">
        <f>VLOOKUP(LEFT(G13414,4),'[5]De Para Agregador'!$E$2:$H$1065,4,FALSE)</f>
        <v>#N/A</v>
      </c>
    </row>
    <row r="13415" spans="1:10" x14ac:dyDescent="0.2">
      <c r="A13415" s="1" t="str">
        <f t="shared" si="338"/>
        <v>520001211MP02</v>
      </c>
      <c r="B13415" s="9" t="s">
        <v>4739</v>
      </c>
      <c r="C13415" s="8" t="s">
        <v>16</v>
      </c>
      <c r="D13415" s="8">
        <v>2</v>
      </c>
      <c r="G13415" s="20" t="s">
        <v>5438</v>
      </c>
      <c r="H13415" s="8" t="s">
        <v>5375</v>
      </c>
      <c r="I13415" s="21" t="s">
        <v>5439</v>
      </c>
      <c r="J13415" s="8" t="e">
        <f>VLOOKUP(LEFT(G13415,4),'[5]De Para Agregador'!$E$2:$H$1065,4,FALSE)</f>
        <v>#N/A</v>
      </c>
    </row>
    <row r="13416" spans="1:10" x14ac:dyDescent="0.2">
      <c r="A13416" s="1" t="str">
        <f t="shared" si="338"/>
        <v>5200020SX@</v>
      </c>
      <c r="B13416" s="9" t="s">
        <v>4739</v>
      </c>
      <c r="C13416" s="8" t="s">
        <v>6</v>
      </c>
      <c r="D13416" s="8">
        <v>2</v>
      </c>
      <c r="G13416" s="20" t="s">
        <v>5440</v>
      </c>
      <c r="H13416" s="8" t="s">
        <v>5441</v>
      </c>
      <c r="I13416" s="21" t="s">
        <v>5442</v>
      </c>
      <c r="J13416" s="8" t="e">
        <f>VLOOKUP(LEFT(G13416,4),'[5]De Para Agregador'!$E$2:$H$1065,4,FALSE)</f>
        <v>#N/A</v>
      </c>
    </row>
    <row r="13417" spans="1:10" x14ac:dyDescent="0.2">
      <c r="A13417" s="1" t="str">
        <f t="shared" si="338"/>
        <v>520002452@</v>
      </c>
      <c r="B13417" s="9" t="s">
        <v>4739</v>
      </c>
      <c r="C13417" s="8" t="s">
        <v>6</v>
      </c>
      <c r="D13417" s="8">
        <v>2</v>
      </c>
      <c r="G13417" s="20" t="s">
        <v>5443</v>
      </c>
      <c r="H13417" s="8" t="s">
        <v>4835</v>
      </c>
      <c r="I13417" s="21" t="s">
        <v>4836</v>
      </c>
      <c r="J13417" s="8" t="e">
        <f>VLOOKUP(LEFT(G13417,4),'[5]De Para Agregador'!$E$2:$H$1065,4,FALSE)</f>
        <v>#N/A</v>
      </c>
    </row>
    <row r="13418" spans="1:10" x14ac:dyDescent="0.2">
      <c r="A13418" s="1" t="str">
        <f t="shared" si="338"/>
        <v>520005132@</v>
      </c>
      <c r="B13418" s="9" t="s">
        <v>4739</v>
      </c>
      <c r="C13418" s="8" t="s">
        <v>6</v>
      </c>
      <c r="D13418" s="8">
        <v>2</v>
      </c>
      <c r="G13418" s="20" t="s">
        <v>5444</v>
      </c>
      <c r="H13418" s="8" t="s">
        <v>5445</v>
      </c>
      <c r="I13418" s="21" t="s">
        <v>5446</v>
      </c>
      <c r="J13418" s="8" t="e">
        <f>VLOOKUP(LEFT(G13418,4),'[5]De Para Agregador'!$E$2:$H$1065,4,FALSE)</f>
        <v>#N/A</v>
      </c>
    </row>
    <row r="13419" spans="1:10" x14ac:dyDescent="0.2">
      <c r="A13419" s="1" t="str">
        <f t="shared" si="338"/>
        <v>5200014UN0000</v>
      </c>
      <c r="B13419" s="9" t="s">
        <v>4739</v>
      </c>
      <c r="C13419" s="8" t="s">
        <v>6</v>
      </c>
      <c r="D13419" s="8">
        <v>2</v>
      </c>
      <c r="G13419" s="20" t="s">
        <v>5447</v>
      </c>
      <c r="H13419" s="8" t="s">
        <v>5448</v>
      </c>
      <c r="I13419" s="21" t="s">
        <v>5449</v>
      </c>
      <c r="J13419" s="8" t="e">
        <f>VLOOKUP(LEFT(G13419,4),'[5]De Para Agregador'!$E$2:$H$1065,4,FALSE)</f>
        <v>#N/A</v>
      </c>
    </row>
    <row r="13420" spans="1:10" x14ac:dyDescent="0.2">
      <c r="A13420" s="1" t="str">
        <f t="shared" si="338"/>
        <v>5200014SY0008</v>
      </c>
      <c r="B13420" s="9" t="s">
        <v>4739</v>
      </c>
      <c r="C13420" s="8" t="s">
        <v>6</v>
      </c>
      <c r="D13420" s="8">
        <v>2</v>
      </c>
      <c r="G13420" s="20" t="s">
        <v>5450</v>
      </c>
      <c r="H13420" s="8" t="s">
        <v>4919</v>
      </c>
      <c r="I13420" s="21" t="s">
        <v>4920</v>
      </c>
      <c r="J13420" s="8" t="e">
        <f>VLOOKUP(LEFT(G13420,4),'[5]De Para Agregador'!$E$2:$H$1065,4,FALSE)</f>
        <v>#N/A</v>
      </c>
    </row>
    <row r="13421" spans="1:10" x14ac:dyDescent="0.2">
      <c r="A13421" s="1" t="str">
        <f t="shared" si="338"/>
        <v>520008969@</v>
      </c>
      <c r="B13421" s="9" t="s">
        <v>4739</v>
      </c>
      <c r="C13421" s="8" t="s">
        <v>6</v>
      </c>
      <c r="D13421" s="8">
        <v>2</v>
      </c>
      <c r="G13421" s="20" t="s">
        <v>5451</v>
      </c>
      <c r="H13421" s="8" t="s">
        <v>5452</v>
      </c>
      <c r="I13421" s="21" t="s">
        <v>5453</v>
      </c>
      <c r="J13421" s="8" t="e">
        <f>VLOOKUP(LEFT(G13421,4),'[5]De Para Agregador'!$E$2:$H$1065,4,FALSE)</f>
        <v>#N/A</v>
      </c>
    </row>
    <row r="13422" spans="1:10" x14ac:dyDescent="0.2">
      <c r="A13422" s="1" t="str">
        <f t="shared" si="338"/>
        <v>5200013D80000</v>
      </c>
      <c r="B13422" s="9" t="s">
        <v>4739</v>
      </c>
      <c r="C13422" s="8" t="s">
        <v>6</v>
      </c>
      <c r="D13422" s="8">
        <v>2</v>
      </c>
      <c r="G13422" s="20" t="s">
        <v>5454</v>
      </c>
      <c r="H13422" s="8" t="s">
        <v>5455</v>
      </c>
      <c r="I13422" s="21" t="s">
        <v>5456</v>
      </c>
      <c r="J13422" s="8" t="e">
        <f>VLOOKUP(LEFT(G13422,4),'[5]De Para Agregador'!$E$2:$H$1065,4,FALSE)</f>
        <v>#N/A</v>
      </c>
    </row>
    <row r="13423" spans="1:10" x14ac:dyDescent="0.2">
      <c r="A13423" s="1" t="str">
        <f t="shared" si="338"/>
        <v>5200020S90001</v>
      </c>
      <c r="B13423" s="9" t="s">
        <v>4739</v>
      </c>
      <c r="C13423" s="8" t="s">
        <v>6</v>
      </c>
      <c r="D13423" s="8">
        <v>2</v>
      </c>
      <c r="G13423" s="20" t="s">
        <v>5457</v>
      </c>
      <c r="H13423" s="8" t="s">
        <v>4945</v>
      </c>
      <c r="I13423" s="21" t="s">
        <v>4946</v>
      </c>
      <c r="J13423" s="8" t="e">
        <f>VLOOKUP(LEFT(G13423,4),'[5]De Para Agregador'!$E$2:$H$1065,4,FALSE)</f>
        <v>#N/A</v>
      </c>
    </row>
    <row r="13424" spans="1:10" x14ac:dyDescent="0.2">
      <c r="A13424" s="1" t="str">
        <f t="shared" si="338"/>
        <v>5200020IH0002</v>
      </c>
      <c r="B13424" s="9" t="s">
        <v>4739</v>
      </c>
      <c r="C13424" s="8" t="s">
        <v>6</v>
      </c>
      <c r="D13424" s="8">
        <v>2</v>
      </c>
      <c r="G13424" s="20" t="s">
        <v>5458</v>
      </c>
      <c r="H13424" s="8" t="s">
        <v>4958</v>
      </c>
      <c r="I13424" s="21" t="s">
        <v>4959</v>
      </c>
      <c r="J13424" s="8" t="e">
        <f>VLOOKUP(LEFT(G13424,4),'[5]De Para Agregador'!$E$2:$H$1065,4,FALSE)</f>
        <v>#N/A</v>
      </c>
    </row>
    <row r="13425" spans="1:10" x14ac:dyDescent="0.2">
      <c r="A13425" s="1" t="str">
        <f t="shared" si="338"/>
        <v>52000156K0003</v>
      </c>
      <c r="B13425" s="9" t="s">
        <v>4739</v>
      </c>
      <c r="C13425" s="8" t="s">
        <v>6</v>
      </c>
      <c r="D13425" s="8">
        <v>2</v>
      </c>
      <c r="G13425" s="20" t="s">
        <v>5459</v>
      </c>
      <c r="H13425" s="8" t="s">
        <v>5460</v>
      </c>
      <c r="I13425" s="21" t="s">
        <v>5461</v>
      </c>
      <c r="J13425" s="8" t="e">
        <f>VLOOKUP(LEFT(G13425,4),'[5]De Para Agregador'!$E$2:$H$1065,4,FALSE)</f>
        <v>#N/A</v>
      </c>
    </row>
    <row r="13426" spans="1:10" x14ac:dyDescent="0.2">
      <c r="A13426" s="1" t="str">
        <f t="shared" si="338"/>
        <v>52000156K0005</v>
      </c>
      <c r="B13426" s="9" t="s">
        <v>4739</v>
      </c>
      <c r="C13426" s="8" t="s">
        <v>6</v>
      </c>
      <c r="D13426" s="8">
        <v>2</v>
      </c>
      <c r="G13426" s="20" t="s">
        <v>5462</v>
      </c>
      <c r="H13426" s="8" t="s">
        <v>5460</v>
      </c>
      <c r="I13426" s="21" t="s">
        <v>5461</v>
      </c>
      <c r="J13426" s="8" t="e">
        <f>VLOOKUP(LEFT(G13426,4),'[5]De Para Agregador'!$E$2:$H$1065,4,FALSE)</f>
        <v>#N/A</v>
      </c>
    </row>
    <row r="13427" spans="1:10" x14ac:dyDescent="0.2">
      <c r="A13427" s="1" t="str">
        <f t="shared" si="338"/>
        <v>5200089690005</v>
      </c>
      <c r="B13427" s="9" t="s">
        <v>4739</v>
      </c>
      <c r="C13427" s="8" t="s">
        <v>6</v>
      </c>
      <c r="D13427" s="8">
        <v>2</v>
      </c>
      <c r="G13427" s="20" t="s">
        <v>5463</v>
      </c>
      <c r="H13427" s="8" t="s">
        <v>5452</v>
      </c>
      <c r="I13427" s="21" t="s">
        <v>5453</v>
      </c>
      <c r="J13427" s="8" t="e">
        <f>VLOOKUP(LEFT(G13427,4),'[5]De Para Agregador'!$E$2:$H$1065,4,FALSE)</f>
        <v>#N/A</v>
      </c>
    </row>
    <row r="13428" spans="1:10" x14ac:dyDescent="0.2">
      <c r="A13428" s="1" t="str">
        <f t="shared" si="338"/>
        <v>5200020IH0006</v>
      </c>
      <c r="B13428" s="9" t="s">
        <v>4739</v>
      </c>
      <c r="C13428" s="8" t="s">
        <v>6</v>
      </c>
      <c r="D13428" s="8">
        <v>2</v>
      </c>
      <c r="G13428" s="20" t="s">
        <v>5464</v>
      </c>
      <c r="H13428" s="8" t="s">
        <v>4958</v>
      </c>
      <c r="I13428" s="21" t="s">
        <v>4959</v>
      </c>
      <c r="J13428" s="8" t="e">
        <f>VLOOKUP(LEFT(G13428,4),'[5]De Para Agregador'!$E$2:$H$1065,4,FALSE)</f>
        <v>#N/A</v>
      </c>
    </row>
    <row r="13429" spans="1:10" x14ac:dyDescent="0.2">
      <c r="A13429" s="1" t="str">
        <f t="shared" si="338"/>
        <v>520003134@</v>
      </c>
      <c r="B13429" s="9" t="s">
        <v>4739</v>
      </c>
      <c r="C13429" s="8" t="s">
        <v>6</v>
      </c>
      <c r="D13429" s="8">
        <v>2</v>
      </c>
      <c r="G13429" s="20" t="s">
        <v>5465</v>
      </c>
      <c r="H13429" s="8" t="s">
        <v>5466</v>
      </c>
      <c r="I13429" s="21" t="s">
        <v>5467</v>
      </c>
      <c r="J13429" s="8" t="e">
        <f>VLOOKUP(LEFT(G13429,4),'[5]De Para Agregador'!$E$2:$H$1065,4,FALSE)</f>
        <v>#N/A</v>
      </c>
    </row>
    <row r="13430" spans="1:10" x14ac:dyDescent="0.2">
      <c r="A13430" s="1" t="str">
        <f t="shared" si="338"/>
        <v>5200020PY@</v>
      </c>
      <c r="B13430" s="9" t="s">
        <v>4739</v>
      </c>
      <c r="C13430" s="8" t="s">
        <v>6</v>
      </c>
      <c r="D13430" s="8">
        <v>2</v>
      </c>
      <c r="G13430" s="20" t="s">
        <v>5468</v>
      </c>
      <c r="H13430" s="8" t="s">
        <v>4986</v>
      </c>
      <c r="I13430" s="21" t="s">
        <v>4987</v>
      </c>
      <c r="J13430" s="8" t="e">
        <f>VLOOKUP(LEFT(G13430,4),'[5]De Para Agregador'!$E$2:$H$1065,4,FALSE)</f>
        <v>#N/A</v>
      </c>
    </row>
    <row r="13431" spans="1:10" x14ac:dyDescent="0.2">
      <c r="A13431" s="1" t="str">
        <f t="shared" si="338"/>
        <v>5200020PZ@</v>
      </c>
      <c r="B13431" s="9" t="s">
        <v>4739</v>
      </c>
      <c r="C13431" s="8" t="s">
        <v>6</v>
      </c>
      <c r="D13431" s="8">
        <v>2</v>
      </c>
      <c r="G13431" s="20" t="s">
        <v>5469</v>
      </c>
      <c r="H13431" s="8" t="s">
        <v>5470</v>
      </c>
      <c r="I13431" s="21" t="s">
        <v>5471</v>
      </c>
      <c r="J13431" s="8" t="e">
        <f>VLOOKUP(LEFT(G13431,4),'[5]De Para Agregador'!$E$2:$H$1065,4,FALSE)</f>
        <v>#N/A</v>
      </c>
    </row>
    <row r="13432" spans="1:10" x14ac:dyDescent="0.2">
      <c r="A13432" s="1" t="str">
        <f t="shared" si="338"/>
        <v>5200020SB@</v>
      </c>
      <c r="B13432" s="9" t="s">
        <v>4739</v>
      </c>
      <c r="C13432" s="8" t="s">
        <v>6</v>
      </c>
      <c r="D13432" s="8">
        <v>2</v>
      </c>
      <c r="G13432" s="20" t="s">
        <v>5472</v>
      </c>
      <c r="H13432" s="8" t="s">
        <v>5473</v>
      </c>
      <c r="I13432" s="21" t="s">
        <v>5474</v>
      </c>
      <c r="J13432" s="8" t="e">
        <f>VLOOKUP(LEFT(G13432,4),'[5]De Para Agregador'!$E$2:$H$1065,4,FALSE)</f>
        <v>#N/A</v>
      </c>
    </row>
    <row r="13433" spans="1:10" x14ac:dyDescent="0.2">
      <c r="A13433" s="1" t="str">
        <f t="shared" si="338"/>
        <v>5200014T50000</v>
      </c>
      <c r="B13433" s="9" t="s">
        <v>4739</v>
      </c>
      <c r="C13433" s="8" t="s">
        <v>6</v>
      </c>
      <c r="D13433" s="8">
        <v>2</v>
      </c>
      <c r="G13433" s="20" t="s">
        <v>5475</v>
      </c>
      <c r="H13433" s="8" t="s">
        <v>5295</v>
      </c>
      <c r="I13433" s="21" t="s">
        <v>5296</v>
      </c>
      <c r="J13433" s="8" t="e">
        <f>VLOOKUP(LEFT(G13433,4),'[5]De Para Agregador'!$E$2:$H$1065,4,FALSE)</f>
        <v>#N/A</v>
      </c>
    </row>
    <row r="13434" spans="1:10" x14ac:dyDescent="0.2">
      <c r="A13434" s="1" t="str">
        <f t="shared" si="338"/>
        <v>5200014T50001</v>
      </c>
      <c r="B13434" s="9" t="s">
        <v>4739</v>
      </c>
      <c r="C13434" s="8" t="s">
        <v>6</v>
      </c>
      <c r="D13434" s="8">
        <v>2</v>
      </c>
      <c r="G13434" s="20" t="s">
        <v>5476</v>
      </c>
      <c r="H13434" s="8" t="s">
        <v>5295</v>
      </c>
      <c r="I13434" s="21" t="s">
        <v>5296</v>
      </c>
      <c r="J13434" s="8" t="e">
        <f>VLOOKUP(LEFT(G13434,4),'[5]De Para Agregador'!$E$2:$H$1065,4,FALSE)</f>
        <v>#N/A</v>
      </c>
    </row>
    <row r="13435" spans="1:10" x14ac:dyDescent="0.2">
      <c r="A13435" s="1" t="str">
        <f t="shared" si="338"/>
        <v>5200020XF0002</v>
      </c>
      <c r="B13435" s="9" t="s">
        <v>4739</v>
      </c>
      <c r="C13435" s="8" t="s">
        <v>6</v>
      </c>
      <c r="D13435" s="8">
        <v>2</v>
      </c>
      <c r="G13435" s="20" t="s">
        <v>5477</v>
      </c>
      <c r="H13435" s="8" t="s">
        <v>5292</v>
      </c>
      <c r="I13435" s="21" t="s">
        <v>5293</v>
      </c>
      <c r="J13435" s="8" t="e">
        <f>VLOOKUP(LEFT(G13435,4),'[5]De Para Agregador'!$E$2:$H$1065,4,FALSE)</f>
        <v>#N/A</v>
      </c>
    </row>
    <row r="13436" spans="1:10" x14ac:dyDescent="0.2">
      <c r="A13436" s="1" t="str">
        <f t="shared" si="338"/>
        <v>5200020XJ0007</v>
      </c>
      <c r="B13436" s="9" t="s">
        <v>4739</v>
      </c>
      <c r="C13436" s="8" t="s">
        <v>6</v>
      </c>
      <c r="D13436" s="8">
        <v>2</v>
      </c>
      <c r="G13436" s="20" t="s">
        <v>5478</v>
      </c>
      <c r="H13436" s="8" t="s">
        <v>4995</v>
      </c>
      <c r="I13436" s="21" t="s">
        <v>4996</v>
      </c>
      <c r="J13436" s="8" t="e">
        <f>VLOOKUP(LEFT(G13436,4),'[5]De Para Agregador'!$E$2:$H$1065,4,FALSE)</f>
        <v>#N/A</v>
      </c>
    </row>
    <row r="13437" spans="1:10" x14ac:dyDescent="0.2">
      <c r="A13437" s="1" t="str">
        <f t="shared" si="338"/>
        <v>520001944@</v>
      </c>
      <c r="B13437" s="9" t="s">
        <v>4739</v>
      </c>
      <c r="C13437" s="8" t="s">
        <v>6</v>
      </c>
      <c r="D13437" s="8">
        <v>2</v>
      </c>
      <c r="G13437" s="20" t="s">
        <v>5479</v>
      </c>
      <c r="H13437" s="8" t="s">
        <v>5480</v>
      </c>
      <c r="I13437" s="21" t="s">
        <v>5481</v>
      </c>
      <c r="J13437" s="8" t="e">
        <f>VLOOKUP(LEFT(G13437,4),'[5]De Para Agregador'!$E$2:$H$1065,4,FALSE)</f>
        <v>#N/A</v>
      </c>
    </row>
    <row r="13438" spans="1:10" x14ac:dyDescent="0.2">
      <c r="A13438" s="1" t="str">
        <f t="shared" si="338"/>
        <v>520008940@</v>
      </c>
      <c r="B13438" s="9" t="s">
        <v>4739</v>
      </c>
      <c r="C13438" s="8" t="s">
        <v>6</v>
      </c>
      <c r="D13438" s="8">
        <v>2</v>
      </c>
      <c r="G13438" s="20" t="s">
        <v>5482</v>
      </c>
      <c r="H13438" s="8" t="s">
        <v>5483</v>
      </c>
      <c r="I13438" s="21" t="s">
        <v>5484</v>
      </c>
      <c r="J13438" s="8" t="e">
        <f>VLOOKUP(LEFT(G13438,4),'[5]De Para Agregador'!$E$2:$H$1065,4,FALSE)</f>
        <v>#N/A</v>
      </c>
    </row>
    <row r="13439" spans="1:10" x14ac:dyDescent="0.2">
      <c r="A13439" s="1" t="str">
        <f t="shared" si="338"/>
        <v>5200011TC@</v>
      </c>
      <c r="B13439" s="9" t="s">
        <v>4739</v>
      </c>
      <c r="C13439" s="8" t="s">
        <v>6</v>
      </c>
      <c r="D13439" s="8">
        <v>2</v>
      </c>
      <c r="G13439" s="20" t="s">
        <v>5485</v>
      </c>
      <c r="H13439" s="8" t="s">
        <v>5486</v>
      </c>
      <c r="I13439" s="21" t="s">
        <v>5487</v>
      </c>
      <c r="J13439" s="8" t="e">
        <f>VLOOKUP(LEFT(G13439,4),'[5]De Para Agregador'!$E$2:$H$1065,4,FALSE)</f>
        <v>#N/A</v>
      </c>
    </row>
    <row r="13440" spans="1:10" x14ac:dyDescent="0.2">
      <c r="A13440" s="1" t="str">
        <f t="shared" si="338"/>
        <v>520001N47@</v>
      </c>
      <c r="B13440" s="9" t="s">
        <v>4739</v>
      </c>
      <c r="C13440" s="8" t="s">
        <v>6</v>
      </c>
      <c r="D13440" s="8">
        <v>2</v>
      </c>
      <c r="G13440" s="20" t="s">
        <v>5488</v>
      </c>
      <c r="H13440" s="8" t="s">
        <v>5419</v>
      </c>
      <c r="I13440" s="21" t="s">
        <v>5420</v>
      </c>
      <c r="J13440" s="8" t="e">
        <f>VLOOKUP(LEFT(G13440,4),'[5]De Para Agregador'!$E$2:$H$1065,4,FALSE)</f>
        <v>#N/A</v>
      </c>
    </row>
    <row r="13441" spans="1:10" x14ac:dyDescent="0.2">
      <c r="A13441" s="1" t="str">
        <f t="shared" si="338"/>
        <v>5200020RY@</v>
      </c>
      <c r="B13441" s="9" t="s">
        <v>4739</v>
      </c>
      <c r="C13441" s="8" t="s">
        <v>6</v>
      </c>
      <c r="D13441" s="8">
        <v>2</v>
      </c>
      <c r="G13441" s="20" t="s">
        <v>5489</v>
      </c>
      <c r="H13441" s="8" t="s">
        <v>5490</v>
      </c>
      <c r="I13441" s="21" t="s">
        <v>5491</v>
      </c>
      <c r="J13441" s="8" t="e">
        <f>VLOOKUP(LEFT(G13441,4),'[5]De Para Agregador'!$E$2:$H$1065,4,FALSE)</f>
        <v>#N/A</v>
      </c>
    </row>
    <row r="13442" spans="1:10" x14ac:dyDescent="0.2">
      <c r="A13442" s="1" t="str">
        <f t="shared" si="338"/>
        <v>5200020SE@</v>
      </c>
      <c r="B13442" s="9" t="s">
        <v>4739</v>
      </c>
      <c r="C13442" s="8" t="s">
        <v>6</v>
      </c>
      <c r="D13442" s="8">
        <v>2</v>
      </c>
      <c r="G13442" s="20" t="s">
        <v>5492</v>
      </c>
      <c r="H13442" s="8" t="s">
        <v>5136</v>
      </c>
      <c r="I13442" s="21" t="s">
        <v>5137</v>
      </c>
      <c r="J13442" s="8" t="e">
        <f>VLOOKUP(LEFT(G13442,4),'[5]De Para Agregador'!$E$2:$H$1065,4,FALSE)</f>
        <v>#N/A</v>
      </c>
    </row>
    <row r="13443" spans="1:10" x14ac:dyDescent="0.2">
      <c r="A13443" s="1" t="str">
        <f t="shared" si="338"/>
        <v>520001N560000</v>
      </c>
      <c r="B13443" s="9" t="s">
        <v>4739</v>
      </c>
      <c r="C13443" s="8" t="s">
        <v>6</v>
      </c>
      <c r="D13443" s="8">
        <v>2</v>
      </c>
      <c r="G13443" s="20" t="s">
        <v>5493</v>
      </c>
      <c r="H13443" s="8" t="s">
        <v>5494</v>
      </c>
      <c r="I13443" s="21" t="s">
        <v>5495</v>
      </c>
      <c r="J13443" s="8" t="e">
        <f>VLOOKUP(LEFT(G13443,4),'[5]De Para Agregador'!$E$2:$H$1065,4,FALSE)</f>
        <v>#N/A</v>
      </c>
    </row>
    <row r="13444" spans="1:10" x14ac:dyDescent="0.2">
      <c r="A13444" s="1" t="str">
        <f t="shared" si="338"/>
        <v>5200020SE0000</v>
      </c>
      <c r="B13444" s="9" t="s">
        <v>4739</v>
      </c>
      <c r="C13444" s="8" t="s">
        <v>6</v>
      </c>
      <c r="D13444" s="8">
        <v>2</v>
      </c>
      <c r="G13444" s="20" t="s">
        <v>5496</v>
      </c>
      <c r="H13444" s="8" t="s">
        <v>5136</v>
      </c>
      <c r="I13444" s="21" t="s">
        <v>5137</v>
      </c>
      <c r="J13444" s="8" t="e">
        <f>VLOOKUP(LEFT(G13444,4),'[5]De Para Agregador'!$E$2:$H$1065,4,FALSE)</f>
        <v>#N/A</v>
      </c>
    </row>
    <row r="13445" spans="1:10" x14ac:dyDescent="0.2">
      <c r="A13445" s="1" t="str">
        <f t="shared" si="338"/>
        <v>5200020XP0000</v>
      </c>
      <c r="B13445" s="9" t="s">
        <v>4739</v>
      </c>
      <c r="C13445" s="8" t="s">
        <v>6</v>
      </c>
      <c r="D13445" s="8">
        <v>2</v>
      </c>
      <c r="G13445" s="20" t="s">
        <v>5497</v>
      </c>
      <c r="H13445" s="8" t="s">
        <v>5325</v>
      </c>
      <c r="I13445" s="21" t="s">
        <v>5326</v>
      </c>
      <c r="J13445" s="8" t="e">
        <f>VLOOKUP(LEFT(G13445,4),'[5]De Para Agregador'!$E$2:$H$1065,4,FALSE)</f>
        <v>#N/A</v>
      </c>
    </row>
    <row r="13446" spans="1:10" x14ac:dyDescent="0.2">
      <c r="A13446" s="1" t="str">
        <f t="shared" si="338"/>
        <v>5200014XK0000</v>
      </c>
      <c r="B13446" s="9" t="s">
        <v>4739</v>
      </c>
      <c r="C13446" s="8" t="s">
        <v>6</v>
      </c>
      <c r="D13446" s="8">
        <v>2</v>
      </c>
      <c r="G13446" s="20" t="s">
        <v>5498</v>
      </c>
      <c r="H13446" s="8" t="s">
        <v>5499</v>
      </c>
      <c r="I13446" s="21" t="s">
        <v>5500</v>
      </c>
      <c r="J13446" s="8" t="e">
        <f>VLOOKUP(LEFT(G13446,4),'[5]De Para Agregador'!$E$2:$H$1065,4,FALSE)</f>
        <v>#N/A</v>
      </c>
    </row>
    <row r="13447" spans="1:10" x14ac:dyDescent="0.2">
      <c r="A13447" s="1" t="str">
        <f t="shared" ref="A13447:A13510" si="339">+B13447&amp;G13447</f>
        <v>5200014TB0001</v>
      </c>
      <c r="B13447" s="9" t="s">
        <v>4739</v>
      </c>
      <c r="C13447" s="8" t="s">
        <v>6</v>
      </c>
      <c r="D13447" s="8">
        <v>2</v>
      </c>
      <c r="G13447" s="20" t="s">
        <v>5501</v>
      </c>
      <c r="H13447" s="8" t="s">
        <v>5502</v>
      </c>
      <c r="I13447" s="21" t="s">
        <v>5503</v>
      </c>
      <c r="J13447" s="8" t="e">
        <f>VLOOKUP(LEFT(G13447,4),'[5]De Para Agregador'!$E$2:$H$1065,4,FALSE)</f>
        <v>#N/A</v>
      </c>
    </row>
    <row r="13448" spans="1:10" x14ac:dyDescent="0.2">
      <c r="A13448" s="1" t="str">
        <f t="shared" si="339"/>
        <v>5200020XP0003</v>
      </c>
      <c r="B13448" s="9" t="s">
        <v>4739</v>
      </c>
      <c r="C13448" s="8" t="s">
        <v>6</v>
      </c>
      <c r="D13448" s="8">
        <v>2</v>
      </c>
      <c r="G13448" s="20" t="s">
        <v>5504</v>
      </c>
      <c r="H13448" s="8" t="s">
        <v>5325</v>
      </c>
      <c r="I13448" s="21" t="s">
        <v>5326</v>
      </c>
      <c r="J13448" s="8" t="e">
        <f>VLOOKUP(LEFT(G13448,4),'[5]De Para Agregador'!$E$2:$H$1065,4,FALSE)</f>
        <v>#N/A</v>
      </c>
    </row>
    <row r="13449" spans="1:10" x14ac:dyDescent="0.2">
      <c r="A13449" s="1" t="str">
        <f t="shared" si="339"/>
        <v>52000156O0004</v>
      </c>
      <c r="B13449" s="9" t="s">
        <v>4739</v>
      </c>
      <c r="C13449" s="8" t="s">
        <v>6</v>
      </c>
      <c r="D13449" s="8">
        <v>2</v>
      </c>
      <c r="G13449" s="20" t="s">
        <v>5505</v>
      </c>
      <c r="H13449" s="8" t="s">
        <v>5120</v>
      </c>
      <c r="I13449" s="21" t="s">
        <v>5121</v>
      </c>
      <c r="J13449" s="8" t="e">
        <f>VLOOKUP(LEFT(G13449,4),'[5]De Para Agregador'!$E$2:$H$1065,4,FALSE)</f>
        <v>#N/A</v>
      </c>
    </row>
    <row r="13450" spans="1:10" x14ac:dyDescent="0.2">
      <c r="A13450" s="1" t="str">
        <f t="shared" si="339"/>
        <v>5200020XP0004</v>
      </c>
      <c r="B13450" s="9" t="s">
        <v>4739</v>
      </c>
      <c r="C13450" s="8" t="s">
        <v>6</v>
      </c>
      <c r="D13450" s="8">
        <v>2</v>
      </c>
      <c r="G13450" s="20" t="s">
        <v>5506</v>
      </c>
      <c r="H13450" s="8" t="s">
        <v>5325</v>
      </c>
      <c r="I13450" s="21" t="s">
        <v>5326</v>
      </c>
      <c r="J13450" s="8" t="e">
        <f>VLOOKUP(LEFT(G13450,4),'[5]De Para Agregador'!$E$2:$H$1065,4,FALSE)</f>
        <v>#N/A</v>
      </c>
    </row>
    <row r="13451" spans="1:10" x14ac:dyDescent="0.2">
      <c r="A13451" s="1" t="str">
        <f t="shared" si="339"/>
        <v>52000156O0006</v>
      </c>
      <c r="B13451" s="9" t="s">
        <v>4739</v>
      </c>
      <c r="C13451" s="8" t="s">
        <v>6</v>
      </c>
      <c r="D13451" s="8">
        <v>2</v>
      </c>
      <c r="G13451" s="20" t="s">
        <v>5507</v>
      </c>
      <c r="H13451" s="8" t="s">
        <v>5120</v>
      </c>
      <c r="I13451" s="21" t="s">
        <v>5121</v>
      </c>
      <c r="J13451" s="8" t="e">
        <f>VLOOKUP(LEFT(G13451,4),'[5]De Para Agregador'!$E$2:$H$1065,4,FALSE)</f>
        <v>#N/A</v>
      </c>
    </row>
    <row r="13452" spans="1:10" x14ac:dyDescent="0.2">
      <c r="A13452" s="1" t="str">
        <f t="shared" si="339"/>
        <v>5200020XP000B</v>
      </c>
      <c r="B13452" s="9" t="s">
        <v>4739</v>
      </c>
      <c r="C13452" s="8" t="s">
        <v>6</v>
      </c>
      <c r="D13452" s="8">
        <v>2</v>
      </c>
      <c r="G13452" s="20" t="s">
        <v>5508</v>
      </c>
      <c r="H13452" s="8" t="s">
        <v>5325</v>
      </c>
      <c r="I13452" s="21" t="s">
        <v>5326</v>
      </c>
      <c r="J13452" s="8" t="e">
        <f>VLOOKUP(LEFT(G13452,4),'[5]De Para Agregador'!$E$2:$H$1065,4,FALSE)</f>
        <v>#N/A</v>
      </c>
    </row>
    <row r="13453" spans="1:10" x14ac:dyDescent="0.2">
      <c r="A13453" s="1" t="str">
        <f t="shared" si="339"/>
        <v>5200020XP000E</v>
      </c>
      <c r="B13453" s="9" t="s">
        <v>4739</v>
      </c>
      <c r="C13453" s="8" t="s">
        <v>6</v>
      </c>
      <c r="D13453" s="8">
        <v>2</v>
      </c>
      <c r="G13453" s="20" t="s">
        <v>5509</v>
      </c>
      <c r="H13453" s="8" t="s">
        <v>5325</v>
      </c>
      <c r="I13453" s="21" t="s">
        <v>5326</v>
      </c>
      <c r="J13453" s="8" t="e">
        <f>VLOOKUP(LEFT(G13453,4),'[5]De Para Agregador'!$E$2:$H$1065,4,FALSE)</f>
        <v>#N/A</v>
      </c>
    </row>
    <row r="13454" spans="1:10" x14ac:dyDescent="0.2">
      <c r="A13454" s="1" t="str">
        <f t="shared" si="339"/>
        <v>52000118T@</v>
      </c>
      <c r="B13454" s="9" t="s">
        <v>4739</v>
      </c>
      <c r="C13454" s="8" t="s">
        <v>6</v>
      </c>
      <c r="D13454" s="8">
        <v>2</v>
      </c>
      <c r="G13454" s="20" t="s">
        <v>5510</v>
      </c>
      <c r="H13454" s="8" t="s">
        <v>5511</v>
      </c>
      <c r="I13454" s="21" t="s">
        <v>5512</v>
      </c>
      <c r="J13454" s="8" t="e">
        <f>VLOOKUP(LEFT(G13454,4),'[5]De Para Agregador'!$E$2:$H$1065,4,FALSE)</f>
        <v>#N/A</v>
      </c>
    </row>
    <row r="13455" spans="1:10" x14ac:dyDescent="0.2">
      <c r="A13455" s="1" t="str">
        <f t="shared" si="339"/>
        <v>5200014TH0002</v>
      </c>
      <c r="B13455" s="9" t="s">
        <v>4739</v>
      </c>
      <c r="C13455" s="8" t="s">
        <v>6</v>
      </c>
      <c r="D13455" s="8">
        <v>2</v>
      </c>
      <c r="G13455" s="20" t="s">
        <v>5513</v>
      </c>
      <c r="H13455" s="8" t="s">
        <v>5341</v>
      </c>
      <c r="I13455" s="21" t="s">
        <v>5342</v>
      </c>
      <c r="J13455" s="8" t="e">
        <f>VLOOKUP(LEFT(G13455,4),'[5]De Para Agregador'!$E$2:$H$1065,4,FALSE)</f>
        <v>#N/A</v>
      </c>
    </row>
    <row r="13456" spans="1:10" x14ac:dyDescent="0.2">
      <c r="A13456" s="1" t="str">
        <f t="shared" si="339"/>
        <v>5200020XU0002</v>
      </c>
      <c r="B13456" s="9" t="s">
        <v>4739</v>
      </c>
      <c r="C13456" s="8" t="s">
        <v>6</v>
      </c>
      <c r="D13456" s="8">
        <v>2</v>
      </c>
      <c r="G13456" s="20" t="s">
        <v>5514</v>
      </c>
      <c r="H13456" s="8" t="s">
        <v>5515</v>
      </c>
      <c r="I13456" s="21" t="s">
        <v>5516</v>
      </c>
      <c r="J13456" s="8" t="e">
        <f>VLOOKUP(LEFT(G13456,4),'[5]De Para Agregador'!$E$2:$H$1065,4,FALSE)</f>
        <v>#N/A</v>
      </c>
    </row>
    <row r="13457" spans="1:10" x14ac:dyDescent="0.2">
      <c r="A13457" s="1" t="str">
        <f t="shared" si="339"/>
        <v>5200013D90000</v>
      </c>
      <c r="B13457" s="9" t="s">
        <v>4739</v>
      </c>
      <c r="C13457" s="8" t="s">
        <v>6</v>
      </c>
      <c r="D13457" s="8">
        <v>2</v>
      </c>
      <c r="G13457" s="20" t="s">
        <v>5517</v>
      </c>
      <c r="H13457" s="8" t="s">
        <v>5518</v>
      </c>
      <c r="I13457" s="21" t="s">
        <v>5519</v>
      </c>
      <c r="J13457" s="8" t="e">
        <f>VLOOKUP(LEFT(G13457,4),'[5]De Para Agregador'!$E$2:$H$1065,4,FALSE)</f>
        <v>#N/A</v>
      </c>
    </row>
    <row r="13458" spans="1:10" x14ac:dyDescent="0.2">
      <c r="A13458" s="1" t="str">
        <f t="shared" si="339"/>
        <v>5200013D90002</v>
      </c>
      <c r="B13458" s="9" t="s">
        <v>4739</v>
      </c>
      <c r="C13458" s="8" t="s">
        <v>6</v>
      </c>
      <c r="D13458" s="8">
        <v>2</v>
      </c>
      <c r="G13458" s="20" t="s">
        <v>5520</v>
      </c>
      <c r="H13458" s="8" t="s">
        <v>5518</v>
      </c>
      <c r="I13458" s="21" t="s">
        <v>5519</v>
      </c>
      <c r="J13458" s="8" t="e">
        <f>VLOOKUP(LEFT(G13458,4),'[5]De Para Agregador'!$E$2:$H$1065,4,FALSE)</f>
        <v>#N/A</v>
      </c>
    </row>
    <row r="13459" spans="1:10" x14ac:dyDescent="0.2">
      <c r="A13459" s="1" t="str">
        <f t="shared" si="339"/>
        <v>5200020XP000A</v>
      </c>
      <c r="B13459" s="9" t="s">
        <v>4739</v>
      </c>
      <c r="C13459" s="8" t="s">
        <v>6</v>
      </c>
      <c r="D13459" s="8">
        <v>2</v>
      </c>
      <c r="G13459" s="20" t="s">
        <v>5521</v>
      </c>
      <c r="H13459" s="8" t="s">
        <v>5325</v>
      </c>
      <c r="I13459" s="21" t="s">
        <v>5326</v>
      </c>
      <c r="J13459" s="8" t="e">
        <f>VLOOKUP(LEFT(G13459,4),'[5]De Para Agregador'!$E$2:$H$1065,4,FALSE)</f>
        <v>#N/A</v>
      </c>
    </row>
    <row r="13460" spans="1:10" x14ac:dyDescent="0.2">
      <c r="A13460" s="1" t="str">
        <f t="shared" si="339"/>
        <v>5200014M2@</v>
      </c>
      <c r="B13460" s="9" t="s">
        <v>4739</v>
      </c>
      <c r="C13460" s="8" t="s">
        <v>6</v>
      </c>
      <c r="D13460" s="8">
        <v>2</v>
      </c>
      <c r="G13460" s="20" t="s">
        <v>5522</v>
      </c>
      <c r="H13460" s="8" t="s">
        <v>5523</v>
      </c>
      <c r="I13460" s="21" t="s">
        <v>5524</v>
      </c>
      <c r="J13460" s="8" t="e">
        <f>VLOOKUP(LEFT(G13460,4),'[5]De Para Agregador'!$E$2:$H$1065,4,FALSE)</f>
        <v>#N/A</v>
      </c>
    </row>
    <row r="13461" spans="1:10" x14ac:dyDescent="0.2">
      <c r="A13461" s="1" t="str">
        <f t="shared" si="339"/>
        <v>5200014LW@</v>
      </c>
      <c r="B13461" s="9" t="s">
        <v>4739</v>
      </c>
      <c r="C13461" s="8" t="s">
        <v>6</v>
      </c>
      <c r="D13461" s="8">
        <v>2</v>
      </c>
      <c r="G13461" s="20" t="s">
        <v>5525</v>
      </c>
      <c r="H13461" s="8" t="s">
        <v>5285</v>
      </c>
      <c r="I13461" s="21" t="s">
        <v>5286</v>
      </c>
      <c r="J13461" s="8" t="e">
        <f>VLOOKUP(LEFT(G13461,4),'[5]De Para Agregador'!$E$2:$H$1065,4,FALSE)</f>
        <v>#N/A</v>
      </c>
    </row>
    <row r="13462" spans="1:10" x14ac:dyDescent="0.2">
      <c r="A13462" s="1" t="str">
        <f t="shared" si="339"/>
        <v>5200014MH@</v>
      </c>
      <c r="B13462" s="9" t="s">
        <v>4739</v>
      </c>
      <c r="C13462" s="8" t="s">
        <v>6</v>
      </c>
      <c r="D13462" s="8">
        <v>2</v>
      </c>
      <c r="G13462" s="20" t="s">
        <v>5526</v>
      </c>
      <c r="H13462" s="8" t="s">
        <v>5527</v>
      </c>
      <c r="I13462" s="21" t="s">
        <v>5528</v>
      </c>
      <c r="J13462" s="8" t="e">
        <f>VLOOKUP(LEFT(G13462,4),'[5]De Para Agregador'!$E$2:$H$1065,4,FALSE)</f>
        <v>#N/A</v>
      </c>
    </row>
    <row r="13463" spans="1:10" x14ac:dyDescent="0.2">
      <c r="A13463" s="1" t="str">
        <f t="shared" si="339"/>
        <v>520001211MP01</v>
      </c>
      <c r="B13463" s="9" t="s">
        <v>4739</v>
      </c>
      <c r="C13463" s="8" t="s">
        <v>16</v>
      </c>
      <c r="D13463" s="8">
        <v>2</v>
      </c>
      <c r="G13463" s="20" t="s">
        <v>5529</v>
      </c>
      <c r="H13463" s="8" t="s">
        <v>5375</v>
      </c>
      <c r="I13463" s="21" t="s">
        <v>5439</v>
      </c>
      <c r="J13463" s="8" t="e">
        <f>VLOOKUP(LEFT(G13463,4),'[5]De Para Agregador'!$E$2:$H$1065,4,FALSE)</f>
        <v>#N/A</v>
      </c>
    </row>
    <row r="13464" spans="1:10" x14ac:dyDescent="0.2">
      <c r="A13464" s="1" t="str">
        <f t="shared" si="339"/>
        <v>5200014T6@</v>
      </c>
      <c r="B13464" s="9" t="s">
        <v>4739</v>
      </c>
      <c r="C13464" s="8" t="s">
        <v>16</v>
      </c>
      <c r="D13464" s="8">
        <v>2</v>
      </c>
      <c r="G13464" s="20" t="s">
        <v>5530</v>
      </c>
      <c r="H13464" s="8" t="s">
        <v>4974</v>
      </c>
      <c r="I13464" s="21" t="s">
        <v>5531</v>
      </c>
      <c r="J13464" s="8" t="e">
        <f>VLOOKUP(LEFT(G13464,4),'[5]De Para Agregador'!$E$2:$H$1065,4,FALSE)</f>
        <v>#N/A</v>
      </c>
    </row>
    <row r="13465" spans="1:10" x14ac:dyDescent="0.2">
      <c r="A13465" s="1" t="str">
        <f t="shared" si="339"/>
        <v>5200000PP0000</v>
      </c>
      <c r="B13465" s="9" t="s">
        <v>4739</v>
      </c>
      <c r="C13465" s="8" t="s">
        <v>6</v>
      </c>
      <c r="D13465" s="8">
        <v>2</v>
      </c>
      <c r="G13465" s="20" t="s">
        <v>5532</v>
      </c>
      <c r="H13465" s="8" t="s">
        <v>5533</v>
      </c>
      <c r="I13465" s="21" t="s">
        <v>5534</v>
      </c>
      <c r="J13465" s="8" t="e">
        <f>VLOOKUP(LEFT(G13465,4),'[5]De Para Agregador'!$E$2:$H$1065,4,FALSE)</f>
        <v>#N/A</v>
      </c>
    </row>
    <row r="13466" spans="1:10" x14ac:dyDescent="0.2">
      <c r="A13466" s="1" t="str">
        <f t="shared" si="339"/>
        <v>52000123J0000</v>
      </c>
      <c r="B13466" s="9" t="s">
        <v>4739</v>
      </c>
      <c r="C13466" s="8" t="s">
        <v>6</v>
      </c>
      <c r="D13466" s="8">
        <v>3</v>
      </c>
      <c r="G13466" s="20" t="s">
        <v>5535</v>
      </c>
      <c r="H13466" s="8" t="s">
        <v>5536</v>
      </c>
      <c r="I13466" s="21" t="s">
        <v>5537</v>
      </c>
      <c r="J13466" s="8" t="e">
        <f>VLOOKUP(LEFT(G13466,4),'[5]De Para Agregador'!$E$2:$H$1065,4,FALSE)</f>
        <v>#N/A</v>
      </c>
    </row>
    <row r="13467" spans="1:10" x14ac:dyDescent="0.2">
      <c r="A13467" s="1" t="str">
        <f t="shared" si="339"/>
        <v>5200014XJ0000</v>
      </c>
      <c r="B13467" s="9" t="s">
        <v>4739</v>
      </c>
      <c r="C13467" s="8" t="s">
        <v>6</v>
      </c>
      <c r="D13467" s="8">
        <v>3</v>
      </c>
      <c r="G13467" s="20" t="s">
        <v>5538</v>
      </c>
      <c r="H13467" s="8" t="s">
        <v>5539</v>
      </c>
      <c r="I13467" s="21" t="s">
        <v>5540</v>
      </c>
      <c r="J13467" s="8" t="e">
        <f>VLOOKUP(LEFT(G13467,4),'[5]De Para Agregador'!$E$2:$H$1065,4,FALSE)</f>
        <v>#N/A</v>
      </c>
    </row>
    <row r="13468" spans="1:10" x14ac:dyDescent="0.2">
      <c r="A13468" s="1" t="str">
        <f t="shared" si="339"/>
        <v>5200014LW0000</v>
      </c>
      <c r="B13468" s="9" t="s">
        <v>4739</v>
      </c>
      <c r="C13468" s="8" t="s">
        <v>6</v>
      </c>
      <c r="D13468" s="8">
        <v>3</v>
      </c>
      <c r="G13468" s="20" t="s">
        <v>5284</v>
      </c>
      <c r="H13468" s="8" t="s">
        <v>5285</v>
      </c>
      <c r="I13468" s="21" t="s">
        <v>5541</v>
      </c>
      <c r="J13468" s="8" t="e">
        <f>VLOOKUP(LEFT(G13468,4),'[5]De Para Agregador'!$E$2:$H$1065,4,FALSE)</f>
        <v>#N/A</v>
      </c>
    </row>
    <row r="13469" spans="1:10" x14ac:dyDescent="0.2">
      <c r="A13469" s="1" t="str">
        <f t="shared" si="339"/>
        <v>5200014T50000</v>
      </c>
      <c r="B13469" s="9" t="s">
        <v>4739</v>
      </c>
      <c r="C13469" s="8" t="s">
        <v>6</v>
      </c>
      <c r="D13469" s="8">
        <v>3</v>
      </c>
      <c r="G13469" s="20" t="s">
        <v>5475</v>
      </c>
      <c r="H13469" s="8" t="s">
        <v>5295</v>
      </c>
      <c r="I13469" s="21" t="s">
        <v>5542</v>
      </c>
      <c r="J13469" s="8" t="e">
        <f>VLOOKUP(LEFT(G13469,4),'[5]De Para Agregador'!$E$2:$H$1065,4,FALSE)</f>
        <v>#N/A</v>
      </c>
    </row>
    <row r="13470" spans="1:10" x14ac:dyDescent="0.2">
      <c r="A13470" s="1" t="str">
        <f t="shared" si="339"/>
        <v>5200014T40001</v>
      </c>
      <c r="B13470" s="9" t="s">
        <v>4739</v>
      </c>
      <c r="C13470" s="8" t="s">
        <v>6</v>
      </c>
      <c r="D13470" s="8">
        <v>3</v>
      </c>
      <c r="G13470" s="20" t="s">
        <v>5543</v>
      </c>
      <c r="H13470" s="8" t="s">
        <v>5288</v>
      </c>
      <c r="I13470" s="21" t="s">
        <v>5544</v>
      </c>
      <c r="J13470" s="8" t="e">
        <f>VLOOKUP(LEFT(G13470,4),'[5]De Para Agregador'!$E$2:$H$1065,4,FALSE)</f>
        <v>#N/A</v>
      </c>
    </row>
    <row r="13471" spans="1:10" x14ac:dyDescent="0.2">
      <c r="A13471" s="1" t="str">
        <f t="shared" si="339"/>
        <v>5200014T50001</v>
      </c>
      <c r="B13471" s="9" t="s">
        <v>4739</v>
      </c>
      <c r="C13471" s="8" t="s">
        <v>6</v>
      </c>
      <c r="D13471" s="8">
        <v>3</v>
      </c>
      <c r="G13471" s="20" t="s">
        <v>5476</v>
      </c>
      <c r="H13471" s="8" t="s">
        <v>5295</v>
      </c>
      <c r="I13471" s="21" t="s">
        <v>5542</v>
      </c>
      <c r="J13471" s="8" t="e">
        <f>VLOOKUP(LEFT(G13471,4),'[5]De Para Agregador'!$E$2:$H$1065,4,FALSE)</f>
        <v>#N/A</v>
      </c>
    </row>
    <row r="13472" spans="1:10" x14ac:dyDescent="0.2">
      <c r="A13472" s="1" t="str">
        <f t="shared" si="339"/>
        <v>5200014T70001</v>
      </c>
      <c r="B13472" s="9" t="s">
        <v>4739</v>
      </c>
      <c r="C13472" s="8" t="s">
        <v>6</v>
      </c>
      <c r="D13472" s="8">
        <v>3</v>
      </c>
      <c r="G13472" s="20" t="s">
        <v>5545</v>
      </c>
      <c r="H13472" s="8" t="s">
        <v>5546</v>
      </c>
      <c r="I13472" s="21" t="s">
        <v>5547</v>
      </c>
      <c r="J13472" s="8" t="e">
        <f>VLOOKUP(LEFT(G13472,4),'[5]De Para Agregador'!$E$2:$H$1065,4,FALSE)</f>
        <v>#N/A</v>
      </c>
    </row>
    <row r="13473" spans="1:10" x14ac:dyDescent="0.2">
      <c r="A13473" s="1" t="str">
        <f t="shared" si="339"/>
        <v>5200014T70004</v>
      </c>
      <c r="B13473" s="9" t="s">
        <v>4739</v>
      </c>
      <c r="C13473" s="8" t="s">
        <v>6</v>
      </c>
      <c r="D13473" s="8">
        <v>3</v>
      </c>
      <c r="G13473" s="20" t="s">
        <v>5548</v>
      </c>
      <c r="H13473" s="8" t="s">
        <v>5546</v>
      </c>
      <c r="I13473" s="21" t="s">
        <v>5547</v>
      </c>
      <c r="J13473" s="8" t="e">
        <f>VLOOKUP(LEFT(G13473,4),'[5]De Para Agregador'!$E$2:$H$1065,4,FALSE)</f>
        <v>#N/A</v>
      </c>
    </row>
    <row r="13474" spans="1:10" x14ac:dyDescent="0.2">
      <c r="A13474" s="1" t="str">
        <f t="shared" si="339"/>
        <v>520001421@</v>
      </c>
      <c r="B13474" s="9" t="s">
        <v>4739</v>
      </c>
      <c r="C13474" s="8" t="s">
        <v>6</v>
      </c>
      <c r="D13474" s="8">
        <v>3</v>
      </c>
      <c r="G13474" s="20" t="s">
        <v>5549</v>
      </c>
      <c r="H13474" s="8" t="s">
        <v>5550</v>
      </c>
      <c r="I13474" s="21" t="s">
        <v>5551</v>
      </c>
      <c r="J13474" s="8" t="e">
        <f>VLOOKUP(LEFT(G13474,4),'[5]De Para Agregador'!$E$2:$H$1065,4,FALSE)</f>
        <v>#N/A</v>
      </c>
    </row>
    <row r="13475" spans="1:10" x14ac:dyDescent="0.2">
      <c r="A13475" s="1" t="str">
        <f t="shared" si="339"/>
        <v>5200012110000</v>
      </c>
      <c r="B13475" s="9" t="s">
        <v>4739</v>
      </c>
      <c r="C13475" s="8" t="s">
        <v>6</v>
      </c>
      <c r="D13475" s="8">
        <v>3</v>
      </c>
      <c r="G13475" s="20" t="s">
        <v>5374</v>
      </c>
      <c r="H13475" s="8" t="s">
        <v>5375</v>
      </c>
      <c r="I13475" s="21" t="s">
        <v>5552</v>
      </c>
      <c r="J13475" s="8" t="e">
        <f>VLOOKUP(LEFT(G13475,4),'[5]De Para Agregador'!$E$2:$H$1065,4,FALSE)</f>
        <v>#N/A</v>
      </c>
    </row>
    <row r="13476" spans="1:10" x14ac:dyDescent="0.2">
      <c r="A13476" s="1" t="str">
        <f t="shared" si="339"/>
        <v>520001211EBPM</v>
      </c>
      <c r="B13476" s="9" t="s">
        <v>4739</v>
      </c>
      <c r="C13476" s="8" t="s">
        <v>6</v>
      </c>
      <c r="D13476" s="8">
        <v>3</v>
      </c>
      <c r="G13476" s="20" t="s">
        <v>5553</v>
      </c>
      <c r="H13476" s="8" t="s">
        <v>5375</v>
      </c>
      <c r="I13476" s="21" t="s">
        <v>5552</v>
      </c>
      <c r="J13476" s="8" t="e">
        <f>VLOOKUP(LEFT(G13476,4),'[5]De Para Agregador'!$E$2:$H$1065,4,FALSE)</f>
        <v>#N/A</v>
      </c>
    </row>
    <row r="13477" spans="1:10" x14ac:dyDescent="0.2">
      <c r="A13477" s="1" t="str">
        <f t="shared" si="339"/>
        <v>52000123B0000</v>
      </c>
      <c r="B13477" s="9" t="s">
        <v>4739</v>
      </c>
      <c r="C13477" s="8" t="s">
        <v>6</v>
      </c>
      <c r="D13477" s="8">
        <v>3</v>
      </c>
      <c r="G13477" s="20" t="s">
        <v>5554</v>
      </c>
      <c r="H13477" s="8" t="s">
        <v>5555</v>
      </c>
      <c r="I13477" s="21" t="s">
        <v>5556</v>
      </c>
      <c r="J13477" s="8" t="e">
        <f>VLOOKUP(LEFT(G13477,4),'[5]De Para Agregador'!$E$2:$H$1065,4,FALSE)</f>
        <v>#N/A</v>
      </c>
    </row>
    <row r="13478" spans="1:10" x14ac:dyDescent="0.2">
      <c r="A13478" s="1" t="str">
        <f t="shared" si="339"/>
        <v>5200014T00000</v>
      </c>
      <c r="B13478" s="9" t="s">
        <v>4739</v>
      </c>
      <c r="C13478" s="8" t="s">
        <v>6</v>
      </c>
      <c r="D13478" s="8">
        <v>3</v>
      </c>
      <c r="G13478" s="20" t="s">
        <v>5557</v>
      </c>
      <c r="H13478" s="8" t="s">
        <v>5558</v>
      </c>
      <c r="I13478" s="21" t="s">
        <v>5559</v>
      </c>
      <c r="J13478" s="8" t="e">
        <f>VLOOKUP(LEFT(G13478,4),'[5]De Para Agregador'!$E$2:$H$1065,4,FALSE)</f>
        <v>#N/A</v>
      </c>
    </row>
    <row r="13479" spans="1:10" x14ac:dyDescent="0.2">
      <c r="A13479" s="1" t="str">
        <f t="shared" si="339"/>
        <v>52000123BECOM</v>
      </c>
      <c r="B13479" s="9" t="s">
        <v>4739</v>
      </c>
      <c r="C13479" s="8" t="s">
        <v>6</v>
      </c>
      <c r="D13479" s="8">
        <v>3</v>
      </c>
      <c r="G13479" s="20" t="s">
        <v>5560</v>
      </c>
      <c r="H13479" s="8" t="s">
        <v>5555</v>
      </c>
      <c r="I13479" s="21" t="s">
        <v>5556</v>
      </c>
      <c r="J13479" s="8" t="e">
        <f>VLOOKUP(LEFT(G13479,4),'[5]De Para Agregador'!$E$2:$H$1065,4,FALSE)</f>
        <v>#N/A</v>
      </c>
    </row>
    <row r="13480" spans="1:10" x14ac:dyDescent="0.2">
      <c r="A13480" s="1" t="str">
        <f t="shared" si="339"/>
        <v>5200014XJECOM</v>
      </c>
      <c r="B13480" s="9" t="s">
        <v>4739</v>
      </c>
      <c r="C13480" s="8" t="s">
        <v>6</v>
      </c>
      <c r="D13480" s="8">
        <v>3</v>
      </c>
      <c r="G13480" s="20" t="s">
        <v>5561</v>
      </c>
      <c r="H13480" s="8" t="s">
        <v>5539</v>
      </c>
      <c r="I13480" s="21" t="s">
        <v>5540</v>
      </c>
      <c r="J13480" s="8" t="e">
        <f>VLOOKUP(LEFT(G13480,4),'[5]De Para Agregador'!$E$2:$H$1065,4,FALSE)</f>
        <v>#N/A</v>
      </c>
    </row>
    <row r="13481" spans="1:10" x14ac:dyDescent="0.2">
      <c r="A13481" s="1" t="str">
        <f t="shared" si="339"/>
        <v>5200014XJEREL</v>
      </c>
      <c r="B13481" s="9" t="s">
        <v>4739</v>
      </c>
      <c r="C13481" s="8" t="s">
        <v>6</v>
      </c>
      <c r="D13481" s="8">
        <v>3</v>
      </c>
      <c r="G13481" s="20" t="s">
        <v>5562</v>
      </c>
      <c r="H13481" s="8" t="s">
        <v>5539</v>
      </c>
      <c r="I13481" s="21" t="s">
        <v>5540</v>
      </c>
      <c r="J13481" s="8" t="e">
        <f>VLOOKUP(LEFT(G13481,4),'[5]De Para Agregador'!$E$2:$H$1065,4,FALSE)</f>
        <v>#N/A</v>
      </c>
    </row>
    <row r="13482" spans="1:10" x14ac:dyDescent="0.2">
      <c r="A13482" s="1" t="str">
        <f t="shared" si="339"/>
        <v>5200014T40000</v>
      </c>
      <c r="B13482" s="9" t="s">
        <v>4739</v>
      </c>
      <c r="C13482" s="8" t="s">
        <v>6</v>
      </c>
      <c r="D13482" s="8">
        <v>3</v>
      </c>
      <c r="G13482" s="20" t="s">
        <v>5287</v>
      </c>
      <c r="H13482" s="8" t="s">
        <v>5288</v>
      </c>
      <c r="I13482" s="21" t="s">
        <v>5544</v>
      </c>
      <c r="J13482" s="8" t="e">
        <f>VLOOKUP(LEFT(G13482,4),'[5]De Para Agregador'!$E$2:$H$1065,4,FALSE)</f>
        <v>#N/A</v>
      </c>
    </row>
    <row r="13483" spans="1:10" x14ac:dyDescent="0.2">
      <c r="A13483" s="1" t="str">
        <f t="shared" si="339"/>
        <v>5200014T40002</v>
      </c>
      <c r="B13483" s="9" t="s">
        <v>4739</v>
      </c>
      <c r="C13483" s="8" t="s">
        <v>6</v>
      </c>
      <c r="D13483" s="8">
        <v>3</v>
      </c>
      <c r="G13483" s="20" t="s">
        <v>5563</v>
      </c>
      <c r="H13483" s="8" t="s">
        <v>5288</v>
      </c>
      <c r="I13483" s="21" t="s">
        <v>5544</v>
      </c>
      <c r="J13483" s="8" t="e">
        <f>VLOOKUP(LEFT(G13483,4),'[5]De Para Agregador'!$E$2:$H$1065,4,FALSE)</f>
        <v>#N/A</v>
      </c>
    </row>
    <row r="13484" spans="1:10" x14ac:dyDescent="0.2">
      <c r="A13484" s="1" t="str">
        <f t="shared" si="339"/>
        <v>5200014T50002</v>
      </c>
      <c r="B13484" s="9" t="s">
        <v>4739</v>
      </c>
      <c r="C13484" s="8" t="s">
        <v>6</v>
      </c>
      <c r="D13484" s="8">
        <v>3</v>
      </c>
      <c r="G13484" s="20" t="s">
        <v>5294</v>
      </c>
      <c r="H13484" s="8" t="s">
        <v>5295</v>
      </c>
      <c r="I13484" s="21" t="s">
        <v>5542</v>
      </c>
      <c r="J13484" s="8" t="e">
        <f>VLOOKUP(LEFT(G13484,4),'[5]De Para Agregador'!$E$2:$H$1065,4,FALSE)</f>
        <v>#N/A</v>
      </c>
    </row>
    <row r="13485" spans="1:10" x14ac:dyDescent="0.2">
      <c r="A13485" s="1" t="str">
        <f t="shared" si="339"/>
        <v>5200014T40003</v>
      </c>
      <c r="B13485" s="9" t="s">
        <v>4739</v>
      </c>
      <c r="C13485" s="8" t="s">
        <v>6</v>
      </c>
      <c r="D13485" s="8">
        <v>3</v>
      </c>
      <c r="G13485" s="20" t="s">
        <v>5564</v>
      </c>
      <c r="H13485" s="8" t="s">
        <v>5288</v>
      </c>
      <c r="I13485" s="21" t="s">
        <v>5544</v>
      </c>
      <c r="J13485" s="8" t="e">
        <f>VLOOKUP(LEFT(G13485,4),'[5]De Para Agregador'!$E$2:$H$1065,4,FALSE)</f>
        <v>#N/A</v>
      </c>
    </row>
    <row r="13486" spans="1:10" x14ac:dyDescent="0.2">
      <c r="A13486" s="1" t="str">
        <f t="shared" si="339"/>
        <v>5200014T50003</v>
      </c>
      <c r="B13486" s="9" t="s">
        <v>4739</v>
      </c>
      <c r="C13486" s="8" t="s">
        <v>6</v>
      </c>
      <c r="D13486" s="8">
        <v>3</v>
      </c>
      <c r="G13486" s="20" t="s">
        <v>5298</v>
      </c>
      <c r="H13486" s="8" t="s">
        <v>5295</v>
      </c>
      <c r="I13486" s="21" t="s">
        <v>5542</v>
      </c>
      <c r="J13486" s="8" t="e">
        <f>VLOOKUP(LEFT(G13486,4),'[5]De Para Agregador'!$E$2:$H$1065,4,FALSE)</f>
        <v>#N/A</v>
      </c>
    </row>
    <row r="13487" spans="1:10" x14ac:dyDescent="0.2">
      <c r="A13487" s="1" t="str">
        <f t="shared" si="339"/>
        <v>5200014T40004</v>
      </c>
      <c r="B13487" s="9" t="s">
        <v>4739</v>
      </c>
      <c r="C13487" s="8" t="s">
        <v>6</v>
      </c>
      <c r="D13487" s="8">
        <v>3</v>
      </c>
      <c r="G13487" s="20" t="s">
        <v>5565</v>
      </c>
      <c r="H13487" s="8" t="s">
        <v>5288</v>
      </c>
      <c r="I13487" s="21" t="s">
        <v>5544</v>
      </c>
      <c r="J13487" s="8" t="e">
        <f>VLOOKUP(LEFT(G13487,4),'[5]De Para Agregador'!$E$2:$H$1065,4,FALSE)</f>
        <v>#N/A</v>
      </c>
    </row>
    <row r="13488" spans="1:10" x14ac:dyDescent="0.2">
      <c r="A13488" s="1" t="str">
        <f t="shared" si="339"/>
        <v>5200014T40005</v>
      </c>
      <c r="B13488" s="9" t="s">
        <v>4739</v>
      </c>
      <c r="C13488" s="8" t="s">
        <v>6</v>
      </c>
      <c r="D13488" s="8">
        <v>3</v>
      </c>
      <c r="G13488" s="20" t="s">
        <v>5566</v>
      </c>
      <c r="H13488" s="8" t="s">
        <v>5288</v>
      </c>
      <c r="I13488" s="21" t="s">
        <v>5544</v>
      </c>
      <c r="J13488" s="8" t="e">
        <f>VLOOKUP(LEFT(G13488,4),'[5]De Para Agregador'!$E$2:$H$1065,4,FALSE)</f>
        <v>#N/A</v>
      </c>
    </row>
    <row r="13489" spans="1:10" x14ac:dyDescent="0.2">
      <c r="A13489" s="1" t="str">
        <f t="shared" si="339"/>
        <v>5200014T4EBAN</v>
      </c>
      <c r="B13489" s="9" t="s">
        <v>4739</v>
      </c>
      <c r="C13489" s="8" t="s">
        <v>6</v>
      </c>
      <c r="D13489" s="8">
        <v>3</v>
      </c>
      <c r="G13489" s="20" t="s">
        <v>5567</v>
      </c>
      <c r="H13489" s="8" t="s">
        <v>5288</v>
      </c>
      <c r="I13489" s="21" t="s">
        <v>5544</v>
      </c>
      <c r="J13489" s="8" t="e">
        <f>VLOOKUP(LEFT(G13489,4),'[5]De Para Agregador'!$E$2:$H$1065,4,FALSE)</f>
        <v>#N/A</v>
      </c>
    </row>
    <row r="13490" spans="1:10" x14ac:dyDescent="0.2">
      <c r="A13490" s="1" t="str">
        <f t="shared" si="339"/>
        <v>5200014T5EBAN</v>
      </c>
      <c r="B13490" s="9" t="s">
        <v>4739</v>
      </c>
      <c r="C13490" s="8" t="s">
        <v>6</v>
      </c>
      <c r="D13490" s="8">
        <v>3</v>
      </c>
      <c r="G13490" s="20" t="s">
        <v>5568</v>
      </c>
      <c r="H13490" s="8" t="s">
        <v>5295</v>
      </c>
      <c r="I13490" s="21" t="s">
        <v>5542</v>
      </c>
      <c r="J13490" s="8" t="e">
        <f>VLOOKUP(LEFT(G13490,4),'[5]De Para Agregador'!$E$2:$H$1065,4,FALSE)</f>
        <v>#N/A</v>
      </c>
    </row>
    <row r="13491" spans="1:10" x14ac:dyDescent="0.2">
      <c r="A13491" s="1" t="str">
        <f t="shared" si="339"/>
        <v>5200014LWECOM</v>
      </c>
      <c r="B13491" s="9" t="s">
        <v>4739</v>
      </c>
      <c r="C13491" s="8" t="s">
        <v>6</v>
      </c>
      <c r="D13491" s="8">
        <v>3</v>
      </c>
      <c r="G13491" s="20" t="s">
        <v>5569</v>
      </c>
      <c r="H13491" s="8" t="s">
        <v>5285</v>
      </c>
      <c r="I13491" s="21" t="s">
        <v>5541</v>
      </c>
      <c r="J13491" s="8" t="e">
        <f>VLOOKUP(LEFT(G13491,4),'[5]De Para Agregador'!$E$2:$H$1065,4,FALSE)</f>
        <v>#N/A</v>
      </c>
    </row>
    <row r="13492" spans="1:10" x14ac:dyDescent="0.2">
      <c r="A13492" s="1" t="str">
        <f t="shared" si="339"/>
        <v>5200014T4ECOM</v>
      </c>
      <c r="B13492" s="9" t="s">
        <v>4739</v>
      </c>
      <c r="C13492" s="8" t="s">
        <v>6</v>
      </c>
      <c r="D13492" s="8">
        <v>3</v>
      </c>
      <c r="G13492" s="20" t="s">
        <v>5570</v>
      </c>
      <c r="H13492" s="8" t="s">
        <v>5288</v>
      </c>
      <c r="I13492" s="21" t="s">
        <v>5544</v>
      </c>
      <c r="J13492" s="8" t="e">
        <f>VLOOKUP(LEFT(G13492,4),'[5]De Para Agregador'!$E$2:$H$1065,4,FALSE)</f>
        <v>#N/A</v>
      </c>
    </row>
    <row r="13493" spans="1:10" x14ac:dyDescent="0.2">
      <c r="A13493" s="1" t="str">
        <f t="shared" si="339"/>
        <v>5200014T5ECOM</v>
      </c>
      <c r="B13493" s="9" t="s">
        <v>4739</v>
      </c>
      <c r="C13493" s="8" t="s">
        <v>6</v>
      </c>
      <c r="D13493" s="8">
        <v>3</v>
      </c>
      <c r="G13493" s="20" t="s">
        <v>5571</v>
      </c>
      <c r="H13493" s="8" t="s">
        <v>5295</v>
      </c>
      <c r="I13493" s="21" t="s">
        <v>5542</v>
      </c>
      <c r="J13493" s="8" t="e">
        <f>VLOOKUP(LEFT(G13493,4),'[5]De Para Agregador'!$E$2:$H$1065,4,FALSE)</f>
        <v>#N/A</v>
      </c>
    </row>
    <row r="13494" spans="1:10" x14ac:dyDescent="0.2">
      <c r="A13494" s="1" t="str">
        <f t="shared" si="339"/>
        <v>5200014LWEREL</v>
      </c>
      <c r="B13494" s="9" t="s">
        <v>4739</v>
      </c>
      <c r="C13494" s="8" t="s">
        <v>6</v>
      </c>
      <c r="D13494" s="8">
        <v>3</v>
      </c>
      <c r="G13494" s="20" t="s">
        <v>5572</v>
      </c>
      <c r="H13494" s="8" t="s">
        <v>5285</v>
      </c>
      <c r="I13494" s="21" t="s">
        <v>5541</v>
      </c>
      <c r="J13494" s="8" t="e">
        <f>VLOOKUP(LEFT(G13494,4),'[5]De Para Agregador'!$E$2:$H$1065,4,FALSE)</f>
        <v>#N/A</v>
      </c>
    </row>
    <row r="13495" spans="1:10" x14ac:dyDescent="0.2">
      <c r="A13495" s="1" t="str">
        <f t="shared" si="339"/>
        <v>5200014T5EREL</v>
      </c>
      <c r="B13495" s="9" t="s">
        <v>4739</v>
      </c>
      <c r="C13495" s="8" t="s">
        <v>6</v>
      </c>
      <c r="D13495" s="8">
        <v>3</v>
      </c>
      <c r="G13495" s="20" t="s">
        <v>5573</v>
      </c>
      <c r="H13495" s="8" t="s">
        <v>5295</v>
      </c>
      <c r="I13495" s="21" t="s">
        <v>5542</v>
      </c>
      <c r="J13495" s="8" t="e">
        <f>VLOOKUP(LEFT(G13495,4),'[5]De Para Agregador'!$E$2:$H$1065,4,FALSE)</f>
        <v>#N/A</v>
      </c>
    </row>
    <row r="13496" spans="1:10" x14ac:dyDescent="0.2">
      <c r="A13496" s="1" t="str">
        <f t="shared" si="339"/>
        <v>52000123G0000</v>
      </c>
      <c r="B13496" s="9" t="s">
        <v>4739</v>
      </c>
      <c r="C13496" s="8" t="s">
        <v>6</v>
      </c>
      <c r="D13496" s="8">
        <v>3</v>
      </c>
      <c r="G13496" s="20" t="s">
        <v>5574</v>
      </c>
      <c r="H13496" s="8" t="s">
        <v>5575</v>
      </c>
      <c r="I13496" s="21" t="s">
        <v>5576</v>
      </c>
      <c r="J13496" s="8" t="e">
        <f>VLOOKUP(LEFT(G13496,4),'[5]De Para Agregador'!$E$2:$H$1065,4,FALSE)</f>
        <v>#N/A</v>
      </c>
    </row>
    <row r="13497" spans="1:10" x14ac:dyDescent="0.2">
      <c r="A13497" s="1" t="str">
        <f t="shared" si="339"/>
        <v>52000123I0000</v>
      </c>
      <c r="B13497" s="9" t="s">
        <v>4739</v>
      </c>
      <c r="C13497" s="8" t="s">
        <v>6</v>
      </c>
      <c r="D13497" s="8">
        <v>3</v>
      </c>
      <c r="G13497" s="20" t="s">
        <v>5577</v>
      </c>
      <c r="H13497" s="8" t="s">
        <v>5578</v>
      </c>
      <c r="I13497" s="21" t="s">
        <v>5579</v>
      </c>
      <c r="J13497" s="8" t="e">
        <f>VLOOKUP(LEFT(G13497,4),'[5]De Para Agregador'!$E$2:$H$1065,4,FALSE)</f>
        <v>#N/A</v>
      </c>
    </row>
    <row r="13498" spans="1:10" x14ac:dyDescent="0.2">
      <c r="A13498" s="1" t="str">
        <f t="shared" si="339"/>
        <v>5200014T70000</v>
      </c>
      <c r="B13498" s="9" t="s">
        <v>4739</v>
      </c>
      <c r="C13498" s="8" t="s">
        <v>6</v>
      </c>
      <c r="D13498" s="8">
        <v>3</v>
      </c>
      <c r="G13498" s="20" t="s">
        <v>5580</v>
      </c>
      <c r="H13498" s="8" t="s">
        <v>5546</v>
      </c>
      <c r="I13498" s="21" t="s">
        <v>5547</v>
      </c>
      <c r="J13498" s="8" t="e">
        <f>VLOOKUP(LEFT(G13498,4),'[5]De Para Agregador'!$E$2:$H$1065,4,FALSE)</f>
        <v>#N/A</v>
      </c>
    </row>
    <row r="13499" spans="1:10" x14ac:dyDescent="0.2">
      <c r="A13499" s="1" t="str">
        <f t="shared" si="339"/>
        <v>52000123G0001</v>
      </c>
      <c r="B13499" s="9" t="s">
        <v>4739</v>
      </c>
      <c r="C13499" s="8" t="s">
        <v>6</v>
      </c>
      <c r="D13499" s="8">
        <v>3</v>
      </c>
      <c r="G13499" s="20" t="s">
        <v>5581</v>
      </c>
      <c r="H13499" s="8" t="s">
        <v>5575</v>
      </c>
      <c r="I13499" s="21" t="s">
        <v>5576</v>
      </c>
      <c r="J13499" s="8" t="e">
        <f>VLOOKUP(LEFT(G13499,4),'[5]De Para Agregador'!$E$2:$H$1065,4,FALSE)</f>
        <v>#N/A</v>
      </c>
    </row>
    <row r="13500" spans="1:10" x14ac:dyDescent="0.2">
      <c r="A13500" s="1" t="str">
        <f t="shared" si="339"/>
        <v>52000123I0001</v>
      </c>
      <c r="B13500" s="9" t="s">
        <v>4739</v>
      </c>
      <c r="C13500" s="8" t="s">
        <v>6</v>
      </c>
      <c r="D13500" s="8">
        <v>3</v>
      </c>
      <c r="G13500" s="20" t="s">
        <v>5582</v>
      </c>
      <c r="H13500" s="8" t="s">
        <v>5578</v>
      </c>
      <c r="I13500" s="21" t="s">
        <v>5579</v>
      </c>
      <c r="J13500" s="8" t="e">
        <f>VLOOKUP(LEFT(G13500,4),'[5]De Para Agregador'!$E$2:$H$1065,4,FALSE)</f>
        <v>#N/A</v>
      </c>
    </row>
    <row r="13501" spans="1:10" x14ac:dyDescent="0.2">
      <c r="A13501" s="1" t="str">
        <f t="shared" si="339"/>
        <v>52000123G0002</v>
      </c>
      <c r="B13501" s="9" t="s">
        <v>4739</v>
      </c>
      <c r="C13501" s="8" t="s">
        <v>6</v>
      </c>
      <c r="D13501" s="8">
        <v>3</v>
      </c>
      <c r="G13501" s="20" t="s">
        <v>5583</v>
      </c>
      <c r="H13501" s="8" t="s">
        <v>5575</v>
      </c>
      <c r="I13501" s="21" t="s">
        <v>5576</v>
      </c>
      <c r="J13501" s="8" t="e">
        <f>VLOOKUP(LEFT(G13501,4),'[5]De Para Agregador'!$E$2:$H$1065,4,FALSE)</f>
        <v>#N/A</v>
      </c>
    </row>
    <row r="13502" spans="1:10" x14ac:dyDescent="0.2">
      <c r="A13502" s="1" t="str">
        <f t="shared" si="339"/>
        <v>52000123I0002</v>
      </c>
      <c r="B13502" s="9" t="s">
        <v>4739</v>
      </c>
      <c r="C13502" s="8" t="s">
        <v>6</v>
      </c>
      <c r="D13502" s="8">
        <v>3</v>
      </c>
      <c r="G13502" s="20" t="s">
        <v>5584</v>
      </c>
      <c r="H13502" s="8" t="s">
        <v>5578</v>
      </c>
      <c r="I13502" s="21" t="s">
        <v>5579</v>
      </c>
      <c r="J13502" s="8" t="e">
        <f>VLOOKUP(LEFT(G13502,4),'[5]De Para Agregador'!$E$2:$H$1065,4,FALSE)</f>
        <v>#N/A</v>
      </c>
    </row>
    <row r="13503" spans="1:10" x14ac:dyDescent="0.2">
      <c r="A13503" s="1" t="str">
        <f t="shared" si="339"/>
        <v>5200014T70002</v>
      </c>
      <c r="B13503" s="9" t="s">
        <v>4739</v>
      </c>
      <c r="C13503" s="8" t="s">
        <v>6</v>
      </c>
      <c r="D13503" s="8">
        <v>3</v>
      </c>
      <c r="G13503" s="20" t="s">
        <v>5585</v>
      </c>
      <c r="H13503" s="8" t="s">
        <v>5546</v>
      </c>
      <c r="I13503" s="21" t="s">
        <v>5547</v>
      </c>
      <c r="J13503" s="8" t="e">
        <f>VLOOKUP(LEFT(G13503,4),'[5]De Para Agregador'!$E$2:$H$1065,4,FALSE)</f>
        <v>#N/A</v>
      </c>
    </row>
    <row r="13504" spans="1:10" x14ac:dyDescent="0.2">
      <c r="A13504" s="1" t="str">
        <f t="shared" si="339"/>
        <v>52000123G0003</v>
      </c>
      <c r="B13504" s="9" t="s">
        <v>4739</v>
      </c>
      <c r="C13504" s="8" t="s">
        <v>6</v>
      </c>
      <c r="D13504" s="8">
        <v>3</v>
      </c>
      <c r="G13504" s="20" t="s">
        <v>5586</v>
      </c>
      <c r="H13504" s="8" t="s">
        <v>5575</v>
      </c>
      <c r="I13504" s="21" t="s">
        <v>5576</v>
      </c>
      <c r="J13504" s="8" t="e">
        <f>VLOOKUP(LEFT(G13504,4),'[5]De Para Agregador'!$E$2:$H$1065,4,FALSE)</f>
        <v>#N/A</v>
      </c>
    </row>
    <row r="13505" spans="1:10" x14ac:dyDescent="0.2">
      <c r="A13505" s="1" t="str">
        <f t="shared" si="339"/>
        <v>52000123H0003</v>
      </c>
      <c r="B13505" s="9" t="s">
        <v>4739</v>
      </c>
      <c r="C13505" s="8" t="s">
        <v>6</v>
      </c>
      <c r="D13505" s="8">
        <v>3</v>
      </c>
      <c r="G13505" s="20" t="s">
        <v>5587</v>
      </c>
      <c r="H13505" s="8" t="s">
        <v>5588</v>
      </c>
      <c r="I13505" s="21" t="s">
        <v>5589</v>
      </c>
      <c r="J13505" s="8" t="e">
        <f>VLOOKUP(LEFT(G13505,4),'[5]De Para Agregador'!$E$2:$H$1065,4,FALSE)</f>
        <v>#N/A</v>
      </c>
    </row>
    <row r="13506" spans="1:10" x14ac:dyDescent="0.2">
      <c r="A13506" s="1" t="str">
        <f t="shared" si="339"/>
        <v>52000123I0003</v>
      </c>
      <c r="B13506" s="9" t="s">
        <v>4739</v>
      </c>
      <c r="C13506" s="8" t="s">
        <v>6</v>
      </c>
      <c r="D13506" s="8">
        <v>3</v>
      </c>
      <c r="G13506" s="20" t="s">
        <v>5590</v>
      </c>
      <c r="H13506" s="8" t="s">
        <v>5578</v>
      </c>
      <c r="I13506" s="21" t="s">
        <v>5579</v>
      </c>
      <c r="J13506" s="8" t="e">
        <f>VLOOKUP(LEFT(G13506,4),'[5]De Para Agregador'!$E$2:$H$1065,4,FALSE)</f>
        <v>#N/A</v>
      </c>
    </row>
    <row r="13507" spans="1:10" x14ac:dyDescent="0.2">
      <c r="A13507" s="1" t="str">
        <f t="shared" si="339"/>
        <v>52000123H0004</v>
      </c>
      <c r="B13507" s="9" t="s">
        <v>4739</v>
      </c>
      <c r="C13507" s="8" t="s">
        <v>6</v>
      </c>
      <c r="D13507" s="8">
        <v>3</v>
      </c>
      <c r="G13507" s="20" t="s">
        <v>5591</v>
      </c>
      <c r="H13507" s="8" t="s">
        <v>5588</v>
      </c>
      <c r="I13507" s="21" t="s">
        <v>5589</v>
      </c>
      <c r="J13507" s="8" t="e">
        <f>VLOOKUP(LEFT(G13507,4),'[5]De Para Agregador'!$E$2:$H$1065,4,FALSE)</f>
        <v>#N/A</v>
      </c>
    </row>
    <row r="13508" spans="1:10" x14ac:dyDescent="0.2">
      <c r="A13508" s="1" t="str">
        <f t="shared" si="339"/>
        <v>52000123H0005</v>
      </c>
      <c r="B13508" s="9" t="s">
        <v>4739</v>
      </c>
      <c r="C13508" s="8" t="s">
        <v>6</v>
      </c>
      <c r="D13508" s="8">
        <v>3</v>
      </c>
      <c r="G13508" s="20" t="s">
        <v>5592</v>
      </c>
      <c r="H13508" s="8" t="s">
        <v>5588</v>
      </c>
      <c r="I13508" s="21" t="s">
        <v>5589</v>
      </c>
      <c r="J13508" s="8" t="e">
        <f>VLOOKUP(LEFT(G13508,4),'[5]De Para Agregador'!$E$2:$H$1065,4,FALSE)</f>
        <v>#N/A</v>
      </c>
    </row>
    <row r="13509" spans="1:10" x14ac:dyDescent="0.2">
      <c r="A13509" s="1" t="str">
        <f t="shared" si="339"/>
        <v>52000123H0006</v>
      </c>
      <c r="B13509" s="9" t="s">
        <v>4739</v>
      </c>
      <c r="C13509" s="8" t="s">
        <v>6</v>
      </c>
      <c r="D13509" s="8">
        <v>3</v>
      </c>
      <c r="G13509" s="20" t="s">
        <v>5593</v>
      </c>
      <c r="H13509" s="8" t="s">
        <v>5588</v>
      </c>
      <c r="I13509" s="21" t="s">
        <v>5589</v>
      </c>
      <c r="J13509" s="8" t="e">
        <f>VLOOKUP(LEFT(G13509,4),'[5]De Para Agregador'!$E$2:$H$1065,4,FALSE)</f>
        <v>#N/A</v>
      </c>
    </row>
    <row r="13510" spans="1:10" x14ac:dyDescent="0.2">
      <c r="A13510" s="1" t="str">
        <f t="shared" si="339"/>
        <v>52000123I0006</v>
      </c>
      <c r="B13510" s="9" t="s">
        <v>4739</v>
      </c>
      <c r="C13510" s="8" t="s">
        <v>6</v>
      </c>
      <c r="D13510" s="8">
        <v>3</v>
      </c>
      <c r="G13510" s="20" t="s">
        <v>5594</v>
      </c>
      <c r="H13510" s="8" t="s">
        <v>5578</v>
      </c>
      <c r="I13510" s="21" t="s">
        <v>5579</v>
      </c>
      <c r="J13510" s="8" t="e">
        <f>VLOOKUP(LEFT(G13510,4),'[5]De Para Agregador'!$E$2:$H$1065,4,FALSE)</f>
        <v>#N/A</v>
      </c>
    </row>
    <row r="13511" spans="1:10" x14ac:dyDescent="0.2">
      <c r="A13511" s="1" t="str">
        <f t="shared" ref="A13511:A13570" si="340">+B13511&amp;G13511</f>
        <v>52000123H0007</v>
      </c>
      <c r="B13511" s="9" t="s">
        <v>4739</v>
      </c>
      <c r="C13511" s="8" t="s">
        <v>6</v>
      </c>
      <c r="D13511" s="8">
        <v>3</v>
      </c>
      <c r="G13511" s="20" t="s">
        <v>5595</v>
      </c>
      <c r="H13511" s="8" t="s">
        <v>5588</v>
      </c>
      <c r="I13511" s="21" t="s">
        <v>5589</v>
      </c>
      <c r="J13511" s="8" t="e">
        <f>VLOOKUP(LEFT(G13511,4),'[5]De Para Agregador'!$E$2:$H$1065,4,FALSE)</f>
        <v>#N/A</v>
      </c>
    </row>
    <row r="13512" spans="1:10" x14ac:dyDescent="0.2">
      <c r="A13512" s="1" t="str">
        <f t="shared" si="340"/>
        <v>52000123GECOM</v>
      </c>
      <c r="B13512" s="9" t="s">
        <v>4739</v>
      </c>
      <c r="C13512" s="8" t="s">
        <v>6</v>
      </c>
      <c r="D13512" s="8">
        <v>3</v>
      </c>
      <c r="G13512" s="20" t="s">
        <v>5596</v>
      </c>
      <c r="H13512" s="8" t="s">
        <v>5575</v>
      </c>
      <c r="I13512" s="21" t="s">
        <v>5576</v>
      </c>
      <c r="J13512" s="8" t="e">
        <f>VLOOKUP(LEFT(G13512,4),'[5]De Para Agregador'!$E$2:$H$1065,4,FALSE)</f>
        <v>#N/A</v>
      </c>
    </row>
    <row r="13513" spans="1:10" x14ac:dyDescent="0.2">
      <c r="A13513" s="1" t="str">
        <f t="shared" si="340"/>
        <v>52000123IECOM</v>
      </c>
      <c r="B13513" s="9" t="s">
        <v>4739</v>
      </c>
      <c r="C13513" s="8" t="s">
        <v>6</v>
      </c>
      <c r="D13513" s="8">
        <v>3</v>
      </c>
      <c r="G13513" s="20" t="s">
        <v>5597</v>
      </c>
      <c r="H13513" s="8" t="s">
        <v>5578</v>
      </c>
      <c r="I13513" s="21" t="s">
        <v>5579</v>
      </c>
      <c r="J13513" s="8" t="e">
        <f>VLOOKUP(LEFT(G13513,4),'[5]De Para Agregador'!$E$2:$H$1065,4,FALSE)</f>
        <v>#N/A</v>
      </c>
    </row>
    <row r="13514" spans="1:10" x14ac:dyDescent="0.2">
      <c r="A13514" s="1" t="str">
        <f t="shared" si="340"/>
        <v>5200014T7ECOM</v>
      </c>
      <c r="B13514" s="9" t="s">
        <v>4739</v>
      </c>
      <c r="C13514" s="8" t="s">
        <v>6</v>
      </c>
      <c r="D13514" s="8">
        <v>3</v>
      </c>
      <c r="G13514" s="20" t="s">
        <v>5598</v>
      </c>
      <c r="H13514" s="8" t="s">
        <v>5546</v>
      </c>
      <c r="I13514" s="21" t="s">
        <v>5547</v>
      </c>
      <c r="J13514" s="8" t="e">
        <f>VLOOKUP(LEFT(G13514,4),'[5]De Para Agregador'!$E$2:$H$1065,4,FALSE)</f>
        <v>#N/A</v>
      </c>
    </row>
    <row r="13515" spans="1:10" x14ac:dyDescent="0.2">
      <c r="A13515" s="1" t="str">
        <f t="shared" si="340"/>
        <v>52000123GEREL</v>
      </c>
      <c r="B13515" s="9" t="s">
        <v>4739</v>
      </c>
      <c r="C13515" s="8" t="s">
        <v>6</v>
      </c>
      <c r="D13515" s="8">
        <v>3</v>
      </c>
      <c r="G13515" s="20" t="s">
        <v>5599</v>
      </c>
      <c r="H13515" s="8" t="s">
        <v>5575</v>
      </c>
      <c r="I13515" s="21" t="s">
        <v>5576</v>
      </c>
      <c r="J13515" s="8" t="e">
        <f>VLOOKUP(LEFT(G13515,4),'[5]De Para Agregador'!$E$2:$H$1065,4,FALSE)</f>
        <v>#N/A</v>
      </c>
    </row>
    <row r="13516" spans="1:10" x14ac:dyDescent="0.2">
      <c r="A13516" s="1" t="str">
        <f t="shared" si="340"/>
        <v>52000123HEREL</v>
      </c>
      <c r="B13516" s="9" t="s">
        <v>4739</v>
      </c>
      <c r="C13516" s="8" t="s">
        <v>6</v>
      </c>
      <c r="D13516" s="8">
        <v>3</v>
      </c>
      <c r="G13516" s="20" t="s">
        <v>5600</v>
      </c>
      <c r="H13516" s="8" t="s">
        <v>5588</v>
      </c>
      <c r="I13516" s="21" t="s">
        <v>5589</v>
      </c>
      <c r="J13516" s="8" t="e">
        <f>VLOOKUP(LEFT(G13516,4),'[5]De Para Agregador'!$E$2:$H$1065,4,FALSE)</f>
        <v>#N/A</v>
      </c>
    </row>
    <row r="13517" spans="1:10" x14ac:dyDescent="0.2">
      <c r="A13517" s="1" t="str">
        <f t="shared" si="340"/>
        <v>5200014T7EREL</v>
      </c>
      <c r="B13517" s="9" t="s">
        <v>4739</v>
      </c>
      <c r="C13517" s="8" t="s">
        <v>6</v>
      </c>
      <c r="D13517" s="8">
        <v>3</v>
      </c>
      <c r="G13517" s="20" t="s">
        <v>5601</v>
      </c>
      <c r="H13517" s="8" t="s">
        <v>5546</v>
      </c>
      <c r="I13517" s="21" t="s">
        <v>5547</v>
      </c>
      <c r="J13517" s="8" t="e">
        <f>VLOOKUP(LEFT(G13517,4),'[5]De Para Agregador'!$E$2:$H$1065,4,FALSE)</f>
        <v>#N/A</v>
      </c>
    </row>
    <row r="13518" spans="1:10" x14ac:dyDescent="0.2">
      <c r="A13518" s="1" t="str">
        <f t="shared" si="340"/>
        <v>52000123J@</v>
      </c>
      <c r="B13518" s="9" t="s">
        <v>4739</v>
      </c>
      <c r="C13518" s="8" t="s">
        <v>6</v>
      </c>
      <c r="D13518" s="8">
        <v>3</v>
      </c>
      <c r="G13518" s="20" t="s">
        <v>5602</v>
      </c>
      <c r="H13518" s="8" t="s">
        <v>5536</v>
      </c>
      <c r="I13518" s="21" t="s">
        <v>5537</v>
      </c>
      <c r="J13518" s="8" t="e">
        <f>VLOOKUP(LEFT(G13518,4),'[5]De Para Agregador'!$E$2:$H$1065,4,FALSE)</f>
        <v>#N/A</v>
      </c>
    </row>
    <row r="13519" spans="1:10" x14ac:dyDescent="0.2">
      <c r="A13519" s="1" t="str">
        <f t="shared" si="340"/>
        <v>52000123I@</v>
      </c>
      <c r="B13519" s="9" t="s">
        <v>4739</v>
      </c>
      <c r="C13519" s="8" t="s">
        <v>6</v>
      </c>
      <c r="D13519" s="8">
        <v>3</v>
      </c>
      <c r="G13519" s="20" t="s">
        <v>5603</v>
      </c>
      <c r="H13519" s="8" t="s">
        <v>5578</v>
      </c>
      <c r="I13519" s="21" t="s">
        <v>5579</v>
      </c>
      <c r="J13519" s="8" t="e">
        <f>VLOOKUP(LEFT(G13519,4),'[5]De Para Agregador'!$E$2:$H$1065,4,FALSE)</f>
        <v>#N/A</v>
      </c>
    </row>
    <row r="13520" spans="1:10" x14ac:dyDescent="0.2">
      <c r="A13520" s="1" t="str">
        <f t="shared" si="340"/>
        <v>52000123I0005</v>
      </c>
      <c r="B13520" s="9" t="s">
        <v>4739</v>
      </c>
      <c r="C13520" s="8" t="s">
        <v>6</v>
      </c>
      <c r="D13520" s="8">
        <v>3</v>
      </c>
      <c r="G13520" s="20" t="s">
        <v>5604</v>
      </c>
      <c r="H13520" s="8" t="s">
        <v>5578</v>
      </c>
      <c r="I13520" s="21" t="s">
        <v>5579</v>
      </c>
      <c r="J13520" s="8" t="e">
        <f>VLOOKUP(LEFT(G13520,4),'[5]De Para Agregador'!$E$2:$H$1065,4,FALSE)</f>
        <v>#N/A</v>
      </c>
    </row>
    <row r="13521" spans="1:10" x14ac:dyDescent="0.2">
      <c r="A13521" s="1" t="str">
        <f t="shared" si="340"/>
        <v>520003133@</v>
      </c>
      <c r="B13521" s="9" t="s">
        <v>4739</v>
      </c>
      <c r="C13521" s="8" t="s">
        <v>6</v>
      </c>
      <c r="D13521" s="8">
        <v>3</v>
      </c>
      <c r="G13521" s="20" t="s">
        <v>5605</v>
      </c>
      <c r="H13521" s="8" t="s">
        <v>5606</v>
      </c>
      <c r="I13521" s="21" t="s">
        <v>5607</v>
      </c>
      <c r="J13521" s="8" t="e">
        <f>VLOOKUP(LEFT(G13521,4),'[5]De Para Agregador'!$E$2:$H$1065,4,FALSE)</f>
        <v>#N/A</v>
      </c>
    </row>
    <row r="13522" spans="1:10" x14ac:dyDescent="0.2">
      <c r="A13522" s="1" t="str">
        <f t="shared" si="340"/>
        <v>5200014N4@</v>
      </c>
      <c r="B13522" s="9" t="s">
        <v>4739</v>
      </c>
      <c r="C13522" s="8" t="s">
        <v>16</v>
      </c>
      <c r="D13522" s="8">
        <v>3</v>
      </c>
      <c r="G13522" s="20" t="s">
        <v>5608</v>
      </c>
      <c r="H13522" s="8" t="s">
        <v>5609</v>
      </c>
      <c r="I13522" s="21" t="s">
        <v>5610</v>
      </c>
      <c r="J13522" s="8" t="e">
        <f>VLOOKUP(LEFT(G13522,4),'[5]De Para Agregador'!$E$2:$H$1065,4,FALSE)</f>
        <v>#N/A</v>
      </c>
    </row>
    <row r="13523" spans="1:10" x14ac:dyDescent="0.2">
      <c r="A13523" s="1" t="str">
        <f t="shared" si="340"/>
        <v>5200014N5@</v>
      </c>
      <c r="B13523" s="9" t="s">
        <v>4739</v>
      </c>
      <c r="C13523" s="8" t="s">
        <v>16</v>
      </c>
      <c r="D13523" s="8">
        <v>3</v>
      </c>
      <c r="G13523" s="20" t="s">
        <v>5611</v>
      </c>
      <c r="H13523" s="8" t="s">
        <v>5612</v>
      </c>
      <c r="I13523" s="21" t="s">
        <v>5613</v>
      </c>
      <c r="J13523" s="8" t="e">
        <f>VLOOKUP(LEFT(G13523,4),'[5]De Para Agregador'!$E$2:$H$1065,4,FALSE)</f>
        <v>#N/A</v>
      </c>
    </row>
    <row r="13524" spans="1:10" x14ac:dyDescent="0.2">
      <c r="A13524" s="1" t="str">
        <f t="shared" si="340"/>
        <v>5200000P70000</v>
      </c>
      <c r="B13524" s="9" t="s">
        <v>4739</v>
      </c>
      <c r="C13524" s="8" t="s">
        <v>6</v>
      </c>
      <c r="D13524" s="8">
        <v>3</v>
      </c>
      <c r="G13524" s="20" t="s">
        <v>5614</v>
      </c>
      <c r="H13524" s="8" t="s">
        <v>5615</v>
      </c>
      <c r="I13524" s="21" t="s">
        <v>5616</v>
      </c>
      <c r="J13524" s="8" t="e">
        <f>VLOOKUP(LEFT(G13524,4),'[5]De Para Agregador'!$E$2:$H$1065,4,FALSE)</f>
        <v>#N/A</v>
      </c>
    </row>
    <row r="13525" spans="1:10" x14ac:dyDescent="0.2">
      <c r="A13525" s="1" t="str">
        <f t="shared" si="340"/>
        <v>5200020IG0000</v>
      </c>
      <c r="B13525" s="9" t="s">
        <v>4739</v>
      </c>
      <c r="C13525" s="8" t="s">
        <v>6</v>
      </c>
      <c r="D13525" s="8">
        <v>6</v>
      </c>
      <c r="G13525" s="20" t="s">
        <v>5617</v>
      </c>
      <c r="H13525" s="8" t="s">
        <v>4858</v>
      </c>
      <c r="I13525" s="21" t="s">
        <v>5618</v>
      </c>
      <c r="J13525" s="8" t="e">
        <f>VLOOKUP(LEFT(G13525,4),'[5]De Para Agregador'!$E$2:$H$1065,4,FALSE)</f>
        <v>#N/A</v>
      </c>
    </row>
    <row r="13526" spans="1:10" x14ac:dyDescent="0.2">
      <c r="A13526" s="1" t="str">
        <f t="shared" si="340"/>
        <v>5200084250000</v>
      </c>
      <c r="B13526" s="9" t="s">
        <v>4739</v>
      </c>
      <c r="C13526" s="8" t="s">
        <v>6</v>
      </c>
      <c r="D13526" s="8">
        <v>6</v>
      </c>
      <c r="G13526" s="20" t="s">
        <v>4846</v>
      </c>
      <c r="H13526" s="8" t="s">
        <v>4847</v>
      </c>
      <c r="I13526" s="21" t="s">
        <v>5619</v>
      </c>
      <c r="J13526" s="8" t="e">
        <f>VLOOKUP(LEFT(G13526,4),'[5]De Para Agregador'!$E$2:$H$1065,4,FALSE)</f>
        <v>#N/A</v>
      </c>
    </row>
    <row r="13527" spans="1:10" x14ac:dyDescent="0.2">
      <c r="A13527" s="1" t="str">
        <f t="shared" si="340"/>
        <v>520001211EIND</v>
      </c>
      <c r="B13527" s="9" t="s">
        <v>4739</v>
      </c>
      <c r="C13527" s="8" t="s">
        <v>6</v>
      </c>
      <c r="D13527" s="8">
        <v>6</v>
      </c>
      <c r="G13527" s="20" t="s">
        <v>5620</v>
      </c>
      <c r="H13527" s="8" t="s">
        <v>5375</v>
      </c>
      <c r="I13527" s="21" t="s">
        <v>5621</v>
      </c>
      <c r="J13527" s="8" t="e">
        <f>VLOOKUP(LEFT(G13527,4),'[5]De Para Agregador'!$E$2:$H$1065,4,FALSE)</f>
        <v>#N/A</v>
      </c>
    </row>
    <row r="13528" spans="1:10" x14ac:dyDescent="0.2">
      <c r="A13528" s="1" t="str">
        <f t="shared" si="340"/>
        <v>5200020IGEIND</v>
      </c>
      <c r="B13528" s="9" t="s">
        <v>4739</v>
      </c>
      <c r="C13528" s="8" t="s">
        <v>6</v>
      </c>
      <c r="D13528" s="8">
        <v>6</v>
      </c>
      <c r="G13528" s="20" t="s">
        <v>5622</v>
      </c>
      <c r="H13528" s="8" t="s">
        <v>4858</v>
      </c>
      <c r="I13528" s="21" t="s">
        <v>5618</v>
      </c>
      <c r="J13528" s="8" t="e">
        <f>VLOOKUP(LEFT(G13528,4),'[5]De Para Agregador'!$E$2:$H$1065,4,FALSE)</f>
        <v>#N/A</v>
      </c>
    </row>
    <row r="13529" spans="1:10" x14ac:dyDescent="0.2">
      <c r="A13529" s="1" t="str">
        <f t="shared" si="340"/>
        <v>520008425EIND</v>
      </c>
      <c r="B13529" s="9" t="s">
        <v>4739</v>
      </c>
      <c r="C13529" s="8" t="s">
        <v>6</v>
      </c>
      <c r="D13529" s="8">
        <v>6</v>
      </c>
      <c r="G13529" s="20" t="s">
        <v>5623</v>
      </c>
      <c r="H13529" s="8" t="s">
        <v>4847</v>
      </c>
      <c r="I13529" s="21" t="s">
        <v>5619</v>
      </c>
      <c r="J13529" s="8" t="e">
        <f>VLOOKUP(LEFT(G13529,4),'[5]De Para Agregador'!$E$2:$H$1065,4,FALSE)</f>
        <v>#N/A</v>
      </c>
    </row>
    <row r="13530" spans="1:10" x14ac:dyDescent="0.2">
      <c r="A13530" s="1" t="str">
        <f t="shared" si="340"/>
        <v>5200020000000</v>
      </c>
      <c r="B13530" s="9" t="s">
        <v>4739</v>
      </c>
      <c r="C13530" s="8" t="s">
        <v>6</v>
      </c>
      <c r="D13530" s="8">
        <v>6</v>
      </c>
      <c r="G13530" s="20" t="s">
        <v>3618</v>
      </c>
      <c r="H13530" s="8" t="s">
        <v>4487</v>
      </c>
      <c r="I13530" s="21" t="s">
        <v>5624</v>
      </c>
      <c r="J13530" s="8" t="e">
        <f>VLOOKUP(LEFT(G13530,4),'[5]De Para Agregador'!$E$2:$H$1065,4,FALSE)</f>
        <v>#N/A</v>
      </c>
    </row>
    <row r="13531" spans="1:10" x14ac:dyDescent="0.2">
      <c r="A13531" s="1" t="str">
        <f t="shared" si="340"/>
        <v>520002E740000</v>
      </c>
      <c r="B13531" s="9" t="s">
        <v>4739</v>
      </c>
      <c r="C13531" s="8" t="s">
        <v>6</v>
      </c>
      <c r="D13531" s="8">
        <v>6</v>
      </c>
      <c r="G13531" s="20" t="s">
        <v>5625</v>
      </c>
      <c r="H13531" s="8" t="s">
        <v>5626</v>
      </c>
      <c r="I13531" s="21" t="s">
        <v>5627</v>
      </c>
      <c r="J13531" s="8" t="e">
        <f>VLOOKUP(LEFT(G13531,4),'[5]De Para Agregador'!$E$2:$H$1065,4,FALSE)</f>
        <v>#N/A</v>
      </c>
    </row>
    <row r="13532" spans="1:10" x14ac:dyDescent="0.2">
      <c r="A13532" s="1" t="str">
        <f t="shared" si="340"/>
        <v>5200020S9EIND</v>
      </c>
      <c r="B13532" s="9" t="s">
        <v>4739</v>
      </c>
      <c r="C13532" s="8" t="s">
        <v>6</v>
      </c>
      <c r="D13532" s="8">
        <v>6</v>
      </c>
      <c r="G13532" s="20" t="s">
        <v>5628</v>
      </c>
      <c r="H13532" s="8" t="s">
        <v>4945</v>
      </c>
      <c r="I13532" s="21" t="s">
        <v>5629</v>
      </c>
      <c r="J13532" s="8" t="e">
        <f>VLOOKUP(LEFT(G13532,4),'[5]De Para Agregador'!$E$2:$H$1065,4,FALSE)</f>
        <v>#N/A</v>
      </c>
    </row>
    <row r="13533" spans="1:10" x14ac:dyDescent="0.2">
      <c r="A13533" s="1" t="str">
        <f t="shared" si="340"/>
        <v>520002000EIND</v>
      </c>
      <c r="B13533" s="9" t="s">
        <v>4739</v>
      </c>
      <c r="C13533" s="8" t="s">
        <v>6</v>
      </c>
      <c r="D13533" s="8">
        <v>6</v>
      </c>
      <c r="G13533" s="20" t="s">
        <v>3074</v>
      </c>
      <c r="H13533" s="8" t="s">
        <v>4487</v>
      </c>
      <c r="I13533" s="21" t="s">
        <v>5624</v>
      </c>
      <c r="J13533" s="8" t="e">
        <f>VLOOKUP(LEFT(G13533,4),'[5]De Para Agregador'!$E$2:$H$1065,4,FALSE)</f>
        <v>#N/A</v>
      </c>
    </row>
    <row r="13534" spans="1:10" x14ac:dyDescent="0.2">
      <c r="A13534" s="1" t="str">
        <f t="shared" si="340"/>
        <v>520002E74EIND</v>
      </c>
      <c r="B13534" s="9" t="s">
        <v>4739</v>
      </c>
      <c r="C13534" s="8" t="s">
        <v>6</v>
      </c>
      <c r="D13534" s="8">
        <v>6</v>
      </c>
      <c r="G13534" s="20" t="s">
        <v>5630</v>
      </c>
      <c r="H13534" s="8" t="s">
        <v>5626</v>
      </c>
      <c r="I13534" s="21" t="s">
        <v>5627</v>
      </c>
      <c r="J13534" s="8" t="e">
        <f>VLOOKUP(LEFT(G13534,4),'[5]De Para Agregador'!$E$2:$H$1065,4,FALSE)</f>
        <v>#N/A</v>
      </c>
    </row>
    <row r="13535" spans="1:10" x14ac:dyDescent="0.2">
      <c r="A13535" s="1" t="str">
        <f t="shared" si="340"/>
        <v>52000156M0000</v>
      </c>
      <c r="B13535" s="9" t="s">
        <v>4739</v>
      </c>
      <c r="C13535" s="8" t="s">
        <v>6</v>
      </c>
      <c r="D13535" s="8">
        <v>6</v>
      </c>
      <c r="G13535" s="20" t="s">
        <v>4976</v>
      </c>
      <c r="H13535" s="8" t="s">
        <v>4977</v>
      </c>
      <c r="I13535" s="21" t="s">
        <v>5631</v>
      </c>
      <c r="J13535" s="8" t="e">
        <f>VLOOKUP(LEFT(G13535,4),'[5]De Para Agregador'!$E$2:$H$1065,4,FALSE)</f>
        <v>#N/A</v>
      </c>
    </row>
    <row r="13536" spans="1:10" x14ac:dyDescent="0.2">
      <c r="A13536" s="1" t="str">
        <f t="shared" si="340"/>
        <v>5200020PY0000</v>
      </c>
      <c r="B13536" s="9" t="s">
        <v>4739</v>
      </c>
      <c r="C13536" s="8" t="s">
        <v>6</v>
      </c>
      <c r="D13536" s="8">
        <v>6</v>
      </c>
      <c r="G13536" s="20" t="s">
        <v>4985</v>
      </c>
      <c r="H13536" s="8" t="s">
        <v>4986</v>
      </c>
      <c r="I13536" s="21" t="s">
        <v>5632</v>
      </c>
      <c r="J13536" s="8" t="e">
        <f>VLOOKUP(LEFT(G13536,4),'[5]De Para Agregador'!$E$2:$H$1065,4,FALSE)</f>
        <v>#N/A</v>
      </c>
    </row>
    <row r="13537" spans="1:10" x14ac:dyDescent="0.2">
      <c r="A13537" s="1" t="str">
        <f t="shared" si="340"/>
        <v>5200020XE0000</v>
      </c>
      <c r="B13537" s="9" t="s">
        <v>4739</v>
      </c>
      <c r="C13537" s="8" t="s">
        <v>6</v>
      </c>
      <c r="D13537" s="8">
        <v>6</v>
      </c>
      <c r="G13537" s="20" t="s">
        <v>4988</v>
      </c>
      <c r="H13537" s="8" t="s">
        <v>4989</v>
      </c>
      <c r="I13537" s="21" t="s">
        <v>5633</v>
      </c>
      <c r="J13537" s="8" t="e">
        <f>VLOOKUP(LEFT(G13537,4),'[5]De Para Agregador'!$E$2:$H$1065,4,FALSE)</f>
        <v>#N/A</v>
      </c>
    </row>
    <row r="13538" spans="1:10" x14ac:dyDescent="0.2">
      <c r="A13538" s="1" t="str">
        <f t="shared" si="340"/>
        <v>52000156MEIND</v>
      </c>
      <c r="B13538" s="9" t="s">
        <v>4739</v>
      </c>
      <c r="C13538" s="8" t="s">
        <v>6</v>
      </c>
      <c r="D13538" s="8">
        <v>6</v>
      </c>
      <c r="G13538" s="20" t="s">
        <v>5634</v>
      </c>
      <c r="H13538" s="8" t="s">
        <v>4977</v>
      </c>
      <c r="I13538" s="21" t="s">
        <v>5631</v>
      </c>
      <c r="J13538" s="8" t="e">
        <f>VLOOKUP(LEFT(G13538,4),'[5]De Para Agregador'!$E$2:$H$1065,4,FALSE)</f>
        <v>#N/A</v>
      </c>
    </row>
    <row r="13539" spans="1:10" x14ac:dyDescent="0.2">
      <c r="A13539" s="1" t="str">
        <f t="shared" si="340"/>
        <v>5200020PYEIND</v>
      </c>
      <c r="B13539" s="9" t="s">
        <v>4739</v>
      </c>
      <c r="C13539" s="8" t="s">
        <v>6</v>
      </c>
      <c r="D13539" s="8">
        <v>6</v>
      </c>
      <c r="G13539" s="20" t="s">
        <v>5635</v>
      </c>
      <c r="H13539" s="8" t="s">
        <v>4986</v>
      </c>
      <c r="I13539" s="21" t="s">
        <v>5632</v>
      </c>
      <c r="J13539" s="8" t="e">
        <f>VLOOKUP(LEFT(G13539,4),'[5]De Para Agregador'!$E$2:$H$1065,4,FALSE)</f>
        <v>#N/A</v>
      </c>
    </row>
    <row r="13540" spans="1:10" x14ac:dyDescent="0.2">
      <c r="A13540" s="1" t="str">
        <f t="shared" si="340"/>
        <v>5200020XEEIND</v>
      </c>
      <c r="B13540" s="9" t="s">
        <v>4739</v>
      </c>
      <c r="C13540" s="8" t="s">
        <v>6</v>
      </c>
      <c r="D13540" s="8">
        <v>6</v>
      </c>
      <c r="G13540" s="20" t="s">
        <v>5636</v>
      </c>
      <c r="H13540" s="8" t="s">
        <v>4989</v>
      </c>
      <c r="I13540" s="21" t="s">
        <v>5633</v>
      </c>
      <c r="J13540" s="8" t="e">
        <f>VLOOKUP(LEFT(G13540,4),'[5]De Para Agregador'!$E$2:$H$1065,4,FALSE)</f>
        <v>#N/A</v>
      </c>
    </row>
    <row r="13541" spans="1:10" x14ac:dyDescent="0.2">
      <c r="A13541" s="1" t="str">
        <f t="shared" si="340"/>
        <v>520002911EIND</v>
      </c>
      <c r="B13541" s="9" t="s">
        <v>4739</v>
      </c>
      <c r="C13541" s="8" t="s">
        <v>6</v>
      </c>
      <c r="D13541" s="8">
        <v>6</v>
      </c>
      <c r="G13541" s="20" t="s">
        <v>5637</v>
      </c>
      <c r="H13541" s="8" t="s">
        <v>5004</v>
      </c>
      <c r="I13541" s="21" t="s">
        <v>5638</v>
      </c>
      <c r="J13541" s="8" t="e">
        <f>VLOOKUP(LEFT(G13541,4),'[5]De Para Agregador'!$E$2:$H$1065,4,FALSE)</f>
        <v>#N/A</v>
      </c>
    </row>
    <row r="13542" spans="1:10" x14ac:dyDescent="0.2">
      <c r="A13542" s="1" t="str">
        <f t="shared" si="340"/>
        <v>5200020XREIND</v>
      </c>
      <c r="B13542" s="9" t="s">
        <v>4739</v>
      </c>
      <c r="C13542" s="8" t="s">
        <v>6</v>
      </c>
      <c r="D13542" s="8">
        <v>6</v>
      </c>
      <c r="G13542" s="20" t="s">
        <v>5639</v>
      </c>
      <c r="H13542" s="8" t="s">
        <v>5124</v>
      </c>
      <c r="I13542" s="21" t="s">
        <v>5640</v>
      </c>
      <c r="J13542" s="8" t="e">
        <f>VLOOKUP(LEFT(G13542,4),'[5]De Para Agregador'!$E$2:$H$1065,4,FALSE)</f>
        <v>#N/A</v>
      </c>
    </row>
    <row r="13543" spans="1:10" x14ac:dyDescent="0.2">
      <c r="A13543" s="1" t="str">
        <f t="shared" si="340"/>
        <v>5200023450000</v>
      </c>
      <c r="B13543" s="9" t="s">
        <v>4739</v>
      </c>
      <c r="C13543" s="8" t="s">
        <v>6</v>
      </c>
      <c r="D13543" s="8">
        <v>6</v>
      </c>
      <c r="G13543" s="20" t="s">
        <v>5149</v>
      </c>
      <c r="H13543" s="8" t="s">
        <v>5150</v>
      </c>
      <c r="I13543" s="21" t="s">
        <v>5641</v>
      </c>
      <c r="J13543" s="8" t="e">
        <f>VLOOKUP(LEFT(G13543,4),'[5]De Para Agregador'!$E$2:$H$1065,4,FALSE)</f>
        <v>#N/A</v>
      </c>
    </row>
    <row r="13544" spans="1:10" x14ac:dyDescent="0.2">
      <c r="A13544" s="1" t="str">
        <f t="shared" si="340"/>
        <v>520002345EIND</v>
      </c>
      <c r="B13544" s="9" t="s">
        <v>4739</v>
      </c>
      <c r="C13544" s="8" t="s">
        <v>6</v>
      </c>
      <c r="D13544" s="8">
        <v>6</v>
      </c>
      <c r="G13544" s="20" t="s">
        <v>5642</v>
      </c>
      <c r="H13544" s="8" t="s">
        <v>5150</v>
      </c>
      <c r="I13544" s="21" t="s">
        <v>5641</v>
      </c>
      <c r="J13544" s="8" t="e">
        <f>VLOOKUP(LEFT(G13544,4),'[5]De Para Agregador'!$E$2:$H$1065,4,FALSE)</f>
        <v>#N/A</v>
      </c>
    </row>
    <row r="13545" spans="1:10" x14ac:dyDescent="0.2">
      <c r="A13545" s="1" t="str">
        <f t="shared" si="340"/>
        <v>5200045280000</v>
      </c>
      <c r="B13545" s="9" t="s">
        <v>4739</v>
      </c>
      <c r="C13545" s="8" t="s">
        <v>6</v>
      </c>
      <c r="D13545" s="8">
        <v>6</v>
      </c>
      <c r="G13545" s="20" t="s">
        <v>5156</v>
      </c>
      <c r="H13545" s="8" t="s">
        <v>5157</v>
      </c>
      <c r="I13545" s="21" t="s">
        <v>5643</v>
      </c>
      <c r="J13545" s="8" t="e">
        <f>VLOOKUP(LEFT(G13545,4),'[5]De Para Agregador'!$E$2:$H$1065,4,FALSE)</f>
        <v>#N/A</v>
      </c>
    </row>
    <row r="13546" spans="1:10" x14ac:dyDescent="0.2">
      <c r="A13546" s="1" t="str">
        <f t="shared" si="340"/>
        <v>520004528EIND</v>
      </c>
      <c r="B13546" s="9" t="s">
        <v>4739</v>
      </c>
      <c r="C13546" s="8" t="s">
        <v>6</v>
      </c>
      <c r="D13546" s="8">
        <v>6</v>
      </c>
      <c r="G13546" s="20" t="s">
        <v>5644</v>
      </c>
      <c r="H13546" s="8" t="s">
        <v>5157</v>
      </c>
      <c r="I13546" s="21" t="s">
        <v>5643</v>
      </c>
      <c r="J13546" s="8" t="e">
        <f>VLOOKUP(LEFT(G13546,4),'[5]De Para Agregador'!$E$2:$H$1065,4,FALSE)</f>
        <v>#N/A</v>
      </c>
    </row>
    <row r="13547" spans="1:10" x14ac:dyDescent="0.2">
      <c r="A13547" s="1" t="str">
        <f t="shared" si="340"/>
        <v>5200025100000</v>
      </c>
      <c r="B13547" s="9" t="s">
        <v>4739</v>
      </c>
      <c r="C13547" s="8" t="s">
        <v>6</v>
      </c>
      <c r="D13547" s="8">
        <v>6</v>
      </c>
      <c r="G13547" s="20" t="s">
        <v>5211</v>
      </c>
      <c r="H13547" s="8" t="s">
        <v>5212</v>
      </c>
      <c r="I13547" s="21" t="s">
        <v>5645</v>
      </c>
      <c r="J13547" s="8" t="e">
        <f>VLOOKUP(LEFT(G13547,4),'[5]De Para Agregador'!$E$2:$H$1065,4,FALSE)</f>
        <v>#N/A</v>
      </c>
    </row>
    <row r="13548" spans="1:10" x14ac:dyDescent="0.2">
      <c r="A13548" s="1" t="str">
        <f t="shared" si="340"/>
        <v>520002510EIND</v>
      </c>
      <c r="B13548" s="9" t="s">
        <v>4739</v>
      </c>
      <c r="C13548" s="8" t="s">
        <v>6</v>
      </c>
      <c r="D13548" s="8">
        <v>6</v>
      </c>
      <c r="G13548" s="20" t="s">
        <v>5646</v>
      </c>
      <c r="H13548" s="8" t="s">
        <v>5212</v>
      </c>
      <c r="I13548" s="21" t="s">
        <v>5645</v>
      </c>
      <c r="J13548" s="8" t="e">
        <f>VLOOKUP(LEFT(G13548,4),'[5]De Para Agregador'!$E$2:$H$1065,4,FALSE)</f>
        <v>#N/A</v>
      </c>
    </row>
    <row r="13549" spans="1:10" x14ac:dyDescent="0.2">
      <c r="A13549" s="1" t="str">
        <f t="shared" si="340"/>
        <v>5200020X80000</v>
      </c>
      <c r="B13549" s="9" t="s">
        <v>4739</v>
      </c>
      <c r="C13549" s="8" t="s">
        <v>6</v>
      </c>
      <c r="D13549" s="8">
        <v>6</v>
      </c>
      <c r="G13549" s="20" t="s">
        <v>5647</v>
      </c>
      <c r="H13549" s="8" t="s">
        <v>4934</v>
      </c>
      <c r="I13549" s="21" t="s">
        <v>5648</v>
      </c>
      <c r="J13549" s="8" t="e">
        <f>VLOOKUP(LEFT(G13549,4),'[5]De Para Agregador'!$E$2:$H$1065,4,FALSE)</f>
        <v>#N/A</v>
      </c>
    </row>
    <row r="13550" spans="1:10" x14ac:dyDescent="0.2">
      <c r="A13550" s="1" t="str">
        <f t="shared" si="340"/>
        <v>5200020XK0000</v>
      </c>
      <c r="B13550" s="9" t="s">
        <v>4739</v>
      </c>
      <c r="C13550" s="8" t="s">
        <v>6</v>
      </c>
      <c r="D13550" s="8">
        <v>6</v>
      </c>
      <c r="G13550" s="20" t="s">
        <v>4997</v>
      </c>
      <c r="H13550" s="8" t="s">
        <v>4998</v>
      </c>
      <c r="I13550" s="21" t="s">
        <v>5649</v>
      </c>
      <c r="J13550" s="8" t="e">
        <f>VLOOKUP(LEFT(G13550,4),'[5]De Para Agregador'!$E$2:$H$1065,4,FALSE)</f>
        <v>#N/A</v>
      </c>
    </row>
    <row r="13551" spans="1:10" x14ac:dyDescent="0.2">
      <c r="A13551" s="1" t="str">
        <f t="shared" si="340"/>
        <v>5200012110000</v>
      </c>
      <c r="B13551" s="9" t="s">
        <v>4739</v>
      </c>
      <c r="C13551" s="8" t="s">
        <v>6</v>
      </c>
      <c r="D13551" s="8">
        <v>6</v>
      </c>
      <c r="G13551" s="20" t="s">
        <v>5374</v>
      </c>
      <c r="H13551" s="8" t="s">
        <v>5375</v>
      </c>
      <c r="I13551" s="21" t="s">
        <v>5621</v>
      </c>
      <c r="J13551" s="8" t="e">
        <f>VLOOKUP(LEFT(G13551,4),'[5]De Para Agregador'!$E$2:$H$1065,4,FALSE)</f>
        <v>#N/A</v>
      </c>
    </row>
    <row r="13552" spans="1:10" x14ac:dyDescent="0.2">
      <c r="A13552" s="1" t="str">
        <f t="shared" si="340"/>
        <v>5200020X60000</v>
      </c>
      <c r="B13552" s="9" t="s">
        <v>4739</v>
      </c>
      <c r="C13552" s="8" t="s">
        <v>6</v>
      </c>
      <c r="D13552" s="8">
        <v>6</v>
      </c>
      <c r="G13552" s="20" t="s">
        <v>4831</v>
      </c>
      <c r="H13552" s="8" t="s">
        <v>4832</v>
      </c>
      <c r="I13552" s="21" t="s">
        <v>5650</v>
      </c>
      <c r="J13552" s="8" t="e">
        <f>VLOOKUP(LEFT(G13552,4),'[5]De Para Agregador'!$E$2:$H$1065,4,FALSE)</f>
        <v>#N/A</v>
      </c>
    </row>
    <row r="13553" spans="1:10" x14ac:dyDescent="0.2">
      <c r="A13553" s="1" t="str">
        <f t="shared" si="340"/>
        <v>5200020X6EIND</v>
      </c>
      <c r="B13553" s="9" t="s">
        <v>4739</v>
      </c>
      <c r="C13553" s="8" t="s">
        <v>6</v>
      </c>
      <c r="D13553" s="8">
        <v>6</v>
      </c>
      <c r="G13553" s="20" t="s">
        <v>5651</v>
      </c>
      <c r="H13553" s="8" t="s">
        <v>4832</v>
      </c>
      <c r="I13553" s="21" t="s">
        <v>5650</v>
      </c>
      <c r="J13553" s="8" t="e">
        <f>VLOOKUP(LEFT(G13553,4),'[5]De Para Agregador'!$E$2:$H$1065,4,FALSE)</f>
        <v>#N/A</v>
      </c>
    </row>
    <row r="13554" spans="1:10" x14ac:dyDescent="0.2">
      <c r="A13554" s="1" t="str">
        <f t="shared" si="340"/>
        <v>5200020S90000</v>
      </c>
      <c r="B13554" s="9" t="s">
        <v>4739</v>
      </c>
      <c r="C13554" s="8" t="s">
        <v>6</v>
      </c>
      <c r="D13554" s="8">
        <v>6</v>
      </c>
      <c r="G13554" s="20" t="s">
        <v>5392</v>
      </c>
      <c r="H13554" s="8" t="s">
        <v>4945</v>
      </c>
      <c r="I13554" s="21" t="s">
        <v>5629</v>
      </c>
      <c r="J13554" s="8" t="e">
        <f>VLOOKUP(LEFT(G13554,4),'[5]De Para Agregador'!$E$2:$H$1065,4,FALSE)</f>
        <v>#N/A</v>
      </c>
    </row>
    <row r="13555" spans="1:10" x14ac:dyDescent="0.2">
      <c r="A13555" s="1" t="str">
        <f t="shared" si="340"/>
        <v>5200020X8EIND</v>
      </c>
      <c r="B13555" s="9" t="s">
        <v>4739</v>
      </c>
      <c r="C13555" s="8" t="s">
        <v>6</v>
      </c>
      <c r="D13555" s="8">
        <v>6</v>
      </c>
      <c r="G13555" s="20" t="s">
        <v>5652</v>
      </c>
      <c r="H13555" s="8" t="s">
        <v>4934</v>
      </c>
      <c r="I13555" s="21" t="s">
        <v>5648</v>
      </c>
      <c r="J13555" s="8" t="e">
        <f>VLOOKUP(LEFT(G13555,4),'[5]De Para Agregador'!$E$2:$H$1065,4,FALSE)</f>
        <v>#N/A</v>
      </c>
    </row>
    <row r="13556" spans="1:10" x14ac:dyDescent="0.2">
      <c r="A13556" s="1" t="str">
        <f t="shared" si="340"/>
        <v>52000156N0000</v>
      </c>
      <c r="B13556" s="9" t="s">
        <v>4739</v>
      </c>
      <c r="C13556" s="8" t="s">
        <v>6</v>
      </c>
      <c r="D13556" s="8">
        <v>6</v>
      </c>
      <c r="G13556" s="20" t="s">
        <v>4979</v>
      </c>
      <c r="H13556" s="8" t="s">
        <v>4980</v>
      </c>
      <c r="I13556" s="21" t="s">
        <v>5653</v>
      </c>
      <c r="J13556" s="8" t="e">
        <f>VLOOKUP(LEFT(G13556,4),'[5]De Para Agregador'!$E$2:$H$1065,4,FALSE)</f>
        <v>#N/A</v>
      </c>
    </row>
    <row r="13557" spans="1:10" x14ac:dyDescent="0.2">
      <c r="A13557" s="1" t="str">
        <f t="shared" si="340"/>
        <v>52000156NEIND</v>
      </c>
      <c r="B13557" s="9" t="s">
        <v>4739</v>
      </c>
      <c r="C13557" s="8" t="s">
        <v>6</v>
      </c>
      <c r="D13557" s="8">
        <v>6</v>
      </c>
      <c r="G13557" s="20" t="s">
        <v>5654</v>
      </c>
      <c r="H13557" s="8" t="s">
        <v>4980</v>
      </c>
      <c r="I13557" s="21" t="s">
        <v>5653</v>
      </c>
      <c r="J13557" s="8" t="e">
        <f>VLOOKUP(LEFT(G13557,4),'[5]De Para Agregador'!$E$2:$H$1065,4,FALSE)</f>
        <v>#N/A</v>
      </c>
    </row>
    <row r="13558" spans="1:10" x14ac:dyDescent="0.2">
      <c r="A13558" s="1" t="str">
        <f t="shared" si="340"/>
        <v>5200020XKEIND</v>
      </c>
      <c r="B13558" s="9" t="s">
        <v>4739</v>
      </c>
      <c r="C13558" s="8" t="s">
        <v>6</v>
      </c>
      <c r="D13558" s="8">
        <v>6</v>
      </c>
      <c r="G13558" s="20" t="s">
        <v>5655</v>
      </c>
      <c r="H13558" s="8" t="s">
        <v>4998</v>
      </c>
      <c r="I13558" s="21" t="s">
        <v>5649</v>
      </c>
      <c r="J13558" s="8" t="e">
        <f>VLOOKUP(LEFT(G13558,4),'[5]De Para Agregador'!$E$2:$H$1065,4,FALSE)</f>
        <v>#N/A</v>
      </c>
    </row>
    <row r="13559" spans="1:10" x14ac:dyDescent="0.2">
      <c r="A13559" s="1" t="str">
        <f t="shared" si="340"/>
        <v>520002A82EIND</v>
      </c>
      <c r="B13559" s="9" t="s">
        <v>4739</v>
      </c>
      <c r="C13559" s="8" t="s">
        <v>6</v>
      </c>
      <c r="D13559" s="8">
        <v>6</v>
      </c>
      <c r="G13559" s="20" t="s">
        <v>5656</v>
      </c>
      <c r="H13559" s="8" t="s">
        <v>5010</v>
      </c>
      <c r="I13559" s="21" t="s">
        <v>5657</v>
      </c>
      <c r="J13559" s="8" t="e">
        <f>VLOOKUP(LEFT(G13559,4),'[5]De Para Agregador'!$E$2:$H$1065,4,FALSE)</f>
        <v>#N/A</v>
      </c>
    </row>
    <row r="13560" spans="1:10" x14ac:dyDescent="0.2">
      <c r="A13560" s="1" t="str">
        <f t="shared" si="340"/>
        <v>5200020SE0000</v>
      </c>
      <c r="B13560" s="9" t="s">
        <v>4739</v>
      </c>
      <c r="C13560" s="8" t="s">
        <v>6</v>
      </c>
      <c r="D13560" s="8">
        <v>6</v>
      </c>
      <c r="G13560" s="20" t="s">
        <v>5496</v>
      </c>
      <c r="H13560" s="8" t="s">
        <v>5136</v>
      </c>
      <c r="I13560" s="21" t="s">
        <v>5658</v>
      </c>
      <c r="J13560" s="8" t="e">
        <f>VLOOKUP(LEFT(G13560,4),'[5]De Para Agregador'!$E$2:$H$1065,4,FALSE)</f>
        <v>#N/A</v>
      </c>
    </row>
    <row r="13561" spans="1:10" x14ac:dyDescent="0.2">
      <c r="A13561" s="1" t="str">
        <f t="shared" si="340"/>
        <v>5200020XR0000</v>
      </c>
      <c r="B13561" s="9" t="s">
        <v>4739</v>
      </c>
      <c r="C13561" s="8" t="s">
        <v>6</v>
      </c>
      <c r="D13561" s="8">
        <v>6</v>
      </c>
      <c r="G13561" s="20" t="s">
        <v>5659</v>
      </c>
      <c r="H13561" s="8" t="s">
        <v>5124</v>
      </c>
      <c r="I13561" s="21" t="s">
        <v>5640</v>
      </c>
      <c r="J13561" s="8" t="e">
        <f>VLOOKUP(LEFT(G13561,4),'[5]De Para Agregador'!$E$2:$H$1065,4,FALSE)</f>
        <v>#N/A</v>
      </c>
    </row>
    <row r="13562" spans="1:10" x14ac:dyDescent="0.2">
      <c r="A13562" s="1" t="str">
        <f t="shared" si="340"/>
        <v>52000156OEIND</v>
      </c>
      <c r="B13562" s="9" t="s">
        <v>4739</v>
      </c>
      <c r="C13562" s="8" t="s">
        <v>6</v>
      </c>
      <c r="D13562" s="8">
        <v>6</v>
      </c>
      <c r="G13562" s="20" t="s">
        <v>5660</v>
      </c>
      <c r="H13562" s="8" t="s">
        <v>5120</v>
      </c>
      <c r="I13562" s="21" t="s">
        <v>5661</v>
      </c>
      <c r="J13562" s="8" t="e">
        <f>VLOOKUP(LEFT(G13562,4),'[5]De Para Agregador'!$E$2:$H$1065,4,FALSE)</f>
        <v>#N/A</v>
      </c>
    </row>
    <row r="13563" spans="1:10" x14ac:dyDescent="0.2">
      <c r="A13563" s="1" t="str">
        <f t="shared" si="340"/>
        <v>5200020SEEIND</v>
      </c>
      <c r="B13563" s="9" t="s">
        <v>4739</v>
      </c>
      <c r="C13563" s="8" t="s">
        <v>6</v>
      </c>
      <c r="D13563" s="8">
        <v>6</v>
      </c>
      <c r="G13563" s="20" t="s">
        <v>5662</v>
      </c>
      <c r="H13563" s="8" t="s">
        <v>5136</v>
      </c>
      <c r="I13563" s="21" t="s">
        <v>5658</v>
      </c>
      <c r="J13563" s="8" t="e">
        <f>VLOOKUP(LEFT(G13563,4),'[5]De Para Agregador'!$E$2:$H$1065,4,FALSE)</f>
        <v>#N/A</v>
      </c>
    </row>
    <row r="13564" spans="1:10" x14ac:dyDescent="0.2">
      <c r="A13564" s="1" t="str">
        <f t="shared" si="340"/>
        <v>5200014ML0000</v>
      </c>
      <c r="B13564" s="9" t="s">
        <v>4739</v>
      </c>
      <c r="C13564" s="8" t="s">
        <v>6</v>
      </c>
      <c r="D13564" s="8">
        <v>6</v>
      </c>
      <c r="G13564" s="20" t="s">
        <v>5430</v>
      </c>
      <c r="H13564" s="8" t="s">
        <v>5357</v>
      </c>
      <c r="I13564" s="21" t="s">
        <v>5663</v>
      </c>
      <c r="J13564" s="8" t="e">
        <f>VLOOKUP(LEFT(G13564,4),'[5]De Para Agregador'!$E$2:$H$1065,4,FALSE)</f>
        <v>#N/A</v>
      </c>
    </row>
    <row r="13565" spans="1:10" x14ac:dyDescent="0.2">
      <c r="A13565" s="1" t="str">
        <f t="shared" si="340"/>
        <v>5200014MLEIND</v>
      </c>
      <c r="B13565" s="9" t="s">
        <v>4739</v>
      </c>
      <c r="C13565" s="8" t="s">
        <v>6</v>
      </c>
      <c r="D13565" s="8">
        <v>6</v>
      </c>
      <c r="G13565" s="20" t="s">
        <v>5664</v>
      </c>
      <c r="H13565" s="8" t="s">
        <v>5357</v>
      </c>
      <c r="I13565" s="21" t="s">
        <v>5663</v>
      </c>
      <c r="J13565" s="8" t="e">
        <f>VLOOKUP(LEFT(G13565,4),'[5]De Para Agregador'!$E$2:$H$1065,4,FALSE)</f>
        <v>#N/A</v>
      </c>
    </row>
    <row r="13566" spans="1:10" x14ac:dyDescent="0.2">
      <c r="A13566" s="1" t="str">
        <f t="shared" si="340"/>
        <v>5200020XTEIND</v>
      </c>
      <c r="B13566" s="9" t="s">
        <v>4739</v>
      </c>
      <c r="C13566" s="8" t="s">
        <v>6</v>
      </c>
      <c r="D13566" s="8">
        <v>6</v>
      </c>
      <c r="G13566" s="20" t="s">
        <v>5665</v>
      </c>
      <c r="H13566" s="8" t="s">
        <v>5178</v>
      </c>
      <c r="I13566" s="21" t="s">
        <v>5666</v>
      </c>
      <c r="J13566" s="8" t="e">
        <f>VLOOKUP(LEFT(G13566,4),'[5]De Para Agregador'!$E$2:$H$1065,4,FALSE)</f>
        <v>#N/A</v>
      </c>
    </row>
    <row r="13567" spans="1:10" x14ac:dyDescent="0.2">
      <c r="A13567" s="1" t="str">
        <f t="shared" si="340"/>
        <v>5200020XX0000</v>
      </c>
      <c r="B13567" s="9" t="s">
        <v>4739</v>
      </c>
      <c r="C13567" s="8" t="s">
        <v>6</v>
      </c>
      <c r="D13567" s="8">
        <v>6</v>
      </c>
      <c r="G13567" s="20" t="s">
        <v>5436</v>
      </c>
      <c r="H13567" s="8" t="s">
        <v>5208</v>
      </c>
      <c r="I13567" s="21" t="s">
        <v>5667</v>
      </c>
      <c r="J13567" s="8" t="e">
        <f>VLOOKUP(LEFT(G13567,4),'[5]De Para Agregador'!$E$2:$H$1065,4,FALSE)</f>
        <v>#N/A</v>
      </c>
    </row>
    <row r="13568" spans="1:10" x14ac:dyDescent="0.2">
      <c r="A13568" s="1" t="str">
        <f t="shared" si="340"/>
        <v>5200020XXEIND</v>
      </c>
      <c r="B13568" s="9" t="s">
        <v>4739</v>
      </c>
      <c r="C13568" s="8" t="s">
        <v>6</v>
      </c>
      <c r="D13568" s="8">
        <v>6</v>
      </c>
      <c r="G13568" s="20" t="s">
        <v>5668</v>
      </c>
      <c r="H13568" s="8" t="s">
        <v>5208</v>
      </c>
      <c r="I13568" s="21" t="s">
        <v>5667</v>
      </c>
      <c r="J13568" s="8" t="e">
        <f>VLOOKUP(LEFT(G13568,4),'[5]De Para Agregador'!$E$2:$H$1065,4,FALSE)</f>
        <v>#N/A</v>
      </c>
    </row>
    <row r="13569" spans="1:10" x14ac:dyDescent="0.2">
      <c r="A13569" s="1" t="str">
        <f t="shared" si="340"/>
        <v>5200020040000</v>
      </c>
      <c r="B13569" s="9" t="s">
        <v>4739</v>
      </c>
      <c r="C13569" s="8" t="s">
        <v>6</v>
      </c>
      <c r="D13569" s="8">
        <v>6</v>
      </c>
      <c r="G13569" s="20" t="s">
        <v>4806</v>
      </c>
      <c r="H13569" s="8" t="s">
        <v>4465</v>
      </c>
      <c r="I13569" s="21" t="s">
        <v>5669</v>
      </c>
      <c r="J13569" s="8" t="e">
        <f>VLOOKUP(LEFT(G13569,4),'[5]De Para Agregador'!$E$2:$H$1065,4,FALSE)</f>
        <v>#N/A</v>
      </c>
    </row>
    <row r="13570" spans="1:10" x14ac:dyDescent="0.2">
      <c r="A13570" s="1" t="str">
        <f t="shared" si="340"/>
        <v>5200020XT0000</v>
      </c>
      <c r="B13570" s="9" t="s">
        <v>4739</v>
      </c>
      <c r="C13570" s="8" t="s">
        <v>6</v>
      </c>
      <c r="D13570" s="8">
        <v>6</v>
      </c>
      <c r="G13570" s="20" t="s">
        <v>5670</v>
      </c>
      <c r="H13570" s="8" t="s">
        <v>5178</v>
      </c>
      <c r="I13570" s="21" t="s">
        <v>5666</v>
      </c>
      <c r="J13570" s="8" t="e">
        <f>VLOOKUP(LEFT(G13570,4),'[5]De Para Agregador'!$E$2:$H$1065,4,FALSE)</f>
        <v>#N/A</v>
      </c>
    </row>
    <row r="13571" spans="1:10" x14ac:dyDescent="0.2">
      <c r="A13571" s="1" t="str">
        <f>CONCATENATE(B13571,LEFT(H13571,4))</f>
        <v>550000E81</v>
      </c>
      <c r="B13571" s="9">
        <v>55000</v>
      </c>
      <c r="H13571" s="8" t="s">
        <v>5671</v>
      </c>
    </row>
    <row r="13572" spans="1:10" x14ac:dyDescent="0.2">
      <c r="A13572" s="1" t="str">
        <f t="shared" ref="A13572:A13635" si="341">CONCATENATE(B13572,LEFT(H13572,4))</f>
        <v>550000E82</v>
      </c>
      <c r="B13572" s="9">
        <v>55000</v>
      </c>
      <c r="H13572" s="8" t="s">
        <v>5672</v>
      </c>
    </row>
    <row r="13573" spans="1:10" x14ac:dyDescent="0.2">
      <c r="A13573" s="1" t="str">
        <f t="shared" si="341"/>
        <v>550000005</v>
      </c>
      <c r="B13573" s="9">
        <v>55000</v>
      </c>
      <c r="H13573" s="8" t="s">
        <v>4461</v>
      </c>
    </row>
    <row r="13574" spans="1:10" x14ac:dyDescent="0.2">
      <c r="A13574" s="1" t="str">
        <f t="shared" si="341"/>
        <v>550000181</v>
      </c>
      <c r="B13574" s="9">
        <v>55000</v>
      </c>
      <c r="H13574" s="8" t="s">
        <v>4458</v>
      </c>
    </row>
    <row r="13575" spans="1:10" x14ac:dyDescent="0.2">
      <c r="A13575" s="1" t="str">
        <f t="shared" si="341"/>
        <v>550000482</v>
      </c>
      <c r="B13575" s="9">
        <v>55000</v>
      </c>
      <c r="H13575" s="8" t="s">
        <v>5673</v>
      </c>
    </row>
    <row r="13576" spans="1:10" x14ac:dyDescent="0.2">
      <c r="A13576" s="1" t="str">
        <f t="shared" si="341"/>
        <v>550000486</v>
      </c>
      <c r="B13576" s="9">
        <v>55000</v>
      </c>
      <c r="H13576" s="8" t="s">
        <v>5674</v>
      </c>
    </row>
    <row r="13577" spans="1:10" x14ac:dyDescent="0.2">
      <c r="A13577" s="1" t="str">
        <f t="shared" si="341"/>
        <v>550000536</v>
      </c>
      <c r="B13577" s="9">
        <v>55000</v>
      </c>
      <c r="H13577" s="8" t="s">
        <v>4464</v>
      </c>
    </row>
    <row r="13578" spans="1:10" x14ac:dyDescent="0.2">
      <c r="A13578" s="1" t="str">
        <f t="shared" si="341"/>
        <v>550000561</v>
      </c>
      <c r="B13578" s="9">
        <v>55000</v>
      </c>
      <c r="H13578" s="8" t="s">
        <v>5675</v>
      </c>
    </row>
    <row r="13579" spans="1:10" x14ac:dyDescent="0.2">
      <c r="A13579" s="1" t="str">
        <f t="shared" si="341"/>
        <v>550000565</v>
      </c>
      <c r="B13579" s="9">
        <v>55000</v>
      </c>
      <c r="H13579" s="8" t="s">
        <v>5676</v>
      </c>
    </row>
    <row r="13580" spans="1:10" x14ac:dyDescent="0.2">
      <c r="A13580" s="1" t="str">
        <f t="shared" si="341"/>
        <v>550000573</v>
      </c>
      <c r="B13580" s="9">
        <v>55000</v>
      </c>
      <c r="H13580" s="8" t="s">
        <v>5677</v>
      </c>
    </row>
    <row r="13581" spans="1:10" x14ac:dyDescent="0.2">
      <c r="A13581" s="1" t="str">
        <f t="shared" si="341"/>
        <v>550000575</v>
      </c>
      <c r="B13581" s="9">
        <v>55000</v>
      </c>
      <c r="H13581" s="8" t="s">
        <v>5678</v>
      </c>
    </row>
    <row r="13582" spans="1:10" x14ac:dyDescent="0.2">
      <c r="A13582" s="1" t="str">
        <f t="shared" si="341"/>
        <v>550000625</v>
      </c>
      <c r="B13582" s="9">
        <v>55000</v>
      </c>
      <c r="H13582" s="8" t="s">
        <v>4463</v>
      </c>
    </row>
    <row r="13583" spans="1:10" x14ac:dyDescent="0.2">
      <c r="A13583" s="1" t="str">
        <f t="shared" si="341"/>
        <v>550000990</v>
      </c>
      <c r="B13583" s="9">
        <v>55000</v>
      </c>
      <c r="H13583" s="8" t="s">
        <v>5679</v>
      </c>
    </row>
    <row r="13584" spans="1:10" x14ac:dyDescent="0.2">
      <c r="A13584" s="1" t="str">
        <f t="shared" si="341"/>
        <v>550002000</v>
      </c>
      <c r="B13584" s="9">
        <v>55000</v>
      </c>
      <c r="H13584" s="8" t="s">
        <v>4487</v>
      </c>
    </row>
    <row r="13585" spans="1:8" x14ac:dyDescent="0.2">
      <c r="A13585" s="1" t="str">
        <f t="shared" si="341"/>
        <v>550002004</v>
      </c>
      <c r="B13585" s="9">
        <v>55000</v>
      </c>
      <c r="H13585" s="8" t="s">
        <v>4465</v>
      </c>
    </row>
    <row r="13586" spans="1:8" x14ac:dyDescent="0.2">
      <c r="A13586" s="1" t="str">
        <f t="shared" si="341"/>
        <v>550002010</v>
      </c>
      <c r="B13586" s="9">
        <v>55000</v>
      </c>
      <c r="H13586" s="8" t="s">
        <v>4473</v>
      </c>
    </row>
    <row r="13587" spans="1:8" x14ac:dyDescent="0.2">
      <c r="A13587" s="1" t="str">
        <f t="shared" si="341"/>
        <v>550002011</v>
      </c>
      <c r="B13587" s="9">
        <v>55000</v>
      </c>
      <c r="H13587" s="8" t="s">
        <v>4472</v>
      </c>
    </row>
    <row r="13588" spans="1:8" x14ac:dyDescent="0.2">
      <c r="A13588" s="1" t="str">
        <f t="shared" si="341"/>
        <v>550002012</v>
      </c>
      <c r="B13588" s="9">
        <v>55000</v>
      </c>
      <c r="H13588" s="8" t="s">
        <v>4470</v>
      </c>
    </row>
    <row r="13589" spans="1:8" x14ac:dyDescent="0.2">
      <c r="A13589" s="1" t="str">
        <f t="shared" si="341"/>
        <v>550002015</v>
      </c>
      <c r="B13589" s="9">
        <v>55000</v>
      </c>
      <c r="H13589" s="8" t="s">
        <v>5680</v>
      </c>
    </row>
    <row r="13590" spans="1:8" x14ac:dyDescent="0.2">
      <c r="A13590" s="1" t="str">
        <f t="shared" si="341"/>
        <v>550002272</v>
      </c>
      <c r="B13590" s="9">
        <v>55000</v>
      </c>
      <c r="H13590" s="8" t="s">
        <v>4530</v>
      </c>
    </row>
    <row r="13591" spans="1:8" x14ac:dyDescent="0.2">
      <c r="A13591" s="1" t="str">
        <f t="shared" si="341"/>
        <v>550002274</v>
      </c>
      <c r="B13591" s="9">
        <v>55000</v>
      </c>
      <c r="H13591" s="8" t="s">
        <v>5681</v>
      </c>
    </row>
    <row r="13592" spans="1:8" x14ac:dyDescent="0.2">
      <c r="A13592" s="1" t="str">
        <f t="shared" si="341"/>
        <v>550002276</v>
      </c>
      <c r="B13592" s="9">
        <v>55000</v>
      </c>
      <c r="H13592" s="8" t="s">
        <v>5682</v>
      </c>
    </row>
    <row r="13593" spans="1:8" x14ac:dyDescent="0.2">
      <c r="A13593" s="1" t="str">
        <f t="shared" si="341"/>
        <v>550002290</v>
      </c>
      <c r="B13593" s="9">
        <v>55000</v>
      </c>
      <c r="H13593" s="8" t="s">
        <v>5683</v>
      </c>
    </row>
    <row r="13594" spans="1:8" x14ac:dyDescent="0.2">
      <c r="A13594" s="1" t="str">
        <f t="shared" si="341"/>
        <v>550002292</v>
      </c>
      <c r="B13594" s="9">
        <v>55000</v>
      </c>
      <c r="H13594" s="8" t="s">
        <v>5684</v>
      </c>
    </row>
    <row r="13595" spans="1:8" x14ac:dyDescent="0.2">
      <c r="A13595" s="1" t="str">
        <f t="shared" si="341"/>
        <v>550002294</v>
      </c>
      <c r="B13595" s="9">
        <v>55000</v>
      </c>
      <c r="H13595" s="8" t="s">
        <v>5685</v>
      </c>
    </row>
    <row r="13596" spans="1:8" x14ac:dyDescent="0.2">
      <c r="A13596" s="1" t="str">
        <f t="shared" si="341"/>
        <v>550002562</v>
      </c>
      <c r="B13596" s="9">
        <v>55000</v>
      </c>
      <c r="H13596" s="8" t="s">
        <v>5686</v>
      </c>
    </row>
    <row r="13597" spans="1:8" x14ac:dyDescent="0.2">
      <c r="A13597" s="1" t="str">
        <f t="shared" si="341"/>
        <v>550002563</v>
      </c>
      <c r="B13597" s="9">
        <v>55000</v>
      </c>
      <c r="H13597" s="8" t="s">
        <v>5687</v>
      </c>
    </row>
    <row r="13598" spans="1:8" x14ac:dyDescent="0.2">
      <c r="A13598" s="1" t="str">
        <f t="shared" si="341"/>
        <v>550002564</v>
      </c>
      <c r="B13598" s="9">
        <v>55000</v>
      </c>
      <c r="H13598" s="8" t="s">
        <v>5688</v>
      </c>
    </row>
    <row r="13599" spans="1:8" x14ac:dyDescent="0.2">
      <c r="A13599" s="1" t="str">
        <f t="shared" si="341"/>
        <v>550002578</v>
      </c>
      <c r="B13599" s="9">
        <v>55000</v>
      </c>
      <c r="H13599" s="8" t="s">
        <v>5689</v>
      </c>
    </row>
    <row r="13600" spans="1:8" x14ac:dyDescent="0.2">
      <c r="A13600" s="1" t="str">
        <f t="shared" si="341"/>
        <v>550002583</v>
      </c>
      <c r="B13600" s="9">
        <v>55000</v>
      </c>
      <c r="H13600" s="8" t="s">
        <v>5690</v>
      </c>
    </row>
    <row r="13601" spans="1:8" x14ac:dyDescent="0.2">
      <c r="A13601" s="1" t="str">
        <f t="shared" si="341"/>
        <v>550002585</v>
      </c>
      <c r="B13601" s="9">
        <v>55000</v>
      </c>
      <c r="H13601" s="8" t="s">
        <v>5691</v>
      </c>
    </row>
    <row r="13602" spans="1:8" x14ac:dyDescent="0.2">
      <c r="A13602" s="1" t="str">
        <f t="shared" si="341"/>
        <v>550002587</v>
      </c>
      <c r="B13602" s="9">
        <v>55000</v>
      </c>
      <c r="H13602" s="8" t="s">
        <v>5692</v>
      </c>
    </row>
    <row r="13603" spans="1:8" x14ac:dyDescent="0.2">
      <c r="A13603" s="1" t="str">
        <f t="shared" si="341"/>
        <v>550002589</v>
      </c>
      <c r="B13603" s="9">
        <v>55000</v>
      </c>
      <c r="H13603" s="8" t="s">
        <v>5693</v>
      </c>
    </row>
    <row r="13604" spans="1:8" x14ac:dyDescent="0.2">
      <c r="A13604" s="1" t="str">
        <f t="shared" si="341"/>
        <v>550002591</v>
      </c>
      <c r="B13604" s="9">
        <v>55000</v>
      </c>
      <c r="H13604" s="8" t="s">
        <v>5694</v>
      </c>
    </row>
    <row r="13605" spans="1:8" x14ac:dyDescent="0.2">
      <c r="A13605" s="1" t="str">
        <f t="shared" si="341"/>
        <v>550002593</v>
      </c>
      <c r="B13605" s="9">
        <v>55000</v>
      </c>
      <c r="H13605" s="8" t="s">
        <v>5695</v>
      </c>
    </row>
    <row r="13606" spans="1:8" x14ac:dyDescent="0.2">
      <c r="A13606" s="1" t="str">
        <f t="shared" si="341"/>
        <v>550002784</v>
      </c>
      <c r="B13606" s="9">
        <v>55000</v>
      </c>
      <c r="H13606" s="8" t="s">
        <v>5696</v>
      </c>
    </row>
    <row r="13607" spans="1:8" x14ac:dyDescent="0.2">
      <c r="A13607" s="1" t="str">
        <f t="shared" si="341"/>
        <v>550002792</v>
      </c>
      <c r="B13607" s="9">
        <v>55000</v>
      </c>
      <c r="H13607" s="8" t="s">
        <v>5697</v>
      </c>
    </row>
    <row r="13608" spans="1:8" x14ac:dyDescent="0.2">
      <c r="A13608" s="1" t="str">
        <f t="shared" si="341"/>
        <v>550002798</v>
      </c>
      <c r="B13608" s="9">
        <v>55000</v>
      </c>
      <c r="H13608" s="8" t="s">
        <v>5698</v>
      </c>
    </row>
    <row r="13609" spans="1:8" x14ac:dyDescent="0.2">
      <c r="A13609" s="1" t="str">
        <f t="shared" si="341"/>
        <v>550002802</v>
      </c>
      <c r="B13609" s="9">
        <v>55000</v>
      </c>
      <c r="H13609" s="8" t="s">
        <v>5699</v>
      </c>
    </row>
    <row r="13610" spans="1:8" x14ac:dyDescent="0.2">
      <c r="A13610" s="1" t="str">
        <f t="shared" si="341"/>
        <v>550003896</v>
      </c>
      <c r="B13610" s="9">
        <v>55000</v>
      </c>
      <c r="H13610" s="8" t="s">
        <v>5700</v>
      </c>
    </row>
    <row r="13611" spans="1:8" x14ac:dyDescent="0.2">
      <c r="A13611" s="1" t="str">
        <f t="shared" si="341"/>
        <v>550004405</v>
      </c>
      <c r="B13611" s="9">
        <v>55000</v>
      </c>
      <c r="H13611" s="8" t="s">
        <v>5701</v>
      </c>
    </row>
    <row r="13612" spans="1:8" x14ac:dyDescent="0.2">
      <c r="A13612" s="1" t="str">
        <f t="shared" si="341"/>
        <v>550004572</v>
      </c>
      <c r="B13612" s="9">
        <v>55000</v>
      </c>
      <c r="H13612" s="8" t="s">
        <v>4488</v>
      </c>
    </row>
    <row r="13613" spans="1:8" x14ac:dyDescent="0.2">
      <c r="A13613" s="1" t="str">
        <f t="shared" si="341"/>
        <v>550004641</v>
      </c>
      <c r="B13613" s="9">
        <v>55000</v>
      </c>
      <c r="H13613" s="8" t="s">
        <v>4489</v>
      </c>
    </row>
    <row r="13614" spans="1:8" x14ac:dyDescent="0.2">
      <c r="A13614" s="1" t="str">
        <f t="shared" si="341"/>
        <v>550004907</v>
      </c>
      <c r="B13614" s="9">
        <v>55000</v>
      </c>
      <c r="H13614" s="8" t="s">
        <v>5702</v>
      </c>
    </row>
    <row r="13615" spans="1:8" x14ac:dyDescent="0.2">
      <c r="A13615" s="1" t="str">
        <f t="shared" si="341"/>
        <v>550004923</v>
      </c>
      <c r="B13615" s="9">
        <v>55000</v>
      </c>
      <c r="H13615" s="8" t="s">
        <v>5703</v>
      </c>
    </row>
    <row r="13616" spans="1:8" x14ac:dyDescent="0.2">
      <c r="A13616" s="1" t="str">
        <f t="shared" si="341"/>
        <v>550005509</v>
      </c>
      <c r="B13616" s="9">
        <v>55000</v>
      </c>
      <c r="H13616" s="8" t="s">
        <v>5704</v>
      </c>
    </row>
    <row r="13617" spans="1:8" x14ac:dyDescent="0.2">
      <c r="A13617" s="1" t="str">
        <f t="shared" si="341"/>
        <v>550006414</v>
      </c>
      <c r="B13617" s="9">
        <v>55000</v>
      </c>
      <c r="H13617" s="8" t="s">
        <v>5705</v>
      </c>
    </row>
    <row r="13618" spans="1:8" x14ac:dyDescent="0.2">
      <c r="A13618" s="1" t="str">
        <f t="shared" si="341"/>
        <v>550008249</v>
      </c>
      <c r="B13618" s="9">
        <v>55000</v>
      </c>
      <c r="H13618" s="8" t="s">
        <v>5706</v>
      </c>
    </row>
    <row r="13619" spans="1:8" x14ac:dyDescent="0.2">
      <c r="A13619" s="1" t="str">
        <f t="shared" si="341"/>
        <v>550008426</v>
      </c>
      <c r="B13619" s="9">
        <v>55000</v>
      </c>
      <c r="H13619" s="8" t="s">
        <v>5707</v>
      </c>
    </row>
    <row r="13620" spans="1:8" x14ac:dyDescent="0.2">
      <c r="A13620" s="1" t="str">
        <f t="shared" si="341"/>
        <v>550008442</v>
      </c>
      <c r="B13620" s="9">
        <v>55000</v>
      </c>
      <c r="H13620" s="8" t="s">
        <v>5708</v>
      </c>
    </row>
    <row r="13621" spans="1:8" x14ac:dyDescent="0.2">
      <c r="A13621" s="1" t="str">
        <f t="shared" si="341"/>
        <v>550008446</v>
      </c>
      <c r="B13621" s="9">
        <v>55000</v>
      </c>
      <c r="H13621" s="8" t="s">
        <v>5709</v>
      </c>
    </row>
    <row r="13622" spans="1:8" x14ac:dyDescent="0.2">
      <c r="A13622" s="1" t="str">
        <f t="shared" si="341"/>
        <v>550008452</v>
      </c>
      <c r="B13622" s="9">
        <v>55000</v>
      </c>
      <c r="H13622" s="8" t="s">
        <v>5710</v>
      </c>
    </row>
    <row r="13623" spans="1:8" x14ac:dyDescent="0.2">
      <c r="A13623" s="1" t="str">
        <f t="shared" si="341"/>
        <v>550008457</v>
      </c>
      <c r="B13623" s="9">
        <v>55000</v>
      </c>
      <c r="H13623" s="8" t="s">
        <v>5711</v>
      </c>
    </row>
    <row r="13624" spans="1:8" x14ac:dyDescent="0.2">
      <c r="A13624" s="1" t="str">
        <f t="shared" si="341"/>
        <v>550008458</v>
      </c>
      <c r="B13624" s="9">
        <v>55000</v>
      </c>
      <c r="H13624" s="8" t="s">
        <v>5712</v>
      </c>
    </row>
    <row r="13625" spans="1:8" x14ac:dyDescent="0.2">
      <c r="A13625" s="1" t="str">
        <f t="shared" si="341"/>
        <v>550008624</v>
      </c>
      <c r="B13625" s="9">
        <v>55000</v>
      </c>
      <c r="H13625" s="8" t="s">
        <v>5713</v>
      </c>
    </row>
    <row r="13626" spans="1:8" x14ac:dyDescent="0.2">
      <c r="A13626" s="1" t="str">
        <f t="shared" si="341"/>
        <v>550008662</v>
      </c>
      <c r="B13626" s="9">
        <v>55000</v>
      </c>
      <c r="H13626" s="8" t="s">
        <v>5714</v>
      </c>
    </row>
    <row r="13627" spans="1:8" x14ac:dyDescent="0.2">
      <c r="A13627" s="1" t="str">
        <f t="shared" si="341"/>
        <v>550008869</v>
      </c>
      <c r="B13627" s="9">
        <v>55000</v>
      </c>
      <c r="H13627" s="8" t="s">
        <v>5715</v>
      </c>
    </row>
    <row r="13628" spans="1:8" x14ac:dyDescent="0.2">
      <c r="A13628" s="1" t="str">
        <f t="shared" si="341"/>
        <v>550008893</v>
      </c>
      <c r="B13628" s="9">
        <v>55000</v>
      </c>
      <c r="H13628" s="8" t="s">
        <v>5716</v>
      </c>
    </row>
    <row r="13629" spans="1:8" x14ac:dyDescent="0.2">
      <c r="A13629" s="1" t="str">
        <f t="shared" si="341"/>
        <v>550008929</v>
      </c>
      <c r="B13629" s="9">
        <v>55000</v>
      </c>
      <c r="H13629" s="8" t="s">
        <v>5717</v>
      </c>
    </row>
    <row r="13630" spans="1:8" x14ac:dyDescent="0.2">
      <c r="A13630" s="1" t="str">
        <f t="shared" si="341"/>
        <v>550008948</v>
      </c>
      <c r="B13630" s="9">
        <v>55000</v>
      </c>
      <c r="H13630" s="8" t="s">
        <v>5718</v>
      </c>
    </row>
    <row r="13631" spans="1:8" x14ac:dyDescent="0.2">
      <c r="A13631" s="1" t="str">
        <f t="shared" si="341"/>
        <v>55000009K</v>
      </c>
      <c r="B13631" s="9">
        <v>55000</v>
      </c>
      <c r="H13631" s="8" t="s">
        <v>5719</v>
      </c>
    </row>
    <row r="13632" spans="1:8" x14ac:dyDescent="0.2">
      <c r="A13632" s="1" t="str">
        <f t="shared" si="341"/>
        <v>55000009W</v>
      </c>
      <c r="B13632" s="9">
        <v>55000</v>
      </c>
      <c r="H13632" s="8" t="s">
        <v>5720</v>
      </c>
    </row>
    <row r="13633" spans="1:8" x14ac:dyDescent="0.2">
      <c r="A13633" s="1" t="str">
        <f t="shared" si="341"/>
        <v>5500000G5</v>
      </c>
      <c r="B13633" s="9">
        <v>55000</v>
      </c>
      <c r="H13633" s="8" t="s">
        <v>4454</v>
      </c>
    </row>
    <row r="13634" spans="1:8" x14ac:dyDescent="0.2">
      <c r="A13634" s="1" t="str">
        <f t="shared" si="341"/>
        <v>5500000H5</v>
      </c>
      <c r="B13634" s="9">
        <v>55000</v>
      </c>
      <c r="H13634" s="8" t="s">
        <v>5721</v>
      </c>
    </row>
    <row r="13635" spans="1:8" x14ac:dyDescent="0.2">
      <c r="A13635" s="1" t="str">
        <f t="shared" si="341"/>
        <v>5500000IN</v>
      </c>
      <c r="B13635" s="9">
        <v>55000</v>
      </c>
      <c r="H13635" s="8" t="s">
        <v>5722</v>
      </c>
    </row>
    <row r="13636" spans="1:8" x14ac:dyDescent="0.2">
      <c r="A13636" s="1" t="str">
        <f t="shared" ref="A13636:A13665" si="342">CONCATENATE(B13636,LEFT(H13636,4))</f>
        <v>5500000M1</v>
      </c>
      <c r="B13636" s="9">
        <v>55000</v>
      </c>
      <c r="H13636" s="8" t="s">
        <v>4784</v>
      </c>
    </row>
    <row r="13637" spans="1:8" x14ac:dyDescent="0.2">
      <c r="A13637" s="1" t="str">
        <f t="shared" si="342"/>
        <v>5500000N2</v>
      </c>
      <c r="B13637" s="9">
        <v>55000</v>
      </c>
      <c r="H13637" s="8" t="s">
        <v>5723</v>
      </c>
    </row>
    <row r="13638" spans="1:8" x14ac:dyDescent="0.2">
      <c r="A13638" s="1" t="str">
        <f t="shared" si="342"/>
        <v>5500000OL</v>
      </c>
      <c r="B13638" s="9">
        <v>55000</v>
      </c>
      <c r="H13638" s="8" t="s">
        <v>4493</v>
      </c>
    </row>
    <row r="13639" spans="1:8" x14ac:dyDescent="0.2">
      <c r="A13639" s="1" t="str">
        <f t="shared" si="342"/>
        <v>5500000OQ</v>
      </c>
      <c r="B13639" s="9">
        <v>55000</v>
      </c>
      <c r="H13639" s="8" t="s">
        <v>4498</v>
      </c>
    </row>
    <row r="13640" spans="1:8" x14ac:dyDescent="0.2">
      <c r="A13640" s="1" t="str">
        <f t="shared" si="342"/>
        <v>5500009HB</v>
      </c>
      <c r="B13640" s="9">
        <v>55000</v>
      </c>
      <c r="H13640" s="8" t="s">
        <v>3575</v>
      </c>
    </row>
    <row r="13641" spans="1:8" x14ac:dyDescent="0.2">
      <c r="A13641" s="1" t="str">
        <f t="shared" si="342"/>
        <v>55000116V</v>
      </c>
      <c r="B13641" s="9">
        <v>55000</v>
      </c>
      <c r="H13641" s="8" t="s">
        <v>5724</v>
      </c>
    </row>
    <row r="13642" spans="1:8" x14ac:dyDescent="0.2">
      <c r="A13642" s="1" t="str">
        <f t="shared" si="342"/>
        <v>5500011JM</v>
      </c>
      <c r="B13642" s="9">
        <v>55000</v>
      </c>
      <c r="H13642" s="8" t="s">
        <v>5725</v>
      </c>
    </row>
    <row r="13643" spans="1:8" x14ac:dyDescent="0.2">
      <c r="A13643" s="1" t="str">
        <f t="shared" si="342"/>
        <v>5500011V1</v>
      </c>
      <c r="B13643" s="9">
        <v>55000</v>
      </c>
      <c r="H13643" s="8" t="s">
        <v>5726</v>
      </c>
    </row>
    <row r="13644" spans="1:8" x14ac:dyDescent="0.2">
      <c r="A13644" s="1" t="str">
        <f t="shared" si="342"/>
        <v>55000157J</v>
      </c>
      <c r="B13644" s="9">
        <v>55000</v>
      </c>
      <c r="H13644" s="8" t="s">
        <v>5727</v>
      </c>
    </row>
    <row r="13645" spans="1:8" x14ac:dyDescent="0.2">
      <c r="A13645" s="1" t="str">
        <f t="shared" si="342"/>
        <v>5500020GD</v>
      </c>
      <c r="B13645" s="9">
        <v>55000</v>
      </c>
      <c r="H13645" s="8" t="s">
        <v>5728</v>
      </c>
    </row>
    <row r="13646" spans="1:8" x14ac:dyDescent="0.2">
      <c r="A13646" s="1" t="str">
        <f t="shared" si="342"/>
        <v>5500020GG</v>
      </c>
      <c r="B13646" s="9">
        <v>55000</v>
      </c>
      <c r="H13646" s="8" t="s">
        <v>5729</v>
      </c>
    </row>
    <row r="13647" spans="1:8" x14ac:dyDescent="0.2">
      <c r="A13647" s="1" t="str">
        <f t="shared" si="342"/>
        <v>5500020GH</v>
      </c>
      <c r="B13647" s="9">
        <v>55000</v>
      </c>
      <c r="H13647" s="8" t="s">
        <v>5730</v>
      </c>
    </row>
    <row r="13648" spans="1:8" x14ac:dyDescent="0.2">
      <c r="A13648" s="1" t="str">
        <f t="shared" si="342"/>
        <v>5500020GN</v>
      </c>
      <c r="B13648" s="9">
        <v>55000</v>
      </c>
      <c r="H13648" s="8" t="s">
        <v>5731</v>
      </c>
    </row>
    <row r="13649" spans="1:8" x14ac:dyDescent="0.2">
      <c r="A13649" s="1" t="str">
        <f t="shared" si="342"/>
        <v>5500020HQ</v>
      </c>
      <c r="B13649" s="9">
        <v>55000</v>
      </c>
      <c r="H13649" s="8" t="s">
        <v>5732</v>
      </c>
    </row>
    <row r="13650" spans="1:8" x14ac:dyDescent="0.2">
      <c r="A13650" s="1" t="str">
        <f t="shared" si="342"/>
        <v>5500020HR</v>
      </c>
      <c r="B13650" s="9">
        <v>55000</v>
      </c>
      <c r="H13650" s="8" t="s">
        <v>5733</v>
      </c>
    </row>
    <row r="13651" spans="1:8" x14ac:dyDescent="0.2">
      <c r="A13651" s="1" t="str">
        <f t="shared" si="342"/>
        <v>5500020HT</v>
      </c>
      <c r="B13651" s="9">
        <v>55000</v>
      </c>
      <c r="H13651" s="8" t="s">
        <v>5734</v>
      </c>
    </row>
    <row r="13652" spans="1:8" x14ac:dyDescent="0.2">
      <c r="A13652" s="1" t="str">
        <f t="shared" si="342"/>
        <v>5500020IT</v>
      </c>
      <c r="B13652" s="9">
        <v>55000</v>
      </c>
      <c r="H13652" s="8" t="s">
        <v>5735</v>
      </c>
    </row>
    <row r="13653" spans="1:8" x14ac:dyDescent="0.2">
      <c r="A13653" s="1" t="str">
        <f t="shared" si="342"/>
        <v>5500020IY</v>
      </c>
      <c r="B13653" s="9">
        <v>55000</v>
      </c>
      <c r="H13653" s="8" t="s">
        <v>5736</v>
      </c>
    </row>
    <row r="13654" spans="1:8" x14ac:dyDescent="0.2">
      <c r="A13654" s="1" t="str">
        <f t="shared" si="342"/>
        <v>5500020TP</v>
      </c>
      <c r="B13654" s="9">
        <v>55000</v>
      </c>
      <c r="H13654" s="8" t="s">
        <v>4459</v>
      </c>
    </row>
    <row r="13655" spans="1:8" x14ac:dyDescent="0.2">
      <c r="A13655" s="1" t="str">
        <f t="shared" si="342"/>
        <v>5500020TR</v>
      </c>
      <c r="B13655" s="9">
        <v>55000</v>
      </c>
      <c r="H13655" s="8" t="s">
        <v>5737</v>
      </c>
    </row>
    <row r="13656" spans="1:8" x14ac:dyDescent="0.2">
      <c r="A13656" s="1" t="str">
        <f t="shared" si="342"/>
        <v>5500020V5</v>
      </c>
      <c r="B13656" s="9">
        <v>55000</v>
      </c>
      <c r="H13656" s="8" t="s">
        <v>5738</v>
      </c>
    </row>
    <row r="13657" spans="1:8" x14ac:dyDescent="0.2">
      <c r="A13657" s="1" t="str">
        <f t="shared" si="342"/>
        <v>55000212S</v>
      </c>
      <c r="B13657" s="9">
        <v>55000</v>
      </c>
      <c r="H13657" s="8" t="s">
        <v>5739</v>
      </c>
    </row>
    <row r="13658" spans="1:8" x14ac:dyDescent="0.2">
      <c r="A13658" s="1" t="str">
        <f t="shared" si="342"/>
        <v>55000215I</v>
      </c>
      <c r="B13658" s="9">
        <v>55000</v>
      </c>
      <c r="H13658" s="8" t="s">
        <v>5740</v>
      </c>
    </row>
    <row r="13659" spans="1:8" x14ac:dyDescent="0.2">
      <c r="A13659" s="1" t="str">
        <f t="shared" si="342"/>
        <v>55000216K</v>
      </c>
      <c r="B13659" s="9">
        <v>55000</v>
      </c>
      <c r="H13659" s="8" t="s">
        <v>5741</v>
      </c>
    </row>
    <row r="13660" spans="1:8" x14ac:dyDescent="0.2">
      <c r="A13660" s="1" t="str">
        <f t="shared" si="342"/>
        <v>55000217M</v>
      </c>
      <c r="B13660" s="9">
        <v>55000</v>
      </c>
      <c r="H13660" s="8" t="s">
        <v>5742</v>
      </c>
    </row>
    <row r="13661" spans="1:8" x14ac:dyDescent="0.2">
      <c r="A13661" s="1" t="str">
        <f t="shared" si="342"/>
        <v>550002A60</v>
      </c>
      <c r="B13661" s="9">
        <v>55000</v>
      </c>
      <c r="H13661" s="8" t="s">
        <v>5743</v>
      </c>
    </row>
    <row r="13662" spans="1:8" x14ac:dyDescent="0.2">
      <c r="A13662" s="1" t="str">
        <f t="shared" si="342"/>
        <v>550002A65</v>
      </c>
      <c r="B13662" s="9">
        <v>55000</v>
      </c>
      <c r="H13662" s="8" t="s">
        <v>5744</v>
      </c>
    </row>
    <row r="13663" spans="1:8" x14ac:dyDescent="0.2">
      <c r="A13663" s="1" t="str">
        <f t="shared" si="342"/>
        <v>550002A69</v>
      </c>
      <c r="B13663" s="9">
        <v>55000</v>
      </c>
      <c r="H13663" s="8" t="s">
        <v>5745</v>
      </c>
    </row>
    <row r="13664" spans="1:8" x14ac:dyDescent="0.2">
      <c r="A13664" s="1" t="str">
        <f t="shared" si="342"/>
        <v>550002B30</v>
      </c>
      <c r="B13664" s="9">
        <v>55000</v>
      </c>
      <c r="H13664" s="8" t="s">
        <v>5746</v>
      </c>
    </row>
    <row r="13665" spans="1:8" x14ac:dyDescent="0.2">
      <c r="A13665" s="1" t="str">
        <f t="shared" si="342"/>
        <v>550002B31</v>
      </c>
      <c r="B13665" s="9">
        <v>55000</v>
      </c>
      <c r="H13665" s="8" t="s">
        <v>5747</v>
      </c>
    </row>
  </sheetData>
  <autoFilter ref="A1:P13665" xr:uid="{00000000-0009-0000-0000-000000000000}">
    <sortState xmlns:xlrd2="http://schemas.microsoft.com/office/spreadsheetml/2017/richdata2" ref="A2:P12978">
      <sortCondition ref="H1380"/>
    </sortState>
  </autoFilter>
  <dataValidations count="1">
    <dataValidation type="list" allowBlank="1" showInputMessage="1" showErrorMessage="1" sqref="L1:L1048576" xr:uid="{00000000-0002-0000-0000-000000000000}">
      <formula1>$S$2:$S$3</formula1>
    </dataValidation>
  </dataValidations>
  <pageMargins left="0.511811024" right="0.511811024" top="0.78740157499999996" bottom="0.78740157499999996" header="0.31496062000000002" footer="0.31496062000000002"/>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45674"/>
  <sheetViews>
    <sheetView tabSelected="1" workbookViewId="0">
      <selection activeCell="D395" sqref="D395"/>
    </sheetView>
  </sheetViews>
  <sheetFormatPr defaultRowHeight="12.75" x14ac:dyDescent="0.2"/>
  <cols>
    <col min="1" max="1" width="9" style="39" bestFit="1" customWidth="1"/>
    <col min="2" max="2" width="6.28515625" style="39" customWidth="1"/>
    <col min="3" max="3" width="5.5703125" style="39" bestFit="1" customWidth="1"/>
    <col min="4" max="4" width="64.7109375" style="39" customWidth="1"/>
    <col min="5" max="5" width="6.85546875" style="39" customWidth="1"/>
    <col min="6" max="6" width="56.85546875" style="39" bestFit="1" customWidth="1"/>
  </cols>
  <sheetData>
    <row r="1" spans="1:7" x14ac:dyDescent="0.2">
      <c r="A1" s="35" t="s">
        <v>3030</v>
      </c>
      <c r="B1" s="35" t="s">
        <v>5751</v>
      </c>
      <c r="C1" s="36" t="s">
        <v>5791</v>
      </c>
      <c r="D1" s="36" t="s">
        <v>9088</v>
      </c>
      <c r="E1" s="34" t="s">
        <v>5748</v>
      </c>
      <c r="F1" s="34" t="s">
        <v>12531</v>
      </c>
    </row>
    <row r="2" spans="1:7" hidden="1" x14ac:dyDescent="0.2">
      <c r="A2" s="37" t="str">
        <f t="shared" ref="A2:A65" si="0">B2&amp;C2</f>
        <v>2600011E0</v>
      </c>
      <c r="B2" s="40" t="s">
        <v>3143</v>
      </c>
      <c r="C2" s="40" t="s">
        <v>3372</v>
      </c>
      <c r="D2" s="40" t="s">
        <v>3504</v>
      </c>
      <c r="E2" s="38">
        <v>472</v>
      </c>
      <c r="F2" s="38" t="s">
        <v>9086</v>
      </c>
    </row>
    <row r="3" spans="1:7" hidden="1" x14ac:dyDescent="0.2">
      <c r="A3" s="37" t="str">
        <f t="shared" si="0"/>
        <v>3600013E0</v>
      </c>
      <c r="B3" s="40">
        <v>36000</v>
      </c>
      <c r="C3" s="40" t="s">
        <v>12653</v>
      </c>
      <c r="D3" s="40" t="s">
        <v>12654</v>
      </c>
      <c r="E3" s="38">
        <v>907</v>
      </c>
      <c r="F3" s="38" t="s">
        <v>3094</v>
      </c>
    </row>
    <row r="4" spans="1:7" hidden="1" x14ac:dyDescent="0.2">
      <c r="A4" s="37" t="str">
        <f t="shared" si="0"/>
        <v>3900020E0</v>
      </c>
      <c r="B4" s="40" t="s">
        <v>5775</v>
      </c>
      <c r="C4" s="40" t="s">
        <v>7842</v>
      </c>
      <c r="D4" s="40" t="s">
        <v>9089</v>
      </c>
      <c r="E4" s="38" t="s">
        <v>13507</v>
      </c>
      <c r="F4" s="38" t="s">
        <v>12667</v>
      </c>
    </row>
    <row r="5" spans="1:7" hidden="1" x14ac:dyDescent="0.2">
      <c r="A5" s="37" t="str">
        <f t="shared" si="0"/>
        <v>7100000E0</v>
      </c>
      <c r="B5" s="40" t="s">
        <v>5788</v>
      </c>
      <c r="C5" s="40" t="s">
        <v>8897</v>
      </c>
      <c r="D5" s="40" t="s">
        <v>9090</v>
      </c>
      <c r="E5" s="38" t="s">
        <v>1816</v>
      </c>
      <c r="F5" s="38" t="s">
        <v>12140</v>
      </c>
    </row>
    <row r="6" spans="1:7" hidden="1" x14ac:dyDescent="0.2">
      <c r="A6" s="37" t="str">
        <f t="shared" si="0"/>
        <v>010000181</v>
      </c>
      <c r="B6" s="40" t="s">
        <v>5752</v>
      </c>
      <c r="C6" s="40" t="s">
        <v>3151</v>
      </c>
      <c r="D6" s="40" t="s">
        <v>3385</v>
      </c>
      <c r="E6" s="38" t="s">
        <v>4695</v>
      </c>
      <c r="F6" s="38" t="s">
        <v>4700</v>
      </c>
    </row>
    <row r="7" spans="1:7" hidden="1" x14ac:dyDescent="0.2">
      <c r="A7" s="37" t="str">
        <f t="shared" si="0"/>
        <v>010000396</v>
      </c>
      <c r="B7" s="40" t="s">
        <v>5752</v>
      </c>
      <c r="C7" s="40" t="s">
        <v>5793</v>
      </c>
      <c r="D7" s="40" t="s">
        <v>9091</v>
      </c>
      <c r="E7" s="38" t="s">
        <v>4695</v>
      </c>
      <c r="F7" s="38" t="s">
        <v>4700</v>
      </c>
    </row>
    <row r="8" spans="1:7" hidden="1" x14ac:dyDescent="0.2">
      <c r="A8" s="37" t="str">
        <f t="shared" si="0"/>
        <v>010000397</v>
      </c>
      <c r="B8" s="40" t="s">
        <v>5752</v>
      </c>
      <c r="C8" s="40" t="s">
        <v>5792</v>
      </c>
      <c r="D8" s="40" t="s">
        <v>9092</v>
      </c>
      <c r="E8" s="38" t="s">
        <v>4695</v>
      </c>
      <c r="F8" s="38" t="s">
        <v>4700</v>
      </c>
    </row>
    <row r="9" spans="1:7" hidden="1" x14ac:dyDescent="0.2">
      <c r="A9" s="37" t="str">
        <f t="shared" si="0"/>
        <v>010000531</v>
      </c>
      <c r="B9" s="40" t="s">
        <v>5752</v>
      </c>
      <c r="C9" s="40" t="s">
        <v>5796</v>
      </c>
      <c r="D9" s="40" t="s">
        <v>9093</v>
      </c>
      <c r="E9" s="38" t="s">
        <v>12253</v>
      </c>
      <c r="F9" s="38" t="s">
        <v>12427</v>
      </c>
      <c r="G9" s="38"/>
    </row>
    <row r="10" spans="1:7" hidden="1" x14ac:dyDescent="0.2">
      <c r="A10" s="37" t="str">
        <f t="shared" si="0"/>
        <v>010000536</v>
      </c>
      <c r="B10" s="40" t="s">
        <v>5752</v>
      </c>
      <c r="C10" s="40" t="s">
        <v>3157</v>
      </c>
      <c r="D10" s="40" t="s">
        <v>3391</v>
      </c>
      <c r="E10" s="38" t="s">
        <v>4695</v>
      </c>
      <c r="F10" s="38" t="s">
        <v>4700</v>
      </c>
    </row>
    <row r="11" spans="1:7" hidden="1" x14ac:dyDescent="0.2">
      <c r="A11" s="37" t="str">
        <f t="shared" si="0"/>
        <v>010002004</v>
      </c>
      <c r="B11" s="40" t="s">
        <v>5752</v>
      </c>
      <c r="C11" s="40" t="s">
        <v>3124</v>
      </c>
      <c r="D11" s="40" t="s">
        <v>3392</v>
      </c>
      <c r="E11" s="38" t="s">
        <v>151</v>
      </c>
      <c r="F11" s="38" t="s">
        <v>3093</v>
      </c>
    </row>
    <row r="12" spans="1:7" hidden="1" x14ac:dyDescent="0.2">
      <c r="A12" s="37" t="str">
        <f t="shared" si="0"/>
        <v>010002010</v>
      </c>
      <c r="B12" s="40" t="s">
        <v>5752</v>
      </c>
      <c r="C12" s="40" t="s">
        <v>3130</v>
      </c>
      <c r="D12" s="40" t="s">
        <v>3400</v>
      </c>
      <c r="E12" s="38" t="s">
        <v>151</v>
      </c>
      <c r="F12" s="38" t="s">
        <v>3093</v>
      </c>
    </row>
    <row r="13" spans="1:7" hidden="1" x14ac:dyDescent="0.2">
      <c r="A13" s="37" t="str">
        <f t="shared" si="0"/>
        <v>010002011</v>
      </c>
      <c r="B13" s="40" t="s">
        <v>5752</v>
      </c>
      <c r="C13" s="40" t="s">
        <v>3133</v>
      </c>
      <c r="D13" s="40" t="s">
        <v>3399</v>
      </c>
      <c r="E13" s="38" t="s">
        <v>151</v>
      </c>
      <c r="F13" s="38" t="s">
        <v>3093</v>
      </c>
    </row>
    <row r="14" spans="1:7" hidden="1" x14ac:dyDescent="0.2">
      <c r="A14" s="37" t="str">
        <f t="shared" si="0"/>
        <v>010002012</v>
      </c>
      <c r="B14" s="40" t="s">
        <v>5752</v>
      </c>
      <c r="C14" s="40" t="s">
        <v>3136</v>
      </c>
      <c r="D14" s="40" t="s">
        <v>3397</v>
      </c>
      <c r="E14" s="38" t="s">
        <v>151</v>
      </c>
      <c r="F14" s="38" t="s">
        <v>3093</v>
      </c>
    </row>
    <row r="15" spans="1:7" hidden="1" x14ac:dyDescent="0.2">
      <c r="A15" s="37" t="str">
        <f t="shared" si="0"/>
        <v>010002549</v>
      </c>
      <c r="B15" s="40" t="s">
        <v>5752</v>
      </c>
      <c r="C15" s="40" t="s">
        <v>5795</v>
      </c>
      <c r="D15" s="40" t="s">
        <v>9094</v>
      </c>
      <c r="E15" s="38" t="s">
        <v>12253</v>
      </c>
      <c r="F15" s="38" t="s">
        <v>12427</v>
      </c>
    </row>
    <row r="16" spans="1:7" hidden="1" x14ac:dyDescent="0.2">
      <c r="A16" s="37" t="str">
        <f t="shared" si="0"/>
        <v>010004061</v>
      </c>
      <c r="B16" s="40" t="s">
        <v>5752</v>
      </c>
      <c r="C16" s="40" t="s">
        <v>5794</v>
      </c>
      <c r="D16" s="40" t="s">
        <v>9095</v>
      </c>
      <c r="E16" s="38" t="s">
        <v>12253</v>
      </c>
      <c r="F16" s="38" t="s">
        <v>12427</v>
      </c>
    </row>
    <row r="17" spans="1:6" hidden="1" x14ac:dyDescent="0.2">
      <c r="A17" s="37" t="str">
        <f t="shared" si="0"/>
        <v>010004062</v>
      </c>
      <c r="B17" s="40" t="s">
        <v>5752</v>
      </c>
      <c r="C17" s="40" t="s">
        <v>5798</v>
      </c>
      <c r="D17" s="40" t="s">
        <v>9096</v>
      </c>
      <c r="E17" s="38" t="s">
        <v>12253</v>
      </c>
      <c r="F17" s="38" t="s">
        <v>12427</v>
      </c>
    </row>
    <row r="18" spans="1:6" hidden="1" x14ac:dyDescent="0.2">
      <c r="A18" s="37" t="str">
        <f t="shared" si="0"/>
        <v>010004091</v>
      </c>
      <c r="B18" s="40" t="s">
        <v>5752</v>
      </c>
      <c r="C18" s="40" t="s">
        <v>5799</v>
      </c>
      <c r="D18" s="40" t="s">
        <v>9097</v>
      </c>
      <c r="E18" s="38" t="s">
        <v>13</v>
      </c>
      <c r="F18" s="38" t="s">
        <v>12210</v>
      </c>
    </row>
    <row r="19" spans="1:6" hidden="1" x14ac:dyDescent="0.2">
      <c r="A19" s="37" t="str">
        <f t="shared" si="0"/>
        <v>010007710</v>
      </c>
      <c r="B19" s="40" t="s">
        <v>5752</v>
      </c>
      <c r="C19" s="40" t="s">
        <v>5804</v>
      </c>
      <c r="D19" s="40" t="s">
        <v>9098</v>
      </c>
      <c r="E19" s="38" t="s">
        <v>12253</v>
      </c>
      <c r="F19" s="38" t="s">
        <v>12427</v>
      </c>
    </row>
    <row r="20" spans="1:6" hidden="1" x14ac:dyDescent="0.2">
      <c r="A20" s="37" t="str">
        <f t="shared" si="0"/>
        <v>1400014E1</v>
      </c>
      <c r="B20" s="40" t="s">
        <v>5759</v>
      </c>
      <c r="C20" s="40" t="s">
        <v>6064</v>
      </c>
      <c r="D20" s="40" t="s">
        <v>9099</v>
      </c>
      <c r="E20" s="38" t="s">
        <v>12253</v>
      </c>
      <c r="F20" s="38" t="s">
        <v>12427</v>
      </c>
    </row>
    <row r="21" spans="1:6" hidden="1" x14ac:dyDescent="0.2">
      <c r="A21" s="37" t="str">
        <f t="shared" si="0"/>
        <v>020000181</v>
      </c>
      <c r="B21" s="40" t="s">
        <v>5753</v>
      </c>
      <c r="C21" s="40" t="s">
        <v>3151</v>
      </c>
      <c r="D21" s="40" t="s">
        <v>3385</v>
      </c>
      <c r="E21" s="38" t="s">
        <v>4695</v>
      </c>
      <c r="F21" s="38" t="s">
        <v>4700</v>
      </c>
    </row>
    <row r="22" spans="1:6" hidden="1" x14ac:dyDescent="0.2">
      <c r="A22" s="37" t="str">
        <f t="shared" si="0"/>
        <v>020000284</v>
      </c>
      <c r="B22" s="40" t="s">
        <v>5753</v>
      </c>
      <c r="C22" s="40" t="s">
        <v>5805</v>
      </c>
      <c r="D22" s="40" t="s">
        <v>3382</v>
      </c>
      <c r="E22" s="38" t="s">
        <v>4697</v>
      </c>
      <c r="F22" s="38" t="s">
        <v>3104</v>
      </c>
    </row>
    <row r="23" spans="1:6" hidden="1" x14ac:dyDescent="0.2">
      <c r="A23" s="37" t="str">
        <f t="shared" si="0"/>
        <v>020000397</v>
      </c>
      <c r="B23" s="40" t="s">
        <v>5753</v>
      </c>
      <c r="C23" s="40" t="s">
        <v>5792</v>
      </c>
      <c r="D23" s="40" t="s">
        <v>9092</v>
      </c>
      <c r="E23" s="38" t="s">
        <v>4695</v>
      </c>
      <c r="F23" s="38" t="s">
        <v>4700</v>
      </c>
    </row>
    <row r="24" spans="1:6" hidden="1" x14ac:dyDescent="0.2">
      <c r="A24" s="37" t="str">
        <f t="shared" si="0"/>
        <v>020002004</v>
      </c>
      <c r="B24" s="40" t="s">
        <v>5753</v>
      </c>
      <c r="C24" s="40" t="s">
        <v>3124</v>
      </c>
      <c r="D24" s="40" t="s">
        <v>3392</v>
      </c>
      <c r="E24" s="38" t="s">
        <v>151</v>
      </c>
      <c r="F24" s="38" t="s">
        <v>3093</v>
      </c>
    </row>
    <row r="25" spans="1:6" hidden="1" x14ac:dyDescent="0.2">
      <c r="A25" s="37" t="str">
        <f t="shared" si="0"/>
        <v>020002010</v>
      </c>
      <c r="B25" s="40" t="s">
        <v>5753</v>
      </c>
      <c r="C25" s="40" t="s">
        <v>3130</v>
      </c>
      <c r="D25" s="40" t="s">
        <v>3400</v>
      </c>
      <c r="E25" s="38" t="s">
        <v>151</v>
      </c>
      <c r="F25" s="38" t="s">
        <v>3093</v>
      </c>
    </row>
    <row r="26" spans="1:6" hidden="1" x14ac:dyDescent="0.2">
      <c r="A26" s="37" t="str">
        <f t="shared" si="0"/>
        <v>020002011</v>
      </c>
      <c r="B26" s="40" t="s">
        <v>5753</v>
      </c>
      <c r="C26" s="40" t="s">
        <v>3133</v>
      </c>
      <c r="D26" s="40" t="s">
        <v>3399</v>
      </c>
      <c r="E26" s="38" t="s">
        <v>151</v>
      </c>
      <c r="F26" s="38" t="s">
        <v>3093</v>
      </c>
    </row>
    <row r="27" spans="1:6" hidden="1" x14ac:dyDescent="0.2">
      <c r="A27" s="37" t="str">
        <f t="shared" si="0"/>
        <v>020002012</v>
      </c>
      <c r="B27" s="40" t="s">
        <v>5753</v>
      </c>
      <c r="C27" s="40" t="s">
        <v>3136</v>
      </c>
      <c r="D27" s="40" t="s">
        <v>3397</v>
      </c>
      <c r="E27" s="38" t="s">
        <v>151</v>
      </c>
      <c r="F27" s="38" t="s">
        <v>3093</v>
      </c>
    </row>
    <row r="28" spans="1:6" hidden="1" x14ac:dyDescent="0.2">
      <c r="A28" s="37" t="str">
        <f t="shared" si="0"/>
        <v>020002549</v>
      </c>
      <c r="B28" s="40" t="s">
        <v>5753</v>
      </c>
      <c r="C28" s="40" t="s">
        <v>5795</v>
      </c>
      <c r="D28" s="40" t="s">
        <v>9094</v>
      </c>
      <c r="E28" s="38" t="s">
        <v>12253</v>
      </c>
      <c r="F28" s="38" t="s">
        <v>12427</v>
      </c>
    </row>
    <row r="29" spans="1:6" hidden="1" x14ac:dyDescent="0.2">
      <c r="A29" s="37" t="str">
        <f t="shared" si="0"/>
        <v>020004061</v>
      </c>
      <c r="B29" s="40" t="s">
        <v>5753</v>
      </c>
      <c r="C29" s="40" t="s">
        <v>5794</v>
      </c>
      <c r="D29" s="40" t="s">
        <v>9095</v>
      </c>
      <c r="E29" s="38" t="s">
        <v>12253</v>
      </c>
      <c r="F29" s="38" t="s">
        <v>12427</v>
      </c>
    </row>
    <row r="30" spans="1:6" hidden="1" x14ac:dyDescent="0.2">
      <c r="A30" s="37" t="str">
        <f t="shared" si="0"/>
        <v>020004597</v>
      </c>
      <c r="B30" s="40" t="s">
        <v>5753</v>
      </c>
      <c r="C30" s="40" t="s">
        <v>5806</v>
      </c>
      <c r="D30" s="40" t="s">
        <v>9100</v>
      </c>
      <c r="E30" s="38" t="s">
        <v>12253</v>
      </c>
      <c r="F30" s="38" t="s">
        <v>12427</v>
      </c>
    </row>
    <row r="31" spans="1:6" hidden="1" x14ac:dyDescent="0.2">
      <c r="A31" s="37" t="str">
        <f t="shared" si="0"/>
        <v>030000181</v>
      </c>
      <c r="B31" s="40" t="s">
        <v>5754</v>
      </c>
      <c r="C31" s="40" t="s">
        <v>3151</v>
      </c>
      <c r="D31" s="40" t="s">
        <v>3385</v>
      </c>
      <c r="E31" s="38" t="s">
        <v>4695</v>
      </c>
      <c r="F31" s="38" t="s">
        <v>4700</v>
      </c>
    </row>
    <row r="32" spans="1:6" hidden="1" x14ac:dyDescent="0.2">
      <c r="A32" s="37" t="str">
        <f t="shared" si="0"/>
        <v>030002004</v>
      </c>
      <c r="B32" s="40" t="s">
        <v>5754</v>
      </c>
      <c r="C32" s="40" t="s">
        <v>3124</v>
      </c>
      <c r="D32" s="40" t="s">
        <v>3392</v>
      </c>
      <c r="E32" s="38" t="s">
        <v>151</v>
      </c>
      <c r="F32" s="38" t="s">
        <v>3093</v>
      </c>
    </row>
    <row r="33" spans="1:7" hidden="1" x14ac:dyDescent="0.2">
      <c r="A33" s="37" t="str">
        <f t="shared" si="0"/>
        <v>030002010</v>
      </c>
      <c r="B33" s="40" t="s">
        <v>5754</v>
      </c>
      <c r="C33" s="40" t="s">
        <v>3130</v>
      </c>
      <c r="D33" s="40" t="s">
        <v>3400</v>
      </c>
      <c r="E33" s="38" t="s">
        <v>151</v>
      </c>
      <c r="F33" s="38" t="s">
        <v>3093</v>
      </c>
    </row>
    <row r="34" spans="1:7" hidden="1" x14ac:dyDescent="0.2">
      <c r="A34" s="37" t="str">
        <f t="shared" si="0"/>
        <v>030002011</v>
      </c>
      <c r="B34" s="40" t="s">
        <v>5754</v>
      </c>
      <c r="C34" s="40" t="s">
        <v>3133</v>
      </c>
      <c r="D34" s="40" t="s">
        <v>3399</v>
      </c>
      <c r="E34" s="38" t="s">
        <v>151</v>
      </c>
      <c r="F34" s="38" t="s">
        <v>3093</v>
      </c>
    </row>
    <row r="35" spans="1:7" hidden="1" x14ac:dyDescent="0.2">
      <c r="A35" s="37" t="str">
        <f t="shared" si="0"/>
        <v>030002012</v>
      </c>
      <c r="B35" s="40" t="s">
        <v>5754</v>
      </c>
      <c r="C35" s="40" t="s">
        <v>3136</v>
      </c>
      <c r="D35" s="40" t="s">
        <v>3397</v>
      </c>
      <c r="E35" s="38" t="s">
        <v>151</v>
      </c>
      <c r="F35" s="38" t="s">
        <v>3093</v>
      </c>
    </row>
    <row r="36" spans="1:7" hidden="1" x14ac:dyDescent="0.2">
      <c r="A36" s="37" t="str">
        <f t="shared" si="0"/>
        <v>030002549</v>
      </c>
      <c r="B36" s="40" t="s">
        <v>5754</v>
      </c>
      <c r="C36" s="40" t="s">
        <v>5795</v>
      </c>
      <c r="D36" s="40" t="s">
        <v>9094</v>
      </c>
      <c r="E36" s="38" t="s">
        <v>12253</v>
      </c>
      <c r="F36" s="38" t="s">
        <v>12427</v>
      </c>
    </row>
    <row r="37" spans="1:7" hidden="1" x14ac:dyDescent="0.2">
      <c r="A37" s="37" t="str">
        <f t="shared" si="0"/>
        <v>030004018</v>
      </c>
      <c r="B37" s="40" t="s">
        <v>5754</v>
      </c>
      <c r="C37" s="40" t="s">
        <v>5808</v>
      </c>
      <c r="D37" s="40" t="s">
        <v>9101</v>
      </c>
      <c r="E37" s="38" t="s">
        <v>12253</v>
      </c>
      <c r="F37" s="38" t="s">
        <v>12427</v>
      </c>
    </row>
    <row r="38" spans="1:7" hidden="1" x14ac:dyDescent="0.2">
      <c r="A38" s="37" t="str">
        <f t="shared" si="0"/>
        <v>030004091</v>
      </c>
      <c r="B38" s="40" t="s">
        <v>5754</v>
      </c>
      <c r="C38" s="40" t="s">
        <v>5799</v>
      </c>
      <c r="D38" s="40" t="s">
        <v>9097</v>
      </c>
      <c r="E38" s="38" t="s">
        <v>13</v>
      </c>
      <c r="F38" s="38" t="s">
        <v>12210</v>
      </c>
    </row>
    <row r="39" spans="1:7" hidden="1" x14ac:dyDescent="0.2">
      <c r="A39" s="37" t="str">
        <f t="shared" si="0"/>
        <v>3900020E1</v>
      </c>
      <c r="B39" s="40" t="s">
        <v>5775</v>
      </c>
      <c r="C39" s="40" t="s">
        <v>7879</v>
      </c>
      <c r="D39" s="40" t="s">
        <v>9102</v>
      </c>
      <c r="E39" s="38" t="s">
        <v>13507</v>
      </c>
      <c r="F39" s="38" t="s">
        <v>12667</v>
      </c>
    </row>
    <row r="40" spans="1:7" hidden="1" x14ac:dyDescent="0.2">
      <c r="A40" s="37" t="str">
        <f t="shared" si="0"/>
        <v>100000181</v>
      </c>
      <c r="B40" s="40" t="s">
        <v>5755</v>
      </c>
      <c r="C40" s="40" t="s">
        <v>3151</v>
      </c>
      <c r="D40" s="40" t="s">
        <v>3385</v>
      </c>
      <c r="E40" s="38" t="s">
        <v>4695</v>
      </c>
      <c r="F40" s="38" t="s">
        <v>4700</v>
      </c>
      <c r="G40" s="38"/>
    </row>
    <row r="41" spans="1:7" hidden="1" x14ac:dyDescent="0.2">
      <c r="A41" s="37" t="str">
        <f t="shared" si="0"/>
        <v>100000536</v>
      </c>
      <c r="B41" s="40" t="s">
        <v>5755</v>
      </c>
      <c r="C41" s="40" t="s">
        <v>3157</v>
      </c>
      <c r="D41" s="40" t="s">
        <v>3391</v>
      </c>
      <c r="E41" s="38" t="s">
        <v>4695</v>
      </c>
      <c r="F41" s="38" t="s">
        <v>4700</v>
      </c>
    </row>
    <row r="42" spans="1:7" hidden="1" x14ac:dyDescent="0.2">
      <c r="A42" s="37" t="str">
        <f t="shared" si="0"/>
        <v>100002004</v>
      </c>
      <c r="B42" s="40" t="s">
        <v>5755</v>
      </c>
      <c r="C42" s="40" t="s">
        <v>3124</v>
      </c>
      <c r="D42" s="40" t="s">
        <v>3392</v>
      </c>
      <c r="E42" s="38" t="s">
        <v>151</v>
      </c>
      <c r="F42" s="38" t="s">
        <v>3093</v>
      </c>
    </row>
    <row r="43" spans="1:7" hidden="1" x14ac:dyDescent="0.2">
      <c r="A43" s="37" t="str">
        <f t="shared" si="0"/>
        <v>100002010</v>
      </c>
      <c r="B43" s="40" t="s">
        <v>5755</v>
      </c>
      <c r="C43" s="40" t="s">
        <v>3130</v>
      </c>
      <c r="D43" s="40" t="s">
        <v>3400</v>
      </c>
      <c r="E43" s="38" t="s">
        <v>151</v>
      </c>
      <c r="F43" s="38" t="s">
        <v>3093</v>
      </c>
    </row>
    <row r="44" spans="1:7" hidden="1" x14ac:dyDescent="0.2">
      <c r="A44" s="37" t="str">
        <f t="shared" si="0"/>
        <v>100002011</v>
      </c>
      <c r="B44" s="40" t="s">
        <v>5755</v>
      </c>
      <c r="C44" s="40" t="s">
        <v>3133</v>
      </c>
      <c r="D44" s="40" t="s">
        <v>3399</v>
      </c>
      <c r="E44" s="38" t="s">
        <v>151</v>
      </c>
      <c r="F44" s="38" t="s">
        <v>3093</v>
      </c>
    </row>
    <row r="45" spans="1:7" hidden="1" x14ac:dyDescent="0.2">
      <c r="A45" s="37" t="str">
        <f t="shared" si="0"/>
        <v>100002012</v>
      </c>
      <c r="B45" s="40" t="s">
        <v>5755</v>
      </c>
      <c r="C45" s="40" t="s">
        <v>3136</v>
      </c>
      <c r="D45" s="40" t="s">
        <v>3397</v>
      </c>
      <c r="E45" s="38" t="s">
        <v>151</v>
      </c>
      <c r="F45" s="38" t="s">
        <v>3093</v>
      </c>
    </row>
    <row r="46" spans="1:7" hidden="1" x14ac:dyDescent="0.2">
      <c r="A46" s="37" t="str">
        <f t="shared" si="0"/>
        <v>100002549</v>
      </c>
      <c r="B46" s="40" t="s">
        <v>5755</v>
      </c>
      <c r="C46" s="40" t="s">
        <v>5795</v>
      </c>
      <c r="D46" s="40" t="s">
        <v>9094</v>
      </c>
      <c r="E46" s="38" t="s">
        <v>12253</v>
      </c>
      <c r="F46" s="38" t="s">
        <v>12427</v>
      </c>
    </row>
    <row r="47" spans="1:7" hidden="1" x14ac:dyDescent="0.2">
      <c r="A47" s="37" t="str">
        <f t="shared" si="0"/>
        <v>100006359</v>
      </c>
      <c r="B47" s="40" t="s">
        <v>5755</v>
      </c>
      <c r="C47" s="40" t="s">
        <v>5819</v>
      </c>
      <c r="D47" s="40" t="s">
        <v>9103</v>
      </c>
      <c r="E47" s="38" t="s">
        <v>12253</v>
      </c>
      <c r="F47" s="38" t="s">
        <v>12427</v>
      </c>
    </row>
    <row r="48" spans="1:7" hidden="1" x14ac:dyDescent="0.2">
      <c r="A48" s="37" t="str">
        <f t="shared" si="0"/>
        <v>110000181</v>
      </c>
      <c r="B48" s="40" t="s">
        <v>5756</v>
      </c>
      <c r="C48" s="40" t="s">
        <v>3151</v>
      </c>
      <c r="D48" s="40" t="s">
        <v>3385</v>
      </c>
      <c r="E48" s="38" t="s">
        <v>4695</v>
      </c>
      <c r="F48" s="38" t="s">
        <v>4700</v>
      </c>
      <c r="G48" s="38"/>
    </row>
    <row r="49" spans="1:7" hidden="1" x14ac:dyDescent="0.2">
      <c r="A49" s="37" t="str">
        <f t="shared" si="0"/>
        <v>110000536</v>
      </c>
      <c r="B49" s="40" t="s">
        <v>5756</v>
      </c>
      <c r="C49" s="40" t="s">
        <v>3157</v>
      </c>
      <c r="D49" s="40" t="s">
        <v>3391</v>
      </c>
      <c r="E49" s="38" t="s">
        <v>4695</v>
      </c>
      <c r="F49" s="38" t="s">
        <v>4700</v>
      </c>
    </row>
    <row r="50" spans="1:7" hidden="1" x14ac:dyDescent="0.2">
      <c r="A50" s="37" t="str">
        <f t="shared" si="0"/>
        <v>110002004</v>
      </c>
      <c r="B50" s="40" t="s">
        <v>5756</v>
      </c>
      <c r="C50" s="40" t="s">
        <v>3124</v>
      </c>
      <c r="D50" s="40" t="s">
        <v>3392</v>
      </c>
      <c r="E50" s="38" t="s">
        <v>151</v>
      </c>
      <c r="F50" s="38" t="s">
        <v>3093</v>
      </c>
    </row>
    <row r="51" spans="1:7" hidden="1" x14ac:dyDescent="0.2">
      <c r="A51" s="37" t="str">
        <f t="shared" si="0"/>
        <v>110002010</v>
      </c>
      <c r="B51" s="40" t="s">
        <v>5756</v>
      </c>
      <c r="C51" s="40" t="s">
        <v>3130</v>
      </c>
      <c r="D51" s="40" t="s">
        <v>3400</v>
      </c>
      <c r="E51" s="38" t="s">
        <v>151</v>
      </c>
      <c r="F51" s="38" t="s">
        <v>3093</v>
      </c>
    </row>
    <row r="52" spans="1:7" hidden="1" x14ac:dyDescent="0.2">
      <c r="A52" s="37" t="str">
        <f t="shared" si="0"/>
        <v>110002011</v>
      </c>
      <c r="B52" s="40" t="s">
        <v>5756</v>
      </c>
      <c r="C52" s="40" t="s">
        <v>3133</v>
      </c>
      <c r="D52" s="40" t="s">
        <v>3399</v>
      </c>
      <c r="E52" s="38" t="s">
        <v>151</v>
      </c>
      <c r="F52" s="38" t="s">
        <v>3093</v>
      </c>
    </row>
    <row r="53" spans="1:7" hidden="1" x14ac:dyDescent="0.2">
      <c r="A53" s="37" t="str">
        <f t="shared" si="0"/>
        <v>110002012</v>
      </c>
      <c r="B53" s="40" t="s">
        <v>5756</v>
      </c>
      <c r="C53" s="40" t="s">
        <v>3136</v>
      </c>
      <c r="D53" s="40" t="s">
        <v>3397</v>
      </c>
      <c r="E53" s="38" t="s">
        <v>151</v>
      </c>
      <c r="F53" s="38" t="s">
        <v>3093</v>
      </c>
    </row>
    <row r="54" spans="1:7" hidden="1" x14ac:dyDescent="0.2">
      <c r="A54" s="37" t="str">
        <f t="shared" si="0"/>
        <v>110002549</v>
      </c>
      <c r="B54" s="40" t="s">
        <v>5756</v>
      </c>
      <c r="C54" s="40" t="s">
        <v>5795</v>
      </c>
      <c r="D54" s="40" t="s">
        <v>9094</v>
      </c>
      <c r="E54" s="38" t="s">
        <v>12253</v>
      </c>
      <c r="F54" s="38" t="s">
        <v>12427</v>
      </c>
    </row>
    <row r="55" spans="1:7" hidden="1" x14ac:dyDescent="0.2">
      <c r="A55" s="37" t="str">
        <f t="shared" si="0"/>
        <v>110004236</v>
      </c>
      <c r="B55" s="40" t="s">
        <v>5756</v>
      </c>
      <c r="C55" s="40" t="s">
        <v>5824</v>
      </c>
      <c r="D55" s="40" t="s">
        <v>9104</v>
      </c>
      <c r="E55" s="38" t="s">
        <v>12253</v>
      </c>
      <c r="F55" s="38" t="s">
        <v>12427</v>
      </c>
    </row>
    <row r="56" spans="1:7" hidden="1" x14ac:dyDescent="0.2">
      <c r="A56" s="37" t="str">
        <f t="shared" si="0"/>
        <v>120000181</v>
      </c>
      <c r="B56" s="40" t="s">
        <v>5757</v>
      </c>
      <c r="C56" s="40" t="s">
        <v>3151</v>
      </c>
      <c r="D56" s="40" t="s">
        <v>3385</v>
      </c>
      <c r="E56" s="38" t="s">
        <v>4695</v>
      </c>
      <c r="F56" s="38" t="s">
        <v>4700</v>
      </c>
    </row>
    <row r="57" spans="1:7" hidden="1" x14ac:dyDescent="0.2">
      <c r="A57" s="37" t="str">
        <f t="shared" si="0"/>
        <v>120000396</v>
      </c>
      <c r="B57" s="40" t="s">
        <v>5757</v>
      </c>
      <c r="C57" s="40" t="s">
        <v>5793</v>
      </c>
      <c r="D57" s="40" t="s">
        <v>9091</v>
      </c>
      <c r="E57" s="38" t="s">
        <v>4695</v>
      </c>
      <c r="F57" s="38" t="s">
        <v>4700</v>
      </c>
      <c r="G57" s="38"/>
    </row>
    <row r="58" spans="1:7" hidden="1" x14ac:dyDescent="0.2">
      <c r="A58" s="37" t="str">
        <f t="shared" si="0"/>
        <v>120000536</v>
      </c>
      <c r="B58" s="40" t="s">
        <v>5757</v>
      </c>
      <c r="C58" s="40" t="s">
        <v>3157</v>
      </c>
      <c r="D58" s="40" t="s">
        <v>3391</v>
      </c>
      <c r="E58" s="38" t="s">
        <v>4695</v>
      </c>
      <c r="F58" s="38" t="s">
        <v>4700</v>
      </c>
    </row>
    <row r="59" spans="1:7" hidden="1" x14ac:dyDescent="0.2">
      <c r="A59" s="37" t="str">
        <f t="shared" si="0"/>
        <v>120001136</v>
      </c>
      <c r="B59" s="40" t="s">
        <v>5757</v>
      </c>
      <c r="C59" s="40" t="s">
        <v>5924</v>
      </c>
      <c r="D59" s="40" t="s">
        <v>9105</v>
      </c>
      <c r="E59" s="38" t="s">
        <v>12253</v>
      </c>
      <c r="F59" s="38" t="s">
        <v>12427</v>
      </c>
    </row>
    <row r="60" spans="1:7" hidden="1" x14ac:dyDescent="0.2">
      <c r="A60" s="37" t="str">
        <f t="shared" si="0"/>
        <v>120001834</v>
      </c>
      <c r="B60" s="40" t="s">
        <v>5757</v>
      </c>
      <c r="C60" s="40" t="s">
        <v>5929</v>
      </c>
      <c r="D60" s="40" t="s">
        <v>9106</v>
      </c>
      <c r="E60" s="38" t="s">
        <v>12253</v>
      </c>
      <c r="F60" s="38" t="s">
        <v>12427</v>
      </c>
    </row>
    <row r="61" spans="1:7" hidden="1" x14ac:dyDescent="0.2">
      <c r="A61" s="37" t="str">
        <f t="shared" si="0"/>
        <v>120001890</v>
      </c>
      <c r="B61" s="40" t="s">
        <v>5757</v>
      </c>
      <c r="C61" s="40" t="s">
        <v>5930</v>
      </c>
      <c r="D61" s="40" t="s">
        <v>9107</v>
      </c>
      <c r="E61" s="38" t="s">
        <v>12253</v>
      </c>
      <c r="F61" s="38" t="s">
        <v>12427</v>
      </c>
    </row>
    <row r="62" spans="1:7" hidden="1" x14ac:dyDescent="0.2">
      <c r="A62" s="37" t="str">
        <f t="shared" si="0"/>
        <v>120002000</v>
      </c>
      <c r="B62" s="40" t="s">
        <v>5757</v>
      </c>
      <c r="C62" s="40" t="s">
        <v>3176</v>
      </c>
      <c r="D62" s="40" t="s">
        <v>3413</v>
      </c>
      <c r="E62" s="38">
        <v>911</v>
      </c>
      <c r="F62" s="38" t="s">
        <v>4709</v>
      </c>
    </row>
    <row r="63" spans="1:7" hidden="1" x14ac:dyDescent="0.2">
      <c r="A63" s="37" t="str">
        <f t="shared" si="0"/>
        <v>120002004</v>
      </c>
      <c r="B63" s="40" t="s">
        <v>5757</v>
      </c>
      <c r="C63" s="40" t="s">
        <v>3124</v>
      </c>
      <c r="D63" s="40" t="s">
        <v>3392</v>
      </c>
      <c r="E63" s="38" t="s">
        <v>151</v>
      </c>
      <c r="F63" s="38" t="s">
        <v>3093</v>
      </c>
    </row>
    <row r="64" spans="1:7" hidden="1" x14ac:dyDescent="0.2">
      <c r="A64" s="37" t="str">
        <f t="shared" si="0"/>
        <v>120002010</v>
      </c>
      <c r="B64" s="40" t="s">
        <v>5757</v>
      </c>
      <c r="C64" s="40" t="s">
        <v>3130</v>
      </c>
      <c r="D64" s="40" t="s">
        <v>3400</v>
      </c>
      <c r="E64" s="38" t="s">
        <v>151</v>
      </c>
      <c r="F64" s="38" t="s">
        <v>3093</v>
      </c>
    </row>
    <row r="65" spans="1:7" hidden="1" x14ac:dyDescent="0.2">
      <c r="A65" s="37" t="str">
        <f t="shared" si="0"/>
        <v>120002011</v>
      </c>
      <c r="B65" s="40" t="s">
        <v>5757</v>
      </c>
      <c r="C65" s="40" t="s">
        <v>3133</v>
      </c>
      <c r="D65" s="40" t="s">
        <v>3399</v>
      </c>
      <c r="E65" s="38" t="s">
        <v>151</v>
      </c>
      <c r="F65" s="38" t="s">
        <v>3093</v>
      </c>
    </row>
    <row r="66" spans="1:7" hidden="1" x14ac:dyDescent="0.2">
      <c r="A66" s="37" t="str">
        <f t="shared" ref="A66:A129" si="1">B66&amp;C66</f>
        <v>120002012</v>
      </c>
      <c r="B66" s="40" t="s">
        <v>5757</v>
      </c>
      <c r="C66" s="40" t="s">
        <v>3136</v>
      </c>
      <c r="D66" s="40" t="s">
        <v>3397</v>
      </c>
      <c r="E66" s="38" t="s">
        <v>151</v>
      </c>
      <c r="F66" s="38" t="s">
        <v>3093</v>
      </c>
    </row>
    <row r="67" spans="1:7" hidden="1" x14ac:dyDescent="0.2">
      <c r="A67" s="37" t="str">
        <f t="shared" si="1"/>
        <v>120002058</v>
      </c>
      <c r="B67" s="40" t="s">
        <v>5757</v>
      </c>
      <c r="C67" s="40" t="s">
        <v>5837</v>
      </c>
      <c r="D67" s="40" t="s">
        <v>9108</v>
      </c>
      <c r="E67" s="38" t="s">
        <v>12253</v>
      </c>
      <c r="F67" s="38" t="s">
        <v>12427</v>
      </c>
    </row>
    <row r="68" spans="1:7" hidden="1" x14ac:dyDescent="0.2">
      <c r="A68" s="37" t="str">
        <f t="shared" si="1"/>
        <v>120002549</v>
      </c>
      <c r="B68" s="40" t="s">
        <v>5757</v>
      </c>
      <c r="C68" s="40" t="s">
        <v>5795</v>
      </c>
      <c r="D68" s="40" t="s">
        <v>9094</v>
      </c>
      <c r="E68" s="38" t="s">
        <v>12253</v>
      </c>
      <c r="F68" s="38" t="s">
        <v>12427</v>
      </c>
    </row>
    <row r="69" spans="1:7" hidden="1" x14ac:dyDescent="0.2">
      <c r="A69" s="37" t="str">
        <f t="shared" si="1"/>
        <v>120003600</v>
      </c>
      <c r="B69" s="40" t="s">
        <v>5757</v>
      </c>
      <c r="C69" s="40" t="s">
        <v>5910</v>
      </c>
      <c r="D69" s="40" t="s">
        <v>9109</v>
      </c>
      <c r="E69" s="38" t="s">
        <v>12253</v>
      </c>
      <c r="F69" s="38" t="s">
        <v>12427</v>
      </c>
    </row>
    <row r="70" spans="1:7" hidden="1" x14ac:dyDescent="0.2">
      <c r="A70" s="37" t="str">
        <f t="shared" si="1"/>
        <v>120003755</v>
      </c>
      <c r="B70" s="40" t="s">
        <v>5757</v>
      </c>
      <c r="C70" s="40" t="s">
        <v>5833</v>
      </c>
      <c r="D70" s="40" t="s">
        <v>9110</v>
      </c>
      <c r="E70" s="38" t="s">
        <v>12253</v>
      </c>
      <c r="F70" s="38" t="s">
        <v>12427</v>
      </c>
    </row>
    <row r="71" spans="1:7" hidden="1" x14ac:dyDescent="0.2">
      <c r="A71" s="37" t="str">
        <f t="shared" si="1"/>
        <v>120003757</v>
      </c>
      <c r="B71" s="40" t="s">
        <v>5757</v>
      </c>
      <c r="C71" s="40" t="s">
        <v>5838</v>
      </c>
      <c r="D71" s="40" t="s">
        <v>9111</v>
      </c>
      <c r="E71" s="38" t="s">
        <v>12253</v>
      </c>
      <c r="F71" s="38" t="s">
        <v>12427</v>
      </c>
    </row>
    <row r="72" spans="1:7" hidden="1" x14ac:dyDescent="0.2">
      <c r="A72" s="37" t="str">
        <f t="shared" si="1"/>
        <v>120004091</v>
      </c>
      <c r="B72" s="40" t="s">
        <v>5757</v>
      </c>
      <c r="C72" s="40" t="s">
        <v>5799</v>
      </c>
      <c r="D72" s="40" t="s">
        <v>9097</v>
      </c>
      <c r="E72" s="38" t="s">
        <v>13</v>
      </c>
      <c r="F72" s="38" t="s">
        <v>12210</v>
      </c>
    </row>
    <row r="73" spans="1:7" hidden="1" x14ac:dyDescent="0.2">
      <c r="A73" s="37" t="str">
        <f t="shared" si="1"/>
        <v>120004224</v>
      </c>
      <c r="B73" s="40" t="s">
        <v>5757</v>
      </c>
      <c r="C73" s="40" t="s">
        <v>5830</v>
      </c>
      <c r="D73" s="40" t="s">
        <v>9112</v>
      </c>
      <c r="E73" s="38" t="s">
        <v>12253</v>
      </c>
      <c r="F73" s="38" t="s">
        <v>12427</v>
      </c>
    </row>
    <row r="74" spans="1:7" hidden="1" x14ac:dyDescent="0.2">
      <c r="A74" s="37" t="str">
        <f t="shared" si="1"/>
        <v>120004257</v>
      </c>
      <c r="B74" s="40" t="s">
        <v>5757</v>
      </c>
      <c r="C74" s="40" t="s">
        <v>5829</v>
      </c>
      <c r="D74" s="40" t="s">
        <v>9113</v>
      </c>
      <c r="E74" s="38" t="s">
        <v>12253</v>
      </c>
      <c r="F74" s="38" t="s">
        <v>12427</v>
      </c>
    </row>
    <row r="75" spans="1:7" hidden="1" x14ac:dyDescent="0.2">
      <c r="A75" s="37" t="str">
        <f t="shared" si="1"/>
        <v>130000181</v>
      </c>
      <c r="B75" s="40" t="s">
        <v>5758</v>
      </c>
      <c r="C75" s="40" t="s">
        <v>3151</v>
      </c>
      <c r="D75" s="40" t="s">
        <v>3385</v>
      </c>
      <c r="E75" s="38" t="s">
        <v>4695</v>
      </c>
      <c r="F75" s="38" t="s">
        <v>4700</v>
      </c>
      <c r="G75" s="38"/>
    </row>
    <row r="76" spans="1:7" hidden="1" x14ac:dyDescent="0.2">
      <c r="A76" s="37" t="str">
        <f t="shared" si="1"/>
        <v>130000536</v>
      </c>
      <c r="B76" s="40" t="s">
        <v>5758</v>
      </c>
      <c r="C76" s="40" t="s">
        <v>3157</v>
      </c>
      <c r="D76" s="40" t="s">
        <v>3391</v>
      </c>
      <c r="E76" s="38" t="s">
        <v>4695</v>
      </c>
      <c r="F76" s="38" t="s">
        <v>4700</v>
      </c>
    </row>
    <row r="77" spans="1:7" hidden="1" x14ac:dyDescent="0.2">
      <c r="A77" s="37" t="str">
        <f t="shared" si="1"/>
        <v>130002004</v>
      </c>
      <c r="B77" s="40" t="s">
        <v>5758</v>
      </c>
      <c r="C77" s="40" t="s">
        <v>3124</v>
      </c>
      <c r="D77" s="40" t="s">
        <v>3392</v>
      </c>
      <c r="E77" s="38" t="s">
        <v>151</v>
      </c>
      <c r="F77" s="38" t="s">
        <v>3093</v>
      </c>
    </row>
    <row r="78" spans="1:7" hidden="1" x14ac:dyDescent="0.2">
      <c r="A78" s="37" t="str">
        <f t="shared" si="1"/>
        <v>130002010</v>
      </c>
      <c r="B78" s="40" t="s">
        <v>5758</v>
      </c>
      <c r="C78" s="40" t="s">
        <v>3130</v>
      </c>
      <c r="D78" s="40" t="s">
        <v>3400</v>
      </c>
      <c r="E78" s="38" t="s">
        <v>151</v>
      </c>
      <c r="F78" s="38" t="s">
        <v>3093</v>
      </c>
    </row>
    <row r="79" spans="1:7" hidden="1" x14ac:dyDescent="0.2">
      <c r="A79" s="37" t="str">
        <f t="shared" si="1"/>
        <v>130002011</v>
      </c>
      <c r="B79" s="40" t="s">
        <v>5758</v>
      </c>
      <c r="C79" s="40" t="s">
        <v>3133</v>
      </c>
      <c r="D79" s="40" t="s">
        <v>3399</v>
      </c>
      <c r="E79" s="38" t="s">
        <v>151</v>
      </c>
      <c r="F79" s="38" t="s">
        <v>3093</v>
      </c>
    </row>
    <row r="80" spans="1:7" hidden="1" x14ac:dyDescent="0.2">
      <c r="A80" s="37" t="str">
        <f t="shared" si="1"/>
        <v>130002012</v>
      </c>
      <c r="B80" s="40" t="s">
        <v>5758</v>
      </c>
      <c r="C80" s="40" t="s">
        <v>3136</v>
      </c>
      <c r="D80" s="40" t="s">
        <v>3397</v>
      </c>
      <c r="E80" s="38" t="s">
        <v>151</v>
      </c>
      <c r="F80" s="38" t="s">
        <v>3093</v>
      </c>
    </row>
    <row r="81" spans="1:7" hidden="1" x14ac:dyDescent="0.2">
      <c r="A81" s="37" t="str">
        <f t="shared" si="1"/>
        <v>130002549</v>
      </c>
      <c r="B81" s="40" t="s">
        <v>5758</v>
      </c>
      <c r="C81" s="40" t="s">
        <v>5795</v>
      </c>
      <c r="D81" s="40" t="s">
        <v>9094</v>
      </c>
      <c r="E81" s="38" t="s">
        <v>12253</v>
      </c>
      <c r="F81" s="38" t="s">
        <v>12427</v>
      </c>
    </row>
    <row r="82" spans="1:7" hidden="1" x14ac:dyDescent="0.2">
      <c r="A82" s="37" t="str">
        <f t="shared" si="1"/>
        <v>130004225</v>
      </c>
      <c r="B82" s="40" t="s">
        <v>5758</v>
      </c>
      <c r="C82" s="40" t="s">
        <v>5961</v>
      </c>
      <c r="D82" s="40" t="s">
        <v>9114</v>
      </c>
      <c r="E82" s="38" t="s">
        <v>12253</v>
      </c>
      <c r="F82" s="38" t="s">
        <v>12427</v>
      </c>
    </row>
    <row r="83" spans="1:7" hidden="1" x14ac:dyDescent="0.2">
      <c r="A83" s="37" t="str">
        <f t="shared" si="1"/>
        <v>130007808</v>
      </c>
      <c r="B83" s="40" t="s">
        <v>5758</v>
      </c>
      <c r="C83" s="40" t="s">
        <v>5963</v>
      </c>
      <c r="D83" s="40" t="s">
        <v>9115</v>
      </c>
      <c r="E83" s="38" t="s">
        <v>12253</v>
      </c>
      <c r="F83" s="38" t="s">
        <v>12427</v>
      </c>
    </row>
    <row r="84" spans="1:7" hidden="1" x14ac:dyDescent="0.2">
      <c r="A84" s="37" t="str">
        <f t="shared" si="1"/>
        <v>140000181</v>
      </c>
      <c r="B84" s="40" t="s">
        <v>5759</v>
      </c>
      <c r="C84" s="40" t="s">
        <v>3151</v>
      </c>
      <c r="D84" s="40" t="s">
        <v>3385</v>
      </c>
      <c r="E84" s="38" t="s">
        <v>4695</v>
      </c>
      <c r="F84" s="38" t="s">
        <v>4700</v>
      </c>
    </row>
    <row r="85" spans="1:7" hidden="1" x14ac:dyDescent="0.2">
      <c r="A85" s="37" t="str">
        <f t="shared" si="1"/>
        <v>140000396</v>
      </c>
      <c r="B85" s="40" t="s">
        <v>5759</v>
      </c>
      <c r="C85" s="40" t="s">
        <v>5793</v>
      </c>
      <c r="D85" s="40" t="s">
        <v>9091</v>
      </c>
      <c r="E85" s="38" t="s">
        <v>4695</v>
      </c>
      <c r="F85" s="38" t="s">
        <v>4700</v>
      </c>
    </row>
    <row r="86" spans="1:7" hidden="1" x14ac:dyDescent="0.2">
      <c r="A86" s="37" t="str">
        <f t="shared" si="1"/>
        <v>140000413</v>
      </c>
      <c r="B86" s="40" t="s">
        <v>5759</v>
      </c>
      <c r="C86" s="40" t="s">
        <v>5967</v>
      </c>
      <c r="D86" s="40" t="s">
        <v>9116</v>
      </c>
      <c r="E86" s="38" t="s">
        <v>12253</v>
      </c>
      <c r="F86" s="38" t="s">
        <v>12427</v>
      </c>
      <c r="G86" s="38"/>
    </row>
    <row r="87" spans="1:7" hidden="1" x14ac:dyDescent="0.2">
      <c r="A87" s="37" t="str">
        <f t="shared" si="1"/>
        <v>140000536</v>
      </c>
      <c r="B87" s="40" t="s">
        <v>5759</v>
      </c>
      <c r="C87" s="40" t="s">
        <v>3157</v>
      </c>
      <c r="D87" s="40" t="s">
        <v>3391</v>
      </c>
      <c r="E87" s="38" t="s">
        <v>4695</v>
      </c>
      <c r="F87" s="38" t="s">
        <v>4700</v>
      </c>
    </row>
    <row r="88" spans="1:7" hidden="1" x14ac:dyDescent="0.2">
      <c r="A88" s="37" t="str">
        <f t="shared" si="1"/>
        <v>1400014E2</v>
      </c>
      <c r="B88" s="40" t="s">
        <v>5759</v>
      </c>
      <c r="C88" s="40" t="s">
        <v>6065</v>
      </c>
      <c r="D88" s="40" t="s">
        <v>9117</v>
      </c>
      <c r="E88" s="38" t="s">
        <v>12253</v>
      </c>
      <c r="F88" s="38" t="s">
        <v>12427</v>
      </c>
    </row>
    <row r="89" spans="1:7" hidden="1" x14ac:dyDescent="0.2">
      <c r="A89" s="37" t="str">
        <f t="shared" si="1"/>
        <v>140002003</v>
      </c>
      <c r="B89" s="40" t="s">
        <v>5759</v>
      </c>
      <c r="C89" s="40" t="s">
        <v>5970</v>
      </c>
      <c r="D89" s="40" t="s">
        <v>9118</v>
      </c>
      <c r="E89" s="38" t="s">
        <v>12253</v>
      </c>
      <c r="F89" s="38" t="s">
        <v>12427</v>
      </c>
    </row>
    <row r="90" spans="1:7" hidden="1" x14ac:dyDescent="0.2">
      <c r="A90" s="37" t="str">
        <f t="shared" si="1"/>
        <v>140002004</v>
      </c>
      <c r="B90" s="40" t="s">
        <v>5759</v>
      </c>
      <c r="C90" s="40" t="s">
        <v>3124</v>
      </c>
      <c r="D90" s="40" t="s">
        <v>3392</v>
      </c>
      <c r="E90" s="38" t="s">
        <v>151</v>
      </c>
      <c r="F90" s="38" t="s">
        <v>3093</v>
      </c>
    </row>
    <row r="91" spans="1:7" hidden="1" x14ac:dyDescent="0.2">
      <c r="A91" s="37" t="str">
        <f t="shared" si="1"/>
        <v>140002010</v>
      </c>
      <c r="B91" s="40" t="s">
        <v>5759</v>
      </c>
      <c r="C91" s="40" t="s">
        <v>3130</v>
      </c>
      <c r="D91" s="40" t="s">
        <v>3400</v>
      </c>
      <c r="E91" s="38" t="s">
        <v>151</v>
      </c>
      <c r="F91" s="38" t="s">
        <v>3093</v>
      </c>
    </row>
    <row r="92" spans="1:7" hidden="1" x14ac:dyDescent="0.2">
      <c r="A92" s="37" t="str">
        <f t="shared" si="1"/>
        <v>140002011</v>
      </c>
      <c r="B92" s="40" t="s">
        <v>5759</v>
      </c>
      <c r="C92" s="40" t="s">
        <v>3133</v>
      </c>
      <c r="D92" s="40" t="s">
        <v>3399</v>
      </c>
      <c r="E92" s="38" t="s">
        <v>151</v>
      </c>
      <c r="F92" s="38" t="s">
        <v>3093</v>
      </c>
    </row>
    <row r="93" spans="1:7" hidden="1" x14ac:dyDescent="0.2">
      <c r="A93" s="37" t="str">
        <f t="shared" si="1"/>
        <v>140002012</v>
      </c>
      <c r="B93" s="40" t="s">
        <v>5759</v>
      </c>
      <c r="C93" s="40" t="s">
        <v>3136</v>
      </c>
      <c r="D93" s="40" t="s">
        <v>3397</v>
      </c>
      <c r="E93" s="38" t="s">
        <v>151</v>
      </c>
      <c r="F93" s="38" t="s">
        <v>3093</v>
      </c>
    </row>
    <row r="94" spans="1:7" hidden="1" x14ac:dyDescent="0.2">
      <c r="A94" s="37" t="str">
        <f t="shared" si="1"/>
        <v>140002272</v>
      </c>
      <c r="B94" s="40" t="s">
        <v>5759</v>
      </c>
      <c r="C94" s="40" t="s">
        <v>3219</v>
      </c>
      <c r="D94" s="40" t="s">
        <v>3455</v>
      </c>
      <c r="E94" s="38">
        <v>911</v>
      </c>
      <c r="F94" s="38" t="s">
        <v>4709</v>
      </c>
    </row>
    <row r="95" spans="1:7" hidden="1" x14ac:dyDescent="0.2">
      <c r="A95" s="37" t="str">
        <f t="shared" si="1"/>
        <v>140002365</v>
      </c>
      <c r="B95" s="40" t="s">
        <v>5759</v>
      </c>
      <c r="C95" s="40" t="s">
        <v>5971</v>
      </c>
      <c r="D95" s="40" t="s">
        <v>9119</v>
      </c>
      <c r="E95" s="38" t="s">
        <v>12206</v>
      </c>
      <c r="F95" s="38" t="s">
        <v>12207</v>
      </c>
    </row>
    <row r="96" spans="1:7" hidden="1" x14ac:dyDescent="0.2">
      <c r="A96" s="37" t="str">
        <f t="shared" si="1"/>
        <v>140002549</v>
      </c>
      <c r="B96" s="40" t="s">
        <v>5759</v>
      </c>
      <c r="C96" s="40" t="s">
        <v>5795</v>
      </c>
      <c r="D96" s="40" t="s">
        <v>9094</v>
      </c>
      <c r="E96" s="38" t="s">
        <v>12253</v>
      </c>
      <c r="F96" s="38" t="s">
        <v>12427</v>
      </c>
    </row>
    <row r="97" spans="1:7" hidden="1" x14ac:dyDescent="0.2">
      <c r="A97" s="37" t="str">
        <f t="shared" si="1"/>
        <v>140004091</v>
      </c>
      <c r="B97" s="40" t="s">
        <v>5759</v>
      </c>
      <c r="C97" s="40" t="s">
        <v>5799</v>
      </c>
      <c r="D97" s="40" t="s">
        <v>9097</v>
      </c>
      <c r="E97" s="38" t="s">
        <v>13</v>
      </c>
      <c r="F97" s="38" t="s">
        <v>12210</v>
      </c>
    </row>
    <row r="98" spans="1:7" hidden="1" x14ac:dyDescent="0.2">
      <c r="A98" s="37" t="str">
        <f t="shared" si="1"/>
        <v>140004269</v>
      </c>
      <c r="B98" s="40" t="s">
        <v>5759</v>
      </c>
      <c r="C98" s="40" t="s">
        <v>5965</v>
      </c>
      <c r="D98" s="40" t="s">
        <v>9120</v>
      </c>
      <c r="E98" s="38" t="s">
        <v>12253</v>
      </c>
      <c r="F98" s="38" t="s">
        <v>12427</v>
      </c>
    </row>
    <row r="99" spans="1:7" hidden="1" x14ac:dyDescent="0.2">
      <c r="A99" s="37" t="str">
        <f t="shared" si="1"/>
        <v>140005439</v>
      </c>
      <c r="B99" s="40" t="s">
        <v>5759</v>
      </c>
      <c r="C99" s="40" t="s">
        <v>6020</v>
      </c>
      <c r="D99" s="40" t="s">
        <v>9121</v>
      </c>
      <c r="E99" s="38" t="s">
        <v>12253</v>
      </c>
      <c r="F99" s="38" t="s">
        <v>12427</v>
      </c>
    </row>
    <row r="100" spans="1:7" hidden="1" x14ac:dyDescent="0.2">
      <c r="A100" s="37" t="str">
        <f t="shared" si="1"/>
        <v>140007125</v>
      </c>
      <c r="B100" s="40" t="s">
        <v>5759</v>
      </c>
      <c r="C100" s="40" t="s">
        <v>6017</v>
      </c>
      <c r="D100" s="40" t="s">
        <v>9122</v>
      </c>
      <c r="E100" s="38" t="s">
        <v>12253</v>
      </c>
      <c r="F100" s="38" t="s">
        <v>12427</v>
      </c>
    </row>
    <row r="101" spans="1:7" hidden="1" x14ac:dyDescent="0.2">
      <c r="A101" s="37" t="str">
        <f t="shared" si="1"/>
        <v>140007813</v>
      </c>
      <c r="B101" s="40" t="s">
        <v>5759</v>
      </c>
      <c r="C101" s="40" t="s">
        <v>5992</v>
      </c>
      <c r="D101" s="40" t="s">
        <v>9123</v>
      </c>
      <c r="E101" s="38" t="s">
        <v>12253</v>
      </c>
      <c r="F101" s="38" t="s">
        <v>12427</v>
      </c>
    </row>
    <row r="102" spans="1:7" hidden="1" x14ac:dyDescent="0.2">
      <c r="A102" s="37" t="str">
        <f t="shared" si="1"/>
        <v>140007832</v>
      </c>
      <c r="B102" s="40" t="s">
        <v>5759</v>
      </c>
      <c r="C102" s="40" t="s">
        <v>5966</v>
      </c>
      <c r="D102" s="40" t="s">
        <v>9124</v>
      </c>
      <c r="E102" s="38" t="s">
        <v>12206</v>
      </c>
      <c r="F102" s="38" t="s">
        <v>12207</v>
      </c>
    </row>
    <row r="103" spans="1:7" hidden="1" x14ac:dyDescent="0.2">
      <c r="A103" s="37" t="str">
        <f t="shared" si="1"/>
        <v>150000181</v>
      </c>
      <c r="B103" s="40" t="s">
        <v>5760</v>
      </c>
      <c r="C103" s="40" t="s">
        <v>3151</v>
      </c>
      <c r="D103" s="40" t="s">
        <v>3385</v>
      </c>
      <c r="E103" s="38" t="s">
        <v>4695</v>
      </c>
      <c r="F103" s="38" t="s">
        <v>4700</v>
      </c>
    </row>
    <row r="104" spans="1:7" hidden="1" x14ac:dyDescent="0.2">
      <c r="A104" s="37" t="str">
        <f t="shared" si="1"/>
        <v>150000396</v>
      </c>
      <c r="B104" s="40" t="s">
        <v>5760</v>
      </c>
      <c r="C104" s="40" t="s">
        <v>5793</v>
      </c>
      <c r="D104" s="40" t="s">
        <v>9091</v>
      </c>
      <c r="E104" s="38" t="s">
        <v>4695</v>
      </c>
      <c r="F104" s="38" t="s">
        <v>4700</v>
      </c>
      <c r="G104" s="38"/>
    </row>
    <row r="105" spans="1:7" hidden="1" x14ac:dyDescent="0.2">
      <c r="A105" s="37" t="str">
        <f t="shared" si="1"/>
        <v>150000536</v>
      </c>
      <c r="B105" s="40" t="s">
        <v>5760</v>
      </c>
      <c r="C105" s="40" t="s">
        <v>3157</v>
      </c>
      <c r="D105" s="40" t="s">
        <v>3391</v>
      </c>
      <c r="E105" s="38" t="s">
        <v>4695</v>
      </c>
      <c r="F105" s="38" t="s">
        <v>4700</v>
      </c>
    </row>
    <row r="106" spans="1:7" hidden="1" x14ac:dyDescent="0.2">
      <c r="A106" s="37" t="str">
        <f t="shared" si="1"/>
        <v>150002003</v>
      </c>
      <c r="B106" s="40" t="s">
        <v>5760</v>
      </c>
      <c r="C106" s="40" t="s">
        <v>5970</v>
      </c>
      <c r="D106" s="40" t="s">
        <v>9118</v>
      </c>
      <c r="E106" s="38" t="s">
        <v>12253</v>
      </c>
      <c r="F106" s="38" t="s">
        <v>12427</v>
      </c>
    </row>
    <row r="107" spans="1:7" hidden="1" x14ac:dyDescent="0.2">
      <c r="A107" s="37" t="str">
        <f t="shared" si="1"/>
        <v>150002004</v>
      </c>
      <c r="B107" s="40" t="s">
        <v>5760</v>
      </c>
      <c r="C107" s="40" t="s">
        <v>3124</v>
      </c>
      <c r="D107" s="40" t="s">
        <v>3392</v>
      </c>
      <c r="E107" s="38" t="s">
        <v>151</v>
      </c>
      <c r="F107" s="38" t="s">
        <v>3093</v>
      </c>
    </row>
    <row r="108" spans="1:7" hidden="1" x14ac:dyDescent="0.2">
      <c r="A108" s="37" t="str">
        <f t="shared" si="1"/>
        <v>150002010</v>
      </c>
      <c r="B108" s="40" t="s">
        <v>5760</v>
      </c>
      <c r="C108" s="40" t="s">
        <v>3130</v>
      </c>
      <c r="D108" s="40" t="s">
        <v>3400</v>
      </c>
      <c r="E108" s="38" t="s">
        <v>151</v>
      </c>
      <c r="F108" s="38" t="s">
        <v>3093</v>
      </c>
    </row>
    <row r="109" spans="1:7" hidden="1" x14ac:dyDescent="0.2">
      <c r="A109" s="37" t="str">
        <f t="shared" si="1"/>
        <v>150002011</v>
      </c>
      <c r="B109" s="40" t="s">
        <v>5760</v>
      </c>
      <c r="C109" s="40" t="s">
        <v>3133</v>
      </c>
      <c r="D109" s="40" t="s">
        <v>3399</v>
      </c>
      <c r="E109" s="38" t="s">
        <v>151</v>
      </c>
      <c r="F109" s="38" t="s">
        <v>3093</v>
      </c>
    </row>
    <row r="110" spans="1:7" hidden="1" x14ac:dyDescent="0.2">
      <c r="A110" s="37" t="str">
        <f t="shared" si="1"/>
        <v>150002012</v>
      </c>
      <c r="B110" s="40" t="s">
        <v>5760</v>
      </c>
      <c r="C110" s="40" t="s">
        <v>3136</v>
      </c>
      <c r="D110" s="40" t="s">
        <v>3397</v>
      </c>
      <c r="E110" s="38" t="s">
        <v>151</v>
      </c>
      <c r="F110" s="38" t="s">
        <v>3093</v>
      </c>
    </row>
    <row r="111" spans="1:7" hidden="1" x14ac:dyDescent="0.2">
      <c r="A111" s="37" t="str">
        <f t="shared" si="1"/>
        <v>150002058</v>
      </c>
      <c r="B111" s="40" t="s">
        <v>5760</v>
      </c>
      <c r="C111" s="40" t="s">
        <v>5837</v>
      </c>
      <c r="D111" s="40" t="s">
        <v>9108</v>
      </c>
      <c r="E111" s="38" t="s">
        <v>12253</v>
      </c>
      <c r="F111" s="38" t="s">
        <v>12427</v>
      </c>
    </row>
    <row r="112" spans="1:7" hidden="1" x14ac:dyDescent="0.2">
      <c r="A112" s="37" t="str">
        <f t="shared" si="1"/>
        <v>150002549</v>
      </c>
      <c r="B112" s="40" t="s">
        <v>5760</v>
      </c>
      <c r="C112" s="40" t="s">
        <v>5795</v>
      </c>
      <c r="D112" s="40" t="s">
        <v>9094</v>
      </c>
      <c r="E112" s="38" t="s">
        <v>12253</v>
      </c>
      <c r="F112" s="38" t="s">
        <v>12427</v>
      </c>
    </row>
    <row r="113" spans="1:7" hidden="1" x14ac:dyDescent="0.2">
      <c r="A113" s="37" t="str">
        <f t="shared" si="1"/>
        <v>150003725</v>
      </c>
      <c r="B113" s="40" t="s">
        <v>5760</v>
      </c>
      <c r="C113" s="40" t="s">
        <v>6169</v>
      </c>
      <c r="D113" s="40" t="s">
        <v>9125</v>
      </c>
      <c r="E113" s="38" t="s">
        <v>12253</v>
      </c>
      <c r="F113" s="38" t="s">
        <v>12427</v>
      </c>
    </row>
    <row r="114" spans="1:7" hidden="1" x14ac:dyDescent="0.2">
      <c r="A114" s="37" t="str">
        <f t="shared" si="1"/>
        <v>150004091</v>
      </c>
      <c r="B114" s="40" t="s">
        <v>5760</v>
      </c>
      <c r="C114" s="40" t="s">
        <v>5799</v>
      </c>
      <c r="D114" s="40" t="s">
        <v>9097</v>
      </c>
      <c r="E114" s="38" t="s">
        <v>13</v>
      </c>
      <c r="F114" s="38" t="s">
        <v>12210</v>
      </c>
    </row>
    <row r="115" spans="1:7" hidden="1" x14ac:dyDescent="0.2">
      <c r="A115" s="37" t="str">
        <f t="shared" si="1"/>
        <v>150004224</v>
      </c>
      <c r="B115" s="40" t="s">
        <v>5760</v>
      </c>
      <c r="C115" s="40" t="s">
        <v>5830</v>
      </c>
      <c r="D115" s="40" t="s">
        <v>9112</v>
      </c>
      <c r="E115" s="38" t="s">
        <v>12253</v>
      </c>
      <c r="F115" s="38" t="s">
        <v>12427</v>
      </c>
    </row>
    <row r="116" spans="1:7" hidden="1" x14ac:dyDescent="0.2">
      <c r="A116" s="37" t="str">
        <f t="shared" si="1"/>
        <v>150004256</v>
      </c>
      <c r="B116" s="40" t="s">
        <v>5760</v>
      </c>
      <c r="C116" s="40" t="s">
        <v>6123</v>
      </c>
      <c r="D116" s="40" t="s">
        <v>9126</v>
      </c>
      <c r="E116" s="38" t="s">
        <v>12253</v>
      </c>
      <c r="F116" s="38" t="s">
        <v>12427</v>
      </c>
    </row>
    <row r="117" spans="1:7" hidden="1" x14ac:dyDescent="0.2">
      <c r="A117" s="37" t="str">
        <f t="shared" si="1"/>
        <v>150005093</v>
      </c>
      <c r="B117" s="40" t="s">
        <v>5760</v>
      </c>
      <c r="C117" s="40" t="s">
        <v>6130</v>
      </c>
      <c r="D117" s="40" t="s">
        <v>9111</v>
      </c>
      <c r="E117" s="38" t="s">
        <v>12253</v>
      </c>
      <c r="F117" s="38" t="s">
        <v>12427</v>
      </c>
    </row>
    <row r="118" spans="1:7" hidden="1" x14ac:dyDescent="0.2">
      <c r="A118" s="37" t="str">
        <f t="shared" si="1"/>
        <v>160000181</v>
      </c>
      <c r="B118" s="40" t="s">
        <v>5761</v>
      </c>
      <c r="C118" s="40" t="s">
        <v>3151</v>
      </c>
      <c r="D118" s="40" t="s">
        <v>3385</v>
      </c>
      <c r="E118" s="38" t="s">
        <v>4695</v>
      </c>
      <c r="F118" s="38" t="s">
        <v>4700</v>
      </c>
      <c r="G118" s="38"/>
    </row>
    <row r="119" spans="1:7" hidden="1" x14ac:dyDescent="0.2">
      <c r="A119" s="37" t="str">
        <f t="shared" si="1"/>
        <v>160000536</v>
      </c>
      <c r="B119" s="40" t="s">
        <v>5761</v>
      </c>
      <c r="C119" s="40" t="s">
        <v>3157</v>
      </c>
      <c r="D119" s="40" t="s">
        <v>3391</v>
      </c>
      <c r="E119" s="38" t="s">
        <v>4695</v>
      </c>
      <c r="F119" s="38" t="s">
        <v>4700</v>
      </c>
    </row>
    <row r="120" spans="1:7" hidden="1" x14ac:dyDescent="0.2">
      <c r="A120" s="37" t="str">
        <f t="shared" si="1"/>
        <v>160002004</v>
      </c>
      <c r="B120" s="40" t="s">
        <v>5761</v>
      </c>
      <c r="C120" s="40" t="s">
        <v>3124</v>
      </c>
      <c r="D120" s="40" t="s">
        <v>3392</v>
      </c>
      <c r="E120" s="38" t="s">
        <v>151</v>
      </c>
      <c r="F120" s="38" t="s">
        <v>3093</v>
      </c>
    </row>
    <row r="121" spans="1:7" hidden="1" x14ac:dyDescent="0.2">
      <c r="A121" s="37" t="str">
        <f t="shared" si="1"/>
        <v>160002010</v>
      </c>
      <c r="B121" s="40" t="s">
        <v>5761</v>
      </c>
      <c r="C121" s="40" t="s">
        <v>3130</v>
      </c>
      <c r="D121" s="40" t="s">
        <v>3400</v>
      </c>
      <c r="E121" s="38" t="s">
        <v>151</v>
      </c>
      <c r="F121" s="38" t="s">
        <v>3093</v>
      </c>
    </row>
    <row r="122" spans="1:7" hidden="1" x14ac:dyDescent="0.2">
      <c r="A122" s="37" t="str">
        <f t="shared" si="1"/>
        <v>160002011</v>
      </c>
      <c r="B122" s="40" t="s">
        <v>5761</v>
      </c>
      <c r="C122" s="40" t="s">
        <v>3133</v>
      </c>
      <c r="D122" s="40" t="s">
        <v>3399</v>
      </c>
      <c r="E122" s="38" t="s">
        <v>151</v>
      </c>
      <c r="F122" s="38" t="s">
        <v>3093</v>
      </c>
    </row>
    <row r="123" spans="1:7" hidden="1" x14ac:dyDescent="0.2">
      <c r="A123" s="37" t="str">
        <f t="shared" si="1"/>
        <v>160002012</v>
      </c>
      <c r="B123" s="40" t="s">
        <v>5761</v>
      </c>
      <c r="C123" s="40" t="s">
        <v>3136</v>
      </c>
      <c r="D123" s="40" t="s">
        <v>3397</v>
      </c>
      <c r="E123" s="38" t="s">
        <v>151</v>
      </c>
      <c r="F123" s="38" t="s">
        <v>3093</v>
      </c>
    </row>
    <row r="124" spans="1:7" hidden="1" x14ac:dyDescent="0.2">
      <c r="A124" s="37" t="str">
        <f t="shared" si="1"/>
        <v>160002549</v>
      </c>
      <c r="B124" s="40" t="s">
        <v>5761</v>
      </c>
      <c r="C124" s="40" t="s">
        <v>5795</v>
      </c>
      <c r="D124" s="40" t="s">
        <v>9094</v>
      </c>
      <c r="E124" s="38" t="s">
        <v>12253</v>
      </c>
      <c r="F124" s="38" t="s">
        <v>12427</v>
      </c>
    </row>
    <row r="125" spans="1:7" hidden="1" x14ac:dyDescent="0.2">
      <c r="A125" s="37" t="str">
        <f t="shared" si="1"/>
        <v>160003060</v>
      </c>
      <c r="B125" s="40" t="s">
        <v>5761</v>
      </c>
      <c r="C125" s="40" t="s">
        <v>6279</v>
      </c>
      <c r="D125" s="40" t="s">
        <v>9127</v>
      </c>
      <c r="E125" s="38" t="s">
        <v>12253</v>
      </c>
      <c r="F125" s="38" t="s">
        <v>12427</v>
      </c>
    </row>
    <row r="126" spans="1:7" hidden="1" x14ac:dyDescent="0.2">
      <c r="A126" s="37" t="str">
        <f t="shared" si="1"/>
        <v>160003751</v>
      </c>
      <c r="B126" s="40" t="s">
        <v>5761</v>
      </c>
      <c r="C126" s="40" t="s">
        <v>6277</v>
      </c>
      <c r="D126" s="40" t="s">
        <v>9128</v>
      </c>
      <c r="E126" s="38" t="s">
        <v>12253</v>
      </c>
      <c r="F126" s="38" t="s">
        <v>12427</v>
      </c>
    </row>
    <row r="127" spans="1:7" hidden="1" x14ac:dyDescent="0.2">
      <c r="A127" s="37" t="str">
        <f t="shared" si="1"/>
        <v>160003753</v>
      </c>
      <c r="B127" s="40" t="s">
        <v>5761</v>
      </c>
      <c r="C127" s="40" t="s">
        <v>6275</v>
      </c>
      <c r="D127" s="40" t="s">
        <v>9129</v>
      </c>
      <c r="E127" s="38" t="s">
        <v>12253</v>
      </c>
      <c r="F127" s="38" t="s">
        <v>12427</v>
      </c>
    </row>
    <row r="128" spans="1:7" hidden="1" x14ac:dyDescent="0.2">
      <c r="A128" s="37" t="str">
        <f t="shared" si="1"/>
        <v>160004091</v>
      </c>
      <c r="B128" s="40" t="s">
        <v>5761</v>
      </c>
      <c r="C128" s="40" t="s">
        <v>5799</v>
      </c>
      <c r="D128" s="40" t="s">
        <v>9097</v>
      </c>
      <c r="E128" s="38" t="s">
        <v>13</v>
      </c>
      <c r="F128" s="38" t="s">
        <v>12210</v>
      </c>
    </row>
    <row r="129" spans="1:7" hidden="1" x14ac:dyDescent="0.2">
      <c r="A129" s="37" t="str">
        <f t="shared" si="1"/>
        <v>160004224</v>
      </c>
      <c r="B129" s="40" t="s">
        <v>5761</v>
      </c>
      <c r="C129" s="40" t="s">
        <v>5830</v>
      </c>
      <c r="D129" s="40" t="s">
        <v>9112</v>
      </c>
      <c r="E129" s="38" t="s">
        <v>12253</v>
      </c>
      <c r="F129" s="38" t="s">
        <v>12427</v>
      </c>
    </row>
    <row r="130" spans="1:7" hidden="1" x14ac:dyDescent="0.2">
      <c r="A130" s="37" t="str">
        <f t="shared" ref="A130:A193" si="2">B130&amp;C130</f>
        <v>160004234</v>
      </c>
      <c r="B130" s="40" t="s">
        <v>5761</v>
      </c>
      <c r="C130" s="40" t="s">
        <v>6274</v>
      </c>
      <c r="D130" s="40" t="s">
        <v>9130</v>
      </c>
      <c r="E130" s="38" t="s">
        <v>12253</v>
      </c>
      <c r="F130" s="38" t="s">
        <v>12427</v>
      </c>
    </row>
    <row r="131" spans="1:7" hidden="1" x14ac:dyDescent="0.2">
      <c r="A131" s="37" t="str">
        <f t="shared" si="2"/>
        <v>170000181</v>
      </c>
      <c r="B131" s="40" t="s">
        <v>5762</v>
      </c>
      <c r="C131" s="40" t="s">
        <v>3151</v>
      </c>
      <c r="D131" s="40" t="s">
        <v>3385</v>
      </c>
      <c r="E131" s="38" t="s">
        <v>4695</v>
      </c>
      <c r="F131" s="38" t="s">
        <v>4700</v>
      </c>
    </row>
    <row r="132" spans="1:7" hidden="1" x14ac:dyDescent="0.2">
      <c r="A132" s="37" t="str">
        <f t="shared" si="2"/>
        <v>170002004</v>
      </c>
      <c r="B132" s="40" t="s">
        <v>5762</v>
      </c>
      <c r="C132" s="40" t="s">
        <v>3124</v>
      </c>
      <c r="D132" s="40" t="s">
        <v>3392</v>
      </c>
      <c r="E132" s="38" t="s">
        <v>151</v>
      </c>
      <c r="F132" s="38" t="s">
        <v>3093</v>
      </c>
    </row>
    <row r="133" spans="1:7" hidden="1" x14ac:dyDescent="0.2">
      <c r="A133" s="37" t="str">
        <f t="shared" si="2"/>
        <v>170002010</v>
      </c>
      <c r="B133" s="40" t="s">
        <v>5762</v>
      </c>
      <c r="C133" s="40" t="s">
        <v>3130</v>
      </c>
      <c r="D133" s="40" t="s">
        <v>3400</v>
      </c>
      <c r="E133" s="38" t="s">
        <v>151</v>
      </c>
      <c r="F133" s="38" t="s">
        <v>3093</v>
      </c>
    </row>
    <row r="134" spans="1:7" hidden="1" x14ac:dyDescent="0.2">
      <c r="A134" s="37" t="str">
        <f t="shared" si="2"/>
        <v>170002011</v>
      </c>
      <c r="B134" s="40" t="s">
        <v>5762</v>
      </c>
      <c r="C134" s="40" t="s">
        <v>3133</v>
      </c>
      <c r="D134" s="40" t="s">
        <v>3399</v>
      </c>
      <c r="E134" s="38" t="s">
        <v>151</v>
      </c>
      <c r="F134" s="38" t="s">
        <v>3093</v>
      </c>
    </row>
    <row r="135" spans="1:7" hidden="1" x14ac:dyDescent="0.2">
      <c r="A135" s="37" t="str">
        <f t="shared" si="2"/>
        <v>170002012</v>
      </c>
      <c r="B135" s="40" t="s">
        <v>5762</v>
      </c>
      <c r="C135" s="40" t="s">
        <v>3136</v>
      </c>
      <c r="D135" s="40" t="s">
        <v>3397</v>
      </c>
      <c r="E135" s="38" t="s">
        <v>151</v>
      </c>
      <c r="F135" s="38" t="s">
        <v>3093</v>
      </c>
    </row>
    <row r="136" spans="1:7" hidden="1" x14ac:dyDescent="0.2">
      <c r="A136" s="37" t="str">
        <f t="shared" si="2"/>
        <v>170002549</v>
      </c>
      <c r="B136" s="40" t="s">
        <v>5762</v>
      </c>
      <c r="C136" s="40" t="s">
        <v>5795</v>
      </c>
      <c r="D136" s="40" t="s">
        <v>9094</v>
      </c>
      <c r="E136" s="38" t="s">
        <v>12253</v>
      </c>
      <c r="F136" s="38" t="s">
        <v>12427</v>
      </c>
    </row>
    <row r="137" spans="1:7" hidden="1" x14ac:dyDescent="0.2">
      <c r="A137" s="37" t="str">
        <f t="shared" si="2"/>
        <v>200000005</v>
      </c>
      <c r="B137" s="40" t="s">
        <v>5763</v>
      </c>
      <c r="C137" s="40" t="s">
        <v>3154</v>
      </c>
      <c r="D137" s="40" t="s">
        <v>3388</v>
      </c>
      <c r="E137" s="38" t="s">
        <v>4733</v>
      </c>
      <c r="F137" s="38" t="s">
        <v>4702</v>
      </c>
    </row>
    <row r="138" spans="1:7" hidden="1" x14ac:dyDescent="0.2">
      <c r="A138" s="37" t="str">
        <f t="shared" si="2"/>
        <v>200000022</v>
      </c>
      <c r="B138" s="40" t="s">
        <v>5763</v>
      </c>
      <c r="C138" s="40" t="s">
        <v>3155</v>
      </c>
      <c r="D138" s="40" t="s">
        <v>3389</v>
      </c>
      <c r="E138" s="38" t="s">
        <v>4733</v>
      </c>
      <c r="F138" s="38" t="s">
        <v>4702</v>
      </c>
    </row>
    <row r="139" spans="1:7" hidden="1" x14ac:dyDescent="0.2">
      <c r="A139" s="37" t="str">
        <f t="shared" si="2"/>
        <v>200000181</v>
      </c>
      <c r="B139" s="40" t="s">
        <v>5763</v>
      </c>
      <c r="C139" s="40" t="s">
        <v>3151</v>
      </c>
      <c r="D139" s="40" t="s">
        <v>3385</v>
      </c>
      <c r="E139" s="38" t="s">
        <v>4695</v>
      </c>
      <c r="F139" s="38" t="s">
        <v>4700</v>
      </c>
    </row>
    <row r="140" spans="1:7" hidden="1" x14ac:dyDescent="0.2">
      <c r="A140" s="37" t="str">
        <f t="shared" si="2"/>
        <v>200000284</v>
      </c>
      <c r="B140" s="40" t="s">
        <v>5763</v>
      </c>
      <c r="C140" s="40" t="s">
        <v>5805</v>
      </c>
      <c r="D140" s="40" t="s">
        <v>3382</v>
      </c>
      <c r="E140" s="38" t="s">
        <v>4697</v>
      </c>
      <c r="F140" s="38" t="s">
        <v>3104</v>
      </c>
    </row>
    <row r="141" spans="1:7" hidden="1" x14ac:dyDescent="0.2">
      <c r="A141" s="37" t="str">
        <f t="shared" si="2"/>
        <v>200000359</v>
      </c>
      <c r="B141" s="40" t="s">
        <v>5763</v>
      </c>
      <c r="C141" s="40" t="s">
        <v>6286</v>
      </c>
      <c r="D141" s="40" t="s">
        <v>9131</v>
      </c>
      <c r="E141" s="38" t="s">
        <v>13508</v>
      </c>
      <c r="F141" s="38" t="s">
        <v>12503</v>
      </c>
      <c r="G141" s="38"/>
    </row>
    <row r="142" spans="1:7" hidden="1" x14ac:dyDescent="0.2">
      <c r="A142" s="37" t="str">
        <f t="shared" si="2"/>
        <v>200000536</v>
      </c>
      <c r="B142" s="40" t="s">
        <v>5763</v>
      </c>
      <c r="C142" s="40" t="s">
        <v>3157</v>
      </c>
      <c r="D142" s="40" t="s">
        <v>3391</v>
      </c>
      <c r="E142" s="38" t="s">
        <v>4695</v>
      </c>
      <c r="F142" s="38" t="s">
        <v>4700</v>
      </c>
    </row>
    <row r="143" spans="1:7" hidden="1" x14ac:dyDescent="0.2">
      <c r="A143" s="37" t="str">
        <f t="shared" si="2"/>
        <v>200000574</v>
      </c>
      <c r="B143" s="40" t="s">
        <v>5763</v>
      </c>
      <c r="C143" s="40" t="s">
        <v>6344</v>
      </c>
      <c r="D143" s="40" t="s">
        <v>9132</v>
      </c>
      <c r="E143" s="38">
        <v>907</v>
      </c>
      <c r="F143" s="38" t="s">
        <v>3094</v>
      </c>
    </row>
    <row r="144" spans="1:7" hidden="1" x14ac:dyDescent="0.2">
      <c r="A144" s="37" t="str">
        <f t="shared" si="2"/>
        <v>200000620</v>
      </c>
      <c r="B144" s="40" t="s">
        <v>5763</v>
      </c>
      <c r="C144" s="40" t="s">
        <v>6389</v>
      </c>
      <c r="D144" s="40" t="s">
        <v>9133</v>
      </c>
      <c r="E144" s="38">
        <v>907</v>
      </c>
      <c r="F144" s="38" t="s">
        <v>3094</v>
      </c>
    </row>
    <row r="145" spans="1:6" hidden="1" x14ac:dyDescent="0.2">
      <c r="A145" s="37" t="str">
        <f t="shared" si="2"/>
        <v>200000859</v>
      </c>
      <c r="B145" s="40" t="s">
        <v>5763</v>
      </c>
      <c r="C145" s="40" t="s">
        <v>6396</v>
      </c>
      <c r="D145" s="40" t="s">
        <v>9134</v>
      </c>
      <c r="E145" s="38">
        <v>907</v>
      </c>
      <c r="F145" s="38" t="s">
        <v>3094</v>
      </c>
    </row>
    <row r="146" spans="1:6" hidden="1" x14ac:dyDescent="0.2">
      <c r="A146" s="37" t="str">
        <f t="shared" si="2"/>
        <v>200001545</v>
      </c>
      <c r="B146" s="40" t="s">
        <v>5763</v>
      </c>
      <c r="C146" s="40" t="s">
        <v>6350</v>
      </c>
      <c r="D146" s="40" t="s">
        <v>9135</v>
      </c>
      <c r="E146" s="38" t="s">
        <v>13482</v>
      </c>
      <c r="F146" s="38" t="s">
        <v>12505</v>
      </c>
    </row>
    <row r="147" spans="1:6" hidden="1" x14ac:dyDescent="0.2">
      <c r="A147" s="37" t="str">
        <f t="shared" si="2"/>
        <v>200001642</v>
      </c>
      <c r="B147" s="40" t="s">
        <v>5763</v>
      </c>
      <c r="C147" s="40" t="s">
        <v>6378</v>
      </c>
      <c r="D147" s="40" t="s">
        <v>9136</v>
      </c>
      <c r="E147" s="38">
        <v>907</v>
      </c>
      <c r="F147" s="38" t="s">
        <v>3094</v>
      </c>
    </row>
    <row r="148" spans="1:6" hidden="1" x14ac:dyDescent="0.2">
      <c r="A148" s="37" t="str">
        <f t="shared" si="2"/>
        <v>200002000</v>
      </c>
      <c r="B148" s="40" t="s">
        <v>5763</v>
      </c>
      <c r="C148" s="40" t="s">
        <v>3176</v>
      </c>
      <c r="D148" s="40" t="s">
        <v>3413</v>
      </c>
      <c r="E148" s="38">
        <v>911</v>
      </c>
      <c r="F148" s="38" t="s">
        <v>4709</v>
      </c>
    </row>
    <row r="149" spans="1:6" hidden="1" x14ac:dyDescent="0.2">
      <c r="A149" s="37" t="str">
        <f t="shared" si="2"/>
        <v>200002003</v>
      </c>
      <c r="B149" s="40" t="s">
        <v>5763</v>
      </c>
      <c r="C149" s="40" t="s">
        <v>5970</v>
      </c>
      <c r="D149" s="40" t="s">
        <v>9118</v>
      </c>
      <c r="E149" s="38">
        <v>907</v>
      </c>
      <c r="F149" s="38" t="s">
        <v>3094</v>
      </c>
    </row>
    <row r="150" spans="1:6" hidden="1" x14ac:dyDescent="0.2">
      <c r="A150" s="37" t="str">
        <f t="shared" si="2"/>
        <v>200002004</v>
      </c>
      <c r="B150" s="40" t="s">
        <v>5763</v>
      </c>
      <c r="C150" s="40" t="s">
        <v>3124</v>
      </c>
      <c r="D150" s="40" t="s">
        <v>3392</v>
      </c>
      <c r="E150" s="38" t="s">
        <v>151</v>
      </c>
      <c r="F150" s="38" t="s">
        <v>3093</v>
      </c>
    </row>
    <row r="151" spans="1:6" hidden="1" x14ac:dyDescent="0.2">
      <c r="A151" s="37" t="str">
        <f t="shared" si="2"/>
        <v>200002010</v>
      </c>
      <c r="B151" s="40" t="s">
        <v>5763</v>
      </c>
      <c r="C151" s="40" t="s">
        <v>3130</v>
      </c>
      <c r="D151" s="40" t="s">
        <v>3400</v>
      </c>
      <c r="E151" s="38" t="s">
        <v>151</v>
      </c>
      <c r="F151" s="38" t="s">
        <v>3093</v>
      </c>
    </row>
    <row r="152" spans="1:6" hidden="1" x14ac:dyDescent="0.2">
      <c r="A152" s="37" t="str">
        <f t="shared" si="2"/>
        <v>200002011</v>
      </c>
      <c r="B152" s="40" t="s">
        <v>5763</v>
      </c>
      <c r="C152" s="40" t="s">
        <v>3133</v>
      </c>
      <c r="D152" s="40" t="s">
        <v>3399</v>
      </c>
      <c r="E152" s="38" t="s">
        <v>151</v>
      </c>
      <c r="F152" s="38" t="s">
        <v>3093</v>
      </c>
    </row>
    <row r="153" spans="1:6" hidden="1" x14ac:dyDescent="0.2">
      <c r="A153" s="37" t="str">
        <f t="shared" si="2"/>
        <v>200002012</v>
      </c>
      <c r="B153" s="40" t="s">
        <v>5763</v>
      </c>
      <c r="C153" s="40" t="s">
        <v>3136</v>
      </c>
      <c r="D153" s="40" t="s">
        <v>3397</v>
      </c>
      <c r="E153" s="38" t="s">
        <v>151</v>
      </c>
      <c r="F153" s="38" t="s">
        <v>3093</v>
      </c>
    </row>
    <row r="154" spans="1:6" hidden="1" x14ac:dyDescent="0.2">
      <c r="A154" s="37" t="str">
        <f t="shared" si="2"/>
        <v>200002017</v>
      </c>
      <c r="B154" s="40" t="s">
        <v>5763</v>
      </c>
      <c r="C154" s="40" t="s">
        <v>6288</v>
      </c>
      <c r="D154" s="40" t="s">
        <v>9137</v>
      </c>
      <c r="E154" s="38" t="s">
        <v>13502</v>
      </c>
      <c r="F154" s="38" t="s">
        <v>12504</v>
      </c>
    </row>
    <row r="155" spans="1:6" hidden="1" x14ac:dyDescent="0.2">
      <c r="A155" s="37" t="str">
        <f t="shared" si="2"/>
        <v>200002031</v>
      </c>
      <c r="B155" s="40" t="s">
        <v>5763</v>
      </c>
      <c r="C155" s="40" t="s">
        <v>6298</v>
      </c>
      <c r="D155" s="40" t="s">
        <v>9138</v>
      </c>
      <c r="E155" s="38">
        <v>907</v>
      </c>
      <c r="F155" s="38" t="s">
        <v>3094</v>
      </c>
    </row>
    <row r="156" spans="1:6" hidden="1" x14ac:dyDescent="0.2">
      <c r="A156" s="37" t="str">
        <f t="shared" si="2"/>
        <v>200002103</v>
      </c>
      <c r="B156" s="40" t="s">
        <v>5763</v>
      </c>
      <c r="C156" s="40" t="s">
        <v>6345</v>
      </c>
      <c r="D156" s="40" t="s">
        <v>9139</v>
      </c>
      <c r="E156" s="38">
        <v>907</v>
      </c>
      <c r="F156" s="38" t="s">
        <v>3094</v>
      </c>
    </row>
    <row r="157" spans="1:6" hidden="1" x14ac:dyDescent="0.2">
      <c r="A157" s="37" t="str">
        <f t="shared" si="2"/>
        <v>200002105</v>
      </c>
      <c r="B157" s="40" t="s">
        <v>5763</v>
      </c>
      <c r="C157" s="40" t="s">
        <v>6326</v>
      </c>
      <c r="D157" s="40" t="s">
        <v>9140</v>
      </c>
      <c r="E157" s="38">
        <v>907</v>
      </c>
      <c r="F157" s="38" t="s">
        <v>3094</v>
      </c>
    </row>
    <row r="158" spans="1:6" hidden="1" x14ac:dyDescent="0.2">
      <c r="A158" s="37" t="str">
        <f t="shared" si="2"/>
        <v>200002109</v>
      </c>
      <c r="B158" s="40" t="s">
        <v>5763</v>
      </c>
      <c r="C158" s="40" t="s">
        <v>6352</v>
      </c>
      <c r="D158" s="40" t="s">
        <v>9141</v>
      </c>
      <c r="E158" s="38">
        <v>907</v>
      </c>
      <c r="F158" s="38" t="s">
        <v>3094</v>
      </c>
    </row>
    <row r="159" spans="1:6" hidden="1" x14ac:dyDescent="0.2">
      <c r="A159" s="37" t="str">
        <f t="shared" si="2"/>
        <v>200002110</v>
      </c>
      <c r="B159" s="40" t="s">
        <v>5763</v>
      </c>
      <c r="C159" s="40" t="s">
        <v>6376</v>
      </c>
      <c r="D159" s="40" t="s">
        <v>9142</v>
      </c>
      <c r="E159" s="38"/>
      <c r="F159" s="38" t="s">
        <v>12508</v>
      </c>
    </row>
    <row r="160" spans="1:6" hidden="1" x14ac:dyDescent="0.2">
      <c r="A160" s="37" t="str">
        <f t="shared" si="2"/>
        <v>200002178</v>
      </c>
      <c r="B160" s="40" t="s">
        <v>5763</v>
      </c>
      <c r="C160" s="40" t="s">
        <v>6354</v>
      </c>
      <c r="D160" s="40" t="s">
        <v>9143</v>
      </c>
      <c r="E160" s="38">
        <v>907</v>
      </c>
      <c r="F160" s="38" t="s">
        <v>3094</v>
      </c>
    </row>
    <row r="161" spans="1:6" hidden="1" x14ac:dyDescent="0.2">
      <c r="A161" s="37" t="str">
        <f t="shared" si="2"/>
        <v>200002217</v>
      </c>
      <c r="B161" s="40" t="s">
        <v>5763</v>
      </c>
      <c r="C161" s="40" t="s">
        <v>12519</v>
      </c>
      <c r="D161" s="40" t="s">
        <v>12520</v>
      </c>
      <c r="E161" s="38">
        <v>907</v>
      </c>
      <c r="F161" s="38" t="s">
        <v>3094</v>
      </c>
    </row>
    <row r="162" spans="1:6" hidden="1" x14ac:dyDescent="0.2">
      <c r="A162" s="37" t="str">
        <f t="shared" si="2"/>
        <v>200002272</v>
      </c>
      <c r="B162" s="40" t="s">
        <v>5763</v>
      </c>
      <c r="C162" s="40" t="s">
        <v>3219</v>
      </c>
      <c r="D162" s="40" t="s">
        <v>3455</v>
      </c>
      <c r="E162" s="38">
        <v>911</v>
      </c>
      <c r="F162" s="38" t="s">
        <v>4709</v>
      </c>
    </row>
    <row r="163" spans="1:6" hidden="1" x14ac:dyDescent="0.2">
      <c r="A163" s="37" t="str">
        <f t="shared" si="2"/>
        <v>200002373</v>
      </c>
      <c r="B163" s="40" t="s">
        <v>5763</v>
      </c>
      <c r="C163" s="40" t="s">
        <v>12521</v>
      </c>
      <c r="D163" s="40" t="s">
        <v>12522</v>
      </c>
      <c r="E163" s="38">
        <v>907</v>
      </c>
      <c r="F163" s="38" t="s">
        <v>3094</v>
      </c>
    </row>
    <row r="164" spans="1:6" hidden="1" x14ac:dyDescent="0.2">
      <c r="A164" s="37" t="str">
        <f t="shared" si="2"/>
        <v>200002670</v>
      </c>
      <c r="B164" s="40" t="s">
        <v>5763</v>
      </c>
      <c r="C164" s="40" t="s">
        <v>6342</v>
      </c>
      <c r="D164" s="40" t="s">
        <v>9144</v>
      </c>
      <c r="E164" s="38">
        <v>907</v>
      </c>
      <c r="F164" s="38" t="s">
        <v>3094</v>
      </c>
    </row>
    <row r="165" spans="1:6" hidden="1" x14ac:dyDescent="0.2">
      <c r="A165" s="37" t="str">
        <f t="shared" si="2"/>
        <v>200002675</v>
      </c>
      <c r="B165" s="40" t="s">
        <v>5763</v>
      </c>
      <c r="C165" s="40" t="s">
        <v>6291</v>
      </c>
      <c r="D165" s="40" t="s">
        <v>9145</v>
      </c>
      <c r="E165" s="38" t="s">
        <v>13502</v>
      </c>
      <c r="F165" s="38" t="s">
        <v>12504</v>
      </c>
    </row>
    <row r="166" spans="1:6" hidden="1" x14ac:dyDescent="0.2">
      <c r="A166" s="37" t="str">
        <f t="shared" si="2"/>
        <v>200002684</v>
      </c>
      <c r="B166" s="40" t="s">
        <v>5763</v>
      </c>
      <c r="C166" s="40" t="s">
        <v>6310</v>
      </c>
      <c r="D166" s="40" t="s">
        <v>9146</v>
      </c>
      <c r="E166" s="38" t="s">
        <v>13481</v>
      </c>
      <c r="F166" s="38" t="s">
        <v>12511</v>
      </c>
    </row>
    <row r="167" spans="1:6" hidden="1" x14ac:dyDescent="0.2">
      <c r="A167" s="37" t="str">
        <f t="shared" si="2"/>
        <v>200002804</v>
      </c>
      <c r="B167" s="40" t="s">
        <v>5763</v>
      </c>
      <c r="C167" s="40" t="s">
        <v>6333</v>
      </c>
      <c r="D167" s="40" t="s">
        <v>9147</v>
      </c>
      <c r="E167" s="38"/>
      <c r="F167" s="38" t="s">
        <v>12510</v>
      </c>
    </row>
    <row r="168" spans="1:6" hidden="1" x14ac:dyDescent="0.2">
      <c r="A168" s="37" t="str">
        <f t="shared" si="2"/>
        <v>200002805</v>
      </c>
      <c r="B168" s="40" t="s">
        <v>5763</v>
      </c>
      <c r="C168" s="40" t="s">
        <v>6343</v>
      </c>
      <c r="D168" s="40" t="s">
        <v>9148</v>
      </c>
      <c r="E168" s="38">
        <v>907</v>
      </c>
      <c r="F168" s="38" t="s">
        <v>3094</v>
      </c>
    </row>
    <row r="169" spans="1:6" hidden="1" x14ac:dyDescent="0.2">
      <c r="A169" s="37" t="str">
        <f t="shared" si="2"/>
        <v>200002924</v>
      </c>
      <c r="B169" s="40" t="s">
        <v>5763</v>
      </c>
      <c r="C169" s="40" t="s">
        <v>6386</v>
      </c>
      <c r="D169" s="40" t="s">
        <v>9149</v>
      </c>
      <c r="E169" s="38">
        <v>907</v>
      </c>
      <c r="F169" s="38" t="s">
        <v>3094</v>
      </c>
    </row>
    <row r="170" spans="1:6" hidden="1" x14ac:dyDescent="0.2">
      <c r="A170" s="37" t="str">
        <f t="shared" si="2"/>
        <v>200004260</v>
      </c>
      <c r="B170" s="40" t="s">
        <v>5763</v>
      </c>
      <c r="C170" s="40" t="s">
        <v>6347</v>
      </c>
      <c r="D170" s="40" t="s">
        <v>9150</v>
      </c>
      <c r="E170" s="38">
        <v>907</v>
      </c>
      <c r="F170" s="38" t="s">
        <v>3094</v>
      </c>
    </row>
    <row r="171" spans="1:6" hidden="1" x14ac:dyDescent="0.2">
      <c r="A171" s="37" t="str">
        <f t="shared" si="2"/>
        <v>200004280</v>
      </c>
      <c r="B171" s="40" t="s">
        <v>5763</v>
      </c>
      <c r="C171" s="40" t="s">
        <v>6348</v>
      </c>
      <c r="D171" s="40" t="s">
        <v>9151</v>
      </c>
      <c r="E171" s="38">
        <v>907</v>
      </c>
      <c r="F171" s="38" t="s">
        <v>3094</v>
      </c>
    </row>
    <row r="172" spans="1:6" hidden="1" x14ac:dyDescent="0.2">
      <c r="A172" s="37" t="str">
        <f t="shared" si="2"/>
        <v>200004284</v>
      </c>
      <c r="B172" s="40" t="s">
        <v>5763</v>
      </c>
      <c r="C172" s="40" t="s">
        <v>6392</v>
      </c>
      <c r="D172" s="40" t="s">
        <v>9152</v>
      </c>
      <c r="E172" s="38">
        <v>907</v>
      </c>
      <c r="F172" s="38" t="s">
        <v>3094</v>
      </c>
    </row>
    <row r="173" spans="1:6" hidden="1" x14ac:dyDescent="0.2">
      <c r="A173" s="37" t="str">
        <f t="shared" si="2"/>
        <v>200004320</v>
      </c>
      <c r="B173" s="40" t="s">
        <v>5763</v>
      </c>
      <c r="C173" s="40" t="s">
        <v>6372</v>
      </c>
      <c r="D173" s="40" t="s">
        <v>9153</v>
      </c>
      <c r="E173" s="38">
        <v>907</v>
      </c>
      <c r="F173" s="38" t="s">
        <v>3094</v>
      </c>
    </row>
    <row r="174" spans="1:6" hidden="1" x14ac:dyDescent="0.2">
      <c r="A174" s="37" t="str">
        <f t="shared" si="2"/>
        <v>200004426</v>
      </c>
      <c r="B174" s="40" t="s">
        <v>5763</v>
      </c>
      <c r="C174" s="40" t="s">
        <v>6377</v>
      </c>
      <c r="D174" s="40" t="s">
        <v>9154</v>
      </c>
      <c r="E174" s="38">
        <v>907</v>
      </c>
      <c r="F174" s="38" t="s">
        <v>3094</v>
      </c>
    </row>
    <row r="175" spans="1:6" hidden="1" x14ac:dyDescent="0.2">
      <c r="A175" s="37" t="str">
        <f t="shared" si="2"/>
        <v>200004448</v>
      </c>
      <c r="B175" s="40" t="s">
        <v>5763</v>
      </c>
      <c r="C175" s="40" t="s">
        <v>6355</v>
      </c>
      <c r="D175" s="40" t="s">
        <v>9155</v>
      </c>
      <c r="E175" s="38">
        <v>907</v>
      </c>
      <c r="F175" s="38" t="s">
        <v>3094</v>
      </c>
    </row>
    <row r="176" spans="1:6" hidden="1" x14ac:dyDescent="0.2">
      <c r="A176" s="37" t="str">
        <f t="shared" si="2"/>
        <v>200004460</v>
      </c>
      <c r="B176" s="40" t="s">
        <v>5763</v>
      </c>
      <c r="C176" s="40" t="s">
        <v>6395</v>
      </c>
      <c r="D176" s="40" t="s">
        <v>9156</v>
      </c>
      <c r="E176" s="38">
        <v>907</v>
      </c>
      <c r="F176" s="38" t="s">
        <v>3094</v>
      </c>
    </row>
    <row r="177" spans="1:6" hidden="1" x14ac:dyDescent="0.2">
      <c r="A177" s="37" t="str">
        <f t="shared" si="2"/>
        <v>200004470</v>
      </c>
      <c r="B177" s="40" t="s">
        <v>5763</v>
      </c>
      <c r="C177" s="40" t="s">
        <v>6381</v>
      </c>
      <c r="D177" s="40" t="s">
        <v>9157</v>
      </c>
      <c r="E177" s="38" t="s">
        <v>13494</v>
      </c>
      <c r="F177" s="38" t="s">
        <v>12507</v>
      </c>
    </row>
    <row r="178" spans="1:6" hidden="1" x14ac:dyDescent="0.2">
      <c r="A178" s="37" t="str">
        <f t="shared" si="2"/>
        <v>200004474</v>
      </c>
      <c r="B178" s="40" t="s">
        <v>5763</v>
      </c>
      <c r="C178" s="40" t="s">
        <v>6379</v>
      </c>
      <c r="D178" s="40" t="s">
        <v>9158</v>
      </c>
      <c r="E178" s="38">
        <v>907</v>
      </c>
      <c r="F178" s="38" t="s">
        <v>3094</v>
      </c>
    </row>
    <row r="179" spans="1:6" hidden="1" x14ac:dyDescent="0.2">
      <c r="A179" s="37" t="str">
        <f t="shared" si="2"/>
        <v>200004572</v>
      </c>
      <c r="B179" s="40" t="s">
        <v>5763</v>
      </c>
      <c r="C179" s="40" t="s">
        <v>3177</v>
      </c>
      <c r="D179" s="40" t="s">
        <v>3414</v>
      </c>
      <c r="E179" s="38">
        <v>907</v>
      </c>
      <c r="F179" s="38" t="s">
        <v>3094</v>
      </c>
    </row>
    <row r="180" spans="1:6" hidden="1" x14ac:dyDescent="0.2">
      <c r="A180" s="37" t="str">
        <f t="shared" si="2"/>
        <v>200004641</v>
      </c>
      <c r="B180" s="40" t="s">
        <v>5763</v>
      </c>
      <c r="C180" s="40" t="s">
        <v>3178</v>
      </c>
      <c r="D180" s="40" t="s">
        <v>3415</v>
      </c>
      <c r="E180" s="38">
        <v>163</v>
      </c>
      <c r="F180" s="38" t="s">
        <v>3100</v>
      </c>
    </row>
    <row r="181" spans="1:6" hidden="1" x14ac:dyDescent="0.2">
      <c r="A181" s="37" t="str">
        <f t="shared" si="2"/>
        <v>200004693</v>
      </c>
      <c r="B181" s="40" t="s">
        <v>5763</v>
      </c>
      <c r="C181" s="40" t="s">
        <v>6306</v>
      </c>
      <c r="D181" s="40" t="s">
        <v>9159</v>
      </c>
      <c r="E181" s="38">
        <v>907</v>
      </c>
      <c r="F181" s="38" t="s">
        <v>3094</v>
      </c>
    </row>
    <row r="182" spans="1:6" hidden="1" x14ac:dyDescent="0.2">
      <c r="A182" s="37" t="str">
        <f t="shared" si="2"/>
        <v>200004727</v>
      </c>
      <c r="B182" s="40" t="s">
        <v>5763</v>
      </c>
      <c r="C182" s="40" t="s">
        <v>6341</v>
      </c>
      <c r="D182" s="40" t="s">
        <v>9160</v>
      </c>
      <c r="E182" s="38">
        <v>907</v>
      </c>
      <c r="F182" s="38" t="s">
        <v>3094</v>
      </c>
    </row>
    <row r="183" spans="1:6" hidden="1" x14ac:dyDescent="0.2">
      <c r="A183" s="37" t="str">
        <f t="shared" si="2"/>
        <v>200004791</v>
      </c>
      <c r="B183" s="40" t="s">
        <v>5763</v>
      </c>
      <c r="C183" s="40" t="s">
        <v>6349</v>
      </c>
      <c r="D183" s="40" t="s">
        <v>9161</v>
      </c>
      <c r="E183" s="38">
        <v>907</v>
      </c>
      <c r="F183" s="38" t="s">
        <v>3094</v>
      </c>
    </row>
    <row r="184" spans="1:6" hidden="1" x14ac:dyDescent="0.2">
      <c r="A184" s="37" t="str">
        <f t="shared" si="2"/>
        <v>200004858</v>
      </c>
      <c r="B184" s="40" t="s">
        <v>5763</v>
      </c>
      <c r="C184" s="40" t="s">
        <v>6329</v>
      </c>
      <c r="D184" s="40" t="s">
        <v>9162</v>
      </c>
      <c r="E184" s="38">
        <v>907</v>
      </c>
      <c r="F184" s="38" t="s">
        <v>3094</v>
      </c>
    </row>
    <row r="185" spans="1:6" hidden="1" x14ac:dyDescent="0.2">
      <c r="A185" s="37" t="str">
        <f t="shared" si="2"/>
        <v>200004901</v>
      </c>
      <c r="B185" s="40" t="s">
        <v>5763</v>
      </c>
      <c r="C185" s="40" t="s">
        <v>6293</v>
      </c>
      <c r="D185" s="40" t="s">
        <v>9163</v>
      </c>
      <c r="E185" s="38">
        <v>907</v>
      </c>
      <c r="F185" s="38" t="s">
        <v>3094</v>
      </c>
    </row>
    <row r="186" spans="1:6" hidden="1" x14ac:dyDescent="0.2">
      <c r="A186" s="37" t="str">
        <f t="shared" si="2"/>
        <v>200004912</v>
      </c>
      <c r="B186" s="40" t="s">
        <v>5763</v>
      </c>
      <c r="C186" s="40" t="s">
        <v>6330</v>
      </c>
      <c r="D186" s="40" t="s">
        <v>9164</v>
      </c>
      <c r="E186" s="38">
        <v>907</v>
      </c>
      <c r="F186" s="38" t="s">
        <v>3094</v>
      </c>
    </row>
    <row r="187" spans="1:6" hidden="1" x14ac:dyDescent="0.2">
      <c r="A187" s="37" t="str">
        <f t="shared" si="2"/>
        <v>200004917</v>
      </c>
      <c r="B187" s="40" t="s">
        <v>5763</v>
      </c>
      <c r="C187" s="40" t="s">
        <v>6331</v>
      </c>
      <c r="D187" s="40" t="s">
        <v>9165</v>
      </c>
      <c r="E187" s="38">
        <v>907</v>
      </c>
      <c r="F187" s="38" t="s">
        <v>3094</v>
      </c>
    </row>
    <row r="188" spans="1:6" hidden="1" x14ac:dyDescent="0.2">
      <c r="A188" s="37" t="str">
        <f t="shared" si="2"/>
        <v>200005158</v>
      </c>
      <c r="B188" s="40" t="s">
        <v>5763</v>
      </c>
      <c r="C188" s="40" t="s">
        <v>6373</v>
      </c>
      <c r="D188" s="40" t="s">
        <v>9166</v>
      </c>
      <c r="E188" s="38" t="s">
        <v>13482</v>
      </c>
      <c r="F188" s="38" t="s">
        <v>12505</v>
      </c>
    </row>
    <row r="189" spans="1:6" hidden="1" x14ac:dyDescent="0.2">
      <c r="A189" s="37" t="str">
        <f t="shared" si="2"/>
        <v>200006215</v>
      </c>
      <c r="B189" s="40" t="s">
        <v>5763</v>
      </c>
      <c r="C189" s="40" t="s">
        <v>6307</v>
      </c>
      <c r="D189" s="40" t="s">
        <v>9167</v>
      </c>
      <c r="E189" s="38">
        <v>907</v>
      </c>
      <c r="F189" s="38" t="s">
        <v>3094</v>
      </c>
    </row>
    <row r="190" spans="1:6" hidden="1" x14ac:dyDescent="0.2">
      <c r="A190" s="37" t="str">
        <f t="shared" si="2"/>
        <v>200006232</v>
      </c>
      <c r="B190" s="40" t="s">
        <v>5763</v>
      </c>
      <c r="C190" s="40" t="s">
        <v>6336</v>
      </c>
      <c r="D190" s="40" t="s">
        <v>9168</v>
      </c>
      <c r="E190" s="38">
        <v>907</v>
      </c>
      <c r="F190" s="38" t="s">
        <v>3094</v>
      </c>
    </row>
    <row r="191" spans="1:6" hidden="1" x14ac:dyDescent="0.2">
      <c r="A191" s="37" t="str">
        <f t="shared" si="2"/>
        <v>200006662</v>
      </c>
      <c r="B191" s="40" t="s">
        <v>5763</v>
      </c>
      <c r="C191" s="40" t="s">
        <v>6334</v>
      </c>
      <c r="D191" s="40" t="s">
        <v>9169</v>
      </c>
      <c r="E191" s="38">
        <v>907</v>
      </c>
      <c r="F191" s="38" t="s">
        <v>3094</v>
      </c>
    </row>
    <row r="192" spans="1:6" hidden="1" x14ac:dyDescent="0.2">
      <c r="A192" s="37" t="str">
        <f t="shared" si="2"/>
        <v>200006952</v>
      </c>
      <c r="B192" s="40" t="s">
        <v>5763</v>
      </c>
      <c r="C192" s="40" t="s">
        <v>12525</v>
      </c>
      <c r="D192" s="40" t="s">
        <v>12526</v>
      </c>
      <c r="E192" s="38">
        <v>907</v>
      </c>
      <c r="F192" s="38" t="s">
        <v>3094</v>
      </c>
    </row>
    <row r="193" spans="1:6" hidden="1" x14ac:dyDescent="0.2">
      <c r="A193" s="37" t="str">
        <f t="shared" si="2"/>
        <v>200008326</v>
      </c>
      <c r="B193" s="40" t="s">
        <v>5763</v>
      </c>
      <c r="C193" s="40" t="s">
        <v>6356</v>
      </c>
      <c r="D193" s="40" t="s">
        <v>9170</v>
      </c>
      <c r="E193" s="38">
        <v>907</v>
      </c>
      <c r="F193" s="38" t="s">
        <v>3094</v>
      </c>
    </row>
    <row r="194" spans="1:6" hidden="1" x14ac:dyDescent="0.2">
      <c r="A194" s="37" t="str">
        <f t="shared" ref="A194:A257" si="3">B194&amp;C194</f>
        <v>200008332</v>
      </c>
      <c r="B194" s="40" t="s">
        <v>5763</v>
      </c>
      <c r="C194" s="40" t="s">
        <v>6357</v>
      </c>
      <c r="D194" s="40" t="s">
        <v>9171</v>
      </c>
      <c r="E194" s="38">
        <v>907</v>
      </c>
      <c r="F194" s="38" t="s">
        <v>3094</v>
      </c>
    </row>
    <row r="195" spans="1:6" hidden="1" x14ac:dyDescent="0.2">
      <c r="A195" s="37" t="str">
        <f t="shared" si="3"/>
        <v>200008358</v>
      </c>
      <c r="B195" s="40" t="s">
        <v>5763</v>
      </c>
      <c r="C195" s="40" t="s">
        <v>6358</v>
      </c>
      <c r="D195" s="40" t="s">
        <v>9172</v>
      </c>
      <c r="E195" s="38">
        <v>907</v>
      </c>
      <c r="F195" s="38" t="s">
        <v>3094</v>
      </c>
    </row>
    <row r="196" spans="1:6" hidden="1" x14ac:dyDescent="0.2">
      <c r="A196" s="37" t="str">
        <f t="shared" si="3"/>
        <v>200008370</v>
      </c>
      <c r="B196" s="40" t="s">
        <v>5763</v>
      </c>
      <c r="C196" s="40" t="s">
        <v>6380</v>
      </c>
      <c r="D196" s="40" t="s">
        <v>9173</v>
      </c>
      <c r="E196" s="38">
        <v>907</v>
      </c>
      <c r="F196" s="38" t="s">
        <v>3094</v>
      </c>
    </row>
    <row r="197" spans="1:6" hidden="1" x14ac:dyDescent="0.2">
      <c r="A197" s="37" t="str">
        <f t="shared" si="3"/>
        <v>200008374</v>
      </c>
      <c r="B197" s="40" t="s">
        <v>5763</v>
      </c>
      <c r="C197" s="40" t="s">
        <v>6367</v>
      </c>
      <c r="D197" s="40" t="s">
        <v>9174</v>
      </c>
      <c r="E197" s="38" t="s">
        <v>13482</v>
      </c>
      <c r="F197" s="38" t="s">
        <v>12505</v>
      </c>
    </row>
    <row r="198" spans="1:6" hidden="1" x14ac:dyDescent="0.2">
      <c r="A198" s="37" t="str">
        <f t="shared" si="3"/>
        <v>200008378</v>
      </c>
      <c r="B198" s="40" t="s">
        <v>5763</v>
      </c>
      <c r="C198" s="40" t="s">
        <v>12523</v>
      </c>
      <c r="D198" s="40" t="s">
        <v>12524</v>
      </c>
      <c r="E198" s="38">
        <v>907</v>
      </c>
      <c r="F198" s="38" t="s">
        <v>3094</v>
      </c>
    </row>
    <row r="199" spans="1:6" hidden="1" x14ac:dyDescent="0.2">
      <c r="A199" s="37" t="str">
        <f t="shared" si="3"/>
        <v>200008384</v>
      </c>
      <c r="B199" s="40" t="s">
        <v>5763</v>
      </c>
      <c r="C199" s="40" t="s">
        <v>6368</v>
      </c>
      <c r="D199" s="40" t="s">
        <v>9175</v>
      </c>
      <c r="E199" s="38">
        <v>907</v>
      </c>
      <c r="F199" s="38" t="s">
        <v>3094</v>
      </c>
    </row>
    <row r="200" spans="1:6" hidden="1" x14ac:dyDescent="0.2">
      <c r="A200" s="37" t="str">
        <f t="shared" si="3"/>
        <v>200008387</v>
      </c>
      <c r="B200" s="40" t="s">
        <v>5763</v>
      </c>
      <c r="C200" s="40" t="s">
        <v>6369</v>
      </c>
      <c r="D200" s="40" t="s">
        <v>9176</v>
      </c>
      <c r="E200" s="38">
        <v>907</v>
      </c>
      <c r="F200" s="38" t="s">
        <v>3094</v>
      </c>
    </row>
    <row r="201" spans="1:6" hidden="1" x14ac:dyDescent="0.2">
      <c r="A201" s="37" t="str">
        <f t="shared" si="3"/>
        <v>200008394</v>
      </c>
      <c r="B201" s="40" t="s">
        <v>5763</v>
      </c>
      <c r="C201" s="40" t="s">
        <v>6363</v>
      </c>
      <c r="D201" s="40" t="s">
        <v>9177</v>
      </c>
      <c r="E201" s="38">
        <v>907</v>
      </c>
      <c r="F201" s="38" t="s">
        <v>3094</v>
      </c>
    </row>
    <row r="202" spans="1:6" hidden="1" x14ac:dyDescent="0.2">
      <c r="A202" s="37" t="str">
        <f t="shared" si="3"/>
        <v>200008396</v>
      </c>
      <c r="B202" s="40" t="s">
        <v>5763</v>
      </c>
      <c r="C202" s="40" t="s">
        <v>6374</v>
      </c>
      <c r="D202" s="40" t="s">
        <v>9178</v>
      </c>
      <c r="E202" s="38">
        <v>907</v>
      </c>
      <c r="F202" s="38" t="s">
        <v>3094</v>
      </c>
    </row>
    <row r="203" spans="1:6" hidden="1" x14ac:dyDescent="0.2">
      <c r="A203" s="37" t="str">
        <f t="shared" si="3"/>
        <v>200008398</v>
      </c>
      <c r="B203" s="40" t="s">
        <v>5763</v>
      </c>
      <c r="C203" s="40" t="s">
        <v>6375</v>
      </c>
      <c r="D203" s="40" t="s">
        <v>9179</v>
      </c>
      <c r="E203" s="38" t="s">
        <v>13482</v>
      </c>
      <c r="F203" s="38" t="s">
        <v>12505</v>
      </c>
    </row>
    <row r="204" spans="1:6" hidden="1" x14ac:dyDescent="0.2">
      <c r="A204" s="37" t="str">
        <f t="shared" si="3"/>
        <v>200008400</v>
      </c>
      <c r="B204" s="40" t="s">
        <v>5763</v>
      </c>
      <c r="C204" s="40" t="s">
        <v>6359</v>
      </c>
      <c r="D204" s="40" t="s">
        <v>9180</v>
      </c>
      <c r="E204" s="38">
        <v>907</v>
      </c>
      <c r="F204" s="38" t="s">
        <v>3094</v>
      </c>
    </row>
    <row r="205" spans="1:6" hidden="1" x14ac:dyDescent="0.2">
      <c r="A205" s="37" t="str">
        <f t="shared" si="3"/>
        <v>200008402</v>
      </c>
      <c r="B205" s="40" t="s">
        <v>5763</v>
      </c>
      <c r="C205" s="40" t="s">
        <v>6364</v>
      </c>
      <c r="D205" s="40" t="s">
        <v>9181</v>
      </c>
      <c r="E205" s="38">
        <v>907</v>
      </c>
      <c r="F205" s="38" t="s">
        <v>3094</v>
      </c>
    </row>
    <row r="206" spans="1:6" hidden="1" x14ac:dyDescent="0.2">
      <c r="A206" s="37" t="str">
        <f t="shared" si="3"/>
        <v>200008450</v>
      </c>
      <c r="B206" s="40" t="s">
        <v>5763</v>
      </c>
      <c r="C206" s="40" t="s">
        <v>6353</v>
      </c>
      <c r="D206" s="40" t="s">
        <v>9182</v>
      </c>
      <c r="E206" s="38">
        <v>907</v>
      </c>
      <c r="F206" s="38" t="s">
        <v>3094</v>
      </c>
    </row>
    <row r="207" spans="1:6" hidden="1" x14ac:dyDescent="0.2">
      <c r="A207" s="37" t="str">
        <f t="shared" si="3"/>
        <v>200008699</v>
      </c>
      <c r="B207" s="40" t="s">
        <v>5763</v>
      </c>
      <c r="C207" s="40" t="s">
        <v>6295</v>
      </c>
      <c r="D207" s="40" t="s">
        <v>9183</v>
      </c>
      <c r="E207" s="38">
        <v>907</v>
      </c>
      <c r="F207" s="38" t="s">
        <v>3094</v>
      </c>
    </row>
    <row r="208" spans="1:6" hidden="1" x14ac:dyDescent="0.2">
      <c r="A208" s="37" t="str">
        <f t="shared" si="3"/>
        <v>200008700</v>
      </c>
      <c r="B208" s="40" t="s">
        <v>5763</v>
      </c>
      <c r="C208" s="40" t="s">
        <v>6296</v>
      </c>
      <c r="D208" s="40" t="s">
        <v>9184</v>
      </c>
      <c r="E208" s="38">
        <v>907</v>
      </c>
      <c r="F208" s="38" t="s">
        <v>3094</v>
      </c>
    </row>
    <row r="209" spans="1:7" hidden="1" x14ac:dyDescent="0.2">
      <c r="A209" s="37" t="str">
        <f t="shared" si="3"/>
        <v>200008785</v>
      </c>
      <c r="B209" s="40" t="s">
        <v>5763</v>
      </c>
      <c r="C209" s="40" t="s">
        <v>6397</v>
      </c>
      <c r="D209" s="40" t="s">
        <v>9185</v>
      </c>
      <c r="E209" s="38">
        <v>907</v>
      </c>
      <c r="F209" s="38" t="s">
        <v>3094</v>
      </c>
    </row>
    <row r="210" spans="1:7" hidden="1" x14ac:dyDescent="0.2">
      <c r="A210" s="37" t="str">
        <f t="shared" si="3"/>
        <v>200008936</v>
      </c>
      <c r="B210" s="40" t="s">
        <v>5763</v>
      </c>
      <c r="C210" s="40" t="s">
        <v>6365</v>
      </c>
      <c r="D210" s="40" t="s">
        <v>9186</v>
      </c>
      <c r="E210" s="38" t="s">
        <v>13514</v>
      </c>
      <c r="F210" s="38" t="s">
        <v>12509</v>
      </c>
    </row>
    <row r="211" spans="1:7" hidden="1" x14ac:dyDescent="0.2">
      <c r="A211" s="37" t="str">
        <f t="shared" si="3"/>
        <v>200008991</v>
      </c>
      <c r="B211" s="40" t="s">
        <v>5763</v>
      </c>
      <c r="C211" s="40" t="s">
        <v>6390</v>
      </c>
      <c r="D211" s="40" t="s">
        <v>9187</v>
      </c>
      <c r="E211" s="38">
        <v>907</v>
      </c>
      <c r="F211" s="38" t="s">
        <v>3094</v>
      </c>
    </row>
    <row r="212" spans="1:7" hidden="1" x14ac:dyDescent="0.2">
      <c r="A212" s="37" t="str">
        <f t="shared" si="3"/>
        <v>220000005</v>
      </c>
      <c r="B212" s="40" t="s">
        <v>5764</v>
      </c>
      <c r="C212" s="40" t="s">
        <v>3154</v>
      </c>
      <c r="D212" s="40" t="s">
        <v>3388</v>
      </c>
      <c r="E212" s="38" t="s">
        <v>4733</v>
      </c>
      <c r="F212" s="38" t="s">
        <v>4702</v>
      </c>
    </row>
    <row r="213" spans="1:7" hidden="1" x14ac:dyDescent="0.2">
      <c r="A213" s="37" t="str">
        <f t="shared" si="3"/>
        <v>220000022</v>
      </c>
      <c r="B213" s="40" t="s">
        <v>5764</v>
      </c>
      <c r="C213" s="40" t="s">
        <v>3155</v>
      </c>
      <c r="D213" s="40" t="s">
        <v>3389</v>
      </c>
      <c r="E213" s="38" t="s">
        <v>4733</v>
      </c>
      <c r="F213" s="38" t="s">
        <v>4702</v>
      </c>
    </row>
    <row r="214" spans="1:7" hidden="1" x14ac:dyDescent="0.2">
      <c r="A214" s="37" t="str">
        <f t="shared" si="3"/>
        <v>220000064</v>
      </c>
      <c r="B214" s="40" t="s">
        <v>5764</v>
      </c>
      <c r="C214" s="40" t="s">
        <v>6407</v>
      </c>
      <c r="D214" s="40" t="s">
        <v>9188</v>
      </c>
      <c r="E214" s="38">
        <v>907</v>
      </c>
      <c r="F214" s="38" t="s">
        <v>3094</v>
      </c>
    </row>
    <row r="215" spans="1:7" hidden="1" x14ac:dyDescent="0.2">
      <c r="A215" s="37" t="str">
        <f t="shared" si="3"/>
        <v>220000080</v>
      </c>
      <c r="B215" s="40" t="s">
        <v>5764</v>
      </c>
      <c r="C215" s="40" t="s">
        <v>6418</v>
      </c>
      <c r="D215" s="40" t="s">
        <v>9189</v>
      </c>
      <c r="E215" s="38" t="s">
        <v>12286</v>
      </c>
      <c r="F215" s="38" t="s">
        <v>12287</v>
      </c>
    </row>
    <row r="216" spans="1:7" hidden="1" x14ac:dyDescent="0.2">
      <c r="A216" s="37" t="str">
        <f t="shared" si="3"/>
        <v>220000181</v>
      </c>
      <c r="B216" s="40" t="s">
        <v>5764</v>
      </c>
      <c r="C216" s="40" t="s">
        <v>3151</v>
      </c>
      <c r="D216" s="40" t="s">
        <v>3385</v>
      </c>
      <c r="E216" s="38" t="s">
        <v>4695</v>
      </c>
      <c r="F216" s="38" t="s">
        <v>4700</v>
      </c>
      <c r="G216" s="38"/>
    </row>
    <row r="217" spans="1:7" hidden="1" x14ac:dyDescent="0.2">
      <c r="A217" s="37" t="str">
        <f t="shared" si="3"/>
        <v>220000536</v>
      </c>
      <c r="B217" s="40" t="s">
        <v>5764</v>
      </c>
      <c r="C217" s="40" t="s">
        <v>3157</v>
      </c>
      <c r="D217" s="40" t="s">
        <v>3391</v>
      </c>
      <c r="E217" s="38" t="s">
        <v>4695</v>
      </c>
      <c r="F217" s="38" t="s">
        <v>4700</v>
      </c>
    </row>
    <row r="218" spans="1:7" hidden="1" x14ac:dyDescent="0.2">
      <c r="A218" s="37" t="str">
        <f t="shared" si="3"/>
        <v>220001862</v>
      </c>
      <c r="B218" s="40" t="s">
        <v>5764</v>
      </c>
      <c r="C218" s="40" t="s">
        <v>6509</v>
      </c>
      <c r="D218" s="40" t="s">
        <v>9190</v>
      </c>
      <c r="E218" s="38">
        <v>907</v>
      </c>
      <c r="F218" s="38" t="s">
        <v>3094</v>
      </c>
    </row>
    <row r="219" spans="1:7" hidden="1" x14ac:dyDescent="0.2">
      <c r="A219" s="37" t="str">
        <f t="shared" si="3"/>
        <v>220002000</v>
      </c>
      <c r="B219" s="40" t="s">
        <v>5764</v>
      </c>
      <c r="C219" s="40" t="s">
        <v>3176</v>
      </c>
      <c r="D219" s="40" t="s">
        <v>3413</v>
      </c>
      <c r="E219" s="38">
        <v>911</v>
      </c>
      <c r="F219" s="38" t="s">
        <v>4709</v>
      </c>
    </row>
    <row r="220" spans="1:7" hidden="1" x14ac:dyDescent="0.2">
      <c r="A220" s="37" t="str">
        <f t="shared" si="3"/>
        <v>220002004</v>
      </c>
      <c r="B220" s="40" t="s">
        <v>5764</v>
      </c>
      <c r="C220" s="40" t="s">
        <v>3124</v>
      </c>
      <c r="D220" s="40" t="s">
        <v>3392</v>
      </c>
      <c r="E220" s="38" t="s">
        <v>151</v>
      </c>
      <c r="F220" s="38" t="s">
        <v>3093</v>
      </c>
    </row>
    <row r="221" spans="1:7" hidden="1" x14ac:dyDescent="0.2">
      <c r="A221" s="37" t="str">
        <f t="shared" si="3"/>
        <v>220002010</v>
      </c>
      <c r="B221" s="40" t="s">
        <v>5764</v>
      </c>
      <c r="C221" s="40" t="s">
        <v>3130</v>
      </c>
      <c r="D221" s="40" t="s">
        <v>3400</v>
      </c>
      <c r="E221" s="38" t="s">
        <v>151</v>
      </c>
      <c r="F221" s="38" t="s">
        <v>3093</v>
      </c>
    </row>
    <row r="222" spans="1:7" hidden="1" x14ac:dyDescent="0.2">
      <c r="A222" s="37" t="str">
        <f t="shared" si="3"/>
        <v>220002011</v>
      </c>
      <c r="B222" s="40" t="s">
        <v>5764</v>
      </c>
      <c r="C222" s="40" t="s">
        <v>3133</v>
      </c>
      <c r="D222" s="40" t="s">
        <v>3399</v>
      </c>
      <c r="E222" s="38" t="s">
        <v>151</v>
      </c>
      <c r="F222" s="38" t="s">
        <v>3093</v>
      </c>
    </row>
    <row r="223" spans="1:7" hidden="1" x14ac:dyDescent="0.2">
      <c r="A223" s="37" t="str">
        <f t="shared" si="3"/>
        <v>220002012</v>
      </c>
      <c r="B223" s="40" t="s">
        <v>5764</v>
      </c>
      <c r="C223" s="40" t="s">
        <v>3136</v>
      </c>
      <c r="D223" s="40" t="s">
        <v>3397</v>
      </c>
      <c r="E223" s="38" t="s">
        <v>151</v>
      </c>
      <c r="F223" s="38" t="s">
        <v>3093</v>
      </c>
    </row>
    <row r="224" spans="1:7" hidden="1" x14ac:dyDescent="0.2">
      <c r="A224" s="37" t="str">
        <f t="shared" si="3"/>
        <v>220002019</v>
      </c>
      <c r="B224" s="40" t="s">
        <v>5764</v>
      </c>
      <c r="C224" s="40" t="s">
        <v>6500</v>
      </c>
      <c r="D224" s="40" t="s">
        <v>9191</v>
      </c>
      <c r="E224" s="38">
        <v>907</v>
      </c>
      <c r="F224" s="38" t="s">
        <v>3094</v>
      </c>
    </row>
    <row r="225" spans="1:6" hidden="1" x14ac:dyDescent="0.2">
      <c r="A225" s="37" t="str">
        <f t="shared" si="3"/>
        <v>220002124</v>
      </c>
      <c r="B225" s="40">
        <v>22000</v>
      </c>
      <c r="C225" s="40" t="s">
        <v>12552</v>
      </c>
      <c r="D225" s="40" t="s">
        <v>12553</v>
      </c>
      <c r="E225" s="38">
        <v>907</v>
      </c>
      <c r="F225" s="38" t="s">
        <v>3094</v>
      </c>
    </row>
    <row r="226" spans="1:6" hidden="1" x14ac:dyDescent="0.2">
      <c r="A226" s="37" t="str">
        <f t="shared" si="3"/>
        <v>220002127</v>
      </c>
      <c r="B226" s="40" t="s">
        <v>5764</v>
      </c>
      <c r="C226" s="40" t="s">
        <v>6443</v>
      </c>
      <c r="D226" s="40" t="s">
        <v>9192</v>
      </c>
      <c r="E226" s="38">
        <v>907</v>
      </c>
      <c r="F226" s="38" t="s">
        <v>3094</v>
      </c>
    </row>
    <row r="227" spans="1:6" hidden="1" x14ac:dyDescent="0.2">
      <c r="A227" s="37" t="str">
        <f t="shared" si="3"/>
        <v>220002130</v>
      </c>
      <c r="B227" s="40" t="s">
        <v>5764</v>
      </c>
      <c r="C227" s="40" t="s">
        <v>6400</v>
      </c>
      <c r="D227" s="40" t="s">
        <v>9193</v>
      </c>
      <c r="E227" s="38"/>
      <c r="F227" s="38" t="s">
        <v>12537</v>
      </c>
    </row>
    <row r="228" spans="1:6" hidden="1" x14ac:dyDescent="0.2">
      <c r="A228" s="37" t="str">
        <f t="shared" si="3"/>
        <v>220002132</v>
      </c>
      <c r="B228" s="40" t="s">
        <v>5764</v>
      </c>
      <c r="C228" s="40" t="s">
        <v>6452</v>
      </c>
      <c r="D228" s="40" t="s">
        <v>9194</v>
      </c>
      <c r="E228" s="38">
        <v>907</v>
      </c>
      <c r="F228" s="38" t="s">
        <v>3094</v>
      </c>
    </row>
    <row r="229" spans="1:6" hidden="1" x14ac:dyDescent="0.2">
      <c r="A229" s="37" t="str">
        <f t="shared" si="3"/>
        <v>220002134</v>
      </c>
      <c r="B229" s="40">
        <v>22000</v>
      </c>
      <c r="C229" s="40" t="s">
        <v>12546</v>
      </c>
      <c r="D229" s="40" t="s">
        <v>12547</v>
      </c>
      <c r="E229" s="38">
        <v>907</v>
      </c>
      <c r="F229" s="38" t="s">
        <v>3094</v>
      </c>
    </row>
    <row r="230" spans="1:6" hidden="1" x14ac:dyDescent="0.2">
      <c r="A230" s="37" t="str">
        <f t="shared" si="3"/>
        <v>220002136</v>
      </c>
      <c r="B230" s="40" t="s">
        <v>5764</v>
      </c>
      <c r="C230" s="40" t="s">
        <v>6453</v>
      </c>
      <c r="D230" s="40" t="s">
        <v>9195</v>
      </c>
      <c r="E230" s="38">
        <v>907</v>
      </c>
      <c r="F230" s="38" t="s">
        <v>3094</v>
      </c>
    </row>
    <row r="231" spans="1:6" hidden="1" x14ac:dyDescent="0.2">
      <c r="A231" s="37" t="str">
        <f t="shared" si="3"/>
        <v>220002137</v>
      </c>
      <c r="B231" s="40" t="s">
        <v>5764</v>
      </c>
      <c r="C231" s="40" t="s">
        <v>6436</v>
      </c>
      <c r="D231" s="40" t="s">
        <v>9196</v>
      </c>
      <c r="E231" s="38">
        <v>907</v>
      </c>
      <c r="F231" s="38" t="s">
        <v>3094</v>
      </c>
    </row>
    <row r="232" spans="1:6" hidden="1" x14ac:dyDescent="0.2">
      <c r="A232" s="37" t="str">
        <f t="shared" si="3"/>
        <v>220002140</v>
      </c>
      <c r="B232" s="40">
        <v>22000</v>
      </c>
      <c r="C232" s="40" t="s">
        <v>12554</v>
      </c>
      <c r="D232" s="40" t="s">
        <v>12555</v>
      </c>
      <c r="E232" s="38">
        <v>907</v>
      </c>
      <c r="F232" s="38" t="s">
        <v>3094</v>
      </c>
    </row>
    <row r="233" spans="1:6" hidden="1" x14ac:dyDescent="0.2">
      <c r="A233" s="37" t="str">
        <f t="shared" si="3"/>
        <v>220002141</v>
      </c>
      <c r="B233" s="40">
        <v>22000</v>
      </c>
      <c r="C233" s="40" t="s">
        <v>12556</v>
      </c>
      <c r="D233" s="40" t="s">
        <v>12557</v>
      </c>
      <c r="E233" s="38">
        <v>907</v>
      </c>
      <c r="F233" s="38" t="s">
        <v>3094</v>
      </c>
    </row>
    <row r="234" spans="1:6" hidden="1" x14ac:dyDescent="0.2">
      <c r="A234" s="37" t="str">
        <f t="shared" si="3"/>
        <v>220002161</v>
      </c>
      <c r="B234" s="40" t="s">
        <v>5764</v>
      </c>
      <c r="C234" s="40" t="s">
        <v>6412</v>
      </c>
      <c r="D234" s="40" t="s">
        <v>9197</v>
      </c>
      <c r="E234" s="38" t="s">
        <v>12265</v>
      </c>
      <c r="F234" s="38" t="s">
        <v>12264</v>
      </c>
    </row>
    <row r="235" spans="1:6" hidden="1" x14ac:dyDescent="0.2">
      <c r="A235" s="37" t="str">
        <f t="shared" si="3"/>
        <v>220002179</v>
      </c>
      <c r="B235" s="40">
        <v>22000</v>
      </c>
      <c r="C235" s="40" t="s">
        <v>12558</v>
      </c>
      <c r="D235" s="40" t="s">
        <v>12559</v>
      </c>
      <c r="E235" s="38">
        <v>907</v>
      </c>
      <c r="F235" s="38" t="s">
        <v>3094</v>
      </c>
    </row>
    <row r="236" spans="1:6" hidden="1" x14ac:dyDescent="0.2">
      <c r="A236" s="37" t="str">
        <f t="shared" si="3"/>
        <v>220002180</v>
      </c>
      <c r="B236" s="40">
        <v>22000</v>
      </c>
      <c r="C236" s="40" t="s">
        <v>12548</v>
      </c>
      <c r="D236" s="40" t="s">
        <v>12549</v>
      </c>
      <c r="E236" s="38">
        <v>907</v>
      </c>
      <c r="F236" s="38" t="s">
        <v>3094</v>
      </c>
    </row>
    <row r="237" spans="1:6" hidden="1" x14ac:dyDescent="0.2">
      <c r="A237" s="37" t="str">
        <f t="shared" si="3"/>
        <v>220002181</v>
      </c>
      <c r="B237" s="40">
        <v>22000</v>
      </c>
      <c r="C237" s="40" t="s">
        <v>12550</v>
      </c>
      <c r="D237" s="40" t="s">
        <v>12551</v>
      </c>
      <c r="E237" s="38">
        <v>907</v>
      </c>
      <c r="F237" s="38" t="s">
        <v>3094</v>
      </c>
    </row>
    <row r="238" spans="1:6" hidden="1" x14ac:dyDescent="0.2">
      <c r="A238" s="37" t="str">
        <f t="shared" si="3"/>
        <v>220002272</v>
      </c>
      <c r="B238" s="40" t="s">
        <v>5764</v>
      </c>
      <c r="C238" s="40" t="s">
        <v>3219</v>
      </c>
      <c r="D238" s="40" t="s">
        <v>3455</v>
      </c>
      <c r="E238" s="38">
        <v>911</v>
      </c>
      <c r="F238" s="38" t="s">
        <v>4709</v>
      </c>
    </row>
    <row r="239" spans="1:6" hidden="1" x14ac:dyDescent="0.2">
      <c r="A239" s="37" t="str">
        <f t="shared" si="3"/>
        <v>220002829</v>
      </c>
      <c r="B239" s="40" t="s">
        <v>5764</v>
      </c>
      <c r="C239" s="40" t="s">
        <v>6470</v>
      </c>
      <c r="D239" s="40" t="s">
        <v>9198</v>
      </c>
      <c r="E239" s="38">
        <v>907</v>
      </c>
      <c r="F239" s="38" t="s">
        <v>3094</v>
      </c>
    </row>
    <row r="240" spans="1:6" hidden="1" x14ac:dyDescent="0.2">
      <c r="A240" s="37" t="str">
        <f t="shared" si="3"/>
        <v>220002909</v>
      </c>
      <c r="B240" s="40" t="s">
        <v>5764</v>
      </c>
      <c r="C240" s="40" t="s">
        <v>6454</v>
      </c>
      <c r="D240" s="40" t="s">
        <v>9199</v>
      </c>
      <c r="E240" s="38">
        <v>907</v>
      </c>
      <c r="F240" s="38" t="s">
        <v>3094</v>
      </c>
    </row>
    <row r="241" spans="1:6" hidden="1" x14ac:dyDescent="0.2">
      <c r="A241" s="37" t="str">
        <f t="shared" si="3"/>
        <v>220004641</v>
      </c>
      <c r="B241" s="40" t="s">
        <v>5764</v>
      </c>
      <c r="C241" s="40" t="s">
        <v>3178</v>
      </c>
      <c r="D241" s="40" t="s">
        <v>3415</v>
      </c>
      <c r="E241" s="38">
        <v>163</v>
      </c>
      <c r="F241" s="38" t="s">
        <v>3100</v>
      </c>
    </row>
    <row r="242" spans="1:6" hidden="1" x14ac:dyDescent="0.2">
      <c r="A242" s="37" t="str">
        <f t="shared" si="3"/>
        <v>220004668</v>
      </c>
      <c r="B242" s="40" t="s">
        <v>5764</v>
      </c>
      <c r="C242" s="40" t="s">
        <v>6459</v>
      </c>
      <c r="D242" s="40" t="s">
        <v>9200</v>
      </c>
      <c r="E242" s="38">
        <v>907</v>
      </c>
      <c r="F242" s="38" t="s">
        <v>3094</v>
      </c>
    </row>
    <row r="243" spans="1:6" hidden="1" x14ac:dyDescent="0.2">
      <c r="A243" s="37" t="str">
        <f t="shared" si="3"/>
        <v>220004670</v>
      </c>
      <c r="B243" s="40" t="s">
        <v>5764</v>
      </c>
      <c r="C243" s="40" t="s">
        <v>6460</v>
      </c>
      <c r="D243" s="40" t="s">
        <v>9201</v>
      </c>
      <c r="E243" s="38">
        <v>907</v>
      </c>
      <c r="F243" s="38" t="s">
        <v>3094</v>
      </c>
    </row>
    <row r="244" spans="1:6" hidden="1" x14ac:dyDescent="0.2">
      <c r="A244" s="37" t="str">
        <f t="shared" si="3"/>
        <v>220004672</v>
      </c>
      <c r="B244" s="40" t="s">
        <v>5764</v>
      </c>
      <c r="C244" s="40" t="s">
        <v>6468</v>
      </c>
      <c r="D244" s="40" t="s">
        <v>9202</v>
      </c>
      <c r="E244" s="38">
        <v>907</v>
      </c>
      <c r="F244" s="38" t="s">
        <v>3094</v>
      </c>
    </row>
    <row r="245" spans="1:6" hidden="1" x14ac:dyDescent="0.2">
      <c r="A245" s="37" t="str">
        <f t="shared" si="3"/>
        <v>220004674</v>
      </c>
      <c r="B245" s="40" t="s">
        <v>5764</v>
      </c>
      <c r="C245" s="40" t="s">
        <v>6461</v>
      </c>
      <c r="D245" s="40" t="s">
        <v>9203</v>
      </c>
      <c r="E245" s="38">
        <v>907</v>
      </c>
      <c r="F245" s="38" t="s">
        <v>3094</v>
      </c>
    </row>
    <row r="246" spans="1:6" hidden="1" x14ac:dyDescent="0.2">
      <c r="A246" s="37" t="str">
        <f t="shared" si="3"/>
        <v>220004676</v>
      </c>
      <c r="B246" s="40" t="s">
        <v>5764</v>
      </c>
      <c r="C246" s="40" t="s">
        <v>6462</v>
      </c>
      <c r="D246" s="40" t="s">
        <v>9204</v>
      </c>
      <c r="E246" s="38">
        <v>907</v>
      </c>
      <c r="F246" s="38" t="s">
        <v>3094</v>
      </c>
    </row>
    <row r="247" spans="1:6" hidden="1" x14ac:dyDescent="0.2">
      <c r="A247" s="37" t="str">
        <f t="shared" si="3"/>
        <v>220004678</v>
      </c>
      <c r="B247" s="40" t="s">
        <v>5764</v>
      </c>
      <c r="C247" s="40" t="s">
        <v>6463</v>
      </c>
      <c r="D247" s="40" t="s">
        <v>9205</v>
      </c>
      <c r="E247" s="38">
        <v>907</v>
      </c>
      <c r="F247" s="38" t="s">
        <v>3094</v>
      </c>
    </row>
    <row r="248" spans="1:6" hidden="1" x14ac:dyDescent="0.2">
      <c r="A248" s="37" t="str">
        <f t="shared" si="3"/>
        <v>220004680</v>
      </c>
      <c r="B248" s="40" t="s">
        <v>5764</v>
      </c>
      <c r="C248" s="40" t="s">
        <v>6464</v>
      </c>
      <c r="D248" s="40" t="s">
        <v>9206</v>
      </c>
      <c r="E248" s="38">
        <v>907</v>
      </c>
      <c r="F248" s="38" t="s">
        <v>3094</v>
      </c>
    </row>
    <row r="249" spans="1:6" hidden="1" x14ac:dyDescent="0.2">
      <c r="A249" s="37" t="str">
        <f t="shared" si="3"/>
        <v>220004682</v>
      </c>
      <c r="B249" s="40" t="s">
        <v>5764</v>
      </c>
      <c r="C249" s="40" t="s">
        <v>6469</v>
      </c>
      <c r="D249" s="40" t="s">
        <v>9207</v>
      </c>
      <c r="E249" s="38">
        <v>907</v>
      </c>
      <c r="F249" s="38" t="s">
        <v>3094</v>
      </c>
    </row>
    <row r="250" spans="1:6" hidden="1" x14ac:dyDescent="0.2">
      <c r="A250" s="37" t="str">
        <f t="shared" si="3"/>
        <v>220004684</v>
      </c>
      <c r="B250" s="40" t="s">
        <v>5764</v>
      </c>
      <c r="C250" s="40" t="s">
        <v>6465</v>
      </c>
      <c r="D250" s="40" t="s">
        <v>9208</v>
      </c>
      <c r="E250" s="38">
        <v>907</v>
      </c>
      <c r="F250" s="38" t="s">
        <v>3094</v>
      </c>
    </row>
    <row r="251" spans="1:6" hidden="1" x14ac:dyDescent="0.2">
      <c r="A251" s="37" t="str">
        <f t="shared" si="3"/>
        <v>220004715</v>
      </c>
      <c r="B251" s="40">
        <v>22000</v>
      </c>
      <c r="C251" s="40" t="s">
        <v>12562</v>
      </c>
      <c r="D251" s="40" t="s">
        <v>12563</v>
      </c>
      <c r="E251" s="38">
        <v>907</v>
      </c>
      <c r="F251" s="38" t="s">
        <v>3094</v>
      </c>
    </row>
    <row r="252" spans="1:6" hidden="1" x14ac:dyDescent="0.2">
      <c r="A252" s="37" t="str">
        <f t="shared" si="3"/>
        <v>220004716</v>
      </c>
      <c r="B252" s="40" t="s">
        <v>5764</v>
      </c>
      <c r="C252" s="40" t="s">
        <v>6447</v>
      </c>
      <c r="D252" s="40" t="s">
        <v>9209</v>
      </c>
      <c r="E252" s="38">
        <v>907</v>
      </c>
      <c r="F252" s="38" t="s">
        <v>3094</v>
      </c>
    </row>
    <row r="253" spans="1:6" hidden="1" x14ac:dyDescent="0.2">
      <c r="A253" s="37" t="str">
        <f t="shared" si="3"/>
        <v>220004723</v>
      </c>
      <c r="B253" s="40" t="s">
        <v>5764</v>
      </c>
      <c r="C253" s="40" t="s">
        <v>6455</v>
      </c>
      <c r="D253" s="40" t="s">
        <v>9210</v>
      </c>
      <c r="E253" s="38">
        <v>907</v>
      </c>
      <c r="F253" s="38" t="s">
        <v>3094</v>
      </c>
    </row>
    <row r="254" spans="1:6" hidden="1" x14ac:dyDescent="0.2">
      <c r="A254" s="37" t="str">
        <f t="shared" si="3"/>
        <v>220004746</v>
      </c>
      <c r="B254" s="40" t="s">
        <v>5764</v>
      </c>
      <c r="C254" s="40" t="s">
        <v>6497</v>
      </c>
      <c r="D254" s="40" t="s">
        <v>9211</v>
      </c>
      <c r="E254" s="38">
        <v>907</v>
      </c>
      <c r="F254" s="38" t="s">
        <v>3094</v>
      </c>
    </row>
    <row r="255" spans="1:6" hidden="1" x14ac:dyDescent="0.2">
      <c r="A255" s="37" t="str">
        <f t="shared" si="3"/>
        <v>220004748</v>
      </c>
      <c r="B255" s="40" t="s">
        <v>5764</v>
      </c>
      <c r="C255" s="40" t="s">
        <v>6448</v>
      </c>
      <c r="D255" s="40" t="s">
        <v>9212</v>
      </c>
      <c r="E255" s="38" t="s">
        <v>13</v>
      </c>
      <c r="F255" s="38" t="s">
        <v>12210</v>
      </c>
    </row>
    <row r="256" spans="1:6" hidden="1" x14ac:dyDescent="0.2">
      <c r="A256" s="37" t="str">
        <f t="shared" si="3"/>
        <v>220004751</v>
      </c>
      <c r="B256" s="40" t="s">
        <v>5764</v>
      </c>
      <c r="C256" s="40" t="s">
        <v>6449</v>
      </c>
      <c r="D256" s="40" t="s">
        <v>9213</v>
      </c>
      <c r="E256" s="38">
        <v>907</v>
      </c>
      <c r="F256" s="38" t="s">
        <v>3094</v>
      </c>
    </row>
    <row r="257" spans="1:6" hidden="1" x14ac:dyDescent="0.2">
      <c r="A257" s="37" t="str">
        <f t="shared" si="3"/>
        <v>220004761</v>
      </c>
      <c r="B257" s="40" t="s">
        <v>5764</v>
      </c>
      <c r="C257" s="40" t="s">
        <v>6445</v>
      </c>
      <c r="D257" s="40" t="s">
        <v>9214</v>
      </c>
      <c r="E257" s="38" t="s">
        <v>13</v>
      </c>
      <c r="F257" s="38" t="s">
        <v>12210</v>
      </c>
    </row>
    <row r="258" spans="1:6" hidden="1" x14ac:dyDescent="0.2">
      <c r="A258" s="37" t="str">
        <f t="shared" ref="A258:A321" si="4">B258&amp;C258</f>
        <v>220004776</v>
      </c>
      <c r="B258" s="40" t="s">
        <v>5764</v>
      </c>
      <c r="C258" s="40" t="s">
        <v>6444</v>
      </c>
      <c r="D258" s="40" t="s">
        <v>9215</v>
      </c>
      <c r="E258" s="38">
        <v>907</v>
      </c>
      <c r="F258" s="38" t="s">
        <v>3094</v>
      </c>
    </row>
    <row r="259" spans="1:6" hidden="1" x14ac:dyDescent="0.2">
      <c r="A259" s="37" t="str">
        <f t="shared" si="4"/>
        <v>220004777</v>
      </c>
      <c r="B259" s="40" t="s">
        <v>5764</v>
      </c>
      <c r="C259" s="40" t="s">
        <v>6446</v>
      </c>
      <c r="D259" s="40" t="s">
        <v>9216</v>
      </c>
      <c r="E259" s="38" t="s">
        <v>13</v>
      </c>
      <c r="F259" s="38" t="s">
        <v>12210</v>
      </c>
    </row>
    <row r="260" spans="1:6" hidden="1" x14ac:dyDescent="0.2">
      <c r="A260" s="37" t="str">
        <f t="shared" si="4"/>
        <v>220004803</v>
      </c>
      <c r="B260" s="40" t="s">
        <v>5764</v>
      </c>
      <c r="C260" s="40" t="s">
        <v>6471</v>
      </c>
      <c r="D260" s="40" t="s">
        <v>9217</v>
      </c>
      <c r="E260" s="38">
        <v>907</v>
      </c>
      <c r="F260" s="38" t="s">
        <v>3094</v>
      </c>
    </row>
    <row r="261" spans="1:6" hidden="1" x14ac:dyDescent="0.2">
      <c r="A261" s="37" t="str">
        <f t="shared" si="4"/>
        <v>220004810</v>
      </c>
      <c r="B261" s="40" t="s">
        <v>5764</v>
      </c>
      <c r="C261" s="40" t="s">
        <v>6442</v>
      </c>
      <c r="D261" s="40" t="s">
        <v>9218</v>
      </c>
      <c r="E261" s="38" t="s">
        <v>13</v>
      </c>
      <c r="F261" s="38" t="s">
        <v>12210</v>
      </c>
    </row>
    <row r="262" spans="1:6" hidden="1" x14ac:dyDescent="0.2">
      <c r="A262" s="37" t="str">
        <f t="shared" si="4"/>
        <v>220004842</v>
      </c>
      <c r="B262" s="40" t="s">
        <v>5764</v>
      </c>
      <c r="C262" s="40" t="s">
        <v>6456</v>
      </c>
      <c r="D262" s="40" t="s">
        <v>9219</v>
      </c>
      <c r="E262" s="38">
        <v>907</v>
      </c>
      <c r="F262" s="38" t="s">
        <v>3094</v>
      </c>
    </row>
    <row r="263" spans="1:6" hidden="1" x14ac:dyDescent="0.2">
      <c r="A263" s="37" t="str">
        <f t="shared" si="4"/>
        <v>220004846</v>
      </c>
      <c r="B263" s="40" t="s">
        <v>5764</v>
      </c>
      <c r="C263" s="40" t="s">
        <v>6495</v>
      </c>
      <c r="D263" s="40" t="s">
        <v>9220</v>
      </c>
      <c r="E263" s="38">
        <v>907</v>
      </c>
      <c r="F263" s="38" t="s">
        <v>3094</v>
      </c>
    </row>
    <row r="264" spans="1:6" hidden="1" x14ac:dyDescent="0.2">
      <c r="A264" s="37" t="str">
        <f t="shared" si="4"/>
        <v>220005914</v>
      </c>
      <c r="B264" s="40" t="s">
        <v>5764</v>
      </c>
      <c r="C264" s="40" t="s">
        <v>6496</v>
      </c>
      <c r="D264" s="40" t="s">
        <v>9221</v>
      </c>
      <c r="E264" s="38">
        <v>907</v>
      </c>
      <c r="F264" s="38" t="s">
        <v>3094</v>
      </c>
    </row>
    <row r="265" spans="1:6" hidden="1" x14ac:dyDescent="0.2">
      <c r="A265" s="37" t="str">
        <f t="shared" si="4"/>
        <v>220006104</v>
      </c>
      <c r="B265" s="40" t="s">
        <v>5764</v>
      </c>
      <c r="C265" s="40" t="s">
        <v>6477</v>
      </c>
      <c r="D265" s="40" t="s">
        <v>9222</v>
      </c>
      <c r="E265" s="38">
        <v>907</v>
      </c>
      <c r="F265" s="38" t="s">
        <v>3094</v>
      </c>
    </row>
    <row r="266" spans="1:6" hidden="1" x14ac:dyDescent="0.2">
      <c r="A266" s="37" t="str">
        <f t="shared" si="4"/>
        <v>220006108</v>
      </c>
      <c r="B266" s="40" t="s">
        <v>5764</v>
      </c>
      <c r="C266" s="40" t="s">
        <v>6510</v>
      </c>
      <c r="D266" s="40" t="s">
        <v>9223</v>
      </c>
      <c r="E266" s="38">
        <v>907</v>
      </c>
      <c r="F266" s="38" t="s">
        <v>3094</v>
      </c>
    </row>
    <row r="267" spans="1:6" hidden="1" x14ac:dyDescent="0.2">
      <c r="A267" s="37" t="str">
        <f t="shared" si="4"/>
        <v>220006112</v>
      </c>
      <c r="B267" s="40" t="s">
        <v>5764</v>
      </c>
      <c r="C267" s="40" t="s">
        <v>6478</v>
      </c>
      <c r="D267" s="40" t="s">
        <v>9224</v>
      </c>
      <c r="E267" s="38">
        <v>907</v>
      </c>
      <c r="F267" s="38" t="s">
        <v>3094</v>
      </c>
    </row>
    <row r="268" spans="1:6" hidden="1" x14ac:dyDescent="0.2">
      <c r="A268" s="37" t="str">
        <f t="shared" si="4"/>
        <v>220006948</v>
      </c>
      <c r="B268" s="40" t="s">
        <v>5764</v>
      </c>
      <c r="C268" s="40" t="s">
        <v>6473</v>
      </c>
      <c r="D268" s="40" t="s">
        <v>9225</v>
      </c>
      <c r="E268" s="38">
        <v>907</v>
      </c>
      <c r="F268" s="38" t="s">
        <v>3094</v>
      </c>
    </row>
    <row r="269" spans="1:6" hidden="1" x14ac:dyDescent="0.2">
      <c r="A269" s="37" t="str">
        <f t="shared" si="4"/>
        <v>220007618</v>
      </c>
      <c r="B269" s="40" t="s">
        <v>5764</v>
      </c>
      <c r="C269" s="40" t="s">
        <v>6441</v>
      </c>
      <c r="D269" s="40" t="s">
        <v>9226</v>
      </c>
      <c r="E269" s="38">
        <v>907</v>
      </c>
      <c r="F269" s="38" t="s">
        <v>3094</v>
      </c>
    </row>
    <row r="270" spans="1:6" hidden="1" x14ac:dyDescent="0.2">
      <c r="A270" s="37" t="str">
        <f t="shared" si="4"/>
        <v>220008006</v>
      </c>
      <c r="B270" s="40" t="s">
        <v>5764</v>
      </c>
      <c r="C270" s="40" t="s">
        <v>6485</v>
      </c>
      <c r="D270" s="40" t="s">
        <v>9227</v>
      </c>
      <c r="E270" s="38">
        <v>907</v>
      </c>
      <c r="F270" s="38" t="s">
        <v>3094</v>
      </c>
    </row>
    <row r="271" spans="1:6" hidden="1" x14ac:dyDescent="0.2">
      <c r="A271" s="37" t="str">
        <f t="shared" si="4"/>
        <v>220008008</v>
      </c>
      <c r="B271" s="40" t="s">
        <v>5764</v>
      </c>
      <c r="C271" s="40" t="s">
        <v>6479</v>
      </c>
      <c r="D271" s="40" t="s">
        <v>9228</v>
      </c>
      <c r="E271" s="38" t="s">
        <v>13</v>
      </c>
      <c r="F271" s="38" t="s">
        <v>12210</v>
      </c>
    </row>
    <row r="272" spans="1:6" hidden="1" x14ac:dyDescent="0.2">
      <c r="A272" s="37" t="str">
        <f t="shared" si="4"/>
        <v>220008038</v>
      </c>
      <c r="B272" s="40" t="s">
        <v>5764</v>
      </c>
      <c r="C272" s="40" t="s">
        <v>6474</v>
      </c>
      <c r="D272" s="40" t="s">
        <v>9229</v>
      </c>
      <c r="E272" s="38">
        <v>907</v>
      </c>
      <c r="F272" s="38" t="s">
        <v>3094</v>
      </c>
    </row>
    <row r="273" spans="1:7" hidden="1" x14ac:dyDescent="0.2">
      <c r="A273" s="37" t="str">
        <f t="shared" si="4"/>
        <v>220008066</v>
      </c>
      <c r="B273" s="40" t="s">
        <v>5764</v>
      </c>
      <c r="C273" s="40" t="s">
        <v>6486</v>
      </c>
      <c r="D273" s="40" t="s">
        <v>9230</v>
      </c>
      <c r="E273" s="38">
        <v>907</v>
      </c>
      <c r="F273" s="38" t="s">
        <v>3094</v>
      </c>
    </row>
    <row r="274" spans="1:7" hidden="1" x14ac:dyDescent="0.2">
      <c r="A274" s="37" t="str">
        <f t="shared" si="4"/>
        <v>220008070</v>
      </c>
      <c r="B274" s="40" t="s">
        <v>5764</v>
      </c>
      <c r="C274" s="40" t="s">
        <v>6487</v>
      </c>
      <c r="D274" s="40" t="s">
        <v>9231</v>
      </c>
      <c r="E274" s="38">
        <v>907</v>
      </c>
      <c r="F274" s="38" t="s">
        <v>3094</v>
      </c>
    </row>
    <row r="275" spans="1:7" hidden="1" x14ac:dyDescent="0.2">
      <c r="A275" s="37" t="str">
        <f t="shared" si="4"/>
        <v>220008090</v>
      </c>
      <c r="B275" s="40" t="s">
        <v>5764</v>
      </c>
      <c r="C275" s="40" t="s">
        <v>6488</v>
      </c>
      <c r="D275" s="40" t="s">
        <v>9225</v>
      </c>
      <c r="E275" s="38">
        <v>907</v>
      </c>
      <c r="F275" s="38" t="s">
        <v>3094</v>
      </c>
    </row>
    <row r="276" spans="1:7" hidden="1" x14ac:dyDescent="0.2">
      <c r="A276" s="37" t="str">
        <f t="shared" si="4"/>
        <v>220008572</v>
      </c>
      <c r="B276" s="40" t="s">
        <v>5764</v>
      </c>
      <c r="C276" s="40" t="s">
        <v>6498</v>
      </c>
      <c r="D276" s="40" t="s">
        <v>9232</v>
      </c>
      <c r="E276" s="38">
        <v>907</v>
      </c>
      <c r="F276" s="38" t="s">
        <v>3094</v>
      </c>
    </row>
    <row r="277" spans="1:7" hidden="1" x14ac:dyDescent="0.2">
      <c r="A277" s="37" t="str">
        <f t="shared" si="4"/>
        <v>220008591</v>
      </c>
      <c r="B277" s="40" t="s">
        <v>5764</v>
      </c>
      <c r="C277" s="40" t="s">
        <v>6450</v>
      </c>
      <c r="D277" s="40" t="s">
        <v>9233</v>
      </c>
      <c r="E277" s="38">
        <v>907</v>
      </c>
      <c r="F277" s="38" t="s">
        <v>3094</v>
      </c>
    </row>
    <row r="278" spans="1:7" hidden="1" x14ac:dyDescent="0.2">
      <c r="A278" s="37" t="str">
        <f t="shared" si="4"/>
        <v>220008592</v>
      </c>
      <c r="B278" s="40">
        <v>22000</v>
      </c>
      <c r="C278" s="40" t="s">
        <v>12560</v>
      </c>
      <c r="D278" s="40" t="s">
        <v>12561</v>
      </c>
      <c r="E278" s="38">
        <v>907</v>
      </c>
      <c r="F278" s="38" t="s">
        <v>3094</v>
      </c>
    </row>
    <row r="279" spans="1:7" hidden="1" x14ac:dyDescent="0.2">
      <c r="A279" s="37" t="str">
        <f t="shared" si="4"/>
        <v>220008593</v>
      </c>
      <c r="B279" s="40" t="s">
        <v>5764</v>
      </c>
      <c r="C279" s="40" t="s">
        <v>6413</v>
      </c>
      <c r="D279" s="40" t="s">
        <v>9234</v>
      </c>
      <c r="E279" s="38">
        <v>907</v>
      </c>
      <c r="F279" s="38" t="s">
        <v>3094</v>
      </c>
    </row>
    <row r="280" spans="1:7" hidden="1" x14ac:dyDescent="0.2">
      <c r="A280" s="37" t="str">
        <f t="shared" si="4"/>
        <v>220008606</v>
      </c>
      <c r="B280" s="40" t="s">
        <v>5764</v>
      </c>
      <c r="C280" s="40" t="s">
        <v>6414</v>
      </c>
      <c r="D280" s="40" t="s">
        <v>9235</v>
      </c>
      <c r="E280" s="38">
        <v>907</v>
      </c>
      <c r="F280" s="38" t="s">
        <v>3094</v>
      </c>
    </row>
    <row r="281" spans="1:7" hidden="1" x14ac:dyDescent="0.2">
      <c r="A281" s="37" t="str">
        <f t="shared" si="4"/>
        <v>220008611</v>
      </c>
      <c r="B281" s="40" t="s">
        <v>5764</v>
      </c>
      <c r="C281" s="40" t="s">
        <v>6451</v>
      </c>
      <c r="D281" s="40" t="s">
        <v>9236</v>
      </c>
      <c r="E281" s="38">
        <v>907</v>
      </c>
      <c r="F281" s="38" t="s">
        <v>3094</v>
      </c>
    </row>
    <row r="282" spans="1:7" hidden="1" x14ac:dyDescent="0.2">
      <c r="A282" s="37" t="str">
        <f t="shared" si="4"/>
        <v>220008622</v>
      </c>
      <c r="B282" s="40" t="s">
        <v>5764</v>
      </c>
      <c r="C282" s="40" t="s">
        <v>6431</v>
      </c>
      <c r="D282" s="40" t="s">
        <v>9237</v>
      </c>
      <c r="E282" s="38">
        <v>907</v>
      </c>
      <c r="F282" s="38" t="s">
        <v>3094</v>
      </c>
    </row>
    <row r="283" spans="1:7" hidden="1" x14ac:dyDescent="0.2">
      <c r="A283" s="37" t="str">
        <f t="shared" si="4"/>
        <v>220008658</v>
      </c>
      <c r="B283" s="40" t="s">
        <v>5764</v>
      </c>
      <c r="C283" s="40" t="s">
        <v>6499</v>
      </c>
      <c r="D283" s="40" t="s">
        <v>9238</v>
      </c>
      <c r="E283" s="38">
        <v>907</v>
      </c>
      <c r="F283" s="38" t="s">
        <v>3094</v>
      </c>
    </row>
    <row r="284" spans="1:7" hidden="1" x14ac:dyDescent="0.2">
      <c r="A284" s="37" t="str">
        <f t="shared" si="4"/>
        <v>220008888</v>
      </c>
      <c r="B284" s="40" t="s">
        <v>5764</v>
      </c>
      <c r="C284" s="40" t="s">
        <v>6480</v>
      </c>
      <c r="D284" s="40" t="s">
        <v>9239</v>
      </c>
      <c r="E284" s="38">
        <v>907</v>
      </c>
      <c r="F284" s="38" t="s">
        <v>3094</v>
      </c>
      <c r="G284" s="38"/>
    </row>
    <row r="285" spans="1:7" hidden="1" x14ac:dyDescent="0.2">
      <c r="A285" s="37" t="str">
        <f t="shared" si="4"/>
        <v>220008889</v>
      </c>
      <c r="B285" s="40" t="s">
        <v>5764</v>
      </c>
      <c r="C285" s="40" t="s">
        <v>6481</v>
      </c>
      <c r="D285" s="40" t="s">
        <v>9240</v>
      </c>
      <c r="E285" s="38">
        <v>907</v>
      </c>
      <c r="F285" s="38" t="s">
        <v>3094</v>
      </c>
    </row>
    <row r="286" spans="1:7" hidden="1" x14ac:dyDescent="0.2">
      <c r="A286" s="37" t="str">
        <f t="shared" si="4"/>
        <v>220008897</v>
      </c>
      <c r="B286" s="40">
        <v>22000</v>
      </c>
      <c r="C286" s="40" t="s">
        <v>12566</v>
      </c>
      <c r="D286" s="40" t="s">
        <v>12567</v>
      </c>
      <c r="E286" s="38">
        <v>907</v>
      </c>
      <c r="F286" s="38" t="s">
        <v>3094</v>
      </c>
    </row>
    <row r="287" spans="1:7" hidden="1" x14ac:dyDescent="0.2">
      <c r="A287" s="37" t="str">
        <f t="shared" si="4"/>
        <v>220008924</v>
      </c>
      <c r="B287" s="40" t="s">
        <v>5764</v>
      </c>
      <c r="C287" s="40" t="s">
        <v>6433</v>
      </c>
      <c r="D287" s="40" t="s">
        <v>9241</v>
      </c>
      <c r="E287" s="38" t="s">
        <v>12267</v>
      </c>
      <c r="F287" s="38" t="s">
        <v>12266</v>
      </c>
    </row>
    <row r="288" spans="1:7" hidden="1" x14ac:dyDescent="0.2">
      <c r="A288" s="37" t="str">
        <f t="shared" si="4"/>
        <v>220008926</v>
      </c>
      <c r="B288" s="40" t="s">
        <v>5764</v>
      </c>
      <c r="C288" s="40" t="s">
        <v>6466</v>
      </c>
      <c r="D288" s="40" t="s">
        <v>9242</v>
      </c>
      <c r="E288" s="38">
        <v>907</v>
      </c>
      <c r="F288" s="38" t="s">
        <v>3094</v>
      </c>
    </row>
    <row r="289" spans="1:6" hidden="1" x14ac:dyDescent="0.2">
      <c r="A289" s="37" t="str">
        <f t="shared" si="4"/>
        <v>220008938</v>
      </c>
      <c r="B289" s="40">
        <v>22000</v>
      </c>
      <c r="C289" s="40" t="s">
        <v>12542</v>
      </c>
      <c r="D289" s="40" t="s">
        <v>12543</v>
      </c>
      <c r="E289" s="38">
        <v>907</v>
      </c>
      <c r="F289" s="38" t="s">
        <v>3094</v>
      </c>
    </row>
    <row r="290" spans="1:6" hidden="1" x14ac:dyDescent="0.2">
      <c r="A290" s="37" t="str">
        <f t="shared" si="4"/>
        <v>220008939</v>
      </c>
      <c r="B290" s="40">
        <v>22000</v>
      </c>
      <c r="C290" s="40" t="s">
        <v>12544</v>
      </c>
      <c r="D290" s="40" t="s">
        <v>12545</v>
      </c>
      <c r="E290" s="38">
        <v>907</v>
      </c>
      <c r="F290" s="38" t="s">
        <v>3094</v>
      </c>
    </row>
    <row r="291" spans="1:6" hidden="1" x14ac:dyDescent="0.2">
      <c r="A291" s="37" t="str">
        <f t="shared" si="4"/>
        <v>240000005</v>
      </c>
      <c r="B291" s="40" t="s">
        <v>5765</v>
      </c>
      <c r="C291" s="40" t="s">
        <v>3154</v>
      </c>
      <c r="D291" s="40" t="s">
        <v>3388</v>
      </c>
      <c r="E291" s="38" t="s">
        <v>4733</v>
      </c>
      <c r="F291" s="38" t="s">
        <v>4702</v>
      </c>
    </row>
    <row r="292" spans="1:6" hidden="1" x14ac:dyDescent="0.2">
      <c r="A292" s="37" t="str">
        <f t="shared" si="4"/>
        <v>240000022</v>
      </c>
      <c r="B292" s="40" t="s">
        <v>5765</v>
      </c>
      <c r="C292" s="40" t="s">
        <v>3155</v>
      </c>
      <c r="D292" s="40" t="s">
        <v>3389</v>
      </c>
      <c r="E292" s="38" t="s">
        <v>4733</v>
      </c>
      <c r="F292" s="38" t="s">
        <v>4702</v>
      </c>
    </row>
    <row r="293" spans="1:6" hidden="1" x14ac:dyDescent="0.2">
      <c r="A293" s="37" t="str">
        <f t="shared" si="4"/>
        <v>240000181</v>
      </c>
      <c r="B293" s="40" t="s">
        <v>5765</v>
      </c>
      <c r="C293" s="40" t="s">
        <v>3151</v>
      </c>
      <c r="D293" s="40" t="s">
        <v>3385</v>
      </c>
      <c r="E293" s="38" t="s">
        <v>4695</v>
      </c>
      <c r="F293" s="38" t="s">
        <v>4700</v>
      </c>
    </row>
    <row r="294" spans="1:6" hidden="1" x14ac:dyDescent="0.2">
      <c r="A294" s="37" t="str">
        <f t="shared" si="4"/>
        <v>240000206</v>
      </c>
      <c r="B294" s="40" t="s">
        <v>5765</v>
      </c>
      <c r="C294" s="40" t="s">
        <v>12465</v>
      </c>
      <c r="D294" s="40" t="s">
        <v>12466</v>
      </c>
      <c r="E294" s="38">
        <v>907</v>
      </c>
      <c r="F294" s="38" t="s">
        <v>3094</v>
      </c>
    </row>
    <row r="295" spans="1:6" hidden="1" x14ac:dyDescent="0.2">
      <c r="A295" s="37" t="str">
        <f t="shared" si="4"/>
        <v>240000208</v>
      </c>
      <c r="B295" s="40" t="s">
        <v>5765</v>
      </c>
      <c r="C295" s="40" t="s">
        <v>6518</v>
      </c>
      <c r="D295" s="40" t="s">
        <v>9243</v>
      </c>
      <c r="E295" s="38">
        <v>907</v>
      </c>
      <c r="F295" s="38" t="s">
        <v>3094</v>
      </c>
    </row>
    <row r="296" spans="1:6" hidden="1" x14ac:dyDescent="0.2">
      <c r="A296" s="37" t="str">
        <f t="shared" si="4"/>
        <v>240000211</v>
      </c>
      <c r="B296" s="40" t="s">
        <v>5765</v>
      </c>
      <c r="C296" s="40" t="s">
        <v>12467</v>
      </c>
      <c r="D296" s="40" t="s">
        <v>12468</v>
      </c>
      <c r="E296" s="38">
        <v>907</v>
      </c>
      <c r="F296" s="38" t="s">
        <v>3094</v>
      </c>
    </row>
    <row r="297" spans="1:6" hidden="1" x14ac:dyDescent="0.2">
      <c r="A297" s="37" t="str">
        <f t="shared" si="4"/>
        <v>240000212</v>
      </c>
      <c r="B297" s="40" t="s">
        <v>5765</v>
      </c>
      <c r="C297" s="40" t="s">
        <v>12469</v>
      </c>
      <c r="D297" s="40" t="s">
        <v>12470</v>
      </c>
      <c r="E297" s="38">
        <v>907</v>
      </c>
      <c r="F297" s="38" t="s">
        <v>3094</v>
      </c>
    </row>
    <row r="298" spans="1:6" hidden="1" x14ac:dyDescent="0.2">
      <c r="A298" s="37" t="str">
        <f t="shared" si="4"/>
        <v>240000395</v>
      </c>
      <c r="B298" s="40" t="s">
        <v>5765</v>
      </c>
      <c r="C298" s="40" t="s">
        <v>12471</v>
      </c>
      <c r="D298" s="40" t="s">
        <v>12472</v>
      </c>
      <c r="E298" s="38">
        <v>907</v>
      </c>
      <c r="F298" s="38" t="s">
        <v>3094</v>
      </c>
    </row>
    <row r="299" spans="1:6" hidden="1" x14ac:dyDescent="0.2">
      <c r="A299" s="37" t="str">
        <f t="shared" si="4"/>
        <v>240000489</v>
      </c>
      <c r="B299" s="40" t="s">
        <v>5765</v>
      </c>
      <c r="C299" s="40" t="s">
        <v>6579</v>
      </c>
      <c r="D299" s="40" t="s">
        <v>9244</v>
      </c>
      <c r="E299" s="38">
        <v>907</v>
      </c>
      <c r="F299" s="38" t="s">
        <v>3094</v>
      </c>
    </row>
    <row r="300" spans="1:6" hidden="1" x14ac:dyDescent="0.2">
      <c r="A300" s="37" t="str">
        <f t="shared" si="4"/>
        <v>240000536</v>
      </c>
      <c r="B300" s="40" t="s">
        <v>5765</v>
      </c>
      <c r="C300" s="40" t="s">
        <v>3157</v>
      </c>
      <c r="D300" s="40" t="s">
        <v>3391</v>
      </c>
      <c r="E300" s="38" t="s">
        <v>4695</v>
      </c>
      <c r="F300" s="38" t="s">
        <v>4700</v>
      </c>
    </row>
    <row r="301" spans="1:6" hidden="1" x14ac:dyDescent="0.2">
      <c r="A301" s="37" t="str">
        <f t="shared" si="4"/>
        <v>240000741</v>
      </c>
      <c r="B301" s="40" t="s">
        <v>5765</v>
      </c>
      <c r="C301" s="40" t="s">
        <v>6592</v>
      </c>
      <c r="D301" s="40" t="s">
        <v>9245</v>
      </c>
      <c r="E301" s="38" t="s">
        <v>12238</v>
      </c>
      <c r="F301" s="38" t="s">
        <v>12239</v>
      </c>
    </row>
    <row r="302" spans="1:6" hidden="1" x14ac:dyDescent="0.2">
      <c r="A302" s="37" t="str">
        <f t="shared" si="4"/>
        <v>240000745</v>
      </c>
      <c r="B302" s="40" t="s">
        <v>5765</v>
      </c>
      <c r="C302" s="40" t="s">
        <v>6593</v>
      </c>
      <c r="D302" s="40" t="s">
        <v>9246</v>
      </c>
      <c r="E302" s="38" t="s">
        <v>12240</v>
      </c>
      <c r="F302" s="38" t="s">
        <v>12241</v>
      </c>
    </row>
    <row r="303" spans="1:6" hidden="1" x14ac:dyDescent="0.2">
      <c r="A303" s="37" t="str">
        <f t="shared" si="4"/>
        <v>240000748</v>
      </c>
      <c r="B303" s="40" t="s">
        <v>5765</v>
      </c>
      <c r="C303" s="40" t="s">
        <v>6594</v>
      </c>
      <c r="D303" s="40" t="s">
        <v>9247</v>
      </c>
      <c r="E303" s="38" t="s">
        <v>12240</v>
      </c>
      <c r="F303" s="38" t="s">
        <v>12241</v>
      </c>
    </row>
    <row r="304" spans="1:6" hidden="1" x14ac:dyDescent="0.2">
      <c r="A304" s="37" t="str">
        <f t="shared" si="4"/>
        <v>240000900</v>
      </c>
      <c r="B304" s="40" t="s">
        <v>5765</v>
      </c>
      <c r="C304" s="40" t="s">
        <v>6653</v>
      </c>
      <c r="D304" s="40" t="s">
        <v>9248</v>
      </c>
      <c r="E304" s="38">
        <v>907</v>
      </c>
      <c r="F304" s="38" t="s">
        <v>3094</v>
      </c>
    </row>
    <row r="305" spans="1:6" hidden="1" x14ac:dyDescent="0.2">
      <c r="A305" s="37" t="str">
        <f t="shared" si="4"/>
        <v>240000901</v>
      </c>
      <c r="B305" s="40" t="s">
        <v>5765</v>
      </c>
      <c r="C305" s="40" t="s">
        <v>6646</v>
      </c>
      <c r="D305" s="40" t="s">
        <v>9249</v>
      </c>
      <c r="E305" s="38">
        <v>907</v>
      </c>
      <c r="F305" s="38" t="s">
        <v>3094</v>
      </c>
    </row>
    <row r="306" spans="1:6" hidden="1" x14ac:dyDescent="0.2">
      <c r="A306" s="37" t="str">
        <f t="shared" si="4"/>
        <v>240000902</v>
      </c>
      <c r="B306" s="40" t="s">
        <v>5765</v>
      </c>
      <c r="C306" s="40" t="s">
        <v>6647</v>
      </c>
      <c r="D306" s="40" t="s">
        <v>9250</v>
      </c>
      <c r="E306" s="38">
        <v>907</v>
      </c>
      <c r="F306" s="38" t="s">
        <v>3094</v>
      </c>
    </row>
    <row r="307" spans="1:6" hidden="1" x14ac:dyDescent="0.2">
      <c r="A307" s="37" t="str">
        <f t="shared" si="4"/>
        <v>240000903</v>
      </c>
      <c r="B307" s="40" t="s">
        <v>5765</v>
      </c>
      <c r="C307" s="40" t="s">
        <v>6648</v>
      </c>
      <c r="D307" s="40" t="s">
        <v>9251</v>
      </c>
      <c r="E307" s="38">
        <v>907</v>
      </c>
      <c r="F307" s="38" t="s">
        <v>3094</v>
      </c>
    </row>
    <row r="308" spans="1:6" hidden="1" x14ac:dyDescent="0.2">
      <c r="A308" s="37" t="str">
        <f t="shared" si="4"/>
        <v>240001249</v>
      </c>
      <c r="B308" s="40" t="s">
        <v>5765</v>
      </c>
      <c r="C308" s="40" t="s">
        <v>12461</v>
      </c>
      <c r="D308" s="40" t="s">
        <v>12462</v>
      </c>
      <c r="E308" s="38">
        <v>907</v>
      </c>
      <c r="F308" s="38" t="s">
        <v>3094</v>
      </c>
    </row>
    <row r="309" spans="1:6" hidden="1" x14ac:dyDescent="0.2">
      <c r="A309" s="37" t="str">
        <f t="shared" si="4"/>
        <v>240001249</v>
      </c>
      <c r="B309" s="40" t="s">
        <v>5765</v>
      </c>
      <c r="C309" s="40" t="s">
        <v>12461</v>
      </c>
      <c r="D309" s="40" t="s">
        <v>12462</v>
      </c>
      <c r="E309" s="38">
        <v>907</v>
      </c>
      <c r="F309" s="38" t="s">
        <v>3094</v>
      </c>
    </row>
    <row r="310" spans="1:6" hidden="1" x14ac:dyDescent="0.2">
      <c r="A310" s="37" t="str">
        <f t="shared" si="4"/>
        <v>240001249</v>
      </c>
      <c r="B310" s="40" t="s">
        <v>5765</v>
      </c>
      <c r="C310" s="40" t="s">
        <v>12461</v>
      </c>
      <c r="D310" s="40" t="s">
        <v>12462</v>
      </c>
      <c r="E310" s="38">
        <v>907</v>
      </c>
      <c r="F310" s="38" t="s">
        <v>3094</v>
      </c>
    </row>
    <row r="311" spans="1:6" hidden="1" x14ac:dyDescent="0.2">
      <c r="A311" s="37" t="str">
        <f t="shared" si="4"/>
        <v>240001393</v>
      </c>
      <c r="B311" s="40" t="s">
        <v>5765</v>
      </c>
      <c r="C311" s="40" t="s">
        <v>6682</v>
      </c>
      <c r="D311" s="40" t="s">
        <v>9252</v>
      </c>
      <c r="E311" s="38" t="s">
        <v>12244</v>
      </c>
      <c r="F311" s="38" t="s">
        <v>12245</v>
      </c>
    </row>
    <row r="312" spans="1:6" hidden="1" x14ac:dyDescent="0.2">
      <c r="A312" s="37" t="str">
        <f t="shared" si="4"/>
        <v>240002000</v>
      </c>
      <c r="B312" s="40" t="s">
        <v>5765</v>
      </c>
      <c r="C312" s="40" t="s">
        <v>3176</v>
      </c>
      <c r="D312" s="40" t="s">
        <v>3413</v>
      </c>
      <c r="E312" s="38">
        <v>911</v>
      </c>
      <c r="F312" s="38" t="s">
        <v>4709</v>
      </c>
    </row>
    <row r="313" spans="1:6" hidden="1" x14ac:dyDescent="0.2">
      <c r="A313" s="37" t="str">
        <f t="shared" si="4"/>
        <v>240002003</v>
      </c>
      <c r="B313" s="40" t="s">
        <v>5765</v>
      </c>
      <c r="C313" s="40" t="s">
        <v>5970</v>
      </c>
      <c r="D313" s="40" t="s">
        <v>9118</v>
      </c>
      <c r="E313" s="38">
        <v>907</v>
      </c>
      <c r="F313" s="38" t="s">
        <v>3094</v>
      </c>
    </row>
    <row r="314" spans="1:6" hidden="1" x14ac:dyDescent="0.2">
      <c r="A314" s="37" t="str">
        <f t="shared" si="4"/>
        <v>240002004</v>
      </c>
      <c r="B314" s="40" t="s">
        <v>5765</v>
      </c>
      <c r="C314" s="40" t="s">
        <v>3124</v>
      </c>
      <c r="D314" s="40" t="s">
        <v>3392</v>
      </c>
      <c r="E314" s="38" t="s">
        <v>151</v>
      </c>
      <c r="F314" s="38" t="s">
        <v>3093</v>
      </c>
    </row>
    <row r="315" spans="1:6" hidden="1" x14ac:dyDescent="0.2">
      <c r="A315" s="37" t="str">
        <f t="shared" si="4"/>
        <v>240002010</v>
      </c>
      <c r="B315" s="40" t="s">
        <v>5765</v>
      </c>
      <c r="C315" s="40" t="s">
        <v>3130</v>
      </c>
      <c r="D315" s="40" t="s">
        <v>3400</v>
      </c>
      <c r="E315" s="38" t="s">
        <v>151</v>
      </c>
      <c r="F315" s="38" t="s">
        <v>3093</v>
      </c>
    </row>
    <row r="316" spans="1:6" hidden="1" x14ac:dyDescent="0.2">
      <c r="A316" s="37" t="str">
        <f t="shared" si="4"/>
        <v>240002011</v>
      </c>
      <c r="B316" s="40" t="s">
        <v>5765</v>
      </c>
      <c r="C316" s="40" t="s">
        <v>3133</v>
      </c>
      <c r="D316" s="40" t="s">
        <v>3399</v>
      </c>
      <c r="E316" s="38" t="s">
        <v>151</v>
      </c>
      <c r="F316" s="38" t="s">
        <v>3093</v>
      </c>
    </row>
    <row r="317" spans="1:6" hidden="1" x14ac:dyDescent="0.2">
      <c r="A317" s="37" t="str">
        <f t="shared" si="4"/>
        <v>240002012</v>
      </c>
      <c r="B317" s="40" t="s">
        <v>5765</v>
      </c>
      <c r="C317" s="40" t="s">
        <v>3136</v>
      </c>
      <c r="D317" s="40" t="s">
        <v>3397</v>
      </c>
      <c r="E317" s="38" t="s">
        <v>151</v>
      </c>
      <c r="F317" s="38" t="s">
        <v>3093</v>
      </c>
    </row>
    <row r="318" spans="1:6" hidden="1" x14ac:dyDescent="0.2">
      <c r="A318" s="37" t="str">
        <f t="shared" si="4"/>
        <v>240002095</v>
      </c>
      <c r="B318" s="40" t="s">
        <v>5765</v>
      </c>
      <c r="C318" s="40" t="s">
        <v>6597</v>
      </c>
      <c r="D318" s="40" t="s">
        <v>9253</v>
      </c>
      <c r="E318" s="38" t="s">
        <v>12240</v>
      </c>
      <c r="F318" s="38" t="s">
        <v>12241</v>
      </c>
    </row>
    <row r="319" spans="1:6" hidden="1" x14ac:dyDescent="0.2">
      <c r="A319" s="37" t="str">
        <f t="shared" si="4"/>
        <v>240002113</v>
      </c>
      <c r="B319" s="40" t="s">
        <v>5765</v>
      </c>
      <c r="C319" s="40" t="s">
        <v>6599</v>
      </c>
      <c r="D319" s="40" t="s">
        <v>9254</v>
      </c>
      <c r="E319" s="38" t="s">
        <v>12240</v>
      </c>
      <c r="F319" s="38" t="s">
        <v>12241</v>
      </c>
    </row>
    <row r="320" spans="1:6" hidden="1" x14ac:dyDescent="0.2">
      <c r="A320" s="37" t="str">
        <f t="shared" si="4"/>
        <v>240002119</v>
      </c>
      <c r="B320" s="40" t="s">
        <v>5765</v>
      </c>
      <c r="C320" s="40" t="s">
        <v>6600</v>
      </c>
      <c r="D320" s="40" t="s">
        <v>9255</v>
      </c>
      <c r="E320" s="38" t="s">
        <v>12240</v>
      </c>
      <c r="F320" s="38" t="s">
        <v>12241</v>
      </c>
    </row>
    <row r="321" spans="1:6" hidden="1" x14ac:dyDescent="0.2">
      <c r="A321" s="37" t="str">
        <f t="shared" si="4"/>
        <v>240002184</v>
      </c>
      <c r="B321" s="40" t="s">
        <v>5765</v>
      </c>
      <c r="C321" s="40" t="s">
        <v>6672</v>
      </c>
      <c r="D321" s="40" t="s">
        <v>9256</v>
      </c>
      <c r="E321" s="38" t="s">
        <v>12247</v>
      </c>
      <c r="F321" s="38" t="s">
        <v>12248</v>
      </c>
    </row>
    <row r="322" spans="1:6" hidden="1" x14ac:dyDescent="0.2">
      <c r="A322" s="37" t="str">
        <f t="shared" ref="A322:A385" si="5">B322&amp;C322</f>
        <v>240002189</v>
      </c>
      <c r="B322" s="40" t="s">
        <v>5765</v>
      </c>
      <c r="C322" s="40" t="s">
        <v>6602</v>
      </c>
      <c r="D322" s="40" t="s">
        <v>9257</v>
      </c>
      <c r="E322" s="38" t="s">
        <v>12240</v>
      </c>
      <c r="F322" s="38" t="s">
        <v>12241</v>
      </c>
    </row>
    <row r="323" spans="1:6" hidden="1" x14ac:dyDescent="0.2">
      <c r="A323" s="37" t="str">
        <f t="shared" si="5"/>
        <v>240002191</v>
      </c>
      <c r="B323" s="40" t="s">
        <v>5765</v>
      </c>
      <c r="C323" s="40" t="s">
        <v>6603</v>
      </c>
      <c r="D323" s="40" t="s">
        <v>9257</v>
      </c>
      <c r="E323" s="38" t="s">
        <v>12240</v>
      </c>
      <c r="F323" s="38" t="s">
        <v>12241</v>
      </c>
    </row>
    <row r="324" spans="1:6" hidden="1" x14ac:dyDescent="0.2">
      <c r="A324" s="37" t="str">
        <f t="shared" si="5"/>
        <v>240002223</v>
      </c>
      <c r="B324" s="40" t="s">
        <v>5765</v>
      </c>
      <c r="C324" s="40" t="s">
        <v>6604</v>
      </c>
      <c r="D324" s="40" t="s">
        <v>9257</v>
      </c>
      <c r="E324" s="38" t="s">
        <v>12240</v>
      </c>
      <c r="F324" s="38" t="s">
        <v>12241</v>
      </c>
    </row>
    <row r="325" spans="1:6" hidden="1" x14ac:dyDescent="0.2">
      <c r="A325" s="37" t="str">
        <f t="shared" si="5"/>
        <v>240002253</v>
      </c>
      <c r="B325" s="40" t="s">
        <v>5765</v>
      </c>
      <c r="C325" s="40" t="s">
        <v>6658</v>
      </c>
      <c r="D325" s="40" t="s">
        <v>9258</v>
      </c>
      <c r="E325" s="38">
        <v>907</v>
      </c>
      <c r="F325" s="38" t="s">
        <v>3094</v>
      </c>
    </row>
    <row r="326" spans="1:6" hidden="1" x14ac:dyDescent="0.2">
      <c r="A326" s="37" t="str">
        <f t="shared" si="5"/>
        <v>240002272</v>
      </c>
      <c r="B326" s="40" t="s">
        <v>5765</v>
      </c>
      <c r="C326" s="40" t="s">
        <v>3219</v>
      </c>
      <c r="D326" s="40" t="s">
        <v>3455</v>
      </c>
      <c r="E326" s="38">
        <v>911</v>
      </c>
      <c r="F326" s="38" t="s">
        <v>4709</v>
      </c>
    </row>
    <row r="327" spans="1:6" hidden="1" x14ac:dyDescent="0.2">
      <c r="A327" s="37" t="str">
        <f t="shared" si="5"/>
        <v>240002357</v>
      </c>
      <c r="B327" s="40" t="s">
        <v>5765</v>
      </c>
      <c r="C327" s="40" t="s">
        <v>6605</v>
      </c>
      <c r="D327" s="40" t="s">
        <v>9259</v>
      </c>
      <c r="E327" s="38" t="s">
        <v>12240</v>
      </c>
      <c r="F327" s="38" t="s">
        <v>12241</v>
      </c>
    </row>
    <row r="328" spans="1:6" hidden="1" x14ac:dyDescent="0.2">
      <c r="A328" s="37" t="str">
        <f t="shared" si="5"/>
        <v>240002424</v>
      </c>
      <c r="B328" s="40" t="s">
        <v>5765</v>
      </c>
      <c r="C328" s="40" t="s">
        <v>6589</v>
      </c>
      <c r="D328" s="40" t="s">
        <v>9260</v>
      </c>
      <c r="E328" s="38" t="s">
        <v>12247</v>
      </c>
      <c r="F328" s="38" t="s">
        <v>12248</v>
      </c>
    </row>
    <row r="329" spans="1:6" hidden="1" x14ac:dyDescent="0.2">
      <c r="A329" s="37" t="str">
        <f t="shared" si="5"/>
        <v>240002463</v>
      </c>
      <c r="B329" s="40" t="s">
        <v>5765</v>
      </c>
      <c r="C329" s="40" t="s">
        <v>6537</v>
      </c>
      <c r="D329" s="40" t="s">
        <v>9261</v>
      </c>
      <c r="E329" s="38" t="s">
        <v>12240</v>
      </c>
      <c r="F329" s="38" t="s">
        <v>12241</v>
      </c>
    </row>
    <row r="330" spans="1:6" hidden="1" x14ac:dyDescent="0.2">
      <c r="A330" s="37" t="str">
        <f t="shared" si="5"/>
        <v>240002464</v>
      </c>
      <c r="B330" s="40" t="s">
        <v>5765</v>
      </c>
      <c r="C330" s="40" t="s">
        <v>6571</v>
      </c>
      <c r="D330" s="40" t="s">
        <v>9262</v>
      </c>
      <c r="E330" s="38" t="s">
        <v>12244</v>
      </c>
      <c r="F330" s="38" t="s">
        <v>12245</v>
      </c>
    </row>
    <row r="331" spans="1:6" hidden="1" x14ac:dyDescent="0.2">
      <c r="A331" s="37" t="str">
        <f t="shared" si="5"/>
        <v>240002468</v>
      </c>
      <c r="B331" s="40" t="s">
        <v>5765</v>
      </c>
      <c r="C331" s="40" t="s">
        <v>6572</v>
      </c>
      <c r="D331" s="40" t="s">
        <v>9263</v>
      </c>
      <c r="E331" s="38" t="s">
        <v>12244</v>
      </c>
      <c r="F331" s="38" t="s">
        <v>12245</v>
      </c>
    </row>
    <row r="332" spans="1:6" hidden="1" x14ac:dyDescent="0.2">
      <c r="A332" s="37" t="str">
        <f t="shared" si="5"/>
        <v>240002478</v>
      </c>
      <c r="B332" s="40" t="s">
        <v>5765</v>
      </c>
      <c r="C332" s="40" t="s">
        <v>6573</v>
      </c>
      <c r="D332" s="40" t="s">
        <v>9264</v>
      </c>
      <c r="E332" s="38" t="s">
        <v>12244</v>
      </c>
      <c r="F332" s="38" t="s">
        <v>12245</v>
      </c>
    </row>
    <row r="333" spans="1:6" hidden="1" x14ac:dyDescent="0.2">
      <c r="A333" s="37" t="str">
        <f t="shared" si="5"/>
        <v>240002482</v>
      </c>
      <c r="B333" s="40" t="s">
        <v>5765</v>
      </c>
      <c r="C333" s="40" t="s">
        <v>6586</v>
      </c>
      <c r="D333" s="40" t="s">
        <v>9265</v>
      </c>
      <c r="E333" s="38" t="s">
        <v>12244</v>
      </c>
      <c r="F333" s="38" t="s">
        <v>12245</v>
      </c>
    </row>
    <row r="334" spans="1:6" hidden="1" x14ac:dyDescent="0.2">
      <c r="A334" s="37" t="str">
        <f t="shared" si="5"/>
        <v>240002485</v>
      </c>
      <c r="B334" s="40" t="s">
        <v>5765</v>
      </c>
      <c r="C334" s="40" t="s">
        <v>6665</v>
      </c>
      <c r="D334" s="40" t="s">
        <v>9266</v>
      </c>
      <c r="E334" s="38" t="s">
        <v>13</v>
      </c>
      <c r="F334" s="38" t="s">
        <v>12210</v>
      </c>
    </row>
    <row r="335" spans="1:6" hidden="1" x14ac:dyDescent="0.2">
      <c r="A335" s="37" t="str">
        <f t="shared" si="5"/>
        <v>240002489</v>
      </c>
      <c r="B335" s="40" t="s">
        <v>5765</v>
      </c>
      <c r="C335" s="40" t="s">
        <v>6583</v>
      </c>
      <c r="D335" s="40" t="s">
        <v>9267</v>
      </c>
      <c r="E335" s="38">
        <v>907</v>
      </c>
      <c r="F335" s="38" t="s">
        <v>3094</v>
      </c>
    </row>
    <row r="336" spans="1:6" hidden="1" x14ac:dyDescent="0.2">
      <c r="A336" s="37" t="str">
        <f t="shared" si="5"/>
        <v>240002495</v>
      </c>
      <c r="B336" s="40" t="s">
        <v>5765</v>
      </c>
      <c r="C336" s="40" t="s">
        <v>6541</v>
      </c>
      <c r="D336" s="40" t="s">
        <v>9268</v>
      </c>
      <c r="E336" s="38">
        <v>907</v>
      </c>
      <c r="F336" s="38" t="s">
        <v>3094</v>
      </c>
    </row>
    <row r="337" spans="1:6" hidden="1" x14ac:dyDescent="0.2">
      <c r="A337" s="37" t="str">
        <f t="shared" si="5"/>
        <v>240002997</v>
      </c>
      <c r="B337" s="40" t="s">
        <v>5765</v>
      </c>
      <c r="C337" s="40" t="s">
        <v>6606</v>
      </c>
      <c r="D337" s="40" t="s">
        <v>9257</v>
      </c>
      <c r="E337" s="38" t="s">
        <v>12240</v>
      </c>
      <c r="F337" s="38" t="s">
        <v>12241</v>
      </c>
    </row>
    <row r="338" spans="1:6" hidden="1" x14ac:dyDescent="0.2">
      <c r="A338" s="37" t="str">
        <f t="shared" si="5"/>
        <v>240004031</v>
      </c>
      <c r="B338" s="40" t="s">
        <v>5765</v>
      </c>
      <c r="C338" s="40" t="s">
        <v>6607</v>
      </c>
      <c r="D338" s="40" t="s">
        <v>9257</v>
      </c>
      <c r="E338" s="38" t="s">
        <v>12240</v>
      </c>
      <c r="F338" s="38" t="s">
        <v>12241</v>
      </c>
    </row>
    <row r="339" spans="1:6" hidden="1" x14ac:dyDescent="0.2">
      <c r="A339" s="37" t="str">
        <f t="shared" si="5"/>
        <v>240004043</v>
      </c>
      <c r="B339" s="40" t="s">
        <v>5765</v>
      </c>
      <c r="C339" s="40" t="s">
        <v>6608</v>
      </c>
      <c r="D339" s="40" t="s">
        <v>9257</v>
      </c>
      <c r="E339" s="38" t="s">
        <v>12240</v>
      </c>
      <c r="F339" s="38" t="s">
        <v>12241</v>
      </c>
    </row>
    <row r="340" spans="1:6" hidden="1" x14ac:dyDescent="0.2">
      <c r="A340" s="37" t="str">
        <f t="shared" si="5"/>
        <v>240004053</v>
      </c>
      <c r="B340" s="40" t="s">
        <v>5765</v>
      </c>
      <c r="C340" s="40" t="s">
        <v>6609</v>
      </c>
      <c r="D340" s="40" t="s">
        <v>9269</v>
      </c>
      <c r="E340" s="38" t="s">
        <v>12240</v>
      </c>
      <c r="F340" s="38" t="s">
        <v>12241</v>
      </c>
    </row>
    <row r="341" spans="1:6" hidden="1" x14ac:dyDescent="0.2">
      <c r="A341" s="37" t="str">
        <f t="shared" si="5"/>
        <v>240004125</v>
      </c>
      <c r="B341" s="40" t="s">
        <v>5765</v>
      </c>
      <c r="C341" s="40" t="s">
        <v>6529</v>
      </c>
      <c r="D341" s="40" t="s">
        <v>9270</v>
      </c>
      <c r="E341" s="38" t="s">
        <v>1181</v>
      </c>
      <c r="F341" s="38" t="s">
        <v>12246</v>
      </c>
    </row>
    <row r="342" spans="1:6" hidden="1" x14ac:dyDescent="0.2">
      <c r="A342" s="37" t="str">
        <f t="shared" si="5"/>
        <v>240004126</v>
      </c>
      <c r="B342" s="40" t="s">
        <v>5765</v>
      </c>
      <c r="C342" s="40" t="s">
        <v>6530</v>
      </c>
      <c r="D342" s="40" t="s">
        <v>9271</v>
      </c>
      <c r="E342" s="38" t="s">
        <v>12240</v>
      </c>
      <c r="F342" s="38" t="s">
        <v>12241</v>
      </c>
    </row>
    <row r="343" spans="1:6" hidden="1" x14ac:dyDescent="0.2">
      <c r="A343" s="37" t="str">
        <f t="shared" si="5"/>
        <v>240004128</v>
      </c>
      <c r="B343" s="40" t="s">
        <v>5765</v>
      </c>
      <c r="C343" s="40" t="s">
        <v>6531</v>
      </c>
      <c r="D343" s="40" t="s">
        <v>9272</v>
      </c>
      <c r="E343" s="38" t="s">
        <v>12240</v>
      </c>
      <c r="F343" s="38" t="s">
        <v>12241</v>
      </c>
    </row>
    <row r="344" spans="1:6" hidden="1" x14ac:dyDescent="0.2">
      <c r="A344" s="37" t="str">
        <f t="shared" si="5"/>
        <v>240004130</v>
      </c>
      <c r="B344" s="40" t="s">
        <v>5765</v>
      </c>
      <c r="C344" s="40" t="s">
        <v>6651</v>
      </c>
      <c r="D344" s="40" t="s">
        <v>9273</v>
      </c>
      <c r="E344" s="38" t="s">
        <v>12240</v>
      </c>
      <c r="F344" s="38" t="s">
        <v>12241</v>
      </c>
    </row>
    <row r="345" spans="1:6" hidden="1" x14ac:dyDescent="0.2">
      <c r="A345" s="37" t="str">
        <f t="shared" si="5"/>
        <v>240004132</v>
      </c>
      <c r="B345" s="40" t="s">
        <v>5765</v>
      </c>
      <c r="C345" s="40" t="s">
        <v>6532</v>
      </c>
      <c r="D345" s="40" t="s">
        <v>9274</v>
      </c>
      <c r="E345" s="38" t="s">
        <v>12240</v>
      </c>
      <c r="F345" s="38" t="s">
        <v>12241</v>
      </c>
    </row>
    <row r="346" spans="1:6" hidden="1" x14ac:dyDescent="0.2">
      <c r="A346" s="37" t="str">
        <f t="shared" si="5"/>
        <v>240004139</v>
      </c>
      <c r="B346" s="40" t="s">
        <v>5765</v>
      </c>
      <c r="C346" s="40" t="s">
        <v>6559</v>
      </c>
      <c r="D346" s="40" t="s">
        <v>9275</v>
      </c>
      <c r="E346" s="38" t="s">
        <v>12240</v>
      </c>
      <c r="F346" s="38" t="s">
        <v>12241</v>
      </c>
    </row>
    <row r="347" spans="1:6" hidden="1" x14ac:dyDescent="0.2">
      <c r="A347" s="37" t="str">
        <f t="shared" si="5"/>
        <v>240004148</v>
      </c>
      <c r="B347" s="40" t="s">
        <v>5765</v>
      </c>
      <c r="C347" s="40" t="s">
        <v>6610</v>
      </c>
      <c r="D347" s="40" t="s">
        <v>9276</v>
      </c>
      <c r="E347" s="38" t="s">
        <v>12240</v>
      </c>
      <c r="F347" s="38" t="s">
        <v>12241</v>
      </c>
    </row>
    <row r="348" spans="1:6" hidden="1" x14ac:dyDescent="0.2">
      <c r="A348" s="37" t="str">
        <f t="shared" si="5"/>
        <v>240004156</v>
      </c>
      <c r="B348" s="40" t="s">
        <v>5765</v>
      </c>
      <c r="C348" s="40" t="s">
        <v>6611</v>
      </c>
      <c r="D348" s="40" t="s">
        <v>9257</v>
      </c>
      <c r="E348" s="38" t="s">
        <v>12240</v>
      </c>
      <c r="F348" s="38" t="s">
        <v>12241</v>
      </c>
    </row>
    <row r="349" spans="1:6" hidden="1" x14ac:dyDescent="0.2">
      <c r="A349" s="37" t="str">
        <f t="shared" si="5"/>
        <v>240004157</v>
      </c>
      <c r="B349" s="40" t="s">
        <v>5765</v>
      </c>
      <c r="C349" s="40" t="s">
        <v>12473</v>
      </c>
      <c r="D349" s="40" t="s">
        <v>12474</v>
      </c>
      <c r="E349" s="38">
        <v>907</v>
      </c>
      <c r="F349" s="38" t="s">
        <v>3094</v>
      </c>
    </row>
    <row r="350" spans="1:6" hidden="1" x14ac:dyDescent="0.2">
      <c r="A350" s="37" t="str">
        <f t="shared" si="5"/>
        <v>240004158</v>
      </c>
      <c r="B350" s="40" t="s">
        <v>5765</v>
      </c>
      <c r="C350" s="40" t="s">
        <v>6649</v>
      </c>
      <c r="D350" s="40" t="s">
        <v>9277</v>
      </c>
      <c r="E350" s="38" t="s">
        <v>12240</v>
      </c>
      <c r="F350" s="38" t="s">
        <v>12241</v>
      </c>
    </row>
    <row r="351" spans="1:6" hidden="1" x14ac:dyDescent="0.2">
      <c r="A351" s="37" t="str">
        <f t="shared" si="5"/>
        <v>240004163</v>
      </c>
      <c r="B351" s="40" t="s">
        <v>5765</v>
      </c>
      <c r="C351" s="40" t="s">
        <v>6655</v>
      </c>
      <c r="D351" s="40" t="s">
        <v>9278</v>
      </c>
      <c r="E351" s="38" t="s">
        <v>12240</v>
      </c>
      <c r="F351" s="38" t="s">
        <v>12241</v>
      </c>
    </row>
    <row r="352" spans="1:6" hidden="1" x14ac:dyDescent="0.2">
      <c r="A352" s="37" t="str">
        <f t="shared" si="5"/>
        <v>240004183</v>
      </c>
      <c r="B352" s="40" t="s">
        <v>5765</v>
      </c>
      <c r="C352" s="40" t="s">
        <v>6661</v>
      </c>
      <c r="D352" s="40" t="s">
        <v>9279</v>
      </c>
      <c r="E352" s="38" t="s">
        <v>12242</v>
      </c>
      <c r="F352" s="38" t="s">
        <v>12243</v>
      </c>
    </row>
    <row r="353" spans="1:6" hidden="1" x14ac:dyDescent="0.2">
      <c r="A353" s="37" t="str">
        <f t="shared" si="5"/>
        <v>240004185</v>
      </c>
      <c r="B353" s="40" t="s">
        <v>5765</v>
      </c>
      <c r="C353" s="40" t="s">
        <v>6612</v>
      </c>
      <c r="D353" s="40" t="s">
        <v>9257</v>
      </c>
      <c r="E353" s="38" t="s">
        <v>12240</v>
      </c>
      <c r="F353" s="38" t="s">
        <v>12241</v>
      </c>
    </row>
    <row r="354" spans="1:6" hidden="1" x14ac:dyDescent="0.2">
      <c r="A354" s="37" t="str">
        <f t="shared" si="5"/>
        <v>240004195</v>
      </c>
      <c r="B354" s="40" t="s">
        <v>5765</v>
      </c>
      <c r="C354" s="40" t="s">
        <v>6662</v>
      </c>
      <c r="D354" s="40" t="s">
        <v>9280</v>
      </c>
      <c r="E354" s="38" t="s">
        <v>12242</v>
      </c>
      <c r="F354" s="38" t="s">
        <v>12243</v>
      </c>
    </row>
    <row r="355" spans="1:6" hidden="1" x14ac:dyDescent="0.2">
      <c r="A355" s="37" t="str">
        <f t="shared" si="5"/>
        <v>240004210</v>
      </c>
      <c r="B355" s="40" t="s">
        <v>5765</v>
      </c>
      <c r="C355" s="40" t="s">
        <v>6542</v>
      </c>
      <c r="D355" s="40" t="s">
        <v>9281</v>
      </c>
      <c r="E355" s="38">
        <v>907</v>
      </c>
      <c r="F355" s="38" t="s">
        <v>3094</v>
      </c>
    </row>
    <row r="356" spans="1:6" hidden="1" x14ac:dyDescent="0.2">
      <c r="A356" s="37" t="str">
        <f t="shared" si="5"/>
        <v>240004213</v>
      </c>
      <c r="B356" s="40" t="s">
        <v>5765</v>
      </c>
      <c r="C356" s="40" t="s">
        <v>12463</v>
      </c>
      <c r="D356" s="40" t="s">
        <v>12464</v>
      </c>
      <c r="E356" s="38">
        <v>907</v>
      </c>
      <c r="F356" s="38" t="s">
        <v>3094</v>
      </c>
    </row>
    <row r="357" spans="1:6" hidden="1" x14ac:dyDescent="0.2">
      <c r="A357" s="37" t="str">
        <f t="shared" si="5"/>
        <v>240004333</v>
      </c>
      <c r="B357" s="40" t="s">
        <v>5765</v>
      </c>
      <c r="C357" s="40" t="s">
        <v>6678</v>
      </c>
      <c r="D357" s="40" t="s">
        <v>9282</v>
      </c>
      <c r="E357" s="38" t="s">
        <v>12240</v>
      </c>
      <c r="F357" s="38" t="s">
        <v>12241</v>
      </c>
    </row>
    <row r="358" spans="1:6" hidden="1" x14ac:dyDescent="0.2">
      <c r="A358" s="37" t="str">
        <f t="shared" si="5"/>
        <v>240004341</v>
      </c>
      <c r="B358" s="40" t="s">
        <v>5765</v>
      </c>
      <c r="C358" s="40" t="s">
        <v>6677</v>
      </c>
      <c r="D358" s="40" t="s">
        <v>9283</v>
      </c>
      <c r="E358" s="38" t="s">
        <v>13</v>
      </c>
      <c r="F358" s="38" t="s">
        <v>12210</v>
      </c>
    </row>
    <row r="359" spans="1:6" hidden="1" x14ac:dyDescent="0.2">
      <c r="A359" s="37" t="str">
        <f t="shared" si="5"/>
        <v>240004572</v>
      </c>
      <c r="B359" s="40" t="s">
        <v>5765</v>
      </c>
      <c r="C359" s="40" t="s">
        <v>3177</v>
      </c>
      <c r="D359" s="40" t="s">
        <v>3414</v>
      </c>
      <c r="E359" s="38" t="s">
        <v>13</v>
      </c>
      <c r="F359" s="38" t="s">
        <v>12210</v>
      </c>
    </row>
    <row r="360" spans="1:6" hidden="1" x14ac:dyDescent="0.2">
      <c r="A360" s="37" t="str">
        <f t="shared" si="5"/>
        <v>240004641</v>
      </c>
      <c r="B360" s="40" t="s">
        <v>5765</v>
      </c>
      <c r="C360" s="40" t="s">
        <v>3178</v>
      </c>
      <c r="D360" s="40" t="s">
        <v>3415</v>
      </c>
      <c r="E360" s="38">
        <v>907</v>
      </c>
      <c r="F360" s="38" t="s">
        <v>3094</v>
      </c>
    </row>
    <row r="361" spans="1:6" hidden="1" x14ac:dyDescent="0.2">
      <c r="A361" s="37" t="str">
        <f t="shared" si="5"/>
        <v>240004655</v>
      </c>
      <c r="B361" s="40" t="s">
        <v>5765</v>
      </c>
      <c r="C361" s="40" t="s">
        <v>6668</v>
      </c>
      <c r="D361" s="40" t="s">
        <v>9284</v>
      </c>
      <c r="E361" s="38" t="s">
        <v>12240</v>
      </c>
      <c r="F361" s="38" t="s">
        <v>12241</v>
      </c>
    </row>
    <row r="362" spans="1:6" hidden="1" x14ac:dyDescent="0.2">
      <c r="A362" s="37" t="str">
        <f t="shared" si="5"/>
        <v>240004661</v>
      </c>
      <c r="B362" s="40" t="s">
        <v>5765</v>
      </c>
      <c r="C362" s="40" t="s">
        <v>6623</v>
      </c>
      <c r="D362" s="40" t="s">
        <v>9285</v>
      </c>
      <c r="E362" s="38">
        <v>907</v>
      </c>
      <c r="F362" s="38" t="s">
        <v>3094</v>
      </c>
    </row>
    <row r="363" spans="1:6" hidden="1" x14ac:dyDescent="0.2">
      <c r="A363" s="37" t="str">
        <f t="shared" si="5"/>
        <v>240004665</v>
      </c>
      <c r="B363" s="40" t="s">
        <v>5765</v>
      </c>
      <c r="C363" s="40" t="s">
        <v>6650</v>
      </c>
      <c r="D363" s="40" t="s">
        <v>9286</v>
      </c>
      <c r="E363" s="38" t="s">
        <v>12240</v>
      </c>
      <c r="F363" s="38" t="s">
        <v>12241</v>
      </c>
    </row>
    <row r="364" spans="1:6" hidden="1" x14ac:dyDescent="0.2">
      <c r="A364" s="37" t="str">
        <f t="shared" si="5"/>
        <v>240004930</v>
      </c>
      <c r="B364" s="40" t="s">
        <v>5765</v>
      </c>
      <c r="C364" s="40" t="s">
        <v>6666</v>
      </c>
      <c r="D364" s="40" t="s">
        <v>9287</v>
      </c>
      <c r="E364" s="38">
        <v>907</v>
      </c>
      <c r="F364" s="38" t="s">
        <v>3094</v>
      </c>
    </row>
    <row r="365" spans="1:6" hidden="1" x14ac:dyDescent="0.2">
      <c r="A365" s="37" t="str">
        <f t="shared" si="5"/>
        <v>240004940</v>
      </c>
      <c r="B365" s="40" t="s">
        <v>5765</v>
      </c>
      <c r="C365" s="40" t="s">
        <v>12459</v>
      </c>
      <c r="D365" s="40" t="s">
        <v>12460</v>
      </c>
      <c r="E365" s="38">
        <v>907</v>
      </c>
      <c r="F365" s="38" t="s">
        <v>3094</v>
      </c>
    </row>
    <row r="366" spans="1:6" hidden="1" x14ac:dyDescent="0.2">
      <c r="A366" s="37" t="str">
        <f t="shared" si="5"/>
        <v>240004942</v>
      </c>
      <c r="B366" s="40" t="s">
        <v>5765</v>
      </c>
      <c r="C366" s="40" t="s">
        <v>6634</v>
      </c>
      <c r="D366" s="40" t="s">
        <v>9288</v>
      </c>
      <c r="E366" s="38" t="s">
        <v>12240</v>
      </c>
      <c r="F366" s="38" t="s">
        <v>12241</v>
      </c>
    </row>
    <row r="367" spans="1:6" hidden="1" x14ac:dyDescent="0.2">
      <c r="A367" s="37" t="str">
        <f t="shared" si="5"/>
        <v>240004947</v>
      </c>
      <c r="B367" s="40" t="s">
        <v>5765</v>
      </c>
      <c r="C367" s="40" t="s">
        <v>6613</v>
      </c>
      <c r="D367" s="40" t="s">
        <v>9289</v>
      </c>
      <c r="E367" s="38" t="s">
        <v>12240</v>
      </c>
      <c r="F367" s="38" t="s">
        <v>12241</v>
      </c>
    </row>
    <row r="368" spans="1:6" hidden="1" x14ac:dyDescent="0.2">
      <c r="A368" s="37" t="str">
        <f t="shared" si="5"/>
        <v>240004949</v>
      </c>
      <c r="B368" s="40" t="s">
        <v>5765</v>
      </c>
      <c r="C368" s="40" t="s">
        <v>6614</v>
      </c>
      <c r="D368" s="40" t="s">
        <v>9290</v>
      </c>
      <c r="E368" s="38" t="s">
        <v>12240</v>
      </c>
      <c r="F368" s="38" t="s">
        <v>12241</v>
      </c>
    </row>
    <row r="369" spans="1:6" hidden="1" x14ac:dyDescent="0.2">
      <c r="A369" s="37" t="str">
        <f t="shared" si="5"/>
        <v>240004954</v>
      </c>
      <c r="B369" s="40" t="s">
        <v>5765</v>
      </c>
      <c r="C369" s="40" t="s">
        <v>6635</v>
      </c>
      <c r="D369" s="40" t="s">
        <v>9291</v>
      </c>
      <c r="E369" s="38" t="s">
        <v>12240</v>
      </c>
      <c r="F369" s="38" t="s">
        <v>12241</v>
      </c>
    </row>
    <row r="370" spans="1:6" hidden="1" x14ac:dyDescent="0.2">
      <c r="A370" s="37" t="str">
        <f t="shared" si="5"/>
        <v>240004955</v>
      </c>
      <c r="B370" s="40" t="s">
        <v>5765</v>
      </c>
      <c r="C370" s="40" t="s">
        <v>6636</v>
      </c>
      <c r="D370" s="40" t="s">
        <v>9292</v>
      </c>
      <c r="E370" s="38">
        <v>907</v>
      </c>
      <c r="F370" s="38" t="s">
        <v>3094</v>
      </c>
    </row>
    <row r="371" spans="1:6" hidden="1" x14ac:dyDescent="0.2">
      <c r="A371" s="37" t="str">
        <f t="shared" si="5"/>
        <v>240004967</v>
      </c>
      <c r="B371" s="40" t="s">
        <v>5765</v>
      </c>
      <c r="C371" s="40" t="s">
        <v>12453</v>
      </c>
      <c r="D371" s="40" t="s">
        <v>12454</v>
      </c>
      <c r="E371" s="38">
        <v>907</v>
      </c>
      <c r="F371" s="38" t="s">
        <v>3094</v>
      </c>
    </row>
    <row r="372" spans="1:6" hidden="1" x14ac:dyDescent="0.2">
      <c r="A372" s="37" t="str">
        <f t="shared" si="5"/>
        <v>240004972</v>
      </c>
      <c r="B372" s="40" t="s">
        <v>5765</v>
      </c>
      <c r="C372" s="40" t="s">
        <v>6624</v>
      </c>
      <c r="D372" s="40" t="s">
        <v>9293</v>
      </c>
      <c r="E372" s="38" t="s">
        <v>12240</v>
      </c>
      <c r="F372" s="38" t="s">
        <v>12241</v>
      </c>
    </row>
    <row r="373" spans="1:6" hidden="1" x14ac:dyDescent="0.2">
      <c r="A373" s="37" t="str">
        <f t="shared" si="5"/>
        <v>240006147</v>
      </c>
      <c r="B373" s="40" t="s">
        <v>5765</v>
      </c>
      <c r="C373" s="40" t="s">
        <v>6533</v>
      </c>
      <c r="D373" s="40" t="s">
        <v>9294</v>
      </c>
      <c r="E373" s="38" t="s">
        <v>12240</v>
      </c>
      <c r="F373" s="38" t="s">
        <v>12241</v>
      </c>
    </row>
    <row r="374" spans="1:6" hidden="1" x14ac:dyDescent="0.2">
      <c r="A374" s="37" t="str">
        <f t="shared" si="5"/>
        <v>240006237</v>
      </c>
      <c r="B374" s="40" t="s">
        <v>5765</v>
      </c>
      <c r="C374" s="40" t="s">
        <v>6625</v>
      </c>
      <c r="D374" s="40" t="s">
        <v>9295</v>
      </c>
      <c r="E374" s="38">
        <v>907</v>
      </c>
      <c r="F374" s="38" t="s">
        <v>3094</v>
      </c>
    </row>
    <row r="375" spans="1:6" hidden="1" x14ac:dyDescent="0.2">
      <c r="A375" s="37" t="str">
        <f t="shared" si="5"/>
        <v>240006239</v>
      </c>
      <c r="B375" s="40" t="s">
        <v>5765</v>
      </c>
      <c r="C375" s="40" t="s">
        <v>6663</v>
      </c>
      <c r="D375" s="40" t="s">
        <v>9296</v>
      </c>
      <c r="E375" s="38" t="s">
        <v>12242</v>
      </c>
      <c r="F375" s="38" t="s">
        <v>12243</v>
      </c>
    </row>
    <row r="376" spans="1:6" hidden="1" x14ac:dyDescent="0.2">
      <c r="A376" s="37" t="str">
        <f t="shared" si="5"/>
        <v>240006257</v>
      </c>
      <c r="B376" s="40" t="s">
        <v>5765</v>
      </c>
      <c r="C376" s="40" t="s">
        <v>6641</v>
      </c>
      <c r="D376" s="40" t="s">
        <v>9297</v>
      </c>
      <c r="E376" s="38" t="s">
        <v>12240</v>
      </c>
      <c r="F376" s="38" t="s">
        <v>12241</v>
      </c>
    </row>
    <row r="377" spans="1:6" hidden="1" x14ac:dyDescent="0.2">
      <c r="A377" s="37" t="str">
        <f t="shared" si="5"/>
        <v>240006432</v>
      </c>
      <c r="B377" s="40" t="s">
        <v>5765</v>
      </c>
      <c r="C377" s="40" t="s">
        <v>6588</v>
      </c>
      <c r="D377" s="40" t="s">
        <v>9298</v>
      </c>
      <c r="E377" s="38" t="s">
        <v>12240</v>
      </c>
      <c r="F377" s="38" t="s">
        <v>12241</v>
      </c>
    </row>
    <row r="378" spans="1:6" hidden="1" x14ac:dyDescent="0.2">
      <c r="A378" s="37" t="str">
        <f t="shared" si="5"/>
        <v>240006492</v>
      </c>
      <c r="B378" s="40" t="s">
        <v>5765</v>
      </c>
      <c r="C378" s="40" t="s">
        <v>6630</v>
      </c>
      <c r="D378" s="40" t="s">
        <v>9299</v>
      </c>
      <c r="E378" s="38" t="s">
        <v>12240</v>
      </c>
      <c r="F378" s="38" t="s">
        <v>12241</v>
      </c>
    </row>
    <row r="379" spans="1:6" hidden="1" x14ac:dyDescent="0.2">
      <c r="A379" s="37" t="str">
        <f t="shared" si="5"/>
        <v>240006522</v>
      </c>
      <c r="B379" s="40" t="s">
        <v>5765</v>
      </c>
      <c r="C379" s="40" t="s">
        <v>6679</v>
      </c>
      <c r="D379" s="40" t="s">
        <v>9300</v>
      </c>
      <c r="E379" s="38">
        <v>907</v>
      </c>
      <c r="F379" s="38" t="s">
        <v>3094</v>
      </c>
    </row>
    <row r="380" spans="1:6" hidden="1" x14ac:dyDescent="0.2">
      <c r="A380" s="37" t="str">
        <f t="shared" si="5"/>
        <v>240006702</v>
      </c>
      <c r="B380" s="40" t="s">
        <v>5765</v>
      </c>
      <c r="C380" s="40" t="s">
        <v>6560</v>
      </c>
      <c r="D380" s="40" t="s">
        <v>9301</v>
      </c>
      <c r="E380" s="38" t="s">
        <v>12240</v>
      </c>
      <c r="F380" s="38" t="s">
        <v>12241</v>
      </c>
    </row>
    <row r="381" spans="1:6" hidden="1" x14ac:dyDescent="0.2">
      <c r="A381" s="37" t="str">
        <f t="shared" si="5"/>
        <v>240006867</v>
      </c>
      <c r="B381" s="40" t="s">
        <v>5765</v>
      </c>
      <c r="C381" s="40" t="s">
        <v>6670</v>
      </c>
      <c r="D381" s="40" t="s">
        <v>9302</v>
      </c>
      <c r="E381" s="38" t="s">
        <v>13</v>
      </c>
      <c r="F381" s="38" t="s">
        <v>12210</v>
      </c>
    </row>
    <row r="382" spans="1:6" hidden="1" x14ac:dyDescent="0.2">
      <c r="A382" s="37" t="str">
        <f t="shared" si="5"/>
        <v>240006995</v>
      </c>
      <c r="B382" s="40" t="s">
        <v>5765</v>
      </c>
      <c r="C382" s="40" t="s">
        <v>6626</v>
      </c>
      <c r="D382" s="40" t="s">
        <v>9303</v>
      </c>
      <c r="E382" s="38" t="s">
        <v>12240</v>
      </c>
      <c r="F382" s="38" t="s">
        <v>12241</v>
      </c>
    </row>
    <row r="383" spans="1:6" hidden="1" x14ac:dyDescent="0.2">
      <c r="A383" s="37" t="str">
        <f t="shared" si="5"/>
        <v>240008460</v>
      </c>
      <c r="B383" s="40" t="s">
        <v>5765</v>
      </c>
      <c r="C383" s="40" t="s">
        <v>6631</v>
      </c>
      <c r="D383" s="40" t="s">
        <v>9304</v>
      </c>
      <c r="E383" s="38">
        <v>907</v>
      </c>
      <c r="F383" s="38" t="s">
        <v>3094</v>
      </c>
    </row>
    <row r="384" spans="1:6" hidden="1" x14ac:dyDescent="0.2">
      <c r="A384" s="37" t="str">
        <f t="shared" si="5"/>
        <v>240008470</v>
      </c>
      <c r="B384" s="40" t="s">
        <v>5765</v>
      </c>
      <c r="C384" s="40" t="s">
        <v>6637</v>
      </c>
      <c r="D384" s="40" t="s">
        <v>9305</v>
      </c>
      <c r="E384" s="38" t="s">
        <v>12240</v>
      </c>
      <c r="F384" s="38" t="s">
        <v>12241</v>
      </c>
    </row>
    <row r="385" spans="1:7" hidden="1" x14ac:dyDescent="0.2">
      <c r="A385" s="37" t="str">
        <f t="shared" si="5"/>
        <v>240008563</v>
      </c>
      <c r="B385" s="40" t="s">
        <v>5765</v>
      </c>
      <c r="C385" s="40" t="s">
        <v>6615</v>
      </c>
      <c r="D385" s="40" t="s">
        <v>9257</v>
      </c>
      <c r="E385" s="38" t="s">
        <v>12240</v>
      </c>
      <c r="F385" s="38" t="s">
        <v>12241</v>
      </c>
    </row>
    <row r="386" spans="1:7" hidden="1" x14ac:dyDescent="0.2">
      <c r="A386" s="37" t="str">
        <f t="shared" ref="A386:A449" si="6">B386&amp;C386</f>
        <v>240008960</v>
      </c>
      <c r="B386" s="40" t="s">
        <v>5765</v>
      </c>
      <c r="C386" s="40" t="s">
        <v>6642</v>
      </c>
      <c r="D386" s="40" t="s">
        <v>9306</v>
      </c>
      <c r="E386" s="38" t="s">
        <v>12240</v>
      </c>
      <c r="F386" s="38" t="s">
        <v>12241</v>
      </c>
      <c r="G386" s="38"/>
    </row>
    <row r="387" spans="1:7" hidden="1" x14ac:dyDescent="0.2">
      <c r="A387" s="37" t="str">
        <f t="shared" si="6"/>
        <v>240008961</v>
      </c>
      <c r="B387" s="40" t="s">
        <v>5765</v>
      </c>
      <c r="C387" s="40" t="s">
        <v>6688</v>
      </c>
      <c r="D387" s="40" t="s">
        <v>9307</v>
      </c>
      <c r="E387" s="38" t="s">
        <v>12240</v>
      </c>
      <c r="F387" s="38" t="s">
        <v>12241</v>
      </c>
    </row>
    <row r="388" spans="1:7" hidden="1" x14ac:dyDescent="0.2">
      <c r="A388" s="37" t="str">
        <f t="shared" si="6"/>
        <v>240008963</v>
      </c>
      <c r="B388" s="40" t="s">
        <v>5765</v>
      </c>
      <c r="C388" s="40" t="s">
        <v>6632</v>
      </c>
      <c r="D388" s="40" t="s">
        <v>9308</v>
      </c>
      <c r="E388" s="38">
        <v>907</v>
      </c>
      <c r="F388" s="38" t="s">
        <v>3094</v>
      </c>
    </row>
    <row r="389" spans="1:7" hidden="1" x14ac:dyDescent="0.2">
      <c r="A389" s="37" t="str">
        <f t="shared" si="6"/>
        <v>240008964</v>
      </c>
      <c r="B389" s="40" t="s">
        <v>5765</v>
      </c>
      <c r="C389" s="40" t="s">
        <v>6633</v>
      </c>
      <c r="D389" s="40" t="s">
        <v>9309</v>
      </c>
      <c r="E389" s="38">
        <v>907</v>
      </c>
      <c r="F389" s="38" t="s">
        <v>3094</v>
      </c>
    </row>
    <row r="390" spans="1:7" hidden="1" x14ac:dyDescent="0.2">
      <c r="A390" s="37" t="str">
        <f t="shared" si="6"/>
        <v>240008971</v>
      </c>
      <c r="B390" s="40" t="s">
        <v>5765</v>
      </c>
      <c r="C390" s="40" t="s">
        <v>6643</v>
      </c>
      <c r="D390" s="40" t="s">
        <v>9310</v>
      </c>
      <c r="E390" s="38" t="s">
        <v>12240</v>
      </c>
      <c r="F390" s="38" t="s">
        <v>12241</v>
      </c>
    </row>
    <row r="391" spans="1:7" hidden="1" x14ac:dyDescent="0.2">
      <c r="A391" s="37" t="str">
        <f t="shared" si="6"/>
        <v>240008975</v>
      </c>
      <c r="B391" s="40" t="s">
        <v>5765</v>
      </c>
      <c r="C391" s="40" t="s">
        <v>6627</v>
      </c>
      <c r="D391" s="40" t="s">
        <v>9311</v>
      </c>
      <c r="E391" s="38">
        <v>907</v>
      </c>
      <c r="F391" s="38" t="s">
        <v>3094</v>
      </c>
    </row>
    <row r="392" spans="1:7" hidden="1" x14ac:dyDescent="0.2">
      <c r="A392" s="37" t="str">
        <f t="shared" si="6"/>
        <v>240008976</v>
      </c>
      <c r="B392" s="40" t="s">
        <v>5765</v>
      </c>
      <c r="C392" s="40" t="s">
        <v>6628</v>
      </c>
      <c r="D392" s="40" t="s">
        <v>9312</v>
      </c>
      <c r="E392" s="38">
        <v>907</v>
      </c>
      <c r="F392" s="38" t="s">
        <v>3094</v>
      </c>
    </row>
    <row r="393" spans="1:7" hidden="1" x14ac:dyDescent="0.2">
      <c r="A393" s="37" t="str">
        <f t="shared" si="6"/>
        <v>240008977</v>
      </c>
      <c r="B393" s="40" t="s">
        <v>5765</v>
      </c>
      <c r="C393" s="40" t="s">
        <v>6629</v>
      </c>
      <c r="D393" s="40" t="s">
        <v>9313</v>
      </c>
      <c r="E393" s="38" t="s">
        <v>12240</v>
      </c>
      <c r="F393" s="38" t="s">
        <v>12241</v>
      </c>
    </row>
    <row r="394" spans="1:7" hidden="1" x14ac:dyDescent="0.2">
      <c r="A394" s="37" t="str">
        <f t="shared" si="6"/>
        <v>240008978</v>
      </c>
      <c r="B394" s="40" t="s">
        <v>5765</v>
      </c>
      <c r="C394" s="40" t="s">
        <v>6686</v>
      </c>
      <c r="D394" s="40" t="s">
        <v>9314</v>
      </c>
      <c r="E394" s="38">
        <v>907</v>
      </c>
      <c r="F394" s="38" t="s">
        <v>3094</v>
      </c>
    </row>
    <row r="395" spans="1:7" x14ac:dyDescent="0.2">
      <c r="A395" s="37" t="str">
        <f t="shared" si="6"/>
        <v>250000005</v>
      </c>
      <c r="B395" s="40" t="s">
        <v>5766</v>
      </c>
      <c r="C395" s="40" t="s">
        <v>3154</v>
      </c>
      <c r="D395" s="40" t="s">
        <v>3388</v>
      </c>
      <c r="E395" s="38" t="s">
        <v>4733</v>
      </c>
      <c r="F395" s="38" t="s">
        <v>4702</v>
      </c>
    </row>
    <row r="396" spans="1:7" x14ac:dyDescent="0.2">
      <c r="A396" s="37" t="str">
        <f t="shared" si="6"/>
        <v>250000023</v>
      </c>
      <c r="B396" s="40" t="s">
        <v>5766</v>
      </c>
      <c r="C396" s="40" t="s">
        <v>6700</v>
      </c>
      <c r="D396" s="40" t="s">
        <v>9315</v>
      </c>
      <c r="E396" s="38" t="s">
        <v>13500</v>
      </c>
      <c r="F396" s="38" t="s">
        <v>12577</v>
      </c>
    </row>
    <row r="397" spans="1:7" x14ac:dyDescent="0.2">
      <c r="A397" s="37" t="str">
        <f t="shared" si="6"/>
        <v>250000026</v>
      </c>
      <c r="B397" s="40" t="s">
        <v>5766</v>
      </c>
      <c r="C397" s="40" t="s">
        <v>6746</v>
      </c>
      <c r="D397" s="40" t="s">
        <v>9316</v>
      </c>
      <c r="E397" s="38">
        <v>907</v>
      </c>
      <c r="F397" s="38" t="s">
        <v>3094</v>
      </c>
    </row>
    <row r="398" spans="1:7" x14ac:dyDescent="0.2">
      <c r="A398" s="37" t="str">
        <f t="shared" si="6"/>
        <v>250000027</v>
      </c>
      <c r="B398" s="40" t="s">
        <v>5766</v>
      </c>
      <c r="C398" s="40" t="s">
        <v>6759</v>
      </c>
      <c r="D398" s="40" t="s">
        <v>9317</v>
      </c>
      <c r="E398" s="38">
        <v>907</v>
      </c>
      <c r="F398" s="38" t="s">
        <v>3094</v>
      </c>
    </row>
    <row r="399" spans="1:7" x14ac:dyDescent="0.2">
      <c r="A399" s="37" t="str">
        <f t="shared" si="6"/>
        <v>250000099</v>
      </c>
      <c r="B399" s="40" t="s">
        <v>5766</v>
      </c>
      <c r="C399" s="40" t="s">
        <v>6732</v>
      </c>
      <c r="D399" s="40" t="s">
        <v>9318</v>
      </c>
      <c r="E399" s="38">
        <v>907</v>
      </c>
      <c r="F399" s="38" t="s">
        <v>3094</v>
      </c>
    </row>
    <row r="400" spans="1:7" x14ac:dyDescent="0.2">
      <c r="A400" s="37" t="str">
        <f t="shared" si="6"/>
        <v>250000100</v>
      </c>
      <c r="B400" s="40" t="s">
        <v>5766</v>
      </c>
      <c r="C400" s="40" t="s">
        <v>6735</v>
      </c>
      <c r="D400" s="40" t="s">
        <v>9319</v>
      </c>
      <c r="E400" s="38">
        <v>907</v>
      </c>
      <c r="F400" s="38" t="s">
        <v>3094</v>
      </c>
    </row>
    <row r="401" spans="1:6" x14ac:dyDescent="0.2">
      <c r="A401" s="37" t="str">
        <f t="shared" si="6"/>
        <v>250000106</v>
      </c>
      <c r="B401" s="40" t="s">
        <v>5766</v>
      </c>
      <c r="C401" s="40" t="s">
        <v>6744</v>
      </c>
      <c r="D401" s="40" t="s">
        <v>9320</v>
      </c>
      <c r="E401" s="38">
        <v>907</v>
      </c>
      <c r="F401" s="38" t="s">
        <v>3094</v>
      </c>
    </row>
    <row r="402" spans="1:6" x14ac:dyDescent="0.2">
      <c r="A402" s="37" t="str">
        <f t="shared" si="6"/>
        <v>250000181</v>
      </c>
      <c r="B402" s="40" t="s">
        <v>5766</v>
      </c>
      <c r="C402" s="40" t="s">
        <v>3151</v>
      </c>
      <c r="D402" s="40" t="s">
        <v>3385</v>
      </c>
      <c r="E402" s="38" t="s">
        <v>4695</v>
      </c>
      <c r="F402" s="38" t="s">
        <v>4700</v>
      </c>
    </row>
    <row r="403" spans="1:6" x14ac:dyDescent="0.2">
      <c r="A403" s="37" t="str">
        <f t="shared" si="6"/>
        <v>250000243</v>
      </c>
      <c r="B403" s="40" t="s">
        <v>5766</v>
      </c>
      <c r="C403" s="40" t="s">
        <v>6704</v>
      </c>
      <c r="D403" s="40" t="s">
        <v>9321</v>
      </c>
      <c r="E403" s="38" t="s">
        <v>4697</v>
      </c>
      <c r="F403" s="38" t="s">
        <v>3104</v>
      </c>
    </row>
    <row r="404" spans="1:6" x14ac:dyDescent="0.2">
      <c r="A404" s="37" t="str">
        <f t="shared" si="6"/>
        <v>250000284</v>
      </c>
      <c r="B404" s="40" t="s">
        <v>5766</v>
      </c>
      <c r="C404" s="40" t="s">
        <v>5805</v>
      </c>
      <c r="D404" s="40" t="s">
        <v>3382</v>
      </c>
      <c r="E404" s="38" t="s">
        <v>4697</v>
      </c>
      <c r="F404" s="38" t="s">
        <v>3104</v>
      </c>
    </row>
    <row r="405" spans="1:6" x14ac:dyDescent="0.2">
      <c r="A405" s="37" t="str">
        <f t="shared" si="6"/>
        <v>250000365</v>
      </c>
      <c r="B405" s="40" t="s">
        <v>5766</v>
      </c>
      <c r="C405" s="40" t="s">
        <v>6703</v>
      </c>
      <c r="D405" s="40" t="s">
        <v>9322</v>
      </c>
      <c r="E405" s="38" t="s">
        <v>4697</v>
      </c>
      <c r="F405" s="38" t="s">
        <v>3104</v>
      </c>
    </row>
    <row r="406" spans="1:6" x14ac:dyDescent="0.2">
      <c r="A406" s="37" t="str">
        <f t="shared" si="6"/>
        <v>250000376</v>
      </c>
      <c r="B406" s="40" t="s">
        <v>5766</v>
      </c>
      <c r="C406" s="40" t="s">
        <v>6726</v>
      </c>
      <c r="D406" s="40" t="s">
        <v>9323</v>
      </c>
      <c r="E406" s="38">
        <v>907</v>
      </c>
      <c r="F406" s="38" t="s">
        <v>3094</v>
      </c>
    </row>
    <row r="407" spans="1:6" x14ac:dyDescent="0.2">
      <c r="A407" s="37" t="str">
        <f t="shared" si="6"/>
        <v>250000403</v>
      </c>
      <c r="B407" s="40" t="s">
        <v>5766</v>
      </c>
      <c r="C407" s="40" t="s">
        <v>6787</v>
      </c>
      <c r="D407" s="40" t="s">
        <v>9324</v>
      </c>
      <c r="E407" s="38">
        <v>907</v>
      </c>
      <c r="F407" s="38" t="s">
        <v>3094</v>
      </c>
    </row>
    <row r="408" spans="1:6" x14ac:dyDescent="0.2">
      <c r="A408" s="37" t="str">
        <f t="shared" si="6"/>
        <v>250000467</v>
      </c>
      <c r="B408" s="40" t="s">
        <v>5766</v>
      </c>
      <c r="C408" s="40" t="s">
        <v>6701</v>
      </c>
      <c r="D408" s="40" t="s">
        <v>9325</v>
      </c>
      <c r="E408" s="38">
        <v>907</v>
      </c>
      <c r="F408" s="38" t="s">
        <v>3094</v>
      </c>
    </row>
    <row r="409" spans="1:6" x14ac:dyDescent="0.2">
      <c r="A409" s="37" t="str">
        <f t="shared" si="6"/>
        <v>250000536</v>
      </c>
      <c r="B409" s="40" t="s">
        <v>5766</v>
      </c>
      <c r="C409" s="40" t="s">
        <v>3157</v>
      </c>
      <c r="D409" s="40" t="s">
        <v>3391</v>
      </c>
      <c r="E409" s="38" t="s">
        <v>4695</v>
      </c>
      <c r="F409" s="38" t="s">
        <v>4700</v>
      </c>
    </row>
    <row r="410" spans="1:6" x14ac:dyDescent="0.2">
      <c r="A410" s="37" t="str">
        <f t="shared" si="6"/>
        <v>250000544</v>
      </c>
      <c r="B410" s="40" t="s">
        <v>5766</v>
      </c>
      <c r="C410" s="40" t="s">
        <v>6788</v>
      </c>
      <c r="D410" s="40" t="s">
        <v>9326</v>
      </c>
      <c r="E410" s="38">
        <v>907</v>
      </c>
      <c r="F410" s="38" t="s">
        <v>3094</v>
      </c>
    </row>
    <row r="411" spans="1:6" x14ac:dyDescent="0.2">
      <c r="A411" s="37" t="str">
        <f t="shared" si="6"/>
        <v>250000556</v>
      </c>
      <c r="B411" s="40" t="s">
        <v>5766</v>
      </c>
      <c r="C411" s="40" t="s">
        <v>6708</v>
      </c>
      <c r="D411" s="40" t="s">
        <v>9327</v>
      </c>
      <c r="E411" s="38">
        <v>907</v>
      </c>
      <c r="F411" s="38" t="s">
        <v>3094</v>
      </c>
    </row>
    <row r="412" spans="1:6" x14ac:dyDescent="0.2">
      <c r="A412" s="37" t="str">
        <f t="shared" si="6"/>
        <v>250000617</v>
      </c>
      <c r="B412" s="40" t="s">
        <v>5766</v>
      </c>
      <c r="C412" s="40" t="s">
        <v>6702</v>
      </c>
      <c r="D412" s="40" t="s">
        <v>9328</v>
      </c>
      <c r="E412" s="38"/>
      <c r="F412" s="38" t="s">
        <v>12578</v>
      </c>
    </row>
    <row r="413" spans="1:6" x14ac:dyDescent="0.2">
      <c r="A413" s="37" t="str">
        <f t="shared" si="6"/>
        <v>250000625</v>
      </c>
      <c r="B413" s="40" t="s">
        <v>5766</v>
      </c>
      <c r="C413" s="40" t="s">
        <v>3156</v>
      </c>
      <c r="D413" s="40" t="s">
        <v>3390</v>
      </c>
      <c r="E413" s="38" t="s">
        <v>4733</v>
      </c>
      <c r="F413" s="38" t="s">
        <v>4702</v>
      </c>
    </row>
    <row r="414" spans="1:6" x14ac:dyDescent="0.2">
      <c r="A414" s="37" t="str">
        <f t="shared" si="6"/>
        <v>250001068</v>
      </c>
      <c r="B414" s="40" t="s">
        <v>5766</v>
      </c>
      <c r="C414" s="40" t="s">
        <v>6785</v>
      </c>
      <c r="D414" s="40" t="s">
        <v>9329</v>
      </c>
      <c r="E414" s="38">
        <v>907</v>
      </c>
      <c r="F414" s="38" t="s">
        <v>3094</v>
      </c>
    </row>
    <row r="415" spans="1:6" x14ac:dyDescent="0.2">
      <c r="A415" s="37" t="str">
        <f t="shared" si="6"/>
        <v>250001151</v>
      </c>
      <c r="B415" s="40" t="s">
        <v>5766</v>
      </c>
      <c r="C415" s="40" t="s">
        <v>6717</v>
      </c>
      <c r="D415" s="40" t="s">
        <v>9330</v>
      </c>
      <c r="E415" s="38">
        <v>907</v>
      </c>
      <c r="F415" s="38" t="s">
        <v>3094</v>
      </c>
    </row>
    <row r="416" spans="1:6" x14ac:dyDescent="0.2">
      <c r="A416" s="37" t="str">
        <f t="shared" si="6"/>
        <v>250002000</v>
      </c>
      <c r="B416" s="40" t="s">
        <v>5766</v>
      </c>
      <c r="C416" s="40" t="s">
        <v>3176</v>
      </c>
      <c r="D416" s="40" t="s">
        <v>3413</v>
      </c>
      <c r="E416" s="38">
        <v>911</v>
      </c>
      <c r="F416" s="38" t="s">
        <v>4709</v>
      </c>
    </row>
    <row r="417" spans="1:7" x14ac:dyDescent="0.2">
      <c r="A417" s="37" t="str">
        <f t="shared" si="6"/>
        <v>250002004</v>
      </c>
      <c r="B417" s="40" t="s">
        <v>5766</v>
      </c>
      <c r="C417" s="40" t="s">
        <v>3124</v>
      </c>
      <c r="D417" s="40" t="s">
        <v>3392</v>
      </c>
      <c r="E417" s="38" t="s">
        <v>151</v>
      </c>
      <c r="F417" s="38" t="s">
        <v>3093</v>
      </c>
    </row>
    <row r="418" spans="1:7" x14ac:dyDescent="0.2">
      <c r="A418" s="37" t="str">
        <f t="shared" si="6"/>
        <v>250002010</v>
      </c>
      <c r="B418" s="40" t="s">
        <v>5766</v>
      </c>
      <c r="C418" s="40" t="s">
        <v>3130</v>
      </c>
      <c r="D418" s="40" t="s">
        <v>3400</v>
      </c>
      <c r="E418" s="38" t="s">
        <v>151</v>
      </c>
      <c r="F418" s="38" t="s">
        <v>3093</v>
      </c>
    </row>
    <row r="419" spans="1:7" x14ac:dyDescent="0.2">
      <c r="A419" s="37" t="str">
        <f t="shared" si="6"/>
        <v>250002011</v>
      </c>
      <c r="B419" s="40" t="s">
        <v>5766</v>
      </c>
      <c r="C419" s="40" t="s">
        <v>3133</v>
      </c>
      <c r="D419" s="40" t="s">
        <v>3399</v>
      </c>
      <c r="E419" s="38" t="s">
        <v>151</v>
      </c>
      <c r="F419" s="38" t="s">
        <v>3093</v>
      </c>
    </row>
    <row r="420" spans="1:7" x14ac:dyDescent="0.2">
      <c r="A420" s="37" t="str">
        <f t="shared" si="6"/>
        <v>250002012</v>
      </c>
      <c r="B420" s="40" t="s">
        <v>5766</v>
      </c>
      <c r="C420" s="40" t="s">
        <v>3136</v>
      </c>
      <c r="D420" s="40" t="s">
        <v>3397</v>
      </c>
      <c r="E420" s="38" t="s">
        <v>151</v>
      </c>
      <c r="F420" s="38" t="s">
        <v>3093</v>
      </c>
    </row>
    <row r="421" spans="1:7" x14ac:dyDescent="0.2">
      <c r="A421" s="37" t="str">
        <f t="shared" si="6"/>
        <v>250002089</v>
      </c>
      <c r="B421" s="40" t="s">
        <v>5766</v>
      </c>
      <c r="C421" s="40" t="s">
        <v>6736</v>
      </c>
      <c r="D421" s="40" t="s">
        <v>9331</v>
      </c>
      <c r="E421" s="38"/>
      <c r="F421" s="38" t="s">
        <v>12574</v>
      </c>
    </row>
    <row r="422" spans="1:7" x14ac:dyDescent="0.2">
      <c r="A422" s="37" t="str">
        <f t="shared" si="6"/>
        <v>250002098</v>
      </c>
      <c r="B422" s="40" t="s">
        <v>5766</v>
      </c>
      <c r="C422" s="40" t="s">
        <v>6737</v>
      </c>
      <c r="D422" s="40" t="s">
        <v>9332</v>
      </c>
      <c r="E422" s="38">
        <v>907</v>
      </c>
      <c r="F422" s="38" t="s">
        <v>3094</v>
      </c>
    </row>
    <row r="423" spans="1:7" x14ac:dyDescent="0.2">
      <c r="A423" s="37" t="str">
        <f t="shared" si="6"/>
        <v>250002203</v>
      </c>
      <c r="B423" s="40" t="s">
        <v>5766</v>
      </c>
      <c r="C423" s="40" t="s">
        <v>6754</v>
      </c>
      <c r="D423" s="40" t="s">
        <v>9333</v>
      </c>
      <c r="E423" s="38">
        <v>907</v>
      </c>
      <c r="F423" s="38" t="s">
        <v>3094</v>
      </c>
    </row>
    <row r="424" spans="1:7" x14ac:dyDescent="0.2">
      <c r="A424" s="37" t="str">
        <f t="shared" si="6"/>
        <v>250002204</v>
      </c>
      <c r="B424" s="40" t="s">
        <v>5766</v>
      </c>
      <c r="C424" s="40" t="s">
        <v>6755</v>
      </c>
      <c r="D424" s="40" t="s">
        <v>9334</v>
      </c>
      <c r="E424" s="38">
        <v>907</v>
      </c>
      <c r="F424" s="38" t="s">
        <v>3094</v>
      </c>
    </row>
    <row r="425" spans="1:7" x14ac:dyDescent="0.2">
      <c r="A425" s="37" t="str">
        <f t="shared" si="6"/>
        <v>250002205</v>
      </c>
      <c r="B425" s="40" t="s">
        <v>5766</v>
      </c>
      <c r="C425" s="40" t="s">
        <v>6756</v>
      </c>
      <c r="D425" s="40" t="s">
        <v>9335</v>
      </c>
      <c r="E425" s="38">
        <v>907</v>
      </c>
      <c r="F425" s="38" t="s">
        <v>3094</v>
      </c>
    </row>
    <row r="426" spans="1:7" x14ac:dyDescent="0.2">
      <c r="A426" s="37" t="str">
        <f t="shared" si="6"/>
        <v>250002210</v>
      </c>
      <c r="B426" s="40" t="s">
        <v>5766</v>
      </c>
      <c r="C426" s="40" t="s">
        <v>6757</v>
      </c>
      <c r="D426" s="40" t="s">
        <v>9336</v>
      </c>
      <c r="E426" s="38"/>
      <c r="F426" s="38" t="s">
        <v>12574</v>
      </c>
    </row>
    <row r="427" spans="1:7" x14ac:dyDescent="0.2">
      <c r="A427" s="37" t="str">
        <f t="shared" si="6"/>
        <v>250002237</v>
      </c>
      <c r="B427" s="40" t="s">
        <v>5766</v>
      </c>
      <c r="C427" s="40" t="s">
        <v>6728</v>
      </c>
      <c r="D427" s="40" t="s">
        <v>9337</v>
      </c>
      <c r="E427" s="38" t="s">
        <v>13496</v>
      </c>
      <c r="F427" s="38" t="s">
        <v>12581</v>
      </c>
    </row>
    <row r="428" spans="1:7" x14ac:dyDescent="0.2">
      <c r="A428" s="37" t="str">
        <f t="shared" si="6"/>
        <v>250002238</v>
      </c>
      <c r="B428" s="40" t="s">
        <v>5766</v>
      </c>
      <c r="C428" s="40" t="s">
        <v>6729</v>
      </c>
      <c r="D428" s="40" t="s">
        <v>9338</v>
      </c>
      <c r="E428" s="38" t="s">
        <v>13496</v>
      </c>
      <c r="F428" s="38" t="s">
        <v>12581</v>
      </c>
      <c r="G428" s="38"/>
    </row>
    <row r="429" spans="1:7" x14ac:dyDescent="0.2">
      <c r="A429" s="37" t="str">
        <f t="shared" si="6"/>
        <v>250002244</v>
      </c>
      <c r="B429" s="40" t="s">
        <v>5766</v>
      </c>
      <c r="C429" s="40" t="s">
        <v>6731</v>
      </c>
      <c r="D429" s="40" t="s">
        <v>9339</v>
      </c>
      <c r="E429" s="38"/>
      <c r="F429" s="38" t="s">
        <v>12580</v>
      </c>
    </row>
    <row r="430" spans="1:7" x14ac:dyDescent="0.2">
      <c r="A430" s="37" t="str">
        <f t="shared" si="6"/>
        <v>250002250</v>
      </c>
      <c r="B430" s="40" t="s">
        <v>5766</v>
      </c>
      <c r="C430" s="40" t="s">
        <v>6748</v>
      </c>
      <c r="D430" s="40" t="s">
        <v>9340</v>
      </c>
      <c r="E430" s="38">
        <v>907</v>
      </c>
      <c r="F430" s="38" t="s">
        <v>3094</v>
      </c>
    </row>
    <row r="431" spans="1:7" x14ac:dyDescent="0.2">
      <c r="A431" s="37" t="str">
        <f t="shared" si="6"/>
        <v>250002272</v>
      </c>
      <c r="B431" s="40" t="s">
        <v>5766</v>
      </c>
      <c r="C431" s="40" t="s">
        <v>3219</v>
      </c>
      <c r="D431" s="40" t="s">
        <v>3455</v>
      </c>
      <c r="E431" s="38">
        <v>911</v>
      </c>
      <c r="F431" s="38" t="s">
        <v>4709</v>
      </c>
    </row>
    <row r="432" spans="1:7" x14ac:dyDescent="0.2">
      <c r="A432" s="37" t="str">
        <f t="shared" si="6"/>
        <v>250002274</v>
      </c>
      <c r="B432" s="40" t="s">
        <v>5766</v>
      </c>
      <c r="C432" s="40" t="s">
        <v>6712</v>
      </c>
      <c r="D432" s="40" t="s">
        <v>9341</v>
      </c>
      <c r="E432" s="38">
        <v>907</v>
      </c>
      <c r="F432" s="38" t="s">
        <v>3094</v>
      </c>
    </row>
    <row r="433" spans="1:6" x14ac:dyDescent="0.2">
      <c r="A433" s="37" t="str">
        <f t="shared" si="6"/>
        <v>250002276</v>
      </c>
      <c r="B433" s="40" t="s">
        <v>5766</v>
      </c>
      <c r="C433" s="40" t="s">
        <v>6713</v>
      </c>
      <c r="D433" s="40" t="s">
        <v>9342</v>
      </c>
      <c r="E433" s="38">
        <v>907</v>
      </c>
      <c r="F433" s="38" t="s">
        <v>3094</v>
      </c>
    </row>
    <row r="434" spans="1:6" x14ac:dyDescent="0.2">
      <c r="A434" s="37" t="str">
        <f t="shared" si="6"/>
        <v>250002290</v>
      </c>
      <c r="B434" s="40" t="s">
        <v>5766</v>
      </c>
      <c r="C434" s="40" t="s">
        <v>6714</v>
      </c>
      <c r="D434" s="40" t="s">
        <v>9343</v>
      </c>
      <c r="E434" s="38">
        <v>907</v>
      </c>
      <c r="F434" s="38" t="s">
        <v>3094</v>
      </c>
    </row>
    <row r="435" spans="1:6" x14ac:dyDescent="0.2">
      <c r="A435" s="37" t="str">
        <f t="shared" si="6"/>
        <v>250002563</v>
      </c>
      <c r="B435" s="40" t="s">
        <v>5766</v>
      </c>
      <c r="C435" s="40" t="s">
        <v>6715</v>
      </c>
      <c r="D435" s="40" t="s">
        <v>9344</v>
      </c>
      <c r="E435" s="38">
        <v>907</v>
      </c>
      <c r="F435" s="38" t="s">
        <v>3094</v>
      </c>
    </row>
    <row r="436" spans="1:6" x14ac:dyDescent="0.2">
      <c r="A436" s="37" t="str">
        <f t="shared" si="6"/>
        <v>250002592</v>
      </c>
      <c r="B436" s="40" t="s">
        <v>5766</v>
      </c>
      <c r="C436" s="40" t="s">
        <v>6743</v>
      </c>
      <c r="D436" s="40" t="s">
        <v>9345</v>
      </c>
      <c r="E436" s="38">
        <v>907</v>
      </c>
      <c r="F436" s="38" t="s">
        <v>3094</v>
      </c>
    </row>
    <row r="437" spans="1:6" x14ac:dyDescent="0.2">
      <c r="A437" s="37" t="str">
        <f t="shared" si="6"/>
        <v>250004230</v>
      </c>
      <c r="B437" s="40">
        <v>25000</v>
      </c>
      <c r="C437" s="40" t="s">
        <v>12586</v>
      </c>
      <c r="D437" s="40" t="s">
        <v>12587</v>
      </c>
      <c r="E437" s="38">
        <v>907</v>
      </c>
      <c r="F437" s="38" t="s">
        <v>3094</v>
      </c>
    </row>
    <row r="438" spans="1:6" x14ac:dyDescent="0.2">
      <c r="A438" s="37" t="str">
        <f t="shared" si="6"/>
        <v>250004572</v>
      </c>
      <c r="B438" s="40" t="s">
        <v>5766</v>
      </c>
      <c r="C438" s="40" t="s">
        <v>3177</v>
      </c>
      <c r="D438" s="40" t="s">
        <v>3414</v>
      </c>
      <c r="E438" s="38">
        <v>907</v>
      </c>
      <c r="F438" s="38" t="s">
        <v>3094</v>
      </c>
    </row>
    <row r="439" spans="1:6" x14ac:dyDescent="0.2">
      <c r="A439" s="37" t="str">
        <f t="shared" si="6"/>
        <v>250004641</v>
      </c>
      <c r="B439" s="40" t="s">
        <v>5766</v>
      </c>
      <c r="C439" s="40" t="s">
        <v>3178</v>
      </c>
      <c r="D439" s="40" t="s">
        <v>3415</v>
      </c>
      <c r="E439" s="38">
        <v>907</v>
      </c>
      <c r="F439" s="38" t="s">
        <v>3094</v>
      </c>
    </row>
    <row r="440" spans="1:6" x14ac:dyDescent="0.2">
      <c r="A440" s="37" t="str">
        <f t="shared" si="6"/>
        <v>250006383</v>
      </c>
      <c r="B440" s="40" t="s">
        <v>5766</v>
      </c>
      <c r="C440" s="40" t="s">
        <v>6758</v>
      </c>
      <c r="D440" s="40" t="s">
        <v>9346</v>
      </c>
      <c r="E440" s="38">
        <v>907</v>
      </c>
      <c r="F440" s="38" t="s">
        <v>3094</v>
      </c>
    </row>
    <row r="441" spans="1:6" x14ac:dyDescent="0.2">
      <c r="A441" s="37" t="str">
        <f t="shared" si="6"/>
        <v>250007686</v>
      </c>
      <c r="B441" s="40" t="s">
        <v>5766</v>
      </c>
      <c r="C441" s="40" t="s">
        <v>6782</v>
      </c>
      <c r="D441" s="40" t="s">
        <v>9347</v>
      </c>
      <c r="E441" s="38" t="s">
        <v>12441</v>
      </c>
      <c r="F441" s="38" t="s">
        <v>12428</v>
      </c>
    </row>
    <row r="442" spans="1:6" x14ac:dyDescent="0.2">
      <c r="A442" s="37" t="str">
        <f t="shared" si="6"/>
        <v>250008452</v>
      </c>
      <c r="B442" s="40" t="s">
        <v>5766</v>
      </c>
      <c r="C442" s="40" t="s">
        <v>6716</v>
      </c>
      <c r="D442" s="40" t="s">
        <v>9348</v>
      </c>
      <c r="E442" s="38">
        <v>907</v>
      </c>
      <c r="F442" s="38" t="s">
        <v>3094</v>
      </c>
    </row>
    <row r="443" spans="1:6" hidden="1" x14ac:dyDescent="0.2">
      <c r="A443" s="37" t="str">
        <f t="shared" si="6"/>
        <v>260000005</v>
      </c>
      <c r="B443" s="40" t="s">
        <v>3143</v>
      </c>
      <c r="C443" s="40" t="s">
        <v>3154</v>
      </c>
      <c r="D443" s="40" t="s">
        <v>3388</v>
      </c>
      <c r="E443" s="38" t="s">
        <v>4733</v>
      </c>
      <c r="F443" s="38" t="s">
        <v>4702</v>
      </c>
    </row>
    <row r="444" spans="1:6" hidden="1" x14ac:dyDescent="0.2">
      <c r="A444" s="37" t="str">
        <f t="shared" si="6"/>
        <v>260000022</v>
      </c>
      <c r="B444" s="40" t="s">
        <v>3143</v>
      </c>
      <c r="C444" s="40" t="s">
        <v>3155</v>
      </c>
      <c r="D444" s="40" t="s">
        <v>3389</v>
      </c>
      <c r="E444" s="38" t="s">
        <v>4733</v>
      </c>
      <c r="F444" s="38" t="s">
        <v>4702</v>
      </c>
    </row>
    <row r="445" spans="1:6" hidden="1" x14ac:dyDescent="0.2">
      <c r="A445" s="37" t="str">
        <f t="shared" si="6"/>
        <v>260000048</v>
      </c>
      <c r="B445" s="40" t="s">
        <v>3143</v>
      </c>
      <c r="C445" s="40" t="s">
        <v>3202</v>
      </c>
      <c r="D445" s="40" t="s">
        <v>3439</v>
      </c>
      <c r="E445" s="38">
        <v>472</v>
      </c>
      <c r="F445" s="38" t="s">
        <v>9086</v>
      </c>
    </row>
    <row r="446" spans="1:6" hidden="1" x14ac:dyDescent="0.2">
      <c r="A446" s="37" t="str">
        <f t="shared" si="6"/>
        <v>260000181</v>
      </c>
      <c r="B446" s="40" t="s">
        <v>3143</v>
      </c>
      <c r="C446" s="40" t="s">
        <v>3151</v>
      </c>
      <c r="D446" s="40" t="s">
        <v>3385</v>
      </c>
      <c r="E446" s="38" t="s">
        <v>4695</v>
      </c>
      <c r="F446" s="38" t="s">
        <v>4700</v>
      </c>
    </row>
    <row r="447" spans="1:6" hidden="1" x14ac:dyDescent="0.2">
      <c r="A447" s="37" t="str">
        <f t="shared" si="6"/>
        <v>260000283</v>
      </c>
      <c r="B447" s="40" t="s">
        <v>3143</v>
      </c>
      <c r="C447" s="40" t="s">
        <v>3148</v>
      </c>
      <c r="D447" s="40" t="s">
        <v>3382</v>
      </c>
      <c r="E447" s="38" t="s">
        <v>4697</v>
      </c>
      <c r="F447" s="38" t="s">
        <v>13470</v>
      </c>
    </row>
    <row r="448" spans="1:6" hidden="1" x14ac:dyDescent="0.2">
      <c r="A448" s="37" t="str">
        <f t="shared" si="6"/>
        <v>260000487</v>
      </c>
      <c r="B448" s="40" t="s">
        <v>3143</v>
      </c>
      <c r="C448" s="40" t="s">
        <v>3198</v>
      </c>
      <c r="D448" s="40" t="s">
        <v>3435</v>
      </c>
      <c r="E448" s="38">
        <v>463</v>
      </c>
      <c r="F448" s="38" t="s">
        <v>4720</v>
      </c>
    </row>
    <row r="449" spans="1:6" hidden="1" x14ac:dyDescent="0.2">
      <c r="A449" s="37" t="str">
        <f t="shared" si="6"/>
        <v>260000509</v>
      </c>
      <c r="B449" s="40" t="s">
        <v>3143</v>
      </c>
      <c r="C449" s="40" t="s">
        <v>3205</v>
      </c>
      <c r="D449" s="40" t="s">
        <v>3442</v>
      </c>
      <c r="E449" s="38">
        <v>471</v>
      </c>
      <c r="F449" s="38" t="s">
        <v>9087</v>
      </c>
    </row>
    <row r="450" spans="1:6" hidden="1" x14ac:dyDescent="0.2">
      <c r="A450" s="37" t="str">
        <f t="shared" ref="A450:A513" si="7">B450&amp;C450</f>
        <v>260000515</v>
      </c>
      <c r="B450" s="40" t="s">
        <v>3143</v>
      </c>
      <c r="C450" s="40" t="s">
        <v>3159</v>
      </c>
      <c r="D450" s="40" t="s">
        <v>3394</v>
      </c>
      <c r="E450" s="38">
        <v>498</v>
      </c>
      <c r="F450" s="38" t="s">
        <v>4722</v>
      </c>
    </row>
    <row r="451" spans="1:6" hidden="1" x14ac:dyDescent="0.2">
      <c r="A451" s="37" t="str">
        <f t="shared" si="7"/>
        <v>260000536</v>
      </c>
      <c r="B451" s="40" t="s">
        <v>3143</v>
      </c>
      <c r="C451" s="40" t="s">
        <v>3157</v>
      </c>
      <c r="D451" s="40" t="s">
        <v>3391</v>
      </c>
      <c r="E451" s="38" t="s">
        <v>4695</v>
      </c>
      <c r="F451" s="38" t="s">
        <v>4700</v>
      </c>
    </row>
    <row r="452" spans="1:6" hidden="1" x14ac:dyDescent="0.2">
      <c r="A452" s="37" t="str">
        <f t="shared" si="7"/>
        <v>260000625</v>
      </c>
      <c r="B452" s="40" t="s">
        <v>3143</v>
      </c>
      <c r="C452" s="40" t="s">
        <v>3156</v>
      </c>
      <c r="D452" s="40" t="s">
        <v>3390</v>
      </c>
      <c r="E452" s="38" t="s">
        <v>4733</v>
      </c>
      <c r="F452" s="38" t="s">
        <v>4702</v>
      </c>
    </row>
    <row r="453" spans="1:6" hidden="1" x14ac:dyDescent="0.2">
      <c r="A453" s="37" t="str">
        <f t="shared" si="7"/>
        <v>260000716</v>
      </c>
      <c r="B453" s="40" t="s">
        <v>3143</v>
      </c>
      <c r="C453" s="40" t="s">
        <v>6791</v>
      </c>
      <c r="D453" s="40" t="s">
        <v>9349</v>
      </c>
      <c r="E453" s="38">
        <v>907</v>
      </c>
      <c r="F453" s="38" t="s">
        <v>3094</v>
      </c>
    </row>
    <row r="454" spans="1:6" hidden="1" x14ac:dyDescent="0.2">
      <c r="A454" s="37" t="str">
        <f t="shared" si="7"/>
        <v>260000914</v>
      </c>
      <c r="B454" s="40" t="s">
        <v>3143</v>
      </c>
      <c r="C454" s="40" t="s">
        <v>3231</v>
      </c>
      <c r="D454" s="40" t="s">
        <v>3467</v>
      </c>
      <c r="E454" s="38">
        <v>471</v>
      </c>
      <c r="F454" s="38" t="s">
        <v>9087</v>
      </c>
    </row>
    <row r="455" spans="1:6" hidden="1" x14ac:dyDescent="0.2">
      <c r="A455" s="37" t="str">
        <f t="shared" si="7"/>
        <v>260000920</v>
      </c>
      <c r="B455" s="40" t="s">
        <v>3143</v>
      </c>
      <c r="C455" s="40" t="s">
        <v>3164</v>
      </c>
      <c r="D455" s="40" t="s">
        <v>3401</v>
      </c>
      <c r="E455" s="38">
        <v>463</v>
      </c>
      <c r="F455" s="38" t="s">
        <v>4720</v>
      </c>
    </row>
    <row r="456" spans="1:6" hidden="1" x14ac:dyDescent="0.2">
      <c r="A456" s="37" t="str">
        <f t="shared" si="7"/>
        <v>260000935</v>
      </c>
      <c r="B456" s="40" t="s">
        <v>3143</v>
      </c>
      <c r="C456" s="40" t="s">
        <v>6794</v>
      </c>
      <c r="D456" s="40" t="s">
        <v>9350</v>
      </c>
      <c r="E456" s="38">
        <v>463</v>
      </c>
      <c r="F456" s="38" t="s">
        <v>4720</v>
      </c>
    </row>
    <row r="457" spans="1:6" hidden="1" x14ac:dyDescent="0.2">
      <c r="A457" s="37" t="str">
        <f t="shared" si="7"/>
        <v>260000969</v>
      </c>
      <c r="B457" s="40" t="s">
        <v>3143</v>
      </c>
      <c r="C457" s="40" t="s">
        <v>3160</v>
      </c>
      <c r="D457" s="40" t="s">
        <v>3395</v>
      </c>
      <c r="E457" s="38">
        <v>501</v>
      </c>
      <c r="F457" s="38" t="s">
        <v>4718</v>
      </c>
    </row>
    <row r="458" spans="1:6" hidden="1" x14ac:dyDescent="0.2">
      <c r="A458" s="37" t="str">
        <f t="shared" si="7"/>
        <v>260002000</v>
      </c>
      <c r="B458" s="40" t="s">
        <v>3143</v>
      </c>
      <c r="C458" s="40" t="s">
        <v>3176</v>
      </c>
      <c r="D458" s="40" t="s">
        <v>3413</v>
      </c>
      <c r="E458" s="38">
        <v>911</v>
      </c>
      <c r="F458" s="38" t="s">
        <v>4709</v>
      </c>
    </row>
    <row r="459" spans="1:6" hidden="1" x14ac:dyDescent="0.2">
      <c r="A459" s="37" t="str">
        <f t="shared" si="7"/>
        <v>260002004</v>
      </c>
      <c r="B459" s="40" t="s">
        <v>3143</v>
      </c>
      <c r="C459" s="40" t="s">
        <v>3124</v>
      </c>
      <c r="D459" s="40" t="s">
        <v>3392</v>
      </c>
      <c r="E459" s="38" t="s">
        <v>151</v>
      </c>
      <c r="F459" s="38" t="s">
        <v>3093</v>
      </c>
    </row>
    <row r="460" spans="1:6" hidden="1" x14ac:dyDescent="0.2">
      <c r="A460" s="37" t="str">
        <f t="shared" si="7"/>
        <v>260002010</v>
      </c>
      <c r="B460" s="40" t="s">
        <v>3143</v>
      </c>
      <c r="C460" s="40" t="s">
        <v>3130</v>
      </c>
      <c r="D460" s="40" t="s">
        <v>3400</v>
      </c>
      <c r="E460" s="38" t="s">
        <v>151</v>
      </c>
      <c r="F460" s="38" t="s">
        <v>3093</v>
      </c>
    </row>
    <row r="461" spans="1:6" hidden="1" x14ac:dyDescent="0.2">
      <c r="A461" s="37" t="str">
        <f t="shared" si="7"/>
        <v>260002011</v>
      </c>
      <c r="B461" s="40" t="s">
        <v>3143</v>
      </c>
      <c r="C461" s="40" t="s">
        <v>3133</v>
      </c>
      <c r="D461" s="40" t="s">
        <v>3399</v>
      </c>
      <c r="E461" s="38" t="s">
        <v>151</v>
      </c>
      <c r="F461" s="38" t="s">
        <v>3093</v>
      </c>
    </row>
    <row r="462" spans="1:6" hidden="1" x14ac:dyDescent="0.2">
      <c r="A462" s="37" t="str">
        <f t="shared" si="7"/>
        <v>260002012</v>
      </c>
      <c r="B462" s="40" t="s">
        <v>3143</v>
      </c>
      <c r="C462" s="40" t="s">
        <v>3136</v>
      </c>
      <c r="D462" s="40" t="s">
        <v>3397</v>
      </c>
      <c r="E462" s="38" t="s">
        <v>151</v>
      </c>
      <c r="F462" s="38" t="s">
        <v>3093</v>
      </c>
    </row>
    <row r="463" spans="1:6" hidden="1" x14ac:dyDescent="0.2">
      <c r="A463" s="37" t="str">
        <f t="shared" si="7"/>
        <v>260002014</v>
      </c>
      <c r="B463" s="40" t="s">
        <v>3143</v>
      </c>
      <c r="C463" s="40" t="s">
        <v>3226</v>
      </c>
      <c r="D463" s="40" t="s">
        <v>3462</v>
      </c>
      <c r="E463" s="38">
        <v>911</v>
      </c>
      <c r="F463" s="38" t="s">
        <v>4709</v>
      </c>
    </row>
    <row r="464" spans="1:6" hidden="1" x14ac:dyDescent="0.2">
      <c r="A464" s="37" t="str">
        <f t="shared" si="7"/>
        <v>260002272</v>
      </c>
      <c r="B464" s="40" t="s">
        <v>3143</v>
      </c>
      <c r="C464" s="40" t="s">
        <v>3219</v>
      </c>
      <c r="D464" s="40" t="s">
        <v>3455</v>
      </c>
      <c r="E464" s="38">
        <v>911</v>
      </c>
      <c r="F464" s="38" t="s">
        <v>4709</v>
      </c>
    </row>
    <row r="465" spans="1:6" hidden="1" x14ac:dyDescent="0.2">
      <c r="A465" s="37" t="str">
        <f t="shared" si="7"/>
        <v>260002317</v>
      </c>
      <c r="B465" s="40" t="s">
        <v>3143</v>
      </c>
      <c r="C465" s="40" t="s">
        <v>3199</v>
      </c>
      <c r="D465" s="40" t="s">
        <v>3436</v>
      </c>
      <c r="E465" s="38">
        <v>472</v>
      </c>
      <c r="F465" s="38" t="s">
        <v>9086</v>
      </c>
    </row>
    <row r="466" spans="1:6" hidden="1" x14ac:dyDescent="0.2">
      <c r="A466" s="37" t="str">
        <f t="shared" si="7"/>
        <v>260002319</v>
      </c>
      <c r="B466" s="40" t="s">
        <v>3143</v>
      </c>
      <c r="C466" s="40" t="s">
        <v>3242</v>
      </c>
      <c r="D466" s="40" t="s">
        <v>3477</v>
      </c>
      <c r="E466" s="38" t="s">
        <v>5749</v>
      </c>
      <c r="F466" s="38" t="s">
        <v>4723</v>
      </c>
    </row>
    <row r="467" spans="1:6" hidden="1" x14ac:dyDescent="0.2">
      <c r="A467" s="37" t="str">
        <f t="shared" si="7"/>
        <v>260002522</v>
      </c>
      <c r="B467" s="40" t="s">
        <v>3143</v>
      </c>
      <c r="C467" s="40" t="s">
        <v>3189</v>
      </c>
      <c r="D467" s="40" t="s">
        <v>3426</v>
      </c>
      <c r="E467" s="38" t="s">
        <v>877</v>
      </c>
      <c r="F467" s="38" t="s">
        <v>3083</v>
      </c>
    </row>
    <row r="468" spans="1:6" hidden="1" x14ac:dyDescent="0.2">
      <c r="A468" s="37" t="str">
        <f t="shared" si="7"/>
        <v>260002991</v>
      </c>
      <c r="B468" s="40" t="s">
        <v>3143</v>
      </c>
      <c r="C468" s="40" t="s">
        <v>3251</v>
      </c>
      <c r="D468" s="40" t="s">
        <v>3486</v>
      </c>
      <c r="E468" s="38">
        <v>486</v>
      </c>
      <c r="F468" s="38" t="s">
        <v>12141</v>
      </c>
    </row>
    <row r="469" spans="1:6" hidden="1" x14ac:dyDescent="0.2">
      <c r="A469" s="37" t="str">
        <f t="shared" si="7"/>
        <v>260002992</v>
      </c>
      <c r="B469" s="40" t="s">
        <v>3143</v>
      </c>
      <c r="C469" s="40" t="s">
        <v>3240</v>
      </c>
      <c r="D469" s="40" t="s">
        <v>3475</v>
      </c>
      <c r="E469" s="38">
        <v>169</v>
      </c>
      <c r="F469" s="38" t="s">
        <v>12144</v>
      </c>
    </row>
    <row r="470" spans="1:6" hidden="1" x14ac:dyDescent="0.2">
      <c r="A470" s="37" t="str">
        <f t="shared" si="7"/>
        <v>260002994</v>
      </c>
      <c r="B470" s="40" t="s">
        <v>3143</v>
      </c>
      <c r="C470" s="40" t="s">
        <v>3183</v>
      </c>
      <c r="D470" s="40" t="s">
        <v>3420</v>
      </c>
      <c r="E470" s="38" t="s">
        <v>5749</v>
      </c>
      <c r="F470" s="38" t="s">
        <v>4723</v>
      </c>
    </row>
    <row r="471" spans="1:6" hidden="1" x14ac:dyDescent="0.2">
      <c r="A471" s="37" t="str">
        <f t="shared" si="7"/>
        <v>260003676</v>
      </c>
      <c r="B471" s="40" t="s">
        <v>3143</v>
      </c>
      <c r="C471" s="40" t="s">
        <v>3297</v>
      </c>
      <c r="D471" s="40" t="s">
        <v>3529</v>
      </c>
      <c r="E471" s="38" t="s">
        <v>5749</v>
      </c>
      <c r="F471" s="38" t="s">
        <v>4723</v>
      </c>
    </row>
    <row r="472" spans="1:6" hidden="1" x14ac:dyDescent="0.2">
      <c r="A472" s="37" t="str">
        <f t="shared" si="7"/>
        <v>260004000</v>
      </c>
      <c r="B472" s="40" t="s">
        <v>3143</v>
      </c>
      <c r="C472" s="40" t="s">
        <v>3194</v>
      </c>
      <c r="D472" s="40" t="s">
        <v>3431</v>
      </c>
      <c r="E472" s="38">
        <v>168</v>
      </c>
      <c r="F472" s="38" t="s">
        <v>4708</v>
      </c>
    </row>
    <row r="473" spans="1:6" hidden="1" x14ac:dyDescent="0.2">
      <c r="A473" s="37" t="str">
        <f t="shared" si="7"/>
        <v>260004001</v>
      </c>
      <c r="B473" s="40" t="s">
        <v>3143</v>
      </c>
      <c r="C473" s="40" t="s">
        <v>3267</v>
      </c>
      <c r="D473" s="40" t="s">
        <v>3502</v>
      </c>
      <c r="E473" s="38">
        <v>486</v>
      </c>
      <c r="F473" s="38" t="s">
        <v>12141</v>
      </c>
    </row>
    <row r="474" spans="1:6" hidden="1" x14ac:dyDescent="0.2">
      <c r="A474" s="37" t="str">
        <f t="shared" si="7"/>
        <v>260004002</v>
      </c>
      <c r="B474" s="40" t="s">
        <v>3143</v>
      </c>
      <c r="C474" s="40" t="s">
        <v>3172</v>
      </c>
      <c r="D474" s="40" t="s">
        <v>3409</v>
      </c>
      <c r="E474" s="38">
        <v>472</v>
      </c>
      <c r="F474" s="38" t="s">
        <v>9086</v>
      </c>
    </row>
    <row r="475" spans="1:6" hidden="1" x14ac:dyDescent="0.2">
      <c r="A475" s="37" t="str">
        <f t="shared" si="7"/>
        <v>260004004</v>
      </c>
      <c r="B475" s="40" t="s">
        <v>3143</v>
      </c>
      <c r="C475" s="40" t="s">
        <v>3249</v>
      </c>
      <c r="D475" s="40" t="s">
        <v>3484</v>
      </c>
      <c r="E475" s="38">
        <v>472</v>
      </c>
      <c r="F475" s="38" t="s">
        <v>9086</v>
      </c>
    </row>
    <row r="476" spans="1:6" hidden="1" x14ac:dyDescent="0.2">
      <c r="A476" s="37" t="str">
        <f t="shared" si="7"/>
        <v>260004005</v>
      </c>
      <c r="B476" s="40" t="s">
        <v>3143</v>
      </c>
      <c r="C476" s="40" t="s">
        <v>3233</v>
      </c>
      <c r="D476" s="40" t="s">
        <v>3403</v>
      </c>
      <c r="E476" s="38">
        <v>477</v>
      </c>
      <c r="F476" s="38" t="s">
        <v>4710</v>
      </c>
    </row>
    <row r="477" spans="1:6" hidden="1" x14ac:dyDescent="0.2">
      <c r="A477" s="37" t="str">
        <f t="shared" si="7"/>
        <v>260004006</v>
      </c>
      <c r="B477" s="40" t="s">
        <v>3143</v>
      </c>
      <c r="C477" s="40" t="s">
        <v>3250</v>
      </c>
      <c r="D477" s="40" t="s">
        <v>3485</v>
      </c>
      <c r="E477" s="38">
        <v>472</v>
      </c>
      <c r="F477" s="38" t="s">
        <v>9086</v>
      </c>
    </row>
    <row r="478" spans="1:6" hidden="1" x14ac:dyDescent="0.2">
      <c r="A478" s="37" t="str">
        <f t="shared" si="7"/>
        <v>260004008</v>
      </c>
      <c r="B478" s="40" t="s">
        <v>3143</v>
      </c>
      <c r="C478" s="40" t="s">
        <v>3246</v>
      </c>
      <c r="D478" s="40" t="s">
        <v>3481</v>
      </c>
      <c r="E478" s="38">
        <v>472</v>
      </c>
      <c r="F478" s="38" t="s">
        <v>9086</v>
      </c>
    </row>
    <row r="479" spans="1:6" hidden="1" x14ac:dyDescent="0.2">
      <c r="A479" s="37" t="str">
        <f t="shared" si="7"/>
        <v>260004009</v>
      </c>
      <c r="B479" s="40" t="s">
        <v>3143</v>
      </c>
      <c r="C479" s="40" t="s">
        <v>3243</v>
      </c>
      <c r="D479" s="40" t="s">
        <v>3478</v>
      </c>
      <c r="E479" s="38">
        <v>170</v>
      </c>
      <c r="F479" s="38" t="s">
        <v>12142</v>
      </c>
    </row>
    <row r="480" spans="1:6" hidden="1" x14ac:dyDescent="0.2">
      <c r="A480" s="37" t="str">
        <f t="shared" si="7"/>
        <v>260004013</v>
      </c>
      <c r="B480" s="40" t="s">
        <v>3143</v>
      </c>
      <c r="C480" s="40" t="s">
        <v>6796</v>
      </c>
      <c r="D480" s="40" t="s">
        <v>9351</v>
      </c>
      <c r="E480" s="38">
        <v>907</v>
      </c>
      <c r="F480" s="38" t="s">
        <v>3094</v>
      </c>
    </row>
    <row r="481" spans="1:6" hidden="1" x14ac:dyDescent="0.2">
      <c r="A481" s="37" t="str">
        <f t="shared" si="7"/>
        <v>260004014</v>
      </c>
      <c r="B481" s="40" t="s">
        <v>3143</v>
      </c>
      <c r="C481" s="40" t="s">
        <v>3195</v>
      </c>
      <c r="D481" s="40" t="s">
        <v>3432</v>
      </c>
      <c r="E481" s="38">
        <v>471</v>
      </c>
      <c r="F481" s="38" t="s">
        <v>9087</v>
      </c>
    </row>
    <row r="482" spans="1:6" hidden="1" x14ac:dyDescent="0.2">
      <c r="A482" s="37" t="str">
        <f t="shared" si="7"/>
        <v>260004017</v>
      </c>
      <c r="B482" s="40" t="s">
        <v>3143</v>
      </c>
      <c r="C482" s="40" t="s">
        <v>3289</v>
      </c>
      <c r="D482" s="40" t="s">
        <v>3522</v>
      </c>
      <c r="E482" s="38">
        <v>486</v>
      </c>
      <c r="F482" s="38" t="s">
        <v>12141</v>
      </c>
    </row>
    <row r="483" spans="1:6" hidden="1" x14ac:dyDescent="0.2">
      <c r="A483" s="37" t="str">
        <f t="shared" si="7"/>
        <v>260004019</v>
      </c>
      <c r="B483" s="40" t="s">
        <v>3143</v>
      </c>
      <c r="C483" s="40" t="s">
        <v>3293</v>
      </c>
      <c r="D483" s="40" t="s">
        <v>3526</v>
      </c>
      <c r="E483" s="38">
        <v>472</v>
      </c>
      <c r="F483" s="38" t="s">
        <v>9086</v>
      </c>
    </row>
    <row r="484" spans="1:6" hidden="1" x14ac:dyDescent="0.2">
      <c r="A484" s="37" t="str">
        <f t="shared" si="7"/>
        <v>260004022</v>
      </c>
      <c r="B484" s="40" t="s">
        <v>3143</v>
      </c>
      <c r="C484" s="40" t="s">
        <v>3290</v>
      </c>
      <c r="D484" s="40" t="s">
        <v>3523</v>
      </c>
      <c r="E484" s="38">
        <v>471</v>
      </c>
      <c r="F484" s="38" t="s">
        <v>9087</v>
      </c>
    </row>
    <row r="485" spans="1:6" hidden="1" x14ac:dyDescent="0.2">
      <c r="A485" s="37" t="str">
        <f t="shared" si="7"/>
        <v>260004042</v>
      </c>
      <c r="B485" s="40" t="s">
        <v>3143</v>
      </c>
      <c r="C485" s="40" t="s">
        <v>3296</v>
      </c>
      <c r="D485" s="40" t="s">
        <v>3528</v>
      </c>
      <c r="E485" s="38">
        <v>471</v>
      </c>
      <c r="F485" s="38" t="s">
        <v>9087</v>
      </c>
    </row>
    <row r="486" spans="1:6" hidden="1" x14ac:dyDescent="0.2">
      <c r="A486" s="37" t="str">
        <f t="shared" si="7"/>
        <v>260004082</v>
      </c>
      <c r="B486" s="40" t="s">
        <v>3143</v>
      </c>
      <c r="C486" s="40" t="s">
        <v>3227</v>
      </c>
      <c r="D486" s="40" t="s">
        <v>3463</v>
      </c>
      <c r="E486" s="38">
        <v>911</v>
      </c>
      <c r="F486" s="38" t="s">
        <v>4709</v>
      </c>
    </row>
    <row r="487" spans="1:6" hidden="1" x14ac:dyDescent="0.2">
      <c r="A487" s="37" t="str">
        <f t="shared" si="7"/>
        <v>260004083</v>
      </c>
      <c r="B487" s="40" t="s">
        <v>3143</v>
      </c>
      <c r="C487" s="40" t="s">
        <v>3228</v>
      </c>
      <c r="D487" s="40" t="s">
        <v>3464</v>
      </c>
      <c r="E487" s="38">
        <v>170</v>
      </c>
      <c r="F487" s="38" t="s">
        <v>12142</v>
      </c>
    </row>
    <row r="488" spans="1:6" hidden="1" x14ac:dyDescent="0.2">
      <c r="A488" s="37" t="str">
        <f t="shared" si="7"/>
        <v>260004086</v>
      </c>
      <c r="B488" s="40" t="s">
        <v>3143</v>
      </c>
      <c r="C488" s="40" t="s">
        <v>3201</v>
      </c>
      <c r="D488" s="40" t="s">
        <v>3438</v>
      </c>
      <c r="E488" s="38">
        <v>173</v>
      </c>
      <c r="F488" s="38" t="s">
        <v>12143</v>
      </c>
    </row>
    <row r="489" spans="1:6" hidden="1" x14ac:dyDescent="0.2">
      <c r="A489" s="37" t="str">
        <f t="shared" si="7"/>
        <v>260004413</v>
      </c>
      <c r="B489" s="40" t="s">
        <v>3143</v>
      </c>
      <c r="C489" s="40" t="s">
        <v>3234</v>
      </c>
      <c r="D489" s="40" t="s">
        <v>3469</v>
      </c>
      <c r="E489" s="38">
        <v>472</v>
      </c>
      <c r="F489" s="38" t="s">
        <v>9086</v>
      </c>
    </row>
    <row r="490" spans="1:6" hidden="1" x14ac:dyDescent="0.2">
      <c r="A490" s="37" t="str">
        <f t="shared" si="7"/>
        <v>260004572</v>
      </c>
      <c r="B490" s="40" t="s">
        <v>3143</v>
      </c>
      <c r="C490" s="40" t="s">
        <v>3177</v>
      </c>
      <c r="D490" s="40" t="s">
        <v>3414</v>
      </c>
      <c r="E490" s="38" t="s">
        <v>13</v>
      </c>
      <c r="F490" s="38" t="s">
        <v>12210</v>
      </c>
    </row>
    <row r="491" spans="1:6" hidden="1" x14ac:dyDescent="0.2">
      <c r="A491" s="37" t="str">
        <f t="shared" si="7"/>
        <v>260004641</v>
      </c>
      <c r="B491" s="40" t="s">
        <v>3143</v>
      </c>
      <c r="C491" s="40" t="s">
        <v>3178</v>
      </c>
      <c r="D491" s="40" t="s">
        <v>3415</v>
      </c>
      <c r="E491" s="38">
        <v>163</v>
      </c>
      <c r="F491" s="38" t="s">
        <v>3100</v>
      </c>
    </row>
    <row r="492" spans="1:6" hidden="1" x14ac:dyDescent="0.2">
      <c r="A492" s="37" t="str">
        <f t="shared" si="7"/>
        <v>260006135</v>
      </c>
      <c r="B492" s="40" t="s">
        <v>3143</v>
      </c>
      <c r="C492" s="40" t="s">
        <v>3237</v>
      </c>
      <c r="D492" s="40" t="s">
        <v>3472</v>
      </c>
      <c r="E492" s="38">
        <v>471</v>
      </c>
      <c r="F492" s="38" t="s">
        <v>9087</v>
      </c>
    </row>
    <row r="493" spans="1:6" hidden="1" x14ac:dyDescent="0.2">
      <c r="A493" s="37" t="str">
        <f t="shared" si="7"/>
        <v>260006291</v>
      </c>
      <c r="B493" s="40" t="s">
        <v>3143</v>
      </c>
      <c r="C493" s="40" t="s">
        <v>3291</v>
      </c>
      <c r="D493" s="40" t="s">
        <v>3524</v>
      </c>
      <c r="E493" s="38">
        <v>907</v>
      </c>
      <c r="F493" s="38" t="s">
        <v>3094</v>
      </c>
    </row>
    <row r="494" spans="1:6" hidden="1" x14ac:dyDescent="0.2">
      <c r="A494" s="37" t="str">
        <f t="shared" si="7"/>
        <v>260006294</v>
      </c>
      <c r="B494" s="40" t="s">
        <v>3143</v>
      </c>
      <c r="C494" s="40" t="s">
        <v>3200</v>
      </c>
      <c r="D494" s="40" t="s">
        <v>3437</v>
      </c>
      <c r="E494" s="38" t="s">
        <v>5749</v>
      </c>
      <c r="F494" s="38" t="s">
        <v>4723</v>
      </c>
    </row>
    <row r="495" spans="1:6" hidden="1" x14ac:dyDescent="0.2">
      <c r="A495" s="37" t="str">
        <f t="shared" si="7"/>
        <v>260006298</v>
      </c>
      <c r="B495" s="40" t="s">
        <v>3143</v>
      </c>
      <c r="C495" s="40" t="s">
        <v>6795</v>
      </c>
      <c r="D495" s="40" t="s">
        <v>9352</v>
      </c>
      <c r="E495" s="38">
        <v>907</v>
      </c>
      <c r="F495" s="38" t="s">
        <v>3094</v>
      </c>
    </row>
    <row r="496" spans="1:6" hidden="1" x14ac:dyDescent="0.2">
      <c r="A496" s="37" t="str">
        <f t="shared" si="7"/>
        <v>260006301</v>
      </c>
      <c r="B496" s="40" t="s">
        <v>3143</v>
      </c>
      <c r="C496" s="40" t="s">
        <v>3241</v>
      </c>
      <c r="D496" s="40" t="s">
        <v>3476</v>
      </c>
      <c r="E496" s="38" t="s">
        <v>5749</v>
      </c>
      <c r="F496" s="38" t="s">
        <v>4723</v>
      </c>
    </row>
    <row r="497" spans="1:6" hidden="1" x14ac:dyDescent="0.2">
      <c r="A497" s="37" t="str">
        <f t="shared" si="7"/>
        <v>260006310</v>
      </c>
      <c r="B497" s="40" t="s">
        <v>3143</v>
      </c>
      <c r="C497" s="40" t="s">
        <v>3370</v>
      </c>
      <c r="D497" s="40" t="s">
        <v>3568</v>
      </c>
      <c r="E497" s="38">
        <v>907</v>
      </c>
      <c r="F497" s="38" t="s">
        <v>3094</v>
      </c>
    </row>
    <row r="498" spans="1:6" hidden="1" x14ac:dyDescent="0.2">
      <c r="A498" s="37" t="str">
        <f t="shared" si="7"/>
        <v>260006318</v>
      </c>
      <c r="B498" s="40" t="s">
        <v>3143</v>
      </c>
      <c r="C498" s="40" t="s">
        <v>3238</v>
      </c>
      <c r="D498" s="40" t="s">
        <v>3473</v>
      </c>
      <c r="E498" s="38">
        <v>907</v>
      </c>
      <c r="F498" s="38" t="s">
        <v>3094</v>
      </c>
    </row>
    <row r="499" spans="1:6" hidden="1" x14ac:dyDescent="0.2">
      <c r="A499" s="37" t="str">
        <f t="shared" si="7"/>
        <v>260006328</v>
      </c>
      <c r="B499" s="40" t="s">
        <v>3143</v>
      </c>
      <c r="C499" s="40" t="s">
        <v>3257</v>
      </c>
      <c r="D499" s="40" t="s">
        <v>3492</v>
      </c>
      <c r="E499" s="38">
        <v>472</v>
      </c>
      <c r="F499" s="38" t="s">
        <v>9086</v>
      </c>
    </row>
    <row r="500" spans="1:6" hidden="1" x14ac:dyDescent="0.2">
      <c r="A500" s="37" t="str">
        <f t="shared" si="7"/>
        <v>260006333</v>
      </c>
      <c r="B500" s="40" t="s">
        <v>3143</v>
      </c>
      <c r="C500" s="40" t="s">
        <v>3263</v>
      </c>
      <c r="D500" s="40" t="s">
        <v>3498</v>
      </c>
      <c r="E500" s="38">
        <v>471</v>
      </c>
      <c r="F500" s="38" t="s">
        <v>9087</v>
      </c>
    </row>
    <row r="501" spans="1:6" hidden="1" x14ac:dyDescent="0.2">
      <c r="A501" s="37" t="str">
        <f t="shared" si="7"/>
        <v>260006344</v>
      </c>
      <c r="B501" s="40" t="s">
        <v>3143</v>
      </c>
      <c r="C501" s="40" t="s">
        <v>3173</v>
      </c>
      <c r="D501" s="40" t="s">
        <v>3410</v>
      </c>
      <c r="E501" s="38">
        <v>472</v>
      </c>
      <c r="F501" s="38" t="s">
        <v>9086</v>
      </c>
    </row>
    <row r="502" spans="1:6" hidden="1" x14ac:dyDescent="0.2">
      <c r="A502" s="37" t="str">
        <f t="shared" si="7"/>
        <v>260006358</v>
      </c>
      <c r="B502" s="40" t="s">
        <v>3143</v>
      </c>
      <c r="C502" s="40" t="s">
        <v>3224</v>
      </c>
      <c r="D502" s="40" t="s">
        <v>3460</v>
      </c>
      <c r="E502" s="38" t="s">
        <v>5749</v>
      </c>
      <c r="F502" s="38" t="s">
        <v>4723</v>
      </c>
    </row>
    <row r="503" spans="1:6" hidden="1" x14ac:dyDescent="0.2">
      <c r="A503" s="37" t="str">
        <f t="shared" si="7"/>
        <v>260006368</v>
      </c>
      <c r="B503" s="40" t="s">
        <v>3143</v>
      </c>
      <c r="C503" s="40" t="s">
        <v>3280</v>
      </c>
      <c r="D503" s="40" t="s">
        <v>3514</v>
      </c>
      <c r="E503" s="38">
        <v>472</v>
      </c>
      <c r="F503" s="38" t="s">
        <v>9086</v>
      </c>
    </row>
    <row r="504" spans="1:6" hidden="1" x14ac:dyDescent="0.2">
      <c r="A504" s="37" t="str">
        <f t="shared" si="7"/>
        <v>260006372</v>
      </c>
      <c r="B504" s="40" t="s">
        <v>3143</v>
      </c>
      <c r="C504" s="40" t="s">
        <v>3369</v>
      </c>
      <c r="D504" s="40" t="s">
        <v>3567</v>
      </c>
      <c r="E504" s="38">
        <v>471</v>
      </c>
      <c r="F504" s="38" t="s">
        <v>9087</v>
      </c>
    </row>
    <row r="505" spans="1:6" hidden="1" x14ac:dyDescent="0.2">
      <c r="A505" s="37" t="str">
        <f t="shared" si="7"/>
        <v>260006373</v>
      </c>
      <c r="B505" s="40" t="s">
        <v>3143</v>
      </c>
      <c r="C505" s="40" t="s">
        <v>3266</v>
      </c>
      <c r="D505" s="40" t="s">
        <v>3501</v>
      </c>
      <c r="E505" s="38">
        <v>472</v>
      </c>
      <c r="F505" s="38" t="s">
        <v>9086</v>
      </c>
    </row>
    <row r="506" spans="1:6" hidden="1" x14ac:dyDescent="0.2">
      <c r="A506" s="37" t="str">
        <f t="shared" si="7"/>
        <v>260006374</v>
      </c>
      <c r="B506" s="40" t="s">
        <v>3143</v>
      </c>
      <c r="C506" s="40" t="s">
        <v>3334</v>
      </c>
      <c r="D506" s="40" t="s">
        <v>3558</v>
      </c>
      <c r="E506" s="38" t="s">
        <v>5749</v>
      </c>
      <c r="F506" s="38" t="s">
        <v>4723</v>
      </c>
    </row>
    <row r="507" spans="1:6" hidden="1" x14ac:dyDescent="0.2">
      <c r="A507" s="37" t="str">
        <f t="shared" si="7"/>
        <v>260006379</v>
      </c>
      <c r="B507" s="40" t="s">
        <v>3143</v>
      </c>
      <c r="C507" s="40" t="s">
        <v>3218</v>
      </c>
      <c r="D507" s="40" t="s">
        <v>3454</v>
      </c>
      <c r="E507" s="38">
        <v>173</v>
      </c>
      <c r="F507" s="38" t="s">
        <v>12143</v>
      </c>
    </row>
    <row r="508" spans="1:6" hidden="1" x14ac:dyDescent="0.2">
      <c r="A508" s="37" t="str">
        <f t="shared" si="7"/>
        <v>260006380</v>
      </c>
      <c r="B508" s="40" t="s">
        <v>3143</v>
      </c>
      <c r="C508" s="40" t="s">
        <v>3174</v>
      </c>
      <c r="D508" s="40" t="s">
        <v>3411</v>
      </c>
      <c r="E508" s="38" t="s">
        <v>5749</v>
      </c>
      <c r="F508" s="38" t="s">
        <v>4723</v>
      </c>
    </row>
    <row r="509" spans="1:6" hidden="1" x14ac:dyDescent="0.2">
      <c r="A509" s="37" t="str">
        <f t="shared" si="7"/>
        <v>260006417</v>
      </c>
      <c r="B509" s="40" t="s">
        <v>3143</v>
      </c>
      <c r="C509" s="40" t="s">
        <v>6797</v>
      </c>
      <c r="D509" s="40" t="s">
        <v>9353</v>
      </c>
      <c r="E509" s="38">
        <v>471</v>
      </c>
      <c r="F509" s="38" t="s">
        <v>9087</v>
      </c>
    </row>
    <row r="510" spans="1:6" hidden="1" x14ac:dyDescent="0.2">
      <c r="A510" s="37" t="str">
        <f t="shared" si="7"/>
        <v>260006503</v>
      </c>
      <c r="B510" s="40" t="s">
        <v>3143</v>
      </c>
      <c r="C510" s="40" t="s">
        <v>3196</v>
      </c>
      <c r="D510" s="40" t="s">
        <v>3433</v>
      </c>
      <c r="E510" s="38">
        <v>472</v>
      </c>
      <c r="F510" s="38" t="s">
        <v>9086</v>
      </c>
    </row>
    <row r="511" spans="1:6" hidden="1" x14ac:dyDescent="0.2">
      <c r="A511" s="37" t="str">
        <f t="shared" si="7"/>
        <v>260008241</v>
      </c>
      <c r="B511" s="40" t="s">
        <v>3143</v>
      </c>
      <c r="C511" s="40" t="s">
        <v>3229</v>
      </c>
      <c r="D511" s="40" t="s">
        <v>3465</v>
      </c>
      <c r="E511" s="38">
        <v>911</v>
      </c>
      <c r="F511" s="38" t="s">
        <v>4709</v>
      </c>
    </row>
    <row r="512" spans="1:6" hidden="1" x14ac:dyDescent="0.2">
      <c r="A512" s="37" t="str">
        <f t="shared" si="7"/>
        <v>260008243</v>
      </c>
      <c r="B512" s="40" t="s">
        <v>3143</v>
      </c>
      <c r="C512" s="40" t="s">
        <v>3239</v>
      </c>
      <c r="D512" s="40" t="s">
        <v>3474</v>
      </c>
      <c r="E512" s="38">
        <v>907</v>
      </c>
      <c r="F512" s="38" t="s">
        <v>3094</v>
      </c>
    </row>
    <row r="513" spans="1:7" hidden="1" x14ac:dyDescent="0.2">
      <c r="A513" s="37" t="str">
        <f t="shared" si="7"/>
        <v>260008252</v>
      </c>
      <c r="B513" s="40" t="s">
        <v>3143</v>
      </c>
      <c r="C513" s="40" t="s">
        <v>3298</v>
      </c>
      <c r="D513" s="40" t="s">
        <v>3530</v>
      </c>
      <c r="E513" s="38">
        <v>164</v>
      </c>
      <c r="F513" s="38" t="s">
        <v>4707</v>
      </c>
    </row>
    <row r="514" spans="1:7" hidden="1" x14ac:dyDescent="0.2">
      <c r="A514" s="37" t="str">
        <f t="shared" ref="A514:A577" si="8">B514&amp;C514</f>
        <v>260008282</v>
      </c>
      <c r="B514" s="40" t="s">
        <v>3143</v>
      </c>
      <c r="C514" s="40" t="s">
        <v>3175</v>
      </c>
      <c r="D514" s="40" t="s">
        <v>3412</v>
      </c>
      <c r="E514" s="38">
        <v>472</v>
      </c>
      <c r="F514" s="38" t="s">
        <v>9086</v>
      </c>
    </row>
    <row r="515" spans="1:7" hidden="1" x14ac:dyDescent="0.2">
      <c r="A515" s="37" t="str">
        <f t="shared" si="8"/>
        <v>260008373</v>
      </c>
      <c r="B515" s="40" t="s">
        <v>3143</v>
      </c>
      <c r="C515" s="40" t="s">
        <v>3230</v>
      </c>
      <c r="D515" s="40" t="s">
        <v>3466</v>
      </c>
      <c r="E515" s="38">
        <v>486</v>
      </c>
      <c r="F515" s="38" t="s">
        <v>12141</v>
      </c>
      <c r="G515" s="38"/>
    </row>
    <row r="516" spans="1:7" hidden="1" x14ac:dyDescent="0.2">
      <c r="A516" s="37" t="str">
        <f t="shared" si="8"/>
        <v>260008429</v>
      </c>
      <c r="B516" s="40" t="s">
        <v>3143</v>
      </c>
      <c r="C516" s="40" t="s">
        <v>3244</v>
      </c>
      <c r="D516" s="40" t="s">
        <v>3479</v>
      </c>
      <c r="E516" s="38">
        <v>471</v>
      </c>
      <c r="F516" s="38" t="s">
        <v>9087</v>
      </c>
    </row>
    <row r="517" spans="1:7" hidden="1" x14ac:dyDescent="0.2">
      <c r="A517" s="37" t="str">
        <f t="shared" si="8"/>
        <v>260008434</v>
      </c>
      <c r="B517" s="40" t="s">
        <v>3143</v>
      </c>
      <c r="C517" s="40" t="s">
        <v>3221</v>
      </c>
      <c r="D517" s="40" t="s">
        <v>3457</v>
      </c>
      <c r="E517" s="38">
        <v>471</v>
      </c>
      <c r="F517" s="38" t="s">
        <v>9087</v>
      </c>
    </row>
    <row r="518" spans="1:7" hidden="1" x14ac:dyDescent="0.2">
      <c r="A518" s="37" t="str">
        <f t="shared" si="8"/>
        <v>260008526</v>
      </c>
      <c r="B518" s="40" t="s">
        <v>3143</v>
      </c>
      <c r="C518" s="40" t="s">
        <v>3220</v>
      </c>
      <c r="D518" s="40" t="s">
        <v>3456</v>
      </c>
      <c r="E518" s="38">
        <v>466</v>
      </c>
      <c r="F518" s="38" t="s">
        <v>4691</v>
      </c>
    </row>
    <row r="519" spans="1:7" hidden="1" x14ac:dyDescent="0.2">
      <c r="A519" s="37" t="str">
        <f t="shared" si="8"/>
        <v>260008551</v>
      </c>
      <c r="B519" s="40" t="s">
        <v>3143</v>
      </c>
      <c r="C519" s="40" t="s">
        <v>3235</v>
      </c>
      <c r="D519" s="40" t="s">
        <v>3470</v>
      </c>
      <c r="E519" s="38">
        <v>170</v>
      </c>
      <c r="F519" s="38" t="s">
        <v>12142</v>
      </c>
    </row>
    <row r="520" spans="1:7" hidden="1" x14ac:dyDescent="0.2">
      <c r="A520" s="37" t="str">
        <f t="shared" si="8"/>
        <v>260008602</v>
      </c>
      <c r="B520" s="40" t="s">
        <v>3143</v>
      </c>
      <c r="C520" s="40" t="s">
        <v>3304</v>
      </c>
      <c r="D520" s="40" t="s">
        <v>3536</v>
      </c>
      <c r="E520" s="38">
        <v>471</v>
      </c>
      <c r="F520" s="38" t="s">
        <v>9087</v>
      </c>
    </row>
    <row r="521" spans="1:7" hidden="1" x14ac:dyDescent="0.2">
      <c r="A521" s="37" t="str">
        <f t="shared" si="8"/>
        <v>260008613</v>
      </c>
      <c r="B521" s="40" t="s">
        <v>3143</v>
      </c>
      <c r="C521" s="40" t="s">
        <v>3299</v>
      </c>
      <c r="D521" s="40" t="s">
        <v>3531</v>
      </c>
      <c r="E521" s="38">
        <v>471</v>
      </c>
      <c r="F521" s="38" t="s">
        <v>9087</v>
      </c>
    </row>
    <row r="522" spans="1:7" hidden="1" x14ac:dyDescent="0.2">
      <c r="A522" s="37" t="str">
        <f t="shared" si="8"/>
        <v>260008650</v>
      </c>
      <c r="B522" s="40" t="s">
        <v>3143</v>
      </c>
      <c r="C522" s="40" t="s">
        <v>3225</v>
      </c>
      <c r="D522" s="40" t="s">
        <v>3461</v>
      </c>
      <c r="E522" s="38" t="s">
        <v>5749</v>
      </c>
      <c r="F522" s="38" t="s">
        <v>4723</v>
      </c>
    </row>
    <row r="523" spans="1:7" hidden="1" x14ac:dyDescent="0.2">
      <c r="A523" s="37" t="str">
        <f t="shared" si="8"/>
        <v>260008652</v>
      </c>
      <c r="B523" s="40" t="s">
        <v>3143</v>
      </c>
      <c r="C523" s="40" t="s">
        <v>3210</v>
      </c>
      <c r="D523" s="40" t="s">
        <v>3447</v>
      </c>
      <c r="E523" s="38" t="s">
        <v>5749</v>
      </c>
      <c r="F523" s="38" t="s">
        <v>4723</v>
      </c>
    </row>
    <row r="524" spans="1:7" hidden="1" x14ac:dyDescent="0.2">
      <c r="A524" s="37" t="str">
        <f t="shared" si="8"/>
        <v>260008667</v>
      </c>
      <c r="B524" s="40" t="s">
        <v>3143</v>
      </c>
      <c r="C524" s="40" t="s">
        <v>3254</v>
      </c>
      <c r="D524" s="40" t="s">
        <v>3489</v>
      </c>
      <c r="E524" s="38">
        <v>472</v>
      </c>
      <c r="F524" s="38" t="s">
        <v>9086</v>
      </c>
    </row>
    <row r="525" spans="1:7" hidden="1" x14ac:dyDescent="0.2">
      <c r="A525" s="37" t="str">
        <f t="shared" si="8"/>
        <v>260008680</v>
      </c>
      <c r="B525" s="40" t="s">
        <v>3143</v>
      </c>
      <c r="C525" s="40" t="s">
        <v>3305</v>
      </c>
      <c r="D525" s="40" t="s">
        <v>3537</v>
      </c>
      <c r="E525" s="38">
        <v>471</v>
      </c>
      <c r="F525" s="38" t="s">
        <v>9087</v>
      </c>
    </row>
    <row r="526" spans="1:7" hidden="1" x14ac:dyDescent="0.2">
      <c r="A526" s="37" t="str">
        <f t="shared" si="8"/>
        <v>260008741</v>
      </c>
      <c r="B526" s="40" t="s">
        <v>3143</v>
      </c>
      <c r="C526" s="40" t="s">
        <v>3300</v>
      </c>
      <c r="D526" s="40" t="s">
        <v>3532</v>
      </c>
      <c r="E526" s="38">
        <v>472</v>
      </c>
      <c r="F526" s="38" t="s">
        <v>9086</v>
      </c>
    </row>
    <row r="527" spans="1:7" hidden="1" x14ac:dyDescent="0.2">
      <c r="A527" s="37" t="str">
        <f t="shared" si="8"/>
        <v>260008744</v>
      </c>
      <c r="B527" s="40" t="s">
        <v>3143</v>
      </c>
      <c r="C527" s="40" t="s">
        <v>3163</v>
      </c>
      <c r="D527" s="40" t="s">
        <v>3393</v>
      </c>
      <c r="E527" s="38">
        <v>464</v>
      </c>
      <c r="F527" s="38" t="s">
        <v>4721</v>
      </c>
    </row>
    <row r="528" spans="1:7" hidden="1" x14ac:dyDescent="0.2">
      <c r="A528" s="37" t="str">
        <f t="shared" si="8"/>
        <v>260008750</v>
      </c>
      <c r="B528" s="40" t="s">
        <v>3143</v>
      </c>
      <c r="C528" s="40" t="s">
        <v>3301</v>
      </c>
      <c r="D528" s="40" t="s">
        <v>3533</v>
      </c>
      <c r="E528" s="38">
        <v>471</v>
      </c>
      <c r="F528" s="38" t="s">
        <v>9087</v>
      </c>
    </row>
    <row r="529" spans="1:7" hidden="1" x14ac:dyDescent="0.2">
      <c r="A529" s="37" t="str">
        <f t="shared" si="8"/>
        <v>260008751</v>
      </c>
      <c r="B529" s="40" t="s">
        <v>3143</v>
      </c>
      <c r="C529" s="40" t="s">
        <v>3302</v>
      </c>
      <c r="D529" s="40" t="s">
        <v>3534</v>
      </c>
      <c r="E529" s="38">
        <v>471</v>
      </c>
      <c r="F529" s="38" t="s">
        <v>9087</v>
      </c>
    </row>
    <row r="530" spans="1:7" hidden="1" x14ac:dyDescent="0.2">
      <c r="A530" s="37" t="str">
        <f t="shared" si="8"/>
        <v>260008790</v>
      </c>
      <c r="B530" s="40" t="s">
        <v>3143</v>
      </c>
      <c r="C530" s="40" t="s">
        <v>3165</v>
      </c>
      <c r="D530" s="40" t="s">
        <v>3402</v>
      </c>
      <c r="E530" s="38">
        <v>466</v>
      </c>
      <c r="F530" s="38" t="s">
        <v>4691</v>
      </c>
    </row>
    <row r="531" spans="1:7" hidden="1" x14ac:dyDescent="0.2">
      <c r="A531" s="37" t="str">
        <f t="shared" si="8"/>
        <v>280000003</v>
      </c>
      <c r="B531" s="40" t="s">
        <v>5767</v>
      </c>
      <c r="C531" s="40" t="s">
        <v>6826</v>
      </c>
      <c r="D531" s="40" t="s">
        <v>9354</v>
      </c>
      <c r="E531" s="38">
        <v>907</v>
      </c>
      <c r="F531" s="38" t="s">
        <v>3094</v>
      </c>
    </row>
    <row r="532" spans="1:7" hidden="1" x14ac:dyDescent="0.2">
      <c r="A532" s="37" t="str">
        <f t="shared" si="8"/>
        <v>280000005</v>
      </c>
      <c r="B532" s="40" t="s">
        <v>5767</v>
      </c>
      <c r="C532" s="40" t="s">
        <v>3154</v>
      </c>
      <c r="D532" s="40" t="s">
        <v>3388</v>
      </c>
      <c r="E532" s="38" t="s">
        <v>4733</v>
      </c>
      <c r="F532" s="38" t="s">
        <v>4702</v>
      </c>
    </row>
    <row r="533" spans="1:7" hidden="1" x14ac:dyDescent="0.2">
      <c r="A533" s="37" t="str">
        <f t="shared" si="8"/>
        <v>280000181</v>
      </c>
      <c r="B533" s="40" t="s">
        <v>5767</v>
      </c>
      <c r="C533" s="40" t="s">
        <v>3151</v>
      </c>
      <c r="D533" s="40" t="s">
        <v>3385</v>
      </c>
      <c r="E533" s="38" t="s">
        <v>4695</v>
      </c>
      <c r="F533" s="38" t="s">
        <v>4700</v>
      </c>
    </row>
    <row r="534" spans="1:7" hidden="1" x14ac:dyDescent="0.2">
      <c r="A534" s="37" t="str">
        <f t="shared" si="8"/>
        <v>280000215</v>
      </c>
      <c r="B534" s="40" t="s">
        <v>5767</v>
      </c>
      <c r="C534" s="40" t="s">
        <v>6827</v>
      </c>
      <c r="D534" s="40" t="s">
        <v>9355</v>
      </c>
      <c r="E534" s="38">
        <v>907</v>
      </c>
      <c r="F534" s="38" t="s">
        <v>3094</v>
      </c>
    </row>
    <row r="535" spans="1:7" hidden="1" x14ac:dyDescent="0.2">
      <c r="A535" s="37" t="str">
        <f t="shared" si="8"/>
        <v>280000506</v>
      </c>
      <c r="B535" s="40" t="s">
        <v>5767</v>
      </c>
      <c r="C535" s="40" t="s">
        <v>6832</v>
      </c>
      <c r="D535" s="40" t="s">
        <v>9356</v>
      </c>
      <c r="E535" s="38">
        <v>907</v>
      </c>
      <c r="F535" s="38" t="s">
        <v>3094</v>
      </c>
    </row>
    <row r="536" spans="1:7" hidden="1" x14ac:dyDescent="0.2">
      <c r="A536" s="37" t="str">
        <f t="shared" si="8"/>
        <v>280000536</v>
      </c>
      <c r="B536" s="40" t="s">
        <v>5767</v>
      </c>
      <c r="C536" s="40" t="s">
        <v>3157</v>
      </c>
      <c r="D536" s="40" t="s">
        <v>3391</v>
      </c>
      <c r="E536" s="38" t="s">
        <v>4695</v>
      </c>
      <c r="F536" s="38" t="s">
        <v>4700</v>
      </c>
    </row>
    <row r="537" spans="1:7" hidden="1" x14ac:dyDescent="0.2">
      <c r="A537" s="37" t="str">
        <f t="shared" si="8"/>
        <v>280000645</v>
      </c>
      <c r="B537" s="40" t="s">
        <v>5767</v>
      </c>
      <c r="C537" s="40" t="s">
        <v>6812</v>
      </c>
      <c r="D537" s="40" t="s">
        <v>9357</v>
      </c>
      <c r="E537" s="38">
        <v>907</v>
      </c>
      <c r="F537" s="38" t="s">
        <v>3094</v>
      </c>
    </row>
    <row r="538" spans="1:7" hidden="1" x14ac:dyDescent="0.2">
      <c r="A538" s="37" t="str">
        <f t="shared" si="8"/>
        <v>280000647</v>
      </c>
      <c r="B538" s="40" t="s">
        <v>5767</v>
      </c>
      <c r="C538" s="40" t="s">
        <v>6813</v>
      </c>
      <c r="D538" s="40" t="s">
        <v>9358</v>
      </c>
      <c r="E538" s="38">
        <v>907</v>
      </c>
      <c r="F538" s="38" t="s">
        <v>3094</v>
      </c>
    </row>
    <row r="539" spans="1:7" hidden="1" x14ac:dyDescent="0.2">
      <c r="A539" s="37" t="str">
        <f t="shared" si="8"/>
        <v>280000981</v>
      </c>
      <c r="B539" s="40" t="s">
        <v>5767</v>
      </c>
      <c r="C539" s="40" t="s">
        <v>6814</v>
      </c>
      <c r="D539" s="40" t="s">
        <v>9359</v>
      </c>
      <c r="E539" s="38">
        <v>907</v>
      </c>
      <c r="F539" s="38" t="s">
        <v>3094</v>
      </c>
    </row>
    <row r="540" spans="1:7" hidden="1" x14ac:dyDescent="0.2">
      <c r="A540" s="37" t="str">
        <f t="shared" si="8"/>
        <v>280000982</v>
      </c>
      <c r="B540" s="40" t="s">
        <v>5767</v>
      </c>
      <c r="C540" s="40" t="s">
        <v>6815</v>
      </c>
      <c r="D540" s="40" t="s">
        <v>9360</v>
      </c>
      <c r="E540" s="38">
        <v>907</v>
      </c>
      <c r="F540" s="38" t="s">
        <v>3094</v>
      </c>
    </row>
    <row r="541" spans="1:7" hidden="1" x14ac:dyDescent="0.2">
      <c r="A541" s="37" t="str">
        <f t="shared" si="8"/>
        <v>280000984</v>
      </c>
      <c r="B541" s="40">
        <v>28000</v>
      </c>
      <c r="C541" s="40" t="s">
        <v>12489</v>
      </c>
      <c r="D541" s="40" t="s">
        <v>12490</v>
      </c>
      <c r="E541" s="38">
        <v>907</v>
      </c>
      <c r="F541" s="38" t="s">
        <v>3094</v>
      </c>
    </row>
    <row r="542" spans="1:7" hidden="1" x14ac:dyDescent="0.2">
      <c r="A542" s="37" t="str">
        <f t="shared" si="8"/>
        <v>280000986</v>
      </c>
      <c r="B542" s="40">
        <v>28000</v>
      </c>
      <c r="C542" s="40" t="s">
        <v>12491</v>
      </c>
      <c r="D542" s="40" t="s">
        <v>12492</v>
      </c>
      <c r="E542" s="38">
        <v>907</v>
      </c>
      <c r="F542" s="38" t="s">
        <v>3094</v>
      </c>
      <c r="G542" s="38"/>
    </row>
    <row r="543" spans="1:7" hidden="1" x14ac:dyDescent="0.2">
      <c r="A543" s="37" t="str">
        <f t="shared" si="8"/>
        <v>280002000</v>
      </c>
      <c r="B543" s="40" t="s">
        <v>5767</v>
      </c>
      <c r="C543" s="40" t="s">
        <v>3176</v>
      </c>
      <c r="D543" s="40" t="s">
        <v>3413</v>
      </c>
      <c r="E543" s="38">
        <v>911</v>
      </c>
      <c r="F543" s="38" t="s">
        <v>4709</v>
      </c>
    </row>
    <row r="544" spans="1:7" hidden="1" x14ac:dyDescent="0.2">
      <c r="A544" s="37" t="str">
        <f t="shared" si="8"/>
        <v>280002004</v>
      </c>
      <c r="B544" s="40" t="s">
        <v>5767</v>
      </c>
      <c r="C544" s="40" t="s">
        <v>3124</v>
      </c>
      <c r="D544" s="40" t="s">
        <v>3392</v>
      </c>
      <c r="E544" s="38" t="s">
        <v>151</v>
      </c>
      <c r="F544" s="38" t="s">
        <v>3093</v>
      </c>
    </row>
    <row r="545" spans="1:6" hidden="1" x14ac:dyDescent="0.2">
      <c r="A545" s="37" t="str">
        <f t="shared" si="8"/>
        <v>280002010</v>
      </c>
      <c r="B545" s="40" t="s">
        <v>5767</v>
      </c>
      <c r="C545" s="40" t="s">
        <v>3130</v>
      </c>
      <c r="D545" s="40" t="s">
        <v>3400</v>
      </c>
      <c r="E545" s="38" t="s">
        <v>151</v>
      </c>
      <c r="F545" s="38" t="s">
        <v>3093</v>
      </c>
    </row>
    <row r="546" spans="1:6" hidden="1" x14ac:dyDescent="0.2">
      <c r="A546" s="37" t="str">
        <f t="shared" si="8"/>
        <v>280002011</v>
      </c>
      <c r="B546" s="40" t="s">
        <v>5767</v>
      </c>
      <c r="C546" s="40" t="s">
        <v>3133</v>
      </c>
      <c r="D546" s="40" t="s">
        <v>3399</v>
      </c>
      <c r="E546" s="38" t="s">
        <v>151</v>
      </c>
      <c r="F546" s="38" t="s">
        <v>3093</v>
      </c>
    </row>
    <row r="547" spans="1:6" hidden="1" x14ac:dyDescent="0.2">
      <c r="A547" s="37" t="str">
        <f t="shared" si="8"/>
        <v>280002012</v>
      </c>
      <c r="B547" s="40" t="s">
        <v>5767</v>
      </c>
      <c r="C547" s="40" t="s">
        <v>3136</v>
      </c>
      <c r="D547" s="40" t="s">
        <v>3397</v>
      </c>
      <c r="E547" s="38" t="s">
        <v>151</v>
      </c>
      <c r="F547" s="38" t="s">
        <v>3093</v>
      </c>
    </row>
    <row r="548" spans="1:6" hidden="1" x14ac:dyDescent="0.2">
      <c r="A548" s="37" t="str">
        <f t="shared" si="8"/>
        <v>280002022</v>
      </c>
      <c r="B548" s="40" t="s">
        <v>5767</v>
      </c>
      <c r="C548" s="40" t="s">
        <v>6804</v>
      </c>
      <c r="D548" s="40" t="s">
        <v>9361</v>
      </c>
      <c r="E548" s="38">
        <v>907</v>
      </c>
      <c r="F548" s="38" t="s">
        <v>3094</v>
      </c>
    </row>
    <row r="549" spans="1:6" hidden="1" x14ac:dyDescent="0.2">
      <c r="A549" s="37" t="str">
        <f t="shared" si="8"/>
        <v>280002031</v>
      </c>
      <c r="B549" s="40">
        <v>28000</v>
      </c>
      <c r="C549" s="40" t="s">
        <v>6298</v>
      </c>
      <c r="D549" s="40" t="s">
        <v>9138</v>
      </c>
      <c r="E549" s="38">
        <v>907</v>
      </c>
      <c r="F549" s="38" t="s">
        <v>3094</v>
      </c>
    </row>
    <row r="550" spans="1:6" hidden="1" x14ac:dyDescent="0.2">
      <c r="A550" s="37" t="str">
        <f t="shared" si="8"/>
        <v>280002272</v>
      </c>
      <c r="B550" s="40" t="s">
        <v>5767</v>
      </c>
      <c r="C550" s="40" t="s">
        <v>3219</v>
      </c>
      <c r="D550" s="40" t="s">
        <v>3455</v>
      </c>
      <c r="E550" s="38">
        <v>911</v>
      </c>
      <c r="F550" s="38" t="s">
        <v>4709</v>
      </c>
    </row>
    <row r="551" spans="1:6" hidden="1" x14ac:dyDescent="0.2">
      <c r="A551" s="37" t="str">
        <f t="shared" si="8"/>
        <v>280002537</v>
      </c>
      <c r="B551" s="40" t="s">
        <v>5767</v>
      </c>
      <c r="C551" s="40" t="s">
        <v>6830</v>
      </c>
      <c r="D551" s="40" t="s">
        <v>9362</v>
      </c>
      <c r="E551" s="38">
        <v>907</v>
      </c>
      <c r="F551" s="38" t="s">
        <v>3094</v>
      </c>
    </row>
    <row r="552" spans="1:6" hidden="1" x14ac:dyDescent="0.2">
      <c r="A552" s="37" t="str">
        <f t="shared" si="8"/>
        <v>280002692</v>
      </c>
      <c r="B552" s="40" t="s">
        <v>5767</v>
      </c>
      <c r="C552" s="40" t="s">
        <v>6807</v>
      </c>
      <c r="D552" s="40" t="s">
        <v>9363</v>
      </c>
      <c r="E552" s="38">
        <v>907</v>
      </c>
      <c r="F552" s="38" t="s">
        <v>3094</v>
      </c>
    </row>
    <row r="553" spans="1:6" hidden="1" x14ac:dyDescent="0.2">
      <c r="A553" s="37" t="str">
        <f t="shared" si="8"/>
        <v>280004641</v>
      </c>
      <c r="B553" s="40" t="s">
        <v>5767</v>
      </c>
      <c r="C553" s="40" t="s">
        <v>3178</v>
      </c>
      <c r="D553" s="40" t="s">
        <v>3415</v>
      </c>
      <c r="E553" s="38">
        <v>907</v>
      </c>
      <c r="F553" s="38" t="s">
        <v>3094</v>
      </c>
    </row>
    <row r="554" spans="1:6" hidden="1" x14ac:dyDescent="0.2">
      <c r="A554" s="37" t="str">
        <f t="shared" si="8"/>
        <v>280005080</v>
      </c>
      <c r="B554" s="40" t="s">
        <v>5767</v>
      </c>
      <c r="C554" s="40" t="s">
        <v>6831</v>
      </c>
      <c r="D554" s="40" t="s">
        <v>9364</v>
      </c>
      <c r="E554" s="38">
        <v>907</v>
      </c>
      <c r="F554" s="38" t="s">
        <v>3094</v>
      </c>
    </row>
    <row r="555" spans="1:6" hidden="1" x14ac:dyDescent="0.2">
      <c r="A555" s="37" t="str">
        <f t="shared" si="8"/>
        <v>280006481</v>
      </c>
      <c r="B555" s="40" t="s">
        <v>5767</v>
      </c>
      <c r="C555" s="40" t="s">
        <v>6821</v>
      </c>
      <c r="D555" s="40" t="s">
        <v>9365</v>
      </c>
      <c r="E555" s="38">
        <v>907</v>
      </c>
      <c r="F555" s="38" t="s">
        <v>3094</v>
      </c>
    </row>
    <row r="556" spans="1:6" hidden="1" x14ac:dyDescent="0.2">
      <c r="A556" s="37" t="str">
        <f t="shared" si="8"/>
        <v>290000181</v>
      </c>
      <c r="B556" s="40" t="s">
        <v>5768</v>
      </c>
      <c r="C556" s="40" t="s">
        <v>3151</v>
      </c>
      <c r="D556" s="40" t="s">
        <v>3385</v>
      </c>
      <c r="E556" s="38" t="s">
        <v>4695</v>
      </c>
      <c r="F556" s="38" t="s">
        <v>4700</v>
      </c>
    </row>
    <row r="557" spans="1:6" hidden="1" x14ac:dyDescent="0.2">
      <c r="A557" s="37" t="str">
        <f t="shared" si="8"/>
        <v>290002004</v>
      </c>
      <c r="B557" s="40" t="s">
        <v>5768</v>
      </c>
      <c r="C557" s="40" t="s">
        <v>3124</v>
      </c>
      <c r="D557" s="40" t="s">
        <v>3392</v>
      </c>
      <c r="E557" s="38" t="s">
        <v>151</v>
      </c>
      <c r="F557" s="38" t="s">
        <v>3093</v>
      </c>
    </row>
    <row r="558" spans="1:6" hidden="1" x14ac:dyDescent="0.2">
      <c r="A558" s="37" t="str">
        <f t="shared" si="8"/>
        <v>290002010</v>
      </c>
      <c r="B558" s="40" t="s">
        <v>5768</v>
      </c>
      <c r="C558" s="40" t="s">
        <v>3130</v>
      </c>
      <c r="D558" s="40" t="s">
        <v>3400</v>
      </c>
      <c r="E558" s="38" t="s">
        <v>151</v>
      </c>
      <c r="F558" s="38" t="s">
        <v>3093</v>
      </c>
    </row>
    <row r="559" spans="1:6" hidden="1" x14ac:dyDescent="0.2">
      <c r="A559" s="37" t="str">
        <f t="shared" si="8"/>
        <v>290002011</v>
      </c>
      <c r="B559" s="40" t="s">
        <v>5768</v>
      </c>
      <c r="C559" s="40" t="s">
        <v>3133</v>
      </c>
      <c r="D559" s="40" t="s">
        <v>3399</v>
      </c>
      <c r="E559" s="38" t="s">
        <v>151</v>
      </c>
      <c r="F559" s="38" t="s">
        <v>3093</v>
      </c>
    </row>
    <row r="560" spans="1:6" hidden="1" x14ac:dyDescent="0.2">
      <c r="A560" s="37" t="str">
        <f t="shared" si="8"/>
        <v>290002012</v>
      </c>
      <c r="B560" s="40" t="s">
        <v>5768</v>
      </c>
      <c r="C560" s="40" t="s">
        <v>3136</v>
      </c>
      <c r="D560" s="40" t="s">
        <v>3397</v>
      </c>
      <c r="E560" s="38" t="s">
        <v>151</v>
      </c>
      <c r="F560" s="38" t="s">
        <v>3093</v>
      </c>
    </row>
    <row r="561" spans="1:6" hidden="1" x14ac:dyDescent="0.2">
      <c r="A561" s="37" t="str">
        <f t="shared" si="8"/>
        <v>290002725</v>
      </c>
      <c r="B561" s="40" t="s">
        <v>5768</v>
      </c>
      <c r="C561" s="40" t="s">
        <v>6840</v>
      </c>
      <c r="D561" s="40" t="s">
        <v>9366</v>
      </c>
      <c r="E561" s="38" t="s">
        <v>12253</v>
      </c>
      <c r="F561" s="38" t="s">
        <v>12427</v>
      </c>
    </row>
    <row r="562" spans="1:6" hidden="1" x14ac:dyDescent="0.2">
      <c r="A562" s="37" t="str">
        <f t="shared" si="8"/>
        <v>300000005</v>
      </c>
      <c r="B562" s="40" t="s">
        <v>5769</v>
      </c>
      <c r="C562" s="40" t="s">
        <v>3154</v>
      </c>
      <c r="D562" s="40" t="s">
        <v>3388</v>
      </c>
      <c r="E562" s="38" t="s">
        <v>4733</v>
      </c>
      <c r="F562" s="38" t="s">
        <v>4702</v>
      </c>
    </row>
    <row r="563" spans="1:6" hidden="1" x14ac:dyDescent="0.2">
      <c r="A563" s="37" t="str">
        <f t="shared" si="8"/>
        <v>300000083</v>
      </c>
      <c r="B563" s="40" t="s">
        <v>5769</v>
      </c>
      <c r="C563" s="40" t="s">
        <v>6854</v>
      </c>
      <c r="D563" s="40" t="s">
        <v>9367</v>
      </c>
      <c r="E563" s="38">
        <v>907</v>
      </c>
      <c r="F563" s="38" t="s">
        <v>3094</v>
      </c>
    </row>
    <row r="564" spans="1:6" hidden="1" x14ac:dyDescent="0.2">
      <c r="A564" s="37" t="str">
        <f t="shared" si="8"/>
        <v>300000122</v>
      </c>
      <c r="B564" s="40" t="s">
        <v>5769</v>
      </c>
      <c r="C564" s="40" t="s">
        <v>6874</v>
      </c>
      <c r="D564" s="40" t="s">
        <v>9368</v>
      </c>
      <c r="E564" s="38">
        <v>907</v>
      </c>
      <c r="F564" s="38" t="s">
        <v>3094</v>
      </c>
    </row>
    <row r="565" spans="1:6" hidden="1" x14ac:dyDescent="0.2">
      <c r="A565" s="37" t="str">
        <f t="shared" si="8"/>
        <v>300000181</v>
      </c>
      <c r="B565" s="40" t="s">
        <v>5769</v>
      </c>
      <c r="C565" s="40" t="s">
        <v>3151</v>
      </c>
      <c r="D565" s="40" t="s">
        <v>3385</v>
      </c>
      <c r="E565" s="38" t="s">
        <v>4695</v>
      </c>
      <c r="F565" s="38" t="s">
        <v>4700</v>
      </c>
    </row>
    <row r="566" spans="1:6" hidden="1" x14ac:dyDescent="0.2">
      <c r="A566" s="37" t="str">
        <f t="shared" si="8"/>
        <v>300000536</v>
      </c>
      <c r="B566" s="40" t="s">
        <v>5769</v>
      </c>
      <c r="C566" s="40" t="s">
        <v>3157</v>
      </c>
      <c r="D566" s="40" t="s">
        <v>3391</v>
      </c>
      <c r="E566" s="38" t="s">
        <v>4695</v>
      </c>
      <c r="F566" s="38" t="s">
        <v>4700</v>
      </c>
    </row>
    <row r="567" spans="1:6" hidden="1" x14ac:dyDescent="0.2">
      <c r="A567" s="37" t="str">
        <f t="shared" si="8"/>
        <v>300000734</v>
      </c>
      <c r="B567" s="40" t="s">
        <v>5769</v>
      </c>
      <c r="C567" s="40" t="s">
        <v>6842</v>
      </c>
      <c r="D567" s="40" t="s">
        <v>9369</v>
      </c>
      <c r="E567" s="38">
        <v>907</v>
      </c>
      <c r="F567" s="38" t="s">
        <v>3094</v>
      </c>
    </row>
    <row r="568" spans="1:6" hidden="1" x14ac:dyDescent="0.2">
      <c r="A568" s="37" t="str">
        <f t="shared" si="8"/>
        <v>300000910</v>
      </c>
      <c r="B568" s="40" t="s">
        <v>5769</v>
      </c>
      <c r="C568" s="40" t="s">
        <v>6977</v>
      </c>
      <c r="D568" s="40" t="s">
        <v>9370</v>
      </c>
      <c r="E568" s="38" t="s">
        <v>12447</v>
      </c>
      <c r="F568" s="38" t="s">
        <v>12431</v>
      </c>
    </row>
    <row r="569" spans="1:6" hidden="1" x14ac:dyDescent="0.2">
      <c r="A569" s="37" t="str">
        <f t="shared" si="8"/>
        <v>300001701</v>
      </c>
      <c r="B569" s="40" t="s">
        <v>5769</v>
      </c>
      <c r="C569" s="40" t="s">
        <v>6979</v>
      </c>
      <c r="D569" s="40" t="s">
        <v>9371</v>
      </c>
      <c r="E569" s="38">
        <v>907</v>
      </c>
      <c r="F569" s="38" t="s">
        <v>3094</v>
      </c>
    </row>
    <row r="570" spans="1:6" hidden="1" x14ac:dyDescent="0.2">
      <c r="A570" s="37" t="str">
        <f t="shared" si="8"/>
        <v>300002000</v>
      </c>
      <c r="B570" s="40" t="s">
        <v>5769</v>
      </c>
      <c r="C570" s="40" t="s">
        <v>3176</v>
      </c>
      <c r="D570" s="40" t="s">
        <v>3413</v>
      </c>
      <c r="E570" s="38">
        <v>911</v>
      </c>
      <c r="F570" s="38" t="s">
        <v>4709</v>
      </c>
    </row>
    <row r="571" spans="1:6" hidden="1" x14ac:dyDescent="0.2">
      <c r="A571" s="37" t="str">
        <f t="shared" si="8"/>
        <v>300002003</v>
      </c>
      <c r="B571" s="40" t="s">
        <v>5769</v>
      </c>
      <c r="C571" s="40" t="s">
        <v>5970</v>
      </c>
      <c r="D571" s="40" t="s">
        <v>9118</v>
      </c>
      <c r="E571" s="38">
        <v>907</v>
      </c>
      <c r="F571" s="38" t="s">
        <v>3094</v>
      </c>
    </row>
    <row r="572" spans="1:6" hidden="1" x14ac:dyDescent="0.2">
      <c r="A572" s="37" t="str">
        <f t="shared" si="8"/>
        <v>300002004</v>
      </c>
      <c r="B572" s="40" t="s">
        <v>5769</v>
      </c>
      <c r="C572" s="40" t="s">
        <v>3124</v>
      </c>
      <c r="D572" s="40" t="s">
        <v>3392</v>
      </c>
      <c r="E572" s="38" t="s">
        <v>151</v>
      </c>
      <c r="F572" s="38" t="s">
        <v>3093</v>
      </c>
    </row>
    <row r="573" spans="1:6" hidden="1" x14ac:dyDescent="0.2">
      <c r="A573" s="37" t="str">
        <f t="shared" si="8"/>
        <v>300002010</v>
      </c>
      <c r="B573" s="40" t="s">
        <v>5769</v>
      </c>
      <c r="C573" s="40" t="s">
        <v>3130</v>
      </c>
      <c r="D573" s="40" t="s">
        <v>3400</v>
      </c>
      <c r="E573" s="38" t="s">
        <v>151</v>
      </c>
      <c r="F573" s="38" t="s">
        <v>3093</v>
      </c>
    </row>
    <row r="574" spans="1:6" hidden="1" x14ac:dyDescent="0.2">
      <c r="A574" s="37" t="str">
        <f t="shared" si="8"/>
        <v>300002011</v>
      </c>
      <c r="B574" s="40" t="s">
        <v>5769</v>
      </c>
      <c r="C574" s="40" t="s">
        <v>3133</v>
      </c>
      <c r="D574" s="40" t="s">
        <v>3399</v>
      </c>
      <c r="E574" s="38" t="s">
        <v>151</v>
      </c>
      <c r="F574" s="38" t="s">
        <v>3093</v>
      </c>
    </row>
    <row r="575" spans="1:6" hidden="1" x14ac:dyDescent="0.2">
      <c r="A575" s="37" t="str">
        <f t="shared" si="8"/>
        <v>300002012</v>
      </c>
      <c r="B575" s="40" t="s">
        <v>5769</v>
      </c>
      <c r="C575" s="40" t="s">
        <v>3136</v>
      </c>
      <c r="D575" s="40" t="s">
        <v>3397</v>
      </c>
      <c r="E575" s="38" t="s">
        <v>151</v>
      </c>
      <c r="F575" s="38" t="s">
        <v>3093</v>
      </c>
    </row>
    <row r="576" spans="1:6" hidden="1" x14ac:dyDescent="0.2">
      <c r="A576" s="37" t="str">
        <f t="shared" si="8"/>
        <v>300002272</v>
      </c>
      <c r="B576" s="40" t="s">
        <v>5769</v>
      </c>
      <c r="C576" s="40" t="s">
        <v>3219</v>
      </c>
      <c r="D576" s="40" t="s">
        <v>3455</v>
      </c>
      <c r="E576" s="38">
        <v>911</v>
      </c>
      <c r="F576" s="38" t="s">
        <v>4709</v>
      </c>
    </row>
    <row r="577" spans="1:6" hidden="1" x14ac:dyDescent="0.2">
      <c r="A577" s="37" t="str">
        <f t="shared" si="8"/>
        <v>300002314</v>
      </c>
      <c r="B577" s="40" t="s">
        <v>5769</v>
      </c>
      <c r="C577" s="40" t="s">
        <v>6949</v>
      </c>
      <c r="D577" s="40" t="s">
        <v>9372</v>
      </c>
      <c r="E577" s="38">
        <v>907</v>
      </c>
      <c r="F577" s="38" t="s">
        <v>3094</v>
      </c>
    </row>
    <row r="578" spans="1:6" hidden="1" x14ac:dyDescent="0.2">
      <c r="A578" s="37" t="str">
        <f t="shared" ref="A578:A641" si="9">B578&amp;C578</f>
        <v>300002316</v>
      </c>
      <c r="B578" s="40" t="s">
        <v>5769</v>
      </c>
      <c r="C578" s="40" t="s">
        <v>6950</v>
      </c>
      <c r="D578" s="40" t="s">
        <v>9373</v>
      </c>
      <c r="E578" s="38">
        <v>907</v>
      </c>
      <c r="F578" s="38" t="s">
        <v>3094</v>
      </c>
    </row>
    <row r="579" spans="1:6" hidden="1" x14ac:dyDescent="0.2">
      <c r="A579" s="37" t="str">
        <f t="shared" si="9"/>
        <v>300002320</v>
      </c>
      <c r="B579" s="40" t="s">
        <v>5769</v>
      </c>
      <c r="C579" s="40" t="s">
        <v>6892</v>
      </c>
      <c r="D579" s="40" t="s">
        <v>9374</v>
      </c>
      <c r="E579" s="38" t="s">
        <v>12206</v>
      </c>
      <c r="F579" s="38" t="s">
        <v>12207</v>
      </c>
    </row>
    <row r="580" spans="1:6" hidden="1" x14ac:dyDescent="0.2">
      <c r="A580" s="37" t="str">
        <f t="shared" si="9"/>
        <v>300002322</v>
      </c>
      <c r="B580" s="40" t="s">
        <v>5769</v>
      </c>
      <c r="C580" s="40" t="s">
        <v>6928</v>
      </c>
      <c r="D580" s="40" t="s">
        <v>9375</v>
      </c>
      <c r="E580" s="38">
        <v>907</v>
      </c>
      <c r="F580" s="38" t="s">
        <v>3094</v>
      </c>
    </row>
    <row r="581" spans="1:6" hidden="1" x14ac:dyDescent="0.2">
      <c r="A581" s="37" t="str">
        <f t="shared" si="9"/>
        <v>300002330</v>
      </c>
      <c r="B581" s="40" t="s">
        <v>5769</v>
      </c>
      <c r="C581" s="40" t="s">
        <v>6929</v>
      </c>
      <c r="D581" s="40" t="s">
        <v>9376</v>
      </c>
      <c r="E581" s="38">
        <v>907</v>
      </c>
      <c r="F581" s="38" t="s">
        <v>3094</v>
      </c>
    </row>
    <row r="582" spans="1:6" hidden="1" x14ac:dyDescent="0.2">
      <c r="A582" s="37" t="str">
        <f t="shared" si="9"/>
        <v>300002334</v>
      </c>
      <c r="B582" s="40" t="s">
        <v>5769</v>
      </c>
      <c r="C582" s="40" t="s">
        <v>6847</v>
      </c>
      <c r="D582" s="40" t="s">
        <v>9377</v>
      </c>
      <c r="E582" s="38">
        <v>907</v>
      </c>
      <c r="F582" s="38" t="s">
        <v>3094</v>
      </c>
    </row>
    <row r="583" spans="1:6" hidden="1" x14ac:dyDescent="0.2">
      <c r="A583" s="37" t="str">
        <f t="shared" si="9"/>
        <v>300002384</v>
      </c>
      <c r="B583" s="40" t="s">
        <v>5769</v>
      </c>
      <c r="C583" s="40" t="s">
        <v>6884</v>
      </c>
      <c r="D583" s="40" t="s">
        <v>9378</v>
      </c>
      <c r="E583" s="38" t="s">
        <v>12448</v>
      </c>
      <c r="F583" s="38" t="s">
        <v>12433</v>
      </c>
    </row>
    <row r="584" spans="1:6" hidden="1" x14ac:dyDescent="0.2">
      <c r="A584" s="37" t="str">
        <f t="shared" si="9"/>
        <v>300002524</v>
      </c>
      <c r="B584" s="40" t="s">
        <v>5769</v>
      </c>
      <c r="C584" s="40" t="s">
        <v>6938</v>
      </c>
      <c r="D584" s="40" t="s">
        <v>9379</v>
      </c>
      <c r="E584" s="38">
        <v>907</v>
      </c>
      <c r="F584" s="38" t="s">
        <v>3094</v>
      </c>
    </row>
    <row r="585" spans="1:6" hidden="1" x14ac:dyDescent="0.2">
      <c r="A585" s="37" t="str">
        <f t="shared" si="9"/>
        <v>300002526</v>
      </c>
      <c r="B585" s="40" t="s">
        <v>5769</v>
      </c>
      <c r="C585" s="40" t="s">
        <v>6951</v>
      </c>
      <c r="D585" s="40" t="s">
        <v>9380</v>
      </c>
      <c r="E585" s="38">
        <v>907</v>
      </c>
      <c r="F585" s="38" t="s">
        <v>3094</v>
      </c>
    </row>
    <row r="586" spans="1:6" hidden="1" x14ac:dyDescent="0.2">
      <c r="A586" s="37" t="str">
        <f t="shared" si="9"/>
        <v>300002542</v>
      </c>
      <c r="B586" s="40" t="s">
        <v>5769</v>
      </c>
      <c r="C586" s="40" t="s">
        <v>6919</v>
      </c>
      <c r="D586" s="40" t="s">
        <v>9381</v>
      </c>
      <c r="E586" s="38">
        <v>907</v>
      </c>
      <c r="F586" s="38" t="s">
        <v>3094</v>
      </c>
    </row>
    <row r="587" spans="1:6" hidden="1" x14ac:dyDescent="0.2">
      <c r="A587" s="37" t="str">
        <f t="shared" si="9"/>
        <v>300002554</v>
      </c>
      <c r="B587" s="40" t="s">
        <v>5769</v>
      </c>
      <c r="C587" s="40" t="s">
        <v>6918</v>
      </c>
      <c r="D587" s="40" t="s">
        <v>9382</v>
      </c>
      <c r="E587" s="38">
        <v>907</v>
      </c>
      <c r="F587" s="38" t="s">
        <v>3094</v>
      </c>
    </row>
    <row r="588" spans="1:6" hidden="1" x14ac:dyDescent="0.2">
      <c r="A588" s="37" t="str">
        <f t="shared" si="9"/>
        <v>300002586</v>
      </c>
      <c r="B588" s="40" t="s">
        <v>5769</v>
      </c>
      <c r="C588" s="40" t="s">
        <v>6876</v>
      </c>
      <c r="D588" s="40" t="s">
        <v>9383</v>
      </c>
      <c r="E588" s="38" t="s">
        <v>12206</v>
      </c>
      <c r="F588" s="38" t="s">
        <v>12207</v>
      </c>
    </row>
    <row r="589" spans="1:6" hidden="1" x14ac:dyDescent="0.2">
      <c r="A589" s="37" t="str">
        <f t="shared" si="9"/>
        <v>300002640</v>
      </c>
      <c r="B589" s="40" t="s">
        <v>5769</v>
      </c>
      <c r="C589" s="40" t="s">
        <v>6930</v>
      </c>
      <c r="D589" s="40" t="s">
        <v>9384</v>
      </c>
      <c r="E589" s="38">
        <v>907</v>
      </c>
      <c r="F589" s="38" t="s">
        <v>3094</v>
      </c>
    </row>
    <row r="590" spans="1:6" hidden="1" x14ac:dyDescent="0.2">
      <c r="A590" s="37" t="str">
        <f t="shared" si="9"/>
        <v>300002679</v>
      </c>
      <c r="B590" s="40" t="s">
        <v>5769</v>
      </c>
      <c r="C590" s="40" t="s">
        <v>6981</v>
      </c>
      <c r="D590" s="40" t="s">
        <v>9385</v>
      </c>
      <c r="E590" s="38">
        <v>907</v>
      </c>
      <c r="F590" s="38" t="s">
        <v>3094</v>
      </c>
    </row>
    <row r="591" spans="1:6" hidden="1" x14ac:dyDescent="0.2">
      <c r="A591" s="37" t="str">
        <f t="shared" si="9"/>
        <v>300002711</v>
      </c>
      <c r="B591" s="40" t="s">
        <v>5769</v>
      </c>
      <c r="C591" s="40" t="s">
        <v>6941</v>
      </c>
      <c r="D591" s="40" t="s">
        <v>9386</v>
      </c>
      <c r="E591" s="38">
        <v>907</v>
      </c>
      <c r="F591" s="38" t="s">
        <v>3094</v>
      </c>
    </row>
    <row r="592" spans="1:6" hidden="1" x14ac:dyDescent="0.2">
      <c r="A592" s="37" t="str">
        <f t="shared" si="9"/>
        <v>300002713</v>
      </c>
      <c r="B592" s="40" t="s">
        <v>5769</v>
      </c>
      <c r="C592" s="40" t="s">
        <v>6942</v>
      </c>
      <c r="D592" s="40" t="s">
        <v>9387</v>
      </c>
      <c r="E592" s="38" t="s">
        <v>12240</v>
      </c>
      <c r="F592" s="38" t="s">
        <v>12434</v>
      </c>
    </row>
    <row r="593" spans="1:6" hidden="1" x14ac:dyDescent="0.2">
      <c r="A593" s="37" t="str">
        <f t="shared" si="9"/>
        <v>300002715</v>
      </c>
      <c r="B593" s="40" t="s">
        <v>5769</v>
      </c>
      <c r="C593" s="40" t="s">
        <v>6947</v>
      </c>
      <c r="D593" s="40" t="s">
        <v>9388</v>
      </c>
      <c r="E593" s="38">
        <v>907</v>
      </c>
      <c r="F593" s="38" t="s">
        <v>3094</v>
      </c>
    </row>
    <row r="594" spans="1:6" hidden="1" x14ac:dyDescent="0.2">
      <c r="A594" s="37" t="str">
        <f t="shared" si="9"/>
        <v>300002723</v>
      </c>
      <c r="B594" s="40" t="s">
        <v>5769</v>
      </c>
      <c r="C594" s="40" t="s">
        <v>6873</v>
      </c>
      <c r="D594" s="40" t="s">
        <v>9389</v>
      </c>
      <c r="E594" s="38" t="s">
        <v>12313</v>
      </c>
      <c r="F594" s="38" t="s">
        <v>12314</v>
      </c>
    </row>
    <row r="595" spans="1:6" hidden="1" x14ac:dyDescent="0.2">
      <c r="A595" s="37" t="str">
        <f t="shared" si="9"/>
        <v>300002724</v>
      </c>
      <c r="B595" s="40">
        <v>30000</v>
      </c>
      <c r="C595" s="40" t="s">
        <v>12398</v>
      </c>
      <c r="D595" s="40" t="s">
        <v>12399</v>
      </c>
      <c r="E595" s="38">
        <v>907</v>
      </c>
      <c r="F595" s="38" t="s">
        <v>3094</v>
      </c>
    </row>
    <row r="596" spans="1:6" hidden="1" x14ac:dyDescent="0.2">
      <c r="A596" s="37" t="str">
        <f t="shared" si="9"/>
        <v>300002725</v>
      </c>
      <c r="B596" s="40" t="s">
        <v>5769</v>
      </c>
      <c r="C596" s="40" t="s">
        <v>6840</v>
      </c>
      <c r="D596" s="40" t="s">
        <v>9366</v>
      </c>
      <c r="E596" s="38">
        <v>907</v>
      </c>
      <c r="F596" s="38" t="s">
        <v>3094</v>
      </c>
    </row>
    <row r="597" spans="1:6" hidden="1" x14ac:dyDescent="0.2">
      <c r="A597" s="37" t="str">
        <f t="shared" si="9"/>
        <v>300002726</v>
      </c>
      <c r="B597" s="40" t="s">
        <v>5769</v>
      </c>
      <c r="C597" s="40" t="s">
        <v>6877</v>
      </c>
      <c r="D597" s="40" t="s">
        <v>9390</v>
      </c>
      <c r="E597" s="38" t="s">
        <v>12298</v>
      </c>
      <c r="F597" s="38" t="s">
        <v>12439</v>
      </c>
    </row>
    <row r="598" spans="1:6" hidden="1" x14ac:dyDescent="0.2">
      <c r="A598" s="37" t="str">
        <f t="shared" si="9"/>
        <v>300002730</v>
      </c>
      <c r="B598" s="40" t="s">
        <v>5769</v>
      </c>
      <c r="C598" s="40" t="s">
        <v>6953</v>
      </c>
      <c r="D598" s="40" t="s">
        <v>9391</v>
      </c>
      <c r="E598" s="38">
        <v>907</v>
      </c>
      <c r="F598" s="38" t="s">
        <v>3094</v>
      </c>
    </row>
    <row r="599" spans="1:6" hidden="1" x14ac:dyDescent="0.2">
      <c r="A599" s="37" t="str">
        <f t="shared" si="9"/>
        <v>300002733</v>
      </c>
      <c r="B599" s="40" t="s">
        <v>5769</v>
      </c>
      <c r="C599" s="40" t="s">
        <v>6862</v>
      </c>
      <c r="D599" s="40" t="s">
        <v>9392</v>
      </c>
      <c r="E599" s="38">
        <v>907</v>
      </c>
      <c r="F599" s="38" t="s">
        <v>3094</v>
      </c>
    </row>
    <row r="600" spans="1:6" hidden="1" x14ac:dyDescent="0.2">
      <c r="A600" s="37" t="str">
        <f t="shared" si="9"/>
        <v>300002807</v>
      </c>
      <c r="B600" s="40" t="s">
        <v>5769</v>
      </c>
      <c r="C600" s="40" t="s">
        <v>6885</v>
      </c>
      <c r="D600" s="40" t="s">
        <v>9393</v>
      </c>
      <c r="E600" s="38" t="s">
        <v>12323</v>
      </c>
      <c r="F600" s="38" t="s">
        <v>12324</v>
      </c>
    </row>
    <row r="601" spans="1:6" hidden="1" x14ac:dyDescent="0.2">
      <c r="A601" s="37" t="str">
        <f t="shared" si="9"/>
        <v>300002810</v>
      </c>
      <c r="B601" s="40" t="s">
        <v>5769</v>
      </c>
      <c r="C601" s="40" t="s">
        <v>6869</v>
      </c>
      <c r="D601" s="40" t="s">
        <v>9394</v>
      </c>
      <c r="E601" s="38" t="s">
        <v>12167</v>
      </c>
      <c r="F601" s="38" t="s">
        <v>12166</v>
      </c>
    </row>
    <row r="602" spans="1:6" hidden="1" x14ac:dyDescent="0.2">
      <c r="A602" s="37" t="str">
        <f t="shared" si="9"/>
        <v>300003974</v>
      </c>
      <c r="B602" s="40" t="s">
        <v>5769</v>
      </c>
      <c r="C602" s="40" t="s">
        <v>6863</v>
      </c>
      <c r="D602" s="40" t="s">
        <v>9395</v>
      </c>
      <c r="E602" s="38" t="s">
        <v>12445</v>
      </c>
      <c r="F602" s="38" t="s">
        <v>12437</v>
      </c>
    </row>
    <row r="603" spans="1:6" hidden="1" x14ac:dyDescent="0.2">
      <c r="A603" s="37" t="str">
        <f t="shared" si="9"/>
        <v>300004278</v>
      </c>
      <c r="B603" s="40">
        <v>30000</v>
      </c>
      <c r="C603" s="40" t="s">
        <v>12392</v>
      </c>
      <c r="D603" s="40" t="s">
        <v>12393</v>
      </c>
      <c r="E603" s="38">
        <v>907</v>
      </c>
      <c r="F603" s="38" t="s">
        <v>3094</v>
      </c>
    </row>
    <row r="604" spans="1:6" hidden="1" x14ac:dyDescent="0.2">
      <c r="A604" s="37" t="str">
        <f t="shared" si="9"/>
        <v>300004290</v>
      </c>
      <c r="B604" s="40" t="s">
        <v>5769</v>
      </c>
      <c r="C604" s="40" t="s">
        <v>6935</v>
      </c>
      <c r="D604" s="40" t="s">
        <v>9396</v>
      </c>
      <c r="E604" s="38">
        <v>907</v>
      </c>
      <c r="F604" s="38" t="s">
        <v>3094</v>
      </c>
    </row>
    <row r="605" spans="1:6" hidden="1" x14ac:dyDescent="0.2">
      <c r="A605" s="37" t="str">
        <f t="shared" si="9"/>
        <v>300004390</v>
      </c>
      <c r="B605" s="40" t="s">
        <v>5769</v>
      </c>
      <c r="C605" s="40" t="s">
        <v>6943</v>
      </c>
      <c r="D605" s="40" t="s">
        <v>9397</v>
      </c>
      <c r="E605" s="38">
        <v>907</v>
      </c>
      <c r="F605" s="38" t="s">
        <v>3094</v>
      </c>
    </row>
    <row r="606" spans="1:6" hidden="1" x14ac:dyDescent="0.2">
      <c r="A606" s="37" t="str">
        <f t="shared" si="9"/>
        <v>300004572</v>
      </c>
      <c r="B606" s="40" t="s">
        <v>5769</v>
      </c>
      <c r="C606" s="40" t="s">
        <v>3177</v>
      </c>
      <c r="D606" s="40" t="s">
        <v>3414</v>
      </c>
      <c r="E606" s="38">
        <v>907</v>
      </c>
      <c r="F606" s="38" t="s">
        <v>3094</v>
      </c>
    </row>
    <row r="607" spans="1:6" hidden="1" x14ac:dyDescent="0.2">
      <c r="A607" s="37" t="str">
        <f t="shared" si="9"/>
        <v>300004641</v>
      </c>
      <c r="B607" s="40" t="s">
        <v>5769</v>
      </c>
      <c r="C607" s="40" t="s">
        <v>3178</v>
      </c>
      <c r="D607" s="40" t="s">
        <v>3415</v>
      </c>
      <c r="E607" s="38">
        <v>163</v>
      </c>
      <c r="F607" s="38" t="s">
        <v>3100</v>
      </c>
    </row>
    <row r="608" spans="1:6" hidden="1" x14ac:dyDescent="0.2">
      <c r="A608" s="37" t="str">
        <f t="shared" si="9"/>
        <v>300004679</v>
      </c>
      <c r="B608" s="40">
        <v>30000</v>
      </c>
      <c r="C608" s="40" t="s">
        <v>12422</v>
      </c>
      <c r="D608" s="40" t="s">
        <v>12423</v>
      </c>
      <c r="E608" s="38">
        <v>907</v>
      </c>
      <c r="F608" s="38" t="s">
        <v>3094</v>
      </c>
    </row>
    <row r="609" spans="1:6" hidden="1" x14ac:dyDescent="0.2">
      <c r="A609" s="37" t="str">
        <f t="shared" si="9"/>
        <v>300004902</v>
      </c>
      <c r="B609" s="40" t="s">
        <v>5769</v>
      </c>
      <c r="C609" s="40" t="s">
        <v>6958</v>
      </c>
      <c r="D609" s="40" t="s">
        <v>9398</v>
      </c>
      <c r="E609" s="38">
        <v>907</v>
      </c>
      <c r="F609" s="38" t="s">
        <v>3094</v>
      </c>
    </row>
    <row r="610" spans="1:6" hidden="1" x14ac:dyDescent="0.2">
      <c r="A610" s="37" t="str">
        <f t="shared" si="9"/>
        <v>300004906</v>
      </c>
      <c r="B610" s="40" t="s">
        <v>5769</v>
      </c>
      <c r="C610" s="40" t="s">
        <v>6856</v>
      </c>
      <c r="D610" s="40" t="s">
        <v>9399</v>
      </c>
      <c r="E610" s="38" t="s">
        <v>12321</v>
      </c>
      <c r="F610" s="38" t="s">
        <v>12429</v>
      </c>
    </row>
    <row r="611" spans="1:6" hidden="1" x14ac:dyDescent="0.2">
      <c r="A611" s="37" t="str">
        <f t="shared" si="9"/>
        <v>300006059</v>
      </c>
      <c r="B611" s="40" t="s">
        <v>5769</v>
      </c>
      <c r="C611" s="40" t="s">
        <v>6944</v>
      </c>
      <c r="D611" s="40" t="s">
        <v>9400</v>
      </c>
      <c r="E611" s="38">
        <v>907</v>
      </c>
      <c r="F611" s="38" t="s">
        <v>3094</v>
      </c>
    </row>
    <row r="612" spans="1:6" hidden="1" x14ac:dyDescent="0.2">
      <c r="A612" s="37" t="str">
        <f t="shared" si="9"/>
        <v>300006067</v>
      </c>
      <c r="B612" s="40" t="s">
        <v>5769</v>
      </c>
      <c r="C612" s="40" t="s">
        <v>6886</v>
      </c>
      <c r="D612" s="40" t="s">
        <v>9401</v>
      </c>
      <c r="E612" s="38">
        <v>907</v>
      </c>
      <c r="F612" s="38" t="s">
        <v>3094</v>
      </c>
    </row>
    <row r="613" spans="1:6" hidden="1" x14ac:dyDescent="0.2">
      <c r="A613" s="37" t="str">
        <f t="shared" si="9"/>
        <v>300006245</v>
      </c>
      <c r="B613" s="40" t="s">
        <v>5769</v>
      </c>
      <c r="C613" s="40" t="s">
        <v>6909</v>
      </c>
      <c r="D613" s="40" t="s">
        <v>9402</v>
      </c>
      <c r="E613" s="38">
        <v>907</v>
      </c>
      <c r="F613" s="38" t="s">
        <v>3094</v>
      </c>
    </row>
    <row r="614" spans="1:6" hidden="1" x14ac:dyDescent="0.2">
      <c r="A614" s="37" t="str">
        <f t="shared" si="9"/>
        <v>300006246</v>
      </c>
      <c r="B614" s="40" t="s">
        <v>5769</v>
      </c>
      <c r="C614" s="40" t="s">
        <v>6905</v>
      </c>
      <c r="D614" s="40" t="s">
        <v>9403</v>
      </c>
      <c r="E614" s="38">
        <v>907</v>
      </c>
      <c r="F614" s="38" t="s">
        <v>3094</v>
      </c>
    </row>
    <row r="615" spans="1:6" hidden="1" x14ac:dyDescent="0.2">
      <c r="A615" s="37" t="str">
        <f t="shared" si="9"/>
        <v>300006247</v>
      </c>
      <c r="B615" s="40" t="s">
        <v>5769</v>
      </c>
      <c r="C615" s="40" t="s">
        <v>6916</v>
      </c>
      <c r="D615" s="40" t="s">
        <v>9404</v>
      </c>
      <c r="E615" s="38">
        <v>907</v>
      </c>
      <c r="F615" s="38" t="s">
        <v>3094</v>
      </c>
    </row>
    <row r="616" spans="1:6" hidden="1" x14ac:dyDescent="0.2">
      <c r="A616" s="37" t="str">
        <f t="shared" si="9"/>
        <v>300006440</v>
      </c>
      <c r="B616" s="40" t="s">
        <v>5769</v>
      </c>
      <c r="C616" s="40" t="s">
        <v>6852</v>
      </c>
      <c r="D616" s="40" t="s">
        <v>9405</v>
      </c>
      <c r="E616" s="38" t="s">
        <v>12240</v>
      </c>
      <c r="F616" s="38" t="s">
        <v>12434</v>
      </c>
    </row>
    <row r="617" spans="1:6" hidden="1" x14ac:dyDescent="0.2">
      <c r="A617" s="37" t="str">
        <f t="shared" si="9"/>
        <v>300006698</v>
      </c>
      <c r="B617" s="40" t="s">
        <v>5769</v>
      </c>
      <c r="C617" s="40" t="s">
        <v>6945</v>
      </c>
      <c r="D617" s="40" t="s">
        <v>9406</v>
      </c>
      <c r="E617" s="38" t="s">
        <v>12443</v>
      </c>
      <c r="F617" s="38" t="s">
        <v>12435</v>
      </c>
    </row>
    <row r="618" spans="1:6" hidden="1" x14ac:dyDescent="0.2">
      <c r="A618" s="37" t="str">
        <f t="shared" si="9"/>
        <v>300006914</v>
      </c>
      <c r="B618" s="40" t="s">
        <v>5769</v>
      </c>
      <c r="C618" s="40" t="s">
        <v>6946</v>
      </c>
      <c r="D618" s="40" t="s">
        <v>9407</v>
      </c>
      <c r="E618" s="38">
        <v>907</v>
      </c>
      <c r="F618" s="38" t="s">
        <v>3094</v>
      </c>
    </row>
    <row r="619" spans="1:6" hidden="1" x14ac:dyDescent="0.2">
      <c r="A619" s="37" t="str">
        <f t="shared" si="9"/>
        <v>300008124</v>
      </c>
      <c r="B619" s="40" t="s">
        <v>5769</v>
      </c>
      <c r="C619" s="40" t="s">
        <v>6956</v>
      </c>
      <c r="D619" s="40" t="s">
        <v>9408</v>
      </c>
      <c r="E619" s="38" t="s">
        <v>12206</v>
      </c>
      <c r="F619" s="38" t="s">
        <v>12207</v>
      </c>
    </row>
    <row r="620" spans="1:6" hidden="1" x14ac:dyDescent="0.2">
      <c r="A620" s="37" t="str">
        <f t="shared" si="9"/>
        <v>300008130</v>
      </c>
      <c r="B620" s="40" t="s">
        <v>5769</v>
      </c>
      <c r="C620" s="40" t="s">
        <v>6954</v>
      </c>
      <c r="D620" s="40" t="s">
        <v>9409</v>
      </c>
      <c r="E620" s="38">
        <v>907</v>
      </c>
      <c r="F620" s="38" t="s">
        <v>3094</v>
      </c>
    </row>
    <row r="621" spans="1:6" hidden="1" x14ac:dyDescent="0.2">
      <c r="A621" s="37" t="str">
        <f t="shared" si="9"/>
        <v>300008204</v>
      </c>
      <c r="B621" s="40" t="s">
        <v>5769</v>
      </c>
      <c r="C621" s="40" t="s">
        <v>6933</v>
      </c>
      <c r="D621" s="40" t="s">
        <v>9410</v>
      </c>
      <c r="E621" s="38">
        <v>907</v>
      </c>
      <c r="F621" s="38" t="s">
        <v>3094</v>
      </c>
    </row>
    <row r="622" spans="1:6" hidden="1" x14ac:dyDescent="0.2">
      <c r="A622" s="37" t="str">
        <f t="shared" si="9"/>
        <v>300008217</v>
      </c>
      <c r="B622" s="40" t="s">
        <v>5769</v>
      </c>
      <c r="C622" s="40" t="s">
        <v>6922</v>
      </c>
      <c r="D622" s="40" t="s">
        <v>9411</v>
      </c>
      <c r="E622" s="38">
        <v>907</v>
      </c>
      <c r="F622" s="38" t="s">
        <v>3094</v>
      </c>
    </row>
    <row r="623" spans="1:6" hidden="1" x14ac:dyDescent="0.2">
      <c r="A623" s="37" t="str">
        <f t="shared" si="9"/>
        <v>300008236</v>
      </c>
      <c r="B623" s="40" t="s">
        <v>5769</v>
      </c>
      <c r="C623" s="40" t="s">
        <v>6957</v>
      </c>
      <c r="D623" s="40" t="s">
        <v>9412</v>
      </c>
      <c r="E623" s="38">
        <v>907</v>
      </c>
      <c r="F623" s="38" t="s">
        <v>3094</v>
      </c>
    </row>
    <row r="624" spans="1:6" hidden="1" x14ac:dyDescent="0.2">
      <c r="A624" s="37" t="str">
        <f t="shared" si="9"/>
        <v>300008623</v>
      </c>
      <c r="B624" s="40" t="s">
        <v>5769</v>
      </c>
      <c r="C624" s="40" t="s">
        <v>6936</v>
      </c>
      <c r="D624" s="40" t="s">
        <v>9413</v>
      </c>
      <c r="E624" s="38">
        <v>907</v>
      </c>
      <c r="F624" s="38" t="s">
        <v>3094</v>
      </c>
    </row>
    <row r="625" spans="1:7" hidden="1" x14ac:dyDescent="0.2">
      <c r="A625" s="37" t="str">
        <f t="shared" si="9"/>
        <v>300008635</v>
      </c>
      <c r="B625" s="40" t="s">
        <v>5769</v>
      </c>
      <c r="C625" s="40" t="s">
        <v>6882</v>
      </c>
      <c r="D625" s="40" t="s">
        <v>9414</v>
      </c>
      <c r="E625" s="38">
        <v>907</v>
      </c>
      <c r="F625" s="38" t="s">
        <v>3094</v>
      </c>
    </row>
    <row r="626" spans="1:7" hidden="1" x14ac:dyDescent="0.2">
      <c r="A626" s="37" t="str">
        <f t="shared" si="9"/>
        <v>300008698</v>
      </c>
      <c r="B626" s="40" t="s">
        <v>5769</v>
      </c>
      <c r="C626" s="40" t="s">
        <v>6937</v>
      </c>
      <c r="D626" s="40" t="s">
        <v>9415</v>
      </c>
      <c r="E626" s="38">
        <v>907</v>
      </c>
      <c r="F626" s="38" t="s">
        <v>3094</v>
      </c>
    </row>
    <row r="627" spans="1:7" hidden="1" x14ac:dyDescent="0.2">
      <c r="A627" s="37" t="str">
        <f t="shared" si="9"/>
        <v>300008699</v>
      </c>
      <c r="B627" s="40" t="s">
        <v>5769</v>
      </c>
      <c r="C627" s="40" t="s">
        <v>6295</v>
      </c>
      <c r="D627" s="40" t="s">
        <v>9183</v>
      </c>
      <c r="E627" s="38">
        <v>907</v>
      </c>
      <c r="F627" s="38" t="s">
        <v>3094</v>
      </c>
    </row>
    <row r="628" spans="1:7" hidden="1" x14ac:dyDescent="0.2">
      <c r="A628" s="37" t="str">
        <f t="shared" si="9"/>
        <v>300008700</v>
      </c>
      <c r="B628" s="40" t="s">
        <v>5769</v>
      </c>
      <c r="C628" s="40" t="s">
        <v>6296</v>
      </c>
      <c r="D628" s="40" t="s">
        <v>9184</v>
      </c>
      <c r="E628" s="38">
        <v>907</v>
      </c>
      <c r="F628" s="38" t="s">
        <v>3094</v>
      </c>
    </row>
    <row r="629" spans="1:7" hidden="1" x14ac:dyDescent="0.2">
      <c r="A629" s="37" t="str">
        <f t="shared" si="9"/>
        <v>300008787</v>
      </c>
      <c r="B629" s="40" t="s">
        <v>5769</v>
      </c>
      <c r="C629" s="40" t="s">
        <v>6902</v>
      </c>
      <c r="D629" s="40" t="s">
        <v>9416</v>
      </c>
      <c r="E629" s="38">
        <v>907</v>
      </c>
      <c r="F629" s="38" t="s">
        <v>3094</v>
      </c>
    </row>
    <row r="630" spans="1:7" hidden="1" x14ac:dyDescent="0.2">
      <c r="A630" s="37" t="str">
        <f t="shared" si="9"/>
        <v>300008791</v>
      </c>
      <c r="B630" s="40" t="s">
        <v>5769</v>
      </c>
      <c r="C630" s="40" t="s">
        <v>6914</v>
      </c>
      <c r="D630" s="40" t="s">
        <v>9417</v>
      </c>
      <c r="E630" s="38">
        <v>907</v>
      </c>
      <c r="F630" s="38" t="s">
        <v>3094</v>
      </c>
    </row>
    <row r="631" spans="1:7" hidden="1" x14ac:dyDescent="0.2">
      <c r="A631" s="37" t="str">
        <f t="shared" si="9"/>
        <v>300008793</v>
      </c>
      <c r="B631" s="40" t="s">
        <v>5769</v>
      </c>
      <c r="C631" s="40" t="s">
        <v>6903</v>
      </c>
      <c r="D631" s="40" t="s">
        <v>9418</v>
      </c>
      <c r="E631" s="38">
        <v>907</v>
      </c>
      <c r="F631" s="38" t="s">
        <v>3094</v>
      </c>
    </row>
    <row r="632" spans="1:7" hidden="1" x14ac:dyDescent="0.2">
      <c r="A632" s="37" t="str">
        <f t="shared" si="9"/>
        <v>300008794</v>
      </c>
      <c r="B632" s="40" t="s">
        <v>5769</v>
      </c>
      <c r="C632" s="40" t="s">
        <v>6975</v>
      </c>
      <c r="D632" s="40" t="s">
        <v>9419</v>
      </c>
      <c r="E632" s="38" t="s">
        <v>12441</v>
      </c>
      <c r="F632" s="38" t="s">
        <v>12428</v>
      </c>
    </row>
    <row r="633" spans="1:7" hidden="1" x14ac:dyDescent="0.2">
      <c r="A633" s="37" t="str">
        <f t="shared" si="9"/>
        <v>300008797</v>
      </c>
      <c r="B633" s="40" t="s">
        <v>5769</v>
      </c>
      <c r="C633" s="40" t="s">
        <v>6917</v>
      </c>
      <c r="D633" s="40" t="s">
        <v>9420</v>
      </c>
      <c r="E633" s="38" t="s">
        <v>12322</v>
      </c>
      <c r="F633" s="38" t="s">
        <v>12430</v>
      </c>
    </row>
    <row r="634" spans="1:7" hidden="1" x14ac:dyDescent="0.2">
      <c r="A634" s="37" t="str">
        <f t="shared" si="9"/>
        <v>300008799</v>
      </c>
      <c r="B634" s="40" t="s">
        <v>5769</v>
      </c>
      <c r="C634" s="40" t="s">
        <v>6906</v>
      </c>
      <c r="D634" s="40" t="s">
        <v>9421</v>
      </c>
      <c r="E634" s="38" t="s">
        <v>12321</v>
      </c>
      <c r="F634" s="38" t="s">
        <v>12429</v>
      </c>
      <c r="G634" s="38"/>
    </row>
    <row r="635" spans="1:7" hidden="1" x14ac:dyDescent="0.2">
      <c r="A635" s="37" t="str">
        <f t="shared" si="9"/>
        <v>300008802</v>
      </c>
      <c r="B635" s="40" t="s">
        <v>5769</v>
      </c>
      <c r="C635" s="40" t="s">
        <v>6907</v>
      </c>
      <c r="D635" s="40" t="s">
        <v>9422</v>
      </c>
      <c r="E635" s="38">
        <v>907</v>
      </c>
      <c r="F635" s="38" t="s">
        <v>3094</v>
      </c>
    </row>
    <row r="636" spans="1:7" hidden="1" x14ac:dyDescent="0.2">
      <c r="A636" s="37" t="str">
        <f t="shared" si="9"/>
        <v>300008810</v>
      </c>
      <c r="B636" s="40" t="s">
        <v>5769</v>
      </c>
      <c r="C636" s="40" t="s">
        <v>6898</v>
      </c>
      <c r="D636" s="40" t="s">
        <v>9423</v>
      </c>
      <c r="E636" s="38">
        <v>907</v>
      </c>
      <c r="F636" s="38" t="s">
        <v>3094</v>
      </c>
    </row>
    <row r="637" spans="1:7" hidden="1" x14ac:dyDescent="0.2">
      <c r="A637" s="37" t="str">
        <f t="shared" si="9"/>
        <v>300008819</v>
      </c>
      <c r="B637" s="40" t="s">
        <v>5769</v>
      </c>
      <c r="C637" s="40" t="s">
        <v>6899</v>
      </c>
      <c r="D637" s="40" t="s">
        <v>9424</v>
      </c>
      <c r="E637" s="38">
        <v>907</v>
      </c>
      <c r="F637" s="38" t="s">
        <v>3094</v>
      </c>
    </row>
    <row r="638" spans="1:7" hidden="1" x14ac:dyDescent="0.2">
      <c r="A638" s="37" t="str">
        <f t="shared" si="9"/>
        <v>300008831</v>
      </c>
      <c r="B638" s="40" t="s">
        <v>5769</v>
      </c>
      <c r="C638" s="40" t="s">
        <v>6845</v>
      </c>
      <c r="D638" s="40" t="s">
        <v>9425</v>
      </c>
      <c r="E638" s="38" t="s">
        <v>12315</v>
      </c>
      <c r="F638" s="38" t="s">
        <v>12316</v>
      </c>
    </row>
    <row r="639" spans="1:7" hidden="1" x14ac:dyDescent="0.2">
      <c r="A639" s="37" t="str">
        <f t="shared" si="9"/>
        <v>300008834</v>
      </c>
      <c r="B639" s="40" t="s">
        <v>5769</v>
      </c>
      <c r="C639" s="40" t="s">
        <v>6910</v>
      </c>
      <c r="D639" s="40" t="s">
        <v>9426</v>
      </c>
      <c r="E639" s="38">
        <v>907</v>
      </c>
      <c r="F639" s="38" t="s">
        <v>3094</v>
      </c>
    </row>
    <row r="640" spans="1:7" hidden="1" x14ac:dyDescent="0.2">
      <c r="A640" s="37" t="str">
        <f t="shared" si="9"/>
        <v>300008835</v>
      </c>
      <c r="B640" s="40" t="s">
        <v>5769</v>
      </c>
      <c r="C640" s="40" t="s">
        <v>6911</v>
      </c>
      <c r="D640" s="40" t="s">
        <v>9427</v>
      </c>
      <c r="E640" s="38">
        <v>907</v>
      </c>
      <c r="F640" s="38" t="s">
        <v>3094</v>
      </c>
    </row>
    <row r="641" spans="1:6" hidden="1" x14ac:dyDescent="0.2">
      <c r="A641" s="37" t="str">
        <f t="shared" si="9"/>
        <v>300008838</v>
      </c>
      <c r="B641" s="40" t="s">
        <v>5769</v>
      </c>
      <c r="C641" s="40" t="s">
        <v>6912</v>
      </c>
      <c r="D641" s="40" t="s">
        <v>9428</v>
      </c>
      <c r="E641" s="38">
        <v>907</v>
      </c>
      <c r="F641" s="38" t="s">
        <v>3094</v>
      </c>
    </row>
    <row r="642" spans="1:6" hidden="1" x14ac:dyDescent="0.2">
      <c r="A642" s="37" t="str">
        <f t="shared" ref="A642:A705" si="10">B642&amp;C642</f>
        <v>300008843</v>
      </c>
      <c r="B642" s="40" t="s">
        <v>5769</v>
      </c>
      <c r="C642" s="40" t="s">
        <v>6846</v>
      </c>
      <c r="D642" s="40" t="s">
        <v>9429</v>
      </c>
      <c r="E642" s="38" t="s">
        <v>12447</v>
      </c>
      <c r="F642" s="38" t="s">
        <v>12431</v>
      </c>
    </row>
    <row r="643" spans="1:6" hidden="1" x14ac:dyDescent="0.2">
      <c r="A643" s="37" t="str">
        <f t="shared" si="10"/>
        <v>300008844</v>
      </c>
      <c r="B643" s="40" t="s">
        <v>5769</v>
      </c>
      <c r="C643" s="40" t="s">
        <v>6913</v>
      </c>
      <c r="D643" s="40" t="s">
        <v>9430</v>
      </c>
      <c r="E643" s="38" t="s">
        <v>12447</v>
      </c>
      <c r="F643" s="38" t="s">
        <v>12431</v>
      </c>
    </row>
    <row r="644" spans="1:6" hidden="1" x14ac:dyDescent="0.2">
      <c r="A644" s="37" t="str">
        <f t="shared" si="10"/>
        <v>300008853</v>
      </c>
      <c r="B644" s="40" t="s">
        <v>5769</v>
      </c>
      <c r="C644" s="40" t="s">
        <v>6923</v>
      </c>
      <c r="D644" s="40" t="s">
        <v>9431</v>
      </c>
      <c r="E644" s="38">
        <v>907</v>
      </c>
      <c r="F644" s="38" t="s">
        <v>3094</v>
      </c>
    </row>
    <row r="645" spans="1:6" hidden="1" x14ac:dyDescent="0.2">
      <c r="A645" s="37" t="str">
        <f t="shared" si="10"/>
        <v>300008854</v>
      </c>
      <c r="B645" s="40" t="s">
        <v>5769</v>
      </c>
      <c r="C645" s="40" t="s">
        <v>6924</v>
      </c>
      <c r="D645" s="40" t="s">
        <v>9432</v>
      </c>
      <c r="E645" s="38">
        <v>907</v>
      </c>
      <c r="F645" s="38" t="s">
        <v>3094</v>
      </c>
    </row>
    <row r="646" spans="1:6" hidden="1" x14ac:dyDescent="0.2">
      <c r="A646" s="37" t="str">
        <f t="shared" si="10"/>
        <v>300008855</v>
      </c>
      <c r="B646" s="40" t="s">
        <v>5769</v>
      </c>
      <c r="C646" s="40" t="s">
        <v>6859</v>
      </c>
      <c r="D646" s="40" t="s">
        <v>9433</v>
      </c>
      <c r="E646" s="38" t="s">
        <v>12317</v>
      </c>
      <c r="F646" s="38" t="s">
        <v>12318</v>
      </c>
    </row>
    <row r="647" spans="1:6" hidden="1" x14ac:dyDescent="0.2">
      <c r="A647" s="37" t="str">
        <f t="shared" si="10"/>
        <v>300008857</v>
      </c>
      <c r="B647" s="40" t="s">
        <v>5769</v>
      </c>
      <c r="C647" s="40" t="s">
        <v>6925</v>
      </c>
      <c r="D647" s="40" t="s">
        <v>9434</v>
      </c>
      <c r="E647" s="38">
        <v>907</v>
      </c>
      <c r="F647" s="38" t="s">
        <v>3094</v>
      </c>
    </row>
    <row r="648" spans="1:6" hidden="1" x14ac:dyDescent="0.2">
      <c r="A648" s="37" t="str">
        <f t="shared" si="10"/>
        <v>300008858</v>
      </c>
      <c r="B648" s="40" t="s">
        <v>5769</v>
      </c>
      <c r="C648" s="40" t="s">
        <v>6866</v>
      </c>
      <c r="D648" s="40" t="s">
        <v>9435</v>
      </c>
      <c r="E648" s="38">
        <v>907</v>
      </c>
      <c r="F648" s="38" t="s">
        <v>3094</v>
      </c>
    </row>
    <row r="649" spans="1:6" hidden="1" x14ac:dyDescent="0.2">
      <c r="A649" s="37" t="str">
        <f t="shared" si="10"/>
        <v>300008860</v>
      </c>
      <c r="B649" s="40" t="s">
        <v>5769</v>
      </c>
      <c r="C649" s="40" t="s">
        <v>6978</v>
      </c>
      <c r="D649" s="40" t="s">
        <v>9436</v>
      </c>
      <c r="E649" s="38" t="s">
        <v>12441</v>
      </c>
      <c r="F649" s="38" t="s">
        <v>12428</v>
      </c>
    </row>
    <row r="650" spans="1:6" hidden="1" x14ac:dyDescent="0.2">
      <c r="A650" s="37" t="str">
        <f t="shared" si="10"/>
        <v>300008913</v>
      </c>
      <c r="B650" s="40" t="s">
        <v>5769</v>
      </c>
      <c r="C650" s="40" t="s">
        <v>6952</v>
      </c>
      <c r="D650" s="40" t="s">
        <v>9437</v>
      </c>
      <c r="E650" s="38" t="s">
        <v>12240</v>
      </c>
      <c r="F650" s="38" t="s">
        <v>12434</v>
      </c>
    </row>
    <row r="651" spans="1:6" hidden="1" x14ac:dyDescent="0.2">
      <c r="A651" s="37" t="str">
        <f t="shared" si="10"/>
        <v>300008914</v>
      </c>
      <c r="B651" s="40" t="s">
        <v>5769</v>
      </c>
      <c r="C651" s="40" t="s">
        <v>6980</v>
      </c>
      <c r="D651" s="40" t="s">
        <v>9438</v>
      </c>
      <c r="E651" s="38" t="s">
        <v>12441</v>
      </c>
      <c r="F651" s="38" t="s">
        <v>12428</v>
      </c>
    </row>
    <row r="652" spans="1:6" hidden="1" x14ac:dyDescent="0.2">
      <c r="A652" s="37" t="str">
        <f t="shared" si="10"/>
        <v>300008946</v>
      </c>
      <c r="B652" s="40" t="s">
        <v>5769</v>
      </c>
      <c r="C652" s="40" t="s">
        <v>6848</v>
      </c>
      <c r="D652" s="40" t="s">
        <v>9439</v>
      </c>
      <c r="E652" s="38" t="s">
        <v>12445</v>
      </c>
      <c r="F652" s="38" t="s">
        <v>12437</v>
      </c>
    </row>
    <row r="653" spans="1:6" hidden="1" x14ac:dyDescent="0.2">
      <c r="A653" s="37" t="str">
        <f t="shared" si="10"/>
        <v>300008974</v>
      </c>
      <c r="B653" s="40" t="s">
        <v>5769</v>
      </c>
      <c r="C653" s="40" t="s">
        <v>6867</v>
      </c>
      <c r="D653" s="40" t="s">
        <v>9440</v>
      </c>
      <c r="E653" s="38" t="s">
        <v>12445</v>
      </c>
      <c r="F653" s="38" t="s">
        <v>12437</v>
      </c>
    </row>
    <row r="654" spans="1:6" hidden="1" x14ac:dyDescent="0.2">
      <c r="A654" s="37" t="str">
        <f t="shared" si="10"/>
        <v>300008979</v>
      </c>
      <c r="B654" s="40" t="s">
        <v>5769</v>
      </c>
      <c r="C654" s="40" t="s">
        <v>6984</v>
      </c>
      <c r="D654" s="40" t="s">
        <v>9441</v>
      </c>
      <c r="E654" s="38">
        <v>907</v>
      </c>
      <c r="F654" s="38" t="s">
        <v>3094</v>
      </c>
    </row>
    <row r="655" spans="1:6" hidden="1" x14ac:dyDescent="0.2">
      <c r="A655" s="37" t="str">
        <f t="shared" si="10"/>
        <v>300008980</v>
      </c>
      <c r="B655" s="40" t="s">
        <v>5769</v>
      </c>
      <c r="C655" s="40" t="s">
        <v>6983</v>
      </c>
      <c r="D655" s="40" t="s">
        <v>9442</v>
      </c>
      <c r="E655" s="38" t="s">
        <v>12441</v>
      </c>
      <c r="F655" s="38" t="s">
        <v>12428</v>
      </c>
    </row>
    <row r="656" spans="1:6" hidden="1" x14ac:dyDescent="0.2">
      <c r="A656" s="37" t="str">
        <f t="shared" si="10"/>
        <v>300008994</v>
      </c>
      <c r="B656" s="40">
        <v>30000</v>
      </c>
      <c r="C656" s="40" t="s">
        <v>12400</v>
      </c>
      <c r="D656" s="40" t="s">
        <v>12401</v>
      </c>
      <c r="E656" s="38">
        <v>907</v>
      </c>
      <c r="F656" s="38" t="s">
        <v>3094</v>
      </c>
    </row>
    <row r="657" spans="1:7" hidden="1" x14ac:dyDescent="0.2">
      <c r="A657" s="37" t="str">
        <f t="shared" si="10"/>
        <v>320000005</v>
      </c>
      <c r="B657" s="40" t="s">
        <v>5770</v>
      </c>
      <c r="C657" s="40" t="s">
        <v>3154</v>
      </c>
      <c r="D657" s="40" t="s">
        <v>3388</v>
      </c>
      <c r="E657" s="38" t="s">
        <v>4733</v>
      </c>
      <c r="F657" s="38" t="s">
        <v>4702</v>
      </c>
    </row>
    <row r="658" spans="1:7" hidden="1" x14ac:dyDescent="0.2">
      <c r="A658" s="37" t="str">
        <f t="shared" si="10"/>
        <v>320000022</v>
      </c>
      <c r="B658" s="40" t="s">
        <v>5770</v>
      </c>
      <c r="C658" s="40" t="s">
        <v>3155</v>
      </c>
      <c r="D658" s="40" t="s">
        <v>3389</v>
      </c>
      <c r="E658" s="38" t="s">
        <v>4733</v>
      </c>
      <c r="F658" s="38" t="s">
        <v>4702</v>
      </c>
    </row>
    <row r="659" spans="1:7" hidden="1" x14ac:dyDescent="0.2">
      <c r="A659" s="37" t="str">
        <f t="shared" si="10"/>
        <v>320000181</v>
      </c>
      <c r="B659" s="40" t="s">
        <v>5770</v>
      </c>
      <c r="C659" s="40" t="s">
        <v>3151</v>
      </c>
      <c r="D659" s="40" t="s">
        <v>3385</v>
      </c>
      <c r="E659" s="38" t="s">
        <v>4695</v>
      </c>
      <c r="F659" s="38" t="s">
        <v>4700</v>
      </c>
    </row>
    <row r="660" spans="1:7" hidden="1" x14ac:dyDescent="0.2">
      <c r="A660" s="37" t="str">
        <f t="shared" si="10"/>
        <v>320000284</v>
      </c>
      <c r="B660" s="40" t="s">
        <v>5770</v>
      </c>
      <c r="C660" s="40" t="s">
        <v>5805</v>
      </c>
      <c r="D660" s="40" t="s">
        <v>3382</v>
      </c>
      <c r="E660" s="38" t="s">
        <v>4697</v>
      </c>
      <c r="F660" s="38" t="s">
        <v>3104</v>
      </c>
    </row>
    <row r="661" spans="1:7" hidden="1" x14ac:dyDescent="0.2">
      <c r="A661" s="37" t="str">
        <f t="shared" si="10"/>
        <v>320000536</v>
      </c>
      <c r="B661" s="40" t="s">
        <v>5770</v>
      </c>
      <c r="C661" s="40" t="s">
        <v>3157</v>
      </c>
      <c r="D661" s="40" t="s">
        <v>3391</v>
      </c>
      <c r="E661" s="38" t="s">
        <v>4695</v>
      </c>
      <c r="F661" s="38" t="s">
        <v>4700</v>
      </c>
    </row>
    <row r="662" spans="1:7" hidden="1" x14ac:dyDescent="0.2">
      <c r="A662" s="37" t="str">
        <f t="shared" si="10"/>
        <v>320001379</v>
      </c>
      <c r="B662" s="40" t="s">
        <v>5770</v>
      </c>
      <c r="C662" s="40" t="s">
        <v>6986</v>
      </c>
      <c r="D662" s="40" t="s">
        <v>9443</v>
      </c>
      <c r="E662" s="38">
        <v>907</v>
      </c>
      <c r="F662" s="38" t="s">
        <v>3094</v>
      </c>
    </row>
    <row r="663" spans="1:7" hidden="1" x14ac:dyDescent="0.2">
      <c r="A663" s="37" t="str">
        <f t="shared" si="10"/>
        <v>320002000</v>
      </c>
      <c r="B663" s="40" t="s">
        <v>5770</v>
      </c>
      <c r="C663" s="40" t="s">
        <v>3176</v>
      </c>
      <c r="D663" s="40" t="s">
        <v>3413</v>
      </c>
      <c r="E663" s="38">
        <v>911</v>
      </c>
      <c r="F663" s="38" t="s">
        <v>4709</v>
      </c>
    </row>
    <row r="664" spans="1:7" hidden="1" x14ac:dyDescent="0.2">
      <c r="A664" s="37" t="str">
        <f t="shared" si="10"/>
        <v>320002004</v>
      </c>
      <c r="B664" s="40" t="s">
        <v>5770</v>
      </c>
      <c r="C664" s="40" t="s">
        <v>3124</v>
      </c>
      <c r="D664" s="40" t="s">
        <v>3392</v>
      </c>
      <c r="E664" s="38" t="s">
        <v>151</v>
      </c>
      <c r="F664" s="38" t="s">
        <v>3093</v>
      </c>
    </row>
    <row r="665" spans="1:7" hidden="1" x14ac:dyDescent="0.2">
      <c r="A665" s="37" t="str">
        <f t="shared" si="10"/>
        <v>320002010</v>
      </c>
      <c r="B665" s="40" t="s">
        <v>5770</v>
      </c>
      <c r="C665" s="40" t="s">
        <v>3130</v>
      </c>
      <c r="D665" s="40" t="s">
        <v>3400</v>
      </c>
      <c r="E665" s="38" t="s">
        <v>151</v>
      </c>
      <c r="F665" s="38" t="s">
        <v>3093</v>
      </c>
    </row>
    <row r="666" spans="1:7" hidden="1" x14ac:dyDescent="0.2">
      <c r="A666" s="37" t="str">
        <f t="shared" si="10"/>
        <v>320002011</v>
      </c>
      <c r="B666" s="40" t="s">
        <v>5770</v>
      </c>
      <c r="C666" s="40" t="s">
        <v>3133</v>
      </c>
      <c r="D666" s="40" t="s">
        <v>3399</v>
      </c>
      <c r="E666" s="38" t="s">
        <v>151</v>
      </c>
      <c r="F666" s="38" t="s">
        <v>3093</v>
      </c>
    </row>
    <row r="667" spans="1:7" hidden="1" x14ac:dyDescent="0.2">
      <c r="A667" s="37" t="str">
        <f t="shared" si="10"/>
        <v>320002012</v>
      </c>
      <c r="B667" s="40" t="s">
        <v>5770</v>
      </c>
      <c r="C667" s="40" t="s">
        <v>3136</v>
      </c>
      <c r="D667" s="40" t="s">
        <v>3397</v>
      </c>
      <c r="E667" s="38" t="s">
        <v>151</v>
      </c>
      <c r="F667" s="38" t="s">
        <v>3093</v>
      </c>
    </row>
    <row r="668" spans="1:7" hidden="1" x14ac:dyDescent="0.2">
      <c r="A668" s="37" t="str">
        <f t="shared" si="10"/>
        <v>320002050</v>
      </c>
      <c r="B668" s="40" t="s">
        <v>5770</v>
      </c>
      <c r="C668" s="40" t="s">
        <v>7044</v>
      </c>
      <c r="D668" s="40" t="s">
        <v>9444</v>
      </c>
      <c r="E668" s="38" t="s">
        <v>12344</v>
      </c>
      <c r="F668" s="38" t="s">
        <v>12346</v>
      </c>
    </row>
    <row r="669" spans="1:7" hidden="1" x14ac:dyDescent="0.2">
      <c r="A669" s="37" t="str">
        <f t="shared" si="10"/>
        <v>320002272</v>
      </c>
      <c r="B669" s="40" t="s">
        <v>5770</v>
      </c>
      <c r="C669" s="40" t="s">
        <v>3219</v>
      </c>
      <c r="D669" s="40" t="s">
        <v>3455</v>
      </c>
      <c r="E669" s="38">
        <v>911</v>
      </c>
      <c r="F669" s="38" t="s">
        <v>4709</v>
      </c>
      <c r="G669" s="38"/>
    </row>
    <row r="670" spans="1:7" hidden="1" x14ac:dyDescent="0.2">
      <c r="A670" s="37" t="str">
        <f t="shared" si="10"/>
        <v>320002375</v>
      </c>
      <c r="B670" s="40" t="s">
        <v>5770</v>
      </c>
      <c r="C670" s="40" t="s">
        <v>7029</v>
      </c>
      <c r="D670" s="40" t="s">
        <v>9445</v>
      </c>
      <c r="E670" s="38">
        <v>907</v>
      </c>
      <c r="F670" s="38" t="s">
        <v>3094</v>
      </c>
    </row>
    <row r="671" spans="1:7" hidden="1" x14ac:dyDescent="0.2">
      <c r="A671" s="37" t="str">
        <f t="shared" si="10"/>
        <v>320002377</v>
      </c>
      <c r="B671" s="40" t="s">
        <v>5770</v>
      </c>
      <c r="C671" s="40" t="s">
        <v>7018</v>
      </c>
      <c r="D671" s="40" t="s">
        <v>9446</v>
      </c>
      <c r="E671" s="38">
        <v>907</v>
      </c>
      <c r="F671" s="38" t="s">
        <v>3094</v>
      </c>
    </row>
    <row r="672" spans="1:7" hidden="1" x14ac:dyDescent="0.2">
      <c r="A672" s="37" t="str">
        <f t="shared" si="10"/>
        <v>320002379</v>
      </c>
      <c r="B672" s="40" t="s">
        <v>5770</v>
      </c>
      <c r="C672" s="40" t="s">
        <v>7033</v>
      </c>
      <c r="D672" s="40" t="s">
        <v>9447</v>
      </c>
      <c r="E672" s="38">
        <v>907</v>
      </c>
      <c r="F672" s="38" t="s">
        <v>3094</v>
      </c>
    </row>
    <row r="673" spans="1:6" hidden="1" x14ac:dyDescent="0.2">
      <c r="A673" s="37" t="str">
        <f t="shared" si="10"/>
        <v>320002381</v>
      </c>
      <c r="B673" s="40" t="s">
        <v>5770</v>
      </c>
      <c r="C673" s="40" t="s">
        <v>7034</v>
      </c>
      <c r="D673" s="40" t="s">
        <v>9448</v>
      </c>
      <c r="E673" s="38">
        <v>907</v>
      </c>
      <c r="F673" s="38" t="s">
        <v>3094</v>
      </c>
    </row>
    <row r="674" spans="1:6" hidden="1" x14ac:dyDescent="0.2">
      <c r="A674" s="37" t="str">
        <f t="shared" si="10"/>
        <v>320002391</v>
      </c>
      <c r="B674" s="40" t="s">
        <v>5770</v>
      </c>
      <c r="C674" s="40" t="s">
        <v>7032</v>
      </c>
      <c r="D674" s="40" t="s">
        <v>9449</v>
      </c>
      <c r="E674" s="38">
        <v>907</v>
      </c>
      <c r="F674" s="38" t="s">
        <v>3094</v>
      </c>
    </row>
    <row r="675" spans="1:6" hidden="1" x14ac:dyDescent="0.2">
      <c r="A675" s="37" t="str">
        <f t="shared" si="10"/>
        <v>320002397</v>
      </c>
      <c r="B675" s="40" t="s">
        <v>5770</v>
      </c>
      <c r="C675" s="40" t="s">
        <v>7004</v>
      </c>
      <c r="D675" s="40" t="s">
        <v>9450</v>
      </c>
      <c r="E675" s="38" t="s">
        <v>12355</v>
      </c>
      <c r="F675" s="38" t="s">
        <v>12656</v>
      </c>
    </row>
    <row r="676" spans="1:6" hidden="1" x14ac:dyDescent="0.2">
      <c r="A676" s="37" t="str">
        <f t="shared" si="10"/>
        <v>320002398</v>
      </c>
      <c r="B676" s="40" t="s">
        <v>5770</v>
      </c>
      <c r="C676" s="40" t="s">
        <v>7050</v>
      </c>
      <c r="D676" s="40" t="s">
        <v>9451</v>
      </c>
      <c r="E676" s="38" t="s">
        <v>12355</v>
      </c>
      <c r="F676" s="38" t="s">
        <v>12656</v>
      </c>
    </row>
    <row r="677" spans="1:6" hidden="1" x14ac:dyDescent="0.2">
      <c r="A677" s="37" t="str">
        <f t="shared" si="10"/>
        <v>320002399</v>
      </c>
      <c r="B677" s="40" t="s">
        <v>5770</v>
      </c>
      <c r="C677" s="40" t="s">
        <v>7043</v>
      </c>
      <c r="D677" s="40" t="s">
        <v>9452</v>
      </c>
      <c r="E677" s="38" t="s">
        <v>12347</v>
      </c>
      <c r="F677" s="38" t="s">
        <v>12348</v>
      </c>
    </row>
    <row r="678" spans="1:6" hidden="1" x14ac:dyDescent="0.2">
      <c r="A678" s="37" t="str">
        <f t="shared" si="10"/>
        <v>320002993</v>
      </c>
      <c r="B678" s="40" t="s">
        <v>5770</v>
      </c>
      <c r="C678" s="40" t="s">
        <v>7022</v>
      </c>
      <c r="D678" s="40" t="s">
        <v>9453</v>
      </c>
      <c r="E678" s="38" t="s">
        <v>12249</v>
      </c>
      <c r="F678" s="38" t="s">
        <v>12251</v>
      </c>
    </row>
    <row r="679" spans="1:6" hidden="1" x14ac:dyDescent="0.2">
      <c r="A679" s="37" t="str">
        <f t="shared" si="10"/>
        <v>320004396</v>
      </c>
      <c r="B679" s="40" t="s">
        <v>5770</v>
      </c>
      <c r="C679" s="40" t="s">
        <v>7013</v>
      </c>
      <c r="D679" s="40" t="s">
        <v>9454</v>
      </c>
      <c r="E679" s="38">
        <v>907</v>
      </c>
      <c r="F679" s="38" t="s">
        <v>3094</v>
      </c>
    </row>
    <row r="680" spans="1:6" hidden="1" x14ac:dyDescent="0.2">
      <c r="A680" s="37" t="str">
        <f t="shared" si="10"/>
        <v>320004572</v>
      </c>
      <c r="B680" s="40" t="s">
        <v>5770</v>
      </c>
      <c r="C680" s="40" t="s">
        <v>3177</v>
      </c>
      <c r="D680" s="40" t="s">
        <v>3414</v>
      </c>
      <c r="E680" s="38" t="s">
        <v>13</v>
      </c>
      <c r="F680" s="38" t="s">
        <v>12210</v>
      </c>
    </row>
    <row r="681" spans="1:6" hidden="1" x14ac:dyDescent="0.2">
      <c r="A681" s="37" t="str">
        <f t="shared" si="10"/>
        <v>320004641</v>
      </c>
      <c r="B681" s="40" t="s">
        <v>5770</v>
      </c>
      <c r="C681" s="40" t="s">
        <v>3178</v>
      </c>
      <c r="D681" s="40" t="s">
        <v>3415</v>
      </c>
      <c r="E681" s="38">
        <v>163</v>
      </c>
      <c r="F681" s="38" t="s">
        <v>3100</v>
      </c>
    </row>
    <row r="682" spans="1:6" hidden="1" x14ac:dyDescent="0.2">
      <c r="A682" s="37" t="str">
        <f t="shared" si="10"/>
        <v>320004699</v>
      </c>
      <c r="B682" s="40" t="s">
        <v>5770</v>
      </c>
      <c r="C682" s="40" t="s">
        <v>7024</v>
      </c>
      <c r="D682" s="40" t="s">
        <v>9455</v>
      </c>
      <c r="E682" s="38">
        <v>907</v>
      </c>
      <c r="F682" s="38" t="s">
        <v>3094</v>
      </c>
    </row>
    <row r="683" spans="1:6" hidden="1" x14ac:dyDescent="0.2">
      <c r="A683" s="37" t="str">
        <f t="shared" si="10"/>
        <v>320004703</v>
      </c>
      <c r="B683" s="40" t="s">
        <v>5770</v>
      </c>
      <c r="C683" s="40" t="s">
        <v>7025</v>
      </c>
      <c r="D683" s="40" t="s">
        <v>9456</v>
      </c>
      <c r="E683" s="38">
        <v>907</v>
      </c>
      <c r="F683" s="38" t="s">
        <v>3094</v>
      </c>
    </row>
    <row r="684" spans="1:6" hidden="1" x14ac:dyDescent="0.2">
      <c r="A684" s="37" t="str">
        <f t="shared" si="10"/>
        <v>320004872</v>
      </c>
      <c r="B684" s="40" t="s">
        <v>5770</v>
      </c>
      <c r="C684" s="40" t="s">
        <v>7051</v>
      </c>
      <c r="D684" s="40" t="s">
        <v>9457</v>
      </c>
      <c r="E684" s="38">
        <v>907</v>
      </c>
      <c r="F684" s="38" t="s">
        <v>3094</v>
      </c>
    </row>
    <row r="685" spans="1:6" hidden="1" x14ac:dyDescent="0.2">
      <c r="A685" s="37" t="str">
        <f t="shared" si="10"/>
        <v>320004880</v>
      </c>
      <c r="B685" s="40" t="s">
        <v>5770</v>
      </c>
      <c r="C685" s="40" t="s">
        <v>7026</v>
      </c>
      <c r="D685" s="40" t="s">
        <v>9458</v>
      </c>
      <c r="E685" s="38" t="s">
        <v>12250</v>
      </c>
      <c r="F685" s="38" t="s">
        <v>12252</v>
      </c>
    </row>
    <row r="686" spans="1:6" hidden="1" x14ac:dyDescent="0.2">
      <c r="A686" s="37" t="str">
        <f t="shared" si="10"/>
        <v>320004887</v>
      </c>
      <c r="B686" s="40" t="s">
        <v>5770</v>
      </c>
      <c r="C686" s="40" t="s">
        <v>6995</v>
      </c>
      <c r="D686" s="40" t="s">
        <v>9459</v>
      </c>
      <c r="E686" s="38">
        <v>907</v>
      </c>
      <c r="F686" s="38" t="s">
        <v>3094</v>
      </c>
    </row>
    <row r="687" spans="1:6" hidden="1" x14ac:dyDescent="0.2">
      <c r="A687" s="37" t="str">
        <f t="shared" si="10"/>
        <v>320004892</v>
      </c>
      <c r="B687" s="40" t="s">
        <v>5770</v>
      </c>
      <c r="C687" s="40" t="s">
        <v>6997</v>
      </c>
      <c r="D687" s="40" t="s">
        <v>9460</v>
      </c>
      <c r="E687" s="38">
        <v>907</v>
      </c>
      <c r="F687" s="38" t="s">
        <v>3094</v>
      </c>
    </row>
    <row r="688" spans="1:6" hidden="1" x14ac:dyDescent="0.2">
      <c r="A688" s="37" t="str">
        <f t="shared" si="10"/>
        <v>320004897</v>
      </c>
      <c r="B688" s="40" t="s">
        <v>5770</v>
      </c>
      <c r="C688" s="40" t="s">
        <v>6998</v>
      </c>
      <c r="D688" s="40" t="s">
        <v>9461</v>
      </c>
      <c r="E688" s="38">
        <v>907</v>
      </c>
      <c r="F688" s="38" t="s">
        <v>3094</v>
      </c>
    </row>
    <row r="689" spans="1:6" hidden="1" x14ac:dyDescent="0.2">
      <c r="A689" s="37" t="str">
        <f t="shared" si="10"/>
        <v>320006197</v>
      </c>
      <c r="B689" s="40" t="s">
        <v>5770</v>
      </c>
      <c r="C689" s="40" t="s">
        <v>7035</v>
      </c>
      <c r="D689" s="40" t="s">
        <v>9462</v>
      </c>
      <c r="E689" s="38">
        <v>907</v>
      </c>
      <c r="F689" s="38" t="s">
        <v>3094</v>
      </c>
    </row>
    <row r="690" spans="1:6" hidden="1" x14ac:dyDescent="0.2">
      <c r="A690" s="37" t="str">
        <f t="shared" si="10"/>
        <v>320007112</v>
      </c>
      <c r="B690" s="40" t="s">
        <v>5770</v>
      </c>
      <c r="C690" s="40" t="s">
        <v>7011</v>
      </c>
      <c r="D690" s="40" t="s">
        <v>9463</v>
      </c>
      <c r="E690" s="38">
        <v>907</v>
      </c>
      <c r="F690" s="38" t="s">
        <v>3094</v>
      </c>
    </row>
    <row r="691" spans="1:6" hidden="1" x14ac:dyDescent="0.2">
      <c r="A691" s="37" t="str">
        <f t="shared" si="10"/>
        <v>320008785</v>
      </c>
      <c r="B691" s="40" t="s">
        <v>5770</v>
      </c>
      <c r="C691" s="40" t="s">
        <v>6397</v>
      </c>
      <c r="D691" s="40" t="s">
        <v>9185</v>
      </c>
      <c r="E691" s="38"/>
      <c r="F691" s="38" t="s">
        <v>12658</v>
      </c>
    </row>
    <row r="692" spans="1:6" hidden="1" x14ac:dyDescent="0.2">
      <c r="A692" s="37" t="str">
        <f t="shared" si="10"/>
        <v>320008890</v>
      </c>
      <c r="B692" s="40" t="s">
        <v>5770</v>
      </c>
      <c r="C692" s="40" t="s">
        <v>7014</v>
      </c>
      <c r="D692" s="40" t="s">
        <v>9464</v>
      </c>
      <c r="E692" s="38">
        <v>907</v>
      </c>
      <c r="F692" s="38" t="s">
        <v>3094</v>
      </c>
    </row>
    <row r="693" spans="1:6" hidden="1" x14ac:dyDescent="0.2">
      <c r="A693" s="37" t="str">
        <f t="shared" si="10"/>
        <v>340000181</v>
      </c>
      <c r="B693" s="40" t="s">
        <v>5771</v>
      </c>
      <c r="C693" s="40" t="s">
        <v>3151</v>
      </c>
      <c r="D693" s="40" t="s">
        <v>3385</v>
      </c>
      <c r="E693" s="38" t="s">
        <v>4695</v>
      </c>
      <c r="F693" s="38" t="s">
        <v>4700</v>
      </c>
    </row>
    <row r="694" spans="1:6" hidden="1" x14ac:dyDescent="0.2">
      <c r="A694" s="37" t="str">
        <f t="shared" si="10"/>
        <v>340000536</v>
      </c>
      <c r="B694" s="40" t="s">
        <v>5771</v>
      </c>
      <c r="C694" s="40" t="s">
        <v>3157</v>
      </c>
      <c r="D694" s="40" t="s">
        <v>3391</v>
      </c>
      <c r="E694" s="38" t="s">
        <v>4695</v>
      </c>
      <c r="F694" s="38" t="s">
        <v>4700</v>
      </c>
    </row>
    <row r="695" spans="1:6" hidden="1" x14ac:dyDescent="0.2">
      <c r="A695" s="37" t="str">
        <f t="shared" si="10"/>
        <v>340001132</v>
      </c>
      <c r="B695" s="40" t="s">
        <v>5771</v>
      </c>
      <c r="C695" s="40" t="s">
        <v>7068</v>
      </c>
      <c r="D695" s="40" t="s">
        <v>9465</v>
      </c>
      <c r="E695" s="38" t="s">
        <v>12253</v>
      </c>
      <c r="F695" s="38" t="s">
        <v>12427</v>
      </c>
    </row>
    <row r="696" spans="1:6" hidden="1" x14ac:dyDescent="0.2">
      <c r="A696" s="37" t="str">
        <f t="shared" si="10"/>
        <v>340001203</v>
      </c>
      <c r="B696" s="40" t="s">
        <v>5771</v>
      </c>
      <c r="C696" s="40" t="s">
        <v>7071</v>
      </c>
      <c r="D696" s="40" t="s">
        <v>9465</v>
      </c>
      <c r="E696" s="38" t="s">
        <v>12253</v>
      </c>
      <c r="F696" s="38" t="s">
        <v>12427</v>
      </c>
    </row>
    <row r="697" spans="1:6" hidden="1" x14ac:dyDescent="0.2">
      <c r="A697" s="37" t="str">
        <f t="shared" si="10"/>
        <v>340002004</v>
      </c>
      <c r="B697" s="40" t="s">
        <v>5771</v>
      </c>
      <c r="C697" s="40" t="s">
        <v>3124</v>
      </c>
      <c r="D697" s="40" t="s">
        <v>3392</v>
      </c>
      <c r="E697" s="38" t="s">
        <v>151</v>
      </c>
      <c r="F697" s="38" t="s">
        <v>3093</v>
      </c>
    </row>
    <row r="698" spans="1:6" hidden="1" x14ac:dyDescent="0.2">
      <c r="A698" s="37" t="str">
        <f t="shared" si="10"/>
        <v>340002010</v>
      </c>
      <c r="B698" s="40" t="s">
        <v>5771</v>
      </c>
      <c r="C698" s="40" t="s">
        <v>3130</v>
      </c>
      <c r="D698" s="40" t="s">
        <v>3400</v>
      </c>
      <c r="E698" s="38" t="s">
        <v>151</v>
      </c>
      <c r="F698" s="38" t="s">
        <v>3093</v>
      </c>
    </row>
    <row r="699" spans="1:6" hidden="1" x14ac:dyDescent="0.2">
      <c r="A699" s="37" t="str">
        <f t="shared" si="10"/>
        <v>340002011</v>
      </c>
      <c r="B699" s="40" t="s">
        <v>5771</v>
      </c>
      <c r="C699" s="40" t="s">
        <v>3133</v>
      </c>
      <c r="D699" s="40" t="s">
        <v>3399</v>
      </c>
      <c r="E699" s="38" t="s">
        <v>151</v>
      </c>
      <c r="F699" s="38" t="s">
        <v>3093</v>
      </c>
    </row>
    <row r="700" spans="1:6" hidden="1" x14ac:dyDescent="0.2">
      <c r="A700" s="37" t="str">
        <f t="shared" si="10"/>
        <v>340002012</v>
      </c>
      <c r="B700" s="40" t="s">
        <v>5771</v>
      </c>
      <c r="C700" s="40" t="s">
        <v>3136</v>
      </c>
      <c r="D700" s="40" t="s">
        <v>3397</v>
      </c>
      <c r="E700" s="38" t="s">
        <v>151</v>
      </c>
      <c r="F700" s="38" t="s">
        <v>3093</v>
      </c>
    </row>
    <row r="701" spans="1:6" hidden="1" x14ac:dyDescent="0.2">
      <c r="A701" s="37" t="str">
        <f t="shared" si="10"/>
        <v>340002272</v>
      </c>
      <c r="B701" s="40" t="s">
        <v>5771</v>
      </c>
      <c r="C701" s="40" t="s">
        <v>3219</v>
      </c>
      <c r="D701" s="40" t="s">
        <v>3455</v>
      </c>
      <c r="E701" s="38">
        <v>911</v>
      </c>
      <c r="F701" s="38" t="s">
        <v>4709</v>
      </c>
    </row>
    <row r="702" spans="1:6" hidden="1" x14ac:dyDescent="0.2">
      <c r="A702" s="37" t="str">
        <f t="shared" si="10"/>
        <v>340002508</v>
      </c>
      <c r="B702" s="40" t="s">
        <v>5771</v>
      </c>
      <c r="C702" s="40" t="s">
        <v>7055</v>
      </c>
      <c r="D702" s="40" t="s">
        <v>9466</v>
      </c>
      <c r="E702" s="38" t="s">
        <v>12253</v>
      </c>
      <c r="F702" s="38" t="s">
        <v>12427</v>
      </c>
    </row>
    <row r="703" spans="1:6" hidden="1" x14ac:dyDescent="0.2">
      <c r="A703" s="37" t="str">
        <f t="shared" si="10"/>
        <v>340002549</v>
      </c>
      <c r="B703" s="40" t="s">
        <v>5771</v>
      </c>
      <c r="C703" s="40" t="s">
        <v>5795</v>
      </c>
      <c r="D703" s="40" t="s">
        <v>9094</v>
      </c>
      <c r="E703" s="38" t="s">
        <v>12253</v>
      </c>
      <c r="F703" s="38" t="s">
        <v>12427</v>
      </c>
    </row>
    <row r="704" spans="1:6" hidden="1" x14ac:dyDescent="0.2">
      <c r="A704" s="37" t="str">
        <f t="shared" si="10"/>
        <v>340003106</v>
      </c>
      <c r="B704" s="40" t="s">
        <v>5771</v>
      </c>
      <c r="C704" s="40" t="s">
        <v>7086</v>
      </c>
      <c r="D704" s="40" t="s">
        <v>9465</v>
      </c>
      <c r="E704" s="38" t="s">
        <v>12253</v>
      </c>
      <c r="F704" s="38" t="s">
        <v>12427</v>
      </c>
    </row>
    <row r="705" spans="1:7" hidden="1" x14ac:dyDescent="0.2">
      <c r="A705" s="37" t="str">
        <f t="shared" si="10"/>
        <v>340003752</v>
      </c>
      <c r="B705" s="40" t="s">
        <v>5771</v>
      </c>
      <c r="C705" s="40" t="s">
        <v>7056</v>
      </c>
      <c r="D705" s="40" t="s">
        <v>9467</v>
      </c>
      <c r="E705" s="38" t="s">
        <v>12253</v>
      </c>
      <c r="F705" s="38" t="s">
        <v>12427</v>
      </c>
    </row>
    <row r="706" spans="1:7" hidden="1" x14ac:dyDescent="0.2">
      <c r="A706" s="37" t="str">
        <f t="shared" ref="A706:A769" si="11">B706&amp;C706</f>
        <v>340004091</v>
      </c>
      <c r="B706" s="40" t="s">
        <v>5771</v>
      </c>
      <c r="C706" s="40" t="s">
        <v>5799</v>
      </c>
      <c r="D706" s="40" t="s">
        <v>9097</v>
      </c>
      <c r="E706" s="38" t="s">
        <v>13</v>
      </c>
      <c r="F706" s="38" t="s">
        <v>12210</v>
      </c>
    </row>
    <row r="707" spans="1:7" hidden="1" x14ac:dyDescent="0.2">
      <c r="A707" s="37" t="str">
        <f t="shared" si="11"/>
        <v>340004261</v>
      </c>
      <c r="B707" s="40" t="s">
        <v>5771</v>
      </c>
      <c r="C707" s="40" t="s">
        <v>7059</v>
      </c>
      <c r="D707" s="40" t="s">
        <v>9468</v>
      </c>
      <c r="E707" s="38" t="s">
        <v>12253</v>
      </c>
      <c r="F707" s="38" t="s">
        <v>12427</v>
      </c>
    </row>
    <row r="708" spans="1:7" hidden="1" x14ac:dyDescent="0.2">
      <c r="A708" s="37" t="str">
        <f t="shared" si="11"/>
        <v>340004262</v>
      </c>
      <c r="B708" s="40" t="s">
        <v>5771</v>
      </c>
      <c r="C708" s="40" t="s">
        <v>7061</v>
      </c>
      <c r="D708" s="40" t="s">
        <v>9468</v>
      </c>
      <c r="E708" s="38" t="s">
        <v>12253</v>
      </c>
      <c r="F708" s="38" t="s">
        <v>12427</v>
      </c>
    </row>
    <row r="709" spans="1:7" hidden="1" x14ac:dyDescent="0.2">
      <c r="A709" s="37" t="str">
        <f t="shared" si="11"/>
        <v>340004263</v>
      </c>
      <c r="B709" s="40" t="s">
        <v>5771</v>
      </c>
      <c r="C709" s="40" t="s">
        <v>7058</v>
      </c>
      <c r="D709" s="40" t="s">
        <v>9468</v>
      </c>
      <c r="E709" s="38" t="s">
        <v>12253</v>
      </c>
      <c r="F709" s="38" t="s">
        <v>12427</v>
      </c>
    </row>
    <row r="710" spans="1:7" hidden="1" x14ac:dyDescent="0.2">
      <c r="A710" s="37" t="str">
        <f t="shared" si="11"/>
        <v>340004264</v>
      </c>
      <c r="B710" s="40" t="s">
        <v>5771</v>
      </c>
      <c r="C710" s="40" t="s">
        <v>7057</v>
      </c>
      <c r="D710" s="40" t="s">
        <v>9468</v>
      </c>
      <c r="E710" s="38" t="s">
        <v>12253</v>
      </c>
      <c r="F710" s="38" t="s">
        <v>12427</v>
      </c>
    </row>
    <row r="711" spans="1:7" hidden="1" x14ac:dyDescent="0.2">
      <c r="A711" s="37" t="str">
        <f t="shared" si="11"/>
        <v>340007772</v>
      </c>
      <c r="B711" s="40" t="s">
        <v>5771</v>
      </c>
      <c r="C711" s="40" t="s">
        <v>7108</v>
      </c>
      <c r="D711" s="40" t="s">
        <v>9469</v>
      </c>
      <c r="E711" s="38" t="s">
        <v>12253</v>
      </c>
      <c r="F711" s="38" t="s">
        <v>12427</v>
      </c>
    </row>
    <row r="712" spans="1:7" hidden="1" x14ac:dyDescent="0.2">
      <c r="A712" s="37" t="str">
        <f t="shared" si="11"/>
        <v>350000181</v>
      </c>
      <c r="B712" s="40" t="s">
        <v>5772</v>
      </c>
      <c r="C712" s="40" t="s">
        <v>3151</v>
      </c>
      <c r="D712" s="40" t="s">
        <v>3385</v>
      </c>
      <c r="E712" s="38" t="s">
        <v>4695</v>
      </c>
      <c r="F712" s="38" t="s">
        <v>4700</v>
      </c>
    </row>
    <row r="713" spans="1:7" hidden="1" x14ac:dyDescent="0.2">
      <c r="A713" s="37" t="str">
        <f t="shared" si="11"/>
        <v>350002000</v>
      </c>
      <c r="B713" s="40" t="s">
        <v>5772</v>
      </c>
      <c r="C713" s="40" t="s">
        <v>3176</v>
      </c>
      <c r="D713" s="40" t="s">
        <v>3413</v>
      </c>
      <c r="E713" s="38" t="s">
        <v>7</v>
      </c>
      <c r="F713" s="38" t="s">
        <v>3115</v>
      </c>
    </row>
    <row r="714" spans="1:7" hidden="1" x14ac:dyDescent="0.2">
      <c r="A714" s="37" t="str">
        <f t="shared" si="11"/>
        <v>350002004</v>
      </c>
      <c r="B714" s="40" t="s">
        <v>5772</v>
      </c>
      <c r="C714" s="40" t="s">
        <v>3124</v>
      </c>
      <c r="D714" s="40" t="s">
        <v>3392</v>
      </c>
      <c r="E714" s="38" t="s">
        <v>151</v>
      </c>
      <c r="F714" s="38" t="s">
        <v>3093</v>
      </c>
      <c r="G714" s="38"/>
    </row>
    <row r="715" spans="1:7" hidden="1" x14ac:dyDescent="0.2">
      <c r="A715" s="37" t="str">
        <f t="shared" si="11"/>
        <v>350002010</v>
      </c>
      <c r="B715" s="40" t="s">
        <v>5772</v>
      </c>
      <c r="C715" s="40" t="s">
        <v>3130</v>
      </c>
      <c r="D715" s="40" t="s">
        <v>3400</v>
      </c>
      <c r="E715" s="38" t="s">
        <v>151</v>
      </c>
      <c r="F715" s="38" t="s">
        <v>3093</v>
      </c>
    </row>
    <row r="716" spans="1:7" hidden="1" x14ac:dyDescent="0.2">
      <c r="A716" s="37" t="str">
        <f t="shared" si="11"/>
        <v>350002011</v>
      </c>
      <c r="B716" s="40" t="s">
        <v>5772</v>
      </c>
      <c r="C716" s="40" t="s">
        <v>3133</v>
      </c>
      <c r="D716" s="40" t="s">
        <v>3399</v>
      </c>
      <c r="E716" s="38" t="s">
        <v>151</v>
      </c>
      <c r="F716" s="38" t="s">
        <v>3093</v>
      </c>
    </row>
    <row r="717" spans="1:7" hidden="1" x14ac:dyDescent="0.2">
      <c r="A717" s="37" t="str">
        <f t="shared" si="11"/>
        <v>350002012</v>
      </c>
      <c r="B717" s="40" t="s">
        <v>5772</v>
      </c>
      <c r="C717" s="40" t="s">
        <v>3136</v>
      </c>
      <c r="D717" s="40" t="s">
        <v>3397</v>
      </c>
      <c r="E717" s="38" t="s">
        <v>151</v>
      </c>
      <c r="F717" s="38" t="s">
        <v>3093</v>
      </c>
    </row>
    <row r="718" spans="1:7" hidden="1" x14ac:dyDescent="0.2">
      <c r="A718" s="37" t="str">
        <f t="shared" si="11"/>
        <v>350002272</v>
      </c>
      <c r="B718" s="40">
        <v>35000</v>
      </c>
      <c r="C718" s="40" t="s">
        <v>3219</v>
      </c>
      <c r="D718" s="40" t="s">
        <v>3455</v>
      </c>
      <c r="E718" s="38">
        <v>907</v>
      </c>
      <c r="F718" s="38" t="s">
        <v>3094</v>
      </c>
    </row>
    <row r="719" spans="1:7" hidden="1" x14ac:dyDescent="0.2">
      <c r="A719" s="37" t="str">
        <f t="shared" si="11"/>
        <v>350002367</v>
      </c>
      <c r="B719" s="40" t="s">
        <v>5772</v>
      </c>
      <c r="C719" s="40" t="s">
        <v>7187</v>
      </c>
      <c r="D719" s="40" t="s">
        <v>9470</v>
      </c>
      <c r="E719" s="38" t="s">
        <v>12356</v>
      </c>
      <c r="F719" s="38" t="s">
        <v>12357</v>
      </c>
    </row>
    <row r="720" spans="1:7" hidden="1" x14ac:dyDescent="0.2">
      <c r="A720" s="37" t="str">
        <f t="shared" si="11"/>
        <v>350002532</v>
      </c>
      <c r="B720" s="40" t="s">
        <v>5772</v>
      </c>
      <c r="C720" s="40" t="s">
        <v>7173</v>
      </c>
      <c r="D720" s="40" t="s">
        <v>9471</v>
      </c>
      <c r="E720" s="38" t="s">
        <v>29</v>
      </c>
      <c r="F720" s="38" t="s">
        <v>3116</v>
      </c>
    </row>
    <row r="721" spans="1:6" hidden="1" x14ac:dyDescent="0.2">
      <c r="A721" s="37" t="str">
        <f t="shared" si="11"/>
        <v>350002533</v>
      </c>
      <c r="B721" s="40" t="s">
        <v>5772</v>
      </c>
      <c r="C721" s="40" t="s">
        <v>7183</v>
      </c>
      <c r="D721" s="40" t="s">
        <v>9472</v>
      </c>
      <c r="E721" s="38" t="s">
        <v>29</v>
      </c>
      <c r="F721" s="38" t="s">
        <v>3116</v>
      </c>
    </row>
    <row r="722" spans="1:6" hidden="1" x14ac:dyDescent="0.2">
      <c r="A722" s="37" t="str">
        <f t="shared" si="11"/>
        <v>350002534</v>
      </c>
      <c r="B722" s="40" t="s">
        <v>5772</v>
      </c>
      <c r="C722" s="40" t="s">
        <v>7174</v>
      </c>
      <c r="D722" s="40" t="s">
        <v>9473</v>
      </c>
      <c r="E722" s="38">
        <v>907</v>
      </c>
      <c r="F722" s="38" t="s">
        <v>3094</v>
      </c>
    </row>
    <row r="723" spans="1:6" hidden="1" x14ac:dyDescent="0.2">
      <c r="A723" s="37" t="str">
        <f t="shared" si="11"/>
        <v>350002536</v>
      </c>
      <c r="B723" s="40" t="s">
        <v>5772</v>
      </c>
      <c r="C723" s="40" t="s">
        <v>7175</v>
      </c>
      <c r="D723" s="40" t="s">
        <v>9474</v>
      </c>
      <c r="E723" s="38">
        <v>907</v>
      </c>
      <c r="F723" s="38" t="s">
        <v>3094</v>
      </c>
    </row>
    <row r="724" spans="1:6" hidden="1" x14ac:dyDescent="0.2">
      <c r="A724" s="37" t="str">
        <f t="shared" si="11"/>
        <v>350002541</v>
      </c>
      <c r="B724" s="40" t="s">
        <v>5772</v>
      </c>
      <c r="C724" s="40" t="s">
        <v>7184</v>
      </c>
      <c r="D724" s="40" t="s">
        <v>9475</v>
      </c>
      <c r="E724" s="38" t="s">
        <v>29</v>
      </c>
      <c r="F724" s="38" t="s">
        <v>3116</v>
      </c>
    </row>
    <row r="725" spans="1:6" hidden="1" x14ac:dyDescent="0.2">
      <c r="A725" s="37" t="str">
        <f t="shared" si="11"/>
        <v>350004572</v>
      </c>
      <c r="B725" s="40" t="s">
        <v>5772</v>
      </c>
      <c r="C725" s="40" t="s">
        <v>3177</v>
      </c>
      <c r="D725" s="40" t="s">
        <v>3414</v>
      </c>
      <c r="E725" s="38">
        <v>907</v>
      </c>
      <c r="F725" s="38" t="s">
        <v>3094</v>
      </c>
    </row>
    <row r="726" spans="1:6" hidden="1" x14ac:dyDescent="0.2">
      <c r="A726" s="37" t="str">
        <f t="shared" si="11"/>
        <v>350006081</v>
      </c>
      <c r="B726" s="40" t="s">
        <v>5772</v>
      </c>
      <c r="C726" s="40" t="s">
        <v>7188</v>
      </c>
      <c r="D726" s="40" t="s">
        <v>9476</v>
      </c>
      <c r="E726" s="38" t="s">
        <v>29</v>
      </c>
      <c r="F726" s="38" t="s">
        <v>3116</v>
      </c>
    </row>
    <row r="727" spans="1:6" hidden="1" x14ac:dyDescent="0.2">
      <c r="A727" s="37" t="str">
        <f t="shared" si="11"/>
        <v>350006105</v>
      </c>
      <c r="B727" s="40" t="s">
        <v>5772</v>
      </c>
      <c r="C727" s="40" t="s">
        <v>7176</v>
      </c>
      <c r="D727" s="40" t="s">
        <v>9477</v>
      </c>
      <c r="E727" s="38" t="s">
        <v>29</v>
      </c>
      <c r="F727" s="38" t="s">
        <v>3116</v>
      </c>
    </row>
    <row r="728" spans="1:6" hidden="1" x14ac:dyDescent="0.2">
      <c r="A728" s="37" t="str">
        <f t="shared" si="11"/>
        <v>350006207</v>
      </c>
      <c r="B728" s="40" t="s">
        <v>5772</v>
      </c>
      <c r="C728" s="40" t="s">
        <v>7189</v>
      </c>
      <c r="D728" s="40" t="s">
        <v>9478</v>
      </c>
      <c r="E728" s="38">
        <v>907</v>
      </c>
      <c r="F728" s="38" t="s">
        <v>3094</v>
      </c>
    </row>
    <row r="729" spans="1:6" hidden="1" x14ac:dyDescent="0.2">
      <c r="A729" s="37" t="str">
        <f t="shared" si="11"/>
        <v>350008495</v>
      </c>
      <c r="B729" s="40" t="s">
        <v>5772</v>
      </c>
      <c r="C729" s="40" t="s">
        <v>7185</v>
      </c>
      <c r="D729" s="40" t="s">
        <v>9479</v>
      </c>
      <c r="E729" s="38" t="s">
        <v>29</v>
      </c>
      <c r="F729" s="38" t="s">
        <v>3116</v>
      </c>
    </row>
    <row r="730" spans="1:6" hidden="1" x14ac:dyDescent="0.2">
      <c r="A730" s="37" t="str">
        <f t="shared" si="11"/>
        <v>360000005</v>
      </c>
      <c r="B730" s="40" t="s">
        <v>5773</v>
      </c>
      <c r="C730" s="40" t="s">
        <v>3154</v>
      </c>
      <c r="D730" s="40" t="s">
        <v>3388</v>
      </c>
      <c r="E730" s="38" t="s">
        <v>4733</v>
      </c>
      <c r="F730" s="38" t="s">
        <v>4702</v>
      </c>
    </row>
    <row r="731" spans="1:6" hidden="1" x14ac:dyDescent="0.2">
      <c r="A731" s="37" t="str">
        <f t="shared" si="11"/>
        <v>360000022</v>
      </c>
      <c r="B731" s="40" t="s">
        <v>5773</v>
      </c>
      <c r="C731" s="40" t="s">
        <v>3155</v>
      </c>
      <c r="D731" s="40" t="s">
        <v>3389</v>
      </c>
      <c r="E731" s="38" t="s">
        <v>4733</v>
      </c>
      <c r="F731" s="38" t="s">
        <v>4702</v>
      </c>
    </row>
    <row r="732" spans="1:6" hidden="1" x14ac:dyDescent="0.2">
      <c r="A732" s="37" t="str">
        <f t="shared" si="11"/>
        <v>360000181</v>
      </c>
      <c r="B732" s="40" t="s">
        <v>5773</v>
      </c>
      <c r="C732" s="40" t="s">
        <v>3151</v>
      </c>
      <c r="D732" s="40" t="s">
        <v>3385</v>
      </c>
      <c r="E732" s="38" t="s">
        <v>4695</v>
      </c>
      <c r="F732" s="38" t="s">
        <v>4700</v>
      </c>
    </row>
    <row r="733" spans="1:6" hidden="1" x14ac:dyDescent="0.2">
      <c r="A733" s="37" t="str">
        <f t="shared" si="11"/>
        <v>360000220</v>
      </c>
      <c r="B733" s="40" t="s">
        <v>5773</v>
      </c>
      <c r="C733" s="40" t="s">
        <v>7245</v>
      </c>
      <c r="D733" s="40" t="s">
        <v>9480</v>
      </c>
      <c r="E733" s="38" t="s">
        <v>1816</v>
      </c>
      <c r="F733" s="38" t="s">
        <v>12140</v>
      </c>
    </row>
    <row r="734" spans="1:6" hidden="1" x14ac:dyDescent="0.2">
      <c r="A734" s="37" t="str">
        <f t="shared" si="11"/>
        <v>360000284</v>
      </c>
      <c r="B734" s="40" t="s">
        <v>5773</v>
      </c>
      <c r="C734" s="40" t="s">
        <v>5805</v>
      </c>
      <c r="D734" s="40" t="s">
        <v>3382</v>
      </c>
      <c r="E734" s="38" t="s">
        <v>4697</v>
      </c>
      <c r="F734" s="38" t="s">
        <v>3104</v>
      </c>
    </row>
    <row r="735" spans="1:6" hidden="1" x14ac:dyDescent="0.2">
      <c r="A735" s="37" t="str">
        <f t="shared" si="11"/>
        <v>360000486</v>
      </c>
      <c r="B735" s="40" t="s">
        <v>5773</v>
      </c>
      <c r="C735" s="40" t="s">
        <v>7209</v>
      </c>
      <c r="D735" s="40" t="s">
        <v>9481</v>
      </c>
      <c r="E735" s="38" t="s">
        <v>4733</v>
      </c>
      <c r="F735" s="38" t="s">
        <v>4702</v>
      </c>
    </row>
    <row r="736" spans="1:6" hidden="1" x14ac:dyDescent="0.2">
      <c r="A736" s="37" t="str">
        <f t="shared" si="11"/>
        <v>360000536</v>
      </c>
      <c r="B736" s="40" t="s">
        <v>5773</v>
      </c>
      <c r="C736" s="40" t="s">
        <v>3157</v>
      </c>
      <c r="D736" s="40" t="s">
        <v>3391</v>
      </c>
      <c r="E736" s="38" t="s">
        <v>4695</v>
      </c>
      <c r="F736" s="38" t="s">
        <v>4700</v>
      </c>
    </row>
    <row r="737" spans="1:6" hidden="1" x14ac:dyDescent="0.2">
      <c r="A737" s="37" t="str">
        <f t="shared" si="11"/>
        <v>360000798</v>
      </c>
      <c r="B737" s="40" t="s">
        <v>5773</v>
      </c>
      <c r="C737" s="40" t="s">
        <v>7444</v>
      </c>
      <c r="D737" s="40" t="s">
        <v>9482</v>
      </c>
      <c r="E737" s="38" t="s">
        <v>1424</v>
      </c>
      <c r="F737" s="38" t="s">
        <v>3098</v>
      </c>
    </row>
    <row r="738" spans="1:6" hidden="1" x14ac:dyDescent="0.2">
      <c r="A738" s="37" t="str">
        <f t="shared" si="11"/>
        <v>360000800</v>
      </c>
      <c r="B738" s="40" t="s">
        <v>5773</v>
      </c>
      <c r="C738" s="40" t="s">
        <v>7309</v>
      </c>
      <c r="D738" s="40" t="s">
        <v>9483</v>
      </c>
      <c r="E738" s="38" t="s">
        <v>1424</v>
      </c>
      <c r="F738" s="38" t="s">
        <v>3098</v>
      </c>
    </row>
    <row r="739" spans="1:6" hidden="1" x14ac:dyDescent="0.2">
      <c r="A739" s="37" t="str">
        <f t="shared" si="11"/>
        <v>360000804</v>
      </c>
      <c r="B739" s="40" t="s">
        <v>5773</v>
      </c>
      <c r="C739" s="40" t="s">
        <v>7355</v>
      </c>
      <c r="D739" s="40" t="s">
        <v>9484</v>
      </c>
      <c r="E739" s="38" t="s">
        <v>877</v>
      </c>
      <c r="F739" s="38" t="s">
        <v>3083</v>
      </c>
    </row>
    <row r="740" spans="1:6" hidden="1" x14ac:dyDescent="0.2">
      <c r="A740" s="37" t="str">
        <f t="shared" si="11"/>
        <v>360000806</v>
      </c>
      <c r="B740" s="40" t="s">
        <v>5773</v>
      </c>
      <c r="C740" s="40" t="s">
        <v>7351</v>
      </c>
      <c r="D740" s="40" t="s">
        <v>9485</v>
      </c>
      <c r="E740" s="38" t="s">
        <v>1181</v>
      </c>
      <c r="F740" s="38" t="s">
        <v>3082</v>
      </c>
    </row>
    <row r="741" spans="1:6" hidden="1" x14ac:dyDescent="0.2">
      <c r="A741" s="37" t="str">
        <f t="shared" si="11"/>
        <v>360000808</v>
      </c>
      <c r="B741" s="40" t="s">
        <v>5773</v>
      </c>
      <c r="C741" s="40" t="s">
        <v>7432</v>
      </c>
      <c r="D741" s="40" t="s">
        <v>9486</v>
      </c>
      <c r="E741" s="38" t="s">
        <v>297</v>
      </c>
      <c r="F741" s="38" t="s">
        <v>3087</v>
      </c>
    </row>
    <row r="742" spans="1:6" hidden="1" x14ac:dyDescent="0.2">
      <c r="A742" s="37" t="str">
        <f t="shared" si="11"/>
        <v>360000814</v>
      </c>
      <c r="B742" s="40" t="s">
        <v>5773</v>
      </c>
      <c r="C742" s="40" t="s">
        <v>7350</v>
      </c>
      <c r="D742" s="40" t="s">
        <v>9487</v>
      </c>
      <c r="E742" s="38" t="s">
        <v>946</v>
      </c>
      <c r="F742" s="38" t="s">
        <v>3092</v>
      </c>
    </row>
    <row r="743" spans="1:6" hidden="1" x14ac:dyDescent="0.2">
      <c r="A743" s="37" t="str">
        <f t="shared" si="11"/>
        <v>360000818</v>
      </c>
      <c r="B743" s="40" t="s">
        <v>5773</v>
      </c>
      <c r="C743" s="40" t="s">
        <v>7321</v>
      </c>
      <c r="D743" s="40" t="s">
        <v>9488</v>
      </c>
      <c r="E743" s="38" t="s">
        <v>626</v>
      </c>
      <c r="F743" s="38" t="s">
        <v>3090</v>
      </c>
    </row>
    <row r="744" spans="1:6" hidden="1" x14ac:dyDescent="0.2">
      <c r="A744" s="37" t="str">
        <f t="shared" si="11"/>
        <v>360000820</v>
      </c>
      <c r="B744" s="40" t="s">
        <v>5773</v>
      </c>
      <c r="C744" s="40" t="s">
        <v>7358</v>
      </c>
      <c r="D744" s="40" t="s">
        <v>9489</v>
      </c>
      <c r="E744" s="38" t="s">
        <v>1181</v>
      </c>
      <c r="F744" s="38" t="s">
        <v>3082</v>
      </c>
    </row>
    <row r="745" spans="1:6" hidden="1" x14ac:dyDescent="0.2">
      <c r="A745" s="37" t="str">
        <f t="shared" si="11"/>
        <v>360000832</v>
      </c>
      <c r="B745" s="40" t="s">
        <v>5773</v>
      </c>
      <c r="C745" s="40" t="s">
        <v>7352</v>
      </c>
      <c r="D745" s="40" t="s">
        <v>9490</v>
      </c>
      <c r="E745" s="38" t="s">
        <v>391</v>
      </c>
      <c r="F745" s="38" t="s">
        <v>3084</v>
      </c>
    </row>
    <row r="746" spans="1:6" hidden="1" x14ac:dyDescent="0.2">
      <c r="A746" s="37" t="str">
        <f t="shared" si="11"/>
        <v>360000844</v>
      </c>
      <c r="B746" s="40" t="s">
        <v>5773</v>
      </c>
      <c r="C746" s="40" t="s">
        <v>7436</v>
      </c>
      <c r="D746" s="40" t="s">
        <v>9491</v>
      </c>
      <c r="E746" s="38" t="s">
        <v>576</v>
      </c>
      <c r="F746" s="38" t="s">
        <v>3089</v>
      </c>
    </row>
    <row r="747" spans="1:6" hidden="1" x14ac:dyDescent="0.2">
      <c r="A747" s="37" t="str">
        <f t="shared" si="11"/>
        <v>360000847</v>
      </c>
      <c r="B747" s="40" t="s">
        <v>5773</v>
      </c>
      <c r="C747" s="40" t="s">
        <v>7360</v>
      </c>
      <c r="D747" s="40" t="s">
        <v>9492</v>
      </c>
      <c r="E747" s="38" t="s">
        <v>2051</v>
      </c>
      <c r="F747" s="38" t="s">
        <v>3095</v>
      </c>
    </row>
    <row r="748" spans="1:6" hidden="1" x14ac:dyDescent="0.2">
      <c r="A748" s="37" t="str">
        <f t="shared" si="11"/>
        <v>360000849</v>
      </c>
      <c r="B748" s="40" t="s">
        <v>5773</v>
      </c>
      <c r="C748" s="40" t="s">
        <v>7322</v>
      </c>
      <c r="D748" s="40" t="s">
        <v>9493</v>
      </c>
      <c r="E748" s="38" t="s">
        <v>2051</v>
      </c>
      <c r="F748" s="38" t="s">
        <v>3095</v>
      </c>
    </row>
    <row r="749" spans="1:6" hidden="1" x14ac:dyDescent="0.2">
      <c r="A749" s="37" t="str">
        <f t="shared" si="11"/>
        <v>360000850</v>
      </c>
      <c r="B749" s="40" t="s">
        <v>5773</v>
      </c>
      <c r="C749" s="40" t="s">
        <v>7361</v>
      </c>
      <c r="D749" s="40" t="s">
        <v>9494</v>
      </c>
      <c r="E749" s="38" t="s">
        <v>2051</v>
      </c>
      <c r="F749" s="38" t="s">
        <v>3095</v>
      </c>
    </row>
    <row r="750" spans="1:6" hidden="1" x14ac:dyDescent="0.2">
      <c r="A750" s="37" t="str">
        <f t="shared" si="11"/>
        <v>360000851</v>
      </c>
      <c r="B750" s="40" t="s">
        <v>5773</v>
      </c>
      <c r="C750" s="40" t="s">
        <v>7323</v>
      </c>
      <c r="D750" s="40" t="s">
        <v>9495</v>
      </c>
      <c r="E750" s="38" t="s">
        <v>2051</v>
      </c>
      <c r="F750" s="38" t="s">
        <v>3095</v>
      </c>
    </row>
    <row r="751" spans="1:6" hidden="1" x14ac:dyDescent="0.2">
      <c r="A751" s="37" t="str">
        <f t="shared" si="11"/>
        <v>360000893</v>
      </c>
      <c r="B751" s="40" t="s">
        <v>5773</v>
      </c>
      <c r="C751" s="40" t="s">
        <v>7431</v>
      </c>
      <c r="D751" s="40" t="s">
        <v>9496</v>
      </c>
      <c r="E751" s="38" t="s">
        <v>946</v>
      </c>
      <c r="F751" s="38" t="s">
        <v>3092</v>
      </c>
    </row>
    <row r="752" spans="1:6" hidden="1" x14ac:dyDescent="0.2">
      <c r="A752" s="37" t="str">
        <f t="shared" si="11"/>
        <v>360000899</v>
      </c>
      <c r="B752" s="40" t="s">
        <v>5773</v>
      </c>
      <c r="C752" s="40" t="s">
        <v>7345</v>
      </c>
      <c r="D752" s="40" t="s">
        <v>9497</v>
      </c>
      <c r="E752" s="38" t="s">
        <v>877</v>
      </c>
      <c r="F752" s="38" t="s">
        <v>3083</v>
      </c>
    </row>
    <row r="753" spans="1:6" hidden="1" x14ac:dyDescent="0.2">
      <c r="A753" s="37" t="str">
        <f t="shared" si="11"/>
        <v>360000906</v>
      </c>
      <c r="B753" s="40" t="s">
        <v>5773</v>
      </c>
      <c r="C753" s="40" t="s">
        <v>7208</v>
      </c>
      <c r="D753" s="40" t="s">
        <v>9498</v>
      </c>
      <c r="E753" s="38" t="s">
        <v>707</v>
      </c>
      <c r="F753" s="38" t="s">
        <v>3091</v>
      </c>
    </row>
    <row r="754" spans="1:6" hidden="1" x14ac:dyDescent="0.2">
      <c r="A754" s="37" t="str">
        <f t="shared" si="11"/>
        <v>360000908</v>
      </c>
      <c r="B754" s="40" t="s">
        <v>5773</v>
      </c>
      <c r="C754" s="40" t="s">
        <v>7347</v>
      </c>
      <c r="D754" s="40" t="s">
        <v>9499</v>
      </c>
      <c r="E754" s="38" t="s">
        <v>946</v>
      </c>
      <c r="F754" s="38" t="s">
        <v>3092</v>
      </c>
    </row>
    <row r="755" spans="1:6" hidden="1" x14ac:dyDescent="0.2">
      <c r="A755" s="37" t="str">
        <f t="shared" si="11"/>
        <v>360001823</v>
      </c>
      <c r="B755" s="40" t="s">
        <v>5773</v>
      </c>
      <c r="C755" s="40" t="s">
        <v>7428</v>
      </c>
      <c r="D755" s="40" t="s">
        <v>9500</v>
      </c>
      <c r="E755" s="38" t="s">
        <v>2051</v>
      </c>
      <c r="F755" s="38" t="s">
        <v>3095</v>
      </c>
    </row>
    <row r="756" spans="1:6" hidden="1" x14ac:dyDescent="0.2">
      <c r="A756" s="37" t="str">
        <f t="shared" si="11"/>
        <v>360001847</v>
      </c>
      <c r="B756" s="40" t="s">
        <v>5773</v>
      </c>
      <c r="C756" s="40" t="s">
        <v>7344</v>
      </c>
      <c r="D756" s="40" t="s">
        <v>9501</v>
      </c>
      <c r="E756" s="38" t="s">
        <v>297</v>
      </c>
      <c r="F756" s="38" t="s">
        <v>3087</v>
      </c>
    </row>
    <row r="757" spans="1:6" hidden="1" x14ac:dyDescent="0.2">
      <c r="A757" s="37" t="str">
        <f t="shared" si="11"/>
        <v>360002000</v>
      </c>
      <c r="B757" s="40" t="s">
        <v>5773</v>
      </c>
      <c r="C757" s="40" t="s">
        <v>3176</v>
      </c>
      <c r="D757" s="40" t="s">
        <v>3413</v>
      </c>
      <c r="E757" s="38" t="s">
        <v>1922</v>
      </c>
      <c r="F757" s="38" t="s">
        <v>3081</v>
      </c>
    </row>
    <row r="758" spans="1:6" hidden="1" x14ac:dyDescent="0.2">
      <c r="A758" s="37" t="str">
        <f t="shared" si="11"/>
        <v>360002004</v>
      </c>
      <c r="B758" s="40" t="s">
        <v>5773</v>
      </c>
      <c r="C758" s="40" t="s">
        <v>3124</v>
      </c>
      <c r="D758" s="40" t="s">
        <v>3392</v>
      </c>
      <c r="E758" s="38" t="s">
        <v>151</v>
      </c>
      <c r="F758" s="38" t="s">
        <v>3093</v>
      </c>
    </row>
    <row r="759" spans="1:6" hidden="1" x14ac:dyDescent="0.2">
      <c r="A759" s="37" t="str">
        <f t="shared" si="11"/>
        <v>360002010</v>
      </c>
      <c r="B759" s="40" t="s">
        <v>5773</v>
      </c>
      <c r="C759" s="40" t="s">
        <v>3130</v>
      </c>
      <c r="D759" s="40" t="s">
        <v>3400</v>
      </c>
      <c r="E759" s="38" t="s">
        <v>151</v>
      </c>
      <c r="F759" s="38" t="s">
        <v>3093</v>
      </c>
    </row>
    <row r="760" spans="1:6" hidden="1" x14ac:dyDescent="0.2">
      <c r="A760" s="37" t="str">
        <f t="shared" si="11"/>
        <v>360002011</v>
      </c>
      <c r="B760" s="40" t="s">
        <v>5773</v>
      </c>
      <c r="C760" s="40" t="s">
        <v>3133</v>
      </c>
      <c r="D760" s="40" t="s">
        <v>3399</v>
      </c>
      <c r="E760" s="38" t="s">
        <v>151</v>
      </c>
      <c r="F760" s="38" t="s">
        <v>3093</v>
      </c>
    </row>
    <row r="761" spans="1:6" hidden="1" x14ac:dyDescent="0.2">
      <c r="A761" s="37" t="str">
        <f t="shared" si="11"/>
        <v>360002012</v>
      </c>
      <c r="B761" s="40" t="s">
        <v>5773</v>
      </c>
      <c r="C761" s="40" t="s">
        <v>3136</v>
      </c>
      <c r="D761" s="40" t="s">
        <v>3397</v>
      </c>
      <c r="E761" s="38" t="s">
        <v>151</v>
      </c>
      <c r="F761" s="38" t="s">
        <v>3093</v>
      </c>
    </row>
    <row r="762" spans="1:6" hidden="1" x14ac:dyDescent="0.2">
      <c r="A762" s="37" t="str">
        <f t="shared" si="11"/>
        <v>360002016</v>
      </c>
      <c r="B762" s="40" t="s">
        <v>5773</v>
      </c>
      <c r="C762" s="40" t="s">
        <v>7248</v>
      </c>
      <c r="D762" s="40" t="s">
        <v>9502</v>
      </c>
      <c r="E762" s="38" t="s">
        <v>2051</v>
      </c>
      <c r="F762" s="38" t="s">
        <v>3095</v>
      </c>
    </row>
    <row r="763" spans="1:6" hidden="1" x14ac:dyDescent="0.2">
      <c r="A763" s="37" t="str">
        <f t="shared" si="11"/>
        <v>360002272</v>
      </c>
      <c r="B763" s="40" t="s">
        <v>5773</v>
      </c>
      <c r="C763" s="40" t="s">
        <v>3219</v>
      </c>
      <c r="D763" s="40" t="s">
        <v>3455</v>
      </c>
      <c r="E763" s="38" t="s">
        <v>1922</v>
      </c>
      <c r="F763" s="38" t="s">
        <v>3081</v>
      </c>
    </row>
    <row r="764" spans="1:6" hidden="1" x14ac:dyDescent="0.2">
      <c r="A764" s="37" t="str">
        <f t="shared" si="11"/>
        <v>360002522</v>
      </c>
      <c r="B764" s="40" t="s">
        <v>5773</v>
      </c>
      <c r="C764" s="40" t="s">
        <v>3189</v>
      </c>
      <c r="D764" s="40" t="s">
        <v>3426</v>
      </c>
      <c r="E764" s="38" t="s">
        <v>877</v>
      </c>
      <c r="F764" s="38" t="s">
        <v>3083</v>
      </c>
    </row>
    <row r="765" spans="1:6" hidden="1" x14ac:dyDescent="0.2">
      <c r="A765" s="37" t="str">
        <f t="shared" si="11"/>
        <v>360002729</v>
      </c>
      <c r="B765" s="40" t="s">
        <v>5773</v>
      </c>
      <c r="C765" s="40" t="s">
        <v>7330</v>
      </c>
      <c r="D765" s="40" t="s">
        <v>9503</v>
      </c>
      <c r="E765" s="38" t="s">
        <v>2051</v>
      </c>
      <c r="F765" s="38" t="s">
        <v>3095</v>
      </c>
    </row>
    <row r="766" spans="1:6" hidden="1" x14ac:dyDescent="0.2">
      <c r="A766" s="37" t="str">
        <f t="shared" si="11"/>
        <v>360003071</v>
      </c>
      <c r="B766" s="40">
        <v>36000</v>
      </c>
      <c r="C766" s="40" t="s">
        <v>12648</v>
      </c>
      <c r="D766" s="40" t="s">
        <v>9596</v>
      </c>
      <c r="E766" s="38">
        <v>907</v>
      </c>
      <c r="F766" s="38" t="s">
        <v>3094</v>
      </c>
    </row>
    <row r="767" spans="1:6" hidden="1" x14ac:dyDescent="0.2">
      <c r="A767" s="37" t="str">
        <f t="shared" si="11"/>
        <v>360003859</v>
      </c>
      <c r="B767" s="40" t="s">
        <v>5773</v>
      </c>
      <c r="C767" s="40" t="s">
        <v>7422</v>
      </c>
      <c r="D767" s="40" t="s">
        <v>9504</v>
      </c>
      <c r="E767" s="38" t="s">
        <v>1424</v>
      </c>
      <c r="F767" s="38" t="s">
        <v>3098</v>
      </c>
    </row>
    <row r="768" spans="1:6" hidden="1" x14ac:dyDescent="0.2">
      <c r="A768" s="37" t="str">
        <f t="shared" si="11"/>
        <v>360003860</v>
      </c>
      <c r="B768" s="40" t="s">
        <v>5773</v>
      </c>
      <c r="C768" s="40" t="s">
        <v>7423</v>
      </c>
      <c r="D768" s="40" t="s">
        <v>9505</v>
      </c>
      <c r="E768" s="38" t="s">
        <v>1424</v>
      </c>
      <c r="F768" s="38" t="s">
        <v>3098</v>
      </c>
    </row>
    <row r="769" spans="1:6" hidden="1" x14ac:dyDescent="0.2">
      <c r="A769" s="37" t="str">
        <f t="shared" si="11"/>
        <v>360003861</v>
      </c>
      <c r="B769" s="40" t="s">
        <v>5773</v>
      </c>
      <c r="C769" s="40" t="s">
        <v>7415</v>
      </c>
      <c r="D769" s="40" t="s">
        <v>9506</v>
      </c>
      <c r="E769" s="38" t="s">
        <v>1424</v>
      </c>
      <c r="F769" s="38" t="s">
        <v>3098</v>
      </c>
    </row>
    <row r="770" spans="1:6" hidden="1" x14ac:dyDescent="0.2">
      <c r="A770" s="37" t="str">
        <f t="shared" ref="A770:A833" si="12">B770&amp;C770</f>
        <v>360003863</v>
      </c>
      <c r="B770" s="40" t="s">
        <v>5773</v>
      </c>
      <c r="C770" s="40" t="s">
        <v>7331</v>
      </c>
      <c r="D770" s="40" t="s">
        <v>9507</v>
      </c>
      <c r="E770" s="38" t="s">
        <v>1829</v>
      </c>
      <c r="F770" s="38" t="s">
        <v>3094</v>
      </c>
    </row>
    <row r="771" spans="1:6" hidden="1" x14ac:dyDescent="0.2">
      <c r="A771" s="37" t="str">
        <f t="shared" si="12"/>
        <v>360003868</v>
      </c>
      <c r="B771" s="40">
        <v>36000</v>
      </c>
      <c r="C771" s="40" t="s">
        <v>12639</v>
      </c>
      <c r="D771" s="40" t="s">
        <v>12640</v>
      </c>
      <c r="E771" s="38">
        <v>907</v>
      </c>
      <c r="F771" s="38" t="s">
        <v>3094</v>
      </c>
    </row>
    <row r="772" spans="1:6" hidden="1" x14ac:dyDescent="0.2">
      <c r="A772" s="37" t="str">
        <f t="shared" si="12"/>
        <v>360003869</v>
      </c>
      <c r="B772" s="40" t="s">
        <v>5773</v>
      </c>
      <c r="C772" s="40" t="s">
        <v>7425</v>
      </c>
      <c r="D772" s="40" t="s">
        <v>9508</v>
      </c>
      <c r="E772" s="38" t="s">
        <v>684</v>
      </c>
      <c r="F772" s="38" t="s">
        <v>3096</v>
      </c>
    </row>
    <row r="773" spans="1:6" hidden="1" x14ac:dyDescent="0.2">
      <c r="A773" s="37" t="str">
        <f t="shared" si="12"/>
        <v>360003870</v>
      </c>
      <c r="B773" s="40" t="s">
        <v>5773</v>
      </c>
      <c r="C773" s="40" t="s">
        <v>7332</v>
      </c>
      <c r="D773" s="40" t="s">
        <v>9509</v>
      </c>
      <c r="E773" s="38" t="s">
        <v>626</v>
      </c>
      <c r="F773" s="38" t="s">
        <v>3090</v>
      </c>
    </row>
    <row r="774" spans="1:6" hidden="1" x14ac:dyDescent="0.2">
      <c r="A774" s="37" t="str">
        <f t="shared" si="12"/>
        <v>360003883</v>
      </c>
      <c r="B774" s="40" t="s">
        <v>5773</v>
      </c>
      <c r="C774" s="40" t="s">
        <v>7402</v>
      </c>
      <c r="D774" s="40" t="s">
        <v>9510</v>
      </c>
      <c r="E774" s="38" t="s">
        <v>1424</v>
      </c>
      <c r="F774" s="38" t="s">
        <v>3098</v>
      </c>
    </row>
    <row r="775" spans="1:6" hidden="1" x14ac:dyDescent="0.2">
      <c r="A775" s="37" t="str">
        <f t="shared" si="12"/>
        <v>360003892</v>
      </c>
      <c r="B775" s="40" t="s">
        <v>5773</v>
      </c>
      <c r="C775" s="40" t="s">
        <v>7343</v>
      </c>
      <c r="D775" s="40" t="s">
        <v>9511</v>
      </c>
      <c r="E775" s="38" t="s">
        <v>1181</v>
      </c>
      <c r="F775" s="38" t="s">
        <v>3082</v>
      </c>
    </row>
    <row r="776" spans="1:6" hidden="1" x14ac:dyDescent="0.2">
      <c r="A776" s="37" t="str">
        <f t="shared" si="12"/>
        <v>360003911</v>
      </c>
      <c r="B776" s="40">
        <v>36000</v>
      </c>
      <c r="C776" s="40" t="s">
        <v>12649</v>
      </c>
      <c r="D776" s="40" t="s">
        <v>12650</v>
      </c>
      <c r="E776" s="38">
        <v>907</v>
      </c>
      <c r="F776" s="38" t="s">
        <v>3094</v>
      </c>
    </row>
    <row r="777" spans="1:6" hidden="1" x14ac:dyDescent="0.2">
      <c r="A777" s="37" t="str">
        <f t="shared" si="12"/>
        <v>360003914</v>
      </c>
      <c r="B777" s="40" t="s">
        <v>5773</v>
      </c>
      <c r="C777" s="40" t="s">
        <v>7333</v>
      </c>
      <c r="D777" s="40" t="s">
        <v>9512</v>
      </c>
      <c r="E777" s="38" t="s">
        <v>1689</v>
      </c>
      <c r="F777" s="38" t="s">
        <v>3099</v>
      </c>
    </row>
    <row r="778" spans="1:6" hidden="1" x14ac:dyDescent="0.2">
      <c r="A778" s="37" t="str">
        <f t="shared" si="12"/>
        <v>360003921</v>
      </c>
      <c r="B778" s="40" t="s">
        <v>5773</v>
      </c>
      <c r="C778" s="40" t="s">
        <v>7398</v>
      </c>
      <c r="D778" s="40" t="s">
        <v>9513</v>
      </c>
      <c r="E778" s="38" t="s">
        <v>1424</v>
      </c>
      <c r="F778" s="38" t="s">
        <v>3098</v>
      </c>
    </row>
    <row r="779" spans="1:6" hidden="1" x14ac:dyDescent="0.2">
      <c r="A779" s="37" t="str">
        <f t="shared" si="12"/>
        <v>360003984</v>
      </c>
      <c r="B779" s="40" t="s">
        <v>5773</v>
      </c>
      <c r="C779" s="40" t="s">
        <v>7424</v>
      </c>
      <c r="D779" s="40" t="s">
        <v>9514</v>
      </c>
      <c r="E779" s="38" t="s">
        <v>1424</v>
      </c>
      <c r="F779" s="38" t="s">
        <v>3098</v>
      </c>
    </row>
    <row r="780" spans="1:6" hidden="1" x14ac:dyDescent="0.2">
      <c r="A780" s="37" t="str">
        <f t="shared" si="12"/>
        <v>360004295</v>
      </c>
      <c r="B780" s="40" t="s">
        <v>5773</v>
      </c>
      <c r="C780" s="40" t="s">
        <v>7268</v>
      </c>
      <c r="D780" s="40" t="s">
        <v>9515</v>
      </c>
      <c r="E780" s="38" t="s">
        <v>391</v>
      </c>
      <c r="F780" s="38" t="s">
        <v>3084</v>
      </c>
    </row>
    <row r="781" spans="1:6" hidden="1" x14ac:dyDescent="0.2">
      <c r="A781" s="37" t="str">
        <f t="shared" si="12"/>
        <v>360004324</v>
      </c>
      <c r="B781" s="40" t="s">
        <v>5773</v>
      </c>
      <c r="C781" s="40" t="s">
        <v>7269</v>
      </c>
      <c r="D781" s="40" t="s">
        <v>9516</v>
      </c>
      <c r="E781" s="38" t="s">
        <v>803</v>
      </c>
      <c r="F781" s="38" t="s">
        <v>3097</v>
      </c>
    </row>
    <row r="782" spans="1:6" hidden="1" x14ac:dyDescent="0.2">
      <c r="A782" s="37" t="str">
        <f t="shared" si="12"/>
        <v>360004328</v>
      </c>
      <c r="B782" s="40" t="s">
        <v>5773</v>
      </c>
      <c r="C782" s="40" t="s">
        <v>7334</v>
      </c>
      <c r="D782" s="40" t="s">
        <v>9517</v>
      </c>
      <c r="E782" s="38" t="s">
        <v>391</v>
      </c>
      <c r="F782" s="38" t="s">
        <v>3084</v>
      </c>
    </row>
    <row r="783" spans="1:6" hidden="1" x14ac:dyDescent="0.2">
      <c r="A783" s="37" t="str">
        <f t="shared" si="12"/>
        <v>360004339</v>
      </c>
      <c r="B783" s="40" t="s">
        <v>5773</v>
      </c>
      <c r="C783" s="40" t="s">
        <v>7241</v>
      </c>
      <c r="D783" s="40" t="s">
        <v>9518</v>
      </c>
      <c r="E783" s="38" t="s">
        <v>677</v>
      </c>
      <c r="F783" s="38" t="s">
        <v>3101</v>
      </c>
    </row>
    <row r="784" spans="1:6" hidden="1" x14ac:dyDescent="0.2">
      <c r="A784" s="37" t="str">
        <f t="shared" si="12"/>
        <v>360004363</v>
      </c>
      <c r="B784" s="40" t="s">
        <v>5773</v>
      </c>
      <c r="C784" s="40" t="s">
        <v>7315</v>
      </c>
      <c r="D784" s="40" t="s">
        <v>9519</v>
      </c>
      <c r="E784" s="38" t="s">
        <v>1181</v>
      </c>
      <c r="F784" s="38" t="s">
        <v>3082</v>
      </c>
    </row>
    <row r="785" spans="1:6" hidden="1" x14ac:dyDescent="0.2">
      <c r="A785" s="37" t="str">
        <f t="shared" si="12"/>
        <v>360004368</v>
      </c>
      <c r="B785" s="40" t="s">
        <v>5773</v>
      </c>
      <c r="C785" s="40" t="s">
        <v>7201</v>
      </c>
      <c r="D785" s="40" t="s">
        <v>9520</v>
      </c>
      <c r="E785" s="38" t="s">
        <v>877</v>
      </c>
      <c r="F785" s="38" t="s">
        <v>3083</v>
      </c>
    </row>
    <row r="786" spans="1:6" hidden="1" x14ac:dyDescent="0.2">
      <c r="A786" s="37" t="str">
        <f t="shared" si="12"/>
        <v>360004370</v>
      </c>
      <c r="B786" s="40" t="s">
        <v>5773</v>
      </c>
      <c r="C786" s="40" t="s">
        <v>7202</v>
      </c>
      <c r="D786" s="40" t="s">
        <v>9521</v>
      </c>
      <c r="E786" s="38" t="s">
        <v>877</v>
      </c>
      <c r="F786" s="38" t="s">
        <v>3083</v>
      </c>
    </row>
    <row r="787" spans="1:6" hidden="1" x14ac:dyDescent="0.2">
      <c r="A787" s="37" t="str">
        <f t="shared" si="12"/>
        <v>360004380</v>
      </c>
      <c r="B787" s="40">
        <v>36000</v>
      </c>
      <c r="C787" s="40" t="s">
        <v>12637</v>
      </c>
      <c r="D787" s="40" t="s">
        <v>12638</v>
      </c>
      <c r="E787" s="38">
        <v>907</v>
      </c>
      <c r="F787" s="38" t="s">
        <v>3094</v>
      </c>
    </row>
    <row r="788" spans="1:6" hidden="1" x14ac:dyDescent="0.2">
      <c r="A788" s="37" t="str">
        <f t="shared" si="12"/>
        <v>360004382</v>
      </c>
      <c r="B788" s="40" t="s">
        <v>5773</v>
      </c>
      <c r="C788" s="40" t="s">
        <v>7348</v>
      </c>
      <c r="D788" s="40" t="s">
        <v>9522</v>
      </c>
      <c r="E788" s="38" t="s">
        <v>946</v>
      </c>
      <c r="F788" s="38" t="s">
        <v>3092</v>
      </c>
    </row>
    <row r="789" spans="1:6" hidden="1" x14ac:dyDescent="0.2">
      <c r="A789" s="37" t="str">
        <f t="shared" si="12"/>
        <v>360004383</v>
      </c>
      <c r="B789" s="40" t="s">
        <v>5773</v>
      </c>
      <c r="C789" s="40" t="s">
        <v>7314</v>
      </c>
      <c r="D789" s="40" t="s">
        <v>9523</v>
      </c>
      <c r="E789" s="38" t="s">
        <v>946</v>
      </c>
      <c r="F789" s="38" t="s">
        <v>3092</v>
      </c>
    </row>
    <row r="790" spans="1:6" hidden="1" x14ac:dyDescent="0.2">
      <c r="A790" s="37" t="str">
        <f t="shared" si="12"/>
        <v>360004388</v>
      </c>
      <c r="B790" s="40" t="s">
        <v>5773</v>
      </c>
      <c r="C790" s="40" t="s">
        <v>7336</v>
      </c>
      <c r="D790" s="40" t="s">
        <v>9524</v>
      </c>
      <c r="E790" s="38" t="s">
        <v>1689</v>
      </c>
      <c r="F790" s="38" t="s">
        <v>3099</v>
      </c>
    </row>
    <row r="791" spans="1:6" hidden="1" x14ac:dyDescent="0.2">
      <c r="A791" s="37" t="str">
        <f t="shared" si="12"/>
        <v>360004425</v>
      </c>
      <c r="B791" s="40" t="s">
        <v>5773</v>
      </c>
      <c r="C791" s="40" t="s">
        <v>7421</v>
      </c>
      <c r="D791" s="40" t="s">
        <v>9525</v>
      </c>
      <c r="E791" s="38" t="s">
        <v>946</v>
      </c>
      <c r="F791" s="38" t="s">
        <v>3092</v>
      </c>
    </row>
    <row r="792" spans="1:6" hidden="1" x14ac:dyDescent="0.2">
      <c r="A792" s="37" t="str">
        <f t="shared" si="12"/>
        <v>360004525</v>
      </c>
      <c r="B792" s="40" t="s">
        <v>5773</v>
      </c>
      <c r="C792" s="40" t="s">
        <v>7270</v>
      </c>
      <c r="D792" s="40" t="s">
        <v>9526</v>
      </c>
      <c r="E792" s="38" t="s">
        <v>391</v>
      </c>
      <c r="F792" s="38" t="s">
        <v>3084</v>
      </c>
    </row>
    <row r="793" spans="1:6" hidden="1" x14ac:dyDescent="0.2">
      <c r="A793" s="37" t="str">
        <f t="shared" si="12"/>
        <v>360004572</v>
      </c>
      <c r="B793" s="40" t="s">
        <v>5773</v>
      </c>
      <c r="C793" s="40" t="s">
        <v>3177</v>
      </c>
      <c r="D793" s="40" t="s">
        <v>3414</v>
      </c>
      <c r="E793" s="38" t="s">
        <v>13</v>
      </c>
      <c r="F793" s="38" t="s">
        <v>12210</v>
      </c>
    </row>
    <row r="794" spans="1:6" hidden="1" x14ac:dyDescent="0.2">
      <c r="A794" s="37" t="str">
        <f t="shared" si="12"/>
        <v>360004641</v>
      </c>
      <c r="B794" s="40" t="s">
        <v>5773</v>
      </c>
      <c r="C794" s="40" t="s">
        <v>3178</v>
      </c>
      <c r="D794" s="40" t="s">
        <v>3415</v>
      </c>
      <c r="E794" s="38">
        <v>163</v>
      </c>
      <c r="F794" s="38" t="s">
        <v>3100</v>
      </c>
    </row>
    <row r="795" spans="1:6" hidden="1" x14ac:dyDescent="0.2">
      <c r="A795" s="37" t="str">
        <f t="shared" si="12"/>
        <v>360004705</v>
      </c>
      <c r="B795" s="40" t="s">
        <v>5773</v>
      </c>
      <c r="C795" s="40" t="s">
        <v>7203</v>
      </c>
      <c r="D795" s="40" t="s">
        <v>9527</v>
      </c>
      <c r="E795" s="38" t="s">
        <v>877</v>
      </c>
      <c r="F795" s="38" t="s">
        <v>3083</v>
      </c>
    </row>
    <row r="796" spans="1:6" hidden="1" x14ac:dyDescent="0.2">
      <c r="A796" s="37" t="str">
        <f t="shared" si="12"/>
        <v>360005516</v>
      </c>
      <c r="B796" s="40" t="s">
        <v>5773</v>
      </c>
      <c r="C796" s="40" t="s">
        <v>7271</v>
      </c>
      <c r="D796" s="40" t="s">
        <v>9528</v>
      </c>
      <c r="E796" s="38" t="s">
        <v>1829</v>
      </c>
      <c r="F796" s="38" t="s">
        <v>3094</v>
      </c>
    </row>
    <row r="797" spans="1:6" hidden="1" x14ac:dyDescent="0.2">
      <c r="A797" s="37" t="str">
        <f t="shared" si="12"/>
        <v>360005528</v>
      </c>
      <c r="B797" s="40" t="s">
        <v>5773</v>
      </c>
      <c r="C797" s="40" t="s">
        <v>7416</v>
      </c>
      <c r="D797" s="40" t="s">
        <v>9529</v>
      </c>
      <c r="E797" s="38" t="s">
        <v>1424</v>
      </c>
      <c r="F797" s="38" t="s">
        <v>3098</v>
      </c>
    </row>
    <row r="798" spans="1:6" hidden="1" x14ac:dyDescent="0.2">
      <c r="A798" s="37" t="str">
        <f t="shared" si="12"/>
        <v>360006031</v>
      </c>
      <c r="B798" s="40" t="s">
        <v>5773</v>
      </c>
      <c r="C798" s="40" t="s">
        <v>7207</v>
      </c>
      <c r="D798" s="40" t="s">
        <v>9530</v>
      </c>
      <c r="E798" s="38" t="s">
        <v>946</v>
      </c>
      <c r="F798" s="38" t="s">
        <v>3092</v>
      </c>
    </row>
    <row r="799" spans="1:6" hidden="1" x14ac:dyDescent="0.2">
      <c r="A799" s="37" t="str">
        <f t="shared" si="12"/>
        <v>360006138</v>
      </c>
      <c r="B799" s="40" t="s">
        <v>5773</v>
      </c>
      <c r="C799" s="40" t="s">
        <v>7238</v>
      </c>
      <c r="D799" s="40" t="s">
        <v>9531</v>
      </c>
      <c r="E799" s="38" t="s">
        <v>946</v>
      </c>
      <c r="F799" s="38" t="s">
        <v>3092</v>
      </c>
    </row>
    <row r="800" spans="1:6" hidden="1" x14ac:dyDescent="0.2">
      <c r="A800" s="37" t="str">
        <f t="shared" si="12"/>
        <v>360006142</v>
      </c>
      <c r="B800" s="40" t="s">
        <v>5773</v>
      </c>
      <c r="C800" s="40" t="s">
        <v>7353</v>
      </c>
      <c r="D800" s="40" t="s">
        <v>9532</v>
      </c>
      <c r="E800" s="38" t="s">
        <v>391</v>
      </c>
      <c r="F800" s="38" t="s">
        <v>3084</v>
      </c>
    </row>
    <row r="801" spans="1:6" hidden="1" x14ac:dyDescent="0.2">
      <c r="A801" s="37" t="str">
        <f t="shared" si="12"/>
        <v>360006145</v>
      </c>
      <c r="B801" s="40" t="s">
        <v>5773</v>
      </c>
      <c r="C801" s="40" t="s">
        <v>7320</v>
      </c>
      <c r="D801" s="40" t="s">
        <v>9533</v>
      </c>
      <c r="E801" s="38" t="s">
        <v>877</v>
      </c>
      <c r="F801" s="38" t="s">
        <v>3083</v>
      </c>
    </row>
    <row r="802" spans="1:6" hidden="1" x14ac:dyDescent="0.2">
      <c r="A802" s="37" t="str">
        <f t="shared" si="12"/>
        <v>360006146</v>
      </c>
      <c r="B802" s="40" t="s">
        <v>5773</v>
      </c>
      <c r="C802" s="40" t="s">
        <v>7272</v>
      </c>
      <c r="D802" s="40" t="s">
        <v>9534</v>
      </c>
      <c r="E802" s="38" t="s">
        <v>1181</v>
      </c>
      <c r="F802" s="38" t="s">
        <v>3082</v>
      </c>
    </row>
    <row r="803" spans="1:6" hidden="1" x14ac:dyDescent="0.2">
      <c r="A803" s="37" t="str">
        <f t="shared" si="12"/>
        <v>360006148</v>
      </c>
      <c r="B803" s="40" t="s">
        <v>5773</v>
      </c>
      <c r="C803" s="40" t="s">
        <v>7273</v>
      </c>
      <c r="D803" s="40" t="s">
        <v>9535</v>
      </c>
      <c r="E803" s="38" t="s">
        <v>391</v>
      </c>
      <c r="F803" s="38" t="s">
        <v>3084</v>
      </c>
    </row>
    <row r="804" spans="1:6" hidden="1" x14ac:dyDescent="0.2">
      <c r="A804" s="37" t="str">
        <f t="shared" si="12"/>
        <v>360006149</v>
      </c>
      <c r="B804" s="40" t="s">
        <v>5773</v>
      </c>
      <c r="C804" s="40" t="s">
        <v>7230</v>
      </c>
      <c r="D804" s="40" t="s">
        <v>9536</v>
      </c>
      <c r="E804" s="38" t="s">
        <v>2051</v>
      </c>
      <c r="F804" s="38" t="s">
        <v>3095</v>
      </c>
    </row>
    <row r="805" spans="1:6" hidden="1" x14ac:dyDescent="0.2">
      <c r="A805" s="37" t="str">
        <f t="shared" si="12"/>
        <v>360006152</v>
      </c>
      <c r="B805" s="40" t="s">
        <v>5773</v>
      </c>
      <c r="C805" s="40" t="s">
        <v>7337</v>
      </c>
      <c r="D805" s="40" t="s">
        <v>9537</v>
      </c>
      <c r="E805" s="38" t="s">
        <v>1689</v>
      </c>
      <c r="F805" s="38" t="s">
        <v>3099</v>
      </c>
    </row>
    <row r="806" spans="1:6" hidden="1" x14ac:dyDescent="0.2">
      <c r="A806" s="37" t="str">
        <f t="shared" si="12"/>
        <v>360006160</v>
      </c>
      <c r="B806" s="40" t="s">
        <v>5773</v>
      </c>
      <c r="C806" s="40" t="s">
        <v>7371</v>
      </c>
      <c r="D806" s="40" t="s">
        <v>9538</v>
      </c>
      <c r="E806" s="38" t="s">
        <v>946</v>
      </c>
      <c r="F806" s="38" t="s">
        <v>3092</v>
      </c>
    </row>
    <row r="807" spans="1:6" hidden="1" x14ac:dyDescent="0.2">
      <c r="A807" s="37" t="str">
        <f t="shared" si="12"/>
        <v>360006161</v>
      </c>
      <c r="B807" s="40" t="s">
        <v>5773</v>
      </c>
      <c r="C807" s="40" t="s">
        <v>7307</v>
      </c>
      <c r="D807" s="40" t="s">
        <v>9539</v>
      </c>
      <c r="E807" s="38" t="s">
        <v>946</v>
      </c>
      <c r="F807" s="38" t="s">
        <v>3092</v>
      </c>
    </row>
    <row r="808" spans="1:6" hidden="1" x14ac:dyDescent="0.2">
      <c r="A808" s="37" t="str">
        <f t="shared" si="12"/>
        <v>360006165</v>
      </c>
      <c r="B808" s="40" t="s">
        <v>5773</v>
      </c>
      <c r="C808" s="40" t="s">
        <v>7316</v>
      </c>
      <c r="D808" s="40" t="s">
        <v>9540</v>
      </c>
      <c r="E808" s="38" t="s">
        <v>946</v>
      </c>
      <c r="F808" s="38" t="s">
        <v>3092</v>
      </c>
    </row>
    <row r="809" spans="1:6" hidden="1" x14ac:dyDescent="0.2">
      <c r="A809" s="37" t="str">
        <f t="shared" si="12"/>
        <v>360006170</v>
      </c>
      <c r="B809" s="40" t="s">
        <v>5773</v>
      </c>
      <c r="C809" s="40" t="s">
        <v>7365</v>
      </c>
      <c r="D809" s="40" t="s">
        <v>9541</v>
      </c>
      <c r="E809" s="38" t="s">
        <v>946</v>
      </c>
      <c r="F809" s="38" t="s">
        <v>3092</v>
      </c>
    </row>
    <row r="810" spans="1:6" hidden="1" x14ac:dyDescent="0.2">
      <c r="A810" s="37" t="str">
        <f t="shared" si="12"/>
        <v>360006174</v>
      </c>
      <c r="B810" s="40" t="s">
        <v>5773</v>
      </c>
      <c r="C810" s="40" t="s">
        <v>7220</v>
      </c>
      <c r="D810" s="40" t="s">
        <v>9542</v>
      </c>
      <c r="E810" s="38" t="s">
        <v>946</v>
      </c>
      <c r="F810" s="38" t="s">
        <v>3092</v>
      </c>
    </row>
    <row r="811" spans="1:6" hidden="1" x14ac:dyDescent="0.2">
      <c r="A811" s="37" t="str">
        <f t="shared" si="12"/>
        <v>360006175</v>
      </c>
      <c r="B811" s="40" t="s">
        <v>5773</v>
      </c>
      <c r="C811" s="40" t="s">
        <v>7274</v>
      </c>
      <c r="D811" s="40" t="s">
        <v>9543</v>
      </c>
      <c r="E811" s="38" t="s">
        <v>2051</v>
      </c>
      <c r="F811" s="38" t="s">
        <v>3095</v>
      </c>
    </row>
    <row r="812" spans="1:6" hidden="1" x14ac:dyDescent="0.2">
      <c r="A812" s="37" t="str">
        <f t="shared" si="12"/>
        <v>360006176</v>
      </c>
      <c r="B812" s="40" t="s">
        <v>5773</v>
      </c>
      <c r="C812" s="40" t="s">
        <v>7326</v>
      </c>
      <c r="D812" s="40" t="s">
        <v>9544</v>
      </c>
      <c r="E812" s="38" t="s">
        <v>2051</v>
      </c>
      <c r="F812" s="38" t="s">
        <v>3095</v>
      </c>
    </row>
    <row r="813" spans="1:6" hidden="1" x14ac:dyDescent="0.2">
      <c r="A813" s="37" t="str">
        <f t="shared" si="12"/>
        <v>360006177</v>
      </c>
      <c r="B813" s="40" t="s">
        <v>5773</v>
      </c>
      <c r="C813" s="40" t="s">
        <v>7327</v>
      </c>
      <c r="D813" s="40" t="s">
        <v>9545</v>
      </c>
      <c r="E813" s="38" t="s">
        <v>2051</v>
      </c>
      <c r="F813" s="38" t="s">
        <v>3095</v>
      </c>
    </row>
    <row r="814" spans="1:6" hidden="1" x14ac:dyDescent="0.2">
      <c r="A814" s="37" t="str">
        <f t="shared" si="12"/>
        <v>360006178</v>
      </c>
      <c r="B814" s="40" t="s">
        <v>5773</v>
      </c>
      <c r="C814" s="40" t="s">
        <v>7275</v>
      </c>
      <c r="D814" s="40" t="s">
        <v>9546</v>
      </c>
      <c r="E814" s="38" t="s">
        <v>2051</v>
      </c>
      <c r="F814" s="38" t="s">
        <v>3095</v>
      </c>
    </row>
    <row r="815" spans="1:6" hidden="1" x14ac:dyDescent="0.2">
      <c r="A815" s="37" t="str">
        <f t="shared" si="12"/>
        <v>360006179</v>
      </c>
      <c r="B815" s="40" t="s">
        <v>5773</v>
      </c>
      <c r="C815" s="40" t="s">
        <v>7221</v>
      </c>
      <c r="D815" s="40" t="s">
        <v>9547</v>
      </c>
      <c r="E815" s="38" t="s">
        <v>2051</v>
      </c>
      <c r="F815" s="38" t="s">
        <v>3095</v>
      </c>
    </row>
    <row r="816" spans="1:6" hidden="1" x14ac:dyDescent="0.2">
      <c r="A816" s="37" t="str">
        <f t="shared" si="12"/>
        <v>360006181</v>
      </c>
      <c r="B816" s="40" t="s">
        <v>5773</v>
      </c>
      <c r="C816" s="40" t="s">
        <v>7381</v>
      </c>
      <c r="D816" s="40" t="s">
        <v>9548</v>
      </c>
      <c r="E816" s="38" t="s">
        <v>2051</v>
      </c>
      <c r="F816" s="38" t="s">
        <v>3095</v>
      </c>
    </row>
    <row r="817" spans="1:6" hidden="1" x14ac:dyDescent="0.2">
      <c r="A817" s="37" t="str">
        <f t="shared" si="12"/>
        <v>360006182</v>
      </c>
      <c r="B817" s="40" t="s">
        <v>5773</v>
      </c>
      <c r="C817" s="40" t="s">
        <v>7276</v>
      </c>
      <c r="D817" s="40" t="s">
        <v>9549</v>
      </c>
      <c r="E817" s="38" t="s">
        <v>2051</v>
      </c>
      <c r="F817" s="38" t="s">
        <v>3095</v>
      </c>
    </row>
    <row r="818" spans="1:6" hidden="1" x14ac:dyDescent="0.2">
      <c r="A818" s="37" t="str">
        <f t="shared" si="12"/>
        <v>360006183</v>
      </c>
      <c r="B818" s="40" t="s">
        <v>5773</v>
      </c>
      <c r="C818" s="40" t="s">
        <v>7312</v>
      </c>
      <c r="D818" s="40" t="s">
        <v>9550</v>
      </c>
      <c r="E818" s="38" t="s">
        <v>2051</v>
      </c>
      <c r="F818" s="38" t="s">
        <v>3095</v>
      </c>
    </row>
    <row r="819" spans="1:6" hidden="1" x14ac:dyDescent="0.2">
      <c r="A819" s="37" t="str">
        <f t="shared" si="12"/>
        <v>360006184</v>
      </c>
      <c r="B819" s="40" t="s">
        <v>5773</v>
      </c>
      <c r="C819" s="40" t="s">
        <v>7372</v>
      </c>
      <c r="D819" s="40" t="s">
        <v>9551</v>
      </c>
      <c r="E819" s="38" t="s">
        <v>946</v>
      </c>
      <c r="F819" s="38" t="s">
        <v>3092</v>
      </c>
    </row>
    <row r="820" spans="1:6" hidden="1" x14ac:dyDescent="0.2">
      <c r="A820" s="37" t="str">
        <f t="shared" si="12"/>
        <v>360006185</v>
      </c>
      <c r="B820" s="40" t="s">
        <v>5773</v>
      </c>
      <c r="C820" s="40" t="s">
        <v>7359</v>
      </c>
      <c r="D820" s="40" t="s">
        <v>9552</v>
      </c>
      <c r="E820" s="38" t="s">
        <v>946</v>
      </c>
      <c r="F820" s="38" t="s">
        <v>3092</v>
      </c>
    </row>
    <row r="821" spans="1:6" hidden="1" x14ac:dyDescent="0.2">
      <c r="A821" s="37" t="str">
        <f t="shared" si="12"/>
        <v>360006186</v>
      </c>
      <c r="B821" s="40" t="s">
        <v>5773</v>
      </c>
      <c r="C821" s="40" t="s">
        <v>7373</v>
      </c>
      <c r="D821" s="40" t="s">
        <v>9551</v>
      </c>
      <c r="E821" s="38" t="s">
        <v>946</v>
      </c>
      <c r="F821" s="38" t="s">
        <v>3092</v>
      </c>
    </row>
    <row r="822" spans="1:6" hidden="1" x14ac:dyDescent="0.2">
      <c r="A822" s="37" t="str">
        <f t="shared" si="12"/>
        <v>360006188</v>
      </c>
      <c r="B822" s="40" t="s">
        <v>5773</v>
      </c>
      <c r="C822" s="40" t="s">
        <v>7328</v>
      </c>
      <c r="D822" s="40" t="s">
        <v>9553</v>
      </c>
      <c r="E822" s="38" t="s">
        <v>2051</v>
      </c>
      <c r="F822" s="38" t="s">
        <v>3095</v>
      </c>
    </row>
    <row r="823" spans="1:6" hidden="1" x14ac:dyDescent="0.2">
      <c r="A823" s="37" t="str">
        <f t="shared" si="12"/>
        <v>360006189</v>
      </c>
      <c r="B823" s="40">
        <v>36000</v>
      </c>
      <c r="C823" s="40" t="s">
        <v>12645</v>
      </c>
      <c r="D823" s="40" t="s">
        <v>12646</v>
      </c>
      <c r="E823" s="38">
        <v>907</v>
      </c>
      <c r="F823" s="38" t="s">
        <v>3094</v>
      </c>
    </row>
    <row r="824" spans="1:6" hidden="1" x14ac:dyDescent="0.2">
      <c r="A824" s="37" t="str">
        <f t="shared" si="12"/>
        <v>360006192</v>
      </c>
      <c r="B824" s="40" t="s">
        <v>5773</v>
      </c>
      <c r="C824" s="40" t="s">
        <v>7366</v>
      </c>
      <c r="D824" s="40" t="s">
        <v>9554</v>
      </c>
      <c r="E824" s="38" t="s">
        <v>946</v>
      </c>
      <c r="F824" s="38" t="s">
        <v>3092</v>
      </c>
    </row>
    <row r="825" spans="1:6" hidden="1" x14ac:dyDescent="0.2">
      <c r="A825" s="37" t="str">
        <f t="shared" si="12"/>
        <v>360006196</v>
      </c>
      <c r="B825" s="40" t="s">
        <v>5773</v>
      </c>
      <c r="C825" s="40" t="s">
        <v>7362</v>
      </c>
      <c r="D825" s="40" t="s">
        <v>9555</v>
      </c>
      <c r="E825" s="38" t="s">
        <v>2051</v>
      </c>
      <c r="F825" s="38" t="s">
        <v>3095</v>
      </c>
    </row>
    <row r="826" spans="1:6" hidden="1" x14ac:dyDescent="0.2">
      <c r="A826" s="37" t="str">
        <f t="shared" si="12"/>
        <v>360006199</v>
      </c>
      <c r="B826" s="40" t="s">
        <v>5773</v>
      </c>
      <c r="C826" s="40" t="s">
        <v>7324</v>
      </c>
      <c r="D826" s="40" t="s">
        <v>9556</v>
      </c>
      <c r="E826" s="38" t="s">
        <v>2051</v>
      </c>
      <c r="F826" s="38" t="s">
        <v>3095</v>
      </c>
    </row>
    <row r="827" spans="1:6" hidden="1" x14ac:dyDescent="0.2">
      <c r="A827" s="37" t="str">
        <f t="shared" si="12"/>
        <v>360006200</v>
      </c>
      <c r="B827" s="40" t="s">
        <v>5773</v>
      </c>
      <c r="C827" s="40" t="s">
        <v>7363</v>
      </c>
      <c r="D827" s="40" t="s">
        <v>9557</v>
      </c>
      <c r="E827" s="38" t="s">
        <v>2051</v>
      </c>
      <c r="F827" s="38" t="s">
        <v>3095</v>
      </c>
    </row>
    <row r="828" spans="1:6" hidden="1" x14ac:dyDescent="0.2">
      <c r="A828" s="37" t="str">
        <f t="shared" si="12"/>
        <v>360006216</v>
      </c>
      <c r="B828" s="40" t="s">
        <v>5773</v>
      </c>
      <c r="C828" s="40" t="s">
        <v>7354</v>
      </c>
      <c r="D828" s="40" t="s">
        <v>9558</v>
      </c>
      <c r="E828" s="38" t="s">
        <v>2051</v>
      </c>
      <c r="F828" s="38" t="s">
        <v>3095</v>
      </c>
    </row>
    <row r="829" spans="1:6" hidden="1" x14ac:dyDescent="0.2">
      <c r="A829" s="37" t="str">
        <f t="shared" si="12"/>
        <v>360006217</v>
      </c>
      <c r="B829" s="40" t="s">
        <v>5773</v>
      </c>
      <c r="C829" s="40" t="s">
        <v>7229</v>
      </c>
      <c r="D829" s="40" t="s">
        <v>9559</v>
      </c>
      <c r="E829" s="38" t="s">
        <v>803</v>
      </c>
      <c r="F829" s="38" t="s">
        <v>3097</v>
      </c>
    </row>
    <row r="830" spans="1:6" hidden="1" x14ac:dyDescent="0.2">
      <c r="A830" s="37" t="str">
        <f t="shared" si="12"/>
        <v>360006220</v>
      </c>
      <c r="B830" s="40" t="s">
        <v>5773</v>
      </c>
      <c r="C830" s="40" t="s">
        <v>7338</v>
      </c>
      <c r="D830" s="40" t="s">
        <v>9560</v>
      </c>
      <c r="E830" s="38" t="s">
        <v>1689</v>
      </c>
      <c r="F830" s="38" t="s">
        <v>3099</v>
      </c>
    </row>
    <row r="831" spans="1:6" hidden="1" x14ac:dyDescent="0.2">
      <c r="A831" s="37" t="str">
        <f t="shared" si="12"/>
        <v>360006233</v>
      </c>
      <c r="B831" s="40" t="s">
        <v>5773</v>
      </c>
      <c r="C831" s="40" t="s">
        <v>7277</v>
      </c>
      <c r="D831" s="40" t="s">
        <v>9561</v>
      </c>
      <c r="E831" s="38" t="s">
        <v>576</v>
      </c>
      <c r="F831" s="38" t="s">
        <v>3089</v>
      </c>
    </row>
    <row r="832" spans="1:6" hidden="1" x14ac:dyDescent="0.2">
      <c r="A832" s="37" t="str">
        <f t="shared" si="12"/>
        <v>360006235</v>
      </c>
      <c r="B832" s="40" t="s">
        <v>5773</v>
      </c>
      <c r="C832" s="40" t="s">
        <v>7374</v>
      </c>
      <c r="D832" s="40" t="s">
        <v>9551</v>
      </c>
      <c r="E832" s="38" t="s">
        <v>946</v>
      </c>
      <c r="F832" s="38" t="s">
        <v>3092</v>
      </c>
    </row>
    <row r="833" spans="1:6" hidden="1" x14ac:dyDescent="0.2">
      <c r="A833" s="37" t="str">
        <f t="shared" si="12"/>
        <v>360006516</v>
      </c>
      <c r="B833" s="40" t="s">
        <v>5773</v>
      </c>
      <c r="C833" s="40" t="s">
        <v>7222</v>
      </c>
      <c r="D833" s="40" t="s">
        <v>9562</v>
      </c>
      <c r="E833" s="38" t="s">
        <v>391</v>
      </c>
      <c r="F833" s="38" t="s">
        <v>3084</v>
      </c>
    </row>
    <row r="834" spans="1:6" hidden="1" x14ac:dyDescent="0.2">
      <c r="A834" s="37" t="str">
        <f t="shared" ref="A834:A897" si="13">B834&amp;C834</f>
        <v>360006806</v>
      </c>
      <c r="B834" s="40" t="s">
        <v>5773</v>
      </c>
      <c r="C834" s="40" t="s">
        <v>7364</v>
      </c>
      <c r="D834" s="40" t="s">
        <v>9563</v>
      </c>
      <c r="E834" s="38" t="s">
        <v>2051</v>
      </c>
      <c r="F834" s="38" t="s">
        <v>3095</v>
      </c>
    </row>
    <row r="835" spans="1:6" hidden="1" x14ac:dyDescent="0.2">
      <c r="A835" s="37" t="str">
        <f t="shared" si="13"/>
        <v>360006838</v>
      </c>
      <c r="B835" s="40" t="s">
        <v>5773</v>
      </c>
      <c r="C835" s="40" t="s">
        <v>7318</v>
      </c>
      <c r="D835" s="40" t="s">
        <v>9564</v>
      </c>
      <c r="E835" s="38" t="s">
        <v>1829</v>
      </c>
      <c r="F835" s="38" t="s">
        <v>3094</v>
      </c>
    </row>
    <row r="836" spans="1:6" hidden="1" x14ac:dyDescent="0.2">
      <c r="A836" s="37" t="str">
        <f t="shared" si="13"/>
        <v>360006839</v>
      </c>
      <c r="B836" s="40" t="s">
        <v>5773</v>
      </c>
      <c r="C836" s="40" t="s">
        <v>7433</v>
      </c>
      <c r="D836" s="40" t="s">
        <v>9565</v>
      </c>
      <c r="E836" s="38" t="s">
        <v>2051</v>
      </c>
      <c r="F836" s="38" t="s">
        <v>3095</v>
      </c>
    </row>
    <row r="837" spans="1:6" hidden="1" x14ac:dyDescent="0.2">
      <c r="A837" s="37" t="str">
        <f t="shared" si="13"/>
        <v>360006842</v>
      </c>
      <c r="B837" s="40" t="s">
        <v>5773</v>
      </c>
      <c r="C837" s="40" t="s">
        <v>7339</v>
      </c>
      <c r="D837" s="40" t="s">
        <v>9566</v>
      </c>
      <c r="E837" s="38" t="s">
        <v>2051</v>
      </c>
      <c r="F837" s="38" t="s">
        <v>3095</v>
      </c>
    </row>
    <row r="838" spans="1:6" hidden="1" x14ac:dyDescent="0.2">
      <c r="A838" s="37" t="str">
        <f t="shared" si="13"/>
        <v>360006881</v>
      </c>
      <c r="B838" s="40" t="s">
        <v>5773</v>
      </c>
      <c r="C838" s="40" t="s">
        <v>7237</v>
      </c>
      <c r="D838" s="40" t="s">
        <v>9567</v>
      </c>
      <c r="E838" s="38" t="s">
        <v>1689</v>
      </c>
      <c r="F838" s="38" t="s">
        <v>3099</v>
      </c>
    </row>
    <row r="839" spans="1:6" hidden="1" x14ac:dyDescent="0.2">
      <c r="A839" s="37" t="str">
        <f t="shared" si="13"/>
        <v>360006908</v>
      </c>
      <c r="B839" s="40" t="s">
        <v>5773</v>
      </c>
      <c r="C839" s="40" t="s">
        <v>7235</v>
      </c>
      <c r="D839" s="40" t="s">
        <v>9568</v>
      </c>
      <c r="E839" s="38" t="s">
        <v>2051</v>
      </c>
      <c r="F839" s="38" t="s">
        <v>3095</v>
      </c>
    </row>
    <row r="840" spans="1:6" hidden="1" x14ac:dyDescent="0.2">
      <c r="A840" s="37" t="str">
        <f t="shared" si="13"/>
        <v>360006999</v>
      </c>
      <c r="B840" s="40">
        <v>36000</v>
      </c>
      <c r="C840" s="40" t="s">
        <v>12643</v>
      </c>
      <c r="D840" s="40" t="s">
        <v>12644</v>
      </c>
      <c r="E840" s="38">
        <v>907</v>
      </c>
      <c r="F840" s="38" t="s">
        <v>3094</v>
      </c>
    </row>
    <row r="841" spans="1:6" hidden="1" x14ac:dyDescent="0.2">
      <c r="A841" s="37" t="str">
        <f t="shared" si="13"/>
        <v>360007484</v>
      </c>
      <c r="B841" s="40" t="s">
        <v>5773</v>
      </c>
      <c r="C841" s="40" t="s">
        <v>7430</v>
      </c>
      <c r="D841" s="40" t="s">
        <v>9569</v>
      </c>
      <c r="E841" s="38" t="s">
        <v>946</v>
      </c>
      <c r="F841" s="38" t="s">
        <v>3092</v>
      </c>
    </row>
    <row r="842" spans="1:6" hidden="1" x14ac:dyDescent="0.2">
      <c r="A842" s="37" t="str">
        <f t="shared" si="13"/>
        <v>360007652</v>
      </c>
      <c r="B842" s="40" t="s">
        <v>5773</v>
      </c>
      <c r="C842" s="40" t="s">
        <v>7403</v>
      </c>
      <c r="D842" s="40" t="s">
        <v>9570</v>
      </c>
      <c r="E842" s="38" t="s">
        <v>1424</v>
      </c>
      <c r="F842" s="38" t="s">
        <v>3098</v>
      </c>
    </row>
    <row r="843" spans="1:6" hidden="1" x14ac:dyDescent="0.2">
      <c r="A843" s="37" t="str">
        <f t="shared" si="13"/>
        <v>360007654</v>
      </c>
      <c r="B843" s="40" t="s">
        <v>5773</v>
      </c>
      <c r="C843" s="40" t="s">
        <v>7417</v>
      </c>
      <c r="D843" s="40" t="s">
        <v>9571</v>
      </c>
      <c r="E843" s="38" t="s">
        <v>1424</v>
      </c>
      <c r="F843" s="38" t="s">
        <v>3098</v>
      </c>
    </row>
    <row r="844" spans="1:6" hidden="1" x14ac:dyDescent="0.2">
      <c r="A844" s="37" t="str">
        <f t="shared" si="13"/>
        <v>360007656</v>
      </c>
      <c r="B844" s="40" t="s">
        <v>5773</v>
      </c>
      <c r="C844" s="40" t="s">
        <v>7404</v>
      </c>
      <c r="D844" s="40" t="s">
        <v>9572</v>
      </c>
      <c r="E844" s="38" t="s">
        <v>1424</v>
      </c>
      <c r="F844" s="38" t="s">
        <v>3098</v>
      </c>
    </row>
    <row r="845" spans="1:6" hidden="1" x14ac:dyDescent="0.2">
      <c r="A845" s="37" t="str">
        <f t="shared" si="13"/>
        <v>360007666</v>
      </c>
      <c r="B845" s="40" t="s">
        <v>5773</v>
      </c>
      <c r="C845" s="40" t="s">
        <v>7299</v>
      </c>
      <c r="D845" s="40" t="s">
        <v>9573</v>
      </c>
      <c r="E845" s="38" t="s">
        <v>2051</v>
      </c>
      <c r="F845" s="38" t="s">
        <v>3095</v>
      </c>
    </row>
    <row r="846" spans="1:6" hidden="1" x14ac:dyDescent="0.2">
      <c r="A846" s="37" t="str">
        <f t="shared" si="13"/>
        <v>360007674</v>
      </c>
      <c r="B846" s="40" t="s">
        <v>5773</v>
      </c>
      <c r="C846" s="40" t="s">
        <v>7223</v>
      </c>
      <c r="D846" s="40" t="s">
        <v>9574</v>
      </c>
      <c r="E846" s="38" t="s">
        <v>1181</v>
      </c>
      <c r="F846" s="38" t="s">
        <v>3082</v>
      </c>
    </row>
    <row r="847" spans="1:6" hidden="1" x14ac:dyDescent="0.2">
      <c r="A847" s="37" t="str">
        <f t="shared" si="13"/>
        <v>360007676</v>
      </c>
      <c r="B847" s="40" t="s">
        <v>5773</v>
      </c>
      <c r="C847" s="40" t="s">
        <v>7409</v>
      </c>
      <c r="D847" s="40" t="s">
        <v>9575</v>
      </c>
      <c r="E847" s="38" t="s">
        <v>1181</v>
      </c>
      <c r="F847" s="38" t="s">
        <v>3082</v>
      </c>
    </row>
    <row r="848" spans="1:6" hidden="1" x14ac:dyDescent="0.2">
      <c r="A848" s="37" t="str">
        <f t="shared" si="13"/>
        <v>360007684</v>
      </c>
      <c r="B848" s="40" t="s">
        <v>5773</v>
      </c>
      <c r="C848" s="40" t="s">
        <v>7296</v>
      </c>
      <c r="D848" s="40" t="s">
        <v>9576</v>
      </c>
      <c r="E848" s="38" t="s">
        <v>1424</v>
      </c>
      <c r="F848" s="38" t="s">
        <v>3098</v>
      </c>
    </row>
    <row r="849" spans="1:6" hidden="1" x14ac:dyDescent="0.2">
      <c r="A849" s="37" t="str">
        <f t="shared" si="13"/>
        <v>360007690</v>
      </c>
      <c r="B849" s="40" t="s">
        <v>5773</v>
      </c>
      <c r="C849" s="40" t="s">
        <v>7278</v>
      </c>
      <c r="D849" s="40" t="s">
        <v>9577</v>
      </c>
      <c r="E849" s="38" t="s">
        <v>391</v>
      </c>
      <c r="F849" s="38" t="s">
        <v>3084</v>
      </c>
    </row>
    <row r="850" spans="1:6" hidden="1" x14ac:dyDescent="0.2">
      <c r="A850" s="37" t="str">
        <f t="shared" si="13"/>
        <v>360007833</v>
      </c>
      <c r="B850" s="40" t="s">
        <v>5773</v>
      </c>
      <c r="C850" s="40" t="s">
        <v>7408</v>
      </c>
      <c r="D850" s="40" t="s">
        <v>9578</v>
      </c>
      <c r="E850" s="38" t="s">
        <v>391</v>
      </c>
      <c r="F850" s="38" t="s">
        <v>3084</v>
      </c>
    </row>
    <row r="851" spans="1:6" hidden="1" x14ac:dyDescent="0.2">
      <c r="A851" s="37" t="str">
        <f t="shared" si="13"/>
        <v>360007835</v>
      </c>
      <c r="B851" s="40" t="s">
        <v>5773</v>
      </c>
      <c r="C851" s="40" t="s">
        <v>7429</v>
      </c>
      <c r="D851" s="40" t="s">
        <v>9579</v>
      </c>
      <c r="E851" s="38" t="s">
        <v>877</v>
      </c>
      <c r="F851" s="38" t="s">
        <v>3083</v>
      </c>
    </row>
    <row r="852" spans="1:6" hidden="1" x14ac:dyDescent="0.2">
      <c r="A852" s="37" t="str">
        <f t="shared" si="13"/>
        <v>360008287</v>
      </c>
      <c r="B852" s="40" t="s">
        <v>5773</v>
      </c>
      <c r="C852" s="40" t="s">
        <v>7279</v>
      </c>
      <c r="D852" s="40" t="s">
        <v>9580</v>
      </c>
      <c r="E852" s="38" t="s">
        <v>2051</v>
      </c>
      <c r="F852" s="38" t="s">
        <v>3095</v>
      </c>
    </row>
    <row r="853" spans="1:6" hidden="1" x14ac:dyDescent="0.2">
      <c r="A853" s="37" t="str">
        <f t="shared" si="13"/>
        <v>360008305</v>
      </c>
      <c r="B853" s="40" t="s">
        <v>5773</v>
      </c>
      <c r="C853" s="40" t="s">
        <v>7224</v>
      </c>
      <c r="D853" s="40" t="s">
        <v>9581</v>
      </c>
      <c r="E853" s="38" t="s">
        <v>1181</v>
      </c>
      <c r="F853" s="38" t="s">
        <v>3082</v>
      </c>
    </row>
    <row r="854" spans="1:6" hidden="1" x14ac:dyDescent="0.2">
      <c r="A854" s="37" t="str">
        <f t="shared" si="13"/>
        <v>360008315</v>
      </c>
      <c r="B854" s="40" t="s">
        <v>5773</v>
      </c>
      <c r="C854" s="40" t="s">
        <v>7225</v>
      </c>
      <c r="D854" s="40" t="s">
        <v>9582</v>
      </c>
      <c r="E854" s="38" t="s">
        <v>1181</v>
      </c>
      <c r="F854" s="38" t="s">
        <v>3082</v>
      </c>
    </row>
    <row r="855" spans="1:6" hidden="1" x14ac:dyDescent="0.2">
      <c r="A855" s="37" t="str">
        <f t="shared" si="13"/>
        <v>360008327</v>
      </c>
      <c r="B855" s="40" t="s">
        <v>5773</v>
      </c>
      <c r="C855" s="40" t="s">
        <v>7226</v>
      </c>
      <c r="D855" s="40" t="s">
        <v>9583</v>
      </c>
      <c r="E855" s="38" t="s">
        <v>946</v>
      </c>
      <c r="F855" s="38" t="s">
        <v>3092</v>
      </c>
    </row>
    <row r="856" spans="1:6" hidden="1" x14ac:dyDescent="0.2">
      <c r="A856" s="37" t="str">
        <f t="shared" si="13"/>
        <v>360008415</v>
      </c>
      <c r="B856" s="40" t="s">
        <v>5773</v>
      </c>
      <c r="C856" s="40" t="s">
        <v>7304</v>
      </c>
      <c r="D856" s="40" t="s">
        <v>9584</v>
      </c>
      <c r="E856" s="38" t="s">
        <v>757</v>
      </c>
      <c r="F856" s="38" t="s">
        <v>3103</v>
      </c>
    </row>
    <row r="857" spans="1:6" hidden="1" x14ac:dyDescent="0.2">
      <c r="A857" s="37" t="str">
        <f t="shared" si="13"/>
        <v>360008525</v>
      </c>
      <c r="B857" s="40" t="s">
        <v>5773</v>
      </c>
      <c r="C857" s="40" t="s">
        <v>7329</v>
      </c>
      <c r="D857" s="40" t="s">
        <v>9585</v>
      </c>
      <c r="E857" s="38" t="s">
        <v>1181</v>
      </c>
      <c r="F857" s="38" t="s">
        <v>3082</v>
      </c>
    </row>
    <row r="858" spans="1:6" hidden="1" x14ac:dyDescent="0.2">
      <c r="A858" s="37" t="str">
        <f t="shared" si="13"/>
        <v>360008527</v>
      </c>
      <c r="B858" s="40" t="s">
        <v>5773</v>
      </c>
      <c r="C858" s="40" t="s">
        <v>7382</v>
      </c>
      <c r="D858" s="40" t="s">
        <v>9586</v>
      </c>
      <c r="E858" s="38" t="s">
        <v>2051</v>
      </c>
      <c r="F858" s="38" t="s">
        <v>3095</v>
      </c>
    </row>
    <row r="859" spans="1:6" hidden="1" x14ac:dyDescent="0.2">
      <c r="A859" s="37" t="str">
        <f t="shared" si="13"/>
        <v>360008529</v>
      </c>
      <c r="B859" s="40" t="s">
        <v>5773</v>
      </c>
      <c r="C859" s="40" t="s">
        <v>7437</v>
      </c>
      <c r="D859" s="40" t="s">
        <v>9587</v>
      </c>
      <c r="E859" s="38" t="s">
        <v>576</v>
      </c>
      <c r="F859" s="38" t="s">
        <v>3089</v>
      </c>
    </row>
    <row r="860" spans="1:6" hidden="1" x14ac:dyDescent="0.2">
      <c r="A860" s="37" t="str">
        <f t="shared" si="13"/>
        <v>360008535</v>
      </c>
      <c r="B860" s="40" t="s">
        <v>5773</v>
      </c>
      <c r="C860" s="40" t="s">
        <v>7211</v>
      </c>
      <c r="D860" s="40" t="s">
        <v>9588</v>
      </c>
      <c r="E860" s="38" t="s">
        <v>391</v>
      </c>
      <c r="F860" s="38" t="s">
        <v>3084</v>
      </c>
    </row>
    <row r="861" spans="1:6" hidden="1" x14ac:dyDescent="0.2">
      <c r="A861" s="37" t="str">
        <f t="shared" si="13"/>
        <v>360008541</v>
      </c>
      <c r="B861" s="40" t="s">
        <v>5773</v>
      </c>
      <c r="C861" s="40" t="s">
        <v>7325</v>
      </c>
      <c r="D861" s="40" t="s">
        <v>9589</v>
      </c>
      <c r="E861" s="38" t="s">
        <v>2051</v>
      </c>
      <c r="F861" s="38" t="s">
        <v>3095</v>
      </c>
    </row>
    <row r="862" spans="1:6" hidden="1" x14ac:dyDescent="0.2">
      <c r="A862" s="37" t="str">
        <f t="shared" si="13"/>
        <v>360008543</v>
      </c>
      <c r="B862" s="40" t="s">
        <v>5773</v>
      </c>
      <c r="C862" s="40" t="s">
        <v>7349</v>
      </c>
      <c r="D862" s="40" t="s">
        <v>9590</v>
      </c>
      <c r="E862" s="38" t="s">
        <v>946</v>
      </c>
      <c r="F862" s="38" t="s">
        <v>3092</v>
      </c>
    </row>
    <row r="863" spans="1:6" hidden="1" x14ac:dyDescent="0.2">
      <c r="A863" s="37" t="str">
        <f t="shared" si="13"/>
        <v>360008573</v>
      </c>
      <c r="B863" s="40" t="s">
        <v>5773</v>
      </c>
      <c r="C863" s="40" t="s">
        <v>7204</v>
      </c>
      <c r="D863" s="40" t="s">
        <v>9591</v>
      </c>
      <c r="E863" s="38" t="s">
        <v>297</v>
      </c>
      <c r="F863" s="38" t="s">
        <v>3087</v>
      </c>
    </row>
    <row r="864" spans="1:6" hidden="1" x14ac:dyDescent="0.2">
      <c r="A864" s="37" t="str">
        <f t="shared" si="13"/>
        <v>360008575</v>
      </c>
      <c r="B864" s="40" t="s">
        <v>5773</v>
      </c>
      <c r="C864" s="40" t="s">
        <v>7319</v>
      </c>
      <c r="D864" s="40" t="s">
        <v>9592</v>
      </c>
      <c r="E864" s="38" t="s">
        <v>946</v>
      </c>
      <c r="F864" s="38" t="s">
        <v>3092</v>
      </c>
    </row>
    <row r="865" spans="1:6" hidden="1" x14ac:dyDescent="0.2">
      <c r="A865" s="37" t="str">
        <f t="shared" si="13"/>
        <v>360008577</v>
      </c>
      <c r="B865" s="40" t="s">
        <v>5773</v>
      </c>
      <c r="C865" s="40" t="s">
        <v>7205</v>
      </c>
      <c r="D865" s="40" t="s">
        <v>9593</v>
      </c>
      <c r="E865" s="38" t="s">
        <v>297</v>
      </c>
      <c r="F865" s="38" t="s">
        <v>3087</v>
      </c>
    </row>
    <row r="866" spans="1:6" hidden="1" x14ac:dyDescent="0.2">
      <c r="A866" s="37" t="str">
        <f t="shared" si="13"/>
        <v>360008580</v>
      </c>
      <c r="B866" s="40" t="s">
        <v>5773</v>
      </c>
      <c r="C866" s="40" t="s">
        <v>7340</v>
      </c>
      <c r="D866" s="40" t="s">
        <v>9594</v>
      </c>
      <c r="E866" s="38" t="s">
        <v>2051</v>
      </c>
      <c r="F866" s="38" t="s">
        <v>3095</v>
      </c>
    </row>
    <row r="867" spans="1:6" hidden="1" x14ac:dyDescent="0.2">
      <c r="A867" s="37" t="str">
        <f t="shared" si="13"/>
        <v>360008581</v>
      </c>
      <c r="B867" s="40" t="s">
        <v>5773</v>
      </c>
      <c r="C867" s="40" t="s">
        <v>7280</v>
      </c>
      <c r="D867" s="40" t="s">
        <v>9486</v>
      </c>
      <c r="E867" s="38" t="s">
        <v>297</v>
      </c>
      <c r="F867" s="38" t="s">
        <v>3087</v>
      </c>
    </row>
    <row r="868" spans="1:6" hidden="1" x14ac:dyDescent="0.2">
      <c r="A868" s="37" t="str">
        <f t="shared" si="13"/>
        <v>360008585</v>
      </c>
      <c r="B868" s="40" t="s">
        <v>5773</v>
      </c>
      <c r="C868" s="40" t="s">
        <v>7206</v>
      </c>
      <c r="D868" s="40" t="s">
        <v>9595</v>
      </c>
      <c r="E868" s="38" t="s">
        <v>707</v>
      </c>
      <c r="F868" s="38" t="s">
        <v>3091</v>
      </c>
    </row>
    <row r="869" spans="1:6" hidden="1" x14ac:dyDescent="0.2">
      <c r="A869" s="37" t="str">
        <f t="shared" si="13"/>
        <v>360008603</v>
      </c>
      <c r="B869" s="40" t="s">
        <v>5773</v>
      </c>
      <c r="C869" s="40" t="s">
        <v>7427</v>
      </c>
      <c r="D869" s="40" t="s">
        <v>9596</v>
      </c>
      <c r="E869" s="38" t="s">
        <v>946</v>
      </c>
      <c r="F869" s="38" t="s">
        <v>3092</v>
      </c>
    </row>
    <row r="870" spans="1:6" hidden="1" x14ac:dyDescent="0.2">
      <c r="A870" s="37" t="str">
        <f t="shared" si="13"/>
        <v>360008609</v>
      </c>
      <c r="B870" s="40" t="s">
        <v>5773</v>
      </c>
      <c r="C870" s="40" t="s">
        <v>7346</v>
      </c>
      <c r="D870" s="40" t="s">
        <v>9597</v>
      </c>
      <c r="E870" s="38" t="s">
        <v>1181</v>
      </c>
      <c r="F870" s="38" t="s">
        <v>3082</v>
      </c>
    </row>
    <row r="871" spans="1:6" hidden="1" x14ac:dyDescent="0.2">
      <c r="A871" s="37" t="str">
        <f t="shared" si="13"/>
        <v>360008612</v>
      </c>
      <c r="B871" s="40" t="s">
        <v>5773</v>
      </c>
      <c r="C871" s="40" t="s">
        <v>7367</v>
      </c>
      <c r="D871" s="40" t="s">
        <v>9598</v>
      </c>
      <c r="E871" s="38" t="s">
        <v>2051</v>
      </c>
      <c r="F871" s="38" t="s">
        <v>3095</v>
      </c>
    </row>
    <row r="872" spans="1:6" hidden="1" x14ac:dyDescent="0.2">
      <c r="A872" s="37" t="str">
        <f t="shared" si="13"/>
        <v>360008619</v>
      </c>
      <c r="B872" s="40" t="s">
        <v>5773</v>
      </c>
      <c r="C872" s="40" t="s">
        <v>7313</v>
      </c>
      <c r="D872" s="40" t="s">
        <v>9599</v>
      </c>
      <c r="E872" s="38" t="s">
        <v>2051</v>
      </c>
      <c r="F872" s="38" t="s">
        <v>3095</v>
      </c>
    </row>
    <row r="873" spans="1:6" hidden="1" x14ac:dyDescent="0.2">
      <c r="A873" s="37" t="str">
        <f t="shared" si="13"/>
        <v>360008627</v>
      </c>
      <c r="B873" s="40" t="s">
        <v>5773</v>
      </c>
      <c r="C873" s="40" t="s">
        <v>7357</v>
      </c>
      <c r="D873" s="40" t="s">
        <v>9600</v>
      </c>
      <c r="E873" s="38" t="s">
        <v>2051</v>
      </c>
      <c r="F873" s="38" t="s">
        <v>3095</v>
      </c>
    </row>
    <row r="874" spans="1:6" hidden="1" x14ac:dyDescent="0.2">
      <c r="A874" s="37" t="str">
        <f t="shared" si="13"/>
        <v>360008628</v>
      </c>
      <c r="B874" s="40" t="s">
        <v>5773</v>
      </c>
      <c r="C874" s="40" t="s">
        <v>7368</v>
      </c>
      <c r="D874" s="40" t="s">
        <v>9601</v>
      </c>
      <c r="E874" s="38" t="s">
        <v>2051</v>
      </c>
      <c r="F874" s="38" t="s">
        <v>3095</v>
      </c>
    </row>
    <row r="875" spans="1:6" hidden="1" x14ac:dyDescent="0.2">
      <c r="A875" s="37" t="str">
        <f t="shared" si="13"/>
        <v>360008629</v>
      </c>
      <c r="B875" s="40" t="s">
        <v>5773</v>
      </c>
      <c r="C875" s="40" t="s">
        <v>7383</v>
      </c>
      <c r="D875" s="40" t="s">
        <v>9602</v>
      </c>
      <c r="E875" s="38" t="s">
        <v>2051</v>
      </c>
      <c r="F875" s="38" t="s">
        <v>3095</v>
      </c>
    </row>
    <row r="876" spans="1:6" hidden="1" x14ac:dyDescent="0.2">
      <c r="A876" s="37" t="str">
        <f t="shared" si="13"/>
        <v>360008630</v>
      </c>
      <c r="B876" s="40" t="s">
        <v>5773</v>
      </c>
      <c r="C876" s="40" t="s">
        <v>7369</v>
      </c>
      <c r="D876" s="40" t="s">
        <v>9603</v>
      </c>
      <c r="E876" s="38" t="s">
        <v>2051</v>
      </c>
      <c r="F876" s="38" t="s">
        <v>3095</v>
      </c>
    </row>
    <row r="877" spans="1:6" hidden="1" x14ac:dyDescent="0.2">
      <c r="A877" s="37" t="str">
        <f t="shared" si="13"/>
        <v>360008631</v>
      </c>
      <c r="B877" s="40" t="s">
        <v>5773</v>
      </c>
      <c r="C877" s="40" t="s">
        <v>7370</v>
      </c>
      <c r="D877" s="40" t="s">
        <v>9604</v>
      </c>
      <c r="E877" s="38" t="s">
        <v>2051</v>
      </c>
      <c r="F877" s="38" t="s">
        <v>3095</v>
      </c>
    </row>
    <row r="878" spans="1:6" hidden="1" x14ac:dyDescent="0.2">
      <c r="A878" s="37" t="str">
        <f t="shared" si="13"/>
        <v>360008636</v>
      </c>
      <c r="B878" s="40" t="s">
        <v>5773</v>
      </c>
      <c r="C878" s="40" t="s">
        <v>7281</v>
      </c>
      <c r="D878" s="40" t="s">
        <v>9605</v>
      </c>
      <c r="E878" s="38" t="s">
        <v>1181</v>
      </c>
      <c r="F878" s="38" t="s">
        <v>3082</v>
      </c>
    </row>
    <row r="879" spans="1:6" hidden="1" x14ac:dyDescent="0.2">
      <c r="A879" s="37" t="str">
        <f t="shared" si="13"/>
        <v>360008648</v>
      </c>
      <c r="B879" s="40" t="s">
        <v>5773</v>
      </c>
      <c r="C879" s="40" t="s">
        <v>7282</v>
      </c>
      <c r="D879" s="40" t="s">
        <v>9606</v>
      </c>
      <c r="E879" s="38" t="s">
        <v>2051</v>
      </c>
      <c r="F879" s="38" t="s">
        <v>3095</v>
      </c>
    </row>
    <row r="880" spans="1:6" hidden="1" x14ac:dyDescent="0.2">
      <c r="A880" s="37" t="str">
        <f t="shared" si="13"/>
        <v>360008670</v>
      </c>
      <c r="B880" s="40" t="s">
        <v>5773</v>
      </c>
      <c r="C880" s="40" t="s">
        <v>7375</v>
      </c>
      <c r="D880" s="40" t="s">
        <v>9607</v>
      </c>
      <c r="E880" s="38" t="s">
        <v>946</v>
      </c>
      <c r="F880" s="38" t="s">
        <v>3092</v>
      </c>
    </row>
    <row r="881" spans="1:6" hidden="1" x14ac:dyDescent="0.2">
      <c r="A881" s="37" t="str">
        <f t="shared" si="13"/>
        <v>360008696</v>
      </c>
      <c r="B881" s="40" t="s">
        <v>5773</v>
      </c>
      <c r="C881" s="40" t="s">
        <v>7377</v>
      </c>
      <c r="D881" s="40" t="s">
        <v>9608</v>
      </c>
      <c r="E881" s="38" t="s">
        <v>297</v>
      </c>
      <c r="F881" s="38" t="s">
        <v>3087</v>
      </c>
    </row>
    <row r="882" spans="1:6" hidden="1" x14ac:dyDescent="0.2">
      <c r="A882" s="37" t="str">
        <f t="shared" si="13"/>
        <v>360008701</v>
      </c>
      <c r="B882" s="40" t="s">
        <v>5773</v>
      </c>
      <c r="C882" s="40" t="s">
        <v>7317</v>
      </c>
      <c r="D882" s="40" t="s">
        <v>9609</v>
      </c>
      <c r="E882" s="38" t="s">
        <v>946</v>
      </c>
      <c r="F882" s="38" t="s">
        <v>3092</v>
      </c>
    </row>
    <row r="883" spans="1:6" hidden="1" x14ac:dyDescent="0.2">
      <c r="A883" s="37" t="str">
        <f t="shared" si="13"/>
        <v>360008705</v>
      </c>
      <c r="B883" s="40" t="s">
        <v>5773</v>
      </c>
      <c r="C883" s="40" t="s">
        <v>7341</v>
      </c>
      <c r="D883" s="40" t="s">
        <v>9610</v>
      </c>
      <c r="E883" s="38" t="s">
        <v>2051</v>
      </c>
      <c r="F883" s="38" t="s">
        <v>3095</v>
      </c>
    </row>
    <row r="884" spans="1:6" hidden="1" x14ac:dyDescent="0.2">
      <c r="A884" s="37" t="str">
        <f t="shared" si="13"/>
        <v>360008707</v>
      </c>
      <c r="B884" s="40" t="s">
        <v>5773</v>
      </c>
      <c r="C884" s="40" t="s">
        <v>7342</v>
      </c>
      <c r="D884" s="40" t="s">
        <v>9611</v>
      </c>
      <c r="E884" s="38" t="s">
        <v>2051</v>
      </c>
      <c r="F884" s="38" t="s">
        <v>3095</v>
      </c>
    </row>
    <row r="885" spans="1:6" hidden="1" x14ac:dyDescent="0.2">
      <c r="A885" s="37" t="str">
        <f t="shared" si="13"/>
        <v>360008708</v>
      </c>
      <c r="B885" s="40" t="s">
        <v>5773</v>
      </c>
      <c r="C885" s="40" t="s">
        <v>7283</v>
      </c>
      <c r="D885" s="40" t="s">
        <v>9612</v>
      </c>
      <c r="E885" s="38" t="s">
        <v>2051</v>
      </c>
      <c r="F885" s="38" t="s">
        <v>3095</v>
      </c>
    </row>
    <row r="886" spans="1:6" hidden="1" x14ac:dyDescent="0.2">
      <c r="A886" s="37" t="str">
        <f t="shared" si="13"/>
        <v>360008709</v>
      </c>
      <c r="B886" s="40" t="s">
        <v>5773</v>
      </c>
      <c r="C886" s="40" t="s">
        <v>7438</v>
      </c>
      <c r="D886" s="40" t="s">
        <v>9613</v>
      </c>
      <c r="E886" s="38" t="s">
        <v>2051</v>
      </c>
      <c r="F886" s="38" t="s">
        <v>3095</v>
      </c>
    </row>
    <row r="887" spans="1:6" hidden="1" x14ac:dyDescent="0.2">
      <c r="A887" s="37" t="str">
        <f t="shared" si="13"/>
        <v>360008715</v>
      </c>
      <c r="B887" s="40" t="s">
        <v>5773</v>
      </c>
      <c r="C887" s="40" t="s">
        <v>7284</v>
      </c>
      <c r="D887" s="40" t="s">
        <v>9614</v>
      </c>
      <c r="E887" s="38" t="s">
        <v>1829</v>
      </c>
      <c r="F887" s="38" t="s">
        <v>3094</v>
      </c>
    </row>
    <row r="888" spans="1:6" hidden="1" x14ac:dyDescent="0.2">
      <c r="A888" s="37" t="str">
        <f t="shared" si="13"/>
        <v>360008719</v>
      </c>
      <c r="B888" s="40" t="s">
        <v>5773</v>
      </c>
      <c r="C888" s="40" t="s">
        <v>7239</v>
      </c>
      <c r="D888" s="40" t="s">
        <v>9615</v>
      </c>
      <c r="E888" s="38" t="s">
        <v>946</v>
      </c>
      <c r="F888" s="38" t="s">
        <v>3092</v>
      </c>
    </row>
    <row r="889" spans="1:6" hidden="1" x14ac:dyDescent="0.2">
      <c r="A889" s="37" t="str">
        <f t="shared" si="13"/>
        <v>360008720</v>
      </c>
      <c r="B889" s="40" t="s">
        <v>5773</v>
      </c>
      <c r="C889" s="40" t="s">
        <v>7378</v>
      </c>
      <c r="D889" s="40" t="s">
        <v>9616</v>
      </c>
      <c r="E889" s="38" t="s">
        <v>946</v>
      </c>
      <c r="F889" s="38" t="s">
        <v>3092</v>
      </c>
    </row>
    <row r="890" spans="1:6" hidden="1" x14ac:dyDescent="0.2">
      <c r="A890" s="37" t="str">
        <f t="shared" si="13"/>
        <v>360008721</v>
      </c>
      <c r="B890" s="40" t="s">
        <v>5773</v>
      </c>
      <c r="C890" s="40" t="s">
        <v>7285</v>
      </c>
      <c r="D890" s="40" t="s">
        <v>9617</v>
      </c>
      <c r="E890" s="38" t="s">
        <v>2051</v>
      </c>
      <c r="F890" s="38" t="s">
        <v>3095</v>
      </c>
    </row>
    <row r="891" spans="1:6" hidden="1" x14ac:dyDescent="0.2">
      <c r="A891" s="37" t="str">
        <f t="shared" si="13"/>
        <v>360008725</v>
      </c>
      <c r="B891" s="40" t="s">
        <v>5773</v>
      </c>
      <c r="C891" s="40" t="s">
        <v>7376</v>
      </c>
      <c r="D891" s="40" t="s">
        <v>9541</v>
      </c>
      <c r="E891" s="38" t="s">
        <v>946</v>
      </c>
      <c r="F891" s="38" t="s">
        <v>3092</v>
      </c>
    </row>
    <row r="892" spans="1:6" hidden="1" x14ac:dyDescent="0.2">
      <c r="A892" s="37" t="str">
        <f t="shared" si="13"/>
        <v>360008727</v>
      </c>
      <c r="B892" s="40" t="s">
        <v>5773</v>
      </c>
      <c r="C892" s="40" t="s">
        <v>7242</v>
      </c>
      <c r="D892" s="40" t="s">
        <v>9618</v>
      </c>
      <c r="E892" s="38" t="s">
        <v>677</v>
      </c>
      <c r="F892" s="38" t="s">
        <v>3101</v>
      </c>
    </row>
    <row r="893" spans="1:6" hidden="1" x14ac:dyDescent="0.2">
      <c r="A893" s="37" t="str">
        <f t="shared" si="13"/>
        <v>360008730</v>
      </c>
      <c r="B893" s="40" t="s">
        <v>5773</v>
      </c>
      <c r="C893" s="40" t="s">
        <v>7286</v>
      </c>
      <c r="D893" s="40" t="s">
        <v>9619</v>
      </c>
      <c r="E893" s="38" t="s">
        <v>1829</v>
      </c>
      <c r="F893" s="38" t="s">
        <v>3094</v>
      </c>
    </row>
    <row r="894" spans="1:6" hidden="1" x14ac:dyDescent="0.2">
      <c r="A894" s="37" t="str">
        <f t="shared" si="13"/>
        <v>360008735</v>
      </c>
      <c r="B894" s="40" t="s">
        <v>5773</v>
      </c>
      <c r="C894" s="40" t="s">
        <v>7287</v>
      </c>
      <c r="D894" s="40" t="s">
        <v>9620</v>
      </c>
      <c r="E894" s="38" t="s">
        <v>297</v>
      </c>
      <c r="F894" s="38" t="s">
        <v>3087</v>
      </c>
    </row>
    <row r="895" spans="1:6" hidden="1" x14ac:dyDescent="0.2">
      <c r="A895" s="37" t="str">
        <f t="shared" si="13"/>
        <v>360008736</v>
      </c>
      <c r="B895" s="40" t="s">
        <v>5773</v>
      </c>
      <c r="C895" s="40" t="s">
        <v>7434</v>
      </c>
      <c r="D895" s="40" t="s">
        <v>9621</v>
      </c>
      <c r="E895" s="38" t="s">
        <v>391</v>
      </c>
      <c r="F895" s="38" t="s">
        <v>3084</v>
      </c>
    </row>
    <row r="896" spans="1:6" hidden="1" x14ac:dyDescent="0.2">
      <c r="A896" s="37" t="str">
        <f t="shared" si="13"/>
        <v>360008739</v>
      </c>
      <c r="B896" s="40" t="s">
        <v>5773</v>
      </c>
      <c r="C896" s="40" t="s">
        <v>7288</v>
      </c>
      <c r="D896" s="40" t="s">
        <v>9622</v>
      </c>
      <c r="E896" s="38" t="s">
        <v>2051</v>
      </c>
      <c r="F896" s="38" t="s">
        <v>3095</v>
      </c>
    </row>
    <row r="897" spans="1:7" hidden="1" x14ac:dyDescent="0.2">
      <c r="A897" s="37" t="str">
        <f t="shared" si="13"/>
        <v>360008743</v>
      </c>
      <c r="B897" s="40" t="s">
        <v>5773</v>
      </c>
      <c r="C897" s="40" t="s">
        <v>7310</v>
      </c>
      <c r="D897" s="40" t="s">
        <v>9623</v>
      </c>
      <c r="E897" s="38" t="s">
        <v>684</v>
      </c>
      <c r="F897" s="38" t="s">
        <v>3096</v>
      </c>
      <c r="G897" s="38"/>
    </row>
    <row r="898" spans="1:7" hidden="1" x14ac:dyDescent="0.2">
      <c r="A898" s="37" t="str">
        <f t="shared" ref="A898:A961" si="14">B898&amp;C898</f>
        <v>360008752</v>
      </c>
      <c r="B898" s="40" t="s">
        <v>5773</v>
      </c>
      <c r="C898" s="40" t="s">
        <v>7384</v>
      </c>
      <c r="D898" s="40" t="s">
        <v>9624</v>
      </c>
      <c r="E898" s="38" t="s">
        <v>2051</v>
      </c>
      <c r="F898" s="38" t="s">
        <v>3095</v>
      </c>
    </row>
    <row r="899" spans="1:7" hidden="1" x14ac:dyDescent="0.2">
      <c r="A899" s="37" t="str">
        <f t="shared" si="14"/>
        <v>360008753</v>
      </c>
      <c r="B899" s="40" t="s">
        <v>5773</v>
      </c>
      <c r="C899" s="40" t="s">
        <v>7289</v>
      </c>
      <c r="D899" s="40" t="s">
        <v>9625</v>
      </c>
      <c r="E899" s="38" t="s">
        <v>2051</v>
      </c>
      <c r="F899" s="38" t="s">
        <v>3095</v>
      </c>
    </row>
    <row r="900" spans="1:7" hidden="1" x14ac:dyDescent="0.2">
      <c r="A900" s="37" t="str">
        <f t="shared" si="14"/>
        <v>360008755</v>
      </c>
      <c r="B900" s="40" t="s">
        <v>5773</v>
      </c>
      <c r="C900" s="40" t="s">
        <v>7290</v>
      </c>
      <c r="D900" s="40" t="s">
        <v>9626</v>
      </c>
      <c r="E900" s="38" t="s">
        <v>803</v>
      </c>
      <c r="F900" s="38" t="s">
        <v>3097</v>
      </c>
    </row>
    <row r="901" spans="1:7" hidden="1" x14ac:dyDescent="0.2">
      <c r="A901" s="37" t="str">
        <f t="shared" si="14"/>
        <v>360008758</v>
      </c>
      <c r="B901" s="40" t="s">
        <v>5773</v>
      </c>
      <c r="C901" s="40" t="s">
        <v>7291</v>
      </c>
      <c r="D901" s="40" t="s">
        <v>9626</v>
      </c>
      <c r="E901" s="38" t="s">
        <v>2051</v>
      </c>
      <c r="F901" s="38" t="s">
        <v>3095</v>
      </c>
    </row>
    <row r="902" spans="1:7" hidden="1" x14ac:dyDescent="0.2">
      <c r="A902" s="37" t="str">
        <f t="shared" si="14"/>
        <v>360008759</v>
      </c>
      <c r="B902" s="40" t="s">
        <v>5773</v>
      </c>
      <c r="C902" s="40" t="s">
        <v>7292</v>
      </c>
      <c r="D902" s="40" t="s">
        <v>9626</v>
      </c>
      <c r="E902" s="38" t="s">
        <v>803</v>
      </c>
      <c r="F902" s="38" t="s">
        <v>3097</v>
      </c>
    </row>
    <row r="903" spans="1:7" hidden="1" x14ac:dyDescent="0.2">
      <c r="A903" s="37" t="str">
        <f t="shared" si="14"/>
        <v>360008761</v>
      </c>
      <c r="B903" s="40" t="s">
        <v>5773</v>
      </c>
      <c r="C903" s="40" t="s">
        <v>7293</v>
      </c>
      <c r="D903" s="40" t="s">
        <v>9627</v>
      </c>
      <c r="E903" s="38" t="s">
        <v>626</v>
      </c>
      <c r="F903" s="38" t="s">
        <v>3090</v>
      </c>
    </row>
    <row r="904" spans="1:7" hidden="1" x14ac:dyDescent="0.2">
      <c r="A904" s="37" t="str">
        <f t="shared" si="14"/>
        <v>360008762</v>
      </c>
      <c r="B904" s="40" t="s">
        <v>5773</v>
      </c>
      <c r="C904" s="40" t="s">
        <v>7294</v>
      </c>
      <c r="D904" s="40" t="s">
        <v>9628</v>
      </c>
      <c r="E904" s="38" t="s">
        <v>2051</v>
      </c>
      <c r="F904" s="38" t="s">
        <v>3095</v>
      </c>
    </row>
    <row r="905" spans="1:7" hidden="1" x14ac:dyDescent="0.2">
      <c r="A905" s="37" t="str">
        <f t="shared" si="14"/>
        <v>360008881</v>
      </c>
      <c r="B905" s="40" t="s">
        <v>5773</v>
      </c>
      <c r="C905" s="40" t="s">
        <v>7449</v>
      </c>
      <c r="D905" s="40" t="s">
        <v>9629</v>
      </c>
      <c r="E905" s="38" t="s">
        <v>1424</v>
      </c>
      <c r="F905" s="38" t="s">
        <v>3098</v>
      </c>
    </row>
    <row r="906" spans="1:7" hidden="1" x14ac:dyDescent="0.2">
      <c r="A906" s="37" t="str">
        <f t="shared" si="14"/>
        <v>360008933</v>
      </c>
      <c r="B906" s="40" t="s">
        <v>5773</v>
      </c>
      <c r="C906" s="40" t="s">
        <v>7301</v>
      </c>
      <c r="D906" s="40" t="s">
        <v>9630</v>
      </c>
      <c r="E906" s="38" t="s">
        <v>626</v>
      </c>
      <c r="F906" s="38" t="s">
        <v>3090</v>
      </c>
    </row>
    <row r="907" spans="1:7" hidden="1" x14ac:dyDescent="0.2">
      <c r="A907" s="37" t="str">
        <f t="shared" si="14"/>
        <v>360008934</v>
      </c>
      <c r="B907" s="40">
        <v>36000</v>
      </c>
      <c r="C907" s="40" t="s">
        <v>12647</v>
      </c>
      <c r="D907" s="40" t="s">
        <v>9564</v>
      </c>
      <c r="E907" s="38">
        <v>907</v>
      </c>
      <c r="F907" s="38" t="s">
        <v>3094</v>
      </c>
    </row>
    <row r="908" spans="1:7" hidden="1" x14ac:dyDescent="0.2">
      <c r="A908" s="37" t="str">
        <f t="shared" si="14"/>
        <v>370000181</v>
      </c>
      <c r="B908" s="40" t="s">
        <v>5774</v>
      </c>
      <c r="C908" s="40" t="s">
        <v>3151</v>
      </c>
      <c r="D908" s="40" t="s">
        <v>3385</v>
      </c>
      <c r="E908" s="38" t="s">
        <v>4695</v>
      </c>
      <c r="F908" s="38" t="s">
        <v>4700</v>
      </c>
    </row>
    <row r="909" spans="1:7" hidden="1" x14ac:dyDescent="0.2">
      <c r="A909" s="37" t="str">
        <f t="shared" si="14"/>
        <v>370000284</v>
      </c>
      <c r="B909" s="40" t="s">
        <v>5774</v>
      </c>
      <c r="C909" s="40" t="s">
        <v>5805</v>
      </c>
      <c r="D909" s="40" t="s">
        <v>3382</v>
      </c>
      <c r="E909" s="38" t="s">
        <v>4697</v>
      </c>
      <c r="F909" s="38" t="s">
        <v>3104</v>
      </c>
    </row>
    <row r="910" spans="1:7" hidden="1" x14ac:dyDescent="0.2">
      <c r="A910" s="37" t="str">
        <f t="shared" si="14"/>
        <v>370002000</v>
      </c>
      <c r="B910" s="40" t="s">
        <v>5774</v>
      </c>
      <c r="C910" s="40" t="s">
        <v>3176</v>
      </c>
      <c r="D910" s="40" t="s">
        <v>3413</v>
      </c>
      <c r="E910" s="38">
        <v>907</v>
      </c>
      <c r="F910" s="38" t="s">
        <v>3094</v>
      </c>
    </row>
    <row r="911" spans="1:7" hidden="1" x14ac:dyDescent="0.2">
      <c r="A911" s="37" t="str">
        <f t="shared" si="14"/>
        <v>370002004</v>
      </c>
      <c r="B911" s="40" t="s">
        <v>5774</v>
      </c>
      <c r="C911" s="40" t="s">
        <v>3124</v>
      </c>
      <c r="D911" s="40" t="s">
        <v>3392</v>
      </c>
      <c r="E911" s="38" t="s">
        <v>151</v>
      </c>
      <c r="F911" s="38" t="s">
        <v>3093</v>
      </c>
    </row>
    <row r="912" spans="1:7" hidden="1" x14ac:dyDescent="0.2">
      <c r="A912" s="37" t="str">
        <f t="shared" si="14"/>
        <v>370002010</v>
      </c>
      <c r="B912" s="40" t="s">
        <v>5774</v>
      </c>
      <c r="C912" s="40" t="s">
        <v>3130</v>
      </c>
      <c r="D912" s="40" t="s">
        <v>3400</v>
      </c>
      <c r="E912" s="38" t="s">
        <v>151</v>
      </c>
      <c r="F912" s="38" t="s">
        <v>3093</v>
      </c>
    </row>
    <row r="913" spans="1:6" hidden="1" x14ac:dyDescent="0.2">
      <c r="A913" s="37" t="str">
        <f t="shared" si="14"/>
        <v>370002011</v>
      </c>
      <c r="B913" s="40" t="s">
        <v>5774</v>
      </c>
      <c r="C913" s="40" t="s">
        <v>3133</v>
      </c>
      <c r="D913" s="40" t="s">
        <v>3399</v>
      </c>
      <c r="E913" s="38" t="s">
        <v>151</v>
      </c>
      <c r="F913" s="38" t="s">
        <v>3093</v>
      </c>
    </row>
    <row r="914" spans="1:6" hidden="1" x14ac:dyDescent="0.2">
      <c r="A914" s="37" t="str">
        <f t="shared" si="14"/>
        <v>370002012</v>
      </c>
      <c r="B914" s="40" t="s">
        <v>5774</v>
      </c>
      <c r="C914" s="40" t="s">
        <v>3136</v>
      </c>
      <c r="D914" s="40" t="s">
        <v>3397</v>
      </c>
      <c r="E914" s="38" t="s">
        <v>151</v>
      </c>
      <c r="F914" s="38" t="s">
        <v>3093</v>
      </c>
    </row>
    <row r="915" spans="1:6" hidden="1" x14ac:dyDescent="0.2">
      <c r="A915" s="37" t="str">
        <f t="shared" si="14"/>
        <v>370002272</v>
      </c>
      <c r="B915" s="40" t="s">
        <v>5774</v>
      </c>
      <c r="C915" s="40" t="s">
        <v>3219</v>
      </c>
      <c r="D915" s="40" t="s">
        <v>3455</v>
      </c>
      <c r="E915" s="38">
        <v>907</v>
      </c>
      <c r="F915" s="38" t="s">
        <v>3094</v>
      </c>
    </row>
    <row r="916" spans="1:6" hidden="1" x14ac:dyDescent="0.2">
      <c r="A916" s="37" t="str">
        <f t="shared" si="14"/>
        <v>370004572</v>
      </c>
      <c r="B916" s="40" t="s">
        <v>5774</v>
      </c>
      <c r="C916" s="40" t="s">
        <v>3177</v>
      </c>
      <c r="D916" s="40" t="s">
        <v>3414</v>
      </c>
      <c r="E916" s="38">
        <v>907</v>
      </c>
      <c r="F916" s="38" t="s">
        <v>3094</v>
      </c>
    </row>
    <row r="917" spans="1:6" hidden="1" x14ac:dyDescent="0.2">
      <c r="A917" s="37" t="str">
        <f t="shared" si="14"/>
        <v>390000005</v>
      </c>
      <c r="B917" s="40" t="s">
        <v>5775</v>
      </c>
      <c r="C917" s="40" t="s">
        <v>3154</v>
      </c>
      <c r="D917" s="40" t="s">
        <v>3388</v>
      </c>
      <c r="E917" s="38" t="s">
        <v>4733</v>
      </c>
      <c r="F917" s="38" t="s">
        <v>4702</v>
      </c>
    </row>
    <row r="918" spans="1:6" hidden="1" x14ac:dyDescent="0.2">
      <c r="A918" s="37" t="str">
        <f t="shared" si="14"/>
        <v>390000022</v>
      </c>
      <c r="B918" s="40" t="s">
        <v>5775</v>
      </c>
      <c r="C918" s="40" t="s">
        <v>3155</v>
      </c>
      <c r="D918" s="40" t="s">
        <v>3389</v>
      </c>
      <c r="E918" s="38" t="s">
        <v>4733</v>
      </c>
      <c r="F918" s="38" t="s">
        <v>4702</v>
      </c>
    </row>
    <row r="919" spans="1:6" hidden="1" x14ac:dyDescent="0.2">
      <c r="A919" s="37" t="str">
        <f t="shared" si="14"/>
        <v>390000095</v>
      </c>
      <c r="B919" s="40" t="s">
        <v>5775</v>
      </c>
      <c r="C919" s="40" t="s">
        <v>7464</v>
      </c>
      <c r="D919" s="40" t="s">
        <v>9631</v>
      </c>
      <c r="E919" s="38"/>
      <c r="F919" s="38" t="s">
        <v>12669</v>
      </c>
    </row>
    <row r="920" spans="1:6" hidden="1" x14ac:dyDescent="0.2">
      <c r="A920" s="37" t="str">
        <f t="shared" si="14"/>
        <v>390000181</v>
      </c>
      <c r="B920" s="40" t="s">
        <v>5775</v>
      </c>
      <c r="C920" s="40" t="s">
        <v>3151</v>
      </c>
      <c r="D920" s="40" t="s">
        <v>3385</v>
      </c>
      <c r="E920" s="38" t="s">
        <v>4695</v>
      </c>
      <c r="F920" s="38" t="s">
        <v>4700</v>
      </c>
    </row>
    <row r="921" spans="1:6" hidden="1" x14ac:dyDescent="0.2">
      <c r="A921" s="37" t="str">
        <f t="shared" si="14"/>
        <v>390000284</v>
      </c>
      <c r="B921" s="40" t="s">
        <v>5775</v>
      </c>
      <c r="C921" s="40" t="s">
        <v>5805</v>
      </c>
      <c r="D921" s="40" t="s">
        <v>3382</v>
      </c>
      <c r="E921" s="38" t="s">
        <v>4697</v>
      </c>
      <c r="F921" s="38" t="s">
        <v>3104</v>
      </c>
    </row>
    <row r="922" spans="1:6" hidden="1" x14ac:dyDescent="0.2">
      <c r="A922" s="37" t="str">
        <f t="shared" si="14"/>
        <v>390000536</v>
      </c>
      <c r="B922" s="40" t="s">
        <v>5775</v>
      </c>
      <c r="C922" s="40" t="s">
        <v>3157</v>
      </c>
      <c r="D922" s="40" t="s">
        <v>3391</v>
      </c>
      <c r="E922" s="38" t="s">
        <v>4695</v>
      </c>
      <c r="F922" s="38" t="s">
        <v>4700</v>
      </c>
    </row>
    <row r="923" spans="1:6" hidden="1" x14ac:dyDescent="0.2">
      <c r="A923" s="37" t="str">
        <f t="shared" si="14"/>
        <v>390000625</v>
      </c>
      <c r="B923" s="40" t="s">
        <v>5775</v>
      </c>
      <c r="C923" s="40" t="s">
        <v>3156</v>
      </c>
      <c r="D923" s="40" t="s">
        <v>3390</v>
      </c>
      <c r="E923" s="38" t="s">
        <v>4733</v>
      </c>
      <c r="F923" s="38" t="s">
        <v>4702</v>
      </c>
    </row>
    <row r="924" spans="1:6" hidden="1" x14ac:dyDescent="0.2">
      <c r="A924" s="37" t="str">
        <f t="shared" si="14"/>
        <v>390000713</v>
      </c>
      <c r="B924" s="40" t="s">
        <v>5775</v>
      </c>
      <c r="C924" s="40" t="s">
        <v>7466</v>
      </c>
      <c r="D924" s="40" t="s">
        <v>9632</v>
      </c>
      <c r="E924" s="38">
        <v>907</v>
      </c>
      <c r="F924" s="38" t="s">
        <v>3094</v>
      </c>
    </row>
    <row r="925" spans="1:6" hidden="1" x14ac:dyDescent="0.2">
      <c r="A925" s="37" t="str">
        <f t="shared" si="14"/>
        <v>390000716</v>
      </c>
      <c r="B925" s="40" t="s">
        <v>5775</v>
      </c>
      <c r="C925" s="40" t="s">
        <v>6791</v>
      </c>
      <c r="D925" s="40" t="s">
        <v>9349</v>
      </c>
      <c r="E925" s="38">
        <v>907</v>
      </c>
      <c r="F925" s="38" t="s">
        <v>3094</v>
      </c>
    </row>
    <row r="926" spans="1:6" hidden="1" x14ac:dyDescent="0.2">
      <c r="A926" s="37" t="str">
        <f t="shared" si="14"/>
        <v>390001208</v>
      </c>
      <c r="B926" s="40" t="s">
        <v>5775</v>
      </c>
      <c r="C926" s="40" t="s">
        <v>7700</v>
      </c>
      <c r="D926" s="40" t="s">
        <v>9633</v>
      </c>
      <c r="E926" s="38" t="s">
        <v>13507</v>
      </c>
      <c r="F926" s="38" t="s">
        <v>12667</v>
      </c>
    </row>
    <row r="927" spans="1:6" hidden="1" x14ac:dyDescent="0.2">
      <c r="A927" s="37" t="str">
        <f t="shared" si="14"/>
        <v>390001214</v>
      </c>
      <c r="B927" s="40" t="s">
        <v>5775</v>
      </c>
      <c r="C927" s="40" t="s">
        <v>7515</v>
      </c>
      <c r="D927" s="40" t="s">
        <v>9634</v>
      </c>
      <c r="E927" s="38" t="s">
        <v>13507</v>
      </c>
      <c r="F927" s="38" t="s">
        <v>12667</v>
      </c>
    </row>
    <row r="928" spans="1:6" hidden="1" x14ac:dyDescent="0.2">
      <c r="A928" s="37" t="str">
        <f t="shared" si="14"/>
        <v>390001248</v>
      </c>
      <c r="B928" s="40" t="s">
        <v>5775</v>
      </c>
      <c r="C928" s="40" t="s">
        <v>7702</v>
      </c>
      <c r="D928" s="40" t="s">
        <v>9635</v>
      </c>
      <c r="E928" s="38" t="s">
        <v>13507</v>
      </c>
      <c r="F928" s="38" t="s">
        <v>12667</v>
      </c>
    </row>
    <row r="929" spans="1:6" hidden="1" x14ac:dyDescent="0.2">
      <c r="A929" s="37" t="str">
        <f t="shared" si="14"/>
        <v>390001276</v>
      </c>
      <c r="B929" s="40" t="s">
        <v>5775</v>
      </c>
      <c r="C929" s="40" t="s">
        <v>7676</v>
      </c>
      <c r="D929" s="40" t="s">
        <v>9636</v>
      </c>
      <c r="E929" s="38" t="s">
        <v>12441</v>
      </c>
      <c r="F929" s="38" t="s">
        <v>12428</v>
      </c>
    </row>
    <row r="930" spans="1:6" hidden="1" x14ac:dyDescent="0.2">
      <c r="A930" s="37" t="str">
        <f t="shared" si="14"/>
        <v>390001304</v>
      </c>
      <c r="B930" s="40" t="s">
        <v>5775</v>
      </c>
      <c r="C930" s="40" t="s">
        <v>7710</v>
      </c>
      <c r="D930" s="40" t="s">
        <v>9637</v>
      </c>
      <c r="E930" s="38" t="s">
        <v>13507</v>
      </c>
      <c r="F930" s="38" t="s">
        <v>12667</v>
      </c>
    </row>
    <row r="931" spans="1:6" hidden="1" x14ac:dyDescent="0.2">
      <c r="A931" s="37" t="str">
        <f t="shared" si="14"/>
        <v>390001310</v>
      </c>
      <c r="B931" s="40" t="s">
        <v>5775</v>
      </c>
      <c r="C931" s="40" t="s">
        <v>7711</v>
      </c>
      <c r="D931" s="40" t="s">
        <v>9638</v>
      </c>
      <c r="E931" s="38" t="s">
        <v>13507</v>
      </c>
      <c r="F931" s="38" t="s">
        <v>12667</v>
      </c>
    </row>
    <row r="932" spans="1:6" hidden="1" x14ac:dyDescent="0.2">
      <c r="A932" s="37" t="str">
        <f t="shared" si="14"/>
        <v>390001344</v>
      </c>
      <c r="B932" s="40" t="s">
        <v>5775</v>
      </c>
      <c r="C932" s="40" t="s">
        <v>7798</v>
      </c>
      <c r="D932" s="40" t="s">
        <v>9639</v>
      </c>
      <c r="E932" s="38" t="s">
        <v>13507</v>
      </c>
      <c r="F932" s="38" t="s">
        <v>12667</v>
      </c>
    </row>
    <row r="933" spans="1:6" hidden="1" x14ac:dyDescent="0.2">
      <c r="A933" s="37" t="str">
        <f t="shared" si="14"/>
        <v>390001418</v>
      </c>
      <c r="B933" s="40" t="s">
        <v>5775</v>
      </c>
      <c r="C933" s="40" t="s">
        <v>7719</v>
      </c>
      <c r="D933" s="40" t="s">
        <v>9640</v>
      </c>
      <c r="E933" s="38" t="s">
        <v>13507</v>
      </c>
      <c r="F933" s="38" t="s">
        <v>12667</v>
      </c>
    </row>
    <row r="934" spans="1:6" hidden="1" x14ac:dyDescent="0.2">
      <c r="A934" s="37" t="str">
        <f t="shared" si="14"/>
        <v>390001422</v>
      </c>
      <c r="B934" s="40" t="s">
        <v>5775</v>
      </c>
      <c r="C934" s="40" t="s">
        <v>7803</v>
      </c>
      <c r="D934" s="40" t="s">
        <v>9641</v>
      </c>
      <c r="E934" s="38" t="s">
        <v>13507</v>
      </c>
      <c r="F934" s="38" t="s">
        <v>12667</v>
      </c>
    </row>
    <row r="935" spans="1:6" hidden="1" x14ac:dyDescent="0.2">
      <c r="A935" s="37" t="str">
        <f t="shared" si="14"/>
        <v>390001428</v>
      </c>
      <c r="B935" s="40" t="s">
        <v>5775</v>
      </c>
      <c r="C935" s="40" t="s">
        <v>7720</v>
      </c>
      <c r="D935" s="40" t="s">
        <v>9642</v>
      </c>
      <c r="E935" s="38" t="s">
        <v>13507</v>
      </c>
      <c r="F935" s="38" t="s">
        <v>12667</v>
      </c>
    </row>
    <row r="936" spans="1:6" hidden="1" x14ac:dyDescent="0.2">
      <c r="A936" s="37" t="str">
        <f t="shared" si="14"/>
        <v>390001490</v>
      </c>
      <c r="B936" s="40" t="s">
        <v>5775</v>
      </c>
      <c r="C936" s="40" t="s">
        <v>7721</v>
      </c>
      <c r="D936" s="40" t="s">
        <v>9643</v>
      </c>
      <c r="E936" s="38" t="s">
        <v>13507</v>
      </c>
      <c r="F936" s="38" t="s">
        <v>12667</v>
      </c>
    </row>
    <row r="937" spans="1:6" hidden="1" x14ac:dyDescent="0.2">
      <c r="A937" s="37" t="str">
        <f t="shared" si="14"/>
        <v>390001558</v>
      </c>
      <c r="B937" s="40" t="s">
        <v>5775</v>
      </c>
      <c r="C937" s="40" t="s">
        <v>7725</v>
      </c>
      <c r="D937" s="40" t="s">
        <v>9644</v>
      </c>
      <c r="E937" s="38" t="s">
        <v>13507</v>
      </c>
      <c r="F937" s="38" t="s">
        <v>12667</v>
      </c>
    </row>
    <row r="938" spans="1:6" hidden="1" x14ac:dyDescent="0.2">
      <c r="A938" s="37" t="str">
        <f t="shared" si="14"/>
        <v>390002000</v>
      </c>
      <c r="B938" s="40" t="s">
        <v>5775</v>
      </c>
      <c r="C938" s="40" t="s">
        <v>3176</v>
      </c>
      <c r="D938" s="40" t="s">
        <v>3413</v>
      </c>
      <c r="E938" s="38">
        <v>911</v>
      </c>
      <c r="F938" s="38" t="s">
        <v>4709</v>
      </c>
    </row>
    <row r="939" spans="1:6" hidden="1" x14ac:dyDescent="0.2">
      <c r="A939" s="37" t="str">
        <f t="shared" si="14"/>
        <v>3900020E2</v>
      </c>
      <c r="B939" s="40" t="s">
        <v>5775</v>
      </c>
      <c r="C939" s="40" t="s">
        <v>7850</v>
      </c>
      <c r="D939" s="40" t="s">
        <v>9645</v>
      </c>
      <c r="E939" s="38" t="s">
        <v>13507</v>
      </c>
      <c r="F939" s="38" t="s">
        <v>12667</v>
      </c>
    </row>
    <row r="940" spans="1:6" hidden="1" x14ac:dyDescent="0.2">
      <c r="A940" s="37" t="str">
        <f t="shared" si="14"/>
        <v>390002003</v>
      </c>
      <c r="B940" s="40" t="s">
        <v>5775</v>
      </c>
      <c r="C940" s="40" t="s">
        <v>5970</v>
      </c>
      <c r="D940" s="40" t="s">
        <v>9118</v>
      </c>
      <c r="E940" s="38">
        <v>907</v>
      </c>
      <c r="F940" s="38" t="s">
        <v>3094</v>
      </c>
    </row>
    <row r="941" spans="1:6" hidden="1" x14ac:dyDescent="0.2">
      <c r="A941" s="37" t="str">
        <f t="shared" si="14"/>
        <v>390002004</v>
      </c>
      <c r="B941" s="40" t="s">
        <v>5775</v>
      </c>
      <c r="C941" s="40" t="s">
        <v>3124</v>
      </c>
      <c r="D941" s="40" t="s">
        <v>3392</v>
      </c>
      <c r="E941" s="38" t="s">
        <v>151</v>
      </c>
      <c r="F941" s="38" t="s">
        <v>3093</v>
      </c>
    </row>
    <row r="942" spans="1:6" hidden="1" x14ac:dyDescent="0.2">
      <c r="A942" s="37" t="str">
        <f t="shared" si="14"/>
        <v>390002010</v>
      </c>
      <c r="B942" s="40" t="s">
        <v>5775</v>
      </c>
      <c r="C942" s="40" t="s">
        <v>3130</v>
      </c>
      <c r="D942" s="40" t="s">
        <v>3400</v>
      </c>
      <c r="E942" s="38" t="s">
        <v>151</v>
      </c>
      <c r="F942" s="38" t="s">
        <v>3093</v>
      </c>
    </row>
    <row r="943" spans="1:6" hidden="1" x14ac:dyDescent="0.2">
      <c r="A943" s="37" t="str">
        <f t="shared" si="14"/>
        <v>390002011</v>
      </c>
      <c r="B943" s="40" t="s">
        <v>5775</v>
      </c>
      <c r="C943" s="40" t="s">
        <v>3133</v>
      </c>
      <c r="D943" s="40" t="s">
        <v>3399</v>
      </c>
      <c r="E943" s="38" t="s">
        <v>151</v>
      </c>
      <c r="F943" s="38" t="s">
        <v>3093</v>
      </c>
    </row>
    <row r="944" spans="1:6" hidden="1" x14ac:dyDescent="0.2">
      <c r="A944" s="37" t="str">
        <f t="shared" si="14"/>
        <v>390002012</v>
      </c>
      <c r="B944" s="40" t="s">
        <v>5775</v>
      </c>
      <c r="C944" s="40" t="s">
        <v>3136</v>
      </c>
      <c r="D944" s="40" t="s">
        <v>3397</v>
      </c>
      <c r="E944" s="38" t="s">
        <v>151</v>
      </c>
      <c r="F944" s="38" t="s">
        <v>3093</v>
      </c>
    </row>
    <row r="945" spans="1:6" hidden="1" x14ac:dyDescent="0.2">
      <c r="A945" s="37" t="str">
        <f t="shared" si="14"/>
        <v>390002036</v>
      </c>
      <c r="B945" s="40" t="s">
        <v>5775</v>
      </c>
      <c r="C945" s="40" t="s">
        <v>7633</v>
      </c>
      <c r="D945" s="40" t="s">
        <v>9646</v>
      </c>
      <c r="E945" s="38" t="s">
        <v>13509</v>
      </c>
      <c r="F945" s="38" t="s">
        <v>12668</v>
      </c>
    </row>
    <row r="946" spans="1:6" hidden="1" x14ac:dyDescent="0.2">
      <c r="A946" s="37" t="str">
        <f t="shared" si="14"/>
        <v>390002088</v>
      </c>
      <c r="B946" s="40" t="s">
        <v>5775</v>
      </c>
      <c r="C946" s="40" t="s">
        <v>7476</v>
      </c>
      <c r="D946" s="40" t="s">
        <v>9647</v>
      </c>
      <c r="E946" s="38">
        <v>907</v>
      </c>
      <c r="F946" s="38" t="s">
        <v>3094</v>
      </c>
    </row>
    <row r="947" spans="1:6" hidden="1" x14ac:dyDescent="0.2">
      <c r="A947" s="37" t="str">
        <f t="shared" si="14"/>
        <v>390002090</v>
      </c>
      <c r="B947" s="40" t="s">
        <v>5775</v>
      </c>
      <c r="C947" s="40" t="s">
        <v>7477</v>
      </c>
      <c r="D947" s="40" t="s">
        <v>9648</v>
      </c>
      <c r="E947" s="38"/>
      <c r="F947" s="38" t="s">
        <v>12679</v>
      </c>
    </row>
    <row r="948" spans="1:6" hidden="1" x14ac:dyDescent="0.2">
      <c r="A948" s="37" t="str">
        <f t="shared" si="14"/>
        <v>390002324</v>
      </c>
      <c r="B948" s="40" t="s">
        <v>5775</v>
      </c>
      <c r="C948" s="40" t="s">
        <v>7613</v>
      </c>
      <c r="D948" s="40" t="s">
        <v>9649</v>
      </c>
      <c r="E948" s="38">
        <v>907</v>
      </c>
      <c r="F948" s="38" t="s">
        <v>3094</v>
      </c>
    </row>
    <row r="949" spans="1:6" hidden="1" x14ac:dyDescent="0.2">
      <c r="A949" s="37" t="str">
        <f t="shared" si="14"/>
        <v>390002325</v>
      </c>
      <c r="B949" s="40" t="s">
        <v>5775</v>
      </c>
      <c r="C949" s="40" t="s">
        <v>7634</v>
      </c>
      <c r="D949" s="40" t="s">
        <v>9650</v>
      </c>
      <c r="E949" s="38"/>
      <c r="F949" s="38" t="s">
        <v>12682</v>
      </c>
    </row>
    <row r="950" spans="1:6" hidden="1" x14ac:dyDescent="0.2">
      <c r="A950" s="37" t="str">
        <f t="shared" si="14"/>
        <v>390002346</v>
      </c>
      <c r="B950" s="40" t="s">
        <v>5775</v>
      </c>
      <c r="C950" s="40" t="s">
        <v>7498</v>
      </c>
      <c r="D950" s="40" t="s">
        <v>9651</v>
      </c>
      <c r="E950" s="38"/>
      <c r="F950" s="38" t="s">
        <v>12679</v>
      </c>
    </row>
    <row r="951" spans="1:6" hidden="1" x14ac:dyDescent="0.2">
      <c r="A951" s="37" t="str">
        <f t="shared" si="14"/>
        <v>390002348</v>
      </c>
      <c r="B951" s="40" t="s">
        <v>5775</v>
      </c>
      <c r="C951" s="40" t="s">
        <v>7472</v>
      </c>
      <c r="D951" s="40" t="s">
        <v>9652</v>
      </c>
      <c r="E951" s="38"/>
      <c r="F951" s="38" t="s">
        <v>12679</v>
      </c>
    </row>
    <row r="952" spans="1:6" hidden="1" x14ac:dyDescent="0.2">
      <c r="A952" s="37" t="str">
        <f t="shared" si="14"/>
        <v>390002834</v>
      </c>
      <c r="B952" s="40" t="s">
        <v>5775</v>
      </c>
      <c r="C952" s="40" t="s">
        <v>7796</v>
      </c>
      <c r="D952" s="40" t="s">
        <v>9653</v>
      </c>
      <c r="E952" s="38">
        <v>907</v>
      </c>
      <c r="F952" s="38" t="s">
        <v>3094</v>
      </c>
    </row>
    <row r="953" spans="1:6" hidden="1" x14ac:dyDescent="0.2">
      <c r="A953" s="37" t="str">
        <f t="shared" si="14"/>
        <v>390002841</v>
      </c>
      <c r="B953" s="40" t="s">
        <v>5775</v>
      </c>
      <c r="C953" s="40" t="s">
        <v>7797</v>
      </c>
      <c r="D953" s="40" t="s">
        <v>9654</v>
      </c>
      <c r="E953" s="38">
        <v>907</v>
      </c>
      <c r="F953" s="38" t="s">
        <v>3094</v>
      </c>
    </row>
    <row r="954" spans="1:6" hidden="1" x14ac:dyDescent="0.2">
      <c r="A954" s="37" t="str">
        <f t="shared" si="14"/>
        <v>390002907</v>
      </c>
      <c r="B954" s="40" t="s">
        <v>5775</v>
      </c>
      <c r="C954" s="40" t="s">
        <v>7468</v>
      </c>
      <c r="D954" s="40" t="s">
        <v>9655</v>
      </c>
      <c r="E954" s="38"/>
      <c r="F954" s="38" t="s">
        <v>12679</v>
      </c>
    </row>
    <row r="955" spans="1:6" hidden="1" x14ac:dyDescent="0.2">
      <c r="A955" s="37" t="str">
        <f t="shared" si="14"/>
        <v>390002912</v>
      </c>
      <c r="B955" s="40" t="s">
        <v>5775</v>
      </c>
      <c r="C955" s="40" t="s">
        <v>7486</v>
      </c>
      <c r="D955" s="40" t="s">
        <v>9656</v>
      </c>
      <c r="E955" s="38"/>
      <c r="F955" s="38" t="s">
        <v>12680</v>
      </c>
    </row>
    <row r="956" spans="1:6" hidden="1" x14ac:dyDescent="0.2">
      <c r="A956" s="37" t="str">
        <f t="shared" si="14"/>
        <v>390003766</v>
      </c>
      <c r="B956" s="40" t="s">
        <v>5775</v>
      </c>
      <c r="C956" s="40" t="s">
        <v>7800</v>
      </c>
      <c r="D956" s="40" t="s">
        <v>9657</v>
      </c>
      <c r="E956" s="38" t="s">
        <v>13507</v>
      </c>
      <c r="F956" s="38" t="s">
        <v>12667</v>
      </c>
    </row>
    <row r="957" spans="1:6" hidden="1" x14ac:dyDescent="0.2">
      <c r="A957" s="37" t="str">
        <f t="shared" si="14"/>
        <v>390004349</v>
      </c>
      <c r="B957" s="40" t="s">
        <v>5775</v>
      </c>
      <c r="C957" s="40" t="s">
        <v>7485</v>
      </c>
      <c r="D957" s="40" t="s">
        <v>9658</v>
      </c>
      <c r="E957" s="38"/>
      <c r="F957" s="38" t="s">
        <v>12675</v>
      </c>
    </row>
    <row r="958" spans="1:6" hidden="1" x14ac:dyDescent="0.2">
      <c r="A958" s="37" t="str">
        <f t="shared" si="14"/>
        <v>390004482</v>
      </c>
      <c r="B958" s="40" t="s">
        <v>5775</v>
      </c>
      <c r="C958" s="40" t="s">
        <v>7480</v>
      </c>
      <c r="D958" s="40" t="s">
        <v>9659</v>
      </c>
      <c r="E958" s="38">
        <v>907</v>
      </c>
      <c r="F958" s="38" t="s">
        <v>3094</v>
      </c>
    </row>
    <row r="959" spans="1:6" hidden="1" x14ac:dyDescent="0.2">
      <c r="A959" s="37" t="str">
        <f t="shared" si="14"/>
        <v>390004572</v>
      </c>
      <c r="B959" s="40" t="s">
        <v>5775</v>
      </c>
      <c r="C959" s="40" t="s">
        <v>3177</v>
      </c>
      <c r="D959" s="40" t="s">
        <v>3414</v>
      </c>
      <c r="E959" s="38" t="s">
        <v>13</v>
      </c>
      <c r="F959" s="38" t="s">
        <v>12210</v>
      </c>
    </row>
    <row r="960" spans="1:6" hidden="1" x14ac:dyDescent="0.2">
      <c r="A960" s="37" t="str">
        <f t="shared" si="14"/>
        <v>390004641</v>
      </c>
      <c r="B960" s="40" t="s">
        <v>5775</v>
      </c>
      <c r="C960" s="40" t="s">
        <v>3178</v>
      </c>
      <c r="D960" s="40" t="s">
        <v>3415</v>
      </c>
      <c r="E960" s="38">
        <v>163</v>
      </c>
      <c r="F960" s="38" t="s">
        <v>3100</v>
      </c>
    </row>
    <row r="961" spans="1:6" hidden="1" x14ac:dyDescent="0.2">
      <c r="A961" s="37" t="str">
        <f t="shared" si="14"/>
        <v>390005154</v>
      </c>
      <c r="B961" s="40" t="s">
        <v>5775</v>
      </c>
      <c r="C961" s="40" t="s">
        <v>7795</v>
      </c>
      <c r="D961" s="40" t="s">
        <v>9660</v>
      </c>
      <c r="E961" s="38">
        <v>907</v>
      </c>
      <c r="F961" s="38" t="s">
        <v>3094</v>
      </c>
    </row>
    <row r="962" spans="1:6" hidden="1" x14ac:dyDescent="0.2">
      <c r="A962" s="37" t="str">
        <f t="shared" ref="A962:A1011" si="15">B962&amp;C962</f>
        <v>390005750</v>
      </c>
      <c r="B962" s="40" t="s">
        <v>5775</v>
      </c>
      <c r="C962" s="40" t="s">
        <v>7828</v>
      </c>
      <c r="D962" s="40" t="s">
        <v>9661</v>
      </c>
      <c r="E962" s="38" t="s">
        <v>12441</v>
      </c>
      <c r="F962" s="38" t="s">
        <v>12428</v>
      </c>
    </row>
    <row r="963" spans="1:6" hidden="1" x14ac:dyDescent="0.2">
      <c r="A963" s="37" t="str">
        <f t="shared" si="15"/>
        <v>390006058</v>
      </c>
      <c r="B963" s="40" t="s">
        <v>5775</v>
      </c>
      <c r="C963" s="40" t="s">
        <v>7469</v>
      </c>
      <c r="D963" s="40" t="s">
        <v>9662</v>
      </c>
      <c r="E963" s="38">
        <v>907</v>
      </c>
      <c r="F963" s="38" t="s">
        <v>3094</v>
      </c>
    </row>
    <row r="964" spans="1:6" hidden="1" x14ac:dyDescent="0.2">
      <c r="A964" s="37" t="str">
        <f t="shared" si="15"/>
        <v>390006241</v>
      </c>
      <c r="B964" s="40" t="s">
        <v>5775</v>
      </c>
      <c r="C964" s="40" t="s">
        <v>7500</v>
      </c>
      <c r="D964" s="40" t="s">
        <v>9663</v>
      </c>
      <c r="E964" s="38">
        <v>907</v>
      </c>
      <c r="F964" s="38" t="s">
        <v>3094</v>
      </c>
    </row>
    <row r="965" spans="1:6" hidden="1" x14ac:dyDescent="0.2">
      <c r="A965" s="37" t="str">
        <f t="shared" si="15"/>
        <v>390006264</v>
      </c>
      <c r="B965" s="40" t="s">
        <v>5775</v>
      </c>
      <c r="C965" s="40" t="s">
        <v>7497</v>
      </c>
      <c r="D965" s="40" t="s">
        <v>9664</v>
      </c>
      <c r="E965" s="38">
        <v>907</v>
      </c>
      <c r="F965" s="38" t="s">
        <v>3094</v>
      </c>
    </row>
    <row r="966" spans="1:6" hidden="1" x14ac:dyDescent="0.2">
      <c r="A966" s="37" t="str">
        <f t="shared" si="15"/>
        <v>390006640</v>
      </c>
      <c r="B966" s="40" t="s">
        <v>5775</v>
      </c>
      <c r="C966" s="40" t="s">
        <v>7487</v>
      </c>
      <c r="D966" s="40" t="s">
        <v>9665</v>
      </c>
      <c r="E966" s="38">
        <v>907</v>
      </c>
      <c r="F966" s="38" t="s">
        <v>3094</v>
      </c>
    </row>
    <row r="967" spans="1:6" hidden="1" x14ac:dyDescent="0.2">
      <c r="A967" s="37" t="str">
        <f t="shared" si="15"/>
        <v>390007152</v>
      </c>
      <c r="B967" s="40" t="s">
        <v>5775</v>
      </c>
      <c r="C967" s="40" t="s">
        <v>7739</v>
      </c>
      <c r="D967" s="40" t="s">
        <v>9666</v>
      </c>
      <c r="E967" s="38" t="s">
        <v>13507</v>
      </c>
      <c r="F967" s="38" t="s">
        <v>12667</v>
      </c>
    </row>
    <row r="968" spans="1:6" hidden="1" x14ac:dyDescent="0.2">
      <c r="A968" s="37" t="str">
        <f t="shared" si="15"/>
        <v>390007242</v>
      </c>
      <c r="B968" s="40" t="s">
        <v>5775</v>
      </c>
      <c r="C968" s="40" t="s">
        <v>7740</v>
      </c>
      <c r="D968" s="40" t="s">
        <v>9667</v>
      </c>
      <c r="E968" s="38" t="s">
        <v>13507</v>
      </c>
      <c r="F968" s="38" t="s">
        <v>12667</v>
      </c>
    </row>
    <row r="969" spans="1:6" hidden="1" x14ac:dyDescent="0.2">
      <c r="A969" s="37" t="str">
        <f t="shared" si="15"/>
        <v>390007435</v>
      </c>
      <c r="B969" s="40" t="s">
        <v>5775</v>
      </c>
      <c r="C969" s="40" t="s">
        <v>7741</v>
      </c>
      <c r="D969" s="40" t="s">
        <v>9668</v>
      </c>
      <c r="E969" s="38" t="s">
        <v>13507</v>
      </c>
      <c r="F969" s="38" t="s">
        <v>12667</v>
      </c>
    </row>
    <row r="970" spans="1:6" hidden="1" x14ac:dyDescent="0.2">
      <c r="A970" s="37" t="str">
        <f t="shared" si="15"/>
        <v>390007441</v>
      </c>
      <c r="B970" s="40" t="s">
        <v>5775</v>
      </c>
      <c r="C970" s="40" t="s">
        <v>7742</v>
      </c>
      <c r="D970" s="40" t="s">
        <v>9669</v>
      </c>
      <c r="E970" s="38" t="s">
        <v>13507</v>
      </c>
      <c r="F970" s="38" t="s">
        <v>12667</v>
      </c>
    </row>
    <row r="971" spans="1:6" hidden="1" x14ac:dyDescent="0.2">
      <c r="A971" s="37" t="str">
        <f t="shared" si="15"/>
        <v>390007474</v>
      </c>
      <c r="B971" s="40" t="s">
        <v>5775</v>
      </c>
      <c r="C971" s="40" t="s">
        <v>7743</v>
      </c>
      <c r="D971" s="40" t="s">
        <v>9670</v>
      </c>
      <c r="E971" s="38" t="s">
        <v>13507</v>
      </c>
      <c r="F971" s="38" t="s">
        <v>12667</v>
      </c>
    </row>
    <row r="972" spans="1:6" hidden="1" x14ac:dyDescent="0.2">
      <c r="A972" s="37" t="str">
        <f t="shared" si="15"/>
        <v>390007530</v>
      </c>
      <c r="B972" s="40" t="s">
        <v>5775</v>
      </c>
      <c r="C972" s="40" t="s">
        <v>7744</v>
      </c>
      <c r="D972" s="40" t="s">
        <v>9671</v>
      </c>
      <c r="E972" s="38" t="s">
        <v>13507</v>
      </c>
      <c r="F972" s="38" t="s">
        <v>12667</v>
      </c>
    </row>
    <row r="973" spans="1:6" hidden="1" x14ac:dyDescent="0.2">
      <c r="A973" s="37" t="str">
        <f t="shared" si="15"/>
        <v>390007542</v>
      </c>
      <c r="B973" s="40" t="s">
        <v>5775</v>
      </c>
      <c r="C973" s="40" t="s">
        <v>7885</v>
      </c>
      <c r="D973" s="40" t="s">
        <v>9672</v>
      </c>
      <c r="E973" s="38" t="s">
        <v>13507</v>
      </c>
      <c r="F973" s="38" t="s">
        <v>12667</v>
      </c>
    </row>
    <row r="974" spans="1:6" hidden="1" x14ac:dyDescent="0.2">
      <c r="A974" s="37" t="str">
        <f t="shared" si="15"/>
        <v>390007624</v>
      </c>
      <c r="B974" s="40" t="s">
        <v>5775</v>
      </c>
      <c r="C974" s="40" t="s">
        <v>7745</v>
      </c>
      <c r="D974" s="40" t="s">
        <v>9673</v>
      </c>
      <c r="E974" s="38" t="s">
        <v>13507</v>
      </c>
      <c r="F974" s="38" t="s">
        <v>12667</v>
      </c>
    </row>
    <row r="975" spans="1:6" hidden="1" x14ac:dyDescent="0.2">
      <c r="A975" s="37" t="str">
        <f t="shared" si="15"/>
        <v>390007626</v>
      </c>
      <c r="B975" s="40" t="s">
        <v>5775</v>
      </c>
      <c r="C975" s="40" t="s">
        <v>7746</v>
      </c>
      <c r="D975" s="40" t="s">
        <v>9674</v>
      </c>
      <c r="E975" s="38" t="s">
        <v>13507</v>
      </c>
      <c r="F975" s="38" t="s">
        <v>12667</v>
      </c>
    </row>
    <row r="976" spans="1:6" hidden="1" x14ac:dyDescent="0.2">
      <c r="A976" s="37" t="str">
        <f t="shared" si="15"/>
        <v>390007630</v>
      </c>
      <c r="B976" s="40" t="s">
        <v>5775</v>
      </c>
      <c r="C976" s="40" t="s">
        <v>7777</v>
      </c>
      <c r="D976" s="40" t="s">
        <v>9675</v>
      </c>
      <c r="E976" s="38" t="s">
        <v>13507</v>
      </c>
      <c r="F976" s="38" t="s">
        <v>12667</v>
      </c>
    </row>
    <row r="977" spans="1:6" hidden="1" x14ac:dyDescent="0.2">
      <c r="A977" s="37" t="str">
        <f t="shared" si="15"/>
        <v>390008785</v>
      </c>
      <c r="B977" s="40" t="s">
        <v>5775</v>
      </c>
      <c r="C977" s="40" t="s">
        <v>6397</v>
      </c>
      <c r="D977" s="40" t="s">
        <v>9185</v>
      </c>
      <c r="E977" s="38"/>
      <c r="F977" s="38" t="s">
        <v>12658</v>
      </c>
    </row>
    <row r="978" spans="1:6" hidden="1" x14ac:dyDescent="0.2">
      <c r="A978" s="37" t="str">
        <f t="shared" si="15"/>
        <v>400000005</v>
      </c>
      <c r="B978" s="40" t="s">
        <v>5776</v>
      </c>
      <c r="C978" s="40" t="s">
        <v>3154</v>
      </c>
      <c r="D978" s="40" t="s">
        <v>3388</v>
      </c>
      <c r="E978" s="38" t="s">
        <v>4733</v>
      </c>
      <c r="F978" s="38" t="s">
        <v>4702</v>
      </c>
    </row>
    <row r="979" spans="1:6" hidden="1" x14ac:dyDescent="0.2">
      <c r="A979" s="37" t="str">
        <f t="shared" si="15"/>
        <v>400000158</v>
      </c>
      <c r="B979" s="40" t="s">
        <v>5776</v>
      </c>
      <c r="C979" s="40" t="s">
        <v>7953</v>
      </c>
      <c r="D979" s="40" t="s">
        <v>9676</v>
      </c>
      <c r="E979" s="38"/>
      <c r="F979" s="38" t="s">
        <v>13100</v>
      </c>
    </row>
    <row r="980" spans="1:6" hidden="1" x14ac:dyDescent="0.2">
      <c r="A980" s="37" t="str">
        <f t="shared" si="15"/>
        <v>400000181</v>
      </c>
      <c r="B980" s="40" t="s">
        <v>5776</v>
      </c>
      <c r="C980" s="40" t="s">
        <v>3151</v>
      </c>
      <c r="D980" s="40" t="s">
        <v>3385</v>
      </c>
      <c r="E980" s="38" t="s">
        <v>4695</v>
      </c>
      <c r="F980" s="38" t="s">
        <v>4700</v>
      </c>
    </row>
    <row r="981" spans="1:6" hidden="1" x14ac:dyDescent="0.2">
      <c r="A981" s="37" t="str">
        <f t="shared" si="15"/>
        <v>400000581</v>
      </c>
      <c r="B981" s="40" t="s">
        <v>5776</v>
      </c>
      <c r="C981" s="40" t="s">
        <v>7956</v>
      </c>
      <c r="D981" s="40" t="s">
        <v>9677</v>
      </c>
      <c r="E981" s="38" t="s">
        <v>13479</v>
      </c>
      <c r="F981" s="38" t="s">
        <v>13101</v>
      </c>
    </row>
    <row r="982" spans="1:6" hidden="1" x14ac:dyDescent="0.2">
      <c r="A982" s="37" t="str">
        <f t="shared" si="15"/>
        <v>400000583</v>
      </c>
      <c r="B982" s="40" t="s">
        <v>5776</v>
      </c>
      <c r="C982" s="40" t="s">
        <v>7957</v>
      </c>
      <c r="D982" s="40" t="s">
        <v>9678</v>
      </c>
      <c r="E982" s="38" t="s">
        <v>12149</v>
      </c>
      <c r="F982" s="38" t="s">
        <v>12150</v>
      </c>
    </row>
    <row r="983" spans="1:6" hidden="1" x14ac:dyDescent="0.2">
      <c r="A983" s="37" t="str">
        <f t="shared" si="15"/>
        <v>400000585</v>
      </c>
      <c r="B983" s="40" t="s">
        <v>5776</v>
      </c>
      <c r="C983" s="40" t="s">
        <v>7958</v>
      </c>
      <c r="D983" s="40" t="s">
        <v>9679</v>
      </c>
      <c r="E983" s="38" t="s">
        <v>12149</v>
      </c>
      <c r="F983" s="38" t="s">
        <v>12150</v>
      </c>
    </row>
    <row r="984" spans="1:6" hidden="1" x14ac:dyDescent="0.2">
      <c r="A984" s="37" t="str">
        <f t="shared" si="15"/>
        <v>400000643</v>
      </c>
      <c r="B984" s="40" t="s">
        <v>5776</v>
      </c>
      <c r="C984" s="40" t="s">
        <v>7954</v>
      </c>
      <c r="D984" s="40" t="s">
        <v>9680</v>
      </c>
      <c r="E984" s="38" t="s">
        <v>13495</v>
      </c>
      <c r="F984" s="38" t="s">
        <v>13102</v>
      </c>
    </row>
    <row r="985" spans="1:6" hidden="1" x14ac:dyDescent="0.2">
      <c r="A985" s="37" t="str">
        <f t="shared" si="15"/>
        <v>400000653</v>
      </c>
      <c r="B985" s="40" t="s">
        <v>5776</v>
      </c>
      <c r="C985" s="40" t="s">
        <v>7959</v>
      </c>
      <c r="D985" s="40" t="s">
        <v>9681</v>
      </c>
      <c r="E985" s="38" t="s">
        <v>12149</v>
      </c>
      <c r="F985" s="38" t="s">
        <v>12150</v>
      </c>
    </row>
    <row r="986" spans="1:6" hidden="1" x14ac:dyDescent="0.2">
      <c r="A986" s="37" t="str">
        <f t="shared" si="15"/>
        <v>400002000</v>
      </c>
      <c r="B986" s="40" t="s">
        <v>5776</v>
      </c>
      <c r="C986" s="40" t="s">
        <v>3176</v>
      </c>
      <c r="D986" s="40" t="s">
        <v>3413</v>
      </c>
      <c r="E986" s="38">
        <v>911</v>
      </c>
      <c r="F986" s="38" t="s">
        <v>4709</v>
      </c>
    </row>
    <row r="987" spans="1:6" hidden="1" x14ac:dyDescent="0.2">
      <c r="A987" s="37" t="str">
        <f t="shared" si="15"/>
        <v>400002004</v>
      </c>
      <c r="B987" s="40" t="s">
        <v>5776</v>
      </c>
      <c r="C987" s="40" t="s">
        <v>3124</v>
      </c>
      <c r="D987" s="40" t="s">
        <v>3392</v>
      </c>
      <c r="E987" s="38" t="s">
        <v>151</v>
      </c>
      <c r="F987" s="38" t="s">
        <v>3093</v>
      </c>
    </row>
    <row r="988" spans="1:6" hidden="1" x14ac:dyDescent="0.2">
      <c r="A988" s="37" t="str">
        <f t="shared" si="15"/>
        <v>400002010</v>
      </c>
      <c r="B988" s="40" t="s">
        <v>5776</v>
      </c>
      <c r="C988" s="40" t="s">
        <v>3130</v>
      </c>
      <c r="D988" s="40" t="s">
        <v>3400</v>
      </c>
      <c r="E988" s="38" t="s">
        <v>151</v>
      </c>
      <c r="F988" s="38" t="s">
        <v>3093</v>
      </c>
    </row>
    <row r="989" spans="1:6" hidden="1" x14ac:dyDescent="0.2">
      <c r="A989" s="37" t="str">
        <f t="shared" si="15"/>
        <v>400002011</v>
      </c>
      <c r="B989" s="40" t="s">
        <v>5776</v>
      </c>
      <c r="C989" s="40" t="s">
        <v>3133</v>
      </c>
      <c r="D989" s="40" t="s">
        <v>3399</v>
      </c>
      <c r="E989" s="38" t="s">
        <v>151</v>
      </c>
      <c r="F989" s="38" t="s">
        <v>3093</v>
      </c>
    </row>
    <row r="990" spans="1:6" hidden="1" x14ac:dyDescent="0.2">
      <c r="A990" s="37" t="str">
        <f t="shared" si="15"/>
        <v>400002012</v>
      </c>
      <c r="B990" s="40" t="s">
        <v>5776</v>
      </c>
      <c r="C990" s="40" t="s">
        <v>3136</v>
      </c>
      <c r="D990" s="40" t="s">
        <v>3397</v>
      </c>
      <c r="E990" s="38" t="s">
        <v>151</v>
      </c>
      <c r="F990" s="38" t="s">
        <v>3093</v>
      </c>
    </row>
    <row r="991" spans="1:6" hidden="1" x14ac:dyDescent="0.2">
      <c r="A991" s="37" t="str">
        <f t="shared" si="15"/>
        <v>400002272</v>
      </c>
      <c r="B991" s="40" t="s">
        <v>5776</v>
      </c>
      <c r="C991" s="40" t="s">
        <v>3219</v>
      </c>
      <c r="D991" s="40" t="s">
        <v>3455</v>
      </c>
      <c r="E991" s="38">
        <v>911</v>
      </c>
      <c r="F991" s="38" t="s">
        <v>4709</v>
      </c>
    </row>
    <row r="992" spans="1:6" hidden="1" x14ac:dyDescent="0.2">
      <c r="A992" s="37" t="str">
        <f t="shared" si="15"/>
        <v>400002274</v>
      </c>
      <c r="B992" s="40" t="s">
        <v>5776</v>
      </c>
      <c r="C992" s="40" t="s">
        <v>6712</v>
      </c>
      <c r="D992" s="40" t="s">
        <v>9341</v>
      </c>
      <c r="E992" s="38">
        <v>907</v>
      </c>
      <c r="F992" s="38" t="s">
        <v>3094</v>
      </c>
    </row>
    <row r="993" spans="1:6" hidden="1" x14ac:dyDescent="0.2">
      <c r="A993" s="37" t="str">
        <f t="shared" si="15"/>
        <v>400002276</v>
      </c>
      <c r="B993" s="40" t="s">
        <v>5776</v>
      </c>
      <c r="C993" s="40" t="s">
        <v>6713</v>
      </c>
      <c r="D993" s="40" t="s">
        <v>9342</v>
      </c>
      <c r="E993" s="38">
        <v>907</v>
      </c>
      <c r="F993" s="38" t="s">
        <v>3094</v>
      </c>
    </row>
    <row r="994" spans="1:6" hidden="1" x14ac:dyDescent="0.2">
      <c r="A994" s="37" t="str">
        <f t="shared" si="15"/>
        <v>400002374</v>
      </c>
      <c r="B994" s="40" t="s">
        <v>5776</v>
      </c>
      <c r="C994" s="40" t="s">
        <v>7962</v>
      </c>
      <c r="D994" s="40" t="s">
        <v>9682</v>
      </c>
      <c r="E994" s="38">
        <v>907</v>
      </c>
      <c r="F994" s="38" t="s">
        <v>3094</v>
      </c>
    </row>
    <row r="995" spans="1:6" hidden="1" x14ac:dyDescent="0.2">
      <c r="A995" s="37" t="str">
        <f t="shared" si="15"/>
        <v>400002553</v>
      </c>
      <c r="B995" s="40" t="s">
        <v>5776</v>
      </c>
      <c r="C995" s="40" t="s">
        <v>7969</v>
      </c>
      <c r="D995" s="40" t="s">
        <v>9683</v>
      </c>
      <c r="E995" s="38">
        <v>907</v>
      </c>
      <c r="F995" s="38" t="s">
        <v>3094</v>
      </c>
    </row>
    <row r="996" spans="1:6" hidden="1" x14ac:dyDescent="0.2">
      <c r="A996" s="37" t="str">
        <f t="shared" si="15"/>
        <v>400002563</v>
      </c>
      <c r="B996" s="40" t="s">
        <v>5776</v>
      </c>
      <c r="C996" s="40" t="s">
        <v>6715</v>
      </c>
      <c r="D996" s="40" t="s">
        <v>9344</v>
      </c>
      <c r="E996" s="38">
        <v>907</v>
      </c>
      <c r="F996" s="38" t="s">
        <v>3094</v>
      </c>
    </row>
    <row r="997" spans="1:6" hidden="1" x14ac:dyDescent="0.2">
      <c r="A997" s="37" t="str">
        <f t="shared" si="15"/>
        <v>400002599</v>
      </c>
      <c r="B997" s="40" t="s">
        <v>5776</v>
      </c>
      <c r="C997" s="40" t="s">
        <v>7961</v>
      </c>
      <c r="D997" s="40" t="s">
        <v>9684</v>
      </c>
      <c r="E997" s="38">
        <v>907</v>
      </c>
      <c r="F997" s="38" t="s">
        <v>3094</v>
      </c>
    </row>
    <row r="998" spans="1:6" hidden="1" x14ac:dyDescent="0.2">
      <c r="A998" s="37" t="str">
        <f t="shared" si="15"/>
        <v>400002619</v>
      </c>
      <c r="B998" s="40" t="s">
        <v>5776</v>
      </c>
      <c r="C998" s="40" t="s">
        <v>7987</v>
      </c>
      <c r="D998" s="40" t="s">
        <v>9685</v>
      </c>
      <c r="E998" s="38">
        <v>907</v>
      </c>
      <c r="F998" s="38" t="s">
        <v>3094</v>
      </c>
    </row>
    <row r="999" spans="1:6" hidden="1" x14ac:dyDescent="0.2">
      <c r="A999" s="37" t="str">
        <f t="shared" si="15"/>
        <v>400004245</v>
      </c>
      <c r="B999" s="40" t="s">
        <v>5776</v>
      </c>
      <c r="C999" s="40" t="s">
        <v>7971</v>
      </c>
      <c r="D999" s="40" t="s">
        <v>9686</v>
      </c>
      <c r="E999" s="38">
        <v>907</v>
      </c>
      <c r="F999" s="38" t="s">
        <v>3094</v>
      </c>
    </row>
    <row r="1000" spans="1:6" hidden="1" x14ac:dyDescent="0.2">
      <c r="A1000" s="37" t="str">
        <f t="shared" si="15"/>
        <v>400004572</v>
      </c>
      <c r="B1000" s="40" t="s">
        <v>5776</v>
      </c>
      <c r="C1000" s="40" t="s">
        <v>3177</v>
      </c>
      <c r="D1000" s="40" t="s">
        <v>3414</v>
      </c>
      <c r="E1000" s="38" t="s">
        <v>13</v>
      </c>
      <c r="F1000" s="38" t="s">
        <v>12210</v>
      </c>
    </row>
    <row r="1001" spans="1:6" hidden="1" x14ac:dyDescent="0.2">
      <c r="A1001" s="37" t="str">
        <f t="shared" si="15"/>
        <v>400004641</v>
      </c>
      <c r="B1001" s="40" t="s">
        <v>5776</v>
      </c>
      <c r="C1001" s="40" t="s">
        <v>3178</v>
      </c>
      <c r="D1001" s="40" t="s">
        <v>3415</v>
      </c>
      <c r="E1001" s="38">
        <v>163</v>
      </c>
      <c r="F1001" s="38" t="s">
        <v>3100</v>
      </c>
    </row>
    <row r="1002" spans="1:6" hidden="1" x14ac:dyDescent="0.2">
      <c r="A1002" s="37" t="str">
        <f t="shared" si="15"/>
        <v>400004725</v>
      </c>
      <c r="B1002" s="40" t="s">
        <v>5776</v>
      </c>
      <c r="C1002" s="40" t="s">
        <v>7986</v>
      </c>
      <c r="D1002" s="40" t="s">
        <v>9687</v>
      </c>
      <c r="E1002" s="38"/>
      <c r="F1002" s="38" t="s">
        <v>13104</v>
      </c>
    </row>
    <row r="1003" spans="1:6" hidden="1" x14ac:dyDescent="0.2">
      <c r="A1003" s="37" t="str">
        <f t="shared" si="15"/>
        <v>400004728</v>
      </c>
      <c r="B1003" s="40" t="s">
        <v>5776</v>
      </c>
      <c r="C1003" s="40" t="s">
        <v>7988</v>
      </c>
      <c r="D1003" s="40" t="s">
        <v>9687</v>
      </c>
      <c r="E1003" s="38"/>
      <c r="F1003" s="38" t="s">
        <v>13104</v>
      </c>
    </row>
    <row r="1004" spans="1:6" hidden="1" x14ac:dyDescent="0.2">
      <c r="A1004" s="37" t="str">
        <f t="shared" si="15"/>
        <v>400004737</v>
      </c>
      <c r="B1004" s="40" t="s">
        <v>5776</v>
      </c>
      <c r="C1004" s="40" t="s">
        <v>7989</v>
      </c>
      <c r="D1004" s="40" t="s">
        <v>9688</v>
      </c>
      <c r="E1004" s="38">
        <v>907</v>
      </c>
      <c r="F1004" s="38" t="s">
        <v>3094</v>
      </c>
    </row>
    <row r="1005" spans="1:6" hidden="1" x14ac:dyDescent="0.2">
      <c r="A1005" s="37" t="str">
        <f t="shared" si="15"/>
        <v>400004741</v>
      </c>
      <c r="B1005" s="40" t="s">
        <v>5776</v>
      </c>
      <c r="C1005" s="40" t="s">
        <v>7972</v>
      </c>
      <c r="D1005" s="40" t="s">
        <v>9689</v>
      </c>
      <c r="E1005" s="38" t="s">
        <v>13480</v>
      </c>
      <c r="F1005" s="38" t="s">
        <v>13108</v>
      </c>
    </row>
    <row r="1006" spans="1:6" hidden="1" x14ac:dyDescent="0.2">
      <c r="A1006" s="37" t="str">
        <f t="shared" si="15"/>
        <v>400004767</v>
      </c>
      <c r="B1006" s="40" t="s">
        <v>5776</v>
      </c>
      <c r="C1006" s="40" t="s">
        <v>7973</v>
      </c>
      <c r="D1006" s="40" t="s">
        <v>9690</v>
      </c>
      <c r="E1006" s="38">
        <v>907</v>
      </c>
      <c r="F1006" s="38" t="s">
        <v>3094</v>
      </c>
    </row>
    <row r="1007" spans="1:6" hidden="1" x14ac:dyDescent="0.2">
      <c r="A1007" s="37" t="str">
        <f t="shared" si="15"/>
        <v>400004815</v>
      </c>
      <c r="B1007" s="40" t="s">
        <v>5776</v>
      </c>
      <c r="C1007" s="40" t="s">
        <v>7975</v>
      </c>
      <c r="D1007" s="40" t="s">
        <v>9691</v>
      </c>
      <c r="E1007" s="38"/>
      <c r="F1007" s="38" t="s">
        <v>13103</v>
      </c>
    </row>
    <row r="1008" spans="1:6" hidden="1" x14ac:dyDescent="0.2">
      <c r="A1008" s="37" t="str">
        <f t="shared" si="15"/>
        <v>400004850</v>
      </c>
      <c r="B1008" s="40" t="s">
        <v>5776</v>
      </c>
      <c r="C1008" s="40" t="s">
        <v>7984</v>
      </c>
      <c r="D1008" s="40" t="s">
        <v>9692</v>
      </c>
      <c r="E1008" s="38">
        <v>907</v>
      </c>
      <c r="F1008" s="38" t="s">
        <v>3094</v>
      </c>
    </row>
    <row r="1009" spans="1:7" hidden="1" x14ac:dyDescent="0.2">
      <c r="A1009" s="37" t="str">
        <f t="shared" si="15"/>
        <v>400008138</v>
      </c>
      <c r="B1009" s="40" t="s">
        <v>5776</v>
      </c>
      <c r="C1009" s="40" t="s">
        <v>7983</v>
      </c>
      <c r="D1009" s="40" t="s">
        <v>9693</v>
      </c>
      <c r="E1009" s="38"/>
      <c r="F1009" s="38" t="s">
        <v>13107</v>
      </c>
    </row>
    <row r="1010" spans="1:7" hidden="1" x14ac:dyDescent="0.2">
      <c r="A1010" s="37" t="str">
        <f t="shared" si="15"/>
        <v>400008274</v>
      </c>
      <c r="B1010" s="40" t="s">
        <v>5776</v>
      </c>
      <c r="C1010" s="40" t="s">
        <v>7964</v>
      </c>
      <c r="D1010" s="40" t="s">
        <v>9694</v>
      </c>
      <c r="E1010" s="38">
        <v>907</v>
      </c>
      <c r="F1010" s="38" t="s">
        <v>3094</v>
      </c>
    </row>
    <row r="1011" spans="1:7" hidden="1" x14ac:dyDescent="0.2">
      <c r="A1011" s="37" t="str">
        <f t="shared" si="15"/>
        <v>400008617</v>
      </c>
      <c r="B1011" s="40" t="s">
        <v>5776</v>
      </c>
      <c r="C1011" s="40" t="s">
        <v>7974</v>
      </c>
      <c r="D1011" s="40" t="s">
        <v>9695</v>
      </c>
      <c r="E1011" s="38">
        <v>907</v>
      </c>
      <c r="F1011" s="38" t="s">
        <v>3094</v>
      </c>
    </row>
    <row r="1012" spans="1:7" hidden="1" x14ac:dyDescent="0.2">
      <c r="A1012" s="37" t="str">
        <f t="shared" ref="A1012:A1075" si="16">B1012&amp;C1012</f>
        <v>420000005</v>
      </c>
      <c r="B1012" s="40" t="s">
        <v>5777</v>
      </c>
      <c r="C1012" s="40" t="s">
        <v>3154</v>
      </c>
      <c r="D1012" s="40" t="s">
        <v>3388</v>
      </c>
      <c r="E1012" s="38" t="s">
        <v>4733</v>
      </c>
      <c r="F1012" s="38" t="s">
        <v>4702</v>
      </c>
    </row>
    <row r="1013" spans="1:7" hidden="1" x14ac:dyDescent="0.2">
      <c r="A1013" s="37" t="str">
        <f t="shared" si="16"/>
        <v>42000006A</v>
      </c>
      <c r="B1013" s="40" t="s">
        <v>5777</v>
      </c>
      <c r="C1013" s="40" t="s">
        <v>7990</v>
      </c>
      <c r="D1013" s="40" t="s">
        <v>11493</v>
      </c>
      <c r="E1013" s="38"/>
      <c r="F1013" s="38" t="s">
        <v>13134</v>
      </c>
    </row>
    <row r="1014" spans="1:7" hidden="1" x14ac:dyDescent="0.2">
      <c r="A1014" s="37" t="str">
        <f t="shared" si="16"/>
        <v>42000009L</v>
      </c>
      <c r="B1014" s="40" t="s">
        <v>5777</v>
      </c>
      <c r="C1014" s="40" t="s">
        <v>8033</v>
      </c>
      <c r="D1014" s="40" t="s">
        <v>11494</v>
      </c>
      <c r="E1014" s="38">
        <v>463</v>
      </c>
      <c r="F1014" s="38" t="s">
        <v>12157</v>
      </c>
    </row>
    <row r="1015" spans="1:7" hidden="1" x14ac:dyDescent="0.2">
      <c r="A1015" s="37" t="str">
        <f t="shared" si="16"/>
        <v>4200000BY</v>
      </c>
      <c r="B1015" s="40" t="s">
        <v>5777</v>
      </c>
      <c r="C1015" s="40" t="s">
        <v>8001</v>
      </c>
      <c r="D1015" s="40" t="s">
        <v>11495</v>
      </c>
      <c r="E1015" s="38">
        <v>907</v>
      </c>
      <c r="F1015" s="38" t="s">
        <v>3094</v>
      </c>
    </row>
    <row r="1016" spans="1:7" hidden="1" x14ac:dyDescent="0.2">
      <c r="A1016" s="37" t="str">
        <f t="shared" si="16"/>
        <v>4200000G5</v>
      </c>
      <c r="B1016" s="40" t="s">
        <v>5777</v>
      </c>
      <c r="C1016" s="40" t="s">
        <v>3147</v>
      </c>
      <c r="D1016" s="40" t="s">
        <v>3380</v>
      </c>
      <c r="E1016" s="38">
        <v>520</v>
      </c>
      <c r="F1016" s="38" t="s">
        <v>4706</v>
      </c>
    </row>
    <row r="1017" spans="1:7" hidden="1" x14ac:dyDescent="0.2">
      <c r="A1017" s="37" t="str">
        <f t="shared" si="16"/>
        <v>4200000M1</v>
      </c>
      <c r="B1017" s="40" t="s">
        <v>5777</v>
      </c>
      <c r="C1017" s="40" t="s">
        <v>3121</v>
      </c>
      <c r="D1017" s="40" t="s">
        <v>10144</v>
      </c>
      <c r="E1017" s="38" t="s">
        <v>151</v>
      </c>
      <c r="F1017" s="38" t="s">
        <v>3093</v>
      </c>
    </row>
    <row r="1018" spans="1:7" hidden="1" x14ac:dyDescent="0.2">
      <c r="A1018" s="37" t="str">
        <f t="shared" si="16"/>
        <v>4200000OL</v>
      </c>
      <c r="B1018" s="40" t="s">
        <v>5777</v>
      </c>
      <c r="C1018" s="40" t="s">
        <v>3182</v>
      </c>
      <c r="D1018" s="40" t="s">
        <v>3419</v>
      </c>
      <c r="E1018" s="38" t="s">
        <v>1816</v>
      </c>
      <c r="F1018" s="38" t="s">
        <v>12140</v>
      </c>
    </row>
    <row r="1019" spans="1:7" hidden="1" x14ac:dyDescent="0.2">
      <c r="A1019" s="37" t="str">
        <f t="shared" si="16"/>
        <v>4200000OQ</v>
      </c>
      <c r="B1019" s="40" t="s">
        <v>5777</v>
      </c>
      <c r="C1019" s="40" t="s">
        <v>3187</v>
      </c>
      <c r="D1019" s="40" t="s">
        <v>3424</v>
      </c>
      <c r="E1019" s="38" t="s">
        <v>1816</v>
      </c>
      <c r="F1019" s="38" t="s">
        <v>12140</v>
      </c>
    </row>
    <row r="1020" spans="1:7" hidden="1" x14ac:dyDescent="0.2">
      <c r="A1020" s="37" t="str">
        <f t="shared" si="16"/>
        <v>4200000PW</v>
      </c>
      <c r="B1020" s="40" t="s">
        <v>5777</v>
      </c>
      <c r="C1020" s="40" t="s">
        <v>3184</v>
      </c>
      <c r="D1020" s="40" t="s">
        <v>3421</v>
      </c>
      <c r="E1020" s="38">
        <v>907</v>
      </c>
      <c r="F1020" s="38" t="s">
        <v>3094</v>
      </c>
    </row>
    <row r="1021" spans="1:7" hidden="1" x14ac:dyDescent="0.2">
      <c r="A1021" s="37" t="str">
        <f t="shared" si="16"/>
        <v>420000181</v>
      </c>
      <c r="B1021" s="40" t="s">
        <v>5777</v>
      </c>
      <c r="C1021" s="40" t="s">
        <v>3151</v>
      </c>
      <c r="D1021" s="40" t="s">
        <v>3385</v>
      </c>
      <c r="E1021" s="38" t="s">
        <v>4695</v>
      </c>
      <c r="F1021" s="38" t="s">
        <v>4700</v>
      </c>
    </row>
    <row r="1022" spans="1:7" hidden="1" x14ac:dyDescent="0.2">
      <c r="A1022" s="37" t="str">
        <f t="shared" si="16"/>
        <v>4200009HB</v>
      </c>
      <c r="B1022" s="40" t="s">
        <v>5777</v>
      </c>
      <c r="C1022" s="40" t="s">
        <v>3145</v>
      </c>
      <c r="D1022" s="40" t="s">
        <v>3380</v>
      </c>
      <c r="E1022" s="38">
        <v>520</v>
      </c>
      <c r="F1022" s="38" t="s">
        <v>4706</v>
      </c>
    </row>
    <row r="1023" spans="1:7" hidden="1" x14ac:dyDescent="0.2">
      <c r="A1023" s="37" t="str">
        <f t="shared" si="16"/>
        <v>420000Z00</v>
      </c>
      <c r="B1023" s="40" t="s">
        <v>5777</v>
      </c>
      <c r="C1023" s="40" t="s">
        <v>3149</v>
      </c>
      <c r="D1023" s="40" t="s">
        <v>3383</v>
      </c>
      <c r="E1023" s="38" t="s">
        <v>4732</v>
      </c>
      <c r="F1023" s="38" t="s">
        <v>4705</v>
      </c>
    </row>
    <row r="1024" spans="1:7" hidden="1" x14ac:dyDescent="0.2">
      <c r="A1024" s="37" t="str">
        <f t="shared" si="16"/>
        <v>4200012JK</v>
      </c>
      <c r="B1024" s="40" t="s">
        <v>5777</v>
      </c>
      <c r="C1024" s="40" t="s">
        <v>8026</v>
      </c>
      <c r="D1024" s="40" t="s">
        <v>11496</v>
      </c>
      <c r="E1024" s="38">
        <v>907</v>
      </c>
      <c r="F1024" s="38" t="s">
        <v>3094</v>
      </c>
      <c r="G1024" s="38"/>
    </row>
    <row r="1025" spans="1:6" hidden="1" x14ac:dyDescent="0.2">
      <c r="A1025" s="37" t="str">
        <f t="shared" si="16"/>
        <v>4200012MG</v>
      </c>
      <c r="B1025" s="40" t="s">
        <v>5777</v>
      </c>
      <c r="C1025" s="40" t="s">
        <v>8041</v>
      </c>
      <c r="D1025" s="40" t="s">
        <v>11497</v>
      </c>
      <c r="E1025" s="38"/>
      <c r="F1025" s="38" t="s">
        <v>13136</v>
      </c>
    </row>
    <row r="1026" spans="1:6" hidden="1" x14ac:dyDescent="0.2">
      <c r="A1026" s="37" t="str">
        <f t="shared" si="16"/>
        <v>4200012PG</v>
      </c>
      <c r="B1026" s="40" t="s">
        <v>5777</v>
      </c>
      <c r="C1026" s="40" t="s">
        <v>8039</v>
      </c>
      <c r="D1026" s="40" t="s">
        <v>11498</v>
      </c>
      <c r="E1026" s="38"/>
      <c r="F1026" s="38" t="s">
        <v>13132</v>
      </c>
    </row>
    <row r="1027" spans="1:6" hidden="1" x14ac:dyDescent="0.2">
      <c r="A1027" s="37" t="str">
        <f t="shared" si="16"/>
        <v>4200014U2</v>
      </c>
      <c r="B1027" s="40" t="s">
        <v>5777</v>
      </c>
      <c r="C1027" s="40" t="s">
        <v>7996</v>
      </c>
      <c r="D1027" s="40" t="s">
        <v>11499</v>
      </c>
      <c r="E1027" s="38"/>
      <c r="F1027" s="38" t="s">
        <v>13136</v>
      </c>
    </row>
    <row r="1028" spans="1:6" hidden="1" x14ac:dyDescent="0.2">
      <c r="A1028" s="37" t="str">
        <f t="shared" si="16"/>
        <v>420001521</v>
      </c>
      <c r="B1028" s="40" t="s">
        <v>5777</v>
      </c>
      <c r="C1028" s="40" t="s">
        <v>8029</v>
      </c>
      <c r="D1028" s="40" t="s">
        <v>9696</v>
      </c>
      <c r="E1028" s="38">
        <v>907</v>
      </c>
      <c r="F1028" s="38" t="s">
        <v>3094</v>
      </c>
    </row>
    <row r="1029" spans="1:6" hidden="1" x14ac:dyDescent="0.2">
      <c r="A1029" s="37" t="str">
        <f t="shared" si="16"/>
        <v>42000155V</v>
      </c>
      <c r="B1029" s="40" t="s">
        <v>5777</v>
      </c>
      <c r="C1029" s="40" t="s">
        <v>8043</v>
      </c>
      <c r="D1029" s="40" t="s">
        <v>11500</v>
      </c>
      <c r="E1029" s="38">
        <v>907</v>
      </c>
      <c r="F1029" s="38" t="s">
        <v>3094</v>
      </c>
    </row>
    <row r="1030" spans="1:6" hidden="1" x14ac:dyDescent="0.2">
      <c r="A1030" s="37" t="str">
        <f t="shared" si="16"/>
        <v>420001611</v>
      </c>
      <c r="B1030" s="40" t="s">
        <v>5777</v>
      </c>
      <c r="C1030" s="40" t="s">
        <v>8009</v>
      </c>
      <c r="D1030" s="40" t="s">
        <v>9697</v>
      </c>
      <c r="E1030" s="38"/>
      <c r="F1030" s="38" t="s">
        <v>13136</v>
      </c>
    </row>
    <row r="1031" spans="1:6" hidden="1" x14ac:dyDescent="0.2">
      <c r="A1031" s="37" t="str">
        <f t="shared" si="16"/>
        <v>420001612</v>
      </c>
      <c r="B1031" s="40" t="s">
        <v>5777</v>
      </c>
      <c r="C1031" s="40" t="s">
        <v>8042</v>
      </c>
      <c r="D1031" s="40" t="s">
        <v>9698</v>
      </c>
      <c r="E1031" s="38">
        <v>907</v>
      </c>
      <c r="F1031" s="38" t="s">
        <v>3094</v>
      </c>
    </row>
    <row r="1032" spans="1:6" hidden="1" x14ac:dyDescent="0.2">
      <c r="A1032" s="37" t="str">
        <f t="shared" si="16"/>
        <v>420002000</v>
      </c>
      <c r="B1032" s="40" t="s">
        <v>5777</v>
      </c>
      <c r="C1032" s="40" t="s">
        <v>3176</v>
      </c>
      <c r="D1032" s="40" t="s">
        <v>3413</v>
      </c>
      <c r="E1032" s="38">
        <v>911</v>
      </c>
      <c r="F1032" s="38" t="s">
        <v>4709</v>
      </c>
    </row>
    <row r="1033" spans="1:6" hidden="1" x14ac:dyDescent="0.2">
      <c r="A1033" s="37" t="str">
        <f t="shared" si="16"/>
        <v>420002004</v>
      </c>
      <c r="B1033" s="40" t="s">
        <v>5777</v>
      </c>
      <c r="C1033" s="40" t="s">
        <v>3124</v>
      </c>
      <c r="D1033" s="40" t="s">
        <v>3392</v>
      </c>
      <c r="E1033" s="38" t="s">
        <v>151</v>
      </c>
      <c r="F1033" s="38" t="s">
        <v>3093</v>
      </c>
    </row>
    <row r="1034" spans="1:6" hidden="1" x14ac:dyDescent="0.2">
      <c r="A1034" s="37" t="str">
        <f t="shared" si="16"/>
        <v>420002010</v>
      </c>
      <c r="B1034" s="40" t="s">
        <v>5777</v>
      </c>
      <c r="C1034" s="40" t="s">
        <v>3130</v>
      </c>
      <c r="D1034" s="40" t="s">
        <v>3400</v>
      </c>
      <c r="E1034" s="38" t="s">
        <v>151</v>
      </c>
      <c r="F1034" s="38" t="s">
        <v>3093</v>
      </c>
    </row>
    <row r="1035" spans="1:6" hidden="1" x14ac:dyDescent="0.2">
      <c r="A1035" s="37" t="str">
        <f t="shared" si="16"/>
        <v>420002011</v>
      </c>
      <c r="B1035" s="40" t="s">
        <v>5777</v>
      </c>
      <c r="C1035" s="40" t="s">
        <v>3133</v>
      </c>
      <c r="D1035" s="40" t="s">
        <v>3399</v>
      </c>
      <c r="E1035" s="38" t="s">
        <v>151</v>
      </c>
      <c r="F1035" s="38" t="s">
        <v>3093</v>
      </c>
    </row>
    <row r="1036" spans="1:6" hidden="1" x14ac:dyDescent="0.2">
      <c r="A1036" s="37" t="str">
        <f t="shared" si="16"/>
        <v>420002012</v>
      </c>
      <c r="B1036" s="40" t="s">
        <v>5777</v>
      </c>
      <c r="C1036" s="40" t="s">
        <v>3136</v>
      </c>
      <c r="D1036" s="40" t="s">
        <v>3397</v>
      </c>
      <c r="E1036" s="38" t="s">
        <v>151</v>
      </c>
      <c r="F1036" s="38" t="s">
        <v>3093</v>
      </c>
    </row>
    <row r="1037" spans="1:6" hidden="1" x14ac:dyDescent="0.2">
      <c r="A1037" s="37" t="str">
        <f t="shared" si="16"/>
        <v>4200020IJ</v>
      </c>
      <c r="B1037" s="40" t="s">
        <v>5777</v>
      </c>
      <c r="C1037" s="40" t="s">
        <v>8021</v>
      </c>
      <c r="D1037" s="40" t="s">
        <v>11501</v>
      </c>
      <c r="E1037" s="38" t="s">
        <v>12167</v>
      </c>
      <c r="F1037" s="38" t="s">
        <v>12166</v>
      </c>
    </row>
    <row r="1038" spans="1:6" hidden="1" x14ac:dyDescent="0.2">
      <c r="A1038" s="37" t="str">
        <f t="shared" si="16"/>
        <v>4200020K9</v>
      </c>
      <c r="B1038" s="40" t="s">
        <v>5777</v>
      </c>
      <c r="C1038" s="40" t="s">
        <v>8013</v>
      </c>
      <c r="D1038" s="40" t="s">
        <v>11502</v>
      </c>
      <c r="E1038" s="38"/>
      <c r="F1038" s="38" t="s">
        <v>13136</v>
      </c>
    </row>
    <row r="1039" spans="1:6" hidden="1" x14ac:dyDescent="0.2">
      <c r="A1039" s="37" t="str">
        <f t="shared" si="16"/>
        <v>4200020KH</v>
      </c>
      <c r="B1039" s="40" t="s">
        <v>5777</v>
      </c>
      <c r="C1039" s="40" t="s">
        <v>7991</v>
      </c>
      <c r="D1039" s="40" t="s">
        <v>11503</v>
      </c>
      <c r="E1039" s="38">
        <v>907</v>
      </c>
      <c r="F1039" s="38" t="s">
        <v>3094</v>
      </c>
    </row>
    <row r="1040" spans="1:6" hidden="1" x14ac:dyDescent="0.2">
      <c r="A1040" s="37" t="str">
        <f t="shared" si="16"/>
        <v>4200020KK</v>
      </c>
      <c r="B1040" s="40" t="s">
        <v>5777</v>
      </c>
      <c r="C1040" s="40" t="s">
        <v>8022</v>
      </c>
      <c r="D1040" s="40" t="s">
        <v>11504</v>
      </c>
      <c r="E1040" s="38" t="s">
        <v>12167</v>
      </c>
      <c r="F1040" s="38" t="s">
        <v>12166</v>
      </c>
    </row>
    <row r="1041" spans="1:6" hidden="1" x14ac:dyDescent="0.2">
      <c r="A1041" s="37" t="str">
        <f t="shared" si="16"/>
        <v>4200020KL</v>
      </c>
      <c r="B1041" s="40" t="s">
        <v>5777</v>
      </c>
      <c r="C1041" s="40" t="s">
        <v>8014</v>
      </c>
      <c r="D1041" s="40" t="s">
        <v>11505</v>
      </c>
      <c r="E1041" s="38">
        <v>907</v>
      </c>
      <c r="F1041" s="38" t="s">
        <v>3094</v>
      </c>
    </row>
    <row r="1042" spans="1:6" hidden="1" x14ac:dyDescent="0.2">
      <c r="A1042" s="37" t="str">
        <f t="shared" si="16"/>
        <v>4200020KM</v>
      </c>
      <c r="B1042" s="40" t="s">
        <v>5777</v>
      </c>
      <c r="C1042" s="40" t="s">
        <v>8036</v>
      </c>
      <c r="D1042" s="40" t="s">
        <v>11506</v>
      </c>
      <c r="E1042" s="38"/>
      <c r="F1042" s="38" t="s">
        <v>13135</v>
      </c>
    </row>
    <row r="1043" spans="1:6" hidden="1" x14ac:dyDescent="0.2">
      <c r="A1043" s="37" t="str">
        <f t="shared" si="16"/>
        <v>4200020KX</v>
      </c>
      <c r="B1043" s="40" t="s">
        <v>5777</v>
      </c>
      <c r="C1043" s="40" t="s">
        <v>8023</v>
      </c>
      <c r="D1043" s="40" t="s">
        <v>11507</v>
      </c>
      <c r="E1043" s="38" t="s">
        <v>12167</v>
      </c>
      <c r="F1043" s="38" t="s">
        <v>12166</v>
      </c>
    </row>
    <row r="1044" spans="1:6" hidden="1" x14ac:dyDescent="0.2">
      <c r="A1044" s="37" t="str">
        <f t="shared" si="16"/>
        <v>440000005</v>
      </c>
      <c r="B1044" s="40" t="s">
        <v>5778</v>
      </c>
      <c r="C1044" s="40" t="s">
        <v>3154</v>
      </c>
      <c r="D1044" s="40" t="s">
        <v>3388</v>
      </c>
      <c r="E1044" s="38" t="s">
        <v>4733</v>
      </c>
      <c r="F1044" s="38" t="s">
        <v>4702</v>
      </c>
    </row>
    <row r="1045" spans="1:6" hidden="1" x14ac:dyDescent="0.2">
      <c r="A1045" s="37" t="str">
        <f t="shared" si="16"/>
        <v>440000181</v>
      </c>
      <c r="B1045" s="40" t="s">
        <v>5778</v>
      </c>
      <c r="C1045" s="40" t="s">
        <v>3151</v>
      </c>
      <c r="D1045" s="40" t="s">
        <v>3385</v>
      </c>
      <c r="E1045" s="38" t="s">
        <v>4695</v>
      </c>
      <c r="F1045" s="38" t="s">
        <v>4700</v>
      </c>
    </row>
    <row r="1046" spans="1:6" hidden="1" x14ac:dyDescent="0.2">
      <c r="A1046" s="37" t="str">
        <f t="shared" si="16"/>
        <v>440000284</v>
      </c>
      <c r="B1046" s="40" t="s">
        <v>5778</v>
      </c>
      <c r="C1046" s="40" t="s">
        <v>5805</v>
      </c>
      <c r="D1046" s="40" t="s">
        <v>3382</v>
      </c>
      <c r="E1046" s="38" t="s">
        <v>4697</v>
      </c>
      <c r="F1046" s="38" t="s">
        <v>3104</v>
      </c>
    </row>
    <row r="1047" spans="1:6" hidden="1" x14ac:dyDescent="0.2">
      <c r="A1047" s="37" t="str">
        <f t="shared" si="16"/>
        <v>440000536</v>
      </c>
      <c r="B1047" s="40" t="s">
        <v>5778</v>
      </c>
      <c r="C1047" s="40" t="s">
        <v>3157</v>
      </c>
      <c r="D1047" s="40" t="s">
        <v>3391</v>
      </c>
      <c r="E1047" s="38" t="s">
        <v>4695</v>
      </c>
      <c r="F1047" s="38" t="s">
        <v>4700</v>
      </c>
    </row>
    <row r="1048" spans="1:6" hidden="1" x14ac:dyDescent="0.2">
      <c r="A1048" s="37" t="str">
        <f t="shared" si="16"/>
        <v>440002000</v>
      </c>
      <c r="B1048" s="40" t="s">
        <v>5778</v>
      </c>
      <c r="C1048" s="40" t="s">
        <v>3176</v>
      </c>
      <c r="D1048" s="40" t="s">
        <v>3413</v>
      </c>
      <c r="E1048" s="38">
        <v>911</v>
      </c>
      <c r="F1048" s="38" t="s">
        <v>4709</v>
      </c>
    </row>
    <row r="1049" spans="1:6" hidden="1" x14ac:dyDescent="0.2">
      <c r="A1049" s="37" t="str">
        <f t="shared" si="16"/>
        <v>440002004</v>
      </c>
      <c r="B1049" s="40" t="s">
        <v>5778</v>
      </c>
      <c r="C1049" s="40" t="s">
        <v>3124</v>
      </c>
      <c r="D1049" s="40" t="s">
        <v>3392</v>
      </c>
      <c r="E1049" s="38" t="s">
        <v>151</v>
      </c>
      <c r="F1049" s="38" t="s">
        <v>3093</v>
      </c>
    </row>
    <row r="1050" spans="1:6" hidden="1" x14ac:dyDescent="0.2">
      <c r="A1050" s="37" t="str">
        <f t="shared" si="16"/>
        <v>440002010</v>
      </c>
      <c r="B1050" s="40" t="s">
        <v>5778</v>
      </c>
      <c r="C1050" s="40" t="s">
        <v>3130</v>
      </c>
      <c r="D1050" s="40" t="s">
        <v>3400</v>
      </c>
      <c r="E1050" s="38" t="s">
        <v>151</v>
      </c>
      <c r="F1050" s="38" t="s">
        <v>3093</v>
      </c>
    </row>
    <row r="1051" spans="1:6" hidden="1" x14ac:dyDescent="0.2">
      <c r="A1051" s="37" t="str">
        <f t="shared" si="16"/>
        <v>440002011</v>
      </c>
      <c r="B1051" s="40" t="s">
        <v>5778</v>
      </c>
      <c r="C1051" s="40" t="s">
        <v>3133</v>
      </c>
      <c r="D1051" s="40" t="s">
        <v>3399</v>
      </c>
      <c r="E1051" s="38" t="s">
        <v>151</v>
      </c>
      <c r="F1051" s="38" t="s">
        <v>3093</v>
      </c>
    </row>
    <row r="1052" spans="1:6" hidden="1" x14ac:dyDescent="0.2">
      <c r="A1052" s="37" t="str">
        <f t="shared" si="16"/>
        <v>440002012</v>
      </c>
      <c r="B1052" s="40" t="s">
        <v>5778</v>
      </c>
      <c r="C1052" s="40" t="s">
        <v>3136</v>
      </c>
      <c r="D1052" s="40" t="s">
        <v>3397</v>
      </c>
      <c r="E1052" s="38" t="s">
        <v>151</v>
      </c>
      <c r="F1052" s="38" t="s">
        <v>3093</v>
      </c>
    </row>
    <row r="1053" spans="1:6" hidden="1" x14ac:dyDescent="0.2">
      <c r="A1053" s="37" t="str">
        <f t="shared" si="16"/>
        <v>440002272</v>
      </c>
      <c r="B1053" s="40" t="s">
        <v>5778</v>
      </c>
      <c r="C1053" s="40" t="s">
        <v>3219</v>
      </c>
      <c r="D1053" s="40" t="s">
        <v>3455</v>
      </c>
      <c r="E1053" s="38">
        <v>911</v>
      </c>
      <c r="F1053" s="38" t="s">
        <v>4709</v>
      </c>
    </row>
    <row r="1054" spans="1:6" hidden="1" x14ac:dyDescent="0.2">
      <c r="A1054" s="37" t="str">
        <f t="shared" si="16"/>
        <v>440002378</v>
      </c>
      <c r="B1054" s="40" t="s">
        <v>5778</v>
      </c>
      <c r="C1054" s="40" t="s">
        <v>8046</v>
      </c>
      <c r="D1054" s="40" t="s">
        <v>9717</v>
      </c>
      <c r="E1054" s="38"/>
      <c r="F1054" s="38" t="s">
        <v>13161</v>
      </c>
    </row>
    <row r="1055" spans="1:6" hidden="1" x14ac:dyDescent="0.2">
      <c r="A1055" s="37" t="str">
        <f t="shared" si="16"/>
        <v>440002934</v>
      </c>
      <c r="B1055" s="40" t="s">
        <v>5778</v>
      </c>
      <c r="C1055" s="40" t="s">
        <v>8138</v>
      </c>
      <c r="D1055" s="40" t="s">
        <v>9718</v>
      </c>
      <c r="E1055" s="38" t="s">
        <v>13504</v>
      </c>
      <c r="F1055" s="38" t="s">
        <v>13162</v>
      </c>
    </row>
    <row r="1056" spans="1:6" hidden="1" x14ac:dyDescent="0.2">
      <c r="A1056" s="37" t="str">
        <f t="shared" si="16"/>
        <v>440002972</v>
      </c>
      <c r="B1056" s="40" t="s">
        <v>5778</v>
      </c>
      <c r="C1056" s="40" t="s">
        <v>8110</v>
      </c>
      <c r="D1056" s="40" t="s">
        <v>9719</v>
      </c>
      <c r="E1056" s="38" t="s">
        <v>13504</v>
      </c>
      <c r="F1056" s="38" t="s">
        <v>13162</v>
      </c>
    </row>
    <row r="1057" spans="1:7" hidden="1" x14ac:dyDescent="0.2">
      <c r="A1057" s="37" t="str">
        <f t="shared" si="16"/>
        <v>440002976</v>
      </c>
      <c r="B1057" s="40" t="s">
        <v>5778</v>
      </c>
      <c r="C1057" s="40" t="s">
        <v>8091</v>
      </c>
      <c r="D1057" s="40" t="s">
        <v>9720</v>
      </c>
      <c r="E1057" s="38" t="s">
        <v>13504</v>
      </c>
      <c r="F1057" s="38" t="s">
        <v>13162</v>
      </c>
    </row>
    <row r="1058" spans="1:7" hidden="1" x14ac:dyDescent="0.2">
      <c r="A1058" s="37" t="str">
        <f t="shared" si="16"/>
        <v>440004572</v>
      </c>
      <c r="B1058" s="40" t="s">
        <v>5778</v>
      </c>
      <c r="C1058" s="40" t="s">
        <v>3177</v>
      </c>
      <c r="D1058" s="40" t="s">
        <v>3414</v>
      </c>
      <c r="E1058" s="38" t="s">
        <v>13</v>
      </c>
      <c r="F1058" s="38" t="s">
        <v>12210</v>
      </c>
    </row>
    <row r="1059" spans="1:7" hidden="1" x14ac:dyDescent="0.2">
      <c r="A1059" s="37" t="str">
        <f t="shared" si="16"/>
        <v>440004641</v>
      </c>
      <c r="B1059" s="40" t="s">
        <v>5778</v>
      </c>
      <c r="C1059" s="40" t="s">
        <v>3178</v>
      </c>
      <c r="D1059" s="40" t="s">
        <v>3415</v>
      </c>
      <c r="E1059" s="38">
        <v>163</v>
      </c>
      <c r="F1059" s="38" t="s">
        <v>3100</v>
      </c>
    </row>
    <row r="1060" spans="1:7" hidden="1" x14ac:dyDescent="0.2">
      <c r="A1060" s="37" t="str">
        <f t="shared" si="16"/>
        <v>440004909</v>
      </c>
      <c r="B1060" s="40" t="s">
        <v>5778</v>
      </c>
      <c r="C1060" s="40" t="s">
        <v>8113</v>
      </c>
      <c r="D1060" s="40" t="s">
        <v>9721</v>
      </c>
      <c r="E1060" s="38">
        <v>907</v>
      </c>
      <c r="F1060" s="38" t="s">
        <v>3094</v>
      </c>
    </row>
    <row r="1061" spans="1:7" hidden="1" x14ac:dyDescent="0.2">
      <c r="A1061" s="37" t="str">
        <f t="shared" si="16"/>
        <v>440004926</v>
      </c>
      <c r="B1061" s="40" t="s">
        <v>5778</v>
      </c>
      <c r="C1061" s="40" t="s">
        <v>8047</v>
      </c>
      <c r="D1061" s="40" t="s">
        <v>9722</v>
      </c>
      <c r="E1061" s="38"/>
      <c r="F1061" s="38" t="s">
        <v>13159</v>
      </c>
    </row>
    <row r="1062" spans="1:7" hidden="1" x14ac:dyDescent="0.2">
      <c r="A1062" s="37" t="str">
        <f t="shared" si="16"/>
        <v>440004929</v>
      </c>
      <c r="B1062" s="40" t="s">
        <v>5778</v>
      </c>
      <c r="C1062" s="40" t="s">
        <v>8048</v>
      </c>
      <c r="D1062" s="40" t="s">
        <v>9723</v>
      </c>
      <c r="E1062" s="38" t="s">
        <v>13504</v>
      </c>
      <c r="F1062" s="38" t="s">
        <v>13162</v>
      </c>
    </row>
    <row r="1063" spans="1:7" hidden="1" x14ac:dyDescent="0.2">
      <c r="A1063" s="37" t="str">
        <f t="shared" si="16"/>
        <v>440004969</v>
      </c>
      <c r="B1063" s="40" t="s">
        <v>5778</v>
      </c>
      <c r="C1063" s="40" t="s">
        <v>8092</v>
      </c>
      <c r="D1063" s="40" t="s">
        <v>9724</v>
      </c>
      <c r="E1063" s="38">
        <v>907</v>
      </c>
      <c r="F1063" s="38" t="s">
        <v>3094</v>
      </c>
    </row>
    <row r="1064" spans="1:7" hidden="1" x14ac:dyDescent="0.2">
      <c r="A1064" s="37" t="str">
        <f t="shared" si="16"/>
        <v>440006037</v>
      </c>
      <c r="B1064" s="40" t="s">
        <v>5778</v>
      </c>
      <c r="C1064" s="40" t="s">
        <v>8093</v>
      </c>
      <c r="D1064" s="40" t="s">
        <v>9725</v>
      </c>
      <c r="E1064" s="38" t="s">
        <v>13510</v>
      </c>
      <c r="F1064" s="38" t="s">
        <v>13160</v>
      </c>
    </row>
    <row r="1065" spans="1:7" hidden="1" x14ac:dyDescent="0.2">
      <c r="A1065" s="37" t="str">
        <f t="shared" si="16"/>
        <v>440006074</v>
      </c>
      <c r="B1065" s="40" t="s">
        <v>5778</v>
      </c>
      <c r="C1065" s="40" t="s">
        <v>8094</v>
      </c>
      <c r="D1065" s="40" t="s">
        <v>9726</v>
      </c>
      <c r="E1065" s="38">
        <v>907</v>
      </c>
      <c r="F1065" s="38" t="s">
        <v>3094</v>
      </c>
      <c r="G1065" s="38"/>
    </row>
    <row r="1066" spans="1:7" hidden="1" x14ac:dyDescent="0.2">
      <c r="A1066" s="37" t="str">
        <f t="shared" si="16"/>
        <v>440006087</v>
      </c>
      <c r="B1066" s="40" t="s">
        <v>5778</v>
      </c>
      <c r="C1066" s="40" t="s">
        <v>8127</v>
      </c>
      <c r="D1066" s="40" t="s">
        <v>9727</v>
      </c>
      <c r="E1066" s="38" t="s">
        <v>13514</v>
      </c>
      <c r="F1066" s="38" t="s">
        <v>12509</v>
      </c>
    </row>
    <row r="1067" spans="1:7" hidden="1" x14ac:dyDescent="0.2">
      <c r="A1067" s="37" t="str">
        <f t="shared" si="16"/>
        <v>440006124</v>
      </c>
      <c r="B1067" s="40" t="s">
        <v>5778</v>
      </c>
      <c r="C1067" s="40" t="s">
        <v>8100</v>
      </c>
      <c r="D1067" s="40" t="s">
        <v>9728</v>
      </c>
      <c r="E1067" s="38">
        <v>907</v>
      </c>
      <c r="F1067" s="38" t="s">
        <v>3094</v>
      </c>
    </row>
    <row r="1068" spans="1:7" hidden="1" x14ac:dyDescent="0.2">
      <c r="A1068" s="37" t="str">
        <f t="shared" si="16"/>
        <v>440006307</v>
      </c>
      <c r="B1068" s="40" t="s">
        <v>5778</v>
      </c>
      <c r="C1068" s="40" t="s">
        <v>8095</v>
      </c>
      <c r="D1068" s="40" t="s">
        <v>9729</v>
      </c>
      <c r="E1068" s="38">
        <v>907</v>
      </c>
      <c r="F1068" s="38" t="s">
        <v>3094</v>
      </c>
    </row>
    <row r="1069" spans="1:7" hidden="1" x14ac:dyDescent="0.2">
      <c r="A1069" s="37" t="str">
        <f t="shared" si="16"/>
        <v>440006329</v>
      </c>
      <c r="B1069" s="40" t="s">
        <v>5778</v>
      </c>
      <c r="C1069" s="40" t="s">
        <v>8096</v>
      </c>
      <c r="D1069" s="40" t="s">
        <v>9730</v>
      </c>
      <c r="E1069" s="38">
        <v>907</v>
      </c>
      <c r="F1069" s="38" t="s">
        <v>3094</v>
      </c>
    </row>
    <row r="1070" spans="1:7" hidden="1" x14ac:dyDescent="0.2">
      <c r="A1070" s="37" t="str">
        <f t="shared" si="16"/>
        <v>440006381</v>
      </c>
      <c r="B1070" s="40" t="s">
        <v>5778</v>
      </c>
      <c r="C1070" s="40" t="s">
        <v>8119</v>
      </c>
      <c r="D1070" s="40" t="s">
        <v>9731</v>
      </c>
      <c r="E1070" s="38"/>
      <c r="F1070" s="38" t="s">
        <v>13158</v>
      </c>
    </row>
    <row r="1071" spans="1:7" hidden="1" x14ac:dyDescent="0.2">
      <c r="A1071" s="37" t="str">
        <f t="shared" si="16"/>
        <v>440006618</v>
      </c>
      <c r="B1071" s="40" t="s">
        <v>5778</v>
      </c>
      <c r="C1071" s="40" t="s">
        <v>8058</v>
      </c>
      <c r="D1071" s="40" t="s">
        <v>9732</v>
      </c>
      <c r="E1071" s="38">
        <v>907</v>
      </c>
      <c r="F1071" s="38" t="s">
        <v>3094</v>
      </c>
    </row>
    <row r="1072" spans="1:7" hidden="1" x14ac:dyDescent="0.2">
      <c r="A1072" s="37" t="str">
        <f t="shared" si="16"/>
        <v>440006925</v>
      </c>
      <c r="B1072" s="40" t="s">
        <v>5778</v>
      </c>
      <c r="C1072" s="40" t="s">
        <v>8101</v>
      </c>
      <c r="D1072" s="40" t="s">
        <v>9733</v>
      </c>
      <c r="E1072" s="38">
        <v>907</v>
      </c>
      <c r="F1072" s="38" t="s">
        <v>3094</v>
      </c>
    </row>
    <row r="1073" spans="1:6" hidden="1" x14ac:dyDescent="0.2">
      <c r="A1073" s="37" t="str">
        <f t="shared" si="16"/>
        <v>440008286</v>
      </c>
      <c r="B1073" s="40" t="s">
        <v>5778</v>
      </c>
      <c r="C1073" s="40" t="s">
        <v>8102</v>
      </c>
      <c r="D1073" s="40" t="s">
        <v>9734</v>
      </c>
      <c r="E1073" s="38">
        <v>907</v>
      </c>
      <c r="F1073" s="38" t="s">
        <v>3094</v>
      </c>
    </row>
    <row r="1074" spans="1:6" hidden="1" x14ac:dyDescent="0.2">
      <c r="A1074" s="37" t="str">
        <f t="shared" si="16"/>
        <v>440008288</v>
      </c>
      <c r="B1074" s="40" t="s">
        <v>5778</v>
      </c>
      <c r="C1074" s="40" t="s">
        <v>8067</v>
      </c>
      <c r="D1074" s="40" t="s">
        <v>9735</v>
      </c>
      <c r="E1074" s="38">
        <v>907</v>
      </c>
      <c r="F1074" s="38" t="s">
        <v>3094</v>
      </c>
    </row>
    <row r="1075" spans="1:6" hidden="1" x14ac:dyDescent="0.2">
      <c r="A1075" s="37" t="str">
        <f t="shared" si="16"/>
        <v>440008294</v>
      </c>
      <c r="B1075" s="40" t="s">
        <v>5778</v>
      </c>
      <c r="C1075" s="40" t="s">
        <v>8097</v>
      </c>
      <c r="D1075" s="40" t="s">
        <v>9736</v>
      </c>
      <c r="E1075" s="38">
        <v>907</v>
      </c>
      <c r="F1075" s="38" t="s">
        <v>3094</v>
      </c>
    </row>
    <row r="1076" spans="1:6" hidden="1" x14ac:dyDescent="0.2">
      <c r="A1076" s="37" t="str">
        <f t="shared" ref="A1076:A1139" si="17">B1076&amp;C1076</f>
        <v>440008296</v>
      </c>
      <c r="B1076" s="40" t="s">
        <v>5778</v>
      </c>
      <c r="C1076" s="40" t="s">
        <v>8098</v>
      </c>
      <c r="D1076" s="40" t="s">
        <v>9737</v>
      </c>
      <c r="E1076" s="38">
        <v>907</v>
      </c>
      <c r="F1076" s="38" t="s">
        <v>3094</v>
      </c>
    </row>
    <row r="1077" spans="1:6" hidden="1" x14ac:dyDescent="0.2">
      <c r="A1077" s="37" t="str">
        <f t="shared" si="17"/>
        <v>440008308</v>
      </c>
      <c r="B1077" s="40" t="s">
        <v>5778</v>
      </c>
      <c r="C1077" s="40" t="s">
        <v>8078</v>
      </c>
      <c r="D1077" s="40" t="s">
        <v>9738</v>
      </c>
      <c r="E1077" s="38">
        <v>907</v>
      </c>
      <c r="F1077" s="38" t="s">
        <v>3094</v>
      </c>
    </row>
    <row r="1078" spans="1:6" hidden="1" x14ac:dyDescent="0.2">
      <c r="A1078" s="37" t="str">
        <f t="shared" si="17"/>
        <v>440008408</v>
      </c>
      <c r="B1078" s="40" t="s">
        <v>5778</v>
      </c>
      <c r="C1078" s="40" t="s">
        <v>8130</v>
      </c>
      <c r="D1078" s="40" t="s">
        <v>9739</v>
      </c>
      <c r="E1078" s="38">
        <v>907</v>
      </c>
      <c r="F1078" s="38" t="s">
        <v>3094</v>
      </c>
    </row>
    <row r="1079" spans="1:6" hidden="1" x14ac:dyDescent="0.2">
      <c r="A1079" s="37" t="str">
        <f t="shared" si="17"/>
        <v>440008492</v>
      </c>
      <c r="B1079" s="40" t="s">
        <v>5778</v>
      </c>
      <c r="C1079" s="40" t="s">
        <v>8139</v>
      </c>
      <c r="D1079" s="40" t="s">
        <v>9740</v>
      </c>
      <c r="E1079" s="38"/>
      <c r="F1079" s="38" t="s">
        <v>13158</v>
      </c>
    </row>
    <row r="1080" spans="1:6" hidden="1" x14ac:dyDescent="0.2">
      <c r="A1080" s="37" t="str">
        <f t="shared" si="17"/>
        <v>440008499</v>
      </c>
      <c r="B1080" s="40" t="s">
        <v>5778</v>
      </c>
      <c r="C1080" s="40" t="s">
        <v>8056</v>
      </c>
      <c r="D1080" s="40" t="s">
        <v>9741</v>
      </c>
      <c r="E1080" s="38">
        <v>907</v>
      </c>
      <c r="F1080" s="38" t="s">
        <v>3094</v>
      </c>
    </row>
    <row r="1081" spans="1:6" hidden="1" x14ac:dyDescent="0.2">
      <c r="A1081" s="37" t="str">
        <f t="shared" si="17"/>
        <v>440008695</v>
      </c>
      <c r="B1081" s="40" t="s">
        <v>5778</v>
      </c>
      <c r="C1081" s="40" t="s">
        <v>8064</v>
      </c>
      <c r="D1081" s="40" t="s">
        <v>9742</v>
      </c>
      <c r="E1081" s="38">
        <v>907</v>
      </c>
      <c r="F1081" s="38" t="s">
        <v>3094</v>
      </c>
    </row>
    <row r="1082" spans="1:6" hidden="1" x14ac:dyDescent="0.2">
      <c r="A1082" s="37" t="str">
        <f t="shared" si="17"/>
        <v>470000005</v>
      </c>
      <c r="B1082" s="40" t="s">
        <v>5779</v>
      </c>
      <c r="C1082" s="40" t="s">
        <v>3154</v>
      </c>
      <c r="D1082" s="40" t="s">
        <v>3388</v>
      </c>
      <c r="E1082" s="38" t="s">
        <v>4733</v>
      </c>
      <c r="F1082" s="38" t="s">
        <v>4702</v>
      </c>
    </row>
    <row r="1083" spans="1:6" hidden="1" x14ac:dyDescent="0.2">
      <c r="A1083" s="37" t="str">
        <f t="shared" si="17"/>
        <v>470000022</v>
      </c>
      <c r="B1083" s="40" t="s">
        <v>5779</v>
      </c>
      <c r="C1083" s="40" t="s">
        <v>3155</v>
      </c>
      <c r="D1083" s="40" t="s">
        <v>3389</v>
      </c>
      <c r="E1083" s="38" t="s">
        <v>4733</v>
      </c>
      <c r="F1083" s="38" t="s">
        <v>4702</v>
      </c>
    </row>
    <row r="1084" spans="1:6" hidden="1" x14ac:dyDescent="0.2">
      <c r="A1084" s="37" t="str">
        <f t="shared" si="17"/>
        <v>470000181</v>
      </c>
      <c r="B1084" s="40" t="s">
        <v>5779</v>
      </c>
      <c r="C1084" s="40" t="s">
        <v>3151</v>
      </c>
      <c r="D1084" s="40" t="s">
        <v>3385</v>
      </c>
      <c r="E1084" s="38" t="s">
        <v>4695</v>
      </c>
      <c r="F1084" s="38" t="s">
        <v>4700</v>
      </c>
    </row>
    <row r="1085" spans="1:6" hidden="1" x14ac:dyDescent="0.2">
      <c r="A1085" s="37" t="str">
        <f t="shared" si="17"/>
        <v>470000284</v>
      </c>
      <c r="B1085" s="40" t="s">
        <v>5779</v>
      </c>
      <c r="C1085" s="40" t="s">
        <v>5805</v>
      </c>
      <c r="D1085" s="40" t="s">
        <v>3382</v>
      </c>
      <c r="E1085" s="38" t="s">
        <v>4697</v>
      </c>
      <c r="F1085" s="38" t="s">
        <v>3104</v>
      </c>
    </row>
    <row r="1086" spans="1:6" hidden="1" x14ac:dyDescent="0.2">
      <c r="A1086" s="37" t="str">
        <f t="shared" si="17"/>
        <v>470000347</v>
      </c>
      <c r="B1086" s="40" t="s">
        <v>5779</v>
      </c>
      <c r="C1086" s="40" t="s">
        <v>8151</v>
      </c>
      <c r="D1086" s="40" t="s">
        <v>9743</v>
      </c>
      <c r="E1086" s="38">
        <v>907</v>
      </c>
      <c r="F1086" s="38" t="s">
        <v>3094</v>
      </c>
    </row>
    <row r="1087" spans="1:6" hidden="1" x14ac:dyDescent="0.2">
      <c r="A1087" s="37" t="str">
        <f t="shared" si="17"/>
        <v>470000473</v>
      </c>
      <c r="B1087" s="40" t="s">
        <v>5779</v>
      </c>
      <c r="C1087" s="40" t="s">
        <v>8148</v>
      </c>
      <c r="D1087" s="40" t="s">
        <v>9744</v>
      </c>
      <c r="E1087" s="38">
        <v>907</v>
      </c>
      <c r="F1087" s="38" t="s">
        <v>3094</v>
      </c>
    </row>
    <row r="1088" spans="1:6" hidden="1" x14ac:dyDescent="0.2">
      <c r="A1088" s="37" t="str">
        <f t="shared" si="17"/>
        <v>470000536</v>
      </c>
      <c r="B1088" s="40" t="s">
        <v>5779</v>
      </c>
      <c r="C1088" s="40" t="s">
        <v>3157</v>
      </c>
      <c r="D1088" s="40" t="s">
        <v>3391</v>
      </c>
      <c r="E1088" s="38" t="s">
        <v>4695</v>
      </c>
      <c r="F1088" s="38" t="s">
        <v>4700</v>
      </c>
    </row>
    <row r="1089" spans="1:7" hidden="1" x14ac:dyDescent="0.2">
      <c r="A1089" s="37" t="str">
        <f t="shared" si="17"/>
        <v>470000541</v>
      </c>
      <c r="B1089" s="40" t="s">
        <v>5779</v>
      </c>
      <c r="C1089" s="40" t="s">
        <v>8209</v>
      </c>
      <c r="D1089" s="40" t="s">
        <v>9745</v>
      </c>
      <c r="E1089" s="38">
        <v>907</v>
      </c>
      <c r="F1089" s="38" t="s">
        <v>3094</v>
      </c>
    </row>
    <row r="1090" spans="1:7" hidden="1" x14ac:dyDescent="0.2">
      <c r="A1090" s="37" t="str">
        <f t="shared" si="17"/>
        <v>470000542</v>
      </c>
      <c r="B1090" s="40" t="s">
        <v>5779</v>
      </c>
      <c r="C1090" s="40" t="s">
        <v>8212</v>
      </c>
      <c r="D1090" s="40" t="s">
        <v>9746</v>
      </c>
      <c r="E1090" s="38">
        <v>907</v>
      </c>
      <c r="F1090" s="38" t="s">
        <v>3094</v>
      </c>
    </row>
    <row r="1091" spans="1:7" hidden="1" x14ac:dyDescent="0.2">
      <c r="A1091" s="37" t="str">
        <f t="shared" si="17"/>
        <v>470000543</v>
      </c>
      <c r="B1091" s="40" t="s">
        <v>5779</v>
      </c>
      <c r="C1091" s="40" t="s">
        <v>8210</v>
      </c>
      <c r="D1091" s="40" t="s">
        <v>9747</v>
      </c>
      <c r="E1091" s="38">
        <v>907</v>
      </c>
      <c r="F1091" s="38" t="s">
        <v>3094</v>
      </c>
    </row>
    <row r="1092" spans="1:7" hidden="1" x14ac:dyDescent="0.2">
      <c r="A1092" s="37" t="str">
        <f t="shared" si="17"/>
        <v>470000623</v>
      </c>
      <c r="B1092" s="40" t="s">
        <v>5779</v>
      </c>
      <c r="C1092" s="40" t="s">
        <v>8147</v>
      </c>
      <c r="D1092" s="40" t="s">
        <v>9748</v>
      </c>
      <c r="E1092" s="38" t="s">
        <v>151</v>
      </c>
      <c r="F1092" s="38" t="s">
        <v>3093</v>
      </c>
    </row>
    <row r="1093" spans="1:7" hidden="1" x14ac:dyDescent="0.2">
      <c r="A1093" s="37" t="str">
        <f t="shared" si="17"/>
        <v>470000739</v>
      </c>
      <c r="B1093" s="40" t="s">
        <v>5779</v>
      </c>
      <c r="C1093" s="40" t="s">
        <v>8145</v>
      </c>
      <c r="D1093" s="40" t="s">
        <v>9749</v>
      </c>
      <c r="E1093" s="38" t="s">
        <v>12169</v>
      </c>
      <c r="F1093" s="38" t="s">
        <v>12168</v>
      </c>
    </row>
    <row r="1094" spans="1:7" hidden="1" x14ac:dyDescent="0.2">
      <c r="A1094" s="37" t="str">
        <f t="shared" si="17"/>
        <v>470000765</v>
      </c>
      <c r="B1094" s="40" t="s">
        <v>5779</v>
      </c>
      <c r="C1094" s="40" t="s">
        <v>8211</v>
      </c>
      <c r="D1094" s="40" t="s">
        <v>9750</v>
      </c>
      <c r="E1094" s="38">
        <v>907</v>
      </c>
      <c r="F1094" s="38" t="s">
        <v>3094</v>
      </c>
    </row>
    <row r="1095" spans="1:7" hidden="1" x14ac:dyDescent="0.2">
      <c r="A1095" s="37" t="str">
        <f t="shared" si="17"/>
        <v>470002000</v>
      </c>
      <c r="B1095" s="40" t="s">
        <v>5779</v>
      </c>
      <c r="C1095" s="40" t="s">
        <v>3176</v>
      </c>
      <c r="D1095" s="40" t="s">
        <v>3413</v>
      </c>
      <c r="E1095" s="38">
        <v>911</v>
      </c>
      <c r="F1095" s="38" t="s">
        <v>4709</v>
      </c>
    </row>
    <row r="1096" spans="1:7" hidden="1" x14ac:dyDescent="0.2">
      <c r="A1096" s="37" t="str">
        <f t="shared" si="17"/>
        <v>470002003</v>
      </c>
      <c r="B1096" s="40" t="s">
        <v>5779</v>
      </c>
      <c r="C1096" s="40" t="s">
        <v>5970</v>
      </c>
      <c r="D1096" s="40" t="s">
        <v>9118</v>
      </c>
      <c r="E1096" s="38">
        <v>907</v>
      </c>
      <c r="F1096" s="38" t="s">
        <v>3094</v>
      </c>
    </row>
    <row r="1097" spans="1:7" hidden="1" x14ac:dyDescent="0.2">
      <c r="A1097" s="37" t="str">
        <f t="shared" si="17"/>
        <v>470002004</v>
      </c>
      <c r="B1097" s="40" t="s">
        <v>5779</v>
      </c>
      <c r="C1097" s="40" t="s">
        <v>3124</v>
      </c>
      <c r="D1097" s="40" t="s">
        <v>3392</v>
      </c>
      <c r="E1097" s="38" t="s">
        <v>151</v>
      </c>
      <c r="F1097" s="38" t="s">
        <v>3093</v>
      </c>
    </row>
    <row r="1098" spans="1:7" hidden="1" x14ac:dyDescent="0.2">
      <c r="A1098" s="37" t="str">
        <f t="shared" si="17"/>
        <v>470002010</v>
      </c>
      <c r="B1098" s="40" t="s">
        <v>5779</v>
      </c>
      <c r="C1098" s="40" t="s">
        <v>3130</v>
      </c>
      <c r="D1098" s="40" t="s">
        <v>3400</v>
      </c>
      <c r="E1098" s="38" t="s">
        <v>151</v>
      </c>
      <c r="F1098" s="38" t="s">
        <v>3093</v>
      </c>
      <c r="G1098" s="38"/>
    </row>
    <row r="1099" spans="1:7" hidden="1" x14ac:dyDescent="0.2">
      <c r="A1099" s="37" t="str">
        <f t="shared" si="17"/>
        <v>470002011</v>
      </c>
      <c r="B1099" s="40" t="s">
        <v>5779</v>
      </c>
      <c r="C1099" s="40" t="s">
        <v>3133</v>
      </c>
      <c r="D1099" s="40" t="s">
        <v>3399</v>
      </c>
      <c r="E1099" s="38" t="s">
        <v>151</v>
      </c>
      <c r="F1099" s="38" t="s">
        <v>3093</v>
      </c>
    </row>
    <row r="1100" spans="1:7" hidden="1" x14ac:dyDescent="0.2">
      <c r="A1100" s="37" t="str">
        <f t="shared" si="17"/>
        <v>470002012</v>
      </c>
      <c r="B1100" s="40" t="s">
        <v>5779</v>
      </c>
      <c r="C1100" s="40" t="s">
        <v>3136</v>
      </c>
      <c r="D1100" s="40" t="s">
        <v>3397</v>
      </c>
      <c r="E1100" s="38" t="s">
        <v>151</v>
      </c>
      <c r="F1100" s="38" t="s">
        <v>3093</v>
      </c>
    </row>
    <row r="1101" spans="1:7" hidden="1" x14ac:dyDescent="0.2">
      <c r="A1101" s="37" t="str">
        <f t="shared" si="17"/>
        <v>470002230</v>
      </c>
      <c r="B1101" s="40" t="s">
        <v>5779</v>
      </c>
      <c r="C1101" s="40" t="s">
        <v>8187</v>
      </c>
      <c r="D1101" s="40" t="s">
        <v>9751</v>
      </c>
      <c r="E1101" s="38">
        <v>907</v>
      </c>
      <c r="F1101" s="38" t="s">
        <v>3094</v>
      </c>
    </row>
    <row r="1102" spans="1:7" hidden="1" x14ac:dyDescent="0.2">
      <c r="A1102" s="37" t="str">
        <f t="shared" si="17"/>
        <v>470002272</v>
      </c>
      <c r="B1102" s="40" t="s">
        <v>5779</v>
      </c>
      <c r="C1102" s="40" t="s">
        <v>3219</v>
      </c>
      <c r="D1102" s="40" t="s">
        <v>3455</v>
      </c>
      <c r="E1102" s="38">
        <v>911</v>
      </c>
      <c r="F1102" s="38" t="s">
        <v>4709</v>
      </c>
    </row>
    <row r="1103" spans="1:7" hidden="1" x14ac:dyDescent="0.2">
      <c r="A1103" s="37" t="str">
        <f t="shared" si="17"/>
        <v>470004064</v>
      </c>
      <c r="B1103" s="40" t="s">
        <v>5779</v>
      </c>
      <c r="C1103" s="40" t="s">
        <v>8195</v>
      </c>
      <c r="D1103" s="40" t="s">
        <v>9752</v>
      </c>
      <c r="E1103" s="38">
        <v>907</v>
      </c>
      <c r="F1103" s="38" t="s">
        <v>3094</v>
      </c>
    </row>
    <row r="1104" spans="1:7" hidden="1" x14ac:dyDescent="0.2">
      <c r="A1104" s="37" t="str">
        <f t="shared" si="17"/>
        <v>470004227</v>
      </c>
      <c r="B1104" s="40" t="s">
        <v>5779</v>
      </c>
      <c r="C1104" s="40" t="s">
        <v>8201</v>
      </c>
      <c r="D1104" s="40" t="s">
        <v>9753</v>
      </c>
      <c r="E1104" s="38">
        <v>907</v>
      </c>
      <c r="F1104" s="38" t="s">
        <v>3094</v>
      </c>
    </row>
    <row r="1105" spans="1:7" hidden="1" x14ac:dyDescent="0.2">
      <c r="A1105" s="37" t="str">
        <f t="shared" si="17"/>
        <v>470004228</v>
      </c>
      <c r="B1105" s="40" t="s">
        <v>5779</v>
      </c>
      <c r="C1105" s="40" t="s">
        <v>8202</v>
      </c>
      <c r="D1105" s="40" t="s">
        <v>9754</v>
      </c>
      <c r="E1105" s="38">
        <v>907</v>
      </c>
      <c r="F1105" s="38" t="s">
        <v>3094</v>
      </c>
    </row>
    <row r="1106" spans="1:7" hidden="1" x14ac:dyDescent="0.2">
      <c r="A1106" s="37" t="str">
        <f t="shared" si="17"/>
        <v>470004572</v>
      </c>
      <c r="B1106" s="40" t="s">
        <v>5779</v>
      </c>
      <c r="C1106" s="40" t="s">
        <v>3177</v>
      </c>
      <c r="D1106" s="40" t="s">
        <v>3414</v>
      </c>
      <c r="E1106" s="38" t="s">
        <v>13</v>
      </c>
      <c r="F1106" s="38" t="s">
        <v>12210</v>
      </c>
    </row>
    <row r="1107" spans="1:7" hidden="1" x14ac:dyDescent="0.2">
      <c r="A1107" s="37" t="str">
        <f t="shared" si="17"/>
        <v>470004641</v>
      </c>
      <c r="B1107" s="40" t="s">
        <v>5779</v>
      </c>
      <c r="C1107" s="40" t="s">
        <v>3178</v>
      </c>
      <c r="D1107" s="40" t="s">
        <v>3415</v>
      </c>
      <c r="E1107" s="38">
        <v>163</v>
      </c>
      <c r="F1107" s="38" t="s">
        <v>3100</v>
      </c>
    </row>
    <row r="1108" spans="1:7" hidden="1" x14ac:dyDescent="0.2">
      <c r="A1108" s="37" t="str">
        <f t="shared" si="17"/>
        <v>470004727</v>
      </c>
      <c r="B1108" s="40" t="s">
        <v>5779</v>
      </c>
      <c r="C1108" s="40" t="s">
        <v>6341</v>
      </c>
      <c r="D1108" s="40" t="s">
        <v>9160</v>
      </c>
      <c r="E1108" s="38">
        <v>907</v>
      </c>
      <c r="F1108" s="38" t="s">
        <v>3094</v>
      </c>
    </row>
    <row r="1109" spans="1:7" hidden="1" x14ac:dyDescent="0.2">
      <c r="A1109" s="37" t="str">
        <f t="shared" si="17"/>
        <v>470004732</v>
      </c>
      <c r="B1109" s="40" t="s">
        <v>5779</v>
      </c>
      <c r="C1109" s="40" t="s">
        <v>8175</v>
      </c>
      <c r="D1109" s="40" t="s">
        <v>9755</v>
      </c>
      <c r="E1109" s="38">
        <v>907</v>
      </c>
      <c r="F1109" s="38" t="s">
        <v>3094</v>
      </c>
    </row>
    <row r="1110" spans="1:7" hidden="1" x14ac:dyDescent="0.2">
      <c r="A1110" s="37" t="str">
        <f t="shared" si="17"/>
        <v>470004743</v>
      </c>
      <c r="B1110" s="40" t="s">
        <v>5779</v>
      </c>
      <c r="C1110" s="40" t="s">
        <v>8176</v>
      </c>
      <c r="D1110" s="40" t="s">
        <v>9756</v>
      </c>
      <c r="E1110" s="38">
        <v>907</v>
      </c>
      <c r="F1110" s="38" t="s">
        <v>3094</v>
      </c>
    </row>
    <row r="1111" spans="1:7" hidden="1" x14ac:dyDescent="0.2">
      <c r="A1111" s="37" t="str">
        <f t="shared" si="17"/>
        <v>470004852</v>
      </c>
      <c r="B1111" s="40" t="s">
        <v>5779</v>
      </c>
      <c r="C1111" s="40" t="s">
        <v>8192</v>
      </c>
      <c r="D1111" s="40" t="s">
        <v>9757</v>
      </c>
      <c r="E1111" s="38">
        <v>907</v>
      </c>
      <c r="F1111" s="38" t="s">
        <v>3094</v>
      </c>
    </row>
    <row r="1112" spans="1:7" hidden="1" x14ac:dyDescent="0.2">
      <c r="A1112" s="37" t="str">
        <f t="shared" si="17"/>
        <v>470005292</v>
      </c>
      <c r="B1112" s="40" t="s">
        <v>5779</v>
      </c>
      <c r="C1112" s="40" t="s">
        <v>8203</v>
      </c>
      <c r="D1112" s="40" t="s">
        <v>9758</v>
      </c>
      <c r="E1112" s="38" t="s">
        <v>13499</v>
      </c>
      <c r="F1112" s="38" t="s">
        <v>13202</v>
      </c>
    </row>
    <row r="1113" spans="1:7" hidden="1" x14ac:dyDescent="0.2">
      <c r="A1113" s="37" t="str">
        <f t="shared" si="17"/>
        <v>470006738</v>
      </c>
      <c r="B1113" s="40" t="s">
        <v>5779</v>
      </c>
      <c r="C1113" s="40" t="s">
        <v>8196</v>
      </c>
      <c r="D1113" s="40" t="s">
        <v>9759</v>
      </c>
      <c r="E1113" s="38"/>
      <c r="F1113" s="38" t="s">
        <v>12508</v>
      </c>
    </row>
    <row r="1114" spans="1:7" hidden="1" x14ac:dyDescent="0.2">
      <c r="A1114" s="37" t="str">
        <f t="shared" si="17"/>
        <v>470008448</v>
      </c>
      <c r="B1114" s="40" t="s">
        <v>5779</v>
      </c>
      <c r="C1114" s="40" t="s">
        <v>8198</v>
      </c>
      <c r="D1114" s="40" t="s">
        <v>9760</v>
      </c>
      <c r="E1114" s="38"/>
      <c r="F1114" s="38" t="s">
        <v>12574</v>
      </c>
    </row>
    <row r="1115" spans="1:7" hidden="1" x14ac:dyDescent="0.2">
      <c r="A1115" s="37" t="str">
        <f t="shared" si="17"/>
        <v>470008688</v>
      </c>
      <c r="B1115" s="40" t="s">
        <v>5779</v>
      </c>
      <c r="C1115" s="40" t="s">
        <v>8193</v>
      </c>
      <c r="D1115" s="40" t="s">
        <v>9761</v>
      </c>
      <c r="E1115" s="38" t="s">
        <v>12164</v>
      </c>
      <c r="F1115" s="38" t="s">
        <v>12165</v>
      </c>
    </row>
    <row r="1116" spans="1:7" hidden="1" x14ac:dyDescent="0.2">
      <c r="A1116" s="37" t="str">
        <f t="shared" si="17"/>
        <v>470008690</v>
      </c>
      <c r="B1116" s="40" t="s">
        <v>5779</v>
      </c>
      <c r="C1116" s="40" t="s">
        <v>8172</v>
      </c>
      <c r="D1116" s="40" t="s">
        <v>9762</v>
      </c>
      <c r="E1116" s="38" t="s">
        <v>13484</v>
      </c>
      <c r="F1116" s="38" t="s">
        <v>13205</v>
      </c>
    </row>
    <row r="1117" spans="1:7" hidden="1" x14ac:dyDescent="0.2">
      <c r="A1117" s="37" t="str">
        <f t="shared" si="17"/>
        <v>470008785</v>
      </c>
      <c r="B1117" s="40" t="s">
        <v>5779</v>
      </c>
      <c r="C1117" s="40" t="s">
        <v>6397</v>
      </c>
      <c r="D1117" s="40" t="s">
        <v>9185</v>
      </c>
      <c r="E1117" s="38"/>
      <c r="F1117" s="38" t="s">
        <v>12658</v>
      </c>
    </row>
    <row r="1118" spans="1:7" hidden="1" x14ac:dyDescent="0.2">
      <c r="A1118" s="37" t="str">
        <f t="shared" si="17"/>
        <v>470008861</v>
      </c>
      <c r="B1118" s="40" t="s">
        <v>5779</v>
      </c>
      <c r="C1118" s="40" t="s">
        <v>8173</v>
      </c>
      <c r="D1118" s="40" t="s">
        <v>9763</v>
      </c>
      <c r="E1118" s="38">
        <v>907</v>
      </c>
      <c r="F1118" s="38" t="s">
        <v>3094</v>
      </c>
      <c r="G1118" s="38"/>
    </row>
    <row r="1119" spans="1:7" hidden="1" x14ac:dyDescent="0.2">
      <c r="A1119" s="37" t="str">
        <f t="shared" si="17"/>
        <v>510000181</v>
      </c>
      <c r="B1119" s="40" t="s">
        <v>5780</v>
      </c>
      <c r="C1119" s="40" t="s">
        <v>3151</v>
      </c>
      <c r="D1119" s="40" t="s">
        <v>3385</v>
      </c>
      <c r="E1119" s="38" t="s">
        <v>4695</v>
      </c>
      <c r="F1119" s="38" t="s">
        <v>4700</v>
      </c>
    </row>
    <row r="1120" spans="1:7" hidden="1" x14ac:dyDescent="0.2">
      <c r="A1120" s="37" t="str">
        <f t="shared" si="17"/>
        <v>510000536</v>
      </c>
      <c r="B1120" s="40" t="s">
        <v>5780</v>
      </c>
      <c r="C1120" s="40" t="s">
        <v>3157</v>
      </c>
      <c r="D1120" s="40" t="s">
        <v>3391</v>
      </c>
      <c r="E1120" s="38" t="s">
        <v>4695</v>
      </c>
      <c r="F1120" s="38" t="s">
        <v>4700</v>
      </c>
    </row>
    <row r="1121" spans="1:6" hidden="1" x14ac:dyDescent="0.2">
      <c r="A1121" s="37" t="str">
        <f t="shared" si="17"/>
        <v>510002000</v>
      </c>
      <c r="B1121" s="40" t="s">
        <v>5780</v>
      </c>
      <c r="C1121" s="40" t="s">
        <v>3176</v>
      </c>
      <c r="D1121" s="40" t="s">
        <v>3413</v>
      </c>
      <c r="E1121" s="38">
        <v>911</v>
      </c>
      <c r="F1121" s="38" t="s">
        <v>4709</v>
      </c>
    </row>
    <row r="1122" spans="1:6" hidden="1" x14ac:dyDescent="0.2">
      <c r="A1122" s="37" t="str">
        <f t="shared" si="17"/>
        <v>510002004</v>
      </c>
      <c r="B1122" s="40" t="s">
        <v>5780</v>
      </c>
      <c r="C1122" s="40" t="s">
        <v>3124</v>
      </c>
      <c r="D1122" s="40" t="s">
        <v>3392</v>
      </c>
      <c r="E1122" s="38" t="s">
        <v>151</v>
      </c>
      <c r="F1122" s="38" t="s">
        <v>3093</v>
      </c>
    </row>
    <row r="1123" spans="1:6" hidden="1" x14ac:dyDescent="0.2">
      <c r="A1123" s="37" t="str">
        <f t="shared" si="17"/>
        <v>510002010</v>
      </c>
      <c r="B1123" s="40" t="s">
        <v>5780</v>
      </c>
      <c r="C1123" s="40" t="s">
        <v>3130</v>
      </c>
      <c r="D1123" s="40" t="s">
        <v>3400</v>
      </c>
      <c r="E1123" s="38" t="s">
        <v>151</v>
      </c>
      <c r="F1123" s="38" t="s">
        <v>3093</v>
      </c>
    </row>
    <row r="1124" spans="1:6" hidden="1" x14ac:dyDescent="0.2">
      <c r="A1124" s="37" t="str">
        <f t="shared" si="17"/>
        <v>510002011</v>
      </c>
      <c r="B1124" s="40" t="s">
        <v>5780</v>
      </c>
      <c r="C1124" s="40" t="s">
        <v>3133</v>
      </c>
      <c r="D1124" s="40" t="s">
        <v>3399</v>
      </c>
      <c r="E1124" s="38" t="s">
        <v>151</v>
      </c>
      <c r="F1124" s="38" t="s">
        <v>3093</v>
      </c>
    </row>
    <row r="1125" spans="1:6" hidden="1" x14ac:dyDescent="0.2">
      <c r="A1125" s="37" t="str">
        <f t="shared" si="17"/>
        <v>510002012</v>
      </c>
      <c r="B1125" s="40" t="s">
        <v>5780</v>
      </c>
      <c r="C1125" s="40" t="s">
        <v>3136</v>
      </c>
      <c r="D1125" s="40" t="s">
        <v>3397</v>
      </c>
      <c r="E1125" s="38" t="s">
        <v>151</v>
      </c>
      <c r="F1125" s="38" t="s">
        <v>3093</v>
      </c>
    </row>
    <row r="1126" spans="1:6" hidden="1" x14ac:dyDescent="0.2">
      <c r="A1126" s="37" t="str">
        <f t="shared" si="17"/>
        <v>5100000D8</v>
      </c>
      <c r="B1126" s="40" t="s">
        <v>5780</v>
      </c>
      <c r="C1126" s="40" t="s">
        <v>8216</v>
      </c>
      <c r="D1126" s="40" t="s">
        <v>11648</v>
      </c>
      <c r="E1126" s="38">
        <v>907</v>
      </c>
      <c r="F1126" s="38" t="s">
        <v>3094</v>
      </c>
    </row>
    <row r="1127" spans="1:6" hidden="1" x14ac:dyDescent="0.2">
      <c r="A1127" s="37" t="str">
        <f t="shared" si="17"/>
        <v>5100000PJ</v>
      </c>
      <c r="B1127" s="40" t="s">
        <v>5780</v>
      </c>
      <c r="C1127" s="40" t="s">
        <v>8226</v>
      </c>
      <c r="D1127" s="40" t="s">
        <v>11650</v>
      </c>
      <c r="E1127" s="38">
        <v>907</v>
      </c>
      <c r="F1127" s="38" t="s">
        <v>3094</v>
      </c>
    </row>
    <row r="1128" spans="1:6" hidden="1" x14ac:dyDescent="0.2">
      <c r="A1128" s="37" t="str">
        <f t="shared" si="17"/>
        <v>510004641</v>
      </c>
      <c r="B1128" s="40" t="s">
        <v>5780</v>
      </c>
      <c r="C1128" s="40" t="s">
        <v>3178</v>
      </c>
      <c r="D1128" s="40" t="s">
        <v>3415</v>
      </c>
      <c r="E1128" s="38">
        <v>163</v>
      </c>
      <c r="F1128" s="38" t="s">
        <v>3100</v>
      </c>
    </row>
    <row r="1129" spans="1:6" hidden="1" x14ac:dyDescent="0.2">
      <c r="A1129" s="37" t="str">
        <f t="shared" si="17"/>
        <v>51000126V</v>
      </c>
      <c r="B1129" s="40" t="s">
        <v>5780</v>
      </c>
      <c r="C1129" s="40" t="s">
        <v>8235</v>
      </c>
      <c r="D1129" s="40" t="s">
        <v>11652</v>
      </c>
      <c r="E1129" s="38">
        <v>907</v>
      </c>
      <c r="F1129" s="38" t="s">
        <v>3094</v>
      </c>
    </row>
    <row r="1130" spans="1:6" hidden="1" x14ac:dyDescent="0.2">
      <c r="A1130" s="37" t="str">
        <f t="shared" si="17"/>
        <v>510005450</v>
      </c>
      <c r="B1130" s="40" t="s">
        <v>5780</v>
      </c>
      <c r="C1130" s="40" t="s">
        <v>8229</v>
      </c>
      <c r="D1130" s="40" t="s">
        <v>9767</v>
      </c>
      <c r="E1130" s="38"/>
      <c r="F1130" s="38" t="s">
        <v>13224</v>
      </c>
    </row>
    <row r="1131" spans="1:6" hidden="1" x14ac:dyDescent="0.2">
      <c r="A1131" s="37" t="str">
        <f t="shared" si="17"/>
        <v>510008766</v>
      </c>
      <c r="B1131" s="40" t="s">
        <v>5780</v>
      </c>
      <c r="C1131" s="40" t="s">
        <v>8240</v>
      </c>
      <c r="D1131" s="40" t="s">
        <v>9768</v>
      </c>
      <c r="E1131" s="38"/>
      <c r="F1131" s="38" t="s">
        <v>13224</v>
      </c>
    </row>
    <row r="1132" spans="1:6" hidden="1" x14ac:dyDescent="0.2">
      <c r="A1132" s="37" t="str">
        <f t="shared" si="17"/>
        <v>5100015NP</v>
      </c>
      <c r="B1132" s="40" t="s">
        <v>5780</v>
      </c>
      <c r="C1132" s="40" t="s">
        <v>8237</v>
      </c>
      <c r="D1132" s="40" t="s">
        <v>11657</v>
      </c>
      <c r="E1132" s="38">
        <v>907</v>
      </c>
      <c r="F1132" s="38" t="s">
        <v>3094</v>
      </c>
    </row>
    <row r="1133" spans="1:6" hidden="1" x14ac:dyDescent="0.2">
      <c r="A1133" s="37" t="str">
        <f t="shared" si="17"/>
        <v>510008785</v>
      </c>
      <c r="B1133" s="40" t="s">
        <v>5780</v>
      </c>
      <c r="C1133" s="40" t="s">
        <v>6397</v>
      </c>
      <c r="D1133" s="40" t="s">
        <v>9185</v>
      </c>
      <c r="E1133" s="38"/>
      <c r="F1133" s="38" t="s">
        <v>12658</v>
      </c>
    </row>
    <row r="1134" spans="1:6" hidden="1" x14ac:dyDescent="0.2">
      <c r="A1134" s="37" t="str">
        <f t="shared" si="17"/>
        <v>520000005</v>
      </c>
      <c r="B1134" s="40" t="s">
        <v>4739</v>
      </c>
      <c r="C1134" s="40" t="s">
        <v>3154</v>
      </c>
      <c r="D1134" s="40" t="s">
        <v>3388</v>
      </c>
      <c r="E1134" s="38" t="s">
        <v>4733</v>
      </c>
      <c r="F1134" s="38" t="s">
        <v>4702</v>
      </c>
    </row>
    <row r="1135" spans="1:6" hidden="1" x14ac:dyDescent="0.2">
      <c r="A1135" s="37" t="str">
        <f t="shared" si="17"/>
        <v>520000022</v>
      </c>
      <c r="B1135" s="40" t="s">
        <v>4739</v>
      </c>
      <c r="C1135" s="40" t="s">
        <v>3155</v>
      </c>
      <c r="D1135" s="40" t="s">
        <v>3389</v>
      </c>
      <c r="E1135" s="38" t="s">
        <v>4733</v>
      </c>
      <c r="F1135" s="38" t="s">
        <v>4702</v>
      </c>
    </row>
    <row r="1136" spans="1:6" hidden="1" x14ac:dyDescent="0.2">
      <c r="A1136" s="37" t="str">
        <f t="shared" si="17"/>
        <v>520000179</v>
      </c>
      <c r="B1136" s="40" t="s">
        <v>4739</v>
      </c>
      <c r="C1136" s="40" t="s">
        <v>8245</v>
      </c>
      <c r="D1136" s="40" t="s">
        <v>9769</v>
      </c>
      <c r="E1136" s="38" t="s">
        <v>4695</v>
      </c>
      <c r="F1136" s="38" t="s">
        <v>4700</v>
      </c>
    </row>
    <row r="1137" spans="1:6" hidden="1" x14ac:dyDescent="0.2">
      <c r="A1137" s="37" t="str">
        <f t="shared" si="17"/>
        <v>520000181</v>
      </c>
      <c r="B1137" s="40" t="s">
        <v>4739</v>
      </c>
      <c r="C1137" s="40" t="s">
        <v>3151</v>
      </c>
      <c r="D1137" s="40" t="s">
        <v>3385</v>
      </c>
      <c r="E1137" s="38" t="s">
        <v>4695</v>
      </c>
      <c r="F1137" s="38" t="s">
        <v>4700</v>
      </c>
    </row>
    <row r="1138" spans="1:6" hidden="1" x14ac:dyDescent="0.2">
      <c r="A1138" s="37" t="str">
        <f t="shared" si="17"/>
        <v>520000283</v>
      </c>
      <c r="B1138" s="40" t="s">
        <v>4739</v>
      </c>
      <c r="C1138" s="40" t="s">
        <v>3148</v>
      </c>
      <c r="D1138" s="40" t="s">
        <v>3382</v>
      </c>
      <c r="E1138" s="38" t="s">
        <v>4697</v>
      </c>
      <c r="F1138" s="38" t="s">
        <v>3104</v>
      </c>
    </row>
    <row r="1139" spans="1:6" hidden="1" x14ac:dyDescent="0.2">
      <c r="A1139" s="37" t="str">
        <f t="shared" si="17"/>
        <v>520000284</v>
      </c>
      <c r="B1139" s="40" t="s">
        <v>4739</v>
      </c>
      <c r="C1139" s="40" t="s">
        <v>5805</v>
      </c>
      <c r="D1139" s="40" t="s">
        <v>3382</v>
      </c>
      <c r="E1139" s="38" t="s">
        <v>4697</v>
      </c>
      <c r="F1139" s="38" t="s">
        <v>3104</v>
      </c>
    </row>
    <row r="1140" spans="1:6" hidden="1" x14ac:dyDescent="0.2">
      <c r="A1140" s="37" t="str">
        <f t="shared" ref="A1140:A1203" si="18">B1140&amp;C1140</f>
        <v>520000536</v>
      </c>
      <c r="B1140" s="40" t="s">
        <v>4739</v>
      </c>
      <c r="C1140" s="40" t="s">
        <v>3157</v>
      </c>
      <c r="D1140" s="40" t="s">
        <v>3391</v>
      </c>
      <c r="E1140" s="38" t="s">
        <v>4695</v>
      </c>
      <c r="F1140" s="38" t="s">
        <v>4700</v>
      </c>
    </row>
    <row r="1141" spans="1:6" hidden="1" x14ac:dyDescent="0.2">
      <c r="A1141" s="37" t="str">
        <f t="shared" si="18"/>
        <v>520000739</v>
      </c>
      <c r="B1141" s="40" t="s">
        <v>4739</v>
      </c>
      <c r="C1141" s="40" t="s">
        <v>8145</v>
      </c>
      <c r="D1141" s="40" t="s">
        <v>9749</v>
      </c>
      <c r="E1141" s="38" t="s">
        <v>12169</v>
      </c>
      <c r="F1141" s="38" t="s">
        <v>12168</v>
      </c>
    </row>
    <row r="1142" spans="1:6" hidden="1" x14ac:dyDescent="0.2">
      <c r="A1142" s="37" t="str">
        <f t="shared" si="18"/>
        <v>520001211</v>
      </c>
      <c r="B1142" s="40" t="s">
        <v>4739</v>
      </c>
      <c r="C1142" s="40" t="s">
        <v>8369</v>
      </c>
      <c r="D1142" s="40" t="s">
        <v>9770</v>
      </c>
      <c r="E1142" s="38" t="s">
        <v>12358</v>
      </c>
      <c r="F1142" s="38" t="s">
        <v>12201</v>
      </c>
    </row>
    <row r="1143" spans="1:6" hidden="1" x14ac:dyDescent="0.2">
      <c r="A1143" s="37" t="str">
        <f t="shared" si="18"/>
        <v>520001421</v>
      </c>
      <c r="B1143" s="40" t="s">
        <v>4739</v>
      </c>
      <c r="C1143" s="40" t="s">
        <v>8408</v>
      </c>
      <c r="D1143" s="40" t="s">
        <v>9771</v>
      </c>
      <c r="E1143" s="38">
        <v>907</v>
      </c>
      <c r="F1143" s="38" t="s">
        <v>3094</v>
      </c>
    </row>
    <row r="1144" spans="1:6" hidden="1" x14ac:dyDescent="0.2">
      <c r="A1144" s="37" t="str">
        <f t="shared" si="18"/>
        <v>520001944</v>
      </c>
      <c r="B1144" s="40" t="s">
        <v>4739</v>
      </c>
      <c r="C1144" s="40" t="s">
        <v>8390</v>
      </c>
      <c r="D1144" s="40" t="s">
        <v>9772</v>
      </c>
      <c r="E1144" s="38" t="s">
        <v>12191</v>
      </c>
      <c r="F1144" s="38" t="s">
        <v>12200</v>
      </c>
    </row>
    <row r="1145" spans="1:6" hidden="1" x14ac:dyDescent="0.2">
      <c r="A1145" s="37" t="str">
        <f t="shared" si="18"/>
        <v>520002000</v>
      </c>
      <c r="B1145" s="40" t="s">
        <v>4739</v>
      </c>
      <c r="C1145" s="40" t="s">
        <v>3176</v>
      </c>
      <c r="D1145" s="40" t="s">
        <v>3413</v>
      </c>
      <c r="E1145" s="38">
        <v>911</v>
      </c>
      <c r="F1145" s="38" t="s">
        <v>4709</v>
      </c>
    </row>
    <row r="1146" spans="1:6" hidden="1" x14ac:dyDescent="0.2">
      <c r="A1146" s="37" t="str">
        <f t="shared" si="18"/>
        <v>520002004</v>
      </c>
      <c r="B1146" s="40" t="s">
        <v>4739</v>
      </c>
      <c r="C1146" s="40" t="s">
        <v>3124</v>
      </c>
      <c r="D1146" s="40" t="s">
        <v>3392</v>
      </c>
      <c r="E1146" s="38" t="s">
        <v>151</v>
      </c>
      <c r="F1146" s="38" t="s">
        <v>3093</v>
      </c>
    </row>
    <row r="1147" spans="1:6" hidden="1" x14ac:dyDescent="0.2">
      <c r="A1147" s="37" t="str">
        <f t="shared" si="18"/>
        <v>520002010</v>
      </c>
      <c r="B1147" s="40" t="s">
        <v>4739</v>
      </c>
      <c r="C1147" s="40" t="s">
        <v>3130</v>
      </c>
      <c r="D1147" s="40" t="s">
        <v>3400</v>
      </c>
      <c r="E1147" s="38" t="s">
        <v>151</v>
      </c>
      <c r="F1147" s="38" t="s">
        <v>3093</v>
      </c>
    </row>
    <row r="1148" spans="1:6" hidden="1" x14ac:dyDescent="0.2">
      <c r="A1148" s="37" t="str">
        <f t="shared" si="18"/>
        <v>520002011</v>
      </c>
      <c r="B1148" s="40" t="s">
        <v>4739</v>
      </c>
      <c r="C1148" s="40" t="s">
        <v>3133</v>
      </c>
      <c r="D1148" s="40" t="s">
        <v>3399</v>
      </c>
      <c r="E1148" s="38" t="s">
        <v>151</v>
      </c>
      <c r="F1148" s="38" t="s">
        <v>3093</v>
      </c>
    </row>
    <row r="1149" spans="1:6" hidden="1" x14ac:dyDescent="0.2">
      <c r="A1149" s="37" t="str">
        <f t="shared" si="18"/>
        <v>520002012</v>
      </c>
      <c r="B1149" s="40" t="s">
        <v>4739</v>
      </c>
      <c r="C1149" s="40" t="s">
        <v>3136</v>
      </c>
      <c r="D1149" s="40" t="s">
        <v>3397</v>
      </c>
      <c r="E1149" s="38" t="s">
        <v>151</v>
      </c>
      <c r="F1149" s="38" t="s">
        <v>3093</v>
      </c>
    </row>
    <row r="1150" spans="1:6" hidden="1" x14ac:dyDescent="0.2">
      <c r="A1150" s="37" t="str">
        <f t="shared" si="18"/>
        <v>520002048</v>
      </c>
      <c r="B1150" s="40" t="s">
        <v>4739</v>
      </c>
      <c r="C1150" s="40" t="s">
        <v>8279</v>
      </c>
      <c r="D1150" s="40" t="s">
        <v>9773</v>
      </c>
      <c r="E1150" s="38" t="s">
        <v>12182</v>
      </c>
      <c r="F1150" s="38" t="s">
        <v>12181</v>
      </c>
    </row>
    <row r="1151" spans="1:6" hidden="1" x14ac:dyDescent="0.2">
      <c r="A1151" s="37" t="str">
        <f t="shared" si="18"/>
        <v>520002055</v>
      </c>
      <c r="B1151" s="40" t="s">
        <v>4739</v>
      </c>
      <c r="C1151" s="40" t="s">
        <v>8262</v>
      </c>
      <c r="D1151" s="40" t="s">
        <v>9774</v>
      </c>
      <c r="E1151" s="38" t="s">
        <v>12209</v>
      </c>
      <c r="F1151" s="38" t="s">
        <v>12208</v>
      </c>
    </row>
    <row r="1152" spans="1:6" hidden="1" x14ac:dyDescent="0.2">
      <c r="A1152" s="37" t="str">
        <f t="shared" si="18"/>
        <v>520002059</v>
      </c>
      <c r="B1152" s="40" t="s">
        <v>4739</v>
      </c>
      <c r="C1152" s="40" t="s">
        <v>8254</v>
      </c>
      <c r="D1152" s="40" t="s">
        <v>9775</v>
      </c>
      <c r="E1152" s="38" t="s">
        <v>12182</v>
      </c>
      <c r="F1152" s="38" t="s">
        <v>12181</v>
      </c>
    </row>
    <row r="1153" spans="1:6" hidden="1" x14ac:dyDescent="0.2">
      <c r="A1153" s="37" t="str">
        <f t="shared" si="18"/>
        <v>520002272</v>
      </c>
      <c r="B1153" s="40" t="s">
        <v>4739</v>
      </c>
      <c r="C1153" s="40" t="s">
        <v>3219</v>
      </c>
      <c r="D1153" s="40" t="s">
        <v>3455</v>
      </c>
      <c r="E1153" s="38">
        <v>911</v>
      </c>
      <c r="F1153" s="38" t="s">
        <v>4709</v>
      </c>
    </row>
    <row r="1154" spans="1:6" hidden="1" x14ac:dyDescent="0.2">
      <c r="A1154" s="37" t="str">
        <f t="shared" si="18"/>
        <v>520002345</v>
      </c>
      <c r="B1154" s="40" t="s">
        <v>4739</v>
      </c>
      <c r="C1154" s="40" t="s">
        <v>8315</v>
      </c>
      <c r="D1154" s="40" t="s">
        <v>9776</v>
      </c>
      <c r="E1154" s="38">
        <v>907</v>
      </c>
      <c r="F1154" s="38" t="s">
        <v>3094</v>
      </c>
    </row>
    <row r="1155" spans="1:6" hidden="1" x14ac:dyDescent="0.2">
      <c r="A1155" s="37" t="str">
        <f t="shared" si="18"/>
        <v>520002452</v>
      </c>
      <c r="B1155" s="40" t="s">
        <v>4739</v>
      </c>
      <c r="C1155" s="40" t="s">
        <v>8264</v>
      </c>
      <c r="D1155" s="40" t="s">
        <v>9777</v>
      </c>
      <c r="E1155" s="38" t="s">
        <v>12192</v>
      </c>
      <c r="F1155" s="38" t="s">
        <v>12216</v>
      </c>
    </row>
    <row r="1156" spans="1:6" hidden="1" x14ac:dyDescent="0.2">
      <c r="A1156" s="37" t="str">
        <f t="shared" si="18"/>
        <v>520002501</v>
      </c>
      <c r="B1156" s="40" t="s">
        <v>4739</v>
      </c>
      <c r="C1156" s="40" t="s">
        <v>8360</v>
      </c>
      <c r="D1156" s="40" t="s">
        <v>9778</v>
      </c>
      <c r="E1156" s="38" t="s">
        <v>12192</v>
      </c>
      <c r="F1156" s="38" t="s">
        <v>12216</v>
      </c>
    </row>
    <row r="1157" spans="1:6" hidden="1" x14ac:dyDescent="0.2">
      <c r="A1157" s="37" t="str">
        <f t="shared" si="18"/>
        <v>520002502</v>
      </c>
      <c r="B1157" s="40" t="s">
        <v>4739</v>
      </c>
      <c r="C1157" s="40" t="s">
        <v>8361</v>
      </c>
      <c r="D1157" s="40" t="s">
        <v>9779</v>
      </c>
      <c r="E1157" s="38" t="s">
        <v>12192</v>
      </c>
      <c r="F1157" s="38" t="s">
        <v>12216</v>
      </c>
    </row>
    <row r="1158" spans="1:6" hidden="1" x14ac:dyDescent="0.2">
      <c r="A1158" s="37" t="str">
        <f t="shared" si="18"/>
        <v>520002510</v>
      </c>
      <c r="B1158" s="40" t="s">
        <v>4739</v>
      </c>
      <c r="C1158" s="40" t="s">
        <v>8329</v>
      </c>
      <c r="D1158" s="40" t="s">
        <v>9780</v>
      </c>
      <c r="E1158" s="38" t="s">
        <v>12369</v>
      </c>
      <c r="F1158" s="38" t="s">
        <v>12213</v>
      </c>
    </row>
    <row r="1159" spans="1:6" hidden="1" x14ac:dyDescent="0.2">
      <c r="A1159" s="37" t="str">
        <f t="shared" si="18"/>
        <v>520002511</v>
      </c>
      <c r="B1159" s="40" t="s">
        <v>4739</v>
      </c>
      <c r="C1159" s="40" t="s">
        <v>8364</v>
      </c>
      <c r="D1159" s="40" t="s">
        <v>9781</v>
      </c>
      <c r="E1159" s="38" t="s">
        <v>12369</v>
      </c>
      <c r="F1159" s="38" t="s">
        <v>12213</v>
      </c>
    </row>
    <row r="1160" spans="1:6" hidden="1" x14ac:dyDescent="0.2">
      <c r="A1160" s="37" t="str">
        <f t="shared" si="18"/>
        <v>520002518</v>
      </c>
      <c r="B1160" s="40" t="s">
        <v>4739</v>
      </c>
      <c r="C1160" s="40" t="s">
        <v>8316</v>
      </c>
      <c r="D1160" s="40" t="s">
        <v>9782</v>
      </c>
      <c r="E1160" s="38">
        <v>907</v>
      </c>
      <c r="F1160" s="38" t="s">
        <v>3094</v>
      </c>
    </row>
    <row r="1161" spans="1:6" hidden="1" x14ac:dyDescent="0.2">
      <c r="A1161" s="37" t="str">
        <f t="shared" si="18"/>
        <v>520002522</v>
      </c>
      <c r="B1161" s="40" t="s">
        <v>4739</v>
      </c>
      <c r="C1161" s="40" t="s">
        <v>3189</v>
      </c>
      <c r="D1161" s="40" t="s">
        <v>3426</v>
      </c>
      <c r="E1161" s="38" t="s">
        <v>877</v>
      </c>
      <c r="F1161" s="38" t="s">
        <v>3083</v>
      </c>
    </row>
    <row r="1162" spans="1:6" hidden="1" x14ac:dyDescent="0.2">
      <c r="A1162" s="37" t="str">
        <f t="shared" si="18"/>
        <v>520002857</v>
      </c>
      <c r="B1162" s="40" t="s">
        <v>4739</v>
      </c>
      <c r="C1162" s="40" t="s">
        <v>12360</v>
      </c>
      <c r="D1162" s="40" t="s">
        <v>12365</v>
      </c>
      <c r="E1162" s="38">
        <v>907</v>
      </c>
      <c r="F1162" s="38" t="s">
        <v>3094</v>
      </c>
    </row>
    <row r="1163" spans="1:6" hidden="1" x14ac:dyDescent="0.2">
      <c r="A1163" s="37" t="str">
        <f t="shared" si="18"/>
        <v>520002859</v>
      </c>
      <c r="B1163" s="40" t="s">
        <v>4739</v>
      </c>
      <c r="C1163" s="40" t="s">
        <v>8351</v>
      </c>
      <c r="D1163" s="40" t="s">
        <v>9783</v>
      </c>
      <c r="E1163" s="38" t="s">
        <v>12159</v>
      </c>
      <c r="F1163" s="38" t="s">
        <v>12190</v>
      </c>
    </row>
    <row r="1164" spans="1:6" hidden="1" x14ac:dyDescent="0.2">
      <c r="A1164" s="37" t="str">
        <f t="shared" si="18"/>
        <v>520002861</v>
      </c>
      <c r="B1164" s="40" t="s">
        <v>4739</v>
      </c>
      <c r="C1164" s="40" t="s">
        <v>8354</v>
      </c>
      <c r="D1164" s="40" t="s">
        <v>9784</v>
      </c>
      <c r="E1164" s="38" t="s">
        <v>12192</v>
      </c>
      <c r="F1164" s="38" t="s">
        <v>12216</v>
      </c>
    </row>
    <row r="1165" spans="1:6" hidden="1" x14ac:dyDescent="0.2">
      <c r="A1165" s="37" t="str">
        <f t="shared" si="18"/>
        <v>520002864</v>
      </c>
      <c r="B1165" s="40" t="s">
        <v>4739</v>
      </c>
      <c r="C1165" s="40" t="s">
        <v>8252</v>
      </c>
      <c r="D1165" s="40" t="s">
        <v>9785</v>
      </c>
      <c r="E1165" s="38" t="s">
        <v>12182</v>
      </c>
      <c r="F1165" s="38" t="s">
        <v>12181</v>
      </c>
    </row>
    <row r="1166" spans="1:6" hidden="1" x14ac:dyDescent="0.2">
      <c r="A1166" s="37" t="str">
        <f t="shared" si="18"/>
        <v>520002865</v>
      </c>
      <c r="B1166" s="40" t="s">
        <v>4739</v>
      </c>
      <c r="C1166" s="40" t="s">
        <v>8250</v>
      </c>
      <c r="D1166" s="40" t="s">
        <v>9786</v>
      </c>
      <c r="E1166" s="38" t="s">
        <v>12182</v>
      </c>
      <c r="F1166" s="38" t="s">
        <v>12181</v>
      </c>
    </row>
    <row r="1167" spans="1:6" hidden="1" x14ac:dyDescent="0.2">
      <c r="A1167" s="37" t="str">
        <f t="shared" si="18"/>
        <v>520002866</v>
      </c>
      <c r="B1167" s="40" t="s">
        <v>4739</v>
      </c>
      <c r="C1167" s="40" t="s">
        <v>8269</v>
      </c>
      <c r="D1167" s="40" t="s">
        <v>9787</v>
      </c>
      <c r="E1167" s="38" t="s">
        <v>12209</v>
      </c>
      <c r="F1167" s="38" t="s">
        <v>12208</v>
      </c>
    </row>
    <row r="1168" spans="1:6" hidden="1" x14ac:dyDescent="0.2">
      <c r="A1168" s="37" t="str">
        <f t="shared" si="18"/>
        <v>520002867</v>
      </c>
      <c r="B1168" s="40" t="s">
        <v>4739</v>
      </c>
      <c r="C1168" s="40" t="s">
        <v>8247</v>
      </c>
      <c r="D1168" s="40" t="s">
        <v>9788</v>
      </c>
      <c r="E1168" s="38" t="s">
        <v>4693</v>
      </c>
      <c r="F1168" s="38" t="s">
        <v>4701</v>
      </c>
    </row>
    <row r="1169" spans="1:6" hidden="1" x14ac:dyDescent="0.2">
      <c r="A1169" s="37" t="str">
        <f t="shared" si="18"/>
        <v>520002868</v>
      </c>
      <c r="B1169" s="40" t="s">
        <v>4739</v>
      </c>
      <c r="C1169" s="40" t="s">
        <v>8280</v>
      </c>
      <c r="D1169" s="40" t="s">
        <v>9789</v>
      </c>
      <c r="E1169" s="38" t="s">
        <v>12185</v>
      </c>
      <c r="F1169" s="38" t="s">
        <v>12187</v>
      </c>
    </row>
    <row r="1170" spans="1:6" hidden="1" x14ac:dyDescent="0.2">
      <c r="A1170" s="37" t="str">
        <f t="shared" si="18"/>
        <v>520002872</v>
      </c>
      <c r="B1170" s="40" t="s">
        <v>4739</v>
      </c>
      <c r="C1170" s="40" t="s">
        <v>8322</v>
      </c>
      <c r="D1170" s="40" t="s">
        <v>9790</v>
      </c>
      <c r="E1170" s="38" t="s">
        <v>12192</v>
      </c>
      <c r="F1170" s="38" t="s">
        <v>12216</v>
      </c>
    </row>
    <row r="1171" spans="1:6" hidden="1" x14ac:dyDescent="0.2">
      <c r="A1171" s="37" t="str">
        <f t="shared" si="18"/>
        <v>520002887</v>
      </c>
      <c r="B1171" s="40" t="s">
        <v>4739</v>
      </c>
      <c r="C1171" s="40" t="s">
        <v>8255</v>
      </c>
      <c r="D1171" s="40" t="s">
        <v>9791</v>
      </c>
      <c r="E1171" s="38" t="s">
        <v>12182</v>
      </c>
      <c r="F1171" s="38" t="s">
        <v>12181</v>
      </c>
    </row>
    <row r="1172" spans="1:6" hidden="1" x14ac:dyDescent="0.2">
      <c r="A1172" s="37" t="str">
        <f t="shared" si="18"/>
        <v>520002890</v>
      </c>
      <c r="B1172" s="40" t="s">
        <v>4739</v>
      </c>
      <c r="C1172" s="40" t="s">
        <v>8336</v>
      </c>
      <c r="D1172" s="40" t="s">
        <v>9792</v>
      </c>
      <c r="E1172" s="38" t="s">
        <v>12182</v>
      </c>
      <c r="F1172" s="38" t="s">
        <v>12181</v>
      </c>
    </row>
    <row r="1173" spans="1:6" hidden="1" x14ac:dyDescent="0.2">
      <c r="A1173" s="37" t="str">
        <f t="shared" si="18"/>
        <v>520002891</v>
      </c>
      <c r="B1173" s="40" t="s">
        <v>4739</v>
      </c>
      <c r="C1173" s="40" t="s">
        <v>8344</v>
      </c>
      <c r="D1173" s="40" t="s">
        <v>9793</v>
      </c>
      <c r="E1173" s="38" t="s">
        <v>12185</v>
      </c>
      <c r="F1173" s="38" t="s">
        <v>12187</v>
      </c>
    </row>
    <row r="1174" spans="1:6" hidden="1" x14ac:dyDescent="0.2">
      <c r="A1174" s="37" t="str">
        <f t="shared" si="18"/>
        <v>520002900</v>
      </c>
      <c r="B1174" s="40" t="s">
        <v>4739</v>
      </c>
      <c r="C1174" s="40" t="s">
        <v>8298</v>
      </c>
      <c r="D1174" s="40" t="s">
        <v>9794</v>
      </c>
      <c r="E1174" s="38" t="s">
        <v>12192</v>
      </c>
      <c r="F1174" s="38" t="s">
        <v>12216</v>
      </c>
    </row>
    <row r="1175" spans="1:6" hidden="1" x14ac:dyDescent="0.2">
      <c r="A1175" s="37" t="str">
        <f t="shared" si="18"/>
        <v>520002911</v>
      </c>
      <c r="B1175" s="40" t="s">
        <v>4739</v>
      </c>
      <c r="C1175" s="40" t="s">
        <v>8299</v>
      </c>
      <c r="D1175" s="40" t="s">
        <v>9795</v>
      </c>
      <c r="E1175" s="38" t="s">
        <v>12204</v>
      </c>
      <c r="F1175" s="38" t="s">
        <v>12205</v>
      </c>
    </row>
    <row r="1176" spans="1:6" hidden="1" x14ac:dyDescent="0.2">
      <c r="A1176" s="37" t="str">
        <f t="shared" si="18"/>
        <v>520002913</v>
      </c>
      <c r="B1176" s="40" t="s">
        <v>4739</v>
      </c>
      <c r="C1176" s="40" t="s">
        <v>8324</v>
      </c>
      <c r="D1176" s="40" t="s">
        <v>9796</v>
      </c>
      <c r="E1176" s="38" t="s">
        <v>12192</v>
      </c>
      <c r="F1176" s="38" t="s">
        <v>12216</v>
      </c>
    </row>
    <row r="1177" spans="1:6" hidden="1" x14ac:dyDescent="0.2">
      <c r="A1177" s="37" t="str">
        <f t="shared" si="18"/>
        <v>520002916</v>
      </c>
      <c r="B1177" s="40" t="s">
        <v>4739</v>
      </c>
      <c r="C1177" s="40" t="s">
        <v>8325</v>
      </c>
      <c r="D1177" s="40" t="s">
        <v>9797</v>
      </c>
      <c r="E1177" s="38" t="s">
        <v>12192</v>
      </c>
      <c r="F1177" s="38" t="s">
        <v>12216</v>
      </c>
    </row>
    <row r="1178" spans="1:6" hidden="1" x14ac:dyDescent="0.2">
      <c r="A1178" s="37" t="str">
        <f t="shared" si="18"/>
        <v>520002919</v>
      </c>
      <c r="B1178" s="40" t="s">
        <v>4739</v>
      </c>
      <c r="C1178" s="40" t="s">
        <v>8300</v>
      </c>
      <c r="D1178" s="40" t="s">
        <v>9798</v>
      </c>
      <c r="E1178" s="38" t="s">
        <v>12192</v>
      </c>
      <c r="F1178" s="38" t="s">
        <v>12216</v>
      </c>
    </row>
    <row r="1179" spans="1:6" hidden="1" x14ac:dyDescent="0.2">
      <c r="A1179" s="37" t="str">
        <f t="shared" si="18"/>
        <v>520002923</v>
      </c>
      <c r="B1179" s="40" t="s">
        <v>4739</v>
      </c>
      <c r="C1179" s="40" t="s">
        <v>8357</v>
      </c>
      <c r="D1179" s="40" t="s">
        <v>9799</v>
      </c>
      <c r="E1179" s="38" t="s">
        <v>12206</v>
      </c>
      <c r="F1179" s="38" t="s">
        <v>12207</v>
      </c>
    </row>
    <row r="1180" spans="1:6" hidden="1" x14ac:dyDescent="0.2">
      <c r="A1180" s="37" t="str">
        <f t="shared" si="18"/>
        <v>520003123</v>
      </c>
      <c r="B1180" s="40" t="s">
        <v>4739</v>
      </c>
      <c r="C1180" s="40" t="s">
        <v>8359</v>
      </c>
      <c r="D1180" s="40" t="s">
        <v>9800</v>
      </c>
      <c r="E1180" s="38" t="s">
        <v>12206</v>
      </c>
      <c r="F1180" s="38" t="s">
        <v>12207</v>
      </c>
    </row>
    <row r="1181" spans="1:6" hidden="1" x14ac:dyDescent="0.2">
      <c r="A1181" s="37" t="str">
        <f t="shared" si="18"/>
        <v>520003128</v>
      </c>
      <c r="B1181" s="40" t="s">
        <v>4739</v>
      </c>
      <c r="C1181" s="40" t="s">
        <v>8383</v>
      </c>
      <c r="D1181" s="40" t="s">
        <v>9801</v>
      </c>
      <c r="E1181" s="38" t="s">
        <v>12178</v>
      </c>
      <c r="F1181" s="38" t="s">
        <v>12177</v>
      </c>
    </row>
    <row r="1182" spans="1:6" hidden="1" x14ac:dyDescent="0.2">
      <c r="A1182" s="37" t="str">
        <f t="shared" si="18"/>
        <v>520003133</v>
      </c>
      <c r="B1182" s="40" t="s">
        <v>4739</v>
      </c>
      <c r="C1182" s="40" t="s">
        <v>8414</v>
      </c>
      <c r="D1182" s="40" t="s">
        <v>9802</v>
      </c>
      <c r="E1182" s="38">
        <v>907</v>
      </c>
      <c r="F1182" s="38" t="s">
        <v>3094</v>
      </c>
    </row>
    <row r="1183" spans="1:6" hidden="1" x14ac:dyDescent="0.2">
      <c r="A1183" s="37" t="str">
        <f t="shared" si="18"/>
        <v>520003134</v>
      </c>
      <c r="B1183" s="40" t="s">
        <v>4739</v>
      </c>
      <c r="C1183" s="40" t="s">
        <v>8385</v>
      </c>
      <c r="D1183" s="40" t="s">
        <v>9803</v>
      </c>
      <c r="E1183" s="38" t="s">
        <v>12204</v>
      </c>
      <c r="F1183" s="38" t="s">
        <v>12205</v>
      </c>
    </row>
    <row r="1184" spans="1:6" hidden="1" x14ac:dyDescent="0.2">
      <c r="A1184" s="37" t="str">
        <f t="shared" si="18"/>
        <v>520003136</v>
      </c>
      <c r="B1184" s="40" t="s">
        <v>4739</v>
      </c>
      <c r="C1184" s="40" t="s">
        <v>8342</v>
      </c>
      <c r="D1184" s="40" t="s">
        <v>9804</v>
      </c>
      <c r="E1184" s="38" t="s">
        <v>12212</v>
      </c>
      <c r="F1184" s="38" t="s">
        <v>12211</v>
      </c>
    </row>
    <row r="1185" spans="1:7" hidden="1" x14ac:dyDescent="0.2">
      <c r="A1185" s="37" t="str">
        <f t="shared" si="18"/>
        <v>520003138</v>
      </c>
      <c r="B1185" s="40" t="s">
        <v>4739</v>
      </c>
      <c r="C1185" s="40" t="s">
        <v>8302</v>
      </c>
      <c r="D1185" s="40" t="s">
        <v>9805</v>
      </c>
      <c r="E1185" s="38" t="s">
        <v>12206</v>
      </c>
      <c r="F1185" s="38" t="s">
        <v>12207</v>
      </c>
    </row>
    <row r="1186" spans="1:7" hidden="1" x14ac:dyDescent="0.2">
      <c r="A1186" s="37" t="str">
        <f t="shared" si="18"/>
        <v>520004105</v>
      </c>
      <c r="B1186" s="40" t="s">
        <v>4739</v>
      </c>
      <c r="C1186" s="40" t="s">
        <v>8398</v>
      </c>
      <c r="D1186" s="40" t="s">
        <v>9806</v>
      </c>
      <c r="E1186" s="38">
        <v>907</v>
      </c>
      <c r="F1186" s="38" t="s">
        <v>3094</v>
      </c>
    </row>
    <row r="1187" spans="1:7" hidden="1" x14ac:dyDescent="0.2">
      <c r="A1187" s="37" t="str">
        <f t="shared" si="18"/>
        <v>520004229</v>
      </c>
      <c r="B1187" s="40" t="s">
        <v>4739</v>
      </c>
      <c r="C1187" s="40" t="s">
        <v>8334</v>
      </c>
      <c r="D1187" s="40" t="s">
        <v>9807</v>
      </c>
      <c r="E1187" s="38" t="s">
        <v>12192</v>
      </c>
      <c r="F1187" s="38" t="s">
        <v>12216</v>
      </c>
    </row>
    <row r="1188" spans="1:7" hidden="1" x14ac:dyDescent="0.2">
      <c r="A1188" s="37" t="str">
        <f t="shared" si="18"/>
        <v>520004403</v>
      </c>
      <c r="B1188" s="40" t="s">
        <v>4739</v>
      </c>
      <c r="C1188" s="40" t="s">
        <v>8341</v>
      </c>
      <c r="D1188" s="40" t="s">
        <v>9808</v>
      </c>
      <c r="E1188" s="38">
        <v>907</v>
      </c>
      <c r="F1188" s="38" t="s">
        <v>3094</v>
      </c>
    </row>
    <row r="1189" spans="1:7" hidden="1" x14ac:dyDescent="0.2">
      <c r="A1189" s="37" t="str">
        <f t="shared" si="18"/>
        <v>520004404</v>
      </c>
      <c r="B1189" s="40" t="s">
        <v>4739</v>
      </c>
      <c r="C1189" s="40" t="s">
        <v>12361</v>
      </c>
      <c r="D1189" s="40" t="s">
        <v>12366</v>
      </c>
      <c r="E1189" s="38">
        <v>907</v>
      </c>
      <c r="F1189" s="38" t="s">
        <v>3094</v>
      </c>
    </row>
    <row r="1190" spans="1:7" hidden="1" x14ac:dyDescent="0.2">
      <c r="A1190" s="37" t="str">
        <f t="shared" si="18"/>
        <v>520004450</v>
      </c>
      <c r="B1190" s="40" t="s">
        <v>4739</v>
      </c>
      <c r="C1190" s="40" t="s">
        <v>8303</v>
      </c>
      <c r="D1190" s="40" t="s">
        <v>9809</v>
      </c>
      <c r="E1190" s="38" t="s">
        <v>12159</v>
      </c>
      <c r="F1190" s="38" t="s">
        <v>12190</v>
      </c>
      <c r="G1190" s="38"/>
    </row>
    <row r="1191" spans="1:7" hidden="1" x14ac:dyDescent="0.2">
      <c r="A1191" s="37" t="str">
        <f t="shared" si="18"/>
        <v>520004528</v>
      </c>
      <c r="B1191" s="40" t="s">
        <v>4739</v>
      </c>
      <c r="C1191" s="40" t="s">
        <v>8317</v>
      </c>
      <c r="D1191" s="40" t="s">
        <v>9810</v>
      </c>
      <c r="E1191" s="38">
        <v>907</v>
      </c>
      <c r="F1191" s="38" t="s">
        <v>3094</v>
      </c>
    </row>
    <row r="1192" spans="1:7" hidden="1" x14ac:dyDescent="0.2">
      <c r="A1192" s="37" t="str">
        <f t="shared" si="18"/>
        <v>520004641</v>
      </c>
      <c r="B1192" s="40" t="s">
        <v>4739</v>
      </c>
      <c r="C1192" s="40" t="s">
        <v>3178</v>
      </c>
      <c r="D1192" s="40" t="s">
        <v>3415</v>
      </c>
      <c r="E1192" s="38">
        <v>163</v>
      </c>
      <c r="F1192" s="38" t="s">
        <v>3100</v>
      </c>
    </row>
    <row r="1193" spans="1:7" hidden="1" x14ac:dyDescent="0.2">
      <c r="A1193" s="37" t="str">
        <f t="shared" si="18"/>
        <v>520005132</v>
      </c>
      <c r="B1193" s="40" t="s">
        <v>4739</v>
      </c>
      <c r="C1193" s="40" t="s">
        <v>8381</v>
      </c>
      <c r="D1193" s="40" t="s">
        <v>9811</v>
      </c>
      <c r="E1193" s="38" t="s">
        <v>12206</v>
      </c>
      <c r="F1193" s="38" t="s">
        <v>12207</v>
      </c>
    </row>
    <row r="1194" spans="1:7" hidden="1" x14ac:dyDescent="0.2">
      <c r="A1194" s="37" t="str">
        <f t="shared" si="18"/>
        <v>520005261</v>
      </c>
      <c r="B1194" s="40" t="s">
        <v>4739</v>
      </c>
      <c r="C1194" s="40" t="s">
        <v>8400</v>
      </c>
      <c r="D1194" s="40" t="s">
        <v>9812</v>
      </c>
      <c r="E1194" s="38" t="s">
        <v>12206</v>
      </c>
      <c r="F1194" s="38" t="s">
        <v>12207</v>
      </c>
    </row>
    <row r="1195" spans="1:7" hidden="1" x14ac:dyDescent="0.2">
      <c r="A1195" s="37" t="str">
        <f t="shared" si="18"/>
        <v>520005375</v>
      </c>
      <c r="B1195" s="40" t="s">
        <v>4739</v>
      </c>
      <c r="C1195" s="40" t="s">
        <v>8340</v>
      </c>
      <c r="D1195" s="40" t="s">
        <v>9813</v>
      </c>
      <c r="E1195" s="38" t="s">
        <v>12204</v>
      </c>
      <c r="F1195" s="38" t="s">
        <v>12205</v>
      </c>
    </row>
    <row r="1196" spans="1:7" hidden="1" x14ac:dyDescent="0.2">
      <c r="A1196" s="37" t="str">
        <f t="shared" si="18"/>
        <v>520005408</v>
      </c>
      <c r="B1196" s="40" t="s">
        <v>4739</v>
      </c>
      <c r="C1196" s="40" t="s">
        <v>8358</v>
      </c>
      <c r="D1196" s="40" t="s">
        <v>9814</v>
      </c>
      <c r="E1196" s="38" t="s">
        <v>12206</v>
      </c>
      <c r="F1196" s="38" t="s">
        <v>12207</v>
      </c>
    </row>
    <row r="1197" spans="1:7" hidden="1" x14ac:dyDescent="0.2">
      <c r="A1197" s="37" t="str">
        <f t="shared" si="18"/>
        <v>520006499</v>
      </c>
      <c r="B1197" s="40" t="s">
        <v>4739</v>
      </c>
      <c r="C1197" s="40" t="s">
        <v>8335</v>
      </c>
      <c r="D1197" s="40" t="s">
        <v>9815</v>
      </c>
      <c r="E1197" s="38" t="s">
        <v>12192</v>
      </c>
      <c r="F1197" s="38" t="s">
        <v>12216</v>
      </c>
    </row>
    <row r="1198" spans="1:7" hidden="1" x14ac:dyDescent="0.2">
      <c r="A1198" s="37" t="str">
        <f t="shared" si="18"/>
        <v>520006557</v>
      </c>
      <c r="B1198" s="40" t="s">
        <v>4739</v>
      </c>
      <c r="C1198" s="40" t="s">
        <v>8267</v>
      </c>
      <c r="D1198" s="40" t="s">
        <v>9816</v>
      </c>
      <c r="E1198" s="38" t="s">
        <v>12192</v>
      </c>
      <c r="F1198" s="38" t="s">
        <v>12216</v>
      </c>
    </row>
    <row r="1199" spans="1:7" hidden="1" x14ac:dyDescent="0.2">
      <c r="A1199" s="37" t="str">
        <f t="shared" si="18"/>
        <v>520008425</v>
      </c>
      <c r="B1199" s="40" t="s">
        <v>4739</v>
      </c>
      <c r="C1199" s="40" t="s">
        <v>8268</v>
      </c>
      <c r="D1199" s="40" t="s">
        <v>9817</v>
      </c>
      <c r="E1199" s="38" t="s">
        <v>12192</v>
      </c>
      <c r="F1199" s="38" t="s">
        <v>12216</v>
      </c>
    </row>
    <row r="1200" spans="1:7" hidden="1" x14ac:dyDescent="0.2">
      <c r="A1200" s="37" t="str">
        <f t="shared" si="18"/>
        <v>520008940</v>
      </c>
      <c r="B1200" s="40" t="s">
        <v>4739</v>
      </c>
      <c r="C1200" s="40" t="s">
        <v>8391</v>
      </c>
      <c r="D1200" s="40" t="s">
        <v>9818</v>
      </c>
      <c r="E1200" s="38" t="s">
        <v>12191</v>
      </c>
      <c r="F1200" s="38" t="s">
        <v>12200</v>
      </c>
    </row>
    <row r="1201" spans="1:6" hidden="1" x14ac:dyDescent="0.2">
      <c r="A1201" s="37" t="str">
        <f t="shared" si="18"/>
        <v>520008953</v>
      </c>
      <c r="B1201" s="40" t="s">
        <v>4739</v>
      </c>
      <c r="C1201" s="40" t="s">
        <v>8362</v>
      </c>
      <c r="D1201" s="40" t="s">
        <v>9819</v>
      </c>
      <c r="E1201" s="38" t="s">
        <v>12192</v>
      </c>
      <c r="F1201" s="38" t="s">
        <v>12216</v>
      </c>
    </row>
    <row r="1202" spans="1:6" hidden="1" x14ac:dyDescent="0.2">
      <c r="A1202" s="37" t="str">
        <f t="shared" si="18"/>
        <v>520008965</v>
      </c>
      <c r="B1202" s="40" t="s">
        <v>4739</v>
      </c>
      <c r="C1202" s="40" t="s">
        <v>8304</v>
      </c>
      <c r="D1202" s="40" t="s">
        <v>9820</v>
      </c>
      <c r="E1202" s="38" t="s">
        <v>13</v>
      </c>
      <c r="F1202" s="38" t="s">
        <v>12210</v>
      </c>
    </row>
    <row r="1203" spans="1:6" hidden="1" x14ac:dyDescent="0.2">
      <c r="A1203" s="37" t="str">
        <f t="shared" si="18"/>
        <v>520008966</v>
      </c>
      <c r="B1203" s="40" t="s">
        <v>4739</v>
      </c>
      <c r="C1203" s="40" t="s">
        <v>8389</v>
      </c>
      <c r="D1203" s="40" t="s">
        <v>9821</v>
      </c>
      <c r="E1203" s="38" t="s">
        <v>12185</v>
      </c>
      <c r="F1203" s="38" t="s">
        <v>12187</v>
      </c>
    </row>
    <row r="1204" spans="1:6" hidden="1" x14ac:dyDescent="0.2">
      <c r="A1204" s="37" t="str">
        <f t="shared" ref="A1204:A1267" si="19">B1204&amp;C1204</f>
        <v>520008967</v>
      </c>
      <c r="B1204" s="40" t="s">
        <v>4739</v>
      </c>
      <c r="C1204" s="40" t="s">
        <v>8338</v>
      </c>
      <c r="D1204" s="40" t="s">
        <v>9822</v>
      </c>
      <c r="E1204" s="38" t="s">
        <v>12185</v>
      </c>
      <c r="F1204" s="38" t="s">
        <v>12187</v>
      </c>
    </row>
    <row r="1205" spans="1:6" hidden="1" x14ac:dyDescent="0.2">
      <c r="A1205" s="37" t="str">
        <f t="shared" si="19"/>
        <v>520008968</v>
      </c>
      <c r="B1205" s="40" t="s">
        <v>4739</v>
      </c>
      <c r="C1205" s="40" t="s">
        <v>8339</v>
      </c>
      <c r="D1205" s="40" t="s">
        <v>9823</v>
      </c>
      <c r="E1205" s="38" t="s">
        <v>12185</v>
      </c>
      <c r="F1205" s="38" t="s">
        <v>12187</v>
      </c>
    </row>
    <row r="1206" spans="1:6" hidden="1" x14ac:dyDescent="0.2">
      <c r="A1206" s="37" t="str">
        <f t="shared" si="19"/>
        <v>520008969</v>
      </c>
      <c r="B1206" s="40" t="s">
        <v>4739</v>
      </c>
      <c r="C1206" s="40" t="s">
        <v>8384</v>
      </c>
      <c r="D1206" s="40" t="s">
        <v>9824</v>
      </c>
      <c r="E1206" s="38" t="s">
        <v>12176</v>
      </c>
      <c r="F1206" s="38" t="s">
        <v>12175</v>
      </c>
    </row>
    <row r="1207" spans="1:6" hidden="1" x14ac:dyDescent="0.2">
      <c r="A1207" s="37" t="str">
        <f t="shared" si="19"/>
        <v>530000005</v>
      </c>
      <c r="B1207" s="40" t="s">
        <v>5781</v>
      </c>
      <c r="C1207" s="40" t="s">
        <v>3154</v>
      </c>
      <c r="D1207" s="40" t="s">
        <v>3388</v>
      </c>
      <c r="E1207" s="38" t="s">
        <v>4733</v>
      </c>
      <c r="F1207" s="38" t="s">
        <v>4702</v>
      </c>
    </row>
    <row r="1208" spans="1:6" hidden="1" x14ac:dyDescent="0.2">
      <c r="A1208" s="37" t="str">
        <f t="shared" si="19"/>
        <v>530000022</v>
      </c>
      <c r="B1208" s="40" t="s">
        <v>5781</v>
      </c>
      <c r="C1208" s="40" t="s">
        <v>3155</v>
      </c>
      <c r="D1208" s="40" t="s">
        <v>3389</v>
      </c>
      <c r="E1208" s="38" t="s">
        <v>4733</v>
      </c>
      <c r="F1208" s="38" t="s">
        <v>4702</v>
      </c>
    </row>
    <row r="1209" spans="1:6" hidden="1" x14ac:dyDescent="0.2">
      <c r="A1209" s="37" t="str">
        <f t="shared" si="19"/>
        <v>530000181</v>
      </c>
      <c r="B1209" s="40" t="s">
        <v>5781</v>
      </c>
      <c r="C1209" s="40" t="s">
        <v>3151</v>
      </c>
      <c r="D1209" s="40" t="s">
        <v>3385</v>
      </c>
      <c r="E1209" s="38" t="s">
        <v>4695</v>
      </c>
      <c r="F1209" s="38" t="s">
        <v>4700</v>
      </c>
    </row>
    <row r="1210" spans="1:6" hidden="1" x14ac:dyDescent="0.2">
      <c r="A1210" s="37" t="str">
        <f t="shared" si="19"/>
        <v>530000536</v>
      </c>
      <c r="B1210" s="40" t="s">
        <v>5781</v>
      </c>
      <c r="C1210" s="40" t="s">
        <v>3157</v>
      </c>
      <c r="D1210" s="40" t="s">
        <v>3391</v>
      </c>
      <c r="E1210" s="38" t="s">
        <v>4695</v>
      </c>
      <c r="F1210" s="38" t="s">
        <v>4700</v>
      </c>
    </row>
    <row r="1211" spans="1:6" hidden="1" x14ac:dyDescent="0.2">
      <c r="A1211" s="37" t="str">
        <f t="shared" si="19"/>
        <v>530000674</v>
      </c>
      <c r="B1211" s="40" t="s">
        <v>5781</v>
      </c>
      <c r="C1211" s="40" t="s">
        <v>8494</v>
      </c>
      <c r="D1211" s="40" t="s">
        <v>9825</v>
      </c>
      <c r="E1211" s="38" t="s">
        <v>13517</v>
      </c>
      <c r="F1211" s="38" t="s">
        <v>13243</v>
      </c>
    </row>
    <row r="1212" spans="1:6" hidden="1" x14ac:dyDescent="0.2">
      <c r="A1212" s="37" t="str">
        <f t="shared" si="19"/>
        <v>530000678</v>
      </c>
      <c r="B1212" s="40" t="s">
        <v>5781</v>
      </c>
      <c r="C1212" s="40" t="s">
        <v>8506</v>
      </c>
      <c r="D1212" s="40" t="s">
        <v>9826</v>
      </c>
      <c r="E1212" s="38"/>
      <c r="F1212" s="38" t="s">
        <v>13240</v>
      </c>
    </row>
    <row r="1213" spans="1:6" hidden="1" x14ac:dyDescent="0.2">
      <c r="A1213" s="37" t="str">
        <f t="shared" si="19"/>
        <v>530000682</v>
      </c>
      <c r="B1213" s="40" t="s">
        <v>5781</v>
      </c>
      <c r="C1213" s="40" t="s">
        <v>8458</v>
      </c>
      <c r="D1213" s="40" t="s">
        <v>9827</v>
      </c>
      <c r="E1213" s="38" t="s">
        <v>13517</v>
      </c>
      <c r="F1213" s="38" t="s">
        <v>13243</v>
      </c>
    </row>
    <row r="1214" spans="1:6" hidden="1" x14ac:dyDescent="0.2">
      <c r="A1214" s="37" t="str">
        <f t="shared" si="19"/>
        <v>530000891</v>
      </c>
      <c r="B1214" s="40" t="s">
        <v>5781</v>
      </c>
      <c r="C1214" s="40" t="s">
        <v>8492</v>
      </c>
      <c r="D1214" s="40" t="s">
        <v>9828</v>
      </c>
      <c r="E1214" s="38">
        <v>907</v>
      </c>
      <c r="F1214" s="38" t="s">
        <v>3094</v>
      </c>
    </row>
    <row r="1215" spans="1:6" hidden="1" x14ac:dyDescent="0.2">
      <c r="A1215" s="37" t="str">
        <f t="shared" si="19"/>
        <v>530001622</v>
      </c>
      <c r="B1215" s="40" t="s">
        <v>5781</v>
      </c>
      <c r="C1215" s="40" t="s">
        <v>8633</v>
      </c>
      <c r="D1215" s="40" t="s">
        <v>9829</v>
      </c>
      <c r="E1215" s="38">
        <v>907</v>
      </c>
      <c r="F1215" s="38" t="s">
        <v>3094</v>
      </c>
    </row>
    <row r="1216" spans="1:6" hidden="1" x14ac:dyDescent="0.2">
      <c r="A1216" s="37" t="str">
        <f t="shared" si="19"/>
        <v>530001662</v>
      </c>
      <c r="B1216" s="40" t="s">
        <v>5781</v>
      </c>
      <c r="C1216" s="40" t="s">
        <v>8512</v>
      </c>
      <c r="D1216" s="40" t="s">
        <v>9830</v>
      </c>
      <c r="E1216" s="38"/>
      <c r="F1216" s="38" t="s">
        <v>13241</v>
      </c>
    </row>
    <row r="1217" spans="1:6" hidden="1" x14ac:dyDescent="0.2">
      <c r="A1217" s="37" t="str">
        <f t="shared" si="19"/>
        <v>530001666</v>
      </c>
      <c r="B1217" s="40" t="s">
        <v>5781</v>
      </c>
      <c r="C1217" s="40" t="s">
        <v>8496</v>
      </c>
      <c r="D1217" s="40" t="s">
        <v>9831</v>
      </c>
      <c r="E1217" s="38">
        <v>907</v>
      </c>
      <c r="F1217" s="38" t="s">
        <v>3094</v>
      </c>
    </row>
    <row r="1218" spans="1:6" hidden="1" x14ac:dyDescent="0.2">
      <c r="A1218" s="37" t="str">
        <f t="shared" si="19"/>
        <v>530001686</v>
      </c>
      <c r="B1218" s="40" t="s">
        <v>5781</v>
      </c>
      <c r="C1218" s="40" t="s">
        <v>8435</v>
      </c>
      <c r="D1218" s="40" t="s">
        <v>9832</v>
      </c>
      <c r="E1218" s="38">
        <v>907</v>
      </c>
      <c r="F1218" s="38" t="s">
        <v>3094</v>
      </c>
    </row>
    <row r="1219" spans="1:6" hidden="1" x14ac:dyDescent="0.2">
      <c r="A1219" s="37" t="str">
        <f t="shared" si="19"/>
        <v>530001692</v>
      </c>
      <c r="B1219" s="40" t="s">
        <v>5781</v>
      </c>
      <c r="C1219" s="40" t="s">
        <v>8578</v>
      </c>
      <c r="D1219" s="40" t="s">
        <v>9833</v>
      </c>
      <c r="E1219" s="38">
        <v>907</v>
      </c>
      <c r="F1219" s="38" t="s">
        <v>3094</v>
      </c>
    </row>
    <row r="1220" spans="1:6" hidden="1" x14ac:dyDescent="0.2">
      <c r="A1220" s="37" t="str">
        <f t="shared" si="19"/>
        <v>530001845</v>
      </c>
      <c r="B1220" s="40" t="s">
        <v>5781</v>
      </c>
      <c r="C1220" s="40" t="s">
        <v>8500</v>
      </c>
      <c r="D1220" s="40" t="s">
        <v>9834</v>
      </c>
      <c r="E1220" s="38" t="s">
        <v>12441</v>
      </c>
      <c r="F1220" s="38" t="s">
        <v>12428</v>
      </c>
    </row>
    <row r="1221" spans="1:6" hidden="1" x14ac:dyDescent="0.2">
      <c r="A1221" s="37" t="str">
        <f t="shared" si="19"/>
        <v>530001851</v>
      </c>
      <c r="B1221" s="40" t="s">
        <v>5781</v>
      </c>
      <c r="C1221" s="40" t="s">
        <v>8482</v>
      </c>
      <c r="D1221" s="40" t="s">
        <v>9835</v>
      </c>
      <c r="E1221" s="38"/>
      <c r="F1221" s="38" t="s">
        <v>13239</v>
      </c>
    </row>
    <row r="1222" spans="1:6" hidden="1" x14ac:dyDescent="0.2">
      <c r="A1222" s="37" t="str">
        <f t="shared" si="19"/>
        <v>530001856</v>
      </c>
      <c r="B1222" s="40" t="s">
        <v>5781</v>
      </c>
      <c r="C1222" s="40" t="s">
        <v>8471</v>
      </c>
      <c r="D1222" s="40" t="s">
        <v>9836</v>
      </c>
      <c r="E1222" s="38">
        <v>907</v>
      </c>
      <c r="F1222" s="38" t="s">
        <v>3094</v>
      </c>
    </row>
    <row r="1223" spans="1:6" hidden="1" x14ac:dyDescent="0.2">
      <c r="A1223" s="37" t="str">
        <f t="shared" si="19"/>
        <v>530002000</v>
      </c>
      <c r="B1223" s="40" t="s">
        <v>5781</v>
      </c>
      <c r="C1223" s="40" t="s">
        <v>3176</v>
      </c>
      <c r="D1223" s="40" t="s">
        <v>3413</v>
      </c>
      <c r="E1223" s="38">
        <v>911</v>
      </c>
      <c r="F1223" s="38" t="s">
        <v>4709</v>
      </c>
    </row>
    <row r="1224" spans="1:6" hidden="1" x14ac:dyDescent="0.2">
      <c r="A1224" s="37" t="str">
        <f t="shared" si="19"/>
        <v>530002004</v>
      </c>
      <c r="B1224" s="40" t="s">
        <v>5781</v>
      </c>
      <c r="C1224" s="40" t="s">
        <v>3124</v>
      </c>
      <c r="D1224" s="40" t="s">
        <v>3392</v>
      </c>
      <c r="E1224" s="38" t="s">
        <v>151</v>
      </c>
      <c r="F1224" s="38" t="s">
        <v>3093</v>
      </c>
    </row>
    <row r="1225" spans="1:6" hidden="1" x14ac:dyDescent="0.2">
      <c r="A1225" s="37" t="str">
        <f t="shared" si="19"/>
        <v>530002010</v>
      </c>
      <c r="B1225" s="40" t="s">
        <v>5781</v>
      </c>
      <c r="C1225" s="40" t="s">
        <v>3130</v>
      </c>
      <c r="D1225" s="40" t="s">
        <v>3400</v>
      </c>
      <c r="E1225" s="38" t="s">
        <v>151</v>
      </c>
      <c r="F1225" s="38" t="s">
        <v>3093</v>
      </c>
    </row>
    <row r="1226" spans="1:6" hidden="1" x14ac:dyDescent="0.2">
      <c r="A1226" s="37" t="str">
        <f t="shared" si="19"/>
        <v>530002011</v>
      </c>
      <c r="B1226" s="40" t="s">
        <v>5781</v>
      </c>
      <c r="C1226" s="40" t="s">
        <v>3133</v>
      </c>
      <c r="D1226" s="40" t="s">
        <v>3399</v>
      </c>
      <c r="E1226" s="38" t="s">
        <v>151</v>
      </c>
      <c r="F1226" s="38" t="s">
        <v>3093</v>
      </c>
    </row>
    <row r="1227" spans="1:6" hidden="1" x14ac:dyDescent="0.2">
      <c r="A1227" s="37" t="str">
        <f t="shared" si="19"/>
        <v>530002012</v>
      </c>
      <c r="B1227" s="40" t="s">
        <v>5781</v>
      </c>
      <c r="C1227" s="40" t="s">
        <v>3136</v>
      </c>
      <c r="D1227" s="40" t="s">
        <v>3397</v>
      </c>
      <c r="E1227" s="38" t="s">
        <v>151</v>
      </c>
      <c r="F1227" s="38" t="s">
        <v>3093</v>
      </c>
    </row>
    <row r="1228" spans="1:6" hidden="1" x14ac:dyDescent="0.2">
      <c r="A1228" s="37" t="str">
        <f t="shared" si="19"/>
        <v>530002272</v>
      </c>
      <c r="B1228" s="40" t="s">
        <v>5781</v>
      </c>
      <c r="C1228" s="40" t="s">
        <v>3219</v>
      </c>
      <c r="D1228" s="40" t="s">
        <v>3455</v>
      </c>
      <c r="E1228" s="38">
        <v>911</v>
      </c>
      <c r="F1228" s="38" t="s">
        <v>4709</v>
      </c>
    </row>
    <row r="1229" spans="1:6" hidden="1" x14ac:dyDescent="0.2">
      <c r="A1229" s="37" t="str">
        <f t="shared" si="19"/>
        <v>530002819</v>
      </c>
      <c r="B1229" s="40" t="s">
        <v>5781</v>
      </c>
      <c r="C1229" s="40" t="s">
        <v>8433</v>
      </c>
      <c r="D1229" s="40" t="s">
        <v>9837</v>
      </c>
      <c r="E1229" s="38">
        <v>907</v>
      </c>
      <c r="F1229" s="38" t="s">
        <v>3094</v>
      </c>
    </row>
    <row r="1230" spans="1:6" hidden="1" x14ac:dyDescent="0.2">
      <c r="A1230" s="37" t="str">
        <f t="shared" si="19"/>
        <v>530002869</v>
      </c>
      <c r="B1230" s="40" t="s">
        <v>5781</v>
      </c>
      <c r="C1230" s="40" t="s">
        <v>8441</v>
      </c>
      <c r="D1230" s="40" t="s">
        <v>9838</v>
      </c>
      <c r="E1230" s="38">
        <v>907</v>
      </c>
      <c r="F1230" s="38" t="s">
        <v>3094</v>
      </c>
    </row>
    <row r="1231" spans="1:6" hidden="1" x14ac:dyDescent="0.2">
      <c r="A1231" s="37" t="str">
        <f t="shared" si="19"/>
        <v>530003735</v>
      </c>
      <c r="B1231" s="40" t="s">
        <v>5781</v>
      </c>
      <c r="C1231" s="40" t="s">
        <v>8626</v>
      </c>
      <c r="D1231" s="40" t="s">
        <v>9839</v>
      </c>
      <c r="E1231" s="38" t="s">
        <v>12441</v>
      </c>
      <c r="F1231" s="38" t="s">
        <v>12428</v>
      </c>
    </row>
    <row r="1232" spans="1:6" hidden="1" x14ac:dyDescent="0.2">
      <c r="A1232" s="37" t="str">
        <f t="shared" si="19"/>
        <v>530003770</v>
      </c>
      <c r="B1232" s="40" t="s">
        <v>5781</v>
      </c>
      <c r="C1232" s="40" t="s">
        <v>8611</v>
      </c>
      <c r="D1232" s="40" t="s">
        <v>9840</v>
      </c>
      <c r="E1232" s="38">
        <v>907</v>
      </c>
      <c r="F1232" s="38" t="s">
        <v>3094</v>
      </c>
    </row>
    <row r="1233" spans="1:6" hidden="1" x14ac:dyDescent="0.2">
      <c r="A1233" s="37" t="str">
        <f t="shared" si="19"/>
        <v>530004542</v>
      </c>
      <c r="B1233" s="40" t="s">
        <v>5781</v>
      </c>
      <c r="C1233" s="40" t="s">
        <v>8474</v>
      </c>
      <c r="D1233" s="40" t="s">
        <v>9841</v>
      </c>
      <c r="E1233" s="38">
        <v>907</v>
      </c>
      <c r="F1233" s="38" t="s">
        <v>3094</v>
      </c>
    </row>
    <row r="1234" spans="1:6" hidden="1" x14ac:dyDescent="0.2">
      <c r="A1234" s="37" t="str">
        <f t="shared" si="19"/>
        <v>530004564</v>
      </c>
      <c r="B1234" s="40" t="s">
        <v>5781</v>
      </c>
      <c r="C1234" s="40" t="s">
        <v>8477</v>
      </c>
      <c r="D1234" s="40" t="s">
        <v>9842</v>
      </c>
      <c r="E1234" s="38">
        <v>907</v>
      </c>
      <c r="F1234" s="38" t="s">
        <v>3094</v>
      </c>
    </row>
    <row r="1235" spans="1:6" hidden="1" x14ac:dyDescent="0.2">
      <c r="A1235" s="37" t="str">
        <f t="shared" si="19"/>
        <v>530004568</v>
      </c>
      <c r="B1235" s="40" t="s">
        <v>5781</v>
      </c>
      <c r="C1235" s="40" t="s">
        <v>8507</v>
      </c>
      <c r="D1235" s="40" t="s">
        <v>9843</v>
      </c>
      <c r="E1235" s="38">
        <v>907</v>
      </c>
      <c r="F1235" s="38" t="s">
        <v>3094</v>
      </c>
    </row>
    <row r="1236" spans="1:6" hidden="1" x14ac:dyDescent="0.2">
      <c r="A1236" s="37" t="str">
        <f t="shared" si="19"/>
        <v>530004570</v>
      </c>
      <c r="B1236" s="40" t="s">
        <v>5781</v>
      </c>
      <c r="C1236" s="40" t="s">
        <v>8478</v>
      </c>
      <c r="D1236" s="40" t="s">
        <v>9844</v>
      </c>
      <c r="E1236" s="38">
        <v>907</v>
      </c>
      <c r="F1236" s="38" t="s">
        <v>3094</v>
      </c>
    </row>
    <row r="1237" spans="1:6" hidden="1" x14ac:dyDescent="0.2">
      <c r="A1237" s="37" t="str">
        <f t="shared" si="19"/>
        <v>530004640</v>
      </c>
      <c r="B1237" s="40" t="s">
        <v>5781</v>
      </c>
      <c r="C1237" s="40" t="s">
        <v>8446</v>
      </c>
      <c r="D1237" s="40" t="s">
        <v>9845</v>
      </c>
      <c r="E1237" s="38" t="s">
        <v>13</v>
      </c>
      <c r="F1237" s="38" t="s">
        <v>12210</v>
      </c>
    </row>
    <row r="1238" spans="1:6" hidden="1" x14ac:dyDescent="0.2">
      <c r="A1238" s="37" t="str">
        <f t="shared" si="19"/>
        <v>530004641</v>
      </c>
      <c r="B1238" s="40" t="s">
        <v>5781</v>
      </c>
      <c r="C1238" s="40" t="s">
        <v>3178</v>
      </c>
      <c r="D1238" s="40" t="s">
        <v>3415</v>
      </c>
      <c r="E1238" s="38">
        <v>163</v>
      </c>
      <c r="F1238" s="38" t="s">
        <v>3100</v>
      </c>
    </row>
    <row r="1239" spans="1:6" hidden="1" x14ac:dyDescent="0.2">
      <c r="A1239" s="37" t="str">
        <f t="shared" si="19"/>
        <v>530004642</v>
      </c>
      <c r="B1239" s="40" t="s">
        <v>5781</v>
      </c>
      <c r="C1239" s="40" t="s">
        <v>8460</v>
      </c>
      <c r="D1239" s="40" t="s">
        <v>9846</v>
      </c>
      <c r="E1239" s="38">
        <v>907</v>
      </c>
      <c r="F1239" s="38" t="s">
        <v>3094</v>
      </c>
    </row>
    <row r="1240" spans="1:6" hidden="1" x14ac:dyDescent="0.2">
      <c r="A1240" s="37" t="str">
        <f t="shared" si="19"/>
        <v>530004644</v>
      </c>
      <c r="B1240" s="40" t="s">
        <v>5781</v>
      </c>
      <c r="C1240" s="40" t="s">
        <v>8461</v>
      </c>
      <c r="D1240" s="40" t="s">
        <v>9847</v>
      </c>
      <c r="E1240" s="38">
        <v>907</v>
      </c>
      <c r="F1240" s="38" t="s">
        <v>3094</v>
      </c>
    </row>
    <row r="1241" spans="1:6" hidden="1" x14ac:dyDescent="0.2">
      <c r="A1241" s="37" t="str">
        <f t="shared" si="19"/>
        <v>530004646</v>
      </c>
      <c r="B1241" s="40" t="s">
        <v>5781</v>
      </c>
      <c r="C1241" s="40" t="s">
        <v>8462</v>
      </c>
      <c r="D1241" s="40" t="s">
        <v>9848</v>
      </c>
      <c r="E1241" s="38">
        <v>907</v>
      </c>
      <c r="F1241" s="38" t="s">
        <v>3094</v>
      </c>
    </row>
    <row r="1242" spans="1:6" hidden="1" x14ac:dyDescent="0.2">
      <c r="A1242" s="37" t="str">
        <f t="shared" si="19"/>
        <v>530004664</v>
      </c>
      <c r="B1242" s="40" t="s">
        <v>5781</v>
      </c>
      <c r="C1242" s="40" t="s">
        <v>8451</v>
      </c>
      <c r="D1242" s="40" t="s">
        <v>9849</v>
      </c>
      <c r="E1242" s="38"/>
      <c r="F1242" s="38" t="s">
        <v>13236</v>
      </c>
    </row>
    <row r="1243" spans="1:6" hidden="1" x14ac:dyDescent="0.2">
      <c r="A1243" s="37" t="str">
        <f t="shared" si="19"/>
        <v>530004786</v>
      </c>
      <c r="B1243" s="40" t="s">
        <v>5781</v>
      </c>
      <c r="C1243" s="40" t="s">
        <v>8430</v>
      </c>
      <c r="D1243" s="40" t="s">
        <v>9850</v>
      </c>
      <c r="E1243" s="38">
        <v>907</v>
      </c>
      <c r="F1243" s="38" t="s">
        <v>3094</v>
      </c>
    </row>
    <row r="1244" spans="1:6" hidden="1" x14ac:dyDescent="0.2">
      <c r="A1244" s="37" t="str">
        <f t="shared" si="19"/>
        <v>530004853</v>
      </c>
      <c r="B1244" s="40" t="s">
        <v>5781</v>
      </c>
      <c r="C1244" s="40" t="s">
        <v>8467</v>
      </c>
      <c r="D1244" s="40" t="s">
        <v>9851</v>
      </c>
      <c r="E1244" s="38">
        <v>907</v>
      </c>
      <c r="F1244" s="38" t="s">
        <v>3094</v>
      </c>
    </row>
    <row r="1245" spans="1:6" hidden="1" x14ac:dyDescent="0.2">
      <c r="A1245" s="37" t="str">
        <f t="shared" si="19"/>
        <v>530004854</v>
      </c>
      <c r="B1245" s="40" t="s">
        <v>5781</v>
      </c>
      <c r="C1245" s="40" t="s">
        <v>8463</v>
      </c>
      <c r="D1245" s="40" t="s">
        <v>9852</v>
      </c>
      <c r="E1245" s="38" t="s">
        <v>13</v>
      </c>
      <c r="F1245" s="38" t="s">
        <v>12210</v>
      </c>
    </row>
    <row r="1246" spans="1:6" hidden="1" x14ac:dyDescent="0.2">
      <c r="A1246" s="37" t="str">
        <f t="shared" si="19"/>
        <v>530005246</v>
      </c>
      <c r="B1246" s="40" t="s">
        <v>5781</v>
      </c>
      <c r="C1246" s="40" t="s">
        <v>8612</v>
      </c>
      <c r="D1246" s="40" t="s">
        <v>9853</v>
      </c>
      <c r="E1246" s="38">
        <v>907</v>
      </c>
      <c r="F1246" s="38" t="s">
        <v>3094</v>
      </c>
    </row>
    <row r="1247" spans="1:6" hidden="1" x14ac:dyDescent="0.2">
      <c r="A1247" s="37" t="str">
        <f t="shared" si="19"/>
        <v>530005252</v>
      </c>
      <c r="B1247" s="40" t="s">
        <v>5781</v>
      </c>
      <c r="C1247" s="40" t="s">
        <v>8609</v>
      </c>
      <c r="D1247" s="40" t="s">
        <v>9854</v>
      </c>
      <c r="E1247" s="38">
        <v>907</v>
      </c>
      <c r="F1247" s="38" t="s">
        <v>3094</v>
      </c>
    </row>
    <row r="1248" spans="1:6" hidden="1" x14ac:dyDescent="0.2">
      <c r="A1248" s="37" t="str">
        <f t="shared" si="19"/>
        <v>530005260</v>
      </c>
      <c r="B1248" s="40" t="s">
        <v>5781</v>
      </c>
      <c r="C1248" s="40" t="s">
        <v>8580</v>
      </c>
      <c r="D1248" s="40" t="s">
        <v>9855</v>
      </c>
      <c r="E1248" s="38">
        <v>907</v>
      </c>
      <c r="F1248" s="38" t="s">
        <v>3094</v>
      </c>
    </row>
    <row r="1249" spans="1:6" hidden="1" x14ac:dyDescent="0.2">
      <c r="A1249" s="37" t="str">
        <f t="shared" si="19"/>
        <v>530005308</v>
      </c>
      <c r="B1249" s="40" t="s">
        <v>5781</v>
      </c>
      <c r="C1249" s="40" t="s">
        <v>8586</v>
      </c>
      <c r="D1249" s="40" t="s">
        <v>9856</v>
      </c>
      <c r="E1249" s="38" t="s">
        <v>12441</v>
      </c>
      <c r="F1249" s="38" t="s">
        <v>12428</v>
      </c>
    </row>
    <row r="1250" spans="1:6" hidden="1" x14ac:dyDescent="0.2">
      <c r="A1250" s="37" t="str">
        <f t="shared" si="19"/>
        <v>530005314</v>
      </c>
      <c r="B1250" s="40" t="s">
        <v>5781</v>
      </c>
      <c r="C1250" s="40" t="s">
        <v>8581</v>
      </c>
      <c r="D1250" s="40" t="s">
        <v>9857</v>
      </c>
      <c r="E1250" s="38">
        <v>907</v>
      </c>
      <c r="F1250" s="38" t="s">
        <v>3094</v>
      </c>
    </row>
    <row r="1251" spans="1:6" hidden="1" x14ac:dyDescent="0.2">
      <c r="A1251" s="37" t="str">
        <f t="shared" si="19"/>
        <v>530005322</v>
      </c>
      <c r="B1251" s="40" t="s">
        <v>5781</v>
      </c>
      <c r="C1251" s="40" t="s">
        <v>8582</v>
      </c>
      <c r="D1251" s="40" t="s">
        <v>9858</v>
      </c>
      <c r="E1251" s="38">
        <v>907</v>
      </c>
      <c r="F1251" s="38" t="s">
        <v>3094</v>
      </c>
    </row>
    <row r="1252" spans="1:6" hidden="1" x14ac:dyDescent="0.2">
      <c r="A1252" s="37" t="str">
        <f t="shared" si="19"/>
        <v>530005330</v>
      </c>
      <c r="B1252" s="40" t="s">
        <v>5781</v>
      </c>
      <c r="C1252" s="40" t="s">
        <v>8591</v>
      </c>
      <c r="D1252" s="40" t="s">
        <v>9859</v>
      </c>
      <c r="E1252" s="38">
        <v>907</v>
      </c>
      <c r="F1252" s="38" t="s">
        <v>3094</v>
      </c>
    </row>
    <row r="1253" spans="1:6" hidden="1" x14ac:dyDescent="0.2">
      <c r="A1253" s="37" t="str">
        <f t="shared" si="19"/>
        <v>530005348</v>
      </c>
      <c r="B1253" s="40" t="s">
        <v>5781</v>
      </c>
      <c r="C1253" s="40" t="s">
        <v>8592</v>
      </c>
      <c r="D1253" s="40" t="s">
        <v>9860</v>
      </c>
      <c r="E1253" s="38">
        <v>907</v>
      </c>
      <c r="F1253" s="38" t="s">
        <v>3094</v>
      </c>
    </row>
    <row r="1254" spans="1:6" hidden="1" x14ac:dyDescent="0.2">
      <c r="A1254" s="37" t="str">
        <f t="shared" si="19"/>
        <v>530005352</v>
      </c>
      <c r="B1254" s="40" t="s">
        <v>5781</v>
      </c>
      <c r="C1254" s="40" t="s">
        <v>8473</v>
      </c>
      <c r="D1254" s="40" t="s">
        <v>9861</v>
      </c>
      <c r="E1254" s="38">
        <v>907</v>
      </c>
      <c r="F1254" s="38" t="s">
        <v>3094</v>
      </c>
    </row>
    <row r="1255" spans="1:6" hidden="1" x14ac:dyDescent="0.2">
      <c r="A1255" s="37" t="str">
        <f t="shared" si="19"/>
        <v>530005354</v>
      </c>
      <c r="B1255" s="40" t="s">
        <v>5781</v>
      </c>
      <c r="C1255" s="40" t="s">
        <v>8593</v>
      </c>
      <c r="D1255" s="40" t="s">
        <v>9862</v>
      </c>
      <c r="E1255" s="38">
        <v>907</v>
      </c>
      <c r="F1255" s="38" t="s">
        <v>3094</v>
      </c>
    </row>
    <row r="1256" spans="1:6" hidden="1" x14ac:dyDescent="0.2">
      <c r="A1256" s="37" t="str">
        <f t="shared" si="19"/>
        <v>530005368</v>
      </c>
      <c r="B1256" s="40" t="s">
        <v>5781</v>
      </c>
      <c r="C1256" s="40" t="s">
        <v>8594</v>
      </c>
      <c r="D1256" s="40" t="s">
        <v>9863</v>
      </c>
      <c r="E1256" s="38">
        <v>907</v>
      </c>
      <c r="F1256" s="38" t="s">
        <v>3094</v>
      </c>
    </row>
    <row r="1257" spans="1:6" hidden="1" x14ac:dyDescent="0.2">
      <c r="A1257" s="37" t="str">
        <f t="shared" si="19"/>
        <v>530005370</v>
      </c>
      <c r="B1257" s="40" t="s">
        <v>5781</v>
      </c>
      <c r="C1257" s="40" t="s">
        <v>8595</v>
      </c>
      <c r="D1257" s="40" t="s">
        <v>9864</v>
      </c>
      <c r="E1257" s="38">
        <v>907</v>
      </c>
      <c r="F1257" s="38" t="s">
        <v>3094</v>
      </c>
    </row>
    <row r="1258" spans="1:6" hidden="1" x14ac:dyDescent="0.2">
      <c r="A1258" s="37" t="str">
        <f t="shared" si="19"/>
        <v>530005372</v>
      </c>
      <c r="B1258" s="40" t="s">
        <v>5781</v>
      </c>
      <c r="C1258" s="40" t="s">
        <v>8472</v>
      </c>
      <c r="D1258" s="40" t="s">
        <v>9865</v>
      </c>
      <c r="E1258" s="38">
        <v>907</v>
      </c>
      <c r="F1258" s="38" t="s">
        <v>3094</v>
      </c>
    </row>
    <row r="1259" spans="1:6" hidden="1" x14ac:dyDescent="0.2">
      <c r="A1259" s="37" t="str">
        <f t="shared" si="19"/>
        <v>530005378</v>
      </c>
      <c r="B1259" s="40" t="s">
        <v>5781</v>
      </c>
      <c r="C1259" s="40" t="s">
        <v>8596</v>
      </c>
      <c r="D1259" s="40" t="s">
        <v>9866</v>
      </c>
      <c r="E1259" s="38">
        <v>907</v>
      </c>
      <c r="F1259" s="38" t="s">
        <v>3094</v>
      </c>
    </row>
    <row r="1260" spans="1:6" hidden="1" x14ac:dyDescent="0.2">
      <c r="A1260" s="37" t="str">
        <f t="shared" si="19"/>
        <v>530005442</v>
      </c>
      <c r="B1260" s="40" t="s">
        <v>5781</v>
      </c>
      <c r="C1260" s="40" t="s">
        <v>8597</v>
      </c>
      <c r="D1260" s="40" t="s">
        <v>9867</v>
      </c>
      <c r="E1260" s="38">
        <v>907</v>
      </c>
      <c r="F1260" s="38" t="s">
        <v>3094</v>
      </c>
    </row>
    <row r="1261" spans="1:6" hidden="1" x14ac:dyDescent="0.2">
      <c r="A1261" s="37" t="str">
        <f t="shared" si="19"/>
        <v>530005464</v>
      </c>
      <c r="B1261" s="40" t="s">
        <v>5781</v>
      </c>
      <c r="C1261" s="40" t="s">
        <v>8523</v>
      </c>
      <c r="D1261" s="40" t="s">
        <v>9868</v>
      </c>
      <c r="E1261" s="38">
        <v>907</v>
      </c>
      <c r="F1261" s="38" t="s">
        <v>3094</v>
      </c>
    </row>
    <row r="1262" spans="1:6" hidden="1" x14ac:dyDescent="0.2">
      <c r="A1262" s="37" t="str">
        <f t="shared" si="19"/>
        <v>530005900</v>
      </c>
      <c r="B1262" s="40" t="s">
        <v>5781</v>
      </c>
      <c r="C1262" s="40" t="s">
        <v>8552</v>
      </c>
      <c r="D1262" s="40" t="s">
        <v>9869</v>
      </c>
      <c r="E1262" s="38"/>
      <c r="F1262" s="38" t="s">
        <v>13237</v>
      </c>
    </row>
    <row r="1263" spans="1:6" hidden="1" x14ac:dyDescent="0.2">
      <c r="A1263" s="37" t="str">
        <f t="shared" si="19"/>
        <v>530005910</v>
      </c>
      <c r="B1263" s="40" t="s">
        <v>5781</v>
      </c>
      <c r="C1263" s="40" t="s">
        <v>8621</v>
      </c>
      <c r="D1263" s="40" t="s">
        <v>9870</v>
      </c>
      <c r="E1263" s="38">
        <v>907</v>
      </c>
      <c r="F1263" s="38" t="s">
        <v>3094</v>
      </c>
    </row>
    <row r="1264" spans="1:6" hidden="1" x14ac:dyDescent="0.2">
      <c r="A1264" s="37" t="str">
        <f t="shared" si="19"/>
        <v>530005924</v>
      </c>
      <c r="B1264" s="40" t="s">
        <v>5781</v>
      </c>
      <c r="C1264" s="40" t="s">
        <v>8644</v>
      </c>
      <c r="D1264" s="40" t="s">
        <v>9871</v>
      </c>
      <c r="E1264" s="38" t="s">
        <v>12441</v>
      </c>
      <c r="F1264" s="38" t="s">
        <v>12428</v>
      </c>
    </row>
    <row r="1265" spans="1:6" hidden="1" x14ac:dyDescent="0.2">
      <c r="A1265" s="37" t="str">
        <f t="shared" si="19"/>
        <v>530005936</v>
      </c>
      <c r="B1265" s="40" t="s">
        <v>5781</v>
      </c>
      <c r="C1265" s="40" t="s">
        <v>8646</v>
      </c>
      <c r="D1265" s="40" t="s">
        <v>9872</v>
      </c>
      <c r="E1265" s="38">
        <v>907</v>
      </c>
      <c r="F1265" s="38" t="s">
        <v>3094</v>
      </c>
    </row>
    <row r="1266" spans="1:6" hidden="1" x14ac:dyDescent="0.2">
      <c r="A1266" s="37" t="str">
        <f t="shared" si="19"/>
        <v>530005948</v>
      </c>
      <c r="B1266" s="40" t="s">
        <v>5781</v>
      </c>
      <c r="C1266" s="40" t="s">
        <v>8647</v>
      </c>
      <c r="D1266" s="40" t="s">
        <v>9873</v>
      </c>
      <c r="E1266" s="38">
        <v>907</v>
      </c>
      <c r="F1266" s="38" t="s">
        <v>3094</v>
      </c>
    </row>
    <row r="1267" spans="1:6" hidden="1" x14ac:dyDescent="0.2">
      <c r="A1267" s="37" t="str">
        <f t="shared" si="19"/>
        <v>530005980</v>
      </c>
      <c r="B1267" s="40" t="s">
        <v>5781</v>
      </c>
      <c r="C1267" s="40" t="s">
        <v>8607</v>
      </c>
      <c r="D1267" s="40" t="s">
        <v>9874</v>
      </c>
      <c r="E1267" s="38">
        <v>907</v>
      </c>
      <c r="F1267" s="38" t="s">
        <v>3094</v>
      </c>
    </row>
    <row r="1268" spans="1:6" hidden="1" x14ac:dyDescent="0.2">
      <c r="A1268" s="37" t="str">
        <f t="shared" ref="A1268:A1331" si="20">B1268&amp;C1268</f>
        <v>530005984</v>
      </c>
      <c r="B1268" s="40" t="s">
        <v>5781</v>
      </c>
      <c r="C1268" s="40" t="s">
        <v>8521</v>
      </c>
      <c r="D1268" s="40" t="s">
        <v>9875</v>
      </c>
      <c r="E1268" s="38">
        <v>907</v>
      </c>
      <c r="F1268" s="38" t="s">
        <v>3094</v>
      </c>
    </row>
    <row r="1269" spans="1:6" hidden="1" x14ac:dyDescent="0.2">
      <c r="A1269" s="37" t="str">
        <f t="shared" si="20"/>
        <v>530006409</v>
      </c>
      <c r="B1269" s="40" t="s">
        <v>5781</v>
      </c>
      <c r="C1269" s="40" t="s">
        <v>8505</v>
      </c>
      <c r="D1269" s="40" t="s">
        <v>9876</v>
      </c>
      <c r="E1269" s="38">
        <v>907</v>
      </c>
      <c r="F1269" s="38" t="s">
        <v>3094</v>
      </c>
    </row>
    <row r="1270" spans="1:6" hidden="1" x14ac:dyDescent="0.2">
      <c r="A1270" s="37" t="str">
        <f t="shared" si="20"/>
        <v>530006424</v>
      </c>
      <c r="B1270" s="40" t="s">
        <v>5781</v>
      </c>
      <c r="C1270" s="40" t="s">
        <v>8464</v>
      </c>
      <c r="D1270" s="40" t="s">
        <v>9877</v>
      </c>
      <c r="E1270" s="38" t="s">
        <v>13517</v>
      </c>
      <c r="F1270" s="38" t="s">
        <v>13243</v>
      </c>
    </row>
    <row r="1271" spans="1:6" hidden="1" x14ac:dyDescent="0.2">
      <c r="A1271" s="37" t="str">
        <f t="shared" si="20"/>
        <v>530006553</v>
      </c>
      <c r="B1271" s="40" t="s">
        <v>5781</v>
      </c>
      <c r="C1271" s="40" t="s">
        <v>8495</v>
      </c>
      <c r="D1271" s="40" t="s">
        <v>9878</v>
      </c>
      <c r="E1271" s="38">
        <v>907</v>
      </c>
      <c r="F1271" s="38" t="s">
        <v>3094</v>
      </c>
    </row>
    <row r="1272" spans="1:6" hidden="1" x14ac:dyDescent="0.2">
      <c r="A1272" s="37" t="str">
        <f t="shared" si="20"/>
        <v>530006566</v>
      </c>
      <c r="B1272" s="40" t="s">
        <v>5781</v>
      </c>
      <c r="C1272" s="40" t="s">
        <v>8437</v>
      </c>
      <c r="D1272" s="40" t="s">
        <v>9879</v>
      </c>
      <c r="E1272" s="38">
        <v>907</v>
      </c>
      <c r="F1272" s="38" t="s">
        <v>3094</v>
      </c>
    </row>
    <row r="1273" spans="1:6" hidden="1" x14ac:dyDescent="0.2">
      <c r="A1273" s="37" t="str">
        <f t="shared" si="20"/>
        <v>530006591</v>
      </c>
      <c r="B1273" s="40" t="s">
        <v>5781</v>
      </c>
      <c r="C1273" s="40" t="s">
        <v>8465</v>
      </c>
      <c r="D1273" s="40" t="s">
        <v>9880</v>
      </c>
      <c r="E1273" s="38">
        <v>907</v>
      </c>
      <c r="F1273" s="38" t="s">
        <v>3094</v>
      </c>
    </row>
    <row r="1274" spans="1:6" hidden="1" x14ac:dyDescent="0.2">
      <c r="A1274" s="37" t="str">
        <f t="shared" si="20"/>
        <v>530007014</v>
      </c>
      <c r="B1274" s="40" t="s">
        <v>5781</v>
      </c>
      <c r="C1274" s="40" t="s">
        <v>8522</v>
      </c>
      <c r="D1274" s="40" t="s">
        <v>9881</v>
      </c>
      <c r="E1274" s="38">
        <v>907</v>
      </c>
      <c r="F1274" s="38" t="s">
        <v>3094</v>
      </c>
    </row>
    <row r="1275" spans="1:6" hidden="1" x14ac:dyDescent="0.2">
      <c r="A1275" s="37" t="str">
        <f t="shared" si="20"/>
        <v>530007766</v>
      </c>
      <c r="B1275" s="40" t="s">
        <v>5781</v>
      </c>
      <c r="C1275" s="40" t="s">
        <v>8510</v>
      </c>
      <c r="D1275" s="40" t="s">
        <v>9882</v>
      </c>
      <c r="E1275" s="38">
        <v>907</v>
      </c>
      <c r="F1275" s="38" t="s">
        <v>3094</v>
      </c>
    </row>
    <row r="1276" spans="1:6" hidden="1" x14ac:dyDescent="0.2">
      <c r="A1276" s="37" t="str">
        <f t="shared" si="20"/>
        <v>530008062</v>
      </c>
      <c r="B1276" s="40" t="s">
        <v>5781</v>
      </c>
      <c r="C1276" s="40" t="s">
        <v>8452</v>
      </c>
      <c r="D1276" s="40" t="s">
        <v>9883</v>
      </c>
      <c r="E1276" s="38" t="s">
        <v>13</v>
      </c>
      <c r="F1276" s="38" t="s">
        <v>12210</v>
      </c>
    </row>
    <row r="1277" spans="1:6" hidden="1" x14ac:dyDescent="0.2">
      <c r="A1277" s="37" t="str">
        <f t="shared" si="20"/>
        <v>530008084</v>
      </c>
      <c r="B1277" s="40" t="s">
        <v>5781</v>
      </c>
      <c r="C1277" s="40" t="s">
        <v>8517</v>
      </c>
      <c r="D1277" s="40" t="s">
        <v>9884</v>
      </c>
      <c r="E1277" s="38"/>
      <c r="F1277" s="38" t="s">
        <v>13241</v>
      </c>
    </row>
    <row r="1278" spans="1:6" hidden="1" x14ac:dyDescent="0.2">
      <c r="A1278" s="37" t="str">
        <f t="shared" si="20"/>
        <v>530008172</v>
      </c>
      <c r="B1278" s="40" t="s">
        <v>5781</v>
      </c>
      <c r="C1278" s="40" t="s">
        <v>8425</v>
      </c>
      <c r="D1278" s="40" t="s">
        <v>9885</v>
      </c>
      <c r="E1278" s="38">
        <v>907</v>
      </c>
      <c r="F1278" s="38" t="s">
        <v>3094</v>
      </c>
    </row>
    <row r="1279" spans="1:6" hidden="1" x14ac:dyDescent="0.2">
      <c r="A1279" s="37" t="str">
        <f t="shared" si="20"/>
        <v>530008340</v>
      </c>
      <c r="B1279" s="40" t="s">
        <v>5781</v>
      </c>
      <c r="C1279" s="40" t="s">
        <v>8447</v>
      </c>
      <c r="D1279" s="40" t="s">
        <v>9886</v>
      </c>
      <c r="E1279" s="38">
        <v>907</v>
      </c>
      <c r="F1279" s="38" t="s">
        <v>3094</v>
      </c>
    </row>
    <row r="1280" spans="1:6" hidden="1" x14ac:dyDescent="0.2">
      <c r="A1280" s="37" t="str">
        <f t="shared" si="20"/>
        <v>530008348</v>
      </c>
      <c r="B1280" s="40" t="s">
        <v>5781</v>
      </c>
      <c r="C1280" s="40" t="s">
        <v>8466</v>
      </c>
      <c r="D1280" s="40" t="s">
        <v>9826</v>
      </c>
      <c r="E1280" s="38"/>
      <c r="F1280" s="38" t="s">
        <v>13240</v>
      </c>
    </row>
    <row r="1281" spans="1:6" hidden="1" x14ac:dyDescent="0.2">
      <c r="A1281" s="37" t="str">
        <f t="shared" si="20"/>
        <v>530008621</v>
      </c>
      <c r="B1281" s="40" t="s">
        <v>5781</v>
      </c>
      <c r="C1281" s="40" t="s">
        <v>8457</v>
      </c>
      <c r="D1281" s="40" t="s">
        <v>9887</v>
      </c>
      <c r="E1281" s="38"/>
      <c r="F1281" s="38" t="s">
        <v>13239</v>
      </c>
    </row>
    <row r="1282" spans="1:6" hidden="1" x14ac:dyDescent="0.2">
      <c r="A1282" s="37" t="str">
        <f t="shared" si="20"/>
        <v>530008689</v>
      </c>
      <c r="B1282" s="40" t="s">
        <v>5781</v>
      </c>
      <c r="C1282" s="40" t="s">
        <v>8448</v>
      </c>
      <c r="D1282" s="40" t="s">
        <v>9888</v>
      </c>
      <c r="E1282" s="38">
        <v>907</v>
      </c>
      <c r="F1282" s="38" t="s">
        <v>3094</v>
      </c>
    </row>
    <row r="1283" spans="1:6" hidden="1" x14ac:dyDescent="0.2">
      <c r="A1283" s="37" t="str">
        <f t="shared" si="20"/>
        <v>530008785</v>
      </c>
      <c r="B1283" s="40" t="s">
        <v>5781</v>
      </c>
      <c r="C1283" s="40" t="s">
        <v>6397</v>
      </c>
      <c r="D1283" s="40" t="s">
        <v>9185</v>
      </c>
      <c r="E1283" s="38"/>
      <c r="F1283" s="38" t="s">
        <v>12658</v>
      </c>
    </row>
    <row r="1284" spans="1:6" hidden="1" x14ac:dyDescent="0.2">
      <c r="A1284" s="37" t="str">
        <f t="shared" si="20"/>
        <v>530008845</v>
      </c>
      <c r="B1284" s="40" t="s">
        <v>5781</v>
      </c>
      <c r="C1284" s="40" t="s">
        <v>8645</v>
      </c>
      <c r="D1284" s="40" t="s">
        <v>9889</v>
      </c>
      <c r="E1284" s="38">
        <v>907</v>
      </c>
      <c r="F1284" s="38" t="s">
        <v>3094</v>
      </c>
    </row>
    <row r="1285" spans="1:6" hidden="1" x14ac:dyDescent="0.2">
      <c r="A1285" s="37" t="str">
        <f t="shared" si="20"/>
        <v>530008902</v>
      </c>
      <c r="B1285" s="40" t="s">
        <v>5781</v>
      </c>
      <c r="C1285" s="40" t="s">
        <v>8449</v>
      </c>
      <c r="D1285" s="40" t="s">
        <v>9890</v>
      </c>
      <c r="E1285" s="38"/>
      <c r="F1285" s="38" t="s">
        <v>13238</v>
      </c>
    </row>
    <row r="1286" spans="1:6" hidden="1" x14ac:dyDescent="0.2">
      <c r="A1286" s="37" t="str">
        <f t="shared" si="20"/>
        <v>530008917</v>
      </c>
      <c r="B1286" s="40" t="s">
        <v>5781</v>
      </c>
      <c r="C1286" s="40" t="s">
        <v>8450</v>
      </c>
      <c r="D1286" s="40" t="s">
        <v>9891</v>
      </c>
      <c r="E1286" s="38">
        <v>907</v>
      </c>
      <c r="F1286" s="38" t="s">
        <v>3094</v>
      </c>
    </row>
    <row r="1287" spans="1:6" hidden="1" x14ac:dyDescent="0.2">
      <c r="A1287" s="37" t="str">
        <f t="shared" si="20"/>
        <v>530008918</v>
      </c>
      <c r="B1287" s="40" t="s">
        <v>5781</v>
      </c>
      <c r="C1287" s="40" t="s">
        <v>8475</v>
      </c>
      <c r="D1287" s="40" t="s">
        <v>9892</v>
      </c>
      <c r="E1287" s="38">
        <v>907</v>
      </c>
      <c r="F1287" s="38" t="s">
        <v>3094</v>
      </c>
    </row>
    <row r="1288" spans="1:6" hidden="1" x14ac:dyDescent="0.2">
      <c r="A1288" s="37" t="str">
        <f t="shared" si="20"/>
        <v>540000005</v>
      </c>
      <c r="B1288" s="40" t="s">
        <v>5782</v>
      </c>
      <c r="C1288" s="40" t="s">
        <v>3154</v>
      </c>
      <c r="D1288" s="40" t="s">
        <v>3388</v>
      </c>
      <c r="E1288" s="38" t="s">
        <v>4733</v>
      </c>
      <c r="F1288" s="38" t="s">
        <v>4702</v>
      </c>
    </row>
    <row r="1289" spans="1:6" hidden="1" x14ac:dyDescent="0.2">
      <c r="A1289" s="37" t="str">
        <f t="shared" si="20"/>
        <v>540000160</v>
      </c>
      <c r="B1289" s="40" t="s">
        <v>5782</v>
      </c>
      <c r="C1289" s="40" t="s">
        <v>8656</v>
      </c>
      <c r="D1289" s="40" t="s">
        <v>9893</v>
      </c>
      <c r="E1289" s="38" t="s">
        <v>1816</v>
      </c>
      <c r="F1289" s="38" t="s">
        <v>12140</v>
      </c>
    </row>
    <row r="1290" spans="1:6" hidden="1" x14ac:dyDescent="0.2">
      <c r="A1290" s="37" t="str">
        <f t="shared" si="20"/>
        <v>540000173</v>
      </c>
      <c r="B1290" s="40" t="s">
        <v>5782</v>
      </c>
      <c r="C1290" s="40" t="s">
        <v>8671</v>
      </c>
      <c r="D1290" s="40" t="s">
        <v>9894</v>
      </c>
      <c r="E1290" s="38">
        <v>907</v>
      </c>
      <c r="F1290" s="38" t="s">
        <v>3094</v>
      </c>
    </row>
    <row r="1291" spans="1:6" hidden="1" x14ac:dyDescent="0.2">
      <c r="A1291" s="37" t="str">
        <f t="shared" si="20"/>
        <v>540000181</v>
      </c>
      <c r="B1291" s="40" t="s">
        <v>5782</v>
      </c>
      <c r="C1291" s="40" t="s">
        <v>3151</v>
      </c>
      <c r="D1291" s="40" t="s">
        <v>3385</v>
      </c>
      <c r="E1291" s="38" t="s">
        <v>4695</v>
      </c>
      <c r="F1291" s="38" t="s">
        <v>4700</v>
      </c>
    </row>
    <row r="1292" spans="1:6" hidden="1" x14ac:dyDescent="0.2">
      <c r="A1292" s="37" t="str">
        <f t="shared" si="20"/>
        <v>540000284</v>
      </c>
      <c r="B1292" s="40" t="s">
        <v>5782</v>
      </c>
      <c r="C1292" s="40" t="s">
        <v>5805</v>
      </c>
      <c r="D1292" s="40" t="s">
        <v>3382</v>
      </c>
      <c r="E1292" s="38" t="s">
        <v>4697</v>
      </c>
      <c r="F1292" s="38" t="s">
        <v>3104</v>
      </c>
    </row>
    <row r="1293" spans="1:6" hidden="1" x14ac:dyDescent="0.2">
      <c r="A1293" s="37" t="str">
        <f t="shared" si="20"/>
        <v>540000316</v>
      </c>
      <c r="B1293" s="40" t="s">
        <v>5782</v>
      </c>
      <c r="C1293" s="40" t="s">
        <v>8672</v>
      </c>
      <c r="D1293" s="40" t="s">
        <v>9894</v>
      </c>
      <c r="E1293" s="38"/>
      <c r="F1293" s="38" t="s">
        <v>13306</v>
      </c>
    </row>
    <row r="1294" spans="1:6" hidden="1" x14ac:dyDescent="0.2">
      <c r="A1294" s="37" t="str">
        <f t="shared" si="20"/>
        <v>540000564</v>
      </c>
      <c r="B1294" s="40" t="s">
        <v>5782</v>
      </c>
      <c r="C1294" s="40" t="s">
        <v>8673</v>
      </c>
      <c r="D1294" s="40" t="s">
        <v>9895</v>
      </c>
      <c r="E1294" s="38"/>
      <c r="F1294" s="38" t="s">
        <v>13306</v>
      </c>
    </row>
    <row r="1295" spans="1:6" hidden="1" x14ac:dyDescent="0.2">
      <c r="A1295" s="37" t="str">
        <f t="shared" si="20"/>
        <v>540002000</v>
      </c>
      <c r="B1295" s="40" t="s">
        <v>5782</v>
      </c>
      <c r="C1295" s="40" t="s">
        <v>3176</v>
      </c>
      <c r="D1295" s="40" t="s">
        <v>3413</v>
      </c>
      <c r="E1295" s="38">
        <v>911</v>
      </c>
      <c r="F1295" s="38" t="s">
        <v>4709</v>
      </c>
    </row>
    <row r="1296" spans="1:6" hidden="1" x14ac:dyDescent="0.2">
      <c r="A1296" s="37" t="str">
        <f t="shared" si="20"/>
        <v>540002004</v>
      </c>
      <c r="B1296" s="40" t="s">
        <v>5782</v>
      </c>
      <c r="C1296" s="40" t="s">
        <v>3124</v>
      </c>
      <c r="D1296" s="40" t="s">
        <v>3392</v>
      </c>
      <c r="E1296" s="38" t="s">
        <v>151</v>
      </c>
      <c r="F1296" s="38" t="s">
        <v>3093</v>
      </c>
    </row>
    <row r="1297" spans="1:7" hidden="1" x14ac:dyDescent="0.2">
      <c r="A1297" s="37" t="str">
        <f t="shared" si="20"/>
        <v>540002010</v>
      </c>
      <c r="B1297" s="40" t="s">
        <v>5782</v>
      </c>
      <c r="C1297" s="40" t="s">
        <v>3130</v>
      </c>
      <c r="D1297" s="40" t="s">
        <v>3400</v>
      </c>
      <c r="E1297" s="38" t="s">
        <v>151</v>
      </c>
      <c r="F1297" s="38" t="s">
        <v>3093</v>
      </c>
    </row>
    <row r="1298" spans="1:7" hidden="1" x14ac:dyDescent="0.2">
      <c r="A1298" s="37" t="str">
        <f t="shared" si="20"/>
        <v>540002011</v>
      </c>
      <c r="B1298" s="40" t="s">
        <v>5782</v>
      </c>
      <c r="C1298" s="40" t="s">
        <v>3133</v>
      </c>
      <c r="D1298" s="40" t="s">
        <v>3399</v>
      </c>
      <c r="E1298" s="38" t="s">
        <v>151</v>
      </c>
      <c r="F1298" s="38" t="s">
        <v>3093</v>
      </c>
    </row>
    <row r="1299" spans="1:7" hidden="1" x14ac:dyDescent="0.2">
      <c r="A1299" s="37" t="str">
        <f t="shared" si="20"/>
        <v>540002012</v>
      </c>
      <c r="B1299" s="40" t="s">
        <v>5782</v>
      </c>
      <c r="C1299" s="40" t="s">
        <v>3136</v>
      </c>
      <c r="D1299" s="40" t="s">
        <v>3397</v>
      </c>
      <c r="E1299" s="38" t="s">
        <v>151</v>
      </c>
      <c r="F1299" s="38" t="s">
        <v>3093</v>
      </c>
    </row>
    <row r="1300" spans="1:7" hidden="1" x14ac:dyDescent="0.2">
      <c r="A1300" s="37" t="str">
        <f t="shared" si="20"/>
        <v>540002272</v>
      </c>
      <c r="B1300" s="40" t="s">
        <v>5782</v>
      </c>
      <c r="C1300" s="40" t="s">
        <v>3219</v>
      </c>
      <c r="D1300" s="40" t="s">
        <v>3455</v>
      </c>
      <c r="E1300" s="38">
        <v>911</v>
      </c>
      <c r="F1300" s="38" t="s">
        <v>4709</v>
      </c>
    </row>
    <row r="1301" spans="1:7" hidden="1" x14ac:dyDescent="0.2">
      <c r="A1301" s="37" t="str">
        <f t="shared" si="20"/>
        <v>540002301</v>
      </c>
      <c r="B1301" s="40" t="s">
        <v>5782</v>
      </c>
      <c r="C1301" s="40" t="s">
        <v>8675</v>
      </c>
      <c r="D1301" s="40" t="s">
        <v>9896</v>
      </c>
      <c r="E1301" s="38">
        <v>907</v>
      </c>
      <c r="F1301" s="38" t="s">
        <v>3094</v>
      </c>
    </row>
    <row r="1302" spans="1:7" hidden="1" x14ac:dyDescent="0.2">
      <c r="A1302" s="37" t="str">
        <f t="shared" si="20"/>
        <v>540002968</v>
      </c>
      <c r="B1302" s="40" t="s">
        <v>5782</v>
      </c>
      <c r="C1302" s="40" t="s">
        <v>8668</v>
      </c>
      <c r="D1302" s="40" t="s">
        <v>9897</v>
      </c>
      <c r="E1302" s="38">
        <v>907</v>
      </c>
      <c r="F1302" s="38" t="s">
        <v>3094</v>
      </c>
    </row>
    <row r="1303" spans="1:7" hidden="1" x14ac:dyDescent="0.2">
      <c r="A1303" s="37" t="str">
        <f t="shared" si="20"/>
        <v>540004030</v>
      </c>
      <c r="B1303" s="40" t="s">
        <v>5782</v>
      </c>
      <c r="C1303" s="40" t="s">
        <v>8663</v>
      </c>
      <c r="D1303" s="40" t="s">
        <v>9898</v>
      </c>
      <c r="E1303" s="38">
        <v>907</v>
      </c>
      <c r="F1303" s="38" t="s">
        <v>3094</v>
      </c>
    </row>
    <row r="1304" spans="1:7" hidden="1" x14ac:dyDescent="0.2">
      <c r="A1304" s="37" t="str">
        <f t="shared" si="20"/>
        <v>540004038</v>
      </c>
      <c r="B1304" s="40" t="s">
        <v>5782</v>
      </c>
      <c r="C1304" s="40" t="s">
        <v>8664</v>
      </c>
      <c r="D1304" s="40" t="s">
        <v>9899</v>
      </c>
      <c r="E1304" s="38"/>
      <c r="F1304" s="38" t="s">
        <v>13308</v>
      </c>
    </row>
    <row r="1305" spans="1:7" hidden="1" x14ac:dyDescent="0.2">
      <c r="A1305" s="37" t="str">
        <f t="shared" si="20"/>
        <v>540004048</v>
      </c>
      <c r="B1305" s="40" t="s">
        <v>5782</v>
      </c>
      <c r="C1305" s="40" t="s">
        <v>8669</v>
      </c>
      <c r="D1305" s="40" t="s">
        <v>9900</v>
      </c>
      <c r="E1305" s="38">
        <v>907</v>
      </c>
      <c r="F1305" s="38" t="s">
        <v>3094</v>
      </c>
    </row>
    <row r="1306" spans="1:7" hidden="1" x14ac:dyDescent="0.2">
      <c r="A1306" s="37" t="str">
        <f t="shared" si="20"/>
        <v>540004052</v>
      </c>
      <c r="B1306" s="40" t="s">
        <v>5782</v>
      </c>
      <c r="C1306" s="40" t="s">
        <v>8665</v>
      </c>
      <c r="D1306" s="40" t="s">
        <v>9901</v>
      </c>
      <c r="E1306" s="38">
        <v>907</v>
      </c>
      <c r="F1306" s="38" t="s">
        <v>3094</v>
      </c>
      <c r="G1306" s="38"/>
    </row>
    <row r="1307" spans="1:7" hidden="1" x14ac:dyDescent="0.2">
      <c r="A1307" s="37" t="str">
        <f t="shared" si="20"/>
        <v>540004092</v>
      </c>
      <c r="B1307" s="40" t="s">
        <v>5782</v>
      </c>
      <c r="C1307" s="40" t="s">
        <v>8659</v>
      </c>
      <c r="D1307" s="40" t="s">
        <v>9902</v>
      </c>
      <c r="E1307" s="38">
        <v>907</v>
      </c>
      <c r="F1307" s="38" t="s">
        <v>3094</v>
      </c>
    </row>
    <row r="1308" spans="1:7" hidden="1" x14ac:dyDescent="0.2">
      <c r="A1308" s="37" t="str">
        <f t="shared" si="20"/>
        <v>540004120</v>
      </c>
      <c r="B1308" s="40" t="s">
        <v>5782</v>
      </c>
      <c r="C1308" s="40" t="s">
        <v>8670</v>
      </c>
      <c r="D1308" s="40" t="s">
        <v>9903</v>
      </c>
      <c r="E1308" s="38">
        <v>907</v>
      </c>
      <c r="F1308" s="38" t="s">
        <v>3094</v>
      </c>
    </row>
    <row r="1309" spans="1:7" hidden="1" x14ac:dyDescent="0.2">
      <c r="A1309" s="37" t="str">
        <f t="shared" si="20"/>
        <v>540004198</v>
      </c>
      <c r="B1309" s="40" t="s">
        <v>5782</v>
      </c>
      <c r="C1309" s="40" t="s">
        <v>8666</v>
      </c>
      <c r="D1309" s="40" t="s">
        <v>9904</v>
      </c>
      <c r="E1309" s="38">
        <v>907</v>
      </c>
      <c r="F1309" s="38" t="s">
        <v>3094</v>
      </c>
    </row>
    <row r="1310" spans="1:7" hidden="1" x14ac:dyDescent="0.2">
      <c r="A1310" s="37" t="str">
        <f t="shared" si="20"/>
        <v>540004590</v>
      </c>
      <c r="B1310" s="40" t="s">
        <v>5782</v>
      </c>
      <c r="C1310" s="40" t="s">
        <v>8653</v>
      </c>
      <c r="D1310" s="40" t="s">
        <v>9905</v>
      </c>
      <c r="E1310" s="38">
        <v>907</v>
      </c>
      <c r="F1310" s="38" t="s">
        <v>3094</v>
      </c>
    </row>
    <row r="1311" spans="1:7" hidden="1" x14ac:dyDescent="0.2">
      <c r="A1311" s="37" t="str">
        <f t="shared" si="20"/>
        <v>540004620</v>
      </c>
      <c r="B1311" s="40" t="s">
        <v>5782</v>
      </c>
      <c r="C1311" s="40" t="s">
        <v>8667</v>
      </c>
      <c r="D1311" s="40" t="s">
        <v>9906</v>
      </c>
      <c r="E1311" s="38"/>
      <c r="F1311" s="38" t="s">
        <v>13308</v>
      </c>
    </row>
    <row r="1312" spans="1:7" hidden="1" x14ac:dyDescent="0.2">
      <c r="A1312" s="37" t="str">
        <f t="shared" si="20"/>
        <v>540004641</v>
      </c>
      <c r="B1312" s="40" t="s">
        <v>5782</v>
      </c>
      <c r="C1312" s="40" t="s">
        <v>3178</v>
      </c>
      <c r="D1312" s="40" t="s">
        <v>3415</v>
      </c>
      <c r="E1312" s="38">
        <v>163</v>
      </c>
      <c r="F1312" s="38" t="s">
        <v>3100</v>
      </c>
    </row>
    <row r="1313" spans="1:6" hidden="1" x14ac:dyDescent="0.2">
      <c r="A1313" s="37" t="str">
        <f t="shared" si="20"/>
        <v>540005112</v>
      </c>
      <c r="B1313" s="40" t="s">
        <v>5782</v>
      </c>
      <c r="C1313" s="40" t="s">
        <v>8676</v>
      </c>
      <c r="D1313" s="40" t="s">
        <v>9907</v>
      </c>
      <c r="E1313" s="38"/>
      <c r="F1313" s="38" t="s">
        <v>13306</v>
      </c>
    </row>
    <row r="1314" spans="1:6" hidden="1" x14ac:dyDescent="0.2">
      <c r="A1314" s="37" t="str">
        <f t="shared" si="20"/>
        <v>540005701</v>
      </c>
      <c r="B1314" s="40" t="s">
        <v>5782</v>
      </c>
      <c r="C1314" s="40" t="s">
        <v>8677</v>
      </c>
      <c r="D1314" s="40" t="s">
        <v>9908</v>
      </c>
      <c r="E1314" s="38">
        <v>907</v>
      </c>
      <c r="F1314" s="38" t="s">
        <v>3094</v>
      </c>
    </row>
    <row r="1315" spans="1:6" hidden="1" x14ac:dyDescent="0.2">
      <c r="A1315" s="37" t="str">
        <f t="shared" si="20"/>
        <v>550000005</v>
      </c>
      <c r="B1315" s="40" t="s">
        <v>5783</v>
      </c>
      <c r="C1315" s="40" t="s">
        <v>3154</v>
      </c>
      <c r="D1315" s="40" t="s">
        <v>3388</v>
      </c>
      <c r="E1315" s="38" t="s">
        <v>4733</v>
      </c>
      <c r="F1315" s="38" t="s">
        <v>4702</v>
      </c>
    </row>
    <row r="1316" spans="1:6" hidden="1" x14ac:dyDescent="0.2">
      <c r="A1316" s="37" t="str">
        <f t="shared" si="20"/>
        <v>550000129</v>
      </c>
      <c r="B1316" s="40" t="s">
        <v>5783</v>
      </c>
      <c r="C1316" s="40" t="s">
        <v>8693</v>
      </c>
      <c r="D1316" s="40" t="s">
        <v>9909</v>
      </c>
      <c r="E1316" s="38">
        <v>907</v>
      </c>
      <c r="F1316" s="38" t="s">
        <v>3094</v>
      </c>
    </row>
    <row r="1317" spans="1:6" hidden="1" x14ac:dyDescent="0.2">
      <c r="A1317" s="37" t="str">
        <f t="shared" si="20"/>
        <v>550000130</v>
      </c>
      <c r="B1317" s="40" t="s">
        <v>5783</v>
      </c>
      <c r="C1317" s="40" t="s">
        <v>8694</v>
      </c>
      <c r="D1317" s="40" t="s">
        <v>9910</v>
      </c>
      <c r="E1317" s="38">
        <v>907</v>
      </c>
      <c r="F1317" s="38" t="s">
        <v>3094</v>
      </c>
    </row>
    <row r="1318" spans="1:6" hidden="1" x14ac:dyDescent="0.2">
      <c r="A1318" s="37" t="str">
        <f t="shared" si="20"/>
        <v>550000131</v>
      </c>
      <c r="B1318" s="40" t="s">
        <v>5783</v>
      </c>
      <c r="C1318" s="40" t="s">
        <v>8695</v>
      </c>
      <c r="D1318" s="40" t="s">
        <v>9911</v>
      </c>
      <c r="E1318" s="38">
        <v>907</v>
      </c>
      <c r="F1318" s="38" t="s">
        <v>3094</v>
      </c>
    </row>
    <row r="1319" spans="1:6" hidden="1" x14ac:dyDescent="0.2">
      <c r="A1319" s="37" t="str">
        <f t="shared" si="20"/>
        <v>550000181</v>
      </c>
      <c r="B1319" s="40" t="s">
        <v>5783</v>
      </c>
      <c r="C1319" s="40" t="s">
        <v>3151</v>
      </c>
      <c r="D1319" s="40" t="s">
        <v>3385</v>
      </c>
      <c r="E1319" s="38" t="s">
        <v>4695</v>
      </c>
      <c r="F1319" s="38" t="s">
        <v>4700</v>
      </c>
    </row>
    <row r="1320" spans="1:6" hidden="1" x14ac:dyDescent="0.2">
      <c r="A1320" s="37" t="str">
        <f t="shared" si="20"/>
        <v>550000284</v>
      </c>
      <c r="B1320" s="40" t="s">
        <v>5783</v>
      </c>
      <c r="C1320" s="40" t="s">
        <v>5805</v>
      </c>
      <c r="D1320" s="40" t="s">
        <v>3382</v>
      </c>
      <c r="E1320" s="38" t="s">
        <v>4697</v>
      </c>
      <c r="F1320" s="38" t="s">
        <v>3104</v>
      </c>
    </row>
    <row r="1321" spans="1:6" hidden="1" x14ac:dyDescent="0.2">
      <c r="A1321" s="37" t="str">
        <f t="shared" si="20"/>
        <v>550000482</v>
      </c>
      <c r="B1321" s="40" t="s">
        <v>5783</v>
      </c>
      <c r="C1321" s="40" t="s">
        <v>8688</v>
      </c>
      <c r="D1321" s="40" t="s">
        <v>9912</v>
      </c>
      <c r="E1321" s="38">
        <v>907</v>
      </c>
      <c r="F1321" s="38" t="s">
        <v>3094</v>
      </c>
    </row>
    <row r="1322" spans="1:6" hidden="1" x14ac:dyDescent="0.2">
      <c r="A1322" s="37" t="str">
        <f t="shared" si="20"/>
        <v>550000486</v>
      </c>
      <c r="B1322" s="40" t="s">
        <v>5783</v>
      </c>
      <c r="C1322" s="40" t="s">
        <v>7209</v>
      </c>
      <c r="D1322" s="40" t="s">
        <v>9481</v>
      </c>
      <c r="E1322" s="38" t="s">
        <v>4733</v>
      </c>
      <c r="F1322" s="38" t="s">
        <v>4702</v>
      </c>
    </row>
    <row r="1323" spans="1:6" hidden="1" x14ac:dyDescent="0.2">
      <c r="A1323" s="37" t="str">
        <f t="shared" si="20"/>
        <v>550000536</v>
      </c>
      <c r="B1323" s="40" t="s">
        <v>5783</v>
      </c>
      <c r="C1323" s="40" t="s">
        <v>3157</v>
      </c>
      <c r="D1323" s="40" t="s">
        <v>3391</v>
      </c>
      <c r="E1323" s="38" t="s">
        <v>4695</v>
      </c>
      <c r="F1323" s="38" t="s">
        <v>4700</v>
      </c>
    </row>
    <row r="1324" spans="1:6" hidden="1" x14ac:dyDescent="0.2">
      <c r="A1324" s="37" t="str">
        <f t="shared" si="20"/>
        <v>550000561</v>
      </c>
      <c r="B1324" s="40" t="s">
        <v>5783</v>
      </c>
      <c r="C1324" s="40" t="s">
        <v>8689</v>
      </c>
      <c r="D1324" s="40" t="s">
        <v>9913</v>
      </c>
      <c r="E1324" s="38">
        <v>907</v>
      </c>
      <c r="F1324" s="38" t="s">
        <v>3094</v>
      </c>
    </row>
    <row r="1325" spans="1:6" hidden="1" x14ac:dyDescent="0.2">
      <c r="A1325" s="37" t="str">
        <f t="shared" si="20"/>
        <v>550000565</v>
      </c>
      <c r="B1325" s="40" t="s">
        <v>5783</v>
      </c>
      <c r="C1325" s="40" t="s">
        <v>8690</v>
      </c>
      <c r="D1325" s="40" t="s">
        <v>9914</v>
      </c>
      <c r="E1325" s="38">
        <v>907</v>
      </c>
      <c r="F1325" s="38" t="s">
        <v>3094</v>
      </c>
    </row>
    <row r="1326" spans="1:6" hidden="1" x14ac:dyDescent="0.2">
      <c r="A1326" s="37" t="str">
        <f t="shared" si="20"/>
        <v>550000573</v>
      </c>
      <c r="B1326" s="40" t="s">
        <v>5783</v>
      </c>
      <c r="C1326" s="40" t="s">
        <v>8691</v>
      </c>
      <c r="D1326" s="40" t="s">
        <v>9915</v>
      </c>
      <c r="E1326" s="38" t="s">
        <v>12223</v>
      </c>
      <c r="F1326" s="38" t="s">
        <v>12222</v>
      </c>
    </row>
    <row r="1327" spans="1:6" hidden="1" x14ac:dyDescent="0.2">
      <c r="A1327" s="37" t="str">
        <f t="shared" si="20"/>
        <v>550000575</v>
      </c>
      <c r="B1327" s="40" t="s">
        <v>5783</v>
      </c>
      <c r="C1327" s="40" t="s">
        <v>8692</v>
      </c>
      <c r="D1327" s="40" t="s">
        <v>9915</v>
      </c>
      <c r="E1327" s="38" t="s">
        <v>12223</v>
      </c>
      <c r="F1327" s="38" t="s">
        <v>12222</v>
      </c>
    </row>
    <row r="1328" spans="1:6" hidden="1" x14ac:dyDescent="0.2">
      <c r="A1328" s="37" t="str">
        <f t="shared" si="20"/>
        <v>550000625</v>
      </c>
      <c r="B1328" s="40" t="s">
        <v>5783</v>
      </c>
      <c r="C1328" s="40" t="s">
        <v>3156</v>
      </c>
      <c r="D1328" s="40" t="s">
        <v>3390</v>
      </c>
      <c r="E1328" s="38" t="s">
        <v>4733</v>
      </c>
      <c r="F1328" s="38" t="s">
        <v>4702</v>
      </c>
    </row>
    <row r="1329" spans="1:6" hidden="1" x14ac:dyDescent="0.2">
      <c r="A1329" s="37" t="str">
        <f t="shared" si="20"/>
        <v>550000990</v>
      </c>
      <c r="B1329" s="40" t="s">
        <v>5783</v>
      </c>
      <c r="C1329" s="40" t="s">
        <v>12370</v>
      </c>
      <c r="D1329" s="40" t="s">
        <v>12376</v>
      </c>
      <c r="E1329" s="38">
        <v>907</v>
      </c>
      <c r="F1329" s="38" t="s">
        <v>3094</v>
      </c>
    </row>
    <row r="1330" spans="1:6" hidden="1" x14ac:dyDescent="0.2">
      <c r="A1330" s="37" t="str">
        <f t="shared" si="20"/>
        <v>550002000</v>
      </c>
      <c r="B1330" s="40" t="s">
        <v>5783</v>
      </c>
      <c r="C1330" s="40" t="s">
        <v>3176</v>
      </c>
      <c r="D1330" s="40" t="s">
        <v>3413</v>
      </c>
      <c r="E1330" s="38">
        <v>911</v>
      </c>
      <c r="F1330" s="38" t="s">
        <v>4709</v>
      </c>
    </row>
    <row r="1331" spans="1:6" hidden="1" x14ac:dyDescent="0.2">
      <c r="A1331" s="37" t="str">
        <f t="shared" si="20"/>
        <v>550002004</v>
      </c>
      <c r="B1331" s="40" t="s">
        <v>5783</v>
      </c>
      <c r="C1331" s="40" t="s">
        <v>3124</v>
      </c>
      <c r="D1331" s="40" t="s">
        <v>3392</v>
      </c>
      <c r="E1331" s="38" t="s">
        <v>151</v>
      </c>
      <c r="F1331" s="38" t="s">
        <v>3093</v>
      </c>
    </row>
    <row r="1332" spans="1:6" hidden="1" x14ac:dyDescent="0.2">
      <c r="A1332" s="37" t="str">
        <f t="shared" ref="A1332:A1395" si="21">B1332&amp;C1332</f>
        <v>550002010</v>
      </c>
      <c r="B1332" s="40" t="s">
        <v>5783</v>
      </c>
      <c r="C1332" s="40" t="s">
        <v>3130</v>
      </c>
      <c r="D1332" s="40" t="s">
        <v>3400</v>
      </c>
      <c r="E1332" s="38" t="s">
        <v>151</v>
      </c>
      <c r="F1332" s="38" t="s">
        <v>3093</v>
      </c>
    </row>
    <row r="1333" spans="1:6" hidden="1" x14ac:dyDescent="0.2">
      <c r="A1333" s="37" t="str">
        <f t="shared" si="21"/>
        <v>550002011</v>
      </c>
      <c r="B1333" s="40" t="s">
        <v>5783</v>
      </c>
      <c r="C1333" s="40" t="s">
        <v>3133</v>
      </c>
      <c r="D1333" s="40" t="s">
        <v>3399</v>
      </c>
      <c r="E1333" s="38" t="s">
        <v>151</v>
      </c>
      <c r="F1333" s="38" t="s">
        <v>3093</v>
      </c>
    </row>
    <row r="1334" spans="1:6" hidden="1" x14ac:dyDescent="0.2">
      <c r="A1334" s="37" t="str">
        <f t="shared" si="21"/>
        <v>550002012</v>
      </c>
      <c r="B1334" s="40" t="s">
        <v>5783</v>
      </c>
      <c r="C1334" s="40" t="s">
        <v>3136</v>
      </c>
      <c r="D1334" s="40" t="s">
        <v>3397</v>
      </c>
      <c r="E1334" s="38" t="s">
        <v>151</v>
      </c>
      <c r="F1334" s="38" t="s">
        <v>3093</v>
      </c>
    </row>
    <row r="1335" spans="1:6" hidden="1" x14ac:dyDescent="0.2">
      <c r="A1335" s="37" t="str">
        <f t="shared" si="21"/>
        <v>550002015</v>
      </c>
      <c r="B1335" s="40" t="s">
        <v>5783</v>
      </c>
      <c r="C1335" s="40" t="s">
        <v>8696</v>
      </c>
      <c r="D1335" s="40" t="s">
        <v>9916</v>
      </c>
      <c r="E1335" s="38" t="s">
        <v>12228</v>
      </c>
      <c r="F1335" s="38" t="s">
        <v>12229</v>
      </c>
    </row>
    <row r="1336" spans="1:6" hidden="1" x14ac:dyDescent="0.2">
      <c r="A1336" s="37" t="str">
        <f t="shared" si="21"/>
        <v>550002272</v>
      </c>
      <c r="B1336" s="40" t="s">
        <v>5783</v>
      </c>
      <c r="C1336" s="40" t="s">
        <v>3219</v>
      </c>
      <c r="D1336" s="40" t="s">
        <v>3455</v>
      </c>
      <c r="E1336" s="38">
        <v>911</v>
      </c>
      <c r="F1336" s="38" t="s">
        <v>4709</v>
      </c>
    </row>
    <row r="1337" spans="1:6" hidden="1" x14ac:dyDescent="0.2">
      <c r="A1337" s="37" t="str">
        <f t="shared" si="21"/>
        <v>550002274</v>
      </c>
      <c r="B1337" s="40" t="s">
        <v>5783</v>
      </c>
      <c r="C1337" s="40" t="s">
        <v>6712</v>
      </c>
      <c r="D1337" s="40" t="s">
        <v>9341</v>
      </c>
      <c r="E1337" s="38" t="s">
        <v>12228</v>
      </c>
      <c r="F1337" s="38" t="s">
        <v>12229</v>
      </c>
    </row>
    <row r="1338" spans="1:6" hidden="1" x14ac:dyDescent="0.2">
      <c r="A1338" s="37" t="str">
        <f t="shared" si="21"/>
        <v>550002276</v>
      </c>
      <c r="B1338" s="40" t="s">
        <v>5783</v>
      </c>
      <c r="C1338" s="40" t="s">
        <v>6713</v>
      </c>
      <c r="D1338" s="40" t="s">
        <v>9342</v>
      </c>
      <c r="E1338" s="38" t="s">
        <v>12228</v>
      </c>
      <c r="F1338" s="38" t="s">
        <v>12229</v>
      </c>
    </row>
    <row r="1339" spans="1:6" hidden="1" x14ac:dyDescent="0.2">
      <c r="A1339" s="37" t="str">
        <f t="shared" si="21"/>
        <v>550002278</v>
      </c>
      <c r="B1339" s="40" t="s">
        <v>5783</v>
      </c>
      <c r="C1339" s="40" t="s">
        <v>12372</v>
      </c>
      <c r="D1339" s="40" t="s">
        <v>12378</v>
      </c>
      <c r="E1339" s="38">
        <v>907</v>
      </c>
      <c r="F1339" s="38" t="s">
        <v>3094</v>
      </c>
    </row>
    <row r="1340" spans="1:6" hidden="1" x14ac:dyDescent="0.2">
      <c r="A1340" s="37" t="str">
        <f t="shared" si="21"/>
        <v>550002290</v>
      </c>
      <c r="B1340" s="40" t="s">
        <v>5783</v>
      </c>
      <c r="C1340" s="40" t="s">
        <v>6714</v>
      </c>
      <c r="D1340" s="40" t="s">
        <v>9343</v>
      </c>
      <c r="E1340" s="38" t="s">
        <v>12221</v>
      </c>
      <c r="F1340" s="38" t="s">
        <v>12220</v>
      </c>
    </row>
    <row r="1341" spans="1:6" hidden="1" x14ac:dyDescent="0.2">
      <c r="A1341" s="37" t="str">
        <f t="shared" si="21"/>
        <v>550002292</v>
      </c>
      <c r="B1341" s="40" t="s">
        <v>5783</v>
      </c>
      <c r="C1341" s="40" t="s">
        <v>8708</v>
      </c>
      <c r="D1341" s="40" t="s">
        <v>9917</v>
      </c>
      <c r="E1341" s="38" t="s">
        <v>12228</v>
      </c>
      <c r="F1341" s="38" t="s">
        <v>12229</v>
      </c>
    </row>
    <row r="1342" spans="1:6" hidden="1" x14ac:dyDescent="0.2">
      <c r="A1342" s="37" t="str">
        <f t="shared" si="21"/>
        <v>550002294</v>
      </c>
      <c r="B1342" s="40" t="s">
        <v>5783</v>
      </c>
      <c r="C1342" s="40" t="s">
        <v>8699</v>
      </c>
      <c r="D1342" s="40" t="s">
        <v>9918</v>
      </c>
      <c r="E1342" s="38" t="s">
        <v>12228</v>
      </c>
      <c r="F1342" s="38" t="s">
        <v>12229</v>
      </c>
    </row>
    <row r="1343" spans="1:6" hidden="1" x14ac:dyDescent="0.2">
      <c r="A1343" s="37" t="str">
        <f t="shared" si="21"/>
        <v>550002562</v>
      </c>
      <c r="B1343" s="40" t="s">
        <v>5783</v>
      </c>
      <c r="C1343" s="40" t="s">
        <v>8700</v>
      </c>
      <c r="D1343" s="40" t="s">
        <v>9919</v>
      </c>
      <c r="E1343" s="38" t="s">
        <v>12228</v>
      </c>
      <c r="F1343" s="38" t="s">
        <v>12229</v>
      </c>
    </row>
    <row r="1344" spans="1:6" hidden="1" x14ac:dyDescent="0.2">
      <c r="A1344" s="37" t="str">
        <f t="shared" si="21"/>
        <v>550002563</v>
      </c>
      <c r="B1344" s="40" t="s">
        <v>5783</v>
      </c>
      <c r="C1344" s="40" t="s">
        <v>6715</v>
      </c>
      <c r="D1344" s="40" t="s">
        <v>9344</v>
      </c>
      <c r="E1344" s="38" t="s">
        <v>12228</v>
      </c>
      <c r="F1344" s="38" t="s">
        <v>12229</v>
      </c>
    </row>
    <row r="1345" spans="1:6" hidden="1" x14ac:dyDescent="0.2">
      <c r="A1345" s="37" t="str">
        <f t="shared" si="21"/>
        <v>550002564</v>
      </c>
      <c r="B1345" s="40" t="s">
        <v>5783</v>
      </c>
      <c r="C1345" s="40" t="s">
        <v>8701</v>
      </c>
      <c r="D1345" s="40" t="s">
        <v>9920</v>
      </c>
      <c r="E1345" s="38" t="s">
        <v>12228</v>
      </c>
      <c r="F1345" s="38" t="s">
        <v>12229</v>
      </c>
    </row>
    <row r="1346" spans="1:6" hidden="1" x14ac:dyDescent="0.2">
      <c r="A1346" s="37" t="str">
        <f t="shared" si="21"/>
        <v>550002578</v>
      </c>
      <c r="B1346" s="40" t="s">
        <v>5783</v>
      </c>
      <c r="C1346" s="40" t="s">
        <v>8736</v>
      </c>
      <c r="D1346" s="40" t="s">
        <v>9921</v>
      </c>
      <c r="E1346" s="38">
        <v>907</v>
      </c>
      <c r="F1346" s="38" t="s">
        <v>3094</v>
      </c>
    </row>
    <row r="1347" spans="1:6" hidden="1" x14ac:dyDescent="0.2">
      <c r="A1347" s="37" t="str">
        <f t="shared" si="21"/>
        <v>550002583</v>
      </c>
      <c r="B1347" s="40" t="s">
        <v>5783</v>
      </c>
      <c r="C1347" s="40" t="s">
        <v>8726</v>
      </c>
      <c r="D1347" s="40" t="s">
        <v>9922</v>
      </c>
      <c r="E1347" s="38" t="s">
        <v>12223</v>
      </c>
      <c r="F1347" s="38" t="s">
        <v>12222</v>
      </c>
    </row>
    <row r="1348" spans="1:6" hidden="1" x14ac:dyDescent="0.2">
      <c r="A1348" s="37" t="str">
        <f t="shared" si="21"/>
        <v>550002585</v>
      </c>
      <c r="B1348" s="40" t="s">
        <v>5783</v>
      </c>
      <c r="C1348" s="40" t="s">
        <v>8702</v>
      </c>
      <c r="D1348" s="40" t="s">
        <v>9923</v>
      </c>
      <c r="E1348" s="38" t="s">
        <v>12228</v>
      </c>
      <c r="F1348" s="38" t="s">
        <v>12229</v>
      </c>
    </row>
    <row r="1349" spans="1:6" hidden="1" x14ac:dyDescent="0.2">
      <c r="A1349" s="37" t="str">
        <f t="shared" si="21"/>
        <v>550002587</v>
      </c>
      <c r="B1349" s="40" t="s">
        <v>5783</v>
      </c>
      <c r="C1349" s="40" t="s">
        <v>8697</v>
      </c>
      <c r="D1349" s="40" t="s">
        <v>9924</v>
      </c>
      <c r="E1349" s="38" t="s">
        <v>12450</v>
      </c>
      <c r="F1349" s="38" t="s">
        <v>12387</v>
      </c>
    </row>
    <row r="1350" spans="1:6" hidden="1" x14ac:dyDescent="0.2">
      <c r="A1350" s="37" t="str">
        <f t="shared" si="21"/>
        <v>550002589</v>
      </c>
      <c r="B1350" s="40" t="s">
        <v>5783</v>
      </c>
      <c r="C1350" s="40" t="s">
        <v>8730</v>
      </c>
      <c r="D1350" s="40" t="s">
        <v>9925</v>
      </c>
      <c r="E1350" s="38">
        <v>907</v>
      </c>
      <c r="F1350" s="38" t="s">
        <v>3094</v>
      </c>
    </row>
    <row r="1351" spans="1:6" hidden="1" x14ac:dyDescent="0.2">
      <c r="A1351" s="37" t="str">
        <f t="shared" si="21"/>
        <v>550002591</v>
      </c>
      <c r="B1351" s="40" t="s">
        <v>5783</v>
      </c>
      <c r="C1351" s="40" t="s">
        <v>8707</v>
      </c>
      <c r="D1351" s="40" t="s">
        <v>9926</v>
      </c>
      <c r="E1351" s="38" t="s">
        <v>12228</v>
      </c>
      <c r="F1351" s="38" t="s">
        <v>12229</v>
      </c>
    </row>
    <row r="1352" spans="1:6" hidden="1" x14ac:dyDescent="0.2">
      <c r="A1352" s="37" t="str">
        <f t="shared" si="21"/>
        <v>550002593</v>
      </c>
      <c r="B1352" s="40" t="s">
        <v>5783</v>
      </c>
      <c r="C1352" s="40" t="s">
        <v>8703</v>
      </c>
      <c r="D1352" s="40" t="s">
        <v>9927</v>
      </c>
      <c r="E1352" s="38" t="s">
        <v>12221</v>
      </c>
      <c r="F1352" s="38" t="s">
        <v>12220</v>
      </c>
    </row>
    <row r="1353" spans="1:6" hidden="1" x14ac:dyDescent="0.2">
      <c r="A1353" s="37" t="str">
        <f t="shared" si="21"/>
        <v>550002784</v>
      </c>
      <c r="B1353" s="40" t="s">
        <v>5783</v>
      </c>
      <c r="C1353" s="40" t="s">
        <v>8712</v>
      </c>
      <c r="D1353" s="40" t="s">
        <v>9928</v>
      </c>
      <c r="E1353" s="38">
        <v>907</v>
      </c>
      <c r="F1353" s="38" t="s">
        <v>3094</v>
      </c>
    </row>
    <row r="1354" spans="1:6" hidden="1" x14ac:dyDescent="0.2">
      <c r="A1354" s="37" t="str">
        <f t="shared" si="21"/>
        <v>550002792</v>
      </c>
      <c r="B1354" s="40" t="s">
        <v>5783</v>
      </c>
      <c r="C1354" s="40" t="s">
        <v>8723</v>
      </c>
      <c r="D1354" s="40" t="s">
        <v>9929</v>
      </c>
      <c r="E1354" s="38" t="s">
        <v>12442</v>
      </c>
      <c r="F1354" s="38" t="s">
        <v>12386</v>
      </c>
    </row>
    <row r="1355" spans="1:6" hidden="1" x14ac:dyDescent="0.2">
      <c r="A1355" s="37" t="str">
        <f t="shared" si="21"/>
        <v>550002798</v>
      </c>
      <c r="B1355" s="40" t="s">
        <v>5783</v>
      </c>
      <c r="C1355" s="40" t="s">
        <v>8713</v>
      </c>
      <c r="D1355" s="40" t="s">
        <v>9930</v>
      </c>
      <c r="E1355" s="38" t="s">
        <v>12442</v>
      </c>
      <c r="F1355" s="38" t="s">
        <v>12386</v>
      </c>
    </row>
    <row r="1356" spans="1:6" hidden="1" x14ac:dyDescent="0.2">
      <c r="A1356" s="37" t="str">
        <f t="shared" si="21"/>
        <v>550002802</v>
      </c>
      <c r="B1356" s="40" t="s">
        <v>5783</v>
      </c>
      <c r="C1356" s="40" t="s">
        <v>8737</v>
      </c>
      <c r="D1356" s="40" t="s">
        <v>9931</v>
      </c>
      <c r="E1356" s="38">
        <v>907</v>
      </c>
      <c r="F1356" s="38" t="s">
        <v>3094</v>
      </c>
    </row>
    <row r="1357" spans="1:6" hidden="1" x14ac:dyDescent="0.2">
      <c r="A1357" s="37" t="str">
        <f t="shared" si="21"/>
        <v>550003896</v>
      </c>
      <c r="B1357" s="40" t="s">
        <v>5783</v>
      </c>
      <c r="C1357" s="40" t="s">
        <v>8743</v>
      </c>
      <c r="D1357" s="40" t="s">
        <v>9932</v>
      </c>
      <c r="E1357" s="38">
        <v>907</v>
      </c>
      <c r="F1357" s="38" t="s">
        <v>3094</v>
      </c>
    </row>
    <row r="1358" spans="1:6" hidden="1" x14ac:dyDescent="0.2">
      <c r="A1358" s="37" t="str">
        <f t="shared" si="21"/>
        <v>550004405</v>
      </c>
      <c r="B1358" s="40" t="s">
        <v>5783</v>
      </c>
      <c r="C1358" s="40" t="s">
        <v>8704</v>
      </c>
      <c r="D1358" s="40" t="s">
        <v>9933</v>
      </c>
      <c r="E1358" s="38" t="s">
        <v>12228</v>
      </c>
      <c r="F1358" s="38" t="s">
        <v>12229</v>
      </c>
    </row>
    <row r="1359" spans="1:6" hidden="1" x14ac:dyDescent="0.2">
      <c r="A1359" s="37" t="str">
        <f t="shared" si="21"/>
        <v>550004572</v>
      </c>
      <c r="B1359" s="40" t="s">
        <v>5783</v>
      </c>
      <c r="C1359" s="40" t="s">
        <v>3177</v>
      </c>
      <c r="D1359" s="40" t="s">
        <v>3414</v>
      </c>
      <c r="E1359" s="38" t="s">
        <v>13</v>
      </c>
      <c r="F1359" s="38" t="s">
        <v>12210</v>
      </c>
    </row>
    <row r="1360" spans="1:6" hidden="1" x14ac:dyDescent="0.2">
      <c r="A1360" s="37" t="str">
        <f t="shared" si="21"/>
        <v>550004641</v>
      </c>
      <c r="B1360" s="40" t="s">
        <v>5783</v>
      </c>
      <c r="C1360" s="40" t="s">
        <v>3178</v>
      </c>
      <c r="D1360" s="40" t="s">
        <v>3415</v>
      </c>
      <c r="E1360" s="38">
        <v>163</v>
      </c>
      <c r="F1360" s="38" t="s">
        <v>3100</v>
      </c>
    </row>
    <row r="1361" spans="1:7" hidden="1" x14ac:dyDescent="0.2">
      <c r="A1361" s="37" t="str">
        <f t="shared" si="21"/>
        <v>550004907</v>
      </c>
      <c r="B1361" s="40" t="s">
        <v>5783</v>
      </c>
      <c r="C1361" s="40" t="s">
        <v>8716</v>
      </c>
      <c r="D1361" s="40" t="s">
        <v>9934</v>
      </c>
      <c r="E1361" s="38" t="s">
        <v>12450</v>
      </c>
      <c r="F1361" s="38" t="s">
        <v>12387</v>
      </c>
    </row>
    <row r="1362" spans="1:7" hidden="1" x14ac:dyDescent="0.2">
      <c r="A1362" s="37" t="str">
        <f t="shared" si="21"/>
        <v>550004923</v>
      </c>
      <c r="B1362" s="40" t="s">
        <v>5783</v>
      </c>
      <c r="C1362" s="40" t="s">
        <v>8725</v>
      </c>
      <c r="D1362" s="40" t="s">
        <v>9935</v>
      </c>
      <c r="E1362" s="38">
        <v>907</v>
      </c>
      <c r="F1362" s="38" t="s">
        <v>3094</v>
      </c>
    </row>
    <row r="1363" spans="1:7" hidden="1" x14ac:dyDescent="0.2">
      <c r="A1363" s="37" t="str">
        <f t="shared" si="21"/>
        <v>550004963</v>
      </c>
      <c r="B1363" s="40" t="s">
        <v>5783</v>
      </c>
      <c r="C1363" s="40" t="s">
        <v>8739</v>
      </c>
      <c r="D1363" s="40" t="s">
        <v>9936</v>
      </c>
      <c r="E1363" s="38" t="s">
        <v>12383</v>
      </c>
      <c r="F1363" s="38" t="s">
        <v>12382</v>
      </c>
    </row>
    <row r="1364" spans="1:7" hidden="1" x14ac:dyDescent="0.2">
      <c r="A1364" s="37" t="str">
        <f t="shared" si="21"/>
        <v>550005509</v>
      </c>
      <c r="B1364" s="40" t="s">
        <v>5783</v>
      </c>
      <c r="C1364" s="40" t="s">
        <v>8744</v>
      </c>
      <c r="D1364" s="40" t="s">
        <v>9937</v>
      </c>
      <c r="E1364" s="38">
        <v>907</v>
      </c>
      <c r="F1364" s="38" t="s">
        <v>3094</v>
      </c>
    </row>
    <row r="1365" spans="1:7" hidden="1" x14ac:dyDescent="0.2">
      <c r="A1365" s="37" t="str">
        <f t="shared" si="21"/>
        <v>550006414</v>
      </c>
      <c r="B1365" s="40" t="s">
        <v>5783</v>
      </c>
      <c r="C1365" s="40" t="s">
        <v>8719</v>
      </c>
      <c r="D1365" s="40" t="s">
        <v>9938</v>
      </c>
      <c r="E1365" s="38">
        <v>463</v>
      </c>
      <c r="F1365" s="38" t="s">
        <v>12217</v>
      </c>
      <c r="G1365" s="38"/>
    </row>
    <row r="1366" spans="1:7" hidden="1" x14ac:dyDescent="0.2">
      <c r="A1366" s="37" t="str">
        <f t="shared" si="21"/>
        <v>550006524</v>
      </c>
      <c r="B1366" s="40" t="s">
        <v>5783</v>
      </c>
      <c r="C1366" s="40" t="s">
        <v>12375</v>
      </c>
      <c r="D1366" s="40" t="s">
        <v>12381</v>
      </c>
      <c r="E1366" s="38">
        <v>907</v>
      </c>
      <c r="F1366" s="38" t="s">
        <v>3094</v>
      </c>
    </row>
    <row r="1367" spans="1:7" hidden="1" x14ac:dyDescent="0.2">
      <c r="A1367" s="37" t="str">
        <f t="shared" si="21"/>
        <v>550006877</v>
      </c>
      <c r="B1367" s="40" t="s">
        <v>5783</v>
      </c>
      <c r="C1367" s="40" t="s">
        <v>12373</v>
      </c>
      <c r="D1367" s="40" t="s">
        <v>12379</v>
      </c>
      <c r="E1367" s="38">
        <v>907</v>
      </c>
      <c r="F1367" s="38" t="s">
        <v>3094</v>
      </c>
    </row>
    <row r="1368" spans="1:7" hidden="1" x14ac:dyDescent="0.2">
      <c r="A1368" s="37" t="str">
        <f t="shared" si="21"/>
        <v>550008249</v>
      </c>
      <c r="B1368" s="40" t="s">
        <v>5783</v>
      </c>
      <c r="C1368" s="40" t="s">
        <v>8711</v>
      </c>
      <c r="D1368" s="40" t="s">
        <v>9939</v>
      </c>
      <c r="E1368" s="38">
        <v>907</v>
      </c>
      <c r="F1368" s="38" t="s">
        <v>3094</v>
      </c>
    </row>
    <row r="1369" spans="1:7" hidden="1" x14ac:dyDescent="0.2">
      <c r="A1369" s="37" t="str">
        <f t="shared" si="21"/>
        <v>550008274</v>
      </c>
      <c r="B1369" s="40" t="s">
        <v>5783</v>
      </c>
      <c r="C1369" s="40" t="s">
        <v>7964</v>
      </c>
      <c r="D1369" s="40" t="s">
        <v>9694</v>
      </c>
      <c r="E1369" s="38">
        <v>907</v>
      </c>
      <c r="F1369" s="38" t="s">
        <v>3094</v>
      </c>
    </row>
    <row r="1370" spans="1:7" hidden="1" x14ac:dyDescent="0.2">
      <c r="A1370" s="37" t="str">
        <f t="shared" si="21"/>
        <v>550008426</v>
      </c>
      <c r="B1370" s="40" t="s">
        <v>5783</v>
      </c>
      <c r="C1370" s="40" t="s">
        <v>8705</v>
      </c>
      <c r="D1370" s="40" t="s">
        <v>9940</v>
      </c>
      <c r="E1370" s="38" t="s">
        <v>12228</v>
      </c>
      <c r="F1370" s="38" t="s">
        <v>12229</v>
      </c>
    </row>
    <row r="1371" spans="1:7" hidden="1" x14ac:dyDescent="0.2">
      <c r="A1371" s="37" t="str">
        <f t="shared" si="21"/>
        <v>550008442</v>
      </c>
      <c r="B1371" s="40" t="s">
        <v>5783</v>
      </c>
      <c r="C1371" s="40" t="s">
        <v>8684</v>
      </c>
      <c r="D1371" s="40" t="s">
        <v>9941</v>
      </c>
      <c r="E1371" s="38">
        <v>463</v>
      </c>
      <c r="F1371" s="38" t="s">
        <v>12217</v>
      </c>
    </row>
    <row r="1372" spans="1:7" hidden="1" x14ac:dyDescent="0.2">
      <c r="A1372" s="37" t="str">
        <f t="shared" si="21"/>
        <v>550008446</v>
      </c>
      <c r="B1372" s="40" t="s">
        <v>5783</v>
      </c>
      <c r="C1372" s="40" t="s">
        <v>8685</v>
      </c>
      <c r="D1372" s="40" t="s">
        <v>9942</v>
      </c>
      <c r="E1372" s="38">
        <v>463</v>
      </c>
      <c r="F1372" s="38" t="s">
        <v>12217</v>
      </c>
    </row>
    <row r="1373" spans="1:7" hidden="1" x14ac:dyDescent="0.2">
      <c r="A1373" s="37" t="str">
        <f t="shared" si="21"/>
        <v>550008452</v>
      </c>
      <c r="B1373" s="40" t="s">
        <v>5783</v>
      </c>
      <c r="C1373" s="40" t="s">
        <v>6716</v>
      </c>
      <c r="D1373" s="40" t="s">
        <v>9348</v>
      </c>
      <c r="E1373" s="38" t="s">
        <v>12228</v>
      </c>
      <c r="F1373" s="38" t="s">
        <v>12229</v>
      </c>
    </row>
    <row r="1374" spans="1:7" hidden="1" x14ac:dyDescent="0.2">
      <c r="A1374" s="37" t="str">
        <f t="shared" si="21"/>
        <v>550008457</v>
      </c>
      <c r="B1374" s="40" t="s">
        <v>5783</v>
      </c>
      <c r="C1374" s="40" t="s">
        <v>8738</v>
      </c>
      <c r="D1374" s="40" t="s">
        <v>9943</v>
      </c>
      <c r="E1374" s="38">
        <v>907</v>
      </c>
      <c r="F1374" s="38" t="s">
        <v>3094</v>
      </c>
    </row>
    <row r="1375" spans="1:7" hidden="1" x14ac:dyDescent="0.2">
      <c r="A1375" s="37" t="str">
        <f t="shared" si="21"/>
        <v>550008458</v>
      </c>
      <c r="B1375" s="40" t="s">
        <v>5783</v>
      </c>
      <c r="C1375" s="40" t="s">
        <v>8746</v>
      </c>
      <c r="D1375" s="40" t="s">
        <v>9944</v>
      </c>
      <c r="E1375" s="38">
        <v>907</v>
      </c>
      <c r="F1375" s="38" t="s">
        <v>3094</v>
      </c>
    </row>
    <row r="1376" spans="1:7" hidden="1" x14ac:dyDescent="0.2">
      <c r="A1376" s="37" t="str">
        <f t="shared" si="21"/>
        <v>550008624</v>
      </c>
      <c r="B1376" s="40" t="s">
        <v>5783</v>
      </c>
      <c r="C1376" s="40" t="s">
        <v>8714</v>
      </c>
      <c r="D1376" s="40" t="s">
        <v>9945</v>
      </c>
      <c r="E1376" s="38">
        <v>907</v>
      </c>
      <c r="F1376" s="38" t="s">
        <v>3094</v>
      </c>
    </row>
    <row r="1377" spans="1:6" hidden="1" x14ac:dyDescent="0.2">
      <c r="A1377" s="37" t="str">
        <f t="shared" si="21"/>
        <v>550008662</v>
      </c>
      <c r="B1377" s="40" t="s">
        <v>5783</v>
      </c>
      <c r="C1377" s="40" t="s">
        <v>8734</v>
      </c>
      <c r="D1377" s="40" t="s">
        <v>9946</v>
      </c>
      <c r="E1377" s="38">
        <v>907</v>
      </c>
      <c r="F1377" s="38" t="s">
        <v>3094</v>
      </c>
    </row>
    <row r="1378" spans="1:6" hidden="1" x14ac:dyDescent="0.2">
      <c r="A1378" s="37" t="str">
        <f t="shared" si="21"/>
        <v>550008869</v>
      </c>
      <c r="B1378" s="40" t="s">
        <v>5783</v>
      </c>
      <c r="C1378" s="40" t="s">
        <v>8706</v>
      </c>
      <c r="D1378" s="40" t="s">
        <v>9947</v>
      </c>
      <c r="E1378" s="38" t="s">
        <v>12228</v>
      </c>
      <c r="F1378" s="38" t="s">
        <v>12229</v>
      </c>
    </row>
    <row r="1379" spans="1:6" hidden="1" x14ac:dyDescent="0.2">
      <c r="A1379" s="37" t="str">
        <f t="shared" si="21"/>
        <v>550008893</v>
      </c>
      <c r="B1379" s="40" t="s">
        <v>5783</v>
      </c>
      <c r="C1379" s="40" t="s">
        <v>8721</v>
      </c>
      <c r="D1379" s="40" t="s">
        <v>9948</v>
      </c>
      <c r="E1379" s="38" t="s">
        <v>12385</v>
      </c>
      <c r="F1379" s="38" t="s">
        <v>12384</v>
      </c>
    </row>
    <row r="1380" spans="1:6" hidden="1" x14ac:dyDescent="0.2">
      <c r="A1380" s="37" t="str">
        <f t="shared" si="21"/>
        <v>550008929</v>
      </c>
      <c r="B1380" s="40" t="s">
        <v>5783</v>
      </c>
      <c r="C1380" s="40" t="s">
        <v>8724</v>
      </c>
      <c r="D1380" s="40" t="s">
        <v>9949</v>
      </c>
      <c r="E1380" s="38">
        <v>907</v>
      </c>
      <c r="F1380" s="38" t="s">
        <v>3094</v>
      </c>
    </row>
    <row r="1381" spans="1:6" hidden="1" x14ac:dyDescent="0.2">
      <c r="A1381" s="37" t="str">
        <f t="shared" si="21"/>
        <v>550008937</v>
      </c>
      <c r="B1381" s="40" t="s">
        <v>5783</v>
      </c>
      <c r="C1381" s="40" t="s">
        <v>12374</v>
      </c>
      <c r="D1381" s="40" t="s">
        <v>12380</v>
      </c>
      <c r="E1381" s="38" t="s">
        <v>12385</v>
      </c>
      <c r="F1381" s="38" t="s">
        <v>12384</v>
      </c>
    </row>
    <row r="1382" spans="1:6" hidden="1" x14ac:dyDescent="0.2">
      <c r="A1382" s="37" t="str">
        <f t="shared" si="21"/>
        <v>550008948</v>
      </c>
      <c r="B1382" s="40" t="s">
        <v>5783</v>
      </c>
      <c r="C1382" s="40" t="s">
        <v>8742</v>
      </c>
      <c r="D1382" s="40" t="s">
        <v>9950</v>
      </c>
      <c r="E1382" s="38" t="s">
        <v>12226</v>
      </c>
      <c r="F1382" s="38" t="s">
        <v>12227</v>
      </c>
    </row>
    <row r="1383" spans="1:6" hidden="1" x14ac:dyDescent="0.2">
      <c r="A1383" s="37" t="str">
        <f t="shared" si="21"/>
        <v>560000022</v>
      </c>
      <c r="B1383" s="40" t="s">
        <v>5784</v>
      </c>
      <c r="C1383" s="40" t="s">
        <v>3155</v>
      </c>
      <c r="D1383" s="40" t="s">
        <v>3389</v>
      </c>
      <c r="E1383" s="38" t="s">
        <v>4733</v>
      </c>
      <c r="F1383" s="38" t="s">
        <v>4702</v>
      </c>
    </row>
    <row r="1384" spans="1:6" hidden="1" x14ac:dyDescent="0.2">
      <c r="A1384" s="37" t="str">
        <f t="shared" si="21"/>
        <v>560000110</v>
      </c>
      <c r="B1384" s="40" t="s">
        <v>5784</v>
      </c>
      <c r="C1384" s="40" t="s">
        <v>8748</v>
      </c>
      <c r="D1384" s="40" t="s">
        <v>9951</v>
      </c>
      <c r="E1384" s="38">
        <v>907</v>
      </c>
      <c r="F1384" s="38" t="s">
        <v>3094</v>
      </c>
    </row>
    <row r="1385" spans="1:6" hidden="1" x14ac:dyDescent="0.2">
      <c r="A1385" s="37" t="str">
        <f t="shared" si="21"/>
        <v>560000181</v>
      </c>
      <c r="B1385" s="40" t="s">
        <v>5784</v>
      </c>
      <c r="C1385" s="40" t="s">
        <v>3151</v>
      </c>
      <c r="D1385" s="40" t="s">
        <v>3385</v>
      </c>
      <c r="E1385" s="38" t="s">
        <v>4695</v>
      </c>
      <c r="F1385" s="38" t="s">
        <v>4700</v>
      </c>
    </row>
    <row r="1386" spans="1:6" hidden="1" x14ac:dyDescent="0.2">
      <c r="A1386" s="37" t="str">
        <f t="shared" si="21"/>
        <v>560000283</v>
      </c>
      <c r="B1386" s="40" t="s">
        <v>5784</v>
      </c>
      <c r="C1386" s="40" t="s">
        <v>3148</v>
      </c>
      <c r="D1386" s="40" t="s">
        <v>3382</v>
      </c>
      <c r="E1386" s="38" t="s">
        <v>4697</v>
      </c>
      <c r="F1386" s="38" t="s">
        <v>3104</v>
      </c>
    </row>
    <row r="1387" spans="1:6" hidden="1" x14ac:dyDescent="0.2">
      <c r="A1387" s="37" t="str">
        <f t="shared" si="21"/>
        <v>560000536</v>
      </c>
      <c r="B1387" s="40" t="s">
        <v>5784</v>
      </c>
      <c r="C1387" s="40" t="s">
        <v>3157</v>
      </c>
      <c r="D1387" s="40" t="s">
        <v>3391</v>
      </c>
      <c r="E1387" s="38" t="s">
        <v>4695</v>
      </c>
      <c r="F1387" s="38" t="s">
        <v>4700</v>
      </c>
    </row>
    <row r="1388" spans="1:6" hidden="1" x14ac:dyDescent="0.2">
      <c r="A1388" s="37" t="str">
        <f t="shared" si="21"/>
        <v>560000578</v>
      </c>
      <c r="B1388" s="40" t="s">
        <v>5784</v>
      </c>
      <c r="C1388" s="40" t="s">
        <v>8799</v>
      </c>
      <c r="D1388" s="40" t="s">
        <v>9952</v>
      </c>
      <c r="E1388" s="38" t="s">
        <v>13489</v>
      </c>
      <c r="F1388" s="38" t="s">
        <v>13321</v>
      </c>
    </row>
    <row r="1389" spans="1:6" hidden="1" x14ac:dyDescent="0.2">
      <c r="A1389" s="37" t="str">
        <f t="shared" si="21"/>
        <v>560000584</v>
      </c>
      <c r="B1389" s="40" t="s">
        <v>5784</v>
      </c>
      <c r="C1389" s="40" t="s">
        <v>8768</v>
      </c>
      <c r="D1389" s="40" t="s">
        <v>9953</v>
      </c>
      <c r="E1389" s="38"/>
      <c r="F1389" s="38" t="s">
        <v>12508</v>
      </c>
    </row>
    <row r="1390" spans="1:6" hidden="1" x14ac:dyDescent="0.2">
      <c r="A1390" s="37" t="str">
        <f t="shared" si="21"/>
        <v>560000586</v>
      </c>
      <c r="B1390" s="40" t="s">
        <v>5784</v>
      </c>
      <c r="C1390" s="40" t="s">
        <v>8821</v>
      </c>
      <c r="D1390" s="40" t="s">
        <v>9954</v>
      </c>
      <c r="E1390" s="38" t="s">
        <v>13488</v>
      </c>
      <c r="F1390" s="38" t="s">
        <v>13326</v>
      </c>
    </row>
    <row r="1391" spans="1:6" hidden="1" x14ac:dyDescent="0.2">
      <c r="A1391" s="37" t="str">
        <f t="shared" si="21"/>
        <v>560000590</v>
      </c>
      <c r="B1391" s="40" t="s">
        <v>5784</v>
      </c>
      <c r="C1391" s="40" t="s">
        <v>8806</v>
      </c>
      <c r="D1391" s="40" t="s">
        <v>9955</v>
      </c>
      <c r="E1391" s="38">
        <v>907</v>
      </c>
      <c r="F1391" s="38" t="s">
        <v>3094</v>
      </c>
    </row>
    <row r="1392" spans="1:6" hidden="1" x14ac:dyDescent="0.2">
      <c r="A1392" s="37" t="str">
        <f t="shared" si="21"/>
        <v>560000596</v>
      </c>
      <c r="B1392" s="40" t="s">
        <v>5784</v>
      </c>
      <c r="C1392" s="40" t="s">
        <v>8807</v>
      </c>
      <c r="D1392" s="40" t="s">
        <v>9956</v>
      </c>
      <c r="E1392" s="38">
        <v>907</v>
      </c>
      <c r="F1392" s="38" t="s">
        <v>3094</v>
      </c>
    </row>
    <row r="1393" spans="1:6" hidden="1" x14ac:dyDescent="0.2">
      <c r="A1393" s="37" t="str">
        <f t="shared" si="21"/>
        <v>560000610</v>
      </c>
      <c r="B1393" s="40" t="s">
        <v>5784</v>
      </c>
      <c r="C1393" s="40" t="s">
        <v>8798</v>
      </c>
      <c r="D1393" s="40" t="s">
        <v>9957</v>
      </c>
      <c r="E1393" s="38">
        <v>907</v>
      </c>
      <c r="F1393" s="38" t="s">
        <v>3094</v>
      </c>
    </row>
    <row r="1394" spans="1:6" hidden="1" x14ac:dyDescent="0.2">
      <c r="A1394" s="37" t="str">
        <f t="shared" si="21"/>
        <v>560000634</v>
      </c>
      <c r="B1394" s="40" t="s">
        <v>5784</v>
      </c>
      <c r="C1394" s="40" t="s">
        <v>8817</v>
      </c>
      <c r="D1394" s="40" t="s">
        <v>9958</v>
      </c>
      <c r="E1394" s="38">
        <v>907</v>
      </c>
      <c r="F1394" s="38" t="s">
        <v>3094</v>
      </c>
    </row>
    <row r="1395" spans="1:6" hidden="1" x14ac:dyDescent="0.2">
      <c r="A1395" s="37" t="str">
        <f t="shared" si="21"/>
        <v>560000636</v>
      </c>
      <c r="B1395" s="40" t="s">
        <v>5784</v>
      </c>
      <c r="C1395" s="40" t="s">
        <v>8787</v>
      </c>
      <c r="D1395" s="40" t="s">
        <v>9959</v>
      </c>
      <c r="E1395" s="38">
        <v>907</v>
      </c>
      <c r="F1395" s="38" t="s">
        <v>3094</v>
      </c>
    </row>
    <row r="1396" spans="1:6" hidden="1" x14ac:dyDescent="0.2">
      <c r="A1396" s="37" t="str">
        <f t="shared" ref="A1396:A1459" si="22">B1396&amp;C1396</f>
        <v>560000644</v>
      </c>
      <c r="B1396" s="40" t="s">
        <v>5784</v>
      </c>
      <c r="C1396" s="40" t="s">
        <v>8834</v>
      </c>
      <c r="D1396" s="40" t="s">
        <v>9960</v>
      </c>
      <c r="E1396" s="38" t="s">
        <v>13482</v>
      </c>
      <c r="F1396" s="38" t="s">
        <v>12505</v>
      </c>
    </row>
    <row r="1397" spans="1:6" hidden="1" x14ac:dyDescent="0.2">
      <c r="A1397" s="37" t="str">
        <f t="shared" si="22"/>
        <v>560000648</v>
      </c>
      <c r="B1397" s="40" t="s">
        <v>5784</v>
      </c>
      <c r="C1397" s="40" t="s">
        <v>8819</v>
      </c>
      <c r="D1397" s="40" t="s">
        <v>9961</v>
      </c>
      <c r="E1397" s="38">
        <v>907</v>
      </c>
      <c r="F1397" s="38" t="s">
        <v>3094</v>
      </c>
    </row>
    <row r="1398" spans="1:6" hidden="1" x14ac:dyDescent="0.2">
      <c r="A1398" s="37" t="str">
        <f t="shared" si="22"/>
        <v>560000650</v>
      </c>
      <c r="B1398" s="40" t="s">
        <v>5784</v>
      </c>
      <c r="C1398" s="40" t="s">
        <v>8804</v>
      </c>
      <c r="D1398" s="40" t="s">
        <v>9962</v>
      </c>
      <c r="E1398" s="38">
        <v>907</v>
      </c>
      <c r="F1398" s="38" t="s">
        <v>3094</v>
      </c>
    </row>
    <row r="1399" spans="1:6" hidden="1" x14ac:dyDescent="0.2">
      <c r="A1399" s="37" t="str">
        <f t="shared" si="22"/>
        <v>560000652</v>
      </c>
      <c r="B1399" s="40" t="s">
        <v>5784</v>
      </c>
      <c r="C1399" s="40" t="s">
        <v>8770</v>
      </c>
      <c r="D1399" s="40" t="s">
        <v>9963</v>
      </c>
      <c r="E1399" s="38">
        <v>907</v>
      </c>
      <c r="F1399" s="38" t="s">
        <v>3094</v>
      </c>
    </row>
    <row r="1400" spans="1:6" hidden="1" x14ac:dyDescent="0.2">
      <c r="A1400" s="37" t="str">
        <f t="shared" si="22"/>
        <v>560000654</v>
      </c>
      <c r="B1400" s="40" t="s">
        <v>5784</v>
      </c>
      <c r="C1400" s="40" t="s">
        <v>8788</v>
      </c>
      <c r="D1400" s="40" t="s">
        <v>9964</v>
      </c>
      <c r="E1400" s="38">
        <v>907</v>
      </c>
      <c r="F1400" s="38" t="s">
        <v>3094</v>
      </c>
    </row>
    <row r="1401" spans="1:6" hidden="1" x14ac:dyDescent="0.2">
      <c r="A1401" s="37" t="str">
        <f t="shared" si="22"/>
        <v>560002000</v>
      </c>
      <c r="B1401" s="40" t="s">
        <v>5784</v>
      </c>
      <c r="C1401" s="40" t="s">
        <v>3176</v>
      </c>
      <c r="D1401" s="40" t="s">
        <v>3413</v>
      </c>
      <c r="E1401" s="38">
        <v>911</v>
      </c>
      <c r="F1401" s="38" t="s">
        <v>4709</v>
      </c>
    </row>
    <row r="1402" spans="1:6" hidden="1" x14ac:dyDescent="0.2">
      <c r="A1402" s="37" t="str">
        <f t="shared" si="22"/>
        <v>560002003</v>
      </c>
      <c r="B1402" s="40" t="s">
        <v>5784</v>
      </c>
      <c r="C1402" s="40" t="s">
        <v>5970</v>
      </c>
      <c r="D1402" s="40" t="s">
        <v>9118</v>
      </c>
      <c r="E1402" s="38">
        <v>907</v>
      </c>
      <c r="F1402" s="38" t="s">
        <v>3094</v>
      </c>
    </row>
    <row r="1403" spans="1:6" hidden="1" x14ac:dyDescent="0.2">
      <c r="A1403" s="37" t="str">
        <f t="shared" si="22"/>
        <v>560002004</v>
      </c>
      <c r="B1403" s="40" t="s">
        <v>5784</v>
      </c>
      <c r="C1403" s="40" t="s">
        <v>3124</v>
      </c>
      <c r="D1403" s="40" t="s">
        <v>3392</v>
      </c>
      <c r="E1403" s="38" t="s">
        <v>151</v>
      </c>
      <c r="F1403" s="38" t="s">
        <v>3093</v>
      </c>
    </row>
    <row r="1404" spans="1:6" hidden="1" x14ac:dyDescent="0.2">
      <c r="A1404" s="37" t="str">
        <f t="shared" si="22"/>
        <v>560002010</v>
      </c>
      <c r="B1404" s="40" t="s">
        <v>5784</v>
      </c>
      <c r="C1404" s="40" t="s">
        <v>3130</v>
      </c>
      <c r="D1404" s="40" t="s">
        <v>3400</v>
      </c>
      <c r="E1404" s="38" t="s">
        <v>151</v>
      </c>
      <c r="F1404" s="38" t="s">
        <v>3093</v>
      </c>
    </row>
    <row r="1405" spans="1:6" hidden="1" x14ac:dyDescent="0.2">
      <c r="A1405" s="37" t="str">
        <f t="shared" si="22"/>
        <v>560002011</v>
      </c>
      <c r="B1405" s="40" t="s">
        <v>5784</v>
      </c>
      <c r="C1405" s="40" t="s">
        <v>3133</v>
      </c>
      <c r="D1405" s="40" t="s">
        <v>3399</v>
      </c>
      <c r="E1405" s="38" t="s">
        <v>151</v>
      </c>
      <c r="F1405" s="38" t="s">
        <v>3093</v>
      </c>
    </row>
    <row r="1406" spans="1:6" hidden="1" x14ac:dyDescent="0.2">
      <c r="A1406" s="37" t="str">
        <f t="shared" si="22"/>
        <v>560002012</v>
      </c>
      <c r="B1406" s="40" t="s">
        <v>5784</v>
      </c>
      <c r="C1406" s="40" t="s">
        <v>3136</v>
      </c>
      <c r="D1406" s="40" t="s">
        <v>3397</v>
      </c>
      <c r="E1406" s="38" t="s">
        <v>151</v>
      </c>
      <c r="F1406" s="38" t="s">
        <v>3093</v>
      </c>
    </row>
    <row r="1407" spans="1:6" hidden="1" x14ac:dyDescent="0.2">
      <c r="A1407" s="37" t="str">
        <f t="shared" si="22"/>
        <v>560002272</v>
      </c>
      <c r="B1407" s="40" t="s">
        <v>5784</v>
      </c>
      <c r="C1407" s="40" t="s">
        <v>3219</v>
      </c>
      <c r="D1407" s="40" t="s">
        <v>3455</v>
      </c>
      <c r="E1407" s="38">
        <v>911</v>
      </c>
      <c r="F1407" s="38" t="s">
        <v>4709</v>
      </c>
    </row>
    <row r="1408" spans="1:6" hidden="1" x14ac:dyDescent="0.2">
      <c r="A1408" s="37" t="str">
        <f t="shared" si="22"/>
        <v>560002843</v>
      </c>
      <c r="B1408" s="40" t="s">
        <v>5784</v>
      </c>
      <c r="C1408" s="40" t="s">
        <v>8762</v>
      </c>
      <c r="D1408" s="40" t="s">
        <v>9965</v>
      </c>
      <c r="E1408" s="38"/>
      <c r="F1408" s="38" t="s">
        <v>13324</v>
      </c>
    </row>
    <row r="1409" spans="1:6" hidden="1" x14ac:dyDescent="0.2">
      <c r="A1409" s="37" t="str">
        <f t="shared" si="22"/>
        <v>560004055</v>
      </c>
      <c r="B1409" s="40" t="s">
        <v>5784</v>
      </c>
      <c r="C1409" s="40" t="s">
        <v>8755</v>
      </c>
      <c r="D1409" s="40" t="s">
        <v>9966</v>
      </c>
      <c r="E1409" s="38"/>
      <c r="F1409" s="38" t="s">
        <v>13317</v>
      </c>
    </row>
    <row r="1410" spans="1:6" hidden="1" x14ac:dyDescent="0.2">
      <c r="A1410" s="37" t="str">
        <f t="shared" si="22"/>
        <v>560004398</v>
      </c>
      <c r="B1410" s="40" t="s">
        <v>5784</v>
      </c>
      <c r="C1410" s="40" t="s">
        <v>8765</v>
      </c>
      <c r="D1410" s="40" t="s">
        <v>9967</v>
      </c>
      <c r="E1410" s="38">
        <v>907</v>
      </c>
      <c r="F1410" s="38" t="s">
        <v>3094</v>
      </c>
    </row>
    <row r="1411" spans="1:6" hidden="1" x14ac:dyDescent="0.2">
      <c r="A1411" s="37" t="str">
        <f t="shared" si="22"/>
        <v>560004414</v>
      </c>
      <c r="B1411" s="40" t="s">
        <v>5784</v>
      </c>
      <c r="C1411" s="40" t="s">
        <v>8766</v>
      </c>
      <c r="D1411" s="40" t="s">
        <v>9968</v>
      </c>
      <c r="E1411" s="38">
        <v>907</v>
      </c>
      <c r="F1411" s="38" t="s">
        <v>3094</v>
      </c>
    </row>
    <row r="1412" spans="1:6" hidden="1" x14ac:dyDescent="0.2">
      <c r="A1412" s="37" t="str">
        <f t="shared" si="22"/>
        <v>560004420</v>
      </c>
      <c r="B1412" s="40" t="s">
        <v>5784</v>
      </c>
      <c r="C1412" s="40" t="s">
        <v>8756</v>
      </c>
      <c r="D1412" s="40" t="s">
        <v>9969</v>
      </c>
      <c r="E1412" s="38">
        <v>907</v>
      </c>
      <c r="F1412" s="38" t="s">
        <v>3094</v>
      </c>
    </row>
    <row r="1413" spans="1:6" hidden="1" x14ac:dyDescent="0.2">
      <c r="A1413" s="37" t="str">
        <f t="shared" si="22"/>
        <v>560004572</v>
      </c>
      <c r="B1413" s="40" t="s">
        <v>5784</v>
      </c>
      <c r="C1413" s="40" t="s">
        <v>3177</v>
      </c>
      <c r="D1413" s="40" t="s">
        <v>3414</v>
      </c>
      <c r="E1413" s="38" t="s">
        <v>13</v>
      </c>
      <c r="F1413" s="38" t="s">
        <v>12210</v>
      </c>
    </row>
    <row r="1414" spans="1:6" hidden="1" x14ac:dyDescent="0.2">
      <c r="A1414" s="37" t="str">
        <f t="shared" si="22"/>
        <v>560004641</v>
      </c>
      <c r="B1414" s="40" t="s">
        <v>5784</v>
      </c>
      <c r="C1414" s="40" t="s">
        <v>3178</v>
      </c>
      <c r="D1414" s="40" t="s">
        <v>3415</v>
      </c>
      <c r="E1414" s="38">
        <v>163</v>
      </c>
      <c r="F1414" s="38" t="s">
        <v>3100</v>
      </c>
    </row>
    <row r="1415" spans="1:6" hidden="1" x14ac:dyDescent="0.2">
      <c r="A1415" s="37" t="str">
        <f t="shared" si="22"/>
        <v>560005174</v>
      </c>
      <c r="B1415" s="40" t="s">
        <v>5784</v>
      </c>
      <c r="C1415" s="40" t="s">
        <v>8811</v>
      </c>
      <c r="D1415" s="40" t="s">
        <v>9970</v>
      </c>
      <c r="E1415" s="38">
        <v>907</v>
      </c>
      <c r="F1415" s="38" t="s">
        <v>3094</v>
      </c>
    </row>
    <row r="1416" spans="1:6" hidden="1" x14ac:dyDescent="0.2">
      <c r="A1416" s="37" t="str">
        <f t="shared" si="22"/>
        <v>560005176</v>
      </c>
      <c r="B1416" s="40" t="s">
        <v>5784</v>
      </c>
      <c r="C1416" s="40" t="s">
        <v>8784</v>
      </c>
      <c r="D1416" s="40" t="s">
        <v>9971</v>
      </c>
      <c r="E1416" s="38">
        <v>907</v>
      </c>
      <c r="F1416" s="38" t="s">
        <v>3094</v>
      </c>
    </row>
    <row r="1417" spans="1:6" hidden="1" x14ac:dyDescent="0.2">
      <c r="A1417" s="37" t="str">
        <f t="shared" si="22"/>
        <v>560005754</v>
      </c>
      <c r="B1417" s="40" t="s">
        <v>5784</v>
      </c>
      <c r="C1417" s="40" t="s">
        <v>8831</v>
      </c>
      <c r="D1417" s="40" t="s">
        <v>9972</v>
      </c>
      <c r="E1417" s="38" t="s">
        <v>13505</v>
      </c>
      <c r="F1417" s="38" t="s">
        <v>12666</v>
      </c>
    </row>
    <row r="1418" spans="1:6" hidden="1" x14ac:dyDescent="0.2">
      <c r="A1418" s="37" t="str">
        <f t="shared" si="22"/>
        <v>560006438</v>
      </c>
      <c r="B1418" s="40" t="s">
        <v>5784</v>
      </c>
      <c r="C1418" s="40" t="s">
        <v>8763</v>
      </c>
      <c r="D1418" s="40" t="s">
        <v>9973</v>
      </c>
      <c r="E1418" s="38" t="s">
        <v>13</v>
      </c>
      <c r="F1418" s="38" t="s">
        <v>12210</v>
      </c>
    </row>
    <row r="1419" spans="1:6" hidden="1" x14ac:dyDescent="0.2">
      <c r="A1419" s="37" t="str">
        <f t="shared" si="22"/>
        <v>560006622</v>
      </c>
      <c r="B1419" s="40" t="s">
        <v>5784</v>
      </c>
      <c r="C1419" s="40" t="s">
        <v>8776</v>
      </c>
      <c r="D1419" s="40" t="s">
        <v>9974</v>
      </c>
      <c r="E1419" s="38">
        <v>907</v>
      </c>
      <c r="F1419" s="38" t="s">
        <v>3094</v>
      </c>
    </row>
    <row r="1420" spans="1:6" hidden="1" x14ac:dyDescent="0.2">
      <c r="A1420" s="37" t="str">
        <f t="shared" si="22"/>
        <v>560008487</v>
      </c>
      <c r="B1420" s="40" t="s">
        <v>5784</v>
      </c>
      <c r="C1420" s="40" t="s">
        <v>8767</v>
      </c>
      <c r="D1420" s="40" t="s">
        <v>9975</v>
      </c>
      <c r="E1420" s="38">
        <v>907</v>
      </c>
      <c r="F1420" s="38" t="s">
        <v>3094</v>
      </c>
    </row>
    <row r="1421" spans="1:6" hidden="1" x14ac:dyDescent="0.2">
      <c r="A1421" s="37" t="str">
        <f t="shared" si="22"/>
        <v>560008785</v>
      </c>
      <c r="B1421" s="40" t="s">
        <v>5784</v>
      </c>
      <c r="C1421" s="40" t="s">
        <v>6397</v>
      </c>
      <c r="D1421" s="40" t="s">
        <v>9185</v>
      </c>
      <c r="E1421" s="38"/>
      <c r="F1421" s="38" t="s">
        <v>12658</v>
      </c>
    </row>
    <row r="1422" spans="1:6" hidden="1" x14ac:dyDescent="0.2">
      <c r="A1422" s="37" t="str">
        <f t="shared" si="22"/>
        <v>560008865</v>
      </c>
      <c r="B1422" s="40" t="s">
        <v>5784</v>
      </c>
      <c r="C1422" s="40" t="s">
        <v>8769</v>
      </c>
      <c r="D1422" s="40" t="s">
        <v>9976</v>
      </c>
      <c r="E1422" s="38" t="s">
        <v>13487</v>
      </c>
      <c r="F1422" s="38" t="s">
        <v>13325</v>
      </c>
    </row>
    <row r="1423" spans="1:6" hidden="1" x14ac:dyDescent="0.2">
      <c r="A1423" s="37" t="str">
        <f t="shared" si="22"/>
        <v>560008866</v>
      </c>
      <c r="B1423" s="40" t="s">
        <v>5784</v>
      </c>
      <c r="C1423" s="40" t="s">
        <v>8757</v>
      </c>
      <c r="D1423" s="40" t="s">
        <v>9977</v>
      </c>
      <c r="E1423" s="38"/>
      <c r="F1423" s="38" t="s">
        <v>12508</v>
      </c>
    </row>
    <row r="1424" spans="1:6" hidden="1" x14ac:dyDescent="0.2">
      <c r="A1424" s="37" t="str">
        <f t="shared" si="22"/>
        <v>560008868</v>
      </c>
      <c r="B1424" s="40" t="s">
        <v>5784</v>
      </c>
      <c r="C1424" s="40" t="s">
        <v>8772</v>
      </c>
      <c r="D1424" s="40" t="s">
        <v>9978</v>
      </c>
      <c r="E1424" s="38">
        <v>907</v>
      </c>
      <c r="F1424" s="38" t="s">
        <v>3094</v>
      </c>
    </row>
    <row r="1425" spans="1:6" hidden="1" x14ac:dyDescent="0.2">
      <c r="A1425" s="37" t="str">
        <f t="shared" si="22"/>
        <v>560008871</v>
      </c>
      <c r="B1425" s="40" t="s">
        <v>5784</v>
      </c>
      <c r="C1425" s="40" t="s">
        <v>8826</v>
      </c>
      <c r="D1425" s="40" t="s">
        <v>9979</v>
      </c>
      <c r="E1425" s="38">
        <v>907</v>
      </c>
      <c r="F1425" s="38" t="s">
        <v>3094</v>
      </c>
    </row>
    <row r="1426" spans="1:6" hidden="1" x14ac:dyDescent="0.2">
      <c r="A1426" s="37" t="str">
        <f t="shared" si="22"/>
        <v>560008872</v>
      </c>
      <c r="B1426" s="40" t="s">
        <v>5784</v>
      </c>
      <c r="C1426" s="40" t="s">
        <v>8758</v>
      </c>
      <c r="D1426" s="40" t="s">
        <v>9980</v>
      </c>
      <c r="E1426" s="38">
        <v>907</v>
      </c>
      <c r="F1426" s="38" t="s">
        <v>3094</v>
      </c>
    </row>
    <row r="1427" spans="1:6" hidden="1" x14ac:dyDescent="0.2">
      <c r="A1427" s="37" t="str">
        <f t="shared" si="22"/>
        <v>560008873</v>
      </c>
      <c r="B1427" s="40" t="s">
        <v>5784</v>
      </c>
      <c r="C1427" s="40" t="s">
        <v>8771</v>
      </c>
      <c r="D1427" s="40" t="s">
        <v>9981</v>
      </c>
      <c r="E1427" s="38"/>
      <c r="F1427" s="38" t="s">
        <v>12575</v>
      </c>
    </row>
    <row r="1428" spans="1:6" hidden="1" x14ac:dyDescent="0.2">
      <c r="A1428" s="37" t="str">
        <f t="shared" si="22"/>
        <v>560008874</v>
      </c>
      <c r="B1428" s="40" t="s">
        <v>5784</v>
      </c>
      <c r="C1428" s="40" t="s">
        <v>8759</v>
      </c>
      <c r="D1428" s="40" t="s">
        <v>9982</v>
      </c>
      <c r="E1428" s="38">
        <v>907</v>
      </c>
      <c r="F1428" s="38" t="s">
        <v>3094</v>
      </c>
    </row>
    <row r="1429" spans="1:6" hidden="1" x14ac:dyDescent="0.2">
      <c r="A1429" s="37" t="str">
        <f t="shared" si="22"/>
        <v>560008875</v>
      </c>
      <c r="B1429" s="40" t="s">
        <v>5784</v>
      </c>
      <c r="C1429" s="40" t="s">
        <v>8828</v>
      </c>
      <c r="D1429" s="40" t="s">
        <v>9983</v>
      </c>
      <c r="E1429" s="38">
        <v>907</v>
      </c>
      <c r="F1429" s="38" t="s">
        <v>3094</v>
      </c>
    </row>
    <row r="1430" spans="1:6" hidden="1" x14ac:dyDescent="0.2">
      <c r="A1430" s="37" t="str">
        <f t="shared" si="22"/>
        <v>590000181</v>
      </c>
      <c r="B1430" s="40" t="s">
        <v>5785</v>
      </c>
      <c r="C1430" s="40" t="s">
        <v>3151</v>
      </c>
      <c r="D1430" s="40" t="s">
        <v>3385</v>
      </c>
      <c r="E1430" s="38" t="s">
        <v>4695</v>
      </c>
      <c r="F1430" s="38" t="s">
        <v>4700</v>
      </c>
    </row>
    <row r="1431" spans="1:6" hidden="1" x14ac:dyDescent="0.2">
      <c r="A1431" s="37" t="str">
        <f t="shared" si="22"/>
        <v>590002004</v>
      </c>
      <c r="B1431" s="40" t="s">
        <v>5785</v>
      </c>
      <c r="C1431" s="40" t="s">
        <v>3124</v>
      </c>
      <c r="D1431" s="40" t="s">
        <v>3392</v>
      </c>
      <c r="E1431" s="38" t="s">
        <v>151</v>
      </c>
      <c r="F1431" s="38" t="s">
        <v>3093</v>
      </c>
    </row>
    <row r="1432" spans="1:6" hidden="1" x14ac:dyDescent="0.2">
      <c r="A1432" s="37" t="str">
        <f t="shared" si="22"/>
        <v>590002010</v>
      </c>
      <c r="B1432" s="40" t="s">
        <v>5785</v>
      </c>
      <c r="C1432" s="40" t="s">
        <v>3130</v>
      </c>
      <c r="D1432" s="40" t="s">
        <v>3400</v>
      </c>
      <c r="E1432" s="38" t="s">
        <v>151</v>
      </c>
      <c r="F1432" s="38" t="s">
        <v>3093</v>
      </c>
    </row>
    <row r="1433" spans="1:6" hidden="1" x14ac:dyDescent="0.2">
      <c r="A1433" s="37" t="str">
        <f t="shared" si="22"/>
        <v>590002011</v>
      </c>
      <c r="B1433" s="40" t="s">
        <v>5785</v>
      </c>
      <c r="C1433" s="40" t="s">
        <v>3133</v>
      </c>
      <c r="D1433" s="40" t="s">
        <v>3399</v>
      </c>
      <c r="E1433" s="38" t="s">
        <v>151</v>
      </c>
      <c r="F1433" s="38" t="s">
        <v>3093</v>
      </c>
    </row>
    <row r="1434" spans="1:6" hidden="1" x14ac:dyDescent="0.2">
      <c r="A1434" s="37" t="str">
        <f t="shared" si="22"/>
        <v>590002012</v>
      </c>
      <c r="B1434" s="40" t="s">
        <v>5785</v>
      </c>
      <c r="C1434" s="40" t="s">
        <v>3136</v>
      </c>
      <c r="D1434" s="40" t="s">
        <v>3397</v>
      </c>
      <c r="E1434" s="38" t="s">
        <v>151</v>
      </c>
      <c r="F1434" s="38" t="s">
        <v>3093</v>
      </c>
    </row>
    <row r="1435" spans="1:6" hidden="1" x14ac:dyDescent="0.2">
      <c r="A1435" s="37" t="str">
        <f t="shared" si="22"/>
        <v>590002549</v>
      </c>
      <c r="B1435" s="40" t="s">
        <v>5785</v>
      </c>
      <c r="C1435" s="40" t="s">
        <v>5795</v>
      </c>
      <c r="D1435" s="40" t="s">
        <v>9094</v>
      </c>
      <c r="E1435" s="38" t="s">
        <v>12253</v>
      </c>
      <c r="F1435" s="38" t="s">
        <v>12427</v>
      </c>
    </row>
    <row r="1436" spans="1:6" hidden="1" x14ac:dyDescent="0.2">
      <c r="A1436" s="37" t="str">
        <f t="shared" si="22"/>
        <v>590008010</v>
      </c>
      <c r="B1436" s="40" t="s">
        <v>5785</v>
      </c>
      <c r="C1436" s="40" t="s">
        <v>8848</v>
      </c>
      <c r="D1436" s="40" t="s">
        <v>9984</v>
      </c>
      <c r="E1436" s="38" t="s">
        <v>12253</v>
      </c>
      <c r="F1436" s="38" t="s">
        <v>12427</v>
      </c>
    </row>
    <row r="1437" spans="1:6" hidden="1" x14ac:dyDescent="0.2">
      <c r="A1437" s="37" t="str">
        <f t="shared" si="22"/>
        <v>600000181</v>
      </c>
      <c r="B1437" s="40" t="s">
        <v>5786</v>
      </c>
      <c r="C1437" s="40" t="s">
        <v>3151</v>
      </c>
      <c r="D1437" s="40" t="s">
        <v>3385</v>
      </c>
      <c r="E1437" s="38" t="s">
        <v>4695</v>
      </c>
      <c r="F1437" s="38" t="s">
        <v>4700</v>
      </c>
    </row>
    <row r="1438" spans="1:6" hidden="1" x14ac:dyDescent="0.2">
      <c r="A1438" s="37" t="str">
        <f t="shared" si="22"/>
        <v>600002000</v>
      </c>
      <c r="B1438" s="40" t="s">
        <v>5786</v>
      </c>
      <c r="C1438" s="40" t="s">
        <v>3176</v>
      </c>
      <c r="D1438" s="40" t="s">
        <v>3413</v>
      </c>
      <c r="E1438" s="38">
        <v>911</v>
      </c>
      <c r="F1438" s="38" t="s">
        <v>4709</v>
      </c>
    </row>
    <row r="1439" spans="1:6" hidden="1" x14ac:dyDescent="0.2">
      <c r="A1439" s="37" t="str">
        <f t="shared" si="22"/>
        <v>600002004</v>
      </c>
      <c r="B1439" s="40" t="s">
        <v>5786</v>
      </c>
      <c r="C1439" s="40" t="s">
        <v>3124</v>
      </c>
      <c r="D1439" s="40" t="s">
        <v>3392</v>
      </c>
      <c r="E1439" s="38" t="s">
        <v>151</v>
      </c>
      <c r="F1439" s="38" t="s">
        <v>3093</v>
      </c>
    </row>
    <row r="1440" spans="1:6" hidden="1" x14ac:dyDescent="0.2">
      <c r="A1440" s="37" t="str">
        <f t="shared" si="22"/>
        <v>600002010</v>
      </c>
      <c r="B1440" s="40" t="s">
        <v>5786</v>
      </c>
      <c r="C1440" s="40" t="s">
        <v>3130</v>
      </c>
      <c r="D1440" s="40" t="s">
        <v>3400</v>
      </c>
      <c r="E1440" s="38" t="s">
        <v>151</v>
      </c>
      <c r="F1440" s="38" t="s">
        <v>3093</v>
      </c>
    </row>
    <row r="1441" spans="1:6" hidden="1" x14ac:dyDescent="0.2">
      <c r="A1441" s="37" t="str">
        <f t="shared" si="22"/>
        <v>600002011</v>
      </c>
      <c r="B1441" s="40" t="s">
        <v>5786</v>
      </c>
      <c r="C1441" s="40" t="s">
        <v>3133</v>
      </c>
      <c r="D1441" s="40" t="s">
        <v>3399</v>
      </c>
      <c r="E1441" s="38" t="s">
        <v>151</v>
      </c>
      <c r="F1441" s="38" t="s">
        <v>3093</v>
      </c>
    </row>
    <row r="1442" spans="1:6" hidden="1" x14ac:dyDescent="0.2">
      <c r="A1442" s="37" t="str">
        <f t="shared" si="22"/>
        <v>600002012</v>
      </c>
      <c r="B1442" s="40" t="s">
        <v>5786</v>
      </c>
      <c r="C1442" s="40" t="s">
        <v>3136</v>
      </c>
      <c r="D1442" s="40" t="s">
        <v>3397</v>
      </c>
      <c r="E1442" s="38" t="s">
        <v>151</v>
      </c>
      <c r="F1442" s="38" t="s">
        <v>3093</v>
      </c>
    </row>
    <row r="1443" spans="1:6" hidden="1" x14ac:dyDescent="0.2">
      <c r="A1443" s="37" t="str">
        <f t="shared" si="22"/>
        <v>630000181</v>
      </c>
      <c r="B1443" s="40" t="s">
        <v>5787</v>
      </c>
      <c r="C1443" s="40" t="s">
        <v>3151</v>
      </c>
      <c r="D1443" s="40" t="s">
        <v>3385</v>
      </c>
      <c r="E1443" s="38" t="s">
        <v>4695</v>
      </c>
      <c r="F1443" s="38" t="s">
        <v>4700</v>
      </c>
    </row>
    <row r="1444" spans="1:6" hidden="1" x14ac:dyDescent="0.2">
      <c r="A1444" s="37" t="str">
        <f t="shared" si="22"/>
        <v>630002000</v>
      </c>
      <c r="B1444" s="40" t="s">
        <v>5787</v>
      </c>
      <c r="C1444" s="40" t="s">
        <v>3176</v>
      </c>
      <c r="D1444" s="40" t="s">
        <v>3413</v>
      </c>
      <c r="E1444" s="38">
        <v>911</v>
      </c>
      <c r="F1444" s="38" t="s">
        <v>4709</v>
      </c>
    </row>
    <row r="1445" spans="1:6" hidden="1" x14ac:dyDescent="0.2">
      <c r="A1445" s="37" t="str">
        <f t="shared" si="22"/>
        <v>630002004</v>
      </c>
      <c r="B1445" s="40" t="s">
        <v>5787</v>
      </c>
      <c r="C1445" s="40" t="s">
        <v>3124</v>
      </c>
      <c r="D1445" s="40" t="s">
        <v>3392</v>
      </c>
      <c r="E1445" s="38" t="s">
        <v>151</v>
      </c>
      <c r="F1445" s="38" t="s">
        <v>3093</v>
      </c>
    </row>
    <row r="1446" spans="1:6" hidden="1" x14ac:dyDescent="0.2">
      <c r="A1446" s="37" t="str">
        <f t="shared" si="22"/>
        <v>630002010</v>
      </c>
      <c r="B1446" s="40" t="s">
        <v>5787</v>
      </c>
      <c r="C1446" s="40" t="s">
        <v>3130</v>
      </c>
      <c r="D1446" s="40" t="s">
        <v>3400</v>
      </c>
      <c r="E1446" s="38" t="s">
        <v>151</v>
      </c>
      <c r="F1446" s="38" t="s">
        <v>3093</v>
      </c>
    </row>
    <row r="1447" spans="1:6" hidden="1" x14ac:dyDescent="0.2">
      <c r="A1447" s="37" t="str">
        <f t="shared" si="22"/>
        <v>630002011</v>
      </c>
      <c r="B1447" s="40" t="s">
        <v>5787</v>
      </c>
      <c r="C1447" s="40" t="s">
        <v>3133</v>
      </c>
      <c r="D1447" s="40" t="s">
        <v>3399</v>
      </c>
      <c r="E1447" s="38" t="s">
        <v>151</v>
      </c>
      <c r="F1447" s="38" t="s">
        <v>3093</v>
      </c>
    </row>
    <row r="1448" spans="1:6" hidden="1" x14ac:dyDescent="0.2">
      <c r="A1448" s="37" t="str">
        <f t="shared" si="22"/>
        <v>630002012</v>
      </c>
      <c r="B1448" s="40" t="s">
        <v>5787</v>
      </c>
      <c r="C1448" s="40" t="s">
        <v>3136</v>
      </c>
      <c r="D1448" s="40" t="s">
        <v>3397</v>
      </c>
      <c r="E1448" s="38" t="s">
        <v>151</v>
      </c>
      <c r="F1448" s="38" t="s">
        <v>3093</v>
      </c>
    </row>
    <row r="1449" spans="1:6" hidden="1" x14ac:dyDescent="0.2">
      <c r="A1449" s="37" t="str">
        <f t="shared" si="22"/>
        <v>630002272</v>
      </c>
      <c r="B1449" s="40" t="s">
        <v>5787</v>
      </c>
      <c r="C1449" s="40" t="s">
        <v>3219</v>
      </c>
      <c r="D1449" s="40" t="s">
        <v>3455</v>
      </c>
      <c r="E1449" s="38">
        <v>911</v>
      </c>
      <c r="F1449" s="38" t="s">
        <v>4709</v>
      </c>
    </row>
    <row r="1450" spans="1:6" hidden="1" x14ac:dyDescent="0.2">
      <c r="A1450" s="37" t="str">
        <f t="shared" si="22"/>
        <v>630002674</v>
      </c>
      <c r="B1450" s="40" t="s">
        <v>5787</v>
      </c>
      <c r="C1450" s="40" t="s">
        <v>8849</v>
      </c>
      <c r="D1450" s="40" t="s">
        <v>9985</v>
      </c>
      <c r="E1450" s="38"/>
      <c r="F1450" s="38" t="s">
        <v>13347</v>
      </c>
    </row>
    <row r="1451" spans="1:6" hidden="1" x14ac:dyDescent="0.2">
      <c r="A1451" s="37" t="str">
        <f t="shared" si="22"/>
        <v>630004572</v>
      </c>
      <c r="B1451" s="40" t="s">
        <v>5787</v>
      </c>
      <c r="C1451" s="40" t="s">
        <v>3177</v>
      </c>
      <c r="D1451" s="40" t="s">
        <v>3414</v>
      </c>
      <c r="E1451" s="38" t="s">
        <v>13</v>
      </c>
      <c r="F1451" s="38" t="s">
        <v>12210</v>
      </c>
    </row>
    <row r="1452" spans="1:6" hidden="1" x14ac:dyDescent="0.2">
      <c r="A1452" s="37" t="str">
        <f t="shared" si="22"/>
        <v>630008904</v>
      </c>
      <c r="B1452" s="40" t="s">
        <v>5787</v>
      </c>
      <c r="C1452" s="40" t="s">
        <v>8851</v>
      </c>
      <c r="D1452" s="40" t="s">
        <v>9986</v>
      </c>
      <c r="E1452" s="38"/>
      <c r="F1452" s="38" t="s">
        <v>12574</v>
      </c>
    </row>
    <row r="1453" spans="1:6" hidden="1" x14ac:dyDescent="0.2">
      <c r="A1453" s="37" t="str">
        <f t="shared" si="22"/>
        <v>710000005</v>
      </c>
      <c r="B1453" s="40" t="s">
        <v>5788</v>
      </c>
      <c r="C1453" s="40" t="s">
        <v>3154</v>
      </c>
      <c r="D1453" s="40" t="s">
        <v>3388</v>
      </c>
      <c r="E1453" s="38" t="s">
        <v>4733</v>
      </c>
      <c r="F1453" s="38" t="s">
        <v>4702</v>
      </c>
    </row>
    <row r="1454" spans="1:6" hidden="1" x14ac:dyDescent="0.2">
      <c r="A1454" s="37" t="str">
        <f t="shared" si="22"/>
        <v>710000007</v>
      </c>
      <c r="B1454" s="40" t="s">
        <v>5788</v>
      </c>
      <c r="C1454" s="40" t="s">
        <v>8872</v>
      </c>
      <c r="D1454" s="40" t="s">
        <v>9987</v>
      </c>
      <c r="E1454" s="38" t="s">
        <v>1816</v>
      </c>
      <c r="F1454" s="38" t="s">
        <v>12140</v>
      </c>
    </row>
    <row r="1455" spans="1:6" hidden="1" x14ac:dyDescent="0.2">
      <c r="A1455" s="37" t="str">
        <f t="shared" si="22"/>
        <v>710000011</v>
      </c>
      <c r="B1455" s="40" t="s">
        <v>5788</v>
      </c>
      <c r="C1455" s="40" t="s">
        <v>8873</v>
      </c>
      <c r="D1455" s="40" t="s">
        <v>9988</v>
      </c>
      <c r="E1455" s="38" t="s">
        <v>1816</v>
      </c>
      <c r="F1455" s="38" t="s">
        <v>12140</v>
      </c>
    </row>
    <row r="1456" spans="1:6" hidden="1" x14ac:dyDescent="0.2">
      <c r="A1456" s="37" t="str">
        <f t="shared" si="22"/>
        <v>710000017</v>
      </c>
      <c r="B1456" s="40" t="s">
        <v>5788</v>
      </c>
      <c r="C1456" s="40" t="s">
        <v>8874</v>
      </c>
      <c r="D1456" s="40" t="s">
        <v>9989</v>
      </c>
      <c r="E1456" s="38" t="s">
        <v>1816</v>
      </c>
      <c r="F1456" s="38" t="s">
        <v>12140</v>
      </c>
    </row>
    <row r="1457" spans="1:6" hidden="1" x14ac:dyDescent="0.2">
      <c r="A1457" s="37" t="str">
        <f t="shared" si="22"/>
        <v>710000022</v>
      </c>
      <c r="B1457" s="40" t="s">
        <v>5788</v>
      </c>
      <c r="C1457" s="40" t="s">
        <v>3155</v>
      </c>
      <c r="D1457" s="40" t="s">
        <v>3389</v>
      </c>
      <c r="E1457" s="38" t="s">
        <v>4733</v>
      </c>
      <c r="F1457" s="38" t="s">
        <v>4702</v>
      </c>
    </row>
    <row r="1458" spans="1:6" hidden="1" x14ac:dyDescent="0.2">
      <c r="A1458" s="37" t="str">
        <f t="shared" si="22"/>
        <v>710000026</v>
      </c>
      <c r="B1458" s="40" t="s">
        <v>5788</v>
      </c>
      <c r="C1458" s="40" t="s">
        <v>6746</v>
      </c>
      <c r="D1458" s="40" t="s">
        <v>9316</v>
      </c>
      <c r="E1458" s="38">
        <v>907</v>
      </c>
      <c r="F1458" s="38" t="s">
        <v>3094</v>
      </c>
    </row>
    <row r="1459" spans="1:6" hidden="1" x14ac:dyDescent="0.2">
      <c r="A1459" s="37" t="str">
        <f t="shared" si="22"/>
        <v>710000027</v>
      </c>
      <c r="B1459" s="40" t="s">
        <v>5788</v>
      </c>
      <c r="C1459" s="40" t="s">
        <v>6759</v>
      </c>
      <c r="D1459" s="40" t="s">
        <v>9317</v>
      </c>
      <c r="E1459" s="38">
        <v>907</v>
      </c>
      <c r="F1459" s="38" t="s">
        <v>3094</v>
      </c>
    </row>
    <row r="1460" spans="1:6" hidden="1" x14ac:dyDescent="0.2">
      <c r="A1460" s="37" t="str">
        <f t="shared" ref="A1460:A1523" si="23">B1460&amp;C1460</f>
        <v>710000057</v>
      </c>
      <c r="B1460" s="40" t="s">
        <v>5788</v>
      </c>
      <c r="C1460" s="40" t="s">
        <v>8875</v>
      </c>
      <c r="D1460" s="40" t="s">
        <v>9990</v>
      </c>
      <c r="E1460" s="38" t="s">
        <v>1816</v>
      </c>
      <c r="F1460" s="38" t="s">
        <v>12140</v>
      </c>
    </row>
    <row r="1461" spans="1:6" hidden="1" x14ac:dyDescent="0.2">
      <c r="A1461" s="37" t="str">
        <f t="shared" si="23"/>
        <v>710000069</v>
      </c>
      <c r="B1461" s="40" t="s">
        <v>5788</v>
      </c>
      <c r="C1461" s="40" t="s">
        <v>8876</v>
      </c>
      <c r="D1461" s="40" t="s">
        <v>9991</v>
      </c>
      <c r="E1461" s="38" t="s">
        <v>1816</v>
      </c>
      <c r="F1461" s="38" t="s">
        <v>12140</v>
      </c>
    </row>
    <row r="1462" spans="1:6" hidden="1" x14ac:dyDescent="0.2">
      <c r="A1462" s="37" t="str">
        <f t="shared" si="23"/>
        <v>710000070</v>
      </c>
      <c r="B1462" s="40" t="s">
        <v>5788</v>
      </c>
      <c r="C1462" s="40" t="s">
        <v>8877</v>
      </c>
      <c r="D1462" s="40" t="s">
        <v>9992</v>
      </c>
      <c r="E1462" s="38" t="s">
        <v>1816</v>
      </c>
      <c r="F1462" s="38" t="s">
        <v>12140</v>
      </c>
    </row>
    <row r="1463" spans="1:6" hidden="1" x14ac:dyDescent="0.2">
      <c r="A1463" s="37" t="str">
        <f t="shared" si="23"/>
        <v>710000073</v>
      </c>
      <c r="B1463" s="40" t="s">
        <v>5788</v>
      </c>
      <c r="C1463" s="40" t="s">
        <v>8878</v>
      </c>
      <c r="D1463" s="40" t="s">
        <v>9993</v>
      </c>
      <c r="E1463" s="38" t="s">
        <v>1816</v>
      </c>
      <c r="F1463" s="38" t="s">
        <v>12140</v>
      </c>
    </row>
    <row r="1464" spans="1:6" hidden="1" x14ac:dyDescent="0.2">
      <c r="A1464" s="37" t="str">
        <f t="shared" si="23"/>
        <v>710000074</v>
      </c>
      <c r="B1464" s="40" t="s">
        <v>5788</v>
      </c>
      <c r="C1464" s="40" t="s">
        <v>8879</v>
      </c>
      <c r="D1464" s="40" t="s">
        <v>9994</v>
      </c>
      <c r="E1464" s="38" t="s">
        <v>1816</v>
      </c>
      <c r="F1464" s="38" t="s">
        <v>12140</v>
      </c>
    </row>
    <row r="1465" spans="1:6" hidden="1" x14ac:dyDescent="0.2">
      <c r="A1465" s="37" t="str">
        <f t="shared" si="23"/>
        <v>710000076</v>
      </c>
      <c r="B1465" s="40" t="s">
        <v>5788</v>
      </c>
      <c r="C1465" s="40" t="s">
        <v>8880</v>
      </c>
      <c r="D1465" s="40" t="s">
        <v>9995</v>
      </c>
      <c r="E1465" s="38" t="s">
        <v>1816</v>
      </c>
      <c r="F1465" s="38" t="s">
        <v>12140</v>
      </c>
    </row>
    <row r="1466" spans="1:6" hidden="1" x14ac:dyDescent="0.2">
      <c r="A1466" s="37" t="str">
        <f t="shared" si="23"/>
        <v>710000085</v>
      </c>
      <c r="B1466" s="40" t="s">
        <v>5788</v>
      </c>
      <c r="C1466" s="40" t="s">
        <v>8881</v>
      </c>
      <c r="D1466" s="40" t="s">
        <v>9996</v>
      </c>
      <c r="E1466" s="38" t="s">
        <v>1816</v>
      </c>
      <c r="F1466" s="38" t="s">
        <v>12140</v>
      </c>
    </row>
    <row r="1467" spans="1:6" hidden="1" x14ac:dyDescent="0.2">
      <c r="A1467" s="37" t="str">
        <f t="shared" si="23"/>
        <v>710000087</v>
      </c>
      <c r="B1467" s="40" t="s">
        <v>5788</v>
      </c>
      <c r="C1467" s="40" t="s">
        <v>8882</v>
      </c>
      <c r="D1467" s="40" t="s">
        <v>9997</v>
      </c>
      <c r="E1467" s="38" t="s">
        <v>1816</v>
      </c>
      <c r="F1467" s="38" t="s">
        <v>12140</v>
      </c>
    </row>
    <row r="1468" spans="1:6" hidden="1" x14ac:dyDescent="0.2">
      <c r="A1468" s="37" t="str">
        <f t="shared" si="23"/>
        <v>710000088</v>
      </c>
      <c r="B1468" s="40" t="s">
        <v>5788</v>
      </c>
      <c r="C1468" s="40" t="s">
        <v>8883</v>
      </c>
      <c r="D1468" s="40" t="s">
        <v>9998</v>
      </c>
      <c r="E1468" s="38" t="s">
        <v>1816</v>
      </c>
      <c r="F1468" s="38" t="s">
        <v>12140</v>
      </c>
    </row>
    <row r="1469" spans="1:6" hidden="1" x14ac:dyDescent="0.2">
      <c r="A1469" s="37" t="str">
        <f t="shared" si="23"/>
        <v>710000089</v>
      </c>
      <c r="B1469" s="40" t="s">
        <v>5788</v>
      </c>
      <c r="C1469" s="40" t="s">
        <v>8884</v>
      </c>
      <c r="D1469" s="40" t="s">
        <v>9999</v>
      </c>
      <c r="E1469" s="38" t="s">
        <v>1816</v>
      </c>
      <c r="F1469" s="38" t="s">
        <v>12140</v>
      </c>
    </row>
    <row r="1470" spans="1:6" hidden="1" x14ac:dyDescent="0.2">
      <c r="A1470" s="37" t="str">
        <f t="shared" si="23"/>
        <v>710000113</v>
      </c>
      <c r="B1470" s="40" t="s">
        <v>5788</v>
      </c>
      <c r="C1470" s="40" t="s">
        <v>8914</v>
      </c>
      <c r="D1470" s="40" t="s">
        <v>10000</v>
      </c>
      <c r="E1470" s="38" t="s">
        <v>1816</v>
      </c>
      <c r="F1470" s="38" t="s">
        <v>12140</v>
      </c>
    </row>
    <row r="1471" spans="1:6" hidden="1" x14ac:dyDescent="0.2">
      <c r="A1471" s="37" t="str">
        <f t="shared" si="23"/>
        <v>710000120</v>
      </c>
      <c r="B1471" s="40" t="s">
        <v>5788</v>
      </c>
      <c r="C1471" s="40" t="s">
        <v>8977</v>
      </c>
      <c r="D1471" s="40" t="s">
        <v>10001</v>
      </c>
      <c r="E1471" s="38" t="s">
        <v>1816</v>
      </c>
      <c r="F1471" s="38" t="s">
        <v>12140</v>
      </c>
    </row>
    <row r="1472" spans="1:6" hidden="1" x14ac:dyDescent="0.2">
      <c r="A1472" s="37" t="str">
        <f t="shared" si="23"/>
        <v>710000122</v>
      </c>
      <c r="B1472" s="40" t="s">
        <v>5788</v>
      </c>
      <c r="C1472" s="40" t="s">
        <v>6874</v>
      </c>
      <c r="D1472" s="40" t="s">
        <v>9368</v>
      </c>
      <c r="E1472" s="38" t="s">
        <v>1816</v>
      </c>
      <c r="F1472" s="38" t="s">
        <v>12140</v>
      </c>
    </row>
    <row r="1473" spans="1:6" hidden="1" x14ac:dyDescent="0.2">
      <c r="A1473" s="37" t="str">
        <f t="shared" si="23"/>
        <v>710000123</v>
      </c>
      <c r="B1473" s="40" t="s">
        <v>5788</v>
      </c>
      <c r="C1473" s="40" t="s">
        <v>8915</v>
      </c>
      <c r="D1473" s="40" t="s">
        <v>10002</v>
      </c>
      <c r="E1473" s="38" t="s">
        <v>1816</v>
      </c>
      <c r="F1473" s="38" t="s">
        <v>12140</v>
      </c>
    </row>
    <row r="1474" spans="1:6" hidden="1" x14ac:dyDescent="0.2">
      <c r="A1474" s="37" t="str">
        <f t="shared" si="23"/>
        <v>710000128</v>
      </c>
      <c r="B1474" s="40" t="s">
        <v>5788</v>
      </c>
      <c r="C1474" s="40" t="s">
        <v>8916</v>
      </c>
      <c r="D1474" s="40" t="s">
        <v>10003</v>
      </c>
      <c r="E1474" s="38" t="s">
        <v>1816</v>
      </c>
      <c r="F1474" s="38" t="s">
        <v>12140</v>
      </c>
    </row>
    <row r="1475" spans="1:6" hidden="1" x14ac:dyDescent="0.2">
      <c r="A1475" s="37" t="str">
        <f t="shared" si="23"/>
        <v>710000146</v>
      </c>
      <c r="B1475" s="40" t="s">
        <v>5788</v>
      </c>
      <c r="C1475" s="40" t="s">
        <v>8917</v>
      </c>
      <c r="D1475" s="40" t="s">
        <v>10004</v>
      </c>
      <c r="E1475" s="38" t="s">
        <v>1816</v>
      </c>
      <c r="F1475" s="38" t="s">
        <v>12140</v>
      </c>
    </row>
    <row r="1476" spans="1:6" hidden="1" x14ac:dyDescent="0.2">
      <c r="A1476" s="37" t="str">
        <f t="shared" si="23"/>
        <v>710000147</v>
      </c>
      <c r="B1476" s="40" t="s">
        <v>5788</v>
      </c>
      <c r="C1476" s="40" t="s">
        <v>8978</v>
      </c>
      <c r="D1476" s="40" t="s">
        <v>10005</v>
      </c>
      <c r="E1476" s="38" t="s">
        <v>1816</v>
      </c>
      <c r="F1476" s="38" t="s">
        <v>12140</v>
      </c>
    </row>
    <row r="1477" spans="1:6" hidden="1" x14ac:dyDescent="0.2">
      <c r="A1477" s="37" t="str">
        <f t="shared" si="23"/>
        <v>710000164</v>
      </c>
      <c r="B1477" s="40" t="s">
        <v>5788</v>
      </c>
      <c r="C1477" s="40" t="s">
        <v>8918</v>
      </c>
      <c r="D1477" s="40" t="s">
        <v>10006</v>
      </c>
      <c r="E1477" s="38" t="s">
        <v>1816</v>
      </c>
      <c r="F1477" s="38" t="s">
        <v>12140</v>
      </c>
    </row>
    <row r="1478" spans="1:6" hidden="1" x14ac:dyDescent="0.2">
      <c r="A1478" s="37" t="str">
        <f t="shared" si="23"/>
        <v>710000172</v>
      </c>
      <c r="B1478" s="40" t="s">
        <v>5788</v>
      </c>
      <c r="C1478" s="40" t="s">
        <v>8979</v>
      </c>
      <c r="D1478" s="40" t="s">
        <v>10007</v>
      </c>
      <c r="E1478" s="38" t="s">
        <v>1816</v>
      </c>
      <c r="F1478" s="38" t="s">
        <v>12140</v>
      </c>
    </row>
    <row r="1479" spans="1:6" hidden="1" x14ac:dyDescent="0.2">
      <c r="A1479" s="37" t="str">
        <f t="shared" si="23"/>
        <v>710000185</v>
      </c>
      <c r="B1479" s="40" t="s">
        <v>5788</v>
      </c>
      <c r="C1479" s="40" t="s">
        <v>8919</v>
      </c>
      <c r="D1479" s="40" t="s">
        <v>10008</v>
      </c>
      <c r="E1479" s="38" t="s">
        <v>1816</v>
      </c>
      <c r="F1479" s="38" t="s">
        <v>12140</v>
      </c>
    </row>
    <row r="1480" spans="1:6" hidden="1" x14ac:dyDescent="0.2">
      <c r="A1480" s="37" t="str">
        <f t="shared" si="23"/>
        <v>710000186</v>
      </c>
      <c r="B1480" s="40" t="s">
        <v>5788</v>
      </c>
      <c r="C1480" s="40" t="s">
        <v>8920</v>
      </c>
      <c r="D1480" s="40" t="s">
        <v>10009</v>
      </c>
      <c r="E1480" s="38" t="s">
        <v>1816</v>
      </c>
      <c r="F1480" s="38" t="s">
        <v>12140</v>
      </c>
    </row>
    <row r="1481" spans="1:6" hidden="1" x14ac:dyDescent="0.2">
      <c r="A1481" s="37" t="str">
        <f t="shared" si="23"/>
        <v>710000188</v>
      </c>
      <c r="B1481" s="40" t="s">
        <v>5788</v>
      </c>
      <c r="C1481" s="40" t="s">
        <v>8980</v>
      </c>
      <c r="D1481" s="40" t="s">
        <v>10010</v>
      </c>
      <c r="E1481" s="38" t="s">
        <v>1816</v>
      </c>
      <c r="F1481" s="38" t="s">
        <v>12140</v>
      </c>
    </row>
    <row r="1482" spans="1:6" hidden="1" x14ac:dyDescent="0.2">
      <c r="A1482" s="37" t="str">
        <f t="shared" si="23"/>
        <v>710000190</v>
      </c>
      <c r="B1482" s="40" t="s">
        <v>5788</v>
      </c>
      <c r="C1482" s="40" t="s">
        <v>8921</v>
      </c>
      <c r="D1482" s="40" t="s">
        <v>10011</v>
      </c>
      <c r="E1482" s="38" t="s">
        <v>1816</v>
      </c>
      <c r="F1482" s="38" t="s">
        <v>12140</v>
      </c>
    </row>
    <row r="1483" spans="1:6" hidden="1" x14ac:dyDescent="0.2">
      <c r="A1483" s="37" t="str">
        <f t="shared" si="23"/>
        <v>710000194</v>
      </c>
      <c r="B1483" s="40" t="s">
        <v>5788</v>
      </c>
      <c r="C1483" s="40" t="s">
        <v>8981</v>
      </c>
      <c r="D1483" s="40" t="s">
        <v>10012</v>
      </c>
      <c r="E1483" s="38" t="s">
        <v>1816</v>
      </c>
      <c r="F1483" s="38" t="s">
        <v>12140</v>
      </c>
    </row>
    <row r="1484" spans="1:6" hidden="1" x14ac:dyDescent="0.2">
      <c r="A1484" s="37" t="str">
        <f t="shared" si="23"/>
        <v>710000218</v>
      </c>
      <c r="B1484" s="40" t="s">
        <v>5788</v>
      </c>
      <c r="C1484" s="40" t="s">
        <v>8922</v>
      </c>
      <c r="D1484" s="40" t="s">
        <v>10013</v>
      </c>
      <c r="E1484" s="38" t="s">
        <v>1816</v>
      </c>
      <c r="F1484" s="38" t="s">
        <v>12140</v>
      </c>
    </row>
    <row r="1485" spans="1:6" hidden="1" x14ac:dyDescent="0.2">
      <c r="A1485" s="37" t="str">
        <f t="shared" si="23"/>
        <v>710000221</v>
      </c>
      <c r="B1485" s="40" t="s">
        <v>5788</v>
      </c>
      <c r="C1485" s="40" t="s">
        <v>8923</v>
      </c>
      <c r="D1485" s="40" t="s">
        <v>10014</v>
      </c>
      <c r="E1485" s="38" t="s">
        <v>1816</v>
      </c>
      <c r="F1485" s="38" t="s">
        <v>12140</v>
      </c>
    </row>
    <row r="1486" spans="1:6" hidden="1" x14ac:dyDescent="0.2">
      <c r="A1486" s="37" t="str">
        <f t="shared" si="23"/>
        <v>710000265</v>
      </c>
      <c r="B1486" s="40" t="s">
        <v>5788</v>
      </c>
      <c r="C1486" s="40" t="s">
        <v>8868</v>
      </c>
      <c r="D1486" s="40" t="s">
        <v>10015</v>
      </c>
      <c r="E1486" s="38"/>
      <c r="F1486" s="38" t="s">
        <v>13360</v>
      </c>
    </row>
    <row r="1487" spans="1:6" hidden="1" x14ac:dyDescent="0.2">
      <c r="A1487" s="37" t="str">
        <f t="shared" si="23"/>
        <v>710000272</v>
      </c>
      <c r="B1487" s="40" t="s">
        <v>5788</v>
      </c>
      <c r="C1487" s="40" t="s">
        <v>8855</v>
      </c>
      <c r="D1487" s="40" t="s">
        <v>10016</v>
      </c>
      <c r="E1487" s="38" t="s">
        <v>4697</v>
      </c>
      <c r="F1487" s="38" t="s">
        <v>3104</v>
      </c>
    </row>
    <row r="1488" spans="1:6" hidden="1" x14ac:dyDescent="0.2">
      <c r="A1488" s="37" t="str">
        <f t="shared" si="23"/>
        <v>710000321</v>
      </c>
      <c r="B1488" s="40" t="s">
        <v>5788</v>
      </c>
      <c r="C1488" s="40" t="s">
        <v>8982</v>
      </c>
      <c r="D1488" s="40" t="s">
        <v>10017</v>
      </c>
      <c r="E1488" s="38" t="s">
        <v>1816</v>
      </c>
      <c r="F1488" s="38" t="s">
        <v>12140</v>
      </c>
    </row>
    <row r="1489" spans="1:6" hidden="1" x14ac:dyDescent="0.2">
      <c r="A1489" s="37" t="str">
        <f t="shared" si="23"/>
        <v>710000328</v>
      </c>
      <c r="B1489" s="40" t="s">
        <v>5788</v>
      </c>
      <c r="C1489" s="40" t="s">
        <v>8983</v>
      </c>
      <c r="D1489" s="40" t="s">
        <v>10018</v>
      </c>
      <c r="E1489" s="38" t="s">
        <v>1816</v>
      </c>
      <c r="F1489" s="38" t="s">
        <v>12140</v>
      </c>
    </row>
    <row r="1490" spans="1:6" hidden="1" x14ac:dyDescent="0.2">
      <c r="A1490" s="37" t="str">
        <f t="shared" si="23"/>
        <v>710000329</v>
      </c>
      <c r="B1490" s="40" t="s">
        <v>5788</v>
      </c>
      <c r="C1490" s="40" t="s">
        <v>8984</v>
      </c>
      <c r="D1490" s="40" t="s">
        <v>10019</v>
      </c>
      <c r="E1490" s="38" t="s">
        <v>1816</v>
      </c>
      <c r="F1490" s="38" t="s">
        <v>12140</v>
      </c>
    </row>
    <row r="1491" spans="1:6" hidden="1" x14ac:dyDescent="0.2">
      <c r="A1491" s="37" t="str">
        <f t="shared" si="23"/>
        <v>710000334</v>
      </c>
      <c r="B1491" s="40" t="s">
        <v>5788</v>
      </c>
      <c r="C1491" s="40" t="s">
        <v>8985</v>
      </c>
      <c r="D1491" s="40" t="s">
        <v>10020</v>
      </c>
      <c r="E1491" s="38" t="s">
        <v>1816</v>
      </c>
      <c r="F1491" s="38" t="s">
        <v>12140</v>
      </c>
    </row>
    <row r="1492" spans="1:6" hidden="1" x14ac:dyDescent="0.2">
      <c r="A1492" s="37" t="str">
        <f t="shared" si="23"/>
        <v>710000342</v>
      </c>
      <c r="B1492" s="40" t="s">
        <v>5788</v>
      </c>
      <c r="C1492" s="40" t="s">
        <v>8986</v>
      </c>
      <c r="D1492" s="40" t="s">
        <v>10021</v>
      </c>
      <c r="E1492" s="38" t="s">
        <v>1816</v>
      </c>
      <c r="F1492" s="38" t="s">
        <v>12140</v>
      </c>
    </row>
    <row r="1493" spans="1:6" hidden="1" x14ac:dyDescent="0.2">
      <c r="A1493" s="37" t="str">
        <f t="shared" si="23"/>
        <v>710000344</v>
      </c>
      <c r="B1493" s="40" t="s">
        <v>5788</v>
      </c>
      <c r="C1493" s="40" t="s">
        <v>8924</v>
      </c>
      <c r="D1493" s="40" t="s">
        <v>10022</v>
      </c>
      <c r="E1493" s="38" t="s">
        <v>1816</v>
      </c>
      <c r="F1493" s="38" t="s">
        <v>12140</v>
      </c>
    </row>
    <row r="1494" spans="1:6" hidden="1" x14ac:dyDescent="0.2">
      <c r="A1494" s="37" t="str">
        <f t="shared" si="23"/>
        <v>710000349</v>
      </c>
      <c r="B1494" s="40" t="s">
        <v>5788</v>
      </c>
      <c r="C1494" s="40" t="s">
        <v>8925</v>
      </c>
      <c r="D1494" s="40" t="s">
        <v>10023</v>
      </c>
      <c r="E1494" s="38" t="s">
        <v>1816</v>
      </c>
      <c r="F1494" s="38" t="s">
        <v>12140</v>
      </c>
    </row>
    <row r="1495" spans="1:6" hidden="1" x14ac:dyDescent="0.2">
      <c r="A1495" s="37" t="str">
        <f t="shared" si="23"/>
        <v>710000364</v>
      </c>
      <c r="B1495" s="40" t="s">
        <v>5788</v>
      </c>
      <c r="C1495" s="40" t="s">
        <v>8926</v>
      </c>
      <c r="D1495" s="40" t="s">
        <v>10024</v>
      </c>
      <c r="E1495" s="38" t="s">
        <v>1816</v>
      </c>
      <c r="F1495" s="38" t="s">
        <v>12140</v>
      </c>
    </row>
    <row r="1496" spans="1:6" hidden="1" x14ac:dyDescent="0.2">
      <c r="A1496" s="37" t="str">
        <f t="shared" si="23"/>
        <v>710000376</v>
      </c>
      <c r="B1496" s="40" t="s">
        <v>5788</v>
      </c>
      <c r="C1496" s="40" t="s">
        <v>6726</v>
      </c>
      <c r="D1496" s="40" t="s">
        <v>9323</v>
      </c>
      <c r="E1496" s="38" t="s">
        <v>1816</v>
      </c>
      <c r="F1496" s="38" t="s">
        <v>12140</v>
      </c>
    </row>
    <row r="1497" spans="1:6" hidden="1" x14ac:dyDescent="0.2">
      <c r="A1497" s="37" t="str">
        <f t="shared" si="23"/>
        <v>710000420</v>
      </c>
      <c r="B1497" s="40" t="s">
        <v>5788</v>
      </c>
      <c r="C1497" s="40" t="s">
        <v>8927</v>
      </c>
      <c r="D1497" s="40" t="s">
        <v>10025</v>
      </c>
      <c r="E1497" s="38" t="s">
        <v>1816</v>
      </c>
      <c r="F1497" s="38" t="s">
        <v>12140</v>
      </c>
    </row>
    <row r="1498" spans="1:6" hidden="1" x14ac:dyDescent="0.2">
      <c r="A1498" s="37" t="str">
        <f t="shared" si="23"/>
        <v>710000425</v>
      </c>
      <c r="B1498" s="40" t="s">
        <v>5788</v>
      </c>
      <c r="C1498" s="40" t="s">
        <v>8858</v>
      </c>
      <c r="D1498" s="40" t="s">
        <v>10026</v>
      </c>
      <c r="E1498" s="38" t="s">
        <v>4697</v>
      </c>
      <c r="F1498" s="38" t="s">
        <v>3104</v>
      </c>
    </row>
    <row r="1499" spans="1:6" hidden="1" x14ac:dyDescent="0.2">
      <c r="A1499" s="37" t="str">
        <f t="shared" si="23"/>
        <v>710000455</v>
      </c>
      <c r="B1499" s="40" t="s">
        <v>5788</v>
      </c>
      <c r="C1499" s="40" t="s">
        <v>8857</v>
      </c>
      <c r="D1499" s="40" t="s">
        <v>10027</v>
      </c>
      <c r="E1499" s="38" t="s">
        <v>4697</v>
      </c>
      <c r="F1499" s="38" t="s">
        <v>3104</v>
      </c>
    </row>
    <row r="1500" spans="1:6" hidden="1" x14ac:dyDescent="0.2">
      <c r="A1500" s="37" t="str">
        <f t="shared" si="23"/>
        <v>710000483</v>
      </c>
      <c r="B1500" s="40" t="s">
        <v>5788</v>
      </c>
      <c r="C1500" s="40" t="s">
        <v>8928</v>
      </c>
      <c r="D1500" s="40" t="s">
        <v>10028</v>
      </c>
      <c r="E1500" s="38" t="s">
        <v>1816</v>
      </c>
      <c r="F1500" s="38" t="s">
        <v>12140</v>
      </c>
    </row>
    <row r="1501" spans="1:6" hidden="1" x14ac:dyDescent="0.2">
      <c r="A1501" s="37" t="str">
        <f t="shared" si="23"/>
        <v>710000539</v>
      </c>
      <c r="B1501" s="40" t="s">
        <v>5788</v>
      </c>
      <c r="C1501" s="40" t="s">
        <v>8929</v>
      </c>
      <c r="D1501" s="40" t="s">
        <v>10029</v>
      </c>
      <c r="E1501" s="38" t="s">
        <v>1816</v>
      </c>
      <c r="F1501" s="38" t="s">
        <v>12140</v>
      </c>
    </row>
    <row r="1502" spans="1:6" hidden="1" x14ac:dyDescent="0.2">
      <c r="A1502" s="37" t="str">
        <f t="shared" si="23"/>
        <v>710000541</v>
      </c>
      <c r="B1502" s="40" t="s">
        <v>5788</v>
      </c>
      <c r="C1502" s="40" t="s">
        <v>8209</v>
      </c>
      <c r="D1502" s="40" t="s">
        <v>9745</v>
      </c>
      <c r="E1502" s="38" t="s">
        <v>1816</v>
      </c>
      <c r="F1502" s="38" t="s">
        <v>12140</v>
      </c>
    </row>
    <row r="1503" spans="1:6" hidden="1" x14ac:dyDescent="0.2">
      <c r="A1503" s="37" t="str">
        <f t="shared" si="23"/>
        <v>710000543</v>
      </c>
      <c r="B1503" s="40" t="s">
        <v>5788</v>
      </c>
      <c r="C1503" s="40" t="s">
        <v>8210</v>
      </c>
      <c r="D1503" s="40" t="s">
        <v>9747</v>
      </c>
      <c r="E1503" s="38" t="s">
        <v>1816</v>
      </c>
      <c r="F1503" s="38" t="s">
        <v>12140</v>
      </c>
    </row>
    <row r="1504" spans="1:6" hidden="1" x14ac:dyDescent="0.2">
      <c r="A1504" s="37" t="str">
        <f t="shared" si="23"/>
        <v>710000605</v>
      </c>
      <c r="B1504" s="40" t="s">
        <v>5788</v>
      </c>
      <c r="C1504" s="40" t="s">
        <v>8859</v>
      </c>
      <c r="D1504" s="40" t="s">
        <v>10030</v>
      </c>
      <c r="E1504" s="38">
        <v>907</v>
      </c>
      <c r="F1504" s="38" t="s">
        <v>3094</v>
      </c>
    </row>
    <row r="1505" spans="1:7" hidden="1" x14ac:dyDescent="0.2">
      <c r="A1505" s="37" t="str">
        <f t="shared" si="23"/>
        <v>710000625</v>
      </c>
      <c r="B1505" s="40" t="s">
        <v>5788</v>
      </c>
      <c r="C1505" s="40" t="s">
        <v>3156</v>
      </c>
      <c r="D1505" s="40" t="s">
        <v>3390</v>
      </c>
      <c r="E1505" s="38" t="s">
        <v>4733</v>
      </c>
      <c r="F1505" s="38" t="s">
        <v>4702</v>
      </c>
    </row>
    <row r="1506" spans="1:7" hidden="1" x14ac:dyDescent="0.2">
      <c r="A1506" s="37" t="str">
        <f t="shared" si="23"/>
        <v>710000669</v>
      </c>
      <c r="B1506" s="40" t="s">
        <v>5788</v>
      </c>
      <c r="C1506" s="40" t="s">
        <v>8856</v>
      </c>
      <c r="D1506" s="40" t="s">
        <v>10031</v>
      </c>
      <c r="E1506" s="38" t="s">
        <v>12152</v>
      </c>
      <c r="F1506" s="38" t="s">
        <v>12151</v>
      </c>
    </row>
    <row r="1507" spans="1:7" hidden="1" x14ac:dyDescent="0.2">
      <c r="A1507" s="37" t="str">
        <f t="shared" si="23"/>
        <v>710000809</v>
      </c>
      <c r="B1507" s="40" t="s">
        <v>5788</v>
      </c>
      <c r="C1507" s="40" t="s">
        <v>8860</v>
      </c>
      <c r="D1507" s="40" t="s">
        <v>10032</v>
      </c>
      <c r="E1507" s="38" t="s">
        <v>4697</v>
      </c>
      <c r="F1507" s="38" t="s">
        <v>3104</v>
      </c>
    </row>
    <row r="1508" spans="1:7" hidden="1" x14ac:dyDescent="0.2">
      <c r="A1508" s="37" t="str">
        <f t="shared" si="23"/>
        <v>710000867</v>
      </c>
      <c r="B1508" s="40" t="s">
        <v>5788</v>
      </c>
      <c r="C1508" s="40" t="s">
        <v>8930</v>
      </c>
      <c r="D1508" s="40" t="s">
        <v>10033</v>
      </c>
      <c r="E1508" s="38" t="s">
        <v>1816</v>
      </c>
      <c r="F1508" s="38" t="s">
        <v>12140</v>
      </c>
    </row>
    <row r="1509" spans="1:7" hidden="1" x14ac:dyDescent="0.2">
      <c r="A1509" s="37" t="str">
        <f t="shared" si="23"/>
        <v>710000868</v>
      </c>
      <c r="B1509" s="40" t="s">
        <v>5788</v>
      </c>
      <c r="C1509" s="40" t="s">
        <v>8931</v>
      </c>
      <c r="D1509" s="40" t="s">
        <v>10034</v>
      </c>
      <c r="E1509" s="38" t="s">
        <v>1816</v>
      </c>
      <c r="F1509" s="38" t="s">
        <v>12140</v>
      </c>
    </row>
    <row r="1510" spans="1:7" hidden="1" x14ac:dyDescent="0.2">
      <c r="A1510" s="37" t="str">
        <f t="shared" si="23"/>
        <v>710000869</v>
      </c>
      <c r="B1510" s="40" t="s">
        <v>5788</v>
      </c>
      <c r="C1510" s="40" t="s">
        <v>8932</v>
      </c>
      <c r="D1510" s="40" t="s">
        <v>10035</v>
      </c>
      <c r="E1510" s="38" t="s">
        <v>1816</v>
      </c>
      <c r="F1510" s="38" t="s">
        <v>12140</v>
      </c>
    </row>
    <row r="1511" spans="1:7" hidden="1" x14ac:dyDescent="0.2">
      <c r="A1511" s="37" t="str">
        <f t="shared" si="23"/>
        <v>710000870</v>
      </c>
      <c r="B1511" s="40" t="s">
        <v>5788</v>
      </c>
      <c r="C1511" s="40" t="s">
        <v>8933</v>
      </c>
      <c r="D1511" s="40" t="s">
        <v>10036</v>
      </c>
      <c r="E1511" s="38" t="s">
        <v>1816</v>
      </c>
      <c r="F1511" s="38" t="s">
        <v>12140</v>
      </c>
    </row>
    <row r="1512" spans="1:7" hidden="1" x14ac:dyDescent="0.2">
      <c r="A1512" s="37" t="str">
        <f t="shared" si="23"/>
        <v>710000872</v>
      </c>
      <c r="B1512" s="40" t="s">
        <v>5788</v>
      </c>
      <c r="C1512" s="40" t="s">
        <v>8934</v>
      </c>
      <c r="D1512" s="40" t="s">
        <v>10037</v>
      </c>
      <c r="E1512" s="38" t="s">
        <v>1816</v>
      </c>
      <c r="F1512" s="38" t="s">
        <v>12140</v>
      </c>
    </row>
    <row r="1513" spans="1:7" hidden="1" x14ac:dyDescent="0.2">
      <c r="A1513" s="37" t="str">
        <f t="shared" si="23"/>
        <v>710000873</v>
      </c>
      <c r="B1513" s="40" t="s">
        <v>5788</v>
      </c>
      <c r="C1513" s="40" t="s">
        <v>8935</v>
      </c>
      <c r="D1513" s="40" t="s">
        <v>10038</v>
      </c>
      <c r="E1513" s="38" t="s">
        <v>1816</v>
      </c>
      <c r="F1513" s="38" t="s">
        <v>12140</v>
      </c>
      <c r="G1513" s="38"/>
    </row>
    <row r="1514" spans="1:7" hidden="1" x14ac:dyDescent="0.2">
      <c r="A1514" s="37" t="str">
        <f t="shared" si="23"/>
        <v>710002572</v>
      </c>
      <c r="B1514" s="40" t="s">
        <v>5788</v>
      </c>
      <c r="C1514" s="40" t="s">
        <v>8952</v>
      </c>
      <c r="D1514" s="40" t="s">
        <v>10039</v>
      </c>
      <c r="E1514" s="38"/>
      <c r="F1514" s="38" t="s">
        <v>13359</v>
      </c>
    </row>
    <row r="1515" spans="1:7" hidden="1" x14ac:dyDescent="0.2">
      <c r="A1515" s="37" t="str">
        <f t="shared" si="23"/>
        <v>710002573</v>
      </c>
      <c r="B1515" s="40" t="s">
        <v>5788</v>
      </c>
      <c r="C1515" s="40" t="s">
        <v>8954</v>
      </c>
      <c r="D1515" s="40" t="s">
        <v>10040</v>
      </c>
      <c r="E1515" s="38"/>
      <c r="F1515" s="38" t="s">
        <v>13359</v>
      </c>
    </row>
    <row r="1516" spans="1:7" hidden="1" x14ac:dyDescent="0.2">
      <c r="A1516" s="37" t="str">
        <f t="shared" si="23"/>
        <v>710002574</v>
      </c>
      <c r="B1516" s="40" t="s">
        <v>5788</v>
      </c>
      <c r="C1516" s="40" t="s">
        <v>8955</v>
      </c>
      <c r="D1516" s="40" t="s">
        <v>10040</v>
      </c>
      <c r="E1516" s="38"/>
      <c r="F1516" s="38" t="s">
        <v>13359</v>
      </c>
    </row>
    <row r="1517" spans="1:7" hidden="1" x14ac:dyDescent="0.2">
      <c r="A1517" s="37" t="str">
        <f t="shared" si="23"/>
        <v>710002910</v>
      </c>
      <c r="B1517" s="40" t="s">
        <v>5788</v>
      </c>
      <c r="C1517" s="40" t="s">
        <v>8950</v>
      </c>
      <c r="D1517" s="40" t="s">
        <v>10041</v>
      </c>
      <c r="E1517" s="38"/>
      <c r="F1517" s="38" t="s">
        <v>13359</v>
      </c>
    </row>
    <row r="1518" spans="1:7" hidden="1" x14ac:dyDescent="0.2">
      <c r="A1518" s="37" t="str">
        <f t="shared" si="23"/>
        <v>710006490</v>
      </c>
      <c r="B1518" s="40" t="s">
        <v>5788</v>
      </c>
      <c r="C1518" s="40" t="s">
        <v>8953</v>
      </c>
      <c r="D1518" s="40" t="s">
        <v>10042</v>
      </c>
      <c r="E1518" s="38"/>
      <c r="F1518" s="38" t="s">
        <v>13359</v>
      </c>
    </row>
    <row r="1519" spans="1:7" hidden="1" x14ac:dyDescent="0.2">
      <c r="A1519" s="37" t="str">
        <f t="shared" si="23"/>
        <v>710006541</v>
      </c>
      <c r="B1519" s="40" t="s">
        <v>5788</v>
      </c>
      <c r="C1519" s="40" t="s">
        <v>8951</v>
      </c>
      <c r="D1519" s="40" t="s">
        <v>10043</v>
      </c>
      <c r="E1519" s="38"/>
      <c r="F1519" s="38" t="s">
        <v>13359</v>
      </c>
    </row>
    <row r="1520" spans="1:7" hidden="1" x14ac:dyDescent="0.2">
      <c r="A1520" s="37" t="str">
        <f t="shared" si="23"/>
        <v>730000032</v>
      </c>
      <c r="B1520" s="40" t="s">
        <v>5789</v>
      </c>
      <c r="C1520" s="40" t="s">
        <v>9009</v>
      </c>
      <c r="D1520" s="40" t="s">
        <v>10044</v>
      </c>
      <c r="E1520" s="38">
        <v>907</v>
      </c>
      <c r="F1520" s="38" t="s">
        <v>3094</v>
      </c>
    </row>
    <row r="1521" spans="1:6" hidden="1" x14ac:dyDescent="0.2">
      <c r="A1521" s="37" t="str">
        <f t="shared" si="23"/>
        <v>730000036</v>
      </c>
      <c r="B1521" s="40" t="s">
        <v>5789</v>
      </c>
      <c r="C1521" s="40" t="s">
        <v>9033</v>
      </c>
      <c r="D1521" s="40" t="s">
        <v>10045</v>
      </c>
      <c r="E1521" s="38" t="s">
        <v>13515</v>
      </c>
      <c r="F1521" s="38" t="s">
        <v>13457</v>
      </c>
    </row>
    <row r="1522" spans="1:6" hidden="1" x14ac:dyDescent="0.2">
      <c r="A1522" s="37" t="str">
        <f t="shared" si="23"/>
        <v>730000037</v>
      </c>
      <c r="B1522" s="40" t="s">
        <v>5789</v>
      </c>
      <c r="C1522" s="40" t="s">
        <v>9030</v>
      </c>
      <c r="D1522" s="40" t="s">
        <v>10046</v>
      </c>
      <c r="E1522" s="38" t="s">
        <v>13515</v>
      </c>
      <c r="F1522" s="38" t="s">
        <v>13457</v>
      </c>
    </row>
    <row r="1523" spans="1:6" hidden="1" x14ac:dyDescent="0.2">
      <c r="A1523" s="37" t="str">
        <f t="shared" si="23"/>
        <v>730000044</v>
      </c>
      <c r="B1523" s="40" t="s">
        <v>5789</v>
      </c>
      <c r="C1523" s="40" t="s">
        <v>9017</v>
      </c>
      <c r="D1523" s="40" t="s">
        <v>10047</v>
      </c>
      <c r="E1523" s="38" t="s">
        <v>12153</v>
      </c>
      <c r="F1523" s="38" t="s">
        <v>12155</v>
      </c>
    </row>
    <row r="1524" spans="1:6" hidden="1" x14ac:dyDescent="0.2">
      <c r="A1524" s="37" t="str">
        <f t="shared" ref="A1524:A1587" si="24">B1524&amp;C1524</f>
        <v>730000045</v>
      </c>
      <c r="B1524" s="40" t="s">
        <v>5789</v>
      </c>
      <c r="C1524" s="40" t="s">
        <v>9018</v>
      </c>
      <c r="D1524" s="40" t="s">
        <v>10048</v>
      </c>
      <c r="E1524" s="38" t="s">
        <v>12154</v>
      </c>
      <c r="F1524" s="38" t="s">
        <v>12156</v>
      </c>
    </row>
    <row r="1525" spans="1:6" hidden="1" x14ac:dyDescent="0.2">
      <c r="A1525" s="37" t="str">
        <f t="shared" si="24"/>
        <v>730000046</v>
      </c>
      <c r="B1525" s="40" t="s">
        <v>5789</v>
      </c>
      <c r="C1525" s="40" t="s">
        <v>9019</v>
      </c>
      <c r="D1525" s="40" t="s">
        <v>10049</v>
      </c>
      <c r="E1525" s="38"/>
      <c r="F1525" s="38" t="s">
        <v>13455</v>
      </c>
    </row>
    <row r="1526" spans="1:6" hidden="1" x14ac:dyDescent="0.2">
      <c r="A1526" s="37" t="str">
        <f t="shared" si="24"/>
        <v>730000053</v>
      </c>
      <c r="B1526" s="40" t="s">
        <v>5789</v>
      </c>
      <c r="C1526" s="40" t="s">
        <v>9001</v>
      </c>
      <c r="D1526" s="40" t="s">
        <v>10050</v>
      </c>
      <c r="E1526" s="38" t="s">
        <v>4695</v>
      </c>
      <c r="F1526" s="38" t="s">
        <v>4700</v>
      </c>
    </row>
    <row r="1527" spans="1:6" hidden="1" x14ac:dyDescent="0.2">
      <c r="A1527" s="37" t="str">
        <f t="shared" si="24"/>
        <v>730000054</v>
      </c>
      <c r="B1527" s="40" t="s">
        <v>5789</v>
      </c>
      <c r="C1527" s="40" t="s">
        <v>9002</v>
      </c>
      <c r="D1527" s="40" t="s">
        <v>10051</v>
      </c>
      <c r="E1527" s="38" t="s">
        <v>4695</v>
      </c>
      <c r="F1527" s="38" t="s">
        <v>4700</v>
      </c>
    </row>
    <row r="1528" spans="1:6" hidden="1" x14ac:dyDescent="0.2">
      <c r="A1528" s="37" t="str">
        <f t="shared" si="24"/>
        <v>730000055</v>
      </c>
      <c r="B1528" s="40" t="s">
        <v>5789</v>
      </c>
      <c r="C1528" s="40" t="s">
        <v>9003</v>
      </c>
      <c r="D1528" s="40" t="s">
        <v>10052</v>
      </c>
      <c r="E1528" s="38" t="s">
        <v>4695</v>
      </c>
      <c r="F1528" s="38" t="s">
        <v>4700</v>
      </c>
    </row>
    <row r="1529" spans="1:6" hidden="1" x14ac:dyDescent="0.2">
      <c r="A1529" s="37" t="str">
        <f t="shared" si="24"/>
        <v>730000169</v>
      </c>
      <c r="B1529" s="40" t="s">
        <v>5789</v>
      </c>
      <c r="C1529" s="40" t="s">
        <v>9024</v>
      </c>
      <c r="D1529" s="40" t="s">
        <v>10053</v>
      </c>
      <c r="E1529" s="38">
        <v>907</v>
      </c>
      <c r="F1529" s="38" t="s">
        <v>3094</v>
      </c>
    </row>
    <row r="1530" spans="1:6" hidden="1" x14ac:dyDescent="0.2">
      <c r="A1530" s="37" t="str">
        <f t="shared" si="24"/>
        <v>730000223</v>
      </c>
      <c r="B1530" s="40" t="s">
        <v>5789</v>
      </c>
      <c r="C1530" s="40" t="s">
        <v>9012</v>
      </c>
      <c r="D1530" s="40" t="s">
        <v>10054</v>
      </c>
      <c r="E1530" s="38"/>
      <c r="F1530" s="38" t="s">
        <v>13455</v>
      </c>
    </row>
    <row r="1531" spans="1:6" hidden="1" x14ac:dyDescent="0.2">
      <c r="A1531" s="37" t="str">
        <f t="shared" si="24"/>
        <v>730000312</v>
      </c>
      <c r="B1531" s="40" t="s">
        <v>5789</v>
      </c>
      <c r="C1531" s="40" t="s">
        <v>9005</v>
      </c>
      <c r="D1531" s="40" t="s">
        <v>10055</v>
      </c>
      <c r="E1531" s="38"/>
      <c r="F1531" s="38" t="s">
        <v>13460</v>
      </c>
    </row>
    <row r="1532" spans="1:6" hidden="1" x14ac:dyDescent="0.2">
      <c r="A1532" s="37" t="str">
        <f t="shared" si="24"/>
        <v>730000369</v>
      </c>
      <c r="B1532" s="40" t="s">
        <v>5789</v>
      </c>
      <c r="C1532" s="40" t="s">
        <v>9016</v>
      </c>
      <c r="D1532" s="40" t="s">
        <v>10056</v>
      </c>
      <c r="E1532" s="38"/>
      <c r="F1532" s="38" t="s">
        <v>13455</v>
      </c>
    </row>
    <row r="1533" spans="1:6" hidden="1" x14ac:dyDescent="0.2">
      <c r="A1533" s="37" t="str">
        <f t="shared" si="24"/>
        <v>730000536</v>
      </c>
      <c r="B1533" s="40" t="s">
        <v>5789</v>
      </c>
      <c r="C1533" s="40" t="s">
        <v>3157</v>
      </c>
      <c r="D1533" s="40" t="s">
        <v>3391</v>
      </c>
      <c r="E1533" s="38" t="s">
        <v>4695</v>
      </c>
      <c r="F1533" s="38" t="s">
        <v>4700</v>
      </c>
    </row>
    <row r="1534" spans="1:6" hidden="1" x14ac:dyDescent="0.2">
      <c r="A1534" s="37" t="str">
        <f t="shared" si="24"/>
        <v>730000546</v>
      </c>
      <c r="B1534" s="40" t="s">
        <v>5789</v>
      </c>
      <c r="C1534" s="40" t="s">
        <v>9013</v>
      </c>
      <c r="D1534" s="40" t="s">
        <v>10057</v>
      </c>
      <c r="E1534" s="38"/>
      <c r="F1534" s="38" t="s">
        <v>13455</v>
      </c>
    </row>
    <row r="1535" spans="1:6" hidden="1" x14ac:dyDescent="0.2">
      <c r="A1535" s="37" t="str">
        <f t="shared" si="24"/>
        <v>730000547</v>
      </c>
      <c r="B1535" s="40" t="s">
        <v>5789</v>
      </c>
      <c r="C1535" s="40" t="s">
        <v>9014</v>
      </c>
      <c r="D1535" s="40" t="s">
        <v>10057</v>
      </c>
      <c r="E1535" s="38"/>
      <c r="F1535" s="38" t="s">
        <v>13455</v>
      </c>
    </row>
    <row r="1536" spans="1:6" hidden="1" x14ac:dyDescent="0.2">
      <c r="A1536" s="37" t="str">
        <f t="shared" si="24"/>
        <v>730000999</v>
      </c>
      <c r="B1536" s="40" t="s">
        <v>5789</v>
      </c>
      <c r="C1536" s="40" t="s">
        <v>9022</v>
      </c>
      <c r="D1536" s="40" t="s">
        <v>10058</v>
      </c>
      <c r="E1536" s="38"/>
      <c r="F1536" s="38" t="s">
        <v>13465</v>
      </c>
    </row>
    <row r="1537" spans="1:6" hidden="1" x14ac:dyDescent="0.2">
      <c r="A1537" s="37" t="str">
        <f t="shared" si="24"/>
        <v>730002004</v>
      </c>
      <c r="B1537" s="40" t="s">
        <v>5789</v>
      </c>
      <c r="C1537" s="40" t="s">
        <v>3124</v>
      </c>
      <c r="D1537" s="40" t="s">
        <v>3392</v>
      </c>
      <c r="E1537" s="38" t="s">
        <v>151</v>
      </c>
      <c r="F1537" s="38" t="s">
        <v>3093</v>
      </c>
    </row>
    <row r="1538" spans="1:6" hidden="1" x14ac:dyDescent="0.2">
      <c r="A1538" s="37" t="str">
        <f t="shared" si="24"/>
        <v>730002010</v>
      </c>
      <c r="B1538" s="40" t="s">
        <v>5789</v>
      </c>
      <c r="C1538" s="40" t="s">
        <v>3130</v>
      </c>
      <c r="D1538" s="40" t="s">
        <v>3400</v>
      </c>
      <c r="E1538" s="38" t="s">
        <v>151</v>
      </c>
      <c r="F1538" s="38" t="s">
        <v>3093</v>
      </c>
    </row>
    <row r="1539" spans="1:6" hidden="1" x14ac:dyDescent="0.2">
      <c r="A1539" s="37" t="str">
        <f t="shared" si="24"/>
        <v>730002011</v>
      </c>
      <c r="B1539" s="40" t="s">
        <v>5789</v>
      </c>
      <c r="C1539" s="40" t="s">
        <v>3133</v>
      </c>
      <c r="D1539" s="40" t="s">
        <v>3399</v>
      </c>
      <c r="E1539" s="38" t="s">
        <v>151</v>
      </c>
      <c r="F1539" s="38" t="s">
        <v>3093</v>
      </c>
    </row>
    <row r="1540" spans="1:6" hidden="1" x14ac:dyDescent="0.2">
      <c r="A1540" s="37" t="str">
        <f t="shared" si="24"/>
        <v>730002012</v>
      </c>
      <c r="B1540" s="40" t="s">
        <v>5789</v>
      </c>
      <c r="C1540" s="40" t="s">
        <v>3136</v>
      </c>
      <c r="D1540" s="40" t="s">
        <v>3397</v>
      </c>
      <c r="E1540" s="38" t="s">
        <v>151</v>
      </c>
      <c r="F1540" s="38" t="s">
        <v>3093</v>
      </c>
    </row>
    <row r="1541" spans="1:6" hidden="1" x14ac:dyDescent="0.2">
      <c r="A1541" s="37" t="str">
        <f t="shared" si="24"/>
        <v>730008567</v>
      </c>
      <c r="B1541" s="40" t="s">
        <v>5789</v>
      </c>
      <c r="C1541" s="40" t="s">
        <v>9034</v>
      </c>
      <c r="D1541" s="40" t="s">
        <v>10059</v>
      </c>
      <c r="E1541" s="38" t="s">
        <v>13498</v>
      </c>
      <c r="F1541" s="38" t="s">
        <v>13459</v>
      </c>
    </row>
    <row r="1542" spans="1:6" hidden="1" x14ac:dyDescent="0.2">
      <c r="A1542" s="37" t="str">
        <f t="shared" si="24"/>
        <v>740000012</v>
      </c>
      <c r="B1542" s="40" t="s">
        <v>5790</v>
      </c>
      <c r="C1542" s="40" t="s">
        <v>9043</v>
      </c>
      <c r="D1542" s="40" t="s">
        <v>10060</v>
      </c>
      <c r="E1542" s="38"/>
      <c r="F1542" s="38" t="s">
        <v>13466</v>
      </c>
    </row>
    <row r="1543" spans="1:6" hidden="1" x14ac:dyDescent="0.2">
      <c r="A1543" s="37" t="str">
        <f t="shared" si="24"/>
        <v>740000021</v>
      </c>
      <c r="B1543" s="40" t="s">
        <v>5790</v>
      </c>
      <c r="C1543" s="40" t="s">
        <v>9038</v>
      </c>
      <c r="D1543" s="40" t="s">
        <v>10061</v>
      </c>
      <c r="E1543" s="38" t="s">
        <v>13503</v>
      </c>
      <c r="F1543" s="38" t="s">
        <v>13469</v>
      </c>
    </row>
    <row r="1544" spans="1:6" hidden="1" x14ac:dyDescent="0.2">
      <c r="A1544" s="37" t="str">
        <f t="shared" si="24"/>
        <v>740000029</v>
      </c>
      <c r="B1544" s="40" t="s">
        <v>5790</v>
      </c>
      <c r="C1544" s="40" t="s">
        <v>9053</v>
      </c>
      <c r="D1544" s="40" t="s">
        <v>10062</v>
      </c>
      <c r="E1544" s="38" t="s">
        <v>13503</v>
      </c>
      <c r="F1544" s="38" t="s">
        <v>13469</v>
      </c>
    </row>
    <row r="1545" spans="1:6" hidden="1" x14ac:dyDescent="0.2">
      <c r="A1545" s="37" t="str">
        <f t="shared" si="24"/>
        <v>740000030</v>
      </c>
      <c r="B1545" s="40" t="s">
        <v>5790</v>
      </c>
      <c r="C1545" s="40" t="s">
        <v>9054</v>
      </c>
      <c r="D1545" s="40" t="s">
        <v>10063</v>
      </c>
      <c r="E1545" s="38" t="s">
        <v>13503</v>
      </c>
      <c r="F1545" s="38" t="s">
        <v>13469</v>
      </c>
    </row>
    <row r="1546" spans="1:6" hidden="1" x14ac:dyDescent="0.2">
      <c r="A1546" s="37" t="str">
        <f t="shared" si="24"/>
        <v>740000031</v>
      </c>
      <c r="B1546" s="40" t="s">
        <v>5790</v>
      </c>
      <c r="C1546" s="40" t="s">
        <v>9055</v>
      </c>
      <c r="D1546" s="40" t="s">
        <v>10064</v>
      </c>
      <c r="E1546" s="38" t="s">
        <v>13503</v>
      </c>
      <c r="F1546" s="38" t="s">
        <v>13469</v>
      </c>
    </row>
    <row r="1547" spans="1:6" hidden="1" x14ac:dyDescent="0.2">
      <c r="A1547" s="37" t="str">
        <f t="shared" si="24"/>
        <v>740000061</v>
      </c>
      <c r="B1547" s="40" t="s">
        <v>5790</v>
      </c>
      <c r="C1547" s="40" t="s">
        <v>9047</v>
      </c>
      <c r="D1547" s="40" t="s">
        <v>10065</v>
      </c>
      <c r="E1547" s="38" t="s">
        <v>13503</v>
      </c>
      <c r="F1547" s="38" t="s">
        <v>13469</v>
      </c>
    </row>
    <row r="1548" spans="1:6" hidden="1" x14ac:dyDescent="0.2">
      <c r="A1548" s="37" t="str">
        <f t="shared" si="24"/>
        <v>740000118</v>
      </c>
      <c r="B1548" s="40" t="s">
        <v>5790</v>
      </c>
      <c r="C1548" s="40" t="s">
        <v>9045</v>
      </c>
      <c r="D1548" s="40" t="s">
        <v>10066</v>
      </c>
      <c r="E1548" s="38" t="s">
        <v>13503</v>
      </c>
      <c r="F1548" s="38" t="s">
        <v>13469</v>
      </c>
    </row>
    <row r="1549" spans="1:6" hidden="1" x14ac:dyDescent="0.2">
      <c r="A1549" s="37" t="str">
        <f t="shared" si="24"/>
        <v>740000267</v>
      </c>
      <c r="B1549" s="40" t="s">
        <v>5790</v>
      </c>
      <c r="C1549" s="40" t="s">
        <v>9073</v>
      </c>
      <c r="D1549" s="40" t="s">
        <v>10067</v>
      </c>
      <c r="E1549" s="38"/>
      <c r="F1549" s="38" t="s">
        <v>13468</v>
      </c>
    </row>
    <row r="1550" spans="1:6" hidden="1" x14ac:dyDescent="0.2">
      <c r="A1550" s="37" t="str">
        <f t="shared" si="24"/>
        <v>740000281</v>
      </c>
      <c r="B1550" s="40" t="s">
        <v>5790</v>
      </c>
      <c r="C1550" s="40" t="s">
        <v>9064</v>
      </c>
      <c r="D1550" s="40" t="s">
        <v>10068</v>
      </c>
      <c r="E1550" s="38" t="s">
        <v>12231</v>
      </c>
      <c r="F1550" s="38" t="s">
        <v>12230</v>
      </c>
    </row>
    <row r="1551" spans="1:6" hidden="1" x14ac:dyDescent="0.2">
      <c r="A1551" s="37" t="str">
        <f t="shared" si="24"/>
        <v>740000294</v>
      </c>
      <c r="B1551" s="40" t="s">
        <v>5790</v>
      </c>
      <c r="C1551" s="40" t="s">
        <v>9065</v>
      </c>
      <c r="D1551" s="40" t="s">
        <v>10069</v>
      </c>
      <c r="E1551" s="38"/>
      <c r="F1551" s="38" t="s">
        <v>13468</v>
      </c>
    </row>
    <row r="1552" spans="1:6" hidden="1" x14ac:dyDescent="0.2">
      <c r="A1552" s="37" t="str">
        <f t="shared" si="24"/>
        <v>740000297</v>
      </c>
      <c r="B1552" s="40" t="s">
        <v>5790</v>
      </c>
      <c r="C1552" s="40" t="s">
        <v>9076</v>
      </c>
      <c r="D1552" s="40" t="s">
        <v>10070</v>
      </c>
      <c r="E1552" s="38"/>
      <c r="F1552" s="38" t="s">
        <v>13468</v>
      </c>
    </row>
    <row r="1553" spans="1:6" hidden="1" x14ac:dyDescent="0.2">
      <c r="A1553" s="37" t="str">
        <f t="shared" si="24"/>
        <v>740000298</v>
      </c>
      <c r="B1553" s="40" t="s">
        <v>5790</v>
      </c>
      <c r="C1553" s="40" t="s">
        <v>9066</v>
      </c>
      <c r="D1553" s="40" t="s">
        <v>10071</v>
      </c>
      <c r="E1553" s="38"/>
      <c r="F1553" s="38" t="s">
        <v>13468</v>
      </c>
    </row>
    <row r="1554" spans="1:6" hidden="1" x14ac:dyDescent="0.2">
      <c r="A1554" s="37" t="str">
        <f t="shared" si="24"/>
        <v>740000299</v>
      </c>
      <c r="B1554" s="40" t="s">
        <v>5790</v>
      </c>
      <c r="C1554" s="40" t="s">
        <v>9067</v>
      </c>
      <c r="D1554" s="40" t="s">
        <v>10072</v>
      </c>
      <c r="E1554" s="38"/>
      <c r="F1554" s="38" t="s">
        <v>13468</v>
      </c>
    </row>
    <row r="1555" spans="1:6" hidden="1" x14ac:dyDescent="0.2">
      <c r="A1555" s="37" t="str">
        <f t="shared" si="24"/>
        <v>740000300</v>
      </c>
      <c r="B1555" s="40" t="s">
        <v>5790</v>
      </c>
      <c r="C1555" s="40" t="s">
        <v>9068</v>
      </c>
      <c r="D1555" s="40" t="s">
        <v>10073</v>
      </c>
      <c r="E1555" s="38"/>
      <c r="F1555" s="38" t="s">
        <v>13468</v>
      </c>
    </row>
    <row r="1556" spans="1:6" hidden="1" x14ac:dyDescent="0.2">
      <c r="A1556" s="37" t="str">
        <f t="shared" si="24"/>
        <v>740000301</v>
      </c>
      <c r="B1556" s="40" t="s">
        <v>5790</v>
      </c>
      <c r="C1556" s="40" t="s">
        <v>9069</v>
      </c>
      <c r="D1556" s="40" t="s">
        <v>10074</v>
      </c>
      <c r="E1556" s="38"/>
      <c r="F1556" s="38" t="s">
        <v>13468</v>
      </c>
    </row>
    <row r="1557" spans="1:6" hidden="1" x14ac:dyDescent="0.2">
      <c r="A1557" s="37" t="str">
        <f t="shared" si="24"/>
        <v>740000353</v>
      </c>
      <c r="B1557" s="40" t="s">
        <v>5790</v>
      </c>
      <c r="C1557" s="40" t="s">
        <v>9057</v>
      </c>
      <c r="D1557" s="40" t="s">
        <v>10075</v>
      </c>
      <c r="E1557" s="38" t="s">
        <v>13503</v>
      </c>
      <c r="F1557" s="38" t="s">
        <v>13469</v>
      </c>
    </row>
    <row r="1558" spans="1:6" hidden="1" x14ac:dyDescent="0.2">
      <c r="A1558" s="37" t="str">
        <f t="shared" si="24"/>
        <v>740000354</v>
      </c>
      <c r="B1558" s="40" t="s">
        <v>5790</v>
      </c>
      <c r="C1558" s="40" t="s">
        <v>9040</v>
      </c>
      <c r="D1558" s="40" t="s">
        <v>10076</v>
      </c>
      <c r="E1558" s="38">
        <v>907</v>
      </c>
      <c r="F1558" s="38" t="s">
        <v>3094</v>
      </c>
    </row>
    <row r="1559" spans="1:6" hidden="1" x14ac:dyDescent="0.2">
      <c r="A1559" s="37" t="str">
        <f t="shared" si="24"/>
        <v>740000355</v>
      </c>
      <c r="B1559" s="40" t="s">
        <v>5790</v>
      </c>
      <c r="C1559" s="40" t="s">
        <v>9058</v>
      </c>
      <c r="D1559" s="40" t="s">
        <v>10075</v>
      </c>
      <c r="E1559" s="38" t="s">
        <v>13503</v>
      </c>
      <c r="F1559" s="38" t="s">
        <v>13469</v>
      </c>
    </row>
    <row r="1560" spans="1:6" hidden="1" x14ac:dyDescent="0.2">
      <c r="A1560" s="37" t="str">
        <f t="shared" si="24"/>
        <v>740000373</v>
      </c>
      <c r="B1560" s="40" t="s">
        <v>5790</v>
      </c>
      <c r="C1560" s="40" t="s">
        <v>9070</v>
      </c>
      <c r="D1560" s="40" t="s">
        <v>10077</v>
      </c>
      <c r="E1560" s="38">
        <v>907</v>
      </c>
      <c r="F1560" s="38" t="s">
        <v>3094</v>
      </c>
    </row>
    <row r="1561" spans="1:6" hidden="1" x14ac:dyDescent="0.2">
      <c r="A1561" s="37" t="str">
        <f t="shared" si="24"/>
        <v>740000427</v>
      </c>
      <c r="B1561" s="40" t="s">
        <v>5790</v>
      </c>
      <c r="C1561" s="40" t="s">
        <v>9041</v>
      </c>
      <c r="D1561" s="40" t="s">
        <v>10078</v>
      </c>
      <c r="E1561" s="38" t="s">
        <v>13503</v>
      </c>
      <c r="F1561" s="38" t="s">
        <v>13469</v>
      </c>
    </row>
    <row r="1562" spans="1:6" hidden="1" x14ac:dyDescent="0.2">
      <c r="A1562" s="37" t="str">
        <f t="shared" si="24"/>
        <v>740000454</v>
      </c>
      <c r="B1562" s="40" t="s">
        <v>5790</v>
      </c>
      <c r="C1562" s="40" t="s">
        <v>9048</v>
      </c>
      <c r="D1562" s="40" t="s">
        <v>10079</v>
      </c>
      <c r="E1562" s="38"/>
      <c r="F1562" s="38" t="s">
        <v>13307</v>
      </c>
    </row>
    <row r="1563" spans="1:6" hidden="1" x14ac:dyDescent="0.2">
      <c r="A1563" s="37" t="str">
        <f t="shared" si="24"/>
        <v>740000461</v>
      </c>
      <c r="B1563" s="40" t="s">
        <v>5790</v>
      </c>
      <c r="C1563" s="40" t="s">
        <v>9039</v>
      </c>
      <c r="D1563" s="40" t="s">
        <v>10080</v>
      </c>
      <c r="E1563" s="38">
        <v>907</v>
      </c>
      <c r="F1563" s="38" t="s">
        <v>3094</v>
      </c>
    </row>
    <row r="1564" spans="1:6" hidden="1" x14ac:dyDescent="0.2">
      <c r="A1564" s="37" t="str">
        <f t="shared" si="24"/>
        <v>740000505</v>
      </c>
      <c r="B1564" s="40" t="s">
        <v>5790</v>
      </c>
      <c r="C1564" s="40" t="s">
        <v>9046</v>
      </c>
      <c r="D1564" s="40" t="s">
        <v>10081</v>
      </c>
      <c r="E1564" s="38" t="s">
        <v>13503</v>
      </c>
      <c r="F1564" s="38" t="s">
        <v>13469</v>
      </c>
    </row>
    <row r="1565" spans="1:6" hidden="1" x14ac:dyDescent="0.2">
      <c r="A1565" s="37" t="str">
        <f t="shared" si="24"/>
        <v>740000534</v>
      </c>
      <c r="B1565" s="40" t="s">
        <v>5790</v>
      </c>
      <c r="C1565" s="40" t="s">
        <v>9052</v>
      </c>
      <c r="D1565" s="40" t="s">
        <v>10082</v>
      </c>
      <c r="E1565" s="38" t="s">
        <v>13503</v>
      </c>
      <c r="F1565" s="38" t="s">
        <v>13469</v>
      </c>
    </row>
    <row r="1566" spans="1:6" hidden="1" x14ac:dyDescent="0.2">
      <c r="A1566" s="37" t="str">
        <f t="shared" si="24"/>
        <v>740000579</v>
      </c>
      <c r="B1566" s="40" t="s">
        <v>5790</v>
      </c>
      <c r="C1566" s="40" t="s">
        <v>9060</v>
      </c>
      <c r="D1566" s="40" t="s">
        <v>10083</v>
      </c>
      <c r="E1566" s="38" t="s">
        <v>13503</v>
      </c>
      <c r="F1566" s="38" t="s">
        <v>13469</v>
      </c>
    </row>
    <row r="1567" spans="1:6" hidden="1" x14ac:dyDescent="0.2">
      <c r="A1567" s="37" t="str">
        <f t="shared" si="24"/>
        <v>740000611</v>
      </c>
      <c r="B1567" s="40" t="s">
        <v>5790</v>
      </c>
      <c r="C1567" s="40" t="s">
        <v>9071</v>
      </c>
      <c r="D1567" s="40" t="s">
        <v>10084</v>
      </c>
      <c r="E1567" s="38"/>
      <c r="F1567" s="38" t="s">
        <v>13468</v>
      </c>
    </row>
    <row r="1568" spans="1:6" hidden="1" x14ac:dyDescent="0.2">
      <c r="A1568" s="37" t="str">
        <f t="shared" si="24"/>
        <v>740000703</v>
      </c>
      <c r="B1568" s="40" t="s">
        <v>5790</v>
      </c>
      <c r="C1568" s="40" t="s">
        <v>9085</v>
      </c>
      <c r="D1568" s="40" t="s">
        <v>10085</v>
      </c>
      <c r="E1568" s="38">
        <v>907</v>
      </c>
      <c r="F1568" s="38" t="s">
        <v>3094</v>
      </c>
    </row>
    <row r="1569" spans="1:6" hidden="1" x14ac:dyDescent="0.2">
      <c r="A1569" s="37" t="str">
        <f t="shared" si="24"/>
        <v>740004556</v>
      </c>
      <c r="B1569" s="40" t="s">
        <v>5790</v>
      </c>
      <c r="C1569" s="40" t="s">
        <v>9081</v>
      </c>
      <c r="D1569" s="40" t="s">
        <v>10086</v>
      </c>
      <c r="E1569" s="38" t="s">
        <v>13503</v>
      </c>
      <c r="F1569" s="38" t="s">
        <v>13469</v>
      </c>
    </row>
    <row r="1570" spans="1:6" hidden="1" x14ac:dyDescent="0.2">
      <c r="A1570" s="37" t="str">
        <f t="shared" si="24"/>
        <v>740006428</v>
      </c>
      <c r="B1570" s="40" t="s">
        <v>5790</v>
      </c>
      <c r="C1570" s="40" t="s">
        <v>9082</v>
      </c>
      <c r="D1570" s="40" t="s">
        <v>10087</v>
      </c>
      <c r="E1570" s="38"/>
      <c r="F1570" s="38" t="s">
        <v>13131</v>
      </c>
    </row>
    <row r="1571" spans="1:6" hidden="1" x14ac:dyDescent="0.2">
      <c r="A1571" s="37" t="str">
        <f t="shared" si="24"/>
        <v>1400014E3</v>
      </c>
      <c r="B1571" s="40" t="s">
        <v>5759</v>
      </c>
      <c r="C1571" s="40" t="s">
        <v>6091</v>
      </c>
      <c r="D1571" s="40" t="s">
        <v>10088</v>
      </c>
      <c r="E1571" s="38" t="s">
        <v>12253</v>
      </c>
      <c r="F1571" s="38" t="s">
        <v>12427</v>
      </c>
    </row>
    <row r="1572" spans="1:6" hidden="1" x14ac:dyDescent="0.2">
      <c r="A1572" s="37" t="str">
        <f t="shared" si="24"/>
        <v>3900020E3</v>
      </c>
      <c r="B1572" s="40" t="s">
        <v>5775</v>
      </c>
      <c r="C1572" s="40" t="s">
        <v>7880</v>
      </c>
      <c r="D1572" s="40" t="s">
        <v>10089</v>
      </c>
      <c r="E1572" s="38" t="s">
        <v>13507</v>
      </c>
      <c r="F1572" s="38" t="s">
        <v>12667</v>
      </c>
    </row>
    <row r="1573" spans="1:6" hidden="1" x14ac:dyDescent="0.2">
      <c r="A1573" s="37" t="str">
        <f t="shared" si="24"/>
        <v>3200013E4</v>
      </c>
      <c r="B1573" s="40" t="s">
        <v>5770</v>
      </c>
      <c r="C1573" s="40" t="s">
        <v>6996</v>
      </c>
      <c r="D1573" s="40" t="s">
        <v>10090</v>
      </c>
      <c r="E1573" s="38" t="s">
        <v>12337</v>
      </c>
      <c r="F1573" s="38" t="s">
        <v>12338</v>
      </c>
    </row>
    <row r="1574" spans="1:6" hidden="1" x14ac:dyDescent="0.2">
      <c r="A1574" s="37" t="str">
        <f t="shared" si="24"/>
        <v>3900020E5</v>
      </c>
      <c r="B1574" s="40" t="s">
        <v>5775</v>
      </c>
      <c r="C1574" s="40" t="s">
        <v>7851</v>
      </c>
      <c r="D1574" s="40" t="s">
        <v>10091</v>
      </c>
      <c r="E1574" s="38" t="s">
        <v>13507</v>
      </c>
      <c r="F1574" s="38" t="s">
        <v>12667</v>
      </c>
    </row>
    <row r="1575" spans="1:6" hidden="1" x14ac:dyDescent="0.2">
      <c r="A1575" s="37" t="str">
        <f t="shared" si="24"/>
        <v>1700011E6</v>
      </c>
      <c r="B1575" s="40" t="s">
        <v>5762</v>
      </c>
      <c r="C1575" s="40" t="s">
        <v>6285</v>
      </c>
      <c r="D1575" s="40" t="s">
        <v>9111</v>
      </c>
      <c r="E1575" s="38" t="s">
        <v>12253</v>
      </c>
      <c r="F1575" s="38" t="s">
        <v>12427</v>
      </c>
    </row>
    <row r="1576" spans="1:6" hidden="1" x14ac:dyDescent="0.2">
      <c r="A1576" s="37" t="str">
        <f t="shared" si="24"/>
        <v>3200013E6</v>
      </c>
      <c r="B1576" s="40" t="s">
        <v>5770</v>
      </c>
      <c r="C1576" s="40" t="s">
        <v>7038</v>
      </c>
      <c r="D1576" s="40" t="s">
        <v>10092</v>
      </c>
      <c r="E1576" s="38" t="s">
        <v>12441</v>
      </c>
      <c r="F1576" s="38" t="s">
        <v>12428</v>
      </c>
    </row>
    <row r="1577" spans="1:6" hidden="1" x14ac:dyDescent="0.2">
      <c r="A1577" s="37" t="str">
        <f t="shared" si="24"/>
        <v>3900020E6</v>
      </c>
      <c r="B1577" s="40" t="s">
        <v>5775</v>
      </c>
      <c r="C1577" s="40" t="s">
        <v>7881</v>
      </c>
      <c r="D1577" s="40" t="s">
        <v>10093</v>
      </c>
      <c r="E1577" s="38" t="s">
        <v>13507</v>
      </c>
      <c r="F1577" s="38" t="s">
        <v>12667</v>
      </c>
    </row>
    <row r="1578" spans="1:6" hidden="1" x14ac:dyDescent="0.2">
      <c r="A1578" s="37" t="str">
        <f t="shared" si="24"/>
        <v>1400014E7</v>
      </c>
      <c r="B1578" s="40" t="s">
        <v>5759</v>
      </c>
      <c r="C1578" s="40" t="s">
        <v>6056</v>
      </c>
      <c r="D1578" s="40" t="s">
        <v>10094</v>
      </c>
      <c r="E1578" s="38" t="s">
        <v>12253</v>
      </c>
      <c r="F1578" s="38" t="s">
        <v>12427</v>
      </c>
    </row>
    <row r="1579" spans="1:6" hidden="1" x14ac:dyDescent="0.2">
      <c r="A1579" s="37" t="str">
        <f t="shared" si="24"/>
        <v>3900020E7</v>
      </c>
      <c r="B1579" s="40" t="s">
        <v>5775</v>
      </c>
      <c r="C1579" s="40" t="s">
        <v>7882</v>
      </c>
      <c r="D1579" s="40" t="s">
        <v>10095</v>
      </c>
      <c r="E1579" s="38" t="s">
        <v>13507</v>
      </c>
      <c r="F1579" s="38" t="s">
        <v>12667</v>
      </c>
    </row>
    <row r="1580" spans="1:6" hidden="1" x14ac:dyDescent="0.2">
      <c r="A1580" s="37" t="str">
        <f t="shared" si="24"/>
        <v>7100000E7</v>
      </c>
      <c r="B1580" s="40" t="s">
        <v>5788</v>
      </c>
      <c r="C1580" s="40" t="s">
        <v>8967</v>
      </c>
      <c r="D1580" s="40" t="s">
        <v>10096</v>
      </c>
      <c r="E1580" s="38" t="s">
        <v>1816</v>
      </c>
      <c r="F1580" s="38" t="s">
        <v>12140</v>
      </c>
    </row>
    <row r="1581" spans="1:6" hidden="1" x14ac:dyDescent="0.2">
      <c r="A1581" s="37" t="str">
        <f t="shared" si="24"/>
        <v>3900020E8</v>
      </c>
      <c r="B1581" s="40" t="s">
        <v>5775</v>
      </c>
      <c r="C1581" s="40" t="s">
        <v>7852</v>
      </c>
      <c r="D1581" s="40" t="s">
        <v>10097</v>
      </c>
      <c r="E1581" s="38" t="s">
        <v>13507</v>
      </c>
      <c r="F1581" s="38" t="s">
        <v>12667</v>
      </c>
    </row>
    <row r="1582" spans="1:6" hidden="1" x14ac:dyDescent="0.2">
      <c r="A1582" s="37" t="str">
        <f t="shared" si="24"/>
        <v>7100000E8</v>
      </c>
      <c r="B1582" s="40" t="s">
        <v>5788</v>
      </c>
      <c r="C1582" s="40" t="s">
        <v>8898</v>
      </c>
      <c r="D1582" s="40" t="s">
        <v>10098</v>
      </c>
      <c r="E1582" s="38" t="s">
        <v>1816</v>
      </c>
      <c r="F1582" s="38" t="s">
        <v>12140</v>
      </c>
    </row>
    <row r="1583" spans="1:6" hidden="1" x14ac:dyDescent="0.2">
      <c r="A1583" s="37" t="str">
        <f t="shared" si="24"/>
        <v>3900020E9</v>
      </c>
      <c r="B1583" s="40" t="s">
        <v>5775</v>
      </c>
      <c r="C1583" s="40" t="s">
        <v>7865</v>
      </c>
      <c r="D1583" s="40" t="s">
        <v>10099</v>
      </c>
      <c r="E1583" s="38" t="s">
        <v>13507</v>
      </c>
      <c r="F1583" s="38" t="s">
        <v>12667</v>
      </c>
    </row>
    <row r="1584" spans="1:6" hidden="1" x14ac:dyDescent="0.2">
      <c r="A1584" s="37" t="str">
        <f t="shared" si="24"/>
        <v>5300010E9</v>
      </c>
      <c r="B1584" s="40" t="s">
        <v>5781</v>
      </c>
      <c r="C1584" s="40" t="s">
        <v>8613</v>
      </c>
      <c r="D1584" s="40" t="s">
        <v>10100</v>
      </c>
      <c r="E1584" s="38" t="s">
        <v>13506</v>
      </c>
      <c r="F1584" s="38" t="s">
        <v>13246</v>
      </c>
    </row>
    <row r="1585" spans="1:6" hidden="1" x14ac:dyDescent="0.2">
      <c r="A1585" s="37" t="str">
        <f t="shared" si="24"/>
        <v>240001E13</v>
      </c>
      <c r="B1585" s="40" t="s">
        <v>5765</v>
      </c>
      <c r="C1585" s="40" t="s">
        <v>12455</v>
      </c>
      <c r="D1585" s="40" t="s">
        <v>12456</v>
      </c>
      <c r="E1585" s="38">
        <v>907</v>
      </c>
      <c r="F1585" s="38" t="s">
        <v>3094</v>
      </c>
    </row>
    <row r="1586" spans="1:6" hidden="1" x14ac:dyDescent="0.2">
      <c r="A1586" s="37" t="str">
        <f t="shared" si="24"/>
        <v>260002E13</v>
      </c>
      <c r="B1586" s="40" t="s">
        <v>3143</v>
      </c>
      <c r="C1586" s="40" t="s">
        <v>3371</v>
      </c>
      <c r="D1586" s="40" t="s">
        <v>3494</v>
      </c>
      <c r="E1586" s="38" t="s">
        <v>5749</v>
      </c>
      <c r="F1586" s="38" t="s">
        <v>4723</v>
      </c>
    </row>
    <row r="1587" spans="1:6" hidden="1" x14ac:dyDescent="0.2">
      <c r="A1587" s="37" t="str">
        <f t="shared" si="24"/>
        <v>260002E14</v>
      </c>
      <c r="B1587" s="40" t="s">
        <v>3143</v>
      </c>
      <c r="C1587" s="40" t="s">
        <v>3259</v>
      </c>
      <c r="D1587" s="40" t="s">
        <v>3494</v>
      </c>
      <c r="E1587" s="38">
        <v>472</v>
      </c>
      <c r="F1587" s="38" t="s">
        <v>9086</v>
      </c>
    </row>
    <row r="1588" spans="1:6" hidden="1" x14ac:dyDescent="0.2">
      <c r="A1588" s="37" t="str">
        <f t="shared" ref="A1588:A1651" si="25">B1588&amp;C1588</f>
        <v>390005E15</v>
      </c>
      <c r="B1588" s="40" t="s">
        <v>5775</v>
      </c>
      <c r="C1588" s="40" t="s">
        <v>7738</v>
      </c>
      <c r="D1588" s="40" t="s">
        <v>10101</v>
      </c>
      <c r="E1588" s="38" t="s">
        <v>13507</v>
      </c>
      <c r="F1588" s="38" t="s">
        <v>12667</v>
      </c>
    </row>
    <row r="1589" spans="1:6" hidden="1" x14ac:dyDescent="0.2">
      <c r="A1589" s="37" t="str">
        <f t="shared" si="25"/>
        <v>300002E16</v>
      </c>
      <c r="B1589" s="40" t="s">
        <v>5769</v>
      </c>
      <c r="C1589" s="40" t="s">
        <v>6921</v>
      </c>
      <c r="D1589" s="40" t="s">
        <v>10102</v>
      </c>
      <c r="E1589" s="38">
        <v>907</v>
      </c>
      <c r="F1589" s="38" t="s">
        <v>3094</v>
      </c>
    </row>
    <row r="1590" spans="1:6" hidden="1" x14ac:dyDescent="0.2">
      <c r="A1590" s="37" t="str">
        <f t="shared" si="25"/>
        <v>530005E19</v>
      </c>
      <c r="B1590" s="40" t="s">
        <v>5781</v>
      </c>
      <c r="C1590" s="40" t="s">
        <v>8503</v>
      </c>
      <c r="D1590" s="40" t="s">
        <v>10103</v>
      </c>
      <c r="E1590" s="38">
        <v>907</v>
      </c>
      <c r="F1590" s="38" t="s">
        <v>3094</v>
      </c>
    </row>
    <row r="1591" spans="1:6" hidden="1" x14ac:dyDescent="0.2">
      <c r="A1591" s="37" t="str">
        <f t="shared" si="25"/>
        <v>200002E24</v>
      </c>
      <c r="B1591" s="40" t="s">
        <v>5763</v>
      </c>
      <c r="C1591" s="40" t="s">
        <v>6292</v>
      </c>
      <c r="D1591" s="40" t="s">
        <v>10104</v>
      </c>
      <c r="E1591" s="38">
        <v>907</v>
      </c>
      <c r="F1591" s="38" t="s">
        <v>3094</v>
      </c>
    </row>
    <row r="1592" spans="1:6" hidden="1" x14ac:dyDescent="0.2">
      <c r="A1592" s="37" t="str">
        <f t="shared" si="25"/>
        <v>300002E24</v>
      </c>
      <c r="B1592" s="40">
        <v>30000</v>
      </c>
      <c r="C1592" s="40" t="s">
        <v>6292</v>
      </c>
      <c r="D1592" s="40" t="s">
        <v>10104</v>
      </c>
      <c r="E1592" s="38">
        <v>907</v>
      </c>
      <c r="F1592" s="38" t="s">
        <v>3094</v>
      </c>
    </row>
    <row r="1593" spans="1:6" hidden="1" x14ac:dyDescent="0.2">
      <c r="A1593" s="37" t="str">
        <f t="shared" si="25"/>
        <v>730000E25</v>
      </c>
      <c r="B1593" s="40" t="s">
        <v>5789</v>
      </c>
      <c r="C1593" s="40" t="s">
        <v>9011</v>
      </c>
      <c r="D1593" s="40" t="s">
        <v>10105</v>
      </c>
      <c r="E1593" s="38" t="s">
        <v>13497</v>
      </c>
      <c r="F1593" s="38" t="s">
        <v>13461</v>
      </c>
    </row>
    <row r="1594" spans="1:6" hidden="1" x14ac:dyDescent="0.2">
      <c r="A1594" s="37" t="str">
        <f t="shared" si="25"/>
        <v>340001E30</v>
      </c>
      <c r="B1594" s="40" t="s">
        <v>5771</v>
      </c>
      <c r="C1594" s="40" t="s">
        <v>7054</v>
      </c>
      <c r="D1594" s="40" t="s">
        <v>10106</v>
      </c>
      <c r="E1594" s="38" t="s">
        <v>12253</v>
      </c>
      <c r="F1594" s="38" t="s">
        <v>12427</v>
      </c>
    </row>
    <row r="1595" spans="1:6" hidden="1" x14ac:dyDescent="0.2">
      <c r="A1595" s="37" t="str">
        <f t="shared" si="25"/>
        <v>530001E32</v>
      </c>
      <c r="B1595" s="40" t="s">
        <v>5781</v>
      </c>
      <c r="C1595" s="40" t="s">
        <v>8501</v>
      </c>
      <c r="D1595" s="40" t="s">
        <v>10107</v>
      </c>
      <c r="E1595" s="38" t="s">
        <v>12441</v>
      </c>
      <c r="F1595" s="38" t="s">
        <v>12428</v>
      </c>
    </row>
    <row r="1596" spans="1:6" hidden="1" x14ac:dyDescent="0.2">
      <c r="A1596" s="37" t="str">
        <f t="shared" si="25"/>
        <v>260000E36</v>
      </c>
      <c r="B1596" s="40" t="s">
        <v>3143</v>
      </c>
      <c r="C1596" s="40" t="s">
        <v>3161</v>
      </c>
      <c r="D1596" s="40" t="s">
        <v>3396</v>
      </c>
      <c r="E1596" s="38" t="s">
        <v>4729</v>
      </c>
      <c r="F1596" s="38" t="s">
        <v>4704</v>
      </c>
    </row>
    <row r="1597" spans="1:6" hidden="1" x14ac:dyDescent="0.2">
      <c r="A1597" s="37" t="str">
        <f t="shared" si="25"/>
        <v>530001E36</v>
      </c>
      <c r="B1597" s="40" t="s">
        <v>5781</v>
      </c>
      <c r="C1597" s="40" t="s">
        <v>8513</v>
      </c>
      <c r="D1597" s="40" t="s">
        <v>10108</v>
      </c>
      <c r="E1597" s="38">
        <v>907</v>
      </c>
      <c r="F1597" s="38" t="s">
        <v>3094</v>
      </c>
    </row>
    <row r="1598" spans="1:6" hidden="1" x14ac:dyDescent="0.2">
      <c r="A1598" s="37" t="str">
        <f t="shared" si="25"/>
        <v>120007E41</v>
      </c>
      <c r="B1598" s="40" t="s">
        <v>5757</v>
      </c>
      <c r="C1598" s="40" t="s">
        <v>5898</v>
      </c>
      <c r="D1598" s="40" t="s">
        <v>10109</v>
      </c>
      <c r="E1598" s="38" t="s">
        <v>12253</v>
      </c>
      <c r="F1598" s="38" t="s">
        <v>12427</v>
      </c>
    </row>
    <row r="1599" spans="1:6" hidden="1" x14ac:dyDescent="0.2">
      <c r="A1599" s="37" t="str">
        <f t="shared" si="25"/>
        <v>440002E42</v>
      </c>
      <c r="B1599" s="40" t="s">
        <v>5778</v>
      </c>
      <c r="C1599" s="40" t="s">
        <v>8125</v>
      </c>
      <c r="D1599" s="40" t="s">
        <v>10110</v>
      </c>
      <c r="E1599" s="38">
        <v>907</v>
      </c>
      <c r="F1599" s="38" t="s">
        <v>3094</v>
      </c>
    </row>
    <row r="1600" spans="1:6" hidden="1" x14ac:dyDescent="0.2">
      <c r="A1600" s="37" t="str">
        <f t="shared" si="25"/>
        <v>120007E44</v>
      </c>
      <c r="B1600" s="40" t="s">
        <v>5757</v>
      </c>
      <c r="C1600" s="40" t="s">
        <v>5940</v>
      </c>
      <c r="D1600" s="40" t="s">
        <v>10111</v>
      </c>
      <c r="E1600" s="38" t="s">
        <v>12253</v>
      </c>
      <c r="F1600" s="38" t="s">
        <v>12427</v>
      </c>
    </row>
    <row r="1601" spans="1:6" hidden="1" x14ac:dyDescent="0.2">
      <c r="A1601" s="37" t="str">
        <f t="shared" si="25"/>
        <v>390000E45</v>
      </c>
      <c r="B1601" s="40" t="s">
        <v>5775</v>
      </c>
      <c r="C1601" s="40" t="s">
        <v>7628</v>
      </c>
      <c r="D1601" s="40" t="s">
        <v>10112</v>
      </c>
      <c r="E1601" s="38" t="s">
        <v>12234</v>
      </c>
      <c r="F1601" s="38" t="s">
        <v>12235</v>
      </c>
    </row>
    <row r="1602" spans="1:6" hidden="1" x14ac:dyDescent="0.2">
      <c r="A1602" s="37" t="str">
        <f t="shared" si="25"/>
        <v>140007E46</v>
      </c>
      <c r="B1602" s="40" t="s">
        <v>5759</v>
      </c>
      <c r="C1602" s="40" t="s">
        <v>6025</v>
      </c>
      <c r="D1602" s="40" t="s">
        <v>10113</v>
      </c>
      <c r="E1602" s="38" t="s">
        <v>12253</v>
      </c>
      <c r="F1602" s="38" t="s">
        <v>12427</v>
      </c>
    </row>
    <row r="1603" spans="1:6" hidden="1" x14ac:dyDescent="0.2">
      <c r="A1603" s="37" t="str">
        <f t="shared" si="25"/>
        <v>360002E47</v>
      </c>
      <c r="B1603" s="40" t="s">
        <v>5773</v>
      </c>
      <c r="C1603" s="40" t="s">
        <v>7385</v>
      </c>
      <c r="D1603" s="40" t="s">
        <v>10114</v>
      </c>
      <c r="E1603" s="38" t="s">
        <v>877</v>
      </c>
      <c r="F1603" s="38" t="s">
        <v>3083</v>
      </c>
    </row>
    <row r="1604" spans="1:6" hidden="1" x14ac:dyDescent="0.2">
      <c r="A1604" s="37" t="str">
        <f t="shared" si="25"/>
        <v>340007E48</v>
      </c>
      <c r="B1604" s="40" t="s">
        <v>5771</v>
      </c>
      <c r="C1604" s="40" t="s">
        <v>7109</v>
      </c>
      <c r="D1604" s="40" t="s">
        <v>10115</v>
      </c>
      <c r="E1604" s="38" t="s">
        <v>12253</v>
      </c>
      <c r="F1604" s="38" t="s">
        <v>12427</v>
      </c>
    </row>
    <row r="1605" spans="1:6" hidden="1" x14ac:dyDescent="0.2">
      <c r="A1605" s="37" t="str">
        <f t="shared" si="25"/>
        <v>390003E49</v>
      </c>
      <c r="B1605" s="40" t="s">
        <v>5775</v>
      </c>
      <c r="C1605" s="40" t="s">
        <v>7736</v>
      </c>
      <c r="D1605" s="40" t="s">
        <v>10116</v>
      </c>
      <c r="E1605" s="38">
        <v>907</v>
      </c>
      <c r="F1605" s="38" t="s">
        <v>3094</v>
      </c>
    </row>
    <row r="1606" spans="1:6" hidden="1" x14ac:dyDescent="0.2">
      <c r="A1606" s="37" t="str">
        <f t="shared" si="25"/>
        <v>390003E50</v>
      </c>
      <c r="B1606" s="40" t="s">
        <v>5775</v>
      </c>
      <c r="C1606" s="40" t="s">
        <v>7737</v>
      </c>
      <c r="D1606" s="40" t="s">
        <v>10117</v>
      </c>
      <c r="E1606" s="38" t="s">
        <v>13507</v>
      </c>
      <c r="F1606" s="38" t="s">
        <v>12667</v>
      </c>
    </row>
    <row r="1607" spans="1:6" hidden="1" x14ac:dyDescent="0.2">
      <c r="A1607" s="37" t="str">
        <f t="shared" si="25"/>
        <v>530002E50</v>
      </c>
      <c r="B1607" s="40" t="s">
        <v>5781</v>
      </c>
      <c r="C1607" s="40" t="s">
        <v>8627</v>
      </c>
      <c r="D1607" s="40" t="s">
        <v>10118</v>
      </c>
      <c r="E1607" s="38">
        <v>907</v>
      </c>
      <c r="F1607" s="38" t="s">
        <v>3094</v>
      </c>
    </row>
    <row r="1608" spans="1:6" hidden="1" x14ac:dyDescent="0.2">
      <c r="A1608" s="37" t="str">
        <f t="shared" si="25"/>
        <v>260000E53</v>
      </c>
      <c r="B1608" s="40" t="s">
        <v>3143</v>
      </c>
      <c r="C1608" s="40" t="s">
        <v>3328</v>
      </c>
      <c r="D1608" s="40" t="s">
        <v>3554</v>
      </c>
      <c r="E1608" s="38">
        <v>501</v>
      </c>
      <c r="F1608" s="38" t="s">
        <v>4718</v>
      </c>
    </row>
    <row r="1609" spans="1:6" hidden="1" x14ac:dyDescent="0.2">
      <c r="A1609" s="37" t="str">
        <f t="shared" si="25"/>
        <v>340007E53</v>
      </c>
      <c r="B1609" s="40" t="s">
        <v>5771</v>
      </c>
      <c r="C1609" s="40" t="s">
        <v>7087</v>
      </c>
      <c r="D1609" s="40" t="s">
        <v>9465</v>
      </c>
      <c r="E1609" s="38" t="s">
        <v>12253</v>
      </c>
      <c r="F1609" s="38" t="s">
        <v>12427</v>
      </c>
    </row>
    <row r="1610" spans="1:6" hidden="1" x14ac:dyDescent="0.2">
      <c r="A1610" s="37" t="str">
        <f t="shared" si="25"/>
        <v>390003E56</v>
      </c>
      <c r="B1610" s="40" t="s">
        <v>5775</v>
      </c>
      <c r="C1610" s="40" t="s">
        <v>7884</v>
      </c>
      <c r="D1610" s="40" t="s">
        <v>10119</v>
      </c>
      <c r="E1610" s="38">
        <v>907</v>
      </c>
      <c r="F1610" s="38" t="s">
        <v>3094</v>
      </c>
    </row>
    <row r="1611" spans="1:6" hidden="1" x14ac:dyDescent="0.2">
      <c r="A1611" s="37" t="str">
        <f t="shared" si="25"/>
        <v>560000E64</v>
      </c>
      <c r="B1611" s="40" t="s">
        <v>5784</v>
      </c>
      <c r="C1611" s="40" t="s">
        <v>8824</v>
      </c>
      <c r="D1611" s="40" t="s">
        <v>10120</v>
      </c>
      <c r="E1611" s="38">
        <v>907</v>
      </c>
      <c r="F1611" s="38" t="s">
        <v>3094</v>
      </c>
    </row>
    <row r="1612" spans="1:6" hidden="1" x14ac:dyDescent="0.2">
      <c r="A1612" s="37" t="str">
        <f t="shared" si="25"/>
        <v>360002E70</v>
      </c>
      <c r="B1612" s="40">
        <v>36000</v>
      </c>
      <c r="C1612" s="40" t="s">
        <v>12635</v>
      </c>
      <c r="D1612" s="40" t="s">
        <v>12636</v>
      </c>
      <c r="E1612" s="38">
        <v>907</v>
      </c>
      <c r="F1612" s="38" t="s">
        <v>3094</v>
      </c>
    </row>
    <row r="1613" spans="1:6" hidden="1" x14ac:dyDescent="0.2">
      <c r="A1613" s="37" t="str">
        <f t="shared" si="25"/>
        <v>300002E71</v>
      </c>
      <c r="B1613" s="40">
        <v>30000</v>
      </c>
      <c r="C1613" s="40" t="s">
        <v>12420</v>
      </c>
      <c r="D1613" s="40" t="s">
        <v>12421</v>
      </c>
      <c r="E1613" s="38">
        <v>907</v>
      </c>
      <c r="F1613" s="38" t="s">
        <v>3094</v>
      </c>
    </row>
    <row r="1614" spans="1:6" x14ac:dyDescent="0.2">
      <c r="A1614" s="37" t="str">
        <f t="shared" si="25"/>
        <v>250000E72</v>
      </c>
      <c r="B1614" s="40" t="s">
        <v>5766</v>
      </c>
      <c r="C1614" s="40" t="s">
        <v>6789</v>
      </c>
      <c r="D1614" s="40" t="s">
        <v>10121</v>
      </c>
      <c r="E1614" s="38">
        <v>907</v>
      </c>
      <c r="F1614" s="38" t="s">
        <v>3094</v>
      </c>
    </row>
    <row r="1615" spans="1:6" hidden="1" x14ac:dyDescent="0.2">
      <c r="A1615" s="37" t="str">
        <f t="shared" si="25"/>
        <v>520002E74</v>
      </c>
      <c r="B1615" s="40" t="s">
        <v>4739</v>
      </c>
      <c r="C1615" s="40" t="s">
        <v>8419</v>
      </c>
      <c r="D1615" s="40" t="s">
        <v>10122</v>
      </c>
      <c r="E1615" s="38">
        <v>907</v>
      </c>
      <c r="F1615" s="38" t="s">
        <v>3094</v>
      </c>
    </row>
    <row r="1616" spans="1:6" hidden="1" x14ac:dyDescent="0.2">
      <c r="A1616" s="37" t="str">
        <f t="shared" si="25"/>
        <v>320002E75</v>
      </c>
      <c r="B1616" s="40" t="s">
        <v>5770</v>
      </c>
      <c r="C1616" s="40" t="s">
        <v>7036</v>
      </c>
      <c r="D1616" s="40" t="s">
        <v>10123</v>
      </c>
      <c r="E1616" s="38">
        <v>907</v>
      </c>
      <c r="F1616" s="38" t="s">
        <v>3094</v>
      </c>
    </row>
    <row r="1617" spans="1:6" hidden="1" x14ac:dyDescent="0.2">
      <c r="A1617" s="37" t="str">
        <f t="shared" si="25"/>
        <v>530007E75</v>
      </c>
      <c r="B1617" s="40" t="s">
        <v>5781</v>
      </c>
      <c r="C1617" s="40" t="s">
        <v>8515</v>
      </c>
      <c r="D1617" s="40" t="s">
        <v>10124</v>
      </c>
      <c r="E1617" s="38"/>
      <c r="F1617" s="38" t="s">
        <v>13241</v>
      </c>
    </row>
    <row r="1618" spans="1:6" hidden="1" x14ac:dyDescent="0.2">
      <c r="A1618" s="37" t="str">
        <f t="shared" si="25"/>
        <v>390002E76</v>
      </c>
      <c r="B1618" s="40" t="s">
        <v>5775</v>
      </c>
      <c r="C1618" s="40" t="s">
        <v>7632</v>
      </c>
      <c r="D1618" s="40" t="s">
        <v>10125</v>
      </c>
      <c r="E1618" s="38"/>
      <c r="F1618" s="38" t="s">
        <v>12673</v>
      </c>
    </row>
    <row r="1619" spans="1:6" hidden="1" x14ac:dyDescent="0.2">
      <c r="A1619" s="37" t="str">
        <f t="shared" si="25"/>
        <v>360002E79</v>
      </c>
      <c r="B1619" s="40" t="s">
        <v>5773</v>
      </c>
      <c r="C1619" s="40" t="s">
        <v>7200</v>
      </c>
      <c r="D1619" s="40" t="s">
        <v>10126</v>
      </c>
      <c r="E1619" s="38" t="s">
        <v>297</v>
      </c>
      <c r="F1619" s="38" t="s">
        <v>3087</v>
      </c>
    </row>
    <row r="1620" spans="1:6" hidden="1" x14ac:dyDescent="0.2">
      <c r="A1620" s="37" t="str">
        <f t="shared" si="25"/>
        <v>390007E79</v>
      </c>
      <c r="B1620" s="40" t="s">
        <v>5775</v>
      </c>
      <c r="C1620" s="40" t="s">
        <v>7747</v>
      </c>
      <c r="D1620" s="40" t="s">
        <v>10127</v>
      </c>
      <c r="E1620" s="38" t="s">
        <v>13507</v>
      </c>
      <c r="F1620" s="38" t="s">
        <v>12667</v>
      </c>
    </row>
    <row r="1621" spans="1:6" hidden="1" x14ac:dyDescent="0.2">
      <c r="A1621" s="37" t="str">
        <f t="shared" si="25"/>
        <v>530005E79</v>
      </c>
      <c r="B1621" s="40" t="s">
        <v>5781</v>
      </c>
      <c r="C1621" s="40" t="s">
        <v>8555</v>
      </c>
      <c r="D1621" s="40" t="s">
        <v>10128</v>
      </c>
      <c r="E1621" s="38">
        <v>907</v>
      </c>
      <c r="F1621" s="38" t="s">
        <v>3094</v>
      </c>
    </row>
    <row r="1622" spans="1:6" hidden="1" x14ac:dyDescent="0.2">
      <c r="A1622" s="37" t="str">
        <f t="shared" si="25"/>
        <v>390002E80</v>
      </c>
      <c r="B1622" s="40" t="s">
        <v>5775</v>
      </c>
      <c r="C1622" s="40" t="s">
        <v>7525</v>
      </c>
      <c r="D1622" s="40" t="s">
        <v>10129</v>
      </c>
      <c r="E1622" s="38" t="s">
        <v>13507</v>
      </c>
      <c r="F1622" s="38" t="s">
        <v>12667</v>
      </c>
    </row>
    <row r="1623" spans="1:6" hidden="1" x14ac:dyDescent="0.2">
      <c r="A1623" s="37" t="str">
        <f t="shared" si="25"/>
        <v>390002E81</v>
      </c>
      <c r="B1623" s="40" t="s">
        <v>5775</v>
      </c>
      <c r="C1623" s="40" t="s">
        <v>7526</v>
      </c>
      <c r="D1623" s="40" t="s">
        <v>10130</v>
      </c>
      <c r="E1623" s="38" t="s">
        <v>13507</v>
      </c>
      <c r="F1623" s="38" t="s">
        <v>12667</v>
      </c>
    </row>
    <row r="1624" spans="1:6" hidden="1" x14ac:dyDescent="0.2">
      <c r="A1624" s="37" t="str">
        <f t="shared" si="25"/>
        <v>550000E81</v>
      </c>
      <c r="B1624" s="40" t="s">
        <v>5783</v>
      </c>
      <c r="C1624" s="40" t="s">
        <v>8682</v>
      </c>
      <c r="D1624" s="40" t="s">
        <v>10131</v>
      </c>
      <c r="E1624" s="38" t="s">
        <v>12147</v>
      </c>
      <c r="F1624" s="38" t="s">
        <v>12148</v>
      </c>
    </row>
    <row r="1625" spans="1:6" hidden="1" x14ac:dyDescent="0.2">
      <c r="A1625" s="37" t="str">
        <f t="shared" si="25"/>
        <v>390002E82</v>
      </c>
      <c r="B1625" s="40" t="s">
        <v>5775</v>
      </c>
      <c r="C1625" s="40" t="s">
        <v>7527</v>
      </c>
      <c r="D1625" s="40" t="s">
        <v>10132</v>
      </c>
      <c r="E1625" s="38" t="s">
        <v>13507</v>
      </c>
      <c r="F1625" s="38" t="s">
        <v>12667</v>
      </c>
    </row>
    <row r="1626" spans="1:6" hidden="1" x14ac:dyDescent="0.2">
      <c r="A1626" s="37" t="str">
        <f t="shared" si="25"/>
        <v>550000E82</v>
      </c>
      <c r="B1626" s="40" t="s">
        <v>5783</v>
      </c>
      <c r="C1626" s="40" t="s">
        <v>8683</v>
      </c>
      <c r="D1626" s="40" t="s">
        <v>10133</v>
      </c>
      <c r="E1626" s="38" t="s">
        <v>12147</v>
      </c>
      <c r="F1626" s="38" t="s">
        <v>12148</v>
      </c>
    </row>
    <row r="1627" spans="1:6" hidden="1" x14ac:dyDescent="0.2">
      <c r="A1627" s="37" t="str">
        <f t="shared" si="25"/>
        <v>390002E83</v>
      </c>
      <c r="B1627" s="40" t="s">
        <v>5775</v>
      </c>
      <c r="C1627" s="40" t="s">
        <v>7528</v>
      </c>
      <c r="D1627" s="40" t="s">
        <v>10134</v>
      </c>
      <c r="E1627" s="38">
        <v>907</v>
      </c>
      <c r="F1627" s="38" t="s">
        <v>3094</v>
      </c>
    </row>
    <row r="1628" spans="1:6" hidden="1" x14ac:dyDescent="0.2">
      <c r="A1628" s="37" t="str">
        <f t="shared" si="25"/>
        <v>390005E83</v>
      </c>
      <c r="B1628" s="40" t="s">
        <v>5775</v>
      </c>
      <c r="C1628" s="40" t="s">
        <v>7670</v>
      </c>
      <c r="D1628" s="40" t="s">
        <v>10135</v>
      </c>
      <c r="E1628" s="38" t="s">
        <v>12441</v>
      </c>
      <c r="F1628" s="38" t="s">
        <v>12428</v>
      </c>
    </row>
    <row r="1629" spans="1:6" hidden="1" x14ac:dyDescent="0.2">
      <c r="A1629" s="37" t="str">
        <f t="shared" si="25"/>
        <v>740000E83</v>
      </c>
      <c r="B1629" s="40" t="s">
        <v>5790</v>
      </c>
      <c r="C1629" s="40" t="s">
        <v>9059</v>
      </c>
      <c r="D1629" s="40" t="s">
        <v>10075</v>
      </c>
      <c r="E1629" s="38" t="s">
        <v>13503</v>
      </c>
      <c r="F1629" s="38" t="s">
        <v>13469</v>
      </c>
    </row>
    <row r="1630" spans="1:6" hidden="1" x14ac:dyDescent="0.2">
      <c r="A1630" s="37" t="str">
        <f t="shared" si="25"/>
        <v>360002E84</v>
      </c>
      <c r="B1630" s="40" t="s">
        <v>5773</v>
      </c>
      <c r="C1630" s="40" t="s">
        <v>7267</v>
      </c>
      <c r="D1630" s="40" t="s">
        <v>10136</v>
      </c>
      <c r="E1630" s="38" t="s">
        <v>946</v>
      </c>
      <c r="F1630" s="38" t="s">
        <v>3092</v>
      </c>
    </row>
    <row r="1631" spans="1:6" hidden="1" x14ac:dyDescent="0.2">
      <c r="A1631" s="37" t="str">
        <f t="shared" si="25"/>
        <v>740000E85</v>
      </c>
      <c r="B1631" s="40" t="s">
        <v>5790</v>
      </c>
      <c r="C1631" s="40" t="s">
        <v>9074</v>
      </c>
      <c r="D1631" s="40" t="s">
        <v>10137</v>
      </c>
      <c r="E1631" s="38"/>
      <c r="F1631" s="38" t="s">
        <v>13468</v>
      </c>
    </row>
    <row r="1632" spans="1:6" hidden="1" x14ac:dyDescent="0.2">
      <c r="A1632" s="37" t="str">
        <f t="shared" si="25"/>
        <v>390007E87</v>
      </c>
      <c r="B1632" s="40" t="s">
        <v>5775</v>
      </c>
      <c r="C1632" s="40" t="s">
        <v>7748</v>
      </c>
      <c r="D1632" s="40" t="s">
        <v>10138</v>
      </c>
      <c r="E1632" s="38" t="s">
        <v>13507</v>
      </c>
      <c r="F1632" s="38" t="s">
        <v>12667</v>
      </c>
    </row>
    <row r="1633" spans="1:6" hidden="1" x14ac:dyDescent="0.2">
      <c r="A1633" s="37" t="str">
        <f t="shared" si="25"/>
        <v>320000E90</v>
      </c>
      <c r="B1633" s="40" t="s">
        <v>5770</v>
      </c>
      <c r="C1633" s="40" t="s">
        <v>7040</v>
      </c>
      <c r="D1633" s="40" t="s">
        <v>10139</v>
      </c>
      <c r="E1633" s="38" t="s">
        <v>12234</v>
      </c>
      <c r="F1633" s="38" t="s">
        <v>12235</v>
      </c>
    </row>
    <row r="1634" spans="1:6" hidden="1" x14ac:dyDescent="0.2">
      <c r="A1634" s="37" t="str">
        <f t="shared" si="25"/>
        <v>390007E90</v>
      </c>
      <c r="B1634" s="40" t="s">
        <v>5775</v>
      </c>
      <c r="C1634" s="40" t="s">
        <v>7893</v>
      </c>
      <c r="D1634" s="40" t="s">
        <v>10140</v>
      </c>
      <c r="E1634" s="38" t="s">
        <v>13507</v>
      </c>
      <c r="F1634" s="38" t="s">
        <v>12667</v>
      </c>
    </row>
    <row r="1635" spans="1:6" hidden="1" x14ac:dyDescent="0.2">
      <c r="A1635" s="37" t="str">
        <f t="shared" si="25"/>
        <v>340003E94</v>
      </c>
      <c r="B1635" s="40" t="s">
        <v>5771</v>
      </c>
      <c r="C1635" s="40" t="s">
        <v>7131</v>
      </c>
      <c r="D1635" s="40" t="s">
        <v>10141</v>
      </c>
      <c r="E1635" s="38" t="s">
        <v>12253</v>
      </c>
      <c r="F1635" s="38" t="s">
        <v>12427</v>
      </c>
    </row>
    <row r="1636" spans="1:6" hidden="1" x14ac:dyDescent="0.2">
      <c r="A1636" s="37" t="str">
        <f t="shared" si="25"/>
        <v>390000E99</v>
      </c>
      <c r="B1636" s="40" t="s">
        <v>5775</v>
      </c>
      <c r="C1636" s="40" t="s">
        <v>7945</v>
      </c>
      <c r="D1636" s="40" t="s">
        <v>10142</v>
      </c>
      <c r="E1636" s="38" t="s">
        <v>12234</v>
      </c>
      <c r="F1636" s="38" t="s">
        <v>12235</v>
      </c>
    </row>
    <row r="1637" spans="1:6" hidden="1" x14ac:dyDescent="0.2">
      <c r="A1637" s="37" t="str">
        <f t="shared" si="25"/>
        <v>01000007G</v>
      </c>
      <c r="B1637" s="40" t="s">
        <v>5752</v>
      </c>
      <c r="C1637" s="40" t="s">
        <v>5797</v>
      </c>
      <c r="D1637" s="40" t="s">
        <v>10143</v>
      </c>
      <c r="E1637" s="38" t="s">
        <v>12253</v>
      </c>
      <c r="F1637" s="38" t="s">
        <v>12427</v>
      </c>
    </row>
    <row r="1638" spans="1:6" hidden="1" x14ac:dyDescent="0.2">
      <c r="A1638" s="37" t="str">
        <f t="shared" si="25"/>
        <v>0100000H7</v>
      </c>
      <c r="B1638" s="40" t="s">
        <v>5752</v>
      </c>
      <c r="C1638" s="40" t="s">
        <v>3146</v>
      </c>
      <c r="D1638" s="40" t="s">
        <v>3381</v>
      </c>
      <c r="E1638" s="38" t="s">
        <v>4728</v>
      </c>
      <c r="F1638" s="38" t="s">
        <v>4726</v>
      </c>
    </row>
    <row r="1639" spans="1:6" hidden="1" x14ac:dyDescent="0.2">
      <c r="A1639" s="37" t="str">
        <f t="shared" si="25"/>
        <v>0100000M1</v>
      </c>
      <c r="B1639" s="40" t="s">
        <v>5752</v>
      </c>
      <c r="C1639" s="40" t="s">
        <v>3121</v>
      </c>
      <c r="D1639" s="40" t="s">
        <v>10144</v>
      </c>
      <c r="E1639" s="38" t="s">
        <v>151</v>
      </c>
      <c r="F1639" s="38" t="s">
        <v>3093</v>
      </c>
    </row>
    <row r="1640" spans="1:6" hidden="1" x14ac:dyDescent="0.2">
      <c r="A1640" s="37" t="str">
        <f t="shared" si="25"/>
        <v>0100000OL</v>
      </c>
      <c r="B1640" s="40" t="s">
        <v>5752</v>
      </c>
      <c r="C1640" s="40" t="s">
        <v>3182</v>
      </c>
      <c r="D1640" s="40" t="s">
        <v>3419</v>
      </c>
      <c r="E1640" s="38" t="s">
        <v>1816</v>
      </c>
      <c r="F1640" s="38" t="s">
        <v>12140</v>
      </c>
    </row>
    <row r="1641" spans="1:6" hidden="1" x14ac:dyDescent="0.2">
      <c r="A1641" s="37" t="str">
        <f t="shared" si="25"/>
        <v>0100000OQ</v>
      </c>
      <c r="B1641" s="40" t="s">
        <v>5752</v>
      </c>
      <c r="C1641" s="40" t="s">
        <v>3187</v>
      </c>
      <c r="D1641" s="40" t="s">
        <v>3424</v>
      </c>
      <c r="E1641" s="38" t="s">
        <v>1816</v>
      </c>
      <c r="F1641" s="38" t="s">
        <v>12140</v>
      </c>
    </row>
    <row r="1642" spans="1:6" hidden="1" x14ac:dyDescent="0.2">
      <c r="A1642" s="37" t="str">
        <f t="shared" si="25"/>
        <v>0100000PW</v>
      </c>
      <c r="B1642" s="40" t="s">
        <v>5752</v>
      </c>
      <c r="C1642" s="40" t="s">
        <v>3184</v>
      </c>
      <c r="D1642" s="40" t="s">
        <v>3421</v>
      </c>
      <c r="E1642" s="38" t="s">
        <v>12253</v>
      </c>
      <c r="F1642" s="38" t="s">
        <v>12427</v>
      </c>
    </row>
    <row r="1643" spans="1:6" hidden="1" x14ac:dyDescent="0.2">
      <c r="A1643" s="37" t="str">
        <f t="shared" si="25"/>
        <v>0100009HB</v>
      </c>
      <c r="B1643" s="40" t="s">
        <v>5752</v>
      </c>
      <c r="C1643" s="40" t="s">
        <v>3145</v>
      </c>
      <c r="D1643" s="40" t="s">
        <v>3380</v>
      </c>
      <c r="E1643" s="38">
        <v>520</v>
      </c>
      <c r="F1643" s="38" t="s">
        <v>4706</v>
      </c>
    </row>
    <row r="1644" spans="1:6" hidden="1" x14ac:dyDescent="0.2">
      <c r="A1644" s="37" t="str">
        <f t="shared" si="25"/>
        <v>010000C04</v>
      </c>
      <c r="B1644" s="40" t="s">
        <v>5752</v>
      </c>
      <c r="C1644" s="40" t="s">
        <v>3153</v>
      </c>
      <c r="D1644" s="40" t="s">
        <v>3387</v>
      </c>
      <c r="E1644" s="38" t="s">
        <v>4737</v>
      </c>
      <c r="F1644" s="38" t="s">
        <v>4736</v>
      </c>
    </row>
    <row r="1645" spans="1:6" hidden="1" x14ac:dyDescent="0.2">
      <c r="A1645" s="37" t="str">
        <f t="shared" si="25"/>
        <v>0100010AT</v>
      </c>
      <c r="B1645" s="40" t="s">
        <v>5752</v>
      </c>
      <c r="C1645" s="40" t="s">
        <v>5803</v>
      </c>
      <c r="D1645" s="40" t="s">
        <v>10145</v>
      </c>
      <c r="E1645" s="38" t="s">
        <v>12253</v>
      </c>
      <c r="F1645" s="38" t="s">
        <v>12427</v>
      </c>
    </row>
    <row r="1646" spans="1:6" hidden="1" x14ac:dyDescent="0.2">
      <c r="A1646" s="37" t="str">
        <f t="shared" si="25"/>
        <v>0100010C4</v>
      </c>
      <c r="B1646" s="40" t="s">
        <v>5752</v>
      </c>
      <c r="C1646" s="40" t="s">
        <v>5800</v>
      </c>
      <c r="D1646" s="40" t="s">
        <v>10146</v>
      </c>
      <c r="E1646" s="38" t="s">
        <v>12253</v>
      </c>
      <c r="F1646" s="38" t="s">
        <v>12427</v>
      </c>
    </row>
    <row r="1647" spans="1:6" hidden="1" x14ac:dyDescent="0.2">
      <c r="A1647" s="37" t="str">
        <f t="shared" si="25"/>
        <v>0100010S2</v>
      </c>
      <c r="B1647" s="40" t="s">
        <v>5752</v>
      </c>
      <c r="C1647" s="40" t="s">
        <v>5801</v>
      </c>
      <c r="D1647" s="40" t="s">
        <v>10147</v>
      </c>
      <c r="E1647" s="38" t="s">
        <v>12253</v>
      </c>
      <c r="F1647" s="38" t="s">
        <v>12427</v>
      </c>
    </row>
    <row r="1648" spans="1:6" hidden="1" x14ac:dyDescent="0.2">
      <c r="A1648" s="37" t="str">
        <f t="shared" si="25"/>
        <v>0100012F2</v>
      </c>
      <c r="B1648" s="40" t="s">
        <v>5752</v>
      </c>
      <c r="C1648" s="40" t="s">
        <v>5802</v>
      </c>
      <c r="D1648" s="40" t="s">
        <v>10148</v>
      </c>
      <c r="E1648" s="38" t="s">
        <v>12253</v>
      </c>
      <c r="F1648" s="38" t="s">
        <v>12427</v>
      </c>
    </row>
    <row r="1649" spans="1:6" hidden="1" x14ac:dyDescent="0.2">
      <c r="A1649" s="37" t="str">
        <f t="shared" si="25"/>
        <v>0100020TP</v>
      </c>
      <c r="B1649" s="40" t="s">
        <v>5752</v>
      </c>
      <c r="C1649" s="40" t="s">
        <v>3152</v>
      </c>
      <c r="D1649" s="40" t="s">
        <v>3386</v>
      </c>
      <c r="E1649" s="38" t="s">
        <v>4693</v>
      </c>
      <c r="F1649" s="38" t="s">
        <v>4701</v>
      </c>
    </row>
    <row r="1650" spans="1:6" hidden="1" x14ac:dyDescent="0.2">
      <c r="A1650" s="37" t="str">
        <f t="shared" si="25"/>
        <v>01000216H</v>
      </c>
      <c r="B1650" s="40" t="s">
        <v>5752</v>
      </c>
      <c r="C1650" s="40" t="s">
        <v>3119</v>
      </c>
      <c r="D1650" s="40" t="s">
        <v>10149</v>
      </c>
      <c r="E1650" s="38" t="s">
        <v>136</v>
      </c>
      <c r="F1650" s="38" t="s">
        <v>3102</v>
      </c>
    </row>
    <row r="1651" spans="1:6" hidden="1" x14ac:dyDescent="0.2">
      <c r="A1651" s="37" t="str">
        <f t="shared" si="25"/>
        <v>02000007G</v>
      </c>
      <c r="B1651" s="40" t="s">
        <v>5753</v>
      </c>
      <c r="C1651" s="40" t="s">
        <v>5797</v>
      </c>
      <c r="D1651" s="40" t="s">
        <v>10143</v>
      </c>
      <c r="E1651" s="38" t="s">
        <v>12253</v>
      </c>
      <c r="F1651" s="38" t="s">
        <v>12427</v>
      </c>
    </row>
    <row r="1652" spans="1:6" hidden="1" x14ac:dyDescent="0.2">
      <c r="A1652" s="37" t="str">
        <f t="shared" ref="A1652:A1715" si="26">B1652&amp;C1652</f>
        <v>0200000H7</v>
      </c>
      <c r="B1652" s="40" t="s">
        <v>5753</v>
      </c>
      <c r="C1652" s="40" t="s">
        <v>3146</v>
      </c>
      <c r="D1652" s="40" t="s">
        <v>3381</v>
      </c>
      <c r="E1652" s="38" t="s">
        <v>4728</v>
      </c>
      <c r="F1652" s="38" t="s">
        <v>4726</v>
      </c>
    </row>
    <row r="1653" spans="1:6" hidden="1" x14ac:dyDescent="0.2">
      <c r="A1653" s="37" t="str">
        <f t="shared" si="26"/>
        <v>0200000M1</v>
      </c>
      <c r="B1653" s="40" t="s">
        <v>5753</v>
      </c>
      <c r="C1653" s="40" t="s">
        <v>3121</v>
      </c>
      <c r="D1653" s="40" t="s">
        <v>10144</v>
      </c>
      <c r="E1653" s="38" t="s">
        <v>151</v>
      </c>
      <c r="F1653" s="38" t="s">
        <v>3093</v>
      </c>
    </row>
    <row r="1654" spans="1:6" hidden="1" x14ac:dyDescent="0.2">
      <c r="A1654" s="37" t="str">
        <f t="shared" si="26"/>
        <v>0200000OL</v>
      </c>
      <c r="B1654" s="40" t="s">
        <v>5753</v>
      </c>
      <c r="C1654" s="40" t="s">
        <v>3182</v>
      </c>
      <c r="D1654" s="40" t="s">
        <v>3419</v>
      </c>
      <c r="E1654" s="38" t="s">
        <v>1816</v>
      </c>
      <c r="F1654" s="38" t="s">
        <v>12140</v>
      </c>
    </row>
    <row r="1655" spans="1:6" hidden="1" x14ac:dyDescent="0.2">
      <c r="A1655" s="37" t="str">
        <f t="shared" si="26"/>
        <v>0200000OQ</v>
      </c>
      <c r="B1655" s="40" t="s">
        <v>5753</v>
      </c>
      <c r="C1655" s="40" t="s">
        <v>3187</v>
      </c>
      <c r="D1655" s="40" t="s">
        <v>3424</v>
      </c>
      <c r="E1655" s="38" t="s">
        <v>1816</v>
      </c>
      <c r="F1655" s="38" t="s">
        <v>12140</v>
      </c>
    </row>
    <row r="1656" spans="1:6" hidden="1" x14ac:dyDescent="0.2">
      <c r="A1656" s="37" t="str">
        <f t="shared" si="26"/>
        <v>0200000PW</v>
      </c>
      <c r="B1656" s="40" t="s">
        <v>5753</v>
      </c>
      <c r="C1656" s="40" t="s">
        <v>3184</v>
      </c>
      <c r="D1656" s="40" t="s">
        <v>3421</v>
      </c>
      <c r="E1656" s="38" t="s">
        <v>12253</v>
      </c>
      <c r="F1656" s="38" t="s">
        <v>12427</v>
      </c>
    </row>
    <row r="1657" spans="1:6" hidden="1" x14ac:dyDescent="0.2">
      <c r="A1657" s="37" t="str">
        <f t="shared" si="26"/>
        <v>0200009HB</v>
      </c>
      <c r="B1657" s="40" t="s">
        <v>5753</v>
      </c>
      <c r="C1657" s="40" t="s">
        <v>3145</v>
      </c>
      <c r="D1657" s="40" t="s">
        <v>3380</v>
      </c>
      <c r="E1657" s="38">
        <v>520</v>
      </c>
      <c r="F1657" s="38" t="s">
        <v>4706</v>
      </c>
    </row>
    <row r="1658" spans="1:6" hidden="1" x14ac:dyDescent="0.2">
      <c r="A1658" s="37" t="str">
        <f t="shared" si="26"/>
        <v>020000C04</v>
      </c>
      <c r="B1658" s="40" t="s">
        <v>5753</v>
      </c>
      <c r="C1658" s="40" t="s">
        <v>3153</v>
      </c>
      <c r="D1658" s="40" t="s">
        <v>3387</v>
      </c>
      <c r="E1658" s="38" t="s">
        <v>4737</v>
      </c>
      <c r="F1658" s="38" t="s">
        <v>4736</v>
      </c>
    </row>
    <row r="1659" spans="1:6" hidden="1" x14ac:dyDescent="0.2">
      <c r="A1659" s="37" t="str">
        <f t="shared" si="26"/>
        <v>020001I29</v>
      </c>
      <c r="B1659" s="40" t="s">
        <v>5753</v>
      </c>
      <c r="C1659" s="40" t="s">
        <v>5807</v>
      </c>
      <c r="D1659" s="40" t="s">
        <v>10150</v>
      </c>
      <c r="E1659" s="38" t="s">
        <v>12253</v>
      </c>
      <c r="F1659" s="38" t="s">
        <v>12427</v>
      </c>
    </row>
    <row r="1660" spans="1:6" hidden="1" x14ac:dyDescent="0.2">
      <c r="A1660" s="37" t="str">
        <f t="shared" si="26"/>
        <v>0200020TP</v>
      </c>
      <c r="B1660" s="40" t="s">
        <v>5753</v>
      </c>
      <c r="C1660" s="40" t="s">
        <v>3152</v>
      </c>
      <c r="D1660" s="40" t="s">
        <v>3386</v>
      </c>
      <c r="E1660" s="38" t="s">
        <v>4693</v>
      </c>
      <c r="F1660" s="38" t="s">
        <v>4701</v>
      </c>
    </row>
    <row r="1661" spans="1:6" hidden="1" x14ac:dyDescent="0.2">
      <c r="A1661" s="37" t="str">
        <f t="shared" si="26"/>
        <v>02000216H</v>
      </c>
      <c r="B1661" s="40" t="s">
        <v>5753</v>
      </c>
      <c r="C1661" s="40" t="s">
        <v>3119</v>
      </c>
      <c r="D1661" s="40" t="s">
        <v>10149</v>
      </c>
      <c r="E1661" s="38" t="s">
        <v>136</v>
      </c>
      <c r="F1661" s="38" t="s">
        <v>3102</v>
      </c>
    </row>
    <row r="1662" spans="1:6" hidden="1" x14ac:dyDescent="0.2">
      <c r="A1662" s="37" t="str">
        <f t="shared" si="26"/>
        <v>0300000H7</v>
      </c>
      <c r="B1662" s="40" t="s">
        <v>5754</v>
      </c>
      <c r="C1662" s="40" t="s">
        <v>3146</v>
      </c>
      <c r="D1662" s="40" t="s">
        <v>3381</v>
      </c>
      <c r="E1662" s="38" t="s">
        <v>4728</v>
      </c>
      <c r="F1662" s="38" t="s">
        <v>4726</v>
      </c>
    </row>
    <row r="1663" spans="1:6" hidden="1" x14ac:dyDescent="0.2">
      <c r="A1663" s="37" t="str">
        <f t="shared" si="26"/>
        <v>0300000M1</v>
      </c>
      <c r="B1663" s="40" t="s">
        <v>5754</v>
      </c>
      <c r="C1663" s="40" t="s">
        <v>3121</v>
      </c>
      <c r="D1663" s="40" t="s">
        <v>10144</v>
      </c>
      <c r="E1663" s="38" t="s">
        <v>151</v>
      </c>
      <c r="F1663" s="38" t="s">
        <v>3093</v>
      </c>
    </row>
    <row r="1664" spans="1:6" hidden="1" x14ac:dyDescent="0.2">
      <c r="A1664" s="37" t="str">
        <f t="shared" si="26"/>
        <v>0300000OL</v>
      </c>
      <c r="B1664" s="40" t="s">
        <v>5754</v>
      </c>
      <c r="C1664" s="40" t="s">
        <v>3182</v>
      </c>
      <c r="D1664" s="40" t="s">
        <v>3419</v>
      </c>
      <c r="E1664" s="38" t="s">
        <v>1816</v>
      </c>
      <c r="F1664" s="38" t="s">
        <v>12140</v>
      </c>
    </row>
    <row r="1665" spans="1:6" hidden="1" x14ac:dyDescent="0.2">
      <c r="A1665" s="37" t="str">
        <f t="shared" si="26"/>
        <v>0300000OQ</v>
      </c>
      <c r="B1665" s="40" t="s">
        <v>5754</v>
      </c>
      <c r="C1665" s="40" t="s">
        <v>3187</v>
      </c>
      <c r="D1665" s="40" t="s">
        <v>3424</v>
      </c>
      <c r="E1665" s="38" t="s">
        <v>1816</v>
      </c>
      <c r="F1665" s="38" t="s">
        <v>12140</v>
      </c>
    </row>
    <row r="1666" spans="1:6" hidden="1" x14ac:dyDescent="0.2">
      <c r="A1666" s="37" t="str">
        <f t="shared" si="26"/>
        <v>0300009HB</v>
      </c>
      <c r="B1666" s="40" t="s">
        <v>5754</v>
      </c>
      <c r="C1666" s="40" t="s">
        <v>3145</v>
      </c>
      <c r="D1666" s="40" t="s">
        <v>3380</v>
      </c>
      <c r="E1666" s="38">
        <v>520</v>
      </c>
      <c r="F1666" s="38" t="s">
        <v>4706</v>
      </c>
    </row>
    <row r="1667" spans="1:6" hidden="1" x14ac:dyDescent="0.2">
      <c r="A1667" s="37" t="str">
        <f t="shared" si="26"/>
        <v>030000C04</v>
      </c>
      <c r="B1667" s="40" t="s">
        <v>5754</v>
      </c>
      <c r="C1667" s="40" t="s">
        <v>3153</v>
      </c>
      <c r="D1667" s="40" t="s">
        <v>3387</v>
      </c>
      <c r="E1667" s="38" t="s">
        <v>4737</v>
      </c>
      <c r="F1667" s="38" t="s">
        <v>4736</v>
      </c>
    </row>
    <row r="1668" spans="1:6" hidden="1" x14ac:dyDescent="0.2">
      <c r="A1668" s="37" t="str">
        <f t="shared" si="26"/>
        <v>0300010ZX</v>
      </c>
      <c r="B1668" s="40" t="s">
        <v>5754</v>
      </c>
      <c r="C1668" s="40" t="s">
        <v>5813</v>
      </c>
      <c r="D1668" s="40" t="s">
        <v>10151</v>
      </c>
      <c r="E1668" s="38" t="s">
        <v>12253</v>
      </c>
      <c r="F1668" s="38" t="s">
        <v>12427</v>
      </c>
    </row>
    <row r="1669" spans="1:6" hidden="1" x14ac:dyDescent="0.2">
      <c r="A1669" s="37" t="str">
        <f t="shared" si="26"/>
        <v>03000110B</v>
      </c>
      <c r="B1669" s="40" t="s">
        <v>5754</v>
      </c>
      <c r="C1669" s="40" t="s">
        <v>5809</v>
      </c>
      <c r="D1669" s="40" t="s">
        <v>10152</v>
      </c>
      <c r="E1669" s="38" t="s">
        <v>12253</v>
      </c>
      <c r="F1669" s="38" t="s">
        <v>12427</v>
      </c>
    </row>
    <row r="1670" spans="1:6" hidden="1" x14ac:dyDescent="0.2">
      <c r="A1670" s="37" t="str">
        <f t="shared" si="26"/>
        <v>0300012QD</v>
      </c>
      <c r="B1670" s="40" t="s">
        <v>5754</v>
      </c>
      <c r="C1670" s="40" t="s">
        <v>5810</v>
      </c>
      <c r="D1670" s="40" t="s">
        <v>10153</v>
      </c>
      <c r="E1670" s="38" t="s">
        <v>12253</v>
      </c>
      <c r="F1670" s="38" t="s">
        <v>12427</v>
      </c>
    </row>
    <row r="1671" spans="1:6" hidden="1" x14ac:dyDescent="0.2">
      <c r="A1671" s="37" t="str">
        <f t="shared" si="26"/>
        <v>0300012QF</v>
      </c>
      <c r="B1671" s="40" t="s">
        <v>5754</v>
      </c>
      <c r="C1671" s="40" t="s">
        <v>5811</v>
      </c>
      <c r="D1671" s="40" t="s">
        <v>10154</v>
      </c>
      <c r="E1671" s="38" t="s">
        <v>12253</v>
      </c>
      <c r="F1671" s="38" t="s">
        <v>12427</v>
      </c>
    </row>
    <row r="1672" spans="1:6" hidden="1" x14ac:dyDescent="0.2">
      <c r="A1672" s="37" t="str">
        <f t="shared" si="26"/>
        <v>0300013MD</v>
      </c>
      <c r="B1672" s="40" t="s">
        <v>5754</v>
      </c>
      <c r="C1672" s="40" t="s">
        <v>5812</v>
      </c>
      <c r="D1672" s="40" t="s">
        <v>10155</v>
      </c>
      <c r="E1672" s="38" t="s">
        <v>12253</v>
      </c>
      <c r="F1672" s="38" t="s">
        <v>12427</v>
      </c>
    </row>
    <row r="1673" spans="1:6" hidden="1" x14ac:dyDescent="0.2">
      <c r="A1673" s="37" t="str">
        <f t="shared" si="26"/>
        <v>0300014ZE</v>
      </c>
      <c r="B1673" s="40" t="s">
        <v>5754</v>
      </c>
      <c r="C1673" s="40" t="s">
        <v>5816</v>
      </c>
      <c r="D1673" s="40" t="s">
        <v>10156</v>
      </c>
      <c r="E1673" s="38" t="s">
        <v>12253</v>
      </c>
      <c r="F1673" s="38" t="s">
        <v>12427</v>
      </c>
    </row>
    <row r="1674" spans="1:6" hidden="1" x14ac:dyDescent="0.2">
      <c r="A1674" s="37" t="str">
        <f t="shared" si="26"/>
        <v>03000157S</v>
      </c>
      <c r="B1674" s="40" t="s">
        <v>5754</v>
      </c>
      <c r="C1674" s="40" t="s">
        <v>5814</v>
      </c>
      <c r="D1674" s="40" t="s">
        <v>10156</v>
      </c>
      <c r="E1674" s="38" t="s">
        <v>12253</v>
      </c>
      <c r="F1674" s="38" t="s">
        <v>12427</v>
      </c>
    </row>
    <row r="1675" spans="1:6" hidden="1" x14ac:dyDescent="0.2">
      <c r="A1675" s="37" t="str">
        <f t="shared" si="26"/>
        <v>0300015FI</v>
      </c>
      <c r="B1675" s="40" t="s">
        <v>5754</v>
      </c>
      <c r="C1675" s="40" t="s">
        <v>5817</v>
      </c>
      <c r="D1675" s="40" t="s">
        <v>10156</v>
      </c>
      <c r="E1675" s="38" t="s">
        <v>12253</v>
      </c>
      <c r="F1675" s="38" t="s">
        <v>12427</v>
      </c>
    </row>
    <row r="1676" spans="1:6" hidden="1" x14ac:dyDescent="0.2">
      <c r="A1676" s="37" t="str">
        <f t="shared" si="26"/>
        <v>0300015NU</v>
      </c>
      <c r="B1676" s="40" t="s">
        <v>5754</v>
      </c>
      <c r="C1676" s="40" t="s">
        <v>5815</v>
      </c>
      <c r="D1676" s="40" t="s">
        <v>10156</v>
      </c>
      <c r="E1676" s="38" t="s">
        <v>12253</v>
      </c>
      <c r="F1676" s="38" t="s">
        <v>12427</v>
      </c>
    </row>
    <row r="1677" spans="1:6" hidden="1" x14ac:dyDescent="0.2">
      <c r="A1677" s="37" t="str">
        <f t="shared" si="26"/>
        <v>0300020TP</v>
      </c>
      <c r="B1677" s="40" t="s">
        <v>5754</v>
      </c>
      <c r="C1677" s="40" t="s">
        <v>3152</v>
      </c>
      <c r="D1677" s="40" t="s">
        <v>3386</v>
      </c>
      <c r="E1677" s="38" t="s">
        <v>4693</v>
      </c>
      <c r="F1677" s="38" t="s">
        <v>4701</v>
      </c>
    </row>
    <row r="1678" spans="1:6" hidden="1" x14ac:dyDescent="0.2">
      <c r="A1678" s="37" t="str">
        <f t="shared" si="26"/>
        <v>03000216H</v>
      </c>
      <c r="B1678" s="40" t="s">
        <v>5754</v>
      </c>
      <c r="C1678" s="40" t="s">
        <v>3119</v>
      </c>
      <c r="D1678" s="40" t="s">
        <v>10149</v>
      </c>
      <c r="E1678" s="38" t="s">
        <v>136</v>
      </c>
      <c r="F1678" s="38" t="s">
        <v>3102</v>
      </c>
    </row>
    <row r="1679" spans="1:6" hidden="1" x14ac:dyDescent="0.2">
      <c r="A1679" s="37" t="str">
        <f t="shared" si="26"/>
        <v>1000000H7</v>
      </c>
      <c r="B1679" s="40" t="s">
        <v>5755</v>
      </c>
      <c r="C1679" s="40" t="s">
        <v>3146</v>
      </c>
      <c r="D1679" s="40" t="s">
        <v>3381</v>
      </c>
      <c r="E1679" s="38" t="s">
        <v>4728</v>
      </c>
      <c r="F1679" s="38" t="s">
        <v>4726</v>
      </c>
    </row>
    <row r="1680" spans="1:6" hidden="1" x14ac:dyDescent="0.2">
      <c r="A1680" s="37" t="str">
        <f t="shared" si="26"/>
        <v>1000000M1</v>
      </c>
      <c r="B1680" s="40" t="s">
        <v>5755</v>
      </c>
      <c r="C1680" s="40" t="s">
        <v>3121</v>
      </c>
      <c r="D1680" s="40" t="s">
        <v>10144</v>
      </c>
      <c r="E1680" s="38" t="s">
        <v>151</v>
      </c>
      <c r="F1680" s="38" t="s">
        <v>3093</v>
      </c>
    </row>
    <row r="1681" spans="1:6" hidden="1" x14ac:dyDescent="0.2">
      <c r="A1681" s="37" t="str">
        <f t="shared" si="26"/>
        <v>1000009HB</v>
      </c>
      <c r="B1681" s="40" t="s">
        <v>5755</v>
      </c>
      <c r="C1681" s="40" t="s">
        <v>3145</v>
      </c>
      <c r="D1681" s="40" t="s">
        <v>3380</v>
      </c>
      <c r="E1681" s="38">
        <v>520</v>
      </c>
      <c r="F1681" s="38" t="s">
        <v>4706</v>
      </c>
    </row>
    <row r="1682" spans="1:6" hidden="1" x14ac:dyDescent="0.2">
      <c r="A1682" s="37" t="str">
        <f t="shared" si="26"/>
        <v>100000C04</v>
      </c>
      <c r="B1682" s="40" t="s">
        <v>5755</v>
      </c>
      <c r="C1682" s="40" t="s">
        <v>3153</v>
      </c>
      <c r="D1682" s="40" t="s">
        <v>3387</v>
      </c>
      <c r="E1682" s="38" t="s">
        <v>4737</v>
      </c>
      <c r="F1682" s="38" t="s">
        <v>4736</v>
      </c>
    </row>
    <row r="1683" spans="1:6" hidden="1" x14ac:dyDescent="0.2">
      <c r="A1683" s="37" t="str">
        <f t="shared" si="26"/>
        <v>1000011CD</v>
      </c>
      <c r="B1683" s="40" t="s">
        <v>5755</v>
      </c>
      <c r="C1683" s="40" t="s">
        <v>5818</v>
      </c>
      <c r="D1683" s="40" t="s">
        <v>10157</v>
      </c>
      <c r="E1683" s="38" t="s">
        <v>12253</v>
      </c>
      <c r="F1683" s="38" t="s">
        <v>12427</v>
      </c>
    </row>
    <row r="1684" spans="1:6" hidden="1" x14ac:dyDescent="0.2">
      <c r="A1684" s="37" t="str">
        <f t="shared" si="26"/>
        <v>1000015FM</v>
      </c>
      <c r="B1684" s="40" t="s">
        <v>5755</v>
      </c>
      <c r="C1684" s="40" t="s">
        <v>5820</v>
      </c>
      <c r="D1684" s="40" t="s">
        <v>10158</v>
      </c>
      <c r="E1684" s="38" t="s">
        <v>12253</v>
      </c>
      <c r="F1684" s="38" t="s">
        <v>12427</v>
      </c>
    </row>
    <row r="1685" spans="1:6" hidden="1" x14ac:dyDescent="0.2">
      <c r="A1685" s="37" t="str">
        <f t="shared" si="26"/>
        <v>1000015FN</v>
      </c>
      <c r="B1685" s="40" t="s">
        <v>5755</v>
      </c>
      <c r="C1685" s="40" t="s">
        <v>5821</v>
      </c>
      <c r="D1685" s="40" t="s">
        <v>10159</v>
      </c>
      <c r="E1685" s="38" t="s">
        <v>12253</v>
      </c>
      <c r="F1685" s="38" t="s">
        <v>12427</v>
      </c>
    </row>
    <row r="1686" spans="1:6" hidden="1" x14ac:dyDescent="0.2">
      <c r="A1686" s="37" t="str">
        <f t="shared" si="26"/>
        <v>1000020TP</v>
      </c>
      <c r="B1686" s="40" t="s">
        <v>5755</v>
      </c>
      <c r="C1686" s="40" t="s">
        <v>3152</v>
      </c>
      <c r="D1686" s="40" t="s">
        <v>3386</v>
      </c>
      <c r="E1686" s="38" t="s">
        <v>4693</v>
      </c>
      <c r="F1686" s="38" t="s">
        <v>4701</v>
      </c>
    </row>
    <row r="1687" spans="1:6" hidden="1" x14ac:dyDescent="0.2">
      <c r="A1687" s="37" t="str">
        <f t="shared" si="26"/>
        <v>10000216H</v>
      </c>
      <c r="B1687" s="40" t="s">
        <v>5755</v>
      </c>
      <c r="C1687" s="40" t="s">
        <v>3119</v>
      </c>
      <c r="D1687" s="40" t="s">
        <v>10149</v>
      </c>
      <c r="E1687" s="38" t="s">
        <v>136</v>
      </c>
      <c r="F1687" s="38" t="s">
        <v>3102</v>
      </c>
    </row>
    <row r="1688" spans="1:6" hidden="1" x14ac:dyDescent="0.2">
      <c r="A1688" s="37" t="str">
        <f t="shared" si="26"/>
        <v>1100000H7</v>
      </c>
      <c r="B1688" s="40" t="s">
        <v>5756</v>
      </c>
      <c r="C1688" s="40" t="s">
        <v>3146</v>
      </c>
      <c r="D1688" s="40" t="s">
        <v>3381</v>
      </c>
      <c r="E1688" s="38" t="s">
        <v>4728</v>
      </c>
      <c r="F1688" s="38" t="s">
        <v>4726</v>
      </c>
    </row>
    <row r="1689" spans="1:6" hidden="1" x14ac:dyDescent="0.2">
      <c r="A1689" s="37" t="str">
        <f t="shared" si="26"/>
        <v>1100000M1</v>
      </c>
      <c r="B1689" s="40" t="s">
        <v>5756</v>
      </c>
      <c r="C1689" s="40" t="s">
        <v>3121</v>
      </c>
      <c r="D1689" s="40" t="s">
        <v>10144</v>
      </c>
      <c r="E1689" s="38" t="s">
        <v>151</v>
      </c>
      <c r="F1689" s="38" t="s">
        <v>3093</v>
      </c>
    </row>
    <row r="1690" spans="1:6" hidden="1" x14ac:dyDescent="0.2">
      <c r="A1690" s="37" t="str">
        <f t="shared" si="26"/>
        <v>1100009HB</v>
      </c>
      <c r="B1690" s="40" t="s">
        <v>5756</v>
      </c>
      <c r="C1690" s="40" t="s">
        <v>3145</v>
      </c>
      <c r="D1690" s="40" t="s">
        <v>3380</v>
      </c>
      <c r="E1690" s="38">
        <v>520</v>
      </c>
      <c r="F1690" s="38" t="s">
        <v>4706</v>
      </c>
    </row>
    <row r="1691" spans="1:6" hidden="1" x14ac:dyDescent="0.2">
      <c r="A1691" s="37" t="str">
        <f t="shared" si="26"/>
        <v>110000C04</v>
      </c>
      <c r="B1691" s="40" t="s">
        <v>5756</v>
      </c>
      <c r="C1691" s="40" t="s">
        <v>3153</v>
      </c>
      <c r="D1691" s="40" t="s">
        <v>3387</v>
      </c>
      <c r="E1691" s="38" t="s">
        <v>4737</v>
      </c>
      <c r="F1691" s="38" t="s">
        <v>4736</v>
      </c>
    </row>
    <row r="1692" spans="1:6" hidden="1" x14ac:dyDescent="0.2">
      <c r="A1692" s="37" t="str">
        <f t="shared" si="26"/>
        <v>1100014PU</v>
      </c>
      <c r="B1692" s="40" t="s">
        <v>5756</v>
      </c>
      <c r="C1692" s="40" t="s">
        <v>5826</v>
      </c>
      <c r="D1692" s="40" t="s">
        <v>10160</v>
      </c>
      <c r="E1692" s="38" t="s">
        <v>12253</v>
      </c>
      <c r="F1692" s="38" t="s">
        <v>12427</v>
      </c>
    </row>
    <row r="1693" spans="1:6" hidden="1" x14ac:dyDescent="0.2">
      <c r="A1693" s="37" t="str">
        <f t="shared" si="26"/>
        <v>1100014PV</v>
      </c>
      <c r="B1693" s="40" t="s">
        <v>5756</v>
      </c>
      <c r="C1693" s="40" t="s">
        <v>5827</v>
      </c>
      <c r="D1693" s="40" t="s">
        <v>10161</v>
      </c>
      <c r="E1693" s="38" t="s">
        <v>12253</v>
      </c>
      <c r="F1693" s="38" t="s">
        <v>12427</v>
      </c>
    </row>
    <row r="1694" spans="1:6" hidden="1" x14ac:dyDescent="0.2">
      <c r="A1694" s="37" t="str">
        <f t="shared" si="26"/>
        <v>11000157T</v>
      </c>
      <c r="B1694" s="40" t="s">
        <v>5756</v>
      </c>
      <c r="C1694" s="40" t="s">
        <v>5828</v>
      </c>
      <c r="D1694" s="40" t="s">
        <v>10162</v>
      </c>
      <c r="E1694" s="38" t="s">
        <v>12253</v>
      </c>
      <c r="F1694" s="38" t="s">
        <v>12427</v>
      </c>
    </row>
    <row r="1695" spans="1:6" hidden="1" x14ac:dyDescent="0.2">
      <c r="A1695" s="37" t="str">
        <f t="shared" si="26"/>
        <v>11000157V</v>
      </c>
      <c r="B1695" s="40" t="s">
        <v>5756</v>
      </c>
      <c r="C1695" s="40" t="s">
        <v>5822</v>
      </c>
      <c r="D1695" s="40" t="s">
        <v>10163</v>
      </c>
      <c r="E1695" s="38" t="s">
        <v>12253</v>
      </c>
      <c r="F1695" s="38" t="s">
        <v>12427</v>
      </c>
    </row>
    <row r="1696" spans="1:6" hidden="1" x14ac:dyDescent="0.2">
      <c r="A1696" s="37" t="str">
        <f t="shared" si="26"/>
        <v>110001H24</v>
      </c>
      <c r="B1696" s="40" t="s">
        <v>5756</v>
      </c>
      <c r="C1696" s="40" t="s">
        <v>5825</v>
      </c>
      <c r="D1696" s="40" t="s">
        <v>9111</v>
      </c>
      <c r="E1696" s="38" t="s">
        <v>12253</v>
      </c>
      <c r="F1696" s="38" t="s">
        <v>12427</v>
      </c>
    </row>
    <row r="1697" spans="1:6" hidden="1" x14ac:dyDescent="0.2">
      <c r="A1697" s="37" t="str">
        <f t="shared" si="26"/>
        <v>1100020G2</v>
      </c>
      <c r="B1697" s="40" t="s">
        <v>5756</v>
      </c>
      <c r="C1697" s="40" t="s">
        <v>5823</v>
      </c>
      <c r="D1697" s="40" t="s">
        <v>10164</v>
      </c>
      <c r="E1697" s="38" t="s">
        <v>12253</v>
      </c>
      <c r="F1697" s="38" t="s">
        <v>12427</v>
      </c>
    </row>
    <row r="1698" spans="1:6" hidden="1" x14ac:dyDescent="0.2">
      <c r="A1698" s="37" t="str">
        <f t="shared" si="26"/>
        <v>1100020TP</v>
      </c>
      <c r="B1698" s="40" t="s">
        <v>5756</v>
      </c>
      <c r="C1698" s="40" t="s">
        <v>3152</v>
      </c>
      <c r="D1698" s="40" t="s">
        <v>3386</v>
      </c>
      <c r="E1698" s="38" t="s">
        <v>4693</v>
      </c>
      <c r="F1698" s="38" t="s">
        <v>4701</v>
      </c>
    </row>
    <row r="1699" spans="1:6" hidden="1" x14ac:dyDescent="0.2">
      <c r="A1699" s="37" t="str">
        <f t="shared" si="26"/>
        <v>11000216H</v>
      </c>
      <c r="B1699" s="40" t="s">
        <v>5756</v>
      </c>
      <c r="C1699" s="40" t="s">
        <v>3119</v>
      </c>
      <c r="D1699" s="40" t="s">
        <v>10149</v>
      </c>
      <c r="E1699" s="38" t="s">
        <v>136</v>
      </c>
      <c r="F1699" s="38" t="s">
        <v>3102</v>
      </c>
    </row>
    <row r="1700" spans="1:6" hidden="1" x14ac:dyDescent="0.2">
      <c r="A1700" s="37" t="str">
        <f t="shared" si="26"/>
        <v>1200000H7</v>
      </c>
      <c r="B1700" s="40" t="s">
        <v>5757</v>
      </c>
      <c r="C1700" s="40" t="s">
        <v>3146</v>
      </c>
      <c r="D1700" s="40" t="s">
        <v>3381</v>
      </c>
      <c r="E1700" s="38" t="s">
        <v>4728</v>
      </c>
      <c r="F1700" s="38" t="s">
        <v>4726</v>
      </c>
    </row>
    <row r="1701" spans="1:6" hidden="1" x14ac:dyDescent="0.2">
      <c r="A1701" s="37" t="str">
        <f t="shared" si="26"/>
        <v>1200000M1</v>
      </c>
      <c r="B1701" s="40" t="s">
        <v>5757</v>
      </c>
      <c r="C1701" s="40" t="s">
        <v>3121</v>
      </c>
      <c r="D1701" s="40" t="s">
        <v>10144</v>
      </c>
      <c r="E1701" s="38" t="s">
        <v>151</v>
      </c>
      <c r="F1701" s="38" t="s">
        <v>3093</v>
      </c>
    </row>
    <row r="1702" spans="1:6" hidden="1" x14ac:dyDescent="0.2">
      <c r="A1702" s="37" t="str">
        <f t="shared" si="26"/>
        <v>1200009HB</v>
      </c>
      <c r="B1702" s="40" t="s">
        <v>5757</v>
      </c>
      <c r="C1702" s="40" t="s">
        <v>3145</v>
      </c>
      <c r="D1702" s="40" t="s">
        <v>3380</v>
      </c>
      <c r="E1702" s="38">
        <v>520</v>
      </c>
      <c r="F1702" s="38" t="s">
        <v>4706</v>
      </c>
    </row>
    <row r="1703" spans="1:6" hidden="1" x14ac:dyDescent="0.2">
      <c r="A1703" s="37" t="str">
        <f t="shared" si="26"/>
        <v>120000C04</v>
      </c>
      <c r="B1703" s="40" t="s">
        <v>5757</v>
      </c>
      <c r="C1703" s="40" t="s">
        <v>3153</v>
      </c>
      <c r="D1703" s="40" t="s">
        <v>3387</v>
      </c>
      <c r="E1703" s="38" t="s">
        <v>4737</v>
      </c>
      <c r="F1703" s="38" t="s">
        <v>4736</v>
      </c>
    </row>
    <row r="1704" spans="1:6" hidden="1" x14ac:dyDescent="0.2">
      <c r="A1704" s="37" t="str">
        <f t="shared" si="26"/>
        <v>12000102S</v>
      </c>
      <c r="B1704" s="40" t="s">
        <v>5757</v>
      </c>
      <c r="C1704" s="40" t="s">
        <v>5839</v>
      </c>
      <c r="D1704" s="40" t="s">
        <v>10165</v>
      </c>
      <c r="E1704" s="38" t="s">
        <v>12253</v>
      </c>
      <c r="F1704" s="38" t="s">
        <v>12427</v>
      </c>
    </row>
    <row r="1705" spans="1:6" hidden="1" x14ac:dyDescent="0.2">
      <c r="A1705" s="37" t="str">
        <f t="shared" si="26"/>
        <v>12000103F</v>
      </c>
      <c r="B1705" s="40" t="s">
        <v>5757</v>
      </c>
      <c r="C1705" s="40" t="s">
        <v>5922</v>
      </c>
      <c r="D1705" s="40" t="s">
        <v>10166</v>
      </c>
      <c r="E1705" s="38" t="s">
        <v>12253</v>
      </c>
      <c r="F1705" s="38" t="s">
        <v>12427</v>
      </c>
    </row>
    <row r="1706" spans="1:6" hidden="1" x14ac:dyDescent="0.2">
      <c r="A1706" s="37" t="str">
        <f t="shared" si="26"/>
        <v>12000105B</v>
      </c>
      <c r="B1706" s="40" t="s">
        <v>5757</v>
      </c>
      <c r="C1706" s="40" t="s">
        <v>5933</v>
      </c>
      <c r="D1706" s="40" t="s">
        <v>10167</v>
      </c>
      <c r="E1706" s="38" t="s">
        <v>12253</v>
      </c>
      <c r="F1706" s="38" t="s">
        <v>12427</v>
      </c>
    </row>
    <row r="1707" spans="1:6" hidden="1" x14ac:dyDescent="0.2">
      <c r="A1707" s="37" t="str">
        <f t="shared" si="26"/>
        <v>1200010AQ</v>
      </c>
      <c r="B1707" s="40" t="s">
        <v>5757</v>
      </c>
      <c r="C1707" s="40" t="s">
        <v>5923</v>
      </c>
      <c r="D1707" s="40" t="s">
        <v>10168</v>
      </c>
      <c r="E1707" s="38" t="s">
        <v>12253</v>
      </c>
      <c r="F1707" s="38" t="s">
        <v>12427</v>
      </c>
    </row>
    <row r="1708" spans="1:6" hidden="1" x14ac:dyDescent="0.2">
      <c r="A1708" s="37" t="str">
        <f t="shared" si="26"/>
        <v>1200010SH</v>
      </c>
      <c r="B1708" s="40" t="s">
        <v>5757</v>
      </c>
      <c r="C1708" s="40" t="s">
        <v>5840</v>
      </c>
      <c r="D1708" s="40" t="s">
        <v>10169</v>
      </c>
      <c r="E1708" s="38" t="s">
        <v>12253</v>
      </c>
      <c r="F1708" s="38" t="s">
        <v>12427</v>
      </c>
    </row>
    <row r="1709" spans="1:6" hidden="1" x14ac:dyDescent="0.2">
      <c r="A1709" s="37" t="str">
        <f t="shared" si="26"/>
        <v>1200011HX</v>
      </c>
      <c r="B1709" s="40" t="s">
        <v>5757</v>
      </c>
      <c r="C1709" s="40" t="s">
        <v>5925</v>
      </c>
      <c r="D1709" s="40" t="s">
        <v>10170</v>
      </c>
      <c r="E1709" s="38" t="s">
        <v>12253</v>
      </c>
      <c r="F1709" s="38" t="s">
        <v>12427</v>
      </c>
    </row>
    <row r="1710" spans="1:6" hidden="1" x14ac:dyDescent="0.2">
      <c r="A1710" s="37" t="str">
        <f t="shared" si="26"/>
        <v>1200011IM</v>
      </c>
      <c r="B1710" s="40" t="s">
        <v>5757</v>
      </c>
      <c r="C1710" s="40" t="s">
        <v>5841</v>
      </c>
      <c r="D1710" s="40" t="s">
        <v>10171</v>
      </c>
      <c r="E1710" s="38" t="s">
        <v>12253</v>
      </c>
      <c r="F1710" s="38" t="s">
        <v>12427</v>
      </c>
    </row>
    <row r="1711" spans="1:6" hidden="1" x14ac:dyDescent="0.2">
      <c r="A1711" s="37" t="str">
        <f t="shared" si="26"/>
        <v>1200011JL</v>
      </c>
      <c r="B1711" s="40" t="s">
        <v>5757</v>
      </c>
      <c r="C1711" s="40" t="s">
        <v>5842</v>
      </c>
      <c r="D1711" s="40" t="s">
        <v>10172</v>
      </c>
      <c r="E1711" s="38" t="s">
        <v>12253</v>
      </c>
      <c r="F1711" s="38" t="s">
        <v>12427</v>
      </c>
    </row>
    <row r="1712" spans="1:6" hidden="1" x14ac:dyDescent="0.2">
      <c r="A1712" s="37" t="str">
        <f t="shared" si="26"/>
        <v>1200011KR</v>
      </c>
      <c r="B1712" s="40" t="s">
        <v>5757</v>
      </c>
      <c r="C1712" s="40" t="s">
        <v>5843</v>
      </c>
      <c r="D1712" s="40" t="s">
        <v>10173</v>
      </c>
      <c r="E1712" s="38" t="s">
        <v>12253</v>
      </c>
      <c r="F1712" s="38" t="s">
        <v>12427</v>
      </c>
    </row>
    <row r="1713" spans="1:6" hidden="1" x14ac:dyDescent="0.2">
      <c r="A1713" s="37" t="str">
        <f t="shared" si="26"/>
        <v>1200011KZ</v>
      </c>
      <c r="B1713" s="40" t="s">
        <v>5757</v>
      </c>
      <c r="C1713" s="40" t="s">
        <v>5844</v>
      </c>
      <c r="D1713" s="40" t="s">
        <v>10174</v>
      </c>
      <c r="E1713" s="38" t="s">
        <v>12253</v>
      </c>
      <c r="F1713" s="38" t="s">
        <v>12427</v>
      </c>
    </row>
    <row r="1714" spans="1:6" hidden="1" x14ac:dyDescent="0.2">
      <c r="A1714" s="37" t="str">
        <f t="shared" si="26"/>
        <v>1200011L9</v>
      </c>
      <c r="B1714" s="40" t="s">
        <v>5757</v>
      </c>
      <c r="C1714" s="40" t="s">
        <v>5911</v>
      </c>
      <c r="D1714" s="40" t="s">
        <v>10175</v>
      </c>
      <c r="E1714" s="38" t="s">
        <v>12253</v>
      </c>
      <c r="F1714" s="38" t="s">
        <v>12427</v>
      </c>
    </row>
    <row r="1715" spans="1:6" hidden="1" x14ac:dyDescent="0.2">
      <c r="A1715" s="37" t="str">
        <f t="shared" si="26"/>
        <v>1200011MM</v>
      </c>
      <c r="B1715" s="40" t="s">
        <v>5757</v>
      </c>
      <c r="C1715" s="40" t="s">
        <v>5948</v>
      </c>
      <c r="D1715" s="40" t="s">
        <v>10176</v>
      </c>
      <c r="E1715" s="38" t="s">
        <v>12253</v>
      </c>
      <c r="F1715" s="38" t="s">
        <v>12427</v>
      </c>
    </row>
    <row r="1716" spans="1:6" hidden="1" x14ac:dyDescent="0.2">
      <c r="A1716" s="37" t="str">
        <f t="shared" ref="A1716:A1779" si="27">B1716&amp;C1716</f>
        <v>1200011RQ</v>
      </c>
      <c r="B1716" s="40" t="s">
        <v>5757</v>
      </c>
      <c r="C1716" s="40" t="s">
        <v>5845</v>
      </c>
      <c r="D1716" s="40" t="s">
        <v>10177</v>
      </c>
      <c r="E1716" s="38" t="s">
        <v>12253</v>
      </c>
      <c r="F1716" s="38" t="s">
        <v>12427</v>
      </c>
    </row>
    <row r="1717" spans="1:6" hidden="1" x14ac:dyDescent="0.2">
      <c r="A1717" s="37" t="str">
        <f t="shared" si="27"/>
        <v>1200011RV</v>
      </c>
      <c r="B1717" s="40" t="s">
        <v>5757</v>
      </c>
      <c r="C1717" s="40" t="s">
        <v>5906</v>
      </c>
      <c r="D1717" s="40" t="s">
        <v>10178</v>
      </c>
      <c r="E1717" s="38" t="s">
        <v>12253</v>
      </c>
      <c r="F1717" s="38" t="s">
        <v>12427</v>
      </c>
    </row>
    <row r="1718" spans="1:6" hidden="1" x14ac:dyDescent="0.2">
      <c r="A1718" s="37" t="str">
        <f t="shared" si="27"/>
        <v>1200011S2</v>
      </c>
      <c r="B1718" s="40" t="s">
        <v>5757</v>
      </c>
      <c r="C1718" s="40" t="s">
        <v>5926</v>
      </c>
      <c r="D1718" s="40" t="s">
        <v>10179</v>
      </c>
      <c r="E1718" s="38" t="s">
        <v>12253</v>
      </c>
      <c r="F1718" s="38" t="s">
        <v>12427</v>
      </c>
    </row>
    <row r="1719" spans="1:6" hidden="1" x14ac:dyDescent="0.2">
      <c r="A1719" s="37" t="str">
        <f t="shared" si="27"/>
        <v>1200011U3</v>
      </c>
      <c r="B1719" s="40" t="s">
        <v>5757</v>
      </c>
      <c r="C1719" s="40" t="s">
        <v>5846</v>
      </c>
      <c r="D1719" s="40" t="s">
        <v>10180</v>
      </c>
      <c r="E1719" s="38" t="s">
        <v>12253</v>
      </c>
      <c r="F1719" s="38" t="s">
        <v>12427</v>
      </c>
    </row>
    <row r="1720" spans="1:6" hidden="1" x14ac:dyDescent="0.2">
      <c r="A1720" s="37" t="str">
        <f t="shared" si="27"/>
        <v>1200011YR</v>
      </c>
      <c r="B1720" s="40" t="s">
        <v>5757</v>
      </c>
      <c r="C1720" s="40" t="s">
        <v>5939</v>
      </c>
      <c r="D1720" s="40" t="s">
        <v>10181</v>
      </c>
      <c r="E1720" s="38" t="s">
        <v>12253</v>
      </c>
      <c r="F1720" s="38" t="s">
        <v>12427</v>
      </c>
    </row>
    <row r="1721" spans="1:6" hidden="1" x14ac:dyDescent="0.2">
      <c r="A1721" s="37" t="str">
        <f t="shared" si="27"/>
        <v>1200012OX</v>
      </c>
      <c r="B1721" s="40" t="s">
        <v>5757</v>
      </c>
      <c r="C1721" s="40" t="s">
        <v>5927</v>
      </c>
      <c r="D1721" s="40" t="s">
        <v>10182</v>
      </c>
      <c r="E1721" s="38" t="s">
        <v>12253</v>
      </c>
      <c r="F1721" s="38" t="s">
        <v>12427</v>
      </c>
    </row>
    <row r="1722" spans="1:6" hidden="1" x14ac:dyDescent="0.2">
      <c r="A1722" s="37" t="str">
        <f t="shared" si="27"/>
        <v>1200012QU</v>
      </c>
      <c r="B1722" s="40" t="s">
        <v>5757</v>
      </c>
      <c r="C1722" s="40" t="s">
        <v>5847</v>
      </c>
      <c r="D1722" s="40" t="s">
        <v>10183</v>
      </c>
      <c r="E1722" s="38" t="s">
        <v>12253</v>
      </c>
      <c r="F1722" s="38" t="s">
        <v>12427</v>
      </c>
    </row>
    <row r="1723" spans="1:6" hidden="1" x14ac:dyDescent="0.2">
      <c r="A1723" s="37" t="str">
        <f t="shared" si="27"/>
        <v>1200012R6</v>
      </c>
      <c r="B1723" s="40" t="s">
        <v>5757</v>
      </c>
      <c r="C1723" s="40" t="s">
        <v>5848</v>
      </c>
      <c r="D1723" s="40" t="s">
        <v>10184</v>
      </c>
      <c r="E1723" s="38" t="s">
        <v>12253</v>
      </c>
      <c r="F1723" s="38" t="s">
        <v>12427</v>
      </c>
    </row>
    <row r="1724" spans="1:6" hidden="1" x14ac:dyDescent="0.2">
      <c r="A1724" s="37" t="str">
        <f t="shared" si="27"/>
        <v>1200012R8</v>
      </c>
      <c r="B1724" s="40" t="s">
        <v>5757</v>
      </c>
      <c r="C1724" s="40" t="s">
        <v>5915</v>
      </c>
      <c r="D1724" s="40" t="s">
        <v>10185</v>
      </c>
      <c r="E1724" s="38" t="s">
        <v>12253</v>
      </c>
      <c r="F1724" s="38" t="s">
        <v>12427</v>
      </c>
    </row>
    <row r="1725" spans="1:6" hidden="1" x14ac:dyDescent="0.2">
      <c r="A1725" s="37" t="str">
        <f t="shared" si="27"/>
        <v>1200012R9</v>
      </c>
      <c r="B1725" s="40" t="s">
        <v>5757</v>
      </c>
      <c r="C1725" s="40" t="s">
        <v>5849</v>
      </c>
      <c r="D1725" s="40" t="s">
        <v>10186</v>
      </c>
      <c r="E1725" s="38" t="s">
        <v>12253</v>
      </c>
      <c r="F1725" s="38" t="s">
        <v>12427</v>
      </c>
    </row>
    <row r="1726" spans="1:6" hidden="1" x14ac:dyDescent="0.2">
      <c r="A1726" s="37" t="str">
        <f t="shared" si="27"/>
        <v>1200012RA</v>
      </c>
      <c r="B1726" s="40" t="s">
        <v>5757</v>
      </c>
      <c r="C1726" s="40" t="s">
        <v>5850</v>
      </c>
      <c r="D1726" s="40" t="s">
        <v>10187</v>
      </c>
      <c r="E1726" s="38" t="s">
        <v>12253</v>
      </c>
      <c r="F1726" s="38" t="s">
        <v>12427</v>
      </c>
    </row>
    <row r="1727" spans="1:6" hidden="1" x14ac:dyDescent="0.2">
      <c r="A1727" s="37" t="str">
        <f t="shared" si="27"/>
        <v>1200012RB</v>
      </c>
      <c r="B1727" s="40" t="s">
        <v>5757</v>
      </c>
      <c r="C1727" s="40" t="s">
        <v>5851</v>
      </c>
      <c r="D1727" s="40" t="s">
        <v>10188</v>
      </c>
      <c r="E1727" s="38" t="s">
        <v>12253</v>
      </c>
      <c r="F1727" s="38" t="s">
        <v>12427</v>
      </c>
    </row>
    <row r="1728" spans="1:6" hidden="1" x14ac:dyDescent="0.2">
      <c r="A1728" s="37" t="str">
        <f t="shared" si="27"/>
        <v>1200012RD</v>
      </c>
      <c r="B1728" s="40" t="s">
        <v>5757</v>
      </c>
      <c r="C1728" s="40" t="s">
        <v>5958</v>
      </c>
      <c r="D1728" s="40" t="s">
        <v>10189</v>
      </c>
      <c r="E1728" s="38" t="s">
        <v>12253</v>
      </c>
      <c r="F1728" s="38" t="s">
        <v>12427</v>
      </c>
    </row>
    <row r="1729" spans="1:6" hidden="1" x14ac:dyDescent="0.2">
      <c r="A1729" s="37" t="str">
        <f t="shared" si="27"/>
        <v>1200012RE</v>
      </c>
      <c r="B1729" s="40" t="s">
        <v>5757</v>
      </c>
      <c r="C1729" s="40" t="s">
        <v>5852</v>
      </c>
      <c r="D1729" s="40" t="s">
        <v>10190</v>
      </c>
      <c r="E1729" s="38" t="s">
        <v>12253</v>
      </c>
      <c r="F1729" s="38" t="s">
        <v>12427</v>
      </c>
    </row>
    <row r="1730" spans="1:6" hidden="1" x14ac:dyDescent="0.2">
      <c r="A1730" s="37" t="str">
        <f t="shared" si="27"/>
        <v>1200012RO</v>
      </c>
      <c r="B1730" s="40" t="s">
        <v>5757</v>
      </c>
      <c r="C1730" s="40" t="s">
        <v>5853</v>
      </c>
      <c r="D1730" s="40" t="s">
        <v>10191</v>
      </c>
      <c r="E1730" s="38" t="s">
        <v>12253</v>
      </c>
      <c r="F1730" s="38" t="s">
        <v>12427</v>
      </c>
    </row>
    <row r="1731" spans="1:6" hidden="1" x14ac:dyDescent="0.2">
      <c r="A1731" s="37" t="str">
        <f t="shared" si="27"/>
        <v>1200012RS</v>
      </c>
      <c r="B1731" s="40" t="s">
        <v>5757</v>
      </c>
      <c r="C1731" s="40" t="s">
        <v>5916</v>
      </c>
      <c r="D1731" s="40" t="s">
        <v>10192</v>
      </c>
      <c r="E1731" s="38" t="s">
        <v>12253</v>
      </c>
      <c r="F1731" s="38" t="s">
        <v>12427</v>
      </c>
    </row>
    <row r="1732" spans="1:6" hidden="1" x14ac:dyDescent="0.2">
      <c r="A1732" s="37" t="str">
        <f t="shared" si="27"/>
        <v>1200012RZ</v>
      </c>
      <c r="B1732" s="40" t="s">
        <v>5757</v>
      </c>
      <c r="C1732" s="40" t="s">
        <v>5934</v>
      </c>
      <c r="D1732" s="40" t="s">
        <v>10193</v>
      </c>
      <c r="E1732" s="38" t="s">
        <v>12253</v>
      </c>
      <c r="F1732" s="38" t="s">
        <v>12427</v>
      </c>
    </row>
    <row r="1733" spans="1:6" hidden="1" x14ac:dyDescent="0.2">
      <c r="A1733" s="37" t="str">
        <f t="shared" si="27"/>
        <v>1200012S1</v>
      </c>
      <c r="B1733" s="40" t="s">
        <v>5757</v>
      </c>
      <c r="C1733" s="40" t="s">
        <v>5935</v>
      </c>
      <c r="D1733" s="40" t="s">
        <v>10194</v>
      </c>
      <c r="E1733" s="38" t="s">
        <v>12253</v>
      </c>
      <c r="F1733" s="38" t="s">
        <v>12427</v>
      </c>
    </row>
    <row r="1734" spans="1:6" hidden="1" x14ac:dyDescent="0.2">
      <c r="A1734" s="37" t="str">
        <f t="shared" si="27"/>
        <v>1200012S2</v>
      </c>
      <c r="B1734" s="40" t="s">
        <v>5757</v>
      </c>
      <c r="C1734" s="40" t="s">
        <v>5917</v>
      </c>
      <c r="D1734" s="40" t="s">
        <v>10195</v>
      </c>
      <c r="E1734" s="38" t="s">
        <v>12253</v>
      </c>
      <c r="F1734" s="38" t="s">
        <v>12427</v>
      </c>
    </row>
    <row r="1735" spans="1:6" hidden="1" x14ac:dyDescent="0.2">
      <c r="A1735" s="37" t="str">
        <f t="shared" si="27"/>
        <v>1200012S9</v>
      </c>
      <c r="B1735" s="40" t="s">
        <v>5757</v>
      </c>
      <c r="C1735" s="40" t="s">
        <v>5834</v>
      </c>
      <c r="D1735" s="40" t="s">
        <v>10196</v>
      </c>
      <c r="E1735" s="38" t="s">
        <v>12253</v>
      </c>
      <c r="F1735" s="38" t="s">
        <v>12427</v>
      </c>
    </row>
    <row r="1736" spans="1:6" hidden="1" x14ac:dyDescent="0.2">
      <c r="A1736" s="37" t="str">
        <f t="shared" si="27"/>
        <v>1200012SB</v>
      </c>
      <c r="B1736" s="40" t="s">
        <v>5757</v>
      </c>
      <c r="C1736" s="40" t="s">
        <v>5854</v>
      </c>
      <c r="D1736" s="40" t="s">
        <v>10197</v>
      </c>
      <c r="E1736" s="38" t="s">
        <v>12253</v>
      </c>
      <c r="F1736" s="38" t="s">
        <v>12427</v>
      </c>
    </row>
    <row r="1737" spans="1:6" hidden="1" x14ac:dyDescent="0.2">
      <c r="A1737" s="37" t="str">
        <f t="shared" si="27"/>
        <v>1200012SI</v>
      </c>
      <c r="B1737" s="40" t="s">
        <v>5757</v>
      </c>
      <c r="C1737" s="40" t="s">
        <v>5855</v>
      </c>
      <c r="D1737" s="40" t="s">
        <v>10198</v>
      </c>
      <c r="E1737" s="38" t="s">
        <v>12253</v>
      </c>
      <c r="F1737" s="38" t="s">
        <v>12427</v>
      </c>
    </row>
    <row r="1738" spans="1:6" hidden="1" x14ac:dyDescent="0.2">
      <c r="A1738" s="37" t="str">
        <f t="shared" si="27"/>
        <v>1200012SJ</v>
      </c>
      <c r="B1738" s="40" t="s">
        <v>5757</v>
      </c>
      <c r="C1738" s="40" t="s">
        <v>5856</v>
      </c>
      <c r="D1738" s="40" t="s">
        <v>10199</v>
      </c>
      <c r="E1738" s="38" t="s">
        <v>12253</v>
      </c>
      <c r="F1738" s="38" t="s">
        <v>12427</v>
      </c>
    </row>
    <row r="1739" spans="1:6" hidden="1" x14ac:dyDescent="0.2">
      <c r="A1739" s="37" t="str">
        <f t="shared" si="27"/>
        <v>1200012SK</v>
      </c>
      <c r="B1739" s="40" t="s">
        <v>5757</v>
      </c>
      <c r="C1739" s="40" t="s">
        <v>5857</v>
      </c>
      <c r="D1739" s="40" t="s">
        <v>10200</v>
      </c>
      <c r="E1739" s="38" t="s">
        <v>12253</v>
      </c>
      <c r="F1739" s="38" t="s">
        <v>12427</v>
      </c>
    </row>
    <row r="1740" spans="1:6" hidden="1" x14ac:dyDescent="0.2">
      <c r="A1740" s="37" t="str">
        <f t="shared" si="27"/>
        <v>1200012SL</v>
      </c>
      <c r="B1740" s="40" t="s">
        <v>5757</v>
      </c>
      <c r="C1740" s="40" t="s">
        <v>5936</v>
      </c>
      <c r="D1740" s="40" t="s">
        <v>10201</v>
      </c>
      <c r="E1740" s="38" t="s">
        <v>12253</v>
      </c>
      <c r="F1740" s="38" t="s">
        <v>12427</v>
      </c>
    </row>
    <row r="1741" spans="1:6" hidden="1" x14ac:dyDescent="0.2">
      <c r="A1741" s="37" t="str">
        <f t="shared" si="27"/>
        <v>1200012SN</v>
      </c>
      <c r="B1741" s="40" t="s">
        <v>5757</v>
      </c>
      <c r="C1741" s="40" t="s">
        <v>5858</v>
      </c>
      <c r="D1741" s="40" t="s">
        <v>10202</v>
      </c>
      <c r="E1741" s="38" t="s">
        <v>12253</v>
      </c>
      <c r="F1741" s="38" t="s">
        <v>12427</v>
      </c>
    </row>
    <row r="1742" spans="1:6" hidden="1" x14ac:dyDescent="0.2">
      <c r="A1742" s="37" t="str">
        <f t="shared" si="27"/>
        <v>1200012SO</v>
      </c>
      <c r="B1742" s="40" t="s">
        <v>5757</v>
      </c>
      <c r="C1742" s="40" t="s">
        <v>5949</v>
      </c>
      <c r="D1742" s="40" t="s">
        <v>10203</v>
      </c>
      <c r="E1742" s="38" t="s">
        <v>12253</v>
      </c>
      <c r="F1742" s="38" t="s">
        <v>12427</v>
      </c>
    </row>
    <row r="1743" spans="1:6" hidden="1" x14ac:dyDescent="0.2">
      <c r="A1743" s="37" t="str">
        <f t="shared" si="27"/>
        <v>1200012SP</v>
      </c>
      <c r="B1743" s="40" t="s">
        <v>5757</v>
      </c>
      <c r="C1743" s="40" t="s">
        <v>5928</v>
      </c>
      <c r="D1743" s="40" t="s">
        <v>10204</v>
      </c>
      <c r="E1743" s="38" t="s">
        <v>12253</v>
      </c>
      <c r="F1743" s="38" t="s">
        <v>12427</v>
      </c>
    </row>
    <row r="1744" spans="1:6" hidden="1" x14ac:dyDescent="0.2">
      <c r="A1744" s="37" t="str">
        <f t="shared" si="27"/>
        <v>1200012SR</v>
      </c>
      <c r="B1744" s="40" t="s">
        <v>5757</v>
      </c>
      <c r="C1744" s="40" t="s">
        <v>5859</v>
      </c>
      <c r="D1744" s="40" t="s">
        <v>10205</v>
      </c>
      <c r="E1744" s="38" t="s">
        <v>12253</v>
      </c>
      <c r="F1744" s="38" t="s">
        <v>12427</v>
      </c>
    </row>
    <row r="1745" spans="1:6" hidden="1" x14ac:dyDescent="0.2">
      <c r="A1745" s="37" t="str">
        <f t="shared" si="27"/>
        <v>1200012SU</v>
      </c>
      <c r="B1745" s="40" t="s">
        <v>5757</v>
      </c>
      <c r="C1745" s="40" t="s">
        <v>5944</v>
      </c>
      <c r="D1745" s="40" t="s">
        <v>10206</v>
      </c>
      <c r="E1745" s="38" t="s">
        <v>12253</v>
      </c>
      <c r="F1745" s="38" t="s">
        <v>12427</v>
      </c>
    </row>
    <row r="1746" spans="1:6" hidden="1" x14ac:dyDescent="0.2">
      <c r="A1746" s="37" t="str">
        <f t="shared" si="27"/>
        <v>1200013FR</v>
      </c>
      <c r="B1746" s="40" t="s">
        <v>5757</v>
      </c>
      <c r="C1746" s="40" t="s">
        <v>5835</v>
      </c>
      <c r="D1746" s="40" t="s">
        <v>10207</v>
      </c>
      <c r="E1746" s="38" t="s">
        <v>12253</v>
      </c>
      <c r="F1746" s="38" t="s">
        <v>12427</v>
      </c>
    </row>
    <row r="1747" spans="1:6" hidden="1" x14ac:dyDescent="0.2">
      <c r="A1747" s="37" t="str">
        <f t="shared" si="27"/>
        <v>1200013MA</v>
      </c>
      <c r="B1747" s="40" t="s">
        <v>5757</v>
      </c>
      <c r="C1747" s="40" t="s">
        <v>5950</v>
      </c>
      <c r="D1747" s="40" t="s">
        <v>10208</v>
      </c>
      <c r="E1747" s="38" t="s">
        <v>12253</v>
      </c>
      <c r="F1747" s="38" t="s">
        <v>12427</v>
      </c>
    </row>
    <row r="1748" spans="1:6" hidden="1" x14ac:dyDescent="0.2">
      <c r="A1748" s="37" t="str">
        <f t="shared" si="27"/>
        <v>1200013O6</v>
      </c>
      <c r="B1748" s="40" t="s">
        <v>5757</v>
      </c>
      <c r="C1748" s="40" t="s">
        <v>5951</v>
      </c>
      <c r="D1748" s="40" t="s">
        <v>10209</v>
      </c>
      <c r="E1748" s="38" t="s">
        <v>12253</v>
      </c>
      <c r="F1748" s="38" t="s">
        <v>12427</v>
      </c>
    </row>
    <row r="1749" spans="1:6" hidden="1" x14ac:dyDescent="0.2">
      <c r="A1749" s="37" t="str">
        <f t="shared" si="27"/>
        <v>12000144F</v>
      </c>
      <c r="B1749" s="40" t="s">
        <v>5757</v>
      </c>
      <c r="C1749" s="40" t="s">
        <v>5860</v>
      </c>
      <c r="D1749" s="40" t="s">
        <v>10210</v>
      </c>
      <c r="E1749" s="38" t="s">
        <v>12253</v>
      </c>
      <c r="F1749" s="38" t="s">
        <v>12427</v>
      </c>
    </row>
    <row r="1750" spans="1:6" hidden="1" x14ac:dyDescent="0.2">
      <c r="A1750" s="37" t="str">
        <f t="shared" si="27"/>
        <v>12000144I</v>
      </c>
      <c r="B1750" s="40" t="s">
        <v>5757</v>
      </c>
      <c r="C1750" s="40" t="s">
        <v>5861</v>
      </c>
      <c r="D1750" s="40" t="s">
        <v>10211</v>
      </c>
      <c r="E1750" s="38" t="s">
        <v>12253</v>
      </c>
      <c r="F1750" s="38" t="s">
        <v>12427</v>
      </c>
    </row>
    <row r="1751" spans="1:6" hidden="1" x14ac:dyDescent="0.2">
      <c r="A1751" s="37" t="str">
        <f t="shared" si="27"/>
        <v>1200014PX</v>
      </c>
      <c r="B1751" s="40" t="s">
        <v>5757</v>
      </c>
      <c r="C1751" s="40" t="s">
        <v>5946</v>
      </c>
      <c r="D1751" s="40" t="s">
        <v>10212</v>
      </c>
      <c r="E1751" s="38" t="s">
        <v>12253</v>
      </c>
      <c r="F1751" s="38" t="s">
        <v>12427</v>
      </c>
    </row>
    <row r="1752" spans="1:6" hidden="1" x14ac:dyDescent="0.2">
      <c r="A1752" s="37" t="str">
        <f t="shared" si="27"/>
        <v>1200014UM</v>
      </c>
      <c r="B1752" s="40" t="s">
        <v>5757</v>
      </c>
      <c r="C1752" s="40" t="s">
        <v>5862</v>
      </c>
      <c r="D1752" s="40" t="s">
        <v>10213</v>
      </c>
      <c r="E1752" s="38" t="s">
        <v>12253</v>
      </c>
      <c r="F1752" s="38" t="s">
        <v>12427</v>
      </c>
    </row>
    <row r="1753" spans="1:6" hidden="1" x14ac:dyDescent="0.2">
      <c r="A1753" s="37" t="str">
        <f t="shared" si="27"/>
        <v>1200014YI</v>
      </c>
      <c r="B1753" s="40" t="s">
        <v>5757</v>
      </c>
      <c r="C1753" s="40" t="s">
        <v>5863</v>
      </c>
      <c r="D1753" s="40" t="s">
        <v>10214</v>
      </c>
      <c r="E1753" s="38" t="s">
        <v>12253</v>
      </c>
      <c r="F1753" s="38" t="s">
        <v>12427</v>
      </c>
    </row>
    <row r="1754" spans="1:6" hidden="1" x14ac:dyDescent="0.2">
      <c r="A1754" s="37" t="str">
        <f t="shared" si="27"/>
        <v>1200014YJ</v>
      </c>
      <c r="B1754" s="40" t="s">
        <v>5757</v>
      </c>
      <c r="C1754" s="40" t="s">
        <v>5864</v>
      </c>
      <c r="D1754" s="40" t="s">
        <v>10215</v>
      </c>
      <c r="E1754" s="38" t="s">
        <v>12253</v>
      </c>
      <c r="F1754" s="38" t="s">
        <v>12427</v>
      </c>
    </row>
    <row r="1755" spans="1:6" hidden="1" x14ac:dyDescent="0.2">
      <c r="A1755" s="37" t="str">
        <f t="shared" si="27"/>
        <v>1200014YK</v>
      </c>
      <c r="B1755" s="40" t="s">
        <v>5757</v>
      </c>
      <c r="C1755" s="40" t="s">
        <v>5865</v>
      </c>
      <c r="D1755" s="40" t="s">
        <v>10216</v>
      </c>
      <c r="E1755" s="38" t="s">
        <v>12253</v>
      </c>
      <c r="F1755" s="38" t="s">
        <v>12427</v>
      </c>
    </row>
    <row r="1756" spans="1:6" hidden="1" x14ac:dyDescent="0.2">
      <c r="A1756" s="37" t="str">
        <f t="shared" si="27"/>
        <v>1200014YL</v>
      </c>
      <c r="B1756" s="40" t="s">
        <v>5757</v>
      </c>
      <c r="C1756" s="40" t="s">
        <v>5866</v>
      </c>
      <c r="D1756" s="40" t="s">
        <v>10217</v>
      </c>
      <c r="E1756" s="38" t="s">
        <v>12253</v>
      </c>
      <c r="F1756" s="38" t="s">
        <v>12427</v>
      </c>
    </row>
    <row r="1757" spans="1:6" hidden="1" x14ac:dyDescent="0.2">
      <c r="A1757" s="37" t="str">
        <f t="shared" si="27"/>
        <v>1200014YM</v>
      </c>
      <c r="B1757" s="40" t="s">
        <v>5757</v>
      </c>
      <c r="C1757" s="40" t="s">
        <v>5947</v>
      </c>
      <c r="D1757" s="40" t="s">
        <v>10218</v>
      </c>
      <c r="E1757" s="38" t="s">
        <v>12253</v>
      </c>
      <c r="F1757" s="38" t="s">
        <v>12427</v>
      </c>
    </row>
    <row r="1758" spans="1:6" hidden="1" x14ac:dyDescent="0.2">
      <c r="A1758" s="37" t="str">
        <f t="shared" si="27"/>
        <v>1200014YN</v>
      </c>
      <c r="B1758" s="40" t="s">
        <v>5757</v>
      </c>
      <c r="C1758" s="40" t="s">
        <v>5836</v>
      </c>
      <c r="D1758" s="40" t="s">
        <v>10219</v>
      </c>
      <c r="E1758" s="38" t="s">
        <v>12253</v>
      </c>
      <c r="F1758" s="38" t="s">
        <v>12427</v>
      </c>
    </row>
    <row r="1759" spans="1:6" hidden="1" x14ac:dyDescent="0.2">
      <c r="A1759" s="37" t="str">
        <f t="shared" si="27"/>
        <v>1200014YO</v>
      </c>
      <c r="B1759" s="40" t="s">
        <v>5757</v>
      </c>
      <c r="C1759" s="40" t="s">
        <v>5867</v>
      </c>
      <c r="D1759" s="40" t="s">
        <v>10220</v>
      </c>
      <c r="E1759" s="38" t="s">
        <v>12253</v>
      </c>
      <c r="F1759" s="38" t="s">
        <v>12427</v>
      </c>
    </row>
    <row r="1760" spans="1:6" hidden="1" x14ac:dyDescent="0.2">
      <c r="A1760" s="37" t="str">
        <f t="shared" si="27"/>
        <v>1200014YP</v>
      </c>
      <c r="B1760" s="40" t="s">
        <v>5757</v>
      </c>
      <c r="C1760" s="40" t="s">
        <v>5831</v>
      </c>
      <c r="D1760" s="40" t="s">
        <v>10221</v>
      </c>
      <c r="E1760" s="38" t="s">
        <v>12253</v>
      </c>
      <c r="F1760" s="38" t="s">
        <v>12427</v>
      </c>
    </row>
    <row r="1761" spans="1:6" hidden="1" x14ac:dyDescent="0.2">
      <c r="A1761" s="37" t="str">
        <f t="shared" si="27"/>
        <v>1200014YQ</v>
      </c>
      <c r="B1761" s="40" t="s">
        <v>5757</v>
      </c>
      <c r="C1761" s="40" t="s">
        <v>5908</v>
      </c>
      <c r="D1761" s="40" t="s">
        <v>10222</v>
      </c>
      <c r="E1761" s="38" t="s">
        <v>12253</v>
      </c>
      <c r="F1761" s="38" t="s">
        <v>12427</v>
      </c>
    </row>
    <row r="1762" spans="1:6" hidden="1" x14ac:dyDescent="0.2">
      <c r="A1762" s="37" t="str">
        <f t="shared" si="27"/>
        <v>12000151W</v>
      </c>
      <c r="B1762" s="40" t="s">
        <v>5757</v>
      </c>
      <c r="C1762" s="40" t="s">
        <v>5832</v>
      </c>
      <c r="D1762" s="40" t="s">
        <v>10223</v>
      </c>
      <c r="E1762" s="38" t="s">
        <v>12206</v>
      </c>
      <c r="F1762" s="38" t="s">
        <v>12207</v>
      </c>
    </row>
    <row r="1763" spans="1:6" hidden="1" x14ac:dyDescent="0.2">
      <c r="A1763" s="37" t="str">
        <f t="shared" si="27"/>
        <v>12000153C</v>
      </c>
      <c r="B1763" s="40" t="s">
        <v>5757</v>
      </c>
      <c r="C1763" s="40" t="s">
        <v>5868</v>
      </c>
      <c r="D1763" s="40" t="s">
        <v>10224</v>
      </c>
      <c r="E1763" s="38" t="s">
        <v>12253</v>
      </c>
      <c r="F1763" s="38" t="s">
        <v>12427</v>
      </c>
    </row>
    <row r="1764" spans="1:6" hidden="1" x14ac:dyDescent="0.2">
      <c r="A1764" s="37" t="str">
        <f t="shared" si="27"/>
        <v>12000157Y</v>
      </c>
      <c r="B1764" s="40" t="s">
        <v>5757</v>
      </c>
      <c r="C1764" s="40" t="s">
        <v>5869</v>
      </c>
      <c r="D1764" s="40" t="s">
        <v>10225</v>
      </c>
      <c r="E1764" s="38" t="s">
        <v>12253</v>
      </c>
      <c r="F1764" s="38" t="s">
        <v>12427</v>
      </c>
    </row>
    <row r="1765" spans="1:6" hidden="1" x14ac:dyDescent="0.2">
      <c r="A1765" s="37" t="str">
        <f t="shared" si="27"/>
        <v>12000157Z</v>
      </c>
      <c r="B1765" s="40" t="s">
        <v>5757</v>
      </c>
      <c r="C1765" s="40" t="s">
        <v>5870</v>
      </c>
      <c r="D1765" s="40" t="s">
        <v>10226</v>
      </c>
      <c r="E1765" s="38" t="s">
        <v>12253</v>
      </c>
      <c r="F1765" s="38" t="s">
        <v>12427</v>
      </c>
    </row>
    <row r="1766" spans="1:6" hidden="1" x14ac:dyDescent="0.2">
      <c r="A1766" s="37" t="str">
        <f t="shared" si="27"/>
        <v>12000158B</v>
      </c>
      <c r="B1766" s="40" t="s">
        <v>5757</v>
      </c>
      <c r="C1766" s="40" t="s">
        <v>5871</v>
      </c>
      <c r="D1766" s="40" t="s">
        <v>10227</v>
      </c>
      <c r="E1766" s="38" t="s">
        <v>12253</v>
      </c>
      <c r="F1766" s="38" t="s">
        <v>12427</v>
      </c>
    </row>
    <row r="1767" spans="1:6" hidden="1" x14ac:dyDescent="0.2">
      <c r="A1767" s="37" t="str">
        <f t="shared" si="27"/>
        <v>12000158C</v>
      </c>
      <c r="B1767" s="40" t="s">
        <v>5757</v>
      </c>
      <c r="C1767" s="40" t="s">
        <v>5872</v>
      </c>
      <c r="D1767" s="40" t="s">
        <v>10228</v>
      </c>
      <c r="E1767" s="38" t="s">
        <v>12253</v>
      </c>
      <c r="F1767" s="38" t="s">
        <v>12427</v>
      </c>
    </row>
    <row r="1768" spans="1:6" hidden="1" x14ac:dyDescent="0.2">
      <c r="A1768" s="37" t="str">
        <f t="shared" si="27"/>
        <v>12000158D</v>
      </c>
      <c r="B1768" s="40" t="s">
        <v>5757</v>
      </c>
      <c r="C1768" s="40" t="s">
        <v>5873</v>
      </c>
      <c r="D1768" s="40" t="s">
        <v>10229</v>
      </c>
      <c r="E1768" s="38" t="s">
        <v>12253</v>
      </c>
      <c r="F1768" s="38" t="s">
        <v>12427</v>
      </c>
    </row>
    <row r="1769" spans="1:6" hidden="1" x14ac:dyDescent="0.2">
      <c r="A1769" s="37" t="str">
        <f t="shared" si="27"/>
        <v>12000158E</v>
      </c>
      <c r="B1769" s="40" t="s">
        <v>5757</v>
      </c>
      <c r="C1769" s="40" t="s">
        <v>5874</v>
      </c>
      <c r="D1769" s="40" t="s">
        <v>10230</v>
      </c>
      <c r="E1769" s="38" t="s">
        <v>12253</v>
      </c>
      <c r="F1769" s="38" t="s">
        <v>12427</v>
      </c>
    </row>
    <row r="1770" spans="1:6" hidden="1" x14ac:dyDescent="0.2">
      <c r="A1770" s="37" t="str">
        <f t="shared" si="27"/>
        <v>12000158F</v>
      </c>
      <c r="B1770" s="40" t="s">
        <v>5757</v>
      </c>
      <c r="C1770" s="40" t="s">
        <v>5875</v>
      </c>
      <c r="D1770" s="40" t="s">
        <v>10231</v>
      </c>
      <c r="E1770" s="38" t="s">
        <v>12253</v>
      </c>
      <c r="F1770" s="38" t="s">
        <v>12427</v>
      </c>
    </row>
    <row r="1771" spans="1:6" hidden="1" x14ac:dyDescent="0.2">
      <c r="A1771" s="37" t="str">
        <f t="shared" si="27"/>
        <v>12000158H</v>
      </c>
      <c r="B1771" s="40" t="s">
        <v>5757</v>
      </c>
      <c r="C1771" s="40" t="s">
        <v>5876</v>
      </c>
      <c r="D1771" s="40" t="s">
        <v>10232</v>
      </c>
      <c r="E1771" s="38" t="s">
        <v>12253</v>
      </c>
      <c r="F1771" s="38" t="s">
        <v>12427</v>
      </c>
    </row>
    <row r="1772" spans="1:6" hidden="1" x14ac:dyDescent="0.2">
      <c r="A1772" s="37" t="str">
        <f t="shared" si="27"/>
        <v>12000158K</v>
      </c>
      <c r="B1772" s="40" t="s">
        <v>5757</v>
      </c>
      <c r="C1772" s="40" t="s">
        <v>5952</v>
      </c>
      <c r="D1772" s="40" t="s">
        <v>10233</v>
      </c>
      <c r="E1772" s="38" t="s">
        <v>12253</v>
      </c>
      <c r="F1772" s="38" t="s">
        <v>12427</v>
      </c>
    </row>
    <row r="1773" spans="1:6" hidden="1" x14ac:dyDescent="0.2">
      <c r="A1773" s="37" t="str">
        <f t="shared" si="27"/>
        <v>12000158M</v>
      </c>
      <c r="B1773" s="40" t="s">
        <v>5757</v>
      </c>
      <c r="C1773" s="40" t="s">
        <v>5953</v>
      </c>
      <c r="D1773" s="40" t="s">
        <v>10234</v>
      </c>
      <c r="E1773" s="38" t="s">
        <v>12253</v>
      </c>
      <c r="F1773" s="38" t="s">
        <v>12427</v>
      </c>
    </row>
    <row r="1774" spans="1:6" hidden="1" x14ac:dyDescent="0.2">
      <c r="A1774" s="37" t="str">
        <f t="shared" si="27"/>
        <v>12000158N</v>
      </c>
      <c r="B1774" s="40" t="s">
        <v>5757</v>
      </c>
      <c r="C1774" s="40" t="s">
        <v>5877</v>
      </c>
      <c r="D1774" s="40" t="s">
        <v>10235</v>
      </c>
      <c r="E1774" s="38" t="s">
        <v>12253</v>
      </c>
      <c r="F1774" s="38" t="s">
        <v>12427</v>
      </c>
    </row>
    <row r="1775" spans="1:6" hidden="1" x14ac:dyDescent="0.2">
      <c r="A1775" s="37" t="str">
        <f t="shared" si="27"/>
        <v>12000158O</v>
      </c>
      <c r="B1775" s="40" t="s">
        <v>5757</v>
      </c>
      <c r="C1775" s="40" t="s">
        <v>5878</v>
      </c>
      <c r="D1775" s="40" t="s">
        <v>10236</v>
      </c>
      <c r="E1775" s="38" t="s">
        <v>12253</v>
      </c>
      <c r="F1775" s="38" t="s">
        <v>12427</v>
      </c>
    </row>
    <row r="1776" spans="1:6" hidden="1" x14ac:dyDescent="0.2">
      <c r="A1776" s="37" t="str">
        <f t="shared" si="27"/>
        <v>12000158Q</v>
      </c>
      <c r="B1776" s="40" t="s">
        <v>5757</v>
      </c>
      <c r="C1776" s="40" t="s">
        <v>5905</v>
      </c>
      <c r="D1776" s="40" t="s">
        <v>10237</v>
      </c>
      <c r="E1776" s="38" t="s">
        <v>12253</v>
      </c>
      <c r="F1776" s="38" t="s">
        <v>12427</v>
      </c>
    </row>
    <row r="1777" spans="1:6" hidden="1" x14ac:dyDescent="0.2">
      <c r="A1777" s="37" t="str">
        <f t="shared" si="27"/>
        <v>12000158T</v>
      </c>
      <c r="B1777" s="40" t="s">
        <v>5757</v>
      </c>
      <c r="C1777" s="40" t="s">
        <v>5879</v>
      </c>
      <c r="D1777" s="40" t="s">
        <v>10238</v>
      </c>
      <c r="E1777" s="38" t="s">
        <v>12253</v>
      </c>
      <c r="F1777" s="38" t="s">
        <v>12427</v>
      </c>
    </row>
    <row r="1778" spans="1:6" hidden="1" x14ac:dyDescent="0.2">
      <c r="A1778" s="37" t="str">
        <f t="shared" si="27"/>
        <v>12000158W</v>
      </c>
      <c r="B1778" s="40" t="s">
        <v>5757</v>
      </c>
      <c r="C1778" s="40" t="s">
        <v>5913</v>
      </c>
      <c r="D1778" s="40" t="s">
        <v>10239</v>
      </c>
      <c r="E1778" s="38" t="s">
        <v>12253</v>
      </c>
      <c r="F1778" s="38" t="s">
        <v>12427</v>
      </c>
    </row>
    <row r="1779" spans="1:6" hidden="1" x14ac:dyDescent="0.2">
      <c r="A1779" s="37" t="str">
        <f t="shared" si="27"/>
        <v>12000158X</v>
      </c>
      <c r="B1779" s="40" t="s">
        <v>5757</v>
      </c>
      <c r="C1779" s="40" t="s">
        <v>5914</v>
      </c>
      <c r="D1779" s="40" t="s">
        <v>10240</v>
      </c>
      <c r="E1779" s="38" t="s">
        <v>12253</v>
      </c>
      <c r="F1779" s="38" t="s">
        <v>12427</v>
      </c>
    </row>
    <row r="1780" spans="1:6" hidden="1" x14ac:dyDescent="0.2">
      <c r="A1780" s="37" t="str">
        <f t="shared" ref="A1780:A1843" si="28">B1780&amp;C1780</f>
        <v>1200015DF</v>
      </c>
      <c r="B1780" s="40" t="s">
        <v>5757</v>
      </c>
      <c r="C1780" s="40" t="s">
        <v>5918</v>
      </c>
      <c r="D1780" s="40" t="s">
        <v>10241</v>
      </c>
      <c r="E1780" s="38" t="s">
        <v>12253</v>
      </c>
      <c r="F1780" s="38" t="s">
        <v>12427</v>
      </c>
    </row>
    <row r="1781" spans="1:6" hidden="1" x14ac:dyDescent="0.2">
      <c r="A1781" s="37" t="str">
        <f t="shared" si="28"/>
        <v>1200015FQ</v>
      </c>
      <c r="B1781" s="40" t="s">
        <v>5757</v>
      </c>
      <c r="C1781" s="40" t="s">
        <v>5880</v>
      </c>
      <c r="D1781" s="40" t="s">
        <v>10242</v>
      </c>
      <c r="E1781" s="38" t="s">
        <v>12253</v>
      </c>
      <c r="F1781" s="38" t="s">
        <v>12427</v>
      </c>
    </row>
    <row r="1782" spans="1:6" hidden="1" x14ac:dyDescent="0.2">
      <c r="A1782" s="37" t="str">
        <f t="shared" si="28"/>
        <v>1200015FR</v>
      </c>
      <c r="B1782" s="40" t="s">
        <v>5757</v>
      </c>
      <c r="C1782" s="40" t="s">
        <v>5881</v>
      </c>
      <c r="D1782" s="40" t="s">
        <v>10243</v>
      </c>
      <c r="E1782" s="38" t="s">
        <v>12253</v>
      </c>
      <c r="F1782" s="38" t="s">
        <v>12427</v>
      </c>
    </row>
    <row r="1783" spans="1:6" hidden="1" x14ac:dyDescent="0.2">
      <c r="A1783" s="37" t="str">
        <f t="shared" si="28"/>
        <v>1200015FT</v>
      </c>
      <c r="B1783" s="40" t="s">
        <v>5757</v>
      </c>
      <c r="C1783" s="40" t="s">
        <v>5882</v>
      </c>
      <c r="D1783" s="40" t="s">
        <v>10244</v>
      </c>
      <c r="E1783" s="38" t="s">
        <v>12253</v>
      </c>
      <c r="F1783" s="38" t="s">
        <v>12427</v>
      </c>
    </row>
    <row r="1784" spans="1:6" hidden="1" x14ac:dyDescent="0.2">
      <c r="A1784" s="37" t="str">
        <f t="shared" si="28"/>
        <v>1200015FU</v>
      </c>
      <c r="B1784" s="40" t="s">
        <v>5757</v>
      </c>
      <c r="C1784" s="40" t="s">
        <v>5883</v>
      </c>
      <c r="D1784" s="40" t="s">
        <v>10245</v>
      </c>
      <c r="E1784" s="38" t="s">
        <v>12253</v>
      </c>
      <c r="F1784" s="38" t="s">
        <v>12427</v>
      </c>
    </row>
    <row r="1785" spans="1:6" hidden="1" x14ac:dyDescent="0.2">
      <c r="A1785" s="37" t="str">
        <f t="shared" si="28"/>
        <v>1200015FX</v>
      </c>
      <c r="B1785" s="40" t="s">
        <v>5757</v>
      </c>
      <c r="C1785" s="40" t="s">
        <v>5941</v>
      </c>
      <c r="D1785" s="40" t="s">
        <v>10246</v>
      </c>
      <c r="E1785" s="38" t="s">
        <v>12253</v>
      </c>
      <c r="F1785" s="38" t="s">
        <v>12427</v>
      </c>
    </row>
    <row r="1786" spans="1:6" hidden="1" x14ac:dyDescent="0.2">
      <c r="A1786" s="37" t="str">
        <f t="shared" si="28"/>
        <v>1200015FZ</v>
      </c>
      <c r="B1786" s="40" t="s">
        <v>5757</v>
      </c>
      <c r="C1786" s="40" t="s">
        <v>5884</v>
      </c>
      <c r="D1786" s="40" t="s">
        <v>10247</v>
      </c>
      <c r="E1786" s="38" t="s">
        <v>12253</v>
      </c>
      <c r="F1786" s="38" t="s">
        <v>12427</v>
      </c>
    </row>
    <row r="1787" spans="1:6" hidden="1" x14ac:dyDescent="0.2">
      <c r="A1787" s="37" t="str">
        <f t="shared" si="28"/>
        <v>1200015G4</v>
      </c>
      <c r="B1787" s="40" t="s">
        <v>5757</v>
      </c>
      <c r="C1787" s="40" t="s">
        <v>5956</v>
      </c>
      <c r="D1787" s="40" t="s">
        <v>10248</v>
      </c>
      <c r="E1787" s="38" t="s">
        <v>12253</v>
      </c>
      <c r="F1787" s="38" t="s">
        <v>12427</v>
      </c>
    </row>
    <row r="1788" spans="1:6" hidden="1" x14ac:dyDescent="0.2">
      <c r="A1788" s="37" t="str">
        <f t="shared" si="28"/>
        <v>1200015G5</v>
      </c>
      <c r="B1788" s="40" t="s">
        <v>5757</v>
      </c>
      <c r="C1788" s="40" t="s">
        <v>5885</v>
      </c>
      <c r="D1788" s="40" t="s">
        <v>10249</v>
      </c>
      <c r="E1788" s="38" t="s">
        <v>12253</v>
      </c>
      <c r="F1788" s="38" t="s">
        <v>12427</v>
      </c>
    </row>
    <row r="1789" spans="1:6" hidden="1" x14ac:dyDescent="0.2">
      <c r="A1789" s="37" t="str">
        <f t="shared" si="28"/>
        <v>1200015G7</v>
      </c>
      <c r="B1789" s="40" t="s">
        <v>5757</v>
      </c>
      <c r="C1789" s="40" t="s">
        <v>5886</v>
      </c>
      <c r="D1789" s="40" t="s">
        <v>10250</v>
      </c>
      <c r="E1789" s="38" t="s">
        <v>12253</v>
      </c>
      <c r="F1789" s="38" t="s">
        <v>12427</v>
      </c>
    </row>
    <row r="1790" spans="1:6" hidden="1" x14ac:dyDescent="0.2">
      <c r="A1790" s="37" t="str">
        <f t="shared" si="28"/>
        <v>1200015G8</v>
      </c>
      <c r="B1790" s="40" t="s">
        <v>5757</v>
      </c>
      <c r="C1790" s="40" t="s">
        <v>5887</v>
      </c>
      <c r="D1790" s="40" t="s">
        <v>10251</v>
      </c>
      <c r="E1790" s="38" t="s">
        <v>12253</v>
      </c>
      <c r="F1790" s="38" t="s">
        <v>12427</v>
      </c>
    </row>
    <row r="1791" spans="1:6" hidden="1" x14ac:dyDescent="0.2">
      <c r="A1791" s="37" t="str">
        <f t="shared" si="28"/>
        <v>1200015GA</v>
      </c>
      <c r="B1791" s="40" t="s">
        <v>5757</v>
      </c>
      <c r="C1791" s="40" t="s">
        <v>5942</v>
      </c>
      <c r="D1791" s="40" t="s">
        <v>10252</v>
      </c>
      <c r="E1791" s="38" t="s">
        <v>12253</v>
      </c>
      <c r="F1791" s="38" t="s">
        <v>12427</v>
      </c>
    </row>
    <row r="1792" spans="1:6" hidden="1" x14ac:dyDescent="0.2">
      <c r="A1792" s="37" t="str">
        <f t="shared" si="28"/>
        <v>1200015GB</v>
      </c>
      <c r="B1792" s="40" t="s">
        <v>5757</v>
      </c>
      <c r="C1792" s="40" t="s">
        <v>5957</v>
      </c>
      <c r="D1792" s="40" t="s">
        <v>10253</v>
      </c>
      <c r="E1792" s="38" t="s">
        <v>12253</v>
      </c>
      <c r="F1792" s="38" t="s">
        <v>12427</v>
      </c>
    </row>
    <row r="1793" spans="1:6" hidden="1" x14ac:dyDescent="0.2">
      <c r="A1793" s="37" t="str">
        <f t="shared" si="28"/>
        <v>1200015GD</v>
      </c>
      <c r="B1793" s="40" t="s">
        <v>5757</v>
      </c>
      <c r="C1793" s="40" t="s">
        <v>5888</v>
      </c>
      <c r="D1793" s="40" t="s">
        <v>10254</v>
      </c>
      <c r="E1793" s="38" t="s">
        <v>12253</v>
      </c>
      <c r="F1793" s="38" t="s">
        <v>12427</v>
      </c>
    </row>
    <row r="1794" spans="1:6" hidden="1" x14ac:dyDescent="0.2">
      <c r="A1794" s="37" t="str">
        <f t="shared" si="28"/>
        <v>1200015GI</v>
      </c>
      <c r="B1794" s="40" t="s">
        <v>5757</v>
      </c>
      <c r="C1794" s="40" t="s">
        <v>5889</v>
      </c>
      <c r="D1794" s="40" t="s">
        <v>10255</v>
      </c>
      <c r="E1794" s="38" t="s">
        <v>12253</v>
      </c>
      <c r="F1794" s="38" t="s">
        <v>12427</v>
      </c>
    </row>
    <row r="1795" spans="1:6" hidden="1" x14ac:dyDescent="0.2">
      <c r="A1795" s="37" t="str">
        <f t="shared" si="28"/>
        <v>1200015GL</v>
      </c>
      <c r="B1795" s="40" t="s">
        <v>5757</v>
      </c>
      <c r="C1795" s="40" t="s">
        <v>5943</v>
      </c>
      <c r="D1795" s="40" t="s">
        <v>10256</v>
      </c>
      <c r="E1795" s="38" t="s">
        <v>12253</v>
      </c>
      <c r="F1795" s="38" t="s">
        <v>12427</v>
      </c>
    </row>
    <row r="1796" spans="1:6" hidden="1" x14ac:dyDescent="0.2">
      <c r="A1796" s="37" t="str">
        <f t="shared" si="28"/>
        <v>1200015GM</v>
      </c>
      <c r="B1796" s="40" t="s">
        <v>5757</v>
      </c>
      <c r="C1796" s="40" t="s">
        <v>5890</v>
      </c>
      <c r="D1796" s="40" t="s">
        <v>10257</v>
      </c>
      <c r="E1796" s="38" t="s">
        <v>12253</v>
      </c>
      <c r="F1796" s="38" t="s">
        <v>12427</v>
      </c>
    </row>
    <row r="1797" spans="1:6" hidden="1" x14ac:dyDescent="0.2">
      <c r="A1797" s="37" t="str">
        <f t="shared" si="28"/>
        <v>1200015HD</v>
      </c>
      <c r="B1797" s="40" t="s">
        <v>5757</v>
      </c>
      <c r="C1797" s="40" t="s">
        <v>5907</v>
      </c>
      <c r="D1797" s="40" t="s">
        <v>10258</v>
      </c>
      <c r="E1797" s="38" t="s">
        <v>12253</v>
      </c>
      <c r="F1797" s="38" t="s">
        <v>12427</v>
      </c>
    </row>
    <row r="1798" spans="1:6" hidden="1" x14ac:dyDescent="0.2">
      <c r="A1798" s="37" t="str">
        <f t="shared" si="28"/>
        <v>1200015HG</v>
      </c>
      <c r="B1798" s="40" t="s">
        <v>5757</v>
      </c>
      <c r="C1798" s="40" t="s">
        <v>5945</v>
      </c>
      <c r="D1798" s="40" t="s">
        <v>10259</v>
      </c>
      <c r="E1798" s="38" t="s">
        <v>12253</v>
      </c>
      <c r="F1798" s="38" t="s">
        <v>12427</v>
      </c>
    </row>
    <row r="1799" spans="1:6" hidden="1" x14ac:dyDescent="0.2">
      <c r="A1799" s="37" t="str">
        <f t="shared" si="28"/>
        <v>1200015HK</v>
      </c>
      <c r="B1799" s="40" t="s">
        <v>5757</v>
      </c>
      <c r="C1799" s="40" t="s">
        <v>5912</v>
      </c>
      <c r="D1799" s="40" t="s">
        <v>10260</v>
      </c>
      <c r="E1799" s="38" t="s">
        <v>12253</v>
      </c>
      <c r="F1799" s="38" t="s">
        <v>12427</v>
      </c>
    </row>
    <row r="1800" spans="1:6" hidden="1" x14ac:dyDescent="0.2">
      <c r="A1800" s="37" t="str">
        <f t="shared" si="28"/>
        <v>1200015NX</v>
      </c>
      <c r="B1800" s="40" t="s">
        <v>5757</v>
      </c>
      <c r="C1800" s="40" t="s">
        <v>5891</v>
      </c>
      <c r="D1800" s="40" t="s">
        <v>10261</v>
      </c>
      <c r="E1800" s="38" t="s">
        <v>12253</v>
      </c>
      <c r="F1800" s="38" t="s">
        <v>12427</v>
      </c>
    </row>
    <row r="1801" spans="1:6" hidden="1" x14ac:dyDescent="0.2">
      <c r="A1801" s="37" t="str">
        <f t="shared" si="28"/>
        <v>1200015NY</v>
      </c>
      <c r="B1801" s="40" t="s">
        <v>5757</v>
      </c>
      <c r="C1801" s="40" t="s">
        <v>5892</v>
      </c>
      <c r="D1801" s="40" t="s">
        <v>10262</v>
      </c>
      <c r="E1801" s="38" t="s">
        <v>12253</v>
      </c>
      <c r="F1801" s="38" t="s">
        <v>12427</v>
      </c>
    </row>
    <row r="1802" spans="1:6" hidden="1" x14ac:dyDescent="0.2">
      <c r="A1802" s="37" t="str">
        <f t="shared" si="28"/>
        <v>1200015NZ</v>
      </c>
      <c r="B1802" s="40" t="s">
        <v>5757</v>
      </c>
      <c r="C1802" s="40" t="s">
        <v>5909</v>
      </c>
      <c r="D1802" s="40" t="s">
        <v>9109</v>
      </c>
      <c r="E1802" s="38" t="s">
        <v>12253</v>
      </c>
      <c r="F1802" s="38" t="s">
        <v>12427</v>
      </c>
    </row>
    <row r="1803" spans="1:6" hidden="1" x14ac:dyDescent="0.2">
      <c r="A1803" s="37" t="str">
        <f t="shared" si="28"/>
        <v>120001A58</v>
      </c>
      <c r="B1803" s="40" t="s">
        <v>5757</v>
      </c>
      <c r="C1803" s="40" t="s">
        <v>5893</v>
      </c>
      <c r="D1803" s="40" t="s">
        <v>10263</v>
      </c>
      <c r="E1803" s="38" t="s">
        <v>12253</v>
      </c>
      <c r="F1803" s="38" t="s">
        <v>12427</v>
      </c>
    </row>
    <row r="1804" spans="1:6" hidden="1" x14ac:dyDescent="0.2">
      <c r="A1804" s="37" t="str">
        <f t="shared" si="28"/>
        <v>120001A59</v>
      </c>
      <c r="B1804" s="40" t="s">
        <v>5757</v>
      </c>
      <c r="C1804" s="40" t="s">
        <v>5894</v>
      </c>
      <c r="D1804" s="40" t="s">
        <v>10264</v>
      </c>
      <c r="E1804" s="38" t="s">
        <v>12253</v>
      </c>
      <c r="F1804" s="38" t="s">
        <v>12427</v>
      </c>
    </row>
    <row r="1805" spans="1:6" hidden="1" x14ac:dyDescent="0.2">
      <c r="A1805" s="37" t="str">
        <f t="shared" si="28"/>
        <v>120001A66</v>
      </c>
      <c r="B1805" s="40" t="s">
        <v>5757</v>
      </c>
      <c r="C1805" s="40" t="s">
        <v>5895</v>
      </c>
      <c r="D1805" s="40" t="s">
        <v>10265</v>
      </c>
      <c r="E1805" s="38" t="s">
        <v>12253</v>
      </c>
      <c r="F1805" s="38" t="s">
        <v>12427</v>
      </c>
    </row>
    <row r="1806" spans="1:6" hidden="1" x14ac:dyDescent="0.2">
      <c r="A1806" s="37" t="str">
        <f t="shared" si="28"/>
        <v>120001A67</v>
      </c>
      <c r="B1806" s="40" t="s">
        <v>5757</v>
      </c>
      <c r="C1806" s="40" t="s">
        <v>5896</v>
      </c>
      <c r="D1806" s="40" t="s">
        <v>10266</v>
      </c>
      <c r="E1806" s="38" t="s">
        <v>12253</v>
      </c>
      <c r="F1806" s="38" t="s">
        <v>12427</v>
      </c>
    </row>
    <row r="1807" spans="1:6" hidden="1" x14ac:dyDescent="0.2">
      <c r="A1807" s="37" t="str">
        <f t="shared" si="28"/>
        <v>120001J08</v>
      </c>
      <c r="B1807" s="40" t="s">
        <v>5757</v>
      </c>
      <c r="C1807" s="40" t="s">
        <v>5931</v>
      </c>
      <c r="D1807" s="40" t="s">
        <v>10267</v>
      </c>
      <c r="E1807" s="38" t="s">
        <v>12253</v>
      </c>
      <c r="F1807" s="38" t="s">
        <v>12427</v>
      </c>
    </row>
    <row r="1808" spans="1:6" hidden="1" x14ac:dyDescent="0.2">
      <c r="A1808" s="37" t="str">
        <f t="shared" si="28"/>
        <v>120001J19</v>
      </c>
      <c r="B1808" s="40" t="s">
        <v>5757</v>
      </c>
      <c r="C1808" s="40" t="s">
        <v>5919</v>
      </c>
      <c r="D1808" s="40" t="s">
        <v>10268</v>
      </c>
      <c r="E1808" s="38" t="s">
        <v>12253</v>
      </c>
      <c r="F1808" s="38" t="s">
        <v>12427</v>
      </c>
    </row>
    <row r="1809" spans="1:6" hidden="1" x14ac:dyDescent="0.2">
      <c r="A1809" s="37" t="str">
        <f t="shared" si="28"/>
        <v>120001J26</v>
      </c>
      <c r="B1809" s="40" t="s">
        <v>5757</v>
      </c>
      <c r="C1809" s="40" t="s">
        <v>5897</v>
      </c>
      <c r="D1809" s="40" t="s">
        <v>10269</v>
      </c>
      <c r="E1809" s="38" t="s">
        <v>12253</v>
      </c>
      <c r="F1809" s="38" t="s">
        <v>12427</v>
      </c>
    </row>
    <row r="1810" spans="1:6" hidden="1" x14ac:dyDescent="0.2">
      <c r="A1810" s="37" t="str">
        <f t="shared" si="28"/>
        <v>120001O40</v>
      </c>
      <c r="B1810" s="40" t="s">
        <v>5757</v>
      </c>
      <c r="C1810" s="40" t="s">
        <v>5959</v>
      </c>
      <c r="D1810" s="40" t="s">
        <v>10270</v>
      </c>
      <c r="E1810" s="38" t="s">
        <v>12253</v>
      </c>
      <c r="F1810" s="38" t="s">
        <v>12427</v>
      </c>
    </row>
    <row r="1811" spans="1:6" hidden="1" x14ac:dyDescent="0.2">
      <c r="A1811" s="37" t="str">
        <f t="shared" si="28"/>
        <v>120001O52</v>
      </c>
      <c r="B1811" s="40" t="s">
        <v>5757</v>
      </c>
      <c r="C1811" s="40" t="s">
        <v>5937</v>
      </c>
      <c r="D1811" s="40" t="s">
        <v>10271</v>
      </c>
      <c r="E1811" s="38" t="s">
        <v>12253</v>
      </c>
      <c r="F1811" s="38" t="s">
        <v>12427</v>
      </c>
    </row>
    <row r="1812" spans="1:6" hidden="1" x14ac:dyDescent="0.2">
      <c r="A1812" s="37" t="str">
        <f t="shared" si="28"/>
        <v>1200020TP</v>
      </c>
      <c r="B1812" s="40" t="s">
        <v>5757</v>
      </c>
      <c r="C1812" s="40" t="s">
        <v>3152</v>
      </c>
      <c r="D1812" s="40" t="s">
        <v>3386</v>
      </c>
      <c r="E1812" s="38" t="s">
        <v>4693</v>
      </c>
      <c r="F1812" s="38" t="s">
        <v>4701</v>
      </c>
    </row>
    <row r="1813" spans="1:6" hidden="1" x14ac:dyDescent="0.2">
      <c r="A1813" s="37" t="str">
        <f t="shared" si="28"/>
        <v>12000216H</v>
      </c>
      <c r="B1813" s="40" t="s">
        <v>5757</v>
      </c>
      <c r="C1813" s="40" t="s">
        <v>3119</v>
      </c>
      <c r="D1813" s="40" t="s">
        <v>10149</v>
      </c>
      <c r="E1813" s="38" t="s">
        <v>136</v>
      </c>
      <c r="F1813" s="38" t="s">
        <v>3102</v>
      </c>
    </row>
    <row r="1814" spans="1:6" hidden="1" x14ac:dyDescent="0.2">
      <c r="A1814" s="37" t="str">
        <f t="shared" si="28"/>
        <v>120007J50</v>
      </c>
      <c r="B1814" s="40" t="s">
        <v>5757</v>
      </c>
      <c r="C1814" s="40" t="s">
        <v>5932</v>
      </c>
      <c r="D1814" s="40" t="s">
        <v>10272</v>
      </c>
      <c r="E1814" s="38" t="s">
        <v>12253</v>
      </c>
      <c r="F1814" s="38" t="s">
        <v>12427</v>
      </c>
    </row>
    <row r="1815" spans="1:6" hidden="1" x14ac:dyDescent="0.2">
      <c r="A1815" s="37" t="str">
        <f t="shared" si="28"/>
        <v>120007J62</v>
      </c>
      <c r="B1815" s="40" t="s">
        <v>5757</v>
      </c>
      <c r="C1815" s="40" t="s">
        <v>5899</v>
      </c>
      <c r="D1815" s="40" t="s">
        <v>10273</v>
      </c>
      <c r="E1815" s="38" t="s">
        <v>12253</v>
      </c>
      <c r="F1815" s="38" t="s">
        <v>12427</v>
      </c>
    </row>
    <row r="1816" spans="1:6" hidden="1" x14ac:dyDescent="0.2">
      <c r="A1816" s="37" t="str">
        <f t="shared" si="28"/>
        <v>120007K49</v>
      </c>
      <c r="B1816" s="40" t="s">
        <v>5757</v>
      </c>
      <c r="C1816" s="40" t="s">
        <v>5938</v>
      </c>
      <c r="D1816" s="40" t="s">
        <v>10274</v>
      </c>
      <c r="E1816" s="38" t="s">
        <v>12253</v>
      </c>
      <c r="F1816" s="38" t="s">
        <v>12427</v>
      </c>
    </row>
    <row r="1817" spans="1:6" hidden="1" x14ac:dyDescent="0.2">
      <c r="A1817" s="37" t="str">
        <f t="shared" si="28"/>
        <v>120007R91</v>
      </c>
      <c r="B1817" s="40" t="s">
        <v>5757</v>
      </c>
      <c r="C1817" s="40" t="s">
        <v>5954</v>
      </c>
      <c r="D1817" s="40" t="s">
        <v>10275</v>
      </c>
      <c r="E1817" s="38" t="s">
        <v>12253</v>
      </c>
      <c r="F1817" s="38" t="s">
        <v>12427</v>
      </c>
    </row>
    <row r="1818" spans="1:6" hidden="1" x14ac:dyDescent="0.2">
      <c r="A1818" s="37" t="str">
        <f t="shared" si="28"/>
        <v>120007R92</v>
      </c>
      <c r="B1818" s="40" t="s">
        <v>5757</v>
      </c>
      <c r="C1818" s="40" t="s">
        <v>5920</v>
      </c>
      <c r="D1818" s="40" t="s">
        <v>10276</v>
      </c>
      <c r="E1818" s="38" t="s">
        <v>12253</v>
      </c>
      <c r="F1818" s="38" t="s">
        <v>12427</v>
      </c>
    </row>
    <row r="1819" spans="1:6" hidden="1" x14ac:dyDescent="0.2">
      <c r="A1819" s="37" t="str">
        <f t="shared" si="28"/>
        <v>120007T82</v>
      </c>
      <c r="B1819" s="40" t="s">
        <v>5757</v>
      </c>
      <c r="C1819" s="40" t="s">
        <v>5900</v>
      </c>
      <c r="D1819" s="40" t="s">
        <v>10277</v>
      </c>
      <c r="E1819" s="38" t="s">
        <v>12253</v>
      </c>
      <c r="F1819" s="38" t="s">
        <v>12427</v>
      </c>
    </row>
    <row r="1820" spans="1:6" hidden="1" x14ac:dyDescent="0.2">
      <c r="A1820" s="37" t="str">
        <f t="shared" si="28"/>
        <v>120007T91</v>
      </c>
      <c r="B1820" s="40" t="s">
        <v>5757</v>
      </c>
      <c r="C1820" s="40" t="s">
        <v>5901</v>
      </c>
      <c r="D1820" s="40" t="s">
        <v>10278</v>
      </c>
      <c r="E1820" s="38" t="s">
        <v>12253</v>
      </c>
      <c r="F1820" s="38" t="s">
        <v>12427</v>
      </c>
    </row>
    <row r="1821" spans="1:6" hidden="1" x14ac:dyDescent="0.2">
      <c r="A1821" s="37" t="str">
        <f t="shared" si="28"/>
        <v>120007U97</v>
      </c>
      <c r="B1821" s="40" t="s">
        <v>5757</v>
      </c>
      <c r="C1821" s="40" t="s">
        <v>5921</v>
      </c>
      <c r="D1821" s="40" t="s">
        <v>10279</v>
      </c>
      <c r="E1821" s="38" t="s">
        <v>12253</v>
      </c>
      <c r="F1821" s="38" t="s">
        <v>12427</v>
      </c>
    </row>
    <row r="1822" spans="1:6" hidden="1" x14ac:dyDescent="0.2">
      <c r="A1822" s="37" t="str">
        <f t="shared" si="28"/>
        <v>120007V61</v>
      </c>
      <c r="B1822" s="40" t="s">
        <v>5757</v>
      </c>
      <c r="C1822" s="40" t="s">
        <v>5902</v>
      </c>
      <c r="D1822" s="40" t="s">
        <v>10280</v>
      </c>
      <c r="E1822" s="38" t="s">
        <v>12253</v>
      </c>
      <c r="F1822" s="38" t="s">
        <v>12427</v>
      </c>
    </row>
    <row r="1823" spans="1:6" hidden="1" x14ac:dyDescent="0.2">
      <c r="A1823" s="37" t="str">
        <f t="shared" si="28"/>
        <v>120007V67</v>
      </c>
      <c r="B1823" s="40" t="s">
        <v>5757</v>
      </c>
      <c r="C1823" s="40" t="s">
        <v>5955</v>
      </c>
      <c r="D1823" s="40" t="s">
        <v>10281</v>
      </c>
      <c r="E1823" s="38" t="s">
        <v>12253</v>
      </c>
      <c r="F1823" s="38" t="s">
        <v>12427</v>
      </c>
    </row>
    <row r="1824" spans="1:6" hidden="1" x14ac:dyDescent="0.2">
      <c r="A1824" s="37" t="str">
        <f t="shared" si="28"/>
        <v>120007V68</v>
      </c>
      <c r="B1824" s="40" t="s">
        <v>5757</v>
      </c>
      <c r="C1824" s="40" t="s">
        <v>5903</v>
      </c>
      <c r="D1824" s="40" t="s">
        <v>10282</v>
      </c>
      <c r="E1824" s="38" t="s">
        <v>12253</v>
      </c>
      <c r="F1824" s="38" t="s">
        <v>12427</v>
      </c>
    </row>
    <row r="1825" spans="1:6" hidden="1" x14ac:dyDescent="0.2">
      <c r="A1825" s="37" t="str">
        <f t="shared" si="28"/>
        <v>120007W25</v>
      </c>
      <c r="B1825" s="40" t="s">
        <v>5757</v>
      </c>
      <c r="C1825" s="40" t="s">
        <v>5904</v>
      </c>
      <c r="D1825" s="40" t="s">
        <v>10283</v>
      </c>
      <c r="E1825" s="38" t="s">
        <v>12253</v>
      </c>
      <c r="F1825" s="38" t="s">
        <v>12427</v>
      </c>
    </row>
    <row r="1826" spans="1:6" hidden="1" x14ac:dyDescent="0.2">
      <c r="A1826" s="37" t="str">
        <f t="shared" si="28"/>
        <v>1300000H7</v>
      </c>
      <c r="B1826" s="40" t="s">
        <v>5758</v>
      </c>
      <c r="C1826" s="40" t="s">
        <v>3146</v>
      </c>
      <c r="D1826" s="40" t="s">
        <v>3381</v>
      </c>
      <c r="E1826" s="38" t="s">
        <v>4728</v>
      </c>
      <c r="F1826" s="38" t="s">
        <v>4726</v>
      </c>
    </row>
    <row r="1827" spans="1:6" hidden="1" x14ac:dyDescent="0.2">
      <c r="A1827" s="37" t="str">
        <f t="shared" si="28"/>
        <v>1300000M1</v>
      </c>
      <c r="B1827" s="40" t="s">
        <v>5758</v>
      </c>
      <c r="C1827" s="40" t="s">
        <v>3121</v>
      </c>
      <c r="D1827" s="40" t="s">
        <v>10144</v>
      </c>
      <c r="E1827" s="38" t="s">
        <v>151</v>
      </c>
      <c r="F1827" s="38" t="s">
        <v>3093</v>
      </c>
    </row>
    <row r="1828" spans="1:6" hidden="1" x14ac:dyDescent="0.2">
      <c r="A1828" s="37" t="str">
        <f t="shared" si="28"/>
        <v>1300009HB</v>
      </c>
      <c r="B1828" s="40" t="s">
        <v>5758</v>
      </c>
      <c r="C1828" s="40" t="s">
        <v>3145</v>
      </c>
      <c r="D1828" s="40" t="s">
        <v>3380</v>
      </c>
      <c r="E1828" s="38">
        <v>520</v>
      </c>
      <c r="F1828" s="38" t="s">
        <v>4706</v>
      </c>
    </row>
    <row r="1829" spans="1:6" hidden="1" x14ac:dyDescent="0.2">
      <c r="A1829" s="37" t="str">
        <f t="shared" si="28"/>
        <v>130000C04</v>
      </c>
      <c r="B1829" s="40" t="s">
        <v>5758</v>
      </c>
      <c r="C1829" s="40" t="s">
        <v>3153</v>
      </c>
      <c r="D1829" s="40" t="s">
        <v>3387</v>
      </c>
      <c r="E1829" s="38" t="s">
        <v>4737</v>
      </c>
      <c r="F1829" s="38" t="s">
        <v>4736</v>
      </c>
    </row>
    <row r="1830" spans="1:6" hidden="1" x14ac:dyDescent="0.2">
      <c r="A1830" s="37" t="str">
        <f t="shared" si="28"/>
        <v>1300010NR</v>
      </c>
      <c r="B1830" s="40" t="s">
        <v>5758</v>
      </c>
      <c r="C1830" s="40" t="s">
        <v>5962</v>
      </c>
      <c r="D1830" s="40" t="s">
        <v>10284</v>
      </c>
      <c r="E1830" s="38" t="s">
        <v>12253</v>
      </c>
      <c r="F1830" s="38" t="s">
        <v>12427</v>
      </c>
    </row>
    <row r="1831" spans="1:6" hidden="1" x14ac:dyDescent="0.2">
      <c r="A1831" s="37" t="str">
        <f t="shared" si="28"/>
        <v>13000111Q</v>
      </c>
      <c r="B1831" s="40" t="s">
        <v>5758</v>
      </c>
      <c r="C1831" s="40" t="s">
        <v>5964</v>
      </c>
      <c r="D1831" s="40" t="s">
        <v>9111</v>
      </c>
      <c r="E1831" s="38" t="s">
        <v>12253</v>
      </c>
      <c r="F1831" s="38" t="s">
        <v>12427</v>
      </c>
    </row>
    <row r="1832" spans="1:6" hidden="1" x14ac:dyDescent="0.2">
      <c r="A1832" s="37" t="str">
        <f t="shared" si="28"/>
        <v>13000151X</v>
      </c>
      <c r="B1832" s="40" t="s">
        <v>5758</v>
      </c>
      <c r="C1832" s="40" t="s">
        <v>5960</v>
      </c>
      <c r="D1832" s="40" t="s">
        <v>10285</v>
      </c>
      <c r="E1832" s="38" t="s">
        <v>12206</v>
      </c>
      <c r="F1832" s="38" t="s">
        <v>12207</v>
      </c>
    </row>
    <row r="1833" spans="1:6" hidden="1" x14ac:dyDescent="0.2">
      <c r="A1833" s="37" t="str">
        <f t="shared" si="28"/>
        <v>1300020TP</v>
      </c>
      <c r="B1833" s="40" t="s">
        <v>5758</v>
      </c>
      <c r="C1833" s="40" t="s">
        <v>3152</v>
      </c>
      <c r="D1833" s="40" t="s">
        <v>3386</v>
      </c>
      <c r="E1833" s="38" t="s">
        <v>4693</v>
      </c>
      <c r="F1833" s="38" t="s">
        <v>4701</v>
      </c>
    </row>
    <row r="1834" spans="1:6" hidden="1" x14ac:dyDescent="0.2">
      <c r="A1834" s="37" t="str">
        <f t="shared" si="28"/>
        <v>13000216H</v>
      </c>
      <c r="B1834" s="40" t="s">
        <v>5758</v>
      </c>
      <c r="C1834" s="40" t="s">
        <v>3119</v>
      </c>
      <c r="D1834" s="40" t="s">
        <v>10149</v>
      </c>
      <c r="E1834" s="38" t="s">
        <v>136</v>
      </c>
      <c r="F1834" s="38" t="s">
        <v>3102</v>
      </c>
    </row>
    <row r="1835" spans="1:6" hidden="1" x14ac:dyDescent="0.2">
      <c r="A1835" s="37" t="str">
        <f t="shared" si="28"/>
        <v>1400000H7</v>
      </c>
      <c r="B1835" s="40" t="s">
        <v>5759</v>
      </c>
      <c r="C1835" s="40" t="s">
        <v>3146</v>
      </c>
      <c r="D1835" s="40" t="s">
        <v>3381</v>
      </c>
      <c r="E1835" s="38" t="s">
        <v>4728</v>
      </c>
      <c r="F1835" s="38" t="s">
        <v>4726</v>
      </c>
    </row>
    <row r="1836" spans="1:6" hidden="1" x14ac:dyDescent="0.2">
      <c r="A1836" s="37" t="str">
        <f t="shared" si="28"/>
        <v>1400000M1</v>
      </c>
      <c r="B1836" s="40" t="s">
        <v>5759</v>
      </c>
      <c r="C1836" s="40" t="s">
        <v>3121</v>
      </c>
      <c r="D1836" s="40" t="s">
        <v>10144</v>
      </c>
      <c r="E1836" s="38" t="s">
        <v>151</v>
      </c>
      <c r="F1836" s="38" t="s">
        <v>3093</v>
      </c>
    </row>
    <row r="1837" spans="1:6" hidden="1" x14ac:dyDescent="0.2">
      <c r="A1837" s="37" t="str">
        <f t="shared" si="28"/>
        <v>1400009HB</v>
      </c>
      <c r="B1837" s="40" t="s">
        <v>5759</v>
      </c>
      <c r="C1837" s="40" t="s">
        <v>3145</v>
      </c>
      <c r="D1837" s="40" t="s">
        <v>3380</v>
      </c>
      <c r="E1837" s="38">
        <v>520</v>
      </c>
      <c r="F1837" s="38" t="s">
        <v>4706</v>
      </c>
    </row>
    <row r="1838" spans="1:6" hidden="1" x14ac:dyDescent="0.2">
      <c r="A1838" s="37" t="str">
        <f t="shared" si="28"/>
        <v>140000C04</v>
      </c>
      <c r="B1838" s="40" t="s">
        <v>5759</v>
      </c>
      <c r="C1838" s="40" t="s">
        <v>3153</v>
      </c>
      <c r="D1838" s="40" t="s">
        <v>3387</v>
      </c>
      <c r="E1838" s="38" t="s">
        <v>4737</v>
      </c>
      <c r="F1838" s="38" t="s">
        <v>4736</v>
      </c>
    </row>
    <row r="1839" spans="1:6" hidden="1" x14ac:dyDescent="0.2">
      <c r="A1839" s="37" t="str">
        <f t="shared" si="28"/>
        <v>1400012US</v>
      </c>
      <c r="B1839" s="40" t="s">
        <v>5759</v>
      </c>
      <c r="C1839" s="40" t="s">
        <v>6018</v>
      </c>
      <c r="D1839" s="40" t="s">
        <v>10286</v>
      </c>
      <c r="E1839" s="38" t="s">
        <v>12253</v>
      </c>
      <c r="F1839" s="38" t="s">
        <v>12427</v>
      </c>
    </row>
    <row r="1840" spans="1:6" hidden="1" x14ac:dyDescent="0.2">
      <c r="A1840" s="37" t="str">
        <f t="shared" si="28"/>
        <v>1400012UT</v>
      </c>
      <c r="B1840" s="40" t="s">
        <v>5759</v>
      </c>
      <c r="C1840" s="40" t="s">
        <v>5973</v>
      </c>
      <c r="D1840" s="40" t="s">
        <v>9123</v>
      </c>
      <c r="E1840" s="38" t="s">
        <v>12253</v>
      </c>
      <c r="F1840" s="38" t="s">
        <v>12427</v>
      </c>
    </row>
    <row r="1841" spans="1:6" hidden="1" x14ac:dyDescent="0.2">
      <c r="A1841" s="37" t="str">
        <f t="shared" si="28"/>
        <v>14000131Q</v>
      </c>
      <c r="B1841" s="40" t="s">
        <v>5759</v>
      </c>
      <c r="C1841" s="40" t="s">
        <v>5985</v>
      </c>
      <c r="D1841" s="40" t="s">
        <v>10287</v>
      </c>
      <c r="E1841" s="38" t="s">
        <v>12253</v>
      </c>
      <c r="F1841" s="38" t="s">
        <v>12427</v>
      </c>
    </row>
    <row r="1842" spans="1:6" hidden="1" x14ac:dyDescent="0.2">
      <c r="A1842" s="37" t="str">
        <f t="shared" si="28"/>
        <v>14000136X</v>
      </c>
      <c r="B1842" s="40" t="s">
        <v>5759</v>
      </c>
      <c r="C1842" s="40" t="s">
        <v>6010</v>
      </c>
      <c r="D1842" s="40" t="s">
        <v>10288</v>
      </c>
      <c r="E1842" s="38" t="s">
        <v>12253</v>
      </c>
      <c r="F1842" s="38" t="s">
        <v>12427</v>
      </c>
    </row>
    <row r="1843" spans="1:6" hidden="1" x14ac:dyDescent="0.2">
      <c r="A1843" s="37" t="str">
        <f t="shared" si="28"/>
        <v>14000137E</v>
      </c>
      <c r="B1843" s="40" t="s">
        <v>5759</v>
      </c>
      <c r="C1843" s="40" t="s">
        <v>6079</v>
      </c>
      <c r="D1843" s="40" t="s">
        <v>10286</v>
      </c>
      <c r="E1843" s="38" t="s">
        <v>12253</v>
      </c>
      <c r="F1843" s="38" t="s">
        <v>12427</v>
      </c>
    </row>
    <row r="1844" spans="1:6" hidden="1" x14ac:dyDescent="0.2">
      <c r="A1844" s="37" t="str">
        <f t="shared" ref="A1844:A1907" si="29">B1844&amp;C1844</f>
        <v>14000137H</v>
      </c>
      <c r="B1844" s="40" t="s">
        <v>5759</v>
      </c>
      <c r="C1844" s="40" t="s">
        <v>6094</v>
      </c>
      <c r="D1844" s="40" t="s">
        <v>10289</v>
      </c>
      <c r="E1844" s="38" t="s">
        <v>12253</v>
      </c>
      <c r="F1844" s="38" t="s">
        <v>12427</v>
      </c>
    </row>
    <row r="1845" spans="1:6" hidden="1" x14ac:dyDescent="0.2">
      <c r="A1845" s="37" t="str">
        <f t="shared" si="29"/>
        <v>1400013RX</v>
      </c>
      <c r="B1845" s="40" t="s">
        <v>5759</v>
      </c>
      <c r="C1845" s="40" t="s">
        <v>6095</v>
      </c>
      <c r="D1845" s="40" t="s">
        <v>10290</v>
      </c>
      <c r="E1845" s="38" t="s">
        <v>12253</v>
      </c>
      <c r="F1845" s="38" t="s">
        <v>12427</v>
      </c>
    </row>
    <row r="1846" spans="1:6" hidden="1" x14ac:dyDescent="0.2">
      <c r="A1846" s="37" t="str">
        <f t="shared" si="29"/>
        <v>14000148M</v>
      </c>
      <c r="B1846" s="40" t="s">
        <v>5759</v>
      </c>
      <c r="C1846" s="40" t="s">
        <v>6019</v>
      </c>
      <c r="D1846" s="40" t="s">
        <v>10291</v>
      </c>
      <c r="E1846" s="38" t="s">
        <v>12253</v>
      </c>
      <c r="F1846" s="38" t="s">
        <v>12427</v>
      </c>
    </row>
    <row r="1847" spans="1:6" hidden="1" x14ac:dyDescent="0.2">
      <c r="A1847" s="37" t="str">
        <f t="shared" si="29"/>
        <v>14000149F</v>
      </c>
      <c r="B1847" s="40" t="s">
        <v>5759</v>
      </c>
      <c r="C1847" s="40" t="s">
        <v>5975</v>
      </c>
      <c r="D1847" s="40" t="s">
        <v>10292</v>
      </c>
      <c r="E1847" s="38" t="s">
        <v>12253</v>
      </c>
      <c r="F1847" s="38" t="s">
        <v>12427</v>
      </c>
    </row>
    <row r="1848" spans="1:6" hidden="1" x14ac:dyDescent="0.2">
      <c r="A1848" s="37" t="str">
        <f t="shared" si="29"/>
        <v>14000149G</v>
      </c>
      <c r="B1848" s="40" t="s">
        <v>5759</v>
      </c>
      <c r="C1848" s="40" t="s">
        <v>6021</v>
      </c>
      <c r="D1848" s="40" t="s">
        <v>10293</v>
      </c>
      <c r="E1848" s="38" t="s">
        <v>12253</v>
      </c>
      <c r="F1848" s="38" t="s">
        <v>12427</v>
      </c>
    </row>
    <row r="1849" spans="1:6" hidden="1" x14ac:dyDescent="0.2">
      <c r="A1849" s="37" t="str">
        <f t="shared" si="29"/>
        <v>14000149R</v>
      </c>
      <c r="B1849" s="40" t="s">
        <v>5759</v>
      </c>
      <c r="C1849" s="40" t="s">
        <v>5976</v>
      </c>
      <c r="D1849" s="40" t="s">
        <v>10294</v>
      </c>
      <c r="E1849" s="38" t="s">
        <v>12253</v>
      </c>
      <c r="F1849" s="38" t="s">
        <v>12427</v>
      </c>
    </row>
    <row r="1850" spans="1:6" hidden="1" x14ac:dyDescent="0.2">
      <c r="A1850" s="37" t="str">
        <f t="shared" si="29"/>
        <v>14000149Y</v>
      </c>
      <c r="B1850" s="40" t="s">
        <v>5759</v>
      </c>
      <c r="C1850" s="40" t="s">
        <v>5978</v>
      </c>
      <c r="D1850" s="40" t="s">
        <v>10295</v>
      </c>
      <c r="E1850" s="38" t="s">
        <v>12253</v>
      </c>
      <c r="F1850" s="38" t="s">
        <v>12427</v>
      </c>
    </row>
    <row r="1851" spans="1:6" hidden="1" x14ac:dyDescent="0.2">
      <c r="A1851" s="37" t="str">
        <f t="shared" si="29"/>
        <v>1400014A9</v>
      </c>
      <c r="B1851" s="40" t="s">
        <v>5759</v>
      </c>
      <c r="C1851" s="40" t="s">
        <v>6026</v>
      </c>
      <c r="D1851" s="40" t="s">
        <v>10296</v>
      </c>
      <c r="E1851" s="38" t="s">
        <v>12253</v>
      </c>
      <c r="F1851" s="38" t="s">
        <v>12427</v>
      </c>
    </row>
    <row r="1852" spans="1:6" hidden="1" x14ac:dyDescent="0.2">
      <c r="A1852" s="37" t="str">
        <f t="shared" si="29"/>
        <v>1400014AP</v>
      </c>
      <c r="B1852" s="40" t="s">
        <v>5759</v>
      </c>
      <c r="C1852" s="40" t="s">
        <v>6028</v>
      </c>
      <c r="D1852" s="40" t="s">
        <v>10297</v>
      </c>
      <c r="E1852" s="38" t="s">
        <v>12253</v>
      </c>
      <c r="F1852" s="38" t="s">
        <v>12427</v>
      </c>
    </row>
    <row r="1853" spans="1:6" hidden="1" x14ac:dyDescent="0.2">
      <c r="A1853" s="37" t="str">
        <f t="shared" si="29"/>
        <v>1400014AR</v>
      </c>
      <c r="B1853" s="40" t="s">
        <v>5759</v>
      </c>
      <c r="C1853" s="40" t="s">
        <v>6084</v>
      </c>
      <c r="D1853" s="40" t="s">
        <v>10298</v>
      </c>
      <c r="E1853" s="38" t="s">
        <v>12253</v>
      </c>
      <c r="F1853" s="38" t="s">
        <v>12427</v>
      </c>
    </row>
    <row r="1854" spans="1:6" hidden="1" x14ac:dyDescent="0.2">
      <c r="A1854" s="37" t="str">
        <f t="shared" si="29"/>
        <v>1400014AS</v>
      </c>
      <c r="B1854" s="40" t="s">
        <v>5759</v>
      </c>
      <c r="C1854" s="40" t="s">
        <v>6030</v>
      </c>
      <c r="D1854" s="40" t="s">
        <v>10299</v>
      </c>
      <c r="E1854" s="38" t="s">
        <v>12253</v>
      </c>
      <c r="F1854" s="38" t="s">
        <v>12427</v>
      </c>
    </row>
    <row r="1855" spans="1:6" hidden="1" x14ac:dyDescent="0.2">
      <c r="A1855" s="37" t="str">
        <f t="shared" si="29"/>
        <v>1400014AT</v>
      </c>
      <c r="B1855" s="40" t="s">
        <v>5759</v>
      </c>
      <c r="C1855" s="40" t="s">
        <v>6031</v>
      </c>
      <c r="D1855" s="40" t="s">
        <v>10300</v>
      </c>
      <c r="E1855" s="38" t="s">
        <v>12253</v>
      </c>
      <c r="F1855" s="38" t="s">
        <v>12427</v>
      </c>
    </row>
    <row r="1856" spans="1:6" hidden="1" x14ac:dyDescent="0.2">
      <c r="A1856" s="37" t="str">
        <f t="shared" si="29"/>
        <v>1400014AV</v>
      </c>
      <c r="B1856" s="40" t="s">
        <v>5759</v>
      </c>
      <c r="C1856" s="40" t="s">
        <v>6098</v>
      </c>
      <c r="D1856" s="40" t="s">
        <v>10301</v>
      </c>
      <c r="E1856" s="38" t="s">
        <v>12253</v>
      </c>
      <c r="F1856" s="38" t="s">
        <v>12427</v>
      </c>
    </row>
    <row r="1857" spans="1:6" hidden="1" x14ac:dyDescent="0.2">
      <c r="A1857" s="37" t="str">
        <f t="shared" si="29"/>
        <v>1400014AW</v>
      </c>
      <c r="B1857" s="40" t="s">
        <v>5759</v>
      </c>
      <c r="C1857" s="40" t="s">
        <v>5980</v>
      </c>
      <c r="D1857" s="40" t="s">
        <v>10302</v>
      </c>
      <c r="E1857" s="38" t="s">
        <v>12253</v>
      </c>
      <c r="F1857" s="38" t="s">
        <v>12427</v>
      </c>
    </row>
    <row r="1858" spans="1:6" hidden="1" x14ac:dyDescent="0.2">
      <c r="A1858" s="37" t="str">
        <f t="shared" si="29"/>
        <v>1400014B0</v>
      </c>
      <c r="B1858" s="40" t="s">
        <v>5759</v>
      </c>
      <c r="C1858" s="40" t="s">
        <v>6032</v>
      </c>
      <c r="D1858" s="40" t="s">
        <v>10303</v>
      </c>
      <c r="E1858" s="38" t="s">
        <v>12253</v>
      </c>
      <c r="F1858" s="38" t="s">
        <v>12427</v>
      </c>
    </row>
    <row r="1859" spans="1:6" hidden="1" x14ac:dyDescent="0.2">
      <c r="A1859" s="37" t="str">
        <f t="shared" si="29"/>
        <v>1400014B5</v>
      </c>
      <c r="B1859" s="40" t="s">
        <v>5759</v>
      </c>
      <c r="C1859" s="40" t="s">
        <v>6085</v>
      </c>
      <c r="D1859" s="40" t="s">
        <v>10304</v>
      </c>
      <c r="E1859" s="38" t="s">
        <v>12253</v>
      </c>
      <c r="F1859" s="38" t="s">
        <v>12427</v>
      </c>
    </row>
    <row r="1860" spans="1:6" hidden="1" x14ac:dyDescent="0.2">
      <c r="A1860" s="37" t="str">
        <f t="shared" si="29"/>
        <v>1400014B6</v>
      </c>
      <c r="B1860" s="40" t="s">
        <v>5759</v>
      </c>
      <c r="C1860" s="40" t="s">
        <v>6033</v>
      </c>
      <c r="D1860" s="40" t="s">
        <v>10305</v>
      </c>
      <c r="E1860" s="38" t="s">
        <v>12253</v>
      </c>
      <c r="F1860" s="38" t="s">
        <v>12427</v>
      </c>
    </row>
    <row r="1861" spans="1:6" hidden="1" x14ac:dyDescent="0.2">
      <c r="A1861" s="37" t="str">
        <f t="shared" si="29"/>
        <v>1400014B7</v>
      </c>
      <c r="B1861" s="40" t="s">
        <v>5759</v>
      </c>
      <c r="C1861" s="40" t="s">
        <v>6086</v>
      </c>
      <c r="D1861" s="40" t="s">
        <v>10306</v>
      </c>
      <c r="E1861" s="38" t="s">
        <v>12253</v>
      </c>
      <c r="F1861" s="38" t="s">
        <v>12427</v>
      </c>
    </row>
    <row r="1862" spans="1:6" hidden="1" x14ac:dyDescent="0.2">
      <c r="A1862" s="37" t="str">
        <f t="shared" si="29"/>
        <v>1400014B9</v>
      </c>
      <c r="B1862" s="40" t="s">
        <v>5759</v>
      </c>
      <c r="C1862" s="40" t="s">
        <v>6034</v>
      </c>
      <c r="D1862" s="40" t="s">
        <v>10307</v>
      </c>
      <c r="E1862" s="38" t="s">
        <v>12253</v>
      </c>
      <c r="F1862" s="38" t="s">
        <v>12427</v>
      </c>
    </row>
    <row r="1863" spans="1:6" hidden="1" x14ac:dyDescent="0.2">
      <c r="A1863" s="37" t="str">
        <f t="shared" si="29"/>
        <v>1400014BC</v>
      </c>
      <c r="B1863" s="40" t="s">
        <v>5759</v>
      </c>
      <c r="C1863" s="40" t="s">
        <v>6035</v>
      </c>
      <c r="D1863" s="40" t="s">
        <v>10303</v>
      </c>
      <c r="E1863" s="38" t="s">
        <v>12253</v>
      </c>
      <c r="F1863" s="38" t="s">
        <v>12427</v>
      </c>
    </row>
    <row r="1864" spans="1:6" hidden="1" x14ac:dyDescent="0.2">
      <c r="A1864" s="37" t="str">
        <f t="shared" si="29"/>
        <v>1400014BN</v>
      </c>
      <c r="B1864" s="40" t="s">
        <v>5759</v>
      </c>
      <c r="C1864" s="40" t="s">
        <v>6036</v>
      </c>
      <c r="D1864" s="40" t="s">
        <v>10308</v>
      </c>
      <c r="E1864" s="38" t="s">
        <v>12253</v>
      </c>
      <c r="F1864" s="38" t="s">
        <v>12427</v>
      </c>
    </row>
    <row r="1865" spans="1:6" hidden="1" x14ac:dyDescent="0.2">
      <c r="A1865" s="37" t="str">
        <f t="shared" si="29"/>
        <v>1400014BO</v>
      </c>
      <c r="B1865" s="40" t="s">
        <v>5759</v>
      </c>
      <c r="C1865" s="40" t="s">
        <v>6037</v>
      </c>
      <c r="D1865" s="40" t="s">
        <v>10309</v>
      </c>
      <c r="E1865" s="38" t="s">
        <v>12253</v>
      </c>
      <c r="F1865" s="38" t="s">
        <v>12427</v>
      </c>
    </row>
    <row r="1866" spans="1:6" hidden="1" x14ac:dyDescent="0.2">
      <c r="A1866" s="37" t="str">
        <f t="shared" si="29"/>
        <v>1400014BP</v>
      </c>
      <c r="B1866" s="40" t="s">
        <v>5759</v>
      </c>
      <c r="C1866" s="40" t="s">
        <v>6040</v>
      </c>
      <c r="D1866" s="40" t="s">
        <v>10310</v>
      </c>
      <c r="E1866" s="38" t="s">
        <v>12253</v>
      </c>
      <c r="F1866" s="38" t="s">
        <v>12427</v>
      </c>
    </row>
    <row r="1867" spans="1:6" hidden="1" x14ac:dyDescent="0.2">
      <c r="A1867" s="37" t="str">
        <f t="shared" si="29"/>
        <v>1400014BQ</v>
      </c>
      <c r="B1867" s="40" t="s">
        <v>5759</v>
      </c>
      <c r="C1867" s="40" t="s">
        <v>6100</v>
      </c>
      <c r="D1867" s="40" t="s">
        <v>10311</v>
      </c>
      <c r="E1867" s="38" t="s">
        <v>12253</v>
      </c>
      <c r="F1867" s="38" t="s">
        <v>12427</v>
      </c>
    </row>
    <row r="1868" spans="1:6" hidden="1" x14ac:dyDescent="0.2">
      <c r="A1868" s="37" t="str">
        <f t="shared" si="29"/>
        <v>1400014BR</v>
      </c>
      <c r="B1868" s="40" t="s">
        <v>5759</v>
      </c>
      <c r="C1868" s="40" t="s">
        <v>6041</v>
      </c>
      <c r="D1868" s="40" t="s">
        <v>10312</v>
      </c>
      <c r="E1868" s="38" t="s">
        <v>12253</v>
      </c>
      <c r="F1868" s="38" t="s">
        <v>12427</v>
      </c>
    </row>
    <row r="1869" spans="1:6" hidden="1" x14ac:dyDescent="0.2">
      <c r="A1869" s="37" t="str">
        <f t="shared" si="29"/>
        <v>1400014BS</v>
      </c>
      <c r="B1869" s="40" t="s">
        <v>5759</v>
      </c>
      <c r="C1869" s="40" t="s">
        <v>6042</v>
      </c>
      <c r="D1869" s="40" t="s">
        <v>10313</v>
      </c>
      <c r="E1869" s="38" t="s">
        <v>12253</v>
      </c>
      <c r="F1869" s="38" t="s">
        <v>12427</v>
      </c>
    </row>
    <row r="1870" spans="1:6" hidden="1" x14ac:dyDescent="0.2">
      <c r="A1870" s="37" t="str">
        <f t="shared" si="29"/>
        <v>1400014BT</v>
      </c>
      <c r="B1870" s="40" t="s">
        <v>5759</v>
      </c>
      <c r="C1870" s="40" t="s">
        <v>6101</v>
      </c>
      <c r="D1870" s="40" t="s">
        <v>10314</v>
      </c>
      <c r="E1870" s="38" t="s">
        <v>12253</v>
      </c>
      <c r="F1870" s="38" t="s">
        <v>12427</v>
      </c>
    </row>
    <row r="1871" spans="1:6" hidden="1" x14ac:dyDescent="0.2">
      <c r="A1871" s="37" t="str">
        <f t="shared" si="29"/>
        <v>1400014BU</v>
      </c>
      <c r="B1871" s="40" t="s">
        <v>5759</v>
      </c>
      <c r="C1871" s="40" t="s">
        <v>6043</v>
      </c>
      <c r="D1871" s="40" t="s">
        <v>10315</v>
      </c>
      <c r="E1871" s="38" t="s">
        <v>12253</v>
      </c>
      <c r="F1871" s="38" t="s">
        <v>12427</v>
      </c>
    </row>
    <row r="1872" spans="1:6" hidden="1" x14ac:dyDescent="0.2">
      <c r="A1872" s="37" t="str">
        <f t="shared" si="29"/>
        <v>1400014C1</v>
      </c>
      <c r="B1872" s="40" t="s">
        <v>5759</v>
      </c>
      <c r="C1872" s="40" t="s">
        <v>6044</v>
      </c>
      <c r="D1872" s="40" t="s">
        <v>10316</v>
      </c>
      <c r="E1872" s="38" t="s">
        <v>12253</v>
      </c>
      <c r="F1872" s="38" t="s">
        <v>12427</v>
      </c>
    </row>
    <row r="1873" spans="1:6" hidden="1" x14ac:dyDescent="0.2">
      <c r="A1873" s="37" t="str">
        <f t="shared" si="29"/>
        <v>1400014CP</v>
      </c>
      <c r="B1873" s="40" t="s">
        <v>5759</v>
      </c>
      <c r="C1873" s="40" t="s">
        <v>6046</v>
      </c>
      <c r="D1873" s="40" t="s">
        <v>10317</v>
      </c>
      <c r="E1873" s="38" t="s">
        <v>12253</v>
      </c>
      <c r="F1873" s="38" t="s">
        <v>12427</v>
      </c>
    </row>
    <row r="1874" spans="1:6" hidden="1" x14ac:dyDescent="0.2">
      <c r="A1874" s="37" t="str">
        <f t="shared" si="29"/>
        <v>1400014CQ</v>
      </c>
      <c r="B1874" s="40" t="s">
        <v>5759</v>
      </c>
      <c r="C1874" s="40" t="s">
        <v>6105</v>
      </c>
      <c r="D1874" s="40" t="s">
        <v>10318</v>
      </c>
      <c r="E1874" s="38" t="s">
        <v>12253</v>
      </c>
      <c r="F1874" s="38" t="s">
        <v>12427</v>
      </c>
    </row>
    <row r="1875" spans="1:6" hidden="1" x14ac:dyDescent="0.2">
      <c r="A1875" s="37" t="str">
        <f t="shared" si="29"/>
        <v>1400014CS</v>
      </c>
      <c r="B1875" s="40" t="s">
        <v>5759</v>
      </c>
      <c r="C1875" s="40" t="s">
        <v>6113</v>
      </c>
      <c r="D1875" s="40" t="s">
        <v>10319</v>
      </c>
      <c r="E1875" s="38" t="s">
        <v>12253</v>
      </c>
      <c r="F1875" s="38" t="s">
        <v>12427</v>
      </c>
    </row>
    <row r="1876" spans="1:6" hidden="1" x14ac:dyDescent="0.2">
      <c r="A1876" s="37" t="str">
        <f t="shared" si="29"/>
        <v>1400014CU</v>
      </c>
      <c r="B1876" s="40" t="s">
        <v>5759</v>
      </c>
      <c r="C1876" s="40" t="s">
        <v>6047</v>
      </c>
      <c r="D1876" s="40" t="s">
        <v>10320</v>
      </c>
      <c r="E1876" s="38" t="s">
        <v>12253</v>
      </c>
      <c r="F1876" s="38" t="s">
        <v>12427</v>
      </c>
    </row>
    <row r="1877" spans="1:6" hidden="1" x14ac:dyDescent="0.2">
      <c r="A1877" s="37" t="str">
        <f t="shared" si="29"/>
        <v>1400014CY</v>
      </c>
      <c r="B1877" s="40" t="s">
        <v>5759</v>
      </c>
      <c r="C1877" s="40" t="s">
        <v>6048</v>
      </c>
      <c r="D1877" s="40" t="s">
        <v>10321</v>
      </c>
      <c r="E1877" s="38" t="s">
        <v>12253</v>
      </c>
      <c r="F1877" s="38" t="s">
        <v>12427</v>
      </c>
    </row>
    <row r="1878" spans="1:6" hidden="1" x14ac:dyDescent="0.2">
      <c r="A1878" s="37" t="str">
        <f t="shared" si="29"/>
        <v>1400014D1</v>
      </c>
      <c r="B1878" s="40" t="s">
        <v>5759</v>
      </c>
      <c r="C1878" s="40" t="s">
        <v>6114</v>
      </c>
      <c r="D1878" s="40" t="s">
        <v>10322</v>
      </c>
      <c r="E1878" s="38" t="s">
        <v>12253</v>
      </c>
      <c r="F1878" s="38" t="s">
        <v>12427</v>
      </c>
    </row>
    <row r="1879" spans="1:6" hidden="1" x14ac:dyDescent="0.2">
      <c r="A1879" s="37" t="str">
        <f t="shared" si="29"/>
        <v>1400014D5</v>
      </c>
      <c r="B1879" s="40" t="s">
        <v>5759</v>
      </c>
      <c r="C1879" s="40" t="s">
        <v>5986</v>
      </c>
      <c r="D1879" s="40" t="s">
        <v>10323</v>
      </c>
      <c r="E1879" s="38" t="s">
        <v>12253</v>
      </c>
      <c r="F1879" s="38" t="s">
        <v>12427</v>
      </c>
    </row>
    <row r="1880" spans="1:6" hidden="1" x14ac:dyDescent="0.2">
      <c r="A1880" s="37" t="str">
        <f t="shared" si="29"/>
        <v>1400014D6</v>
      </c>
      <c r="B1880" s="40" t="s">
        <v>5759</v>
      </c>
      <c r="C1880" s="40" t="s">
        <v>6102</v>
      </c>
      <c r="D1880" s="40" t="s">
        <v>10324</v>
      </c>
      <c r="E1880" s="38" t="s">
        <v>12253</v>
      </c>
      <c r="F1880" s="38" t="s">
        <v>12427</v>
      </c>
    </row>
    <row r="1881" spans="1:6" hidden="1" x14ac:dyDescent="0.2">
      <c r="A1881" s="37" t="str">
        <f t="shared" si="29"/>
        <v>1400014D8</v>
      </c>
      <c r="B1881" s="40" t="s">
        <v>5759</v>
      </c>
      <c r="C1881" s="40" t="s">
        <v>6049</v>
      </c>
      <c r="D1881" s="40" t="s">
        <v>10325</v>
      </c>
      <c r="E1881" s="38" t="s">
        <v>12253</v>
      </c>
      <c r="F1881" s="38" t="s">
        <v>12427</v>
      </c>
    </row>
    <row r="1882" spans="1:6" hidden="1" x14ac:dyDescent="0.2">
      <c r="A1882" s="37" t="str">
        <f t="shared" si="29"/>
        <v>1400014DF</v>
      </c>
      <c r="B1882" s="40" t="s">
        <v>5759</v>
      </c>
      <c r="C1882" s="40" t="s">
        <v>6117</v>
      </c>
      <c r="D1882" s="40" t="s">
        <v>10326</v>
      </c>
      <c r="E1882" s="38" t="s">
        <v>12253</v>
      </c>
      <c r="F1882" s="38" t="s">
        <v>12427</v>
      </c>
    </row>
    <row r="1883" spans="1:6" hidden="1" x14ac:dyDescent="0.2">
      <c r="A1883" s="37" t="str">
        <f t="shared" si="29"/>
        <v>1400014DG</v>
      </c>
      <c r="B1883" s="40" t="s">
        <v>5759</v>
      </c>
      <c r="C1883" s="40" t="s">
        <v>6057</v>
      </c>
      <c r="D1883" s="40" t="s">
        <v>10327</v>
      </c>
      <c r="E1883" s="38" t="s">
        <v>12253</v>
      </c>
      <c r="F1883" s="38" t="s">
        <v>12427</v>
      </c>
    </row>
    <row r="1884" spans="1:6" hidden="1" x14ac:dyDescent="0.2">
      <c r="A1884" s="37" t="str">
        <f t="shared" si="29"/>
        <v>1400014DH</v>
      </c>
      <c r="B1884" s="40" t="s">
        <v>5759</v>
      </c>
      <c r="C1884" s="40" t="s">
        <v>6058</v>
      </c>
      <c r="D1884" s="40" t="s">
        <v>10328</v>
      </c>
      <c r="E1884" s="38" t="s">
        <v>12253</v>
      </c>
      <c r="F1884" s="38" t="s">
        <v>12427</v>
      </c>
    </row>
    <row r="1885" spans="1:6" hidden="1" x14ac:dyDescent="0.2">
      <c r="A1885" s="37" t="str">
        <f t="shared" si="29"/>
        <v>1400014DI</v>
      </c>
      <c r="B1885" s="40" t="s">
        <v>5759</v>
      </c>
      <c r="C1885" s="40" t="s">
        <v>6059</v>
      </c>
      <c r="D1885" s="40" t="s">
        <v>10329</v>
      </c>
      <c r="E1885" s="38" t="s">
        <v>12253</v>
      </c>
      <c r="F1885" s="38" t="s">
        <v>12427</v>
      </c>
    </row>
    <row r="1886" spans="1:6" hidden="1" x14ac:dyDescent="0.2">
      <c r="A1886" s="37" t="str">
        <f t="shared" si="29"/>
        <v>1400014DK</v>
      </c>
      <c r="B1886" s="40" t="s">
        <v>5759</v>
      </c>
      <c r="C1886" s="40" t="s">
        <v>6060</v>
      </c>
      <c r="D1886" s="40" t="s">
        <v>10330</v>
      </c>
      <c r="E1886" s="38" t="s">
        <v>12253</v>
      </c>
      <c r="F1886" s="38" t="s">
        <v>12427</v>
      </c>
    </row>
    <row r="1887" spans="1:6" hidden="1" x14ac:dyDescent="0.2">
      <c r="A1887" s="37" t="str">
        <f t="shared" si="29"/>
        <v>1400014DL</v>
      </c>
      <c r="B1887" s="40" t="s">
        <v>5759</v>
      </c>
      <c r="C1887" s="40" t="s">
        <v>6061</v>
      </c>
      <c r="D1887" s="40" t="s">
        <v>10331</v>
      </c>
      <c r="E1887" s="38" t="s">
        <v>12253</v>
      </c>
      <c r="F1887" s="38" t="s">
        <v>12427</v>
      </c>
    </row>
    <row r="1888" spans="1:6" hidden="1" x14ac:dyDescent="0.2">
      <c r="A1888" s="37" t="str">
        <f t="shared" si="29"/>
        <v>1400014DN</v>
      </c>
      <c r="B1888" s="40" t="s">
        <v>5759</v>
      </c>
      <c r="C1888" s="40" t="s">
        <v>6090</v>
      </c>
      <c r="D1888" s="40" t="s">
        <v>10332</v>
      </c>
      <c r="E1888" s="38" t="s">
        <v>12253</v>
      </c>
      <c r="F1888" s="38" t="s">
        <v>12427</v>
      </c>
    </row>
    <row r="1889" spans="1:6" hidden="1" x14ac:dyDescent="0.2">
      <c r="A1889" s="37" t="str">
        <f t="shared" si="29"/>
        <v>1400014DO</v>
      </c>
      <c r="B1889" s="40" t="s">
        <v>5759</v>
      </c>
      <c r="C1889" s="40" t="s">
        <v>6062</v>
      </c>
      <c r="D1889" s="40" t="s">
        <v>10333</v>
      </c>
      <c r="E1889" s="38" t="s">
        <v>12253</v>
      </c>
      <c r="F1889" s="38" t="s">
        <v>12427</v>
      </c>
    </row>
    <row r="1890" spans="1:6" hidden="1" x14ac:dyDescent="0.2">
      <c r="A1890" s="37" t="str">
        <f t="shared" si="29"/>
        <v>1400014DP</v>
      </c>
      <c r="B1890" s="40" t="s">
        <v>5759</v>
      </c>
      <c r="C1890" s="40" t="s">
        <v>6054</v>
      </c>
      <c r="D1890" s="40" t="s">
        <v>10334</v>
      </c>
      <c r="E1890" s="38" t="s">
        <v>12253</v>
      </c>
      <c r="F1890" s="38" t="s">
        <v>12427</v>
      </c>
    </row>
    <row r="1891" spans="1:6" hidden="1" x14ac:dyDescent="0.2">
      <c r="A1891" s="37" t="str">
        <f t="shared" si="29"/>
        <v>1400014DR</v>
      </c>
      <c r="B1891" s="40" t="s">
        <v>5759</v>
      </c>
      <c r="C1891" s="40" t="s">
        <v>6055</v>
      </c>
      <c r="D1891" s="40" t="s">
        <v>10335</v>
      </c>
      <c r="E1891" s="38" t="s">
        <v>12253</v>
      </c>
      <c r="F1891" s="38" t="s">
        <v>12427</v>
      </c>
    </row>
    <row r="1892" spans="1:6" hidden="1" x14ac:dyDescent="0.2">
      <c r="A1892" s="37" t="str">
        <f t="shared" si="29"/>
        <v>1400014DX</v>
      </c>
      <c r="B1892" s="40" t="s">
        <v>5759</v>
      </c>
      <c r="C1892" s="40" t="s">
        <v>6063</v>
      </c>
      <c r="D1892" s="40" t="s">
        <v>10336</v>
      </c>
      <c r="E1892" s="38" t="s">
        <v>12253</v>
      </c>
      <c r="F1892" s="38" t="s">
        <v>12427</v>
      </c>
    </row>
    <row r="1893" spans="1:6" hidden="1" x14ac:dyDescent="0.2">
      <c r="A1893" s="37" t="str">
        <f t="shared" si="29"/>
        <v>1400014EB</v>
      </c>
      <c r="B1893" s="40" t="s">
        <v>5759</v>
      </c>
      <c r="C1893" s="40" t="s">
        <v>6066</v>
      </c>
      <c r="D1893" s="40" t="s">
        <v>10337</v>
      </c>
      <c r="E1893" s="38" t="s">
        <v>12253</v>
      </c>
      <c r="F1893" s="38" t="s">
        <v>12427</v>
      </c>
    </row>
    <row r="1894" spans="1:6" hidden="1" x14ac:dyDescent="0.2">
      <c r="A1894" s="37" t="str">
        <f t="shared" si="29"/>
        <v>1400014EL</v>
      </c>
      <c r="B1894" s="40" t="s">
        <v>5759</v>
      </c>
      <c r="C1894" s="40" t="s">
        <v>6067</v>
      </c>
      <c r="D1894" s="40" t="s">
        <v>10338</v>
      </c>
      <c r="E1894" s="38" t="s">
        <v>12253</v>
      </c>
      <c r="F1894" s="38" t="s">
        <v>12427</v>
      </c>
    </row>
    <row r="1895" spans="1:6" hidden="1" x14ac:dyDescent="0.2">
      <c r="A1895" s="37" t="str">
        <f t="shared" si="29"/>
        <v>1400014EO</v>
      </c>
      <c r="B1895" s="40" t="s">
        <v>5759</v>
      </c>
      <c r="C1895" s="40" t="s">
        <v>6118</v>
      </c>
      <c r="D1895" s="40" t="s">
        <v>10339</v>
      </c>
      <c r="E1895" s="38" t="s">
        <v>12253</v>
      </c>
      <c r="F1895" s="38" t="s">
        <v>12427</v>
      </c>
    </row>
    <row r="1896" spans="1:6" hidden="1" x14ac:dyDescent="0.2">
      <c r="A1896" s="37" t="str">
        <f t="shared" si="29"/>
        <v>1400014ER</v>
      </c>
      <c r="B1896" s="40" t="s">
        <v>5759</v>
      </c>
      <c r="C1896" s="40" t="s">
        <v>6068</v>
      </c>
      <c r="D1896" s="40" t="s">
        <v>10340</v>
      </c>
      <c r="E1896" s="38" t="s">
        <v>12253</v>
      </c>
      <c r="F1896" s="38" t="s">
        <v>12427</v>
      </c>
    </row>
    <row r="1897" spans="1:6" hidden="1" x14ac:dyDescent="0.2">
      <c r="A1897" s="37" t="str">
        <f t="shared" si="29"/>
        <v>1400014ET</v>
      </c>
      <c r="B1897" s="40" t="s">
        <v>5759</v>
      </c>
      <c r="C1897" s="40" t="s">
        <v>6006</v>
      </c>
      <c r="D1897" s="40" t="s">
        <v>10341</v>
      </c>
      <c r="E1897" s="38" t="s">
        <v>12253</v>
      </c>
      <c r="F1897" s="38" t="s">
        <v>12427</v>
      </c>
    </row>
    <row r="1898" spans="1:6" hidden="1" x14ac:dyDescent="0.2">
      <c r="A1898" s="37" t="str">
        <f t="shared" si="29"/>
        <v>1400014EX</v>
      </c>
      <c r="B1898" s="40" t="s">
        <v>5759</v>
      </c>
      <c r="C1898" s="40" t="s">
        <v>5988</v>
      </c>
      <c r="D1898" s="40" t="s">
        <v>10342</v>
      </c>
      <c r="E1898" s="38" t="s">
        <v>12253</v>
      </c>
      <c r="F1898" s="38" t="s">
        <v>12427</v>
      </c>
    </row>
    <row r="1899" spans="1:6" hidden="1" x14ac:dyDescent="0.2">
      <c r="A1899" s="37" t="str">
        <f t="shared" si="29"/>
        <v>1400014F0</v>
      </c>
      <c r="B1899" s="40" t="s">
        <v>5759</v>
      </c>
      <c r="C1899" s="40" t="s">
        <v>6008</v>
      </c>
      <c r="D1899" s="40" t="s">
        <v>9099</v>
      </c>
      <c r="E1899" s="38" t="s">
        <v>12253</v>
      </c>
      <c r="F1899" s="38" t="s">
        <v>12427</v>
      </c>
    </row>
    <row r="1900" spans="1:6" hidden="1" x14ac:dyDescent="0.2">
      <c r="A1900" s="37" t="str">
        <f t="shared" si="29"/>
        <v>1400014FL</v>
      </c>
      <c r="B1900" s="40" t="s">
        <v>5759</v>
      </c>
      <c r="C1900" s="40" t="s">
        <v>5989</v>
      </c>
      <c r="D1900" s="40" t="s">
        <v>10343</v>
      </c>
      <c r="E1900" s="38" t="s">
        <v>12253</v>
      </c>
      <c r="F1900" s="38" t="s">
        <v>12427</v>
      </c>
    </row>
    <row r="1901" spans="1:6" hidden="1" x14ac:dyDescent="0.2">
      <c r="A1901" s="37" t="str">
        <f t="shared" si="29"/>
        <v>1400014FV</v>
      </c>
      <c r="B1901" s="40" t="s">
        <v>5759</v>
      </c>
      <c r="C1901" s="40" t="s">
        <v>6009</v>
      </c>
      <c r="D1901" s="40" t="s">
        <v>10344</v>
      </c>
      <c r="E1901" s="38" t="s">
        <v>12253</v>
      </c>
      <c r="F1901" s="38" t="s">
        <v>12427</v>
      </c>
    </row>
    <row r="1902" spans="1:6" hidden="1" x14ac:dyDescent="0.2">
      <c r="A1902" s="37" t="str">
        <f t="shared" si="29"/>
        <v>1400014H4</v>
      </c>
      <c r="B1902" s="40" t="s">
        <v>5759</v>
      </c>
      <c r="C1902" s="40" t="s">
        <v>6074</v>
      </c>
      <c r="D1902" s="40" t="s">
        <v>10345</v>
      </c>
      <c r="E1902" s="38" t="s">
        <v>12253</v>
      </c>
      <c r="F1902" s="38" t="s">
        <v>12427</v>
      </c>
    </row>
    <row r="1903" spans="1:6" hidden="1" x14ac:dyDescent="0.2">
      <c r="A1903" s="37" t="str">
        <f t="shared" si="29"/>
        <v>1400014H5</v>
      </c>
      <c r="B1903" s="40" t="s">
        <v>5759</v>
      </c>
      <c r="C1903" s="40" t="s">
        <v>6075</v>
      </c>
      <c r="D1903" s="40" t="s">
        <v>10346</v>
      </c>
      <c r="E1903" s="38" t="s">
        <v>12253</v>
      </c>
      <c r="F1903" s="38" t="s">
        <v>12427</v>
      </c>
    </row>
    <row r="1904" spans="1:6" hidden="1" x14ac:dyDescent="0.2">
      <c r="A1904" s="37" t="str">
        <f t="shared" si="29"/>
        <v>1400014H7</v>
      </c>
      <c r="B1904" s="40" t="s">
        <v>5759</v>
      </c>
      <c r="C1904" s="40" t="s">
        <v>6011</v>
      </c>
      <c r="D1904" s="40" t="s">
        <v>10347</v>
      </c>
      <c r="E1904" s="38" t="s">
        <v>12253</v>
      </c>
      <c r="F1904" s="38" t="s">
        <v>12427</v>
      </c>
    </row>
    <row r="1905" spans="1:6" hidden="1" x14ac:dyDescent="0.2">
      <c r="A1905" s="37" t="str">
        <f t="shared" si="29"/>
        <v>1400014HF</v>
      </c>
      <c r="B1905" s="40" t="s">
        <v>5759</v>
      </c>
      <c r="C1905" s="40" t="s">
        <v>6015</v>
      </c>
      <c r="D1905" s="40" t="s">
        <v>10348</v>
      </c>
      <c r="E1905" s="38" t="s">
        <v>12253</v>
      </c>
      <c r="F1905" s="38" t="s">
        <v>12427</v>
      </c>
    </row>
    <row r="1906" spans="1:6" hidden="1" x14ac:dyDescent="0.2">
      <c r="A1906" s="37" t="str">
        <f t="shared" si="29"/>
        <v>1400014HI</v>
      </c>
      <c r="B1906" s="40" t="s">
        <v>5759</v>
      </c>
      <c r="C1906" s="40" t="s">
        <v>6016</v>
      </c>
      <c r="D1906" s="40" t="s">
        <v>10349</v>
      </c>
      <c r="E1906" s="38" t="s">
        <v>12253</v>
      </c>
      <c r="F1906" s="38" t="s">
        <v>12427</v>
      </c>
    </row>
    <row r="1907" spans="1:6" hidden="1" x14ac:dyDescent="0.2">
      <c r="A1907" s="37" t="str">
        <f t="shared" si="29"/>
        <v>1400014HR</v>
      </c>
      <c r="B1907" s="40" t="s">
        <v>5759</v>
      </c>
      <c r="C1907" s="40" t="s">
        <v>5995</v>
      </c>
      <c r="D1907" s="40" t="s">
        <v>10350</v>
      </c>
      <c r="E1907" s="38" t="s">
        <v>12253</v>
      </c>
      <c r="F1907" s="38" t="s">
        <v>12427</v>
      </c>
    </row>
    <row r="1908" spans="1:6" hidden="1" x14ac:dyDescent="0.2">
      <c r="A1908" s="37" t="str">
        <f t="shared" ref="A1908:A1971" si="30">B1908&amp;C1908</f>
        <v>1400014HU</v>
      </c>
      <c r="B1908" s="40" t="s">
        <v>5759</v>
      </c>
      <c r="C1908" s="40" t="s">
        <v>6077</v>
      </c>
      <c r="D1908" s="40" t="s">
        <v>10351</v>
      </c>
      <c r="E1908" s="38" t="s">
        <v>12253</v>
      </c>
      <c r="F1908" s="38" t="s">
        <v>12427</v>
      </c>
    </row>
    <row r="1909" spans="1:6" hidden="1" x14ac:dyDescent="0.2">
      <c r="A1909" s="37" t="str">
        <f t="shared" si="30"/>
        <v>1400014HW</v>
      </c>
      <c r="B1909" s="40" t="s">
        <v>5759</v>
      </c>
      <c r="C1909" s="40" t="s">
        <v>5996</v>
      </c>
      <c r="D1909" s="40" t="s">
        <v>10352</v>
      </c>
      <c r="E1909" s="38" t="s">
        <v>12253</v>
      </c>
      <c r="F1909" s="38" t="s">
        <v>12427</v>
      </c>
    </row>
    <row r="1910" spans="1:6" hidden="1" x14ac:dyDescent="0.2">
      <c r="A1910" s="37" t="str">
        <f t="shared" si="30"/>
        <v>1400014I1</v>
      </c>
      <c r="B1910" s="40" t="s">
        <v>5759</v>
      </c>
      <c r="C1910" s="40" t="s">
        <v>6080</v>
      </c>
      <c r="D1910" s="40" t="s">
        <v>10353</v>
      </c>
      <c r="E1910" s="38" t="s">
        <v>12253</v>
      </c>
      <c r="F1910" s="38" t="s">
        <v>12427</v>
      </c>
    </row>
    <row r="1911" spans="1:6" hidden="1" x14ac:dyDescent="0.2">
      <c r="A1911" s="37" t="str">
        <f t="shared" si="30"/>
        <v>1400014I4</v>
      </c>
      <c r="B1911" s="40" t="s">
        <v>5759</v>
      </c>
      <c r="C1911" s="40" t="s">
        <v>5997</v>
      </c>
      <c r="D1911" s="40" t="s">
        <v>10354</v>
      </c>
      <c r="E1911" s="38" t="s">
        <v>12253</v>
      </c>
      <c r="F1911" s="38" t="s">
        <v>12427</v>
      </c>
    </row>
    <row r="1912" spans="1:6" hidden="1" x14ac:dyDescent="0.2">
      <c r="A1912" s="37" t="str">
        <f t="shared" si="30"/>
        <v>1400014IU</v>
      </c>
      <c r="B1912" s="40" t="s">
        <v>5759</v>
      </c>
      <c r="C1912" s="40" t="s">
        <v>6005</v>
      </c>
      <c r="D1912" s="40" t="s">
        <v>10355</v>
      </c>
      <c r="E1912" s="38" t="s">
        <v>12253</v>
      </c>
      <c r="F1912" s="38" t="s">
        <v>12427</v>
      </c>
    </row>
    <row r="1913" spans="1:6" hidden="1" x14ac:dyDescent="0.2">
      <c r="A1913" s="37" t="str">
        <f t="shared" si="30"/>
        <v>1400014IW</v>
      </c>
      <c r="B1913" s="40" t="s">
        <v>5759</v>
      </c>
      <c r="C1913" s="40" t="s">
        <v>6012</v>
      </c>
      <c r="D1913" s="40" t="s">
        <v>10356</v>
      </c>
      <c r="E1913" s="38" t="s">
        <v>12253</v>
      </c>
      <c r="F1913" s="38" t="s">
        <v>12427</v>
      </c>
    </row>
    <row r="1914" spans="1:6" hidden="1" x14ac:dyDescent="0.2">
      <c r="A1914" s="37" t="str">
        <f t="shared" si="30"/>
        <v>1400014J2</v>
      </c>
      <c r="B1914" s="40" t="s">
        <v>5759</v>
      </c>
      <c r="C1914" s="40" t="s">
        <v>6081</v>
      </c>
      <c r="D1914" s="40" t="s">
        <v>10357</v>
      </c>
      <c r="E1914" s="38" t="s">
        <v>12253</v>
      </c>
      <c r="F1914" s="38" t="s">
        <v>12427</v>
      </c>
    </row>
    <row r="1915" spans="1:6" hidden="1" x14ac:dyDescent="0.2">
      <c r="A1915" s="37" t="str">
        <f t="shared" si="30"/>
        <v>1400014JT</v>
      </c>
      <c r="B1915" s="40" t="s">
        <v>5759</v>
      </c>
      <c r="C1915" s="40" t="s">
        <v>6002</v>
      </c>
      <c r="D1915" s="40" t="s">
        <v>10358</v>
      </c>
      <c r="E1915" s="38" t="s">
        <v>12253</v>
      </c>
      <c r="F1915" s="38" t="s">
        <v>12427</v>
      </c>
    </row>
    <row r="1916" spans="1:6" hidden="1" x14ac:dyDescent="0.2">
      <c r="A1916" s="37" t="str">
        <f t="shared" si="30"/>
        <v>1400014LO</v>
      </c>
      <c r="B1916" s="40" t="s">
        <v>5759</v>
      </c>
      <c r="C1916" s="40" t="s">
        <v>6093</v>
      </c>
      <c r="D1916" s="40" t="s">
        <v>10359</v>
      </c>
      <c r="E1916" s="38" t="s">
        <v>12253</v>
      </c>
      <c r="F1916" s="38" t="s">
        <v>12427</v>
      </c>
    </row>
    <row r="1917" spans="1:6" hidden="1" x14ac:dyDescent="0.2">
      <c r="A1917" s="37" t="str">
        <f t="shared" si="30"/>
        <v>1400014MN</v>
      </c>
      <c r="B1917" s="40" t="s">
        <v>5759</v>
      </c>
      <c r="C1917" s="40" t="s">
        <v>6083</v>
      </c>
      <c r="D1917" s="40" t="s">
        <v>10360</v>
      </c>
      <c r="E1917" s="38" t="s">
        <v>12253</v>
      </c>
      <c r="F1917" s="38" t="s">
        <v>12427</v>
      </c>
    </row>
    <row r="1918" spans="1:6" hidden="1" x14ac:dyDescent="0.2">
      <c r="A1918" s="37" t="str">
        <f t="shared" si="30"/>
        <v>1400014Q3</v>
      </c>
      <c r="B1918" s="40" t="s">
        <v>5759</v>
      </c>
      <c r="C1918" s="40" t="s">
        <v>5999</v>
      </c>
      <c r="D1918" s="40" t="s">
        <v>10361</v>
      </c>
      <c r="E1918" s="38" t="s">
        <v>12253</v>
      </c>
      <c r="F1918" s="38" t="s">
        <v>12427</v>
      </c>
    </row>
    <row r="1919" spans="1:6" hidden="1" x14ac:dyDescent="0.2">
      <c r="A1919" s="37" t="str">
        <f t="shared" si="30"/>
        <v>1400014Q5</v>
      </c>
      <c r="B1919" s="40" t="s">
        <v>5759</v>
      </c>
      <c r="C1919" s="40" t="s">
        <v>6027</v>
      </c>
      <c r="D1919" s="40" t="s">
        <v>10362</v>
      </c>
      <c r="E1919" s="38" t="s">
        <v>12253</v>
      </c>
      <c r="F1919" s="38" t="s">
        <v>12427</v>
      </c>
    </row>
    <row r="1920" spans="1:6" hidden="1" x14ac:dyDescent="0.2">
      <c r="A1920" s="37" t="str">
        <f t="shared" si="30"/>
        <v>1400014QC</v>
      </c>
      <c r="B1920" s="40" t="s">
        <v>5759</v>
      </c>
      <c r="C1920" s="40" t="s">
        <v>6050</v>
      </c>
      <c r="D1920" s="40" t="s">
        <v>10363</v>
      </c>
      <c r="E1920" s="38" t="s">
        <v>12253</v>
      </c>
      <c r="F1920" s="38" t="s">
        <v>12427</v>
      </c>
    </row>
    <row r="1921" spans="1:6" hidden="1" x14ac:dyDescent="0.2">
      <c r="A1921" s="37" t="str">
        <f t="shared" si="30"/>
        <v>1400014QD</v>
      </c>
      <c r="B1921" s="40" t="s">
        <v>5759</v>
      </c>
      <c r="C1921" s="40" t="s">
        <v>6051</v>
      </c>
      <c r="D1921" s="40" t="s">
        <v>10364</v>
      </c>
      <c r="E1921" s="38" t="s">
        <v>12253</v>
      </c>
      <c r="F1921" s="38" t="s">
        <v>12427</v>
      </c>
    </row>
    <row r="1922" spans="1:6" hidden="1" x14ac:dyDescent="0.2">
      <c r="A1922" s="37" t="str">
        <f t="shared" si="30"/>
        <v>1400014QE</v>
      </c>
      <c r="B1922" s="40" t="s">
        <v>5759</v>
      </c>
      <c r="C1922" s="40" t="s">
        <v>6003</v>
      </c>
      <c r="D1922" s="40" t="s">
        <v>10365</v>
      </c>
      <c r="E1922" s="38" t="s">
        <v>12253</v>
      </c>
      <c r="F1922" s="38" t="s">
        <v>12427</v>
      </c>
    </row>
    <row r="1923" spans="1:6" hidden="1" x14ac:dyDescent="0.2">
      <c r="A1923" s="37" t="str">
        <f t="shared" si="30"/>
        <v>1400014QG</v>
      </c>
      <c r="B1923" s="40" t="s">
        <v>5759</v>
      </c>
      <c r="C1923" s="40" t="s">
        <v>6070</v>
      </c>
      <c r="D1923" s="40" t="s">
        <v>10366</v>
      </c>
      <c r="E1923" s="38" t="s">
        <v>12253</v>
      </c>
      <c r="F1923" s="38" t="s">
        <v>12427</v>
      </c>
    </row>
    <row r="1924" spans="1:6" hidden="1" x14ac:dyDescent="0.2">
      <c r="A1924" s="37" t="str">
        <f t="shared" si="30"/>
        <v>1400014QH</v>
      </c>
      <c r="B1924" s="40" t="s">
        <v>5759</v>
      </c>
      <c r="C1924" s="40" t="s">
        <v>6072</v>
      </c>
      <c r="D1924" s="40" t="s">
        <v>10367</v>
      </c>
      <c r="E1924" s="38" t="s">
        <v>12253</v>
      </c>
      <c r="F1924" s="38" t="s">
        <v>12427</v>
      </c>
    </row>
    <row r="1925" spans="1:6" hidden="1" x14ac:dyDescent="0.2">
      <c r="A1925" s="37" t="str">
        <f t="shared" si="30"/>
        <v>1400014QK</v>
      </c>
      <c r="B1925" s="40" t="s">
        <v>5759</v>
      </c>
      <c r="C1925" s="40" t="s">
        <v>5990</v>
      </c>
      <c r="D1925" s="40" t="s">
        <v>10368</v>
      </c>
      <c r="E1925" s="38" t="s">
        <v>12253</v>
      </c>
      <c r="F1925" s="38" t="s">
        <v>12427</v>
      </c>
    </row>
    <row r="1926" spans="1:6" hidden="1" x14ac:dyDescent="0.2">
      <c r="A1926" s="37" t="str">
        <f t="shared" si="30"/>
        <v>1400014QM</v>
      </c>
      <c r="B1926" s="40" t="s">
        <v>5759</v>
      </c>
      <c r="C1926" s="40" t="s">
        <v>6078</v>
      </c>
      <c r="D1926" s="40" t="s">
        <v>10369</v>
      </c>
      <c r="E1926" s="38" t="s">
        <v>12253</v>
      </c>
      <c r="F1926" s="38" t="s">
        <v>12427</v>
      </c>
    </row>
    <row r="1927" spans="1:6" hidden="1" x14ac:dyDescent="0.2">
      <c r="A1927" s="37" t="str">
        <f t="shared" si="30"/>
        <v>1400014V7</v>
      </c>
      <c r="B1927" s="40" t="s">
        <v>5759</v>
      </c>
      <c r="C1927" s="40" t="s">
        <v>6038</v>
      </c>
      <c r="D1927" s="40" t="s">
        <v>10370</v>
      </c>
      <c r="E1927" s="38" t="s">
        <v>12253</v>
      </c>
      <c r="F1927" s="38" t="s">
        <v>12427</v>
      </c>
    </row>
    <row r="1928" spans="1:6" hidden="1" x14ac:dyDescent="0.2">
      <c r="A1928" s="37" t="str">
        <f t="shared" si="30"/>
        <v>1400014V8</v>
      </c>
      <c r="B1928" s="40" t="s">
        <v>5759</v>
      </c>
      <c r="C1928" s="40" t="s">
        <v>6039</v>
      </c>
      <c r="D1928" s="40" t="s">
        <v>10371</v>
      </c>
      <c r="E1928" s="38" t="s">
        <v>12253</v>
      </c>
      <c r="F1928" s="38" t="s">
        <v>12427</v>
      </c>
    </row>
    <row r="1929" spans="1:6" hidden="1" x14ac:dyDescent="0.2">
      <c r="A1929" s="37" t="str">
        <f t="shared" si="30"/>
        <v>1400014VC</v>
      </c>
      <c r="B1929" s="40" t="s">
        <v>5759</v>
      </c>
      <c r="C1929" s="40" t="s">
        <v>6096</v>
      </c>
      <c r="D1929" s="40" t="s">
        <v>10372</v>
      </c>
      <c r="E1929" s="38" t="s">
        <v>12253</v>
      </c>
      <c r="F1929" s="38" t="s">
        <v>12427</v>
      </c>
    </row>
    <row r="1930" spans="1:6" hidden="1" x14ac:dyDescent="0.2">
      <c r="A1930" s="37" t="str">
        <f t="shared" si="30"/>
        <v>1400014VF</v>
      </c>
      <c r="B1930" s="40" t="s">
        <v>5759</v>
      </c>
      <c r="C1930" s="40" t="s">
        <v>6089</v>
      </c>
      <c r="D1930" s="40" t="s">
        <v>10373</v>
      </c>
      <c r="E1930" s="38" t="s">
        <v>12253</v>
      </c>
      <c r="F1930" s="38" t="s">
        <v>12427</v>
      </c>
    </row>
    <row r="1931" spans="1:6" hidden="1" x14ac:dyDescent="0.2">
      <c r="A1931" s="37" t="str">
        <f t="shared" si="30"/>
        <v>1400014WQ</v>
      </c>
      <c r="B1931" s="40" t="s">
        <v>5759</v>
      </c>
      <c r="C1931" s="40" t="s">
        <v>6082</v>
      </c>
      <c r="D1931" s="40" t="s">
        <v>10374</v>
      </c>
      <c r="E1931" s="38" t="s">
        <v>12253</v>
      </c>
      <c r="F1931" s="38" t="s">
        <v>12427</v>
      </c>
    </row>
    <row r="1932" spans="1:6" hidden="1" x14ac:dyDescent="0.2">
      <c r="A1932" s="37" t="str">
        <f t="shared" si="30"/>
        <v>1400014WS</v>
      </c>
      <c r="B1932" s="40" t="s">
        <v>5759</v>
      </c>
      <c r="C1932" s="40" t="s">
        <v>6087</v>
      </c>
      <c r="D1932" s="40" t="s">
        <v>10375</v>
      </c>
      <c r="E1932" s="38" t="s">
        <v>12253</v>
      </c>
      <c r="F1932" s="38" t="s">
        <v>12427</v>
      </c>
    </row>
    <row r="1933" spans="1:6" hidden="1" x14ac:dyDescent="0.2">
      <c r="A1933" s="37" t="str">
        <f t="shared" si="30"/>
        <v>1400014WU</v>
      </c>
      <c r="B1933" s="40" t="s">
        <v>5759</v>
      </c>
      <c r="C1933" s="40" t="s">
        <v>6088</v>
      </c>
      <c r="D1933" s="40" t="s">
        <v>10376</v>
      </c>
      <c r="E1933" s="38" t="s">
        <v>12253</v>
      </c>
      <c r="F1933" s="38" t="s">
        <v>12427</v>
      </c>
    </row>
    <row r="1934" spans="1:6" hidden="1" x14ac:dyDescent="0.2">
      <c r="A1934" s="37" t="str">
        <f t="shared" si="30"/>
        <v>1400014WW</v>
      </c>
      <c r="B1934" s="40" t="s">
        <v>5759</v>
      </c>
      <c r="C1934" s="40" t="s">
        <v>6092</v>
      </c>
      <c r="D1934" s="40" t="s">
        <v>10377</v>
      </c>
      <c r="E1934" s="38" t="s">
        <v>12253</v>
      </c>
      <c r="F1934" s="38" t="s">
        <v>12427</v>
      </c>
    </row>
    <row r="1935" spans="1:6" hidden="1" x14ac:dyDescent="0.2">
      <c r="A1935" s="37" t="str">
        <f t="shared" si="30"/>
        <v>1400014WY</v>
      </c>
      <c r="B1935" s="40" t="s">
        <v>5759</v>
      </c>
      <c r="C1935" s="40" t="s">
        <v>5974</v>
      </c>
      <c r="D1935" s="40" t="s">
        <v>9123</v>
      </c>
      <c r="E1935" s="38" t="s">
        <v>12253</v>
      </c>
      <c r="F1935" s="38" t="s">
        <v>12427</v>
      </c>
    </row>
    <row r="1936" spans="1:6" hidden="1" x14ac:dyDescent="0.2">
      <c r="A1936" s="37" t="str">
        <f t="shared" si="30"/>
        <v>1400014WZ</v>
      </c>
      <c r="B1936" s="40" t="s">
        <v>5759</v>
      </c>
      <c r="C1936" s="40" t="s">
        <v>6069</v>
      </c>
      <c r="D1936" s="40" t="s">
        <v>10378</v>
      </c>
      <c r="E1936" s="38" t="s">
        <v>12253</v>
      </c>
      <c r="F1936" s="38" t="s">
        <v>12427</v>
      </c>
    </row>
    <row r="1937" spans="1:6" hidden="1" x14ac:dyDescent="0.2">
      <c r="A1937" s="37" t="str">
        <f t="shared" si="30"/>
        <v>1400014YS</v>
      </c>
      <c r="B1937" s="40" t="s">
        <v>5759</v>
      </c>
      <c r="C1937" s="40" t="s">
        <v>6022</v>
      </c>
      <c r="D1937" s="40" t="s">
        <v>10379</v>
      </c>
      <c r="E1937" s="38" t="s">
        <v>12253</v>
      </c>
      <c r="F1937" s="38" t="s">
        <v>12427</v>
      </c>
    </row>
    <row r="1938" spans="1:6" hidden="1" x14ac:dyDescent="0.2">
      <c r="A1938" s="37" t="str">
        <f t="shared" si="30"/>
        <v>1400014YT</v>
      </c>
      <c r="B1938" s="40" t="s">
        <v>5759</v>
      </c>
      <c r="C1938" s="40" t="s">
        <v>6000</v>
      </c>
      <c r="D1938" s="40" t="s">
        <v>10380</v>
      </c>
      <c r="E1938" s="38" t="s">
        <v>12253</v>
      </c>
      <c r="F1938" s="38" t="s">
        <v>12427</v>
      </c>
    </row>
    <row r="1939" spans="1:6" hidden="1" x14ac:dyDescent="0.2">
      <c r="A1939" s="37" t="str">
        <f t="shared" si="30"/>
        <v>1400014YV</v>
      </c>
      <c r="B1939" s="40" t="s">
        <v>5759</v>
      </c>
      <c r="C1939" s="40" t="s">
        <v>6045</v>
      </c>
      <c r="D1939" s="40" t="s">
        <v>10381</v>
      </c>
      <c r="E1939" s="38" t="s">
        <v>12253</v>
      </c>
      <c r="F1939" s="38" t="s">
        <v>12427</v>
      </c>
    </row>
    <row r="1940" spans="1:6" hidden="1" x14ac:dyDescent="0.2">
      <c r="A1940" s="37" t="str">
        <f t="shared" si="30"/>
        <v>1400014YW</v>
      </c>
      <c r="B1940" s="40" t="s">
        <v>5759</v>
      </c>
      <c r="C1940" s="40" t="s">
        <v>6052</v>
      </c>
      <c r="D1940" s="40" t="s">
        <v>10382</v>
      </c>
      <c r="E1940" s="38" t="s">
        <v>12253</v>
      </c>
      <c r="F1940" s="38" t="s">
        <v>12427</v>
      </c>
    </row>
    <row r="1941" spans="1:6" hidden="1" x14ac:dyDescent="0.2">
      <c r="A1941" s="37" t="str">
        <f t="shared" si="30"/>
        <v>1400014Z6</v>
      </c>
      <c r="B1941" s="40" t="s">
        <v>5759</v>
      </c>
      <c r="C1941" s="40" t="s">
        <v>6076</v>
      </c>
      <c r="D1941" s="40" t="s">
        <v>10383</v>
      </c>
      <c r="E1941" s="38" t="s">
        <v>12253</v>
      </c>
      <c r="F1941" s="38" t="s">
        <v>12427</v>
      </c>
    </row>
    <row r="1942" spans="1:6" hidden="1" x14ac:dyDescent="0.2">
      <c r="A1942" s="37" t="str">
        <f t="shared" si="30"/>
        <v>14000150U</v>
      </c>
      <c r="B1942" s="40" t="s">
        <v>5759</v>
      </c>
      <c r="C1942" s="40" t="s">
        <v>5993</v>
      </c>
      <c r="D1942" s="40" t="s">
        <v>10384</v>
      </c>
      <c r="E1942" s="38" t="s">
        <v>12253</v>
      </c>
      <c r="F1942" s="38" t="s">
        <v>12427</v>
      </c>
    </row>
    <row r="1943" spans="1:6" hidden="1" x14ac:dyDescent="0.2">
      <c r="A1943" s="37" t="str">
        <f t="shared" si="30"/>
        <v>14000152B</v>
      </c>
      <c r="B1943" s="40" t="s">
        <v>5759</v>
      </c>
      <c r="C1943" s="40" t="s">
        <v>5968</v>
      </c>
      <c r="D1943" s="40" t="s">
        <v>10223</v>
      </c>
      <c r="E1943" s="38" t="s">
        <v>12206</v>
      </c>
      <c r="F1943" s="38" t="s">
        <v>12207</v>
      </c>
    </row>
    <row r="1944" spans="1:6" hidden="1" x14ac:dyDescent="0.2">
      <c r="A1944" s="37" t="str">
        <f t="shared" si="30"/>
        <v>14000153H</v>
      </c>
      <c r="B1944" s="40" t="s">
        <v>5759</v>
      </c>
      <c r="C1944" s="40" t="s">
        <v>5977</v>
      </c>
      <c r="D1944" s="40" t="s">
        <v>10385</v>
      </c>
      <c r="E1944" s="38" t="s">
        <v>12253</v>
      </c>
      <c r="F1944" s="38" t="s">
        <v>12427</v>
      </c>
    </row>
    <row r="1945" spans="1:6" hidden="1" x14ac:dyDescent="0.2">
      <c r="A1945" s="37" t="str">
        <f t="shared" si="30"/>
        <v>14000153I</v>
      </c>
      <c r="B1945" s="40" t="s">
        <v>5759</v>
      </c>
      <c r="C1945" s="40" t="s">
        <v>5981</v>
      </c>
      <c r="D1945" s="40" t="s">
        <v>10386</v>
      </c>
      <c r="E1945" s="38" t="s">
        <v>12253</v>
      </c>
      <c r="F1945" s="38" t="s">
        <v>12427</v>
      </c>
    </row>
    <row r="1946" spans="1:6" hidden="1" x14ac:dyDescent="0.2">
      <c r="A1946" s="37" t="str">
        <f t="shared" si="30"/>
        <v>14000153K</v>
      </c>
      <c r="B1946" s="40" t="s">
        <v>5759</v>
      </c>
      <c r="C1946" s="40" t="s">
        <v>6108</v>
      </c>
      <c r="D1946" s="40" t="s">
        <v>10387</v>
      </c>
      <c r="E1946" s="38" t="s">
        <v>12253</v>
      </c>
      <c r="F1946" s="38" t="s">
        <v>12427</v>
      </c>
    </row>
    <row r="1947" spans="1:6" hidden="1" x14ac:dyDescent="0.2">
      <c r="A1947" s="37" t="str">
        <f t="shared" si="30"/>
        <v>14000153L</v>
      </c>
      <c r="B1947" s="40" t="s">
        <v>5759</v>
      </c>
      <c r="C1947" s="40" t="s">
        <v>6109</v>
      </c>
      <c r="D1947" s="40" t="s">
        <v>10388</v>
      </c>
      <c r="E1947" s="38" t="s">
        <v>12253</v>
      </c>
      <c r="F1947" s="38" t="s">
        <v>12427</v>
      </c>
    </row>
    <row r="1948" spans="1:6" hidden="1" x14ac:dyDescent="0.2">
      <c r="A1948" s="37" t="str">
        <f t="shared" si="30"/>
        <v>14000159H</v>
      </c>
      <c r="B1948" s="40" t="s">
        <v>5759</v>
      </c>
      <c r="C1948" s="40" t="s">
        <v>5983</v>
      </c>
      <c r="D1948" s="40" t="s">
        <v>10389</v>
      </c>
      <c r="E1948" s="38" t="s">
        <v>12253</v>
      </c>
      <c r="F1948" s="38" t="s">
        <v>12427</v>
      </c>
    </row>
    <row r="1949" spans="1:6" hidden="1" x14ac:dyDescent="0.2">
      <c r="A1949" s="37" t="str">
        <f t="shared" si="30"/>
        <v>14000159J</v>
      </c>
      <c r="B1949" s="40" t="s">
        <v>5759</v>
      </c>
      <c r="C1949" s="40" t="s">
        <v>6122</v>
      </c>
      <c r="D1949" s="40" t="s">
        <v>10390</v>
      </c>
      <c r="E1949" s="38" t="s">
        <v>12253</v>
      </c>
      <c r="F1949" s="38" t="s">
        <v>12427</v>
      </c>
    </row>
    <row r="1950" spans="1:6" hidden="1" x14ac:dyDescent="0.2">
      <c r="A1950" s="37" t="str">
        <f t="shared" si="30"/>
        <v>14000159L</v>
      </c>
      <c r="B1950" s="40" t="s">
        <v>5759</v>
      </c>
      <c r="C1950" s="40" t="s">
        <v>5994</v>
      </c>
      <c r="D1950" s="40" t="s">
        <v>9123</v>
      </c>
      <c r="E1950" s="38" t="s">
        <v>12253</v>
      </c>
      <c r="F1950" s="38" t="s">
        <v>12427</v>
      </c>
    </row>
    <row r="1951" spans="1:6" hidden="1" x14ac:dyDescent="0.2">
      <c r="A1951" s="37" t="str">
        <f t="shared" si="30"/>
        <v>1400015HN</v>
      </c>
      <c r="B1951" s="40" t="s">
        <v>5759</v>
      </c>
      <c r="C1951" s="40" t="s">
        <v>6097</v>
      </c>
      <c r="D1951" s="40" t="s">
        <v>10391</v>
      </c>
      <c r="E1951" s="38" t="s">
        <v>12253</v>
      </c>
      <c r="F1951" s="38" t="s">
        <v>12427</v>
      </c>
    </row>
    <row r="1952" spans="1:6" hidden="1" x14ac:dyDescent="0.2">
      <c r="A1952" s="37" t="str">
        <f t="shared" si="30"/>
        <v>1400015HO</v>
      </c>
      <c r="B1952" s="40" t="s">
        <v>5759</v>
      </c>
      <c r="C1952" s="40" t="s">
        <v>5982</v>
      </c>
      <c r="D1952" s="40" t="s">
        <v>10392</v>
      </c>
      <c r="E1952" s="38" t="s">
        <v>12253</v>
      </c>
      <c r="F1952" s="38" t="s">
        <v>12427</v>
      </c>
    </row>
    <row r="1953" spans="1:6" hidden="1" x14ac:dyDescent="0.2">
      <c r="A1953" s="37" t="str">
        <f t="shared" si="30"/>
        <v>1400015HP</v>
      </c>
      <c r="B1953" s="40" t="s">
        <v>5759</v>
      </c>
      <c r="C1953" s="40" t="s">
        <v>5984</v>
      </c>
      <c r="D1953" s="40" t="s">
        <v>10286</v>
      </c>
      <c r="E1953" s="38" t="s">
        <v>12253</v>
      </c>
      <c r="F1953" s="38" t="s">
        <v>12427</v>
      </c>
    </row>
    <row r="1954" spans="1:6" hidden="1" x14ac:dyDescent="0.2">
      <c r="A1954" s="37" t="str">
        <f t="shared" si="30"/>
        <v>1400015HS</v>
      </c>
      <c r="B1954" s="40" t="s">
        <v>5759</v>
      </c>
      <c r="C1954" s="40" t="s">
        <v>5991</v>
      </c>
      <c r="D1954" s="40" t="s">
        <v>10393</v>
      </c>
      <c r="E1954" s="38" t="s">
        <v>12253</v>
      </c>
      <c r="F1954" s="38" t="s">
        <v>12427</v>
      </c>
    </row>
    <row r="1955" spans="1:6" hidden="1" x14ac:dyDescent="0.2">
      <c r="A1955" s="37" t="str">
        <f t="shared" si="30"/>
        <v>1400015HT</v>
      </c>
      <c r="B1955" s="40" t="s">
        <v>5759</v>
      </c>
      <c r="C1955" s="40" t="s">
        <v>6013</v>
      </c>
      <c r="D1955" s="40" t="s">
        <v>10394</v>
      </c>
      <c r="E1955" s="38" t="s">
        <v>12253</v>
      </c>
      <c r="F1955" s="38" t="s">
        <v>12427</v>
      </c>
    </row>
    <row r="1956" spans="1:6" hidden="1" x14ac:dyDescent="0.2">
      <c r="A1956" s="37" t="str">
        <f t="shared" si="30"/>
        <v>1400015O8</v>
      </c>
      <c r="B1956" s="40" t="s">
        <v>5759</v>
      </c>
      <c r="C1956" s="40" t="s">
        <v>6110</v>
      </c>
      <c r="D1956" s="40" t="s">
        <v>10395</v>
      </c>
      <c r="E1956" s="38" t="s">
        <v>12253</v>
      </c>
      <c r="F1956" s="38" t="s">
        <v>12427</v>
      </c>
    </row>
    <row r="1957" spans="1:6" hidden="1" x14ac:dyDescent="0.2">
      <c r="A1957" s="37" t="str">
        <f t="shared" si="30"/>
        <v>140001P30</v>
      </c>
      <c r="B1957" s="40" t="s">
        <v>5759</v>
      </c>
      <c r="C1957" s="40" t="s">
        <v>6023</v>
      </c>
      <c r="D1957" s="40" t="s">
        <v>10396</v>
      </c>
      <c r="E1957" s="38" t="s">
        <v>12253</v>
      </c>
      <c r="F1957" s="38" t="s">
        <v>12427</v>
      </c>
    </row>
    <row r="1958" spans="1:6" hidden="1" x14ac:dyDescent="0.2">
      <c r="A1958" s="37" t="str">
        <f t="shared" si="30"/>
        <v>140001P75</v>
      </c>
      <c r="B1958" s="40" t="s">
        <v>5759</v>
      </c>
      <c r="C1958" s="40" t="s">
        <v>5979</v>
      </c>
      <c r="D1958" s="40" t="s">
        <v>9123</v>
      </c>
      <c r="E1958" s="38" t="s">
        <v>12253</v>
      </c>
      <c r="F1958" s="38" t="s">
        <v>12427</v>
      </c>
    </row>
    <row r="1959" spans="1:6" hidden="1" x14ac:dyDescent="0.2">
      <c r="A1959" s="37" t="str">
        <f t="shared" si="30"/>
        <v>1400020GP</v>
      </c>
      <c r="B1959" s="40" t="s">
        <v>5759</v>
      </c>
      <c r="C1959" s="40" t="s">
        <v>5969</v>
      </c>
      <c r="D1959" s="40" t="s">
        <v>10397</v>
      </c>
      <c r="E1959" s="38" t="s">
        <v>12253</v>
      </c>
      <c r="F1959" s="38" t="s">
        <v>12427</v>
      </c>
    </row>
    <row r="1960" spans="1:6" hidden="1" x14ac:dyDescent="0.2">
      <c r="A1960" s="37" t="str">
        <f t="shared" si="30"/>
        <v>1400020TP</v>
      </c>
      <c r="B1960" s="40" t="s">
        <v>5759</v>
      </c>
      <c r="C1960" s="40" t="s">
        <v>3152</v>
      </c>
      <c r="D1960" s="40" t="s">
        <v>3386</v>
      </c>
      <c r="E1960" s="38" t="s">
        <v>4693</v>
      </c>
      <c r="F1960" s="38" t="s">
        <v>4701</v>
      </c>
    </row>
    <row r="1961" spans="1:6" hidden="1" x14ac:dyDescent="0.2">
      <c r="A1961" s="37" t="str">
        <f t="shared" si="30"/>
        <v>14000216H</v>
      </c>
      <c r="B1961" s="40" t="s">
        <v>5759</v>
      </c>
      <c r="C1961" s="40" t="s">
        <v>3119</v>
      </c>
      <c r="D1961" s="40" t="s">
        <v>10149</v>
      </c>
      <c r="E1961" s="38" t="s">
        <v>136</v>
      </c>
      <c r="F1961" s="38" t="s">
        <v>3102</v>
      </c>
    </row>
    <row r="1962" spans="1:6" hidden="1" x14ac:dyDescent="0.2">
      <c r="A1962" s="37" t="str">
        <f t="shared" si="30"/>
        <v>140007S05</v>
      </c>
      <c r="B1962" s="40" t="s">
        <v>5759</v>
      </c>
      <c r="C1962" s="40" t="s">
        <v>6024</v>
      </c>
      <c r="D1962" s="40" t="s">
        <v>10398</v>
      </c>
      <c r="E1962" s="38" t="s">
        <v>12253</v>
      </c>
      <c r="F1962" s="38" t="s">
        <v>12427</v>
      </c>
    </row>
    <row r="1963" spans="1:6" hidden="1" x14ac:dyDescent="0.2">
      <c r="A1963" s="37" t="str">
        <f t="shared" si="30"/>
        <v>140007S07</v>
      </c>
      <c r="B1963" s="40" t="s">
        <v>5759</v>
      </c>
      <c r="C1963" s="40" t="s">
        <v>6029</v>
      </c>
      <c r="D1963" s="40" t="s">
        <v>10399</v>
      </c>
      <c r="E1963" s="38" t="s">
        <v>12253</v>
      </c>
      <c r="F1963" s="38" t="s">
        <v>12427</v>
      </c>
    </row>
    <row r="1964" spans="1:6" hidden="1" x14ac:dyDescent="0.2">
      <c r="A1964" s="37" t="str">
        <f t="shared" si="30"/>
        <v>140007S09</v>
      </c>
      <c r="B1964" s="40" t="s">
        <v>5759</v>
      </c>
      <c r="C1964" s="40" t="s">
        <v>6071</v>
      </c>
      <c r="D1964" s="40" t="s">
        <v>10400</v>
      </c>
      <c r="E1964" s="38" t="s">
        <v>12253</v>
      </c>
      <c r="F1964" s="38" t="s">
        <v>12427</v>
      </c>
    </row>
    <row r="1965" spans="1:6" hidden="1" x14ac:dyDescent="0.2">
      <c r="A1965" s="37" t="str">
        <f t="shared" si="30"/>
        <v>140007S12</v>
      </c>
      <c r="B1965" s="40" t="s">
        <v>5759</v>
      </c>
      <c r="C1965" s="40" t="s">
        <v>6073</v>
      </c>
      <c r="D1965" s="40" t="s">
        <v>9123</v>
      </c>
      <c r="E1965" s="38" t="s">
        <v>12253</v>
      </c>
      <c r="F1965" s="38" t="s">
        <v>12427</v>
      </c>
    </row>
    <row r="1966" spans="1:6" hidden="1" x14ac:dyDescent="0.2">
      <c r="A1966" s="37" t="str">
        <f t="shared" si="30"/>
        <v>140007S14</v>
      </c>
      <c r="B1966" s="40" t="s">
        <v>5759</v>
      </c>
      <c r="C1966" s="40" t="s">
        <v>6014</v>
      </c>
      <c r="D1966" s="40" t="s">
        <v>10401</v>
      </c>
      <c r="E1966" s="38" t="s">
        <v>12253</v>
      </c>
      <c r="F1966" s="38" t="s">
        <v>12427</v>
      </c>
    </row>
    <row r="1967" spans="1:6" hidden="1" x14ac:dyDescent="0.2">
      <c r="A1967" s="37" t="str">
        <f t="shared" si="30"/>
        <v>140007T78</v>
      </c>
      <c r="B1967" s="40" t="s">
        <v>5759</v>
      </c>
      <c r="C1967" s="40" t="s">
        <v>5972</v>
      </c>
      <c r="D1967" s="40" t="s">
        <v>10402</v>
      </c>
      <c r="E1967" s="38" t="s">
        <v>12253</v>
      </c>
      <c r="F1967" s="38" t="s">
        <v>12427</v>
      </c>
    </row>
    <row r="1968" spans="1:6" hidden="1" x14ac:dyDescent="0.2">
      <c r="A1968" s="37" t="str">
        <f t="shared" si="30"/>
        <v>140007T81</v>
      </c>
      <c r="B1968" s="40" t="s">
        <v>5759</v>
      </c>
      <c r="C1968" s="40" t="s">
        <v>6001</v>
      </c>
      <c r="D1968" s="40" t="s">
        <v>10403</v>
      </c>
      <c r="E1968" s="38" t="s">
        <v>12253</v>
      </c>
      <c r="F1968" s="38" t="s">
        <v>12427</v>
      </c>
    </row>
    <row r="1969" spans="1:6" hidden="1" x14ac:dyDescent="0.2">
      <c r="A1969" s="37" t="str">
        <f t="shared" si="30"/>
        <v>140007T84</v>
      </c>
      <c r="B1969" s="40" t="s">
        <v>5759</v>
      </c>
      <c r="C1969" s="40" t="s">
        <v>6053</v>
      </c>
      <c r="D1969" s="40" t="s">
        <v>10404</v>
      </c>
      <c r="E1969" s="38" t="s">
        <v>12253</v>
      </c>
      <c r="F1969" s="38" t="s">
        <v>12427</v>
      </c>
    </row>
    <row r="1970" spans="1:6" hidden="1" x14ac:dyDescent="0.2">
      <c r="A1970" s="37" t="str">
        <f t="shared" si="30"/>
        <v>140007T86</v>
      </c>
      <c r="B1970" s="40" t="s">
        <v>5759</v>
      </c>
      <c r="C1970" s="40" t="s">
        <v>6007</v>
      </c>
      <c r="D1970" s="40" t="s">
        <v>10405</v>
      </c>
      <c r="E1970" s="38" t="s">
        <v>12253</v>
      </c>
      <c r="F1970" s="38" t="s">
        <v>12427</v>
      </c>
    </row>
    <row r="1971" spans="1:6" hidden="1" x14ac:dyDescent="0.2">
      <c r="A1971" s="37" t="str">
        <f t="shared" si="30"/>
        <v>140007U74</v>
      </c>
      <c r="B1971" s="40" t="s">
        <v>5759</v>
      </c>
      <c r="C1971" s="40" t="s">
        <v>5998</v>
      </c>
      <c r="D1971" s="40" t="s">
        <v>10406</v>
      </c>
      <c r="E1971" s="38" t="s">
        <v>12253</v>
      </c>
      <c r="F1971" s="38" t="s">
        <v>12427</v>
      </c>
    </row>
    <row r="1972" spans="1:6" hidden="1" x14ac:dyDescent="0.2">
      <c r="A1972" s="37" t="str">
        <f t="shared" ref="A1972:A2035" si="31">B1972&amp;C1972</f>
        <v>140007U83</v>
      </c>
      <c r="B1972" s="40" t="s">
        <v>5759</v>
      </c>
      <c r="C1972" s="40" t="s">
        <v>6119</v>
      </c>
      <c r="D1972" s="40" t="s">
        <v>10407</v>
      </c>
      <c r="E1972" s="38" t="s">
        <v>12253</v>
      </c>
      <c r="F1972" s="38" t="s">
        <v>12427</v>
      </c>
    </row>
    <row r="1973" spans="1:6" hidden="1" x14ac:dyDescent="0.2">
      <c r="A1973" s="37" t="str">
        <f t="shared" si="31"/>
        <v>140007U84</v>
      </c>
      <c r="B1973" s="40" t="s">
        <v>5759</v>
      </c>
      <c r="C1973" s="40" t="s">
        <v>6115</v>
      </c>
      <c r="D1973" s="40" t="s">
        <v>10408</v>
      </c>
      <c r="E1973" s="38" t="s">
        <v>12253</v>
      </c>
      <c r="F1973" s="38" t="s">
        <v>12427</v>
      </c>
    </row>
    <row r="1974" spans="1:6" hidden="1" x14ac:dyDescent="0.2">
      <c r="A1974" s="37" t="str">
        <f t="shared" si="31"/>
        <v>140007U85</v>
      </c>
      <c r="B1974" s="40" t="s">
        <v>5759</v>
      </c>
      <c r="C1974" s="40" t="s">
        <v>6004</v>
      </c>
      <c r="D1974" s="40" t="s">
        <v>10409</v>
      </c>
      <c r="E1974" s="38" t="s">
        <v>12253</v>
      </c>
      <c r="F1974" s="38" t="s">
        <v>12427</v>
      </c>
    </row>
    <row r="1975" spans="1:6" hidden="1" x14ac:dyDescent="0.2">
      <c r="A1975" s="37" t="str">
        <f t="shared" si="31"/>
        <v>140007U86</v>
      </c>
      <c r="B1975" s="40" t="s">
        <v>5759</v>
      </c>
      <c r="C1975" s="40" t="s">
        <v>6120</v>
      </c>
      <c r="D1975" s="40" t="s">
        <v>10410</v>
      </c>
      <c r="E1975" s="38" t="s">
        <v>12253</v>
      </c>
      <c r="F1975" s="38" t="s">
        <v>12427</v>
      </c>
    </row>
    <row r="1976" spans="1:6" hidden="1" x14ac:dyDescent="0.2">
      <c r="A1976" s="37" t="str">
        <f t="shared" si="31"/>
        <v>140007U90</v>
      </c>
      <c r="B1976" s="40" t="s">
        <v>5759</v>
      </c>
      <c r="C1976" s="40" t="s">
        <v>6099</v>
      </c>
      <c r="D1976" s="40" t="s">
        <v>10411</v>
      </c>
      <c r="E1976" s="38" t="s">
        <v>12253</v>
      </c>
      <c r="F1976" s="38" t="s">
        <v>12427</v>
      </c>
    </row>
    <row r="1977" spans="1:6" hidden="1" x14ac:dyDescent="0.2">
      <c r="A1977" s="37" t="str">
        <f t="shared" si="31"/>
        <v>140007U95</v>
      </c>
      <c r="B1977" s="40" t="s">
        <v>5759</v>
      </c>
      <c r="C1977" s="40" t="s">
        <v>6121</v>
      </c>
      <c r="D1977" s="40" t="s">
        <v>10412</v>
      </c>
      <c r="E1977" s="38" t="s">
        <v>12253</v>
      </c>
      <c r="F1977" s="38" t="s">
        <v>12427</v>
      </c>
    </row>
    <row r="1978" spans="1:6" hidden="1" x14ac:dyDescent="0.2">
      <c r="A1978" s="37" t="str">
        <f t="shared" si="31"/>
        <v>140007U98</v>
      </c>
      <c r="B1978" s="40" t="s">
        <v>5759</v>
      </c>
      <c r="C1978" s="40" t="s">
        <v>6116</v>
      </c>
      <c r="D1978" s="40" t="s">
        <v>10413</v>
      </c>
      <c r="E1978" s="38" t="s">
        <v>12253</v>
      </c>
      <c r="F1978" s="38" t="s">
        <v>12427</v>
      </c>
    </row>
    <row r="1979" spans="1:6" hidden="1" x14ac:dyDescent="0.2">
      <c r="A1979" s="37" t="str">
        <f t="shared" si="31"/>
        <v>140007V52</v>
      </c>
      <c r="B1979" s="40" t="s">
        <v>5759</v>
      </c>
      <c r="C1979" s="40" t="s">
        <v>5987</v>
      </c>
      <c r="D1979" s="40" t="s">
        <v>10414</v>
      </c>
      <c r="E1979" s="38" t="s">
        <v>12253</v>
      </c>
      <c r="F1979" s="38" t="s">
        <v>12427</v>
      </c>
    </row>
    <row r="1980" spans="1:6" hidden="1" x14ac:dyDescent="0.2">
      <c r="A1980" s="37" t="str">
        <f t="shared" si="31"/>
        <v>140007V75</v>
      </c>
      <c r="B1980" s="40" t="s">
        <v>5759</v>
      </c>
      <c r="C1980" s="40" t="s">
        <v>6103</v>
      </c>
      <c r="D1980" s="40" t="s">
        <v>10415</v>
      </c>
      <c r="E1980" s="38" t="s">
        <v>12253</v>
      </c>
      <c r="F1980" s="38" t="s">
        <v>12427</v>
      </c>
    </row>
    <row r="1981" spans="1:6" hidden="1" x14ac:dyDescent="0.2">
      <c r="A1981" s="37" t="str">
        <f t="shared" si="31"/>
        <v>140007V76</v>
      </c>
      <c r="B1981" s="40" t="s">
        <v>5759</v>
      </c>
      <c r="C1981" s="40" t="s">
        <v>6104</v>
      </c>
      <c r="D1981" s="40" t="s">
        <v>10416</v>
      </c>
      <c r="E1981" s="38" t="s">
        <v>12253</v>
      </c>
      <c r="F1981" s="38" t="s">
        <v>12427</v>
      </c>
    </row>
    <row r="1982" spans="1:6" hidden="1" x14ac:dyDescent="0.2">
      <c r="A1982" s="37" t="str">
        <f t="shared" si="31"/>
        <v>140007W43</v>
      </c>
      <c r="B1982" s="40" t="s">
        <v>5759</v>
      </c>
      <c r="C1982" s="40" t="s">
        <v>6111</v>
      </c>
      <c r="D1982" s="40" t="s">
        <v>10417</v>
      </c>
      <c r="E1982" s="38" t="s">
        <v>12253</v>
      </c>
      <c r="F1982" s="38" t="s">
        <v>12427</v>
      </c>
    </row>
    <row r="1983" spans="1:6" hidden="1" x14ac:dyDescent="0.2">
      <c r="A1983" s="37" t="str">
        <f t="shared" si="31"/>
        <v>140007W86</v>
      </c>
      <c r="B1983" s="40" t="s">
        <v>5759</v>
      </c>
      <c r="C1983" s="40" t="s">
        <v>6106</v>
      </c>
      <c r="D1983" s="40" t="s">
        <v>10418</v>
      </c>
      <c r="E1983" s="38" t="s">
        <v>12253</v>
      </c>
      <c r="F1983" s="38" t="s">
        <v>12427</v>
      </c>
    </row>
    <row r="1984" spans="1:6" hidden="1" x14ac:dyDescent="0.2">
      <c r="A1984" s="37" t="str">
        <f t="shared" si="31"/>
        <v>140007W87</v>
      </c>
      <c r="B1984" s="40" t="s">
        <v>5759</v>
      </c>
      <c r="C1984" s="40" t="s">
        <v>6107</v>
      </c>
      <c r="D1984" s="40" t="s">
        <v>10419</v>
      </c>
      <c r="E1984" s="38" t="s">
        <v>12253</v>
      </c>
      <c r="F1984" s="38" t="s">
        <v>12427</v>
      </c>
    </row>
    <row r="1985" spans="1:6" hidden="1" x14ac:dyDescent="0.2">
      <c r="A1985" s="37" t="str">
        <f t="shared" si="31"/>
        <v>140007X25</v>
      </c>
      <c r="B1985" s="40" t="s">
        <v>5759</v>
      </c>
      <c r="C1985" s="40" t="s">
        <v>6112</v>
      </c>
      <c r="D1985" s="40" t="s">
        <v>10420</v>
      </c>
      <c r="E1985" s="38" t="s">
        <v>12253</v>
      </c>
      <c r="F1985" s="38" t="s">
        <v>12427</v>
      </c>
    </row>
    <row r="1986" spans="1:6" hidden="1" x14ac:dyDescent="0.2">
      <c r="A1986" s="37" t="str">
        <f t="shared" si="31"/>
        <v>1500000H7</v>
      </c>
      <c r="B1986" s="40" t="s">
        <v>5760</v>
      </c>
      <c r="C1986" s="40" t="s">
        <v>3146</v>
      </c>
      <c r="D1986" s="40" t="s">
        <v>3381</v>
      </c>
      <c r="E1986" s="38" t="s">
        <v>4728</v>
      </c>
      <c r="F1986" s="38" t="s">
        <v>4726</v>
      </c>
    </row>
    <row r="1987" spans="1:6" hidden="1" x14ac:dyDescent="0.2">
      <c r="A1987" s="37" t="str">
        <f t="shared" si="31"/>
        <v>1500000M1</v>
      </c>
      <c r="B1987" s="40" t="s">
        <v>5760</v>
      </c>
      <c r="C1987" s="40" t="s">
        <v>3121</v>
      </c>
      <c r="D1987" s="40" t="s">
        <v>10144</v>
      </c>
      <c r="E1987" s="38" t="s">
        <v>151</v>
      </c>
      <c r="F1987" s="38" t="s">
        <v>3093</v>
      </c>
    </row>
    <row r="1988" spans="1:6" hidden="1" x14ac:dyDescent="0.2">
      <c r="A1988" s="37" t="str">
        <f t="shared" si="31"/>
        <v>1500009HB</v>
      </c>
      <c r="B1988" s="40" t="s">
        <v>5760</v>
      </c>
      <c r="C1988" s="40" t="s">
        <v>3145</v>
      </c>
      <c r="D1988" s="40" t="s">
        <v>3380</v>
      </c>
      <c r="E1988" s="38">
        <v>520</v>
      </c>
      <c r="F1988" s="38" t="s">
        <v>4706</v>
      </c>
    </row>
    <row r="1989" spans="1:6" hidden="1" x14ac:dyDescent="0.2">
      <c r="A1989" s="37" t="str">
        <f t="shared" si="31"/>
        <v>150000C04</v>
      </c>
      <c r="B1989" s="40" t="s">
        <v>5760</v>
      </c>
      <c r="C1989" s="40" t="s">
        <v>3153</v>
      </c>
      <c r="D1989" s="40" t="s">
        <v>3387</v>
      </c>
      <c r="E1989" s="38" t="s">
        <v>4737</v>
      </c>
      <c r="F1989" s="38" t="s">
        <v>4736</v>
      </c>
    </row>
    <row r="1990" spans="1:6" hidden="1" x14ac:dyDescent="0.2">
      <c r="A1990" s="37" t="str">
        <f t="shared" si="31"/>
        <v>1500010WS</v>
      </c>
      <c r="B1990" s="40" t="s">
        <v>5760</v>
      </c>
      <c r="C1990" s="40" t="s">
        <v>6200</v>
      </c>
      <c r="D1990" s="40" t="s">
        <v>10421</v>
      </c>
      <c r="E1990" s="38" t="s">
        <v>12253</v>
      </c>
      <c r="F1990" s="38" t="s">
        <v>12427</v>
      </c>
    </row>
    <row r="1991" spans="1:6" hidden="1" x14ac:dyDescent="0.2">
      <c r="A1991" s="37" t="str">
        <f t="shared" si="31"/>
        <v>1500010WT</v>
      </c>
      <c r="B1991" s="40" t="s">
        <v>5760</v>
      </c>
      <c r="C1991" s="40" t="s">
        <v>6204</v>
      </c>
      <c r="D1991" s="40" t="s">
        <v>10422</v>
      </c>
      <c r="E1991" s="38" t="s">
        <v>12253</v>
      </c>
      <c r="F1991" s="38" t="s">
        <v>12427</v>
      </c>
    </row>
    <row r="1992" spans="1:6" hidden="1" x14ac:dyDescent="0.2">
      <c r="A1992" s="37" t="str">
        <f t="shared" si="31"/>
        <v>1500011BC</v>
      </c>
      <c r="B1992" s="40" t="s">
        <v>5760</v>
      </c>
      <c r="C1992" s="40" t="s">
        <v>6219</v>
      </c>
      <c r="D1992" s="40" t="s">
        <v>10423</v>
      </c>
      <c r="E1992" s="38" t="s">
        <v>12253</v>
      </c>
      <c r="F1992" s="38" t="s">
        <v>12427</v>
      </c>
    </row>
    <row r="1993" spans="1:6" hidden="1" x14ac:dyDescent="0.2">
      <c r="A1993" s="37" t="str">
        <f t="shared" si="31"/>
        <v>1500011BM</v>
      </c>
      <c r="B1993" s="40" t="s">
        <v>5760</v>
      </c>
      <c r="C1993" s="40" t="s">
        <v>6226</v>
      </c>
      <c r="D1993" s="40" t="s">
        <v>10424</v>
      </c>
      <c r="E1993" s="38" t="s">
        <v>12253</v>
      </c>
      <c r="F1993" s="38" t="s">
        <v>12427</v>
      </c>
    </row>
    <row r="1994" spans="1:6" hidden="1" x14ac:dyDescent="0.2">
      <c r="A1994" s="37" t="str">
        <f t="shared" si="31"/>
        <v>1500011BO</v>
      </c>
      <c r="B1994" s="40" t="s">
        <v>5760</v>
      </c>
      <c r="C1994" s="40" t="s">
        <v>6241</v>
      </c>
      <c r="D1994" s="40" t="s">
        <v>10425</v>
      </c>
      <c r="E1994" s="38" t="s">
        <v>12253</v>
      </c>
      <c r="F1994" s="38" t="s">
        <v>12427</v>
      </c>
    </row>
    <row r="1995" spans="1:6" hidden="1" x14ac:dyDescent="0.2">
      <c r="A1995" s="37" t="str">
        <f t="shared" si="31"/>
        <v>1500011EL</v>
      </c>
      <c r="B1995" s="40" t="s">
        <v>5760</v>
      </c>
      <c r="C1995" s="40" t="s">
        <v>6234</v>
      </c>
      <c r="D1995" s="40" t="s">
        <v>10423</v>
      </c>
      <c r="E1995" s="38" t="s">
        <v>12253</v>
      </c>
      <c r="F1995" s="38" t="s">
        <v>12427</v>
      </c>
    </row>
    <row r="1996" spans="1:6" hidden="1" x14ac:dyDescent="0.2">
      <c r="A1996" s="37" t="str">
        <f t="shared" si="31"/>
        <v>1500011EX</v>
      </c>
      <c r="B1996" s="40" t="s">
        <v>5760</v>
      </c>
      <c r="C1996" s="40" t="s">
        <v>6238</v>
      </c>
      <c r="D1996" s="40" t="s">
        <v>10426</v>
      </c>
      <c r="E1996" s="38" t="s">
        <v>12253</v>
      </c>
      <c r="F1996" s="38" t="s">
        <v>12427</v>
      </c>
    </row>
    <row r="1997" spans="1:6" hidden="1" x14ac:dyDescent="0.2">
      <c r="A1997" s="37" t="str">
        <f t="shared" si="31"/>
        <v>1500011FF</v>
      </c>
      <c r="B1997" s="40" t="s">
        <v>5760</v>
      </c>
      <c r="C1997" s="40" t="s">
        <v>6223</v>
      </c>
      <c r="D1997" s="40" t="s">
        <v>10427</v>
      </c>
      <c r="E1997" s="38" t="s">
        <v>12253</v>
      </c>
      <c r="F1997" s="38" t="s">
        <v>12427</v>
      </c>
    </row>
    <row r="1998" spans="1:6" hidden="1" x14ac:dyDescent="0.2">
      <c r="A1998" s="37" t="str">
        <f t="shared" si="31"/>
        <v>1500011LO</v>
      </c>
      <c r="B1998" s="40" t="s">
        <v>5760</v>
      </c>
      <c r="C1998" s="40" t="s">
        <v>6134</v>
      </c>
      <c r="D1998" s="40" t="s">
        <v>10428</v>
      </c>
      <c r="E1998" s="38" t="s">
        <v>12253</v>
      </c>
      <c r="F1998" s="38" t="s">
        <v>12427</v>
      </c>
    </row>
    <row r="1999" spans="1:6" hidden="1" x14ac:dyDescent="0.2">
      <c r="A1999" s="37" t="str">
        <f t="shared" si="31"/>
        <v>1500011MT</v>
      </c>
      <c r="B1999" s="40" t="s">
        <v>5760</v>
      </c>
      <c r="C1999" s="40" t="s">
        <v>6230</v>
      </c>
      <c r="D1999" s="40" t="s">
        <v>10429</v>
      </c>
      <c r="E1999" s="38" t="s">
        <v>12253</v>
      </c>
      <c r="F1999" s="38" t="s">
        <v>12427</v>
      </c>
    </row>
    <row r="2000" spans="1:6" hidden="1" x14ac:dyDescent="0.2">
      <c r="A2000" s="37" t="str">
        <f t="shared" si="31"/>
        <v>15000127M</v>
      </c>
      <c r="B2000" s="40" t="s">
        <v>5760</v>
      </c>
      <c r="C2000" s="40" t="s">
        <v>6131</v>
      </c>
      <c r="D2000" s="40" t="s">
        <v>10430</v>
      </c>
      <c r="E2000" s="38" t="s">
        <v>12253</v>
      </c>
      <c r="F2000" s="38" t="s">
        <v>12427</v>
      </c>
    </row>
    <row r="2001" spans="1:6" hidden="1" x14ac:dyDescent="0.2">
      <c r="A2001" s="37" t="str">
        <f t="shared" si="31"/>
        <v>1500012DJ</v>
      </c>
      <c r="B2001" s="40" t="s">
        <v>5760</v>
      </c>
      <c r="C2001" s="40" t="s">
        <v>6166</v>
      </c>
      <c r="D2001" s="40" t="s">
        <v>10431</v>
      </c>
      <c r="E2001" s="38" t="s">
        <v>12253</v>
      </c>
      <c r="F2001" s="38" t="s">
        <v>12427</v>
      </c>
    </row>
    <row r="2002" spans="1:6" hidden="1" x14ac:dyDescent="0.2">
      <c r="A2002" s="37" t="str">
        <f t="shared" si="31"/>
        <v>1500012PN</v>
      </c>
      <c r="B2002" s="40" t="s">
        <v>5760</v>
      </c>
      <c r="C2002" s="40" t="s">
        <v>6245</v>
      </c>
      <c r="D2002" s="40" t="s">
        <v>10432</v>
      </c>
      <c r="E2002" s="38" t="s">
        <v>12253</v>
      </c>
      <c r="F2002" s="38" t="s">
        <v>12427</v>
      </c>
    </row>
    <row r="2003" spans="1:6" hidden="1" x14ac:dyDescent="0.2">
      <c r="A2003" s="37" t="str">
        <f t="shared" si="31"/>
        <v>1500012PO</v>
      </c>
      <c r="B2003" s="40" t="s">
        <v>5760</v>
      </c>
      <c r="C2003" s="40" t="s">
        <v>6252</v>
      </c>
      <c r="D2003" s="40" t="s">
        <v>10433</v>
      </c>
      <c r="E2003" s="38" t="s">
        <v>12253</v>
      </c>
      <c r="F2003" s="38" t="s">
        <v>12427</v>
      </c>
    </row>
    <row r="2004" spans="1:6" hidden="1" x14ac:dyDescent="0.2">
      <c r="A2004" s="37" t="str">
        <f t="shared" si="31"/>
        <v>1500012PQ</v>
      </c>
      <c r="B2004" s="40" t="s">
        <v>5760</v>
      </c>
      <c r="C2004" s="40" t="s">
        <v>6253</v>
      </c>
      <c r="D2004" s="40" t="s">
        <v>10432</v>
      </c>
      <c r="E2004" s="38" t="s">
        <v>12253</v>
      </c>
      <c r="F2004" s="38" t="s">
        <v>12427</v>
      </c>
    </row>
    <row r="2005" spans="1:6" hidden="1" x14ac:dyDescent="0.2">
      <c r="A2005" s="37" t="str">
        <f t="shared" si="31"/>
        <v>1500012PR</v>
      </c>
      <c r="B2005" s="40" t="s">
        <v>5760</v>
      </c>
      <c r="C2005" s="40" t="s">
        <v>6227</v>
      </c>
      <c r="D2005" s="40" t="s">
        <v>10432</v>
      </c>
      <c r="E2005" s="38" t="s">
        <v>12253</v>
      </c>
      <c r="F2005" s="38" t="s">
        <v>12427</v>
      </c>
    </row>
    <row r="2006" spans="1:6" hidden="1" x14ac:dyDescent="0.2">
      <c r="A2006" s="37" t="str">
        <f t="shared" si="31"/>
        <v>1500012PS</v>
      </c>
      <c r="B2006" s="40" t="s">
        <v>5760</v>
      </c>
      <c r="C2006" s="40" t="s">
        <v>6254</v>
      </c>
      <c r="D2006" s="40" t="s">
        <v>10432</v>
      </c>
      <c r="E2006" s="38" t="s">
        <v>12253</v>
      </c>
      <c r="F2006" s="38" t="s">
        <v>12427</v>
      </c>
    </row>
    <row r="2007" spans="1:6" hidden="1" x14ac:dyDescent="0.2">
      <c r="A2007" s="37" t="str">
        <f t="shared" si="31"/>
        <v>1500012PT</v>
      </c>
      <c r="B2007" s="40" t="s">
        <v>5760</v>
      </c>
      <c r="C2007" s="40" t="s">
        <v>6257</v>
      </c>
      <c r="D2007" s="40" t="s">
        <v>10432</v>
      </c>
      <c r="E2007" s="38" t="s">
        <v>12253</v>
      </c>
      <c r="F2007" s="38" t="s">
        <v>12427</v>
      </c>
    </row>
    <row r="2008" spans="1:6" hidden="1" x14ac:dyDescent="0.2">
      <c r="A2008" s="37" t="str">
        <f t="shared" si="31"/>
        <v>1500012PW</v>
      </c>
      <c r="B2008" s="40" t="s">
        <v>5760</v>
      </c>
      <c r="C2008" s="40" t="s">
        <v>6228</v>
      </c>
      <c r="D2008" s="40" t="s">
        <v>10432</v>
      </c>
      <c r="E2008" s="38" t="s">
        <v>12253</v>
      </c>
      <c r="F2008" s="38" t="s">
        <v>12427</v>
      </c>
    </row>
    <row r="2009" spans="1:6" hidden="1" x14ac:dyDescent="0.2">
      <c r="A2009" s="37" t="str">
        <f t="shared" si="31"/>
        <v>1500012PX</v>
      </c>
      <c r="B2009" s="40" t="s">
        <v>5760</v>
      </c>
      <c r="C2009" s="40" t="s">
        <v>6246</v>
      </c>
      <c r="D2009" s="40" t="s">
        <v>10434</v>
      </c>
      <c r="E2009" s="38" t="s">
        <v>12253</v>
      </c>
      <c r="F2009" s="38" t="s">
        <v>12427</v>
      </c>
    </row>
    <row r="2010" spans="1:6" hidden="1" x14ac:dyDescent="0.2">
      <c r="A2010" s="37" t="str">
        <f t="shared" si="31"/>
        <v>1500012PY</v>
      </c>
      <c r="B2010" s="40" t="s">
        <v>5760</v>
      </c>
      <c r="C2010" s="40" t="s">
        <v>6258</v>
      </c>
      <c r="D2010" s="40" t="s">
        <v>10432</v>
      </c>
      <c r="E2010" s="38" t="s">
        <v>12253</v>
      </c>
      <c r="F2010" s="38" t="s">
        <v>12427</v>
      </c>
    </row>
    <row r="2011" spans="1:6" hidden="1" x14ac:dyDescent="0.2">
      <c r="A2011" s="37" t="str">
        <f t="shared" si="31"/>
        <v>1500012PZ</v>
      </c>
      <c r="B2011" s="40" t="s">
        <v>5760</v>
      </c>
      <c r="C2011" s="40" t="s">
        <v>6255</v>
      </c>
      <c r="D2011" s="40" t="s">
        <v>10432</v>
      </c>
      <c r="E2011" s="38" t="s">
        <v>12253</v>
      </c>
      <c r="F2011" s="38" t="s">
        <v>12427</v>
      </c>
    </row>
    <row r="2012" spans="1:6" hidden="1" x14ac:dyDescent="0.2">
      <c r="A2012" s="37" t="str">
        <f t="shared" si="31"/>
        <v>1500012Q0</v>
      </c>
      <c r="B2012" s="40" t="s">
        <v>5760</v>
      </c>
      <c r="C2012" s="40" t="s">
        <v>6256</v>
      </c>
      <c r="D2012" s="40" t="s">
        <v>10432</v>
      </c>
      <c r="E2012" s="38" t="s">
        <v>12253</v>
      </c>
      <c r="F2012" s="38" t="s">
        <v>12427</v>
      </c>
    </row>
    <row r="2013" spans="1:6" hidden="1" x14ac:dyDescent="0.2">
      <c r="A2013" s="37" t="str">
        <f t="shared" si="31"/>
        <v>1500012Q1</v>
      </c>
      <c r="B2013" s="40" t="s">
        <v>5760</v>
      </c>
      <c r="C2013" s="40" t="s">
        <v>6259</v>
      </c>
      <c r="D2013" s="40" t="s">
        <v>10432</v>
      </c>
      <c r="E2013" s="38" t="s">
        <v>12253</v>
      </c>
      <c r="F2013" s="38" t="s">
        <v>12427</v>
      </c>
    </row>
    <row r="2014" spans="1:6" hidden="1" x14ac:dyDescent="0.2">
      <c r="A2014" s="37" t="str">
        <f t="shared" si="31"/>
        <v>15000132V</v>
      </c>
      <c r="B2014" s="40" t="s">
        <v>5760</v>
      </c>
      <c r="C2014" s="40" t="s">
        <v>6231</v>
      </c>
      <c r="D2014" s="40" t="s">
        <v>10435</v>
      </c>
      <c r="E2014" s="38" t="s">
        <v>12253</v>
      </c>
      <c r="F2014" s="38" t="s">
        <v>12427</v>
      </c>
    </row>
    <row r="2015" spans="1:6" hidden="1" x14ac:dyDescent="0.2">
      <c r="A2015" s="37" t="str">
        <f t="shared" si="31"/>
        <v>15000133B</v>
      </c>
      <c r="B2015" s="40" t="s">
        <v>5760</v>
      </c>
      <c r="C2015" s="40" t="s">
        <v>6135</v>
      </c>
      <c r="D2015" s="40" t="s">
        <v>10436</v>
      </c>
      <c r="E2015" s="38" t="s">
        <v>12253</v>
      </c>
      <c r="F2015" s="38" t="s">
        <v>12427</v>
      </c>
    </row>
    <row r="2016" spans="1:6" hidden="1" x14ac:dyDescent="0.2">
      <c r="A2016" s="37" t="str">
        <f t="shared" si="31"/>
        <v>15000133E</v>
      </c>
      <c r="B2016" s="40" t="s">
        <v>5760</v>
      </c>
      <c r="C2016" s="40" t="s">
        <v>6136</v>
      </c>
      <c r="D2016" s="40" t="s">
        <v>10437</v>
      </c>
      <c r="E2016" s="38" t="s">
        <v>12253</v>
      </c>
      <c r="F2016" s="38" t="s">
        <v>12427</v>
      </c>
    </row>
    <row r="2017" spans="1:6" hidden="1" x14ac:dyDescent="0.2">
      <c r="A2017" s="37" t="str">
        <f t="shared" si="31"/>
        <v>15000133I</v>
      </c>
      <c r="B2017" s="40" t="s">
        <v>5760</v>
      </c>
      <c r="C2017" s="40" t="s">
        <v>6137</v>
      </c>
      <c r="D2017" s="40" t="s">
        <v>10438</v>
      </c>
      <c r="E2017" s="38" t="s">
        <v>12253</v>
      </c>
      <c r="F2017" s="38" t="s">
        <v>12427</v>
      </c>
    </row>
    <row r="2018" spans="1:6" hidden="1" x14ac:dyDescent="0.2">
      <c r="A2018" s="37" t="str">
        <f t="shared" si="31"/>
        <v>15000133O</v>
      </c>
      <c r="B2018" s="40" t="s">
        <v>5760</v>
      </c>
      <c r="C2018" s="40" t="s">
        <v>6138</v>
      </c>
      <c r="D2018" s="40" t="s">
        <v>10439</v>
      </c>
      <c r="E2018" s="38" t="s">
        <v>12253</v>
      </c>
      <c r="F2018" s="38" t="s">
        <v>12427</v>
      </c>
    </row>
    <row r="2019" spans="1:6" hidden="1" x14ac:dyDescent="0.2">
      <c r="A2019" s="37" t="str">
        <f t="shared" si="31"/>
        <v>15000133Q</v>
      </c>
      <c r="B2019" s="40" t="s">
        <v>5760</v>
      </c>
      <c r="C2019" s="40" t="s">
        <v>6139</v>
      </c>
      <c r="D2019" s="40" t="s">
        <v>10440</v>
      </c>
      <c r="E2019" s="38" t="s">
        <v>12253</v>
      </c>
      <c r="F2019" s="38" t="s">
        <v>12427</v>
      </c>
    </row>
    <row r="2020" spans="1:6" hidden="1" x14ac:dyDescent="0.2">
      <c r="A2020" s="37" t="str">
        <f t="shared" si="31"/>
        <v>15000133R</v>
      </c>
      <c r="B2020" s="40" t="s">
        <v>5760</v>
      </c>
      <c r="C2020" s="40" t="s">
        <v>6146</v>
      </c>
      <c r="D2020" s="40" t="s">
        <v>10441</v>
      </c>
      <c r="E2020" s="38" t="s">
        <v>12253</v>
      </c>
      <c r="F2020" s="38" t="s">
        <v>12427</v>
      </c>
    </row>
    <row r="2021" spans="1:6" hidden="1" x14ac:dyDescent="0.2">
      <c r="A2021" s="37" t="str">
        <f t="shared" si="31"/>
        <v>15000133S</v>
      </c>
      <c r="B2021" s="40" t="s">
        <v>5760</v>
      </c>
      <c r="C2021" s="40" t="s">
        <v>6147</v>
      </c>
      <c r="D2021" s="40" t="s">
        <v>10442</v>
      </c>
      <c r="E2021" s="38" t="s">
        <v>12253</v>
      </c>
      <c r="F2021" s="38" t="s">
        <v>12427</v>
      </c>
    </row>
    <row r="2022" spans="1:6" hidden="1" x14ac:dyDescent="0.2">
      <c r="A2022" s="37" t="str">
        <f t="shared" si="31"/>
        <v>15000133T</v>
      </c>
      <c r="B2022" s="40" t="s">
        <v>5760</v>
      </c>
      <c r="C2022" s="40" t="s">
        <v>6148</v>
      </c>
      <c r="D2022" s="40" t="s">
        <v>10443</v>
      </c>
      <c r="E2022" s="38" t="s">
        <v>12253</v>
      </c>
      <c r="F2022" s="38" t="s">
        <v>12427</v>
      </c>
    </row>
    <row r="2023" spans="1:6" hidden="1" x14ac:dyDescent="0.2">
      <c r="A2023" s="37" t="str">
        <f t="shared" si="31"/>
        <v>15000133U</v>
      </c>
      <c r="B2023" s="40" t="s">
        <v>5760</v>
      </c>
      <c r="C2023" s="40" t="s">
        <v>6149</v>
      </c>
      <c r="D2023" s="40" t="s">
        <v>10444</v>
      </c>
      <c r="E2023" s="38" t="s">
        <v>12253</v>
      </c>
      <c r="F2023" s="38" t="s">
        <v>12427</v>
      </c>
    </row>
    <row r="2024" spans="1:6" hidden="1" x14ac:dyDescent="0.2">
      <c r="A2024" s="37" t="str">
        <f t="shared" si="31"/>
        <v>15000133V</v>
      </c>
      <c r="B2024" s="40" t="s">
        <v>5760</v>
      </c>
      <c r="C2024" s="40" t="s">
        <v>6150</v>
      </c>
      <c r="D2024" s="40" t="s">
        <v>10445</v>
      </c>
      <c r="E2024" s="38" t="s">
        <v>12253</v>
      </c>
      <c r="F2024" s="38" t="s">
        <v>12427</v>
      </c>
    </row>
    <row r="2025" spans="1:6" hidden="1" x14ac:dyDescent="0.2">
      <c r="A2025" s="37" t="str">
        <f t="shared" si="31"/>
        <v>15000133W</v>
      </c>
      <c r="B2025" s="40" t="s">
        <v>5760</v>
      </c>
      <c r="C2025" s="40" t="s">
        <v>6151</v>
      </c>
      <c r="D2025" s="40" t="s">
        <v>10446</v>
      </c>
      <c r="E2025" s="38" t="s">
        <v>12253</v>
      </c>
      <c r="F2025" s="38" t="s">
        <v>12427</v>
      </c>
    </row>
    <row r="2026" spans="1:6" hidden="1" x14ac:dyDescent="0.2">
      <c r="A2026" s="37" t="str">
        <f t="shared" si="31"/>
        <v>15000133X</v>
      </c>
      <c r="B2026" s="40" t="s">
        <v>5760</v>
      </c>
      <c r="C2026" s="40" t="s">
        <v>6152</v>
      </c>
      <c r="D2026" s="40" t="s">
        <v>10447</v>
      </c>
      <c r="E2026" s="38" t="s">
        <v>12253</v>
      </c>
      <c r="F2026" s="38" t="s">
        <v>12427</v>
      </c>
    </row>
    <row r="2027" spans="1:6" hidden="1" x14ac:dyDescent="0.2">
      <c r="A2027" s="37" t="str">
        <f t="shared" si="31"/>
        <v>15000133Y</v>
      </c>
      <c r="B2027" s="40" t="s">
        <v>5760</v>
      </c>
      <c r="C2027" s="40" t="s">
        <v>6153</v>
      </c>
      <c r="D2027" s="40" t="s">
        <v>10448</v>
      </c>
      <c r="E2027" s="38" t="s">
        <v>12253</v>
      </c>
      <c r="F2027" s="38" t="s">
        <v>12427</v>
      </c>
    </row>
    <row r="2028" spans="1:6" hidden="1" x14ac:dyDescent="0.2">
      <c r="A2028" s="37" t="str">
        <f t="shared" si="31"/>
        <v>15000134A</v>
      </c>
      <c r="B2028" s="40" t="s">
        <v>5760</v>
      </c>
      <c r="C2028" s="40" t="s">
        <v>6154</v>
      </c>
      <c r="D2028" s="40" t="s">
        <v>10449</v>
      </c>
      <c r="E2028" s="38" t="s">
        <v>12253</v>
      </c>
      <c r="F2028" s="38" t="s">
        <v>12427</v>
      </c>
    </row>
    <row r="2029" spans="1:6" hidden="1" x14ac:dyDescent="0.2">
      <c r="A2029" s="37" t="str">
        <f t="shared" si="31"/>
        <v>15000134D</v>
      </c>
      <c r="B2029" s="40" t="s">
        <v>5760</v>
      </c>
      <c r="C2029" s="40" t="s">
        <v>6155</v>
      </c>
      <c r="D2029" s="40" t="s">
        <v>10450</v>
      </c>
      <c r="E2029" s="38" t="s">
        <v>12253</v>
      </c>
      <c r="F2029" s="38" t="s">
        <v>12427</v>
      </c>
    </row>
    <row r="2030" spans="1:6" hidden="1" x14ac:dyDescent="0.2">
      <c r="A2030" s="37" t="str">
        <f t="shared" si="31"/>
        <v>15000134F</v>
      </c>
      <c r="B2030" s="40" t="s">
        <v>5760</v>
      </c>
      <c r="C2030" s="40" t="s">
        <v>6156</v>
      </c>
      <c r="D2030" s="40" t="s">
        <v>10451</v>
      </c>
      <c r="E2030" s="38" t="s">
        <v>12253</v>
      </c>
      <c r="F2030" s="38" t="s">
        <v>12427</v>
      </c>
    </row>
    <row r="2031" spans="1:6" hidden="1" x14ac:dyDescent="0.2">
      <c r="A2031" s="37" t="str">
        <f t="shared" si="31"/>
        <v>15000134G</v>
      </c>
      <c r="B2031" s="40" t="s">
        <v>5760</v>
      </c>
      <c r="C2031" s="40" t="s">
        <v>6157</v>
      </c>
      <c r="D2031" s="40" t="s">
        <v>10452</v>
      </c>
      <c r="E2031" s="38" t="s">
        <v>12253</v>
      </c>
      <c r="F2031" s="38" t="s">
        <v>12427</v>
      </c>
    </row>
    <row r="2032" spans="1:6" hidden="1" x14ac:dyDescent="0.2">
      <c r="A2032" s="37" t="str">
        <f t="shared" si="31"/>
        <v>15000134H</v>
      </c>
      <c r="B2032" s="40" t="s">
        <v>5760</v>
      </c>
      <c r="C2032" s="40" t="s">
        <v>6162</v>
      </c>
      <c r="D2032" s="40" t="s">
        <v>10423</v>
      </c>
      <c r="E2032" s="38" t="s">
        <v>12253</v>
      </c>
      <c r="F2032" s="38" t="s">
        <v>12427</v>
      </c>
    </row>
    <row r="2033" spans="1:6" hidden="1" x14ac:dyDescent="0.2">
      <c r="A2033" s="37" t="str">
        <f t="shared" si="31"/>
        <v>15000134J</v>
      </c>
      <c r="B2033" s="40" t="s">
        <v>5760</v>
      </c>
      <c r="C2033" s="40" t="s">
        <v>6265</v>
      </c>
      <c r="D2033" s="40" t="s">
        <v>10453</v>
      </c>
      <c r="E2033" s="38" t="s">
        <v>12253</v>
      </c>
      <c r="F2033" s="38" t="s">
        <v>12427</v>
      </c>
    </row>
    <row r="2034" spans="1:6" hidden="1" x14ac:dyDescent="0.2">
      <c r="A2034" s="37" t="str">
        <f t="shared" si="31"/>
        <v>15000134L</v>
      </c>
      <c r="B2034" s="40" t="s">
        <v>5760</v>
      </c>
      <c r="C2034" s="40" t="s">
        <v>6237</v>
      </c>
      <c r="D2034" s="40" t="s">
        <v>10454</v>
      </c>
      <c r="E2034" s="38" t="s">
        <v>12253</v>
      </c>
      <c r="F2034" s="38" t="s">
        <v>12427</v>
      </c>
    </row>
    <row r="2035" spans="1:6" hidden="1" x14ac:dyDescent="0.2">
      <c r="A2035" s="37" t="str">
        <f t="shared" si="31"/>
        <v>15000134R</v>
      </c>
      <c r="B2035" s="40" t="s">
        <v>5760</v>
      </c>
      <c r="C2035" s="40" t="s">
        <v>6268</v>
      </c>
      <c r="D2035" s="40" t="s">
        <v>10455</v>
      </c>
      <c r="E2035" s="38" t="s">
        <v>12253</v>
      </c>
      <c r="F2035" s="38" t="s">
        <v>12427</v>
      </c>
    </row>
    <row r="2036" spans="1:6" hidden="1" x14ac:dyDescent="0.2">
      <c r="A2036" s="37" t="str">
        <f t="shared" ref="A2036:A2099" si="32">B2036&amp;C2036</f>
        <v>15000134Y</v>
      </c>
      <c r="B2036" s="40" t="s">
        <v>5760</v>
      </c>
      <c r="C2036" s="40" t="s">
        <v>6239</v>
      </c>
      <c r="D2036" s="40" t="s">
        <v>10456</v>
      </c>
      <c r="E2036" s="38" t="s">
        <v>12253</v>
      </c>
      <c r="F2036" s="38" t="s">
        <v>12427</v>
      </c>
    </row>
    <row r="2037" spans="1:6" hidden="1" x14ac:dyDescent="0.2">
      <c r="A2037" s="37" t="str">
        <f t="shared" si="32"/>
        <v>15000134Z</v>
      </c>
      <c r="B2037" s="40" t="s">
        <v>5760</v>
      </c>
      <c r="C2037" s="40" t="s">
        <v>6170</v>
      </c>
      <c r="D2037" s="40" t="s">
        <v>10457</v>
      </c>
      <c r="E2037" s="38" t="s">
        <v>12253</v>
      </c>
      <c r="F2037" s="38" t="s">
        <v>12427</v>
      </c>
    </row>
    <row r="2038" spans="1:6" hidden="1" x14ac:dyDescent="0.2">
      <c r="A2038" s="37" t="str">
        <f t="shared" si="32"/>
        <v>15000135A</v>
      </c>
      <c r="B2038" s="40" t="s">
        <v>5760</v>
      </c>
      <c r="C2038" s="40" t="s">
        <v>6171</v>
      </c>
      <c r="D2038" s="40" t="s">
        <v>10458</v>
      </c>
      <c r="E2038" s="38" t="s">
        <v>12253</v>
      </c>
      <c r="F2038" s="38" t="s">
        <v>12427</v>
      </c>
    </row>
    <row r="2039" spans="1:6" hidden="1" x14ac:dyDescent="0.2">
      <c r="A2039" s="37" t="str">
        <f t="shared" si="32"/>
        <v>15000135B</v>
      </c>
      <c r="B2039" s="40" t="s">
        <v>5760</v>
      </c>
      <c r="C2039" s="40" t="s">
        <v>6193</v>
      </c>
      <c r="D2039" s="40" t="s">
        <v>10459</v>
      </c>
      <c r="E2039" s="38" t="s">
        <v>12253</v>
      </c>
      <c r="F2039" s="38" t="s">
        <v>12427</v>
      </c>
    </row>
    <row r="2040" spans="1:6" hidden="1" x14ac:dyDescent="0.2">
      <c r="A2040" s="37" t="str">
        <f t="shared" si="32"/>
        <v>15000135C</v>
      </c>
      <c r="B2040" s="40" t="s">
        <v>5760</v>
      </c>
      <c r="C2040" s="40" t="s">
        <v>6194</v>
      </c>
      <c r="D2040" s="40" t="s">
        <v>10460</v>
      </c>
      <c r="E2040" s="38" t="s">
        <v>12253</v>
      </c>
      <c r="F2040" s="38" t="s">
        <v>12427</v>
      </c>
    </row>
    <row r="2041" spans="1:6" hidden="1" x14ac:dyDescent="0.2">
      <c r="A2041" s="37" t="str">
        <f t="shared" si="32"/>
        <v>15000135F</v>
      </c>
      <c r="B2041" s="40" t="s">
        <v>5760</v>
      </c>
      <c r="C2041" s="40" t="s">
        <v>6261</v>
      </c>
      <c r="D2041" s="40" t="s">
        <v>10461</v>
      </c>
      <c r="E2041" s="38" t="s">
        <v>12253</v>
      </c>
      <c r="F2041" s="38" t="s">
        <v>12427</v>
      </c>
    </row>
    <row r="2042" spans="1:6" hidden="1" x14ac:dyDescent="0.2">
      <c r="A2042" s="37" t="str">
        <f t="shared" si="32"/>
        <v>15000135I</v>
      </c>
      <c r="B2042" s="40" t="s">
        <v>5760</v>
      </c>
      <c r="C2042" s="40" t="s">
        <v>6201</v>
      </c>
      <c r="D2042" s="40" t="s">
        <v>10462</v>
      </c>
      <c r="E2042" s="38" t="s">
        <v>12253</v>
      </c>
      <c r="F2042" s="38" t="s">
        <v>12427</v>
      </c>
    </row>
    <row r="2043" spans="1:6" hidden="1" x14ac:dyDescent="0.2">
      <c r="A2043" s="37" t="str">
        <f t="shared" si="32"/>
        <v>15000135U</v>
      </c>
      <c r="B2043" s="40" t="s">
        <v>5760</v>
      </c>
      <c r="C2043" s="40" t="s">
        <v>6202</v>
      </c>
      <c r="D2043" s="40" t="s">
        <v>10463</v>
      </c>
      <c r="E2043" s="38" t="s">
        <v>12253</v>
      </c>
      <c r="F2043" s="38" t="s">
        <v>12427</v>
      </c>
    </row>
    <row r="2044" spans="1:6" hidden="1" x14ac:dyDescent="0.2">
      <c r="A2044" s="37" t="str">
        <f t="shared" si="32"/>
        <v>15000135X</v>
      </c>
      <c r="B2044" s="40" t="s">
        <v>5760</v>
      </c>
      <c r="C2044" s="40" t="s">
        <v>6203</v>
      </c>
      <c r="D2044" s="40" t="s">
        <v>10464</v>
      </c>
      <c r="E2044" s="38" t="s">
        <v>12253</v>
      </c>
      <c r="F2044" s="38" t="s">
        <v>12427</v>
      </c>
    </row>
    <row r="2045" spans="1:6" hidden="1" x14ac:dyDescent="0.2">
      <c r="A2045" s="37" t="str">
        <f t="shared" si="32"/>
        <v>15000136H</v>
      </c>
      <c r="B2045" s="40" t="s">
        <v>5760</v>
      </c>
      <c r="C2045" s="40" t="s">
        <v>6209</v>
      </c>
      <c r="D2045" s="40" t="s">
        <v>10465</v>
      </c>
      <c r="E2045" s="38" t="s">
        <v>12253</v>
      </c>
      <c r="F2045" s="38" t="s">
        <v>12427</v>
      </c>
    </row>
    <row r="2046" spans="1:6" hidden="1" x14ac:dyDescent="0.2">
      <c r="A2046" s="37" t="str">
        <f t="shared" si="32"/>
        <v>15000136J</v>
      </c>
      <c r="B2046" s="40" t="s">
        <v>5760</v>
      </c>
      <c r="C2046" s="40" t="s">
        <v>6243</v>
      </c>
      <c r="D2046" s="40" t="s">
        <v>10466</v>
      </c>
      <c r="E2046" s="38" t="s">
        <v>12253</v>
      </c>
      <c r="F2046" s="38" t="s">
        <v>12427</v>
      </c>
    </row>
    <row r="2047" spans="1:6" hidden="1" x14ac:dyDescent="0.2">
      <c r="A2047" s="37" t="str">
        <f t="shared" si="32"/>
        <v>15000136K</v>
      </c>
      <c r="B2047" s="40" t="s">
        <v>5760</v>
      </c>
      <c r="C2047" s="40" t="s">
        <v>6216</v>
      </c>
      <c r="D2047" s="40" t="s">
        <v>10467</v>
      </c>
      <c r="E2047" s="38" t="s">
        <v>12253</v>
      </c>
      <c r="F2047" s="38" t="s">
        <v>12427</v>
      </c>
    </row>
    <row r="2048" spans="1:6" hidden="1" x14ac:dyDescent="0.2">
      <c r="A2048" s="37" t="str">
        <f t="shared" si="32"/>
        <v>15000136U</v>
      </c>
      <c r="B2048" s="40" t="s">
        <v>5760</v>
      </c>
      <c r="C2048" s="40" t="s">
        <v>6125</v>
      </c>
      <c r="D2048" s="40" t="s">
        <v>10468</v>
      </c>
      <c r="E2048" s="38" t="s">
        <v>12253</v>
      </c>
      <c r="F2048" s="38" t="s">
        <v>12427</v>
      </c>
    </row>
    <row r="2049" spans="1:6" hidden="1" x14ac:dyDescent="0.2">
      <c r="A2049" s="37" t="str">
        <f t="shared" si="32"/>
        <v>15000136V</v>
      </c>
      <c r="B2049" s="40" t="s">
        <v>5760</v>
      </c>
      <c r="C2049" s="40" t="s">
        <v>6248</v>
      </c>
      <c r="D2049" s="40" t="s">
        <v>10469</v>
      </c>
      <c r="E2049" s="38" t="s">
        <v>12253</v>
      </c>
      <c r="F2049" s="38" t="s">
        <v>12427</v>
      </c>
    </row>
    <row r="2050" spans="1:6" hidden="1" x14ac:dyDescent="0.2">
      <c r="A2050" s="37" t="str">
        <f t="shared" si="32"/>
        <v>1500013GP</v>
      </c>
      <c r="B2050" s="40" t="s">
        <v>5760</v>
      </c>
      <c r="C2050" s="40" t="s">
        <v>6235</v>
      </c>
      <c r="D2050" s="40" t="s">
        <v>10470</v>
      </c>
      <c r="E2050" s="38" t="s">
        <v>12253</v>
      </c>
      <c r="F2050" s="38" t="s">
        <v>12427</v>
      </c>
    </row>
    <row r="2051" spans="1:6" hidden="1" x14ac:dyDescent="0.2">
      <c r="A2051" s="37" t="str">
        <f t="shared" si="32"/>
        <v>1500013HY</v>
      </c>
      <c r="B2051" s="40" t="s">
        <v>5760</v>
      </c>
      <c r="C2051" s="40" t="s">
        <v>6220</v>
      </c>
      <c r="D2051" s="40" t="s">
        <v>10471</v>
      </c>
      <c r="E2051" s="38" t="s">
        <v>12253</v>
      </c>
      <c r="F2051" s="38" t="s">
        <v>12427</v>
      </c>
    </row>
    <row r="2052" spans="1:6" hidden="1" x14ac:dyDescent="0.2">
      <c r="A2052" s="37" t="str">
        <f t="shared" si="32"/>
        <v>1500013I1</v>
      </c>
      <c r="B2052" s="40" t="s">
        <v>5760</v>
      </c>
      <c r="C2052" s="40" t="s">
        <v>6249</v>
      </c>
      <c r="D2052" s="40" t="s">
        <v>10472</v>
      </c>
      <c r="E2052" s="38" t="s">
        <v>12253</v>
      </c>
      <c r="F2052" s="38" t="s">
        <v>12427</v>
      </c>
    </row>
    <row r="2053" spans="1:6" hidden="1" x14ac:dyDescent="0.2">
      <c r="A2053" s="37" t="str">
        <f t="shared" si="32"/>
        <v>1500013I8</v>
      </c>
      <c r="B2053" s="40" t="s">
        <v>5760</v>
      </c>
      <c r="C2053" s="40" t="s">
        <v>6250</v>
      </c>
      <c r="D2053" s="40" t="s">
        <v>10473</v>
      </c>
      <c r="E2053" s="38" t="s">
        <v>12253</v>
      </c>
      <c r="F2053" s="38" t="s">
        <v>12427</v>
      </c>
    </row>
    <row r="2054" spans="1:6" hidden="1" x14ac:dyDescent="0.2">
      <c r="A2054" s="37" t="str">
        <f t="shared" si="32"/>
        <v>1500013IT</v>
      </c>
      <c r="B2054" s="40" t="s">
        <v>5760</v>
      </c>
      <c r="C2054" s="40" t="s">
        <v>6240</v>
      </c>
      <c r="D2054" s="40" t="s">
        <v>10474</v>
      </c>
      <c r="E2054" s="38" t="s">
        <v>12253</v>
      </c>
      <c r="F2054" s="38" t="s">
        <v>12427</v>
      </c>
    </row>
    <row r="2055" spans="1:6" hidden="1" x14ac:dyDescent="0.2">
      <c r="A2055" s="37" t="str">
        <f t="shared" si="32"/>
        <v>15000140R</v>
      </c>
      <c r="B2055" s="40" t="s">
        <v>5760</v>
      </c>
      <c r="C2055" s="40" t="s">
        <v>6158</v>
      </c>
      <c r="D2055" s="40" t="s">
        <v>10475</v>
      </c>
      <c r="E2055" s="38" t="s">
        <v>12253</v>
      </c>
      <c r="F2055" s="38" t="s">
        <v>12427</v>
      </c>
    </row>
    <row r="2056" spans="1:6" hidden="1" x14ac:dyDescent="0.2">
      <c r="A2056" s="37" t="str">
        <f t="shared" si="32"/>
        <v>15000148F</v>
      </c>
      <c r="B2056" s="40" t="s">
        <v>5760</v>
      </c>
      <c r="C2056" s="40" t="s">
        <v>6126</v>
      </c>
      <c r="D2056" s="40" t="s">
        <v>10476</v>
      </c>
      <c r="E2056" s="38" t="s">
        <v>12253</v>
      </c>
      <c r="F2056" s="38" t="s">
        <v>12427</v>
      </c>
    </row>
    <row r="2057" spans="1:6" hidden="1" x14ac:dyDescent="0.2">
      <c r="A2057" s="37" t="str">
        <f t="shared" si="32"/>
        <v>1500014J8</v>
      </c>
      <c r="B2057" s="40" t="s">
        <v>5760</v>
      </c>
      <c r="C2057" s="40" t="s">
        <v>6251</v>
      </c>
      <c r="D2057" s="40" t="s">
        <v>10477</v>
      </c>
      <c r="E2057" s="38" t="s">
        <v>12253</v>
      </c>
      <c r="F2057" s="38" t="s">
        <v>12427</v>
      </c>
    </row>
    <row r="2058" spans="1:6" hidden="1" x14ac:dyDescent="0.2">
      <c r="A2058" s="37" t="str">
        <f t="shared" si="32"/>
        <v>1500014QX</v>
      </c>
      <c r="B2058" s="40" t="s">
        <v>5760</v>
      </c>
      <c r="C2058" s="40" t="s">
        <v>6165</v>
      </c>
      <c r="D2058" s="40" t="s">
        <v>10478</v>
      </c>
      <c r="E2058" s="38" t="s">
        <v>12253</v>
      </c>
      <c r="F2058" s="38" t="s">
        <v>12427</v>
      </c>
    </row>
    <row r="2059" spans="1:6" hidden="1" x14ac:dyDescent="0.2">
      <c r="A2059" s="37" t="str">
        <f t="shared" si="32"/>
        <v>1500014R2</v>
      </c>
      <c r="B2059" s="40" t="s">
        <v>5760</v>
      </c>
      <c r="C2059" s="40" t="s">
        <v>6172</v>
      </c>
      <c r="D2059" s="40" t="s">
        <v>10479</v>
      </c>
      <c r="E2059" s="38" t="s">
        <v>12253</v>
      </c>
      <c r="F2059" s="38" t="s">
        <v>12427</v>
      </c>
    </row>
    <row r="2060" spans="1:6" hidden="1" x14ac:dyDescent="0.2">
      <c r="A2060" s="37" t="str">
        <f t="shared" si="32"/>
        <v>1500014R4</v>
      </c>
      <c r="B2060" s="40" t="s">
        <v>5760</v>
      </c>
      <c r="C2060" s="40" t="s">
        <v>6173</v>
      </c>
      <c r="D2060" s="40" t="s">
        <v>10480</v>
      </c>
      <c r="E2060" s="38" t="s">
        <v>12253</v>
      </c>
      <c r="F2060" s="38" t="s">
        <v>12427</v>
      </c>
    </row>
    <row r="2061" spans="1:6" hidden="1" x14ac:dyDescent="0.2">
      <c r="A2061" s="37" t="str">
        <f t="shared" si="32"/>
        <v>1500014R6</v>
      </c>
      <c r="B2061" s="40" t="s">
        <v>5760</v>
      </c>
      <c r="C2061" s="40" t="s">
        <v>6174</v>
      </c>
      <c r="D2061" s="40" t="s">
        <v>10481</v>
      </c>
      <c r="E2061" s="38" t="s">
        <v>12253</v>
      </c>
      <c r="F2061" s="38" t="s">
        <v>12427</v>
      </c>
    </row>
    <row r="2062" spans="1:6" hidden="1" x14ac:dyDescent="0.2">
      <c r="A2062" s="37" t="str">
        <f t="shared" si="32"/>
        <v>1500014R7</v>
      </c>
      <c r="B2062" s="40" t="s">
        <v>5760</v>
      </c>
      <c r="C2062" s="40" t="s">
        <v>6206</v>
      </c>
      <c r="D2062" s="40" t="s">
        <v>10482</v>
      </c>
      <c r="E2062" s="38" t="s">
        <v>12253</v>
      </c>
      <c r="F2062" s="38" t="s">
        <v>12427</v>
      </c>
    </row>
    <row r="2063" spans="1:6" hidden="1" x14ac:dyDescent="0.2">
      <c r="A2063" s="37" t="str">
        <f t="shared" si="32"/>
        <v>1500014R8</v>
      </c>
      <c r="B2063" s="40" t="s">
        <v>5760</v>
      </c>
      <c r="C2063" s="40" t="s">
        <v>6210</v>
      </c>
      <c r="D2063" s="40" t="s">
        <v>10483</v>
      </c>
      <c r="E2063" s="38" t="s">
        <v>12253</v>
      </c>
      <c r="F2063" s="38" t="s">
        <v>12427</v>
      </c>
    </row>
    <row r="2064" spans="1:6" hidden="1" x14ac:dyDescent="0.2">
      <c r="A2064" s="37" t="str">
        <f t="shared" si="32"/>
        <v>1500014R9</v>
      </c>
      <c r="B2064" s="40" t="s">
        <v>5760</v>
      </c>
      <c r="C2064" s="40" t="s">
        <v>6242</v>
      </c>
      <c r="D2064" s="40" t="s">
        <v>10484</v>
      </c>
      <c r="E2064" s="38" t="s">
        <v>12253</v>
      </c>
      <c r="F2064" s="38" t="s">
        <v>12427</v>
      </c>
    </row>
    <row r="2065" spans="1:6" hidden="1" x14ac:dyDescent="0.2">
      <c r="A2065" s="37" t="str">
        <f t="shared" si="32"/>
        <v>1500014RA</v>
      </c>
      <c r="B2065" s="40" t="s">
        <v>5760</v>
      </c>
      <c r="C2065" s="40" t="s">
        <v>6211</v>
      </c>
      <c r="D2065" s="40" t="s">
        <v>10485</v>
      </c>
      <c r="E2065" s="38" t="s">
        <v>12253</v>
      </c>
      <c r="F2065" s="38" t="s">
        <v>12427</v>
      </c>
    </row>
    <row r="2066" spans="1:6" hidden="1" x14ac:dyDescent="0.2">
      <c r="A2066" s="37" t="str">
        <f t="shared" si="32"/>
        <v>1500014WP</v>
      </c>
      <c r="B2066" s="40" t="s">
        <v>5760</v>
      </c>
      <c r="C2066" s="40" t="s">
        <v>6159</v>
      </c>
      <c r="D2066" s="40" t="s">
        <v>10486</v>
      </c>
      <c r="E2066" s="38" t="s">
        <v>12253</v>
      </c>
      <c r="F2066" s="38" t="s">
        <v>12427</v>
      </c>
    </row>
    <row r="2067" spans="1:6" hidden="1" x14ac:dyDescent="0.2">
      <c r="A2067" s="37" t="str">
        <f t="shared" si="32"/>
        <v>1500014ZF</v>
      </c>
      <c r="B2067" s="40" t="s">
        <v>5760</v>
      </c>
      <c r="C2067" s="40" t="s">
        <v>6221</v>
      </c>
      <c r="D2067" s="40" t="s">
        <v>10487</v>
      </c>
      <c r="E2067" s="38" t="s">
        <v>12253</v>
      </c>
      <c r="F2067" s="38" t="s">
        <v>12427</v>
      </c>
    </row>
    <row r="2068" spans="1:6" hidden="1" x14ac:dyDescent="0.2">
      <c r="A2068" s="37" t="str">
        <f t="shared" si="32"/>
        <v>1500014ZH</v>
      </c>
      <c r="B2068" s="40" t="s">
        <v>5760</v>
      </c>
      <c r="C2068" s="40" t="s">
        <v>6175</v>
      </c>
      <c r="D2068" s="40" t="s">
        <v>10488</v>
      </c>
      <c r="E2068" s="38" t="s">
        <v>12253</v>
      </c>
      <c r="F2068" s="38" t="s">
        <v>12427</v>
      </c>
    </row>
    <row r="2069" spans="1:6" hidden="1" x14ac:dyDescent="0.2">
      <c r="A2069" s="37" t="str">
        <f t="shared" si="32"/>
        <v>1500014ZJ</v>
      </c>
      <c r="B2069" s="40" t="s">
        <v>5760</v>
      </c>
      <c r="C2069" s="40" t="s">
        <v>6207</v>
      </c>
      <c r="D2069" s="40" t="s">
        <v>10489</v>
      </c>
      <c r="E2069" s="38" t="s">
        <v>12253</v>
      </c>
      <c r="F2069" s="38" t="s">
        <v>12427</v>
      </c>
    </row>
    <row r="2070" spans="1:6" hidden="1" x14ac:dyDescent="0.2">
      <c r="A2070" s="37" t="str">
        <f t="shared" si="32"/>
        <v>1500014ZM</v>
      </c>
      <c r="B2070" s="40" t="s">
        <v>5760</v>
      </c>
      <c r="C2070" s="40" t="s">
        <v>6244</v>
      </c>
      <c r="D2070" s="40" t="s">
        <v>10490</v>
      </c>
      <c r="E2070" s="38" t="s">
        <v>12253</v>
      </c>
      <c r="F2070" s="38" t="s">
        <v>12427</v>
      </c>
    </row>
    <row r="2071" spans="1:6" hidden="1" x14ac:dyDescent="0.2">
      <c r="A2071" s="37" t="str">
        <f t="shared" si="32"/>
        <v>15000150K</v>
      </c>
      <c r="B2071" s="40" t="s">
        <v>5760</v>
      </c>
      <c r="C2071" s="40" t="s">
        <v>6217</v>
      </c>
      <c r="D2071" s="40" t="s">
        <v>10491</v>
      </c>
      <c r="E2071" s="38" t="s">
        <v>12253</v>
      </c>
      <c r="F2071" s="38" t="s">
        <v>12427</v>
      </c>
    </row>
    <row r="2072" spans="1:6" hidden="1" x14ac:dyDescent="0.2">
      <c r="A2072" s="37" t="str">
        <f t="shared" si="32"/>
        <v>15000151E</v>
      </c>
      <c r="B2072" s="40" t="s">
        <v>5760</v>
      </c>
      <c r="C2072" s="40" t="s">
        <v>6229</v>
      </c>
      <c r="D2072" s="40" t="s">
        <v>10492</v>
      </c>
      <c r="E2072" s="38" t="s">
        <v>12253</v>
      </c>
      <c r="F2072" s="38" t="s">
        <v>12427</v>
      </c>
    </row>
    <row r="2073" spans="1:6" hidden="1" x14ac:dyDescent="0.2">
      <c r="A2073" s="37" t="str">
        <f t="shared" si="32"/>
        <v>15000151Y</v>
      </c>
      <c r="B2073" s="40" t="s">
        <v>5760</v>
      </c>
      <c r="C2073" s="40" t="s">
        <v>6127</v>
      </c>
      <c r="D2073" s="40" t="s">
        <v>10223</v>
      </c>
      <c r="E2073" s="38" t="s">
        <v>12206</v>
      </c>
      <c r="F2073" s="38" t="s">
        <v>12207</v>
      </c>
    </row>
    <row r="2074" spans="1:6" hidden="1" x14ac:dyDescent="0.2">
      <c r="A2074" s="37" t="str">
        <f t="shared" si="32"/>
        <v>15000152O</v>
      </c>
      <c r="B2074" s="40" t="s">
        <v>5760</v>
      </c>
      <c r="C2074" s="40" t="s">
        <v>6160</v>
      </c>
      <c r="D2074" s="40" t="s">
        <v>10493</v>
      </c>
      <c r="E2074" s="38" t="s">
        <v>12253</v>
      </c>
      <c r="F2074" s="38" t="s">
        <v>12427</v>
      </c>
    </row>
    <row r="2075" spans="1:6" hidden="1" x14ac:dyDescent="0.2">
      <c r="A2075" s="37" t="str">
        <f t="shared" si="32"/>
        <v>15000152R</v>
      </c>
      <c r="B2075" s="40" t="s">
        <v>5760</v>
      </c>
      <c r="C2075" s="40" t="s">
        <v>6132</v>
      </c>
      <c r="D2075" s="40" t="s">
        <v>10494</v>
      </c>
      <c r="E2075" s="38" t="s">
        <v>12253</v>
      </c>
      <c r="F2075" s="38" t="s">
        <v>12427</v>
      </c>
    </row>
    <row r="2076" spans="1:6" hidden="1" x14ac:dyDescent="0.2">
      <c r="A2076" s="37" t="str">
        <f t="shared" si="32"/>
        <v>15000159Q</v>
      </c>
      <c r="B2076" s="40" t="s">
        <v>5760</v>
      </c>
      <c r="C2076" s="40" t="s">
        <v>6140</v>
      </c>
      <c r="D2076" s="40" t="s">
        <v>10495</v>
      </c>
      <c r="E2076" s="38" t="s">
        <v>12253</v>
      </c>
      <c r="F2076" s="38" t="s">
        <v>12427</v>
      </c>
    </row>
    <row r="2077" spans="1:6" hidden="1" x14ac:dyDescent="0.2">
      <c r="A2077" s="37" t="str">
        <f t="shared" si="32"/>
        <v>15000159R</v>
      </c>
      <c r="B2077" s="40" t="s">
        <v>5760</v>
      </c>
      <c r="C2077" s="40" t="s">
        <v>6141</v>
      </c>
      <c r="D2077" s="40" t="s">
        <v>10496</v>
      </c>
      <c r="E2077" s="38" t="s">
        <v>12253</v>
      </c>
      <c r="F2077" s="38" t="s">
        <v>12427</v>
      </c>
    </row>
    <row r="2078" spans="1:6" hidden="1" x14ac:dyDescent="0.2">
      <c r="A2078" s="37" t="str">
        <f t="shared" si="32"/>
        <v>15000159V</v>
      </c>
      <c r="B2078" s="40" t="s">
        <v>5760</v>
      </c>
      <c r="C2078" s="40" t="s">
        <v>6161</v>
      </c>
      <c r="D2078" s="40" t="s">
        <v>10497</v>
      </c>
      <c r="E2078" s="38" t="s">
        <v>12253</v>
      </c>
      <c r="F2078" s="38" t="s">
        <v>12427</v>
      </c>
    </row>
    <row r="2079" spans="1:6" hidden="1" x14ac:dyDescent="0.2">
      <c r="A2079" s="37" t="str">
        <f t="shared" si="32"/>
        <v>15000159W</v>
      </c>
      <c r="B2079" s="40" t="s">
        <v>5760</v>
      </c>
      <c r="C2079" s="40" t="s">
        <v>6222</v>
      </c>
      <c r="D2079" s="40" t="s">
        <v>10498</v>
      </c>
      <c r="E2079" s="38" t="s">
        <v>12253</v>
      </c>
      <c r="F2079" s="38" t="s">
        <v>12427</v>
      </c>
    </row>
    <row r="2080" spans="1:6" hidden="1" x14ac:dyDescent="0.2">
      <c r="A2080" s="37" t="str">
        <f t="shared" si="32"/>
        <v>15000159X</v>
      </c>
      <c r="B2080" s="40" t="s">
        <v>5760</v>
      </c>
      <c r="C2080" s="40" t="s">
        <v>6266</v>
      </c>
      <c r="D2080" s="40" t="s">
        <v>10499</v>
      </c>
      <c r="E2080" s="38" t="s">
        <v>12253</v>
      </c>
      <c r="F2080" s="38" t="s">
        <v>12427</v>
      </c>
    </row>
    <row r="2081" spans="1:6" hidden="1" x14ac:dyDescent="0.2">
      <c r="A2081" s="37" t="str">
        <f t="shared" si="32"/>
        <v>15000159Y</v>
      </c>
      <c r="B2081" s="40" t="s">
        <v>5760</v>
      </c>
      <c r="C2081" s="40" t="s">
        <v>6163</v>
      </c>
      <c r="D2081" s="40" t="s">
        <v>10500</v>
      </c>
      <c r="E2081" s="38" t="s">
        <v>12253</v>
      </c>
      <c r="F2081" s="38" t="s">
        <v>12427</v>
      </c>
    </row>
    <row r="2082" spans="1:6" hidden="1" x14ac:dyDescent="0.2">
      <c r="A2082" s="37" t="str">
        <f t="shared" si="32"/>
        <v>1500015A4</v>
      </c>
      <c r="B2082" s="40" t="s">
        <v>5760</v>
      </c>
      <c r="C2082" s="40" t="s">
        <v>6176</v>
      </c>
      <c r="D2082" s="40" t="s">
        <v>10501</v>
      </c>
      <c r="E2082" s="38" t="s">
        <v>12253</v>
      </c>
      <c r="F2082" s="38" t="s">
        <v>12427</v>
      </c>
    </row>
    <row r="2083" spans="1:6" hidden="1" x14ac:dyDescent="0.2">
      <c r="A2083" s="37" t="str">
        <f t="shared" si="32"/>
        <v>1500015A5</v>
      </c>
      <c r="B2083" s="40" t="s">
        <v>5760</v>
      </c>
      <c r="C2083" s="40" t="s">
        <v>6177</v>
      </c>
      <c r="D2083" s="40" t="s">
        <v>10502</v>
      </c>
      <c r="E2083" s="38" t="s">
        <v>12253</v>
      </c>
      <c r="F2083" s="38" t="s">
        <v>12427</v>
      </c>
    </row>
    <row r="2084" spans="1:6" hidden="1" x14ac:dyDescent="0.2">
      <c r="A2084" s="37" t="str">
        <f t="shared" si="32"/>
        <v>1500015A8</v>
      </c>
      <c r="B2084" s="40" t="s">
        <v>5760</v>
      </c>
      <c r="C2084" s="40" t="s">
        <v>6205</v>
      </c>
      <c r="D2084" s="40" t="s">
        <v>10503</v>
      </c>
      <c r="E2084" s="38" t="s">
        <v>12253</v>
      </c>
      <c r="F2084" s="38" t="s">
        <v>12427</v>
      </c>
    </row>
    <row r="2085" spans="1:6" hidden="1" x14ac:dyDescent="0.2">
      <c r="A2085" s="37" t="str">
        <f t="shared" si="32"/>
        <v>1500015HV</v>
      </c>
      <c r="B2085" s="40" t="s">
        <v>5760</v>
      </c>
      <c r="C2085" s="40" t="s">
        <v>6133</v>
      </c>
      <c r="D2085" s="40" t="s">
        <v>10500</v>
      </c>
      <c r="E2085" s="38" t="s">
        <v>12253</v>
      </c>
      <c r="F2085" s="38" t="s">
        <v>12427</v>
      </c>
    </row>
    <row r="2086" spans="1:6" hidden="1" x14ac:dyDescent="0.2">
      <c r="A2086" s="37" t="str">
        <f t="shared" si="32"/>
        <v>1500015HY</v>
      </c>
      <c r="B2086" s="40" t="s">
        <v>5760</v>
      </c>
      <c r="C2086" s="40" t="s">
        <v>6142</v>
      </c>
      <c r="D2086" s="40" t="s">
        <v>10504</v>
      </c>
      <c r="E2086" s="38" t="s">
        <v>12253</v>
      </c>
      <c r="F2086" s="38" t="s">
        <v>12427</v>
      </c>
    </row>
    <row r="2087" spans="1:6" hidden="1" x14ac:dyDescent="0.2">
      <c r="A2087" s="37" t="str">
        <f t="shared" si="32"/>
        <v>1500015HZ</v>
      </c>
      <c r="B2087" s="40" t="s">
        <v>5760</v>
      </c>
      <c r="C2087" s="40" t="s">
        <v>6164</v>
      </c>
      <c r="D2087" s="40" t="s">
        <v>10500</v>
      </c>
      <c r="E2087" s="38" t="s">
        <v>12253</v>
      </c>
      <c r="F2087" s="38" t="s">
        <v>12427</v>
      </c>
    </row>
    <row r="2088" spans="1:6" hidden="1" x14ac:dyDescent="0.2">
      <c r="A2088" s="37" t="str">
        <f t="shared" si="32"/>
        <v>1500015I1</v>
      </c>
      <c r="B2088" s="40" t="s">
        <v>5760</v>
      </c>
      <c r="C2088" s="40" t="s">
        <v>6167</v>
      </c>
      <c r="D2088" s="40" t="s">
        <v>10505</v>
      </c>
      <c r="E2088" s="38" t="s">
        <v>12253</v>
      </c>
      <c r="F2088" s="38" t="s">
        <v>12427</v>
      </c>
    </row>
    <row r="2089" spans="1:6" hidden="1" x14ac:dyDescent="0.2">
      <c r="A2089" s="37" t="str">
        <f t="shared" si="32"/>
        <v>1500015I2</v>
      </c>
      <c r="B2089" s="40" t="s">
        <v>5760</v>
      </c>
      <c r="C2089" s="40" t="s">
        <v>6178</v>
      </c>
      <c r="D2089" s="40" t="s">
        <v>10506</v>
      </c>
      <c r="E2089" s="38" t="s">
        <v>12253</v>
      </c>
      <c r="F2089" s="38" t="s">
        <v>12427</v>
      </c>
    </row>
    <row r="2090" spans="1:6" hidden="1" x14ac:dyDescent="0.2">
      <c r="A2090" s="37" t="str">
        <f t="shared" si="32"/>
        <v>1500015I3</v>
      </c>
      <c r="B2090" s="40" t="s">
        <v>5760</v>
      </c>
      <c r="C2090" s="40" t="s">
        <v>6179</v>
      </c>
      <c r="D2090" s="40" t="s">
        <v>10507</v>
      </c>
      <c r="E2090" s="38" t="s">
        <v>12253</v>
      </c>
      <c r="F2090" s="38" t="s">
        <v>12427</v>
      </c>
    </row>
    <row r="2091" spans="1:6" hidden="1" x14ac:dyDescent="0.2">
      <c r="A2091" s="37" t="str">
        <f t="shared" si="32"/>
        <v>1500015I4</v>
      </c>
      <c r="B2091" s="40" t="s">
        <v>5760</v>
      </c>
      <c r="C2091" s="40" t="s">
        <v>6180</v>
      </c>
      <c r="D2091" s="40" t="s">
        <v>10508</v>
      </c>
      <c r="E2091" s="38" t="s">
        <v>12253</v>
      </c>
      <c r="F2091" s="38" t="s">
        <v>12427</v>
      </c>
    </row>
    <row r="2092" spans="1:6" hidden="1" x14ac:dyDescent="0.2">
      <c r="A2092" s="37" t="str">
        <f t="shared" si="32"/>
        <v>1500015I6</v>
      </c>
      <c r="B2092" s="40" t="s">
        <v>5760</v>
      </c>
      <c r="C2092" s="40" t="s">
        <v>6181</v>
      </c>
      <c r="D2092" s="40" t="s">
        <v>10509</v>
      </c>
      <c r="E2092" s="38" t="s">
        <v>12253</v>
      </c>
      <c r="F2092" s="38" t="s">
        <v>12427</v>
      </c>
    </row>
    <row r="2093" spans="1:6" hidden="1" x14ac:dyDescent="0.2">
      <c r="A2093" s="37" t="str">
        <f t="shared" si="32"/>
        <v>1500015IA</v>
      </c>
      <c r="B2093" s="40" t="s">
        <v>5760</v>
      </c>
      <c r="C2093" s="40" t="s">
        <v>6195</v>
      </c>
      <c r="D2093" s="40" t="s">
        <v>10510</v>
      </c>
      <c r="E2093" s="38" t="s">
        <v>12253</v>
      </c>
      <c r="F2093" s="38" t="s">
        <v>12427</v>
      </c>
    </row>
    <row r="2094" spans="1:6" hidden="1" x14ac:dyDescent="0.2">
      <c r="A2094" s="37" t="str">
        <f t="shared" si="32"/>
        <v>1500015IB</v>
      </c>
      <c r="B2094" s="40" t="s">
        <v>5760</v>
      </c>
      <c r="C2094" s="40" t="s">
        <v>6196</v>
      </c>
      <c r="D2094" s="40" t="s">
        <v>10511</v>
      </c>
      <c r="E2094" s="38" t="s">
        <v>12253</v>
      </c>
      <c r="F2094" s="38" t="s">
        <v>12427</v>
      </c>
    </row>
    <row r="2095" spans="1:6" hidden="1" x14ac:dyDescent="0.2">
      <c r="A2095" s="37" t="str">
        <f t="shared" si="32"/>
        <v>1500015ID</v>
      </c>
      <c r="B2095" s="40" t="s">
        <v>5760</v>
      </c>
      <c r="C2095" s="40" t="s">
        <v>6224</v>
      </c>
      <c r="D2095" s="40" t="s">
        <v>10512</v>
      </c>
      <c r="E2095" s="38" t="s">
        <v>12253</v>
      </c>
      <c r="F2095" s="38" t="s">
        <v>12427</v>
      </c>
    </row>
    <row r="2096" spans="1:6" hidden="1" x14ac:dyDescent="0.2">
      <c r="A2096" s="37" t="str">
        <f t="shared" si="32"/>
        <v>1500015IE</v>
      </c>
      <c r="B2096" s="40" t="s">
        <v>5760</v>
      </c>
      <c r="C2096" s="40" t="s">
        <v>6263</v>
      </c>
      <c r="D2096" s="40" t="s">
        <v>10513</v>
      </c>
      <c r="E2096" s="38" t="s">
        <v>12253</v>
      </c>
      <c r="F2096" s="38" t="s">
        <v>12427</v>
      </c>
    </row>
    <row r="2097" spans="1:6" hidden="1" x14ac:dyDescent="0.2">
      <c r="A2097" s="37" t="str">
        <f t="shared" si="32"/>
        <v>1500015LA</v>
      </c>
      <c r="B2097" s="40" t="s">
        <v>5760</v>
      </c>
      <c r="C2097" s="40" t="s">
        <v>6129</v>
      </c>
      <c r="D2097" s="40" t="s">
        <v>10514</v>
      </c>
      <c r="E2097" s="38" t="s">
        <v>12253</v>
      </c>
      <c r="F2097" s="38" t="s">
        <v>12427</v>
      </c>
    </row>
    <row r="2098" spans="1:6" hidden="1" x14ac:dyDescent="0.2">
      <c r="A2098" s="37" t="str">
        <f t="shared" si="32"/>
        <v>1500015LB</v>
      </c>
      <c r="B2098" s="40" t="s">
        <v>5760</v>
      </c>
      <c r="C2098" s="40" t="s">
        <v>6260</v>
      </c>
      <c r="D2098" s="40" t="s">
        <v>10515</v>
      </c>
      <c r="E2098" s="38" t="s">
        <v>12253</v>
      </c>
      <c r="F2098" s="38" t="s">
        <v>12427</v>
      </c>
    </row>
    <row r="2099" spans="1:6" hidden="1" x14ac:dyDescent="0.2">
      <c r="A2099" s="37" t="str">
        <f t="shared" si="32"/>
        <v>1500015NB</v>
      </c>
      <c r="B2099" s="40" t="s">
        <v>5760</v>
      </c>
      <c r="C2099" s="40" t="s">
        <v>6143</v>
      </c>
      <c r="D2099" s="40" t="s">
        <v>10516</v>
      </c>
      <c r="E2099" s="38" t="s">
        <v>12253</v>
      </c>
      <c r="F2099" s="38" t="s">
        <v>12427</v>
      </c>
    </row>
    <row r="2100" spans="1:6" hidden="1" x14ac:dyDescent="0.2">
      <c r="A2100" s="37" t="str">
        <f t="shared" ref="A2100:A2163" si="33">B2100&amp;C2100</f>
        <v>1500015NC</v>
      </c>
      <c r="B2100" s="40" t="s">
        <v>5760</v>
      </c>
      <c r="C2100" s="40" t="s">
        <v>6144</v>
      </c>
      <c r="D2100" s="40" t="s">
        <v>10517</v>
      </c>
      <c r="E2100" s="38" t="s">
        <v>12253</v>
      </c>
      <c r="F2100" s="38" t="s">
        <v>12427</v>
      </c>
    </row>
    <row r="2101" spans="1:6" hidden="1" x14ac:dyDescent="0.2">
      <c r="A2101" s="37" t="str">
        <f t="shared" si="33"/>
        <v>1500015ND</v>
      </c>
      <c r="B2101" s="40" t="s">
        <v>5760</v>
      </c>
      <c r="C2101" s="40" t="s">
        <v>6182</v>
      </c>
      <c r="D2101" s="40" t="s">
        <v>10518</v>
      </c>
      <c r="E2101" s="38" t="s">
        <v>12253</v>
      </c>
      <c r="F2101" s="38" t="s">
        <v>12427</v>
      </c>
    </row>
    <row r="2102" spans="1:6" hidden="1" x14ac:dyDescent="0.2">
      <c r="A2102" s="37" t="str">
        <f t="shared" si="33"/>
        <v>1500015NE</v>
      </c>
      <c r="B2102" s="40" t="s">
        <v>5760</v>
      </c>
      <c r="C2102" s="40" t="s">
        <v>6183</v>
      </c>
      <c r="D2102" s="40" t="s">
        <v>10519</v>
      </c>
      <c r="E2102" s="38" t="s">
        <v>12253</v>
      </c>
      <c r="F2102" s="38" t="s">
        <v>12427</v>
      </c>
    </row>
    <row r="2103" spans="1:6" hidden="1" x14ac:dyDescent="0.2">
      <c r="A2103" s="37" t="str">
        <f t="shared" si="33"/>
        <v>1500015NF</v>
      </c>
      <c r="B2103" s="40" t="s">
        <v>5760</v>
      </c>
      <c r="C2103" s="40" t="s">
        <v>6184</v>
      </c>
      <c r="D2103" s="40" t="s">
        <v>10520</v>
      </c>
      <c r="E2103" s="38" t="s">
        <v>12253</v>
      </c>
      <c r="F2103" s="38" t="s">
        <v>12427</v>
      </c>
    </row>
    <row r="2104" spans="1:6" hidden="1" x14ac:dyDescent="0.2">
      <c r="A2104" s="37" t="str">
        <f t="shared" si="33"/>
        <v>1500015NG</v>
      </c>
      <c r="B2104" s="40" t="s">
        <v>5760</v>
      </c>
      <c r="C2104" s="40" t="s">
        <v>6185</v>
      </c>
      <c r="D2104" s="40" t="s">
        <v>10521</v>
      </c>
      <c r="E2104" s="38" t="s">
        <v>12253</v>
      </c>
      <c r="F2104" s="38" t="s">
        <v>12427</v>
      </c>
    </row>
    <row r="2105" spans="1:6" hidden="1" x14ac:dyDescent="0.2">
      <c r="A2105" s="37" t="str">
        <f t="shared" si="33"/>
        <v>1500015NH</v>
      </c>
      <c r="B2105" s="40" t="s">
        <v>5760</v>
      </c>
      <c r="C2105" s="40" t="s">
        <v>6186</v>
      </c>
      <c r="D2105" s="40" t="s">
        <v>10522</v>
      </c>
      <c r="E2105" s="38" t="s">
        <v>12253</v>
      </c>
      <c r="F2105" s="38" t="s">
        <v>12427</v>
      </c>
    </row>
    <row r="2106" spans="1:6" hidden="1" x14ac:dyDescent="0.2">
      <c r="A2106" s="37" t="str">
        <f t="shared" si="33"/>
        <v>1500015NI</v>
      </c>
      <c r="B2106" s="40" t="s">
        <v>5760</v>
      </c>
      <c r="C2106" s="40" t="s">
        <v>6187</v>
      </c>
      <c r="D2106" s="40" t="s">
        <v>10523</v>
      </c>
      <c r="E2106" s="38" t="s">
        <v>12253</v>
      </c>
      <c r="F2106" s="38" t="s">
        <v>12427</v>
      </c>
    </row>
    <row r="2107" spans="1:6" hidden="1" x14ac:dyDescent="0.2">
      <c r="A2107" s="37" t="str">
        <f t="shared" si="33"/>
        <v>1500015NJ</v>
      </c>
      <c r="B2107" s="40" t="s">
        <v>5760</v>
      </c>
      <c r="C2107" s="40" t="s">
        <v>6188</v>
      </c>
      <c r="D2107" s="40" t="s">
        <v>10524</v>
      </c>
      <c r="E2107" s="38" t="s">
        <v>12253</v>
      </c>
      <c r="F2107" s="38" t="s">
        <v>12427</v>
      </c>
    </row>
    <row r="2108" spans="1:6" hidden="1" x14ac:dyDescent="0.2">
      <c r="A2108" s="37" t="str">
        <f t="shared" si="33"/>
        <v>1500015NK</v>
      </c>
      <c r="B2108" s="40" t="s">
        <v>5760</v>
      </c>
      <c r="C2108" s="40" t="s">
        <v>6189</v>
      </c>
      <c r="D2108" s="40" t="s">
        <v>10525</v>
      </c>
      <c r="E2108" s="38" t="s">
        <v>12253</v>
      </c>
      <c r="F2108" s="38" t="s">
        <v>12427</v>
      </c>
    </row>
    <row r="2109" spans="1:6" hidden="1" x14ac:dyDescent="0.2">
      <c r="A2109" s="37" t="str">
        <f t="shared" si="33"/>
        <v>1500015NL</v>
      </c>
      <c r="B2109" s="40" t="s">
        <v>5760</v>
      </c>
      <c r="C2109" s="40" t="s">
        <v>6190</v>
      </c>
      <c r="D2109" s="40" t="s">
        <v>10526</v>
      </c>
      <c r="E2109" s="38" t="s">
        <v>12253</v>
      </c>
      <c r="F2109" s="38" t="s">
        <v>12427</v>
      </c>
    </row>
    <row r="2110" spans="1:6" hidden="1" x14ac:dyDescent="0.2">
      <c r="A2110" s="37" t="str">
        <f t="shared" si="33"/>
        <v>1500015NM</v>
      </c>
      <c r="B2110" s="40" t="s">
        <v>5760</v>
      </c>
      <c r="C2110" s="40" t="s">
        <v>6191</v>
      </c>
      <c r="D2110" s="40" t="s">
        <v>10527</v>
      </c>
      <c r="E2110" s="38" t="s">
        <v>12253</v>
      </c>
      <c r="F2110" s="38" t="s">
        <v>12427</v>
      </c>
    </row>
    <row r="2111" spans="1:6" hidden="1" x14ac:dyDescent="0.2">
      <c r="A2111" s="37" t="str">
        <f t="shared" si="33"/>
        <v>1500015NN</v>
      </c>
      <c r="B2111" s="40" t="s">
        <v>5760</v>
      </c>
      <c r="C2111" s="40" t="s">
        <v>6192</v>
      </c>
      <c r="D2111" s="40" t="s">
        <v>10464</v>
      </c>
      <c r="E2111" s="38" t="s">
        <v>12253</v>
      </c>
      <c r="F2111" s="38" t="s">
        <v>12427</v>
      </c>
    </row>
    <row r="2112" spans="1:6" hidden="1" x14ac:dyDescent="0.2">
      <c r="A2112" s="37" t="str">
        <f t="shared" si="33"/>
        <v>1500015NO</v>
      </c>
      <c r="B2112" s="40" t="s">
        <v>5760</v>
      </c>
      <c r="C2112" s="40" t="s">
        <v>6218</v>
      </c>
      <c r="D2112" s="40" t="s">
        <v>10528</v>
      </c>
      <c r="E2112" s="38" t="s">
        <v>12253</v>
      </c>
      <c r="F2112" s="38" t="s">
        <v>12427</v>
      </c>
    </row>
    <row r="2113" spans="1:6" hidden="1" x14ac:dyDescent="0.2">
      <c r="A2113" s="37" t="str">
        <f t="shared" si="33"/>
        <v>1500015O4</v>
      </c>
      <c r="B2113" s="40" t="s">
        <v>5760</v>
      </c>
      <c r="C2113" s="40" t="s">
        <v>6262</v>
      </c>
      <c r="D2113" s="40" t="s">
        <v>10529</v>
      </c>
      <c r="E2113" s="38" t="s">
        <v>12253</v>
      </c>
      <c r="F2113" s="38" t="s">
        <v>12427</v>
      </c>
    </row>
    <row r="2114" spans="1:6" hidden="1" x14ac:dyDescent="0.2">
      <c r="A2114" s="37" t="str">
        <f t="shared" si="33"/>
        <v>150001A55</v>
      </c>
      <c r="B2114" s="40" t="s">
        <v>5760</v>
      </c>
      <c r="C2114" s="40" t="s">
        <v>6264</v>
      </c>
      <c r="D2114" s="40" t="s">
        <v>10530</v>
      </c>
      <c r="E2114" s="38" t="s">
        <v>12253</v>
      </c>
      <c r="F2114" s="38" t="s">
        <v>12427</v>
      </c>
    </row>
    <row r="2115" spans="1:6" hidden="1" x14ac:dyDescent="0.2">
      <c r="A2115" s="37" t="str">
        <f t="shared" si="33"/>
        <v>150001B39</v>
      </c>
      <c r="B2115" s="40" t="s">
        <v>5760</v>
      </c>
      <c r="C2115" s="40" t="s">
        <v>6213</v>
      </c>
      <c r="D2115" s="40" t="s">
        <v>10531</v>
      </c>
      <c r="E2115" s="38" t="s">
        <v>12253</v>
      </c>
      <c r="F2115" s="38" t="s">
        <v>12427</v>
      </c>
    </row>
    <row r="2116" spans="1:6" hidden="1" x14ac:dyDescent="0.2">
      <c r="A2116" s="37" t="str">
        <f t="shared" si="33"/>
        <v>150001B51</v>
      </c>
      <c r="B2116" s="40" t="s">
        <v>5760</v>
      </c>
      <c r="C2116" s="40" t="s">
        <v>6212</v>
      </c>
      <c r="D2116" s="40" t="s">
        <v>10423</v>
      </c>
      <c r="E2116" s="38" t="s">
        <v>12253</v>
      </c>
      <c r="F2116" s="38" t="s">
        <v>12427</v>
      </c>
    </row>
    <row r="2117" spans="1:6" hidden="1" x14ac:dyDescent="0.2">
      <c r="A2117" s="37" t="str">
        <f t="shared" si="33"/>
        <v>150001H53</v>
      </c>
      <c r="B2117" s="40" t="s">
        <v>5760</v>
      </c>
      <c r="C2117" s="40" t="s">
        <v>6236</v>
      </c>
      <c r="D2117" s="40" t="s">
        <v>10532</v>
      </c>
      <c r="E2117" s="38" t="s">
        <v>12253</v>
      </c>
      <c r="F2117" s="38" t="s">
        <v>12427</v>
      </c>
    </row>
    <row r="2118" spans="1:6" hidden="1" x14ac:dyDescent="0.2">
      <c r="A2118" s="37" t="str">
        <f t="shared" si="33"/>
        <v>150001I69</v>
      </c>
      <c r="B2118" s="40" t="s">
        <v>5760</v>
      </c>
      <c r="C2118" s="40" t="s">
        <v>6168</v>
      </c>
      <c r="D2118" s="40" t="s">
        <v>10533</v>
      </c>
      <c r="E2118" s="38" t="s">
        <v>12253</v>
      </c>
      <c r="F2118" s="38" t="s">
        <v>12427</v>
      </c>
    </row>
    <row r="2119" spans="1:6" hidden="1" x14ac:dyDescent="0.2">
      <c r="A2119" s="37" t="str">
        <f t="shared" si="33"/>
        <v>150001M61</v>
      </c>
      <c r="B2119" s="40" t="s">
        <v>5760</v>
      </c>
      <c r="C2119" s="40" t="s">
        <v>6208</v>
      </c>
      <c r="D2119" s="40" t="s">
        <v>10534</v>
      </c>
      <c r="E2119" s="38" t="s">
        <v>12253</v>
      </c>
      <c r="F2119" s="38" t="s">
        <v>12427</v>
      </c>
    </row>
    <row r="2120" spans="1:6" hidden="1" x14ac:dyDescent="0.2">
      <c r="A2120" s="37" t="str">
        <f t="shared" si="33"/>
        <v>150001M72</v>
      </c>
      <c r="B2120" s="40" t="s">
        <v>5760</v>
      </c>
      <c r="C2120" s="40" t="s">
        <v>6197</v>
      </c>
      <c r="D2120" s="40" t="s">
        <v>10535</v>
      </c>
      <c r="E2120" s="38" t="s">
        <v>12253</v>
      </c>
      <c r="F2120" s="38" t="s">
        <v>12427</v>
      </c>
    </row>
    <row r="2121" spans="1:6" hidden="1" x14ac:dyDescent="0.2">
      <c r="A2121" s="37" t="str">
        <f t="shared" si="33"/>
        <v>150001M76</v>
      </c>
      <c r="B2121" s="40" t="s">
        <v>5760</v>
      </c>
      <c r="C2121" s="40" t="s">
        <v>6198</v>
      </c>
      <c r="D2121" s="40" t="s">
        <v>10536</v>
      </c>
      <c r="E2121" s="38" t="s">
        <v>12253</v>
      </c>
      <c r="F2121" s="38" t="s">
        <v>12427</v>
      </c>
    </row>
    <row r="2122" spans="1:6" hidden="1" x14ac:dyDescent="0.2">
      <c r="A2122" s="37" t="str">
        <f t="shared" si="33"/>
        <v>150001M91</v>
      </c>
      <c r="B2122" s="40" t="s">
        <v>5760</v>
      </c>
      <c r="C2122" s="40" t="s">
        <v>6232</v>
      </c>
      <c r="D2122" s="40" t="s">
        <v>10537</v>
      </c>
      <c r="E2122" s="38" t="s">
        <v>12253</v>
      </c>
      <c r="F2122" s="38" t="s">
        <v>12427</v>
      </c>
    </row>
    <row r="2123" spans="1:6" hidden="1" x14ac:dyDescent="0.2">
      <c r="A2123" s="37" t="str">
        <f t="shared" si="33"/>
        <v>150001M97</v>
      </c>
      <c r="B2123" s="40" t="s">
        <v>5760</v>
      </c>
      <c r="C2123" s="40" t="s">
        <v>6233</v>
      </c>
      <c r="D2123" s="40" t="s">
        <v>10538</v>
      </c>
      <c r="E2123" s="38" t="s">
        <v>12253</v>
      </c>
      <c r="F2123" s="38" t="s">
        <v>12427</v>
      </c>
    </row>
    <row r="2124" spans="1:6" hidden="1" x14ac:dyDescent="0.2">
      <c r="A2124" s="37" t="str">
        <f t="shared" si="33"/>
        <v>150001N02</v>
      </c>
      <c r="B2124" s="40" t="s">
        <v>5760</v>
      </c>
      <c r="C2124" s="40" t="s">
        <v>6214</v>
      </c>
      <c r="D2124" s="40" t="s">
        <v>10539</v>
      </c>
      <c r="E2124" s="38" t="s">
        <v>12253</v>
      </c>
      <c r="F2124" s="38" t="s">
        <v>12427</v>
      </c>
    </row>
    <row r="2125" spans="1:6" hidden="1" x14ac:dyDescent="0.2">
      <c r="A2125" s="37" t="str">
        <f t="shared" si="33"/>
        <v>150001N14</v>
      </c>
      <c r="B2125" s="40" t="s">
        <v>5760</v>
      </c>
      <c r="C2125" s="40" t="s">
        <v>6225</v>
      </c>
      <c r="D2125" s="40" t="s">
        <v>10540</v>
      </c>
      <c r="E2125" s="38" t="s">
        <v>12253</v>
      </c>
      <c r="F2125" s="38" t="s">
        <v>12427</v>
      </c>
    </row>
    <row r="2126" spans="1:6" hidden="1" x14ac:dyDescent="0.2">
      <c r="A2126" s="37" t="str">
        <f t="shared" si="33"/>
        <v>150001P66</v>
      </c>
      <c r="B2126" s="40" t="s">
        <v>5760</v>
      </c>
      <c r="C2126" s="40" t="s">
        <v>6128</v>
      </c>
      <c r="D2126" s="40" t="s">
        <v>10541</v>
      </c>
      <c r="E2126" s="38" t="s">
        <v>12253</v>
      </c>
      <c r="F2126" s="38" t="s">
        <v>12427</v>
      </c>
    </row>
    <row r="2127" spans="1:6" hidden="1" x14ac:dyDescent="0.2">
      <c r="A2127" s="37" t="str">
        <f t="shared" si="33"/>
        <v>1500020G2</v>
      </c>
      <c r="B2127" s="40" t="s">
        <v>5760</v>
      </c>
      <c r="C2127" s="40" t="s">
        <v>5823</v>
      </c>
      <c r="D2127" s="40" t="s">
        <v>10164</v>
      </c>
      <c r="E2127" s="38" t="s">
        <v>12253</v>
      </c>
      <c r="F2127" s="38" t="s">
        <v>12427</v>
      </c>
    </row>
    <row r="2128" spans="1:6" hidden="1" x14ac:dyDescent="0.2">
      <c r="A2128" s="37" t="str">
        <f t="shared" si="33"/>
        <v>1500020TP</v>
      </c>
      <c r="B2128" s="40" t="s">
        <v>5760</v>
      </c>
      <c r="C2128" s="40" t="s">
        <v>3152</v>
      </c>
      <c r="D2128" s="40" t="s">
        <v>3386</v>
      </c>
      <c r="E2128" s="38" t="s">
        <v>4693</v>
      </c>
      <c r="F2128" s="38" t="s">
        <v>4701</v>
      </c>
    </row>
    <row r="2129" spans="1:6" hidden="1" x14ac:dyDescent="0.2">
      <c r="A2129" s="37" t="str">
        <f t="shared" si="33"/>
        <v>15000216H</v>
      </c>
      <c r="B2129" s="40" t="s">
        <v>5760</v>
      </c>
      <c r="C2129" s="40" t="s">
        <v>3119</v>
      </c>
      <c r="D2129" s="40" t="s">
        <v>10149</v>
      </c>
      <c r="E2129" s="38" t="s">
        <v>136</v>
      </c>
      <c r="F2129" s="38" t="s">
        <v>3102</v>
      </c>
    </row>
    <row r="2130" spans="1:6" hidden="1" x14ac:dyDescent="0.2">
      <c r="A2130" s="37" t="str">
        <f t="shared" si="33"/>
        <v>150002C73</v>
      </c>
      <c r="B2130" s="40" t="s">
        <v>5760</v>
      </c>
      <c r="C2130" s="40" t="s">
        <v>6124</v>
      </c>
      <c r="D2130" s="40" t="s">
        <v>10542</v>
      </c>
      <c r="E2130" s="38" t="s">
        <v>12206</v>
      </c>
      <c r="F2130" s="38" t="s">
        <v>12207</v>
      </c>
    </row>
    <row r="2131" spans="1:6" hidden="1" x14ac:dyDescent="0.2">
      <c r="A2131" s="37" t="str">
        <f t="shared" si="33"/>
        <v>150007T90</v>
      </c>
      <c r="B2131" s="40" t="s">
        <v>5760</v>
      </c>
      <c r="C2131" s="40" t="s">
        <v>6272</v>
      </c>
      <c r="D2131" s="40" t="s">
        <v>10543</v>
      </c>
      <c r="E2131" s="38" t="s">
        <v>12253</v>
      </c>
      <c r="F2131" s="38" t="s">
        <v>12427</v>
      </c>
    </row>
    <row r="2132" spans="1:6" hidden="1" x14ac:dyDescent="0.2">
      <c r="A2132" s="37" t="str">
        <f t="shared" si="33"/>
        <v>150007U11</v>
      </c>
      <c r="B2132" s="40" t="s">
        <v>5760</v>
      </c>
      <c r="C2132" s="40" t="s">
        <v>6247</v>
      </c>
      <c r="D2132" s="40" t="s">
        <v>10544</v>
      </c>
      <c r="E2132" s="38" t="s">
        <v>12253</v>
      </c>
      <c r="F2132" s="38" t="s">
        <v>12427</v>
      </c>
    </row>
    <row r="2133" spans="1:6" hidden="1" x14ac:dyDescent="0.2">
      <c r="A2133" s="37" t="str">
        <f t="shared" si="33"/>
        <v>150007U91</v>
      </c>
      <c r="B2133" s="40" t="s">
        <v>5760</v>
      </c>
      <c r="C2133" s="40" t="s">
        <v>6270</v>
      </c>
      <c r="D2133" s="40" t="s">
        <v>10545</v>
      </c>
      <c r="E2133" s="38" t="s">
        <v>12253</v>
      </c>
      <c r="F2133" s="38" t="s">
        <v>12427</v>
      </c>
    </row>
    <row r="2134" spans="1:6" hidden="1" x14ac:dyDescent="0.2">
      <c r="A2134" s="37" t="str">
        <f t="shared" si="33"/>
        <v>150007U92</v>
      </c>
      <c r="B2134" s="40" t="s">
        <v>5760</v>
      </c>
      <c r="C2134" s="40" t="s">
        <v>6145</v>
      </c>
      <c r="D2134" s="40" t="s">
        <v>10546</v>
      </c>
      <c r="E2134" s="38" t="s">
        <v>12253</v>
      </c>
      <c r="F2134" s="38" t="s">
        <v>12427</v>
      </c>
    </row>
    <row r="2135" spans="1:6" hidden="1" x14ac:dyDescent="0.2">
      <c r="A2135" s="37" t="str">
        <f t="shared" si="33"/>
        <v>150007U94</v>
      </c>
      <c r="B2135" s="40" t="s">
        <v>5760</v>
      </c>
      <c r="C2135" s="40" t="s">
        <v>6199</v>
      </c>
      <c r="D2135" s="40" t="s">
        <v>10547</v>
      </c>
      <c r="E2135" s="38" t="s">
        <v>12253</v>
      </c>
      <c r="F2135" s="38" t="s">
        <v>12427</v>
      </c>
    </row>
    <row r="2136" spans="1:6" hidden="1" x14ac:dyDescent="0.2">
      <c r="A2136" s="37" t="str">
        <f t="shared" si="33"/>
        <v>150007V70</v>
      </c>
      <c r="B2136" s="40" t="s">
        <v>5760</v>
      </c>
      <c r="C2136" s="40" t="s">
        <v>6267</v>
      </c>
      <c r="D2136" s="40" t="s">
        <v>10548</v>
      </c>
      <c r="E2136" s="38" t="s">
        <v>12253</v>
      </c>
      <c r="F2136" s="38" t="s">
        <v>12427</v>
      </c>
    </row>
    <row r="2137" spans="1:6" hidden="1" x14ac:dyDescent="0.2">
      <c r="A2137" s="37" t="str">
        <f t="shared" si="33"/>
        <v>150007W90</v>
      </c>
      <c r="B2137" s="40" t="s">
        <v>5760</v>
      </c>
      <c r="C2137" s="40" t="s">
        <v>6269</v>
      </c>
      <c r="D2137" s="40" t="s">
        <v>10549</v>
      </c>
      <c r="E2137" s="38" t="s">
        <v>12253</v>
      </c>
      <c r="F2137" s="38" t="s">
        <v>12427</v>
      </c>
    </row>
    <row r="2138" spans="1:6" hidden="1" x14ac:dyDescent="0.2">
      <c r="A2138" s="37" t="str">
        <f t="shared" si="33"/>
        <v>150007X23</v>
      </c>
      <c r="B2138" s="40" t="s">
        <v>5760</v>
      </c>
      <c r="C2138" s="40" t="s">
        <v>6271</v>
      </c>
      <c r="D2138" s="40" t="s">
        <v>10550</v>
      </c>
      <c r="E2138" s="38" t="s">
        <v>12253</v>
      </c>
      <c r="F2138" s="38" t="s">
        <v>12427</v>
      </c>
    </row>
    <row r="2139" spans="1:6" hidden="1" x14ac:dyDescent="0.2">
      <c r="A2139" s="37" t="str">
        <f t="shared" si="33"/>
        <v>150007X24</v>
      </c>
      <c r="B2139" s="40" t="s">
        <v>5760</v>
      </c>
      <c r="C2139" s="40" t="s">
        <v>6215</v>
      </c>
      <c r="D2139" s="40" t="s">
        <v>10551</v>
      </c>
      <c r="E2139" s="38" t="s">
        <v>12253</v>
      </c>
      <c r="F2139" s="38" t="s">
        <v>12427</v>
      </c>
    </row>
    <row r="2140" spans="1:6" hidden="1" x14ac:dyDescent="0.2">
      <c r="A2140" s="37" t="str">
        <f t="shared" si="33"/>
        <v>1600000H7</v>
      </c>
      <c r="B2140" s="40" t="s">
        <v>5761</v>
      </c>
      <c r="C2140" s="40" t="s">
        <v>3146</v>
      </c>
      <c r="D2140" s="40" t="s">
        <v>3381</v>
      </c>
      <c r="E2140" s="38" t="s">
        <v>4728</v>
      </c>
      <c r="F2140" s="38" t="s">
        <v>4726</v>
      </c>
    </row>
    <row r="2141" spans="1:6" hidden="1" x14ac:dyDescent="0.2">
      <c r="A2141" s="37" t="str">
        <f t="shared" si="33"/>
        <v>1600000M1</v>
      </c>
      <c r="B2141" s="40" t="s">
        <v>5761</v>
      </c>
      <c r="C2141" s="40" t="s">
        <v>3121</v>
      </c>
      <c r="D2141" s="40" t="s">
        <v>10144</v>
      </c>
      <c r="E2141" s="38" t="s">
        <v>151</v>
      </c>
      <c r="F2141" s="38" t="s">
        <v>3093</v>
      </c>
    </row>
    <row r="2142" spans="1:6" hidden="1" x14ac:dyDescent="0.2">
      <c r="A2142" s="37" t="str">
        <f t="shared" si="33"/>
        <v>1600009HB</v>
      </c>
      <c r="B2142" s="40" t="s">
        <v>5761</v>
      </c>
      <c r="C2142" s="40" t="s">
        <v>3145</v>
      </c>
      <c r="D2142" s="40" t="s">
        <v>3380</v>
      </c>
      <c r="E2142" s="38">
        <v>520</v>
      </c>
      <c r="F2142" s="38" t="s">
        <v>4706</v>
      </c>
    </row>
    <row r="2143" spans="1:6" hidden="1" x14ac:dyDescent="0.2">
      <c r="A2143" s="37" t="str">
        <f t="shared" si="33"/>
        <v>160000C04</v>
      </c>
      <c r="B2143" s="40" t="s">
        <v>5761</v>
      </c>
      <c r="C2143" s="40" t="s">
        <v>3153</v>
      </c>
      <c r="D2143" s="40" t="s">
        <v>3387</v>
      </c>
      <c r="E2143" s="38" t="s">
        <v>4737</v>
      </c>
      <c r="F2143" s="38" t="s">
        <v>4736</v>
      </c>
    </row>
    <row r="2144" spans="1:6" hidden="1" x14ac:dyDescent="0.2">
      <c r="A2144" s="37" t="str">
        <f t="shared" si="33"/>
        <v>1600013ZW</v>
      </c>
      <c r="B2144" s="40" t="s">
        <v>5761</v>
      </c>
      <c r="C2144" s="40" t="s">
        <v>6276</v>
      </c>
      <c r="D2144" s="40" t="s">
        <v>10552</v>
      </c>
      <c r="E2144" s="38" t="s">
        <v>12253</v>
      </c>
      <c r="F2144" s="38" t="s">
        <v>12427</v>
      </c>
    </row>
    <row r="2145" spans="1:6" hidden="1" x14ac:dyDescent="0.2">
      <c r="A2145" s="37" t="str">
        <f t="shared" si="33"/>
        <v>16000151Z</v>
      </c>
      <c r="B2145" s="40" t="s">
        <v>5761</v>
      </c>
      <c r="C2145" s="40" t="s">
        <v>6273</v>
      </c>
      <c r="D2145" s="40" t="s">
        <v>10223</v>
      </c>
      <c r="E2145" s="38" t="s">
        <v>12206</v>
      </c>
      <c r="F2145" s="38" t="s">
        <v>12207</v>
      </c>
    </row>
    <row r="2146" spans="1:6" hidden="1" x14ac:dyDescent="0.2">
      <c r="A2146" s="37" t="str">
        <f t="shared" si="33"/>
        <v>1600020TP</v>
      </c>
      <c r="B2146" s="40" t="s">
        <v>5761</v>
      </c>
      <c r="C2146" s="40" t="s">
        <v>3152</v>
      </c>
      <c r="D2146" s="40" t="s">
        <v>3386</v>
      </c>
      <c r="E2146" s="38" t="s">
        <v>4693</v>
      </c>
      <c r="F2146" s="38" t="s">
        <v>4701</v>
      </c>
    </row>
    <row r="2147" spans="1:6" hidden="1" x14ac:dyDescent="0.2">
      <c r="A2147" s="37" t="str">
        <f t="shared" si="33"/>
        <v>16000216H</v>
      </c>
      <c r="B2147" s="40" t="s">
        <v>5761</v>
      </c>
      <c r="C2147" s="40" t="s">
        <v>3119</v>
      </c>
      <c r="D2147" s="40" t="s">
        <v>10149</v>
      </c>
      <c r="E2147" s="38" t="s">
        <v>136</v>
      </c>
      <c r="F2147" s="38" t="s">
        <v>3102</v>
      </c>
    </row>
    <row r="2148" spans="1:6" hidden="1" x14ac:dyDescent="0.2">
      <c r="A2148" s="37" t="str">
        <f t="shared" si="33"/>
        <v>160007V65</v>
      </c>
      <c r="B2148" s="40" t="s">
        <v>5761</v>
      </c>
      <c r="C2148" s="40" t="s">
        <v>6278</v>
      </c>
      <c r="D2148" s="40" t="s">
        <v>10553</v>
      </c>
      <c r="E2148" s="38" t="s">
        <v>12253</v>
      </c>
      <c r="F2148" s="38" t="s">
        <v>12427</v>
      </c>
    </row>
    <row r="2149" spans="1:6" hidden="1" x14ac:dyDescent="0.2">
      <c r="A2149" s="37" t="str">
        <f t="shared" si="33"/>
        <v>1700000H7</v>
      </c>
      <c r="B2149" s="40" t="s">
        <v>5762</v>
      </c>
      <c r="C2149" s="40" t="s">
        <v>3146</v>
      </c>
      <c r="D2149" s="40" t="s">
        <v>3381</v>
      </c>
      <c r="E2149" s="38" t="s">
        <v>4728</v>
      </c>
      <c r="F2149" s="38" t="s">
        <v>4726</v>
      </c>
    </row>
    <row r="2150" spans="1:6" hidden="1" x14ac:dyDescent="0.2">
      <c r="A2150" s="37" t="str">
        <f t="shared" si="33"/>
        <v>1700000M1</v>
      </c>
      <c r="B2150" s="40" t="s">
        <v>5762</v>
      </c>
      <c r="C2150" s="40" t="s">
        <v>3121</v>
      </c>
      <c r="D2150" s="40" t="s">
        <v>10144</v>
      </c>
      <c r="E2150" s="38" t="s">
        <v>151</v>
      </c>
      <c r="F2150" s="38" t="s">
        <v>3093</v>
      </c>
    </row>
    <row r="2151" spans="1:6" hidden="1" x14ac:dyDescent="0.2">
      <c r="A2151" s="37" t="str">
        <f t="shared" si="33"/>
        <v>1700009HB</v>
      </c>
      <c r="B2151" s="40" t="s">
        <v>5762</v>
      </c>
      <c r="C2151" s="40" t="s">
        <v>3145</v>
      </c>
      <c r="D2151" s="40" t="s">
        <v>3380</v>
      </c>
      <c r="E2151" s="38">
        <v>520</v>
      </c>
      <c r="F2151" s="38" t="s">
        <v>4706</v>
      </c>
    </row>
    <row r="2152" spans="1:6" hidden="1" x14ac:dyDescent="0.2">
      <c r="A2152" s="37" t="str">
        <f t="shared" si="33"/>
        <v>170000C04</v>
      </c>
      <c r="B2152" s="40" t="s">
        <v>5762</v>
      </c>
      <c r="C2152" s="40" t="s">
        <v>3153</v>
      </c>
      <c r="D2152" s="40" t="s">
        <v>3387</v>
      </c>
      <c r="E2152" s="38" t="s">
        <v>4737</v>
      </c>
      <c r="F2152" s="38" t="s">
        <v>4736</v>
      </c>
    </row>
    <row r="2153" spans="1:6" hidden="1" x14ac:dyDescent="0.2">
      <c r="A2153" s="37" t="str">
        <f t="shared" si="33"/>
        <v>17000137I</v>
      </c>
      <c r="B2153" s="40" t="s">
        <v>5762</v>
      </c>
      <c r="C2153" s="40" t="s">
        <v>6280</v>
      </c>
      <c r="D2153" s="40" t="s">
        <v>10554</v>
      </c>
      <c r="E2153" s="38" t="s">
        <v>12253</v>
      </c>
      <c r="F2153" s="38" t="s">
        <v>12427</v>
      </c>
    </row>
    <row r="2154" spans="1:6" hidden="1" x14ac:dyDescent="0.2">
      <c r="A2154" s="37" t="str">
        <f t="shared" si="33"/>
        <v>1700014ZQ</v>
      </c>
      <c r="B2154" s="40" t="s">
        <v>5762</v>
      </c>
      <c r="C2154" s="40" t="s">
        <v>6281</v>
      </c>
      <c r="D2154" s="40" t="s">
        <v>10555</v>
      </c>
      <c r="E2154" s="38" t="s">
        <v>12253</v>
      </c>
      <c r="F2154" s="38" t="s">
        <v>12427</v>
      </c>
    </row>
    <row r="2155" spans="1:6" hidden="1" x14ac:dyDescent="0.2">
      <c r="A2155" s="37" t="str">
        <f t="shared" si="33"/>
        <v>17000152A</v>
      </c>
      <c r="B2155" s="40" t="s">
        <v>5762</v>
      </c>
      <c r="C2155" s="40" t="s">
        <v>6282</v>
      </c>
      <c r="D2155" s="40" t="s">
        <v>10223</v>
      </c>
      <c r="E2155" s="38" t="s">
        <v>12206</v>
      </c>
      <c r="F2155" s="38" t="s">
        <v>12207</v>
      </c>
    </row>
    <row r="2156" spans="1:6" hidden="1" x14ac:dyDescent="0.2">
      <c r="A2156" s="37" t="str">
        <f t="shared" si="33"/>
        <v>170001K27</v>
      </c>
      <c r="B2156" s="40" t="s">
        <v>5762</v>
      </c>
      <c r="C2156" s="40" t="s">
        <v>6283</v>
      </c>
      <c r="D2156" s="40" t="s">
        <v>10556</v>
      </c>
      <c r="E2156" s="38" t="s">
        <v>12253</v>
      </c>
      <c r="F2156" s="38" t="s">
        <v>12427</v>
      </c>
    </row>
    <row r="2157" spans="1:6" hidden="1" x14ac:dyDescent="0.2">
      <c r="A2157" s="37" t="str">
        <f t="shared" si="33"/>
        <v>1700020TP</v>
      </c>
      <c r="B2157" s="40" t="s">
        <v>5762</v>
      </c>
      <c r="C2157" s="40" t="s">
        <v>3152</v>
      </c>
      <c r="D2157" s="40" t="s">
        <v>3386</v>
      </c>
      <c r="E2157" s="38" t="s">
        <v>4693</v>
      </c>
      <c r="F2157" s="38" t="s">
        <v>4701</v>
      </c>
    </row>
    <row r="2158" spans="1:6" hidden="1" x14ac:dyDescent="0.2">
      <c r="A2158" s="37" t="str">
        <f t="shared" si="33"/>
        <v>17000216H</v>
      </c>
      <c r="B2158" s="40" t="s">
        <v>5762</v>
      </c>
      <c r="C2158" s="40" t="s">
        <v>3119</v>
      </c>
      <c r="D2158" s="40" t="s">
        <v>10149</v>
      </c>
      <c r="E2158" s="38" t="s">
        <v>136</v>
      </c>
      <c r="F2158" s="38" t="s">
        <v>3102</v>
      </c>
    </row>
    <row r="2159" spans="1:6" hidden="1" x14ac:dyDescent="0.2">
      <c r="A2159" s="37" t="str">
        <f t="shared" si="33"/>
        <v>170002B65</v>
      </c>
      <c r="B2159" s="40" t="s">
        <v>5762</v>
      </c>
      <c r="C2159" s="40" t="s">
        <v>6284</v>
      </c>
      <c r="D2159" s="40" t="s">
        <v>10557</v>
      </c>
      <c r="E2159" s="38" t="s">
        <v>12253</v>
      </c>
      <c r="F2159" s="38" t="s">
        <v>12427</v>
      </c>
    </row>
    <row r="2160" spans="1:6" hidden="1" x14ac:dyDescent="0.2">
      <c r="A2160" s="37" t="str">
        <f t="shared" si="33"/>
        <v>2000000G5</v>
      </c>
      <c r="B2160" s="40" t="s">
        <v>5763</v>
      </c>
      <c r="C2160" s="40" t="s">
        <v>3147</v>
      </c>
      <c r="D2160" s="40" t="s">
        <v>3380</v>
      </c>
      <c r="E2160" s="38">
        <v>520</v>
      </c>
      <c r="F2160" s="38" t="s">
        <v>4706</v>
      </c>
    </row>
    <row r="2161" spans="1:6" hidden="1" x14ac:dyDescent="0.2">
      <c r="A2161" s="37" t="str">
        <f t="shared" si="33"/>
        <v>2000000M1</v>
      </c>
      <c r="B2161" s="40" t="s">
        <v>5763</v>
      </c>
      <c r="C2161" s="40" t="s">
        <v>3121</v>
      </c>
      <c r="D2161" s="40" t="s">
        <v>10144</v>
      </c>
      <c r="E2161" s="38" t="s">
        <v>151</v>
      </c>
      <c r="F2161" s="38" t="s">
        <v>3093</v>
      </c>
    </row>
    <row r="2162" spans="1:6" hidden="1" x14ac:dyDescent="0.2">
      <c r="A2162" s="37" t="str">
        <f t="shared" si="33"/>
        <v>2000000O2</v>
      </c>
      <c r="B2162" s="40" t="s">
        <v>5763</v>
      </c>
      <c r="C2162" s="40" t="s">
        <v>6287</v>
      </c>
      <c r="D2162" s="40" t="s">
        <v>10558</v>
      </c>
      <c r="E2162" s="38">
        <v>907</v>
      </c>
      <c r="F2162" s="38" t="s">
        <v>3094</v>
      </c>
    </row>
    <row r="2163" spans="1:6" hidden="1" x14ac:dyDescent="0.2">
      <c r="A2163" s="37" t="str">
        <f t="shared" si="33"/>
        <v>2000000OL</v>
      </c>
      <c r="B2163" s="40" t="s">
        <v>5763</v>
      </c>
      <c r="C2163" s="40" t="s">
        <v>3182</v>
      </c>
      <c r="D2163" s="40" t="s">
        <v>3419</v>
      </c>
      <c r="E2163" s="38">
        <v>907</v>
      </c>
      <c r="F2163" s="38" t="s">
        <v>3094</v>
      </c>
    </row>
    <row r="2164" spans="1:6" hidden="1" x14ac:dyDescent="0.2">
      <c r="A2164" s="37" t="str">
        <f t="shared" ref="A2164:A2227" si="34">B2164&amp;C2164</f>
        <v>2000000OQ</v>
      </c>
      <c r="B2164" s="40" t="s">
        <v>5763</v>
      </c>
      <c r="C2164" s="40" t="s">
        <v>3187</v>
      </c>
      <c r="D2164" s="40" t="s">
        <v>3424</v>
      </c>
      <c r="E2164" s="38">
        <v>907</v>
      </c>
      <c r="F2164" s="38" t="s">
        <v>3094</v>
      </c>
    </row>
    <row r="2165" spans="1:6" hidden="1" x14ac:dyDescent="0.2">
      <c r="A2165" s="37" t="str">
        <f t="shared" si="34"/>
        <v>2000009HB</v>
      </c>
      <c r="B2165" s="40" t="s">
        <v>5763</v>
      </c>
      <c r="C2165" s="40" t="s">
        <v>3145</v>
      </c>
      <c r="D2165" s="40" t="s">
        <v>3380</v>
      </c>
      <c r="E2165" s="38">
        <v>520</v>
      </c>
      <c r="F2165" s="38" t="s">
        <v>4706</v>
      </c>
    </row>
    <row r="2166" spans="1:6" hidden="1" x14ac:dyDescent="0.2">
      <c r="A2166" s="37" t="str">
        <f t="shared" si="34"/>
        <v>200000B80</v>
      </c>
      <c r="B2166" s="40" t="s">
        <v>5763</v>
      </c>
      <c r="C2166" s="40" t="s">
        <v>6388</v>
      </c>
      <c r="D2166" s="40" t="s">
        <v>10559</v>
      </c>
      <c r="E2166" s="38">
        <v>907</v>
      </c>
      <c r="F2166" s="38" t="s">
        <v>3094</v>
      </c>
    </row>
    <row r="2167" spans="1:6" hidden="1" x14ac:dyDescent="0.2">
      <c r="A2167" s="37" t="str">
        <f t="shared" si="34"/>
        <v>200000Z00</v>
      </c>
      <c r="B2167" s="40" t="s">
        <v>5763</v>
      </c>
      <c r="C2167" s="40" t="s">
        <v>3149</v>
      </c>
      <c r="D2167" s="40" t="s">
        <v>3383</v>
      </c>
      <c r="E2167" s="38" t="s">
        <v>4732</v>
      </c>
      <c r="F2167" s="38" t="s">
        <v>4705</v>
      </c>
    </row>
    <row r="2168" spans="1:6" hidden="1" x14ac:dyDescent="0.2">
      <c r="A2168" s="37" t="str">
        <f t="shared" si="34"/>
        <v>2000010YN</v>
      </c>
      <c r="B2168" s="40" t="s">
        <v>5763</v>
      </c>
      <c r="C2168" s="40" t="s">
        <v>6370</v>
      </c>
      <c r="D2168" s="40" t="s">
        <v>9166</v>
      </c>
      <c r="E2168" s="38" t="s">
        <v>13482</v>
      </c>
      <c r="F2168" s="38" t="s">
        <v>12505</v>
      </c>
    </row>
    <row r="2169" spans="1:6" hidden="1" x14ac:dyDescent="0.2">
      <c r="A2169" s="37" t="str">
        <f t="shared" si="34"/>
        <v>20000112E</v>
      </c>
      <c r="B2169" s="40" t="s">
        <v>5763</v>
      </c>
      <c r="C2169" s="40" t="s">
        <v>6393</v>
      </c>
      <c r="D2169" s="40" t="s">
        <v>10560</v>
      </c>
      <c r="E2169" s="38">
        <v>907</v>
      </c>
      <c r="F2169" s="38" t="s">
        <v>3094</v>
      </c>
    </row>
    <row r="2170" spans="1:6" hidden="1" x14ac:dyDescent="0.2">
      <c r="A2170" s="37" t="str">
        <f t="shared" si="34"/>
        <v>20000121Y</v>
      </c>
      <c r="B2170" s="40" t="s">
        <v>5763</v>
      </c>
      <c r="C2170" s="40" t="s">
        <v>6302</v>
      </c>
      <c r="D2170" s="40" t="s">
        <v>10561</v>
      </c>
      <c r="E2170" s="38">
        <v>907</v>
      </c>
      <c r="F2170" s="38" t="s">
        <v>3094</v>
      </c>
    </row>
    <row r="2171" spans="1:6" hidden="1" x14ac:dyDescent="0.2">
      <c r="A2171" s="37" t="str">
        <f t="shared" si="34"/>
        <v>20000128Z</v>
      </c>
      <c r="B2171" s="40" t="s">
        <v>5763</v>
      </c>
      <c r="C2171" s="40" t="s">
        <v>6387</v>
      </c>
      <c r="D2171" s="40" t="s">
        <v>10562</v>
      </c>
      <c r="E2171" s="38">
        <v>907</v>
      </c>
      <c r="F2171" s="38" t="s">
        <v>3094</v>
      </c>
    </row>
    <row r="2172" spans="1:6" hidden="1" x14ac:dyDescent="0.2">
      <c r="A2172" s="37" t="str">
        <f t="shared" si="34"/>
        <v>2000012NR</v>
      </c>
      <c r="B2172" s="40" t="s">
        <v>5763</v>
      </c>
      <c r="C2172" s="40" t="s">
        <v>6391</v>
      </c>
      <c r="D2172" s="40" t="s">
        <v>10563</v>
      </c>
      <c r="E2172" s="38">
        <v>907</v>
      </c>
      <c r="F2172" s="38" t="s">
        <v>3094</v>
      </c>
    </row>
    <row r="2173" spans="1:6" hidden="1" x14ac:dyDescent="0.2">
      <c r="A2173" s="37" t="str">
        <f t="shared" si="34"/>
        <v>20000147K</v>
      </c>
      <c r="B2173" s="40" t="s">
        <v>5763</v>
      </c>
      <c r="C2173" s="40" t="s">
        <v>6335</v>
      </c>
      <c r="D2173" s="40" t="s">
        <v>10564</v>
      </c>
      <c r="E2173" s="38">
        <v>907</v>
      </c>
      <c r="F2173" s="38" t="s">
        <v>3094</v>
      </c>
    </row>
    <row r="2174" spans="1:6" hidden="1" x14ac:dyDescent="0.2">
      <c r="A2174" s="37" t="str">
        <f t="shared" si="34"/>
        <v>2000014U3</v>
      </c>
      <c r="B2174" s="40" t="s">
        <v>5763</v>
      </c>
      <c r="C2174" s="40" t="s">
        <v>12527</v>
      </c>
      <c r="D2174" s="40" t="s">
        <v>12528</v>
      </c>
      <c r="E2174" s="38">
        <v>907</v>
      </c>
      <c r="F2174" s="38" t="s">
        <v>3094</v>
      </c>
    </row>
    <row r="2175" spans="1:6" hidden="1" x14ac:dyDescent="0.2">
      <c r="A2175" s="37" t="str">
        <f t="shared" si="34"/>
        <v>2000014YF</v>
      </c>
      <c r="B2175" s="40" t="s">
        <v>5763</v>
      </c>
      <c r="C2175" s="40" t="s">
        <v>12529</v>
      </c>
      <c r="D2175" s="40" t="s">
        <v>12530</v>
      </c>
      <c r="E2175" s="38">
        <v>907</v>
      </c>
      <c r="F2175" s="38" t="s">
        <v>3094</v>
      </c>
    </row>
    <row r="2176" spans="1:6" hidden="1" x14ac:dyDescent="0.2">
      <c r="A2176" s="37" t="str">
        <f t="shared" si="34"/>
        <v>20000152M</v>
      </c>
      <c r="B2176" s="40" t="s">
        <v>5763</v>
      </c>
      <c r="C2176" s="40" t="s">
        <v>6385</v>
      </c>
      <c r="D2176" s="40" t="s">
        <v>10565</v>
      </c>
      <c r="E2176" s="38">
        <v>907</v>
      </c>
      <c r="F2176" s="38" t="s">
        <v>3094</v>
      </c>
    </row>
    <row r="2177" spans="1:6" hidden="1" x14ac:dyDescent="0.2">
      <c r="A2177" s="37" t="str">
        <f t="shared" si="34"/>
        <v>2000015EW</v>
      </c>
      <c r="B2177" s="40" t="s">
        <v>5763</v>
      </c>
      <c r="C2177" s="40" t="s">
        <v>6297</v>
      </c>
      <c r="D2177" s="40" t="s">
        <v>10566</v>
      </c>
      <c r="E2177" s="38">
        <v>907</v>
      </c>
      <c r="F2177" s="38" t="s">
        <v>3094</v>
      </c>
    </row>
    <row r="2178" spans="1:6" hidden="1" x14ac:dyDescent="0.2">
      <c r="A2178" s="37" t="str">
        <f t="shared" si="34"/>
        <v>2000015MU</v>
      </c>
      <c r="B2178" s="40" t="s">
        <v>5763</v>
      </c>
      <c r="C2178" s="40" t="s">
        <v>6325</v>
      </c>
      <c r="D2178" s="40" t="s">
        <v>10567</v>
      </c>
      <c r="E2178" s="38" t="s">
        <v>13482</v>
      </c>
      <c r="F2178" s="38" t="s">
        <v>12505</v>
      </c>
    </row>
    <row r="2179" spans="1:6" hidden="1" x14ac:dyDescent="0.2">
      <c r="A2179" s="37" t="str">
        <f t="shared" si="34"/>
        <v>200001D47</v>
      </c>
      <c r="B2179" s="40" t="s">
        <v>5763</v>
      </c>
      <c r="C2179" s="40" t="s">
        <v>7639</v>
      </c>
      <c r="D2179" s="40" t="s">
        <v>11267</v>
      </c>
      <c r="E2179" s="38">
        <v>907</v>
      </c>
      <c r="F2179" s="38" t="s">
        <v>3094</v>
      </c>
    </row>
    <row r="2180" spans="1:6" hidden="1" x14ac:dyDescent="0.2">
      <c r="A2180" s="37" t="str">
        <f t="shared" si="34"/>
        <v>2000020B5</v>
      </c>
      <c r="B2180" s="40" t="s">
        <v>5763</v>
      </c>
      <c r="C2180" s="40" t="s">
        <v>6332</v>
      </c>
      <c r="D2180" s="40" t="s">
        <v>10568</v>
      </c>
      <c r="E2180" s="38"/>
      <c r="F2180" s="38" t="s">
        <v>12506</v>
      </c>
    </row>
    <row r="2181" spans="1:6" hidden="1" x14ac:dyDescent="0.2">
      <c r="A2181" s="37" t="str">
        <f t="shared" si="34"/>
        <v>2000020B7</v>
      </c>
      <c r="B2181" s="40" t="s">
        <v>5763</v>
      </c>
      <c r="C2181" s="40" t="s">
        <v>12517</v>
      </c>
      <c r="D2181" s="40" t="s">
        <v>12518</v>
      </c>
      <c r="E2181" s="38">
        <v>907</v>
      </c>
      <c r="F2181" s="38" t="s">
        <v>3094</v>
      </c>
    </row>
    <row r="2182" spans="1:6" hidden="1" x14ac:dyDescent="0.2">
      <c r="A2182" s="37" t="str">
        <f t="shared" si="34"/>
        <v>2000020CT</v>
      </c>
      <c r="B2182" s="40" t="s">
        <v>5763</v>
      </c>
      <c r="C2182" s="40" t="s">
        <v>6289</v>
      </c>
      <c r="D2182" s="40" t="s">
        <v>10569</v>
      </c>
      <c r="E2182" s="38">
        <v>907</v>
      </c>
      <c r="F2182" s="38" t="s">
        <v>3094</v>
      </c>
    </row>
    <row r="2183" spans="1:6" hidden="1" x14ac:dyDescent="0.2">
      <c r="A2183" s="37" t="str">
        <f t="shared" si="34"/>
        <v>2000020D5</v>
      </c>
      <c r="B2183" s="40" t="s">
        <v>5763</v>
      </c>
      <c r="C2183" s="40" t="s">
        <v>6290</v>
      </c>
      <c r="D2183" s="40" t="s">
        <v>10570</v>
      </c>
      <c r="E2183" s="38">
        <v>907</v>
      </c>
      <c r="F2183" s="38" t="s">
        <v>3094</v>
      </c>
    </row>
    <row r="2184" spans="1:6" hidden="1" x14ac:dyDescent="0.2">
      <c r="A2184" s="37" t="str">
        <f t="shared" si="34"/>
        <v>2000020EV</v>
      </c>
      <c r="B2184" s="40" t="s">
        <v>5763</v>
      </c>
      <c r="C2184" s="40" t="s">
        <v>6394</v>
      </c>
      <c r="D2184" s="40" t="s">
        <v>10571</v>
      </c>
      <c r="E2184" s="38" t="s">
        <v>576</v>
      </c>
      <c r="F2184" s="38" t="s">
        <v>3089</v>
      </c>
    </row>
    <row r="2185" spans="1:6" hidden="1" x14ac:dyDescent="0.2">
      <c r="A2185" s="37" t="str">
        <f t="shared" si="34"/>
        <v>2000020S7</v>
      </c>
      <c r="B2185" s="40" t="s">
        <v>5763</v>
      </c>
      <c r="C2185" s="40" t="s">
        <v>6383</v>
      </c>
      <c r="D2185" s="40" t="s">
        <v>10572</v>
      </c>
      <c r="E2185" s="38">
        <v>907</v>
      </c>
      <c r="F2185" s="38" t="s">
        <v>3094</v>
      </c>
    </row>
    <row r="2186" spans="1:6" hidden="1" x14ac:dyDescent="0.2">
      <c r="A2186" s="37" t="str">
        <f t="shared" si="34"/>
        <v>2000020SY</v>
      </c>
      <c r="B2186" s="40" t="s">
        <v>5763</v>
      </c>
      <c r="C2186" s="40" t="s">
        <v>6384</v>
      </c>
      <c r="D2186" s="40" t="s">
        <v>10573</v>
      </c>
      <c r="E2186" s="38">
        <v>907</v>
      </c>
      <c r="F2186" s="38" t="s">
        <v>3094</v>
      </c>
    </row>
    <row r="2187" spans="1:6" hidden="1" x14ac:dyDescent="0.2">
      <c r="A2187" s="37" t="str">
        <f t="shared" si="34"/>
        <v>2000020SZ</v>
      </c>
      <c r="B2187" s="40" t="s">
        <v>5763</v>
      </c>
      <c r="C2187" s="40" t="s">
        <v>6360</v>
      </c>
      <c r="D2187" s="40" t="s">
        <v>10574</v>
      </c>
      <c r="E2187" s="38">
        <v>907</v>
      </c>
      <c r="F2187" s="38" t="s">
        <v>3094</v>
      </c>
    </row>
    <row r="2188" spans="1:6" hidden="1" x14ac:dyDescent="0.2">
      <c r="A2188" s="37" t="str">
        <f t="shared" si="34"/>
        <v>2000020T1</v>
      </c>
      <c r="B2188" s="40" t="s">
        <v>5763</v>
      </c>
      <c r="C2188" s="40" t="s">
        <v>6382</v>
      </c>
      <c r="D2188" s="40" t="s">
        <v>10575</v>
      </c>
      <c r="E2188" s="38">
        <v>907</v>
      </c>
      <c r="F2188" s="38" t="s">
        <v>3094</v>
      </c>
    </row>
    <row r="2189" spans="1:6" hidden="1" x14ac:dyDescent="0.2">
      <c r="A2189" s="37" t="str">
        <f t="shared" si="34"/>
        <v>2000020TM</v>
      </c>
      <c r="B2189" s="40" t="s">
        <v>5763</v>
      </c>
      <c r="C2189" s="40" t="s">
        <v>6294</v>
      </c>
      <c r="D2189" s="40" t="s">
        <v>10576</v>
      </c>
      <c r="E2189" s="38">
        <v>907</v>
      </c>
      <c r="F2189" s="38" t="s">
        <v>3094</v>
      </c>
    </row>
    <row r="2190" spans="1:6" hidden="1" x14ac:dyDescent="0.2">
      <c r="A2190" s="37" t="str">
        <f t="shared" si="34"/>
        <v>2000020TP</v>
      </c>
      <c r="B2190" s="40" t="s">
        <v>5763</v>
      </c>
      <c r="C2190" s="40" t="s">
        <v>3152</v>
      </c>
      <c r="D2190" s="40" t="s">
        <v>3386</v>
      </c>
      <c r="E2190" s="38" t="s">
        <v>4693</v>
      </c>
      <c r="F2190" s="38" t="s">
        <v>4701</v>
      </c>
    </row>
    <row r="2191" spans="1:6" hidden="1" x14ac:dyDescent="0.2">
      <c r="A2191" s="37" t="str">
        <f t="shared" si="34"/>
        <v>2000020UA</v>
      </c>
      <c r="B2191" s="40" t="s">
        <v>5763</v>
      </c>
      <c r="C2191" s="40" t="s">
        <v>6398</v>
      </c>
      <c r="D2191" s="40" t="s">
        <v>10577</v>
      </c>
      <c r="E2191" s="38"/>
      <c r="F2191" s="38" t="s">
        <v>12512</v>
      </c>
    </row>
    <row r="2192" spans="1:6" hidden="1" x14ac:dyDescent="0.2">
      <c r="A2192" s="37" t="str">
        <f t="shared" si="34"/>
        <v>2000020ZN</v>
      </c>
      <c r="B2192" s="40" t="s">
        <v>5763</v>
      </c>
      <c r="C2192" s="40" t="s">
        <v>6340</v>
      </c>
      <c r="D2192" s="40" t="s">
        <v>10578</v>
      </c>
      <c r="E2192" s="38">
        <v>907</v>
      </c>
      <c r="F2192" s="38" t="s">
        <v>3094</v>
      </c>
    </row>
    <row r="2193" spans="1:6" hidden="1" x14ac:dyDescent="0.2">
      <c r="A2193" s="37" t="str">
        <f t="shared" si="34"/>
        <v>2000020ZZ</v>
      </c>
      <c r="B2193" s="40" t="s">
        <v>5763</v>
      </c>
      <c r="C2193" s="40" t="s">
        <v>6337</v>
      </c>
      <c r="D2193" s="40" t="s">
        <v>10579</v>
      </c>
      <c r="E2193" s="38">
        <v>907</v>
      </c>
      <c r="F2193" s="38" t="s">
        <v>3094</v>
      </c>
    </row>
    <row r="2194" spans="1:6" hidden="1" x14ac:dyDescent="0.2">
      <c r="A2194" s="37" t="str">
        <f t="shared" si="34"/>
        <v>20000210C</v>
      </c>
      <c r="B2194" s="40" t="s">
        <v>5763</v>
      </c>
      <c r="C2194" s="40" t="s">
        <v>6299</v>
      </c>
      <c r="D2194" s="40" t="s">
        <v>10580</v>
      </c>
      <c r="E2194" s="38">
        <v>907</v>
      </c>
      <c r="F2194" s="38" t="s">
        <v>3094</v>
      </c>
    </row>
    <row r="2195" spans="1:6" hidden="1" x14ac:dyDescent="0.2">
      <c r="A2195" s="37" t="str">
        <f t="shared" si="34"/>
        <v>20000210O</v>
      </c>
      <c r="B2195" s="40" t="s">
        <v>5763</v>
      </c>
      <c r="C2195" s="40" t="s">
        <v>6311</v>
      </c>
      <c r="D2195" s="40" t="s">
        <v>10581</v>
      </c>
      <c r="E2195" s="38" t="s">
        <v>12231</v>
      </c>
      <c r="F2195" s="38" t="s">
        <v>12230</v>
      </c>
    </row>
    <row r="2196" spans="1:6" hidden="1" x14ac:dyDescent="0.2">
      <c r="A2196" s="37" t="str">
        <f t="shared" si="34"/>
        <v>20000210Q</v>
      </c>
      <c r="B2196" s="40" t="s">
        <v>5763</v>
      </c>
      <c r="C2196" s="40" t="s">
        <v>6320</v>
      </c>
      <c r="D2196" s="40" t="s">
        <v>10582</v>
      </c>
      <c r="E2196" s="38">
        <v>907</v>
      </c>
      <c r="F2196" s="38" t="s">
        <v>3094</v>
      </c>
    </row>
    <row r="2197" spans="1:6" hidden="1" x14ac:dyDescent="0.2">
      <c r="A2197" s="37" t="str">
        <f t="shared" si="34"/>
        <v>20000210R</v>
      </c>
      <c r="B2197" s="40" t="s">
        <v>5763</v>
      </c>
      <c r="C2197" s="40" t="s">
        <v>6319</v>
      </c>
      <c r="D2197" s="40" t="s">
        <v>10583</v>
      </c>
      <c r="E2197" s="38">
        <v>907</v>
      </c>
      <c r="F2197" s="38" t="s">
        <v>3094</v>
      </c>
    </row>
    <row r="2198" spans="1:6" hidden="1" x14ac:dyDescent="0.2">
      <c r="A2198" s="37" t="str">
        <f t="shared" si="34"/>
        <v>20000210S</v>
      </c>
      <c r="B2198" s="40" t="s">
        <v>5763</v>
      </c>
      <c r="C2198" s="40" t="s">
        <v>6322</v>
      </c>
      <c r="D2198" s="40" t="s">
        <v>9157</v>
      </c>
      <c r="E2198" s="38" t="s">
        <v>13494</v>
      </c>
      <c r="F2198" s="38" t="s">
        <v>12507</v>
      </c>
    </row>
    <row r="2199" spans="1:6" hidden="1" x14ac:dyDescent="0.2">
      <c r="A2199" s="37" t="str">
        <f t="shared" si="34"/>
        <v>20000210T</v>
      </c>
      <c r="B2199" s="40" t="s">
        <v>5763</v>
      </c>
      <c r="C2199" s="40" t="s">
        <v>6327</v>
      </c>
      <c r="D2199" s="40" t="s">
        <v>10584</v>
      </c>
      <c r="E2199" s="38">
        <v>907</v>
      </c>
      <c r="F2199" s="38" t="s">
        <v>3094</v>
      </c>
    </row>
    <row r="2200" spans="1:6" hidden="1" x14ac:dyDescent="0.2">
      <c r="A2200" s="37" t="str">
        <f t="shared" si="34"/>
        <v>20000210U</v>
      </c>
      <c r="B2200" s="40" t="s">
        <v>5763</v>
      </c>
      <c r="C2200" s="40" t="s">
        <v>6312</v>
      </c>
      <c r="D2200" s="40" t="s">
        <v>10585</v>
      </c>
      <c r="E2200" s="38"/>
      <c r="F2200" s="38" t="s">
        <v>12508</v>
      </c>
    </row>
    <row r="2201" spans="1:6" hidden="1" x14ac:dyDescent="0.2">
      <c r="A2201" s="37" t="str">
        <f t="shared" si="34"/>
        <v>20000210V</v>
      </c>
      <c r="B2201" s="40" t="s">
        <v>5763</v>
      </c>
      <c r="C2201" s="40" t="s">
        <v>6315</v>
      </c>
      <c r="D2201" s="40" t="s">
        <v>10586</v>
      </c>
      <c r="E2201" s="38" t="s">
        <v>12231</v>
      </c>
      <c r="F2201" s="38" t="s">
        <v>12230</v>
      </c>
    </row>
    <row r="2202" spans="1:6" hidden="1" x14ac:dyDescent="0.2">
      <c r="A2202" s="37" t="str">
        <f t="shared" si="34"/>
        <v>20000210W</v>
      </c>
      <c r="B2202" s="40" t="s">
        <v>5763</v>
      </c>
      <c r="C2202" s="40" t="s">
        <v>6316</v>
      </c>
      <c r="D2202" s="40" t="s">
        <v>10587</v>
      </c>
      <c r="E2202" s="38">
        <v>907</v>
      </c>
      <c r="F2202" s="38" t="s">
        <v>3094</v>
      </c>
    </row>
    <row r="2203" spans="1:6" hidden="1" x14ac:dyDescent="0.2">
      <c r="A2203" s="37" t="str">
        <f t="shared" si="34"/>
        <v>20000210X</v>
      </c>
      <c r="B2203" s="40" t="s">
        <v>5763</v>
      </c>
      <c r="C2203" s="40" t="s">
        <v>6317</v>
      </c>
      <c r="D2203" s="40" t="s">
        <v>10588</v>
      </c>
      <c r="E2203" s="38" t="s">
        <v>13514</v>
      </c>
      <c r="F2203" s="38" t="s">
        <v>12509</v>
      </c>
    </row>
    <row r="2204" spans="1:6" hidden="1" x14ac:dyDescent="0.2">
      <c r="A2204" s="37" t="str">
        <f t="shared" si="34"/>
        <v>20000210Y</v>
      </c>
      <c r="B2204" s="40" t="s">
        <v>5763</v>
      </c>
      <c r="C2204" s="40" t="s">
        <v>6318</v>
      </c>
      <c r="D2204" s="40" t="s">
        <v>9186</v>
      </c>
      <c r="E2204" s="38" t="s">
        <v>13514</v>
      </c>
      <c r="F2204" s="38" t="s">
        <v>12509</v>
      </c>
    </row>
    <row r="2205" spans="1:6" hidden="1" x14ac:dyDescent="0.2">
      <c r="A2205" s="37" t="str">
        <f t="shared" si="34"/>
        <v>20000210Z</v>
      </c>
      <c r="B2205" s="40" t="s">
        <v>5763</v>
      </c>
      <c r="C2205" s="40" t="s">
        <v>6328</v>
      </c>
      <c r="D2205" s="40" t="s">
        <v>10589</v>
      </c>
      <c r="E2205" s="38">
        <v>907</v>
      </c>
      <c r="F2205" s="38" t="s">
        <v>3094</v>
      </c>
    </row>
    <row r="2206" spans="1:6" hidden="1" x14ac:dyDescent="0.2">
      <c r="A2206" s="37" t="str">
        <f t="shared" si="34"/>
        <v>20000211A</v>
      </c>
      <c r="B2206" s="40" t="s">
        <v>5763</v>
      </c>
      <c r="C2206" s="40" t="s">
        <v>6323</v>
      </c>
      <c r="D2206" s="40" t="s">
        <v>10590</v>
      </c>
      <c r="E2206" s="38" t="s">
        <v>13482</v>
      </c>
      <c r="F2206" s="38" t="s">
        <v>12505</v>
      </c>
    </row>
    <row r="2207" spans="1:6" hidden="1" x14ac:dyDescent="0.2">
      <c r="A2207" s="37" t="str">
        <f t="shared" si="34"/>
        <v>20000211B</v>
      </c>
      <c r="B2207" s="40" t="s">
        <v>5763</v>
      </c>
      <c r="C2207" s="40" t="s">
        <v>6324</v>
      </c>
      <c r="D2207" s="40" t="s">
        <v>10591</v>
      </c>
      <c r="E2207" s="38" t="s">
        <v>13482</v>
      </c>
      <c r="F2207" s="38" t="s">
        <v>12505</v>
      </c>
    </row>
    <row r="2208" spans="1:6" hidden="1" x14ac:dyDescent="0.2">
      <c r="A2208" s="37" t="str">
        <f t="shared" si="34"/>
        <v>20000211C</v>
      </c>
      <c r="B2208" s="40" t="s">
        <v>5763</v>
      </c>
      <c r="C2208" s="40" t="s">
        <v>6313</v>
      </c>
      <c r="D2208" s="40" t="s">
        <v>10592</v>
      </c>
      <c r="E2208" s="38"/>
      <c r="F2208" s="38" t="s">
        <v>12508</v>
      </c>
    </row>
    <row r="2209" spans="1:6" hidden="1" x14ac:dyDescent="0.2">
      <c r="A2209" s="37" t="str">
        <f t="shared" si="34"/>
        <v>20000212H</v>
      </c>
      <c r="B2209" s="40" t="s">
        <v>5763</v>
      </c>
      <c r="C2209" s="40" t="s">
        <v>3180</v>
      </c>
      <c r="D2209" s="40" t="s">
        <v>3417</v>
      </c>
      <c r="E2209" s="38">
        <v>907</v>
      </c>
      <c r="F2209" s="38" t="s">
        <v>3094</v>
      </c>
    </row>
    <row r="2210" spans="1:6" hidden="1" x14ac:dyDescent="0.2">
      <c r="A2210" s="37" t="str">
        <f t="shared" si="34"/>
        <v>20000212Q</v>
      </c>
      <c r="B2210" s="40" t="s">
        <v>5763</v>
      </c>
      <c r="C2210" s="40" t="s">
        <v>12515</v>
      </c>
      <c r="D2210" s="40" t="s">
        <v>12516</v>
      </c>
      <c r="E2210" s="38">
        <v>907</v>
      </c>
      <c r="F2210" s="38" t="s">
        <v>3094</v>
      </c>
    </row>
    <row r="2211" spans="1:6" hidden="1" x14ac:dyDescent="0.2">
      <c r="A2211" s="37" t="str">
        <f t="shared" si="34"/>
        <v>20000213A</v>
      </c>
      <c r="B2211" s="40" t="s">
        <v>5763</v>
      </c>
      <c r="C2211" s="40" t="s">
        <v>6338</v>
      </c>
      <c r="D2211" s="40" t="s">
        <v>10593</v>
      </c>
      <c r="E2211" s="38">
        <v>907</v>
      </c>
      <c r="F2211" s="38" t="s">
        <v>3094</v>
      </c>
    </row>
    <row r="2212" spans="1:6" hidden="1" x14ac:dyDescent="0.2">
      <c r="A2212" s="37" t="str">
        <f t="shared" si="34"/>
        <v>20000213T</v>
      </c>
      <c r="B2212" s="40" t="s">
        <v>5763</v>
      </c>
      <c r="C2212" s="40" t="s">
        <v>6303</v>
      </c>
      <c r="D2212" s="40" t="s">
        <v>10594</v>
      </c>
      <c r="E2212" s="38">
        <v>907</v>
      </c>
      <c r="F2212" s="38" t="s">
        <v>3094</v>
      </c>
    </row>
    <row r="2213" spans="1:6" hidden="1" x14ac:dyDescent="0.2">
      <c r="A2213" s="37" t="str">
        <f t="shared" si="34"/>
        <v>20000213X</v>
      </c>
      <c r="B2213" s="40" t="s">
        <v>5763</v>
      </c>
      <c r="C2213" s="40" t="s">
        <v>12513</v>
      </c>
      <c r="D2213" s="40" t="s">
        <v>12514</v>
      </c>
      <c r="E2213" s="38">
        <v>907</v>
      </c>
      <c r="F2213" s="38" t="s">
        <v>3094</v>
      </c>
    </row>
    <row r="2214" spans="1:6" hidden="1" x14ac:dyDescent="0.2">
      <c r="A2214" s="37" t="str">
        <f t="shared" si="34"/>
        <v>20000214A</v>
      </c>
      <c r="B2214" s="40" t="s">
        <v>5763</v>
      </c>
      <c r="C2214" s="40" t="s">
        <v>6309</v>
      </c>
      <c r="D2214" s="40" t="s">
        <v>10595</v>
      </c>
      <c r="E2214" s="38" t="s">
        <v>13481</v>
      </c>
      <c r="F2214" s="38" t="s">
        <v>12511</v>
      </c>
    </row>
    <row r="2215" spans="1:6" hidden="1" x14ac:dyDescent="0.2">
      <c r="A2215" s="37" t="str">
        <f t="shared" si="34"/>
        <v>20000215D</v>
      </c>
      <c r="B2215" s="40" t="s">
        <v>5763</v>
      </c>
      <c r="C2215" s="40" t="s">
        <v>6300</v>
      </c>
      <c r="D2215" s="40" t="s">
        <v>10596</v>
      </c>
      <c r="E2215" s="38">
        <v>907</v>
      </c>
      <c r="F2215" s="38" t="s">
        <v>3094</v>
      </c>
    </row>
    <row r="2216" spans="1:6" hidden="1" x14ac:dyDescent="0.2">
      <c r="A2216" s="37" t="str">
        <f t="shared" si="34"/>
        <v>20000215K</v>
      </c>
      <c r="B2216" s="40" t="s">
        <v>5763</v>
      </c>
      <c r="C2216" s="40" t="s">
        <v>6314</v>
      </c>
      <c r="D2216" s="40" t="s">
        <v>10597</v>
      </c>
      <c r="E2216" s="38">
        <v>907</v>
      </c>
      <c r="F2216" s="38" t="s">
        <v>3094</v>
      </c>
    </row>
    <row r="2217" spans="1:6" hidden="1" x14ac:dyDescent="0.2">
      <c r="A2217" s="37" t="str">
        <f t="shared" si="34"/>
        <v>20000216H</v>
      </c>
      <c r="B2217" s="40" t="s">
        <v>5763</v>
      </c>
      <c r="C2217" s="40" t="s">
        <v>3119</v>
      </c>
      <c r="D2217" s="40" t="s">
        <v>10149</v>
      </c>
      <c r="E2217" s="38">
        <v>907</v>
      </c>
      <c r="F2217" s="38" t="s">
        <v>3094</v>
      </c>
    </row>
    <row r="2218" spans="1:6" hidden="1" x14ac:dyDescent="0.2">
      <c r="A2218" s="37" t="str">
        <f t="shared" si="34"/>
        <v>20000216X</v>
      </c>
      <c r="B2218" s="40" t="s">
        <v>5763</v>
      </c>
      <c r="C2218" s="40" t="s">
        <v>6308</v>
      </c>
      <c r="D2218" s="40" t="s">
        <v>10598</v>
      </c>
      <c r="E2218" s="38">
        <v>907</v>
      </c>
      <c r="F2218" s="38" t="s">
        <v>3094</v>
      </c>
    </row>
    <row r="2219" spans="1:6" hidden="1" x14ac:dyDescent="0.2">
      <c r="A2219" s="37" t="str">
        <f t="shared" si="34"/>
        <v>20000216Z</v>
      </c>
      <c r="B2219" s="40" t="s">
        <v>5763</v>
      </c>
      <c r="C2219" s="40" t="s">
        <v>6304</v>
      </c>
      <c r="D2219" s="40" t="s">
        <v>10599</v>
      </c>
      <c r="E2219" s="38">
        <v>907</v>
      </c>
      <c r="F2219" s="38" t="s">
        <v>3094</v>
      </c>
    </row>
    <row r="2220" spans="1:6" hidden="1" x14ac:dyDescent="0.2">
      <c r="A2220" s="37" t="str">
        <f t="shared" si="34"/>
        <v>200002B06</v>
      </c>
      <c r="B2220" s="40" t="s">
        <v>5763</v>
      </c>
      <c r="C2220" s="40" t="s">
        <v>6371</v>
      </c>
      <c r="D2220" s="40" t="s">
        <v>10600</v>
      </c>
      <c r="E2220" s="38" t="s">
        <v>13482</v>
      </c>
      <c r="F2220" s="38" t="s">
        <v>12505</v>
      </c>
    </row>
    <row r="2221" spans="1:6" hidden="1" x14ac:dyDescent="0.2">
      <c r="A2221" s="37" t="str">
        <f t="shared" si="34"/>
        <v>200002B27</v>
      </c>
      <c r="B2221" s="40" t="s">
        <v>5763</v>
      </c>
      <c r="C2221" s="40" t="s">
        <v>6301</v>
      </c>
      <c r="D2221" s="40" t="s">
        <v>10601</v>
      </c>
      <c r="E2221" s="38">
        <v>907</v>
      </c>
      <c r="F2221" s="38" t="s">
        <v>3094</v>
      </c>
    </row>
    <row r="2222" spans="1:6" hidden="1" x14ac:dyDescent="0.2">
      <c r="A2222" s="37" t="str">
        <f t="shared" si="34"/>
        <v>200002B54</v>
      </c>
      <c r="B2222" s="40" t="s">
        <v>5763</v>
      </c>
      <c r="C2222" s="40" t="s">
        <v>6361</v>
      </c>
      <c r="D2222" s="40" t="s">
        <v>10602</v>
      </c>
      <c r="E2222" s="38" t="s">
        <v>12231</v>
      </c>
      <c r="F2222" s="38" t="s">
        <v>12230</v>
      </c>
    </row>
    <row r="2223" spans="1:6" hidden="1" x14ac:dyDescent="0.2">
      <c r="A2223" s="37" t="str">
        <f t="shared" si="34"/>
        <v>200002B81</v>
      </c>
      <c r="B2223" s="40" t="s">
        <v>5763</v>
      </c>
      <c r="C2223" s="40" t="s">
        <v>6321</v>
      </c>
      <c r="D2223" s="40" t="s">
        <v>10603</v>
      </c>
      <c r="E2223" s="38" t="s">
        <v>12231</v>
      </c>
      <c r="F2223" s="38" t="s">
        <v>12230</v>
      </c>
    </row>
    <row r="2224" spans="1:6" hidden="1" x14ac:dyDescent="0.2">
      <c r="A2224" s="37" t="str">
        <f t="shared" si="34"/>
        <v>200002B82</v>
      </c>
      <c r="B2224" s="40" t="s">
        <v>5763</v>
      </c>
      <c r="C2224" s="40" t="s">
        <v>6339</v>
      </c>
      <c r="D2224" s="40" t="s">
        <v>10604</v>
      </c>
      <c r="E2224" s="38">
        <v>907</v>
      </c>
      <c r="F2224" s="38" t="s">
        <v>3094</v>
      </c>
    </row>
    <row r="2225" spans="1:6" hidden="1" x14ac:dyDescent="0.2">
      <c r="A2225" s="37" t="str">
        <f t="shared" si="34"/>
        <v>200002B83</v>
      </c>
      <c r="B2225" s="40" t="s">
        <v>5763</v>
      </c>
      <c r="C2225" s="40" t="s">
        <v>6346</v>
      </c>
      <c r="D2225" s="40" t="s">
        <v>10605</v>
      </c>
      <c r="E2225" s="38">
        <v>907</v>
      </c>
      <c r="F2225" s="38" t="s">
        <v>3094</v>
      </c>
    </row>
    <row r="2226" spans="1:6" hidden="1" x14ac:dyDescent="0.2">
      <c r="A2226" s="37" t="str">
        <f t="shared" si="34"/>
        <v>200002C55</v>
      </c>
      <c r="B2226" s="40" t="s">
        <v>5763</v>
      </c>
      <c r="C2226" s="40" t="s">
        <v>6305</v>
      </c>
      <c r="D2226" s="40" t="s">
        <v>10606</v>
      </c>
      <c r="E2226" s="38">
        <v>907</v>
      </c>
      <c r="F2226" s="38" t="s">
        <v>3094</v>
      </c>
    </row>
    <row r="2227" spans="1:6" hidden="1" x14ac:dyDescent="0.2">
      <c r="A2227" s="37" t="str">
        <f t="shared" si="34"/>
        <v>200002C72</v>
      </c>
      <c r="B2227" s="40" t="s">
        <v>5763</v>
      </c>
      <c r="C2227" s="40" t="s">
        <v>6366</v>
      </c>
      <c r="D2227" s="40" t="s">
        <v>10607</v>
      </c>
      <c r="E2227" s="38">
        <v>907</v>
      </c>
      <c r="F2227" s="38" t="s">
        <v>3094</v>
      </c>
    </row>
    <row r="2228" spans="1:6" hidden="1" x14ac:dyDescent="0.2">
      <c r="A2228" s="37" t="str">
        <f t="shared" ref="A2228:A2291" si="35">B2228&amp;C2228</f>
        <v>200002C76</v>
      </c>
      <c r="B2228" s="40" t="s">
        <v>5763</v>
      </c>
      <c r="C2228" s="40" t="s">
        <v>6362</v>
      </c>
      <c r="D2228" s="40" t="s">
        <v>10608</v>
      </c>
      <c r="E2228" s="38" t="s">
        <v>12231</v>
      </c>
      <c r="F2228" s="38" t="s">
        <v>12230</v>
      </c>
    </row>
    <row r="2229" spans="1:6" hidden="1" x14ac:dyDescent="0.2">
      <c r="A2229" s="37" t="str">
        <f t="shared" si="35"/>
        <v>200002C77</v>
      </c>
      <c r="B2229" s="40" t="s">
        <v>5763</v>
      </c>
      <c r="C2229" s="40" t="s">
        <v>6351</v>
      </c>
      <c r="D2229" s="40" t="s">
        <v>10609</v>
      </c>
      <c r="E2229" s="38">
        <v>907</v>
      </c>
      <c r="F2229" s="38" t="s">
        <v>3094</v>
      </c>
    </row>
    <row r="2230" spans="1:6" hidden="1" x14ac:dyDescent="0.2">
      <c r="A2230" s="37" t="str">
        <f t="shared" si="35"/>
        <v>22000005A</v>
      </c>
      <c r="B2230" s="40" t="s">
        <v>5764</v>
      </c>
      <c r="C2230" s="40" t="s">
        <v>6501</v>
      </c>
      <c r="D2230" s="40" t="s">
        <v>10610</v>
      </c>
      <c r="E2230" s="38">
        <v>907</v>
      </c>
      <c r="F2230" s="38" t="s">
        <v>3094</v>
      </c>
    </row>
    <row r="2231" spans="1:6" hidden="1" x14ac:dyDescent="0.2">
      <c r="A2231" s="37" t="str">
        <f t="shared" si="35"/>
        <v>2200000H2</v>
      </c>
      <c r="B2231" s="40" t="s">
        <v>5764</v>
      </c>
      <c r="C2231" s="40" t="s">
        <v>6401</v>
      </c>
      <c r="D2231" s="40" t="s">
        <v>10611</v>
      </c>
      <c r="E2231" s="38">
        <v>907</v>
      </c>
      <c r="F2231" s="38" t="s">
        <v>3094</v>
      </c>
    </row>
    <row r="2232" spans="1:6" hidden="1" x14ac:dyDescent="0.2">
      <c r="A2232" s="37" t="str">
        <f t="shared" si="35"/>
        <v>2200000M1</v>
      </c>
      <c r="B2232" s="40" t="s">
        <v>5764</v>
      </c>
      <c r="C2232" s="40" t="s">
        <v>3121</v>
      </c>
      <c r="D2232" s="40" t="s">
        <v>10144</v>
      </c>
      <c r="E2232" s="38" t="s">
        <v>151</v>
      </c>
      <c r="F2232" s="38" t="s">
        <v>3093</v>
      </c>
    </row>
    <row r="2233" spans="1:6" hidden="1" x14ac:dyDescent="0.2">
      <c r="A2233" s="37" t="str">
        <f t="shared" si="35"/>
        <v>2200000OM</v>
      </c>
      <c r="B2233" s="40" t="s">
        <v>5764</v>
      </c>
      <c r="C2233" s="40" t="s">
        <v>6402</v>
      </c>
      <c r="D2233" s="40" t="s">
        <v>10612</v>
      </c>
      <c r="E2233" s="38" t="s">
        <v>12444</v>
      </c>
      <c r="F2233" s="38" t="s">
        <v>12426</v>
      </c>
    </row>
    <row r="2234" spans="1:6" hidden="1" x14ac:dyDescent="0.2">
      <c r="A2234" s="37" t="str">
        <f t="shared" si="35"/>
        <v>2200000ON</v>
      </c>
      <c r="B2234" s="40">
        <v>22000</v>
      </c>
      <c r="C2234" s="40" t="s">
        <v>12540</v>
      </c>
      <c r="D2234" s="40" t="s">
        <v>12541</v>
      </c>
      <c r="E2234" s="38">
        <v>907</v>
      </c>
      <c r="F2234" s="38" t="s">
        <v>3094</v>
      </c>
    </row>
    <row r="2235" spans="1:6" hidden="1" x14ac:dyDescent="0.2">
      <c r="A2235" s="37" t="str">
        <f t="shared" si="35"/>
        <v>2200000PO</v>
      </c>
      <c r="B2235" s="40" t="s">
        <v>5764</v>
      </c>
      <c r="C2235" s="40" t="s">
        <v>3140</v>
      </c>
      <c r="D2235" s="40" t="s">
        <v>10613</v>
      </c>
      <c r="E2235" s="38" t="s">
        <v>151</v>
      </c>
      <c r="F2235" s="38" t="s">
        <v>3093</v>
      </c>
    </row>
    <row r="2236" spans="1:6" hidden="1" x14ac:dyDescent="0.2">
      <c r="A2236" s="37" t="str">
        <f t="shared" si="35"/>
        <v>22000099F</v>
      </c>
      <c r="B2236" s="40" t="s">
        <v>5764</v>
      </c>
      <c r="C2236" s="40" t="s">
        <v>6408</v>
      </c>
      <c r="D2236" s="40" t="s">
        <v>10614</v>
      </c>
      <c r="E2236" s="38" t="s">
        <v>12255</v>
      </c>
      <c r="F2236" s="38" t="s">
        <v>12254</v>
      </c>
    </row>
    <row r="2237" spans="1:6" hidden="1" x14ac:dyDescent="0.2">
      <c r="A2237" s="37" t="str">
        <f t="shared" si="35"/>
        <v>2200009FU</v>
      </c>
      <c r="B2237" s="40" t="s">
        <v>5764</v>
      </c>
      <c r="C2237" s="40" t="s">
        <v>6419</v>
      </c>
      <c r="D2237" s="40" t="s">
        <v>10615</v>
      </c>
      <c r="E2237" s="38">
        <v>907</v>
      </c>
      <c r="F2237" s="38" t="s">
        <v>3094</v>
      </c>
    </row>
    <row r="2238" spans="1:6" hidden="1" x14ac:dyDescent="0.2">
      <c r="A2238" s="37" t="str">
        <f t="shared" si="35"/>
        <v>2200009HB</v>
      </c>
      <c r="B2238" s="40" t="s">
        <v>5764</v>
      </c>
      <c r="C2238" s="40" t="s">
        <v>3145</v>
      </c>
      <c r="D2238" s="40" t="s">
        <v>3380</v>
      </c>
      <c r="E2238" s="38">
        <v>520</v>
      </c>
      <c r="F2238" s="38" t="s">
        <v>4706</v>
      </c>
    </row>
    <row r="2239" spans="1:6" hidden="1" x14ac:dyDescent="0.2">
      <c r="A2239" s="37" t="str">
        <f t="shared" si="35"/>
        <v>220000EB4</v>
      </c>
      <c r="B2239" s="40" t="s">
        <v>5764</v>
      </c>
      <c r="C2239" s="40" t="s">
        <v>6511</v>
      </c>
      <c r="D2239" s="40" t="s">
        <v>10616</v>
      </c>
      <c r="E2239" s="38" t="s">
        <v>12234</v>
      </c>
      <c r="F2239" s="38" t="s">
        <v>12235</v>
      </c>
    </row>
    <row r="2240" spans="1:6" hidden="1" x14ac:dyDescent="0.2">
      <c r="A2240" s="37" t="str">
        <f t="shared" si="35"/>
        <v>220000Z00</v>
      </c>
      <c r="B2240" s="40" t="s">
        <v>5764</v>
      </c>
      <c r="C2240" s="40" t="s">
        <v>3149</v>
      </c>
      <c r="D2240" s="40" t="s">
        <v>3383</v>
      </c>
      <c r="E2240" s="38" t="s">
        <v>4732</v>
      </c>
      <c r="F2240" s="38" t="s">
        <v>4705</v>
      </c>
    </row>
    <row r="2241" spans="1:6" hidden="1" x14ac:dyDescent="0.2">
      <c r="A2241" s="37" t="str">
        <f t="shared" si="35"/>
        <v>22000106R</v>
      </c>
      <c r="B2241" s="40" t="s">
        <v>5764</v>
      </c>
      <c r="C2241" s="40" t="s">
        <v>6508</v>
      </c>
      <c r="D2241" s="40" t="s">
        <v>10617</v>
      </c>
      <c r="E2241" s="38">
        <v>907</v>
      </c>
      <c r="F2241" s="38" t="s">
        <v>3094</v>
      </c>
    </row>
    <row r="2242" spans="1:6" hidden="1" x14ac:dyDescent="0.2">
      <c r="A2242" s="37" t="str">
        <f t="shared" si="35"/>
        <v>22000109D</v>
      </c>
      <c r="B2242" s="40" t="s">
        <v>5764</v>
      </c>
      <c r="C2242" s="40" t="s">
        <v>6502</v>
      </c>
      <c r="D2242" s="40" t="s">
        <v>10618</v>
      </c>
      <c r="E2242" s="38">
        <v>907</v>
      </c>
      <c r="F2242" s="38" t="s">
        <v>3094</v>
      </c>
    </row>
    <row r="2243" spans="1:6" hidden="1" x14ac:dyDescent="0.2">
      <c r="A2243" s="37" t="str">
        <f t="shared" si="35"/>
        <v>2200010B5</v>
      </c>
      <c r="B2243" s="40" t="s">
        <v>5764</v>
      </c>
      <c r="C2243" s="40" t="s">
        <v>6472</v>
      </c>
      <c r="D2243" s="40" t="s">
        <v>10619</v>
      </c>
      <c r="E2243" s="38">
        <v>907</v>
      </c>
      <c r="F2243" s="38" t="s">
        <v>3094</v>
      </c>
    </row>
    <row r="2244" spans="1:6" hidden="1" x14ac:dyDescent="0.2">
      <c r="A2244" s="37" t="str">
        <f t="shared" si="35"/>
        <v>22000116Z</v>
      </c>
      <c r="B2244" s="40" t="s">
        <v>5764</v>
      </c>
      <c r="C2244" s="40" t="s">
        <v>6503</v>
      </c>
      <c r="D2244" s="40" t="s">
        <v>10620</v>
      </c>
      <c r="E2244" s="38">
        <v>907</v>
      </c>
      <c r="F2244" s="38" t="s">
        <v>3094</v>
      </c>
    </row>
    <row r="2245" spans="1:6" hidden="1" x14ac:dyDescent="0.2">
      <c r="A2245" s="37" t="str">
        <f t="shared" si="35"/>
        <v>22000117A</v>
      </c>
      <c r="B2245" s="40" t="s">
        <v>5764</v>
      </c>
      <c r="C2245" s="40" t="s">
        <v>6494</v>
      </c>
      <c r="D2245" s="40" t="s">
        <v>10621</v>
      </c>
      <c r="E2245" s="38" t="s">
        <v>12441</v>
      </c>
      <c r="F2245" s="38" t="s">
        <v>12428</v>
      </c>
    </row>
    <row r="2246" spans="1:6" hidden="1" x14ac:dyDescent="0.2">
      <c r="A2246" s="37" t="str">
        <f t="shared" si="35"/>
        <v>22000117B</v>
      </c>
      <c r="B2246" s="40" t="s">
        <v>5764</v>
      </c>
      <c r="C2246" s="40" t="s">
        <v>6504</v>
      </c>
      <c r="D2246" s="40" t="s">
        <v>10622</v>
      </c>
      <c r="E2246" s="38">
        <v>907</v>
      </c>
      <c r="F2246" s="38" t="s">
        <v>3094</v>
      </c>
    </row>
    <row r="2247" spans="1:6" hidden="1" x14ac:dyDescent="0.2">
      <c r="A2247" s="37" t="str">
        <f t="shared" si="35"/>
        <v>22000123E</v>
      </c>
      <c r="B2247" s="40" t="s">
        <v>5764</v>
      </c>
      <c r="C2247" s="40" t="s">
        <v>6506</v>
      </c>
      <c r="D2247" s="40" t="s">
        <v>10623</v>
      </c>
      <c r="E2247" s="38">
        <v>907</v>
      </c>
      <c r="F2247" s="38" t="s">
        <v>3094</v>
      </c>
    </row>
    <row r="2248" spans="1:6" hidden="1" x14ac:dyDescent="0.2">
      <c r="A2248" s="37" t="str">
        <f t="shared" si="35"/>
        <v>22000147S</v>
      </c>
      <c r="B2248" s="40" t="s">
        <v>5764</v>
      </c>
      <c r="C2248" s="40" t="s">
        <v>6409</v>
      </c>
      <c r="D2248" s="40" t="s">
        <v>10624</v>
      </c>
      <c r="E2248" s="38">
        <v>907</v>
      </c>
      <c r="F2248" s="38" t="s">
        <v>3094</v>
      </c>
    </row>
    <row r="2249" spans="1:6" hidden="1" x14ac:dyDescent="0.2">
      <c r="A2249" s="37" t="str">
        <f t="shared" si="35"/>
        <v>22000147T</v>
      </c>
      <c r="B2249" s="40" t="s">
        <v>5764</v>
      </c>
      <c r="C2249" s="40" t="s">
        <v>6492</v>
      </c>
      <c r="D2249" s="40" t="s">
        <v>10625</v>
      </c>
      <c r="E2249" s="38" t="s">
        <v>12441</v>
      </c>
      <c r="F2249" s="38" t="s">
        <v>12428</v>
      </c>
    </row>
    <row r="2250" spans="1:6" hidden="1" x14ac:dyDescent="0.2">
      <c r="A2250" s="37" t="str">
        <f t="shared" si="35"/>
        <v>2200014KN</v>
      </c>
      <c r="B2250" s="40" t="s">
        <v>5764</v>
      </c>
      <c r="C2250" s="40" t="s">
        <v>6507</v>
      </c>
      <c r="D2250" s="40" t="s">
        <v>10626</v>
      </c>
      <c r="E2250" s="38">
        <v>907</v>
      </c>
      <c r="F2250" s="38" t="s">
        <v>3094</v>
      </c>
    </row>
    <row r="2251" spans="1:6" hidden="1" x14ac:dyDescent="0.2">
      <c r="A2251" s="37" t="str">
        <f t="shared" si="35"/>
        <v>2200014TI</v>
      </c>
      <c r="B2251" s="40" t="s">
        <v>5764</v>
      </c>
      <c r="C2251" s="40" t="s">
        <v>6490</v>
      </c>
      <c r="D2251" s="40" t="s">
        <v>10627</v>
      </c>
      <c r="E2251" s="38">
        <v>907</v>
      </c>
      <c r="F2251" s="38" t="s">
        <v>3094</v>
      </c>
    </row>
    <row r="2252" spans="1:6" hidden="1" x14ac:dyDescent="0.2">
      <c r="A2252" s="37" t="str">
        <f t="shared" si="35"/>
        <v>22000151O</v>
      </c>
      <c r="B2252" s="40" t="s">
        <v>5764</v>
      </c>
      <c r="C2252" s="40" t="s">
        <v>6437</v>
      </c>
      <c r="D2252" s="40" t="s">
        <v>10628</v>
      </c>
      <c r="E2252" s="38">
        <v>907</v>
      </c>
      <c r="F2252" s="38" t="s">
        <v>3094</v>
      </c>
    </row>
    <row r="2253" spans="1:6" hidden="1" x14ac:dyDescent="0.2">
      <c r="A2253" s="37" t="str">
        <f t="shared" si="35"/>
        <v>22000152L</v>
      </c>
      <c r="B2253" s="40" t="s">
        <v>5764</v>
      </c>
      <c r="C2253" s="40" t="s">
        <v>6491</v>
      </c>
      <c r="D2253" s="40" t="s">
        <v>10629</v>
      </c>
      <c r="E2253" s="38" t="s">
        <v>12275</v>
      </c>
      <c r="F2253" s="38" t="s">
        <v>12274</v>
      </c>
    </row>
    <row r="2254" spans="1:6" hidden="1" x14ac:dyDescent="0.2">
      <c r="A2254" s="37" t="str">
        <f t="shared" si="35"/>
        <v>22000153F</v>
      </c>
      <c r="B2254" s="40" t="s">
        <v>5764</v>
      </c>
      <c r="C2254" s="40" t="s">
        <v>6505</v>
      </c>
      <c r="D2254" s="40" t="s">
        <v>10630</v>
      </c>
      <c r="E2254" s="38" t="s">
        <v>12441</v>
      </c>
      <c r="F2254" s="38" t="s">
        <v>12428</v>
      </c>
    </row>
    <row r="2255" spans="1:6" hidden="1" x14ac:dyDescent="0.2">
      <c r="A2255" s="37" t="str">
        <f t="shared" si="35"/>
        <v>22000153U</v>
      </c>
      <c r="B2255" s="40">
        <v>22000</v>
      </c>
      <c r="C2255" s="40" t="s">
        <v>12568</v>
      </c>
      <c r="D2255" s="40" t="s">
        <v>12569</v>
      </c>
      <c r="E2255" s="38">
        <v>907</v>
      </c>
      <c r="F2255" s="38" t="s">
        <v>3094</v>
      </c>
    </row>
    <row r="2256" spans="1:6" hidden="1" x14ac:dyDescent="0.2">
      <c r="A2256" s="37" t="str">
        <f t="shared" si="35"/>
        <v>2200015LG</v>
      </c>
      <c r="B2256" s="40" t="s">
        <v>5764</v>
      </c>
      <c r="C2256" s="40" t="s">
        <v>6493</v>
      </c>
      <c r="D2256" s="40" t="s">
        <v>10631</v>
      </c>
      <c r="E2256" s="38" t="s">
        <v>12441</v>
      </c>
      <c r="F2256" s="38" t="s">
        <v>12428</v>
      </c>
    </row>
    <row r="2257" spans="1:6" hidden="1" x14ac:dyDescent="0.2">
      <c r="A2257" s="37" t="str">
        <f t="shared" si="35"/>
        <v>2200015LH</v>
      </c>
      <c r="B2257" s="40" t="s">
        <v>5764</v>
      </c>
      <c r="C2257" s="40" t="s">
        <v>6435</v>
      </c>
      <c r="D2257" s="40" t="s">
        <v>10632</v>
      </c>
      <c r="E2257" s="38" t="s">
        <v>12269</v>
      </c>
      <c r="F2257" s="38" t="s">
        <v>12268</v>
      </c>
    </row>
    <row r="2258" spans="1:6" hidden="1" x14ac:dyDescent="0.2">
      <c r="A2258" s="37" t="str">
        <f t="shared" si="35"/>
        <v>2200020BJ</v>
      </c>
      <c r="B2258" s="40" t="s">
        <v>5764</v>
      </c>
      <c r="C2258" s="40" t="s">
        <v>6458</v>
      </c>
      <c r="D2258" s="40" t="s">
        <v>10633</v>
      </c>
      <c r="E2258" s="38">
        <v>907</v>
      </c>
      <c r="F2258" s="38" t="s">
        <v>3094</v>
      </c>
    </row>
    <row r="2259" spans="1:6" hidden="1" x14ac:dyDescent="0.2">
      <c r="A2259" s="37" t="str">
        <f t="shared" si="35"/>
        <v>2200020GI</v>
      </c>
      <c r="B2259" s="40" t="s">
        <v>5764</v>
      </c>
      <c r="C2259" s="40" t="s">
        <v>6399</v>
      </c>
      <c r="D2259" s="40" t="s">
        <v>10634</v>
      </c>
      <c r="E2259" s="38"/>
      <c r="F2259" s="38" t="s">
        <v>12537</v>
      </c>
    </row>
    <row r="2260" spans="1:6" hidden="1" x14ac:dyDescent="0.2">
      <c r="A2260" s="37" t="str">
        <f t="shared" si="35"/>
        <v>2200020J0</v>
      </c>
      <c r="B2260" s="40">
        <v>22000</v>
      </c>
      <c r="C2260" s="40" t="s">
        <v>12572</v>
      </c>
      <c r="D2260" s="40" t="s">
        <v>12573</v>
      </c>
      <c r="E2260" s="38">
        <v>907</v>
      </c>
      <c r="F2260" s="38" t="s">
        <v>3094</v>
      </c>
    </row>
    <row r="2261" spans="1:6" hidden="1" x14ac:dyDescent="0.2">
      <c r="A2261" s="37" t="str">
        <f t="shared" si="35"/>
        <v>2200020J1</v>
      </c>
      <c r="B2261" s="40" t="s">
        <v>5764</v>
      </c>
      <c r="C2261" s="40" t="s">
        <v>6483</v>
      </c>
      <c r="D2261" s="40" t="s">
        <v>10635</v>
      </c>
      <c r="E2261" s="38">
        <v>907</v>
      </c>
      <c r="F2261" s="38" t="s">
        <v>3094</v>
      </c>
    </row>
    <row r="2262" spans="1:6" hidden="1" x14ac:dyDescent="0.2">
      <c r="A2262" s="37" t="str">
        <f t="shared" si="35"/>
        <v>2200020QX</v>
      </c>
      <c r="B2262" s="40" t="s">
        <v>5764</v>
      </c>
      <c r="C2262" s="40" t="s">
        <v>6424</v>
      </c>
      <c r="D2262" s="40" t="s">
        <v>10636</v>
      </c>
      <c r="E2262" s="38">
        <v>907</v>
      </c>
      <c r="F2262" s="38" t="s">
        <v>3094</v>
      </c>
    </row>
    <row r="2263" spans="1:6" hidden="1" x14ac:dyDescent="0.2">
      <c r="A2263" s="37" t="str">
        <f t="shared" si="35"/>
        <v>2200020R2</v>
      </c>
      <c r="B2263" s="40">
        <v>22000</v>
      </c>
      <c r="C2263" s="40" t="s">
        <v>12564</v>
      </c>
      <c r="D2263" s="40" t="s">
        <v>12565</v>
      </c>
      <c r="E2263" s="38">
        <v>907</v>
      </c>
      <c r="F2263" s="38" t="s">
        <v>3094</v>
      </c>
    </row>
    <row r="2264" spans="1:6" hidden="1" x14ac:dyDescent="0.2">
      <c r="A2264" s="37" t="str">
        <f t="shared" si="35"/>
        <v>2200020R3</v>
      </c>
      <c r="B2264" s="40" t="s">
        <v>5764</v>
      </c>
      <c r="C2264" s="40" t="s">
        <v>6457</v>
      </c>
      <c r="D2264" s="40" t="s">
        <v>10637</v>
      </c>
      <c r="E2264" s="38">
        <v>907</v>
      </c>
      <c r="F2264" s="38" t="s">
        <v>3094</v>
      </c>
    </row>
    <row r="2265" spans="1:6" hidden="1" x14ac:dyDescent="0.2">
      <c r="A2265" s="37" t="str">
        <f t="shared" si="35"/>
        <v>2200020TB</v>
      </c>
      <c r="B2265" s="40" t="s">
        <v>5764</v>
      </c>
      <c r="C2265" s="40" t="s">
        <v>6439</v>
      </c>
      <c r="D2265" s="40" t="s">
        <v>10638</v>
      </c>
      <c r="E2265" s="38">
        <v>907</v>
      </c>
      <c r="F2265" s="38" t="s">
        <v>3094</v>
      </c>
    </row>
    <row r="2266" spans="1:6" hidden="1" x14ac:dyDescent="0.2">
      <c r="A2266" s="37" t="str">
        <f t="shared" si="35"/>
        <v>2200020TD</v>
      </c>
      <c r="B2266" s="40" t="s">
        <v>5764</v>
      </c>
      <c r="C2266" s="40" t="s">
        <v>6482</v>
      </c>
      <c r="D2266" s="40" t="s">
        <v>10639</v>
      </c>
      <c r="E2266" s="38">
        <v>907</v>
      </c>
      <c r="F2266" s="38" t="s">
        <v>3094</v>
      </c>
    </row>
    <row r="2267" spans="1:6" hidden="1" x14ac:dyDescent="0.2">
      <c r="A2267" s="37" t="str">
        <f t="shared" si="35"/>
        <v>2200020TL</v>
      </c>
      <c r="B2267" s="40" t="s">
        <v>5764</v>
      </c>
      <c r="C2267" s="40" t="s">
        <v>6484</v>
      </c>
      <c r="D2267" s="40" t="s">
        <v>10640</v>
      </c>
      <c r="E2267" s="38">
        <v>907</v>
      </c>
      <c r="F2267" s="38" t="s">
        <v>3094</v>
      </c>
    </row>
    <row r="2268" spans="1:6" hidden="1" x14ac:dyDescent="0.2">
      <c r="A2268" s="37" t="str">
        <f t="shared" si="35"/>
        <v>2200020TP</v>
      </c>
      <c r="B2268" s="40" t="s">
        <v>5764</v>
      </c>
      <c r="C2268" s="40" t="s">
        <v>3152</v>
      </c>
      <c r="D2268" s="40" t="s">
        <v>3386</v>
      </c>
      <c r="E2268" s="38" t="s">
        <v>4693</v>
      </c>
      <c r="F2268" s="38" t="s">
        <v>4701</v>
      </c>
    </row>
    <row r="2269" spans="1:6" hidden="1" x14ac:dyDescent="0.2">
      <c r="A2269" s="37" t="str">
        <f t="shared" si="35"/>
        <v>2200020XZ</v>
      </c>
      <c r="B2269" s="40" t="s">
        <v>5764</v>
      </c>
      <c r="C2269" s="40" t="s">
        <v>6489</v>
      </c>
      <c r="D2269" s="40" t="s">
        <v>10641</v>
      </c>
      <c r="E2269" s="38">
        <v>907</v>
      </c>
      <c r="F2269" s="38" t="s">
        <v>3094</v>
      </c>
    </row>
    <row r="2270" spans="1:6" hidden="1" x14ac:dyDescent="0.2">
      <c r="A2270" s="37" t="str">
        <f t="shared" si="35"/>
        <v>2200020Y0</v>
      </c>
      <c r="B2270" s="40" t="s">
        <v>5764</v>
      </c>
      <c r="C2270" s="40" t="s">
        <v>6420</v>
      </c>
      <c r="D2270" s="40" t="s">
        <v>10642</v>
      </c>
      <c r="E2270" s="38" t="s">
        <v>12283</v>
      </c>
      <c r="F2270" s="38" t="s">
        <v>12282</v>
      </c>
    </row>
    <row r="2271" spans="1:6" hidden="1" x14ac:dyDescent="0.2">
      <c r="A2271" s="37" t="str">
        <f t="shared" si="35"/>
        <v>2200020Y1</v>
      </c>
      <c r="B2271" s="40" t="s">
        <v>5764</v>
      </c>
      <c r="C2271" s="40" t="s">
        <v>6421</v>
      </c>
      <c r="D2271" s="40" t="s">
        <v>10643</v>
      </c>
      <c r="E2271" s="38" t="s">
        <v>12278</v>
      </c>
      <c r="F2271" s="38" t="s">
        <v>12279</v>
      </c>
    </row>
    <row r="2272" spans="1:6" hidden="1" x14ac:dyDescent="0.2">
      <c r="A2272" s="37" t="str">
        <f t="shared" si="35"/>
        <v>2200020Y2</v>
      </c>
      <c r="B2272" s="40" t="s">
        <v>5764</v>
      </c>
      <c r="C2272" s="40" t="s">
        <v>6422</v>
      </c>
      <c r="D2272" s="40" t="s">
        <v>10644</v>
      </c>
      <c r="E2272" s="38" t="s">
        <v>12277</v>
      </c>
      <c r="F2272" s="38" t="s">
        <v>12276</v>
      </c>
    </row>
    <row r="2273" spans="1:6" hidden="1" x14ac:dyDescent="0.2">
      <c r="A2273" s="37" t="str">
        <f t="shared" si="35"/>
        <v>2200020Y6</v>
      </c>
      <c r="B2273" s="40" t="s">
        <v>5764</v>
      </c>
      <c r="C2273" s="40" t="s">
        <v>6432</v>
      </c>
      <c r="D2273" s="40" t="s">
        <v>10645</v>
      </c>
      <c r="E2273" s="38" t="s">
        <v>12259</v>
      </c>
      <c r="F2273" s="38" t="s">
        <v>12258</v>
      </c>
    </row>
    <row r="2274" spans="1:6" hidden="1" x14ac:dyDescent="0.2">
      <c r="A2274" s="37" t="str">
        <f t="shared" si="35"/>
        <v>2200020Y7</v>
      </c>
      <c r="B2274" s="40" t="s">
        <v>5764</v>
      </c>
      <c r="C2274" s="40" t="s">
        <v>6438</v>
      </c>
      <c r="D2274" s="40" t="s">
        <v>10646</v>
      </c>
      <c r="E2274" s="38" t="s">
        <v>12290</v>
      </c>
      <c r="F2274" s="38" t="s">
        <v>12291</v>
      </c>
    </row>
    <row r="2275" spans="1:6" hidden="1" x14ac:dyDescent="0.2">
      <c r="A2275" s="37" t="str">
        <f t="shared" si="35"/>
        <v>2200020Y8</v>
      </c>
      <c r="B2275" s="40" t="s">
        <v>5764</v>
      </c>
      <c r="C2275" s="40" t="s">
        <v>6440</v>
      </c>
      <c r="D2275" s="40" t="s">
        <v>10647</v>
      </c>
      <c r="E2275" s="38" t="s">
        <v>12285</v>
      </c>
      <c r="F2275" s="38" t="s">
        <v>12284</v>
      </c>
    </row>
    <row r="2276" spans="1:6" hidden="1" x14ac:dyDescent="0.2">
      <c r="A2276" s="37" t="str">
        <f t="shared" si="35"/>
        <v>2200020ZS</v>
      </c>
      <c r="B2276" s="40" t="s">
        <v>5764</v>
      </c>
      <c r="C2276" s="40" t="s">
        <v>6425</v>
      </c>
      <c r="D2276" s="40" t="s">
        <v>10648</v>
      </c>
      <c r="E2276" s="38">
        <v>907</v>
      </c>
      <c r="F2276" s="38" t="s">
        <v>3094</v>
      </c>
    </row>
    <row r="2277" spans="1:6" hidden="1" x14ac:dyDescent="0.2">
      <c r="A2277" s="37" t="str">
        <f t="shared" si="35"/>
        <v>2200020ZT</v>
      </c>
      <c r="B2277" s="40" t="s">
        <v>5764</v>
      </c>
      <c r="C2277" s="40" t="s">
        <v>6410</v>
      </c>
      <c r="D2277" s="40" t="s">
        <v>10649</v>
      </c>
      <c r="E2277" s="38" t="s">
        <v>12273</v>
      </c>
      <c r="F2277" s="38" t="s">
        <v>12272</v>
      </c>
    </row>
    <row r="2278" spans="1:6" hidden="1" x14ac:dyDescent="0.2">
      <c r="A2278" s="37" t="str">
        <f t="shared" si="35"/>
        <v>2200020ZU</v>
      </c>
      <c r="B2278" s="40" t="s">
        <v>5764</v>
      </c>
      <c r="C2278" s="40" t="s">
        <v>6411</v>
      </c>
      <c r="D2278" s="40" t="s">
        <v>10650</v>
      </c>
      <c r="E2278" s="38">
        <v>907</v>
      </c>
      <c r="F2278" s="38" t="s">
        <v>3094</v>
      </c>
    </row>
    <row r="2279" spans="1:6" hidden="1" x14ac:dyDescent="0.2">
      <c r="A2279" s="37" t="str">
        <f t="shared" si="35"/>
        <v>2200020ZV</v>
      </c>
      <c r="B2279" s="40" t="s">
        <v>5764</v>
      </c>
      <c r="C2279" s="40" t="s">
        <v>6404</v>
      </c>
      <c r="D2279" s="40" t="s">
        <v>10651</v>
      </c>
      <c r="E2279" s="38" t="s">
        <v>12256</v>
      </c>
      <c r="F2279" s="40" t="s">
        <v>12257</v>
      </c>
    </row>
    <row r="2280" spans="1:6" hidden="1" x14ac:dyDescent="0.2">
      <c r="A2280" s="37" t="str">
        <f t="shared" si="35"/>
        <v>2200020ZW</v>
      </c>
      <c r="B2280" s="40" t="s">
        <v>5764</v>
      </c>
      <c r="C2280" s="40" t="s">
        <v>6427</v>
      </c>
      <c r="D2280" s="40" t="s">
        <v>10652</v>
      </c>
      <c r="E2280" s="38">
        <v>907</v>
      </c>
      <c r="F2280" s="38" t="s">
        <v>3094</v>
      </c>
    </row>
    <row r="2281" spans="1:6" hidden="1" x14ac:dyDescent="0.2">
      <c r="A2281" s="37" t="str">
        <f t="shared" si="35"/>
        <v>2200020ZX</v>
      </c>
      <c r="B2281" s="40" t="s">
        <v>5764</v>
      </c>
      <c r="C2281" s="40" t="s">
        <v>6415</v>
      </c>
      <c r="D2281" s="40" t="s">
        <v>10653</v>
      </c>
      <c r="E2281" s="38">
        <v>907</v>
      </c>
      <c r="F2281" s="38" t="s">
        <v>3094</v>
      </c>
    </row>
    <row r="2282" spans="1:6" hidden="1" x14ac:dyDescent="0.2">
      <c r="A2282" s="37" t="str">
        <f t="shared" si="35"/>
        <v>2200020ZY</v>
      </c>
      <c r="B2282" s="40" t="s">
        <v>5764</v>
      </c>
      <c r="C2282" s="40" t="s">
        <v>6417</v>
      </c>
      <c r="D2282" s="40" t="s">
        <v>10654</v>
      </c>
      <c r="E2282" s="38" t="s">
        <v>12280</v>
      </c>
      <c r="F2282" s="38" t="s">
        <v>12281</v>
      </c>
    </row>
    <row r="2283" spans="1:6" hidden="1" x14ac:dyDescent="0.2">
      <c r="A2283" s="37" t="str">
        <f t="shared" si="35"/>
        <v>22000212H</v>
      </c>
      <c r="B2283" s="40" t="s">
        <v>5764</v>
      </c>
      <c r="C2283" s="40" t="s">
        <v>3180</v>
      </c>
      <c r="D2283" s="40" t="s">
        <v>3417</v>
      </c>
      <c r="E2283" s="38">
        <v>168</v>
      </c>
      <c r="F2283" s="38" t="s">
        <v>4708</v>
      </c>
    </row>
    <row r="2284" spans="1:6" hidden="1" x14ac:dyDescent="0.2">
      <c r="A2284" s="37" t="str">
        <f t="shared" si="35"/>
        <v>22000213F</v>
      </c>
      <c r="B2284" s="40" t="s">
        <v>5764</v>
      </c>
      <c r="C2284" s="40" t="s">
        <v>6423</v>
      </c>
      <c r="D2284" s="40" t="s">
        <v>10655</v>
      </c>
      <c r="E2284" s="38">
        <v>907</v>
      </c>
      <c r="F2284" s="38" t="s">
        <v>3094</v>
      </c>
    </row>
    <row r="2285" spans="1:6" hidden="1" x14ac:dyDescent="0.2">
      <c r="A2285" s="37" t="str">
        <f t="shared" si="35"/>
        <v>22000213S</v>
      </c>
      <c r="B2285" s="40" t="s">
        <v>5764</v>
      </c>
      <c r="C2285" s="40" t="s">
        <v>6405</v>
      </c>
      <c r="D2285" s="40" t="s">
        <v>10656</v>
      </c>
      <c r="E2285" s="38" t="s">
        <v>12271</v>
      </c>
      <c r="F2285" s="38" t="s">
        <v>12270</v>
      </c>
    </row>
    <row r="2286" spans="1:6" hidden="1" x14ac:dyDescent="0.2">
      <c r="A2286" s="37" t="str">
        <f t="shared" si="35"/>
        <v>22000214W</v>
      </c>
      <c r="B2286" s="40" t="s">
        <v>5764</v>
      </c>
      <c r="C2286" s="40" t="s">
        <v>6406</v>
      </c>
      <c r="D2286" s="40" t="s">
        <v>10657</v>
      </c>
      <c r="E2286" s="38" t="s">
        <v>12261</v>
      </c>
      <c r="F2286" s="38" t="s">
        <v>12260</v>
      </c>
    </row>
    <row r="2287" spans="1:6" hidden="1" x14ac:dyDescent="0.2">
      <c r="A2287" s="37" t="str">
        <f t="shared" si="35"/>
        <v>22000214X</v>
      </c>
      <c r="B2287" s="40" t="s">
        <v>5764</v>
      </c>
      <c r="C2287" s="40" t="s">
        <v>6416</v>
      </c>
      <c r="D2287" s="40" t="s">
        <v>10658</v>
      </c>
      <c r="E2287" s="38">
        <v>907</v>
      </c>
      <c r="F2287" s="38" t="s">
        <v>3094</v>
      </c>
    </row>
    <row r="2288" spans="1:6" hidden="1" x14ac:dyDescent="0.2">
      <c r="A2288" s="37" t="str">
        <f t="shared" si="35"/>
        <v>22000214Y</v>
      </c>
      <c r="B2288" s="40" t="s">
        <v>5764</v>
      </c>
      <c r="C2288" s="40" t="s">
        <v>6429</v>
      </c>
      <c r="D2288" s="40" t="s">
        <v>10659</v>
      </c>
      <c r="E2288" s="38" t="s">
        <v>12263</v>
      </c>
      <c r="F2288" s="38" t="s">
        <v>12262</v>
      </c>
    </row>
    <row r="2289" spans="1:6" hidden="1" x14ac:dyDescent="0.2">
      <c r="A2289" s="37" t="str">
        <f t="shared" si="35"/>
        <v>22000214Z</v>
      </c>
      <c r="B2289" s="40" t="s">
        <v>5764</v>
      </c>
      <c r="C2289" s="40" t="s">
        <v>6430</v>
      </c>
      <c r="D2289" s="40" t="s">
        <v>10660</v>
      </c>
      <c r="E2289" s="38">
        <v>907</v>
      </c>
      <c r="F2289" s="38" t="s">
        <v>3094</v>
      </c>
    </row>
    <row r="2290" spans="1:6" hidden="1" x14ac:dyDescent="0.2">
      <c r="A2290" s="37" t="str">
        <f t="shared" si="35"/>
        <v>22000215A</v>
      </c>
      <c r="B2290" s="40" t="s">
        <v>5764</v>
      </c>
      <c r="C2290" s="40" t="s">
        <v>6428</v>
      </c>
      <c r="D2290" s="40" t="s">
        <v>10661</v>
      </c>
      <c r="E2290" s="38">
        <v>907</v>
      </c>
      <c r="F2290" s="38" t="s">
        <v>3094</v>
      </c>
    </row>
    <row r="2291" spans="1:6" hidden="1" x14ac:dyDescent="0.2">
      <c r="A2291" s="37" t="str">
        <f t="shared" si="35"/>
        <v>22000215B</v>
      </c>
      <c r="B2291" s="40" t="s">
        <v>5764</v>
      </c>
      <c r="C2291" s="40" t="s">
        <v>6426</v>
      </c>
      <c r="D2291" s="40" t="s">
        <v>10662</v>
      </c>
      <c r="E2291" s="38" t="s">
        <v>12293</v>
      </c>
      <c r="F2291" s="38" t="s">
        <v>12292</v>
      </c>
    </row>
    <row r="2292" spans="1:6" hidden="1" x14ac:dyDescent="0.2">
      <c r="A2292" s="37" t="str">
        <f t="shared" ref="A2292:A2355" si="36">B2292&amp;C2292</f>
        <v>22000215C</v>
      </c>
      <c r="B2292" s="40" t="s">
        <v>5764</v>
      </c>
      <c r="C2292" s="40" t="s">
        <v>6434</v>
      </c>
      <c r="D2292" s="40" t="s">
        <v>10663</v>
      </c>
      <c r="E2292" s="38" t="s">
        <v>12289</v>
      </c>
      <c r="F2292" s="38" t="s">
        <v>12288</v>
      </c>
    </row>
    <row r="2293" spans="1:6" hidden="1" x14ac:dyDescent="0.2">
      <c r="A2293" s="37" t="str">
        <f t="shared" si="36"/>
        <v>22000216H</v>
      </c>
      <c r="B2293" s="40" t="s">
        <v>5764</v>
      </c>
      <c r="C2293" s="40" t="s">
        <v>3119</v>
      </c>
      <c r="D2293" s="40" t="s">
        <v>10149</v>
      </c>
      <c r="E2293" s="38" t="s">
        <v>136</v>
      </c>
      <c r="F2293" s="38" t="s">
        <v>3102</v>
      </c>
    </row>
    <row r="2294" spans="1:6" hidden="1" x14ac:dyDescent="0.2">
      <c r="A2294" s="37" t="str">
        <f t="shared" si="36"/>
        <v>220002C02</v>
      </c>
      <c r="B2294" s="40" t="s">
        <v>5764</v>
      </c>
      <c r="C2294" s="40" t="s">
        <v>6476</v>
      </c>
      <c r="D2294" s="40" t="s">
        <v>10664</v>
      </c>
      <c r="E2294" s="38">
        <v>907</v>
      </c>
      <c r="F2294" s="38" t="s">
        <v>3094</v>
      </c>
    </row>
    <row r="2295" spans="1:6" hidden="1" x14ac:dyDescent="0.2">
      <c r="A2295" s="37" t="str">
        <f t="shared" si="36"/>
        <v>220002C41</v>
      </c>
      <c r="B2295" s="40" t="s">
        <v>5764</v>
      </c>
      <c r="C2295" s="40" t="s">
        <v>6475</v>
      </c>
      <c r="D2295" s="40" t="s">
        <v>10665</v>
      </c>
      <c r="E2295" s="38">
        <v>907</v>
      </c>
      <c r="F2295" s="38" t="s">
        <v>3094</v>
      </c>
    </row>
    <row r="2296" spans="1:6" hidden="1" x14ac:dyDescent="0.2">
      <c r="A2296" s="37" t="str">
        <f t="shared" si="36"/>
        <v>220002D36</v>
      </c>
      <c r="B2296" s="40" t="s">
        <v>5764</v>
      </c>
      <c r="C2296" s="40" t="s">
        <v>6467</v>
      </c>
      <c r="D2296" s="40" t="s">
        <v>9201</v>
      </c>
      <c r="E2296" s="38">
        <v>907</v>
      </c>
      <c r="F2296" s="38" t="s">
        <v>3094</v>
      </c>
    </row>
    <row r="2297" spans="1:6" hidden="1" x14ac:dyDescent="0.2">
      <c r="A2297" s="37" t="str">
        <f t="shared" si="36"/>
        <v>220007H17</v>
      </c>
      <c r="B2297" s="40" t="s">
        <v>5764</v>
      </c>
      <c r="C2297" s="40" t="s">
        <v>6403</v>
      </c>
      <c r="D2297" s="40" t="s">
        <v>10610</v>
      </c>
      <c r="E2297" s="38">
        <v>907</v>
      </c>
      <c r="F2297" s="38" t="s">
        <v>3094</v>
      </c>
    </row>
    <row r="2298" spans="1:6" hidden="1" x14ac:dyDescent="0.2">
      <c r="A2298" s="37" t="str">
        <f t="shared" si="36"/>
        <v>220007W19</v>
      </c>
      <c r="B2298" s="40">
        <v>22000</v>
      </c>
      <c r="C2298" s="40" t="s">
        <v>12570</v>
      </c>
      <c r="D2298" s="40" t="s">
        <v>12571</v>
      </c>
      <c r="E2298" s="38">
        <v>907</v>
      </c>
      <c r="F2298" s="38" t="s">
        <v>3094</v>
      </c>
    </row>
    <row r="2299" spans="1:6" hidden="1" x14ac:dyDescent="0.2">
      <c r="A2299" s="37" t="str">
        <f t="shared" si="36"/>
        <v>220007W20</v>
      </c>
      <c r="B2299" s="40">
        <v>22000</v>
      </c>
      <c r="C2299" s="40" t="s">
        <v>12538</v>
      </c>
      <c r="D2299" s="40" t="s">
        <v>12539</v>
      </c>
      <c r="E2299" s="38">
        <v>907</v>
      </c>
      <c r="F2299" s="38" t="s">
        <v>3094</v>
      </c>
    </row>
    <row r="2300" spans="1:6" hidden="1" x14ac:dyDescent="0.2">
      <c r="A2300" s="37" t="str">
        <f t="shared" si="36"/>
        <v>24000001F</v>
      </c>
      <c r="B2300" s="40" t="s">
        <v>5765</v>
      </c>
      <c r="C2300" s="40" t="s">
        <v>6685</v>
      </c>
      <c r="D2300" s="40" t="s">
        <v>10666</v>
      </c>
      <c r="E2300" s="38">
        <v>907</v>
      </c>
      <c r="F2300" s="38" t="s">
        <v>3094</v>
      </c>
    </row>
    <row r="2301" spans="1:6" hidden="1" x14ac:dyDescent="0.2">
      <c r="A2301" s="37" t="str">
        <f t="shared" si="36"/>
        <v>24000002F</v>
      </c>
      <c r="B2301" s="40" t="s">
        <v>5765</v>
      </c>
      <c r="C2301" s="40" t="s">
        <v>6512</v>
      </c>
      <c r="D2301" s="40" t="s">
        <v>10667</v>
      </c>
      <c r="E2301" s="38">
        <v>907</v>
      </c>
      <c r="F2301" s="38" t="s">
        <v>3094</v>
      </c>
    </row>
    <row r="2302" spans="1:6" hidden="1" x14ac:dyDescent="0.2">
      <c r="A2302" s="37" t="str">
        <f t="shared" si="36"/>
        <v>24000008A</v>
      </c>
      <c r="B2302" s="40" t="s">
        <v>5765</v>
      </c>
      <c r="C2302" s="40" t="s">
        <v>6513</v>
      </c>
      <c r="D2302" s="40" t="s">
        <v>10668</v>
      </c>
      <c r="E2302" s="38">
        <v>907</v>
      </c>
      <c r="F2302" s="38" t="s">
        <v>3094</v>
      </c>
    </row>
    <row r="2303" spans="1:6" hidden="1" x14ac:dyDescent="0.2">
      <c r="A2303" s="37" t="str">
        <f t="shared" si="36"/>
        <v>2400000F7</v>
      </c>
      <c r="B2303" s="40" t="s">
        <v>5765</v>
      </c>
      <c r="C2303" s="40" t="s">
        <v>6514</v>
      </c>
      <c r="D2303" s="40" t="s">
        <v>10669</v>
      </c>
      <c r="E2303" s="38">
        <v>907</v>
      </c>
      <c r="F2303" s="38" t="s">
        <v>3094</v>
      </c>
    </row>
    <row r="2304" spans="1:6" hidden="1" x14ac:dyDescent="0.2">
      <c r="A2304" s="37" t="str">
        <f t="shared" si="36"/>
        <v>2400000F8</v>
      </c>
      <c r="B2304" s="40" t="s">
        <v>5765</v>
      </c>
      <c r="C2304" s="40" t="s">
        <v>6515</v>
      </c>
      <c r="D2304" s="40" t="s">
        <v>10670</v>
      </c>
      <c r="E2304" s="38">
        <v>907</v>
      </c>
      <c r="F2304" s="38" t="s">
        <v>3094</v>
      </c>
    </row>
    <row r="2305" spans="1:6" hidden="1" x14ac:dyDescent="0.2">
      <c r="A2305" s="37" t="str">
        <f t="shared" si="36"/>
        <v>2400000G5</v>
      </c>
      <c r="B2305" s="40" t="s">
        <v>5765</v>
      </c>
      <c r="C2305" s="40" t="s">
        <v>3147</v>
      </c>
      <c r="D2305" s="40" t="s">
        <v>3380</v>
      </c>
      <c r="E2305" s="38">
        <v>520</v>
      </c>
      <c r="F2305" s="38" t="s">
        <v>4706</v>
      </c>
    </row>
    <row r="2306" spans="1:6" hidden="1" x14ac:dyDescent="0.2">
      <c r="A2306" s="37" t="str">
        <f t="shared" si="36"/>
        <v>2400000HI</v>
      </c>
      <c r="B2306" s="40" t="s">
        <v>5765</v>
      </c>
      <c r="C2306" s="40" t="s">
        <v>6652</v>
      </c>
      <c r="D2306" s="40" t="s">
        <v>10671</v>
      </c>
      <c r="E2306" s="38">
        <v>907</v>
      </c>
      <c r="F2306" s="38" t="s">
        <v>3094</v>
      </c>
    </row>
    <row r="2307" spans="1:6" hidden="1" x14ac:dyDescent="0.2">
      <c r="A2307" s="37" t="str">
        <f t="shared" si="36"/>
        <v>2400000LV</v>
      </c>
      <c r="B2307" s="40" t="s">
        <v>5765</v>
      </c>
      <c r="C2307" s="40" t="s">
        <v>6564</v>
      </c>
      <c r="D2307" s="40" t="s">
        <v>10672</v>
      </c>
      <c r="E2307" s="38" t="s">
        <v>13</v>
      </c>
      <c r="F2307" s="38" t="s">
        <v>12210</v>
      </c>
    </row>
    <row r="2308" spans="1:6" hidden="1" x14ac:dyDescent="0.2">
      <c r="A2308" s="37" t="str">
        <f t="shared" si="36"/>
        <v>2400000LY</v>
      </c>
      <c r="B2308" s="40" t="s">
        <v>5765</v>
      </c>
      <c r="C2308" s="40" t="s">
        <v>12481</v>
      </c>
      <c r="D2308" s="40" t="s">
        <v>12482</v>
      </c>
      <c r="E2308" s="38">
        <v>907</v>
      </c>
      <c r="F2308" s="38" t="s">
        <v>3094</v>
      </c>
    </row>
    <row r="2309" spans="1:6" hidden="1" x14ac:dyDescent="0.2">
      <c r="A2309" s="37" t="str">
        <f t="shared" si="36"/>
        <v>2400000LY</v>
      </c>
      <c r="B2309" s="40" t="s">
        <v>5765</v>
      </c>
      <c r="C2309" s="40" t="s">
        <v>12481</v>
      </c>
      <c r="D2309" s="40" t="s">
        <v>12482</v>
      </c>
      <c r="E2309" s="38">
        <v>907</v>
      </c>
      <c r="F2309" s="38" t="s">
        <v>3094</v>
      </c>
    </row>
    <row r="2310" spans="1:6" hidden="1" x14ac:dyDescent="0.2">
      <c r="A2310" s="37" t="str">
        <f t="shared" si="36"/>
        <v>2400000M1</v>
      </c>
      <c r="B2310" s="40" t="s">
        <v>5765</v>
      </c>
      <c r="C2310" s="40" t="s">
        <v>3121</v>
      </c>
      <c r="D2310" s="40" t="s">
        <v>10144</v>
      </c>
      <c r="E2310" s="38" t="s">
        <v>151</v>
      </c>
      <c r="F2310" s="38" t="s">
        <v>3093</v>
      </c>
    </row>
    <row r="2311" spans="1:6" hidden="1" x14ac:dyDescent="0.2">
      <c r="A2311" s="37" t="str">
        <f t="shared" si="36"/>
        <v>2400000NQ</v>
      </c>
      <c r="B2311" s="40" t="s">
        <v>5765</v>
      </c>
      <c r="C2311" s="40" t="s">
        <v>6516</v>
      </c>
      <c r="D2311" s="40" t="s">
        <v>10673</v>
      </c>
      <c r="E2311" s="38">
        <v>907</v>
      </c>
      <c r="F2311" s="38" t="s">
        <v>3094</v>
      </c>
    </row>
    <row r="2312" spans="1:6" hidden="1" x14ac:dyDescent="0.2">
      <c r="A2312" s="37" t="str">
        <f t="shared" si="36"/>
        <v>2400000OI</v>
      </c>
      <c r="B2312" s="40" t="s">
        <v>5765</v>
      </c>
      <c r="C2312" s="40" t="s">
        <v>6517</v>
      </c>
      <c r="D2312" s="40" t="s">
        <v>10674</v>
      </c>
      <c r="E2312" s="38">
        <v>907</v>
      </c>
      <c r="F2312" s="38" t="s">
        <v>3094</v>
      </c>
    </row>
    <row r="2313" spans="1:6" hidden="1" x14ac:dyDescent="0.2">
      <c r="A2313" s="37" t="str">
        <f t="shared" si="36"/>
        <v>2400000OL</v>
      </c>
      <c r="B2313" s="40" t="s">
        <v>5765</v>
      </c>
      <c r="C2313" s="40" t="s">
        <v>3182</v>
      </c>
      <c r="D2313" s="40" t="s">
        <v>3419</v>
      </c>
      <c r="E2313" s="38">
        <v>907</v>
      </c>
      <c r="F2313" s="38" t="s">
        <v>3094</v>
      </c>
    </row>
    <row r="2314" spans="1:6" hidden="1" x14ac:dyDescent="0.2">
      <c r="A2314" s="37" t="str">
        <f t="shared" si="36"/>
        <v>2400000OQ</v>
      </c>
      <c r="B2314" s="40" t="s">
        <v>5765</v>
      </c>
      <c r="C2314" s="40" t="s">
        <v>3187</v>
      </c>
      <c r="D2314" s="40" t="s">
        <v>3424</v>
      </c>
      <c r="E2314" s="38">
        <v>907</v>
      </c>
      <c r="F2314" s="38" t="s">
        <v>3094</v>
      </c>
    </row>
    <row r="2315" spans="1:6" hidden="1" x14ac:dyDescent="0.2">
      <c r="A2315" s="37" t="str">
        <f t="shared" si="36"/>
        <v>2400000OR</v>
      </c>
      <c r="B2315" s="40" t="s">
        <v>5765</v>
      </c>
      <c r="C2315" s="40" t="s">
        <v>6565</v>
      </c>
      <c r="D2315" s="40" t="s">
        <v>10675</v>
      </c>
      <c r="E2315" s="38">
        <v>907</v>
      </c>
      <c r="F2315" s="38" t="s">
        <v>3094</v>
      </c>
    </row>
    <row r="2316" spans="1:6" hidden="1" x14ac:dyDescent="0.2">
      <c r="A2316" s="37" t="str">
        <f t="shared" si="36"/>
        <v>2400000OS</v>
      </c>
      <c r="B2316" s="40" t="s">
        <v>5765</v>
      </c>
      <c r="C2316" s="40" t="s">
        <v>6566</v>
      </c>
      <c r="D2316" s="40" t="s">
        <v>10676</v>
      </c>
      <c r="E2316" s="38">
        <v>907</v>
      </c>
      <c r="F2316" s="38" t="s">
        <v>3094</v>
      </c>
    </row>
    <row r="2317" spans="1:6" hidden="1" x14ac:dyDescent="0.2">
      <c r="A2317" s="37" t="str">
        <f t="shared" si="36"/>
        <v>2400000P8</v>
      </c>
      <c r="B2317" s="40" t="s">
        <v>5765</v>
      </c>
      <c r="C2317" s="40" t="s">
        <v>6698</v>
      </c>
      <c r="D2317" s="40" t="s">
        <v>10677</v>
      </c>
      <c r="E2317" s="38">
        <v>907</v>
      </c>
      <c r="F2317" s="38" t="s">
        <v>3094</v>
      </c>
    </row>
    <row r="2318" spans="1:6" hidden="1" x14ac:dyDescent="0.2">
      <c r="A2318" s="37" t="str">
        <f t="shared" si="36"/>
        <v>2400000P9</v>
      </c>
      <c r="B2318" s="40" t="s">
        <v>5765</v>
      </c>
      <c r="C2318" s="40" t="s">
        <v>6699</v>
      </c>
      <c r="D2318" s="40" t="s">
        <v>10677</v>
      </c>
      <c r="E2318" s="38">
        <v>907</v>
      </c>
      <c r="F2318" s="38" t="s">
        <v>3094</v>
      </c>
    </row>
    <row r="2319" spans="1:6" hidden="1" x14ac:dyDescent="0.2">
      <c r="A2319" s="37" t="str">
        <f t="shared" si="36"/>
        <v>2400000PA</v>
      </c>
      <c r="B2319" s="40" t="s">
        <v>5765</v>
      </c>
      <c r="C2319" s="40" t="s">
        <v>6695</v>
      </c>
      <c r="D2319" s="40" t="s">
        <v>10677</v>
      </c>
      <c r="E2319" s="38">
        <v>907</v>
      </c>
      <c r="F2319" s="38" t="s">
        <v>3094</v>
      </c>
    </row>
    <row r="2320" spans="1:6" hidden="1" x14ac:dyDescent="0.2">
      <c r="A2320" s="37" t="str">
        <f t="shared" si="36"/>
        <v>2400000PW</v>
      </c>
      <c r="B2320" s="40" t="s">
        <v>5765</v>
      </c>
      <c r="C2320" s="40" t="s">
        <v>3184</v>
      </c>
      <c r="D2320" s="40" t="s">
        <v>3421</v>
      </c>
      <c r="E2320" s="38">
        <v>907</v>
      </c>
      <c r="F2320" s="38" t="s">
        <v>3094</v>
      </c>
    </row>
    <row r="2321" spans="1:6" hidden="1" x14ac:dyDescent="0.2">
      <c r="A2321" s="37" t="str">
        <f t="shared" si="36"/>
        <v>2400009HB</v>
      </c>
      <c r="B2321" s="40" t="s">
        <v>5765</v>
      </c>
      <c r="C2321" s="40" t="s">
        <v>3145</v>
      </c>
      <c r="D2321" s="40" t="s">
        <v>3380</v>
      </c>
      <c r="E2321" s="38">
        <v>520</v>
      </c>
      <c r="F2321" s="38" t="s">
        <v>4706</v>
      </c>
    </row>
    <row r="2322" spans="1:6" hidden="1" x14ac:dyDescent="0.2">
      <c r="A2322" s="37" t="str">
        <f t="shared" si="36"/>
        <v>240000A29</v>
      </c>
      <c r="B2322" s="40" t="s">
        <v>5765</v>
      </c>
      <c r="C2322" s="40" t="s">
        <v>6595</v>
      </c>
      <c r="D2322" s="40" t="s">
        <v>10678</v>
      </c>
      <c r="E2322" s="38" t="s">
        <v>1181</v>
      </c>
      <c r="F2322" s="38" t="s">
        <v>12246</v>
      </c>
    </row>
    <row r="2323" spans="1:6" hidden="1" x14ac:dyDescent="0.2">
      <c r="A2323" s="37" t="str">
        <f t="shared" si="36"/>
        <v>240000B18</v>
      </c>
      <c r="B2323" s="40" t="s">
        <v>5765</v>
      </c>
      <c r="C2323" s="40" t="s">
        <v>6696</v>
      </c>
      <c r="D2323" s="40" t="s">
        <v>10679</v>
      </c>
      <c r="E2323" s="38">
        <v>907</v>
      </c>
      <c r="F2323" s="38" t="s">
        <v>3094</v>
      </c>
    </row>
    <row r="2324" spans="1:6" hidden="1" x14ac:dyDescent="0.2">
      <c r="A2324" s="37" t="str">
        <f t="shared" si="36"/>
        <v>240000Z00</v>
      </c>
      <c r="B2324" s="40" t="s">
        <v>5765</v>
      </c>
      <c r="C2324" s="40" t="s">
        <v>3149</v>
      </c>
      <c r="D2324" s="40" t="s">
        <v>3383</v>
      </c>
      <c r="E2324" s="38" t="s">
        <v>4732</v>
      </c>
      <c r="F2324" s="38" t="s">
        <v>4705</v>
      </c>
    </row>
    <row r="2325" spans="1:6" hidden="1" x14ac:dyDescent="0.2">
      <c r="A2325" s="37" t="str">
        <f t="shared" si="36"/>
        <v>2400010GK</v>
      </c>
      <c r="B2325" s="40" t="s">
        <v>5765</v>
      </c>
      <c r="C2325" s="40" t="s">
        <v>6689</v>
      </c>
      <c r="D2325" s="40" t="s">
        <v>10680</v>
      </c>
      <c r="E2325" s="38" t="s">
        <v>12242</v>
      </c>
      <c r="F2325" s="38" t="s">
        <v>12243</v>
      </c>
    </row>
    <row r="2326" spans="1:6" hidden="1" x14ac:dyDescent="0.2">
      <c r="A2326" s="37" t="str">
        <f t="shared" si="36"/>
        <v>2400010GO</v>
      </c>
      <c r="B2326" s="40" t="s">
        <v>5765</v>
      </c>
      <c r="C2326" s="40" t="s">
        <v>6638</v>
      </c>
      <c r="D2326" s="40" t="s">
        <v>10681</v>
      </c>
      <c r="E2326" s="38">
        <v>907</v>
      </c>
      <c r="F2326" s="38" t="s">
        <v>3094</v>
      </c>
    </row>
    <row r="2327" spans="1:6" hidden="1" x14ac:dyDescent="0.2">
      <c r="A2327" s="37" t="str">
        <f t="shared" si="36"/>
        <v>2400010ZG</v>
      </c>
      <c r="B2327" s="40" t="s">
        <v>5765</v>
      </c>
      <c r="C2327" s="40" t="s">
        <v>6690</v>
      </c>
      <c r="D2327" s="40" t="s">
        <v>10682</v>
      </c>
      <c r="E2327" s="38">
        <v>907</v>
      </c>
      <c r="F2327" s="38" t="s">
        <v>3094</v>
      </c>
    </row>
    <row r="2328" spans="1:6" hidden="1" x14ac:dyDescent="0.2">
      <c r="A2328" s="37" t="str">
        <f t="shared" si="36"/>
        <v>2400010ZH</v>
      </c>
      <c r="B2328" s="40" t="s">
        <v>5765</v>
      </c>
      <c r="C2328" s="40" t="s">
        <v>6656</v>
      </c>
      <c r="D2328" s="40" t="s">
        <v>10683</v>
      </c>
      <c r="E2328" s="38">
        <v>907</v>
      </c>
      <c r="F2328" s="38" t="s">
        <v>3094</v>
      </c>
    </row>
    <row r="2329" spans="1:6" hidden="1" x14ac:dyDescent="0.2">
      <c r="A2329" s="37" t="str">
        <f t="shared" si="36"/>
        <v>2400010ZI</v>
      </c>
      <c r="B2329" s="40" t="s">
        <v>5765</v>
      </c>
      <c r="C2329" s="40" t="s">
        <v>6691</v>
      </c>
      <c r="D2329" s="40" t="s">
        <v>10684</v>
      </c>
      <c r="E2329" s="38">
        <v>907</v>
      </c>
      <c r="F2329" s="38" t="s">
        <v>3094</v>
      </c>
    </row>
    <row r="2330" spans="1:6" hidden="1" x14ac:dyDescent="0.2">
      <c r="A2330" s="37" t="str">
        <f t="shared" si="36"/>
        <v>2400010ZJ</v>
      </c>
      <c r="B2330" s="40" t="s">
        <v>5765</v>
      </c>
      <c r="C2330" s="40" t="s">
        <v>6657</v>
      </c>
      <c r="D2330" s="40" t="s">
        <v>10685</v>
      </c>
      <c r="E2330" s="38" t="s">
        <v>12242</v>
      </c>
      <c r="F2330" s="38" t="s">
        <v>12243</v>
      </c>
    </row>
    <row r="2331" spans="1:6" hidden="1" x14ac:dyDescent="0.2">
      <c r="A2331" s="37" t="str">
        <f t="shared" si="36"/>
        <v>2400010ZL</v>
      </c>
      <c r="B2331" s="40" t="s">
        <v>5765</v>
      </c>
      <c r="C2331" s="40" t="s">
        <v>6659</v>
      </c>
      <c r="D2331" s="40" t="s">
        <v>10686</v>
      </c>
      <c r="E2331" s="38" t="s">
        <v>12242</v>
      </c>
      <c r="F2331" s="38" t="s">
        <v>12243</v>
      </c>
    </row>
    <row r="2332" spans="1:6" hidden="1" x14ac:dyDescent="0.2">
      <c r="A2332" s="37" t="str">
        <f t="shared" si="36"/>
        <v>2400011T7</v>
      </c>
      <c r="B2332" s="40" t="s">
        <v>5765</v>
      </c>
      <c r="C2332" s="40" t="s">
        <v>6693</v>
      </c>
      <c r="D2332" s="40" t="s">
        <v>10687</v>
      </c>
      <c r="E2332" s="38">
        <v>907</v>
      </c>
      <c r="F2332" s="38" t="s">
        <v>3094</v>
      </c>
    </row>
    <row r="2333" spans="1:6" hidden="1" x14ac:dyDescent="0.2">
      <c r="A2333" s="37" t="str">
        <f t="shared" si="36"/>
        <v>2400012C9</v>
      </c>
      <c r="B2333" s="40" t="s">
        <v>5765</v>
      </c>
      <c r="C2333" s="40" t="s">
        <v>6687</v>
      </c>
      <c r="D2333" s="40" t="s">
        <v>10688</v>
      </c>
      <c r="E2333" s="38" t="s">
        <v>12240</v>
      </c>
      <c r="F2333" s="38" t="s">
        <v>12241</v>
      </c>
    </row>
    <row r="2334" spans="1:6" hidden="1" x14ac:dyDescent="0.2">
      <c r="A2334" s="37" t="str">
        <f t="shared" si="36"/>
        <v>2400012EA</v>
      </c>
      <c r="B2334" s="40" t="s">
        <v>5765</v>
      </c>
      <c r="C2334" s="40" t="s">
        <v>6538</v>
      </c>
      <c r="D2334" s="40" t="s">
        <v>10689</v>
      </c>
      <c r="E2334" s="38">
        <v>907</v>
      </c>
      <c r="F2334" s="38" t="s">
        <v>3094</v>
      </c>
    </row>
    <row r="2335" spans="1:6" hidden="1" x14ac:dyDescent="0.2">
      <c r="A2335" s="37" t="str">
        <f t="shared" si="36"/>
        <v>2400012EB</v>
      </c>
      <c r="B2335" s="40" t="s">
        <v>5765</v>
      </c>
      <c r="C2335" s="40" t="s">
        <v>12475</v>
      </c>
      <c r="D2335" s="40" t="s">
        <v>12476</v>
      </c>
      <c r="E2335" s="38">
        <v>907</v>
      </c>
      <c r="F2335" s="38" t="s">
        <v>3094</v>
      </c>
    </row>
    <row r="2336" spans="1:6" hidden="1" x14ac:dyDescent="0.2">
      <c r="A2336" s="37" t="str">
        <f t="shared" si="36"/>
        <v>2400012EB</v>
      </c>
      <c r="B2336" s="40" t="s">
        <v>5765</v>
      </c>
      <c r="C2336" s="40" t="s">
        <v>12475</v>
      </c>
      <c r="D2336" s="40" t="s">
        <v>12476</v>
      </c>
      <c r="E2336" s="38">
        <v>907</v>
      </c>
      <c r="F2336" s="38" t="s">
        <v>3094</v>
      </c>
    </row>
    <row r="2337" spans="1:6" hidden="1" x14ac:dyDescent="0.2">
      <c r="A2337" s="37" t="str">
        <f t="shared" si="36"/>
        <v>2400012P1</v>
      </c>
      <c r="B2337" s="40" t="s">
        <v>5765</v>
      </c>
      <c r="C2337" s="40" t="s">
        <v>6567</v>
      </c>
      <c r="D2337" s="40" t="s">
        <v>10690</v>
      </c>
      <c r="E2337" s="38" t="s">
        <v>12236</v>
      </c>
      <c r="F2337" s="38" t="s">
        <v>12237</v>
      </c>
    </row>
    <row r="2338" spans="1:6" hidden="1" x14ac:dyDescent="0.2">
      <c r="A2338" s="37" t="str">
        <f t="shared" si="36"/>
        <v>2400012QB</v>
      </c>
      <c r="B2338" s="40" t="s">
        <v>5765</v>
      </c>
      <c r="C2338" s="40" t="s">
        <v>6552</v>
      </c>
      <c r="D2338" s="40" t="s">
        <v>10691</v>
      </c>
      <c r="E2338" s="38">
        <v>907</v>
      </c>
      <c r="F2338" s="38" t="s">
        <v>3094</v>
      </c>
    </row>
    <row r="2339" spans="1:6" hidden="1" x14ac:dyDescent="0.2">
      <c r="A2339" s="37" t="str">
        <f t="shared" si="36"/>
        <v>2400013CL</v>
      </c>
      <c r="B2339" s="40" t="s">
        <v>5765</v>
      </c>
      <c r="C2339" s="40" t="s">
        <v>6596</v>
      </c>
      <c r="D2339" s="40" t="s">
        <v>10692</v>
      </c>
      <c r="E2339" s="38" t="s">
        <v>12232</v>
      </c>
      <c r="F2339" s="38" t="s">
        <v>12233</v>
      </c>
    </row>
    <row r="2340" spans="1:6" hidden="1" x14ac:dyDescent="0.2">
      <c r="A2340" s="37" t="str">
        <f t="shared" si="36"/>
        <v>2400013CM</v>
      </c>
      <c r="B2340" s="40" t="s">
        <v>5765</v>
      </c>
      <c r="C2340" s="40" t="s">
        <v>6568</v>
      </c>
      <c r="D2340" s="40" t="s">
        <v>10693</v>
      </c>
      <c r="E2340" s="38" t="s">
        <v>12244</v>
      </c>
      <c r="F2340" s="38" t="s">
        <v>12245</v>
      </c>
    </row>
    <row r="2341" spans="1:6" hidden="1" x14ac:dyDescent="0.2">
      <c r="A2341" s="37" t="str">
        <f t="shared" si="36"/>
        <v>2400013CN</v>
      </c>
      <c r="B2341" s="40" t="s">
        <v>5765</v>
      </c>
      <c r="C2341" s="40" t="s">
        <v>6569</v>
      </c>
      <c r="D2341" s="40" t="s">
        <v>10694</v>
      </c>
      <c r="E2341" s="38" t="s">
        <v>12244</v>
      </c>
      <c r="F2341" s="38" t="s">
        <v>12245</v>
      </c>
    </row>
    <row r="2342" spans="1:6" hidden="1" x14ac:dyDescent="0.2">
      <c r="A2342" s="37" t="str">
        <f t="shared" si="36"/>
        <v>2400013CP</v>
      </c>
      <c r="B2342" s="40" t="s">
        <v>5765</v>
      </c>
      <c r="C2342" s="40" t="s">
        <v>6683</v>
      </c>
      <c r="D2342" s="40" t="s">
        <v>10695</v>
      </c>
      <c r="E2342" s="38" t="s">
        <v>12244</v>
      </c>
      <c r="F2342" s="38" t="s">
        <v>12245</v>
      </c>
    </row>
    <row r="2343" spans="1:6" hidden="1" x14ac:dyDescent="0.2">
      <c r="A2343" s="37" t="str">
        <f t="shared" si="36"/>
        <v>2400013CQ</v>
      </c>
      <c r="B2343" s="40" t="s">
        <v>5765</v>
      </c>
      <c r="C2343" s="40" t="s">
        <v>6692</v>
      </c>
      <c r="D2343" s="40" t="s">
        <v>10696</v>
      </c>
      <c r="E2343" s="38" t="s">
        <v>12244</v>
      </c>
      <c r="F2343" s="38" t="s">
        <v>12245</v>
      </c>
    </row>
    <row r="2344" spans="1:6" hidden="1" x14ac:dyDescent="0.2">
      <c r="A2344" s="37" t="str">
        <f t="shared" si="36"/>
        <v>2400013CR</v>
      </c>
      <c r="B2344" s="40" t="s">
        <v>5765</v>
      </c>
      <c r="C2344" s="40" t="s">
        <v>6684</v>
      </c>
      <c r="D2344" s="40" t="s">
        <v>10697</v>
      </c>
      <c r="E2344" s="38" t="s">
        <v>12244</v>
      </c>
      <c r="F2344" s="38" t="s">
        <v>12245</v>
      </c>
    </row>
    <row r="2345" spans="1:6" hidden="1" x14ac:dyDescent="0.2">
      <c r="A2345" s="37" t="str">
        <f t="shared" si="36"/>
        <v>2400013CS</v>
      </c>
      <c r="B2345" s="40" t="s">
        <v>5765</v>
      </c>
      <c r="C2345" s="40" t="s">
        <v>12477</v>
      </c>
      <c r="D2345" s="40" t="s">
        <v>12478</v>
      </c>
      <c r="E2345" s="38">
        <v>907</v>
      </c>
      <c r="F2345" s="38" t="s">
        <v>3094</v>
      </c>
    </row>
    <row r="2346" spans="1:6" hidden="1" x14ac:dyDescent="0.2">
      <c r="A2346" s="37" t="str">
        <f t="shared" si="36"/>
        <v>2400013CS</v>
      </c>
      <c r="B2346" s="40" t="s">
        <v>5765</v>
      </c>
      <c r="C2346" s="40" t="s">
        <v>12477</v>
      </c>
      <c r="D2346" s="40" t="s">
        <v>12478</v>
      </c>
      <c r="E2346" s="38">
        <v>907</v>
      </c>
      <c r="F2346" s="38" t="s">
        <v>3094</v>
      </c>
    </row>
    <row r="2347" spans="1:6" hidden="1" x14ac:dyDescent="0.2">
      <c r="A2347" s="37" t="str">
        <f t="shared" si="36"/>
        <v>2400013CT</v>
      </c>
      <c r="B2347" s="40" t="s">
        <v>5765</v>
      </c>
      <c r="C2347" s="40" t="s">
        <v>6664</v>
      </c>
      <c r="D2347" s="40" t="s">
        <v>10698</v>
      </c>
      <c r="E2347" s="38">
        <v>907</v>
      </c>
      <c r="F2347" s="38" t="s">
        <v>3094</v>
      </c>
    </row>
    <row r="2348" spans="1:6" hidden="1" x14ac:dyDescent="0.2">
      <c r="A2348" s="37" t="str">
        <f t="shared" si="36"/>
        <v>2400013ZU</v>
      </c>
      <c r="B2348" s="40" t="s">
        <v>5765</v>
      </c>
      <c r="C2348" s="40" t="s">
        <v>6694</v>
      </c>
      <c r="D2348" s="40" t="s">
        <v>10699</v>
      </c>
      <c r="E2348" s="38" t="s">
        <v>12247</v>
      </c>
      <c r="F2348" s="38" t="s">
        <v>12248</v>
      </c>
    </row>
    <row r="2349" spans="1:6" hidden="1" x14ac:dyDescent="0.2">
      <c r="A2349" s="37" t="str">
        <f t="shared" si="36"/>
        <v>2400013ZV</v>
      </c>
      <c r="B2349" s="40" t="s">
        <v>5765</v>
      </c>
      <c r="C2349" s="40" t="s">
        <v>6671</v>
      </c>
      <c r="D2349" s="40" t="s">
        <v>10700</v>
      </c>
      <c r="E2349" s="38" t="s">
        <v>12247</v>
      </c>
      <c r="F2349" s="38" t="s">
        <v>12248</v>
      </c>
    </row>
    <row r="2350" spans="1:6" hidden="1" x14ac:dyDescent="0.2">
      <c r="A2350" s="37" t="str">
        <f t="shared" si="36"/>
        <v>2400013ZX</v>
      </c>
      <c r="B2350" s="40" t="s">
        <v>5765</v>
      </c>
      <c r="C2350" s="40" t="s">
        <v>6673</v>
      </c>
      <c r="D2350" s="40" t="s">
        <v>10701</v>
      </c>
      <c r="E2350" s="38">
        <v>907</v>
      </c>
      <c r="F2350" s="38" t="s">
        <v>3094</v>
      </c>
    </row>
    <row r="2351" spans="1:6" hidden="1" x14ac:dyDescent="0.2">
      <c r="A2351" s="37" t="str">
        <f t="shared" si="36"/>
        <v>2400014U7</v>
      </c>
      <c r="B2351" s="40" t="s">
        <v>5765</v>
      </c>
      <c r="C2351" s="40" t="s">
        <v>6619</v>
      </c>
      <c r="D2351" s="40" t="s">
        <v>10702</v>
      </c>
      <c r="E2351" s="38" t="s">
        <v>12240</v>
      </c>
      <c r="F2351" s="38" t="s">
        <v>12241</v>
      </c>
    </row>
    <row r="2352" spans="1:6" hidden="1" x14ac:dyDescent="0.2">
      <c r="A2352" s="37" t="str">
        <f t="shared" si="36"/>
        <v>2400014WM</v>
      </c>
      <c r="B2352" s="40" t="s">
        <v>5765</v>
      </c>
      <c r="C2352" s="40" t="s">
        <v>6674</v>
      </c>
      <c r="D2352" s="40" t="s">
        <v>10703</v>
      </c>
      <c r="E2352" s="38" t="s">
        <v>12247</v>
      </c>
      <c r="F2352" s="38" t="s">
        <v>12248</v>
      </c>
    </row>
    <row r="2353" spans="1:6" hidden="1" x14ac:dyDescent="0.2">
      <c r="A2353" s="37" t="str">
        <f t="shared" si="36"/>
        <v>2400014XT</v>
      </c>
      <c r="B2353" s="40" t="s">
        <v>5765</v>
      </c>
      <c r="C2353" s="40" t="s">
        <v>6519</v>
      </c>
      <c r="D2353" s="40" t="s">
        <v>10704</v>
      </c>
      <c r="E2353" s="38" t="s">
        <v>12240</v>
      </c>
      <c r="F2353" s="38" t="s">
        <v>12241</v>
      </c>
    </row>
    <row r="2354" spans="1:6" hidden="1" x14ac:dyDescent="0.2">
      <c r="A2354" s="37" t="str">
        <f t="shared" si="36"/>
        <v>24000154K</v>
      </c>
      <c r="B2354" s="40" t="s">
        <v>5765</v>
      </c>
      <c r="C2354" s="40" t="s">
        <v>6680</v>
      </c>
      <c r="D2354" s="40" t="s">
        <v>10705</v>
      </c>
      <c r="E2354" s="38" t="s">
        <v>12240</v>
      </c>
      <c r="F2354" s="38" t="s">
        <v>12241</v>
      </c>
    </row>
    <row r="2355" spans="1:6" hidden="1" x14ac:dyDescent="0.2">
      <c r="A2355" s="37" t="str">
        <f t="shared" si="36"/>
        <v>24000154L</v>
      </c>
      <c r="B2355" s="40" t="s">
        <v>5765</v>
      </c>
      <c r="C2355" s="40" t="s">
        <v>6580</v>
      </c>
      <c r="D2355" s="40" t="s">
        <v>10706</v>
      </c>
      <c r="E2355" s="38" t="s">
        <v>12242</v>
      </c>
      <c r="F2355" s="38" t="s">
        <v>12243</v>
      </c>
    </row>
    <row r="2356" spans="1:6" hidden="1" x14ac:dyDescent="0.2">
      <c r="A2356" s="37" t="str">
        <f t="shared" ref="A2356:A2419" si="37">B2356&amp;C2356</f>
        <v>2400015MX</v>
      </c>
      <c r="B2356" s="40" t="s">
        <v>5765</v>
      </c>
      <c r="C2356" s="40" t="s">
        <v>6534</v>
      </c>
      <c r="D2356" s="40" t="s">
        <v>10707</v>
      </c>
      <c r="E2356" s="38" t="s">
        <v>12247</v>
      </c>
      <c r="F2356" s="38" t="s">
        <v>12248</v>
      </c>
    </row>
    <row r="2357" spans="1:6" hidden="1" x14ac:dyDescent="0.2">
      <c r="A2357" s="37" t="str">
        <f t="shared" si="37"/>
        <v>24000200D</v>
      </c>
      <c r="B2357" s="40" t="s">
        <v>5765</v>
      </c>
      <c r="C2357" s="40" t="s">
        <v>6520</v>
      </c>
      <c r="D2357" s="40" t="s">
        <v>10708</v>
      </c>
      <c r="E2357" s="38" t="s">
        <v>12240</v>
      </c>
      <c r="F2357" s="38" t="s">
        <v>12241</v>
      </c>
    </row>
    <row r="2358" spans="1:6" hidden="1" x14ac:dyDescent="0.2">
      <c r="A2358" s="37" t="str">
        <f t="shared" si="37"/>
        <v>2400020CB</v>
      </c>
      <c r="B2358" s="40" t="s">
        <v>5765</v>
      </c>
      <c r="C2358" s="40" t="s">
        <v>6660</v>
      </c>
      <c r="D2358" s="40" t="s">
        <v>10709</v>
      </c>
      <c r="E2358" s="38" t="s">
        <v>12242</v>
      </c>
      <c r="F2358" s="38" t="s">
        <v>12243</v>
      </c>
    </row>
    <row r="2359" spans="1:6" hidden="1" x14ac:dyDescent="0.2">
      <c r="A2359" s="37" t="str">
        <f t="shared" si="37"/>
        <v>2400020ER</v>
      </c>
      <c r="B2359" s="40" t="s">
        <v>5765</v>
      </c>
      <c r="C2359" s="40" t="s">
        <v>6669</v>
      </c>
      <c r="D2359" s="40" t="s">
        <v>10710</v>
      </c>
      <c r="E2359" s="38" t="s">
        <v>12247</v>
      </c>
      <c r="F2359" s="38" t="s">
        <v>12248</v>
      </c>
    </row>
    <row r="2360" spans="1:6" hidden="1" x14ac:dyDescent="0.2">
      <c r="A2360" s="37" t="str">
        <f t="shared" si="37"/>
        <v>2400020GB</v>
      </c>
      <c r="B2360" s="40" t="s">
        <v>5765</v>
      </c>
      <c r="C2360" s="40" t="s">
        <v>6561</v>
      </c>
      <c r="D2360" s="40" t="s">
        <v>10711</v>
      </c>
      <c r="E2360" s="38">
        <v>907</v>
      </c>
      <c r="F2360" s="38" t="s">
        <v>3094</v>
      </c>
    </row>
    <row r="2361" spans="1:6" hidden="1" x14ac:dyDescent="0.2">
      <c r="A2361" s="37" t="str">
        <f t="shared" si="37"/>
        <v>2400020HU</v>
      </c>
      <c r="B2361" s="40" t="s">
        <v>5765</v>
      </c>
      <c r="C2361" s="40" t="s">
        <v>6639</v>
      </c>
      <c r="D2361" s="40" t="s">
        <v>10712</v>
      </c>
      <c r="E2361" s="38">
        <v>907</v>
      </c>
      <c r="F2361" s="38" t="s">
        <v>3094</v>
      </c>
    </row>
    <row r="2362" spans="1:6" hidden="1" x14ac:dyDescent="0.2">
      <c r="A2362" s="37" t="str">
        <f t="shared" si="37"/>
        <v>2400020HV</v>
      </c>
      <c r="B2362" s="40" t="s">
        <v>5765</v>
      </c>
      <c r="C2362" s="40" t="s">
        <v>6640</v>
      </c>
      <c r="D2362" s="40" t="s">
        <v>10713</v>
      </c>
      <c r="E2362" s="38" t="s">
        <v>12240</v>
      </c>
      <c r="F2362" s="38" t="s">
        <v>12241</v>
      </c>
    </row>
    <row r="2363" spans="1:6" hidden="1" x14ac:dyDescent="0.2">
      <c r="A2363" s="37" t="str">
        <f t="shared" si="37"/>
        <v>2400020HZ</v>
      </c>
      <c r="B2363" s="40" t="s">
        <v>5765</v>
      </c>
      <c r="C2363" s="40" t="s">
        <v>6654</v>
      </c>
      <c r="D2363" s="40" t="s">
        <v>10714</v>
      </c>
      <c r="E2363" s="38" t="s">
        <v>12240</v>
      </c>
      <c r="F2363" s="38" t="s">
        <v>12241</v>
      </c>
    </row>
    <row r="2364" spans="1:6" hidden="1" x14ac:dyDescent="0.2">
      <c r="A2364" s="37" t="str">
        <f t="shared" si="37"/>
        <v>2400020I2</v>
      </c>
      <c r="B2364" s="40" t="s">
        <v>5765</v>
      </c>
      <c r="C2364" s="40" t="s">
        <v>6584</v>
      </c>
      <c r="D2364" s="40" t="s">
        <v>10715</v>
      </c>
      <c r="E2364" s="38" t="s">
        <v>12244</v>
      </c>
      <c r="F2364" s="38" t="s">
        <v>12245</v>
      </c>
    </row>
    <row r="2365" spans="1:6" hidden="1" x14ac:dyDescent="0.2">
      <c r="A2365" s="37" t="str">
        <f t="shared" si="37"/>
        <v>2400020I3</v>
      </c>
      <c r="B2365" s="40" t="s">
        <v>5765</v>
      </c>
      <c r="C2365" s="40" t="s">
        <v>6585</v>
      </c>
      <c r="D2365" s="40" t="s">
        <v>10716</v>
      </c>
      <c r="E2365" s="38" t="s">
        <v>12244</v>
      </c>
      <c r="F2365" s="38" t="s">
        <v>12245</v>
      </c>
    </row>
    <row r="2366" spans="1:6" hidden="1" x14ac:dyDescent="0.2">
      <c r="A2366" s="37" t="str">
        <f t="shared" si="37"/>
        <v>2400020I4</v>
      </c>
      <c r="B2366" s="40" t="s">
        <v>5765</v>
      </c>
      <c r="C2366" s="40" t="s">
        <v>6598</v>
      </c>
      <c r="D2366" s="40" t="s">
        <v>10717</v>
      </c>
      <c r="E2366" s="38" t="s">
        <v>12240</v>
      </c>
      <c r="F2366" s="38" t="s">
        <v>12241</v>
      </c>
    </row>
    <row r="2367" spans="1:6" hidden="1" x14ac:dyDescent="0.2">
      <c r="A2367" s="37" t="str">
        <f t="shared" si="37"/>
        <v>2400020TP</v>
      </c>
      <c r="B2367" s="40" t="s">
        <v>5765</v>
      </c>
      <c r="C2367" s="40" t="s">
        <v>3152</v>
      </c>
      <c r="D2367" s="40" t="s">
        <v>3386</v>
      </c>
      <c r="E2367" s="38" t="s">
        <v>4693</v>
      </c>
      <c r="F2367" s="38" t="s">
        <v>4701</v>
      </c>
    </row>
    <row r="2368" spans="1:6" hidden="1" x14ac:dyDescent="0.2">
      <c r="A2368" s="37" t="str">
        <f t="shared" si="37"/>
        <v>2400020UI</v>
      </c>
      <c r="B2368" s="40" t="s">
        <v>5765</v>
      </c>
      <c r="C2368" s="40" t="s">
        <v>6558</v>
      </c>
      <c r="D2368" s="40" t="s">
        <v>10718</v>
      </c>
      <c r="E2368" s="38" t="s">
        <v>12240</v>
      </c>
      <c r="F2368" s="38" t="s">
        <v>12241</v>
      </c>
    </row>
    <row r="2369" spans="1:6" hidden="1" x14ac:dyDescent="0.2">
      <c r="A2369" s="37" t="str">
        <f t="shared" si="37"/>
        <v>2400020UJ</v>
      </c>
      <c r="B2369" s="40" t="s">
        <v>5765</v>
      </c>
      <c r="C2369" s="40" t="s">
        <v>6543</v>
      </c>
      <c r="D2369" s="40" t="s">
        <v>10719</v>
      </c>
      <c r="E2369" s="38" t="s">
        <v>12240</v>
      </c>
      <c r="F2369" s="38" t="s">
        <v>12241</v>
      </c>
    </row>
    <row r="2370" spans="1:6" hidden="1" x14ac:dyDescent="0.2">
      <c r="A2370" s="37" t="str">
        <f t="shared" si="37"/>
        <v>2400020UK</v>
      </c>
      <c r="B2370" s="40" t="s">
        <v>5765</v>
      </c>
      <c r="C2370" s="40" t="s">
        <v>6544</v>
      </c>
      <c r="D2370" s="40" t="s">
        <v>10720</v>
      </c>
      <c r="E2370" s="38" t="s">
        <v>12240</v>
      </c>
      <c r="F2370" s="38" t="s">
        <v>12241</v>
      </c>
    </row>
    <row r="2371" spans="1:6" hidden="1" x14ac:dyDescent="0.2">
      <c r="A2371" s="37" t="str">
        <f t="shared" si="37"/>
        <v>2400020UL</v>
      </c>
      <c r="B2371" s="40" t="s">
        <v>5765</v>
      </c>
      <c r="C2371" s="40" t="s">
        <v>6545</v>
      </c>
      <c r="D2371" s="40" t="s">
        <v>10721</v>
      </c>
      <c r="E2371" s="38" t="s">
        <v>12240</v>
      </c>
      <c r="F2371" s="38" t="s">
        <v>12241</v>
      </c>
    </row>
    <row r="2372" spans="1:6" hidden="1" x14ac:dyDescent="0.2">
      <c r="A2372" s="37" t="str">
        <f t="shared" si="37"/>
        <v>2400020UM</v>
      </c>
      <c r="B2372" s="40" t="s">
        <v>5765</v>
      </c>
      <c r="C2372" s="40" t="s">
        <v>6546</v>
      </c>
      <c r="D2372" s="40" t="s">
        <v>10722</v>
      </c>
      <c r="E2372" s="38" t="s">
        <v>12240</v>
      </c>
      <c r="F2372" s="38" t="s">
        <v>12241</v>
      </c>
    </row>
    <row r="2373" spans="1:6" hidden="1" x14ac:dyDescent="0.2">
      <c r="A2373" s="37" t="str">
        <f t="shared" si="37"/>
        <v>2400020UN</v>
      </c>
      <c r="B2373" s="40" t="s">
        <v>5765</v>
      </c>
      <c r="C2373" s="40" t="s">
        <v>6521</v>
      </c>
      <c r="D2373" s="40" t="s">
        <v>10723</v>
      </c>
      <c r="E2373" s="38" t="s">
        <v>12240</v>
      </c>
      <c r="F2373" s="38" t="s">
        <v>12241</v>
      </c>
    </row>
    <row r="2374" spans="1:6" hidden="1" x14ac:dyDescent="0.2">
      <c r="A2374" s="37" t="str">
        <f t="shared" si="37"/>
        <v>2400020UO</v>
      </c>
      <c r="B2374" s="40" t="s">
        <v>5765</v>
      </c>
      <c r="C2374" s="40" t="s">
        <v>6547</v>
      </c>
      <c r="D2374" s="40" t="s">
        <v>10724</v>
      </c>
      <c r="E2374" s="38" t="s">
        <v>12240</v>
      </c>
      <c r="F2374" s="38" t="s">
        <v>12241</v>
      </c>
    </row>
    <row r="2375" spans="1:6" hidden="1" x14ac:dyDescent="0.2">
      <c r="A2375" s="37" t="str">
        <f t="shared" si="37"/>
        <v>2400020UP</v>
      </c>
      <c r="B2375" s="40" t="s">
        <v>5765</v>
      </c>
      <c r="C2375" s="40" t="s">
        <v>6548</v>
      </c>
      <c r="D2375" s="40" t="s">
        <v>10725</v>
      </c>
      <c r="E2375" s="38" t="s">
        <v>12240</v>
      </c>
      <c r="F2375" s="38" t="s">
        <v>12241</v>
      </c>
    </row>
    <row r="2376" spans="1:6" hidden="1" x14ac:dyDescent="0.2">
      <c r="A2376" s="37" t="str">
        <f t="shared" si="37"/>
        <v>2400020UQ</v>
      </c>
      <c r="B2376" s="40" t="s">
        <v>5765</v>
      </c>
      <c r="C2376" s="40" t="s">
        <v>6522</v>
      </c>
      <c r="D2376" s="40" t="s">
        <v>10726</v>
      </c>
      <c r="E2376" s="38" t="s">
        <v>12240</v>
      </c>
      <c r="F2376" s="38" t="s">
        <v>12241</v>
      </c>
    </row>
    <row r="2377" spans="1:6" hidden="1" x14ac:dyDescent="0.2">
      <c r="A2377" s="37" t="str">
        <f t="shared" si="37"/>
        <v>2400020UR</v>
      </c>
      <c r="B2377" s="40" t="s">
        <v>5765</v>
      </c>
      <c r="C2377" s="40" t="s">
        <v>6549</v>
      </c>
      <c r="D2377" s="40" t="s">
        <v>10718</v>
      </c>
      <c r="E2377" s="38" t="s">
        <v>12240</v>
      </c>
      <c r="F2377" s="38" t="s">
        <v>12241</v>
      </c>
    </row>
    <row r="2378" spans="1:6" hidden="1" x14ac:dyDescent="0.2">
      <c r="A2378" s="37" t="str">
        <f t="shared" si="37"/>
        <v>2400020US</v>
      </c>
      <c r="B2378" s="40" t="s">
        <v>5765</v>
      </c>
      <c r="C2378" s="40" t="s">
        <v>6563</v>
      </c>
      <c r="D2378" s="40" t="s">
        <v>10727</v>
      </c>
      <c r="E2378" s="38" t="s">
        <v>12240</v>
      </c>
      <c r="F2378" s="38" t="s">
        <v>12241</v>
      </c>
    </row>
    <row r="2379" spans="1:6" hidden="1" x14ac:dyDescent="0.2">
      <c r="A2379" s="37" t="str">
        <f t="shared" si="37"/>
        <v>2400020UT</v>
      </c>
      <c r="B2379" s="40" t="s">
        <v>5765</v>
      </c>
      <c r="C2379" s="40" t="s">
        <v>6523</v>
      </c>
      <c r="D2379" s="40" t="s">
        <v>10728</v>
      </c>
      <c r="E2379" s="38" t="s">
        <v>12240</v>
      </c>
      <c r="F2379" s="38" t="s">
        <v>12241</v>
      </c>
    </row>
    <row r="2380" spans="1:6" hidden="1" x14ac:dyDescent="0.2">
      <c r="A2380" s="37" t="str">
        <f t="shared" si="37"/>
        <v>2400020UU</v>
      </c>
      <c r="B2380" s="40" t="s">
        <v>5765</v>
      </c>
      <c r="C2380" s="40" t="s">
        <v>6550</v>
      </c>
      <c r="D2380" s="40" t="s">
        <v>10729</v>
      </c>
      <c r="E2380" s="38" t="s">
        <v>12240</v>
      </c>
      <c r="F2380" s="38" t="s">
        <v>12241</v>
      </c>
    </row>
    <row r="2381" spans="1:6" hidden="1" x14ac:dyDescent="0.2">
      <c r="A2381" s="37" t="str">
        <f t="shared" si="37"/>
        <v>2400020UV</v>
      </c>
      <c r="B2381" s="40" t="s">
        <v>5765</v>
      </c>
      <c r="C2381" s="40" t="s">
        <v>6535</v>
      </c>
      <c r="D2381" s="40" t="s">
        <v>10730</v>
      </c>
      <c r="E2381" s="38" t="s">
        <v>12240</v>
      </c>
      <c r="F2381" s="38" t="s">
        <v>12241</v>
      </c>
    </row>
    <row r="2382" spans="1:6" hidden="1" x14ac:dyDescent="0.2">
      <c r="A2382" s="37" t="str">
        <f t="shared" si="37"/>
        <v>2400020UW</v>
      </c>
      <c r="B2382" s="40" t="s">
        <v>5765</v>
      </c>
      <c r="C2382" s="40" t="s">
        <v>6575</v>
      </c>
      <c r="D2382" s="40" t="s">
        <v>10731</v>
      </c>
      <c r="E2382" s="38" t="s">
        <v>12244</v>
      </c>
      <c r="F2382" s="38" t="s">
        <v>12245</v>
      </c>
    </row>
    <row r="2383" spans="1:6" hidden="1" x14ac:dyDescent="0.2">
      <c r="A2383" s="37" t="str">
        <f t="shared" si="37"/>
        <v>2400020UX</v>
      </c>
      <c r="B2383" s="40" t="s">
        <v>5765</v>
      </c>
      <c r="C2383" s="40" t="s">
        <v>6578</v>
      </c>
      <c r="D2383" s="40" t="s">
        <v>10732</v>
      </c>
      <c r="E2383" s="38" t="s">
        <v>12244</v>
      </c>
      <c r="F2383" s="38" t="s">
        <v>12245</v>
      </c>
    </row>
    <row r="2384" spans="1:6" hidden="1" x14ac:dyDescent="0.2">
      <c r="A2384" s="37" t="str">
        <f t="shared" si="37"/>
        <v>2400020UY</v>
      </c>
      <c r="B2384" s="40" t="s">
        <v>5765</v>
      </c>
      <c r="C2384" s="40" t="s">
        <v>6576</v>
      </c>
      <c r="D2384" s="40" t="s">
        <v>10733</v>
      </c>
      <c r="E2384" s="38" t="s">
        <v>12244</v>
      </c>
      <c r="F2384" s="38" t="s">
        <v>12245</v>
      </c>
    </row>
    <row r="2385" spans="1:6" hidden="1" x14ac:dyDescent="0.2">
      <c r="A2385" s="37" t="str">
        <f t="shared" si="37"/>
        <v>2400020UZ</v>
      </c>
      <c r="B2385" s="40" t="s">
        <v>5765</v>
      </c>
      <c r="C2385" s="40" t="s">
        <v>6581</v>
      </c>
      <c r="D2385" s="40" t="s">
        <v>10734</v>
      </c>
      <c r="E2385" s="38" t="s">
        <v>12242</v>
      </c>
      <c r="F2385" s="38" t="s">
        <v>12243</v>
      </c>
    </row>
    <row r="2386" spans="1:6" hidden="1" x14ac:dyDescent="0.2">
      <c r="A2386" s="37" t="str">
        <f t="shared" si="37"/>
        <v>2400020V0</v>
      </c>
      <c r="B2386" s="40" t="s">
        <v>5765</v>
      </c>
      <c r="C2386" s="40" t="s">
        <v>6582</v>
      </c>
      <c r="D2386" s="40" t="s">
        <v>10735</v>
      </c>
      <c r="E2386" s="38" t="s">
        <v>12242</v>
      </c>
      <c r="F2386" s="38" t="s">
        <v>12243</v>
      </c>
    </row>
    <row r="2387" spans="1:6" hidden="1" x14ac:dyDescent="0.2">
      <c r="A2387" s="37" t="str">
        <f t="shared" si="37"/>
        <v>2400020V1</v>
      </c>
      <c r="B2387" s="40" t="s">
        <v>5765</v>
      </c>
      <c r="C2387" s="40" t="s">
        <v>6587</v>
      </c>
      <c r="D2387" s="40" t="s">
        <v>10736</v>
      </c>
      <c r="E2387" s="38" t="s">
        <v>12244</v>
      </c>
      <c r="F2387" s="38" t="s">
        <v>12245</v>
      </c>
    </row>
    <row r="2388" spans="1:6" hidden="1" x14ac:dyDescent="0.2">
      <c r="A2388" s="37" t="str">
        <f t="shared" si="37"/>
        <v>2400020V6</v>
      </c>
      <c r="B2388" s="40" t="s">
        <v>5765</v>
      </c>
      <c r="C2388" s="40" t="s">
        <v>6524</v>
      </c>
      <c r="D2388" s="40" t="s">
        <v>10737</v>
      </c>
      <c r="E2388" s="38" t="s">
        <v>12240</v>
      </c>
      <c r="F2388" s="38" t="s">
        <v>12241</v>
      </c>
    </row>
    <row r="2389" spans="1:6" hidden="1" x14ac:dyDescent="0.2">
      <c r="A2389" s="37" t="str">
        <f t="shared" si="37"/>
        <v>2400020V7</v>
      </c>
      <c r="B2389" s="40" t="s">
        <v>5765</v>
      </c>
      <c r="C2389" s="40" t="s">
        <v>6525</v>
      </c>
      <c r="D2389" s="40" t="s">
        <v>10738</v>
      </c>
      <c r="E2389" s="38" t="s">
        <v>12240</v>
      </c>
      <c r="F2389" s="38" t="s">
        <v>12241</v>
      </c>
    </row>
    <row r="2390" spans="1:6" hidden="1" x14ac:dyDescent="0.2">
      <c r="A2390" s="37" t="str">
        <f t="shared" si="37"/>
        <v>2400020V8</v>
      </c>
      <c r="B2390" s="40" t="s">
        <v>5765</v>
      </c>
      <c r="C2390" s="40" t="s">
        <v>6526</v>
      </c>
      <c r="D2390" s="40" t="s">
        <v>10739</v>
      </c>
      <c r="E2390" s="38" t="s">
        <v>12247</v>
      </c>
      <c r="F2390" s="38" t="s">
        <v>12248</v>
      </c>
    </row>
    <row r="2391" spans="1:6" hidden="1" x14ac:dyDescent="0.2">
      <c r="A2391" s="37" t="str">
        <f t="shared" si="37"/>
        <v>2400020V9</v>
      </c>
      <c r="B2391" s="40" t="s">
        <v>5765</v>
      </c>
      <c r="C2391" s="40" t="s">
        <v>6551</v>
      </c>
      <c r="D2391" s="40" t="s">
        <v>10740</v>
      </c>
      <c r="E2391" s="38">
        <v>907</v>
      </c>
      <c r="F2391" s="38" t="s">
        <v>3094</v>
      </c>
    </row>
    <row r="2392" spans="1:6" hidden="1" x14ac:dyDescent="0.2">
      <c r="A2392" s="37" t="str">
        <f t="shared" si="37"/>
        <v>2400020VA</v>
      </c>
      <c r="B2392" s="40" t="s">
        <v>5765</v>
      </c>
      <c r="C2392" s="40" t="s">
        <v>6553</v>
      </c>
      <c r="D2392" s="40" t="s">
        <v>10741</v>
      </c>
      <c r="E2392" s="38">
        <v>907</v>
      </c>
      <c r="F2392" s="38" t="s">
        <v>3094</v>
      </c>
    </row>
    <row r="2393" spans="1:6" hidden="1" x14ac:dyDescent="0.2">
      <c r="A2393" s="37" t="str">
        <f t="shared" si="37"/>
        <v>2400020VB</v>
      </c>
      <c r="B2393" s="40" t="s">
        <v>5765</v>
      </c>
      <c r="C2393" s="40" t="s">
        <v>6562</v>
      </c>
      <c r="D2393" s="40" t="s">
        <v>10742</v>
      </c>
      <c r="E2393" s="38" t="s">
        <v>12242</v>
      </c>
      <c r="F2393" s="38" t="s">
        <v>12243</v>
      </c>
    </row>
    <row r="2394" spans="1:6" hidden="1" x14ac:dyDescent="0.2">
      <c r="A2394" s="37" t="str">
        <f t="shared" si="37"/>
        <v>2400020VC</v>
      </c>
      <c r="B2394" s="40" t="s">
        <v>5765</v>
      </c>
      <c r="C2394" s="40" t="s">
        <v>6555</v>
      </c>
      <c r="D2394" s="40" t="s">
        <v>10743</v>
      </c>
      <c r="E2394" s="38" t="s">
        <v>12242</v>
      </c>
      <c r="F2394" s="38" t="s">
        <v>12243</v>
      </c>
    </row>
    <row r="2395" spans="1:6" hidden="1" x14ac:dyDescent="0.2">
      <c r="A2395" s="37" t="str">
        <f t="shared" si="37"/>
        <v>2400020VD</v>
      </c>
      <c r="B2395" s="40" t="s">
        <v>5765</v>
      </c>
      <c r="C2395" s="40" t="s">
        <v>6557</v>
      </c>
      <c r="D2395" s="40" t="s">
        <v>10744</v>
      </c>
      <c r="E2395" s="38" t="s">
        <v>12240</v>
      </c>
      <c r="F2395" s="38" t="s">
        <v>12241</v>
      </c>
    </row>
    <row r="2396" spans="1:6" hidden="1" x14ac:dyDescent="0.2">
      <c r="A2396" s="37" t="str">
        <f t="shared" si="37"/>
        <v>2400020ZB</v>
      </c>
      <c r="B2396" s="40" t="s">
        <v>5765</v>
      </c>
      <c r="C2396" s="40" t="s">
        <v>6620</v>
      </c>
      <c r="D2396" s="40" t="s">
        <v>10745</v>
      </c>
      <c r="E2396" s="38" t="s">
        <v>12247</v>
      </c>
      <c r="F2396" s="38" t="s">
        <v>12248</v>
      </c>
    </row>
    <row r="2397" spans="1:6" hidden="1" x14ac:dyDescent="0.2">
      <c r="A2397" s="37" t="str">
        <f t="shared" si="37"/>
        <v>2400020ZC</v>
      </c>
      <c r="B2397" s="40" t="s">
        <v>5765</v>
      </c>
      <c r="C2397" s="40" t="s">
        <v>6675</v>
      </c>
      <c r="D2397" s="40" t="s">
        <v>10746</v>
      </c>
      <c r="E2397" s="38">
        <v>907</v>
      </c>
      <c r="F2397" s="38" t="s">
        <v>3094</v>
      </c>
    </row>
    <row r="2398" spans="1:6" hidden="1" x14ac:dyDescent="0.2">
      <c r="A2398" s="37" t="str">
        <f t="shared" si="37"/>
        <v>2400020ZD</v>
      </c>
      <c r="B2398" s="40" t="s">
        <v>5765</v>
      </c>
      <c r="C2398" s="40" t="s">
        <v>6591</v>
      </c>
      <c r="D2398" s="40" t="s">
        <v>10747</v>
      </c>
      <c r="E2398" s="38" t="s">
        <v>12247</v>
      </c>
      <c r="F2398" s="38" t="s">
        <v>12248</v>
      </c>
    </row>
    <row r="2399" spans="1:6" hidden="1" x14ac:dyDescent="0.2">
      <c r="A2399" s="37" t="str">
        <f t="shared" si="37"/>
        <v>2400020ZE</v>
      </c>
      <c r="B2399" s="40" t="s">
        <v>5765</v>
      </c>
      <c r="C2399" s="40" t="s">
        <v>6616</v>
      </c>
      <c r="D2399" s="40" t="s">
        <v>10748</v>
      </c>
      <c r="E2399" s="38" t="s">
        <v>12247</v>
      </c>
      <c r="F2399" s="38" t="s">
        <v>12248</v>
      </c>
    </row>
    <row r="2400" spans="1:6" hidden="1" x14ac:dyDescent="0.2">
      <c r="A2400" s="37" t="str">
        <f t="shared" si="37"/>
        <v>2400020ZP</v>
      </c>
      <c r="B2400" s="40" t="s">
        <v>5765</v>
      </c>
      <c r="C2400" s="40" t="s">
        <v>6618</v>
      </c>
      <c r="D2400" s="40" t="s">
        <v>10749</v>
      </c>
      <c r="E2400" s="38" t="s">
        <v>12247</v>
      </c>
      <c r="F2400" s="38" t="s">
        <v>12248</v>
      </c>
    </row>
    <row r="2401" spans="1:6" hidden="1" x14ac:dyDescent="0.2">
      <c r="A2401" s="37" t="str">
        <f t="shared" si="37"/>
        <v>2400020ZQ</v>
      </c>
      <c r="B2401" s="40" t="s">
        <v>5765</v>
      </c>
      <c r="C2401" s="40" t="s">
        <v>6622</v>
      </c>
      <c r="D2401" s="40" t="s">
        <v>10750</v>
      </c>
      <c r="E2401" s="38" t="s">
        <v>12247</v>
      </c>
      <c r="F2401" s="38" t="s">
        <v>12248</v>
      </c>
    </row>
    <row r="2402" spans="1:6" hidden="1" x14ac:dyDescent="0.2">
      <c r="A2402" s="37" t="str">
        <f t="shared" si="37"/>
        <v>2400020ZR</v>
      </c>
      <c r="B2402" s="40" t="s">
        <v>5765</v>
      </c>
      <c r="C2402" s="40" t="s">
        <v>6617</v>
      </c>
      <c r="D2402" s="40" t="s">
        <v>10751</v>
      </c>
      <c r="E2402" s="38" t="s">
        <v>12247</v>
      </c>
      <c r="F2402" s="38" t="s">
        <v>12248</v>
      </c>
    </row>
    <row r="2403" spans="1:6" hidden="1" x14ac:dyDescent="0.2">
      <c r="A2403" s="37" t="str">
        <f t="shared" si="37"/>
        <v>24000212C</v>
      </c>
      <c r="B2403" s="40" t="s">
        <v>5765</v>
      </c>
      <c r="C2403" s="40" t="s">
        <v>6644</v>
      </c>
      <c r="D2403" s="40" t="s">
        <v>10752</v>
      </c>
      <c r="E2403" s="38" t="s">
        <v>12240</v>
      </c>
      <c r="F2403" s="38" t="s">
        <v>12241</v>
      </c>
    </row>
    <row r="2404" spans="1:6" hidden="1" x14ac:dyDescent="0.2">
      <c r="A2404" s="37" t="str">
        <f t="shared" si="37"/>
        <v>24000212E</v>
      </c>
      <c r="B2404" s="40" t="s">
        <v>5765</v>
      </c>
      <c r="C2404" s="40" t="s">
        <v>6645</v>
      </c>
      <c r="D2404" s="40" t="s">
        <v>10752</v>
      </c>
      <c r="E2404" s="38" t="s">
        <v>12240</v>
      </c>
      <c r="F2404" s="38" t="s">
        <v>12241</v>
      </c>
    </row>
    <row r="2405" spans="1:6" hidden="1" x14ac:dyDescent="0.2">
      <c r="A2405" s="37" t="str">
        <f t="shared" si="37"/>
        <v>24000212H</v>
      </c>
      <c r="B2405" s="40" t="s">
        <v>5765</v>
      </c>
      <c r="C2405" s="40" t="s">
        <v>3180</v>
      </c>
      <c r="D2405" s="40" t="s">
        <v>3417</v>
      </c>
      <c r="E2405" s="38">
        <v>168</v>
      </c>
      <c r="F2405" s="38" t="s">
        <v>4708</v>
      </c>
    </row>
    <row r="2406" spans="1:6" hidden="1" x14ac:dyDescent="0.2">
      <c r="A2406" s="37" t="str">
        <f t="shared" si="37"/>
        <v>24000212I</v>
      </c>
      <c r="B2406" s="40" t="s">
        <v>5765</v>
      </c>
      <c r="C2406" s="40" t="s">
        <v>6601</v>
      </c>
      <c r="D2406" s="40" t="s">
        <v>10753</v>
      </c>
      <c r="E2406" s="38" t="s">
        <v>12240</v>
      </c>
      <c r="F2406" s="38" t="s">
        <v>12241</v>
      </c>
    </row>
    <row r="2407" spans="1:6" hidden="1" x14ac:dyDescent="0.2">
      <c r="A2407" s="37" t="str">
        <f t="shared" si="37"/>
        <v>24000212N</v>
      </c>
      <c r="B2407" s="40" t="s">
        <v>5765</v>
      </c>
      <c r="C2407" s="40" t="s">
        <v>6697</v>
      </c>
      <c r="D2407" s="40" t="s">
        <v>10754</v>
      </c>
      <c r="E2407" s="38">
        <v>907</v>
      </c>
      <c r="F2407" s="38" t="s">
        <v>3094</v>
      </c>
    </row>
    <row r="2408" spans="1:6" hidden="1" x14ac:dyDescent="0.2">
      <c r="A2408" s="37" t="str">
        <f t="shared" si="37"/>
        <v>24000213J</v>
      </c>
      <c r="B2408" s="40" t="s">
        <v>5765</v>
      </c>
      <c r="C2408" s="40" t="s">
        <v>6539</v>
      </c>
      <c r="D2408" s="40" t="s">
        <v>10755</v>
      </c>
      <c r="E2408" s="38">
        <v>907</v>
      </c>
      <c r="F2408" s="38" t="s">
        <v>3094</v>
      </c>
    </row>
    <row r="2409" spans="1:6" hidden="1" x14ac:dyDescent="0.2">
      <c r="A2409" s="37" t="str">
        <f t="shared" si="37"/>
        <v>24000213K</v>
      </c>
      <c r="B2409" s="40" t="s">
        <v>5765</v>
      </c>
      <c r="C2409" s="40" t="s">
        <v>6540</v>
      </c>
      <c r="D2409" s="40" t="s">
        <v>10756</v>
      </c>
      <c r="E2409" s="38">
        <v>907</v>
      </c>
      <c r="F2409" s="38" t="s">
        <v>3094</v>
      </c>
    </row>
    <row r="2410" spans="1:6" hidden="1" x14ac:dyDescent="0.2">
      <c r="A2410" s="37" t="str">
        <f t="shared" si="37"/>
        <v>24000214L</v>
      </c>
      <c r="B2410" s="40" t="s">
        <v>5765</v>
      </c>
      <c r="C2410" s="40" t="s">
        <v>6621</v>
      </c>
      <c r="D2410" s="40" t="s">
        <v>10702</v>
      </c>
      <c r="E2410" s="38" t="s">
        <v>12240</v>
      </c>
      <c r="F2410" s="38" t="s">
        <v>12241</v>
      </c>
    </row>
    <row r="2411" spans="1:6" hidden="1" x14ac:dyDescent="0.2">
      <c r="A2411" s="37" t="str">
        <f t="shared" si="37"/>
        <v>24000215L</v>
      </c>
      <c r="B2411" s="40" t="s">
        <v>5765</v>
      </c>
      <c r="C2411" s="40" t="s">
        <v>6527</v>
      </c>
      <c r="D2411" s="40" t="s">
        <v>10757</v>
      </c>
      <c r="E2411" s="38" t="s">
        <v>12240</v>
      </c>
      <c r="F2411" s="38" t="s">
        <v>12241</v>
      </c>
    </row>
    <row r="2412" spans="1:6" hidden="1" x14ac:dyDescent="0.2">
      <c r="A2412" s="37" t="str">
        <f t="shared" si="37"/>
        <v>24000215M</v>
      </c>
      <c r="B2412" s="40" t="s">
        <v>5765</v>
      </c>
      <c r="C2412" s="40" t="s">
        <v>6577</v>
      </c>
      <c r="D2412" s="40" t="s">
        <v>10758</v>
      </c>
      <c r="E2412" s="38" t="s">
        <v>12244</v>
      </c>
      <c r="F2412" s="38" t="s">
        <v>12245</v>
      </c>
    </row>
    <row r="2413" spans="1:6" hidden="1" x14ac:dyDescent="0.2">
      <c r="A2413" s="37" t="str">
        <f t="shared" si="37"/>
        <v>24000215N</v>
      </c>
      <c r="B2413" s="40" t="s">
        <v>5765</v>
      </c>
      <c r="C2413" s="40" t="s">
        <v>6570</v>
      </c>
      <c r="D2413" s="40" t="s">
        <v>10759</v>
      </c>
      <c r="E2413" s="38" t="s">
        <v>12244</v>
      </c>
      <c r="F2413" s="38" t="s">
        <v>12245</v>
      </c>
    </row>
    <row r="2414" spans="1:6" hidden="1" x14ac:dyDescent="0.2">
      <c r="A2414" s="37" t="str">
        <f t="shared" si="37"/>
        <v>24000216H</v>
      </c>
      <c r="B2414" s="40" t="s">
        <v>5765</v>
      </c>
      <c r="C2414" s="40" t="s">
        <v>3119</v>
      </c>
      <c r="D2414" s="40" t="s">
        <v>10149</v>
      </c>
      <c r="E2414" s="38">
        <v>907</v>
      </c>
      <c r="F2414" s="38" t="s">
        <v>3094</v>
      </c>
    </row>
    <row r="2415" spans="1:6" hidden="1" x14ac:dyDescent="0.2">
      <c r="A2415" s="37" t="str">
        <f t="shared" si="37"/>
        <v>24000216V</v>
      </c>
      <c r="B2415" s="40" t="s">
        <v>5765</v>
      </c>
      <c r="C2415" s="40" t="s">
        <v>6536</v>
      </c>
      <c r="D2415" s="40" t="s">
        <v>10760</v>
      </c>
      <c r="E2415" s="38">
        <v>907</v>
      </c>
      <c r="F2415" s="38" t="s">
        <v>3094</v>
      </c>
    </row>
    <row r="2416" spans="1:6" hidden="1" x14ac:dyDescent="0.2">
      <c r="A2416" s="37" t="str">
        <f t="shared" si="37"/>
        <v>24000216W</v>
      </c>
      <c r="B2416" s="40" t="s">
        <v>5765</v>
      </c>
      <c r="C2416" s="40" t="s">
        <v>6554</v>
      </c>
      <c r="D2416" s="40" t="s">
        <v>10761</v>
      </c>
      <c r="E2416" s="38">
        <v>907</v>
      </c>
      <c r="F2416" s="38" t="s">
        <v>3094</v>
      </c>
    </row>
    <row r="2417" spans="1:6" hidden="1" x14ac:dyDescent="0.2">
      <c r="A2417" s="37" t="str">
        <f t="shared" si="37"/>
        <v>24000217J</v>
      </c>
      <c r="B2417" s="40" t="s">
        <v>5765</v>
      </c>
      <c r="C2417" s="40" t="s">
        <v>6556</v>
      </c>
      <c r="D2417" s="40" t="s">
        <v>10762</v>
      </c>
      <c r="E2417" s="38">
        <v>907</v>
      </c>
      <c r="F2417" s="38" t="s">
        <v>3094</v>
      </c>
    </row>
    <row r="2418" spans="1:6" hidden="1" x14ac:dyDescent="0.2">
      <c r="A2418" s="37" t="str">
        <f t="shared" si="37"/>
        <v>240002B32</v>
      </c>
      <c r="B2418" s="40" t="s">
        <v>5765</v>
      </c>
      <c r="C2418" s="40" t="s">
        <v>6574</v>
      </c>
      <c r="D2418" s="40" t="s">
        <v>10763</v>
      </c>
      <c r="E2418" s="38" t="s">
        <v>12244</v>
      </c>
      <c r="F2418" s="38" t="s">
        <v>12245</v>
      </c>
    </row>
    <row r="2419" spans="1:6" hidden="1" x14ac:dyDescent="0.2">
      <c r="A2419" s="37" t="str">
        <f t="shared" si="37"/>
        <v>240002B41</v>
      </c>
      <c r="B2419" s="40" t="s">
        <v>5765</v>
      </c>
      <c r="C2419" s="40" t="s">
        <v>12457</v>
      </c>
      <c r="D2419" s="40" t="s">
        <v>12458</v>
      </c>
      <c r="E2419" s="38">
        <v>907</v>
      </c>
      <c r="F2419" s="38" t="s">
        <v>3094</v>
      </c>
    </row>
    <row r="2420" spans="1:6" hidden="1" x14ac:dyDescent="0.2">
      <c r="A2420" s="37" t="str">
        <f t="shared" ref="A2420:A2483" si="38">B2420&amp;C2420</f>
        <v>240002B68</v>
      </c>
      <c r="B2420" s="40" t="s">
        <v>5765</v>
      </c>
      <c r="C2420" s="40" t="s">
        <v>6590</v>
      </c>
      <c r="D2420" s="40" t="s">
        <v>10764</v>
      </c>
      <c r="E2420" s="38" t="s">
        <v>12247</v>
      </c>
      <c r="F2420" s="38" t="s">
        <v>12248</v>
      </c>
    </row>
    <row r="2421" spans="1:6" hidden="1" x14ac:dyDescent="0.2">
      <c r="A2421" s="37" t="str">
        <f t="shared" si="38"/>
        <v>240002C46</v>
      </c>
      <c r="B2421" s="40" t="s">
        <v>5765</v>
      </c>
      <c r="C2421" s="40" t="s">
        <v>6676</v>
      </c>
      <c r="D2421" s="40" t="s">
        <v>10765</v>
      </c>
      <c r="E2421" s="38">
        <v>907</v>
      </c>
      <c r="F2421" s="38" t="s">
        <v>3094</v>
      </c>
    </row>
    <row r="2422" spans="1:6" hidden="1" x14ac:dyDescent="0.2">
      <c r="A2422" s="37" t="str">
        <f t="shared" si="38"/>
        <v>240002C66</v>
      </c>
      <c r="B2422" s="40" t="s">
        <v>5765</v>
      </c>
      <c r="C2422" s="40" t="s">
        <v>12451</v>
      </c>
      <c r="D2422" s="40" t="s">
        <v>12452</v>
      </c>
      <c r="E2422" s="38">
        <v>907</v>
      </c>
      <c r="F2422" s="38" t="s">
        <v>3094</v>
      </c>
    </row>
    <row r="2423" spans="1:6" hidden="1" x14ac:dyDescent="0.2">
      <c r="A2423" s="37" t="str">
        <f t="shared" si="38"/>
        <v>240002C66</v>
      </c>
      <c r="B2423" s="40" t="s">
        <v>5765</v>
      </c>
      <c r="C2423" s="40" t="s">
        <v>12451</v>
      </c>
      <c r="D2423" s="40" t="s">
        <v>12452</v>
      </c>
      <c r="E2423" s="38">
        <v>907</v>
      </c>
      <c r="F2423" s="38" t="s">
        <v>3094</v>
      </c>
    </row>
    <row r="2424" spans="1:6" hidden="1" x14ac:dyDescent="0.2">
      <c r="A2424" s="37" t="str">
        <f t="shared" si="38"/>
        <v>240002C67</v>
      </c>
      <c r="B2424" s="40" t="s">
        <v>5765</v>
      </c>
      <c r="C2424" s="40" t="s">
        <v>6528</v>
      </c>
      <c r="D2424" s="40" t="s">
        <v>10766</v>
      </c>
      <c r="E2424" s="38" t="s">
        <v>12240</v>
      </c>
      <c r="F2424" s="38" t="s">
        <v>12241</v>
      </c>
    </row>
    <row r="2425" spans="1:6" hidden="1" x14ac:dyDescent="0.2">
      <c r="A2425" s="37" t="str">
        <f t="shared" si="38"/>
        <v>240007F40</v>
      </c>
      <c r="B2425" s="40" t="s">
        <v>5765</v>
      </c>
      <c r="C2425" s="40" t="s">
        <v>6681</v>
      </c>
      <c r="D2425" s="40" t="s">
        <v>10767</v>
      </c>
      <c r="E2425" s="38" t="s">
        <v>12242</v>
      </c>
      <c r="F2425" s="38" t="s">
        <v>12243</v>
      </c>
    </row>
    <row r="2426" spans="1:6" hidden="1" x14ac:dyDescent="0.2">
      <c r="A2426" s="37" t="str">
        <f t="shared" si="38"/>
        <v>240007N34</v>
      </c>
      <c r="B2426" s="40" t="s">
        <v>5765</v>
      </c>
      <c r="C2426" s="40" t="s">
        <v>6667</v>
      </c>
      <c r="D2426" s="40" t="s">
        <v>10717</v>
      </c>
      <c r="E2426" s="38" t="s">
        <v>12240</v>
      </c>
      <c r="F2426" s="38" t="s">
        <v>12241</v>
      </c>
    </row>
    <row r="2427" spans="1:6" hidden="1" x14ac:dyDescent="0.2">
      <c r="A2427" s="37" t="str">
        <f t="shared" si="38"/>
        <v>240007V92</v>
      </c>
      <c r="B2427" s="40" t="s">
        <v>5765</v>
      </c>
      <c r="C2427" s="40" t="s">
        <v>12479</v>
      </c>
      <c r="D2427" s="40" t="s">
        <v>12480</v>
      </c>
      <c r="E2427" s="38">
        <v>907</v>
      </c>
      <c r="F2427" s="38" t="s">
        <v>3094</v>
      </c>
    </row>
    <row r="2428" spans="1:6" hidden="1" x14ac:dyDescent="0.2">
      <c r="A2428" s="37" t="str">
        <f t="shared" si="38"/>
        <v>240007W40</v>
      </c>
      <c r="B2428" s="40" t="s">
        <v>5765</v>
      </c>
      <c r="C2428" s="40" t="s">
        <v>12483</v>
      </c>
      <c r="D2428" s="40" t="s">
        <v>12484</v>
      </c>
      <c r="E2428" s="38">
        <v>907</v>
      </c>
      <c r="F2428" s="38" t="s">
        <v>3094</v>
      </c>
    </row>
    <row r="2429" spans="1:6" hidden="1" x14ac:dyDescent="0.2">
      <c r="A2429" s="37" t="str">
        <f t="shared" si="38"/>
        <v>240007W40</v>
      </c>
      <c r="B2429" s="40" t="s">
        <v>5765</v>
      </c>
      <c r="C2429" s="40" t="s">
        <v>12483</v>
      </c>
      <c r="D2429" s="40" t="s">
        <v>12484</v>
      </c>
      <c r="E2429" s="38">
        <v>907</v>
      </c>
      <c r="F2429" s="38" t="s">
        <v>3094</v>
      </c>
    </row>
    <row r="2430" spans="1:6" x14ac:dyDescent="0.2">
      <c r="A2430" s="37" t="str">
        <f t="shared" si="38"/>
        <v>25000008G</v>
      </c>
      <c r="B2430" s="40" t="s">
        <v>5766</v>
      </c>
      <c r="C2430" s="40" t="s">
        <v>6749</v>
      </c>
      <c r="D2430" s="40" t="s">
        <v>10768</v>
      </c>
      <c r="E2430" s="38">
        <v>907</v>
      </c>
      <c r="F2430" s="38" t="s">
        <v>3094</v>
      </c>
    </row>
    <row r="2431" spans="1:6" x14ac:dyDescent="0.2">
      <c r="A2431" s="37" t="str">
        <f t="shared" si="38"/>
        <v>2500000AV</v>
      </c>
      <c r="B2431" s="40" t="s">
        <v>5766</v>
      </c>
      <c r="C2431" s="40" t="s">
        <v>6733</v>
      </c>
      <c r="D2431" s="40" t="s">
        <v>10769</v>
      </c>
      <c r="E2431" s="38">
        <v>907</v>
      </c>
      <c r="F2431" s="38" t="s">
        <v>3094</v>
      </c>
    </row>
    <row r="2432" spans="1:6" x14ac:dyDescent="0.2">
      <c r="A2432" s="37" t="str">
        <f t="shared" si="38"/>
        <v>2500000B6</v>
      </c>
      <c r="B2432" s="40" t="s">
        <v>5766</v>
      </c>
      <c r="C2432" s="40" t="s">
        <v>6750</v>
      </c>
      <c r="D2432" s="40" t="s">
        <v>10770</v>
      </c>
      <c r="E2432" s="38">
        <v>907</v>
      </c>
      <c r="F2432" s="38" t="s">
        <v>3094</v>
      </c>
    </row>
    <row r="2433" spans="1:6" x14ac:dyDescent="0.2">
      <c r="A2433" s="37" t="str">
        <f t="shared" si="38"/>
        <v>2500000G5</v>
      </c>
      <c r="B2433" s="40" t="s">
        <v>5766</v>
      </c>
      <c r="C2433" s="40" t="s">
        <v>3147</v>
      </c>
      <c r="D2433" s="40" t="s">
        <v>3380</v>
      </c>
      <c r="E2433" s="38">
        <v>520</v>
      </c>
      <c r="F2433" s="38" t="s">
        <v>4706</v>
      </c>
    </row>
    <row r="2434" spans="1:6" x14ac:dyDescent="0.2">
      <c r="A2434" s="37" t="str">
        <f t="shared" si="38"/>
        <v>2500000IB</v>
      </c>
      <c r="B2434" s="40" t="s">
        <v>5766</v>
      </c>
      <c r="C2434" s="40" t="s">
        <v>6734</v>
      </c>
      <c r="D2434" s="40" t="s">
        <v>10771</v>
      </c>
      <c r="E2434" s="38">
        <v>907</v>
      </c>
      <c r="F2434" s="38" t="s">
        <v>3094</v>
      </c>
    </row>
    <row r="2435" spans="1:6" x14ac:dyDescent="0.2">
      <c r="A2435" s="37" t="str">
        <f t="shared" si="38"/>
        <v>2500000IJ</v>
      </c>
      <c r="B2435" s="40" t="s">
        <v>5766</v>
      </c>
      <c r="C2435" s="40" t="s">
        <v>6786</v>
      </c>
      <c r="D2435" s="40" t="s">
        <v>10772</v>
      </c>
      <c r="E2435" s="38">
        <v>907</v>
      </c>
      <c r="F2435" s="38" t="s">
        <v>3094</v>
      </c>
    </row>
    <row r="2436" spans="1:6" x14ac:dyDescent="0.2">
      <c r="A2436" s="37" t="str">
        <f t="shared" si="38"/>
        <v>2500000M1</v>
      </c>
      <c r="B2436" s="40" t="s">
        <v>5766</v>
      </c>
      <c r="C2436" s="40" t="s">
        <v>3121</v>
      </c>
      <c r="D2436" s="40" t="s">
        <v>10144</v>
      </c>
      <c r="E2436" s="38" t="s">
        <v>151</v>
      </c>
      <c r="F2436" s="38" t="s">
        <v>3093</v>
      </c>
    </row>
    <row r="2437" spans="1:6" x14ac:dyDescent="0.2">
      <c r="A2437" s="37" t="str">
        <f t="shared" si="38"/>
        <v>2500000N2</v>
      </c>
      <c r="B2437" s="40" t="s">
        <v>5766</v>
      </c>
      <c r="C2437" s="40" t="s">
        <v>6706</v>
      </c>
      <c r="D2437" s="40" t="s">
        <v>10773</v>
      </c>
      <c r="E2437" s="38" t="s">
        <v>13512</v>
      </c>
      <c r="F2437" s="38" t="s">
        <v>12576</v>
      </c>
    </row>
    <row r="2438" spans="1:6" x14ac:dyDescent="0.2">
      <c r="A2438" s="37" t="str">
        <f t="shared" si="38"/>
        <v>2500000OL</v>
      </c>
      <c r="B2438" s="40" t="s">
        <v>5766</v>
      </c>
      <c r="C2438" s="40" t="s">
        <v>3182</v>
      </c>
      <c r="D2438" s="40" t="s">
        <v>3419</v>
      </c>
      <c r="E2438" s="38">
        <v>907</v>
      </c>
      <c r="F2438" s="38" t="s">
        <v>3094</v>
      </c>
    </row>
    <row r="2439" spans="1:6" x14ac:dyDescent="0.2">
      <c r="A2439" s="37" t="str">
        <f t="shared" si="38"/>
        <v>2500000OM</v>
      </c>
      <c r="B2439" s="40" t="s">
        <v>5766</v>
      </c>
      <c r="C2439" s="40" t="s">
        <v>6402</v>
      </c>
      <c r="D2439" s="40" t="s">
        <v>10612</v>
      </c>
      <c r="E2439" s="38" t="s">
        <v>12444</v>
      </c>
      <c r="F2439" s="38" t="s">
        <v>12426</v>
      </c>
    </row>
    <row r="2440" spans="1:6" x14ac:dyDescent="0.2">
      <c r="A2440" s="37" t="str">
        <f t="shared" si="38"/>
        <v>2500000OP</v>
      </c>
      <c r="B2440" s="40">
        <v>25000</v>
      </c>
      <c r="C2440" s="40" t="s">
        <v>8999</v>
      </c>
      <c r="D2440" s="40" t="s">
        <v>12083</v>
      </c>
      <c r="E2440" s="38">
        <v>907</v>
      </c>
      <c r="F2440" s="38" t="s">
        <v>3094</v>
      </c>
    </row>
    <row r="2441" spans="1:6" x14ac:dyDescent="0.2">
      <c r="A2441" s="37" t="str">
        <f t="shared" si="38"/>
        <v>2500000OQ</v>
      </c>
      <c r="B2441" s="40" t="s">
        <v>5766</v>
      </c>
      <c r="C2441" s="40" t="s">
        <v>3187</v>
      </c>
      <c r="D2441" s="40" t="s">
        <v>3424</v>
      </c>
      <c r="E2441" s="38">
        <v>907</v>
      </c>
      <c r="F2441" s="38" t="s">
        <v>3094</v>
      </c>
    </row>
    <row r="2442" spans="1:6" x14ac:dyDescent="0.2">
      <c r="A2442" s="37" t="str">
        <f t="shared" si="38"/>
        <v>2500000OT</v>
      </c>
      <c r="B2442" s="40" t="s">
        <v>5766</v>
      </c>
      <c r="C2442" s="40" t="s">
        <v>6725</v>
      </c>
      <c r="D2442" s="40" t="s">
        <v>10774</v>
      </c>
      <c r="E2442" s="38">
        <v>907</v>
      </c>
      <c r="F2442" s="38" t="s">
        <v>3094</v>
      </c>
    </row>
    <row r="2443" spans="1:6" x14ac:dyDescent="0.2">
      <c r="A2443" s="37" t="str">
        <f t="shared" si="38"/>
        <v>2500000OU</v>
      </c>
      <c r="B2443" s="40">
        <v>25000</v>
      </c>
      <c r="C2443" s="40" t="s">
        <v>12582</v>
      </c>
      <c r="D2443" s="40" t="s">
        <v>12583</v>
      </c>
      <c r="E2443" s="38">
        <v>907</v>
      </c>
      <c r="F2443" s="38" t="s">
        <v>3094</v>
      </c>
    </row>
    <row r="2444" spans="1:6" x14ac:dyDescent="0.2">
      <c r="A2444" s="37" t="str">
        <f t="shared" si="38"/>
        <v>2500000OV</v>
      </c>
      <c r="B2444" s="40">
        <v>25000</v>
      </c>
      <c r="C2444" s="40" t="s">
        <v>12584</v>
      </c>
      <c r="D2444" s="40" t="s">
        <v>12585</v>
      </c>
      <c r="E2444" s="38">
        <v>907</v>
      </c>
      <c r="F2444" s="38" t="s">
        <v>3094</v>
      </c>
    </row>
    <row r="2445" spans="1:6" x14ac:dyDescent="0.2">
      <c r="A2445" s="37" t="str">
        <f t="shared" si="38"/>
        <v>2500000PW</v>
      </c>
      <c r="B2445" s="40" t="s">
        <v>5766</v>
      </c>
      <c r="C2445" s="40" t="s">
        <v>3184</v>
      </c>
      <c r="D2445" s="40" t="s">
        <v>3421</v>
      </c>
      <c r="E2445" s="38">
        <v>907</v>
      </c>
      <c r="F2445" s="38" t="s">
        <v>3094</v>
      </c>
    </row>
    <row r="2446" spans="1:6" x14ac:dyDescent="0.2">
      <c r="A2446" s="37" t="str">
        <f t="shared" si="38"/>
        <v>2500009HB</v>
      </c>
      <c r="B2446" s="40" t="s">
        <v>5766</v>
      </c>
      <c r="C2446" s="40" t="s">
        <v>3145</v>
      </c>
      <c r="D2446" s="40" t="s">
        <v>3380</v>
      </c>
      <c r="E2446" s="38">
        <v>520</v>
      </c>
      <c r="F2446" s="38" t="s">
        <v>4706</v>
      </c>
    </row>
    <row r="2447" spans="1:6" x14ac:dyDescent="0.2">
      <c r="A2447" s="37" t="str">
        <f t="shared" si="38"/>
        <v>250000EA6</v>
      </c>
      <c r="B2447" s="40">
        <v>25000</v>
      </c>
      <c r="C2447" s="40" t="s">
        <v>12590</v>
      </c>
      <c r="D2447" s="40" t="s">
        <v>12591</v>
      </c>
      <c r="E2447" s="38">
        <v>907</v>
      </c>
      <c r="F2447" s="38" t="s">
        <v>3094</v>
      </c>
    </row>
    <row r="2448" spans="1:6" x14ac:dyDescent="0.2">
      <c r="A2448" s="37" t="str">
        <f t="shared" si="38"/>
        <v>250000Z00</v>
      </c>
      <c r="B2448" s="40" t="s">
        <v>5766</v>
      </c>
      <c r="C2448" s="40" t="s">
        <v>3149</v>
      </c>
      <c r="D2448" s="40" t="s">
        <v>3383</v>
      </c>
      <c r="E2448" s="38">
        <v>907</v>
      </c>
      <c r="F2448" s="38" t="s">
        <v>3094</v>
      </c>
    </row>
    <row r="2449" spans="1:6" x14ac:dyDescent="0.2">
      <c r="A2449" s="37" t="str">
        <f t="shared" si="38"/>
        <v>250000Z01</v>
      </c>
      <c r="B2449" s="40" t="s">
        <v>5766</v>
      </c>
      <c r="C2449" s="40" t="s">
        <v>6790</v>
      </c>
      <c r="D2449" s="40" t="s">
        <v>10775</v>
      </c>
      <c r="E2449" s="38">
        <v>907</v>
      </c>
      <c r="F2449" s="38" t="s">
        <v>3094</v>
      </c>
    </row>
    <row r="2450" spans="1:6" x14ac:dyDescent="0.2">
      <c r="A2450" s="37" t="str">
        <f t="shared" si="38"/>
        <v>250000Z02</v>
      </c>
      <c r="B2450" s="40" t="s">
        <v>5766</v>
      </c>
      <c r="C2450" s="40" t="s">
        <v>6705</v>
      </c>
      <c r="D2450" s="40" t="s">
        <v>10776</v>
      </c>
      <c r="E2450" s="38">
        <v>907</v>
      </c>
      <c r="F2450" s="38" t="s">
        <v>3094</v>
      </c>
    </row>
    <row r="2451" spans="1:6" x14ac:dyDescent="0.2">
      <c r="A2451" s="37" t="str">
        <f t="shared" si="38"/>
        <v>25000104I</v>
      </c>
      <c r="B2451" s="40" t="s">
        <v>5766</v>
      </c>
      <c r="C2451" s="40" t="s">
        <v>6765</v>
      </c>
      <c r="D2451" s="40" t="s">
        <v>10777</v>
      </c>
      <c r="E2451" s="38" t="s">
        <v>12441</v>
      </c>
      <c r="F2451" s="38" t="s">
        <v>12428</v>
      </c>
    </row>
    <row r="2452" spans="1:6" x14ac:dyDescent="0.2">
      <c r="A2452" s="37" t="str">
        <f t="shared" si="38"/>
        <v>2500010A6</v>
      </c>
      <c r="B2452" s="40" t="s">
        <v>5766</v>
      </c>
      <c r="C2452" s="40" t="s">
        <v>6784</v>
      </c>
      <c r="D2452" s="40" t="s">
        <v>10778</v>
      </c>
      <c r="E2452" s="38" t="s">
        <v>12441</v>
      </c>
      <c r="F2452" s="38" t="s">
        <v>12428</v>
      </c>
    </row>
    <row r="2453" spans="1:6" x14ac:dyDescent="0.2">
      <c r="A2453" s="37" t="str">
        <f t="shared" si="38"/>
        <v>2500010AV</v>
      </c>
      <c r="B2453" s="40" t="s">
        <v>5766</v>
      </c>
      <c r="C2453" s="40" t="s">
        <v>6766</v>
      </c>
      <c r="D2453" s="40" t="s">
        <v>10779</v>
      </c>
      <c r="E2453" s="38" t="s">
        <v>12441</v>
      </c>
      <c r="F2453" s="38" t="s">
        <v>12428</v>
      </c>
    </row>
    <row r="2454" spans="1:6" x14ac:dyDescent="0.2">
      <c r="A2454" s="37" t="str">
        <f t="shared" si="38"/>
        <v>2500010AX</v>
      </c>
      <c r="B2454" s="40" t="s">
        <v>5766</v>
      </c>
      <c r="C2454" s="40" t="s">
        <v>6783</v>
      </c>
      <c r="D2454" s="40" t="s">
        <v>10780</v>
      </c>
      <c r="E2454" s="38" t="s">
        <v>12441</v>
      </c>
      <c r="F2454" s="38" t="s">
        <v>12428</v>
      </c>
    </row>
    <row r="2455" spans="1:6" x14ac:dyDescent="0.2">
      <c r="A2455" s="37" t="str">
        <f t="shared" si="38"/>
        <v>2500010B3</v>
      </c>
      <c r="B2455" s="40" t="s">
        <v>5766</v>
      </c>
      <c r="C2455" s="40" t="s">
        <v>6767</v>
      </c>
      <c r="D2455" s="40" t="s">
        <v>10780</v>
      </c>
      <c r="E2455" s="38" t="s">
        <v>12441</v>
      </c>
      <c r="F2455" s="38" t="s">
        <v>12428</v>
      </c>
    </row>
    <row r="2456" spans="1:6" x14ac:dyDescent="0.2">
      <c r="A2456" s="37" t="str">
        <f t="shared" si="38"/>
        <v>2500010GQ</v>
      </c>
      <c r="B2456" s="40" t="s">
        <v>5766</v>
      </c>
      <c r="C2456" s="40" t="s">
        <v>6780</v>
      </c>
      <c r="D2456" s="40" t="s">
        <v>10781</v>
      </c>
      <c r="E2456" s="38" t="s">
        <v>12441</v>
      </c>
      <c r="F2456" s="38" t="s">
        <v>12428</v>
      </c>
    </row>
    <row r="2457" spans="1:6" x14ac:dyDescent="0.2">
      <c r="A2457" s="37" t="str">
        <f t="shared" si="38"/>
        <v>25000147W</v>
      </c>
      <c r="B2457" s="40" t="s">
        <v>5766</v>
      </c>
      <c r="C2457" s="40" t="s">
        <v>6768</v>
      </c>
      <c r="D2457" s="40" t="s">
        <v>10782</v>
      </c>
      <c r="E2457" s="38" t="s">
        <v>12441</v>
      </c>
      <c r="F2457" s="38" t="s">
        <v>12428</v>
      </c>
    </row>
    <row r="2458" spans="1:6" x14ac:dyDescent="0.2">
      <c r="A2458" s="37" t="str">
        <f t="shared" si="38"/>
        <v>25000147X</v>
      </c>
      <c r="B2458" s="40" t="s">
        <v>5766</v>
      </c>
      <c r="C2458" s="40" t="s">
        <v>6769</v>
      </c>
      <c r="D2458" s="40" t="s">
        <v>10780</v>
      </c>
      <c r="E2458" s="38" t="s">
        <v>12441</v>
      </c>
      <c r="F2458" s="38" t="s">
        <v>12428</v>
      </c>
    </row>
    <row r="2459" spans="1:6" x14ac:dyDescent="0.2">
      <c r="A2459" s="37" t="str">
        <f t="shared" si="38"/>
        <v>25000147Y</v>
      </c>
      <c r="B2459" s="40" t="s">
        <v>5766</v>
      </c>
      <c r="C2459" s="40" t="s">
        <v>6770</v>
      </c>
      <c r="D2459" s="40" t="s">
        <v>10783</v>
      </c>
      <c r="E2459" s="38" t="s">
        <v>12441</v>
      </c>
      <c r="F2459" s="38" t="s">
        <v>12428</v>
      </c>
    </row>
    <row r="2460" spans="1:6" x14ac:dyDescent="0.2">
      <c r="A2460" s="37" t="str">
        <f t="shared" si="38"/>
        <v>25000147Z</v>
      </c>
      <c r="B2460" s="40" t="s">
        <v>5766</v>
      </c>
      <c r="C2460" s="40" t="s">
        <v>6771</v>
      </c>
      <c r="D2460" s="40" t="s">
        <v>10784</v>
      </c>
      <c r="E2460" s="38" t="s">
        <v>12441</v>
      </c>
      <c r="F2460" s="38" t="s">
        <v>12428</v>
      </c>
    </row>
    <row r="2461" spans="1:6" x14ac:dyDescent="0.2">
      <c r="A2461" s="37" t="str">
        <f t="shared" si="38"/>
        <v>25000148D</v>
      </c>
      <c r="B2461" s="40" t="s">
        <v>5766</v>
      </c>
      <c r="C2461" s="40" t="s">
        <v>6760</v>
      </c>
      <c r="D2461" s="40" t="s">
        <v>10785</v>
      </c>
      <c r="E2461" s="38">
        <v>907</v>
      </c>
      <c r="F2461" s="38" t="s">
        <v>3094</v>
      </c>
    </row>
    <row r="2462" spans="1:6" x14ac:dyDescent="0.2">
      <c r="A2462" s="37" t="str">
        <f t="shared" si="38"/>
        <v>25000148H</v>
      </c>
      <c r="B2462" s="40" t="s">
        <v>5766</v>
      </c>
      <c r="C2462" s="40" t="s">
        <v>6772</v>
      </c>
      <c r="D2462" s="40" t="s">
        <v>10786</v>
      </c>
      <c r="E2462" s="38" t="s">
        <v>12441</v>
      </c>
      <c r="F2462" s="38" t="s">
        <v>12428</v>
      </c>
    </row>
    <row r="2463" spans="1:6" x14ac:dyDescent="0.2">
      <c r="A2463" s="37" t="str">
        <f t="shared" si="38"/>
        <v>25000148I</v>
      </c>
      <c r="B2463" s="40" t="s">
        <v>5766</v>
      </c>
      <c r="C2463" s="40" t="s">
        <v>6773</v>
      </c>
      <c r="D2463" s="40" t="s">
        <v>10786</v>
      </c>
      <c r="E2463" s="38" t="s">
        <v>12441</v>
      </c>
      <c r="F2463" s="38" t="s">
        <v>12428</v>
      </c>
    </row>
    <row r="2464" spans="1:6" x14ac:dyDescent="0.2">
      <c r="A2464" s="37" t="str">
        <f t="shared" si="38"/>
        <v>25000148J</v>
      </c>
      <c r="B2464" s="40" t="s">
        <v>5766</v>
      </c>
      <c r="C2464" s="40" t="s">
        <v>6774</v>
      </c>
      <c r="D2464" s="40" t="s">
        <v>10786</v>
      </c>
      <c r="E2464" s="38" t="s">
        <v>12441</v>
      </c>
      <c r="F2464" s="38" t="s">
        <v>12428</v>
      </c>
    </row>
    <row r="2465" spans="1:6" x14ac:dyDescent="0.2">
      <c r="A2465" s="37" t="str">
        <f t="shared" si="38"/>
        <v>25000148K</v>
      </c>
      <c r="B2465" s="40" t="s">
        <v>5766</v>
      </c>
      <c r="C2465" s="40" t="s">
        <v>6775</v>
      </c>
      <c r="D2465" s="40" t="s">
        <v>10786</v>
      </c>
      <c r="E2465" s="38" t="s">
        <v>12441</v>
      </c>
      <c r="F2465" s="38" t="s">
        <v>12428</v>
      </c>
    </row>
    <row r="2466" spans="1:6" x14ac:dyDescent="0.2">
      <c r="A2466" s="37" t="str">
        <f t="shared" si="38"/>
        <v>25000148L</v>
      </c>
      <c r="B2466" s="40" t="s">
        <v>5766</v>
      </c>
      <c r="C2466" s="40" t="s">
        <v>6776</v>
      </c>
      <c r="D2466" s="40" t="s">
        <v>10786</v>
      </c>
      <c r="E2466" s="38" t="s">
        <v>12441</v>
      </c>
      <c r="F2466" s="38" t="s">
        <v>12428</v>
      </c>
    </row>
    <row r="2467" spans="1:6" x14ac:dyDescent="0.2">
      <c r="A2467" s="37" t="str">
        <f t="shared" si="38"/>
        <v>2500014IE</v>
      </c>
      <c r="B2467" s="40" t="s">
        <v>5766</v>
      </c>
      <c r="C2467" s="40" t="s">
        <v>6777</v>
      </c>
      <c r="D2467" s="40" t="s">
        <v>10787</v>
      </c>
      <c r="E2467" s="38">
        <v>907</v>
      </c>
      <c r="F2467" s="38" t="s">
        <v>3094</v>
      </c>
    </row>
    <row r="2468" spans="1:6" x14ac:dyDescent="0.2">
      <c r="A2468" s="37" t="str">
        <f t="shared" si="38"/>
        <v>2500014IF</v>
      </c>
      <c r="B2468" s="40" t="s">
        <v>5766</v>
      </c>
      <c r="C2468" s="40" t="s">
        <v>6779</v>
      </c>
      <c r="D2468" s="40" t="s">
        <v>10787</v>
      </c>
      <c r="E2468" s="38">
        <v>907</v>
      </c>
      <c r="F2468" s="38" t="s">
        <v>3094</v>
      </c>
    </row>
    <row r="2469" spans="1:6" x14ac:dyDescent="0.2">
      <c r="A2469" s="37" t="str">
        <f t="shared" si="38"/>
        <v>25000150I</v>
      </c>
      <c r="B2469" s="40" t="s">
        <v>5766</v>
      </c>
      <c r="C2469" s="40" t="s">
        <v>6718</v>
      </c>
      <c r="D2469" s="40" t="s">
        <v>10788</v>
      </c>
      <c r="E2469" s="38">
        <v>907</v>
      </c>
      <c r="F2469" s="38" t="s">
        <v>3094</v>
      </c>
    </row>
    <row r="2470" spans="1:6" x14ac:dyDescent="0.2">
      <c r="A2470" s="37" t="str">
        <f t="shared" si="38"/>
        <v>25000153V</v>
      </c>
      <c r="B2470" s="40" t="s">
        <v>5766</v>
      </c>
      <c r="C2470" s="40" t="s">
        <v>6763</v>
      </c>
      <c r="D2470" s="40" t="s">
        <v>10789</v>
      </c>
      <c r="E2470" s="38">
        <v>907</v>
      </c>
      <c r="F2470" s="38" t="s">
        <v>3094</v>
      </c>
    </row>
    <row r="2471" spans="1:6" x14ac:dyDescent="0.2">
      <c r="A2471" s="37" t="str">
        <f t="shared" si="38"/>
        <v>2500015EH</v>
      </c>
      <c r="B2471" s="40" t="s">
        <v>5766</v>
      </c>
      <c r="C2471" s="40" t="s">
        <v>6778</v>
      </c>
      <c r="D2471" s="40" t="s">
        <v>10790</v>
      </c>
      <c r="E2471" s="38">
        <v>907</v>
      </c>
      <c r="F2471" s="38" t="s">
        <v>3094</v>
      </c>
    </row>
    <row r="2472" spans="1:6" x14ac:dyDescent="0.2">
      <c r="A2472" s="37" t="str">
        <f t="shared" si="38"/>
        <v>2500015FA</v>
      </c>
      <c r="B2472" s="40" t="s">
        <v>5766</v>
      </c>
      <c r="C2472" s="40" t="s">
        <v>6764</v>
      </c>
      <c r="D2472" s="40" t="s">
        <v>10791</v>
      </c>
      <c r="E2472" s="38"/>
      <c r="F2472" s="38" t="s">
        <v>12574</v>
      </c>
    </row>
    <row r="2473" spans="1:6" x14ac:dyDescent="0.2">
      <c r="A2473" s="37" t="str">
        <f t="shared" si="38"/>
        <v>2500015N4</v>
      </c>
      <c r="B2473" s="40" t="s">
        <v>5766</v>
      </c>
      <c r="C2473" s="40" t="s">
        <v>6761</v>
      </c>
      <c r="D2473" s="40" t="s">
        <v>10792</v>
      </c>
      <c r="E2473" s="38" t="s">
        <v>12441</v>
      </c>
      <c r="F2473" s="38" t="s">
        <v>12428</v>
      </c>
    </row>
    <row r="2474" spans="1:6" x14ac:dyDescent="0.2">
      <c r="A2474" s="37" t="str">
        <f t="shared" si="38"/>
        <v>2500015N5</v>
      </c>
      <c r="B2474" s="40" t="s">
        <v>5766</v>
      </c>
      <c r="C2474" s="40" t="s">
        <v>6719</v>
      </c>
      <c r="D2474" s="40" t="s">
        <v>10787</v>
      </c>
      <c r="E2474" s="38">
        <v>907</v>
      </c>
      <c r="F2474" s="38" t="s">
        <v>3094</v>
      </c>
    </row>
    <row r="2475" spans="1:6" x14ac:dyDescent="0.2">
      <c r="A2475" s="37" t="str">
        <f t="shared" si="38"/>
        <v>2500015N6</v>
      </c>
      <c r="B2475" s="40" t="s">
        <v>5766</v>
      </c>
      <c r="C2475" s="40" t="s">
        <v>6720</v>
      </c>
      <c r="D2475" s="40" t="s">
        <v>10793</v>
      </c>
      <c r="E2475" s="38">
        <v>907</v>
      </c>
      <c r="F2475" s="38" t="s">
        <v>3094</v>
      </c>
    </row>
    <row r="2476" spans="1:6" x14ac:dyDescent="0.2">
      <c r="A2476" s="37" t="str">
        <f t="shared" si="38"/>
        <v>2500015N7</v>
      </c>
      <c r="B2476" s="40" t="s">
        <v>5766</v>
      </c>
      <c r="C2476" s="40" t="s">
        <v>6762</v>
      </c>
      <c r="D2476" s="40" t="s">
        <v>10787</v>
      </c>
      <c r="E2476" s="38">
        <v>907</v>
      </c>
      <c r="F2476" s="38" t="s">
        <v>3094</v>
      </c>
    </row>
    <row r="2477" spans="1:6" x14ac:dyDescent="0.2">
      <c r="A2477" s="37" t="str">
        <f t="shared" si="38"/>
        <v>250001I86</v>
      </c>
      <c r="B2477" s="40" t="s">
        <v>5766</v>
      </c>
      <c r="C2477" s="40" t="s">
        <v>6781</v>
      </c>
      <c r="D2477" s="40" t="s">
        <v>10794</v>
      </c>
      <c r="E2477" s="38" t="s">
        <v>12441</v>
      </c>
      <c r="F2477" s="38" t="s">
        <v>12428</v>
      </c>
    </row>
    <row r="2478" spans="1:6" x14ac:dyDescent="0.2">
      <c r="A2478" s="37" t="str">
        <f t="shared" si="38"/>
        <v>2500020BI</v>
      </c>
      <c r="B2478" s="40" t="s">
        <v>5766</v>
      </c>
      <c r="C2478" s="40" t="s">
        <v>6752</v>
      </c>
      <c r="D2478" s="40" t="s">
        <v>10043</v>
      </c>
      <c r="E2478" s="38">
        <v>907</v>
      </c>
      <c r="F2478" s="38" t="s">
        <v>3094</v>
      </c>
    </row>
    <row r="2479" spans="1:6" x14ac:dyDescent="0.2">
      <c r="A2479" s="37" t="str">
        <f t="shared" si="38"/>
        <v>2500020EI</v>
      </c>
      <c r="B2479" s="40" t="s">
        <v>5766</v>
      </c>
      <c r="C2479" s="40" t="s">
        <v>6742</v>
      </c>
      <c r="D2479" s="40" t="s">
        <v>10795</v>
      </c>
      <c r="E2479" s="38">
        <v>907</v>
      </c>
      <c r="F2479" s="38" t="s">
        <v>3094</v>
      </c>
    </row>
    <row r="2480" spans="1:6" x14ac:dyDescent="0.2">
      <c r="A2480" s="37" t="str">
        <f t="shared" si="38"/>
        <v>2500020GN</v>
      </c>
      <c r="B2480" s="40" t="s">
        <v>5766</v>
      </c>
      <c r="C2480" s="40" t="s">
        <v>6751</v>
      </c>
      <c r="D2480" s="40" t="s">
        <v>10796</v>
      </c>
      <c r="E2480" s="38">
        <v>907</v>
      </c>
      <c r="F2480" s="38" t="s">
        <v>3094</v>
      </c>
    </row>
    <row r="2481" spans="1:6" x14ac:dyDescent="0.2">
      <c r="A2481" s="37" t="str">
        <f t="shared" si="38"/>
        <v>2500020HQ</v>
      </c>
      <c r="B2481" s="40" t="s">
        <v>5766</v>
      </c>
      <c r="C2481" s="40" t="s">
        <v>6709</v>
      </c>
      <c r="D2481" s="40" t="s">
        <v>10797</v>
      </c>
      <c r="E2481" s="38">
        <v>907</v>
      </c>
      <c r="F2481" s="38" t="s">
        <v>3094</v>
      </c>
    </row>
    <row r="2482" spans="1:6" x14ac:dyDescent="0.2">
      <c r="A2482" s="37" t="str">
        <f t="shared" si="38"/>
        <v>2500020HR</v>
      </c>
      <c r="B2482" s="40" t="s">
        <v>5766</v>
      </c>
      <c r="C2482" s="40" t="s">
        <v>6710</v>
      </c>
      <c r="D2482" s="40" t="s">
        <v>10798</v>
      </c>
      <c r="E2482" s="38">
        <v>907</v>
      </c>
      <c r="F2482" s="38" t="s">
        <v>3094</v>
      </c>
    </row>
    <row r="2483" spans="1:6" x14ac:dyDescent="0.2">
      <c r="A2483" s="37" t="str">
        <f t="shared" si="38"/>
        <v>2500020SH</v>
      </c>
      <c r="B2483" s="40" t="s">
        <v>5766</v>
      </c>
      <c r="C2483" s="40" t="s">
        <v>6747</v>
      </c>
      <c r="D2483" s="40" t="s">
        <v>10799</v>
      </c>
      <c r="E2483" s="38">
        <v>907</v>
      </c>
      <c r="F2483" s="38" t="s">
        <v>3094</v>
      </c>
    </row>
    <row r="2484" spans="1:6" x14ac:dyDescent="0.2">
      <c r="A2484" s="37" t="str">
        <f t="shared" ref="A2484:A2547" si="39">B2484&amp;C2484</f>
        <v>2500020TP</v>
      </c>
      <c r="B2484" s="40" t="s">
        <v>5766</v>
      </c>
      <c r="C2484" s="40" t="s">
        <v>3152</v>
      </c>
      <c r="D2484" s="40" t="s">
        <v>3386</v>
      </c>
      <c r="E2484" s="38" t="s">
        <v>4693</v>
      </c>
      <c r="F2484" s="38" t="s">
        <v>4701</v>
      </c>
    </row>
    <row r="2485" spans="1:6" x14ac:dyDescent="0.2">
      <c r="A2485" s="37" t="str">
        <f t="shared" si="39"/>
        <v>2500020VE</v>
      </c>
      <c r="B2485" s="40" t="s">
        <v>5766</v>
      </c>
      <c r="C2485" s="40" t="s">
        <v>6707</v>
      </c>
      <c r="D2485" s="40" t="s">
        <v>10800</v>
      </c>
      <c r="E2485" s="38">
        <v>907</v>
      </c>
      <c r="F2485" s="38" t="s">
        <v>3094</v>
      </c>
    </row>
    <row r="2486" spans="1:6" x14ac:dyDescent="0.2">
      <c r="A2486" s="37" t="str">
        <f t="shared" si="39"/>
        <v>2500020VF</v>
      </c>
      <c r="B2486" s="40" t="s">
        <v>5766</v>
      </c>
      <c r="C2486" s="40" t="s">
        <v>6730</v>
      </c>
      <c r="D2486" s="40" t="s">
        <v>10801</v>
      </c>
      <c r="E2486" s="38"/>
      <c r="F2486" s="38" t="s">
        <v>12575</v>
      </c>
    </row>
    <row r="2487" spans="1:6" x14ac:dyDescent="0.2">
      <c r="A2487" s="37" t="str">
        <f t="shared" si="39"/>
        <v>2500020VG</v>
      </c>
      <c r="B2487" s="40" t="s">
        <v>5766</v>
      </c>
      <c r="C2487" s="40" t="s">
        <v>6727</v>
      </c>
      <c r="D2487" s="40" t="s">
        <v>10802</v>
      </c>
      <c r="E2487" s="38"/>
      <c r="F2487" s="38" t="s">
        <v>12574</v>
      </c>
    </row>
    <row r="2488" spans="1:6" x14ac:dyDescent="0.2">
      <c r="A2488" s="37" t="str">
        <f t="shared" si="39"/>
        <v>2500020VH</v>
      </c>
      <c r="B2488" s="40" t="s">
        <v>5766</v>
      </c>
      <c r="C2488" s="40" t="s">
        <v>6745</v>
      </c>
      <c r="D2488" s="40" t="s">
        <v>10803</v>
      </c>
      <c r="E2488" s="38">
        <v>907</v>
      </c>
      <c r="F2488" s="38" t="s">
        <v>3094</v>
      </c>
    </row>
    <row r="2489" spans="1:6" x14ac:dyDescent="0.2">
      <c r="A2489" s="37" t="str">
        <f t="shared" si="39"/>
        <v>2500020WU</v>
      </c>
      <c r="B2489" s="40" t="s">
        <v>5766</v>
      </c>
      <c r="C2489" s="40" t="s">
        <v>6740</v>
      </c>
      <c r="D2489" s="40" t="s">
        <v>10804</v>
      </c>
      <c r="E2489" s="38">
        <v>907</v>
      </c>
      <c r="F2489" s="38" t="s">
        <v>3094</v>
      </c>
    </row>
    <row r="2490" spans="1:6" x14ac:dyDescent="0.2">
      <c r="A2490" s="37" t="str">
        <f t="shared" si="39"/>
        <v>2500020Y9</v>
      </c>
      <c r="B2490" s="40" t="s">
        <v>5766</v>
      </c>
      <c r="C2490" s="40" t="s">
        <v>6739</v>
      </c>
      <c r="D2490" s="40" t="s">
        <v>10805</v>
      </c>
      <c r="E2490" s="38">
        <v>907</v>
      </c>
      <c r="F2490" s="38" t="s">
        <v>3094</v>
      </c>
    </row>
    <row r="2491" spans="1:6" x14ac:dyDescent="0.2">
      <c r="A2491" s="37" t="str">
        <f t="shared" si="39"/>
        <v>2500020Z6</v>
      </c>
      <c r="B2491" s="40" t="s">
        <v>5766</v>
      </c>
      <c r="C2491" s="40" t="s">
        <v>6721</v>
      </c>
      <c r="D2491" s="40" t="s">
        <v>10806</v>
      </c>
      <c r="E2491" s="38">
        <v>907</v>
      </c>
      <c r="F2491" s="38" t="s">
        <v>3094</v>
      </c>
    </row>
    <row r="2492" spans="1:6" x14ac:dyDescent="0.2">
      <c r="A2492" s="37" t="str">
        <f t="shared" si="39"/>
        <v>2500020Z7</v>
      </c>
      <c r="B2492" s="40" t="s">
        <v>5766</v>
      </c>
      <c r="C2492" s="40" t="s">
        <v>6722</v>
      </c>
      <c r="D2492" s="40" t="s">
        <v>10807</v>
      </c>
      <c r="E2492" s="38"/>
      <c r="F2492" s="38" t="s">
        <v>12574</v>
      </c>
    </row>
    <row r="2493" spans="1:6" x14ac:dyDescent="0.2">
      <c r="A2493" s="37" t="str">
        <f t="shared" si="39"/>
        <v>2500020Z8</v>
      </c>
      <c r="B2493" s="40" t="s">
        <v>5766</v>
      </c>
      <c r="C2493" s="40" t="s">
        <v>6723</v>
      </c>
      <c r="D2493" s="40" t="s">
        <v>10808</v>
      </c>
      <c r="E2493" s="38">
        <v>907</v>
      </c>
      <c r="F2493" s="38" t="s">
        <v>3094</v>
      </c>
    </row>
    <row r="2494" spans="1:6" x14ac:dyDescent="0.2">
      <c r="A2494" s="37" t="str">
        <f t="shared" si="39"/>
        <v>2500020ZA</v>
      </c>
      <c r="B2494" s="40" t="s">
        <v>5766</v>
      </c>
      <c r="C2494" s="40" t="s">
        <v>6738</v>
      </c>
      <c r="D2494" s="40" t="s">
        <v>10809</v>
      </c>
      <c r="E2494" s="38"/>
      <c r="F2494" s="38" t="s">
        <v>12579</v>
      </c>
    </row>
    <row r="2495" spans="1:6" x14ac:dyDescent="0.2">
      <c r="A2495" s="37" t="str">
        <f t="shared" si="39"/>
        <v>25000210J</v>
      </c>
      <c r="B2495" s="40" t="s">
        <v>5766</v>
      </c>
      <c r="C2495" s="40" t="s">
        <v>6741</v>
      </c>
      <c r="D2495" s="40" t="s">
        <v>10810</v>
      </c>
      <c r="E2495" s="38">
        <v>907</v>
      </c>
      <c r="F2495" s="38" t="s">
        <v>3094</v>
      </c>
    </row>
    <row r="2496" spans="1:6" x14ac:dyDescent="0.2">
      <c r="A2496" s="37" t="str">
        <f t="shared" si="39"/>
        <v>25000212S</v>
      </c>
      <c r="B2496" s="40" t="s">
        <v>5766</v>
      </c>
      <c r="C2496" s="40" t="s">
        <v>6711</v>
      </c>
      <c r="D2496" s="40" t="s">
        <v>10811</v>
      </c>
      <c r="E2496" s="38">
        <v>907</v>
      </c>
      <c r="F2496" s="38" t="s">
        <v>3094</v>
      </c>
    </row>
    <row r="2497" spans="1:6" x14ac:dyDescent="0.2">
      <c r="A2497" s="37" t="str">
        <f t="shared" si="39"/>
        <v>25000216H</v>
      </c>
      <c r="B2497" s="40" t="s">
        <v>5766</v>
      </c>
      <c r="C2497" s="40" t="s">
        <v>3119</v>
      </c>
      <c r="D2497" s="40" t="s">
        <v>10149</v>
      </c>
      <c r="E2497" s="38">
        <v>907</v>
      </c>
      <c r="F2497" s="38" t="s">
        <v>3094</v>
      </c>
    </row>
    <row r="2498" spans="1:6" x14ac:dyDescent="0.2">
      <c r="A2498" s="37" t="str">
        <f t="shared" si="39"/>
        <v>25000217L</v>
      </c>
      <c r="B2498" s="40" t="s">
        <v>5766</v>
      </c>
      <c r="C2498" s="40" t="s">
        <v>6724</v>
      </c>
      <c r="D2498" s="40" t="s">
        <v>10663</v>
      </c>
      <c r="E2498" s="38">
        <v>907</v>
      </c>
      <c r="F2498" s="38" t="s">
        <v>3094</v>
      </c>
    </row>
    <row r="2499" spans="1:6" x14ac:dyDescent="0.2">
      <c r="A2499" s="37" t="str">
        <f t="shared" si="39"/>
        <v>250002D75</v>
      </c>
      <c r="B2499" s="40" t="s">
        <v>5766</v>
      </c>
      <c r="C2499" s="40" t="s">
        <v>6753</v>
      </c>
      <c r="D2499" s="40" t="s">
        <v>10812</v>
      </c>
      <c r="E2499" s="38"/>
      <c r="F2499" s="38" t="s">
        <v>12574</v>
      </c>
    </row>
    <row r="2500" spans="1:6" x14ac:dyDescent="0.2">
      <c r="A2500" s="37" t="str">
        <f t="shared" si="39"/>
        <v>250007W52</v>
      </c>
      <c r="B2500" s="40">
        <v>25000</v>
      </c>
      <c r="C2500" s="40" t="s">
        <v>12588</v>
      </c>
      <c r="D2500" s="40" t="s">
        <v>12589</v>
      </c>
      <c r="E2500" s="38">
        <v>907</v>
      </c>
      <c r="F2500" s="38" t="s">
        <v>3094</v>
      </c>
    </row>
    <row r="2501" spans="1:6" hidden="1" x14ac:dyDescent="0.2">
      <c r="A2501" s="37" t="str">
        <f t="shared" si="39"/>
        <v>26000009E</v>
      </c>
      <c r="B2501" s="40" t="s">
        <v>3143</v>
      </c>
      <c r="C2501" s="40" t="s">
        <v>3232</v>
      </c>
      <c r="D2501" s="40" t="s">
        <v>3468</v>
      </c>
      <c r="E2501" s="38">
        <v>472</v>
      </c>
      <c r="F2501" s="38" t="s">
        <v>9086</v>
      </c>
    </row>
    <row r="2502" spans="1:6" hidden="1" x14ac:dyDescent="0.2">
      <c r="A2502" s="37" t="str">
        <f t="shared" si="39"/>
        <v>26000009U</v>
      </c>
      <c r="B2502" s="40" t="s">
        <v>3143</v>
      </c>
      <c r="C2502" s="40" t="s">
        <v>3292</v>
      </c>
      <c r="D2502" s="40" t="s">
        <v>3525</v>
      </c>
      <c r="E2502" s="38">
        <v>463</v>
      </c>
      <c r="F2502" s="38" t="s">
        <v>4720</v>
      </c>
    </row>
    <row r="2503" spans="1:6" hidden="1" x14ac:dyDescent="0.2">
      <c r="A2503" s="37" t="str">
        <f t="shared" si="39"/>
        <v>2600000G5</v>
      </c>
      <c r="B2503" s="40" t="s">
        <v>3143</v>
      </c>
      <c r="C2503" s="40" t="s">
        <v>3147</v>
      </c>
      <c r="D2503" s="40" t="s">
        <v>3380</v>
      </c>
      <c r="E2503" s="38">
        <v>520</v>
      </c>
      <c r="F2503" s="38" t="s">
        <v>4706</v>
      </c>
    </row>
    <row r="2504" spans="1:6" hidden="1" x14ac:dyDescent="0.2">
      <c r="A2504" s="37" t="str">
        <f t="shared" si="39"/>
        <v>2600000H7</v>
      </c>
      <c r="B2504" s="40" t="s">
        <v>3143</v>
      </c>
      <c r="C2504" s="40" t="s">
        <v>3146</v>
      </c>
      <c r="D2504" s="40" t="s">
        <v>3381</v>
      </c>
      <c r="E2504" s="38" t="s">
        <v>4728</v>
      </c>
      <c r="F2504" s="38" t="s">
        <v>4726</v>
      </c>
    </row>
    <row r="2505" spans="1:6" hidden="1" x14ac:dyDescent="0.2">
      <c r="A2505" s="37" t="str">
        <f t="shared" si="39"/>
        <v>2600000ID</v>
      </c>
      <c r="B2505" s="40" t="s">
        <v>3143</v>
      </c>
      <c r="C2505" s="40" t="s">
        <v>3316</v>
      </c>
      <c r="D2505" s="40" t="s">
        <v>3547</v>
      </c>
      <c r="E2505" s="38" t="s">
        <v>1816</v>
      </c>
      <c r="F2505" s="38" t="s">
        <v>12140</v>
      </c>
    </row>
    <row r="2506" spans="1:6" hidden="1" x14ac:dyDescent="0.2">
      <c r="A2506" s="37" t="str">
        <f t="shared" si="39"/>
        <v>2600000IE</v>
      </c>
      <c r="B2506" s="40" t="s">
        <v>3143</v>
      </c>
      <c r="C2506" s="40" t="s">
        <v>3260</v>
      </c>
      <c r="D2506" s="40" t="s">
        <v>3495</v>
      </c>
      <c r="E2506" s="38" t="s">
        <v>1816</v>
      </c>
      <c r="F2506" s="38" t="s">
        <v>12140</v>
      </c>
    </row>
    <row r="2507" spans="1:6" hidden="1" x14ac:dyDescent="0.2">
      <c r="A2507" s="37" t="str">
        <f t="shared" si="39"/>
        <v>2600000M0</v>
      </c>
      <c r="B2507" s="40" t="s">
        <v>3143</v>
      </c>
      <c r="C2507" s="40" t="s">
        <v>3255</v>
      </c>
      <c r="D2507" s="40" t="s">
        <v>3490</v>
      </c>
      <c r="E2507" s="38">
        <v>905</v>
      </c>
      <c r="F2507" s="38" t="s">
        <v>12140</v>
      </c>
    </row>
    <row r="2508" spans="1:6" hidden="1" x14ac:dyDescent="0.2">
      <c r="A2508" s="37" t="str">
        <f t="shared" si="39"/>
        <v>2600000M1</v>
      </c>
      <c r="B2508" s="40" t="s">
        <v>3143</v>
      </c>
      <c r="C2508" s="40" t="s">
        <v>3121</v>
      </c>
      <c r="D2508" s="40" t="s">
        <v>10144</v>
      </c>
      <c r="E2508" s="38" t="s">
        <v>151</v>
      </c>
      <c r="F2508" s="38" t="s">
        <v>3093</v>
      </c>
    </row>
    <row r="2509" spans="1:6" hidden="1" x14ac:dyDescent="0.2">
      <c r="A2509" s="37" t="str">
        <f t="shared" si="39"/>
        <v>2600000O0</v>
      </c>
      <c r="B2509" s="40" t="s">
        <v>3143</v>
      </c>
      <c r="C2509" s="40" t="s">
        <v>3197</v>
      </c>
      <c r="D2509" s="40" t="s">
        <v>3434</v>
      </c>
      <c r="E2509" s="38">
        <v>463</v>
      </c>
      <c r="F2509" s="38" t="s">
        <v>4720</v>
      </c>
    </row>
    <row r="2510" spans="1:6" hidden="1" x14ac:dyDescent="0.2">
      <c r="A2510" s="37" t="str">
        <f t="shared" si="39"/>
        <v>2600000OL</v>
      </c>
      <c r="B2510" s="40" t="s">
        <v>3143</v>
      </c>
      <c r="C2510" s="40" t="s">
        <v>3182</v>
      </c>
      <c r="D2510" s="40" t="s">
        <v>3419</v>
      </c>
      <c r="E2510" s="38" t="s">
        <v>1816</v>
      </c>
      <c r="F2510" s="38" t="s">
        <v>12140</v>
      </c>
    </row>
    <row r="2511" spans="1:6" hidden="1" x14ac:dyDescent="0.2">
      <c r="A2511" s="37" t="str">
        <f t="shared" si="39"/>
        <v>2600000OQ</v>
      </c>
      <c r="B2511" s="40" t="s">
        <v>3143</v>
      </c>
      <c r="C2511" s="40" t="s">
        <v>3187</v>
      </c>
      <c r="D2511" s="40" t="s">
        <v>3424</v>
      </c>
      <c r="E2511" s="38" t="s">
        <v>1816</v>
      </c>
      <c r="F2511" s="38" t="s">
        <v>12140</v>
      </c>
    </row>
    <row r="2512" spans="1:6" hidden="1" x14ac:dyDescent="0.2">
      <c r="A2512" s="37" t="str">
        <f t="shared" si="39"/>
        <v>2600000OW</v>
      </c>
      <c r="B2512" s="40" t="s">
        <v>3143</v>
      </c>
      <c r="C2512" s="40" t="s">
        <v>3203</v>
      </c>
      <c r="D2512" s="40" t="s">
        <v>3440</v>
      </c>
      <c r="E2512" s="38">
        <v>471</v>
      </c>
      <c r="F2512" s="38" t="s">
        <v>9087</v>
      </c>
    </row>
    <row r="2513" spans="1:6" hidden="1" x14ac:dyDescent="0.2">
      <c r="A2513" s="37" t="str">
        <f t="shared" si="39"/>
        <v>2600000P1</v>
      </c>
      <c r="B2513" s="40" t="s">
        <v>3143</v>
      </c>
      <c r="C2513" s="40" t="s">
        <v>3166</v>
      </c>
      <c r="D2513" s="40" t="s">
        <v>3403</v>
      </c>
      <c r="E2513" s="38">
        <v>477</v>
      </c>
      <c r="F2513" s="38" t="s">
        <v>4710</v>
      </c>
    </row>
    <row r="2514" spans="1:6" hidden="1" x14ac:dyDescent="0.2">
      <c r="A2514" s="37" t="str">
        <f t="shared" si="39"/>
        <v>2600000PH</v>
      </c>
      <c r="B2514" s="40" t="s">
        <v>3143</v>
      </c>
      <c r="C2514" s="40" t="s">
        <v>3204</v>
      </c>
      <c r="D2514" s="40" t="s">
        <v>3441</v>
      </c>
      <c r="E2514" s="38">
        <v>463</v>
      </c>
      <c r="F2514" s="38" t="s">
        <v>4720</v>
      </c>
    </row>
    <row r="2515" spans="1:6" hidden="1" x14ac:dyDescent="0.2">
      <c r="A2515" s="37" t="str">
        <f t="shared" si="39"/>
        <v>2600000PI</v>
      </c>
      <c r="B2515" s="40" t="s">
        <v>3143</v>
      </c>
      <c r="C2515" s="40" t="s">
        <v>3158</v>
      </c>
      <c r="D2515" s="40" t="s">
        <v>3393</v>
      </c>
      <c r="E2515" s="38" t="s">
        <v>4698</v>
      </c>
      <c r="F2515" s="38" t="s">
        <v>4703</v>
      </c>
    </row>
    <row r="2516" spans="1:6" hidden="1" x14ac:dyDescent="0.2">
      <c r="A2516" s="37" t="str">
        <f t="shared" si="39"/>
        <v>2600000PW</v>
      </c>
      <c r="B2516" s="40" t="s">
        <v>3143</v>
      </c>
      <c r="C2516" s="40" t="s">
        <v>3184</v>
      </c>
      <c r="D2516" s="40" t="s">
        <v>3421</v>
      </c>
      <c r="E2516" s="38" t="s">
        <v>1816</v>
      </c>
      <c r="F2516" s="38" t="s">
        <v>12140</v>
      </c>
    </row>
    <row r="2517" spans="1:6" hidden="1" x14ac:dyDescent="0.2">
      <c r="A2517" s="37" t="str">
        <f t="shared" si="39"/>
        <v>2600009CW</v>
      </c>
      <c r="B2517" s="40" t="s">
        <v>3143</v>
      </c>
      <c r="C2517" s="40" t="s">
        <v>3303</v>
      </c>
      <c r="D2517" s="40" t="s">
        <v>3535</v>
      </c>
      <c r="E2517" s="38">
        <v>471</v>
      </c>
      <c r="F2517" s="38" t="s">
        <v>9087</v>
      </c>
    </row>
    <row r="2518" spans="1:6" hidden="1" x14ac:dyDescent="0.2">
      <c r="A2518" s="37" t="str">
        <f t="shared" si="39"/>
        <v>2600009HB</v>
      </c>
      <c r="B2518" s="40" t="s">
        <v>3143</v>
      </c>
      <c r="C2518" s="40" t="s">
        <v>3145</v>
      </c>
      <c r="D2518" s="40" t="s">
        <v>3380</v>
      </c>
      <c r="E2518" s="38">
        <v>520</v>
      </c>
      <c r="F2518" s="38" t="s">
        <v>4706</v>
      </c>
    </row>
    <row r="2519" spans="1:6" hidden="1" x14ac:dyDescent="0.2">
      <c r="A2519" s="37" t="str">
        <f t="shared" si="39"/>
        <v>260000A12</v>
      </c>
      <c r="B2519" s="40" t="s">
        <v>3143</v>
      </c>
      <c r="C2519" s="40" t="s">
        <v>3206</v>
      </c>
      <c r="D2519" s="40" t="s">
        <v>3443</v>
      </c>
      <c r="E2519" s="38">
        <v>463</v>
      </c>
      <c r="F2519" s="38" t="s">
        <v>4720</v>
      </c>
    </row>
    <row r="2520" spans="1:6" hidden="1" x14ac:dyDescent="0.2">
      <c r="A2520" s="37" t="str">
        <f t="shared" si="39"/>
        <v>260000A26</v>
      </c>
      <c r="B2520" s="40" t="s">
        <v>3143</v>
      </c>
      <c r="C2520" s="40" t="s">
        <v>3309</v>
      </c>
      <c r="D2520" s="40" t="s">
        <v>3541</v>
      </c>
      <c r="E2520" s="38">
        <v>466</v>
      </c>
      <c r="F2520" s="38" t="s">
        <v>4691</v>
      </c>
    </row>
    <row r="2521" spans="1:6" hidden="1" x14ac:dyDescent="0.2">
      <c r="A2521" s="37" t="str">
        <f t="shared" si="39"/>
        <v>260000B95</v>
      </c>
      <c r="B2521" s="40" t="s">
        <v>3143</v>
      </c>
      <c r="C2521" s="40" t="s">
        <v>6793</v>
      </c>
      <c r="D2521" s="40" t="s">
        <v>10813</v>
      </c>
      <c r="E2521" s="38">
        <v>463</v>
      </c>
      <c r="F2521" s="38" t="s">
        <v>4720</v>
      </c>
    </row>
    <row r="2522" spans="1:6" hidden="1" x14ac:dyDescent="0.2">
      <c r="A2522" s="37" t="str">
        <f t="shared" si="39"/>
        <v>260000C04</v>
      </c>
      <c r="B2522" s="40" t="s">
        <v>3143</v>
      </c>
      <c r="C2522" s="40" t="s">
        <v>3153</v>
      </c>
      <c r="D2522" s="40" t="s">
        <v>3387</v>
      </c>
      <c r="E2522" s="38" t="s">
        <v>4737</v>
      </c>
      <c r="F2522" s="38" t="s">
        <v>4736</v>
      </c>
    </row>
    <row r="2523" spans="1:6" hidden="1" x14ac:dyDescent="0.2">
      <c r="A2523" s="37" t="str">
        <f t="shared" si="39"/>
        <v>260000EA0</v>
      </c>
      <c r="B2523" s="40" t="s">
        <v>3143</v>
      </c>
      <c r="C2523" s="40" t="s">
        <v>3378</v>
      </c>
      <c r="D2523" s="40" t="s">
        <v>3572</v>
      </c>
      <c r="E2523" s="38" t="s">
        <v>12234</v>
      </c>
      <c r="F2523" s="38" t="s">
        <v>12235</v>
      </c>
    </row>
    <row r="2524" spans="1:6" hidden="1" x14ac:dyDescent="0.2">
      <c r="A2524" s="37" t="str">
        <f t="shared" si="39"/>
        <v>260000Z00</v>
      </c>
      <c r="B2524" s="40" t="s">
        <v>3143</v>
      </c>
      <c r="C2524" s="40" t="s">
        <v>3149</v>
      </c>
      <c r="D2524" s="40" t="s">
        <v>3383</v>
      </c>
      <c r="E2524" s="38" t="s">
        <v>4732</v>
      </c>
      <c r="F2524" s="38" t="s">
        <v>4705</v>
      </c>
    </row>
    <row r="2525" spans="1:6" hidden="1" x14ac:dyDescent="0.2">
      <c r="A2525" s="37" t="str">
        <f t="shared" si="39"/>
        <v>2600010FM</v>
      </c>
      <c r="B2525" s="40" t="s">
        <v>3143</v>
      </c>
      <c r="C2525" s="40" t="s">
        <v>3277</v>
      </c>
      <c r="D2525" s="40" t="s">
        <v>3512</v>
      </c>
      <c r="E2525" s="38">
        <v>472</v>
      </c>
      <c r="F2525" s="38" t="s">
        <v>9086</v>
      </c>
    </row>
    <row r="2526" spans="1:6" hidden="1" x14ac:dyDescent="0.2">
      <c r="A2526" s="37" t="str">
        <f t="shared" si="39"/>
        <v>2600010FO</v>
      </c>
      <c r="B2526" s="40" t="s">
        <v>3143</v>
      </c>
      <c r="C2526" s="40" t="s">
        <v>3256</v>
      </c>
      <c r="D2526" s="40" t="s">
        <v>3491</v>
      </c>
      <c r="E2526" s="38">
        <v>472</v>
      </c>
      <c r="F2526" s="38" t="s">
        <v>9086</v>
      </c>
    </row>
    <row r="2527" spans="1:6" hidden="1" x14ac:dyDescent="0.2">
      <c r="A2527" s="37" t="str">
        <f t="shared" si="39"/>
        <v>2600010FQ</v>
      </c>
      <c r="B2527" s="40" t="s">
        <v>3143</v>
      </c>
      <c r="C2527" s="40" t="s">
        <v>3278</v>
      </c>
      <c r="D2527" s="40" t="s">
        <v>3513</v>
      </c>
      <c r="E2527" s="38">
        <v>472</v>
      </c>
      <c r="F2527" s="38" t="s">
        <v>9086</v>
      </c>
    </row>
    <row r="2528" spans="1:6" hidden="1" x14ac:dyDescent="0.2">
      <c r="A2528" s="37" t="str">
        <f t="shared" si="39"/>
        <v>2600010FW</v>
      </c>
      <c r="B2528" s="40" t="s">
        <v>3143</v>
      </c>
      <c r="C2528" s="40" t="s">
        <v>3338</v>
      </c>
      <c r="D2528" s="40" t="s">
        <v>3560</v>
      </c>
      <c r="E2528" s="38">
        <v>472</v>
      </c>
      <c r="F2528" s="38" t="s">
        <v>9086</v>
      </c>
    </row>
    <row r="2529" spans="1:6" hidden="1" x14ac:dyDescent="0.2">
      <c r="A2529" s="37" t="str">
        <f t="shared" si="39"/>
        <v>2600010FY</v>
      </c>
      <c r="B2529" s="40" t="s">
        <v>3143</v>
      </c>
      <c r="C2529" s="40" t="s">
        <v>3273</v>
      </c>
      <c r="D2529" s="40" t="s">
        <v>3508</v>
      </c>
      <c r="E2529" s="38">
        <v>472</v>
      </c>
      <c r="F2529" s="38" t="s">
        <v>9086</v>
      </c>
    </row>
    <row r="2530" spans="1:6" hidden="1" x14ac:dyDescent="0.2">
      <c r="A2530" s="37" t="str">
        <f t="shared" si="39"/>
        <v>2600010FZ</v>
      </c>
      <c r="B2530" s="40" t="s">
        <v>3143</v>
      </c>
      <c r="C2530" s="40" t="s">
        <v>3274</v>
      </c>
      <c r="D2530" s="40" t="s">
        <v>3509</v>
      </c>
      <c r="E2530" s="38">
        <v>472</v>
      </c>
      <c r="F2530" s="38" t="s">
        <v>9086</v>
      </c>
    </row>
    <row r="2531" spans="1:6" hidden="1" x14ac:dyDescent="0.2">
      <c r="A2531" s="37" t="str">
        <f t="shared" si="39"/>
        <v>2600010G0</v>
      </c>
      <c r="B2531" s="40" t="s">
        <v>3143</v>
      </c>
      <c r="C2531" s="40" t="s">
        <v>3287</v>
      </c>
      <c r="D2531" s="40" t="s">
        <v>3520</v>
      </c>
      <c r="E2531" s="38">
        <v>472</v>
      </c>
      <c r="F2531" s="38" t="s">
        <v>9086</v>
      </c>
    </row>
    <row r="2532" spans="1:6" hidden="1" x14ac:dyDescent="0.2">
      <c r="A2532" s="37" t="str">
        <f t="shared" si="39"/>
        <v>2600010G1</v>
      </c>
      <c r="B2532" s="40" t="s">
        <v>3143</v>
      </c>
      <c r="C2532" s="40" t="s">
        <v>3364</v>
      </c>
      <c r="D2532" s="40" t="s">
        <v>3564</v>
      </c>
      <c r="E2532" s="38">
        <v>472</v>
      </c>
      <c r="F2532" s="38" t="s">
        <v>9086</v>
      </c>
    </row>
    <row r="2533" spans="1:6" hidden="1" x14ac:dyDescent="0.2">
      <c r="A2533" s="37" t="str">
        <f t="shared" si="39"/>
        <v>2600010G2</v>
      </c>
      <c r="B2533" s="40" t="s">
        <v>3143</v>
      </c>
      <c r="C2533" s="40" t="s">
        <v>3258</v>
      </c>
      <c r="D2533" s="40" t="s">
        <v>3493</v>
      </c>
      <c r="E2533" s="38">
        <v>472</v>
      </c>
      <c r="F2533" s="38" t="s">
        <v>9086</v>
      </c>
    </row>
    <row r="2534" spans="1:6" hidden="1" x14ac:dyDescent="0.2">
      <c r="A2534" s="37" t="str">
        <f t="shared" si="39"/>
        <v>2600010GZ</v>
      </c>
      <c r="B2534" s="40" t="s">
        <v>3143</v>
      </c>
      <c r="C2534" s="40" t="s">
        <v>3288</v>
      </c>
      <c r="D2534" s="40" t="s">
        <v>3521</v>
      </c>
      <c r="E2534" s="38">
        <v>472</v>
      </c>
      <c r="F2534" s="38" t="s">
        <v>9086</v>
      </c>
    </row>
    <row r="2535" spans="1:6" hidden="1" x14ac:dyDescent="0.2">
      <c r="A2535" s="37" t="str">
        <f t="shared" si="39"/>
        <v>2600010H3</v>
      </c>
      <c r="B2535" s="40" t="s">
        <v>3143</v>
      </c>
      <c r="C2535" s="40" t="s">
        <v>6803</v>
      </c>
      <c r="D2535" s="40" t="s">
        <v>10814</v>
      </c>
      <c r="E2535" s="38">
        <v>472</v>
      </c>
      <c r="F2535" s="38" t="s">
        <v>9086</v>
      </c>
    </row>
    <row r="2536" spans="1:6" hidden="1" x14ac:dyDescent="0.2">
      <c r="A2536" s="37" t="str">
        <f t="shared" si="39"/>
        <v>2600010H4</v>
      </c>
      <c r="B2536" s="40" t="s">
        <v>3143</v>
      </c>
      <c r="C2536" s="40" t="s">
        <v>3271</v>
      </c>
      <c r="D2536" s="40" t="s">
        <v>3506</v>
      </c>
      <c r="E2536" s="38">
        <v>472</v>
      </c>
      <c r="F2536" s="38" t="s">
        <v>9086</v>
      </c>
    </row>
    <row r="2537" spans="1:6" hidden="1" x14ac:dyDescent="0.2">
      <c r="A2537" s="37" t="str">
        <f t="shared" si="39"/>
        <v>2600010TM</v>
      </c>
      <c r="B2537" s="40" t="s">
        <v>3143</v>
      </c>
      <c r="C2537" s="40" t="s">
        <v>3314</v>
      </c>
      <c r="D2537" s="40" t="s">
        <v>3545</v>
      </c>
      <c r="E2537" s="38">
        <v>472</v>
      </c>
      <c r="F2537" s="38" t="s">
        <v>9086</v>
      </c>
    </row>
    <row r="2538" spans="1:6" hidden="1" x14ac:dyDescent="0.2">
      <c r="A2538" s="37" t="str">
        <f t="shared" si="39"/>
        <v>2600010US</v>
      </c>
      <c r="B2538" s="40" t="s">
        <v>3143</v>
      </c>
      <c r="C2538" s="40" t="s">
        <v>3268</v>
      </c>
      <c r="D2538" s="40" t="s">
        <v>3503</v>
      </c>
      <c r="E2538" s="38">
        <v>472</v>
      </c>
      <c r="F2538" s="38" t="s">
        <v>9086</v>
      </c>
    </row>
    <row r="2539" spans="1:6" hidden="1" x14ac:dyDescent="0.2">
      <c r="A2539" s="37" t="str">
        <f t="shared" si="39"/>
        <v>26000119O</v>
      </c>
      <c r="B2539" s="40" t="s">
        <v>3143</v>
      </c>
      <c r="C2539" s="40" t="s">
        <v>3356</v>
      </c>
      <c r="D2539" s="40" t="s">
        <v>3504</v>
      </c>
      <c r="E2539" s="38">
        <v>472</v>
      </c>
      <c r="F2539" s="38" t="s">
        <v>9086</v>
      </c>
    </row>
    <row r="2540" spans="1:6" hidden="1" x14ac:dyDescent="0.2">
      <c r="A2540" s="37" t="str">
        <f t="shared" si="39"/>
        <v>26000119R</v>
      </c>
      <c r="B2540" s="40" t="s">
        <v>3143</v>
      </c>
      <c r="C2540" s="40" t="s">
        <v>3335</v>
      </c>
      <c r="D2540" s="40" t="s">
        <v>3504</v>
      </c>
      <c r="E2540" s="38">
        <v>472</v>
      </c>
      <c r="F2540" s="38" t="s">
        <v>9086</v>
      </c>
    </row>
    <row r="2541" spans="1:6" hidden="1" x14ac:dyDescent="0.2">
      <c r="A2541" s="37" t="str">
        <f t="shared" si="39"/>
        <v>26000119T</v>
      </c>
      <c r="B2541" s="40" t="s">
        <v>3143</v>
      </c>
      <c r="C2541" s="40" t="s">
        <v>3357</v>
      </c>
      <c r="D2541" s="40" t="s">
        <v>3504</v>
      </c>
      <c r="E2541" s="38">
        <v>472</v>
      </c>
      <c r="F2541" s="38" t="s">
        <v>9086</v>
      </c>
    </row>
    <row r="2542" spans="1:6" hidden="1" x14ac:dyDescent="0.2">
      <c r="A2542" s="37" t="str">
        <f t="shared" si="39"/>
        <v>26000119U</v>
      </c>
      <c r="B2542" s="40" t="s">
        <v>3143</v>
      </c>
      <c r="C2542" s="40" t="s">
        <v>3358</v>
      </c>
      <c r="D2542" s="40" t="s">
        <v>3504</v>
      </c>
      <c r="E2542" s="38">
        <v>472</v>
      </c>
      <c r="F2542" s="38" t="s">
        <v>9086</v>
      </c>
    </row>
    <row r="2543" spans="1:6" hidden="1" x14ac:dyDescent="0.2">
      <c r="A2543" s="37" t="str">
        <f t="shared" si="39"/>
        <v>26000119V</v>
      </c>
      <c r="B2543" s="40" t="s">
        <v>3143</v>
      </c>
      <c r="C2543" s="40" t="s">
        <v>3336</v>
      </c>
      <c r="D2543" s="40" t="s">
        <v>3504</v>
      </c>
      <c r="E2543" s="38">
        <v>472</v>
      </c>
      <c r="F2543" s="38" t="s">
        <v>9086</v>
      </c>
    </row>
    <row r="2544" spans="1:6" hidden="1" x14ac:dyDescent="0.2">
      <c r="A2544" s="37" t="str">
        <f t="shared" si="39"/>
        <v>26000119W</v>
      </c>
      <c r="B2544" s="40" t="s">
        <v>3143</v>
      </c>
      <c r="C2544" s="40" t="s">
        <v>3359</v>
      </c>
      <c r="D2544" s="40" t="s">
        <v>3563</v>
      </c>
      <c r="E2544" s="38">
        <v>472</v>
      </c>
      <c r="F2544" s="38" t="s">
        <v>9086</v>
      </c>
    </row>
    <row r="2545" spans="1:6" hidden="1" x14ac:dyDescent="0.2">
      <c r="A2545" s="37" t="str">
        <f t="shared" si="39"/>
        <v>26000119X</v>
      </c>
      <c r="B2545" s="40" t="s">
        <v>3143</v>
      </c>
      <c r="C2545" s="40" t="s">
        <v>3279</v>
      </c>
      <c r="D2545" s="40" t="s">
        <v>3504</v>
      </c>
      <c r="E2545" s="38">
        <v>472</v>
      </c>
      <c r="F2545" s="38" t="s">
        <v>9086</v>
      </c>
    </row>
    <row r="2546" spans="1:6" hidden="1" x14ac:dyDescent="0.2">
      <c r="A2546" s="37" t="str">
        <f t="shared" si="39"/>
        <v>26000119Y</v>
      </c>
      <c r="B2546" s="40" t="s">
        <v>3143</v>
      </c>
      <c r="C2546" s="40" t="s">
        <v>3360</v>
      </c>
      <c r="D2546" s="40" t="s">
        <v>3504</v>
      </c>
      <c r="E2546" s="38">
        <v>472</v>
      </c>
      <c r="F2546" s="38" t="s">
        <v>9086</v>
      </c>
    </row>
    <row r="2547" spans="1:6" hidden="1" x14ac:dyDescent="0.2">
      <c r="A2547" s="37" t="str">
        <f t="shared" si="39"/>
        <v>26000119Z</v>
      </c>
      <c r="B2547" s="40" t="s">
        <v>3143</v>
      </c>
      <c r="C2547" s="40" t="s">
        <v>3361</v>
      </c>
      <c r="D2547" s="40" t="s">
        <v>3504</v>
      </c>
      <c r="E2547" s="38">
        <v>472</v>
      </c>
      <c r="F2547" s="38" t="s">
        <v>9086</v>
      </c>
    </row>
    <row r="2548" spans="1:6" hidden="1" x14ac:dyDescent="0.2">
      <c r="A2548" s="37" t="str">
        <f t="shared" ref="A2548:A2611" si="40">B2548&amp;C2548</f>
        <v>2600011B0</v>
      </c>
      <c r="B2548" s="40" t="s">
        <v>3143</v>
      </c>
      <c r="C2548" s="40" t="s">
        <v>3362</v>
      </c>
      <c r="D2548" s="40" t="s">
        <v>3504</v>
      </c>
      <c r="E2548" s="38">
        <v>472</v>
      </c>
      <c r="F2548" s="38" t="s">
        <v>9086</v>
      </c>
    </row>
    <row r="2549" spans="1:6" hidden="1" x14ac:dyDescent="0.2">
      <c r="A2549" s="37" t="str">
        <f t="shared" si="40"/>
        <v>2600011B9</v>
      </c>
      <c r="B2549" s="40" t="s">
        <v>3143</v>
      </c>
      <c r="C2549" s="40" t="s">
        <v>3282</v>
      </c>
      <c r="D2549" s="40" t="s">
        <v>3504</v>
      </c>
      <c r="E2549" s="38">
        <v>472</v>
      </c>
      <c r="F2549" s="38" t="s">
        <v>9086</v>
      </c>
    </row>
    <row r="2550" spans="1:6" hidden="1" x14ac:dyDescent="0.2">
      <c r="A2550" s="37" t="str">
        <f t="shared" si="40"/>
        <v>2600011BA</v>
      </c>
      <c r="B2550" s="40" t="s">
        <v>3143</v>
      </c>
      <c r="C2550" s="40" t="s">
        <v>3363</v>
      </c>
      <c r="D2550" s="40" t="s">
        <v>3504</v>
      </c>
      <c r="E2550" s="38">
        <v>472</v>
      </c>
      <c r="F2550" s="38" t="s">
        <v>9086</v>
      </c>
    </row>
    <row r="2551" spans="1:6" hidden="1" x14ac:dyDescent="0.2">
      <c r="A2551" s="37" t="str">
        <f t="shared" si="40"/>
        <v>2600011C1</v>
      </c>
      <c r="B2551" s="40" t="s">
        <v>3143</v>
      </c>
      <c r="C2551" s="40" t="s">
        <v>6800</v>
      </c>
      <c r="D2551" s="40" t="s">
        <v>3504</v>
      </c>
      <c r="E2551" s="38" t="s">
        <v>12146</v>
      </c>
      <c r="F2551" s="38" t="s">
        <v>12145</v>
      </c>
    </row>
    <row r="2552" spans="1:6" hidden="1" x14ac:dyDescent="0.2">
      <c r="A2552" s="37" t="str">
        <f t="shared" si="40"/>
        <v>2600011D0</v>
      </c>
      <c r="B2552" s="40" t="s">
        <v>3143</v>
      </c>
      <c r="C2552" s="40" t="s">
        <v>3365</v>
      </c>
      <c r="D2552" s="40" t="s">
        <v>3504</v>
      </c>
      <c r="E2552" s="38">
        <v>472</v>
      </c>
      <c r="F2552" s="38" t="s">
        <v>9086</v>
      </c>
    </row>
    <row r="2553" spans="1:6" hidden="1" x14ac:dyDescent="0.2">
      <c r="A2553" s="37" t="str">
        <f t="shared" si="40"/>
        <v>2600011DH</v>
      </c>
      <c r="B2553" s="40" t="s">
        <v>3143</v>
      </c>
      <c r="C2553" s="40" t="s">
        <v>6801</v>
      </c>
      <c r="D2553" s="40" t="s">
        <v>3504</v>
      </c>
      <c r="E2553" s="38" t="s">
        <v>12146</v>
      </c>
      <c r="F2553" s="38" t="s">
        <v>12145</v>
      </c>
    </row>
    <row r="2554" spans="1:6" hidden="1" x14ac:dyDescent="0.2">
      <c r="A2554" s="37" t="str">
        <f t="shared" si="40"/>
        <v>2600011DK</v>
      </c>
      <c r="B2554" s="40" t="s">
        <v>3143</v>
      </c>
      <c r="C2554" s="40" t="s">
        <v>6802</v>
      </c>
      <c r="D2554" s="40" t="s">
        <v>3504</v>
      </c>
      <c r="E2554" s="38" t="s">
        <v>12146</v>
      </c>
      <c r="F2554" s="38" t="s">
        <v>12145</v>
      </c>
    </row>
    <row r="2555" spans="1:6" hidden="1" x14ac:dyDescent="0.2">
      <c r="A2555" s="37" t="str">
        <f t="shared" si="40"/>
        <v>2600011DO</v>
      </c>
      <c r="B2555" s="40" t="s">
        <v>3143</v>
      </c>
      <c r="C2555" s="40" t="s">
        <v>3366</v>
      </c>
      <c r="D2555" s="40" t="s">
        <v>3504</v>
      </c>
      <c r="E2555" s="38">
        <v>472</v>
      </c>
      <c r="F2555" s="38" t="s">
        <v>9086</v>
      </c>
    </row>
    <row r="2556" spans="1:6" hidden="1" x14ac:dyDescent="0.2">
      <c r="A2556" s="37" t="str">
        <f t="shared" si="40"/>
        <v>2600011EC</v>
      </c>
      <c r="B2556" s="40" t="s">
        <v>3143</v>
      </c>
      <c r="C2556" s="40" t="s">
        <v>3374</v>
      </c>
      <c r="D2556" s="40" t="s">
        <v>3504</v>
      </c>
      <c r="E2556" s="38">
        <v>472</v>
      </c>
      <c r="F2556" s="38" t="s">
        <v>9086</v>
      </c>
    </row>
    <row r="2557" spans="1:6" hidden="1" x14ac:dyDescent="0.2">
      <c r="A2557" s="37" t="str">
        <f t="shared" si="40"/>
        <v>2600011ER</v>
      </c>
      <c r="B2557" s="40" t="s">
        <v>3143</v>
      </c>
      <c r="C2557" s="40" t="s">
        <v>3367</v>
      </c>
      <c r="D2557" s="40" t="s">
        <v>3565</v>
      </c>
      <c r="E2557" s="38">
        <v>472</v>
      </c>
      <c r="F2557" s="38" t="s">
        <v>9086</v>
      </c>
    </row>
    <row r="2558" spans="1:6" hidden="1" x14ac:dyDescent="0.2">
      <c r="A2558" s="37" t="str">
        <f t="shared" si="40"/>
        <v>2600011G0</v>
      </c>
      <c r="B2558" s="40" t="s">
        <v>3143</v>
      </c>
      <c r="C2558" s="40" t="s">
        <v>3317</v>
      </c>
      <c r="D2558" s="40" t="s">
        <v>3548</v>
      </c>
      <c r="E2558" s="38">
        <v>472</v>
      </c>
      <c r="F2558" s="38" t="s">
        <v>9086</v>
      </c>
    </row>
    <row r="2559" spans="1:6" hidden="1" x14ac:dyDescent="0.2">
      <c r="A2559" s="37" t="str">
        <f t="shared" si="40"/>
        <v>2600011G1</v>
      </c>
      <c r="B2559" s="40" t="s">
        <v>3143</v>
      </c>
      <c r="C2559" s="40" t="s">
        <v>3191</v>
      </c>
      <c r="D2559" s="40" t="s">
        <v>3428</v>
      </c>
      <c r="E2559" s="38">
        <v>472</v>
      </c>
      <c r="F2559" s="38" t="s">
        <v>9086</v>
      </c>
    </row>
    <row r="2560" spans="1:6" hidden="1" x14ac:dyDescent="0.2">
      <c r="A2560" s="37" t="str">
        <f t="shared" si="40"/>
        <v>2600011G4</v>
      </c>
      <c r="B2560" s="40" t="s">
        <v>3143</v>
      </c>
      <c r="C2560" s="40" t="s">
        <v>3339</v>
      </c>
      <c r="D2560" s="40" t="s">
        <v>3504</v>
      </c>
      <c r="E2560" s="38">
        <v>472</v>
      </c>
      <c r="F2560" s="38" t="s">
        <v>9086</v>
      </c>
    </row>
    <row r="2561" spans="1:6" hidden="1" x14ac:dyDescent="0.2">
      <c r="A2561" s="37" t="str">
        <f t="shared" si="40"/>
        <v>2600011GD</v>
      </c>
      <c r="B2561" s="40" t="s">
        <v>3143</v>
      </c>
      <c r="C2561" s="40" t="s">
        <v>3340</v>
      </c>
      <c r="D2561" s="40" t="s">
        <v>3504</v>
      </c>
      <c r="E2561" s="38">
        <v>472</v>
      </c>
      <c r="F2561" s="38" t="s">
        <v>9086</v>
      </c>
    </row>
    <row r="2562" spans="1:6" hidden="1" x14ac:dyDescent="0.2">
      <c r="A2562" s="37" t="str">
        <f t="shared" si="40"/>
        <v>2600011GI</v>
      </c>
      <c r="B2562" s="40" t="s">
        <v>3143</v>
      </c>
      <c r="C2562" s="40" t="s">
        <v>3341</v>
      </c>
      <c r="D2562" s="40" t="s">
        <v>3504</v>
      </c>
      <c r="E2562" s="38">
        <v>472</v>
      </c>
      <c r="F2562" s="38" t="s">
        <v>9086</v>
      </c>
    </row>
    <row r="2563" spans="1:6" hidden="1" x14ac:dyDescent="0.2">
      <c r="A2563" s="37" t="str">
        <f t="shared" si="40"/>
        <v>2600011H4</v>
      </c>
      <c r="B2563" s="40" t="s">
        <v>3143</v>
      </c>
      <c r="C2563" s="40" t="s">
        <v>3342</v>
      </c>
      <c r="D2563" s="40" t="s">
        <v>3504</v>
      </c>
      <c r="E2563" s="38">
        <v>472</v>
      </c>
      <c r="F2563" s="38" t="s">
        <v>9086</v>
      </c>
    </row>
    <row r="2564" spans="1:6" hidden="1" x14ac:dyDescent="0.2">
      <c r="A2564" s="37" t="str">
        <f t="shared" si="40"/>
        <v>2600011H5</v>
      </c>
      <c r="B2564" s="40" t="s">
        <v>3143</v>
      </c>
      <c r="C2564" s="40" t="s">
        <v>3343</v>
      </c>
      <c r="D2564" s="40" t="s">
        <v>3504</v>
      </c>
      <c r="E2564" s="38">
        <v>472</v>
      </c>
      <c r="F2564" s="38" t="s">
        <v>9086</v>
      </c>
    </row>
    <row r="2565" spans="1:6" hidden="1" x14ac:dyDescent="0.2">
      <c r="A2565" s="37" t="str">
        <f t="shared" si="40"/>
        <v>2600011HK</v>
      </c>
      <c r="B2565" s="40" t="s">
        <v>3143</v>
      </c>
      <c r="C2565" s="40" t="s">
        <v>3344</v>
      </c>
      <c r="D2565" s="40" t="s">
        <v>3504</v>
      </c>
      <c r="E2565" s="38">
        <v>472</v>
      </c>
      <c r="F2565" s="38" t="s">
        <v>9086</v>
      </c>
    </row>
    <row r="2566" spans="1:6" hidden="1" x14ac:dyDescent="0.2">
      <c r="A2566" s="37" t="str">
        <f t="shared" si="40"/>
        <v>2600011I0</v>
      </c>
      <c r="B2566" s="40" t="s">
        <v>3143</v>
      </c>
      <c r="C2566" s="40" t="s">
        <v>3345</v>
      </c>
      <c r="D2566" s="40" t="s">
        <v>3504</v>
      </c>
      <c r="E2566" s="38">
        <v>472</v>
      </c>
      <c r="F2566" s="38" t="s">
        <v>9086</v>
      </c>
    </row>
    <row r="2567" spans="1:6" hidden="1" x14ac:dyDescent="0.2">
      <c r="A2567" s="37" t="str">
        <f t="shared" si="40"/>
        <v>2600011I9</v>
      </c>
      <c r="B2567" s="40" t="s">
        <v>3143</v>
      </c>
      <c r="C2567" s="40" t="s">
        <v>3346</v>
      </c>
      <c r="D2567" s="40" t="s">
        <v>3504</v>
      </c>
      <c r="E2567" s="38">
        <v>472</v>
      </c>
      <c r="F2567" s="38" t="s">
        <v>9086</v>
      </c>
    </row>
    <row r="2568" spans="1:6" hidden="1" x14ac:dyDescent="0.2">
      <c r="A2568" s="37" t="str">
        <f t="shared" si="40"/>
        <v>2600011JK</v>
      </c>
      <c r="B2568" s="40" t="s">
        <v>3143</v>
      </c>
      <c r="C2568" s="40" t="s">
        <v>3347</v>
      </c>
      <c r="D2568" s="40" t="s">
        <v>3504</v>
      </c>
      <c r="E2568" s="38">
        <v>472</v>
      </c>
      <c r="F2568" s="38" t="s">
        <v>9086</v>
      </c>
    </row>
    <row r="2569" spans="1:6" hidden="1" x14ac:dyDescent="0.2">
      <c r="A2569" s="37" t="str">
        <f t="shared" si="40"/>
        <v>2600011K0</v>
      </c>
      <c r="B2569" s="40" t="s">
        <v>3143</v>
      </c>
      <c r="C2569" s="40" t="s">
        <v>3349</v>
      </c>
      <c r="D2569" s="40" t="s">
        <v>3504</v>
      </c>
      <c r="E2569" s="38">
        <v>472</v>
      </c>
      <c r="F2569" s="38" t="s">
        <v>9086</v>
      </c>
    </row>
    <row r="2570" spans="1:6" hidden="1" x14ac:dyDescent="0.2">
      <c r="A2570" s="37" t="str">
        <f t="shared" si="40"/>
        <v>2600011L0</v>
      </c>
      <c r="B2570" s="40" t="s">
        <v>3143</v>
      </c>
      <c r="C2570" s="40" t="s">
        <v>3351</v>
      </c>
      <c r="D2570" s="40" t="s">
        <v>3504</v>
      </c>
      <c r="E2570" s="38">
        <v>472</v>
      </c>
      <c r="F2570" s="38" t="s">
        <v>9086</v>
      </c>
    </row>
    <row r="2571" spans="1:6" hidden="1" x14ac:dyDescent="0.2">
      <c r="A2571" s="37" t="str">
        <f t="shared" si="40"/>
        <v>2600011L6</v>
      </c>
      <c r="B2571" s="40" t="s">
        <v>3143</v>
      </c>
      <c r="C2571" s="40" t="s">
        <v>3269</v>
      </c>
      <c r="D2571" s="40" t="s">
        <v>3504</v>
      </c>
      <c r="E2571" s="38">
        <v>472</v>
      </c>
      <c r="F2571" s="38" t="s">
        <v>9086</v>
      </c>
    </row>
    <row r="2572" spans="1:6" hidden="1" x14ac:dyDescent="0.2">
      <c r="A2572" s="37" t="str">
        <f t="shared" si="40"/>
        <v>2600011M6</v>
      </c>
      <c r="B2572" s="40" t="s">
        <v>3143</v>
      </c>
      <c r="C2572" s="40" t="s">
        <v>3352</v>
      </c>
      <c r="D2572" s="40" t="s">
        <v>3504</v>
      </c>
      <c r="E2572" s="38">
        <v>472</v>
      </c>
      <c r="F2572" s="38" t="s">
        <v>9086</v>
      </c>
    </row>
    <row r="2573" spans="1:6" hidden="1" x14ac:dyDescent="0.2">
      <c r="A2573" s="37" t="str">
        <f t="shared" si="40"/>
        <v>2600011MW</v>
      </c>
      <c r="B2573" s="40" t="s">
        <v>3143</v>
      </c>
      <c r="C2573" s="40" t="s">
        <v>3353</v>
      </c>
      <c r="D2573" s="40" t="s">
        <v>3504</v>
      </c>
      <c r="E2573" s="38">
        <v>472</v>
      </c>
      <c r="F2573" s="38" t="s">
        <v>9086</v>
      </c>
    </row>
    <row r="2574" spans="1:6" hidden="1" x14ac:dyDescent="0.2">
      <c r="A2574" s="37" t="str">
        <f t="shared" si="40"/>
        <v>2600011N0</v>
      </c>
      <c r="B2574" s="40" t="s">
        <v>3143</v>
      </c>
      <c r="C2574" s="40" t="s">
        <v>3354</v>
      </c>
      <c r="D2574" s="40" t="s">
        <v>3504</v>
      </c>
      <c r="E2574" s="38">
        <v>472</v>
      </c>
      <c r="F2574" s="38" t="s">
        <v>9086</v>
      </c>
    </row>
    <row r="2575" spans="1:6" hidden="1" x14ac:dyDescent="0.2">
      <c r="A2575" s="37" t="str">
        <f t="shared" si="40"/>
        <v>2600011N9</v>
      </c>
      <c r="B2575" s="40" t="s">
        <v>3143</v>
      </c>
      <c r="C2575" s="40" t="s">
        <v>3355</v>
      </c>
      <c r="D2575" s="40" t="s">
        <v>3504</v>
      </c>
      <c r="E2575" s="38">
        <v>472</v>
      </c>
      <c r="F2575" s="38" t="s">
        <v>9086</v>
      </c>
    </row>
    <row r="2576" spans="1:6" hidden="1" x14ac:dyDescent="0.2">
      <c r="A2576" s="37" t="str">
        <f t="shared" si="40"/>
        <v>2600011O0</v>
      </c>
      <c r="B2576" s="40" t="s">
        <v>3143</v>
      </c>
      <c r="C2576" s="40" t="s">
        <v>6798</v>
      </c>
      <c r="D2576" s="40" t="s">
        <v>10815</v>
      </c>
      <c r="E2576" s="38" t="s">
        <v>12146</v>
      </c>
      <c r="F2576" s="38" t="s">
        <v>12145</v>
      </c>
    </row>
    <row r="2577" spans="1:6" hidden="1" x14ac:dyDescent="0.2">
      <c r="A2577" s="37" t="str">
        <f t="shared" si="40"/>
        <v>2600011OY</v>
      </c>
      <c r="B2577" s="40" t="s">
        <v>3143</v>
      </c>
      <c r="C2577" s="40" t="s">
        <v>6799</v>
      </c>
      <c r="D2577" s="40" t="s">
        <v>3504</v>
      </c>
      <c r="E2577" s="38" t="s">
        <v>12146</v>
      </c>
      <c r="F2577" s="38" t="s">
        <v>12145</v>
      </c>
    </row>
    <row r="2578" spans="1:6" hidden="1" x14ac:dyDescent="0.2">
      <c r="A2578" s="37" t="str">
        <f t="shared" si="40"/>
        <v>26000125B</v>
      </c>
      <c r="B2578" s="40" t="s">
        <v>3143</v>
      </c>
      <c r="C2578" s="40" t="s">
        <v>3318</v>
      </c>
      <c r="D2578" s="40" t="s">
        <v>3549</v>
      </c>
      <c r="E2578" s="38">
        <v>472</v>
      </c>
      <c r="F2578" s="38" t="s">
        <v>9086</v>
      </c>
    </row>
    <row r="2579" spans="1:6" hidden="1" x14ac:dyDescent="0.2">
      <c r="A2579" s="37" t="str">
        <f t="shared" si="40"/>
        <v>26000125C</v>
      </c>
      <c r="B2579" s="40" t="s">
        <v>3143</v>
      </c>
      <c r="C2579" s="40" t="s">
        <v>3348</v>
      </c>
      <c r="D2579" s="40" t="s">
        <v>3561</v>
      </c>
      <c r="E2579" s="38">
        <v>472</v>
      </c>
      <c r="F2579" s="38" t="s">
        <v>9086</v>
      </c>
    </row>
    <row r="2580" spans="1:6" hidden="1" x14ac:dyDescent="0.2">
      <c r="A2580" s="37" t="str">
        <f t="shared" si="40"/>
        <v>2600012EL</v>
      </c>
      <c r="B2580" s="40" t="s">
        <v>3143</v>
      </c>
      <c r="C2580" s="40" t="s">
        <v>3315</v>
      </c>
      <c r="D2580" s="40" t="s">
        <v>3546</v>
      </c>
      <c r="E2580" s="38">
        <v>472</v>
      </c>
      <c r="F2580" s="38" t="s">
        <v>9086</v>
      </c>
    </row>
    <row r="2581" spans="1:6" hidden="1" x14ac:dyDescent="0.2">
      <c r="A2581" s="37" t="str">
        <f t="shared" si="40"/>
        <v>2600012EM</v>
      </c>
      <c r="B2581" s="40" t="s">
        <v>3143</v>
      </c>
      <c r="C2581" s="40" t="s">
        <v>3373</v>
      </c>
      <c r="D2581" s="40" t="s">
        <v>3569</v>
      </c>
      <c r="E2581" s="38">
        <v>472</v>
      </c>
      <c r="F2581" s="38" t="s">
        <v>9086</v>
      </c>
    </row>
    <row r="2582" spans="1:6" hidden="1" x14ac:dyDescent="0.2">
      <c r="A2582" s="37" t="str">
        <f t="shared" si="40"/>
        <v>2600012KU</v>
      </c>
      <c r="B2582" s="40" t="s">
        <v>3143</v>
      </c>
      <c r="C2582" s="40" t="s">
        <v>3329</v>
      </c>
      <c r="D2582" s="40" t="s">
        <v>3555</v>
      </c>
      <c r="E2582" s="38" t="s">
        <v>5750</v>
      </c>
      <c r="F2582" s="38" t="s">
        <v>4699</v>
      </c>
    </row>
    <row r="2583" spans="1:6" hidden="1" x14ac:dyDescent="0.2">
      <c r="A2583" s="37" t="str">
        <f t="shared" si="40"/>
        <v>2600012KV</v>
      </c>
      <c r="B2583" s="40" t="s">
        <v>3143</v>
      </c>
      <c r="C2583" s="40" t="s">
        <v>3379</v>
      </c>
      <c r="D2583" s="40" t="s">
        <v>3573</v>
      </c>
      <c r="E2583" s="38" t="s">
        <v>5750</v>
      </c>
      <c r="F2583" s="38" t="s">
        <v>4699</v>
      </c>
    </row>
    <row r="2584" spans="1:6" hidden="1" x14ac:dyDescent="0.2">
      <c r="A2584" s="37" t="str">
        <f t="shared" si="40"/>
        <v>2600012Q4</v>
      </c>
      <c r="B2584" s="40" t="s">
        <v>3143</v>
      </c>
      <c r="C2584" s="40" t="s">
        <v>3376</v>
      </c>
      <c r="D2584" s="40" t="s">
        <v>3570</v>
      </c>
      <c r="E2584" s="38">
        <v>472</v>
      </c>
      <c r="F2584" s="38" t="s">
        <v>9086</v>
      </c>
    </row>
    <row r="2585" spans="1:6" hidden="1" x14ac:dyDescent="0.2">
      <c r="A2585" s="37" t="str">
        <f t="shared" si="40"/>
        <v>2600012Q5</v>
      </c>
      <c r="B2585" s="40" t="s">
        <v>3143</v>
      </c>
      <c r="C2585" s="40" t="s">
        <v>3377</v>
      </c>
      <c r="D2585" s="40" t="s">
        <v>3571</v>
      </c>
      <c r="E2585" s="38">
        <v>472</v>
      </c>
      <c r="F2585" s="38" t="s">
        <v>9086</v>
      </c>
    </row>
    <row r="2586" spans="1:6" hidden="1" x14ac:dyDescent="0.2">
      <c r="A2586" s="37" t="str">
        <f t="shared" si="40"/>
        <v>26000148G</v>
      </c>
      <c r="B2586" s="40" t="s">
        <v>3143</v>
      </c>
      <c r="C2586" s="40" t="s">
        <v>3327</v>
      </c>
      <c r="D2586" s="40" t="s">
        <v>3553</v>
      </c>
      <c r="E2586" s="38">
        <v>477</v>
      </c>
      <c r="F2586" s="38" t="s">
        <v>4710</v>
      </c>
    </row>
    <row r="2587" spans="1:6" hidden="1" x14ac:dyDescent="0.2">
      <c r="A2587" s="37" t="str">
        <f t="shared" si="40"/>
        <v>2600014IM</v>
      </c>
      <c r="B2587" s="40" t="s">
        <v>3143</v>
      </c>
      <c r="C2587" s="40" t="s">
        <v>3333</v>
      </c>
      <c r="D2587" s="40" t="s">
        <v>3427</v>
      </c>
      <c r="E2587" s="38" t="s">
        <v>280</v>
      </c>
      <c r="F2587" s="38" t="s">
        <v>4717</v>
      </c>
    </row>
    <row r="2588" spans="1:6" hidden="1" x14ac:dyDescent="0.2">
      <c r="A2588" s="37" t="str">
        <f t="shared" si="40"/>
        <v>2600014XN</v>
      </c>
      <c r="B2588" s="40" t="s">
        <v>3143</v>
      </c>
      <c r="C2588" s="40" t="s">
        <v>3214</v>
      </c>
      <c r="D2588" s="40" t="s">
        <v>3450</v>
      </c>
      <c r="E2588" s="38">
        <v>472</v>
      </c>
      <c r="F2588" s="38" t="s">
        <v>9086</v>
      </c>
    </row>
    <row r="2589" spans="1:6" hidden="1" x14ac:dyDescent="0.2">
      <c r="A2589" s="37" t="str">
        <f t="shared" si="40"/>
        <v>2600014XO</v>
      </c>
      <c r="B2589" s="40" t="s">
        <v>3143</v>
      </c>
      <c r="C2589" s="40" t="s">
        <v>3215</v>
      </c>
      <c r="D2589" s="40" t="s">
        <v>3451</v>
      </c>
      <c r="E2589" s="38">
        <v>472</v>
      </c>
      <c r="F2589" s="38" t="s">
        <v>9086</v>
      </c>
    </row>
    <row r="2590" spans="1:6" hidden="1" x14ac:dyDescent="0.2">
      <c r="A2590" s="37" t="str">
        <f t="shared" si="40"/>
        <v>2600014XP</v>
      </c>
      <c r="B2590" s="40" t="s">
        <v>3143</v>
      </c>
      <c r="C2590" s="40" t="s">
        <v>3216</v>
      </c>
      <c r="D2590" s="40" t="s">
        <v>3452</v>
      </c>
      <c r="E2590" s="38">
        <v>472</v>
      </c>
      <c r="F2590" s="38" t="s">
        <v>9086</v>
      </c>
    </row>
    <row r="2591" spans="1:6" hidden="1" x14ac:dyDescent="0.2">
      <c r="A2591" s="37" t="str">
        <f t="shared" si="40"/>
        <v>2600014XQ</v>
      </c>
      <c r="B2591" s="40" t="s">
        <v>3143</v>
      </c>
      <c r="C2591" s="40" t="s">
        <v>3217</v>
      </c>
      <c r="D2591" s="40" t="s">
        <v>3453</v>
      </c>
      <c r="E2591" s="38">
        <v>472</v>
      </c>
      <c r="F2591" s="38" t="s">
        <v>9086</v>
      </c>
    </row>
    <row r="2592" spans="1:6" hidden="1" x14ac:dyDescent="0.2">
      <c r="A2592" s="37" t="str">
        <f t="shared" si="40"/>
        <v>26000152X</v>
      </c>
      <c r="B2592" s="40" t="s">
        <v>3143</v>
      </c>
      <c r="C2592" s="40" t="s">
        <v>3319</v>
      </c>
      <c r="D2592" s="40" t="s">
        <v>3550</v>
      </c>
      <c r="E2592" s="38">
        <v>472</v>
      </c>
      <c r="F2592" s="38" t="s">
        <v>9086</v>
      </c>
    </row>
    <row r="2593" spans="1:6" hidden="1" x14ac:dyDescent="0.2">
      <c r="A2593" s="37" t="str">
        <f t="shared" si="40"/>
        <v>26000154O</v>
      </c>
      <c r="B2593" s="40" t="s">
        <v>3143</v>
      </c>
      <c r="C2593" s="40" t="s">
        <v>3188</v>
      </c>
      <c r="D2593" s="40" t="s">
        <v>3425</v>
      </c>
      <c r="E2593" s="38">
        <v>472</v>
      </c>
      <c r="F2593" s="38" t="s">
        <v>9086</v>
      </c>
    </row>
    <row r="2594" spans="1:6" hidden="1" x14ac:dyDescent="0.2">
      <c r="A2594" s="37" t="str">
        <f t="shared" si="40"/>
        <v>26000154R</v>
      </c>
      <c r="B2594" s="40" t="s">
        <v>3143</v>
      </c>
      <c r="C2594" s="40" t="s">
        <v>3330</v>
      </c>
      <c r="D2594" s="40" t="s">
        <v>3556</v>
      </c>
      <c r="E2594" s="38">
        <v>472</v>
      </c>
      <c r="F2594" s="38" t="s">
        <v>9086</v>
      </c>
    </row>
    <row r="2595" spans="1:6" hidden="1" x14ac:dyDescent="0.2">
      <c r="A2595" s="37" t="str">
        <f t="shared" si="40"/>
        <v>26000154S</v>
      </c>
      <c r="B2595" s="40" t="s">
        <v>3143</v>
      </c>
      <c r="C2595" s="40" t="s">
        <v>3331</v>
      </c>
      <c r="D2595" s="40" t="s">
        <v>3557</v>
      </c>
      <c r="E2595" s="38">
        <v>472</v>
      </c>
      <c r="F2595" s="38" t="s">
        <v>9086</v>
      </c>
    </row>
    <row r="2596" spans="1:6" hidden="1" x14ac:dyDescent="0.2">
      <c r="A2596" s="37" t="str">
        <f t="shared" si="40"/>
        <v>26000156X</v>
      </c>
      <c r="B2596" s="40" t="s">
        <v>3143</v>
      </c>
      <c r="C2596" s="40" t="s">
        <v>3322</v>
      </c>
      <c r="D2596" s="40" t="s">
        <v>3427</v>
      </c>
      <c r="E2596" s="38" t="s">
        <v>280</v>
      </c>
      <c r="F2596" s="38" t="s">
        <v>4717</v>
      </c>
    </row>
    <row r="2597" spans="1:6" hidden="1" x14ac:dyDescent="0.2">
      <c r="A2597" s="37" t="str">
        <f t="shared" si="40"/>
        <v>26000156Y</v>
      </c>
      <c r="B2597" s="40" t="s">
        <v>3143</v>
      </c>
      <c r="C2597" s="40" t="s">
        <v>3323</v>
      </c>
      <c r="D2597" s="40" t="s">
        <v>3552</v>
      </c>
      <c r="E2597" s="38">
        <v>477</v>
      </c>
      <c r="F2597" s="38" t="s">
        <v>4710</v>
      </c>
    </row>
    <row r="2598" spans="1:6" hidden="1" x14ac:dyDescent="0.2">
      <c r="A2598" s="37" t="str">
        <f t="shared" si="40"/>
        <v>26000157A</v>
      </c>
      <c r="B2598" s="40" t="s">
        <v>3143</v>
      </c>
      <c r="C2598" s="40" t="s">
        <v>3325</v>
      </c>
      <c r="D2598" s="40" t="s">
        <v>3427</v>
      </c>
      <c r="E2598" s="38" t="s">
        <v>280</v>
      </c>
      <c r="F2598" s="38" t="s">
        <v>4717</v>
      </c>
    </row>
    <row r="2599" spans="1:6" hidden="1" x14ac:dyDescent="0.2">
      <c r="A2599" s="37" t="str">
        <f t="shared" si="40"/>
        <v>26000157B</v>
      </c>
      <c r="B2599" s="40" t="s">
        <v>3143</v>
      </c>
      <c r="C2599" s="40" t="s">
        <v>3326</v>
      </c>
      <c r="D2599" s="40" t="s">
        <v>3427</v>
      </c>
      <c r="E2599" s="38" t="s">
        <v>280</v>
      </c>
      <c r="F2599" s="38" t="s">
        <v>4717</v>
      </c>
    </row>
    <row r="2600" spans="1:6" hidden="1" x14ac:dyDescent="0.2">
      <c r="A2600" s="37" t="str">
        <f t="shared" si="40"/>
        <v>26000157D</v>
      </c>
      <c r="B2600" s="40" t="s">
        <v>3143</v>
      </c>
      <c r="C2600" s="40" t="s">
        <v>3332</v>
      </c>
      <c r="D2600" s="40" t="s">
        <v>3427</v>
      </c>
      <c r="E2600" s="38" t="s">
        <v>280</v>
      </c>
      <c r="F2600" s="38" t="s">
        <v>4717</v>
      </c>
    </row>
    <row r="2601" spans="1:6" hidden="1" x14ac:dyDescent="0.2">
      <c r="A2601" s="37" t="str">
        <f t="shared" si="40"/>
        <v>26000157E</v>
      </c>
      <c r="B2601" s="40" t="s">
        <v>3143</v>
      </c>
      <c r="C2601" s="40" t="s">
        <v>3375</v>
      </c>
      <c r="D2601" s="40" t="s">
        <v>3427</v>
      </c>
      <c r="E2601" s="38" t="s">
        <v>280</v>
      </c>
      <c r="F2601" s="38" t="s">
        <v>4717</v>
      </c>
    </row>
    <row r="2602" spans="1:6" hidden="1" x14ac:dyDescent="0.2">
      <c r="A2602" s="37" t="str">
        <f t="shared" si="40"/>
        <v>26000157G</v>
      </c>
      <c r="B2602" s="40" t="s">
        <v>3143</v>
      </c>
      <c r="C2602" s="40" t="s">
        <v>3212</v>
      </c>
      <c r="D2602" s="40" t="s">
        <v>3427</v>
      </c>
      <c r="E2602" s="38" t="s">
        <v>280</v>
      </c>
      <c r="F2602" s="38" t="s">
        <v>4717</v>
      </c>
    </row>
    <row r="2603" spans="1:6" hidden="1" x14ac:dyDescent="0.2">
      <c r="A2603" s="37" t="str">
        <f t="shared" si="40"/>
        <v>2600015F0</v>
      </c>
      <c r="B2603" s="40" t="s">
        <v>3143</v>
      </c>
      <c r="C2603" s="40" t="s">
        <v>3190</v>
      </c>
      <c r="D2603" s="40" t="s">
        <v>3427</v>
      </c>
      <c r="E2603" s="38" t="s">
        <v>280</v>
      </c>
      <c r="F2603" s="38" t="s">
        <v>4717</v>
      </c>
    </row>
    <row r="2604" spans="1:6" hidden="1" x14ac:dyDescent="0.2">
      <c r="A2604" s="37" t="str">
        <f t="shared" si="40"/>
        <v>260001H10</v>
      </c>
      <c r="B2604" s="40" t="s">
        <v>3143</v>
      </c>
      <c r="C2604" s="40" t="s">
        <v>3222</v>
      </c>
      <c r="D2604" s="40" t="s">
        <v>3458</v>
      </c>
      <c r="E2604" s="38" t="s">
        <v>5749</v>
      </c>
      <c r="F2604" s="38" t="s">
        <v>4723</v>
      </c>
    </row>
    <row r="2605" spans="1:6" hidden="1" x14ac:dyDescent="0.2">
      <c r="A2605" s="37" t="str">
        <f t="shared" si="40"/>
        <v>260001H55</v>
      </c>
      <c r="B2605" s="40" t="s">
        <v>3143</v>
      </c>
      <c r="C2605" s="40" t="s">
        <v>3245</v>
      </c>
      <c r="D2605" s="40" t="s">
        <v>3480</v>
      </c>
      <c r="E2605" s="38">
        <v>472</v>
      </c>
      <c r="F2605" s="38" t="s">
        <v>9086</v>
      </c>
    </row>
    <row r="2606" spans="1:6" hidden="1" x14ac:dyDescent="0.2">
      <c r="A2606" s="37" t="str">
        <f t="shared" si="40"/>
        <v>260001H57</v>
      </c>
      <c r="B2606" s="40" t="s">
        <v>3143</v>
      </c>
      <c r="C2606" s="40" t="s">
        <v>3275</v>
      </c>
      <c r="D2606" s="40" t="s">
        <v>3510</v>
      </c>
      <c r="E2606" s="38">
        <v>472</v>
      </c>
      <c r="F2606" s="38" t="s">
        <v>9086</v>
      </c>
    </row>
    <row r="2607" spans="1:6" hidden="1" x14ac:dyDescent="0.2">
      <c r="A2607" s="37" t="str">
        <f t="shared" si="40"/>
        <v>260001H58</v>
      </c>
      <c r="B2607" s="40" t="s">
        <v>3143</v>
      </c>
      <c r="C2607" s="40" t="s">
        <v>3276</v>
      </c>
      <c r="D2607" s="40" t="s">
        <v>3511</v>
      </c>
      <c r="E2607" s="38">
        <v>472</v>
      </c>
      <c r="F2607" s="38" t="s">
        <v>9086</v>
      </c>
    </row>
    <row r="2608" spans="1:6" hidden="1" x14ac:dyDescent="0.2">
      <c r="A2608" s="37" t="str">
        <f t="shared" si="40"/>
        <v>260001H59</v>
      </c>
      <c r="B2608" s="40" t="s">
        <v>3143</v>
      </c>
      <c r="C2608" s="40" t="s">
        <v>3247</v>
      </c>
      <c r="D2608" s="40" t="s">
        <v>3482</v>
      </c>
      <c r="E2608" s="38">
        <v>472</v>
      </c>
      <c r="F2608" s="38" t="s">
        <v>9086</v>
      </c>
    </row>
    <row r="2609" spans="1:6" hidden="1" x14ac:dyDescent="0.2">
      <c r="A2609" s="37" t="str">
        <f t="shared" si="40"/>
        <v>260001H60</v>
      </c>
      <c r="B2609" s="40" t="s">
        <v>3143</v>
      </c>
      <c r="C2609" s="40" t="s">
        <v>3248</v>
      </c>
      <c r="D2609" s="40" t="s">
        <v>3483</v>
      </c>
      <c r="E2609" s="38">
        <v>472</v>
      </c>
      <c r="F2609" s="38" t="s">
        <v>9086</v>
      </c>
    </row>
    <row r="2610" spans="1:6" hidden="1" x14ac:dyDescent="0.2">
      <c r="A2610" s="37" t="str">
        <f t="shared" si="40"/>
        <v>260001H63</v>
      </c>
      <c r="B2610" s="40" t="s">
        <v>3143</v>
      </c>
      <c r="C2610" s="40" t="s">
        <v>3252</v>
      </c>
      <c r="D2610" s="40" t="s">
        <v>3487</v>
      </c>
      <c r="E2610" s="38">
        <v>472</v>
      </c>
      <c r="F2610" s="38" t="s">
        <v>9086</v>
      </c>
    </row>
    <row r="2611" spans="1:6" hidden="1" x14ac:dyDescent="0.2">
      <c r="A2611" s="37" t="str">
        <f t="shared" si="40"/>
        <v>260001H64</v>
      </c>
      <c r="B2611" s="40" t="s">
        <v>3143</v>
      </c>
      <c r="C2611" s="40" t="s">
        <v>3253</v>
      </c>
      <c r="D2611" s="40" t="s">
        <v>3488</v>
      </c>
      <c r="E2611" s="38">
        <v>472</v>
      </c>
      <c r="F2611" s="38" t="s">
        <v>9086</v>
      </c>
    </row>
    <row r="2612" spans="1:6" hidden="1" x14ac:dyDescent="0.2">
      <c r="A2612" s="37" t="str">
        <f t="shared" ref="A2612:A2675" si="41">B2612&amp;C2612</f>
        <v>260001H69</v>
      </c>
      <c r="B2612" s="40" t="s">
        <v>3143</v>
      </c>
      <c r="C2612" s="40" t="s">
        <v>3281</v>
      </c>
      <c r="D2612" s="40" t="s">
        <v>3515</v>
      </c>
      <c r="E2612" s="38">
        <v>472</v>
      </c>
      <c r="F2612" s="38" t="s">
        <v>9086</v>
      </c>
    </row>
    <row r="2613" spans="1:6" hidden="1" x14ac:dyDescent="0.2">
      <c r="A2613" s="37" t="str">
        <f t="shared" si="41"/>
        <v>260001H70</v>
      </c>
      <c r="B2613" s="40" t="s">
        <v>3143</v>
      </c>
      <c r="C2613" s="40" t="s">
        <v>6792</v>
      </c>
      <c r="D2613" s="40" t="s">
        <v>10816</v>
      </c>
      <c r="E2613" s="38">
        <v>472</v>
      </c>
      <c r="F2613" s="38" t="s">
        <v>9086</v>
      </c>
    </row>
    <row r="2614" spans="1:6" hidden="1" x14ac:dyDescent="0.2">
      <c r="A2614" s="37" t="str">
        <f t="shared" si="41"/>
        <v>260001H71</v>
      </c>
      <c r="B2614" s="40" t="s">
        <v>3143</v>
      </c>
      <c r="C2614" s="40" t="s">
        <v>3261</v>
      </c>
      <c r="D2614" s="40" t="s">
        <v>3496</v>
      </c>
      <c r="E2614" s="38">
        <v>472</v>
      </c>
      <c r="F2614" s="38" t="s">
        <v>9086</v>
      </c>
    </row>
    <row r="2615" spans="1:6" hidden="1" x14ac:dyDescent="0.2">
      <c r="A2615" s="37" t="str">
        <f t="shared" si="41"/>
        <v>260001H72</v>
      </c>
      <c r="B2615" s="40" t="s">
        <v>3143</v>
      </c>
      <c r="C2615" s="40" t="s">
        <v>3262</v>
      </c>
      <c r="D2615" s="40" t="s">
        <v>3497</v>
      </c>
      <c r="E2615" s="38">
        <v>472</v>
      </c>
      <c r="F2615" s="38" t="s">
        <v>9086</v>
      </c>
    </row>
    <row r="2616" spans="1:6" hidden="1" x14ac:dyDescent="0.2">
      <c r="A2616" s="37" t="str">
        <f t="shared" si="41"/>
        <v>260001H73</v>
      </c>
      <c r="B2616" s="40" t="s">
        <v>3143</v>
      </c>
      <c r="C2616" s="40" t="s">
        <v>3283</v>
      </c>
      <c r="D2616" s="40" t="s">
        <v>3516</v>
      </c>
      <c r="E2616" s="38">
        <v>472</v>
      </c>
      <c r="F2616" s="38" t="s">
        <v>9086</v>
      </c>
    </row>
    <row r="2617" spans="1:6" hidden="1" x14ac:dyDescent="0.2">
      <c r="A2617" s="37" t="str">
        <f t="shared" si="41"/>
        <v>260001H74</v>
      </c>
      <c r="B2617" s="40" t="s">
        <v>3143</v>
      </c>
      <c r="C2617" s="40" t="s">
        <v>3284</v>
      </c>
      <c r="D2617" s="40" t="s">
        <v>3517</v>
      </c>
      <c r="E2617" s="38">
        <v>472</v>
      </c>
      <c r="F2617" s="38" t="s">
        <v>9086</v>
      </c>
    </row>
    <row r="2618" spans="1:6" hidden="1" x14ac:dyDescent="0.2">
      <c r="A2618" s="37" t="str">
        <f t="shared" si="41"/>
        <v>260001H75</v>
      </c>
      <c r="B2618" s="40" t="s">
        <v>3143</v>
      </c>
      <c r="C2618" s="40" t="s">
        <v>3285</v>
      </c>
      <c r="D2618" s="40" t="s">
        <v>3518</v>
      </c>
      <c r="E2618" s="38">
        <v>472</v>
      </c>
      <c r="F2618" s="38" t="s">
        <v>9086</v>
      </c>
    </row>
    <row r="2619" spans="1:6" hidden="1" x14ac:dyDescent="0.2">
      <c r="A2619" s="37" t="str">
        <f t="shared" si="41"/>
        <v>260001H77</v>
      </c>
      <c r="B2619" s="40" t="s">
        <v>3143</v>
      </c>
      <c r="C2619" s="40" t="s">
        <v>3264</v>
      </c>
      <c r="D2619" s="40" t="s">
        <v>3499</v>
      </c>
      <c r="E2619" s="38">
        <v>472</v>
      </c>
      <c r="F2619" s="38" t="s">
        <v>9086</v>
      </c>
    </row>
    <row r="2620" spans="1:6" hidden="1" x14ac:dyDescent="0.2">
      <c r="A2620" s="37" t="str">
        <f t="shared" si="41"/>
        <v>260001H78</v>
      </c>
      <c r="B2620" s="40" t="s">
        <v>3143</v>
      </c>
      <c r="C2620" s="40" t="s">
        <v>3265</v>
      </c>
      <c r="D2620" s="40" t="s">
        <v>3500</v>
      </c>
      <c r="E2620" s="38">
        <v>472</v>
      </c>
      <c r="F2620" s="38" t="s">
        <v>9086</v>
      </c>
    </row>
    <row r="2621" spans="1:6" hidden="1" x14ac:dyDescent="0.2">
      <c r="A2621" s="37" t="str">
        <f t="shared" si="41"/>
        <v>260001H79</v>
      </c>
      <c r="B2621" s="40" t="s">
        <v>3143</v>
      </c>
      <c r="C2621" s="40" t="s">
        <v>3270</v>
      </c>
      <c r="D2621" s="40" t="s">
        <v>3505</v>
      </c>
      <c r="E2621" s="38">
        <v>472</v>
      </c>
      <c r="F2621" s="38" t="s">
        <v>9086</v>
      </c>
    </row>
    <row r="2622" spans="1:6" hidden="1" x14ac:dyDescent="0.2">
      <c r="A2622" s="37" t="str">
        <f t="shared" si="41"/>
        <v>260001H81</v>
      </c>
      <c r="B2622" s="40" t="s">
        <v>3143</v>
      </c>
      <c r="C2622" s="40" t="s">
        <v>3286</v>
      </c>
      <c r="D2622" s="40" t="s">
        <v>3519</v>
      </c>
      <c r="E2622" s="38">
        <v>472</v>
      </c>
      <c r="F2622" s="38" t="s">
        <v>9086</v>
      </c>
    </row>
    <row r="2623" spans="1:6" hidden="1" x14ac:dyDescent="0.2">
      <c r="A2623" s="37" t="str">
        <f t="shared" si="41"/>
        <v>260001H85</v>
      </c>
      <c r="B2623" s="40" t="s">
        <v>3143</v>
      </c>
      <c r="C2623" s="40" t="s">
        <v>3272</v>
      </c>
      <c r="D2623" s="40" t="s">
        <v>3507</v>
      </c>
      <c r="E2623" s="38">
        <v>472</v>
      </c>
      <c r="F2623" s="38" t="s">
        <v>9086</v>
      </c>
    </row>
    <row r="2624" spans="1:6" hidden="1" x14ac:dyDescent="0.2">
      <c r="A2624" s="37" t="str">
        <f t="shared" si="41"/>
        <v>2600020AW</v>
      </c>
      <c r="B2624" s="40" t="s">
        <v>3143</v>
      </c>
      <c r="C2624" s="40" t="s">
        <v>3223</v>
      </c>
      <c r="D2624" s="40" t="s">
        <v>3459</v>
      </c>
      <c r="E2624" s="38" t="s">
        <v>5749</v>
      </c>
      <c r="F2624" s="38" t="s">
        <v>4723</v>
      </c>
    </row>
    <row r="2625" spans="1:6" hidden="1" x14ac:dyDescent="0.2">
      <c r="A2625" s="37" t="str">
        <f t="shared" si="41"/>
        <v>2600020CV</v>
      </c>
      <c r="B2625" s="40" t="s">
        <v>3143</v>
      </c>
      <c r="C2625" s="40" t="s">
        <v>3368</v>
      </c>
      <c r="D2625" s="40" t="s">
        <v>3566</v>
      </c>
      <c r="E2625" s="38">
        <v>471</v>
      </c>
      <c r="F2625" s="38" t="s">
        <v>9087</v>
      </c>
    </row>
    <row r="2626" spans="1:6" hidden="1" x14ac:dyDescent="0.2">
      <c r="A2626" s="37" t="str">
        <f t="shared" si="41"/>
        <v>2600020CW</v>
      </c>
      <c r="B2626" s="40" t="s">
        <v>3143</v>
      </c>
      <c r="C2626" s="40" t="s">
        <v>3162</v>
      </c>
      <c r="D2626" s="40" t="s">
        <v>3398</v>
      </c>
      <c r="E2626" s="38" t="s">
        <v>151</v>
      </c>
      <c r="F2626" s="38" t="s">
        <v>3093</v>
      </c>
    </row>
    <row r="2627" spans="1:6" hidden="1" x14ac:dyDescent="0.2">
      <c r="A2627" s="37" t="str">
        <f t="shared" si="41"/>
        <v>2600020GK</v>
      </c>
      <c r="B2627" s="40" t="s">
        <v>3143</v>
      </c>
      <c r="C2627" s="40" t="s">
        <v>3167</v>
      </c>
      <c r="D2627" s="40" t="s">
        <v>3404</v>
      </c>
      <c r="E2627" s="38">
        <v>472</v>
      </c>
      <c r="F2627" s="38" t="s">
        <v>9086</v>
      </c>
    </row>
    <row r="2628" spans="1:6" hidden="1" x14ac:dyDescent="0.2">
      <c r="A2628" s="37" t="str">
        <f t="shared" si="41"/>
        <v>2600020RF</v>
      </c>
      <c r="B2628" s="40" t="s">
        <v>3143</v>
      </c>
      <c r="C2628" s="40" t="s">
        <v>3310</v>
      </c>
      <c r="D2628" s="40" t="s">
        <v>3542</v>
      </c>
      <c r="E2628" s="38">
        <v>471</v>
      </c>
      <c r="F2628" s="38" t="s">
        <v>9087</v>
      </c>
    </row>
    <row r="2629" spans="1:6" hidden="1" x14ac:dyDescent="0.2">
      <c r="A2629" s="37" t="str">
        <f t="shared" si="41"/>
        <v>2600020RG</v>
      </c>
      <c r="B2629" s="40" t="s">
        <v>3143</v>
      </c>
      <c r="C2629" s="40" t="s">
        <v>3213</v>
      </c>
      <c r="D2629" s="40" t="s">
        <v>3449</v>
      </c>
      <c r="E2629" s="38">
        <v>164</v>
      </c>
      <c r="F2629" s="38" t="s">
        <v>4707</v>
      </c>
    </row>
    <row r="2630" spans="1:6" hidden="1" x14ac:dyDescent="0.2">
      <c r="A2630" s="37" t="str">
        <f t="shared" si="41"/>
        <v>2600020RH</v>
      </c>
      <c r="B2630" s="40" t="s">
        <v>3143</v>
      </c>
      <c r="C2630" s="40" t="s">
        <v>3179</v>
      </c>
      <c r="D2630" s="40" t="s">
        <v>3416</v>
      </c>
      <c r="E2630" s="38" t="s">
        <v>4730</v>
      </c>
      <c r="F2630" s="38" t="s">
        <v>4725</v>
      </c>
    </row>
    <row r="2631" spans="1:6" hidden="1" x14ac:dyDescent="0.2">
      <c r="A2631" s="37" t="str">
        <f t="shared" si="41"/>
        <v>2600020RI</v>
      </c>
      <c r="B2631" s="40" t="s">
        <v>3143</v>
      </c>
      <c r="C2631" s="40" t="s">
        <v>3181</v>
      </c>
      <c r="D2631" s="40" t="s">
        <v>3418</v>
      </c>
      <c r="E2631" s="38">
        <v>486</v>
      </c>
      <c r="F2631" s="38" t="s">
        <v>12141</v>
      </c>
    </row>
    <row r="2632" spans="1:6" hidden="1" x14ac:dyDescent="0.2">
      <c r="A2632" s="37" t="str">
        <f t="shared" si="41"/>
        <v>2600020RJ</v>
      </c>
      <c r="B2632" s="40" t="s">
        <v>3143</v>
      </c>
      <c r="C2632" s="40" t="s">
        <v>3168</v>
      </c>
      <c r="D2632" s="40" t="s">
        <v>3405</v>
      </c>
      <c r="E2632" s="38">
        <v>471</v>
      </c>
      <c r="F2632" s="38" t="s">
        <v>9087</v>
      </c>
    </row>
    <row r="2633" spans="1:6" hidden="1" x14ac:dyDescent="0.2">
      <c r="A2633" s="37" t="str">
        <f t="shared" si="41"/>
        <v>2600020RK</v>
      </c>
      <c r="B2633" s="40" t="s">
        <v>3143</v>
      </c>
      <c r="C2633" s="40" t="s">
        <v>3185</v>
      </c>
      <c r="D2633" s="40" t="s">
        <v>3422</v>
      </c>
      <c r="E2633" s="38">
        <v>170</v>
      </c>
      <c r="F2633" s="38" t="s">
        <v>12142</v>
      </c>
    </row>
    <row r="2634" spans="1:6" hidden="1" x14ac:dyDescent="0.2">
      <c r="A2634" s="37" t="str">
        <f t="shared" si="41"/>
        <v>2600020RL</v>
      </c>
      <c r="B2634" s="40" t="s">
        <v>3143</v>
      </c>
      <c r="C2634" s="40" t="s">
        <v>3186</v>
      </c>
      <c r="D2634" s="40" t="s">
        <v>3423</v>
      </c>
      <c r="E2634" s="38">
        <v>169</v>
      </c>
      <c r="F2634" s="38" t="s">
        <v>12144</v>
      </c>
    </row>
    <row r="2635" spans="1:6" hidden="1" x14ac:dyDescent="0.2">
      <c r="A2635" s="37" t="str">
        <f t="shared" si="41"/>
        <v>2600020RM</v>
      </c>
      <c r="B2635" s="40" t="s">
        <v>3143</v>
      </c>
      <c r="C2635" s="40" t="s">
        <v>3192</v>
      </c>
      <c r="D2635" s="40" t="s">
        <v>3429</v>
      </c>
      <c r="E2635" s="38">
        <v>471</v>
      </c>
      <c r="F2635" s="38" t="s">
        <v>9087</v>
      </c>
    </row>
    <row r="2636" spans="1:6" hidden="1" x14ac:dyDescent="0.2">
      <c r="A2636" s="37" t="str">
        <f t="shared" si="41"/>
        <v>2600020RN</v>
      </c>
      <c r="B2636" s="40" t="s">
        <v>3143</v>
      </c>
      <c r="C2636" s="40" t="s">
        <v>3193</v>
      </c>
      <c r="D2636" s="40" t="s">
        <v>3430</v>
      </c>
      <c r="E2636" s="38">
        <v>472</v>
      </c>
      <c r="F2636" s="38" t="s">
        <v>9086</v>
      </c>
    </row>
    <row r="2637" spans="1:6" hidden="1" x14ac:dyDescent="0.2">
      <c r="A2637" s="37" t="str">
        <f t="shared" si="41"/>
        <v>2600020RO</v>
      </c>
      <c r="B2637" s="40" t="s">
        <v>3143</v>
      </c>
      <c r="C2637" s="40" t="s">
        <v>3294</v>
      </c>
      <c r="D2637" s="40" t="s">
        <v>3434</v>
      </c>
      <c r="E2637" s="38">
        <v>463</v>
      </c>
      <c r="F2637" s="38" t="s">
        <v>4720</v>
      </c>
    </row>
    <row r="2638" spans="1:6" hidden="1" x14ac:dyDescent="0.2">
      <c r="A2638" s="37" t="str">
        <f t="shared" si="41"/>
        <v>2600020RP</v>
      </c>
      <c r="B2638" s="40" t="s">
        <v>3143</v>
      </c>
      <c r="C2638" s="40" t="s">
        <v>3207</v>
      </c>
      <c r="D2638" s="40" t="s">
        <v>3444</v>
      </c>
      <c r="E2638" s="38" t="s">
        <v>5750</v>
      </c>
      <c r="F2638" s="38" t="s">
        <v>4699</v>
      </c>
    </row>
    <row r="2639" spans="1:6" hidden="1" x14ac:dyDescent="0.2">
      <c r="A2639" s="37" t="str">
        <f t="shared" si="41"/>
        <v>2600020RQ</v>
      </c>
      <c r="B2639" s="40" t="s">
        <v>3143</v>
      </c>
      <c r="C2639" s="40" t="s">
        <v>3208</v>
      </c>
      <c r="D2639" s="40" t="s">
        <v>3445</v>
      </c>
      <c r="E2639" s="38">
        <v>471</v>
      </c>
      <c r="F2639" s="38" t="s">
        <v>9087</v>
      </c>
    </row>
    <row r="2640" spans="1:6" hidden="1" x14ac:dyDescent="0.2">
      <c r="A2640" s="37" t="str">
        <f t="shared" si="41"/>
        <v>2600020RR</v>
      </c>
      <c r="B2640" s="40" t="s">
        <v>3143</v>
      </c>
      <c r="C2640" s="40" t="s">
        <v>3311</v>
      </c>
      <c r="D2640" s="40" t="s">
        <v>3543</v>
      </c>
      <c r="E2640" s="38">
        <v>471</v>
      </c>
      <c r="F2640" s="38" t="s">
        <v>9087</v>
      </c>
    </row>
    <row r="2641" spans="1:6" hidden="1" x14ac:dyDescent="0.2">
      <c r="A2641" s="37" t="str">
        <f t="shared" si="41"/>
        <v>2600020RS</v>
      </c>
      <c r="B2641" s="40" t="s">
        <v>3143</v>
      </c>
      <c r="C2641" s="40" t="s">
        <v>3306</v>
      </c>
      <c r="D2641" s="40" t="s">
        <v>3538</v>
      </c>
      <c r="E2641" s="38">
        <v>471</v>
      </c>
      <c r="F2641" s="38" t="s">
        <v>9087</v>
      </c>
    </row>
    <row r="2642" spans="1:6" hidden="1" x14ac:dyDescent="0.2">
      <c r="A2642" s="37" t="str">
        <f t="shared" si="41"/>
        <v>2600020RT</v>
      </c>
      <c r="B2642" s="40" t="s">
        <v>3143</v>
      </c>
      <c r="C2642" s="40" t="s">
        <v>3307</v>
      </c>
      <c r="D2642" s="40" t="s">
        <v>3539</v>
      </c>
      <c r="E2642" s="38">
        <v>471</v>
      </c>
      <c r="F2642" s="38" t="s">
        <v>9087</v>
      </c>
    </row>
    <row r="2643" spans="1:6" hidden="1" x14ac:dyDescent="0.2">
      <c r="A2643" s="37" t="str">
        <f t="shared" si="41"/>
        <v>2600020RU</v>
      </c>
      <c r="B2643" s="40" t="s">
        <v>3143</v>
      </c>
      <c r="C2643" s="40" t="s">
        <v>3169</v>
      </c>
      <c r="D2643" s="40" t="s">
        <v>3406</v>
      </c>
      <c r="E2643" s="38">
        <v>471</v>
      </c>
      <c r="F2643" s="38" t="s">
        <v>9087</v>
      </c>
    </row>
    <row r="2644" spans="1:6" hidden="1" x14ac:dyDescent="0.2">
      <c r="A2644" s="37" t="str">
        <f t="shared" si="41"/>
        <v>2600020RV</v>
      </c>
      <c r="B2644" s="40" t="s">
        <v>3143</v>
      </c>
      <c r="C2644" s="40" t="s">
        <v>3312</v>
      </c>
      <c r="D2644" s="40" t="s">
        <v>3440</v>
      </c>
      <c r="E2644" s="38">
        <v>471</v>
      </c>
      <c r="F2644" s="38" t="s">
        <v>9087</v>
      </c>
    </row>
    <row r="2645" spans="1:6" hidden="1" x14ac:dyDescent="0.2">
      <c r="A2645" s="37" t="str">
        <f t="shared" si="41"/>
        <v>2600020RW</v>
      </c>
      <c r="B2645" s="40" t="s">
        <v>3143</v>
      </c>
      <c r="C2645" s="40" t="s">
        <v>3209</v>
      </c>
      <c r="D2645" s="40" t="s">
        <v>3446</v>
      </c>
      <c r="E2645" s="38" t="s">
        <v>5749</v>
      </c>
      <c r="F2645" s="38" t="s">
        <v>4723</v>
      </c>
    </row>
    <row r="2646" spans="1:6" hidden="1" x14ac:dyDescent="0.2">
      <c r="A2646" s="37" t="str">
        <f t="shared" si="41"/>
        <v>2600020RX</v>
      </c>
      <c r="B2646" s="40" t="s">
        <v>3143</v>
      </c>
      <c r="C2646" s="40" t="s">
        <v>3211</v>
      </c>
      <c r="D2646" s="40" t="s">
        <v>3448</v>
      </c>
      <c r="E2646" s="38">
        <v>477</v>
      </c>
      <c r="F2646" s="38" t="s">
        <v>4710</v>
      </c>
    </row>
    <row r="2647" spans="1:6" hidden="1" x14ac:dyDescent="0.2">
      <c r="A2647" s="37" t="str">
        <f t="shared" si="41"/>
        <v>2600020TP</v>
      </c>
      <c r="B2647" s="40" t="s">
        <v>3143</v>
      </c>
      <c r="C2647" s="40" t="s">
        <v>3152</v>
      </c>
      <c r="D2647" s="40" t="s">
        <v>3386</v>
      </c>
      <c r="E2647" s="38" t="s">
        <v>4693</v>
      </c>
      <c r="F2647" s="38" t="s">
        <v>4701</v>
      </c>
    </row>
    <row r="2648" spans="1:6" hidden="1" x14ac:dyDescent="0.2">
      <c r="A2648" s="37" t="str">
        <f t="shared" si="41"/>
        <v>26000212H</v>
      </c>
      <c r="B2648" s="40" t="s">
        <v>3143</v>
      </c>
      <c r="C2648" s="40" t="s">
        <v>3180</v>
      </c>
      <c r="D2648" s="40" t="s">
        <v>3417</v>
      </c>
      <c r="E2648" s="38">
        <v>168</v>
      </c>
      <c r="F2648" s="38" t="s">
        <v>4708</v>
      </c>
    </row>
    <row r="2649" spans="1:6" hidden="1" x14ac:dyDescent="0.2">
      <c r="A2649" s="37" t="str">
        <f t="shared" si="41"/>
        <v>26000213M</v>
      </c>
      <c r="B2649" s="40" t="s">
        <v>3143</v>
      </c>
      <c r="C2649" s="40" t="s">
        <v>3170</v>
      </c>
      <c r="D2649" s="40" t="s">
        <v>3407</v>
      </c>
      <c r="E2649" s="38">
        <v>471</v>
      </c>
      <c r="F2649" s="38" t="s">
        <v>9087</v>
      </c>
    </row>
    <row r="2650" spans="1:6" hidden="1" x14ac:dyDescent="0.2">
      <c r="A2650" s="37" t="str">
        <f t="shared" si="41"/>
        <v>26000214V</v>
      </c>
      <c r="B2650" s="40" t="s">
        <v>3143</v>
      </c>
      <c r="C2650" s="40" t="s">
        <v>3171</v>
      </c>
      <c r="D2650" s="40" t="s">
        <v>3408</v>
      </c>
      <c r="E2650" s="38">
        <v>466</v>
      </c>
      <c r="F2650" s="38" t="s">
        <v>4691</v>
      </c>
    </row>
    <row r="2651" spans="1:6" hidden="1" x14ac:dyDescent="0.2">
      <c r="A2651" s="37" t="str">
        <f t="shared" si="41"/>
        <v>26000216H</v>
      </c>
      <c r="B2651" s="40" t="s">
        <v>3143</v>
      </c>
      <c r="C2651" s="40" t="s">
        <v>3119</v>
      </c>
      <c r="D2651" s="40" t="s">
        <v>10149</v>
      </c>
      <c r="E2651" s="38" t="s">
        <v>136</v>
      </c>
      <c r="F2651" s="38" t="s">
        <v>3102</v>
      </c>
    </row>
    <row r="2652" spans="1:6" hidden="1" x14ac:dyDescent="0.2">
      <c r="A2652" s="37" t="str">
        <f t="shared" si="41"/>
        <v>260002A74</v>
      </c>
      <c r="B2652" s="40" t="s">
        <v>3143</v>
      </c>
      <c r="C2652" s="40" t="s">
        <v>3295</v>
      </c>
      <c r="D2652" s="40" t="s">
        <v>3527</v>
      </c>
      <c r="E2652" s="38">
        <v>471</v>
      </c>
      <c r="F2652" s="38" t="s">
        <v>9087</v>
      </c>
    </row>
    <row r="2653" spans="1:6" hidden="1" x14ac:dyDescent="0.2">
      <c r="A2653" s="37" t="str">
        <f t="shared" si="41"/>
        <v>260002A95</v>
      </c>
      <c r="B2653" s="40" t="s">
        <v>3143</v>
      </c>
      <c r="C2653" s="40" t="s">
        <v>3313</v>
      </c>
      <c r="D2653" s="40" t="s">
        <v>3544</v>
      </c>
      <c r="E2653" s="38">
        <v>466</v>
      </c>
      <c r="F2653" s="38" t="s">
        <v>4691</v>
      </c>
    </row>
    <row r="2654" spans="1:6" hidden="1" x14ac:dyDescent="0.2">
      <c r="A2654" s="37" t="str">
        <f t="shared" si="41"/>
        <v>260002C68</v>
      </c>
      <c r="B2654" s="40" t="s">
        <v>3143</v>
      </c>
      <c r="C2654" s="40" t="s">
        <v>3236</v>
      </c>
      <c r="D2654" s="40" t="s">
        <v>3471</v>
      </c>
      <c r="E2654" s="38">
        <v>472</v>
      </c>
      <c r="F2654" s="38" t="s">
        <v>9086</v>
      </c>
    </row>
    <row r="2655" spans="1:6" hidden="1" x14ac:dyDescent="0.2">
      <c r="A2655" s="37" t="str">
        <f t="shared" si="41"/>
        <v>260007F38</v>
      </c>
      <c r="B2655" s="40" t="s">
        <v>3143</v>
      </c>
      <c r="C2655" s="40" t="s">
        <v>3350</v>
      </c>
      <c r="D2655" s="40" t="s">
        <v>3562</v>
      </c>
      <c r="E2655" s="38">
        <v>472</v>
      </c>
      <c r="F2655" s="38" t="s">
        <v>9086</v>
      </c>
    </row>
    <row r="2656" spans="1:6" hidden="1" x14ac:dyDescent="0.2">
      <c r="A2656" s="37" t="str">
        <f t="shared" si="41"/>
        <v>260007L83</v>
      </c>
      <c r="B2656" s="40" t="s">
        <v>3143</v>
      </c>
      <c r="C2656" s="40" t="s">
        <v>3337</v>
      </c>
      <c r="D2656" s="40" t="s">
        <v>3559</v>
      </c>
      <c r="E2656" s="38">
        <v>472</v>
      </c>
      <c r="F2656" s="38" t="s">
        <v>9086</v>
      </c>
    </row>
    <row r="2657" spans="1:6" hidden="1" x14ac:dyDescent="0.2">
      <c r="A2657" s="37" t="str">
        <f t="shared" si="41"/>
        <v>260007X74</v>
      </c>
      <c r="B2657" s="40" t="s">
        <v>3143</v>
      </c>
      <c r="C2657" s="40" t="s">
        <v>3320</v>
      </c>
      <c r="D2657" s="40" t="s">
        <v>3551</v>
      </c>
      <c r="E2657" s="38" t="s">
        <v>4731</v>
      </c>
      <c r="F2657" s="38" t="s">
        <v>4696</v>
      </c>
    </row>
    <row r="2658" spans="1:6" hidden="1" x14ac:dyDescent="0.2">
      <c r="A2658" s="37" t="str">
        <f t="shared" si="41"/>
        <v>2600086AD</v>
      </c>
      <c r="B2658" s="40" t="s">
        <v>3143</v>
      </c>
      <c r="C2658" s="40" t="s">
        <v>3308</v>
      </c>
      <c r="D2658" s="40" t="s">
        <v>3540</v>
      </c>
      <c r="E2658" s="38">
        <v>466</v>
      </c>
      <c r="F2658" s="38" t="s">
        <v>4691</v>
      </c>
    </row>
    <row r="2659" spans="1:6" hidden="1" x14ac:dyDescent="0.2">
      <c r="A2659" s="37" t="str">
        <f t="shared" si="41"/>
        <v>2800000G5</v>
      </c>
      <c r="B2659" s="40" t="s">
        <v>5767</v>
      </c>
      <c r="C2659" s="40" t="s">
        <v>3147</v>
      </c>
      <c r="D2659" s="40" t="s">
        <v>3380</v>
      </c>
      <c r="E2659" s="38">
        <v>520</v>
      </c>
      <c r="F2659" s="38" t="s">
        <v>4706</v>
      </c>
    </row>
    <row r="2660" spans="1:6" hidden="1" x14ac:dyDescent="0.2">
      <c r="A2660" s="37" t="str">
        <f t="shared" si="41"/>
        <v>2800000IO</v>
      </c>
      <c r="B2660" s="40">
        <v>28000</v>
      </c>
      <c r="C2660" s="40" t="s">
        <v>8159</v>
      </c>
      <c r="D2660" s="40" t="s">
        <v>11604</v>
      </c>
      <c r="E2660" s="38">
        <v>907</v>
      </c>
      <c r="F2660" s="38" t="s">
        <v>3094</v>
      </c>
    </row>
    <row r="2661" spans="1:6" hidden="1" x14ac:dyDescent="0.2">
      <c r="A2661" s="37" t="str">
        <f t="shared" si="41"/>
        <v>2800000M1</v>
      </c>
      <c r="B2661" s="40" t="s">
        <v>5767</v>
      </c>
      <c r="C2661" s="40" t="s">
        <v>3121</v>
      </c>
      <c r="D2661" s="40" t="s">
        <v>10144</v>
      </c>
      <c r="E2661" s="38" t="s">
        <v>151</v>
      </c>
      <c r="F2661" s="38" t="s">
        <v>3093</v>
      </c>
    </row>
    <row r="2662" spans="1:6" hidden="1" x14ac:dyDescent="0.2">
      <c r="A2662" s="37" t="str">
        <f t="shared" si="41"/>
        <v>2800000OL</v>
      </c>
      <c r="B2662" s="40" t="s">
        <v>5767</v>
      </c>
      <c r="C2662" s="40" t="s">
        <v>3182</v>
      </c>
      <c r="D2662" s="40" t="s">
        <v>3419</v>
      </c>
      <c r="E2662" s="38">
        <v>907</v>
      </c>
      <c r="F2662" s="38" t="s">
        <v>3094</v>
      </c>
    </row>
    <row r="2663" spans="1:6" hidden="1" x14ac:dyDescent="0.2">
      <c r="A2663" s="37" t="str">
        <f t="shared" si="41"/>
        <v>2800000OQ</v>
      </c>
      <c r="B2663" s="40" t="s">
        <v>5767</v>
      </c>
      <c r="C2663" s="40" t="s">
        <v>3187</v>
      </c>
      <c r="D2663" s="40" t="s">
        <v>3424</v>
      </c>
      <c r="E2663" s="38">
        <v>907</v>
      </c>
      <c r="F2663" s="38" t="s">
        <v>3094</v>
      </c>
    </row>
    <row r="2664" spans="1:6" hidden="1" x14ac:dyDescent="0.2">
      <c r="A2664" s="37" t="str">
        <f t="shared" si="41"/>
        <v>2800000PN</v>
      </c>
      <c r="B2664" s="40" t="s">
        <v>5767</v>
      </c>
      <c r="C2664" s="40" t="s">
        <v>6816</v>
      </c>
      <c r="D2664" s="40" t="s">
        <v>10817</v>
      </c>
      <c r="E2664" s="38">
        <v>907</v>
      </c>
      <c r="F2664" s="38" t="s">
        <v>3094</v>
      </c>
    </row>
    <row r="2665" spans="1:6" hidden="1" x14ac:dyDescent="0.2">
      <c r="A2665" s="37" t="str">
        <f t="shared" si="41"/>
        <v>2800009HB</v>
      </c>
      <c r="B2665" s="40" t="s">
        <v>5767</v>
      </c>
      <c r="C2665" s="40" t="s">
        <v>3145</v>
      </c>
      <c r="D2665" s="40" t="s">
        <v>3380</v>
      </c>
      <c r="E2665" s="38">
        <v>520</v>
      </c>
      <c r="F2665" s="38" t="s">
        <v>4706</v>
      </c>
    </row>
    <row r="2666" spans="1:6" hidden="1" x14ac:dyDescent="0.2">
      <c r="A2666" s="37" t="str">
        <f t="shared" si="41"/>
        <v>280000Z00</v>
      </c>
      <c r="B2666" s="40" t="s">
        <v>5767</v>
      </c>
      <c r="C2666" s="40" t="s">
        <v>3149</v>
      </c>
      <c r="D2666" s="40" t="s">
        <v>3383</v>
      </c>
      <c r="E2666" s="38" t="s">
        <v>4732</v>
      </c>
      <c r="F2666" s="38" t="s">
        <v>4705</v>
      </c>
    </row>
    <row r="2667" spans="1:6" hidden="1" x14ac:dyDescent="0.2">
      <c r="A2667" s="37" t="str">
        <f t="shared" si="41"/>
        <v>2800010U2</v>
      </c>
      <c r="B2667" s="40" t="s">
        <v>5767</v>
      </c>
      <c r="C2667" s="40" t="s">
        <v>6822</v>
      </c>
      <c r="D2667" s="40" t="s">
        <v>10818</v>
      </c>
      <c r="E2667" s="38">
        <v>907</v>
      </c>
      <c r="F2667" s="38" t="s">
        <v>3094</v>
      </c>
    </row>
    <row r="2668" spans="1:6" hidden="1" x14ac:dyDescent="0.2">
      <c r="A2668" s="37" t="str">
        <f t="shared" si="41"/>
        <v>2800013DI</v>
      </c>
      <c r="B2668" s="40">
        <v>28000</v>
      </c>
      <c r="C2668" s="40" t="s">
        <v>12501</v>
      </c>
      <c r="D2668" s="40" t="s">
        <v>12502</v>
      </c>
      <c r="E2668" s="38">
        <v>907</v>
      </c>
      <c r="F2668" s="38" t="s">
        <v>3094</v>
      </c>
    </row>
    <row r="2669" spans="1:6" hidden="1" x14ac:dyDescent="0.2">
      <c r="A2669" s="37" t="str">
        <f t="shared" si="41"/>
        <v>2800013DM</v>
      </c>
      <c r="B2669" s="40" t="s">
        <v>5767</v>
      </c>
      <c r="C2669" s="40" t="s">
        <v>6838</v>
      </c>
      <c r="D2669" s="40" t="s">
        <v>10819</v>
      </c>
      <c r="E2669" s="38">
        <v>907</v>
      </c>
      <c r="F2669" s="38" t="s">
        <v>3094</v>
      </c>
    </row>
    <row r="2670" spans="1:6" hidden="1" x14ac:dyDescent="0.2">
      <c r="A2670" s="37" t="str">
        <f t="shared" si="41"/>
        <v>28000147Q</v>
      </c>
      <c r="B2670" s="40">
        <v>28000</v>
      </c>
      <c r="C2670" s="40" t="s">
        <v>12487</v>
      </c>
      <c r="D2670" s="40" t="s">
        <v>12488</v>
      </c>
      <c r="E2670" s="38">
        <v>907</v>
      </c>
      <c r="F2670" s="38" t="s">
        <v>3094</v>
      </c>
    </row>
    <row r="2671" spans="1:6" hidden="1" x14ac:dyDescent="0.2">
      <c r="A2671" s="37" t="str">
        <f t="shared" si="41"/>
        <v>2800014NE</v>
      </c>
      <c r="B2671" s="40">
        <v>28000</v>
      </c>
      <c r="C2671" s="40" t="s">
        <v>12495</v>
      </c>
      <c r="D2671" s="40" t="s">
        <v>12496</v>
      </c>
      <c r="E2671" s="38">
        <v>907</v>
      </c>
      <c r="F2671" s="38" t="s">
        <v>3094</v>
      </c>
    </row>
    <row r="2672" spans="1:6" hidden="1" x14ac:dyDescent="0.2">
      <c r="A2672" s="37" t="str">
        <f t="shared" si="41"/>
        <v>2800014XH</v>
      </c>
      <c r="B2672" s="40" t="s">
        <v>5767</v>
      </c>
      <c r="C2672" s="40" t="s">
        <v>6828</v>
      </c>
      <c r="D2672" s="40" t="s">
        <v>10820</v>
      </c>
      <c r="E2672" s="38">
        <v>907</v>
      </c>
      <c r="F2672" s="38" t="s">
        <v>3094</v>
      </c>
    </row>
    <row r="2673" spans="1:6" hidden="1" x14ac:dyDescent="0.2">
      <c r="A2673" s="37" t="str">
        <f t="shared" si="41"/>
        <v>2800014XI</v>
      </c>
      <c r="B2673" s="40" t="s">
        <v>5767</v>
      </c>
      <c r="C2673" s="40" t="s">
        <v>6835</v>
      </c>
      <c r="D2673" s="40" t="s">
        <v>10821</v>
      </c>
      <c r="E2673" s="38" t="s">
        <v>12441</v>
      </c>
      <c r="F2673" s="38" t="s">
        <v>12428</v>
      </c>
    </row>
    <row r="2674" spans="1:6" hidden="1" x14ac:dyDescent="0.2">
      <c r="A2674" s="37" t="str">
        <f t="shared" si="41"/>
        <v>28000153V</v>
      </c>
      <c r="B2674" s="40" t="s">
        <v>5767</v>
      </c>
      <c r="C2674" s="40" t="s">
        <v>6763</v>
      </c>
      <c r="D2674" s="40" t="s">
        <v>10789</v>
      </c>
      <c r="E2674" s="38"/>
      <c r="F2674" s="38" t="s">
        <v>12485</v>
      </c>
    </row>
    <row r="2675" spans="1:6" hidden="1" x14ac:dyDescent="0.2">
      <c r="A2675" s="37" t="str">
        <f t="shared" si="41"/>
        <v>28000153W</v>
      </c>
      <c r="B2675" s="40" t="s">
        <v>5767</v>
      </c>
      <c r="C2675" s="40" t="s">
        <v>6834</v>
      </c>
      <c r="D2675" s="40" t="s">
        <v>10822</v>
      </c>
      <c r="E2675" s="38" t="s">
        <v>12441</v>
      </c>
      <c r="F2675" s="38" t="s">
        <v>12428</v>
      </c>
    </row>
    <row r="2676" spans="1:6" hidden="1" x14ac:dyDescent="0.2">
      <c r="A2676" s="37" t="str">
        <f t="shared" ref="A2676:A2739" si="42">B2676&amp;C2676</f>
        <v>28000153X</v>
      </c>
      <c r="B2676" s="40" t="s">
        <v>5767</v>
      </c>
      <c r="C2676" s="40" t="s">
        <v>6833</v>
      </c>
      <c r="D2676" s="40" t="s">
        <v>10823</v>
      </c>
      <c r="E2676" s="38" t="s">
        <v>12441</v>
      </c>
      <c r="F2676" s="38" t="s">
        <v>12428</v>
      </c>
    </row>
    <row r="2677" spans="1:6" hidden="1" x14ac:dyDescent="0.2">
      <c r="A2677" s="37" t="str">
        <f t="shared" si="42"/>
        <v>28000153Y</v>
      </c>
      <c r="B2677" s="40" t="s">
        <v>5767</v>
      </c>
      <c r="C2677" s="40" t="s">
        <v>6837</v>
      </c>
      <c r="D2677" s="40" t="s">
        <v>10824</v>
      </c>
      <c r="E2677" s="38" t="s">
        <v>12441</v>
      </c>
      <c r="F2677" s="38" t="s">
        <v>12428</v>
      </c>
    </row>
    <row r="2678" spans="1:6" hidden="1" x14ac:dyDescent="0.2">
      <c r="A2678" s="37" t="str">
        <f t="shared" si="42"/>
        <v>2800015DK</v>
      </c>
      <c r="B2678" s="40">
        <v>28000</v>
      </c>
      <c r="C2678" s="40" t="s">
        <v>12499</v>
      </c>
      <c r="D2678" s="40" t="s">
        <v>12500</v>
      </c>
      <c r="E2678" s="38">
        <v>907</v>
      </c>
      <c r="F2678" s="38" t="s">
        <v>3094</v>
      </c>
    </row>
    <row r="2679" spans="1:6" hidden="1" x14ac:dyDescent="0.2">
      <c r="A2679" s="37" t="str">
        <f t="shared" si="42"/>
        <v>2800015LY</v>
      </c>
      <c r="B2679" s="40" t="s">
        <v>5767</v>
      </c>
      <c r="C2679" s="40" t="s">
        <v>6836</v>
      </c>
      <c r="D2679" s="40" t="s">
        <v>10825</v>
      </c>
      <c r="E2679" s="38">
        <v>907</v>
      </c>
      <c r="F2679" s="38" t="s">
        <v>3094</v>
      </c>
    </row>
    <row r="2680" spans="1:6" hidden="1" x14ac:dyDescent="0.2">
      <c r="A2680" s="37" t="str">
        <f t="shared" si="42"/>
        <v>2800020J5</v>
      </c>
      <c r="B2680" s="40" t="s">
        <v>5767</v>
      </c>
      <c r="C2680" s="40" t="s">
        <v>6825</v>
      </c>
      <c r="D2680" s="40" t="s">
        <v>10826</v>
      </c>
      <c r="E2680" s="38">
        <v>907</v>
      </c>
      <c r="F2680" s="38" t="s">
        <v>3094</v>
      </c>
    </row>
    <row r="2681" spans="1:6" hidden="1" x14ac:dyDescent="0.2">
      <c r="A2681" s="37" t="str">
        <f t="shared" si="42"/>
        <v>2800020TP</v>
      </c>
      <c r="B2681" s="40" t="s">
        <v>5767</v>
      </c>
      <c r="C2681" s="40" t="s">
        <v>3152</v>
      </c>
      <c r="D2681" s="40" t="s">
        <v>3386</v>
      </c>
      <c r="E2681" s="38" t="s">
        <v>4693</v>
      </c>
      <c r="F2681" s="38" t="s">
        <v>4701</v>
      </c>
    </row>
    <row r="2682" spans="1:6" hidden="1" x14ac:dyDescent="0.2">
      <c r="A2682" s="37" t="str">
        <f t="shared" si="42"/>
        <v>2800020TT</v>
      </c>
      <c r="B2682" s="40" t="s">
        <v>5767</v>
      </c>
      <c r="C2682" s="40" t="s">
        <v>6810</v>
      </c>
      <c r="D2682" s="40" t="s">
        <v>10827</v>
      </c>
      <c r="E2682" s="38"/>
      <c r="F2682" s="38" t="s">
        <v>12485</v>
      </c>
    </row>
    <row r="2683" spans="1:6" hidden="1" x14ac:dyDescent="0.2">
      <c r="A2683" s="37" t="str">
        <f t="shared" si="42"/>
        <v>2800020TU</v>
      </c>
      <c r="B2683" s="40" t="s">
        <v>5767</v>
      </c>
      <c r="C2683" s="40" t="s">
        <v>6805</v>
      </c>
      <c r="D2683" s="40" t="s">
        <v>10828</v>
      </c>
      <c r="E2683" s="38" t="s">
        <v>12206</v>
      </c>
      <c r="F2683" s="38" t="s">
        <v>12207</v>
      </c>
    </row>
    <row r="2684" spans="1:6" hidden="1" x14ac:dyDescent="0.2">
      <c r="A2684" s="37" t="str">
        <f t="shared" si="42"/>
        <v>2800020TV</v>
      </c>
      <c r="B2684" s="40" t="s">
        <v>5767</v>
      </c>
      <c r="C2684" s="40" t="s">
        <v>6818</v>
      </c>
      <c r="D2684" s="40" t="s">
        <v>10829</v>
      </c>
      <c r="E2684" s="38">
        <v>907</v>
      </c>
      <c r="F2684" s="38" t="s">
        <v>3094</v>
      </c>
    </row>
    <row r="2685" spans="1:6" hidden="1" x14ac:dyDescent="0.2">
      <c r="A2685" s="37" t="str">
        <f t="shared" si="42"/>
        <v>2800020TW</v>
      </c>
      <c r="B2685" s="40" t="s">
        <v>5767</v>
      </c>
      <c r="C2685" s="40" t="s">
        <v>6829</v>
      </c>
      <c r="D2685" s="40" t="s">
        <v>10830</v>
      </c>
      <c r="E2685" s="38">
        <v>907</v>
      </c>
      <c r="F2685" s="38" t="s">
        <v>3094</v>
      </c>
    </row>
    <row r="2686" spans="1:6" hidden="1" x14ac:dyDescent="0.2">
      <c r="A2686" s="37" t="str">
        <f t="shared" si="42"/>
        <v>2800020TX</v>
      </c>
      <c r="B2686" s="40" t="s">
        <v>5767</v>
      </c>
      <c r="C2686" s="40" t="s">
        <v>6839</v>
      </c>
      <c r="D2686" s="40" t="s">
        <v>10831</v>
      </c>
      <c r="E2686" s="38">
        <v>907</v>
      </c>
      <c r="F2686" s="38" t="s">
        <v>3094</v>
      </c>
    </row>
    <row r="2687" spans="1:6" hidden="1" x14ac:dyDescent="0.2">
      <c r="A2687" s="37" t="str">
        <f t="shared" si="42"/>
        <v>2800020ZO</v>
      </c>
      <c r="B2687" s="40" t="s">
        <v>5767</v>
      </c>
      <c r="C2687" s="40" t="s">
        <v>6809</v>
      </c>
      <c r="D2687" s="40" t="s">
        <v>10832</v>
      </c>
      <c r="E2687" s="38">
        <v>907</v>
      </c>
      <c r="F2687" s="38" t="s">
        <v>3094</v>
      </c>
    </row>
    <row r="2688" spans="1:6" hidden="1" x14ac:dyDescent="0.2">
      <c r="A2688" s="37" t="str">
        <f t="shared" si="42"/>
        <v>28000210C</v>
      </c>
      <c r="B2688" s="40">
        <v>28000</v>
      </c>
      <c r="C2688" s="40" t="s">
        <v>6299</v>
      </c>
      <c r="D2688" s="40" t="s">
        <v>10580</v>
      </c>
      <c r="E2688" s="38">
        <v>907</v>
      </c>
      <c r="F2688" s="38" t="s">
        <v>3094</v>
      </c>
    </row>
    <row r="2689" spans="1:6" hidden="1" x14ac:dyDescent="0.2">
      <c r="A2689" s="37" t="str">
        <f t="shared" si="42"/>
        <v>28000210D</v>
      </c>
      <c r="B2689" s="40" t="s">
        <v>5767</v>
      </c>
      <c r="C2689" s="40" t="s">
        <v>6808</v>
      </c>
      <c r="D2689" s="40" t="s">
        <v>10833</v>
      </c>
      <c r="E2689" s="38"/>
      <c r="F2689" s="38" t="s">
        <v>12485</v>
      </c>
    </row>
    <row r="2690" spans="1:6" hidden="1" x14ac:dyDescent="0.2">
      <c r="A2690" s="37" t="str">
        <f t="shared" si="42"/>
        <v>28000210E</v>
      </c>
      <c r="B2690" s="40" t="s">
        <v>5767</v>
      </c>
      <c r="C2690" s="40" t="s">
        <v>6811</v>
      </c>
      <c r="D2690" s="40" t="s">
        <v>10834</v>
      </c>
      <c r="E2690" s="38"/>
      <c r="F2690" s="38" t="s">
        <v>12485</v>
      </c>
    </row>
    <row r="2691" spans="1:6" hidden="1" x14ac:dyDescent="0.2">
      <c r="A2691" s="37" t="str">
        <f t="shared" si="42"/>
        <v>28000210K</v>
      </c>
      <c r="B2691" s="40" t="s">
        <v>5767</v>
      </c>
      <c r="C2691" s="40" t="s">
        <v>6823</v>
      </c>
      <c r="D2691" s="40" t="s">
        <v>10835</v>
      </c>
      <c r="E2691" s="38"/>
      <c r="F2691" s="38" t="s">
        <v>12485</v>
      </c>
    </row>
    <row r="2692" spans="1:6" hidden="1" x14ac:dyDescent="0.2">
      <c r="A2692" s="37" t="str">
        <f t="shared" si="42"/>
        <v>28000210L</v>
      </c>
      <c r="B2692" s="40" t="s">
        <v>5767</v>
      </c>
      <c r="C2692" s="40" t="s">
        <v>6824</v>
      </c>
      <c r="D2692" s="40" t="s">
        <v>10836</v>
      </c>
      <c r="E2692" s="38"/>
      <c r="F2692" s="38" t="s">
        <v>12485</v>
      </c>
    </row>
    <row r="2693" spans="1:6" hidden="1" x14ac:dyDescent="0.2">
      <c r="A2693" s="37" t="str">
        <f t="shared" si="42"/>
        <v>28000211W</v>
      </c>
      <c r="B2693" s="40" t="s">
        <v>5767</v>
      </c>
      <c r="C2693" s="40" t="s">
        <v>6806</v>
      </c>
      <c r="D2693" s="40" t="s">
        <v>10837</v>
      </c>
      <c r="E2693" s="38">
        <v>907</v>
      </c>
      <c r="F2693" s="38" t="s">
        <v>3094</v>
      </c>
    </row>
    <row r="2694" spans="1:6" hidden="1" x14ac:dyDescent="0.2">
      <c r="A2694" s="37" t="str">
        <f t="shared" si="42"/>
        <v>28000212H</v>
      </c>
      <c r="B2694" s="40" t="s">
        <v>5767</v>
      </c>
      <c r="C2694" s="40" t="s">
        <v>3180</v>
      </c>
      <c r="D2694" s="40" t="s">
        <v>3417</v>
      </c>
      <c r="E2694" s="38">
        <v>907</v>
      </c>
      <c r="F2694" s="38" t="s">
        <v>3094</v>
      </c>
    </row>
    <row r="2695" spans="1:6" hidden="1" x14ac:dyDescent="0.2">
      <c r="A2695" s="37" t="str">
        <f t="shared" si="42"/>
        <v>28000214I</v>
      </c>
      <c r="B2695" s="40" t="s">
        <v>5767</v>
      </c>
      <c r="C2695" s="40" t="s">
        <v>6819</v>
      </c>
      <c r="D2695" s="40" t="s">
        <v>10838</v>
      </c>
      <c r="E2695" s="38"/>
      <c r="F2695" s="38" t="s">
        <v>12486</v>
      </c>
    </row>
    <row r="2696" spans="1:6" hidden="1" x14ac:dyDescent="0.2">
      <c r="A2696" s="37" t="str">
        <f t="shared" si="42"/>
        <v>28000214J</v>
      </c>
      <c r="B2696" s="40" t="s">
        <v>5767</v>
      </c>
      <c r="C2696" s="40" t="s">
        <v>6817</v>
      </c>
      <c r="D2696" s="40" t="s">
        <v>10839</v>
      </c>
      <c r="E2696" s="38"/>
      <c r="F2696" s="38" t="s">
        <v>12486</v>
      </c>
    </row>
    <row r="2697" spans="1:6" hidden="1" x14ac:dyDescent="0.2">
      <c r="A2697" s="37" t="str">
        <f t="shared" si="42"/>
        <v>28000214K</v>
      </c>
      <c r="B2697" s="40" t="s">
        <v>5767</v>
      </c>
      <c r="C2697" s="40" t="s">
        <v>6820</v>
      </c>
      <c r="D2697" s="40" t="s">
        <v>10840</v>
      </c>
      <c r="E2697" s="38">
        <v>463</v>
      </c>
      <c r="F2697" s="38" t="s">
        <v>12157</v>
      </c>
    </row>
    <row r="2698" spans="1:6" hidden="1" x14ac:dyDescent="0.2">
      <c r="A2698" s="37" t="str">
        <f t="shared" si="42"/>
        <v>28000216H</v>
      </c>
      <c r="B2698" s="40" t="s">
        <v>5767</v>
      </c>
      <c r="C2698" s="40" t="s">
        <v>3119</v>
      </c>
      <c r="D2698" s="40" t="s">
        <v>10149</v>
      </c>
      <c r="E2698" s="38">
        <v>907</v>
      </c>
      <c r="F2698" s="38" t="s">
        <v>3094</v>
      </c>
    </row>
    <row r="2699" spans="1:6" hidden="1" x14ac:dyDescent="0.2">
      <c r="A2699" s="37" t="str">
        <f t="shared" si="42"/>
        <v>280007F44</v>
      </c>
      <c r="B2699" s="40">
        <v>28000</v>
      </c>
      <c r="C2699" s="40" t="s">
        <v>12497</v>
      </c>
      <c r="D2699" s="40" t="s">
        <v>12498</v>
      </c>
      <c r="E2699" s="38">
        <v>907</v>
      </c>
      <c r="F2699" s="38" t="s">
        <v>3094</v>
      </c>
    </row>
    <row r="2700" spans="1:6" hidden="1" x14ac:dyDescent="0.2">
      <c r="A2700" s="37" t="str">
        <f t="shared" si="42"/>
        <v>280007W54</v>
      </c>
      <c r="B2700" s="40">
        <v>28000</v>
      </c>
      <c r="C2700" s="40" t="s">
        <v>12493</v>
      </c>
      <c r="D2700" s="40" t="s">
        <v>12494</v>
      </c>
      <c r="E2700" s="38">
        <v>907</v>
      </c>
      <c r="F2700" s="38" t="s">
        <v>3094</v>
      </c>
    </row>
    <row r="2701" spans="1:6" hidden="1" x14ac:dyDescent="0.2">
      <c r="A2701" s="37" t="str">
        <f t="shared" si="42"/>
        <v>2900000H7</v>
      </c>
      <c r="B2701" s="40" t="s">
        <v>5768</v>
      </c>
      <c r="C2701" s="40" t="s">
        <v>3146</v>
      </c>
      <c r="D2701" s="40" t="s">
        <v>3381</v>
      </c>
      <c r="E2701" s="38" t="s">
        <v>4728</v>
      </c>
      <c r="F2701" s="38" t="s">
        <v>4726</v>
      </c>
    </row>
    <row r="2702" spans="1:6" hidden="1" x14ac:dyDescent="0.2">
      <c r="A2702" s="37" t="str">
        <f t="shared" si="42"/>
        <v>2900000M1</v>
      </c>
      <c r="B2702" s="40" t="s">
        <v>5768</v>
      </c>
      <c r="C2702" s="40" t="s">
        <v>3121</v>
      </c>
      <c r="D2702" s="40" t="s">
        <v>10144</v>
      </c>
      <c r="E2702" s="38" t="s">
        <v>151</v>
      </c>
      <c r="F2702" s="38" t="s">
        <v>3093</v>
      </c>
    </row>
    <row r="2703" spans="1:6" hidden="1" x14ac:dyDescent="0.2">
      <c r="A2703" s="37" t="str">
        <f t="shared" si="42"/>
        <v>2900009HB</v>
      </c>
      <c r="B2703" s="40" t="s">
        <v>5768</v>
      </c>
      <c r="C2703" s="40" t="s">
        <v>3145</v>
      </c>
      <c r="D2703" s="40" t="s">
        <v>3380</v>
      </c>
      <c r="E2703" s="38">
        <v>520</v>
      </c>
      <c r="F2703" s="38" t="s">
        <v>4706</v>
      </c>
    </row>
    <row r="2704" spans="1:6" hidden="1" x14ac:dyDescent="0.2">
      <c r="A2704" s="37" t="str">
        <f t="shared" si="42"/>
        <v>290000C04</v>
      </c>
      <c r="B2704" s="40" t="s">
        <v>5768</v>
      </c>
      <c r="C2704" s="40" t="s">
        <v>3153</v>
      </c>
      <c r="D2704" s="40" t="s">
        <v>3387</v>
      </c>
      <c r="E2704" s="38" t="s">
        <v>4737</v>
      </c>
      <c r="F2704" s="38" t="s">
        <v>4736</v>
      </c>
    </row>
    <row r="2705" spans="1:6" hidden="1" x14ac:dyDescent="0.2">
      <c r="A2705" s="37" t="str">
        <f t="shared" si="42"/>
        <v>2900015AK</v>
      </c>
      <c r="B2705" s="40" t="s">
        <v>5768</v>
      </c>
      <c r="C2705" s="40" t="s">
        <v>6841</v>
      </c>
      <c r="D2705" s="40" t="s">
        <v>10841</v>
      </c>
      <c r="E2705" s="38" t="s">
        <v>12253</v>
      </c>
      <c r="F2705" s="38" t="s">
        <v>12427</v>
      </c>
    </row>
    <row r="2706" spans="1:6" hidden="1" x14ac:dyDescent="0.2">
      <c r="A2706" s="37" t="str">
        <f t="shared" si="42"/>
        <v>2900020TP</v>
      </c>
      <c r="B2706" s="40" t="s">
        <v>5768</v>
      </c>
      <c r="C2706" s="40" t="s">
        <v>3152</v>
      </c>
      <c r="D2706" s="40" t="s">
        <v>3386</v>
      </c>
      <c r="E2706" s="38" t="s">
        <v>4693</v>
      </c>
      <c r="F2706" s="38" t="s">
        <v>4701</v>
      </c>
    </row>
    <row r="2707" spans="1:6" hidden="1" x14ac:dyDescent="0.2">
      <c r="A2707" s="37" t="str">
        <f t="shared" si="42"/>
        <v>29000216H</v>
      </c>
      <c r="B2707" s="40" t="s">
        <v>5768</v>
      </c>
      <c r="C2707" s="40" t="s">
        <v>3119</v>
      </c>
      <c r="D2707" s="40" t="s">
        <v>10149</v>
      </c>
      <c r="E2707" s="38" t="s">
        <v>136</v>
      </c>
      <c r="F2707" s="38" t="s">
        <v>3102</v>
      </c>
    </row>
    <row r="2708" spans="1:6" hidden="1" x14ac:dyDescent="0.2">
      <c r="A2708" s="37" t="str">
        <f t="shared" si="42"/>
        <v>3000000CA</v>
      </c>
      <c r="B2708" s="40">
        <v>30000</v>
      </c>
      <c r="C2708" s="40" t="s">
        <v>12394</v>
      </c>
      <c r="D2708" s="40" t="s">
        <v>12395</v>
      </c>
      <c r="E2708" s="38">
        <v>907</v>
      </c>
      <c r="F2708" s="38" t="s">
        <v>3094</v>
      </c>
    </row>
    <row r="2709" spans="1:6" hidden="1" x14ac:dyDescent="0.2">
      <c r="A2709" s="37" t="str">
        <f t="shared" si="42"/>
        <v>3000000G5</v>
      </c>
      <c r="B2709" s="40" t="s">
        <v>5769</v>
      </c>
      <c r="C2709" s="40" t="s">
        <v>3147</v>
      </c>
      <c r="D2709" s="40" t="s">
        <v>3380</v>
      </c>
      <c r="E2709" s="38">
        <v>520</v>
      </c>
      <c r="F2709" s="38" t="s">
        <v>4706</v>
      </c>
    </row>
    <row r="2710" spans="1:6" hidden="1" x14ac:dyDescent="0.2">
      <c r="A2710" s="37" t="str">
        <f t="shared" si="42"/>
        <v>3000000M1</v>
      </c>
      <c r="B2710" s="40" t="s">
        <v>5769</v>
      </c>
      <c r="C2710" s="40" t="s">
        <v>3121</v>
      </c>
      <c r="D2710" s="40" t="s">
        <v>10144</v>
      </c>
      <c r="E2710" s="38" t="s">
        <v>151</v>
      </c>
      <c r="F2710" s="38" t="s">
        <v>3093</v>
      </c>
    </row>
    <row r="2711" spans="1:6" hidden="1" x14ac:dyDescent="0.2">
      <c r="A2711" s="37" t="str">
        <f t="shared" si="42"/>
        <v>3000000OL</v>
      </c>
      <c r="B2711" s="40" t="s">
        <v>5769</v>
      </c>
      <c r="C2711" s="40" t="s">
        <v>3182</v>
      </c>
      <c r="D2711" s="40" t="s">
        <v>3419</v>
      </c>
      <c r="E2711" s="38">
        <v>907</v>
      </c>
      <c r="F2711" s="38" t="s">
        <v>3094</v>
      </c>
    </row>
    <row r="2712" spans="1:6" hidden="1" x14ac:dyDescent="0.2">
      <c r="A2712" s="37" t="str">
        <f t="shared" si="42"/>
        <v>3000000OM</v>
      </c>
      <c r="B2712" s="40" t="s">
        <v>5769</v>
      </c>
      <c r="C2712" s="40" t="s">
        <v>6402</v>
      </c>
      <c r="D2712" s="40" t="s">
        <v>10612</v>
      </c>
      <c r="E2712" s="38" t="s">
        <v>12444</v>
      </c>
      <c r="F2712" s="38" t="s">
        <v>12426</v>
      </c>
    </row>
    <row r="2713" spans="1:6" hidden="1" x14ac:dyDescent="0.2">
      <c r="A2713" s="37" t="str">
        <f t="shared" si="42"/>
        <v>3000000OQ</v>
      </c>
      <c r="B2713" s="40" t="s">
        <v>5769</v>
      </c>
      <c r="C2713" s="40" t="s">
        <v>3187</v>
      </c>
      <c r="D2713" s="40" t="s">
        <v>3424</v>
      </c>
      <c r="E2713" s="38">
        <v>907</v>
      </c>
      <c r="F2713" s="38" t="s">
        <v>3094</v>
      </c>
    </row>
    <row r="2714" spans="1:6" hidden="1" x14ac:dyDescent="0.2">
      <c r="A2714" s="37" t="str">
        <f t="shared" si="42"/>
        <v>3000000PO</v>
      </c>
      <c r="B2714" s="40" t="s">
        <v>5769</v>
      </c>
      <c r="C2714" s="40" t="s">
        <v>3140</v>
      </c>
      <c r="D2714" s="40" t="s">
        <v>10613</v>
      </c>
      <c r="E2714" s="38" t="s">
        <v>151</v>
      </c>
      <c r="F2714" s="38" t="s">
        <v>3093</v>
      </c>
    </row>
    <row r="2715" spans="1:6" hidden="1" x14ac:dyDescent="0.2">
      <c r="A2715" s="37" t="str">
        <f t="shared" si="42"/>
        <v>3000009HB</v>
      </c>
      <c r="B2715" s="40" t="s">
        <v>5769</v>
      </c>
      <c r="C2715" s="40" t="s">
        <v>3145</v>
      </c>
      <c r="D2715" s="40" t="s">
        <v>3380</v>
      </c>
      <c r="E2715" s="38">
        <v>520</v>
      </c>
      <c r="F2715" s="38" t="s">
        <v>4706</v>
      </c>
    </row>
    <row r="2716" spans="1:6" hidden="1" x14ac:dyDescent="0.2">
      <c r="A2716" s="37" t="str">
        <f t="shared" si="42"/>
        <v>300000Z00</v>
      </c>
      <c r="B2716" s="40" t="s">
        <v>5769</v>
      </c>
      <c r="C2716" s="40" t="s">
        <v>3149</v>
      </c>
      <c r="D2716" s="40" t="s">
        <v>3383</v>
      </c>
      <c r="E2716" s="38" t="s">
        <v>4732</v>
      </c>
      <c r="F2716" s="38" t="s">
        <v>4705</v>
      </c>
    </row>
    <row r="2717" spans="1:6" hidden="1" x14ac:dyDescent="0.2">
      <c r="A2717" s="37" t="str">
        <f t="shared" si="42"/>
        <v>3000010M1</v>
      </c>
      <c r="B2717" s="40" t="s">
        <v>5769</v>
      </c>
      <c r="C2717" s="40" t="s">
        <v>6973</v>
      </c>
      <c r="D2717" s="40" t="s">
        <v>10842</v>
      </c>
      <c r="E2717" s="38" t="s">
        <v>12325</v>
      </c>
      <c r="F2717" s="38" t="s">
        <v>12326</v>
      </c>
    </row>
    <row r="2718" spans="1:6" hidden="1" x14ac:dyDescent="0.2">
      <c r="A2718" s="37" t="str">
        <f t="shared" si="42"/>
        <v>30000125I</v>
      </c>
      <c r="B2718" s="40" t="s">
        <v>5769</v>
      </c>
      <c r="C2718" s="40" t="s">
        <v>6982</v>
      </c>
      <c r="D2718" s="40" t="s">
        <v>10843</v>
      </c>
      <c r="E2718" s="38" t="s">
        <v>12441</v>
      </c>
      <c r="F2718" s="38" t="s">
        <v>12428</v>
      </c>
    </row>
    <row r="2719" spans="1:6" hidden="1" x14ac:dyDescent="0.2">
      <c r="A2719" s="37" t="str">
        <f t="shared" si="42"/>
        <v>30000128K</v>
      </c>
      <c r="B2719" s="40" t="s">
        <v>5769</v>
      </c>
      <c r="C2719" s="40" t="s">
        <v>6960</v>
      </c>
      <c r="D2719" s="40" t="s">
        <v>10844</v>
      </c>
      <c r="E2719" s="38">
        <v>907</v>
      </c>
      <c r="F2719" s="38" t="s">
        <v>3094</v>
      </c>
    </row>
    <row r="2720" spans="1:6" hidden="1" x14ac:dyDescent="0.2">
      <c r="A2720" s="37" t="str">
        <f t="shared" si="42"/>
        <v>3000012BV</v>
      </c>
      <c r="B2720" s="40">
        <v>30000</v>
      </c>
      <c r="C2720" s="40" t="s">
        <v>12396</v>
      </c>
      <c r="D2720" s="40" t="s">
        <v>12397</v>
      </c>
      <c r="E2720" s="38">
        <v>907</v>
      </c>
      <c r="F2720" s="38" t="s">
        <v>3094</v>
      </c>
    </row>
    <row r="2721" spans="1:6" hidden="1" x14ac:dyDescent="0.2">
      <c r="A2721" s="37" t="str">
        <f t="shared" si="42"/>
        <v>3000012GE</v>
      </c>
      <c r="B2721" s="40" t="s">
        <v>5769</v>
      </c>
      <c r="C2721" s="40" t="s">
        <v>6920</v>
      </c>
      <c r="D2721" s="40" t="s">
        <v>10845</v>
      </c>
      <c r="E2721" s="38">
        <v>907</v>
      </c>
      <c r="F2721" s="38" t="s">
        <v>3094</v>
      </c>
    </row>
    <row r="2722" spans="1:6" hidden="1" x14ac:dyDescent="0.2">
      <c r="A2722" s="37" t="str">
        <f t="shared" si="42"/>
        <v>3000012OM</v>
      </c>
      <c r="B2722" s="40" t="s">
        <v>5769</v>
      </c>
      <c r="C2722" s="40" t="s">
        <v>6955</v>
      </c>
      <c r="D2722" s="40" t="s">
        <v>10846</v>
      </c>
      <c r="E2722" s="38" t="s">
        <v>12449</v>
      </c>
      <c r="F2722" s="38" t="s">
        <v>12436</v>
      </c>
    </row>
    <row r="2723" spans="1:6" hidden="1" x14ac:dyDescent="0.2">
      <c r="A2723" s="37" t="str">
        <f t="shared" si="42"/>
        <v>3000013D6</v>
      </c>
      <c r="B2723" s="40">
        <v>30000</v>
      </c>
      <c r="C2723" s="40" t="s">
        <v>12418</v>
      </c>
      <c r="D2723" s="40" t="s">
        <v>12419</v>
      </c>
      <c r="E2723" s="38" t="s">
        <v>12441</v>
      </c>
      <c r="F2723" s="38" t="s">
        <v>12428</v>
      </c>
    </row>
    <row r="2724" spans="1:6" hidden="1" x14ac:dyDescent="0.2">
      <c r="A2724" s="37" t="str">
        <f t="shared" si="42"/>
        <v>3000013FC</v>
      </c>
      <c r="B2724" s="40" t="s">
        <v>5769</v>
      </c>
      <c r="C2724" s="40" t="s">
        <v>6963</v>
      </c>
      <c r="D2724" s="40" t="s">
        <v>10847</v>
      </c>
      <c r="E2724" s="38">
        <v>907</v>
      </c>
      <c r="F2724" s="38" t="s">
        <v>3094</v>
      </c>
    </row>
    <row r="2725" spans="1:6" hidden="1" x14ac:dyDescent="0.2">
      <c r="A2725" s="37" t="str">
        <f t="shared" si="42"/>
        <v>3000014LG</v>
      </c>
      <c r="B2725" s="40" t="s">
        <v>5769</v>
      </c>
      <c r="C2725" s="40" t="s">
        <v>6934</v>
      </c>
      <c r="D2725" s="40" t="s">
        <v>10848</v>
      </c>
      <c r="E2725" s="38">
        <v>907</v>
      </c>
      <c r="F2725" s="38" t="s">
        <v>3094</v>
      </c>
    </row>
    <row r="2726" spans="1:6" hidden="1" x14ac:dyDescent="0.2">
      <c r="A2726" s="37" t="str">
        <f t="shared" si="42"/>
        <v>3000014LH</v>
      </c>
      <c r="B2726" s="40" t="s">
        <v>5769</v>
      </c>
      <c r="C2726" s="40" t="s">
        <v>6931</v>
      </c>
      <c r="D2726" s="40" t="s">
        <v>10849</v>
      </c>
      <c r="E2726" s="38" t="s">
        <v>12449</v>
      </c>
      <c r="F2726" s="38" t="s">
        <v>12436</v>
      </c>
    </row>
    <row r="2727" spans="1:6" hidden="1" x14ac:dyDescent="0.2">
      <c r="A2727" s="37" t="str">
        <f t="shared" si="42"/>
        <v>3000014LI</v>
      </c>
      <c r="B2727" s="40" t="s">
        <v>5769</v>
      </c>
      <c r="C2727" s="40" t="s">
        <v>6932</v>
      </c>
      <c r="D2727" s="40" t="s">
        <v>10850</v>
      </c>
      <c r="E2727" s="38" t="s">
        <v>12449</v>
      </c>
      <c r="F2727" s="38" t="s">
        <v>12436</v>
      </c>
    </row>
    <row r="2728" spans="1:6" hidden="1" x14ac:dyDescent="0.2">
      <c r="A2728" s="37" t="str">
        <f t="shared" si="42"/>
        <v>3000014UF</v>
      </c>
      <c r="B2728" s="40" t="s">
        <v>5769</v>
      </c>
      <c r="C2728" s="40" t="s">
        <v>6959</v>
      </c>
      <c r="D2728" s="40" t="s">
        <v>10851</v>
      </c>
      <c r="E2728" s="38" t="s">
        <v>12441</v>
      </c>
      <c r="F2728" s="38" t="s">
        <v>12428</v>
      </c>
    </row>
    <row r="2729" spans="1:6" hidden="1" x14ac:dyDescent="0.2">
      <c r="A2729" s="37" t="str">
        <f t="shared" si="42"/>
        <v>3000014UY</v>
      </c>
      <c r="B2729" s="40" t="s">
        <v>5769</v>
      </c>
      <c r="C2729" s="40" t="s">
        <v>6857</v>
      </c>
      <c r="D2729" s="40" t="s">
        <v>10852</v>
      </c>
      <c r="E2729" s="38" t="s">
        <v>12206</v>
      </c>
      <c r="F2729" s="38" t="s">
        <v>12207</v>
      </c>
    </row>
    <row r="2730" spans="1:6" hidden="1" x14ac:dyDescent="0.2">
      <c r="A2730" s="37" t="str">
        <f t="shared" si="42"/>
        <v>3000014WH</v>
      </c>
      <c r="B2730" s="40" t="s">
        <v>5769</v>
      </c>
      <c r="C2730" s="40" t="s">
        <v>6961</v>
      </c>
      <c r="D2730" s="40" t="s">
        <v>10853</v>
      </c>
      <c r="E2730" s="38" t="s">
        <v>12449</v>
      </c>
      <c r="F2730" s="38" t="s">
        <v>12436</v>
      </c>
    </row>
    <row r="2731" spans="1:6" hidden="1" x14ac:dyDescent="0.2">
      <c r="A2731" s="37" t="str">
        <f t="shared" si="42"/>
        <v>3000014XS</v>
      </c>
      <c r="B2731" s="40" t="s">
        <v>5769</v>
      </c>
      <c r="C2731" s="40" t="s">
        <v>6962</v>
      </c>
      <c r="D2731" s="40" t="s">
        <v>10854</v>
      </c>
      <c r="E2731" s="38" t="s">
        <v>12327</v>
      </c>
      <c r="F2731" s="38" t="s">
        <v>12438</v>
      </c>
    </row>
    <row r="2732" spans="1:6" hidden="1" x14ac:dyDescent="0.2">
      <c r="A2732" s="37" t="str">
        <f t="shared" si="42"/>
        <v>30000154T</v>
      </c>
      <c r="B2732" s="40" t="s">
        <v>5769</v>
      </c>
      <c r="C2732" s="40" t="s">
        <v>6870</v>
      </c>
      <c r="D2732" s="40" t="s">
        <v>10855</v>
      </c>
      <c r="E2732" s="38" t="s">
        <v>12305</v>
      </c>
      <c r="F2732" s="38" t="s">
        <v>12306</v>
      </c>
    </row>
    <row r="2733" spans="1:6" hidden="1" x14ac:dyDescent="0.2">
      <c r="A2733" s="37" t="str">
        <f t="shared" si="42"/>
        <v>30000154U</v>
      </c>
      <c r="B2733" s="40" t="s">
        <v>5769</v>
      </c>
      <c r="C2733" s="40" t="s">
        <v>6964</v>
      </c>
      <c r="D2733" s="40" t="s">
        <v>10843</v>
      </c>
      <c r="E2733" s="38" t="s">
        <v>12441</v>
      </c>
      <c r="F2733" s="38" t="s">
        <v>12428</v>
      </c>
    </row>
    <row r="2734" spans="1:6" hidden="1" x14ac:dyDescent="0.2">
      <c r="A2734" s="37" t="str">
        <f t="shared" si="42"/>
        <v>30000154W</v>
      </c>
      <c r="B2734" s="40" t="s">
        <v>5769</v>
      </c>
      <c r="C2734" s="40" t="s">
        <v>6965</v>
      </c>
      <c r="D2734" s="40" t="s">
        <v>10856</v>
      </c>
      <c r="E2734" s="38" t="s">
        <v>12441</v>
      </c>
      <c r="F2734" s="38" t="s">
        <v>12428</v>
      </c>
    </row>
    <row r="2735" spans="1:6" hidden="1" x14ac:dyDescent="0.2">
      <c r="A2735" s="37" t="str">
        <f t="shared" si="42"/>
        <v>30000154Y</v>
      </c>
      <c r="B2735" s="40">
        <v>30000</v>
      </c>
      <c r="C2735" s="40" t="s">
        <v>12410</v>
      </c>
      <c r="D2735" s="40" t="s">
        <v>12411</v>
      </c>
      <c r="E2735" s="38">
        <v>907</v>
      </c>
      <c r="F2735" s="38" t="s">
        <v>3094</v>
      </c>
    </row>
    <row r="2736" spans="1:6" hidden="1" x14ac:dyDescent="0.2">
      <c r="A2736" s="37" t="str">
        <f t="shared" si="42"/>
        <v>30000154Z</v>
      </c>
      <c r="B2736" s="40" t="s">
        <v>5769</v>
      </c>
      <c r="C2736" s="40" t="s">
        <v>6966</v>
      </c>
      <c r="D2736" s="40" t="s">
        <v>10857</v>
      </c>
      <c r="E2736" s="38" t="s">
        <v>12441</v>
      </c>
      <c r="F2736" s="38" t="s">
        <v>12428</v>
      </c>
    </row>
    <row r="2737" spans="1:6" hidden="1" x14ac:dyDescent="0.2">
      <c r="A2737" s="37" t="str">
        <f t="shared" si="42"/>
        <v>30000155A</v>
      </c>
      <c r="B2737" s="40">
        <v>30000</v>
      </c>
      <c r="C2737" s="40" t="s">
        <v>12404</v>
      </c>
      <c r="D2737" s="40" t="s">
        <v>12405</v>
      </c>
      <c r="E2737" s="38" t="s">
        <v>12441</v>
      </c>
      <c r="F2737" s="38" t="s">
        <v>12428</v>
      </c>
    </row>
    <row r="2738" spans="1:6" hidden="1" x14ac:dyDescent="0.2">
      <c r="A2738" s="37" t="str">
        <f t="shared" si="42"/>
        <v>30000155B</v>
      </c>
      <c r="B2738" s="40">
        <v>30000</v>
      </c>
      <c r="C2738" s="40" t="s">
        <v>12406</v>
      </c>
      <c r="D2738" s="40" t="s">
        <v>12407</v>
      </c>
      <c r="E2738" s="38" t="s">
        <v>12441</v>
      </c>
      <c r="F2738" s="38" t="s">
        <v>12428</v>
      </c>
    </row>
    <row r="2739" spans="1:6" hidden="1" x14ac:dyDescent="0.2">
      <c r="A2739" s="37" t="str">
        <f t="shared" si="42"/>
        <v>30000155C</v>
      </c>
      <c r="B2739" s="40">
        <v>30000</v>
      </c>
      <c r="C2739" s="40" t="s">
        <v>12408</v>
      </c>
      <c r="D2739" s="40" t="s">
        <v>12409</v>
      </c>
      <c r="E2739" s="38" t="s">
        <v>12441</v>
      </c>
      <c r="F2739" s="38" t="s">
        <v>12428</v>
      </c>
    </row>
    <row r="2740" spans="1:6" hidden="1" x14ac:dyDescent="0.2">
      <c r="A2740" s="37" t="str">
        <f t="shared" ref="A2740:A2803" si="43">B2740&amp;C2740</f>
        <v>30000155D</v>
      </c>
      <c r="B2740" s="40">
        <v>30000</v>
      </c>
      <c r="C2740" s="40" t="s">
        <v>12412</v>
      </c>
      <c r="D2740" s="40" t="s">
        <v>12413</v>
      </c>
      <c r="E2740" s="38" t="s">
        <v>12441</v>
      </c>
      <c r="F2740" s="38" t="s">
        <v>12428</v>
      </c>
    </row>
    <row r="2741" spans="1:6" hidden="1" x14ac:dyDescent="0.2">
      <c r="A2741" s="37" t="str">
        <f t="shared" si="43"/>
        <v>30000155H</v>
      </c>
      <c r="B2741" s="40" t="s">
        <v>5769</v>
      </c>
      <c r="C2741" s="40" t="s">
        <v>6967</v>
      </c>
      <c r="D2741" s="40" t="s">
        <v>10858</v>
      </c>
      <c r="E2741" s="38" t="s">
        <v>12441</v>
      </c>
      <c r="F2741" s="38" t="s">
        <v>12428</v>
      </c>
    </row>
    <row r="2742" spans="1:6" hidden="1" x14ac:dyDescent="0.2">
      <c r="A2742" s="37" t="str">
        <f t="shared" si="43"/>
        <v>30000155I</v>
      </c>
      <c r="B2742" s="40" t="s">
        <v>5769</v>
      </c>
      <c r="C2742" s="40" t="s">
        <v>6972</v>
      </c>
      <c r="D2742" s="40" t="s">
        <v>10859</v>
      </c>
      <c r="E2742" s="38" t="s">
        <v>12441</v>
      </c>
      <c r="F2742" s="38" t="s">
        <v>12428</v>
      </c>
    </row>
    <row r="2743" spans="1:6" hidden="1" x14ac:dyDescent="0.2">
      <c r="A2743" s="37" t="str">
        <f t="shared" si="43"/>
        <v>30000155J</v>
      </c>
      <c r="B2743" s="40" t="s">
        <v>5769</v>
      </c>
      <c r="C2743" s="40" t="s">
        <v>6971</v>
      </c>
      <c r="D2743" s="40" t="s">
        <v>10860</v>
      </c>
      <c r="E2743" s="38">
        <v>907</v>
      </c>
      <c r="F2743" s="38" t="s">
        <v>3094</v>
      </c>
    </row>
    <row r="2744" spans="1:6" hidden="1" x14ac:dyDescent="0.2">
      <c r="A2744" s="37" t="str">
        <f t="shared" si="43"/>
        <v>30000155L</v>
      </c>
      <c r="B2744" s="40" t="s">
        <v>5769</v>
      </c>
      <c r="C2744" s="40" t="s">
        <v>6881</v>
      </c>
      <c r="D2744" s="40" t="s">
        <v>10861</v>
      </c>
      <c r="E2744" s="38">
        <v>907</v>
      </c>
      <c r="F2744" s="38" t="s">
        <v>3094</v>
      </c>
    </row>
    <row r="2745" spans="1:6" hidden="1" x14ac:dyDescent="0.2">
      <c r="A2745" s="37" t="str">
        <f t="shared" si="43"/>
        <v>30000155N</v>
      </c>
      <c r="B2745" s="40" t="s">
        <v>5769</v>
      </c>
      <c r="C2745" s="40" t="s">
        <v>6887</v>
      </c>
      <c r="D2745" s="40" t="s">
        <v>10862</v>
      </c>
      <c r="E2745" s="38" t="s">
        <v>12296</v>
      </c>
      <c r="F2745" s="38" t="s">
        <v>12297</v>
      </c>
    </row>
    <row r="2746" spans="1:6" hidden="1" x14ac:dyDescent="0.2">
      <c r="A2746" s="37" t="str">
        <f t="shared" si="43"/>
        <v>3000015BH</v>
      </c>
      <c r="B2746" s="40">
        <v>30000</v>
      </c>
      <c r="C2746" s="40" t="s">
        <v>12402</v>
      </c>
      <c r="D2746" s="40" t="s">
        <v>12403</v>
      </c>
      <c r="E2746" s="38" t="s">
        <v>12441</v>
      </c>
      <c r="F2746" s="38" t="s">
        <v>12428</v>
      </c>
    </row>
    <row r="2747" spans="1:6" hidden="1" x14ac:dyDescent="0.2">
      <c r="A2747" s="37" t="str">
        <f t="shared" si="43"/>
        <v>3000015BI</v>
      </c>
      <c r="B2747" s="40" t="s">
        <v>5769</v>
      </c>
      <c r="C2747" s="40" t="s">
        <v>6860</v>
      </c>
      <c r="D2747" s="40" t="s">
        <v>10863</v>
      </c>
      <c r="E2747" s="38">
        <v>907</v>
      </c>
      <c r="F2747" s="38" t="s">
        <v>3094</v>
      </c>
    </row>
    <row r="2748" spans="1:6" hidden="1" x14ac:dyDescent="0.2">
      <c r="A2748" s="37" t="str">
        <f t="shared" si="43"/>
        <v>3000015CR</v>
      </c>
      <c r="B2748" s="40" t="s">
        <v>5769</v>
      </c>
      <c r="C2748" s="40" t="s">
        <v>6861</v>
      </c>
      <c r="D2748" s="40" t="s">
        <v>10864</v>
      </c>
      <c r="E2748" s="38">
        <v>907</v>
      </c>
      <c r="F2748" s="38" t="s">
        <v>3094</v>
      </c>
    </row>
    <row r="2749" spans="1:6" hidden="1" x14ac:dyDescent="0.2">
      <c r="A2749" s="37" t="str">
        <f t="shared" si="43"/>
        <v>3000015F2</v>
      </c>
      <c r="B2749" s="40" t="s">
        <v>5769</v>
      </c>
      <c r="C2749" s="40" t="s">
        <v>6968</v>
      </c>
      <c r="D2749" s="40" t="s">
        <v>10865</v>
      </c>
      <c r="E2749" s="38" t="s">
        <v>12441</v>
      </c>
      <c r="F2749" s="38" t="s">
        <v>12428</v>
      </c>
    </row>
    <row r="2750" spans="1:6" hidden="1" x14ac:dyDescent="0.2">
      <c r="A2750" s="37" t="str">
        <f t="shared" si="43"/>
        <v>3000015F3</v>
      </c>
      <c r="B2750" s="40">
        <v>30000</v>
      </c>
      <c r="C2750" s="40" t="s">
        <v>12414</v>
      </c>
      <c r="D2750" s="40" t="s">
        <v>12415</v>
      </c>
      <c r="E2750" s="38" t="s">
        <v>12441</v>
      </c>
      <c r="F2750" s="38" t="s">
        <v>12428</v>
      </c>
    </row>
    <row r="2751" spans="1:6" hidden="1" x14ac:dyDescent="0.2">
      <c r="A2751" s="37" t="str">
        <f t="shared" si="43"/>
        <v>3000015F4</v>
      </c>
      <c r="B2751" s="40">
        <v>30000</v>
      </c>
      <c r="C2751" s="40" t="s">
        <v>12416</v>
      </c>
      <c r="D2751" s="40" t="s">
        <v>12417</v>
      </c>
      <c r="E2751" s="38" t="s">
        <v>12441</v>
      </c>
      <c r="F2751" s="38" t="s">
        <v>12428</v>
      </c>
    </row>
    <row r="2752" spans="1:6" hidden="1" x14ac:dyDescent="0.2">
      <c r="A2752" s="37" t="str">
        <f t="shared" si="43"/>
        <v>3000015F5</v>
      </c>
      <c r="B2752" s="40" t="s">
        <v>5769</v>
      </c>
      <c r="C2752" s="40" t="s">
        <v>6969</v>
      </c>
      <c r="D2752" s="40" t="s">
        <v>10866</v>
      </c>
      <c r="E2752" s="38" t="s">
        <v>12441</v>
      </c>
      <c r="F2752" s="38" t="s">
        <v>12428</v>
      </c>
    </row>
    <row r="2753" spans="1:6" hidden="1" x14ac:dyDescent="0.2">
      <c r="A2753" s="37" t="str">
        <f t="shared" si="43"/>
        <v>3000015F6</v>
      </c>
      <c r="B2753" s="40" t="s">
        <v>5769</v>
      </c>
      <c r="C2753" s="40" t="s">
        <v>6970</v>
      </c>
      <c r="D2753" s="40" t="s">
        <v>10867</v>
      </c>
      <c r="E2753" s="38">
        <v>907</v>
      </c>
      <c r="F2753" s="38" t="s">
        <v>3094</v>
      </c>
    </row>
    <row r="2754" spans="1:6" hidden="1" x14ac:dyDescent="0.2">
      <c r="A2754" s="37" t="str">
        <f t="shared" si="43"/>
        <v>3000015F7</v>
      </c>
      <c r="B2754" s="40" t="s">
        <v>5769</v>
      </c>
      <c r="C2754" s="40" t="s">
        <v>6974</v>
      </c>
      <c r="D2754" s="40" t="s">
        <v>10868</v>
      </c>
      <c r="E2754" s="38" t="s">
        <v>12441</v>
      </c>
      <c r="F2754" s="38" t="s">
        <v>12428</v>
      </c>
    </row>
    <row r="2755" spans="1:6" hidden="1" x14ac:dyDescent="0.2">
      <c r="A2755" s="37" t="str">
        <f t="shared" si="43"/>
        <v>3000015F8</v>
      </c>
      <c r="B2755" s="40">
        <v>30000</v>
      </c>
      <c r="C2755" s="40" t="s">
        <v>12390</v>
      </c>
      <c r="D2755" s="40" t="s">
        <v>12391</v>
      </c>
      <c r="E2755" s="38">
        <v>907</v>
      </c>
      <c r="F2755" s="38" t="s">
        <v>3094</v>
      </c>
    </row>
    <row r="2756" spans="1:6" hidden="1" x14ac:dyDescent="0.2">
      <c r="A2756" s="37" t="str">
        <f t="shared" si="43"/>
        <v>3000015F9</v>
      </c>
      <c r="B2756" s="40" t="s">
        <v>5769</v>
      </c>
      <c r="C2756" s="40" t="s">
        <v>6878</v>
      </c>
      <c r="D2756" s="40" t="s">
        <v>10869</v>
      </c>
      <c r="E2756" s="38" t="s">
        <v>12309</v>
      </c>
      <c r="F2756" s="38" t="s">
        <v>12310</v>
      </c>
    </row>
    <row r="2757" spans="1:6" hidden="1" x14ac:dyDescent="0.2">
      <c r="A2757" s="37" t="str">
        <f t="shared" si="43"/>
        <v>3000015L9</v>
      </c>
      <c r="B2757" s="40" t="s">
        <v>5769</v>
      </c>
      <c r="C2757" s="40" t="s">
        <v>6901</v>
      </c>
      <c r="D2757" s="40" t="s">
        <v>10870</v>
      </c>
      <c r="E2757" s="38" t="s">
        <v>12449</v>
      </c>
      <c r="F2757" s="38" t="s">
        <v>12436</v>
      </c>
    </row>
    <row r="2758" spans="1:6" hidden="1" x14ac:dyDescent="0.2">
      <c r="A2758" s="37" t="str">
        <f t="shared" si="43"/>
        <v>30000200G</v>
      </c>
      <c r="B2758" s="40" t="s">
        <v>5769</v>
      </c>
      <c r="C2758" s="40" t="s">
        <v>6939</v>
      </c>
      <c r="D2758" s="40" t="s">
        <v>10871</v>
      </c>
      <c r="E2758" s="38" t="s">
        <v>12441</v>
      </c>
      <c r="F2758" s="38" t="s">
        <v>12428</v>
      </c>
    </row>
    <row r="2759" spans="1:6" hidden="1" x14ac:dyDescent="0.2">
      <c r="A2759" s="37" t="str">
        <f t="shared" si="43"/>
        <v>3000020EV</v>
      </c>
      <c r="B2759" s="40" t="s">
        <v>5769</v>
      </c>
      <c r="C2759" s="40" t="s">
        <v>6394</v>
      </c>
      <c r="D2759" s="40" t="s">
        <v>10571</v>
      </c>
      <c r="E2759" s="38">
        <v>907</v>
      </c>
      <c r="F2759" s="38" t="s">
        <v>3094</v>
      </c>
    </row>
    <row r="2760" spans="1:6" hidden="1" x14ac:dyDescent="0.2">
      <c r="A2760" s="37" t="str">
        <f t="shared" si="43"/>
        <v>3000020HN</v>
      </c>
      <c r="B2760" s="40" t="s">
        <v>5769</v>
      </c>
      <c r="C2760" s="40" t="s">
        <v>6904</v>
      </c>
      <c r="D2760" s="40" t="s">
        <v>10872</v>
      </c>
      <c r="E2760" s="38">
        <v>907</v>
      </c>
      <c r="F2760" s="38" t="s">
        <v>3094</v>
      </c>
    </row>
    <row r="2761" spans="1:6" hidden="1" x14ac:dyDescent="0.2">
      <c r="A2761" s="37" t="str">
        <f t="shared" si="43"/>
        <v>3000020I6</v>
      </c>
      <c r="B2761" s="40" t="s">
        <v>5769</v>
      </c>
      <c r="C2761" s="40" t="s">
        <v>6926</v>
      </c>
      <c r="D2761" s="40" t="s">
        <v>10873</v>
      </c>
      <c r="E2761" s="38">
        <v>907</v>
      </c>
      <c r="F2761" s="38" t="s">
        <v>3094</v>
      </c>
    </row>
    <row r="2762" spans="1:6" hidden="1" x14ac:dyDescent="0.2">
      <c r="A2762" s="37" t="str">
        <f t="shared" si="43"/>
        <v>3000020I7</v>
      </c>
      <c r="B2762" s="40" t="s">
        <v>5769</v>
      </c>
      <c r="C2762" s="40" t="s">
        <v>6864</v>
      </c>
      <c r="D2762" s="40" t="s">
        <v>10874</v>
      </c>
      <c r="E2762" s="38" t="s">
        <v>12445</v>
      </c>
      <c r="F2762" s="38" t="s">
        <v>12437</v>
      </c>
    </row>
    <row r="2763" spans="1:6" hidden="1" x14ac:dyDescent="0.2">
      <c r="A2763" s="37" t="str">
        <f t="shared" si="43"/>
        <v>3000020I8</v>
      </c>
      <c r="B2763" s="40" t="s">
        <v>5769</v>
      </c>
      <c r="C2763" s="40" t="s">
        <v>6927</v>
      </c>
      <c r="D2763" s="40" t="s">
        <v>10875</v>
      </c>
      <c r="E2763" s="38" t="s">
        <v>12445</v>
      </c>
      <c r="F2763" s="38" t="s">
        <v>12437</v>
      </c>
    </row>
    <row r="2764" spans="1:6" hidden="1" x14ac:dyDescent="0.2">
      <c r="A2764" s="37" t="str">
        <f t="shared" si="43"/>
        <v>3000020IC</v>
      </c>
      <c r="B2764" s="40" t="s">
        <v>5769</v>
      </c>
      <c r="C2764" s="40" t="s">
        <v>6872</v>
      </c>
      <c r="D2764" s="40" t="s">
        <v>10876</v>
      </c>
      <c r="E2764" s="38" t="s">
        <v>12449</v>
      </c>
      <c r="F2764" s="38" t="s">
        <v>12436</v>
      </c>
    </row>
    <row r="2765" spans="1:6" hidden="1" x14ac:dyDescent="0.2">
      <c r="A2765" s="37" t="str">
        <f t="shared" si="43"/>
        <v>3000020ID</v>
      </c>
      <c r="B2765" s="40" t="s">
        <v>5769</v>
      </c>
      <c r="C2765" s="40" t="s">
        <v>6891</v>
      </c>
      <c r="D2765" s="40" t="s">
        <v>10877</v>
      </c>
      <c r="E2765" s="38" t="s">
        <v>12303</v>
      </c>
      <c r="F2765" s="38" t="s">
        <v>12304</v>
      </c>
    </row>
    <row r="2766" spans="1:6" hidden="1" x14ac:dyDescent="0.2">
      <c r="A2766" s="37" t="str">
        <f t="shared" si="43"/>
        <v>3000020IE</v>
      </c>
      <c r="B2766" s="40" t="s">
        <v>5769</v>
      </c>
      <c r="C2766" s="40" t="s">
        <v>6895</v>
      </c>
      <c r="D2766" s="40" t="s">
        <v>10878</v>
      </c>
      <c r="E2766" s="38" t="s">
        <v>12311</v>
      </c>
      <c r="F2766" s="38" t="s">
        <v>12312</v>
      </c>
    </row>
    <row r="2767" spans="1:6" hidden="1" x14ac:dyDescent="0.2">
      <c r="A2767" s="37" t="str">
        <f t="shared" si="43"/>
        <v>3000020JJ</v>
      </c>
      <c r="B2767" s="40" t="s">
        <v>5769</v>
      </c>
      <c r="C2767" s="40" t="s">
        <v>6915</v>
      </c>
      <c r="D2767" s="40" t="s">
        <v>10879</v>
      </c>
      <c r="E2767" s="38">
        <v>907</v>
      </c>
      <c r="F2767" s="38" t="s">
        <v>3094</v>
      </c>
    </row>
    <row r="2768" spans="1:6" hidden="1" x14ac:dyDescent="0.2">
      <c r="A2768" s="37" t="str">
        <f t="shared" si="43"/>
        <v>3000020R7</v>
      </c>
      <c r="B2768" s="40" t="s">
        <v>5769</v>
      </c>
      <c r="C2768" s="40" t="s">
        <v>6948</v>
      </c>
      <c r="D2768" s="40" t="s">
        <v>10880</v>
      </c>
      <c r="E2768" s="38">
        <v>907</v>
      </c>
      <c r="F2768" s="38" t="s">
        <v>3094</v>
      </c>
    </row>
    <row r="2769" spans="1:6" hidden="1" x14ac:dyDescent="0.2">
      <c r="A2769" s="37" t="str">
        <f t="shared" si="43"/>
        <v>3000020R9</v>
      </c>
      <c r="B2769" s="40" t="s">
        <v>5769</v>
      </c>
      <c r="C2769" s="40" t="s">
        <v>6896</v>
      </c>
      <c r="D2769" s="40" t="s">
        <v>10881</v>
      </c>
      <c r="E2769" s="38" t="s">
        <v>12311</v>
      </c>
      <c r="F2769" s="38" t="s">
        <v>12312</v>
      </c>
    </row>
    <row r="2770" spans="1:6" hidden="1" x14ac:dyDescent="0.2">
      <c r="A2770" s="37" t="str">
        <f t="shared" si="43"/>
        <v>3000020SV</v>
      </c>
      <c r="B2770" s="40" t="s">
        <v>5769</v>
      </c>
      <c r="C2770" s="40" t="s">
        <v>6976</v>
      </c>
      <c r="D2770" s="40" t="s">
        <v>10882</v>
      </c>
      <c r="E2770" s="38" t="s">
        <v>12446</v>
      </c>
      <c r="F2770" s="38" t="s">
        <v>12432</v>
      </c>
    </row>
    <row r="2771" spans="1:6" hidden="1" x14ac:dyDescent="0.2">
      <c r="A2771" s="37" t="str">
        <f t="shared" si="43"/>
        <v>3000020TM</v>
      </c>
      <c r="B2771" s="40" t="s">
        <v>5769</v>
      </c>
      <c r="C2771" s="40" t="s">
        <v>6294</v>
      </c>
      <c r="D2771" s="40" t="s">
        <v>10576</v>
      </c>
      <c r="E2771" s="38">
        <v>907</v>
      </c>
      <c r="F2771" s="38" t="s">
        <v>3094</v>
      </c>
    </row>
    <row r="2772" spans="1:6" hidden="1" x14ac:dyDescent="0.2">
      <c r="A2772" s="37" t="str">
        <f t="shared" si="43"/>
        <v>3000020TP</v>
      </c>
      <c r="B2772" s="40" t="s">
        <v>5769</v>
      </c>
      <c r="C2772" s="40" t="s">
        <v>3152</v>
      </c>
      <c r="D2772" s="40" t="s">
        <v>3386</v>
      </c>
      <c r="E2772" s="38" t="s">
        <v>4693</v>
      </c>
      <c r="F2772" s="38" t="s">
        <v>4701</v>
      </c>
    </row>
    <row r="2773" spans="1:6" hidden="1" x14ac:dyDescent="0.2">
      <c r="A2773" s="37" t="str">
        <f t="shared" si="43"/>
        <v>3000020UD</v>
      </c>
      <c r="B2773" s="40" t="s">
        <v>5769</v>
      </c>
      <c r="C2773" s="40" t="s">
        <v>6858</v>
      </c>
      <c r="D2773" s="40" t="s">
        <v>10883</v>
      </c>
      <c r="E2773" s="38">
        <v>907</v>
      </c>
      <c r="F2773" s="38" t="s">
        <v>3094</v>
      </c>
    </row>
    <row r="2774" spans="1:6" hidden="1" x14ac:dyDescent="0.2">
      <c r="A2774" s="37" t="str">
        <f t="shared" si="43"/>
        <v>3000020UE</v>
      </c>
      <c r="B2774" s="40" t="s">
        <v>5769</v>
      </c>
      <c r="C2774" s="40" t="s">
        <v>6940</v>
      </c>
      <c r="D2774" s="40" t="s">
        <v>10869</v>
      </c>
      <c r="E2774" s="38" t="s">
        <v>12309</v>
      </c>
      <c r="F2774" s="38" t="s">
        <v>12310</v>
      </c>
    </row>
    <row r="2775" spans="1:6" hidden="1" x14ac:dyDescent="0.2">
      <c r="A2775" s="37" t="str">
        <f t="shared" si="43"/>
        <v>3000020UF</v>
      </c>
      <c r="B2775" s="40" t="s">
        <v>5769</v>
      </c>
      <c r="C2775" s="40" t="s">
        <v>6879</v>
      </c>
      <c r="D2775" s="40" t="s">
        <v>10884</v>
      </c>
      <c r="E2775" s="38" t="s">
        <v>12330</v>
      </c>
      <c r="F2775" s="38" t="s">
        <v>12440</v>
      </c>
    </row>
    <row r="2776" spans="1:6" hidden="1" x14ac:dyDescent="0.2">
      <c r="A2776" s="37" t="str">
        <f t="shared" si="43"/>
        <v>3000020UG</v>
      </c>
      <c r="B2776" s="40" t="s">
        <v>5769</v>
      </c>
      <c r="C2776" s="40" t="s">
        <v>6888</v>
      </c>
      <c r="D2776" s="40" t="s">
        <v>10885</v>
      </c>
      <c r="E2776" s="38" t="s">
        <v>12299</v>
      </c>
      <c r="F2776" s="38" t="s">
        <v>12300</v>
      </c>
    </row>
    <row r="2777" spans="1:6" hidden="1" x14ac:dyDescent="0.2">
      <c r="A2777" s="37" t="str">
        <f t="shared" si="43"/>
        <v>3000020UH</v>
      </c>
      <c r="B2777" s="40" t="s">
        <v>5769</v>
      </c>
      <c r="C2777" s="40" t="s">
        <v>6890</v>
      </c>
      <c r="D2777" s="40" t="s">
        <v>10886</v>
      </c>
      <c r="E2777" s="38" t="s">
        <v>12328</v>
      </c>
      <c r="F2777" s="38" t="s">
        <v>12329</v>
      </c>
    </row>
    <row r="2778" spans="1:6" hidden="1" x14ac:dyDescent="0.2">
      <c r="A2778" s="37" t="str">
        <f t="shared" si="43"/>
        <v>3000020V2</v>
      </c>
      <c r="B2778" s="40" t="s">
        <v>5769</v>
      </c>
      <c r="C2778" s="40" t="s">
        <v>6875</v>
      </c>
      <c r="D2778" s="40" t="s">
        <v>10887</v>
      </c>
      <c r="E2778" s="38">
        <v>907</v>
      </c>
      <c r="F2778" s="38" t="s">
        <v>3094</v>
      </c>
    </row>
    <row r="2779" spans="1:6" hidden="1" x14ac:dyDescent="0.2">
      <c r="A2779" s="37" t="str">
        <f t="shared" si="43"/>
        <v>3000020WS</v>
      </c>
      <c r="B2779" s="40" t="s">
        <v>5769</v>
      </c>
      <c r="C2779" s="40" t="s">
        <v>6889</v>
      </c>
      <c r="D2779" s="40" t="s">
        <v>10888</v>
      </c>
      <c r="E2779" s="38" t="s">
        <v>12302</v>
      </c>
      <c r="F2779" s="38" t="s">
        <v>12301</v>
      </c>
    </row>
    <row r="2780" spans="1:6" hidden="1" x14ac:dyDescent="0.2">
      <c r="A2780" s="37" t="str">
        <f t="shared" si="43"/>
        <v>3000020ZN</v>
      </c>
      <c r="B2780" s="40" t="s">
        <v>5769</v>
      </c>
      <c r="C2780" s="40" t="s">
        <v>6340</v>
      </c>
      <c r="D2780" s="40" t="s">
        <v>10578</v>
      </c>
      <c r="E2780" s="38" t="s">
        <v>12321</v>
      </c>
      <c r="F2780" s="38" t="s">
        <v>12429</v>
      </c>
    </row>
    <row r="2781" spans="1:6" hidden="1" x14ac:dyDescent="0.2">
      <c r="A2781" s="37" t="str">
        <f t="shared" si="43"/>
        <v>30000210A</v>
      </c>
      <c r="B2781" s="40" t="s">
        <v>5769</v>
      </c>
      <c r="C2781" s="40" t="s">
        <v>6843</v>
      </c>
      <c r="D2781" s="40" t="s">
        <v>10889</v>
      </c>
      <c r="E2781" s="38" t="s">
        <v>12447</v>
      </c>
      <c r="F2781" s="38" t="s">
        <v>12431</v>
      </c>
    </row>
    <row r="2782" spans="1:6" hidden="1" x14ac:dyDescent="0.2">
      <c r="A2782" s="37" t="str">
        <f t="shared" si="43"/>
        <v>30000210B</v>
      </c>
      <c r="B2782" s="40" t="s">
        <v>5769</v>
      </c>
      <c r="C2782" s="40" t="s">
        <v>6844</v>
      </c>
      <c r="D2782" s="40" t="s">
        <v>10890</v>
      </c>
      <c r="E2782" s="38" t="s">
        <v>12447</v>
      </c>
      <c r="F2782" s="38" t="s">
        <v>12431</v>
      </c>
    </row>
    <row r="2783" spans="1:6" hidden="1" x14ac:dyDescent="0.2">
      <c r="A2783" s="37" t="str">
        <f t="shared" si="43"/>
        <v>30000210G</v>
      </c>
      <c r="B2783" s="40" t="s">
        <v>5769</v>
      </c>
      <c r="C2783" s="40" t="s">
        <v>6900</v>
      </c>
      <c r="D2783" s="40" t="s">
        <v>10891</v>
      </c>
      <c r="E2783" s="38">
        <v>907</v>
      </c>
      <c r="F2783" s="38" t="s">
        <v>3094</v>
      </c>
    </row>
    <row r="2784" spans="1:6" hidden="1" x14ac:dyDescent="0.2">
      <c r="A2784" s="37" t="str">
        <f t="shared" si="43"/>
        <v>30000210H</v>
      </c>
      <c r="B2784" s="40" t="s">
        <v>5769</v>
      </c>
      <c r="C2784" s="40" t="s">
        <v>6849</v>
      </c>
      <c r="D2784" s="40" t="s">
        <v>10892</v>
      </c>
      <c r="E2784" s="38" t="s">
        <v>12240</v>
      </c>
      <c r="F2784" s="38" t="s">
        <v>12434</v>
      </c>
    </row>
    <row r="2785" spans="1:6" hidden="1" x14ac:dyDescent="0.2">
      <c r="A2785" s="37" t="str">
        <f t="shared" si="43"/>
        <v>30000210M</v>
      </c>
      <c r="B2785" s="40" t="s">
        <v>5769</v>
      </c>
      <c r="C2785" s="40" t="s">
        <v>6865</v>
      </c>
      <c r="D2785" s="40" t="s">
        <v>10893</v>
      </c>
      <c r="E2785" s="38" t="s">
        <v>12322</v>
      </c>
      <c r="F2785" s="38" t="s">
        <v>12430</v>
      </c>
    </row>
    <row r="2786" spans="1:6" hidden="1" x14ac:dyDescent="0.2">
      <c r="A2786" s="37" t="str">
        <f t="shared" si="43"/>
        <v>30000210N</v>
      </c>
      <c r="B2786" s="40" t="s">
        <v>5769</v>
      </c>
      <c r="C2786" s="40" t="s">
        <v>6853</v>
      </c>
      <c r="D2786" s="40" t="s">
        <v>10894</v>
      </c>
      <c r="E2786" s="38" t="s">
        <v>12446</v>
      </c>
      <c r="F2786" s="38" t="s">
        <v>12432</v>
      </c>
    </row>
    <row r="2787" spans="1:6" hidden="1" x14ac:dyDescent="0.2">
      <c r="A2787" s="37" t="str">
        <f t="shared" si="43"/>
        <v>30000213Q</v>
      </c>
      <c r="B2787" s="40" t="s">
        <v>5769</v>
      </c>
      <c r="C2787" s="40" t="s">
        <v>6850</v>
      </c>
      <c r="D2787" s="40" t="s">
        <v>10895</v>
      </c>
      <c r="E2787" s="38">
        <v>907</v>
      </c>
      <c r="F2787" s="38" t="s">
        <v>3094</v>
      </c>
    </row>
    <row r="2788" spans="1:6" hidden="1" x14ac:dyDescent="0.2">
      <c r="A2788" s="37" t="str">
        <f t="shared" si="43"/>
        <v>30000214D</v>
      </c>
      <c r="B2788" s="40" t="s">
        <v>5769</v>
      </c>
      <c r="C2788" s="40" t="s">
        <v>6851</v>
      </c>
      <c r="D2788" s="40" t="s">
        <v>10896</v>
      </c>
      <c r="E2788" s="38">
        <v>907</v>
      </c>
      <c r="F2788" s="38" t="s">
        <v>3094</v>
      </c>
    </row>
    <row r="2789" spans="1:6" hidden="1" x14ac:dyDescent="0.2">
      <c r="A2789" s="37" t="str">
        <f t="shared" si="43"/>
        <v>30000215J</v>
      </c>
      <c r="B2789" s="40" t="s">
        <v>5769</v>
      </c>
      <c r="C2789" s="40" t="s">
        <v>6855</v>
      </c>
      <c r="D2789" s="40" t="s">
        <v>10897</v>
      </c>
      <c r="E2789" s="38" t="s">
        <v>12321</v>
      </c>
      <c r="F2789" s="38" t="s">
        <v>12429</v>
      </c>
    </row>
    <row r="2790" spans="1:6" hidden="1" x14ac:dyDescent="0.2">
      <c r="A2790" s="37" t="str">
        <f t="shared" si="43"/>
        <v>30000215O</v>
      </c>
      <c r="B2790" s="40" t="s">
        <v>5769</v>
      </c>
      <c r="C2790" s="40" t="s">
        <v>6883</v>
      </c>
      <c r="D2790" s="40" t="s">
        <v>10898</v>
      </c>
      <c r="E2790" s="38" t="s">
        <v>12443</v>
      </c>
      <c r="F2790" s="38" t="s">
        <v>12435</v>
      </c>
    </row>
    <row r="2791" spans="1:6" hidden="1" x14ac:dyDescent="0.2">
      <c r="A2791" s="37" t="str">
        <f t="shared" si="43"/>
        <v>30000215Q</v>
      </c>
      <c r="B2791" s="40" t="s">
        <v>5769</v>
      </c>
      <c r="C2791" s="40" t="s">
        <v>6880</v>
      </c>
      <c r="D2791" s="40" t="s">
        <v>10880</v>
      </c>
      <c r="E2791" s="38">
        <v>907</v>
      </c>
      <c r="F2791" s="38" t="s">
        <v>3094</v>
      </c>
    </row>
    <row r="2792" spans="1:6" hidden="1" x14ac:dyDescent="0.2">
      <c r="A2792" s="37" t="str">
        <f t="shared" si="43"/>
        <v>30000215R</v>
      </c>
      <c r="B2792" s="40" t="s">
        <v>5769</v>
      </c>
      <c r="C2792" s="40" t="s">
        <v>6894</v>
      </c>
      <c r="D2792" s="40" t="s">
        <v>10899</v>
      </c>
      <c r="E2792" s="38" t="s">
        <v>12319</v>
      </c>
      <c r="F2792" s="38" t="s">
        <v>12320</v>
      </c>
    </row>
    <row r="2793" spans="1:6" hidden="1" x14ac:dyDescent="0.2">
      <c r="A2793" s="37" t="str">
        <f t="shared" si="43"/>
        <v>30000215S</v>
      </c>
      <c r="B2793" s="40" t="s">
        <v>5769</v>
      </c>
      <c r="C2793" s="40" t="s">
        <v>6897</v>
      </c>
      <c r="D2793" s="40" t="s">
        <v>10900</v>
      </c>
      <c r="E2793" s="38" t="s">
        <v>12311</v>
      </c>
      <c r="F2793" s="38" t="s">
        <v>12312</v>
      </c>
    </row>
    <row r="2794" spans="1:6" hidden="1" x14ac:dyDescent="0.2">
      <c r="A2794" s="37" t="str">
        <f t="shared" si="43"/>
        <v>30000216H</v>
      </c>
      <c r="B2794" s="40" t="s">
        <v>5769</v>
      </c>
      <c r="C2794" s="40" t="s">
        <v>3119</v>
      </c>
      <c r="D2794" s="40" t="s">
        <v>10149</v>
      </c>
      <c r="E2794" s="38" t="s">
        <v>136</v>
      </c>
      <c r="F2794" s="38" t="s">
        <v>3102</v>
      </c>
    </row>
    <row r="2795" spans="1:6" hidden="1" x14ac:dyDescent="0.2">
      <c r="A2795" s="37" t="str">
        <f t="shared" si="43"/>
        <v>300002B00</v>
      </c>
      <c r="B2795" s="40" t="s">
        <v>5769</v>
      </c>
      <c r="C2795" s="40" t="s">
        <v>6893</v>
      </c>
      <c r="D2795" s="40" t="s">
        <v>10901</v>
      </c>
      <c r="E2795" s="38" t="s">
        <v>12294</v>
      </c>
      <c r="F2795" s="38" t="s">
        <v>12295</v>
      </c>
    </row>
    <row r="2796" spans="1:6" hidden="1" x14ac:dyDescent="0.2">
      <c r="A2796" s="37" t="str">
        <f t="shared" si="43"/>
        <v>300002C52</v>
      </c>
      <c r="B2796" s="40" t="s">
        <v>5769</v>
      </c>
      <c r="C2796" s="40" t="s">
        <v>6908</v>
      </c>
      <c r="D2796" s="40" t="s">
        <v>10902</v>
      </c>
      <c r="E2796" s="38">
        <v>907</v>
      </c>
      <c r="F2796" s="38" t="s">
        <v>3094</v>
      </c>
    </row>
    <row r="2797" spans="1:6" hidden="1" x14ac:dyDescent="0.2">
      <c r="A2797" s="37" t="str">
        <f t="shared" si="43"/>
        <v>300007L82</v>
      </c>
      <c r="B2797" s="40">
        <v>30000</v>
      </c>
      <c r="C2797" s="40" t="s">
        <v>12424</v>
      </c>
      <c r="D2797" s="40" t="s">
        <v>12425</v>
      </c>
      <c r="E2797" s="38" t="s">
        <v>12441</v>
      </c>
      <c r="F2797" s="38" t="s">
        <v>12428</v>
      </c>
    </row>
    <row r="2798" spans="1:6" hidden="1" x14ac:dyDescent="0.2">
      <c r="A2798" s="37" t="str">
        <f t="shared" si="43"/>
        <v>300007U23</v>
      </c>
      <c r="B2798" s="40" t="s">
        <v>5769</v>
      </c>
      <c r="C2798" s="40" t="s">
        <v>6868</v>
      </c>
      <c r="D2798" s="40" t="s">
        <v>10853</v>
      </c>
      <c r="E2798" s="38" t="s">
        <v>12449</v>
      </c>
      <c r="F2798" s="38" t="s">
        <v>12436</v>
      </c>
    </row>
    <row r="2799" spans="1:6" hidden="1" x14ac:dyDescent="0.2">
      <c r="A2799" s="37" t="str">
        <f t="shared" si="43"/>
        <v>300007W21</v>
      </c>
      <c r="B2799" s="40">
        <v>30000</v>
      </c>
      <c r="C2799" s="40" t="s">
        <v>12388</v>
      </c>
      <c r="D2799" s="40" t="s">
        <v>12389</v>
      </c>
      <c r="E2799" s="38">
        <v>907</v>
      </c>
      <c r="F2799" s="38" t="s">
        <v>3094</v>
      </c>
    </row>
    <row r="2800" spans="1:6" hidden="1" x14ac:dyDescent="0.2">
      <c r="A2800" s="37" t="str">
        <f t="shared" si="43"/>
        <v>3000086A1</v>
      </c>
      <c r="B2800" s="40" t="s">
        <v>5769</v>
      </c>
      <c r="C2800" s="40" t="s">
        <v>6871</v>
      </c>
      <c r="D2800" s="40" t="s">
        <v>10903</v>
      </c>
      <c r="E2800" s="38" t="s">
        <v>12308</v>
      </c>
      <c r="F2800" s="38" t="s">
        <v>12307</v>
      </c>
    </row>
    <row r="2801" spans="1:6" hidden="1" x14ac:dyDescent="0.2">
      <c r="A2801" s="37" t="str">
        <f t="shared" si="43"/>
        <v>3200000B1</v>
      </c>
      <c r="B2801" s="40" t="s">
        <v>5770</v>
      </c>
      <c r="C2801" s="40" t="s">
        <v>7000</v>
      </c>
      <c r="D2801" s="40" t="s">
        <v>10904</v>
      </c>
      <c r="E2801" s="38">
        <v>907</v>
      </c>
      <c r="F2801" s="38" t="s">
        <v>3094</v>
      </c>
    </row>
    <row r="2802" spans="1:6" hidden="1" x14ac:dyDescent="0.2">
      <c r="A2802" s="37" t="str">
        <f t="shared" si="43"/>
        <v>3200000B2</v>
      </c>
      <c r="B2802" s="40" t="s">
        <v>5770</v>
      </c>
      <c r="C2802" s="40" t="s">
        <v>7001</v>
      </c>
      <c r="D2802" s="40" t="s">
        <v>10905</v>
      </c>
      <c r="E2802" s="38">
        <v>907</v>
      </c>
      <c r="F2802" s="38" t="s">
        <v>3094</v>
      </c>
    </row>
    <row r="2803" spans="1:6" hidden="1" x14ac:dyDescent="0.2">
      <c r="A2803" s="37" t="str">
        <f t="shared" si="43"/>
        <v>3200000G5</v>
      </c>
      <c r="B2803" s="40" t="s">
        <v>5770</v>
      </c>
      <c r="C2803" s="40" t="s">
        <v>3147</v>
      </c>
      <c r="D2803" s="40" t="s">
        <v>3380</v>
      </c>
      <c r="E2803" s="38">
        <v>520</v>
      </c>
      <c r="F2803" s="38" t="s">
        <v>4706</v>
      </c>
    </row>
    <row r="2804" spans="1:6" hidden="1" x14ac:dyDescent="0.2">
      <c r="A2804" s="37" t="str">
        <f t="shared" ref="A2804:A2867" si="44">B2804&amp;C2804</f>
        <v>3200000LP</v>
      </c>
      <c r="B2804" s="40" t="s">
        <v>5770</v>
      </c>
      <c r="C2804" s="40" t="s">
        <v>7002</v>
      </c>
      <c r="D2804" s="40" t="s">
        <v>10906</v>
      </c>
      <c r="E2804" s="38">
        <v>907</v>
      </c>
      <c r="F2804" s="38" t="s">
        <v>3094</v>
      </c>
    </row>
    <row r="2805" spans="1:6" hidden="1" x14ac:dyDescent="0.2">
      <c r="A2805" s="37" t="str">
        <f t="shared" si="44"/>
        <v>3200000M1</v>
      </c>
      <c r="B2805" s="40" t="s">
        <v>5770</v>
      </c>
      <c r="C2805" s="40" t="s">
        <v>3121</v>
      </c>
      <c r="D2805" s="40" t="s">
        <v>10144</v>
      </c>
      <c r="E2805" s="38" t="s">
        <v>151</v>
      </c>
      <c r="F2805" s="38" t="s">
        <v>3093</v>
      </c>
    </row>
    <row r="2806" spans="1:6" hidden="1" x14ac:dyDescent="0.2">
      <c r="A2806" s="37" t="str">
        <f t="shared" si="44"/>
        <v>3200000NY</v>
      </c>
      <c r="B2806" s="40" t="s">
        <v>5770</v>
      </c>
      <c r="C2806" s="40" t="s">
        <v>6985</v>
      </c>
      <c r="D2806" s="40" t="s">
        <v>10907</v>
      </c>
      <c r="E2806" s="38"/>
      <c r="F2806" s="38" t="s">
        <v>12655</v>
      </c>
    </row>
    <row r="2807" spans="1:6" hidden="1" x14ac:dyDescent="0.2">
      <c r="A2807" s="37" t="str">
        <f t="shared" si="44"/>
        <v>3200000OE</v>
      </c>
      <c r="B2807" s="40" t="s">
        <v>5770</v>
      </c>
      <c r="C2807" s="40" t="s">
        <v>6999</v>
      </c>
      <c r="D2807" s="40" t="s">
        <v>10908</v>
      </c>
      <c r="E2807" s="38" t="s">
        <v>12334</v>
      </c>
      <c r="F2807" s="38" t="s">
        <v>12333</v>
      </c>
    </row>
    <row r="2808" spans="1:6" hidden="1" x14ac:dyDescent="0.2">
      <c r="A2808" s="37" t="str">
        <f t="shared" si="44"/>
        <v>3200000OL</v>
      </c>
      <c r="B2808" s="40" t="s">
        <v>5770</v>
      </c>
      <c r="C2808" s="40" t="s">
        <v>3182</v>
      </c>
      <c r="D2808" s="40" t="s">
        <v>3419</v>
      </c>
      <c r="E2808" s="38" t="s">
        <v>1816</v>
      </c>
      <c r="F2808" s="38" t="s">
        <v>12140</v>
      </c>
    </row>
    <row r="2809" spans="1:6" hidden="1" x14ac:dyDescent="0.2">
      <c r="A2809" s="37" t="str">
        <f t="shared" si="44"/>
        <v>3200000OQ</v>
      </c>
      <c r="B2809" s="40" t="s">
        <v>5770</v>
      </c>
      <c r="C2809" s="40" t="s">
        <v>3187</v>
      </c>
      <c r="D2809" s="40" t="s">
        <v>3424</v>
      </c>
      <c r="E2809" s="38" t="s">
        <v>1816</v>
      </c>
      <c r="F2809" s="38" t="s">
        <v>12140</v>
      </c>
    </row>
    <row r="2810" spans="1:6" hidden="1" x14ac:dyDescent="0.2">
      <c r="A2810" s="37" t="str">
        <f t="shared" si="44"/>
        <v>3200009HB</v>
      </c>
      <c r="B2810" s="40" t="s">
        <v>5770</v>
      </c>
      <c r="C2810" s="40" t="s">
        <v>3145</v>
      </c>
      <c r="D2810" s="40" t="s">
        <v>3380</v>
      </c>
      <c r="E2810" s="38">
        <v>520</v>
      </c>
      <c r="F2810" s="38" t="s">
        <v>4706</v>
      </c>
    </row>
    <row r="2811" spans="1:6" hidden="1" x14ac:dyDescent="0.2">
      <c r="A2811" s="37" t="str">
        <f t="shared" si="44"/>
        <v>320000EB2</v>
      </c>
      <c r="B2811" s="40" t="s">
        <v>5770</v>
      </c>
      <c r="C2811" s="40" t="s">
        <v>7039</v>
      </c>
      <c r="D2811" s="40" t="s">
        <v>10909</v>
      </c>
      <c r="E2811" s="38" t="s">
        <v>12234</v>
      </c>
      <c r="F2811" s="38" t="s">
        <v>12235</v>
      </c>
    </row>
    <row r="2812" spans="1:6" hidden="1" x14ac:dyDescent="0.2">
      <c r="A2812" s="37" t="str">
        <f t="shared" si="44"/>
        <v>320000Z00</v>
      </c>
      <c r="B2812" s="40" t="s">
        <v>5770</v>
      </c>
      <c r="C2812" s="40" t="s">
        <v>3149</v>
      </c>
      <c r="D2812" s="40" t="s">
        <v>3383</v>
      </c>
      <c r="E2812" s="38" t="s">
        <v>4732</v>
      </c>
      <c r="F2812" s="38" t="s">
        <v>4705</v>
      </c>
    </row>
    <row r="2813" spans="1:6" hidden="1" x14ac:dyDescent="0.2">
      <c r="A2813" s="37" t="str">
        <f t="shared" si="44"/>
        <v>3200010A4</v>
      </c>
      <c r="B2813" s="40" t="s">
        <v>5770</v>
      </c>
      <c r="C2813" s="40" t="s">
        <v>7030</v>
      </c>
      <c r="D2813" s="40" t="s">
        <v>10910</v>
      </c>
      <c r="E2813" s="38">
        <v>907</v>
      </c>
      <c r="F2813" s="38" t="s">
        <v>3094</v>
      </c>
    </row>
    <row r="2814" spans="1:6" hidden="1" x14ac:dyDescent="0.2">
      <c r="A2814" s="37" t="str">
        <f t="shared" si="44"/>
        <v>3200010TP</v>
      </c>
      <c r="B2814" s="40" t="s">
        <v>5770</v>
      </c>
      <c r="C2814" s="40" t="s">
        <v>7037</v>
      </c>
      <c r="D2814" s="40" t="s">
        <v>10911</v>
      </c>
      <c r="E2814" s="38">
        <v>907</v>
      </c>
      <c r="F2814" s="38" t="s">
        <v>3094</v>
      </c>
    </row>
    <row r="2815" spans="1:6" hidden="1" x14ac:dyDescent="0.2">
      <c r="A2815" s="37" t="str">
        <f t="shared" si="44"/>
        <v>32000125F</v>
      </c>
      <c r="B2815" s="40" t="s">
        <v>5770</v>
      </c>
      <c r="C2815" s="40" t="s">
        <v>7012</v>
      </c>
      <c r="D2815" s="40" t="s">
        <v>10912</v>
      </c>
      <c r="E2815" s="38" t="s">
        <v>12335</v>
      </c>
      <c r="F2815" s="38" t="s">
        <v>12336</v>
      </c>
    </row>
    <row r="2816" spans="1:6" hidden="1" x14ac:dyDescent="0.2">
      <c r="A2816" s="37" t="str">
        <f t="shared" si="44"/>
        <v>3200014UE</v>
      </c>
      <c r="B2816" s="40" t="s">
        <v>5770</v>
      </c>
      <c r="C2816" s="40" t="s">
        <v>7031</v>
      </c>
      <c r="D2816" s="40" t="s">
        <v>10913</v>
      </c>
      <c r="E2816" s="38">
        <v>907</v>
      </c>
      <c r="F2816" s="38" t="s">
        <v>3094</v>
      </c>
    </row>
    <row r="2817" spans="1:6" hidden="1" x14ac:dyDescent="0.2">
      <c r="A2817" s="37" t="str">
        <f t="shared" si="44"/>
        <v>3200015AL</v>
      </c>
      <c r="B2817" s="40" t="s">
        <v>5770</v>
      </c>
      <c r="C2817" s="40" t="s">
        <v>7015</v>
      </c>
      <c r="D2817" s="40" t="s">
        <v>10914</v>
      </c>
      <c r="E2817" s="38">
        <v>907</v>
      </c>
      <c r="F2817" s="38" t="s">
        <v>3094</v>
      </c>
    </row>
    <row r="2818" spans="1:6" hidden="1" x14ac:dyDescent="0.2">
      <c r="A2818" s="37" t="str">
        <f t="shared" si="44"/>
        <v>3200015BM</v>
      </c>
      <c r="B2818" s="40" t="s">
        <v>5770</v>
      </c>
      <c r="C2818" s="40" t="s">
        <v>7052</v>
      </c>
      <c r="D2818" s="40" t="s">
        <v>10915</v>
      </c>
      <c r="E2818" s="38" t="s">
        <v>12343</v>
      </c>
      <c r="F2818" s="38" t="s">
        <v>12345</v>
      </c>
    </row>
    <row r="2819" spans="1:6" hidden="1" x14ac:dyDescent="0.2">
      <c r="A2819" s="37" t="str">
        <f t="shared" si="44"/>
        <v>320001K37</v>
      </c>
      <c r="B2819" s="40" t="s">
        <v>5770</v>
      </c>
      <c r="C2819" s="40" t="s">
        <v>7049</v>
      </c>
      <c r="D2819" s="40" t="s">
        <v>10916</v>
      </c>
      <c r="E2819" s="38" t="s">
        <v>12355</v>
      </c>
      <c r="F2819" s="38" t="s">
        <v>12656</v>
      </c>
    </row>
    <row r="2820" spans="1:6" hidden="1" x14ac:dyDescent="0.2">
      <c r="A2820" s="37" t="str">
        <f t="shared" si="44"/>
        <v>3200020A9</v>
      </c>
      <c r="B2820" s="40" t="s">
        <v>5770</v>
      </c>
      <c r="C2820" s="40" t="s">
        <v>6987</v>
      </c>
      <c r="D2820" s="40" t="s">
        <v>10917</v>
      </c>
      <c r="E2820" s="38">
        <v>907</v>
      </c>
      <c r="F2820" s="38" t="s">
        <v>3094</v>
      </c>
    </row>
    <row r="2821" spans="1:6" hidden="1" x14ac:dyDescent="0.2">
      <c r="A2821" s="37" t="str">
        <f t="shared" si="44"/>
        <v>3200020AA</v>
      </c>
      <c r="B2821" s="40" t="s">
        <v>5770</v>
      </c>
      <c r="C2821" s="40" t="s">
        <v>6988</v>
      </c>
      <c r="D2821" s="40" t="s">
        <v>10918</v>
      </c>
      <c r="E2821" s="38" t="s">
        <v>1181</v>
      </c>
      <c r="F2821" s="38" t="s">
        <v>12246</v>
      </c>
    </row>
    <row r="2822" spans="1:6" hidden="1" x14ac:dyDescent="0.2">
      <c r="A2822" s="37" t="str">
        <f t="shared" si="44"/>
        <v>3200020L6</v>
      </c>
      <c r="B2822" s="40" t="s">
        <v>5770</v>
      </c>
      <c r="C2822" s="40" t="s">
        <v>6989</v>
      </c>
      <c r="D2822" s="40" t="s">
        <v>10919</v>
      </c>
      <c r="E2822" s="38">
        <v>907</v>
      </c>
      <c r="F2822" s="38" t="s">
        <v>3094</v>
      </c>
    </row>
    <row r="2823" spans="1:6" hidden="1" x14ac:dyDescent="0.2">
      <c r="A2823" s="37" t="str">
        <f t="shared" si="44"/>
        <v>3200020L7</v>
      </c>
      <c r="B2823" s="40" t="s">
        <v>5770</v>
      </c>
      <c r="C2823" s="40" t="s">
        <v>6990</v>
      </c>
      <c r="D2823" s="40" t="s">
        <v>10920</v>
      </c>
      <c r="E2823" s="38">
        <v>907</v>
      </c>
      <c r="F2823" s="38" t="s">
        <v>3094</v>
      </c>
    </row>
    <row r="2824" spans="1:6" hidden="1" x14ac:dyDescent="0.2">
      <c r="A2824" s="37" t="str">
        <f t="shared" si="44"/>
        <v>3200020L8</v>
      </c>
      <c r="B2824" s="40" t="s">
        <v>5770</v>
      </c>
      <c r="C2824" s="40" t="s">
        <v>6991</v>
      </c>
      <c r="D2824" s="40" t="s">
        <v>10921</v>
      </c>
      <c r="E2824" s="38">
        <v>907</v>
      </c>
      <c r="F2824" s="38" t="s">
        <v>3094</v>
      </c>
    </row>
    <row r="2825" spans="1:6" hidden="1" x14ac:dyDescent="0.2">
      <c r="A2825" s="37" t="str">
        <f t="shared" si="44"/>
        <v>3200020L9</v>
      </c>
      <c r="B2825" s="40" t="s">
        <v>5770</v>
      </c>
      <c r="C2825" s="40" t="s">
        <v>7041</v>
      </c>
      <c r="D2825" s="40" t="s">
        <v>10922</v>
      </c>
      <c r="E2825" s="38">
        <v>907</v>
      </c>
      <c r="F2825" s="38" t="s">
        <v>3094</v>
      </c>
    </row>
    <row r="2826" spans="1:6" hidden="1" x14ac:dyDescent="0.2">
      <c r="A2826" s="37" t="str">
        <f t="shared" si="44"/>
        <v>3200020LA</v>
      </c>
      <c r="B2826" s="40" t="s">
        <v>5770</v>
      </c>
      <c r="C2826" s="40" t="s">
        <v>7042</v>
      </c>
      <c r="D2826" s="40" t="s">
        <v>10923</v>
      </c>
      <c r="E2826" s="38"/>
      <c r="F2826" s="38" t="s">
        <v>12657</v>
      </c>
    </row>
    <row r="2827" spans="1:6" hidden="1" x14ac:dyDescent="0.2">
      <c r="A2827" s="37" t="str">
        <f t="shared" si="44"/>
        <v>3200020LB</v>
      </c>
      <c r="B2827" s="40" t="s">
        <v>5770</v>
      </c>
      <c r="C2827" s="40" t="s">
        <v>7028</v>
      </c>
      <c r="D2827" s="40" t="s">
        <v>10924</v>
      </c>
      <c r="E2827" s="38">
        <v>907</v>
      </c>
      <c r="F2827" s="38" t="s">
        <v>3094</v>
      </c>
    </row>
    <row r="2828" spans="1:6" hidden="1" x14ac:dyDescent="0.2">
      <c r="A2828" s="37" t="str">
        <f t="shared" si="44"/>
        <v>3200020LC</v>
      </c>
      <c r="B2828" s="40" t="s">
        <v>5770</v>
      </c>
      <c r="C2828" s="40" t="s">
        <v>7009</v>
      </c>
      <c r="D2828" s="40" t="s">
        <v>10925</v>
      </c>
      <c r="E2828" s="38" t="s">
        <v>12355</v>
      </c>
      <c r="F2828" s="38" t="s">
        <v>12656</v>
      </c>
    </row>
    <row r="2829" spans="1:6" hidden="1" x14ac:dyDescent="0.2">
      <c r="A2829" s="37" t="str">
        <f t="shared" si="44"/>
        <v>3200020LF</v>
      </c>
      <c r="B2829" s="40" t="s">
        <v>5770</v>
      </c>
      <c r="C2829" s="40" t="s">
        <v>7046</v>
      </c>
      <c r="D2829" s="40" t="s">
        <v>10926</v>
      </c>
      <c r="E2829" s="38">
        <v>907</v>
      </c>
      <c r="F2829" s="38" t="s">
        <v>3094</v>
      </c>
    </row>
    <row r="2830" spans="1:6" hidden="1" x14ac:dyDescent="0.2">
      <c r="A2830" s="37" t="str">
        <f t="shared" si="44"/>
        <v>3200020LG</v>
      </c>
      <c r="B2830" s="40" t="s">
        <v>5770</v>
      </c>
      <c r="C2830" s="40" t="s">
        <v>7047</v>
      </c>
      <c r="D2830" s="40" t="s">
        <v>10927</v>
      </c>
      <c r="E2830" s="38">
        <v>907</v>
      </c>
      <c r="F2830" s="38" t="s">
        <v>3094</v>
      </c>
    </row>
    <row r="2831" spans="1:6" hidden="1" x14ac:dyDescent="0.2">
      <c r="A2831" s="37" t="str">
        <f t="shared" si="44"/>
        <v>3200020LH</v>
      </c>
      <c r="B2831" s="40" t="s">
        <v>5770</v>
      </c>
      <c r="C2831" s="40" t="s">
        <v>7048</v>
      </c>
      <c r="D2831" s="40" t="s">
        <v>10928</v>
      </c>
      <c r="E2831" s="38">
        <v>907</v>
      </c>
      <c r="F2831" s="38" t="s">
        <v>3094</v>
      </c>
    </row>
    <row r="2832" spans="1:6" hidden="1" x14ac:dyDescent="0.2">
      <c r="A2832" s="37" t="str">
        <f t="shared" si="44"/>
        <v>3200020LI</v>
      </c>
      <c r="B2832" s="40" t="s">
        <v>5770</v>
      </c>
      <c r="C2832" s="40" t="s">
        <v>7027</v>
      </c>
      <c r="D2832" s="40" t="s">
        <v>10929</v>
      </c>
      <c r="E2832" s="38">
        <v>907</v>
      </c>
      <c r="F2832" s="38" t="s">
        <v>3094</v>
      </c>
    </row>
    <row r="2833" spans="1:6" hidden="1" x14ac:dyDescent="0.2">
      <c r="A2833" s="37" t="str">
        <f t="shared" si="44"/>
        <v>3200020TP</v>
      </c>
      <c r="B2833" s="40" t="s">
        <v>5770</v>
      </c>
      <c r="C2833" s="40" t="s">
        <v>3152</v>
      </c>
      <c r="D2833" s="40" t="s">
        <v>3386</v>
      </c>
      <c r="E2833" s="38" t="s">
        <v>4693</v>
      </c>
      <c r="F2833" s="38" t="s">
        <v>4701</v>
      </c>
    </row>
    <row r="2834" spans="1:6" hidden="1" x14ac:dyDescent="0.2">
      <c r="A2834" s="37" t="str">
        <f t="shared" si="44"/>
        <v>3200020TZ</v>
      </c>
      <c r="B2834" s="40" t="s">
        <v>5770</v>
      </c>
      <c r="C2834" s="40" t="s">
        <v>6993</v>
      </c>
      <c r="D2834" s="40" t="s">
        <v>10930</v>
      </c>
      <c r="E2834" s="38">
        <v>907</v>
      </c>
      <c r="F2834" s="38" t="s">
        <v>3094</v>
      </c>
    </row>
    <row r="2835" spans="1:6" hidden="1" x14ac:dyDescent="0.2">
      <c r="A2835" s="37" t="str">
        <f t="shared" si="44"/>
        <v>3200020WT</v>
      </c>
      <c r="B2835" s="40" t="s">
        <v>5770</v>
      </c>
      <c r="C2835" s="40" t="s">
        <v>7016</v>
      </c>
      <c r="D2835" s="40" t="s">
        <v>10931</v>
      </c>
      <c r="E2835" s="38">
        <v>907</v>
      </c>
      <c r="F2835" s="38" t="s">
        <v>3094</v>
      </c>
    </row>
    <row r="2836" spans="1:6" hidden="1" x14ac:dyDescent="0.2">
      <c r="A2836" s="37" t="str">
        <f t="shared" si="44"/>
        <v>32000211G</v>
      </c>
      <c r="B2836" s="40" t="s">
        <v>5770</v>
      </c>
      <c r="C2836" s="40" t="s">
        <v>6994</v>
      </c>
      <c r="D2836" s="40" t="s">
        <v>10932</v>
      </c>
      <c r="E2836" s="38">
        <v>907</v>
      </c>
      <c r="F2836" s="38" t="s">
        <v>3094</v>
      </c>
    </row>
    <row r="2837" spans="1:6" hidden="1" x14ac:dyDescent="0.2">
      <c r="A2837" s="37" t="str">
        <f t="shared" si="44"/>
        <v>32000212J</v>
      </c>
      <c r="B2837" s="40" t="s">
        <v>5770</v>
      </c>
      <c r="C2837" s="40" t="s">
        <v>7019</v>
      </c>
      <c r="D2837" s="40" t="s">
        <v>10933</v>
      </c>
      <c r="E2837" s="38" t="s">
        <v>12331</v>
      </c>
      <c r="F2837" s="38" t="s">
        <v>12332</v>
      </c>
    </row>
    <row r="2838" spans="1:6" hidden="1" x14ac:dyDescent="0.2">
      <c r="A2838" s="37" t="str">
        <f t="shared" si="44"/>
        <v>32000212K</v>
      </c>
      <c r="B2838" s="40" t="s">
        <v>5770</v>
      </c>
      <c r="C2838" s="40" t="s">
        <v>7020</v>
      </c>
      <c r="D2838" s="40" t="s">
        <v>10934</v>
      </c>
      <c r="E2838" s="38" t="s">
        <v>12339</v>
      </c>
      <c r="F2838" s="38" t="s">
        <v>12340</v>
      </c>
    </row>
    <row r="2839" spans="1:6" hidden="1" x14ac:dyDescent="0.2">
      <c r="A2839" s="37" t="str">
        <f t="shared" si="44"/>
        <v>32000212L</v>
      </c>
      <c r="B2839" s="40" t="s">
        <v>5770</v>
      </c>
      <c r="C2839" s="40" t="s">
        <v>7021</v>
      </c>
      <c r="D2839" s="40" t="s">
        <v>10935</v>
      </c>
      <c r="E2839" s="38" t="s">
        <v>12353</v>
      </c>
      <c r="F2839" s="38" t="s">
        <v>12354</v>
      </c>
    </row>
    <row r="2840" spans="1:6" hidden="1" x14ac:dyDescent="0.2">
      <c r="A2840" s="37" t="str">
        <f t="shared" si="44"/>
        <v>32000213E</v>
      </c>
      <c r="B2840" s="40" t="s">
        <v>5770</v>
      </c>
      <c r="C2840" s="40" t="s">
        <v>7045</v>
      </c>
      <c r="D2840" s="40" t="s">
        <v>10936</v>
      </c>
      <c r="E2840" s="38">
        <v>907</v>
      </c>
      <c r="F2840" s="38" t="s">
        <v>3094</v>
      </c>
    </row>
    <row r="2841" spans="1:6" hidden="1" x14ac:dyDescent="0.2">
      <c r="A2841" s="37" t="str">
        <f t="shared" si="44"/>
        <v>32000213Y</v>
      </c>
      <c r="B2841" s="40" t="s">
        <v>5770</v>
      </c>
      <c r="C2841" s="40" t="s">
        <v>7003</v>
      </c>
      <c r="D2841" s="40" t="s">
        <v>10937</v>
      </c>
      <c r="E2841" s="38" t="s">
        <v>12355</v>
      </c>
      <c r="F2841" s="38" t="s">
        <v>12656</v>
      </c>
    </row>
    <row r="2842" spans="1:6" hidden="1" x14ac:dyDescent="0.2">
      <c r="A2842" s="37" t="str">
        <f t="shared" si="44"/>
        <v>32000215Y</v>
      </c>
      <c r="B2842" s="40" t="s">
        <v>5770</v>
      </c>
      <c r="C2842" s="40" t="s">
        <v>6992</v>
      </c>
      <c r="D2842" s="40" t="s">
        <v>10938</v>
      </c>
      <c r="E2842" s="38">
        <v>907</v>
      </c>
      <c r="F2842" s="38" t="s">
        <v>3094</v>
      </c>
    </row>
    <row r="2843" spans="1:6" hidden="1" x14ac:dyDescent="0.2">
      <c r="A2843" s="37" t="str">
        <f t="shared" si="44"/>
        <v>32000215Z</v>
      </c>
      <c r="B2843" s="40" t="s">
        <v>5770</v>
      </c>
      <c r="C2843" s="40" t="s">
        <v>7017</v>
      </c>
      <c r="D2843" s="40" t="s">
        <v>10939</v>
      </c>
      <c r="E2843" s="38" t="s">
        <v>12351</v>
      </c>
      <c r="F2843" s="38" t="s">
        <v>12352</v>
      </c>
    </row>
    <row r="2844" spans="1:6" hidden="1" x14ac:dyDescent="0.2">
      <c r="A2844" s="37" t="str">
        <f t="shared" si="44"/>
        <v>32000216H</v>
      </c>
      <c r="B2844" s="40" t="s">
        <v>5770</v>
      </c>
      <c r="C2844" s="40" t="s">
        <v>3119</v>
      </c>
      <c r="D2844" s="40" t="s">
        <v>10149</v>
      </c>
      <c r="E2844" s="38" t="s">
        <v>136</v>
      </c>
      <c r="F2844" s="38" t="s">
        <v>3102</v>
      </c>
    </row>
    <row r="2845" spans="1:6" hidden="1" x14ac:dyDescent="0.2">
      <c r="A2845" s="37" t="str">
        <f t="shared" si="44"/>
        <v>32000217O</v>
      </c>
      <c r="B2845" s="40" t="s">
        <v>5770</v>
      </c>
      <c r="C2845" s="40" t="s">
        <v>7010</v>
      </c>
      <c r="D2845" s="40" t="s">
        <v>9463</v>
      </c>
      <c r="E2845" s="38">
        <v>907</v>
      </c>
      <c r="F2845" s="38" t="s">
        <v>3094</v>
      </c>
    </row>
    <row r="2846" spans="1:6" hidden="1" x14ac:dyDescent="0.2">
      <c r="A2846" s="37" t="str">
        <f t="shared" si="44"/>
        <v>320002B51</v>
      </c>
      <c r="B2846" s="40" t="s">
        <v>5770</v>
      </c>
      <c r="C2846" s="40" t="s">
        <v>7005</v>
      </c>
      <c r="D2846" s="40" t="s">
        <v>10940</v>
      </c>
      <c r="E2846" s="38" t="s">
        <v>12350</v>
      </c>
      <c r="F2846" s="38" t="s">
        <v>12349</v>
      </c>
    </row>
    <row r="2847" spans="1:6" hidden="1" x14ac:dyDescent="0.2">
      <c r="A2847" s="37" t="str">
        <f t="shared" si="44"/>
        <v>320002B53</v>
      </c>
      <c r="B2847" s="40" t="s">
        <v>5770</v>
      </c>
      <c r="C2847" s="40" t="s">
        <v>7006</v>
      </c>
      <c r="D2847" s="40" t="s">
        <v>10941</v>
      </c>
      <c r="E2847" s="38">
        <v>907</v>
      </c>
      <c r="F2847" s="38" t="s">
        <v>3094</v>
      </c>
    </row>
    <row r="2848" spans="1:6" hidden="1" x14ac:dyDescent="0.2">
      <c r="A2848" s="37" t="str">
        <f t="shared" si="44"/>
        <v>320002C42</v>
      </c>
      <c r="B2848" s="40" t="s">
        <v>5770</v>
      </c>
      <c r="C2848" s="40" t="s">
        <v>7023</v>
      </c>
      <c r="D2848" s="40" t="s">
        <v>10942</v>
      </c>
      <c r="E2848" s="41" t="s">
        <v>12341</v>
      </c>
      <c r="F2848" s="38" t="s">
        <v>12342</v>
      </c>
    </row>
    <row r="2849" spans="1:6" hidden="1" x14ac:dyDescent="0.2">
      <c r="A2849" s="37" t="str">
        <f t="shared" si="44"/>
        <v>320002D62</v>
      </c>
      <c r="B2849" s="40" t="s">
        <v>5770</v>
      </c>
      <c r="C2849" s="40" t="s">
        <v>7007</v>
      </c>
      <c r="D2849" s="40" t="s">
        <v>10943</v>
      </c>
      <c r="E2849" s="38">
        <v>907</v>
      </c>
      <c r="F2849" s="38" t="s">
        <v>3094</v>
      </c>
    </row>
    <row r="2850" spans="1:6" hidden="1" x14ac:dyDescent="0.2">
      <c r="A2850" s="37" t="str">
        <f t="shared" si="44"/>
        <v>320002D84</v>
      </c>
      <c r="B2850" s="40" t="s">
        <v>5770</v>
      </c>
      <c r="C2850" s="40" t="s">
        <v>7008</v>
      </c>
      <c r="D2850" s="40" t="s">
        <v>10944</v>
      </c>
      <c r="E2850" s="38">
        <v>907</v>
      </c>
      <c r="F2850" s="38" t="s">
        <v>3094</v>
      </c>
    </row>
    <row r="2851" spans="1:6" hidden="1" x14ac:dyDescent="0.2">
      <c r="A2851" s="37" t="str">
        <f t="shared" si="44"/>
        <v>320007X26</v>
      </c>
      <c r="B2851" s="40" t="s">
        <v>5770</v>
      </c>
      <c r="C2851" s="40" t="s">
        <v>7053</v>
      </c>
      <c r="D2851" s="40" t="s">
        <v>10945</v>
      </c>
      <c r="E2851" s="38" t="s">
        <v>13492</v>
      </c>
      <c r="F2851" s="38" t="s">
        <v>12659</v>
      </c>
    </row>
    <row r="2852" spans="1:6" hidden="1" x14ac:dyDescent="0.2">
      <c r="A2852" s="37" t="str">
        <f t="shared" si="44"/>
        <v>3400000H7</v>
      </c>
      <c r="B2852" s="40" t="s">
        <v>5771</v>
      </c>
      <c r="C2852" s="40" t="s">
        <v>3146</v>
      </c>
      <c r="D2852" s="40" t="s">
        <v>3381</v>
      </c>
      <c r="E2852" s="38" t="s">
        <v>4728</v>
      </c>
      <c r="F2852" s="38" t="s">
        <v>4726</v>
      </c>
    </row>
    <row r="2853" spans="1:6" hidden="1" x14ac:dyDescent="0.2">
      <c r="A2853" s="37" t="str">
        <f t="shared" si="44"/>
        <v>3400000M1</v>
      </c>
      <c r="B2853" s="40" t="s">
        <v>5771</v>
      </c>
      <c r="C2853" s="40" t="s">
        <v>3121</v>
      </c>
      <c r="D2853" s="40" t="s">
        <v>10144</v>
      </c>
      <c r="E2853" s="38" t="s">
        <v>151</v>
      </c>
      <c r="F2853" s="38" t="s">
        <v>3093</v>
      </c>
    </row>
    <row r="2854" spans="1:6" hidden="1" x14ac:dyDescent="0.2">
      <c r="A2854" s="37" t="str">
        <f t="shared" si="44"/>
        <v>3400009HB</v>
      </c>
      <c r="B2854" s="40" t="s">
        <v>5771</v>
      </c>
      <c r="C2854" s="40" t="s">
        <v>3145</v>
      </c>
      <c r="D2854" s="40" t="s">
        <v>3380</v>
      </c>
      <c r="E2854" s="38">
        <v>520</v>
      </c>
      <c r="F2854" s="38" t="s">
        <v>4706</v>
      </c>
    </row>
    <row r="2855" spans="1:6" hidden="1" x14ac:dyDescent="0.2">
      <c r="A2855" s="37" t="str">
        <f t="shared" si="44"/>
        <v>340000C04</v>
      </c>
      <c r="B2855" s="40" t="s">
        <v>5771</v>
      </c>
      <c r="C2855" s="40" t="s">
        <v>3153</v>
      </c>
      <c r="D2855" s="40" t="s">
        <v>3387</v>
      </c>
      <c r="E2855" s="38" t="s">
        <v>4737</v>
      </c>
      <c r="F2855" s="38" t="s">
        <v>4736</v>
      </c>
    </row>
    <row r="2856" spans="1:6" hidden="1" x14ac:dyDescent="0.2">
      <c r="A2856" s="37" t="str">
        <f t="shared" si="44"/>
        <v>3400010TY</v>
      </c>
      <c r="B2856" s="40" t="s">
        <v>5771</v>
      </c>
      <c r="C2856" s="40" t="s">
        <v>7122</v>
      </c>
      <c r="D2856" s="40" t="s">
        <v>9465</v>
      </c>
      <c r="E2856" s="38" t="s">
        <v>12253</v>
      </c>
      <c r="F2856" s="38" t="s">
        <v>12427</v>
      </c>
    </row>
    <row r="2857" spans="1:6" hidden="1" x14ac:dyDescent="0.2">
      <c r="A2857" s="37" t="str">
        <f t="shared" si="44"/>
        <v>34000110E</v>
      </c>
      <c r="B2857" s="40" t="s">
        <v>5771</v>
      </c>
      <c r="C2857" s="40" t="s">
        <v>7067</v>
      </c>
      <c r="D2857" s="40" t="s">
        <v>9465</v>
      </c>
      <c r="E2857" s="38" t="s">
        <v>12253</v>
      </c>
      <c r="F2857" s="38" t="s">
        <v>12427</v>
      </c>
    </row>
    <row r="2858" spans="1:6" hidden="1" x14ac:dyDescent="0.2">
      <c r="A2858" s="37" t="str">
        <f t="shared" si="44"/>
        <v>34000114S</v>
      </c>
      <c r="B2858" s="40" t="s">
        <v>5771</v>
      </c>
      <c r="C2858" s="40" t="s">
        <v>7066</v>
      </c>
      <c r="D2858" s="40" t="s">
        <v>10946</v>
      </c>
      <c r="E2858" s="38" t="s">
        <v>12253</v>
      </c>
      <c r="F2858" s="38" t="s">
        <v>12427</v>
      </c>
    </row>
    <row r="2859" spans="1:6" hidden="1" x14ac:dyDescent="0.2">
      <c r="A2859" s="37" t="str">
        <f t="shared" si="44"/>
        <v>3400011EQ</v>
      </c>
      <c r="B2859" s="40" t="s">
        <v>5771</v>
      </c>
      <c r="C2859" s="40" t="s">
        <v>7119</v>
      </c>
      <c r="D2859" s="40" t="s">
        <v>10947</v>
      </c>
      <c r="E2859" s="38" t="s">
        <v>12253</v>
      </c>
      <c r="F2859" s="38" t="s">
        <v>12427</v>
      </c>
    </row>
    <row r="2860" spans="1:6" hidden="1" x14ac:dyDescent="0.2">
      <c r="A2860" s="37" t="str">
        <f t="shared" si="44"/>
        <v>3400011KE</v>
      </c>
      <c r="B2860" s="40" t="s">
        <v>5771</v>
      </c>
      <c r="C2860" s="40" t="s">
        <v>7069</v>
      </c>
      <c r="D2860" s="40" t="s">
        <v>10948</v>
      </c>
      <c r="E2860" s="38" t="s">
        <v>12253</v>
      </c>
      <c r="F2860" s="38" t="s">
        <v>12427</v>
      </c>
    </row>
    <row r="2861" spans="1:6" hidden="1" x14ac:dyDescent="0.2">
      <c r="A2861" s="37" t="str">
        <f t="shared" si="44"/>
        <v>3400011SD</v>
      </c>
      <c r="B2861" s="40" t="s">
        <v>5771</v>
      </c>
      <c r="C2861" s="40" t="s">
        <v>7070</v>
      </c>
      <c r="D2861" s="40" t="s">
        <v>9465</v>
      </c>
      <c r="E2861" s="38" t="s">
        <v>12253</v>
      </c>
      <c r="F2861" s="38" t="s">
        <v>12427</v>
      </c>
    </row>
    <row r="2862" spans="1:6" hidden="1" x14ac:dyDescent="0.2">
      <c r="A2862" s="37" t="str">
        <f t="shared" si="44"/>
        <v>3400012A0</v>
      </c>
      <c r="B2862" s="40" t="s">
        <v>5771</v>
      </c>
      <c r="C2862" s="40" t="s">
        <v>7123</v>
      </c>
      <c r="D2862" s="40" t="s">
        <v>9465</v>
      </c>
      <c r="E2862" s="38" t="s">
        <v>12253</v>
      </c>
      <c r="F2862" s="38" t="s">
        <v>12427</v>
      </c>
    </row>
    <row r="2863" spans="1:6" hidden="1" x14ac:dyDescent="0.2">
      <c r="A2863" s="37" t="str">
        <f t="shared" si="44"/>
        <v>3400012B6</v>
      </c>
      <c r="B2863" s="40" t="s">
        <v>5771</v>
      </c>
      <c r="C2863" s="40" t="s">
        <v>7072</v>
      </c>
      <c r="D2863" s="40" t="s">
        <v>10949</v>
      </c>
      <c r="E2863" s="38" t="s">
        <v>12253</v>
      </c>
      <c r="F2863" s="38" t="s">
        <v>12427</v>
      </c>
    </row>
    <row r="2864" spans="1:6" hidden="1" x14ac:dyDescent="0.2">
      <c r="A2864" s="37" t="str">
        <f t="shared" si="44"/>
        <v>3400012DN</v>
      </c>
      <c r="B2864" s="40" t="s">
        <v>5771</v>
      </c>
      <c r="C2864" s="40" t="s">
        <v>7092</v>
      </c>
      <c r="D2864" s="40" t="s">
        <v>10950</v>
      </c>
      <c r="E2864" s="38" t="s">
        <v>12253</v>
      </c>
      <c r="F2864" s="38" t="s">
        <v>12427</v>
      </c>
    </row>
    <row r="2865" spans="1:6" hidden="1" x14ac:dyDescent="0.2">
      <c r="A2865" s="37" t="str">
        <f t="shared" si="44"/>
        <v>3400012PB</v>
      </c>
      <c r="B2865" s="40" t="s">
        <v>5771</v>
      </c>
      <c r="C2865" s="40" t="s">
        <v>7136</v>
      </c>
      <c r="D2865" s="40" t="s">
        <v>10946</v>
      </c>
      <c r="E2865" s="38" t="s">
        <v>12253</v>
      </c>
      <c r="F2865" s="38" t="s">
        <v>12427</v>
      </c>
    </row>
    <row r="2866" spans="1:6" hidden="1" x14ac:dyDescent="0.2">
      <c r="A2866" s="37" t="str">
        <f t="shared" si="44"/>
        <v>34000139B</v>
      </c>
      <c r="B2866" s="40" t="s">
        <v>5771</v>
      </c>
      <c r="C2866" s="40" t="s">
        <v>7073</v>
      </c>
      <c r="D2866" s="40" t="s">
        <v>9465</v>
      </c>
      <c r="E2866" s="38" t="s">
        <v>12253</v>
      </c>
      <c r="F2866" s="38" t="s">
        <v>12427</v>
      </c>
    </row>
    <row r="2867" spans="1:6" hidden="1" x14ac:dyDescent="0.2">
      <c r="A2867" s="37" t="str">
        <f t="shared" si="44"/>
        <v>34000139G</v>
      </c>
      <c r="B2867" s="40" t="s">
        <v>5771</v>
      </c>
      <c r="C2867" s="40" t="s">
        <v>7074</v>
      </c>
      <c r="D2867" s="40" t="s">
        <v>10951</v>
      </c>
      <c r="E2867" s="38" t="s">
        <v>12253</v>
      </c>
      <c r="F2867" s="38" t="s">
        <v>12427</v>
      </c>
    </row>
    <row r="2868" spans="1:6" hidden="1" x14ac:dyDescent="0.2">
      <c r="A2868" s="37" t="str">
        <f t="shared" ref="A2868:A2931" si="45">B2868&amp;C2868</f>
        <v>34000139J</v>
      </c>
      <c r="B2868" s="40" t="s">
        <v>5771</v>
      </c>
      <c r="C2868" s="40" t="s">
        <v>7158</v>
      </c>
      <c r="D2868" s="40" t="s">
        <v>9465</v>
      </c>
      <c r="E2868" s="38" t="s">
        <v>12253</v>
      </c>
      <c r="F2868" s="38" t="s">
        <v>12427</v>
      </c>
    </row>
    <row r="2869" spans="1:6" hidden="1" x14ac:dyDescent="0.2">
      <c r="A2869" s="37" t="str">
        <f t="shared" si="45"/>
        <v>34000139R</v>
      </c>
      <c r="B2869" s="40" t="s">
        <v>5771</v>
      </c>
      <c r="C2869" s="40" t="s">
        <v>7125</v>
      </c>
      <c r="D2869" s="40" t="s">
        <v>10952</v>
      </c>
      <c r="E2869" s="38" t="s">
        <v>12253</v>
      </c>
      <c r="F2869" s="38" t="s">
        <v>12427</v>
      </c>
    </row>
    <row r="2870" spans="1:6" hidden="1" x14ac:dyDescent="0.2">
      <c r="A2870" s="37" t="str">
        <f t="shared" si="45"/>
        <v>34000139V</v>
      </c>
      <c r="B2870" s="40" t="s">
        <v>5771</v>
      </c>
      <c r="C2870" s="40" t="s">
        <v>7075</v>
      </c>
      <c r="D2870" s="40" t="s">
        <v>9465</v>
      </c>
      <c r="E2870" s="38" t="s">
        <v>12253</v>
      </c>
      <c r="F2870" s="38" t="s">
        <v>12427</v>
      </c>
    </row>
    <row r="2871" spans="1:6" hidden="1" x14ac:dyDescent="0.2">
      <c r="A2871" s="37" t="str">
        <f t="shared" si="45"/>
        <v>34000139W</v>
      </c>
      <c r="B2871" s="40" t="s">
        <v>5771</v>
      </c>
      <c r="C2871" s="40" t="s">
        <v>7076</v>
      </c>
      <c r="D2871" s="40" t="s">
        <v>10953</v>
      </c>
      <c r="E2871" s="38" t="s">
        <v>12253</v>
      </c>
      <c r="F2871" s="38" t="s">
        <v>12427</v>
      </c>
    </row>
    <row r="2872" spans="1:6" hidden="1" x14ac:dyDescent="0.2">
      <c r="A2872" s="37" t="str">
        <f t="shared" si="45"/>
        <v>34000139X</v>
      </c>
      <c r="B2872" s="40" t="s">
        <v>5771</v>
      </c>
      <c r="C2872" s="40" t="s">
        <v>7126</v>
      </c>
      <c r="D2872" s="40" t="s">
        <v>10954</v>
      </c>
      <c r="E2872" s="38" t="s">
        <v>12253</v>
      </c>
      <c r="F2872" s="38" t="s">
        <v>12427</v>
      </c>
    </row>
    <row r="2873" spans="1:6" hidden="1" x14ac:dyDescent="0.2">
      <c r="A2873" s="37" t="str">
        <f t="shared" si="45"/>
        <v>34000139Y</v>
      </c>
      <c r="B2873" s="40" t="s">
        <v>5771</v>
      </c>
      <c r="C2873" s="40" t="s">
        <v>7124</v>
      </c>
      <c r="D2873" s="40" t="s">
        <v>10955</v>
      </c>
      <c r="E2873" s="38" t="s">
        <v>12253</v>
      </c>
      <c r="F2873" s="38" t="s">
        <v>12427</v>
      </c>
    </row>
    <row r="2874" spans="1:6" hidden="1" x14ac:dyDescent="0.2">
      <c r="A2874" s="37" t="str">
        <f t="shared" si="45"/>
        <v>3400013A2</v>
      </c>
      <c r="B2874" s="40" t="s">
        <v>5771</v>
      </c>
      <c r="C2874" s="40" t="s">
        <v>7159</v>
      </c>
      <c r="D2874" s="40" t="s">
        <v>10956</v>
      </c>
      <c r="E2874" s="38" t="s">
        <v>12253</v>
      </c>
      <c r="F2874" s="38" t="s">
        <v>12427</v>
      </c>
    </row>
    <row r="2875" spans="1:6" hidden="1" x14ac:dyDescent="0.2">
      <c r="A2875" s="37" t="str">
        <f t="shared" si="45"/>
        <v>3400013A6</v>
      </c>
      <c r="B2875" s="40" t="s">
        <v>5771</v>
      </c>
      <c r="C2875" s="40" t="s">
        <v>7127</v>
      </c>
      <c r="D2875" s="40" t="s">
        <v>10946</v>
      </c>
      <c r="E2875" s="38" t="s">
        <v>12253</v>
      </c>
      <c r="F2875" s="38" t="s">
        <v>12427</v>
      </c>
    </row>
    <row r="2876" spans="1:6" hidden="1" x14ac:dyDescent="0.2">
      <c r="A2876" s="37" t="str">
        <f t="shared" si="45"/>
        <v>3400013BH</v>
      </c>
      <c r="B2876" s="40" t="s">
        <v>5771</v>
      </c>
      <c r="C2876" s="40" t="s">
        <v>7165</v>
      </c>
      <c r="D2876" s="40" t="s">
        <v>9465</v>
      </c>
      <c r="E2876" s="38" t="s">
        <v>12253</v>
      </c>
      <c r="F2876" s="38" t="s">
        <v>12427</v>
      </c>
    </row>
    <row r="2877" spans="1:6" hidden="1" x14ac:dyDescent="0.2">
      <c r="A2877" s="37" t="str">
        <f t="shared" si="45"/>
        <v>3400013BI</v>
      </c>
      <c r="B2877" s="40" t="s">
        <v>5771</v>
      </c>
      <c r="C2877" s="40" t="s">
        <v>7166</v>
      </c>
      <c r="D2877" s="40" t="s">
        <v>9465</v>
      </c>
      <c r="E2877" s="38" t="s">
        <v>12253</v>
      </c>
      <c r="F2877" s="38" t="s">
        <v>12427</v>
      </c>
    </row>
    <row r="2878" spans="1:6" hidden="1" x14ac:dyDescent="0.2">
      <c r="A2878" s="37" t="str">
        <f t="shared" si="45"/>
        <v>3400013BS</v>
      </c>
      <c r="B2878" s="40" t="s">
        <v>5771</v>
      </c>
      <c r="C2878" s="40" t="s">
        <v>7128</v>
      </c>
      <c r="D2878" s="40" t="s">
        <v>10946</v>
      </c>
      <c r="E2878" s="38" t="s">
        <v>12253</v>
      </c>
      <c r="F2878" s="38" t="s">
        <v>12427</v>
      </c>
    </row>
    <row r="2879" spans="1:6" hidden="1" x14ac:dyDescent="0.2">
      <c r="A2879" s="37" t="str">
        <f t="shared" si="45"/>
        <v>3400013BX</v>
      </c>
      <c r="B2879" s="40" t="s">
        <v>5771</v>
      </c>
      <c r="C2879" s="40" t="s">
        <v>7077</v>
      </c>
      <c r="D2879" s="40" t="s">
        <v>9465</v>
      </c>
      <c r="E2879" s="38" t="s">
        <v>12253</v>
      </c>
      <c r="F2879" s="38" t="s">
        <v>12427</v>
      </c>
    </row>
    <row r="2880" spans="1:6" hidden="1" x14ac:dyDescent="0.2">
      <c r="A2880" s="37" t="str">
        <f t="shared" si="45"/>
        <v>3400013BZ</v>
      </c>
      <c r="B2880" s="40" t="s">
        <v>5771</v>
      </c>
      <c r="C2880" s="40" t="s">
        <v>7168</v>
      </c>
      <c r="D2880" s="40" t="s">
        <v>10957</v>
      </c>
      <c r="E2880" s="38" t="s">
        <v>12253</v>
      </c>
      <c r="F2880" s="38" t="s">
        <v>12427</v>
      </c>
    </row>
    <row r="2881" spans="1:6" hidden="1" x14ac:dyDescent="0.2">
      <c r="A2881" s="37" t="str">
        <f t="shared" si="45"/>
        <v>3400013C1</v>
      </c>
      <c r="B2881" s="40" t="s">
        <v>5771</v>
      </c>
      <c r="C2881" s="40" t="s">
        <v>7093</v>
      </c>
      <c r="D2881" s="40" t="s">
        <v>10958</v>
      </c>
      <c r="E2881" s="38" t="s">
        <v>12253</v>
      </c>
      <c r="F2881" s="38" t="s">
        <v>12427</v>
      </c>
    </row>
    <row r="2882" spans="1:6" hidden="1" x14ac:dyDescent="0.2">
      <c r="A2882" s="37" t="str">
        <f t="shared" si="45"/>
        <v>3400013C2</v>
      </c>
      <c r="B2882" s="40" t="s">
        <v>5771</v>
      </c>
      <c r="C2882" s="40" t="s">
        <v>7094</v>
      </c>
      <c r="D2882" s="40" t="s">
        <v>10959</v>
      </c>
      <c r="E2882" s="38" t="s">
        <v>12253</v>
      </c>
      <c r="F2882" s="38" t="s">
        <v>12427</v>
      </c>
    </row>
    <row r="2883" spans="1:6" hidden="1" x14ac:dyDescent="0.2">
      <c r="A2883" s="37" t="str">
        <f t="shared" si="45"/>
        <v>3400013C9</v>
      </c>
      <c r="B2883" s="40" t="s">
        <v>5771</v>
      </c>
      <c r="C2883" s="40" t="s">
        <v>7095</v>
      </c>
      <c r="D2883" s="40" t="s">
        <v>10960</v>
      </c>
      <c r="E2883" s="38" t="s">
        <v>12253</v>
      </c>
      <c r="F2883" s="38" t="s">
        <v>12427</v>
      </c>
    </row>
    <row r="2884" spans="1:6" hidden="1" x14ac:dyDescent="0.2">
      <c r="A2884" s="37" t="str">
        <f t="shared" si="45"/>
        <v>3400013CA</v>
      </c>
      <c r="B2884" s="40" t="s">
        <v>5771</v>
      </c>
      <c r="C2884" s="40" t="s">
        <v>7101</v>
      </c>
      <c r="D2884" s="40" t="s">
        <v>10115</v>
      </c>
      <c r="E2884" s="38" t="s">
        <v>12253</v>
      </c>
      <c r="F2884" s="38" t="s">
        <v>12427</v>
      </c>
    </row>
    <row r="2885" spans="1:6" hidden="1" x14ac:dyDescent="0.2">
      <c r="A2885" s="37" t="str">
        <f t="shared" si="45"/>
        <v>3400013CB</v>
      </c>
      <c r="B2885" s="40" t="s">
        <v>5771</v>
      </c>
      <c r="C2885" s="40" t="s">
        <v>7102</v>
      </c>
      <c r="D2885" s="40" t="s">
        <v>10115</v>
      </c>
      <c r="E2885" s="38" t="s">
        <v>12253</v>
      </c>
      <c r="F2885" s="38" t="s">
        <v>12427</v>
      </c>
    </row>
    <row r="2886" spans="1:6" hidden="1" x14ac:dyDescent="0.2">
      <c r="A2886" s="37" t="str">
        <f t="shared" si="45"/>
        <v>3400013CD</v>
      </c>
      <c r="B2886" s="40" t="s">
        <v>5771</v>
      </c>
      <c r="C2886" s="40" t="s">
        <v>7103</v>
      </c>
      <c r="D2886" s="40" t="s">
        <v>10115</v>
      </c>
      <c r="E2886" s="38" t="s">
        <v>12253</v>
      </c>
      <c r="F2886" s="38" t="s">
        <v>12427</v>
      </c>
    </row>
    <row r="2887" spans="1:6" hidden="1" x14ac:dyDescent="0.2">
      <c r="A2887" s="37" t="str">
        <f t="shared" si="45"/>
        <v>3400013CG</v>
      </c>
      <c r="B2887" s="40" t="s">
        <v>5771</v>
      </c>
      <c r="C2887" s="40" t="s">
        <v>7130</v>
      </c>
      <c r="D2887" s="40" t="s">
        <v>10961</v>
      </c>
      <c r="E2887" s="38" t="s">
        <v>12253</v>
      </c>
      <c r="F2887" s="38" t="s">
        <v>12427</v>
      </c>
    </row>
    <row r="2888" spans="1:6" hidden="1" x14ac:dyDescent="0.2">
      <c r="A2888" s="37" t="str">
        <f t="shared" si="45"/>
        <v>3400013CH</v>
      </c>
      <c r="B2888" s="40" t="s">
        <v>5771</v>
      </c>
      <c r="C2888" s="40" t="s">
        <v>7104</v>
      </c>
      <c r="D2888" s="40" t="s">
        <v>10962</v>
      </c>
      <c r="E2888" s="38" t="s">
        <v>12253</v>
      </c>
      <c r="F2888" s="38" t="s">
        <v>12427</v>
      </c>
    </row>
    <row r="2889" spans="1:6" hidden="1" x14ac:dyDescent="0.2">
      <c r="A2889" s="37" t="str">
        <f t="shared" si="45"/>
        <v>3400013CJ</v>
      </c>
      <c r="B2889" s="40" t="s">
        <v>5771</v>
      </c>
      <c r="C2889" s="40" t="s">
        <v>7105</v>
      </c>
      <c r="D2889" s="40" t="s">
        <v>10962</v>
      </c>
      <c r="E2889" s="38" t="s">
        <v>12253</v>
      </c>
      <c r="F2889" s="38" t="s">
        <v>12427</v>
      </c>
    </row>
    <row r="2890" spans="1:6" hidden="1" x14ac:dyDescent="0.2">
      <c r="A2890" s="37" t="str">
        <f t="shared" si="45"/>
        <v>3400014LU</v>
      </c>
      <c r="B2890" s="40" t="s">
        <v>5771</v>
      </c>
      <c r="C2890" s="40" t="s">
        <v>7106</v>
      </c>
      <c r="D2890" s="40" t="s">
        <v>10962</v>
      </c>
      <c r="E2890" s="38" t="s">
        <v>12253</v>
      </c>
      <c r="F2890" s="38" t="s">
        <v>12427</v>
      </c>
    </row>
    <row r="2891" spans="1:6" hidden="1" x14ac:dyDescent="0.2">
      <c r="A2891" s="37" t="str">
        <f t="shared" si="45"/>
        <v>3400014PJ</v>
      </c>
      <c r="B2891" s="40" t="s">
        <v>5771</v>
      </c>
      <c r="C2891" s="40" t="s">
        <v>7138</v>
      </c>
      <c r="D2891" s="40" t="s">
        <v>10963</v>
      </c>
      <c r="E2891" s="38" t="s">
        <v>12253</v>
      </c>
      <c r="F2891" s="38" t="s">
        <v>12427</v>
      </c>
    </row>
    <row r="2892" spans="1:6" hidden="1" x14ac:dyDescent="0.2">
      <c r="A2892" s="37" t="str">
        <f t="shared" si="45"/>
        <v>3400014PM</v>
      </c>
      <c r="B2892" s="40" t="s">
        <v>5771</v>
      </c>
      <c r="C2892" s="40" t="s">
        <v>7135</v>
      </c>
      <c r="D2892" s="40" t="s">
        <v>10962</v>
      </c>
      <c r="E2892" s="38" t="s">
        <v>12253</v>
      </c>
      <c r="F2892" s="38" t="s">
        <v>12427</v>
      </c>
    </row>
    <row r="2893" spans="1:6" hidden="1" x14ac:dyDescent="0.2">
      <c r="A2893" s="37" t="str">
        <f t="shared" si="45"/>
        <v>3400014ZR</v>
      </c>
      <c r="B2893" s="40" t="s">
        <v>5771</v>
      </c>
      <c r="C2893" s="40" t="s">
        <v>7078</v>
      </c>
      <c r="D2893" s="40" t="s">
        <v>9465</v>
      </c>
      <c r="E2893" s="38" t="s">
        <v>12253</v>
      </c>
      <c r="F2893" s="38" t="s">
        <v>12427</v>
      </c>
    </row>
    <row r="2894" spans="1:6" hidden="1" x14ac:dyDescent="0.2">
      <c r="A2894" s="37" t="str">
        <f t="shared" si="45"/>
        <v>3400014ZS</v>
      </c>
      <c r="B2894" s="40" t="s">
        <v>5771</v>
      </c>
      <c r="C2894" s="40" t="s">
        <v>7079</v>
      </c>
      <c r="D2894" s="40" t="s">
        <v>9465</v>
      </c>
      <c r="E2894" s="38" t="s">
        <v>12253</v>
      </c>
      <c r="F2894" s="38" t="s">
        <v>12427</v>
      </c>
    </row>
    <row r="2895" spans="1:6" hidden="1" x14ac:dyDescent="0.2">
      <c r="A2895" s="37" t="str">
        <f t="shared" si="45"/>
        <v>3400014ZT</v>
      </c>
      <c r="B2895" s="40" t="s">
        <v>5771</v>
      </c>
      <c r="C2895" s="40" t="s">
        <v>7080</v>
      </c>
      <c r="D2895" s="40" t="s">
        <v>9465</v>
      </c>
      <c r="E2895" s="38" t="s">
        <v>12253</v>
      </c>
      <c r="F2895" s="38" t="s">
        <v>12427</v>
      </c>
    </row>
    <row r="2896" spans="1:6" hidden="1" x14ac:dyDescent="0.2">
      <c r="A2896" s="37" t="str">
        <f t="shared" si="45"/>
        <v>3400014ZU</v>
      </c>
      <c r="B2896" s="40" t="s">
        <v>5771</v>
      </c>
      <c r="C2896" s="40" t="s">
        <v>7081</v>
      </c>
      <c r="D2896" s="40" t="s">
        <v>10964</v>
      </c>
      <c r="E2896" s="38" t="s">
        <v>12253</v>
      </c>
      <c r="F2896" s="38" t="s">
        <v>12427</v>
      </c>
    </row>
    <row r="2897" spans="1:6" hidden="1" x14ac:dyDescent="0.2">
      <c r="A2897" s="37" t="str">
        <f t="shared" si="45"/>
        <v>34000150C</v>
      </c>
      <c r="B2897" s="40" t="s">
        <v>5771</v>
      </c>
      <c r="C2897" s="40" t="s">
        <v>7147</v>
      </c>
      <c r="D2897" s="40" t="s">
        <v>10965</v>
      </c>
      <c r="E2897" s="38" t="s">
        <v>12253</v>
      </c>
      <c r="F2897" s="38" t="s">
        <v>12427</v>
      </c>
    </row>
    <row r="2898" spans="1:6" hidden="1" x14ac:dyDescent="0.2">
      <c r="A2898" s="37" t="str">
        <f t="shared" si="45"/>
        <v>34000150D</v>
      </c>
      <c r="B2898" s="40" t="s">
        <v>5771</v>
      </c>
      <c r="C2898" s="40" t="s">
        <v>7169</v>
      </c>
      <c r="D2898" s="40" t="s">
        <v>10962</v>
      </c>
      <c r="E2898" s="38" t="s">
        <v>12253</v>
      </c>
      <c r="F2898" s="38" t="s">
        <v>12427</v>
      </c>
    </row>
    <row r="2899" spans="1:6" hidden="1" x14ac:dyDescent="0.2">
      <c r="A2899" s="37" t="str">
        <f t="shared" si="45"/>
        <v>34000150N</v>
      </c>
      <c r="B2899" s="40" t="s">
        <v>5771</v>
      </c>
      <c r="C2899" s="40" t="s">
        <v>7096</v>
      </c>
      <c r="D2899" s="40" t="s">
        <v>10966</v>
      </c>
      <c r="E2899" s="38" t="s">
        <v>12253</v>
      </c>
      <c r="F2899" s="38" t="s">
        <v>12427</v>
      </c>
    </row>
    <row r="2900" spans="1:6" hidden="1" x14ac:dyDescent="0.2">
      <c r="A2900" s="37" t="str">
        <f t="shared" si="45"/>
        <v>34000152Y</v>
      </c>
      <c r="B2900" s="40" t="s">
        <v>5771</v>
      </c>
      <c r="C2900" s="40" t="s">
        <v>7137</v>
      </c>
      <c r="D2900" s="40" t="s">
        <v>10962</v>
      </c>
      <c r="E2900" s="38" t="s">
        <v>12253</v>
      </c>
      <c r="F2900" s="38" t="s">
        <v>12427</v>
      </c>
    </row>
    <row r="2901" spans="1:6" hidden="1" x14ac:dyDescent="0.2">
      <c r="A2901" s="37" t="str">
        <f t="shared" si="45"/>
        <v>34000153A</v>
      </c>
      <c r="B2901" s="40" t="s">
        <v>5771</v>
      </c>
      <c r="C2901" s="40" t="s">
        <v>7143</v>
      </c>
      <c r="D2901" s="40" t="s">
        <v>10967</v>
      </c>
      <c r="E2901" s="38" t="s">
        <v>12253</v>
      </c>
      <c r="F2901" s="38" t="s">
        <v>12427</v>
      </c>
    </row>
    <row r="2902" spans="1:6" hidden="1" x14ac:dyDescent="0.2">
      <c r="A2902" s="37" t="str">
        <f t="shared" si="45"/>
        <v>34000153T</v>
      </c>
      <c r="B2902" s="40" t="s">
        <v>5771</v>
      </c>
      <c r="C2902" s="40" t="s">
        <v>7150</v>
      </c>
      <c r="D2902" s="40" t="s">
        <v>10968</v>
      </c>
      <c r="E2902" s="38" t="s">
        <v>12253</v>
      </c>
      <c r="F2902" s="38" t="s">
        <v>12427</v>
      </c>
    </row>
    <row r="2903" spans="1:6" hidden="1" x14ac:dyDescent="0.2">
      <c r="A2903" s="37" t="str">
        <f t="shared" si="45"/>
        <v>3400015AM</v>
      </c>
      <c r="B2903" s="40" t="s">
        <v>5771</v>
      </c>
      <c r="C2903" s="40" t="s">
        <v>7160</v>
      </c>
      <c r="D2903" s="40" t="s">
        <v>9465</v>
      </c>
      <c r="E2903" s="38" t="s">
        <v>12253</v>
      </c>
      <c r="F2903" s="38" t="s">
        <v>12427</v>
      </c>
    </row>
    <row r="2904" spans="1:6" hidden="1" x14ac:dyDescent="0.2">
      <c r="A2904" s="37" t="str">
        <f t="shared" si="45"/>
        <v>3400015AN</v>
      </c>
      <c r="B2904" s="40" t="s">
        <v>5771</v>
      </c>
      <c r="C2904" s="40" t="s">
        <v>7082</v>
      </c>
      <c r="D2904" s="40" t="s">
        <v>9465</v>
      </c>
      <c r="E2904" s="38" t="s">
        <v>12253</v>
      </c>
      <c r="F2904" s="38" t="s">
        <v>12427</v>
      </c>
    </row>
    <row r="2905" spans="1:6" hidden="1" x14ac:dyDescent="0.2">
      <c r="A2905" s="37" t="str">
        <f t="shared" si="45"/>
        <v>3400015AS</v>
      </c>
      <c r="B2905" s="40" t="s">
        <v>5771</v>
      </c>
      <c r="C2905" s="40" t="s">
        <v>7161</v>
      </c>
      <c r="D2905" s="40" t="s">
        <v>9465</v>
      </c>
      <c r="E2905" s="38" t="s">
        <v>12253</v>
      </c>
      <c r="F2905" s="38" t="s">
        <v>12427</v>
      </c>
    </row>
    <row r="2906" spans="1:6" hidden="1" x14ac:dyDescent="0.2">
      <c r="A2906" s="37" t="str">
        <f t="shared" si="45"/>
        <v>3400015AU</v>
      </c>
      <c r="B2906" s="40" t="s">
        <v>5771</v>
      </c>
      <c r="C2906" s="40" t="s">
        <v>7154</v>
      </c>
      <c r="D2906" s="40" t="s">
        <v>9465</v>
      </c>
      <c r="E2906" s="38" t="s">
        <v>12253</v>
      </c>
      <c r="F2906" s="38" t="s">
        <v>12427</v>
      </c>
    </row>
    <row r="2907" spans="1:6" hidden="1" x14ac:dyDescent="0.2">
      <c r="A2907" s="37" t="str">
        <f t="shared" si="45"/>
        <v>3400015AW</v>
      </c>
      <c r="B2907" s="40" t="s">
        <v>5771</v>
      </c>
      <c r="C2907" s="40" t="s">
        <v>7155</v>
      </c>
      <c r="D2907" s="40" t="s">
        <v>9465</v>
      </c>
      <c r="E2907" s="38" t="s">
        <v>12253</v>
      </c>
      <c r="F2907" s="38" t="s">
        <v>12427</v>
      </c>
    </row>
    <row r="2908" spans="1:6" hidden="1" x14ac:dyDescent="0.2">
      <c r="A2908" s="37" t="str">
        <f t="shared" si="45"/>
        <v>3400015B0</v>
      </c>
      <c r="B2908" s="40" t="s">
        <v>5771</v>
      </c>
      <c r="C2908" s="40" t="s">
        <v>7139</v>
      </c>
      <c r="D2908" s="40" t="s">
        <v>10968</v>
      </c>
      <c r="E2908" s="38" t="s">
        <v>12253</v>
      </c>
      <c r="F2908" s="38" t="s">
        <v>12427</v>
      </c>
    </row>
    <row r="2909" spans="1:6" hidden="1" x14ac:dyDescent="0.2">
      <c r="A2909" s="37" t="str">
        <f t="shared" si="45"/>
        <v>3400015B1</v>
      </c>
      <c r="B2909" s="40" t="s">
        <v>5771</v>
      </c>
      <c r="C2909" s="40" t="s">
        <v>7097</v>
      </c>
      <c r="D2909" s="40" t="s">
        <v>10969</v>
      </c>
      <c r="E2909" s="38" t="s">
        <v>12253</v>
      </c>
      <c r="F2909" s="38" t="s">
        <v>12427</v>
      </c>
    </row>
    <row r="2910" spans="1:6" hidden="1" x14ac:dyDescent="0.2">
      <c r="A2910" s="37" t="str">
        <f t="shared" si="45"/>
        <v>3400015B2</v>
      </c>
      <c r="B2910" s="40" t="s">
        <v>5771</v>
      </c>
      <c r="C2910" s="40" t="s">
        <v>7098</v>
      </c>
      <c r="D2910" s="40" t="s">
        <v>10970</v>
      </c>
      <c r="E2910" s="38" t="s">
        <v>12253</v>
      </c>
      <c r="F2910" s="38" t="s">
        <v>12427</v>
      </c>
    </row>
    <row r="2911" spans="1:6" hidden="1" x14ac:dyDescent="0.2">
      <c r="A2911" s="37" t="str">
        <f t="shared" si="45"/>
        <v>3400015B3</v>
      </c>
      <c r="B2911" s="40" t="s">
        <v>5771</v>
      </c>
      <c r="C2911" s="40" t="s">
        <v>7099</v>
      </c>
      <c r="D2911" s="40" t="s">
        <v>10971</v>
      </c>
      <c r="E2911" s="38" t="s">
        <v>12253</v>
      </c>
      <c r="F2911" s="38" t="s">
        <v>12427</v>
      </c>
    </row>
    <row r="2912" spans="1:6" hidden="1" x14ac:dyDescent="0.2">
      <c r="A2912" s="37" t="str">
        <f t="shared" si="45"/>
        <v>3400015B4</v>
      </c>
      <c r="B2912" s="40" t="s">
        <v>5771</v>
      </c>
      <c r="C2912" s="40" t="s">
        <v>7140</v>
      </c>
      <c r="D2912" s="40" t="s">
        <v>10965</v>
      </c>
      <c r="E2912" s="38" t="s">
        <v>12253</v>
      </c>
      <c r="F2912" s="38" t="s">
        <v>12427</v>
      </c>
    </row>
    <row r="2913" spans="1:6" hidden="1" x14ac:dyDescent="0.2">
      <c r="A2913" s="37" t="str">
        <f t="shared" si="45"/>
        <v>3400015B9</v>
      </c>
      <c r="B2913" s="40" t="s">
        <v>5771</v>
      </c>
      <c r="C2913" s="40" t="s">
        <v>7107</v>
      </c>
      <c r="D2913" s="40" t="s">
        <v>10115</v>
      </c>
      <c r="E2913" s="38" t="s">
        <v>12253</v>
      </c>
      <c r="F2913" s="38" t="s">
        <v>12427</v>
      </c>
    </row>
    <row r="2914" spans="1:6" hidden="1" x14ac:dyDescent="0.2">
      <c r="A2914" s="37" t="str">
        <f t="shared" si="45"/>
        <v>3400015DH</v>
      </c>
      <c r="B2914" s="40" t="s">
        <v>5771</v>
      </c>
      <c r="C2914" s="40" t="s">
        <v>7121</v>
      </c>
      <c r="D2914" s="40" t="s">
        <v>10972</v>
      </c>
      <c r="E2914" s="38" t="s">
        <v>12253</v>
      </c>
      <c r="F2914" s="38" t="s">
        <v>12427</v>
      </c>
    </row>
    <row r="2915" spans="1:6" hidden="1" x14ac:dyDescent="0.2">
      <c r="A2915" s="37" t="str">
        <f t="shared" si="45"/>
        <v>3400015DI</v>
      </c>
      <c r="B2915" s="40" t="s">
        <v>5771</v>
      </c>
      <c r="C2915" s="40" t="s">
        <v>7144</v>
      </c>
      <c r="D2915" s="40" t="s">
        <v>10973</v>
      </c>
      <c r="E2915" s="38" t="s">
        <v>12253</v>
      </c>
      <c r="F2915" s="38" t="s">
        <v>12427</v>
      </c>
    </row>
    <row r="2916" spans="1:6" hidden="1" x14ac:dyDescent="0.2">
      <c r="A2916" s="37" t="str">
        <f t="shared" si="45"/>
        <v>3400015IK</v>
      </c>
      <c r="B2916" s="40" t="s">
        <v>5771</v>
      </c>
      <c r="C2916" s="40" t="s">
        <v>7083</v>
      </c>
      <c r="D2916" s="40" t="s">
        <v>10974</v>
      </c>
      <c r="E2916" s="38" t="s">
        <v>12253</v>
      </c>
      <c r="F2916" s="38" t="s">
        <v>12427</v>
      </c>
    </row>
    <row r="2917" spans="1:6" hidden="1" x14ac:dyDescent="0.2">
      <c r="A2917" s="37" t="str">
        <f t="shared" si="45"/>
        <v>3400015IM</v>
      </c>
      <c r="B2917" s="40" t="s">
        <v>5771</v>
      </c>
      <c r="C2917" s="40" t="s">
        <v>7100</v>
      </c>
      <c r="D2917" s="40" t="s">
        <v>10975</v>
      </c>
      <c r="E2917" s="38" t="s">
        <v>12253</v>
      </c>
      <c r="F2917" s="38" t="s">
        <v>12427</v>
      </c>
    </row>
    <row r="2918" spans="1:6" hidden="1" x14ac:dyDescent="0.2">
      <c r="A2918" s="37" t="str">
        <f t="shared" si="45"/>
        <v>3400015L2</v>
      </c>
      <c r="B2918" s="40" t="s">
        <v>5771</v>
      </c>
      <c r="C2918" s="40" t="s">
        <v>7145</v>
      </c>
      <c r="D2918" s="40" t="s">
        <v>10976</v>
      </c>
      <c r="E2918" s="38" t="s">
        <v>12253</v>
      </c>
      <c r="F2918" s="38" t="s">
        <v>12427</v>
      </c>
    </row>
    <row r="2919" spans="1:6" hidden="1" x14ac:dyDescent="0.2">
      <c r="A2919" s="37" t="str">
        <f t="shared" si="45"/>
        <v>3400015L7</v>
      </c>
      <c r="B2919" s="40" t="s">
        <v>5771</v>
      </c>
      <c r="C2919" s="40" t="s">
        <v>7120</v>
      </c>
      <c r="D2919" s="40" t="s">
        <v>10977</v>
      </c>
      <c r="E2919" s="38" t="s">
        <v>12253</v>
      </c>
      <c r="F2919" s="38" t="s">
        <v>12427</v>
      </c>
    </row>
    <row r="2920" spans="1:6" hidden="1" x14ac:dyDescent="0.2">
      <c r="A2920" s="37" t="str">
        <f t="shared" si="45"/>
        <v>3400015O0</v>
      </c>
      <c r="B2920" s="40" t="s">
        <v>5771</v>
      </c>
      <c r="C2920" s="40" t="s">
        <v>7060</v>
      </c>
      <c r="D2920" s="40" t="s">
        <v>10978</v>
      </c>
      <c r="E2920" s="38" t="s">
        <v>12253</v>
      </c>
      <c r="F2920" s="38" t="s">
        <v>12427</v>
      </c>
    </row>
    <row r="2921" spans="1:6" hidden="1" x14ac:dyDescent="0.2">
      <c r="A2921" s="37" t="str">
        <f t="shared" si="45"/>
        <v>3400015O5</v>
      </c>
      <c r="B2921" s="40" t="s">
        <v>5771</v>
      </c>
      <c r="C2921" s="40" t="s">
        <v>7146</v>
      </c>
      <c r="D2921" s="40" t="s">
        <v>10979</v>
      </c>
      <c r="E2921" s="38" t="s">
        <v>12253</v>
      </c>
      <c r="F2921" s="38" t="s">
        <v>12427</v>
      </c>
    </row>
    <row r="2922" spans="1:6" hidden="1" x14ac:dyDescent="0.2">
      <c r="A2922" s="37" t="str">
        <f t="shared" si="45"/>
        <v>340001I46</v>
      </c>
      <c r="B2922" s="40" t="s">
        <v>5771</v>
      </c>
      <c r="C2922" s="40" t="s">
        <v>7084</v>
      </c>
      <c r="D2922" s="40" t="s">
        <v>9465</v>
      </c>
      <c r="E2922" s="38" t="s">
        <v>12253</v>
      </c>
      <c r="F2922" s="38" t="s">
        <v>12427</v>
      </c>
    </row>
    <row r="2923" spans="1:6" hidden="1" x14ac:dyDescent="0.2">
      <c r="A2923" s="37" t="str">
        <f t="shared" si="45"/>
        <v>340001O67</v>
      </c>
      <c r="B2923" s="40" t="s">
        <v>5771</v>
      </c>
      <c r="C2923" s="40" t="s">
        <v>7085</v>
      </c>
      <c r="D2923" s="40" t="s">
        <v>9465</v>
      </c>
      <c r="E2923" s="38" t="s">
        <v>12253</v>
      </c>
      <c r="F2923" s="38" t="s">
        <v>12427</v>
      </c>
    </row>
    <row r="2924" spans="1:6" hidden="1" x14ac:dyDescent="0.2">
      <c r="A2924" s="37" t="str">
        <f t="shared" si="45"/>
        <v>340001O68</v>
      </c>
      <c r="B2924" s="40" t="s">
        <v>5771</v>
      </c>
      <c r="C2924" s="40" t="s">
        <v>7129</v>
      </c>
      <c r="D2924" s="40" t="s">
        <v>9465</v>
      </c>
      <c r="E2924" s="38" t="s">
        <v>12253</v>
      </c>
      <c r="F2924" s="38" t="s">
        <v>12427</v>
      </c>
    </row>
    <row r="2925" spans="1:6" hidden="1" x14ac:dyDescent="0.2">
      <c r="A2925" s="37" t="str">
        <f t="shared" si="45"/>
        <v>3400020HP</v>
      </c>
      <c r="B2925" s="40" t="s">
        <v>5771</v>
      </c>
      <c r="C2925" s="40" t="s">
        <v>7065</v>
      </c>
      <c r="D2925" s="40" t="s">
        <v>10980</v>
      </c>
      <c r="E2925" s="38" t="s">
        <v>12253</v>
      </c>
      <c r="F2925" s="38" t="s">
        <v>12427</v>
      </c>
    </row>
    <row r="2926" spans="1:6" hidden="1" x14ac:dyDescent="0.2">
      <c r="A2926" s="37" t="str">
        <f t="shared" si="45"/>
        <v>3400020TP</v>
      </c>
      <c r="B2926" s="40" t="s">
        <v>5771</v>
      </c>
      <c r="C2926" s="40" t="s">
        <v>3152</v>
      </c>
      <c r="D2926" s="40" t="s">
        <v>3386</v>
      </c>
      <c r="E2926" s="38" t="s">
        <v>4693</v>
      </c>
      <c r="F2926" s="38" t="s">
        <v>4701</v>
      </c>
    </row>
    <row r="2927" spans="1:6" hidden="1" x14ac:dyDescent="0.2">
      <c r="A2927" s="37" t="str">
        <f t="shared" si="45"/>
        <v>34000216H</v>
      </c>
      <c r="B2927" s="40" t="s">
        <v>5771</v>
      </c>
      <c r="C2927" s="40" t="s">
        <v>3119</v>
      </c>
      <c r="D2927" s="40" t="s">
        <v>10149</v>
      </c>
      <c r="E2927" s="38" t="s">
        <v>136</v>
      </c>
      <c r="F2927" s="38" t="s">
        <v>3102</v>
      </c>
    </row>
    <row r="2928" spans="1:6" hidden="1" x14ac:dyDescent="0.2">
      <c r="A2928" s="37" t="str">
        <f t="shared" si="45"/>
        <v>340007J45</v>
      </c>
      <c r="B2928" s="40" t="s">
        <v>5771</v>
      </c>
      <c r="C2928" s="40" t="s">
        <v>7088</v>
      </c>
      <c r="D2928" s="40" t="s">
        <v>9465</v>
      </c>
      <c r="E2928" s="38" t="s">
        <v>12253</v>
      </c>
      <c r="F2928" s="38" t="s">
        <v>12427</v>
      </c>
    </row>
    <row r="2929" spans="1:6" hidden="1" x14ac:dyDescent="0.2">
      <c r="A2929" s="37" t="str">
        <f t="shared" si="45"/>
        <v>340007P61</v>
      </c>
      <c r="B2929" s="40" t="s">
        <v>5771</v>
      </c>
      <c r="C2929" s="40" t="s">
        <v>7132</v>
      </c>
      <c r="D2929" s="40" t="s">
        <v>10981</v>
      </c>
      <c r="E2929" s="38" t="s">
        <v>12253</v>
      </c>
      <c r="F2929" s="38" t="s">
        <v>12427</v>
      </c>
    </row>
    <row r="2930" spans="1:6" hidden="1" x14ac:dyDescent="0.2">
      <c r="A2930" s="37" t="str">
        <f t="shared" si="45"/>
        <v>340007Q64</v>
      </c>
      <c r="B2930" s="40" t="s">
        <v>5771</v>
      </c>
      <c r="C2930" s="40" t="s">
        <v>7133</v>
      </c>
      <c r="D2930" s="40" t="s">
        <v>10982</v>
      </c>
      <c r="E2930" s="38" t="s">
        <v>12253</v>
      </c>
      <c r="F2930" s="38" t="s">
        <v>12427</v>
      </c>
    </row>
    <row r="2931" spans="1:6" hidden="1" x14ac:dyDescent="0.2">
      <c r="A2931" s="37" t="str">
        <f t="shared" si="45"/>
        <v>340007R98</v>
      </c>
      <c r="B2931" s="40" t="s">
        <v>5771</v>
      </c>
      <c r="C2931" s="40" t="s">
        <v>7134</v>
      </c>
      <c r="D2931" s="40" t="s">
        <v>10983</v>
      </c>
      <c r="E2931" s="38" t="s">
        <v>12253</v>
      </c>
      <c r="F2931" s="38" t="s">
        <v>12427</v>
      </c>
    </row>
    <row r="2932" spans="1:6" hidden="1" x14ac:dyDescent="0.2">
      <c r="A2932" s="37" t="str">
        <f t="shared" ref="A2932:A2995" si="46">B2932&amp;C2932</f>
        <v>340007T77</v>
      </c>
      <c r="B2932" s="40" t="s">
        <v>5771</v>
      </c>
      <c r="C2932" s="40" t="s">
        <v>7110</v>
      </c>
      <c r="D2932" s="40" t="s">
        <v>10962</v>
      </c>
      <c r="E2932" s="38" t="s">
        <v>12253</v>
      </c>
      <c r="F2932" s="38" t="s">
        <v>12427</v>
      </c>
    </row>
    <row r="2933" spans="1:6" hidden="1" x14ac:dyDescent="0.2">
      <c r="A2933" s="37" t="str">
        <f t="shared" si="46"/>
        <v>340007T88</v>
      </c>
      <c r="B2933" s="40" t="s">
        <v>5771</v>
      </c>
      <c r="C2933" s="40" t="s">
        <v>7148</v>
      </c>
      <c r="D2933" s="40" t="s">
        <v>10984</v>
      </c>
      <c r="E2933" s="38" t="s">
        <v>12253</v>
      </c>
      <c r="F2933" s="38" t="s">
        <v>12427</v>
      </c>
    </row>
    <row r="2934" spans="1:6" hidden="1" x14ac:dyDescent="0.2">
      <c r="A2934" s="37" t="str">
        <f t="shared" si="46"/>
        <v>340007T93</v>
      </c>
      <c r="B2934" s="40" t="s">
        <v>5771</v>
      </c>
      <c r="C2934" s="40" t="s">
        <v>7111</v>
      </c>
      <c r="D2934" s="40" t="s">
        <v>10962</v>
      </c>
      <c r="E2934" s="38" t="s">
        <v>12253</v>
      </c>
      <c r="F2934" s="38" t="s">
        <v>12427</v>
      </c>
    </row>
    <row r="2935" spans="1:6" hidden="1" x14ac:dyDescent="0.2">
      <c r="A2935" s="37" t="str">
        <f t="shared" si="46"/>
        <v>340007U73</v>
      </c>
      <c r="B2935" s="40" t="s">
        <v>5771</v>
      </c>
      <c r="C2935" s="40" t="s">
        <v>7149</v>
      </c>
      <c r="D2935" s="40" t="s">
        <v>10965</v>
      </c>
      <c r="E2935" s="38" t="s">
        <v>12253</v>
      </c>
      <c r="F2935" s="38" t="s">
        <v>12427</v>
      </c>
    </row>
    <row r="2936" spans="1:6" hidden="1" x14ac:dyDescent="0.2">
      <c r="A2936" s="37" t="str">
        <f t="shared" si="46"/>
        <v>340007U75</v>
      </c>
      <c r="B2936" s="40" t="s">
        <v>5771</v>
      </c>
      <c r="C2936" s="40" t="s">
        <v>7112</v>
      </c>
      <c r="D2936" s="40" t="s">
        <v>10985</v>
      </c>
      <c r="E2936" s="38" t="s">
        <v>12253</v>
      </c>
      <c r="F2936" s="38" t="s">
        <v>12427</v>
      </c>
    </row>
    <row r="2937" spans="1:6" hidden="1" x14ac:dyDescent="0.2">
      <c r="A2937" s="37" t="str">
        <f t="shared" si="46"/>
        <v>340007U76</v>
      </c>
      <c r="B2937" s="40" t="s">
        <v>5771</v>
      </c>
      <c r="C2937" s="40" t="s">
        <v>7156</v>
      </c>
      <c r="D2937" s="40" t="s">
        <v>9465</v>
      </c>
      <c r="E2937" s="38" t="s">
        <v>12253</v>
      </c>
      <c r="F2937" s="38" t="s">
        <v>12427</v>
      </c>
    </row>
    <row r="2938" spans="1:6" hidden="1" x14ac:dyDescent="0.2">
      <c r="A2938" s="37" t="str">
        <f t="shared" si="46"/>
        <v>340007U77</v>
      </c>
      <c r="B2938" s="40" t="s">
        <v>5771</v>
      </c>
      <c r="C2938" s="40" t="s">
        <v>7113</v>
      </c>
      <c r="D2938" s="40" t="s">
        <v>10986</v>
      </c>
      <c r="E2938" s="38" t="s">
        <v>12253</v>
      </c>
      <c r="F2938" s="38" t="s">
        <v>12427</v>
      </c>
    </row>
    <row r="2939" spans="1:6" hidden="1" x14ac:dyDescent="0.2">
      <c r="A2939" s="37" t="str">
        <f t="shared" si="46"/>
        <v>340007U79</v>
      </c>
      <c r="B2939" s="40" t="s">
        <v>5771</v>
      </c>
      <c r="C2939" s="40" t="s">
        <v>7114</v>
      </c>
      <c r="D2939" s="40" t="s">
        <v>10987</v>
      </c>
      <c r="E2939" s="38" t="s">
        <v>12253</v>
      </c>
      <c r="F2939" s="38" t="s">
        <v>12427</v>
      </c>
    </row>
    <row r="2940" spans="1:6" hidden="1" x14ac:dyDescent="0.2">
      <c r="A2940" s="37" t="str">
        <f t="shared" si="46"/>
        <v>340007U80</v>
      </c>
      <c r="B2940" s="40" t="s">
        <v>5771</v>
      </c>
      <c r="C2940" s="40" t="s">
        <v>7115</v>
      </c>
      <c r="D2940" s="40" t="s">
        <v>10988</v>
      </c>
      <c r="E2940" s="38" t="s">
        <v>12253</v>
      </c>
      <c r="F2940" s="38" t="s">
        <v>12427</v>
      </c>
    </row>
    <row r="2941" spans="1:6" hidden="1" x14ac:dyDescent="0.2">
      <c r="A2941" s="37" t="str">
        <f t="shared" si="46"/>
        <v>340007U81</v>
      </c>
      <c r="B2941" s="40" t="s">
        <v>5771</v>
      </c>
      <c r="C2941" s="40" t="s">
        <v>7116</v>
      </c>
      <c r="D2941" s="40" t="s">
        <v>10989</v>
      </c>
      <c r="E2941" s="38" t="s">
        <v>12253</v>
      </c>
      <c r="F2941" s="38" t="s">
        <v>12427</v>
      </c>
    </row>
    <row r="2942" spans="1:6" hidden="1" x14ac:dyDescent="0.2">
      <c r="A2942" s="37" t="str">
        <f t="shared" si="46"/>
        <v>340007U82</v>
      </c>
      <c r="B2942" s="40" t="s">
        <v>5771</v>
      </c>
      <c r="C2942" s="40" t="s">
        <v>7141</v>
      </c>
      <c r="D2942" s="40" t="s">
        <v>10990</v>
      </c>
      <c r="E2942" s="38" t="s">
        <v>12253</v>
      </c>
      <c r="F2942" s="38" t="s">
        <v>12427</v>
      </c>
    </row>
    <row r="2943" spans="1:6" hidden="1" x14ac:dyDescent="0.2">
      <c r="A2943" s="37" t="str">
        <f t="shared" si="46"/>
        <v>340007U88</v>
      </c>
      <c r="B2943" s="40" t="s">
        <v>5771</v>
      </c>
      <c r="C2943" s="40" t="s">
        <v>7157</v>
      </c>
      <c r="D2943" s="40" t="s">
        <v>9465</v>
      </c>
      <c r="E2943" s="38" t="s">
        <v>12253</v>
      </c>
      <c r="F2943" s="38" t="s">
        <v>12427</v>
      </c>
    </row>
    <row r="2944" spans="1:6" hidden="1" x14ac:dyDescent="0.2">
      <c r="A2944" s="37" t="str">
        <f t="shared" si="46"/>
        <v>340007U89</v>
      </c>
      <c r="B2944" s="40" t="s">
        <v>5771</v>
      </c>
      <c r="C2944" s="40" t="s">
        <v>7167</v>
      </c>
      <c r="D2944" s="40" t="s">
        <v>10991</v>
      </c>
      <c r="E2944" s="38" t="s">
        <v>12253</v>
      </c>
      <c r="F2944" s="38" t="s">
        <v>12427</v>
      </c>
    </row>
    <row r="2945" spans="1:6" hidden="1" x14ac:dyDescent="0.2">
      <c r="A2945" s="37" t="str">
        <f t="shared" si="46"/>
        <v>340007V14</v>
      </c>
      <c r="B2945" s="40" t="s">
        <v>5771</v>
      </c>
      <c r="C2945" s="40" t="s">
        <v>7170</v>
      </c>
      <c r="D2945" s="40" t="s">
        <v>10992</v>
      </c>
      <c r="E2945" s="38" t="s">
        <v>12253</v>
      </c>
      <c r="F2945" s="38" t="s">
        <v>12427</v>
      </c>
    </row>
    <row r="2946" spans="1:6" hidden="1" x14ac:dyDescent="0.2">
      <c r="A2946" s="37" t="str">
        <f t="shared" si="46"/>
        <v>340007V66</v>
      </c>
      <c r="B2946" s="40" t="s">
        <v>5771</v>
      </c>
      <c r="C2946" s="40" t="s">
        <v>7062</v>
      </c>
      <c r="D2946" s="40" t="s">
        <v>10961</v>
      </c>
      <c r="E2946" s="38" t="s">
        <v>12253</v>
      </c>
      <c r="F2946" s="38" t="s">
        <v>12427</v>
      </c>
    </row>
    <row r="2947" spans="1:6" hidden="1" x14ac:dyDescent="0.2">
      <c r="A2947" s="37" t="str">
        <f t="shared" si="46"/>
        <v>340007V73</v>
      </c>
      <c r="B2947" s="40" t="s">
        <v>5771</v>
      </c>
      <c r="C2947" s="40" t="s">
        <v>7151</v>
      </c>
      <c r="D2947" s="40" t="s">
        <v>10961</v>
      </c>
      <c r="E2947" s="38" t="s">
        <v>12253</v>
      </c>
      <c r="F2947" s="38" t="s">
        <v>12427</v>
      </c>
    </row>
    <row r="2948" spans="1:6" hidden="1" x14ac:dyDescent="0.2">
      <c r="A2948" s="37" t="str">
        <f t="shared" si="46"/>
        <v>340007V74</v>
      </c>
      <c r="B2948" s="40" t="s">
        <v>5771</v>
      </c>
      <c r="C2948" s="40" t="s">
        <v>7063</v>
      </c>
      <c r="D2948" s="40" t="s">
        <v>10993</v>
      </c>
      <c r="E2948" s="38" t="s">
        <v>12253</v>
      </c>
      <c r="F2948" s="38" t="s">
        <v>12427</v>
      </c>
    </row>
    <row r="2949" spans="1:6" hidden="1" x14ac:dyDescent="0.2">
      <c r="A2949" s="37" t="str">
        <f t="shared" si="46"/>
        <v>340007W24</v>
      </c>
      <c r="B2949" s="40" t="s">
        <v>5771</v>
      </c>
      <c r="C2949" s="40" t="s">
        <v>7089</v>
      </c>
      <c r="D2949" s="40" t="s">
        <v>10994</v>
      </c>
      <c r="E2949" s="38" t="s">
        <v>12253</v>
      </c>
      <c r="F2949" s="38" t="s">
        <v>12427</v>
      </c>
    </row>
    <row r="2950" spans="1:6" hidden="1" x14ac:dyDescent="0.2">
      <c r="A2950" s="37" t="str">
        <f t="shared" si="46"/>
        <v>340007W41</v>
      </c>
      <c r="B2950" s="40" t="s">
        <v>5771</v>
      </c>
      <c r="C2950" s="40" t="s">
        <v>7162</v>
      </c>
      <c r="D2950" s="40" t="s">
        <v>10949</v>
      </c>
      <c r="E2950" s="38" t="s">
        <v>12253</v>
      </c>
      <c r="F2950" s="38" t="s">
        <v>12427</v>
      </c>
    </row>
    <row r="2951" spans="1:6" hidden="1" x14ac:dyDescent="0.2">
      <c r="A2951" s="37" t="str">
        <f t="shared" si="46"/>
        <v>340007W46</v>
      </c>
      <c r="B2951" s="40" t="s">
        <v>5771</v>
      </c>
      <c r="C2951" s="40" t="s">
        <v>7152</v>
      </c>
      <c r="D2951" s="40" t="s">
        <v>10995</v>
      </c>
      <c r="E2951" s="38" t="s">
        <v>12253</v>
      </c>
      <c r="F2951" s="38" t="s">
        <v>12427</v>
      </c>
    </row>
    <row r="2952" spans="1:6" hidden="1" x14ac:dyDescent="0.2">
      <c r="A2952" s="37" t="str">
        <f t="shared" si="46"/>
        <v>340007W47</v>
      </c>
      <c r="B2952" s="40" t="s">
        <v>5771</v>
      </c>
      <c r="C2952" s="40" t="s">
        <v>7142</v>
      </c>
      <c r="D2952" s="40" t="s">
        <v>10973</v>
      </c>
      <c r="E2952" s="38" t="s">
        <v>12253</v>
      </c>
      <c r="F2952" s="38" t="s">
        <v>12427</v>
      </c>
    </row>
    <row r="2953" spans="1:6" hidden="1" x14ac:dyDescent="0.2">
      <c r="A2953" s="37" t="str">
        <f t="shared" si="46"/>
        <v>340007W50</v>
      </c>
      <c r="B2953" s="40" t="s">
        <v>5771</v>
      </c>
      <c r="C2953" s="40" t="s">
        <v>7117</v>
      </c>
      <c r="D2953" s="40" t="s">
        <v>10986</v>
      </c>
      <c r="E2953" s="38" t="s">
        <v>12253</v>
      </c>
      <c r="F2953" s="38" t="s">
        <v>12427</v>
      </c>
    </row>
    <row r="2954" spans="1:6" hidden="1" x14ac:dyDescent="0.2">
      <c r="A2954" s="37" t="str">
        <f t="shared" si="46"/>
        <v>340007W85</v>
      </c>
      <c r="B2954" s="40" t="s">
        <v>5771</v>
      </c>
      <c r="C2954" s="40" t="s">
        <v>7163</v>
      </c>
      <c r="D2954" s="40" t="s">
        <v>10962</v>
      </c>
      <c r="E2954" s="38" t="s">
        <v>12253</v>
      </c>
      <c r="F2954" s="38" t="s">
        <v>12427</v>
      </c>
    </row>
    <row r="2955" spans="1:6" hidden="1" x14ac:dyDescent="0.2">
      <c r="A2955" s="37" t="str">
        <f t="shared" si="46"/>
        <v>340007X19</v>
      </c>
      <c r="B2955" s="40" t="s">
        <v>5771</v>
      </c>
      <c r="C2955" s="40" t="s">
        <v>7118</v>
      </c>
      <c r="D2955" s="40" t="s">
        <v>10115</v>
      </c>
      <c r="E2955" s="38" t="s">
        <v>12253</v>
      </c>
      <c r="F2955" s="38" t="s">
        <v>12427</v>
      </c>
    </row>
    <row r="2956" spans="1:6" hidden="1" x14ac:dyDescent="0.2">
      <c r="A2956" s="37" t="str">
        <f t="shared" si="46"/>
        <v>340007X20</v>
      </c>
      <c r="B2956" s="40" t="s">
        <v>5771</v>
      </c>
      <c r="C2956" s="40" t="s">
        <v>7164</v>
      </c>
      <c r="D2956" s="40" t="s">
        <v>10996</v>
      </c>
      <c r="E2956" s="38" t="s">
        <v>12253</v>
      </c>
      <c r="F2956" s="38" t="s">
        <v>12427</v>
      </c>
    </row>
    <row r="2957" spans="1:6" hidden="1" x14ac:dyDescent="0.2">
      <c r="A2957" s="37" t="str">
        <f t="shared" si="46"/>
        <v>340007X21</v>
      </c>
      <c r="B2957" s="40" t="s">
        <v>5771</v>
      </c>
      <c r="C2957" s="40" t="s">
        <v>7153</v>
      </c>
      <c r="D2957" s="40" t="s">
        <v>10981</v>
      </c>
      <c r="E2957" s="38" t="s">
        <v>12253</v>
      </c>
      <c r="F2957" s="38" t="s">
        <v>12427</v>
      </c>
    </row>
    <row r="2958" spans="1:6" hidden="1" x14ac:dyDescent="0.2">
      <c r="A2958" s="37" t="str">
        <f t="shared" si="46"/>
        <v>340007X22</v>
      </c>
      <c r="B2958" s="40" t="s">
        <v>5771</v>
      </c>
      <c r="C2958" s="40" t="s">
        <v>7064</v>
      </c>
      <c r="D2958" s="40" t="s">
        <v>10981</v>
      </c>
      <c r="E2958" s="38" t="s">
        <v>12253</v>
      </c>
      <c r="F2958" s="38" t="s">
        <v>12427</v>
      </c>
    </row>
    <row r="2959" spans="1:6" hidden="1" x14ac:dyDescent="0.2">
      <c r="A2959" s="37" t="str">
        <f t="shared" si="46"/>
        <v>340007X71</v>
      </c>
      <c r="B2959" s="40" t="s">
        <v>5771</v>
      </c>
      <c r="C2959" s="40" t="s">
        <v>7090</v>
      </c>
      <c r="D2959" s="40" t="s">
        <v>10997</v>
      </c>
      <c r="E2959" s="38" t="s">
        <v>12253</v>
      </c>
      <c r="F2959" s="38" t="s">
        <v>12427</v>
      </c>
    </row>
    <row r="2960" spans="1:6" hidden="1" x14ac:dyDescent="0.2">
      <c r="A2960" s="37" t="str">
        <f t="shared" si="46"/>
        <v>340007X73</v>
      </c>
      <c r="B2960" s="40" t="s">
        <v>5771</v>
      </c>
      <c r="C2960" s="40" t="s">
        <v>7091</v>
      </c>
      <c r="D2960" s="40" t="s">
        <v>10964</v>
      </c>
      <c r="E2960" s="38" t="s">
        <v>12253</v>
      </c>
      <c r="F2960" s="38" t="s">
        <v>12427</v>
      </c>
    </row>
    <row r="2961" spans="1:6" hidden="1" x14ac:dyDescent="0.2">
      <c r="A2961" s="37" t="str">
        <f t="shared" si="46"/>
        <v>3500000CB</v>
      </c>
      <c r="B2961" s="40" t="s">
        <v>5772</v>
      </c>
      <c r="C2961" s="40" t="s">
        <v>7171</v>
      </c>
      <c r="D2961" s="40" t="s">
        <v>10998</v>
      </c>
      <c r="E2961" s="38">
        <v>463</v>
      </c>
      <c r="F2961" s="38" t="s">
        <v>12157</v>
      </c>
    </row>
    <row r="2962" spans="1:6" hidden="1" x14ac:dyDescent="0.2">
      <c r="A2962" s="37" t="str">
        <f t="shared" si="46"/>
        <v>3500000CC</v>
      </c>
      <c r="B2962" s="40" t="s">
        <v>5772</v>
      </c>
      <c r="C2962" s="40" t="s">
        <v>7172</v>
      </c>
      <c r="D2962" s="40" t="s">
        <v>10999</v>
      </c>
      <c r="E2962" s="38">
        <v>463</v>
      </c>
      <c r="F2962" s="38" t="s">
        <v>12157</v>
      </c>
    </row>
    <row r="2963" spans="1:6" hidden="1" x14ac:dyDescent="0.2">
      <c r="A2963" s="37" t="str">
        <f t="shared" si="46"/>
        <v>3500000M1</v>
      </c>
      <c r="B2963" s="40" t="s">
        <v>5772</v>
      </c>
      <c r="C2963" s="40" t="s">
        <v>3121</v>
      </c>
      <c r="D2963" s="40" t="s">
        <v>10144</v>
      </c>
      <c r="E2963" s="38" t="s">
        <v>151</v>
      </c>
      <c r="F2963" s="38" t="s">
        <v>3093</v>
      </c>
    </row>
    <row r="2964" spans="1:6" hidden="1" x14ac:dyDescent="0.2">
      <c r="A2964" s="37" t="str">
        <f t="shared" si="46"/>
        <v>3500000PK</v>
      </c>
      <c r="B2964" s="40" t="s">
        <v>5772</v>
      </c>
      <c r="C2964" s="40" t="s">
        <v>7186</v>
      </c>
      <c r="D2964" s="40" t="s">
        <v>11000</v>
      </c>
      <c r="E2964" s="38" t="s">
        <v>29</v>
      </c>
      <c r="F2964" s="38" t="s">
        <v>3116</v>
      </c>
    </row>
    <row r="2965" spans="1:6" hidden="1" x14ac:dyDescent="0.2">
      <c r="A2965" s="37" t="str">
        <f t="shared" si="46"/>
        <v>3500000PN</v>
      </c>
      <c r="B2965" s="40" t="s">
        <v>5772</v>
      </c>
      <c r="C2965" s="40" t="s">
        <v>6816</v>
      </c>
      <c r="D2965" s="40" t="s">
        <v>10817</v>
      </c>
      <c r="E2965" s="38" t="s">
        <v>29</v>
      </c>
      <c r="F2965" s="38" t="s">
        <v>3116</v>
      </c>
    </row>
    <row r="2966" spans="1:6" hidden="1" x14ac:dyDescent="0.2">
      <c r="A2966" s="37" t="str">
        <f t="shared" si="46"/>
        <v>3500000PO</v>
      </c>
      <c r="B2966" s="40" t="s">
        <v>5772</v>
      </c>
      <c r="C2966" s="40" t="s">
        <v>3140</v>
      </c>
      <c r="D2966" s="40" t="s">
        <v>10613</v>
      </c>
      <c r="E2966" s="38" t="s">
        <v>151</v>
      </c>
      <c r="F2966" s="38" t="s">
        <v>3093</v>
      </c>
    </row>
    <row r="2967" spans="1:6" hidden="1" x14ac:dyDescent="0.2">
      <c r="A2967" s="37" t="str">
        <f t="shared" si="46"/>
        <v>3500009HB</v>
      </c>
      <c r="B2967" s="40" t="s">
        <v>5772</v>
      </c>
      <c r="C2967" s="40" t="s">
        <v>3145</v>
      </c>
      <c r="D2967" s="40" t="s">
        <v>3380</v>
      </c>
      <c r="E2967" s="38">
        <v>520</v>
      </c>
      <c r="F2967" s="38" t="s">
        <v>4706</v>
      </c>
    </row>
    <row r="2968" spans="1:6" hidden="1" x14ac:dyDescent="0.2">
      <c r="A2968" s="37" t="str">
        <f t="shared" si="46"/>
        <v>3500013D4</v>
      </c>
      <c r="B2968" s="40" t="s">
        <v>5772</v>
      </c>
      <c r="C2968" s="40" t="s">
        <v>7190</v>
      </c>
      <c r="D2968" s="40" t="s">
        <v>11001</v>
      </c>
      <c r="E2968" s="38">
        <v>907</v>
      </c>
      <c r="F2968" s="38" t="s">
        <v>3094</v>
      </c>
    </row>
    <row r="2969" spans="1:6" hidden="1" x14ac:dyDescent="0.2">
      <c r="A2969" s="37" t="str">
        <f t="shared" si="46"/>
        <v>3500015L1</v>
      </c>
      <c r="B2969" s="40" t="s">
        <v>5772</v>
      </c>
      <c r="C2969" s="40" t="s">
        <v>7191</v>
      </c>
      <c r="D2969" s="40" t="s">
        <v>11002</v>
      </c>
      <c r="E2969" s="38">
        <v>907</v>
      </c>
      <c r="F2969" s="38" t="s">
        <v>3094</v>
      </c>
    </row>
    <row r="2970" spans="1:6" hidden="1" x14ac:dyDescent="0.2">
      <c r="A2970" s="37" t="str">
        <f t="shared" si="46"/>
        <v>3500020I5</v>
      </c>
      <c r="B2970" s="40" t="s">
        <v>5772</v>
      </c>
      <c r="C2970" s="40" t="s">
        <v>7177</v>
      </c>
      <c r="D2970" s="40" t="s">
        <v>11003</v>
      </c>
      <c r="E2970" s="38" t="s">
        <v>29</v>
      </c>
      <c r="F2970" s="38" t="s">
        <v>3116</v>
      </c>
    </row>
    <row r="2971" spans="1:6" hidden="1" x14ac:dyDescent="0.2">
      <c r="A2971" s="37" t="str">
        <f t="shared" si="46"/>
        <v>3500020TP</v>
      </c>
      <c r="B2971" s="40" t="s">
        <v>5772</v>
      </c>
      <c r="C2971" s="40" t="s">
        <v>3152</v>
      </c>
      <c r="D2971" s="40" t="s">
        <v>3386</v>
      </c>
      <c r="E2971" s="38" t="s">
        <v>4693</v>
      </c>
      <c r="F2971" s="38" t="s">
        <v>4701</v>
      </c>
    </row>
    <row r="2972" spans="1:6" hidden="1" x14ac:dyDescent="0.2">
      <c r="A2972" s="37" t="str">
        <f t="shared" si="46"/>
        <v>3500020WW</v>
      </c>
      <c r="B2972" s="40" t="s">
        <v>5772</v>
      </c>
      <c r="C2972" s="40" t="s">
        <v>7178</v>
      </c>
      <c r="D2972" s="40" t="s">
        <v>11004</v>
      </c>
      <c r="E2972" s="38" t="s">
        <v>7</v>
      </c>
      <c r="F2972" s="38" t="s">
        <v>3115</v>
      </c>
    </row>
    <row r="2973" spans="1:6" hidden="1" x14ac:dyDescent="0.2">
      <c r="A2973" s="37" t="str">
        <f t="shared" si="46"/>
        <v>3500020WX</v>
      </c>
      <c r="B2973" s="40" t="s">
        <v>5772</v>
      </c>
      <c r="C2973" s="40" t="s">
        <v>7179</v>
      </c>
      <c r="D2973" s="40" t="s">
        <v>11005</v>
      </c>
      <c r="E2973" s="38" t="s">
        <v>7</v>
      </c>
      <c r="F2973" s="38" t="s">
        <v>3115</v>
      </c>
    </row>
    <row r="2974" spans="1:6" hidden="1" x14ac:dyDescent="0.2">
      <c r="A2974" s="37" t="str">
        <f t="shared" si="46"/>
        <v>3500020WY</v>
      </c>
      <c r="B2974" s="40" t="s">
        <v>5772</v>
      </c>
      <c r="C2974" s="40" t="s">
        <v>7180</v>
      </c>
      <c r="D2974" s="40" t="s">
        <v>11006</v>
      </c>
      <c r="E2974" s="38" t="s">
        <v>29</v>
      </c>
      <c r="F2974" s="38" t="s">
        <v>3116</v>
      </c>
    </row>
    <row r="2975" spans="1:6" hidden="1" x14ac:dyDescent="0.2">
      <c r="A2975" s="37" t="str">
        <f t="shared" si="46"/>
        <v>3500020WZ</v>
      </c>
      <c r="B2975" s="40" t="s">
        <v>5772</v>
      </c>
      <c r="C2975" s="40" t="s">
        <v>7181</v>
      </c>
      <c r="D2975" s="40" t="s">
        <v>11007</v>
      </c>
      <c r="E2975" s="38" t="s">
        <v>29</v>
      </c>
      <c r="F2975" s="38" t="s">
        <v>3116</v>
      </c>
    </row>
    <row r="2976" spans="1:6" hidden="1" x14ac:dyDescent="0.2">
      <c r="A2976" s="37" t="str">
        <f t="shared" si="46"/>
        <v>3500020X0</v>
      </c>
      <c r="B2976" s="40" t="s">
        <v>5772</v>
      </c>
      <c r="C2976" s="40" t="s">
        <v>7182</v>
      </c>
      <c r="D2976" s="40" t="s">
        <v>11008</v>
      </c>
      <c r="E2976" s="38" t="s">
        <v>29</v>
      </c>
      <c r="F2976" s="38" t="s">
        <v>3116</v>
      </c>
    </row>
    <row r="2977" spans="1:6" hidden="1" x14ac:dyDescent="0.2">
      <c r="A2977" s="37" t="str">
        <f t="shared" si="46"/>
        <v>35000216H</v>
      </c>
      <c r="B2977" s="40" t="s">
        <v>5772</v>
      </c>
      <c r="C2977" s="40" t="s">
        <v>3119</v>
      </c>
      <c r="D2977" s="40" t="s">
        <v>10149</v>
      </c>
      <c r="E2977" s="38" t="s">
        <v>136</v>
      </c>
      <c r="F2977" s="38" t="s">
        <v>3102</v>
      </c>
    </row>
    <row r="2978" spans="1:6" hidden="1" x14ac:dyDescent="0.2">
      <c r="A2978" s="37" t="str">
        <f t="shared" si="46"/>
        <v>350007V77</v>
      </c>
      <c r="B2978" s="40">
        <v>35000</v>
      </c>
      <c r="C2978" s="40" t="s">
        <v>12532</v>
      </c>
      <c r="D2978" s="40" t="s">
        <v>12533</v>
      </c>
      <c r="E2978" s="38">
        <v>907</v>
      </c>
      <c r="F2978" s="38" t="s">
        <v>3094</v>
      </c>
    </row>
    <row r="2979" spans="1:6" hidden="1" x14ac:dyDescent="0.2">
      <c r="A2979" s="37" t="str">
        <f t="shared" si="46"/>
        <v>36000002L</v>
      </c>
      <c r="B2979" s="40" t="s">
        <v>5773</v>
      </c>
      <c r="C2979" s="40" t="s">
        <v>7413</v>
      </c>
      <c r="D2979" s="40" t="s">
        <v>11009</v>
      </c>
      <c r="E2979" s="38" t="s">
        <v>1424</v>
      </c>
      <c r="F2979" s="38" t="s">
        <v>3098</v>
      </c>
    </row>
    <row r="2980" spans="1:6" hidden="1" x14ac:dyDescent="0.2">
      <c r="A2980" s="37" t="str">
        <f t="shared" si="46"/>
        <v>36000002M</v>
      </c>
      <c r="B2980" s="40" t="s">
        <v>5773</v>
      </c>
      <c r="C2980" s="40" t="s">
        <v>7414</v>
      </c>
      <c r="D2980" s="40" t="s">
        <v>11009</v>
      </c>
      <c r="E2980" s="38" t="s">
        <v>1424</v>
      </c>
      <c r="F2980" s="38" t="s">
        <v>3098</v>
      </c>
    </row>
    <row r="2981" spans="1:6" hidden="1" x14ac:dyDescent="0.2">
      <c r="A2981" s="37" t="str">
        <f t="shared" si="46"/>
        <v>36000002N</v>
      </c>
      <c r="B2981" s="40" t="s">
        <v>5773</v>
      </c>
      <c r="C2981" s="40" t="s">
        <v>7419</v>
      </c>
      <c r="D2981" s="40" t="s">
        <v>11010</v>
      </c>
      <c r="E2981" s="38" t="s">
        <v>1424</v>
      </c>
      <c r="F2981" s="38" t="s">
        <v>3098</v>
      </c>
    </row>
    <row r="2982" spans="1:6" hidden="1" x14ac:dyDescent="0.2">
      <c r="A2982" s="37" t="str">
        <f t="shared" si="46"/>
        <v>36000003I</v>
      </c>
      <c r="B2982" s="40" t="s">
        <v>5773</v>
      </c>
      <c r="C2982" s="40" t="s">
        <v>7356</v>
      </c>
      <c r="D2982" s="40" t="s">
        <v>11011</v>
      </c>
      <c r="E2982" s="38" t="s">
        <v>2051</v>
      </c>
      <c r="F2982" s="38" t="s">
        <v>3095</v>
      </c>
    </row>
    <row r="2983" spans="1:6" hidden="1" x14ac:dyDescent="0.2">
      <c r="A2983" s="37" t="str">
        <f t="shared" si="46"/>
        <v>36000008L</v>
      </c>
      <c r="B2983" s="40">
        <v>36000</v>
      </c>
      <c r="C2983" s="40" t="s">
        <v>12651</v>
      </c>
      <c r="D2983" s="40" t="s">
        <v>12652</v>
      </c>
      <c r="E2983" s="38">
        <v>907</v>
      </c>
      <c r="F2983" s="38" t="s">
        <v>3094</v>
      </c>
    </row>
    <row r="2984" spans="1:6" hidden="1" x14ac:dyDescent="0.2">
      <c r="A2984" s="37" t="str">
        <f t="shared" si="46"/>
        <v>3600000G5</v>
      </c>
      <c r="B2984" s="40" t="s">
        <v>5773</v>
      </c>
      <c r="C2984" s="40" t="s">
        <v>3147</v>
      </c>
      <c r="D2984" s="40" t="s">
        <v>3380</v>
      </c>
      <c r="E2984" s="38">
        <v>520</v>
      </c>
      <c r="F2984" s="38" t="s">
        <v>4706</v>
      </c>
    </row>
    <row r="2985" spans="1:6" hidden="1" x14ac:dyDescent="0.2">
      <c r="A2985" s="37" t="str">
        <f t="shared" si="46"/>
        <v>3600000H7</v>
      </c>
      <c r="B2985" s="40">
        <v>36000</v>
      </c>
      <c r="C2985" s="40" t="s">
        <v>3146</v>
      </c>
      <c r="D2985" s="40" t="s">
        <v>3381</v>
      </c>
      <c r="E2985" s="38">
        <v>907</v>
      </c>
      <c r="F2985" s="38" t="s">
        <v>3094</v>
      </c>
    </row>
    <row r="2986" spans="1:6" hidden="1" x14ac:dyDescent="0.2">
      <c r="A2986" s="37" t="str">
        <f t="shared" si="46"/>
        <v>3600000M1</v>
      </c>
      <c r="B2986" s="40" t="s">
        <v>5773</v>
      </c>
      <c r="C2986" s="40" t="s">
        <v>3121</v>
      </c>
      <c r="D2986" s="40" t="s">
        <v>10144</v>
      </c>
      <c r="E2986" s="38" t="s">
        <v>151</v>
      </c>
      <c r="F2986" s="38" t="s">
        <v>3093</v>
      </c>
    </row>
    <row r="2987" spans="1:6" hidden="1" x14ac:dyDescent="0.2">
      <c r="A2987" s="37" t="str">
        <f t="shared" si="46"/>
        <v>3600000NJ</v>
      </c>
      <c r="B2987" s="40" t="s">
        <v>5773</v>
      </c>
      <c r="C2987" s="40" t="s">
        <v>7243</v>
      </c>
      <c r="D2987" s="40" t="s">
        <v>11012</v>
      </c>
      <c r="E2987" s="38" t="s">
        <v>1816</v>
      </c>
      <c r="F2987" s="38" t="s">
        <v>12140</v>
      </c>
    </row>
    <row r="2988" spans="1:6" hidden="1" x14ac:dyDescent="0.2">
      <c r="A2988" s="37" t="str">
        <f t="shared" si="46"/>
        <v>3600000NK</v>
      </c>
      <c r="B2988" s="40" t="s">
        <v>5773</v>
      </c>
      <c r="C2988" s="40" t="s">
        <v>7244</v>
      </c>
      <c r="D2988" s="40" t="s">
        <v>11013</v>
      </c>
      <c r="E2988" s="38" t="s">
        <v>1816</v>
      </c>
      <c r="F2988" s="38" t="s">
        <v>12140</v>
      </c>
    </row>
    <row r="2989" spans="1:6" hidden="1" x14ac:dyDescent="0.2">
      <c r="A2989" s="37" t="str">
        <f t="shared" si="46"/>
        <v>3600000OK</v>
      </c>
      <c r="B2989" s="40" t="s">
        <v>5773</v>
      </c>
      <c r="C2989" s="40" t="s">
        <v>7240</v>
      </c>
      <c r="D2989" s="40" t="s">
        <v>9320</v>
      </c>
      <c r="E2989" s="38" t="s">
        <v>1816</v>
      </c>
      <c r="F2989" s="38" t="s">
        <v>12140</v>
      </c>
    </row>
    <row r="2990" spans="1:6" hidden="1" x14ac:dyDescent="0.2">
      <c r="A2990" s="37" t="str">
        <f t="shared" si="46"/>
        <v>3600000OQ</v>
      </c>
      <c r="B2990" s="40" t="s">
        <v>5773</v>
      </c>
      <c r="C2990" s="40" t="s">
        <v>3187</v>
      </c>
      <c r="D2990" s="40" t="s">
        <v>3424</v>
      </c>
      <c r="E2990" s="38" t="s">
        <v>1816</v>
      </c>
      <c r="F2990" s="38" t="s">
        <v>12140</v>
      </c>
    </row>
    <row r="2991" spans="1:6" hidden="1" x14ac:dyDescent="0.2">
      <c r="A2991" s="37" t="str">
        <f t="shared" si="46"/>
        <v>3600009HB</v>
      </c>
      <c r="B2991" s="40" t="s">
        <v>5773</v>
      </c>
      <c r="C2991" s="40" t="s">
        <v>3145</v>
      </c>
      <c r="D2991" s="40" t="s">
        <v>3380</v>
      </c>
      <c r="E2991" s="38">
        <v>520</v>
      </c>
      <c r="F2991" s="38" t="s">
        <v>4706</v>
      </c>
    </row>
    <row r="2992" spans="1:6" hidden="1" x14ac:dyDescent="0.2">
      <c r="A2992" s="37" t="str">
        <f t="shared" si="46"/>
        <v>3600009LP</v>
      </c>
      <c r="B2992" s="40" t="s">
        <v>5773</v>
      </c>
      <c r="C2992" s="40" t="s">
        <v>7441</v>
      </c>
      <c r="D2992" s="40" t="s">
        <v>11014</v>
      </c>
      <c r="E2992" s="38" t="s">
        <v>12234</v>
      </c>
      <c r="F2992" s="38" t="s">
        <v>12235</v>
      </c>
    </row>
    <row r="2993" spans="1:6" hidden="1" x14ac:dyDescent="0.2">
      <c r="A2993" s="37" t="str">
        <f t="shared" si="46"/>
        <v>360000C04</v>
      </c>
      <c r="B2993" s="40">
        <v>36000</v>
      </c>
      <c r="C2993" s="40" t="s">
        <v>3153</v>
      </c>
      <c r="D2993" s="40" t="s">
        <v>3387</v>
      </c>
      <c r="E2993" s="38">
        <v>907</v>
      </c>
      <c r="F2993" s="38" t="s">
        <v>3094</v>
      </c>
    </row>
    <row r="2994" spans="1:6" hidden="1" x14ac:dyDescent="0.2">
      <c r="A2994" s="37" t="str">
        <f t="shared" si="46"/>
        <v>360000Z00</v>
      </c>
      <c r="B2994" s="40">
        <v>36000</v>
      </c>
      <c r="C2994" s="40" t="s">
        <v>3149</v>
      </c>
      <c r="D2994" s="40" t="s">
        <v>3383</v>
      </c>
      <c r="E2994" s="38">
        <v>907</v>
      </c>
      <c r="F2994" s="38" t="s">
        <v>3094</v>
      </c>
    </row>
    <row r="2995" spans="1:6" hidden="1" x14ac:dyDescent="0.2">
      <c r="A2995" s="37" t="str">
        <f t="shared" si="46"/>
        <v>360000Z01</v>
      </c>
      <c r="B2995" s="40">
        <v>36000</v>
      </c>
      <c r="C2995" s="40" t="s">
        <v>6790</v>
      </c>
      <c r="D2995" s="40" t="s">
        <v>10775</v>
      </c>
      <c r="E2995" s="38">
        <v>907</v>
      </c>
      <c r="F2995" s="38" t="s">
        <v>3094</v>
      </c>
    </row>
    <row r="2996" spans="1:6" hidden="1" x14ac:dyDescent="0.2">
      <c r="A2996" s="37" t="str">
        <f t="shared" ref="A2996:A3059" si="47">B2996&amp;C2996</f>
        <v>3600010GC</v>
      </c>
      <c r="B2996" s="40" t="s">
        <v>5773</v>
      </c>
      <c r="C2996" s="40" t="s">
        <v>7447</v>
      </c>
      <c r="D2996" s="40" t="s">
        <v>11015</v>
      </c>
      <c r="E2996" s="38" t="s">
        <v>1424</v>
      </c>
      <c r="F2996" s="38" t="s">
        <v>3098</v>
      </c>
    </row>
    <row r="2997" spans="1:6" hidden="1" x14ac:dyDescent="0.2">
      <c r="A2997" s="37" t="str">
        <f t="shared" si="47"/>
        <v>3600010GD</v>
      </c>
      <c r="B2997" s="40" t="s">
        <v>5773</v>
      </c>
      <c r="C2997" s="40" t="s">
        <v>7400</v>
      </c>
      <c r="D2997" s="40" t="s">
        <v>11016</v>
      </c>
      <c r="E2997" s="38" t="s">
        <v>1424</v>
      </c>
      <c r="F2997" s="38" t="s">
        <v>3098</v>
      </c>
    </row>
    <row r="2998" spans="1:6" hidden="1" x14ac:dyDescent="0.2">
      <c r="A2998" s="37" t="str">
        <f t="shared" si="47"/>
        <v>3600010GE</v>
      </c>
      <c r="B2998" s="40" t="s">
        <v>5773</v>
      </c>
      <c r="C2998" s="40" t="s">
        <v>7401</v>
      </c>
      <c r="D2998" s="40" t="s">
        <v>11017</v>
      </c>
      <c r="E2998" s="38" t="s">
        <v>1424</v>
      </c>
      <c r="F2998" s="38" t="s">
        <v>3098</v>
      </c>
    </row>
    <row r="2999" spans="1:6" hidden="1" x14ac:dyDescent="0.2">
      <c r="A2999" s="37" t="str">
        <f t="shared" si="47"/>
        <v>3600010GG</v>
      </c>
      <c r="B2999" s="40" t="s">
        <v>5773</v>
      </c>
      <c r="C2999" s="40" t="s">
        <v>7311</v>
      </c>
      <c r="D2999" s="40" t="s">
        <v>11018</v>
      </c>
      <c r="E2999" s="38" t="s">
        <v>1424</v>
      </c>
      <c r="F2999" s="38" t="s">
        <v>3098</v>
      </c>
    </row>
    <row r="3000" spans="1:6" hidden="1" x14ac:dyDescent="0.2">
      <c r="A3000" s="37" t="str">
        <f t="shared" si="47"/>
        <v>3600010SK</v>
      </c>
      <c r="B3000" s="40" t="s">
        <v>5773</v>
      </c>
      <c r="C3000" s="40" t="s">
        <v>7445</v>
      </c>
      <c r="D3000" s="40" t="s">
        <v>11019</v>
      </c>
      <c r="E3000" s="38" t="s">
        <v>1424</v>
      </c>
      <c r="F3000" s="38" t="s">
        <v>3098</v>
      </c>
    </row>
    <row r="3001" spans="1:6" hidden="1" x14ac:dyDescent="0.2">
      <c r="A3001" s="37" t="str">
        <f t="shared" si="47"/>
        <v>3600010SL</v>
      </c>
      <c r="B3001" s="40" t="s">
        <v>5773</v>
      </c>
      <c r="C3001" s="40" t="s">
        <v>7448</v>
      </c>
      <c r="D3001" s="40" t="s">
        <v>11020</v>
      </c>
      <c r="E3001" s="38" t="s">
        <v>1424</v>
      </c>
      <c r="F3001" s="38" t="s">
        <v>3098</v>
      </c>
    </row>
    <row r="3002" spans="1:6" hidden="1" x14ac:dyDescent="0.2">
      <c r="A3002" s="37" t="str">
        <f t="shared" si="47"/>
        <v>3600010SV</v>
      </c>
      <c r="B3002" s="40" t="s">
        <v>5773</v>
      </c>
      <c r="C3002" s="40" t="s">
        <v>7426</v>
      </c>
      <c r="D3002" s="40" t="s">
        <v>11021</v>
      </c>
      <c r="E3002" s="38" t="s">
        <v>1424</v>
      </c>
      <c r="F3002" s="38" t="s">
        <v>3098</v>
      </c>
    </row>
    <row r="3003" spans="1:6" hidden="1" x14ac:dyDescent="0.2">
      <c r="A3003" s="37" t="str">
        <f t="shared" si="47"/>
        <v>3600010TA</v>
      </c>
      <c r="B3003" s="40" t="s">
        <v>5773</v>
      </c>
      <c r="C3003" s="40" t="s">
        <v>7446</v>
      </c>
      <c r="D3003" s="40" t="s">
        <v>9629</v>
      </c>
      <c r="E3003" s="38" t="s">
        <v>1424</v>
      </c>
      <c r="F3003" s="38" t="s">
        <v>3098</v>
      </c>
    </row>
    <row r="3004" spans="1:6" hidden="1" x14ac:dyDescent="0.2">
      <c r="A3004" s="37" t="str">
        <f t="shared" si="47"/>
        <v>3600011KO</v>
      </c>
      <c r="B3004" s="40" t="s">
        <v>5773</v>
      </c>
      <c r="C3004" s="40" t="s">
        <v>7420</v>
      </c>
      <c r="D3004" s="40" t="s">
        <v>11022</v>
      </c>
      <c r="E3004" s="38" t="s">
        <v>1424</v>
      </c>
      <c r="F3004" s="38" t="s">
        <v>3098</v>
      </c>
    </row>
    <row r="3005" spans="1:6" hidden="1" x14ac:dyDescent="0.2">
      <c r="A3005" s="37" t="str">
        <f t="shared" si="47"/>
        <v>3600011PH</v>
      </c>
      <c r="B3005" s="40" t="s">
        <v>5773</v>
      </c>
      <c r="C3005" s="40" t="s">
        <v>7410</v>
      </c>
      <c r="D3005" s="40" t="s">
        <v>11023</v>
      </c>
      <c r="E3005" s="38" t="s">
        <v>391</v>
      </c>
      <c r="F3005" s="38" t="s">
        <v>3084</v>
      </c>
    </row>
    <row r="3006" spans="1:6" hidden="1" x14ac:dyDescent="0.2">
      <c r="A3006" s="37" t="str">
        <f t="shared" si="47"/>
        <v>3600011PJ</v>
      </c>
      <c r="B3006" s="40" t="s">
        <v>5773</v>
      </c>
      <c r="C3006" s="40" t="s">
        <v>7212</v>
      </c>
      <c r="D3006" s="40" t="s">
        <v>11024</v>
      </c>
      <c r="E3006" s="38" t="s">
        <v>1181</v>
      </c>
      <c r="F3006" s="38" t="s">
        <v>3082</v>
      </c>
    </row>
    <row r="3007" spans="1:6" hidden="1" x14ac:dyDescent="0.2">
      <c r="A3007" s="37" t="str">
        <f t="shared" si="47"/>
        <v>36000125H</v>
      </c>
      <c r="B3007" s="40" t="s">
        <v>5773</v>
      </c>
      <c r="C3007" s="40" t="s">
        <v>7246</v>
      </c>
      <c r="D3007" s="40" t="s">
        <v>11025</v>
      </c>
      <c r="E3007" s="38" t="s">
        <v>803</v>
      </c>
      <c r="F3007" s="38" t="s">
        <v>3097</v>
      </c>
    </row>
    <row r="3008" spans="1:6" hidden="1" x14ac:dyDescent="0.2">
      <c r="A3008" s="37" t="str">
        <f t="shared" si="47"/>
        <v>3600012GI</v>
      </c>
      <c r="B3008" s="40" t="s">
        <v>5773</v>
      </c>
      <c r="C3008" s="40" t="s">
        <v>7418</v>
      </c>
      <c r="D3008" s="40" t="s">
        <v>11026</v>
      </c>
      <c r="E3008" s="38" t="s">
        <v>1424</v>
      </c>
      <c r="F3008" s="38" t="s">
        <v>3098</v>
      </c>
    </row>
    <row r="3009" spans="1:6" hidden="1" x14ac:dyDescent="0.2">
      <c r="A3009" s="37" t="str">
        <f t="shared" si="47"/>
        <v>3600012L4</v>
      </c>
      <c r="B3009" s="40" t="s">
        <v>5773</v>
      </c>
      <c r="C3009" s="40" t="s">
        <v>7442</v>
      </c>
      <c r="D3009" s="40" t="s">
        <v>11027</v>
      </c>
      <c r="E3009" s="38" t="s">
        <v>626</v>
      </c>
      <c r="F3009" s="38" t="s">
        <v>3090</v>
      </c>
    </row>
    <row r="3010" spans="1:6" hidden="1" x14ac:dyDescent="0.2">
      <c r="A3010" s="37" t="str">
        <f t="shared" si="47"/>
        <v>3600012L5</v>
      </c>
      <c r="B3010" s="40" t="s">
        <v>5773</v>
      </c>
      <c r="C3010" s="40" t="s">
        <v>7443</v>
      </c>
      <c r="D3010" s="40" t="s">
        <v>11028</v>
      </c>
      <c r="E3010" s="38" t="s">
        <v>297</v>
      </c>
      <c r="F3010" s="38" t="s">
        <v>3087</v>
      </c>
    </row>
    <row r="3011" spans="1:6" hidden="1" x14ac:dyDescent="0.2">
      <c r="A3011" s="37" t="str">
        <f t="shared" si="47"/>
        <v>3600013DT</v>
      </c>
      <c r="B3011" s="40" t="s">
        <v>5773</v>
      </c>
      <c r="C3011" s="40" t="s">
        <v>7392</v>
      </c>
      <c r="D3011" s="40" t="s">
        <v>11029</v>
      </c>
      <c r="E3011" s="38" t="s">
        <v>1181</v>
      </c>
      <c r="F3011" s="38" t="s">
        <v>3082</v>
      </c>
    </row>
    <row r="3012" spans="1:6" hidden="1" x14ac:dyDescent="0.2">
      <c r="A3012" s="37" t="str">
        <f t="shared" si="47"/>
        <v>3600013DU</v>
      </c>
      <c r="B3012" s="40" t="s">
        <v>5773</v>
      </c>
      <c r="C3012" s="40" t="s">
        <v>7393</v>
      </c>
      <c r="D3012" s="40" t="s">
        <v>11030</v>
      </c>
      <c r="E3012" s="38" t="s">
        <v>1181</v>
      </c>
      <c r="F3012" s="38" t="s">
        <v>3082</v>
      </c>
    </row>
    <row r="3013" spans="1:6" hidden="1" x14ac:dyDescent="0.2">
      <c r="A3013" s="37" t="str">
        <f t="shared" si="47"/>
        <v>3600013DV</v>
      </c>
      <c r="B3013" s="40" t="s">
        <v>5773</v>
      </c>
      <c r="C3013" s="40" t="s">
        <v>7394</v>
      </c>
      <c r="D3013" s="40" t="s">
        <v>11031</v>
      </c>
      <c r="E3013" s="38" t="s">
        <v>1181</v>
      </c>
      <c r="F3013" s="38" t="s">
        <v>3082</v>
      </c>
    </row>
    <row r="3014" spans="1:6" hidden="1" x14ac:dyDescent="0.2">
      <c r="A3014" s="37" t="str">
        <f t="shared" si="47"/>
        <v>3600013DW</v>
      </c>
      <c r="B3014" s="40" t="s">
        <v>5773</v>
      </c>
      <c r="C3014" s="40" t="s">
        <v>7395</v>
      </c>
      <c r="D3014" s="40" t="s">
        <v>11032</v>
      </c>
      <c r="E3014" s="38" t="s">
        <v>1181</v>
      </c>
      <c r="F3014" s="38" t="s">
        <v>3082</v>
      </c>
    </row>
    <row r="3015" spans="1:6" hidden="1" x14ac:dyDescent="0.2">
      <c r="A3015" s="37" t="str">
        <f t="shared" si="47"/>
        <v>3600013DX</v>
      </c>
      <c r="B3015" s="40" t="s">
        <v>5773</v>
      </c>
      <c r="C3015" s="40" t="s">
        <v>7411</v>
      </c>
      <c r="D3015" s="40" t="s">
        <v>11033</v>
      </c>
      <c r="E3015" s="38" t="s">
        <v>1181</v>
      </c>
      <c r="F3015" s="38" t="s">
        <v>3082</v>
      </c>
    </row>
    <row r="3016" spans="1:6" hidden="1" x14ac:dyDescent="0.2">
      <c r="A3016" s="37" t="str">
        <f t="shared" si="47"/>
        <v>3600013DZ</v>
      </c>
      <c r="B3016" s="40" t="s">
        <v>5773</v>
      </c>
      <c r="C3016" s="40" t="s">
        <v>7412</v>
      </c>
      <c r="D3016" s="40" t="s">
        <v>11034</v>
      </c>
      <c r="E3016" s="38" t="s">
        <v>1181</v>
      </c>
      <c r="F3016" s="38" t="s">
        <v>3082</v>
      </c>
    </row>
    <row r="3017" spans="1:6" hidden="1" x14ac:dyDescent="0.2">
      <c r="A3017" s="37" t="str">
        <f t="shared" si="47"/>
        <v>36000147J</v>
      </c>
      <c r="B3017" s="40" t="s">
        <v>5773</v>
      </c>
      <c r="C3017" s="40" t="s">
        <v>7396</v>
      </c>
      <c r="D3017" s="40" t="s">
        <v>11035</v>
      </c>
      <c r="E3017" s="38" t="s">
        <v>391</v>
      </c>
      <c r="F3017" s="38" t="s">
        <v>3084</v>
      </c>
    </row>
    <row r="3018" spans="1:6" hidden="1" x14ac:dyDescent="0.2">
      <c r="A3018" s="37" t="str">
        <f t="shared" si="47"/>
        <v>36000147V</v>
      </c>
      <c r="B3018" s="40" t="s">
        <v>5773</v>
      </c>
      <c r="C3018" s="40" t="s">
        <v>7308</v>
      </c>
      <c r="D3018" s="40" t="s">
        <v>11036</v>
      </c>
      <c r="E3018" s="38" t="s">
        <v>1829</v>
      </c>
      <c r="F3018" s="38" t="s">
        <v>3094</v>
      </c>
    </row>
    <row r="3019" spans="1:6" hidden="1" x14ac:dyDescent="0.2">
      <c r="A3019" s="37" t="str">
        <f t="shared" si="47"/>
        <v>3600014UO</v>
      </c>
      <c r="B3019" s="40" t="s">
        <v>5773</v>
      </c>
      <c r="C3019" s="40" t="s">
        <v>7397</v>
      </c>
      <c r="D3019" s="40" t="s">
        <v>11037</v>
      </c>
      <c r="E3019" s="38" t="s">
        <v>1181</v>
      </c>
      <c r="F3019" s="38" t="s">
        <v>3082</v>
      </c>
    </row>
    <row r="3020" spans="1:6" hidden="1" x14ac:dyDescent="0.2">
      <c r="A3020" s="37" t="str">
        <f t="shared" si="47"/>
        <v>36000157K</v>
      </c>
      <c r="B3020" s="40" t="s">
        <v>5773</v>
      </c>
      <c r="C3020" s="40" t="s">
        <v>7406</v>
      </c>
      <c r="D3020" s="40" t="s">
        <v>11038</v>
      </c>
      <c r="E3020" s="38" t="s">
        <v>946</v>
      </c>
      <c r="F3020" s="38" t="s">
        <v>3092</v>
      </c>
    </row>
    <row r="3021" spans="1:6" hidden="1" x14ac:dyDescent="0.2">
      <c r="A3021" s="37" t="str">
        <f t="shared" si="47"/>
        <v>3600015EG</v>
      </c>
      <c r="B3021" s="40" t="s">
        <v>5773</v>
      </c>
      <c r="C3021" s="40" t="s">
        <v>7247</v>
      </c>
      <c r="D3021" s="40" t="s">
        <v>11039</v>
      </c>
      <c r="E3021" s="38" t="s">
        <v>803</v>
      </c>
      <c r="F3021" s="38" t="s">
        <v>3097</v>
      </c>
    </row>
    <row r="3022" spans="1:6" hidden="1" x14ac:dyDescent="0.2">
      <c r="A3022" s="37" t="str">
        <f t="shared" si="47"/>
        <v>3600015MT</v>
      </c>
      <c r="B3022" s="40" t="s">
        <v>5773</v>
      </c>
      <c r="C3022" s="40" t="s">
        <v>7440</v>
      </c>
      <c r="D3022" s="40" t="s">
        <v>11040</v>
      </c>
      <c r="E3022" s="38" t="s">
        <v>3078</v>
      </c>
      <c r="F3022" s="38" t="s">
        <v>3107</v>
      </c>
    </row>
    <row r="3023" spans="1:6" hidden="1" x14ac:dyDescent="0.2">
      <c r="A3023" s="37" t="str">
        <f t="shared" si="47"/>
        <v>360001K09</v>
      </c>
      <c r="B3023" s="40" t="s">
        <v>5773</v>
      </c>
      <c r="C3023" s="40" t="s">
        <v>7439</v>
      </c>
      <c r="D3023" s="40" t="s">
        <v>11041</v>
      </c>
      <c r="E3023" s="38" t="s">
        <v>803</v>
      </c>
      <c r="F3023" s="38" t="s">
        <v>3097</v>
      </c>
    </row>
    <row r="3024" spans="1:6" hidden="1" x14ac:dyDescent="0.2">
      <c r="A3024" s="37" t="str">
        <f t="shared" si="47"/>
        <v>3600020AB</v>
      </c>
      <c r="B3024" s="40" t="s">
        <v>5773</v>
      </c>
      <c r="C3024" s="40" t="s">
        <v>7193</v>
      </c>
      <c r="D3024" s="40" t="s">
        <v>11042</v>
      </c>
      <c r="E3024" s="38" t="s">
        <v>946</v>
      </c>
      <c r="F3024" s="38" t="s">
        <v>3092</v>
      </c>
    </row>
    <row r="3025" spans="1:6" hidden="1" x14ac:dyDescent="0.2">
      <c r="A3025" s="37" t="str">
        <f t="shared" si="47"/>
        <v>3600020AC</v>
      </c>
      <c r="B3025" s="40" t="s">
        <v>5773</v>
      </c>
      <c r="C3025" s="40" t="s">
        <v>7194</v>
      </c>
      <c r="D3025" s="40" t="s">
        <v>11043</v>
      </c>
      <c r="E3025" s="38" t="s">
        <v>946</v>
      </c>
      <c r="F3025" s="38" t="s">
        <v>3092</v>
      </c>
    </row>
    <row r="3026" spans="1:6" hidden="1" x14ac:dyDescent="0.2">
      <c r="A3026" s="37" t="str">
        <f t="shared" si="47"/>
        <v>3600020AD</v>
      </c>
      <c r="B3026" s="40" t="s">
        <v>5773</v>
      </c>
      <c r="C3026" s="40" t="s">
        <v>7195</v>
      </c>
      <c r="D3026" s="40" t="s">
        <v>11044</v>
      </c>
      <c r="E3026" s="38" t="s">
        <v>297</v>
      </c>
      <c r="F3026" s="38" t="s">
        <v>3087</v>
      </c>
    </row>
    <row r="3027" spans="1:6" hidden="1" x14ac:dyDescent="0.2">
      <c r="A3027" s="37" t="str">
        <f t="shared" si="47"/>
        <v>3600020AE</v>
      </c>
      <c r="B3027" s="40" t="s">
        <v>5773</v>
      </c>
      <c r="C3027" s="40" t="s">
        <v>7196</v>
      </c>
      <c r="D3027" s="40" t="s">
        <v>11045</v>
      </c>
      <c r="E3027" s="38" t="s">
        <v>877</v>
      </c>
      <c r="F3027" s="38" t="s">
        <v>3083</v>
      </c>
    </row>
    <row r="3028" spans="1:6" hidden="1" x14ac:dyDescent="0.2">
      <c r="A3028" s="37" t="str">
        <f t="shared" si="47"/>
        <v>3600020AF</v>
      </c>
      <c r="B3028" s="40" t="s">
        <v>5773</v>
      </c>
      <c r="C3028" s="40" t="s">
        <v>7233</v>
      </c>
      <c r="D3028" s="40" t="s">
        <v>11046</v>
      </c>
      <c r="E3028" s="38" t="s">
        <v>1424</v>
      </c>
      <c r="F3028" s="38" t="s">
        <v>3098</v>
      </c>
    </row>
    <row r="3029" spans="1:6" hidden="1" x14ac:dyDescent="0.2">
      <c r="A3029" s="37" t="str">
        <f t="shared" si="47"/>
        <v>3600020AG</v>
      </c>
      <c r="B3029" s="40" t="s">
        <v>5773</v>
      </c>
      <c r="C3029" s="40" t="s">
        <v>7234</v>
      </c>
      <c r="D3029" s="40" t="s">
        <v>9483</v>
      </c>
      <c r="E3029" s="38" t="s">
        <v>1424</v>
      </c>
      <c r="F3029" s="38" t="s">
        <v>3098</v>
      </c>
    </row>
    <row r="3030" spans="1:6" hidden="1" x14ac:dyDescent="0.2">
      <c r="A3030" s="37" t="str">
        <f t="shared" si="47"/>
        <v>3600020AH</v>
      </c>
      <c r="B3030" s="40" t="s">
        <v>5773</v>
      </c>
      <c r="C3030" s="40" t="s">
        <v>7249</v>
      </c>
      <c r="D3030" s="40" t="s">
        <v>11047</v>
      </c>
      <c r="E3030" s="38" t="s">
        <v>877</v>
      </c>
      <c r="F3030" s="38" t="s">
        <v>3083</v>
      </c>
    </row>
    <row r="3031" spans="1:6" hidden="1" x14ac:dyDescent="0.2">
      <c r="A3031" s="37" t="str">
        <f t="shared" si="47"/>
        <v>3600020AI</v>
      </c>
      <c r="B3031" s="40" t="s">
        <v>5773</v>
      </c>
      <c r="C3031" s="40" t="s">
        <v>7197</v>
      </c>
      <c r="D3031" s="40" t="s">
        <v>11048</v>
      </c>
      <c r="E3031" s="38" t="s">
        <v>576</v>
      </c>
      <c r="F3031" s="38" t="s">
        <v>3089</v>
      </c>
    </row>
    <row r="3032" spans="1:6" hidden="1" x14ac:dyDescent="0.2">
      <c r="A3032" s="37" t="str">
        <f t="shared" si="47"/>
        <v>3600020AJ</v>
      </c>
      <c r="B3032" s="40" t="s">
        <v>5773</v>
      </c>
      <c r="C3032" s="40" t="s">
        <v>7303</v>
      </c>
      <c r="D3032" s="40" t="s">
        <v>11049</v>
      </c>
      <c r="E3032" s="38" t="s">
        <v>1181</v>
      </c>
      <c r="F3032" s="38" t="s">
        <v>3082</v>
      </c>
    </row>
    <row r="3033" spans="1:6" hidden="1" x14ac:dyDescent="0.2">
      <c r="A3033" s="37" t="str">
        <f t="shared" si="47"/>
        <v>3600020AL</v>
      </c>
      <c r="B3033" s="40" t="s">
        <v>5773</v>
      </c>
      <c r="C3033" s="40" t="s">
        <v>7198</v>
      </c>
      <c r="D3033" s="40" t="s">
        <v>11042</v>
      </c>
      <c r="E3033" s="38" t="s">
        <v>946</v>
      </c>
      <c r="F3033" s="38" t="s">
        <v>3092</v>
      </c>
    </row>
    <row r="3034" spans="1:6" hidden="1" x14ac:dyDescent="0.2">
      <c r="A3034" s="37" t="str">
        <f t="shared" si="47"/>
        <v>3600020AM</v>
      </c>
      <c r="B3034" s="40" t="s">
        <v>5773</v>
      </c>
      <c r="C3034" s="40" t="s">
        <v>7399</v>
      </c>
      <c r="D3034" s="40" t="s">
        <v>11050</v>
      </c>
      <c r="E3034" s="38" t="s">
        <v>1424</v>
      </c>
      <c r="F3034" s="38" t="s">
        <v>3098</v>
      </c>
    </row>
    <row r="3035" spans="1:6" hidden="1" x14ac:dyDescent="0.2">
      <c r="A3035" s="37" t="str">
        <f t="shared" si="47"/>
        <v>3600020AQ</v>
      </c>
      <c r="B3035" s="40" t="s">
        <v>5773</v>
      </c>
      <c r="C3035" s="40" t="s">
        <v>7213</v>
      </c>
      <c r="D3035" s="40" t="s">
        <v>11051</v>
      </c>
      <c r="E3035" s="38" t="s">
        <v>1181</v>
      </c>
      <c r="F3035" s="38" t="s">
        <v>3082</v>
      </c>
    </row>
    <row r="3036" spans="1:6" hidden="1" x14ac:dyDescent="0.2">
      <c r="A3036" s="37" t="str">
        <f t="shared" si="47"/>
        <v>3600020B0</v>
      </c>
      <c r="B3036" s="40" t="s">
        <v>5773</v>
      </c>
      <c r="C3036" s="40" t="s">
        <v>7250</v>
      </c>
      <c r="D3036" s="40" t="s">
        <v>11052</v>
      </c>
      <c r="E3036" s="38" t="s">
        <v>576</v>
      </c>
      <c r="F3036" s="38" t="s">
        <v>3089</v>
      </c>
    </row>
    <row r="3037" spans="1:6" hidden="1" x14ac:dyDescent="0.2">
      <c r="A3037" s="37" t="str">
        <f t="shared" si="47"/>
        <v>3600020B1</v>
      </c>
      <c r="B3037" s="40" t="s">
        <v>5773</v>
      </c>
      <c r="C3037" s="40" t="s">
        <v>7251</v>
      </c>
      <c r="D3037" s="40" t="s">
        <v>11053</v>
      </c>
      <c r="E3037" s="38" t="s">
        <v>297</v>
      </c>
      <c r="F3037" s="38" t="s">
        <v>3087</v>
      </c>
    </row>
    <row r="3038" spans="1:6" hidden="1" x14ac:dyDescent="0.2">
      <c r="A3038" s="37" t="str">
        <f t="shared" si="47"/>
        <v>3600020BA</v>
      </c>
      <c r="B3038" s="40" t="s">
        <v>5773</v>
      </c>
      <c r="C3038" s="40" t="s">
        <v>7390</v>
      </c>
      <c r="D3038" s="40" t="s">
        <v>11054</v>
      </c>
      <c r="E3038" s="38" t="s">
        <v>946</v>
      </c>
      <c r="F3038" s="38" t="s">
        <v>3092</v>
      </c>
    </row>
    <row r="3039" spans="1:6" hidden="1" x14ac:dyDescent="0.2">
      <c r="A3039" s="37" t="str">
        <f t="shared" si="47"/>
        <v>3600020CW</v>
      </c>
      <c r="B3039" s="40" t="s">
        <v>5773</v>
      </c>
      <c r="C3039" s="40" t="s">
        <v>3162</v>
      </c>
      <c r="D3039" s="40" t="s">
        <v>3398</v>
      </c>
      <c r="E3039" s="38" t="s">
        <v>151</v>
      </c>
      <c r="F3039" s="38" t="s">
        <v>3093</v>
      </c>
    </row>
    <row r="3040" spans="1:6" hidden="1" x14ac:dyDescent="0.2">
      <c r="A3040" s="37" t="str">
        <f t="shared" si="47"/>
        <v>3600020EV</v>
      </c>
      <c r="B3040" s="40" t="s">
        <v>5773</v>
      </c>
      <c r="C3040" s="40" t="s">
        <v>6394</v>
      </c>
      <c r="D3040" s="40" t="s">
        <v>10571</v>
      </c>
      <c r="E3040" s="38" t="s">
        <v>576</v>
      </c>
      <c r="F3040" s="38" t="s">
        <v>3089</v>
      </c>
    </row>
    <row r="3041" spans="1:6" hidden="1" x14ac:dyDescent="0.2">
      <c r="A3041" s="37" t="str">
        <f t="shared" si="47"/>
        <v>3600020G8</v>
      </c>
      <c r="B3041" s="40" t="s">
        <v>5773</v>
      </c>
      <c r="C3041" s="40" t="s">
        <v>7252</v>
      </c>
      <c r="D3041" s="40" t="s">
        <v>11055</v>
      </c>
      <c r="E3041" s="38" t="s">
        <v>803</v>
      </c>
      <c r="F3041" s="38" t="s">
        <v>3097</v>
      </c>
    </row>
    <row r="3042" spans="1:6" hidden="1" x14ac:dyDescent="0.2">
      <c r="A3042" s="37" t="str">
        <f t="shared" si="47"/>
        <v>3600020K0</v>
      </c>
      <c r="B3042" s="40" t="s">
        <v>5773</v>
      </c>
      <c r="C3042" s="40" t="s">
        <v>7214</v>
      </c>
      <c r="D3042" s="40" t="s">
        <v>11056</v>
      </c>
      <c r="E3042" s="38" t="s">
        <v>1181</v>
      </c>
      <c r="F3042" s="38" t="s">
        <v>3082</v>
      </c>
    </row>
    <row r="3043" spans="1:6" hidden="1" x14ac:dyDescent="0.2">
      <c r="A3043" s="37" t="str">
        <f t="shared" si="47"/>
        <v>3600020K1</v>
      </c>
      <c r="B3043" s="40" t="s">
        <v>5773</v>
      </c>
      <c r="C3043" s="40" t="s">
        <v>7215</v>
      </c>
      <c r="D3043" s="40" t="s">
        <v>11057</v>
      </c>
      <c r="E3043" s="38" t="s">
        <v>1181</v>
      </c>
      <c r="F3043" s="38" t="s">
        <v>3082</v>
      </c>
    </row>
    <row r="3044" spans="1:6" hidden="1" x14ac:dyDescent="0.2">
      <c r="A3044" s="37" t="str">
        <f t="shared" si="47"/>
        <v>3600020K2</v>
      </c>
      <c r="B3044" s="40" t="s">
        <v>5773</v>
      </c>
      <c r="C3044" s="40" t="s">
        <v>7231</v>
      </c>
      <c r="D3044" s="40" t="s">
        <v>11058</v>
      </c>
      <c r="E3044" s="38" t="s">
        <v>1181</v>
      </c>
      <c r="F3044" s="38" t="s">
        <v>3082</v>
      </c>
    </row>
    <row r="3045" spans="1:6" hidden="1" x14ac:dyDescent="0.2">
      <c r="A3045" s="37" t="str">
        <f t="shared" si="47"/>
        <v>3600020K3</v>
      </c>
      <c r="B3045" s="40" t="s">
        <v>5773</v>
      </c>
      <c r="C3045" s="40" t="s">
        <v>7253</v>
      </c>
      <c r="D3045" s="40" t="s">
        <v>11059</v>
      </c>
      <c r="E3045" s="38" t="s">
        <v>1181</v>
      </c>
      <c r="F3045" s="38" t="s">
        <v>3082</v>
      </c>
    </row>
    <row r="3046" spans="1:6" hidden="1" x14ac:dyDescent="0.2">
      <c r="A3046" s="37" t="str">
        <f t="shared" si="47"/>
        <v>3600020K4</v>
      </c>
      <c r="B3046" s="40" t="s">
        <v>5773</v>
      </c>
      <c r="C3046" s="40" t="s">
        <v>7254</v>
      </c>
      <c r="D3046" s="40" t="s">
        <v>11060</v>
      </c>
      <c r="E3046" s="38" t="s">
        <v>1181</v>
      </c>
      <c r="F3046" s="38" t="s">
        <v>3082</v>
      </c>
    </row>
    <row r="3047" spans="1:6" hidden="1" x14ac:dyDescent="0.2">
      <c r="A3047" s="37" t="str">
        <f t="shared" si="47"/>
        <v>3600020K5</v>
      </c>
      <c r="B3047" s="40" t="s">
        <v>5773</v>
      </c>
      <c r="C3047" s="40" t="s">
        <v>7255</v>
      </c>
      <c r="D3047" s="40" t="s">
        <v>11061</v>
      </c>
      <c r="E3047" s="38" t="s">
        <v>1181</v>
      </c>
      <c r="F3047" s="38" t="s">
        <v>3082</v>
      </c>
    </row>
    <row r="3048" spans="1:6" hidden="1" x14ac:dyDescent="0.2">
      <c r="A3048" s="37" t="str">
        <f t="shared" si="47"/>
        <v>3600020K7</v>
      </c>
      <c r="B3048" s="40" t="s">
        <v>5773</v>
      </c>
      <c r="C3048" s="40" t="s">
        <v>7256</v>
      </c>
      <c r="D3048" s="40" t="s">
        <v>11062</v>
      </c>
      <c r="E3048" s="38" t="s">
        <v>1181</v>
      </c>
      <c r="F3048" s="38" t="s">
        <v>3082</v>
      </c>
    </row>
    <row r="3049" spans="1:6" hidden="1" x14ac:dyDescent="0.2">
      <c r="A3049" s="37" t="str">
        <f t="shared" si="47"/>
        <v>3600020Q4</v>
      </c>
      <c r="B3049" s="40" t="s">
        <v>5773</v>
      </c>
      <c r="C3049" s="40" t="s">
        <v>7216</v>
      </c>
      <c r="D3049" s="40" t="s">
        <v>11063</v>
      </c>
      <c r="E3049" s="38" t="s">
        <v>1829</v>
      </c>
      <c r="F3049" s="38" t="s">
        <v>3094</v>
      </c>
    </row>
    <row r="3050" spans="1:6" hidden="1" x14ac:dyDescent="0.2">
      <c r="A3050" s="37" t="str">
        <f t="shared" si="47"/>
        <v>3600020Q5</v>
      </c>
      <c r="B3050" s="40" t="s">
        <v>5773</v>
      </c>
      <c r="C3050" s="40" t="s">
        <v>7305</v>
      </c>
      <c r="D3050" s="40" t="s">
        <v>11064</v>
      </c>
      <c r="E3050" s="38" t="s">
        <v>2051</v>
      </c>
      <c r="F3050" s="38" t="s">
        <v>3095</v>
      </c>
    </row>
    <row r="3051" spans="1:6" hidden="1" x14ac:dyDescent="0.2">
      <c r="A3051" s="37" t="str">
        <f t="shared" si="47"/>
        <v>3600020Q6</v>
      </c>
      <c r="B3051" s="40" t="s">
        <v>5773</v>
      </c>
      <c r="C3051" s="40" t="s">
        <v>7306</v>
      </c>
      <c r="D3051" s="40" t="s">
        <v>11065</v>
      </c>
      <c r="E3051" s="38" t="s">
        <v>2051</v>
      </c>
      <c r="F3051" s="38" t="s">
        <v>3095</v>
      </c>
    </row>
    <row r="3052" spans="1:6" hidden="1" x14ac:dyDescent="0.2">
      <c r="A3052" s="37" t="str">
        <f t="shared" si="47"/>
        <v>3600020Q7</v>
      </c>
      <c r="B3052" s="40" t="s">
        <v>5773</v>
      </c>
      <c r="C3052" s="40" t="s">
        <v>7217</v>
      </c>
      <c r="D3052" s="40" t="s">
        <v>11066</v>
      </c>
      <c r="E3052" s="38" t="s">
        <v>12167</v>
      </c>
      <c r="F3052" s="38" t="s">
        <v>12166</v>
      </c>
    </row>
    <row r="3053" spans="1:6" hidden="1" x14ac:dyDescent="0.2">
      <c r="A3053" s="37" t="str">
        <f t="shared" si="47"/>
        <v>3600020Q8</v>
      </c>
      <c r="B3053" s="40" t="s">
        <v>5773</v>
      </c>
      <c r="C3053" s="40" t="s">
        <v>7236</v>
      </c>
      <c r="D3053" s="40" t="s">
        <v>11067</v>
      </c>
      <c r="E3053" s="38" t="s">
        <v>1424</v>
      </c>
      <c r="F3053" s="38" t="s">
        <v>3098</v>
      </c>
    </row>
    <row r="3054" spans="1:6" hidden="1" x14ac:dyDescent="0.2">
      <c r="A3054" s="37" t="str">
        <f t="shared" si="47"/>
        <v>3600020Q9</v>
      </c>
      <c r="B3054" s="40" t="s">
        <v>5773</v>
      </c>
      <c r="C3054" s="40" t="s">
        <v>7386</v>
      </c>
      <c r="D3054" s="40" t="s">
        <v>11068</v>
      </c>
      <c r="E3054" s="38" t="s">
        <v>2051</v>
      </c>
      <c r="F3054" s="38" t="s">
        <v>3095</v>
      </c>
    </row>
    <row r="3055" spans="1:6" hidden="1" x14ac:dyDescent="0.2">
      <c r="A3055" s="37" t="str">
        <f t="shared" si="47"/>
        <v>3600020QA</v>
      </c>
      <c r="B3055" s="40" t="s">
        <v>5773</v>
      </c>
      <c r="C3055" s="40" t="s">
        <v>7387</v>
      </c>
      <c r="D3055" s="40" t="s">
        <v>11069</v>
      </c>
      <c r="E3055" s="38" t="s">
        <v>2051</v>
      </c>
      <c r="F3055" s="38" t="s">
        <v>3095</v>
      </c>
    </row>
    <row r="3056" spans="1:6" hidden="1" x14ac:dyDescent="0.2">
      <c r="A3056" s="37" t="str">
        <f t="shared" si="47"/>
        <v>3600020QB</v>
      </c>
      <c r="B3056" s="40" t="s">
        <v>5773</v>
      </c>
      <c r="C3056" s="40" t="s">
        <v>7388</v>
      </c>
      <c r="D3056" s="40" t="s">
        <v>11070</v>
      </c>
      <c r="E3056" s="38" t="s">
        <v>2051</v>
      </c>
      <c r="F3056" s="38" t="s">
        <v>3095</v>
      </c>
    </row>
    <row r="3057" spans="1:6" hidden="1" x14ac:dyDescent="0.2">
      <c r="A3057" s="37" t="str">
        <f t="shared" si="47"/>
        <v>3600020QC</v>
      </c>
      <c r="B3057" s="40" t="s">
        <v>5773</v>
      </c>
      <c r="C3057" s="40" t="s">
        <v>7389</v>
      </c>
      <c r="D3057" s="40" t="s">
        <v>11071</v>
      </c>
      <c r="E3057" s="38" t="s">
        <v>2051</v>
      </c>
      <c r="F3057" s="38" t="s">
        <v>3095</v>
      </c>
    </row>
    <row r="3058" spans="1:6" hidden="1" x14ac:dyDescent="0.2">
      <c r="A3058" s="37" t="str">
        <f t="shared" si="47"/>
        <v>3600020QD</v>
      </c>
      <c r="B3058" s="40" t="s">
        <v>5773</v>
      </c>
      <c r="C3058" s="40" t="s">
        <v>7379</v>
      </c>
      <c r="D3058" s="40" t="s">
        <v>11072</v>
      </c>
      <c r="E3058" s="38" t="s">
        <v>946</v>
      </c>
      <c r="F3058" s="38" t="s">
        <v>3092</v>
      </c>
    </row>
    <row r="3059" spans="1:6" hidden="1" x14ac:dyDescent="0.2">
      <c r="A3059" s="37" t="str">
        <f t="shared" si="47"/>
        <v>3600020QE</v>
      </c>
      <c r="B3059" s="40" t="s">
        <v>5773</v>
      </c>
      <c r="C3059" s="40" t="s">
        <v>7380</v>
      </c>
      <c r="D3059" s="40" t="s">
        <v>11073</v>
      </c>
      <c r="E3059" s="38" t="s">
        <v>2051</v>
      </c>
      <c r="F3059" s="38" t="s">
        <v>3095</v>
      </c>
    </row>
    <row r="3060" spans="1:6" hidden="1" x14ac:dyDescent="0.2">
      <c r="A3060" s="37" t="str">
        <f t="shared" ref="A3060:A3123" si="48">B3060&amp;C3060</f>
        <v>3600020QF</v>
      </c>
      <c r="B3060" s="40" t="s">
        <v>5773</v>
      </c>
      <c r="C3060" s="40" t="s">
        <v>7257</v>
      </c>
      <c r="D3060" s="40" t="s">
        <v>11074</v>
      </c>
      <c r="E3060" s="38" t="s">
        <v>1181</v>
      </c>
      <c r="F3060" s="38" t="s">
        <v>3082</v>
      </c>
    </row>
    <row r="3061" spans="1:6" hidden="1" x14ac:dyDescent="0.2">
      <c r="A3061" s="37" t="str">
        <f t="shared" si="48"/>
        <v>3600020QG</v>
      </c>
      <c r="B3061" s="40" t="s">
        <v>5773</v>
      </c>
      <c r="C3061" s="40" t="s">
        <v>7258</v>
      </c>
      <c r="D3061" s="40" t="s">
        <v>11075</v>
      </c>
      <c r="E3061" s="38" t="s">
        <v>1829</v>
      </c>
      <c r="F3061" s="38" t="s">
        <v>3094</v>
      </c>
    </row>
    <row r="3062" spans="1:6" hidden="1" x14ac:dyDescent="0.2">
      <c r="A3062" s="37" t="str">
        <f t="shared" si="48"/>
        <v>3600020QH</v>
      </c>
      <c r="B3062" s="40" t="s">
        <v>5773</v>
      </c>
      <c r="C3062" s="40" t="s">
        <v>7297</v>
      </c>
      <c r="D3062" s="40" t="s">
        <v>11076</v>
      </c>
      <c r="E3062" s="38" t="s">
        <v>297</v>
      </c>
      <c r="F3062" s="38" t="s">
        <v>3087</v>
      </c>
    </row>
    <row r="3063" spans="1:6" hidden="1" x14ac:dyDescent="0.2">
      <c r="A3063" s="37" t="str">
        <f t="shared" si="48"/>
        <v>3600020QI</v>
      </c>
      <c r="B3063" s="40" t="s">
        <v>5773</v>
      </c>
      <c r="C3063" s="40" t="s">
        <v>7259</v>
      </c>
      <c r="D3063" s="40" t="s">
        <v>11077</v>
      </c>
      <c r="E3063" s="38" t="s">
        <v>1829</v>
      </c>
      <c r="F3063" s="38" t="s">
        <v>3094</v>
      </c>
    </row>
    <row r="3064" spans="1:6" hidden="1" x14ac:dyDescent="0.2">
      <c r="A3064" s="37" t="str">
        <f t="shared" si="48"/>
        <v>3600020R4</v>
      </c>
      <c r="B3064" s="40" t="s">
        <v>5773</v>
      </c>
      <c r="C3064" s="40" t="s">
        <v>7260</v>
      </c>
      <c r="D3064" s="40" t="s">
        <v>11078</v>
      </c>
      <c r="E3064" s="38" t="s">
        <v>565</v>
      </c>
      <c r="F3064" s="38" t="s">
        <v>3088</v>
      </c>
    </row>
    <row r="3065" spans="1:6" hidden="1" x14ac:dyDescent="0.2">
      <c r="A3065" s="37" t="str">
        <f t="shared" si="48"/>
        <v>3600020SP</v>
      </c>
      <c r="B3065" s="40" t="s">
        <v>5773</v>
      </c>
      <c r="C3065" s="40" t="s">
        <v>7261</v>
      </c>
      <c r="D3065" s="40" t="s">
        <v>11079</v>
      </c>
      <c r="E3065" s="38" t="s">
        <v>391</v>
      </c>
      <c r="F3065" s="38" t="s">
        <v>3084</v>
      </c>
    </row>
    <row r="3066" spans="1:6" hidden="1" x14ac:dyDescent="0.2">
      <c r="A3066" s="37" t="str">
        <f t="shared" si="48"/>
        <v>3600020T6</v>
      </c>
      <c r="B3066" s="40" t="s">
        <v>5773</v>
      </c>
      <c r="C3066" s="40" t="s">
        <v>7232</v>
      </c>
      <c r="D3066" s="40" t="s">
        <v>11080</v>
      </c>
      <c r="E3066" s="38" t="s">
        <v>2051</v>
      </c>
      <c r="F3066" s="38" t="s">
        <v>3095</v>
      </c>
    </row>
    <row r="3067" spans="1:6" hidden="1" x14ac:dyDescent="0.2">
      <c r="A3067" s="37" t="str">
        <f t="shared" si="48"/>
        <v>3600020TP</v>
      </c>
      <c r="B3067" s="40" t="s">
        <v>5773</v>
      </c>
      <c r="C3067" s="40" t="s">
        <v>3152</v>
      </c>
      <c r="D3067" s="40" t="s">
        <v>3386</v>
      </c>
      <c r="E3067" s="38" t="s">
        <v>4693</v>
      </c>
      <c r="F3067" s="38" t="s">
        <v>4701</v>
      </c>
    </row>
    <row r="3068" spans="1:6" hidden="1" x14ac:dyDescent="0.2">
      <c r="A3068" s="37" t="str">
        <f t="shared" si="48"/>
        <v>3600020YD</v>
      </c>
      <c r="B3068" s="40" t="s">
        <v>5773</v>
      </c>
      <c r="C3068" s="40" t="s">
        <v>7228</v>
      </c>
      <c r="D3068" s="40" t="s">
        <v>11081</v>
      </c>
      <c r="E3068" s="38" t="s">
        <v>2051</v>
      </c>
      <c r="F3068" s="38" t="s">
        <v>3095</v>
      </c>
    </row>
    <row r="3069" spans="1:6" hidden="1" x14ac:dyDescent="0.2">
      <c r="A3069" s="37" t="str">
        <f t="shared" si="48"/>
        <v>3600020YE</v>
      </c>
      <c r="B3069" s="40" t="s">
        <v>5773</v>
      </c>
      <c r="C3069" s="40" t="s">
        <v>7192</v>
      </c>
      <c r="D3069" s="40" t="s">
        <v>11082</v>
      </c>
      <c r="E3069" s="38" t="s">
        <v>946</v>
      </c>
      <c r="F3069" s="38" t="s">
        <v>3092</v>
      </c>
    </row>
    <row r="3070" spans="1:6" hidden="1" x14ac:dyDescent="0.2">
      <c r="A3070" s="37" t="str">
        <f t="shared" si="48"/>
        <v>3600020YI</v>
      </c>
      <c r="B3070" s="40" t="s">
        <v>5773</v>
      </c>
      <c r="C3070" s="40" t="s">
        <v>7302</v>
      </c>
      <c r="D3070" s="40" t="s">
        <v>11083</v>
      </c>
      <c r="E3070" s="38" t="s">
        <v>2051</v>
      </c>
      <c r="F3070" s="38" t="s">
        <v>3095</v>
      </c>
    </row>
    <row r="3071" spans="1:6" hidden="1" x14ac:dyDescent="0.2">
      <c r="A3071" s="37" t="str">
        <f t="shared" si="48"/>
        <v>3600020YJ</v>
      </c>
      <c r="B3071" s="40" t="s">
        <v>5773</v>
      </c>
      <c r="C3071" s="40" t="s">
        <v>7262</v>
      </c>
      <c r="D3071" s="40" t="s">
        <v>11084</v>
      </c>
      <c r="E3071" s="38" t="s">
        <v>946</v>
      </c>
      <c r="F3071" s="38" t="s">
        <v>3092</v>
      </c>
    </row>
    <row r="3072" spans="1:6" hidden="1" x14ac:dyDescent="0.2">
      <c r="A3072" s="37" t="str">
        <f t="shared" si="48"/>
        <v>3600020YL</v>
      </c>
      <c r="B3072" s="40" t="s">
        <v>5773</v>
      </c>
      <c r="C3072" s="40" t="s">
        <v>7407</v>
      </c>
      <c r="D3072" s="40" t="s">
        <v>11085</v>
      </c>
      <c r="E3072" s="38" t="s">
        <v>2051</v>
      </c>
      <c r="F3072" s="38" t="s">
        <v>3095</v>
      </c>
    </row>
    <row r="3073" spans="1:6" hidden="1" x14ac:dyDescent="0.2">
      <c r="A3073" s="37" t="str">
        <f t="shared" si="48"/>
        <v>3600020YM</v>
      </c>
      <c r="B3073" s="40" t="s">
        <v>5773</v>
      </c>
      <c r="C3073" s="40" t="s">
        <v>7263</v>
      </c>
      <c r="D3073" s="40" t="s">
        <v>9610</v>
      </c>
      <c r="E3073" s="38" t="s">
        <v>2051</v>
      </c>
      <c r="F3073" s="38" t="s">
        <v>3095</v>
      </c>
    </row>
    <row r="3074" spans="1:6" hidden="1" x14ac:dyDescent="0.2">
      <c r="A3074" s="37" t="str">
        <f t="shared" si="48"/>
        <v>3600020YN</v>
      </c>
      <c r="B3074" s="40" t="s">
        <v>5773</v>
      </c>
      <c r="C3074" s="40" t="s">
        <v>7298</v>
      </c>
      <c r="D3074" s="40" t="s">
        <v>11086</v>
      </c>
      <c r="E3074" s="38" t="s">
        <v>1689</v>
      </c>
      <c r="F3074" s="38" t="s">
        <v>3099</v>
      </c>
    </row>
    <row r="3075" spans="1:6" hidden="1" x14ac:dyDescent="0.2">
      <c r="A3075" s="37" t="str">
        <f t="shared" si="48"/>
        <v>3600020YP</v>
      </c>
      <c r="B3075" s="40" t="s">
        <v>5773</v>
      </c>
      <c r="C3075" s="40" t="s">
        <v>7295</v>
      </c>
      <c r="D3075" s="40" t="s">
        <v>11087</v>
      </c>
      <c r="E3075" s="38" t="s">
        <v>684</v>
      </c>
      <c r="F3075" s="38" t="s">
        <v>3096</v>
      </c>
    </row>
    <row r="3076" spans="1:6" hidden="1" x14ac:dyDescent="0.2">
      <c r="A3076" s="37" t="str">
        <f t="shared" si="48"/>
        <v>3600020YQ</v>
      </c>
      <c r="B3076" s="40" t="s">
        <v>5773</v>
      </c>
      <c r="C3076" s="40" t="s">
        <v>7300</v>
      </c>
      <c r="D3076" s="40" t="s">
        <v>11088</v>
      </c>
      <c r="E3076" s="38" t="s">
        <v>2051</v>
      </c>
      <c r="F3076" s="38" t="s">
        <v>3095</v>
      </c>
    </row>
    <row r="3077" spans="1:6" hidden="1" x14ac:dyDescent="0.2">
      <c r="A3077" s="37" t="str">
        <f t="shared" si="48"/>
        <v>3600020YR</v>
      </c>
      <c r="B3077" s="40" t="s">
        <v>5773</v>
      </c>
      <c r="C3077" s="40" t="s">
        <v>7218</v>
      </c>
      <c r="D3077" s="40" t="s">
        <v>11089</v>
      </c>
      <c r="E3077" s="38" t="s">
        <v>757</v>
      </c>
      <c r="F3077" s="38" t="s">
        <v>3103</v>
      </c>
    </row>
    <row r="3078" spans="1:6" hidden="1" x14ac:dyDescent="0.2">
      <c r="A3078" s="37" t="str">
        <f t="shared" si="48"/>
        <v>3600020YS</v>
      </c>
      <c r="B3078" s="40" t="s">
        <v>5773</v>
      </c>
      <c r="C3078" s="40" t="s">
        <v>7227</v>
      </c>
      <c r="D3078" s="40" t="s">
        <v>11089</v>
      </c>
      <c r="E3078" s="38" t="s">
        <v>757</v>
      </c>
      <c r="F3078" s="38" t="s">
        <v>3103</v>
      </c>
    </row>
    <row r="3079" spans="1:6" hidden="1" x14ac:dyDescent="0.2">
      <c r="A3079" s="37" t="str">
        <f t="shared" si="48"/>
        <v>36000211V</v>
      </c>
      <c r="B3079" s="40">
        <v>36000</v>
      </c>
      <c r="C3079" s="40" t="s">
        <v>12633</v>
      </c>
      <c r="D3079" s="40" t="s">
        <v>12634</v>
      </c>
      <c r="E3079" s="38">
        <v>907</v>
      </c>
      <c r="F3079" s="38" t="s">
        <v>3094</v>
      </c>
    </row>
    <row r="3080" spans="1:6" hidden="1" x14ac:dyDescent="0.2">
      <c r="A3080" s="37" t="str">
        <f t="shared" si="48"/>
        <v>36000212H</v>
      </c>
      <c r="B3080" s="40" t="s">
        <v>5773</v>
      </c>
      <c r="C3080" s="40" t="s">
        <v>3180</v>
      </c>
      <c r="D3080" s="40" t="s">
        <v>3417</v>
      </c>
      <c r="E3080" s="38" t="s">
        <v>1181</v>
      </c>
      <c r="F3080" s="38" t="s">
        <v>3082</v>
      </c>
    </row>
    <row r="3081" spans="1:6" hidden="1" x14ac:dyDescent="0.2">
      <c r="A3081" s="37" t="str">
        <f t="shared" si="48"/>
        <v>36000214U</v>
      </c>
      <c r="B3081" s="40" t="s">
        <v>5773</v>
      </c>
      <c r="C3081" s="40" t="s">
        <v>7199</v>
      </c>
      <c r="D3081" s="40" t="s">
        <v>11090</v>
      </c>
      <c r="E3081" s="38" t="s">
        <v>280</v>
      </c>
      <c r="F3081" s="38" t="s">
        <v>4717</v>
      </c>
    </row>
    <row r="3082" spans="1:6" hidden="1" x14ac:dyDescent="0.2">
      <c r="A3082" s="37" t="str">
        <f t="shared" si="48"/>
        <v>36000216H</v>
      </c>
      <c r="B3082" s="40" t="s">
        <v>5773</v>
      </c>
      <c r="C3082" s="40" t="s">
        <v>3119</v>
      </c>
      <c r="D3082" s="40" t="s">
        <v>10149</v>
      </c>
      <c r="E3082" s="38" t="s">
        <v>136</v>
      </c>
      <c r="F3082" s="38" t="s">
        <v>3102</v>
      </c>
    </row>
    <row r="3083" spans="1:6" hidden="1" x14ac:dyDescent="0.2">
      <c r="A3083" s="37" t="str">
        <f t="shared" si="48"/>
        <v>36000216O</v>
      </c>
      <c r="B3083" s="40" t="s">
        <v>5773</v>
      </c>
      <c r="C3083" s="40" t="s">
        <v>7264</v>
      </c>
      <c r="D3083" s="40" t="s">
        <v>11091</v>
      </c>
      <c r="E3083" s="38" t="s">
        <v>3079</v>
      </c>
      <c r="F3083" s="38" t="s">
        <v>3106</v>
      </c>
    </row>
    <row r="3084" spans="1:6" hidden="1" x14ac:dyDescent="0.2">
      <c r="A3084" s="37" t="str">
        <f t="shared" si="48"/>
        <v>36000217K</v>
      </c>
      <c r="B3084" s="40" t="s">
        <v>5773</v>
      </c>
      <c r="C3084" s="40" t="s">
        <v>7265</v>
      </c>
      <c r="D3084" s="40" t="s">
        <v>11092</v>
      </c>
      <c r="E3084" s="38" t="s">
        <v>3105</v>
      </c>
      <c r="F3084" s="38" t="s">
        <v>3108</v>
      </c>
    </row>
    <row r="3085" spans="1:6" hidden="1" x14ac:dyDescent="0.2">
      <c r="A3085" s="37" t="str">
        <f t="shared" si="48"/>
        <v>360002B21</v>
      </c>
      <c r="B3085" s="40" t="s">
        <v>5773</v>
      </c>
      <c r="C3085" s="40" t="s">
        <v>7435</v>
      </c>
      <c r="D3085" s="40" t="s">
        <v>11093</v>
      </c>
      <c r="E3085" s="38" t="s">
        <v>2051</v>
      </c>
      <c r="F3085" s="38" t="s">
        <v>3095</v>
      </c>
    </row>
    <row r="3086" spans="1:6" hidden="1" x14ac:dyDescent="0.2">
      <c r="A3086" s="37" t="str">
        <f t="shared" si="48"/>
        <v>360002B40</v>
      </c>
      <c r="B3086" s="40" t="s">
        <v>5773</v>
      </c>
      <c r="C3086" s="40" t="s">
        <v>7335</v>
      </c>
      <c r="D3086" s="40" t="s">
        <v>11094</v>
      </c>
      <c r="E3086" s="38" t="s">
        <v>1829</v>
      </c>
      <c r="F3086" s="38" t="s">
        <v>3094</v>
      </c>
    </row>
    <row r="3087" spans="1:6" hidden="1" x14ac:dyDescent="0.2">
      <c r="A3087" s="37" t="str">
        <f t="shared" si="48"/>
        <v>360002B42</v>
      </c>
      <c r="B3087" s="40" t="s">
        <v>5773</v>
      </c>
      <c r="C3087" s="40" t="s">
        <v>7219</v>
      </c>
      <c r="D3087" s="40" t="s">
        <v>11095</v>
      </c>
      <c r="E3087" s="38" t="s">
        <v>1181</v>
      </c>
      <c r="F3087" s="38" t="s">
        <v>3082</v>
      </c>
    </row>
    <row r="3088" spans="1:6" hidden="1" x14ac:dyDescent="0.2">
      <c r="A3088" s="37" t="str">
        <f t="shared" si="48"/>
        <v>360002B52</v>
      </c>
      <c r="B3088" s="40" t="s">
        <v>5773</v>
      </c>
      <c r="C3088" s="40" t="s">
        <v>7266</v>
      </c>
      <c r="D3088" s="40" t="s">
        <v>11096</v>
      </c>
      <c r="E3088" s="38" t="s">
        <v>2051</v>
      </c>
      <c r="F3088" s="38" t="s">
        <v>3095</v>
      </c>
    </row>
    <row r="3089" spans="1:6" hidden="1" x14ac:dyDescent="0.2">
      <c r="A3089" s="37" t="str">
        <f t="shared" si="48"/>
        <v>360002B55</v>
      </c>
      <c r="B3089" s="40">
        <v>36000</v>
      </c>
      <c r="C3089" s="40" t="s">
        <v>12641</v>
      </c>
      <c r="D3089" s="40" t="s">
        <v>12642</v>
      </c>
      <c r="E3089" s="38">
        <v>907</v>
      </c>
      <c r="F3089" s="38" t="s">
        <v>3094</v>
      </c>
    </row>
    <row r="3090" spans="1:6" hidden="1" x14ac:dyDescent="0.2">
      <c r="A3090" s="37" t="str">
        <f t="shared" si="48"/>
        <v>360002C26</v>
      </c>
      <c r="B3090" s="40" t="s">
        <v>5773</v>
      </c>
      <c r="C3090" s="40" t="s">
        <v>7210</v>
      </c>
      <c r="D3090" s="40" t="s">
        <v>10103</v>
      </c>
      <c r="E3090" s="38" t="s">
        <v>707</v>
      </c>
      <c r="F3090" s="38" t="s">
        <v>3091</v>
      </c>
    </row>
    <row r="3091" spans="1:6" hidden="1" x14ac:dyDescent="0.2">
      <c r="A3091" s="37" t="str">
        <f t="shared" si="48"/>
        <v>360002D28</v>
      </c>
      <c r="B3091" s="40" t="s">
        <v>5773</v>
      </c>
      <c r="C3091" s="40" t="s">
        <v>7391</v>
      </c>
      <c r="D3091" s="40" t="s">
        <v>11097</v>
      </c>
      <c r="E3091" s="38" t="s">
        <v>1829</v>
      </c>
      <c r="F3091" s="38" t="s">
        <v>3094</v>
      </c>
    </row>
    <row r="3092" spans="1:6" hidden="1" x14ac:dyDescent="0.2">
      <c r="A3092" s="37" t="str">
        <f t="shared" si="48"/>
        <v>360007X28</v>
      </c>
      <c r="B3092" s="40" t="s">
        <v>5773</v>
      </c>
      <c r="C3092" s="40" t="s">
        <v>7405</v>
      </c>
      <c r="D3092" s="40" t="s">
        <v>11098</v>
      </c>
      <c r="E3092" s="38" t="s">
        <v>1424</v>
      </c>
      <c r="F3092" s="38" t="s">
        <v>3098</v>
      </c>
    </row>
    <row r="3093" spans="1:6" hidden="1" x14ac:dyDescent="0.2">
      <c r="A3093" s="37" t="str">
        <f t="shared" si="48"/>
        <v>3700000M1</v>
      </c>
      <c r="B3093" s="40" t="s">
        <v>5774</v>
      </c>
      <c r="C3093" s="40" t="s">
        <v>3121</v>
      </c>
      <c r="D3093" s="40" t="s">
        <v>10144</v>
      </c>
      <c r="E3093" s="38" t="s">
        <v>151</v>
      </c>
      <c r="F3093" s="38" t="s">
        <v>3093</v>
      </c>
    </row>
    <row r="3094" spans="1:6" hidden="1" x14ac:dyDescent="0.2">
      <c r="A3094" s="37" t="str">
        <f t="shared" si="48"/>
        <v>3700000OX</v>
      </c>
      <c r="B3094" s="40" t="s">
        <v>5774</v>
      </c>
      <c r="C3094" s="40" t="s">
        <v>7451</v>
      </c>
      <c r="D3094" s="40" t="s">
        <v>11099</v>
      </c>
      <c r="E3094" s="38">
        <v>907</v>
      </c>
      <c r="F3094" s="38" t="s">
        <v>3094</v>
      </c>
    </row>
    <row r="3095" spans="1:6" hidden="1" x14ac:dyDescent="0.2">
      <c r="A3095" s="37" t="str">
        <f t="shared" si="48"/>
        <v>3700009HB</v>
      </c>
      <c r="B3095" s="40" t="s">
        <v>5774</v>
      </c>
      <c r="C3095" s="40" t="s">
        <v>3145</v>
      </c>
      <c r="D3095" s="40" t="s">
        <v>3380</v>
      </c>
      <c r="E3095" s="38">
        <v>520</v>
      </c>
      <c r="F3095" s="38" t="s">
        <v>4706</v>
      </c>
    </row>
    <row r="3096" spans="1:6" hidden="1" x14ac:dyDescent="0.2">
      <c r="A3096" s="37" t="str">
        <f t="shared" si="48"/>
        <v>37000110C</v>
      </c>
      <c r="B3096" s="40" t="s">
        <v>5774</v>
      </c>
      <c r="C3096" s="40" t="s">
        <v>7453</v>
      </c>
      <c r="D3096" s="40" t="s">
        <v>11100</v>
      </c>
      <c r="E3096" s="38">
        <v>907</v>
      </c>
      <c r="F3096" s="38" t="s">
        <v>3094</v>
      </c>
    </row>
    <row r="3097" spans="1:6" hidden="1" x14ac:dyDescent="0.2">
      <c r="A3097" s="37" t="str">
        <f t="shared" si="48"/>
        <v>3700014UP</v>
      </c>
      <c r="B3097" s="40" t="s">
        <v>5774</v>
      </c>
      <c r="C3097" s="40" t="s">
        <v>7455</v>
      </c>
      <c r="D3097" s="40" t="s">
        <v>11101</v>
      </c>
      <c r="E3097" s="38" t="s">
        <v>13511</v>
      </c>
      <c r="F3097" s="38" t="s">
        <v>12534</v>
      </c>
    </row>
    <row r="3098" spans="1:6" hidden="1" x14ac:dyDescent="0.2">
      <c r="A3098" s="37" t="str">
        <f t="shared" si="48"/>
        <v>3700014UQ</v>
      </c>
      <c r="B3098" s="40" t="s">
        <v>5774</v>
      </c>
      <c r="C3098" s="40" t="s">
        <v>7456</v>
      </c>
      <c r="D3098" s="40" t="s">
        <v>11102</v>
      </c>
      <c r="E3098" s="38" t="s">
        <v>12441</v>
      </c>
      <c r="F3098" s="38" t="s">
        <v>12428</v>
      </c>
    </row>
    <row r="3099" spans="1:6" hidden="1" x14ac:dyDescent="0.2">
      <c r="A3099" s="37" t="str">
        <f t="shared" si="48"/>
        <v>3700014UR</v>
      </c>
      <c r="B3099" s="40" t="s">
        <v>5774</v>
      </c>
      <c r="C3099" s="40" t="s">
        <v>7454</v>
      </c>
      <c r="D3099" s="40" t="s">
        <v>11103</v>
      </c>
      <c r="E3099" s="38" t="s">
        <v>12441</v>
      </c>
      <c r="F3099" s="38" t="s">
        <v>12428</v>
      </c>
    </row>
    <row r="3100" spans="1:6" hidden="1" x14ac:dyDescent="0.2">
      <c r="A3100" s="37" t="str">
        <f t="shared" si="48"/>
        <v>3700014US</v>
      </c>
      <c r="B3100" s="40" t="s">
        <v>5774</v>
      </c>
      <c r="C3100" s="40" t="s">
        <v>7457</v>
      </c>
      <c r="D3100" s="40" t="s">
        <v>11104</v>
      </c>
      <c r="E3100" s="38" t="s">
        <v>13511</v>
      </c>
      <c r="F3100" s="38" t="s">
        <v>12534</v>
      </c>
    </row>
    <row r="3101" spans="1:6" hidden="1" x14ac:dyDescent="0.2">
      <c r="A3101" s="37" t="str">
        <f t="shared" si="48"/>
        <v>3700014UT</v>
      </c>
      <c r="B3101" s="40" t="s">
        <v>5774</v>
      </c>
      <c r="C3101" s="40" t="s">
        <v>7462</v>
      </c>
      <c r="D3101" s="40" t="s">
        <v>11103</v>
      </c>
      <c r="E3101" s="38" t="s">
        <v>12441</v>
      </c>
      <c r="F3101" s="38" t="s">
        <v>12428</v>
      </c>
    </row>
    <row r="3102" spans="1:6" hidden="1" x14ac:dyDescent="0.2">
      <c r="A3102" s="37" t="str">
        <f t="shared" si="48"/>
        <v>3700014UU</v>
      </c>
      <c r="B3102" s="40" t="s">
        <v>5774</v>
      </c>
      <c r="C3102" s="40" t="s">
        <v>7458</v>
      </c>
      <c r="D3102" s="40" t="s">
        <v>11102</v>
      </c>
      <c r="E3102" s="38" t="s">
        <v>12441</v>
      </c>
      <c r="F3102" s="38" t="s">
        <v>12428</v>
      </c>
    </row>
    <row r="3103" spans="1:6" hidden="1" x14ac:dyDescent="0.2">
      <c r="A3103" s="37" t="str">
        <f t="shared" si="48"/>
        <v>37000156R</v>
      </c>
      <c r="B3103" s="40" t="s">
        <v>5774</v>
      </c>
      <c r="C3103" s="40" t="s">
        <v>7459</v>
      </c>
      <c r="D3103" s="40" t="s">
        <v>11105</v>
      </c>
      <c r="E3103" s="38">
        <v>907</v>
      </c>
      <c r="F3103" s="38" t="s">
        <v>3094</v>
      </c>
    </row>
    <row r="3104" spans="1:6" hidden="1" x14ac:dyDescent="0.2">
      <c r="A3104" s="37" t="str">
        <f t="shared" si="48"/>
        <v>37000156S</v>
      </c>
      <c r="B3104" s="40" t="s">
        <v>5774</v>
      </c>
      <c r="C3104" s="40" t="s">
        <v>12535</v>
      </c>
      <c r="D3104" s="40" t="s">
        <v>11103</v>
      </c>
      <c r="E3104" s="38">
        <v>907</v>
      </c>
      <c r="F3104" s="38" t="s">
        <v>3094</v>
      </c>
    </row>
    <row r="3105" spans="1:6" hidden="1" x14ac:dyDescent="0.2">
      <c r="A3105" s="37" t="str">
        <f t="shared" si="48"/>
        <v>37000156T</v>
      </c>
      <c r="B3105" s="40" t="s">
        <v>5774</v>
      </c>
      <c r="C3105" s="40" t="s">
        <v>12536</v>
      </c>
      <c r="D3105" s="40" t="s">
        <v>11103</v>
      </c>
      <c r="E3105" s="38">
        <v>907</v>
      </c>
      <c r="F3105" s="38" t="s">
        <v>3094</v>
      </c>
    </row>
    <row r="3106" spans="1:6" hidden="1" x14ac:dyDescent="0.2">
      <c r="A3106" s="37" t="str">
        <f t="shared" si="48"/>
        <v>3700015EI</v>
      </c>
      <c r="B3106" s="40" t="s">
        <v>5774</v>
      </c>
      <c r="C3106" s="40" t="s">
        <v>7460</v>
      </c>
      <c r="D3106" s="40" t="s">
        <v>11104</v>
      </c>
      <c r="E3106" s="38" t="s">
        <v>13511</v>
      </c>
      <c r="F3106" s="38" t="s">
        <v>12534</v>
      </c>
    </row>
    <row r="3107" spans="1:6" hidden="1" x14ac:dyDescent="0.2">
      <c r="A3107" s="37" t="str">
        <f t="shared" si="48"/>
        <v>3700015MS</v>
      </c>
      <c r="B3107" s="40" t="s">
        <v>5774</v>
      </c>
      <c r="C3107" s="40" t="s">
        <v>7461</v>
      </c>
      <c r="D3107" s="40" t="s">
        <v>11106</v>
      </c>
      <c r="E3107" s="38" t="s">
        <v>12441</v>
      </c>
      <c r="F3107" s="38" t="s">
        <v>12428</v>
      </c>
    </row>
    <row r="3108" spans="1:6" hidden="1" x14ac:dyDescent="0.2">
      <c r="A3108" s="37" t="str">
        <f t="shared" si="48"/>
        <v>3700020TP</v>
      </c>
      <c r="B3108" s="40" t="s">
        <v>5774</v>
      </c>
      <c r="C3108" s="40" t="s">
        <v>3152</v>
      </c>
      <c r="D3108" s="40" t="s">
        <v>3386</v>
      </c>
      <c r="E3108" s="38" t="s">
        <v>4693</v>
      </c>
      <c r="F3108" s="38" t="s">
        <v>4701</v>
      </c>
    </row>
    <row r="3109" spans="1:6" hidden="1" x14ac:dyDescent="0.2">
      <c r="A3109" s="37" t="str">
        <f t="shared" si="48"/>
        <v>37000216H</v>
      </c>
      <c r="B3109" s="40" t="s">
        <v>5774</v>
      </c>
      <c r="C3109" s="40" t="s">
        <v>3119</v>
      </c>
      <c r="D3109" s="40" t="s">
        <v>10149</v>
      </c>
      <c r="E3109" s="38">
        <v>907</v>
      </c>
      <c r="F3109" s="38" t="s">
        <v>3094</v>
      </c>
    </row>
    <row r="3110" spans="1:6" hidden="1" x14ac:dyDescent="0.2">
      <c r="A3110" s="37" t="str">
        <f t="shared" si="48"/>
        <v>370002B13</v>
      </c>
      <c r="B3110" s="40" t="s">
        <v>5774</v>
      </c>
      <c r="C3110" s="40" t="s">
        <v>7452</v>
      </c>
      <c r="D3110" s="40" t="s">
        <v>11107</v>
      </c>
      <c r="E3110" s="38">
        <v>907</v>
      </c>
      <c r="F3110" s="38" t="s">
        <v>3094</v>
      </c>
    </row>
    <row r="3111" spans="1:6" hidden="1" x14ac:dyDescent="0.2">
      <c r="A3111" s="37" t="str">
        <f t="shared" si="48"/>
        <v>370002D58</v>
      </c>
      <c r="B3111" s="40" t="s">
        <v>5774</v>
      </c>
      <c r="C3111" s="40" t="s">
        <v>7450</v>
      </c>
      <c r="D3111" s="40" t="s">
        <v>11108</v>
      </c>
      <c r="E3111" s="38" t="s">
        <v>13511</v>
      </c>
      <c r="F3111" s="38" t="s">
        <v>12534</v>
      </c>
    </row>
    <row r="3112" spans="1:6" hidden="1" x14ac:dyDescent="0.2">
      <c r="A3112" s="37" t="str">
        <f t="shared" si="48"/>
        <v>370007W58</v>
      </c>
      <c r="B3112" s="40" t="s">
        <v>5774</v>
      </c>
      <c r="C3112" s="40" t="s">
        <v>7463</v>
      </c>
      <c r="D3112" s="40" t="s">
        <v>11109</v>
      </c>
      <c r="E3112" s="38" t="s">
        <v>12441</v>
      </c>
      <c r="F3112" s="38" t="s">
        <v>12428</v>
      </c>
    </row>
    <row r="3113" spans="1:6" hidden="1" x14ac:dyDescent="0.2">
      <c r="A3113" s="37" t="str">
        <f t="shared" si="48"/>
        <v>39000009O</v>
      </c>
      <c r="B3113" s="40" t="s">
        <v>5775</v>
      </c>
      <c r="C3113" s="40" t="s">
        <v>7908</v>
      </c>
      <c r="D3113" s="40" t="s">
        <v>10142</v>
      </c>
      <c r="E3113" s="38" t="s">
        <v>12234</v>
      </c>
      <c r="F3113" s="38" t="s">
        <v>12235</v>
      </c>
    </row>
    <row r="3114" spans="1:6" hidden="1" x14ac:dyDescent="0.2">
      <c r="A3114" s="37" t="str">
        <f t="shared" si="48"/>
        <v>39000009V</v>
      </c>
      <c r="B3114" s="40" t="s">
        <v>5775</v>
      </c>
      <c r="C3114" s="40" t="s">
        <v>7619</v>
      </c>
      <c r="D3114" s="40" t="s">
        <v>10142</v>
      </c>
      <c r="E3114" s="38" t="s">
        <v>12234</v>
      </c>
      <c r="F3114" s="38" t="s">
        <v>12235</v>
      </c>
    </row>
    <row r="3115" spans="1:6" hidden="1" x14ac:dyDescent="0.2">
      <c r="A3115" s="37" t="str">
        <f t="shared" si="48"/>
        <v>3900000AH</v>
      </c>
      <c r="B3115" s="40" t="s">
        <v>5775</v>
      </c>
      <c r="C3115" s="40" t="s">
        <v>7572</v>
      </c>
      <c r="D3115" s="40" t="s">
        <v>11110</v>
      </c>
      <c r="E3115" s="38">
        <v>907</v>
      </c>
      <c r="F3115" s="38" t="s">
        <v>3094</v>
      </c>
    </row>
    <row r="3116" spans="1:6" hidden="1" x14ac:dyDescent="0.2">
      <c r="A3116" s="37" t="str">
        <f t="shared" si="48"/>
        <v>3900000G5</v>
      </c>
      <c r="B3116" s="40" t="s">
        <v>5775</v>
      </c>
      <c r="C3116" s="40" t="s">
        <v>3147</v>
      </c>
      <c r="D3116" s="40" t="s">
        <v>3380</v>
      </c>
      <c r="E3116" s="38">
        <v>520</v>
      </c>
      <c r="F3116" s="38" t="s">
        <v>4706</v>
      </c>
    </row>
    <row r="3117" spans="1:6" hidden="1" x14ac:dyDescent="0.2">
      <c r="A3117" s="37" t="str">
        <f t="shared" si="48"/>
        <v>3900000H2</v>
      </c>
      <c r="B3117" s="40" t="s">
        <v>5775</v>
      </c>
      <c r="C3117" s="40" t="s">
        <v>6401</v>
      </c>
      <c r="D3117" s="40" t="s">
        <v>10611</v>
      </c>
      <c r="E3117" s="38">
        <v>907</v>
      </c>
      <c r="F3117" s="38" t="s">
        <v>3094</v>
      </c>
    </row>
    <row r="3118" spans="1:6" hidden="1" x14ac:dyDescent="0.2">
      <c r="A3118" s="37" t="str">
        <f t="shared" si="48"/>
        <v>3900000HH</v>
      </c>
      <c r="B3118" s="40" t="s">
        <v>5775</v>
      </c>
      <c r="C3118" s="40" t="s">
        <v>7909</v>
      </c>
      <c r="D3118" s="40" t="s">
        <v>11111</v>
      </c>
      <c r="E3118" s="38" t="s">
        <v>12234</v>
      </c>
      <c r="F3118" s="38" t="s">
        <v>12235</v>
      </c>
    </row>
    <row r="3119" spans="1:6" hidden="1" x14ac:dyDescent="0.2">
      <c r="A3119" s="37" t="str">
        <f t="shared" si="48"/>
        <v>3900000HT</v>
      </c>
      <c r="B3119" s="40" t="s">
        <v>5775</v>
      </c>
      <c r="C3119" s="40" t="s">
        <v>7910</v>
      </c>
      <c r="D3119" s="40" t="s">
        <v>10142</v>
      </c>
      <c r="E3119" s="38" t="s">
        <v>12234</v>
      </c>
      <c r="F3119" s="38" t="s">
        <v>12235</v>
      </c>
    </row>
    <row r="3120" spans="1:6" hidden="1" x14ac:dyDescent="0.2">
      <c r="A3120" s="37" t="str">
        <f t="shared" si="48"/>
        <v>3900000HZ</v>
      </c>
      <c r="B3120" s="40" t="s">
        <v>5775</v>
      </c>
      <c r="C3120" s="40" t="s">
        <v>7911</v>
      </c>
      <c r="D3120" s="40" t="s">
        <v>11112</v>
      </c>
      <c r="E3120" s="38" t="s">
        <v>12234</v>
      </c>
      <c r="F3120" s="38" t="s">
        <v>12235</v>
      </c>
    </row>
    <row r="3121" spans="1:6" hidden="1" x14ac:dyDescent="0.2">
      <c r="A3121" s="37" t="str">
        <f t="shared" si="48"/>
        <v>3900000I1</v>
      </c>
      <c r="B3121" s="40" t="s">
        <v>5775</v>
      </c>
      <c r="C3121" s="40" t="s">
        <v>7912</v>
      </c>
      <c r="D3121" s="40" t="s">
        <v>11113</v>
      </c>
      <c r="E3121" s="38" t="s">
        <v>12234</v>
      </c>
      <c r="F3121" s="38" t="s">
        <v>12235</v>
      </c>
    </row>
    <row r="3122" spans="1:6" hidden="1" x14ac:dyDescent="0.2">
      <c r="A3122" s="37" t="str">
        <f t="shared" si="48"/>
        <v>3900000I9</v>
      </c>
      <c r="B3122" s="40" t="s">
        <v>5775</v>
      </c>
      <c r="C3122" s="40" t="s">
        <v>7923</v>
      </c>
      <c r="D3122" s="40" t="s">
        <v>11114</v>
      </c>
      <c r="E3122" s="38" t="s">
        <v>12234</v>
      </c>
      <c r="F3122" s="38" t="s">
        <v>12235</v>
      </c>
    </row>
    <row r="3123" spans="1:6" hidden="1" x14ac:dyDescent="0.2">
      <c r="A3123" s="37" t="str">
        <f t="shared" si="48"/>
        <v>3900000IF</v>
      </c>
      <c r="B3123" s="40" t="s">
        <v>5775</v>
      </c>
      <c r="C3123" s="40" t="s">
        <v>7932</v>
      </c>
      <c r="D3123" s="40" t="s">
        <v>11111</v>
      </c>
      <c r="E3123" s="38" t="s">
        <v>12234</v>
      </c>
      <c r="F3123" s="38" t="s">
        <v>12235</v>
      </c>
    </row>
    <row r="3124" spans="1:6" hidden="1" x14ac:dyDescent="0.2">
      <c r="A3124" s="37" t="str">
        <f t="shared" ref="A3124:A3187" si="49">B3124&amp;C3124</f>
        <v>3900000IH</v>
      </c>
      <c r="B3124" s="40" t="s">
        <v>5775</v>
      </c>
      <c r="C3124" s="40" t="s">
        <v>7933</v>
      </c>
      <c r="D3124" s="40" t="s">
        <v>11115</v>
      </c>
      <c r="E3124" s="38" t="s">
        <v>12234</v>
      </c>
      <c r="F3124" s="38" t="s">
        <v>12235</v>
      </c>
    </row>
    <row r="3125" spans="1:6" hidden="1" x14ac:dyDescent="0.2">
      <c r="A3125" s="37" t="str">
        <f t="shared" si="49"/>
        <v>3900000II</v>
      </c>
      <c r="B3125" s="40" t="s">
        <v>5775</v>
      </c>
      <c r="C3125" s="40" t="s">
        <v>7924</v>
      </c>
      <c r="D3125" s="40" t="s">
        <v>11114</v>
      </c>
      <c r="E3125" s="38" t="s">
        <v>12234</v>
      </c>
      <c r="F3125" s="38" t="s">
        <v>12235</v>
      </c>
    </row>
    <row r="3126" spans="1:6" hidden="1" x14ac:dyDescent="0.2">
      <c r="A3126" s="37" t="str">
        <f t="shared" si="49"/>
        <v>3900000IK</v>
      </c>
      <c r="B3126" s="40" t="s">
        <v>5775</v>
      </c>
      <c r="C3126" s="40" t="s">
        <v>7934</v>
      </c>
      <c r="D3126" s="40" t="s">
        <v>11113</v>
      </c>
      <c r="E3126" s="38" t="s">
        <v>12234</v>
      </c>
      <c r="F3126" s="38" t="s">
        <v>12235</v>
      </c>
    </row>
    <row r="3127" spans="1:6" hidden="1" x14ac:dyDescent="0.2">
      <c r="A3127" s="37" t="str">
        <f t="shared" si="49"/>
        <v>3900000IM</v>
      </c>
      <c r="B3127" s="40" t="s">
        <v>5775</v>
      </c>
      <c r="C3127" s="40" t="s">
        <v>7913</v>
      </c>
      <c r="D3127" s="40" t="s">
        <v>10142</v>
      </c>
      <c r="E3127" s="38" t="s">
        <v>12234</v>
      </c>
      <c r="F3127" s="38" t="s">
        <v>12235</v>
      </c>
    </row>
    <row r="3128" spans="1:6" hidden="1" x14ac:dyDescent="0.2">
      <c r="A3128" s="37" t="str">
        <f t="shared" si="49"/>
        <v>3900000IP</v>
      </c>
      <c r="B3128" s="40" t="s">
        <v>5775</v>
      </c>
      <c r="C3128" s="40" t="s">
        <v>7935</v>
      </c>
      <c r="D3128" s="40" t="s">
        <v>11114</v>
      </c>
      <c r="E3128" s="38" t="s">
        <v>12234</v>
      </c>
      <c r="F3128" s="38" t="s">
        <v>12235</v>
      </c>
    </row>
    <row r="3129" spans="1:6" hidden="1" x14ac:dyDescent="0.2">
      <c r="A3129" s="37" t="str">
        <f t="shared" si="49"/>
        <v>3900000IS</v>
      </c>
      <c r="B3129" s="40" t="s">
        <v>5775</v>
      </c>
      <c r="C3129" s="40" t="s">
        <v>7936</v>
      </c>
      <c r="D3129" s="40" t="s">
        <v>11114</v>
      </c>
      <c r="E3129" s="38" t="s">
        <v>12234</v>
      </c>
      <c r="F3129" s="38" t="s">
        <v>12235</v>
      </c>
    </row>
    <row r="3130" spans="1:6" hidden="1" x14ac:dyDescent="0.2">
      <c r="A3130" s="37" t="str">
        <f t="shared" si="49"/>
        <v>3900000IT</v>
      </c>
      <c r="B3130" s="40" t="s">
        <v>5775</v>
      </c>
      <c r="C3130" s="40" t="s">
        <v>7914</v>
      </c>
      <c r="D3130" s="40" t="s">
        <v>11111</v>
      </c>
      <c r="E3130" s="38" t="s">
        <v>12234</v>
      </c>
      <c r="F3130" s="38" t="s">
        <v>12235</v>
      </c>
    </row>
    <row r="3131" spans="1:6" hidden="1" x14ac:dyDescent="0.2">
      <c r="A3131" s="37" t="str">
        <f t="shared" si="49"/>
        <v>3900000IU</v>
      </c>
      <c r="B3131" s="40" t="s">
        <v>5775</v>
      </c>
      <c r="C3131" s="40" t="s">
        <v>7946</v>
      </c>
      <c r="D3131" s="40" t="s">
        <v>11111</v>
      </c>
      <c r="E3131" s="38" t="s">
        <v>12234</v>
      </c>
      <c r="F3131" s="38" t="s">
        <v>12235</v>
      </c>
    </row>
    <row r="3132" spans="1:6" hidden="1" x14ac:dyDescent="0.2">
      <c r="A3132" s="37" t="str">
        <f t="shared" si="49"/>
        <v>3900000J0</v>
      </c>
      <c r="B3132" s="40" t="s">
        <v>5775</v>
      </c>
      <c r="C3132" s="40" t="s">
        <v>7915</v>
      </c>
      <c r="D3132" s="40" t="s">
        <v>11111</v>
      </c>
      <c r="E3132" s="38" t="s">
        <v>12234</v>
      </c>
      <c r="F3132" s="38" t="s">
        <v>12235</v>
      </c>
    </row>
    <row r="3133" spans="1:6" hidden="1" x14ac:dyDescent="0.2">
      <c r="A3133" s="37" t="str">
        <f t="shared" si="49"/>
        <v>3900000J2</v>
      </c>
      <c r="B3133" s="40" t="s">
        <v>5775</v>
      </c>
      <c r="C3133" s="40" t="s">
        <v>7916</v>
      </c>
      <c r="D3133" s="40" t="s">
        <v>11116</v>
      </c>
      <c r="E3133" s="38" t="s">
        <v>12234</v>
      </c>
      <c r="F3133" s="38" t="s">
        <v>12235</v>
      </c>
    </row>
    <row r="3134" spans="1:6" hidden="1" x14ac:dyDescent="0.2">
      <c r="A3134" s="37" t="str">
        <f t="shared" si="49"/>
        <v>3900000J7</v>
      </c>
      <c r="B3134" s="40" t="s">
        <v>5775</v>
      </c>
      <c r="C3134" s="40" t="s">
        <v>7937</v>
      </c>
      <c r="D3134" s="40" t="s">
        <v>11116</v>
      </c>
      <c r="E3134" s="38" t="s">
        <v>12234</v>
      </c>
      <c r="F3134" s="38" t="s">
        <v>12235</v>
      </c>
    </row>
    <row r="3135" spans="1:6" hidden="1" x14ac:dyDescent="0.2">
      <c r="A3135" s="37" t="str">
        <f t="shared" si="49"/>
        <v>3900000J8</v>
      </c>
      <c r="B3135" s="40" t="s">
        <v>5775</v>
      </c>
      <c r="C3135" s="40" t="s">
        <v>7917</v>
      </c>
      <c r="D3135" s="40" t="s">
        <v>10142</v>
      </c>
      <c r="E3135" s="38" t="s">
        <v>12234</v>
      </c>
      <c r="F3135" s="38" t="s">
        <v>12235</v>
      </c>
    </row>
    <row r="3136" spans="1:6" hidden="1" x14ac:dyDescent="0.2">
      <c r="A3136" s="37" t="str">
        <f t="shared" si="49"/>
        <v>3900000JA</v>
      </c>
      <c r="B3136" s="40" t="s">
        <v>5775</v>
      </c>
      <c r="C3136" s="40" t="s">
        <v>7938</v>
      </c>
      <c r="D3136" s="40" t="s">
        <v>11112</v>
      </c>
      <c r="E3136" s="38" t="s">
        <v>12234</v>
      </c>
      <c r="F3136" s="38" t="s">
        <v>12235</v>
      </c>
    </row>
    <row r="3137" spans="1:6" hidden="1" x14ac:dyDescent="0.2">
      <c r="A3137" s="37" t="str">
        <f t="shared" si="49"/>
        <v>3900000JB</v>
      </c>
      <c r="B3137" s="40" t="s">
        <v>5775</v>
      </c>
      <c r="C3137" s="40" t="s">
        <v>7939</v>
      </c>
      <c r="D3137" s="40" t="s">
        <v>11112</v>
      </c>
      <c r="E3137" s="38" t="s">
        <v>12234</v>
      </c>
      <c r="F3137" s="38" t="s">
        <v>12235</v>
      </c>
    </row>
    <row r="3138" spans="1:6" hidden="1" x14ac:dyDescent="0.2">
      <c r="A3138" s="37" t="str">
        <f t="shared" si="49"/>
        <v>3900000JC</v>
      </c>
      <c r="B3138" s="40" t="s">
        <v>5775</v>
      </c>
      <c r="C3138" s="40" t="s">
        <v>7940</v>
      </c>
      <c r="D3138" s="40" t="s">
        <v>11112</v>
      </c>
      <c r="E3138" s="38" t="s">
        <v>12234</v>
      </c>
      <c r="F3138" s="38" t="s">
        <v>12235</v>
      </c>
    </row>
    <row r="3139" spans="1:6" hidden="1" x14ac:dyDescent="0.2">
      <c r="A3139" s="37" t="str">
        <f t="shared" si="49"/>
        <v>3900000M1</v>
      </c>
      <c r="B3139" s="40" t="s">
        <v>5775</v>
      </c>
      <c r="C3139" s="40" t="s">
        <v>3121</v>
      </c>
      <c r="D3139" s="40" t="s">
        <v>10144</v>
      </c>
      <c r="E3139" s="38" t="s">
        <v>151</v>
      </c>
      <c r="F3139" s="38" t="s">
        <v>3093</v>
      </c>
    </row>
    <row r="3140" spans="1:6" hidden="1" x14ac:dyDescent="0.2">
      <c r="A3140" s="37" t="str">
        <f t="shared" si="49"/>
        <v>3900000M9</v>
      </c>
      <c r="B3140" s="40" t="s">
        <v>5775</v>
      </c>
      <c r="C3140" s="40" t="s">
        <v>7918</v>
      </c>
      <c r="D3140" s="40" t="s">
        <v>11117</v>
      </c>
      <c r="E3140" s="38" t="s">
        <v>12234</v>
      </c>
      <c r="F3140" s="38" t="s">
        <v>12235</v>
      </c>
    </row>
    <row r="3141" spans="1:6" hidden="1" x14ac:dyDescent="0.2">
      <c r="A3141" s="37" t="str">
        <f t="shared" si="49"/>
        <v>3900000MA</v>
      </c>
      <c r="B3141" s="40" t="s">
        <v>5775</v>
      </c>
      <c r="C3141" s="40" t="s">
        <v>7925</v>
      </c>
      <c r="D3141" s="40" t="s">
        <v>11112</v>
      </c>
      <c r="E3141" s="38" t="s">
        <v>12234</v>
      </c>
      <c r="F3141" s="38" t="s">
        <v>12235</v>
      </c>
    </row>
    <row r="3142" spans="1:6" hidden="1" x14ac:dyDescent="0.2">
      <c r="A3142" s="37" t="str">
        <f t="shared" si="49"/>
        <v>3900000MD</v>
      </c>
      <c r="B3142" s="40" t="s">
        <v>5775</v>
      </c>
      <c r="C3142" s="40" t="s">
        <v>7941</v>
      </c>
      <c r="D3142" s="40" t="s">
        <v>11111</v>
      </c>
      <c r="E3142" s="38" t="s">
        <v>12234</v>
      </c>
      <c r="F3142" s="38" t="s">
        <v>12235</v>
      </c>
    </row>
    <row r="3143" spans="1:6" hidden="1" x14ac:dyDescent="0.2">
      <c r="A3143" s="37" t="str">
        <f t="shared" si="49"/>
        <v>3900000MF</v>
      </c>
      <c r="B3143" s="40" t="s">
        <v>5775</v>
      </c>
      <c r="C3143" s="40" t="s">
        <v>7942</v>
      </c>
      <c r="D3143" s="40" t="s">
        <v>10142</v>
      </c>
      <c r="E3143" s="38" t="s">
        <v>12234</v>
      </c>
      <c r="F3143" s="38" t="s">
        <v>12235</v>
      </c>
    </row>
    <row r="3144" spans="1:6" hidden="1" x14ac:dyDescent="0.2">
      <c r="A3144" s="37" t="str">
        <f t="shared" si="49"/>
        <v>3900000MG</v>
      </c>
      <c r="B3144" s="40" t="s">
        <v>5775</v>
      </c>
      <c r="C3144" s="40" t="s">
        <v>7926</v>
      </c>
      <c r="D3144" s="40" t="s">
        <v>11118</v>
      </c>
      <c r="E3144" s="38" t="s">
        <v>12234</v>
      </c>
      <c r="F3144" s="38" t="s">
        <v>12235</v>
      </c>
    </row>
    <row r="3145" spans="1:6" hidden="1" x14ac:dyDescent="0.2">
      <c r="A3145" s="37" t="str">
        <f t="shared" si="49"/>
        <v>3900000MH</v>
      </c>
      <c r="B3145" s="40" t="s">
        <v>5775</v>
      </c>
      <c r="C3145" s="40" t="s">
        <v>7927</v>
      </c>
      <c r="D3145" s="40" t="s">
        <v>11114</v>
      </c>
      <c r="E3145" s="38" t="s">
        <v>12234</v>
      </c>
      <c r="F3145" s="38" t="s">
        <v>12235</v>
      </c>
    </row>
    <row r="3146" spans="1:6" hidden="1" x14ac:dyDescent="0.2">
      <c r="A3146" s="37" t="str">
        <f t="shared" si="49"/>
        <v>3900000MI</v>
      </c>
      <c r="B3146" s="40" t="s">
        <v>5775</v>
      </c>
      <c r="C3146" s="40" t="s">
        <v>7928</v>
      </c>
      <c r="D3146" s="40" t="s">
        <v>11115</v>
      </c>
      <c r="E3146" s="38" t="s">
        <v>12234</v>
      </c>
      <c r="F3146" s="38" t="s">
        <v>12235</v>
      </c>
    </row>
    <row r="3147" spans="1:6" hidden="1" x14ac:dyDescent="0.2">
      <c r="A3147" s="37" t="str">
        <f t="shared" si="49"/>
        <v>3900000MJ</v>
      </c>
      <c r="B3147" s="40" t="s">
        <v>5775</v>
      </c>
      <c r="C3147" s="40" t="s">
        <v>7929</v>
      </c>
      <c r="D3147" s="40" t="s">
        <v>11116</v>
      </c>
      <c r="E3147" s="38" t="s">
        <v>12234</v>
      </c>
      <c r="F3147" s="38" t="s">
        <v>12235</v>
      </c>
    </row>
    <row r="3148" spans="1:6" hidden="1" x14ac:dyDescent="0.2">
      <c r="A3148" s="37" t="str">
        <f t="shared" si="49"/>
        <v>3900000MK</v>
      </c>
      <c r="B3148" s="40" t="s">
        <v>5775</v>
      </c>
      <c r="C3148" s="40" t="s">
        <v>7930</v>
      </c>
      <c r="D3148" s="40" t="s">
        <v>11111</v>
      </c>
      <c r="E3148" s="38" t="s">
        <v>12234</v>
      </c>
      <c r="F3148" s="38" t="s">
        <v>12235</v>
      </c>
    </row>
    <row r="3149" spans="1:6" hidden="1" x14ac:dyDescent="0.2">
      <c r="A3149" s="37" t="str">
        <f t="shared" si="49"/>
        <v>3900000ML</v>
      </c>
      <c r="B3149" s="40" t="s">
        <v>5775</v>
      </c>
      <c r="C3149" s="40" t="s">
        <v>7931</v>
      </c>
      <c r="D3149" s="40" t="s">
        <v>11117</v>
      </c>
      <c r="E3149" s="38" t="s">
        <v>12234</v>
      </c>
      <c r="F3149" s="38" t="s">
        <v>12235</v>
      </c>
    </row>
    <row r="3150" spans="1:6" hidden="1" x14ac:dyDescent="0.2">
      <c r="A3150" s="37" t="str">
        <f t="shared" si="49"/>
        <v>3900000MU</v>
      </c>
      <c r="B3150" s="40" t="s">
        <v>5775</v>
      </c>
      <c r="C3150" s="40" t="s">
        <v>7922</v>
      </c>
      <c r="D3150" s="40" t="s">
        <v>10112</v>
      </c>
      <c r="E3150" s="38" t="s">
        <v>12234</v>
      </c>
      <c r="F3150" s="38" t="s">
        <v>12235</v>
      </c>
    </row>
    <row r="3151" spans="1:6" hidden="1" x14ac:dyDescent="0.2">
      <c r="A3151" s="37" t="str">
        <f t="shared" si="49"/>
        <v>3900000MZ</v>
      </c>
      <c r="B3151" s="40" t="s">
        <v>5775</v>
      </c>
      <c r="C3151" s="40" t="s">
        <v>7495</v>
      </c>
      <c r="D3151" s="40" t="s">
        <v>11119</v>
      </c>
      <c r="E3151" s="38"/>
      <c r="F3151" s="38" t="s">
        <v>12669</v>
      </c>
    </row>
    <row r="3152" spans="1:6" hidden="1" x14ac:dyDescent="0.2">
      <c r="A3152" s="37" t="str">
        <f t="shared" si="49"/>
        <v>3900000NO</v>
      </c>
      <c r="B3152" s="40" t="s">
        <v>5775</v>
      </c>
      <c r="C3152" s="40" t="s">
        <v>7943</v>
      </c>
      <c r="D3152" s="40" t="s">
        <v>11116</v>
      </c>
      <c r="E3152" s="38" t="s">
        <v>12234</v>
      </c>
      <c r="F3152" s="38" t="s">
        <v>12235</v>
      </c>
    </row>
    <row r="3153" spans="1:6" hidden="1" x14ac:dyDescent="0.2">
      <c r="A3153" s="37" t="str">
        <f t="shared" si="49"/>
        <v>3900000NP</v>
      </c>
      <c r="B3153" s="40" t="s">
        <v>5775</v>
      </c>
      <c r="C3153" s="40" t="s">
        <v>7944</v>
      </c>
      <c r="D3153" s="40" t="s">
        <v>11118</v>
      </c>
      <c r="E3153" s="38" t="s">
        <v>12234</v>
      </c>
      <c r="F3153" s="38" t="s">
        <v>12235</v>
      </c>
    </row>
    <row r="3154" spans="1:6" hidden="1" x14ac:dyDescent="0.2">
      <c r="A3154" s="37" t="str">
        <f t="shared" si="49"/>
        <v>3900000O5</v>
      </c>
      <c r="B3154" s="40" t="s">
        <v>5775</v>
      </c>
      <c r="C3154" s="40" t="s">
        <v>7627</v>
      </c>
      <c r="D3154" s="40" t="s">
        <v>10112</v>
      </c>
      <c r="E3154" s="38" t="s">
        <v>12234</v>
      </c>
      <c r="F3154" s="38" t="s">
        <v>12235</v>
      </c>
    </row>
    <row r="3155" spans="1:6" hidden="1" x14ac:dyDescent="0.2">
      <c r="A3155" s="37" t="str">
        <f t="shared" si="49"/>
        <v>3900000O7</v>
      </c>
      <c r="B3155" s="40" t="s">
        <v>5775</v>
      </c>
      <c r="C3155" s="40" t="s">
        <v>7672</v>
      </c>
      <c r="D3155" s="40" t="s">
        <v>11120</v>
      </c>
      <c r="E3155" s="38">
        <v>907</v>
      </c>
      <c r="F3155" s="38" t="s">
        <v>3094</v>
      </c>
    </row>
    <row r="3156" spans="1:6" hidden="1" x14ac:dyDescent="0.2">
      <c r="A3156" s="37" t="str">
        <f t="shared" si="49"/>
        <v>3900000OL</v>
      </c>
      <c r="B3156" s="40" t="s">
        <v>5775</v>
      </c>
      <c r="C3156" s="40" t="s">
        <v>3182</v>
      </c>
      <c r="D3156" s="40" t="s">
        <v>3419</v>
      </c>
      <c r="E3156" s="38" t="s">
        <v>1816</v>
      </c>
      <c r="F3156" s="38" t="s">
        <v>12140</v>
      </c>
    </row>
    <row r="3157" spans="1:6" hidden="1" x14ac:dyDescent="0.2">
      <c r="A3157" s="37" t="str">
        <f t="shared" si="49"/>
        <v>3900000OO</v>
      </c>
      <c r="B3157" s="40" t="s">
        <v>5775</v>
      </c>
      <c r="C3157" s="40" t="s">
        <v>7501</v>
      </c>
      <c r="D3157" s="40" t="s">
        <v>11121</v>
      </c>
      <c r="E3157" s="38">
        <v>907</v>
      </c>
      <c r="F3157" s="38" t="s">
        <v>3094</v>
      </c>
    </row>
    <row r="3158" spans="1:6" hidden="1" x14ac:dyDescent="0.2">
      <c r="A3158" s="37" t="str">
        <f t="shared" si="49"/>
        <v>3900000OQ</v>
      </c>
      <c r="B3158" s="40" t="s">
        <v>5775</v>
      </c>
      <c r="C3158" s="40" t="s">
        <v>3187</v>
      </c>
      <c r="D3158" s="40" t="s">
        <v>3424</v>
      </c>
      <c r="E3158" s="38" t="s">
        <v>1816</v>
      </c>
      <c r="F3158" s="38" t="s">
        <v>12140</v>
      </c>
    </row>
    <row r="3159" spans="1:6" hidden="1" x14ac:dyDescent="0.2">
      <c r="A3159" s="37" t="str">
        <f t="shared" si="49"/>
        <v>3900000P5</v>
      </c>
      <c r="B3159" s="40" t="s">
        <v>5775</v>
      </c>
      <c r="C3159" s="40" t="s">
        <v>7673</v>
      </c>
      <c r="D3159" s="40" t="s">
        <v>11120</v>
      </c>
      <c r="E3159" s="38">
        <v>907</v>
      </c>
      <c r="F3159" s="38" t="s">
        <v>3094</v>
      </c>
    </row>
    <row r="3160" spans="1:6" hidden="1" x14ac:dyDescent="0.2">
      <c r="A3160" s="37" t="str">
        <f t="shared" si="49"/>
        <v>3900000P6</v>
      </c>
      <c r="B3160" s="40" t="s">
        <v>5775</v>
      </c>
      <c r="C3160" s="40" t="s">
        <v>7490</v>
      </c>
      <c r="D3160" s="40" t="s">
        <v>11122</v>
      </c>
      <c r="E3160" s="38">
        <v>907</v>
      </c>
      <c r="F3160" s="38" t="s">
        <v>3094</v>
      </c>
    </row>
    <row r="3161" spans="1:6" hidden="1" x14ac:dyDescent="0.2">
      <c r="A3161" s="37" t="str">
        <f t="shared" si="49"/>
        <v>3900000PO</v>
      </c>
      <c r="B3161" s="40" t="s">
        <v>5775</v>
      </c>
      <c r="C3161" s="40" t="s">
        <v>3140</v>
      </c>
      <c r="D3161" s="40" t="s">
        <v>10613</v>
      </c>
      <c r="E3161" s="38" t="s">
        <v>151</v>
      </c>
      <c r="F3161" s="38" t="s">
        <v>3093</v>
      </c>
    </row>
    <row r="3162" spans="1:6" hidden="1" x14ac:dyDescent="0.2">
      <c r="A3162" s="37" t="str">
        <f t="shared" si="49"/>
        <v>3900000Q4</v>
      </c>
      <c r="B3162" s="40" t="s">
        <v>5775</v>
      </c>
      <c r="C3162" s="40" t="s">
        <v>7921</v>
      </c>
      <c r="D3162" s="40" t="s">
        <v>11123</v>
      </c>
      <c r="E3162" s="38" t="s">
        <v>12234</v>
      </c>
      <c r="F3162" s="38" t="s">
        <v>12235</v>
      </c>
    </row>
    <row r="3163" spans="1:6" hidden="1" x14ac:dyDescent="0.2">
      <c r="A3163" s="37" t="str">
        <f t="shared" si="49"/>
        <v>3900009FC</v>
      </c>
      <c r="B3163" s="40" t="s">
        <v>5775</v>
      </c>
      <c r="C3163" s="40" t="s">
        <v>7488</v>
      </c>
      <c r="D3163" s="40" t="s">
        <v>11124</v>
      </c>
      <c r="E3163" s="38">
        <v>907</v>
      </c>
      <c r="F3163" s="38" t="s">
        <v>3094</v>
      </c>
    </row>
    <row r="3164" spans="1:6" hidden="1" x14ac:dyDescent="0.2">
      <c r="A3164" s="37" t="str">
        <f t="shared" si="49"/>
        <v>3900009HB</v>
      </c>
      <c r="B3164" s="40" t="s">
        <v>5775</v>
      </c>
      <c r="C3164" s="40" t="s">
        <v>3145</v>
      </c>
      <c r="D3164" s="40" t="s">
        <v>3380</v>
      </c>
      <c r="E3164" s="38">
        <v>520</v>
      </c>
      <c r="F3164" s="38" t="s">
        <v>4706</v>
      </c>
    </row>
    <row r="3165" spans="1:6" hidden="1" x14ac:dyDescent="0.2">
      <c r="A3165" s="37" t="str">
        <f t="shared" si="49"/>
        <v>3900009IU</v>
      </c>
      <c r="B3165" s="40" t="s">
        <v>5775</v>
      </c>
      <c r="C3165" s="40" t="s">
        <v>7471</v>
      </c>
      <c r="D3165" s="40" t="s">
        <v>11125</v>
      </c>
      <c r="E3165" s="38">
        <v>907</v>
      </c>
      <c r="F3165" s="38" t="s">
        <v>3094</v>
      </c>
    </row>
    <row r="3166" spans="1:6" hidden="1" x14ac:dyDescent="0.2">
      <c r="A3166" s="37" t="str">
        <f t="shared" si="49"/>
        <v>3900009IX</v>
      </c>
      <c r="B3166" s="40" t="s">
        <v>5775</v>
      </c>
      <c r="C3166" s="40" t="s">
        <v>7467</v>
      </c>
      <c r="D3166" s="40" t="s">
        <v>11126</v>
      </c>
      <c r="E3166" s="38">
        <v>907</v>
      </c>
      <c r="F3166" s="38" t="s">
        <v>3094</v>
      </c>
    </row>
    <row r="3167" spans="1:6" hidden="1" x14ac:dyDescent="0.2">
      <c r="A3167" s="37" t="str">
        <f t="shared" si="49"/>
        <v>3900009JC</v>
      </c>
      <c r="B3167" s="40" t="s">
        <v>5775</v>
      </c>
      <c r="C3167" s="40" t="s">
        <v>7620</v>
      </c>
      <c r="D3167" s="40" t="s">
        <v>11115</v>
      </c>
      <c r="E3167" s="38" t="s">
        <v>12234</v>
      </c>
      <c r="F3167" s="38" t="s">
        <v>12235</v>
      </c>
    </row>
    <row r="3168" spans="1:6" hidden="1" x14ac:dyDescent="0.2">
      <c r="A3168" s="37" t="str">
        <f t="shared" si="49"/>
        <v>3900009JD</v>
      </c>
      <c r="B3168" s="40" t="s">
        <v>5775</v>
      </c>
      <c r="C3168" s="40" t="s">
        <v>7621</v>
      </c>
      <c r="D3168" s="40" t="s">
        <v>11112</v>
      </c>
      <c r="E3168" s="38" t="s">
        <v>12234</v>
      </c>
      <c r="F3168" s="38" t="s">
        <v>12235</v>
      </c>
    </row>
    <row r="3169" spans="1:6" hidden="1" x14ac:dyDescent="0.2">
      <c r="A3169" s="37" t="str">
        <f t="shared" si="49"/>
        <v>3900009JF</v>
      </c>
      <c r="B3169" s="40" t="s">
        <v>5775</v>
      </c>
      <c r="C3169" s="40" t="s">
        <v>7489</v>
      </c>
      <c r="D3169" s="40" t="s">
        <v>11127</v>
      </c>
      <c r="E3169" s="38">
        <v>907</v>
      </c>
      <c r="F3169" s="38" t="s">
        <v>3094</v>
      </c>
    </row>
    <row r="3170" spans="1:6" hidden="1" x14ac:dyDescent="0.2">
      <c r="A3170" s="37" t="str">
        <f t="shared" si="49"/>
        <v>390000A45</v>
      </c>
      <c r="B3170" s="40" t="s">
        <v>5775</v>
      </c>
      <c r="C3170" s="40" t="s">
        <v>7919</v>
      </c>
      <c r="D3170" s="40" t="s">
        <v>10142</v>
      </c>
      <c r="E3170" s="38" t="s">
        <v>12234</v>
      </c>
      <c r="F3170" s="38" t="s">
        <v>12235</v>
      </c>
    </row>
    <row r="3171" spans="1:6" hidden="1" x14ac:dyDescent="0.2">
      <c r="A3171" s="37" t="str">
        <f t="shared" si="49"/>
        <v>390000A86</v>
      </c>
      <c r="B3171" s="40" t="s">
        <v>5775</v>
      </c>
      <c r="C3171" s="40" t="s">
        <v>7622</v>
      </c>
      <c r="D3171" s="40" t="s">
        <v>11114</v>
      </c>
      <c r="E3171" s="38" t="s">
        <v>12234</v>
      </c>
      <c r="F3171" s="38" t="s">
        <v>12235</v>
      </c>
    </row>
    <row r="3172" spans="1:6" hidden="1" x14ac:dyDescent="0.2">
      <c r="A3172" s="37" t="str">
        <f t="shared" si="49"/>
        <v>390000A87</v>
      </c>
      <c r="B3172" s="40" t="s">
        <v>5775</v>
      </c>
      <c r="C3172" s="40" t="s">
        <v>7623</v>
      </c>
      <c r="D3172" s="40" t="s">
        <v>11111</v>
      </c>
      <c r="E3172" s="38" t="s">
        <v>12234</v>
      </c>
      <c r="F3172" s="38" t="s">
        <v>12235</v>
      </c>
    </row>
    <row r="3173" spans="1:6" hidden="1" x14ac:dyDescent="0.2">
      <c r="A3173" s="37" t="str">
        <f t="shared" si="49"/>
        <v>390000A88</v>
      </c>
      <c r="B3173" s="40" t="s">
        <v>5775</v>
      </c>
      <c r="C3173" s="40" t="s">
        <v>7624</v>
      </c>
      <c r="D3173" s="40" t="s">
        <v>11113</v>
      </c>
      <c r="E3173" s="38" t="s">
        <v>12234</v>
      </c>
      <c r="F3173" s="38" t="s">
        <v>12235</v>
      </c>
    </row>
    <row r="3174" spans="1:6" hidden="1" x14ac:dyDescent="0.2">
      <c r="A3174" s="37" t="str">
        <f t="shared" si="49"/>
        <v>390000A90</v>
      </c>
      <c r="B3174" s="40" t="s">
        <v>5775</v>
      </c>
      <c r="C3174" s="40" t="s">
        <v>7625</v>
      </c>
      <c r="D3174" s="40" t="s">
        <v>11118</v>
      </c>
      <c r="E3174" s="38" t="s">
        <v>12234</v>
      </c>
      <c r="F3174" s="38" t="s">
        <v>12235</v>
      </c>
    </row>
    <row r="3175" spans="1:6" hidden="1" x14ac:dyDescent="0.2">
      <c r="A3175" s="37" t="str">
        <f t="shared" si="49"/>
        <v>390000EB6</v>
      </c>
      <c r="B3175" s="40" t="s">
        <v>5775</v>
      </c>
      <c r="C3175" s="40" t="s">
        <v>7626</v>
      </c>
      <c r="D3175" s="40" t="s">
        <v>11115</v>
      </c>
      <c r="E3175" s="38" t="s">
        <v>12234</v>
      </c>
      <c r="F3175" s="38" t="s">
        <v>12235</v>
      </c>
    </row>
    <row r="3176" spans="1:6" hidden="1" x14ac:dyDescent="0.2">
      <c r="A3176" s="37" t="str">
        <f t="shared" si="49"/>
        <v>390000Z00</v>
      </c>
      <c r="B3176" s="40" t="s">
        <v>5775</v>
      </c>
      <c r="C3176" s="40" t="s">
        <v>3149</v>
      </c>
      <c r="D3176" s="40" t="s">
        <v>3383</v>
      </c>
      <c r="E3176" s="38" t="s">
        <v>4732</v>
      </c>
      <c r="F3176" s="38" t="s">
        <v>4705</v>
      </c>
    </row>
    <row r="3177" spans="1:6" hidden="1" x14ac:dyDescent="0.2">
      <c r="A3177" s="37" t="str">
        <f t="shared" si="49"/>
        <v>39000105S</v>
      </c>
      <c r="B3177" s="40" t="s">
        <v>5775</v>
      </c>
      <c r="C3177" s="40" t="s">
        <v>7682</v>
      </c>
      <c r="D3177" s="40" t="s">
        <v>11128</v>
      </c>
      <c r="E3177" s="38" t="s">
        <v>13507</v>
      </c>
      <c r="F3177" s="38" t="s">
        <v>12667</v>
      </c>
    </row>
    <row r="3178" spans="1:6" hidden="1" x14ac:dyDescent="0.2">
      <c r="A3178" s="37" t="str">
        <f t="shared" si="49"/>
        <v>39000105T</v>
      </c>
      <c r="B3178" s="40" t="s">
        <v>5775</v>
      </c>
      <c r="C3178" s="40" t="s">
        <v>7683</v>
      </c>
      <c r="D3178" s="40" t="s">
        <v>11129</v>
      </c>
      <c r="E3178" s="38" t="s">
        <v>13507</v>
      </c>
      <c r="F3178" s="38" t="s">
        <v>12667</v>
      </c>
    </row>
    <row r="3179" spans="1:6" hidden="1" x14ac:dyDescent="0.2">
      <c r="A3179" s="37" t="str">
        <f t="shared" si="49"/>
        <v>39000108U</v>
      </c>
      <c r="B3179" s="40" t="s">
        <v>5775</v>
      </c>
      <c r="C3179" s="40" t="s">
        <v>7868</v>
      </c>
      <c r="D3179" s="40" t="s">
        <v>11130</v>
      </c>
      <c r="E3179" s="38" t="s">
        <v>12441</v>
      </c>
      <c r="F3179" s="38" t="s">
        <v>12428</v>
      </c>
    </row>
    <row r="3180" spans="1:6" hidden="1" x14ac:dyDescent="0.2">
      <c r="A3180" s="37" t="str">
        <f t="shared" si="49"/>
        <v>39000108X</v>
      </c>
      <c r="B3180" s="40" t="s">
        <v>5775</v>
      </c>
      <c r="C3180" s="40" t="s">
        <v>7684</v>
      </c>
      <c r="D3180" s="40" t="s">
        <v>11131</v>
      </c>
      <c r="E3180" s="38"/>
      <c r="F3180" s="38" t="s">
        <v>12682</v>
      </c>
    </row>
    <row r="3181" spans="1:6" hidden="1" x14ac:dyDescent="0.2">
      <c r="A3181" s="37" t="str">
        <f t="shared" si="49"/>
        <v>3900010H8</v>
      </c>
      <c r="B3181" s="40" t="s">
        <v>5775</v>
      </c>
      <c r="C3181" s="40" t="s">
        <v>7589</v>
      </c>
      <c r="D3181" s="40" t="s">
        <v>11132</v>
      </c>
      <c r="E3181" s="38" t="s">
        <v>12441</v>
      </c>
      <c r="F3181" s="38" t="s">
        <v>12428</v>
      </c>
    </row>
    <row r="3182" spans="1:6" hidden="1" x14ac:dyDescent="0.2">
      <c r="A3182" s="37" t="str">
        <f t="shared" si="49"/>
        <v>3900010HE</v>
      </c>
      <c r="B3182" s="40" t="s">
        <v>5775</v>
      </c>
      <c r="C3182" s="40" t="s">
        <v>7597</v>
      </c>
      <c r="D3182" s="40" t="s">
        <v>11133</v>
      </c>
      <c r="E3182" s="38" t="s">
        <v>12441</v>
      </c>
      <c r="F3182" s="38" t="s">
        <v>12428</v>
      </c>
    </row>
    <row r="3183" spans="1:6" hidden="1" x14ac:dyDescent="0.2">
      <c r="A3183" s="37" t="str">
        <f t="shared" si="49"/>
        <v>3900010IW</v>
      </c>
      <c r="B3183" s="40" t="s">
        <v>5775</v>
      </c>
      <c r="C3183" s="40" t="s">
        <v>7771</v>
      </c>
      <c r="D3183" s="40" t="s">
        <v>11134</v>
      </c>
      <c r="E3183" s="38" t="s">
        <v>13507</v>
      </c>
      <c r="F3183" s="38" t="s">
        <v>12667</v>
      </c>
    </row>
    <row r="3184" spans="1:6" hidden="1" x14ac:dyDescent="0.2">
      <c r="A3184" s="37" t="str">
        <f t="shared" si="49"/>
        <v>3900010IX</v>
      </c>
      <c r="B3184" s="40" t="s">
        <v>5775</v>
      </c>
      <c r="C3184" s="40" t="s">
        <v>7685</v>
      </c>
      <c r="D3184" s="40" t="s">
        <v>11135</v>
      </c>
      <c r="E3184" s="38" t="s">
        <v>13507</v>
      </c>
      <c r="F3184" s="38" t="s">
        <v>12667</v>
      </c>
    </row>
    <row r="3185" spans="1:6" hidden="1" x14ac:dyDescent="0.2">
      <c r="A3185" s="37" t="str">
        <f t="shared" si="49"/>
        <v>3900010J6</v>
      </c>
      <c r="B3185" s="40" t="s">
        <v>5775</v>
      </c>
      <c r="C3185" s="40" t="s">
        <v>7829</v>
      </c>
      <c r="D3185" s="40" t="s">
        <v>11136</v>
      </c>
      <c r="E3185" s="38" t="s">
        <v>13507</v>
      </c>
      <c r="F3185" s="38" t="s">
        <v>12667</v>
      </c>
    </row>
    <row r="3186" spans="1:6" hidden="1" x14ac:dyDescent="0.2">
      <c r="A3186" s="37" t="str">
        <f t="shared" si="49"/>
        <v>3900010JQ</v>
      </c>
      <c r="B3186" s="40" t="s">
        <v>5775</v>
      </c>
      <c r="C3186" s="40" t="s">
        <v>7686</v>
      </c>
      <c r="D3186" s="40" t="s">
        <v>11137</v>
      </c>
      <c r="E3186" s="38" t="s">
        <v>13507</v>
      </c>
      <c r="F3186" s="38" t="s">
        <v>12667</v>
      </c>
    </row>
    <row r="3187" spans="1:6" hidden="1" x14ac:dyDescent="0.2">
      <c r="A3187" s="37" t="str">
        <f t="shared" si="49"/>
        <v>3900010KK</v>
      </c>
      <c r="B3187" s="40" t="s">
        <v>5775</v>
      </c>
      <c r="C3187" s="40" t="s">
        <v>7687</v>
      </c>
      <c r="D3187" s="40" t="s">
        <v>11138</v>
      </c>
      <c r="E3187" s="38" t="s">
        <v>13507</v>
      </c>
      <c r="F3187" s="38" t="s">
        <v>12667</v>
      </c>
    </row>
    <row r="3188" spans="1:6" hidden="1" x14ac:dyDescent="0.2">
      <c r="A3188" s="37" t="str">
        <f t="shared" ref="A3188:A3251" si="50">B3188&amp;C3188</f>
        <v>3900010KR</v>
      </c>
      <c r="B3188" s="40" t="s">
        <v>5775</v>
      </c>
      <c r="C3188" s="40" t="s">
        <v>7688</v>
      </c>
      <c r="D3188" s="40" t="s">
        <v>11139</v>
      </c>
      <c r="E3188" s="38" t="s">
        <v>13507</v>
      </c>
      <c r="F3188" s="38" t="s">
        <v>12667</v>
      </c>
    </row>
    <row r="3189" spans="1:6" hidden="1" x14ac:dyDescent="0.2">
      <c r="A3189" s="37" t="str">
        <f t="shared" si="50"/>
        <v>3900010KT</v>
      </c>
      <c r="B3189" s="40" t="s">
        <v>5775</v>
      </c>
      <c r="C3189" s="40" t="s">
        <v>7888</v>
      </c>
      <c r="D3189" s="40" t="s">
        <v>11140</v>
      </c>
      <c r="E3189" s="38" t="s">
        <v>12441</v>
      </c>
      <c r="F3189" s="38" t="s">
        <v>12428</v>
      </c>
    </row>
    <row r="3190" spans="1:6" hidden="1" x14ac:dyDescent="0.2">
      <c r="A3190" s="37" t="str">
        <f t="shared" si="50"/>
        <v>3900010L1</v>
      </c>
      <c r="B3190" s="40" t="s">
        <v>5775</v>
      </c>
      <c r="C3190" s="40" t="s">
        <v>7689</v>
      </c>
      <c r="D3190" s="40" t="s">
        <v>11141</v>
      </c>
      <c r="E3190" s="38" t="s">
        <v>13507</v>
      </c>
      <c r="F3190" s="38" t="s">
        <v>12667</v>
      </c>
    </row>
    <row r="3191" spans="1:6" hidden="1" x14ac:dyDescent="0.2">
      <c r="A3191" s="37" t="str">
        <f t="shared" si="50"/>
        <v>3900010L3</v>
      </c>
      <c r="B3191" s="40" t="s">
        <v>5775</v>
      </c>
      <c r="C3191" s="40" t="s">
        <v>7514</v>
      </c>
      <c r="D3191" s="40" t="s">
        <v>11142</v>
      </c>
      <c r="E3191" s="38" t="s">
        <v>13507</v>
      </c>
      <c r="F3191" s="38" t="s">
        <v>12667</v>
      </c>
    </row>
    <row r="3192" spans="1:6" hidden="1" x14ac:dyDescent="0.2">
      <c r="A3192" s="37" t="str">
        <f t="shared" si="50"/>
        <v>3900010L7</v>
      </c>
      <c r="B3192" s="40" t="s">
        <v>5775</v>
      </c>
      <c r="C3192" s="40" t="s">
        <v>7772</v>
      </c>
      <c r="D3192" s="40" t="s">
        <v>11143</v>
      </c>
      <c r="E3192" s="38" t="s">
        <v>13507</v>
      </c>
      <c r="F3192" s="38" t="s">
        <v>12667</v>
      </c>
    </row>
    <row r="3193" spans="1:6" hidden="1" x14ac:dyDescent="0.2">
      <c r="A3193" s="37" t="str">
        <f t="shared" si="50"/>
        <v>3900010M9</v>
      </c>
      <c r="B3193" s="40" t="s">
        <v>5775</v>
      </c>
      <c r="C3193" s="40" t="s">
        <v>7690</v>
      </c>
      <c r="D3193" s="40" t="s">
        <v>11144</v>
      </c>
      <c r="E3193" s="38" t="s">
        <v>13507</v>
      </c>
      <c r="F3193" s="38" t="s">
        <v>12667</v>
      </c>
    </row>
    <row r="3194" spans="1:6" hidden="1" x14ac:dyDescent="0.2">
      <c r="A3194" s="37" t="str">
        <f t="shared" si="50"/>
        <v>3900010MK</v>
      </c>
      <c r="B3194" s="40" t="s">
        <v>5775</v>
      </c>
      <c r="C3194" s="40" t="s">
        <v>7674</v>
      </c>
      <c r="D3194" s="40" t="s">
        <v>11145</v>
      </c>
      <c r="E3194" s="38" t="s">
        <v>12441</v>
      </c>
      <c r="F3194" s="38" t="s">
        <v>12428</v>
      </c>
    </row>
    <row r="3195" spans="1:6" hidden="1" x14ac:dyDescent="0.2">
      <c r="A3195" s="37" t="str">
        <f t="shared" si="50"/>
        <v>39000110I</v>
      </c>
      <c r="B3195" s="40" t="s">
        <v>5775</v>
      </c>
      <c r="C3195" s="40" t="s">
        <v>7691</v>
      </c>
      <c r="D3195" s="40" t="s">
        <v>11146</v>
      </c>
      <c r="E3195" s="38" t="s">
        <v>13507</v>
      </c>
      <c r="F3195" s="38" t="s">
        <v>12667</v>
      </c>
    </row>
    <row r="3196" spans="1:6" hidden="1" x14ac:dyDescent="0.2">
      <c r="A3196" s="37" t="str">
        <f t="shared" si="50"/>
        <v>39000110O</v>
      </c>
      <c r="B3196" s="40" t="s">
        <v>5775</v>
      </c>
      <c r="C3196" s="40" t="s">
        <v>7692</v>
      </c>
      <c r="D3196" s="40" t="s">
        <v>11147</v>
      </c>
      <c r="E3196" s="38" t="s">
        <v>12441</v>
      </c>
      <c r="F3196" s="38" t="s">
        <v>12428</v>
      </c>
    </row>
    <row r="3197" spans="1:6" hidden="1" x14ac:dyDescent="0.2">
      <c r="A3197" s="37" t="str">
        <f t="shared" si="50"/>
        <v>39000110Q</v>
      </c>
      <c r="B3197" s="40" t="s">
        <v>5775</v>
      </c>
      <c r="C3197" s="40" t="s">
        <v>7693</v>
      </c>
      <c r="D3197" s="40" t="s">
        <v>11148</v>
      </c>
      <c r="E3197" s="38" t="s">
        <v>13507</v>
      </c>
      <c r="F3197" s="38" t="s">
        <v>12667</v>
      </c>
    </row>
    <row r="3198" spans="1:6" hidden="1" x14ac:dyDescent="0.2">
      <c r="A3198" s="37" t="str">
        <f t="shared" si="50"/>
        <v>39000110R</v>
      </c>
      <c r="B3198" s="40" t="s">
        <v>5775</v>
      </c>
      <c r="C3198" s="40" t="s">
        <v>7773</v>
      </c>
      <c r="D3198" s="40" t="s">
        <v>11149</v>
      </c>
      <c r="E3198" s="38" t="s">
        <v>13507</v>
      </c>
      <c r="F3198" s="38" t="s">
        <v>12667</v>
      </c>
    </row>
    <row r="3199" spans="1:6" hidden="1" x14ac:dyDescent="0.2">
      <c r="A3199" s="37" t="str">
        <f t="shared" si="50"/>
        <v>39000110S</v>
      </c>
      <c r="B3199" s="40" t="s">
        <v>5775</v>
      </c>
      <c r="C3199" s="40" t="s">
        <v>7678</v>
      </c>
      <c r="D3199" s="40" t="s">
        <v>11150</v>
      </c>
      <c r="E3199" s="38"/>
      <c r="F3199" s="38" t="s">
        <v>12677</v>
      </c>
    </row>
    <row r="3200" spans="1:6" hidden="1" x14ac:dyDescent="0.2">
      <c r="A3200" s="37" t="str">
        <f t="shared" si="50"/>
        <v>39000111D</v>
      </c>
      <c r="B3200" s="40" t="s">
        <v>5775</v>
      </c>
      <c r="C3200" s="40" t="s">
        <v>7694</v>
      </c>
      <c r="D3200" s="40" t="s">
        <v>11151</v>
      </c>
      <c r="E3200" s="38" t="s">
        <v>13507</v>
      </c>
      <c r="F3200" s="38" t="s">
        <v>12667</v>
      </c>
    </row>
    <row r="3201" spans="1:6" hidden="1" x14ac:dyDescent="0.2">
      <c r="A3201" s="37" t="str">
        <f t="shared" si="50"/>
        <v>39000111J</v>
      </c>
      <c r="B3201" s="40" t="s">
        <v>5775</v>
      </c>
      <c r="C3201" s="40" t="s">
        <v>7870</v>
      </c>
      <c r="D3201" s="40" t="s">
        <v>11152</v>
      </c>
      <c r="E3201" s="38" t="s">
        <v>13507</v>
      </c>
      <c r="F3201" s="38" t="s">
        <v>12667</v>
      </c>
    </row>
    <row r="3202" spans="1:6" hidden="1" x14ac:dyDescent="0.2">
      <c r="A3202" s="37" t="str">
        <f t="shared" si="50"/>
        <v>39000113D</v>
      </c>
      <c r="B3202" s="40" t="s">
        <v>5775</v>
      </c>
      <c r="C3202" s="40" t="s">
        <v>7802</v>
      </c>
      <c r="D3202" s="40" t="s">
        <v>11153</v>
      </c>
      <c r="E3202" s="38" t="s">
        <v>12441</v>
      </c>
      <c r="F3202" s="38" t="s">
        <v>12428</v>
      </c>
    </row>
    <row r="3203" spans="1:6" hidden="1" x14ac:dyDescent="0.2">
      <c r="A3203" s="37" t="str">
        <f t="shared" si="50"/>
        <v>39000113K</v>
      </c>
      <c r="B3203" s="40" t="s">
        <v>5775</v>
      </c>
      <c r="C3203" s="40" t="s">
        <v>7695</v>
      </c>
      <c r="D3203" s="40" t="s">
        <v>11154</v>
      </c>
      <c r="E3203" s="38">
        <v>907</v>
      </c>
      <c r="F3203" s="38" t="s">
        <v>3094</v>
      </c>
    </row>
    <row r="3204" spans="1:6" hidden="1" x14ac:dyDescent="0.2">
      <c r="A3204" s="37" t="str">
        <f t="shared" si="50"/>
        <v>39000113L</v>
      </c>
      <c r="B3204" s="40" t="s">
        <v>5775</v>
      </c>
      <c r="C3204" s="40" t="s">
        <v>7585</v>
      </c>
      <c r="D3204" s="40" t="s">
        <v>11155</v>
      </c>
      <c r="E3204" s="38" t="s">
        <v>13507</v>
      </c>
      <c r="F3204" s="38" t="s">
        <v>12667</v>
      </c>
    </row>
    <row r="3205" spans="1:6" hidden="1" x14ac:dyDescent="0.2">
      <c r="A3205" s="37" t="str">
        <f t="shared" si="50"/>
        <v>39000113R</v>
      </c>
      <c r="B3205" s="40" t="s">
        <v>5775</v>
      </c>
      <c r="C3205" s="40" t="s">
        <v>7830</v>
      </c>
      <c r="D3205" s="40" t="s">
        <v>11156</v>
      </c>
      <c r="E3205" s="38" t="s">
        <v>13507</v>
      </c>
      <c r="F3205" s="38" t="s">
        <v>12667</v>
      </c>
    </row>
    <row r="3206" spans="1:6" hidden="1" x14ac:dyDescent="0.2">
      <c r="A3206" s="37" t="str">
        <f t="shared" si="50"/>
        <v>39000113V</v>
      </c>
      <c r="B3206" s="40" t="s">
        <v>5775</v>
      </c>
      <c r="C3206" s="40" t="s">
        <v>7871</v>
      </c>
      <c r="D3206" s="40" t="s">
        <v>11157</v>
      </c>
      <c r="E3206" s="38" t="s">
        <v>12441</v>
      </c>
      <c r="F3206" s="38" t="s">
        <v>12428</v>
      </c>
    </row>
    <row r="3207" spans="1:6" hidden="1" x14ac:dyDescent="0.2">
      <c r="A3207" s="37" t="str">
        <f t="shared" si="50"/>
        <v>39000113X</v>
      </c>
      <c r="B3207" s="40" t="s">
        <v>5775</v>
      </c>
      <c r="C3207" s="40" t="s">
        <v>7590</v>
      </c>
      <c r="D3207" s="40" t="s">
        <v>11158</v>
      </c>
      <c r="E3207" s="38" t="s">
        <v>12441</v>
      </c>
      <c r="F3207" s="38" t="s">
        <v>12428</v>
      </c>
    </row>
    <row r="3208" spans="1:6" hidden="1" x14ac:dyDescent="0.2">
      <c r="A3208" s="37" t="str">
        <f t="shared" si="50"/>
        <v>39000113Y</v>
      </c>
      <c r="B3208" s="40" t="s">
        <v>5775</v>
      </c>
      <c r="C3208" s="40" t="s">
        <v>7696</v>
      </c>
      <c r="D3208" s="40" t="s">
        <v>11159</v>
      </c>
      <c r="E3208" s="38" t="s">
        <v>13507</v>
      </c>
      <c r="F3208" s="38" t="s">
        <v>12667</v>
      </c>
    </row>
    <row r="3209" spans="1:6" hidden="1" x14ac:dyDescent="0.2">
      <c r="A3209" s="37" t="str">
        <f t="shared" si="50"/>
        <v>39000114A</v>
      </c>
      <c r="B3209" s="40" t="s">
        <v>5775</v>
      </c>
      <c r="C3209" s="40" t="s">
        <v>7591</v>
      </c>
      <c r="D3209" s="40" t="s">
        <v>11160</v>
      </c>
      <c r="E3209" s="38">
        <v>907</v>
      </c>
      <c r="F3209" s="38" t="s">
        <v>3094</v>
      </c>
    </row>
    <row r="3210" spans="1:6" hidden="1" x14ac:dyDescent="0.2">
      <c r="A3210" s="37" t="str">
        <f t="shared" si="50"/>
        <v>39000114C</v>
      </c>
      <c r="B3210" s="40" t="s">
        <v>5775</v>
      </c>
      <c r="C3210" s="40" t="s">
        <v>7586</v>
      </c>
      <c r="D3210" s="40" t="s">
        <v>11161</v>
      </c>
      <c r="E3210" s="38" t="s">
        <v>12441</v>
      </c>
      <c r="F3210" s="38" t="s">
        <v>12428</v>
      </c>
    </row>
    <row r="3211" spans="1:6" hidden="1" x14ac:dyDescent="0.2">
      <c r="A3211" s="37" t="str">
        <f t="shared" si="50"/>
        <v>39000114G</v>
      </c>
      <c r="B3211" s="40" t="s">
        <v>5775</v>
      </c>
      <c r="C3211" s="40" t="s">
        <v>7793</v>
      </c>
      <c r="D3211" s="40" t="s">
        <v>11162</v>
      </c>
      <c r="E3211" s="38" t="s">
        <v>13516</v>
      </c>
      <c r="F3211" s="38" t="s">
        <v>12671</v>
      </c>
    </row>
    <row r="3212" spans="1:6" hidden="1" x14ac:dyDescent="0.2">
      <c r="A3212" s="37" t="str">
        <f t="shared" si="50"/>
        <v>39000116E</v>
      </c>
      <c r="B3212" s="40" t="s">
        <v>5775</v>
      </c>
      <c r="C3212" s="40" t="s">
        <v>7662</v>
      </c>
      <c r="D3212" s="40" t="s">
        <v>11163</v>
      </c>
      <c r="E3212" s="38" t="s">
        <v>12441</v>
      </c>
      <c r="F3212" s="38" t="s">
        <v>12428</v>
      </c>
    </row>
    <row r="3213" spans="1:6" hidden="1" x14ac:dyDescent="0.2">
      <c r="A3213" s="37" t="str">
        <f t="shared" si="50"/>
        <v>39000116X</v>
      </c>
      <c r="B3213" s="40" t="s">
        <v>5775</v>
      </c>
      <c r="C3213" s="40" t="s">
        <v>7663</v>
      </c>
      <c r="D3213" s="40" t="s">
        <v>11164</v>
      </c>
      <c r="E3213" s="38" t="s">
        <v>12441</v>
      </c>
      <c r="F3213" s="38" t="s">
        <v>12428</v>
      </c>
    </row>
    <row r="3214" spans="1:6" hidden="1" x14ac:dyDescent="0.2">
      <c r="A3214" s="37" t="str">
        <f t="shared" si="50"/>
        <v>3900011H1</v>
      </c>
      <c r="B3214" s="40" t="s">
        <v>5775</v>
      </c>
      <c r="C3214" s="40" t="s">
        <v>7675</v>
      </c>
      <c r="D3214" s="40" t="s">
        <v>11165</v>
      </c>
      <c r="E3214" s="38">
        <v>907</v>
      </c>
      <c r="F3214" s="38" t="s">
        <v>3094</v>
      </c>
    </row>
    <row r="3215" spans="1:6" hidden="1" x14ac:dyDescent="0.2">
      <c r="A3215" s="37" t="str">
        <f t="shared" si="50"/>
        <v>3900011VA</v>
      </c>
      <c r="B3215" s="40" t="s">
        <v>5775</v>
      </c>
      <c r="C3215" s="40" t="s">
        <v>7697</v>
      </c>
      <c r="D3215" s="40" t="s">
        <v>11166</v>
      </c>
      <c r="E3215" s="38" t="s">
        <v>13507</v>
      </c>
      <c r="F3215" s="38" t="s">
        <v>12667</v>
      </c>
    </row>
    <row r="3216" spans="1:6" hidden="1" x14ac:dyDescent="0.2">
      <c r="A3216" s="37" t="str">
        <f t="shared" si="50"/>
        <v>3900011WB</v>
      </c>
      <c r="B3216" s="40" t="s">
        <v>5775</v>
      </c>
      <c r="C3216" s="40" t="s">
        <v>7698</v>
      </c>
      <c r="D3216" s="40" t="s">
        <v>11167</v>
      </c>
      <c r="E3216" s="38" t="s">
        <v>12441</v>
      </c>
      <c r="F3216" s="38" t="s">
        <v>12428</v>
      </c>
    </row>
    <row r="3217" spans="1:6" hidden="1" x14ac:dyDescent="0.2">
      <c r="A3217" s="37" t="str">
        <f t="shared" si="50"/>
        <v>3900011Y0</v>
      </c>
      <c r="B3217" s="40" t="s">
        <v>5775</v>
      </c>
      <c r="C3217" s="40" t="s">
        <v>7609</v>
      </c>
      <c r="D3217" s="40" t="s">
        <v>11168</v>
      </c>
      <c r="E3217" s="38" t="s">
        <v>13507</v>
      </c>
      <c r="F3217" s="38" t="s">
        <v>12667</v>
      </c>
    </row>
    <row r="3218" spans="1:6" hidden="1" x14ac:dyDescent="0.2">
      <c r="A3218" s="37" t="str">
        <f t="shared" si="50"/>
        <v>3900011ZC</v>
      </c>
      <c r="B3218" s="40" t="s">
        <v>5775</v>
      </c>
      <c r="C3218" s="40" t="s">
        <v>7699</v>
      </c>
      <c r="D3218" s="40" t="s">
        <v>11169</v>
      </c>
      <c r="E3218" s="38" t="s">
        <v>13483</v>
      </c>
      <c r="F3218" s="38" t="s">
        <v>12676</v>
      </c>
    </row>
    <row r="3219" spans="1:6" hidden="1" x14ac:dyDescent="0.2">
      <c r="A3219" s="37" t="str">
        <f t="shared" si="50"/>
        <v>3900011ZD</v>
      </c>
      <c r="B3219" s="40" t="s">
        <v>5775</v>
      </c>
      <c r="C3219" s="40" t="s">
        <v>7664</v>
      </c>
      <c r="D3219" s="40" t="s">
        <v>11170</v>
      </c>
      <c r="E3219" s="38" t="s">
        <v>12441</v>
      </c>
      <c r="F3219" s="38" t="s">
        <v>12428</v>
      </c>
    </row>
    <row r="3220" spans="1:6" hidden="1" x14ac:dyDescent="0.2">
      <c r="A3220" s="37" t="str">
        <f t="shared" si="50"/>
        <v>3900011ZE</v>
      </c>
      <c r="B3220" s="40" t="s">
        <v>5775</v>
      </c>
      <c r="C3220" s="40" t="s">
        <v>7665</v>
      </c>
      <c r="D3220" s="40" t="s">
        <v>11171</v>
      </c>
      <c r="E3220" s="38" t="s">
        <v>12441</v>
      </c>
      <c r="F3220" s="38" t="s">
        <v>12428</v>
      </c>
    </row>
    <row r="3221" spans="1:6" hidden="1" x14ac:dyDescent="0.2">
      <c r="A3221" s="37" t="str">
        <f t="shared" si="50"/>
        <v>3900011ZH</v>
      </c>
      <c r="B3221" s="40" t="s">
        <v>5775</v>
      </c>
      <c r="C3221" s="40" t="s">
        <v>7666</v>
      </c>
      <c r="D3221" s="40" t="s">
        <v>11172</v>
      </c>
      <c r="E3221" s="38" t="s">
        <v>12441</v>
      </c>
      <c r="F3221" s="38" t="s">
        <v>12428</v>
      </c>
    </row>
    <row r="3222" spans="1:6" hidden="1" x14ac:dyDescent="0.2">
      <c r="A3222" s="37" t="str">
        <f t="shared" si="50"/>
        <v>3900011ZI</v>
      </c>
      <c r="B3222" s="40" t="s">
        <v>5775</v>
      </c>
      <c r="C3222" s="40" t="s">
        <v>7667</v>
      </c>
      <c r="D3222" s="40" t="s">
        <v>11173</v>
      </c>
      <c r="E3222" s="38" t="s">
        <v>12441</v>
      </c>
      <c r="F3222" s="38" t="s">
        <v>12428</v>
      </c>
    </row>
    <row r="3223" spans="1:6" hidden="1" x14ac:dyDescent="0.2">
      <c r="A3223" s="37" t="str">
        <f t="shared" si="50"/>
        <v>3900011ZT</v>
      </c>
      <c r="B3223" s="40" t="s">
        <v>5775</v>
      </c>
      <c r="C3223" s="40" t="s">
        <v>7920</v>
      </c>
      <c r="D3223" s="40" t="s">
        <v>11174</v>
      </c>
      <c r="E3223" s="38">
        <v>907</v>
      </c>
      <c r="F3223" s="38" t="s">
        <v>3094</v>
      </c>
    </row>
    <row r="3224" spans="1:6" hidden="1" x14ac:dyDescent="0.2">
      <c r="A3224" s="37" t="str">
        <f t="shared" si="50"/>
        <v>39000122A</v>
      </c>
      <c r="B3224" s="40" t="s">
        <v>5775</v>
      </c>
      <c r="C3224" s="40" t="s">
        <v>7646</v>
      </c>
      <c r="D3224" s="40" t="s">
        <v>11175</v>
      </c>
      <c r="E3224" s="38" t="s">
        <v>13516</v>
      </c>
      <c r="F3224" s="38" t="s">
        <v>12671</v>
      </c>
    </row>
    <row r="3225" spans="1:6" hidden="1" x14ac:dyDescent="0.2">
      <c r="A3225" s="37" t="str">
        <f t="shared" si="50"/>
        <v>39000122E</v>
      </c>
      <c r="B3225" s="40" t="s">
        <v>5775</v>
      </c>
      <c r="C3225" s="40" t="s">
        <v>7647</v>
      </c>
      <c r="D3225" s="40" t="s">
        <v>11176</v>
      </c>
      <c r="E3225" s="38" t="s">
        <v>13516</v>
      </c>
      <c r="F3225" s="38" t="s">
        <v>12671</v>
      </c>
    </row>
    <row r="3226" spans="1:6" hidden="1" x14ac:dyDescent="0.2">
      <c r="A3226" s="37" t="str">
        <f t="shared" si="50"/>
        <v>39000122I</v>
      </c>
      <c r="B3226" s="40" t="s">
        <v>5775</v>
      </c>
      <c r="C3226" s="40" t="s">
        <v>7648</v>
      </c>
      <c r="D3226" s="40" t="s">
        <v>11177</v>
      </c>
      <c r="E3226" s="38" t="s">
        <v>13516</v>
      </c>
      <c r="F3226" s="38" t="s">
        <v>12671</v>
      </c>
    </row>
    <row r="3227" spans="1:6" hidden="1" x14ac:dyDescent="0.2">
      <c r="A3227" s="37" t="str">
        <f t="shared" si="50"/>
        <v>39000122J</v>
      </c>
      <c r="B3227" s="40" t="s">
        <v>5775</v>
      </c>
      <c r="C3227" s="40" t="s">
        <v>7903</v>
      </c>
      <c r="D3227" s="40" t="s">
        <v>11178</v>
      </c>
      <c r="E3227" s="38" t="s">
        <v>13516</v>
      </c>
      <c r="F3227" s="38" t="s">
        <v>12671</v>
      </c>
    </row>
    <row r="3228" spans="1:6" hidden="1" x14ac:dyDescent="0.2">
      <c r="A3228" s="37" t="str">
        <f t="shared" si="50"/>
        <v>39000122K</v>
      </c>
      <c r="B3228" s="40" t="s">
        <v>5775</v>
      </c>
      <c r="C3228" s="40" t="s">
        <v>7900</v>
      </c>
      <c r="D3228" s="40" t="s">
        <v>11179</v>
      </c>
      <c r="E3228" s="38" t="s">
        <v>13516</v>
      </c>
      <c r="F3228" s="38" t="s">
        <v>12671</v>
      </c>
    </row>
    <row r="3229" spans="1:6" hidden="1" x14ac:dyDescent="0.2">
      <c r="A3229" s="37" t="str">
        <f t="shared" si="50"/>
        <v>39000122L</v>
      </c>
      <c r="B3229" s="40" t="s">
        <v>5775</v>
      </c>
      <c r="C3229" s="40" t="s">
        <v>7638</v>
      </c>
      <c r="D3229" s="40" t="s">
        <v>11180</v>
      </c>
      <c r="E3229" s="38" t="s">
        <v>13516</v>
      </c>
      <c r="F3229" s="38" t="s">
        <v>12671</v>
      </c>
    </row>
    <row r="3230" spans="1:6" hidden="1" x14ac:dyDescent="0.2">
      <c r="A3230" s="37" t="str">
        <f t="shared" si="50"/>
        <v>39000122M</v>
      </c>
      <c r="B3230" s="40" t="s">
        <v>5775</v>
      </c>
      <c r="C3230" s="40" t="s">
        <v>7649</v>
      </c>
      <c r="D3230" s="40" t="s">
        <v>11181</v>
      </c>
      <c r="E3230" s="38" t="s">
        <v>13516</v>
      </c>
      <c r="F3230" s="38" t="s">
        <v>12671</v>
      </c>
    </row>
    <row r="3231" spans="1:6" hidden="1" x14ac:dyDescent="0.2">
      <c r="A3231" s="37" t="str">
        <f t="shared" si="50"/>
        <v>39000122O</v>
      </c>
      <c r="B3231" s="40" t="s">
        <v>5775</v>
      </c>
      <c r="C3231" s="40" t="s">
        <v>7650</v>
      </c>
      <c r="D3231" s="40" t="s">
        <v>11182</v>
      </c>
      <c r="E3231" s="38" t="s">
        <v>13516</v>
      </c>
      <c r="F3231" s="38" t="s">
        <v>12671</v>
      </c>
    </row>
    <row r="3232" spans="1:6" hidden="1" x14ac:dyDescent="0.2">
      <c r="A3232" s="37" t="str">
        <f t="shared" si="50"/>
        <v>39000122X</v>
      </c>
      <c r="B3232" s="40" t="s">
        <v>5775</v>
      </c>
      <c r="C3232" s="40" t="s">
        <v>7629</v>
      </c>
      <c r="D3232" s="40" t="s">
        <v>11183</v>
      </c>
      <c r="E3232" s="38" t="s">
        <v>12206</v>
      </c>
      <c r="F3232" s="38" t="s">
        <v>12207</v>
      </c>
    </row>
    <row r="3233" spans="1:6" hidden="1" x14ac:dyDescent="0.2">
      <c r="A3233" s="37" t="str">
        <f t="shared" si="50"/>
        <v>39000122Z</v>
      </c>
      <c r="B3233" s="40" t="s">
        <v>5775</v>
      </c>
      <c r="C3233" s="40" t="s">
        <v>7901</v>
      </c>
      <c r="D3233" s="40" t="s">
        <v>11184</v>
      </c>
      <c r="E3233" s="38" t="s">
        <v>12441</v>
      </c>
      <c r="F3233" s="38" t="s">
        <v>12428</v>
      </c>
    </row>
    <row r="3234" spans="1:6" hidden="1" x14ac:dyDescent="0.2">
      <c r="A3234" s="37" t="str">
        <f t="shared" si="50"/>
        <v>39000123M</v>
      </c>
      <c r="B3234" s="40" t="s">
        <v>5775</v>
      </c>
      <c r="C3234" s="40" t="s">
        <v>7769</v>
      </c>
      <c r="D3234" s="40" t="s">
        <v>11185</v>
      </c>
      <c r="E3234" s="38"/>
      <c r="F3234" s="38" t="s">
        <v>12677</v>
      </c>
    </row>
    <row r="3235" spans="1:6" hidden="1" x14ac:dyDescent="0.2">
      <c r="A3235" s="37" t="str">
        <f t="shared" si="50"/>
        <v>39000123S</v>
      </c>
      <c r="B3235" s="40" t="s">
        <v>5775</v>
      </c>
      <c r="C3235" s="40" t="s">
        <v>7889</v>
      </c>
      <c r="D3235" s="40" t="s">
        <v>11186</v>
      </c>
      <c r="E3235" s="38" t="s">
        <v>12441</v>
      </c>
      <c r="F3235" s="38" t="s">
        <v>12428</v>
      </c>
    </row>
    <row r="3236" spans="1:6" hidden="1" x14ac:dyDescent="0.2">
      <c r="A3236" s="37" t="str">
        <f t="shared" si="50"/>
        <v>39000123U</v>
      </c>
      <c r="B3236" s="40" t="s">
        <v>5775</v>
      </c>
      <c r="C3236" s="40" t="s">
        <v>7701</v>
      </c>
      <c r="D3236" s="40" t="s">
        <v>11187</v>
      </c>
      <c r="E3236" s="38" t="s">
        <v>13507</v>
      </c>
      <c r="F3236" s="38" t="s">
        <v>12667</v>
      </c>
    </row>
    <row r="3237" spans="1:6" hidden="1" x14ac:dyDescent="0.2">
      <c r="A3237" s="37" t="str">
        <f t="shared" si="50"/>
        <v>39000124E</v>
      </c>
      <c r="B3237" s="40" t="s">
        <v>5775</v>
      </c>
      <c r="C3237" s="40" t="s">
        <v>7618</v>
      </c>
      <c r="D3237" s="40" t="s">
        <v>11188</v>
      </c>
      <c r="E3237" s="38">
        <v>907</v>
      </c>
      <c r="F3237" s="38" t="s">
        <v>3094</v>
      </c>
    </row>
    <row r="3238" spans="1:6" hidden="1" x14ac:dyDescent="0.2">
      <c r="A3238" s="37" t="str">
        <f t="shared" si="50"/>
        <v>39000124G</v>
      </c>
      <c r="B3238" s="40" t="s">
        <v>5775</v>
      </c>
      <c r="C3238" s="40" t="s">
        <v>7668</v>
      </c>
      <c r="D3238" s="40" t="s">
        <v>11189</v>
      </c>
      <c r="E3238" s="38" t="s">
        <v>12441</v>
      </c>
      <c r="F3238" s="38" t="s">
        <v>12428</v>
      </c>
    </row>
    <row r="3239" spans="1:6" hidden="1" x14ac:dyDescent="0.2">
      <c r="A3239" s="37" t="str">
        <f t="shared" si="50"/>
        <v>39000126R</v>
      </c>
      <c r="B3239" s="40" t="s">
        <v>5775</v>
      </c>
      <c r="C3239" s="40" t="s">
        <v>7774</v>
      </c>
      <c r="D3239" s="40" t="s">
        <v>11190</v>
      </c>
      <c r="E3239" s="38" t="s">
        <v>12441</v>
      </c>
      <c r="F3239" s="38" t="s">
        <v>12428</v>
      </c>
    </row>
    <row r="3240" spans="1:6" hidden="1" x14ac:dyDescent="0.2">
      <c r="A3240" s="37" t="str">
        <f t="shared" si="50"/>
        <v>39000127G</v>
      </c>
      <c r="B3240" s="40" t="s">
        <v>5775</v>
      </c>
      <c r="C3240" s="40" t="s">
        <v>7507</v>
      </c>
      <c r="D3240" s="40" t="s">
        <v>11191</v>
      </c>
      <c r="E3240" s="38" t="s">
        <v>12441</v>
      </c>
      <c r="F3240" s="38" t="s">
        <v>12428</v>
      </c>
    </row>
    <row r="3241" spans="1:6" hidden="1" x14ac:dyDescent="0.2">
      <c r="A3241" s="37" t="str">
        <f t="shared" si="50"/>
        <v>39000127H</v>
      </c>
      <c r="B3241" s="40" t="s">
        <v>5775</v>
      </c>
      <c r="C3241" s="40" t="s">
        <v>7703</v>
      </c>
      <c r="D3241" s="40" t="s">
        <v>11192</v>
      </c>
      <c r="E3241" s="38" t="s">
        <v>13507</v>
      </c>
      <c r="F3241" s="38" t="s">
        <v>12667</v>
      </c>
    </row>
    <row r="3242" spans="1:6" hidden="1" x14ac:dyDescent="0.2">
      <c r="A3242" s="37" t="str">
        <f t="shared" si="50"/>
        <v>39000127L</v>
      </c>
      <c r="B3242" s="40" t="s">
        <v>5775</v>
      </c>
      <c r="C3242" s="40" t="s">
        <v>7890</v>
      </c>
      <c r="D3242" s="40" t="s">
        <v>11193</v>
      </c>
      <c r="E3242" s="38" t="s">
        <v>13483</v>
      </c>
      <c r="F3242" s="38" t="s">
        <v>12676</v>
      </c>
    </row>
    <row r="3243" spans="1:6" hidden="1" x14ac:dyDescent="0.2">
      <c r="A3243" s="37" t="str">
        <f t="shared" si="50"/>
        <v>39000128W</v>
      </c>
      <c r="B3243" s="40" t="s">
        <v>5775</v>
      </c>
      <c r="C3243" s="40" t="s">
        <v>7891</v>
      </c>
      <c r="D3243" s="40" t="s">
        <v>11194</v>
      </c>
      <c r="E3243" s="38" t="s">
        <v>13507</v>
      </c>
      <c r="F3243" s="38" t="s">
        <v>12667</v>
      </c>
    </row>
    <row r="3244" spans="1:6" hidden="1" x14ac:dyDescent="0.2">
      <c r="A3244" s="37" t="str">
        <f t="shared" si="50"/>
        <v>3900012BU</v>
      </c>
      <c r="B3244" s="40" t="s">
        <v>5775</v>
      </c>
      <c r="C3244" s="40" t="s">
        <v>7799</v>
      </c>
      <c r="D3244" s="40" t="s">
        <v>11195</v>
      </c>
      <c r="E3244" s="38" t="s">
        <v>13507</v>
      </c>
      <c r="F3244" s="38" t="s">
        <v>12667</v>
      </c>
    </row>
    <row r="3245" spans="1:6" hidden="1" x14ac:dyDescent="0.2">
      <c r="A3245" s="37" t="str">
        <f t="shared" si="50"/>
        <v>3900012CE</v>
      </c>
      <c r="B3245" s="40" t="s">
        <v>5775</v>
      </c>
      <c r="C3245" s="40" t="s">
        <v>7794</v>
      </c>
      <c r="D3245" s="40" t="s">
        <v>11196</v>
      </c>
      <c r="E3245" s="38" t="s">
        <v>12441</v>
      </c>
      <c r="F3245" s="38" t="s">
        <v>12428</v>
      </c>
    </row>
    <row r="3246" spans="1:6" hidden="1" x14ac:dyDescent="0.2">
      <c r="A3246" s="37" t="str">
        <f t="shared" si="50"/>
        <v>3900012DG</v>
      </c>
      <c r="B3246" s="40" t="s">
        <v>5775</v>
      </c>
      <c r="C3246" s="40" t="s">
        <v>7902</v>
      </c>
      <c r="D3246" s="40" t="s">
        <v>11197</v>
      </c>
      <c r="E3246" s="38">
        <v>907</v>
      </c>
      <c r="F3246" s="38" t="s">
        <v>3094</v>
      </c>
    </row>
    <row r="3247" spans="1:6" hidden="1" x14ac:dyDescent="0.2">
      <c r="A3247" s="37" t="str">
        <f t="shared" si="50"/>
        <v>3900012ER</v>
      </c>
      <c r="B3247" s="40" t="s">
        <v>5775</v>
      </c>
      <c r="C3247" s="40" t="s">
        <v>7831</v>
      </c>
      <c r="D3247" s="40" t="s">
        <v>11198</v>
      </c>
      <c r="E3247" s="38">
        <v>907</v>
      </c>
      <c r="F3247" s="38" t="s">
        <v>3094</v>
      </c>
    </row>
    <row r="3248" spans="1:6" hidden="1" x14ac:dyDescent="0.2">
      <c r="A3248" s="37" t="str">
        <f t="shared" si="50"/>
        <v>3900012HL</v>
      </c>
      <c r="B3248" s="40" t="s">
        <v>5775</v>
      </c>
      <c r="C3248" s="40" t="s">
        <v>7679</v>
      </c>
      <c r="D3248" s="40" t="s">
        <v>11199</v>
      </c>
      <c r="E3248" s="38"/>
      <c r="F3248" s="38" t="s">
        <v>12677</v>
      </c>
    </row>
    <row r="3249" spans="1:6" hidden="1" x14ac:dyDescent="0.2">
      <c r="A3249" s="37" t="str">
        <f t="shared" si="50"/>
        <v>3900012HY</v>
      </c>
      <c r="B3249" s="40" t="s">
        <v>5775</v>
      </c>
      <c r="C3249" s="40" t="s">
        <v>7770</v>
      </c>
      <c r="D3249" s="40" t="s">
        <v>11200</v>
      </c>
      <c r="E3249" s="38"/>
      <c r="F3249" s="38" t="s">
        <v>12677</v>
      </c>
    </row>
    <row r="3250" spans="1:6" hidden="1" x14ac:dyDescent="0.2">
      <c r="A3250" s="37" t="str">
        <f t="shared" si="50"/>
        <v>3900012I0</v>
      </c>
      <c r="B3250" s="40" t="s">
        <v>5775</v>
      </c>
      <c r="C3250" s="40" t="s">
        <v>7651</v>
      </c>
      <c r="D3250" s="40" t="s">
        <v>11201</v>
      </c>
      <c r="E3250" s="38"/>
      <c r="F3250" s="38" t="s">
        <v>12670</v>
      </c>
    </row>
    <row r="3251" spans="1:6" hidden="1" x14ac:dyDescent="0.2">
      <c r="A3251" s="37" t="str">
        <f t="shared" si="50"/>
        <v>3900012IA</v>
      </c>
      <c r="B3251" s="40" t="s">
        <v>5775</v>
      </c>
      <c r="C3251" s="40" t="s">
        <v>7818</v>
      </c>
      <c r="D3251" s="40" t="s">
        <v>11202</v>
      </c>
      <c r="E3251" s="38" t="s">
        <v>13507</v>
      </c>
      <c r="F3251" s="38" t="s">
        <v>12667</v>
      </c>
    </row>
    <row r="3252" spans="1:6" hidden="1" x14ac:dyDescent="0.2">
      <c r="A3252" s="37" t="str">
        <f t="shared" ref="A3252:A3315" si="51">B3252&amp;C3252</f>
        <v>3900012IW</v>
      </c>
      <c r="B3252" s="40" t="s">
        <v>5775</v>
      </c>
      <c r="C3252" s="40" t="s">
        <v>7516</v>
      </c>
      <c r="D3252" s="40" t="s">
        <v>11203</v>
      </c>
      <c r="E3252" s="38" t="s">
        <v>13507</v>
      </c>
      <c r="F3252" s="38" t="s">
        <v>12667</v>
      </c>
    </row>
    <row r="3253" spans="1:6" hidden="1" x14ac:dyDescent="0.2">
      <c r="A3253" s="37" t="str">
        <f t="shared" si="51"/>
        <v>3900012IX</v>
      </c>
      <c r="B3253" s="40" t="s">
        <v>5775</v>
      </c>
      <c r="C3253" s="40" t="s">
        <v>7704</v>
      </c>
      <c r="D3253" s="40" t="s">
        <v>11204</v>
      </c>
      <c r="E3253" s="38" t="s">
        <v>13483</v>
      </c>
      <c r="F3253" s="38" t="s">
        <v>12676</v>
      </c>
    </row>
    <row r="3254" spans="1:6" hidden="1" x14ac:dyDescent="0.2">
      <c r="A3254" s="37" t="str">
        <f t="shared" si="51"/>
        <v>3900012J1</v>
      </c>
      <c r="B3254" s="40" t="s">
        <v>5775</v>
      </c>
      <c r="C3254" s="40" t="s">
        <v>7680</v>
      </c>
      <c r="D3254" s="40" t="s">
        <v>11205</v>
      </c>
      <c r="E3254" s="38"/>
      <c r="F3254" s="38" t="s">
        <v>12677</v>
      </c>
    </row>
    <row r="3255" spans="1:6" hidden="1" x14ac:dyDescent="0.2">
      <c r="A3255" s="37" t="str">
        <f t="shared" si="51"/>
        <v>3900012JG</v>
      </c>
      <c r="B3255" s="40" t="s">
        <v>5775</v>
      </c>
      <c r="C3255" s="40" t="s">
        <v>7705</v>
      </c>
      <c r="D3255" s="40" t="s">
        <v>11206</v>
      </c>
      <c r="E3255" s="38" t="s">
        <v>13507</v>
      </c>
      <c r="F3255" s="38" t="s">
        <v>12667</v>
      </c>
    </row>
    <row r="3256" spans="1:6" hidden="1" x14ac:dyDescent="0.2">
      <c r="A3256" s="37" t="str">
        <f t="shared" si="51"/>
        <v>3900012JL</v>
      </c>
      <c r="B3256" s="40" t="s">
        <v>5775</v>
      </c>
      <c r="C3256" s="40" t="s">
        <v>7517</v>
      </c>
      <c r="D3256" s="40" t="s">
        <v>11207</v>
      </c>
      <c r="E3256" s="38" t="s">
        <v>13507</v>
      </c>
      <c r="F3256" s="38" t="s">
        <v>12667</v>
      </c>
    </row>
    <row r="3257" spans="1:6" hidden="1" x14ac:dyDescent="0.2">
      <c r="A3257" s="37" t="str">
        <f t="shared" si="51"/>
        <v>3900012JP</v>
      </c>
      <c r="B3257" s="40" t="s">
        <v>5775</v>
      </c>
      <c r="C3257" s="40" t="s">
        <v>7645</v>
      </c>
      <c r="D3257" s="40" t="s">
        <v>11208</v>
      </c>
      <c r="E3257" s="38" t="s">
        <v>13507</v>
      </c>
      <c r="F3257" s="38" t="s">
        <v>12667</v>
      </c>
    </row>
    <row r="3258" spans="1:6" hidden="1" x14ac:dyDescent="0.2">
      <c r="A3258" s="37" t="str">
        <f t="shared" si="51"/>
        <v>3900012JT</v>
      </c>
      <c r="B3258" s="40" t="s">
        <v>5775</v>
      </c>
      <c r="C3258" s="40" t="s">
        <v>7706</v>
      </c>
      <c r="D3258" s="40" t="s">
        <v>11209</v>
      </c>
      <c r="E3258" s="38" t="s">
        <v>13507</v>
      </c>
      <c r="F3258" s="38" t="s">
        <v>12667</v>
      </c>
    </row>
    <row r="3259" spans="1:6" hidden="1" x14ac:dyDescent="0.2">
      <c r="A3259" s="37" t="str">
        <f t="shared" si="51"/>
        <v>3900012JU</v>
      </c>
      <c r="B3259" s="40" t="s">
        <v>5775</v>
      </c>
      <c r="C3259" s="40" t="s">
        <v>7844</v>
      </c>
      <c r="D3259" s="40" t="s">
        <v>11210</v>
      </c>
      <c r="E3259" s="38" t="s">
        <v>13507</v>
      </c>
      <c r="F3259" s="38" t="s">
        <v>12667</v>
      </c>
    </row>
    <row r="3260" spans="1:6" hidden="1" x14ac:dyDescent="0.2">
      <c r="A3260" s="37" t="str">
        <f t="shared" si="51"/>
        <v>3900012JV</v>
      </c>
      <c r="B3260" s="40" t="s">
        <v>5775</v>
      </c>
      <c r="C3260" s="40" t="s">
        <v>7854</v>
      </c>
      <c r="D3260" s="40" t="s">
        <v>11211</v>
      </c>
      <c r="E3260" s="38" t="s">
        <v>12441</v>
      </c>
      <c r="F3260" s="38" t="s">
        <v>12428</v>
      </c>
    </row>
    <row r="3261" spans="1:6" hidden="1" x14ac:dyDescent="0.2">
      <c r="A3261" s="37" t="str">
        <f t="shared" si="51"/>
        <v>3900012JW</v>
      </c>
      <c r="B3261" s="40" t="s">
        <v>5775</v>
      </c>
      <c r="C3261" s="40" t="s">
        <v>7518</v>
      </c>
      <c r="D3261" s="40" t="s">
        <v>11212</v>
      </c>
      <c r="E3261" s="38" t="s">
        <v>13507</v>
      </c>
      <c r="F3261" s="38" t="s">
        <v>12667</v>
      </c>
    </row>
    <row r="3262" spans="1:6" hidden="1" x14ac:dyDescent="0.2">
      <c r="A3262" s="37" t="str">
        <f t="shared" si="51"/>
        <v>3900012K7</v>
      </c>
      <c r="B3262" s="40" t="s">
        <v>5775</v>
      </c>
      <c r="C3262" s="40" t="s">
        <v>7652</v>
      </c>
      <c r="D3262" s="40" t="s">
        <v>11213</v>
      </c>
      <c r="E3262" s="38">
        <v>907</v>
      </c>
      <c r="F3262" s="38" t="s">
        <v>3094</v>
      </c>
    </row>
    <row r="3263" spans="1:6" hidden="1" x14ac:dyDescent="0.2">
      <c r="A3263" s="37" t="str">
        <f t="shared" si="51"/>
        <v>3900012KF</v>
      </c>
      <c r="B3263" s="40" t="s">
        <v>5775</v>
      </c>
      <c r="C3263" s="40" t="s">
        <v>7707</v>
      </c>
      <c r="D3263" s="40" t="s">
        <v>11214</v>
      </c>
      <c r="E3263" s="38" t="s">
        <v>13507</v>
      </c>
      <c r="F3263" s="38" t="s">
        <v>12667</v>
      </c>
    </row>
    <row r="3264" spans="1:6" hidden="1" x14ac:dyDescent="0.2">
      <c r="A3264" s="37" t="str">
        <f t="shared" si="51"/>
        <v>3900012KG</v>
      </c>
      <c r="B3264" s="40" t="s">
        <v>5775</v>
      </c>
      <c r="C3264" s="40" t="s">
        <v>7708</v>
      </c>
      <c r="D3264" s="40" t="s">
        <v>11215</v>
      </c>
      <c r="E3264" s="38" t="s">
        <v>13483</v>
      </c>
      <c r="F3264" s="38" t="s">
        <v>12676</v>
      </c>
    </row>
    <row r="3265" spans="1:6" hidden="1" x14ac:dyDescent="0.2">
      <c r="A3265" s="37" t="str">
        <f t="shared" si="51"/>
        <v>3900012KP</v>
      </c>
      <c r="B3265" s="40" t="s">
        <v>5775</v>
      </c>
      <c r="C3265" s="40" t="s">
        <v>7630</v>
      </c>
      <c r="D3265" s="40" t="s">
        <v>11216</v>
      </c>
      <c r="E3265" s="38" t="s">
        <v>12206</v>
      </c>
      <c r="F3265" s="38" t="s">
        <v>12207</v>
      </c>
    </row>
    <row r="3266" spans="1:6" hidden="1" x14ac:dyDescent="0.2">
      <c r="A3266" s="37" t="str">
        <f t="shared" si="51"/>
        <v>3900012KQ</v>
      </c>
      <c r="B3266" s="40" t="s">
        <v>5775</v>
      </c>
      <c r="C3266" s="40" t="s">
        <v>7637</v>
      </c>
      <c r="D3266" s="40" t="s">
        <v>11217</v>
      </c>
      <c r="E3266" s="38" t="s">
        <v>12206</v>
      </c>
      <c r="F3266" s="38" t="s">
        <v>12207</v>
      </c>
    </row>
    <row r="3267" spans="1:6" hidden="1" x14ac:dyDescent="0.2">
      <c r="A3267" s="37" t="str">
        <f t="shared" si="51"/>
        <v>3900012KR</v>
      </c>
      <c r="B3267" s="40" t="s">
        <v>5775</v>
      </c>
      <c r="C3267" s="40" t="s">
        <v>7653</v>
      </c>
      <c r="D3267" s="40" t="s">
        <v>11218</v>
      </c>
      <c r="E3267" s="38" t="s">
        <v>12206</v>
      </c>
      <c r="F3267" s="38" t="s">
        <v>12207</v>
      </c>
    </row>
    <row r="3268" spans="1:6" hidden="1" x14ac:dyDescent="0.2">
      <c r="A3268" s="37" t="str">
        <f t="shared" si="51"/>
        <v>3900012KS</v>
      </c>
      <c r="B3268" s="40" t="s">
        <v>5775</v>
      </c>
      <c r="C3268" s="40" t="s">
        <v>7642</v>
      </c>
      <c r="D3268" s="40" t="s">
        <v>11219</v>
      </c>
      <c r="E3268" s="38" t="s">
        <v>12206</v>
      </c>
      <c r="F3268" s="38" t="s">
        <v>12207</v>
      </c>
    </row>
    <row r="3269" spans="1:6" hidden="1" x14ac:dyDescent="0.2">
      <c r="A3269" s="37" t="str">
        <f t="shared" si="51"/>
        <v>3900012KY</v>
      </c>
      <c r="B3269" s="40" t="s">
        <v>5775</v>
      </c>
      <c r="C3269" s="40" t="s">
        <v>7775</v>
      </c>
      <c r="D3269" s="40" t="s">
        <v>11220</v>
      </c>
      <c r="E3269" s="38" t="s">
        <v>12441</v>
      </c>
      <c r="F3269" s="38" t="s">
        <v>12428</v>
      </c>
    </row>
    <row r="3270" spans="1:6" hidden="1" x14ac:dyDescent="0.2">
      <c r="A3270" s="37" t="str">
        <f t="shared" si="51"/>
        <v>3900012MK</v>
      </c>
      <c r="B3270" s="40" t="s">
        <v>5775</v>
      </c>
      <c r="C3270" s="40" t="s">
        <v>7709</v>
      </c>
      <c r="D3270" s="40" t="s">
        <v>11221</v>
      </c>
      <c r="E3270" s="38" t="s">
        <v>12441</v>
      </c>
      <c r="F3270" s="38" t="s">
        <v>12428</v>
      </c>
    </row>
    <row r="3271" spans="1:6" hidden="1" x14ac:dyDescent="0.2">
      <c r="A3271" s="37" t="str">
        <f t="shared" si="51"/>
        <v>3900012Y0</v>
      </c>
      <c r="B3271" s="40" t="s">
        <v>5775</v>
      </c>
      <c r="C3271" s="40" t="s">
        <v>7654</v>
      </c>
      <c r="D3271" s="40" t="s">
        <v>11222</v>
      </c>
      <c r="E3271" s="38" t="s">
        <v>13516</v>
      </c>
      <c r="F3271" s="38" t="s">
        <v>12671</v>
      </c>
    </row>
    <row r="3272" spans="1:6" hidden="1" x14ac:dyDescent="0.2">
      <c r="A3272" s="37" t="str">
        <f t="shared" si="51"/>
        <v>3900013EL</v>
      </c>
      <c r="B3272" s="40" t="s">
        <v>5775</v>
      </c>
      <c r="C3272" s="40" t="s">
        <v>7598</v>
      </c>
      <c r="D3272" s="40" t="s">
        <v>11223</v>
      </c>
      <c r="E3272" s="38">
        <v>907</v>
      </c>
      <c r="F3272" s="38" t="s">
        <v>3094</v>
      </c>
    </row>
    <row r="3273" spans="1:6" hidden="1" x14ac:dyDescent="0.2">
      <c r="A3273" s="37" t="str">
        <f t="shared" si="51"/>
        <v>3900013KH</v>
      </c>
      <c r="B3273" s="40" t="s">
        <v>5775</v>
      </c>
      <c r="C3273" s="40" t="s">
        <v>7519</v>
      </c>
      <c r="D3273" s="40" t="s">
        <v>11224</v>
      </c>
      <c r="E3273" s="38" t="s">
        <v>12441</v>
      </c>
      <c r="F3273" s="38" t="s">
        <v>12428</v>
      </c>
    </row>
    <row r="3274" spans="1:6" hidden="1" x14ac:dyDescent="0.2">
      <c r="A3274" s="37" t="str">
        <f t="shared" si="51"/>
        <v>3900013L9</v>
      </c>
      <c r="B3274" s="40" t="s">
        <v>5775</v>
      </c>
      <c r="C3274" s="40" t="s">
        <v>7599</v>
      </c>
      <c r="D3274" s="40" t="s">
        <v>11225</v>
      </c>
      <c r="E3274" s="38" t="s">
        <v>12441</v>
      </c>
      <c r="F3274" s="38" t="s">
        <v>12428</v>
      </c>
    </row>
    <row r="3275" spans="1:6" hidden="1" x14ac:dyDescent="0.2">
      <c r="A3275" s="37" t="str">
        <f t="shared" si="51"/>
        <v>3900013LF</v>
      </c>
      <c r="B3275" s="40" t="s">
        <v>5775</v>
      </c>
      <c r="C3275" s="40" t="s">
        <v>7899</v>
      </c>
      <c r="D3275" s="40" t="s">
        <v>11226</v>
      </c>
      <c r="E3275" s="38">
        <v>907</v>
      </c>
      <c r="F3275" s="38" t="s">
        <v>3094</v>
      </c>
    </row>
    <row r="3276" spans="1:6" hidden="1" x14ac:dyDescent="0.2">
      <c r="A3276" s="37" t="str">
        <f t="shared" si="51"/>
        <v>3900013LJ</v>
      </c>
      <c r="B3276" s="40" t="s">
        <v>5775</v>
      </c>
      <c r="C3276" s="40" t="s">
        <v>7641</v>
      </c>
      <c r="D3276" s="40" t="s">
        <v>11227</v>
      </c>
      <c r="E3276" s="38"/>
      <c r="F3276" s="38" t="s">
        <v>12677</v>
      </c>
    </row>
    <row r="3277" spans="1:6" hidden="1" x14ac:dyDescent="0.2">
      <c r="A3277" s="37" t="str">
        <f t="shared" si="51"/>
        <v>3900013NC</v>
      </c>
      <c r="B3277" s="40" t="s">
        <v>5775</v>
      </c>
      <c r="C3277" s="40" t="s">
        <v>7712</v>
      </c>
      <c r="D3277" s="40" t="s">
        <v>11228</v>
      </c>
      <c r="E3277" s="38" t="s">
        <v>13507</v>
      </c>
      <c r="F3277" s="38" t="s">
        <v>12667</v>
      </c>
    </row>
    <row r="3278" spans="1:6" hidden="1" x14ac:dyDescent="0.2">
      <c r="A3278" s="37" t="str">
        <f t="shared" si="51"/>
        <v>3900013NJ</v>
      </c>
      <c r="B3278" s="40" t="s">
        <v>5775</v>
      </c>
      <c r="C3278" s="40" t="s">
        <v>7600</v>
      </c>
      <c r="D3278" s="40" t="s">
        <v>11229</v>
      </c>
      <c r="E3278" s="38" t="s">
        <v>13483</v>
      </c>
      <c r="F3278" s="38" t="s">
        <v>12676</v>
      </c>
    </row>
    <row r="3279" spans="1:6" hidden="1" x14ac:dyDescent="0.2">
      <c r="A3279" s="37" t="str">
        <f t="shared" si="51"/>
        <v>3900013SL</v>
      </c>
      <c r="B3279" s="40" t="s">
        <v>5775</v>
      </c>
      <c r="C3279" s="40" t="s">
        <v>7713</v>
      </c>
      <c r="D3279" s="40" t="s">
        <v>11230</v>
      </c>
      <c r="E3279" s="38" t="s">
        <v>13507</v>
      </c>
      <c r="F3279" s="38" t="s">
        <v>12667</v>
      </c>
    </row>
    <row r="3280" spans="1:6" hidden="1" x14ac:dyDescent="0.2">
      <c r="A3280" s="37" t="str">
        <f t="shared" si="51"/>
        <v>3900013UW</v>
      </c>
      <c r="B3280" s="40" t="s">
        <v>5775</v>
      </c>
      <c r="C3280" s="40" t="s">
        <v>7601</v>
      </c>
      <c r="D3280" s="40" t="s">
        <v>11231</v>
      </c>
      <c r="E3280" s="38" t="s">
        <v>12441</v>
      </c>
      <c r="F3280" s="38" t="s">
        <v>12428</v>
      </c>
    </row>
    <row r="3281" spans="1:6" hidden="1" x14ac:dyDescent="0.2">
      <c r="A3281" s="37" t="str">
        <f t="shared" si="51"/>
        <v>3900013X5</v>
      </c>
      <c r="B3281" s="40" t="s">
        <v>5775</v>
      </c>
      <c r="C3281" s="40" t="s">
        <v>7714</v>
      </c>
      <c r="D3281" s="40" t="s">
        <v>11232</v>
      </c>
      <c r="E3281" s="38" t="s">
        <v>13483</v>
      </c>
      <c r="F3281" s="38" t="s">
        <v>12676</v>
      </c>
    </row>
    <row r="3282" spans="1:6" hidden="1" x14ac:dyDescent="0.2">
      <c r="A3282" s="37" t="str">
        <f t="shared" si="51"/>
        <v>3900013X7</v>
      </c>
      <c r="B3282" s="40" t="s">
        <v>5775</v>
      </c>
      <c r="C3282" s="40" t="s">
        <v>7715</v>
      </c>
      <c r="D3282" s="40" t="s">
        <v>11233</v>
      </c>
      <c r="E3282" s="38" t="s">
        <v>13507</v>
      </c>
      <c r="F3282" s="38" t="s">
        <v>12667</v>
      </c>
    </row>
    <row r="3283" spans="1:6" hidden="1" x14ac:dyDescent="0.2">
      <c r="A3283" s="37" t="str">
        <f t="shared" si="51"/>
        <v>3900013XG</v>
      </c>
      <c r="B3283" s="40" t="s">
        <v>5775</v>
      </c>
      <c r="C3283" s="40" t="s">
        <v>7520</v>
      </c>
      <c r="D3283" s="40" t="s">
        <v>11234</v>
      </c>
      <c r="E3283" s="38" t="s">
        <v>13507</v>
      </c>
      <c r="F3283" s="38" t="s">
        <v>12667</v>
      </c>
    </row>
    <row r="3284" spans="1:6" hidden="1" x14ac:dyDescent="0.2">
      <c r="A3284" s="37" t="str">
        <f t="shared" si="51"/>
        <v>3900013XJ</v>
      </c>
      <c r="B3284" s="40" t="s">
        <v>5775</v>
      </c>
      <c r="C3284" s="40" t="s">
        <v>7716</v>
      </c>
      <c r="D3284" s="40" t="s">
        <v>11235</v>
      </c>
      <c r="E3284" s="38" t="s">
        <v>13507</v>
      </c>
      <c r="F3284" s="38" t="s">
        <v>12667</v>
      </c>
    </row>
    <row r="3285" spans="1:6" hidden="1" x14ac:dyDescent="0.2">
      <c r="A3285" s="37" t="str">
        <f t="shared" si="51"/>
        <v>3900013XW</v>
      </c>
      <c r="B3285" s="40" t="s">
        <v>5775</v>
      </c>
      <c r="C3285" s="40" t="s">
        <v>7717</v>
      </c>
      <c r="D3285" s="40" t="s">
        <v>11236</v>
      </c>
      <c r="E3285" s="38" t="s">
        <v>13483</v>
      </c>
      <c r="F3285" s="38" t="s">
        <v>12676</v>
      </c>
    </row>
    <row r="3286" spans="1:6" hidden="1" x14ac:dyDescent="0.2">
      <c r="A3286" s="37" t="str">
        <f t="shared" si="51"/>
        <v>3900013Y2</v>
      </c>
      <c r="B3286" s="40" t="s">
        <v>5775</v>
      </c>
      <c r="C3286" s="40" t="s">
        <v>7718</v>
      </c>
      <c r="D3286" s="40" t="s">
        <v>11237</v>
      </c>
      <c r="E3286" s="38" t="s">
        <v>13507</v>
      </c>
      <c r="F3286" s="38" t="s">
        <v>12667</v>
      </c>
    </row>
    <row r="3287" spans="1:6" hidden="1" x14ac:dyDescent="0.2">
      <c r="A3287" s="37" t="str">
        <f t="shared" si="51"/>
        <v>3900013YE</v>
      </c>
      <c r="B3287" s="40" t="s">
        <v>5775</v>
      </c>
      <c r="C3287" s="40" t="s">
        <v>7521</v>
      </c>
      <c r="D3287" s="40" t="s">
        <v>11238</v>
      </c>
      <c r="E3287" s="38" t="s">
        <v>13507</v>
      </c>
      <c r="F3287" s="38" t="s">
        <v>12667</v>
      </c>
    </row>
    <row r="3288" spans="1:6" hidden="1" x14ac:dyDescent="0.2">
      <c r="A3288" s="37" t="str">
        <f t="shared" si="51"/>
        <v>3900013ZD</v>
      </c>
      <c r="B3288" s="40" t="s">
        <v>5775</v>
      </c>
      <c r="C3288" s="40" t="s">
        <v>7602</v>
      </c>
      <c r="D3288" s="40" t="s">
        <v>11239</v>
      </c>
      <c r="E3288" s="38" t="s">
        <v>13483</v>
      </c>
      <c r="F3288" s="38" t="s">
        <v>12676</v>
      </c>
    </row>
    <row r="3289" spans="1:6" hidden="1" x14ac:dyDescent="0.2">
      <c r="A3289" s="37" t="str">
        <f t="shared" si="51"/>
        <v>3900013ZT</v>
      </c>
      <c r="B3289" s="40" t="s">
        <v>5775</v>
      </c>
      <c r="C3289" s="40" t="s">
        <v>7887</v>
      </c>
      <c r="D3289" s="40" t="s">
        <v>11240</v>
      </c>
      <c r="E3289" s="38">
        <v>907</v>
      </c>
      <c r="F3289" s="38" t="s">
        <v>3094</v>
      </c>
    </row>
    <row r="3290" spans="1:6" hidden="1" x14ac:dyDescent="0.2">
      <c r="A3290" s="37" t="str">
        <f t="shared" si="51"/>
        <v>3900014K8</v>
      </c>
      <c r="B3290" s="40" t="s">
        <v>5775</v>
      </c>
      <c r="C3290" s="40" t="s">
        <v>7592</v>
      </c>
      <c r="D3290" s="40" t="s">
        <v>11241</v>
      </c>
      <c r="E3290" s="38">
        <v>907</v>
      </c>
      <c r="F3290" s="38" t="s">
        <v>3094</v>
      </c>
    </row>
    <row r="3291" spans="1:6" hidden="1" x14ac:dyDescent="0.2">
      <c r="A3291" s="37" t="str">
        <f t="shared" si="51"/>
        <v>3900014KV</v>
      </c>
      <c r="B3291" s="40" t="s">
        <v>5775</v>
      </c>
      <c r="C3291" s="40" t="s">
        <v>7644</v>
      </c>
      <c r="D3291" s="40" t="s">
        <v>11242</v>
      </c>
      <c r="E3291" s="38"/>
      <c r="F3291" s="38" t="s">
        <v>12677</v>
      </c>
    </row>
    <row r="3292" spans="1:6" hidden="1" x14ac:dyDescent="0.2">
      <c r="A3292" s="37" t="str">
        <f t="shared" si="51"/>
        <v>3900014LV</v>
      </c>
      <c r="B3292" s="40" t="s">
        <v>5775</v>
      </c>
      <c r="C3292" s="40" t="s">
        <v>7722</v>
      </c>
      <c r="D3292" s="40" t="s">
        <v>11243</v>
      </c>
      <c r="E3292" s="38" t="s">
        <v>13483</v>
      </c>
      <c r="F3292" s="38" t="s">
        <v>12676</v>
      </c>
    </row>
    <row r="3293" spans="1:6" hidden="1" x14ac:dyDescent="0.2">
      <c r="A3293" s="37" t="str">
        <f t="shared" si="51"/>
        <v>3900014MM</v>
      </c>
      <c r="B3293" s="40" t="s">
        <v>5775</v>
      </c>
      <c r="C3293" s="40" t="s">
        <v>7522</v>
      </c>
      <c r="D3293" s="40" t="s">
        <v>11244</v>
      </c>
      <c r="E3293" s="38"/>
      <c r="F3293" s="38" t="s">
        <v>12678</v>
      </c>
    </row>
    <row r="3294" spans="1:6" hidden="1" x14ac:dyDescent="0.2">
      <c r="A3294" s="37" t="str">
        <f t="shared" si="51"/>
        <v>3900014OB</v>
      </c>
      <c r="B3294" s="40" t="s">
        <v>5775</v>
      </c>
      <c r="C3294" s="40" t="s">
        <v>7603</v>
      </c>
      <c r="D3294" s="40" t="s">
        <v>11245</v>
      </c>
      <c r="E3294" s="38" t="s">
        <v>13483</v>
      </c>
      <c r="F3294" s="38" t="s">
        <v>12676</v>
      </c>
    </row>
    <row r="3295" spans="1:6" hidden="1" x14ac:dyDescent="0.2">
      <c r="A3295" s="37" t="str">
        <f t="shared" si="51"/>
        <v>3900014P8</v>
      </c>
      <c r="B3295" s="40" t="s">
        <v>5775</v>
      </c>
      <c r="C3295" s="40" t="s">
        <v>7604</v>
      </c>
      <c r="D3295" s="40" t="s">
        <v>11246</v>
      </c>
      <c r="E3295" s="38" t="s">
        <v>13507</v>
      </c>
      <c r="F3295" s="38" t="s">
        <v>12667</v>
      </c>
    </row>
    <row r="3296" spans="1:6" hidden="1" x14ac:dyDescent="0.2">
      <c r="A3296" s="37" t="str">
        <f t="shared" si="51"/>
        <v>3900014PC</v>
      </c>
      <c r="B3296" s="40" t="s">
        <v>5775</v>
      </c>
      <c r="C3296" s="40" t="s">
        <v>7723</v>
      </c>
      <c r="D3296" s="40" t="s">
        <v>11247</v>
      </c>
      <c r="E3296" s="38" t="s">
        <v>12441</v>
      </c>
      <c r="F3296" s="38" t="s">
        <v>12428</v>
      </c>
    </row>
    <row r="3297" spans="1:6" hidden="1" x14ac:dyDescent="0.2">
      <c r="A3297" s="37" t="str">
        <f t="shared" si="51"/>
        <v>3900014TL</v>
      </c>
      <c r="B3297" s="40" t="s">
        <v>5775</v>
      </c>
      <c r="C3297" s="40" t="s">
        <v>7505</v>
      </c>
      <c r="D3297" s="40" t="s">
        <v>11248</v>
      </c>
      <c r="E3297" s="38">
        <v>907</v>
      </c>
      <c r="F3297" s="38" t="s">
        <v>3094</v>
      </c>
    </row>
    <row r="3298" spans="1:6" hidden="1" x14ac:dyDescent="0.2">
      <c r="A3298" s="37" t="str">
        <f t="shared" si="51"/>
        <v>3900014UB</v>
      </c>
      <c r="B3298" s="40" t="s">
        <v>5775</v>
      </c>
      <c r="C3298" s="40" t="s">
        <v>7577</v>
      </c>
      <c r="D3298" s="40" t="s">
        <v>11249</v>
      </c>
      <c r="E3298" s="38" t="s">
        <v>12441</v>
      </c>
      <c r="F3298" s="38" t="s">
        <v>12428</v>
      </c>
    </row>
    <row r="3299" spans="1:6" hidden="1" x14ac:dyDescent="0.2">
      <c r="A3299" s="37" t="str">
        <f t="shared" si="51"/>
        <v>3900014UC</v>
      </c>
      <c r="B3299" s="40" t="s">
        <v>5775</v>
      </c>
      <c r="C3299" s="40" t="s">
        <v>7491</v>
      </c>
      <c r="D3299" s="40" t="s">
        <v>11250</v>
      </c>
      <c r="E3299" s="38" t="s">
        <v>12441</v>
      </c>
      <c r="F3299" s="38" t="s">
        <v>12428</v>
      </c>
    </row>
    <row r="3300" spans="1:6" hidden="1" x14ac:dyDescent="0.2">
      <c r="A3300" s="37" t="str">
        <f t="shared" si="51"/>
        <v>3900014X0</v>
      </c>
      <c r="B3300" s="40" t="s">
        <v>5775</v>
      </c>
      <c r="C3300" s="40" t="s">
        <v>7523</v>
      </c>
      <c r="D3300" s="40" t="s">
        <v>11251</v>
      </c>
      <c r="E3300" s="38" t="s">
        <v>13507</v>
      </c>
      <c r="F3300" s="38" t="s">
        <v>12667</v>
      </c>
    </row>
    <row r="3301" spans="1:6" hidden="1" x14ac:dyDescent="0.2">
      <c r="A3301" s="37" t="str">
        <f t="shared" si="51"/>
        <v>3900014X1</v>
      </c>
      <c r="B3301" s="40" t="s">
        <v>5775</v>
      </c>
      <c r="C3301" s="40" t="s">
        <v>7724</v>
      </c>
      <c r="D3301" s="40" t="s">
        <v>11252</v>
      </c>
      <c r="E3301" s="38" t="s">
        <v>12441</v>
      </c>
      <c r="F3301" s="38" t="s">
        <v>12428</v>
      </c>
    </row>
    <row r="3302" spans="1:6" hidden="1" x14ac:dyDescent="0.2">
      <c r="A3302" s="37" t="str">
        <f t="shared" si="51"/>
        <v>3900014X6</v>
      </c>
      <c r="B3302" s="40" t="s">
        <v>5775</v>
      </c>
      <c r="C3302" s="40" t="s">
        <v>7671</v>
      </c>
      <c r="D3302" s="40" t="s">
        <v>11253</v>
      </c>
      <c r="E3302" s="38"/>
      <c r="F3302" s="38" t="s">
        <v>12678</v>
      </c>
    </row>
    <row r="3303" spans="1:6" hidden="1" x14ac:dyDescent="0.2">
      <c r="A3303" s="37" t="str">
        <f t="shared" si="51"/>
        <v>3900014XM</v>
      </c>
      <c r="B3303" s="40" t="s">
        <v>5775</v>
      </c>
      <c r="C3303" s="40" t="s">
        <v>7502</v>
      </c>
      <c r="D3303" s="40" t="s">
        <v>11254</v>
      </c>
      <c r="E3303" s="38">
        <v>907</v>
      </c>
      <c r="F3303" s="38" t="s">
        <v>3094</v>
      </c>
    </row>
    <row r="3304" spans="1:6" hidden="1" x14ac:dyDescent="0.2">
      <c r="A3304" s="37" t="str">
        <f t="shared" si="51"/>
        <v>39000153G</v>
      </c>
      <c r="B3304" s="40" t="s">
        <v>5775</v>
      </c>
      <c r="C3304" s="40" t="s">
        <v>7655</v>
      </c>
      <c r="D3304" s="40" t="s">
        <v>11255</v>
      </c>
      <c r="E3304" s="38">
        <v>907</v>
      </c>
      <c r="F3304" s="38" t="s">
        <v>3094</v>
      </c>
    </row>
    <row r="3305" spans="1:6" hidden="1" x14ac:dyDescent="0.2">
      <c r="A3305" s="37" t="str">
        <f t="shared" si="51"/>
        <v>3900015BS</v>
      </c>
      <c r="B3305" s="40" t="s">
        <v>5775</v>
      </c>
      <c r="C3305" s="40" t="s">
        <v>7512</v>
      </c>
      <c r="D3305" s="40" t="s">
        <v>11256</v>
      </c>
      <c r="E3305" s="38">
        <v>907</v>
      </c>
      <c r="F3305" s="38" t="s">
        <v>3094</v>
      </c>
    </row>
    <row r="3306" spans="1:6" hidden="1" x14ac:dyDescent="0.2">
      <c r="A3306" s="37" t="str">
        <f t="shared" si="51"/>
        <v>3900015CE</v>
      </c>
      <c r="B3306" s="40" t="s">
        <v>5775</v>
      </c>
      <c r="C3306" s="40" t="s">
        <v>7726</v>
      </c>
      <c r="D3306" s="40" t="s">
        <v>11257</v>
      </c>
      <c r="E3306" s="38" t="s">
        <v>13507</v>
      </c>
      <c r="F3306" s="38" t="s">
        <v>12667</v>
      </c>
    </row>
    <row r="3307" spans="1:6" hidden="1" x14ac:dyDescent="0.2">
      <c r="A3307" s="37" t="str">
        <f t="shared" si="51"/>
        <v>3900015CX</v>
      </c>
      <c r="B3307" s="40" t="s">
        <v>5775</v>
      </c>
      <c r="C3307" s="40" t="s">
        <v>7656</v>
      </c>
      <c r="D3307" s="40" t="s">
        <v>11258</v>
      </c>
      <c r="E3307" s="38" t="s">
        <v>13516</v>
      </c>
      <c r="F3307" s="38" t="s">
        <v>12671</v>
      </c>
    </row>
    <row r="3308" spans="1:6" hidden="1" x14ac:dyDescent="0.2">
      <c r="A3308" s="37" t="str">
        <f t="shared" si="51"/>
        <v>3900015J1</v>
      </c>
      <c r="B3308" s="40" t="s">
        <v>5775</v>
      </c>
      <c r="C3308" s="40" t="s">
        <v>7578</v>
      </c>
      <c r="D3308" s="40" t="s">
        <v>11259</v>
      </c>
      <c r="E3308" s="38" t="s">
        <v>12441</v>
      </c>
      <c r="F3308" s="38" t="s">
        <v>12428</v>
      </c>
    </row>
    <row r="3309" spans="1:6" hidden="1" x14ac:dyDescent="0.2">
      <c r="A3309" s="37" t="str">
        <f t="shared" si="51"/>
        <v>3900015KO</v>
      </c>
      <c r="B3309" s="40" t="s">
        <v>5775</v>
      </c>
      <c r="C3309" s="40" t="s">
        <v>7579</v>
      </c>
      <c r="D3309" s="40" t="s">
        <v>11260</v>
      </c>
      <c r="E3309" s="38">
        <v>907</v>
      </c>
      <c r="F3309" s="38" t="s">
        <v>3094</v>
      </c>
    </row>
    <row r="3310" spans="1:6" hidden="1" x14ac:dyDescent="0.2">
      <c r="A3310" s="37" t="str">
        <f t="shared" si="51"/>
        <v>3900015NV</v>
      </c>
      <c r="B3310" s="40" t="s">
        <v>5775</v>
      </c>
      <c r="C3310" s="40" t="s">
        <v>7657</v>
      </c>
      <c r="D3310" s="40" t="s">
        <v>11261</v>
      </c>
      <c r="E3310" s="38">
        <v>907</v>
      </c>
      <c r="F3310" s="38" t="s">
        <v>3094</v>
      </c>
    </row>
    <row r="3311" spans="1:6" hidden="1" x14ac:dyDescent="0.2">
      <c r="A3311" s="37" t="str">
        <f t="shared" si="51"/>
        <v>3900015NW</v>
      </c>
      <c r="B3311" s="40" t="s">
        <v>5775</v>
      </c>
      <c r="C3311" s="40" t="s">
        <v>7658</v>
      </c>
      <c r="D3311" s="40" t="s">
        <v>11262</v>
      </c>
      <c r="E3311" s="38" t="s">
        <v>12441</v>
      </c>
      <c r="F3311" s="38" t="s">
        <v>12428</v>
      </c>
    </row>
    <row r="3312" spans="1:6" hidden="1" x14ac:dyDescent="0.2">
      <c r="A3312" s="37" t="str">
        <f t="shared" si="51"/>
        <v>390001A36</v>
      </c>
      <c r="B3312" s="40" t="s">
        <v>5775</v>
      </c>
      <c r="C3312" s="40" t="s">
        <v>7907</v>
      </c>
      <c r="D3312" s="40" t="s">
        <v>10103</v>
      </c>
      <c r="E3312" s="38">
        <v>907</v>
      </c>
      <c r="F3312" s="38" t="s">
        <v>3094</v>
      </c>
    </row>
    <row r="3313" spans="1:6" hidden="1" x14ac:dyDescent="0.2">
      <c r="A3313" s="37" t="str">
        <f t="shared" si="51"/>
        <v>390001B99</v>
      </c>
      <c r="B3313" s="40" t="s">
        <v>5775</v>
      </c>
      <c r="C3313" s="40" t="s">
        <v>7892</v>
      </c>
      <c r="D3313" s="40" t="s">
        <v>11263</v>
      </c>
      <c r="E3313" s="38" t="s">
        <v>13507</v>
      </c>
      <c r="F3313" s="38" t="s">
        <v>12667</v>
      </c>
    </row>
    <row r="3314" spans="1:6" hidden="1" x14ac:dyDescent="0.2">
      <c r="A3314" s="37" t="str">
        <f t="shared" si="51"/>
        <v>390001C09</v>
      </c>
      <c r="B3314" s="40" t="s">
        <v>5775</v>
      </c>
      <c r="C3314" s="40" t="s">
        <v>7727</v>
      </c>
      <c r="D3314" s="40" t="s">
        <v>11264</v>
      </c>
      <c r="E3314" s="38" t="s">
        <v>13507</v>
      </c>
      <c r="F3314" s="38" t="s">
        <v>12667</v>
      </c>
    </row>
    <row r="3315" spans="1:6" hidden="1" x14ac:dyDescent="0.2">
      <c r="A3315" s="37" t="str">
        <f t="shared" si="51"/>
        <v>390001C99</v>
      </c>
      <c r="B3315" s="40" t="s">
        <v>5775</v>
      </c>
      <c r="C3315" s="40" t="s">
        <v>7804</v>
      </c>
      <c r="D3315" s="40" t="s">
        <v>11265</v>
      </c>
      <c r="E3315" s="38" t="s">
        <v>12441</v>
      </c>
      <c r="F3315" s="38" t="s">
        <v>12428</v>
      </c>
    </row>
    <row r="3316" spans="1:6" hidden="1" x14ac:dyDescent="0.2">
      <c r="A3316" s="37" t="str">
        <f t="shared" ref="A3316:A3379" si="52">B3316&amp;C3316</f>
        <v>390001D02</v>
      </c>
      <c r="B3316" s="40" t="s">
        <v>5775</v>
      </c>
      <c r="C3316" s="40" t="s">
        <v>7728</v>
      </c>
      <c r="D3316" s="40" t="s">
        <v>11266</v>
      </c>
      <c r="E3316" s="38" t="s">
        <v>12441</v>
      </c>
      <c r="F3316" s="38" t="s">
        <v>12428</v>
      </c>
    </row>
    <row r="3317" spans="1:6" hidden="1" x14ac:dyDescent="0.2">
      <c r="A3317" s="37" t="str">
        <f t="shared" si="52"/>
        <v>390001D47</v>
      </c>
      <c r="B3317" s="40" t="s">
        <v>5775</v>
      </c>
      <c r="C3317" s="40" t="s">
        <v>7639</v>
      </c>
      <c r="D3317" s="40" t="s">
        <v>11267</v>
      </c>
      <c r="E3317" s="38"/>
      <c r="F3317" s="38" t="s">
        <v>12512</v>
      </c>
    </row>
    <row r="3318" spans="1:6" hidden="1" x14ac:dyDescent="0.2">
      <c r="A3318" s="37" t="str">
        <f t="shared" si="52"/>
        <v>390001D48</v>
      </c>
      <c r="B3318" s="40" t="s">
        <v>5775</v>
      </c>
      <c r="C3318" s="40" t="s">
        <v>7635</v>
      </c>
      <c r="D3318" s="40" t="s">
        <v>11268</v>
      </c>
      <c r="E3318" s="38"/>
      <c r="F3318" s="38" t="s">
        <v>12670</v>
      </c>
    </row>
    <row r="3319" spans="1:6" hidden="1" x14ac:dyDescent="0.2">
      <c r="A3319" s="37" t="str">
        <f t="shared" si="52"/>
        <v>390001D52</v>
      </c>
      <c r="B3319" s="40" t="s">
        <v>5775</v>
      </c>
      <c r="C3319" s="40" t="s">
        <v>7869</v>
      </c>
      <c r="D3319" s="40" t="s">
        <v>11269</v>
      </c>
      <c r="E3319" s="38" t="s">
        <v>12441</v>
      </c>
      <c r="F3319" s="38" t="s">
        <v>12428</v>
      </c>
    </row>
    <row r="3320" spans="1:6" hidden="1" x14ac:dyDescent="0.2">
      <c r="A3320" s="37" t="str">
        <f t="shared" si="52"/>
        <v>390001D53</v>
      </c>
      <c r="B3320" s="40" t="s">
        <v>5775</v>
      </c>
      <c r="C3320" s="40" t="s">
        <v>7805</v>
      </c>
      <c r="D3320" s="40" t="s">
        <v>11270</v>
      </c>
      <c r="E3320" s="38" t="s">
        <v>12441</v>
      </c>
      <c r="F3320" s="38" t="s">
        <v>12428</v>
      </c>
    </row>
    <row r="3321" spans="1:6" hidden="1" x14ac:dyDescent="0.2">
      <c r="A3321" s="37" t="str">
        <f t="shared" si="52"/>
        <v>390001D57</v>
      </c>
      <c r="B3321" s="40" t="s">
        <v>5775</v>
      </c>
      <c r="C3321" s="40" t="s">
        <v>7806</v>
      </c>
      <c r="D3321" s="40" t="s">
        <v>11271</v>
      </c>
      <c r="E3321" s="38" t="s">
        <v>12441</v>
      </c>
      <c r="F3321" s="38" t="s">
        <v>12428</v>
      </c>
    </row>
    <row r="3322" spans="1:6" hidden="1" x14ac:dyDescent="0.2">
      <c r="A3322" s="37" t="str">
        <f t="shared" si="52"/>
        <v>390001D58</v>
      </c>
      <c r="B3322" s="40" t="s">
        <v>5775</v>
      </c>
      <c r="C3322" s="40" t="s">
        <v>7643</v>
      </c>
      <c r="D3322" s="40" t="s">
        <v>11272</v>
      </c>
      <c r="E3322" s="38">
        <v>907</v>
      </c>
      <c r="F3322" s="38" t="s">
        <v>3094</v>
      </c>
    </row>
    <row r="3323" spans="1:6" hidden="1" x14ac:dyDescent="0.2">
      <c r="A3323" s="37" t="str">
        <f t="shared" si="52"/>
        <v>390001D59</v>
      </c>
      <c r="B3323" s="40" t="s">
        <v>5775</v>
      </c>
      <c r="C3323" s="40" t="s">
        <v>7640</v>
      </c>
      <c r="D3323" s="40" t="s">
        <v>11273</v>
      </c>
      <c r="E3323" s="38" t="s">
        <v>1181</v>
      </c>
      <c r="F3323" s="38" t="s">
        <v>12246</v>
      </c>
    </row>
    <row r="3324" spans="1:6" hidden="1" x14ac:dyDescent="0.2">
      <c r="A3324" s="37" t="str">
        <f t="shared" si="52"/>
        <v>390001D69</v>
      </c>
      <c r="B3324" s="40" t="s">
        <v>5775</v>
      </c>
      <c r="C3324" s="40" t="s">
        <v>7677</v>
      </c>
      <c r="D3324" s="40" t="s">
        <v>11274</v>
      </c>
      <c r="E3324" s="38" t="s">
        <v>12441</v>
      </c>
      <c r="F3324" s="38" t="s">
        <v>12428</v>
      </c>
    </row>
    <row r="3325" spans="1:6" hidden="1" x14ac:dyDescent="0.2">
      <c r="A3325" s="37" t="str">
        <f t="shared" si="52"/>
        <v>390001D70</v>
      </c>
      <c r="B3325" s="40" t="s">
        <v>5775</v>
      </c>
      <c r="C3325" s="40" t="s">
        <v>7855</v>
      </c>
      <c r="D3325" s="40" t="s">
        <v>11275</v>
      </c>
      <c r="E3325" s="38" t="s">
        <v>13507</v>
      </c>
      <c r="F3325" s="38" t="s">
        <v>12667</v>
      </c>
    </row>
    <row r="3326" spans="1:6" hidden="1" x14ac:dyDescent="0.2">
      <c r="A3326" s="37" t="str">
        <f t="shared" si="52"/>
        <v>390001F40</v>
      </c>
      <c r="B3326" s="40" t="s">
        <v>5775</v>
      </c>
      <c r="C3326" s="40" t="s">
        <v>7611</v>
      </c>
      <c r="D3326" s="40" t="s">
        <v>11276</v>
      </c>
      <c r="E3326" s="38">
        <v>907</v>
      </c>
      <c r="F3326" s="38" t="s">
        <v>3094</v>
      </c>
    </row>
    <row r="3327" spans="1:6" hidden="1" x14ac:dyDescent="0.2">
      <c r="A3327" s="37" t="str">
        <f t="shared" si="52"/>
        <v>390001F71</v>
      </c>
      <c r="B3327" s="40" t="s">
        <v>5775</v>
      </c>
      <c r="C3327" s="40" t="s">
        <v>7612</v>
      </c>
      <c r="D3327" s="40" t="s">
        <v>10103</v>
      </c>
      <c r="E3327" s="38">
        <v>907</v>
      </c>
      <c r="F3327" s="38" t="s">
        <v>3094</v>
      </c>
    </row>
    <row r="3328" spans="1:6" hidden="1" x14ac:dyDescent="0.2">
      <c r="A3328" s="37" t="str">
        <f t="shared" si="52"/>
        <v>390001F80</v>
      </c>
      <c r="B3328" s="40" t="s">
        <v>5775</v>
      </c>
      <c r="C3328" s="40" t="s">
        <v>7614</v>
      </c>
      <c r="D3328" s="40" t="s">
        <v>10103</v>
      </c>
      <c r="E3328" s="38">
        <v>907</v>
      </c>
      <c r="F3328" s="38" t="s">
        <v>3094</v>
      </c>
    </row>
    <row r="3329" spans="1:6" hidden="1" x14ac:dyDescent="0.2">
      <c r="A3329" s="37" t="str">
        <f t="shared" si="52"/>
        <v>390001J49</v>
      </c>
      <c r="B3329" s="40" t="s">
        <v>5775</v>
      </c>
      <c r="C3329" s="40" t="s">
        <v>7801</v>
      </c>
      <c r="D3329" s="40" t="s">
        <v>11277</v>
      </c>
      <c r="E3329" s="38" t="s">
        <v>12441</v>
      </c>
      <c r="F3329" s="38" t="s">
        <v>12428</v>
      </c>
    </row>
    <row r="3330" spans="1:6" hidden="1" x14ac:dyDescent="0.2">
      <c r="A3330" s="37" t="str">
        <f t="shared" si="52"/>
        <v>390001J59</v>
      </c>
      <c r="B3330" s="40" t="s">
        <v>5775</v>
      </c>
      <c r="C3330" s="40" t="s">
        <v>7807</v>
      </c>
      <c r="D3330" s="40" t="s">
        <v>11278</v>
      </c>
      <c r="E3330" s="38" t="s">
        <v>13507</v>
      </c>
      <c r="F3330" s="38" t="s">
        <v>12667</v>
      </c>
    </row>
    <row r="3331" spans="1:6" hidden="1" x14ac:dyDescent="0.2">
      <c r="A3331" s="37" t="str">
        <f t="shared" si="52"/>
        <v>390001J62</v>
      </c>
      <c r="B3331" s="40" t="s">
        <v>5775</v>
      </c>
      <c r="C3331" s="40" t="s">
        <v>7581</v>
      </c>
      <c r="D3331" s="40" t="s">
        <v>11279</v>
      </c>
      <c r="E3331" s="38" t="s">
        <v>12441</v>
      </c>
      <c r="F3331" s="38" t="s">
        <v>12428</v>
      </c>
    </row>
    <row r="3332" spans="1:6" hidden="1" x14ac:dyDescent="0.2">
      <c r="A3332" s="37" t="str">
        <f t="shared" si="52"/>
        <v>390001J64</v>
      </c>
      <c r="B3332" s="40" t="s">
        <v>5775</v>
      </c>
      <c r="C3332" s="40" t="s">
        <v>7615</v>
      </c>
      <c r="D3332" s="40" t="s">
        <v>11280</v>
      </c>
      <c r="E3332" s="38" t="s">
        <v>12441</v>
      </c>
      <c r="F3332" s="38" t="s">
        <v>12428</v>
      </c>
    </row>
    <row r="3333" spans="1:6" hidden="1" x14ac:dyDescent="0.2">
      <c r="A3333" s="37" t="str">
        <f t="shared" si="52"/>
        <v>390001J65</v>
      </c>
      <c r="B3333" s="40" t="s">
        <v>5775</v>
      </c>
      <c r="C3333" s="40" t="s">
        <v>7616</v>
      </c>
      <c r="D3333" s="40" t="s">
        <v>11281</v>
      </c>
      <c r="E3333" s="38" t="s">
        <v>12441</v>
      </c>
      <c r="F3333" s="38" t="s">
        <v>12428</v>
      </c>
    </row>
    <row r="3334" spans="1:6" hidden="1" x14ac:dyDescent="0.2">
      <c r="A3334" s="37" t="str">
        <f t="shared" si="52"/>
        <v>390001J66</v>
      </c>
      <c r="B3334" s="40" t="s">
        <v>5775</v>
      </c>
      <c r="C3334" s="40" t="s">
        <v>7617</v>
      </c>
      <c r="D3334" s="40" t="s">
        <v>11282</v>
      </c>
      <c r="E3334" s="38" t="s">
        <v>12441</v>
      </c>
      <c r="F3334" s="38" t="s">
        <v>12428</v>
      </c>
    </row>
    <row r="3335" spans="1:6" hidden="1" x14ac:dyDescent="0.2">
      <c r="A3335" s="37" t="str">
        <f t="shared" si="52"/>
        <v>390001J69</v>
      </c>
      <c r="B3335" s="40" t="s">
        <v>5775</v>
      </c>
      <c r="C3335" s="40" t="s">
        <v>7582</v>
      </c>
      <c r="D3335" s="40" t="s">
        <v>11283</v>
      </c>
      <c r="E3335" s="38" t="s">
        <v>12441</v>
      </c>
      <c r="F3335" s="38" t="s">
        <v>12428</v>
      </c>
    </row>
    <row r="3336" spans="1:6" hidden="1" x14ac:dyDescent="0.2">
      <c r="A3336" s="37" t="str">
        <f t="shared" si="52"/>
        <v>390001K17</v>
      </c>
      <c r="B3336" s="40" t="s">
        <v>5775</v>
      </c>
      <c r="C3336" s="40" t="s">
        <v>7729</v>
      </c>
      <c r="D3336" s="40" t="s">
        <v>11284</v>
      </c>
      <c r="E3336" s="38" t="s">
        <v>12441</v>
      </c>
      <c r="F3336" s="38" t="s">
        <v>12428</v>
      </c>
    </row>
    <row r="3337" spans="1:6" hidden="1" x14ac:dyDescent="0.2">
      <c r="A3337" s="37" t="str">
        <f t="shared" si="52"/>
        <v>390001K23</v>
      </c>
      <c r="B3337" s="40" t="s">
        <v>5775</v>
      </c>
      <c r="C3337" s="40" t="s">
        <v>7730</v>
      </c>
      <c r="D3337" s="40" t="s">
        <v>11285</v>
      </c>
      <c r="E3337" s="38" t="s">
        <v>13507</v>
      </c>
      <c r="F3337" s="38" t="s">
        <v>12667</v>
      </c>
    </row>
    <row r="3338" spans="1:6" hidden="1" x14ac:dyDescent="0.2">
      <c r="A3338" s="37" t="str">
        <f t="shared" si="52"/>
        <v>390001K24</v>
      </c>
      <c r="B3338" s="40" t="s">
        <v>5775</v>
      </c>
      <c r="C3338" s="40" t="s">
        <v>7861</v>
      </c>
      <c r="D3338" s="40" t="s">
        <v>11286</v>
      </c>
      <c r="E3338" s="38" t="s">
        <v>12441</v>
      </c>
      <c r="F3338" s="38" t="s">
        <v>12428</v>
      </c>
    </row>
    <row r="3339" spans="1:6" hidden="1" x14ac:dyDescent="0.2">
      <c r="A3339" s="37" t="str">
        <f t="shared" si="52"/>
        <v>390001K25</v>
      </c>
      <c r="B3339" s="40" t="s">
        <v>5775</v>
      </c>
      <c r="C3339" s="40" t="s">
        <v>7776</v>
      </c>
      <c r="D3339" s="40" t="s">
        <v>11287</v>
      </c>
      <c r="E3339" s="38" t="s">
        <v>12441</v>
      </c>
      <c r="F3339" s="38" t="s">
        <v>12428</v>
      </c>
    </row>
    <row r="3340" spans="1:6" hidden="1" x14ac:dyDescent="0.2">
      <c r="A3340" s="37" t="str">
        <f t="shared" si="52"/>
        <v>390001K53</v>
      </c>
      <c r="B3340" s="40" t="s">
        <v>5775</v>
      </c>
      <c r="C3340" s="40" t="s">
        <v>7524</v>
      </c>
      <c r="D3340" s="40" t="s">
        <v>11288</v>
      </c>
      <c r="E3340" s="38" t="s">
        <v>13507</v>
      </c>
      <c r="F3340" s="38" t="s">
        <v>12667</v>
      </c>
    </row>
    <row r="3341" spans="1:6" hidden="1" x14ac:dyDescent="0.2">
      <c r="A3341" s="37" t="str">
        <f t="shared" si="52"/>
        <v>39000200V</v>
      </c>
      <c r="B3341" s="40" t="s">
        <v>5775</v>
      </c>
      <c r="C3341" s="40" t="s">
        <v>7845</v>
      </c>
      <c r="D3341" s="40" t="s">
        <v>11289</v>
      </c>
      <c r="E3341" s="38" t="s">
        <v>13507</v>
      </c>
      <c r="F3341" s="38" t="s">
        <v>12667</v>
      </c>
    </row>
    <row r="3342" spans="1:6" hidden="1" x14ac:dyDescent="0.2">
      <c r="A3342" s="37" t="str">
        <f t="shared" si="52"/>
        <v>39000200Y</v>
      </c>
      <c r="B3342" s="40" t="s">
        <v>5775</v>
      </c>
      <c r="C3342" s="40" t="s">
        <v>7819</v>
      </c>
      <c r="D3342" s="40" t="s">
        <v>11290</v>
      </c>
      <c r="E3342" s="38" t="s">
        <v>13507</v>
      </c>
      <c r="F3342" s="38" t="s">
        <v>12667</v>
      </c>
    </row>
    <row r="3343" spans="1:6" hidden="1" x14ac:dyDescent="0.2">
      <c r="A3343" s="37" t="str">
        <f t="shared" si="52"/>
        <v>39000201A</v>
      </c>
      <c r="B3343" s="40" t="s">
        <v>5775</v>
      </c>
      <c r="C3343" s="40" t="s">
        <v>7820</v>
      </c>
      <c r="D3343" s="40" t="s">
        <v>11290</v>
      </c>
      <c r="E3343" s="38" t="s">
        <v>13507</v>
      </c>
      <c r="F3343" s="38" t="s">
        <v>12667</v>
      </c>
    </row>
    <row r="3344" spans="1:6" hidden="1" x14ac:dyDescent="0.2">
      <c r="A3344" s="37" t="str">
        <f t="shared" si="52"/>
        <v>39000201D</v>
      </c>
      <c r="B3344" s="40" t="s">
        <v>5775</v>
      </c>
      <c r="C3344" s="40" t="s">
        <v>7832</v>
      </c>
      <c r="D3344" s="40" t="s">
        <v>11291</v>
      </c>
      <c r="E3344" s="38" t="s">
        <v>13507</v>
      </c>
      <c r="F3344" s="38" t="s">
        <v>12667</v>
      </c>
    </row>
    <row r="3345" spans="1:6" hidden="1" x14ac:dyDescent="0.2">
      <c r="A3345" s="37" t="str">
        <f t="shared" si="52"/>
        <v>39000201N</v>
      </c>
      <c r="B3345" s="40" t="s">
        <v>5775</v>
      </c>
      <c r="C3345" s="40" t="s">
        <v>7846</v>
      </c>
      <c r="D3345" s="40" t="s">
        <v>11292</v>
      </c>
      <c r="E3345" s="38" t="s">
        <v>13507</v>
      </c>
      <c r="F3345" s="38" t="s">
        <v>12667</v>
      </c>
    </row>
    <row r="3346" spans="1:6" hidden="1" x14ac:dyDescent="0.2">
      <c r="A3346" s="37" t="str">
        <f t="shared" si="52"/>
        <v>39000202A</v>
      </c>
      <c r="B3346" s="40" t="s">
        <v>5775</v>
      </c>
      <c r="C3346" s="40" t="s">
        <v>7821</v>
      </c>
      <c r="D3346" s="40" t="s">
        <v>11293</v>
      </c>
      <c r="E3346" s="38" t="s">
        <v>13507</v>
      </c>
      <c r="F3346" s="38" t="s">
        <v>12667</v>
      </c>
    </row>
    <row r="3347" spans="1:6" hidden="1" x14ac:dyDescent="0.2">
      <c r="A3347" s="37" t="str">
        <f t="shared" si="52"/>
        <v>39000202C</v>
      </c>
      <c r="B3347" s="40" t="s">
        <v>5775</v>
      </c>
      <c r="C3347" s="40" t="s">
        <v>7808</v>
      </c>
      <c r="D3347" s="40" t="s">
        <v>11294</v>
      </c>
      <c r="E3347" s="38" t="s">
        <v>13507</v>
      </c>
      <c r="F3347" s="38" t="s">
        <v>12667</v>
      </c>
    </row>
    <row r="3348" spans="1:6" hidden="1" x14ac:dyDescent="0.2">
      <c r="A3348" s="37" t="str">
        <f t="shared" si="52"/>
        <v>39000202E</v>
      </c>
      <c r="B3348" s="40" t="s">
        <v>5775</v>
      </c>
      <c r="C3348" s="40" t="s">
        <v>7809</v>
      </c>
      <c r="D3348" s="40" t="s">
        <v>11295</v>
      </c>
      <c r="E3348" s="38" t="s">
        <v>13507</v>
      </c>
      <c r="F3348" s="38" t="s">
        <v>12667</v>
      </c>
    </row>
    <row r="3349" spans="1:6" hidden="1" x14ac:dyDescent="0.2">
      <c r="A3349" s="37" t="str">
        <f t="shared" si="52"/>
        <v>39000202G</v>
      </c>
      <c r="B3349" s="40" t="s">
        <v>5775</v>
      </c>
      <c r="C3349" s="40" t="s">
        <v>7847</v>
      </c>
      <c r="D3349" s="40" t="s">
        <v>11296</v>
      </c>
      <c r="E3349" s="38" t="s">
        <v>13507</v>
      </c>
      <c r="F3349" s="38" t="s">
        <v>12667</v>
      </c>
    </row>
    <row r="3350" spans="1:6" hidden="1" x14ac:dyDescent="0.2">
      <c r="A3350" s="37" t="str">
        <f t="shared" si="52"/>
        <v>39000202L</v>
      </c>
      <c r="B3350" s="40" t="s">
        <v>5775</v>
      </c>
      <c r="C3350" s="40" t="s">
        <v>7822</v>
      </c>
      <c r="D3350" s="40" t="s">
        <v>11297</v>
      </c>
      <c r="E3350" s="38" t="s">
        <v>13507</v>
      </c>
      <c r="F3350" s="38" t="s">
        <v>12667</v>
      </c>
    </row>
    <row r="3351" spans="1:6" hidden="1" x14ac:dyDescent="0.2">
      <c r="A3351" s="37" t="str">
        <f t="shared" si="52"/>
        <v>39000202M</v>
      </c>
      <c r="B3351" s="40" t="s">
        <v>5775</v>
      </c>
      <c r="C3351" s="40" t="s">
        <v>7833</v>
      </c>
      <c r="D3351" s="40" t="s">
        <v>11298</v>
      </c>
      <c r="E3351" s="38" t="s">
        <v>13507</v>
      </c>
      <c r="F3351" s="38" t="s">
        <v>12667</v>
      </c>
    </row>
    <row r="3352" spans="1:6" hidden="1" x14ac:dyDescent="0.2">
      <c r="A3352" s="37" t="str">
        <f t="shared" si="52"/>
        <v>39000202Y</v>
      </c>
      <c r="B3352" s="40" t="s">
        <v>5775</v>
      </c>
      <c r="C3352" s="40" t="s">
        <v>7810</v>
      </c>
      <c r="D3352" s="40" t="s">
        <v>11294</v>
      </c>
      <c r="E3352" s="38" t="s">
        <v>13507</v>
      </c>
      <c r="F3352" s="38" t="s">
        <v>12667</v>
      </c>
    </row>
    <row r="3353" spans="1:6" hidden="1" x14ac:dyDescent="0.2">
      <c r="A3353" s="37" t="str">
        <f t="shared" si="52"/>
        <v>39000203C</v>
      </c>
      <c r="B3353" s="40" t="s">
        <v>5775</v>
      </c>
      <c r="C3353" s="40" t="s">
        <v>7823</v>
      </c>
      <c r="D3353" s="40" t="s">
        <v>11299</v>
      </c>
      <c r="E3353" s="38" t="s">
        <v>13507</v>
      </c>
      <c r="F3353" s="38" t="s">
        <v>12667</v>
      </c>
    </row>
    <row r="3354" spans="1:6" hidden="1" x14ac:dyDescent="0.2">
      <c r="A3354" s="37" t="str">
        <f t="shared" si="52"/>
        <v>39000203D</v>
      </c>
      <c r="B3354" s="40" t="s">
        <v>5775</v>
      </c>
      <c r="C3354" s="40" t="s">
        <v>7853</v>
      </c>
      <c r="D3354" s="40" t="s">
        <v>11300</v>
      </c>
      <c r="E3354" s="38" t="s">
        <v>13507</v>
      </c>
      <c r="F3354" s="38" t="s">
        <v>12667</v>
      </c>
    </row>
    <row r="3355" spans="1:6" hidden="1" x14ac:dyDescent="0.2">
      <c r="A3355" s="37" t="str">
        <f t="shared" si="52"/>
        <v>39000203E</v>
      </c>
      <c r="B3355" s="40" t="s">
        <v>5775</v>
      </c>
      <c r="C3355" s="40" t="s">
        <v>7834</v>
      </c>
      <c r="D3355" s="40" t="s">
        <v>11301</v>
      </c>
      <c r="E3355" s="38" t="s">
        <v>13507</v>
      </c>
      <c r="F3355" s="38" t="s">
        <v>12667</v>
      </c>
    </row>
    <row r="3356" spans="1:6" hidden="1" x14ac:dyDescent="0.2">
      <c r="A3356" s="37" t="str">
        <f t="shared" si="52"/>
        <v>39000203K</v>
      </c>
      <c r="B3356" s="40" t="s">
        <v>5775</v>
      </c>
      <c r="C3356" s="40" t="s">
        <v>7824</v>
      </c>
      <c r="D3356" s="40" t="s">
        <v>11302</v>
      </c>
      <c r="E3356" s="38" t="s">
        <v>13507</v>
      </c>
      <c r="F3356" s="38" t="s">
        <v>12667</v>
      </c>
    </row>
    <row r="3357" spans="1:6" hidden="1" x14ac:dyDescent="0.2">
      <c r="A3357" s="37" t="str">
        <f t="shared" si="52"/>
        <v>39000203S</v>
      </c>
      <c r="B3357" s="40" t="s">
        <v>5775</v>
      </c>
      <c r="C3357" s="40" t="s">
        <v>7862</v>
      </c>
      <c r="D3357" s="40" t="s">
        <v>11303</v>
      </c>
      <c r="E3357" s="38" t="s">
        <v>13507</v>
      </c>
      <c r="F3357" s="38" t="s">
        <v>12667</v>
      </c>
    </row>
    <row r="3358" spans="1:6" hidden="1" x14ac:dyDescent="0.2">
      <c r="A3358" s="37" t="str">
        <f t="shared" si="52"/>
        <v>39000203U</v>
      </c>
      <c r="B3358" s="40" t="s">
        <v>5775</v>
      </c>
      <c r="C3358" s="40" t="s">
        <v>7863</v>
      </c>
      <c r="D3358" s="40" t="s">
        <v>11304</v>
      </c>
      <c r="E3358" s="38" t="s">
        <v>13507</v>
      </c>
      <c r="F3358" s="38" t="s">
        <v>12667</v>
      </c>
    </row>
    <row r="3359" spans="1:6" hidden="1" x14ac:dyDescent="0.2">
      <c r="A3359" s="37" t="str">
        <f t="shared" si="52"/>
        <v>39000204K</v>
      </c>
      <c r="B3359" s="40" t="s">
        <v>5775</v>
      </c>
      <c r="C3359" s="40" t="s">
        <v>7835</v>
      </c>
      <c r="D3359" s="40" t="s">
        <v>11305</v>
      </c>
      <c r="E3359" s="38" t="s">
        <v>13507</v>
      </c>
      <c r="F3359" s="38" t="s">
        <v>12667</v>
      </c>
    </row>
    <row r="3360" spans="1:6" hidden="1" x14ac:dyDescent="0.2">
      <c r="A3360" s="37" t="str">
        <f t="shared" si="52"/>
        <v>39000204T</v>
      </c>
      <c r="B3360" s="40" t="s">
        <v>5775</v>
      </c>
      <c r="C3360" s="40" t="s">
        <v>7906</v>
      </c>
      <c r="D3360" s="40" t="s">
        <v>11306</v>
      </c>
      <c r="E3360" s="38" t="s">
        <v>13507</v>
      </c>
      <c r="F3360" s="38" t="s">
        <v>12667</v>
      </c>
    </row>
    <row r="3361" spans="1:6" hidden="1" x14ac:dyDescent="0.2">
      <c r="A3361" s="37" t="str">
        <f t="shared" si="52"/>
        <v>39000204W</v>
      </c>
      <c r="B3361" s="40" t="s">
        <v>5775</v>
      </c>
      <c r="C3361" s="40" t="s">
        <v>7836</v>
      </c>
      <c r="D3361" s="40" t="s">
        <v>11307</v>
      </c>
      <c r="E3361" s="38" t="s">
        <v>13507</v>
      </c>
      <c r="F3361" s="38" t="s">
        <v>12667</v>
      </c>
    </row>
    <row r="3362" spans="1:6" hidden="1" x14ac:dyDescent="0.2">
      <c r="A3362" s="37" t="str">
        <f t="shared" si="52"/>
        <v>39000205D</v>
      </c>
      <c r="B3362" s="40" t="s">
        <v>5775</v>
      </c>
      <c r="C3362" s="40" t="s">
        <v>7837</v>
      </c>
      <c r="D3362" s="40" t="s">
        <v>11308</v>
      </c>
      <c r="E3362" s="38" t="s">
        <v>13507</v>
      </c>
      <c r="F3362" s="38" t="s">
        <v>12667</v>
      </c>
    </row>
    <row r="3363" spans="1:6" hidden="1" x14ac:dyDescent="0.2">
      <c r="A3363" s="37" t="str">
        <f t="shared" si="52"/>
        <v>39000205F</v>
      </c>
      <c r="B3363" s="40" t="s">
        <v>5775</v>
      </c>
      <c r="C3363" s="40" t="s">
        <v>7838</v>
      </c>
      <c r="D3363" s="40" t="s">
        <v>11309</v>
      </c>
      <c r="E3363" s="38" t="s">
        <v>13507</v>
      </c>
      <c r="F3363" s="38" t="s">
        <v>12667</v>
      </c>
    </row>
    <row r="3364" spans="1:6" hidden="1" x14ac:dyDescent="0.2">
      <c r="A3364" s="37" t="str">
        <f t="shared" si="52"/>
        <v>39000205W</v>
      </c>
      <c r="B3364" s="40" t="s">
        <v>5775</v>
      </c>
      <c r="C3364" s="40" t="s">
        <v>7825</v>
      </c>
      <c r="D3364" s="40" t="s">
        <v>11310</v>
      </c>
      <c r="E3364" s="38" t="s">
        <v>13507</v>
      </c>
      <c r="F3364" s="38" t="s">
        <v>12667</v>
      </c>
    </row>
    <row r="3365" spans="1:6" hidden="1" x14ac:dyDescent="0.2">
      <c r="A3365" s="37" t="str">
        <f t="shared" si="52"/>
        <v>39000206A</v>
      </c>
      <c r="B3365" s="40" t="s">
        <v>5775</v>
      </c>
      <c r="C3365" s="40" t="s">
        <v>7839</v>
      </c>
      <c r="D3365" s="40" t="s">
        <v>11311</v>
      </c>
      <c r="E3365" s="38" t="s">
        <v>13507</v>
      </c>
      <c r="F3365" s="38" t="s">
        <v>12667</v>
      </c>
    </row>
    <row r="3366" spans="1:6" hidden="1" x14ac:dyDescent="0.2">
      <c r="A3366" s="37" t="str">
        <f t="shared" si="52"/>
        <v>39000206R</v>
      </c>
      <c r="B3366" s="40" t="s">
        <v>5775</v>
      </c>
      <c r="C3366" s="40" t="s">
        <v>7848</v>
      </c>
      <c r="D3366" s="40" t="s">
        <v>11296</v>
      </c>
      <c r="E3366" s="38" t="s">
        <v>13507</v>
      </c>
      <c r="F3366" s="38" t="s">
        <v>12667</v>
      </c>
    </row>
    <row r="3367" spans="1:6" hidden="1" x14ac:dyDescent="0.2">
      <c r="A3367" s="37" t="str">
        <f t="shared" si="52"/>
        <v>39000206S</v>
      </c>
      <c r="B3367" s="40" t="s">
        <v>5775</v>
      </c>
      <c r="C3367" s="40" t="s">
        <v>7849</v>
      </c>
      <c r="D3367" s="40" t="s">
        <v>11312</v>
      </c>
      <c r="E3367" s="38" t="s">
        <v>13507</v>
      </c>
      <c r="F3367" s="38" t="s">
        <v>12667</v>
      </c>
    </row>
    <row r="3368" spans="1:6" hidden="1" x14ac:dyDescent="0.2">
      <c r="A3368" s="37" t="str">
        <f t="shared" si="52"/>
        <v>39000207B</v>
      </c>
      <c r="B3368" s="40" t="s">
        <v>5775</v>
      </c>
      <c r="C3368" s="40" t="s">
        <v>7811</v>
      </c>
      <c r="D3368" s="40" t="s">
        <v>11313</v>
      </c>
      <c r="E3368" s="38" t="s">
        <v>13507</v>
      </c>
      <c r="F3368" s="38" t="s">
        <v>12667</v>
      </c>
    </row>
    <row r="3369" spans="1:6" hidden="1" x14ac:dyDescent="0.2">
      <c r="A3369" s="37" t="str">
        <f t="shared" si="52"/>
        <v>39000207H</v>
      </c>
      <c r="B3369" s="40" t="s">
        <v>5775</v>
      </c>
      <c r="C3369" s="40" t="s">
        <v>7812</v>
      </c>
      <c r="D3369" s="40" t="s">
        <v>11314</v>
      </c>
      <c r="E3369" s="38" t="s">
        <v>13507</v>
      </c>
      <c r="F3369" s="38" t="s">
        <v>12667</v>
      </c>
    </row>
    <row r="3370" spans="1:6" hidden="1" x14ac:dyDescent="0.2">
      <c r="A3370" s="37" t="str">
        <f t="shared" si="52"/>
        <v>39000207I</v>
      </c>
      <c r="B3370" s="40" t="s">
        <v>5775</v>
      </c>
      <c r="C3370" s="40" t="s">
        <v>7856</v>
      </c>
      <c r="D3370" s="40" t="s">
        <v>11315</v>
      </c>
      <c r="E3370" s="38" t="s">
        <v>13507</v>
      </c>
      <c r="F3370" s="38" t="s">
        <v>12667</v>
      </c>
    </row>
    <row r="3371" spans="1:6" hidden="1" x14ac:dyDescent="0.2">
      <c r="A3371" s="37" t="str">
        <f t="shared" si="52"/>
        <v>39000207J</v>
      </c>
      <c r="B3371" s="40" t="s">
        <v>5775</v>
      </c>
      <c r="C3371" s="40" t="s">
        <v>7857</v>
      </c>
      <c r="D3371" s="40" t="s">
        <v>11293</v>
      </c>
      <c r="E3371" s="38" t="s">
        <v>13507</v>
      </c>
      <c r="F3371" s="38" t="s">
        <v>12667</v>
      </c>
    </row>
    <row r="3372" spans="1:6" hidden="1" x14ac:dyDescent="0.2">
      <c r="A3372" s="37" t="str">
        <f t="shared" si="52"/>
        <v>39000207L</v>
      </c>
      <c r="B3372" s="40" t="s">
        <v>5775</v>
      </c>
      <c r="C3372" s="40" t="s">
        <v>7858</v>
      </c>
      <c r="D3372" s="40" t="s">
        <v>11316</v>
      </c>
      <c r="E3372" s="38" t="s">
        <v>13507</v>
      </c>
      <c r="F3372" s="38" t="s">
        <v>12667</v>
      </c>
    </row>
    <row r="3373" spans="1:6" hidden="1" x14ac:dyDescent="0.2">
      <c r="A3373" s="37" t="str">
        <f t="shared" si="52"/>
        <v>39000207R</v>
      </c>
      <c r="B3373" s="40" t="s">
        <v>5775</v>
      </c>
      <c r="C3373" s="40" t="s">
        <v>7840</v>
      </c>
      <c r="D3373" s="40" t="s">
        <v>11317</v>
      </c>
      <c r="E3373" s="38" t="s">
        <v>13507</v>
      </c>
      <c r="F3373" s="38" t="s">
        <v>12667</v>
      </c>
    </row>
    <row r="3374" spans="1:6" hidden="1" x14ac:dyDescent="0.2">
      <c r="A3374" s="37" t="str">
        <f t="shared" si="52"/>
        <v>39000208I</v>
      </c>
      <c r="B3374" s="40" t="s">
        <v>5775</v>
      </c>
      <c r="C3374" s="40" t="s">
        <v>7864</v>
      </c>
      <c r="D3374" s="40" t="s">
        <v>11318</v>
      </c>
      <c r="E3374" s="38" t="s">
        <v>13507</v>
      </c>
      <c r="F3374" s="38" t="s">
        <v>12667</v>
      </c>
    </row>
    <row r="3375" spans="1:6" hidden="1" x14ac:dyDescent="0.2">
      <c r="A3375" s="37" t="str">
        <f t="shared" si="52"/>
        <v>39000209C</v>
      </c>
      <c r="B3375" s="40" t="s">
        <v>5775</v>
      </c>
      <c r="C3375" s="40" t="s">
        <v>7813</v>
      </c>
      <c r="D3375" s="40" t="s">
        <v>11295</v>
      </c>
      <c r="E3375" s="38" t="s">
        <v>13507</v>
      </c>
      <c r="F3375" s="38" t="s">
        <v>12667</v>
      </c>
    </row>
    <row r="3376" spans="1:6" hidden="1" x14ac:dyDescent="0.2">
      <c r="A3376" s="37" t="str">
        <f t="shared" si="52"/>
        <v>39000209M</v>
      </c>
      <c r="B3376" s="40" t="s">
        <v>5775</v>
      </c>
      <c r="C3376" s="40" t="s">
        <v>7859</v>
      </c>
      <c r="D3376" s="40" t="s">
        <v>11319</v>
      </c>
      <c r="E3376" s="38" t="s">
        <v>13507</v>
      </c>
      <c r="F3376" s="38" t="s">
        <v>12667</v>
      </c>
    </row>
    <row r="3377" spans="1:6" hidden="1" x14ac:dyDescent="0.2">
      <c r="A3377" s="37" t="str">
        <f t="shared" si="52"/>
        <v>3900020B9</v>
      </c>
      <c r="B3377" s="40" t="s">
        <v>5775</v>
      </c>
      <c r="C3377" s="40" t="s">
        <v>7631</v>
      </c>
      <c r="D3377" s="40" t="s">
        <v>11320</v>
      </c>
      <c r="E3377" s="38"/>
      <c r="F3377" s="38" t="s">
        <v>12672</v>
      </c>
    </row>
    <row r="3378" spans="1:6" hidden="1" x14ac:dyDescent="0.2">
      <c r="A3378" s="37" t="str">
        <f t="shared" si="52"/>
        <v>3900020C2</v>
      </c>
      <c r="B3378" s="40" t="s">
        <v>5775</v>
      </c>
      <c r="C3378" s="40" t="s">
        <v>7904</v>
      </c>
      <c r="D3378" s="40" t="s">
        <v>11321</v>
      </c>
      <c r="E3378" s="38" t="s">
        <v>13507</v>
      </c>
      <c r="F3378" s="38" t="s">
        <v>12667</v>
      </c>
    </row>
    <row r="3379" spans="1:6" hidden="1" x14ac:dyDescent="0.2">
      <c r="A3379" s="37" t="str">
        <f t="shared" si="52"/>
        <v>3900020DD</v>
      </c>
      <c r="B3379" s="40" t="s">
        <v>5775</v>
      </c>
      <c r="C3379" s="40" t="s">
        <v>7841</v>
      </c>
      <c r="D3379" s="40" t="s">
        <v>11322</v>
      </c>
      <c r="E3379" s="38" t="s">
        <v>13507</v>
      </c>
      <c r="F3379" s="38" t="s">
        <v>12667</v>
      </c>
    </row>
    <row r="3380" spans="1:6" hidden="1" x14ac:dyDescent="0.2">
      <c r="A3380" s="37" t="str">
        <f t="shared" ref="A3380:A3443" si="53">B3380&amp;C3380</f>
        <v>3900020DE</v>
      </c>
      <c r="B3380" s="40" t="s">
        <v>5775</v>
      </c>
      <c r="C3380" s="40" t="s">
        <v>7826</v>
      </c>
      <c r="D3380" s="40" t="s">
        <v>11323</v>
      </c>
      <c r="E3380" s="38" t="s">
        <v>13507</v>
      </c>
      <c r="F3380" s="38" t="s">
        <v>12667</v>
      </c>
    </row>
    <row r="3381" spans="1:6" hidden="1" x14ac:dyDescent="0.2">
      <c r="A3381" s="37" t="str">
        <f t="shared" si="53"/>
        <v>3900020DF</v>
      </c>
      <c r="B3381" s="40" t="s">
        <v>5775</v>
      </c>
      <c r="C3381" s="40" t="s">
        <v>7827</v>
      </c>
      <c r="D3381" s="40" t="s">
        <v>11324</v>
      </c>
      <c r="E3381" s="38" t="s">
        <v>13507</v>
      </c>
      <c r="F3381" s="38" t="s">
        <v>12667</v>
      </c>
    </row>
    <row r="3382" spans="1:6" hidden="1" x14ac:dyDescent="0.2">
      <c r="A3382" s="37" t="str">
        <f t="shared" si="53"/>
        <v>3900020DQ</v>
      </c>
      <c r="B3382" s="40" t="s">
        <v>5775</v>
      </c>
      <c r="C3382" s="40" t="s">
        <v>7814</v>
      </c>
      <c r="D3382" s="40" t="s">
        <v>11325</v>
      </c>
      <c r="E3382" s="38" t="s">
        <v>13507</v>
      </c>
      <c r="F3382" s="38" t="s">
        <v>12667</v>
      </c>
    </row>
    <row r="3383" spans="1:6" hidden="1" x14ac:dyDescent="0.2">
      <c r="A3383" s="37" t="str">
        <f t="shared" si="53"/>
        <v>3900020DR</v>
      </c>
      <c r="B3383" s="40" t="s">
        <v>5775</v>
      </c>
      <c r="C3383" s="40" t="s">
        <v>7815</v>
      </c>
      <c r="D3383" s="40" t="s">
        <v>11326</v>
      </c>
      <c r="E3383" s="38" t="s">
        <v>13507</v>
      </c>
      <c r="F3383" s="38" t="s">
        <v>12667</v>
      </c>
    </row>
    <row r="3384" spans="1:6" hidden="1" x14ac:dyDescent="0.2">
      <c r="A3384" s="37" t="str">
        <f t="shared" si="53"/>
        <v>3900020DS</v>
      </c>
      <c r="B3384" s="40" t="s">
        <v>5775</v>
      </c>
      <c r="C3384" s="40" t="s">
        <v>7816</v>
      </c>
      <c r="D3384" s="40" t="s">
        <v>11327</v>
      </c>
      <c r="E3384" s="38" t="s">
        <v>13507</v>
      </c>
      <c r="F3384" s="38" t="s">
        <v>12667</v>
      </c>
    </row>
    <row r="3385" spans="1:6" hidden="1" x14ac:dyDescent="0.2">
      <c r="A3385" s="37" t="str">
        <f t="shared" si="53"/>
        <v>3900020DT</v>
      </c>
      <c r="B3385" s="40" t="s">
        <v>5775</v>
      </c>
      <c r="C3385" s="40" t="s">
        <v>7872</v>
      </c>
      <c r="D3385" s="40" t="s">
        <v>11328</v>
      </c>
      <c r="E3385" s="38" t="s">
        <v>13507</v>
      </c>
      <c r="F3385" s="38" t="s">
        <v>12667</v>
      </c>
    </row>
    <row r="3386" spans="1:6" hidden="1" x14ac:dyDescent="0.2">
      <c r="A3386" s="37" t="str">
        <f t="shared" si="53"/>
        <v>3900020DU</v>
      </c>
      <c r="B3386" s="40" t="s">
        <v>5775</v>
      </c>
      <c r="C3386" s="40" t="s">
        <v>7873</v>
      </c>
      <c r="D3386" s="40" t="s">
        <v>11329</v>
      </c>
      <c r="E3386" s="38" t="s">
        <v>13507</v>
      </c>
      <c r="F3386" s="38" t="s">
        <v>12667</v>
      </c>
    </row>
    <row r="3387" spans="1:6" hidden="1" x14ac:dyDescent="0.2">
      <c r="A3387" s="37" t="str">
        <f t="shared" si="53"/>
        <v>3900020DV</v>
      </c>
      <c r="B3387" s="40" t="s">
        <v>5775</v>
      </c>
      <c r="C3387" s="40" t="s">
        <v>7874</v>
      </c>
      <c r="D3387" s="40" t="s">
        <v>11330</v>
      </c>
      <c r="E3387" s="38" t="s">
        <v>13507</v>
      </c>
      <c r="F3387" s="38" t="s">
        <v>12667</v>
      </c>
    </row>
    <row r="3388" spans="1:6" hidden="1" x14ac:dyDescent="0.2">
      <c r="A3388" s="37" t="str">
        <f t="shared" si="53"/>
        <v>3900020DW</v>
      </c>
      <c r="B3388" s="40" t="s">
        <v>5775</v>
      </c>
      <c r="C3388" s="40" t="s">
        <v>7875</v>
      </c>
      <c r="D3388" s="40" t="s">
        <v>11323</v>
      </c>
      <c r="E3388" s="38" t="s">
        <v>13507</v>
      </c>
      <c r="F3388" s="38" t="s">
        <v>12667</v>
      </c>
    </row>
    <row r="3389" spans="1:6" hidden="1" x14ac:dyDescent="0.2">
      <c r="A3389" s="37" t="str">
        <f t="shared" si="53"/>
        <v>3900020DX</v>
      </c>
      <c r="B3389" s="40" t="s">
        <v>5775</v>
      </c>
      <c r="C3389" s="40" t="s">
        <v>7876</v>
      </c>
      <c r="D3389" s="40" t="s">
        <v>11331</v>
      </c>
      <c r="E3389" s="38" t="s">
        <v>13507</v>
      </c>
      <c r="F3389" s="38" t="s">
        <v>12667</v>
      </c>
    </row>
    <row r="3390" spans="1:6" hidden="1" x14ac:dyDescent="0.2">
      <c r="A3390" s="37" t="str">
        <f t="shared" si="53"/>
        <v>3900020DY</v>
      </c>
      <c r="B3390" s="40" t="s">
        <v>5775</v>
      </c>
      <c r="C3390" s="40" t="s">
        <v>7877</v>
      </c>
      <c r="D3390" s="40" t="s">
        <v>11332</v>
      </c>
      <c r="E3390" s="38" t="s">
        <v>13507</v>
      </c>
      <c r="F3390" s="38" t="s">
        <v>12667</v>
      </c>
    </row>
    <row r="3391" spans="1:6" hidden="1" x14ac:dyDescent="0.2">
      <c r="A3391" s="37" t="str">
        <f t="shared" si="53"/>
        <v>3900020DZ</v>
      </c>
      <c r="B3391" s="40" t="s">
        <v>5775</v>
      </c>
      <c r="C3391" s="40" t="s">
        <v>7878</v>
      </c>
      <c r="D3391" s="40" t="s">
        <v>11333</v>
      </c>
      <c r="E3391" s="38" t="s">
        <v>13507</v>
      </c>
      <c r="F3391" s="38" t="s">
        <v>12667</v>
      </c>
    </row>
    <row r="3392" spans="1:6" hidden="1" x14ac:dyDescent="0.2">
      <c r="A3392" s="37" t="str">
        <f t="shared" si="53"/>
        <v>3900020EA</v>
      </c>
      <c r="B3392" s="40" t="s">
        <v>5775</v>
      </c>
      <c r="C3392" s="40" t="s">
        <v>7866</v>
      </c>
      <c r="D3392" s="40" t="s">
        <v>11334</v>
      </c>
      <c r="E3392" s="38" t="s">
        <v>13507</v>
      </c>
      <c r="F3392" s="38" t="s">
        <v>12667</v>
      </c>
    </row>
    <row r="3393" spans="1:6" hidden="1" x14ac:dyDescent="0.2">
      <c r="A3393" s="37" t="str">
        <f t="shared" si="53"/>
        <v>3900020EB</v>
      </c>
      <c r="B3393" s="40" t="s">
        <v>5775</v>
      </c>
      <c r="C3393" s="40" t="s">
        <v>7817</v>
      </c>
      <c r="D3393" s="40" t="s">
        <v>11335</v>
      </c>
      <c r="E3393" s="38" t="s">
        <v>13507</v>
      </c>
      <c r="F3393" s="38" t="s">
        <v>12667</v>
      </c>
    </row>
    <row r="3394" spans="1:6" hidden="1" x14ac:dyDescent="0.2">
      <c r="A3394" s="37" t="str">
        <f t="shared" si="53"/>
        <v>3900020EC</v>
      </c>
      <c r="B3394" s="40" t="s">
        <v>5775</v>
      </c>
      <c r="C3394" s="40" t="s">
        <v>7843</v>
      </c>
      <c r="D3394" s="40" t="s">
        <v>11336</v>
      </c>
      <c r="E3394" s="38" t="s">
        <v>13507</v>
      </c>
      <c r="F3394" s="38" t="s">
        <v>12667</v>
      </c>
    </row>
    <row r="3395" spans="1:6" hidden="1" x14ac:dyDescent="0.2">
      <c r="A3395" s="37" t="str">
        <f t="shared" si="53"/>
        <v>3900020ED</v>
      </c>
      <c r="B3395" s="40" t="s">
        <v>5775</v>
      </c>
      <c r="C3395" s="40" t="s">
        <v>7883</v>
      </c>
      <c r="D3395" s="40" t="s">
        <v>10099</v>
      </c>
      <c r="E3395" s="38" t="s">
        <v>13507</v>
      </c>
      <c r="F3395" s="38" t="s">
        <v>12667</v>
      </c>
    </row>
    <row r="3396" spans="1:6" hidden="1" x14ac:dyDescent="0.2">
      <c r="A3396" s="37" t="str">
        <f t="shared" si="53"/>
        <v>3900020LJ</v>
      </c>
      <c r="B3396" s="40" t="s">
        <v>5775</v>
      </c>
      <c r="C3396" s="40" t="s">
        <v>7669</v>
      </c>
      <c r="D3396" s="40" t="s">
        <v>11337</v>
      </c>
      <c r="E3396" s="38"/>
      <c r="F3396" s="38" t="s">
        <v>12674</v>
      </c>
    </row>
    <row r="3397" spans="1:6" hidden="1" x14ac:dyDescent="0.2">
      <c r="A3397" s="37" t="str">
        <f t="shared" si="53"/>
        <v>3900020LN</v>
      </c>
      <c r="B3397" s="40" t="s">
        <v>5775</v>
      </c>
      <c r="C3397" s="40" t="s">
        <v>7478</v>
      </c>
      <c r="D3397" s="40" t="s">
        <v>11338</v>
      </c>
      <c r="E3397" s="38"/>
      <c r="F3397" s="38" t="s">
        <v>12675</v>
      </c>
    </row>
    <row r="3398" spans="1:6" hidden="1" x14ac:dyDescent="0.2">
      <c r="A3398" s="37" t="str">
        <f t="shared" si="53"/>
        <v>3900020LO</v>
      </c>
      <c r="B3398" s="40" t="s">
        <v>5775</v>
      </c>
      <c r="C3398" s="40" t="s">
        <v>7479</v>
      </c>
      <c r="D3398" s="40" t="s">
        <v>11339</v>
      </c>
      <c r="E3398" s="38"/>
      <c r="F3398" s="38" t="s">
        <v>12675</v>
      </c>
    </row>
    <row r="3399" spans="1:6" hidden="1" x14ac:dyDescent="0.2">
      <c r="A3399" s="37" t="str">
        <f t="shared" si="53"/>
        <v>3900020SK</v>
      </c>
      <c r="B3399" s="40" t="s">
        <v>5775</v>
      </c>
      <c r="C3399" s="40" t="s">
        <v>7496</v>
      </c>
      <c r="D3399" s="40" t="s">
        <v>11340</v>
      </c>
      <c r="E3399" s="38"/>
      <c r="F3399" s="38" t="s">
        <v>12672</v>
      </c>
    </row>
    <row r="3400" spans="1:6" hidden="1" x14ac:dyDescent="0.2">
      <c r="A3400" s="37" t="str">
        <f t="shared" si="53"/>
        <v>3900020SW</v>
      </c>
      <c r="B3400" s="40" t="s">
        <v>5775</v>
      </c>
      <c r="C3400" s="40" t="s">
        <v>7492</v>
      </c>
      <c r="D3400" s="40" t="s">
        <v>11341</v>
      </c>
      <c r="E3400" s="38" t="s">
        <v>13</v>
      </c>
      <c r="F3400" s="38" t="s">
        <v>12210</v>
      </c>
    </row>
    <row r="3401" spans="1:6" hidden="1" x14ac:dyDescent="0.2">
      <c r="A3401" s="37" t="str">
        <f t="shared" si="53"/>
        <v>3900020TP</v>
      </c>
      <c r="B3401" s="40" t="s">
        <v>5775</v>
      </c>
      <c r="C3401" s="40" t="s">
        <v>3152</v>
      </c>
      <c r="D3401" s="40" t="s">
        <v>3386</v>
      </c>
      <c r="E3401" s="38" t="s">
        <v>4693</v>
      </c>
      <c r="F3401" s="38" t="s">
        <v>4701</v>
      </c>
    </row>
    <row r="3402" spans="1:6" hidden="1" x14ac:dyDescent="0.2">
      <c r="A3402" s="37" t="str">
        <f t="shared" si="53"/>
        <v>3900020UA</v>
      </c>
      <c r="B3402" s="40" t="s">
        <v>5775</v>
      </c>
      <c r="C3402" s="40" t="s">
        <v>6398</v>
      </c>
      <c r="D3402" s="40" t="s">
        <v>10577</v>
      </c>
      <c r="E3402" s="38"/>
      <c r="F3402" s="38" t="s">
        <v>12512</v>
      </c>
    </row>
    <row r="3403" spans="1:6" hidden="1" x14ac:dyDescent="0.2">
      <c r="A3403" s="37" t="str">
        <f t="shared" si="53"/>
        <v>3900020UB</v>
      </c>
      <c r="B3403" s="40" t="s">
        <v>5775</v>
      </c>
      <c r="C3403" s="40" t="s">
        <v>7475</v>
      </c>
      <c r="D3403" s="40" t="s">
        <v>11342</v>
      </c>
      <c r="E3403" s="38"/>
      <c r="F3403" s="38" t="s">
        <v>12679</v>
      </c>
    </row>
    <row r="3404" spans="1:6" hidden="1" x14ac:dyDescent="0.2">
      <c r="A3404" s="37" t="str">
        <f t="shared" si="53"/>
        <v>3900020UC</v>
      </c>
      <c r="B3404" s="40" t="s">
        <v>5775</v>
      </c>
      <c r="C3404" s="40" t="s">
        <v>7470</v>
      </c>
      <c r="D3404" s="40" t="s">
        <v>10577</v>
      </c>
      <c r="E3404" s="38"/>
      <c r="F3404" s="38" t="s">
        <v>12512</v>
      </c>
    </row>
    <row r="3405" spans="1:6" hidden="1" x14ac:dyDescent="0.2">
      <c r="A3405" s="37" t="str">
        <f t="shared" si="53"/>
        <v>3900020VI</v>
      </c>
      <c r="B3405" s="40" t="s">
        <v>5775</v>
      </c>
      <c r="C3405" s="40" t="s">
        <v>7731</v>
      </c>
      <c r="D3405" s="40" t="s">
        <v>11343</v>
      </c>
      <c r="E3405" s="38" t="s">
        <v>13507</v>
      </c>
      <c r="F3405" s="38" t="s">
        <v>12667</v>
      </c>
    </row>
    <row r="3406" spans="1:6" hidden="1" x14ac:dyDescent="0.2">
      <c r="A3406" s="37" t="str">
        <f t="shared" si="53"/>
        <v>3900020VJ</v>
      </c>
      <c r="B3406" s="40" t="s">
        <v>5775</v>
      </c>
      <c r="C3406" s="40" t="s">
        <v>7732</v>
      </c>
      <c r="D3406" s="40" t="s">
        <v>11344</v>
      </c>
      <c r="E3406" s="38" t="s">
        <v>13507</v>
      </c>
      <c r="F3406" s="38" t="s">
        <v>12667</v>
      </c>
    </row>
    <row r="3407" spans="1:6" hidden="1" x14ac:dyDescent="0.2">
      <c r="A3407" s="37" t="str">
        <f t="shared" si="53"/>
        <v>3900020VK</v>
      </c>
      <c r="B3407" s="40" t="s">
        <v>5775</v>
      </c>
      <c r="C3407" s="40" t="s">
        <v>7733</v>
      </c>
      <c r="D3407" s="40" t="s">
        <v>11345</v>
      </c>
      <c r="E3407" s="38" t="s">
        <v>13507</v>
      </c>
      <c r="F3407" s="38" t="s">
        <v>12667</v>
      </c>
    </row>
    <row r="3408" spans="1:6" hidden="1" x14ac:dyDescent="0.2">
      <c r="A3408" s="37" t="str">
        <f t="shared" si="53"/>
        <v>3900020VL</v>
      </c>
      <c r="B3408" s="40" t="s">
        <v>5775</v>
      </c>
      <c r="C3408" s="40" t="s">
        <v>7734</v>
      </c>
      <c r="D3408" s="40" t="s">
        <v>11346</v>
      </c>
      <c r="E3408" s="38" t="s">
        <v>13507</v>
      </c>
      <c r="F3408" s="38" t="s">
        <v>12667</v>
      </c>
    </row>
    <row r="3409" spans="1:6" hidden="1" x14ac:dyDescent="0.2">
      <c r="A3409" s="37" t="str">
        <f t="shared" si="53"/>
        <v>3900020VM</v>
      </c>
      <c r="B3409" s="40" t="s">
        <v>5775</v>
      </c>
      <c r="C3409" s="40" t="s">
        <v>7735</v>
      </c>
      <c r="D3409" s="40" t="s">
        <v>11347</v>
      </c>
      <c r="E3409" s="38" t="s">
        <v>13507</v>
      </c>
      <c r="F3409" s="38" t="s">
        <v>12667</v>
      </c>
    </row>
    <row r="3410" spans="1:6" hidden="1" x14ac:dyDescent="0.2">
      <c r="A3410" s="37" t="str">
        <f t="shared" si="53"/>
        <v>39000210F</v>
      </c>
      <c r="B3410" s="40" t="s">
        <v>5775</v>
      </c>
      <c r="C3410" s="40" t="s">
        <v>7493</v>
      </c>
      <c r="D3410" s="40" t="s">
        <v>11348</v>
      </c>
      <c r="E3410" s="38">
        <v>907</v>
      </c>
      <c r="F3410" s="38" t="s">
        <v>3094</v>
      </c>
    </row>
    <row r="3411" spans="1:6" hidden="1" x14ac:dyDescent="0.2">
      <c r="A3411" s="37" t="str">
        <f t="shared" si="53"/>
        <v>39000210I</v>
      </c>
      <c r="B3411" s="40" t="s">
        <v>5775</v>
      </c>
      <c r="C3411" s="40" t="s">
        <v>7494</v>
      </c>
      <c r="D3411" s="40" t="s">
        <v>11349</v>
      </c>
      <c r="E3411" s="38"/>
      <c r="F3411" s="38" t="s">
        <v>12672</v>
      </c>
    </row>
    <row r="3412" spans="1:6" hidden="1" x14ac:dyDescent="0.2">
      <c r="A3412" s="37" t="str">
        <f t="shared" si="53"/>
        <v>39000211I</v>
      </c>
      <c r="B3412" s="40" t="s">
        <v>5775</v>
      </c>
      <c r="C3412" s="40" t="s">
        <v>7636</v>
      </c>
      <c r="D3412" s="40" t="s">
        <v>11350</v>
      </c>
      <c r="E3412" s="38">
        <v>907</v>
      </c>
      <c r="F3412" s="38" t="s">
        <v>3094</v>
      </c>
    </row>
    <row r="3413" spans="1:6" hidden="1" x14ac:dyDescent="0.2">
      <c r="A3413" s="37" t="str">
        <f t="shared" si="53"/>
        <v>39000211X</v>
      </c>
      <c r="B3413" s="40" t="s">
        <v>5775</v>
      </c>
      <c r="C3413" s="40" t="s">
        <v>7465</v>
      </c>
      <c r="D3413" s="40" t="s">
        <v>11351</v>
      </c>
      <c r="E3413" s="38"/>
      <c r="F3413" s="38" t="s">
        <v>12675</v>
      </c>
    </row>
    <row r="3414" spans="1:6" hidden="1" x14ac:dyDescent="0.2">
      <c r="A3414" s="37" t="str">
        <f t="shared" si="53"/>
        <v>39000212A</v>
      </c>
      <c r="B3414" s="40" t="s">
        <v>5775</v>
      </c>
      <c r="C3414" s="40" t="s">
        <v>7659</v>
      </c>
      <c r="D3414" s="40" t="s">
        <v>11352</v>
      </c>
      <c r="E3414" s="38" t="s">
        <v>13516</v>
      </c>
      <c r="F3414" s="38" t="s">
        <v>12671</v>
      </c>
    </row>
    <row r="3415" spans="1:6" hidden="1" x14ac:dyDescent="0.2">
      <c r="A3415" s="37" t="str">
        <f t="shared" si="53"/>
        <v>39000214E</v>
      </c>
      <c r="B3415" s="40" t="s">
        <v>5775</v>
      </c>
      <c r="C3415" s="40" t="s">
        <v>7473</v>
      </c>
      <c r="D3415" s="40" t="s">
        <v>11353</v>
      </c>
      <c r="E3415" s="38"/>
      <c r="F3415" s="38" t="s">
        <v>12681</v>
      </c>
    </row>
    <row r="3416" spans="1:6" hidden="1" x14ac:dyDescent="0.2">
      <c r="A3416" s="37" t="str">
        <f t="shared" si="53"/>
        <v>39000216H</v>
      </c>
      <c r="B3416" s="40" t="s">
        <v>5775</v>
      </c>
      <c r="C3416" s="40" t="s">
        <v>3119</v>
      </c>
      <c r="D3416" s="40" t="s">
        <v>10149</v>
      </c>
      <c r="E3416" s="38" t="s">
        <v>136</v>
      </c>
      <c r="F3416" s="38" t="s">
        <v>3102</v>
      </c>
    </row>
    <row r="3417" spans="1:6" hidden="1" x14ac:dyDescent="0.2">
      <c r="A3417" s="37" t="str">
        <f t="shared" si="53"/>
        <v>390002C00</v>
      </c>
      <c r="B3417" s="40" t="s">
        <v>5775</v>
      </c>
      <c r="C3417" s="40" t="s">
        <v>7499</v>
      </c>
      <c r="D3417" s="40" t="s">
        <v>11354</v>
      </c>
      <c r="E3417" s="38"/>
      <c r="F3417" s="38" t="s">
        <v>12512</v>
      </c>
    </row>
    <row r="3418" spans="1:6" hidden="1" x14ac:dyDescent="0.2">
      <c r="A3418" s="37" t="str">
        <f t="shared" si="53"/>
        <v>390007F51</v>
      </c>
      <c r="B3418" s="40" t="s">
        <v>5775</v>
      </c>
      <c r="C3418" s="40" t="s">
        <v>7749</v>
      </c>
      <c r="D3418" s="40" t="s">
        <v>11355</v>
      </c>
      <c r="E3418" s="38" t="s">
        <v>13507</v>
      </c>
      <c r="F3418" s="38" t="s">
        <v>12667</v>
      </c>
    </row>
    <row r="3419" spans="1:6" hidden="1" x14ac:dyDescent="0.2">
      <c r="A3419" s="37" t="str">
        <f t="shared" si="53"/>
        <v>390007G16</v>
      </c>
      <c r="B3419" s="40" t="s">
        <v>5775</v>
      </c>
      <c r="C3419" s="40" t="s">
        <v>7750</v>
      </c>
      <c r="D3419" s="40" t="s">
        <v>11356</v>
      </c>
      <c r="E3419" s="38" t="s">
        <v>13507</v>
      </c>
      <c r="F3419" s="38" t="s">
        <v>12667</v>
      </c>
    </row>
    <row r="3420" spans="1:6" hidden="1" x14ac:dyDescent="0.2">
      <c r="A3420" s="37" t="str">
        <f t="shared" si="53"/>
        <v>390007I40</v>
      </c>
      <c r="B3420" s="40" t="s">
        <v>5775</v>
      </c>
      <c r="C3420" s="40" t="s">
        <v>7751</v>
      </c>
      <c r="D3420" s="40" t="s">
        <v>11357</v>
      </c>
      <c r="E3420" s="38" t="s">
        <v>13507</v>
      </c>
      <c r="F3420" s="38" t="s">
        <v>12667</v>
      </c>
    </row>
    <row r="3421" spans="1:6" hidden="1" x14ac:dyDescent="0.2">
      <c r="A3421" s="37" t="str">
        <f t="shared" si="53"/>
        <v>390007I71</v>
      </c>
      <c r="B3421" s="40" t="s">
        <v>5775</v>
      </c>
      <c r="C3421" s="40" t="s">
        <v>7508</v>
      </c>
      <c r="D3421" s="40" t="s">
        <v>11358</v>
      </c>
      <c r="E3421" s="38" t="s">
        <v>12441</v>
      </c>
      <c r="F3421" s="38" t="s">
        <v>12428</v>
      </c>
    </row>
    <row r="3422" spans="1:6" hidden="1" x14ac:dyDescent="0.2">
      <c r="A3422" s="37" t="str">
        <f t="shared" si="53"/>
        <v>390007I74</v>
      </c>
      <c r="B3422" s="40" t="s">
        <v>5775</v>
      </c>
      <c r="C3422" s="40" t="s">
        <v>7752</v>
      </c>
      <c r="D3422" s="40" t="s">
        <v>11359</v>
      </c>
      <c r="E3422" s="38" t="s">
        <v>12441</v>
      </c>
      <c r="F3422" s="38" t="s">
        <v>12428</v>
      </c>
    </row>
    <row r="3423" spans="1:6" hidden="1" x14ac:dyDescent="0.2">
      <c r="A3423" s="37" t="str">
        <f t="shared" si="53"/>
        <v>390007I84</v>
      </c>
      <c r="B3423" s="40" t="s">
        <v>5775</v>
      </c>
      <c r="C3423" s="40" t="s">
        <v>7753</v>
      </c>
      <c r="D3423" s="40" t="s">
        <v>11360</v>
      </c>
      <c r="E3423" s="38" t="s">
        <v>12441</v>
      </c>
      <c r="F3423" s="38" t="s">
        <v>12428</v>
      </c>
    </row>
    <row r="3424" spans="1:6" hidden="1" x14ac:dyDescent="0.2">
      <c r="A3424" s="37" t="str">
        <f t="shared" si="53"/>
        <v>390007J39</v>
      </c>
      <c r="B3424" s="40" t="s">
        <v>5775</v>
      </c>
      <c r="C3424" s="40" t="s">
        <v>7509</v>
      </c>
      <c r="D3424" s="40" t="s">
        <v>11361</v>
      </c>
      <c r="E3424" s="38" t="s">
        <v>13507</v>
      </c>
      <c r="F3424" s="38" t="s">
        <v>12667</v>
      </c>
    </row>
    <row r="3425" spans="1:6" hidden="1" x14ac:dyDescent="0.2">
      <c r="A3425" s="37" t="str">
        <f t="shared" si="53"/>
        <v>390007J97</v>
      </c>
      <c r="B3425" s="40" t="s">
        <v>5775</v>
      </c>
      <c r="C3425" s="40" t="s">
        <v>7583</v>
      </c>
      <c r="D3425" s="40" t="s">
        <v>11362</v>
      </c>
      <c r="E3425" s="38" t="s">
        <v>13507</v>
      </c>
      <c r="F3425" s="38" t="s">
        <v>12667</v>
      </c>
    </row>
    <row r="3426" spans="1:6" hidden="1" x14ac:dyDescent="0.2">
      <c r="A3426" s="37" t="str">
        <f t="shared" si="53"/>
        <v>390007K18</v>
      </c>
      <c r="B3426" s="40" t="s">
        <v>5775</v>
      </c>
      <c r="C3426" s="40" t="s">
        <v>7754</v>
      </c>
      <c r="D3426" s="40" t="s">
        <v>11363</v>
      </c>
      <c r="E3426" s="38" t="s">
        <v>12441</v>
      </c>
      <c r="F3426" s="38" t="s">
        <v>12428</v>
      </c>
    </row>
    <row r="3427" spans="1:6" hidden="1" x14ac:dyDescent="0.2">
      <c r="A3427" s="37" t="str">
        <f t="shared" si="53"/>
        <v>390007K23</v>
      </c>
      <c r="B3427" s="40" t="s">
        <v>5775</v>
      </c>
      <c r="C3427" s="40" t="s">
        <v>7755</v>
      </c>
      <c r="D3427" s="40" t="s">
        <v>11364</v>
      </c>
      <c r="E3427" s="38" t="s">
        <v>13507</v>
      </c>
      <c r="F3427" s="38" t="s">
        <v>12667</v>
      </c>
    </row>
    <row r="3428" spans="1:6" hidden="1" x14ac:dyDescent="0.2">
      <c r="A3428" s="37" t="str">
        <f t="shared" si="53"/>
        <v>390007L03</v>
      </c>
      <c r="B3428" s="40" t="s">
        <v>5775</v>
      </c>
      <c r="C3428" s="40" t="s">
        <v>7756</v>
      </c>
      <c r="D3428" s="40" t="s">
        <v>11365</v>
      </c>
      <c r="E3428" s="38">
        <v>907</v>
      </c>
      <c r="F3428" s="38" t="s">
        <v>3094</v>
      </c>
    </row>
    <row r="3429" spans="1:6" hidden="1" x14ac:dyDescent="0.2">
      <c r="A3429" s="37" t="str">
        <f t="shared" si="53"/>
        <v>390007L04</v>
      </c>
      <c r="B3429" s="40" t="s">
        <v>5775</v>
      </c>
      <c r="C3429" s="40" t="s">
        <v>7757</v>
      </c>
      <c r="D3429" s="40" t="s">
        <v>11366</v>
      </c>
      <c r="E3429" s="38" t="s">
        <v>13507</v>
      </c>
      <c r="F3429" s="38" t="s">
        <v>12667</v>
      </c>
    </row>
    <row r="3430" spans="1:6" hidden="1" x14ac:dyDescent="0.2">
      <c r="A3430" s="37" t="str">
        <f t="shared" si="53"/>
        <v>390007L25</v>
      </c>
      <c r="B3430" s="40" t="s">
        <v>5775</v>
      </c>
      <c r="C3430" s="40" t="s">
        <v>7660</v>
      </c>
      <c r="D3430" s="40" t="s">
        <v>11367</v>
      </c>
      <c r="E3430" s="38">
        <v>907</v>
      </c>
      <c r="F3430" s="38" t="s">
        <v>3094</v>
      </c>
    </row>
    <row r="3431" spans="1:6" hidden="1" x14ac:dyDescent="0.2">
      <c r="A3431" s="37" t="str">
        <f t="shared" si="53"/>
        <v>390007L92</v>
      </c>
      <c r="B3431" s="40" t="s">
        <v>5775</v>
      </c>
      <c r="C3431" s="40" t="s">
        <v>7529</v>
      </c>
      <c r="D3431" s="40" t="s">
        <v>11368</v>
      </c>
      <c r="E3431" s="38" t="s">
        <v>12441</v>
      </c>
      <c r="F3431" s="38" t="s">
        <v>12428</v>
      </c>
    </row>
    <row r="3432" spans="1:6" hidden="1" x14ac:dyDescent="0.2">
      <c r="A3432" s="37" t="str">
        <f t="shared" si="53"/>
        <v>390007L94</v>
      </c>
      <c r="B3432" s="40" t="s">
        <v>5775</v>
      </c>
      <c r="C3432" s="40" t="s">
        <v>7510</v>
      </c>
      <c r="D3432" s="40" t="s">
        <v>11369</v>
      </c>
      <c r="E3432" s="38" t="s">
        <v>13507</v>
      </c>
      <c r="F3432" s="38" t="s">
        <v>12667</v>
      </c>
    </row>
    <row r="3433" spans="1:6" hidden="1" x14ac:dyDescent="0.2">
      <c r="A3433" s="37" t="str">
        <f t="shared" si="53"/>
        <v>390007M50</v>
      </c>
      <c r="B3433" s="40" t="s">
        <v>5775</v>
      </c>
      <c r="C3433" s="40" t="s">
        <v>7605</v>
      </c>
      <c r="D3433" s="40" t="s">
        <v>11370</v>
      </c>
      <c r="E3433" s="38" t="s">
        <v>12441</v>
      </c>
      <c r="F3433" s="38" t="s">
        <v>12428</v>
      </c>
    </row>
    <row r="3434" spans="1:6" hidden="1" x14ac:dyDescent="0.2">
      <c r="A3434" s="37" t="str">
        <f t="shared" si="53"/>
        <v>390007M52</v>
      </c>
      <c r="B3434" s="40" t="s">
        <v>5775</v>
      </c>
      <c r="C3434" s="40" t="s">
        <v>7681</v>
      </c>
      <c r="D3434" s="40" t="s">
        <v>11371</v>
      </c>
      <c r="E3434" s="38"/>
      <c r="F3434" s="38" t="s">
        <v>12677</v>
      </c>
    </row>
    <row r="3435" spans="1:6" hidden="1" x14ac:dyDescent="0.2">
      <c r="A3435" s="37" t="str">
        <f t="shared" si="53"/>
        <v>390007M63</v>
      </c>
      <c r="B3435" s="40" t="s">
        <v>5775</v>
      </c>
      <c r="C3435" s="40" t="s">
        <v>7758</v>
      </c>
      <c r="D3435" s="40" t="s">
        <v>11372</v>
      </c>
      <c r="E3435" s="38" t="s">
        <v>13507</v>
      </c>
      <c r="F3435" s="38" t="s">
        <v>12667</v>
      </c>
    </row>
    <row r="3436" spans="1:6" hidden="1" x14ac:dyDescent="0.2">
      <c r="A3436" s="37" t="str">
        <f t="shared" si="53"/>
        <v>390007M64</v>
      </c>
      <c r="B3436" s="40" t="s">
        <v>5775</v>
      </c>
      <c r="C3436" s="40" t="s">
        <v>7593</v>
      </c>
      <c r="D3436" s="40" t="s">
        <v>11373</v>
      </c>
      <c r="E3436" s="38" t="s">
        <v>13507</v>
      </c>
      <c r="F3436" s="38" t="s">
        <v>12667</v>
      </c>
    </row>
    <row r="3437" spans="1:6" hidden="1" x14ac:dyDescent="0.2">
      <c r="A3437" s="37" t="str">
        <f t="shared" si="53"/>
        <v>390007M65</v>
      </c>
      <c r="B3437" s="40" t="s">
        <v>5775</v>
      </c>
      <c r="C3437" s="40" t="s">
        <v>7894</v>
      </c>
      <c r="D3437" s="40" t="s">
        <v>11374</v>
      </c>
      <c r="E3437" s="38" t="s">
        <v>13507</v>
      </c>
      <c r="F3437" s="38" t="s">
        <v>12667</v>
      </c>
    </row>
    <row r="3438" spans="1:6" hidden="1" x14ac:dyDescent="0.2">
      <c r="A3438" s="37" t="str">
        <f t="shared" si="53"/>
        <v>390007M66</v>
      </c>
      <c r="B3438" s="40" t="s">
        <v>5775</v>
      </c>
      <c r="C3438" s="40" t="s">
        <v>7867</v>
      </c>
      <c r="D3438" s="40" t="s">
        <v>11375</v>
      </c>
      <c r="E3438" s="38" t="s">
        <v>13507</v>
      </c>
      <c r="F3438" s="38" t="s">
        <v>12667</v>
      </c>
    </row>
    <row r="3439" spans="1:6" hidden="1" x14ac:dyDescent="0.2">
      <c r="A3439" s="37" t="str">
        <f t="shared" si="53"/>
        <v>390007M71</v>
      </c>
      <c r="B3439" s="40" t="s">
        <v>5775</v>
      </c>
      <c r="C3439" s="40" t="s">
        <v>7759</v>
      </c>
      <c r="D3439" s="40" t="s">
        <v>11376</v>
      </c>
      <c r="E3439" s="38" t="s">
        <v>13507</v>
      </c>
      <c r="F3439" s="38" t="s">
        <v>12667</v>
      </c>
    </row>
    <row r="3440" spans="1:6" hidden="1" x14ac:dyDescent="0.2">
      <c r="A3440" s="37" t="str">
        <f t="shared" si="53"/>
        <v>390007M76</v>
      </c>
      <c r="B3440" s="40" t="s">
        <v>5775</v>
      </c>
      <c r="C3440" s="40" t="s">
        <v>7778</v>
      </c>
      <c r="D3440" s="40" t="s">
        <v>11377</v>
      </c>
      <c r="E3440" s="38" t="s">
        <v>13507</v>
      </c>
      <c r="F3440" s="38" t="s">
        <v>12667</v>
      </c>
    </row>
    <row r="3441" spans="1:6" hidden="1" x14ac:dyDescent="0.2">
      <c r="A3441" s="37" t="str">
        <f t="shared" si="53"/>
        <v>390007M81</v>
      </c>
      <c r="B3441" s="40" t="s">
        <v>5775</v>
      </c>
      <c r="C3441" s="40" t="s">
        <v>7760</v>
      </c>
      <c r="D3441" s="40" t="s">
        <v>11378</v>
      </c>
      <c r="E3441" s="38" t="s">
        <v>13507</v>
      </c>
      <c r="F3441" s="38" t="s">
        <v>12667</v>
      </c>
    </row>
    <row r="3442" spans="1:6" hidden="1" x14ac:dyDescent="0.2">
      <c r="A3442" s="37" t="str">
        <f t="shared" si="53"/>
        <v>390007M88</v>
      </c>
      <c r="B3442" s="40" t="s">
        <v>5775</v>
      </c>
      <c r="C3442" s="40" t="s">
        <v>7761</v>
      </c>
      <c r="D3442" s="40" t="s">
        <v>11379</v>
      </c>
      <c r="E3442" s="38" t="s">
        <v>13507</v>
      </c>
      <c r="F3442" s="38" t="s">
        <v>12667</v>
      </c>
    </row>
    <row r="3443" spans="1:6" hidden="1" x14ac:dyDescent="0.2">
      <c r="A3443" s="37" t="str">
        <f t="shared" si="53"/>
        <v>390007M91</v>
      </c>
      <c r="B3443" s="40" t="s">
        <v>5775</v>
      </c>
      <c r="C3443" s="40" t="s">
        <v>7762</v>
      </c>
      <c r="D3443" s="40" t="s">
        <v>11380</v>
      </c>
      <c r="E3443" s="38" t="s">
        <v>12441</v>
      </c>
      <c r="F3443" s="38" t="s">
        <v>12428</v>
      </c>
    </row>
    <row r="3444" spans="1:6" hidden="1" x14ac:dyDescent="0.2">
      <c r="A3444" s="37" t="str">
        <f t="shared" ref="A3444:A3507" si="54">B3444&amp;C3444</f>
        <v>390007M92</v>
      </c>
      <c r="B3444" s="40" t="s">
        <v>5775</v>
      </c>
      <c r="C3444" s="40" t="s">
        <v>7530</v>
      </c>
      <c r="D3444" s="40" t="s">
        <v>11381</v>
      </c>
      <c r="E3444" s="38" t="s">
        <v>12441</v>
      </c>
      <c r="F3444" s="38" t="s">
        <v>12428</v>
      </c>
    </row>
    <row r="3445" spans="1:6" hidden="1" x14ac:dyDescent="0.2">
      <c r="A3445" s="37" t="str">
        <f t="shared" si="54"/>
        <v>390007M95</v>
      </c>
      <c r="B3445" s="40" t="s">
        <v>5775</v>
      </c>
      <c r="C3445" s="40" t="s">
        <v>7788</v>
      </c>
      <c r="D3445" s="40" t="s">
        <v>11382</v>
      </c>
      <c r="E3445" s="38">
        <v>907</v>
      </c>
      <c r="F3445" s="38" t="s">
        <v>3094</v>
      </c>
    </row>
    <row r="3446" spans="1:6" hidden="1" x14ac:dyDescent="0.2">
      <c r="A3446" s="37" t="str">
        <f t="shared" si="54"/>
        <v>390007N07</v>
      </c>
      <c r="B3446" s="40" t="s">
        <v>5775</v>
      </c>
      <c r="C3446" s="40" t="s">
        <v>7587</v>
      </c>
      <c r="D3446" s="40" t="s">
        <v>11383</v>
      </c>
      <c r="E3446" s="38" t="s">
        <v>12441</v>
      </c>
      <c r="F3446" s="38" t="s">
        <v>12428</v>
      </c>
    </row>
    <row r="3447" spans="1:6" hidden="1" x14ac:dyDescent="0.2">
      <c r="A3447" s="37" t="str">
        <f t="shared" si="54"/>
        <v>390007N11</v>
      </c>
      <c r="B3447" s="40" t="s">
        <v>5775</v>
      </c>
      <c r="C3447" s="40" t="s">
        <v>7860</v>
      </c>
      <c r="D3447" s="40" t="s">
        <v>11384</v>
      </c>
      <c r="E3447" s="38" t="s">
        <v>13507</v>
      </c>
      <c r="F3447" s="38" t="s">
        <v>12667</v>
      </c>
    </row>
    <row r="3448" spans="1:6" hidden="1" x14ac:dyDescent="0.2">
      <c r="A3448" s="37" t="str">
        <f t="shared" si="54"/>
        <v>390007N22</v>
      </c>
      <c r="B3448" s="40" t="s">
        <v>5775</v>
      </c>
      <c r="C3448" s="40" t="s">
        <v>7763</v>
      </c>
      <c r="D3448" s="40" t="s">
        <v>11385</v>
      </c>
      <c r="E3448" s="38" t="s">
        <v>13507</v>
      </c>
      <c r="F3448" s="38" t="s">
        <v>12667</v>
      </c>
    </row>
    <row r="3449" spans="1:6" hidden="1" x14ac:dyDescent="0.2">
      <c r="A3449" s="37" t="str">
        <f t="shared" si="54"/>
        <v>390007N41</v>
      </c>
      <c r="B3449" s="40" t="s">
        <v>5775</v>
      </c>
      <c r="C3449" s="40" t="s">
        <v>7584</v>
      </c>
      <c r="D3449" s="40" t="s">
        <v>11386</v>
      </c>
      <c r="E3449" s="38" t="s">
        <v>12441</v>
      </c>
      <c r="F3449" s="38" t="s">
        <v>12428</v>
      </c>
    </row>
    <row r="3450" spans="1:6" hidden="1" x14ac:dyDescent="0.2">
      <c r="A3450" s="37" t="str">
        <f t="shared" si="54"/>
        <v>390007N59</v>
      </c>
      <c r="B3450" s="40" t="s">
        <v>5775</v>
      </c>
      <c r="C3450" s="40" t="s">
        <v>7580</v>
      </c>
      <c r="D3450" s="40" t="s">
        <v>11387</v>
      </c>
      <c r="E3450" s="38"/>
      <c r="F3450" s="38" t="s">
        <v>12670</v>
      </c>
    </row>
    <row r="3451" spans="1:6" hidden="1" x14ac:dyDescent="0.2">
      <c r="A3451" s="37" t="str">
        <f t="shared" si="54"/>
        <v>390007N81</v>
      </c>
      <c r="B3451" s="40" t="s">
        <v>5775</v>
      </c>
      <c r="C3451" s="40" t="s">
        <v>7594</v>
      </c>
      <c r="D3451" s="40" t="s">
        <v>11388</v>
      </c>
      <c r="E3451" s="38" t="s">
        <v>13483</v>
      </c>
      <c r="F3451" s="38" t="s">
        <v>12676</v>
      </c>
    </row>
    <row r="3452" spans="1:6" hidden="1" x14ac:dyDescent="0.2">
      <c r="A3452" s="37" t="str">
        <f t="shared" si="54"/>
        <v>390007N85</v>
      </c>
      <c r="B3452" s="40" t="s">
        <v>5775</v>
      </c>
      <c r="C3452" s="40" t="s">
        <v>7531</v>
      </c>
      <c r="D3452" s="40" t="s">
        <v>11389</v>
      </c>
      <c r="E3452" s="38" t="s">
        <v>13507</v>
      </c>
      <c r="F3452" s="38" t="s">
        <v>12667</v>
      </c>
    </row>
    <row r="3453" spans="1:6" hidden="1" x14ac:dyDescent="0.2">
      <c r="A3453" s="37" t="str">
        <f t="shared" si="54"/>
        <v>390007N94</v>
      </c>
      <c r="B3453" s="40" t="s">
        <v>5775</v>
      </c>
      <c r="C3453" s="40" t="s">
        <v>7905</v>
      </c>
      <c r="D3453" s="40" t="s">
        <v>11390</v>
      </c>
      <c r="E3453" s="38">
        <v>907</v>
      </c>
      <c r="F3453" s="38" t="s">
        <v>3094</v>
      </c>
    </row>
    <row r="3454" spans="1:6" hidden="1" x14ac:dyDescent="0.2">
      <c r="A3454" s="37" t="str">
        <f t="shared" si="54"/>
        <v>390007P68</v>
      </c>
      <c r="B3454" s="40" t="s">
        <v>5775</v>
      </c>
      <c r="C3454" s="40" t="s">
        <v>7532</v>
      </c>
      <c r="D3454" s="40" t="s">
        <v>11391</v>
      </c>
      <c r="E3454" s="38" t="s">
        <v>12441</v>
      </c>
      <c r="F3454" s="38" t="s">
        <v>12428</v>
      </c>
    </row>
    <row r="3455" spans="1:6" hidden="1" x14ac:dyDescent="0.2">
      <c r="A3455" s="37" t="str">
        <f t="shared" si="54"/>
        <v>390007P87</v>
      </c>
      <c r="B3455" s="40" t="s">
        <v>5775</v>
      </c>
      <c r="C3455" s="40" t="s">
        <v>7895</v>
      </c>
      <c r="D3455" s="40" t="s">
        <v>11392</v>
      </c>
      <c r="E3455" s="38" t="s">
        <v>13483</v>
      </c>
      <c r="F3455" s="38" t="s">
        <v>12676</v>
      </c>
    </row>
    <row r="3456" spans="1:6" hidden="1" x14ac:dyDescent="0.2">
      <c r="A3456" s="37" t="str">
        <f t="shared" si="54"/>
        <v>390007Q62</v>
      </c>
      <c r="B3456" s="40" t="s">
        <v>5775</v>
      </c>
      <c r="C3456" s="40" t="s">
        <v>7661</v>
      </c>
      <c r="D3456" s="40" t="s">
        <v>11393</v>
      </c>
      <c r="E3456" s="38">
        <v>907</v>
      </c>
      <c r="F3456" s="38" t="s">
        <v>3094</v>
      </c>
    </row>
    <row r="3457" spans="1:6" hidden="1" x14ac:dyDescent="0.2">
      <c r="A3457" s="37" t="str">
        <f t="shared" si="54"/>
        <v>390007R32</v>
      </c>
      <c r="B3457" s="40" t="s">
        <v>5775</v>
      </c>
      <c r="C3457" s="40" t="s">
        <v>7588</v>
      </c>
      <c r="D3457" s="40" t="s">
        <v>11394</v>
      </c>
      <c r="E3457" s="38" t="s">
        <v>13507</v>
      </c>
      <c r="F3457" s="38" t="s">
        <v>12667</v>
      </c>
    </row>
    <row r="3458" spans="1:6" hidden="1" x14ac:dyDescent="0.2">
      <c r="A3458" s="37" t="str">
        <f t="shared" si="54"/>
        <v>390007R65</v>
      </c>
      <c r="B3458" s="40" t="s">
        <v>5775</v>
      </c>
      <c r="C3458" s="40" t="s">
        <v>7610</v>
      </c>
      <c r="D3458" s="40" t="s">
        <v>11395</v>
      </c>
      <c r="E3458" s="38" t="s">
        <v>13483</v>
      </c>
      <c r="F3458" s="38" t="s">
        <v>12676</v>
      </c>
    </row>
    <row r="3459" spans="1:6" hidden="1" x14ac:dyDescent="0.2">
      <c r="A3459" s="37" t="str">
        <f t="shared" si="54"/>
        <v>390007R82</v>
      </c>
      <c r="B3459" s="40" t="s">
        <v>5775</v>
      </c>
      <c r="C3459" s="40" t="s">
        <v>7533</v>
      </c>
      <c r="D3459" s="40" t="s">
        <v>11396</v>
      </c>
      <c r="E3459" s="38" t="s">
        <v>13507</v>
      </c>
      <c r="F3459" s="38" t="s">
        <v>12667</v>
      </c>
    </row>
    <row r="3460" spans="1:6" hidden="1" x14ac:dyDescent="0.2">
      <c r="A3460" s="37" t="str">
        <f t="shared" si="54"/>
        <v>390007S36</v>
      </c>
      <c r="B3460" s="40" t="s">
        <v>5775</v>
      </c>
      <c r="C3460" s="40" t="s">
        <v>7595</v>
      </c>
      <c r="D3460" s="40" t="s">
        <v>11397</v>
      </c>
      <c r="E3460" s="38" t="s">
        <v>13507</v>
      </c>
      <c r="F3460" s="38" t="s">
        <v>12667</v>
      </c>
    </row>
    <row r="3461" spans="1:6" hidden="1" x14ac:dyDescent="0.2">
      <c r="A3461" s="37" t="str">
        <f t="shared" si="54"/>
        <v>390007S40</v>
      </c>
      <c r="B3461" s="40" t="s">
        <v>5775</v>
      </c>
      <c r="C3461" s="40" t="s">
        <v>7534</v>
      </c>
      <c r="D3461" s="40" t="s">
        <v>11398</v>
      </c>
      <c r="E3461" s="38" t="s">
        <v>13507</v>
      </c>
      <c r="F3461" s="38" t="s">
        <v>12667</v>
      </c>
    </row>
    <row r="3462" spans="1:6" hidden="1" x14ac:dyDescent="0.2">
      <c r="A3462" s="37" t="str">
        <f t="shared" si="54"/>
        <v>390007S51</v>
      </c>
      <c r="B3462" s="40" t="s">
        <v>5775</v>
      </c>
      <c r="C3462" s="40" t="s">
        <v>7790</v>
      </c>
      <c r="D3462" s="40" t="s">
        <v>11399</v>
      </c>
      <c r="E3462" s="38" t="s">
        <v>12441</v>
      </c>
      <c r="F3462" s="38" t="s">
        <v>12428</v>
      </c>
    </row>
    <row r="3463" spans="1:6" hidden="1" x14ac:dyDescent="0.2">
      <c r="A3463" s="37" t="str">
        <f t="shared" si="54"/>
        <v>390007S57</v>
      </c>
      <c r="B3463" s="40" t="s">
        <v>5775</v>
      </c>
      <c r="C3463" s="40" t="s">
        <v>7950</v>
      </c>
      <c r="D3463" s="40" t="s">
        <v>11400</v>
      </c>
      <c r="E3463" s="38" t="s">
        <v>13507</v>
      </c>
      <c r="F3463" s="38" t="s">
        <v>12667</v>
      </c>
    </row>
    <row r="3464" spans="1:6" hidden="1" x14ac:dyDescent="0.2">
      <c r="A3464" s="37" t="str">
        <f t="shared" si="54"/>
        <v>390007S59</v>
      </c>
      <c r="B3464" s="40" t="s">
        <v>5775</v>
      </c>
      <c r="C3464" s="40" t="s">
        <v>7764</v>
      </c>
      <c r="D3464" s="40" t="s">
        <v>11159</v>
      </c>
      <c r="E3464" s="38" t="s">
        <v>13507</v>
      </c>
      <c r="F3464" s="38" t="s">
        <v>12667</v>
      </c>
    </row>
    <row r="3465" spans="1:6" hidden="1" x14ac:dyDescent="0.2">
      <c r="A3465" s="37" t="str">
        <f t="shared" si="54"/>
        <v>390007S62</v>
      </c>
      <c r="B3465" s="40" t="s">
        <v>5775</v>
      </c>
      <c r="C3465" s="40" t="s">
        <v>7535</v>
      </c>
      <c r="D3465" s="40" t="s">
        <v>11401</v>
      </c>
      <c r="E3465" s="38" t="s">
        <v>13507</v>
      </c>
      <c r="F3465" s="38" t="s">
        <v>12667</v>
      </c>
    </row>
    <row r="3466" spans="1:6" hidden="1" x14ac:dyDescent="0.2">
      <c r="A3466" s="37" t="str">
        <f t="shared" si="54"/>
        <v>390007S66</v>
      </c>
      <c r="B3466" s="40" t="s">
        <v>5775</v>
      </c>
      <c r="C3466" s="40" t="s">
        <v>7886</v>
      </c>
      <c r="D3466" s="40" t="s">
        <v>11402</v>
      </c>
      <c r="E3466" s="38" t="s">
        <v>13507</v>
      </c>
      <c r="F3466" s="38" t="s">
        <v>12667</v>
      </c>
    </row>
    <row r="3467" spans="1:6" hidden="1" x14ac:dyDescent="0.2">
      <c r="A3467" s="37" t="str">
        <f t="shared" si="54"/>
        <v>390007S73</v>
      </c>
      <c r="B3467" s="40" t="s">
        <v>5775</v>
      </c>
      <c r="C3467" s="40" t="s">
        <v>7779</v>
      </c>
      <c r="D3467" s="40" t="s">
        <v>11403</v>
      </c>
      <c r="E3467" s="38" t="s">
        <v>13507</v>
      </c>
      <c r="F3467" s="38" t="s">
        <v>12667</v>
      </c>
    </row>
    <row r="3468" spans="1:6" hidden="1" x14ac:dyDescent="0.2">
      <c r="A3468" s="37" t="str">
        <f t="shared" si="54"/>
        <v>390007S75</v>
      </c>
      <c r="B3468" s="40" t="s">
        <v>5775</v>
      </c>
      <c r="C3468" s="40" t="s">
        <v>7765</v>
      </c>
      <c r="D3468" s="40" t="s">
        <v>11404</v>
      </c>
      <c r="E3468" s="38" t="s">
        <v>13507</v>
      </c>
      <c r="F3468" s="38" t="s">
        <v>12667</v>
      </c>
    </row>
    <row r="3469" spans="1:6" hidden="1" x14ac:dyDescent="0.2">
      <c r="A3469" s="37" t="str">
        <f t="shared" si="54"/>
        <v>390007S78</v>
      </c>
      <c r="B3469" s="40" t="s">
        <v>5775</v>
      </c>
      <c r="C3469" s="40" t="s">
        <v>7606</v>
      </c>
      <c r="D3469" s="40" t="s">
        <v>11405</v>
      </c>
      <c r="E3469" s="38" t="s">
        <v>13507</v>
      </c>
      <c r="F3469" s="38" t="s">
        <v>12667</v>
      </c>
    </row>
    <row r="3470" spans="1:6" hidden="1" x14ac:dyDescent="0.2">
      <c r="A3470" s="37" t="str">
        <f t="shared" si="54"/>
        <v>390007S80</v>
      </c>
      <c r="B3470" s="40" t="s">
        <v>5775</v>
      </c>
      <c r="C3470" s="40" t="s">
        <v>7780</v>
      </c>
      <c r="D3470" s="40" t="s">
        <v>11406</v>
      </c>
      <c r="E3470" s="38" t="s">
        <v>12441</v>
      </c>
      <c r="F3470" s="38" t="s">
        <v>12428</v>
      </c>
    </row>
    <row r="3471" spans="1:6" hidden="1" x14ac:dyDescent="0.2">
      <c r="A3471" s="37" t="str">
        <f t="shared" si="54"/>
        <v>390007S85</v>
      </c>
      <c r="B3471" s="40" t="s">
        <v>5775</v>
      </c>
      <c r="C3471" s="40" t="s">
        <v>7596</v>
      </c>
      <c r="D3471" s="40" t="s">
        <v>11407</v>
      </c>
      <c r="E3471" s="38" t="s">
        <v>13507</v>
      </c>
      <c r="F3471" s="38" t="s">
        <v>12667</v>
      </c>
    </row>
    <row r="3472" spans="1:6" hidden="1" x14ac:dyDescent="0.2">
      <c r="A3472" s="37" t="str">
        <f t="shared" si="54"/>
        <v>390007S88</v>
      </c>
      <c r="B3472" s="40" t="s">
        <v>5775</v>
      </c>
      <c r="C3472" s="40" t="s">
        <v>7896</v>
      </c>
      <c r="D3472" s="40" t="s">
        <v>11408</v>
      </c>
      <c r="E3472" s="38" t="s">
        <v>12441</v>
      </c>
      <c r="F3472" s="38" t="s">
        <v>12428</v>
      </c>
    </row>
    <row r="3473" spans="1:6" hidden="1" x14ac:dyDescent="0.2">
      <c r="A3473" s="37" t="str">
        <f t="shared" si="54"/>
        <v>390007S90</v>
      </c>
      <c r="B3473" s="40" t="s">
        <v>5775</v>
      </c>
      <c r="C3473" s="40" t="s">
        <v>7607</v>
      </c>
      <c r="D3473" s="40" t="s">
        <v>11409</v>
      </c>
      <c r="E3473" s="38" t="s">
        <v>13507</v>
      </c>
      <c r="F3473" s="38" t="s">
        <v>12667</v>
      </c>
    </row>
    <row r="3474" spans="1:6" hidden="1" x14ac:dyDescent="0.2">
      <c r="A3474" s="37" t="str">
        <f t="shared" si="54"/>
        <v>390007S96</v>
      </c>
      <c r="B3474" s="40" t="s">
        <v>5775</v>
      </c>
      <c r="C3474" s="40" t="s">
        <v>7608</v>
      </c>
      <c r="D3474" s="40" t="s">
        <v>11410</v>
      </c>
      <c r="E3474" s="38" t="s">
        <v>13483</v>
      </c>
      <c r="F3474" s="38" t="s">
        <v>12676</v>
      </c>
    </row>
    <row r="3475" spans="1:6" hidden="1" x14ac:dyDescent="0.2">
      <c r="A3475" s="37" t="str">
        <f t="shared" si="54"/>
        <v>390007S97</v>
      </c>
      <c r="B3475" s="40" t="s">
        <v>5775</v>
      </c>
      <c r="C3475" s="40" t="s">
        <v>7536</v>
      </c>
      <c r="D3475" s="40" t="s">
        <v>11411</v>
      </c>
      <c r="E3475" s="38" t="s">
        <v>12441</v>
      </c>
      <c r="F3475" s="38" t="s">
        <v>12428</v>
      </c>
    </row>
    <row r="3476" spans="1:6" hidden="1" x14ac:dyDescent="0.2">
      <c r="A3476" s="37" t="str">
        <f t="shared" si="54"/>
        <v>390007T95</v>
      </c>
      <c r="B3476" s="40" t="s">
        <v>5775</v>
      </c>
      <c r="C3476" s="40" t="s">
        <v>7537</v>
      </c>
      <c r="D3476" s="40" t="s">
        <v>11412</v>
      </c>
      <c r="E3476" s="38" t="s">
        <v>12441</v>
      </c>
      <c r="F3476" s="38" t="s">
        <v>12428</v>
      </c>
    </row>
    <row r="3477" spans="1:6" hidden="1" x14ac:dyDescent="0.2">
      <c r="A3477" s="37" t="str">
        <f t="shared" si="54"/>
        <v>390007T97</v>
      </c>
      <c r="B3477" s="40" t="s">
        <v>5775</v>
      </c>
      <c r="C3477" s="40" t="s">
        <v>7781</v>
      </c>
      <c r="D3477" s="40" t="s">
        <v>11413</v>
      </c>
      <c r="E3477" s="38" t="s">
        <v>13507</v>
      </c>
      <c r="F3477" s="38" t="s">
        <v>12667</v>
      </c>
    </row>
    <row r="3478" spans="1:6" hidden="1" x14ac:dyDescent="0.2">
      <c r="A3478" s="37" t="str">
        <f t="shared" si="54"/>
        <v>390007T98</v>
      </c>
      <c r="B3478" s="40" t="s">
        <v>5775</v>
      </c>
      <c r="C3478" s="40" t="s">
        <v>7782</v>
      </c>
      <c r="D3478" s="40" t="s">
        <v>11414</v>
      </c>
      <c r="E3478" s="38" t="s">
        <v>13507</v>
      </c>
      <c r="F3478" s="38" t="s">
        <v>12667</v>
      </c>
    </row>
    <row r="3479" spans="1:6" hidden="1" x14ac:dyDescent="0.2">
      <c r="A3479" s="37" t="str">
        <f t="shared" si="54"/>
        <v>390007U06</v>
      </c>
      <c r="B3479" s="40" t="s">
        <v>5775</v>
      </c>
      <c r="C3479" s="40" t="s">
        <v>7766</v>
      </c>
      <c r="D3479" s="40" t="s">
        <v>11415</v>
      </c>
      <c r="E3479" s="42" t="s">
        <v>12441</v>
      </c>
      <c r="F3479" s="38" t="s">
        <v>12428</v>
      </c>
    </row>
    <row r="3480" spans="1:6" hidden="1" x14ac:dyDescent="0.2">
      <c r="A3480" s="37" t="str">
        <f t="shared" si="54"/>
        <v>390007U07</v>
      </c>
      <c r="B3480" s="40" t="s">
        <v>5775</v>
      </c>
      <c r="C3480" s="40" t="s">
        <v>7538</v>
      </c>
      <c r="D3480" s="40" t="s">
        <v>11416</v>
      </c>
      <c r="E3480" s="38" t="s">
        <v>13507</v>
      </c>
      <c r="F3480" s="38" t="s">
        <v>12667</v>
      </c>
    </row>
    <row r="3481" spans="1:6" hidden="1" x14ac:dyDescent="0.2">
      <c r="A3481" s="37" t="str">
        <f t="shared" si="54"/>
        <v>390007U21</v>
      </c>
      <c r="B3481" s="40" t="s">
        <v>5775</v>
      </c>
      <c r="C3481" s="40" t="s">
        <v>7767</v>
      </c>
      <c r="D3481" s="40" t="s">
        <v>11417</v>
      </c>
      <c r="E3481" s="38" t="s">
        <v>13507</v>
      </c>
      <c r="F3481" s="38" t="s">
        <v>12667</v>
      </c>
    </row>
    <row r="3482" spans="1:6" hidden="1" x14ac:dyDescent="0.2">
      <c r="A3482" s="37" t="str">
        <f t="shared" si="54"/>
        <v>390007U22</v>
      </c>
      <c r="B3482" s="40" t="s">
        <v>5775</v>
      </c>
      <c r="C3482" s="40" t="s">
        <v>7768</v>
      </c>
      <c r="D3482" s="40" t="s">
        <v>11418</v>
      </c>
      <c r="E3482" s="38" t="s">
        <v>13507</v>
      </c>
      <c r="F3482" s="38" t="s">
        <v>12667</v>
      </c>
    </row>
    <row r="3483" spans="1:6" hidden="1" x14ac:dyDescent="0.2">
      <c r="A3483" s="37" t="str">
        <f t="shared" si="54"/>
        <v>390007U25</v>
      </c>
      <c r="B3483" s="40" t="s">
        <v>5775</v>
      </c>
      <c r="C3483" s="40" t="s">
        <v>7783</v>
      </c>
      <c r="D3483" s="40" t="s">
        <v>11419</v>
      </c>
      <c r="E3483" s="38" t="s">
        <v>12441</v>
      </c>
      <c r="F3483" s="38" t="s">
        <v>12428</v>
      </c>
    </row>
    <row r="3484" spans="1:6" hidden="1" x14ac:dyDescent="0.2">
      <c r="A3484" s="37" t="str">
        <f t="shared" si="54"/>
        <v>390007U27</v>
      </c>
      <c r="B3484" s="40" t="s">
        <v>5775</v>
      </c>
      <c r="C3484" s="40" t="s">
        <v>7897</v>
      </c>
      <c r="D3484" s="40" t="s">
        <v>11420</v>
      </c>
      <c r="E3484" s="38">
        <v>907</v>
      </c>
      <c r="F3484" s="38" t="s">
        <v>3094</v>
      </c>
    </row>
    <row r="3485" spans="1:6" hidden="1" x14ac:dyDescent="0.2">
      <c r="A3485" s="37" t="str">
        <f t="shared" si="54"/>
        <v>390007U28</v>
      </c>
      <c r="B3485" s="40" t="s">
        <v>5775</v>
      </c>
      <c r="C3485" s="40" t="s">
        <v>7898</v>
      </c>
      <c r="D3485" s="40" t="s">
        <v>11421</v>
      </c>
      <c r="E3485" s="38">
        <v>907</v>
      </c>
      <c r="F3485" s="38" t="s">
        <v>3094</v>
      </c>
    </row>
    <row r="3486" spans="1:6" hidden="1" x14ac:dyDescent="0.2">
      <c r="A3486" s="37" t="str">
        <f t="shared" si="54"/>
        <v>390007V00</v>
      </c>
      <c r="B3486" s="40" t="s">
        <v>5775</v>
      </c>
      <c r="C3486" s="40" t="s">
        <v>7784</v>
      </c>
      <c r="D3486" s="40" t="s">
        <v>11422</v>
      </c>
      <c r="E3486" s="38" t="s">
        <v>13507</v>
      </c>
      <c r="F3486" s="38" t="s">
        <v>12667</v>
      </c>
    </row>
    <row r="3487" spans="1:6" hidden="1" x14ac:dyDescent="0.2">
      <c r="A3487" s="37" t="str">
        <f t="shared" si="54"/>
        <v>390007V06</v>
      </c>
      <c r="B3487" s="40" t="s">
        <v>5775</v>
      </c>
      <c r="C3487" s="40" t="s">
        <v>7506</v>
      </c>
      <c r="D3487" s="40" t="s">
        <v>11423</v>
      </c>
      <c r="E3487" s="38">
        <v>907</v>
      </c>
      <c r="F3487" s="38" t="s">
        <v>3094</v>
      </c>
    </row>
    <row r="3488" spans="1:6" hidden="1" x14ac:dyDescent="0.2">
      <c r="A3488" s="37" t="str">
        <f t="shared" si="54"/>
        <v>390007V24</v>
      </c>
      <c r="B3488" s="40" t="s">
        <v>5775</v>
      </c>
      <c r="C3488" s="40" t="s">
        <v>7539</v>
      </c>
      <c r="D3488" s="40" t="s">
        <v>11424</v>
      </c>
      <c r="E3488" s="38" t="s">
        <v>12441</v>
      </c>
      <c r="F3488" s="38" t="s">
        <v>12428</v>
      </c>
    </row>
    <row r="3489" spans="1:6" hidden="1" x14ac:dyDescent="0.2">
      <c r="A3489" s="37" t="str">
        <f t="shared" si="54"/>
        <v>390007V33</v>
      </c>
      <c r="B3489" s="40" t="s">
        <v>5775</v>
      </c>
      <c r="C3489" s="40" t="s">
        <v>7481</v>
      </c>
      <c r="D3489" s="40" t="s">
        <v>11425</v>
      </c>
      <c r="E3489" s="38" t="s">
        <v>12441</v>
      </c>
      <c r="F3489" s="38" t="s">
        <v>12428</v>
      </c>
    </row>
    <row r="3490" spans="1:6" hidden="1" x14ac:dyDescent="0.2">
      <c r="A3490" s="37" t="str">
        <f t="shared" si="54"/>
        <v>390007V89</v>
      </c>
      <c r="B3490" s="40" t="s">
        <v>5775</v>
      </c>
      <c r="C3490" s="40" t="s">
        <v>7540</v>
      </c>
      <c r="D3490" s="40" t="s">
        <v>11426</v>
      </c>
      <c r="E3490" s="38" t="s">
        <v>13507</v>
      </c>
      <c r="F3490" s="38" t="s">
        <v>12667</v>
      </c>
    </row>
    <row r="3491" spans="1:6" hidden="1" x14ac:dyDescent="0.2">
      <c r="A3491" s="37" t="str">
        <f t="shared" si="54"/>
        <v>390007V98</v>
      </c>
      <c r="B3491" s="40" t="s">
        <v>5775</v>
      </c>
      <c r="C3491" s="40" t="s">
        <v>7541</v>
      </c>
      <c r="D3491" s="40" t="s">
        <v>11427</v>
      </c>
      <c r="E3491" s="38">
        <v>907</v>
      </c>
      <c r="F3491" s="38" t="s">
        <v>3094</v>
      </c>
    </row>
    <row r="3492" spans="1:6" hidden="1" x14ac:dyDescent="0.2">
      <c r="A3492" s="37" t="str">
        <f t="shared" si="54"/>
        <v>390007W01</v>
      </c>
      <c r="B3492" s="40" t="s">
        <v>5775</v>
      </c>
      <c r="C3492" s="40" t="s">
        <v>7791</v>
      </c>
      <c r="D3492" s="40" t="s">
        <v>11428</v>
      </c>
      <c r="E3492" s="38" t="s">
        <v>13507</v>
      </c>
      <c r="F3492" s="38" t="s">
        <v>12667</v>
      </c>
    </row>
    <row r="3493" spans="1:6" hidden="1" x14ac:dyDescent="0.2">
      <c r="A3493" s="37" t="str">
        <f t="shared" si="54"/>
        <v>390007W04</v>
      </c>
      <c r="B3493" s="40" t="s">
        <v>5775</v>
      </c>
      <c r="C3493" s="40" t="s">
        <v>7789</v>
      </c>
      <c r="D3493" s="40" t="s">
        <v>11429</v>
      </c>
      <c r="E3493" s="38" t="s">
        <v>13507</v>
      </c>
      <c r="F3493" s="38" t="s">
        <v>12667</v>
      </c>
    </row>
    <row r="3494" spans="1:6" hidden="1" x14ac:dyDescent="0.2">
      <c r="A3494" s="37" t="str">
        <f t="shared" si="54"/>
        <v>390007W07</v>
      </c>
      <c r="B3494" s="40" t="s">
        <v>5775</v>
      </c>
      <c r="C3494" s="40" t="s">
        <v>7951</v>
      </c>
      <c r="D3494" s="40" t="s">
        <v>11430</v>
      </c>
      <c r="E3494" s="38" t="s">
        <v>13507</v>
      </c>
      <c r="F3494" s="38" t="s">
        <v>12667</v>
      </c>
    </row>
    <row r="3495" spans="1:6" hidden="1" x14ac:dyDescent="0.2">
      <c r="A3495" s="37" t="str">
        <f t="shared" si="54"/>
        <v>390007W08</v>
      </c>
      <c r="B3495" s="40" t="s">
        <v>5775</v>
      </c>
      <c r="C3495" s="40" t="s">
        <v>7511</v>
      </c>
      <c r="D3495" s="40" t="s">
        <v>11431</v>
      </c>
      <c r="E3495" s="38" t="s">
        <v>13507</v>
      </c>
      <c r="F3495" s="38" t="s">
        <v>12667</v>
      </c>
    </row>
    <row r="3496" spans="1:6" hidden="1" x14ac:dyDescent="0.2">
      <c r="A3496" s="37" t="str">
        <f t="shared" si="54"/>
        <v>390007W57</v>
      </c>
      <c r="B3496" s="40" t="s">
        <v>5775</v>
      </c>
      <c r="C3496" s="40" t="s">
        <v>7503</v>
      </c>
      <c r="D3496" s="40" t="s">
        <v>11432</v>
      </c>
      <c r="E3496" s="38" t="s">
        <v>12441</v>
      </c>
      <c r="F3496" s="38" t="s">
        <v>12428</v>
      </c>
    </row>
    <row r="3497" spans="1:6" hidden="1" x14ac:dyDescent="0.2">
      <c r="A3497" s="37" t="str">
        <f t="shared" si="54"/>
        <v>390007W64</v>
      </c>
      <c r="B3497" s="40" t="s">
        <v>5775</v>
      </c>
      <c r="C3497" s="40" t="s">
        <v>7542</v>
      </c>
      <c r="D3497" s="40" t="s">
        <v>11433</v>
      </c>
      <c r="E3497" s="38" t="s">
        <v>12441</v>
      </c>
      <c r="F3497" s="38" t="s">
        <v>12428</v>
      </c>
    </row>
    <row r="3498" spans="1:6" hidden="1" x14ac:dyDescent="0.2">
      <c r="A3498" s="37" t="str">
        <f t="shared" si="54"/>
        <v>390007W66</v>
      </c>
      <c r="B3498" s="40" t="s">
        <v>5775</v>
      </c>
      <c r="C3498" s="40" t="s">
        <v>7543</v>
      </c>
      <c r="D3498" s="40" t="s">
        <v>11434</v>
      </c>
      <c r="E3498" s="38" t="s">
        <v>13507</v>
      </c>
      <c r="F3498" s="38" t="s">
        <v>12667</v>
      </c>
    </row>
    <row r="3499" spans="1:6" hidden="1" x14ac:dyDescent="0.2">
      <c r="A3499" s="37" t="str">
        <f t="shared" si="54"/>
        <v>390007W67</v>
      </c>
      <c r="B3499" s="40" t="s">
        <v>5775</v>
      </c>
      <c r="C3499" s="40" t="s">
        <v>7785</v>
      </c>
      <c r="D3499" s="40" t="s">
        <v>11435</v>
      </c>
      <c r="E3499" s="38" t="s">
        <v>12441</v>
      </c>
      <c r="F3499" s="38" t="s">
        <v>12428</v>
      </c>
    </row>
    <row r="3500" spans="1:6" hidden="1" x14ac:dyDescent="0.2">
      <c r="A3500" s="37" t="str">
        <f t="shared" si="54"/>
        <v>390007W69</v>
      </c>
      <c r="B3500" s="40" t="s">
        <v>5775</v>
      </c>
      <c r="C3500" s="40" t="s">
        <v>7544</v>
      </c>
      <c r="D3500" s="40" t="s">
        <v>11436</v>
      </c>
      <c r="E3500" s="38" t="s">
        <v>12441</v>
      </c>
      <c r="F3500" s="38" t="s">
        <v>12428</v>
      </c>
    </row>
    <row r="3501" spans="1:6" hidden="1" x14ac:dyDescent="0.2">
      <c r="A3501" s="37" t="str">
        <f t="shared" si="54"/>
        <v>390007W70</v>
      </c>
      <c r="B3501" s="40" t="s">
        <v>5775</v>
      </c>
      <c r="C3501" s="40" t="s">
        <v>7792</v>
      </c>
      <c r="D3501" s="40" t="s">
        <v>11437</v>
      </c>
      <c r="E3501" s="38" t="s">
        <v>12441</v>
      </c>
      <c r="F3501" s="38" t="s">
        <v>12428</v>
      </c>
    </row>
    <row r="3502" spans="1:6" hidden="1" x14ac:dyDescent="0.2">
      <c r="A3502" s="37" t="str">
        <f t="shared" si="54"/>
        <v>390007W77</v>
      </c>
      <c r="B3502" s="40" t="s">
        <v>5775</v>
      </c>
      <c r="C3502" s="40" t="s">
        <v>7545</v>
      </c>
      <c r="D3502" s="40" t="s">
        <v>11438</v>
      </c>
      <c r="E3502" s="38" t="s">
        <v>13507</v>
      </c>
      <c r="F3502" s="38" t="s">
        <v>12667</v>
      </c>
    </row>
    <row r="3503" spans="1:6" hidden="1" x14ac:dyDescent="0.2">
      <c r="A3503" s="37" t="str">
        <f t="shared" si="54"/>
        <v>390007W84</v>
      </c>
      <c r="B3503" s="40" t="s">
        <v>5775</v>
      </c>
      <c r="C3503" s="40" t="s">
        <v>7786</v>
      </c>
      <c r="D3503" s="40" t="s">
        <v>11439</v>
      </c>
      <c r="E3503" s="38" t="s">
        <v>13507</v>
      </c>
      <c r="F3503" s="38" t="s">
        <v>12667</v>
      </c>
    </row>
    <row r="3504" spans="1:6" hidden="1" x14ac:dyDescent="0.2">
      <c r="A3504" s="37" t="str">
        <f t="shared" si="54"/>
        <v>390007W95</v>
      </c>
      <c r="B3504" s="40" t="s">
        <v>5775</v>
      </c>
      <c r="C3504" s="40" t="s">
        <v>7952</v>
      </c>
      <c r="D3504" s="40" t="s">
        <v>11440</v>
      </c>
      <c r="E3504" s="38" t="s">
        <v>13507</v>
      </c>
      <c r="F3504" s="38" t="s">
        <v>12667</v>
      </c>
    </row>
    <row r="3505" spans="1:6" hidden="1" x14ac:dyDescent="0.2">
      <c r="A3505" s="37" t="str">
        <f t="shared" si="54"/>
        <v>390007X30</v>
      </c>
      <c r="B3505" s="40" t="s">
        <v>5775</v>
      </c>
      <c r="C3505" s="40" t="s">
        <v>7546</v>
      </c>
      <c r="D3505" s="40" t="s">
        <v>11441</v>
      </c>
      <c r="E3505" s="38">
        <v>907</v>
      </c>
      <c r="F3505" s="38" t="s">
        <v>3094</v>
      </c>
    </row>
    <row r="3506" spans="1:6" hidden="1" x14ac:dyDescent="0.2">
      <c r="A3506" s="37" t="str">
        <f t="shared" si="54"/>
        <v>390007X31</v>
      </c>
      <c r="B3506" s="40" t="s">
        <v>5775</v>
      </c>
      <c r="C3506" s="40" t="s">
        <v>7547</v>
      </c>
      <c r="D3506" s="40" t="s">
        <v>11441</v>
      </c>
      <c r="E3506" s="38">
        <v>907</v>
      </c>
      <c r="F3506" s="38" t="s">
        <v>3094</v>
      </c>
    </row>
    <row r="3507" spans="1:6" hidden="1" x14ac:dyDescent="0.2">
      <c r="A3507" s="37" t="str">
        <f t="shared" si="54"/>
        <v>390007X32</v>
      </c>
      <c r="B3507" s="40" t="s">
        <v>5775</v>
      </c>
      <c r="C3507" s="40" t="s">
        <v>7504</v>
      </c>
      <c r="D3507" s="40" t="s">
        <v>11442</v>
      </c>
      <c r="E3507" s="38" t="s">
        <v>13507</v>
      </c>
      <c r="F3507" s="38" t="s">
        <v>12667</v>
      </c>
    </row>
    <row r="3508" spans="1:6" hidden="1" x14ac:dyDescent="0.2">
      <c r="A3508" s="37" t="str">
        <f t="shared" ref="A3508:A3571" si="55">B3508&amp;C3508</f>
        <v>390007X33</v>
      </c>
      <c r="B3508" s="40" t="s">
        <v>5775</v>
      </c>
      <c r="C3508" s="40" t="s">
        <v>7548</v>
      </c>
      <c r="D3508" s="40" t="s">
        <v>11443</v>
      </c>
      <c r="E3508" s="38" t="s">
        <v>12441</v>
      </c>
      <c r="F3508" s="38" t="s">
        <v>12428</v>
      </c>
    </row>
    <row r="3509" spans="1:6" hidden="1" x14ac:dyDescent="0.2">
      <c r="A3509" s="37" t="str">
        <f t="shared" si="55"/>
        <v>390007X34</v>
      </c>
      <c r="B3509" s="40" t="s">
        <v>5775</v>
      </c>
      <c r="C3509" s="40" t="s">
        <v>7549</v>
      </c>
      <c r="D3509" s="40" t="s">
        <v>11444</v>
      </c>
      <c r="E3509" s="38" t="s">
        <v>12441</v>
      </c>
      <c r="F3509" s="38" t="s">
        <v>12428</v>
      </c>
    </row>
    <row r="3510" spans="1:6" hidden="1" x14ac:dyDescent="0.2">
      <c r="A3510" s="37" t="str">
        <f t="shared" si="55"/>
        <v>390007X35</v>
      </c>
      <c r="B3510" s="40" t="s">
        <v>5775</v>
      </c>
      <c r="C3510" s="40" t="s">
        <v>7550</v>
      </c>
      <c r="D3510" s="40" t="s">
        <v>11445</v>
      </c>
      <c r="E3510" s="38" t="s">
        <v>13507</v>
      </c>
      <c r="F3510" s="38" t="s">
        <v>12667</v>
      </c>
    </row>
    <row r="3511" spans="1:6" hidden="1" x14ac:dyDescent="0.2">
      <c r="A3511" s="37" t="str">
        <f t="shared" si="55"/>
        <v>390007X36</v>
      </c>
      <c r="B3511" s="40" t="s">
        <v>5775</v>
      </c>
      <c r="C3511" s="40" t="s">
        <v>7513</v>
      </c>
      <c r="D3511" s="40" t="s">
        <v>11446</v>
      </c>
      <c r="E3511" s="38" t="s">
        <v>12441</v>
      </c>
      <c r="F3511" s="38" t="s">
        <v>12428</v>
      </c>
    </row>
    <row r="3512" spans="1:6" hidden="1" x14ac:dyDescent="0.2">
      <c r="A3512" s="37" t="str">
        <f t="shared" si="55"/>
        <v>390007X37</v>
      </c>
      <c r="B3512" s="40" t="s">
        <v>5775</v>
      </c>
      <c r="C3512" s="40" t="s">
        <v>7551</v>
      </c>
      <c r="D3512" s="40" t="s">
        <v>11441</v>
      </c>
      <c r="E3512" s="38">
        <v>907</v>
      </c>
      <c r="F3512" s="38" t="s">
        <v>3094</v>
      </c>
    </row>
    <row r="3513" spans="1:6" hidden="1" x14ac:dyDescent="0.2">
      <c r="A3513" s="37" t="str">
        <f t="shared" si="55"/>
        <v>390007X38</v>
      </c>
      <c r="B3513" s="40" t="s">
        <v>5775</v>
      </c>
      <c r="C3513" s="40" t="s">
        <v>7552</v>
      </c>
      <c r="D3513" s="40" t="s">
        <v>11441</v>
      </c>
      <c r="E3513" s="38">
        <v>907</v>
      </c>
      <c r="F3513" s="38" t="s">
        <v>3094</v>
      </c>
    </row>
    <row r="3514" spans="1:6" hidden="1" x14ac:dyDescent="0.2">
      <c r="A3514" s="37" t="str">
        <f t="shared" si="55"/>
        <v>390007X39</v>
      </c>
      <c r="B3514" s="40" t="s">
        <v>5775</v>
      </c>
      <c r="C3514" s="40" t="s">
        <v>7553</v>
      </c>
      <c r="D3514" s="40" t="s">
        <v>11447</v>
      </c>
      <c r="E3514" s="38" t="s">
        <v>12441</v>
      </c>
      <c r="F3514" s="38" t="s">
        <v>12428</v>
      </c>
    </row>
    <row r="3515" spans="1:6" hidden="1" x14ac:dyDescent="0.2">
      <c r="A3515" s="37" t="str">
        <f t="shared" si="55"/>
        <v>390007X40</v>
      </c>
      <c r="B3515" s="40" t="s">
        <v>5775</v>
      </c>
      <c r="C3515" s="40" t="s">
        <v>7554</v>
      </c>
      <c r="D3515" s="40" t="s">
        <v>11448</v>
      </c>
      <c r="E3515" s="38" t="s">
        <v>13507</v>
      </c>
      <c r="F3515" s="38" t="s">
        <v>12667</v>
      </c>
    </row>
    <row r="3516" spans="1:6" hidden="1" x14ac:dyDescent="0.2">
      <c r="A3516" s="37" t="str">
        <f t="shared" si="55"/>
        <v>390007X41</v>
      </c>
      <c r="B3516" s="40" t="s">
        <v>5775</v>
      </c>
      <c r="C3516" s="40" t="s">
        <v>7482</v>
      </c>
      <c r="D3516" s="40" t="s">
        <v>11449</v>
      </c>
      <c r="E3516" s="38" t="s">
        <v>13507</v>
      </c>
      <c r="F3516" s="38" t="s">
        <v>12667</v>
      </c>
    </row>
    <row r="3517" spans="1:6" hidden="1" x14ac:dyDescent="0.2">
      <c r="A3517" s="37" t="str">
        <f t="shared" si="55"/>
        <v>390007X42</v>
      </c>
      <c r="B3517" s="40" t="s">
        <v>5775</v>
      </c>
      <c r="C3517" s="40" t="s">
        <v>7555</v>
      </c>
      <c r="D3517" s="40" t="s">
        <v>11450</v>
      </c>
      <c r="E3517" s="38" t="s">
        <v>13483</v>
      </c>
      <c r="F3517" s="38" t="s">
        <v>12676</v>
      </c>
    </row>
    <row r="3518" spans="1:6" hidden="1" x14ac:dyDescent="0.2">
      <c r="A3518" s="37" t="str">
        <f t="shared" si="55"/>
        <v>390007X43</v>
      </c>
      <c r="B3518" s="40" t="s">
        <v>5775</v>
      </c>
      <c r="C3518" s="40" t="s">
        <v>7556</v>
      </c>
      <c r="D3518" s="40" t="s">
        <v>11451</v>
      </c>
      <c r="E3518" s="38" t="s">
        <v>13483</v>
      </c>
      <c r="F3518" s="38" t="s">
        <v>12676</v>
      </c>
    </row>
    <row r="3519" spans="1:6" hidden="1" x14ac:dyDescent="0.2">
      <c r="A3519" s="37" t="str">
        <f t="shared" si="55"/>
        <v>390007X44</v>
      </c>
      <c r="B3519" s="40" t="s">
        <v>5775</v>
      </c>
      <c r="C3519" s="40" t="s">
        <v>7574</v>
      </c>
      <c r="D3519" s="40" t="s">
        <v>11452</v>
      </c>
      <c r="E3519" s="38" t="s">
        <v>12441</v>
      </c>
      <c r="F3519" s="38" t="s">
        <v>12428</v>
      </c>
    </row>
    <row r="3520" spans="1:6" hidden="1" x14ac:dyDescent="0.2">
      <c r="A3520" s="37" t="str">
        <f t="shared" si="55"/>
        <v>390007X45</v>
      </c>
      <c r="B3520" s="40" t="s">
        <v>5775</v>
      </c>
      <c r="C3520" s="40" t="s">
        <v>7557</v>
      </c>
      <c r="D3520" s="40" t="s">
        <v>11453</v>
      </c>
      <c r="E3520" s="38" t="s">
        <v>13507</v>
      </c>
      <c r="F3520" s="38" t="s">
        <v>12667</v>
      </c>
    </row>
    <row r="3521" spans="1:6" hidden="1" x14ac:dyDescent="0.2">
      <c r="A3521" s="37" t="str">
        <f t="shared" si="55"/>
        <v>390007X46</v>
      </c>
      <c r="B3521" s="40" t="s">
        <v>5775</v>
      </c>
      <c r="C3521" s="40" t="s">
        <v>7558</v>
      </c>
      <c r="D3521" s="40" t="s">
        <v>11454</v>
      </c>
      <c r="E3521" s="38" t="s">
        <v>13507</v>
      </c>
      <c r="F3521" s="38" t="s">
        <v>12667</v>
      </c>
    </row>
    <row r="3522" spans="1:6" hidden="1" x14ac:dyDescent="0.2">
      <c r="A3522" s="37" t="str">
        <f t="shared" si="55"/>
        <v>390007X47</v>
      </c>
      <c r="B3522" s="40" t="s">
        <v>5775</v>
      </c>
      <c r="C3522" s="40" t="s">
        <v>7559</v>
      </c>
      <c r="D3522" s="40" t="s">
        <v>11455</v>
      </c>
      <c r="E3522" s="38" t="s">
        <v>13507</v>
      </c>
      <c r="F3522" s="38" t="s">
        <v>12667</v>
      </c>
    </row>
    <row r="3523" spans="1:6" hidden="1" x14ac:dyDescent="0.2">
      <c r="A3523" s="37" t="str">
        <f t="shared" si="55"/>
        <v>390007X49</v>
      </c>
      <c r="B3523" s="40" t="s">
        <v>5775</v>
      </c>
      <c r="C3523" s="40" t="s">
        <v>7560</v>
      </c>
      <c r="D3523" s="40" t="s">
        <v>11456</v>
      </c>
      <c r="E3523" s="38" t="s">
        <v>12441</v>
      </c>
      <c r="F3523" s="38" t="s">
        <v>12428</v>
      </c>
    </row>
    <row r="3524" spans="1:6" hidden="1" x14ac:dyDescent="0.2">
      <c r="A3524" s="37" t="str">
        <f t="shared" si="55"/>
        <v>390007X50</v>
      </c>
      <c r="B3524" s="40" t="s">
        <v>5775</v>
      </c>
      <c r="C3524" s="40" t="s">
        <v>7573</v>
      </c>
      <c r="D3524" s="40" t="s">
        <v>11457</v>
      </c>
      <c r="E3524" s="38" t="s">
        <v>12441</v>
      </c>
      <c r="F3524" s="38" t="s">
        <v>12428</v>
      </c>
    </row>
    <row r="3525" spans="1:6" hidden="1" x14ac:dyDescent="0.2">
      <c r="A3525" s="37" t="str">
        <f t="shared" si="55"/>
        <v>390007X51</v>
      </c>
      <c r="B3525" s="40" t="s">
        <v>5775</v>
      </c>
      <c r="C3525" s="40" t="s">
        <v>7561</v>
      </c>
      <c r="D3525" s="40" t="s">
        <v>11458</v>
      </c>
      <c r="E3525" s="38" t="s">
        <v>13507</v>
      </c>
      <c r="F3525" s="38" t="s">
        <v>12667</v>
      </c>
    </row>
    <row r="3526" spans="1:6" hidden="1" x14ac:dyDescent="0.2">
      <c r="A3526" s="37" t="str">
        <f t="shared" si="55"/>
        <v>390007X52</v>
      </c>
      <c r="B3526" s="40" t="s">
        <v>5775</v>
      </c>
      <c r="C3526" s="40" t="s">
        <v>7562</v>
      </c>
      <c r="D3526" s="40" t="s">
        <v>11459</v>
      </c>
      <c r="E3526" s="38" t="s">
        <v>13507</v>
      </c>
      <c r="F3526" s="38" t="s">
        <v>12667</v>
      </c>
    </row>
    <row r="3527" spans="1:6" hidden="1" x14ac:dyDescent="0.2">
      <c r="A3527" s="37" t="str">
        <f t="shared" si="55"/>
        <v>390007X53</v>
      </c>
      <c r="B3527" s="40" t="s">
        <v>5775</v>
      </c>
      <c r="C3527" s="40" t="s">
        <v>7563</v>
      </c>
      <c r="D3527" s="40" t="s">
        <v>11460</v>
      </c>
      <c r="E3527" s="38" t="s">
        <v>13507</v>
      </c>
      <c r="F3527" s="38" t="s">
        <v>12667</v>
      </c>
    </row>
    <row r="3528" spans="1:6" hidden="1" x14ac:dyDescent="0.2">
      <c r="A3528" s="37" t="str">
        <f t="shared" si="55"/>
        <v>390007X54</v>
      </c>
      <c r="B3528" s="40" t="s">
        <v>5775</v>
      </c>
      <c r="C3528" s="40" t="s">
        <v>7564</v>
      </c>
      <c r="D3528" s="40" t="s">
        <v>11461</v>
      </c>
      <c r="E3528" s="38" t="s">
        <v>13507</v>
      </c>
      <c r="F3528" s="38" t="s">
        <v>12667</v>
      </c>
    </row>
    <row r="3529" spans="1:6" hidden="1" x14ac:dyDescent="0.2">
      <c r="A3529" s="37" t="str">
        <f t="shared" si="55"/>
        <v>390007X55</v>
      </c>
      <c r="B3529" s="40" t="s">
        <v>5775</v>
      </c>
      <c r="C3529" s="40" t="s">
        <v>7565</v>
      </c>
      <c r="D3529" s="40" t="s">
        <v>11462</v>
      </c>
      <c r="E3529" s="38" t="s">
        <v>13507</v>
      </c>
      <c r="F3529" s="38" t="s">
        <v>12667</v>
      </c>
    </row>
    <row r="3530" spans="1:6" hidden="1" x14ac:dyDescent="0.2">
      <c r="A3530" s="37" t="str">
        <f t="shared" si="55"/>
        <v>390007X56</v>
      </c>
      <c r="B3530" s="40" t="s">
        <v>5775</v>
      </c>
      <c r="C3530" s="40" t="s">
        <v>7566</v>
      </c>
      <c r="D3530" s="40" t="s">
        <v>11463</v>
      </c>
      <c r="E3530" s="38" t="s">
        <v>13507</v>
      </c>
      <c r="F3530" s="38" t="s">
        <v>12667</v>
      </c>
    </row>
    <row r="3531" spans="1:6" hidden="1" x14ac:dyDescent="0.2">
      <c r="A3531" s="37" t="str">
        <f t="shared" si="55"/>
        <v>390007X57</v>
      </c>
      <c r="B3531" s="40" t="s">
        <v>5775</v>
      </c>
      <c r="C3531" s="40" t="s">
        <v>7567</v>
      </c>
      <c r="D3531" s="40" t="s">
        <v>11428</v>
      </c>
      <c r="E3531" s="38" t="s">
        <v>13507</v>
      </c>
      <c r="F3531" s="38" t="s">
        <v>12667</v>
      </c>
    </row>
    <row r="3532" spans="1:6" hidden="1" x14ac:dyDescent="0.2">
      <c r="A3532" s="37" t="str">
        <f t="shared" si="55"/>
        <v>390007X58</v>
      </c>
      <c r="B3532" s="40" t="s">
        <v>5775</v>
      </c>
      <c r="C3532" s="40" t="s">
        <v>7568</v>
      </c>
      <c r="D3532" s="40" t="s">
        <v>11464</v>
      </c>
      <c r="E3532" s="38" t="s">
        <v>13507</v>
      </c>
      <c r="F3532" s="38" t="s">
        <v>12667</v>
      </c>
    </row>
    <row r="3533" spans="1:6" hidden="1" x14ac:dyDescent="0.2">
      <c r="A3533" s="37" t="str">
        <f t="shared" si="55"/>
        <v>390007X61</v>
      </c>
      <c r="B3533" s="40" t="s">
        <v>5775</v>
      </c>
      <c r="C3533" s="40" t="s">
        <v>7483</v>
      </c>
      <c r="D3533" s="40" t="s">
        <v>11465</v>
      </c>
      <c r="E3533" s="38" t="s">
        <v>13507</v>
      </c>
      <c r="F3533" s="38" t="s">
        <v>12667</v>
      </c>
    </row>
    <row r="3534" spans="1:6" hidden="1" x14ac:dyDescent="0.2">
      <c r="A3534" s="37" t="str">
        <f t="shared" si="55"/>
        <v>390007X62</v>
      </c>
      <c r="B3534" s="40" t="s">
        <v>5775</v>
      </c>
      <c r="C3534" s="40" t="s">
        <v>7948</v>
      </c>
      <c r="D3534" s="40" t="s">
        <v>11466</v>
      </c>
      <c r="E3534" s="38" t="s">
        <v>13483</v>
      </c>
      <c r="F3534" s="38" t="s">
        <v>12676</v>
      </c>
    </row>
    <row r="3535" spans="1:6" hidden="1" x14ac:dyDescent="0.2">
      <c r="A3535" s="37" t="str">
        <f t="shared" si="55"/>
        <v>390007X63</v>
      </c>
      <c r="B3535" s="40" t="s">
        <v>5775</v>
      </c>
      <c r="C3535" s="40" t="s">
        <v>7947</v>
      </c>
      <c r="D3535" s="40" t="s">
        <v>11467</v>
      </c>
      <c r="E3535" s="38" t="s">
        <v>13483</v>
      </c>
      <c r="F3535" s="38" t="s">
        <v>12676</v>
      </c>
    </row>
    <row r="3536" spans="1:6" hidden="1" x14ac:dyDescent="0.2">
      <c r="A3536" s="37" t="str">
        <f t="shared" si="55"/>
        <v>390007X64</v>
      </c>
      <c r="B3536" s="40" t="s">
        <v>5775</v>
      </c>
      <c r="C3536" s="40" t="s">
        <v>7949</v>
      </c>
      <c r="D3536" s="40" t="s">
        <v>11468</v>
      </c>
      <c r="E3536" s="38" t="s">
        <v>12441</v>
      </c>
      <c r="F3536" s="38" t="s">
        <v>12428</v>
      </c>
    </row>
    <row r="3537" spans="1:6" hidden="1" x14ac:dyDescent="0.2">
      <c r="A3537" s="37" t="str">
        <f t="shared" si="55"/>
        <v>390007X65</v>
      </c>
      <c r="B3537" s="40" t="s">
        <v>5775</v>
      </c>
      <c r="C3537" s="40" t="s">
        <v>7787</v>
      </c>
      <c r="D3537" s="40" t="s">
        <v>11469</v>
      </c>
      <c r="E3537" s="38" t="s">
        <v>13507</v>
      </c>
      <c r="F3537" s="38" t="s">
        <v>12667</v>
      </c>
    </row>
    <row r="3538" spans="1:6" hidden="1" x14ac:dyDescent="0.2">
      <c r="A3538" s="37" t="str">
        <f t="shared" si="55"/>
        <v>390007X66</v>
      </c>
      <c r="B3538" s="40" t="s">
        <v>5775</v>
      </c>
      <c r="C3538" s="40" t="s">
        <v>7569</v>
      </c>
      <c r="D3538" s="40" t="s">
        <v>11470</v>
      </c>
      <c r="E3538" s="38" t="s">
        <v>13507</v>
      </c>
      <c r="F3538" s="38" t="s">
        <v>12667</v>
      </c>
    </row>
    <row r="3539" spans="1:6" hidden="1" x14ac:dyDescent="0.2">
      <c r="A3539" s="37" t="str">
        <f t="shared" si="55"/>
        <v>390007X67</v>
      </c>
      <c r="B3539" s="40" t="s">
        <v>5775</v>
      </c>
      <c r="C3539" s="40" t="s">
        <v>7570</v>
      </c>
      <c r="D3539" s="40" t="s">
        <v>11471</v>
      </c>
      <c r="E3539" s="38" t="s">
        <v>13507</v>
      </c>
      <c r="F3539" s="38" t="s">
        <v>12667</v>
      </c>
    </row>
    <row r="3540" spans="1:6" hidden="1" x14ac:dyDescent="0.2">
      <c r="A3540" s="37" t="str">
        <f t="shared" si="55"/>
        <v>390007X69</v>
      </c>
      <c r="B3540" s="40" t="s">
        <v>5775</v>
      </c>
      <c r="C3540" s="40" t="s">
        <v>7571</v>
      </c>
      <c r="D3540" s="40" t="s">
        <v>11472</v>
      </c>
      <c r="E3540" s="38" t="s">
        <v>13507</v>
      </c>
      <c r="F3540" s="38" t="s">
        <v>12667</v>
      </c>
    </row>
    <row r="3541" spans="1:6" hidden="1" x14ac:dyDescent="0.2">
      <c r="A3541" s="37" t="str">
        <f t="shared" si="55"/>
        <v>390007X70</v>
      </c>
      <c r="B3541" s="40" t="s">
        <v>5775</v>
      </c>
      <c r="C3541" s="40" t="s">
        <v>7575</v>
      </c>
      <c r="D3541" s="40" t="s">
        <v>11473</v>
      </c>
      <c r="E3541" s="38" t="s">
        <v>12441</v>
      </c>
      <c r="F3541" s="38" t="s">
        <v>12428</v>
      </c>
    </row>
    <row r="3542" spans="1:6" hidden="1" x14ac:dyDescent="0.2">
      <c r="A3542" s="37" t="str">
        <f t="shared" si="55"/>
        <v>390007X75</v>
      </c>
      <c r="B3542" s="40" t="s">
        <v>5775</v>
      </c>
      <c r="C3542" s="40" t="s">
        <v>7576</v>
      </c>
      <c r="D3542" s="40" t="s">
        <v>11474</v>
      </c>
      <c r="E3542" s="38" t="s">
        <v>13507</v>
      </c>
      <c r="F3542" s="38" t="s">
        <v>12667</v>
      </c>
    </row>
    <row r="3543" spans="1:6" hidden="1" x14ac:dyDescent="0.2">
      <c r="A3543" s="37" t="str">
        <f t="shared" si="55"/>
        <v>39000869U</v>
      </c>
      <c r="B3543" s="40" t="s">
        <v>5775</v>
      </c>
      <c r="C3543" s="40" t="s">
        <v>7474</v>
      </c>
      <c r="D3543" s="40" t="s">
        <v>11475</v>
      </c>
      <c r="E3543" s="38">
        <v>907</v>
      </c>
      <c r="F3543" s="38" t="s">
        <v>3094</v>
      </c>
    </row>
    <row r="3544" spans="1:6" hidden="1" x14ac:dyDescent="0.2">
      <c r="A3544" s="37" t="str">
        <f t="shared" si="55"/>
        <v>39000869V</v>
      </c>
      <c r="B3544" s="40" t="s">
        <v>5775</v>
      </c>
      <c r="C3544" s="40" t="s">
        <v>7484</v>
      </c>
      <c r="D3544" s="40" t="s">
        <v>11476</v>
      </c>
      <c r="E3544" s="38"/>
      <c r="F3544" s="38" t="s">
        <v>12674</v>
      </c>
    </row>
    <row r="3545" spans="1:6" hidden="1" x14ac:dyDescent="0.2">
      <c r="A3545" s="37" t="str">
        <f t="shared" si="55"/>
        <v>4000000H4</v>
      </c>
      <c r="B3545" s="40" t="s">
        <v>5776</v>
      </c>
      <c r="C3545" s="40" t="s">
        <v>7955</v>
      </c>
      <c r="D3545" s="40" t="s">
        <v>11477</v>
      </c>
      <c r="E3545" s="38" t="s">
        <v>12149</v>
      </c>
      <c r="F3545" s="38" t="s">
        <v>12150</v>
      </c>
    </row>
    <row r="3546" spans="1:6" hidden="1" x14ac:dyDescent="0.2">
      <c r="A3546" s="37" t="str">
        <f t="shared" si="55"/>
        <v>4000000M1</v>
      </c>
      <c r="B3546" s="40" t="s">
        <v>5776</v>
      </c>
      <c r="C3546" s="40" t="s">
        <v>3121</v>
      </c>
      <c r="D3546" s="40" t="s">
        <v>10144</v>
      </c>
      <c r="E3546" s="38" t="s">
        <v>151</v>
      </c>
      <c r="F3546" s="38" t="s">
        <v>3093</v>
      </c>
    </row>
    <row r="3547" spans="1:6" hidden="1" x14ac:dyDescent="0.2">
      <c r="A3547" s="37" t="str">
        <f t="shared" si="55"/>
        <v>4000000N2</v>
      </c>
      <c r="B3547" s="40" t="s">
        <v>5776</v>
      </c>
      <c r="C3547" s="40" t="s">
        <v>6706</v>
      </c>
      <c r="D3547" s="40" t="s">
        <v>10773</v>
      </c>
      <c r="E3547" s="38" t="s">
        <v>13512</v>
      </c>
      <c r="F3547" s="38" t="s">
        <v>12576</v>
      </c>
    </row>
    <row r="3548" spans="1:6" hidden="1" x14ac:dyDescent="0.2">
      <c r="A3548" s="37" t="str">
        <f t="shared" si="55"/>
        <v>4000000OL</v>
      </c>
      <c r="B3548" s="40" t="s">
        <v>5776</v>
      </c>
      <c r="C3548" s="40" t="s">
        <v>3182</v>
      </c>
      <c r="D3548" s="40" t="s">
        <v>3419</v>
      </c>
      <c r="E3548" s="38" t="s">
        <v>1816</v>
      </c>
      <c r="F3548" s="38" t="s">
        <v>12140</v>
      </c>
    </row>
    <row r="3549" spans="1:6" hidden="1" x14ac:dyDescent="0.2">
      <c r="A3549" s="37" t="str">
        <f t="shared" si="55"/>
        <v>4000000OM</v>
      </c>
      <c r="B3549" s="40" t="s">
        <v>5776</v>
      </c>
      <c r="C3549" s="40" t="s">
        <v>6402</v>
      </c>
      <c r="D3549" s="40" t="s">
        <v>10612</v>
      </c>
      <c r="E3549" s="38" t="s">
        <v>12444</v>
      </c>
      <c r="F3549" s="38" t="s">
        <v>12426</v>
      </c>
    </row>
    <row r="3550" spans="1:6" hidden="1" x14ac:dyDescent="0.2">
      <c r="A3550" s="37" t="str">
        <f t="shared" si="55"/>
        <v>4000009HB</v>
      </c>
      <c r="B3550" s="40" t="s">
        <v>5776</v>
      </c>
      <c r="C3550" s="40" t="s">
        <v>3145</v>
      </c>
      <c r="D3550" s="40" t="s">
        <v>3380</v>
      </c>
      <c r="E3550" s="38">
        <v>520</v>
      </c>
      <c r="F3550" s="38" t="s">
        <v>4706</v>
      </c>
    </row>
    <row r="3551" spans="1:6" hidden="1" x14ac:dyDescent="0.2">
      <c r="A3551" s="37" t="str">
        <f t="shared" si="55"/>
        <v>400000A26</v>
      </c>
      <c r="B3551" s="40" t="s">
        <v>5776</v>
      </c>
      <c r="C3551" s="40" t="s">
        <v>3309</v>
      </c>
      <c r="D3551" s="40" t="s">
        <v>3541</v>
      </c>
      <c r="E3551" s="38">
        <v>466</v>
      </c>
      <c r="F3551" s="38" t="s">
        <v>4691</v>
      </c>
    </row>
    <row r="3552" spans="1:6" hidden="1" x14ac:dyDescent="0.2">
      <c r="A3552" s="37" t="str">
        <f t="shared" si="55"/>
        <v>4000020CW</v>
      </c>
      <c r="B3552" s="40" t="s">
        <v>5776</v>
      </c>
      <c r="C3552" s="40" t="s">
        <v>3162</v>
      </c>
      <c r="D3552" s="40" t="s">
        <v>3398</v>
      </c>
      <c r="E3552" s="38" t="s">
        <v>151</v>
      </c>
      <c r="F3552" s="38" t="s">
        <v>3093</v>
      </c>
    </row>
    <row r="3553" spans="1:6" hidden="1" x14ac:dyDescent="0.2">
      <c r="A3553" s="37" t="str">
        <f t="shared" si="55"/>
        <v>4000020JT</v>
      </c>
      <c r="B3553" s="40" t="s">
        <v>5776</v>
      </c>
      <c r="C3553" s="40" t="s">
        <v>7968</v>
      </c>
      <c r="D3553" s="40" t="s">
        <v>11478</v>
      </c>
      <c r="E3553" s="38"/>
      <c r="F3553" s="38" t="s">
        <v>13105</v>
      </c>
    </row>
    <row r="3554" spans="1:6" hidden="1" x14ac:dyDescent="0.2">
      <c r="A3554" s="37" t="str">
        <f t="shared" si="55"/>
        <v>4000020TP</v>
      </c>
      <c r="B3554" s="40" t="s">
        <v>5776</v>
      </c>
      <c r="C3554" s="40" t="s">
        <v>3152</v>
      </c>
      <c r="D3554" s="40" t="s">
        <v>3386</v>
      </c>
      <c r="E3554" s="38" t="s">
        <v>4693</v>
      </c>
      <c r="F3554" s="38" t="s">
        <v>4701</v>
      </c>
    </row>
    <row r="3555" spans="1:6" hidden="1" x14ac:dyDescent="0.2">
      <c r="A3555" s="37" t="str">
        <f t="shared" si="55"/>
        <v>4000020YT</v>
      </c>
      <c r="B3555" s="40" t="s">
        <v>5776</v>
      </c>
      <c r="C3555" s="40" t="s">
        <v>7960</v>
      </c>
      <c r="D3555" s="40" t="s">
        <v>11479</v>
      </c>
      <c r="E3555" s="38">
        <v>907</v>
      </c>
      <c r="F3555" s="38" t="s">
        <v>3094</v>
      </c>
    </row>
    <row r="3556" spans="1:6" hidden="1" x14ac:dyDescent="0.2">
      <c r="A3556" s="37" t="str">
        <f t="shared" si="55"/>
        <v>4000020YU</v>
      </c>
      <c r="B3556" s="40" t="s">
        <v>5776</v>
      </c>
      <c r="C3556" s="40" t="s">
        <v>7965</v>
      </c>
      <c r="D3556" s="40" t="s">
        <v>11480</v>
      </c>
      <c r="E3556" s="38"/>
      <c r="F3556" s="38" t="s">
        <v>13106</v>
      </c>
    </row>
    <row r="3557" spans="1:6" hidden="1" x14ac:dyDescent="0.2">
      <c r="A3557" s="37" t="str">
        <f t="shared" si="55"/>
        <v>4000020YV</v>
      </c>
      <c r="B3557" s="40" t="s">
        <v>5776</v>
      </c>
      <c r="C3557" s="40" t="s">
        <v>7966</v>
      </c>
      <c r="D3557" s="40" t="s">
        <v>11481</v>
      </c>
      <c r="E3557" s="38">
        <v>907</v>
      </c>
      <c r="F3557" s="38" t="s">
        <v>3094</v>
      </c>
    </row>
    <row r="3558" spans="1:6" hidden="1" x14ac:dyDescent="0.2">
      <c r="A3558" s="37" t="str">
        <f t="shared" si="55"/>
        <v>4000020YW</v>
      </c>
      <c r="B3558" s="40" t="s">
        <v>5776</v>
      </c>
      <c r="C3558" s="40" t="s">
        <v>7967</v>
      </c>
      <c r="D3558" s="40" t="s">
        <v>11482</v>
      </c>
      <c r="E3558" s="38">
        <v>907</v>
      </c>
      <c r="F3558" s="38" t="s">
        <v>3094</v>
      </c>
    </row>
    <row r="3559" spans="1:6" hidden="1" x14ac:dyDescent="0.2">
      <c r="A3559" s="37" t="str">
        <f t="shared" si="55"/>
        <v>4000020YX</v>
      </c>
      <c r="B3559" s="40" t="s">
        <v>5776</v>
      </c>
      <c r="C3559" s="40" t="s">
        <v>7976</v>
      </c>
      <c r="D3559" s="40" t="s">
        <v>11483</v>
      </c>
      <c r="E3559" s="38" t="s">
        <v>13480</v>
      </c>
      <c r="F3559" s="38" t="s">
        <v>13108</v>
      </c>
    </row>
    <row r="3560" spans="1:6" hidden="1" x14ac:dyDescent="0.2">
      <c r="A3560" s="37" t="str">
        <f t="shared" si="55"/>
        <v>4000020YY</v>
      </c>
      <c r="B3560" s="40" t="s">
        <v>5776</v>
      </c>
      <c r="C3560" s="40" t="s">
        <v>7977</v>
      </c>
      <c r="D3560" s="40" t="s">
        <v>11484</v>
      </c>
      <c r="E3560" s="38">
        <v>907</v>
      </c>
      <c r="F3560" s="38" t="s">
        <v>3094</v>
      </c>
    </row>
    <row r="3561" spans="1:6" hidden="1" x14ac:dyDescent="0.2">
      <c r="A3561" s="37" t="str">
        <f t="shared" si="55"/>
        <v>4000020Z1</v>
      </c>
      <c r="B3561" s="40" t="s">
        <v>5776</v>
      </c>
      <c r="C3561" s="40" t="s">
        <v>7981</v>
      </c>
      <c r="D3561" s="40" t="s">
        <v>11485</v>
      </c>
      <c r="E3561" s="38"/>
      <c r="F3561" s="38" t="s">
        <v>13104</v>
      </c>
    </row>
    <row r="3562" spans="1:6" hidden="1" x14ac:dyDescent="0.2">
      <c r="A3562" s="37" t="str">
        <f t="shared" si="55"/>
        <v>4000020Z3</v>
      </c>
      <c r="B3562" s="40" t="s">
        <v>5776</v>
      </c>
      <c r="C3562" s="40" t="s">
        <v>7978</v>
      </c>
      <c r="D3562" s="40" t="s">
        <v>11486</v>
      </c>
      <c r="E3562" s="38" t="s">
        <v>12149</v>
      </c>
      <c r="F3562" s="38" t="s">
        <v>12150</v>
      </c>
    </row>
    <row r="3563" spans="1:6" hidden="1" x14ac:dyDescent="0.2">
      <c r="A3563" s="37" t="str">
        <f t="shared" si="55"/>
        <v>4000020ZL</v>
      </c>
      <c r="B3563" s="40" t="s">
        <v>5776</v>
      </c>
      <c r="C3563" s="40" t="s">
        <v>7963</v>
      </c>
      <c r="D3563" s="40" t="s">
        <v>11487</v>
      </c>
      <c r="E3563" s="38">
        <v>907</v>
      </c>
      <c r="F3563" s="38" t="s">
        <v>3094</v>
      </c>
    </row>
    <row r="3564" spans="1:6" hidden="1" x14ac:dyDescent="0.2">
      <c r="A3564" s="37" t="str">
        <f t="shared" si="55"/>
        <v>40000215F</v>
      </c>
      <c r="B3564" s="40" t="s">
        <v>5776</v>
      </c>
      <c r="C3564" s="40" t="s">
        <v>7980</v>
      </c>
      <c r="D3564" s="40" t="s">
        <v>11488</v>
      </c>
      <c r="E3564" s="38"/>
      <c r="F3564" s="38" t="s">
        <v>13107</v>
      </c>
    </row>
    <row r="3565" spans="1:6" hidden="1" x14ac:dyDescent="0.2">
      <c r="A3565" s="37" t="str">
        <f t="shared" si="55"/>
        <v>40000216H</v>
      </c>
      <c r="B3565" s="40" t="s">
        <v>5776</v>
      </c>
      <c r="C3565" s="40" t="s">
        <v>3119</v>
      </c>
      <c r="D3565" s="40" t="s">
        <v>10149</v>
      </c>
      <c r="E3565" s="38" t="s">
        <v>136</v>
      </c>
      <c r="F3565" s="38" t="s">
        <v>3102</v>
      </c>
    </row>
    <row r="3566" spans="1:6" hidden="1" x14ac:dyDescent="0.2">
      <c r="A3566" s="37" t="str">
        <f t="shared" si="55"/>
        <v>400002A85</v>
      </c>
      <c r="B3566" s="40" t="s">
        <v>5776</v>
      </c>
      <c r="C3566" s="40" t="s">
        <v>7982</v>
      </c>
      <c r="D3566" s="40" t="s">
        <v>11489</v>
      </c>
      <c r="E3566" s="38">
        <v>907</v>
      </c>
      <c r="F3566" s="38" t="s">
        <v>3094</v>
      </c>
    </row>
    <row r="3567" spans="1:6" hidden="1" x14ac:dyDescent="0.2">
      <c r="A3567" s="37" t="str">
        <f t="shared" si="55"/>
        <v>400002A95</v>
      </c>
      <c r="B3567" s="40" t="s">
        <v>5776</v>
      </c>
      <c r="C3567" s="40" t="s">
        <v>3313</v>
      </c>
      <c r="D3567" s="40" t="s">
        <v>3544</v>
      </c>
      <c r="E3567" s="38">
        <v>466</v>
      </c>
      <c r="F3567" s="38" t="s">
        <v>4691</v>
      </c>
    </row>
    <row r="3568" spans="1:6" hidden="1" x14ac:dyDescent="0.2">
      <c r="A3568" s="37" t="str">
        <f t="shared" si="55"/>
        <v>400002B12</v>
      </c>
      <c r="B3568" s="40" t="s">
        <v>5776</v>
      </c>
      <c r="C3568" s="40" t="s">
        <v>7979</v>
      </c>
      <c r="D3568" s="40" t="s">
        <v>11490</v>
      </c>
      <c r="E3568" s="38">
        <v>907</v>
      </c>
      <c r="F3568" s="38" t="s">
        <v>3094</v>
      </c>
    </row>
    <row r="3569" spans="1:6" hidden="1" x14ac:dyDescent="0.2">
      <c r="A3569" s="37" t="str">
        <f t="shared" si="55"/>
        <v>400002C43</v>
      </c>
      <c r="B3569" s="40" t="s">
        <v>5776</v>
      </c>
      <c r="C3569" s="40" t="s">
        <v>7970</v>
      </c>
      <c r="D3569" s="40" t="s">
        <v>11491</v>
      </c>
      <c r="E3569" s="38">
        <v>907</v>
      </c>
      <c r="F3569" s="38" t="s">
        <v>3094</v>
      </c>
    </row>
    <row r="3570" spans="1:6" hidden="1" x14ac:dyDescent="0.2">
      <c r="A3570" s="37" t="str">
        <f t="shared" si="55"/>
        <v>400002C45</v>
      </c>
      <c r="B3570" s="40" t="s">
        <v>5776</v>
      </c>
      <c r="C3570" s="40" t="s">
        <v>7985</v>
      </c>
      <c r="D3570" s="40" t="s">
        <v>11492</v>
      </c>
      <c r="E3570" s="38">
        <v>907</v>
      </c>
      <c r="F3570" s="38" t="s">
        <v>3094</v>
      </c>
    </row>
    <row r="3571" spans="1:6" hidden="1" x14ac:dyDescent="0.2">
      <c r="A3571" s="37" t="str">
        <f t="shared" si="55"/>
        <v>4200020KY</v>
      </c>
      <c r="B3571" s="40" t="s">
        <v>5777</v>
      </c>
      <c r="C3571" s="40" t="s">
        <v>8024</v>
      </c>
      <c r="D3571" s="40" t="s">
        <v>11508</v>
      </c>
      <c r="E3571" s="38"/>
      <c r="F3571" s="38" t="s">
        <v>12575</v>
      </c>
    </row>
    <row r="3572" spans="1:6" hidden="1" x14ac:dyDescent="0.2">
      <c r="A3572" s="37" t="str">
        <f t="shared" ref="A3572:A3635" si="56">B3572&amp;C3572</f>
        <v>4200020QK</v>
      </c>
      <c r="B3572" s="40" t="s">
        <v>5777</v>
      </c>
      <c r="C3572" s="40" t="s">
        <v>8037</v>
      </c>
      <c r="D3572" s="40" t="s">
        <v>11509</v>
      </c>
      <c r="E3572" s="38"/>
      <c r="F3572" s="38" t="s">
        <v>13136</v>
      </c>
    </row>
    <row r="3573" spans="1:6" hidden="1" x14ac:dyDescent="0.2">
      <c r="A3573" s="37" t="str">
        <f t="shared" si="56"/>
        <v>4200020SO</v>
      </c>
      <c r="B3573" s="40" t="s">
        <v>5777</v>
      </c>
      <c r="C3573" s="40" t="s">
        <v>8038</v>
      </c>
      <c r="D3573" s="40" t="s">
        <v>11510</v>
      </c>
      <c r="E3573" s="38"/>
      <c r="F3573" s="38" t="s">
        <v>13132</v>
      </c>
    </row>
    <row r="3574" spans="1:6" hidden="1" x14ac:dyDescent="0.2">
      <c r="A3574" s="37" t="str">
        <f t="shared" si="56"/>
        <v>4200020TP</v>
      </c>
      <c r="B3574" s="40" t="s">
        <v>5777</v>
      </c>
      <c r="C3574" s="40" t="s">
        <v>3152</v>
      </c>
      <c r="D3574" s="40" t="s">
        <v>3386</v>
      </c>
      <c r="E3574" s="38" t="s">
        <v>4693</v>
      </c>
      <c r="F3574" s="38" t="s">
        <v>4701</v>
      </c>
    </row>
    <row r="3575" spans="1:6" hidden="1" x14ac:dyDescent="0.2">
      <c r="A3575" s="37" t="str">
        <f t="shared" si="56"/>
        <v>4200020ZF</v>
      </c>
      <c r="B3575" s="40" t="s">
        <v>5777</v>
      </c>
      <c r="C3575" s="40" t="s">
        <v>7997</v>
      </c>
      <c r="D3575" s="40" t="s">
        <v>11511</v>
      </c>
      <c r="E3575" s="38"/>
      <c r="F3575" s="38" t="s">
        <v>13135</v>
      </c>
    </row>
    <row r="3576" spans="1:6" hidden="1" x14ac:dyDescent="0.2">
      <c r="A3576" s="37" t="str">
        <f t="shared" si="56"/>
        <v>4200020ZG</v>
      </c>
      <c r="B3576" s="40" t="s">
        <v>5777</v>
      </c>
      <c r="C3576" s="40" t="s">
        <v>7992</v>
      </c>
      <c r="D3576" s="40" t="s">
        <v>11512</v>
      </c>
      <c r="E3576" s="38"/>
      <c r="F3576" s="38" t="s">
        <v>13137</v>
      </c>
    </row>
    <row r="3577" spans="1:6" hidden="1" x14ac:dyDescent="0.2">
      <c r="A3577" s="37" t="str">
        <f t="shared" si="56"/>
        <v>4200020ZH</v>
      </c>
      <c r="B3577" s="40" t="s">
        <v>5777</v>
      </c>
      <c r="C3577" s="40" t="s">
        <v>7999</v>
      </c>
      <c r="D3577" s="40" t="s">
        <v>11513</v>
      </c>
      <c r="E3577" s="38" t="s">
        <v>12167</v>
      </c>
      <c r="F3577" s="38" t="s">
        <v>12166</v>
      </c>
    </row>
    <row r="3578" spans="1:6" hidden="1" x14ac:dyDescent="0.2">
      <c r="A3578" s="37" t="str">
        <f t="shared" si="56"/>
        <v>4200020ZI</v>
      </c>
      <c r="B3578" s="40" t="s">
        <v>5777</v>
      </c>
      <c r="C3578" s="40" t="s">
        <v>8002</v>
      </c>
      <c r="D3578" s="40" t="s">
        <v>11514</v>
      </c>
      <c r="E3578" s="38"/>
      <c r="F3578" s="38" t="s">
        <v>13134</v>
      </c>
    </row>
    <row r="3579" spans="1:6" hidden="1" x14ac:dyDescent="0.2">
      <c r="A3579" s="37" t="str">
        <f t="shared" si="56"/>
        <v>4200020ZJ</v>
      </c>
      <c r="B3579" s="40" t="s">
        <v>5777</v>
      </c>
      <c r="C3579" s="40" t="s">
        <v>8003</v>
      </c>
      <c r="D3579" s="40" t="s">
        <v>11515</v>
      </c>
      <c r="E3579" s="38"/>
      <c r="F3579" s="38" t="s">
        <v>13133</v>
      </c>
    </row>
    <row r="3580" spans="1:6" hidden="1" x14ac:dyDescent="0.2">
      <c r="A3580" s="37" t="str">
        <f t="shared" si="56"/>
        <v>4200020ZK</v>
      </c>
      <c r="B3580" s="40" t="s">
        <v>5777</v>
      </c>
      <c r="C3580" s="40" t="s">
        <v>8005</v>
      </c>
      <c r="D3580" s="40" t="s">
        <v>11516</v>
      </c>
      <c r="E3580" s="38">
        <v>907</v>
      </c>
      <c r="F3580" s="38" t="s">
        <v>3094</v>
      </c>
    </row>
    <row r="3581" spans="1:6" hidden="1" x14ac:dyDescent="0.2">
      <c r="A3581" s="37" t="str">
        <f t="shared" si="56"/>
        <v>4200020ZM</v>
      </c>
      <c r="B3581" s="40" t="s">
        <v>5777</v>
      </c>
      <c r="C3581" s="40" t="s">
        <v>8000</v>
      </c>
      <c r="D3581" s="40" t="s">
        <v>11517</v>
      </c>
      <c r="E3581" s="38">
        <v>907</v>
      </c>
      <c r="F3581" s="38" t="s">
        <v>3094</v>
      </c>
    </row>
    <row r="3582" spans="1:6" hidden="1" x14ac:dyDescent="0.2">
      <c r="A3582" s="37" t="str">
        <f t="shared" si="56"/>
        <v>42000211F</v>
      </c>
      <c r="B3582" s="40" t="s">
        <v>5777</v>
      </c>
      <c r="C3582" s="40" t="s">
        <v>7993</v>
      </c>
      <c r="D3582" s="40" t="s">
        <v>11518</v>
      </c>
      <c r="E3582" s="38"/>
      <c r="F3582" s="38" t="s">
        <v>13136</v>
      </c>
    </row>
    <row r="3583" spans="1:6" hidden="1" x14ac:dyDescent="0.2">
      <c r="A3583" s="37" t="str">
        <f t="shared" si="56"/>
        <v>42000212H</v>
      </c>
      <c r="B3583" s="40" t="s">
        <v>5777</v>
      </c>
      <c r="C3583" s="40" t="s">
        <v>3180</v>
      </c>
      <c r="D3583" s="40" t="s">
        <v>3417</v>
      </c>
      <c r="E3583" s="38">
        <v>168</v>
      </c>
      <c r="F3583" s="38" t="s">
        <v>4708</v>
      </c>
    </row>
    <row r="3584" spans="1:6" hidden="1" x14ac:dyDescent="0.2">
      <c r="A3584" s="37" t="str">
        <f t="shared" si="56"/>
        <v>42000213W</v>
      </c>
      <c r="B3584" s="40" t="s">
        <v>5777</v>
      </c>
      <c r="C3584" s="40" t="s">
        <v>7994</v>
      </c>
      <c r="D3584" s="40" t="s">
        <v>11519</v>
      </c>
      <c r="E3584" s="38">
        <v>907</v>
      </c>
      <c r="F3584" s="38" t="s">
        <v>3094</v>
      </c>
    </row>
    <row r="3585" spans="1:6" hidden="1" x14ac:dyDescent="0.2">
      <c r="A3585" s="37" t="str">
        <f t="shared" si="56"/>
        <v>42000215G</v>
      </c>
      <c r="B3585" s="40" t="s">
        <v>5777</v>
      </c>
      <c r="C3585" s="40" t="s">
        <v>7995</v>
      </c>
      <c r="D3585" s="40" t="s">
        <v>11520</v>
      </c>
      <c r="E3585" s="38"/>
      <c r="F3585" s="38" t="s">
        <v>13138</v>
      </c>
    </row>
    <row r="3586" spans="1:6" hidden="1" x14ac:dyDescent="0.2">
      <c r="A3586" s="37" t="str">
        <f t="shared" si="56"/>
        <v>42000216H</v>
      </c>
      <c r="B3586" s="40" t="s">
        <v>5777</v>
      </c>
      <c r="C3586" s="40" t="s">
        <v>3119</v>
      </c>
      <c r="D3586" s="40" t="s">
        <v>10149</v>
      </c>
      <c r="E3586" s="38" t="s">
        <v>136</v>
      </c>
      <c r="F3586" s="38" t="s">
        <v>3102</v>
      </c>
    </row>
    <row r="3587" spans="1:6" hidden="1" x14ac:dyDescent="0.2">
      <c r="A3587" s="37" t="str">
        <f t="shared" si="56"/>
        <v>42000216I</v>
      </c>
      <c r="B3587" s="40" t="s">
        <v>5777</v>
      </c>
      <c r="C3587" s="40" t="s">
        <v>8006</v>
      </c>
      <c r="D3587" s="40" t="s">
        <v>11521</v>
      </c>
      <c r="E3587" s="38">
        <v>907</v>
      </c>
      <c r="F3587" s="38" t="s">
        <v>3094</v>
      </c>
    </row>
    <row r="3588" spans="1:6" hidden="1" x14ac:dyDescent="0.2">
      <c r="A3588" s="37" t="str">
        <f t="shared" si="56"/>
        <v>42000216S</v>
      </c>
      <c r="B3588" s="40" t="s">
        <v>5777</v>
      </c>
      <c r="C3588" s="40" t="s">
        <v>7998</v>
      </c>
      <c r="D3588" s="40" t="s">
        <v>11522</v>
      </c>
      <c r="E3588" s="38">
        <v>907</v>
      </c>
      <c r="F3588" s="38" t="s">
        <v>3094</v>
      </c>
    </row>
    <row r="3589" spans="1:6" hidden="1" x14ac:dyDescent="0.2">
      <c r="A3589" s="37" t="str">
        <f t="shared" si="56"/>
        <v>420002272</v>
      </c>
      <c r="B3589" s="40" t="s">
        <v>5777</v>
      </c>
      <c r="C3589" s="40" t="s">
        <v>3219</v>
      </c>
      <c r="D3589" s="40" t="s">
        <v>3455</v>
      </c>
      <c r="E3589" s="38">
        <v>911</v>
      </c>
      <c r="F3589" s="38" t="s">
        <v>4709</v>
      </c>
    </row>
    <row r="3590" spans="1:6" hidden="1" x14ac:dyDescent="0.2">
      <c r="A3590" s="37" t="str">
        <f t="shared" si="56"/>
        <v>420002636</v>
      </c>
      <c r="B3590" s="40" t="s">
        <v>5777</v>
      </c>
      <c r="C3590" s="40" t="s">
        <v>8015</v>
      </c>
      <c r="D3590" s="40" t="s">
        <v>9699</v>
      </c>
      <c r="E3590" s="38">
        <v>907</v>
      </c>
      <c r="F3590" s="38" t="s">
        <v>3094</v>
      </c>
    </row>
    <row r="3591" spans="1:6" hidden="1" x14ac:dyDescent="0.2">
      <c r="A3591" s="37" t="str">
        <f t="shared" si="56"/>
        <v>420002652</v>
      </c>
      <c r="B3591" s="40" t="s">
        <v>5777</v>
      </c>
      <c r="C3591" s="40" t="s">
        <v>8025</v>
      </c>
      <c r="D3591" s="40" t="s">
        <v>9700</v>
      </c>
      <c r="E3591" s="38" t="s">
        <v>12167</v>
      </c>
      <c r="F3591" s="38" t="s">
        <v>12166</v>
      </c>
    </row>
    <row r="3592" spans="1:6" hidden="1" x14ac:dyDescent="0.2">
      <c r="A3592" s="37" t="str">
        <f t="shared" si="56"/>
        <v>420002838</v>
      </c>
      <c r="B3592" s="40" t="s">
        <v>5777</v>
      </c>
      <c r="C3592" s="40" t="s">
        <v>8031</v>
      </c>
      <c r="D3592" s="40" t="s">
        <v>9701</v>
      </c>
      <c r="E3592" s="38">
        <v>907</v>
      </c>
      <c r="F3592" s="38" t="s">
        <v>3094</v>
      </c>
    </row>
    <row r="3593" spans="1:6" hidden="1" x14ac:dyDescent="0.2">
      <c r="A3593" s="37" t="str">
        <f t="shared" si="56"/>
        <v>420002844</v>
      </c>
      <c r="B3593" s="40" t="s">
        <v>5777</v>
      </c>
      <c r="C3593" s="40" t="s">
        <v>8034</v>
      </c>
      <c r="D3593" s="40" t="s">
        <v>9702</v>
      </c>
      <c r="E3593" s="38">
        <v>907</v>
      </c>
      <c r="F3593" s="38" t="s">
        <v>3094</v>
      </c>
    </row>
    <row r="3594" spans="1:6" hidden="1" x14ac:dyDescent="0.2">
      <c r="A3594" s="37" t="str">
        <f t="shared" si="56"/>
        <v>420002C69</v>
      </c>
      <c r="B3594" s="40" t="s">
        <v>5777</v>
      </c>
      <c r="C3594" s="40" t="s">
        <v>8011</v>
      </c>
      <c r="D3594" s="40" t="s">
        <v>11523</v>
      </c>
      <c r="E3594" s="38">
        <v>907</v>
      </c>
      <c r="F3594" s="38" t="s">
        <v>3094</v>
      </c>
    </row>
    <row r="3595" spans="1:6" hidden="1" x14ac:dyDescent="0.2">
      <c r="A3595" s="37" t="str">
        <f t="shared" si="56"/>
        <v>420002C84</v>
      </c>
      <c r="B3595" s="40" t="s">
        <v>5777</v>
      </c>
      <c r="C3595" s="40" t="s">
        <v>8012</v>
      </c>
      <c r="D3595" s="40" t="s">
        <v>11524</v>
      </c>
      <c r="E3595" s="38">
        <v>907</v>
      </c>
      <c r="F3595" s="38" t="s">
        <v>3094</v>
      </c>
    </row>
    <row r="3596" spans="1:6" hidden="1" x14ac:dyDescent="0.2">
      <c r="A3596" s="37" t="str">
        <f t="shared" si="56"/>
        <v>420004481</v>
      </c>
      <c r="B3596" s="40" t="s">
        <v>5777</v>
      </c>
      <c r="C3596" s="40" t="s">
        <v>8032</v>
      </c>
      <c r="D3596" s="40" t="s">
        <v>9703</v>
      </c>
      <c r="E3596" s="38">
        <v>907</v>
      </c>
      <c r="F3596" s="38" t="s">
        <v>3094</v>
      </c>
    </row>
    <row r="3597" spans="1:6" hidden="1" x14ac:dyDescent="0.2">
      <c r="A3597" s="37" t="str">
        <f t="shared" si="56"/>
        <v>420004572</v>
      </c>
      <c r="B3597" s="40" t="s">
        <v>5777</v>
      </c>
      <c r="C3597" s="40" t="s">
        <v>3177</v>
      </c>
      <c r="D3597" s="40" t="s">
        <v>3414</v>
      </c>
      <c r="E3597" s="38" t="s">
        <v>13</v>
      </c>
      <c r="F3597" s="38" t="s">
        <v>12210</v>
      </c>
    </row>
    <row r="3598" spans="1:6" hidden="1" x14ac:dyDescent="0.2">
      <c r="A3598" s="37" t="str">
        <f t="shared" si="56"/>
        <v>420004641</v>
      </c>
      <c r="B3598" s="40" t="s">
        <v>5777</v>
      </c>
      <c r="C3598" s="40" t="s">
        <v>3178</v>
      </c>
      <c r="D3598" s="40" t="s">
        <v>3415</v>
      </c>
      <c r="E3598" s="38">
        <v>163</v>
      </c>
      <c r="F3598" s="38" t="s">
        <v>3100</v>
      </c>
    </row>
    <row r="3599" spans="1:6" hidden="1" x14ac:dyDescent="0.2">
      <c r="A3599" s="37" t="str">
        <f t="shared" si="56"/>
        <v>420004793</v>
      </c>
      <c r="B3599" s="40" t="s">
        <v>5777</v>
      </c>
      <c r="C3599" s="40" t="s">
        <v>8016</v>
      </c>
      <c r="D3599" s="40" t="s">
        <v>9704</v>
      </c>
      <c r="E3599" s="38" t="s">
        <v>12167</v>
      </c>
      <c r="F3599" s="38" t="s">
        <v>12166</v>
      </c>
    </row>
    <row r="3600" spans="1:6" hidden="1" x14ac:dyDescent="0.2">
      <c r="A3600" s="37" t="str">
        <f t="shared" si="56"/>
        <v>420004795</v>
      </c>
      <c r="B3600" s="40" t="s">
        <v>5777</v>
      </c>
      <c r="C3600" s="40" t="s">
        <v>8030</v>
      </c>
      <c r="D3600" s="40" t="s">
        <v>9705</v>
      </c>
      <c r="E3600" s="38">
        <v>907</v>
      </c>
      <c r="F3600" s="38" t="s">
        <v>3094</v>
      </c>
    </row>
    <row r="3601" spans="1:6" hidden="1" x14ac:dyDescent="0.2">
      <c r="A3601" s="37" t="str">
        <f t="shared" si="56"/>
        <v>420004796</v>
      </c>
      <c r="B3601" s="40" t="s">
        <v>5777</v>
      </c>
      <c r="C3601" s="40" t="s">
        <v>8010</v>
      </c>
      <c r="D3601" s="40" t="s">
        <v>9706</v>
      </c>
      <c r="E3601" s="38"/>
      <c r="F3601" s="38" t="s">
        <v>13135</v>
      </c>
    </row>
    <row r="3602" spans="1:6" hidden="1" x14ac:dyDescent="0.2">
      <c r="A3602" s="37" t="str">
        <f t="shared" si="56"/>
        <v>420004888</v>
      </c>
      <c r="B3602" s="40" t="s">
        <v>5777</v>
      </c>
      <c r="C3602" s="40" t="s">
        <v>8028</v>
      </c>
      <c r="D3602" s="40" t="s">
        <v>9707</v>
      </c>
      <c r="E3602" s="38"/>
      <c r="F3602" s="38" t="s">
        <v>13133</v>
      </c>
    </row>
    <row r="3603" spans="1:6" hidden="1" x14ac:dyDescent="0.2">
      <c r="A3603" s="37" t="str">
        <f t="shared" si="56"/>
        <v>420005021</v>
      </c>
      <c r="B3603" s="40" t="s">
        <v>5777</v>
      </c>
      <c r="C3603" s="40" t="s">
        <v>8007</v>
      </c>
      <c r="D3603" s="40" t="s">
        <v>9708</v>
      </c>
      <c r="E3603" s="38" t="s">
        <v>12167</v>
      </c>
      <c r="F3603" s="38" t="s">
        <v>12166</v>
      </c>
    </row>
    <row r="3604" spans="1:6" hidden="1" x14ac:dyDescent="0.2">
      <c r="A3604" s="37" t="str">
        <f t="shared" si="56"/>
        <v>420005538</v>
      </c>
      <c r="B3604" s="40" t="s">
        <v>5777</v>
      </c>
      <c r="C3604" s="40" t="s">
        <v>8027</v>
      </c>
      <c r="D3604" s="40" t="s">
        <v>9709</v>
      </c>
      <c r="E3604" s="38" t="s">
        <v>12167</v>
      </c>
      <c r="F3604" s="38" t="s">
        <v>12166</v>
      </c>
    </row>
    <row r="3605" spans="1:6" hidden="1" x14ac:dyDescent="0.2">
      <c r="A3605" s="37" t="str">
        <f t="shared" si="56"/>
        <v>420006517</v>
      </c>
      <c r="B3605" s="40" t="s">
        <v>5777</v>
      </c>
      <c r="C3605" s="40" t="s">
        <v>8035</v>
      </c>
      <c r="D3605" s="40" t="s">
        <v>9710</v>
      </c>
      <c r="E3605" s="38">
        <v>907</v>
      </c>
      <c r="F3605" s="38" t="s">
        <v>3094</v>
      </c>
    </row>
    <row r="3606" spans="1:6" hidden="1" x14ac:dyDescent="0.2">
      <c r="A3606" s="37" t="str">
        <f t="shared" si="56"/>
        <v>420006628</v>
      </c>
      <c r="B3606" s="40" t="s">
        <v>5777</v>
      </c>
      <c r="C3606" s="40" t="s">
        <v>8017</v>
      </c>
      <c r="D3606" s="40" t="s">
        <v>9711</v>
      </c>
      <c r="E3606" s="38">
        <v>907</v>
      </c>
      <c r="F3606" s="38" t="s">
        <v>3094</v>
      </c>
    </row>
    <row r="3607" spans="1:6" hidden="1" x14ac:dyDescent="0.2">
      <c r="A3607" s="37" t="str">
        <f t="shared" si="56"/>
        <v>420006630</v>
      </c>
      <c r="B3607" s="40" t="s">
        <v>5777</v>
      </c>
      <c r="C3607" s="40" t="s">
        <v>8018</v>
      </c>
      <c r="D3607" s="40" t="s">
        <v>9712</v>
      </c>
      <c r="E3607" s="38">
        <v>907</v>
      </c>
      <c r="F3607" s="38" t="s">
        <v>3094</v>
      </c>
    </row>
    <row r="3608" spans="1:6" hidden="1" x14ac:dyDescent="0.2">
      <c r="A3608" s="37" t="str">
        <f t="shared" si="56"/>
        <v>420006647</v>
      </c>
      <c r="B3608" s="40" t="s">
        <v>5777</v>
      </c>
      <c r="C3608" s="40" t="s">
        <v>8019</v>
      </c>
      <c r="D3608" s="40" t="s">
        <v>9713</v>
      </c>
      <c r="E3608" s="38">
        <v>907</v>
      </c>
      <c r="F3608" s="38" t="s">
        <v>3094</v>
      </c>
    </row>
    <row r="3609" spans="1:6" hidden="1" x14ac:dyDescent="0.2">
      <c r="A3609" s="37" t="str">
        <f t="shared" si="56"/>
        <v>420007367</v>
      </c>
      <c r="B3609" s="40" t="s">
        <v>5777</v>
      </c>
      <c r="C3609" s="40" t="s">
        <v>8040</v>
      </c>
      <c r="D3609" s="40" t="s">
        <v>9714</v>
      </c>
      <c r="E3609" s="38">
        <v>907</v>
      </c>
      <c r="F3609" s="38" t="s">
        <v>3094</v>
      </c>
    </row>
    <row r="3610" spans="1:6" hidden="1" x14ac:dyDescent="0.2">
      <c r="A3610" s="37" t="str">
        <f t="shared" si="56"/>
        <v>420008106</v>
      </c>
      <c r="B3610" s="40" t="s">
        <v>5777</v>
      </c>
      <c r="C3610" s="40" t="s">
        <v>8004</v>
      </c>
      <c r="D3610" s="40" t="s">
        <v>9715</v>
      </c>
      <c r="E3610" s="38"/>
      <c r="F3610" s="38" t="s">
        <v>13132</v>
      </c>
    </row>
    <row r="3611" spans="1:6" hidden="1" x14ac:dyDescent="0.2">
      <c r="A3611" s="37" t="str">
        <f t="shared" si="56"/>
        <v>4200086AV</v>
      </c>
      <c r="B3611" s="40" t="s">
        <v>5777</v>
      </c>
      <c r="C3611" s="40" t="s">
        <v>8020</v>
      </c>
      <c r="D3611" s="40" t="s">
        <v>11525</v>
      </c>
      <c r="E3611" s="38">
        <v>907</v>
      </c>
      <c r="F3611" s="38" t="s">
        <v>3094</v>
      </c>
    </row>
    <row r="3612" spans="1:6" hidden="1" x14ac:dyDescent="0.2">
      <c r="A3612" s="37" t="str">
        <f t="shared" si="56"/>
        <v>420008785</v>
      </c>
      <c r="B3612" s="40" t="s">
        <v>5777</v>
      </c>
      <c r="C3612" s="40" t="s">
        <v>6397</v>
      </c>
      <c r="D3612" s="40" t="s">
        <v>9185</v>
      </c>
      <c r="E3612" s="38"/>
      <c r="F3612" s="38" t="s">
        <v>12658</v>
      </c>
    </row>
    <row r="3613" spans="1:6" hidden="1" x14ac:dyDescent="0.2">
      <c r="A3613" s="37" t="str">
        <f t="shared" si="56"/>
        <v>420008886</v>
      </c>
      <c r="B3613" s="40" t="s">
        <v>5777</v>
      </c>
      <c r="C3613" s="40" t="s">
        <v>8008</v>
      </c>
      <c r="D3613" s="40" t="s">
        <v>9716</v>
      </c>
      <c r="E3613" s="38"/>
      <c r="F3613" s="38" t="s">
        <v>13136</v>
      </c>
    </row>
    <row r="3614" spans="1:6" hidden="1" x14ac:dyDescent="0.2">
      <c r="A3614" s="37" t="str">
        <f t="shared" si="56"/>
        <v>4400000G5</v>
      </c>
      <c r="B3614" s="40" t="s">
        <v>5778</v>
      </c>
      <c r="C3614" s="40" t="s">
        <v>3147</v>
      </c>
      <c r="D3614" s="40" t="s">
        <v>3380</v>
      </c>
      <c r="E3614" s="38">
        <v>520</v>
      </c>
      <c r="F3614" s="38" t="s">
        <v>4706</v>
      </c>
    </row>
    <row r="3615" spans="1:6" hidden="1" x14ac:dyDescent="0.2">
      <c r="A3615" s="37" t="str">
        <f t="shared" si="56"/>
        <v>4400000LX</v>
      </c>
      <c r="B3615" s="40" t="s">
        <v>5778</v>
      </c>
      <c r="C3615" s="40" t="s">
        <v>8044</v>
      </c>
      <c r="D3615" s="40" t="s">
        <v>11526</v>
      </c>
      <c r="E3615" s="38"/>
      <c r="F3615" s="38" t="s">
        <v>13163</v>
      </c>
    </row>
    <row r="3616" spans="1:6" hidden="1" x14ac:dyDescent="0.2">
      <c r="A3616" s="37" t="str">
        <f t="shared" si="56"/>
        <v>4400000M1</v>
      </c>
      <c r="B3616" s="40" t="s">
        <v>5778</v>
      </c>
      <c r="C3616" s="40" t="s">
        <v>3121</v>
      </c>
      <c r="D3616" s="40" t="s">
        <v>10144</v>
      </c>
      <c r="E3616" s="38" t="s">
        <v>151</v>
      </c>
      <c r="F3616" s="38" t="s">
        <v>3093</v>
      </c>
    </row>
    <row r="3617" spans="1:6" hidden="1" x14ac:dyDescent="0.2">
      <c r="A3617" s="37" t="str">
        <f t="shared" si="56"/>
        <v>4400009HB</v>
      </c>
      <c r="B3617" s="40" t="s">
        <v>5778</v>
      </c>
      <c r="C3617" s="40" t="s">
        <v>3145</v>
      </c>
      <c r="D3617" s="40" t="s">
        <v>3380</v>
      </c>
      <c r="E3617" s="38">
        <v>520</v>
      </c>
      <c r="F3617" s="38" t="s">
        <v>4706</v>
      </c>
    </row>
    <row r="3618" spans="1:6" hidden="1" x14ac:dyDescent="0.2">
      <c r="A3618" s="37" t="str">
        <f t="shared" si="56"/>
        <v>440000Z00</v>
      </c>
      <c r="B3618" s="40" t="s">
        <v>5778</v>
      </c>
      <c r="C3618" s="40" t="s">
        <v>3149</v>
      </c>
      <c r="D3618" s="40" t="s">
        <v>3383</v>
      </c>
      <c r="E3618" s="38" t="s">
        <v>4732</v>
      </c>
      <c r="F3618" s="38" t="s">
        <v>4705</v>
      </c>
    </row>
    <row r="3619" spans="1:6" hidden="1" x14ac:dyDescent="0.2">
      <c r="A3619" s="37" t="str">
        <f t="shared" si="56"/>
        <v>44000101V</v>
      </c>
      <c r="B3619" s="40" t="s">
        <v>5778</v>
      </c>
      <c r="C3619" s="40" t="s">
        <v>8050</v>
      </c>
      <c r="D3619" s="40" t="s">
        <v>11527</v>
      </c>
      <c r="E3619" s="38">
        <v>907</v>
      </c>
      <c r="F3619" s="38" t="s">
        <v>3094</v>
      </c>
    </row>
    <row r="3620" spans="1:6" hidden="1" x14ac:dyDescent="0.2">
      <c r="A3620" s="37" t="str">
        <f t="shared" si="56"/>
        <v>4400010FL</v>
      </c>
      <c r="B3620" s="40" t="s">
        <v>5778</v>
      </c>
      <c r="C3620" s="40" t="s">
        <v>8142</v>
      </c>
      <c r="D3620" s="40" t="s">
        <v>11528</v>
      </c>
      <c r="E3620" s="38">
        <v>907</v>
      </c>
      <c r="F3620" s="38" t="s">
        <v>3094</v>
      </c>
    </row>
    <row r="3621" spans="1:6" hidden="1" x14ac:dyDescent="0.2">
      <c r="A3621" s="37" t="str">
        <f t="shared" si="56"/>
        <v>4400010TT</v>
      </c>
      <c r="B3621" s="40" t="s">
        <v>5778</v>
      </c>
      <c r="C3621" s="40" t="s">
        <v>8063</v>
      </c>
      <c r="D3621" s="40" t="s">
        <v>11529</v>
      </c>
      <c r="E3621" s="38"/>
      <c r="F3621" s="38" t="s">
        <v>13166</v>
      </c>
    </row>
    <row r="3622" spans="1:6" hidden="1" x14ac:dyDescent="0.2">
      <c r="A3622" s="37" t="str">
        <f t="shared" si="56"/>
        <v>4400012DS</v>
      </c>
      <c r="B3622" s="40" t="s">
        <v>5778</v>
      </c>
      <c r="C3622" s="40" t="s">
        <v>8049</v>
      </c>
      <c r="D3622" s="40" t="s">
        <v>11530</v>
      </c>
      <c r="E3622" s="38" t="s">
        <v>12441</v>
      </c>
      <c r="F3622" s="38" t="s">
        <v>12428</v>
      </c>
    </row>
    <row r="3623" spans="1:6" hidden="1" x14ac:dyDescent="0.2">
      <c r="A3623" s="37" t="str">
        <f t="shared" si="56"/>
        <v>4400013MY</v>
      </c>
      <c r="B3623" s="40" t="s">
        <v>5778</v>
      </c>
      <c r="C3623" s="40" t="s">
        <v>8135</v>
      </c>
      <c r="D3623" s="40" t="s">
        <v>11531</v>
      </c>
      <c r="E3623" s="38">
        <v>907</v>
      </c>
      <c r="F3623" s="38" t="s">
        <v>3094</v>
      </c>
    </row>
    <row r="3624" spans="1:6" hidden="1" x14ac:dyDescent="0.2">
      <c r="A3624" s="37" t="str">
        <f t="shared" si="56"/>
        <v>4400014M5</v>
      </c>
      <c r="B3624" s="40" t="s">
        <v>5778</v>
      </c>
      <c r="C3624" s="40" t="s">
        <v>8140</v>
      </c>
      <c r="D3624" s="40" t="s">
        <v>11532</v>
      </c>
      <c r="E3624" s="38">
        <v>907</v>
      </c>
      <c r="F3624" s="38" t="s">
        <v>3094</v>
      </c>
    </row>
    <row r="3625" spans="1:6" hidden="1" x14ac:dyDescent="0.2">
      <c r="A3625" s="37" t="str">
        <f t="shared" si="56"/>
        <v>44000156G</v>
      </c>
      <c r="B3625" s="40" t="s">
        <v>5778</v>
      </c>
      <c r="C3625" s="40" t="s">
        <v>8141</v>
      </c>
      <c r="D3625" s="40" t="s">
        <v>11533</v>
      </c>
      <c r="E3625" s="38" t="s">
        <v>12441</v>
      </c>
      <c r="F3625" s="38" t="s">
        <v>12428</v>
      </c>
    </row>
    <row r="3626" spans="1:6" hidden="1" x14ac:dyDescent="0.2">
      <c r="A3626" s="37" t="str">
        <f t="shared" si="56"/>
        <v>44000201W</v>
      </c>
      <c r="B3626" s="40" t="s">
        <v>5778</v>
      </c>
      <c r="C3626" s="40" t="s">
        <v>8109</v>
      </c>
      <c r="D3626" s="40" t="s">
        <v>11534</v>
      </c>
      <c r="E3626" s="38" t="s">
        <v>12167</v>
      </c>
      <c r="F3626" s="38" t="s">
        <v>12166</v>
      </c>
    </row>
    <row r="3627" spans="1:6" hidden="1" x14ac:dyDescent="0.2">
      <c r="A3627" s="37" t="str">
        <f t="shared" si="56"/>
        <v>4400020BA</v>
      </c>
      <c r="B3627" s="40" t="s">
        <v>5778</v>
      </c>
      <c r="C3627" s="40" t="s">
        <v>7390</v>
      </c>
      <c r="D3627" s="40" t="s">
        <v>11054</v>
      </c>
      <c r="E3627" s="38" t="s">
        <v>946</v>
      </c>
      <c r="F3627" s="38" t="s">
        <v>3092</v>
      </c>
    </row>
    <row r="3628" spans="1:6" hidden="1" x14ac:dyDescent="0.2">
      <c r="A3628" s="37" t="str">
        <f t="shared" si="56"/>
        <v>4400020G4</v>
      </c>
      <c r="B3628" s="40" t="s">
        <v>5778</v>
      </c>
      <c r="C3628" s="40" t="s">
        <v>8123</v>
      </c>
      <c r="D3628" s="40" t="s">
        <v>11535</v>
      </c>
      <c r="E3628" s="38">
        <v>907</v>
      </c>
      <c r="F3628" s="38" t="s">
        <v>3094</v>
      </c>
    </row>
    <row r="3629" spans="1:6" hidden="1" x14ac:dyDescent="0.2">
      <c r="A3629" s="37" t="str">
        <f t="shared" si="56"/>
        <v>4400020LU</v>
      </c>
      <c r="B3629" s="40" t="s">
        <v>5778</v>
      </c>
      <c r="C3629" s="40" t="s">
        <v>8051</v>
      </c>
      <c r="D3629" s="40" t="s">
        <v>11536</v>
      </c>
      <c r="E3629" s="38" t="s">
        <v>13504</v>
      </c>
      <c r="F3629" s="38" t="s">
        <v>13162</v>
      </c>
    </row>
    <row r="3630" spans="1:6" hidden="1" x14ac:dyDescent="0.2">
      <c r="A3630" s="37" t="str">
        <f t="shared" si="56"/>
        <v>4400020LX</v>
      </c>
      <c r="B3630" s="40" t="s">
        <v>5778</v>
      </c>
      <c r="C3630" s="40" t="s">
        <v>8052</v>
      </c>
      <c r="D3630" s="40" t="s">
        <v>11537</v>
      </c>
      <c r="E3630" s="38"/>
      <c r="F3630" s="38" t="s">
        <v>13158</v>
      </c>
    </row>
    <row r="3631" spans="1:6" hidden="1" x14ac:dyDescent="0.2">
      <c r="A3631" s="37" t="str">
        <f t="shared" si="56"/>
        <v>4400020M4</v>
      </c>
      <c r="B3631" s="40" t="s">
        <v>5778</v>
      </c>
      <c r="C3631" s="40" t="s">
        <v>8054</v>
      </c>
      <c r="D3631" s="40" t="s">
        <v>11538</v>
      </c>
      <c r="E3631" s="38">
        <v>907</v>
      </c>
      <c r="F3631" s="38" t="s">
        <v>3094</v>
      </c>
    </row>
    <row r="3632" spans="1:6" hidden="1" x14ac:dyDescent="0.2">
      <c r="A3632" s="37" t="str">
        <f t="shared" si="56"/>
        <v>4400020M6</v>
      </c>
      <c r="B3632" s="40" t="s">
        <v>5778</v>
      </c>
      <c r="C3632" s="40" t="s">
        <v>8122</v>
      </c>
      <c r="D3632" s="40" t="s">
        <v>11539</v>
      </c>
      <c r="E3632" s="38" t="s">
        <v>13514</v>
      </c>
      <c r="F3632" s="38" t="s">
        <v>12509</v>
      </c>
    </row>
    <row r="3633" spans="1:6" hidden="1" x14ac:dyDescent="0.2">
      <c r="A3633" s="37" t="str">
        <f t="shared" si="56"/>
        <v>4400020M8</v>
      </c>
      <c r="B3633" s="40" t="s">
        <v>5778</v>
      </c>
      <c r="C3633" s="40" t="s">
        <v>8059</v>
      </c>
      <c r="D3633" s="40" t="s">
        <v>11540</v>
      </c>
      <c r="E3633" s="38">
        <v>907</v>
      </c>
      <c r="F3633" s="38" t="s">
        <v>3094</v>
      </c>
    </row>
    <row r="3634" spans="1:6" hidden="1" x14ac:dyDescent="0.2">
      <c r="A3634" s="37" t="str">
        <f t="shared" si="56"/>
        <v>4400020MG</v>
      </c>
      <c r="B3634" s="40" t="s">
        <v>5778</v>
      </c>
      <c r="C3634" s="40" t="s">
        <v>8124</v>
      </c>
      <c r="D3634" s="40" t="s">
        <v>11541</v>
      </c>
      <c r="E3634" s="38">
        <v>907</v>
      </c>
      <c r="F3634" s="38" t="s">
        <v>3094</v>
      </c>
    </row>
    <row r="3635" spans="1:6" hidden="1" x14ac:dyDescent="0.2">
      <c r="A3635" s="37" t="str">
        <f t="shared" si="56"/>
        <v>4400020MM</v>
      </c>
      <c r="B3635" s="40" t="s">
        <v>5778</v>
      </c>
      <c r="C3635" s="40" t="s">
        <v>8099</v>
      </c>
      <c r="D3635" s="40" t="s">
        <v>11542</v>
      </c>
      <c r="E3635" s="38">
        <v>907</v>
      </c>
      <c r="F3635" s="38" t="s">
        <v>3094</v>
      </c>
    </row>
    <row r="3636" spans="1:6" hidden="1" x14ac:dyDescent="0.2">
      <c r="A3636" s="37" t="str">
        <f t="shared" ref="A3636:A3699" si="57">B3636&amp;C3636</f>
        <v>4400020MS</v>
      </c>
      <c r="B3636" s="40" t="s">
        <v>5778</v>
      </c>
      <c r="C3636" s="40" t="s">
        <v>8144</v>
      </c>
      <c r="D3636" s="40" t="s">
        <v>11543</v>
      </c>
      <c r="E3636" s="38">
        <v>907</v>
      </c>
      <c r="F3636" s="38" t="s">
        <v>3094</v>
      </c>
    </row>
    <row r="3637" spans="1:6" hidden="1" x14ac:dyDescent="0.2">
      <c r="A3637" s="37" t="str">
        <f t="shared" si="57"/>
        <v>4400020MV</v>
      </c>
      <c r="B3637" s="40" t="s">
        <v>5778</v>
      </c>
      <c r="C3637" s="40" t="s">
        <v>8136</v>
      </c>
      <c r="D3637" s="40" t="s">
        <v>11544</v>
      </c>
      <c r="E3637" s="38"/>
      <c r="F3637" s="38" t="s">
        <v>13158</v>
      </c>
    </row>
    <row r="3638" spans="1:6" hidden="1" x14ac:dyDescent="0.2">
      <c r="A3638" s="37" t="str">
        <f t="shared" si="57"/>
        <v>4400020MW</v>
      </c>
      <c r="B3638" s="40" t="s">
        <v>5778</v>
      </c>
      <c r="C3638" s="40" t="s">
        <v>8137</v>
      </c>
      <c r="D3638" s="40" t="s">
        <v>11545</v>
      </c>
      <c r="E3638" s="38">
        <v>907</v>
      </c>
      <c r="F3638" s="38" t="s">
        <v>3094</v>
      </c>
    </row>
    <row r="3639" spans="1:6" hidden="1" x14ac:dyDescent="0.2">
      <c r="A3639" s="37" t="str">
        <f t="shared" si="57"/>
        <v>4400020MY</v>
      </c>
      <c r="B3639" s="40" t="s">
        <v>5778</v>
      </c>
      <c r="C3639" s="40" t="s">
        <v>8114</v>
      </c>
      <c r="D3639" s="40" t="s">
        <v>11546</v>
      </c>
      <c r="E3639" s="38"/>
      <c r="F3639" s="38" t="s">
        <v>13158</v>
      </c>
    </row>
    <row r="3640" spans="1:6" hidden="1" x14ac:dyDescent="0.2">
      <c r="A3640" s="37" t="str">
        <f t="shared" si="57"/>
        <v>4400020N0</v>
      </c>
      <c r="B3640" s="40" t="s">
        <v>5778</v>
      </c>
      <c r="C3640" s="40" t="s">
        <v>8115</v>
      </c>
      <c r="D3640" s="40" t="s">
        <v>11547</v>
      </c>
      <c r="E3640" s="38">
        <v>907</v>
      </c>
      <c r="F3640" s="38" t="s">
        <v>3094</v>
      </c>
    </row>
    <row r="3641" spans="1:6" hidden="1" x14ac:dyDescent="0.2">
      <c r="A3641" s="37" t="str">
        <f t="shared" si="57"/>
        <v>4400020N1</v>
      </c>
      <c r="B3641" s="40" t="s">
        <v>5778</v>
      </c>
      <c r="C3641" s="40" t="s">
        <v>8121</v>
      </c>
      <c r="D3641" s="40" t="s">
        <v>11548</v>
      </c>
      <c r="E3641" s="38">
        <v>907</v>
      </c>
      <c r="F3641" s="38" t="s">
        <v>3094</v>
      </c>
    </row>
    <row r="3642" spans="1:6" hidden="1" x14ac:dyDescent="0.2">
      <c r="A3642" s="37" t="str">
        <f t="shared" si="57"/>
        <v>4400020TP</v>
      </c>
      <c r="B3642" s="40" t="s">
        <v>5778</v>
      </c>
      <c r="C3642" s="40" t="s">
        <v>3152</v>
      </c>
      <c r="D3642" s="40" t="s">
        <v>3386</v>
      </c>
      <c r="E3642" s="38" t="s">
        <v>4693</v>
      </c>
      <c r="F3642" s="38" t="s">
        <v>4701</v>
      </c>
    </row>
    <row r="3643" spans="1:6" hidden="1" x14ac:dyDescent="0.2">
      <c r="A3643" s="37" t="str">
        <f t="shared" si="57"/>
        <v>4400020TS</v>
      </c>
      <c r="B3643" s="40" t="s">
        <v>5778</v>
      </c>
      <c r="C3643" s="40" t="s">
        <v>8065</v>
      </c>
      <c r="D3643" s="40" t="s">
        <v>11549</v>
      </c>
      <c r="E3643" s="38">
        <v>907</v>
      </c>
      <c r="F3643" s="38" t="s">
        <v>3094</v>
      </c>
    </row>
    <row r="3644" spans="1:6" hidden="1" x14ac:dyDescent="0.2">
      <c r="A3644" s="37" t="str">
        <f t="shared" si="57"/>
        <v>4400020VN</v>
      </c>
      <c r="B3644" s="40" t="s">
        <v>5778</v>
      </c>
      <c r="C3644" s="40" t="s">
        <v>8053</v>
      </c>
      <c r="D3644" s="40" t="s">
        <v>11550</v>
      </c>
      <c r="E3644" s="38" t="s">
        <v>13504</v>
      </c>
      <c r="F3644" s="38" t="s">
        <v>13162</v>
      </c>
    </row>
    <row r="3645" spans="1:6" hidden="1" x14ac:dyDescent="0.2">
      <c r="A3645" s="37" t="str">
        <f t="shared" si="57"/>
        <v>4400020VO</v>
      </c>
      <c r="B3645" s="40" t="s">
        <v>5778</v>
      </c>
      <c r="C3645" s="40" t="s">
        <v>8083</v>
      </c>
      <c r="D3645" s="40" t="s">
        <v>11551</v>
      </c>
      <c r="E3645" s="38" t="s">
        <v>13504</v>
      </c>
      <c r="F3645" s="38" t="s">
        <v>13162</v>
      </c>
    </row>
    <row r="3646" spans="1:6" hidden="1" x14ac:dyDescent="0.2">
      <c r="A3646" s="37" t="str">
        <f t="shared" si="57"/>
        <v>4400020VP</v>
      </c>
      <c r="B3646" s="40" t="s">
        <v>5778</v>
      </c>
      <c r="C3646" s="40" t="s">
        <v>8075</v>
      </c>
      <c r="D3646" s="40" t="s">
        <v>11552</v>
      </c>
      <c r="E3646" s="38" t="s">
        <v>13504</v>
      </c>
      <c r="F3646" s="38" t="s">
        <v>13162</v>
      </c>
    </row>
    <row r="3647" spans="1:6" hidden="1" x14ac:dyDescent="0.2">
      <c r="A3647" s="37" t="str">
        <f t="shared" si="57"/>
        <v>4400020VQ</v>
      </c>
      <c r="B3647" s="40" t="s">
        <v>5778</v>
      </c>
      <c r="C3647" s="40" t="s">
        <v>8076</v>
      </c>
      <c r="D3647" s="40" t="s">
        <v>11553</v>
      </c>
      <c r="E3647" s="38" t="s">
        <v>12443</v>
      </c>
      <c r="F3647" s="38" t="s">
        <v>12435</v>
      </c>
    </row>
    <row r="3648" spans="1:6" hidden="1" x14ac:dyDescent="0.2">
      <c r="A3648" s="37" t="str">
        <f t="shared" si="57"/>
        <v>4400020VR</v>
      </c>
      <c r="B3648" s="40" t="s">
        <v>5778</v>
      </c>
      <c r="C3648" s="40" t="s">
        <v>8072</v>
      </c>
      <c r="D3648" s="40" t="s">
        <v>11554</v>
      </c>
      <c r="E3648" s="38"/>
      <c r="F3648" s="38" t="s">
        <v>13166</v>
      </c>
    </row>
    <row r="3649" spans="1:6" hidden="1" x14ac:dyDescent="0.2">
      <c r="A3649" s="37" t="str">
        <f t="shared" si="57"/>
        <v>4400020VS</v>
      </c>
      <c r="B3649" s="40" t="s">
        <v>5778</v>
      </c>
      <c r="C3649" s="40" t="s">
        <v>8073</v>
      </c>
      <c r="D3649" s="40" t="s">
        <v>11555</v>
      </c>
      <c r="E3649" s="38">
        <v>907</v>
      </c>
      <c r="F3649" s="38" t="s">
        <v>3094</v>
      </c>
    </row>
    <row r="3650" spans="1:6" hidden="1" x14ac:dyDescent="0.2">
      <c r="A3650" s="37" t="str">
        <f t="shared" si="57"/>
        <v>4400020VT</v>
      </c>
      <c r="B3650" s="40" t="s">
        <v>5778</v>
      </c>
      <c r="C3650" s="40" t="s">
        <v>8077</v>
      </c>
      <c r="D3650" s="40" t="s">
        <v>11556</v>
      </c>
      <c r="E3650" s="38">
        <v>907</v>
      </c>
      <c r="F3650" s="38" t="s">
        <v>3094</v>
      </c>
    </row>
    <row r="3651" spans="1:6" hidden="1" x14ac:dyDescent="0.2">
      <c r="A3651" s="37" t="str">
        <f t="shared" si="57"/>
        <v>4400020VU</v>
      </c>
      <c r="B3651" s="40" t="s">
        <v>5778</v>
      </c>
      <c r="C3651" s="40" t="s">
        <v>8060</v>
      </c>
      <c r="D3651" s="40" t="s">
        <v>11557</v>
      </c>
      <c r="E3651" s="38">
        <v>907</v>
      </c>
      <c r="F3651" s="38" t="s">
        <v>3094</v>
      </c>
    </row>
    <row r="3652" spans="1:6" hidden="1" x14ac:dyDescent="0.2">
      <c r="A3652" s="37" t="str">
        <f t="shared" si="57"/>
        <v>4400020VV</v>
      </c>
      <c r="B3652" s="40" t="s">
        <v>5778</v>
      </c>
      <c r="C3652" s="40" t="s">
        <v>8087</v>
      </c>
      <c r="D3652" s="40" t="s">
        <v>11558</v>
      </c>
      <c r="E3652" s="38">
        <v>907</v>
      </c>
      <c r="F3652" s="38" t="s">
        <v>3094</v>
      </c>
    </row>
    <row r="3653" spans="1:6" hidden="1" x14ac:dyDescent="0.2">
      <c r="A3653" s="37" t="str">
        <f t="shared" si="57"/>
        <v>4400020VW</v>
      </c>
      <c r="B3653" s="40" t="s">
        <v>5778</v>
      </c>
      <c r="C3653" s="40" t="s">
        <v>8079</v>
      </c>
      <c r="D3653" s="40" t="s">
        <v>11559</v>
      </c>
      <c r="E3653" s="38">
        <v>907</v>
      </c>
      <c r="F3653" s="38" t="s">
        <v>3094</v>
      </c>
    </row>
    <row r="3654" spans="1:6" hidden="1" x14ac:dyDescent="0.2">
      <c r="A3654" s="37" t="str">
        <f t="shared" si="57"/>
        <v>4400020VX</v>
      </c>
      <c r="B3654" s="40" t="s">
        <v>5778</v>
      </c>
      <c r="C3654" s="40" t="s">
        <v>8068</v>
      </c>
      <c r="D3654" s="40" t="s">
        <v>11560</v>
      </c>
      <c r="E3654" s="38">
        <v>907</v>
      </c>
      <c r="F3654" s="38" t="s">
        <v>3094</v>
      </c>
    </row>
    <row r="3655" spans="1:6" hidden="1" x14ac:dyDescent="0.2">
      <c r="A3655" s="37" t="str">
        <f t="shared" si="57"/>
        <v>4400020VY</v>
      </c>
      <c r="B3655" s="40" t="s">
        <v>5778</v>
      </c>
      <c r="C3655" s="40" t="s">
        <v>8066</v>
      </c>
      <c r="D3655" s="40" t="s">
        <v>11561</v>
      </c>
      <c r="E3655" s="38">
        <v>907</v>
      </c>
      <c r="F3655" s="38" t="s">
        <v>3094</v>
      </c>
    </row>
    <row r="3656" spans="1:6" hidden="1" x14ac:dyDescent="0.2">
      <c r="A3656" s="37" t="str">
        <f t="shared" si="57"/>
        <v>4400020VZ</v>
      </c>
      <c r="B3656" s="40" t="s">
        <v>5778</v>
      </c>
      <c r="C3656" s="40" t="s">
        <v>8069</v>
      </c>
      <c r="D3656" s="40" t="s">
        <v>11562</v>
      </c>
      <c r="E3656" s="38">
        <v>907</v>
      </c>
      <c r="F3656" s="38" t="s">
        <v>3094</v>
      </c>
    </row>
    <row r="3657" spans="1:6" hidden="1" x14ac:dyDescent="0.2">
      <c r="A3657" s="37" t="str">
        <f t="shared" si="57"/>
        <v>4400020W0</v>
      </c>
      <c r="B3657" s="40" t="s">
        <v>5778</v>
      </c>
      <c r="C3657" s="40" t="s">
        <v>8057</v>
      </c>
      <c r="D3657" s="40" t="s">
        <v>11563</v>
      </c>
      <c r="E3657" s="38" t="s">
        <v>12443</v>
      </c>
      <c r="F3657" s="38" t="s">
        <v>12435</v>
      </c>
    </row>
    <row r="3658" spans="1:6" hidden="1" x14ac:dyDescent="0.2">
      <c r="A3658" s="37" t="str">
        <f t="shared" si="57"/>
        <v>4400020W1</v>
      </c>
      <c r="B3658" s="40" t="s">
        <v>5778</v>
      </c>
      <c r="C3658" s="40" t="s">
        <v>8080</v>
      </c>
      <c r="D3658" s="40" t="s">
        <v>11564</v>
      </c>
      <c r="E3658" s="38">
        <v>907</v>
      </c>
      <c r="F3658" s="38" t="s">
        <v>3094</v>
      </c>
    </row>
    <row r="3659" spans="1:6" hidden="1" x14ac:dyDescent="0.2">
      <c r="A3659" s="37" t="str">
        <f t="shared" si="57"/>
        <v>4400020W2</v>
      </c>
      <c r="B3659" s="40" t="s">
        <v>5778</v>
      </c>
      <c r="C3659" s="40" t="s">
        <v>8081</v>
      </c>
      <c r="D3659" s="40" t="s">
        <v>11565</v>
      </c>
      <c r="E3659" s="38">
        <v>907</v>
      </c>
      <c r="F3659" s="38" t="s">
        <v>3094</v>
      </c>
    </row>
    <row r="3660" spans="1:6" hidden="1" x14ac:dyDescent="0.2">
      <c r="A3660" s="37" t="str">
        <f t="shared" si="57"/>
        <v>4400020W3</v>
      </c>
      <c r="B3660" s="40" t="s">
        <v>5778</v>
      </c>
      <c r="C3660" s="40" t="s">
        <v>8061</v>
      </c>
      <c r="D3660" s="40" t="s">
        <v>11566</v>
      </c>
      <c r="E3660" s="38" t="s">
        <v>12443</v>
      </c>
      <c r="F3660" s="38" t="s">
        <v>12435</v>
      </c>
    </row>
    <row r="3661" spans="1:6" hidden="1" x14ac:dyDescent="0.2">
      <c r="A3661" s="37" t="str">
        <f t="shared" si="57"/>
        <v>4400020W4</v>
      </c>
      <c r="B3661" s="40" t="s">
        <v>5778</v>
      </c>
      <c r="C3661" s="40" t="s">
        <v>8062</v>
      </c>
      <c r="D3661" s="40" t="s">
        <v>11567</v>
      </c>
      <c r="E3661" s="38" t="s">
        <v>12443</v>
      </c>
      <c r="F3661" s="38" t="s">
        <v>12435</v>
      </c>
    </row>
    <row r="3662" spans="1:6" hidden="1" x14ac:dyDescent="0.2">
      <c r="A3662" s="37" t="str">
        <f t="shared" si="57"/>
        <v>4400020W6</v>
      </c>
      <c r="B3662" s="40" t="s">
        <v>5778</v>
      </c>
      <c r="C3662" s="40" t="s">
        <v>8070</v>
      </c>
      <c r="D3662" s="40" t="s">
        <v>11568</v>
      </c>
      <c r="E3662" s="38"/>
      <c r="F3662" s="38" t="s">
        <v>13165</v>
      </c>
    </row>
    <row r="3663" spans="1:6" hidden="1" x14ac:dyDescent="0.2">
      <c r="A3663" s="37" t="str">
        <f t="shared" si="57"/>
        <v>4400020W7</v>
      </c>
      <c r="B3663" s="40" t="s">
        <v>5778</v>
      </c>
      <c r="C3663" s="40" t="s">
        <v>8074</v>
      </c>
      <c r="D3663" s="40" t="s">
        <v>11569</v>
      </c>
      <c r="E3663" s="38">
        <v>907</v>
      </c>
      <c r="F3663" s="38" t="s">
        <v>3094</v>
      </c>
    </row>
    <row r="3664" spans="1:6" hidden="1" x14ac:dyDescent="0.2">
      <c r="A3664" s="37" t="str">
        <f t="shared" si="57"/>
        <v>4400020W8</v>
      </c>
      <c r="B3664" s="40" t="s">
        <v>5778</v>
      </c>
      <c r="C3664" s="40" t="s">
        <v>8055</v>
      </c>
      <c r="D3664" s="40" t="s">
        <v>11570</v>
      </c>
      <c r="E3664" s="38">
        <v>907</v>
      </c>
      <c r="F3664" s="38" t="s">
        <v>3094</v>
      </c>
    </row>
    <row r="3665" spans="1:6" hidden="1" x14ac:dyDescent="0.2">
      <c r="A3665" s="37" t="str">
        <f t="shared" si="57"/>
        <v>4400020W9</v>
      </c>
      <c r="B3665" s="40" t="s">
        <v>5778</v>
      </c>
      <c r="C3665" s="40" t="s">
        <v>8128</v>
      </c>
      <c r="D3665" s="40" t="s">
        <v>11571</v>
      </c>
      <c r="E3665" s="38">
        <v>907</v>
      </c>
      <c r="F3665" s="38" t="s">
        <v>3094</v>
      </c>
    </row>
    <row r="3666" spans="1:6" hidden="1" x14ac:dyDescent="0.2">
      <c r="A3666" s="37" t="str">
        <f t="shared" si="57"/>
        <v>4400020WA</v>
      </c>
      <c r="B3666" s="40" t="s">
        <v>5778</v>
      </c>
      <c r="C3666" s="40" t="s">
        <v>8085</v>
      </c>
      <c r="D3666" s="40" t="s">
        <v>11572</v>
      </c>
      <c r="E3666" s="38">
        <v>907</v>
      </c>
      <c r="F3666" s="38" t="s">
        <v>3094</v>
      </c>
    </row>
    <row r="3667" spans="1:6" hidden="1" x14ac:dyDescent="0.2">
      <c r="A3667" s="37" t="str">
        <f t="shared" si="57"/>
        <v>4400020WB</v>
      </c>
      <c r="B3667" s="40" t="s">
        <v>5778</v>
      </c>
      <c r="C3667" s="40" t="s">
        <v>8088</v>
      </c>
      <c r="D3667" s="40" t="s">
        <v>11573</v>
      </c>
      <c r="E3667" s="38">
        <v>907</v>
      </c>
      <c r="F3667" s="38" t="s">
        <v>3094</v>
      </c>
    </row>
    <row r="3668" spans="1:6" hidden="1" x14ac:dyDescent="0.2">
      <c r="A3668" s="37" t="str">
        <f t="shared" si="57"/>
        <v>4400020WC</v>
      </c>
      <c r="B3668" s="40" t="s">
        <v>5778</v>
      </c>
      <c r="C3668" s="40" t="s">
        <v>8086</v>
      </c>
      <c r="D3668" s="40" t="s">
        <v>11574</v>
      </c>
      <c r="E3668" s="38">
        <v>907</v>
      </c>
      <c r="F3668" s="38" t="s">
        <v>3094</v>
      </c>
    </row>
    <row r="3669" spans="1:6" hidden="1" x14ac:dyDescent="0.2">
      <c r="A3669" s="37" t="str">
        <f t="shared" si="57"/>
        <v>4400020WD</v>
      </c>
      <c r="B3669" s="40" t="s">
        <v>5778</v>
      </c>
      <c r="C3669" s="40" t="s">
        <v>8084</v>
      </c>
      <c r="D3669" s="40" t="s">
        <v>11575</v>
      </c>
      <c r="E3669" s="38"/>
      <c r="F3669" s="38" t="s">
        <v>13164</v>
      </c>
    </row>
    <row r="3670" spans="1:6" hidden="1" x14ac:dyDescent="0.2">
      <c r="A3670" s="37" t="str">
        <f t="shared" si="57"/>
        <v>4400020WE</v>
      </c>
      <c r="B3670" s="40" t="s">
        <v>5778</v>
      </c>
      <c r="C3670" s="40" t="s">
        <v>8104</v>
      </c>
      <c r="D3670" s="40" t="s">
        <v>11576</v>
      </c>
      <c r="E3670" s="38">
        <v>907</v>
      </c>
      <c r="F3670" s="38" t="s">
        <v>3094</v>
      </c>
    </row>
    <row r="3671" spans="1:6" hidden="1" x14ac:dyDescent="0.2">
      <c r="A3671" s="37" t="str">
        <f t="shared" si="57"/>
        <v>4400020WF</v>
      </c>
      <c r="B3671" s="40" t="s">
        <v>5778</v>
      </c>
      <c r="C3671" s="40" t="s">
        <v>8105</v>
      </c>
      <c r="D3671" s="40" t="s">
        <v>11577</v>
      </c>
      <c r="E3671" s="38">
        <v>907</v>
      </c>
      <c r="F3671" s="38" t="s">
        <v>3094</v>
      </c>
    </row>
    <row r="3672" spans="1:6" hidden="1" x14ac:dyDescent="0.2">
      <c r="A3672" s="37" t="str">
        <f t="shared" si="57"/>
        <v>4400020WG</v>
      </c>
      <c r="B3672" s="40" t="s">
        <v>5778</v>
      </c>
      <c r="C3672" s="40" t="s">
        <v>8089</v>
      </c>
      <c r="D3672" s="40" t="s">
        <v>11578</v>
      </c>
      <c r="E3672" s="38">
        <v>907</v>
      </c>
      <c r="F3672" s="38" t="s">
        <v>3094</v>
      </c>
    </row>
    <row r="3673" spans="1:6" hidden="1" x14ac:dyDescent="0.2">
      <c r="A3673" s="37" t="str">
        <f t="shared" si="57"/>
        <v>4400020WH</v>
      </c>
      <c r="B3673" s="40" t="s">
        <v>5778</v>
      </c>
      <c r="C3673" s="40" t="s">
        <v>8108</v>
      </c>
      <c r="D3673" s="40" t="s">
        <v>11579</v>
      </c>
      <c r="E3673" s="38">
        <v>907</v>
      </c>
      <c r="F3673" s="38" t="s">
        <v>3094</v>
      </c>
    </row>
    <row r="3674" spans="1:6" hidden="1" x14ac:dyDescent="0.2">
      <c r="A3674" s="37" t="str">
        <f t="shared" si="57"/>
        <v>4400020WI</v>
      </c>
      <c r="B3674" s="40" t="s">
        <v>5778</v>
      </c>
      <c r="C3674" s="40" t="s">
        <v>8045</v>
      </c>
      <c r="D3674" s="40" t="s">
        <v>11580</v>
      </c>
      <c r="E3674" s="38"/>
      <c r="F3674" s="38" t="s">
        <v>13159</v>
      </c>
    </row>
    <row r="3675" spans="1:6" hidden="1" x14ac:dyDescent="0.2">
      <c r="A3675" s="37" t="str">
        <f t="shared" si="57"/>
        <v>4400020WJ</v>
      </c>
      <c r="B3675" s="40" t="s">
        <v>5778</v>
      </c>
      <c r="C3675" s="40" t="s">
        <v>8129</v>
      </c>
      <c r="D3675" s="40" t="s">
        <v>11581</v>
      </c>
      <c r="E3675" s="38"/>
      <c r="F3675" s="38" t="s">
        <v>13159</v>
      </c>
    </row>
    <row r="3676" spans="1:6" hidden="1" x14ac:dyDescent="0.2">
      <c r="A3676" s="37" t="str">
        <f t="shared" si="57"/>
        <v>4400020WK</v>
      </c>
      <c r="B3676" s="40" t="s">
        <v>5778</v>
      </c>
      <c r="C3676" s="40" t="s">
        <v>8111</v>
      </c>
      <c r="D3676" s="40" t="s">
        <v>11582</v>
      </c>
      <c r="E3676" s="38">
        <v>907</v>
      </c>
      <c r="F3676" s="38" t="s">
        <v>3094</v>
      </c>
    </row>
    <row r="3677" spans="1:6" hidden="1" x14ac:dyDescent="0.2">
      <c r="A3677" s="37" t="str">
        <f t="shared" si="57"/>
        <v>4400020WL</v>
      </c>
      <c r="B3677" s="40" t="s">
        <v>5778</v>
      </c>
      <c r="C3677" s="40" t="s">
        <v>8112</v>
      </c>
      <c r="D3677" s="40" t="s">
        <v>11583</v>
      </c>
      <c r="E3677" s="38">
        <v>907</v>
      </c>
      <c r="F3677" s="38" t="s">
        <v>3094</v>
      </c>
    </row>
    <row r="3678" spans="1:6" hidden="1" x14ac:dyDescent="0.2">
      <c r="A3678" s="37" t="str">
        <f t="shared" si="57"/>
        <v>4400020WM</v>
      </c>
      <c r="B3678" s="40" t="s">
        <v>5778</v>
      </c>
      <c r="C3678" s="40" t="s">
        <v>8116</v>
      </c>
      <c r="D3678" s="40" t="s">
        <v>9740</v>
      </c>
      <c r="E3678" s="38"/>
      <c r="F3678" s="38" t="s">
        <v>13158</v>
      </c>
    </row>
    <row r="3679" spans="1:6" hidden="1" x14ac:dyDescent="0.2">
      <c r="A3679" s="37" t="str">
        <f t="shared" si="57"/>
        <v>4400020WN</v>
      </c>
      <c r="B3679" s="40" t="s">
        <v>5778</v>
      </c>
      <c r="C3679" s="40" t="s">
        <v>8117</v>
      </c>
      <c r="D3679" s="40" t="s">
        <v>11584</v>
      </c>
      <c r="E3679" s="38" t="s">
        <v>13504</v>
      </c>
      <c r="F3679" s="38" t="s">
        <v>13162</v>
      </c>
    </row>
    <row r="3680" spans="1:6" hidden="1" x14ac:dyDescent="0.2">
      <c r="A3680" s="37" t="str">
        <f t="shared" si="57"/>
        <v>4400020WO</v>
      </c>
      <c r="B3680" s="40" t="s">
        <v>5778</v>
      </c>
      <c r="C3680" s="40" t="s">
        <v>8118</v>
      </c>
      <c r="D3680" s="40" t="s">
        <v>11585</v>
      </c>
      <c r="E3680" s="38" t="s">
        <v>13510</v>
      </c>
      <c r="F3680" s="38" t="s">
        <v>13160</v>
      </c>
    </row>
    <row r="3681" spans="1:6" hidden="1" x14ac:dyDescent="0.2">
      <c r="A3681" s="37" t="str">
        <f t="shared" si="57"/>
        <v>44000212R</v>
      </c>
      <c r="B3681" s="40" t="s">
        <v>5778</v>
      </c>
      <c r="C3681" s="40" t="s">
        <v>8090</v>
      </c>
      <c r="D3681" s="40" t="s">
        <v>11586</v>
      </c>
      <c r="E3681" s="38">
        <v>907</v>
      </c>
      <c r="F3681" s="38" t="s">
        <v>3094</v>
      </c>
    </row>
    <row r="3682" spans="1:6" hidden="1" x14ac:dyDescent="0.2">
      <c r="A3682" s="37" t="str">
        <f t="shared" si="57"/>
        <v>44000214M</v>
      </c>
      <c r="B3682" s="40" t="s">
        <v>5778</v>
      </c>
      <c r="C3682" s="40" t="s">
        <v>8103</v>
      </c>
      <c r="D3682" s="40" t="s">
        <v>11587</v>
      </c>
      <c r="E3682" s="38" t="s">
        <v>13510</v>
      </c>
      <c r="F3682" s="38" t="s">
        <v>13160</v>
      </c>
    </row>
    <row r="3683" spans="1:6" hidden="1" x14ac:dyDescent="0.2">
      <c r="A3683" s="37" t="str">
        <f t="shared" si="57"/>
        <v>44000214N</v>
      </c>
      <c r="B3683" s="40" t="s">
        <v>5778</v>
      </c>
      <c r="C3683" s="40" t="s">
        <v>8107</v>
      </c>
      <c r="D3683" s="40" t="s">
        <v>11588</v>
      </c>
      <c r="E3683" s="38" t="s">
        <v>13510</v>
      </c>
      <c r="F3683" s="38" t="s">
        <v>13160</v>
      </c>
    </row>
    <row r="3684" spans="1:6" hidden="1" x14ac:dyDescent="0.2">
      <c r="A3684" s="37" t="str">
        <f t="shared" si="57"/>
        <v>44000214O</v>
      </c>
      <c r="B3684" s="40" t="s">
        <v>5778</v>
      </c>
      <c r="C3684" s="40" t="s">
        <v>8106</v>
      </c>
      <c r="D3684" s="40" t="s">
        <v>11589</v>
      </c>
      <c r="E3684" s="38">
        <v>907</v>
      </c>
      <c r="F3684" s="38" t="s">
        <v>3094</v>
      </c>
    </row>
    <row r="3685" spans="1:6" hidden="1" x14ac:dyDescent="0.2">
      <c r="A3685" s="37" t="str">
        <f t="shared" si="57"/>
        <v>44000214P</v>
      </c>
      <c r="B3685" s="40" t="s">
        <v>5778</v>
      </c>
      <c r="C3685" s="40" t="s">
        <v>8120</v>
      </c>
      <c r="D3685" s="40" t="s">
        <v>11590</v>
      </c>
      <c r="E3685" s="38" t="s">
        <v>13510</v>
      </c>
      <c r="F3685" s="38" t="s">
        <v>13160</v>
      </c>
    </row>
    <row r="3686" spans="1:6" hidden="1" x14ac:dyDescent="0.2">
      <c r="A3686" s="37" t="str">
        <f t="shared" si="57"/>
        <v>44000216H</v>
      </c>
      <c r="B3686" s="40" t="s">
        <v>5778</v>
      </c>
      <c r="C3686" s="40" t="s">
        <v>3119</v>
      </c>
      <c r="D3686" s="40" t="s">
        <v>10149</v>
      </c>
      <c r="E3686" s="38" t="s">
        <v>136</v>
      </c>
      <c r="F3686" s="38" t="s">
        <v>3102</v>
      </c>
    </row>
    <row r="3687" spans="1:6" hidden="1" x14ac:dyDescent="0.2">
      <c r="A3687" s="37" t="str">
        <f t="shared" si="57"/>
        <v>44000217Q</v>
      </c>
      <c r="B3687" s="40" t="s">
        <v>5778</v>
      </c>
      <c r="C3687" s="40" t="s">
        <v>8071</v>
      </c>
      <c r="D3687" s="40" t="s">
        <v>11591</v>
      </c>
      <c r="E3687" s="38" t="s">
        <v>13514</v>
      </c>
      <c r="F3687" s="38" t="s">
        <v>12509</v>
      </c>
    </row>
    <row r="3688" spans="1:6" hidden="1" x14ac:dyDescent="0.2">
      <c r="A3688" s="37" t="str">
        <f t="shared" si="57"/>
        <v>440002B34</v>
      </c>
      <c r="B3688" s="40" t="s">
        <v>5778</v>
      </c>
      <c r="C3688" s="40" t="s">
        <v>8082</v>
      </c>
      <c r="D3688" s="40" t="s">
        <v>11592</v>
      </c>
      <c r="E3688" s="38">
        <v>907</v>
      </c>
      <c r="F3688" s="38" t="s">
        <v>3094</v>
      </c>
    </row>
    <row r="3689" spans="1:6" hidden="1" x14ac:dyDescent="0.2">
      <c r="A3689" s="37" t="str">
        <f t="shared" si="57"/>
        <v>440002C88</v>
      </c>
      <c r="B3689" s="40" t="s">
        <v>5778</v>
      </c>
      <c r="C3689" s="40" t="s">
        <v>8131</v>
      </c>
      <c r="D3689" s="40" t="s">
        <v>11593</v>
      </c>
      <c r="E3689" s="38">
        <v>907</v>
      </c>
      <c r="F3689" s="38" t="s">
        <v>3094</v>
      </c>
    </row>
    <row r="3690" spans="1:6" hidden="1" x14ac:dyDescent="0.2">
      <c r="A3690" s="37" t="str">
        <f t="shared" si="57"/>
        <v>440002C91</v>
      </c>
      <c r="B3690" s="40" t="s">
        <v>5778</v>
      </c>
      <c r="C3690" s="40" t="s">
        <v>8132</v>
      </c>
      <c r="D3690" s="40" t="s">
        <v>11594</v>
      </c>
      <c r="E3690" s="38">
        <v>907</v>
      </c>
      <c r="F3690" s="38" t="s">
        <v>3094</v>
      </c>
    </row>
    <row r="3691" spans="1:6" hidden="1" x14ac:dyDescent="0.2">
      <c r="A3691" s="37" t="str">
        <f t="shared" si="57"/>
        <v>440002C92</v>
      </c>
      <c r="B3691" s="40" t="s">
        <v>5778</v>
      </c>
      <c r="C3691" s="40" t="s">
        <v>8133</v>
      </c>
      <c r="D3691" s="40" t="s">
        <v>11595</v>
      </c>
      <c r="E3691" s="38">
        <v>907</v>
      </c>
      <c r="F3691" s="38" t="s">
        <v>3094</v>
      </c>
    </row>
    <row r="3692" spans="1:6" hidden="1" x14ac:dyDescent="0.2">
      <c r="A3692" s="37" t="str">
        <f t="shared" si="57"/>
        <v>440002C93</v>
      </c>
      <c r="B3692" s="40" t="s">
        <v>5778</v>
      </c>
      <c r="C3692" s="40" t="s">
        <v>8134</v>
      </c>
      <c r="D3692" s="40" t="s">
        <v>11596</v>
      </c>
      <c r="E3692" s="38">
        <v>907</v>
      </c>
      <c r="F3692" s="38" t="s">
        <v>3094</v>
      </c>
    </row>
    <row r="3693" spans="1:6" hidden="1" x14ac:dyDescent="0.2">
      <c r="A3693" s="37" t="str">
        <f t="shared" si="57"/>
        <v>440007X17</v>
      </c>
      <c r="B3693" s="40" t="s">
        <v>5778</v>
      </c>
      <c r="C3693" s="40" t="s">
        <v>8143</v>
      </c>
      <c r="D3693" s="40" t="s">
        <v>11597</v>
      </c>
      <c r="E3693" s="38">
        <v>907</v>
      </c>
      <c r="F3693" s="38" t="s">
        <v>3094</v>
      </c>
    </row>
    <row r="3694" spans="1:6" hidden="1" x14ac:dyDescent="0.2">
      <c r="A3694" s="37" t="str">
        <f t="shared" si="57"/>
        <v>4400086AA</v>
      </c>
      <c r="B3694" s="40" t="s">
        <v>5778</v>
      </c>
      <c r="C3694" s="40" t="s">
        <v>8126</v>
      </c>
      <c r="D3694" s="40" t="s">
        <v>11598</v>
      </c>
      <c r="E3694" s="38">
        <v>907</v>
      </c>
      <c r="F3694" s="38" t="s">
        <v>3094</v>
      </c>
    </row>
    <row r="3695" spans="1:6" hidden="1" x14ac:dyDescent="0.2">
      <c r="A3695" s="37" t="str">
        <f t="shared" si="57"/>
        <v>4700000C8</v>
      </c>
      <c r="B3695" s="40" t="s">
        <v>5779</v>
      </c>
      <c r="C3695" s="40" t="s">
        <v>8205</v>
      </c>
      <c r="D3695" s="40" t="s">
        <v>11599</v>
      </c>
      <c r="E3695" s="38">
        <v>907</v>
      </c>
      <c r="F3695" s="38" t="s">
        <v>3094</v>
      </c>
    </row>
    <row r="3696" spans="1:6" hidden="1" x14ac:dyDescent="0.2">
      <c r="A3696" s="37" t="str">
        <f t="shared" si="57"/>
        <v>4700000C9</v>
      </c>
      <c r="B3696" s="40" t="s">
        <v>5779</v>
      </c>
      <c r="C3696" s="40" t="s">
        <v>8206</v>
      </c>
      <c r="D3696" s="40" t="s">
        <v>11600</v>
      </c>
      <c r="E3696" s="38">
        <v>907</v>
      </c>
      <c r="F3696" s="38" t="s">
        <v>3094</v>
      </c>
    </row>
    <row r="3697" spans="1:6" hidden="1" x14ac:dyDescent="0.2">
      <c r="A3697" s="37" t="str">
        <f t="shared" si="57"/>
        <v>4700000D9</v>
      </c>
      <c r="B3697" s="40" t="s">
        <v>5779</v>
      </c>
      <c r="C3697" s="40" t="s">
        <v>8189</v>
      </c>
      <c r="D3697" s="40" t="s">
        <v>11601</v>
      </c>
      <c r="E3697" s="38">
        <v>907</v>
      </c>
      <c r="F3697" s="38" t="s">
        <v>3094</v>
      </c>
    </row>
    <row r="3698" spans="1:6" hidden="1" x14ac:dyDescent="0.2">
      <c r="A3698" s="37" t="str">
        <f t="shared" si="57"/>
        <v>4700000EG</v>
      </c>
      <c r="B3698" s="40" t="s">
        <v>5779</v>
      </c>
      <c r="C3698" s="40" t="s">
        <v>8207</v>
      </c>
      <c r="D3698" s="40" t="s">
        <v>11602</v>
      </c>
      <c r="E3698" s="38">
        <v>907</v>
      </c>
      <c r="F3698" s="38" t="s">
        <v>3094</v>
      </c>
    </row>
    <row r="3699" spans="1:6" hidden="1" x14ac:dyDescent="0.2">
      <c r="A3699" s="37" t="str">
        <f t="shared" si="57"/>
        <v>4700000EH</v>
      </c>
      <c r="B3699" s="40" t="s">
        <v>5779</v>
      </c>
      <c r="C3699" s="40" t="s">
        <v>8208</v>
      </c>
      <c r="D3699" s="40" t="s">
        <v>11603</v>
      </c>
      <c r="E3699" s="38">
        <v>907</v>
      </c>
      <c r="F3699" s="38" t="s">
        <v>3094</v>
      </c>
    </row>
    <row r="3700" spans="1:6" hidden="1" x14ac:dyDescent="0.2">
      <c r="A3700" s="37" t="str">
        <f t="shared" ref="A3700:A3763" si="58">B3700&amp;C3700</f>
        <v>4700000G5</v>
      </c>
      <c r="B3700" s="40" t="s">
        <v>5779</v>
      </c>
      <c r="C3700" s="40" t="s">
        <v>3147</v>
      </c>
      <c r="D3700" s="40" t="s">
        <v>3380</v>
      </c>
      <c r="E3700" s="38">
        <v>520</v>
      </c>
      <c r="F3700" s="38" t="s">
        <v>4706</v>
      </c>
    </row>
    <row r="3701" spans="1:6" hidden="1" x14ac:dyDescent="0.2">
      <c r="A3701" s="37" t="str">
        <f t="shared" si="58"/>
        <v>4700000IO</v>
      </c>
      <c r="B3701" s="40" t="s">
        <v>5779</v>
      </c>
      <c r="C3701" s="40" t="s">
        <v>8159</v>
      </c>
      <c r="D3701" s="40" t="s">
        <v>11604</v>
      </c>
      <c r="E3701" s="38">
        <v>907</v>
      </c>
      <c r="F3701" s="38" t="s">
        <v>3094</v>
      </c>
    </row>
    <row r="3702" spans="1:6" hidden="1" x14ac:dyDescent="0.2">
      <c r="A3702" s="37" t="str">
        <f t="shared" si="58"/>
        <v>4700000M1</v>
      </c>
      <c r="B3702" s="40" t="s">
        <v>5779</v>
      </c>
      <c r="C3702" s="40" t="s">
        <v>3121</v>
      </c>
      <c r="D3702" s="40" t="s">
        <v>10144</v>
      </c>
      <c r="E3702" s="38" t="s">
        <v>151</v>
      </c>
      <c r="F3702" s="38" t="s">
        <v>3093</v>
      </c>
    </row>
    <row r="3703" spans="1:6" hidden="1" x14ac:dyDescent="0.2">
      <c r="A3703" s="37" t="str">
        <f t="shared" si="58"/>
        <v>4700000M6</v>
      </c>
      <c r="B3703" s="40" t="s">
        <v>5779</v>
      </c>
      <c r="C3703" s="40" t="s">
        <v>8178</v>
      </c>
      <c r="D3703" s="40" t="s">
        <v>11605</v>
      </c>
      <c r="E3703" s="38">
        <v>463</v>
      </c>
      <c r="F3703" s="38" t="s">
        <v>12157</v>
      </c>
    </row>
    <row r="3704" spans="1:6" hidden="1" x14ac:dyDescent="0.2">
      <c r="A3704" s="37" t="str">
        <f t="shared" si="58"/>
        <v>4700000NH</v>
      </c>
      <c r="B3704" s="40" t="s">
        <v>5779</v>
      </c>
      <c r="C3704" s="40" t="s">
        <v>8163</v>
      </c>
      <c r="D3704" s="40" t="s">
        <v>11606</v>
      </c>
      <c r="E3704" s="38">
        <v>907</v>
      </c>
      <c r="F3704" s="38" t="s">
        <v>3094</v>
      </c>
    </row>
    <row r="3705" spans="1:6" hidden="1" x14ac:dyDescent="0.2">
      <c r="A3705" s="37" t="str">
        <f t="shared" si="58"/>
        <v>4700000NV</v>
      </c>
      <c r="B3705" s="40" t="s">
        <v>5779</v>
      </c>
      <c r="C3705" s="40" t="s">
        <v>8150</v>
      </c>
      <c r="D3705" s="40" t="s">
        <v>11607</v>
      </c>
      <c r="E3705" s="38">
        <v>907</v>
      </c>
      <c r="F3705" s="38" t="s">
        <v>3094</v>
      </c>
    </row>
    <row r="3706" spans="1:6" hidden="1" x14ac:dyDescent="0.2">
      <c r="A3706" s="37" t="str">
        <f t="shared" si="58"/>
        <v>4700000OL</v>
      </c>
      <c r="B3706" s="40" t="s">
        <v>5779</v>
      </c>
      <c r="C3706" s="40" t="s">
        <v>3182</v>
      </c>
      <c r="D3706" s="40" t="s">
        <v>3419</v>
      </c>
      <c r="E3706" s="38" t="s">
        <v>1816</v>
      </c>
      <c r="F3706" s="38" t="s">
        <v>12140</v>
      </c>
    </row>
    <row r="3707" spans="1:6" hidden="1" x14ac:dyDescent="0.2">
      <c r="A3707" s="37" t="str">
        <f t="shared" si="58"/>
        <v>4700000OQ</v>
      </c>
      <c r="B3707" s="40" t="s">
        <v>5779</v>
      </c>
      <c r="C3707" s="40" t="s">
        <v>3187</v>
      </c>
      <c r="D3707" s="40" t="s">
        <v>3424</v>
      </c>
      <c r="E3707" s="38" t="s">
        <v>1816</v>
      </c>
      <c r="F3707" s="38" t="s">
        <v>12140</v>
      </c>
    </row>
    <row r="3708" spans="1:6" hidden="1" x14ac:dyDescent="0.2">
      <c r="A3708" s="37" t="str">
        <f t="shared" si="58"/>
        <v>4700000PW</v>
      </c>
      <c r="B3708" s="40" t="s">
        <v>5779</v>
      </c>
      <c r="C3708" s="40" t="s">
        <v>3184</v>
      </c>
      <c r="D3708" s="40" t="s">
        <v>3421</v>
      </c>
      <c r="E3708" s="38">
        <v>907</v>
      </c>
      <c r="F3708" s="38" t="s">
        <v>3094</v>
      </c>
    </row>
    <row r="3709" spans="1:6" hidden="1" x14ac:dyDescent="0.2">
      <c r="A3709" s="37" t="str">
        <f t="shared" si="58"/>
        <v>4700009HB</v>
      </c>
      <c r="B3709" s="40" t="s">
        <v>5779</v>
      </c>
      <c r="C3709" s="40" t="s">
        <v>3145</v>
      </c>
      <c r="D3709" s="40" t="s">
        <v>3380</v>
      </c>
      <c r="E3709" s="38">
        <v>520</v>
      </c>
      <c r="F3709" s="38" t="s">
        <v>4706</v>
      </c>
    </row>
    <row r="3710" spans="1:6" hidden="1" x14ac:dyDescent="0.2">
      <c r="A3710" s="37" t="str">
        <f t="shared" si="58"/>
        <v>470000C01</v>
      </c>
      <c r="B3710" s="40" t="s">
        <v>5779</v>
      </c>
      <c r="C3710" s="40" t="s">
        <v>8146</v>
      </c>
      <c r="D3710" s="40" t="s">
        <v>11608</v>
      </c>
      <c r="E3710" s="38" t="s">
        <v>12169</v>
      </c>
      <c r="F3710" s="38" t="s">
        <v>12168</v>
      </c>
    </row>
    <row r="3711" spans="1:6" hidden="1" x14ac:dyDescent="0.2">
      <c r="A3711" s="37" t="str">
        <f t="shared" si="58"/>
        <v>470000Z00</v>
      </c>
      <c r="B3711" s="40" t="s">
        <v>5779</v>
      </c>
      <c r="C3711" s="40" t="s">
        <v>3149</v>
      </c>
      <c r="D3711" s="40" t="s">
        <v>3383</v>
      </c>
      <c r="E3711" s="38" t="s">
        <v>4732</v>
      </c>
      <c r="F3711" s="38" t="s">
        <v>4705</v>
      </c>
    </row>
    <row r="3712" spans="1:6" hidden="1" x14ac:dyDescent="0.2">
      <c r="A3712" s="37" t="str">
        <f t="shared" si="58"/>
        <v>4700010M8</v>
      </c>
      <c r="B3712" s="40" t="s">
        <v>5779</v>
      </c>
      <c r="C3712" s="40" t="s">
        <v>8152</v>
      </c>
      <c r="D3712" s="40" t="s">
        <v>11609</v>
      </c>
      <c r="E3712" s="38">
        <v>907</v>
      </c>
      <c r="F3712" s="38" t="s">
        <v>3094</v>
      </c>
    </row>
    <row r="3713" spans="1:6" hidden="1" x14ac:dyDescent="0.2">
      <c r="A3713" s="37" t="str">
        <f t="shared" si="58"/>
        <v>4700011W0</v>
      </c>
      <c r="B3713" s="40" t="s">
        <v>5779</v>
      </c>
      <c r="C3713" s="40" t="s">
        <v>8160</v>
      </c>
      <c r="D3713" s="40" t="s">
        <v>11610</v>
      </c>
      <c r="E3713" s="38">
        <v>907</v>
      </c>
      <c r="F3713" s="38" t="s">
        <v>3094</v>
      </c>
    </row>
    <row r="3714" spans="1:6" hidden="1" x14ac:dyDescent="0.2">
      <c r="A3714" s="37" t="str">
        <f t="shared" si="58"/>
        <v>4700012NZ</v>
      </c>
      <c r="B3714" s="40" t="s">
        <v>5779</v>
      </c>
      <c r="C3714" s="40" t="s">
        <v>8161</v>
      </c>
      <c r="D3714" s="40" t="s">
        <v>11611</v>
      </c>
      <c r="E3714" s="38" t="s">
        <v>12164</v>
      </c>
      <c r="F3714" s="38" t="s">
        <v>12165</v>
      </c>
    </row>
    <row r="3715" spans="1:6" hidden="1" x14ac:dyDescent="0.2">
      <c r="A3715" s="37" t="str">
        <f t="shared" si="58"/>
        <v>47000147G</v>
      </c>
      <c r="B3715" s="40" t="s">
        <v>5779</v>
      </c>
      <c r="C3715" s="40" t="s">
        <v>8153</v>
      </c>
      <c r="D3715" s="40" t="s">
        <v>11612</v>
      </c>
      <c r="E3715" s="38">
        <v>907</v>
      </c>
      <c r="F3715" s="38" t="s">
        <v>3094</v>
      </c>
    </row>
    <row r="3716" spans="1:6" hidden="1" x14ac:dyDescent="0.2">
      <c r="A3716" s="37" t="str">
        <f t="shared" si="58"/>
        <v>4700014N6</v>
      </c>
      <c r="B3716" s="40" t="s">
        <v>5779</v>
      </c>
      <c r="C3716" s="40" t="s">
        <v>8214</v>
      </c>
      <c r="D3716" s="40" t="s">
        <v>11613</v>
      </c>
      <c r="E3716" s="38">
        <v>907</v>
      </c>
      <c r="F3716" s="38" t="s">
        <v>3094</v>
      </c>
    </row>
    <row r="3717" spans="1:6" hidden="1" x14ac:dyDescent="0.2">
      <c r="A3717" s="37" t="str">
        <f t="shared" si="58"/>
        <v>4700014VN</v>
      </c>
      <c r="B3717" s="40" t="s">
        <v>5779</v>
      </c>
      <c r="C3717" s="40" t="s">
        <v>8200</v>
      </c>
      <c r="D3717" s="40" t="s">
        <v>11614</v>
      </c>
      <c r="E3717" s="38">
        <v>907</v>
      </c>
      <c r="F3717" s="38" t="s">
        <v>3094</v>
      </c>
    </row>
    <row r="3718" spans="1:6" hidden="1" x14ac:dyDescent="0.2">
      <c r="A3718" s="37" t="str">
        <f t="shared" si="58"/>
        <v>47000152W</v>
      </c>
      <c r="B3718" s="40" t="s">
        <v>5779</v>
      </c>
      <c r="C3718" s="40" t="s">
        <v>8164</v>
      </c>
      <c r="D3718" s="40" t="s">
        <v>11615</v>
      </c>
      <c r="E3718" s="38" t="s">
        <v>13484</v>
      </c>
      <c r="F3718" s="38" t="s">
        <v>13205</v>
      </c>
    </row>
    <row r="3719" spans="1:6" hidden="1" x14ac:dyDescent="0.2">
      <c r="A3719" s="37" t="str">
        <f t="shared" si="58"/>
        <v>47000153E</v>
      </c>
      <c r="B3719" s="40" t="s">
        <v>5779</v>
      </c>
      <c r="C3719" s="40" t="s">
        <v>8162</v>
      </c>
      <c r="D3719" s="40" t="s">
        <v>11616</v>
      </c>
      <c r="E3719" s="38">
        <v>907</v>
      </c>
      <c r="F3719" s="38" t="s">
        <v>3094</v>
      </c>
    </row>
    <row r="3720" spans="1:6" hidden="1" x14ac:dyDescent="0.2">
      <c r="A3720" s="37" t="str">
        <f t="shared" si="58"/>
        <v>47000154A</v>
      </c>
      <c r="B3720" s="40" t="s">
        <v>5779</v>
      </c>
      <c r="C3720" s="40" t="s">
        <v>8204</v>
      </c>
      <c r="D3720" s="40" t="s">
        <v>11617</v>
      </c>
      <c r="E3720" s="38" t="s">
        <v>12441</v>
      </c>
      <c r="F3720" s="38" t="s">
        <v>12428</v>
      </c>
    </row>
    <row r="3721" spans="1:6" hidden="1" x14ac:dyDescent="0.2">
      <c r="A3721" s="37" t="str">
        <f t="shared" si="58"/>
        <v>4700015DM</v>
      </c>
      <c r="B3721" s="40" t="s">
        <v>5779</v>
      </c>
      <c r="C3721" s="40" t="s">
        <v>8182</v>
      </c>
      <c r="D3721" s="40" t="s">
        <v>11618</v>
      </c>
      <c r="E3721" s="38"/>
      <c r="F3721" s="38" t="s">
        <v>13207</v>
      </c>
    </row>
    <row r="3722" spans="1:6" hidden="1" x14ac:dyDescent="0.2">
      <c r="A3722" s="37" t="str">
        <f t="shared" si="58"/>
        <v>4700015DN</v>
      </c>
      <c r="B3722" s="40" t="s">
        <v>5779</v>
      </c>
      <c r="C3722" s="40" t="s">
        <v>8188</v>
      </c>
      <c r="D3722" s="40" t="s">
        <v>11619</v>
      </c>
      <c r="E3722" s="38">
        <v>907</v>
      </c>
      <c r="F3722" s="38" t="s">
        <v>3094</v>
      </c>
    </row>
    <row r="3723" spans="1:6" hidden="1" x14ac:dyDescent="0.2">
      <c r="A3723" s="37" t="str">
        <f t="shared" si="58"/>
        <v>4700015L0</v>
      </c>
      <c r="B3723" s="40" t="s">
        <v>5779</v>
      </c>
      <c r="C3723" s="40" t="s">
        <v>8177</v>
      </c>
      <c r="D3723" s="40" t="s">
        <v>11620</v>
      </c>
      <c r="E3723" s="38" t="s">
        <v>12441</v>
      </c>
      <c r="F3723" s="38" t="s">
        <v>12428</v>
      </c>
    </row>
    <row r="3724" spans="1:6" hidden="1" x14ac:dyDescent="0.2">
      <c r="A3724" s="37" t="str">
        <f t="shared" si="58"/>
        <v>4700015MV</v>
      </c>
      <c r="B3724" s="40" t="s">
        <v>5779</v>
      </c>
      <c r="C3724" s="40" t="s">
        <v>8183</v>
      </c>
      <c r="D3724" s="40" t="s">
        <v>11621</v>
      </c>
      <c r="E3724" s="38"/>
      <c r="F3724" s="38" t="s">
        <v>13207</v>
      </c>
    </row>
    <row r="3725" spans="1:6" hidden="1" x14ac:dyDescent="0.2">
      <c r="A3725" s="37" t="str">
        <f t="shared" si="58"/>
        <v>4700015MW</v>
      </c>
      <c r="B3725" s="40" t="s">
        <v>5779</v>
      </c>
      <c r="C3725" s="40" t="s">
        <v>8184</v>
      </c>
      <c r="D3725" s="40" t="s">
        <v>11622</v>
      </c>
      <c r="E3725" s="38">
        <v>907</v>
      </c>
      <c r="F3725" s="38" t="s">
        <v>3094</v>
      </c>
    </row>
    <row r="3726" spans="1:6" hidden="1" x14ac:dyDescent="0.2">
      <c r="A3726" s="37" t="str">
        <f t="shared" si="58"/>
        <v>4700015NQ</v>
      </c>
      <c r="B3726" s="40" t="s">
        <v>5779</v>
      </c>
      <c r="C3726" s="40" t="s">
        <v>8165</v>
      </c>
      <c r="D3726" s="40" t="s">
        <v>11623</v>
      </c>
      <c r="E3726" s="38"/>
      <c r="F3726" s="38" t="s">
        <v>13209</v>
      </c>
    </row>
    <row r="3727" spans="1:6" hidden="1" x14ac:dyDescent="0.2">
      <c r="A3727" s="37" t="str">
        <f t="shared" si="58"/>
        <v>4700015NR</v>
      </c>
      <c r="B3727" s="40" t="s">
        <v>5779</v>
      </c>
      <c r="C3727" s="40" t="s">
        <v>8154</v>
      </c>
      <c r="D3727" s="40" t="s">
        <v>11624</v>
      </c>
      <c r="E3727" s="38"/>
      <c r="F3727" s="38" t="s">
        <v>13211</v>
      </c>
    </row>
    <row r="3728" spans="1:6" hidden="1" x14ac:dyDescent="0.2">
      <c r="A3728" s="37" t="str">
        <f t="shared" si="58"/>
        <v>4700015NS</v>
      </c>
      <c r="B3728" s="40" t="s">
        <v>5779</v>
      </c>
      <c r="C3728" s="40" t="s">
        <v>8166</v>
      </c>
      <c r="D3728" s="40" t="s">
        <v>11625</v>
      </c>
      <c r="E3728" s="38"/>
      <c r="F3728" s="38" t="s">
        <v>13208</v>
      </c>
    </row>
    <row r="3729" spans="1:6" hidden="1" x14ac:dyDescent="0.2">
      <c r="A3729" s="37" t="str">
        <f t="shared" si="58"/>
        <v>4700015NT</v>
      </c>
      <c r="B3729" s="40" t="s">
        <v>5779</v>
      </c>
      <c r="C3729" s="40" t="s">
        <v>8155</v>
      </c>
      <c r="D3729" s="40" t="s">
        <v>11626</v>
      </c>
      <c r="E3729" s="38" t="s">
        <v>13491</v>
      </c>
      <c r="F3729" s="38" t="s">
        <v>13203</v>
      </c>
    </row>
    <row r="3730" spans="1:6" hidden="1" x14ac:dyDescent="0.2">
      <c r="A3730" s="37" t="str">
        <f t="shared" si="58"/>
        <v>4700020AP</v>
      </c>
      <c r="B3730" s="40" t="s">
        <v>5779</v>
      </c>
      <c r="C3730" s="40" t="s">
        <v>8149</v>
      </c>
      <c r="D3730" s="40" t="s">
        <v>11627</v>
      </c>
      <c r="E3730" s="38">
        <v>907</v>
      </c>
      <c r="F3730" s="38" t="s">
        <v>3094</v>
      </c>
    </row>
    <row r="3731" spans="1:6" hidden="1" x14ac:dyDescent="0.2">
      <c r="A3731" s="37" t="str">
        <f t="shared" si="58"/>
        <v>4700020DA</v>
      </c>
      <c r="B3731" s="40" t="s">
        <v>5779</v>
      </c>
      <c r="C3731" s="40" t="s">
        <v>8180</v>
      </c>
      <c r="D3731" s="40" t="s">
        <v>11628</v>
      </c>
      <c r="E3731" s="38"/>
      <c r="F3731" s="38" t="s">
        <v>13207</v>
      </c>
    </row>
    <row r="3732" spans="1:6" hidden="1" x14ac:dyDescent="0.2">
      <c r="A3732" s="37" t="str">
        <f t="shared" si="58"/>
        <v>4700020QN</v>
      </c>
      <c r="B3732" s="40" t="s">
        <v>5779</v>
      </c>
      <c r="C3732" s="40" t="s">
        <v>8156</v>
      </c>
      <c r="D3732" s="40" t="s">
        <v>11629</v>
      </c>
      <c r="E3732" s="38">
        <v>907</v>
      </c>
      <c r="F3732" s="38" t="s">
        <v>3094</v>
      </c>
    </row>
    <row r="3733" spans="1:6" hidden="1" x14ac:dyDescent="0.2">
      <c r="A3733" s="37" t="str">
        <f t="shared" si="58"/>
        <v>4700020RD</v>
      </c>
      <c r="B3733" s="40" t="s">
        <v>5779</v>
      </c>
      <c r="C3733" s="40" t="s">
        <v>8197</v>
      </c>
      <c r="D3733" s="40" t="s">
        <v>11630</v>
      </c>
      <c r="E3733" s="38" t="s">
        <v>12164</v>
      </c>
      <c r="F3733" s="38" t="s">
        <v>12165</v>
      </c>
    </row>
    <row r="3734" spans="1:6" hidden="1" x14ac:dyDescent="0.2">
      <c r="A3734" s="37" t="str">
        <f t="shared" si="58"/>
        <v>4700020TP</v>
      </c>
      <c r="B3734" s="40" t="s">
        <v>5779</v>
      </c>
      <c r="C3734" s="40" t="s">
        <v>3152</v>
      </c>
      <c r="D3734" s="40" t="s">
        <v>3386</v>
      </c>
      <c r="E3734" s="38" t="s">
        <v>4693</v>
      </c>
      <c r="F3734" s="38" t="s">
        <v>4701</v>
      </c>
    </row>
    <row r="3735" spans="1:6" hidden="1" x14ac:dyDescent="0.2">
      <c r="A3735" s="37" t="str">
        <f t="shared" si="58"/>
        <v>4700020TY</v>
      </c>
      <c r="B3735" s="40" t="s">
        <v>5779</v>
      </c>
      <c r="C3735" s="40" t="s">
        <v>8199</v>
      </c>
      <c r="D3735" s="40" t="s">
        <v>11631</v>
      </c>
      <c r="E3735" s="38">
        <v>907</v>
      </c>
      <c r="F3735" s="38" t="s">
        <v>3094</v>
      </c>
    </row>
    <row r="3736" spans="1:6" hidden="1" x14ac:dyDescent="0.2">
      <c r="A3736" s="37" t="str">
        <f t="shared" si="58"/>
        <v>4700020U0</v>
      </c>
      <c r="B3736" s="40" t="s">
        <v>5779</v>
      </c>
      <c r="C3736" s="40" t="s">
        <v>8167</v>
      </c>
      <c r="D3736" s="40" t="s">
        <v>11632</v>
      </c>
      <c r="E3736" s="38">
        <v>907</v>
      </c>
      <c r="F3736" s="38" t="s">
        <v>3094</v>
      </c>
    </row>
    <row r="3737" spans="1:6" hidden="1" x14ac:dyDescent="0.2">
      <c r="A3737" s="37" t="str">
        <f t="shared" si="58"/>
        <v>4700020U1</v>
      </c>
      <c r="B3737" s="40" t="s">
        <v>5779</v>
      </c>
      <c r="C3737" s="40" t="s">
        <v>8168</v>
      </c>
      <c r="D3737" s="40" t="s">
        <v>11633</v>
      </c>
      <c r="E3737" s="38" t="s">
        <v>13485</v>
      </c>
      <c r="F3737" s="38" t="s">
        <v>13210</v>
      </c>
    </row>
    <row r="3738" spans="1:6" hidden="1" x14ac:dyDescent="0.2">
      <c r="A3738" s="37" t="str">
        <f t="shared" si="58"/>
        <v>4700020U2</v>
      </c>
      <c r="B3738" s="40" t="s">
        <v>5779</v>
      </c>
      <c r="C3738" s="40" t="s">
        <v>8157</v>
      </c>
      <c r="D3738" s="40" t="s">
        <v>11634</v>
      </c>
      <c r="E3738" s="38"/>
      <c r="F3738" s="38" t="s">
        <v>13204</v>
      </c>
    </row>
    <row r="3739" spans="1:6" hidden="1" x14ac:dyDescent="0.2">
      <c r="A3739" s="37" t="str">
        <f t="shared" si="58"/>
        <v>4700020U3</v>
      </c>
      <c r="B3739" s="40" t="s">
        <v>5779</v>
      </c>
      <c r="C3739" s="40" t="s">
        <v>8158</v>
      </c>
      <c r="D3739" s="40" t="s">
        <v>11635</v>
      </c>
      <c r="E3739" s="38">
        <v>907</v>
      </c>
      <c r="F3739" s="38" t="s">
        <v>3094</v>
      </c>
    </row>
    <row r="3740" spans="1:6" hidden="1" x14ac:dyDescent="0.2">
      <c r="A3740" s="37" t="str">
        <f t="shared" si="58"/>
        <v>4700020U4</v>
      </c>
      <c r="B3740" s="40" t="s">
        <v>5779</v>
      </c>
      <c r="C3740" s="40" t="s">
        <v>8169</v>
      </c>
      <c r="D3740" s="40" t="s">
        <v>11636</v>
      </c>
      <c r="E3740" s="38" t="s">
        <v>12164</v>
      </c>
      <c r="F3740" s="38" t="s">
        <v>12165</v>
      </c>
    </row>
    <row r="3741" spans="1:6" hidden="1" x14ac:dyDescent="0.2">
      <c r="A3741" s="37" t="str">
        <f t="shared" si="58"/>
        <v>4700020U5</v>
      </c>
      <c r="B3741" s="40" t="s">
        <v>5779</v>
      </c>
      <c r="C3741" s="40" t="s">
        <v>8179</v>
      </c>
      <c r="D3741" s="40" t="s">
        <v>11637</v>
      </c>
      <c r="E3741" s="38"/>
      <c r="F3741" s="38" t="s">
        <v>13207</v>
      </c>
    </row>
    <row r="3742" spans="1:6" hidden="1" x14ac:dyDescent="0.2">
      <c r="A3742" s="37" t="str">
        <f t="shared" si="58"/>
        <v>4700020U6</v>
      </c>
      <c r="B3742" s="40" t="s">
        <v>5779</v>
      </c>
      <c r="C3742" s="40" t="s">
        <v>8185</v>
      </c>
      <c r="D3742" s="40" t="s">
        <v>11638</v>
      </c>
      <c r="E3742" s="38"/>
      <c r="F3742" s="38" t="s">
        <v>13207</v>
      </c>
    </row>
    <row r="3743" spans="1:6" hidden="1" x14ac:dyDescent="0.2">
      <c r="A3743" s="37" t="str">
        <f t="shared" si="58"/>
        <v>4700020U7</v>
      </c>
      <c r="B3743" s="40" t="s">
        <v>5779</v>
      </c>
      <c r="C3743" s="40" t="s">
        <v>8181</v>
      </c>
      <c r="D3743" s="40" t="s">
        <v>11639</v>
      </c>
      <c r="E3743" s="38" t="s">
        <v>13499</v>
      </c>
      <c r="F3743" s="38" t="s">
        <v>13202</v>
      </c>
    </row>
    <row r="3744" spans="1:6" hidden="1" x14ac:dyDescent="0.2">
      <c r="A3744" s="37" t="str">
        <f t="shared" si="58"/>
        <v>4700020U8</v>
      </c>
      <c r="B3744" s="40" t="s">
        <v>5779</v>
      </c>
      <c r="C3744" s="40" t="s">
        <v>8186</v>
      </c>
      <c r="D3744" s="40" t="s">
        <v>11640</v>
      </c>
      <c r="E3744" s="38">
        <v>907</v>
      </c>
      <c r="F3744" s="38" t="s">
        <v>3094</v>
      </c>
    </row>
    <row r="3745" spans="1:6" hidden="1" x14ac:dyDescent="0.2">
      <c r="A3745" s="37" t="str">
        <f t="shared" si="58"/>
        <v>4700020U9</v>
      </c>
      <c r="B3745" s="40" t="s">
        <v>5779</v>
      </c>
      <c r="C3745" s="40" t="s">
        <v>8190</v>
      </c>
      <c r="D3745" s="40" t="s">
        <v>11641</v>
      </c>
      <c r="E3745" s="38">
        <v>907</v>
      </c>
      <c r="F3745" s="38" t="s">
        <v>3094</v>
      </c>
    </row>
    <row r="3746" spans="1:6" hidden="1" x14ac:dyDescent="0.2">
      <c r="A3746" s="37" t="str">
        <f t="shared" si="58"/>
        <v>47000211Y</v>
      </c>
      <c r="B3746" s="40" t="s">
        <v>5779</v>
      </c>
      <c r="C3746" s="40" t="s">
        <v>8174</v>
      </c>
      <c r="D3746" s="40" t="s">
        <v>11642</v>
      </c>
      <c r="E3746" s="38"/>
      <c r="F3746" s="38" t="s">
        <v>13204</v>
      </c>
    </row>
    <row r="3747" spans="1:6" hidden="1" x14ac:dyDescent="0.2">
      <c r="A3747" s="37" t="str">
        <f t="shared" si="58"/>
        <v>47000213I</v>
      </c>
      <c r="B3747" s="40" t="s">
        <v>5779</v>
      </c>
      <c r="C3747" s="40" t="s">
        <v>8170</v>
      </c>
      <c r="D3747" s="40" t="s">
        <v>11643</v>
      </c>
      <c r="E3747" s="38">
        <v>907</v>
      </c>
      <c r="F3747" s="38" t="s">
        <v>3094</v>
      </c>
    </row>
    <row r="3748" spans="1:6" hidden="1" x14ac:dyDescent="0.2">
      <c r="A3748" s="37" t="str">
        <f t="shared" si="58"/>
        <v>47000216H</v>
      </c>
      <c r="B3748" s="40" t="s">
        <v>5779</v>
      </c>
      <c r="C3748" s="40" t="s">
        <v>3119</v>
      </c>
      <c r="D3748" s="40" t="s">
        <v>10149</v>
      </c>
      <c r="E3748" s="38" t="s">
        <v>136</v>
      </c>
      <c r="F3748" s="38" t="s">
        <v>3102</v>
      </c>
    </row>
    <row r="3749" spans="1:6" hidden="1" x14ac:dyDescent="0.2">
      <c r="A3749" s="37" t="str">
        <f t="shared" si="58"/>
        <v>47000216Q</v>
      </c>
      <c r="B3749" s="40" t="s">
        <v>5779</v>
      </c>
      <c r="C3749" s="40" t="s">
        <v>8171</v>
      </c>
      <c r="D3749" s="40" t="s">
        <v>11644</v>
      </c>
      <c r="E3749" s="38">
        <v>907</v>
      </c>
      <c r="F3749" s="38" t="s">
        <v>3094</v>
      </c>
    </row>
    <row r="3750" spans="1:6" hidden="1" x14ac:dyDescent="0.2">
      <c r="A3750" s="37" t="str">
        <f t="shared" si="58"/>
        <v>47000216R</v>
      </c>
      <c r="B3750" s="40" t="s">
        <v>5779</v>
      </c>
      <c r="C3750" s="40" t="s">
        <v>8191</v>
      </c>
      <c r="D3750" s="40" t="s">
        <v>11645</v>
      </c>
      <c r="E3750" s="38">
        <v>907</v>
      </c>
      <c r="F3750" s="38" t="s">
        <v>3094</v>
      </c>
    </row>
    <row r="3751" spans="1:6" hidden="1" x14ac:dyDescent="0.2">
      <c r="A3751" s="37" t="str">
        <f t="shared" si="58"/>
        <v>47000217N</v>
      </c>
      <c r="B3751" s="40" t="s">
        <v>5779</v>
      </c>
      <c r="C3751" s="40" t="s">
        <v>8213</v>
      </c>
      <c r="D3751" s="40" t="s">
        <v>11646</v>
      </c>
      <c r="E3751" s="38" t="s">
        <v>13486</v>
      </c>
      <c r="F3751" s="38" t="s">
        <v>13206</v>
      </c>
    </row>
    <row r="3752" spans="1:6" hidden="1" x14ac:dyDescent="0.2">
      <c r="A3752" s="37" t="str">
        <f t="shared" si="58"/>
        <v>470002D32</v>
      </c>
      <c r="B3752" s="40" t="s">
        <v>5779</v>
      </c>
      <c r="C3752" s="40" t="s">
        <v>8194</v>
      </c>
      <c r="D3752" s="40" t="s">
        <v>11647</v>
      </c>
      <c r="E3752" s="38">
        <v>907</v>
      </c>
      <c r="F3752" s="38" t="s">
        <v>3094</v>
      </c>
    </row>
    <row r="3753" spans="1:6" hidden="1" x14ac:dyDescent="0.2">
      <c r="A3753" s="37" t="str">
        <f t="shared" si="58"/>
        <v>5100020D8</v>
      </c>
      <c r="B3753" s="40" t="s">
        <v>5780</v>
      </c>
      <c r="C3753" s="40" t="s">
        <v>8225</v>
      </c>
      <c r="D3753" s="40" t="s">
        <v>11658</v>
      </c>
      <c r="E3753" s="38">
        <v>907</v>
      </c>
      <c r="F3753" s="38" t="s">
        <v>3094</v>
      </c>
    </row>
    <row r="3754" spans="1:6" hidden="1" x14ac:dyDescent="0.2">
      <c r="A3754" s="37" t="str">
        <f t="shared" si="58"/>
        <v>5100000H0</v>
      </c>
      <c r="B3754" s="40" t="s">
        <v>5780</v>
      </c>
      <c r="C3754" s="40" t="s">
        <v>8215</v>
      </c>
      <c r="D3754" s="40" t="s">
        <v>11649</v>
      </c>
      <c r="E3754" s="38"/>
      <c r="F3754" s="38" t="s">
        <v>13227</v>
      </c>
    </row>
    <row r="3755" spans="1:6" hidden="1" x14ac:dyDescent="0.2">
      <c r="A3755" s="37" t="str">
        <f t="shared" si="58"/>
        <v>5100000M1</v>
      </c>
      <c r="B3755" s="40" t="s">
        <v>5780</v>
      </c>
      <c r="C3755" s="40" t="s">
        <v>3121</v>
      </c>
      <c r="D3755" s="40" t="s">
        <v>10144</v>
      </c>
      <c r="E3755" s="38" t="s">
        <v>151</v>
      </c>
      <c r="F3755" s="38" t="s">
        <v>3093</v>
      </c>
    </row>
    <row r="3756" spans="1:6" hidden="1" x14ac:dyDescent="0.2">
      <c r="A3756" s="37" t="str">
        <f t="shared" si="58"/>
        <v>5100000OL</v>
      </c>
      <c r="B3756" s="40" t="s">
        <v>5780</v>
      </c>
      <c r="C3756" s="40" t="s">
        <v>3182</v>
      </c>
      <c r="D3756" s="40" t="s">
        <v>3419</v>
      </c>
      <c r="E3756" s="38" t="s">
        <v>1816</v>
      </c>
      <c r="F3756" s="38" t="s">
        <v>12140</v>
      </c>
    </row>
    <row r="3757" spans="1:6" hidden="1" x14ac:dyDescent="0.2">
      <c r="A3757" s="37" t="str">
        <f t="shared" si="58"/>
        <v>5100000OQ</v>
      </c>
      <c r="B3757" s="40" t="s">
        <v>5780</v>
      </c>
      <c r="C3757" s="40" t="s">
        <v>3187</v>
      </c>
      <c r="D3757" s="40" t="s">
        <v>3424</v>
      </c>
      <c r="E3757" s="38" t="s">
        <v>1816</v>
      </c>
      <c r="F3757" s="38" t="s">
        <v>12140</v>
      </c>
    </row>
    <row r="3758" spans="1:6" hidden="1" x14ac:dyDescent="0.2">
      <c r="A3758" s="37" t="str">
        <f t="shared" si="58"/>
        <v>5100020DB</v>
      </c>
      <c r="B3758" s="40" t="s">
        <v>5780</v>
      </c>
      <c r="C3758" s="40" t="s">
        <v>8230</v>
      </c>
      <c r="D3758" s="40" t="s">
        <v>11659</v>
      </c>
      <c r="E3758" s="38">
        <v>907</v>
      </c>
      <c r="F3758" s="38" t="s">
        <v>3094</v>
      </c>
    </row>
    <row r="3759" spans="1:6" hidden="1" x14ac:dyDescent="0.2">
      <c r="A3759" s="37" t="str">
        <f t="shared" si="58"/>
        <v>5100009HB</v>
      </c>
      <c r="B3759" s="40" t="s">
        <v>5780</v>
      </c>
      <c r="C3759" s="40" t="s">
        <v>3145</v>
      </c>
      <c r="D3759" s="40" t="s">
        <v>3380</v>
      </c>
      <c r="E3759" s="38">
        <v>520</v>
      </c>
      <c r="F3759" s="38" t="s">
        <v>4706</v>
      </c>
    </row>
    <row r="3760" spans="1:6" hidden="1" x14ac:dyDescent="0.2">
      <c r="A3760" s="37" t="str">
        <f t="shared" si="58"/>
        <v>5100009HW</v>
      </c>
      <c r="B3760" s="40" t="s">
        <v>5780</v>
      </c>
      <c r="C3760" s="40" t="s">
        <v>8223</v>
      </c>
      <c r="D3760" s="40" t="s">
        <v>11651</v>
      </c>
      <c r="E3760" s="38">
        <v>463</v>
      </c>
      <c r="F3760" s="38" t="s">
        <v>12157</v>
      </c>
    </row>
    <row r="3761" spans="1:6" hidden="1" x14ac:dyDescent="0.2">
      <c r="A3761" s="37" t="str">
        <f t="shared" si="58"/>
        <v>5100020EE</v>
      </c>
      <c r="B3761" s="40" t="s">
        <v>5780</v>
      </c>
      <c r="C3761" s="40" t="s">
        <v>8227</v>
      </c>
      <c r="D3761" s="40" t="s">
        <v>11650</v>
      </c>
      <c r="E3761" s="38">
        <v>907</v>
      </c>
      <c r="F3761" s="38" t="s">
        <v>3094</v>
      </c>
    </row>
    <row r="3762" spans="1:6" hidden="1" x14ac:dyDescent="0.2">
      <c r="A3762" s="37" t="str">
        <f t="shared" si="58"/>
        <v>51000128X</v>
      </c>
      <c r="B3762" s="40" t="s">
        <v>5780</v>
      </c>
      <c r="C3762" s="40" t="s">
        <v>8239</v>
      </c>
      <c r="D3762" s="40" t="s">
        <v>11653</v>
      </c>
      <c r="E3762" s="38"/>
      <c r="F3762" s="38" t="s">
        <v>13224</v>
      </c>
    </row>
    <row r="3763" spans="1:6" hidden="1" x14ac:dyDescent="0.2">
      <c r="A3763" s="37" t="str">
        <f t="shared" si="58"/>
        <v>5100014TP</v>
      </c>
      <c r="B3763" s="40" t="s">
        <v>5780</v>
      </c>
      <c r="C3763" s="40" t="s">
        <v>8238</v>
      </c>
      <c r="D3763" s="40" t="s">
        <v>11654</v>
      </c>
      <c r="E3763" s="38"/>
      <c r="F3763" s="38" t="s">
        <v>13224</v>
      </c>
    </row>
    <row r="3764" spans="1:6" hidden="1" x14ac:dyDescent="0.2">
      <c r="A3764" s="37" t="str">
        <f t="shared" ref="A3764:A3778" si="59">B3764&amp;C3764</f>
        <v>5100014TQ</v>
      </c>
      <c r="B3764" s="40" t="s">
        <v>5780</v>
      </c>
      <c r="C3764" s="40" t="s">
        <v>8242</v>
      </c>
      <c r="D3764" s="40" t="s">
        <v>11655</v>
      </c>
      <c r="E3764" s="38"/>
      <c r="F3764" s="38" t="s">
        <v>13224</v>
      </c>
    </row>
    <row r="3765" spans="1:6" hidden="1" x14ac:dyDescent="0.2">
      <c r="A3765" s="37" t="str">
        <f t="shared" si="59"/>
        <v>5100014TR</v>
      </c>
      <c r="B3765" s="40" t="s">
        <v>5780</v>
      </c>
      <c r="C3765" s="40" t="s">
        <v>8243</v>
      </c>
      <c r="D3765" s="40" t="s">
        <v>11656</v>
      </c>
      <c r="E3765" s="38"/>
      <c r="F3765" s="38" t="s">
        <v>13224</v>
      </c>
    </row>
    <row r="3766" spans="1:6" hidden="1" x14ac:dyDescent="0.2">
      <c r="A3766" s="37" t="str">
        <f t="shared" si="59"/>
        <v>5100020JN</v>
      </c>
      <c r="B3766" s="40" t="s">
        <v>5780</v>
      </c>
      <c r="C3766" s="40" t="s">
        <v>8231</v>
      </c>
      <c r="D3766" s="40" t="s">
        <v>11660</v>
      </c>
      <c r="E3766" s="38">
        <v>907</v>
      </c>
      <c r="F3766" s="38" t="s">
        <v>3094</v>
      </c>
    </row>
    <row r="3767" spans="1:6" hidden="1" x14ac:dyDescent="0.2">
      <c r="A3767" s="37" t="str">
        <f t="shared" si="59"/>
        <v>5100020JS</v>
      </c>
      <c r="B3767" s="40" t="s">
        <v>5780</v>
      </c>
      <c r="C3767" s="40" t="s">
        <v>8236</v>
      </c>
      <c r="D3767" s="40" t="s">
        <v>11664</v>
      </c>
      <c r="E3767" s="38">
        <v>907</v>
      </c>
      <c r="F3767" s="38" t="s">
        <v>3094</v>
      </c>
    </row>
    <row r="3768" spans="1:6" hidden="1" x14ac:dyDescent="0.2">
      <c r="A3768" s="37" t="str">
        <f t="shared" si="59"/>
        <v>51000211Z</v>
      </c>
      <c r="B3768" s="40" t="s">
        <v>5780</v>
      </c>
      <c r="C3768" s="40" t="s">
        <v>8224</v>
      </c>
      <c r="D3768" s="40" t="s">
        <v>11666</v>
      </c>
      <c r="E3768" s="38">
        <v>907</v>
      </c>
      <c r="F3768" s="38" t="s">
        <v>3094</v>
      </c>
    </row>
    <row r="3769" spans="1:6" hidden="1" x14ac:dyDescent="0.2">
      <c r="A3769" s="37" t="str">
        <f t="shared" si="59"/>
        <v>510002426</v>
      </c>
      <c r="B3769" s="40" t="s">
        <v>5780</v>
      </c>
      <c r="C3769" s="40" t="s">
        <v>8228</v>
      </c>
      <c r="D3769" s="40" t="s">
        <v>9764</v>
      </c>
      <c r="E3769" s="38">
        <v>907</v>
      </c>
      <c r="F3769" s="38" t="s">
        <v>3094</v>
      </c>
    </row>
    <row r="3770" spans="1:6" hidden="1" x14ac:dyDescent="0.2">
      <c r="A3770" s="37" t="str">
        <f t="shared" si="59"/>
        <v>510004377</v>
      </c>
      <c r="B3770" s="40" t="s">
        <v>5780</v>
      </c>
      <c r="C3770" s="40" t="s">
        <v>8233</v>
      </c>
      <c r="D3770" s="40" t="s">
        <v>9765</v>
      </c>
      <c r="E3770" s="38">
        <v>907</v>
      </c>
      <c r="F3770" s="38" t="s">
        <v>3094</v>
      </c>
    </row>
    <row r="3771" spans="1:6" hidden="1" x14ac:dyDescent="0.2">
      <c r="A3771" s="37" t="str">
        <f t="shared" si="59"/>
        <v>5100020JO</v>
      </c>
      <c r="B3771" s="40" t="s">
        <v>5780</v>
      </c>
      <c r="C3771" s="40" t="s">
        <v>8217</v>
      </c>
      <c r="D3771" s="40" t="s">
        <v>11661</v>
      </c>
      <c r="E3771" s="38"/>
      <c r="F3771" s="38" t="s">
        <v>13229</v>
      </c>
    </row>
    <row r="3772" spans="1:6" hidden="1" x14ac:dyDescent="0.2">
      <c r="A3772" s="37" t="str">
        <f t="shared" si="59"/>
        <v>5100020JP</v>
      </c>
      <c r="B3772" s="40" t="s">
        <v>5780</v>
      </c>
      <c r="C3772" s="40" t="s">
        <v>8218</v>
      </c>
      <c r="D3772" s="40" t="s">
        <v>11662</v>
      </c>
      <c r="E3772" s="38" t="s">
        <v>13513</v>
      </c>
      <c r="F3772" s="38" t="s">
        <v>13226</v>
      </c>
    </row>
    <row r="3773" spans="1:6" hidden="1" x14ac:dyDescent="0.2">
      <c r="A3773" s="37" t="str">
        <f t="shared" si="59"/>
        <v>5100020JQ</v>
      </c>
      <c r="B3773" s="40" t="s">
        <v>5780</v>
      </c>
      <c r="C3773" s="40" t="s">
        <v>8219</v>
      </c>
      <c r="D3773" s="40" t="s">
        <v>11663</v>
      </c>
      <c r="E3773" s="38" t="s">
        <v>13513</v>
      </c>
      <c r="F3773" s="38" t="s">
        <v>13226</v>
      </c>
    </row>
    <row r="3774" spans="1:6" hidden="1" x14ac:dyDescent="0.2">
      <c r="A3774" s="37" t="str">
        <f t="shared" si="59"/>
        <v>510005069</v>
      </c>
      <c r="B3774" s="40" t="s">
        <v>5780</v>
      </c>
      <c r="C3774" s="40" t="s">
        <v>8241</v>
      </c>
      <c r="D3774" s="40" t="s">
        <v>9766</v>
      </c>
      <c r="E3774" s="38">
        <v>907</v>
      </c>
      <c r="F3774" s="38" t="s">
        <v>3094</v>
      </c>
    </row>
    <row r="3775" spans="1:6" hidden="1" x14ac:dyDescent="0.2">
      <c r="A3775" s="37" t="str">
        <f t="shared" si="59"/>
        <v>5100020SL</v>
      </c>
      <c r="B3775" s="40" t="s">
        <v>5780</v>
      </c>
      <c r="C3775" s="40" t="s">
        <v>8232</v>
      </c>
      <c r="D3775" s="40" t="s">
        <v>11653</v>
      </c>
      <c r="E3775" s="38"/>
      <c r="F3775" s="38" t="s">
        <v>13224</v>
      </c>
    </row>
    <row r="3776" spans="1:6" hidden="1" x14ac:dyDescent="0.2">
      <c r="A3776" s="37" t="str">
        <f t="shared" si="59"/>
        <v>5100020TP</v>
      </c>
      <c r="B3776" s="40" t="s">
        <v>5780</v>
      </c>
      <c r="C3776" s="40" t="s">
        <v>3152</v>
      </c>
      <c r="D3776" s="40" t="s">
        <v>3386</v>
      </c>
      <c r="E3776" s="38" t="s">
        <v>4693</v>
      </c>
      <c r="F3776" s="38" t="s">
        <v>4701</v>
      </c>
    </row>
    <row r="3777" spans="1:6" hidden="1" x14ac:dyDescent="0.2">
      <c r="A3777" s="37" t="str">
        <f t="shared" si="59"/>
        <v>5100020YA</v>
      </c>
      <c r="B3777" s="40" t="s">
        <v>5780</v>
      </c>
      <c r="C3777" s="40" t="s">
        <v>8220</v>
      </c>
      <c r="D3777" s="40" t="s">
        <v>11665</v>
      </c>
      <c r="E3777" s="38" t="s">
        <v>13</v>
      </c>
      <c r="F3777" s="38" t="s">
        <v>12210</v>
      </c>
    </row>
    <row r="3778" spans="1:6" hidden="1" x14ac:dyDescent="0.2">
      <c r="A3778" s="37" t="str">
        <f t="shared" si="59"/>
        <v>510008767</v>
      </c>
      <c r="B3778" s="40" t="s">
        <v>5780</v>
      </c>
      <c r="C3778" s="40" t="s">
        <v>8234</v>
      </c>
      <c r="D3778" s="40" t="s">
        <v>9766</v>
      </c>
      <c r="E3778" s="38">
        <v>907</v>
      </c>
      <c r="F3778" s="38" t="s">
        <v>3094</v>
      </c>
    </row>
    <row r="3779" spans="1:6" hidden="1" x14ac:dyDescent="0.2">
      <c r="A3779" s="37" t="str">
        <f t="shared" ref="A3779:A3841" si="60">B3779&amp;C3779</f>
        <v>51000216H</v>
      </c>
      <c r="B3779" s="40" t="s">
        <v>5780</v>
      </c>
      <c r="C3779" s="40" t="s">
        <v>3119</v>
      </c>
      <c r="D3779" s="40" t="s">
        <v>10149</v>
      </c>
      <c r="E3779" s="38" t="s">
        <v>136</v>
      </c>
      <c r="F3779" s="38" t="s">
        <v>3102</v>
      </c>
    </row>
    <row r="3780" spans="1:6" hidden="1" x14ac:dyDescent="0.2">
      <c r="A3780" s="37" t="str">
        <f t="shared" si="60"/>
        <v>51000216T</v>
      </c>
      <c r="B3780" s="40" t="s">
        <v>5780</v>
      </c>
      <c r="C3780" s="40" t="s">
        <v>8221</v>
      </c>
      <c r="D3780" s="40" t="s">
        <v>11667</v>
      </c>
      <c r="E3780" s="38"/>
      <c r="F3780" s="38" t="s">
        <v>13225</v>
      </c>
    </row>
    <row r="3781" spans="1:6" hidden="1" x14ac:dyDescent="0.2">
      <c r="A3781" s="37" t="str">
        <f t="shared" si="60"/>
        <v>51000216U</v>
      </c>
      <c r="B3781" s="40" t="s">
        <v>5780</v>
      </c>
      <c r="C3781" s="40" t="s">
        <v>8222</v>
      </c>
      <c r="D3781" s="40" t="s">
        <v>11668</v>
      </c>
      <c r="E3781" s="38"/>
      <c r="F3781" s="38" t="s">
        <v>13228</v>
      </c>
    </row>
    <row r="3782" spans="1:6" hidden="1" x14ac:dyDescent="0.2">
      <c r="A3782" s="37" t="str">
        <f t="shared" si="60"/>
        <v>52000002F</v>
      </c>
      <c r="B3782" s="40" t="s">
        <v>4739</v>
      </c>
      <c r="C3782" s="40" t="s">
        <v>6512</v>
      </c>
      <c r="D3782" s="40" t="s">
        <v>10667</v>
      </c>
      <c r="E3782" s="38">
        <v>907</v>
      </c>
      <c r="F3782" s="38" t="s">
        <v>3094</v>
      </c>
    </row>
    <row r="3783" spans="1:6" hidden="1" x14ac:dyDescent="0.2">
      <c r="A3783" s="37" t="str">
        <f t="shared" si="60"/>
        <v>5200000G5</v>
      </c>
      <c r="B3783" s="40" t="s">
        <v>4739</v>
      </c>
      <c r="C3783" s="40" t="s">
        <v>3147</v>
      </c>
      <c r="D3783" s="40" t="s">
        <v>3380</v>
      </c>
      <c r="E3783" s="38">
        <v>907</v>
      </c>
      <c r="F3783" s="38" t="s">
        <v>3094</v>
      </c>
    </row>
    <row r="3784" spans="1:6" hidden="1" x14ac:dyDescent="0.2">
      <c r="A3784" s="37" t="str">
        <f t="shared" si="60"/>
        <v>5200000M1</v>
      </c>
      <c r="B3784" s="40" t="s">
        <v>4739</v>
      </c>
      <c r="C3784" s="40" t="s">
        <v>3121</v>
      </c>
      <c r="D3784" s="40" t="s">
        <v>10144</v>
      </c>
      <c r="E3784" s="38" t="s">
        <v>151</v>
      </c>
      <c r="F3784" s="38" t="s">
        <v>3093</v>
      </c>
    </row>
    <row r="3785" spans="1:6" hidden="1" x14ac:dyDescent="0.2">
      <c r="A3785" s="37" t="str">
        <f t="shared" si="60"/>
        <v>5200000M5</v>
      </c>
      <c r="B3785" s="40" t="s">
        <v>4739</v>
      </c>
      <c r="C3785" s="40" t="s">
        <v>8244</v>
      </c>
      <c r="D3785" s="40" t="s">
        <v>11669</v>
      </c>
      <c r="E3785" s="38" t="s">
        <v>12162</v>
      </c>
      <c r="F3785" s="38" t="s">
        <v>12163</v>
      </c>
    </row>
    <row r="3786" spans="1:6" hidden="1" x14ac:dyDescent="0.2">
      <c r="A3786" s="37" t="str">
        <f t="shared" si="60"/>
        <v>5200000OL</v>
      </c>
      <c r="B3786" s="40" t="s">
        <v>4739</v>
      </c>
      <c r="C3786" s="40" t="s">
        <v>3182</v>
      </c>
      <c r="D3786" s="40" t="s">
        <v>3419</v>
      </c>
      <c r="E3786" s="38" t="s">
        <v>1816</v>
      </c>
      <c r="F3786" s="38" t="s">
        <v>12140</v>
      </c>
    </row>
    <row r="3787" spans="1:6" hidden="1" x14ac:dyDescent="0.2">
      <c r="A3787" s="37" t="str">
        <f t="shared" si="60"/>
        <v>5200000OQ</v>
      </c>
      <c r="B3787" s="40" t="s">
        <v>4739</v>
      </c>
      <c r="C3787" s="40" t="s">
        <v>3187</v>
      </c>
      <c r="D3787" s="40" t="s">
        <v>3424</v>
      </c>
      <c r="E3787" s="38" t="s">
        <v>1816</v>
      </c>
      <c r="F3787" s="38" t="s">
        <v>12140</v>
      </c>
    </row>
    <row r="3788" spans="1:6" hidden="1" x14ac:dyDescent="0.2">
      <c r="A3788" s="37" t="str">
        <f t="shared" si="60"/>
        <v>5200000P7</v>
      </c>
      <c r="B3788" s="40" t="s">
        <v>4739</v>
      </c>
      <c r="C3788" s="40" t="s">
        <v>8418</v>
      </c>
      <c r="D3788" s="40" t="s">
        <v>11670</v>
      </c>
      <c r="E3788" s="38">
        <v>907</v>
      </c>
      <c r="F3788" s="38" t="s">
        <v>3094</v>
      </c>
    </row>
    <row r="3789" spans="1:6" hidden="1" x14ac:dyDescent="0.2">
      <c r="A3789" s="37" t="str">
        <f t="shared" si="60"/>
        <v>5200000PO</v>
      </c>
      <c r="B3789" s="40" t="s">
        <v>4739</v>
      </c>
      <c r="C3789" s="40" t="s">
        <v>3140</v>
      </c>
      <c r="D3789" s="40" t="s">
        <v>10613</v>
      </c>
      <c r="E3789" s="38" t="s">
        <v>151</v>
      </c>
      <c r="F3789" s="38" t="s">
        <v>3093</v>
      </c>
    </row>
    <row r="3790" spans="1:6" hidden="1" x14ac:dyDescent="0.2">
      <c r="A3790" s="37" t="str">
        <f t="shared" si="60"/>
        <v>5200000PP</v>
      </c>
      <c r="B3790" s="40" t="s">
        <v>4739</v>
      </c>
      <c r="C3790" s="40" t="s">
        <v>8404</v>
      </c>
      <c r="D3790" s="40" t="s">
        <v>11671</v>
      </c>
      <c r="E3790" s="38">
        <v>907</v>
      </c>
      <c r="F3790" s="38" t="s">
        <v>3094</v>
      </c>
    </row>
    <row r="3791" spans="1:6" hidden="1" x14ac:dyDescent="0.2">
      <c r="A3791" s="37" t="str">
        <f t="shared" si="60"/>
        <v>5200009HB</v>
      </c>
      <c r="B3791" s="40" t="s">
        <v>4739</v>
      </c>
      <c r="C3791" s="40" t="s">
        <v>3145</v>
      </c>
      <c r="D3791" s="40" t="s">
        <v>3380</v>
      </c>
      <c r="E3791" s="38">
        <v>520</v>
      </c>
      <c r="F3791" s="38" t="s">
        <v>4706</v>
      </c>
    </row>
    <row r="3792" spans="1:6" hidden="1" x14ac:dyDescent="0.2">
      <c r="A3792" s="37" t="str">
        <f t="shared" si="60"/>
        <v>520000A07</v>
      </c>
      <c r="B3792" s="40" t="s">
        <v>4739</v>
      </c>
      <c r="C3792" s="40" t="s">
        <v>8253</v>
      </c>
      <c r="D3792" s="40" t="s">
        <v>11672</v>
      </c>
      <c r="E3792" s="38" t="s">
        <v>12182</v>
      </c>
      <c r="F3792" s="38" t="s">
        <v>12181</v>
      </c>
    </row>
    <row r="3793" spans="1:6" hidden="1" x14ac:dyDescent="0.2">
      <c r="A3793" s="37" t="str">
        <f t="shared" si="60"/>
        <v>520000C01</v>
      </c>
      <c r="B3793" s="40" t="s">
        <v>4739</v>
      </c>
      <c r="C3793" s="40" t="s">
        <v>8146</v>
      </c>
      <c r="D3793" s="40" t="s">
        <v>11608</v>
      </c>
      <c r="E3793" s="38" t="s">
        <v>12169</v>
      </c>
      <c r="F3793" s="38" t="s">
        <v>12168</v>
      </c>
    </row>
    <row r="3794" spans="1:6" hidden="1" x14ac:dyDescent="0.2">
      <c r="A3794" s="37" t="str">
        <f t="shared" si="60"/>
        <v>520000C04</v>
      </c>
      <c r="B3794" s="40" t="s">
        <v>4739</v>
      </c>
      <c r="C3794" s="40" t="s">
        <v>3153</v>
      </c>
      <c r="D3794" s="40" t="s">
        <v>3387</v>
      </c>
      <c r="E3794" s="38" t="s">
        <v>4737</v>
      </c>
      <c r="F3794" s="38" t="s">
        <v>4736</v>
      </c>
    </row>
    <row r="3795" spans="1:6" hidden="1" x14ac:dyDescent="0.2">
      <c r="A3795" s="37" t="str">
        <f t="shared" si="60"/>
        <v>520000Z00</v>
      </c>
      <c r="B3795" s="40" t="s">
        <v>4739</v>
      </c>
      <c r="C3795" s="40" t="s">
        <v>3149</v>
      </c>
      <c r="D3795" s="40" t="s">
        <v>3383</v>
      </c>
      <c r="E3795" s="38" t="s">
        <v>4732</v>
      </c>
      <c r="F3795" s="38" t="s">
        <v>4705</v>
      </c>
    </row>
    <row r="3796" spans="1:6" hidden="1" x14ac:dyDescent="0.2">
      <c r="A3796" s="37" t="str">
        <f t="shared" si="60"/>
        <v>52000118T</v>
      </c>
      <c r="B3796" s="40" t="s">
        <v>4739</v>
      </c>
      <c r="C3796" s="40" t="s">
        <v>8399</v>
      </c>
      <c r="D3796" s="40" t="s">
        <v>11673</v>
      </c>
      <c r="E3796" s="38" t="s">
        <v>12171</v>
      </c>
      <c r="F3796" s="38" t="s">
        <v>12170</v>
      </c>
    </row>
    <row r="3797" spans="1:6" hidden="1" x14ac:dyDescent="0.2">
      <c r="A3797" s="37" t="str">
        <f t="shared" si="60"/>
        <v>5200011TC</v>
      </c>
      <c r="B3797" s="40" t="s">
        <v>4739</v>
      </c>
      <c r="C3797" s="40" t="s">
        <v>8392</v>
      </c>
      <c r="D3797" s="40" t="s">
        <v>11674</v>
      </c>
      <c r="E3797" s="38" t="s">
        <v>12192</v>
      </c>
      <c r="F3797" s="38" t="s">
        <v>12216</v>
      </c>
    </row>
    <row r="3798" spans="1:6" hidden="1" x14ac:dyDescent="0.2">
      <c r="A3798" s="37" t="str">
        <f t="shared" si="60"/>
        <v>5200011U9</v>
      </c>
      <c r="B3798" s="40" t="s">
        <v>4739</v>
      </c>
      <c r="C3798" s="40" t="s">
        <v>8343</v>
      </c>
      <c r="D3798" s="40" t="s">
        <v>11675</v>
      </c>
      <c r="E3798" s="38" t="s">
        <v>12192</v>
      </c>
      <c r="F3798" s="38" t="s">
        <v>12216</v>
      </c>
    </row>
    <row r="3799" spans="1:6" hidden="1" x14ac:dyDescent="0.2">
      <c r="A3799" s="37" t="str">
        <f t="shared" si="60"/>
        <v>5200011UB</v>
      </c>
      <c r="B3799" s="40" t="s">
        <v>4739</v>
      </c>
      <c r="C3799" s="40" t="s">
        <v>8345</v>
      </c>
      <c r="D3799" s="40" t="s">
        <v>11676</v>
      </c>
      <c r="E3799" s="38" t="s">
        <v>12192</v>
      </c>
      <c r="F3799" s="38" t="s">
        <v>12216</v>
      </c>
    </row>
    <row r="3800" spans="1:6" hidden="1" x14ac:dyDescent="0.2">
      <c r="A3800" s="37" t="str">
        <f t="shared" si="60"/>
        <v>5200011ZQ</v>
      </c>
      <c r="B3800" s="40" t="s">
        <v>4739</v>
      </c>
      <c r="C3800" s="40" t="s">
        <v>8332</v>
      </c>
      <c r="D3800" s="40" t="s">
        <v>11677</v>
      </c>
      <c r="E3800" s="38">
        <v>907</v>
      </c>
      <c r="F3800" s="38" t="s">
        <v>3094</v>
      </c>
    </row>
    <row r="3801" spans="1:6" hidden="1" x14ac:dyDescent="0.2">
      <c r="A3801" s="37" t="str">
        <f t="shared" si="60"/>
        <v>52000123B</v>
      </c>
      <c r="B3801" s="40" t="s">
        <v>4739</v>
      </c>
      <c r="C3801" s="40" t="s">
        <v>8409</v>
      </c>
      <c r="D3801" s="40" t="s">
        <v>11678</v>
      </c>
      <c r="E3801" s="38" t="s">
        <v>12171</v>
      </c>
      <c r="F3801" s="38" t="s">
        <v>12172</v>
      </c>
    </row>
    <row r="3802" spans="1:6" hidden="1" x14ac:dyDescent="0.2">
      <c r="A3802" s="37" t="str">
        <f t="shared" si="60"/>
        <v>52000123G</v>
      </c>
      <c r="B3802" s="40" t="s">
        <v>4739</v>
      </c>
      <c r="C3802" s="40" t="s">
        <v>8411</v>
      </c>
      <c r="D3802" s="40" t="s">
        <v>11679</v>
      </c>
      <c r="E3802" s="38" t="s">
        <v>12179</v>
      </c>
      <c r="F3802" s="38" t="s">
        <v>12180</v>
      </c>
    </row>
    <row r="3803" spans="1:6" hidden="1" x14ac:dyDescent="0.2">
      <c r="A3803" s="37" t="str">
        <f t="shared" si="60"/>
        <v>52000123H</v>
      </c>
      <c r="B3803" s="40" t="s">
        <v>4739</v>
      </c>
      <c r="C3803" s="40" t="s">
        <v>8413</v>
      </c>
      <c r="D3803" s="40" t="s">
        <v>11680</v>
      </c>
      <c r="E3803" s="38" t="s">
        <v>12174</v>
      </c>
      <c r="F3803" s="38" t="s">
        <v>12173</v>
      </c>
    </row>
    <row r="3804" spans="1:6" hidden="1" x14ac:dyDescent="0.2">
      <c r="A3804" s="37" t="str">
        <f t="shared" si="60"/>
        <v>52000123I</v>
      </c>
      <c r="B3804" s="40" t="s">
        <v>4739</v>
      </c>
      <c r="C3804" s="40" t="s">
        <v>8412</v>
      </c>
      <c r="D3804" s="40" t="s">
        <v>11681</v>
      </c>
      <c r="E3804" s="38" t="s">
        <v>12174</v>
      </c>
      <c r="F3804" s="38" t="s">
        <v>12173</v>
      </c>
    </row>
    <row r="3805" spans="1:6" hidden="1" x14ac:dyDescent="0.2">
      <c r="A3805" s="37" t="str">
        <f t="shared" si="60"/>
        <v>52000123J</v>
      </c>
      <c r="B3805" s="40" t="s">
        <v>4739</v>
      </c>
      <c r="C3805" s="40" t="s">
        <v>8405</v>
      </c>
      <c r="D3805" s="40" t="s">
        <v>11682</v>
      </c>
      <c r="E3805" s="38" t="s">
        <v>12176</v>
      </c>
      <c r="F3805" s="38" t="s">
        <v>12175</v>
      </c>
    </row>
    <row r="3806" spans="1:6" hidden="1" x14ac:dyDescent="0.2">
      <c r="A3806" s="37" t="str">
        <f t="shared" si="60"/>
        <v>5200013D8</v>
      </c>
      <c r="B3806" s="40" t="s">
        <v>4739</v>
      </c>
      <c r="C3806" s="40" t="s">
        <v>8374</v>
      </c>
      <c r="D3806" s="40" t="s">
        <v>11683</v>
      </c>
      <c r="E3806" s="38" t="s">
        <v>12191</v>
      </c>
      <c r="F3806" s="38" t="s">
        <v>12200</v>
      </c>
    </row>
    <row r="3807" spans="1:6" hidden="1" x14ac:dyDescent="0.2">
      <c r="A3807" s="37" t="str">
        <f t="shared" si="60"/>
        <v>5200013D9</v>
      </c>
      <c r="B3807" s="40" t="s">
        <v>4739</v>
      </c>
      <c r="C3807" s="40" t="s">
        <v>8379</v>
      </c>
      <c r="D3807" s="40" t="s">
        <v>11684</v>
      </c>
      <c r="E3807" s="38" t="s">
        <v>12191</v>
      </c>
      <c r="F3807" s="38" t="s">
        <v>12200</v>
      </c>
    </row>
    <row r="3808" spans="1:6" hidden="1" x14ac:dyDescent="0.2">
      <c r="A3808" s="37" t="str">
        <f t="shared" si="60"/>
        <v>5200013DA</v>
      </c>
      <c r="B3808" s="40" t="s">
        <v>4739</v>
      </c>
      <c r="C3808" s="40" t="s">
        <v>8386</v>
      </c>
      <c r="D3808" s="40" t="s">
        <v>11685</v>
      </c>
      <c r="E3808" s="38" t="s">
        <v>12183</v>
      </c>
      <c r="F3808" s="38" t="s">
        <v>12184</v>
      </c>
    </row>
    <row r="3809" spans="1:6" hidden="1" x14ac:dyDescent="0.2">
      <c r="A3809" s="37" t="str">
        <f t="shared" si="60"/>
        <v>5200013DB</v>
      </c>
      <c r="B3809" s="40" t="s">
        <v>4739</v>
      </c>
      <c r="C3809" s="40" t="s">
        <v>8289</v>
      </c>
      <c r="D3809" s="40" t="s">
        <v>11686</v>
      </c>
      <c r="E3809" s="38" t="s">
        <v>12206</v>
      </c>
      <c r="F3809" s="38" t="s">
        <v>12207</v>
      </c>
    </row>
    <row r="3810" spans="1:6" hidden="1" x14ac:dyDescent="0.2">
      <c r="A3810" s="37" t="str">
        <f t="shared" si="60"/>
        <v>5200013DE</v>
      </c>
      <c r="B3810" s="40" t="s">
        <v>4739</v>
      </c>
      <c r="C3810" s="40" t="s">
        <v>8394</v>
      </c>
      <c r="D3810" s="40" t="s">
        <v>11687</v>
      </c>
      <c r="E3810" s="38" t="s">
        <v>12206</v>
      </c>
      <c r="F3810" s="38" t="s">
        <v>12207</v>
      </c>
    </row>
    <row r="3811" spans="1:6" hidden="1" x14ac:dyDescent="0.2">
      <c r="A3811" s="37" t="str">
        <f t="shared" si="60"/>
        <v>5200013F9</v>
      </c>
      <c r="B3811" s="40" t="s">
        <v>4739</v>
      </c>
      <c r="C3811" s="40" t="s">
        <v>8370</v>
      </c>
      <c r="D3811" s="40" t="s">
        <v>11688</v>
      </c>
      <c r="E3811" s="38" t="s">
        <v>12192</v>
      </c>
      <c r="F3811" s="38" t="s">
        <v>12216</v>
      </c>
    </row>
    <row r="3812" spans="1:6" hidden="1" x14ac:dyDescent="0.2">
      <c r="A3812" s="37" t="str">
        <f t="shared" si="60"/>
        <v>52000147F</v>
      </c>
      <c r="B3812" s="40" t="s">
        <v>4739</v>
      </c>
      <c r="C3812" s="40" t="s">
        <v>8275</v>
      </c>
      <c r="D3812" s="40" t="s">
        <v>11689</v>
      </c>
      <c r="E3812" s="38" t="s">
        <v>12206</v>
      </c>
      <c r="F3812" s="38" t="s">
        <v>12207</v>
      </c>
    </row>
    <row r="3813" spans="1:6" hidden="1" x14ac:dyDescent="0.2">
      <c r="A3813" s="37" t="str">
        <f t="shared" si="60"/>
        <v>5200014LW</v>
      </c>
      <c r="B3813" s="40" t="s">
        <v>4739</v>
      </c>
      <c r="C3813" s="40" t="s">
        <v>8346</v>
      </c>
      <c r="D3813" s="40" t="s">
        <v>11690</v>
      </c>
      <c r="E3813" s="38" t="s">
        <v>12198</v>
      </c>
      <c r="F3813" s="38" t="s">
        <v>12199</v>
      </c>
    </row>
    <row r="3814" spans="1:6" hidden="1" x14ac:dyDescent="0.2">
      <c r="A3814" s="37" t="str">
        <f t="shared" si="60"/>
        <v>5200014M2</v>
      </c>
      <c r="B3814" s="40" t="s">
        <v>4739</v>
      </c>
      <c r="C3814" s="40" t="s">
        <v>8402</v>
      </c>
      <c r="D3814" s="40" t="s">
        <v>11691</v>
      </c>
      <c r="E3814" s="38">
        <v>907</v>
      </c>
      <c r="F3814" s="38" t="s">
        <v>3094</v>
      </c>
    </row>
    <row r="3815" spans="1:6" hidden="1" x14ac:dyDescent="0.2">
      <c r="A3815" s="37" t="str">
        <f t="shared" si="60"/>
        <v>5200014MH</v>
      </c>
      <c r="B3815" s="40" t="s">
        <v>4739</v>
      </c>
      <c r="C3815" s="40" t="s">
        <v>8403</v>
      </c>
      <c r="D3815" s="40" t="s">
        <v>11692</v>
      </c>
      <c r="E3815" s="38">
        <v>907</v>
      </c>
      <c r="F3815" s="38" t="s">
        <v>3094</v>
      </c>
    </row>
    <row r="3816" spans="1:6" hidden="1" x14ac:dyDescent="0.2">
      <c r="A3816" s="37" t="str">
        <f t="shared" si="60"/>
        <v>5200014ML</v>
      </c>
      <c r="B3816" s="40" t="s">
        <v>4739</v>
      </c>
      <c r="C3816" s="40" t="s">
        <v>8365</v>
      </c>
      <c r="D3816" s="40" t="s">
        <v>11693</v>
      </c>
      <c r="E3816" s="38" t="s">
        <v>12215</v>
      </c>
      <c r="F3816" s="38" t="s">
        <v>12214</v>
      </c>
    </row>
    <row r="3817" spans="1:6" hidden="1" x14ac:dyDescent="0.2">
      <c r="A3817" s="37" t="str">
        <f t="shared" si="60"/>
        <v>5200014N1</v>
      </c>
      <c r="B3817" s="40" t="s">
        <v>4739</v>
      </c>
      <c r="C3817" s="40" t="s">
        <v>8368</v>
      </c>
      <c r="D3817" s="40" t="s">
        <v>11694</v>
      </c>
      <c r="E3817" s="38" t="s">
        <v>12192</v>
      </c>
      <c r="F3817" s="38" t="s">
        <v>12216</v>
      </c>
    </row>
    <row r="3818" spans="1:6" hidden="1" x14ac:dyDescent="0.2">
      <c r="A3818" s="37" t="str">
        <f t="shared" si="60"/>
        <v>5200014N3</v>
      </c>
      <c r="B3818" s="40" t="s">
        <v>4739</v>
      </c>
      <c r="C3818" s="40" t="s">
        <v>8415</v>
      </c>
      <c r="D3818" s="40" t="s">
        <v>11694</v>
      </c>
      <c r="E3818" s="38">
        <v>907</v>
      </c>
      <c r="F3818" s="38" t="s">
        <v>3094</v>
      </c>
    </row>
    <row r="3819" spans="1:6" hidden="1" x14ac:dyDescent="0.2">
      <c r="A3819" s="37" t="str">
        <f t="shared" si="60"/>
        <v>5200014N4</v>
      </c>
      <c r="B3819" s="40" t="s">
        <v>4739</v>
      </c>
      <c r="C3819" s="40" t="s">
        <v>8416</v>
      </c>
      <c r="D3819" s="40" t="s">
        <v>11694</v>
      </c>
      <c r="E3819" s="38">
        <v>907</v>
      </c>
      <c r="F3819" s="38" t="s">
        <v>3094</v>
      </c>
    </row>
    <row r="3820" spans="1:6" hidden="1" x14ac:dyDescent="0.2">
      <c r="A3820" s="37" t="str">
        <f t="shared" si="60"/>
        <v>5200014N5</v>
      </c>
      <c r="B3820" s="40" t="s">
        <v>4739</v>
      </c>
      <c r="C3820" s="40" t="s">
        <v>8417</v>
      </c>
      <c r="D3820" s="40" t="s">
        <v>11694</v>
      </c>
      <c r="E3820" s="38">
        <v>907</v>
      </c>
      <c r="F3820" s="38" t="s">
        <v>3094</v>
      </c>
    </row>
    <row r="3821" spans="1:6" hidden="1" x14ac:dyDescent="0.2">
      <c r="A3821" s="37" t="str">
        <f t="shared" si="60"/>
        <v>5200014SY</v>
      </c>
      <c r="B3821" s="40" t="s">
        <v>4739</v>
      </c>
      <c r="C3821" s="40" t="s">
        <v>8277</v>
      </c>
      <c r="D3821" s="40" t="s">
        <v>11614</v>
      </c>
      <c r="E3821" s="38" t="s">
        <v>12192</v>
      </c>
      <c r="F3821" s="38" t="s">
        <v>12216</v>
      </c>
    </row>
    <row r="3822" spans="1:6" hidden="1" x14ac:dyDescent="0.2">
      <c r="A3822" s="37" t="str">
        <f t="shared" si="60"/>
        <v>5200014SZ</v>
      </c>
      <c r="B3822" s="40" t="s">
        <v>4739</v>
      </c>
      <c r="C3822" s="40" t="s">
        <v>12362</v>
      </c>
      <c r="D3822" s="40" t="s">
        <v>12367</v>
      </c>
      <c r="E3822" s="38">
        <v>907</v>
      </c>
      <c r="F3822" s="38" t="s">
        <v>3094</v>
      </c>
    </row>
    <row r="3823" spans="1:6" hidden="1" x14ac:dyDescent="0.2">
      <c r="A3823" s="37" t="str">
        <f t="shared" si="60"/>
        <v>5200014T0</v>
      </c>
      <c r="B3823" s="40" t="s">
        <v>4739</v>
      </c>
      <c r="C3823" s="40" t="s">
        <v>8410</v>
      </c>
      <c r="D3823" s="40" t="s">
        <v>11695</v>
      </c>
      <c r="E3823" s="38" t="s">
        <v>12176</v>
      </c>
      <c r="F3823" s="38" t="s">
        <v>12175</v>
      </c>
    </row>
    <row r="3824" spans="1:6" hidden="1" x14ac:dyDescent="0.2">
      <c r="A3824" s="37" t="str">
        <f t="shared" si="60"/>
        <v>5200014T2</v>
      </c>
      <c r="B3824" s="40" t="s">
        <v>4739</v>
      </c>
      <c r="C3824" s="40" t="s">
        <v>8278</v>
      </c>
      <c r="D3824" s="40" t="s">
        <v>11696</v>
      </c>
      <c r="E3824" s="38" t="s">
        <v>12192</v>
      </c>
      <c r="F3824" s="38" t="s">
        <v>12216</v>
      </c>
    </row>
    <row r="3825" spans="1:6" hidden="1" x14ac:dyDescent="0.2">
      <c r="A3825" s="37" t="str">
        <f t="shared" si="60"/>
        <v>5200014T4</v>
      </c>
      <c r="B3825" s="40" t="s">
        <v>4739</v>
      </c>
      <c r="C3825" s="40" t="s">
        <v>8347</v>
      </c>
      <c r="D3825" s="40" t="s">
        <v>11697</v>
      </c>
      <c r="E3825" s="38" t="s">
        <v>12195</v>
      </c>
      <c r="F3825" s="38" t="s">
        <v>12194</v>
      </c>
    </row>
    <row r="3826" spans="1:6" hidden="1" x14ac:dyDescent="0.2">
      <c r="A3826" s="37" t="str">
        <f t="shared" si="60"/>
        <v>5200014T5</v>
      </c>
      <c r="B3826" s="40" t="s">
        <v>4739</v>
      </c>
      <c r="C3826" s="40" t="s">
        <v>8348</v>
      </c>
      <c r="D3826" s="40" t="s">
        <v>11685</v>
      </c>
      <c r="E3826" s="38" t="s">
        <v>12183</v>
      </c>
      <c r="F3826" s="38" t="s">
        <v>12184</v>
      </c>
    </row>
    <row r="3827" spans="1:6" hidden="1" x14ac:dyDescent="0.2">
      <c r="A3827" s="37" t="str">
        <f t="shared" si="60"/>
        <v>5200014T6</v>
      </c>
      <c r="B3827" s="40" t="s">
        <v>4739</v>
      </c>
      <c r="C3827" s="40" t="s">
        <v>8290</v>
      </c>
      <c r="D3827" s="40" t="s">
        <v>11698</v>
      </c>
      <c r="E3827" s="38" t="s">
        <v>12206</v>
      </c>
      <c r="F3827" s="38" t="s">
        <v>12207</v>
      </c>
    </row>
    <row r="3828" spans="1:6" hidden="1" x14ac:dyDescent="0.2">
      <c r="A3828" s="37" t="str">
        <f t="shared" si="60"/>
        <v>5200014T7</v>
      </c>
      <c r="B3828" s="40" t="s">
        <v>4739</v>
      </c>
      <c r="C3828" s="40" t="s">
        <v>8407</v>
      </c>
      <c r="D3828" s="40" t="s">
        <v>11699</v>
      </c>
      <c r="E3828" s="38" t="s">
        <v>12196</v>
      </c>
      <c r="F3828" s="38" t="s">
        <v>12197</v>
      </c>
    </row>
    <row r="3829" spans="1:6" hidden="1" x14ac:dyDescent="0.2">
      <c r="A3829" s="37" t="str">
        <f t="shared" si="60"/>
        <v>5200014T8</v>
      </c>
      <c r="B3829" s="40" t="s">
        <v>4739</v>
      </c>
      <c r="C3829" s="40" t="s">
        <v>12363</v>
      </c>
      <c r="D3829" s="40" t="s">
        <v>12368</v>
      </c>
      <c r="E3829" s="38">
        <v>907</v>
      </c>
      <c r="F3829" s="38" t="s">
        <v>3094</v>
      </c>
    </row>
    <row r="3830" spans="1:6" hidden="1" x14ac:dyDescent="0.2">
      <c r="A3830" s="37" t="str">
        <f t="shared" si="60"/>
        <v>5200014TB</v>
      </c>
      <c r="B3830" s="40" t="s">
        <v>4739</v>
      </c>
      <c r="C3830" s="40" t="s">
        <v>8396</v>
      </c>
      <c r="D3830" s="40" t="s">
        <v>11700</v>
      </c>
      <c r="E3830" s="38" t="s">
        <v>12192</v>
      </c>
      <c r="F3830" s="38" t="s">
        <v>12216</v>
      </c>
    </row>
    <row r="3831" spans="1:6" hidden="1" x14ac:dyDescent="0.2">
      <c r="A3831" s="37" t="str">
        <f t="shared" si="60"/>
        <v>5200014TH</v>
      </c>
      <c r="B3831" s="40" t="s">
        <v>4739</v>
      </c>
      <c r="C3831" s="40" t="s">
        <v>8326</v>
      </c>
      <c r="D3831" s="40" t="s">
        <v>11701</v>
      </c>
      <c r="E3831" s="38" t="s">
        <v>12206</v>
      </c>
      <c r="F3831" s="38" t="s">
        <v>12207</v>
      </c>
    </row>
    <row r="3832" spans="1:6" hidden="1" x14ac:dyDescent="0.2">
      <c r="A3832" s="37" t="str">
        <f t="shared" si="60"/>
        <v>5200014UN</v>
      </c>
      <c r="B3832" s="40" t="s">
        <v>4739</v>
      </c>
      <c r="C3832" s="40" t="s">
        <v>8382</v>
      </c>
      <c r="D3832" s="40" t="s">
        <v>11702</v>
      </c>
      <c r="E3832" s="38" t="s">
        <v>12209</v>
      </c>
      <c r="F3832" s="38" t="s">
        <v>12208</v>
      </c>
    </row>
    <row r="3833" spans="1:6" hidden="1" x14ac:dyDescent="0.2">
      <c r="A3833" s="37" t="str">
        <f t="shared" si="60"/>
        <v>5200014VU</v>
      </c>
      <c r="B3833" s="40" t="s">
        <v>4739</v>
      </c>
      <c r="C3833" s="40" t="s">
        <v>8367</v>
      </c>
      <c r="D3833" s="40" t="s">
        <v>11703</v>
      </c>
      <c r="E3833" s="38">
        <v>907</v>
      </c>
      <c r="F3833" s="38" t="s">
        <v>3094</v>
      </c>
    </row>
    <row r="3834" spans="1:6" hidden="1" x14ac:dyDescent="0.2">
      <c r="A3834" s="37" t="str">
        <f t="shared" si="60"/>
        <v>5200014VW</v>
      </c>
      <c r="B3834" s="40" t="s">
        <v>4739</v>
      </c>
      <c r="C3834" s="40" t="s">
        <v>8331</v>
      </c>
      <c r="D3834" s="40" t="s">
        <v>11704</v>
      </c>
      <c r="E3834" s="38" t="s">
        <v>12192</v>
      </c>
      <c r="F3834" s="38" t="s">
        <v>12216</v>
      </c>
    </row>
    <row r="3835" spans="1:6" hidden="1" x14ac:dyDescent="0.2">
      <c r="A3835" s="37" t="str">
        <f t="shared" si="60"/>
        <v>5200014VX</v>
      </c>
      <c r="B3835" s="40" t="s">
        <v>4739</v>
      </c>
      <c r="C3835" s="40" t="s">
        <v>8372</v>
      </c>
      <c r="D3835" s="40" t="s">
        <v>11705</v>
      </c>
      <c r="E3835" s="38" t="s">
        <v>12192</v>
      </c>
      <c r="F3835" s="38" t="s">
        <v>12216</v>
      </c>
    </row>
    <row r="3836" spans="1:6" hidden="1" x14ac:dyDescent="0.2">
      <c r="A3836" s="37" t="str">
        <f t="shared" si="60"/>
        <v>5200014XJ</v>
      </c>
      <c r="B3836" s="40" t="s">
        <v>4739</v>
      </c>
      <c r="C3836" s="40" t="s">
        <v>8406</v>
      </c>
      <c r="D3836" s="40" t="s">
        <v>11706</v>
      </c>
      <c r="E3836" s="38" t="s">
        <v>12171</v>
      </c>
      <c r="F3836" s="38" t="s">
        <v>12172</v>
      </c>
    </row>
    <row r="3837" spans="1:6" hidden="1" x14ac:dyDescent="0.2">
      <c r="A3837" s="37" t="str">
        <f t="shared" si="60"/>
        <v>5200014XK</v>
      </c>
      <c r="B3837" s="40" t="s">
        <v>4739</v>
      </c>
      <c r="C3837" s="40" t="s">
        <v>8377</v>
      </c>
      <c r="D3837" s="40" t="s">
        <v>11707</v>
      </c>
      <c r="E3837" s="38" t="s">
        <v>12191</v>
      </c>
      <c r="F3837" s="38" t="s">
        <v>12200</v>
      </c>
    </row>
    <row r="3838" spans="1:6" hidden="1" x14ac:dyDescent="0.2">
      <c r="A3838" s="37" t="str">
        <f t="shared" si="60"/>
        <v>52000151D</v>
      </c>
      <c r="B3838" s="40" t="s">
        <v>4739</v>
      </c>
      <c r="C3838" s="40" t="s">
        <v>8371</v>
      </c>
      <c r="D3838" s="40" t="s">
        <v>11708</v>
      </c>
      <c r="E3838" s="38" t="s">
        <v>12206</v>
      </c>
      <c r="F3838" s="38" t="s">
        <v>12207</v>
      </c>
    </row>
    <row r="3839" spans="1:6" hidden="1" x14ac:dyDescent="0.2">
      <c r="A3839" s="37" t="str">
        <f t="shared" si="60"/>
        <v>52000151S</v>
      </c>
      <c r="B3839" s="40" t="s">
        <v>4739</v>
      </c>
      <c r="C3839" s="40" t="s">
        <v>8257</v>
      </c>
      <c r="D3839" s="40" t="s">
        <v>11709</v>
      </c>
      <c r="E3839" s="38" t="s">
        <v>12192</v>
      </c>
      <c r="F3839" s="38" t="s">
        <v>12216</v>
      </c>
    </row>
    <row r="3840" spans="1:6" hidden="1" x14ac:dyDescent="0.2">
      <c r="A3840" s="37" t="str">
        <f t="shared" si="60"/>
        <v>52000156K</v>
      </c>
      <c r="B3840" s="40" t="s">
        <v>4739</v>
      </c>
      <c r="C3840" s="40" t="s">
        <v>8375</v>
      </c>
      <c r="D3840" s="40" t="s">
        <v>9824</v>
      </c>
      <c r="E3840" s="38" t="s">
        <v>12176</v>
      </c>
      <c r="F3840" s="38" t="s">
        <v>12175</v>
      </c>
    </row>
    <row r="3841" spans="1:6" hidden="1" x14ac:dyDescent="0.2">
      <c r="A3841" s="37" t="str">
        <f t="shared" si="60"/>
        <v>52000156L</v>
      </c>
      <c r="B3841" s="40" t="s">
        <v>4739</v>
      </c>
      <c r="C3841" s="40" t="s">
        <v>8378</v>
      </c>
      <c r="D3841" s="40" t="s">
        <v>11710</v>
      </c>
      <c r="E3841" s="38" t="s">
        <v>12191</v>
      </c>
      <c r="F3841" s="38" t="s">
        <v>12200</v>
      </c>
    </row>
    <row r="3842" spans="1:6" hidden="1" x14ac:dyDescent="0.2">
      <c r="A3842" s="37" t="str">
        <f t="shared" ref="A3842:A3905" si="61">B3842&amp;C3842</f>
        <v>52000156M</v>
      </c>
      <c r="B3842" s="40" t="s">
        <v>4739</v>
      </c>
      <c r="C3842" s="40" t="s">
        <v>8291</v>
      </c>
      <c r="D3842" s="40" t="s">
        <v>11711</v>
      </c>
      <c r="E3842" s="38" t="s">
        <v>12202</v>
      </c>
      <c r="F3842" s="38" t="s">
        <v>12203</v>
      </c>
    </row>
    <row r="3843" spans="1:6" hidden="1" x14ac:dyDescent="0.2">
      <c r="A3843" s="37" t="str">
        <f t="shared" si="61"/>
        <v>52000156N</v>
      </c>
      <c r="B3843" s="40" t="s">
        <v>4739</v>
      </c>
      <c r="C3843" s="40" t="s">
        <v>8292</v>
      </c>
      <c r="D3843" s="40" t="s">
        <v>11712</v>
      </c>
      <c r="E3843" s="38" t="s">
        <v>12191</v>
      </c>
      <c r="F3843" s="38" t="s">
        <v>12200</v>
      </c>
    </row>
    <row r="3844" spans="1:6" hidden="1" x14ac:dyDescent="0.2">
      <c r="A3844" s="37" t="str">
        <f t="shared" si="61"/>
        <v>52000156O</v>
      </c>
      <c r="B3844" s="40" t="s">
        <v>4739</v>
      </c>
      <c r="C3844" s="40" t="s">
        <v>8310</v>
      </c>
      <c r="D3844" s="40" t="s">
        <v>11713</v>
      </c>
      <c r="E3844" s="38" t="s">
        <v>12191</v>
      </c>
      <c r="F3844" s="38" t="s">
        <v>12200</v>
      </c>
    </row>
    <row r="3845" spans="1:6" hidden="1" x14ac:dyDescent="0.2">
      <c r="A3845" s="37" t="str">
        <f t="shared" si="61"/>
        <v>52000157M</v>
      </c>
      <c r="B3845" s="40" t="s">
        <v>4739</v>
      </c>
      <c r="C3845" s="40" t="s">
        <v>8308</v>
      </c>
      <c r="D3845" s="40" t="s">
        <v>11714</v>
      </c>
      <c r="E3845" s="38" t="s">
        <v>12206</v>
      </c>
      <c r="F3845" s="38" t="s">
        <v>12207</v>
      </c>
    </row>
    <row r="3846" spans="1:6" hidden="1" x14ac:dyDescent="0.2">
      <c r="A3846" s="37" t="str">
        <f t="shared" si="61"/>
        <v>52000157N</v>
      </c>
      <c r="B3846" s="40" t="s">
        <v>4739</v>
      </c>
      <c r="C3846" s="40" t="s">
        <v>8314</v>
      </c>
      <c r="D3846" s="40" t="s">
        <v>11715</v>
      </c>
      <c r="E3846" s="38" t="s">
        <v>12204</v>
      </c>
      <c r="F3846" s="38" t="s">
        <v>12205</v>
      </c>
    </row>
    <row r="3847" spans="1:6" hidden="1" x14ac:dyDescent="0.2">
      <c r="A3847" s="37" t="str">
        <f t="shared" si="61"/>
        <v>5200015EZ</v>
      </c>
      <c r="B3847" s="40" t="s">
        <v>4739</v>
      </c>
      <c r="C3847" s="40" t="s">
        <v>8293</v>
      </c>
      <c r="D3847" s="40" t="s">
        <v>11716</v>
      </c>
      <c r="E3847" s="38" t="s">
        <v>12192</v>
      </c>
      <c r="F3847" s="38" t="s">
        <v>12216</v>
      </c>
    </row>
    <row r="3848" spans="1:6" hidden="1" x14ac:dyDescent="0.2">
      <c r="A3848" s="37" t="str">
        <f t="shared" si="61"/>
        <v>5200015F1</v>
      </c>
      <c r="B3848" s="40" t="s">
        <v>4739</v>
      </c>
      <c r="C3848" s="40" t="s">
        <v>8287</v>
      </c>
      <c r="D3848" s="40" t="s">
        <v>11717</v>
      </c>
      <c r="E3848" s="38" t="s">
        <v>12209</v>
      </c>
      <c r="F3848" s="38" t="s">
        <v>12208</v>
      </c>
    </row>
    <row r="3849" spans="1:6" hidden="1" x14ac:dyDescent="0.2">
      <c r="A3849" s="37" t="str">
        <f t="shared" si="61"/>
        <v>5200015KP</v>
      </c>
      <c r="B3849" s="40" t="s">
        <v>4739</v>
      </c>
      <c r="C3849" s="40" t="s">
        <v>8258</v>
      </c>
      <c r="D3849" s="40" t="s">
        <v>11718</v>
      </c>
      <c r="E3849" s="38" t="s">
        <v>12192</v>
      </c>
      <c r="F3849" s="38" t="s">
        <v>12216</v>
      </c>
    </row>
    <row r="3850" spans="1:6" hidden="1" x14ac:dyDescent="0.2">
      <c r="A3850" s="37" t="str">
        <f t="shared" si="61"/>
        <v>5200015LR</v>
      </c>
      <c r="B3850" s="40" t="s">
        <v>4739</v>
      </c>
      <c r="C3850" s="40" t="s">
        <v>8259</v>
      </c>
      <c r="D3850" s="40" t="s">
        <v>11719</v>
      </c>
      <c r="E3850" s="38" t="s">
        <v>12192</v>
      </c>
      <c r="F3850" s="38" t="s">
        <v>12216</v>
      </c>
    </row>
    <row r="3851" spans="1:6" hidden="1" x14ac:dyDescent="0.2">
      <c r="A3851" s="37" t="str">
        <f t="shared" si="61"/>
        <v>5200015LS</v>
      </c>
      <c r="B3851" s="40" t="s">
        <v>4739</v>
      </c>
      <c r="C3851" s="40" t="s">
        <v>8260</v>
      </c>
      <c r="D3851" s="40" t="s">
        <v>11720</v>
      </c>
      <c r="E3851" s="38" t="s">
        <v>12192</v>
      </c>
      <c r="F3851" s="38" t="s">
        <v>12216</v>
      </c>
    </row>
    <row r="3852" spans="1:6" hidden="1" x14ac:dyDescent="0.2">
      <c r="A3852" s="37" t="str">
        <f t="shared" si="61"/>
        <v>5200015LT</v>
      </c>
      <c r="B3852" s="40" t="s">
        <v>4739</v>
      </c>
      <c r="C3852" s="40" t="s">
        <v>8261</v>
      </c>
      <c r="D3852" s="40" t="s">
        <v>11721</v>
      </c>
      <c r="E3852" s="38" t="s">
        <v>12192</v>
      </c>
      <c r="F3852" s="38" t="s">
        <v>12216</v>
      </c>
    </row>
    <row r="3853" spans="1:6" hidden="1" x14ac:dyDescent="0.2">
      <c r="A3853" s="37" t="str">
        <f t="shared" si="61"/>
        <v>5200015LU</v>
      </c>
      <c r="B3853" s="40" t="s">
        <v>4739</v>
      </c>
      <c r="C3853" s="40" t="s">
        <v>8320</v>
      </c>
      <c r="D3853" s="40" t="s">
        <v>11722</v>
      </c>
      <c r="E3853" s="38" t="s">
        <v>12209</v>
      </c>
      <c r="F3853" s="38" t="s">
        <v>12208</v>
      </c>
    </row>
    <row r="3854" spans="1:6" hidden="1" x14ac:dyDescent="0.2">
      <c r="A3854" s="37" t="str">
        <f t="shared" si="61"/>
        <v>520001N47</v>
      </c>
      <c r="B3854" s="40" t="s">
        <v>4739</v>
      </c>
      <c r="C3854" s="40" t="s">
        <v>8376</v>
      </c>
      <c r="D3854" s="40" t="s">
        <v>11723</v>
      </c>
      <c r="E3854" s="38" t="s">
        <v>12192</v>
      </c>
      <c r="F3854" s="38" t="s">
        <v>12216</v>
      </c>
    </row>
    <row r="3855" spans="1:6" hidden="1" x14ac:dyDescent="0.2">
      <c r="A3855" s="37" t="str">
        <f t="shared" si="61"/>
        <v>520001N56</v>
      </c>
      <c r="B3855" s="40" t="s">
        <v>4739</v>
      </c>
      <c r="C3855" s="40" t="s">
        <v>8395</v>
      </c>
      <c r="D3855" s="40" t="s">
        <v>11724</v>
      </c>
      <c r="E3855" s="38" t="s">
        <v>12192</v>
      </c>
      <c r="F3855" s="38" t="s">
        <v>12216</v>
      </c>
    </row>
    <row r="3856" spans="1:6" hidden="1" x14ac:dyDescent="0.2">
      <c r="A3856" s="37" t="str">
        <f t="shared" si="61"/>
        <v>5200020G3</v>
      </c>
      <c r="B3856" s="40" t="s">
        <v>4739</v>
      </c>
      <c r="C3856" s="40" t="s">
        <v>8366</v>
      </c>
      <c r="D3856" s="40" t="s">
        <v>11725</v>
      </c>
      <c r="E3856" s="38" t="s">
        <v>12192</v>
      </c>
      <c r="F3856" s="38" t="s">
        <v>12193</v>
      </c>
    </row>
    <row r="3857" spans="1:6" hidden="1" x14ac:dyDescent="0.2">
      <c r="A3857" s="37" t="str">
        <f t="shared" si="61"/>
        <v>5200020IG</v>
      </c>
      <c r="B3857" s="40" t="s">
        <v>4739</v>
      </c>
      <c r="C3857" s="40" t="s">
        <v>8271</v>
      </c>
      <c r="D3857" s="40" t="s">
        <v>11726</v>
      </c>
      <c r="E3857" s="38" t="s">
        <v>12192</v>
      </c>
      <c r="F3857" s="38" t="s">
        <v>12216</v>
      </c>
    </row>
    <row r="3858" spans="1:6" hidden="1" x14ac:dyDescent="0.2">
      <c r="A3858" s="37" t="str">
        <f t="shared" si="61"/>
        <v>5200020IH</v>
      </c>
      <c r="B3858" s="40" t="s">
        <v>4739</v>
      </c>
      <c r="C3858" s="40" t="s">
        <v>8288</v>
      </c>
      <c r="D3858" s="40" t="s">
        <v>11727</v>
      </c>
      <c r="E3858" s="38" t="s">
        <v>12178</v>
      </c>
      <c r="F3858" s="38" t="s">
        <v>12177</v>
      </c>
    </row>
    <row r="3859" spans="1:6" hidden="1" x14ac:dyDescent="0.2">
      <c r="A3859" s="37" t="str">
        <f t="shared" si="61"/>
        <v>5200020II</v>
      </c>
      <c r="B3859" s="40" t="s">
        <v>4739</v>
      </c>
      <c r="C3859" s="40" t="s">
        <v>12359</v>
      </c>
      <c r="D3859" s="40" t="s">
        <v>12364</v>
      </c>
      <c r="E3859" s="38">
        <v>907</v>
      </c>
      <c r="F3859" s="38" t="s">
        <v>3094</v>
      </c>
    </row>
    <row r="3860" spans="1:6" hidden="1" x14ac:dyDescent="0.2">
      <c r="A3860" s="37" t="str">
        <f t="shared" si="61"/>
        <v>5200020IJ</v>
      </c>
      <c r="B3860" s="40" t="s">
        <v>4739</v>
      </c>
      <c r="C3860" s="40" t="s">
        <v>8021</v>
      </c>
      <c r="D3860" s="40" t="s">
        <v>11501</v>
      </c>
      <c r="E3860" s="38">
        <v>907</v>
      </c>
      <c r="F3860" s="38" t="s">
        <v>3094</v>
      </c>
    </row>
    <row r="3861" spans="1:6" hidden="1" x14ac:dyDescent="0.2">
      <c r="A3861" s="37" t="str">
        <f t="shared" si="61"/>
        <v>5200020IR</v>
      </c>
      <c r="B3861" s="40" t="s">
        <v>4739</v>
      </c>
      <c r="C3861" s="40" t="s">
        <v>8353</v>
      </c>
      <c r="D3861" s="40" t="s">
        <v>11728</v>
      </c>
      <c r="E3861" s="38" t="s">
        <v>12185</v>
      </c>
      <c r="F3861" s="38" t="s">
        <v>12187</v>
      </c>
    </row>
    <row r="3862" spans="1:6" hidden="1" x14ac:dyDescent="0.2">
      <c r="A3862" s="37" t="str">
        <f t="shared" si="61"/>
        <v>5200020PY</v>
      </c>
      <c r="B3862" s="40" t="s">
        <v>4739</v>
      </c>
      <c r="C3862" s="40" t="s">
        <v>8294</v>
      </c>
      <c r="D3862" s="40" t="s">
        <v>11729</v>
      </c>
      <c r="E3862" s="38" t="s">
        <v>12204</v>
      </c>
      <c r="F3862" s="38" t="s">
        <v>12205</v>
      </c>
    </row>
    <row r="3863" spans="1:6" hidden="1" x14ac:dyDescent="0.2">
      <c r="A3863" s="37" t="str">
        <f t="shared" si="61"/>
        <v>5200020PZ</v>
      </c>
      <c r="B3863" s="40" t="s">
        <v>4739</v>
      </c>
      <c r="C3863" s="40" t="s">
        <v>8387</v>
      </c>
      <c r="D3863" s="40" t="s">
        <v>11730</v>
      </c>
      <c r="E3863" s="38" t="s">
        <v>12191</v>
      </c>
      <c r="F3863" s="38" t="s">
        <v>12200</v>
      </c>
    </row>
    <row r="3864" spans="1:6" hidden="1" x14ac:dyDescent="0.2">
      <c r="A3864" s="37" t="str">
        <f t="shared" si="61"/>
        <v>5200020RY</v>
      </c>
      <c r="B3864" s="40" t="s">
        <v>4739</v>
      </c>
      <c r="C3864" s="40" t="s">
        <v>8393</v>
      </c>
      <c r="D3864" s="40" t="s">
        <v>9772</v>
      </c>
      <c r="E3864" s="38" t="s">
        <v>12191</v>
      </c>
      <c r="F3864" s="38" t="s">
        <v>12200</v>
      </c>
    </row>
    <row r="3865" spans="1:6" hidden="1" x14ac:dyDescent="0.2">
      <c r="A3865" s="37" t="str">
        <f t="shared" si="61"/>
        <v>5200020S9</v>
      </c>
      <c r="B3865" s="40" t="s">
        <v>4739</v>
      </c>
      <c r="C3865" s="40" t="s">
        <v>8285</v>
      </c>
      <c r="D3865" s="40" t="s">
        <v>11731</v>
      </c>
      <c r="E3865" s="38" t="s">
        <v>12204</v>
      </c>
      <c r="F3865" s="38" t="s">
        <v>12205</v>
      </c>
    </row>
    <row r="3866" spans="1:6" hidden="1" x14ac:dyDescent="0.2">
      <c r="A3866" s="37" t="str">
        <f t="shared" si="61"/>
        <v>5200020SA</v>
      </c>
      <c r="B3866" s="40" t="s">
        <v>4739</v>
      </c>
      <c r="C3866" s="40" t="s">
        <v>8323</v>
      </c>
      <c r="D3866" s="40" t="s">
        <v>11732</v>
      </c>
      <c r="E3866" s="38" t="s">
        <v>12206</v>
      </c>
      <c r="F3866" s="38" t="s">
        <v>12207</v>
      </c>
    </row>
    <row r="3867" spans="1:6" hidden="1" x14ac:dyDescent="0.2">
      <c r="A3867" s="37" t="str">
        <f t="shared" si="61"/>
        <v>5200020SB</v>
      </c>
      <c r="B3867" s="40" t="s">
        <v>4739</v>
      </c>
      <c r="C3867" s="40" t="s">
        <v>8388</v>
      </c>
      <c r="D3867" s="40" t="s">
        <v>11733</v>
      </c>
      <c r="E3867" s="38" t="s">
        <v>12192</v>
      </c>
      <c r="F3867" s="38" t="s">
        <v>12216</v>
      </c>
    </row>
    <row r="3868" spans="1:6" hidden="1" x14ac:dyDescent="0.2">
      <c r="A3868" s="37" t="str">
        <f t="shared" si="61"/>
        <v>5200020SE</v>
      </c>
      <c r="B3868" s="40" t="s">
        <v>4739</v>
      </c>
      <c r="C3868" s="40" t="s">
        <v>8313</v>
      </c>
      <c r="D3868" s="40" t="s">
        <v>11734</v>
      </c>
      <c r="E3868" s="38" t="s">
        <v>12204</v>
      </c>
      <c r="F3868" s="38" t="s">
        <v>12205</v>
      </c>
    </row>
    <row r="3869" spans="1:6" hidden="1" x14ac:dyDescent="0.2">
      <c r="A3869" s="37" t="str">
        <f t="shared" si="61"/>
        <v>5200020SX</v>
      </c>
      <c r="B3869" s="40" t="s">
        <v>4739</v>
      </c>
      <c r="C3869" s="40" t="s">
        <v>8380</v>
      </c>
      <c r="D3869" s="40" t="s">
        <v>11735</v>
      </c>
      <c r="E3869" s="38" t="s">
        <v>12192</v>
      </c>
      <c r="F3869" s="38" t="s">
        <v>12216</v>
      </c>
    </row>
    <row r="3870" spans="1:6" hidden="1" x14ac:dyDescent="0.2">
      <c r="A3870" s="37" t="str">
        <f t="shared" si="61"/>
        <v>5200020T4</v>
      </c>
      <c r="B3870" s="40" t="s">
        <v>4739</v>
      </c>
      <c r="C3870" s="40" t="s">
        <v>8256</v>
      </c>
      <c r="D3870" s="40" t="s">
        <v>11736</v>
      </c>
      <c r="E3870" s="38" t="s">
        <v>12206</v>
      </c>
      <c r="F3870" s="38" t="s">
        <v>12207</v>
      </c>
    </row>
    <row r="3871" spans="1:6" hidden="1" x14ac:dyDescent="0.2">
      <c r="A3871" s="37" t="str">
        <f t="shared" si="61"/>
        <v>5200020TP</v>
      </c>
      <c r="B3871" s="40" t="s">
        <v>4739</v>
      </c>
      <c r="C3871" s="40" t="s">
        <v>3152</v>
      </c>
      <c r="D3871" s="40" t="s">
        <v>3386</v>
      </c>
      <c r="E3871" s="38" t="s">
        <v>4693</v>
      </c>
      <c r="F3871" s="38" t="s">
        <v>4701</v>
      </c>
    </row>
    <row r="3872" spans="1:6" hidden="1" x14ac:dyDescent="0.2">
      <c r="A3872" s="37" t="str">
        <f t="shared" si="61"/>
        <v>5200020X1</v>
      </c>
      <c r="B3872" s="40" t="s">
        <v>4739</v>
      </c>
      <c r="C3872" s="40" t="s">
        <v>8270</v>
      </c>
      <c r="D3872" s="40" t="s">
        <v>11737</v>
      </c>
      <c r="E3872" s="38" t="s">
        <v>12189</v>
      </c>
      <c r="F3872" s="38" t="s">
        <v>12188</v>
      </c>
    </row>
    <row r="3873" spans="1:6" hidden="1" x14ac:dyDescent="0.2">
      <c r="A3873" s="37" t="str">
        <f t="shared" si="61"/>
        <v>5200020X3</v>
      </c>
      <c r="B3873" s="40" t="s">
        <v>4739</v>
      </c>
      <c r="C3873" s="40" t="s">
        <v>8276</v>
      </c>
      <c r="D3873" s="40" t="s">
        <v>11738</v>
      </c>
      <c r="E3873" s="38" t="s">
        <v>12192</v>
      </c>
      <c r="F3873" s="38" t="s">
        <v>12216</v>
      </c>
    </row>
    <row r="3874" spans="1:6" hidden="1" x14ac:dyDescent="0.2">
      <c r="A3874" s="37" t="str">
        <f t="shared" si="61"/>
        <v>5200020X4</v>
      </c>
      <c r="B3874" s="40" t="s">
        <v>4739</v>
      </c>
      <c r="C3874" s="40" t="s">
        <v>8272</v>
      </c>
      <c r="D3874" s="40" t="s">
        <v>11739</v>
      </c>
      <c r="E3874" s="38" t="s">
        <v>12206</v>
      </c>
      <c r="F3874" s="38" t="s">
        <v>12207</v>
      </c>
    </row>
    <row r="3875" spans="1:6" hidden="1" x14ac:dyDescent="0.2">
      <c r="A3875" s="37" t="str">
        <f t="shared" si="61"/>
        <v>5200020X5</v>
      </c>
      <c r="B3875" s="40" t="s">
        <v>4739</v>
      </c>
      <c r="C3875" s="40" t="s">
        <v>8273</v>
      </c>
      <c r="D3875" s="40" t="s">
        <v>11740</v>
      </c>
      <c r="E3875" s="38" t="s">
        <v>12192</v>
      </c>
      <c r="F3875" s="38" t="s">
        <v>12216</v>
      </c>
    </row>
    <row r="3876" spans="1:6" hidden="1" x14ac:dyDescent="0.2">
      <c r="A3876" s="37" t="str">
        <f t="shared" si="61"/>
        <v>5200020X6</v>
      </c>
      <c r="B3876" s="40" t="s">
        <v>4739</v>
      </c>
      <c r="C3876" s="40" t="s">
        <v>8263</v>
      </c>
      <c r="D3876" s="40" t="s">
        <v>11741</v>
      </c>
      <c r="E3876" s="38" t="s">
        <v>12192</v>
      </c>
      <c r="F3876" s="38" t="s">
        <v>12216</v>
      </c>
    </row>
    <row r="3877" spans="1:6" hidden="1" x14ac:dyDescent="0.2">
      <c r="A3877" s="37" t="str">
        <f t="shared" si="61"/>
        <v>5200020X7</v>
      </c>
      <c r="B3877" s="40" t="s">
        <v>4739</v>
      </c>
      <c r="C3877" s="40" t="s">
        <v>8274</v>
      </c>
      <c r="D3877" s="40" t="s">
        <v>11742</v>
      </c>
      <c r="E3877" s="38" t="s">
        <v>12192</v>
      </c>
      <c r="F3877" s="38" t="s">
        <v>12216</v>
      </c>
    </row>
    <row r="3878" spans="1:6" hidden="1" x14ac:dyDescent="0.2">
      <c r="A3878" s="37" t="str">
        <f t="shared" si="61"/>
        <v>5200020X8</v>
      </c>
      <c r="B3878" s="40" t="s">
        <v>4739</v>
      </c>
      <c r="C3878" s="40" t="s">
        <v>8281</v>
      </c>
      <c r="D3878" s="40" t="s">
        <v>11743</v>
      </c>
      <c r="E3878" s="38" t="s">
        <v>12192</v>
      </c>
      <c r="F3878" s="38" t="s">
        <v>12216</v>
      </c>
    </row>
    <row r="3879" spans="1:6" hidden="1" x14ac:dyDescent="0.2">
      <c r="A3879" s="37" t="str">
        <f t="shared" si="61"/>
        <v>5200020X9</v>
      </c>
      <c r="B3879" s="40" t="s">
        <v>4739</v>
      </c>
      <c r="C3879" s="40" t="s">
        <v>8282</v>
      </c>
      <c r="D3879" s="40" t="s">
        <v>11744</v>
      </c>
      <c r="E3879" s="38" t="s">
        <v>13</v>
      </c>
      <c r="F3879" s="38" t="s">
        <v>12210</v>
      </c>
    </row>
    <row r="3880" spans="1:6" hidden="1" x14ac:dyDescent="0.2">
      <c r="A3880" s="37" t="str">
        <f t="shared" si="61"/>
        <v>5200020XA</v>
      </c>
      <c r="B3880" s="40" t="s">
        <v>4739</v>
      </c>
      <c r="C3880" s="40" t="s">
        <v>8283</v>
      </c>
      <c r="D3880" s="40" t="s">
        <v>11745</v>
      </c>
      <c r="E3880" s="38" t="s">
        <v>12159</v>
      </c>
      <c r="F3880" s="38" t="s">
        <v>12190</v>
      </c>
    </row>
    <row r="3881" spans="1:6" hidden="1" x14ac:dyDescent="0.2">
      <c r="A3881" s="37" t="str">
        <f t="shared" si="61"/>
        <v>5200020XB</v>
      </c>
      <c r="B3881" s="40" t="s">
        <v>4739</v>
      </c>
      <c r="C3881" s="40" t="s">
        <v>8286</v>
      </c>
      <c r="D3881" s="40" t="s">
        <v>11746</v>
      </c>
      <c r="E3881" s="38" t="s">
        <v>12192</v>
      </c>
      <c r="F3881" s="38" t="s">
        <v>12216</v>
      </c>
    </row>
    <row r="3882" spans="1:6" hidden="1" x14ac:dyDescent="0.2">
      <c r="A3882" s="37" t="str">
        <f t="shared" si="61"/>
        <v>5200020XC</v>
      </c>
      <c r="B3882" s="40" t="s">
        <v>4739</v>
      </c>
      <c r="C3882" s="40" t="s">
        <v>8337</v>
      </c>
      <c r="D3882" s="40" t="s">
        <v>11747</v>
      </c>
      <c r="E3882" s="38" t="s">
        <v>12192</v>
      </c>
      <c r="F3882" s="38" t="s">
        <v>12216</v>
      </c>
    </row>
    <row r="3883" spans="1:6" hidden="1" x14ac:dyDescent="0.2">
      <c r="A3883" s="37" t="str">
        <f t="shared" si="61"/>
        <v>5200020XD</v>
      </c>
      <c r="B3883" s="40" t="s">
        <v>4739</v>
      </c>
      <c r="C3883" s="40" t="s">
        <v>8284</v>
      </c>
      <c r="D3883" s="40" t="s">
        <v>11748</v>
      </c>
      <c r="E3883" s="38" t="s">
        <v>12192</v>
      </c>
      <c r="F3883" s="38" t="s">
        <v>12216</v>
      </c>
    </row>
    <row r="3884" spans="1:6" hidden="1" x14ac:dyDescent="0.2">
      <c r="A3884" s="37" t="str">
        <f t="shared" si="61"/>
        <v>5200020XE</v>
      </c>
      <c r="B3884" s="40" t="s">
        <v>4739</v>
      </c>
      <c r="C3884" s="40" t="s">
        <v>8295</v>
      </c>
      <c r="D3884" s="40" t="s">
        <v>11749</v>
      </c>
      <c r="E3884" s="38" t="s">
        <v>12206</v>
      </c>
      <c r="F3884" s="38" t="s">
        <v>12207</v>
      </c>
    </row>
    <row r="3885" spans="1:6" hidden="1" x14ac:dyDescent="0.2">
      <c r="A3885" s="37" t="str">
        <f t="shared" si="61"/>
        <v>5200020XF</v>
      </c>
      <c r="B3885" s="40" t="s">
        <v>4739</v>
      </c>
      <c r="C3885" s="40" t="s">
        <v>8349</v>
      </c>
      <c r="D3885" s="40" t="s">
        <v>11750</v>
      </c>
      <c r="E3885" s="38" t="s">
        <v>12204</v>
      </c>
      <c r="F3885" s="38" t="s">
        <v>12205</v>
      </c>
    </row>
    <row r="3886" spans="1:6" hidden="1" x14ac:dyDescent="0.2">
      <c r="A3886" s="37" t="str">
        <f t="shared" si="61"/>
        <v>5200020XG</v>
      </c>
      <c r="B3886" s="40" t="s">
        <v>4739</v>
      </c>
      <c r="C3886" s="40" t="s">
        <v>8350</v>
      </c>
      <c r="D3886" s="40" t="s">
        <v>11751</v>
      </c>
      <c r="E3886" s="38" t="s">
        <v>12191</v>
      </c>
      <c r="F3886" s="38" t="s">
        <v>12200</v>
      </c>
    </row>
    <row r="3887" spans="1:6" hidden="1" x14ac:dyDescent="0.2">
      <c r="A3887" s="37" t="str">
        <f t="shared" si="61"/>
        <v>5200020XH</v>
      </c>
      <c r="B3887" s="40" t="s">
        <v>4739</v>
      </c>
      <c r="C3887" s="40" t="s">
        <v>8307</v>
      </c>
      <c r="D3887" s="40" t="s">
        <v>11752</v>
      </c>
      <c r="E3887" s="38" t="s">
        <v>12212</v>
      </c>
      <c r="F3887" s="38" t="s">
        <v>12211</v>
      </c>
    </row>
    <row r="3888" spans="1:6" hidden="1" x14ac:dyDescent="0.2">
      <c r="A3888" s="37" t="str">
        <f t="shared" si="61"/>
        <v>5200020XJ</v>
      </c>
      <c r="B3888" s="40" t="s">
        <v>4739</v>
      </c>
      <c r="C3888" s="40" t="s">
        <v>8296</v>
      </c>
      <c r="D3888" s="40" t="s">
        <v>11753</v>
      </c>
      <c r="E3888" s="38" t="s">
        <v>1181</v>
      </c>
      <c r="F3888" s="38" t="s">
        <v>12246</v>
      </c>
    </row>
    <row r="3889" spans="1:6" hidden="1" x14ac:dyDescent="0.2">
      <c r="A3889" s="37" t="str">
        <f t="shared" si="61"/>
        <v>5200020XK</v>
      </c>
      <c r="B3889" s="40" t="s">
        <v>4739</v>
      </c>
      <c r="C3889" s="40" t="s">
        <v>8297</v>
      </c>
      <c r="D3889" s="40" t="s">
        <v>11754</v>
      </c>
      <c r="E3889" s="38" t="s">
        <v>12185</v>
      </c>
      <c r="F3889" s="38" t="s">
        <v>12187</v>
      </c>
    </row>
    <row r="3890" spans="1:6" hidden="1" x14ac:dyDescent="0.2">
      <c r="A3890" s="37" t="str">
        <f t="shared" si="61"/>
        <v>5200020XL</v>
      </c>
      <c r="B3890" s="40" t="s">
        <v>4739</v>
      </c>
      <c r="C3890" s="40" t="s">
        <v>8306</v>
      </c>
      <c r="D3890" s="40" t="s">
        <v>11755</v>
      </c>
      <c r="E3890" s="38" t="s">
        <v>12192</v>
      </c>
      <c r="F3890" s="38" t="s">
        <v>12216</v>
      </c>
    </row>
    <row r="3891" spans="1:6" hidden="1" x14ac:dyDescent="0.2">
      <c r="A3891" s="37" t="str">
        <f t="shared" si="61"/>
        <v>5200020XM</v>
      </c>
      <c r="B3891" s="40" t="s">
        <v>4739</v>
      </c>
      <c r="C3891" s="40" t="s">
        <v>8305</v>
      </c>
      <c r="D3891" s="40" t="s">
        <v>11756</v>
      </c>
      <c r="E3891" s="38" t="s">
        <v>12209</v>
      </c>
      <c r="F3891" s="38" t="s">
        <v>12208</v>
      </c>
    </row>
    <row r="3892" spans="1:6" hidden="1" x14ac:dyDescent="0.2">
      <c r="A3892" s="37" t="str">
        <f t="shared" si="61"/>
        <v>5200020XN</v>
      </c>
      <c r="B3892" s="40" t="s">
        <v>4739</v>
      </c>
      <c r="C3892" s="40" t="s">
        <v>8309</v>
      </c>
      <c r="D3892" s="40" t="s">
        <v>11757</v>
      </c>
      <c r="E3892" s="38" t="s">
        <v>12159</v>
      </c>
      <c r="F3892" s="38" t="s">
        <v>12190</v>
      </c>
    </row>
    <row r="3893" spans="1:6" hidden="1" x14ac:dyDescent="0.2">
      <c r="A3893" s="37" t="str">
        <f t="shared" si="61"/>
        <v>5200020XO</v>
      </c>
      <c r="B3893" s="40" t="s">
        <v>4739</v>
      </c>
      <c r="C3893" s="40" t="s">
        <v>8312</v>
      </c>
      <c r="D3893" s="40" t="s">
        <v>11758</v>
      </c>
      <c r="E3893" s="38" t="s">
        <v>1181</v>
      </c>
      <c r="F3893" s="38" t="s">
        <v>12246</v>
      </c>
    </row>
    <row r="3894" spans="1:6" hidden="1" x14ac:dyDescent="0.2">
      <c r="A3894" s="37" t="str">
        <f t="shared" si="61"/>
        <v>5200020XP</v>
      </c>
      <c r="B3894" s="40" t="s">
        <v>4739</v>
      </c>
      <c r="C3894" s="40" t="s">
        <v>8356</v>
      </c>
      <c r="D3894" s="40" t="s">
        <v>11759</v>
      </c>
      <c r="E3894" s="38" t="s">
        <v>12191</v>
      </c>
      <c r="F3894" s="38" t="s">
        <v>12200</v>
      </c>
    </row>
    <row r="3895" spans="1:6" hidden="1" x14ac:dyDescent="0.2">
      <c r="A3895" s="37" t="str">
        <f t="shared" si="61"/>
        <v>5200020XQ</v>
      </c>
      <c r="B3895" s="40" t="s">
        <v>4739</v>
      </c>
      <c r="C3895" s="40" t="s">
        <v>8397</v>
      </c>
      <c r="D3895" s="40" t="s">
        <v>11760</v>
      </c>
      <c r="E3895" s="38" t="s">
        <v>12209</v>
      </c>
      <c r="F3895" s="38" t="s">
        <v>12208</v>
      </c>
    </row>
    <row r="3896" spans="1:6" hidden="1" x14ac:dyDescent="0.2">
      <c r="A3896" s="37" t="str">
        <f t="shared" si="61"/>
        <v>5200020XR</v>
      </c>
      <c r="B3896" s="40" t="s">
        <v>4739</v>
      </c>
      <c r="C3896" s="40" t="s">
        <v>8311</v>
      </c>
      <c r="D3896" s="40" t="s">
        <v>11761</v>
      </c>
      <c r="E3896" s="38" t="s">
        <v>13</v>
      </c>
      <c r="F3896" s="38" t="s">
        <v>12210</v>
      </c>
    </row>
    <row r="3897" spans="1:6" hidden="1" x14ac:dyDescent="0.2">
      <c r="A3897" s="37" t="str">
        <f t="shared" si="61"/>
        <v>5200020XS</v>
      </c>
      <c r="B3897" s="40" t="s">
        <v>4739</v>
      </c>
      <c r="C3897" s="40" t="s">
        <v>8318</v>
      </c>
      <c r="D3897" s="40" t="s">
        <v>11762</v>
      </c>
      <c r="E3897" s="38" t="s">
        <v>12209</v>
      </c>
      <c r="F3897" s="38" t="s">
        <v>12208</v>
      </c>
    </row>
    <row r="3898" spans="1:6" hidden="1" x14ac:dyDescent="0.2">
      <c r="A3898" s="37" t="str">
        <f t="shared" si="61"/>
        <v>5200020XT</v>
      </c>
      <c r="B3898" s="40" t="s">
        <v>4739</v>
      </c>
      <c r="C3898" s="40" t="s">
        <v>8321</v>
      </c>
      <c r="D3898" s="40" t="s">
        <v>11763</v>
      </c>
      <c r="E3898" s="38" t="s">
        <v>12209</v>
      </c>
      <c r="F3898" s="38" t="s">
        <v>12208</v>
      </c>
    </row>
    <row r="3899" spans="1:6" hidden="1" x14ac:dyDescent="0.2">
      <c r="A3899" s="37" t="str">
        <f t="shared" si="61"/>
        <v>5200020XU</v>
      </c>
      <c r="B3899" s="40" t="s">
        <v>4739</v>
      </c>
      <c r="C3899" s="40" t="s">
        <v>8401</v>
      </c>
      <c r="D3899" s="40" t="s">
        <v>11764</v>
      </c>
      <c r="E3899" s="38" t="s">
        <v>12191</v>
      </c>
      <c r="F3899" s="38" t="s">
        <v>12200</v>
      </c>
    </row>
    <row r="3900" spans="1:6" hidden="1" x14ac:dyDescent="0.2">
      <c r="A3900" s="37" t="str">
        <f t="shared" si="61"/>
        <v>5200020XV</v>
      </c>
      <c r="B3900" s="40" t="s">
        <v>4739</v>
      </c>
      <c r="C3900" s="40" t="s">
        <v>8327</v>
      </c>
      <c r="D3900" s="40" t="s">
        <v>11765</v>
      </c>
      <c r="E3900" s="38" t="s">
        <v>12171</v>
      </c>
      <c r="F3900" s="38" t="s">
        <v>12170</v>
      </c>
    </row>
    <row r="3901" spans="1:6" hidden="1" x14ac:dyDescent="0.2">
      <c r="A3901" s="37" t="str">
        <f t="shared" si="61"/>
        <v>5200020XX</v>
      </c>
      <c r="B3901" s="40" t="s">
        <v>4739</v>
      </c>
      <c r="C3901" s="40" t="s">
        <v>8328</v>
      </c>
      <c r="D3901" s="40" t="s">
        <v>11766</v>
      </c>
      <c r="E3901" s="38" t="s">
        <v>12192</v>
      </c>
      <c r="F3901" s="38" t="s">
        <v>12216</v>
      </c>
    </row>
    <row r="3902" spans="1:6" hidden="1" x14ac:dyDescent="0.2">
      <c r="A3902" s="37" t="str">
        <f t="shared" si="61"/>
        <v>5200020XY</v>
      </c>
      <c r="B3902" s="40" t="s">
        <v>4739</v>
      </c>
      <c r="C3902" s="40" t="s">
        <v>8363</v>
      </c>
      <c r="D3902" s="40" t="s">
        <v>11767</v>
      </c>
      <c r="E3902" s="38" t="s">
        <v>12212</v>
      </c>
      <c r="F3902" s="38" t="s">
        <v>12211</v>
      </c>
    </row>
    <row r="3903" spans="1:6" hidden="1" x14ac:dyDescent="0.2">
      <c r="A3903" s="37" t="str">
        <f t="shared" si="61"/>
        <v>52000211D</v>
      </c>
      <c r="B3903" s="40" t="s">
        <v>4739</v>
      </c>
      <c r="C3903" s="40" t="s">
        <v>8319</v>
      </c>
      <c r="D3903" s="40" t="s">
        <v>11768</v>
      </c>
      <c r="E3903" s="38" t="s">
        <v>12192</v>
      </c>
      <c r="F3903" s="38" t="s">
        <v>12216</v>
      </c>
    </row>
    <row r="3904" spans="1:6" hidden="1" x14ac:dyDescent="0.2">
      <c r="A3904" s="37" t="str">
        <f t="shared" si="61"/>
        <v>52000212B</v>
      </c>
      <c r="B3904" s="40" t="s">
        <v>4739</v>
      </c>
      <c r="C3904" s="40" t="s">
        <v>8251</v>
      </c>
      <c r="D3904" s="40" t="s">
        <v>11769</v>
      </c>
      <c r="E3904" s="38" t="s">
        <v>12182</v>
      </c>
      <c r="F3904" s="38" t="s">
        <v>12181</v>
      </c>
    </row>
    <row r="3905" spans="1:6" hidden="1" x14ac:dyDescent="0.2">
      <c r="A3905" s="37" t="str">
        <f t="shared" si="61"/>
        <v>52000212H</v>
      </c>
      <c r="B3905" s="40" t="s">
        <v>4739</v>
      </c>
      <c r="C3905" s="40" t="s">
        <v>3180</v>
      </c>
      <c r="D3905" s="40" t="s">
        <v>3417</v>
      </c>
      <c r="E3905" s="38">
        <v>168</v>
      </c>
      <c r="F3905" s="38" t="s">
        <v>4708</v>
      </c>
    </row>
    <row r="3906" spans="1:6" hidden="1" x14ac:dyDescent="0.2">
      <c r="A3906" s="37" t="str">
        <f t="shared" ref="A3906:A3969" si="62">B3906&amp;C3906</f>
        <v>52000212O</v>
      </c>
      <c r="B3906" s="40" t="s">
        <v>4739</v>
      </c>
      <c r="C3906" s="40" t="s">
        <v>8248</v>
      </c>
      <c r="D3906" s="40" t="s">
        <v>11770</v>
      </c>
      <c r="E3906" s="38" t="s">
        <v>29</v>
      </c>
      <c r="F3906" s="38" t="s">
        <v>12158</v>
      </c>
    </row>
    <row r="3907" spans="1:6" hidden="1" x14ac:dyDescent="0.2">
      <c r="A3907" s="37" t="str">
        <f t="shared" si="62"/>
        <v>52000213Z</v>
      </c>
      <c r="B3907" s="40" t="s">
        <v>4739</v>
      </c>
      <c r="C3907" s="40" t="s">
        <v>8249</v>
      </c>
      <c r="D3907" s="40" t="s">
        <v>11771</v>
      </c>
      <c r="E3907" s="38" t="s">
        <v>151</v>
      </c>
      <c r="F3907" s="38" t="s">
        <v>3093</v>
      </c>
    </row>
    <row r="3908" spans="1:6" hidden="1" x14ac:dyDescent="0.2">
      <c r="A3908" s="37" t="str">
        <f t="shared" si="62"/>
        <v>52000214H</v>
      </c>
      <c r="B3908" s="40" t="s">
        <v>4739</v>
      </c>
      <c r="C3908" s="40" t="s">
        <v>8246</v>
      </c>
      <c r="D3908" s="40" t="s">
        <v>11772</v>
      </c>
      <c r="E3908" s="38" t="s">
        <v>4695</v>
      </c>
      <c r="F3908" s="38" t="s">
        <v>4700</v>
      </c>
    </row>
    <row r="3909" spans="1:6" hidden="1" x14ac:dyDescent="0.2">
      <c r="A3909" s="37" t="str">
        <f t="shared" si="62"/>
        <v>52000216H</v>
      </c>
      <c r="B3909" s="40" t="s">
        <v>4739</v>
      </c>
      <c r="C3909" s="40" t="s">
        <v>3119</v>
      </c>
      <c r="D3909" s="40" t="s">
        <v>10149</v>
      </c>
      <c r="E3909" s="38" t="s">
        <v>136</v>
      </c>
      <c r="F3909" s="38" t="s">
        <v>3102</v>
      </c>
    </row>
    <row r="3910" spans="1:6" hidden="1" x14ac:dyDescent="0.2">
      <c r="A3910" s="37" t="str">
        <f t="shared" si="62"/>
        <v>52000216J</v>
      </c>
      <c r="B3910" s="40" t="s">
        <v>4739</v>
      </c>
      <c r="C3910" s="40" t="s">
        <v>8330</v>
      </c>
      <c r="D3910" s="40" t="s">
        <v>11773</v>
      </c>
      <c r="E3910" s="38" t="s">
        <v>12192</v>
      </c>
      <c r="F3910" s="38" t="s">
        <v>12216</v>
      </c>
    </row>
    <row r="3911" spans="1:6" hidden="1" x14ac:dyDescent="0.2">
      <c r="A3911" s="37" t="str">
        <f t="shared" si="62"/>
        <v>520002A64</v>
      </c>
      <c r="B3911" s="40" t="s">
        <v>4739</v>
      </c>
      <c r="C3911" s="40" t="s">
        <v>8352</v>
      </c>
      <c r="D3911" s="40" t="s">
        <v>11774</v>
      </c>
      <c r="E3911" s="38" t="s">
        <v>12191</v>
      </c>
      <c r="F3911" s="38" t="s">
        <v>12200</v>
      </c>
    </row>
    <row r="3912" spans="1:6" hidden="1" x14ac:dyDescent="0.2">
      <c r="A3912" s="37" t="str">
        <f t="shared" si="62"/>
        <v>520002A82</v>
      </c>
      <c r="B3912" s="40" t="s">
        <v>4739</v>
      </c>
      <c r="C3912" s="40" t="s">
        <v>8301</v>
      </c>
      <c r="D3912" s="40" t="s">
        <v>11775</v>
      </c>
      <c r="E3912" s="38" t="s">
        <v>12192</v>
      </c>
      <c r="F3912" s="38" t="s">
        <v>12216</v>
      </c>
    </row>
    <row r="3913" spans="1:6" hidden="1" x14ac:dyDescent="0.2">
      <c r="A3913" s="37" t="str">
        <f t="shared" si="62"/>
        <v>520002B28</v>
      </c>
      <c r="B3913" s="40" t="s">
        <v>4739</v>
      </c>
      <c r="C3913" s="40" t="s">
        <v>8265</v>
      </c>
      <c r="D3913" s="40" t="s">
        <v>11776</v>
      </c>
      <c r="E3913" s="38" t="s">
        <v>12192</v>
      </c>
      <c r="F3913" s="38" t="s">
        <v>12216</v>
      </c>
    </row>
    <row r="3914" spans="1:6" hidden="1" x14ac:dyDescent="0.2">
      <c r="A3914" s="37" t="str">
        <f t="shared" si="62"/>
        <v>520002C06</v>
      </c>
      <c r="B3914" s="40" t="s">
        <v>4739</v>
      </c>
      <c r="C3914" s="40" t="s">
        <v>8333</v>
      </c>
      <c r="D3914" s="40" t="s">
        <v>11737</v>
      </c>
      <c r="E3914" s="38" t="s">
        <v>12189</v>
      </c>
      <c r="F3914" s="38" t="s">
        <v>12188</v>
      </c>
    </row>
    <row r="3915" spans="1:6" hidden="1" x14ac:dyDescent="0.2">
      <c r="A3915" s="37" t="str">
        <f t="shared" si="62"/>
        <v>520002D55</v>
      </c>
      <c r="B3915" s="40" t="s">
        <v>4739</v>
      </c>
      <c r="C3915" s="40" t="s">
        <v>8266</v>
      </c>
      <c r="D3915" s="40" t="s">
        <v>11777</v>
      </c>
      <c r="E3915" s="38" t="s">
        <v>12212</v>
      </c>
      <c r="F3915" s="38" t="s">
        <v>12211</v>
      </c>
    </row>
    <row r="3916" spans="1:6" hidden="1" x14ac:dyDescent="0.2">
      <c r="A3916" s="37" t="str">
        <f t="shared" si="62"/>
        <v>520002D66</v>
      </c>
      <c r="B3916" s="40" t="s">
        <v>4739</v>
      </c>
      <c r="C3916" s="40" t="s">
        <v>8355</v>
      </c>
      <c r="D3916" s="40" t="s">
        <v>11778</v>
      </c>
      <c r="E3916" s="38" t="s">
        <v>12192</v>
      </c>
      <c r="F3916" s="38" t="s">
        <v>12216</v>
      </c>
    </row>
    <row r="3917" spans="1:6" hidden="1" x14ac:dyDescent="0.2">
      <c r="A3917" s="37" t="str">
        <f t="shared" si="62"/>
        <v>520007U72</v>
      </c>
      <c r="B3917" s="40" t="s">
        <v>4739</v>
      </c>
      <c r="C3917" s="40" t="s">
        <v>8373</v>
      </c>
      <c r="D3917" s="40" t="s">
        <v>11779</v>
      </c>
      <c r="E3917" s="38" t="s">
        <v>12178</v>
      </c>
      <c r="F3917" s="38" t="s">
        <v>12177</v>
      </c>
    </row>
    <row r="3918" spans="1:6" hidden="1" x14ac:dyDescent="0.2">
      <c r="A3918" s="37" t="str">
        <f t="shared" si="62"/>
        <v>53000004D</v>
      </c>
      <c r="B3918" s="40" t="s">
        <v>5781</v>
      </c>
      <c r="C3918" s="40" t="s">
        <v>8493</v>
      </c>
      <c r="D3918" s="40" t="s">
        <v>11780</v>
      </c>
      <c r="E3918" s="38">
        <v>907</v>
      </c>
      <c r="F3918" s="38" t="s">
        <v>3094</v>
      </c>
    </row>
    <row r="3919" spans="1:6" hidden="1" x14ac:dyDescent="0.2">
      <c r="A3919" s="37" t="str">
        <f t="shared" si="62"/>
        <v>53000005E</v>
      </c>
      <c r="B3919" s="40" t="s">
        <v>5781</v>
      </c>
      <c r="C3919" s="40" t="s">
        <v>8459</v>
      </c>
      <c r="D3919" s="40" t="s">
        <v>11781</v>
      </c>
      <c r="E3919" s="38" t="s">
        <v>13514</v>
      </c>
      <c r="F3919" s="38" t="s">
        <v>12509</v>
      </c>
    </row>
    <row r="3920" spans="1:6" hidden="1" x14ac:dyDescent="0.2">
      <c r="A3920" s="37" t="str">
        <f t="shared" si="62"/>
        <v>5300000G5</v>
      </c>
      <c r="B3920" s="40" t="s">
        <v>5781</v>
      </c>
      <c r="C3920" s="40" t="s">
        <v>3147</v>
      </c>
      <c r="D3920" s="40" t="s">
        <v>3380</v>
      </c>
      <c r="E3920" s="38">
        <v>520</v>
      </c>
      <c r="F3920" s="38" t="s">
        <v>4706</v>
      </c>
    </row>
    <row r="3921" spans="1:6" hidden="1" x14ac:dyDescent="0.2">
      <c r="A3921" s="37" t="str">
        <f t="shared" si="62"/>
        <v>5300000M1</v>
      </c>
      <c r="B3921" s="40" t="s">
        <v>5781</v>
      </c>
      <c r="C3921" s="40" t="s">
        <v>3121</v>
      </c>
      <c r="D3921" s="40" t="s">
        <v>10144</v>
      </c>
      <c r="E3921" s="38" t="s">
        <v>151</v>
      </c>
      <c r="F3921" s="38" t="s">
        <v>3093</v>
      </c>
    </row>
    <row r="3922" spans="1:6" hidden="1" x14ac:dyDescent="0.2">
      <c r="A3922" s="37" t="str">
        <f t="shared" si="62"/>
        <v>5300000OQ</v>
      </c>
      <c r="B3922" s="40" t="s">
        <v>5781</v>
      </c>
      <c r="C3922" s="40" t="s">
        <v>3187</v>
      </c>
      <c r="D3922" s="40" t="s">
        <v>3424</v>
      </c>
      <c r="E3922" s="38" t="s">
        <v>1816</v>
      </c>
      <c r="F3922" s="38" t="s">
        <v>12140</v>
      </c>
    </row>
    <row r="3923" spans="1:6" hidden="1" x14ac:dyDescent="0.2">
      <c r="A3923" s="37" t="str">
        <f t="shared" si="62"/>
        <v>5300009HB</v>
      </c>
      <c r="B3923" s="40" t="s">
        <v>5781</v>
      </c>
      <c r="C3923" s="40" t="s">
        <v>3145</v>
      </c>
      <c r="D3923" s="40" t="s">
        <v>3380</v>
      </c>
      <c r="E3923" s="38">
        <v>520</v>
      </c>
      <c r="F3923" s="38" t="s">
        <v>4706</v>
      </c>
    </row>
    <row r="3924" spans="1:6" hidden="1" x14ac:dyDescent="0.2">
      <c r="A3924" s="37" t="str">
        <f t="shared" si="62"/>
        <v>530000A01</v>
      </c>
      <c r="B3924" s="40" t="s">
        <v>5781</v>
      </c>
      <c r="C3924" s="40" t="s">
        <v>8479</v>
      </c>
      <c r="D3924" s="40" t="s">
        <v>11782</v>
      </c>
      <c r="E3924" s="38">
        <v>907</v>
      </c>
      <c r="F3924" s="38" t="s">
        <v>3094</v>
      </c>
    </row>
    <row r="3925" spans="1:6" hidden="1" x14ac:dyDescent="0.2">
      <c r="A3925" s="37" t="str">
        <f t="shared" si="62"/>
        <v>53000100N</v>
      </c>
      <c r="B3925" s="40" t="s">
        <v>5781</v>
      </c>
      <c r="C3925" s="40" t="s">
        <v>8637</v>
      </c>
      <c r="D3925" s="40" t="s">
        <v>11783</v>
      </c>
      <c r="E3925" s="38">
        <v>907</v>
      </c>
      <c r="F3925" s="38" t="s">
        <v>3094</v>
      </c>
    </row>
    <row r="3926" spans="1:6" hidden="1" x14ac:dyDescent="0.2">
      <c r="A3926" s="37" t="str">
        <f t="shared" si="62"/>
        <v>53000109H</v>
      </c>
      <c r="B3926" s="40" t="s">
        <v>5781</v>
      </c>
      <c r="C3926" s="40" t="s">
        <v>8476</v>
      </c>
      <c r="D3926" s="40" t="s">
        <v>11784</v>
      </c>
      <c r="E3926" s="38" t="s">
        <v>12441</v>
      </c>
      <c r="F3926" s="38" t="s">
        <v>12428</v>
      </c>
    </row>
    <row r="3927" spans="1:6" hidden="1" x14ac:dyDescent="0.2">
      <c r="A3927" s="37" t="str">
        <f t="shared" si="62"/>
        <v>53000109I</v>
      </c>
      <c r="B3927" s="40" t="s">
        <v>5781</v>
      </c>
      <c r="C3927" s="40" t="s">
        <v>8491</v>
      </c>
      <c r="D3927" s="40" t="s">
        <v>11785</v>
      </c>
      <c r="E3927" s="38" t="s">
        <v>12441</v>
      </c>
      <c r="F3927" s="38" t="s">
        <v>12428</v>
      </c>
    </row>
    <row r="3928" spans="1:6" hidden="1" x14ac:dyDescent="0.2">
      <c r="A3928" s="37" t="str">
        <f t="shared" si="62"/>
        <v>53000109J</v>
      </c>
      <c r="B3928" s="40" t="s">
        <v>5781</v>
      </c>
      <c r="C3928" s="40" t="s">
        <v>8488</v>
      </c>
      <c r="D3928" s="40" t="s">
        <v>11786</v>
      </c>
      <c r="E3928" s="38" t="s">
        <v>13506</v>
      </c>
      <c r="F3928" s="38" t="s">
        <v>13246</v>
      </c>
    </row>
    <row r="3929" spans="1:6" hidden="1" x14ac:dyDescent="0.2">
      <c r="A3929" s="37" t="str">
        <f t="shared" si="62"/>
        <v>53000109Z</v>
      </c>
      <c r="B3929" s="40" t="s">
        <v>5781</v>
      </c>
      <c r="C3929" s="40" t="s">
        <v>8497</v>
      </c>
      <c r="D3929" s="40" t="s">
        <v>11787</v>
      </c>
      <c r="E3929" s="38">
        <v>907</v>
      </c>
      <c r="F3929" s="38" t="s">
        <v>3094</v>
      </c>
    </row>
    <row r="3930" spans="1:6" hidden="1" x14ac:dyDescent="0.2">
      <c r="A3930" s="37" t="str">
        <f t="shared" si="62"/>
        <v>5300010BC</v>
      </c>
      <c r="B3930" s="40" t="s">
        <v>5781</v>
      </c>
      <c r="C3930" s="40" t="s">
        <v>8483</v>
      </c>
      <c r="D3930" s="40" t="s">
        <v>11788</v>
      </c>
      <c r="E3930" s="38">
        <v>907</v>
      </c>
      <c r="F3930" s="38" t="s">
        <v>3094</v>
      </c>
    </row>
    <row r="3931" spans="1:6" hidden="1" x14ac:dyDescent="0.2">
      <c r="A3931" s="37" t="str">
        <f t="shared" si="62"/>
        <v>5300010CT</v>
      </c>
      <c r="B3931" s="40" t="s">
        <v>5781</v>
      </c>
      <c r="C3931" s="40" t="s">
        <v>8536</v>
      </c>
      <c r="D3931" s="40" t="s">
        <v>11789</v>
      </c>
      <c r="E3931" s="38" t="s">
        <v>12441</v>
      </c>
      <c r="F3931" s="38" t="s">
        <v>12428</v>
      </c>
    </row>
    <row r="3932" spans="1:6" hidden="1" x14ac:dyDescent="0.2">
      <c r="A3932" s="37" t="str">
        <f t="shared" si="62"/>
        <v>5300010DC</v>
      </c>
      <c r="B3932" s="40" t="s">
        <v>5781</v>
      </c>
      <c r="C3932" s="40" t="s">
        <v>8603</v>
      </c>
      <c r="D3932" s="40" t="s">
        <v>11790</v>
      </c>
      <c r="E3932" s="38" t="s">
        <v>12441</v>
      </c>
      <c r="F3932" s="38" t="s">
        <v>12428</v>
      </c>
    </row>
    <row r="3933" spans="1:6" hidden="1" x14ac:dyDescent="0.2">
      <c r="A3933" s="37" t="str">
        <f t="shared" si="62"/>
        <v>5300010DJ</v>
      </c>
      <c r="B3933" s="40" t="s">
        <v>5781</v>
      </c>
      <c r="C3933" s="40" t="s">
        <v>8498</v>
      </c>
      <c r="D3933" s="40" t="s">
        <v>11791</v>
      </c>
      <c r="E3933" s="38">
        <v>907</v>
      </c>
      <c r="F3933" s="38" t="s">
        <v>3094</v>
      </c>
    </row>
    <row r="3934" spans="1:6" hidden="1" x14ac:dyDescent="0.2">
      <c r="A3934" s="37" t="str">
        <f t="shared" si="62"/>
        <v>5300010F6</v>
      </c>
      <c r="B3934" s="40" t="s">
        <v>5781</v>
      </c>
      <c r="C3934" s="40" t="s">
        <v>8537</v>
      </c>
      <c r="D3934" s="40" t="s">
        <v>11792</v>
      </c>
      <c r="E3934" s="38" t="s">
        <v>13506</v>
      </c>
      <c r="F3934" s="38" t="s">
        <v>13246</v>
      </c>
    </row>
    <row r="3935" spans="1:6" hidden="1" x14ac:dyDescent="0.2">
      <c r="A3935" s="37" t="str">
        <f t="shared" si="62"/>
        <v>5300010GJ</v>
      </c>
      <c r="B3935" s="40" t="s">
        <v>5781</v>
      </c>
      <c r="C3935" s="40" t="s">
        <v>8614</v>
      </c>
      <c r="D3935" s="40" t="s">
        <v>11793</v>
      </c>
      <c r="E3935" s="38" t="s">
        <v>12441</v>
      </c>
      <c r="F3935" s="38" t="s">
        <v>12428</v>
      </c>
    </row>
    <row r="3936" spans="1:6" hidden="1" x14ac:dyDescent="0.2">
      <c r="A3936" s="37" t="str">
        <f t="shared" si="62"/>
        <v>5300010GM</v>
      </c>
      <c r="B3936" s="40" t="s">
        <v>5781</v>
      </c>
      <c r="C3936" s="40" t="s">
        <v>8438</v>
      </c>
      <c r="D3936" s="40" t="s">
        <v>11794</v>
      </c>
      <c r="E3936" s="38"/>
      <c r="F3936" s="38" t="s">
        <v>13239</v>
      </c>
    </row>
    <row r="3937" spans="1:6" hidden="1" x14ac:dyDescent="0.2">
      <c r="A3937" s="37" t="str">
        <f t="shared" si="62"/>
        <v>5300010GW</v>
      </c>
      <c r="B3937" s="40" t="s">
        <v>5781</v>
      </c>
      <c r="C3937" s="40" t="s">
        <v>8535</v>
      </c>
      <c r="D3937" s="40" t="s">
        <v>11795</v>
      </c>
      <c r="E3937" s="38" t="s">
        <v>12441</v>
      </c>
      <c r="F3937" s="38" t="s">
        <v>12428</v>
      </c>
    </row>
    <row r="3938" spans="1:6" hidden="1" x14ac:dyDescent="0.2">
      <c r="A3938" s="37" t="str">
        <f t="shared" si="62"/>
        <v>5300010RF</v>
      </c>
      <c r="B3938" s="40" t="s">
        <v>5781</v>
      </c>
      <c r="C3938" s="40" t="s">
        <v>8636</v>
      </c>
      <c r="D3938" s="40" t="s">
        <v>11796</v>
      </c>
      <c r="E3938" s="38">
        <v>907</v>
      </c>
      <c r="F3938" s="38" t="s">
        <v>3094</v>
      </c>
    </row>
    <row r="3939" spans="1:6" hidden="1" x14ac:dyDescent="0.2">
      <c r="A3939" s="37" t="str">
        <f t="shared" si="62"/>
        <v>5300010RM</v>
      </c>
      <c r="B3939" s="40" t="s">
        <v>5781</v>
      </c>
      <c r="C3939" s="40" t="s">
        <v>8587</v>
      </c>
      <c r="D3939" s="40" t="s">
        <v>11797</v>
      </c>
      <c r="E3939" s="38" t="s">
        <v>12441</v>
      </c>
      <c r="F3939" s="38" t="s">
        <v>12428</v>
      </c>
    </row>
    <row r="3940" spans="1:6" hidden="1" x14ac:dyDescent="0.2">
      <c r="A3940" s="37" t="str">
        <f t="shared" si="62"/>
        <v>5300010RP</v>
      </c>
      <c r="B3940" s="40" t="s">
        <v>5781</v>
      </c>
      <c r="C3940" s="40" t="s">
        <v>8634</v>
      </c>
      <c r="D3940" s="40" t="s">
        <v>11798</v>
      </c>
      <c r="E3940" s="38" t="s">
        <v>12441</v>
      </c>
      <c r="F3940" s="38" t="s">
        <v>12428</v>
      </c>
    </row>
    <row r="3941" spans="1:6" hidden="1" x14ac:dyDescent="0.2">
      <c r="A3941" s="37" t="str">
        <f t="shared" si="62"/>
        <v>5300010ZW</v>
      </c>
      <c r="B3941" s="40" t="s">
        <v>5781</v>
      </c>
      <c r="C3941" s="40" t="s">
        <v>8489</v>
      </c>
      <c r="D3941" s="40" t="s">
        <v>9889</v>
      </c>
      <c r="E3941" s="38">
        <v>907</v>
      </c>
      <c r="F3941" s="38" t="s">
        <v>3094</v>
      </c>
    </row>
    <row r="3942" spans="1:6" hidden="1" x14ac:dyDescent="0.2">
      <c r="A3942" s="37" t="str">
        <f t="shared" si="62"/>
        <v>53000116F</v>
      </c>
      <c r="B3942" s="40" t="s">
        <v>5781</v>
      </c>
      <c r="C3942" s="40" t="s">
        <v>8588</v>
      </c>
      <c r="D3942" s="40" t="s">
        <v>11799</v>
      </c>
      <c r="E3942" s="38">
        <v>907</v>
      </c>
      <c r="F3942" s="38" t="s">
        <v>3094</v>
      </c>
    </row>
    <row r="3943" spans="1:6" hidden="1" x14ac:dyDescent="0.2">
      <c r="A3943" s="37" t="str">
        <f t="shared" si="62"/>
        <v>5300011AA</v>
      </c>
      <c r="B3943" s="40" t="s">
        <v>5781</v>
      </c>
      <c r="C3943" s="40" t="s">
        <v>8608</v>
      </c>
      <c r="D3943" s="40" t="s">
        <v>11800</v>
      </c>
      <c r="E3943" s="38" t="s">
        <v>12441</v>
      </c>
      <c r="F3943" s="38" t="s">
        <v>12428</v>
      </c>
    </row>
    <row r="3944" spans="1:6" hidden="1" x14ac:dyDescent="0.2">
      <c r="A3944" s="37" t="str">
        <f t="shared" si="62"/>
        <v>5300011NF</v>
      </c>
      <c r="B3944" s="40" t="s">
        <v>5781</v>
      </c>
      <c r="C3944" s="40" t="s">
        <v>8556</v>
      </c>
      <c r="D3944" s="40" t="s">
        <v>11801</v>
      </c>
      <c r="E3944" s="38" t="s">
        <v>12206</v>
      </c>
      <c r="F3944" s="38" t="s">
        <v>12207</v>
      </c>
    </row>
    <row r="3945" spans="1:6" hidden="1" x14ac:dyDescent="0.2">
      <c r="A3945" s="37" t="str">
        <f t="shared" si="62"/>
        <v>5300011NP</v>
      </c>
      <c r="B3945" s="40" t="s">
        <v>5781</v>
      </c>
      <c r="C3945" s="40" t="s">
        <v>8643</v>
      </c>
      <c r="D3945" s="40" t="s">
        <v>11802</v>
      </c>
      <c r="E3945" s="38" t="s">
        <v>12441</v>
      </c>
      <c r="F3945" s="38" t="s">
        <v>12428</v>
      </c>
    </row>
    <row r="3946" spans="1:6" hidden="1" x14ac:dyDescent="0.2">
      <c r="A3946" s="37" t="str">
        <f t="shared" si="62"/>
        <v>5300011PO</v>
      </c>
      <c r="B3946" s="40" t="s">
        <v>5781</v>
      </c>
      <c r="C3946" s="40" t="s">
        <v>8499</v>
      </c>
      <c r="D3946" s="40" t="s">
        <v>11803</v>
      </c>
      <c r="E3946" s="38">
        <v>907</v>
      </c>
      <c r="F3946" s="38" t="s">
        <v>3094</v>
      </c>
    </row>
    <row r="3947" spans="1:6" hidden="1" x14ac:dyDescent="0.2">
      <c r="A3947" s="37" t="str">
        <f t="shared" si="62"/>
        <v>5300011RR</v>
      </c>
      <c r="B3947" s="40" t="s">
        <v>5781</v>
      </c>
      <c r="C3947" s="40" t="s">
        <v>8470</v>
      </c>
      <c r="D3947" s="40" t="s">
        <v>11804</v>
      </c>
      <c r="E3947" s="38">
        <v>907</v>
      </c>
      <c r="F3947" s="38" t="s">
        <v>3094</v>
      </c>
    </row>
    <row r="3948" spans="1:6" hidden="1" x14ac:dyDescent="0.2">
      <c r="A3948" s="37" t="str">
        <f t="shared" si="62"/>
        <v>53000123D</v>
      </c>
      <c r="B3948" s="40" t="s">
        <v>5781</v>
      </c>
      <c r="C3948" s="40" t="s">
        <v>8640</v>
      </c>
      <c r="D3948" s="40" t="s">
        <v>11805</v>
      </c>
      <c r="E3948" s="38" t="s">
        <v>12441</v>
      </c>
      <c r="F3948" s="38" t="s">
        <v>12428</v>
      </c>
    </row>
    <row r="3949" spans="1:6" hidden="1" x14ac:dyDescent="0.2">
      <c r="A3949" s="37" t="str">
        <f t="shared" si="62"/>
        <v>53000124L</v>
      </c>
      <c r="B3949" s="40" t="s">
        <v>5781</v>
      </c>
      <c r="C3949" s="40" t="s">
        <v>8615</v>
      </c>
      <c r="D3949" s="40" t="s">
        <v>11806</v>
      </c>
      <c r="E3949" s="38" t="s">
        <v>12441</v>
      </c>
      <c r="F3949" s="38" t="s">
        <v>12428</v>
      </c>
    </row>
    <row r="3950" spans="1:6" hidden="1" x14ac:dyDescent="0.2">
      <c r="A3950" s="37" t="str">
        <f t="shared" si="62"/>
        <v>53000126W</v>
      </c>
      <c r="B3950" s="40" t="s">
        <v>5781</v>
      </c>
      <c r="C3950" s="40" t="s">
        <v>8622</v>
      </c>
      <c r="D3950" s="40" t="s">
        <v>11807</v>
      </c>
      <c r="E3950" s="38"/>
      <c r="F3950" s="38" t="s">
        <v>13241</v>
      </c>
    </row>
    <row r="3951" spans="1:6" hidden="1" x14ac:dyDescent="0.2">
      <c r="A3951" s="37" t="str">
        <f t="shared" si="62"/>
        <v>53000127A</v>
      </c>
      <c r="B3951" s="40" t="s">
        <v>5781</v>
      </c>
      <c r="C3951" s="40" t="s">
        <v>8518</v>
      </c>
      <c r="D3951" s="40" t="s">
        <v>11808</v>
      </c>
      <c r="E3951" s="38"/>
      <c r="F3951" s="38" t="s">
        <v>13241</v>
      </c>
    </row>
    <row r="3952" spans="1:6" hidden="1" x14ac:dyDescent="0.2">
      <c r="A3952" s="37" t="str">
        <f t="shared" si="62"/>
        <v>53000127B</v>
      </c>
      <c r="B3952" s="40" t="s">
        <v>5781</v>
      </c>
      <c r="C3952" s="40" t="s">
        <v>8623</v>
      </c>
      <c r="D3952" s="40" t="s">
        <v>11809</v>
      </c>
      <c r="E3952" s="38"/>
      <c r="F3952" s="38" t="s">
        <v>13241</v>
      </c>
    </row>
    <row r="3953" spans="1:6" hidden="1" x14ac:dyDescent="0.2">
      <c r="A3953" s="37" t="str">
        <f t="shared" si="62"/>
        <v>53000127C</v>
      </c>
      <c r="B3953" s="40" t="s">
        <v>5781</v>
      </c>
      <c r="C3953" s="40" t="s">
        <v>8624</v>
      </c>
      <c r="D3953" s="40" t="s">
        <v>11810</v>
      </c>
      <c r="E3953" s="38"/>
      <c r="F3953" s="38" t="s">
        <v>13241</v>
      </c>
    </row>
    <row r="3954" spans="1:6" hidden="1" x14ac:dyDescent="0.2">
      <c r="A3954" s="37" t="str">
        <f t="shared" si="62"/>
        <v>5300012EP</v>
      </c>
      <c r="B3954" s="40" t="s">
        <v>5781</v>
      </c>
      <c r="C3954" s="40" t="s">
        <v>8538</v>
      </c>
      <c r="D3954" s="40" t="s">
        <v>11811</v>
      </c>
      <c r="E3954" s="38"/>
      <c r="F3954" s="38" t="s">
        <v>13237</v>
      </c>
    </row>
    <row r="3955" spans="1:6" hidden="1" x14ac:dyDescent="0.2">
      <c r="A3955" s="37" t="str">
        <f t="shared" si="62"/>
        <v>5300012F4</v>
      </c>
      <c r="B3955" s="40" t="s">
        <v>5781</v>
      </c>
      <c r="C3955" s="40" t="s">
        <v>8641</v>
      </c>
      <c r="D3955" s="40" t="s">
        <v>11812</v>
      </c>
      <c r="E3955" s="38" t="s">
        <v>12441</v>
      </c>
      <c r="F3955" s="38" t="s">
        <v>12428</v>
      </c>
    </row>
    <row r="3956" spans="1:6" hidden="1" x14ac:dyDescent="0.2">
      <c r="A3956" s="37" t="str">
        <f t="shared" si="62"/>
        <v>5300012FP</v>
      </c>
      <c r="B3956" s="40" t="s">
        <v>5781</v>
      </c>
      <c r="C3956" s="40" t="s">
        <v>8625</v>
      </c>
      <c r="D3956" s="40" t="s">
        <v>11813</v>
      </c>
      <c r="E3956" s="38">
        <v>907</v>
      </c>
      <c r="F3956" s="38" t="s">
        <v>3094</v>
      </c>
    </row>
    <row r="3957" spans="1:6" hidden="1" x14ac:dyDescent="0.2">
      <c r="A3957" s="37" t="str">
        <f t="shared" si="62"/>
        <v>5300012FR</v>
      </c>
      <c r="B3957" s="40" t="s">
        <v>5781</v>
      </c>
      <c r="C3957" s="40" t="s">
        <v>8610</v>
      </c>
      <c r="D3957" s="40" t="s">
        <v>11814</v>
      </c>
      <c r="E3957" s="38">
        <v>907</v>
      </c>
      <c r="F3957" s="38" t="s">
        <v>3094</v>
      </c>
    </row>
    <row r="3958" spans="1:6" hidden="1" x14ac:dyDescent="0.2">
      <c r="A3958" s="37" t="str">
        <f t="shared" si="62"/>
        <v>5300012FT</v>
      </c>
      <c r="B3958" s="40" t="s">
        <v>5781</v>
      </c>
      <c r="C3958" s="40" t="s">
        <v>8590</v>
      </c>
      <c r="D3958" s="40" t="s">
        <v>11815</v>
      </c>
      <c r="E3958" s="38">
        <v>907</v>
      </c>
      <c r="F3958" s="38" t="s">
        <v>3094</v>
      </c>
    </row>
    <row r="3959" spans="1:6" hidden="1" x14ac:dyDescent="0.2">
      <c r="A3959" s="37" t="str">
        <f t="shared" si="62"/>
        <v>5300012FV</v>
      </c>
      <c r="B3959" s="40" t="s">
        <v>5781</v>
      </c>
      <c r="C3959" s="40" t="s">
        <v>8604</v>
      </c>
      <c r="D3959" s="40" t="s">
        <v>11816</v>
      </c>
      <c r="E3959" s="38" t="s">
        <v>12441</v>
      </c>
      <c r="F3959" s="38" t="s">
        <v>12428</v>
      </c>
    </row>
    <row r="3960" spans="1:6" hidden="1" x14ac:dyDescent="0.2">
      <c r="A3960" s="37" t="str">
        <f t="shared" si="62"/>
        <v>5300012G2</v>
      </c>
      <c r="B3960" s="40" t="s">
        <v>5781</v>
      </c>
      <c r="C3960" s="40" t="s">
        <v>8530</v>
      </c>
      <c r="D3960" s="40" t="s">
        <v>11817</v>
      </c>
      <c r="E3960" s="38" t="s">
        <v>12441</v>
      </c>
      <c r="F3960" s="38" t="s">
        <v>12428</v>
      </c>
    </row>
    <row r="3961" spans="1:6" hidden="1" x14ac:dyDescent="0.2">
      <c r="A3961" s="37" t="str">
        <f t="shared" si="62"/>
        <v>5300012G3</v>
      </c>
      <c r="B3961" s="40" t="s">
        <v>5781</v>
      </c>
      <c r="C3961" s="40" t="s">
        <v>8531</v>
      </c>
      <c r="D3961" s="40" t="s">
        <v>11818</v>
      </c>
      <c r="E3961" s="38" t="s">
        <v>12441</v>
      </c>
      <c r="F3961" s="38" t="s">
        <v>12428</v>
      </c>
    </row>
    <row r="3962" spans="1:6" hidden="1" x14ac:dyDescent="0.2">
      <c r="A3962" s="37" t="str">
        <f t="shared" si="62"/>
        <v>5300012G4</v>
      </c>
      <c r="B3962" s="40" t="s">
        <v>5781</v>
      </c>
      <c r="C3962" s="40" t="s">
        <v>8557</v>
      </c>
      <c r="D3962" s="40" t="s">
        <v>11819</v>
      </c>
      <c r="E3962" s="38" t="s">
        <v>13506</v>
      </c>
      <c r="F3962" s="38" t="s">
        <v>13246</v>
      </c>
    </row>
    <row r="3963" spans="1:6" hidden="1" x14ac:dyDescent="0.2">
      <c r="A3963" s="37" t="str">
        <f t="shared" si="62"/>
        <v>5300012G5</v>
      </c>
      <c r="B3963" s="40" t="s">
        <v>5781</v>
      </c>
      <c r="C3963" s="40" t="s">
        <v>8598</v>
      </c>
      <c r="D3963" s="40" t="s">
        <v>11820</v>
      </c>
      <c r="E3963" s="38" t="s">
        <v>12206</v>
      </c>
      <c r="F3963" s="38" t="s">
        <v>12207</v>
      </c>
    </row>
    <row r="3964" spans="1:6" hidden="1" x14ac:dyDescent="0.2">
      <c r="A3964" s="37" t="str">
        <f t="shared" si="62"/>
        <v>5300012G6</v>
      </c>
      <c r="B3964" s="40" t="s">
        <v>5781</v>
      </c>
      <c r="C3964" s="40" t="s">
        <v>8539</v>
      </c>
      <c r="D3964" s="40" t="s">
        <v>11821</v>
      </c>
      <c r="E3964" s="38"/>
      <c r="F3964" s="38" t="s">
        <v>13242</v>
      </c>
    </row>
    <row r="3965" spans="1:6" hidden="1" x14ac:dyDescent="0.2">
      <c r="A3965" s="37" t="str">
        <f t="shared" si="62"/>
        <v>5300012G7</v>
      </c>
      <c r="B3965" s="40" t="s">
        <v>5781</v>
      </c>
      <c r="C3965" s="40" t="s">
        <v>8558</v>
      </c>
      <c r="D3965" s="40" t="s">
        <v>11822</v>
      </c>
      <c r="E3965" s="38" t="s">
        <v>12441</v>
      </c>
      <c r="F3965" s="38" t="s">
        <v>12428</v>
      </c>
    </row>
    <row r="3966" spans="1:6" hidden="1" x14ac:dyDescent="0.2">
      <c r="A3966" s="37" t="str">
        <f t="shared" si="62"/>
        <v>5300012OB</v>
      </c>
      <c r="B3966" s="40" t="s">
        <v>5781</v>
      </c>
      <c r="C3966" s="40" t="s">
        <v>8428</v>
      </c>
      <c r="D3966" s="40" t="s">
        <v>11823</v>
      </c>
      <c r="E3966" s="38">
        <v>907</v>
      </c>
      <c r="F3966" s="38" t="s">
        <v>3094</v>
      </c>
    </row>
    <row r="3967" spans="1:6" hidden="1" x14ac:dyDescent="0.2">
      <c r="A3967" s="37" t="str">
        <f t="shared" si="62"/>
        <v>5300012P3</v>
      </c>
      <c r="B3967" s="40" t="s">
        <v>5781</v>
      </c>
      <c r="C3967" s="40" t="s">
        <v>8524</v>
      </c>
      <c r="D3967" s="40" t="s">
        <v>11824</v>
      </c>
      <c r="E3967" s="38" t="s">
        <v>12441</v>
      </c>
      <c r="F3967" s="38" t="s">
        <v>12428</v>
      </c>
    </row>
    <row r="3968" spans="1:6" hidden="1" x14ac:dyDescent="0.2">
      <c r="A3968" s="37" t="str">
        <f t="shared" si="62"/>
        <v>5300012P6</v>
      </c>
      <c r="B3968" s="40" t="s">
        <v>5781</v>
      </c>
      <c r="C3968" s="40" t="s">
        <v>8485</v>
      </c>
      <c r="D3968" s="40" t="s">
        <v>11825</v>
      </c>
      <c r="E3968" s="38">
        <v>907</v>
      </c>
      <c r="F3968" s="38" t="s">
        <v>3094</v>
      </c>
    </row>
    <row r="3969" spans="1:6" hidden="1" x14ac:dyDescent="0.2">
      <c r="A3969" s="37" t="str">
        <f t="shared" si="62"/>
        <v>5300012QC</v>
      </c>
      <c r="B3969" s="40" t="s">
        <v>5781</v>
      </c>
      <c r="C3969" s="40" t="s">
        <v>8527</v>
      </c>
      <c r="D3969" s="40" t="s">
        <v>11826</v>
      </c>
      <c r="E3969" s="38" t="s">
        <v>12441</v>
      </c>
      <c r="F3969" s="38" t="s">
        <v>12428</v>
      </c>
    </row>
    <row r="3970" spans="1:6" hidden="1" x14ac:dyDescent="0.2">
      <c r="A3970" s="37" t="str">
        <f t="shared" ref="A3970:A4033" si="63">B3970&amp;C3970</f>
        <v>5300012TX</v>
      </c>
      <c r="B3970" s="40" t="s">
        <v>5781</v>
      </c>
      <c r="C3970" s="40" t="s">
        <v>8511</v>
      </c>
      <c r="D3970" s="40" t="s">
        <v>11827</v>
      </c>
      <c r="E3970" s="38">
        <v>907</v>
      </c>
      <c r="F3970" s="38" t="s">
        <v>3094</v>
      </c>
    </row>
    <row r="3971" spans="1:6" hidden="1" x14ac:dyDescent="0.2">
      <c r="A3971" s="37" t="str">
        <f t="shared" si="63"/>
        <v>5300013RU</v>
      </c>
      <c r="B3971" s="40" t="s">
        <v>5781</v>
      </c>
      <c r="C3971" s="40" t="s">
        <v>8583</v>
      </c>
      <c r="D3971" s="40" t="s">
        <v>11828</v>
      </c>
      <c r="E3971" s="38"/>
      <c r="F3971" s="38" t="s">
        <v>13237</v>
      </c>
    </row>
    <row r="3972" spans="1:6" hidden="1" x14ac:dyDescent="0.2">
      <c r="A3972" s="37" t="str">
        <f t="shared" si="63"/>
        <v>53000140C</v>
      </c>
      <c r="B3972" s="40" t="s">
        <v>5781</v>
      </c>
      <c r="C3972" s="40" t="s">
        <v>8577</v>
      </c>
      <c r="D3972" s="40" t="s">
        <v>11829</v>
      </c>
      <c r="E3972" s="38">
        <v>907</v>
      </c>
      <c r="F3972" s="38" t="s">
        <v>3094</v>
      </c>
    </row>
    <row r="3973" spans="1:6" hidden="1" x14ac:dyDescent="0.2">
      <c r="A3973" s="37" t="str">
        <f t="shared" si="63"/>
        <v>53000140N</v>
      </c>
      <c r="B3973" s="40" t="s">
        <v>5781</v>
      </c>
      <c r="C3973" s="40" t="s">
        <v>8439</v>
      </c>
      <c r="D3973" s="40" t="s">
        <v>11830</v>
      </c>
      <c r="E3973" s="38">
        <v>907</v>
      </c>
      <c r="F3973" s="38" t="s">
        <v>3094</v>
      </c>
    </row>
    <row r="3974" spans="1:6" hidden="1" x14ac:dyDescent="0.2">
      <c r="A3974" s="37" t="str">
        <f t="shared" si="63"/>
        <v>53000140S</v>
      </c>
      <c r="B3974" s="40" t="s">
        <v>5781</v>
      </c>
      <c r="C3974" s="40" t="s">
        <v>8540</v>
      </c>
      <c r="D3974" s="40" t="s">
        <v>11831</v>
      </c>
      <c r="E3974" s="38" t="s">
        <v>12206</v>
      </c>
      <c r="F3974" s="38" t="s">
        <v>12207</v>
      </c>
    </row>
    <row r="3975" spans="1:6" hidden="1" x14ac:dyDescent="0.2">
      <c r="A3975" s="37" t="str">
        <f t="shared" si="63"/>
        <v>53000140U</v>
      </c>
      <c r="B3975" s="40" t="s">
        <v>5781</v>
      </c>
      <c r="C3975" s="40" t="s">
        <v>8426</v>
      </c>
      <c r="D3975" s="40" t="s">
        <v>11832</v>
      </c>
      <c r="E3975" s="38">
        <v>907</v>
      </c>
      <c r="F3975" s="38" t="s">
        <v>3094</v>
      </c>
    </row>
    <row r="3976" spans="1:6" hidden="1" x14ac:dyDescent="0.2">
      <c r="A3976" s="37" t="str">
        <f t="shared" si="63"/>
        <v>53000140X</v>
      </c>
      <c r="B3976" s="40" t="s">
        <v>5781</v>
      </c>
      <c r="C3976" s="40" t="s">
        <v>8434</v>
      </c>
      <c r="D3976" s="40" t="s">
        <v>11833</v>
      </c>
      <c r="E3976" s="38">
        <v>907</v>
      </c>
      <c r="F3976" s="38" t="s">
        <v>3094</v>
      </c>
    </row>
    <row r="3977" spans="1:6" hidden="1" x14ac:dyDescent="0.2">
      <c r="A3977" s="37" t="str">
        <f t="shared" si="63"/>
        <v>53000141H</v>
      </c>
      <c r="B3977" s="40" t="s">
        <v>5781</v>
      </c>
      <c r="C3977" s="40" t="s">
        <v>8584</v>
      </c>
      <c r="D3977" s="40" t="s">
        <v>11834</v>
      </c>
      <c r="E3977" s="38" t="s">
        <v>12441</v>
      </c>
      <c r="F3977" s="38" t="s">
        <v>12428</v>
      </c>
    </row>
    <row r="3978" spans="1:6" hidden="1" x14ac:dyDescent="0.2">
      <c r="A3978" s="37" t="str">
        <f t="shared" si="63"/>
        <v>53000141J</v>
      </c>
      <c r="B3978" s="40" t="s">
        <v>5781</v>
      </c>
      <c r="C3978" s="40" t="s">
        <v>8589</v>
      </c>
      <c r="D3978" s="40" t="s">
        <v>11835</v>
      </c>
      <c r="E3978" s="38">
        <v>907</v>
      </c>
      <c r="F3978" s="38" t="s">
        <v>3094</v>
      </c>
    </row>
    <row r="3979" spans="1:6" hidden="1" x14ac:dyDescent="0.2">
      <c r="A3979" s="37" t="str">
        <f t="shared" si="63"/>
        <v>53000141M</v>
      </c>
      <c r="B3979" s="40" t="s">
        <v>5781</v>
      </c>
      <c r="C3979" s="40" t="s">
        <v>8440</v>
      </c>
      <c r="D3979" s="40" t="s">
        <v>11836</v>
      </c>
      <c r="E3979" s="38" t="s">
        <v>12441</v>
      </c>
      <c r="F3979" s="38" t="s">
        <v>12428</v>
      </c>
    </row>
    <row r="3980" spans="1:6" hidden="1" x14ac:dyDescent="0.2">
      <c r="A3980" s="37" t="str">
        <f t="shared" si="63"/>
        <v>53000142D</v>
      </c>
      <c r="B3980" s="40" t="s">
        <v>5781</v>
      </c>
      <c r="C3980" s="40" t="s">
        <v>8454</v>
      </c>
      <c r="D3980" s="40" t="s">
        <v>11837</v>
      </c>
      <c r="E3980" s="38">
        <v>907</v>
      </c>
      <c r="F3980" s="38" t="s">
        <v>3094</v>
      </c>
    </row>
    <row r="3981" spans="1:6" hidden="1" x14ac:dyDescent="0.2">
      <c r="A3981" s="37" t="str">
        <f t="shared" si="63"/>
        <v>5300014LA</v>
      </c>
      <c r="B3981" s="40" t="s">
        <v>5781</v>
      </c>
      <c r="C3981" s="40" t="s">
        <v>8605</v>
      </c>
      <c r="D3981" s="40" t="s">
        <v>11838</v>
      </c>
      <c r="E3981" s="38" t="s">
        <v>12441</v>
      </c>
      <c r="F3981" s="38" t="s">
        <v>12428</v>
      </c>
    </row>
    <row r="3982" spans="1:6" hidden="1" x14ac:dyDescent="0.2">
      <c r="A3982" s="37" t="str">
        <f t="shared" si="63"/>
        <v>5300014LJ</v>
      </c>
      <c r="B3982" s="40" t="s">
        <v>5781</v>
      </c>
      <c r="C3982" s="40" t="s">
        <v>8648</v>
      </c>
      <c r="D3982" s="40" t="s">
        <v>11839</v>
      </c>
      <c r="E3982" s="38" t="s">
        <v>12192</v>
      </c>
      <c r="F3982" s="38" t="s">
        <v>12193</v>
      </c>
    </row>
    <row r="3983" spans="1:6" hidden="1" x14ac:dyDescent="0.2">
      <c r="A3983" s="37" t="str">
        <f t="shared" si="63"/>
        <v>5300014RL</v>
      </c>
      <c r="B3983" s="40" t="s">
        <v>5781</v>
      </c>
      <c r="C3983" s="40" t="s">
        <v>8481</v>
      </c>
      <c r="D3983" s="40" t="s">
        <v>11840</v>
      </c>
      <c r="E3983" s="38">
        <v>907</v>
      </c>
      <c r="F3983" s="38" t="s">
        <v>3094</v>
      </c>
    </row>
    <row r="3984" spans="1:6" hidden="1" x14ac:dyDescent="0.2">
      <c r="A3984" s="37" t="str">
        <f t="shared" si="63"/>
        <v>5300014RM</v>
      </c>
      <c r="B3984" s="40" t="s">
        <v>5781</v>
      </c>
      <c r="C3984" s="40" t="s">
        <v>8559</v>
      </c>
      <c r="D3984" s="40" t="s">
        <v>11841</v>
      </c>
      <c r="E3984" s="38">
        <v>907</v>
      </c>
      <c r="F3984" s="38" t="s">
        <v>3094</v>
      </c>
    </row>
    <row r="3985" spans="1:6" hidden="1" x14ac:dyDescent="0.2">
      <c r="A3985" s="37" t="str">
        <f t="shared" si="63"/>
        <v>5300014RP</v>
      </c>
      <c r="B3985" s="40" t="s">
        <v>5781</v>
      </c>
      <c r="C3985" s="40" t="s">
        <v>8528</v>
      </c>
      <c r="D3985" s="40" t="s">
        <v>11842</v>
      </c>
      <c r="E3985" s="38">
        <v>907</v>
      </c>
      <c r="F3985" s="38" t="s">
        <v>3094</v>
      </c>
    </row>
    <row r="3986" spans="1:6" hidden="1" x14ac:dyDescent="0.2">
      <c r="A3986" s="37" t="str">
        <f t="shared" si="63"/>
        <v>5300014RQ</v>
      </c>
      <c r="B3986" s="40" t="s">
        <v>5781</v>
      </c>
      <c r="C3986" s="40" t="s">
        <v>8560</v>
      </c>
      <c r="D3986" s="40" t="s">
        <v>11843</v>
      </c>
      <c r="E3986" s="38" t="s">
        <v>12185</v>
      </c>
      <c r="F3986" s="38" t="s">
        <v>12186</v>
      </c>
    </row>
    <row r="3987" spans="1:6" hidden="1" x14ac:dyDescent="0.2">
      <c r="A3987" s="37" t="str">
        <f t="shared" si="63"/>
        <v>5300014RR</v>
      </c>
      <c r="B3987" s="40" t="s">
        <v>5781</v>
      </c>
      <c r="C3987" s="40" t="s">
        <v>8561</v>
      </c>
      <c r="D3987" s="40" t="s">
        <v>11844</v>
      </c>
      <c r="E3987" s="38" t="s">
        <v>12185</v>
      </c>
      <c r="F3987" s="38" t="s">
        <v>12186</v>
      </c>
    </row>
    <row r="3988" spans="1:6" hidden="1" x14ac:dyDescent="0.2">
      <c r="A3988" s="37" t="str">
        <f t="shared" si="63"/>
        <v>5300014RS</v>
      </c>
      <c r="B3988" s="40" t="s">
        <v>5781</v>
      </c>
      <c r="C3988" s="40" t="s">
        <v>8562</v>
      </c>
      <c r="D3988" s="40" t="s">
        <v>11845</v>
      </c>
      <c r="E3988" s="38" t="s">
        <v>12185</v>
      </c>
      <c r="F3988" s="38" t="s">
        <v>12186</v>
      </c>
    </row>
    <row r="3989" spans="1:6" hidden="1" x14ac:dyDescent="0.2">
      <c r="A3989" s="37" t="str">
        <f t="shared" si="63"/>
        <v>5300014RU</v>
      </c>
      <c r="B3989" s="40" t="s">
        <v>5781</v>
      </c>
      <c r="C3989" s="40" t="s">
        <v>8563</v>
      </c>
      <c r="D3989" s="40" t="s">
        <v>11846</v>
      </c>
      <c r="E3989" s="38" t="s">
        <v>12185</v>
      </c>
      <c r="F3989" s="38" t="s">
        <v>12186</v>
      </c>
    </row>
    <row r="3990" spans="1:6" hidden="1" x14ac:dyDescent="0.2">
      <c r="A3990" s="37" t="str">
        <f t="shared" si="63"/>
        <v>5300014RV</v>
      </c>
      <c r="B3990" s="40" t="s">
        <v>5781</v>
      </c>
      <c r="C3990" s="40" t="s">
        <v>8628</v>
      </c>
      <c r="D3990" s="40" t="s">
        <v>11847</v>
      </c>
      <c r="E3990" s="38" t="s">
        <v>13506</v>
      </c>
      <c r="F3990" s="38" t="s">
        <v>13246</v>
      </c>
    </row>
    <row r="3991" spans="1:6" hidden="1" x14ac:dyDescent="0.2">
      <c r="A3991" s="37" t="str">
        <f t="shared" si="63"/>
        <v>5300014RX</v>
      </c>
      <c r="B3991" s="40" t="s">
        <v>5781</v>
      </c>
      <c r="C3991" s="40" t="s">
        <v>8585</v>
      </c>
      <c r="D3991" s="40" t="s">
        <v>11848</v>
      </c>
      <c r="E3991" s="38" t="s">
        <v>12185</v>
      </c>
      <c r="F3991" s="38" t="s">
        <v>12186</v>
      </c>
    </row>
    <row r="3992" spans="1:6" hidden="1" x14ac:dyDescent="0.2">
      <c r="A3992" s="37" t="str">
        <f t="shared" si="63"/>
        <v>5300014RY</v>
      </c>
      <c r="B3992" s="40" t="s">
        <v>5781</v>
      </c>
      <c r="C3992" s="40" t="s">
        <v>8541</v>
      </c>
      <c r="D3992" s="40" t="s">
        <v>11849</v>
      </c>
      <c r="E3992" s="38" t="s">
        <v>12185</v>
      </c>
      <c r="F3992" s="38" t="s">
        <v>12186</v>
      </c>
    </row>
    <row r="3993" spans="1:6" hidden="1" x14ac:dyDescent="0.2">
      <c r="A3993" s="37" t="str">
        <f t="shared" si="63"/>
        <v>5300014RZ</v>
      </c>
      <c r="B3993" s="40" t="s">
        <v>5781</v>
      </c>
      <c r="C3993" s="40" t="s">
        <v>8629</v>
      </c>
      <c r="D3993" s="40" t="s">
        <v>11850</v>
      </c>
      <c r="E3993" s="38" t="s">
        <v>13506</v>
      </c>
      <c r="F3993" s="38" t="s">
        <v>13246</v>
      </c>
    </row>
    <row r="3994" spans="1:6" hidden="1" x14ac:dyDescent="0.2">
      <c r="A3994" s="37" t="str">
        <f t="shared" si="63"/>
        <v>5300014S0</v>
      </c>
      <c r="B3994" s="40" t="s">
        <v>5781</v>
      </c>
      <c r="C3994" s="40" t="s">
        <v>8630</v>
      </c>
      <c r="D3994" s="40" t="s">
        <v>11851</v>
      </c>
      <c r="E3994" s="38" t="s">
        <v>13506</v>
      </c>
      <c r="F3994" s="38" t="s">
        <v>13246</v>
      </c>
    </row>
    <row r="3995" spans="1:6" hidden="1" x14ac:dyDescent="0.2">
      <c r="A3995" s="37" t="str">
        <f t="shared" si="63"/>
        <v>5300014S5</v>
      </c>
      <c r="B3995" s="40" t="s">
        <v>5781</v>
      </c>
      <c r="C3995" s="40" t="s">
        <v>8542</v>
      </c>
      <c r="D3995" s="40" t="s">
        <v>11852</v>
      </c>
      <c r="E3995" s="38" t="s">
        <v>12185</v>
      </c>
      <c r="F3995" s="38" t="s">
        <v>12186</v>
      </c>
    </row>
    <row r="3996" spans="1:6" hidden="1" x14ac:dyDescent="0.2">
      <c r="A3996" s="37" t="str">
        <f t="shared" si="63"/>
        <v>5300014S6</v>
      </c>
      <c r="B3996" s="40" t="s">
        <v>5781</v>
      </c>
      <c r="C3996" s="40" t="s">
        <v>8543</v>
      </c>
      <c r="D3996" s="40" t="s">
        <v>11853</v>
      </c>
      <c r="E3996" s="38" t="s">
        <v>12206</v>
      </c>
      <c r="F3996" s="38" t="s">
        <v>12207</v>
      </c>
    </row>
    <row r="3997" spans="1:6" hidden="1" x14ac:dyDescent="0.2">
      <c r="A3997" s="37" t="str">
        <f t="shared" si="63"/>
        <v>5300014S8</v>
      </c>
      <c r="B3997" s="40" t="s">
        <v>5781</v>
      </c>
      <c r="C3997" s="40" t="s">
        <v>8544</v>
      </c>
      <c r="D3997" s="40" t="s">
        <v>11854</v>
      </c>
      <c r="E3997" s="38" t="s">
        <v>13506</v>
      </c>
      <c r="F3997" s="38" t="s">
        <v>13246</v>
      </c>
    </row>
    <row r="3998" spans="1:6" hidden="1" x14ac:dyDescent="0.2">
      <c r="A3998" s="37" t="str">
        <f t="shared" si="63"/>
        <v>5300014S9</v>
      </c>
      <c r="B3998" s="40" t="s">
        <v>5781</v>
      </c>
      <c r="C3998" s="40" t="s">
        <v>8564</v>
      </c>
      <c r="D3998" s="40" t="s">
        <v>11855</v>
      </c>
      <c r="E3998" s="38" t="s">
        <v>13506</v>
      </c>
      <c r="F3998" s="38" t="s">
        <v>13246</v>
      </c>
    </row>
    <row r="3999" spans="1:6" hidden="1" x14ac:dyDescent="0.2">
      <c r="A3999" s="37" t="str">
        <f t="shared" si="63"/>
        <v>5300014SB</v>
      </c>
      <c r="B3999" s="40" t="s">
        <v>5781</v>
      </c>
      <c r="C3999" s="40" t="s">
        <v>8631</v>
      </c>
      <c r="D3999" s="40" t="s">
        <v>11856</v>
      </c>
      <c r="E3999" s="38" t="s">
        <v>13506</v>
      </c>
      <c r="F3999" s="38" t="s">
        <v>13246</v>
      </c>
    </row>
    <row r="4000" spans="1:6" hidden="1" x14ac:dyDescent="0.2">
      <c r="A4000" s="37" t="str">
        <f t="shared" si="63"/>
        <v>5300014SC</v>
      </c>
      <c r="B4000" s="40" t="s">
        <v>5781</v>
      </c>
      <c r="C4000" s="40" t="s">
        <v>8565</v>
      </c>
      <c r="D4000" s="40" t="s">
        <v>11857</v>
      </c>
      <c r="E4000" s="38" t="s">
        <v>12185</v>
      </c>
      <c r="F4000" s="38" t="s">
        <v>12186</v>
      </c>
    </row>
    <row r="4001" spans="1:6" hidden="1" x14ac:dyDescent="0.2">
      <c r="A4001" s="37" t="str">
        <f t="shared" si="63"/>
        <v>5300014SD</v>
      </c>
      <c r="B4001" s="40" t="s">
        <v>5781</v>
      </c>
      <c r="C4001" s="40" t="s">
        <v>8545</v>
      </c>
      <c r="D4001" s="40" t="s">
        <v>11858</v>
      </c>
      <c r="E4001" s="38" t="s">
        <v>12185</v>
      </c>
      <c r="F4001" s="38" t="s">
        <v>12186</v>
      </c>
    </row>
    <row r="4002" spans="1:6" hidden="1" x14ac:dyDescent="0.2">
      <c r="A4002" s="37" t="str">
        <f t="shared" si="63"/>
        <v>5300014SG</v>
      </c>
      <c r="B4002" s="40" t="s">
        <v>5781</v>
      </c>
      <c r="C4002" s="40" t="s">
        <v>8566</v>
      </c>
      <c r="D4002" s="40" t="s">
        <v>11859</v>
      </c>
      <c r="E4002" s="38">
        <v>907</v>
      </c>
      <c r="F4002" s="38" t="s">
        <v>3094</v>
      </c>
    </row>
    <row r="4003" spans="1:6" hidden="1" x14ac:dyDescent="0.2">
      <c r="A4003" s="37" t="str">
        <f t="shared" si="63"/>
        <v>5300014SH</v>
      </c>
      <c r="B4003" s="40" t="s">
        <v>5781</v>
      </c>
      <c r="C4003" s="40" t="s">
        <v>8567</v>
      </c>
      <c r="D4003" s="40" t="s">
        <v>11860</v>
      </c>
      <c r="E4003" s="38" t="s">
        <v>12185</v>
      </c>
      <c r="F4003" s="38" t="s">
        <v>12186</v>
      </c>
    </row>
    <row r="4004" spans="1:6" hidden="1" x14ac:dyDescent="0.2">
      <c r="A4004" s="37" t="str">
        <f t="shared" si="63"/>
        <v>5300014SL</v>
      </c>
      <c r="B4004" s="40" t="s">
        <v>5781</v>
      </c>
      <c r="C4004" s="40" t="s">
        <v>8546</v>
      </c>
      <c r="D4004" s="40" t="s">
        <v>11861</v>
      </c>
      <c r="E4004" s="38" t="s">
        <v>13506</v>
      </c>
      <c r="F4004" s="38" t="s">
        <v>13246</v>
      </c>
    </row>
    <row r="4005" spans="1:6" hidden="1" x14ac:dyDescent="0.2">
      <c r="A4005" s="37" t="str">
        <f t="shared" si="63"/>
        <v>5300014SP</v>
      </c>
      <c r="B4005" s="40" t="s">
        <v>5781</v>
      </c>
      <c r="C4005" s="40" t="s">
        <v>8568</v>
      </c>
      <c r="D4005" s="40" t="s">
        <v>11862</v>
      </c>
      <c r="E4005" s="38" t="s">
        <v>12185</v>
      </c>
      <c r="F4005" s="38" t="s">
        <v>12186</v>
      </c>
    </row>
    <row r="4006" spans="1:6" hidden="1" x14ac:dyDescent="0.2">
      <c r="A4006" s="37" t="str">
        <f t="shared" si="63"/>
        <v>5300014SS</v>
      </c>
      <c r="B4006" s="40" t="s">
        <v>5781</v>
      </c>
      <c r="C4006" s="40" t="s">
        <v>8569</v>
      </c>
      <c r="D4006" s="40" t="s">
        <v>11863</v>
      </c>
      <c r="E4006" s="38" t="s">
        <v>12206</v>
      </c>
      <c r="F4006" s="38" t="s">
        <v>12207</v>
      </c>
    </row>
    <row r="4007" spans="1:6" hidden="1" x14ac:dyDescent="0.2">
      <c r="A4007" s="37" t="str">
        <f t="shared" si="63"/>
        <v>5300014ST</v>
      </c>
      <c r="B4007" s="40" t="s">
        <v>5781</v>
      </c>
      <c r="C4007" s="40" t="s">
        <v>8547</v>
      </c>
      <c r="D4007" s="40" t="s">
        <v>11862</v>
      </c>
      <c r="E4007" s="38" t="s">
        <v>12185</v>
      </c>
      <c r="F4007" s="38" t="s">
        <v>12186</v>
      </c>
    </row>
    <row r="4008" spans="1:6" hidden="1" x14ac:dyDescent="0.2">
      <c r="A4008" s="37" t="str">
        <f t="shared" si="63"/>
        <v>5300014SV</v>
      </c>
      <c r="B4008" s="40" t="s">
        <v>5781</v>
      </c>
      <c r="C4008" s="40" t="s">
        <v>8570</v>
      </c>
      <c r="D4008" s="40" t="s">
        <v>11848</v>
      </c>
      <c r="E4008" s="38" t="s">
        <v>12185</v>
      </c>
      <c r="F4008" s="38" t="s">
        <v>12186</v>
      </c>
    </row>
    <row r="4009" spans="1:6" hidden="1" x14ac:dyDescent="0.2">
      <c r="A4009" s="37" t="str">
        <f t="shared" si="63"/>
        <v>5300014UX</v>
      </c>
      <c r="B4009" s="40" t="s">
        <v>5781</v>
      </c>
      <c r="C4009" s="40" t="s">
        <v>8423</v>
      </c>
      <c r="D4009" s="40" t="s">
        <v>11864</v>
      </c>
      <c r="E4009" s="38">
        <v>907</v>
      </c>
      <c r="F4009" s="38" t="s">
        <v>3094</v>
      </c>
    </row>
    <row r="4010" spans="1:6" hidden="1" x14ac:dyDescent="0.2">
      <c r="A4010" s="37" t="str">
        <f t="shared" si="63"/>
        <v>5300014VI</v>
      </c>
      <c r="B4010" s="40" t="s">
        <v>5781</v>
      </c>
      <c r="C4010" s="40" t="s">
        <v>8548</v>
      </c>
      <c r="D4010" s="40" t="s">
        <v>11865</v>
      </c>
      <c r="E4010" s="38">
        <v>907</v>
      </c>
      <c r="F4010" s="38" t="s">
        <v>3094</v>
      </c>
    </row>
    <row r="4011" spans="1:6" hidden="1" x14ac:dyDescent="0.2">
      <c r="A4011" s="37" t="str">
        <f t="shared" si="63"/>
        <v>5300014VJ</v>
      </c>
      <c r="B4011" s="40" t="s">
        <v>5781</v>
      </c>
      <c r="C4011" s="40" t="s">
        <v>8571</v>
      </c>
      <c r="D4011" s="40" t="s">
        <v>11866</v>
      </c>
      <c r="E4011" s="38" t="s">
        <v>12185</v>
      </c>
      <c r="F4011" s="38" t="s">
        <v>12186</v>
      </c>
    </row>
    <row r="4012" spans="1:6" hidden="1" x14ac:dyDescent="0.2">
      <c r="A4012" s="37" t="str">
        <f t="shared" si="63"/>
        <v>5300014VK</v>
      </c>
      <c r="B4012" s="40" t="s">
        <v>5781</v>
      </c>
      <c r="C4012" s="40" t="s">
        <v>8632</v>
      </c>
      <c r="D4012" s="40" t="s">
        <v>11867</v>
      </c>
      <c r="E4012" s="38" t="s">
        <v>13506</v>
      </c>
      <c r="F4012" s="38" t="s">
        <v>13246</v>
      </c>
    </row>
    <row r="4013" spans="1:6" hidden="1" x14ac:dyDescent="0.2">
      <c r="A4013" s="37" t="str">
        <f t="shared" si="63"/>
        <v>5300014VL</v>
      </c>
      <c r="B4013" s="40" t="s">
        <v>5781</v>
      </c>
      <c r="C4013" s="40" t="s">
        <v>8572</v>
      </c>
      <c r="D4013" s="40" t="s">
        <v>11868</v>
      </c>
      <c r="E4013" s="38" t="s">
        <v>12185</v>
      </c>
      <c r="F4013" s="38" t="s">
        <v>12186</v>
      </c>
    </row>
    <row r="4014" spans="1:6" hidden="1" x14ac:dyDescent="0.2">
      <c r="A4014" s="37" t="str">
        <f t="shared" si="63"/>
        <v>5300014W2</v>
      </c>
      <c r="B4014" s="40" t="s">
        <v>5781</v>
      </c>
      <c r="C4014" s="40" t="s">
        <v>8480</v>
      </c>
      <c r="D4014" s="40" t="s">
        <v>11869</v>
      </c>
      <c r="E4014" s="38">
        <v>907</v>
      </c>
      <c r="F4014" s="38" t="s">
        <v>3094</v>
      </c>
    </row>
    <row r="4015" spans="1:6" hidden="1" x14ac:dyDescent="0.2">
      <c r="A4015" s="37" t="str">
        <f t="shared" si="63"/>
        <v>5300014XU</v>
      </c>
      <c r="B4015" s="40" t="s">
        <v>5781</v>
      </c>
      <c r="C4015" s="40" t="s">
        <v>8529</v>
      </c>
      <c r="D4015" s="40" t="s">
        <v>11870</v>
      </c>
      <c r="E4015" s="38">
        <v>907</v>
      </c>
      <c r="F4015" s="38" t="s">
        <v>3094</v>
      </c>
    </row>
    <row r="4016" spans="1:6" hidden="1" x14ac:dyDescent="0.2">
      <c r="A4016" s="37" t="str">
        <f t="shared" si="63"/>
        <v>5300014XW</v>
      </c>
      <c r="B4016" s="40" t="s">
        <v>5781</v>
      </c>
      <c r="C4016" s="40" t="s">
        <v>8532</v>
      </c>
      <c r="D4016" s="40" t="s">
        <v>11871</v>
      </c>
      <c r="E4016" s="38" t="s">
        <v>12441</v>
      </c>
      <c r="F4016" s="38" t="s">
        <v>12428</v>
      </c>
    </row>
    <row r="4017" spans="1:6" hidden="1" x14ac:dyDescent="0.2">
      <c r="A4017" s="37" t="str">
        <f t="shared" si="63"/>
        <v>53000152D</v>
      </c>
      <c r="B4017" s="40" t="s">
        <v>5781</v>
      </c>
      <c r="C4017" s="40" t="s">
        <v>8549</v>
      </c>
      <c r="D4017" s="40" t="s">
        <v>11872</v>
      </c>
      <c r="E4017" s="38" t="s">
        <v>12441</v>
      </c>
      <c r="F4017" s="38" t="s">
        <v>12428</v>
      </c>
    </row>
    <row r="4018" spans="1:6" hidden="1" x14ac:dyDescent="0.2">
      <c r="A4018" s="37" t="str">
        <f t="shared" si="63"/>
        <v>53000152E</v>
      </c>
      <c r="B4018" s="40" t="s">
        <v>5781</v>
      </c>
      <c r="C4018" s="40" t="s">
        <v>8573</v>
      </c>
      <c r="D4018" s="40" t="s">
        <v>11873</v>
      </c>
      <c r="E4018" s="38" t="s">
        <v>12441</v>
      </c>
      <c r="F4018" s="38" t="s">
        <v>12428</v>
      </c>
    </row>
    <row r="4019" spans="1:6" hidden="1" x14ac:dyDescent="0.2">
      <c r="A4019" s="37" t="str">
        <f t="shared" si="63"/>
        <v>53000152F</v>
      </c>
      <c r="B4019" s="40" t="s">
        <v>5781</v>
      </c>
      <c r="C4019" s="40" t="s">
        <v>8574</v>
      </c>
      <c r="D4019" s="40" t="s">
        <v>11874</v>
      </c>
      <c r="E4019" s="38" t="s">
        <v>12441</v>
      </c>
      <c r="F4019" s="38" t="s">
        <v>12428</v>
      </c>
    </row>
    <row r="4020" spans="1:6" hidden="1" x14ac:dyDescent="0.2">
      <c r="A4020" s="37" t="str">
        <f t="shared" si="63"/>
        <v>53000156Q</v>
      </c>
      <c r="B4020" s="40" t="s">
        <v>5781</v>
      </c>
      <c r="C4020" s="40" t="s">
        <v>8575</v>
      </c>
      <c r="D4020" s="40" t="s">
        <v>11875</v>
      </c>
      <c r="E4020" s="38" t="s">
        <v>12441</v>
      </c>
      <c r="F4020" s="38" t="s">
        <v>12428</v>
      </c>
    </row>
    <row r="4021" spans="1:6" hidden="1" x14ac:dyDescent="0.2">
      <c r="A4021" s="37" t="str">
        <f t="shared" si="63"/>
        <v>5300015DX</v>
      </c>
      <c r="B4021" s="40" t="s">
        <v>5781</v>
      </c>
      <c r="C4021" s="40" t="s">
        <v>8576</v>
      </c>
      <c r="D4021" s="40" t="s">
        <v>11876</v>
      </c>
      <c r="E4021" s="38" t="s">
        <v>12441</v>
      </c>
      <c r="F4021" s="38" t="s">
        <v>12428</v>
      </c>
    </row>
    <row r="4022" spans="1:6" hidden="1" x14ac:dyDescent="0.2">
      <c r="A4022" s="37" t="str">
        <f t="shared" si="63"/>
        <v>5300015MY</v>
      </c>
      <c r="B4022" s="40" t="s">
        <v>5781</v>
      </c>
      <c r="C4022" s="40" t="s">
        <v>8486</v>
      </c>
      <c r="D4022" s="40" t="s">
        <v>11877</v>
      </c>
      <c r="E4022" s="38" t="s">
        <v>12441</v>
      </c>
      <c r="F4022" s="38" t="s">
        <v>12428</v>
      </c>
    </row>
    <row r="4023" spans="1:6" hidden="1" x14ac:dyDescent="0.2">
      <c r="A4023" s="37" t="str">
        <f t="shared" si="63"/>
        <v>5300015MZ</v>
      </c>
      <c r="B4023" s="40" t="s">
        <v>5781</v>
      </c>
      <c r="C4023" s="40" t="s">
        <v>8487</v>
      </c>
      <c r="D4023" s="40" t="s">
        <v>11878</v>
      </c>
      <c r="E4023" s="38" t="s">
        <v>12441</v>
      </c>
      <c r="F4023" s="38" t="s">
        <v>12428</v>
      </c>
    </row>
    <row r="4024" spans="1:6" hidden="1" x14ac:dyDescent="0.2">
      <c r="A4024" s="37" t="str">
        <f t="shared" si="63"/>
        <v>530001I60</v>
      </c>
      <c r="B4024" s="40" t="s">
        <v>5781</v>
      </c>
      <c r="C4024" s="40" t="s">
        <v>8550</v>
      </c>
      <c r="D4024" s="40" t="s">
        <v>11879</v>
      </c>
      <c r="E4024" s="38" t="s">
        <v>12441</v>
      </c>
      <c r="F4024" s="38" t="s">
        <v>12428</v>
      </c>
    </row>
    <row r="4025" spans="1:6" hidden="1" x14ac:dyDescent="0.2">
      <c r="A4025" s="37" t="str">
        <f t="shared" si="63"/>
        <v>530001I61</v>
      </c>
      <c r="B4025" s="40" t="s">
        <v>5781</v>
      </c>
      <c r="C4025" s="40" t="s">
        <v>8551</v>
      </c>
      <c r="D4025" s="40" t="s">
        <v>11880</v>
      </c>
      <c r="E4025" s="38" t="s">
        <v>12441</v>
      </c>
      <c r="F4025" s="38" t="s">
        <v>12428</v>
      </c>
    </row>
    <row r="4026" spans="1:6" hidden="1" x14ac:dyDescent="0.2">
      <c r="A4026" s="37" t="str">
        <f t="shared" si="63"/>
        <v>530001I62</v>
      </c>
      <c r="B4026" s="40" t="s">
        <v>5781</v>
      </c>
      <c r="C4026" s="40" t="s">
        <v>8554</v>
      </c>
      <c r="D4026" s="40" t="s">
        <v>11881</v>
      </c>
      <c r="E4026" s="38" t="s">
        <v>12185</v>
      </c>
      <c r="F4026" s="38" t="s">
        <v>12186</v>
      </c>
    </row>
    <row r="4027" spans="1:6" hidden="1" x14ac:dyDescent="0.2">
      <c r="A4027" s="37" t="str">
        <f t="shared" si="63"/>
        <v>530001I63</v>
      </c>
      <c r="B4027" s="40" t="s">
        <v>5781</v>
      </c>
      <c r="C4027" s="40" t="s">
        <v>8616</v>
      </c>
      <c r="D4027" s="40" t="s">
        <v>11844</v>
      </c>
      <c r="E4027" s="38" t="s">
        <v>12185</v>
      </c>
      <c r="F4027" s="38" t="s">
        <v>12186</v>
      </c>
    </row>
    <row r="4028" spans="1:6" hidden="1" x14ac:dyDescent="0.2">
      <c r="A4028" s="37" t="str">
        <f t="shared" si="63"/>
        <v>530001I67</v>
      </c>
      <c r="B4028" s="40" t="s">
        <v>5781</v>
      </c>
      <c r="C4028" s="40" t="s">
        <v>8617</v>
      </c>
      <c r="D4028" s="40" t="s">
        <v>11882</v>
      </c>
      <c r="E4028" s="38" t="s">
        <v>12206</v>
      </c>
      <c r="F4028" s="38" t="s">
        <v>12207</v>
      </c>
    </row>
    <row r="4029" spans="1:6" hidden="1" x14ac:dyDescent="0.2">
      <c r="A4029" s="37" t="str">
        <f t="shared" si="63"/>
        <v>530001K44</v>
      </c>
      <c r="B4029" s="40" t="s">
        <v>5781</v>
      </c>
      <c r="C4029" s="40" t="s">
        <v>8618</v>
      </c>
      <c r="D4029" s="40" t="s">
        <v>11883</v>
      </c>
      <c r="E4029" s="38" t="s">
        <v>12441</v>
      </c>
      <c r="F4029" s="38" t="s">
        <v>12428</v>
      </c>
    </row>
    <row r="4030" spans="1:6" hidden="1" x14ac:dyDescent="0.2">
      <c r="A4030" s="37" t="str">
        <f t="shared" si="63"/>
        <v>530001K46</v>
      </c>
      <c r="B4030" s="40" t="s">
        <v>5781</v>
      </c>
      <c r="C4030" s="40" t="s">
        <v>8619</v>
      </c>
      <c r="D4030" s="40" t="s">
        <v>11884</v>
      </c>
      <c r="E4030" s="38" t="s">
        <v>13506</v>
      </c>
      <c r="F4030" s="38" t="s">
        <v>13246</v>
      </c>
    </row>
    <row r="4031" spans="1:6" hidden="1" x14ac:dyDescent="0.2">
      <c r="A4031" s="37" t="str">
        <f t="shared" si="63"/>
        <v>530001K50</v>
      </c>
      <c r="B4031" s="40" t="s">
        <v>5781</v>
      </c>
      <c r="C4031" s="40" t="s">
        <v>8620</v>
      </c>
      <c r="D4031" s="40" t="s">
        <v>11885</v>
      </c>
      <c r="E4031" s="38">
        <v>907</v>
      </c>
      <c r="F4031" s="38" t="s">
        <v>3094</v>
      </c>
    </row>
    <row r="4032" spans="1:6" hidden="1" x14ac:dyDescent="0.2">
      <c r="A4032" s="37" t="str">
        <f t="shared" si="63"/>
        <v>530001M49</v>
      </c>
      <c r="B4032" s="40" t="s">
        <v>5781</v>
      </c>
      <c r="C4032" s="40" t="s">
        <v>8455</v>
      </c>
      <c r="D4032" s="40" t="s">
        <v>11886</v>
      </c>
      <c r="E4032" s="38"/>
      <c r="F4032" s="38" t="s">
        <v>13204</v>
      </c>
    </row>
    <row r="4033" spans="1:6" hidden="1" x14ac:dyDescent="0.2">
      <c r="A4033" s="37" t="str">
        <f t="shared" si="63"/>
        <v>530001M51</v>
      </c>
      <c r="B4033" s="40" t="s">
        <v>5781</v>
      </c>
      <c r="C4033" s="40" t="s">
        <v>8490</v>
      </c>
      <c r="D4033" s="40" t="s">
        <v>11887</v>
      </c>
      <c r="E4033" s="38">
        <v>907</v>
      </c>
      <c r="F4033" s="38" t="s">
        <v>3094</v>
      </c>
    </row>
    <row r="4034" spans="1:6" hidden="1" x14ac:dyDescent="0.2">
      <c r="A4034" s="37" t="str">
        <f t="shared" ref="A4034:A4097" si="64">B4034&amp;C4034</f>
        <v>530001N64</v>
      </c>
      <c r="B4034" s="40" t="s">
        <v>5781</v>
      </c>
      <c r="C4034" s="40" t="s">
        <v>8606</v>
      </c>
      <c r="D4034" s="40" t="s">
        <v>11888</v>
      </c>
      <c r="E4034" s="38" t="s">
        <v>13506</v>
      </c>
      <c r="F4034" s="38" t="s">
        <v>13246</v>
      </c>
    </row>
    <row r="4035" spans="1:6" hidden="1" x14ac:dyDescent="0.2">
      <c r="A4035" s="37" t="str">
        <f t="shared" si="64"/>
        <v>530001O12</v>
      </c>
      <c r="B4035" s="40" t="s">
        <v>5781</v>
      </c>
      <c r="C4035" s="40" t="s">
        <v>8600</v>
      </c>
      <c r="D4035" s="40" t="s">
        <v>11889</v>
      </c>
      <c r="E4035" s="38">
        <v>907</v>
      </c>
      <c r="F4035" s="38" t="s">
        <v>3094</v>
      </c>
    </row>
    <row r="4036" spans="1:6" hidden="1" x14ac:dyDescent="0.2">
      <c r="A4036" s="37" t="str">
        <f t="shared" si="64"/>
        <v>530001O17</v>
      </c>
      <c r="B4036" s="40" t="s">
        <v>5781</v>
      </c>
      <c r="C4036" s="40" t="s">
        <v>8638</v>
      </c>
      <c r="D4036" s="40" t="s">
        <v>11890</v>
      </c>
      <c r="E4036" s="38">
        <v>907</v>
      </c>
      <c r="F4036" s="38" t="s">
        <v>3094</v>
      </c>
    </row>
    <row r="4037" spans="1:6" hidden="1" x14ac:dyDescent="0.2">
      <c r="A4037" s="37" t="str">
        <f t="shared" si="64"/>
        <v>530001O21</v>
      </c>
      <c r="B4037" s="40" t="s">
        <v>5781</v>
      </c>
      <c r="C4037" s="40" t="s">
        <v>8601</v>
      </c>
      <c r="D4037" s="40" t="s">
        <v>11891</v>
      </c>
      <c r="E4037" s="38">
        <v>907</v>
      </c>
      <c r="F4037" s="38" t="s">
        <v>3094</v>
      </c>
    </row>
    <row r="4038" spans="1:6" hidden="1" x14ac:dyDescent="0.2">
      <c r="A4038" s="37" t="str">
        <f t="shared" si="64"/>
        <v>530001O25</v>
      </c>
      <c r="B4038" s="40" t="s">
        <v>5781</v>
      </c>
      <c r="C4038" s="40" t="s">
        <v>8602</v>
      </c>
      <c r="D4038" s="40" t="s">
        <v>11892</v>
      </c>
      <c r="E4038" s="38">
        <v>907</v>
      </c>
      <c r="F4038" s="38" t="s">
        <v>3094</v>
      </c>
    </row>
    <row r="4039" spans="1:6" hidden="1" x14ac:dyDescent="0.2">
      <c r="A4039" s="37" t="str">
        <f t="shared" si="64"/>
        <v>530001O28</v>
      </c>
      <c r="B4039" s="40" t="s">
        <v>5781</v>
      </c>
      <c r="C4039" s="40" t="s">
        <v>8639</v>
      </c>
      <c r="D4039" s="40" t="s">
        <v>11893</v>
      </c>
      <c r="E4039" s="38">
        <v>907</v>
      </c>
      <c r="F4039" s="38" t="s">
        <v>3094</v>
      </c>
    </row>
    <row r="4040" spans="1:6" hidden="1" x14ac:dyDescent="0.2">
      <c r="A4040" s="37" t="str">
        <f t="shared" si="64"/>
        <v>530001P91</v>
      </c>
      <c r="B4040" s="40" t="s">
        <v>5781</v>
      </c>
      <c r="C4040" s="40" t="s">
        <v>8533</v>
      </c>
      <c r="D4040" s="40" t="s">
        <v>11894</v>
      </c>
      <c r="E4040" s="38">
        <v>907</v>
      </c>
      <c r="F4040" s="38" t="s">
        <v>3094</v>
      </c>
    </row>
    <row r="4041" spans="1:6" hidden="1" x14ac:dyDescent="0.2">
      <c r="A4041" s="37" t="str">
        <f t="shared" si="64"/>
        <v>5300020B2</v>
      </c>
      <c r="B4041" s="40" t="s">
        <v>5781</v>
      </c>
      <c r="C4041" s="40" t="s">
        <v>8508</v>
      </c>
      <c r="D4041" s="40" t="s">
        <v>9876</v>
      </c>
      <c r="E4041" s="38">
        <v>907</v>
      </c>
      <c r="F4041" s="38" t="s">
        <v>3094</v>
      </c>
    </row>
    <row r="4042" spans="1:6" hidden="1" x14ac:dyDescent="0.2">
      <c r="A4042" s="37" t="str">
        <f t="shared" si="64"/>
        <v>5300020B3</v>
      </c>
      <c r="B4042" s="40" t="s">
        <v>5781</v>
      </c>
      <c r="C4042" s="40" t="s">
        <v>8468</v>
      </c>
      <c r="D4042" s="40" t="s">
        <v>11895</v>
      </c>
      <c r="E4042" s="38">
        <v>907</v>
      </c>
      <c r="F4042" s="38" t="s">
        <v>3094</v>
      </c>
    </row>
    <row r="4043" spans="1:6" hidden="1" x14ac:dyDescent="0.2">
      <c r="A4043" s="37" t="str">
        <f t="shared" si="64"/>
        <v>5300020B4</v>
      </c>
      <c r="B4043" s="40" t="s">
        <v>5781</v>
      </c>
      <c r="C4043" s="40" t="s">
        <v>8509</v>
      </c>
      <c r="D4043" s="40" t="s">
        <v>11896</v>
      </c>
      <c r="E4043" s="38" t="s">
        <v>13517</v>
      </c>
      <c r="F4043" s="38" t="s">
        <v>13243</v>
      </c>
    </row>
    <row r="4044" spans="1:6" hidden="1" x14ac:dyDescent="0.2">
      <c r="A4044" s="37" t="str">
        <f t="shared" si="64"/>
        <v>5300020EY</v>
      </c>
      <c r="B4044" s="40" t="s">
        <v>5781</v>
      </c>
      <c r="C4044" s="40" t="s">
        <v>8436</v>
      </c>
      <c r="D4044" s="40" t="s">
        <v>11897</v>
      </c>
      <c r="E4044" s="38">
        <v>907</v>
      </c>
      <c r="F4044" s="38" t="s">
        <v>3094</v>
      </c>
    </row>
    <row r="4045" spans="1:6" hidden="1" x14ac:dyDescent="0.2">
      <c r="A4045" s="37" t="str">
        <f t="shared" si="64"/>
        <v>5300020N2</v>
      </c>
      <c r="B4045" s="40" t="s">
        <v>5781</v>
      </c>
      <c r="C4045" s="40" t="s">
        <v>8469</v>
      </c>
      <c r="D4045" s="40" t="s">
        <v>11898</v>
      </c>
      <c r="E4045" s="38">
        <v>907</v>
      </c>
      <c r="F4045" s="38" t="s">
        <v>3094</v>
      </c>
    </row>
    <row r="4046" spans="1:6" hidden="1" x14ac:dyDescent="0.2">
      <c r="A4046" s="37" t="str">
        <f t="shared" si="64"/>
        <v>5300020N4</v>
      </c>
      <c r="B4046" s="40" t="s">
        <v>5781</v>
      </c>
      <c r="C4046" s="40" t="s">
        <v>8431</v>
      </c>
      <c r="D4046" s="40" t="s">
        <v>11899</v>
      </c>
      <c r="E4046" s="38">
        <v>907</v>
      </c>
      <c r="F4046" s="38" t="s">
        <v>3094</v>
      </c>
    </row>
    <row r="4047" spans="1:6" hidden="1" x14ac:dyDescent="0.2">
      <c r="A4047" s="37" t="str">
        <f t="shared" si="64"/>
        <v>5300020N7</v>
      </c>
      <c r="B4047" s="40" t="s">
        <v>5781</v>
      </c>
      <c r="C4047" s="40" t="s">
        <v>8442</v>
      </c>
      <c r="D4047" s="40" t="s">
        <v>11900</v>
      </c>
      <c r="E4047" s="38" t="s">
        <v>13517</v>
      </c>
      <c r="F4047" s="38" t="s">
        <v>13243</v>
      </c>
    </row>
    <row r="4048" spans="1:6" hidden="1" x14ac:dyDescent="0.2">
      <c r="A4048" s="37" t="str">
        <f t="shared" si="64"/>
        <v>5300020N8</v>
      </c>
      <c r="B4048" s="40" t="s">
        <v>5781</v>
      </c>
      <c r="C4048" s="40" t="s">
        <v>8427</v>
      </c>
      <c r="D4048" s="40" t="s">
        <v>11901</v>
      </c>
      <c r="E4048" s="38">
        <v>907</v>
      </c>
      <c r="F4048" s="38" t="s">
        <v>3094</v>
      </c>
    </row>
    <row r="4049" spans="1:6" hidden="1" x14ac:dyDescent="0.2">
      <c r="A4049" s="37" t="str">
        <f t="shared" si="64"/>
        <v>5300020N9</v>
      </c>
      <c r="B4049" s="40" t="s">
        <v>5781</v>
      </c>
      <c r="C4049" s="40" t="s">
        <v>8443</v>
      </c>
      <c r="D4049" s="40" t="s">
        <v>11902</v>
      </c>
      <c r="E4049" s="38">
        <v>907</v>
      </c>
      <c r="F4049" s="38" t="s">
        <v>3094</v>
      </c>
    </row>
    <row r="4050" spans="1:6" hidden="1" x14ac:dyDescent="0.2">
      <c r="A4050" s="37" t="str">
        <f t="shared" si="64"/>
        <v>5300020NC</v>
      </c>
      <c r="B4050" s="40" t="s">
        <v>5781</v>
      </c>
      <c r="C4050" s="40" t="s">
        <v>8429</v>
      </c>
      <c r="D4050" s="40" t="s">
        <v>11903</v>
      </c>
      <c r="E4050" s="38">
        <v>907</v>
      </c>
      <c r="F4050" s="38" t="s">
        <v>3094</v>
      </c>
    </row>
    <row r="4051" spans="1:6" hidden="1" x14ac:dyDescent="0.2">
      <c r="A4051" s="37" t="str">
        <f t="shared" si="64"/>
        <v>5300020NE</v>
      </c>
      <c r="B4051" s="40" t="s">
        <v>5781</v>
      </c>
      <c r="C4051" s="40" t="s">
        <v>8445</v>
      </c>
      <c r="D4051" s="40" t="s">
        <v>11904</v>
      </c>
      <c r="E4051" s="38" t="s">
        <v>13</v>
      </c>
      <c r="F4051" s="38" t="s">
        <v>12210</v>
      </c>
    </row>
    <row r="4052" spans="1:6" hidden="1" x14ac:dyDescent="0.2">
      <c r="A4052" s="37" t="str">
        <f t="shared" si="64"/>
        <v>5300020NK</v>
      </c>
      <c r="B4052" s="40" t="s">
        <v>5781</v>
      </c>
      <c r="C4052" s="40" t="s">
        <v>8444</v>
      </c>
      <c r="D4052" s="40" t="s">
        <v>9877</v>
      </c>
      <c r="E4052" s="38" t="s">
        <v>13517</v>
      </c>
      <c r="F4052" s="38" t="s">
        <v>13243</v>
      </c>
    </row>
    <row r="4053" spans="1:6" hidden="1" x14ac:dyDescent="0.2">
      <c r="A4053" s="37" t="str">
        <f t="shared" si="64"/>
        <v>5300020TI</v>
      </c>
      <c r="B4053" s="40" t="s">
        <v>5781</v>
      </c>
      <c r="C4053" s="40" t="s">
        <v>8519</v>
      </c>
      <c r="D4053" s="40" t="s">
        <v>11905</v>
      </c>
      <c r="E4053" s="38">
        <v>907</v>
      </c>
      <c r="F4053" s="38" t="s">
        <v>3094</v>
      </c>
    </row>
    <row r="4054" spans="1:6" hidden="1" x14ac:dyDescent="0.2">
      <c r="A4054" s="37" t="str">
        <f t="shared" si="64"/>
        <v>5300020TP</v>
      </c>
      <c r="B4054" s="40" t="s">
        <v>5781</v>
      </c>
      <c r="C4054" s="40" t="s">
        <v>3152</v>
      </c>
      <c r="D4054" s="40" t="s">
        <v>3386</v>
      </c>
      <c r="E4054" s="38" t="s">
        <v>4693</v>
      </c>
      <c r="F4054" s="38" t="s">
        <v>4701</v>
      </c>
    </row>
    <row r="4055" spans="1:6" hidden="1" x14ac:dyDescent="0.2">
      <c r="A4055" s="37" t="str">
        <f t="shared" si="64"/>
        <v>5300020WP</v>
      </c>
      <c r="B4055" s="40" t="s">
        <v>5781</v>
      </c>
      <c r="C4055" s="40" t="s">
        <v>8579</v>
      </c>
      <c r="D4055" s="40" t="s">
        <v>11906</v>
      </c>
      <c r="E4055" s="38">
        <v>907</v>
      </c>
      <c r="F4055" s="38" t="s">
        <v>3094</v>
      </c>
    </row>
    <row r="4056" spans="1:6" hidden="1" x14ac:dyDescent="0.2">
      <c r="A4056" s="37" t="str">
        <f t="shared" si="64"/>
        <v>5300020WQ</v>
      </c>
      <c r="B4056" s="40" t="s">
        <v>5781</v>
      </c>
      <c r="C4056" s="40" t="s">
        <v>8420</v>
      </c>
      <c r="D4056" s="40" t="s">
        <v>11907</v>
      </c>
      <c r="E4056" s="38"/>
      <c r="F4056" s="38" t="s">
        <v>13236</v>
      </c>
    </row>
    <row r="4057" spans="1:6" hidden="1" x14ac:dyDescent="0.2">
      <c r="A4057" s="37" t="str">
        <f t="shared" si="64"/>
        <v>53000211K</v>
      </c>
      <c r="B4057" s="40" t="s">
        <v>5781</v>
      </c>
      <c r="C4057" s="40" t="s">
        <v>8525</v>
      </c>
      <c r="D4057" s="40" t="s">
        <v>11908</v>
      </c>
      <c r="E4057" s="38"/>
      <c r="F4057" s="38" t="s">
        <v>13238</v>
      </c>
    </row>
    <row r="4058" spans="1:6" hidden="1" x14ac:dyDescent="0.2">
      <c r="A4058" s="37" t="str">
        <f t="shared" si="64"/>
        <v>53000212M</v>
      </c>
      <c r="B4058" s="40" t="s">
        <v>5781</v>
      </c>
      <c r="C4058" s="40" t="s">
        <v>8432</v>
      </c>
      <c r="D4058" s="40" t="s">
        <v>9861</v>
      </c>
      <c r="E4058" s="38">
        <v>907</v>
      </c>
      <c r="F4058" s="38" t="s">
        <v>3094</v>
      </c>
    </row>
    <row r="4059" spans="1:6" hidden="1" x14ac:dyDescent="0.2">
      <c r="A4059" s="37" t="str">
        <f t="shared" si="64"/>
        <v>53000212Z</v>
      </c>
      <c r="B4059" s="40" t="s">
        <v>5781</v>
      </c>
      <c r="C4059" s="40" t="s">
        <v>8453</v>
      </c>
      <c r="D4059" s="40" t="s">
        <v>11909</v>
      </c>
      <c r="E4059" s="38">
        <v>907</v>
      </c>
      <c r="F4059" s="38" t="s">
        <v>3094</v>
      </c>
    </row>
    <row r="4060" spans="1:6" hidden="1" x14ac:dyDescent="0.2">
      <c r="A4060" s="37" t="str">
        <f t="shared" si="64"/>
        <v>53000213R</v>
      </c>
      <c r="B4060" s="40" t="s">
        <v>5781</v>
      </c>
      <c r="C4060" s="40" t="s">
        <v>8526</v>
      </c>
      <c r="D4060" s="40" t="s">
        <v>11910</v>
      </c>
      <c r="E4060" s="38"/>
      <c r="F4060" s="38" t="s">
        <v>13237</v>
      </c>
    </row>
    <row r="4061" spans="1:6" hidden="1" x14ac:dyDescent="0.2">
      <c r="A4061" s="37" t="str">
        <f t="shared" si="64"/>
        <v>53000214S</v>
      </c>
      <c r="B4061" s="40" t="s">
        <v>5781</v>
      </c>
      <c r="C4061" s="40" t="s">
        <v>8421</v>
      </c>
      <c r="D4061" s="40" t="s">
        <v>11911</v>
      </c>
      <c r="E4061" s="38"/>
      <c r="F4061" s="38" t="s">
        <v>13245</v>
      </c>
    </row>
    <row r="4062" spans="1:6" hidden="1" x14ac:dyDescent="0.2">
      <c r="A4062" s="37" t="str">
        <f t="shared" si="64"/>
        <v>53000216H</v>
      </c>
      <c r="B4062" s="40" t="s">
        <v>5781</v>
      </c>
      <c r="C4062" s="40" t="s">
        <v>3119</v>
      </c>
      <c r="D4062" s="40" t="s">
        <v>10149</v>
      </c>
      <c r="E4062" s="38" t="s">
        <v>136</v>
      </c>
      <c r="F4062" s="38" t="s">
        <v>3102</v>
      </c>
    </row>
    <row r="4063" spans="1:6" hidden="1" x14ac:dyDescent="0.2">
      <c r="A4063" s="37" t="str">
        <f t="shared" si="64"/>
        <v>5300022BO</v>
      </c>
      <c r="B4063" s="40" t="s">
        <v>5781</v>
      </c>
      <c r="C4063" s="40" t="s">
        <v>8424</v>
      </c>
      <c r="D4063" s="40" t="s">
        <v>11912</v>
      </c>
      <c r="E4063" s="38" t="s">
        <v>12192</v>
      </c>
      <c r="F4063" s="38" t="s">
        <v>12193</v>
      </c>
    </row>
    <row r="4064" spans="1:6" hidden="1" x14ac:dyDescent="0.2">
      <c r="A4064" s="37" t="str">
        <f t="shared" si="64"/>
        <v>530002B69</v>
      </c>
      <c r="B4064" s="40" t="s">
        <v>5781</v>
      </c>
      <c r="C4064" s="40" t="s">
        <v>8520</v>
      </c>
      <c r="D4064" s="40" t="s">
        <v>11913</v>
      </c>
      <c r="E4064" s="38">
        <v>907</v>
      </c>
      <c r="F4064" s="38" t="s">
        <v>3094</v>
      </c>
    </row>
    <row r="4065" spans="1:6" hidden="1" x14ac:dyDescent="0.2">
      <c r="A4065" s="37" t="str">
        <f t="shared" si="64"/>
        <v>530002B70</v>
      </c>
      <c r="B4065" s="40" t="s">
        <v>5781</v>
      </c>
      <c r="C4065" s="40" t="s">
        <v>8514</v>
      </c>
      <c r="D4065" s="40" t="s">
        <v>11914</v>
      </c>
      <c r="E4065" s="38">
        <v>907</v>
      </c>
      <c r="F4065" s="38" t="s">
        <v>3094</v>
      </c>
    </row>
    <row r="4066" spans="1:6" hidden="1" x14ac:dyDescent="0.2">
      <c r="A4066" s="37" t="str">
        <f t="shared" si="64"/>
        <v>530002B90</v>
      </c>
      <c r="B4066" s="40" t="s">
        <v>5781</v>
      </c>
      <c r="C4066" s="40" t="s">
        <v>8502</v>
      </c>
      <c r="D4066" s="40" t="s">
        <v>11915</v>
      </c>
      <c r="E4066" s="38">
        <v>907</v>
      </c>
      <c r="F4066" s="38" t="s">
        <v>3094</v>
      </c>
    </row>
    <row r="4067" spans="1:6" hidden="1" x14ac:dyDescent="0.2">
      <c r="A4067" s="37" t="str">
        <f t="shared" si="64"/>
        <v>530002D93</v>
      </c>
      <c r="B4067" s="40" t="s">
        <v>5781</v>
      </c>
      <c r="C4067" s="40" t="s">
        <v>8456</v>
      </c>
      <c r="D4067" s="40" t="s">
        <v>11916</v>
      </c>
      <c r="E4067" s="38">
        <v>907</v>
      </c>
      <c r="F4067" s="38" t="s">
        <v>3094</v>
      </c>
    </row>
    <row r="4068" spans="1:6" hidden="1" x14ac:dyDescent="0.2">
      <c r="A4068" s="37" t="str">
        <f t="shared" si="64"/>
        <v>530007G88</v>
      </c>
      <c r="B4068" s="40" t="s">
        <v>5781</v>
      </c>
      <c r="C4068" s="40" t="s">
        <v>8599</v>
      </c>
      <c r="D4068" s="40" t="s">
        <v>11917</v>
      </c>
      <c r="E4068" s="38" t="s">
        <v>12441</v>
      </c>
      <c r="F4068" s="38" t="s">
        <v>12428</v>
      </c>
    </row>
    <row r="4069" spans="1:6" hidden="1" x14ac:dyDescent="0.2">
      <c r="A4069" s="37" t="str">
        <f t="shared" si="64"/>
        <v>530007I31</v>
      </c>
      <c r="B4069" s="40" t="s">
        <v>5781</v>
      </c>
      <c r="C4069" s="40" t="s">
        <v>8642</v>
      </c>
      <c r="D4069" s="40" t="s">
        <v>11918</v>
      </c>
      <c r="E4069" s="38" t="s">
        <v>12441</v>
      </c>
      <c r="F4069" s="38" t="s">
        <v>12428</v>
      </c>
    </row>
    <row r="4070" spans="1:6" hidden="1" x14ac:dyDescent="0.2">
      <c r="A4070" s="37" t="str">
        <f t="shared" si="64"/>
        <v>530007K66</v>
      </c>
      <c r="B4070" s="40" t="s">
        <v>5781</v>
      </c>
      <c r="C4070" s="40" t="s">
        <v>8422</v>
      </c>
      <c r="D4070" s="40" t="s">
        <v>11781</v>
      </c>
      <c r="E4070" s="38" t="s">
        <v>13514</v>
      </c>
      <c r="F4070" s="38" t="s">
        <v>12509</v>
      </c>
    </row>
    <row r="4071" spans="1:6" hidden="1" x14ac:dyDescent="0.2">
      <c r="A4071" s="37" t="str">
        <f t="shared" si="64"/>
        <v>530007L29</v>
      </c>
      <c r="B4071" s="40" t="s">
        <v>5781</v>
      </c>
      <c r="C4071" s="40" t="s">
        <v>8553</v>
      </c>
      <c r="D4071" s="40" t="s">
        <v>11919</v>
      </c>
      <c r="E4071" s="38"/>
      <c r="F4071" s="38" t="s">
        <v>13237</v>
      </c>
    </row>
    <row r="4072" spans="1:6" hidden="1" x14ac:dyDescent="0.2">
      <c r="A4072" s="37" t="str">
        <f t="shared" si="64"/>
        <v>530007M48</v>
      </c>
      <c r="B4072" s="40" t="s">
        <v>5781</v>
      </c>
      <c r="C4072" s="40" t="s">
        <v>8516</v>
      </c>
      <c r="D4072" s="40" t="s">
        <v>11920</v>
      </c>
      <c r="E4072" s="38">
        <v>907</v>
      </c>
      <c r="F4072" s="38" t="s">
        <v>3094</v>
      </c>
    </row>
    <row r="4073" spans="1:6" hidden="1" x14ac:dyDescent="0.2">
      <c r="A4073" s="37" t="str">
        <f t="shared" si="64"/>
        <v>530007R16</v>
      </c>
      <c r="B4073" s="40" t="s">
        <v>5781</v>
      </c>
      <c r="C4073" s="40" t="s">
        <v>8504</v>
      </c>
      <c r="D4073" s="40" t="s">
        <v>11921</v>
      </c>
      <c r="E4073" s="38" t="s">
        <v>13506</v>
      </c>
      <c r="F4073" s="38" t="s">
        <v>13246</v>
      </c>
    </row>
    <row r="4074" spans="1:6" hidden="1" x14ac:dyDescent="0.2">
      <c r="A4074" s="37" t="str">
        <f t="shared" si="64"/>
        <v>530007R77</v>
      </c>
      <c r="B4074" s="40" t="s">
        <v>5781</v>
      </c>
      <c r="C4074" s="40" t="s">
        <v>8635</v>
      </c>
      <c r="D4074" s="40" t="s">
        <v>11835</v>
      </c>
      <c r="E4074" s="38">
        <v>907</v>
      </c>
      <c r="F4074" s="38" t="s">
        <v>3094</v>
      </c>
    </row>
    <row r="4075" spans="1:6" hidden="1" x14ac:dyDescent="0.2">
      <c r="A4075" s="37" t="str">
        <f t="shared" si="64"/>
        <v>530007W59</v>
      </c>
      <c r="B4075" s="40" t="s">
        <v>5781</v>
      </c>
      <c r="C4075" s="40" t="s">
        <v>8649</v>
      </c>
      <c r="D4075" s="40" t="s">
        <v>11922</v>
      </c>
      <c r="E4075" s="38"/>
      <c r="F4075" s="38" t="s">
        <v>13244</v>
      </c>
    </row>
    <row r="4076" spans="1:6" hidden="1" x14ac:dyDescent="0.2">
      <c r="A4076" s="37" t="str">
        <f t="shared" si="64"/>
        <v>530007X27</v>
      </c>
      <c r="B4076" s="40" t="s">
        <v>5781</v>
      </c>
      <c r="C4076" s="40" t="s">
        <v>8534</v>
      </c>
      <c r="D4076" s="40" t="s">
        <v>11923</v>
      </c>
      <c r="E4076" s="38"/>
      <c r="F4076" s="38" t="s">
        <v>13236</v>
      </c>
    </row>
    <row r="4077" spans="1:6" hidden="1" x14ac:dyDescent="0.2">
      <c r="A4077" s="37" t="str">
        <f t="shared" si="64"/>
        <v>530007X29</v>
      </c>
      <c r="B4077" s="40" t="s">
        <v>5781</v>
      </c>
      <c r="C4077" s="40" t="s">
        <v>8484</v>
      </c>
      <c r="D4077" s="40" t="s">
        <v>11924</v>
      </c>
      <c r="E4077" s="38" t="s">
        <v>13506</v>
      </c>
      <c r="F4077" s="38" t="s">
        <v>13246</v>
      </c>
    </row>
    <row r="4078" spans="1:6" hidden="1" x14ac:dyDescent="0.2">
      <c r="A4078" s="37" t="str">
        <f t="shared" si="64"/>
        <v>5400000G5</v>
      </c>
      <c r="B4078" s="40" t="s">
        <v>5782</v>
      </c>
      <c r="C4078" s="40" t="s">
        <v>3147</v>
      </c>
      <c r="D4078" s="40" t="s">
        <v>3380</v>
      </c>
      <c r="E4078" s="38">
        <v>520</v>
      </c>
      <c r="F4078" s="38" t="s">
        <v>4706</v>
      </c>
    </row>
    <row r="4079" spans="1:6" hidden="1" x14ac:dyDescent="0.2">
      <c r="A4079" s="37" t="str">
        <f t="shared" si="64"/>
        <v>5400000M1</v>
      </c>
      <c r="B4079" s="40" t="s">
        <v>5782</v>
      </c>
      <c r="C4079" s="40" t="s">
        <v>3121</v>
      </c>
      <c r="D4079" s="40" t="s">
        <v>10144</v>
      </c>
      <c r="E4079" s="38" t="s">
        <v>151</v>
      </c>
      <c r="F4079" s="38" t="s">
        <v>3093</v>
      </c>
    </row>
    <row r="4080" spans="1:6" hidden="1" x14ac:dyDescent="0.2">
      <c r="A4080" s="37" t="str">
        <f t="shared" si="64"/>
        <v>5400000OQ</v>
      </c>
      <c r="B4080" s="40" t="s">
        <v>5782</v>
      </c>
      <c r="C4080" s="40" t="s">
        <v>3187</v>
      </c>
      <c r="D4080" s="40" t="s">
        <v>3424</v>
      </c>
      <c r="E4080" s="38" t="s">
        <v>1816</v>
      </c>
      <c r="F4080" s="38" t="s">
        <v>12140</v>
      </c>
    </row>
    <row r="4081" spans="1:6" hidden="1" x14ac:dyDescent="0.2">
      <c r="A4081" s="37" t="str">
        <f t="shared" si="64"/>
        <v>5400009HB</v>
      </c>
      <c r="B4081" s="40" t="s">
        <v>5782</v>
      </c>
      <c r="C4081" s="40" t="s">
        <v>3145</v>
      </c>
      <c r="D4081" s="40" t="s">
        <v>3380</v>
      </c>
      <c r="E4081" s="38">
        <v>520</v>
      </c>
      <c r="F4081" s="38" t="s">
        <v>4706</v>
      </c>
    </row>
    <row r="4082" spans="1:6" hidden="1" x14ac:dyDescent="0.2">
      <c r="A4082" s="37" t="str">
        <f t="shared" si="64"/>
        <v>5400010V0</v>
      </c>
      <c r="B4082" s="40" t="s">
        <v>5782</v>
      </c>
      <c r="C4082" s="40" t="s">
        <v>8650</v>
      </c>
      <c r="D4082" s="40" t="s">
        <v>11925</v>
      </c>
      <c r="E4082" s="38"/>
      <c r="F4082" s="38" t="s">
        <v>13306</v>
      </c>
    </row>
    <row r="4083" spans="1:6" hidden="1" x14ac:dyDescent="0.2">
      <c r="A4083" s="37" t="str">
        <f t="shared" si="64"/>
        <v>5400010W8</v>
      </c>
      <c r="B4083" s="40" t="s">
        <v>5782</v>
      </c>
      <c r="C4083" s="40" t="s">
        <v>8660</v>
      </c>
      <c r="D4083" s="40" t="s">
        <v>9894</v>
      </c>
      <c r="E4083" s="38"/>
      <c r="F4083" s="38" t="s">
        <v>13306</v>
      </c>
    </row>
    <row r="4084" spans="1:6" hidden="1" x14ac:dyDescent="0.2">
      <c r="A4084" s="37" t="str">
        <f t="shared" si="64"/>
        <v>5400010WU</v>
      </c>
      <c r="B4084" s="40" t="s">
        <v>5782</v>
      </c>
      <c r="C4084" s="40" t="s">
        <v>8674</v>
      </c>
      <c r="D4084" s="40" t="s">
        <v>9894</v>
      </c>
      <c r="E4084" s="38"/>
      <c r="F4084" s="38" t="s">
        <v>13306</v>
      </c>
    </row>
    <row r="4085" spans="1:6" hidden="1" x14ac:dyDescent="0.2">
      <c r="A4085" s="37" t="str">
        <f t="shared" si="64"/>
        <v>5400010X0</v>
      </c>
      <c r="B4085" s="40" t="s">
        <v>5782</v>
      </c>
      <c r="C4085" s="40" t="s">
        <v>8661</v>
      </c>
      <c r="D4085" s="40" t="s">
        <v>11926</v>
      </c>
      <c r="E4085" s="38"/>
      <c r="F4085" s="38" t="s">
        <v>13306</v>
      </c>
    </row>
    <row r="4086" spans="1:6" hidden="1" x14ac:dyDescent="0.2">
      <c r="A4086" s="37" t="str">
        <f t="shared" si="64"/>
        <v>5400011Y1</v>
      </c>
      <c r="B4086" s="40" t="s">
        <v>5782</v>
      </c>
      <c r="C4086" s="40" t="s">
        <v>8658</v>
      </c>
      <c r="D4086" s="40" t="s">
        <v>11927</v>
      </c>
      <c r="E4086" s="38" t="s">
        <v>12206</v>
      </c>
      <c r="F4086" s="38" t="s">
        <v>12207</v>
      </c>
    </row>
    <row r="4087" spans="1:6" hidden="1" x14ac:dyDescent="0.2">
      <c r="A4087" s="37" t="str">
        <f t="shared" si="64"/>
        <v>5400014KP</v>
      </c>
      <c r="B4087" s="40" t="s">
        <v>5782</v>
      </c>
      <c r="C4087" s="40" t="s">
        <v>8679</v>
      </c>
      <c r="D4087" s="40" t="s">
        <v>11928</v>
      </c>
      <c r="E4087" s="38"/>
      <c r="F4087" s="38" t="s">
        <v>13306</v>
      </c>
    </row>
    <row r="4088" spans="1:6" hidden="1" x14ac:dyDescent="0.2">
      <c r="A4088" s="37" t="str">
        <f t="shared" si="64"/>
        <v>5400014TJ</v>
      </c>
      <c r="B4088" s="40" t="s">
        <v>5782</v>
      </c>
      <c r="C4088" s="40" t="s">
        <v>8655</v>
      </c>
      <c r="D4088" s="40" t="s">
        <v>11929</v>
      </c>
      <c r="E4088" s="38"/>
      <c r="F4088" s="38" t="s">
        <v>13306</v>
      </c>
    </row>
    <row r="4089" spans="1:6" hidden="1" x14ac:dyDescent="0.2">
      <c r="A4089" s="37" t="str">
        <f t="shared" si="64"/>
        <v>5400020TP</v>
      </c>
      <c r="B4089" s="40" t="s">
        <v>5782</v>
      </c>
      <c r="C4089" s="40" t="s">
        <v>3152</v>
      </c>
      <c r="D4089" s="40" t="s">
        <v>3386</v>
      </c>
      <c r="E4089" s="38" t="s">
        <v>4693</v>
      </c>
      <c r="F4089" s="38" t="s">
        <v>4701</v>
      </c>
    </row>
    <row r="4090" spans="1:6" hidden="1" x14ac:dyDescent="0.2">
      <c r="A4090" s="37" t="str">
        <f t="shared" si="64"/>
        <v>5400020Y3</v>
      </c>
      <c r="B4090" s="40" t="s">
        <v>5782</v>
      </c>
      <c r="C4090" s="40" t="s">
        <v>8651</v>
      </c>
      <c r="D4090" s="40" t="s">
        <v>11930</v>
      </c>
      <c r="E4090" s="38"/>
      <c r="F4090" s="38" t="s">
        <v>13308</v>
      </c>
    </row>
    <row r="4091" spans="1:6" hidden="1" x14ac:dyDescent="0.2">
      <c r="A4091" s="37" t="str">
        <f t="shared" si="64"/>
        <v>5400020Y4</v>
      </c>
      <c r="B4091" s="40" t="s">
        <v>5782</v>
      </c>
      <c r="C4091" s="40" t="s">
        <v>8654</v>
      </c>
      <c r="D4091" s="40" t="s">
        <v>11931</v>
      </c>
      <c r="E4091" s="38">
        <v>907</v>
      </c>
      <c r="F4091" s="38" t="s">
        <v>3094</v>
      </c>
    </row>
    <row r="4092" spans="1:6" hidden="1" x14ac:dyDescent="0.2">
      <c r="A4092" s="37" t="str">
        <f t="shared" si="64"/>
        <v>5400020Y5</v>
      </c>
      <c r="B4092" s="40" t="s">
        <v>5782</v>
      </c>
      <c r="C4092" s="40" t="s">
        <v>8657</v>
      </c>
      <c r="D4092" s="40" t="s">
        <v>11932</v>
      </c>
      <c r="E4092" s="38"/>
      <c r="F4092" s="38" t="s">
        <v>13518</v>
      </c>
    </row>
    <row r="4093" spans="1:6" hidden="1" x14ac:dyDescent="0.2">
      <c r="A4093" s="37" t="str">
        <f t="shared" si="64"/>
        <v>54000216H</v>
      </c>
      <c r="B4093" s="40" t="s">
        <v>5782</v>
      </c>
      <c r="C4093" s="40" t="s">
        <v>3119</v>
      </c>
      <c r="D4093" s="40" t="s">
        <v>10149</v>
      </c>
      <c r="E4093" s="38" t="s">
        <v>136</v>
      </c>
      <c r="F4093" s="38" t="s">
        <v>3102</v>
      </c>
    </row>
    <row r="4094" spans="1:6" hidden="1" x14ac:dyDescent="0.2">
      <c r="A4094" s="37" t="str">
        <f t="shared" si="64"/>
        <v>540002B39</v>
      </c>
      <c r="B4094" s="40" t="s">
        <v>5782</v>
      </c>
      <c r="C4094" s="40" t="s">
        <v>8662</v>
      </c>
      <c r="D4094" s="40" t="s">
        <v>11933</v>
      </c>
      <c r="E4094" s="38">
        <v>907</v>
      </c>
      <c r="F4094" s="38" t="s">
        <v>3094</v>
      </c>
    </row>
    <row r="4095" spans="1:6" hidden="1" x14ac:dyDescent="0.2">
      <c r="A4095" s="37" t="str">
        <f t="shared" si="64"/>
        <v>540002C01</v>
      </c>
      <c r="B4095" s="40" t="s">
        <v>5782</v>
      </c>
      <c r="C4095" s="40" t="s">
        <v>8652</v>
      </c>
      <c r="D4095" s="40" t="s">
        <v>11934</v>
      </c>
      <c r="E4095" s="38">
        <v>907</v>
      </c>
      <c r="F4095" s="38" t="s">
        <v>3094</v>
      </c>
    </row>
    <row r="4096" spans="1:6" hidden="1" x14ac:dyDescent="0.2">
      <c r="A4096" s="37" t="str">
        <f t="shared" si="64"/>
        <v>540007H66</v>
      </c>
      <c r="B4096" s="40" t="s">
        <v>5782</v>
      </c>
      <c r="C4096" s="40" t="s">
        <v>8678</v>
      </c>
      <c r="D4096" s="40" t="s">
        <v>11935</v>
      </c>
      <c r="E4096" s="38"/>
      <c r="F4096" s="38" t="s">
        <v>13306</v>
      </c>
    </row>
    <row r="4097" spans="1:6" hidden="1" x14ac:dyDescent="0.2">
      <c r="A4097" s="37" t="str">
        <f t="shared" si="64"/>
        <v>55000009K</v>
      </c>
      <c r="B4097" s="40" t="s">
        <v>5783</v>
      </c>
      <c r="C4097" s="40" t="s">
        <v>8680</v>
      </c>
      <c r="D4097" s="40" t="s">
        <v>11936</v>
      </c>
      <c r="E4097" s="38" t="s">
        <v>4695</v>
      </c>
      <c r="F4097" s="38" t="s">
        <v>4700</v>
      </c>
    </row>
    <row r="4098" spans="1:6" hidden="1" x14ac:dyDescent="0.2">
      <c r="A4098" s="37" t="str">
        <f t="shared" ref="A4098:A4161" si="65">B4098&amp;C4098</f>
        <v>55000009W</v>
      </c>
      <c r="B4098" s="40" t="s">
        <v>5783</v>
      </c>
      <c r="C4098" s="40" t="s">
        <v>8681</v>
      </c>
      <c r="D4098" s="40" t="s">
        <v>11937</v>
      </c>
      <c r="E4098" s="38" t="s">
        <v>12228</v>
      </c>
      <c r="F4098" s="38" t="s">
        <v>12229</v>
      </c>
    </row>
    <row r="4099" spans="1:6" hidden="1" x14ac:dyDescent="0.2">
      <c r="A4099" s="37" t="str">
        <f t="shared" si="65"/>
        <v>5500000G5</v>
      </c>
      <c r="B4099" s="40" t="s">
        <v>5783</v>
      </c>
      <c r="C4099" s="40" t="s">
        <v>3147</v>
      </c>
      <c r="D4099" s="40" t="s">
        <v>3380</v>
      </c>
      <c r="E4099" s="38">
        <v>520</v>
      </c>
      <c r="F4099" s="38" t="s">
        <v>4706</v>
      </c>
    </row>
    <row r="4100" spans="1:6" hidden="1" x14ac:dyDescent="0.2">
      <c r="A4100" s="37" t="str">
        <f t="shared" si="65"/>
        <v>5500000H5</v>
      </c>
      <c r="B4100" s="40" t="s">
        <v>5783</v>
      </c>
      <c r="C4100" s="40" t="s">
        <v>8686</v>
      </c>
      <c r="D4100" s="40" t="s">
        <v>11938</v>
      </c>
      <c r="E4100" s="38" t="s">
        <v>12223</v>
      </c>
      <c r="F4100" s="38" t="s">
        <v>12222</v>
      </c>
    </row>
    <row r="4101" spans="1:6" hidden="1" x14ac:dyDescent="0.2">
      <c r="A4101" s="37" t="str">
        <f t="shared" si="65"/>
        <v>5500000IN</v>
      </c>
      <c r="B4101" s="40" t="s">
        <v>5783</v>
      </c>
      <c r="C4101" s="40" t="s">
        <v>8687</v>
      </c>
      <c r="D4101" s="40" t="s">
        <v>11939</v>
      </c>
      <c r="E4101" s="38" t="s">
        <v>12223</v>
      </c>
      <c r="F4101" s="38" t="s">
        <v>12222</v>
      </c>
    </row>
    <row r="4102" spans="1:6" hidden="1" x14ac:dyDescent="0.2">
      <c r="A4102" s="37" t="str">
        <f t="shared" si="65"/>
        <v>5500000M1</v>
      </c>
      <c r="B4102" s="40" t="s">
        <v>5783</v>
      </c>
      <c r="C4102" s="40" t="s">
        <v>3121</v>
      </c>
      <c r="D4102" s="40" t="s">
        <v>10144</v>
      </c>
      <c r="E4102" s="38" t="s">
        <v>151</v>
      </c>
      <c r="F4102" s="38" t="s">
        <v>3093</v>
      </c>
    </row>
    <row r="4103" spans="1:6" hidden="1" x14ac:dyDescent="0.2">
      <c r="A4103" s="37" t="str">
        <f t="shared" si="65"/>
        <v>5500000N2</v>
      </c>
      <c r="B4103" s="40" t="s">
        <v>5783</v>
      </c>
      <c r="C4103" s="40" t="s">
        <v>6706</v>
      </c>
      <c r="D4103" s="40" t="s">
        <v>10773</v>
      </c>
      <c r="E4103" s="38">
        <v>907</v>
      </c>
      <c r="F4103" s="38" t="s">
        <v>3094</v>
      </c>
    </row>
    <row r="4104" spans="1:6" hidden="1" x14ac:dyDescent="0.2">
      <c r="A4104" s="37" t="str">
        <f t="shared" si="65"/>
        <v>5500000OL</v>
      </c>
      <c r="B4104" s="40" t="s">
        <v>5783</v>
      </c>
      <c r="C4104" s="40" t="s">
        <v>3182</v>
      </c>
      <c r="D4104" s="40" t="s">
        <v>3419</v>
      </c>
      <c r="E4104" s="38">
        <v>907</v>
      </c>
      <c r="F4104" s="38" t="s">
        <v>3094</v>
      </c>
    </row>
    <row r="4105" spans="1:6" hidden="1" x14ac:dyDescent="0.2">
      <c r="A4105" s="37" t="str">
        <f t="shared" si="65"/>
        <v>5500000OQ</v>
      </c>
      <c r="B4105" s="40" t="s">
        <v>5783</v>
      </c>
      <c r="C4105" s="40" t="s">
        <v>3187</v>
      </c>
      <c r="D4105" s="40" t="s">
        <v>3424</v>
      </c>
      <c r="E4105" s="38">
        <v>907</v>
      </c>
      <c r="F4105" s="38" t="s">
        <v>3094</v>
      </c>
    </row>
    <row r="4106" spans="1:6" hidden="1" x14ac:dyDescent="0.2">
      <c r="A4106" s="37" t="str">
        <f t="shared" si="65"/>
        <v>5500009HB</v>
      </c>
      <c r="B4106" s="40" t="s">
        <v>5783</v>
      </c>
      <c r="C4106" s="40" t="s">
        <v>3145</v>
      </c>
      <c r="D4106" s="40" t="s">
        <v>3380</v>
      </c>
      <c r="E4106" s="38">
        <v>520</v>
      </c>
      <c r="F4106" s="38" t="s">
        <v>4706</v>
      </c>
    </row>
    <row r="4107" spans="1:6" hidden="1" x14ac:dyDescent="0.2">
      <c r="A4107" s="37" t="str">
        <f t="shared" si="65"/>
        <v>55000116V</v>
      </c>
      <c r="B4107" s="40" t="s">
        <v>5783</v>
      </c>
      <c r="C4107" s="40" t="s">
        <v>8741</v>
      </c>
      <c r="D4107" s="40" t="s">
        <v>11940</v>
      </c>
      <c r="E4107" s="38" t="s">
        <v>12228</v>
      </c>
      <c r="F4107" s="38" t="s">
        <v>12229</v>
      </c>
    </row>
    <row r="4108" spans="1:6" hidden="1" x14ac:dyDescent="0.2">
      <c r="A4108" s="37" t="str">
        <f t="shared" si="65"/>
        <v>5500011JM</v>
      </c>
      <c r="B4108" s="40" t="s">
        <v>5783</v>
      </c>
      <c r="C4108" s="40" t="s">
        <v>8745</v>
      </c>
      <c r="D4108" s="40" t="s">
        <v>11941</v>
      </c>
      <c r="E4108" s="38">
        <v>907</v>
      </c>
      <c r="F4108" s="38" t="s">
        <v>3094</v>
      </c>
    </row>
    <row r="4109" spans="1:6" hidden="1" x14ac:dyDescent="0.2">
      <c r="A4109" s="37" t="str">
        <f t="shared" si="65"/>
        <v>5500011V1</v>
      </c>
      <c r="B4109" s="40" t="s">
        <v>5783</v>
      </c>
      <c r="C4109" s="40" t="s">
        <v>8747</v>
      </c>
      <c r="D4109" s="40" t="s">
        <v>11942</v>
      </c>
      <c r="E4109" s="38" t="s">
        <v>12226</v>
      </c>
      <c r="F4109" s="38" t="s">
        <v>12227</v>
      </c>
    </row>
    <row r="4110" spans="1:6" hidden="1" x14ac:dyDescent="0.2">
      <c r="A4110" s="37" t="str">
        <f t="shared" si="65"/>
        <v>55000157J</v>
      </c>
      <c r="B4110" s="40" t="s">
        <v>5783</v>
      </c>
      <c r="C4110" s="40" t="s">
        <v>12371</v>
      </c>
      <c r="D4110" s="40" t="s">
        <v>12377</v>
      </c>
      <c r="E4110" s="38">
        <v>907</v>
      </c>
      <c r="F4110" s="38" t="s">
        <v>3094</v>
      </c>
    </row>
    <row r="4111" spans="1:6" hidden="1" x14ac:dyDescent="0.2">
      <c r="A4111" s="37" t="str">
        <f t="shared" si="65"/>
        <v>5500020GD</v>
      </c>
      <c r="B4111" s="40" t="s">
        <v>5783</v>
      </c>
      <c r="C4111" s="40" t="s">
        <v>8717</v>
      </c>
      <c r="D4111" s="40" t="s">
        <v>11943</v>
      </c>
      <c r="E4111" s="38" t="s">
        <v>12383</v>
      </c>
      <c r="F4111" s="38" t="s">
        <v>12382</v>
      </c>
    </row>
    <row r="4112" spans="1:6" hidden="1" x14ac:dyDescent="0.2">
      <c r="A4112" s="37" t="str">
        <f t="shared" si="65"/>
        <v>5500020GG</v>
      </c>
      <c r="B4112" s="40" t="s">
        <v>5783</v>
      </c>
      <c r="C4112" s="40" t="s">
        <v>8709</v>
      </c>
      <c r="D4112" s="40" t="s">
        <v>11944</v>
      </c>
      <c r="E4112" s="38" t="s">
        <v>12383</v>
      </c>
      <c r="F4112" s="38" t="s">
        <v>12382</v>
      </c>
    </row>
    <row r="4113" spans="1:6" hidden="1" x14ac:dyDescent="0.2">
      <c r="A4113" s="37" t="str">
        <f t="shared" si="65"/>
        <v>5500020GH</v>
      </c>
      <c r="B4113" s="40" t="s">
        <v>5783</v>
      </c>
      <c r="C4113" s="40" t="s">
        <v>8740</v>
      </c>
      <c r="D4113" s="40" t="s">
        <v>11945</v>
      </c>
      <c r="E4113" s="38">
        <v>907</v>
      </c>
      <c r="F4113" s="38" t="s">
        <v>3094</v>
      </c>
    </row>
    <row r="4114" spans="1:6" hidden="1" x14ac:dyDescent="0.2">
      <c r="A4114" s="37" t="str">
        <f t="shared" si="65"/>
        <v>5500020GN</v>
      </c>
      <c r="B4114" s="40" t="s">
        <v>5783</v>
      </c>
      <c r="C4114" s="40" t="s">
        <v>6751</v>
      </c>
      <c r="D4114" s="40" t="s">
        <v>10796</v>
      </c>
      <c r="E4114" s="38" t="s">
        <v>12228</v>
      </c>
      <c r="F4114" s="38" t="s">
        <v>12229</v>
      </c>
    </row>
    <row r="4115" spans="1:6" hidden="1" x14ac:dyDescent="0.2">
      <c r="A4115" s="37" t="str">
        <f t="shared" si="65"/>
        <v>5500020HQ</v>
      </c>
      <c r="B4115" s="40" t="s">
        <v>5783</v>
      </c>
      <c r="C4115" s="40" t="s">
        <v>6709</v>
      </c>
      <c r="D4115" s="40" t="s">
        <v>10797</v>
      </c>
      <c r="E4115" s="38" t="s">
        <v>12228</v>
      </c>
      <c r="F4115" s="38" t="s">
        <v>12229</v>
      </c>
    </row>
    <row r="4116" spans="1:6" hidden="1" x14ac:dyDescent="0.2">
      <c r="A4116" s="37" t="str">
        <f t="shared" si="65"/>
        <v>5500020HR</v>
      </c>
      <c r="B4116" s="40" t="s">
        <v>5783</v>
      </c>
      <c r="C4116" s="40" t="s">
        <v>6710</v>
      </c>
      <c r="D4116" s="40" t="s">
        <v>10798</v>
      </c>
      <c r="E4116" s="38" t="s">
        <v>12228</v>
      </c>
      <c r="F4116" s="38" t="s">
        <v>12229</v>
      </c>
    </row>
    <row r="4117" spans="1:6" hidden="1" x14ac:dyDescent="0.2">
      <c r="A4117" s="37" t="str">
        <f t="shared" si="65"/>
        <v>5500020HT</v>
      </c>
      <c r="B4117" s="40" t="s">
        <v>5783</v>
      </c>
      <c r="C4117" s="40" t="s">
        <v>8698</v>
      </c>
      <c r="D4117" s="40" t="s">
        <v>11946</v>
      </c>
      <c r="E4117" s="38" t="s">
        <v>12228</v>
      </c>
      <c r="F4117" s="38" t="s">
        <v>12229</v>
      </c>
    </row>
    <row r="4118" spans="1:6" hidden="1" x14ac:dyDescent="0.2">
      <c r="A4118" s="37" t="str">
        <f t="shared" si="65"/>
        <v>5500020IT</v>
      </c>
      <c r="B4118" s="40" t="s">
        <v>5783</v>
      </c>
      <c r="C4118" s="40" t="s">
        <v>8718</v>
      </c>
      <c r="D4118" s="40" t="s">
        <v>11947</v>
      </c>
      <c r="E4118" s="38">
        <v>463</v>
      </c>
      <c r="F4118" s="38" t="s">
        <v>12217</v>
      </c>
    </row>
    <row r="4119" spans="1:6" hidden="1" x14ac:dyDescent="0.2">
      <c r="A4119" s="37" t="str">
        <f t="shared" si="65"/>
        <v>5500020IY</v>
      </c>
      <c r="B4119" s="40" t="s">
        <v>5783</v>
      </c>
      <c r="C4119" s="40" t="s">
        <v>8715</v>
      </c>
      <c r="D4119" s="40" t="s">
        <v>11948</v>
      </c>
      <c r="E4119" s="38">
        <v>907</v>
      </c>
      <c r="F4119" s="38" t="s">
        <v>3094</v>
      </c>
    </row>
    <row r="4120" spans="1:6" hidden="1" x14ac:dyDescent="0.2">
      <c r="A4120" s="37" t="str">
        <f t="shared" si="65"/>
        <v>5500020TP</v>
      </c>
      <c r="B4120" s="40" t="s">
        <v>5783</v>
      </c>
      <c r="C4120" s="40" t="s">
        <v>3152</v>
      </c>
      <c r="D4120" s="40" t="s">
        <v>3386</v>
      </c>
      <c r="E4120" s="38" t="s">
        <v>4693</v>
      </c>
      <c r="F4120" s="38" t="s">
        <v>4701</v>
      </c>
    </row>
    <row r="4121" spans="1:6" hidden="1" x14ac:dyDescent="0.2">
      <c r="A4121" s="37" t="str">
        <f t="shared" si="65"/>
        <v>5500020TR</v>
      </c>
      <c r="B4121" s="40" t="s">
        <v>5783</v>
      </c>
      <c r="C4121" s="40" t="s">
        <v>8720</v>
      </c>
      <c r="D4121" s="40" t="s">
        <v>11949</v>
      </c>
      <c r="E4121" s="38" t="s">
        <v>12225</v>
      </c>
      <c r="F4121" s="38" t="s">
        <v>12224</v>
      </c>
    </row>
    <row r="4122" spans="1:6" hidden="1" x14ac:dyDescent="0.2">
      <c r="A4122" s="37" t="str">
        <f t="shared" si="65"/>
        <v>5500020V5</v>
      </c>
      <c r="B4122" s="40" t="s">
        <v>5783</v>
      </c>
      <c r="C4122" s="40" t="s">
        <v>8729</v>
      </c>
      <c r="D4122" s="40" t="s">
        <v>11950</v>
      </c>
      <c r="E4122" s="38" t="s">
        <v>12219</v>
      </c>
      <c r="F4122" s="38" t="s">
        <v>12218</v>
      </c>
    </row>
    <row r="4123" spans="1:6" hidden="1" x14ac:dyDescent="0.2">
      <c r="A4123" s="37" t="str">
        <f t="shared" si="65"/>
        <v>55000212S</v>
      </c>
      <c r="B4123" s="40" t="s">
        <v>5783</v>
      </c>
      <c r="C4123" s="40" t="s">
        <v>6711</v>
      </c>
      <c r="D4123" s="40" t="s">
        <v>10811</v>
      </c>
      <c r="E4123" s="38" t="s">
        <v>12228</v>
      </c>
      <c r="F4123" s="38" t="s">
        <v>12229</v>
      </c>
    </row>
    <row r="4124" spans="1:6" hidden="1" x14ac:dyDescent="0.2">
      <c r="A4124" s="37" t="str">
        <f t="shared" si="65"/>
        <v>55000215I</v>
      </c>
      <c r="B4124" s="40" t="s">
        <v>5783</v>
      </c>
      <c r="C4124" s="40" t="s">
        <v>8722</v>
      </c>
      <c r="D4124" s="40" t="s">
        <v>11951</v>
      </c>
      <c r="E4124" s="38" t="s">
        <v>12206</v>
      </c>
      <c r="F4124" s="38" t="s">
        <v>12207</v>
      </c>
    </row>
    <row r="4125" spans="1:6" hidden="1" x14ac:dyDescent="0.2">
      <c r="A4125" s="37" t="str">
        <f t="shared" si="65"/>
        <v>55000216H</v>
      </c>
      <c r="B4125" s="40" t="s">
        <v>5783</v>
      </c>
      <c r="C4125" s="40" t="s">
        <v>3119</v>
      </c>
      <c r="D4125" s="40" t="s">
        <v>10149</v>
      </c>
      <c r="E4125" s="38">
        <v>907</v>
      </c>
      <c r="F4125" s="38" t="s">
        <v>3094</v>
      </c>
    </row>
    <row r="4126" spans="1:6" hidden="1" x14ac:dyDescent="0.2">
      <c r="A4126" s="37" t="str">
        <f t="shared" si="65"/>
        <v>55000216K</v>
      </c>
      <c r="B4126" s="40" t="s">
        <v>5783</v>
      </c>
      <c r="C4126" s="40" t="s">
        <v>8735</v>
      </c>
      <c r="D4126" s="40" t="s">
        <v>11952</v>
      </c>
      <c r="E4126" s="38">
        <v>463</v>
      </c>
      <c r="F4126" s="38" t="s">
        <v>12217</v>
      </c>
    </row>
    <row r="4127" spans="1:6" hidden="1" x14ac:dyDescent="0.2">
      <c r="A4127" s="37" t="str">
        <f t="shared" si="65"/>
        <v>55000217M</v>
      </c>
      <c r="B4127" s="40" t="s">
        <v>5783</v>
      </c>
      <c r="C4127" s="40" t="s">
        <v>8710</v>
      </c>
      <c r="D4127" s="40" t="s">
        <v>11953</v>
      </c>
      <c r="E4127" s="38" t="s">
        <v>12225</v>
      </c>
      <c r="F4127" s="38" t="s">
        <v>12224</v>
      </c>
    </row>
    <row r="4128" spans="1:6" hidden="1" x14ac:dyDescent="0.2">
      <c r="A4128" s="37" t="str">
        <f t="shared" si="65"/>
        <v>550002A60</v>
      </c>
      <c r="B4128" s="40" t="s">
        <v>5783</v>
      </c>
      <c r="C4128" s="40" t="s">
        <v>8731</v>
      </c>
      <c r="D4128" s="40" t="s">
        <v>11954</v>
      </c>
      <c r="E4128" s="38" t="s">
        <v>12219</v>
      </c>
      <c r="F4128" s="38" t="s">
        <v>12218</v>
      </c>
    </row>
    <row r="4129" spans="1:6" hidden="1" x14ac:dyDescent="0.2">
      <c r="A4129" s="37" t="str">
        <f t="shared" si="65"/>
        <v>550002A65</v>
      </c>
      <c r="B4129" s="40" t="s">
        <v>5783</v>
      </c>
      <c r="C4129" s="40" t="s">
        <v>8732</v>
      </c>
      <c r="D4129" s="40" t="s">
        <v>11955</v>
      </c>
      <c r="E4129" s="38" t="s">
        <v>12219</v>
      </c>
      <c r="F4129" s="38" t="s">
        <v>12218</v>
      </c>
    </row>
    <row r="4130" spans="1:6" hidden="1" x14ac:dyDescent="0.2">
      <c r="A4130" s="37" t="str">
        <f t="shared" si="65"/>
        <v>550002A69</v>
      </c>
      <c r="B4130" s="40" t="s">
        <v>5783</v>
      </c>
      <c r="C4130" s="40" t="s">
        <v>8733</v>
      </c>
      <c r="D4130" s="40" t="s">
        <v>11956</v>
      </c>
      <c r="E4130" s="38" t="s">
        <v>12219</v>
      </c>
      <c r="F4130" s="38" t="s">
        <v>12218</v>
      </c>
    </row>
    <row r="4131" spans="1:6" hidden="1" x14ac:dyDescent="0.2">
      <c r="A4131" s="37" t="str">
        <f t="shared" si="65"/>
        <v>550002B30</v>
      </c>
      <c r="B4131" s="40" t="s">
        <v>5783</v>
      </c>
      <c r="C4131" s="40" t="s">
        <v>8727</v>
      </c>
      <c r="D4131" s="40" t="s">
        <v>11957</v>
      </c>
      <c r="E4131" s="38" t="s">
        <v>12219</v>
      </c>
      <c r="F4131" s="38" t="s">
        <v>12218</v>
      </c>
    </row>
    <row r="4132" spans="1:6" hidden="1" x14ac:dyDescent="0.2">
      <c r="A4132" s="37" t="str">
        <f t="shared" si="65"/>
        <v>550002B31</v>
      </c>
      <c r="B4132" s="40" t="s">
        <v>5783</v>
      </c>
      <c r="C4132" s="40" t="s">
        <v>8728</v>
      </c>
      <c r="D4132" s="40" t="s">
        <v>11958</v>
      </c>
      <c r="E4132" s="38" t="s">
        <v>12219</v>
      </c>
      <c r="F4132" s="38" t="s">
        <v>12218</v>
      </c>
    </row>
    <row r="4133" spans="1:6" hidden="1" x14ac:dyDescent="0.2">
      <c r="A4133" s="37" t="str">
        <f t="shared" si="65"/>
        <v>56000002F</v>
      </c>
      <c r="B4133" s="40" t="s">
        <v>5784</v>
      </c>
      <c r="C4133" s="40" t="s">
        <v>6512</v>
      </c>
      <c r="D4133" s="40" t="s">
        <v>10667</v>
      </c>
      <c r="E4133" s="38">
        <v>907</v>
      </c>
      <c r="F4133" s="38" t="s">
        <v>3094</v>
      </c>
    </row>
    <row r="4134" spans="1:6" hidden="1" x14ac:dyDescent="0.2">
      <c r="A4134" s="37" t="str">
        <f t="shared" si="65"/>
        <v>56000006E</v>
      </c>
      <c r="B4134" s="40" t="s">
        <v>5784</v>
      </c>
      <c r="C4134" s="40" t="s">
        <v>8842</v>
      </c>
      <c r="D4134" s="40" t="s">
        <v>11959</v>
      </c>
      <c r="E4134" s="38">
        <v>907</v>
      </c>
      <c r="F4134" s="38" t="s">
        <v>3094</v>
      </c>
    </row>
    <row r="4135" spans="1:6" hidden="1" x14ac:dyDescent="0.2">
      <c r="A4135" s="37" t="str">
        <f t="shared" si="65"/>
        <v>56000006F</v>
      </c>
      <c r="B4135" s="40" t="s">
        <v>5784</v>
      </c>
      <c r="C4135" s="40" t="s">
        <v>8843</v>
      </c>
      <c r="D4135" s="40" t="s">
        <v>11960</v>
      </c>
      <c r="E4135" s="38">
        <v>907</v>
      </c>
      <c r="F4135" s="38" t="s">
        <v>3094</v>
      </c>
    </row>
    <row r="4136" spans="1:6" hidden="1" x14ac:dyDescent="0.2">
      <c r="A4136" s="37" t="str">
        <f t="shared" si="65"/>
        <v>56000006H</v>
      </c>
      <c r="B4136" s="40" t="s">
        <v>5784</v>
      </c>
      <c r="C4136" s="40" t="s">
        <v>8844</v>
      </c>
      <c r="D4136" s="40" t="s">
        <v>11961</v>
      </c>
      <c r="E4136" s="38" t="s">
        <v>13488</v>
      </c>
      <c r="F4136" s="38" t="s">
        <v>13326</v>
      </c>
    </row>
    <row r="4137" spans="1:6" hidden="1" x14ac:dyDescent="0.2">
      <c r="A4137" s="37" t="str">
        <f t="shared" si="65"/>
        <v>56000006L</v>
      </c>
      <c r="B4137" s="40" t="s">
        <v>5784</v>
      </c>
      <c r="C4137" s="40" t="s">
        <v>8845</v>
      </c>
      <c r="D4137" s="40" t="s">
        <v>11962</v>
      </c>
      <c r="E4137" s="38" t="s">
        <v>13488</v>
      </c>
      <c r="F4137" s="38" t="s">
        <v>13326</v>
      </c>
    </row>
    <row r="4138" spans="1:6" hidden="1" x14ac:dyDescent="0.2">
      <c r="A4138" s="37" t="str">
        <f t="shared" si="65"/>
        <v>5600000AF</v>
      </c>
      <c r="B4138" s="40" t="s">
        <v>5784</v>
      </c>
      <c r="C4138" s="40" t="s">
        <v>8847</v>
      </c>
      <c r="D4138" s="40" t="s">
        <v>11963</v>
      </c>
      <c r="E4138" s="38"/>
      <c r="F4138" s="38" t="s">
        <v>13318</v>
      </c>
    </row>
    <row r="4139" spans="1:6" hidden="1" x14ac:dyDescent="0.2">
      <c r="A4139" s="37" t="str">
        <f t="shared" si="65"/>
        <v>5600000CW</v>
      </c>
      <c r="B4139" s="40" t="s">
        <v>5784</v>
      </c>
      <c r="C4139" s="40" t="s">
        <v>8827</v>
      </c>
      <c r="D4139" s="40" t="s">
        <v>11964</v>
      </c>
      <c r="E4139" s="38"/>
      <c r="F4139" s="38" t="s">
        <v>13322</v>
      </c>
    </row>
    <row r="4140" spans="1:6" hidden="1" x14ac:dyDescent="0.2">
      <c r="A4140" s="37" t="str">
        <f t="shared" si="65"/>
        <v>5600000CX</v>
      </c>
      <c r="B4140" s="40" t="s">
        <v>5784</v>
      </c>
      <c r="C4140" s="40" t="s">
        <v>8822</v>
      </c>
      <c r="D4140" s="40" t="s">
        <v>11964</v>
      </c>
      <c r="E4140" s="38"/>
      <c r="F4140" s="38" t="s">
        <v>13322</v>
      </c>
    </row>
    <row r="4141" spans="1:6" hidden="1" x14ac:dyDescent="0.2">
      <c r="A4141" s="37" t="str">
        <f t="shared" si="65"/>
        <v>5600000CY</v>
      </c>
      <c r="B4141" s="40" t="s">
        <v>5784</v>
      </c>
      <c r="C4141" s="40" t="s">
        <v>8823</v>
      </c>
      <c r="D4141" s="40" t="s">
        <v>11965</v>
      </c>
      <c r="E4141" s="38"/>
      <c r="F4141" s="38" t="s">
        <v>13323</v>
      </c>
    </row>
    <row r="4142" spans="1:6" hidden="1" x14ac:dyDescent="0.2">
      <c r="A4142" s="37" t="str">
        <f t="shared" si="65"/>
        <v>5600000H2</v>
      </c>
      <c r="B4142" s="40" t="s">
        <v>5784</v>
      </c>
      <c r="C4142" s="40" t="s">
        <v>6401</v>
      </c>
      <c r="D4142" s="40" t="s">
        <v>10611</v>
      </c>
      <c r="E4142" s="38">
        <v>907</v>
      </c>
      <c r="F4142" s="38" t="s">
        <v>3094</v>
      </c>
    </row>
    <row r="4143" spans="1:6" hidden="1" x14ac:dyDescent="0.2">
      <c r="A4143" s="37" t="str">
        <f t="shared" si="65"/>
        <v>5600000M1</v>
      </c>
      <c r="B4143" s="40" t="s">
        <v>5784</v>
      </c>
      <c r="C4143" s="40" t="s">
        <v>3121</v>
      </c>
      <c r="D4143" s="40" t="s">
        <v>10144</v>
      </c>
      <c r="E4143" s="38" t="s">
        <v>151</v>
      </c>
      <c r="F4143" s="38" t="s">
        <v>3093</v>
      </c>
    </row>
    <row r="4144" spans="1:6" hidden="1" x14ac:dyDescent="0.2">
      <c r="A4144" s="37" t="str">
        <f t="shared" si="65"/>
        <v>5600000MT</v>
      </c>
      <c r="B4144" s="40" t="s">
        <v>5784</v>
      </c>
      <c r="C4144" s="40" t="s">
        <v>8750</v>
      </c>
      <c r="D4144" s="40" t="s">
        <v>11966</v>
      </c>
      <c r="E4144" s="38">
        <v>907</v>
      </c>
      <c r="F4144" s="38" t="s">
        <v>3094</v>
      </c>
    </row>
    <row r="4145" spans="1:6" hidden="1" x14ac:dyDescent="0.2">
      <c r="A4145" s="37" t="str">
        <f t="shared" si="65"/>
        <v>5600009GH</v>
      </c>
      <c r="B4145" s="40" t="s">
        <v>5784</v>
      </c>
      <c r="C4145" s="40" t="s">
        <v>8774</v>
      </c>
      <c r="D4145" s="40" t="s">
        <v>11967</v>
      </c>
      <c r="E4145" s="38">
        <v>907</v>
      </c>
      <c r="F4145" s="38" t="s">
        <v>3094</v>
      </c>
    </row>
    <row r="4146" spans="1:6" hidden="1" x14ac:dyDescent="0.2">
      <c r="A4146" s="37" t="str">
        <f t="shared" si="65"/>
        <v>5600009HB</v>
      </c>
      <c r="B4146" s="40" t="s">
        <v>5784</v>
      </c>
      <c r="C4146" s="40" t="s">
        <v>3145</v>
      </c>
      <c r="D4146" s="40" t="s">
        <v>3380</v>
      </c>
      <c r="E4146" s="38">
        <v>520</v>
      </c>
      <c r="F4146" s="38" t="s">
        <v>4706</v>
      </c>
    </row>
    <row r="4147" spans="1:6" hidden="1" x14ac:dyDescent="0.2">
      <c r="A4147" s="37" t="str">
        <f t="shared" si="65"/>
        <v>560000B10</v>
      </c>
      <c r="B4147" s="40" t="s">
        <v>5784</v>
      </c>
      <c r="C4147" s="40" t="s">
        <v>8835</v>
      </c>
      <c r="D4147" s="40" t="s">
        <v>11968</v>
      </c>
      <c r="E4147" s="38">
        <v>907</v>
      </c>
      <c r="F4147" s="38" t="s">
        <v>3094</v>
      </c>
    </row>
    <row r="4148" spans="1:6" hidden="1" x14ac:dyDescent="0.2">
      <c r="A4148" s="37" t="str">
        <f t="shared" si="65"/>
        <v>560000B16</v>
      </c>
      <c r="B4148" s="40" t="s">
        <v>5784</v>
      </c>
      <c r="C4148" s="40" t="s">
        <v>8791</v>
      </c>
      <c r="D4148" s="40" t="s">
        <v>11969</v>
      </c>
      <c r="E4148" s="38"/>
      <c r="F4148" s="38" t="s">
        <v>13317</v>
      </c>
    </row>
    <row r="4149" spans="1:6" hidden="1" x14ac:dyDescent="0.2">
      <c r="A4149" s="37" t="str">
        <f t="shared" si="65"/>
        <v>560000B62</v>
      </c>
      <c r="B4149" s="40" t="s">
        <v>5784</v>
      </c>
      <c r="C4149" s="40" t="s">
        <v>8829</v>
      </c>
      <c r="D4149" s="40" t="s">
        <v>11970</v>
      </c>
      <c r="E4149" s="38">
        <v>907</v>
      </c>
      <c r="F4149" s="38" t="s">
        <v>3094</v>
      </c>
    </row>
    <row r="4150" spans="1:6" hidden="1" x14ac:dyDescent="0.2">
      <c r="A4150" s="37" t="str">
        <f t="shared" si="65"/>
        <v>560000EB3</v>
      </c>
      <c r="B4150" s="40" t="s">
        <v>5784</v>
      </c>
      <c r="C4150" s="40" t="s">
        <v>8825</v>
      </c>
      <c r="D4150" s="40" t="s">
        <v>11971</v>
      </c>
      <c r="E4150" s="38"/>
      <c r="F4150" s="38" t="s">
        <v>13320</v>
      </c>
    </row>
    <row r="4151" spans="1:6" hidden="1" x14ac:dyDescent="0.2">
      <c r="A4151" s="37" t="str">
        <f t="shared" si="65"/>
        <v>560000Z00</v>
      </c>
      <c r="B4151" s="40" t="s">
        <v>5784</v>
      </c>
      <c r="C4151" s="40" t="s">
        <v>3149</v>
      </c>
      <c r="D4151" s="40" t="s">
        <v>3383</v>
      </c>
      <c r="E4151" s="38" t="s">
        <v>4732</v>
      </c>
      <c r="F4151" s="38" t="s">
        <v>4705</v>
      </c>
    </row>
    <row r="4152" spans="1:6" hidden="1" x14ac:dyDescent="0.2">
      <c r="A4152" s="37" t="str">
        <f t="shared" si="65"/>
        <v>56000109A</v>
      </c>
      <c r="B4152" s="40" t="s">
        <v>5784</v>
      </c>
      <c r="C4152" s="40" t="s">
        <v>8802</v>
      </c>
      <c r="D4152" s="40" t="s">
        <v>11972</v>
      </c>
      <c r="E4152" s="38" t="s">
        <v>12441</v>
      </c>
      <c r="F4152" s="38" t="s">
        <v>12428</v>
      </c>
    </row>
    <row r="4153" spans="1:6" hidden="1" x14ac:dyDescent="0.2">
      <c r="A4153" s="37" t="str">
        <f t="shared" si="65"/>
        <v>56000109B</v>
      </c>
      <c r="B4153" s="40" t="s">
        <v>5784</v>
      </c>
      <c r="C4153" s="40" t="s">
        <v>8803</v>
      </c>
      <c r="D4153" s="40" t="s">
        <v>11973</v>
      </c>
      <c r="E4153" s="38">
        <v>907</v>
      </c>
      <c r="F4153" s="38" t="s">
        <v>3094</v>
      </c>
    </row>
    <row r="4154" spans="1:6" hidden="1" x14ac:dyDescent="0.2">
      <c r="A4154" s="37" t="str">
        <f t="shared" si="65"/>
        <v>5600010GD</v>
      </c>
      <c r="B4154" s="40" t="s">
        <v>5784</v>
      </c>
      <c r="C4154" s="40" t="s">
        <v>7400</v>
      </c>
      <c r="D4154" s="40" t="s">
        <v>11016</v>
      </c>
      <c r="E4154" s="38" t="s">
        <v>1424</v>
      </c>
      <c r="F4154" s="38" t="s">
        <v>3098</v>
      </c>
    </row>
    <row r="4155" spans="1:6" hidden="1" x14ac:dyDescent="0.2">
      <c r="A4155" s="37" t="str">
        <f t="shared" si="65"/>
        <v>5600010GE</v>
      </c>
      <c r="B4155" s="40" t="s">
        <v>5784</v>
      </c>
      <c r="C4155" s="40" t="s">
        <v>7401</v>
      </c>
      <c r="D4155" s="40" t="s">
        <v>11017</v>
      </c>
      <c r="E4155" s="38" t="s">
        <v>1424</v>
      </c>
      <c r="F4155" s="38" t="s">
        <v>3098</v>
      </c>
    </row>
    <row r="4156" spans="1:6" hidden="1" x14ac:dyDescent="0.2">
      <c r="A4156" s="37" t="str">
        <f t="shared" si="65"/>
        <v>5600010S3</v>
      </c>
      <c r="B4156" s="40" t="s">
        <v>5784</v>
      </c>
      <c r="C4156" s="40" t="s">
        <v>8795</v>
      </c>
      <c r="D4156" s="40" t="s">
        <v>11974</v>
      </c>
      <c r="E4156" s="38" t="s">
        <v>13482</v>
      </c>
      <c r="F4156" s="38" t="s">
        <v>12505</v>
      </c>
    </row>
    <row r="4157" spans="1:6" hidden="1" x14ac:dyDescent="0.2">
      <c r="A4157" s="37" t="str">
        <f t="shared" si="65"/>
        <v>5600010S5</v>
      </c>
      <c r="B4157" s="40" t="s">
        <v>5784</v>
      </c>
      <c r="C4157" s="40" t="s">
        <v>8796</v>
      </c>
      <c r="D4157" s="40" t="s">
        <v>11975</v>
      </c>
      <c r="E4157" s="38" t="s">
        <v>13488</v>
      </c>
      <c r="F4157" s="38" t="s">
        <v>13326</v>
      </c>
    </row>
    <row r="4158" spans="1:6" hidden="1" x14ac:dyDescent="0.2">
      <c r="A4158" s="37" t="str">
        <f t="shared" si="65"/>
        <v>5600010S6</v>
      </c>
      <c r="B4158" s="40" t="s">
        <v>5784</v>
      </c>
      <c r="C4158" s="40" t="s">
        <v>8818</v>
      </c>
      <c r="D4158" s="40" t="s">
        <v>9958</v>
      </c>
      <c r="E4158" s="38" t="s">
        <v>12441</v>
      </c>
      <c r="F4158" s="38" t="s">
        <v>12428</v>
      </c>
    </row>
    <row r="4159" spans="1:6" hidden="1" x14ac:dyDescent="0.2">
      <c r="A4159" s="37" t="str">
        <f t="shared" si="65"/>
        <v>5600010SC</v>
      </c>
      <c r="B4159" s="40" t="s">
        <v>5784</v>
      </c>
      <c r="C4159" s="40" t="s">
        <v>8760</v>
      </c>
      <c r="D4159" s="40" t="s">
        <v>11976</v>
      </c>
      <c r="E4159" s="38" t="s">
        <v>12441</v>
      </c>
      <c r="F4159" s="38" t="s">
        <v>12428</v>
      </c>
    </row>
    <row r="4160" spans="1:6" hidden="1" x14ac:dyDescent="0.2">
      <c r="A4160" s="37" t="str">
        <f t="shared" si="65"/>
        <v>5600010SG</v>
      </c>
      <c r="B4160" s="40" t="s">
        <v>5784</v>
      </c>
      <c r="C4160" s="40" t="s">
        <v>8751</v>
      </c>
      <c r="D4160" s="40" t="s">
        <v>11977</v>
      </c>
      <c r="E4160" s="38" t="s">
        <v>13489</v>
      </c>
      <c r="F4160" s="38" t="s">
        <v>13321</v>
      </c>
    </row>
    <row r="4161" spans="1:6" hidden="1" x14ac:dyDescent="0.2">
      <c r="A4161" s="37" t="str">
        <f t="shared" si="65"/>
        <v>5600010SJ</v>
      </c>
      <c r="B4161" s="40" t="s">
        <v>5784</v>
      </c>
      <c r="C4161" s="40" t="s">
        <v>8786</v>
      </c>
      <c r="D4161" s="40" t="s">
        <v>11978</v>
      </c>
      <c r="E4161" s="38" t="s">
        <v>12441</v>
      </c>
      <c r="F4161" s="38" t="s">
        <v>12428</v>
      </c>
    </row>
    <row r="4162" spans="1:6" hidden="1" x14ac:dyDescent="0.2">
      <c r="A4162" s="37" t="str">
        <f t="shared" ref="A4162:A4225" si="66">B4162&amp;C4162</f>
        <v>5600010SR</v>
      </c>
      <c r="B4162" s="40" t="s">
        <v>5784</v>
      </c>
      <c r="C4162" s="40" t="s">
        <v>8777</v>
      </c>
      <c r="D4162" s="40" t="s">
        <v>11979</v>
      </c>
      <c r="E4162" s="38">
        <v>907</v>
      </c>
      <c r="F4162" s="38" t="s">
        <v>3094</v>
      </c>
    </row>
    <row r="4163" spans="1:6" hidden="1" x14ac:dyDescent="0.2">
      <c r="A4163" s="37" t="str">
        <f t="shared" si="66"/>
        <v>5600010SS</v>
      </c>
      <c r="B4163" s="40" t="s">
        <v>5784</v>
      </c>
      <c r="C4163" s="40" t="s">
        <v>8775</v>
      </c>
      <c r="D4163" s="40" t="s">
        <v>11980</v>
      </c>
      <c r="E4163" s="38" t="s">
        <v>13490</v>
      </c>
      <c r="F4163" s="38" t="s">
        <v>13319</v>
      </c>
    </row>
    <row r="4164" spans="1:6" hidden="1" x14ac:dyDescent="0.2">
      <c r="A4164" s="37" t="str">
        <f t="shared" si="66"/>
        <v>5600010ST</v>
      </c>
      <c r="B4164" s="40" t="s">
        <v>5784</v>
      </c>
      <c r="C4164" s="40" t="s">
        <v>8778</v>
      </c>
      <c r="D4164" s="40" t="s">
        <v>11981</v>
      </c>
      <c r="E4164" s="38">
        <v>907</v>
      </c>
      <c r="F4164" s="38" t="s">
        <v>3094</v>
      </c>
    </row>
    <row r="4165" spans="1:6" hidden="1" x14ac:dyDescent="0.2">
      <c r="A4165" s="37" t="str">
        <f t="shared" si="66"/>
        <v>5600010SU</v>
      </c>
      <c r="B4165" s="40" t="s">
        <v>5784</v>
      </c>
      <c r="C4165" s="40" t="s">
        <v>8832</v>
      </c>
      <c r="D4165" s="40" t="s">
        <v>11982</v>
      </c>
      <c r="E4165" s="38">
        <v>907</v>
      </c>
      <c r="F4165" s="38" t="s">
        <v>3094</v>
      </c>
    </row>
    <row r="4166" spans="1:6" hidden="1" x14ac:dyDescent="0.2">
      <c r="A4166" s="37" t="str">
        <f t="shared" si="66"/>
        <v>5600010SY</v>
      </c>
      <c r="B4166" s="40" t="s">
        <v>5784</v>
      </c>
      <c r="C4166" s="40" t="s">
        <v>8838</v>
      </c>
      <c r="D4166" s="40" t="s">
        <v>11983</v>
      </c>
      <c r="E4166" s="38">
        <v>907</v>
      </c>
      <c r="F4166" s="38" t="s">
        <v>3094</v>
      </c>
    </row>
    <row r="4167" spans="1:6" hidden="1" x14ac:dyDescent="0.2">
      <c r="A4167" s="37" t="str">
        <f t="shared" si="66"/>
        <v>5600010T2</v>
      </c>
      <c r="B4167" s="40" t="s">
        <v>5784</v>
      </c>
      <c r="C4167" s="40" t="s">
        <v>8780</v>
      </c>
      <c r="D4167" s="40" t="s">
        <v>11984</v>
      </c>
      <c r="E4167" s="38">
        <v>907</v>
      </c>
      <c r="F4167" s="38" t="s">
        <v>3094</v>
      </c>
    </row>
    <row r="4168" spans="1:6" hidden="1" x14ac:dyDescent="0.2">
      <c r="A4168" s="37" t="str">
        <f t="shared" si="66"/>
        <v>5600010T9</v>
      </c>
      <c r="B4168" s="40" t="s">
        <v>5784</v>
      </c>
      <c r="C4168" s="40" t="s">
        <v>8812</v>
      </c>
      <c r="D4168" s="40" t="s">
        <v>11985</v>
      </c>
      <c r="E4168" s="38">
        <v>907</v>
      </c>
      <c r="F4168" s="38" t="s">
        <v>3094</v>
      </c>
    </row>
    <row r="4169" spans="1:6" hidden="1" x14ac:dyDescent="0.2">
      <c r="A4169" s="37" t="str">
        <f t="shared" si="66"/>
        <v>5600010TB</v>
      </c>
      <c r="B4169" s="40" t="s">
        <v>5784</v>
      </c>
      <c r="C4169" s="40" t="s">
        <v>8833</v>
      </c>
      <c r="D4169" s="40" t="s">
        <v>9629</v>
      </c>
      <c r="E4169" s="38" t="s">
        <v>13488</v>
      </c>
      <c r="F4169" s="38" t="s">
        <v>13326</v>
      </c>
    </row>
    <row r="4170" spans="1:6" hidden="1" x14ac:dyDescent="0.2">
      <c r="A4170" s="37" t="str">
        <f t="shared" si="66"/>
        <v>56000116I</v>
      </c>
      <c r="B4170" s="40" t="s">
        <v>5784</v>
      </c>
      <c r="C4170" s="40" t="s">
        <v>8801</v>
      </c>
      <c r="D4170" s="40" t="s">
        <v>11986</v>
      </c>
      <c r="E4170" s="38">
        <v>907</v>
      </c>
      <c r="F4170" s="38" t="s">
        <v>3094</v>
      </c>
    </row>
    <row r="4171" spans="1:6" hidden="1" x14ac:dyDescent="0.2">
      <c r="A4171" s="37" t="str">
        <f t="shared" si="66"/>
        <v>5600011IO</v>
      </c>
      <c r="B4171" s="40" t="s">
        <v>5784</v>
      </c>
      <c r="C4171" s="40" t="s">
        <v>8814</v>
      </c>
      <c r="D4171" s="40" t="s">
        <v>11987</v>
      </c>
      <c r="E4171" s="38">
        <v>907</v>
      </c>
      <c r="F4171" s="38" t="s">
        <v>3094</v>
      </c>
    </row>
    <row r="4172" spans="1:6" hidden="1" x14ac:dyDescent="0.2">
      <c r="A4172" s="37" t="str">
        <f t="shared" si="66"/>
        <v>5600011J9</v>
      </c>
      <c r="B4172" s="40" t="s">
        <v>5784</v>
      </c>
      <c r="C4172" s="40" t="s">
        <v>8816</v>
      </c>
      <c r="D4172" s="40" t="s">
        <v>11988</v>
      </c>
      <c r="E4172" s="38">
        <v>907</v>
      </c>
      <c r="F4172" s="38" t="s">
        <v>3094</v>
      </c>
    </row>
    <row r="4173" spans="1:6" hidden="1" x14ac:dyDescent="0.2">
      <c r="A4173" s="37" t="str">
        <f t="shared" si="66"/>
        <v>5600011JD</v>
      </c>
      <c r="B4173" s="40" t="s">
        <v>5784</v>
      </c>
      <c r="C4173" s="40" t="s">
        <v>8815</v>
      </c>
      <c r="D4173" s="40" t="s">
        <v>11989</v>
      </c>
      <c r="E4173" s="38">
        <v>907</v>
      </c>
      <c r="F4173" s="38" t="s">
        <v>3094</v>
      </c>
    </row>
    <row r="4174" spans="1:6" hidden="1" x14ac:dyDescent="0.2">
      <c r="A4174" s="37" t="str">
        <f t="shared" si="66"/>
        <v>5600013US</v>
      </c>
      <c r="B4174" s="40" t="s">
        <v>5784</v>
      </c>
      <c r="C4174" s="40" t="s">
        <v>8836</v>
      </c>
      <c r="D4174" s="40" t="s">
        <v>11990</v>
      </c>
      <c r="E4174" s="38" t="s">
        <v>12206</v>
      </c>
      <c r="F4174" s="38" t="s">
        <v>12207</v>
      </c>
    </row>
    <row r="4175" spans="1:6" hidden="1" x14ac:dyDescent="0.2">
      <c r="A4175" s="37" t="str">
        <f t="shared" si="66"/>
        <v>56000142W</v>
      </c>
      <c r="B4175" s="40" t="s">
        <v>5784</v>
      </c>
      <c r="C4175" s="40" t="s">
        <v>8846</v>
      </c>
      <c r="D4175" s="40" t="s">
        <v>11991</v>
      </c>
      <c r="E4175" s="38">
        <v>907</v>
      </c>
      <c r="F4175" s="38" t="s">
        <v>3094</v>
      </c>
    </row>
    <row r="4176" spans="1:6" hidden="1" x14ac:dyDescent="0.2">
      <c r="A4176" s="37" t="str">
        <f t="shared" si="66"/>
        <v>5600014TS</v>
      </c>
      <c r="B4176" s="40" t="s">
        <v>5784</v>
      </c>
      <c r="C4176" s="40" t="s">
        <v>8783</v>
      </c>
      <c r="D4176" s="40" t="s">
        <v>11992</v>
      </c>
      <c r="E4176" s="38">
        <v>907</v>
      </c>
      <c r="F4176" s="38" t="s">
        <v>3094</v>
      </c>
    </row>
    <row r="4177" spans="1:6" hidden="1" x14ac:dyDescent="0.2">
      <c r="A4177" s="37" t="str">
        <f t="shared" si="66"/>
        <v>5600014TT</v>
      </c>
      <c r="B4177" s="40" t="s">
        <v>5784</v>
      </c>
      <c r="C4177" s="40" t="s">
        <v>8785</v>
      </c>
      <c r="D4177" s="40" t="s">
        <v>11993</v>
      </c>
      <c r="E4177" s="38">
        <v>907</v>
      </c>
      <c r="F4177" s="38" t="s">
        <v>3094</v>
      </c>
    </row>
    <row r="4178" spans="1:6" hidden="1" x14ac:dyDescent="0.2">
      <c r="A4178" s="37" t="str">
        <f t="shared" si="66"/>
        <v>56000152S</v>
      </c>
      <c r="B4178" s="40" t="s">
        <v>5784</v>
      </c>
      <c r="C4178" s="40" t="s">
        <v>8839</v>
      </c>
      <c r="D4178" s="40" t="s">
        <v>11994</v>
      </c>
      <c r="E4178" s="38">
        <v>907</v>
      </c>
      <c r="F4178" s="38" t="s">
        <v>3094</v>
      </c>
    </row>
    <row r="4179" spans="1:6" hidden="1" x14ac:dyDescent="0.2">
      <c r="A4179" s="37" t="str">
        <f t="shared" si="66"/>
        <v>56000152T</v>
      </c>
      <c r="B4179" s="40" t="s">
        <v>5784</v>
      </c>
      <c r="C4179" s="40" t="s">
        <v>8840</v>
      </c>
      <c r="D4179" s="40" t="s">
        <v>11995</v>
      </c>
      <c r="E4179" s="38">
        <v>907</v>
      </c>
      <c r="F4179" s="38" t="s">
        <v>3094</v>
      </c>
    </row>
    <row r="4180" spans="1:6" hidden="1" x14ac:dyDescent="0.2">
      <c r="A4180" s="37" t="str">
        <f t="shared" si="66"/>
        <v>56000152U</v>
      </c>
      <c r="B4180" s="40" t="s">
        <v>5784</v>
      </c>
      <c r="C4180" s="40" t="s">
        <v>8841</v>
      </c>
      <c r="D4180" s="40" t="s">
        <v>11996</v>
      </c>
      <c r="E4180" s="38">
        <v>907</v>
      </c>
      <c r="F4180" s="38" t="s">
        <v>3094</v>
      </c>
    </row>
    <row r="4181" spans="1:6" hidden="1" x14ac:dyDescent="0.2">
      <c r="A4181" s="37" t="str">
        <f t="shared" si="66"/>
        <v>560001D73</v>
      </c>
      <c r="B4181" s="40" t="s">
        <v>5784</v>
      </c>
      <c r="C4181" s="40" t="s">
        <v>8749</v>
      </c>
      <c r="D4181" s="40" t="s">
        <v>11969</v>
      </c>
      <c r="E4181" s="38"/>
      <c r="F4181" s="38" t="s">
        <v>13317</v>
      </c>
    </row>
    <row r="4182" spans="1:6" hidden="1" x14ac:dyDescent="0.2">
      <c r="A4182" s="37" t="str">
        <f t="shared" si="66"/>
        <v>560001N08</v>
      </c>
      <c r="B4182" s="40" t="s">
        <v>5784</v>
      </c>
      <c r="C4182" s="40" t="s">
        <v>8782</v>
      </c>
      <c r="D4182" s="40" t="s">
        <v>11997</v>
      </c>
      <c r="E4182" s="38" t="s">
        <v>12441</v>
      </c>
      <c r="F4182" s="38" t="s">
        <v>12428</v>
      </c>
    </row>
    <row r="4183" spans="1:6" hidden="1" x14ac:dyDescent="0.2">
      <c r="A4183" s="37" t="str">
        <f t="shared" si="66"/>
        <v>560001P95</v>
      </c>
      <c r="B4183" s="40" t="s">
        <v>5784</v>
      </c>
      <c r="C4183" s="40" t="s">
        <v>8830</v>
      </c>
      <c r="D4183" s="40" t="s">
        <v>11998</v>
      </c>
      <c r="E4183" s="38" t="s">
        <v>13488</v>
      </c>
      <c r="F4183" s="38" t="s">
        <v>13326</v>
      </c>
    </row>
    <row r="4184" spans="1:6" hidden="1" x14ac:dyDescent="0.2">
      <c r="A4184" s="37" t="str">
        <f t="shared" si="66"/>
        <v>5600020NN</v>
      </c>
      <c r="B4184" s="40" t="s">
        <v>5784</v>
      </c>
      <c r="C4184" s="40" t="s">
        <v>8752</v>
      </c>
      <c r="D4184" s="40" t="s">
        <v>11999</v>
      </c>
      <c r="E4184" s="38">
        <v>907</v>
      </c>
      <c r="F4184" s="38" t="s">
        <v>3094</v>
      </c>
    </row>
    <row r="4185" spans="1:6" hidden="1" x14ac:dyDescent="0.2">
      <c r="A4185" s="37" t="str">
        <f t="shared" si="66"/>
        <v>5600020NR</v>
      </c>
      <c r="B4185" s="40" t="s">
        <v>5784</v>
      </c>
      <c r="C4185" s="40" t="s">
        <v>8781</v>
      </c>
      <c r="D4185" s="40" t="s">
        <v>12000</v>
      </c>
      <c r="E4185" s="38">
        <v>907</v>
      </c>
      <c r="F4185" s="38" t="s">
        <v>3094</v>
      </c>
    </row>
    <row r="4186" spans="1:6" hidden="1" x14ac:dyDescent="0.2">
      <c r="A4186" s="37" t="str">
        <f t="shared" si="66"/>
        <v>5600020NV</v>
      </c>
      <c r="B4186" s="40" t="s">
        <v>5784</v>
      </c>
      <c r="C4186" s="40" t="s">
        <v>8761</v>
      </c>
      <c r="D4186" s="40" t="s">
        <v>12001</v>
      </c>
      <c r="E4186" s="38">
        <v>907</v>
      </c>
      <c r="F4186" s="38" t="s">
        <v>3094</v>
      </c>
    </row>
    <row r="4187" spans="1:6" hidden="1" x14ac:dyDescent="0.2">
      <c r="A4187" s="37" t="str">
        <f t="shared" si="66"/>
        <v>5600020NW</v>
      </c>
      <c r="B4187" s="40" t="s">
        <v>5784</v>
      </c>
      <c r="C4187" s="40" t="s">
        <v>8773</v>
      </c>
      <c r="D4187" s="40" t="s">
        <v>12002</v>
      </c>
      <c r="E4187" s="38">
        <v>907</v>
      </c>
      <c r="F4187" s="38" t="s">
        <v>3094</v>
      </c>
    </row>
    <row r="4188" spans="1:6" hidden="1" x14ac:dyDescent="0.2">
      <c r="A4188" s="37" t="str">
        <f t="shared" si="66"/>
        <v>5600020TP</v>
      </c>
      <c r="B4188" s="40" t="s">
        <v>5784</v>
      </c>
      <c r="C4188" s="40" t="s">
        <v>3152</v>
      </c>
      <c r="D4188" s="40" t="s">
        <v>3386</v>
      </c>
      <c r="E4188" s="38" t="s">
        <v>4693</v>
      </c>
      <c r="F4188" s="38" t="s">
        <v>4701</v>
      </c>
    </row>
    <row r="4189" spans="1:6" hidden="1" x14ac:dyDescent="0.2">
      <c r="A4189" s="37" t="str">
        <f t="shared" si="66"/>
        <v>5600020YB</v>
      </c>
      <c r="B4189" s="40" t="s">
        <v>5784</v>
      </c>
      <c r="C4189" s="40" t="s">
        <v>8813</v>
      </c>
      <c r="D4189" s="40" t="s">
        <v>12003</v>
      </c>
      <c r="E4189" s="38">
        <v>907</v>
      </c>
      <c r="F4189" s="38" t="s">
        <v>3094</v>
      </c>
    </row>
    <row r="4190" spans="1:6" hidden="1" x14ac:dyDescent="0.2">
      <c r="A4190" s="37" t="str">
        <f t="shared" si="66"/>
        <v>5600020YZ</v>
      </c>
      <c r="B4190" s="40" t="s">
        <v>5784</v>
      </c>
      <c r="C4190" s="40" t="s">
        <v>8764</v>
      </c>
      <c r="D4190" s="40" t="s">
        <v>12004</v>
      </c>
      <c r="E4190" s="38"/>
      <c r="F4190" s="38" t="s">
        <v>12575</v>
      </c>
    </row>
    <row r="4191" spans="1:6" hidden="1" x14ac:dyDescent="0.2">
      <c r="A4191" s="37" t="str">
        <f t="shared" si="66"/>
        <v>5600020Z9</v>
      </c>
      <c r="B4191" s="40" t="s">
        <v>5784</v>
      </c>
      <c r="C4191" s="40" t="s">
        <v>8754</v>
      </c>
      <c r="D4191" s="40" t="s">
        <v>12005</v>
      </c>
      <c r="E4191" s="38" t="s">
        <v>12441</v>
      </c>
      <c r="F4191" s="38" t="s">
        <v>12428</v>
      </c>
    </row>
    <row r="4192" spans="1:6" hidden="1" x14ac:dyDescent="0.2">
      <c r="A4192" s="37" t="str">
        <f t="shared" si="66"/>
        <v>56000216H</v>
      </c>
      <c r="B4192" s="40" t="s">
        <v>5784</v>
      </c>
      <c r="C4192" s="40" t="s">
        <v>3119</v>
      </c>
      <c r="D4192" s="40" t="s">
        <v>10149</v>
      </c>
      <c r="E4192" s="38" t="s">
        <v>136</v>
      </c>
      <c r="F4192" s="38" t="s">
        <v>3102</v>
      </c>
    </row>
    <row r="4193" spans="1:6" hidden="1" x14ac:dyDescent="0.2">
      <c r="A4193" s="37" t="str">
        <f t="shared" si="66"/>
        <v>560002D47</v>
      </c>
      <c r="B4193" s="40" t="s">
        <v>5784</v>
      </c>
      <c r="C4193" s="40" t="s">
        <v>8779</v>
      </c>
      <c r="D4193" s="40" t="s">
        <v>12006</v>
      </c>
      <c r="E4193" s="38">
        <v>907</v>
      </c>
      <c r="F4193" s="38" t="s">
        <v>3094</v>
      </c>
    </row>
    <row r="4194" spans="1:6" hidden="1" x14ac:dyDescent="0.2">
      <c r="A4194" s="37" t="str">
        <f t="shared" si="66"/>
        <v>560002D49</v>
      </c>
      <c r="B4194" s="40" t="s">
        <v>5784</v>
      </c>
      <c r="C4194" s="40" t="s">
        <v>8753</v>
      </c>
      <c r="D4194" s="40" t="s">
        <v>12007</v>
      </c>
      <c r="E4194" s="38">
        <v>907</v>
      </c>
      <c r="F4194" s="38" t="s">
        <v>3094</v>
      </c>
    </row>
    <row r="4195" spans="1:6" hidden="1" x14ac:dyDescent="0.2">
      <c r="A4195" s="37" t="str">
        <f t="shared" si="66"/>
        <v>560007K85</v>
      </c>
      <c r="B4195" s="40" t="s">
        <v>5784</v>
      </c>
      <c r="C4195" s="40" t="s">
        <v>8792</v>
      </c>
      <c r="D4195" s="40" t="s">
        <v>12008</v>
      </c>
      <c r="E4195" s="38" t="s">
        <v>12441</v>
      </c>
      <c r="F4195" s="38" t="s">
        <v>12428</v>
      </c>
    </row>
    <row r="4196" spans="1:6" hidden="1" x14ac:dyDescent="0.2">
      <c r="A4196" s="37" t="str">
        <f t="shared" si="66"/>
        <v>560007L49</v>
      </c>
      <c r="B4196" s="40" t="s">
        <v>5784</v>
      </c>
      <c r="C4196" s="40" t="s">
        <v>8789</v>
      </c>
      <c r="D4196" s="40" t="s">
        <v>12009</v>
      </c>
      <c r="E4196" s="38" t="s">
        <v>13488</v>
      </c>
      <c r="F4196" s="38" t="s">
        <v>13326</v>
      </c>
    </row>
    <row r="4197" spans="1:6" hidden="1" x14ac:dyDescent="0.2">
      <c r="A4197" s="37" t="str">
        <f t="shared" si="66"/>
        <v>560007L50</v>
      </c>
      <c r="B4197" s="40" t="s">
        <v>5784</v>
      </c>
      <c r="C4197" s="40" t="s">
        <v>8820</v>
      </c>
      <c r="D4197" s="40" t="s">
        <v>12010</v>
      </c>
      <c r="E4197" s="38">
        <v>907</v>
      </c>
      <c r="F4197" s="38" t="s">
        <v>3094</v>
      </c>
    </row>
    <row r="4198" spans="1:6" hidden="1" x14ac:dyDescent="0.2">
      <c r="A4198" s="37" t="str">
        <f t="shared" si="66"/>
        <v>560007L51</v>
      </c>
      <c r="B4198" s="40" t="s">
        <v>5784</v>
      </c>
      <c r="C4198" s="40" t="s">
        <v>8808</v>
      </c>
      <c r="D4198" s="40" t="s">
        <v>12011</v>
      </c>
      <c r="E4198" s="38">
        <v>907</v>
      </c>
      <c r="F4198" s="38" t="s">
        <v>3094</v>
      </c>
    </row>
    <row r="4199" spans="1:6" hidden="1" x14ac:dyDescent="0.2">
      <c r="A4199" s="37" t="str">
        <f t="shared" si="66"/>
        <v>560007L52</v>
      </c>
      <c r="B4199" s="40" t="s">
        <v>5784</v>
      </c>
      <c r="C4199" s="40" t="s">
        <v>8809</v>
      </c>
      <c r="D4199" s="40" t="s">
        <v>12011</v>
      </c>
      <c r="E4199" s="38">
        <v>907</v>
      </c>
      <c r="F4199" s="38" t="s">
        <v>3094</v>
      </c>
    </row>
    <row r="4200" spans="1:6" hidden="1" x14ac:dyDescent="0.2">
      <c r="A4200" s="37" t="str">
        <f t="shared" si="66"/>
        <v>560007L61</v>
      </c>
      <c r="B4200" s="40" t="s">
        <v>5784</v>
      </c>
      <c r="C4200" s="40" t="s">
        <v>8810</v>
      </c>
      <c r="D4200" s="40" t="s">
        <v>12012</v>
      </c>
      <c r="E4200" s="38">
        <v>907</v>
      </c>
      <c r="F4200" s="38" t="s">
        <v>3094</v>
      </c>
    </row>
    <row r="4201" spans="1:6" hidden="1" x14ac:dyDescent="0.2">
      <c r="A4201" s="37" t="str">
        <f t="shared" si="66"/>
        <v>560007L64</v>
      </c>
      <c r="B4201" s="40" t="s">
        <v>5784</v>
      </c>
      <c r="C4201" s="40" t="s">
        <v>8837</v>
      </c>
      <c r="D4201" s="40" t="s">
        <v>12013</v>
      </c>
      <c r="E4201" s="38" t="s">
        <v>12441</v>
      </c>
      <c r="F4201" s="38" t="s">
        <v>12428</v>
      </c>
    </row>
    <row r="4202" spans="1:6" hidden="1" x14ac:dyDescent="0.2">
      <c r="A4202" s="37" t="str">
        <f t="shared" si="66"/>
        <v>560007L65</v>
      </c>
      <c r="B4202" s="40" t="s">
        <v>5784</v>
      </c>
      <c r="C4202" s="40" t="s">
        <v>8793</v>
      </c>
      <c r="D4202" s="40" t="s">
        <v>12014</v>
      </c>
      <c r="E4202" s="38">
        <v>907</v>
      </c>
      <c r="F4202" s="38" t="s">
        <v>3094</v>
      </c>
    </row>
    <row r="4203" spans="1:6" hidden="1" x14ac:dyDescent="0.2">
      <c r="A4203" s="37" t="str">
        <f t="shared" si="66"/>
        <v>560007L70</v>
      </c>
      <c r="B4203" s="40" t="s">
        <v>5784</v>
      </c>
      <c r="C4203" s="40" t="s">
        <v>8800</v>
      </c>
      <c r="D4203" s="40" t="s">
        <v>12015</v>
      </c>
      <c r="E4203" s="38" t="s">
        <v>13489</v>
      </c>
      <c r="F4203" s="38" t="s">
        <v>13321</v>
      </c>
    </row>
    <row r="4204" spans="1:6" hidden="1" x14ac:dyDescent="0.2">
      <c r="A4204" s="37" t="str">
        <f t="shared" si="66"/>
        <v>560007L71</v>
      </c>
      <c r="B4204" s="40" t="s">
        <v>5784</v>
      </c>
      <c r="C4204" s="40" t="s">
        <v>8797</v>
      </c>
      <c r="D4204" s="40" t="s">
        <v>12016</v>
      </c>
      <c r="E4204" s="38" t="s">
        <v>13482</v>
      </c>
      <c r="F4204" s="38" t="s">
        <v>12505</v>
      </c>
    </row>
    <row r="4205" spans="1:6" hidden="1" x14ac:dyDescent="0.2">
      <c r="A4205" s="37" t="str">
        <f t="shared" si="66"/>
        <v>560007N68</v>
      </c>
      <c r="B4205" s="40" t="s">
        <v>5784</v>
      </c>
      <c r="C4205" s="40" t="s">
        <v>8790</v>
      </c>
      <c r="D4205" s="40" t="s">
        <v>12017</v>
      </c>
      <c r="E4205" s="38">
        <v>907</v>
      </c>
      <c r="F4205" s="38" t="s">
        <v>3094</v>
      </c>
    </row>
    <row r="4206" spans="1:6" hidden="1" x14ac:dyDescent="0.2">
      <c r="A4206" s="37" t="str">
        <f t="shared" si="66"/>
        <v>560007N73</v>
      </c>
      <c r="B4206" s="40" t="s">
        <v>5784</v>
      </c>
      <c r="C4206" s="40" t="s">
        <v>8794</v>
      </c>
      <c r="D4206" s="40" t="s">
        <v>12018</v>
      </c>
      <c r="E4206" s="38" t="s">
        <v>12441</v>
      </c>
      <c r="F4206" s="38" t="s">
        <v>12428</v>
      </c>
    </row>
    <row r="4207" spans="1:6" hidden="1" x14ac:dyDescent="0.2">
      <c r="A4207" s="37" t="str">
        <f t="shared" si="66"/>
        <v>560007N91</v>
      </c>
      <c r="B4207" s="40" t="s">
        <v>5784</v>
      </c>
      <c r="C4207" s="40" t="s">
        <v>8805</v>
      </c>
      <c r="D4207" s="40" t="s">
        <v>12019</v>
      </c>
      <c r="E4207" s="38">
        <v>907</v>
      </c>
      <c r="F4207" s="38" t="s">
        <v>3094</v>
      </c>
    </row>
    <row r="4208" spans="1:6" hidden="1" x14ac:dyDescent="0.2">
      <c r="A4208" s="37" t="str">
        <f t="shared" si="66"/>
        <v>5900000H7</v>
      </c>
      <c r="B4208" s="40" t="s">
        <v>5785</v>
      </c>
      <c r="C4208" s="40" t="s">
        <v>3146</v>
      </c>
      <c r="D4208" s="40" t="s">
        <v>3381</v>
      </c>
      <c r="E4208" s="38" t="s">
        <v>4728</v>
      </c>
      <c r="F4208" s="38" t="s">
        <v>4726</v>
      </c>
    </row>
    <row r="4209" spans="1:6" hidden="1" x14ac:dyDescent="0.2">
      <c r="A4209" s="37" t="str">
        <f t="shared" si="66"/>
        <v>5900000M1</v>
      </c>
      <c r="B4209" s="40" t="s">
        <v>5785</v>
      </c>
      <c r="C4209" s="40" t="s">
        <v>3121</v>
      </c>
      <c r="D4209" s="40" t="s">
        <v>10144</v>
      </c>
      <c r="E4209" s="38" t="s">
        <v>151</v>
      </c>
      <c r="F4209" s="38" t="s">
        <v>3093</v>
      </c>
    </row>
    <row r="4210" spans="1:6" hidden="1" x14ac:dyDescent="0.2">
      <c r="A4210" s="37" t="str">
        <f t="shared" si="66"/>
        <v>5900009HB</v>
      </c>
      <c r="B4210" s="40" t="s">
        <v>5785</v>
      </c>
      <c r="C4210" s="40" t="s">
        <v>3145</v>
      </c>
      <c r="D4210" s="40" t="s">
        <v>3380</v>
      </c>
      <c r="E4210" s="38">
        <v>520</v>
      </c>
      <c r="F4210" s="38" t="s">
        <v>4706</v>
      </c>
    </row>
    <row r="4211" spans="1:6" hidden="1" x14ac:dyDescent="0.2">
      <c r="A4211" s="37" t="str">
        <f t="shared" si="66"/>
        <v>590000C04</v>
      </c>
      <c r="B4211" s="40" t="s">
        <v>5785</v>
      </c>
      <c r="C4211" s="40" t="s">
        <v>3153</v>
      </c>
      <c r="D4211" s="40" t="s">
        <v>3387</v>
      </c>
      <c r="E4211" s="38" t="s">
        <v>4737</v>
      </c>
      <c r="F4211" s="38" t="s">
        <v>4736</v>
      </c>
    </row>
    <row r="4212" spans="1:6" hidden="1" x14ac:dyDescent="0.2">
      <c r="A4212" s="37" t="str">
        <f t="shared" si="66"/>
        <v>5900020TP</v>
      </c>
      <c r="B4212" s="40" t="s">
        <v>5785</v>
      </c>
      <c r="C4212" s="40" t="s">
        <v>3152</v>
      </c>
      <c r="D4212" s="40" t="s">
        <v>3386</v>
      </c>
      <c r="E4212" s="38" t="s">
        <v>4693</v>
      </c>
      <c r="F4212" s="38" t="s">
        <v>4701</v>
      </c>
    </row>
    <row r="4213" spans="1:6" hidden="1" x14ac:dyDescent="0.2">
      <c r="A4213" s="37" t="str">
        <f t="shared" si="66"/>
        <v>59000216H</v>
      </c>
      <c r="B4213" s="40" t="s">
        <v>5785</v>
      </c>
      <c r="C4213" s="40" t="s">
        <v>3119</v>
      </c>
      <c r="D4213" s="40" t="s">
        <v>10149</v>
      </c>
      <c r="E4213" s="38" t="s">
        <v>136</v>
      </c>
      <c r="F4213" s="38" t="s">
        <v>3102</v>
      </c>
    </row>
    <row r="4214" spans="1:6" hidden="1" x14ac:dyDescent="0.2">
      <c r="A4214" s="37" t="str">
        <f t="shared" si="66"/>
        <v>6000000M1</v>
      </c>
      <c r="B4214" s="40" t="s">
        <v>5786</v>
      </c>
      <c r="C4214" s="40" t="s">
        <v>3121</v>
      </c>
      <c r="D4214" s="40" t="s">
        <v>10144</v>
      </c>
      <c r="E4214" s="38" t="s">
        <v>151</v>
      </c>
      <c r="F4214" s="38" t="s">
        <v>3093</v>
      </c>
    </row>
    <row r="4215" spans="1:6" hidden="1" x14ac:dyDescent="0.2">
      <c r="A4215" s="37" t="str">
        <f t="shared" si="66"/>
        <v>6000020TP</v>
      </c>
      <c r="B4215" s="40" t="s">
        <v>5786</v>
      </c>
      <c r="C4215" s="40" t="s">
        <v>3152</v>
      </c>
      <c r="D4215" s="40" t="s">
        <v>3386</v>
      </c>
      <c r="E4215" s="38" t="s">
        <v>4693</v>
      </c>
      <c r="F4215" s="38" t="s">
        <v>4701</v>
      </c>
    </row>
    <row r="4216" spans="1:6" hidden="1" x14ac:dyDescent="0.2">
      <c r="A4216" s="37" t="str">
        <f t="shared" si="66"/>
        <v>60000216H</v>
      </c>
      <c r="B4216" s="40" t="s">
        <v>5786</v>
      </c>
      <c r="C4216" s="40" t="s">
        <v>3119</v>
      </c>
      <c r="D4216" s="40" t="s">
        <v>10149</v>
      </c>
      <c r="E4216" s="38" t="s">
        <v>136</v>
      </c>
      <c r="F4216" s="38" t="s">
        <v>3102</v>
      </c>
    </row>
    <row r="4217" spans="1:6" hidden="1" x14ac:dyDescent="0.2">
      <c r="A4217" s="37" t="str">
        <f t="shared" si="66"/>
        <v>6300000M1</v>
      </c>
      <c r="B4217" s="40" t="s">
        <v>5787</v>
      </c>
      <c r="C4217" s="40" t="s">
        <v>3121</v>
      </c>
      <c r="D4217" s="40" t="s">
        <v>10144</v>
      </c>
      <c r="E4217" s="38" t="s">
        <v>151</v>
      </c>
      <c r="F4217" s="38" t="s">
        <v>3093</v>
      </c>
    </row>
    <row r="4218" spans="1:6" hidden="1" x14ac:dyDescent="0.2">
      <c r="A4218" s="37" t="str">
        <f t="shared" si="66"/>
        <v>6300000PS</v>
      </c>
      <c r="B4218" s="40" t="s">
        <v>5787</v>
      </c>
      <c r="C4218" s="40" t="s">
        <v>8850</v>
      </c>
      <c r="D4218" s="40" t="s">
        <v>12020</v>
      </c>
      <c r="E4218" s="38"/>
      <c r="F4218" s="38" t="s">
        <v>13347</v>
      </c>
    </row>
    <row r="4219" spans="1:6" hidden="1" x14ac:dyDescent="0.2">
      <c r="A4219" s="37" t="str">
        <f t="shared" si="66"/>
        <v>6300009HB</v>
      </c>
      <c r="B4219" s="40" t="s">
        <v>5787</v>
      </c>
      <c r="C4219" s="40" t="s">
        <v>3145</v>
      </c>
      <c r="D4219" s="40" t="s">
        <v>3380</v>
      </c>
      <c r="E4219" s="38">
        <v>520</v>
      </c>
      <c r="F4219" s="38" t="s">
        <v>4706</v>
      </c>
    </row>
    <row r="4220" spans="1:6" hidden="1" x14ac:dyDescent="0.2">
      <c r="A4220" s="37" t="str">
        <f t="shared" si="66"/>
        <v>6300010TN</v>
      </c>
      <c r="B4220" s="40" t="s">
        <v>5787</v>
      </c>
      <c r="C4220" s="40" t="s">
        <v>8852</v>
      </c>
      <c r="D4220" s="40" t="s">
        <v>12021</v>
      </c>
      <c r="E4220" s="38">
        <v>907</v>
      </c>
      <c r="F4220" s="38" t="s">
        <v>3094</v>
      </c>
    </row>
    <row r="4221" spans="1:6" hidden="1" x14ac:dyDescent="0.2">
      <c r="A4221" s="37" t="str">
        <f t="shared" si="66"/>
        <v>630001I56</v>
      </c>
      <c r="B4221" s="40" t="s">
        <v>5787</v>
      </c>
      <c r="C4221" s="40" t="s">
        <v>8853</v>
      </c>
      <c r="D4221" s="40" t="s">
        <v>12022</v>
      </c>
      <c r="E4221" s="38">
        <v>907</v>
      </c>
      <c r="F4221" s="38" t="s">
        <v>3094</v>
      </c>
    </row>
    <row r="4222" spans="1:6" hidden="1" x14ac:dyDescent="0.2">
      <c r="A4222" s="37" t="str">
        <f t="shared" si="66"/>
        <v>6300020TP</v>
      </c>
      <c r="B4222" s="40" t="s">
        <v>5787</v>
      </c>
      <c r="C4222" s="40" t="s">
        <v>3152</v>
      </c>
      <c r="D4222" s="40" t="s">
        <v>3386</v>
      </c>
      <c r="E4222" s="38" t="s">
        <v>4693</v>
      </c>
      <c r="F4222" s="38" t="s">
        <v>4701</v>
      </c>
    </row>
    <row r="4223" spans="1:6" hidden="1" x14ac:dyDescent="0.2">
      <c r="A4223" s="37" t="str">
        <f t="shared" si="66"/>
        <v>63000216H</v>
      </c>
      <c r="B4223" s="40" t="s">
        <v>5787</v>
      </c>
      <c r="C4223" s="40" t="s">
        <v>3119</v>
      </c>
      <c r="D4223" s="40" t="s">
        <v>10149</v>
      </c>
      <c r="E4223" s="38" t="s">
        <v>136</v>
      </c>
      <c r="F4223" s="38" t="s">
        <v>3102</v>
      </c>
    </row>
    <row r="4224" spans="1:6" hidden="1" x14ac:dyDescent="0.2">
      <c r="A4224" s="37" t="str">
        <f t="shared" si="66"/>
        <v>71000000K</v>
      </c>
      <c r="B4224" s="40" t="s">
        <v>5788</v>
      </c>
      <c r="C4224" s="40" t="s">
        <v>8864</v>
      </c>
      <c r="D4224" s="40" t="s">
        <v>12023</v>
      </c>
      <c r="E4224" s="38"/>
      <c r="F4224" s="38" t="s">
        <v>13355</v>
      </c>
    </row>
    <row r="4225" spans="1:6" hidden="1" x14ac:dyDescent="0.2">
      <c r="A4225" s="37" t="str">
        <f t="shared" si="66"/>
        <v>71000001Z</v>
      </c>
      <c r="B4225" s="40" t="s">
        <v>5788</v>
      </c>
      <c r="C4225" s="40" t="s">
        <v>8956</v>
      </c>
      <c r="D4225" s="40" t="s">
        <v>12024</v>
      </c>
      <c r="E4225" s="38" t="s">
        <v>1816</v>
      </c>
      <c r="F4225" s="38" t="s">
        <v>12140</v>
      </c>
    </row>
    <row r="4226" spans="1:6" hidden="1" x14ac:dyDescent="0.2">
      <c r="A4226" s="37" t="str">
        <f t="shared" ref="A4226:A4289" si="67">B4226&amp;C4226</f>
        <v>71000002B</v>
      </c>
      <c r="B4226" s="40" t="s">
        <v>5788</v>
      </c>
      <c r="C4226" s="40" t="s">
        <v>8957</v>
      </c>
      <c r="D4226" s="40" t="s">
        <v>12025</v>
      </c>
      <c r="E4226" s="38" t="s">
        <v>1816</v>
      </c>
      <c r="F4226" s="38" t="s">
        <v>12140</v>
      </c>
    </row>
    <row r="4227" spans="1:6" hidden="1" x14ac:dyDescent="0.2">
      <c r="A4227" s="37" t="str">
        <f t="shared" si="67"/>
        <v>71000002C</v>
      </c>
      <c r="B4227" s="40" t="s">
        <v>5788</v>
      </c>
      <c r="C4227" s="40" t="s">
        <v>8958</v>
      </c>
      <c r="D4227" s="40" t="s">
        <v>12026</v>
      </c>
      <c r="E4227" s="38" t="s">
        <v>1816</v>
      </c>
      <c r="F4227" s="38" t="s">
        <v>12140</v>
      </c>
    </row>
    <row r="4228" spans="1:6" hidden="1" x14ac:dyDescent="0.2">
      <c r="A4228" s="37" t="str">
        <f t="shared" si="67"/>
        <v>71000008G</v>
      </c>
      <c r="B4228" s="40" t="s">
        <v>5788</v>
      </c>
      <c r="C4228" s="40" t="s">
        <v>6749</v>
      </c>
      <c r="D4228" s="40" t="s">
        <v>10768</v>
      </c>
      <c r="E4228" s="38">
        <v>907</v>
      </c>
      <c r="F4228" s="38" t="s">
        <v>3094</v>
      </c>
    </row>
    <row r="4229" spans="1:6" hidden="1" x14ac:dyDescent="0.2">
      <c r="A4229" s="37" t="str">
        <f t="shared" si="67"/>
        <v>71000009B</v>
      </c>
      <c r="B4229" s="40" t="s">
        <v>5788</v>
      </c>
      <c r="C4229" s="40" t="s">
        <v>8885</v>
      </c>
      <c r="D4229" s="40" t="s">
        <v>12027</v>
      </c>
      <c r="E4229" s="38" t="s">
        <v>1816</v>
      </c>
      <c r="F4229" s="38" t="s">
        <v>12140</v>
      </c>
    </row>
    <row r="4230" spans="1:6" hidden="1" x14ac:dyDescent="0.2">
      <c r="A4230" s="37" t="str">
        <f t="shared" si="67"/>
        <v>71000009D</v>
      </c>
      <c r="B4230" s="40" t="s">
        <v>5788</v>
      </c>
      <c r="C4230" s="40" t="s">
        <v>8886</v>
      </c>
      <c r="D4230" s="40" t="s">
        <v>12028</v>
      </c>
      <c r="E4230" s="38" t="s">
        <v>1816</v>
      </c>
      <c r="F4230" s="38" t="s">
        <v>12140</v>
      </c>
    </row>
    <row r="4231" spans="1:6" hidden="1" x14ac:dyDescent="0.2">
      <c r="A4231" s="37" t="str">
        <f t="shared" si="67"/>
        <v>7100000AT</v>
      </c>
      <c r="B4231" s="40" t="s">
        <v>5788</v>
      </c>
      <c r="C4231" s="40" t="s">
        <v>8887</v>
      </c>
      <c r="D4231" s="40" t="s">
        <v>12029</v>
      </c>
      <c r="E4231" s="38" t="s">
        <v>1816</v>
      </c>
      <c r="F4231" s="38" t="s">
        <v>12140</v>
      </c>
    </row>
    <row r="4232" spans="1:6" hidden="1" x14ac:dyDescent="0.2">
      <c r="A4232" s="37" t="str">
        <f t="shared" si="67"/>
        <v>7100000B5</v>
      </c>
      <c r="B4232" s="40" t="s">
        <v>5788</v>
      </c>
      <c r="C4232" s="40" t="s">
        <v>8959</v>
      </c>
      <c r="D4232" s="40" t="s">
        <v>12030</v>
      </c>
      <c r="E4232" s="38" t="s">
        <v>1816</v>
      </c>
      <c r="F4232" s="38" t="s">
        <v>12140</v>
      </c>
    </row>
    <row r="4233" spans="1:6" hidden="1" x14ac:dyDescent="0.2">
      <c r="A4233" s="37" t="str">
        <f t="shared" si="67"/>
        <v>7100000B7</v>
      </c>
      <c r="B4233" s="40" t="s">
        <v>5788</v>
      </c>
      <c r="C4233" s="40" t="s">
        <v>8888</v>
      </c>
      <c r="D4233" s="40" t="s">
        <v>12031</v>
      </c>
      <c r="E4233" s="38" t="s">
        <v>1816</v>
      </c>
      <c r="F4233" s="38" t="s">
        <v>12140</v>
      </c>
    </row>
    <row r="4234" spans="1:6" hidden="1" x14ac:dyDescent="0.2">
      <c r="A4234" s="37" t="str">
        <f t="shared" si="67"/>
        <v>7100000BA</v>
      </c>
      <c r="B4234" s="40" t="s">
        <v>5788</v>
      </c>
      <c r="C4234" s="40" t="s">
        <v>8889</v>
      </c>
      <c r="D4234" s="40" t="s">
        <v>12032</v>
      </c>
      <c r="E4234" s="38" t="s">
        <v>1816</v>
      </c>
      <c r="F4234" s="38" t="s">
        <v>12140</v>
      </c>
    </row>
    <row r="4235" spans="1:6" hidden="1" x14ac:dyDescent="0.2">
      <c r="A4235" s="37" t="str">
        <f t="shared" si="67"/>
        <v>7100000BC</v>
      </c>
      <c r="B4235" s="40" t="s">
        <v>5788</v>
      </c>
      <c r="C4235" s="40" t="s">
        <v>8890</v>
      </c>
      <c r="D4235" s="40" t="s">
        <v>12033</v>
      </c>
      <c r="E4235" s="38" t="s">
        <v>1816</v>
      </c>
      <c r="F4235" s="38" t="s">
        <v>12140</v>
      </c>
    </row>
    <row r="4236" spans="1:6" hidden="1" x14ac:dyDescent="0.2">
      <c r="A4236" s="37" t="str">
        <f t="shared" si="67"/>
        <v>7100000BG</v>
      </c>
      <c r="B4236" s="40" t="s">
        <v>5788</v>
      </c>
      <c r="C4236" s="40" t="s">
        <v>8891</v>
      </c>
      <c r="D4236" s="40" t="s">
        <v>12034</v>
      </c>
      <c r="E4236" s="38" t="s">
        <v>1816</v>
      </c>
      <c r="F4236" s="38" t="s">
        <v>12140</v>
      </c>
    </row>
    <row r="4237" spans="1:6" hidden="1" x14ac:dyDescent="0.2">
      <c r="A4237" s="37" t="str">
        <f t="shared" si="67"/>
        <v>7100000BH</v>
      </c>
      <c r="B4237" s="40" t="s">
        <v>5788</v>
      </c>
      <c r="C4237" s="40" t="s">
        <v>8960</v>
      </c>
      <c r="D4237" s="40" t="s">
        <v>12035</v>
      </c>
      <c r="E4237" s="38" t="s">
        <v>1816</v>
      </c>
      <c r="F4237" s="38" t="s">
        <v>12140</v>
      </c>
    </row>
    <row r="4238" spans="1:6" hidden="1" x14ac:dyDescent="0.2">
      <c r="A4238" s="37" t="str">
        <f t="shared" si="67"/>
        <v>7100000BI</v>
      </c>
      <c r="B4238" s="40" t="s">
        <v>5788</v>
      </c>
      <c r="C4238" s="40" t="s">
        <v>8961</v>
      </c>
      <c r="D4238" s="40" t="s">
        <v>12036</v>
      </c>
      <c r="E4238" s="38" t="s">
        <v>1816</v>
      </c>
      <c r="F4238" s="38" t="s">
        <v>12140</v>
      </c>
    </row>
    <row r="4239" spans="1:6" hidden="1" x14ac:dyDescent="0.2">
      <c r="A4239" s="37" t="str">
        <f t="shared" si="67"/>
        <v>7100000BK</v>
      </c>
      <c r="B4239" s="40" t="s">
        <v>5788</v>
      </c>
      <c r="C4239" s="40" t="s">
        <v>8962</v>
      </c>
      <c r="D4239" s="40" t="s">
        <v>12037</v>
      </c>
      <c r="E4239" s="38" t="s">
        <v>1816</v>
      </c>
      <c r="F4239" s="38" t="s">
        <v>12140</v>
      </c>
    </row>
    <row r="4240" spans="1:6" hidden="1" x14ac:dyDescent="0.2">
      <c r="A4240" s="37" t="str">
        <f t="shared" si="67"/>
        <v>7100000BN</v>
      </c>
      <c r="B4240" s="40" t="s">
        <v>5788</v>
      </c>
      <c r="C4240" s="40" t="s">
        <v>8963</v>
      </c>
      <c r="D4240" s="40" t="s">
        <v>12038</v>
      </c>
      <c r="E4240" s="38" t="s">
        <v>1816</v>
      </c>
      <c r="F4240" s="38" t="s">
        <v>12140</v>
      </c>
    </row>
    <row r="4241" spans="1:6" hidden="1" x14ac:dyDescent="0.2">
      <c r="A4241" s="37" t="str">
        <f t="shared" si="67"/>
        <v>7100000BR</v>
      </c>
      <c r="B4241" s="40" t="s">
        <v>5788</v>
      </c>
      <c r="C4241" s="40" t="s">
        <v>8892</v>
      </c>
      <c r="D4241" s="40" t="s">
        <v>12039</v>
      </c>
      <c r="E4241" s="38" t="s">
        <v>1816</v>
      </c>
      <c r="F4241" s="38" t="s">
        <v>12140</v>
      </c>
    </row>
    <row r="4242" spans="1:6" hidden="1" x14ac:dyDescent="0.2">
      <c r="A4242" s="37" t="str">
        <f t="shared" si="67"/>
        <v>7100000BS</v>
      </c>
      <c r="B4242" s="40" t="s">
        <v>5788</v>
      </c>
      <c r="C4242" s="40" t="s">
        <v>8893</v>
      </c>
      <c r="D4242" s="40" t="s">
        <v>12040</v>
      </c>
      <c r="E4242" s="38" t="s">
        <v>1816</v>
      </c>
      <c r="F4242" s="38" t="s">
        <v>12140</v>
      </c>
    </row>
    <row r="4243" spans="1:6" hidden="1" x14ac:dyDescent="0.2">
      <c r="A4243" s="37" t="str">
        <f t="shared" si="67"/>
        <v>7100000BT</v>
      </c>
      <c r="B4243" s="40" t="s">
        <v>5788</v>
      </c>
      <c r="C4243" s="40" t="s">
        <v>8964</v>
      </c>
      <c r="D4243" s="40" t="s">
        <v>12041</v>
      </c>
      <c r="E4243" s="38" t="s">
        <v>1816</v>
      </c>
      <c r="F4243" s="38" t="s">
        <v>12140</v>
      </c>
    </row>
    <row r="4244" spans="1:6" hidden="1" x14ac:dyDescent="0.2">
      <c r="A4244" s="37" t="str">
        <f t="shared" si="67"/>
        <v>7100000BU</v>
      </c>
      <c r="B4244" s="40" t="s">
        <v>5788</v>
      </c>
      <c r="C4244" s="40" t="s">
        <v>8894</v>
      </c>
      <c r="D4244" s="40" t="s">
        <v>12042</v>
      </c>
      <c r="E4244" s="38" t="s">
        <v>1816</v>
      </c>
      <c r="F4244" s="38" t="s">
        <v>12140</v>
      </c>
    </row>
    <row r="4245" spans="1:6" hidden="1" x14ac:dyDescent="0.2">
      <c r="A4245" s="37" t="str">
        <f t="shared" si="67"/>
        <v>7100000C0</v>
      </c>
      <c r="B4245" s="40" t="s">
        <v>5788</v>
      </c>
      <c r="C4245" s="40" t="s">
        <v>8895</v>
      </c>
      <c r="D4245" s="40" t="s">
        <v>12043</v>
      </c>
      <c r="E4245" s="38" t="s">
        <v>1816</v>
      </c>
      <c r="F4245" s="38" t="s">
        <v>12140</v>
      </c>
    </row>
    <row r="4246" spans="1:6" hidden="1" x14ac:dyDescent="0.2">
      <c r="A4246" s="37" t="str">
        <f t="shared" si="67"/>
        <v>7100000CZ</v>
      </c>
      <c r="B4246" s="40" t="s">
        <v>5788</v>
      </c>
      <c r="C4246" s="40" t="s">
        <v>9000</v>
      </c>
      <c r="D4246" s="40" t="s">
        <v>12044</v>
      </c>
      <c r="E4246" s="38"/>
      <c r="F4246" s="38" t="s">
        <v>13361</v>
      </c>
    </row>
    <row r="4247" spans="1:6" hidden="1" x14ac:dyDescent="0.2">
      <c r="A4247" s="37" t="str">
        <f t="shared" si="67"/>
        <v>7100000D6</v>
      </c>
      <c r="B4247" s="40" t="s">
        <v>5788</v>
      </c>
      <c r="C4247" s="40" t="s">
        <v>8965</v>
      </c>
      <c r="D4247" s="40" t="s">
        <v>12045</v>
      </c>
      <c r="E4247" s="38" t="s">
        <v>1816</v>
      </c>
      <c r="F4247" s="38" t="s">
        <v>12140</v>
      </c>
    </row>
    <row r="4248" spans="1:6" hidden="1" x14ac:dyDescent="0.2">
      <c r="A4248" s="37" t="str">
        <f t="shared" si="67"/>
        <v>7100000DD</v>
      </c>
      <c r="B4248" s="40" t="s">
        <v>5788</v>
      </c>
      <c r="C4248" s="40" t="s">
        <v>8862</v>
      </c>
      <c r="D4248" s="40" t="s">
        <v>12046</v>
      </c>
      <c r="E4248" s="38">
        <v>907</v>
      </c>
      <c r="F4248" s="38" t="s">
        <v>3094</v>
      </c>
    </row>
    <row r="4249" spans="1:6" hidden="1" x14ac:dyDescent="0.2">
      <c r="A4249" s="37" t="str">
        <f t="shared" si="67"/>
        <v>7100000DN</v>
      </c>
      <c r="B4249" s="40" t="s">
        <v>5788</v>
      </c>
      <c r="C4249" s="40" t="s">
        <v>8896</v>
      </c>
      <c r="D4249" s="40" t="s">
        <v>12047</v>
      </c>
      <c r="E4249" s="38" t="s">
        <v>1816</v>
      </c>
      <c r="F4249" s="38" t="s">
        <v>12140</v>
      </c>
    </row>
    <row r="4250" spans="1:6" hidden="1" x14ac:dyDescent="0.2">
      <c r="A4250" s="37" t="str">
        <f t="shared" si="67"/>
        <v>7100000DZ</v>
      </c>
      <c r="B4250" s="40" t="s">
        <v>5788</v>
      </c>
      <c r="C4250" s="40" t="s">
        <v>8966</v>
      </c>
      <c r="D4250" s="40" t="s">
        <v>12048</v>
      </c>
      <c r="E4250" s="38" t="s">
        <v>1816</v>
      </c>
      <c r="F4250" s="38" t="s">
        <v>12140</v>
      </c>
    </row>
    <row r="4251" spans="1:6" hidden="1" x14ac:dyDescent="0.2">
      <c r="A4251" s="37" t="str">
        <f t="shared" si="67"/>
        <v>7100000ET</v>
      </c>
      <c r="B4251" s="40" t="s">
        <v>5788</v>
      </c>
      <c r="C4251" s="40" t="s">
        <v>8899</v>
      </c>
      <c r="D4251" s="40" t="s">
        <v>12049</v>
      </c>
      <c r="E4251" s="38" t="s">
        <v>12231</v>
      </c>
      <c r="F4251" s="38" t="s">
        <v>12230</v>
      </c>
    </row>
    <row r="4252" spans="1:6" hidden="1" x14ac:dyDescent="0.2">
      <c r="A4252" s="37" t="str">
        <f t="shared" si="67"/>
        <v>7100000EX</v>
      </c>
      <c r="B4252" s="40" t="s">
        <v>5788</v>
      </c>
      <c r="C4252" s="40" t="s">
        <v>8968</v>
      </c>
      <c r="D4252" s="40" t="s">
        <v>12050</v>
      </c>
      <c r="E4252" s="38" t="s">
        <v>1816</v>
      </c>
      <c r="F4252" s="38" t="s">
        <v>12140</v>
      </c>
    </row>
    <row r="4253" spans="1:6" hidden="1" x14ac:dyDescent="0.2">
      <c r="A4253" s="37" t="str">
        <f t="shared" si="67"/>
        <v>7100000F4</v>
      </c>
      <c r="B4253" s="40" t="s">
        <v>5788</v>
      </c>
      <c r="C4253" s="40" t="s">
        <v>8900</v>
      </c>
      <c r="D4253" s="40" t="s">
        <v>12051</v>
      </c>
      <c r="E4253" s="38" t="s">
        <v>1816</v>
      </c>
      <c r="F4253" s="38" t="s">
        <v>12140</v>
      </c>
    </row>
    <row r="4254" spans="1:6" hidden="1" x14ac:dyDescent="0.2">
      <c r="A4254" s="37" t="str">
        <f t="shared" si="67"/>
        <v>7100000FS</v>
      </c>
      <c r="B4254" s="40" t="s">
        <v>5788</v>
      </c>
      <c r="C4254" s="40" t="s">
        <v>8865</v>
      </c>
      <c r="D4254" s="40" t="s">
        <v>12052</v>
      </c>
      <c r="E4254" s="38">
        <v>907</v>
      </c>
      <c r="F4254" s="38" t="s">
        <v>3094</v>
      </c>
    </row>
    <row r="4255" spans="1:6" hidden="1" x14ac:dyDescent="0.2">
      <c r="A4255" s="37" t="str">
        <f t="shared" si="67"/>
        <v>7100000G5</v>
      </c>
      <c r="B4255" s="40" t="s">
        <v>5788</v>
      </c>
      <c r="C4255" s="40" t="s">
        <v>3147</v>
      </c>
      <c r="D4255" s="40" t="s">
        <v>3380</v>
      </c>
      <c r="E4255" s="38">
        <v>520</v>
      </c>
      <c r="F4255" s="38" t="s">
        <v>4706</v>
      </c>
    </row>
    <row r="4256" spans="1:6" hidden="1" x14ac:dyDescent="0.2">
      <c r="A4256" s="37" t="str">
        <f t="shared" si="67"/>
        <v>7100000GQ</v>
      </c>
      <c r="B4256" s="40" t="s">
        <v>5788</v>
      </c>
      <c r="C4256" s="40" t="s">
        <v>8969</v>
      </c>
      <c r="D4256" s="40" t="s">
        <v>12053</v>
      </c>
      <c r="E4256" s="38" t="s">
        <v>1816</v>
      </c>
      <c r="F4256" s="38" t="s">
        <v>12140</v>
      </c>
    </row>
    <row r="4257" spans="1:6" hidden="1" x14ac:dyDescent="0.2">
      <c r="A4257" s="37" t="str">
        <f t="shared" si="67"/>
        <v>7100000GT</v>
      </c>
      <c r="B4257" s="40" t="s">
        <v>5788</v>
      </c>
      <c r="C4257" s="40" t="s">
        <v>8901</v>
      </c>
      <c r="D4257" s="40" t="s">
        <v>12054</v>
      </c>
      <c r="E4257" s="38" t="s">
        <v>1816</v>
      </c>
      <c r="F4257" s="38" t="s">
        <v>12140</v>
      </c>
    </row>
    <row r="4258" spans="1:6" hidden="1" x14ac:dyDescent="0.2">
      <c r="A4258" s="37" t="str">
        <f t="shared" si="67"/>
        <v>7100000H9</v>
      </c>
      <c r="B4258" s="40" t="s">
        <v>5788</v>
      </c>
      <c r="C4258" s="40" t="s">
        <v>8902</v>
      </c>
      <c r="D4258" s="40" t="s">
        <v>12055</v>
      </c>
      <c r="E4258" s="38" t="s">
        <v>1816</v>
      </c>
      <c r="F4258" s="38" t="s">
        <v>12140</v>
      </c>
    </row>
    <row r="4259" spans="1:6" hidden="1" x14ac:dyDescent="0.2">
      <c r="A4259" s="37" t="str">
        <f t="shared" si="67"/>
        <v>7100000HB</v>
      </c>
      <c r="B4259" s="40" t="s">
        <v>5788</v>
      </c>
      <c r="C4259" s="40" t="s">
        <v>8970</v>
      </c>
      <c r="D4259" s="40" t="s">
        <v>12056</v>
      </c>
      <c r="E4259" s="38" t="s">
        <v>1816</v>
      </c>
      <c r="F4259" s="38" t="s">
        <v>12140</v>
      </c>
    </row>
    <row r="4260" spans="1:6" hidden="1" x14ac:dyDescent="0.2">
      <c r="A4260" s="37" t="str">
        <f t="shared" si="67"/>
        <v>7100000HC</v>
      </c>
      <c r="B4260" s="40" t="s">
        <v>5788</v>
      </c>
      <c r="C4260" s="40" t="s">
        <v>8903</v>
      </c>
      <c r="D4260" s="40" t="s">
        <v>12057</v>
      </c>
      <c r="E4260" s="38" t="s">
        <v>1816</v>
      </c>
      <c r="F4260" s="38" t="s">
        <v>12140</v>
      </c>
    </row>
    <row r="4261" spans="1:6" hidden="1" x14ac:dyDescent="0.2">
      <c r="A4261" s="37" t="str">
        <f t="shared" si="67"/>
        <v>7100000HD</v>
      </c>
      <c r="B4261" s="40" t="s">
        <v>5788</v>
      </c>
      <c r="C4261" s="40" t="s">
        <v>8904</v>
      </c>
      <c r="D4261" s="40" t="s">
        <v>12058</v>
      </c>
      <c r="E4261" s="38" t="s">
        <v>1816</v>
      </c>
      <c r="F4261" s="38" t="s">
        <v>12140</v>
      </c>
    </row>
    <row r="4262" spans="1:6" hidden="1" x14ac:dyDescent="0.2">
      <c r="A4262" s="37" t="str">
        <f t="shared" si="67"/>
        <v>7100000HE</v>
      </c>
      <c r="B4262" s="40" t="s">
        <v>5788</v>
      </c>
      <c r="C4262" s="40" t="s">
        <v>8905</v>
      </c>
      <c r="D4262" s="40" t="s">
        <v>12059</v>
      </c>
      <c r="E4262" s="38" t="s">
        <v>1816</v>
      </c>
      <c r="F4262" s="38" t="s">
        <v>12140</v>
      </c>
    </row>
    <row r="4263" spans="1:6" hidden="1" x14ac:dyDescent="0.2">
      <c r="A4263" s="37" t="str">
        <f t="shared" si="67"/>
        <v>7100000HF</v>
      </c>
      <c r="B4263" s="40" t="s">
        <v>5788</v>
      </c>
      <c r="C4263" s="40" t="s">
        <v>8906</v>
      </c>
      <c r="D4263" s="40" t="s">
        <v>12060</v>
      </c>
      <c r="E4263" s="38" t="s">
        <v>1816</v>
      </c>
      <c r="F4263" s="38" t="s">
        <v>12140</v>
      </c>
    </row>
    <row r="4264" spans="1:6" hidden="1" x14ac:dyDescent="0.2">
      <c r="A4264" s="37" t="str">
        <f t="shared" si="67"/>
        <v>7100000HY</v>
      </c>
      <c r="B4264" s="40" t="s">
        <v>5788</v>
      </c>
      <c r="C4264" s="40" t="s">
        <v>8971</v>
      </c>
      <c r="D4264" s="40" t="s">
        <v>12061</v>
      </c>
      <c r="E4264" s="38" t="s">
        <v>1816</v>
      </c>
      <c r="F4264" s="38" t="s">
        <v>12140</v>
      </c>
    </row>
    <row r="4265" spans="1:6" hidden="1" x14ac:dyDescent="0.2">
      <c r="A4265" s="37" t="str">
        <f t="shared" si="67"/>
        <v>7100000I0</v>
      </c>
      <c r="B4265" s="40" t="s">
        <v>5788</v>
      </c>
      <c r="C4265" s="40" t="s">
        <v>8907</v>
      </c>
      <c r="D4265" s="40" t="s">
        <v>12062</v>
      </c>
      <c r="E4265" s="38" t="s">
        <v>1816</v>
      </c>
      <c r="F4265" s="38" t="s">
        <v>12140</v>
      </c>
    </row>
    <row r="4266" spans="1:6" hidden="1" x14ac:dyDescent="0.2">
      <c r="A4266" s="37" t="str">
        <f t="shared" si="67"/>
        <v>7100000I2</v>
      </c>
      <c r="B4266" s="40" t="s">
        <v>5788</v>
      </c>
      <c r="C4266" s="40" t="s">
        <v>8972</v>
      </c>
      <c r="D4266" s="40" t="s">
        <v>12063</v>
      </c>
      <c r="E4266" s="38" t="s">
        <v>1816</v>
      </c>
      <c r="F4266" s="38" t="s">
        <v>12140</v>
      </c>
    </row>
    <row r="4267" spans="1:6" hidden="1" x14ac:dyDescent="0.2">
      <c r="A4267" s="37" t="str">
        <f t="shared" si="67"/>
        <v>7100000JG</v>
      </c>
      <c r="B4267" s="40" t="s">
        <v>5788</v>
      </c>
      <c r="C4267" s="40" t="s">
        <v>8948</v>
      </c>
      <c r="D4267" s="40" t="s">
        <v>12064</v>
      </c>
      <c r="E4267" s="38">
        <v>907</v>
      </c>
      <c r="F4267" s="38" t="s">
        <v>3094</v>
      </c>
    </row>
    <row r="4268" spans="1:6" hidden="1" x14ac:dyDescent="0.2">
      <c r="A4268" s="37" t="str">
        <f t="shared" si="67"/>
        <v>7100000JJ</v>
      </c>
      <c r="B4268" s="40" t="s">
        <v>5788</v>
      </c>
      <c r="C4268" s="40" t="s">
        <v>8861</v>
      </c>
      <c r="D4268" s="40" t="s">
        <v>12065</v>
      </c>
      <c r="E4268" s="38"/>
      <c r="F4268" s="38" t="s">
        <v>13357</v>
      </c>
    </row>
    <row r="4269" spans="1:6" hidden="1" x14ac:dyDescent="0.2">
      <c r="A4269" s="37" t="str">
        <f t="shared" si="67"/>
        <v>7100000JV</v>
      </c>
      <c r="B4269" s="40" t="s">
        <v>5788</v>
      </c>
      <c r="C4269" s="40" t="s">
        <v>8992</v>
      </c>
      <c r="D4269" s="40" t="s">
        <v>12066</v>
      </c>
      <c r="E4269" s="38"/>
      <c r="F4269" s="38" t="s">
        <v>13359</v>
      </c>
    </row>
    <row r="4270" spans="1:6" hidden="1" x14ac:dyDescent="0.2">
      <c r="A4270" s="37" t="str">
        <f t="shared" si="67"/>
        <v>7100000JZ</v>
      </c>
      <c r="B4270" s="40" t="s">
        <v>5788</v>
      </c>
      <c r="C4270" s="40" t="s">
        <v>8993</v>
      </c>
      <c r="D4270" s="40" t="s">
        <v>12067</v>
      </c>
      <c r="E4270" s="38">
        <v>907</v>
      </c>
      <c r="F4270" s="38" t="s">
        <v>3094</v>
      </c>
    </row>
    <row r="4271" spans="1:6" hidden="1" x14ac:dyDescent="0.2">
      <c r="A4271" s="37" t="str">
        <f t="shared" si="67"/>
        <v>7100000K0</v>
      </c>
      <c r="B4271" s="40" t="s">
        <v>5788</v>
      </c>
      <c r="C4271" s="40" t="s">
        <v>8994</v>
      </c>
      <c r="D4271" s="40" t="s">
        <v>9161</v>
      </c>
      <c r="E4271" s="38">
        <v>907</v>
      </c>
      <c r="F4271" s="38" t="s">
        <v>3094</v>
      </c>
    </row>
    <row r="4272" spans="1:6" hidden="1" x14ac:dyDescent="0.2">
      <c r="A4272" s="37" t="str">
        <f t="shared" si="67"/>
        <v>7100000LI</v>
      </c>
      <c r="B4272" s="40" t="s">
        <v>5788</v>
      </c>
      <c r="C4272" s="40" t="s">
        <v>8866</v>
      </c>
      <c r="D4272" s="40" t="s">
        <v>12068</v>
      </c>
      <c r="E4272" s="38" t="s">
        <v>13501</v>
      </c>
      <c r="F4272" s="38" t="s">
        <v>13354</v>
      </c>
    </row>
    <row r="4273" spans="1:6" hidden="1" x14ac:dyDescent="0.2">
      <c r="A4273" s="37" t="str">
        <f t="shared" si="67"/>
        <v>7100000LK</v>
      </c>
      <c r="B4273" s="40" t="s">
        <v>5788</v>
      </c>
      <c r="C4273" s="40" t="s">
        <v>8908</v>
      </c>
      <c r="D4273" s="40" t="s">
        <v>12069</v>
      </c>
      <c r="E4273" s="38" t="s">
        <v>1816</v>
      </c>
      <c r="F4273" s="38" t="s">
        <v>12140</v>
      </c>
    </row>
    <row r="4274" spans="1:6" hidden="1" x14ac:dyDescent="0.2">
      <c r="A4274" s="37" t="str">
        <f t="shared" si="67"/>
        <v>7100000LM</v>
      </c>
      <c r="B4274" s="40" t="s">
        <v>5788</v>
      </c>
      <c r="C4274" s="40" t="s">
        <v>8973</v>
      </c>
      <c r="D4274" s="40" t="s">
        <v>12070</v>
      </c>
      <c r="E4274" s="38" t="s">
        <v>1816</v>
      </c>
      <c r="F4274" s="38" t="s">
        <v>12140</v>
      </c>
    </row>
    <row r="4275" spans="1:6" hidden="1" x14ac:dyDescent="0.2">
      <c r="A4275" s="37" t="str">
        <f t="shared" si="67"/>
        <v>7100000LN</v>
      </c>
      <c r="B4275" s="40" t="s">
        <v>5788</v>
      </c>
      <c r="C4275" s="40" t="s">
        <v>8974</v>
      </c>
      <c r="D4275" s="40" t="s">
        <v>12071</v>
      </c>
      <c r="E4275" s="38" t="s">
        <v>1816</v>
      </c>
      <c r="F4275" s="38" t="s">
        <v>12140</v>
      </c>
    </row>
    <row r="4276" spans="1:6" hidden="1" x14ac:dyDescent="0.2">
      <c r="A4276" s="37" t="str">
        <f t="shared" si="67"/>
        <v>7100000LP</v>
      </c>
      <c r="B4276" s="40" t="s">
        <v>5788</v>
      </c>
      <c r="C4276" s="40" t="s">
        <v>7002</v>
      </c>
      <c r="D4276" s="40" t="s">
        <v>10906</v>
      </c>
      <c r="E4276" s="38" t="s">
        <v>1816</v>
      </c>
      <c r="F4276" s="38" t="s">
        <v>12140</v>
      </c>
    </row>
    <row r="4277" spans="1:6" hidden="1" x14ac:dyDescent="0.2">
      <c r="A4277" s="37" t="str">
        <f t="shared" si="67"/>
        <v>7100000LQ</v>
      </c>
      <c r="B4277" s="40" t="s">
        <v>5788</v>
      </c>
      <c r="C4277" s="40" t="s">
        <v>8909</v>
      </c>
      <c r="D4277" s="40" t="s">
        <v>12072</v>
      </c>
      <c r="E4277" s="38" t="s">
        <v>1816</v>
      </c>
      <c r="F4277" s="38" t="s">
        <v>12140</v>
      </c>
    </row>
    <row r="4278" spans="1:6" hidden="1" x14ac:dyDescent="0.2">
      <c r="A4278" s="37" t="str">
        <f t="shared" si="67"/>
        <v>7100000LR</v>
      </c>
      <c r="B4278" s="40" t="s">
        <v>5788</v>
      </c>
      <c r="C4278" s="40" t="s">
        <v>8975</v>
      </c>
      <c r="D4278" s="40" t="s">
        <v>12073</v>
      </c>
      <c r="E4278" s="38" t="s">
        <v>1816</v>
      </c>
      <c r="F4278" s="38" t="s">
        <v>12140</v>
      </c>
    </row>
    <row r="4279" spans="1:6" hidden="1" x14ac:dyDescent="0.2">
      <c r="A4279" s="37" t="str">
        <f t="shared" si="67"/>
        <v>7100000LS</v>
      </c>
      <c r="B4279" s="40" t="s">
        <v>5788</v>
      </c>
      <c r="C4279" s="40" t="s">
        <v>8910</v>
      </c>
      <c r="D4279" s="40" t="s">
        <v>12074</v>
      </c>
      <c r="E4279" s="38" t="s">
        <v>1816</v>
      </c>
      <c r="F4279" s="38" t="s">
        <v>12140</v>
      </c>
    </row>
    <row r="4280" spans="1:6" hidden="1" x14ac:dyDescent="0.2">
      <c r="A4280" s="37" t="str">
        <f t="shared" si="67"/>
        <v>7100000LT</v>
      </c>
      <c r="B4280" s="40" t="s">
        <v>5788</v>
      </c>
      <c r="C4280" s="40" t="s">
        <v>8976</v>
      </c>
      <c r="D4280" s="40" t="s">
        <v>12075</v>
      </c>
      <c r="E4280" s="38" t="s">
        <v>1816</v>
      </c>
      <c r="F4280" s="38" t="s">
        <v>12140</v>
      </c>
    </row>
    <row r="4281" spans="1:6" hidden="1" x14ac:dyDescent="0.2">
      <c r="A4281" s="37" t="str">
        <f t="shared" si="67"/>
        <v>7100000M3</v>
      </c>
      <c r="B4281" s="40" t="s">
        <v>5788</v>
      </c>
      <c r="C4281" s="40" t="s">
        <v>8869</v>
      </c>
      <c r="D4281" s="40" t="s">
        <v>12076</v>
      </c>
      <c r="E4281" s="38"/>
      <c r="F4281" s="38" t="s">
        <v>13355</v>
      </c>
    </row>
    <row r="4282" spans="1:6" hidden="1" x14ac:dyDescent="0.2">
      <c r="A4282" s="37" t="str">
        <f t="shared" si="67"/>
        <v>7100000M4</v>
      </c>
      <c r="B4282" s="40" t="s">
        <v>5788</v>
      </c>
      <c r="C4282" s="40" t="s">
        <v>8945</v>
      </c>
      <c r="D4282" s="40" t="s">
        <v>12077</v>
      </c>
      <c r="E4282" s="38"/>
      <c r="F4282" s="38" t="s">
        <v>13359</v>
      </c>
    </row>
    <row r="4283" spans="1:6" hidden="1" x14ac:dyDescent="0.2">
      <c r="A4283" s="37" t="str">
        <f t="shared" si="67"/>
        <v>7100000NF</v>
      </c>
      <c r="B4283" s="40" t="s">
        <v>5788</v>
      </c>
      <c r="C4283" s="40" t="s">
        <v>8911</v>
      </c>
      <c r="D4283" s="40" t="s">
        <v>12078</v>
      </c>
      <c r="E4283" s="38" t="s">
        <v>1816</v>
      </c>
      <c r="F4283" s="38" t="s">
        <v>12140</v>
      </c>
    </row>
    <row r="4284" spans="1:6" hidden="1" x14ac:dyDescent="0.2">
      <c r="A4284" s="37" t="str">
        <f t="shared" si="67"/>
        <v>7100000O1</v>
      </c>
      <c r="B4284" s="40" t="s">
        <v>5788</v>
      </c>
      <c r="C4284" s="40" t="s">
        <v>8871</v>
      </c>
      <c r="D4284" s="40" t="s">
        <v>12079</v>
      </c>
      <c r="E4284" s="38">
        <v>907</v>
      </c>
      <c r="F4284" s="38" t="s">
        <v>3094</v>
      </c>
    </row>
    <row r="4285" spans="1:6" hidden="1" x14ac:dyDescent="0.2">
      <c r="A4285" s="37" t="str">
        <f t="shared" si="67"/>
        <v>7100000OB</v>
      </c>
      <c r="B4285" s="40" t="s">
        <v>5788</v>
      </c>
      <c r="C4285" s="40" t="s">
        <v>8870</v>
      </c>
      <c r="D4285" s="40" t="s">
        <v>12080</v>
      </c>
      <c r="E4285" s="38">
        <v>907</v>
      </c>
      <c r="F4285" s="38" t="s">
        <v>3094</v>
      </c>
    </row>
    <row r="4286" spans="1:6" hidden="1" x14ac:dyDescent="0.2">
      <c r="A4286" s="37" t="str">
        <f t="shared" si="67"/>
        <v>7100000OD</v>
      </c>
      <c r="B4286" s="40" t="s">
        <v>5788</v>
      </c>
      <c r="C4286" s="40" t="s">
        <v>8995</v>
      </c>
      <c r="D4286" s="40" t="s">
        <v>12081</v>
      </c>
      <c r="E4286" s="38" t="s">
        <v>1816</v>
      </c>
      <c r="F4286" s="38" t="s">
        <v>12140</v>
      </c>
    </row>
    <row r="4287" spans="1:6" hidden="1" x14ac:dyDescent="0.2">
      <c r="A4287" s="37" t="str">
        <f t="shared" si="67"/>
        <v>7100000OH</v>
      </c>
      <c r="B4287" s="40" t="s">
        <v>5788</v>
      </c>
      <c r="C4287" s="40" t="s">
        <v>8912</v>
      </c>
      <c r="D4287" s="40" t="s">
        <v>12082</v>
      </c>
      <c r="E4287" s="38" t="s">
        <v>1816</v>
      </c>
      <c r="F4287" s="38" t="s">
        <v>12140</v>
      </c>
    </row>
    <row r="4288" spans="1:6" hidden="1" x14ac:dyDescent="0.2">
      <c r="A4288" s="37" t="str">
        <f t="shared" si="67"/>
        <v>7100000OP</v>
      </c>
      <c r="B4288" s="40" t="s">
        <v>5788</v>
      </c>
      <c r="C4288" s="40" t="s">
        <v>8999</v>
      </c>
      <c r="D4288" s="40" t="s">
        <v>12083</v>
      </c>
      <c r="E4288" s="38"/>
      <c r="F4288" s="38" t="s">
        <v>13358</v>
      </c>
    </row>
    <row r="4289" spans="1:6" hidden="1" x14ac:dyDescent="0.2">
      <c r="A4289" s="37" t="str">
        <f t="shared" si="67"/>
        <v>7100000OQ</v>
      </c>
      <c r="B4289" s="40" t="s">
        <v>5788</v>
      </c>
      <c r="C4289" s="40" t="s">
        <v>3187</v>
      </c>
      <c r="D4289" s="40" t="s">
        <v>3424</v>
      </c>
      <c r="E4289" s="42" t="s">
        <v>1816</v>
      </c>
      <c r="F4289" s="42" t="s">
        <v>12140</v>
      </c>
    </row>
    <row r="4290" spans="1:6" hidden="1" x14ac:dyDescent="0.2">
      <c r="A4290" s="37" t="str">
        <f t="shared" ref="A4290:A4353" si="68">B4290&amp;C4290</f>
        <v>7100000P3</v>
      </c>
      <c r="B4290" s="40" t="s">
        <v>5788</v>
      </c>
      <c r="C4290" s="40" t="s">
        <v>8998</v>
      </c>
      <c r="D4290" s="40" t="s">
        <v>12084</v>
      </c>
      <c r="E4290" s="38">
        <v>907</v>
      </c>
      <c r="F4290" s="38" t="s">
        <v>3094</v>
      </c>
    </row>
    <row r="4291" spans="1:6" hidden="1" x14ac:dyDescent="0.2">
      <c r="A4291" s="37" t="str">
        <f t="shared" si="68"/>
        <v>7100000P4</v>
      </c>
      <c r="B4291" s="40" t="s">
        <v>5788</v>
      </c>
      <c r="C4291" s="40" t="s">
        <v>8867</v>
      </c>
      <c r="D4291" s="40" t="s">
        <v>12085</v>
      </c>
      <c r="E4291" s="38"/>
      <c r="F4291" s="38" t="s">
        <v>13356</v>
      </c>
    </row>
    <row r="4292" spans="1:6" hidden="1" x14ac:dyDescent="0.2">
      <c r="A4292" s="37" t="str">
        <f t="shared" si="68"/>
        <v>7100000PQ</v>
      </c>
      <c r="B4292" s="40" t="s">
        <v>5788</v>
      </c>
      <c r="C4292" s="40" t="s">
        <v>8854</v>
      </c>
      <c r="D4292" s="40" t="s">
        <v>12086</v>
      </c>
      <c r="E4292" s="42" t="s">
        <v>4697</v>
      </c>
      <c r="F4292" s="42" t="s">
        <v>3104</v>
      </c>
    </row>
    <row r="4293" spans="1:6" hidden="1" x14ac:dyDescent="0.2">
      <c r="A4293" s="37" t="str">
        <f t="shared" si="68"/>
        <v>7100000Q1</v>
      </c>
      <c r="B4293" s="40" t="s">
        <v>5788</v>
      </c>
      <c r="C4293" s="40" t="s">
        <v>8913</v>
      </c>
      <c r="D4293" s="40" t="s">
        <v>12087</v>
      </c>
      <c r="E4293" s="38" t="s">
        <v>1816</v>
      </c>
      <c r="F4293" s="38" t="s">
        <v>12140</v>
      </c>
    </row>
    <row r="4294" spans="1:6" hidden="1" x14ac:dyDescent="0.2">
      <c r="A4294" s="37" t="str">
        <f t="shared" si="68"/>
        <v>7100000Q3</v>
      </c>
      <c r="B4294" s="40" t="s">
        <v>5788</v>
      </c>
      <c r="C4294" s="40" t="s">
        <v>8863</v>
      </c>
      <c r="D4294" s="40" t="s">
        <v>12088</v>
      </c>
      <c r="E4294" s="42" t="s">
        <v>4697</v>
      </c>
      <c r="F4294" s="42" t="s">
        <v>3104</v>
      </c>
    </row>
    <row r="4295" spans="1:6" hidden="1" x14ac:dyDescent="0.2">
      <c r="A4295" s="37" t="str">
        <f t="shared" si="68"/>
        <v>7100009AY</v>
      </c>
      <c r="B4295" s="40" t="s">
        <v>5788</v>
      </c>
      <c r="C4295" s="40" t="s">
        <v>8936</v>
      </c>
      <c r="D4295" s="40" t="s">
        <v>12089</v>
      </c>
      <c r="E4295" s="38" t="s">
        <v>1816</v>
      </c>
      <c r="F4295" s="38" t="s">
        <v>12140</v>
      </c>
    </row>
    <row r="4296" spans="1:6" hidden="1" x14ac:dyDescent="0.2">
      <c r="A4296" s="37" t="str">
        <f t="shared" si="68"/>
        <v>7100009BC</v>
      </c>
      <c r="B4296" s="40" t="s">
        <v>5788</v>
      </c>
      <c r="C4296" s="40" t="s">
        <v>8937</v>
      </c>
      <c r="D4296" s="40" t="s">
        <v>12090</v>
      </c>
      <c r="E4296" s="38" t="s">
        <v>1816</v>
      </c>
      <c r="F4296" s="38" t="s">
        <v>12140</v>
      </c>
    </row>
    <row r="4297" spans="1:6" hidden="1" x14ac:dyDescent="0.2">
      <c r="A4297" s="37" t="str">
        <f t="shared" si="68"/>
        <v>7100009LK</v>
      </c>
      <c r="B4297" s="40" t="s">
        <v>5788</v>
      </c>
      <c r="C4297" s="40" t="s">
        <v>8946</v>
      </c>
      <c r="D4297" s="40" t="s">
        <v>12091</v>
      </c>
      <c r="E4297" s="38">
        <v>907</v>
      </c>
      <c r="F4297" s="38" t="s">
        <v>3094</v>
      </c>
    </row>
    <row r="4298" spans="1:6" hidden="1" x14ac:dyDescent="0.2">
      <c r="A4298" s="37" t="str">
        <f t="shared" si="68"/>
        <v>710000B64</v>
      </c>
      <c r="B4298" s="40" t="s">
        <v>5788</v>
      </c>
      <c r="C4298" s="40" t="s">
        <v>8938</v>
      </c>
      <c r="D4298" s="40" t="s">
        <v>12092</v>
      </c>
      <c r="E4298" s="38" t="s">
        <v>1816</v>
      </c>
      <c r="F4298" s="38" t="s">
        <v>12140</v>
      </c>
    </row>
    <row r="4299" spans="1:6" hidden="1" x14ac:dyDescent="0.2">
      <c r="A4299" s="37" t="str">
        <f t="shared" si="68"/>
        <v>710000B66</v>
      </c>
      <c r="B4299" s="40" t="s">
        <v>5788</v>
      </c>
      <c r="C4299" s="40" t="s">
        <v>8939</v>
      </c>
      <c r="D4299" s="40" t="s">
        <v>12093</v>
      </c>
      <c r="E4299" s="38" t="s">
        <v>1816</v>
      </c>
      <c r="F4299" s="38" t="s">
        <v>12140</v>
      </c>
    </row>
    <row r="4300" spans="1:6" hidden="1" x14ac:dyDescent="0.2">
      <c r="A4300" s="37" t="str">
        <f t="shared" si="68"/>
        <v>710000B67</v>
      </c>
      <c r="B4300" s="40" t="s">
        <v>5788</v>
      </c>
      <c r="C4300" s="40" t="s">
        <v>8987</v>
      </c>
      <c r="D4300" s="40" t="s">
        <v>12094</v>
      </c>
      <c r="E4300" s="38" t="s">
        <v>1816</v>
      </c>
      <c r="F4300" s="38" t="s">
        <v>12140</v>
      </c>
    </row>
    <row r="4301" spans="1:6" hidden="1" x14ac:dyDescent="0.2">
      <c r="A4301" s="37" t="str">
        <f t="shared" si="68"/>
        <v>710000B69</v>
      </c>
      <c r="B4301" s="40" t="s">
        <v>5788</v>
      </c>
      <c r="C4301" s="40" t="s">
        <v>8988</v>
      </c>
      <c r="D4301" s="40" t="s">
        <v>12095</v>
      </c>
      <c r="E4301" s="38" t="s">
        <v>1816</v>
      </c>
      <c r="F4301" s="38" t="s">
        <v>12140</v>
      </c>
    </row>
    <row r="4302" spans="1:6" hidden="1" x14ac:dyDescent="0.2">
      <c r="A4302" s="37" t="str">
        <f t="shared" si="68"/>
        <v>710000B70</v>
      </c>
      <c r="B4302" s="40" t="s">
        <v>5788</v>
      </c>
      <c r="C4302" s="40" t="s">
        <v>8989</v>
      </c>
      <c r="D4302" s="40" t="s">
        <v>12096</v>
      </c>
      <c r="E4302" s="38" t="s">
        <v>1816</v>
      </c>
      <c r="F4302" s="38" t="s">
        <v>12140</v>
      </c>
    </row>
    <row r="4303" spans="1:6" hidden="1" x14ac:dyDescent="0.2">
      <c r="A4303" s="37" t="str">
        <f t="shared" si="68"/>
        <v>710000B71</v>
      </c>
      <c r="B4303" s="40" t="s">
        <v>5788</v>
      </c>
      <c r="C4303" s="40" t="s">
        <v>8940</v>
      </c>
      <c r="D4303" s="40" t="s">
        <v>12097</v>
      </c>
      <c r="E4303" s="38" t="s">
        <v>1816</v>
      </c>
      <c r="F4303" s="38" t="s">
        <v>12140</v>
      </c>
    </row>
    <row r="4304" spans="1:6" hidden="1" x14ac:dyDescent="0.2">
      <c r="A4304" s="37" t="str">
        <f t="shared" si="68"/>
        <v>710000B73</v>
      </c>
      <c r="B4304" s="40" t="s">
        <v>5788</v>
      </c>
      <c r="C4304" s="40" t="s">
        <v>8941</v>
      </c>
      <c r="D4304" s="40" t="s">
        <v>12098</v>
      </c>
      <c r="E4304" s="38" t="s">
        <v>1816</v>
      </c>
      <c r="F4304" s="38" t="s">
        <v>12140</v>
      </c>
    </row>
    <row r="4305" spans="1:6" hidden="1" x14ac:dyDescent="0.2">
      <c r="A4305" s="37" t="str">
        <f t="shared" si="68"/>
        <v>710000B74</v>
      </c>
      <c r="B4305" s="40" t="s">
        <v>5788</v>
      </c>
      <c r="C4305" s="40" t="s">
        <v>8942</v>
      </c>
      <c r="D4305" s="40" t="s">
        <v>12099</v>
      </c>
      <c r="E4305" s="38" t="s">
        <v>1816</v>
      </c>
      <c r="F4305" s="38" t="s">
        <v>12140</v>
      </c>
    </row>
    <row r="4306" spans="1:6" hidden="1" x14ac:dyDescent="0.2">
      <c r="A4306" s="37" t="str">
        <f t="shared" si="68"/>
        <v>710000B75</v>
      </c>
      <c r="B4306" s="40" t="s">
        <v>5788</v>
      </c>
      <c r="C4306" s="40" t="s">
        <v>8943</v>
      </c>
      <c r="D4306" s="40" t="s">
        <v>12100</v>
      </c>
      <c r="E4306" s="38" t="s">
        <v>1816</v>
      </c>
      <c r="F4306" s="38" t="s">
        <v>12140</v>
      </c>
    </row>
    <row r="4307" spans="1:6" hidden="1" x14ac:dyDescent="0.2">
      <c r="A4307" s="37" t="str">
        <f t="shared" si="68"/>
        <v>710000C38</v>
      </c>
      <c r="B4307" s="40" t="s">
        <v>5788</v>
      </c>
      <c r="C4307" s="40" t="s">
        <v>8990</v>
      </c>
      <c r="D4307" s="40" t="s">
        <v>12101</v>
      </c>
      <c r="E4307" s="38" t="s">
        <v>1816</v>
      </c>
      <c r="F4307" s="38" t="s">
        <v>12140</v>
      </c>
    </row>
    <row r="4308" spans="1:6" hidden="1" x14ac:dyDescent="0.2">
      <c r="A4308" s="37" t="str">
        <f t="shared" si="68"/>
        <v>710000C39</v>
      </c>
      <c r="B4308" s="40" t="s">
        <v>5788</v>
      </c>
      <c r="C4308" s="40" t="s">
        <v>8944</v>
      </c>
      <c r="D4308" s="40" t="s">
        <v>12102</v>
      </c>
      <c r="E4308" s="38" t="s">
        <v>1816</v>
      </c>
      <c r="F4308" s="38" t="s">
        <v>12140</v>
      </c>
    </row>
    <row r="4309" spans="1:6" hidden="1" x14ac:dyDescent="0.2">
      <c r="A4309" s="37" t="str">
        <f t="shared" si="68"/>
        <v>710000C56</v>
      </c>
      <c r="B4309" s="40" t="s">
        <v>5788</v>
      </c>
      <c r="C4309" s="40" t="s">
        <v>8991</v>
      </c>
      <c r="D4309" s="40" t="s">
        <v>10005</v>
      </c>
      <c r="E4309" s="38" t="s">
        <v>1816</v>
      </c>
      <c r="F4309" s="38" t="s">
        <v>12140</v>
      </c>
    </row>
    <row r="4310" spans="1:6" hidden="1" x14ac:dyDescent="0.2">
      <c r="A4310" s="37" t="str">
        <f t="shared" si="68"/>
        <v>710000Z00</v>
      </c>
      <c r="B4310" s="40" t="s">
        <v>5788</v>
      </c>
      <c r="C4310" s="40" t="s">
        <v>3149</v>
      </c>
      <c r="D4310" s="40" t="s">
        <v>3383</v>
      </c>
      <c r="E4310" s="42" t="s">
        <v>4732</v>
      </c>
      <c r="F4310" s="42" t="s">
        <v>4705</v>
      </c>
    </row>
    <row r="4311" spans="1:6" hidden="1" x14ac:dyDescent="0.2">
      <c r="A4311" s="37" t="str">
        <f t="shared" si="68"/>
        <v>710000Z01</v>
      </c>
      <c r="B4311" s="40" t="s">
        <v>5788</v>
      </c>
      <c r="C4311" s="40" t="s">
        <v>6790</v>
      </c>
      <c r="D4311" s="40" t="s">
        <v>10775</v>
      </c>
      <c r="E4311" s="42" t="s">
        <v>4732</v>
      </c>
      <c r="F4311" s="42" t="s">
        <v>4705</v>
      </c>
    </row>
    <row r="4312" spans="1:6" hidden="1" x14ac:dyDescent="0.2">
      <c r="A4312" s="37" t="str">
        <f t="shared" si="68"/>
        <v>7100020YC</v>
      </c>
      <c r="B4312" s="40" t="s">
        <v>5788</v>
      </c>
      <c r="C4312" s="40" t="s">
        <v>8947</v>
      </c>
      <c r="D4312" s="40" t="s">
        <v>12103</v>
      </c>
      <c r="E4312" s="38">
        <v>907</v>
      </c>
      <c r="F4312" s="38" t="s">
        <v>3094</v>
      </c>
    </row>
    <row r="4313" spans="1:6" hidden="1" x14ac:dyDescent="0.2">
      <c r="A4313" s="37" t="str">
        <f t="shared" si="68"/>
        <v>71000216G</v>
      </c>
      <c r="B4313" s="40" t="s">
        <v>5788</v>
      </c>
      <c r="C4313" s="40" t="s">
        <v>8949</v>
      </c>
      <c r="D4313" s="40" t="s">
        <v>12104</v>
      </c>
      <c r="E4313" s="38">
        <v>907</v>
      </c>
      <c r="F4313" s="38" t="s">
        <v>3094</v>
      </c>
    </row>
    <row r="4314" spans="1:6" hidden="1" x14ac:dyDescent="0.2">
      <c r="A4314" s="37" t="str">
        <f t="shared" si="68"/>
        <v>7100086BJ</v>
      </c>
      <c r="B4314" s="40" t="s">
        <v>5788</v>
      </c>
      <c r="C4314" s="40" t="s">
        <v>8996</v>
      </c>
      <c r="D4314" s="40" t="s">
        <v>10041</v>
      </c>
      <c r="E4314" s="38"/>
      <c r="F4314" s="38" t="s">
        <v>13359</v>
      </c>
    </row>
    <row r="4315" spans="1:6" hidden="1" x14ac:dyDescent="0.2">
      <c r="A4315" s="37" t="str">
        <f t="shared" si="68"/>
        <v>7100086BK</v>
      </c>
      <c r="B4315" s="40" t="s">
        <v>5788</v>
      </c>
      <c r="C4315" s="40" t="s">
        <v>8997</v>
      </c>
      <c r="D4315" s="40" t="s">
        <v>10043</v>
      </c>
      <c r="E4315" s="38"/>
      <c r="F4315" s="38" t="s">
        <v>13359</v>
      </c>
    </row>
    <row r="4316" spans="1:6" hidden="1" x14ac:dyDescent="0.2">
      <c r="A4316" s="37" t="str">
        <f t="shared" si="68"/>
        <v>73000006M</v>
      </c>
      <c r="B4316" s="40" t="s">
        <v>5789</v>
      </c>
      <c r="C4316" s="40" t="s">
        <v>9020</v>
      </c>
      <c r="D4316" s="40" t="s">
        <v>12105</v>
      </c>
      <c r="E4316" s="38"/>
      <c r="F4316" s="38" t="s">
        <v>13463</v>
      </c>
    </row>
    <row r="4317" spans="1:6" hidden="1" x14ac:dyDescent="0.2">
      <c r="A4317" s="37" t="str">
        <f t="shared" si="68"/>
        <v>73000009T</v>
      </c>
      <c r="B4317" s="40" t="s">
        <v>5789</v>
      </c>
      <c r="C4317" s="40" t="s">
        <v>9004</v>
      </c>
      <c r="D4317" s="40" t="s">
        <v>12106</v>
      </c>
      <c r="E4317" s="38" t="s">
        <v>13493</v>
      </c>
      <c r="F4317" s="38" t="s">
        <v>13458</v>
      </c>
    </row>
    <row r="4318" spans="1:6" hidden="1" x14ac:dyDescent="0.2">
      <c r="A4318" s="37" t="str">
        <f t="shared" si="68"/>
        <v>7300000FI</v>
      </c>
      <c r="B4318" s="40" t="s">
        <v>5789</v>
      </c>
      <c r="C4318" s="40" t="s">
        <v>9031</v>
      </c>
      <c r="D4318" s="40" t="s">
        <v>12107</v>
      </c>
      <c r="E4318" s="38">
        <v>907</v>
      </c>
      <c r="F4318" s="38" t="s">
        <v>3094</v>
      </c>
    </row>
    <row r="4319" spans="1:6" hidden="1" x14ac:dyDescent="0.2">
      <c r="A4319" s="37" t="str">
        <f t="shared" si="68"/>
        <v>7300000FL</v>
      </c>
      <c r="B4319" s="40" t="s">
        <v>5789</v>
      </c>
      <c r="C4319" s="40" t="s">
        <v>9032</v>
      </c>
      <c r="D4319" s="40" t="s">
        <v>12108</v>
      </c>
      <c r="E4319" s="38">
        <v>907</v>
      </c>
      <c r="F4319" s="38" t="s">
        <v>3094</v>
      </c>
    </row>
    <row r="4320" spans="1:6" hidden="1" x14ac:dyDescent="0.2">
      <c r="A4320" s="37" t="str">
        <f t="shared" si="68"/>
        <v>7300000FM</v>
      </c>
      <c r="B4320" s="40" t="s">
        <v>5789</v>
      </c>
      <c r="C4320" s="40" t="s">
        <v>9027</v>
      </c>
      <c r="D4320" s="40" t="s">
        <v>12109</v>
      </c>
      <c r="E4320" s="38" t="s">
        <v>13515</v>
      </c>
      <c r="F4320" s="38" t="s">
        <v>13457</v>
      </c>
    </row>
    <row r="4321" spans="1:6" hidden="1" x14ac:dyDescent="0.2">
      <c r="A4321" s="37" t="str">
        <f t="shared" si="68"/>
        <v>7300000H6</v>
      </c>
      <c r="B4321" s="40" t="s">
        <v>5789</v>
      </c>
      <c r="C4321" s="40" t="s">
        <v>9021</v>
      </c>
      <c r="D4321" s="40" t="s">
        <v>12110</v>
      </c>
      <c r="E4321" s="38"/>
      <c r="F4321" s="38" t="s">
        <v>13464</v>
      </c>
    </row>
    <row r="4322" spans="1:6" hidden="1" x14ac:dyDescent="0.2">
      <c r="A4322" s="37" t="str">
        <f t="shared" si="68"/>
        <v>7300000M1</v>
      </c>
      <c r="B4322" s="40" t="s">
        <v>5789</v>
      </c>
      <c r="C4322" s="40" t="s">
        <v>3121</v>
      </c>
      <c r="D4322" s="40" t="s">
        <v>10144</v>
      </c>
      <c r="E4322" s="38" t="s">
        <v>151</v>
      </c>
      <c r="F4322" s="38" t="s">
        <v>3093</v>
      </c>
    </row>
    <row r="4323" spans="1:6" hidden="1" x14ac:dyDescent="0.2">
      <c r="A4323" s="37" t="str">
        <f t="shared" si="68"/>
        <v>7300000NR</v>
      </c>
      <c r="B4323" s="40" t="s">
        <v>5789</v>
      </c>
      <c r="C4323" s="40" t="s">
        <v>9006</v>
      </c>
      <c r="D4323" s="40" t="s">
        <v>12111</v>
      </c>
      <c r="E4323" s="38" t="s">
        <v>13515</v>
      </c>
      <c r="F4323" s="38" t="s">
        <v>13457</v>
      </c>
    </row>
    <row r="4324" spans="1:6" hidden="1" x14ac:dyDescent="0.2">
      <c r="A4324" s="37" t="str">
        <f t="shared" si="68"/>
        <v>7300000NS</v>
      </c>
      <c r="B4324" s="40" t="s">
        <v>5789</v>
      </c>
      <c r="C4324" s="40" t="s">
        <v>9007</v>
      </c>
      <c r="D4324" s="40" t="s">
        <v>12112</v>
      </c>
      <c r="E4324" s="38" t="s">
        <v>4695</v>
      </c>
      <c r="F4324" s="38" t="s">
        <v>4700</v>
      </c>
    </row>
    <row r="4325" spans="1:6" hidden="1" x14ac:dyDescent="0.2">
      <c r="A4325" s="37" t="str">
        <f t="shared" si="68"/>
        <v>7300000NT</v>
      </c>
      <c r="B4325" s="40" t="s">
        <v>5789</v>
      </c>
      <c r="C4325" s="40" t="s">
        <v>9028</v>
      </c>
      <c r="D4325" s="40" t="s">
        <v>12113</v>
      </c>
      <c r="E4325" s="38" t="s">
        <v>13515</v>
      </c>
      <c r="F4325" s="38" t="s">
        <v>13457</v>
      </c>
    </row>
    <row r="4326" spans="1:6" hidden="1" x14ac:dyDescent="0.2">
      <c r="A4326" s="37" t="str">
        <f t="shared" si="68"/>
        <v>7300000PX</v>
      </c>
      <c r="B4326" s="40" t="s">
        <v>5789</v>
      </c>
      <c r="C4326" s="40" t="s">
        <v>9026</v>
      </c>
      <c r="D4326" s="40" t="s">
        <v>12114</v>
      </c>
      <c r="E4326" s="38">
        <v>907</v>
      </c>
      <c r="F4326" s="38" t="s">
        <v>3094</v>
      </c>
    </row>
    <row r="4327" spans="1:6" hidden="1" x14ac:dyDescent="0.2">
      <c r="A4327" s="37" t="str">
        <f t="shared" si="68"/>
        <v>7300000PY</v>
      </c>
      <c r="B4327" s="40" t="s">
        <v>5789</v>
      </c>
      <c r="C4327" s="40" t="s">
        <v>9029</v>
      </c>
      <c r="D4327" s="40" t="s">
        <v>12115</v>
      </c>
      <c r="E4327" s="38" t="s">
        <v>13497</v>
      </c>
      <c r="F4327" s="38" t="s">
        <v>13461</v>
      </c>
    </row>
    <row r="4328" spans="1:6" hidden="1" x14ac:dyDescent="0.2">
      <c r="A4328" s="37" t="str">
        <f t="shared" si="68"/>
        <v>7300000Q2</v>
      </c>
      <c r="B4328" s="40" t="s">
        <v>5789</v>
      </c>
      <c r="C4328" s="40" t="s">
        <v>9008</v>
      </c>
      <c r="D4328" s="40" t="s">
        <v>12116</v>
      </c>
      <c r="E4328" s="38" t="s">
        <v>13515</v>
      </c>
      <c r="F4328" s="38" t="s">
        <v>13457</v>
      </c>
    </row>
    <row r="4329" spans="1:6" hidden="1" x14ac:dyDescent="0.2">
      <c r="A4329" s="37" t="str">
        <f t="shared" si="68"/>
        <v>73000099B</v>
      </c>
      <c r="B4329" s="40" t="s">
        <v>5789</v>
      </c>
      <c r="C4329" s="40" t="s">
        <v>9010</v>
      </c>
      <c r="D4329" s="40" t="s">
        <v>12117</v>
      </c>
      <c r="E4329" s="38"/>
      <c r="F4329" s="38" t="s">
        <v>13462</v>
      </c>
    </row>
    <row r="4330" spans="1:6" hidden="1" x14ac:dyDescent="0.2">
      <c r="A4330" s="37" t="str">
        <f t="shared" si="68"/>
        <v>7300009HB</v>
      </c>
      <c r="B4330" s="40" t="s">
        <v>5789</v>
      </c>
      <c r="C4330" s="40" t="s">
        <v>3145</v>
      </c>
      <c r="D4330" s="40" t="s">
        <v>3380</v>
      </c>
      <c r="E4330" s="38">
        <v>520</v>
      </c>
      <c r="F4330" s="38" t="s">
        <v>4706</v>
      </c>
    </row>
    <row r="4331" spans="1:6" hidden="1" x14ac:dyDescent="0.2">
      <c r="A4331" s="37" t="str">
        <f t="shared" si="68"/>
        <v>730000A53</v>
      </c>
      <c r="B4331" s="40" t="s">
        <v>5789</v>
      </c>
      <c r="C4331" s="40" t="s">
        <v>9015</v>
      </c>
      <c r="D4331" s="40" t="s">
        <v>12118</v>
      </c>
      <c r="E4331" s="38"/>
      <c r="F4331" s="38" t="s">
        <v>13456</v>
      </c>
    </row>
    <row r="4332" spans="1:6" hidden="1" x14ac:dyDescent="0.2">
      <c r="A4332" s="37" t="str">
        <f t="shared" si="68"/>
        <v>730000C03</v>
      </c>
      <c r="B4332" s="40" t="s">
        <v>5789</v>
      </c>
      <c r="C4332" s="40" t="s">
        <v>9025</v>
      </c>
      <c r="D4332" s="40" t="s">
        <v>12119</v>
      </c>
      <c r="E4332" s="38">
        <v>907</v>
      </c>
      <c r="F4332" s="38" t="s">
        <v>3094</v>
      </c>
    </row>
    <row r="4333" spans="1:6" hidden="1" x14ac:dyDescent="0.2">
      <c r="A4333" s="37" t="str">
        <f t="shared" si="68"/>
        <v>730000C33</v>
      </c>
      <c r="B4333" s="40" t="s">
        <v>5789</v>
      </c>
      <c r="C4333" s="40" t="s">
        <v>9023</v>
      </c>
      <c r="D4333" s="40" t="s">
        <v>12120</v>
      </c>
      <c r="E4333" s="38" t="s">
        <v>4729</v>
      </c>
      <c r="F4333" s="38" t="s">
        <v>4704</v>
      </c>
    </row>
    <row r="4334" spans="1:6" hidden="1" x14ac:dyDescent="0.2">
      <c r="A4334" s="37" t="str">
        <f t="shared" si="68"/>
        <v>7300020TP</v>
      </c>
      <c r="B4334" s="40" t="s">
        <v>5789</v>
      </c>
      <c r="C4334" s="40" t="s">
        <v>3152</v>
      </c>
      <c r="D4334" s="40" t="s">
        <v>3386</v>
      </c>
      <c r="E4334" s="38" t="s">
        <v>4693</v>
      </c>
      <c r="F4334" s="38" t="s">
        <v>4701</v>
      </c>
    </row>
    <row r="4335" spans="1:6" hidden="1" x14ac:dyDescent="0.2">
      <c r="A4335" s="37" t="str">
        <f t="shared" si="68"/>
        <v>73000213Z</v>
      </c>
      <c r="B4335" s="40" t="s">
        <v>5789</v>
      </c>
      <c r="C4335" s="40" t="s">
        <v>8249</v>
      </c>
      <c r="D4335" s="40" t="s">
        <v>11771</v>
      </c>
      <c r="E4335" s="38" t="s">
        <v>151</v>
      </c>
      <c r="F4335" s="38" t="s">
        <v>3093</v>
      </c>
    </row>
    <row r="4336" spans="1:6" hidden="1" x14ac:dyDescent="0.2">
      <c r="A4336" s="44" t="str">
        <f t="shared" si="68"/>
        <v>73000216H</v>
      </c>
      <c r="B4336" s="43" t="s">
        <v>5789</v>
      </c>
      <c r="C4336" s="40" t="s">
        <v>3119</v>
      </c>
      <c r="D4336" s="40" t="s">
        <v>10149</v>
      </c>
      <c r="E4336" s="38" t="s">
        <v>136</v>
      </c>
      <c r="F4336" s="38" t="s">
        <v>3102</v>
      </c>
    </row>
    <row r="4337" spans="1:6" hidden="1" x14ac:dyDescent="0.2">
      <c r="A4337" s="44" t="str">
        <f t="shared" si="68"/>
        <v>74000006C</v>
      </c>
      <c r="B4337" s="43" t="s">
        <v>5790</v>
      </c>
      <c r="C4337" s="40" t="s">
        <v>9050</v>
      </c>
      <c r="D4337" s="40" t="s">
        <v>12121</v>
      </c>
      <c r="E4337" s="38"/>
      <c r="F4337" s="38" t="s">
        <v>13131</v>
      </c>
    </row>
    <row r="4338" spans="1:6" hidden="1" x14ac:dyDescent="0.2">
      <c r="A4338" s="44" t="str">
        <f t="shared" si="68"/>
        <v>74000009J</v>
      </c>
      <c r="B4338" s="43" t="s">
        <v>5790</v>
      </c>
      <c r="C4338" s="40" t="s">
        <v>9061</v>
      </c>
      <c r="D4338" s="40" t="s">
        <v>12122</v>
      </c>
      <c r="E4338" s="38"/>
      <c r="F4338" s="38" t="s">
        <v>13468</v>
      </c>
    </row>
    <row r="4339" spans="1:6" hidden="1" x14ac:dyDescent="0.2">
      <c r="A4339" s="44" t="str">
        <f t="shared" si="68"/>
        <v>7400000EI</v>
      </c>
      <c r="B4339" s="43" t="s">
        <v>5790</v>
      </c>
      <c r="C4339" s="40" t="s">
        <v>9072</v>
      </c>
      <c r="D4339" s="40" t="s">
        <v>12123</v>
      </c>
      <c r="E4339" s="38"/>
      <c r="F4339" s="38" t="s">
        <v>13468</v>
      </c>
    </row>
    <row r="4340" spans="1:6" hidden="1" x14ac:dyDescent="0.2">
      <c r="A4340" s="44" t="str">
        <f t="shared" si="68"/>
        <v>7400000GW</v>
      </c>
      <c r="B4340" s="43" t="s">
        <v>5790</v>
      </c>
      <c r="C4340" s="40" t="s">
        <v>9062</v>
      </c>
      <c r="D4340" s="40" t="s">
        <v>10073</v>
      </c>
      <c r="E4340" s="38"/>
      <c r="F4340" s="38" t="s">
        <v>13468</v>
      </c>
    </row>
    <row r="4341" spans="1:6" hidden="1" x14ac:dyDescent="0.2">
      <c r="A4341" s="44" t="str">
        <f t="shared" si="68"/>
        <v>7400000GY</v>
      </c>
      <c r="B4341" s="43" t="s">
        <v>5790</v>
      </c>
      <c r="C4341" s="40" t="s">
        <v>9035</v>
      </c>
      <c r="D4341" s="40" t="s">
        <v>12124</v>
      </c>
      <c r="E4341" s="38" t="s">
        <v>12161</v>
      </c>
      <c r="F4341" s="38" t="s">
        <v>12160</v>
      </c>
    </row>
    <row r="4342" spans="1:6" hidden="1" x14ac:dyDescent="0.2">
      <c r="A4342" s="44" t="str">
        <f t="shared" si="68"/>
        <v>7400000GZ</v>
      </c>
      <c r="B4342" s="43" t="s">
        <v>5790</v>
      </c>
      <c r="C4342" s="40" t="s">
        <v>9063</v>
      </c>
      <c r="D4342" s="40" t="s">
        <v>12125</v>
      </c>
      <c r="E4342" s="38"/>
      <c r="F4342" s="38" t="s">
        <v>13468</v>
      </c>
    </row>
    <row r="4343" spans="1:6" hidden="1" x14ac:dyDescent="0.2">
      <c r="A4343" s="44" t="str">
        <f t="shared" si="68"/>
        <v>7400000IG</v>
      </c>
      <c r="B4343" s="43" t="s">
        <v>5790</v>
      </c>
      <c r="C4343" s="40" t="s">
        <v>9044</v>
      </c>
      <c r="D4343" s="40" t="s">
        <v>12126</v>
      </c>
      <c r="E4343" s="38" t="s">
        <v>4697</v>
      </c>
      <c r="F4343" s="38" t="s">
        <v>13470</v>
      </c>
    </row>
    <row r="4344" spans="1:6" hidden="1" x14ac:dyDescent="0.2">
      <c r="A4344" s="44" t="str">
        <f t="shared" si="68"/>
        <v>7400000J4</v>
      </c>
      <c r="B4344" s="43" t="s">
        <v>5790</v>
      </c>
      <c r="C4344" s="40" t="s">
        <v>9056</v>
      </c>
      <c r="D4344" s="40" t="s">
        <v>12127</v>
      </c>
      <c r="E4344" s="38" t="s">
        <v>13503</v>
      </c>
      <c r="F4344" s="38" t="s">
        <v>13469</v>
      </c>
    </row>
    <row r="4345" spans="1:6" hidden="1" x14ac:dyDescent="0.2">
      <c r="A4345" s="44" t="str">
        <f t="shared" si="68"/>
        <v>7400000JE</v>
      </c>
      <c r="B4345" s="43" t="s">
        <v>5790</v>
      </c>
      <c r="C4345" s="40" t="s">
        <v>9042</v>
      </c>
      <c r="D4345" s="40" t="s">
        <v>12128</v>
      </c>
      <c r="E4345" s="38" t="s">
        <v>12161</v>
      </c>
      <c r="F4345" s="38" t="s">
        <v>12160</v>
      </c>
    </row>
    <row r="4346" spans="1:6" hidden="1" x14ac:dyDescent="0.2">
      <c r="A4346" s="44" t="str">
        <f t="shared" si="68"/>
        <v>7400000JO</v>
      </c>
      <c r="B4346" s="43" t="s">
        <v>5790</v>
      </c>
      <c r="C4346" s="40" t="s">
        <v>9079</v>
      </c>
      <c r="D4346" s="40" t="s">
        <v>12129</v>
      </c>
      <c r="E4346" s="38"/>
      <c r="F4346" s="38" t="s">
        <v>13468</v>
      </c>
    </row>
    <row r="4347" spans="1:6" hidden="1" x14ac:dyDescent="0.2">
      <c r="A4347" s="44" t="str">
        <f t="shared" si="68"/>
        <v>7400000M2</v>
      </c>
      <c r="B4347" s="43" t="s">
        <v>5790</v>
      </c>
      <c r="C4347" s="40" t="s">
        <v>9083</v>
      </c>
      <c r="D4347" s="40" t="s">
        <v>12130</v>
      </c>
      <c r="E4347" s="38"/>
      <c r="F4347" s="38" t="s">
        <v>13467</v>
      </c>
    </row>
    <row r="4348" spans="1:6" hidden="1" x14ac:dyDescent="0.2">
      <c r="A4348" s="44" t="str">
        <f t="shared" si="68"/>
        <v>7400000PF</v>
      </c>
      <c r="B4348" s="43" t="s">
        <v>5790</v>
      </c>
      <c r="C4348" s="40" t="s">
        <v>9078</v>
      </c>
      <c r="D4348" s="40" t="s">
        <v>12131</v>
      </c>
      <c r="E4348" s="38"/>
      <c r="F4348" s="38" t="s">
        <v>13468</v>
      </c>
    </row>
    <row r="4349" spans="1:6" hidden="1" x14ac:dyDescent="0.2">
      <c r="A4349" s="44" t="str">
        <f t="shared" si="68"/>
        <v>7400000PL</v>
      </c>
      <c r="B4349" s="43" t="s">
        <v>5790</v>
      </c>
      <c r="C4349" s="40" t="s">
        <v>9075</v>
      </c>
      <c r="D4349" s="40" t="s">
        <v>12132</v>
      </c>
      <c r="E4349" s="38"/>
      <c r="F4349" s="38" t="s">
        <v>13468</v>
      </c>
    </row>
    <row r="4350" spans="1:6" hidden="1" x14ac:dyDescent="0.2">
      <c r="A4350" s="44" t="str">
        <f t="shared" si="68"/>
        <v>740000A27</v>
      </c>
      <c r="B4350" s="43" t="s">
        <v>5790</v>
      </c>
      <c r="C4350" s="40" t="s">
        <v>9077</v>
      </c>
      <c r="D4350" s="40" t="s">
        <v>12133</v>
      </c>
      <c r="E4350" s="38"/>
      <c r="F4350" s="38" t="s">
        <v>13466</v>
      </c>
    </row>
    <row r="4351" spans="1:6" hidden="1" x14ac:dyDescent="0.2">
      <c r="A4351" s="44" t="str">
        <f t="shared" si="68"/>
        <v>740000A37</v>
      </c>
      <c r="B4351" s="43" t="s">
        <v>5790</v>
      </c>
      <c r="C4351" s="40" t="s">
        <v>9049</v>
      </c>
      <c r="D4351" s="40" t="s">
        <v>12134</v>
      </c>
      <c r="E4351" s="38" t="s">
        <v>1181</v>
      </c>
      <c r="F4351" s="38" t="s">
        <v>12246</v>
      </c>
    </row>
    <row r="4352" spans="1:6" hidden="1" x14ac:dyDescent="0.2">
      <c r="A4352" s="44" t="str">
        <f t="shared" si="68"/>
        <v>740000A81</v>
      </c>
      <c r="B4352" s="43" t="s">
        <v>5790</v>
      </c>
      <c r="C4352" s="40" t="s">
        <v>9036</v>
      </c>
      <c r="D4352" s="40" t="s">
        <v>12135</v>
      </c>
      <c r="E4352" s="38" t="s">
        <v>12231</v>
      </c>
      <c r="F4352" s="38" t="s">
        <v>12230</v>
      </c>
    </row>
    <row r="4353" spans="1:6" hidden="1" x14ac:dyDescent="0.2">
      <c r="A4353" s="44" t="str">
        <f t="shared" si="68"/>
        <v>740000A84</v>
      </c>
      <c r="B4353" s="43" t="s">
        <v>5790</v>
      </c>
      <c r="C4353" s="40" t="s">
        <v>9037</v>
      </c>
      <c r="D4353" s="40" t="s">
        <v>12136</v>
      </c>
      <c r="E4353" s="38" t="s">
        <v>13503</v>
      </c>
      <c r="F4353" s="38" t="s">
        <v>13469</v>
      </c>
    </row>
    <row r="4354" spans="1:6" hidden="1" x14ac:dyDescent="0.2">
      <c r="A4354" s="44" t="str">
        <f t="shared" ref="A4354:A4358" si="69">B4354&amp;C4354</f>
        <v>740000B85</v>
      </c>
      <c r="B4354" s="43" t="s">
        <v>5790</v>
      </c>
      <c r="C4354" s="40" t="s">
        <v>9051</v>
      </c>
      <c r="D4354" s="40" t="s">
        <v>12137</v>
      </c>
      <c r="E4354" s="38" t="s">
        <v>13503</v>
      </c>
      <c r="F4354" s="38" t="s">
        <v>13469</v>
      </c>
    </row>
    <row r="4355" spans="1:6" hidden="1" x14ac:dyDescent="0.2">
      <c r="A4355" s="44" t="str">
        <f t="shared" si="69"/>
        <v>7400020RZ</v>
      </c>
      <c r="B4355" s="43" t="s">
        <v>5790</v>
      </c>
      <c r="C4355" s="40" t="s">
        <v>9080</v>
      </c>
      <c r="D4355" s="40" t="s">
        <v>12138</v>
      </c>
      <c r="E4355" s="38" t="s">
        <v>4697</v>
      </c>
      <c r="F4355" s="38" t="s">
        <v>13470</v>
      </c>
    </row>
    <row r="4356" spans="1:6" hidden="1" x14ac:dyDescent="0.2">
      <c r="A4356" s="44" t="str">
        <f t="shared" si="69"/>
        <v>7400020ZK</v>
      </c>
      <c r="B4356" s="43" t="s">
        <v>5790</v>
      </c>
      <c r="C4356" s="40" t="s">
        <v>8005</v>
      </c>
      <c r="D4356" s="40" t="s">
        <v>11516</v>
      </c>
      <c r="E4356" s="38" t="s">
        <v>13503</v>
      </c>
      <c r="F4356" s="38" t="s">
        <v>13469</v>
      </c>
    </row>
    <row r="4357" spans="1:6" hidden="1" x14ac:dyDescent="0.2">
      <c r="A4357" s="44" t="str">
        <f t="shared" si="69"/>
        <v>740002D07</v>
      </c>
      <c r="B4357" s="43" t="s">
        <v>5790</v>
      </c>
      <c r="C4357" s="40" t="s">
        <v>9084</v>
      </c>
      <c r="D4357" s="40" t="s">
        <v>12139</v>
      </c>
      <c r="E4357" s="38" t="s">
        <v>13503</v>
      </c>
      <c r="F4357" s="38" t="s">
        <v>13469</v>
      </c>
    </row>
    <row r="4358" spans="1:6" hidden="1" x14ac:dyDescent="0.2">
      <c r="A4358" s="44" t="str">
        <f t="shared" si="69"/>
        <v>260000081</v>
      </c>
      <c r="B4358" s="43">
        <v>26000</v>
      </c>
      <c r="C4358" s="40" t="s">
        <v>12592</v>
      </c>
      <c r="D4358" s="40" t="s">
        <v>3402</v>
      </c>
      <c r="E4358" s="38">
        <v>907</v>
      </c>
      <c r="F4358" s="38" t="s">
        <v>3094</v>
      </c>
    </row>
    <row r="4359" spans="1:6" hidden="1" x14ac:dyDescent="0.2">
      <c r="A4359" s="44" t="str">
        <f t="shared" ref="A4359:A4390" si="70">B4359&amp;C4359</f>
        <v>260000967</v>
      </c>
      <c r="B4359" s="43">
        <v>26000</v>
      </c>
      <c r="C4359" s="40" t="s">
        <v>12609</v>
      </c>
      <c r="D4359" s="40" t="s">
        <v>12610</v>
      </c>
      <c r="E4359" s="38">
        <v>907</v>
      </c>
      <c r="F4359" s="38" t="s">
        <v>3094</v>
      </c>
    </row>
    <row r="4360" spans="1:6" hidden="1" x14ac:dyDescent="0.2">
      <c r="A4360" s="44" t="str">
        <f t="shared" si="70"/>
        <v>260002003</v>
      </c>
      <c r="B4360" s="43">
        <v>26000</v>
      </c>
      <c r="C4360" s="40" t="s">
        <v>5970</v>
      </c>
      <c r="D4360" s="40" t="s">
        <v>9118</v>
      </c>
      <c r="E4360" s="38">
        <v>907</v>
      </c>
      <c r="F4360" s="38" t="s">
        <v>3094</v>
      </c>
    </row>
    <row r="4361" spans="1:6" hidden="1" x14ac:dyDescent="0.2">
      <c r="A4361" s="44" t="str">
        <f t="shared" si="70"/>
        <v>260004011</v>
      </c>
      <c r="B4361" s="43">
        <v>26000</v>
      </c>
      <c r="C4361" s="40" t="s">
        <v>12612</v>
      </c>
      <c r="D4361" s="40" t="s">
        <v>12613</v>
      </c>
      <c r="E4361" s="38">
        <v>907</v>
      </c>
      <c r="F4361" s="38" t="s">
        <v>3094</v>
      </c>
    </row>
    <row r="4362" spans="1:6" hidden="1" x14ac:dyDescent="0.2">
      <c r="A4362" s="44" t="str">
        <f t="shared" si="70"/>
        <v>260008255</v>
      </c>
      <c r="B4362" s="43">
        <v>26000</v>
      </c>
      <c r="C4362" s="40" t="s">
        <v>12593</v>
      </c>
      <c r="D4362" s="40" t="s">
        <v>12594</v>
      </c>
      <c r="E4362" s="38">
        <v>907</v>
      </c>
      <c r="F4362" s="38" t="s">
        <v>3094</v>
      </c>
    </row>
    <row r="4363" spans="1:6" hidden="1" x14ac:dyDescent="0.2">
      <c r="A4363" s="44" t="str">
        <f t="shared" si="70"/>
        <v>260008954</v>
      </c>
      <c r="B4363" s="43">
        <v>26000</v>
      </c>
      <c r="C4363" s="40" t="s">
        <v>12614</v>
      </c>
      <c r="D4363" s="40" t="s">
        <v>12615</v>
      </c>
      <c r="E4363" s="38">
        <v>907</v>
      </c>
      <c r="F4363" s="38" t="s">
        <v>3094</v>
      </c>
    </row>
    <row r="4364" spans="1:6" hidden="1" x14ac:dyDescent="0.2">
      <c r="A4364" s="44" t="str">
        <f t="shared" si="70"/>
        <v>26000009H</v>
      </c>
      <c r="B4364" s="43">
        <v>26000</v>
      </c>
      <c r="C4364" s="40" t="s">
        <v>12607</v>
      </c>
      <c r="D4364" s="40" t="s">
        <v>12608</v>
      </c>
      <c r="E4364" s="38">
        <v>907</v>
      </c>
      <c r="F4364" s="38" t="s">
        <v>3094</v>
      </c>
    </row>
    <row r="4365" spans="1:6" hidden="1" x14ac:dyDescent="0.2">
      <c r="A4365" s="44" t="str">
        <f t="shared" si="70"/>
        <v>2600009GK</v>
      </c>
      <c r="B4365" s="43">
        <v>26000</v>
      </c>
      <c r="C4365" s="40" t="s">
        <v>12611</v>
      </c>
      <c r="D4365" s="40" t="s">
        <v>10813</v>
      </c>
      <c r="E4365" s="38">
        <v>907</v>
      </c>
      <c r="F4365" s="38" t="s">
        <v>3094</v>
      </c>
    </row>
    <row r="4366" spans="1:6" hidden="1" x14ac:dyDescent="0.2">
      <c r="A4366" s="44" t="str">
        <f t="shared" si="70"/>
        <v>260000EB1</v>
      </c>
      <c r="B4366" s="43">
        <v>26000</v>
      </c>
      <c r="C4366" s="40" t="s">
        <v>3150</v>
      </c>
      <c r="D4366" s="40" t="s">
        <v>3384</v>
      </c>
      <c r="E4366" s="38">
        <v>907</v>
      </c>
      <c r="F4366" s="38" t="s">
        <v>3094</v>
      </c>
    </row>
    <row r="4367" spans="1:6" hidden="1" x14ac:dyDescent="0.2">
      <c r="A4367" s="44" t="str">
        <f t="shared" si="70"/>
        <v>2600010FP</v>
      </c>
      <c r="B4367" s="43">
        <v>26000</v>
      </c>
      <c r="C4367" s="40" t="s">
        <v>12628</v>
      </c>
      <c r="D4367" s="40" t="s">
        <v>12629</v>
      </c>
      <c r="E4367" s="38">
        <v>907</v>
      </c>
      <c r="F4367" s="38" t="s">
        <v>3094</v>
      </c>
    </row>
    <row r="4368" spans="1:6" hidden="1" x14ac:dyDescent="0.2">
      <c r="A4368" s="44" t="str">
        <f t="shared" si="70"/>
        <v>2600010FT</v>
      </c>
      <c r="B4368" s="43">
        <v>26000</v>
      </c>
      <c r="C4368" s="40" t="s">
        <v>12599</v>
      </c>
      <c r="D4368" s="40" t="s">
        <v>12600</v>
      </c>
      <c r="E4368" s="38">
        <v>907</v>
      </c>
      <c r="F4368" s="38" t="s">
        <v>3094</v>
      </c>
    </row>
    <row r="4369" spans="1:6" hidden="1" x14ac:dyDescent="0.2">
      <c r="A4369" s="44" t="str">
        <f t="shared" si="70"/>
        <v>2600010FU</v>
      </c>
      <c r="B4369" s="43">
        <v>26000</v>
      </c>
      <c r="C4369" s="40" t="s">
        <v>12631</v>
      </c>
      <c r="D4369" s="40" t="s">
        <v>12632</v>
      </c>
      <c r="E4369" s="38">
        <v>907</v>
      </c>
      <c r="F4369" s="38" t="s">
        <v>3094</v>
      </c>
    </row>
    <row r="4370" spans="1:6" hidden="1" x14ac:dyDescent="0.2">
      <c r="A4370" s="44" t="str">
        <f t="shared" si="70"/>
        <v>26000119Q</v>
      </c>
      <c r="B4370" s="43">
        <v>26000</v>
      </c>
      <c r="C4370" s="40" t="s">
        <v>12627</v>
      </c>
      <c r="D4370" s="40" t="s">
        <v>3504</v>
      </c>
      <c r="E4370" s="38">
        <v>907</v>
      </c>
      <c r="F4370" s="38" t="s">
        <v>3094</v>
      </c>
    </row>
    <row r="4371" spans="1:6" hidden="1" x14ac:dyDescent="0.2">
      <c r="A4371" s="44" t="str">
        <f t="shared" si="70"/>
        <v>2600011EM</v>
      </c>
      <c r="B4371" s="43">
        <v>26000</v>
      </c>
      <c r="C4371" s="40" t="s">
        <v>12601</v>
      </c>
      <c r="D4371" s="40" t="s">
        <v>12602</v>
      </c>
      <c r="E4371" s="38">
        <v>907</v>
      </c>
      <c r="F4371" s="38" t="s">
        <v>3094</v>
      </c>
    </row>
    <row r="4372" spans="1:6" hidden="1" x14ac:dyDescent="0.2">
      <c r="A4372" s="44" t="str">
        <f t="shared" si="70"/>
        <v>2600011GN</v>
      </c>
      <c r="B4372" s="43">
        <v>26000</v>
      </c>
      <c r="C4372" s="40" t="s">
        <v>12623</v>
      </c>
      <c r="D4372" s="40" t="s">
        <v>3504</v>
      </c>
      <c r="E4372" s="38">
        <v>907</v>
      </c>
      <c r="F4372" s="38" t="s">
        <v>3094</v>
      </c>
    </row>
    <row r="4373" spans="1:6" hidden="1" x14ac:dyDescent="0.2">
      <c r="A4373" s="44" t="str">
        <f t="shared" si="70"/>
        <v>2600011II</v>
      </c>
      <c r="B4373" s="43">
        <v>26000</v>
      </c>
      <c r="C4373" s="40" t="s">
        <v>12624</v>
      </c>
      <c r="D4373" s="40" t="s">
        <v>3504</v>
      </c>
      <c r="E4373" s="38">
        <v>907</v>
      </c>
      <c r="F4373" s="38" t="s">
        <v>3094</v>
      </c>
    </row>
    <row r="4374" spans="1:6" hidden="1" x14ac:dyDescent="0.2">
      <c r="A4374" s="44" t="str">
        <f t="shared" si="70"/>
        <v>2600011J0</v>
      </c>
      <c r="B4374" s="43">
        <v>26000</v>
      </c>
      <c r="C4374" s="40" t="s">
        <v>12625</v>
      </c>
      <c r="D4374" s="40" t="s">
        <v>3504</v>
      </c>
      <c r="E4374" s="38">
        <v>907</v>
      </c>
      <c r="F4374" s="38" t="s">
        <v>3094</v>
      </c>
    </row>
    <row r="4375" spans="1:6" hidden="1" x14ac:dyDescent="0.2">
      <c r="A4375" s="44" t="str">
        <f t="shared" si="70"/>
        <v>2600011M0</v>
      </c>
      <c r="B4375" s="43">
        <v>26000</v>
      </c>
      <c r="C4375" s="40" t="s">
        <v>12626</v>
      </c>
      <c r="D4375" s="40" t="s">
        <v>3504</v>
      </c>
      <c r="E4375" s="38">
        <v>907</v>
      </c>
      <c r="F4375" s="38" t="s">
        <v>3094</v>
      </c>
    </row>
    <row r="4376" spans="1:6" hidden="1" x14ac:dyDescent="0.2">
      <c r="A4376" s="44" t="str">
        <f t="shared" si="70"/>
        <v>26000154Q</v>
      </c>
      <c r="B4376" s="43">
        <v>26000</v>
      </c>
      <c r="C4376" s="40" t="s">
        <v>12619</v>
      </c>
      <c r="D4376" s="40" t="s">
        <v>12620</v>
      </c>
      <c r="E4376" s="38">
        <v>907</v>
      </c>
      <c r="F4376" s="38" t="s">
        <v>3094</v>
      </c>
    </row>
    <row r="4377" spans="1:6" hidden="1" x14ac:dyDescent="0.2">
      <c r="A4377" s="44" t="str">
        <f t="shared" si="70"/>
        <v>26000156W</v>
      </c>
      <c r="B4377" s="43">
        <v>26000</v>
      </c>
      <c r="C4377" s="40" t="s">
        <v>3321</v>
      </c>
      <c r="D4377" s="40" t="s">
        <v>3427</v>
      </c>
      <c r="E4377" s="38">
        <v>907</v>
      </c>
      <c r="F4377" s="38" t="s">
        <v>3094</v>
      </c>
    </row>
    <row r="4378" spans="1:6" hidden="1" x14ac:dyDescent="0.2">
      <c r="A4378" s="44" t="str">
        <f t="shared" si="70"/>
        <v>26000156Z</v>
      </c>
      <c r="B4378" s="43">
        <v>26000</v>
      </c>
      <c r="C4378" s="40" t="s">
        <v>3324</v>
      </c>
      <c r="D4378" s="40" t="s">
        <v>3427</v>
      </c>
      <c r="E4378" s="38">
        <v>907</v>
      </c>
      <c r="F4378" s="38" t="s">
        <v>3094</v>
      </c>
    </row>
    <row r="4379" spans="1:6" hidden="1" x14ac:dyDescent="0.2">
      <c r="A4379" s="44" t="str">
        <f t="shared" si="70"/>
        <v>26000157C</v>
      </c>
      <c r="B4379" s="43">
        <v>26000</v>
      </c>
      <c r="C4379" s="40" t="s">
        <v>12621</v>
      </c>
      <c r="D4379" s="40" t="s">
        <v>12622</v>
      </c>
      <c r="E4379" s="38">
        <v>907</v>
      </c>
      <c r="F4379" s="38" t="s">
        <v>3094</v>
      </c>
    </row>
    <row r="4380" spans="1:6" hidden="1" x14ac:dyDescent="0.2">
      <c r="A4380" s="44" t="str">
        <f t="shared" si="70"/>
        <v>260001H67</v>
      </c>
      <c r="B4380" s="43">
        <v>26000</v>
      </c>
      <c r="C4380" s="40" t="s">
        <v>12603</v>
      </c>
      <c r="D4380" s="40" t="s">
        <v>12604</v>
      </c>
      <c r="E4380" s="38">
        <v>907</v>
      </c>
      <c r="F4380" s="38" t="s">
        <v>3094</v>
      </c>
    </row>
    <row r="4381" spans="1:6" hidden="1" x14ac:dyDescent="0.2">
      <c r="A4381" s="44" t="str">
        <f t="shared" si="70"/>
        <v>260001H68</v>
      </c>
      <c r="B4381" s="43">
        <v>26000</v>
      </c>
      <c r="C4381" s="40" t="s">
        <v>12605</v>
      </c>
      <c r="D4381" s="40" t="s">
        <v>12606</v>
      </c>
      <c r="E4381" s="38">
        <v>907</v>
      </c>
      <c r="F4381" s="38" t="s">
        <v>3094</v>
      </c>
    </row>
    <row r="4382" spans="1:6" hidden="1" x14ac:dyDescent="0.2">
      <c r="A4382" s="44" t="str">
        <f t="shared" si="70"/>
        <v>260001H93</v>
      </c>
      <c r="B4382" s="43">
        <v>26000</v>
      </c>
      <c r="C4382" s="40" t="s">
        <v>12595</v>
      </c>
      <c r="D4382" s="40" t="s">
        <v>12596</v>
      </c>
      <c r="E4382" s="38">
        <v>907</v>
      </c>
      <c r="F4382" s="38" t="s">
        <v>3094</v>
      </c>
    </row>
    <row r="4383" spans="1:6" hidden="1" x14ac:dyDescent="0.2">
      <c r="A4383" s="44" t="str">
        <f t="shared" si="70"/>
        <v>260001H94</v>
      </c>
      <c r="B4383" s="43">
        <v>26000</v>
      </c>
      <c r="C4383" s="40" t="s">
        <v>12597</v>
      </c>
      <c r="D4383" s="40" t="s">
        <v>12598</v>
      </c>
      <c r="E4383" s="38">
        <v>907</v>
      </c>
      <c r="F4383" s="38" t="s">
        <v>3094</v>
      </c>
    </row>
    <row r="4384" spans="1:6" hidden="1" x14ac:dyDescent="0.2">
      <c r="A4384" s="44" t="str">
        <f t="shared" si="70"/>
        <v>260002C17</v>
      </c>
      <c r="B4384" s="43">
        <v>26000</v>
      </c>
      <c r="C4384" s="40" t="s">
        <v>12618</v>
      </c>
      <c r="D4384" s="40" t="s">
        <v>10103</v>
      </c>
      <c r="E4384" s="38">
        <v>907</v>
      </c>
      <c r="F4384" s="38" t="s">
        <v>3094</v>
      </c>
    </row>
    <row r="4385" spans="1:6" hidden="1" x14ac:dyDescent="0.2">
      <c r="A4385" s="44" t="str">
        <f t="shared" si="70"/>
        <v>260002C95</v>
      </c>
      <c r="B4385" s="43">
        <v>26000</v>
      </c>
      <c r="C4385" s="40" t="s">
        <v>12616</v>
      </c>
      <c r="D4385" s="40" t="s">
        <v>12617</v>
      </c>
      <c r="E4385" s="38">
        <v>907</v>
      </c>
      <c r="F4385" s="38" t="s">
        <v>3094</v>
      </c>
    </row>
    <row r="4386" spans="1:6" hidden="1" x14ac:dyDescent="0.2">
      <c r="A4386" s="44" t="str">
        <f t="shared" si="70"/>
        <v>260007Q74</v>
      </c>
      <c r="B4386" s="43">
        <v>26000</v>
      </c>
      <c r="C4386" s="40" t="s">
        <v>12630</v>
      </c>
      <c r="D4386" s="40" t="s">
        <v>3448</v>
      </c>
      <c r="E4386" s="38">
        <v>907</v>
      </c>
      <c r="F4386" s="38" t="s">
        <v>3094</v>
      </c>
    </row>
    <row r="4387" spans="1:6" hidden="1" x14ac:dyDescent="0.2">
      <c r="A4387" s="37" t="str">
        <f t="shared" si="70"/>
        <v>320000264</v>
      </c>
      <c r="B4387" s="40" t="s">
        <v>5770</v>
      </c>
      <c r="C4387" s="40" t="s">
        <v>12660</v>
      </c>
      <c r="D4387" s="40" t="s">
        <v>12661</v>
      </c>
      <c r="E4387" s="38">
        <v>907</v>
      </c>
      <c r="F4387" s="38" t="s">
        <v>3094</v>
      </c>
    </row>
    <row r="4388" spans="1:6" hidden="1" x14ac:dyDescent="0.2">
      <c r="A4388" s="37" t="str">
        <f t="shared" si="70"/>
        <v>320000378</v>
      </c>
      <c r="B4388" s="40" t="s">
        <v>5770</v>
      </c>
      <c r="C4388" s="40" t="s">
        <v>12662</v>
      </c>
      <c r="D4388" s="40" t="s">
        <v>12663</v>
      </c>
      <c r="E4388" s="38">
        <v>907</v>
      </c>
      <c r="F4388" s="38" t="s">
        <v>3094</v>
      </c>
    </row>
    <row r="4389" spans="1:6" hidden="1" x14ac:dyDescent="0.2">
      <c r="A4389" s="37" t="str">
        <f t="shared" si="70"/>
        <v>320007V36</v>
      </c>
      <c r="B4389" s="40" t="s">
        <v>5770</v>
      </c>
      <c r="C4389" s="40" t="s">
        <v>12664</v>
      </c>
      <c r="D4389" s="40" t="s">
        <v>12665</v>
      </c>
      <c r="E4389" s="38">
        <v>907</v>
      </c>
      <c r="F4389" s="38" t="s">
        <v>3094</v>
      </c>
    </row>
    <row r="4390" spans="1:6" hidden="1" x14ac:dyDescent="0.2">
      <c r="A4390" s="37" t="str">
        <f t="shared" si="70"/>
        <v>390000E91</v>
      </c>
      <c r="B4390" s="40">
        <v>39000</v>
      </c>
      <c r="C4390" s="40" t="s">
        <v>13088</v>
      </c>
      <c r="D4390" s="40" t="s">
        <v>11118</v>
      </c>
      <c r="E4390" s="38">
        <v>907</v>
      </c>
      <c r="F4390" s="38" t="s">
        <v>3094</v>
      </c>
    </row>
    <row r="4391" spans="1:6" hidden="1" x14ac:dyDescent="0.2">
      <c r="A4391" s="37" t="str">
        <f t="shared" ref="A4391:A4454" si="71">B4391&amp;C4391</f>
        <v>390000E92</v>
      </c>
      <c r="B4391" s="40">
        <v>39000</v>
      </c>
      <c r="C4391" s="40" t="s">
        <v>13089</v>
      </c>
      <c r="D4391" s="40" t="s">
        <v>11118</v>
      </c>
      <c r="E4391" s="38">
        <v>907</v>
      </c>
      <c r="F4391" s="38" t="s">
        <v>3094</v>
      </c>
    </row>
    <row r="4392" spans="1:6" hidden="1" x14ac:dyDescent="0.2">
      <c r="A4392" s="37" t="str">
        <f t="shared" si="71"/>
        <v>390000E93</v>
      </c>
      <c r="B4392" s="40">
        <v>39000</v>
      </c>
      <c r="C4392" s="40" t="s">
        <v>13090</v>
      </c>
      <c r="D4392" s="40" t="s">
        <v>11114</v>
      </c>
      <c r="E4392" s="38">
        <v>907</v>
      </c>
      <c r="F4392" s="38" t="s">
        <v>3094</v>
      </c>
    </row>
    <row r="4393" spans="1:6" hidden="1" x14ac:dyDescent="0.2">
      <c r="A4393" s="37" t="str">
        <f t="shared" si="71"/>
        <v>390000E94</v>
      </c>
      <c r="B4393" s="40">
        <v>39000</v>
      </c>
      <c r="C4393" s="40" t="s">
        <v>13091</v>
      </c>
      <c r="D4393" s="40" t="s">
        <v>11116</v>
      </c>
      <c r="E4393" s="38">
        <v>907</v>
      </c>
      <c r="F4393" s="38" t="s">
        <v>3094</v>
      </c>
    </row>
    <row r="4394" spans="1:6" hidden="1" x14ac:dyDescent="0.2">
      <c r="A4394" s="37" t="str">
        <f t="shared" si="71"/>
        <v>390000E95</v>
      </c>
      <c r="B4394" s="40">
        <v>39000</v>
      </c>
      <c r="C4394" s="40" t="s">
        <v>13092</v>
      </c>
      <c r="D4394" s="40" t="s">
        <v>11113</v>
      </c>
      <c r="E4394" s="38">
        <v>907</v>
      </c>
      <c r="F4394" s="38" t="s">
        <v>3094</v>
      </c>
    </row>
    <row r="4395" spans="1:6" hidden="1" x14ac:dyDescent="0.2">
      <c r="A4395" s="37" t="str">
        <f t="shared" si="71"/>
        <v>390000E96</v>
      </c>
      <c r="B4395" s="40">
        <v>39000</v>
      </c>
      <c r="C4395" s="40" t="s">
        <v>13093</v>
      </c>
      <c r="D4395" s="40" t="s">
        <v>11111</v>
      </c>
      <c r="E4395" s="38">
        <v>907</v>
      </c>
      <c r="F4395" s="38" t="s">
        <v>3094</v>
      </c>
    </row>
    <row r="4396" spans="1:6" hidden="1" x14ac:dyDescent="0.2">
      <c r="A4396" s="37" t="str">
        <f t="shared" si="71"/>
        <v>390000E97</v>
      </c>
      <c r="B4396" s="40">
        <v>39000</v>
      </c>
      <c r="C4396" s="40" t="s">
        <v>13094</v>
      </c>
      <c r="D4396" s="40" t="s">
        <v>11112</v>
      </c>
      <c r="E4396" s="38">
        <v>907</v>
      </c>
      <c r="F4396" s="38" t="s">
        <v>3094</v>
      </c>
    </row>
    <row r="4397" spans="1:6" hidden="1" x14ac:dyDescent="0.2">
      <c r="A4397" s="37" t="str">
        <f t="shared" si="71"/>
        <v>390000E98</v>
      </c>
      <c r="B4397" s="40">
        <v>39000</v>
      </c>
      <c r="C4397" s="40" t="s">
        <v>13095</v>
      </c>
      <c r="D4397" s="40" t="s">
        <v>11112</v>
      </c>
      <c r="E4397" s="38">
        <v>907</v>
      </c>
      <c r="F4397" s="38" t="s">
        <v>3094</v>
      </c>
    </row>
    <row r="4398" spans="1:6" hidden="1" x14ac:dyDescent="0.2">
      <c r="A4398" s="37" t="str">
        <f t="shared" si="71"/>
        <v>390000110</v>
      </c>
      <c r="B4398" s="40">
        <v>39000</v>
      </c>
      <c r="C4398" s="40" t="s">
        <v>8748</v>
      </c>
      <c r="D4398" s="40" t="s">
        <v>9951</v>
      </c>
      <c r="E4398" s="38">
        <v>907</v>
      </c>
      <c r="F4398" s="38" t="s">
        <v>3094</v>
      </c>
    </row>
    <row r="4399" spans="1:6" hidden="1" x14ac:dyDescent="0.2">
      <c r="A4399" s="37" t="str">
        <f t="shared" si="71"/>
        <v>390001226</v>
      </c>
      <c r="B4399" s="40">
        <v>39000</v>
      </c>
      <c r="C4399" s="40" t="s">
        <v>12699</v>
      </c>
      <c r="D4399" s="40" t="s">
        <v>12700</v>
      </c>
      <c r="E4399" s="38">
        <v>907</v>
      </c>
      <c r="F4399" s="38" t="s">
        <v>3094</v>
      </c>
    </row>
    <row r="4400" spans="1:6" hidden="1" x14ac:dyDescent="0.2">
      <c r="A4400" s="37" t="str">
        <f t="shared" si="71"/>
        <v>390001238</v>
      </c>
      <c r="B4400" s="40">
        <v>39000</v>
      </c>
      <c r="C4400" s="40" t="s">
        <v>12868</v>
      </c>
      <c r="D4400" s="40" t="s">
        <v>12869</v>
      </c>
      <c r="E4400" s="38">
        <v>907</v>
      </c>
      <c r="F4400" s="38" t="s">
        <v>3094</v>
      </c>
    </row>
    <row r="4401" spans="1:6" hidden="1" x14ac:dyDescent="0.2">
      <c r="A4401" s="37" t="str">
        <f t="shared" si="71"/>
        <v>390003768</v>
      </c>
      <c r="B4401" s="40">
        <v>39000</v>
      </c>
      <c r="C4401" s="40" t="s">
        <v>13015</v>
      </c>
      <c r="D4401" s="40" t="s">
        <v>13016</v>
      </c>
      <c r="E4401" s="38">
        <v>907</v>
      </c>
      <c r="F4401" s="38" t="s">
        <v>3094</v>
      </c>
    </row>
    <row r="4402" spans="1:6" hidden="1" x14ac:dyDescent="0.2">
      <c r="A4402" s="37" t="str">
        <f t="shared" si="71"/>
        <v>390005789</v>
      </c>
      <c r="B4402" s="40">
        <v>39000</v>
      </c>
      <c r="C4402" s="40" t="s">
        <v>12723</v>
      </c>
      <c r="D4402" s="40" t="s">
        <v>12724</v>
      </c>
      <c r="E4402" s="38">
        <v>907</v>
      </c>
      <c r="F4402" s="38" t="s">
        <v>3094</v>
      </c>
    </row>
    <row r="4403" spans="1:6" hidden="1" x14ac:dyDescent="0.2">
      <c r="A4403" s="37" t="str">
        <f t="shared" si="71"/>
        <v>390007528</v>
      </c>
      <c r="B4403" s="40">
        <v>39000</v>
      </c>
      <c r="C4403" s="40" t="s">
        <v>12683</v>
      </c>
      <c r="D4403" s="40" t="s">
        <v>12684</v>
      </c>
      <c r="E4403" s="38">
        <v>907</v>
      </c>
      <c r="F4403" s="38" t="s">
        <v>3094</v>
      </c>
    </row>
    <row r="4404" spans="1:6" hidden="1" x14ac:dyDescent="0.2">
      <c r="A4404" s="37" t="str">
        <f t="shared" si="71"/>
        <v>390007560</v>
      </c>
      <c r="B4404" s="40">
        <v>39000</v>
      </c>
      <c r="C4404" s="40" t="s">
        <v>13037</v>
      </c>
      <c r="D4404" s="40" t="s">
        <v>13038</v>
      </c>
      <c r="E4404" s="38">
        <v>907</v>
      </c>
      <c r="F4404" s="38" t="s">
        <v>3094</v>
      </c>
    </row>
    <row r="4405" spans="1:6" hidden="1" x14ac:dyDescent="0.2">
      <c r="A4405" s="37" t="str">
        <f t="shared" si="71"/>
        <v>390007E95</v>
      </c>
      <c r="B4405" s="40">
        <v>39000</v>
      </c>
      <c r="C4405" s="40" t="s">
        <v>12881</v>
      </c>
      <c r="D4405" s="40" t="s">
        <v>12882</v>
      </c>
      <c r="E4405" s="38">
        <v>907</v>
      </c>
      <c r="F4405" s="38" t="s">
        <v>3094</v>
      </c>
    </row>
    <row r="4406" spans="1:6" hidden="1" x14ac:dyDescent="0.2">
      <c r="A4406" s="37" t="str">
        <f t="shared" si="71"/>
        <v>39000000A</v>
      </c>
      <c r="B4406" s="40">
        <v>39000</v>
      </c>
      <c r="C4406" s="40" t="s">
        <v>13079</v>
      </c>
      <c r="D4406" s="40" t="s">
        <v>11118</v>
      </c>
      <c r="E4406" s="38">
        <v>907</v>
      </c>
      <c r="F4406" s="38" t="s">
        <v>3094</v>
      </c>
    </row>
    <row r="4407" spans="1:6" hidden="1" x14ac:dyDescent="0.2">
      <c r="A4407" s="37" t="str">
        <f t="shared" si="71"/>
        <v>3900000HQ</v>
      </c>
      <c r="B4407" s="40">
        <v>39000</v>
      </c>
      <c r="C4407" s="40" t="s">
        <v>13080</v>
      </c>
      <c r="D4407" s="40" t="s">
        <v>10142</v>
      </c>
      <c r="E4407" s="38">
        <v>907</v>
      </c>
      <c r="F4407" s="38" t="s">
        <v>3094</v>
      </c>
    </row>
    <row r="4408" spans="1:6" hidden="1" x14ac:dyDescent="0.2">
      <c r="A4408" s="37" t="str">
        <f t="shared" si="71"/>
        <v>3900000I6</v>
      </c>
      <c r="B4408" s="40">
        <v>39000</v>
      </c>
      <c r="C4408" s="40" t="s">
        <v>13081</v>
      </c>
      <c r="D4408" s="40" t="s">
        <v>11115</v>
      </c>
      <c r="E4408" s="38">
        <v>907</v>
      </c>
      <c r="F4408" s="38" t="s">
        <v>3094</v>
      </c>
    </row>
    <row r="4409" spans="1:6" hidden="1" x14ac:dyDescent="0.2">
      <c r="A4409" s="37" t="str">
        <f t="shared" si="71"/>
        <v>3900000M8</v>
      </c>
      <c r="B4409" s="40">
        <v>39000</v>
      </c>
      <c r="C4409" s="40" t="s">
        <v>13082</v>
      </c>
      <c r="D4409" s="40" t="s">
        <v>10142</v>
      </c>
      <c r="E4409" s="38">
        <v>907</v>
      </c>
      <c r="F4409" s="38" t="s">
        <v>3094</v>
      </c>
    </row>
    <row r="4410" spans="1:6" hidden="1" x14ac:dyDescent="0.2">
      <c r="A4410" s="37" t="str">
        <f t="shared" si="71"/>
        <v>3900000ME</v>
      </c>
      <c r="B4410" s="40">
        <v>39000</v>
      </c>
      <c r="C4410" s="40" t="s">
        <v>13097</v>
      </c>
      <c r="D4410" s="40" t="s">
        <v>11115</v>
      </c>
      <c r="E4410" s="38">
        <v>907</v>
      </c>
      <c r="F4410" s="38" t="s">
        <v>3094</v>
      </c>
    </row>
    <row r="4411" spans="1:6" hidden="1" x14ac:dyDescent="0.2">
      <c r="A4411" s="37" t="str">
        <f t="shared" si="71"/>
        <v>3900000NN</v>
      </c>
      <c r="B4411" s="40">
        <v>39000</v>
      </c>
      <c r="C4411" s="40" t="s">
        <v>13083</v>
      </c>
      <c r="D4411" s="40" t="s">
        <v>11118</v>
      </c>
      <c r="E4411" s="38">
        <v>907</v>
      </c>
      <c r="F4411" s="38" t="s">
        <v>3094</v>
      </c>
    </row>
    <row r="4412" spans="1:6" hidden="1" x14ac:dyDescent="0.2">
      <c r="A4412" s="37" t="str">
        <f t="shared" si="71"/>
        <v>3900000O6</v>
      </c>
      <c r="B4412" s="40">
        <v>39000</v>
      </c>
      <c r="C4412" s="40" t="s">
        <v>13084</v>
      </c>
      <c r="D4412" s="40" t="s">
        <v>11118</v>
      </c>
      <c r="E4412" s="38">
        <v>907</v>
      </c>
      <c r="F4412" s="38" t="s">
        <v>3094</v>
      </c>
    </row>
    <row r="4413" spans="1:6" hidden="1" x14ac:dyDescent="0.2">
      <c r="A4413" s="37" t="str">
        <f t="shared" si="71"/>
        <v>3900000OA</v>
      </c>
      <c r="B4413" s="40">
        <v>39000</v>
      </c>
      <c r="C4413" s="40" t="s">
        <v>12888</v>
      </c>
      <c r="D4413" s="40" t="s">
        <v>11120</v>
      </c>
      <c r="E4413" s="38">
        <v>907</v>
      </c>
      <c r="F4413" s="38" t="s">
        <v>3094</v>
      </c>
    </row>
    <row r="4414" spans="1:6" hidden="1" x14ac:dyDescent="0.2">
      <c r="A4414" s="37" t="str">
        <f t="shared" si="71"/>
        <v>3900000OY</v>
      </c>
      <c r="B4414" s="40">
        <v>39000</v>
      </c>
      <c r="C4414" s="40" t="s">
        <v>13085</v>
      </c>
      <c r="D4414" s="40" t="s">
        <v>11114</v>
      </c>
      <c r="E4414" s="38">
        <v>907</v>
      </c>
      <c r="F4414" s="38" t="s">
        <v>3094</v>
      </c>
    </row>
    <row r="4415" spans="1:6" hidden="1" x14ac:dyDescent="0.2">
      <c r="A4415" s="37" t="str">
        <f t="shared" si="71"/>
        <v>3900000OZ</v>
      </c>
      <c r="B4415" s="40">
        <v>39000</v>
      </c>
      <c r="C4415" s="40" t="s">
        <v>13086</v>
      </c>
      <c r="D4415" s="40" t="s">
        <v>10142</v>
      </c>
      <c r="E4415" s="38">
        <v>907</v>
      </c>
      <c r="F4415" s="38" t="s">
        <v>3094</v>
      </c>
    </row>
    <row r="4416" spans="1:6" hidden="1" x14ac:dyDescent="0.2">
      <c r="A4416" s="37" t="str">
        <f t="shared" si="71"/>
        <v>3900000P2</v>
      </c>
      <c r="B4416" s="40">
        <v>39000</v>
      </c>
      <c r="C4416" s="40" t="s">
        <v>13087</v>
      </c>
      <c r="D4416" s="40" t="s">
        <v>10142</v>
      </c>
      <c r="E4416" s="38">
        <v>907</v>
      </c>
      <c r="F4416" s="38" t="s">
        <v>3094</v>
      </c>
    </row>
    <row r="4417" spans="1:6" hidden="1" x14ac:dyDescent="0.2">
      <c r="A4417" s="37" t="str">
        <f t="shared" si="71"/>
        <v>390000EA1</v>
      </c>
      <c r="B4417" s="40">
        <v>39000</v>
      </c>
      <c r="C4417" s="40" t="s">
        <v>13096</v>
      </c>
      <c r="D4417" s="40" t="s">
        <v>11111</v>
      </c>
      <c r="E4417" s="38">
        <v>907</v>
      </c>
      <c r="F4417" s="38" t="s">
        <v>3094</v>
      </c>
    </row>
    <row r="4418" spans="1:6" hidden="1" x14ac:dyDescent="0.2">
      <c r="A4418" s="37" t="str">
        <f t="shared" si="71"/>
        <v>390000EB0</v>
      </c>
      <c r="B4418" s="40">
        <v>39000</v>
      </c>
      <c r="C4418" s="40" t="s">
        <v>12883</v>
      </c>
      <c r="D4418" s="40" t="s">
        <v>11118</v>
      </c>
      <c r="E4418" s="38">
        <v>907</v>
      </c>
      <c r="F4418" s="38" t="s">
        <v>3094</v>
      </c>
    </row>
    <row r="4419" spans="1:6" hidden="1" x14ac:dyDescent="0.2">
      <c r="A4419" s="37" t="str">
        <f t="shared" si="71"/>
        <v>3900010I6</v>
      </c>
      <c r="B4419" s="40">
        <v>39000</v>
      </c>
      <c r="C4419" s="40" t="s">
        <v>12697</v>
      </c>
      <c r="D4419" s="40" t="s">
        <v>12698</v>
      </c>
      <c r="E4419" s="38">
        <v>907</v>
      </c>
      <c r="F4419" s="38" t="s">
        <v>3094</v>
      </c>
    </row>
    <row r="4420" spans="1:6" hidden="1" x14ac:dyDescent="0.2">
      <c r="A4420" s="37" t="str">
        <f t="shared" si="71"/>
        <v>3900010KV</v>
      </c>
      <c r="B4420" s="40">
        <v>39000</v>
      </c>
      <c r="C4420" s="40" t="s">
        <v>12889</v>
      </c>
      <c r="D4420" s="40" t="s">
        <v>12890</v>
      </c>
      <c r="E4420" s="38">
        <v>907</v>
      </c>
      <c r="F4420" s="38" t="s">
        <v>3094</v>
      </c>
    </row>
    <row r="4421" spans="1:6" hidden="1" x14ac:dyDescent="0.2">
      <c r="A4421" s="37" t="str">
        <f t="shared" si="71"/>
        <v>3900010L4</v>
      </c>
      <c r="B4421" s="40">
        <v>39000</v>
      </c>
      <c r="C4421" s="40" t="s">
        <v>13060</v>
      </c>
      <c r="D4421" s="40" t="s">
        <v>13061</v>
      </c>
      <c r="E4421" s="38">
        <v>907</v>
      </c>
      <c r="F4421" s="38" t="s">
        <v>3094</v>
      </c>
    </row>
    <row r="4422" spans="1:6" hidden="1" x14ac:dyDescent="0.2">
      <c r="A4422" s="37" t="str">
        <f t="shared" si="71"/>
        <v>3900010UL</v>
      </c>
      <c r="B4422" s="40">
        <v>39000</v>
      </c>
      <c r="C4422" s="40" t="s">
        <v>12891</v>
      </c>
      <c r="D4422" s="40" t="s">
        <v>12892</v>
      </c>
      <c r="E4422" s="38">
        <v>907</v>
      </c>
      <c r="F4422" s="38" t="s">
        <v>3094</v>
      </c>
    </row>
    <row r="4423" spans="1:6" hidden="1" x14ac:dyDescent="0.2">
      <c r="A4423" s="37" t="str">
        <f t="shared" si="71"/>
        <v>39000111F</v>
      </c>
      <c r="B4423" s="40">
        <v>39000</v>
      </c>
      <c r="C4423" s="40" t="s">
        <v>13013</v>
      </c>
      <c r="D4423" s="40" t="s">
        <v>13014</v>
      </c>
      <c r="E4423" s="38">
        <v>907</v>
      </c>
      <c r="F4423" s="38" t="s">
        <v>3094</v>
      </c>
    </row>
    <row r="4424" spans="1:6" hidden="1" x14ac:dyDescent="0.2">
      <c r="A4424" s="37" t="str">
        <f t="shared" si="71"/>
        <v>39000112N</v>
      </c>
      <c r="B4424" s="40">
        <v>39000</v>
      </c>
      <c r="C4424" s="40" t="s">
        <v>12893</v>
      </c>
      <c r="D4424" s="40" t="s">
        <v>12894</v>
      </c>
      <c r="E4424" s="38">
        <v>907</v>
      </c>
      <c r="F4424" s="38" t="s">
        <v>3094</v>
      </c>
    </row>
    <row r="4425" spans="1:6" hidden="1" x14ac:dyDescent="0.2">
      <c r="A4425" s="37" t="str">
        <f t="shared" si="71"/>
        <v>39000113J</v>
      </c>
      <c r="B4425" s="40">
        <v>39000</v>
      </c>
      <c r="C4425" s="40" t="s">
        <v>13027</v>
      </c>
      <c r="D4425" s="40" t="s">
        <v>13028</v>
      </c>
      <c r="E4425" s="38">
        <v>907</v>
      </c>
      <c r="F4425" s="38" t="s">
        <v>3094</v>
      </c>
    </row>
    <row r="4426" spans="1:6" hidden="1" x14ac:dyDescent="0.2">
      <c r="A4426" s="37" t="str">
        <f t="shared" si="71"/>
        <v>39000113O</v>
      </c>
      <c r="B4426" s="40">
        <v>39000</v>
      </c>
      <c r="C4426" s="40" t="s">
        <v>13029</v>
      </c>
      <c r="D4426" s="40" t="s">
        <v>13030</v>
      </c>
      <c r="E4426" s="38">
        <v>907</v>
      </c>
      <c r="F4426" s="38" t="s">
        <v>3094</v>
      </c>
    </row>
    <row r="4427" spans="1:6" hidden="1" x14ac:dyDescent="0.2">
      <c r="A4427" s="37" t="str">
        <f t="shared" si="71"/>
        <v>3900011XC</v>
      </c>
      <c r="B4427" s="40">
        <v>39000</v>
      </c>
      <c r="C4427" s="40" t="s">
        <v>12983</v>
      </c>
      <c r="D4427" s="40" t="s">
        <v>12984</v>
      </c>
      <c r="E4427" s="38">
        <v>907</v>
      </c>
      <c r="F4427" s="38" t="s">
        <v>3094</v>
      </c>
    </row>
    <row r="4428" spans="1:6" hidden="1" x14ac:dyDescent="0.2">
      <c r="A4428" s="37" t="str">
        <f t="shared" si="71"/>
        <v>3900011XL</v>
      </c>
      <c r="B4428" s="40">
        <v>39000</v>
      </c>
      <c r="C4428" s="40" t="s">
        <v>12985</v>
      </c>
      <c r="D4428" s="40" t="s">
        <v>12986</v>
      </c>
      <c r="E4428" s="38">
        <v>907</v>
      </c>
      <c r="F4428" s="38" t="s">
        <v>3094</v>
      </c>
    </row>
    <row r="4429" spans="1:6" hidden="1" x14ac:dyDescent="0.2">
      <c r="A4429" s="37" t="str">
        <f t="shared" si="71"/>
        <v>3900011Z7</v>
      </c>
      <c r="B4429" s="40">
        <v>39000</v>
      </c>
      <c r="C4429" s="40" t="s">
        <v>12895</v>
      </c>
      <c r="D4429" s="40" t="s">
        <v>12896</v>
      </c>
      <c r="E4429" s="38">
        <v>907</v>
      </c>
      <c r="F4429" s="38" t="s">
        <v>3094</v>
      </c>
    </row>
    <row r="4430" spans="1:6" hidden="1" x14ac:dyDescent="0.2">
      <c r="A4430" s="37" t="str">
        <f t="shared" si="71"/>
        <v>3900011ZK</v>
      </c>
      <c r="B4430" s="40">
        <v>39000</v>
      </c>
      <c r="C4430" s="40" t="s">
        <v>12717</v>
      </c>
      <c r="D4430" s="40" t="s">
        <v>12718</v>
      </c>
      <c r="E4430" s="38">
        <v>907</v>
      </c>
      <c r="F4430" s="38" t="s">
        <v>3094</v>
      </c>
    </row>
    <row r="4431" spans="1:6" hidden="1" x14ac:dyDescent="0.2">
      <c r="A4431" s="37" t="str">
        <f t="shared" si="71"/>
        <v>39000122B</v>
      </c>
      <c r="B4431" s="40">
        <v>39000</v>
      </c>
      <c r="C4431" s="40" t="s">
        <v>12987</v>
      </c>
      <c r="D4431" s="40" t="s">
        <v>12988</v>
      </c>
      <c r="E4431" s="38">
        <v>907</v>
      </c>
      <c r="F4431" s="38" t="s">
        <v>3094</v>
      </c>
    </row>
    <row r="4432" spans="1:6" hidden="1" x14ac:dyDescent="0.2">
      <c r="A4432" s="37" t="str">
        <f t="shared" si="71"/>
        <v>39000122F</v>
      </c>
      <c r="B4432" s="40">
        <v>39000</v>
      </c>
      <c r="C4432" s="40" t="s">
        <v>12989</v>
      </c>
      <c r="D4432" s="40" t="s">
        <v>12990</v>
      </c>
      <c r="E4432" s="38">
        <v>907</v>
      </c>
      <c r="F4432" s="38" t="s">
        <v>3094</v>
      </c>
    </row>
    <row r="4433" spans="1:6" hidden="1" x14ac:dyDescent="0.2">
      <c r="A4433" s="37" t="str">
        <f t="shared" si="71"/>
        <v>39000122H</v>
      </c>
      <c r="B4433" s="40">
        <v>39000</v>
      </c>
      <c r="C4433" s="40" t="s">
        <v>12991</v>
      </c>
      <c r="D4433" s="40" t="s">
        <v>12992</v>
      </c>
      <c r="E4433" s="38">
        <v>907</v>
      </c>
      <c r="F4433" s="38" t="s">
        <v>3094</v>
      </c>
    </row>
    <row r="4434" spans="1:6" hidden="1" x14ac:dyDescent="0.2">
      <c r="A4434" s="37" t="str">
        <f t="shared" si="71"/>
        <v>39000122N</v>
      </c>
      <c r="B4434" s="40">
        <v>39000</v>
      </c>
      <c r="C4434" s="40" t="s">
        <v>13077</v>
      </c>
      <c r="D4434" s="40" t="s">
        <v>13078</v>
      </c>
      <c r="E4434" s="38">
        <v>907</v>
      </c>
      <c r="F4434" s="38" t="s">
        <v>3094</v>
      </c>
    </row>
    <row r="4435" spans="1:6" hidden="1" x14ac:dyDescent="0.2">
      <c r="A4435" s="37" t="str">
        <f t="shared" si="71"/>
        <v>39000128D</v>
      </c>
      <c r="B4435" s="40">
        <v>39000</v>
      </c>
      <c r="C4435" s="40" t="s">
        <v>12884</v>
      </c>
      <c r="D4435" s="40" t="s">
        <v>12885</v>
      </c>
      <c r="E4435" s="38">
        <v>907</v>
      </c>
      <c r="F4435" s="38" t="s">
        <v>3094</v>
      </c>
    </row>
    <row r="4436" spans="1:6" hidden="1" x14ac:dyDescent="0.2">
      <c r="A4436" s="37" t="str">
        <f t="shared" si="71"/>
        <v>39000128N</v>
      </c>
      <c r="B4436" s="40">
        <v>39000</v>
      </c>
      <c r="C4436" s="40" t="s">
        <v>12993</v>
      </c>
      <c r="D4436" s="40" t="s">
        <v>12994</v>
      </c>
      <c r="E4436" s="38">
        <v>907</v>
      </c>
      <c r="F4436" s="38" t="s">
        <v>3094</v>
      </c>
    </row>
    <row r="4437" spans="1:6" hidden="1" x14ac:dyDescent="0.2">
      <c r="A4437" s="37" t="str">
        <f t="shared" si="71"/>
        <v>3900012DE</v>
      </c>
      <c r="B4437" s="40">
        <v>39000</v>
      </c>
      <c r="C4437" s="40" t="s">
        <v>12877</v>
      </c>
      <c r="D4437" s="40" t="s">
        <v>12878</v>
      </c>
      <c r="E4437" s="38">
        <v>907</v>
      </c>
      <c r="F4437" s="38" t="s">
        <v>3094</v>
      </c>
    </row>
    <row r="4438" spans="1:6" hidden="1" x14ac:dyDescent="0.2">
      <c r="A4438" s="37" t="str">
        <f t="shared" si="71"/>
        <v>3900012DP</v>
      </c>
      <c r="B4438" s="40">
        <v>39000</v>
      </c>
      <c r="C4438" s="40" t="s">
        <v>13017</v>
      </c>
      <c r="D4438" s="40" t="s">
        <v>13018</v>
      </c>
      <c r="E4438" s="38">
        <v>907</v>
      </c>
      <c r="F4438" s="38" t="s">
        <v>3094</v>
      </c>
    </row>
    <row r="4439" spans="1:6" hidden="1" x14ac:dyDescent="0.2">
      <c r="A4439" s="37" t="str">
        <f t="shared" si="71"/>
        <v>3900012EI</v>
      </c>
      <c r="B4439" s="40">
        <v>39000</v>
      </c>
      <c r="C4439" s="40" t="s">
        <v>12879</v>
      </c>
      <c r="D4439" s="40" t="s">
        <v>12878</v>
      </c>
      <c r="E4439" s="38">
        <v>907</v>
      </c>
      <c r="F4439" s="38" t="s">
        <v>3094</v>
      </c>
    </row>
    <row r="4440" spans="1:6" hidden="1" x14ac:dyDescent="0.2">
      <c r="A4440" s="37" t="str">
        <f t="shared" si="71"/>
        <v>3900012FJ</v>
      </c>
      <c r="B4440" s="40">
        <v>39000</v>
      </c>
      <c r="C4440" s="40" t="s">
        <v>12880</v>
      </c>
      <c r="D4440" s="40" t="s">
        <v>12878</v>
      </c>
      <c r="E4440" s="38">
        <v>907</v>
      </c>
      <c r="F4440" s="38" t="s">
        <v>3094</v>
      </c>
    </row>
    <row r="4441" spans="1:6" hidden="1" x14ac:dyDescent="0.2">
      <c r="A4441" s="37" t="str">
        <f t="shared" si="71"/>
        <v>3900012H0</v>
      </c>
      <c r="B4441" s="40">
        <v>39000</v>
      </c>
      <c r="C4441" s="40" t="s">
        <v>12897</v>
      </c>
      <c r="D4441" s="40" t="s">
        <v>12898</v>
      </c>
      <c r="E4441" s="38">
        <v>907</v>
      </c>
      <c r="F4441" s="38" t="s">
        <v>3094</v>
      </c>
    </row>
    <row r="4442" spans="1:6" hidden="1" x14ac:dyDescent="0.2">
      <c r="A4442" s="37" t="str">
        <f t="shared" si="71"/>
        <v>3900012HH</v>
      </c>
      <c r="B4442" s="40">
        <v>39000</v>
      </c>
      <c r="C4442" s="40" t="s">
        <v>12899</v>
      </c>
      <c r="D4442" s="40" t="s">
        <v>12900</v>
      </c>
      <c r="E4442" s="38">
        <v>907</v>
      </c>
      <c r="F4442" s="38" t="s">
        <v>3094</v>
      </c>
    </row>
    <row r="4443" spans="1:6" hidden="1" x14ac:dyDescent="0.2">
      <c r="A4443" s="37" t="str">
        <f t="shared" si="71"/>
        <v>3900012IV</v>
      </c>
      <c r="B4443" s="40">
        <v>39000</v>
      </c>
      <c r="C4443" s="40" t="s">
        <v>12995</v>
      </c>
      <c r="D4443" s="40" t="s">
        <v>12996</v>
      </c>
      <c r="E4443" s="38">
        <v>907</v>
      </c>
      <c r="F4443" s="38" t="s">
        <v>3094</v>
      </c>
    </row>
    <row r="4444" spans="1:6" hidden="1" x14ac:dyDescent="0.2">
      <c r="A4444" s="37" t="str">
        <f t="shared" si="71"/>
        <v>3900012KB</v>
      </c>
      <c r="B4444" s="40">
        <v>39000</v>
      </c>
      <c r="C4444" s="40" t="s">
        <v>12901</v>
      </c>
      <c r="D4444" s="40" t="s">
        <v>12902</v>
      </c>
      <c r="E4444" s="38">
        <v>907</v>
      </c>
      <c r="F4444" s="38" t="s">
        <v>3094</v>
      </c>
    </row>
    <row r="4445" spans="1:6" hidden="1" x14ac:dyDescent="0.2">
      <c r="A4445" s="37" t="str">
        <f t="shared" si="71"/>
        <v>39000131M</v>
      </c>
      <c r="B4445" s="40">
        <v>39000</v>
      </c>
      <c r="C4445" s="40" t="s">
        <v>13009</v>
      </c>
      <c r="D4445" s="40" t="s">
        <v>13010</v>
      </c>
      <c r="E4445" s="38">
        <v>907</v>
      </c>
      <c r="F4445" s="38" t="s">
        <v>3094</v>
      </c>
    </row>
    <row r="4446" spans="1:6" hidden="1" x14ac:dyDescent="0.2">
      <c r="A4446" s="37" t="str">
        <f t="shared" si="71"/>
        <v>39000138O</v>
      </c>
      <c r="B4446" s="40">
        <v>39000</v>
      </c>
      <c r="C4446" s="40" t="s">
        <v>12997</v>
      </c>
      <c r="D4446" s="40" t="s">
        <v>12998</v>
      </c>
      <c r="E4446" s="38">
        <v>907</v>
      </c>
      <c r="F4446" s="38" t="s">
        <v>3094</v>
      </c>
    </row>
    <row r="4447" spans="1:6" hidden="1" x14ac:dyDescent="0.2">
      <c r="A4447" s="37" t="str">
        <f t="shared" si="71"/>
        <v>39000138S</v>
      </c>
      <c r="B4447" s="40">
        <v>39000</v>
      </c>
      <c r="C4447" s="40" t="s">
        <v>12999</v>
      </c>
      <c r="D4447" s="40" t="s">
        <v>13000</v>
      </c>
      <c r="E4447" s="38">
        <v>907</v>
      </c>
      <c r="F4447" s="38" t="s">
        <v>3094</v>
      </c>
    </row>
    <row r="4448" spans="1:6" hidden="1" x14ac:dyDescent="0.2">
      <c r="A4448" s="37" t="str">
        <f t="shared" si="71"/>
        <v>39000138Y</v>
      </c>
      <c r="B4448" s="40">
        <v>39000</v>
      </c>
      <c r="C4448" s="40" t="s">
        <v>12689</v>
      </c>
      <c r="D4448" s="40" t="s">
        <v>12690</v>
      </c>
      <c r="E4448" s="38">
        <v>907</v>
      </c>
      <c r="F4448" s="38" t="s">
        <v>3094</v>
      </c>
    </row>
    <row r="4449" spans="1:6" hidden="1" x14ac:dyDescent="0.2">
      <c r="A4449" s="37" t="str">
        <f t="shared" si="71"/>
        <v>3900013EJ</v>
      </c>
      <c r="B4449" s="40">
        <v>39000</v>
      </c>
      <c r="C4449" s="40" t="s">
        <v>12687</v>
      </c>
      <c r="D4449" s="40" t="s">
        <v>12688</v>
      </c>
      <c r="E4449" s="38">
        <v>907</v>
      </c>
      <c r="F4449" s="38" t="s">
        <v>3094</v>
      </c>
    </row>
    <row r="4450" spans="1:6" hidden="1" x14ac:dyDescent="0.2">
      <c r="A4450" s="37" t="str">
        <f t="shared" si="71"/>
        <v>3900013EK</v>
      </c>
      <c r="B4450" s="40">
        <v>39000</v>
      </c>
      <c r="C4450" s="40" t="s">
        <v>12701</v>
      </c>
      <c r="D4450" s="40" t="s">
        <v>12702</v>
      </c>
      <c r="E4450" s="38">
        <v>907</v>
      </c>
      <c r="F4450" s="38" t="s">
        <v>3094</v>
      </c>
    </row>
    <row r="4451" spans="1:6" hidden="1" x14ac:dyDescent="0.2">
      <c r="A4451" s="37" t="str">
        <f t="shared" si="71"/>
        <v>3900013LO</v>
      </c>
      <c r="B4451" s="40">
        <v>39000</v>
      </c>
      <c r="C4451" s="40" t="s">
        <v>12981</v>
      </c>
      <c r="D4451" s="40" t="s">
        <v>12982</v>
      </c>
      <c r="E4451" s="38">
        <v>907</v>
      </c>
      <c r="F4451" s="38" t="s">
        <v>3094</v>
      </c>
    </row>
    <row r="4452" spans="1:6" hidden="1" x14ac:dyDescent="0.2">
      <c r="A4452" s="37" t="str">
        <f t="shared" si="71"/>
        <v>3900013OZ</v>
      </c>
      <c r="B4452" s="40">
        <v>39000</v>
      </c>
      <c r="C4452" s="40" t="s">
        <v>12903</v>
      </c>
      <c r="D4452" s="40" t="s">
        <v>12904</v>
      </c>
      <c r="E4452" s="38">
        <v>907</v>
      </c>
      <c r="F4452" s="38" t="s">
        <v>3094</v>
      </c>
    </row>
    <row r="4453" spans="1:6" hidden="1" x14ac:dyDescent="0.2">
      <c r="A4453" s="37" t="str">
        <f t="shared" si="71"/>
        <v>3900013SQ</v>
      </c>
      <c r="B4453" s="40">
        <v>39000</v>
      </c>
      <c r="C4453" s="40" t="s">
        <v>12805</v>
      </c>
      <c r="D4453" s="40" t="s">
        <v>12806</v>
      </c>
      <c r="E4453" s="38">
        <v>907</v>
      </c>
      <c r="F4453" s="38" t="s">
        <v>3094</v>
      </c>
    </row>
    <row r="4454" spans="1:6" hidden="1" x14ac:dyDescent="0.2">
      <c r="A4454" s="37" t="str">
        <f t="shared" si="71"/>
        <v>3900013WQ</v>
      </c>
      <c r="B4454" s="40">
        <v>39000</v>
      </c>
      <c r="C4454" s="40" t="s">
        <v>12905</v>
      </c>
      <c r="D4454" s="40" t="s">
        <v>12906</v>
      </c>
      <c r="E4454" s="38">
        <v>907</v>
      </c>
      <c r="F4454" s="38" t="s">
        <v>3094</v>
      </c>
    </row>
    <row r="4455" spans="1:6" hidden="1" x14ac:dyDescent="0.2">
      <c r="A4455" s="37" t="str">
        <f t="shared" ref="A4455:A4518" si="72">B4455&amp;C4455</f>
        <v>3900013X6</v>
      </c>
      <c r="B4455" s="40">
        <v>39000</v>
      </c>
      <c r="C4455" s="40" t="s">
        <v>12907</v>
      </c>
      <c r="D4455" s="40" t="s">
        <v>12908</v>
      </c>
      <c r="E4455" s="38">
        <v>907</v>
      </c>
      <c r="F4455" s="38" t="s">
        <v>3094</v>
      </c>
    </row>
    <row r="4456" spans="1:6" hidden="1" x14ac:dyDescent="0.2">
      <c r="A4456" s="37" t="str">
        <f t="shared" si="72"/>
        <v>3900013X9</v>
      </c>
      <c r="B4456" s="40">
        <v>39000</v>
      </c>
      <c r="C4456" s="40" t="s">
        <v>12909</v>
      </c>
      <c r="D4456" s="40" t="s">
        <v>12910</v>
      </c>
      <c r="E4456" s="38">
        <v>907</v>
      </c>
      <c r="F4456" s="38" t="s">
        <v>3094</v>
      </c>
    </row>
    <row r="4457" spans="1:6" hidden="1" x14ac:dyDescent="0.2">
      <c r="A4457" s="37" t="str">
        <f t="shared" si="72"/>
        <v>3900013XH</v>
      </c>
      <c r="B4457" s="40">
        <v>39000</v>
      </c>
      <c r="C4457" s="40" t="s">
        <v>12911</v>
      </c>
      <c r="D4457" s="40" t="s">
        <v>12912</v>
      </c>
      <c r="E4457" s="38">
        <v>907</v>
      </c>
      <c r="F4457" s="38" t="s">
        <v>3094</v>
      </c>
    </row>
    <row r="4458" spans="1:6" hidden="1" x14ac:dyDescent="0.2">
      <c r="A4458" s="37" t="str">
        <f t="shared" si="72"/>
        <v>3900013XL</v>
      </c>
      <c r="B4458" s="40">
        <v>39000</v>
      </c>
      <c r="C4458" s="40" t="s">
        <v>12913</v>
      </c>
      <c r="D4458" s="40" t="s">
        <v>12914</v>
      </c>
      <c r="E4458" s="38">
        <v>907</v>
      </c>
      <c r="F4458" s="38" t="s">
        <v>3094</v>
      </c>
    </row>
    <row r="4459" spans="1:6" hidden="1" x14ac:dyDescent="0.2">
      <c r="A4459" s="37" t="str">
        <f t="shared" si="72"/>
        <v>3900013XP</v>
      </c>
      <c r="B4459" s="40">
        <v>39000</v>
      </c>
      <c r="C4459" s="40" t="s">
        <v>12915</v>
      </c>
      <c r="D4459" s="40" t="s">
        <v>12916</v>
      </c>
      <c r="E4459" s="38">
        <v>907</v>
      </c>
      <c r="F4459" s="38" t="s">
        <v>3094</v>
      </c>
    </row>
    <row r="4460" spans="1:6" hidden="1" x14ac:dyDescent="0.2">
      <c r="A4460" s="37" t="str">
        <f t="shared" si="72"/>
        <v>3900013XQ</v>
      </c>
      <c r="B4460" s="40">
        <v>39000</v>
      </c>
      <c r="C4460" s="40" t="s">
        <v>12917</v>
      </c>
      <c r="D4460" s="40" t="s">
        <v>12918</v>
      </c>
      <c r="E4460" s="38">
        <v>907</v>
      </c>
      <c r="F4460" s="38" t="s">
        <v>3094</v>
      </c>
    </row>
    <row r="4461" spans="1:6" hidden="1" x14ac:dyDescent="0.2">
      <c r="A4461" s="37" t="str">
        <f t="shared" si="72"/>
        <v>3900013XR</v>
      </c>
      <c r="B4461" s="40">
        <v>39000</v>
      </c>
      <c r="C4461" s="40" t="s">
        <v>12919</v>
      </c>
      <c r="D4461" s="40" t="s">
        <v>12920</v>
      </c>
      <c r="E4461" s="38">
        <v>907</v>
      </c>
      <c r="F4461" s="38" t="s">
        <v>3094</v>
      </c>
    </row>
    <row r="4462" spans="1:6" hidden="1" x14ac:dyDescent="0.2">
      <c r="A4462" s="37" t="str">
        <f t="shared" si="72"/>
        <v>3900013XZ</v>
      </c>
      <c r="B4462" s="40">
        <v>39000</v>
      </c>
      <c r="C4462" s="40" t="s">
        <v>12921</v>
      </c>
      <c r="D4462" s="40" t="s">
        <v>12922</v>
      </c>
      <c r="E4462" s="38">
        <v>907</v>
      </c>
      <c r="F4462" s="38" t="s">
        <v>3094</v>
      </c>
    </row>
    <row r="4463" spans="1:6" hidden="1" x14ac:dyDescent="0.2">
      <c r="A4463" s="37" t="str">
        <f t="shared" si="72"/>
        <v>3900013Y0</v>
      </c>
      <c r="B4463" s="40">
        <v>39000</v>
      </c>
      <c r="C4463" s="40" t="s">
        <v>12923</v>
      </c>
      <c r="D4463" s="40" t="s">
        <v>12924</v>
      </c>
      <c r="E4463" s="38">
        <v>907</v>
      </c>
      <c r="F4463" s="38" t="s">
        <v>3094</v>
      </c>
    </row>
    <row r="4464" spans="1:6" hidden="1" x14ac:dyDescent="0.2">
      <c r="A4464" s="37" t="str">
        <f t="shared" si="72"/>
        <v>3900013Y5</v>
      </c>
      <c r="B4464" s="40">
        <v>39000</v>
      </c>
      <c r="C4464" s="40" t="s">
        <v>12925</v>
      </c>
      <c r="D4464" s="40" t="s">
        <v>12926</v>
      </c>
      <c r="E4464" s="38">
        <v>907</v>
      </c>
      <c r="F4464" s="38" t="s">
        <v>3094</v>
      </c>
    </row>
    <row r="4465" spans="1:6" hidden="1" x14ac:dyDescent="0.2">
      <c r="A4465" s="37" t="str">
        <f t="shared" si="72"/>
        <v>3900013YK</v>
      </c>
      <c r="B4465" s="40">
        <v>39000</v>
      </c>
      <c r="C4465" s="40" t="s">
        <v>12927</v>
      </c>
      <c r="D4465" s="40" t="s">
        <v>12928</v>
      </c>
      <c r="E4465" s="38">
        <v>907</v>
      </c>
      <c r="F4465" s="38" t="s">
        <v>3094</v>
      </c>
    </row>
    <row r="4466" spans="1:6" hidden="1" x14ac:dyDescent="0.2">
      <c r="A4466" s="37" t="str">
        <f t="shared" si="72"/>
        <v>3900013YM</v>
      </c>
      <c r="B4466" s="40">
        <v>39000</v>
      </c>
      <c r="C4466" s="40" t="s">
        <v>12929</v>
      </c>
      <c r="D4466" s="40" t="s">
        <v>12930</v>
      </c>
      <c r="E4466" s="38">
        <v>907</v>
      </c>
      <c r="F4466" s="38" t="s">
        <v>3094</v>
      </c>
    </row>
    <row r="4467" spans="1:6" hidden="1" x14ac:dyDescent="0.2">
      <c r="A4467" s="37" t="str">
        <f t="shared" si="72"/>
        <v>3900013YN</v>
      </c>
      <c r="B4467" s="40">
        <v>39000</v>
      </c>
      <c r="C4467" s="40" t="s">
        <v>12807</v>
      </c>
      <c r="D4467" s="40" t="s">
        <v>12808</v>
      </c>
      <c r="E4467" s="38">
        <v>907</v>
      </c>
      <c r="F4467" s="38" t="s">
        <v>3094</v>
      </c>
    </row>
    <row r="4468" spans="1:6" hidden="1" x14ac:dyDescent="0.2">
      <c r="A4468" s="37" t="str">
        <f t="shared" si="72"/>
        <v>3900014L8</v>
      </c>
      <c r="B4468" s="40">
        <v>39000</v>
      </c>
      <c r="C4468" s="40" t="s">
        <v>12931</v>
      </c>
      <c r="D4468" s="40" t="s">
        <v>12932</v>
      </c>
      <c r="E4468" s="38">
        <v>907</v>
      </c>
      <c r="F4468" s="38" t="s">
        <v>3094</v>
      </c>
    </row>
    <row r="4469" spans="1:6" hidden="1" x14ac:dyDescent="0.2">
      <c r="A4469" s="37" t="str">
        <f t="shared" si="72"/>
        <v>3900014NR</v>
      </c>
      <c r="B4469" s="40">
        <v>39000</v>
      </c>
      <c r="C4469" s="40" t="s">
        <v>12809</v>
      </c>
      <c r="D4469" s="40" t="s">
        <v>12810</v>
      </c>
      <c r="E4469" s="38">
        <v>907</v>
      </c>
      <c r="F4469" s="38" t="s">
        <v>3094</v>
      </c>
    </row>
    <row r="4470" spans="1:6" hidden="1" x14ac:dyDescent="0.2">
      <c r="A4470" s="37" t="str">
        <f t="shared" si="72"/>
        <v>3900014O2</v>
      </c>
      <c r="B4470" s="40">
        <v>39000</v>
      </c>
      <c r="C4470" s="40" t="s">
        <v>12719</v>
      </c>
      <c r="D4470" s="40" t="s">
        <v>12720</v>
      </c>
      <c r="E4470" s="38">
        <v>907</v>
      </c>
      <c r="F4470" s="38" t="s">
        <v>3094</v>
      </c>
    </row>
    <row r="4471" spans="1:6" hidden="1" x14ac:dyDescent="0.2">
      <c r="A4471" s="37" t="str">
        <f t="shared" si="72"/>
        <v>3900014UD</v>
      </c>
      <c r="B4471" s="40">
        <v>39000</v>
      </c>
      <c r="C4471" s="40" t="s">
        <v>13001</v>
      </c>
      <c r="D4471" s="40" t="s">
        <v>13002</v>
      </c>
      <c r="E4471" s="38">
        <v>907</v>
      </c>
      <c r="F4471" s="38" t="s">
        <v>3094</v>
      </c>
    </row>
    <row r="4472" spans="1:6" hidden="1" x14ac:dyDescent="0.2">
      <c r="A4472" s="37" t="str">
        <f t="shared" si="72"/>
        <v>3900014UJ</v>
      </c>
      <c r="B4472" s="40">
        <v>39000</v>
      </c>
      <c r="C4472" s="40" t="s">
        <v>12845</v>
      </c>
      <c r="D4472" s="40" t="s">
        <v>12846</v>
      </c>
      <c r="E4472" s="38">
        <v>907</v>
      </c>
      <c r="F4472" s="38" t="s">
        <v>3094</v>
      </c>
    </row>
    <row r="4473" spans="1:6" hidden="1" x14ac:dyDescent="0.2">
      <c r="A4473" s="37" t="str">
        <f t="shared" si="72"/>
        <v>3900014UV</v>
      </c>
      <c r="B4473" s="40">
        <v>39000</v>
      </c>
      <c r="C4473" s="40" t="s">
        <v>12933</v>
      </c>
      <c r="D4473" s="40" t="s">
        <v>12934</v>
      </c>
      <c r="E4473" s="38">
        <v>907</v>
      </c>
      <c r="F4473" s="38" t="s">
        <v>3094</v>
      </c>
    </row>
    <row r="4474" spans="1:6" hidden="1" x14ac:dyDescent="0.2">
      <c r="A4474" s="37" t="str">
        <f t="shared" si="72"/>
        <v>3900014X2</v>
      </c>
      <c r="B4474" s="40">
        <v>39000</v>
      </c>
      <c r="C4474" s="40" t="s">
        <v>12721</v>
      </c>
      <c r="D4474" s="40" t="s">
        <v>12722</v>
      </c>
      <c r="E4474" s="38">
        <v>907</v>
      </c>
      <c r="F4474" s="38" t="s">
        <v>3094</v>
      </c>
    </row>
    <row r="4475" spans="1:6" hidden="1" x14ac:dyDescent="0.2">
      <c r="A4475" s="37" t="str">
        <f t="shared" si="72"/>
        <v>3900014X3</v>
      </c>
      <c r="B4475" s="40">
        <v>39000</v>
      </c>
      <c r="C4475" s="40" t="s">
        <v>12935</v>
      </c>
      <c r="D4475" s="40" t="s">
        <v>12936</v>
      </c>
      <c r="E4475" s="38">
        <v>907</v>
      </c>
      <c r="F4475" s="38" t="s">
        <v>3094</v>
      </c>
    </row>
    <row r="4476" spans="1:6" hidden="1" x14ac:dyDescent="0.2">
      <c r="A4476" s="37" t="str">
        <f t="shared" si="72"/>
        <v>3900014XR</v>
      </c>
      <c r="B4476" s="40">
        <v>39000</v>
      </c>
      <c r="C4476" s="40" t="s">
        <v>12850</v>
      </c>
      <c r="D4476" s="40" t="s">
        <v>12851</v>
      </c>
      <c r="E4476" s="38">
        <v>907</v>
      </c>
      <c r="F4476" s="38" t="s">
        <v>3094</v>
      </c>
    </row>
    <row r="4477" spans="1:6" hidden="1" x14ac:dyDescent="0.2">
      <c r="A4477" s="37" t="str">
        <f t="shared" si="72"/>
        <v>3900014XX</v>
      </c>
      <c r="B4477" s="40">
        <v>39000</v>
      </c>
      <c r="C4477" s="40" t="s">
        <v>12691</v>
      </c>
      <c r="D4477" s="40" t="s">
        <v>12692</v>
      </c>
      <c r="E4477" s="38">
        <v>907</v>
      </c>
      <c r="F4477" s="38" t="s">
        <v>3094</v>
      </c>
    </row>
    <row r="4478" spans="1:6" hidden="1" x14ac:dyDescent="0.2">
      <c r="A4478" s="37" t="str">
        <f t="shared" si="72"/>
        <v>3900014YA</v>
      </c>
      <c r="B4478" s="40">
        <v>39000</v>
      </c>
      <c r="C4478" s="40" t="s">
        <v>12937</v>
      </c>
      <c r="D4478" s="40" t="s">
        <v>12938</v>
      </c>
      <c r="E4478" s="38">
        <v>907</v>
      </c>
      <c r="F4478" s="38" t="s">
        <v>3094</v>
      </c>
    </row>
    <row r="4479" spans="1:6" hidden="1" x14ac:dyDescent="0.2">
      <c r="A4479" s="37" t="str">
        <f t="shared" si="72"/>
        <v>3900014YB</v>
      </c>
      <c r="B4479" s="40">
        <v>39000</v>
      </c>
      <c r="C4479" s="40" t="s">
        <v>12939</v>
      </c>
      <c r="D4479" s="40" t="s">
        <v>12940</v>
      </c>
      <c r="E4479" s="38">
        <v>907</v>
      </c>
      <c r="F4479" s="38" t="s">
        <v>3094</v>
      </c>
    </row>
    <row r="4480" spans="1:6" hidden="1" x14ac:dyDescent="0.2">
      <c r="A4480" s="37" t="str">
        <f t="shared" si="72"/>
        <v>3900014YC</v>
      </c>
      <c r="B4480" s="40">
        <v>39000</v>
      </c>
      <c r="C4480" s="40" t="s">
        <v>12941</v>
      </c>
      <c r="D4480" s="40" t="s">
        <v>12942</v>
      </c>
      <c r="E4480" s="38">
        <v>907</v>
      </c>
      <c r="F4480" s="38" t="s">
        <v>3094</v>
      </c>
    </row>
    <row r="4481" spans="1:6" hidden="1" x14ac:dyDescent="0.2">
      <c r="A4481" s="37" t="str">
        <f t="shared" si="72"/>
        <v>39000150L</v>
      </c>
      <c r="B4481" s="40">
        <v>39000</v>
      </c>
      <c r="C4481" s="40" t="s">
        <v>12852</v>
      </c>
      <c r="D4481" s="40" t="s">
        <v>12853</v>
      </c>
      <c r="E4481" s="38">
        <v>907</v>
      </c>
      <c r="F4481" s="38" t="s">
        <v>3094</v>
      </c>
    </row>
    <row r="4482" spans="1:6" hidden="1" x14ac:dyDescent="0.2">
      <c r="A4482" s="37" t="str">
        <f t="shared" si="72"/>
        <v>39000150T</v>
      </c>
      <c r="B4482" s="40">
        <v>39000</v>
      </c>
      <c r="C4482" s="40" t="s">
        <v>12943</v>
      </c>
      <c r="D4482" s="40" t="s">
        <v>12944</v>
      </c>
      <c r="E4482" s="38">
        <v>907</v>
      </c>
      <c r="F4482" s="38" t="s">
        <v>3094</v>
      </c>
    </row>
    <row r="4483" spans="1:6" hidden="1" x14ac:dyDescent="0.2">
      <c r="A4483" s="37" t="str">
        <f t="shared" si="72"/>
        <v>39000151H</v>
      </c>
      <c r="B4483" s="40">
        <v>39000</v>
      </c>
      <c r="C4483" s="40" t="s">
        <v>12854</v>
      </c>
      <c r="D4483" s="40" t="s">
        <v>12855</v>
      </c>
      <c r="E4483" s="38">
        <v>907</v>
      </c>
      <c r="F4483" s="38" t="s">
        <v>3094</v>
      </c>
    </row>
    <row r="4484" spans="1:6" hidden="1" x14ac:dyDescent="0.2">
      <c r="A4484" s="37" t="str">
        <f t="shared" si="72"/>
        <v>39000151N</v>
      </c>
      <c r="B4484" s="40">
        <v>39000</v>
      </c>
      <c r="C4484" s="40" t="s">
        <v>12856</v>
      </c>
      <c r="D4484" s="40" t="s">
        <v>12857</v>
      </c>
      <c r="E4484" s="38">
        <v>907</v>
      </c>
      <c r="F4484" s="38" t="s">
        <v>3094</v>
      </c>
    </row>
    <row r="4485" spans="1:6" hidden="1" x14ac:dyDescent="0.2">
      <c r="A4485" s="37" t="str">
        <f t="shared" si="72"/>
        <v>39000151V</v>
      </c>
      <c r="B4485" s="40">
        <v>39000</v>
      </c>
      <c r="C4485" s="40" t="s">
        <v>12945</v>
      </c>
      <c r="D4485" s="40" t="s">
        <v>12946</v>
      </c>
      <c r="E4485" s="38">
        <v>907</v>
      </c>
      <c r="F4485" s="38" t="s">
        <v>3094</v>
      </c>
    </row>
    <row r="4486" spans="1:6" hidden="1" x14ac:dyDescent="0.2">
      <c r="A4486" s="37" t="str">
        <f t="shared" si="72"/>
        <v>39000153S</v>
      </c>
      <c r="B4486" s="40">
        <v>39000</v>
      </c>
      <c r="C4486" s="40" t="s">
        <v>12862</v>
      </c>
      <c r="D4486" s="40" t="s">
        <v>12863</v>
      </c>
      <c r="E4486" s="38">
        <v>907</v>
      </c>
      <c r="F4486" s="38" t="s">
        <v>3094</v>
      </c>
    </row>
    <row r="4487" spans="1:6" hidden="1" x14ac:dyDescent="0.2">
      <c r="A4487" s="37" t="str">
        <f t="shared" si="72"/>
        <v>39000156U</v>
      </c>
      <c r="B4487" s="40">
        <v>39000</v>
      </c>
      <c r="C4487" s="40" t="s">
        <v>13003</v>
      </c>
      <c r="D4487" s="40" t="s">
        <v>13004</v>
      </c>
      <c r="E4487" s="38">
        <v>907</v>
      </c>
      <c r="F4487" s="38" t="s">
        <v>3094</v>
      </c>
    </row>
    <row r="4488" spans="1:6" hidden="1" x14ac:dyDescent="0.2">
      <c r="A4488" s="37" t="str">
        <f t="shared" si="72"/>
        <v>39000156V</v>
      </c>
      <c r="B4488" s="40">
        <v>39000</v>
      </c>
      <c r="C4488" s="40" t="s">
        <v>13005</v>
      </c>
      <c r="D4488" s="40" t="s">
        <v>13006</v>
      </c>
      <c r="E4488" s="38">
        <v>907</v>
      </c>
      <c r="F4488" s="38" t="s">
        <v>3094</v>
      </c>
    </row>
    <row r="4489" spans="1:6" hidden="1" x14ac:dyDescent="0.2">
      <c r="A4489" s="37" t="str">
        <f t="shared" si="72"/>
        <v>3900015BR</v>
      </c>
      <c r="B4489" s="40">
        <v>39000</v>
      </c>
      <c r="C4489" s="40" t="s">
        <v>12703</v>
      </c>
      <c r="D4489" s="40" t="s">
        <v>12704</v>
      </c>
      <c r="E4489" s="38">
        <v>907</v>
      </c>
      <c r="F4489" s="38" t="s">
        <v>3094</v>
      </c>
    </row>
    <row r="4490" spans="1:6" hidden="1" x14ac:dyDescent="0.2">
      <c r="A4490" s="37" t="str">
        <f t="shared" si="72"/>
        <v>3900015BT</v>
      </c>
      <c r="B4490" s="40">
        <v>39000</v>
      </c>
      <c r="C4490" s="40" t="s">
        <v>12811</v>
      </c>
      <c r="D4490" s="40" t="s">
        <v>12812</v>
      </c>
      <c r="E4490" s="38">
        <v>907</v>
      </c>
      <c r="F4490" s="38" t="s">
        <v>3094</v>
      </c>
    </row>
    <row r="4491" spans="1:6" hidden="1" x14ac:dyDescent="0.2">
      <c r="A4491" s="37" t="str">
        <f t="shared" si="72"/>
        <v>3900015BW</v>
      </c>
      <c r="B4491" s="40">
        <v>39000</v>
      </c>
      <c r="C4491" s="40" t="s">
        <v>12947</v>
      </c>
      <c r="D4491" s="40" t="s">
        <v>12948</v>
      </c>
      <c r="E4491" s="38">
        <v>907</v>
      </c>
      <c r="F4491" s="38" t="s">
        <v>3094</v>
      </c>
    </row>
    <row r="4492" spans="1:6" hidden="1" x14ac:dyDescent="0.2">
      <c r="A4492" s="37" t="str">
        <f t="shared" si="72"/>
        <v>3900015C1</v>
      </c>
      <c r="B4492" s="40">
        <v>39000</v>
      </c>
      <c r="C4492" s="40" t="s">
        <v>12949</v>
      </c>
      <c r="D4492" s="40" t="s">
        <v>12950</v>
      </c>
      <c r="E4492" s="38">
        <v>907</v>
      </c>
      <c r="F4492" s="38" t="s">
        <v>3094</v>
      </c>
    </row>
    <row r="4493" spans="1:6" hidden="1" x14ac:dyDescent="0.2">
      <c r="A4493" s="37" t="str">
        <f t="shared" si="72"/>
        <v>3900015C2</v>
      </c>
      <c r="B4493" s="40">
        <v>39000</v>
      </c>
      <c r="C4493" s="40" t="s">
        <v>12951</v>
      </c>
      <c r="D4493" s="40" t="s">
        <v>12952</v>
      </c>
      <c r="E4493" s="38">
        <v>907</v>
      </c>
      <c r="F4493" s="38" t="s">
        <v>3094</v>
      </c>
    </row>
    <row r="4494" spans="1:6" hidden="1" x14ac:dyDescent="0.2">
      <c r="A4494" s="37" t="str">
        <f t="shared" si="72"/>
        <v>3900015C8</v>
      </c>
      <c r="B4494" s="40">
        <v>39000</v>
      </c>
      <c r="C4494" s="40" t="s">
        <v>12953</v>
      </c>
      <c r="D4494" s="40" t="s">
        <v>12954</v>
      </c>
      <c r="E4494" s="38">
        <v>907</v>
      </c>
      <c r="F4494" s="38" t="s">
        <v>3094</v>
      </c>
    </row>
    <row r="4495" spans="1:6" hidden="1" x14ac:dyDescent="0.2">
      <c r="A4495" s="37" t="str">
        <f t="shared" si="72"/>
        <v>3900015CA</v>
      </c>
      <c r="B4495" s="40">
        <v>39000</v>
      </c>
      <c r="C4495" s="40" t="s">
        <v>12955</v>
      </c>
      <c r="D4495" s="40" t="s">
        <v>12956</v>
      </c>
      <c r="E4495" s="38">
        <v>907</v>
      </c>
      <c r="F4495" s="38" t="s">
        <v>3094</v>
      </c>
    </row>
    <row r="4496" spans="1:6" hidden="1" x14ac:dyDescent="0.2">
      <c r="A4496" s="37" t="str">
        <f t="shared" si="72"/>
        <v>3900015CI</v>
      </c>
      <c r="B4496" s="40">
        <v>39000</v>
      </c>
      <c r="C4496" s="40" t="s">
        <v>12957</v>
      </c>
      <c r="D4496" s="40" t="s">
        <v>12958</v>
      </c>
      <c r="E4496" s="38">
        <v>907</v>
      </c>
      <c r="F4496" s="38" t="s">
        <v>3094</v>
      </c>
    </row>
    <row r="4497" spans="1:6" hidden="1" x14ac:dyDescent="0.2">
      <c r="A4497" s="37" t="str">
        <f t="shared" si="72"/>
        <v>3900015CK</v>
      </c>
      <c r="B4497" s="40">
        <v>39000</v>
      </c>
      <c r="C4497" s="40" t="s">
        <v>12959</v>
      </c>
      <c r="D4497" s="40" t="s">
        <v>12960</v>
      </c>
      <c r="E4497" s="38">
        <v>907</v>
      </c>
      <c r="F4497" s="38" t="s">
        <v>3094</v>
      </c>
    </row>
    <row r="4498" spans="1:6" hidden="1" x14ac:dyDescent="0.2">
      <c r="A4498" s="37" t="str">
        <f t="shared" si="72"/>
        <v>3900015CL</v>
      </c>
      <c r="B4498" s="40">
        <v>39000</v>
      </c>
      <c r="C4498" s="40" t="s">
        <v>12961</v>
      </c>
      <c r="D4498" s="40" t="s">
        <v>12962</v>
      </c>
      <c r="E4498" s="38">
        <v>907</v>
      </c>
      <c r="F4498" s="38" t="s">
        <v>3094</v>
      </c>
    </row>
    <row r="4499" spans="1:6" hidden="1" x14ac:dyDescent="0.2">
      <c r="A4499" s="37" t="str">
        <f t="shared" si="72"/>
        <v>3900015CM</v>
      </c>
      <c r="B4499" s="40">
        <v>39000</v>
      </c>
      <c r="C4499" s="40" t="s">
        <v>12963</v>
      </c>
      <c r="D4499" s="40" t="s">
        <v>12964</v>
      </c>
      <c r="E4499" s="38">
        <v>907</v>
      </c>
      <c r="F4499" s="38" t="s">
        <v>3094</v>
      </c>
    </row>
    <row r="4500" spans="1:6" hidden="1" x14ac:dyDescent="0.2">
      <c r="A4500" s="37" t="str">
        <f t="shared" si="72"/>
        <v>3900015CT</v>
      </c>
      <c r="B4500" s="40">
        <v>39000</v>
      </c>
      <c r="C4500" s="40" t="s">
        <v>12965</v>
      </c>
      <c r="D4500" s="40" t="s">
        <v>12966</v>
      </c>
      <c r="E4500" s="38">
        <v>907</v>
      </c>
      <c r="F4500" s="38" t="s">
        <v>3094</v>
      </c>
    </row>
    <row r="4501" spans="1:6" hidden="1" x14ac:dyDescent="0.2">
      <c r="A4501" s="37" t="str">
        <f t="shared" si="72"/>
        <v>3900015CU</v>
      </c>
      <c r="B4501" s="40">
        <v>39000</v>
      </c>
      <c r="C4501" s="40" t="s">
        <v>12864</v>
      </c>
      <c r="D4501" s="40" t="s">
        <v>12865</v>
      </c>
      <c r="E4501" s="38">
        <v>907</v>
      </c>
      <c r="F4501" s="38" t="s">
        <v>3094</v>
      </c>
    </row>
    <row r="4502" spans="1:6" hidden="1" x14ac:dyDescent="0.2">
      <c r="A4502" s="37" t="str">
        <f t="shared" si="72"/>
        <v>3900015CV</v>
      </c>
      <c r="B4502" s="40">
        <v>39000</v>
      </c>
      <c r="C4502" s="40" t="s">
        <v>12813</v>
      </c>
      <c r="D4502" s="40" t="s">
        <v>12814</v>
      </c>
      <c r="E4502" s="38">
        <v>907</v>
      </c>
      <c r="F4502" s="38" t="s">
        <v>3094</v>
      </c>
    </row>
    <row r="4503" spans="1:6" hidden="1" x14ac:dyDescent="0.2">
      <c r="A4503" s="37" t="str">
        <f t="shared" si="72"/>
        <v>3900015JO</v>
      </c>
      <c r="B4503" s="40">
        <v>39000</v>
      </c>
      <c r="C4503" s="40" t="s">
        <v>12815</v>
      </c>
      <c r="D4503" s="40" t="s">
        <v>12816</v>
      </c>
      <c r="E4503" s="38">
        <v>907</v>
      </c>
      <c r="F4503" s="38" t="s">
        <v>3094</v>
      </c>
    </row>
    <row r="4504" spans="1:6" hidden="1" x14ac:dyDescent="0.2">
      <c r="A4504" s="37" t="str">
        <f t="shared" si="72"/>
        <v>39000200N</v>
      </c>
      <c r="B4504" s="40">
        <v>39000</v>
      </c>
      <c r="C4504" s="40" t="s">
        <v>13062</v>
      </c>
      <c r="D4504" s="40" t="s">
        <v>13063</v>
      </c>
      <c r="E4504" s="38">
        <v>907</v>
      </c>
      <c r="F4504" s="38" t="s">
        <v>3094</v>
      </c>
    </row>
    <row r="4505" spans="1:6" hidden="1" x14ac:dyDescent="0.2">
      <c r="A4505" s="37" t="str">
        <f t="shared" si="72"/>
        <v>39000200W</v>
      </c>
      <c r="B4505" s="40">
        <v>39000</v>
      </c>
      <c r="C4505" s="40" t="s">
        <v>13031</v>
      </c>
      <c r="D4505" s="40" t="s">
        <v>13032</v>
      </c>
      <c r="E4505" s="38">
        <v>907</v>
      </c>
      <c r="F4505" s="38" t="s">
        <v>3094</v>
      </c>
    </row>
    <row r="4506" spans="1:6" hidden="1" x14ac:dyDescent="0.2">
      <c r="A4506" s="37" t="str">
        <f t="shared" si="72"/>
        <v>39000201Z</v>
      </c>
      <c r="B4506" s="40">
        <v>39000</v>
      </c>
      <c r="C4506" s="40" t="s">
        <v>13019</v>
      </c>
      <c r="D4506" s="40" t="s">
        <v>11299</v>
      </c>
      <c r="E4506" s="38">
        <v>907</v>
      </c>
      <c r="F4506" s="38" t="s">
        <v>3094</v>
      </c>
    </row>
    <row r="4507" spans="1:6" hidden="1" x14ac:dyDescent="0.2">
      <c r="A4507" s="37" t="str">
        <f t="shared" si="72"/>
        <v>39000202B</v>
      </c>
      <c r="B4507" s="40">
        <v>39000</v>
      </c>
      <c r="C4507" s="40" t="s">
        <v>13064</v>
      </c>
      <c r="D4507" s="40" t="s">
        <v>11293</v>
      </c>
      <c r="E4507" s="38">
        <v>907</v>
      </c>
      <c r="F4507" s="38" t="s">
        <v>3094</v>
      </c>
    </row>
    <row r="4508" spans="1:6" hidden="1" x14ac:dyDescent="0.2">
      <c r="A4508" s="37" t="str">
        <f t="shared" si="72"/>
        <v>39000202U</v>
      </c>
      <c r="B4508" s="40">
        <v>39000</v>
      </c>
      <c r="C4508" s="40" t="s">
        <v>13050</v>
      </c>
      <c r="D4508" s="40" t="s">
        <v>13051</v>
      </c>
      <c r="E4508" s="38">
        <v>907</v>
      </c>
      <c r="F4508" s="38" t="s">
        <v>3094</v>
      </c>
    </row>
    <row r="4509" spans="1:6" hidden="1" x14ac:dyDescent="0.2">
      <c r="A4509" s="37" t="str">
        <f t="shared" si="72"/>
        <v>39000203F</v>
      </c>
      <c r="B4509" s="40">
        <v>39000</v>
      </c>
      <c r="C4509" s="40" t="s">
        <v>13065</v>
      </c>
      <c r="D4509" s="40" t="s">
        <v>13066</v>
      </c>
      <c r="E4509" s="38">
        <v>907</v>
      </c>
      <c r="F4509" s="38" t="s">
        <v>3094</v>
      </c>
    </row>
    <row r="4510" spans="1:6" hidden="1" x14ac:dyDescent="0.2">
      <c r="A4510" s="37" t="str">
        <f t="shared" si="72"/>
        <v>39000203G</v>
      </c>
      <c r="B4510" s="40">
        <v>39000</v>
      </c>
      <c r="C4510" s="40" t="s">
        <v>13044</v>
      </c>
      <c r="D4510" s="40" t="s">
        <v>13045</v>
      </c>
      <c r="E4510" s="38">
        <v>907</v>
      </c>
      <c r="F4510" s="38" t="s">
        <v>3094</v>
      </c>
    </row>
    <row r="4511" spans="1:6" hidden="1" x14ac:dyDescent="0.2">
      <c r="A4511" s="37" t="str">
        <f t="shared" si="72"/>
        <v>39000203Z</v>
      </c>
      <c r="B4511" s="40">
        <v>39000</v>
      </c>
      <c r="C4511" s="40" t="s">
        <v>13041</v>
      </c>
      <c r="D4511" s="40" t="s">
        <v>11306</v>
      </c>
      <c r="E4511" s="38">
        <v>907</v>
      </c>
      <c r="F4511" s="38" t="s">
        <v>3094</v>
      </c>
    </row>
    <row r="4512" spans="1:6" hidden="1" x14ac:dyDescent="0.2">
      <c r="A4512" s="37" t="str">
        <f t="shared" si="72"/>
        <v>39000205R</v>
      </c>
      <c r="B4512" s="40">
        <v>39000</v>
      </c>
      <c r="C4512" s="40" t="s">
        <v>13052</v>
      </c>
      <c r="D4512" s="40" t="s">
        <v>13053</v>
      </c>
      <c r="E4512" s="38">
        <v>907</v>
      </c>
      <c r="F4512" s="38" t="s">
        <v>3094</v>
      </c>
    </row>
    <row r="4513" spans="1:6" hidden="1" x14ac:dyDescent="0.2">
      <c r="A4513" s="37" t="str">
        <f t="shared" si="72"/>
        <v>39000205U</v>
      </c>
      <c r="B4513" s="40">
        <v>39000</v>
      </c>
      <c r="C4513" s="40" t="s">
        <v>13054</v>
      </c>
      <c r="D4513" s="40" t="s">
        <v>13055</v>
      </c>
      <c r="E4513" s="38">
        <v>907</v>
      </c>
      <c r="F4513" s="38" t="s">
        <v>3094</v>
      </c>
    </row>
    <row r="4514" spans="1:6" hidden="1" x14ac:dyDescent="0.2">
      <c r="A4514" s="37" t="str">
        <f t="shared" si="72"/>
        <v>39000206C</v>
      </c>
      <c r="B4514" s="40">
        <v>39000</v>
      </c>
      <c r="C4514" s="40" t="s">
        <v>13024</v>
      </c>
      <c r="D4514" s="40" t="s">
        <v>13025</v>
      </c>
      <c r="E4514" s="38">
        <v>907</v>
      </c>
      <c r="F4514" s="38" t="s">
        <v>3094</v>
      </c>
    </row>
    <row r="4515" spans="1:6" hidden="1" x14ac:dyDescent="0.2">
      <c r="A4515" s="37" t="str">
        <f t="shared" si="72"/>
        <v>39000207F</v>
      </c>
      <c r="B4515" s="40">
        <v>39000</v>
      </c>
      <c r="C4515" s="40" t="s">
        <v>13020</v>
      </c>
      <c r="D4515" s="40" t="s">
        <v>13021</v>
      </c>
      <c r="E4515" s="38">
        <v>907</v>
      </c>
      <c r="F4515" s="38" t="s">
        <v>3094</v>
      </c>
    </row>
    <row r="4516" spans="1:6" hidden="1" x14ac:dyDescent="0.2">
      <c r="A4516" s="37" t="str">
        <f t="shared" si="72"/>
        <v>39000207Q</v>
      </c>
      <c r="B4516" s="40">
        <v>39000</v>
      </c>
      <c r="C4516" s="40" t="s">
        <v>13022</v>
      </c>
      <c r="D4516" s="40" t="s">
        <v>13023</v>
      </c>
      <c r="E4516" s="38">
        <v>907</v>
      </c>
      <c r="F4516" s="38" t="s">
        <v>3094</v>
      </c>
    </row>
    <row r="4517" spans="1:6" hidden="1" x14ac:dyDescent="0.2">
      <c r="A4517" s="37" t="str">
        <f t="shared" si="72"/>
        <v>39000207U</v>
      </c>
      <c r="B4517" s="40">
        <v>39000</v>
      </c>
      <c r="C4517" s="40" t="s">
        <v>13033</v>
      </c>
      <c r="D4517" s="40" t="s">
        <v>13034</v>
      </c>
      <c r="E4517" s="38">
        <v>907</v>
      </c>
      <c r="F4517" s="38" t="s">
        <v>3094</v>
      </c>
    </row>
    <row r="4518" spans="1:6" hidden="1" x14ac:dyDescent="0.2">
      <c r="A4518" s="37" t="str">
        <f t="shared" si="72"/>
        <v>39000208A</v>
      </c>
      <c r="B4518" s="40">
        <v>39000</v>
      </c>
      <c r="C4518" s="40" t="s">
        <v>13067</v>
      </c>
      <c r="D4518" s="40" t="s">
        <v>11292</v>
      </c>
      <c r="E4518" s="38">
        <v>907</v>
      </c>
      <c r="F4518" s="38" t="s">
        <v>3094</v>
      </c>
    </row>
    <row r="4519" spans="1:6" hidden="1" x14ac:dyDescent="0.2">
      <c r="A4519" s="37" t="str">
        <f t="shared" ref="A4519:A4582" si="73">B4519&amp;C4519</f>
        <v>39000208C</v>
      </c>
      <c r="B4519" s="40">
        <v>39000</v>
      </c>
      <c r="C4519" s="40" t="s">
        <v>13068</v>
      </c>
      <c r="D4519" s="40" t="s">
        <v>13069</v>
      </c>
      <c r="E4519" s="38">
        <v>907</v>
      </c>
      <c r="F4519" s="38" t="s">
        <v>3094</v>
      </c>
    </row>
    <row r="4520" spans="1:6" hidden="1" x14ac:dyDescent="0.2">
      <c r="A4520" s="37" t="str">
        <f t="shared" si="73"/>
        <v>39000208G</v>
      </c>
      <c r="B4520" s="40">
        <v>39000</v>
      </c>
      <c r="C4520" s="40" t="s">
        <v>13070</v>
      </c>
      <c r="D4520" s="40" t="s">
        <v>13071</v>
      </c>
      <c r="E4520" s="38">
        <v>907</v>
      </c>
      <c r="F4520" s="38" t="s">
        <v>3094</v>
      </c>
    </row>
    <row r="4521" spans="1:6" hidden="1" x14ac:dyDescent="0.2">
      <c r="A4521" s="37" t="str">
        <f t="shared" si="73"/>
        <v>39000209G</v>
      </c>
      <c r="B4521" s="40">
        <v>39000</v>
      </c>
      <c r="C4521" s="40" t="s">
        <v>13026</v>
      </c>
      <c r="D4521" s="40" t="s">
        <v>11312</v>
      </c>
      <c r="E4521" s="38">
        <v>907</v>
      </c>
      <c r="F4521" s="38" t="s">
        <v>3094</v>
      </c>
    </row>
    <row r="4522" spans="1:6" hidden="1" x14ac:dyDescent="0.2">
      <c r="A4522" s="37" t="str">
        <f t="shared" si="73"/>
        <v>39000209W</v>
      </c>
      <c r="B4522" s="40">
        <v>39000</v>
      </c>
      <c r="C4522" s="40" t="s">
        <v>13035</v>
      </c>
      <c r="D4522" s="40" t="s">
        <v>13036</v>
      </c>
      <c r="E4522" s="38">
        <v>907</v>
      </c>
      <c r="F4522" s="38" t="s">
        <v>3094</v>
      </c>
    </row>
    <row r="4523" spans="1:6" hidden="1" x14ac:dyDescent="0.2">
      <c r="A4523" s="37" t="str">
        <f t="shared" si="73"/>
        <v>3900020A2</v>
      </c>
      <c r="B4523" s="40">
        <v>39000</v>
      </c>
      <c r="C4523" s="40" t="s">
        <v>13072</v>
      </c>
      <c r="D4523" s="40" t="s">
        <v>11317</v>
      </c>
      <c r="E4523" s="38">
        <v>907</v>
      </c>
      <c r="F4523" s="38" t="s">
        <v>3094</v>
      </c>
    </row>
    <row r="4524" spans="1:6" hidden="1" x14ac:dyDescent="0.2">
      <c r="A4524" s="37" t="str">
        <f t="shared" si="73"/>
        <v>3900020A3</v>
      </c>
      <c r="B4524" s="40">
        <v>39000</v>
      </c>
      <c r="C4524" s="40" t="s">
        <v>13073</v>
      </c>
      <c r="D4524" s="40" t="s">
        <v>13074</v>
      </c>
      <c r="E4524" s="38">
        <v>907</v>
      </c>
      <c r="F4524" s="38" t="s">
        <v>3094</v>
      </c>
    </row>
    <row r="4525" spans="1:6" hidden="1" x14ac:dyDescent="0.2">
      <c r="A4525" s="37" t="str">
        <f t="shared" si="73"/>
        <v>3900020AU</v>
      </c>
      <c r="B4525" s="40">
        <v>39000</v>
      </c>
      <c r="C4525" s="40" t="s">
        <v>13042</v>
      </c>
      <c r="D4525" s="40" t="s">
        <v>13043</v>
      </c>
      <c r="E4525" s="38">
        <v>907</v>
      </c>
      <c r="F4525" s="38" t="s">
        <v>3094</v>
      </c>
    </row>
    <row r="4526" spans="1:6" hidden="1" x14ac:dyDescent="0.2">
      <c r="A4526" s="37" t="str">
        <f t="shared" si="73"/>
        <v>3900020BO</v>
      </c>
      <c r="B4526" s="40">
        <v>39000</v>
      </c>
      <c r="C4526" s="40" t="s">
        <v>13046</v>
      </c>
      <c r="D4526" s="40" t="s">
        <v>13047</v>
      </c>
      <c r="E4526" s="38">
        <v>907</v>
      </c>
      <c r="F4526" s="38" t="s">
        <v>3094</v>
      </c>
    </row>
    <row r="4527" spans="1:6" hidden="1" x14ac:dyDescent="0.2">
      <c r="A4527" s="37" t="str">
        <f t="shared" si="73"/>
        <v>39000212H</v>
      </c>
      <c r="B4527" s="40">
        <v>39000</v>
      </c>
      <c r="C4527" s="40" t="s">
        <v>3180</v>
      </c>
      <c r="D4527" s="40" t="s">
        <v>3417</v>
      </c>
      <c r="E4527" s="38">
        <v>907</v>
      </c>
      <c r="F4527" s="38" t="s">
        <v>3094</v>
      </c>
    </row>
    <row r="4528" spans="1:6" hidden="1" x14ac:dyDescent="0.2">
      <c r="A4528" s="37" t="str">
        <f t="shared" si="73"/>
        <v>390007G66</v>
      </c>
      <c r="B4528" s="40">
        <v>39000</v>
      </c>
      <c r="C4528" s="40" t="s">
        <v>12967</v>
      </c>
      <c r="D4528" s="40" t="s">
        <v>12968</v>
      </c>
      <c r="E4528" s="38">
        <v>907</v>
      </c>
      <c r="F4528" s="38" t="s">
        <v>3094</v>
      </c>
    </row>
    <row r="4529" spans="1:6" hidden="1" x14ac:dyDescent="0.2">
      <c r="A4529" s="37" t="str">
        <f t="shared" si="73"/>
        <v>390007H16</v>
      </c>
      <c r="B4529" s="40">
        <v>39000</v>
      </c>
      <c r="C4529" s="40" t="s">
        <v>12725</v>
      </c>
      <c r="D4529" s="40" t="s">
        <v>12726</v>
      </c>
      <c r="E4529" s="38">
        <v>907</v>
      </c>
      <c r="F4529" s="38" t="s">
        <v>3094</v>
      </c>
    </row>
    <row r="4530" spans="1:6" hidden="1" x14ac:dyDescent="0.2">
      <c r="A4530" s="37" t="str">
        <f t="shared" si="73"/>
        <v>390007I44</v>
      </c>
      <c r="B4530" s="40">
        <v>39000</v>
      </c>
      <c r="C4530" s="40" t="s">
        <v>13056</v>
      </c>
      <c r="D4530" s="40" t="s">
        <v>13057</v>
      </c>
      <c r="E4530" s="38">
        <v>907</v>
      </c>
      <c r="F4530" s="38" t="s">
        <v>3094</v>
      </c>
    </row>
    <row r="4531" spans="1:6" hidden="1" x14ac:dyDescent="0.2">
      <c r="A4531" s="37" t="str">
        <f t="shared" si="73"/>
        <v>390007L86</v>
      </c>
      <c r="B4531" s="40">
        <v>39000</v>
      </c>
      <c r="C4531" s="40" t="s">
        <v>13011</v>
      </c>
      <c r="D4531" s="40" t="s">
        <v>13012</v>
      </c>
      <c r="E4531" s="38">
        <v>907</v>
      </c>
      <c r="F4531" s="38" t="s">
        <v>3094</v>
      </c>
    </row>
    <row r="4532" spans="1:6" hidden="1" x14ac:dyDescent="0.2">
      <c r="A4532" s="37" t="str">
        <f t="shared" si="73"/>
        <v>390007M32</v>
      </c>
      <c r="B4532" s="40">
        <v>39000</v>
      </c>
      <c r="C4532" s="40" t="s">
        <v>12727</v>
      </c>
      <c r="D4532" s="40" t="s">
        <v>12728</v>
      </c>
      <c r="E4532" s="38">
        <v>907</v>
      </c>
      <c r="F4532" s="38" t="s">
        <v>3094</v>
      </c>
    </row>
    <row r="4533" spans="1:6" hidden="1" x14ac:dyDescent="0.2">
      <c r="A4533" s="37" t="str">
        <f t="shared" si="73"/>
        <v>390007M51</v>
      </c>
      <c r="B4533" s="40">
        <v>39000</v>
      </c>
      <c r="C4533" s="40" t="s">
        <v>13058</v>
      </c>
      <c r="D4533" s="40" t="s">
        <v>13059</v>
      </c>
      <c r="E4533" s="38">
        <v>907</v>
      </c>
      <c r="F4533" s="38" t="s">
        <v>3094</v>
      </c>
    </row>
    <row r="4534" spans="1:6" hidden="1" x14ac:dyDescent="0.2">
      <c r="A4534" s="37" t="str">
        <f t="shared" si="73"/>
        <v>390007M69</v>
      </c>
      <c r="B4534" s="40">
        <v>39000</v>
      </c>
      <c r="C4534" s="40" t="s">
        <v>13039</v>
      </c>
      <c r="D4534" s="40" t="s">
        <v>13040</v>
      </c>
      <c r="E4534" s="38">
        <v>907</v>
      </c>
      <c r="F4534" s="38" t="s">
        <v>3094</v>
      </c>
    </row>
    <row r="4535" spans="1:6" hidden="1" x14ac:dyDescent="0.2">
      <c r="A4535" s="37" t="str">
        <f t="shared" si="73"/>
        <v>390007M83</v>
      </c>
      <c r="B4535" s="40">
        <v>39000</v>
      </c>
      <c r="C4535" s="40" t="s">
        <v>13075</v>
      </c>
      <c r="D4535" s="40" t="s">
        <v>13076</v>
      </c>
      <c r="E4535" s="38">
        <v>907</v>
      </c>
      <c r="F4535" s="38" t="s">
        <v>3094</v>
      </c>
    </row>
    <row r="4536" spans="1:6" hidden="1" x14ac:dyDescent="0.2">
      <c r="A4536" s="37" t="str">
        <f t="shared" si="73"/>
        <v>390007N46</v>
      </c>
      <c r="B4536" s="40">
        <v>39000</v>
      </c>
      <c r="C4536" s="40" t="s">
        <v>12729</v>
      </c>
      <c r="D4536" s="40" t="s">
        <v>12730</v>
      </c>
      <c r="E4536" s="38">
        <v>907</v>
      </c>
      <c r="F4536" s="38" t="s">
        <v>3094</v>
      </c>
    </row>
    <row r="4537" spans="1:6" hidden="1" x14ac:dyDescent="0.2">
      <c r="A4537" s="37" t="str">
        <f t="shared" si="73"/>
        <v>390007N84</v>
      </c>
      <c r="B4537" s="40">
        <v>39000</v>
      </c>
      <c r="C4537" s="40" t="s">
        <v>13048</v>
      </c>
      <c r="D4537" s="40" t="s">
        <v>13049</v>
      </c>
      <c r="E4537" s="38">
        <v>907</v>
      </c>
      <c r="F4537" s="38" t="s">
        <v>3094</v>
      </c>
    </row>
    <row r="4538" spans="1:6" hidden="1" x14ac:dyDescent="0.2">
      <c r="A4538" s="37" t="str">
        <f t="shared" si="73"/>
        <v>390007N86</v>
      </c>
      <c r="B4538" s="40">
        <v>39000</v>
      </c>
      <c r="C4538" s="40" t="s">
        <v>12870</v>
      </c>
      <c r="D4538" s="40" t="s">
        <v>12871</v>
      </c>
      <c r="E4538" s="38">
        <v>907</v>
      </c>
      <c r="F4538" s="38" t="s">
        <v>3094</v>
      </c>
    </row>
    <row r="4539" spans="1:6" hidden="1" x14ac:dyDescent="0.2">
      <c r="A4539" s="37" t="str">
        <f t="shared" si="73"/>
        <v>390007N96</v>
      </c>
      <c r="B4539" s="40">
        <v>39000</v>
      </c>
      <c r="C4539" s="40" t="s">
        <v>12876</v>
      </c>
      <c r="D4539" s="40" t="s">
        <v>11390</v>
      </c>
      <c r="E4539" s="38">
        <v>907</v>
      </c>
      <c r="F4539" s="38" t="s">
        <v>3094</v>
      </c>
    </row>
    <row r="4540" spans="1:6" hidden="1" x14ac:dyDescent="0.2">
      <c r="A4540" s="37" t="str">
        <f t="shared" si="73"/>
        <v>390007R27</v>
      </c>
      <c r="B4540" s="40">
        <v>39000</v>
      </c>
      <c r="C4540" s="40" t="s">
        <v>12969</v>
      </c>
      <c r="D4540" s="40" t="s">
        <v>12970</v>
      </c>
      <c r="E4540" s="38">
        <v>907</v>
      </c>
      <c r="F4540" s="38" t="s">
        <v>3094</v>
      </c>
    </row>
    <row r="4541" spans="1:6" hidden="1" x14ac:dyDescent="0.2">
      <c r="A4541" s="37" t="str">
        <f t="shared" si="73"/>
        <v>390007S26</v>
      </c>
      <c r="B4541" s="40">
        <v>39000</v>
      </c>
      <c r="C4541" s="40" t="s">
        <v>12886</v>
      </c>
      <c r="D4541" s="40" t="s">
        <v>12887</v>
      </c>
      <c r="E4541" s="38">
        <v>907</v>
      </c>
      <c r="F4541" s="38" t="s">
        <v>3094</v>
      </c>
    </row>
    <row r="4542" spans="1:6" hidden="1" x14ac:dyDescent="0.2">
      <c r="A4542" s="37" t="str">
        <f t="shared" si="73"/>
        <v>390007S43</v>
      </c>
      <c r="B4542" s="40">
        <v>39000</v>
      </c>
      <c r="C4542" s="40" t="s">
        <v>12817</v>
      </c>
      <c r="D4542" s="40" t="s">
        <v>12818</v>
      </c>
      <c r="E4542" s="38">
        <v>907</v>
      </c>
      <c r="F4542" s="38" t="s">
        <v>3094</v>
      </c>
    </row>
    <row r="4543" spans="1:6" hidden="1" x14ac:dyDescent="0.2">
      <c r="A4543" s="37" t="str">
        <f t="shared" si="73"/>
        <v>390007S64</v>
      </c>
      <c r="B4543" s="40">
        <v>39000</v>
      </c>
      <c r="C4543" s="40" t="s">
        <v>12731</v>
      </c>
      <c r="D4543" s="40" t="s">
        <v>12732</v>
      </c>
      <c r="E4543" s="38">
        <v>907</v>
      </c>
      <c r="F4543" s="38" t="s">
        <v>3094</v>
      </c>
    </row>
    <row r="4544" spans="1:6" hidden="1" x14ac:dyDescent="0.2">
      <c r="A4544" s="37" t="str">
        <f t="shared" si="73"/>
        <v>390007S69</v>
      </c>
      <c r="B4544" s="40">
        <v>39000</v>
      </c>
      <c r="C4544" s="40" t="s">
        <v>12733</v>
      </c>
      <c r="D4544" s="40" t="s">
        <v>12734</v>
      </c>
      <c r="E4544" s="38">
        <v>907</v>
      </c>
      <c r="F4544" s="38" t="s">
        <v>3094</v>
      </c>
    </row>
    <row r="4545" spans="1:6" hidden="1" x14ac:dyDescent="0.2">
      <c r="A4545" s="37" t="str">
        <f t="shared" si="73"/>
        <v>390007S71</v>
      </c>
      <c r="B4545" s="40">
        <v>39000</v>
      </c>
      <c r="C4545" s="40" t="s">
        <v>12872</v>
      </c>
      <c r="D4545" s="40" t="s">
        <v>12873</v>
      </c>
      <c r="E4545" s="38">
        <v>907</v>
      </c>
      <c r="F4545" s="38" t="s">
        <v>3094</v>
      </c>
    </row>
    <row r="4546" spans="1:6" hidden="1" x14ac:dyDescent="0.2">
      <c r="A4546" s="37" t="str">
        <f t="shared" si="73"/>
        <v>390007T01</v>
      </c>
      <c r="B4546" s="40">
        <v>39000</v>
      </c>
      <c r="C4546" s="40" t="s">
        <v>12819</v>
      </c>
      <c r="D4546" s="40" t="s">
        <v>12820</v>
      </c>
      <c r="E4546" s="38">
        <v>907</v>
      </c>
      <c r="F4546" s="38" t="s">
        <v>3094</v>
      </c>
    </row>
    <row r="4547" spans="1:6" hidden="1" x14ac:dyDescent="0.2">
      <c r="A4547" s="37" t="str">
        <f t="shared" si="73"/>
        <v>390007T10</v>
      </c>
      <c r="B4547" s="40">
        <v>39000</v>
      </c>
      <c r="C4547" s="40" t="s">
        <v>12866</v>
      </c>
      <c r="D4547" s="40" t="s">
        <v>12867</v>
      </c>
      <c r="E4547" s="38">
        <v>907</v>
      </c>
      <c r="F4547" s="38" t="s">
        <v>3094</v>
      </c>
    </row>
    <row r="4548" spans="1:6" hidden="1" x14ac:dyDescent="0.2">
      <c r="A4548" s="37" t="str">
        <f t="shared" si="73"/>
        <v>390007T74</v>
      </c>
      <c r="B4548" s="40">
        <v>39000</v>
      </c>
      <c r="C4548" s="40" t="s">
        <v>12971</v>
      </c>
      <c r="D4548" s="40" t="s">
        <v>12972</v>
      </c>
      <c r="E4548" s="38">
        <v>907</v>
      </c>
      <c r="F4548" s="38" t="s">
        <v>3094</v>
      </c>
    </row>
    <row r="4549" spans="1:6" hidden="1" x14ac:dyDescent="0.2">
      <c r="A4549" s="37" t="str">
        <f t="shared" si="73"/>
        <v>390007U29</v>
      </c>
      <c r="B4549" s="40">
        <v>39000</v>
      </c>
      <c r="C4549" s="40" t="s">
        <v>12973</v>
      </c>
      <c r="D4549" s="40" t="s">
        <v>12974</v>
      </c>
      <c r="E4549" s="38">
        <v>907</v>
      </c>
      <c r="F4549" s="38" t="s">
        <v>3094</v>
      </c>
    </row>
    <row r="4550" spans="1:6" hidden="1" x14ac:dyDescent="0.2">
      <c r="A4550" s="37" t="str">
        <f t="shared" si="73"/>
        <v>390007U30</v>
      </c>
      <c r="B4550" s="40">
        <v>39000</v>
      </c>
      <c r="C4550" s="40" t="s">
        <v>12975</v>
      </c>
      <c r="D4550" s="40" t="s">
        <v>12976</v>
      </c>
      <c r="E4550" s="38">
        <v>907</v>
      </c>
      <c r="F4550" s="38" t="s">
        <v>3094</v>
      </c>
    </row>
    <row r="4551" spans="1:6" hidden="1" x14ac:dyDescent="0.2">
      <c r="A4551" s="37" t="str">
        <f t="shared" si="73"/>
        <v>390007U41</v>
      </c>
      <c r="B4551" s="40">
        <v>39000</v>
      </c>
      <c r="C4551" s="40" t="s">
        <v>13007</v>
      </c>
      <c r="D4551" s="40" t="s">
        <v>13008</v>
      </c>
      <c r="E4551" s="38">
        <v>907</v>
      </c>
      <c r="F4551" s="38" t="s">
        <v>3094</v>
      </c>
    </row>
    <row r="4552" spans="1:6" hidden="1" x14ac:dyDescent="0.2">
      <c r="A4552" s="37" t="str">
        <f t="shared" si="73"/>
        <v>390007U43</v>
      </c>
      <c r="B4552" s="40">
        <v>39000</v>
      </c>
      <c r="C4552" s="40" t="s">
        <v>12874</v>
      </c>
      <c r="D4552" s="40" t="s">
        <v>12875</v>
      </c>
      <c r="E4552" s="38">
        <v>907</v>
      </c>
      <c r="F4552" s="38" t="s">
        <v>3094</v>
      </c>
    </row>
    <row r="4553" spans="1:6" hidden="1" x14ac:dyDescent="0.2">
      <c r="A4553" s="37" t="str">
        <f t="shared" si="73"/>
        <v>390007U54</v>
      </c>
      <c r="B4553" s="40">
        <v>39000</v>
      </c>
      <c r="C4553" s="40" t="s">
        <v>12821</v>
      </c>
      <c r="D4553" s="40" t="s">
        <v>12822</v>
      </c>
      <c r="E4553" s="38">
        <v>907</v>
      </c>
      <c r="F4553" s="38" t="s">
        <v>3094</v>
      </c>
    </row>
    <row r="4554" spans="1:6" hidden="1" x14ac:dyDescent="0.2">
      <c r="A4554" s="37" t="str">
        <f t="shared" si="73"/>
        <v>390007V01</v>
      </c>
      <c r="B4554" s="40">
        <v>39000</v>
      </c>
      <c r="C4554" s="40" t="s">
        <v>12735</v>
      </c>
      <c r="D4554" s="40" t="s">
        <v>12736</v>
      </c>
      <c r="E4554" s="38">
        <v>907</v>
      </c>
      <c r="F4554" s="38" t="s">
        <v>3094</v>
      </c>
    </row>
    <row r="4555" spans="1:6" hidden="1" x14ac:dyDescent="0.2">
      <c r="A4555" s="37" t="str">
        <f t="shared" si="73"/>
        <v>390007V02</v>
      </c>
      <c r="B4555" s="40">
        <v>39000</v>
      </c>
      <c r="C4555" s="40" t="s">
        <v>12977</v>
      </c>
      <c r="D4555" s="40" t="s">
        <v>12978</v>
      </c>
      <c r="E4555" s="38">
        <v>907</v>
      </c>
      <c r="F4555" s="38" t="s">
        <v>3094</v>
      </c>
    </row>
    <row r="4556" spans="1:6" hidden="1" x14ac:dyDescent="0.2">
      <c r="A4556" s="37" t="str">
        <f t="shared" si="73"/>
        <v>390007V03</v>
      </c>
      <c r="B4556" s="40">
        <v>39000</v>
      </c>
      <c r="C4556" s="40" t="s">
        <v>12737</v>
      </c>
      <c r="D4556" s="40" t="s">
        <v>12738</v>
      </c>
      <c r="E4556" s="38">
        <v>907</v>
      </c>
      <c r="F4556" s="38" t="s">
        <v>3094</v>
      </c>
    </row>
    <row r="4557" spans="1:6" hidden="1" x14ac:dyDescent="0.2">
      <c r="A4557" s="37" t="str">
        <f t="shared" si="73"/>
        <v>390007V05</v>
      </c>
      <c r="B4557" s="40">
        <v>39000</v>
      </c>
      <c r="C4557" s="40" t="s">
        <v>12739</v>
      </c>
      <c r="D4557" s="40" t="s">
        <v>12740</v>
      </c>
      <c r="E4557" s="38">
        <v>907</v>
      </c>
      <c r="F4557" s="38" t="s">
        <v>3094</v>
      </c>
    </row>
    <row r="4558" spans="1:6" hidden="1" x14ac:dyDescent="0.2">
      <c r="A4558" s="37" t="str">
        <f t="shared" si="73"/>
        <v>390007V07</v>
      </c>
      <c r="B4558" s="40">
        <v>39000</v>
      </c>
      <c r="C4558" s="40" t="s">
        <v>12741</v>
      </c>
      <c r="D4558" s="40" t="s">
        <v>12742</v>
      </c>
      <c r="E4558" s="38">
        <v>907</v>
      </c>
      <c r="F4558" s="38" t="s">
        <v>3094</v>
      </c>
    </row>
    <row r="4559" spans="1:6" hidden="1" x14ac:dyDescent="0.2">
      <c r="A4559" s="37" t="str">
        <f t="shared" si="73"/>
        <v>390007V08</v>
      </c>
      <c r="B4559" s="40">
        <v>39000</v>
      </c>
      <c r="C4559" s="40" t="s">
        <v>12743</v>
      </c>
      <c r="D4559" s="40" t="s">
        <v>12744</v>
      </c>
      <c r="E4559" s="38">
        <v>907</v>
      </c>
      <c r="F4559" s="38" t="s">
        <v>3094</v>
      </c>
    </row>
    <row r="4560" spans="1:6" hidden="1" x14ac:dyDescent="0.2">
      <c r="A4560" s="37" t="str">
        <f t="shared" si="73"/>
        <v>390007V09</v>
      </c>
      <c r="B4560" s="40">
        <v>39000</v>
      </c>
      <c r="C4560" s="40" t="s">
        <v>12745</v>
      </c>
      <c r="D4560" s="40" t="s">
        <v>12746</v>
      </c>
      <c r="E4560" s="38">
        <v>907</v>
      </c>
      <c r="F4560" s="38" t="s">
        <v>3094</v>
      </c>
    </row>
    <row r="4561" spans="1:6" hidden="1" x14ac:dyDescent="0.2">
      <c r="A4561" s="37" t="str">
        <f t="shared" si="73"/>
        <v>390007V19</v>
      </c>
      <c r="B4561" s="40">
        <v>39000</v>
      </c>
      <c r="C4561" s="40" t="s">
        <v>12979</v>
      </c>
      <c r="D4561" s="40" t="s">
        <v>12980</v>
      </c>
      <c r="E4561" s="38">
        <v>907</v>
      </c>
      <c r="F4561" s="38" t="s">
        <v>3094</v>
      </c>
    </row>
    <row r="4562" spans="1:6" hidden="1" x14ac:dyDescent="0.2">
      <c r="A4562" s="37" t="str">
        <f t="shared" si="73"/>
        <v>390007V20</v>
      </c>
      <c r="B4562" s="40">
        <v>39000</v>
      </c>
      <c r="C4562" s="40" t="s">
        <v>12823</v>
      </c>
      <c r="D4562" s="40" t="s">
        <v>12824</v>
      </c>
      <c r="E4562" s="38">
        <v>907</v>
      </c>
      <c r="F4562" s="38" t="s">
        <v>3094</v>
      </c>
    </row>
    <row r="4563" spans="1:6" hidden="1" x14ac:dyDescent="0.2">
      <c r="A4563" s="37" t="str">
        <f t="shared" si="73"/>
        <v>390007V22</v>
      </c>
      <c r="B4563" s="40">
        <v>39000</v>
      </c>
      <c r="C4563" s="40" t="s">
        <v>12715</v>
      </c>
      <c r="D4563" s="40" t="s">
        <v>12716</v>
      </c>
      <c r="E4563" s="38">
        <v>907</v>
      </c>
      <c r="F4563" s="38" t="s">
        <v>3094</v>
      </c>
    </row>
    <row r="4564" spans="1:6" hidden="1" x14ac:dyDescent="0.2">
      <c r="A4564" s="37" t="str">
        <f t="shared" si="73"/>
        <v>390007V23</v>
      </c>
      <c r="B4564" s="40">
        <v>39000</v>
      </c>
      <c r="C4564" s="40" t="s">
        <v>12747</v>
      </c>
      <c r="D4564" s="40" t="s">
        <v>12748</v>
      </c>
      <c r="E4564" s="38">
        <v>907</v>
      </c>
      <c r="F4564" s="38" t="s">
        <v>3094</v>
      </c>
    </row>
    <row r="4565" spans="1:6" hidden="1" x14ac:dyDescent="0.2">
      <c r="A4565" s="37" t="str">
        <f t="shared" si="73"/>
        <v>390007V25</v>
      </c>
      <c r="B4565" s="40">
        <v>39000</v>
      </c>
      <c r="C4565" s="40" t="s">
        <v>12749</v>
      </c>
      <c r="D4565" s="40" t="s">
        <v>12750</v>
      </c>
      <c r="E4565" s="38">
        <v>907</v>
      </c>
      <c r="F4565" s="38" t="s">
        <v>3094</v>
      </c>
    </row>
    <row r="4566" spans="1:6" hidden="1" x14ac:dyDescent="0.2">
      <c r="A4566" s="37" t="str">
        <f t="shared" si="73"/>
        <v>390007V29</v>
      </c>
      <c r="B4566" s="40">
        <v>39000</v>
      </c>
      <c r="C4566" s="40" t="s">
        <v>12825</v>
      </c>
      <c r="D4566" s="40" t="s">
        <v>12826</v>
      </c>
      <c r="E4566" s="38">
        <v>907</v>
      </c>
      <c r="F4566" s="38" t="s">
        <v>3094</v>
      </c>
    </row>
    <row r="4567" spans="1:6" hidden="1" x14ac:dyDescent="0.2">
      <c r="A4567" s="37" t="str">
        <f t="shared" si="73"/>
        <v>390007V30</v>
      </c>
      <c r="B4567" s="40">
        <v>39000</v>
      </c>
      <c r="C4567" s="40" t="s">
        <v>12751</v>
      </c>
      <c r="D4567" s="40" t="s">
        <v>12752</v>
      </c>
      <c r="E4567" s="38">
        <v>907</v>
      </c>
      <c r="F4567" s="38" t="s">
        <v>3094</v>
      </c>
    </row>
    <row r="4568" spans="1:6" hidden="1" x14ac:dyDescent="0.2">
      <c r="A4568" s="37" t="str">
        <f t="shared" si="73"/>
        <v>390007V32</v>
      </c>
      <c r="B4568" s="40">
        <v>39000</v>
      </c>
      <c r="C4568" s="40" t="s">
        <v>12753</v>
      </c>
      <c r="D4568" s="40" t="s">
        <v>12754</v>
      </c>
      <c r="E4568" s="38">
        <v>907</v>
      </c>
      <c r="F4568" s="38" t="s">
        <v>3094</v>
      </c>
    </row>
    <row r="4569" spans="1:6" hidden="1" x14ac:dyDescent="0.2">
      <c r="A4569" s="37" t="str">
        <f t="shared" si="73"/>
        <v>390007V37</v>
      </c>
      <c r="B4569" s="40">
        <v>39000</v>
      </c>
      <c r="C4569" s="40" t="s">
        <v>12858</v>
      </c>
      <c r="D4569" s="40" t="s">
        <v>12859</v>
      </c>
      <c r="E4569" s="38">
        <v>907</v>
      </c>
      <c r="F4569" s="38" t="s">
        <v>3094</v>
      </c>
    </row>
    <row r="4570" spans="1:6" hidden="1" x14ac:dyDescent="0.2">
      <c r="A4570" s="37" t="str">
        <f t="shared" si="73"/>
        <v>390007V58</v>
      </c>
      <c r="B4570" s="40">
        <v>39000</v>
      </c>
      <c r="C4570" s="40" t="s">
        <v>12693</v>
      </c>
      <c r="D4570" s="40" t="s">
        <v>12694</v>
      </c>
      <c r="E4570" s="38">
        <v>907</v>
      </c>
      <c r="F4570" s="38" t="s">
        <v>3094</v>
      </c>
    </row>
    <row r="4571" spans="1:6" hidden="1" x14ac:dyDescent="0.2">
      <c r="A4571" s="37" t="str">
        <f t="shared" si="73"/>
        <v>390007V59</v>
      </c>
      <c r="B4571" s="40">
        <v>39000</v>
      </c>
      <c r="C4571" s="40" t="s">
        <v>12755</v>
      </c>
      <c r="D4571" s="40" t="s">
        <v>12756</v>
      </c>
      <c r="E4571" s="38">
        <v>907</v>
      </c>
      <c r="F4571" s="38" t="s">
        <v>3094</v>
      </c>
    </row>
    <row r="4572" spans="1:6" hidden="1" x14ac:dyDescent="0.2">
      <c r="A4572" s="37" t="str">
        <f t="shared" si="73"/>
        <v>390007V60</v>
      </c>
      <c r="B4572" s="40">
        <v>39000</v>
      </c>
      <c r="C4572" s="40" t="s">
        <v>12757</v>
      </c>
      <c r="D4572" s="40" t="s">
        <v>12758</v>
      </c>
      <c r="E4572" s="38">
        <v>907</v>
      </c>
      <c r="F4572" s="38" t="s">
        <v>3094</v>
      </c>
    </row>
    <row r="4573" spans="1:6" hidden="1" x14ac:dyDescent="0.2">
      <c r="A4573" s="37" t="str">
        <f t="shared" si="73"/>
        <v>390007V80</v>
      </c>
      <c r="B4573" s="40">
        <v>39000</v>
      </c>
      <c r="C4573" s="40" t="s">
        <v>12685</v>
      </c>
      <c r="D4573" s="40" t="s">
        <v>12686</v>
      </c>
      <c r="E4573" s="38">
        <v>907</v>
      </c>
      <c r="F4573" s="38" t="s">
        <v>3094</v>
      </c>
    </row>
    <row r="4574" spans="1:6" hidden="1" x14ac:dyDescent="0.2">
      <c r="A4574" s="37" t="str">
        <f t="shared" si="73"/>
        <v>390007V81</v>
      </c>
      <c r="B4574" s="40">
        <v>39000</v>
      </c>
      <c r="C4574" s="40" t="s">
        <v>12759</v>
      </c>
      <c r="D4574" s="40" t="s">
        <v>12760</v>
      </c>
      <c r="E4574" s="38">
        <v>907</v>
      </c>
      <c r="F4574" s="38" t="s">
        <v>3094</v>
      </c>
    </row>
    <row r="4575" spans="1:6" hidden="1" x14ac:dyDescent="0.2">
      <c r="A4575" s="37" t="str">
        <f t="shared" si="73"/>
        <v>390007V82</v>
      </c>
      <c r="B4575" s="40">
        <v>39000</v>
      </c>
      <c r="C4575" s="40" t="s">
        <v>12761</v>
      </c>
      <c r="D4575" s="40" t="s">
        <v>12762</v>
      </c>
      <c r="E4575" s="38">
        <v>907</v>
      </c>
      <c r="F4575" s="38" t="s">
        <v>3094</v>
      </c>
    </row>
    <row r="4576" spans="1:6" hidden="1" x14ac:dyDescent="0.2">
      <c r="A4576" s="37" t="str">
        <f t="shared" si="73"/>
        <v>390007V83</v>
      </c>
      <c r="B4576" s="40">
        <v>39000</v>
      </c>
      <c r="C4576" s="40" t="s">
        <v>12763</v>
      </c>
      <c r="D4576" s="40" t="s">
        <v>12764</v>
      </c>
      <c r="E4576" s="38">
        <v>907</v>
      </c>
      <c r="F4576" s="38" t="s">
        <v>3094</v>
      </c>
    </row>
    <row r="4577" spans="1:6" hidden="1" x14ac:dyDescent="0.2">
      <c r="A4577" s="37" t="str">
        <f t="shared" si="73"/>
        <v>390007V84</v>
      </c>
      <c r="B4577" s="40">
        <v>39000</v>
      </c>
      <c r="C4577" s="40" t="s">
        <v>12765</v>
      </c>
      <c r="D4577" s="40" t="s">
        <v>12766</v>
      </c>
      <c r="E4577" s="38">
        <v>907</v>
      </c>
      <c r="F4577" s="38" t="s">
        <v>3094</v>
      </c>
    </row>
    <row r="4578" spans="1:6" hidden="1" x14ac:dyDescent="0.2">
      <c r="A4578" s="37" t="str">
        <f t="shared" si="73"/>
        <v>390007V85</v>
      </c>
      <c r="B4578" s="40">
        <v>39000</v>
      </c>
      <c r="C4578" s="40" t="s">
        <v>12767</v>
      </c>
      <c r="D4578" s="40" t="s">
        <v>12768</v>
      </c>
      <c r="E4578" s="38">
        <v>907</v>
      </c>
      <c r="F4578" s="38" t="s">
        <v>3094</v>
      </c>
    </row>
    <row r="4579" spans="1:6" hidden="1" x14ac:dyDescent="0.2">
      <c r="A4579" s="37" t="str">
        <f t="shared" si="73"/>
        <v>390007V86</v>
      </c>
      <c r="B4579" s="40">
        <v>39000</v>
      </c>
      <c r="C4579" s="40" t="s">
        <v>12769</v>
      </c>
      <c r="D4579" s="40" t="s">
        <v>12770</v>
      </c>
      <c r="E4579" s="38">
        <v>907</v>
      </c>
      <c r="F4579" s="38" t="s">
        <v>3094</v>
      </c>
    </row>
    <row r="4580" spans="1:6" hidden="1" x14ac:dyDescent="0.2">
      <c r="A4580" s="37" t="str">
        <f t="shared" si="73"/>
        <v>390007V87</v>
      </c>
      <c r="B4580" s="40">
        <v>39000</v>
      </c>
      <c r="C4580" s="40" t="s">
        <v>12771</v>
      </c>
      <c r="D4580" s="40" t="s">
        <v>12772</v>
      </c>
      <c r="E4580" s="38">
        <v>907</v>
      </c>
      <c r="F4580" s="38" t="s">
        <v>3094</v>
      </c>
    </row>
    <row r="4581" spans="1:6" hidden="1" x14ac:dyDescent="0.2">
      <c r="A4581" s="37" t="str">
        <f t="shared" si="73"/>
        <v>390007V88</v>
      </c>
      <c r="B4581" s="40">
        <v>39000</v>
      </c>
      <c r="C4581" s="40" t="s">
        <v>12773</v>
      </c>
      <c r="D4581" s="40" t="s">
        <v>12774</v>
      </c>
      <c r="E4581" s="38">
        <v>907</v>
      </c>
      <c r="F4581" s="38" t="s">
        <v>3094</v>
      </c>
    </row>
    <row r="4582" spans="1:6" hidden="1" x14ac:dyDescent="0.2">
      <c r="A4582" s="37" t="str">
        <f t="shared" si="73"/>
        <v>390007V90</v>
      </c>
      <c r="B4582" s="40">
        <v>39000</v>
      </c>
      <c r="C4582" s="40" t="s">
        <v>12705</v>
      </c>
      <c r="D4582" s="40" t="s">
        <v>12706</v>
      </c>
      <c r="E4582" s="38">
        <v>907</v>
      </c>
      <c r="F4582" s="38" t="s">
        <v>3094</v>
      </c>
    </row>
    <row r="4583" spans="1:6" hidden="1" x14ac:dyDescent="0.2">
      <c r="A4583" s="37" t="str">
        <f t="shared" ref="A4583:A4616" si="74">B4583&amp;C4583</f>
        <v>390007V91</v>
      </c>
      <c r="B4583" s="40">
        <v>39000</v>
      </c>
      <c r="C4583" s="40" t="s">
        <v>12775</v>
      </c>
      <c r="D4583" s="40" t="s">
        <v>12776</v>
      </c>
      <c r="E4583" s="38">
        <v>907</v>
      </c>
      <c r="F4583" s="38" t="s">
        <v>3094</v>
      </c>
    </row>
    <row r="4584" spans="1:6" hidden="1" x14ac:dyDescent="0.2">
      <c r="A4584" s="37" t="str">
        <f t="shared" si="74"/>
        <v>390007V94</v>
      </c>
      <c r="B4584" s="40">
        <v>39000</v>
      </c>
      <c r="C4584" s="40" t="s">
        <v>12777</v>
      </c>
      <c r="D4584" s="40" t="s">
        <v>12778</v>
      </c>
      <c r="E4584" s="38">
        <v>907</v>
      </c>
      <c r="F4584" s="38" t="s">
        <v>3094</v>
      </c>
    </row>
    <row r="4585" spans="1:6" hidden="1" x14ac:dyDescent="0.2">
      <c r="A4585" s="37" t="str">
        <f t="shared" si="74"/>
        <v>390007V95</v>
      </c>
      <c r="B4585" s="40">
        <v>39000</v>
      </c>
      <c r="C4585" s="40" t="s">
        <v>12707</v>
      </c>
      <c r="D4585" s="40" t="s">
        <v>12708</v>
      </c>
      <c r="E4585" s="38">
        <v>907</v>
      </c>
      <c r="F4585" s="38" t="s">
        <v>3094</v>
      </c>
    </row>
    <row r="4586" spans="1:6" hidden="1" x14ac:dyDescent="0.2">
      <c r="A4586" s="37" t="str">
        <f t="shared" si="74"/>
        <v>390007V96</v>
      </c>
      <c r="B4586" s="40">
        <v>39000</v>
      </c>
      <c r="C4586" s="40" t="s">
        <v>12779</v>
      </c>
      <c r="D4586" s="40" t="s">
        <v>12780</v>
      </c>
      <c r="E4586" s="38">
        <v>907</v>
      </c>
      <c r="F4586" s="38" t="s">
        <v>3094</v>
      </c>
    </row>
    <row r="4587" spans="1:6" hidden="1" x14ac:dyDescent="0.2">
      <c r="A4587" s="37" t="str">
        <f t="shared" si="74"/>
        <v>390007V97</v>
      </c>
      <c r="B4587" s="40">
        <v>39000</v>
      </c>
      <c r="C4587" s="40" t="s">
        <v>12781</v>
      </c>
      <c r="D4587" s="40" t="s">
        <v>12782</v>
      </c>
      <c r="E4587" s="38">
        <v>907</v>
      </c>
      <c r="F4587" s="38" t="s">
        <v>3094</v>
      </c>
    </row>
    <row r="4588" spans="1:6" hidden="1" x14ac:dyDescent="0.2">
      <c r="A4588" s="37" t="str">
        <f t="shared" si="74"/>
        <v>390007V99</v>
      </c>
      <c r="B4588" s="40">
        <v>39000</v>
      </c>
      <c r="C4588" s="40" t="s">
        <v>12783</v>
      </c>
      <c r="D4588" s="40" t="s">
        <v>12784</v>
      </c>
      <c r="E4588" s="38">
        <v>907</v>
      </c>
      <c r="F4588" s="38" t="s">
        <v>3094</v>
      </c>
    </row>
    <row r="4589" spans="1:6" hidden="1" x14ac:dyDescent="0.2">
      <c r="A4589" s="37" t="str">
        <f t="shared" si="74"/>
        <v>390007W02</v>
      </c>
      <c r="B4589" s="40">
        <v>39000</v>
      </c>
      <c r="C4589" s="40" t="s">
        <v>13098</v>
      </c>
      <c r="D4589" s="40" t="s">
        <v>13099</v>
      </c>
      <c r="E4589" s="38">
        <v>907</v>
      </c>
      <c r="F4589" s="38" t="s">
        <v>3094</v>
      </c>
    </row>
    <row r="4590" spans="1:6" hidden="1" x14ac:dyDescent="0.2">
      <c r="A4590" s="37" t="str">
        <f t="shared" si="74"/>
        <v>390007W03</v>
      </c>
      <c r="B4590" s="40">
        <v>39000</v>
      </c>
      <c r="C4590" s="40" t="s">
        <v>12695</v>
      </c>
      <c r="D4590" s="40" t="s">
        <v>12696</v>
      </c>
      <c r="E4590" s="38">
        <v>907</v>
      </c>
      <c r="F4590" s="38" t="s">
        <v>3094</v>
      </c>
    </row>
    <row r="4591" spans="1:6" hidden="1" x14ac:dyDescent="0.2">
      <c r="A4591" s="37" t="str">
        <f t="shared" si="74"/>
        <v>390007W05</v>
      </c>
      <c r="B4591" s="40">
        <v>39000</v>
      </c>
      <c r="C4591" s="40" t="s">
        <v>12785</v>
      </c>
      <c r="D4591" s="40" t="s">
        <v>12786</v>
      </c>
      <c r="E4591" s="38">
        <v>907</v>
      </c>
      <c r="F4591" s="38" t="s">
        <v>3094</v>
      </c>
    </row>
    <row r="4592" spans="1:6" hidden="1" x14ac:dyDescent="0.2">
      <c r="A4592" s="37" t="str">
        <f t="shared" si="74"/>
        <v>390007W06</v>
      </c>
      <c r="B4592" s="40">
        <v>39000</v>
      </c>
      <c r="C4592" s="40" t="s">
        <v>12787</v>
      </c>
      <c r="D4592" s="40" t="s">
        <v>12788</v>
      </c>
      <c r="E4592" s="38">
        <v>907</v>
      </c>
      <c r="F4592" s="38" t="s">
        <v>3094</v>
      </c>
    </row>
    <row r="4593" spans="1:6" hidden="1" x14ac:dyDescent="0.2">
      <c r="A4593" s="37" t="str">
        <f t="shared" si="74"/>
        <v>390007W09</v>
      </c>
      <c r="B4593" s="40">
        <v>39000</v>
      </c>
      <c r="C4593" s="40" t="s">
        <v>12789</v>
      </c>
      <c r="D4593" s="40" t="s">
        <v>12790</v>
      </c>
      <c r="E4593" s="38">
        <v>907</v>
      </c>
      <c r="F4593" s="38" t="s">
        <v>3094</v>
      </c>
    </row>
    <row r="4594" spans="1:6" hidden="1" x14ac:dyDescent="0.2">
      <c r="A4594" s="37" t="str">
        <f t="shared" si="74"/>
        <v>390007W10</v>
      </c>
      <c r="B4594" s="40">
        <v>39000</v>
      </c>
      <c r="C4594" s="40" t="s">
        <v>12791</v>
      </c>
      <c r="D4594" s="40" t="s">
        <v>12792</v>
      </c>
      <c r="E4594" s="38">
        <v>907</v>
      </c>
      <c r="F4594" s="38" t="s">
        <v>3094</v>
      </c>
    </row>
    <row r="4595" spans="1:6" hidden="1" x14ac:dyDescent="0.2">
      <c r="A4595" s="37" t="str">
        <f t="shared" si="74"/>
        <v>390007W11</v>
      </c>
      <c r="B4595" s="40">
        <v>39000</v>
      </c>
      <c r="C4595" s="40" t="s">
        <v>12793</v>
      </c>
      <c r="D4595" s="40" t="s">
        <v>12794</v>
      </c>
      <c r="E4595" s="38">
        <v>907</v>
      </c>
      <c r="F4595" s="38" t="s">
        <v>3094</v>
      </c>
    </row>
    <row r="4596" spans="1:6" hidden="1" x14ac:dyDescent="0.2">
      <c r="A4596" s="37" t="str">
        <f t="shared" si="74"/>
        <v>390007W12</v>
      </c>
      <c r="B4596" s="40">
        <v>39000</v>
      </c>
      <c r="C4596" s="40" t="s">
        <v>12709</v>
      </c>
      <c r="D4596" s="40" t="s">
        <v>12710</v>
      </c>
      <c r="E4596" s="38">
        <v>907</v>
      </c>
      <c r="F4596" s="38" t="s">
        <v>3094</v>
      </c>
    </row>
    <row r="4597" spans="1:6" hidden="1" x14ac:dyDescent="0.2">
      <c r="A4597" s="37" t="str">
        <f t="shared" si="74"/>
        <v>390007W13</v>
      </c>
      <c r="B4597" s="40">
        <v>39000</v>
      </c>
      <c r="C4597" s="40" t="s">
        <v>12711</v>
      </c>
      <c r="D4597" s="40" t="s">
        <v>12712</v>
      </c>
      <c r="E4597" s="38">
        <v>907</v>
      </c>
      <c r="F4597" s="38" t="s">
        <v>3094</v>
      </c>
    </row>
    <row r="4598" spans="1:6" hidden="1" x14ac:dyDescent="0.2">
      <c r="A4598" s="37" t="str">
        <f t="shared" si="74"/>
        <v>390007W14</v>
      </c>
      <c r="B4598" s="40">
        <v>39000</v>
      </c>
      <c r="C4598" s="40" t="s">
        <v>12713</v>
      </c>
      <c r="D4598" s="40" t="s">
        <v>12714</v>
      </c>
      <c r="E4598" s="38">
        <v>907</v>
      </c>
      <c r="F4598" s="38" t="s">
        <v>3094</v>
      </c>
    </row>
    <row r="4599" spans="1:6" hidden="1" x14ac:dyDescent="0.2">
      <c r="A4599" s="37" t="str">
        <f t="shared" si="74"/>
        <v>390007W15</v>
      </c>
      <c r="B4599" s="40">
        <v>39000</v>
      </c>
      <c r="C4599" s="40" t="s">
        <v>12795</v>
      </c>
      <c r="D4599" s="40" t="s">
        <v>12796</v>
      </c>
      <c r="E4599" s="38">
        <v>907</v>
      </c>
      <c r="F4599" s="38" t="s">
        <v>3094</v>
      </c>
    </row>
    <row r="4600" spans="1:6" hidden="1" x14ac:dyDescent="0.2">
      <c r="A4600" s="37" t="str">
        <f t="shared" si="74"/>
        <v>390007W16</v>
      </c>
      <c r="B4600" s="40">
        <v>39000</v>
      </c>
      <c r="C4600" s="40" t="s">
        <v>12797</v>
      </c>
      <c r="D4600" s="40" t="s">
        <v>12798</v>
      </c>
      <c r="E4600" s="38">
        <v>907</v>
      </c>
      <c r="F4600" s="38" t="s">
        <v>3094</v>
      </c>
    </row>
    <row r="4601" spans="1:6" hidden="1" x14ac:dyDescent="0.2">
      <c r="A4601" s="37" t="str">
        <f t="shared" si="74"/>
        <v>390007W26</v>
      </c>
      <c r="B4601" s="40">
        <v>39000</v>
      </c>
      <c r="C4601" s="40" t="s">
        <v>12799</v>
      </c>
      <c r="D4601" s="40" t="s">
        <v>12800</v>
      </c>
      <c r="E4601" s="38">
        <v>907</v>
      </c>
      <c r="F4601" s="38" t="s">
        <v>3094</v>
      </c>
    </row>
    <row r="4602" spans="1:6" hidden="1" x14ac:dyDescent="0.2">
      <c r="A4602" s="37" t="str">
        <f t="shared" si="74"/>
        <v>390007W27</v>
      </c>
      <c r="B4602" s="40">
        <v>39000</v>
      </c>
      <c r="C4602" s="40" t="s">
        <v>12801</v>
      </c>
      <c r="D4602" s="40" t="s">
        <v>12802</v>
      </c>
      <c r="E4602" s="38">
        <v>907</v>
      </c>
      <c r="F4602" s="38" t="s">
        <v>3094</v>
      </c>
    </row>
    <row r="4603" spans="1:6" hidden="1" x14ac:dyDescent="0.2">
      <c r="A4603" s="37" t="str">
        <f t="shared" si="74"/>
        <v>390007W28</v>
      </c>
      <c r="B4603" s="40">
        <v>39000</v>
      </c>
      <c r="C4603" s="40" t="s">
        <v>12803</v>
      </c>
      <c r="D4603" s="40" t="s">
        <v>12804</v>
      </c>
      <c r="E4603" s="38">
        <v>907</v>
      </c>
      <c r="F4603" s="38" t="s">
        <v>3094</v>
      </c>
    </row>
    <row r="4604" spans="1:6" hidden="1" x14ac:dyDescent="0.2">
      <c r="A4604" s="37" t="str">
        <f t="shared" si="74"/>
        <v>390007W61</v>
      </c>
      <c r="B4604" s="40">
        <v>39000</v>
      </c>
      <c r="C4604" s="40" t="s">
        <v>12860</v>
      </c>
      <c r="D4604" s="40" t="s">
        <v>12861</v>
      </c>
      <c r="E4604" s="38">
        <v>907</v>
      </c>
      <c r="F4604" s="38" t="s">
        <v>3094</v>
      </c>
    </row>
    <row r="4605" spans="1:6" hidden="1" x14ac:dyDescent="0.2">
      <c r="A4605" s="37" t="str">
        <f t="shared" si="74"/>
        <v>390007W65</v>
      </c>
      <c r="B4605" s="40">
        <v>39000</v>
      </c>
      <c r="C4605" s="40" t="s">
        <v>12847</v>
      </c>
      <c r="D4605" s="40" t="s">
        <v>12848</v>
      </c>
      <c r="E4605" s="38">
        <v>907</v>
      </c>
      <c r="F4605" s="38" t="s">
        <v>3094</v>
      </c>
    </row>
    <row r="4606" spans="1:6" hidden="1" x14ac:dyDescent="0.2">
      <c r="A4606" s="37" t="str">
        <f t="shared" si="74"/>
        <v>390007W68</v>
      </c>
      <c r="B4606" s="40">
        <v>39000</v>
      </c>
      <c r="C4606" s="40" t="s">
        <v>12827</v>
      </c>
      <c r="D4606" s="40" t="s">
        <v>12828</v>
      </c>
      <c r="E4606" s="38">
        <v>907</v>
      </c>
      <c r="F4606" s="38" t="s">
        <v>3094</v>
      </c>
    </row>
    <row r="4607" spans="1:6" hidden="1" x14ac:dyDescent="0.2">
      <c r="A4607" s="37" t="str">
        <f t="shared" si="74"/>
        <v>390007W71</v>
      </c>
      <c r="B4607" s="40">
        <v>39000</v>
      </c>
      <c r="C4607" s="40" t="s">
        <v>12849</v>
      </c>
      <c r="D4607" s="40" t="s">
        <v>12804</v>
      </c>
      <c r="E4607" s="38">
        <v>907</v>
      </c>
      <c r="F4607" s="38" t="s">
        <v>3094</v>
      </c>
    </row>
    <row r="4608" spans="1:6" hidden="1" x14ac:dyDescent="0.2">
      <c r="A4608" s="37" t="str">
        <f t="shared" si="74"/>
        <v>390007W73</v>
      </c>
      <c r="B4608" s="40">
        <v>39000</v>
      </c>
      <c r="C4608" s="40" t="s">
        <v>12829</v>
      </c>
      <c r="D4608" s="40" t="s">
        <v>12830</v>
      </c>
      <c r="E4608" s="38">
        <v>907</v>
      </c>
      <c r="F4608" s="38" t="s">
        <v>3094</v>
      </c>
    </row>
    <row r="4609" spans="1:6" hidden="1" x14ac:dyDescent="0.2">
      <c r="A4609" s="37" t="str">
        <f t="shared" si="74"/>
        <v>390007W74</v>
      </c>
      <c r="B4609" s="40">
        <v>39000</v>
      </c>
      <c r="C4609" s="40" t="s">
        <v>12831</v>
      </c>
      <c r="D4609" s="40" t="s">
        <v>12832</v>
      </c>
      <c r="E4609" s="38">
        <v>907</v>
      </c>
      <c r="F4609" s="38" t="s">
        <v>3094</v>
      </c>
    </row>
    <row r="4610" spans="1:6" hidden="1" x14ac:dyDescent="0.2">
      <c r="A4610" s="37" t="str">
        <f t="shared" si="74"/>
        <v>390007W76</v>
      </c>
      <c r="B4610" s="40">
        <v>39000</v>
      </c>
      <c r="C4610" s="40" t="s">
        <v>12833</v>
      </c>
      <c r="D4610" s="40" t="s">
        <v>12834</v>
      </c>
      <c r="E4610" s="38">
        <v>907</v>
      </c>
      <c r="F4610" s="38" t="s">
        <v>3094</v>
      </c>
    </row>
    <row r="4611" spans="1:6" hidden="1" x14ac:dyDescent="0.2">
      <c r="A4611" s="37" t="str">
        <f t="shared" si="74"/>
        <v>390007W78</v>
      </c>
      <c r="B4611" s="40">
        <v>39000</v>
      </c>
      <c r="C4611" s="40" t="s">
        <v>12835</v>
      </c>
      <c r="D4611" s="40" t="s">
        <v>12836</v>
      </c>
      <c r="E4611" s="38">
        <v>907</v>
      </c>
      <c r="F4611" s="38" t="s">
        <v>3094</v>
      </c>
    </row>
    <row r="4612" spans="1:6" hidden="1" x14ac:dyDescent="0.2">
      <c r="A4612" s="37" t="str">
        <f t="shared" si="74"/>
        <v>390007W79</v>
      </c>
      <c r="B4612" s="40">
        <v>39000</v>
      </c>
      <c r="C4612" s="40" t="s">
        <v>12837</v>
      </c>
      <c r="D4612" s="40" t="s">
        <v>12838</v>
      </c>
      <c r="E4612" s="38">
        <v>907</v>
      </c>
      <c r="F4612" s="38" t="s">
        <v>3094</v>
      </c>
    </row>
    <row r="4613" spans="1:6" hidden="1" x14ac:dyDescent="0.2">
      <c r="A4613" s="37" t="str">
        <f t="shared" si="74"/>
        <v>390007W80</v>
      </c>
      <c r="B4613" s="40">
        <v>39000</v>
      </c>
      <c r="C4613" s="40" t="s">
        <v>12839</v>
      </c>
      <c r="D4613" s="40" t="s">
        <v>12840</v>
      </c>
      <c r="E4613" s="38">
        <v>907</v>
      </c>
      <c r="F4613" s="38" t="s">
        <v>3094</v>
      </c>
    </row>
    <row r="4614" spans="1:6" hidden="1" x14ac:dyDescent="0.2">
      <c r="A4614" s="37" t="str">
        <f t="shared" si="74"/>
        <v>390007W81</v>
      </c>
      <c r="B4614" s="40">
        <v>39000</v>
      </c>
      <c r="C4614" s="40" t="s">
        <v>12841</v>
      </c>
      <c r="D4614" s="40" t="s">
        <v>12842</v>
      </c>
      <c r="E4614" s="38">
        <v>907</v>
      </c>
      <c r="F4614" s="38" t="s">
        <v>3094</v>
      </c>
    </row>
    <row r="4615" spans="1:6" hidden="1" x14ac:dyDescent="0.2">
      <c r="A4615" s="37" t="str">
        <f t="shared" si="74"/>
        <v>390007W83</v>
      </c>
      <c r="B4615" s="40">
        <v>39000</v>
      </c>
      <c r="C4615" s="40" t="s">
        <v>12843</v>
      </c>
      <c r="D4615" s="40" t="s">
        <v>12844</v>
      </c>
      <c r="E4615" s="38">
        <v>907</v>
      </c>
      <c r="F4615" s="38" t="s">
        <v>3094</v>
      </c>
    </row>
    <row r="4616" spans="1:6" hidden="1" x14ac:dyDescent="0.2">
      <c r="A4616" s="37" t="str">
        <f t="shared" si="74"/>
        <v>400000172</v>
      </c>
      <c r="B4616" s="40" t="s">
        <v>5776</v>
      </c>
      <c r="C4616" s="40" t="s">
        <v>8979</v>
      </c>
      <c r="D4616" s="40" t="s">
        <v>10007</v>
      </c>
      <c r="E4616" s="38">
        <v>907</v>
      </c>
      <c r="F4616" s="38" t="s">
        <v>3094</v>
      </c>
    </row>
    <row r="4617" spans="1:6" hidden="1" x14ac:dyDescent="0.2">
      <c r="A4617" s="37" t="str">
        <f t="shared" ref="A4617:A4629" si="75">B4617&amp;C4617</f>
        <v>400002550</v>
      </c>
      <c r="B4617" s="40" t="s">
        <v>5776</v>
      </c>
      <c r="C4617" s="40" t="s">
        <v>13123</v>
      </c>
      <c r="D4617" s="40" t="s">
        <v>13124</v>
      </c>
      <c r="E4617" s="38">
        <v>907</v>
      </c>
      <c r="F4617" s="38" t="s">
        <v>3094</v>
      </c>
    </row>
    <row r="4618" spans="1:6" hidden="1" x14ac:dyDescent="0.2">
      <c r="A4618" s="37" t="str">
        <f t="shared" si="75"/>
        <v>400002633</v>
      </c>
      <c r="B4618" s="40" t="s">
        <v>5776</v>
      </c>
      <c r="C4618" s="40" t="s">
        <v>13125</v>
      </c>
      <c r="D4618" s="40" t="s">
        <v>13126</v>
      </c>
      <c r="E4618" s="38">
        <v>907</v>
      </c>
      <c r="F4618" s="38" t="s">
        <v>3094</v>
      </c>
    </row>
    <row r="4619" spans="1:6" hidden="1" x14ac:dyDescent="0.2">
      <c r="A4619" s="37" t="str">
        <f t="shared" si="75"/>
        <v>400004739</v>
      </c>
      <c r="B4619" s="40" t="s">
        <v>5776</v>
      </c>
      <c r="C4619" s="40" t="s">
        <v>13129</v>
      </c>
      <c r="D4619" s="40" t="s">
        <v>13130</v>
      </c>
      <c r="E4619" s="38">
        <v>907</v>
      </c>
      <c r="F4619" s="38" t="s">
        <v>3094</v>
      </c>
    </row>
    <row r="4620" spans="1:6" hidden="1" x14ac:dyDescent="0.2">
      <c r="A4620" s="37" t="str">
        <f t="shared" si="75"/>
        <v>400004789</v>
      </c>
      <c r="B4620" s="40" t="s">
        <v>5776</v>
      </c>
      <c r="C4620" s="40" t="s">
        <v>13121</v>
      </c>
      <c r="D4620" s="40" t="s">
        <v>13122</v>
      </c>
      <c r="E4620" s="38">
        <v>907</v>
      </c>
      <c r="F4620" s="38" t="s">
        <v>3094</v>
      </c>
    </row>
    <row r="4621" spans="1:6" hidden="1" x14ac:dyDescent="0.2">
      <c r="A4621" s="37" t="str">
        <f t="shared" si="75"/>
        <v>400004812</v>
      </c>
      <c r="B4621" s="40" t="s">
        <v>5776</v>
      </c>
      <c r="C4621" s="40" t="s">
        <v>13127</v>
      </c>
      <c r="D4621" s="40" t="s">
        <v>13128</v>
      </c>
      <c r="E4621" s="38">
        <v>907</v>
      </c>
      <c r="F4621" s="38" t="s">
        <v>3094</v>
      </c>
    </row>
    <row r="4622" spans="1:6" hidden="1" x14ac:dyDescent="0.2">
      <c r="A4622" s="37" t="str">
        <f t="shared" si="75"/>
        <v>400006405</v>
      </c>
      <c r="B4622" s="40" t="s">
        <v>5776</v>
      </c>
      <c r="C4622" s="40" t="s">
        <v>13111</v>
      </c>
      <c r="D4622" s="40" t="s">
        <v>13112</v>
      </c>
      <c r="E4622" s="38">
        <v>907</v>
      </c>
      <c r="F4622" s="38" t="s">
        <v>3094</v>
      </c>
    </row>
    <row r="4623" spans="1:6" hidden="1" x14ac:dyDescent="0.2">
      <c r="A4623" s="37" t="str">
        <f t="shared" si="75"/>
        <v>400008056</v>
      </c>
      <c r="B4623" s="40" t="s">
        <v>5776</v>
      </c>
      <c r="C4623" s="40" t="s">
        <v>13117</v>
      </c>
      <c r="D4623" s="40" t="s">
        <v>13118</v>
      </c>
      <c r="E4623" s="38">
        <v>907</v>
      </c>
      <c r="F4623" s="38" t="s">
        <v>3094</v>
      </c>
    </row>
    <row r="4624" spans="1:6" hidden="1" x14ac:dyDescent="0.2">
      <c r="A4624" s="37" t="str">
        <f t="shared" si="75"/>
        <v>400008275</v>
      </c>
      <c r="B4624" s="40" t="s">
        <v>5776</v>
      </c>
      <c r="C4624" s="40" t="s">
        <v>13119</v>
      </c>
      <c r="D4624" s="40" t="s">
        <v>13120</v>
      </c>
      <c r="E4624" s="38">
        <v>907</v>
      </c>
      <c r="F4624" s="38" t="s">
        <v>3094</v>
      </c>
    </row>
    <row r="4625" spans="1:6" hidden="1" x14ac:dyDescent="0.2">
      <c r="A4625" s="37" t="str">
        <f t="shared" si="75"/>
        <v>400008885</v>
      </c>
      <c r="B4625" s="40" t="s">
        <v>5776</v>
      </c>
      <c r="C4625" s="40" t="s">
        <v>13109</v>
      </c>
      <c r="D4625" s="40" t="s">
        <v>13110</v>
      </c>
      <c r="E4625" s="38">
        <v>907</v>
      </c>
      <c r="F4625" s="38" t="s">
        <v>3094</v>
      </c>
    </row>
    <row r="4626" spans="1:6" hidden="1" x14ac:dyDescent="0.2">
      <c r="A4626" s="37" t="str">
        <f t="shared" si="75"/>
        <v>4000000G5</v>
      </c>
      <c r="B4626" s="40" t="s">
        <v>5776</v>
      </c>
      <c r="C4626" s="40" t="s">
        <v>3147</v>
      </c>
      <c r="D4626" s="40" t="s">
        <v>3380</v>
      </c>
      <c r="E4626" s="38">
        <v>907</v>
      </c>
      <c r="F4626" s="38" t="s">
        <v>3094</v>
      </c>
    </row>
    <row r="4627" spans="1:6" hidden="1" x14ac:dyDescent="0.2">
      <c r="A4627" s="37" t="str">
        <f t="shared" si="75"/>
        <v>4000009GY</v>
      </c>
      <c r="B4627" s="40" t="s">
        <v>5776</v>
      </c>
      <c r="C4627" s="40" t="s">
        <v>13115</v>
      </c>
      <c r="D4627" s="40" t="s">
        <v>13116</v>
      </c>
      <c r="E4627" s="38">
        <v>907</v>
      </c>
      <c r="F4627" s="38" t="s">
        <v>3094</v>
      </c>
    </row>
    <row r="4628" spans="1:6" hidden="1" x14ac:dyDescent="0.2">
      <c r="A4628" s="37" t="str">
        <f t="shared" si="75"/>
        <v>400000Z00</v>
      </c>
      <c r="B4628" s="40" t="s">
        <v>5776</v>
      </c>
      <c r="C4628" s="40" t="s">
        <v>3149</v>
      </c>
      <c r="D4628" s="40" t="s">
        <v>3383</v>
      </c>
      <c r="E4628" s="38">
        <v>907</v>
      </c>
      <c r="F4628" s="38" t="s">
        <v>3094</v>
      </c>
    </row>
    <row r="4629" spans="1:6" hidden="1" x14ac:dyDescent="0.2">
      <c r="A4629" s="37" t="str">
        <f t="shared" si="75"/>
        <v>4000020Z2</v>
      </c>
      <c r="B4629" s="40" t="s">
        <v>5776</v>
      </c>
      <c r="C4629" s="40" t="s">
        <v>13113</v>
      </c>
      <c r="D4629" s="40" t="s">
        <v>13114</v>
      </c>
      <c r="E4629" s="38">
        <v>907</v>
      </c>
      <c r="F4629" s="38" t="s">
        <v>3094</v>
      </c>
    </row>
    <row r="4630" spans="1:6" hidden="1" x14ac:dyDescent="0.2">
      <c r="A4630" s="37" t="str">
        <f>B4630&amp;C4630</f>
        <v>4200013E1</v>
      </c>
      <c r="B4630" s="40" t="s">
        <v>5777</v>
      </c>
      <c r="C4630" s="40" t="s">
        <v>13139</v>
      </c>
      <c r="D4630" s="40" t="s">
        <v>13140</v>
      </c>
      <c r="E4630" s="38">
        <v>907</v>
      </c>
      <c r="F4630" s="38" t="s">
        <v>3094</v>
      </c>
    </row>
    <row r="4631" spans="1:6" hidden="1" x14ac:dyDescent="0.2">
      <c r="A4631" s="37" t="str">
        <f t="shared" ref="A4631:A4640" si="76">B4631&amp;C4631</f>
        <v>420000668</v>
      </c>
      <c r="B4631" s="40" t="s">
        <v>5777</v>
      </c>
      <c r="C4631" s="40" t="s">
        <v>13146</v>
      </c>
      <c r="D4631" s="40" t="s">
        <v>13147</v>
      </c>
      <c r="E4631" s="38">
        <v>907</v>
      </c>
      <c r="F4631" s="38" t="s">
        <v>3094</v>
      </c>
    </row>
    <row r="4632" spans="1:6" hidden="1" x14ac:dyDescent="0.2">
      <c r="A4632" s="37" t="str">
        <f t="shared" si="76"/>
        <v>420002651</v>
      </c>
      <c r="B4632" s="40" t="s">
        <v>5777</v>
      </c>
      <c r="C4632" s="40" t="s">
        <v>13154</v>
      </c>
      <c r="D4632" s="40" t="s">
        <v>13155</v>
      </c>
      <c r="E4632" s="38">
        <v>907</v>
      </c>
      <c r="F4632" s="38" t="s">
        <v>3094</v>
      </c>
    </row>
    <row r="4633" spans="1:6" hidden="1" x14ac:dyDescent="0.2">
      <c r="A4633" s="37" t="str">
        <f t="shared" si="76"/>
        <v>420004604</v>
      </c>
      <c r="B4633" s="40" t="s">
        <v>5777</v>
      </c>
      <c r="C4633" s="40" t="s">
        <v>13150</v>
      </c>
      <c r="D4633" s="40" t="s">
        <v>13151</v>
      </c>
      <c r="E4633" s="38">
        <v>907</v>
      </c>
      <c r="F4633" s="38" t="s">
        <v>3094</v>
      </c>
    </row>
    <row r="4634" spans="1:6" hidden="1" x14ac:dyDescent="0.2">
      <c r="A4634" s="37" t="str">
        <f t="shared" si="76"/>
        <v>420004794</v>
      </c>
      <c r="B4634" s="40" t="s">
        <v>5777</v>
      </c>
      <c r="C4634" s="40" t="s">
        <v>13143</v>
      </c>
      <c r="D4634" s="40" t="s">
        <v>11506</v>
      </c>
      <c r="E4634" s="38">
        <v>907</v>
      </c>
      <c r="F4634" s="38" t="s">
        <v>3094</v>
      </c>
    </row>
    <row r="4635" spans="1:6" hidden="1" x14ac:dyDescent="0.2">
      <c r="A4635" s="37" t="str">
        <f t="shared" si="76"/>
        <v>420004797</v>
      </c>
      <c r="B4635" s="40" t="s">
        <v>5777</v>
      </c>
      <c r="C4635" s="40" t="s">
        <v>13148</v>
      </c>
      <c r="D4635" s="40" t="s">
        <v>13149</v>
      </c>
      <c r="E4635" s="38">
        <v>907</v>
      </c>
      <c r="F4635" s="38" t="s">
        <v>3094</v>
      </c>
    </row>
    <row r="4636" spans="1:6" hidden="1" x14ac:dyDescent="0.2">
      <c r="A4636" s="37" t="str">
        <f t="shared" si="76"/>
        <v>420006653</v>
      </c>
      <c r="B4636" s="40" t="s">
        <v>5777</v>
      </c>
      <c r="C4636" s="40" t="s">
        <v>13144</v>
      </c>
      <c r="D4636" s="40" t="s">
        <v>13145</v>
      </c>
      <c r="E4636" s="38">
        <v>907</v>
      </c>
      <c r="F4636" s="38" t="s">
        <v>3094</v>
      </c>
    </row>
    <row r="4637" spans="1:6" hidden="1" x14ac:dyDescent="0.2">
      <c r="A4637" s="37" t="str">
        <f t="shared" si="76"/>
        <v>4200015CQ</v>
      </c>
      <c r="B4637" s="40" t="s">
        <v>5777</v>
      </c>
      <c r="C4637" s="40" t="s">
        <v>13141</v>
      </c>
      <c r="D4637" s="40" t="s">
        <v>13142</v>
      </c>
      <c r="E4637" s="38">
        <v>907</v>
      </c>
      <c r="F4637" s="38" t="s">
        <v>3094</v>
      </c>
    </row>
    <row r="4638" spans="1:6" hidden="1" x14ac:dyDescent="0.2">
      <c r="A4638" s="37" t="str">
        <f t="shared" si="76"/>
        <v>4200020KJ</v>
      </c>
      <c r="B4638" s="40" t="s">
        <v>5777</v>
      </c>
      <c r="C4638" s="40" t="s">
        <v>13152</v>
      </c>
      <c r="D4638" s="40" t="s">
        <v>13153</v>
      </c>
      <c r="E4638" s="38">
        <v>907</v>
      </c>
      <c r="F4638" s="38" t="s">
        <v>3094</v>
      </c>
    </row>
    <row r="4639" spans="1:6" hidden="1" x14ac:dyDescent="0.2">
      <c r="A4639" s="37" t="str">
        <f t="shared" si="76"/>
        <v>420002A75</v>
      </c>
      <c r="B4639" s="40" t="s">
        <v>5777</v>
      </c>
      <c r="C4639" s="40" t="s">
        <v>13156</v>
      </c>
      <c r="D4639" s="40" t="s">
        <v>13157</v>
      </c>
      <c r="E4639" s="38">
        <v>907</v>
      </c>
      <c r="F4639" s="38" t="s">
        <v>3094</v>
      </c>
    </row>
    <row r="4640" spans="1:6" hidden="1" x14ac:dyDescent="0.2">
      <c r="A4640" s="37" t="str">
        <f t="shared" si="76"/>
        <v>440002973</v>
      </c>
      <c r="B4640" s="40">
        <v>44000</v>
      </c>
      <c r="C4640" s="40" t="s">
        <v>13181</v>
      </c>
      <c r="D4640" s="40" t="s">
        <v>13182</v>
      </c>
      <c r="E4640" s="38">
        <v>907</v>
      </c>
      <c r="F4640" s="38" t="s">
        <v>3094</v>
      </c>
    </row>
    <row r="4641" spans="1:6" hidden="1" x14ac:dyDescent="0.2">
      <c r="A4641" s="37" t="str">
        <f t="shared" ref="A4641:A4660" si="77">B4641&amp;C4641</f>
        <v>440004928</v>
      </c>
      <c r="B4641" s="40">
        <v>44000</v>
      </c>
      <c r="C4641" s="40" t="s">
        <v>13167</v>
      </c>
      <c r="D4641" s="40" t="s">
        <v>13168</v>
      </c>
      <c r="E4641" s="38">
        <v>907</v>
      </c>
      <c r="F4641" s="38" t="s">
        <v>3094</v>
      </c>
    </row>
    <row r="4642" spans="1:6" hidden="1" x14ac:dyDescent="0.2">
      <c r="A4642" s="37" t="str">
        <f t="shared" si="77"/>
        <v>440004980</v>
      </c>
      <c r="B4642" s="40">
        <v>44000</v>
      </c>
      <c r="C4642" s="40" t="s">
        <v>13169</v>
      </c>
      <c r="D4642" s="40" t="s">
        <v>13170</v>
      </c>
      <c r="E4642" s="38">
        <v>907</v>
      </c>
      <c r="F4642" s="38" t="s">
        <v>3094</v>
      </c>
    </row>
    <row r="4643" spans="1:6" hidden="1" x14ac:dyDescent="0.2">
      <c r="A4643" s="37" t="str">
        <f t="shared" si="77"/>
        <v>440008274</v>
      </c>
      <c r="B4643" s="40">
        <v>44000</v>
      </c>
      <c r="C4643" s="40" t="s">
        <v>7964</v>
      </c>
      <c r="D4643" s="40" t="s">
        <v>9694</v>
      </c>
      <c r="E4643" s="38">
        <v>907</v>
      </c>
      <c r="F4643" s="38" t="s">
        <v>3094</v>
      </c>
    </row>
    <row r="4644" spans="1:6" hidden="1" x14ac:dyDescent="0.2">
      <c r="A4644" s="37" t="str">
        <f t="shared" si="77"/>
        <v>440008909</v>
      </c>
      <c r="B4644" s="40">
        <v>44000</v>
      </c>
      <c r="C4644" s="40" t="s">
        <v>13183</v>
      </c>
      <c r="D4644" s="40" t="s">
        <v>13184</v>
      </c>
      <c r="E4644" s="38">
        <v>907</v>
      </c>
      <c r="F4644" s="38" t="s">
        <v>3094</v>
      </c>
    </row>
    <row r="4645" spans="1:6" hidden="1" x14ac:dyDescent="0.2">
      <c r="A4645" s="37" t="str">
        <f t="shared" si="77"/>
        <v>440008990</v>
      </c>
      <c r="B4645" s="40">
        <v>44000</v>
      </c>
      <c r="C4645" s="40" t="s">
        <v>13173</v>
      </c>
      <c r="D4645" s="40" t="s">
        <v>13174</v>
      </c>
      <c r="E4645" s="38">
        <v>907</v>
      </c>
      <c r="F4645" s="38" t="s">
        <v>3094</v>
      </c>
    </row>
    <row r="4646" spans="1:6" hidden="1" x14ac:dyDescent="0.2">
      <c r="A4646" s="37" t="str">
        <f t="shared" si="77"/>
        <v>44000101P</v>
      </c>
      <c r="B4646" s="40">
        <v>44000</v>
      </c>
      <c r="C4646" s="40" t="s">
        <v>13177</v>
      </c>
      <c r="D4646" s="40" t="s">
        <v>13178</v>
      </c>
      <c r="E4646" s="38">
        <v>907</v>
      </c>
      <c r="F4646" s="38" t="s">
        <v>3094</v>
      </c>
    </row>
    <row r="4647" spans="1:6" hidden="1" x14ac:dyDescent="0.2">
      <c r="A4647" s="37" t="str">
        <f t="shared" si="77"/>
        <v>44000155X</v>
      </c>
      <c r="B4647" s="40">
        <v>44000</v>
      </c>
      <c r="C4647" s="40" t="s">
        <v>13187</v>
      </c>
      <c r="D4647" s="40" t="s">
        <v>13188</v>
      </c>
      <c r="E4647" s="38">
        <v>907</v>
      </c>
      <c r="F4647" s="38" t="s">
        <v>3094</v>
      </c>
    </row>
    <row r="4648" spans="1:6" hidden="1" x14ac:dyDescent="0.2">
      <c r="A4648" s="37" t="str">
        <f t="shared" si="77"/>
        <v>44000155Y</v>
      </c>
      <c r="B4648" s="40">
        <v>44000</v>
      </c>
      <c r="C4648" s="40" t="s">
        <v>13189</v>
      </c>
      <c r="D4648" s="40" t="s">
        <v>13190</v>
      </c>
      <c r="E4648" s="38">
        <v>907</v>
      </c>
      <c r="F4648" s="38" t="s">
        <v>3094</v>
      </c>
    </row>
    <row r="4649" spans="1:6" hidden="1" x14ac:dyDescent="0.2">
      <c r="A4649" s="37" t="str">
        <f t="shared" si="77"/>
        <v>44000155Z</v>
      </c>
      <c r="B4649" s="40">
        <v>44000</v>
      </c>
      <c r="C4649" s="40" t="s">
        <v>13191</v>
      </c>
      <c r="D4649" s="40" t="s">
        <v>13190</v>
      </c>
      <c r="E4649" s="38">
        <v>907</v>
      </c>
      <c r="F4649" s="38" t="s">
        <v>3094</v>
      </c>
    </row>
    <row r="4650" spans="1:6" hidden="1" x14ac:dyDescent="0.2">
      <c r="A4650" s="37" t="str">
        <f t="shared" si="77"/>
        <v>44000156A</v>
      </c>
      <c r="B4650" s="40">
        <v>44000</v>
      </c>
      <c r="C4650" s="40" t="s">
        <v>13192</v>
      </c>
      <c r="D4650" s="40" t="s">
        <v>13190</v>
      </c>
      <c r="E4650" s="38">
        <v>907</v>
      </c>
      <c r="F4650" s="38" t="s">
        <v>3094</v>
      </c>
    </row>
    <row r="4651" spans="1:6" hidden="1" x14ac:dyDescent="0.2">
      <c r="A4651" s="37" t="str">
        <f t="shared" si="77"/>
        <v>44000156B</v>
      </c>
      <c r="B4651" s="40">
        <v>44000</v>
      </c>
      <c r="C4651" s="40" t="s">
        <v>13193</v>
      </c>
      <c r="D4651" s="40" t="s">
        <v>13194</v>
      </c>
      <c r="E4651" s="38">
        <v>907</v>
      </c>
      <c r="F4651" s="38" t="s">
        <v>3094</v>
      </c>
    </row>
    <row r="4652" spans="1:6" hidden="1" x14ac:dyDescent="0.2">
      <c r="A4652" s="37" t="str">
        <f t="shared" si="77"/>
        <v>44000156C</v>
      </c>
      <c r="B4652" s="40">
        <v>44000</v>
      </c>
      <c r="C4652" s="40" t="s">
        <v>13195</v>
      </c>
      <c r="D4652" s="40" t="s">
        <v>13196</v>
      </c>
      <c r="E4652" s="38">
        <v>907</v>
      </c>
      <c r="F4652" s="38" t="s">
        <v>3094</v>
      </c>
    </row>
    <row r="4653" spans="1:6" hidden="1" x14ac:dyDescent="0.2">
      <c r="A4653" s="37" t="str">
        <f t="shared" si="77"/>
        <v>44000156D</v>
      </c>
      <c r="B4653" s="40">
        <v>44000</v>
      </c>
      <c r="C4653" s="40" t="s">
        <v>13197</v>
      </c>
      <c r="D4653" s="40" t="s">
        <v>13196</v>
      </c>
      <c r="E4653" s="38">
        <v>907</v>
      </c>
      <c r="F4653" s="38" t="s">
        <v>3094</v>
      </c>
    </row>
    <row r="4654" spans="1:6" hidden="1" x14ac:dyDescent="0.2">
      <c r="A4654" s="37" t="str">
        <f t="shared" si="77"/>
        <v>44000156E</v>
      </c>
      <c r="B4654" s="40">
        <v>44000</v>
      </c>
      <c r="C4654" s="40" t="s">
        <v>13198</v>
      </c>
      <c r="D4654" s="40" t="s">
        <v>13188</v>
      </c>
      <c r="E4654" s="38">
        <v>907</v>
      </c>
      <c r="F4654" s="38" t="s">
        <v>3094</v>
      </c>
    </row>
    <row r="4655" spans="1:6" hidden="1" x14ac:dyDescent="0.2">
      <c r="A4655" s="37" t="str">
        <f t="shared" si="77"/>
        <v>44000156F</v>
      </c>
      <c r="B4655" s="40">
        <v>44000</v>
      </c>
      <c r="C4655" s="40" t="s">
        <v>13199</v>
      </c>
      <c r="D4655" s="40" t="s">
        <v>13200</v>
      </c>
      <c r="E4655" s="38">
        <v>907</v>
      </c>
      <c r="F4655" s="38" t="s">
        <v>3094</v>
      </c>
    </row>
    <row r="4656" spans="1:6" hidden="1" x14ac:dyDescent="0.2">
      <c r="A4656" s="37" t="str">
        <f t="shared" si="77"/>
        <v>4400020LY</v>
      </c>
      <c r="B4656" s="40">
        <v>44000</v>
      </c>
      <c r="C4656" s="40" t="s">
        <v>13171</v>
      </c>
      <c r="D4656" s="40" t="s">
        <v>13172</v>
      </c>
      <c r="E4656" s="38">
        <v>907</v>
      </c>
      <c r="F4656" s="38" t="s">
        <v>3094</v>
      </c>
    </row>
    <row r="4657" spans="1:6" hidden="1" x14ac:dyDescent="0.2">
      <c r="A4657" s="37" t="str">
        <f t="shared" si="77"/>
        <v>4400020MH</v>
      </c>
      <c r="B4657" s="40">
        <v>44000</v>
      </c>
      <c r="C4657" s="40" t="s">
        <v>13185</v>
      </c>
      <c r="D4657" s="40" t="s">
        <v>13186</v>
      </c>
      <c r="E4657" s="38">
        <v>907</v>
      </c>
      <c r="F4657" s="38" t="s">
        <v>3094</v>
      </c>
    </row>
    <row r="4658" spans="1:6" hidden="1" x14ac:dyDescent="0.2">
      <c r="A4658" s="37" t="str">
        <f t="shared" si="77"/>
        <v>4400020MP</v>
      </c>
      <c r="B4658" s="40">
        <v>44000</v>
      </c>
      <c r="C4658" s="40" t="s">
        <v>13179</v>
      </c>
      <c r="D4658" s="40" t="s">
        <v>13180</v>
      </c>
      <c r="E4658" s="38">
        <v>907</v>
      </c>
      <c r="F4658" s="38" t="s">
        <v>3094</v>
      </c>
    </row>
    <row r="4659" spans="1:6" hidden="1" x14ac:dyDescent="0.2">
      <c r="A4659" s="37" t="str">
        <f t="shared" si="77"/>
        <v>4400020W5</v>
      </c>
      <c r="B4659" s="40">
        <v>44000</v>
      </c>
      <c r="C4659" s="40" t="s">
        <v>13175</v>
      </c>
      <c r="D4659" s="40" t="s">
        <v>13176</v>
      </c>
      <c r="E4659" s="38">
        <v>907</v>
      </c>
      <c r="F4659" s="38" t="s">
        <v>3094</v>
      </c>
    </row>
    <row r="4660" spans="1:6" hidden="1" x14ac:dyDescent="0.2">
      <c r="A4660" s="37" t="str">
        <f t="shared" si="77"/>
        <v>440007V72</v>
      </c>
      <c r="B4660" s="40">
        <v>44000</v>
      </c>
      <c r="C4660" s="40" t="s">
        <v>13201</v>
      </c>
      <c r="D4660" s="40" t="s">
        <v>13188</v>
      </c>
      <c r="E4660" s="38">
        <v>907</v>
      </c>
      <c r="F4660" s="38" t="s">
        <v>3094</v>
      </c>
    </row>
    <row r="4661" spans="1:6" hidden="1" x14ac:dyDescent="0.2">
      <c r="A4661" s="37" t="str">
        <f t="shared" ref="A4661:A4688" si="78">B4661&amp;C4661</f>
        <v>470000539</v>
      </c>
      <c r="B4661" s="40" t="s">
        <v>5779</v>
      </c>
      <c r="C4661" s="40" t="s">
        <v>8929</v>
      </c>
      <c r="D4661" s="40" t="s">
        <v>10029</v>
      </c>
      <c r="E4661" s="38">
        <v>907</v>
      </c>
      <c r="F4661" s="38" t="s">
        <v>3094</v>
      </c>
    </row>
    <row r="4662" spans="1:6" hidden="1" x14ac:dyDescent="0.2">
      <c r="A4662" s="37" t="str">
        <f t="shared" si="78"/>
        <v>470000540</v>
      </c>
      <c r="B4662" s="40" t="s">
        <v>5779</v>
      </c>
      <c r="C4662" s="40" t="s">
        <v>13222</v>
      </c>
      <c r="D4662" s="40" t="s">
        <v>13223</v>
      </c>
      <c r="E4662" s="38">
        <v>907</v>
      </c>
      <c r="F4662" s="38" t="s">
        <v>3094</v>
      </c>
    </row>
    <row r="4663" spans="1:6" hidden="1" x14ac:dyDescent="0.2">
      <c r="A4663" s="37" t="str">
        <f t="shared" si="78"/>
        <v>470008676</v>
      </c>
      <c r="B4663" s="40" t="s">
        <v>5779</v>
      </c>
      <c r="C4663" s="40" t="s">
        <v>13216</v>
      </c>
      <c r="D4663" s="40" t="s">
        <v>13217</v>
      </c>
      <c r="E4663" s="38">
        <v>907</v>
      </c>
      <c r="F4663" s="38" t="s">
        <v>3094</v>
      </c>
    </row>
    <row r="4664" spans="1:6" hidden="1" x14ac:dyDescent="0.2">
      <c r="A4664" s="37" t="str">
        <f t="shared" si="78"/>
        <v>4700000H7</v>
      </c>
      <c r="B4664" s="40" t="s">
        <v>5779</v>
      </c>
      <c r="C4664" s="40" t="s">
        <v>3146</v>
      </c>
      <c r="D4664" s="40" t="s">
        <v>3381</v>
      </c>
      <c r="E4664" s="38">
        <v>907</v>
      </c>
      <c r="F4664" s="38" t="s">
        <v>3094</v>
      </c>
    </row>
    <row r="4665" spans="1:6" hidden="1" x14ac:dyDescent="0.2">
      <c r="A4665" s="37" t="str">
        <f t="shared" si="78"/>
        <v>4700000OP</v>
      </c>
      <c r="B4665" s="40" t="s">
        <v>5779</v>
      </c>
      <c r="C4665" s="40" t="s">
        <v>8999</v>
      </c>
      <c r="D4665" s="40" t="s">
        <v>12083</v>
      </c>
      <c r="E4665" s="38">
        <v>907</v>
      </c>
      <c r="F4665" s="38" t="s">
        <v>3094</v>
      </c>
    </row>
    <row r="4666" spans="1:6" hidden="1" x14ac:dyDescent="0.2">
      <c r="A4666" s="37" t="str">
        <f t="shared" si="78"/>
        <v>4700008UQ</v>
      </c>
      <c r="B4666" s="40" t="s">
        <v>5779</v>
      </c>
      <c r="C4666" s="40" t="s">
        <v>13212</v>
      </c>
      <c r="D4666" s="40" t="s">
        <v>13213</v>
      </c>
      <c r="E4666" s="38">
        <v>907</v>
      </c>
      <c r="F4666" s="38" t="s">
        <v>3094</v>
      </c>
    </row>
    <row r="4667" spans="1:6" hidden="1" x14ac:dyDescent="0.2">
      <c r="A4667" s="37" t="str">
        <f t="shared" si="78"/>
        <v>4700009IZ</v>
      </c>
      <c r="B4667" s="40" t="s">
        <v>5779</v>
      </c>
      <c r="C4667" s="40" t="s">
        <v>13214</v>
      </c>
      <c r="D4667" s="40" t="s">
        <v>13215</v>
      </c>
      <c r="E4667" s="38">
        <v>907</v>
      </c>
      <c r="F4667" s="38" t="s">
        <v>3094</v>
      </c>
    </row>
    <row r="4668" spans="1:6" hidden="1" x14ac:dyDescent="0.2">
      <c r="A4668" s="37" t="str">
        <f t="shared" si="78"/>
        <v>470000C04</v>
      </c>
      <c r="B4668" s="40" t="s">
        <v>5779</v>
      </c>
      <c r="C4668" s="40" t="s">
        <v>3153</v>
      </c>
      <c r="D4668" s="40" t="s">
        <v>3387</v>
      </c>
      <c r="E4668" s="38">
        <v>907</v>
      </c>
      <c r="F4668" s="38" t="s">
        <v>3094</v>
      </c>
    </row>
    <row r="4669" spans="1:6" hidden="1" x14ac:dyDescent="0.2">
      <c r="A4669" s="37" t="str">
        <f t="shared" si="78"/>
        <v>4700020D3</v>
      </c>
      <c r="B4669" s="40" t="s">
        <v>5779</v>
      </c>
      <c r="C4669" s="40" t="s">
        <v>13218</v>
      </c>
      <c r="D4669" s="40" t="s">
        <v>13219</v>
      </c>
      <c r="E4669" s="38">
        <v>907</v>
      </c>
      <c r="F4669" s="38" t="s">
        <v>3094</v>
      </c>
    </row>
    <row r="4670" spans="1:6" hidden="1" x14ac:dyDescent="0.2">
      <c r="A4670" s="37" t="str">
        <f t="shared" si="78"/>
        <v>470002D33</v>
      </c>
      <c r="B4670" s="40" t="s">
        <v>5779</v>
      </c>
      <c r="C4670" s="40" t="s">
        <v>13220</v>
      </c>
      <c r="D4670" s="40" t="s">
        <v>13221</v>
      </c>
      <c r="E4670" s="38">
        <v>907</v>
      </c>
      <c r="F4670" s="38" t="s">
        <v>3094</v>
      </c>
    </row>
    <row r="4671" spans="1:6" hidden="1" x14ac:dyDescent="0.2">
      <c r="A4671" s="37" t="str">
        <f t="shared" si="78"/>
        <v>510001055</v>
      </c>
      <c r="B4671" s="40" t="s">
        <v>5780</v>
      </c>
      <c r="C4671" s="40" t="s">
        <v>13234</v>
      </c>
      <c r="D4671" s="40" t="s">
        <v>13235</v>
      </c>
      <c r="E4671" s="38">
        <v>907</v>
      </c>
      <c r="F4671" s="38" t="s">
        <v>3094</v>
      </c>
    </row>
    <row r="4672" spans="1:6" hidden="1" x14ac:dyDescent="0.2">
      <c r="A4672" s="37" t="str">
        <f t="shared" si="78"/>
        <v>510002426</v>
      </c>
      <c r="B4672" s="40" t="s">
        <v>5780</v>
      </c>
      <c r="C4672" s="40" t="s">
        <v>8228</v>
      </c>
      <c r="D4672" s="40" t="s">
        <v>9764</v>
      </c>
      <c r="E4672" s="38">
        <v>907</v>
      </c>
      <c r="F4672" s="38" t="s">
        <v>3094</v>
      </c>
    </row>
    <row r="4673" spans="1:6" hidden="1" x14ac:dyDescent="0.2">
      <c r="A4673" s="37" t="str">
        <f t="shared" si="78"/>
        <v>510002667</v>
      </c>
      <c r="B4673" s="40" t="s">
        <v>5780</v>
      </c>
      <c r="C4673" s="40" t="s">
        <v>13230</v>
      </c>
      <c r="D4673" s="40" t="s">
        <v>13231</v>
      </c>
      <c r="E4673" s="38">
        <v>907</v>
      </c>
      <c r="F4673" s="38" t="s">
        <v>3094</v>
      </c>
    </row>
    <row r="4674" spans="1:6" hidden="1" x14ac:dyDescent="0.2">
      <c r="A4674" s="37" t="str">
        <f t="shared" si="78"/>
        <v>510004377</v>
      </c>
      <c r="B4674" s="40" t="s">
        <v>5780</v>
      </c>
      <c r="C4674" s="40" t="s">
        <v>8233</v>
      </c>
      <c r="D4674" s="40" t="s">
        <v>9765</v>
      </c>
      <c r="E4674" s="38">
        <v>907</v>
      </c>
      <c r="F4674" s="38" t="s">
        <v>3094</v>
      </c>
    </row>
    <row r="4675" spans="1:6" hidden="1" x14ac:dyDescent="0.2">
      <c r="A4675" s="37" t="str">
        <f t="shared" si="78"/>
        <v>510005069</v>
      </c>
      <c r="B4675" s="40" t="s">
        <v>5780</v>
      </c>
      <c r="C4675" s="40" t="s">
        <v>8241</v>
      </c>
      <c r="D4675" s="40" t="s">
        <v>9766</v>
      </c>
      <c r="E4675" s="38">
        <v>907</v>
      </c>
      <c r="F4675" s="38" t="s">
        <v>3094</v>
      </c>
    </row>
    <row r="4676" spans="1:6" hidden="1" x14ac:dyDescent="0.2">
      <c r="A4676" s="37" t="str">
        <f t="shared" si="78"/>
        <v>510008767</v>
      </c>
      <c r="B4676" s="40" t="s">
        <v>5780</v>
      </c>
      <c r="C4676" s="40" t="s">
        <v>8234</v>
      </c>
      <c r="D4676" s="40" t="s">
        <v>9766</v>
      </c>
      <c r="E4676" s="38">
        <v>907</v>
      </c>
      <c r="F4676" s="38" t="s">
        <v>3094</v>
      </c>
    </row>
    <row r="4677" spans="1:6" hidden="1" x14ac:dyDescent="0.2">
      <c r="A4677" s="37" t="str">
        <f t="shared" si="78"/>
        <v>5100000D8</v>
      </c>
      <c r="B4677" s="40" t="s">
        <v>5780</v>
      </c>
      <c r="C4677" s="40" t="s">
        <v>8216</v>
      </c>
      <c r="D4677" s="40" t="s">
        <v>11648</v>
      </c>
      <c r="E4677" s="38">
        <v>907</v>
      </c>
      <c r="F4677" s="38" t="s">
        <v>3094</v>
      </c>
    </row>
    <row r="4678" spans="1:6" hidden="1" x14ac:dyDescent="0.2">
      <c r="A4678" s="37" t="str">
        <f t="shared" si="78"/>
        <v>5100000PJ</v>
      </c>
      <c r="B4678" s="40" t="s">
        <v>5780</v>
      </c>
      <c r="C4678" s="40" t="s">
        <v>8226</v>
      </c>
      <c r="D4678" s="40" t="s">
        <v>11650</v>
      </c>
      <c r="E4678" s="38">
        <v>907</v>
      </c>
      <c r="F4678" s="38" t="s">
        <v>3094</v>
      </c>
    </row>
    <row r="4679" spans="1:6" hidden="1" x14ac:dyDescent="0.2">
      <c r="A4679" s="37" t="str">
        <f t="shared" si="78"/>
        <v>51000126V</v>
      </c>
      <c r="B4679" s="40" t="s">
        <v>5780</v>
      </c>
      <c r="C4679" s="40" t="s">
        <v>8235</v>
      </c>
      <c r="D4679" s="40" t="s">
        <v>11652</v>
      </c>
      <c r="E4679" s="38">
        <v>907</v>
      </c>
      <c r="F4679" s="38" t="s">
        <v>3094</v>
      </c>
    </row>
    <row r="4680" spans="1:6" hidden="1" x14ac:dyDescent="0.2">
      <c r="A4680" s="37" t="str">
        <f t="shared" si="78"/>
        <v>5100015NP</v>
      </c>
      <c r="B4680" s="40" t="s">
        <v>5780</v>
      </c>
      <c r="C4680" s="40" t="s">
        <v>8237</v>
      </c>
      <c r="D4680" s="40" t="s">
        <v>11657</v>
      </c>
      <c r="E4680" s="38">
        <v>907</v>
      </c>
      <c r="F4680" s="38" t="s">
        <v>3094</v>
      </c>
    </row>
    <row r="4681" spans="1:6" hidden="1" x14ac:dyDescent="0.2">
      <c r="A4681" s="37" t="str">
        <f t="shared" si="78"/>
        <v>5100020D8</v>
      </c>
      <c r="B4681" s="40" t="s">
        <v>5780</v>
      </c>
      <c r="C4681" s="40" t="s">
        <v>8225</v>
      </c>
      <c r="D4681" s="40" t="s">
        <v>11658</v>
      </c>
      <c r="E4681" s="38">
        <v>907</v>
      </c>
      <c r="F4681" s="38" t="s">
        <v>3094</v>
      </c>
    </row>
    <row r="4682" spans="1:6" hidden="1" x14ac:dyDescent="0.2">
      <c r="A4682" s="37" t="str">
        <f t="shared" si="78"/>
        <v>5100020DB</v>
      </c>
      <c r="B4682" s="40" t="s">
        <v>5780</v>
      </c>
      <c r="C4682" s="40" t="s">
        <v>8230</v>
      </c>
      <c r="D4682" s="40" t="s">
        <v>11659</v>
      </c>
      <c r="E4682" s="38">
        <v>907</v>
      </c>
      <c r="F4682" s="38" t="s">
        <v>3094</v>
      </c>
    </row>
    <row r="4683" spans="1:6" hidden="1" x14ac:dyDescent="0.2">
      <c r="A4683" s="37" t="str">
        <f t="shared" si="78"/>
        <v>5100020EE</v>
      </c>
      <c r="B4683" s="40" t="s">
        <v>5780</v>
      </c>
      <c r="C4683" s="40" t="s">
        <v>8227</v>
      </c>
      <c r="D4683" s="40" t="s">
        <v>11650</v>
      </c>
      <c r="E4683" s="38">
        <v>907</v>
      </c>
      <c r="F4683" s="38" t="s">
        <v>3094</v>
      </c>
    </row>
    <row r="4684" spans="1:6" hidden="1" x14ac:dyDescent="0.2">
      <c r="A4684" s="37" t="str">
        <f t="shared" si="78"/>
        <v>5100020JN</v>
      </c>
      <c r="B4684" s="40" t="s">
        <v>5780</v>
      </c>
      <c r="C4684" s="40" t="s">
        <v>8231</v>
      </c>
      <c r="D4684" s="40" t="s">
        <v>11660</v>
      </c>
      <c r="E4684" s="38">
        <v>907</v>
      </c>
      <c r="F4684" s="38" t="s">
        <v>3094</v>
      </c>
    </row>
    <row r="4685" spans="1:6" hidden="1" x14ac:dyDescent="0.2">
      <c r="A4685" s="37" t="str">
        <f t="shared" si="78"/>
        <v>5100020JS</v>
      </c>
      <c r="B4685" s="40" t="s">
        <v>5780</v>
      </c>
      <c r="C4685" s="40" t="s">
        <v>8236</v>
      </c>
      <c r="D4685" s="40" t="s">
        <v>11664</v>
      </c>
      <c r="E4685" s="38">
        <v>907</v>
      </c>
      <c r="F4685" s="38" t="s">
        <v>3094</v>
      </c>
    </row>
    <row r="4686" spans="1:6" hidden="1" x14ac:dyDescent="0.2">
      <c r="A4686" s="37" t="str">
        <f t="shared" si="78"/>
        <v>51000211Z</v>
      </c>
      <c r="B4686" s="40" t="s">
        <v>5780</v>
      </c>
      <c r="C4686" s="40" t="s">
        <v>8224</v>
      </c>
      <c r="D4686" s="40" t="s">
        <v>11666</v>
      </c>
      <c r="E4686" s="38">
        <v>907</v>
      </c>
      <c r="F4686" s="38" t="s">
        <v>3094</v>
      </c>
    </row>
    <row r="4687" spans="1:6" hidden="1" x14ac:dyDescent="0.2">
      <c r="A4687" s="37" t="str">
        <f t="shared" si="78"/>
        <v>510002C60</v>
      </c>
      <c r="B4687" s="40" t="s">
        <v>5780</v>
      </c>
      <c r="C4687" s="40" t="s">
        <v>13232</v>
      </c>
      <c r="D4687" s="40" t="s">
        <v>13233</v>
      </c>
      <c r="E4687" s="38">
        <v>907</v>
      </c>
      <c r="F4687" s="38" t="s">
        <v>3094</v>
      </c>
    </row>
    <row r="4688" spans="1:6" hidden="1" x14ac:dyDescent="0.2">
      <c r="A4688" s="37" t="str">
        <f t="shared" si="78"/>
        <v>530000286</v>
      </c>
      <c r="B4688" s="40">
        <v>53000</v>
      </c>
      <c r="C4688" s="40" t="s">
        <v>13247</v>
      </c>
      <c r="D4688" s="40" t="s">
        <v>13248</v>
      </c>
      <c r="E4688" s="38">
        <v>907</v>
      </c>
      <c r="F4688" s="38" t="s">
        <v>3094</v>
      </c>
    </row>
    <row r="4689" spans="1:6" hidden="1" x14ac:dyDescent="0.2">
      <c r="A4689" s="37" t="str">
        <f t="shared" ref="A4689:A4722" si="79">B4689&amp;C4689</f>
        <v>530001389</v>
      </c>
      <c r="B4689" s="40">
        <v>53000</v>
      </c>
      <c r="C4689" s="40" t="s">
        <v>13263</v>
      </c>
      <c r="D4689" s="40" t="s">
        <v>13264</v>
      </c>
      <c r="E4689" s="38">
        <v>907</v>
      </c>
      <c r="F4689" s="38" t="s">
        <v>3094</v>
      </c>
    </row>
    <row r="4690" spans="1:6" hidden="1" x14ac:dyDescent="0.2">
      <c r="A4690" s="37" t="str">
        <f t="shared" si="79"/>
        <v>530001676</v>
      </c>
      <c r="B4690" s="40">
        <v>53000</v>
      </c>
      <c r="C4690" s="40" t="s">
        <v>13300</v>
      </c>
      <c r="D4690" s="40" t="s">
        <v>13301</v>
      </c>
      <c r="E4690" s="38">
        <v>907</v>
      </c>
      <c r="F4690" s="38" t="s">
        <v>3094</v>
      </c>
    </row>
    <row r="4691" spans="1:6" hidden="1" x14ac:dyDescent="0.2">
      <c r="A4691" s="37" t="str">
        <f t="shared" si="79"/>
        <v>530003715</v>
      </c>
      <c r="B4691" s="40">
        <v>53000</v>
      </c>
      <c r="C4691" s="40" t="s">
        <v>13298</v>
      </c>
      <c r="D4691" s="40" t="s">
        <v>13299</v>
      </c>
      <c r="E4691" s="38">
        <v>907</v>
      </c>
      <c r="F4691" s="38" t="s">
        <v>3094</v>
      </c>
    </row>
    <row r="4692" spans="1:6" hidden="1" x14ac:dyDescent="0.2">
      <c r="A4692" s="37" t="str">
        <f t="shared" si="79"/>
        <v>530003821</v>
      </c>
      <c r="B4692" s="40">
        <v>53000</v>
      </c>
      <c r="C4692" s="40" t="s">
        <v>13267</v>
      </c>
      <c r="D4692" s="40" t="s">
        <v>13268</v>
      </c>
      <c r="E4692" s="38">
        <v>907</v>
      </c>
      <c r="F4692" s="38" t="s">
        <v>3094</v>
      </c>
    </row>
    <row r="4693" spans="1:6" hidden="1" x14ac:dyDescent="0.2">
      <c r="A4693" s="37" t="str">
        <f t="shared" si="79"/>
        <v>530005434</v>
      </c>
      <c r="B4693" s="40">
        <v>53000</v>
      </c>
      <c r="C4693" s="40" t="s">
        <v>13257</v>
      </c>
      <c r="D4693" s="40" t="s">
        <v>13258</v>
      </c>
      <c r="E4693" s="38">
        <v>907</v>
      </c>
      <c r="F4693" s="38" t="s">
        <v>3094</v>
      </c>
    </row>
    <row r="4694" spans="1:6" hidden="1" x14ac:dyDescent="0.2">
      <c r="A4694" s="37" t="str">
        <f t="shared" si="79"/>
        <v>530005934</v>
      </c>
      <c r="B4694" s="40">
        <v>53000</v>
      </c>
      <c r="C4694" s="40" t="s">
        <v>13261</v>
      </c>
      <c r="D4694" s="40" t="s">
        <v>13262</v>
      </c>
      <c r="E4694" s="38">
        <v>907</v>
      </c>
      <c r="F4694" s="38" t="s">
        <v>3094</v>
      </c>
    </row>
    <row r="4695" spans="1:6" hidden="1" x14ac:dyDescent="0.2">
      <c r="A4695" s="37" t="str">
        <f t="shared" si="79"/>
        <v>530006565</v>
      </c>
      <c r="B4695" s="40">
        <v>53000</v>
      </c>
      <c r="C4695" s="40" t="s">
        <v>13265</v>
      </c>
      <c r="D4695" s="40" t="s">
        <v>13266</v>
      </c>
      <c r="E4695" s="38">
        <v>907</v>
      </c>
      <c r="F4695" s="38" t="s">
        <v>3094</v>
      </c>
    </row>
    <row r="4696" spans="1:6" hidden="1" x14ac:dyDescent="0.2">
      <c r="A4696" s="37" t="str">
        <f t="shared" si="79"/>
        <v>530007721</v>
      </c>
      <c r="B4696" s="40">
        <v>53000</v>
      </c>
      <c r="C4696" s="40" t="s">
        <v>13304</v>
      </c>
      <c r="D4696" s="40" t="s">
        <v>13305</v>
      </c>
      <c r="E4696" s="38">
        <v>907</v>
      </c>
      <c r="F4696" s="38" t="s">
        <v>3094</v>
      </c>
    </row>
    <row r="4697" spans="1:6" hidden="1" x14ac:dyDescent="0.2">
      <c r="A4697" s="37" t="str">
        <f t="shared" si="79"/>
        <v>530007758</v>
      </c>
      <c r="B4697" s="40">
        <v>53000</v>
      </c>
      <c r="C4697" s="40" t="s">
        <v>13271</v>
      </c>
      <c r="D4697" s="40" t="s">
        <v>13272</v>
      </c>
      <c r="E4697" s="38">
        <v>907</v>
      </c>
      <c r="F4697" s="38" t="s">
        <v>3094</v>
      </c>
    </row>
    <row r="4698" spans="1:6" hidden="1" x14ac:dyDescent="0.2">
      <c r="A4698" s="37" t="str">
        <f t="shared" si="79"/>
        <v>530000Z00</v>
      </c>
      <c r="B4698" s="40">
        <v>53000</v>
      </c>
      <c r="C4698" s="40" t="s">
        <v>3149</v>
      </c>
      <c r="D4698" s="40" t="s">
        <v>3383</v>
      </c>
      <c r="E4698" s="38">
        <v>907</v>
      </c>
      <c r="F4698" s="38" t="s">
        <v>3094</v>
      </c>
    </row>
    <row r="4699" spans="1:6" hidden="1" x14ac:dyDescent="0.2">
      <c r="A4699" s="37" t="str">
        <f t="shared" si="79"/>
        <v>5300010ER</v>
      </c>
      <c r="B4699" s="40">
        <v>53000</v>
      </c>
      <c r="C4699" s="40" t="s">
        <v>13302</v>
      </c>
      <c r="D4699" s="40" t="s">
        <v>13303</v>
      </c>
      <c r="E4699" s="38">
        <v>907</v>
      </c>
      <c r="F4699" s="38" t="s">
        <v>3094</v>
      </c>
    </row>
    <row r="4700" spans="1:6" hidden="1" x14ac:dyDescent="0.2">
      <c r="A4700" s="37" t="str">
        <f t="shared" si="79"/>
        <v>53000126X</v>
      </c>
      <c r="B4700" s="40">
        <v>53000</v>
      </c>
      <c r="C4700" s="40" t="s">
        <v>13281</v>
      </c>
      <c r="D4700" s="40" t="s">
        <v>13282</v>
      </c>
      <c r="E4700" s="38">
        <v>907</v>
      </c>
      <c r="F4700" s="38" t="s">
        <v>3094</v>
      </c>
    </row>
    <row r="4701" spans="1:6" hidden="1" x14ac:dyDescent="0.2">
      <c r="A4701" s="37" t="str">
        <f t="shared" si="79"/>
        <v>5300012FS</v>
      </c>
      <c r="B4701" s="40">
        <v>53000</v>
      </c>
      <c r="C4701" s="40" t="s">
        <v>13296</v>
      </c>
      <c r="D4701" s="40" t="s">
        <v>13297</v>
      </c>
      <c r="E4701" s="38">
        <v>907</v>
      </c>
      <c r="F4701" s="38" t="s">
        <v>3094</v>
      </c>
    </row>
    <row r="4702" spans="1:6" hidden="1" x14ac:dyDescent="0.2">
      <c r="A4702" s="37" t="str">
        <f t="shared" si="79"/>
        <v>5300012FZ</v>
      </c>
      <c r="B4702" s="40">
        <v>53000</v>
      </c>
      <c r="C4702" s="40" t="s">
        <v>13273</v>
      </c>
      <c r="D4702" s="40" t="s">
        <v>13274</v>
      </c>
      <c r="E4702" s="38">
        <v>907</v>
      </c>
      <c r="F4702" s="38" t="s">
        <v>3094</v>
      </c>
    </row>
    <row r="4703" spans="1:6" hidden="1" x14ac:dyDescent="0.2">
      <c r="A4703" s="37" t="str">
        <f t="shared" si="79"/>
        <v>5300014RW</v>
      </c>
      <c r="B4703" s="40">
        <v>53000</v>
      </c>
      <c r="C4703" s="40" t="s">
        <v>13283</v>
      </c>
      <c r="D4703" s="40" t="s">
        <v>11846</v>
      </c>
      <c r="E4703" s="38">
        <v>907</v>
      </c>
      <c r="F4703" s="38" t="s">
        <v>3094</v>
      </c>
    </row>
    <row r="4704" spans="1:6" hidden="1" x14ac:dyDescent="0.2">
      <c r="A4704" s="37" t="str">
        <f t="shared" si="79"/>
        <v>5300014S7</v>
      </c>
      <c r="B4704" s="40">
        <v>53000</v>
      </c>
      <c r="C4704" s="40" t="s">
        <v>13284</v>
      </c>
      <c r="D4704" s="40" t="s">
        <v>13285</v>
      </c>
      <c r="E4704" s="38">
        <v>907</v>
      </c>
      <c r="F4704" s="38" t="s">
        <v>3094</v>
      </c>
    </row>
    <row r="4705" spans="1:6" hidden="1" x14ac:dyDescent="0.2">
      <c r="A4705" s="37" t="str">
        <f t="shared" si="79"/>
        <v>5300014SE</v>
      </c>
      <c r="B4705" s="40">
        <v>53000</v>
      </c>
      <c r="C4705" s="40" t="s">
        <v>13286</v>
      </c>
      <c r="D4705" s="40" t="s">
        <v>13287</v>
      </c>
      <c r="E4705" s="38">
        <v>907</v>
      </c>
      <c r="F4705" s="38" t="s">
        <v>3094</v>
      </c>
    </row>
    <row r="4706" spans="1:6" hidden="1" x14ac:dyDescent="0.2">
      <c r="A4706" s="37" t="str">
        <f t="shared" si="79"/>
        <v>5300014SK</v>
      </c>
      <c r="B4706" s="40">
        <v>53000</v>
      </c>
      <c r="C4706" s="40" t="s">
        <v>13288</v>
      </c>
      <c r="D4706" s="40" t="s">
        <v>13289</v>
      </c>
      <c r="E4706" s="38">
        <v>907</v>
      </c>
      <c r="F4706" s="38" t="s">
        <v>3094</v>
      </c>
    </row>
    <row r="4707" spans="1:6" hidden="1" x14ac:dyDescent="0.2">
      <c r="A4707" s="37" t="str">
        <f t="shared" si="79"/>
        <v>5300014SR</v>
      </c>
      <c r="B4707" s="40">
        <v>53000</v>
      </c>
      <c r="C4707" s="40" t="s">
        <v>13290</v>
      </c>
      <c r="D4707" s="40" t="s">
        <v>13291</v>
      </c>
      <c r="E4707" s="38">
        <v>907</v>
      </c>
      <c r="F4707" s="38" t="s">
        <v>3094</v>
      </c>
    </row>
    <row r="4708" spans="1:6" hidden="1" x14ac:dyDescent="0.2">
      <c r="A4708" s="37" t="str">
        <f t="shared" si="79"/>
        <v>5300014XV</v>
      </c>
      <c r="B4708" s="40">
        <v>53000</v>
      </c>
      <c r="C4708" s="40" t="s">
        <v>13275</v>
      </c>
      <c r="D4708" s="40" t="s">
        <v>13276</v>
      </c>
      <c r="E4708" s="38">
        <v>907</v>
      </c>
      <c r="F4708" s="38" t="s">
        <v>3094</v>
      </c>
    </row>
    <row r="4709" spans="1:6" hidden="1" x14ac:dyDescent="0.2">
      <c r="A4709" s="37" t="str">
        <f t="shared" si="79"/>
        <v>5300015DT</v>
      </c>
      <c r="B4709" s="40">
        <v>53000</v>
      </c>
      <c r="C4709" s="40" t="s">
        <v>13249</v>
      </c>
      <c r="D4709" s="40" t="s">
        <v>13250</v>
      </c>
      <c r="E4709" s="38">
        <v>907</v>
      </c>
      <c r="F4709" s="38" t="s">
        <v>3094</v>
      </c>
    </row>
    <row r="4710" spans="1:6" hidden="1" x14ac:dyDescent="0.2">
      <c r="A4710" s="37" t="str">
        <f t="shared" si="79"/>
        <v>5300015DV</v>
      </c>
      <c r="B4710" s="40">
        <v>53000</v>
      </c>
      <c r="C4710" s="40" t="s">
        <v>13259</v>
      </c>
      <c r="D4710" s="40" t="s">
        <v>13260</v>
      </c>
      <c r="E4710" s="38">
        <v>907</v>
      </c>
      <c r="F4710" s="38" t="s">
        <v>3094</v>
      </c>
    </row>
    <row r="4711" spans="1:6" hidden="1" x14ac:dyDescent="0.2">
      <c r="A4711" s="37" t="str">
        <f t="shared" si="79"/>
        <v>530001I00</v>
      </c>
      <c r="B4711" s="40">
        <v>53000</v>
      </c>
      <c r="C4711" s="40" t="s">
        <v>13255</v>
      </c>
      <c r="D4711" s="40" t="s">
        <v>13256</v>
      </c>
      <c r="E4711" s="38">
        <v>907</v>
      </c>
      <c r="F4711" s="38" t="s">
        <v>3094</v>
      </c>
    </row>
    <row r="4712" spans="1:6" hidden="1" x14ac:dyDescent="0.2">
      <c r="A4712" s="37" t="str">
        <f t="shared" si="79"/>
        <v>530001O83</v>
      </c>
      <c r="B4712" s="40">
        <v>53000</v>
      </c>
      <c r="C4712" s="40" t="s">
        <v>13294</v>
      </c>
      <c r="D4712" s="40" t="s">
        <v>13295</v>
      </c>
      <c r="E4712" s="38">
        <v>907</v>
      </c>
      <c r="F4712" s="38" t="s">
        <v>3094</v>
      </c>
    </row>
    <row r="4713" spans="1:6" hidden="1" x14ac:dyDescent="0.2">
      <c r="A4713" s="37" t="str">
        <f t="shared" si="79"/>
        <v>53000212Y</v>
      </c>
      <c r="B4713" s="40">
        <v>53000</v>
      </c>
      <c r="C4713" s="40" t="s">
        <v>13269</v>
      </c>
      <c r="D4713" s="40" t="s">
        <v>13270</v>
      </c>
      <c r="E4713" s="38">
        <v>907</v>
      </c>
      <c r="F4713" s="38" t="s">
        <v>3094</v>
      </c>
    </row>
    <row r="4714" spans="1:6" hidden="1" x14ac:dyDescent="0.2">
      <c r="A4714" s="37" t="str">
        <f t="shared" si="79"/>
        <v>53000215H</v>
      </c>
      <c r="B4714" s="40">
        <v>53000</v>
      </c>
      <c r="C4714" s="40" t="s">
        <v>13251</v>
      </c>
      <c r="D4714" s="40" t="s">
        <v>13252</v>
      </c>
      <c r="E4714" s="38">
        <v>907</v>
      </c>
      <c r="F4714" s="38" t="s">
        <v>3094</v>
      </c>
    </row>
    <row r="4715" spans="1:6" hidden="1" x14ac:dyDescent="0.2">
      <c r="A4715" s="37" t="str">
        <f t="shared" si="79"/>
        <v>530002A98</v>
      </c>
      <c r="B4715" s="40">
        <v>53000</v>
      </c>
      <c r="C4715" s="40" t="s">
        <v>13253</v>
      </c>
      <c r="D4715" s="40" t="s">
        <v>13254</v>
      </c>
      <c r="E4715" s="38">
        <v>907</v>
      </c>
      <c r="F4715" s="38" t="s">
        <v>3094</v>
      </c>
    </row>
    <row r="4716" spans="1:6" hidden="1" x14ac:dyDescent="0.2">
      <c r="A4716" s="37" t="str">
        <f t="shared" si="79"/>
        <v>530007M16</v>
      </c>
      <c r="B4716" s="40">
        <v>53000</v>
      </c>
      <c r="C4716" s="40" t="s">
        <v>13277</v>
      </c>
      <c r="D4716" s="40" t="s">
        <v>13278</v>
      </c>
      <c r="E4716" s="38">
        <v>907</v>
      </c>
      <c r="F4716" s="38" t="s">
        <v>3094</v>
      </c>
    </row>
    <row r="4717" spans="1:6" hidden="1" x14ac:dyDescent="0.2">
      <c r="A4717" s="37" t="str">
        <f t="shared" si="79"/>
        <v>530007M38</v>
      </c>
      <c r="B4717" s="40">
        <v>53000</v>
      </c>
      <c r="C4717" s="40" t="s">
        <v>13279</v>
      </c>
      <c r="D4717" s="40" t="s">
        <v>13280</v>
      </c>
      <c r="E4717" s="38">
        <v>907</v>
      </c>
      <c r="F4717" s="38" t="s">
        <v>3094</v>
      </c>
    </row>
    <row r="4718" spans="1:6" hidden="1" x14ac:dyDescent="0.2">
      <c r="A4718" s="37" t="str">
        <f t="shared" si="79"/>
        <v>530007W51</v>
      </c>
      <c r="B4718" s="40">
        <v>53000</v>
      </c>
      <c r="C4718" s="40" t="s">
        <v>13292</v>
      </c>
      <c r="D4718" s="40" t="s">
        <v>13293</v>
      </c>
      <c r="E4718" s="38">
        <v>907</v>
      </c>
      <c r="F4718" s="38" t="s">
        <v>3094</v>
      </c>
    </row>
    <row r="4719" spans="1:6" hidden="1" x14ac:dyDescent="0.2">
      <c r="A4719" s="37" t="str">
        <f t="shared" si="79"/>
        <v>540002658</v>
      </c>
      <c r="B4719" s="40" t="s">
        <v>5782</v>
      </c>
      <c r="C4719" s="40" t="s">
        <v>13309</v>
      </c>
      <c r="D4719" s="40" t="s">
        <v>13310</v>
      </c>
      <c r="E4719" s="38">
        <v>907</v>
      </c>
      <c r="F4719" s="38" t="s">
        <v>3094</v>
      </c>
    </row>
    <row r="4720" spans="1:6" hidden="1" x14ac:dyDescent="0.2">
      <c r="A4720" s="37" t="str">
        <f t="shared" si="79"/>
        <v>540004044</v>
      </c>
      <c r="B4720" s="40" t="s">
        <v>5782</v>
      </c>
      <c r="C4720" s="40" t="s">
        <v>13311</v>
      </c>
      <c r="D4720" s="40" t="s">
        <v>13312</v>
      </c>
      <c r="E4720" s="38">
        <v>907</v>
      </c>
      <c r="F4720" s="38" t="s">
        <v>3094</v>
      </c>
    </row>
    <row r="4721" spans="1:6" hidden="1" x14ac:dyDescent="0.2">
      <c r="A4721" s="37" t="str">
        <f t="shared" si="79"/>
        <v>540004084</v>
      </c>
      <c r="B4721" s="40" t="s">
        <v>5782</v>
      </c>
      <c r="C4721" s="40" t="s">
        <v>13313</v>
      </c>
      <c r="D4721" s="40" t="s">
        <v>13314</v>
      </c>
      <c r="E4721" s="38">
        <v>907</v>
      </c>
      <c r="F4721" s="38" t="s">
        <v>3094</v>
      </c>
    </row>
    <row r="4722" spans="1:6" hidden="1" x14ac:dyDescent="0.2">
      <c r="A4722" s="37" t="str">
        <f t="shared" si="79"/>
        <v>540007W17</v>
      </c>
      <c r="B4722" s="40" t="s">
        <v>5782</v>
      </c>
      <c r="C4722" s="40" t="s">
        <v>13315</v>
      </c>
      <c r="D4722" s="40" t="s">
        <v>13316</v>
      </c>
      <c r="E4722" s="38"/>
      <c r="F4722" s="38" t="s">
        <v>13306</v>
      </c>
    </row>
    <row r="4723" spans="1:6" hidden="1" x14ac:dyDescent="0.2">
      <c r="A4723" s="37" t="str">
        <f t="shared" ref="A4723:A4733" si="80">B4723&amp;C4723</f>
        <v>5600020CW</v>
      </c>
      <c r="B4723" s="40" t="s">
        <v>5784</v>
      </c>
      <c r="C4723" s="40" t="s">
        <v>3162</v>
      </c>
      <c r="D4723" s="40" t="s">
        <v>3398</v>
      </c>
      <c r="E4723" s="38">
        <v>907</v>
      </c>
      <c r="F4723" s="38" t="s">
        <v>3094</v>
      </c>
    </row>
    <row r="4724" spans="1:6" hidden="1" x14ac:dyDescent="0.2">
      <c r="A4724" s="37" t="str">
        <f t="shared" si="80"/>
        <v>56000216C</v>
      </c>
      <c r="B4724" s="40" t="s">
        <v>5784</v>
      </c>
      <c r="C4724" s="40" t="s">
        <v>13327</v>
      </c>
      <c r="D4724" s="40" t="s">
        <v>13328</v>
      </c>
      <c r="E4724" s="38">
        <v>907</v>
      </c>
      <c r="F4724" s="38" t="s">
        <v>3094</v>
      </c>
    </row>
    <row r="4725" spans="1:6" hidden="1" x14ac:dyDescent="0.2">
      <c r="A4725" s="37" t="str">
        <f t="shared" si="80"/>
        <v>5600020NP</v>
      </c>
      <c r="B4725" s="40" t="s">
        <v>5784</v>
      </c>
      <c r="C4725" s="40" t="s">
        <v>13329</v>
      </c>
      <c r="D4725" s="40" t="s">
        <v>13330</v>
      </c>
      <c r="E4725" s="38">
        <v>907</v>
      </c>
      <c r="F4725" s="38" t="s">
        <v>3094</v>
      </c>
    </row>
    <row r="4726" spans="1:6" hidden="1" x14ac:dyDescent="0.2">
      <c r="A4726" s="37" t="str">
        <f t="shared" si="80"/>
        <v>5600020NU</v>
      </c>
      <c r="B4726" s="40" t="s">
        <v>5784</v>
      </c>
      <c r="C4726" s="40" t="s">
        <v>13331</v>
      </c>
      <c r="D4726" s="40" t="s">
        <v>13332</v>
      </c>
      <c r="E4726" s="38">
        <v>907</v>
      </c>
      <c r="F4726" s="38" t="s">
        <v>3094</v>
      </c>
    </row>
    <row r="4727" spans="1:6" hidden="1" x14ac:dyDescent="0.2">
      <c r="A4727" s="37" t="str">
        <f t="shared" si="80"/>
        <v>5600020Z5</v>
      </c>
      <c r="B4727" s="40" t="s">
        <v>5784</v>
      </c>
      <c r="C4727" s="40" t="s">
        <v>13333</v>
      </c>
      <c r="D4727" s="40" t="s">
        <v>13334</v>
      </c>
      <c r="E4727" s="38">
        <v>907</v>
      </c>
      <c r="F4727" s="38" t="s">
        <v>3094</v>
      </c>
    </row>
    <row r="4728" spans="1:6" hidden="1" x14ac:dyDescent="0.2">
      <c r="A4728" s="37" t="str">
        <f t="shared" si="80"/>
        <v>56000216F</v>
      </c>
      <c r="B4728" s="40" t="s">
        <v>5784</v>
      </c>
      <c r="C4728" s="40" t="s">
        <v>13335</v>
      </c>
      <c r="D4728" s="40" t="s">
        <v>13336</v>
      </c>
      <c r="E4728" s="38">
        <v>907</v>
      </c>
      <c r="F4728" s="38" t="s">
        <v>3094</v>
      </c>
    </row>
    <row r="4729" spans="1:6" hidden="1" x14ac:dyDescent="0.2">
      <c r="A4729" s="37" t="str">
        <f t="shared" si="80"/>
        <v>5600020NX</v>
      </c>
      <c r="B4729" s="40" t="s">
        <v>5784</v>
      </c>
      <c r="C4729" s="40" t="s">
        <v>13337</v>
      </c>
      <c r="D4729" s="40" t="s">
        <v>13338</v>
      </c>
      <c r="E4729" s="38">
        <v>907</v>
      </c>
      <c r="F4729" s="38" t="s">
        <v>3094</v>
      </c>
    </row>
    <row r="4730" spans="1:6" hidden="1" x14ac:dyDescent="0.2">
      <c r="A4730" s="37" t="str">
        <f t="shared" si="80"/>
        <v>5600020Z0</v>
      </c>
      <c r="B4730" s="40" t="s">
        <v>5784</v>
      </c>
      <c r="C4730" s="40" t="s">
        <v>13339</v>
      </c>
      <c r="D4730" s="40" t="s">
        <v>13340</v>
      </c>
      <c r="E4730" s="38">
        <v>907</v>
      </c>
      <c r="F4730" s="38" t="s">
        <v>3094</v>
      </c>
    </row>
    <row r="4731" spans="1:6" hidden="1" x14ac:dyDescent="0.2">
      <c r="A4731" s="37" t="str">
        <f t="shared" si="80"/>
        <v>560001B00</v>
      </c>
      <c r="B4731" s="40" t="s">
        <v>5784</v>
      </c>
      <c r="C4731" s="40" t="s">
        <v>13341</v>
      </c>
      <c r="D4731" s="40" t="s">
        <v>13342</v>
      </c>
      <c r="E4731" s="38">
        <v>907</v>
      </c>
      <c r="F4731" s="38" t="s">
        <v>3094</v>
      </c>
    </row>
    <row r="4732" spans="1:6" hidden="1" x14ac:dyDescent="0.2">
      <c r="A4732" s="37" t="str">
        <f t="shared" si="80"/>
        <v>560002E72</v>
      </c>
      <c r="B4732" s="40" t="s">
        <v>5784</v>
      </c>
      <c r="C4732" s="40" t="s">
        <v>13343</v>
      </c>
      <c r="D4732" s="40" t="s">
        <v>13344</v>
      </c>
      <c r="E4732" s="38">
        <v>907</v>
      </c>
      <c r="F4732" s="38" t="s">
        <v>3094</v>
      </c>
    </row>
    <row r="4733" spans="1:6" hidden="1" x14ac:dyDescent="0.2">
      <c r="A4733" s="37" t="str">
        <f t="shared" si="80"/>
        <v>5600012MH</v>
      </c>
      <c r="B4733" s="40" t="s">
        <v>5784</v>
      </c>
      <c r="C4733" s="40" t="s">
        <v>13345</v>
      </c>
      <c r="D4733" s="40" t="s">
        <v>13346</v>
      </c>
      <c r="E4733" s="38">
        <v>907</v>
      </c>
      <c r="F4733" s="38" t="s">
        <v>3094</v>
      </c>
    </row>
    <row r="4734" spans="1:6" hidden="1" x14ac:dyDescent="0.2">
      <c r="A4734" s="37" t="str">
        <f t="shared" ref="A4734:A4797" si="81">B4734&amp;C4734</f>
        <v>630001I57</v>
      </c>
      <c r="B4734" s="40" t="s">
        <v>5787</v>
      </c>
      <c r="C4734" s="40" t="s">
        <v>13348</v>
      </c>
      <c r="D4734" s="40" t="s">
        <v>13349</v>
      </c>
      <c r="E4734" s="38">
        <v>907</v>
      </c>
      <c r="F4734" s="38" t="s">
        <v>3094</v>
      </c>
    </row>
    <row r="4735" spans="1:6" hidden="1" x14ac:dyDescent="0.2">
      <c r="A4735" s="37" t="str">
        <f t="shared" si="81"/>
        <v>630002672</v>
      </c>
      <c r="B4735" s="40" t="s">
        <v>5787</v>
      </c>
      <c r="C4735" s="40" t="s">
        <v>13350</v>
      </c>
      <c r="D4735" s="40" t="s">
        <v>13351</v>
      </c>
      <c r="E4735" s="38">
        <v>907</v>
      </c>
      <c r="F4735" s="38" t="s">
        <v>3094</v>
      </c>
    </row>
    <row r="4736" spans="1:6" hidden="1" x14ac:dyDescent="0.2">
      <c r="A4736" s="37" t="str">
        <f t="shared" si="81"/>
        <v>63000869M</v>
      </c>
      <c r="B4736" s="40" t="s">
        <v>5787</v>
      </c>
      <c r="C4736" s="40" t="s">
        <v>13352</v>
      </c>
      <c r="D4736" s="40" t="s">
        <v>13353</v>
      </c>
      <c r="E4736" s="38">
        <v>907</v>
      </c>
      <c r="F4736" s="38" t="s">
        <v>3094</v>
      </c>
    </row>
    <row r="4737" spans="1:6" hidden="1" x14ac:dyDescent="0.2">
      <c r="A4737" s="37" t="str">
        <f t="shared" si="81"/>
        <v>7100000PB</v>
      </c>
      <c r="B4737" s="40" t="s">
        <v>5788</v>
      </c>
      <c r="C4737" s="40" t="s">
        <v>13362</v>
      </c>
      <c r="D4737" s="40" t="s">
        <v>13363</v>
      </c>
      <c r="E4737" s="40">
        <v>907</v>
      </c>
      <c r="F4737" s="40" t="s">
        <v>3094</v>
      </c>
    </row>
    <row r="4738" spans="1:6" hidden="1" x14ac:dyDescent="0.2">
      <c r="A4738" s="37" t="str">
        <f t="shared" si="81"/>
        <v>7100000PC</v>
      </c>
      <c r="B4738" s="40" t="s">
        <v>5788</v>
      </c>
      <c r="C4738" s="40" t="s">
        <v>13364</v>
      </c>
      <c r="D4738" s="40" t="s">
        <v>13365</v>
      </c>
      <c r="E4738" s="40">
        <v>907</v>
      </c>
      <c r="F4738" s="40" t="s">
        <v>3094</v>
      </c>
    </row>
    <row r="4739" spans="1:6" hidden="1" x14ac:dyDescent="0.2">
      <c r="A4739" s="37" t="str">
        <f t="shared" si="81"/>
        <v>7100000PB</v>
      </c>
      <c r="B4739" s="40" t="s">
        <v>5788</v>
      </c>
      <c r="C4739" s="40" t="s">
        <v>13362</v>
      </c>
      <c r="D4739" s="40" t="s">
        <v>13363</v>
      </c>
      <c r="E4739" s="40">
        <v>907</v>
      </c>
      <c r="F4739" s="40" t="s">
        <v>3094</v>
      </c>
    </row>
    <row r="4740" spans="1:6" hidden="1" x14ac:dyDescent="0.2">
      <c r="A4740" s="37" t="str">
        <f t="shared" si="81"/>
        <v>7100000PC</v>
      </c>
      <c r="B4740" s="40" t="s">
        <v>5788</v>
      </c>
      <c r="C4740" s="40" t="s">
        <v>13364</v>
      </c>
      <c r="D4740" s="40" t="s">
        <v>13365</v>
      </c>
      <c r="E4740" s="40">
        <v>907</v>
      </c>
      <c r="F4740" s="40" t="s">
        <v>3094</v>
      </c>
    </row>
    <row r="4741" spans="1:6" hidden="1" x14ac:dyDescent="0.2">
      <c r="A4741" s="37" t="str">
        <f t="shared" si="81"/>
        <v>710000004</v>
      </c>
      <c r="B4741" s="40" t="s">
        <v>5788</v>
      </c>
      <c r="C4741" s="40" t="s">
        <v>13366</v>
      </c>
      <c r="D4741" s="40" t="s">
        <v>13367</v>
      </c>
      <c r="E4741" s="38" t="s">
        <v>1816</v>
      </c>
      <c r="F4741" s="38" t="s">
        <v>12140</v>
      </c>
    </row>
    <row r="4742" spans="1:6" hidden="1" x14ac:dyDescent="0.2">
      <c r="A4742" s="37" t="str">
        <f t="shared" si="81"/>
        <v>710000066</v>
      </c>
      <c r="B4742" s="40" t="s">
        <v>5788</v>
      </c>
      <c r="C4742" s="40" t="s">
        <v>13368</v>
      </c>
      <c r="D4742" s="40" t="s">
        <v>13369</v>
      </c>
      <c r="E4742" s="38" t="s">
        <v>1816</v>
      </c>
      <c r="F4742" s="38" t="s">
        <v>12140</v>
      </c>
    </row>
    <row r="4743" spans="1:6" hidden="1" x14ac:dyDescent="0.2">
      <c r="A4743" s="37" t="str">
        <f t="shared" si="81"/>
        <v>710000072</v>
      </c>
      <c r="B4743" s="40" t="s">
        <v>5788</v>
      </c>
      <c r="C4743" s="40" t="s">
        <v>13370</v>
      </c>
      <c r="D4743" s="40" t="s">
        <v>13371</v>
      </c>
      <c r="E4743" s="38" t="s">
        <v>1816</v>
      </c>
      <c r="F4743" s="38" t="s">
        <v>12140</v>
      </c>
    </row>
    <row r="4744" spans="1:6" hidden="1" x14ac:dyDescent="0.2">
      <c r="A4744" s="37" t="str">
        <f t="shared" si="81"/>
        <v>710000077</v>
      </c>
      <c r="B4744" s="40" t="s">
        <v>5788</v>
      </c>
      <c r="C4744" s="40" t="s">
        <v>13372</v>
      </c>
      <c r="D4744" s="40" t="s">
        <v>13373</v>
      </c>
      <c r="E4744" s="38" t="s">
        <v>1816</v>
      </c>
      <c r="F4744" s="38" t="s">
        <v>12140</v>
      </c>
    </row>
    <row r="4745" spans="1:6" hidden="1" x14ac:dyDescent="0.2">
      <c r="A4745" s="37" t="str">
        <f t="shared" si="81"/>
        <v>71000009M</v>
      </c>
      <c r="B4745" s="40" t="s">
        <v>5788</v>
      </c>
      <c r="C4745" s="40" t="s">
        <v>13374</v>
      </c>
      <c r="D4745" s="40" t="s">
        <v>13375</v>
      </c>
      <c r="E4745" s="38" t="s">
        <v>1816</v>
      </c>
      <c r="F4745" s="38" t="s">
        <v>12140</v>
      </c>
    </row>
    <row r="4746" spans="1:6" hidden="1" x14ac:dyDescent="0.2">
      <c r="A4746" s="37" t="str">
        <f t="shared" si="81"/>
        <v>7100000AQ</v>
      </c>
      <c r="B4746" s="40" t="s">
        <v>5788</v>
      </c>
      <c r="C4746" s="40" t="s">
        <v>13376</v>
      </c>
      <c r="D4746" s="40" t="s">
        <v>13377</v>
      </c>
      <c r="E4746" s="38" t="s">
        <v>1816</v>
      </c>
      <c r="F4746" s="38" t="s">
        <v>12140</v>
      </c>
    </row>
    <row r="4747" spans="1:6" hidden="1" x14ac:dyDescent="0.2">
      <c r="A4747" s="37" t="str">
        <f t="shared" si="81"/>
        <v>7100000BB</v>
      </c>
      <c r="B4747" s="40" t="s">
        <v>5788</v>
      </c>
      <c r="C4747" s="40" t="s">
        <v>13378</v>
      </c>
      <c r="D4747" s="40" t="s">
        <v>13379</v>
      </c>
      <c r="E4747" s="38" t="s">
        <v>1816</v>
      </c>
      <c r="F4747" s="38" t="s">
        <v>12140</v>
      </c>
    </row>
    <row r="4748" spans="1:6" hidden="1" x14ac:dyDescent="0.2">
      <c r="A4748" s="37" t="str">
        <f t="shared" si="81"/>
        <v>7100000BD</v>
      </c>
      <c r="B4748" s="40" t="s">
        <v>5788</v>
      </c>
      <c r="C4748" s="40" t="s">
        <v>13380</v>
      </c>
      <c r="D4748" s="40" t="s">
        <v>13381</v>
      </c>
      <c r="E4748" s="38" t="s">
        <v>1816</v>
      </c>
      <c r="F4748" s="38" t="s">
        <v>12140</v>
      </c>
    </row>
    <row r="4749" spans="1:6" hidden="1" x14ac:dyDescent="0.2">
      <c r="A4749" s="37" t="str">
        <f t="shared" si="81"/>
        <v>7100000BO</v>
      </c>
      <c r="B4749" s="40" t="s">
        <v>5788</v>
      </c>
      <c r="C4749" s="40" t="s">
        <v>13382</v>
      </c>
      <c r="D4749" s="40" t="s">
        <v>13383</v>
      </c>
      <c r="E4749" s="38" t="s">
        <v>1816</v>
      </c>
      <c r="F4749" s="38" t="s">
        <v>12140</v>
      </c>
    </row>
    <row r="4750" spans="1:6" hidden="1" x14ac:dyDescent="0.2">
      <c r="A4750" s="37" t="str">
        <f t="shared" si="81"/>
        <v>7100000BQ</v>
      </c>
      <c r="B4750" s="40" t="s">
        <v>5788</v>
      </c>
      <c r="C4750" s="40" t="s">
        <v>13384</v>
      </c>
      <c r="D4750" s="40" t="s">
        <v>13385</v>
      </c>
      <c r="E4750" s="38" t="s">
        <v>1816</v>
      </c>
      <c r="F4750" s="38" t="s">
        <v>12140</v>
      </c>
    </row>
    <row r="4751" spans="1:6" hidden="1" x14ac:dyDescent="0.2">
      <c r="A4751" s="37" t="str">
        <f t="shared" si="81"/>
        <v>7100000EJ</v>
      </c>
      <c r="B4751" s="40" t="s">
        <v>5788</v>
      </c>
      <c r="C4751" s="40" t="s">
        <v>13386</v>
      </c>
      <c r="D4751" s="40" t="s">
        <v>13387</v>
      </c>
      <c r="E4751" s="38" t="s">
        <v>1816</v>
      </c>
      <c r="F4751" s="38" t="s">
        <v>12140</v>
      </c>
    </row>
    <row r="4752" spans="1:6" hidden="1" x14ac:dyDescent="0.2">
      <c r="A4752" s="37" t="str">
        <f t="shared" si="81"/>
        <v>7100000I5</v>
      </c>
      <c r="B4752" s="40" t="s">
        <v>5788</v>
      </c>
      <c r="C4752" s="40" t="s">
        <v>13388</v>
      </c>
      <c r="D4752" s="40" t="s">
        <v>12087</v>
      </c>
      <c r="E4752" s="38" t="s">
        <v>1816</v>
      </c>
      <c r="F4752" s="38" t="s">
        <v>12140</v>
      </c>
    </row>
    <row r="4753" spans="1:6" hidden="1" x14ac:dyDescent="0.2">
      <c r="A4753" s="37" t="str">
        <f t="shared" si="81"/>
        <v>7100000IW</v>
      </c>
      <c r="B4753" s="40" t="s">
        <v>5788</v>
      </c>
      <c r="C4753" s="40" t="s">
        <v>13389</v>
      </c>
      <c r="D4753" s="40" t="s">
        <v>13390</v>
      </c>
      <c r="E4753" s="38" t="s">
        <v>1816</v>
      </c>
      <c r="F4753" s="38" t="s">
        <v>12140</v>
      </c>
    </row>
    <row r="4754" spans="1:6" hidden="1" x14ac:dyDescent="0.2">
      <c r="A4754" s="37" t="str">
        <f t="shared" si="81"/>
        <v>7100000LL</v>
      </c>
      <c r="B4754" s="40" t="s">
        <v>5788</v>
      </c>
      <c r="C4754" s="40" t="s">
        <v>13391</v>
      </c>
      <c r="D4754" s="40" t="s">
        <v>13392</v>
      </c>
      <c r="E4754" s="38" t="s">
        <v>1816</v>
      </c>
      <c r="F4754" s="38" t="s">
        <v>12140</v>
      </c>
    </row>
    <row r="4755" spans="1:6" hidden="1" x14ac:dyDescent="0.2">
      <c r="A4755" s="37" t="str">
        <f t="shared" si="81"/>
        <v>7100000OI</v>
      </c>
      <c r="B4755" s="40" t="s">
        <v>5788</v>
      </c>
      <c r="C4755" s="40" t="s">
        <v>6517</v>
      </c>
      <c r="D4755" s="40" t="s">
        <v>10674</v>
      </c>
      <c r="E4755" s="38" t="s">
        <v>1816</v>
      </c>
      <c r="F4755" s="38" t="s">
        <v>12140</v>
      </c>
    </row>
    <row r="4756" spans="1:6" hidden="1" x14ac:dyDescent="0.2">
      <c r="A4756" s="37" t="str">
        <f t="shared" si="81"/>
        <v>7100000PE</v>
      </c>
      <c r="B4756" s="40" t="s">
        <v>5788</v>
      </c>
      <c r="C4756" s="40" t="s">
        <v>13393</v>
      </c>
      <c r="D4756" s="40" t="s">
        <v>13394</v>
      </c>
      <c r="E4756" s="38" t="s">
        <v>1816</v>
      </c>
      <c r="F4756" s="38" t="s">
        <v>12140</v>
      </c>
    </row>
    <row r="4757" spans="1:6" hidden="1" x14ac:dyDescent="0.2">
      <c r="A4757" s="37" t="str">
        <f t="shared" si="81"/>
        <v>710000135</v>
      </c>
      <c r="B4757" s="40" t="s">
        <v>5788</v>
      </c>
      <c r="C4757" s="40" t="s">
        <v>13395</v>
      </c>
      <c r="D4757" s="40" t="s">
        <v>13396</v>
      </c>
      <c r="E4757" s="38" t="s">
        <v>1816</v>
      </c>
      <c r="F4757" s="38" t="s">
        <v>12140</v>
      </c>
    </row>
    <row r="4758" spans="1:6" hidden="1" x14ac:dyDescent="0.2">
      <c r="A4758" s="37" t="str">
        <f t="shared" si="81"/>
        <v>710000148</v>
      </c>
      <c r="B4758" s="40" t="s">
        <v>5788</v>
      </c>
      <c r="C4758" s="40" t="s">
        <v>13397</v>
      </c>
      <c r="D4758" s="40" t="s">
        <v>13398</v>
      </c>
      <c r="E4758" s="38" t="s">
        <v>1816</v>
      </c>
      <c r="F4758" s="38" t="s">
        <v>12140</v>
      </c>
    </row>
    <row r="4759" spans="1:6" hidden="1" x14ac:dyDescent="0.2">
      <c r="A4759" s="37" t="str">
        <f t="shared" si="81"/>
        <v>710000189</v>
      </c>
      <c r="B4759" s="40" t="s">
        <v>5788</v>
      </c>
      <c r="C4759" s="40" t="s">
        <v>13399</v>
      </c>
      <c r="D4759" s="40" t="s">
        <v>12037</v>
      </c>
      <c r="E4759" s="38" t="s">
        <v>1816</v>
      </c>
      <c r="F4759" s="38" t="s">
        <v>12140</v>
      </c>
    </row>
    <row r="4760" spans="1:6" hidden="1" x14ac:dyDescent="0.2">
      <c r="A4760" s="37" t="str">
        <f t="shared" si="81"/>
        <v>710000191</v>
      </c>
      <c r="B4760" s="40" t="s">
        <v>5788</v>
      </c>
      <c r="C4760" s="40" t="s">
        <v>13400</v>
      </c>
      <c r="D4760" s="40" t="s">
        <v>13379</v>
      </c>
      <c r="E4760" s="38" t="s">
        <v>1816</v>
      </c>
      <c r="F4760" s="38" t="s">
        <v>12140</v>
      </c>
    </row>
    <row r="4761" spans="1:6" hidden="1" x14ac:dyDescent="0.2">
      <c r="A4761" s="37" t="str">
        <f t="shared" si="81"/>
        <v>710000196</v>
      </c>
      <c r="B4761" s="40" t="s">
        <v>5788</v>
      </c>
      <c r="C4761" s="40" t="s">
        <v>13401</v>
      </c>
      <c r="D4761" s="40" t="s">
        <v>13402</v>
      </c>
      <c r="E4761" s="38" t="s">
        <v>1816</v>
      </c>
      <c r="F4761" s="38" t="s">
        <v>12140</v>
      </c>
    </row>
    <row r="4762" spans="1:6" hidden="1" x14ac:dyDescent="0.2">
      <c r="A4762" s="37" t="str">
        <f t="shared" si="81"/>
        <v>710000287</v>
      </c>
      <c r="B4762" s="40" t="s">
        <v>5788</v>
      </c>
      <c r="C4762" s="40" t="s">
        <v>13403</v>
      </c>
      <c r="D4762" s="40" t="s">
        <v>13404</v>
      </c>
      <c r="E4762" s="38" t="s">
        <v>1816</v>
      </c>
      <c r="F4762" s="38" t="s">
        <v>12140</v>
      </c>
    </row>
    <row r="4763" spans="1:6" hidden="1" x14ac:dyDescent="0.2">
      <c r="A4763" s="37" t="str">
        <f t="shared" si="81"/>
        <v>710000348</v>
      </c>
      <c r="B4763" s="40" t="s">
        <v>5788</v>
      </c>
      <c r="C4763" s="40" t="s">
        <v>13405</v>
      </c>
      <c r="D4763" s="40" t="s">
        <v>13406</v>
      </c>
      <c r="E4763" s="38" t="s">
        <v>1816</v>
      </c>
      <c r="F4763" s="38" t="s">
        <v>12140</v>
      </c>
    </row>
    <row r="4764" spans="1:6" hidden="1" x14ac:dyDescent="0.2">
      <c r="A4764" s="37" t="str">
        <f t="shared" si="81"/>
        <v>710000370</v>
      </c>
      <c r="B4764" s="40" t="s">
        <v>5788</v>
      </c>
      <c r="C4764" s="40" t="s">
        <v>13407</v>
      </c>
      <c r="D4764" s="40" t="s">
        <v>13408</v>
      </c>
      <c r="E4764" s="38" t="s">
        <v>1816</v>
      </c>
      <c r="F4764" s="38" t="s">
        <v>12140</v>
      </c>
    </row>
    <row r="4765" spans="1:6" hidden="1" x14ac:dyDescent="0.2">
      <c r="A4765" s="37" t="str">
        <f t="shared" si="81"/>
        <v>710000516</v>
      </c>
      <c r="B4765" s="40" t="s">
        <v>5788</v>
      </c>
      <c r="C4765" s="40" t="s">
        <v>13409</v>
      </c>
      <c r="D4765" s="40" t="s">
        <v>13410</v>
      </c>
      <c r="E4765" s="38" t="s">
        <v>1816</v>
      </c>
      <c r="F4765" s="38" t="s">
        <v>12140</v>
      </c>
    </row>
    <row r="4766" spans="1:6" hidden="1" x14ac:dyDescent="0.2">
      <c r="A4766" s="37" t="str">
        <f t="shared" si="81"/>
        <v>710000979</v>
      </c>
      <c r="B4766" s="40" t="s">
        <v>5788</v>
      </c>
      <c r="C4766" s="40" t="s">
        <v>13411</v>
      </c>
      <c r="D4766" s="40" t="s">
        <v>13412</v>
      </c>
      <c r="E4766" s="38" t="s">
        <v>1816</v>
      </c>
      <c r="F4766" s="38" t="s">
        <v>12140</v>
      </c>
    </row>
    <row r="4767" spans="1:6" hidden="1" x14ac:dyDescent="0.2">
      <c r="A4767" s="37" t="str">
        <f t="shared" si="81"/>
        <v>710000B72</v>
      </c>
      <c r="B4767" s="40" t="s">
        <v>5788</v>
      </c>
      <c r="C4767" s="40" t="s">
        <v>13413</v>
      </c>
      <c r="D4767" s="40" t="s">
        <v>13414</v>
      </c>
      <c r="E4767" s="38" t="s">
        <v>1816</v>
      </c>
      <c r="F4767" s="38" t="s">
        <v>12140</v>
      </c>
    </row>
    <row r="4768" spans="1:6" hidden="1" x14ac:dyDescent="0.2">
      <c r="A4768" s="37" t="str">
        <f t="shared" si="81"/>
        <v>710000C36</v>
      </c>
      <c r="B4768" s="40" t="s">
        <v>5788</v>
      </c>
      <c r="C4768" s="40" t="s">
        <v>13415</v>
      </c>
      <c r="D4768" s="40" t="s">
        <v>13416</v>
      </c>
      <c r="E4768" s="38" t="s">
        <v>1816</v>
      </c>
      <c r="F4768" s="38" t="s">
        <v>12140</v>
      </c>
    </row>
    <row r="4769" spans="1:6" hidden="1" x14ac:dyDescent="0.2">
      <c r="A4769" s="37" t="str">
        <f t="shared" si="81"/>
        <v>710000C37</v>
      </c>
      <c r="B4769" s="40" t="s">
        <v>5788</v>
      </c>
      <c r="C4769" s="40" t="s">
        <v>13417</v>
      </c>
      <c r="D4769" s="40" t="s">
        <v>13418</v>
      </c>
      <c r="E4769" s="38" t="s">
        <v>1816</v>
      </c>
      <c r="F4769" s="38" t="s">
        <v>12140</v>
      </c>
    </row>
    <row r="4770" spans="1:6" hidden="1" x14ac:dyDescent="0.2">
      <c r="A4770" s="37" t="str">
        <f t="shared" si="81"/>
        <v>7100000OG</v>
      </c>
      <c r="B4770" s="40" t="s">
        <v>5788</v>
      </c>
      <c r="C4770" s="40" t="s">
        <v>13419</v>
      </c>
      <c r="D4770" s="40" t="s">
        <v>13420</v>
      </c>
      <c r="E4770" s="38" t="s">
        <v>1816</v>
      </c>
      <c r="F4770" s="38" t="s">
        <v>12140</v>
      </c>
    </row>
    <row r="4771" spans="1:6" hidden="1" x14ac:dyDescent="0.2">
      <c r="A4771" s="37" t="str">
        <f t="shared" si="81"/>
        <v>7100000OI</v>
      </c>
      <c r="B4771" s="40" t="s">
        <v>5788</v>
      </c>
      <c r="C4771" s="40" t="s">
        <v>6517</v>
      </c>
      <c r="D4771" s="40" t="s">
        <v>10674</v>
      </c>
      <c r="E4771" s="38" t="s">
        <v>1816</v>
      </c>
      <c r="F4771" s="38" t="s">
        <v>12140</v>
      </c>
    </row>
    <row r="4772" spans="1:6" hidden="1" x14ac:dyDescent="0.2">
      <c r="A4772" s="37" t="str">
        <f t="shared" si="81"/>
        <v>7100000OK</v>
      </c>
      <c r="B4772" s="40" t="s">
        <v>5788</v>
      </c>
      <c r="C4772" s="40" t="s">
        <v>7240</v>
      </c>
      <c r="D4772" s="40" t="s">
        <v>9320</v>
      </c>
      <c r="E4772" s="38" t="s">
        <v>1816</v>
      </c>
      <c r="F4772" s="38" t="s">
        <v>12140</v>
      </c>
    </row>
    <row r="4773" spans="1:6" hidden="1" x14ac:dyDescent="0.2">
      <c r="A4773" s="37" t="str">
        <f t="shared" si="81"/>
        <v>7100000PE</v>
      </c>
      <c r="B4773" s="40" t="s">
        <v>5788</v>
      </c>
      <c r="C4773" s="40" t="s">
        <v>13393</v>
      </c>
      <c r="D4773" s="40" t="s">
        <v>13394</v>
      </c>
      <c r="E4773" s="38" t="s">
        <v>1816</v>
      </c>
      <c r="F4773" s="38" t="s">
        <v>12140</v>
      </c>
    </row>
    <row r="4774" spans="1:6" hidden="1" x14ac:dyDescent="0.2">
      <c r="A4774" s="37" t="str">
        <f t="shared" si="81"/>
        <v>710000004</v>
      </c>
      <c r="B4774" s="40" t="s">
        <v>5788</v>
      </c>
      <c r="C4774" s="40" t="s">
        <v>13366</v>
      </c>
      <c r="D4774" s="40" t="s">
        <v>13367</v>
      </c>
      <c r="E4774" s="38" t="s">
        <v>1816</v>
      </c>
      <c r="F4774" s="38" t="s">
        <v>12140</v>
      </c>
    </row>
    <row r="4775" spans="1:6" hidden="1" x14ac:dyDescent="0.2">
      <c r="A4775" s="37" t="str">
        <f t="shared" si="81"/>
        <v>710000066</v>
      </c>
      <c r="B4775" s="40" t="s">
        <v>5788</v>
      </c>
      <c r="C4775" s="40" t="s">
        <v>13368</v>
      </c>
      <c r="D4775" s="40" t="s">
        <v>13369</v>
      </c>
      <c r="E4775" s="38" t="s">
        <v>1816</v>
      </c>
      <c r="F4775" s="38" t="s">
        <v>12140</v>
      </c>
    </row>
    <row r="4776" spans="1:6" hidden="1" x14ac:dyDescent="0.2">
      <c r="A4776" s="37" t="str">
        <f t="shared" si="81"/>
        <v>710000068</v>
      </c>
      <c r="B4776" s="40" t="s">
        <v>5788</v>
      </c>
      <c r="C4776" s="40" t="s">
        <v>13421</v>
      </c>
      <c r="D4776" s="40" t="s">
        <v>13422</v>
      </c>
      <c r="E4776" s="38" t="s">
        <v>1816</v>
      </c>
      <c r="F4776" s="38" t="s">
        <v>12140</v>
      </c>
    </row>
    <row r="4777" spans="1:6" hidden="1" x14ac:dyDescent="0.2">
      <c r="A4777" s="37" t="str">
        <f t="shared" si="81"/>
        <v>710000072</v>
      </c>
      <c r="B4777" s="40" t="s">
        <v>5788</v>
      </c>
      <c r="C4777" s="40" t="s">
        <v>13370</v>
      </c>
      <c r="D4777" s="40" t="s">
        <v>13371</v>
      </c>
      <c r="E4777" s="38" t="s">
        <v>1816</v>
      </c>
      <c r="F4777" s="38" t="s">
        <v>12140</v>
      </c>
    </row>
    <row r="4778" spans="1:6" hidden="1" x14ac:dyDescent="0.2">
      <c r="A4778" s="37" t="str">
        <f t="shared" si="81"/>
        <v>710000077</v>
      </c>
      <c r="B4778" s="40" t="s">
        <v>5788</v>
      </c>
      <c r="C4778" s="40" t="s">
        <v>13372</v>
      </c>
      <c r="D4778" s="40" t="s">
        <v>13373</v>
      </c>
      <c r="E4778" s="38" t="s">
        <v>1816</v>
      </c>
      <c r="F4778" s="38" t="s">
        <v>12140</v>
      </c>
    </row>
    <row r="4779" spans="1:6" hidden="1" x14ac:dyDescent="0.2">
      <c r="A4779" s="37" t="str">
        <f t="shared" si="81"/>
        <v>71000009M</v>
      </c>
      <c r="B4779" s="40" t="s">
        <v>5788</v>
      </c>
      <c r="C4779" s="40" t="s">
        <v>13374</v>
      </c>
      <c r="D4779" s="40" t="s">
        <v>13375</v>
      </c>
      <c r="E4779" s="38" t="s">
        <v>1816</v>
      </c>
      <c r="F4779" s="38" t="s">
        <v>12140</v>
      </c>
    </row>
    <row r="4780" spans="1:6" hidden="1" x14ac:dyDescent="0.2">
      <c r="A4780" s="37" t="str">
        <f t="shared" si="81"/>
        <v>7100000AQ</v>
      </c>
      <c r="B4780" s="40" t="s">
        <v>5788</v>
      </c>
      <c r="C4780" s="40" t="s">
        <v>13376</v>
      </c>
      <c r="D4780" s="40" t="s">
        <v>13377</v>
      </c>
      <c r="E4780" s="38" t="s">
        <v>1816</v>
      </c>
      <c r="F4780" s="38" t="s">
        <v>12140</v>
      </c>
    </row>
    <row r="4781" spans="1:6" hidden="1" x14ac:dyDescent="0.2">
      <c r="A4781" s="37" t="str">
        <f t="shared" si="81"/>
        <v>7100000B1</v>
      </c>
      <c r="B4781" s="40" t="s">
        <v>5788</v>
      </c>
      <c r="C4781" s="40" t="s">
        <v>7000</v>
      </c>
      <c r="D4781" s="40" t="s">
        <v>10904</v>
      </c>
      <c r="E4781" s="38" t="s">
        <v>1816</v>
      </c>
      <c r="F4781" s="38" t="s">
        <v>12140</v>
      </c>
    </row>
    <row r="4782" spans="1:6" hidden="1" x14ac:dyDescent="0.2">
      <c r="A4782" s="37" t="str">
        <f t="shared" si="81"/>
        <v>7100000B6</v>
      </c>
      <c r="B4782" s="40" t="s">
        <v>5788</v>
      </c>
      <c r="C4782" s="40" t="s">
        <v>6750</v>
      </c>
      <c r="D4782" s="40" t="s">
        <v>10770</v>
      </c>
      <c r="E4782" s="38" t="s">
        <v>1816</v>
      </c>
      <c r="F4782" s="38" t="s">
        <v>12140</v>
      </c>
    </row>
    <row r="4783" spans="1:6" hidden="1" x14ac:dyDescent="0.2">
      <c r="A4783" s="37" t="str">
        <f t="shared" si="81"/>
        <v>7100000BD</v>
      </c>
      <c r="B4783" s="40" t="s">
        <v>5788</v>
      </c>
      <c r="C4783" s="40" t="s">
        <v>13380</v>
      </c>
      <c r="D4783" s="40" t="s">
        <v>13381</v>
      </c>
      <c r="E4783" s="38" t="s">
        <v>1816</v>
      </c>
      <c r="F4783" s="38" t="s">
        <v>12140</v>
      </c>
    </row>
    <row r="4784" spans="1:6" hidden="1" x14ac:dyDescent="0.2">
      <c r="A4784" s="37" t="str">
        <f t="shared" si="81"/>
        <v>7100000BE</v>
      </c>
      <c r="B4784" s="40" t="s">
        <v>5788</v>
      </c>
      <c r="C4784" s="40" t="s">
        <v>13423</v>
      </c>
      <c r="D4784" s="40" t="s">
        <v>13424</v>
      </c>
      <c r="E4784" s="38" t="s">
        <v>1816</v>
      </c>
      <c r="F4784" s="38" t="s">
        <v>12140</v>
      </c>
    </row>
    <row r="4785" spans="1:6" hidden="1" x14ac:dyDescent="0.2">
      <c r="A4785" s="37" t="str">
        <f t="shared" si="81"/>
        <v>7100000BF</v>
      </c>
      <c r="B4785" s="40" t="s">
        <v>5788</v>
      </c>
      <c r="C4785" s="40" t="s">
        <v>13425</v>
      </c>
      <c r="D4785" s="40" t="s">
        <v>13426</v>
      </c>
      <c r="E4785" s="38" t="s">
        <v>1816</v>
      </c>
      <c r="F4785" s="38" t="s">
        <v>12140</v>
      </c>
    </row>
    <row r="4786" spans="1:6" hidden="1" x14ac:dyDescent="0.2">
      <c r="A4786" s="37" t="str">
        <f t="shared" si="81"/>
        <v>7100000BJ</v>
      </c>
      <c r="B4786" s="40" t="s">
        <v>5788</v>
      </c>
      <c r="C4786" s="40" t="s">
        <v>13427</v>
      </c>
      <c r="D4786" s="40" t="s">
        <v>13428</v>
      </c>
      <c r="E4786" s="38" t="s">
        <v>1816</v>
      </c>
      <c r="F4786" s="38" t="s">
        <v>12140</v>
      </c>
    </row>
    <row r="4787" spans="1:6" hidden="1" x14ac:dyDescent="0.2">
      <c r="A4787" s="37" t="str">
        <f t="shared" si="81"/>
        <v>7100000BO</v>
      </c>
      <c r="B4787" s="40" t="s">
        <v>5788</v>
      </c>
      <c r="C4787" s="40" t="s">
        <v>13382</v>
      </c>
      <c r="D4787" s="40" t="s">
        <v>13383</v>
      </c>
      <c r="E4787" s="38" t="s">
        <v>1816</v>
      </c>
      <c r="F4787" s="38" t="s">
        <v>12140</v>
      </c>
    </row>
    <row r="4788" spans="1:6" hidden="1" x14ac:dyDescent="0.2">
      <c r="A4788" s="37" t="str">
        <f t="shared" si="81"/>
        <v>7100000BQ</v>
      </c>
      <c r="B4788" s="40" t="s">
        <v>5788</v>
      </c>
      <c r="C4788" s="40" t="s">
        <v>13384</v>
      </c>
      <c r="D4788" s="40" t="s">
        <v>13385</v>
      </c>
      <c r="E4788" s="38" t="s">
        <v>1816</v>
      </c>
      <c r="F4788" s="38" t="s">
        <v>12140</v>
      </c>
    </row>
    <row r="4789" spans="1:6" hidden="1" x14ac:dyDescent="0.2">
      <c r="A4789" s="37" t="str">
        <f t="shared" si="81"/>
        <v>7100000BY</v>
      </c>
      <c r="B4789" s="40" t="s">
        <v>5788</v>
      </c>
      <c r="C4789" s="40" t="s">
        <v>8001</v>
      </c>
      <c r="D4789" s="40" t="s">
        <v>11495</v>
      </c>
      <c r="E4789" s="38" t="s">
        <v>1816</v>
      </c>
      <c r="F4789" s="38" t="s">
        <v>12140</v>
      </c>
    </row>
    <row r="4790" spans="1:6" hidden="1" x14ac:dyDescent="0.2">
      <c r="A4790" s="37" t="str">
        <f t="shared" si="81"/>
        <v>7100000D8</v>
      </c>
      <c r="B4790" s="40" t="s">
        <v>5788</v>
      </c>
      <c r="C4790" s="40" t="s">
        <v>8216</v>
      </c>
      <c r="D4790" s="40" t="s">
        <v>11648</v>
      </c>
      <c r="E4790" s="38" t="s">
        <v>1816</v>
      </c>
      <c r="F4790" s="38" t="s">
        <v>12140</v>
      </c>
    </row>
    <row r="4791" spans="1:6" hidden="1" x14ac:dyDescent="0.2">
      <c r="A4791" s="37" t="str">
        <f t="shared" si="81"/>
        <v>7100000EJ</v>
      </c>
      <c r="B4791" s="40" t="s">
        <v>5788</v>
      </c>
      <c r="C4791" s="40" t="s">
        <v>13386</v>
      </c>
      <c r="D4791" s="40" t="s">
        <v>13387</v>
      </c>
      <c r="E4791" s="38" t="s">
        <v>1816</v>
      </c>
      <c r="F4791" s="38" t="s">
        <v>12140</v>
      </c>
    </row>
    <row r="4792" spans="1:6" hidden="1" x14ac:dyDescent="0.2">
      <c r="A4792" s="37" t="str">
        <f t="shared" si="81"/>
        <v>7100000I5</v>
      </c>
      <c r="B4792" s="40" t="s">
        <v>5788</v>
      </c>
      <c r="C4792" s="40" t="s">
        <v>13388</v>
      </c>
      <c r="D4792" s="40" t="s">
        <v>12087</v>
      </c>
      <c r="E4792" s="38" t="s">
        <v>1816</v>
      </c>
      <c r="F4792" s="38" t="s">
        <v>12140</v>
      </c>
    </row>
    <row r="4793" spans="1:6" hidden="1" x14ac:dyDescent="0.2">
      <c r="A4793" s="37" t="str">
        <f t="shared" si="81"/>
        <v>7100000IW</v>
      </c>
      <c r="B4793" s="40" t="s">
        <v>5788</v>
      </c>
      <c r="C4793" s="40" t="s">
        <v>13389</v>
      </c>
      <c r="D4793" s="40" t="s">
        <v>13390</v>
      </c>
      <c r="E4793" s="38" t="s">
        <v>1816</v>
      </c>
      <c r="F4793" s="38" t="s">
        <v>12140</v>
      </c>
    </row>
    <row r="4794" spans="1:6" hidden="1" x14ac:dyDescent="0.2">
      <c r="A4794" s="37" t="str">
        <f t="shared" si="81"/>
        <v>7100000LL</v>
      </c>
      <c r="B4794" s="40" t="s">
        <v>5788</v>
      </c>
      <c r="C4794" s="40" t="s">
        <v>13391</v>
      </c>
      <c r="D4794" s="40" t="s">
        <v>13392</v>
      </c>
      <c r="E4794" s="38" t="s">
        <v>1816</v>
      </c>
      <c r="F4794" s="38" t="s">
        <v>12140</v>
      </c>
    </row>
    <row r="4795" spans="1:6" hidden="1" x14ac:dyDescent="0.2">
      <c r="A4795" s="37" t="str">
        <f t="shared" si="81"/>
        <v>7100000LO</v>
      </c>
      <c r="B4795" s="40" t="s">
        <v>5788</v>
      </c>
      <c r="C4795" s="40" t="s">
        <v>13429</v>
      </c>
      <c r="D4795" s="40" t="s">
        <v>13430</v>
      </c>
      <c r="E4795" s="38" t="s">
        <v>1816</v>
      </c>
      <c r="F4795" s="38" t="s">
        <v>12140</v>
      </c>
    </row>
    <row r="4796" spans="1:6" hidden="1" x14ac:dyDescent="0.2">
      <c r="A4796" s="37" t="str">
        <f t="shared" si="81"/>
        <v>710000104</v>
      </c>
      <c r="B4796" s="40" t="s">
        <v>5788</v>
      </c>
      <c r="C4796" s="40" t="s">
        <v>13431</v>
      </c>
      <c r="D4796" s="40" t="s">
        <v>13432</v>
      </c>
      <c r="E4796" s="38" t="s">
        <v>1816</v>
      </c>
      <c r="F4796" s="38" t="s">
        <v>12140</v>
      </c>
    </row>
    <row r="4797" spans="1:6" hidden="1" x14ac:dyDescent="0.2">
      <c r="A4797" s="37" t="str">
        <f t="shared" si="81"/>
        <v>710000129</v>
      </c>
      <c r="B4797" s="40" t="s">
        <v>5788</v>
      </c>
      <c r="C4797" s="40" t="s">
        <v>8693</v>
      </c>
      <c r="D4797" s="40" t="s">
        <v>9909</v>
      </c>
      <c r="E4797" s="38" t="s">
        <v>1816</v>
      </c>
      <c r="F4797" s="38" t="s">
        <v>12140</v>
      </c>
    </row>
    <row r="4798" spans="1:6" hidden="1" x14ac:dyDescent="0.2">
      <c r="A4798" s="37" t="str">
        <f t="shared" ref="A4798:A4838" si="82">B4798&amp;C4798</f>
        <v>710000135</v>
      </c>
      <c r="B4798" s="40" t="s">
        <v>5788</v>
      </c>
      <c r="C4798" s="40" t="s">
        <v>13395</v>
      </c>
      <c r="D4798" s="40" t="s">
        <v>13396</v>
      </c>
      <c r="E4798" s="38" t="s">
        <v>1816</v>
      </c>
      <c r="F4798" s="38" t="s">
        <v>12140</v>
      </c>
    </row>
    <row r="4799" spans="1:6" hidden="1" x14ac:dyDescent="0.2">
      <c r="A4799" s="37" t="str">
        <f t="shared" si="82"/>
        <v>710000155</v>
      </c>
      <c r="B4799" s="40" t="s">
        <v>5788</v>
      </c>
      <c r="C4799" s="40" t="s">
        <v>13433</v>
      </c>
      <c r="D4799" s="40" t="s">
        <v>12073</v>
      </c>
      <c r="E4799" s="38" t="s">
        <v>1816</v>
      </c>
      <c r="F4799" s="38" t="s">
        <v>12140</v>
      </c>
    </row>
    <row r="4800" spans="1:6" hidden="1" x14ac:dyDescent="0.2">
      <c r="A4800" s="37" t="str">
        <f t="shared" si="82"/>
        <v>710000196</v>
      </c>
      <c r="B4800" s="40" t="s">
        <v>5788</v>
      </c>
      <c r="C4800" s="40" t="s">
        <v>13401</v>
      </c>
      <c r="D4800" s="40" t="s">
        <v>13402</v>
      </c>
      <c r="E4800" s="38" t="s">
        <v>1816</v>
      </c>
      <c r="F4800" s="38" t="s">
        <v>12140</v>
      </c>
    </row>
    <row r="4801" spans="1:6" hidden="1" x14ac:dyDescent="0.2">
      <c r="A4801" s="37" t="str">
        <f t="shared" si="82"/>
        <v>710000208</v>
      </c>
      <c r="B4801" s="40" t="s">
        <v>5788</v>
      </c>
      <c r="C4801" s="40" t="s">
        <v>6518</v>
      </c>
      <c r="D4801" s="40" t="s">
        <v>9243</v>
      </c>
      <c r="E4801" s="38" t="s">
        <v>1816</v>
      </c>
      <c r="F4801" s="38" t="s">
        <v>12140</v>
      </c>
    </row>
    <row r="4802" spans="1:6" hidden="1" x14ac:dyDescent="0.2">
      <c r="A4802" s="37" t="str">
        <f t="shared" si="82"/>
        <v>710000211</v>
      </c>
      <c r="B4802" s="40" t="s">
        <v>5788</v>
      </c>
      <c r="C4802" s="40" t="s">
        <v>12467</v>
      </c>
      <c r="D4802" s="40" t="s">
        <v>12468</v>
      </c>
      <c r="E4802" s="38" t="s">
        <v>1816</v>
      </c>
      <c r="F4802" s="38" t="s">
        <v>12140</v>
      </c>
    </row>
    <row r="4803" spans="1:6" hidden="1" x14ac:dyDescent="0.2">
      <c r="A4803" s="37" t="str">
        <f t="shared" si="82"/>
        <v>710000286</v>
      </c>
      <c r="B4803" s="40" t="s">
        <v>5788</v>
      </c>
      <c r="C4803" s="40" t="s">
        <v>13247</v>
      </c>
      <c r="D4803" s="40" t="s">
        <v>13248</v>
      </c>
      <c r="E4803" s="38" t="s">
        <v>1816</v>
      </c>
      <c r="F4803" s="38" t="s">
        <v>12140</v>
      </c>
    </row>
    <row r="4804" spans="1:6" hidden="1" x14ac:dyDescent="0.2">
      <c r="A4804" s="37" t="str">
        <f t="shared" si="82"/>
        <v>710000287</v>
      </c>
      <c r="B4804" s="40" t="s">
        <v>5788</v>
      </c>
      <c r="C4804" s="40" t="s">
        <v>13403</v>
      </c>
      <c r="D4804" s="40" t="s">
        <v>13404</v>
      </c>
      <c r="E4804" s="38" t="s">
        <v>1816</v>
      </c>
      <c r="F4804" s="38" t="s">
        <v>12140</v>
      </c>
    </row>
    <row r="4805" spans="1:6" hidden="1" x14ac:dyDescent="0.2">
      <c r="A4805" s="37" t="str">
        <f t="shared" si="82"/>
        <v>710000291</v>
      </c>
      <c r="B4805" s="40" t="s">
        <v>5788</v>
      </c>
      <c r="C4805" s="40" t="s">
        <v>13434</v>
      </c>
      <c r="D4805" s="40" t="s">
        <v>13435</v>
      </c>
      <c r="E4805" s="38" t="s">
        <v>1816</v>
      </c>
      <c r="F4805" s="38" t="s">
        <v>12140</v>
      </c>
    </row>
    <row r="4806" spans="1:6" hidden="1" x14ac:dyDescent="0.2">
      <c r="A4806" s="37" t="str">
        <f t="shared" si="82"/>
        <v>710000348</v>
      </c>
      <c r="B4806" s="40" t="s">
        <v>5788</v>
      </c>
      <c r="C4806" s="40" t="s">
        <v>13405</v>
      </c>
      <c r="D4806" s="40" t="s">
        <v>13406</v>
      </c>
      <c r="E4806" s="38" t="s">
        <v>1816</v>
      </c>
      <c r="F4806" s="38" t="s">
        <v>12140</v>
      </c>
    </row>
    <row r="4807" spans="1:6" hidden="1" x14ac:dyDescent="0.2">
      <c r="A4807" s="37" t="str">
        <f t="shared" si="82"/>
        <v>710000370</v>
      </c>
      <c r="B4807" s="40" t="s">
        <v>5788</v>
      </c>
      <c r="C4807" s="40" t="s">
        <v>13407</v>
      </c>
      <c r="D4807" s="40" t="s">
        <v>13408</v>
      </c>
      <c r="E4807" s="38" t="s">
        <v>1816</v>
      </c>
      <c r="F4807" s="38" t="s">
        <v>12140</v>
      </c>
    </row>
    <row r="4808" spans="1:6" hidden="1" x14ac:dyDescent="0.2">
      <c r="A4808" s="37" t="str">
        <f t="shared" si="82"/>
        <v>710000406</v>
      </c>
      <c r="B4808" s="40" t="s">
        <v>5788</v>
      </c>
      <c r="C4808" s="40" t="s">
        <v>13436</v>
      </c>
      <c r="D4808" s="40" t="s">
        <v>13437</v>
      </c>
      <c r="E4808" s="38" t="s">
        <v>1816</v>
      </c>
      <c r="F4808" s="38" t="s">
        <v>12140</v>
      </c>
    </row>
    <row r="4809" spans="1:6" hidden="1" x14ac:dyDescent="0.2">
      <c r="A4809" s="37" t="str">
        <f t="shared" si="82"/>
        <v>710000422</v>
      </c>
      <c r="B4809" s="40" t="s">
        <v>5788</v>
      </c>
      <c r="C4809" s="40" t="s">
        <v>13438</v>
      </c>
      <c r="D4809" s="40" t="s">
        <v>13439</v>
      </c>
      <c r="E4809" s="38" t="s">
        <v>1816</v>
      </c>
      <c r="F4809" s="38" t="s">
        <v>12140</v>
      </c>
    </row>
    <row r="4810" spans="1:6" hidden="1" x14ac:dyDescent="0.2">
      <c r="A4810" s="37" t="str">
        <f t="shared" si="82"/>
        <v>710000429</v>
      </c>
      <c r="B4810" s="40" t="s">
        <v>5788</v>
      </c>
      <c r="C4810" s="40" t="s">
        <v>13440</v>
      </c>
      <c r="D4810" s="40" t="s">
        <v>13441</v>
      </c>
      <c r="E4810" s="38" t="s">
        <v>1816</v>
      </c>
      <c r="F4810" s="38" t="s">
        <v>12140</v>
      </c>
    </row>
    <row r="4811" spans="1:6" hidden="1" x14ac:dyDescent="0.2">
      <c r="A4811" s="37" t="str">
        <f t="shared" si="82"/>
        <v>710000489</v>
      </c>
      <c r="B4811" s="40" t="s">
        <v>5788</v>
      </c>
      <c r="C4811" s="40" t="s">
        <v>6579</v>
      </c>
      <c r="D4811" s="40" t="s">
        <v>9244</v>
      </c>
      <c r="E4811" s="38" t="s">
        <v>1816</v>
      </c>
      <c r="F4811" s="38" t="s">
        <v>12140</v>
      </c>
    </row>
    <row r="4812" spans="1:6" hidden="1" x14ac:dyDescent="0.2">
      <c r="A4812" s="37" t="str">
        <f t="shared" si="82"/>
        <v>710000516</v>
      </c>
      <c r="B4812" s="40" t="s">
        <v>5788</v>
      </c>
      <c r="C4812" s="40" t="s">
        <v>13409</v>
      </c>
      <c r="D4812" s="40" t="s">
        <v>13410</v>
      </c>
      <c r="E4812" s="38" t="s">
        <v>1816</v>
      </c>
      <c r="F4812" s="38" t="s">
        <v>12140</v>
      </c>
    </row>
    <row r="4813" spans="1:6" hidden="1" x14ac:dyDescent="0.2">
      <c r="A4813" s="37" t="str">
        <f t="shared" si="82"/>
        <v>710000799</v>
      </c>
      <c r="B4813" s="40" t="s">
        <v>5788</v>
      </c>
      <c r="C4813" s="40" t="s">
        <v>13442</v>
      </c>
      <c r="D4813" s="40" t="s">
        <v>13443</v>
      </c>
      <c r="E4813" s="38" t="s">
        <v>1816</v>
      </c>
      <c r="F4813" s="38" t="s">
        <v>12140</v>
      </c>
    </row>
    <row r="4814" spans="1:6" hidden="1" x14ac:dyDescent="0.2">
      <c r="A4814" s="37" t="str">
        <f t="shared" si="82"/>
        <v>710000981</v>
      </c>
      <c r="B4814" s="40" t="s">
        <v>5788</v>
      </c>
      <c r="C4814" s="40" t="s">
        <v>6814</v>
      </c>
      <c r="D4814" s="40" t="s">
        <v>9359</v>
      </c>
      <c r="E4814" s="38" t="s">
        <v>1816</v>
      </c>
      <c r="F4814" s="38" t="s">
        <v>12140</v>
      </c>
    </row>
    <row r="4815" spans="1:6" hidden="1" x14ac:dyDescent="0.2">
      <c r="A4815" s="37" t="str">
        <f t="shared" si="82"/>
        <v>710000B68</v>
      </c>
      <c r="B4815" s="40" t="s">
        <v>5788</v>
      </c>
      <c r="C4815" s="40" t="s">
        <v>13444</v>
      </c>
      <c r="D4815" s="40" t="s">
        <v>13445</v>
      </c>
      <c r="E4815" s="38" t="s">
        <v>1816</v>
      </c>
      <c r="F4815" s="38" t="s">
        <v>12140</v>
      </c>
    </row>
    <row r="4816" spans="1:6" hidden="1" x14ac:dyDescent="0.2">
      <c r="A4816" s="37" t="str">
        <f t="shared" si="82"/>
        <v>710000B72</v>
      </c>
      <c r="B4816" s="40" t="s">
        <v>5788</v>
      </c>
      <c r="C4816" s="40" t="s">
        <v>13413</v>
      </c>
      <c r="D4816" s="40" t="s">
        <v>13414</v>
      </c>
      <c r="E4816" s="38" t="s">
        <v>1816</v>
      </c>
      <c r="F4816" s="38" t="s">
        <v>12140</v>
      </c>
    </row>
    <row r="4817" spans="1:6" hidden="1" x14ac:dyDescent="0.2">
      <c r="A4817" s="37" t="str">
        <f t="shared" si="82"/>
        <v>710000C36</v>
      </c>
      <c r="B4817" s="40" t="s">
        <v>5788</v>
      </c>
      <c r="C4817" s="40" t="s">
        <v>13415</v>
      </c>
      <c r="D4817" s="40" t="s">
        <v>13416</v>
      </c>
      <c r="E4817" s="38" t="s">
        <v>1816</v>
      </c>
      <c r="F4817" s="38" t="s">
        <v>12140</v>
      </c>
    </row>
    <row r="4818" spans="1:6" hidden="1" x14ac:dyDescent="0.2">
      <c r="A4818" s="37" t="str">
        <f t="shared" si="82"/>
        <v>710000C37</v>
      </c>
      <c r="B4818" s="40" t="s">
        <v>5788</v>
      </c>
      <c r="C4818" s="40" t="s">
        <v>13417</v>
      </c>
      <c r="D4818" s="40" t="s">
        <v>13418</v>
      </c>
      <c r="E4818" s="38" t="s">
        <v>1816</v>
      </c>
      <c r="F4818" s="38" t="s">
        <v>12140</v>
      </c>
    </row>
    <row r="4819" spans="1:6" hidden="1" x14ac:dyDescent="0.2">
      <c r="A4819" s="37" t="str">
        <f t="shared" si="82"/>
        <v>7100000JR</v>
      </c>
      <c r="B4819" s="40" t="s">
        <v>5788</v>
      </c>
      <c r="C4819" s="40" t="s">
        <v>13446</v>
      </c>
      <c r="D4819" s="40" t="s">
        <v>10043</v>
      </c>
      <c r="E4819" s="40">
        <v>907</v>
      </c>
      <c r="F4819" s="40" t="s">
        <v>3094</v>
      </c>
    </row>
    <row r="4820" spans="1:6" hidden="1" x14ac:dyDescent="0.2">
      <c r="A4820" s="37" t="str">
        <f t="shared" si="82"/>
        <v>7100000K3</v>
      </c>
      <c r="B4820" s="40" t="s">
        <v>5788</v>
      </c>
      <c r="C4820" s="40" t="s">
        <v>13447</v>
      </c>
      <c r="D4820" s="40" t="s">
        <v>13448</v>
      </c>
      <c r="E4820" s="40">
        <v>907</v>
      </c>
      <c r="F4820" s="40" t="s">
        <v>3094</v>
      </c>
    </row>
    <row r="4821" spans="1:6" hidden="1" x14ac:dyDescent="0.2">
      <c r="A4821" s="37" t="str">
        <f t="shared" si="82"/>
        <v>710000068</v>
      </c>
      <c r="B4821" s="40" t="s">
        <v>5788</v>
      </c>
      <c r="C4821" s="40" t="s">
        <v>13421</v>
      </c>
      <c r="D4821" s="40" t="s">
        <v>13422</v>
      </c>
      <c r="E4821" s="38" t="s">
        <v>1816</v>
      </c>
      <c r="F4821" s="38" t="s">
        <v>12140</v>
      </c>
    </row>
    <row r="4822" spans="1:6" hidden="1" x14ac:dyDescent="0.2">
      <c r="A4822" s="37" t="str">
        <f t="shared" si="82"/>
        <v>710000077</v>
      </c>
      <c r="B4822" s="40" t="s">
        <v>5788</v>
      </c>
      <c r="C4822" s="40" t="s">
        <v>13372</v>
      </c>
      <c r="D4822" s="40" t="s">
        <v>13373</v>
      </c>
      <c r="E4822" s="38" t="s">
        <v>1816</v>
      </c>
      <c r="F4822" s="38" t="s">
        <v>12140</v>
      </c>
    </row>
    <row r="4823" spans="1:6" hidden="1" x14ac:dyDescent="0.2">
      <c r="A4823" s="37" t="str">
        <f t="shared" si="82"/>
        <v>710000099</v>
      </c>
      <c r="B4823" s="40" t="s">
        <v>5788</v>
      </c>
      <c r="C4823" s="40" t="s">
        <v>6732</v>
      </c>
      <c r="D4823" s="40" t="s">
        <v>9318</v>
      </c>
      <c r="E4823" s="38" t="s">
        <v>1816</v>
      </c>
      <c r="F4823" s="38" t="s">
        <v>12140</v>
      </c>
    </row>
    <row r="4824" spans="1:6" hidden="1" x14ac:dyDescent="0.2">
      <c r="A4824" s="37" t="str">
        <f t="shared" si="82"/>
        <v>7100000AV</v>
      </c>
      <c r="B4824" s="40" t="s">
        <v>5788</v>
      </c>
      <c r="C4824" s="40" t="s">
        <v>6733</v>
      </c>
      <c r="D4824" s="40" t="s">
        <v>10769</v>
      </c>
      <c r="E4824" s="38" t="s">
        <v>1816</v>
      </c>
      <c r="F4824" s="38" t="s">
        <v>12140</v>
      </c>
    </row>
    <row r="4825" spans="1:6" hidden="1" x14ac:dyDescent="0.2">
      <c r="A4825" s="37" t="str">
        <f t="shared" si="82"/>
        <v>7100000B1</v>
      </c>
      <c r="B4825" s="40" t="s">
        <v>5788</v>
      </c>
      <c r="C4825" s="40" t="s">
        <v>7000</v>
      </c>
      <c r="D4825" s="40" t="s">
        <v>10904</v>
      </c>
      <c r="E4825" s="38" t="s">
        <v>1816</v>
      </c>
      <c r="F4825" s="38" t="s">
        <v>12140</v>
      </c>
    </row>
    <row r="4826" spans="1:6" hidden="1" x14ac:dyDescent="0.2">
      <c r="A4826" s="37" t="str">
        <f t="shared" si="82"/>
        <v>7100000EY</v>
      </c>
      <c r="B4826" s="40" t="s">
        <v>5788</v>
      </c>
      <c r="C4826" s="40" t="s">
        <v>13449</v>
      </c>
      <c r="D4826" s="40" t="s">
        <v>13450</v>
      </c>
      <c r="E4826" s="38" t="s">
        <v>1816</v>
      </c>
      <c r="F4826" s="38" t="s">
        <v>12140</v>
      </c>
    </row>
    <row r="4827" spans="1:6" hidden="1" x14ac:dyDescent="0.2">
      <c r="A4827" s="37" t="str">
        <f t="shared" si="82"/>
        <v>7100000LL</v>
      </c>
      <c r="B4827" s="40" t="s">
        <v>5788</v>
      </c>
      <c r="C4827" s="40" t="s">
        <v>13391</v>
      </c>
      <c r="D4827" s="40" t="s">
        <v>13392</v>
      </c>
      <c r="E4827" s="38" t="s">
        <v>1816</v>
      </c>
      <c r="F4827" s="38" t="s">
        <v>12140</v>
      </c>
    </row>
    <row r="4828" spans="1:6" hidden="1" x14ac:dyDescent="0.2">
      <c r="A4828" s="37" t="str">
        <f t="shared" si="82"/>
        <v>7100000LO</v>
      </c>
      <c r="B4828" s="40" t="s">
        <v>5788</v>
      </c>
      <c r="C4828" s="40" t="s">
        <v>13429</v>
      </c>
      <c r="D4828" s="40" t="s">
        <v>13430</v>
      </c>
      <c r="E4828" s="38" t="s">
        <v>1816</v>
      </c>
      <c r="F4828" s="38" t="s">
        <v>12140</v>
      </c>
    </row>
    <row r="4829" spans="1:6" hidden="1" x14ac:dyDescent="0.2">
      <c r="A4829" s="37" t="str">
        <f t="shared" si="82"/>
        <v>7100000MT</v>
      </c>
      <c r="B4829" s="40" t="s">
        <v>5788</v>
      </c>
      <c r="C4829" s="40" t="s">
        <v>8750</v>
      </c>
      <c r="D4829" s="40" t="s">
        <v>11966</v>
      </c>
      <c r="E4829" s="38" t="s">
        <v>1816</v>
      </c>
      <c r="F4829" s="38" t="s">
        <v>12140</v>
      </c>
    </row>
    <row r="4830" spans="1:6" hidden="1" x14ac:dyDescent="0.2">
      <c r="A4830" s="37" t="str">
        <f t="shared" si="82"/>
        <v>710000129</v>
      </c>
      <c r="B4830" s="40" t="s">
        <v>5788</v>
      </c>
      <c r="C4830" s="40" t="s">
        <v>8693</v>
      </c>
      <c r="D4830" s="40" t="s">
        <v>9909</v>
      </c>
      <c r="E4830" s="38" t="s">
        <v>1816</v>
      </c>
      <c r="F4830" s="38" t="s">
        <v>12140</v>
      </c>
    </row>
    <row r="4831" spans="1:6" hidden="1" x14ac:dyDescent="0.2">
      <c r="A4831" s="37" t="str">
        <f t="shared" si="82"/>
        <v>710000131</v>
      </c>
      <c r="B4831" s="40" t="s">
        <v>5788</v>
      </c>
      <c r="C4831" s="40" t="s">
        <v>8695</v>
      </c>
      <c r="D4831" s="40" t="s">
        <v>9911</v>
      </c>
      <c r="E4831" s="38" t="s">
        <v>1816</v>
      </c>
      <c r="F4831" s="38" t="s">
        <v>12140</v>
      </c>
    </row>
    <row r="4832" spans="1:6" hidden="1" x14ac:dyDescent="0.2">
      <c r="A4832" s="37" t="str">
        <f t="shared" si="82"/>
        <v>710000645</v>
      </c>
      <c r="B4832" s="40" t="s">
        <v>5788</v>
      </c>
      <c r="C4832" s="40" t="s">
        <v>6812</v>
      </c>
      <c r="D4832" s="40" t="s">
        <v>9357</v>
      </c>
      <c r="E4832" s="38" t="s">
        <v>1816</v>
      </c>
      <c r="F4832" s="38" t="s">
        <v>12140</v>
      </c>
    </row>
    <row r="4833" spans="1:6" hidden="1" x14ac:dyDescent="0.2">
      <c r="A4833" s="37" t="str">
        <f t="shared" si="82"/>
        <v>710000823</v>
      </c>
      <c r="B4833" s="40" t="s">
        <v>5788</v>
      </c>
      <c r="C4833" s="40" t="s">
        <v>13451</v>
      </c>
      <c r="D4833" s="40" t="s">
        <v>13452</v>
      </c>
      <c r="E4833" s="38" t="s">
        <v>1816</v>
      </c>
      <c r="F4833" s="38" t="s">
        <v>12140</v>
      </c>
    </row>
    <row r="4834" spans="1:6" hidden="1" x14ac:dyDescent="0.2">
      <c r="A4834" s="37" t="str">
        <f t="shared" si="82"/>
        <v>710000982</v>
      </c>
      <c r="B4834" s="40" t="s">
        <v>5788</v>
      </c>
      <c r="C4834" s="40" t="s">
        <v>6815</v>
      </c>
      <c r="D4834" s="40" t="s">
        <v>9360</v>
      </c>
      <c r="E4834" s="38" t="s">
        <v>1816</v>
      </c>
      <c r="F4834" s="38" t="s">
        <v>12140</v>
      </c>
    </row>
    <row r="4835" spans="1:6" hidden="1" x14ac:dyDescent="0.2">
      <c r="A4835" s="37" t="str">
        <f t="shared" si="82"/>
        <v>7100000EC</v>
      </c>
      <c r="B4835" s="40" t="s">
        <v>5788</v>
      </c>
      <c r="C4835" s="40" t="s">
        <v>13453</v>
      </c>
      <c r="D4835" s="40" t="s">
        <v>13454</v>
      </c>
      <c r="E4835" s="40">
        <v>907</v>
      </c>
      <c r="F4835" s="40" t="s">
        <v>3094</v>
      </c>
    </row>
    <row r="4836" spans="1:6" hidden="1" x14ac:dyDescent="0.2">
      <c r="A4836" s="37" t="str">
        <f t="shared" si="82"/>
        <v>7100000M2</v>
      </c>
      <c r="B4836" s="40" t="s">
        <v>5788</v>
      </c>
      <c r="C4836" s="40" t="s">
        <v>9083</v>
      </c>
      <c r="D4836" s="40" t="s">
        <v>12130</v>
      </c>
      <c r="E4836" s="40">
        <v>907</v>
      </c>
      <c r="F4836" s="40" t="s">
        <v>3094</v>
      </c>
    </row>
    <row r="4837" spans="1:6" hidden="1" x14ac:dyDescent="0.2">
      <c r="A4837" s="37" t="str">
        <f t="shared" si="82"/>
        <v>7100000EC</v>
      </c>
      <c r="B4837" s="40" t="s">
        <v>5788</v>
      </c>
      <c r="C4837" s="40" t="s">
        <v>13453</v>
      </c>
      <c r="D4837" s="40" t="s">
        <v>13454</v>
      </c>
      <c r="E4837" s="40">
        <v>907</v>
      </c>
      <c r="F4837" s="40" t="s">
        <v>3094</v>
      </c>
    </row>
    <row r="4838" spans="1:6" hidden="1" x14ac:dyDescent="0.2">
      <c r="A4838" s="37" t="str">
        <f t="shared" si="82"/>
        <v>7100000M2</v>
      </c>
      <c r="B4838" s="40" t="s">
        <v>5788</v>
      </c>
      <c r="C4838" s="40" t="s">
        <v>9083</v>
      </c>
      <c r="D4838" s="40" t="s">
        <v>12130</v>
      </c>
      <c r="E4838" s="40">
        <v>907</v>
      </c>
      <c r="F4838" s="40" t="s">
        <v>3094</v>
      </c>
    </row>
    <row r="4839" spans="1:6" hidden="1" x14ac:dyDescent="0.2">
      <c r="A4839" s="37" t="str">
        <f>B4839&amp;C4839</f>
        <v>740000343</v>
      </c>
      <c r="B4839" s="40" t="s">
        <v>5790</v>
      </c>
      <c r="C4839" s="40" t="s">
        <v>13471</v>
      </c>
      <c r="D4839" s="40" t="s">
        <v>13472</v>
      </c>
      <c r="E4839" s="38">
        <v>907</v>
      </c>
      <c r="F4839" s="38" t="s">
        <v>3094</v>
      </c>
    </row>
    <row r="4840" spans="1:6" hidden="1" x14ac:dyDescent="0.2">
      <c r="A4840" s="37" t="str">
        <f>B4840&amp;C4840</f>
        <v>740000Z00</v>
      </c>
      <c r="B4840" s="40" t="s">
        <v>5790</v>
      </c>
      <c r="C4840" s="40" t="s">
        <v>3149</v>
      </c>
      <c r="D4840" s="40" t="s">
        <v>3383</v>
      </c>
      <c r="E4840" s="38">
        <v>907</v>
      </c>
      <c r="F4840" s="38" t="s">
        <v>3094</v>
      </c>
    </row>
    <row r="4841" spans="1:6" hidden="1" x14ac:dyDescent="0.2">
      <c r="A4841" s="37" t="str">
        <f>B4841&amp;C4841</f>
        <v>7400000GO</v>
      </c>
      <c r="B4841" s="40" t="s">
        <v>5790</v>
      </c>
      <c r="C4841" s="40" t="s">
        <v>13473</v>
      </c>
      <c r="D4841" s="40" t="s">
        <v>13474</v>
      </c>
      <c r="E4841" s="38">
        <v>907</v>
      </c>
      <c r="F4841" s="38" t="s">
        <v>3094</v>
      </c>
    </row>
    <row r="4842" spans="1:6" hidden="1" x14ac:dyDescent="0.2">
      <c r="A4842" s="37" t="str">
        <f>B4842&amp;C4842</f>
        <v>74000002E</v>
      </c>
      <c r="B4842" s="40" t="s">
        <v>5790</v>
      </c>
      <c r="C4842" s="40" t="s">
        <v>13475</v>
      </c>
      <c r="D4842" s="40" t="s">
        <v>13476</v>
      </c>
      <c r="E4842" s="38">
        <v>907</v>
      </c>
      <c r="F4842" s="38" t="s">
        <v>3094</v>
      </c>
    </row>
    <row r="4843" spans="1:6" hidden="1" x14ac:dyDescent="0.2">
      <c r="A4843" s="37" t="str">
        <f>B4843&amp;C4843</f>
        <v>740000A83</v>
      </c>
      <c r="B4843" s="40" t="s">
        <v>5790</v>
      </c>
      <c r="C4843" s="40" t="s">
        <v>13477</v>
      </c>
      <c r="D4843" s="40" t="s">
        <v>13478</v>
      </c>
      <c r="E4843" s="38">
        <v>907</v>
      </c>
      <c r="F4843" s="38" t="s">
        <v>3094</v>
      </c>
    </row>
    <row r="4844" spans="1:6" x14ac:dyDescent="0.2">
      <c r="A4844"/>
      <c r="B4844"/>
      <c r="C4844"/>
      <c r="D4844"/>
      <c r="E4844"/>
      <c r="F4844"/>
    </row>
    <row r="4845" spans="1:6" x14ac:dyDescent="0.2">
      <c r="A4845"/>
      <c r="B4845"/>
      <c r="C4845"/>
      <c r="D4845"/>
      <c r="E4845"/>
      <c r="F4845"/>
    </row>
    <row r="4846" spans="1:6" x14ac:dyDescent="0.2">
      <c r="A4846"/>
      <c r="B4846"/>
      <c r="C4846"/>
      <c r="D4846"/>
      <c r="E4846"/>
      <c r="F4846"/>
    </row>
    <row r="4847" spans="1:6" x14ac:dyDescent="0.2">
      <c r="A4847"/>
      <c r="B4847"/>
      <c r="C4847"/>
      <c r="D4847"/>
      <c r="E4847"/>
      <c r="F4847"/>
    </row>
    <row r="4848" spans="1:6" x14ac:dyDescent="0.2">
      <c r="A4848"/>
      <c r="B4848"/>
      <c r="C4848"/>
      <c r="D4848"/>
      <c r="E4848"/>
      <c r="F4848"/>
    </row>
    <row r="4849" spans="1:6" x14ac:dyDescent="0.2">
      <c r="A4849"/>
      <c r="B4849"/>
      <c r="C4849"/>
      <c r="D4849"/>
      <c r="E4849"/>
      <c r="F4849"/>
    </row>
    <row r="4850" spans="1:6" x14ac:dyDescent="0.2">
      <c r="A4850"/>
      <c r="B4850"/>
      <c r="C4850"/>
      <c r="D4850"/>
      <c r="E4850"/>
      <c r="F4850"/>
    </row>
    <row r="4851" spans="1:6" x14ac:dyDescent="0.2">
      <c r="A4851"/>
      <c r="B4851"/>
      <c r="C4851"/>
      <c r="D4851"/>
      <c r="E4851"/>
      <c r="F4851"/>
    </row>
    <row r="4852" spans="1:6" x14ac:dyDescent="0.2">
      <c r="A4852"/>
      <c r="B4852"/>
      <c r="C4852"/>
      <c r="D4852"/>
      <c r="E4852"/>
      <c r="F4852"/>
    </row>
    <row r="4853" spans="1:6" x14ac:dyDescent="0.2">
      <c r="A4853"/>
      <c r="B4853"/>
      <c r="C4853"/>
      <c r="D4853"/>
      <c r="E4853"/>
      <c r="F4853"/>
    </row>
    <row r="4854" spans="1:6" x14ac:dyDescent="0.2">
      <c r="A4854"/>
      <c r="B4854"/>
      <c r="C4854"/>
      <c r="D4854"/>
      <c r="E4854"/>
      <c r="F4854"/>
    </row>
    <row r="4855" spans="1:6" x14ac:dyDescent="0.2">
      <c r="A4855"/>
      <c r="B4855"/>
      <c r="C4855"/>
      <c r="D4855"/>
      <c r="E4855"/>
      <c r="F4855"/>
    </row>
    <row r="4856" spans="1:6" x14ac:dyDescent="0.2">
      <c r="A4856"/>
      <c r="B4856"/>
      <c r="C4856"/>
      <c r="D4856"/>
      <c r="E4856"/>
      <c r="F4856"/>
    </row>
    <row r="4857" spans="1:6" x14ac:dyDescent="0.2">
      <c r="A4857"/>
      <c r="B4857"/>
      <c r="C4857"/>
      <c r="D4857"/>
      <c r="E4857"/>
      <c r="F4857"/>
    </row>
    <row r="4858" spans="1:6" x14ac:dyDescent="0.2">
      <c r="A4858"/>
      <c r="B4858"/>
      <c r="C4858"/>
      <c r="D4858"/>
      <c r="E4858"/>
      <c r="F4858"/>
    </row>
    <row r="4859" spans="1:6" x14ac:dyDescent="0.2">
      <c r="A4859"/>
      <c r="B4859"/>
      <c r="C4859"/>
      <c r="D4859"/>
      <c r="E4859"/>
      <c r="F4859"/>
    </row>
    <row r="4860" spans="1:6" x14ac:dyDescent="0.2">
      <c r="A4860"/>
      <c r="B4860"/>
      <c r="C4860"/>
      <c r="D4860"/>
      <c r="E4860"/>
      <c r="F4860"/>
    </row>
    <row r="4861" spans="1:6" x14ac:dyDescent="0.2">
      <c r="A4861"/>
      <c r="B4861"/>
      <c r="C4861"/>
      <c r="D4861"/>
      <c r="E4861"/>
      <c r="F4861"/>
    </row>
    <row r="4862" spans="1:6" x14ac:dyDescent="0.2">
      <c r="A4862"/>
      <c r="B4862"/>
      <c r="C4862"/>
      <c r="D4862"/>
      <c r="E4862"/>
      <c r="F4862"/>
    </row>
    <row r="4863" spans="1:6" x14ac:dyDescent="0.2">
      <c r="A4863"/>
      <c r="B4863"/>
      <c r="C4863"/>
      <c r="D4863"/>
      <c r="E4863"/>
      <c r="F4863"/>
    </row>
    <row r="4864" spans="1:6" x14ac:dyDescent="0.2">
      <c r="A4864"/>
      <c r="B4864"/>
      <c r="C4864"/>
      <c r="D4864"/>
      <c r="E4864"/>
      <c r="F4864"/>
    </row>
    <row r="4865" spans="1:6" x14ac:dyDescent="0.2">
      <c r="A4865"/>
      <c r="B4865"/>
      <c r="C4865"/>
      <c r="D4865"/>
      <c r="E4865"/>
      <c r="F4865"/>
    </row>
    <row r="4866" spans="1:6" x14ac:dyDescent="0.2">
      <c r="A4866"/>
      <c r="B4866"/>
      <c r="C4866"/>
      <c r="D4866"/>
      <c r="E4866"/>
      <c r="F4866"/>
    </row>
    <row r="4867" spans="1:6" x14ac:dyDescent="0.2">
      <c r="A4867"/>
      <c r="B4867"/>
      <c r="C4867"/>
      <c r="D4867"/>
      <c r="E4867"/>
      <c r="F4867"/>
    </row>
    <row r="4868" spans="1:6" x14ac:dyDescent="0.2">
      <c r="A4868"/>
      <c r="B4868"/>
      <c r="C4868"/>
      <c r="D4868"/>
      <c r="E4868"/>
      <c r="F4868"/>
    </row>
    <row r="4869" spans="1:6" x14ac:dyDescent="0.2">
      <c r="A4869"/>
      <c r="B4869"/>
      <c r="C4869"/>
      <c r="D4869"/>
      <c r="E4869"/>
      <c r="F4869"/>
    </row>
    <row r="4870" spans="1:6" x14ac:dyDescent="0.2">
      <c r="A4870"/>
      <c r="B4870"/>
      <c r="C4870"/>
      <c r="D4870"/>
      <c r="E4870"/>
      <c r="F4870"/>
    </row>
    <row r="4871" spans="1:6" x14ac:dyDescent="0.2">
      <c r="A4871"/>
      <c r="B4871"/>
      <c r="C4871"/>
      <c r="D4871"/>
      <c r="E4871"/>
      <c r="F4871"/>
    </row>
    <row r="4872" spans="1:6" x14ac:dyDescent="0.2">
      <c r="A4872"/>
      <c r="B4872"/>
      <c r="C4872"/>
      <c r="D4872"/>
      <c r="E4872"/>
      <c r="F4872"/>
    </row>
    <row r="4873" spans="1:6" x14ac:dyDescent="0.2">
      <c r="A4873"/>
      <c r="B4873"/>
      <c r="C4873"/>
      <c r="D4873"/>
      <c r="E4873"/>
      <c r="F4873"/>
    </row>
    <row r="4874" spans="1:6" x14ac:dyDescent="0.2">
      <c r="A4874"/>
      <c r="B4874"/>
      <c r="C4874"/>
      <c r="D4874"/>
      <c r="E4874"/>
      <c r="F4874"/>
    </row>
    <row r="4875" spans="1:6" x14ac:dyDescent="0.2">
      <c r="A4875"/>
      <c r="B4875"/>
      <c r="C4875"/>
      <c r="D4875"/>
      <c r="E4875"/>
      <c r="F4875"/>
    </row>
    <row r="4876" spans="1:6" x14ac:dyDescent="0.2">
      <c r="A4876"/>
      <c r="B4876"/>
      <c r="C4876"/>
      <c r="D4876"/>
      <c r="E4876"/>
      <c r="F4876"/>
    </row>
    <row r="4877" spans="1:6" x14ac:dyDescent="0.2">
      <c r="A4877"/>
      <c r="B4877"/>
      <c r="C4877"/>
      <c r="D4877"/>
      <c r="E4877"/>
      <c r="F4877"/>
    </row>
    <row r="4878" spans="1:6" x14ac:dyDescent="0.2">
      <c r="A4878"/>
      <c r="B4878"/>
      <c r="C4878"/>
      <c r="D4878"/>
      <c r="E4878"/>
      <c r="F4878"/>
    </row>
    <row r="4879" spans="1:6" x14ac:dyDescent="0.2">
      <c r="A4879"/>
      <c r="B4879"/>
      <c r="C4879"/>
      <c r="D4879"/>
      <c r="E4879"/>
      <c r="F4879"/>
    </row>
    <row r="4880" spans="1:6" x14ac:dyDescent="0.2">
      <c r="A4880"/>
      <c r="B4880"/>
      <c r="C4880"/>
      <c r="D4880"/>
      <c r="E4880"/>
      <c r="F4880"/>
    </row>
    <row r="4881" spans="1:6" x14ac:dyDescent="0.2">
      <c r="A4881"/>
      <c r="B4881"/>
      <c r="C4881"/>
      <c r="D4881"/>
      <c r="E4881"/>
      <c r="F4881"/>
    </row>
    <row r="4882" spans="1:6" x14ac:dyDescent="0.2">
      <c r="A4882"/>
      <c r="B4882"/>
      <c r="C4882"/>
      <c r="D4882"/>
      <c r="E4882"/>
      <c r="F4882"/>
    </row>
    <row r="4883" spans="1:6" x14ac:dyDescent="0.2">
      <c r="A4883"/>
      <c r="B4883"/>
      <c r="C4883"/>
      <c r="D4883"/>
      <c r="E4883"/>
      <c r="F4883"/>
    </row>
    <row r="4884" spans="1:6" x14ac:dyDescent="0.2">
      <c r="A4884"/>
      <c r="B4884"/>
      <c r="C4884"/>
      <c r="D4884"/>
      <c r="E4884"/>
      <c r="F4884"/>
    </row>
    <row r="4885" spans="1:6" x14ac:dyDescent="0.2">
      <c r="A4885"/>
      <c r="B4885"/>
      <c r="C4885"/>
      <c r="D4885"/>
      <c r="E4885"/>
      <c r="F4885"/>
    </row>
    <row r="4886" spans="1:6" x14ac:dyDescent="0.2">
      <c r="A4886"/>
      <c r="B4886"/>
      <c r="C4886"/>
      <c r="D4886"/>
      <c r="E4886"/>
      <c r="F4886"/>
    </row>
    <row r="4887" spans="1:6" x14ac:dyDescent="0.2">
      <c r="A4887"/>
      <c r="B4887"/>
      <c r="C4887"/>
      <c r="D4887"/>
      <c r="E4887"/>
      <c r="F4887"/>
    </row>
    <row r="4888" spans="1:6" x14ac:dyDescent="0.2">
      <c r="A4888"/>
      <c r="B4888"/>
      <c r="C4888"/>
      <c r="D4888"/>
      <c r="E4888"/>
      <c r="F4888"/>
    </row>
    <row r="4889" spans="1:6" x14ac:dyDescent="0.2">
      <c r="A4889"/>
      <c r="B4889"/>
      <c r="C4889"/>
      <c r="D4889"/>
      <c r="E4889"/>
      <c r="F4889"/>
    </row>
    <row r="4890" spans="1:6" x14ac:dyDescent="0.2">
      <c r="A4890"/>
      <c r="B4890"/>
      <c r="C4890"/>
      <c r="D4890"/>
      <c r="E4890"/>
      <c r="F4890"/>
    </row>
    <row r="4891" spans="1:6" x14ac:dyDescent="0.2">
      <c r="A4891"/>
      <c r="B4891"/>
      <c r="C4891"/>
      <c r="D4891"/>
      <c r="E4891"/>
      <c r="F4891"/>
    </row>
    <row r="4892" spans="1:6" x14ac:dyDescent="0.2">
      <c r="A4892"/>
      <c r="B4892"/>
      <c r="C4892"/>
      <c r="D4892"/>
      <c r="E4892"/>
      <c r="F4892"/>
    </row>
    <row r="4893" spans="1:6" x14ac:dyDescent="0.2">
      <c r="A4893"/>
      <c r="B4893"/>
      <c r="C4893"/>
      <c r="D4893"/>
      <c r="E4893"/>
      <c r="F4893"/>
    </row>
    <row r="4894" spans="1:6" x14ac:dyDescent="0.2">
      <c r="A4894"/>
      <c r="B4894"/>
      <c r="C4894"/>
      <c r="D4894"/>
      <c r="E4894"/>
      <c r="F4894"/>
    </row>
    <row r="4895" spans="1:6" x14ac:dyDescent="0.2">
      <c r="A4895"/>
      <c r="B4895"/>
      <c r="C4895"/>
      <c r="D4895"/>
      <c r="E4895"/>
      <c r="F4895"/>
    </row>
    <row r="4896" spans="1:6" x14ac:dyDescent="0.2">
      <c r="A4896"/>
      <c r="B4896"/>
      <c r="C4896"/>
      <c r="D4896"/>
      <c r="E4896"/>
      <c r="F4896"/>
    </row>
    <row r="4897" spans="1:6" x14ac:dyDescent="0.2">
      <c r="A4897"/>
      <c r="B4897"/>
      <c r="C4897"/>
      <c r="D4897"/>
      <c r="E4897"/>
      <c r="F4897"/>
    </row>
    <row r="4898" spans="1:6" x14ac:dyDescent="0.2">
      <c r="A4898"/>
      <c r="B4898"/>
      <c r="C4898"/>
      <c r="D4898"/>
      <c r="E4898"/>
      <c r="F4898"/>
    </row>
    <row r="4899" spans="1:6" x14ac:dyDescent="0.2">
      <c r="A4899"/>
      <c r="B4899"/>
      <c r="C4899"/>
      <c r="D4899"/>
      <c r="E4899"/>
      <c r="F4899"/>
    </row>
    <row r="4900" spans="1:6" x14ac:dyDescent="0.2">
      <c r="A4900"/>
      <c r="B4900"/>
      <c r="C4900"/>
      <c r="D4900"/>
      <c r="E4900"/>
      <c r="F4900"/>
    </row>
    <row r="4901" spans="1:6" x14ac:dyDescent="0.2">
      <c r="A4901"/>
      <c r="B4901"/>
      <c r="C4901"/>
      <c r="D4901"/>
      <c r="E4901"/>
      <c r="F4901"/>
    </row>
    <row r="4902" spans="1:6" x14ac:dyDescent="0.2">
      <c r="A4902"/>
      <c r="B4902"/>
      <c r="C4902"/>
      <c r="D4902"/>
      <c r="E4902"/>
      <c r="F4902"/>
    </row>
    <row r="4903" spans="1:6" x14ac:dyDescent="0.2">
      <c r="A4903"/>
      <c r="B4903"/>
      <c r="C4903"/>
      <c r="D4903"/>
      <c r="E4903"/>
      <c r="F4903"/>
    </row>
    <row r="4904" spans="1:6" x14ac:dyDescent="0.2">
      <c r="A4904"/>
      <c r="B4904"/>
      <c r="C4904"/>
      <c r="D4904"/>
      <c r="E4904"/>
      <c r="F4904"/>
    </row>
    <row r="4905" spans="1:6" x14ac:dyDescent="0.2">
      <c r="A4905"/>
      <c r="B4905"/>
      <c r="C4905"/>
      <c r="D4905"/>
      <c r="E4905"/>
      <c r="F4905"/>
    </row>
    <row r="4906" spans="1:6" x14ac:dyDescent="0.2">
      <c r="A4906"/>
      <c r="B4906"/>
      <c r="C4906"/>
      <c r="D4906"/>
      <c r="E4906"/>
      <c r="F4906"/>
    </row>
    <row r="4907" spans="1:6" x14ac:dyDescent="0.2">
      <c r="A4907"/>
      <c r="B4907"/>
      <c r="C4907"/>
      <c r="D4907"/>
      <c r="E4907"/>
      <c r="F4907"/>
    </row>
    <row r="4908" spans="1:6" x14ac:dyDescent="0.2">
      <c r="A4908"/>
      <c r="B4908"/>
      <c r="C4908"/>
      <c r="D4908"/>
      <c r="E4908"/>
      <c r="F4908"/>
    </row>
    <row r="4909" spans="1:6" x14ac:dyDescent="0.2">
      <c r="A4909"/>
      <c r="B4909"/>
      <c r="C4909"/>
      <c r="D4909"/>
      <c r="E4909"/>
      <c r="F4909"/>
    </row>
    <row r="4910" spans="1:6" x14ac:dyDescent="0.2">
      <c r="A4910"/>
      <c r="B4910"/>
      <c r="C4910"/>
      <c r="D4910"/>
      <c r="E4910"/>
      <c r="F4910"/>
    </row>
    <row r="4911" spans="1:6" x14ac:dyDescent="0.2">
      <c r="A4911"/>
      <c r="B4911"/>
      <c r="C4911"/>
      <c r="D4911"/>
      <c r="E4911"/>
      <c r="F4911"/>
    </row>
    <row r="4912" spans="1:6" x14ac:dyDescent="0.2">
      <c r="A4912"/>
      <c r="B4912"/>
      <c r="C4912"/>
      <c r="D4912"/>
      <c r="E4912"/>
      <c r="F4912"/>
    </row>
    <row r="4913" spans="1:6" x14ac:dyDescent="0.2">
      <c r="A4913"/>
      <c r="B4913"/>
      <c r="C4913"/>
      <c r="D4913"/>
      <c r="E4913"/>
      <c r="F4913"/>
    </row>
    <row r="4914" spans="1:6" x14ac:dyDescent="0.2">
      <c r="A4914"/>
      <c r="B4914"/>
      <c r="C4914"/>
      <c r="D4914"/>
      <c r="E4914"/>
      <c r="F4914"/>
    </row>
    <row r="4915" spans="1:6" x14ac:dyDescent="0.2">
      <c r="A4915"/>
      <c r="B4915"/>
      <c r="C4915"/>
      <c r="D4915"/>
      <c r="E4915"/>
      <c r="F4915"/>
    </row>
    <row r="4916" spans="1:6" x14ac:dyDescent="0.2">
      <c r="A4916"/>
      <c r="B4916"/>
      <c r="C4916"/>
      <c r="D4916"/>
      <c r="E4916"/>
      <c r="F4916"/>
    </row>
    <row r="4917" spans="1:6" x14ac:dyDescent="0.2">
      <c r="A4917"/>
      <c r="B4917"/>
      <c r="C4917"/>
      <c r="D4917"/>
      <c r="E4917"/>
      <c r="F4917"/>
    </row>
    <row r="4918" spans="1:6" x14ac:dyDescent="0.2">
      <c r="A4918"/>
      <c r="B4918"/>
      <c r="C4918"/>
      <c r="D4918"/>
      <c r="E4918"/>
      <c r="F4918"/>
    </row>
    <row r="4919" spans="1:6" x14ac:dyDescent="0.2">
      <c r="A4919"/>
      <c r="B4919"/>
      <c r="C4919"/>
      <c r="D4919"/>
      <c r="E4919"/>
      <c r="F4919"/>
    </row>
    <row r="4920" spans="1:6" x14ac:dyDescent="0.2">
      <c r="A4920"/>
      <c r="B4920"/>
      <c r="C4920"/>
      <c r="D4920"/>
      <c r="E4920"/>
      <c r="F4920"/>
    </row>
    <row r="4921" spans="1:6" x14ac:dyDescent="0.2">
      <c r="A4921"/>
      <c r="B4921"/>
      <c r="C4921"/>
      <c r="D4921"/>
      <c r="E4921"/>
      <c r="F4921"/>
    </row>
    <row r="4922" spans="1:6" x14ac:dyDescent="0.2">
      <c r="A4922"/>
      <c r="B4922"/>
      <c r="C4922"/>
      <c r="D4922"/>
      <c r="E4922"/>
      <c r="F4922"/>
    </row>
    <row r="4923" spans="1:6" x14ac:dyDescent="0.2">
      <c r="A4923"/>
      <c r="B4923"/>
      <c r="C4923"/>
      <c r="D4923"/>
      <c r="E4923"/>
      <c r="F4923"/>
    </row>
    <row r="4924" spans="1:6" x14ac:dyDescent="0.2">
      <c r="A4924"/>
      <c r="B4924"/>
      <c r="C4924"/>
      <c r="D4924"/>
      <c r="E4924"/>
      <c r="F4924"/>
    </row>
    <row r="4925" spans="1:6" x14ac:dyDescent="0.2">
      <c r="A4925"/>
      <c r="B4925"/>
      <c r="C4925"/>
      <c r="D4925"/>
      <c r="E4925"/>
      <c r="F4925"/>
    </row>
    <row r="4926" spans="1:6" x14ac:dyDescent="0.2">
      <c r="A4926"/>
      <c r="B4926"/>
      <c r="C4926"/>
      <c r="D4926"/>
      <c r="E4926"/>
      <c r="F4926"/>
    </row>
    <row r="4927" spans="1:6" x14ac:dyDescent="0.2">
      <c r="A4927"/>
      <c r="B4927"/>
      <c r="C4927"/>
      <c r="D4927"/>
      <c r="E4927"/>
      <c r="F4927"/>
    </row>
    <row r="4928" spans="1:6" x14ac:dyDescent="0.2">
      <c r="A4928"/>
      <c r="B4928"/>
      <c r="C4928"/>
      <c r="D4928"/>
      <c r="E4928"/>
      <c r="F4928"/>
    </row>
    <row r="4929" spans="1:6" x14ac:dyDescent="0.2">
      <c r="A4929"/>
      <c r="B4929"/>
      <c r="C4929"/>
      <c r="D4929"/>
      <c r="E4929"/>
      <c r="F4929"/>
    </row>
    <row r="4930" spans="1:6" x14ac:dyDescent="0.2">
      <c r="A4930"/>
      <c r="B4930"/>
      <c r="C4930"/>
      <c r="D4930"/>
      <c r="E4930"/>
      <c r="F4930"/>
    </row>
    <row r="4931" spans="1:6" x14ac:dyDescent="0.2">
      <c r="A4931"/>
      <c r="B4931"/>
      <c r="C4931"/>
      <c r="D4931"/>
      <c r="E4931"/>
      <c r="F4931"/>
    </row>
    <row r="4932" spans="1:6" x14ac:dyDescent="0.2">
      <c r="A4932"/>
      <c r="B4932"/>
      <c r="C4932"/>
      <c r="D4932"/>
      <c r="E4932"/>
      <c r="F4932"/>
    </row>
    <row r="4933" spans="1:6" x14ac:dyDescent="0.2">
      <c r="A4933"/>
      <c r="B4933"/>
      <c r="C4933"/>
      <c r="D4933"/>
      <c r="E4933"/>
      <c r="F4933"/>
    </row>
    <row r="4934" spans="1:6" x14ac:dyDescent="0.2">
      <c r="A4934"/>
      <c r="B4934"/>
      <c r="C4934"/>
      <c r="D4934"/>
      <c r="E4934"/>
      <c r="F4934"/>
    </row>
    <row r="4935" spans="1:6" x14ac:dyDescent="0.2">
      <c r="A4935"/>
      <c r="B4935"/>
      <c r="C4935"/>
      <c r="D4935"/>
      <c r="E4935"/>
      <c r="F4935"/>
    </row>
    <row r="4936" spans="1:6" x14ac:dyDescent="0.2">
      <c r="A4936"/>
      <c r="B4936"/>
      <c r="C4936"/>
      <c r="D4936"/>
      <c r="E4936"/>
      <c r="F4936"/>
    </row>
    <row r="4937" spans="1:6" x14ac:dyDescent="0.2">
      <c r="A4937"/>
      <c r="B4937"/>
      <c r="C4937"/>
      <c r="D4937"/>
      <c r="E4937"/>
      <c r="F4937"/>
    </row>
    <row r="4938" spans="1:6" x14ac:dyDescent="0.2">
      <c r="A4938"/>
      <c r="B4938"/>
      <c r="C4938"/>
      <c r="D4938"/>
      <c r="E4938"/>
      <c r="F4938"/>
    </row>
    <row r="4939" spans="1:6" x14ac:dyDescent="0.2">
      <c r="A4939"/>
      <c r="B4939"/>
      <c r="C4939"/>
      <c r="D4939"/>
      <c r="E4939"/>
      <c r="F4939"/>
    </row>
    <row r="4940" spans="1:6" x14ac:dyDescent="0.2">
      <c r="A4940"/>
      <c r="B4940"/>
      <c r="C4940"/>
      <c r="D4940"/>
      <c r="E4940"/>
      <c r="F4940"/>
    </row>
    <row r="4941" spans="1:6" x14ac:dyDescent="0.2">
      <c r="A4941"/>
      <c r="B4941"/>
      <c r="C4941"/>
      <c r="D4941"/>
      <c r="E4941"/>
      <c r="F4941"/>
    </row>
    <row r="4942" spans="1:6" x14ac:dyDescent="0.2">
      <c r="A4942"/>
      <c r="B4942"/>
      <c r="C4942"/>
      <c r="D4942"/>
      <c r="E4942"/>
      <c r="F4942"/>
    </row>
    <row r="4943" spans="1:6" x14ac:dyDescent="0.2">
      <c r="A4943"/>
      <c r="B4943"/>
      <c r="C4943"/>
      <c r="D4943"/>
      <c r="E4943"/>
      <c r="F4943"/>
    </row>
    <row r="4944" spans="1:6" x14ac:dyDescent="0.2">
      <c r="A4944"/>
      <c r="B4944"/>
      <c r="C4944"/>
      <c r="D4944"/>
      <c r="E4944"/>
      <c r="F4944"/>
    </row>
    <row r="4945" spans="1:6" x14ac:dyDescent="0.2">
      <c r="A4945"/>
      <c r="B4945"/>
      <c r="C4945"/>
      <c r="D4945"/>
      <c r="E4945"/>
      <c r="F4945"/>
    </row>
    <row r="4946" spans="1:6" x14ac:dyDescent="0.2">
      <c r="A4946"/>
      <c r="B4946"/>
      <c r="C4946"/>
      <c r="D4946"/>
      <c r="E4946"/>
      <c r="F4946"/>
    </row>
    <row r="4947" spans="1:6" x14ac:dyDescent="0.2">
      <c r="A4947"/>
      <c r="B4947"/>
      <c r="C4947"/>
      <c r="D4947"/>
      <c r="E4947"/>
      <c r="F4947"/>
    </row>
    <row r="4948" spans="1:6" x14ac:dyDescent="0.2">
      <c r="A4948"/>
      <c r="B4948"/>
      <c r="C4948"/>
      <c r="D4948"/>
      <c r="E4948"/>
      <c r="F4948"/>
    </row>
    <row r="4949" spans="1:6" x14ac:dyDescent="0.2">
      <c r="A4949"/>
      <c r="B4949"/>
      <c r="C4949"/>
      <c r="D4949"/>
      <c r="E4949"/>
      <c r="F4949"/>
    </row>
    <row r="4950" spans="1:6" x14ac:dyDescent="0.2">
      <c r="A4950"/>
      <c r="B4950"/>
      <c r="C4950"/>
      <c r="D4950"/>
      <c r="E4950"/>
      <c r="F4950"/>
    </row>
    <row r="4951" spans="1:6" x14ac:dyDescent="0.2">
      <c r="A4951"/>
      <c r="B4951"/>
      <c r="C4951"/>
      <c r="D4951"/>
      <c r="E4951"/>
      <c r="F4951"/>
    </row>
    <row r="4952" spans="1:6" x14ac:dyDescent="0.2">
      <c r="A4952"/>
      <c r="B4952"/>
      <c r="C4952"/>
      <c r="D4952"/>
      <c r="E4952"/>
      <c r="F4952"/>
    </row>
    <row r="4953" spans="1:6" x14ac:dyDescent="0.2">
      <c r="A4953"/>
      <c r="B4953"/>
      <c r="C4953"/>
      <c r="D4953"/>
      <c r="E4953"/>
      <c r="F4953"/>
    </row>
    <row r="4954" spans="1:6" x14ac:dyDescent="0.2">
      <c r="A4954"/>
      <c r="B4954"/>
      <c r="C4954"/>
      <c r="D4954"/>
      <c r="E4954"/>
      <c r="F4954"/>
    </row>
    <row r="4955" spans="1:6" x14ac:dyDescent="0.2">
      <c r="A4955"/>
      <c r="B4955"/>
      <c r="C4955"/>
      <c r="D4955"/>
      <c r="E4955"/>
      <c r="F4955"/>
    </row>
    <row r="4956" spans="1:6" x14ac:dyDescent="0.2">
      <c r="A4956"/>
      <c r="B4956"/>
      <c r="C4956"/>
      <c r="D4956"/>
      <c r="E4956"/>
      <c r="F4956"/>
    </row>
    <row r="4957" spans="1:6" x14ac:dyDescent="0.2">
      <c r="A4957"/>
      <c r="B4957"/>
      <c r="C4957"/>
      <c r="D4957"/>
      <c r="E4957"/>
      <c r="F4957"/>
    </row>
    <row r="4958" spans="1:6" x14ac:dyDescent="0.2">
      <c r="A4958"/>
      <c r="B4958"/>
      <c r="C4958"/>
      <c r="D4958"/>
      <c r="E4958"/>
      <c r="F4958"/>
    </row>
    <row r="4959" spans="1:6" x14ac:dyDescent="0.2">
      <c r="A4959"/>
      <c r="B4959"/>
      <c r="C4959"/>
      <c r="D4959"/>
      <c r="E4959"/>
      <c r="F4959"/>
    </row>
    <row r="4960" spans="1:6" x14ac:dyDescent="0.2">
      <c r="A4960"/>
      <c r="B4960"/>
      <c r="C4960"/>
      <c r="D4960"/>
      <c r="E4960"/>
      <c r="F4960"/>
    </row>
    <row r="4961" spans="1:6" x14ac:dyDescent="0.2">
      <c r="A4961"/>
      <c r="B4961"/>
      <c r="C4961"/>
      <c r="D4961"/>
      <c r="E4961"/>
      <c r="F4961"/>
    </row>
    <row r="4962" spans="1:6" x14ac:dyDescent="0.2">
      <c r="A4962"/>
      <c r="B4962"/>
      <c r="C4962"/>
      <c r="D4962"/>
      <c r="E4962"/>
      <c r="F4962"/>
    </row>
    <row r="4963" spans="1:6" x14ac:dyDescent="0.2">
      <c r="A4963"/>
      <c r="B4963"/>
      <c r="C4963"/>
      <c r="D4963"/>
      <c r="E4963"/>
      <c r="F4963"/>
    </row>
    <row r="4964" spans="1:6" x14ac:dyDescent="0.2">
      <c r="A4964"/>
      <c r="B4964"/>
      <c r="C4964"/>
      <c r="D4964"/>
      <c r="E4964"/>
      <c r="F4964"/>
    </row>
    <row r="4965" spans="1:6" x14ac:dyDescent="0.2">
      <c r="A4965"/>
      <c r="B4965"/>
      <c r="C4965"/>
      <c r="D4965"/>
      <c r="E4965"/>
      <c r="F4965"/>
    </row>
    <row r="4966" spans="1:6" x14ac:dyDescent="0.2">
      <c r="A4966"/>
      <c r="B4966"/>
      <c r="C4966"/>
      <c r="D4966"/>
      <c r="E4966"/>
      <c r="F4966"/>
    </row>
    <row r="4967" spans="1:6" x14ac:dyDescent="0.2">
      <c r="A4967"/>
      <c r="B4967"/>
      <c r="C4967"/>
      <c r="D4967"/>
      <c r="E4967"/>
      <c r="F4967"/>
    </row>
    <row r="4968" spans="1:6" x14ac:dyDescent="0.2">
      <c r="A4968"/>
      <c r="B4968"/>
      <c r="C4968"/>
      <c r="D4968"/>
      <c r="E4968"/>
      <c r="F4968"/>
    </row>
    <row r="4969" spans="1:6" x14ac:dyDescent="0.2">
      <c r="A4969"/>
      <c r="B4969"/>
      <c r="C4969"/>
      <c r="D4969"/>
      <c r="E4969"/>
      <c r="F4969"/>
    </row>
    <row r="4970" spans="1:6" x14ac:dyDescent="0.2">
      <c r="A4970"/>
      <c r="B4970"/>
      <c r="C4970"/>
      <c r="D4970"/>
      <c r="E4970"/>
      <c r="F4970"/>
    </row>
    <row r="4971" spans="1:6" x14ac:dyDescent="0.2">
      <c r="A4971"/>
      <c r="B4971"/>
      <c r="C4971"/>
      <c r="D4971"/>
      <c r="E4971"/>
      <c r="F4971"/>
    </row>
    <row r="4972" spans="1:6" x14ac:dyDescent="0.2">
      <c r="A4972"/>
      <c r="B4972"/>
      <c r="C4972"/>
      <c r="D4972"/>
      <c r="E4972"/>
      <c r="F4972"/>
    </row>
    <row r="4973" spans="1:6" x14ac:dyDescent="0.2">
      <c r="A4973"/>
      <c r="B4973"/>
      <c r="C4973"/>
      <c r="D4973"/>
      <c r="E4973"/>
      <c r="F4973"/>
    </row>
    <row r="4974" spans="1:6" x14ac:dyDescent="0.2">
      <c r="A4974"/>
      <c r="B4974"/>
      <c r="C4974"/>
      <c r="D4974"/>
      <c r="E4974"/>
      <c r="F4974"/>
    </row>
    <row r="4975" spans="1:6" x14ac:dyDescent="0.2">
      <c r="A4975"/>
      <c r="B4975"/>
      <c r="C4975"/>
      <c r="D4975"/>
      <c r="E4975"/>
      <c r="F4975"/>
    </row>
    <row r="4976" spans="1:6" x14ac:dyDescent="0.2">
      <c r="A4976"/>
      <c r="B4976"/>
      <c r="C4976"/>
      <c r="D4976"/>
      <c r="E4976"/>
      <c r="F4976"/>
    </row>
    <row r="4977" spans="1:6" x14ac:dyDescent="0.2">
      <c r="A4977"/>
      <c r="B4977"/>
      <c r="C4977"/>
      <c r="D4977"/>
      <c r="E4977"/>
      <c r="F4977"/>
    </row>
    <row r="4978" spans="1:6" x14ac:dyDescent="0.2">
      <c r="A4978"/>
      <c r="B4978"/>
      <c r="C4978"/>
      <c r="D4978"/>
      <c r="E4978"/>
      <c r="F4978"/>
    </row>
    <row r="4979" spans="1:6" x14ac:dyDescent="0.2">
      <c r="A4979"/>
      <c r="B4979"/>
      <c r="C4979"/>
      <c r="D4979"/>
      <c r="E4979"/>
      <c r="F4979"/>
    </row>
    <row r="4980" spans="1:6" x14ac:dyDescent="0.2">
      <c r="A4980"/>
      <c r="B4980"/>
      <c r="C4980"/>
      <c r="D4980"/>
      <c r="E4980"/>
      <c r="F4980"/>
    </row>
    <row r="4981" spans="1:6" x14ac:dyDescent="0.2">
      <c r="A4981"/>
      <c r="B4981"/>
      <c r="C4981"/>
      <c r="D4981"/>
      <c r="E4981"/>
      <c r="F4981"/>
    </row>
    <row r="4982" spans="1:6" x14ac:dyDescent="0.2">
      <c r="A4982"/>
      <c r="B4982"/>
      <c r="C4982"/>
      <c r="D4982"/>
      <c r="E4982"/>
      <c r="F4982"/>
    </row>
    <row r="4983" spans="1:6" x14ac:dyDescent="0.2">
      <c r="A4983"/>
      <c r="B4983"/>
      <c r="C4983"/>
      <c r="D4983"/>
      <c r="E4983"/>
      <c r="F4983"/>
    </row>
    <row r="4984" spans="1:6" x14ac:dyDescent="0.2">
      <c r="A4984"/>
      <c r="B4984"/>
      <c r="C4984"/>
      <c r="D4984"/>
      <c r="E4984"/>
      <c r="F4984"/>
    </row>
    <row r="4985" spans="1:6" x14ac:dyDescent="0.2">
      <c r="A4985"/>
      <c r="B4985"/>
      <c r="C4985"/>
      <c r="D4985"/>
      <c r="E4985"/>
      <c r="F4985"/>
    </row>
    <row r="4986" spans="1:6" x14ac:dyDescent="0.2">
      <c r="A4986"/>
      <c r="B4986"/>
      <c r="C4986"/>
      <c r="D4986"/>
      <c r="E4986"/>
      <c r="F4986"/>
    </row>
    <row r="4987" spans="1:6" x14ac:dyDescent="0.2">
      <c r="A4987"/>
      <c r="B4987"/>
      <c r="C4987"/>
      <c r="D4987"/>
      <c r="E4987"/>
      <c r="F4987"/>
    </row>
    <row r="4988" spans="1:6" x14ac:dyDescent="0.2">
      <c r="A4988"/>
      <c r="B4988"/>
      <c r="C4988"/>
      <c r="D4988"/>
      <c r="E4988"/>
      <c r="F4988"/>
    </row>
    <row r="4989" spans="1:6" x14ac:dyDescent="0.2">
      <c r="A4989"/>
      <c r="B4989"/>
      <c r="C4989"/>
      <c r="D4989"/>
      <c r="E4989"/>
      <c r="F4989"/>
    </row>
    <row r="4990" spans="1:6" x14ac:dyDescent="0.2">
      <c r="A4990"/>
      <c r="B4990"/>
      <c r="C4990"/>
      <c r="D4990"/>
      <c r="E4990"/>
      <c r="F4990"/>
    </row>
    <row r="4991" spans="1:6" x14ac:dyDescent="0.2">
      <c r="A4991"/>
      <c r="B4991"/>
      <c r="C4991"/>
      <c r="D4991"/>
      <c r="E4991"/>
      <c r="F4991"/>
    </row>
    <row r="4992" spans="1:6" x14ac:dyDescent="0.2">
      <c r="A4992"/>
      <c r="B4992"/>
      <c r="C4992"/>
      <c r="D4992"/>
      <c r="E4992"/>
      <c r="F4992"/>
    </row>
    <row r="4993" spans="1:6" x14ac:dyDescent="0.2">
      <c r="A4993"/>
      <c r="B4993"/>
      <c r="C4993"/>
      <c r="D4993"/>
      <c r="E4993"/>
      <c r="F4993"/>
    </row>
    <row r="4994" spans="1:6" x14ac:dyDescent="0.2">
      <c r="A4994"/>
      <c r="B4994"/>
      <c r="C4994"/>
      <c r="D4994"/>
      <c r="E4994"/>
      <c r="F4994"/>
    </row>
    <row r="4995" spans="1:6" x14ac:dyDescent="0.2">
      <c r="A4995"/>
      <c r="B4995"/>
      <c r="C4995"/>
      <c r="D4995"/>
      <c r="E4995"/>
      <c r="F4995"/>
    </row>
    <row r="4996" spans="1:6" x14ac:dyDescent="0.2">
      <c r="A4996"/>
      <c r="B4996"/>
      <c r="C4996"/>
      <c r="D4996"/>
      <c r="E4996"/>
      <c r="F4996"/>
    </row>
    <row r="4997" spans="1:6" x14ac:dyDescent="0.2">
      <c r="A4997"/>
      <c r="B4997"/>
      <c r="C4997"/>
      <c r="D4997"/>
      <c r="E4997"/>
      <c r="F4997"/>
    </row>
    <row r="4998" spans="1:6" x14ac:dyDescent="0.2">
      <c r="A4998"/>
      <c r="B4998"/>
      <c r="C4998"/>
      <c r="D4998"/>
      <c r="E4998"/>
      <c r="F4998"/>
    </row>
    <row r="4999" spans="1:6" x14ac:dyDescent="0.2">
      <c r="A4999"/>
      <c r="B4999"/>
      <c r="C4999"/>
      <c r="D4999"/>
      <c r="E4999"/>
      <c r="F4999"/>
    </row>
    <row r="5000" spans="1:6" x14ac:dyDescent="0.2">
      <c r="A5000"/>
      <c r="B5000"/>
      <c r="C5000"/>
      <c r="D5000"/>
      <c r="E5000"/>
      <c r="F5000"/>
    </row>
    <row r="5001" spans="1:6" x14ac:dyDescent="0.2">
      <c r="A5001"/>
      <c r="B5001"/>
      <c r="C5001"/>
      <c r="D5001"/>
      <c r="E5001"/>
      <c r="F5001"/>
    </row>
    <row r="5002" spans="1:6" x14ac:dyDescent="0.2">
      <c r="A5002"/>
      <c r="B5002"/>
      <c r="C5002"/>
      <c r="D5002"/>
      <c r="E5002"/>
      <c r="F5002"/>
    </row>
    <row r="5003" spans="1:6" x14ac:dyDescent="0.2">
      <c r="A5003"/>
      <c r="B5003"/>
      <c r="C5003"/>
      <c r="D5003"/>
      <c r="E5003"/>
      <c r="F5003"/>
    </row>
    <row r="5004" spans="1:6" x14ac:dyDescent="0.2">
      <c r="A5004"/>
      <c r="B5004"/>
      <c r="C5004"/>
      <c r="D5004"/>
      <c r="E5004"/>
      <c r="F5004"/>
    </row>
    <row r="5005" spans="1:6" x14ac:dyDescent="0.2">
      <c r="A5005"/>
      <c r="B5005"/>
      <c r="C5005"/>
      <c r="D5005"/>
      <c r="E5005"/>
      <c r="F5005"/>
    </row>
    <row r="5006" spans="1:6" x14ac:dyDescent="0.2">
      <c r="A5006"/>
      <c r="B5006"/>
      <c r="C5006"/>
      <c r="D5006"/>
      <c r="E5006"/>
      <c r="F5006"/>
    </row>
    <row r="5007" spans="1:6" x14ac:dyDescent="0.2">
      <c r="A5007"/>
      <c r="B5007"/>
      <c r="C5007"/>
      <c r="D5007"/>
      <c r="E5007"/>
      <c r="F5007"/>
    </row>
    <row r="5008" spans="1:6" x14ac:dyDescent="0.2">
      <c r="A5008"/>
      <c r="B5008"/>
      <c r="C5008"/>
      <c r="D5008"/>
      <c r="E5008"/>
      <c r="F5008"/>
    </row>
    <row r="5009" spans="1:6" x14ac:dyDescent="0.2">
      <c r="A5009"/>
      <c r="B5009"/>
      <c r="C5009"/>
      <c r="D5009"/>
      <c r="E5009"/>
      <c r="F5009"/>
    </row>
    <row r="5010" spans="1:6" x14ac:dyDescent="0.2">
      <c r="A5010"/>
      <c r="B5010"/>
      <c r="C5010"/>
      <c r="D5010"/>
      <c r="E5010"/>
      <c r="F5010"/>
    </row>
    <row r="5011" spans="1:6" x14ac:dyDescent="0.2">
      <c r="A5011"/>
      <c r="B5011"/>
      <c r="C5011"/>
      <c r="D5011"/>
      <c r="E5011"/>
      <c r="F5011"/>
    </row>
    <row r="5012" spans="1:6" x14ac:dyDescent="0.2">
      <c r="A5012"/>
      <c r="B5012"/>
      <c r="C5012"/>
      <c r="D5012"/>
      <c r="E5012"/>
      <c r="F5012"/>
    </row>
    <row r="5013" spans="1:6" x14ac:dyDescent="0.2">
      <c r="A5013"/>
      <c r="B5013"/>
      <c r="C5013"/>
      <c r="D5013"/>
      <c r="E5013"/>
      <c r="F5013"/>
    </row>
    <row r="5014" spans="1:6" x14ac:dyDescent="0.2">
      <c r="A5014"/>
      <c r="B5014"/>
      <c r="C5014"/>
      <c r="D5014"/>
      <c r="E5014"/>
      <c r="F5014"/>
    </row>
    <row r="5015" spans="1:6" x14ac:dyDescent="0.2">
      <c r="A5015"/>
      <c r="B5015"/>
      <c r="C5015"/>
      <c r="D5015"/>
      <c r="E5015"/>
      <c r="F5015"/>
    </row>
    <row r="5016" spans="1:6" x14ac:dyDescent="0.2">
      <c r="A5016"/>
      <c r="B5016"/>
      <c r="C5016"/>
      <c r="D5016"/>
      <c r="E5016"/>
      <c r="F5016"/>
    </row>
    <row r="5017" spans="1:6" x14ac:dyDescent="0.2">
      <c r="A5017"/>
      <c r="B5017"/>
      <c r="C5017"/>
      <c r="D5017"/>
      <c r="E5017"/>
      <c r="F5017"/>
    </row>
    <row r="5018" spans="1:6" x14ac:dyDescent="0.2">
      <c r="A5018"/>
      <c r="B5018"/>
      <c r="C5018"/>
      <c r="D5018"/>
      <c r="E5018"/>
      <c r="F5018"/>
    </row>
    <row r="5019" spans="1:6" x14ac:dyDescent="0.2">
      <c r="A5019"/>
      <c r="B5019"/>
      <c r="C5019"/>
      <c r="D5019"/>
      <c r="E5019"/>
      <c r="F5019"/>
    </row>
    <row r="5020" spans="1:6" x14ac:dyDescent="0.2">
      <c r="A5020"/>
      <c r="B5020"/>
      <c r="C5020"/>
      <c r="D5020"/>
      <c r="E5020"/>
      <c r="F5020"/>
    </row>
    <row r="5021" spans="1:6" x14ac:dyDescent="0.2">
      <c r="A5021"/>
      <c r="B5021"/>
      <c r="C5021"/>
      <c r="D5021"/>
      <c r="E5021"/>
      <c r="F5021"/>
    </row>
    <row r="5022" spans="1:6" x14ac:dyDescent="0.2">
      <c r="A5022"/>
      <c r="B5022"/>
      <c r="C5022"/>
      <c r="D5022"/>
      <c r="E5022"/>
      <c r="F5022"/>
    </row>
    <row r="5023" spans="1:6" x14ac:dyDescent="0.2">
      <c r="A5023"/>
      <c r="B5023"/>
      <c r="C5023"/>
      <c r="D5023"/>
      <c r="E5023"/>
      <c r="F5023"/>
    </row>
    <row r="5024" spans="1:6" x14ac:dyDescent="0.2">
      <c r="A5024"/>
      <c r="B5024"/>
      <c r="C5024"/>
      <c r="D5024"/>
      <c r="E5024"/>
      <c r="F5024"/>
    </row>
    <row r="5025" spans="1:6" x14ac:dyDescent="0.2">
      <c r="A5025"/>
      <c r="B5025"/>
      <c r="C5025"/>
      <c r="D5025"/>
      <c r="E5025"/>
      <c r="F5025"/>
    </row>
    <row r="5026" spans="1:6" x14ac:dyDescent="0.2">
      <c r="A5026"/>
      <c r="B5026"/>
      <c r="C5026"/>
      <c r="D5026"/>
      <c r="E5026"/>
      <c r="F5026"/>
    </row>
    <row r="5027" spans="1:6" x14ac:dyDescent="0.2">
      <c r="A5027"/>
      <c r="B5027"/>
      <c r="C5027"/>
      <c r="D5027"/>
      <c r="E5027"/>
      <c r="F5027"/>
    </row>
    <row r="5028" spans="1:6" x14ac:dyDescent="0.2">
      <c r="A5028"/>
      <c r="B5028"/>
      <c r="C5028"/>
      <c r="D5028"/>
      <c r="E5028"/>
      <c r="F5028"/>
    </row>
    <row r="5029" spans="1:6" x14ac:dyDescent="0.2">
      <c r="A5029"/>
      <c r="B5029"/>
      <c r="C5029"/>
      <c r="D5029"/>
      <c r="E5029"/>
      <c r="F5029"/>
    </row>
    <row r="5030" spans="1:6" x14ac:dyDescent="0.2">
      <c r="A5030"/>
      <c r="B5030"/>
      <c r="C5030"/>
      <c r="D5030"/>
      <c r="E5030"/>
      <c r="F5030"/>
    </row>
    <row r="5031" spans="1:6" x14ac:dyDescent="0.2">
      <c r="A5031"/>
      <c r="B5031"/>
      <c r="C5031"/>
      <c r="D5031"/>
      <c r="E5031"/>
      <c r="F5031"/>
    </row>
    <row r="5032" spans="1:6" x14ac:dyDescent="0.2">
      <c r="A5032"/>
      <c r="B5032"/>
      <c r="C5032"/>
      <c r="D5032"/>
      <c r="E5032"/>
      <c r="F5032"/>
    </row>
    <row r="5033" spans="1:6" x14ac:dyDescent="0.2">
      <c r="A5033"/>
      <c r="B5033"/>
      <c r="C5033"/>
      <c r="D5033"/>
      <c r="E5033"/>
      <c r="F5033"/>
    </row>
    <row r="5034" spans="1:6" x14ac:dyDescent="0.2">
      <c r="A5034"/>
      <c r="B5034"/>
      <c r="C5034"/>
      <c r="D5034"/>
      <c r="E5034"/>
      <c r="F5034"/>
    </row>
    <row r="5035" spans="1:6" x14ac:dyDescent="0.2">
      <c r="A5035"/>
      <c r="B5035"/>
      <c r="C5035"/>
      <c r="D5035"/>
      <c r="E5035"/>
      <c r="F5035"/>
    </row>
    <row r="5036" spans="1:6" x14ac:dyDescent="0.2">
      <c r="A5036"/>
      <c r="B5036"/>
      <c r="C5036"/>
      <c r="D5036"/>
      <c r="E5036"/>
      <c r="F5036"/>
    </row>
    <row r="5037" spans="1:6" x14ac:dyDescent="0.2">
      <c r="A5037"/>
      <c r="B5037"/>
      <c r="C5037"/>
      <c r="D5037"/>
      <c r="E5037"/>
      <c r="F5037"/>
    </row>
    <row r="5038" spans="1:6" x14ac:dyDescent="0.2">
      <c r="A5038"/>
      <c r="B5038"/>
      <c r="C5038"/>
      <c r="D5038"/>
      <c r="E5038"/>
      <c r="F5038"/>
    </row>
    <row r="5039" spans="1:6" x14ac:dyDescent="0.2">
      <c r="A5039"/>
      <c r="B5039"/>
      <c r="C5039"/>
      <c r="D5039"/>
      <c r="E5039"/>
      <c r="F5039"/>
    </row>
    <row r="5040" spans="1:6" x14ac:dyDescent="0.2">
      <c r="A5040"/>
      <c r="B5040"/>
      <c r="C5040"/>
      <c r="D5040"/>
      <c r="E5040"/>
      <c r="F5040"/>
    </row>
    <row r="5041" spans="1:6" x14ac:dyDescent="0.2">
      <c r="A5041"/>
      <c r="B5041"/>
      <c r="C5041"/>
      <c r="D5041"/>
      <c r="E5041"/>
      <c r="F5041"/>
    </row>
    <row r="5042" spans="1:6" x14ac:dyDescent="0.2">
      <c r="A5042"/>
      <c r="B5042"/>
      <c r="C5042"/>
      <c r="D5042"/>
      <c r="E5042"/>
      <c r="F5042"/>
    </row>
    <row r="5043" spans="1:6" x14ac:dyDescent="0.2">
      <c r="A5043"/>
      <c r="B5043"/>
      <c r="C5043"/>
      <c r="D5043"/>
      <c r="E5043"/>
      <c r="F5043"/>
    </row>
    <row r="5044" spans="1:6" x14ac:dyDescent="0.2">
      <c r="A5044"/>
      <c r="B5044"/>
      <c r="C5044"/>
      <c r="D5044"/>
      <c r="E5044"/>
      <c r="F5044"/>
    </row>
    <row r="5045" spans="1:6" x14ac:dyDescent="0.2">
      <c r="A5045"/>
      <c r="B5045"/>
      <c r="C5045"/>
      <c r="D5045"/>
      <c r="E5045"/>
      <c r="F5045"/>
    </row>
    <row r="5046" spans="1:6" x14ac:dyDescent="0.2">
      <c r="A5046"/>
      <c r="B5046"/>
      <c r="C5046"/>
      <c r="D5046"/>
      <c r="E5046"/>
      <c r="F5046"/>
    </row>
    <row r="5047" spans="1:6" x14ac:dyDescent="0.2">
      <c r="A5047"/>
      <c r="B5047"/>
      <c r="C5047"/>
      <c r="D5047"/>
      <c r="E5047"/>
      <c r="F5047"/>
    </row>
    <row r="5048" spans="1:6" x14ac:dyDescent="0.2">
      <c r="A5048"/>
      <c r="B5048"/>
      <c r="C5048"/>
      <c r="D5048"/>
      <c r="E5048"/>
      <c r="F5048"/>
    </row>
    <row r="5049" spans="1:6" x14ac:dyDescent="0.2">
      <c r="A5049"/>
      <c r="B5049"/>
      <c r="C5049"/>
      <c r="D5049"/>
      <c r="E5049"/>
      <c r="F5049"/>
    </row>
    <row r="5050" spans="1:6" x14ac:dyDescent="0.2">
      <c r="A5050"/>
      <c r="B5050"/>
      <c r="C5050"/>
      <c r="D5050"/>
      <c r="E5050"/>
      <c r="F5050"/>
    </row>
    <row r="5051" spans="1:6" x14ac:dyDescent="0.2">
      <c r="A5051"/>
      <c r="B5051"/>
      <c r="C5051"/>
      <c r="D5051"/>
      <c r="E5051"/>
      <c r="F5051"/>
    </row>
    <row r="5052" spans="1:6" x14ac:dyDescent="0.2">
      <c r="A5052"/>
      <c r="B5052"/>
      <c r="C5052"/>
      <c r="D5052"/>
      <c r="E5052"/>
      <c r="F5052"/>
    </row>
    <row r="5053" spans="1:6" x14ac:dyDescent="0.2">
      <c r="A5053"/>
      <c r="B5053"/>
      <c r="C5053"/>
      <c r="D5053"/>
      <c r="E5053"/>
      <c r="F5053"/>
    </row>
    <row r="5054" spans="1:6" x14ac:dyDescent="0.2">
      <c r="A5054"/>
      <c r="B5054"/>
      <c r="C5054"/>
      <c r="D5054"/>
      <c r="E5054"/>
      <c r="F5054"/>
    </row>
    <row r="5055" spans="1:6" x14ac:dyDescent="0.2">
      <c r="A5055"/>
      <c r="B5055"/>
      <c r="C5055"/>
      <c r="D5055"/>
      <c r="E5055"/>
      <c r="F5055"/>
    </row>
    <row r="5056" spans="1:6" x14ac:dyDescent="0.2">
      <c r="A5056"/>
      <c r="B5056"/>
      <c r="C5056"/>
      <c r="D5056"/>
      <c r="E5056"/>
      <c r="F5056"/>
    </row>
    <row r="5057" spans="1:6" x14ac:dyDescent="0.2">
      <c r="A5057"/>
      <c r="B5057"/>
      <c r="C5057"/>
      <c r="D5057"/>
      <c r="E5057"/>
      <c r="F5057"/>
    </row>
    <row r="5058" spans="1:6" x14ac:dyDescent="0.2">
      <c r="A5058"/>
      <c r="B5058"/>
      <c r="C5058"/>
      <c r="D5058"/>
      <c r="E5058"/>
      <c r="F5058"/>
    </row>
    <row r="5059" spans="1:6" x14ac:dyDescent="0.2">
      <c r="A5059"/>
      <c r="B5059"/>
      <c r="C5059"/>
      <c r="D5059"/>
      <c r="E5059"/>
      <c r="F5059"/>
    </row>
    <row r="5060" spans="1:6" x14ac:dyDescent="0.2">
      <c r="A5060"/>
      <c r="B5060"/>
      <c r="C5060"/>
      <c r="D5060"/>
      <c r="E5060"/>
      <c r="F5060"/>
    </row>
    <row r="5061" spans="1:6" x14ac:dyDescent="0.2">
      <c r="A5061"/>
      <c r="B5061"/>
      <c r="C5061"/>
      <c r="D5061"/>
      <c r="E5061"/>
      <c r="F5061"/>
    </row>
    <row r="5062" spans="1:6" x14ac:dyDescent="0.2">
      <c r="A5062"/>
      <c r="B5062"/>
      <c r="C5062"/>
      <c r="D5062"/>
      <c r="E5062"/>
      <c r="F5062"/>
    </row>
    <row r="5063" spans="1:6" x14ac:dyDescent="0.2">
      <c r="A5063"/>
      <c r="B5063"/>
      <c r="C5063"/>
      <c r="D5063"/>
      <c r="E5063"/>
      <c r="F5063"/>
    </row>
    <row r="5064" spans="1:6" x14ac:dyDescent="0.2">
      <c r="A5064"/>
      <c r="B5064"/>
      <c r="C5064"/>
      <c r="D5064"/>
      <c r="E5064"/>
      <c r="F5064"/>
    </row>
    <row r="5065" spans="1:6" x14ac:dyDescent="0.2">
      <c r="A5065"/>
      <c r="B5065"/>
      <c r="C5065"/>
      <c r="D5065"/>
      <c r="E5065"/>
      <c r="F5065"/>
    </row>
    <row r="5066" spans="1:6" x14ac:dyDescent="0.2">
      <c r="A5066"/>
      <c r="B5066"/>
      <c r="C5066"/>
      <c r="D5066"/>
      <c r="E5066"/>
      <c r="F5066"/>
    </row>
    <row r="5067" spans="1:6" x14ac:dyDescent="0.2">
      <c r="A5067"/>
      <c r="B5067"/>
      <c r="C5067"/>
      <c r="D5067"/>
      <c r="E5067"/>
      <c r="F5067"/>
    </row>
    <row r="5068" spans="1:6" x14ac:dyDescent="0.2">
      <c r="A5068"/>
      <c r="B5068"/>
      <c r="C5068"/>
      <c r="D5068"/>
      <c r="E5068"/>
      <c r="F5068"/>
    </row>
    <row r="5069" spans="1:6" x14ac:dyDescent="0.2">
      <c r="A5069"/>
      <c r="B5069"/>
      <c r="C5069"/>
      <c r="D5069"/>
      <c r="E5069"/>
      <c r="F5069"/>
    </row>
    <row r="5070" spans="1:6" x14ac:dyDescent="0.2">
      <c r="A5070"/>
      <c r="B5070"/>
      <c r="C5070"/>
      <c r="D5070"/>
      <c r="E5070"/>
      <c r="F5070"/>
    </row>
    <row r="5071" spans="1:6" x14ac:dyDescent="0.2">
      <c r="A5071"/>
      <c r="B5071"/>
      <c r="C5071"/>
      <c r="D5071"/>
      <c r="E5071"/>
      <c r="F5071"/>
    </row>
    <row r="5072" spans="1:6" x14ac:dyDescent="0.2">
      <c r="A5072"/>
      <c r="B5072"/>
      <c r="C5072"/>
      <c r="D5072"/>
      <c r="E5072"/>
      <c r="F5072"/>
    </row>
    <row r="5073" spans="1:6" x14ac:dyDescent="0.2">
      <c r="A5073"/>
      <c r="B5073"/>
      <c r="C5073"/>
      <c r="D5073"/>
      <c r="E5073"/>
      <c r="F5073"/>
    </row>
    <row r="5074" spans="1:6" x14ac:dyDescent="0.2">
      <c r="A5074"/>
      <c r="B5074"/>
      <c r="C5074"/>
      <c r="D5074"/>
      <c r="E5074"/>
      <c r="F5074"/>
    </row>
    <row r="5075" spans="1:6" x14ac:dyDescent="0.2">
      <c r="A5075"/>
      <c r="B5075"/>
      <c r="C5075"/>
      <c r="D5075"/>
      <c r="E5075"/>
      <c r="F5075"/>
    </row>
    <row r="5076" spans="1:6" x14ac:dyDescent="0.2">
      <c r="A5076"/>
      <c r="B5076"/>
      <c r="C5076"/>
      <c r="D5076"/>
      <c r="E5076"/>
      <c r="F5076"/>
    </row>
    <row r="5077" spans="1:6" x14ac:dyDescent="0.2">
      <c r="A5077"/>
      <c r="B5077"/>
      <c r="C5077"/>
      <c r="D5077"/>
      <c r="E5077"/>
      <c r="F5077"/>
    </row>
    <row r="5078" spans="1:6" x14ac:dyDescent="0.2">
      <c r="A5078"/>
      <c r="B5078"/>
      <c r="C5078"/>
      <c r="D5078"/>
      <c r="E5078"/>
      <c r="F5078"/>
    </row>
    <row r="5079" spans="1:6" x14ac:dyDescent="0.2">
      <c r="A5079"/>
      <c r="B5079"/>
      <c r="C5079"/>
      <c r="D5079"/>
      <c r="E5079"/>
      <c r="F5079"/>
    </row>
    <row r="5080" spans="1:6" x14ac:dyDescent="0.2">
      <c r="A5080"/>
      <c r="B5080"/>
      <c r="C5080"/>
      <c r="D5080"/>
      <c r="E5080"/>
      <c r="F5080"/>
    </row>
    <row r="5081" spans="1:6" x14ac:dyDescent="0.2">
      <c r="A5081"/>
      <c r="B5081"/>
      <c r="C5081"/>
      <c r="D5081"/>
      <c r="E5081"/>
      <c r="F5081"/>
    </row>
    <row r="5082" spans="1:6" x14ac:dyDescent="0.2">
      <c r="A5082"/>
      <c r="B5082"/>
      <c r="C5082"/>
      <c r="D5082"/>
      <c r="E5082"/>
      <c r="F5082"/>
    </row>
    <row r="5083" spans="1:6" x14ac:dyDescent="0.2">
      <c r="A5083"/>
      <c r="B5083"/>
      <c r="C5083"/>
      <c r="D5083"/>
      <c r="E5083"/>
      <c r="F5083"/>
    </row>
    <row r="5084" spans="1:6" x14ac:dyDescent="0.2">
      <c r="A5084"/>
      <c r="B5084"/>
      <c r="C5084"/>
      <c r="D5084"/>
      <c r="E5084"/>
      <c r="F5084"/>
    </row>
    <row r="5085" spans="1:6" x14ac:dyDescent="0.2">
      <c r="A5085"/>
      <c r="B5085"/>
      <c r="C5085"/>
      <c r="D5085"/>
      <c r="E5085"/>
      <c r="F5085"/>
    </row>
    <row r="5086" spans="1:6" x14ac:dyDescent="0.2">
      <c r="A5086"/>
      <c r="B5086"/>
      <c r="C5086"/>
      <c r="D5086"/>
      <c r="E5086"/>
      <c r="F5086"/>
    </row>
    <row r="5087" spans="1:6" x14ac:dyDescent="0.2">
      <c r="A5087"/>
      <c r="B5087"/>
      <c r="C5087"/>
      <c r="D5087"/>
      <c r="E5087"/>
      <c r="F5087"/>
    </row>
    <row r="5088" spans="1:6" x14ac:dyDescent="0.2">
      <c r="A5088"/>
      <c r="B5088"/>
      <c r="C5088"/>
      <c r="D5088"/>
      <c r="E5088"/>
      <c r="F5088"/>
    </row>
    <row r="5089" spans="1:6" x14ac:dyDescent="0.2">
      <c r="A5089"/>
      <c r="B5089"/>
      <c r="C5089"/>
      <c r="D5089"/>
      <c r="E5089"/>
      <c r="F5089"/>
    </row>
    <row r="5090" spans="1:6" x14ac:dyDescent="0.2">
      <c r="A5090"/>
      <c r="B5090"/>
      <c r="C5090"/>
      <c r="D5090"/>
      <c r="E5090"/>
      <c r="F5090"/>
    </row>
    <row r="5091" spans="1:6" x14ac:dyDescent="0.2">
      <c r="A5091"/>
      <c r="B5091"/>
      <c r="C5091"/>
      <c r="D5091"/>
      <c r="E5091"/>
      <c r="F5091"/>
    </row>
    <row r="5092" spans="1:6" x14ac:dyDescent="0.2">
      <c r="A5092"/>
      <c r="B5092"/>
      <c r="C5092"/>
      <c r="D5092"/>
      <c r="E5092"/>
      <c r="F5092"/>
    </row>
    <row r="5093" spans="1:6" x14ac:dyDescent="0.2">
      <c r="A5093"/>
      <c r="B5093"/>
      <c r="C5093"/>
      <c r="D5093"/>
      <c r="E5093"/>
      <c r="F5093"/>
    </row>
    <row r="5094" spans="1:6" x14ac:dyDescent="0.2">
      <c r="A5094"/>
      <c r="B5094"/>
      <c r="C5094"/>
      <c r="D5094"/>
      <c r="E5094"/>
      <c r="F5094"/>
    </row>
    <row r="5095" spans="1:6" x14ac:dyDescent="0.2">
      <c r="A5095"/>
      <c r="B5095"/>
      <c r="C5095"/>
      <c r="D5095"/>
      <c r="E5095"/>
      <c r="F5095"/>
    </row>
    <row r="5096" spans="1:6" x14ac:dyDescent="0.2">
      <c r="A5096"/>
      <c r="B5096"/>
      <c r="C5096"/>
      <c r="D5096"/>
      <c r="E5096"/>
      <c r="F5096"/>
    </row>
    <row r="5097" spans="1:6" x14ac:dyDescent="0.2">
      <c r="A5097"/>
      <c r="B5097"/>
      <c r="C5097"/>
      <c r="D5097"/>
      <c r="E5097"/>
      <c r="F5097"/>
    </row>
    <row r="5098" spans="1:6" x14ac:dyDescent="0.2">
      <c r="A5098"/>
      <c r="B5098"/>
      <c r="C5098"/>
      <c r="D5098"/>
      <c r="E5098"/>
      <c r="F5098"/>
    </row>
    <row r="5099" spans="1:6" x14ac:dyDescent="0.2">
      <c r="A5099"/>
      <c r="B5099"/>
      <c r="C5099"/>
      <c r="D5099"/>
      <c r="E5099"/>
      <c r="F5099"/>
    </row>
    <row r="5100" spans="1:6" x14ac:dyDescent="0.2">
      <c r="A5100"/>
      <c r="B5100"/>
      <c r="C5100"/>
      <c r="D5100"/>
      <c r="E5100"/>
      <c r="F5100"/>
    </row>
    <row r="5101" spans="1:6" x14ac:dyDescent="0.2">
      <c r="A5101"/>
      <c r="B5101"/>
      <c r="C5101"/>
      <c r="D5101"/>
      <c r="E5101"/>
      <c r="F5101"/>
    </row>
    <row r="5102" spans="1:6" x14ac:dyDescent="0.2">
      <c r="A5102"/>
      <c r="B5102"/>
      <c r="C5102"/>
      <c r="D5102"/>
      <c r="E5102"/>
      <c r="F5102"/>
    </row>
    <row r="5103" spans="1:6" x14ac:dyDescent="0.2">
      <c r="A5103"/>
      <c r="B5103"/>
      <c r="C5103"/>
      <c r="D5103"/>
      <c r="E5103"/>
      <c r="F5103"/>
    </row>
    <row r="5104" spans="1:6" x14ac:dyDescent="0.2">
      <c r="A5104"/>
      <c r="B5104"/>
      <c r="C5104"/>
      <c r="D5104"/>
      <c r="E5104"/>
      <c r="F5104"/>
    </row>
    <row r="5105" spans="1:6" x14ac:dyDescent="0.2">
      <c r="A5105"/>
      <c r="B5105"/>
      <c r="C5105"/>
      <c r="D5105"/>
      <c r="E5105"/>
      <c r="F5105"/>
    </row>
    <row r="5106" spans="1:6" x14ac:dyDescent="0.2">
      <c r="A5106"/>
      <c r="B5106"/>
      <c r="C5106"/>
      <c r="D5106"/>
      <c r="E5106"/>
      <c r="F5106"/>
    </row>
    <row r="5107" spans="1:6" x14ac:dyDescent="0.2">
      <c r="A5107"/>
      <c r="B5107"/>
      <c r="C5107"/>
      <c r="D5107"/>
      <c r="E5107"/>
      <c r="F5107"/>
    </row>
    <row r="5108" spans="1:6" x14ac:dyDescent="0.2">
      <c r="A5108"/>
      <c r="B5108"/>
      <c r="C5108"/>
      <c r="D5108"/>
      <c r="E5108"/>
      <c r="F5108"/>
    </row>
    <row r="5109" spans="1:6" x14ac:dyDescent="0.2">
      <c r="A5109"/>
      <c r="B5109"/>
      <c r="C5109"/>
      <c r="D5109"/>
      <c r="E5109"/>
      <c r="F5109"/>
    </row>
    <row r="5110" spans="1:6" x14ac:dyDescent="0.2">
      <c r="A5110"/>
      <c r="B5110"/>
      <c r="C5110"/>
      <c r="D5110"/>
      <c r="E5110"/>
      <c r="F5110"/>
    </row>
    <row r="5111" spans="1:6" x14ac:dyDescent="0.2">
      <c r="A5111"/>
      <c r="B5111"/>
      <c r="C5111"/>
      <c r="D5111"/>
      <c r="E5111"/>
      <c r="F5111"/>
    </row>
    <row r="5112" spans="1:6" x14ac:dyDescent="0.2">
      <c r="A5112"/>
      <c r="B5112"/>
      <c r="C5112"/>
      <c r="D5112"/>
      <c r="E5112"/>
      <c r="F5112"/>
    </row>
    <row r="5113" spans="1:6" x14ac:dyDescent="0.2">
      <c r="A5113"/>
      <c r="B5113"/>
      <c r="C5113"/>
      <c r="D5113"/>
      <c r="E5113"/>
      <c r="F5113"/>
    </row>
    <row r="5114" spans="1:6" x14ac:dyDescent="0.2">
      <c r="A5114"/>
      <c r="B5114"/>
      <c r="C5114"/>
      <c r="D5114"/>
      <c r="E5114"/>
      <c r="F5114"/>
    </row>
    <row r="5115" spans="1:6" x14ac:dyDescent="0.2">
      <c r="A5115"/>
      <c r="B5115"/>
      <c r="C5115"/>
      <c r="D5115"/>
      <c r="E5115"/>
      <c r="F5115"/>
    </row>
    <row r="5116" spans="1:6" x14ac:dyDescent="0.2">
      <c r="A5116"/>
      <c r="B5116"/>
      <c r="C5116"/>
      <c r="D5116"/>
      <c r="E5116"/>
      <c r="F5116"/>
    </row>
    <row r="5117" spans="1:6" x14ac:dyDescent="0.2">
      <c r="A5117"/>
      <c r="B5117"/>
      <c r="C5117"/>
      <c r="D5117"/>
      <c r="E5117"/>
      <c r="F5117"/>
    </row>
    <row r="5118" spans="1:6" x14ac:dyDescent="0.2">
      <c r="A5118"/>
      <c r="B5118"/>
      <c r="C5118"/>
      <c r="D5118"/>
      <c r="E5118"/>
      <c r="F5118"/>
    </row>
    <row r="5119" spans="1:6" x14ac:dyDescent="0.2">
      <c r="A5119"/>
      <c r="B5119"/>
      <c r="C5119"/>
      <c r="D5119"/>
      <c r="E5119"/>
      <c r="F5119"/>
    </row>
    <row r="5120" spans="1:6" x14ac:dyDescent="0.2">
      <c r="A5120"/>
      <c r="B5120"/>
      <c r="C5120"/>
      <c r="D5120"/>
      <c r="E5120"/>
      <c r="F5120"/>
    </row>
    <row r="5121" spans="1:6" x14ac:dyDescent="0.2">
      <c r="A5121"/>
      <c r="B5121"/>
      <c r="C5121"/>
      <c r="D5121"/>
      <c r="E5121"/>
      <c r="F5121"/>
    </row>
    <row r="5122" spans="1:6" x14ac:dyDescent="0.2">
      <c r="A5122"/>
      <c r="B5122"/>
      <c r="C5122"/>
      <c r="D5122"/>
      <c r="E5122"/>
      <c r="F5122"/>
    </row>
    <row r="5123" spans="1:6" x14ac:dyDescent="0.2">
      <c r="A5123"/>
      <c r="B5123"/>
      <c r="C5123"/>
      <c r="D5123"/>
      <c r="E5123"/>
      <c r="F5123"/>
    </row>
    <row r="5124" spans="1:6" x14ac:dyDescent="0.2">
      <c r="A5124"/>
      <c r="B5124"/>
      <c r="C5124"/>
      <c r="D5124"/>
      <c r="E5124"/>
      <c r="F5124"/>
    </row>
    <row r="5125" spans="1:6" x14ac:dyDescent="0.2">
      <c r="A5125"/>
      <c r="B5125"/>
      <c r="C5125"/>
      <c r="D5125"/>
      <c r="E5125"/>
      <c r="F5125"/>
    </row>
    <row r="5126" spans="1:6" x14ac:dyDescent="0.2">
      <c r="A5126"/>
      <c r="B5126"/>
      <c r="C5126"/>
      <c r="D5126"/>
      <c r="E5126"/>
      <c r="F5126"/>
    </row>
    <row r="5127" spans="1:6" x14ac:dyDescent="0.2">
      <c r="A5127"/>
      <c r="B5127"/>
      <c r="C5127"/>
      <c r="D5127"/>
      <c r="E5127"/>
      <c r="F5127"/>
    </row>
    <row r="5128" spans="1:6" x14ac:dyDescent="0.2">
      <c r="A5128"/>
      <c r="B5128"/>
      <c r="C5128"/>
      <c r="D5128"/>
      <c r="E5128"/>
      <c r="F5128"/>
    </row>
    <row r="5129" spans="1:6" x14ac:dyDescent="0.2">
      <c r="A5129"/>
      <c r="B5129"/>
      <c r="C5129"/>
      <c r="D5129"/>
      <c r="E5129"/>
      <c r="F5129"/>
    </row>
    <row r="5130" spans="1:6" x14ac:dyDescent="0.2">
      <c r="A5130"/>
      <c r="B5130"/>
      <c r="C5130"/>
      <c r="D5130"/>
      <c r="E5130"/>
      <c r="F5130"/>
    </row>
    <row r="5131" spans="1:6" x14ac:dyDescent="0.2">
      <c r="A5131"/>
      <c r="B5131"/>
      <c r="C5131"/>
      <c r="D5131"/>
      <c r="E5131"/>
      <c r="F5131"/>
    </row>
    <row r="5132" spans="1:6" x14ac:dyDescent="0.2">
      <c r="A5132"/>
      <c r="B5132"/>
      <c r="C5132"/>
      <c r="D5132"/>
      <c r="E5132"/>
      <c r="F5132"/>
    </row>
    <row r="5133" spans="1:6" x14ac:dyDescent="0.2">
      <c r="A5133"/>
      <c r="B5133"/>
      <c r="C5133"/>
      <c r="D5133"/>
      <c r="E5133"/>
      <c r="F5133"/>
    </row>
    <row r="5134" spans="1:6" x14ac:dyDescent="0.2">
      <c r="A5134"/>
      <c r="B5134"/>
      <c r="C5134"/>
      <c r="D5134"/>
      <c r="E5134"/>
      <c r="F5134"/>
    </row>
    <row r="5135" spans="1:6" x14ac:dyDescent="0.2">
      <c r="A5135"/>
      <c r="B5135"/>
      <c r="C5135"/>
      <c r="D5135"/>
      <c r="E5135"/>
      <c r="F5135"/>
    </row>
    <row r="5136" spans="1:6" x14ac:dyDescent="0.2">
      <c r="A5136"/>
      <c r="B5136"/>
      <c r="C5136"/>
      <c r="D5136"/>
      <c r="E5136"/>
      <c r="F5136"/>
    </row>
    <row r="5137" spans="1:6" x14ac:dyDescent="0.2">
      <c r="A5137"/>
      <c r="B5137"/>
      <c r="C5137"/>
      <c r="D5137"/>
      <c r="E5137"/>
      <c r="F5137"/>
    </row>
    <row r="5138" spans="1:6" x14ac:dyDescent="0.2">
      <c r="A5138"/>
      <c r="B5138"/>
      <c r="C5138"/>
      <c r="D5138"/>
      <c r="E5138"/>
      <c r="F5138"/>
    </row>
    <row r="5139" spans="1:6" x14ac:dyDescent="0.2">
      <c r="A5139"/>
      <c r="B5139"/>
      <c r="C5139"/>
      <c r="D5139"/>
      <c r="E5139"/>
      <c r="F5139"/>
    </row>
    <row r="5140" spans="1:6" x14ac:dyDescent="0.2">
      <c r="A5140"/>
      <c r="B5140"/>
      <c r="C5140"/>
      <c r="D5140"/>
      <c r="E5140"/>
      <c r="F5140"/>
    </row>
    <row r="5141" spans="1:6" x14ac:dyDescent="0.2">
      <c r="A5141"/>
      <c r="B5141"/>
      <c r="C5141"/>
      <c r="D5141"/>
      <c r="E5141"/>
      <c r="F5141"/>
    </row>
    <row r="5142" spans="1:6" x14ac:dyDescent="0.2">
      <c r="A5142"/>
      <c r="B5142"/>
      <c r="C5142"/>
      <c r="D5142"/>
      <c r="E5142"/>
      <c r="F5142"/>
    </row>
    <row r="5143" spans="1:6" x14ac:dyDescent="0.2">
      <c r="A5143"/>
      <c r="B5143"/>
      <c r="C5143"/>
      <c r="D5143"/>
      <c r="E5143"/>
      <c r="F5143"/>
    </row>
    <row r="5144" spans="1:6" x14ac:dyDescent="0.2">
      <c r="A5144"/>
      <c r="B5144"/>
      <c r="C5144"/>
      <c r="D5144"/>
      <c r="E5144"/>
      <c r="F5144"/>
    </row>
    <row r="5145" spans="1:6" x14ac:dyDescent="0.2">
      <c r="A5145"/>
      <c r="B5145"/>
      <c r="C5145"/>
      <c r="D5145"/>
      <c r="E5145"/>
      <c r="F5145"/>
    </row>
    <row r="5146" spans="1:6" x14ac:dyDescent="0.2">
      <c r="A5146"/>
      <c r="B5146"/>
      <c r="C5146"/>
      <c r="D5146"/>
      <c r="E5146"/>
      <c r="F5146"/>
    </row>
    <row r="5147" spans="1:6" x14ac:dyDescent="0.2">
      <c r="A5147"/>
      <c r="B5147"/>
      <c r="C5147"/>
      <c r="D5147"/>
      <c r="E5147"/>
      <c r="F5147"/>
    </row>
    <row r="5148" spans="1:6" x14ac:dyDescent="0.2">
      <c r="A5148"/>
      <c r="B5148"/>
      <c r="C5148"/>
      <c r="D5148"/>
      <c r="E5148"/>
      <c r="F5148"/>
    </row>
    <row r="5149" spans="1:6" x14ac:dyDescent="0.2">
      <c r="A5149"/>
      <c r="B5149"/>
      <c r="C5149"/>
      <c r="D5149"/>
      <c r="E5149"/>
      <c r="F5149"/>
    </row>
    <row r="5150" spans="1:6" x14ac:dyDescent="0.2">
      <c r="A5150"/>
      <c r="B5150"/>
      <c r="C5150"/>
      <c r="D5150"/>
      <c r="E5150"/>
      <c r="F5150"/>
    </row>
    <row r="5151" spans="1:6" x14ac:dyDescent="0.2">
      <c r="A5151"/>
      <c r="B5151"/>
      <c r="C5151"/>
      <c r="D5151"/>
      <c r="E5151"/>
      <c r="F5151"/>
    </row>
    <row r="5152" spans="1:6" x14ac:dyDescent="0.2">
      <c r="A5152"/>
      <c r="B5152"/>
      <c r="C5152"/>
      <c r="D5152"/>
      <c r="E5152"/>
      <c r="F5152"/>
    </row>
    <row r="5153" spans="1:6" x14ac:dyDescent="0.2">
      <c r="A5153"/>
      <c r="B5153"/>
      <c r="C5153"/>
      <c r="D5153"/>
      <c r="E5153"/>
      <c r="F5153"/>
    </row>
    <row r="5154" spans="1:6" x14ac:dyDescent="0.2">
      <c r="A5154"/>
      <c r="B5154"/>
      <c r="C5154"/>
      <c r="D5154"/>
      <c r="E5154"/>
      <c r="F5154"/>
    </row>
    <row r="5155" spans="1:6" x14ac:dyDescent="0.2">
      <c r="A5155"/>
      <c r="B5155"/>
      <c r="C5155"/>
      <c r="D5155"/>
      <c r="E5155"/>
      <c r="F5155"/>
    </row>
    <row r="5156" spans="1:6" x14ac:dyDescent="0.2">
      <c r="A5156"/>
      <c r="B5156"/>
      <c r="C5156"/>
      <c r="D5156"/>
      <c r="E5156"/>
      <c r="F5156"/>
    </row>
    <row r="5157" spans="1:6" x14ac:dyDescent="0.2">
      <c r="A5157"/>
      <c r="B5157"/>
      <c r="C5157"/>
      <c r="D5157"/>
      <c r="E5157"/>
      <c r="F5157"/>
    </row>
    <row r="5158" spans="1:6" x14ac:dyDescent="0.2">
      <c r="A5158"/>
      <c r="B5158"/>
      <c r="C5158"/>
      <c r="D5158"/>
      <c r="E5158"/>
      <c r="F5158"/>
    </row>
    <row r="5159" spans="1:6" x14ac:dyDescent="0.2">
      <c r="A5159"/>
      <c r="B5159"/>
      <c r="C5159"/>
      <c r="D5159"/>
      <c r="E5159"/>
      <c r="F5159"/>
    </row>
    <row r="5160" spans="1:6" x14ac:dyDescent="0.2">
      <c r="A5160"/>
      <c r="B5160"/>
      <c r="C5160"/>
      <c r="D5160"/>
      <c r="E5160"/>
      <c r="F5160"/>
    </row>
    <row r="5161" spans="1:6" x14ac:dyDescent="0.2">
      <c r="A5161"/>
      <c r="B5161"/>
      <c r="C5161"/>
      <c r="D5161"/>
      <c r="E5161"/>
      <c r="F5161"/>
    </row>
    <row r="5162" spans="1:6" x14ac:dyDescent="0.2">
      <c r="A5162"/>
      <c r="B5162"/>
      <c r="C5162"/>
      <c r="D5162"/>
      <c r="E5162"/>
      <c r="F5162"/>
    </row>
    <row r="5163" spans="1:6" x14ac:dyDescent="0.2">
      <c r="A5163"/>
      <c r="B5163"/>
      <c r="C5163"/>
      <c r="D5163"/>
      <c r="E5163"/>
      <c r="F5163"/>
    </row>
    <row r="5164" spans="1:6" x14ac:dyDescent="0.2">
      <c r="A5164"/>
      <c r="B5164"/>
      <c r="C5164"/>
      <c r="D5164"/>
      <c r="E5164"/>
      <c r="F5164"/>
    </row>
    <row r="5165" spans="1:6" x14ac:dyDescent="0.2">
      <c r="A5165"/>
      <c r="B5165"/>
      <c r="C5165"/>
      <c r="D5165"/>
      <c r="E5165"/>
      <c r="F5165"/>
    </row>
    <row r="5166" spans="1:6" x14ac:dyDescent="0.2">
      <c r="A5166"/>
      <c r="B5166"/>
      <c r="C5166"/>
      <c r="D5166"/>
      <c r="E5166"/>
      <c r="F5166"/>
    </row>
    <row r="5167" spans="1:6" x14ac:dyDescent="0.2">
      <c r="A5167"/>
      <c r="B5167"/>
      <c r="C5167"/>
      <c r="D5167"/>
      <c r="E5167"/>
      <c r="F5167"/>
    </row>
    <row r="5168" spans="1:6" x14ac:dyDescent="0.2">
      <c r="A5168"/>
      <c r="B5168"/>
      <c r="C5168"/>
      <c r="D5168"/>
      <c r="E5168"/>
      <c r="F5168"/>
    </row>
    <row r="5169" spans="1:6" x14ac:dyDescent="0.2">
      <c r="A5169"/>
      <c r="B5169"/>
      <c r="C5169"/>
      <c r="D5169"/>
      <c r="E5169"/>
      <c r="F5169"/>
    </row>
    <row r="5170" spans="1:6" x14ac:dyDescent="0.2">
      <c r="A5170"/>
      <c r="B5170"/>
      <c r="C5170"/>
      <c r="D5170"/>
      <c r="E5170"/>
      <c r="F5170"/>
    </row>
    <row r="5171" spans="1:6" x14ac:dyDescent="0.2">
      <c r="A5171"/>
      <c r="B5171"/>
      <c r="C5171"/>
      <c r="D5171"/>
      <c r="E5171"/>
      <c r="F5171"/>
    </row>
    <row r="5172" spans="1:6" x14ac:dyDescent="0.2">
      <c r="A5172"/>
      <c r="B5172"/>
      <c r="C5172"/>
      <c r="D5172"/>
      <c r="E5172"/>
      <c r="F5172"/>
    </row>
    <row r="5173" spans="1:6" x14ac:dyDescent="0.2">
      <c r="A5173"/>
      <c r="B5173"/>
      <c r="C5173"/>
      <c r="D5173"/>
      <c r="E5173"/>
      <c r="F5173"/>
    </row>
    <row r="5174" spans="1:6" x14ac:dyDescent="0.2">
      <c r="A5174"/>
      <c r="B5174"/>
      <c r="C5174"/>
      <c r="D5174"/>
      <c r="E5174"/>
      <c r="F5174"/>
    </row>
    <row r="5175" spans="1:6" x14ac:dyDescent="0.2">
      <c r="A5175"/>
      <c r="B5175"/>
      <c r="C5175"/>
      <c r="D5175"/>
      <c r="E5175"/>
      <c r="F5175"/>
    </row>
    <row r="5176" spans="1:6" x14ac:dyDescent="0.2">
      <c r="A5176"/>
      <c r="B5176"/>
      <c r="C5176"/>
      <c r="D5176"/>
      <c r="E5176"/>
      <c r="F5176"/>
    </row>
    <row r="5177" spans="1:6" x14ac:dyDescent="0.2">
      <c r="A5177"/>
      <c r="B5177"/>
      <c r="C5177"/>
      <c r="D5177"/>
      <c r="E5177"/>
      <c r="F5177"/>
    </row>
    <row r="5178" spans="1:6" x14ac:dyDescent="0.2">
      <c r="A5178"/>
      <c r="B5178"/>
      <c r="C5178"/>
      <c r="D5178"/>
      <c r="E5178"/>
      <c r="F5178"/>
    </row>
    <row r="5179" spans="1:6" x14ac:dyDescent="0.2">
      <c r="A5179"/>
      <c r="B5179"/>
      <c r="C5179"/>
      <c r="D5179"/>
      <c r="E5179"/>
      <c r="F5179"/>
    </row>
    <row r="5180" spans="1:6" x14ac:dyDescent="0.2">
      <c r="A5180"/>
      <c r="B5180"/>
      <c r="C5180"/>
      <c r="D5180"/>
      <c r="E5180"/>
      <c r="F5180"/>
    </row>
    <row r="5181" spans="1:6" x14ac:dyDescent="0.2">
      <c r="A5181"/>
      <c r="B5181"/>
      <c r="C5181"/>
      <c r="D5181"/>
      <c r="E5181"/>
      <c r="F5181"/>
    </row>
    <row r="5182" spans="1:6" x14ac:dyDescent="0.2">
      <c r="A5182"/>
      <c r="B5182"/>
      <c r="C5182"/>
      <c r="D5182"/>
      <c r="E5182"/>
      <c r="F5182"/>
    </row>
    <row r="5183" spans="1:6" x14ac:dyDescent="0.2">
      <c r="A5183"/>
      <c r="B5183"/>
      <c r="C5183"/>
      <c r="D5183"/>
      <c r="E5183"/>
      <c r="F5183"/>
    </row>
    <row r="5184" spans="1:6" x14ac:dyDescent="0.2">
      <c r="A5184"/>
      <c r="B5184"/>
      <c r="C5184"/>
      <c r="D5184"/>
      <c r="E5184"/>
      <c r="F5184"/>
    </row>
    <row r="5185" spans="1:6" x14ac:dyDescent="0.2">
      <c r="A5185"/>
      <c r="B5185"/>
      <c r="C5185"/>
      <c r="D5185"/>
      <c r="E5185"/>
      <c r="F5185"/>
    </row>
    <row r="5186" spans="1:6" x14ac:dyDescent="0.2">
      <c r="A5186"/>
      <c r="B5186"/>
      <c r="C5186"/>
      <c r="D5186"/>
      <c r="E5186"/>
      <c r="F5186"/>
    </row>
    <row r="5187" spans="1:6" x14ac:dyDescent="0.2">
      <c r="A5187"/>
      <c r="B5187"/>
      <c r="C5187"/>
      <c r="D5187"/>
      <c r="E5187"/>
      <c r="F5187"/>
    </row>
    <row r="5188" spans="1:6" x14ac:dyDescent="0.2">
      <c r="A5188"/>
      <c r="B5188"/>
      <c r="C5188"/>
      <c r="D5188"/>
      <c r="E5188"/>
      <c r="F5188"/>
    </row>
    <row r="5189" spans="1:6" x14ac:dyDescent="0.2">
      <c r="A5189"/>
      <c r="B5189"/>
      <c r="C5189"/>
      <c r="D5189"/>
      <c r="E5189"/>
      <c r="F5189"/>
    </row>
    <row r="5190" spans="1:6" x14ac:dyDescent="0.2">
      <c r="A5190"/>
      <c r="B5190"/>
      <c r="C5190"/>
      <c r="D5190"/>
      <c r="E5190"/>
      <c r="F5190"/>
    </row>
    <row r="5191" spans="1:6" x14ac:dyDescent="0.2">
      <c r="A5191"/>
      <c r="B5191"/>
      <c r="C5191"/>
      <c r="D5191"/>
      <c r="E5191"/>
      <c r="F5191"/>
    </row>
    <row r="5192" spans="1:6" x14ac:dyDescent="0.2">
      <c r="A5192"/>
      <c r="B5192"/>
      <c r="C5192"/>
      <c r="D5192"/>
      <c r="E5192"/>
      <c r="F5192"/>
    </row>
    <row r="5193" spans="1:6" x14ac:dyDescent="0.2">
      <c r="A5193"/>
      <c r="B5193"/>
      <c r="C5193"/>
      <c r="D5193"/>
      <c r="E5193"/>
      <c r="F5193"/>
    </row>
    <row r="5194" spans="1:6" x14ac:dyDescent="0.2">
      <c r="A5194"/>
      <c r="B5194"/>
      <c r="C5194"/>
      <c r="D5194"/>
      <c r="E5194"/>
      <c r="F5194"/>
    </row>
    <row r="5195" spans="1:6" x14ac:dyDescent="0.2">
      <c r="A5195"/>
      <c r="B5195"/>
      <c r="C5195"/>
      <c r="D5195"/>
      <c r="E5195"/>
      <c r="F5195"/>
    </row>
    <row r="5196" spans="1:6" x14ac:dyDescent="0.2">
      <c r="A5196"/>
      <c r="B5196"/>
      <c r="C5196"/>
      <c r="D5196"/>
      <c r="E5196"/>
      <c r="F5196"/>
    </row>
    <row r="5197" spans="1:6" x14ac:dyDescent="0.2">
      <c r="A5197"/>
      <c r="B5197"/>
      <c r="C5197"/>
      <c r="D5197"/>
      <c r="E5197"/>
      <c r="F5197"/>
    </row>
    <row r="5198" spans="1:6" x14ac:dyDescent="0.2">
      <c r="A5198"/>
      <c r="B5198"/>
      <c r="C5198"/>
      <c r="D5198"/>
      <c r="E5198"/>
      <c r="F5198"/>
    </row>
    <row r="5199" spans="1:6" x14ac:dyDescent="0.2">
      <c r="A5199"/>
      <c r="B5199"/>
      <c r="C5199"/>
      <c r="D5199"/>
      <c r="E5199"/>
      <c r="F5199"/>
    </row>
    <row r="5200" spans="1:6" x14ac:dyDescent="0.2">
      <c r="A5200"/>
      <c r="B5200"/>
      <c r="C5200"/>
      <c r="D5200"/>
      <c r="E5200"/>
      <c r="F5200"/>
    </row>
    <row r="5201" spans="1:6" x14ac:dyDescent="0.2">
      <c r="A5201"/>
      <c r="B5201"/>
      <c r="C5201"/>
      <c r="D5201"/>
      <c r="E5201"/>
      <c r="F5201"/>
    </row>
    <row r="5202" spans="1:6" x14ac:dyDescent="0.2">
      <c r="A5202"/>
      <c r="B5202"/>
      <c r="C5202"/>
      <c r="D5202"/>
      <c r="E5202"/>
      <c r="F5202"/>
    </row>
    <row r="5203" spans="1:6" x14ac:dyDescent="0.2">
      <c r="A5203"/>
      <c r="B5203"/>
      <c r="C5203"/>
      <c r="D5203"/>
      <c r="E5203"/>
      <c r="F5203"/>
    </row>
    <row r="5204" spans="1:6" x14ac:dyDescent="0.2">
      <c r="A5204"/>
      <c r="B5204"/>
      <c r="C5204"/>
      <c r="D5204"/>
      <c r="E5204"/>
      <c r="F5204"/>
    </row>
    <row r="5205" spans="1:6" x14ac:dyDescent="0.2">
      <c r="A5205"/>
      <c r="B5205"/>
      <c r="C5205"/>
      <c r="D5205"/>
      <c r="E5205"/>
      <c r="F5205"/>
    </row>
    <row r="5206" spans="1:6" x14ac:dyDescent="0.2">
      <c r="A5206"/>
      <c r="B5206"/>
      <c r="C5206"/>
      <c r="D5206"/>
      <c r="E5206"/>
      <c r="F5206"/>
    </row>
    <row r="5207" spans="1:6" x14ac:dyDescent="0.2">
      <c r="A5207"/>
      <c r="B5207"/>
      <c r="C5207"/>
      <c r="D5207"/>
      <c r="E5207"/>
      <c r="F5207"/>
    </row>
    <row r="5208" spans="1:6" x14ac:dyDescent="0.2">
      <c r="A5208"/>
      <c r="B5208"/>
      <c r="C5208"/>
      <c r="D5208"/>
      <c r="E5208"/>
      <c r="F5208"/>
    </row>
    <row r="5209" spans="1:6" x14ac:dyDescent="0.2">
      <c r="A5209"/>
      <c r="B5209"/>
      <c r="C5209"/>
      <c r="D5209"/>
      <c r="E5209"/>
      <c r="F5209"/>
    </row>
    <row r="5210" spans="1:6" x14ac:dyDescent="0.2">
      <c r="A5210"/>
      <c r="B5210"/>
      <c r="C5210"/>
      <c r="D5210"/>
      <c r="E5210"/>
      <c r="F5210"/>
    </row>
    <row r="5211" spans="1:6" x14ac:dyDescent="0.2">
      <c r="A5211"/>
      <c r="B5211"/>
      <c r="C5211"/>
      <c r="D5211"/>
      <c r="E5211"/>
      <c r="F5211"/>
    </row>
    <row r="5212" spans="1:6" x14ac:dyDescent="0.2">
      <c r="A5212"/>
      <c r="B5212"/>
      <c r="C5212"/>
      <c r="D5212"/>
      <c r="E5212"/>
      <c r="F5212"/>
    </row>
    <row r="5213" spans="1:6" x14ac:dyDescent="0.2">
      <c r="A5213"/>
      <c r="B5213"/>
      <c r="C5213"/>
      <c r="D5213"/>
      <c r="E5213"/>
      <c r="F5213"/>
    </row>
    <row r="5214" spans="1:6" x14ac:dyDescent="0.2">
      <c r="A5214"/>
      <c r="B5214"/>
      <c r="C5214"/>
      <c r="D5214"/>
      <c r="E5214"/>
      <c r="F5214"/>
    </row>
    <row r="5215" spans="1:6" x14ac:dyDescent="0.2">
      <c r="A5215"/>
      <c r="B5215"/>
      <c r="C5215"/>
      <c r="D5215"/>
      <c r="E5215"/>
      <c r="F5215"/>
    </row>
    <row r="5216" spans="1:6" x14ac:dyDescent="0.2">
      <c r="A5216"/>
      <c r="B5216"/>
      <c r="C5216"/>
      <c r="D5216"/>
      <c r="E5216"/>
      <c r="F5216"/>
    </row>
    <row r="5217" spans="1:6" x14ac:dyDescent="0.2">
      <c r="A5217"/>
      <c r="B5217"/>
      <c r="C5217"/>
      <c r="D5217"/>
      <c r="E5217"/>
      <c r="F5217"/>
    </row>
    <row r="5218" spans="1:6" x14ac:dyDescent="0.2">
      <c r="A5218"/>
      <c r="B5218"/>
      <c r="C5218"/>
      <c r="D5218"/>
      <c r="E5218"/>
      <c r="F5218"/>
    </row>
    <row r="5219" spans="1:6" x14ac:dyDescent="0.2">
      <c r="A5219"/>
      <c r="B5219"/>
      <c r="C5219"/>
      <c r="D5219"/>
      <c r="E5219"/>
      <c r="F5219"/>
    </row>
    <row r="5220" spans="1:6" x14ac:dyDescent="0.2">
      <c r="A5220"/>
      <c r="B5220"/>
      <c r="C5220"/>
      <c r="D5220"/>
      <c r="E5220"/>
      <c r="F5220"/>
    </row>
    <row r="5221" spans="1:6" x14ac:dyDescent="0.2">
      <c r="A5221"/>
      <c r="B5221"/>
      <c r="C5221"/>
      <c r="D5221"/>
      <c r="E5221"/>
      <c r="F5221"/>
    </row>
    <row r="5222" spans="1:6" x14ac:dyDescent="0.2">
      <c r="A5222"/>
      <c r="B5222"/>
      <c r="C5222"/>
      <c r="D5222"/>
      <c r="E5222"/>
      <c r="F5222"/>
    </row>
    <row r="5223" spans="1:6" x14ac:dyDescent="0.2">
      <c r="A5223"/>
      <c r="B5223"/>
      <c r="C5223"/>
      <c r="D5223"/>
      <c r="E5223"/>
      <c r="F5223"/>
    </row>
    <row r="5224" spans="1:6" x14ac:dyDescent="0.2">
      <c r="A5224"/>
      <c r="B5224"/>
      <c r="C5224"/>
      <c r="D5224"/>
      <c r="E5224"/>
      <c r="F5224"/>
    </row>
    <row r="5225" spans="1:6" x14ac:dyDescent="0.2">
      <c r="A5225"/>
      <c r="B5225"/>
      <c r="C5225"/>
      <c r="D5225"/>
      <c r="E5225"/>
      <c r="F5225"/>
    </row>
    <row r="5226" spans="1:6" x14ac:dyDescent="0.2">
      <c r="A5226"/>
      <c r="B5226"/>
      <c r="C5226"/>
      <c r="D5226"/>
      <c r="E5226"/>
      <c r="F5226"/>
    </row>
    <row r="5227" spans="1:6" x14ac:dyDescent="0.2">
      <c r="A5227"/>
      <c r="B5227"/>
      <c r="C5227"/>
      <c r="D5227"/>
      <c r="E5227"/>
      <c r="F5227"/>
    </row>
    <row r="5228" spans="1:6" x14ac:dyDescent="0.2">
      <c r="A5228"/>
      <c r="B5228"/>
      <c r="C5228"/>
      <c r="D5228"/>
      <c r="E5228"/>
      <c r="F5228"/>
    </row>
    <row r="5229" spans="1:6" x14ac:dyDescent="0.2">
      <c r="A5229"/>
      <c r="B5229"/>
      <c r="C5229"/>
      <c r="D5229"/>
      <c r="E5229"/>
      <c r="F5229"/>
    </row>
    <row r="5230" spans="1:6" x14ac:dyDescent="0.2">
      <c r="A5230"/>
      <c r="B5230"/>
      <c r="C5230"/>
      <c r="D5230"/>
      <c r="E5230"/>
      <c r="F5230"/>
    </row>
    <row r="5231" spans="1:6" x14ac:dyDescent="0.2">
      <c r="A5231"/>
      <c r="B5231"/>
      <c r="C5231"/>
      <c r="D5231"/>
      <c r="E5231"/>
      <c r="F5231"/>
    </row>
    <row r="5232" spans="1:6" x14ac:dyDescent="0.2">
      <c r="A5232"/>
      <c r="B5232"/>
      <c r="C5232"/>
      <c r="D5232"/>
      <c r="E5232"/>
      <c r="F5232"/>
    </row>
    <row r="5233" spans="1:6" x14ac:dyDescent="0.2">
      <c r="A5233"/>
      <c r="B5233"/>
      <c r="C5233"/>
      <c r="D5233"/>
      <c r="E5233"/>
      <c r="F5233"/>
    </row>
    <row r="5234" spans="1:6" x14ac:dyDescent="0.2">
      <c r="A5234"/>
      <c r="B5234"/>
      <c r="C5234"/>
      <c r="D5234"/>
      <c r="E5234"/>
      <c r="F5234"/>
    </row>
    <row r="5235" spans="1:6" x14ac:dyDescent="0.2">
      <c r="A5235"/>
      <c r="B5235"/>
      <c r="C5235"/>
      <c r="D5235"/>
      <c r="E5235"/>
      <c r="F5235"/>
    </row>
    <row r="5236" spans="1:6" x14ac:dyDescent="0.2">
      <c r="A5236"/>
      <c r="B5236"/>
      <c r="C5236"/>
      <c r="D5236"/>
      <c r="E5236"/>
      <c r="F5236"/>
    </row>
    <row r="5237" spans="1:6" x14ac:dyDescent="0.2">
      <c r="A5237"/>
      <c r="B5237"/>
      <c r="C5237"/>
      <c r="D5237"/>
      <c r="E5237"/>
      <c r="F5237"/>
    </row>
    <row r="5238" spans="1:6" x14ac:dyDescent="0.2">
      <c r="A5238"/>
      <c r="B5238"/>
      <c r="C5238"/>
      <c r="D5238"/>
      <c r="E5238"/>
      <c r="F5238"/>
    </row>
    <row r="5239" spans="1:6" x14ac:dyDescent="0.2">
      <c r="A5239"/>
      <c r="B5239"/>
      <c r="C5239"/>
      <c r="D5239"/>
      <c r="E5239"/>
      <c r="F5239"/>
    </row>
    <row r="5240" spans="1:6" x14ac:dyDescent="0.2">
      <c r="A5240"/>
      <c r="B5240"/>
      <c r="C5240"/>
      <c r="D5240"/>
      <c r="E5240"/>
      <c r="F5240"/>
    </row>
    <row r="5241" spans="1:6" x14ac:dyDescent="0.2">
      <c r="A5241"/>
      <c r="B5241"/>
      <c r="C5241"/>
      <c r="D5241"/>
      <c r="E5241"/>
      <c r="F5241"/>
    </row>
    <row r="5242" spans="1:6" x14ac:dyDescent="0.2">
      <c r="A5242"/>
      <c r="B5242"/>
      <c r="C5242"/>
      <c r="D5242"/>
      <c r="E5242"/>
      <c r="F5242"/>
    </row>
    <row r="5243" spans="1:6" x14ac:dyDescent="0.2">
      <c r="A5243"/>
      <c r="B5243"/>
      <c r="C5243"/>
      <c r="D5243"/>
      <c r="E5243"/>
      <c r="F5243"/>
    </row>
    <row r="5244" spans="1:6" x14ac:dyDescent="0.2">
      <c r="A5244"/>
      <c r="B5244"/>
      <c r="C5244"/>
      <c r="D5244"/>
      <c r="E5244"/>
      <c r="F5244"/>
    </row>
    <row r="5245" spans="1:6" x14ac:dyDescent="0.2">
      <c r="A5245"/>
      <c r="B5245"/>
      <c r="C5245"/>
      <c r="D5245"/>
      <c r="E5245"/>
      <c r="F5245"/>
    </row>
    <row r="5246" spans="1:6" x14ac:dyDescent="0.2">
      <c r="A5246"/>
      <c r="B5246"/>
      <c r="C5246"/>
      <c r="D5246"/>
      <c r="E5246"/>
      <c r="F5246"/>
    </row>
    <row r="5247" spans="1:6" x14ac:dyDescent="0.2">
      <c r="A5247"/>
      <c r="B5247"/>
      <c r="C5247"/>
      <c r="D5247"/>
      <c r="E5247"/>
      <c r="F5247"/>
    </row>
    <row r="5248" spans="1:6" x14ac:dyDescent="0.2">
      <c r="A5248"/>
      <c r="B5248"/>
      <c r="C5248"/>
      <c r="D5248"/>
      <c r="E5248"/>
      <c r="F5248"/>
    </row>
    <row r="5249" spans="1:6" x14ac:dyDescent="0.2">
      <c r="A5249"/>
      <c r="B5249"/>
      <c r="C5249"/>
      <c r="D5249"/>
      <c r="E5249"/>
      <c r="F5249"/>
    </row>
    <row r="5250" spans="1:6" x14ac:dyDescent="0.2">
      <c r="A5250"/>
      <c r="B5250"/>
      <c r="C5250"/>
      <c r="D5250"/>
      <c r="E5250"/>
      <c r="F5250"/>
    </row>
    <row r="5251" spans="1:6" x14ac:dyDescent="0.2">
      <c r="A5251"/>
      <c r="B5251"/>
      <c r="C5251"/>
      <c r="D5251"/>
      <c r="E5251"/>
      <c r="F5251"/>
    </row>
    <row r="5252" spans="1:6" x14ac:dyDescent="0.2">
      <c r="A5252"/>
      <c r="B5252"/>
      <c r="C5252"/>
      <c r="D5252"/>
      <c r="E5252"/>
      <c r="F5252"/>
    </row>
    <row r="5253" spans="1:6" x14ac:dyDescent="0.2">
      <c r="A5253"/>
      <c r="B5253"/>
      <c r="C5253"/>
      <c r="D5253"/>
      <c r="E5253"/>
      <c r="F5253"/>
    </row>
    <row r="5254" spans="1:6" x14ac:dyDescent="0.2">
      <c r="A5254"/>
      <c r="B5254"/>
      <c r="C5254"/>
      <c r="D5254"/>
      <c r="E5254"/>
      <c r="F5254"/>
    </row>
    <row r="5255" spans="1:6" x14ac:dyDescent="0.2">
      <c r="A5255"/>
      <c r="B5255"/>
      <c r="C5255"/>
      <c r="D5255"/>
      <c r="E5255"/>
      <c r="F5255"/>
    </row>
    <row r="5256" spans="1:6" x14ac:dyDescent="0.2">
      <c r="A5256"/>
      <c r="B5256"/>
      <c r="C5256"/>
      <c r="D5256"/>
      <c r="E5256"/>
      <c r="F5256"/>
    </row>
    <row r="5257" spans="1:6" x14ac:dyDescent="0.2">
      <c r="A5257"/>
      <c r="B5257"/>
      <c r="C5257"/>
      <c r="D5257"/>
      <c r="E5257"/>
      <c r="F5257"/>
    </row>
    <row r="5258" spans="1:6" x14ac:dyDescent="0.2">
      <c r="A5258"/>
      <c r="B5258"/>
      <c r="C5258"/>
      <c r="D5258"/>
      <c r="E5258"/>
      <c r="F5258"/>
    </row>
    <row r="5259" spans="1:6" x14ac:dyDescent="0.2">
      <c r="A5259"/>
      <c r="B5259"/>
      <c r="C5259"/>
      <c r="D5259"/>
      <c r="E5259"/>
      <c r="F5259"/>
    </row>
    <row r="5260" spans="1:6" x14ac:dyDescent="0.2">
      <c r="A5260"/>
      <c r="B5260"/>
      <c r="C5260"/>
      <c r="D5260"/>
      <c r="E5260"/>
      <c r="F5260"/>
    </row>
    <row r="5261" spans="1:6" x14ac:dyDescent="0.2">
      <c r="A5261"/>
      <c r="B5261"/>
      <c r="C5261"/>
      <c r="D5261"/>
      <c r="E5261"/>
      <c r="F5261"/>
    </row>
    <row r="5262" spans="1:6" x14ac:dyDescent="0.2">
      <c r="A5262"/>
      <c r="B5262"/>
      <c r="C5262"/>
      <c r="D5262"/>
      <c r="E5262"/>
      <c r="F5262"/>
    </row>
    <row r="5263" spans="1:6" x14ac:dyDescent="0.2">
      <c r="A5263"/>
      <c r="B5263"/>
      <c r="C5263"/>
      <c r="D5263"/>
      <c r="E5263"/>
      <c r="F5263"/>
    </row>
    <row r="5264" spans="1:6" x14ac:dyDescent="0.2">
      <c r="A5264"/>
      <c r="B5264"/>
      <c r="C5264"/>
      <c r="D5264"/>
      <c r="E5264"/>
      <c r="F5264"/>
    </row>
    <row r="5265" spans="1:6" x14ac:dyDescent="0.2">
      <c r="A5265"/>
      <c r="B5265"/>
      <c r="C5265"/>
      <c r="D5265"/>
      <c r="E5265"/>
      <c r="F5265"/>
    </row>
    <row r="5266" spans="1:6" x14ac:dyDescent="0.2">
      <c r="A5266"/>
      <c r="B5266"/>
      <c r="C5266"/>
      <c r="D5266"/>
      <c r="E5266"/>
      <c r="F5266"/>
    </row>
    <row r="5267" spans="1:6" x14ac:dyDescent="0.2">
      <c r="A5267"/>
      <c r="B5267"/>
      <c r="C5267"/>
      <c r="D5267"/>
      <c r="E5267"/>
      <c r="F5267"/>
    </row>
    <row r="5268" spans="1:6" x14ac:dyDescent="0.2">
      <c r="A5268"/>
      <c r="B5268"/>
      <c r="C5268"/>
      <c r="D5268"/>
      <c r="E5268"/>
      <c r="F5268"/>
    </row>
    <row r="5269" spans="1:6" x14ac:dyDescent="0.2">
      <c r="A5269"/>
      <c r="B5269"/>
      <c r="C5269"/>
      <c r="D5269"/>
      <c r="E5269"/>
      <c r="F5269"/>
    </row>
    <row r="5270" spans="1:6" x14ac:dyDescent="0.2">
      <c r="A5270"/>
      <c r="B5270"/>
      <c r="C5270"/>
      <c r="D5270"/>
      <c r="E5270"/>
      <c r="F5270"/>
    </row>
    <row r="5271" spans="1:6" x14ac:dyDescent="0.2">
      <c r="A5271"/>
      <c r="B5271"/>
      <c r="C5271"/>
      <c r="D5271"/>
      <c r="E5271"/>
      <c r="F5271"/>
    </row>
    <row r="5272" spans="1:6" x14ac:dyDescent="0.2">
      <c r="A5272"/>
      <c r="B5272"/>
      <c r="C5272"/>
      <c r="D5272"/>
      <c r="E5272"/>
      <c r="F5272"/>
    </row>
    <row r="5273" spans="1:6" x14ac:dyDescent="0.2">
      <c r="A5273"/>
      <c r="B5273"/>
      <c r="C5273"/>
      <c r="D5273"/>
      <c r="E5273"/>
      <c r="F5273"/>
    </row>
    <row r="5274" spans="1:6" x14ac:dyDescent="0.2">
      <c r="A5274"/>
      <c r="B5274"/>
      <c r="C5274"/>
      <c r="D5274"/>
      <c r="E5274"/>
      <c r="F5274"/>
    </row>
    <row r="5275" spans="1:6" x14ac:dyDescent="0.2">
      <c r="A5275"/>
      <c r="B5275"/>
      <c r="C5275"/>
      <c r="D5275"/>
      <c r="E5275"/>
      <c r="F5275"/>
    </row>
    <row r="5276" spans="1:6" x14ac:dyDescent="0.2">
      <c r="A5276"/>
      <c r="B5276"/>
      <c r="C5276"/>
      <c r="D5276"/>
      <c r="E5276"/>
      <c r="F5276"/>
    </row>
    <row r="5277" spans="1:6" x14ac:dyDescent="0.2">
      <c r="A5277"/>
      <c r="B5277"/>
      <c r="C5277"/>
      <c r="D5277"/>
      <c r="E5277"/>
      <c r="F5277"/>
    </row>
    <row r="5278" spans="1:6" x14ac:dyDescent="0.2">
      <c r="A5278"/>
      <c r="B5278"/>
      <c r="C5278"/>
      <c r="D5278"/>
      <c r="E5278"/>
      <c r="F5278"/>
    </row>
    <row r="5279" spans="1:6" x14ac:dyDescent="0.2">
      <c r="A5279"/>
      <c r="B5279"/>
      <c r="C5279"/>
      <c r="D5279"/>
      <c r="E5279"/>
      <c r="F5279"/>
    </row>
    <row r="5280" spans="1:6" x14ac:dyDescent="0.2">
      <c r="A5280"/>
      <c r="B5280"/>
      <c r="C5280"/>
      <c r="D5280"/>
      <c r="E5280"/>
      <c r="F5280"/>
    </row>
    <row r="5281" spans="1:6" x14ac:dyDescent="0.2">
      <c r="A5281"/>
      <c r="B5281"/>
      <c r="C5281"/>
      <c r="D5281"/>
      <c r="E5281"/>
      <c r="F5281"/>
    </row>
    <row r="5282" spans="1:6" x14ac:dyDescent="0.2">
      <c r="A5282"/>
      <c r="B5282"/>
      <c r="C5282"/>
      <c r="D5282"/>
      <c r="E5282"/>
      <c r="F5282"/>
    </row>
    <row r="5283" spans="1:6" x14ac:dyDescent="0.2">
      <c r="A5283"/>
      <c r="B5283"/>
      <c r="C5283"/>
      <c r="D5283"/>
      <c r="E5283"/>
      <c r="F5283"/>
    </row>
    <row r="5284" spans="1:6" x14ac:dyDescent="0.2">
      <c r="A5284"/>
      <c r="B5284"/>
      <c r="C5284"/>
      <c r="D5284"/>
      <c r="E5284"/>
      <c r="F5284"/>
    </row>
    <row r="5285" spans="1:6" x14ac:dyDescent="0.2">
      <c r="A5285"/>
      <c r="B5285"/>
      <c r="C5285"/>
      <c r="D5285"/>
      <c r="E5285"/>
      <c r="F5285"/>
    </row>
    <row r="5286" spans="1:6" x14ac:dyDescent="0.2">
      <c r="A5286"/>
      <c r="B5286"/>
      <c r="C5286"/>
      <c r="D5286"/>
      <c r="E5286"/>
      <c r="F5286"/>
    </row>
    <row r="5287" spans="1:6" x14ac:dyDescent="0.2">
      <c r="A5287"/>
      <c r="B5287"/>
      <c r="C5287"/>
      <c r="D5287"/>
      <c r="E5287"/>
      <c r="F5287"/>
    </row>
    <row r="5288" spans="1:6" x14ac:dyDescent="0.2">
      <c r="A5288"/>
      <c r="B5288"/>
      <c r="C5288"/>
      <c r="D5288"/>
      <c r="E5288"/>
      <c r="F5288"/>
    </row>
    <row r="5289" spans="1:6" x14ac:dyDescent="0.2">
      <c r="A5289"/>
      <c r="B5289"/>
      <c r="C5289"/>
      <c r="D5289"/>
      <c r="E5289"/>
      <c r="F5289"/>
    </row>
    <row r="5290" spans="1:6" x14ac:dyDescent="0.2">
      <c r="A5290"/>
      <c r="B5290"/>
      <c r="C5290"/>
      <c r="D5290"/>
      <c r="E5290"/>
      <c r="F5290"/>
    </row>
    <row r="5291" spans="1:6" x14ac:dyDescent="0.2">
      <c r="A5291"/>
      <c r="B5291"/>
      <c r="C5291"/>
      <c r="D5291"/>
      <c r="E5291"/>
      <c r="F5291"/>
    </row>
    <row r="5292" spans="1:6" x14ac:dyDescent="0.2">
      <c r="A5292"/>
      <c r="B5292"/>
      <c r="C5292"/>
      <c r="D5292"/>
      <c r="E5292"/>
      <c r="F5292"/>
    </row>
    <row r="5293" spans="1:6" x14ac:dyDescent="0.2">
      <c r="A5293"/>
      <c r="B5293"/>
      <c r="C5293"/>
      <c r="D5293"/>
      <c r="E5293"/>
      <c r="F5293"/>
    </row>
    <row r="5294" spans="1:6" x14ac:dyDescent="0.2">
      <c r="A5294"/>
      <c r="B5294"/>
      <c r="C5294"/>
      <c r="D5294"/>
      <c r="E5294"/>
      <c r="F5294"/>
    </row>
    <row r="5295" spans="1:6" x14ac:dyDescent="0.2">
      <c r="A5295"/>
      <c r="B5295"/>
      <c r="C5295"/>
      <c r="D5295"/>
      <c r="E5295"/>
      <c r="F5295"/>
    </row>
    <row r="5296" spans="1:6" x14ac:dyDescent="0.2">
      <c r="A5296"/>
      <c r="B5296"/>
      <c r="C5296"/>
      <c r="D5296"/>
      <c r="E5296"/>
      <c r="F5296"/>
    </row>
    <row r="5297" spans="1:6" x14ac:dyDescent="0.2">
      <c r="A5297"/>
      <c r="B5297"/>
      <c r="C5297"/>
      <c r="D5297"/>
      <c r="E5297"/>
      <c r="F5297"/>
    </row>
    <row r="5298" spans="1:6" x14ac:dyDescent="0.2">
      <c r="A5298"/>
      <c r="B5298"/>
      <c r="C5298"/>
      <c r="D5298"/>
      <c r="E5298"/>
      <c r="F5298"/>
    </row>
    <row r="5299" spans="1:6" x14ac:dyDescent="0.2">
      <c r="A5299"/>
      <c r="B5299"/>
      <c r="C5299"/>
      <c r="D5299"/>
      <c r="E5299"/>
      <c r="F5299"/>
    </row>
    <row r="5300" spans="1:6" x14ac:dyDescent="0.2">
      <c r="A5300"/>
      <c r="B5300"/>
      <c r="C5300"/>
      <c r="D5300"/>
      <c r="E5300"/>
      <c r="F5300"/>
    </row>
    <row r="5301" spans="1:6" x14ac:dyDescent="0.2">
      <c r="A5301"/>
      <c r="B5301"/>
      <c r="C5301"/>
      <c r="D5301"/>
      <c r="E5301"/>
      <c r="F5301"/>
    </row>
    <row r="5302" spans="1:6" x14ac:dyDescent="0.2">
      <c r="A5302"/>
      <c r="B5302"/>
      <c r="C5302"/>
      <c r="D5302"/>
      <c r="E5302"/>
      <c r="F5302"/>
    </row>
    <row r="5303" spans="1:6" x14ac:dyDescent="0.2">
      <c r="A5303"/>
      <c r="B5303"/>
      <c r="C5303"/>
      <c r="D5303"/>
      <c r="E5303"/>
      <c r="F5303"/>
    </row>
    <row r="5304" spans="1:6" x14ac:dyDescent="0.2">
      <c r="A5304"/>
      <c r="B5304"/>
      <c r="C5304"/>
      <c r="D5304"/>
      <c r="E5304"/>
      <c r="F5304"/>
    </row>
    <row r="5305" spans="1:6" x14ac:dyDescent="0.2">
      <c r="A5305"/>
      <c r="B5305"/>
      <c r="C5305"/>
      <c r="D5305"/>
      <c r="E5305"/>
      <c r="F5305"/>
    </row>
    <row r="5306" spans="1:6" x14ac:dyDescent="0.2">
      <c r="A5306"/>
      <c r="B5306"/>
      <c r="C5306"/>
      <c r="D5306"/>
      <c r="E5306"/>
      <c r="F5306"/>
    </row>
    <row r="5307" spans="1:6" x14ac:dyDescent="0.2">
      <c r="A5307"/>
      <c r="B5307"/>
      <c r="C5307"/>
      <c r="D5307"/>
      <c r="E5307"/>
      <c r="F5307"/>
    </row>
    <row r="5308" spans="1:6" x14ac:dyDescent="0.2">
      <c r="A5308"/>
      <c r="B5308"/>
      <c r="C5308"/>
      <c r="D5308"/>
      <c r="E5308"/>
      <c r="F5308"/>
    </row>
    <row r="5309" spans="1:6" x14ac:dyDescent="0.2">
      <c r="A5309"/>
      <c r="B5309"/>
      <c r="C5309"/>
      <c r="D5309"/>
      <c r="E5309"/>
      <c r="F5309"/>
    </row>
    <row r="5310" spans="1:6" x14ac:dyDescent="0.2">
      <c r="A5310"/>
      <c r="B5310"/>
      <c r="C5310"/>
      <c r="D5310"/>
      <c r="E5310"/>
      <c r="F5310"/>
    </row>
    <row r="5311" spans="1:6" x14ac:dyDescent="0.2">
      <c r="A5311"/>
      <c r="B5311"/>
      <c r="C5311"/>
      <c r="D5311"/>
      <c r="E5311"/>
      <c r="F5311"/>
    </row>
    <row r="5312" spans="1:6" x14ac:dyDescent="0.2">
      <c r="A5312"/>
      <c r="B5312"/>
      <c r="C5312"/>
      <c r="D5312"/>
      <c r="E5312"/>
      <c r="F5312"/>
    </row>
    <row r="5313" spans="1:6" x14ac:dyDescent="0.2">
      <c r="A5313"/>
      <c r="B5313"/>
      <c r="C5313"/>
      <c r="D5313"/>
      <c r="E5313"/>
      <c r="F5313"/>
    </row>
    <row r="5314" spans="1:6" x14ac:dyDescent="0.2">
      <c r="A5314"/>
      <c r="B5314"/>
      <c r="C5314"/>
      <c r="D5314"/>
      <c r="E5314"/>
      <c r="F5314"/>
    </row>
    <row r="5315" spans="1:6" x14ac:dyDescent="0.2">
      <c r="A5315"/>
      <c r="B5315"/>
      <c r="C5315"/>
      <c r="D5315"/>
      <c r="E5315"/>
      <c r="F5315"/>
    </row>
    <row r="5316" spans="1:6" x14ac:dyDescent="0.2">
      <c r="A5316"/>
      <c r="B5316"/>
      <c r="C5316"/>
      <c r="D5316"/>
      <c r="E5316"/>
      <c r="F5316"/>
    </row>
    <row r="5317" spans="1:6" x14ac:dyDescent="0.2">
      <c r="A5317"/>
      <c r="B5317"/>
      <c r="C5317"/>
      <c r="D5317"/>
      <c r="E5317"/>
      <c r="F5317"/>
    </row>
    <row r="5318" spans="1:6" x14ac:dyDescent="0.2">
      <c r="A5318"/>
      <c r="B5318"/>
      <c r="C5318"/>
      <c r="D5318"/>
      <c r="E5318"/>
      <c r="F5318"/>
    </row>
    <row r="5319" spans="1:6" x14ac:dyDescent="0.2">
      <c r="A5319"/>
      <c r="B5319"/>
      <c r="C5319"/>
      <c r="D5319"/>
      <c r="E5319"/>
      <c r="F5319"/>
    </row>
    <row r="5320" spans="1:6" x14ac:dyDescent="0.2">
      <c r="A5320"/>
      <c r="B5320"/>
      <c r="C5320"/>
      <c r="D5320"/>
      <c r="E5320"/>
      <c r="F5320"/>
    </row>
    <row r="5321" spans="1:6" x14ac:dyDescent="0.2">
      <c r="A5321"/>
      <c r="B5321"/>
      <c r="C5321"/>
      <c r="D5321"/>
      <c r="E5321"/>
      <c r="F5321"/>
    </row>
    <row r="5322" spans="1:6" x14ac:dyDescent="0.2">
      <c r="A5322"/>
      <c r="B5322"/>
      <c r="C5322"/>
      <c r="D5322"/>
      <c r="E5322"/>
      <c r="F5322"/>
    </row>
    <row r="5323" spans="1:6" x14ac:dyDescent="0.2">
      <c r="A5323"/>
      <c r="B5323"/>
      <c r="C5323"/>
      <c r="D5323"/>
      <c r="E5323"/>
      <c r="F5323"/>
    </row>
    <row r="5324" spans="1:6" x14ac:dyDescent="0.2">
      <c r="A5324"/>
      <c r="B5324"/>
      <c r="C5324"/>
      <c r="D5324"/>
      <c r="E5324"/>
      <c r="F5324"/>
    </row>
    <row r="5325" spans="1:6" x14ac:dyDescent="0.2">
      <c r="A5325"/>
      <c r="B5325"/>
      <c r="C5325"/>
      <c r="D5325"/>
      <c r="E5325"/>
      <c r="F5325"/>
    </row>
    <row r="5326" spans="1:6" x14ac:dyDescent="0.2">
      <c r="A5326"/>
      <c r="B5326"/>
      <c r="C5326"/>
      <c r="D5326"/>
      <c r="E5326"/>
      <c r="F5326"/>
    </row>
    <row r="5327" spans="1:6" x14ac:dyDescent="0.2">
      <c r="A5327"/>
      <c r="B5327"/>
      <c r="C5327"/>
      <c r="D5327"/>
      <c r="E5327"/>
      <c r="F5327"/>
    </row>
    <row r="5328" spans="1:6" x14ac:dyDescent="0.2">
      <c r="A5328"/>
      <c r="B5328"/>
      <c r="C5328"/>
      <c r="D5328"/>
      <c r="E5328"/>
      <c r="F5328"/>
    </row>
    <row r="5329" spans="1:6" x14ac:dyDescent="0.2">
      <c r="A5329"/>
      <c r="B5329"/>
      <c r="C5329"/>
      <c r="D5329"/>
      <c r="E5329"/>
      <c r="F5329"/>
    </row>
    <row r="5330" spans="1:6" x14ac:dyDescent="0.2">
      <c r="A5330"/>
      <c r="B5330"/>
      <c r="C5330"/>
      <c r="D5330"/>
      <c r="E5330"/>
      <c r="F5330"/>
    </row>
    <row r="5331" spans="1:6" x14ac:dyDescent="0.2">
      <c r="A5331"/>
      <c r="B5331"/>
      <c r="C5331"/>
      <c r="D5331"/>
      <c r="E5331"/>
      <c r="F5331"/>
    </row>
    <row r="5332" spans="1:6" x14ac:dyDescent="0.2">
      <c r="A5332"/>
      <c r="B5332"/>
      <c r="C5332"/>
      <c r="D5332"/>
      <c r="E5332"/>
      <c r="F5332"/>
    </row>
    <row r="5333" spans="1:6" x14ac:dyDescent="0.2">
      <c r="A5333"/>
      <c r="B5333"/>
      <c r="C5333"/>
      <c r="D5333"/>
      <c r="E5333"/>
      <c r="F5333"/>
    </row>
    <row r="5334" spans="1:6" x14ac:dyDescent="0.2">
      <c r="A5334"/>
      <c r="B5334"/>
      <c r="C5334"/>
      <c r="D5334"/>
      <c r="E5334"/>
      <c r="F5334"/>
    </row>
    <row r="5335" spans="1:6" x14ac:dyDescent="0.2">
      <c r="A5335"/>
      <c r="B5335"/>
      <c r="C5335"/>
      <c r="D5335"/>
      <c r="E5335"/>
      <c r="F5335"/>
    </row>
    <row r="5336" spans="1:6" x14ac:dyDescent="0.2">
      <c r="A5336"/>
      <c r="B5336"/>
      <c r="C5336"/>
      <c r="D5336"/>
      <c r="E5336"/>
      <c r="F5336"/>
    </row>
    <row r="5337" spans="1:6" x14ac:dyDescent="0.2">
      <c r="A5337"/>
      <c r="B5337"/>
      <c r="C5337"/>
      <c r="D5337"/>
      <c r="E5337"/>
      <c r="F5337"/>
    </row>
    <row r="5338" spans="1:6" x14ac:dyDescent="0.2">
      <c r="A5338"/>
      <c r="B5338"/>
      <c r="C5338"/>
      <c r="D5338"/>
      <c r="E5338"/>
      <c r="F5338"/>
    </row>
    <row r="5339" spans="1:6" x14ac:dyDescent="0.2">
      <c r="A5339"/>
      <c r="B5339"/>
      <c r="C5339"/>
      <c r="D5339"/>
      <c r="E5339"/>
      <c r="F5339"/>
    </row>
    <row r="5340" spans="1:6" x14ac:dyDescent="0.2">
      <c r="A5340"/>
      <c r="B5340"/>
      <c r="C5340"/>
      <c r="D5340"/>
      <c r="E5340"/>
      <c r="F5340"/>
    </row>
    <row r="5341" spans="1:6" x14ac:dyDescent="0.2">
      <c r="A5341"/>
      <c r="B5341"/>
      <c r="C5341"/>
      <c r="D5341"/>
      <c r="E5341"/>
      <c r="F5341"/>
    </row>
    <row r="5342" spans="1:6" x14ac:dyDescent="0.2">
      <c r="A5342"/>
      <c r="B5342"/>
      <c r="C5342"/>
      <c r="D5342"/>
      <c r="E5342"/>
      <c r="F5342"/>
    </row>
    <row r="5343" spans="1:6" x14ac:dyDescent="0.2">
      <c r="A5343"/>
      <c r="B5343"/>
      <c r="C5343"/>
      <c r="D5343"/>
      <c r="E5343"/>
      <c r="F5343"/>
    </row>
    <row r="5344" spans="1:6" x14ac:dyDescent="0.2">
      <c r="A5344"/>
      <c r="B5344"/>
      <c r="C5344"/>
      <c r="D5344"/>
      <c r="E5344"/>
      <c r="F5344"/>
    </row>
    <row r="5345" spans="1:6" x14ac:dyDescent="0.2">
      <c r="A5345"/>
      <c r="B5345"/>
      <c r="C5345"/>
      <c r="D5345"/>
      <c r="E5345"/>
      <c r="F5345"/>
    </row>
    <row r="5346" spans="1:6" x14ac:dyDescent="0.2">
      <c r="A5346"/>
      <c r="B5346"/>
      <c r="C5346"/>
      <c r="D5346"/>
      <c r="E5346"/>
      <c r="F5346"/>
    </row>
    <row r="5347" spans="1:6" x14ac:dyDescent="0.2">
      <c r="A5347"/>
      <c r="B5347"/>
      <c r="C5347"/>
      <c r="D5347"/>
      <c r="E5347"/>
      <c r="F5347"/>
    </row>
    <row r="5348" spans="1:6" x14ac:dyDescent="0.2">
      <c r="A5348"/>
      <c r="B5348"/>
      <c r="C5348"/>
      <c r="D5348"/>
      <c r="E5348"/>
      <c r="F5348"/>
    </row>
    <row r="5349" spans="1:6" x14ac:dyDescent="0.2">
      <c r="A5349"/>
      <c r="B5349"/>
      <c r="C5349"/>
      <c r="D5349"/>
      <c r="E5349"/>
      <c r="F5349"/>
    </row>
    <row r="5350" spans="1:6" x14ac:dyDescent="0.2">
      <c r="A5350"/>
      <c r="B5350"/>
      <c r="C5350"/>
      <c r="D5350"/>
      <c r="E5350"/>
      <c r="F5350"/>
    </row>
    <row r="5351" spans="1:6" x14ac:dyDescent="0.2">
      <c r="A5351"/>
      <c r="B5351"/>
      <c r="C5351"/>
      <c r="D5351"/>
      <c r="E5351"/>
      <c r="F5351"/>
    </row>
    <row r="5352" spans="1:6" x14ac:dyDescent="0.2">
      <c r="A5352"/>
      <c r="B5352"/>
      <c r="C5352"/>
      <c r="D5352"/>
      <c r="E5352"/>
      <c r="F5352"/>
    </row>
    <row r="5353" spans="1:6" x14ac:dyDescent="0.2">
      <c r="A5353"/>
      <c r="B5353"/>
      <c r="C5353"/>
      <c r="D5353"/>
      <c r="E5353"/>
      <c r="F5353"/>
    </row>
    <row r="5354" spans="1:6" x14ac:dyDescent="0.2">
      <c r="A5354"/>
      <c r="B5354"/>
      <c r="C5354"/>
      <c r="D5354"/>
      <c r="E5354"/>
      <c r="F5354"/>
    </row>
    <row r="5355" spans="1:6" x14ac:dyDescent="0.2">
      <c r="A5355"/>
      <c r="B5355"/>
      <c r="C5355"/>
      <c r="D5355"/>
      <c r="E5355"/>
      <c r="F5355"/>
    </row>
    <row r="5356" spans="1:6" x14ac:dyDescent="0.2">
      <c r="A5356"/>
      <c r="B5356"/>
      <c r="C5356"/>
      <c r="D5356"/>
      <c r="E5356"/>
      <c r="F5356"/>
    </row>
    <row r="5357" spans="1:6" x14ac:dyDescent="0.2">
      <c r="A5357"/>
      <c r="B5357"/>
      <c r="C5357"/>
      <c r="D5357"/>
      <c r="E5357"/>
      <c r="F5357"/>
    </row>
    <row r="5358" spans="1:6" x14ac:dyDescent="0.2">
      <c r="A5358"/>
      <c r="B5358"/>
      <c r="C5358"/>
      <c r="D5358"/>
      <c r="E5358"/>
      <c r="F5358"/>
    </row>
    <row r="5359" spans="1:6" x14ac:dyDescent="0.2">
      <c r="A5359"/>
      <c r="B5359"/>
      <c r="C5359"/>
      <c r="D5359"/>
      <c r="E5359"/>
      <c r="F5359"/>
    </row>
    <row r="5360" spans="1:6" x14ac:dyDescent="0.2">
      <c r="A5360"/>
      <c r="B5360"/>
      <c r="C5360"/>
      <c r="D5360"/>
      <c r="E5360"/>
      <c r="F5360"/>
    </row>
    <row r="5361" spans="1:6" x14ac:dyDescent="0.2">
      <c r="A5361"/>
      <c r="B5361"/>
      <c r="C5361"/>
      <c r="D5361"/>
      <c r="E5361"/>
      <c r="F5361"/>
    </row>
    <row r="5362" spans="1:6" x14ac:dyDescent="0.2">
      <c r="A5362"/>
      <c r="B5362"/>
      <c r="C5362"/>
      <c r="D5362"/>
      <c r="E5362"/>
      <c r="F5362"/>
    </row>
    <row r="5363" spans="1:6" x14ac:dyDescent="0.2">
      <c r="A5363"/>
      <c r="B5363"/>
      <c r="C5363"/>
      <c r="D5363"/>
      <c r="E5363"/>
      <c r="F5363"/>
    </row>
    <row r="5364" spans="1:6" x14ac:dyDescent="0.2">
      <c r="A5364"/>
      <c r="B5364"/>
      <c r="C5364"/>
      <c r="D5364"/>
      <c r="E5364"/>
      <c r="F5364"/>
    </row>
    <row r="5365" spans="1:6" x14ac:dyDescent="0.2">
      <c r="A5365"/>
      <c r="B5365"/>
      <c r="C5365"/>
      <c r="D5365"/>
      <c r="E5365"/>
      <c r="F5365"/>
    </row>
    <row r="5366" spans="1:6" x14ac:dyDescent="0.2">
      <c r="A5366"/>
      <c r="B5366"/>
      <c r="C5366"/>
      <c r="D5366"/>
      <c r="E5366"/>
      <c r="F5366"/>
    </row>
    <row r="5367" spans="1:6" x14ac:dyDescent="0.2">
      <c r="A5367"/>
      <c r="B5367"/>
      <c r="C5367"/>
      <c r="D5367"/>
      <c r="E5367"/>
      <c r="F5367"/>
    </row>
    <row r="5368" spans="1:6" x14ac:dyDescent="0.2">
      <c r="A5368"/>
      <c r="B5368"/>
      <c r="C5368"/>
      <c r="D5368"/>
      <c r="E5368"/>
      <c r="F5368"/>
    </row>
    <row r="5369" spans="1:6" x14ac:dyDescent="0.2">
      <c r="A5369"/>
      <c r="B5369"/>
      <c r="C5369"/>
      <c r="D5369"/>
      <c r="E5369"/>
      <c r="F5369"/>
    </row>
    <row r="5370" spans="1:6" x14ac:dyDescent="0.2">
      <c r="A5370"/>
      <c r="B5370"/>
      <c r="C5370"/>
      <c r="D5370"/>
      <c r="E5370"/>
      <c r="F5370"/>
    </row>
    <row r="5371" spans="1:6" x14ac:dyDescent="0.2">
      <c r="A5371"/>
      <c r="B5371"/>
      <c r="C5371"/>
      <c r="D5371"/>
      <c r="E5371"/>
      <c r="F5371"/>
    </row>
    <row r="5372" spans="1:6" x14ac:dyDescent="0.2">
      <c r="A5372"/>
      <c r="B5372"/>
      <c r="C5372"/>
      <c r="D5372"/>
      <c r="E5372"/>
      <c r="F5372"/>
    </row>
    <row r="5373" spans="1:6" x14ac:dyDescent="0.2">
      <c r="A5373"/>
      <c r="B5373"/>
      <c r="C5373"/>
      <c r="D5373"/>
      <c r="E5373"/>
      <c r="F5373"/>
    </row>
    <row r="5374" spans="1:6" x14ac:dyDescent="0.2">
      <c r="A5374"/>
      <c r="B5374"/>
      <c r="C5374"/>
      <c r="D5374"/>
      <c r="E5374"/>
      <c r="F5374"/>
    </row>
    <row r="5375" spans="1:6" x14ac:dyDescent="0.2">
      <c r="A5375"/>
      <c r="B5375"/>
      <c r="C5375"/>
      <c r="D5375"/>
      <c r="E5375"/>
      <c r="F5375"/>
    </row>
    <row r="5376" spans="1:6" x14ac:dyDescent="0.2">
      <c r="A5376"/>
      <c r="B5376"/>
      <c r="C5376"/>
      <c r="D5376"/>
      <c r="E5376"/>
      <c r="F5376"/>
    </row>
    <row r="5377" spans="1:6" x14ac:dyDescent="0.2">
      <c r="A5377"/>
      <c r="B5377"/>
      <c r="C5377"/>
      <c r="D5377"/>
      <c r="E5377"/>
      <c r="F5377"/>
    </row>
    <row r="5378" spans="1:6" x14ac:dyDescent="0.2">
      <c r="A5378"/>
      <c r="B5378"/>
      <c r="C5378"/>
      <c r="D5378"/>
      <c r="E5378"/>
      <c r="F5378"/>
    </row>
    <row r="5379" spans="1:6" x14ac:dyDescent="0.2">
      <c r="A5379"/>
      <c r="B5379"/>
      <c r="C5379"/>
      <c r="D5379"/>
      <c r="E5379"/>
      <c r="F5379"/>
    </row>
    <row r="5380" spans="1:6" x14ac:dyDescent="0.2">
      <c r="A5380"/>
      <c r="B5380"/>
      <c r="C5380"/>
      <c r="D5380"/>
      <c r="E5380"/>
      <c r="F5380"/>
    </row>
    <row r="5381" spans="1:6" x14ac:dyDescent="0.2">
      <c r="A5381"/>
      <c r="B5381"/>
      <c r="C5381"/>
      <c r="D5381"/>
      <c r="E5381"/>
      <c r="F5381"/>
    </row>
    <row r="5382" spans="1:6" x14ac:dyDescent="0.2">
      <c r="A5382"/>
      <c r="B5382"/>
      <c r="C5382"/>
      <c r="D5382"/>
      <c r="E5382"/>
      <c r="F5382"/>
    </row>
    <row r="5383" spans="1:6" x14ac:dyDescent="0.2">
      <c r="A5383"/>
      <c r="B5383"/>
      <c r="C5383"/>
      <c r="D5383"/>
      <c r="E5383"/>
      <c r="F5383"/>
    </row>
    <row r="5384" spans="1:6" x14ac:dyDescent="0.2">
      <c r="A5384"/>
      <c r="B5384"/>
      <c r="C5384"/>
      <c r="D5384"/>
      <c r="E5384"/>
      <c r="F5384"/>
    </row>
    <row r="5385" spans="1:6" x14ac:dyDescent="0.2">
      <c r="A5385"/>
      <c r="B5385"/>
      <c r="C5385"/>
      <c r="D5385"/>
      <c r="E5385"/>
      <c r="F5385"/>
    </row>
    <row r="5386" spans="1:6" x14ac:dyDescent="0.2">
      <c r="A5386"/>
      <c r="B5386"/>
      <c r="C5386"/>
      <c r="D5386"/>
      <c r="E5386"/>
      <c r="F5386"/>
    </row>
    <row r="5387" spans="1:6" x14ac:dyDescent="0.2">
      <c r="A5387"/>
      <c r="B5387"/>
      <c r="C5387"/>
      <c r="D5387"/>
      <c r="E5387"/>
      <c r="F5387"/>
    </row>
    <row r="5388" spans="1:6" x14ac:dyDescent="0.2">
      <c r="A5388"/>
      <c r="B5388"/>
      <c r="C5388"/>
      <c r="D5388"/>
      <c r="E5388"/>
      <c r="F5388"/>
    </row>
    <row r="5389" spans="1:6" x14ac:dyDescent="0.2">
      <c r="A5389"/>
      <c r="B5389"/>
      <c r="C5389"/>
      <c r="D5389"/>
      <c r="E5389"/>
      <c r="F5389"/>
    </row>
    <row r="5390" spans="1:6" x14ac:dyDescent="0.2">
      <c r="A5390"/>
      <c r="B5390"/>
      <c r="C5390"/>
      <c r="D5390"/>
      <c r="E5390"/>
      <c r="F5390"/>
    </row>
    <row r="5391" spans="1:6" x14ac:dyDescent="0.2">
      <c r="A5391"/>
      <c r="B5391"/>
      <c r="C5391"/>
      <c r="D5391"/>
      <c r="E5391"/>
      <c r="F5391"/>
    </row>
    <row r="5392" spans="1:6" x14ac:dyDescent="0.2">
      <c r="A5392"/>
      <c r="B5392"/>
      <c r="C5392"/>
      <c r="D5392"/>
      <c r="E5392"/>
      <c r="F5392"/>
    </row>
    <row r="5393" spans="1:6" x14ac:dyDescent="0.2">
      <c r="A5393"/>
      <c r="B5393"/>
      <c r="C5393"/>
      <c r="D5393"/>
      <c r="E5393"/>
      <c r="F5393"/>
    </row>
    <row r="5394" spans="1:6" x14ac:dyDescent="0.2">
      <c r="A5394"/>
      <c r="B5394"/>
      <c r="C5394"/>
      <c r="D5394"/>
      <c r="E5394"/>
      <c r="F5394"/>
    </row>
    <row r="5395" spans="1:6" x14ac:dyDescent="0.2">
      <c r="A5395"/>
      <c r="B5395"/>
      <c r="C5395"/>
      <c r="D5395"/>
      <c r="E5395"/>
      <c r="F5395"/>
    </row>
    <row r="5396" spans="1:6" x14ac:dyDescent="0.2">
      <c r="A5396"/>
      <c r="B5396"/>
      <c r="C5396"/>
      <c r="D5396"/>
      <c r="E5396"/>
      <c r="F5396"/>
    </row>
    <row r="5397" spans="1:6" x14ac:dyDescent="0.2">
      <c r="A5397"/>
      <c r="B5397"/>
      <c r="C5397"/>
      <c r="D5397"/>
      <c r="E5397"/>
      <c r="F5397"/>
    </row>
    <row r="5398" spans="1:6" x14ac:dyDescent="0.2">
      <c r="A5398"/>
      <c r="B5398"/>
      <c r="C5398"/>
      <c r="D5398"/>
      <c r="E5398"/>
      <c r="F5398"/>
    </row>
    <row r="5399" spans="1:6" x14ac:dyDescent="0.2">
      <c r="A5399"/>
      <c r="B5399"/>
      <c r="C5399"/>
      <c r="D5399"/>
      <c r="E5399"/>
      <c r="F5399"/>
    </row>
    <row r="5400" spans="1:6" x14ac:dyDescent="0.2">
      <c r="A5400"/>
      <c r="B5400"/>
      <c r="C5400"/>
      <c r="D5400"/>
      <c r="E5400"/>
      <c r="F5400"/>
    </row>
    <row r="5401" spans="1:6" x14ac:dyDescent="0.2">
      <c r="A5401"/>
      <c r="B5401"/>
      <c r="C5401"/>
      <c r="D5401"/>
      <c r="E5401"/>
      <c r="F5401"/>
    </row>
    <row r="5402" spans="1:6" x14ac:dyDescent="0.2">
      <c r="A5402"/>
      <c r="B5402"/>
      <c r="C5402"/>
      <c r="D5402"/>
      <c r="E5402"/>
      <c r="F5402"/>
    </row>
    <row r="5403" spans="1:6" x14ac:dyDescent="0.2">
      <c r="A5403"/>
      <c r="B5403"/>
      <c r="C5403"/>
      <c r="D5403"/>
      <c r="E5403"/>
      <c r="F5403"/>
    </row>
    <row r="5404" spans="1:6" x14ac:dyDescent="0.2">
      <c r="A5404"/>
      <c r="B5404"/>
      <c r="C5404"/>
      <c r="D5404"/>
      <c r="E5404"/>
      <c r="F5404"/>
    </row>
    <row r="5405" spans="1:6" x14ac:dyDescent="0.2">
      <c r="A5405"/>
      <c r="B5405"/>
      <c r="C5405"/>
      <c r="D5405"/>
      <c r="E5405"/>
      <c r="F5405"/>
    </row>
    <row r="5406" spans="1:6" x14ac:dyDescent="0.2">
      <c r="A5406"/>
      <c r="B5406"/>
      <c r="C5406"/>
      <c r="D5406"/>
      <c r="E5406"/>
      <c r="F5406"/>
    </row>
    <row r="5407" spans="1:6" x14ac:dyDescent="0.2">
      <c r="A5407"/>
      <c r="B5407"/>
      <c r="C5407"/>
      <c r="D5407"/>
      <c r="E5407"/>
      <c r="F5407"/>
    </row>
    <row r="5408" spans="1:6" x14ac:dyDescent="0.2">
      <c r="A5408"/>
      <c r="B5408"/>
      <c r="C5408"/>
      <c r="D5408"/>
      <c r="E5408"/>
      <c r="F5408"/>
    </row>
    <row r="5409" spans="1:6" x14ac:dyDescent="0.2">
      <c r="A5409"/>
      <c r="B5409"/>
      <c r="C5409"/>
      <c r="D5409"/>
      <c r="E5409"/>
      <c r="F5409"/>
    </row>
    <row r="5410" spans="1:6" x14ac:dyDescent="0.2">
      <c r="A5410"/>
      <c r="B5410"/>
      <c r="C5410"/>
      <c r="D5410"/>
      <c r="E5410"/>
      <c r="F5410"/>
    </row>
    <row r="5411" spans="1:6" x14ac:dyDescent="0.2">
      <c r="A5411"/>
      <c r="B5411"/>
      <c r="C5411"/>
      <c r="D5411"/>
      <c r="E5411"/>
      <c r="F5411"/>
    </row>
    <row r="5412" spans="1:6" x14ac:dyDescent="0.2">
      <c r="A5412"/>
      <c r="B5412"/>
      <c r="C5412"/>
      <c r="D5412"/>
      <c r="E5412"/>
      <c r="F5412"/>
    </row>
    <row r="5413" spans="1:6" x14ac:dyDescent="0.2">
      <c r="A5413"/>
      <c r="B5413"/>
      <c r="C5413"/>
      <c r="D5413"/>
      <c r="E5413"/>
      <c r="F5413"/>
    </row>
    <row r="5414" spans="1:6" x14ac:dyDescent="0.2">
      <c r="A5414"/>
      <c r="B5414"/>
      <c r="C5414"/>
      <c r="D5414"/>
      <c r="E5414"/>
      <c r="F5414"/>
    </row>
    <row r="5415" spans="1:6" x14ac:dyDescent="0.2">
      <c r="A5415"/>
      <c r="B5415"/>
      <c r="C5415"/>
      <c r="D5415"/>
      <c r="E5415"/>
      <c r="F5415"/>
    </row>
    <row r="5416" spans="1:6" x14ac:dyDescent="0.2">
      <c r="A5416"/>
      <c r="B5416"/>
      <c r="C5416"/>
      <c r="D5416"/>
      <c r="E5416"/>
      <c r="F5416"/>
    </row>
    <row r="5417" spans="1:6" x14ac:dyDescent="0.2">
      <c r="A5417"/>
      <c r="B5417"/>
      <c r="C5417"/>
      <c r="D5417"/>
      <c r="E5417"/>
      <c r="F5417"/>
    </row>
    <row r="5418" spans="1:6" x14ac:dyDescent="0.2">
      <c r="A5418"/>
      <c r="B5418"/>
      <c r="C5418"/>
      <c r="D5418"/>
      <c r="E5418"/>
      <c r="F5418"/>
    </row>
    <row r="5419" spans="1:6" x14ac:dyDescent="0.2">
      <c r="A5419"/>
      <c r="B5419"/>
      <c r="C5419"/>
      <c r="D5419"/>
      <c r="E5419"/>
      <c r="F5419"/>
    </row>
    <row r="5420" spans="1:6" x14ac:dyDescent="0.2">
      <c r="A5420"/>
      <c r="B5420"/>
      <c r="C5420"/>
      <c r="D5420"/>
      <c r="E5420"/>
      <c r="F5420"/>
    </row>
    <row r="5421" spans="1:6" x14ac:dyDescent="0.2">
      <c r="A5421"/>
      <c r="B5421"/>
      <c r="C5421"/>
      <c r="D5421"/>
      <c r="E5421"/>
      <c r="F5421"/>
    </row>
    <row r="5422" spans="1:6" x14ac:dyDescent="0.2">
      <c r="A5422"/>
      <c r="B5422"/>
      <c r="C5422"/>
      <c r="D5422"/>
      <c r="E5422"/>
      <c r="F5422"/>
    </row>
    <row r="5423" spans="1:6" x14ac:dyDescent="0.2">
      <c r="A5423"/>
      <c r="B5423"/>
      <c r="C5423"/>
      <c r="D5423"/>
      <c r="E5423"/>
      <c r="F5423"/>
    </row>
    <row r="5424" spans="1:6" x14ac:dyDescent="0.2">
      <c r="A5424"/>
      <c r="B5424"/>
      <c r="C5424"/>
      <c r="D5424"/>
      <c r="E5424"/>
      <c r="F5424"/>
    </row>
    <row r="5425" spans="1:6" x14ac:dyDescent="0.2">
      <c r="A5425"/>
      <c r="B5425"/>
      <c r="C5425"/>
      <c r="D5425"/>
      <c r="E5425"/>
      <c r="F5425"/>
    </row>
    <row r="5426" spans="1:6" x14ac:dyDescent="0.2">
      <c r="A5426"/>
      <c r="B5426"/>
      <c r="C5426"/>
      <c r="D5426"/>
      <c r="E5426"/>
      <c r="F5426"/>
    </row>
    <row r="5427" spans="1:6" x14ac:dyDescent="0.2">
      <c r="A5427"/>
      <c r="B5427"/>
      <c r="C5427"/>
      <c r="D5427"/>
      <c r="E5427"/>
      <c r="F5427"/>
    </row>
    <row r="5428" spans="1:6" x14ac:dyDescent="0.2">
      <c r="A5428"/>
      <c r="B5428"/>
      <c r="C5428"/>
      <c r="D5428"/>
      <c r="E5428"/>
      <c r="F5428"/>
    </row>
    <row r="5429" spans="1:6" x14ac:dyDescent="0.2">
      <c r="A5429"/>
      <c r="B5429"/>
      <c r="C5429"/>
      <c r="D5429"/>
      <c r="E5429"/>
      <c r="F5429"/>
    </row>
    <row r="5430" spans="1:6" x14ac:dyDescent="0.2">
      <c r="A5430"/>
      <c r="B5430"/>
      <c r="C5430"/>
      <c r="D5430"/>
      <c r="E5430"/>
      <c r="F5430"/>
    </row>
    <row r="5431" spans="1:6" x14ac:dyDescent="0.2">
      <c r="A5431"/>
      <c r="B5431"/>
      <c r="C5431"/>
      <c r="D5431"/>
      <c r="E5431"/>
      <c r="F5431"/>
    </row>
    <row r="5432" spans="1:6" x14ac:dyDescent="0.2">
      <c r="A5432"/>
      <c r="B5432"/>
      <c r="C5432"/>
      <c r="D5432"/>
      <c r="E5432"/>
      <c r="F5432"/>
    </row>
    <row r="5433" spans="1:6" x14ac:dyDescent="0.2">
      <c r="A5433"/>
      <c r="B5433"/>
      <c r="C5433"/>
      <c r="D5433"/>
      <c r="E5433"/>
      <c r="F5433"/>
    </row>
    <row r="5434" spans="1:6" x14ac:dyDescent="0.2">
      <c r="A5434"/>
      <c r="B5434"/>
      <c r="C5434"/>
      <c r="D5434"/>
      <c r="E5434"/>
      <c r="F5434"/>
    </row>
    <row r="5435" spans="1:6" x14ac:dyDescent="0.2">
      <c r="A5435"/>
      <c r="B5435"/>
      <c r="C5435"/>
      <c r="D5435"/>
      <c r="E5435"/>
      <c r="F5435"/>
    </row>
    <row r="5436" spans="1:6" x14ac:dyDescent="0.2">
      <c r="A5436"/>
      <c r="B5436"/>
      <c r="C5436"/>
      <c r="D5436"/>
      <c r="E5436"/>
      <c r="F5436"/>
    </row>
    <row r="5437" spans="1:6" x14ac:dyDescent="0.2">
      <c r="A5437"/>
      <c r="B5437"/>
      <c r="C5437"/>
      <c r="D5437"/>
      <c r="E5437"/>
      <c r="F5437"/>
    </row>
    <row r="5438" spans="1:6" x14ac:dyDescent="0.2">
      <c r="A5438"/>
      <c r="B5438"/>
      <c r="C5438"/>
      <c r="D5438"/>
      <c r="E5438"/>
      <c r="F5438"/>
    </row>
    <row r="5439" spans="1:6" x14ac:dyDescent="0.2">
      <c r="A5439"/>
      <c r="B5439"/>
      <c r="C5439"/>
      <c r="D5439"/>
      <c r="E5439"/>
      <c r="F5439"/>
    </row>
    <row r="5440" spans="1:6" x14ac:dyDescent="0.2">
      <c r="A5440"/>
      <c r="B5440"/>
      <c r="C5440"/>
      <c r="D5440"/>
      <c r="E5440"/>
      <c r="F5440"/>
    </row>
    <row r="5441" spans="1:6" x14ac:dyDescent="0.2">
      <c r="A5441"/>
      <c r="B5441"/>
      <c r="C5441"/>
      <c r="D5441"/>
      <c r="E5441"/>
      <c r="F5441"/>
    </row>
    <row r="5442" spans="1:6" x14ac:dyDescent="0.2">
      <c r="A5442"/>
      <c r="B5442"/>
      <c r="C5442"/>
      <c r="D5442"/>
      <c r="E5442"/>
      <c r="F5442"/>
    </row>
    <row r="5443" spans="1:6" x14ac:dyDescent="0.2">
      <c r="A5443"/>
      <c r="B5443"/>
      <c r="C5443"/>
      <c r="D5443"/>
      <c r="E5443"/>
      <c r="F5443"/>
    </row>
    <row r="5444" spans="1:6" x14ac:dyDescent="0.2">
      <c r="A5444"/>
      <c r="B5444"/>
      <c r="C5444"/>
      <c r="D5444"/>
      <c r="E5444"/>
      <c r="F5444"/>
    </row>
    <row r="5445" spans="1:6" x14ac:dyDescent="0.2">
      <c r="A5445"/>
      <c r="B5445"/>
      <c r="C5445"/>
      <c r="D5445"/>
      <c r="E5445"/>
      <c r="F5445"/>
    </row>
    <row r="5446" spans="1:6" x14ac:dyDescent="0.2">
      <c r="A5446"/>
      <c r="B5446"/>
      <c r="C5446"/>
      <c r="D5446"/>
      <c r="E5446"/>
      <c r="F5446"/>
    </row>
    <row r="5447" spans="1:6" x14ac:dyDescent="0.2">
      <c r="A5447"/>
      <c r="B5447"/>
      <c r="C5447"/>
      <c r="D5447"/>
      <c r="E5447"/>
      <c r="F5447"/>
    </row>
    <row r="5448" spans="1:6" x14ac:dyDescent="0.2">
      <c r="A5448"/>
      <c r="B5448"/>
      <c r="C5448"/>
      <c r="D5448"/>
      <c r="E5448"/>
      <c r="F5448"/>
    </row>
    <row r="5449" spans="1:6" x14ac:dyDescent="0.2">
      <c r="A5449"/>
      <c r="B5449"/>
      <c r="C5449"/>
      <c r="D5449"/>
      <c r="E5449"/>
      <c r="F5449"/>
    </row>
    <row r="5450" spans="1:6" x14ac:dyDescent="0.2">
      <c r="A5450"/>
      <c r="B5450"/>
      <c r="C5450"/>
      <c r="D5450"/>
      <c r="E5450"/>
      <c r="F5450"/>
    </row>
    <row r="5451" spans="1:6" x14ac:dyDescent="0.2">
      <c r="A5451"/>
      <c r="B5451"/>
      <c r="C5451"/>
      <c r="D5451"/>
      <c r="E5451"/>
      <c r="F5451"/>
    </row>
    <row r="5452" spans="1:6" x14ac:dyDescent="0.2">
      <c r="A5452"/>
      <c r="B5452"/>
      <c r="C5452"/>
      <c r="D5452"/>
      <c r="E5452"/>
      <c r="F5452"/>
    </row>
    <row r="5453" spans="1:6" x14ac:dyDescent="0.2">
      <c r="A5453"/>
      <c r="B5453"/>
      <c r="C5453"/>
      <c r="D5453"/>
      <c r="E5453"/>
      <c r="F5453"/>
    </row>
    <row r="5454" spans="1:6" x14ac:dyDescent="0.2">
      <c r="A5454"/>
      <c r="B5454"/>
      <c r="C5454"/>
      <c r="D5454"/>
      <c r="E5454"/>
      <c r="F5454"/>
    </row>
    <row r="5455" spans="1:6" x14ac:dyDescent="0.2">
      <c r="A5455"/>
      <c r="B5455"/>
      <c r="C5455"/>
      <c r="D5455"/>
      <c r="E5455"/>
      <c r="F5455"/>
    </row>
    <row r="5456" spans="1:6" x14ac:dyDescent="0.2">
      <c r="A5456"/>
      <c r="B5456"/>
      <c r="C5456"/>
      <c r="D5456"/>
      <c r="E5456"/>
      <c r="F5456"/>
    </row>
    <row r="5457" spans="1:6" x14ac:dyDescent="0.2">
      <c r="A5457"/>
      <c r="B5457"/>
      <c r="C5457"/>
      <c r="D5457"/>
      <c r="E5457"/>
      <c r="F5457"/>
    </row>
    <row r="5458" spans="1:6" x14ac:dyDescent="0.2">
      <c r="A5458"/>
      <c r="B5458"/>
      <c r="C5458"/>
      <c r="D5458"/>
      <c r="E5458"/>
      <c r="F5458"/>
    </row>
    <row r="5459" spans="1:6" x14ac:dyDescent="0.2">
      <c r="A5459"/>
      <c r="B5459"/>
      <c r="C5459"/>
      <c r="D5459"/>
      <c r="E5459"/>
      <c r="F5459"/>
    </row>
    <row r="5460" spans="1:6" x14ac:dyDescent="0.2">
      <c r="A5460"/>
      <c r="B5460"/>
      <c r="C5460"/>
      <c r="D5460"/>
      <c r="E5460"/>
      <c r="F5460"/>
    </row>
    <row r="5461" spans="1:6" x14ac:dyDescent="0.2">
      <c r="A5461"/>
      <c r="B5461"/>
      <c r="C5461"/>
      <c r="D5461"/>
      <c r="E5461"/>
      <c r="F5461"/>
    </row>
    <row r="5462" spans="1:6" x14ac:dyDescent="0.2">
      <c r="A5462"/>
      <c r="B5462"/>
      <c r="C5462"/>
      <c r="D5462"/>
      <c r="E5462"/>
      <c r="F5462"/>
    </row>
    <row r="5463" spans="1:6" x14ac:dyDescent="0.2">
      <c r="A5463"/>
      <c r="B5463"/>
      <c r="C5463"/>
      <c r="D5463"/>
      <c r="E5463"/>
      <c r="F5463"/>
    </row>
    <row r="5464" spans="1:6" x14ac:dyDescent="0.2">
      <c r="A5464"/>
      <c r="B5464"/>
      <c r="C5464"/>
      <c r="D5464"/>
      <c r="E5464"/>
      <c r="F5464"/>
    </row>
    <row r="5465" spans="1:6" x14ac:dyDescent="0.2">
      <c r="A5465"/>
      <c r="B5465"/>
      <c r="C5465"/>
      <c r="D5465"/>
      <c r="E5465"/>
      <c r="F5465"/>
    </row>
    <row r="5466" spans="1:6" x14ac:dyDescent="0.2">
      <c r="A5466"/>
      <c r="B5466"/>
      <c r="C5466"/>
      <c r="D5466"/>
      <c r="E5466"/>
      <c r="F5466"/>
    </row>
    <row r="5467" spans="1:6" x14ac:dyDescent="0.2">
      <c r="A5467"/>
      <c r="B5467"/>
      <c r="C5467"/>
      <c r="D5467"/>
      <c r="E5467"/>
      <c r="F5467"/>
    </row>
    <row r="5468" spans="1:6" x14ac:dyDescent="0.2">
      <c r="A5468"/>
      <c r="B5468"/>
      <c r="C5468"/>
      <c r="D5468"/>
      <c r="E5468"/>
      <c r="F5468"/>
    </row>
    <row r="5469" spans="1:6" x14ac:dyDescent="0.2">
      <c r="A5469"/>
      <c r="B5469"/>
      <c r="C5469"/>
      <c r="D5469"/>
      <c r="E5469"/>
      <c r="F5469"/>
    </row>
    <row r="5470" spans="1:6" x14ac:dyDescent="0.2">
      <c r="A5470"/>
      <c r="B5470"/>
      <c r="C5470"/>
      <c r="D5470"/>
      <c r="E5470"/>
      <c r="F5470"/>
    </row>
    <row r="5471" spans="1:6" x14ac:dyDescent="0.2">
      <c r="A5471"/>
      <c r="B5471"/>
      <c r="C5471"/>
      <c r="D5471"/>
      <c r="E5471"/>
      <c r="F5471"/>
    </row>
    <row r="5472" spans="1:6" x14ac:dyDescent="0.2">
      <c r="A5472"/>
      <c r="B5472"/>
      <c r="C5472"/>
      <c r="D5472"/>
      <c r="E5472"/>
      <c r="F5472"/>
    </row>
    <row r="5473" spans="1:6" x14ac:dyDescent="0.2">
      <c r="A5473"/>
      <c r="B5473"/>
      <c r="C5473"/>
      <c r="D5473"/>
      <c r="E5473"/>
      <c r="F5473"/>
    </row>
    <row r="5474" spans="1:6" x14ac:dyDescent="0.2">
      <c r="A5474"/>
      <c r="B5474"/>
      <c r="C5474"/>
      <c r="D5474"/>
      <c r="E5474"/>
      <c r="F5474"/>
    </row>
    <row r="5475" spans="1:6" x14ac:dyDescent="0.2">
      <c r="A5475"/>
      <c r="B5475"/>
      <c r="C5475"/>
      <c r="D5475"/>
      <c r="E5475"/>
      <c r="F5475"/>
    </row>
    <row r="5476" spans="1:6" x14ac:dyDescent="0.2">
      <c r="A5476"/>
      <c r="B5476"/>
      <c r="C5476"/>
      <c r="D5476"/>
      <c r="E5476"/>
      <c r="F5476"/>
    </row>
    <row r="5477" spans="1:6" x14ac:dyDescent="0.2">
      <c r="A5477"/>
      <c r="B5477"/>
      <c r="C5477"/>
      <c r="D5477"/>
      <c r="E5477"/>
      <c r="F5477"/>
    </row>
    <row r="5478" spans="1:6" x14ac:dyDescent="0.2">
      <c r="A5478"/>
      <c r="B5478"/>
      <c r="C5478"/>
      <c r="D5478"/>
      <c r="E5478"/>
      <c r="F5478"/>
    </row>
    <row r="5479" spans="1:6" x14ac:dyDescent="0.2">
      <c r="A5479"/>
      <c r="B5479"/>
      <c r="C5479"/>
      <c r="D5479"/>
      <c r="E5479"/>
      <c r="F5479"/>
    </row>
    <row r="5480" spans="1:6" x14ac:dyDescent="0.2">
      <c r="A5480"/>
      <c r="B5480"/>
      <c r="C5480"/>
      <c r="D5480"/>
      <c r="E5480"/>
      <c r="F5480"/>
    </row>
    <row r="5481" spans="1:6" x14ac:dyDescent="0.2">
      <c r="A5481"/>
      <c r="B5481"/>
      <c r="C5481"/>
      <c r="D5481"/>
      <c r="E5481"/>
      <c r="F5481"/>
    </row>
    <row r="5482" spans="1:6" x14ac:dyDescent="0.2">
      <c r="A5482"/>
      <c r="B5482"/>
      <c r="C5482"/>
      <c r="D5482"/>
      <c r="E5482"/>
      <c r="F5482"/>
    </row>
    <row r="5483" spans="1:6" x14ac:dyDescent="0.2">
      <c r="A5483"/>
      <c r="B5483"/>
      <c r="C5483"/>
      <c r="D5483"/>
      <c r="E5483"/>
      <c r="F5483"/>
    </row>
    <row r="5484" spans="1:6" x14ac:dyDescent="0.2">
      <c r="A5484"/>
      <c r="B5484"/>
      <c r="C5484"/>
      <c r="D5484"/>
      <c r="E5484"/>
      <c r="F5484"/>
    </row>
    <row r="5485" spans="1:6" x14ac:dyDescent="0.2">
      <c r="A5485"/>
      <c r="B5485"/>
      <c r="C5485"/>
      <c r="D5485"/>
      <c r="E5485"/>
      <c r="F5485"/>
    </row>
    <row r="5486" spans="1:6" x14ac:dyDescent="0.2">
      <c r="A5486"/>
      <c r="B5486"/>
      <c r="C5486"/>
      <c r="D5486"/>
      <c r="E5486"/>
      <c r="F5486"/>
    </row>
    <row r="5487" spans="1:6" x14ac:dyDescent="0.2">
      <c r="A5487"/>
      <c r="B5487"/>
      <c r="C5487"/>
      <c r="D5487"/>
      <c r="E5487"/>
      <c r="F5487"/>
    </row>
    <row r="5488" spans="1:6" x14ac:dyDescent="0.2">
      <c r="A5488"/>
      <c r="B5488"/>
      <c r="C5488"/>
      <c r="D5488"/>
      <c r="E5488"/>
      <c r="F5488"/>
    </row>
    <row r="5489" spans="1:6" x14ac:dyDescent="0.2">
      <c r="A5489"/>
      <c r="B5489"/>
      <c r="C5489"/>
      <c r="D5489"/>
      <c r="E5489"/>
      <c r="F5489"/>
    </row>
    <row r="5490" spans="1:6" x14ac:dyDescent="0.2">
      <c r="A5490"/>
      <c r="B5490"/>
      <c r="C5490"/>
      <c r="D5490"/>
      <c r="E5490"/>
      <c r="F5490"/>
    </row>
    <row r="5491" spans="1:6" x14ac:dyDescent="0.2">
      <c r="A5491"/>
      <c r="B5491"/>
      <c r="C5491"/>
      <c r="D5491"/>
      <c r="E5491"/>
      <c r="F5491"/>
    </row>
    <row r="5492" spans="1:6" x14ac:dyDescent="0.2">
      <c r="A5492"/>
      <c r="B5492"/>
      <c r="C5492"/>
      <c r="D5492"/>
      <c r="E5492"/>
      <c r="F5492"/>
    </row>
    <row r="5493" spans="1:6" x14ac:dyDescent="0.2">
      <c r="A5493"/>
      <c r="B5493"/>
      <c r="C5493"/>
      <c r="D5493"/>
      <c r="E5493"/>
      <c r="F5493"/>
    </row>
    <row r="5494" spans="1:6" x14ac:dyDescent="0.2">
      <c r="A5494"/>
      <c r="B5494"/>
      <c r="C5494"/>
      <c r="D5494"/>
      <c r="E5494"/>
      <c r="F5494"/>
    </row>
    <row r="5495" spans="1:6" x14ac:dyDescent="0.2">
      <c r="A5495"/>
      <c r="B5495"/>
      <c r="C5495"/>
      <c r="D5495"/>
      <c r="E5495"/>
      <c r="F5495"/>
    </row>
    <row r="5496" spans="1:6" x14ac:dyDescent="0.2">
      <c r="A5496"/>
      <c r="B5496"/>
      <c r="C5496"/>
      <c r="D5496"/>
      <c r="E5496"/>
      <c r="F5496"/>
    </row>
    <row r="5497" spans="1:6" x14ac:dyDescent="0.2">
      <c r="A5497"/>
      <c r="B5497"/>
      <c r="C5497"/>
      <c r="D5497"/>
      <c r="E5497"/>
      <c r="F5497"/>
    </row>
    <row r="5498" spans="1:6" x14ac:dyDescent="0.2">
      <c r="A5498"/>
      <c r="B5498"/>
      <c r="C5498"/>
      <c r="D5498"/>
      <c r="E5498"/>
      <c r="F5498"/>
    </row>
    <row r="5499" spans="1:6" x14ac:dyDescent="0.2">
      <c r="A5499"/>
      <c r="B5499"/>
      <c r="C5499"/>
      <c r="D5499"/>
      <c r="E5499"/>
      <c r="F5499"/>
    </row>
    <row r="5500" spans="1:6" x14ac:dyDescent="0.2">
      <c r="A5500"/>
      <c r="B5500"/>
      <c r="C5500"/>
      <c r="D5500"/>
      <c r="E5500"/>
      <c r="F5500"/>
    </row>
    <row r="5501" spans="1:6" x14ac:dyDescent="0.2">
      <c r="A5501"/>
      <c r="B5501"/>
      <c r="C5501"/>
      <c r="D5501"/>
      <c r="E5501"/>
      <c r="F5501"/>
    </row>
    <row r="5502" spans="1:6" x14ac:dyDescent="0.2">
      <c r="A5502"/>
      <c r="B5502"/>
      <c r="C5502"/>
      <c r="D5502"/>
      <c r="E5502"/>
      <c r="F5502"/>
    </row>
    <row r="5503" spans="1:6" x14ac:dyDescent="0.2">
      <c r="A5503"/>
      <c r="B5503"/>
      <c r="C5503"/>
      <c r="D5503"/>
      <c r="E5503"/>
      <c r="F5503"/>
    </row>
    <row r="5504" spans="1:6" x14ac:dyDescent="0.2">
      <c r="A5504"/>
      <c r="B5504"/>
      <c r="C5504"/>
      <c r="D5504"/>
      <c r="E5504"/>
      <c r="F5504"/>
    </row>
    <row r="5505" spans="1:6" x14ac:dyDescent="0.2">
      <c r="A5505"/>
      <c r="B5505"/>
      <c r="C5505"/>
      <c r="D5505"/>
      <c r="E5505"/>
      <c r="F5505"/>
    </row>
    <row r="5506" spans="1:6" x14ac:dyDescent="0.2">
      <c r="A5506"/>
      <c r="B5506"/>
      <c r="C5506"/>
      <c r="D5506"/>
      <c r="E5506"/>
      <c r="F5506"/>
    </row>
    <row r="5507" spans="1:6" x14ac:dyDescent="0.2">
      <c r="A5507"/>
      <c r="B5507"/>
      <c r="C5507"/>
      <c r="D5507"/>
      <c r="E5507"/>
      <c r="F5507"/>
    </row>
    <row r="5508" spans="1:6" x14ac:dyDescent="0.2">
      <c r="A5508"/>
      <c r="B5508"/>
      <c r="C5508"/>
      <c r="D5508"/>
      <c r="E5508"/>
      <c r="F5508"/>
    </row>
    <row r="5509" spans="1:6" x14ac:dyDescent="0.2">
      <c r="A5509"/>
      <c r="B5509"/>
      <c r="C5509"/>
      <c r="D5509"/>
      <c r="E5509"/>
      <c r="F5509"/>
    </row>
    <row r="5510" spans="1:6" x14ac:dyDescent="0.2">
      <c r="A5510"/>
      <c r="B5510"/>
      <c r="C5510"/>
      <c r="D5510"/>
      <c r="E5510"/>
      <c r="F5510"/>
    </row>
    <row r="5511" spans="1:6" x14ac:dyDescent="0.2">
      <c r="A5511"/>
      <c r="B5511"/>
      <c r="C5511"/>
      <c r="D5511"/>
      <c r="E5511"/>
      <c r="F5511"/>
    </row>
    <row r="5512" spans="1:6" x14ac:dyDescent="0.2">
      <c r="A5512"/>
      <c r="B5512"/>
      <c r="C5512"/>
      <c r="D5512"/>
      <c r="E5512"/>
      <c r="F5512"/>
    </row>
    <row r="5513" spans="1:6" x14ac:dyDescent="0.2">
      <c r="A5513"/>
      <c r="B5513"/>
      <c r="C5513"/>
      <c r="D5513"/>
      <c r="E5513"/>
      <c r="F5513"/>
    </row>
    <row r="5514" spans="1:6" x14ac:dyDescent="0.2">
      <c r="A5514"/>
      <c r="B5514"/>
      <c r="C5514"/>
      <c r="D5514"/>
      <c r="E5514"/>
      <c r="F5514"/>
    </row>
    <row r="5515" spans="1:6" x14ac:dyDescent="0.2">
      <c r="A5515"/>
      <c r="B5515"/>
      <c r="C5515"/>
      <c r="D5515"/>
      <c r="E5515"/>
      <c r="F5515"/>
    </row>
    <row r="5516" spans="1:6" x14ac:dyDescent="0.2">
      <c r="A5516"/>
      <c r="B5516"/>
      <c r="C5516"/>
      <c r="D5516"/>
      <c r="E5516"/>
      <c r="F5516"/>
    </row>
    <row r="5517" spans="1:6" x14ac:dyDescent="0.2">
      <c r="A5517"/>
      <c r="B5517"/>
      <c r="C5517"/>
      <c r="D5517"/>
      <c r="E5517"/>
      <c r="F5517"/>
    </row>
    <row r="5518" spans="1:6" x14ac:dyDescent="0.2">
      <c r="A5518"/>
      <c r="B5518"/>
      <c r="C5518"/>
      <c r="D5518"/>
      <c r="E5518"/>
      <c r="F5518"/>
    </row>
    <row r="5519" spans="1:6" x14ac:dyDescent="0.2">
      <c r="A5519"/>
      <c r="B5519"/>
      <c r="C5519"/>
      <c r="D5519"/>
      <c r="E5519"/>
      <c r="F5519"/>
    </row>
    <row r="5520" spans="1:6" x14ac:dyDescent="0.2">
      <c r="A5520"/>
      <c r="B5520"/>
      <c r="C5520"/>
      <c r="D5520"/>
      <c r="E5520"/>
      <c r="F5520"/>
    </row>
    <row r="5521" spans="1:6" x14ac:dyDescent="0.2">
      <c r="A5521"/>
      <c r="B5521"/>
      <c r="C5521"/>
      <c r="D5521"/>
      <c r="E5521"/>
      <c r="F5521"/>
    </row>
    <row r="5522" spans="1:6" x14ac:dyDescent="0.2">
      <c r="A5522"/>
      <c r="B5522"/>
      <c r="C5522"/>
      <c r="D5522"/>
      <c r="E5522"/>
      <c r="F5522"/>
    </row>
    <row r="5523" spans="1:6" x14ac:dyDescent="0.2">
      <c r="A5523"/>
      <c r="B5523"/>
      <c r="C5523"/>
      <c r="D5523"/>
      <c r="E5523"/>
      <c r="F5523"/>
    </row>
    <row r="5524" spans="1:6" x14ac:dyDescent="0.2">
      <c r="A5524"/>
      <c r="B5524"/>
      <c r="C5524"/>
      <c r="D5524"/>
      <c r="E5524"/>
      <c r="F5524"/>
    </row>
    <row r="5525" spans="1:6" x14ac:dyDescent="0.2">
      <c r="A5525"/>
      <c r="B5525"/>
      <c r="C5525"/>
      <c r="D5525"/>
      <c r="E5525"/>
      <c r="F5525"/>
    </row>
    <row r="5526" spans="1:6" x14ac:dyDescent="0.2">
      <c r="A5526"/>
      <c r="B5526"/>
      <c r="C5526"/>
      <c r="D5526"/>
      <c r="E5526"/>
      <c r="F5526"/>
    </row>
    <row r="5527" spans="1:6" x14ac:dyDescent="0.2">
      <c r="A5527"/>
      <c r="B5527"/>
      <c r="C5527"/>
      <c r="D5527"/>
      <c r="E5527"/>
      <c r="F5527"/>
    </row>
    <row r="5528" spans="1:6" x14ac:dyDescent="0.2">
      <c r="A5528"/>
      <c r="B5528"/>
      <c r="C5528"/>
      <c r="D5528"/>
      <c r="E5528"/>
      <c r="F5528"/>
    </row>
    <row r="5529" spans="1:6" x14ac:dyDescent="0.2">
      <c r="A5529"/>
      <c r="B5529"/>
      <c r="C5529"/>
      <c r="D5529"/>
      <c r="E5529"/>
      <c r="F5529"/>
    </row>
    <row r="5530" spans="1:6" x14ac:dyDescent="0.2">
      <c r="A5530"/>
      <c r="B5530"/>
      <c r="C5530"/>
      <c r="D5530"/>
      <c r="E5530"/>
      <c r="F5530"/>
    </row>
    <row r="5531" spans="1:6" x14ac:dyDescent="0.2">
      <c r="A5531"/>
      <c r="B5531"/>
      <c r="C5531"/>
      <c r="D5531"/>
      <c r="E5531"/>
      <c r="F5531"/>
    </row>
    <row r="5532" spans="1:6" x14ac:dyDescent="0.2">
      <c r="A5532"/>
      <c r="B5532"/>
      <c r="C5532"/>
      <c r="D5532"/>
      <c r="E5532"/>
      <c r="F5532"/>
    </row>
    <row r="5533" spans="1:6" x14ac:dyDescent="0.2">
      <c r="A5533"/>
      <c r="B5533"/>
      <c r="C5533"/>
      <c r="D5533"/>
      <c r="E5533"/>
      <c r="F5533"/>
    </row>
    <row r="5534" spans="1:6" x14ac:dyDescent="0.2">
      <c r="A5534"/>
      <c r="B5534"/>
      <c r="C5534"/>
      <c r="D5534"/>
      <c r="E5534"/>
      <c r="F5534"/>
    </row>
    <row r="5535" spans="1:6" x14ac:dyDescent="0.2">
      <c r="A5535"/>
      <c r="B5535"/>
      <c r="C5535"/>
      <c r="D5535"/>
      <c r="E5535"/>
      <c r="F5535"/>
    </row>
    <row r="5536" spans="1:6" x14ac:dyDescent="0.2">
      <c r="A5536"/>
      <c r="B5536"/>
      <c r="C5536"/>
      <c r="D5536"/>
      <c r="E5536"/>
      <c r="F5536"/>
    </row>
    <row r="5537" spans="1:6" x14ac:dyDescent="0.2">
      <c r="A5537"/>
      <c r="B5537"/>
      <c r="C5537"/>
      <c r="D5537"/>
      <c r="E5537"/>
      <c r="F5537"/>
    </row>
    <row r="5538" spans="1:6" x14ac:dyDescent="0.2">
      <c r="A5538"/>
      <c r="B5538"/>
      <c r="C5538"/>
      <c r="D5538"/>
      <c r="E5538"/>
      <c r="F5538"/>
    </row>
    <row r="5539" spans="1:6" x14ac:dyDescent="0.2">
      <c r="A5539"/>
      <c r="B5539"/>
      <c r="C5539"/>
      <c r="D5539"/>
      <c r="E5539"/>
      <c r="F5539"/>
    </row>
    <row r="5540" spans="1:6" x14ac:dyDescent="0.2">
      <c r="A5540"/>
      <c r="B5540"/>
      <c r="C5540"/>
      <c r="D5540"/>
      <c r="E5540"/>
      <c r="F5540"/>
    </row>
    <row r="5541" spans="1:6" x14ac:dyDescent="0.2">
      <c r="A5541"/>
      <c r="B5541"/>
      <c r="C5541"/>
      <c r="D5541"/>
      <c r="E5541"/>
      <c r="F5541"/>
    </row>
    <row r="5542" spans="1:6" x14ac:dyDescent="0.2">
      <c r="A5542"/>
      <c r="B5542"/>
      <c r="C5542"/>
      <c r="D5542"/>
      <c r="E5542"/>
      <c r="F5542"/>
    </row>
    <row r="5543" spans="1:6" x14ac:dyDescent="0.2">
      <c r="A5543"/>
      <c r="B5543"/>
      <c r="C5543"/>
      <c r="D5543"/>
      <c r="E5543"/>
      <c r="F5543"/>
    </row>
    <row r="5544" spans="1:6" x14ac:dyDescent="0.2">
      <c r="A5544"/>
      <c r="B5544"/>
      <c r="C5544"/>
      <c r="D5544"/>
      <c r="E5544"/>
      <c r="F5544"/>
    </row>
    <row r="5545" spans="1:6" x14ac:dyDescent="0.2">
      <c r="A5545"/>
      <c r="B5545"/>
      <c r="C5545"/>
      <c r="D5545"/>
      <c r="E5545"/>
      <c r="F5545"/>
    </row>
    <row r="5546" spans="1:6" x14ac:dyDescent="0.2">
      <c r="A5546"/>
      <c r="B5546"/>
      <c r="C5546"/>
      <c r="D5546"/>
      <c r="E5546"/>
      <c r="F5546"/>
    </row>
    <row r="5547" spans="1:6" x14ac:dyDescent="0.2">
      <c r="A5547"/>
      <c r="B5547"/>
      <c r="C5547"/>
      <c r="D5547"/>
      <c r="E5547"/>
      <c r="F5547"/>
    </row>
    <row r="5548" spans="1:6" x14ac:dyDescent="0.2">
      <c r="A5548"/>
      <c r="B5548"/>
      <c r="C5548"/>
      <c r="D5548"/>
      <c r="E5548"/>
      <c r="F5548"/>
    </row>
    <row r="5549" spans="1:6" x14ac:dyDescent="0.2">
      <c r="A5549"/>
      <c r="B5549"/>
      <c r="C5549"/>
      <c r="D5549"/>
      <c r="E5549"/>
      <c r="F5549"/>
    </row>
    <row r="5550" spans="1:6" x14ac:dyDescent="0.2">
      <c r="A5550"/>
      <c r="B5550"/>
      <c r="C5550"/>
      <c r="D5550"/>
      <c r="E5550"/>
      <c r="F5550"/>
    </row>
    <row r="5551" spans="1:6" x14ac:dyDescent="0.2">
      <c r="A5551"/>
      <c r="B5551"/>
      <c r="C5551"/>
      <c r="D5551"/>
      <c r="E5551"/>
      <c r="F5551"/>
    </row>
    <row r="5552" spans="1:6" x14ac:dyDescent="0.2">
      <c r="A5552"/>
      <c r="B5552"/>
      <c r="C5552"/>
      <c r="D5552"/>
      <c r="E5552"/>
      <c r="F5552"/>
    </row>
    <row r="5553" spans="1:6" x14ac:dyDescent="0.2">
      <c r="A5553"/>
      <c r="B5553"/>
      <c r="C5553"/>
      <c r="D5553"/>
      <c r="E5553"/>
      <c r="F5553"/>
    </row>
    <row r="5554" spans="1:6" x14ac:dyDescent="0.2">
      <c r="A5554"/>
      <c r="B5554"/>
      <c r="C5554"/>
      <c r="D5554"/>
      <c r="E5554"/>
      <c r="F5554"/>
    </row>
    <row r="5555" spans="1:6" x14ac:dyDescent="0.2">
      <c r="A5555"/>
      <c r="B5555"/>
      <c r="C5555"/>
      <c r="D5555"/>
      <c r="E5555"/>
      <c r="F5555"/>
    </row>
    <row r="5556" spans="1:6" x14ac:dyDescent="0.2">
      <c r="A5556"/>
      <c r="B5556"/>
      <c r="C5556"/>
      <c r="D5556"/>
      <c r="E5556"/>
      <c r="F5556"/>
    </row>
    <row r="5557" spans="1:6" x14ac:dyDescent="0.2">
      <c r="A5557"/>
      <c r="B5557"/>
      <c r="C5557"/>
      <c r="D5557"/>
      <c r="E5557"/>
      <c r="F5557"/>
    </row>
    <row r="5558" spans="1:6" x14ac:dyDescent="0.2">
      <c r="A5558"/>
      <c r="B5558"/>
      <c r="C5558"/>
      <c r="D5558"/>
      <c r="E5558"/>
      <c r="F5558"/>
    </row>
    <row r="5559" spans="1:6" x14ac:dyDescent="0.2">
      <c r="A5559"/>
      <c r="B5559"/>
      <c r="C5559"/>
      <c r="D5559"/>
      <c r="E5559"/>
      <c r="F5559"/>
    </row>
    <row r="5560" spans="1:6" x14ac:dyDescent="0.2">
      <c r="A5560"/>
      <c r="B5560"/>
      <c r="C5560"/>
      <c r="D5560"/>
      <c r="E5560"/>
      <c r="F5560"/>
    </row>
    <row r="5561" spans="1:6" x14ac:dyDescent="0.2">
      <c r="A5561"/>
      <c r="B5561"/>
      <c r="C5561"/>
      <c r="D5561"/>
      <c r="E5561"/>
      <c r="F5561"/>
    </row>
    <row r="5562" spans="1:6" x14ac:dyDescent="0.2">
      <c r="A5562"/>
      <c r="B5562"/>
      <c r="C5562"/>
      <c r="D5562"/>
      <c r="E5562"/>
      <c r="F5562"/>
    </row>
    <row r="5563" spans="1:6" x14ac:dyDescent="0.2">
      <c r="A5563"/>
      <c r="B5563"/>
      <c r="C5563"/>
      <c r="D5563"/>
      <c r="E5563"/>
      <c r="F5563"/>
    </row>
    <row r="5564" spans="1:6" x14ac:dyDescent="0.2">
      <c r="A5564"/>
      <c r="B5564"/>
      <c r="C5564"/>
      <c r="D5564"/>
      <c r="E5564"/>
      <c r="F5564"/>
    </row>
    <row r="5565" spans="1:6" x14ac:dyDescent="0.2">
      <c r="A5565"/>
      <c r="B5565"/>
      <c r="C5565"/>
      <c r="D5565"/>
      <c r="E5565"/>
      <c r="F5565"/>
    </row>
    <row r="5566" spans="1:6" x14ac:dyDescent="0.2">
      <c r="A5566"/>
      <c r="B5566"/>
      <c r="C5566"/>
      <c r="D5566"/>
      <c r="E5566"/>
      <c r="F5566"/>
    </row>
    <row r="5567" spans="1:6" x14ac:dyDescent="0.2">
      <c r="A5567"/>
      <c r="B5567"/>
      <c r="C5567"/>
      <c r="D5567"/>
      <c r="E5567"/>
      <c r="F5567"/>
    </row>
    <row r="5568" spans="1:6" x14ac:dyDescent="0.2">
      <c r="A5568"/>
      <c r="B5568"/>
      <c r="C5568"/>
      <c r="D5568"/>
      <c r="E5568"/>
      <c r="F5568"/>
    </row>
    <row r="5569" spans="1:6" x14ac:dyDescent="0.2">
      <c r="A5569"/>
      <c r="B5569"/>
      <c r="C5569"/>
      <c r="D5569"/>
      <c r="E5569"/>
      <c r="F5569"/>
    </row>
    <row r="5570" spans="1:6" x14ac:dyDescent="0.2">
      <c r="A5570"/>
      <c r="B5570"/>
      <c r="C5570"/>
      <c r="D5570"/>
      <c r="E5570"/>
      <c r="F5570"/>
    </row>
    <row r="5571" spans="1:6" x14ac:dyDescent="0.2">
      <c r="A5571"/>
      <c r="B5571"/>
      <c r="C5571"/>
      <c r="D5571"/>
      <c r="E5571"/>
      <c r="F5571"/>
    </row>
    <row r="5572" spans="1:6" x14ac:dyDescent="0.2">
      <c r="A5572"/>
      <c r="B5572"/>
      <c r="C5572"/>
      <c r="D5572"/>
      <c r="E5572"/>
      <c r="F5572"/>
    </row>
    <row r="5573" spans="1:6" x14ac:dyDescent="0.2">
      <c r="A5573"/>
      <c r="B5573"/>
      <c r="C5573"/>
      <c r="D5573"/>
      <c r="E5573"/>
      <c r="F5573"/>
    </row>
    <row r="5574" spans="1:6" x14ac:dyDescent="0.2">
      <c r="A5574"/>
      <c r="B5574"/>
      <c r="C5574"/>
      <c r="D5574"/>
      <c r="E5574"/>
      <c r="F5574"/>
    </row>
    <row r="5575" spans="1:6" x14ac:dyDescent="0.2">
      <c r="A5575"/>
      <c r="B5575"/>
      <c r="C5575"/>
      <c r="D5575"/>
      <c r="E5575"/>
      <c r="F5575"/>
    </row>
    <row r="5576" spans="1:6" x14ac:dyDescent="0.2">
      <c r="A5576"/>
      <c r="B5576"/>
      <c r="C5576"/>
      <c r="D5576"/>
      <c r="E5576"/>
      <c r="F5576"/>
    </row>
    <row r="5577" spans="1:6" x14ac:dyDescent="0.2">
      <c r="A5577"/>
      <c r="B5577"/>
      <c r="C5577"/>
      <c r="D5577"/>
      <c r="E5577"/>
      <c r="F5577"/>
    </row>
    <row r="5578" spans="1:6" x14ac:dyDescent="0.2">
      <c r="A5578"/>
      <c r="B5578"/>
      <c r="C5578"/>
      <c r="D5578"/>
      <c r="E5578"/>
      <c r="F5578"/>
    </row>
    <row r="5579" spans="1:6" x14ac:dyDescent="0.2">
      <c r="A5579"/>
      <c r="B5579"/>
      <c r="C5579"/>
      <c r="D5579"/>
      <c r="E5579"/>
      <c r="F5579"/>
    </row>
    <row r="5580" spans="1:6" x14ac:dyDescent="0.2">
      <c r="A5580"/>
      <c r="B5580"/>
      <c r="C5580"/>
      <c r="D5580"/>
      <c r="E5580"/>
      <c r="F5580"/>
    </row>
    <row r="5581" spans="1:6" x14ac:dyDescent="0.2">
      <c r="A5581"/>
      <c r="B5581"/>
      <c r="C5581"/>
      <c r="D5581"/>
      <c r="E5581"/>
      <c r="F5581"/>
    </row>
    <row r="5582" spans="1:6" x14ac:dyDescent="0.2">
      <c r="A5582"/>
      <c r="B5582"/>
      <c r="C5582"/>
      <c r="D5582"/>
      <c r="E5582"/>
      <c r="F5582"/>
    </row>
    <row r="5583" spans="1:6" x14ac:dyDescent="0.2">
      <c r="A5583"/>
      <c r="B5583"/>
      <c r="C5583"/>
      <c r="D5583"/>
      <c r="E5583"/>
      <c r="F5583"/>
    </row>
    <row r="5584" spans="1:6" x14ac:dyDescent="0.2">
      <c r="A5584"/>
      <c r="B5584"/>
      <c r="C5584"/>
      <c r="D5584"/>
      <c r="E5584"/>
      <c r="F5584"/>
    </row>
    <row r="5585" spans="1:6" x14ac:dyDescent="0.2">
      <c r="A5585"/>
      <c r="B5585"/>
      <c r="C5585"/>
      <c r="D5585"/>
      <c r="E5585"/>
      <c r="F5585"/>
    </row>
    <row r="5586" spans="1:6" x14ac:dyDescent="0.2">
      <c r="A5586"/>
      <c r="B5586"/>
      <c r="C5586"/>
      <c r="D5586"/>
      <c r="E5586"/>
      <c r="F5586"/>
    </row>
    <row r="5587" spans="1:6" x14ac:dyDescent="0.2">
      <c r="A5587"/>
      <c r="B5587"/>
      <c r="C5587"/>
      <c r="D5587"/>
      <c r="E5587"/>
      <c r="F5587"/>
    </row>
    <row r="5588" spans="1:6" x14ac:dyDescent="0.2">
      <c r="A5588"/>
      <c r="B5588"/>
      <c r="C5588"/>
      <c r="D5588"/>
      <c r="E5588"/>
      <c r="F5588"/>
    </row>
    <row r="5589" spans="1:6" x14ac:dyDescent="0.2">
      <c r="A5589"/>
      <c r="B5589"/>
      <c r="C5589"/>
      <c r="D5589"/>
      <c r="E5589"/>
      <c r="F5589"/>
    </row>
    <row r="5590" spans="1:6" x14ac:dyDescent="0.2">
      <c r="A5590"/>
      <c r="B5590"/>
      <c r="C5590"/>
      <c r="D5590"/>
      <c r="E5590"/>
      <c r="F5590"/>
    </row>
    <row r="5591" spans="1:6" x14ac:dyDescent="0.2">
      <c r="A5591"/>
      <c r="B5591"/>
      <c r="C5591"/>
      <c r="D5591"/>
      <c r="E5591"/>
      <c r="F5591"/>
    </row>
    <row r="5592" spans="1:6" x14ac:dyDescent="0.2">
      <c r="A5592"/>
      <c r="B5592"/>
      <c r="C5592"/>
      <c r="D5592"/>
      <c r="E5592"/>
      <c r="F5592"/>
    </row>
    <row r="5593" spans="1:6" x14ac:dyDescent="0.2">
      <c r="A5593"/>
      <c r="B5593"/>
      <c r="C5593"/>
      <c r="D5593"/>
      <c r="E5593"/>
      <c r="F5593"/>
    </row>
    <row r="5594" spans="1:6" x14ac:dyDescent="0.2">
      <c r="A5594"/>
      <c r="B5594"/>
      <c r="C5594"/>
      <c r="D5594"/>
      <c r="E5594"/>
      <c r="F5594"/>
    </row>
    <row r="5595" spans="1:6" x14ac:dyDescent="0.2">
      <c r="A5595"/>
      <c r="B5595"/>
      <c r="C5595"/>
      <c r="D5595"/>
      <c r="E5595"/>
      <c r="F5595"/>
    </row>
    <row r="5596" spans="1:6" x14ac:dyDescent="0.2">
      <c r="A5596"/>
      <c r="B5596"/>
      <c r="C5596"/>
      <c r="D5596"/>
      <c r="E5596"/>
      <c r="F5596"/>
    </row>
    <row r="5597" spans="1:6" x14ac:dyDescent="0.2">
      <c r="A5597"/>
      <c r="B5597"/>
      <c r="C5597"/>
      <c r="D5597"/>
      <c r="E5597"/>
      <c r="F5597"/>
    </row>
    <row r="5598" spans="1:6" x14ac:dyDescent="0.2">
      <c r="A5598"/>
      <c r="B5598"/>
      <c r="C5598"/>
      <c r="D5598"/>
      <c r="E5598"/>
      <c r="F5598"/>
    </row>
    <row r="5599" spans="1:6" x14ac:dyDescent="0.2">
      <c r="A5599"/>
      <c r="B5599"/>
      <c r="C5599"/>
      <c r="D5599"/>
      <c r="E5599"/>
      <c r="F5599"/>
    </row>
    <row r="5600" spans="1:6" x14ac:dyDescent="0.2">
      <c r="A5600"/>
      <c r="B5600"/>
      <c r="C5600"/>
      <c r="D5600"/>
      <c r="E5600"/>
      <c r="F5600"/>
    </row>
    <row r="5601" spans="1:6" x14ac:dyDescent="0.2">
      <c r="A5601"/>
      <c r="B5601"/>
      <c r="C5601"/>
      <c r="D5601"/>
      <c r="E5601"/>
      <c r="F5601"/>
    </row>
    <row r="5602" spans="1:6" x14ac:dyDescent="0.2">
      <c r="A5602"/>
      <c r="B5602"/>
      <c r="C5602"/>
      <c r="D5602"/>
      <c r="E5602"/>
      <c r="F5602"/>
    </row>
    <row r="5603" spans="1:6" x14ac:dyDescent="0.2">
      <c r="A5603"/>
      <c r="B5603"/>
      <c r="C5603"/>
      <c r="D5603"/>
      <c r="E5603"/>
      <c r="F5603"/>
    </row>
    <row r="5604" spans="1:6" x14ac:dyDescent="0.2">
      <c r="A5604"/>
      <c r="B5604"/>
      <c r="C5604"/>
      <c r="D5604"/>
      <c r="E5604"/>
      <c r="F5604"/>
    </row>
    <row r="5605" spans="1:6" x14ac:dyDescent="0.2">
      <c r="A5605"/>
      <c r="B5605"/>
      <c r="C5605"/>
      <c r="D5605"/>
      <c r="E5605"/>
      <c r="F5605"/>
    </row>
    <row r="5606" spans="1:6" x14ac:dyDescent="0.2">
      <c r="A5606"/>
      <c r="B5606"/>
      <c r="C5606"/>
      <c r="D5606"/>
      <c r="E5606"/>
      <c r="F5606"/>
    </row>
    <row r="5607" spans="1:6" x14ac:dyDescent="0.2">
      <c r="A5607"/>
      <c r="B5607"/>
      <c r="C5607"/>
      <c r="D5607"/>
      <c r="E5607"/>
      <c r="F5607"/>
    </row>
    <row r="5608" spans="1:6" x14ac:dyDescent="0.2">
      <c r="A5608"/>
      <c r="B5608"/>
      <c r="C5608"/>
      <c r="D5608"/>
      <c r="E5608"/>
      <c r="F5608"/>
    </row>
    <row r="5609" spans="1:6" x14ac:dyDescent="0.2">
      <c r="A5609"/>
      <c r="B5609"/>
      <c r="C5609"/>
      <c r="D5609"/>
      <c r="E5609"/>
      <c r="F5609"/>
    </row>
    <row r="5610" spans="1:6" x14ac:dyDescent="0.2">
      <c r="A5610"/>
      <c r="B5610"/>
      <c r="C5610"/>
      <c r="D5610"/>
      <c r="E5610"/>
      <c r="F5610"/>
    </row>
    <row r="5611" spans="1:6" x14ac:dyDescent="0.2">
      <c r="A5611"/>
      <c r="B5611"/>
      <c r="C5611"/>
      <c r="D5611"/>
      <c r="E5611"/>
      <c r="F5611"/>
    </row>
    <row r="5612" spans="1:6" x14ac:dyDescent="0.2">
      <c r="A5612"/>
      <c r="B5612"/>
      <c r="C5612"/>
      <c r="D5612"/>
      <c r="E5612"/>
      <c r="F5612"/>
    </row>
    <row r="5613" spans="1:6" x14ac:dyDescent="0.2">
      <c r="A5613"/>
      <c r="B5613"/>
      <c r="C5613"/>
      <c r="D5613"/>
      <c r="E5613"/>
      <c r="F5613"/>
    </row>
    <row r="5614" spans="1:6" x14ac:dyDescent="0.2">
      <c r="A5614"/>
      <c r="B5614"/>
      <c r="C5614"/>
      <c r="D5614"/>
      <c r="E5614"/>
      <c r="F5614"/>
    </row>
    <row r="5615" spans="1:6" x14ac:dyDescent="0.2">
      <c r="A5615"/>
      <c r="B5615"/>
      <c r="C5615"/>
      <c r="D5615"/>
      <c r="E5615"/>
      <c r="F5615"/>
    </row>
    <row r="5616" spans="1:6" x14ac:dyDescent="0.2">
      <c r="A5616"/>
      <c r="B5616"/>
      <c r="C5616"/>
      <c r="D5616"/>
      <c r="E5616"/>
      <c r="F5616"/>
    </row>
    <row r="5617" spans="1:6" x14ac:dyDescent="0.2">
      <c r="A5617"/>
      <c r="B5617"/>
      <c r="C5617"/>
      <c r="D5617"/>
      <c r="E5617"/>
      <c r="F5617"/>
    </row>
    <row r="5618" spans="1:6" x14ac:dyDescent="0.2">
      <c r="A5618"/>
      <c r="B5618"/>
      <c r="C5618"/>
      <c r="D5618"/>
      <c r="E5618"/>
      <c r="F5618"/>
    </row>
    <row r="5619" spans="1:6" x14ac:dyDescent="0.2">
      <c r="A5619"/>
      <c r="B5619"/>
      <c r="C5619"/>
      <c r="D5619"/>
      <c r="E5619"/>
      <c r="F5619"/>
    </row>
    <row r="5620" spans="1:6" x14ac:dyDescent="0.2">
      <c r="A5620"/>
      <c r="B5620"/>
      <c r="C5620"/>
      <c r="D5620"/>
      <c r="E5620"/>
      <c r="F5620"/>
    </row>
    <row r="5621" spans="1:6" x14ac:dyDescent="0.2">
      <c r="A5621"/>
      <c r="B5621"/>
      <c r="C5621"/>
      <c r="D5621"/>
      <c r="E5621"/>
      <c r="F5621"/>
    </row>
    <row r="5622" spans="1:6" x14ac:dyDescent="0.2">
      <c r="A5622"/>
      <c r="B5622"/>
      <c r="C5622"/>
      <c r="D5622"/>
      <c r="E5622"/>
      <c r="F5622"/>
    </row>
    <row r="5623" spans="1:6" x14ac:dyDescent="0.2">
      <c r="A5623"/>
      <c r="B5623"/>
      <c r="C5623"/>
      <c r="D5623"/>
      <c r="E5623"/>
      <c r="F5623"/>
    </row>
    <row r="5624" spans="1:6" x14ac:dyDescent="0.2">
      <c r="A5624"/>
      <c r="B5624"/>
      <c r="C5624"/>
      <c r="D5624"/>
      <c r="E5624"/>
      <c r="F5624"/>
    </row>
    <row r="5625" spans="1:6" x14ac:dyDescent="0.2">
      <c r="A5625"/>
      <c r="B5625"/>
      <c r="C5625"/>
      <c r="D5625"/>
      <c r="E5625"/>
      <c r="F5625"/>
    </row>
    <row r="5626" spans="1:6" x14ac:dyDescent="0.2">
      <c r="A5626"/>
      <c r="B5626"/>
      <c r="C5626"/>
      <c r="D5626"/>
      <c r="E5626"/>
      <c r="F5626"/>
    </row>
    <row r="5627" spans="1:6" x14ac:dyDescent="0.2">
      <c r="A5627"/>
      <c r="B5627"/>
      <c r="C5627"/>
      <c r="D5627"/>
      <c r="E5627"/>
      <c r="F5627"/>
    </row>
    <row r="5628" spans="1:6" x14ac:dyDescent="0.2">
      <c r="A5628"/>
      <c r="B5628"/>
      <c r="C5628"/>
      <c r="D5628"/>
      <c r="E5628"/>
      <c r="F5628"/>
    </row>
    <row r="5629" spans="1:6" x14ac:dyDescent="0.2">
      <c r="A5629"/>
      <c r="B5629"/>
      <c r="C5629"/>
      <c r="D5629"/>
      <c r="E5629"/>
      <c r="F5629"/>
    </row>
    <row r="5630" spans="1:6" x14ac:dyDescent="0.2">
      <c r="A5630"/>
      <c r="B5630"/>
      <c r="C5630"/>
      <c r="D5630"/>
      <c r="E5630"/>
      <c r="F5630"/>
    </row>
    <row r="5631" spans="1:6" x14ac:dyDescent="0.2">
      <c r="A5631"/>
      <c r="B5631"/>
      <c r="C5631"/>
      <c r="D5631"/>
      <c r="E5631"/>
      <c r="F5631"/>
    </row>
    <row r="5632" spans="1:6" x14ac:dyDescent="0.2">
      <c r="A5632"/>
      <c r="B5632"/>
      <c r="C5632"/>
      <c r="D5632"/>
      <c r="E5632"/>
      <c r="F5632"/>
    </row>
    <row r="5633" spans="1:6" x14ac:dyDescent="0.2">
      <c r="A5633"/>
      <c r="B5633"/>
      <c r="C5633"/>
      <c r="D5633"/>
      <c r="E5633"/>
      <c r="F5633"/>
    </row>
    <row r="5634" spans="1:6" x14ac:dyDescent="0.2">
      <c r="A5634"/>
      <c r="B5634"/>
      <c r="C5634"/>
      <c r="D5634"/>
      <c r="E5634"/>
      <c r="F5634"/>
    </row>
    <row r="5635" spans="1:6" x14ac:dyDescent="0.2">
      <c r="A5635"/>
      <c r="B5635"/>
      <c r="C5635"/>
      <c r="D5635"/>
      <c r="E5635"/>
      <c r="F5635"/>
    </row>
    <row r="5636" spans="1:6" x14ac:dyDescent="0.2">
      <c r="A5636"/>
      <c r="B5636"/>
      <c r="C5636"/>
      <c r="D5636"/>
      <c r="E5636"/>
      <c r="F5636"/>
    </row>
    <row r="5637" spans="1:6" x14ac:dyDescent="0.2">
      <c r="A5637"/>
      <c r="B5637"/>
      <c r="C5637"/>
      <c r="D5637"/>
      <c r="E5637"/>
      <c r="F5637"/>
    </row>
    <row r="5638" spans="1:6" x14ac:dyDescent="0.2">
      <c r="A5638"/>
      <c r="B5638"/>
      <c r="C5638"/>
      <c r="D5638"/>
      <c r="E5638"/>
      <c r="F5638"/>
    </row>
    <row r="5639" spans="1:6" x14ac:dyDescent="0.2">
      <c r="A5639"/>
      <c r="B5639"/>
      <c r="C5639"/>
      <c r="D5639"/>
      <c r="E5639"/>
      <c r="F5639"/>
    </row>
    <row r="5640" spans="1:6" x14ac:dyDescent="0.2">
      <c r="A5640"/>
      <c r="B5640"/>
      <c r="C5640"/>
      <c r="D5640"/>
      <c r="E5640"/>
      <c r="F5640"/>
    </row>
    <row r="5641" spans="1:6" x14ac:dyDescent="0.2">
      <c r="A5641"/>
      <c r="B5641"/>
      <c r="C5641"/>
      <c r="D5641"/>
      <c r="E5641"/>
      <c r="F5641"/>
    </row>
    <row r="5642" spans="1:6" x14ac:dyDescent="0.2">
      <c r="A5642"/>
      <c r="B5642"/>
      <c r="C5642"/>
      <c r="D5642"/>
      <c r="E5642"/>
      <c r="F5642"/>
    </row>
    <row r="5643" spans="1:6" x14ac:dyDescent="0.2">
      <c r="A5643"/>
      <c r="B5643"/>
      <c r="C5643"/>
      <c r="D5643"/>
      <c r="E5643"/>
      <c r="F5643"/>
    </row>
    <row r="5644" spans="1:6" x14ac:dyDescent="0.2">
      <c r="A5644"/>
      <c r="B5644"/>
      <c r="C5644"/>
      <c r="D5644"/>
      <c r="E5644"/>
      <c r="F5644"/>
    </row>
    <row r="5645" spans="1:6" x14ac:dyDescent="0.2">
      <c r="A5645"/>
      <c r="B5645"/>
      <c r="C5645"/>
      <c r="D5645"/>
      <c r="E5645"/>
      <c r="F5645"/>
    </row>
    <row r="5646" spans="1:6" x14ac:dyDescent="0.2">
      <c r="A5646"/>
      <c r="B5646"/>
      <c r="C5646"/>
      <c r="D5646"/>
      <c r="E5646"/>
      <c r="F5646"/>
    </row>
    <row r="5647" spans="1:6" x14ac:dyDescent="0.2">
      <c r="A5647"/>
      <c r="B5647"/>
      <c r="C5647"/>
      <c r="D5647"/>
      <c r="E5647"/>
      <c r="F5647"/>
    </row>
    <row r="5648" spans="1:6" x14ac:dyDescent="0.2">
      <c r="A5648"/>
      <c r="B5648"/>
      <c r="C5648"/>
      <c r="D5648"/>
      <c r="E5648"/>
      <c r="F5648"/>
    </row>
    <row r="5649" spans="1:6" x14ac:dyDescent="0.2">
      <c r="A5649"/>
      <c r="B5649"/>
      <c r="C5649"/>
      <c r="D5649"/>
      <c r="E5649"/>
      <c r="F5649"/>
    </row>
    <row r="5650" spans="1:6" x14ac:dyDescent="0.2">
      <c r="A5650"/>
      <c r="B5650"/>
      <c r="C5650"/>
      <c r="D5650"/>
      <c r="E5650"/>
      <c r="F5650"/>
    </row>
    <row r="5651" spans="1:6" x14ac:dyDescent="0.2">
      <c r="A5651"/>
      <c r="B5651"/>
      <c r="C5651"/>
      <c r="D5651"/>
      <c r="E5651"/>
      <c r="F5651"/>
    </row>
    <row r="5652" spans="1:6" x14ac:dyDescent="0.2">
      <c r="A5652"/>
      <c r="B5652"/>
      <c r="C5652"/>
      <c r="D5652"/>
      <c r="E5652"/>
      <c r="F5652"/>
    </row>
    <row r="5653" spans="1:6" x14ac:dyDescent="0.2">
      <c r="A5653"/>
      <c r="B5653"/>
      <c r="C5653"/>
      <c r="D5653"/>
      <c r="E5653"/>
      <c r="F5653"/>
    </row>
    <row r="5654" spans="1:6" x14ac:dyDescent="0.2">
      <c r="A5654"/>
      <c r="B5654"/>
      <c r="C5654"/>
      <c r="D5654"/>
      <c r="E5654"/>
      <c r="F5654"/>
    </row>
    <row r="5655" spans="1:6" x14ac:dyDescent="0.2">
      <c r="A5655"/>
      <c r="B5655"/>
      <c r="C5655"/>
      <c r="D5655"/>
      <c r="E5655"/>
      <c r="F5655"/>
    </row>
    <row r="5656" spans="1:6" x14ac:dyDescent="0.2">
      <c r="A5656"/>
      <c r="B5656"/>
      <c r="C5656"/>
      <c r="D5656"/>
      <c r="E5656"/>
      <c r="F5656"/>
    </row>
    <row r="5657" spans="1:6" x14ac:dyDescent="0.2">
      <c r="A5657"/>
      <c r="B5657"/>
      <c r="C5657"/>
      <c r="D5657"/>
      <c r="E5657"/>
      <c r="F5657"/>
    </row>
    <row r="5658" spans="1:6" x14ac:dyDescent="0.2">
      <c r="A5658"/>
      <c r="B5658"/>
      <c r="C5658"/>
      <c r="D5658"/>
      <c r="E5658"/>
      <c r="F5658"/>
    </row>
    <row r="5659" spans="1:6" x14ac:dyDescent="0.2">
      <c r="A5659"/>
      <c r="B5659"/>
      <c r="C5659"/>
      <c r="D5659"/>
      <c r="E5659"/>
      <c r="F5659"/>
    </row>
    <row r="5660" spans="1:6" x14ac:dyDescent="0.2">
      <c r="A5660"/>
      <c r="B5660"/>
      <c r="C5660"/>
      <c r="D5660"/>
      <c r="E5660"/>
      <c r="F5660"/>
    </row>
    <row r="5661" spans="1:6" x14ac:dyDescent="0.2">
      <c r="A5661"/>
      <c r="B5661"/>
      <c r="C5661"/>
      <c r="D5661"/>
      <c r="E5661"/>
      <c r="F5661"/>
    </row>
    <row r="5662" spans="1:6" x14ac:dyDescent="0.2">
      <c r="A5662"/>
      <c r="B5662"/>
      <c r="C5662"/>
      <c r="D5662"/>
      <c r="E5662"/>
      <c r="F5662"/>
    </row>
    <row r="5663" spans="1:6" x14ac:dyDescent="0.2">
      <c r="A5663"/>
      <c r="B5663"/>
      <c r="C5663"/>
      <c r="D5663"/>
      <c r="E5663"/>
      <c r="F5663"/>
    </row>
    <row r="5664" spans="1:6" x14ac:dyDescent="0.2">
      <c r="A5664"/>
      <c r="B5664"/>
      <c r="C5664"/>
      <c r="D5664"/>
      <c r="E5664"/>
      <c r="F5664"/>
    </row>
    <row r="5665" spans="1:6" x14ac:dyDescent="0.2">
      <c r="A5665"/>
      <c r="B5665"/>
      <c r="C5665"/>
      <c r="D5665"/>
      <c r="E5665"/>
      <c r="F5665"/>
    </row>
    <row r="5666" spans="1:6" x14ac:dyDescent="0.2">
      <c r="A5666"/>
      <c r="B5666"/>
      <c r="C5666"/>
      <c r="D5666"/>
      <c r="E5666"/>
      <c r="F5666"/>
    </row>
    <row r="5667" spans="1:6" x14ac:dyDescent="0.2">
      <c r="A5667"/>
      <c r="B5667"/>
      <c r="C5667"/>
      <c r="D5667"/>
      <c r="E5667"/>
      <c r="F5667"/>
    </row>
    <row r="5668" spans="1:6" x14ac:dyDescent="0.2">
      <c r="A5668"/>
      <c r="B5668"/>
      <c r="C5668"/>
      <c r="D5668"/>
      <c r="E5668"/>
      <c r="F5668"/>
    </row>
    <row r="5669" spans="1:6" x14ac:dyDescent="0.2">
      <c r="A5669"/>
      <c r="B5669"/>
      <c r="C5669"/>
      <c r="D5669"/>
      <c r="E5669"/>
      <c r="F5669"/>
    </row>
    <row r="5670" spans="1:6" x14ac:dyDescent="0.2">
      <c r="A5670"/>
      <c r="B5670"/>
      <c r="C5670"/>
      <c r="D5670"/>
      <c r="E5670"/>
      <c r="F5670"/>
    </row>
    <row r="5671" spans="1:6" x14ac:dyDescent="0.2">
      <c r="A5671"/>
      <c r="B5671"/>
      <c r="C5671"/>
      <c r="D5671"/>
      <c r="E5671"/>
      <c r="F5671"/>
    </row>
    <row r="5672" spans="1:6" x14ac:dyDescent="0.2">
      <c r="A5672"/>
      <c r="B5672"/>
      <c r="C5672"/>
      <c r="D5672"/>
      <c r="E5672"/>
      <c r="F5672"/>
    </row>
    <row r="5673" spans="1:6" x14ac:dyDescent="0.2">
      <c r="A5673"/>
      <c r="B5673"/>
      <c r="C5673"/>
      <c r="D5673"/>
      <c r="E5673"/>
      <c r="F5673"/>
    </row>
    <row r="5674" spans="1:6" x14ac:dyDescent="0.2">
      <c r="A5674"/>
      <c r="B5674"/>
      <c r="C5674"/>
      <c r="D5674"/>
      <c r="E5674"/>
      <c r="F5674"/>
    </row>
    <row r="5675" spans="1:6" x14ac:dyDescent="0.2">
      <c r="A5675"/>
      <c r="B5675"/>
      <c r="C5675"/>
      <c r="D5675"/>
      <c r="E5675"/>
      <c r="F5675"/>
    </row>
    <row r="5676" spans="1:6" x14ac:dyDescent="0.2">
      <c r="A5676"/>
      <c r="B5676"/>
      <c r="C5676"/>
      <c r="D5676"/>
      <c r="E5676"/>
      <c r="F5676"/>
    </row>
    <row r="5677" spans="1:6" x14ac:dyDescent="0.2">
      <c r="A5677"/>
      <c r="B5677"/>
      <c r="C5677"/>
      <c r="D5677"/>
      <c r="E5677"/>
      <c r="F5677"/>
    </row>
    <row r="5678" spans="1:6" x14ac:dyDescent="0.2">
      <c r="A5678"/>
      <c r="B5678"/>
      <c r="C5678"/>
      <c r="D5678"/>
      <c r="E5678"/>
      <c r="F5678"/>
    </row>
    <row r="5679" spans="1:6" x14ac:dyDescent="0.2">
      <c r="A5679"/>
      <c r="B5679"/>
      <c r="C5679"/>
      <c r="D5679"/>
      <c r="E5679"/>
      <c r="F5679"/>
    </row>
    <row r="5680" spans="1:6" x14ac:dyDescent="0.2">
      <c r="A5680"/>
      <c r="B5680"/>
      <c r="C5680"/>
      <c r="D5680"/>
      <c r="E5680"/>
      <c r="F5680"/>
    </row>
    <row r="5681" spans="1:6" x14ac:dyDescent="0.2">
      <c r="A5681"/>
      <c r="B5681"/>
      <c r="C5681"/>
      <c r="D5681"/>
      <c r="E5681"/>
      <c r="F5681"/>
    </row>
    <row r="5682" spans="1:6" x14ac:dyDescent="0.2">
      <c r="A5682"/>
      <c r="B5682"/>
      <c r="C5682"/>
      <c r="D5682"/>
      <c r="E5682"/>
      <c r="F5682"/>
    </row>
    <row r="5683" spans="1:6" x14ac:dyDescent="0.2">
      <c r="A5683"/>
      <c r="B5683"/>
      <c r="C5683"/>
      <c r="D5683"/>
      <c r="E5683"/>
      <c r="F5683"/>
    </row>
    <row r="5684" spans="1:6" x14ac:dyDescent="0.2">
      <c r="A5684"/>
      <c r="B5684"/>
      <c r="C5684"/>
      <c r="D5684"/>
      <c r="E5684"/>
      <c r="F5684"/>
    </row>
    <row r="5685" spans="1:6" x14ac:dyDescent="0.2">
      <c r="A5685"/>
      <c r="B5685"/>
      <c r="C5685"/>
      <c r="D5685"/>
      <c r="E5685"/>
      <c r="F5685"/>
    </row>
    <row r="5686" spans="1:6" x14ac:dyDescent="0.2">
      <c r="A5686"/>
      <c r="B5686"/>
      <c r="C5686"/>
      <c r="D5686"/>
      <c r="E5686"/>
      <c r="F5686"/>
    </row>
    <row r="5687" spans="1:6" x14ac:dyDescent="0.2">
      <c r="A5687"/>
      <c r="B5687"/>
      <c r="C5687"/>
      <c r="D5687"/>
      <c r="E5687"/>
      <c r="F5687"/>
    </row>
    <row r="5688" spans="1:6" x14ac:dyDescent="0.2">
      <c r="A5688"/>
      <c r="B5688"/>
      <c r="C5688"/>
      <c r="D5688"/>
      <c r="E5688"/>
      <c r="F5688"/>
    </row>
    <row r="5689" spans="1:6" x14ac:dyDescent="0.2">
      <c r="A5689"/>
      <c r="B5689"/>
      <c r="C5689"/>
      <c r="D5689"/>
      <c r="E5689"/>
      <c r="F5689"/>
    </row>
    <row r="5690" spans="1:6" x14ac:dyDescent="0.2">
      <c r="A5690"/>
      <c r="B5690"/>
      <c r="C5690"/>
      <c r="D5690"/>
      <c r="E5690"/>
      <c r="F5690"/>
    </row>
    <row r="5691" spans="1:6" x14ac:dyDescent="0.2">
      <c r="A5691"/>
      <c r="B5691"/>
      <c r="C5691"/>
      <c r="D5691"/>
      <c r="E5691"/>
      <c r="F5691"/>
    </row>
    <row r="5692" spans="1:6" x14ac:dyDescent="0.2">
      <c r="A5692"/>
      <c r="B5692"/>
      <c r="C5692"/>
      <c r="D5692"/>
      <c r="E5692"/>
      <c r="F5692"/>
    </row>
    <row r="5693" spans="1:6" x14ac:dyDescent="0.2">
      <c r="A5693"/>
      <c r="B5693"/>
      <c r="C5693"/>
      <c r="D5693"/>
      <c r="E5693"/>
      <c r="F5693"/>
    </row>
    <row r="5694" spans="1:6" x14ac:dyDescent="0.2">
      <c r="A5694"/>
      <c r="B5694"/>
      <c r="C5694"/>
      <c r="D5694"/>
      <c r="E5694"/>
      <c r="F5694"/>
    </row>
    <row r="5695" spans="1:6" x14ac:dyDescent="0.2">
      <c r="A5695"/>
      <c r="B5695"/>
      <c r="C5695"/>
      <c r="D5695"/>
      <c r="E5695"/>
      <c r="F5695"/>
    </row>
    <row r="5696" spans="1:6" x14ac:dyDescent="0.2">
      <c r="A5696"/>
      <c r="B5696"/>
      <c r="C5696"/>
      <c r="D5696"/>
      <c r="E5696"/>
      <c r="F5696"/>
    </row>
    <row r="5697" spans="1:6" x14ac:dyDescent="0.2">
      <c r="A5697"/>
      <c r="B5697"/>
      <c r="C5697"/>
      <c r="D5697"/>
      <c r="E5697"/>
      <c r="F5697"/>
    </row>
    <row r="5698" spans="1:6" x14ac:dyDescent="0.2">
      <c r="A5698"/>
      <c r="B5698"/>
      <c r="C5698"/>
      <c r="D5698"/>
      <c r="E5698"/>
      <c r="F5698"/>
    </row>
    <row r="5699" spans="1:6" x14ac:dyDescent="0.2">
      <c r="A5699"/>
      <c r="B5699"/>
      <c r="C5699"/>
      <c r="D5699"/>
      <c r="E5699"/>
      <c r="F5699"/>
    </row>
    <row r="5700" spans="1:6" x14ac:dyDescent="0.2">
      <c r="A5700"/>
      <c r="B5700"/>
      <c r="C5700"/>
      <c r="D5700"/>
      <c r="E5700"/>
      <c r="F5700"/>
    </row>
    <row r="5701" spans="1:6" x14ac:dyDescent="0.2">
      <c r="A5701"/>
      <c r="B5701"/>
      <c r="C5701"/>
      <c r="D5701"/>
      <c r="E5701"/>
      <c r="F5701"/>
    </row>
    <row r="5702" spans="1:6" x14ac:dyDescent="0.2">
      <c r="A5702"/>
      <c r="B5702"/>
      <c r="C5702"/>
      <c r="D5702"/>
      <c r="E5702"/>
      <c r="F5702"/>
    </row>
    <row r="5703" spans="1:6" x14ac:dyDescent="0.2">
      <c r="A5703"/>
      <c r="B5703"/>
      <c r="C5703"/>
      <c r="D5703"/>
      <c r="E5703"/>
      <c r="F5703"/>
    </row>
    <row r="5704" spans="1:6" x14ac:dyDescent="0.2">
      <c r="A5704"/>
      <c r="B5704"/>
      <c r="C5704"/>
      <c r="D5704"/>
      <c r="E5704"/>
      <c r="F5704"/>
    </row>
    <row r="5705" spans="1:6" x14ac:dyDescent="0.2">
      <c r="A5705"/>
      <c r="B5705"/>
      <c r="C5705"/>
      <c r="D5705"/>
      <c r="E5705"/>
      <c r="F5705"/>
    </row>
    <row r="5706" spans="1:6" x14ac:dyDescent="0.2">
      <c r="A5706"/>
      <c r="B5706"/>
      <c r="C5706"/>
      <c r="D5706"/>
      <c r="E5706"/>
      <c r="F5706"/>
    </row>
    <row r="5707" spans="1:6" x14ac:dyDescent="0.2">
      <c r="A5707"/>
      <c r="B5707"/>
      <c r="C5707"/>
      <c r="D5707"/>
      <c r="E5707"/>
      <c r="F5707"/>
    </row>
    <row r="5708" spans="1:6" x14ac:dyDescent="0.2">
      <c r="A5708"/>
      <c r="B5708"/>
      <c r="C5708"/>
      <c r="D5708"/>
      <c r="E5708"/>
      <c r="F5708"/>
    </row>
    <row r="5709" spans="1:6" x14ac:dyDescent="0.2">
      <c r="A5709"/>
      <c r="B5709"/>
      <c r="C5709"/>
      <c r="D5709"/>
      <c r="E5709"/>
      <c r="F5709"/>
    </row>
    <row r="5710" spans="1:6" x14ac:dyDescent="0.2">
      <c r="A5710"/>
      <c r="B5710"/>
      <c r="C5710"/>
      <c r="D5710"/>
      <c r="E5710"/>
      <c r="F5710"/>
    </row>
    <row r="5711" spans="1:6" x14ac:dyDescent="0.2">
      <c r="A5711"/>
      <c r="B5711"/>
      <c r="C5711"/>
      <c r="D5711"/>
      <c r="E5711"/>
      <c r="F5711"/>
    </row>
    <row r="5712" spans="1:6" x14ac:dyDescent="0.2">
      <c r="A5712"/>
      <c r="B5712"/>
      <c r="C5712"/>
      <c r="D5712"/>
      <c r="E5712"/>
      <c r="F5712"/>
    </row>
    <row r="5713" spans="1:6" x14ac:dyDescent="0.2">
      <c r="A5713"/>
      <c r="B5713"/>
      <c r="C5713"/>
      <c r="D5713"/>
      <c r="E5713"/>
      <c r="F5713"/>
    </row>
    <row r="5714" spans="1:6" x14ac:dyDescent="0.2">
      <c r="A5714"/>
      <c r="B5714"/>
      <c r="C5714"/>
      <c r="D5714"/>
      <c r="E5714"/>
      <c r="F5714"/>
    </row>
    <row r="5715" spans="1:6" x14ac:dyDescent="0.2">
      <c r="A5715"/>
      <c r="B5715"/>
      <c r="C5715"/>
      <c r="D5715"/>
      <c r="E5715"/>
      <c r="F5715"/>
    </row>
    <row r="5716" spans="1:6" x14ac:dyDescent="0.2">
      <c r="A5716"/>
      <c r="B5716"/>
      <c r="C5716"/>
      <c r="D5716"/>
      <c r="E5716"/>
      <c r="F5716"/>
    </row>
    <row r="5717" spans="1:6" x14ac:dyDescent="0.2">
      <c r="A5717"/>
      <c r="B5717"/>
      <c r="C5717"/>
      <c r="D5717"/>
      <c r="E5717"/>
      <c r="F5717"/>
    </row>
    <row r="5718" spans="1:6" x14ac:dyDescent="0.2">
      <c r="A5718"/>
      <c r="B5718"/>
      <c r="C5718"/>
      <c r="D5718"/>
      <c r="E5718"/>
      <c r="F5718"/>
    </row>
    <row r="5719" spans="1:6" x14ac:dyDescent="0.2">
      <c r="A5719"/>
      <c r="B5719"/>
      <c r="C5719"/>
      <c r="D5719"/>
      <c r="E5719"/>
      <c r="F5719"/>
    </row>
    <row r="5720" spans="1:6" x14ac:dyDescent="0.2">
      <c r="A5720"/>
      <c r="B5720"/>
      <c r="C5720"/>
      <c r="D5720"/>
      <c r="E5720"/>
      <c r="F5720"/>
    </row>
    <row r="5721" spans="1:6" x14ac:dyDescent="0.2">
      <c r="A5721"/>
      <c r="B5721"/>
      <c r="C5721"/>
      <c r="D5721"/>
      <c r="E5721"/>
      <c r="F5721"/>
    </row>
    <row r="5722" spans="1:6" x14ac:dyDescent="0.2">
      <c r="A5722"/>
      <c r="B5722"/>
      <c r="C5722"/>
      <c r="D5722"/>
      <c r="E5722"/>
      <c r="F5722"/>
    </row>
    <row r="5723" spans="1:6" x14ac:dyDescent="0.2">
      <c r="A5723"/>
      <c r="B5723"/>
      <c r="C5723"/>
      <c r="D5723"/>
      <c r="E5723"/>
      <c r="F5723"/>
    </row>
    <row r="5724" spans="1:6" x14ac:dyDescent="0.2">
      <c r="A5724"/>
      <c r="B5724"/>
      <c r="C5724"/>
      <c r="D5724"/>
      <c r="E5724"/>
      <c r="F5724"/>
    </row>
    <row r="5725" spans="1:6" x14ac:dyDescent="0.2">
      <c r="A5725"/>
      <c r="B5725"/>
      <c r="C5725"/>
      <c r="D5725"/>
      <c r="E5725"/>
      <c r="F5725"/>
    </row>
    <row r="5726" spans="1:6" x14ac:dyDescent="0.2">
      <c r="A5726"/>
      <c r="B5726"/>
      <c r="C5726"/>
      <c r="D5726"/>
      <c r="E5726"/>
      <c r="F5726"/>
    </row>
    <row r="5727" spans="1:6" x14ac:dyDescent="0.2">
      <c r="A5727"/>
      <c r="B5727"/>
      <c r="C5727"/>
      <c r="D5727"/>
      <c r="E5727"/>
      <c r="F5727"/>
    </row>
    <row r="5728" spans="1:6" x14ac:dyDescent="0.2">
      <c r="A5728"/>
      <c r="B5728"/>
      <c r="C5728"/>
      <c r="D5728"/>
      <c r="E5728"/>
      <c r="F5728"/>
    </row>
    <row r="5729" spans="1:6" x14ac:dyDescent="0.2">
      <c r="A5729"/>
      <c r="B5729"/>
      <c r="C5729"/>
      <c r="D5729"/>
      <c r="E5729"/>
      <c r="F5729"/>
    </row>
    <row r="5730" spans="1:6" x14ac:dyDescent="0.2">
      <c r="A5730"/>
      <c r="B5730"/>
      <c r="C5730"/>
      <c r="D5730"/>
      <c r="E5730"/>
      <c r="F5730"/>
    </row>
    <row r="5731" spans="1:6" x14ac:dyDescent="0.2">
      <c r="A5731"/>
      <c r="B5731"/>
      <c r="C5731"/>
      <c r="D5731"/>
      <c r="E5731"/>
      <c r="F5731"/>
    </row>
    <row r="5732" spans="1:6" x14ac:dyDescent="0.2">
      <c r="A5732"/>
      <c r="B5732"/>
      <c r="C5732"/>
      <c r="D5732"/>
      <c r="E5732"/>
      <c r="F5732"/>
    </row>
    <row r="5733" spans="1:6" x14ac:dyDescent="0.2">
      <c r="A5733"/>
      <c r="B5733"/>
      <c r="C5733"/>
      <c r="D5733"/>
      <c r="E5733"/>
      <c r="F5733"/>
    </row>
    <row r="5734" spans="1:6" x14ac:dyDescent="0.2">
      <c r="A5734"/>
      <c r="B5734"/>
      <c r="C5734"/>
      <c r="D5734"/>
      <c r="E5734"/>
      <c r="F5734"/>
    </row>
    <row r="5735" spans="1:6" x14ac:dyDescent="0.2">
      <c r="A5735"/>
      <c r="B5735"/>
      <c r="C5735"/>
      <c r="D5735"/>
      <c r="E5735"/>
      <c r="F5735"/>
    </row>
    <row r="5736" spans="1:6" x14ac:dyDescent="0.2">
      <c r="A5736"/>
      <c r="B5736"/>
      <c r="C5736"/>
      <c r="D5736"/>
      <c r="E5736"/>
      <c r="F5736"/>
    </row>
    <row r="5737" spans="1:6" x14ac:dyDescent="0.2">
      <c r="A5737"/>
      <c r="B5737"/>
      <c r="C5737"/>
      <c r="D5737"/>
      <c r="E5737"/>
      <c r="F5737"/>
    </row>
    <row r="5738" spans="1:6" x14ac:dyDescent="0.2">
      <c r="A5738"/>
      <c r="B5738"/>
      <c r="C5738"/>
      <c r="D5738"/>
      <c r="E5738"/>
      <c r="F5738"/>
    </row>
    <row r="5739" spans="1:6" x14ac:dyDescent="0.2">
      <c r="A5739"/>
      <c r="B5739"/>
      <c r="C5739"/>
      <c r="D5739"/>
      <c r="E5739"/>
      <c r="F5739"/>
    </row>
    <row r="5740" spans="1:6" x14ac:dyDescent="0.2">
      <c r="A5740"/>
      <c r="B5740"/>
      <c r="C5740"/>
      <c r="D5740"/>
      <c r="E5740"/>
      <c r="F5740"/>
    </row>
    <row r="5741" spans="1:6" x14ac:dyDescent="0.2">
      <c r="A5741"/>
      <c r="B5741"/>
      <c r="C5741"/>
      <c r="D5741"/>
      <c r="E5741"/>
      <c r="F5741"/>
    </row>
    <row r="5742" spans="1:6" x14ac:dyDescent="0.2">
      <c r="A5742"/>
      <c r="B5742"/>
      <c r="C5742"/>
      <c r="D5742"/>
      <c r="E5742"/>
      <c r="F5742"/>
    </row>
    <row r="5743" spans="1:6" x14ac:dyDescent="0.2">
      <c r="A5743"/>
      <c r="B5743"/>
      <c r="C5743"/>
      <c r="D5743"/>
      <c r="E5743"/>
      <c r="F5743"/>
    </row>
    <row r="5744" spans="1:6" x14ac:dyDescent="0.2">
      <c r="A5744"/>
      <c r="B5744"/>
      <c r="C5744"/>
      <c r="D5744"/>
      <c r="E5744"/>
      <c r="F5744"/>
    </row>
    <row r="5745" spans="1:6" x14ac:dyDescent="0.2">
      <c r="A5745"/>
      <c r="B5745"/>
      <c r="C5745"/>
      <c r="D5745"/>
      <c r="E5745"/>
      <c r="F5745"/>
    </row>
    <row r="5746" spans="1:6" x14ac:dyDescent="0.2">
      <c r="A5746"/>
      <c r="B5746"/>
      <c r="C5746"/>
      <c r="D5746"/>
      <c r="E5746"/>
      <c r="F5746"/>
    </row>
    <row r="5747" spans="1:6" x14ac:dyDescent="0.2">
      <c r="A5747"/>
      <c r="B5747"/>
      <c r="C5747"/>
      <c r="D5747"/>
      <c r="E5747"/>
      <c r="F5747"/>
    </row>
    <row r="5748" spans="1:6" x14ac:dyDescent="0.2">
      <c r="A5748"/>
      <c r="B5748"/>
      <c r="C5748"/>
      <c r="D5748"/>
      <c r="E5748"/>
      <c r="F5748"/>
    </row>
    <row r="5749" spans="1:6" x14ac:dyDescent="0.2">
      <c r="A5749"/>
      <c r="B5749"/>
      <c r="C5749"/>
      <c r="D5749"/>
      <c r="E5749"/>
      <c r="F5749"/>
    </row>
    <row r="5750" spans="1:6" x14ac:dyDescent="0.2">
      <c r="A5750"/>
      <c r="B5750"/>
      <c r="C5750"/>
      <c r="D5750"/>
      <c r="E5750"/>
      <c r="F5750"/>
    </row>
    <row r="5751" spans="1:6" x14ac:dyDescent="0.2">
      <c r="A5751"/>
      <c r="B5751"/>
      <c r="C5751"/>
      <c r="D5751"/>
      <c r="E5751"/>
      <c r="F5751"/>
    </row>
    <row r="5752" spans="1:6" x14ac:dyDescent="0.2">
      <c r="A5752"/>
      <c r="B5752"/>
      <c r="C5752"/>
      <c r="D5752"/>
      <c r="E5752"/>
      <c r="F5752"/>
    </row>
    <row r="5753" spans="1:6" x14ac:dyDescent="0.2">
      <c r="A5753"/>
      <c r="B5753"/>
      <c r="C5753"/>
      <c r="D5753"/>
      <c r="E5753"/>
      <c r="F5753"/>
    </row>
    <row r="5754" spans="1:6" x14ac:dyDescent="0.2">
      <c r="A5754"/>
      <c r="B5754"/>
      <c r="C5754"/>
      <c r="D5754"/>
      <c r="E5754"/>
      <c r="F5754"/>
    </row>
    <row r="5755" spans="1:6" x14ac:dyDescent="0.2">
      <c r="A5755"/>
      <c r="B5755"/>
      <c r="C5755"/>
      <c r="D5755"/>
      <c r="E5755"/>
      <c r="F5755"/>
    </row>
    <row r="5756" spans="1:6" x14ac:dyDescent="0.2">
      <c r="A5756"/>
      <c r="B5756"/>
      <c r="C5756"/>
      <c r="D5756"/>
      <c r="E5756"/>
      <c r="F5756"/>
    </row>
    <row r="5757" spans="1:6" x14ac:dyDescent="0.2">
      <c r="A5757"/>
      <c r="B5757"/>
      <c r="C5757"/>
      <c r="D5757"/>
      <c r="E5757"/>
      <c r="F5757"/>
    </row>
    <row r="5758" spans="1:6" x14ac:dyDescent="0.2">
      <c r="A5758"/>
      <c r="B5758"/>
      <c r="C5758"/>
      <c r="D5758"/>
      <c r="E5758"/>
      <c r="F5758"/>
    </row>
    <row r="5759" spans="1:6" x14ac:dyDescent="0.2">
      <c r="A5759"/>
      <c r="B5759"/>
      <c r="C5759"/>
      <c r="D5759"/>
      <c r="E5759"/>
      <c r="F5759"/>
    </row>
    <row r="5760" spans="1:6" x14ac:dyDescent="0.2">
      <c r="A5760"/>
      <c r="B5760"/>
      <c r="C5760"/>
      <c r="D5760"/>
      <c r="E5760"/>
      <c r="F5760"/>
    </row>
    <row r="5761" spans="1:6" x14ac:dyDescent="0.2">
      <c r="A5761"/>
      <c r="B5761"/>
      <c r="C5761"/>
      <c r="D5761"/>
      <c r="E5761"/>
      <c r="F5761"/>
    </row>
    <row r="5762" spans="1:6" x14ac:dyDescent="0.2">
      <c r="A5762"/>
      <c r="B5762"/>
      <c r="C5762"/>
      <c r="D5762"/>
      <c r="E5762"/>
      <c r="F5762"/>
    </row>
    <row r="5763" spans="1:6" x14ac:dyDescent="0.2">
      <c r="A5763"/>
      <c r="B5763"/>
      <c r="C5763"/>
      <c r="D5763"/>
      <c r="E5763"/>
      <c r="F5763"/>
    </row>
    <row r="5764" spans="1:6" x14ac:dyDescent="0.2">
      <c r="A5764"/>
      <c r="B5764"/>
      <c r="C5764"/>
      <c r="D5764"/>
      <c r="E5764"/>
      <c r="F5764"/>
    </row>
    <row r="5765" spans="1:6" x14ac:dyDescent="0.2">
      <c r="A5765"/>
      <c r="B5765"/>
      <c r="C5765"/>
      <c r="D5765"/>
      <c r="E5765"/>
      <c r="F5765"/>
    </row>
    <row r="5766" spans="1:6" x14ac:dyDescent="0.2">
      <c r="A5766"/>
      <c r="B5766"/>
      <c r="C5766"/>
      <c r="D5766"/>
      <c r="E5766"/>
      <c r="F5766"/>
    </row>
    <row r="5767" spans="1:6" x14ac:dyDescent="0.2">
      <c r="A5767"/>
      <c r="B5767"/>
      <c r="C5767"/>
      <c r="D5767"/>
      <c r="E5767"/>
      <c r="F5767"/>
    </row>
    <row r="5768" spans="1:6" x14ac:dyDescent="0.2">
      <c r="A5768"/>
      <c r="B5768"/>
      <c r="C5768"/>
      <c r="D5768"/>
      <c r="E5768"/>
      <c r="F5768"/>
    </row>
    <row r="5769" spans="1:6" x14ac:dyDescent="0.2">
      <c r="A5769"/>
      <c r="B5769"/>
      <c r="C5769"/>
      <c r="D5769"/>
      <c r="E5769"/>
      <c r="F5769"/>
    </row>
    <row r="5770" spans="1:6" x14ac:dyDescent="0.2">
      <c r="A5770"/>
      <c r="B5770"/>
      <c r="C5770"/>
      <c r="D5770"/>
      <c r="E5770"/>
      <c r="F5770"/>
    </row>
    <row r="5771" spans="1:6" x14ac:dyDescent="0.2">
      <c r="A5771"/>
      <c r="B5771"/>
      <c r="C5771"/>
      <c r="D5771"/>
      <c r="E5771"/>
      <c r="F5771"/>
    </row>
    <row r="5772" spans="1:6" x14ac:dyDescent="0.2">
      <c r="A5772"/>
      <c r="B5772"/>
      <c r="C5772"/>
      <c r="D5772"/>
      <c r="E5772"/>
      <c r="F5772"/>
    </row>
    <row r="5773" spans="1:6" x14ac:dyDescent="0.2">
      <c r="A5773"/>
      <c r="B5773"/>
      <c r="C5773"/>
      <c r="D5773"/>
      <c r="E5773"/>
      <c r="F5773"/>
    </row>
    <row r="5774" spans="1:6" x14ac:dyDescent="0.2">
      <c r="A5774"/>
      <c r="B5774"/>
      <c r="C5774"/>
      <c r="D5774"/>
      <c r="E5774"/>
      <c r="F5774"/>
    </row>
    <row r="5775" spans="1:6" x14ac:dyDescent="0.2">
      <c r="A5775"/>
      <c r="B5775"/>
      <c r="C5775"/>
      <c r="D5775"/>
      <c r="E5775"/>
      <c r="F5775"/>
    </row>
    <row r="5776" spans="1:6" x14ac:dyDescent="0.2">
      <c r="A5776"/>
      <c r="B5776"/>
      <c r="C5776"/>
      <c r="D5776"/>
      <c r="E5776"/>
      <c r="F5776"/>
    </row>
    <row r="5777" spans="1:6" x14ac:dyDescent="0.2">
      <c r="A5777"/>
      <c r="B5777"/>
      <c r="C5777"/>
      <c r="D5777"/>
      <c r="E5777"/>
      <c r="F5777"/>
    </row>
    <row r="5778" spans="1:6" x14ac:dyDescent="0.2">
      <c r="A5778"/>
      <c r="B5778"/>
      <c r="C5778"/>
      <c r="D5778"/>
      <c r="E5778"/>
      <c r="F5778"/>
    </row>
    <row r="5779" spans="1:6" x14ac:dyDescent="0.2">
      <c r="A5779"/>
      <c r="B5779"/>
      <c r="C5779"/>
      <c r="D5779"/>
      <c r="E5779"/>
      <c r="F5779"/>
    </row>
    <row r="5780" spans="1:6" x14ac:dyDescent="0.2">
      <c r="A5780"/>
      <c r="B5780"/>
      <c r="C5780"/>
      <c r="D5780"/>
      <c r="E5780"/>
      <c r="F5780"/>
    </row>
    <row r="5781" spans="1:6" x14ac:dyDescent="0.2">
      <c r="A5781"/>
      <c r="B5781"/>
      <c r="C5781"/>
      <c r="D5781"/>
      <c r="E5781"/>
      <c r="F5781"/>
    </row>
    <row r="5782" spans="1:6" x14ac:dyDescent="0.2">
      <c r="A5782"/>
      <c r="B5782"/>
      <c r="C5782"/>
      <c r="D5782"/>
      <c r="E5782"/>
      <c r="F5782"/>
    </row>
    <row r="5783" spans="1:6" x14ac:dyDescent="0.2">
      <c r="A5783"/>
      <c r="B5783"/>
      <c r="C5783"/>
      <c r="D5783"/>
      <c r="E5783"/>
      <c r="F5783"/>
    </row>
    <row r="5784" spans="1:6" x14ac:dyDescent="0.2">
      <c r="A5784"/>
      <c r="B5784"/>
      <c r="C5784"/>
      <c r="D5784"/>
      <c r="E5784"/>
      <c r="F5784"/>
    </row>
    <row r="5785" spans="1:6" x14ac:dyDescent="0.2">
      <c r="A5785"/>
      <c r="B5785"/>
      <c r="C5785"/>
      <c r="D5785"/>
      <c r="E5785"/>
      <c r="F5785"/>
    </row>
    <row r="5786" spans="1:6" x14ac:dyDescent="0.2">
      <c r="A5786"/>
      <c r="B5786"/>
      <c r="C5786"/>
      <c r="D5786"/>
      <c r="E5786"/>
      <c r="F5786"/>
    </row>
    <row r="5787" spans="1:6" x14ac:dyDescent="0.2">
      <c r="A5787"/>
      <c r="B5787"/>
      <c r="C5787"/>
      <c r="D5787"/>
      <c r="E5787"/>
      <c r="F5787"/>
    </row>
    <row r="5788" spans="1:6" x14ac:dyDescent="0.2">
      <c r="A5788"/>
      <c r="B5788"/>
      <c r="C5788"/>
      <c r="D5788"/>
      <c r="E5788"/>
      <c r="F5788"/>
    </row>
    <row r="5789" spans="1:6" x14ac:dyDescent="0.2">
      <c r="A5789"/>
      <c r="B5789"/>
      <c r="C5789"/>
      <c r="D5789"/>
      <c r="E5789"/>
      <c r="F5789"/>
    </row>
    <row r="5790" spans="1:6" x14ac:dyDescent="0.2">
      <c r="A5790"/>
      <c r="B5790"/>
      <c r="C5790"/>
      <c r="D5790"/>
      <c r="E5790"/>
      <c r="F5790"/>
    </row>
    <row r="5791" spans="1:6" x14ac:dyDescent="0.2">
      <c r="A5791"/>
      <c r="B5791"/>
      <c r="C5791"/>
      <c r="D5791"/>
      <c r="E5791"/>
      <c r="F5791"/>
    </row>
    <row r="5792" spans="1:6" x14ac:dyDescent="0.2">
      <c r="A5792"/>
      <c r="B5792"/>
      <c r="C5792"/>
      <c r="D5792"/>
      <c r="E5792"/>
      <c r="F5792"/>
    </row>
    <row r="5793" spans="1:6" x14ac:dyDescent="0.2">
      <c r="A5793"/>
      <c r="B5793"/>
      <c r="C5793"/>
      <c r="D5793"/>
      <c r="E5793"/>
      <c r="F5793"/>
    </row>
    <row r="5794" spans="1:6" x14ac:dyDescent="0.2">
      <c r="A5794"/>
      <c r="B5794"/>
      <c r="C5794"/>
      <c r="D5794"/>
      <c r="E5794"/>
      <c r="F5794"/>
    </row>
    <row r="5795" spans="1:6" x14ac:dyDescent="0.2">
      <c r="A5795"/>
      <c r="B5795"/>
      <c r="C5795"/>
      <c r="D5795"/>
      <c r="E5795"/>
      <c r="F5795"/>
    </row>
    <row r="5796" spans="1:6" x14ac:dyDescent="0.2">
      <c r="A5796"/>
      <c r="B5796"/>
      <c r="C5796"/>
      <c r="D5796"/>
      <c r="E5796"/>
      <c r="F5796"/>
    </row>
    <row r="5797" spans="1:6" x14ac:dyDescent="0.2">
      <c r="A5797"/>
      <c r="B5797"/>
      <c r="C5797"/>
      <c r="D5797"/>
      <c r="E5797"/>
      <c r="F5797"/>
    </row>
    <row r="5798" spans="1:6" x14ac:dyDescent="0.2">
      <c r="A5798"/>
      <c r="B5798"/>
      <c r="C5798"/>
      <c r="D5798"/>
      <c r="E5798"/>
      <c r="F5798"/>
    </row>
    <row r="5799" spans="1:6" x14ac:dyDescent="0.2">
      <c r="A5799"/>
      <c r="B5799"/>
      <c r="C5799"/>
      <c r="D5799"/>
      <c r="E5799"/>
      <c r="F5799"/>
    </row>
    <row r="5800" spans="1:6" x14ac:dyDescent="0.2">
      <c r="A5800"/>
      <c r="B5800"/>
      <c r="C5800"/>
      <c r="D5800"/>
      <c r="E5800"/>
      <c r="F5800"/>
    </row>
    <row r="5801" spans="1:6" x14ac:dyDescent="0.2">
      <c r="A5801"/>
      <c r="B5801"/>
      <c r="C5801"/>
      <c r="D5801"/>
      <c r="E5801"/>
      <c r="F5801"/>
    </row>
    <row r="5802" spans="1:6" x14ac:dyDescent="0.2">
      <c r="A5802"/>
      <c r="B5802"/>
      <c r="C5802"/>
      <c r="D5802"/>
      <c r="E5802"/>
      <c r="F5802"/>
    </row>
    <row r="5803" spans="1:6" x14ac:dyDescent="0.2">
      <c r="A5803"/>
      <c r="B5803"/>
      <c r="C5803"/>
      <c r="D5803"/>
      <c r="E5803"/>
      <c r="F5803"/>
    </row>
    <row r="5804" spans="1:6" x14ac:dyDescent="0.2">
      <c r="A5804"/>
      <c r="B5804"/>
      <c r="C5804"/>
      <c r="D5804"/>
      <c r="E5804"/>
      <c r="F5804"/>
    </row>
    <row r="5805" spans="1:6" x14ac:dyDescent="0.2">
      <c r="A5805"/>
      <c r="B5805"/>
      <c r="C5805"/>
      <c r="D5805"/>
      <c r="E5805"/>
      <c r="F5805"/>
    </row>
    <row r="5806" spans="1:6" x14ac:dyDescent="0.2">
      <c r="A5806"/>
      <c r="B5806"/>
      <c r="C5806"/>
      <c r="D5806"/>
      <c r="E5806"/>
      <c r="F5806"/>
    </row>
    <row r="5807" spans="1:6" x14ac:dyDescent="0.2">
      <c r="A5807"/>
      <c r="B5807"/>
      <c r="C5807"/>
      <c r="D5807"/>
      <c r="E5807"/>
      <c r="F5807"/>
    </row>
    <row r="5808" spans="1:6" x14ac:dyDescent="0.2">
      <c r="A5808"/>
      <c r="B5808"/>
      <c r="C5808"/>
      <c r="D5808"/>
      <c r="E5808"/>
      <c r="F5808"/>
    </row>
    <row r="5809" spans="1:6" x14ac:dyDescent="0.2">
      <c r="A5809"/>
      <c r="B5809"/>
      <c r="C5809"/>
      <c r="D5809"/>
      <c r="E5809"/>
      <c r="F5809"/>
    </row>
    <row r="5810" spans="1:6" x14ac:dyDescent="0.2">
      <c r="A5810"/>
      <c r="B5810"/>
      <c r="C5810"/>
      <c r="D5810"/>
      <c r="E5810"/>
      <c r="F5810"/>
    </row>
    <row r="5811" spans="1:6" x14ac:dyDescent="0.2">
      <c r="A5811"/>
      <c r="B5811"/>
      <c r="C5811"/>
      <c r="D5811"/>
      <c r="E5811"/>
      <c r="F5811"/>
    </row>
    <row r="5812" spans="1:6" x14ac:dyDescent="0.2">
      <c r="A5812"/>
      <c r="B5812"/>
      <c r="C5812"/>
      <c r="D5812"/>
      <c r="E5812"/>
      <c r="F5812"/>
    </row>
    <row r="5813" spans="1:6" x14ac:dyDescent="0.2">
      <c r="A5813"/>
      <c r="B5813"/>
      <c r="C5813"/>
      <c r="D5813"/>
      <c r="E5813"/>
      <c r="F5813"/>
    </row>
    <row r="5814" spans="1:6" x14ac:dyDescent="0.2">
      <c r="A5814"/>
      <c r="B5814"/>
      <c r="C5814"/>
      <c r="D5814"/>
      <c r="E5814"/>
      <c r="F5814"/>
    </row>
    <row r="5815" spans="1:6" x14ac:dyDescent="0.2">
      <c r="A5815"/>
      <c r="B5815"/>
      <c r="C5815"/>
      <c r="D5815"/>
      <c r="E5815"/>
      <c r="F5815"/>
    </row>
    <row r="5816" spans="1:6" x14ac:dyDescent="0.2">
      <c r="A5816"/>
      <c r="B5816"/>
      <c r="C5816"/>
      <c r="D5816"/>
      <c r="E5816"/>
      <c r="F5816"/>
    </row>
    <row r="5817" spans="1:6" x14ac:dyDescent="0.2">
      <c r="A5817"/>
      <c r="B5817"/>
      <c r="C5817"/>
      <c r="D5817"/>
      <c r="E5817"/>
      <c r="F5817"/>
    </row>
    <row r="5818" spans="1:6" x14ac:dyDescent="0.2">
      <c r="A5818"/>
      <c r="B5818"/>
      <c r="C5818"/>
      <c r="D5818"/>
      <c r="E5818"/>
      <c r="F5818"/>
    </row>
    <row r="5819" spans="1:6" x14ac:dyDescent="0.2">
      <c r="A5819"/>
      <c r="B5819"/>
      <c r="C5819"/>
      <c r="D5819"/>
      <c r="E5819"/>
      <c r="F5819"/>
    </row>
    <row r="5820" spans="1:6" x14ac:dyDescent="0.2">
      <c r="A5820"/>
      <c r="B5820"/>
      <c r="C5820"/>
      <c r="D5820"/>
      <c r="E5820"/>
      <c r="F5820"/>
    </row>
    <row r="5821" spans="1:6" x14ac:dyDescent="0.2">
      <c r="A5821"/>
      <c r="B5821"/>
      <c r="C5821"/>
      <c r="D5821"/>
      <c r="E5821"/>
      <c r="F5821"/>
    </row>
    <row r="5822" spans="1:6" x14ac:dyDescent="0.2">
      <c r="A5822"/>
      <c r="B5822"/>
      <c r="C5822"/>
      <c r="D5822"/>
      <c r="E5822"/>
      <c r="F5822"/>
    </row>
    <row r="5823" spans="1:6" x14ac:dyDescent="0.2">
      <c r="A5823"/>
      <c r="B5823"/>
      <c r="C5823"/>
      <c r="D5823"/>
      <c r="E5823"/>
      <c r="F5823"/>
    </row>
    <row r="5824" spans="1:6" x14ac:dyDescent="0.2">
      <c r="A5824"/>
      <c r="B5824"/>
      <c r="C5824"/>
      <c r="D5824"/>
      <c r="E5824"/>
      <c r="F5824"/>
    </row>
    <row r="5825" spans="1:6" x14ac:dyDescent="0.2">
      <c r="A5825"/>
      <c r="B5825"/>
      <c r="C5825"/>
      <c r="D5825"/>
      <c r="E5825"/>
      <c r="F5825"/>
    </row>
    <row r="5826" spans="1:6" x14ac:dyDescent="0.2">
      <c r="A5826"/>
      <c r="B5826"/>
      <c r="C5826"/>
      <c r="D5826"/>
      <c r="E5826"/>
      <c r="F5826"/>
    </row>
    <row r="5827" spans="1:6" x14ac:dyDescent="0.2">
      <c r="A5827"/>
      <c r="B5827"/>
      <c r="C5827"/>
      <c r="D5827"/>
      <c r="E5827"/>
      <c r="F5827"/>
    </row>
    <row r="5828" spans="1:6" x14ac:dyDescent="0.2">
      <c r="A5828"/>
      <c r="B5828"/>
      <c r="C5828"/>
      <c r="D5828"/>
      <c r="E5828"/>
      <c r="F5828"/>
    </row>
    <row r="5829" spans="1:6" x14ac:dyDescent="0.2">
      <c r="A5829"/>
      <c r="B5829"/>
      <c r="C5829"/>
      <c r="D5829"/>
      <c r="E5829"/>
      <c r="F5829"/>
    </row>
    <row r="5830" spans="1:6" x14ac:dyDescent="0.2">
      <c r="A5830"/>
      <c r="B5830"/>
      <c r="C5830"/>
      <c r="D5830"/>
      <c r="E5830"/>
      <c r="F5830"/>
    </row>
    <row r="5831" spans="1:6" x14ac:dyDescent="0.2">
      <c r="A5831"/>
      <c r="B5831"/>
      <c r="C5831"/>
      <c r="D5831"/>
      <c r="E5831"/>
      <c r="F5831"/>
    </row>
    <row r="5832" spans="1:6" x14ac:dyDescent="0.2">
      <c r="A5832"/>
      <c r="B5832"/>
      <c r="C5832"/>
      <c r="D5832"/>
      <c r="E5832"/>
      <c r="F5832"/>
    </row>
    <row r="5833" spans="1:6" x14ac:dyDescent="0.2">
      <c r="A5833"/>
      <c r="B5833"/>
      <c r="C5833"/>
      <c r="D5833"/>
      <c r="E5833"/>
      <c r="F5833"/>
    </row>
    <row r="5834" spans="1:6" x14ac:dyDescent="0.2">
      <c r="A5834"/>
      <c r="B5834"/>
      <c r="C5834"/>
      <c r="D5834"/>
      <c r="E5834"/>
      <c r="F5834"/>
    </row>
    <row r="5835" spans="1:6" x14ac:dyDescent="0.2">
      <c r="A5835"/>
      <c r="B5835"/>
      <c r="C5835"/>
      <c r="D5835"/>
      <c r="E5835"/>
      <c r="F5835"/>
    </row>
    <row r="5836" spans="1:6" x14ac:dyDescent="0.2">
      <c r="A5836"/>
      <c r="B5836"/>
      <c r="C5836"/>
      <c r="D5836"/>
      <c r="E5836"/>
      <c r="F5836"/>
    </row>
    <row r="5837" spans="1:6" x14ac:dyDescent="0.2">
      <c r="A5837"/>
      <c r="B5837"/>
      <c r="C5837"/>
      <c r="D5837"/>
      <c r="E5837"/>
      <c r="F5837"/>
    </row>
    <row r="5838" spans="1:6" x14ac:dyDescent="0.2">
      <c r="A5838"/>
      <c r="B5838"/>
      <c r="C5838"/>
      <c r="D5838"/>
      <c r="E5838"/>
      <c r="F5838"/>
    </row>
    <row r="5839" spans="1:6" x14ac:dyDescent="0.2">
      <c r="A5839"/>
      <c r="B5839"/>
      <c r="C5839"/>
      <c r="D5839"/>
      <c r="E5839"/>
      <c r="F5839"/>
    </row>
    <row r="5840" spans="1:6" x14ac:dyDescent="0.2">
      <c r="A5840"/>
      <c r="B5840"/>
      <c r="C5840"/>
      <c r="D5840"/>
      <c r="E5840"/>
      <c r="F5840"/>
    </row>
    <row r="5841" spans="1:6" x14ac:dyDescent="0.2">
      <c r="A5841"/>
      <c r="B5841"/>
      <c r="C5841"/>
      <c r="D5841"/>
      <c r="E5841"/>
      <c r="F5841"/>
    </row>
    <row r="5842" spans="1:6" x14ac:dyDescent="0.2">
      <c r="A5842"/>
      <c r="B5842"/>
      <c r="C5842"/>
      <c r="D5842"/>
      <c r="E5842"/>
      <c r="F5842"/>
    </row>
    <row r="5843" spans="1:6" x14ac:dyDescent="0.2">
      <c r="A5843"/>
      <c r="B5843"/>
      <c r="C5843"/>
      <c r="D5843"/>
      <c r="E5843"/>
      <c r="F5843"/>
    </row>
    <row r="5844" spans="1:6" x14ac:dyDescent="0.2">
      <c r="A5844"/>
      <c r="B5844"/>
      <c r="C5844"/>
      <c r="D5844"/>
      <c r="E5844"/>
      <c r="F5844"/>
    </row>
    <row r="5845" spans="1:6" x14ac:dyDescent="0.2">
      <c r="A5845"/>
      <c r="B5845"/>
      <c r="C5845"/>
      <c r="D5845"/>
      <c r="E5845"/>
      <c r="F5845"/>
    </row>
    <row r="5846" spans="1:6" x14ac:dyDescent="0.2">
      <c r="A5846"/>
      <c r="B5846"/>
      <c r="C5846"/>
      <c r="D5846"/>
      <c r="E5846"/>
      <c r="F5846"/>
    </row>
    <row r="5847" spans="1:6" x14ac:dyDescent="0.2">
      <c r="A5847"/>
      <c r="B5847"/>
      <c r="C5847"/>
      <c r="D5847"/>
      <c r="E5847"/>
      <c r="F5847"/>
    </row>
    <row r="5848" spans="1:6" x14ac:dyDescent="0.2">
      <c r="A5848"/>
      <c r="B5848"/>
      <c r="C5848"/>
      <c r="D5848"/>
      <c r="E5848"/>
      <c r="F5848"/>
    </row>
    <row r="5849" spans="1:6" x14ac:dyDescent="0.2">
      <c r="A5849"/>
      <c r="B5849"/>
      <c r="C5849"/>
      <c r="D5849"/>
      <c r="E5849"/>
      <c r="F5849"/>
    </row>
    <row r="5850" spans="1:6" x14ac:dyDescent="0.2">
      <c r="A5850"/>
      <c r="B5850"/>
      <c r="C5850"/>
      <c r="D5850"/>
      <c r="E5850"/>
      <c r="F5850"/>
    </row>
    <row r="5851" spans="1:6" x14ac:dyDescent="0.2">
      <c r="A5851"/>
      <c r="B5851"/>
      <c r="C5851"/>
      <c r="D5851"/>
      <c r="E5851"/>
      <c r="F5851"/>
    </row>
    <row r="5852" spans="1:6" x14ac:dyDescent="0.2">
      <c r="A5852"/>
      <c r="B5852"/>
      <c r="C5852"/>
      <c r="D5852"/>
      <c r="E5852"/>
      <c r="F5852"/>
    </row>
    <row r="5853" spans="1:6" x14ac:dyDescent="0.2">
      <c r="A5853"/>
      <c r="B5853"/>
      <c r="C5853"/>
      <c r="D5853"/>
      <c r="E5853"/>
      <c r="F5853"/>
    </row>
    <row r="5854" spans="1:6" x14ac:dyDescent="0.2">
      <c r="A5854"/>
      <c r="B5854"/>
      <c r="C5854"/>
      <c r="D5854"/>
      <c r="E5854"/>
      <c r="F5854"/>
    </row>
    <row r="5855" spans="1:6" x14ac:dyDescent="0.2">
      <c r="A5855"/>
      <c r="B5855"/>
      <c r="C5855"/>
      <c r="D5855"/>
      <c r="E5855"/>
      <c r="F5855"/>
    </row>
    <row r="5856" spans="1:6" x14ac:dyDescent="0.2">
      <c r="A5856"/>
      <c r="B5856"/>
      <c r="C5856"/>
      <c r="D5856"/>
      <c r="E5856"/>
      <c r="F5856"/>
    </row>
    <row r="5857" spans="1:6" x14ac:dyDescent="0.2">
      <c r="A5857"/>
      <c r="B5857"/>
      <c r="C5857"/>
      <c r="D5857"/>
      <c r="E5857"/>
      <c r="F5857"/>
    </row>
    <row r="5858" spans="1:6" x14ac:dyDescent="0.2">
      <c r="A5858"/>
      <c r="B5858"/>
      <c r="C5858"/>
      <c r="D5858"/>
      <c r="E5858"/>
      <c r="F5858"/>
    </row>
    <row r="5859" spans="1:6" x14ac:dyDescent="0.2">
      <c r="A5859"/>
      <c r="B5859"/>
      <c r="C5859"/>
      <c r="D5859"/>
      <c r="E5859"/>
      <c r="F5859"/>
    </row>
    <row r="5860" spans="1:6" x14ac:dyDescent="0.2">
      <c r="A5860"/>
      <c r="B5860"/>
      <c r="C5860"/>
      <c r="D5860"/>
      <c r="E5860"/>
      <c r="F5860"/>
    </row>
    <row r="5861" spans="1:6" x14ac:dyDescent="0.2">
      <c r="A5861"/>
      <c r="B5861"/>
      <c r="C5861"/>
      <c r="D5861"/>
      <c r="E5861"/>
      <c r="F5861"/>
    </row>
    <row r="5862" spans="1:6" x14ac:dyDescent="0.2">
      <c r="A5862"/>
      <c r="B5862"/>
      <c r="C5862"/>
      <c r="D5862"/>
      <c r="E5862"/>
      <c r="F5862"/>
    </row>
    <row r="5863" spans="1:6" x14ac:dyDescent="0.2">
      <c r="A5863"/>
      <c r="B5863"/>
      <c r="C5863"/>
      <c r="D5863"/>
      <c r="E5863"/>
      <c r="F5863"/>
    </row>
    <row r="5864" spans="1:6" x14ac:dyDescent="0.2">
      <c r="A5864"/>
      <c r="B5864"/>
      <c r="C5864"/>
      <c r="D5864"/>
      <c r="E5864"/>
      <c r="F5864"/>
    </row>
    <row r="5865" spans="1:6" x14ac:dyDescent="0.2">
      <c r="A5865"/>
      <c r="B5865"/>
      <c r="C5865"/>
      <c r="D5865"/>
      <c r="E5865"/>
      <c r="F5865"/>
    </row>
    <row r="5866" spans="1:6" x14ac:dyDescent="0.2">
      <c r="A5866"/>
      <c r="B5866"/>
      <c r="C5866"/>
      <c r="D5866"/>
      <c r="E5866"/>
      <c r="F5866"/>
    </row>
    <row r="5867" spans="1:6" x14ac:dyDescent="0.2">
      <c r="A5867"/>
      <c r="B5867"/>
      <c r="C5867"/>
      <c r="D5867"/>
      <c r="E5867"/>
      <c r="F5867"/>
    </row>
    <row r="5868" spans="1:6" x14ac:dyDescent="0.2">
      <c r="A5868"/>
      <c r="B5868"/>
      <c r="C5868"/>
      <c r="D5868"/>
      <c r="E5868"/>
      <c r="F5868"/>
    </row>
    <row r="5869" spans="1:6" x14ac:dyDescent="0.2">
      <c r="A5869"/>
      <c r="B5869"/>
      <c r="C5869"/>
      <c r="D5869"/>
      <c r="E5869"/>
      <c r="F5869"/>
    </row>
    <row r="5870" spans="1:6" x14ac:dyDescent="0.2">
      <c r="A5870"/>
      <c r="B5870"/>
      <c r="C5870"/>
      <c r="D5870"/>
      <c r="E5870"/>
      <c r="F5870"/>
    </row>
    <row r="5871" spans="1:6" x14ac:dyDescent="0.2">
      <c r="A5871"/>
      <c r="B5871"/>
      <c r="C5871"/>
      <c r="D5871"/>
      <c r="E5871"/>
      <c r="F5871"/>
    </row>
    <row r="5872" spans="1:6" x14ac:dyDescent="0.2">
      <c r="A5872"/>
      <c r="B5872"/>
      <c r="C5872"/>
      <c r="D5872"/>
      <c r="E5872"/>
      <c r="F5872"/>
    </row>
    <row r="5873" spans="1:6" x14ac:dyDescent="0.2">
      <c r="A5873"/>
      <c r="B5873"/>
      <c r="C5873"/>
      <c r="D5873"/>
      <c r="E5873"/>
      <c r="F5873"/>
    </row>
    <row r="5874" spans="1:6" x14ac:dyDescent="0.2">
      <c r="A5874"/>
      <c r="B5874"/>
      <c r="C5874"/>
      <c r="D5874"/>
      <c r="E5874"/>
      <c r="F5874"/>
    </row>
    <row r="5875" spans="1:6" x14ac:dyDescent="0.2">
      <c r="A5875"/>
      <c r="B5875"/>
      <c r="C5875"/>
      <c r="D5875"/>
      <c r="E5875"/>
      <c r="F5875"/>
    </row>
    <row r="5876" spans="1:6" x14ac:dyDescent="0.2">
      <c r="A5876"/>
      <c r="B5876"/>
      <c r="C5876"/>
      <c r="D5876"/>
      <c r="E5876"/>
      <c r="F5876"/>
    </row>
    <row r="5877" spans="1:6" x14ac:dyDescent="0.2">
      <c r="A5877"/>
      <c r="B5877"/>
      <c r="C5877"/>
      <c r="D5877"/>
      <c r="E5877"/>
      <c r="F5877"/>
    </row>
    <row r="5878" spans="1:6" x14ac:dyDescent="0.2">
      <c r="A5878"/>
      <c r="B5878"/>
      <c r="C5878"/>
      <c r="D5878"/>
      <c r="E5878"/>
      <c r="F5878"/>
    </row>
    <row r="5879" spans="1:6" x14ac:dyDescent="0.2">
      <c r="A5879"/>
      <c r="B5879"/>
      <c r="C5879"/>
      <c r="D5879"/>
      <c r="E5879"/>
      <c r="F5879"/>
    </row>
    <row r="5880" spans="1:6" x14ac:dyDescent="0.2">
      <c r="A5880"/>
      <c r="B5880"/>
      <c r="C5880"/>
      <c r="D5880"/>
      <c r="E5880"/>
      <c r="F5880"/>
    </row>
    <row r="5881" spans="1:6" x14ac:dyDescent="0.2">
      <c r="A5881"/>
      <c r="B5881"/>
      <c r="C5881"/>
      <c r="D5881"/>
      <c r="E5881"/>
      <c r="F5881"/>
    </row>
    <row r="5882" spans="1:6" x14ac:dyDescent="0.2">
      <c r="A5882"/>
      <c r="B5882"/>
      <c r="C5882"/>
      <c r="D5882"/>
      <c r="E5882"/>
      <c r="F5882"/>
    </row>
    <row r="5883" spans="1:6" x14ac:dyDescent="0.2">
      <c r="A5883"/>
      <c r="B5883"/>
      <c r="C5883"/>
      <c r="D5883"/>
      <c r="E5883"/>
      <c r="F5883"/>
    </row>
    <row r="5884" spans="1:6" x14ac:dyDescent="0.2">
      <c r="A5884"/>
      <c r="B5884"/>
      <c r="C5884"/>
      <c r="D5884"/>
      <c r="E5884"/>
      <c r="F5884"/>
    </row>
    <row r="5885" spans="1:6" x14ac:dyDescent="0.2">
      <c r="A5885"/>
      <c r="B5885"/>
      <c r="C5885"/>
      <c r="D5885"/>
      <c r="E5885"/>
      <c r="F5885"/>
    </row>
    <row r="5886" spans="1:6" x14ac:dyDescent="0.2">
      <c r="A5886"/>
      <c r="B5886"/>
      <c r="C5886"/>
      <c r="D5886"/>
      <c r="E5886"/>
      <c r="F5886"/>
    </row>
    <row r="5887" spans="1:6" x14ac:dyDescent="0.2">
      <c r="A5887"/>
      <c r="B5887"/>
      <c r="C5887"/>
      <c r="D5887"/>
      <c r="E5887"/>
      <c r="F5887"/>
    </row>
    <row r="5888" spans="1:6" x14ac:dyDescent="0.2">
      <c r="A5888"/>
      <c r="B5888"/>
      <c r="C5888"/>
      <c r="D5888"/>
      <c r="E5888"/>
      <c r="F5888"/>
    </row>
    <row r="5889" spans="1:6" x14ac:dyDescent="0.2">
      <c r="A5889"/>
      <c r="B5889"/>
      <c r="C5889"/>
      <c r="D5889"/>
      <c r="E5889"/>
      <c r="F5889"/>
    </row>
    <row r="5890" spans="1:6" x14ac:dyDescent="0.2">
      <c r="A5890"/>
      <c r="B5890"/>
      <c r="C5890"/>
      <c r="D5890"/>
      <c r="E5890"/>
      <c r="F5890"/>
    </row>
    <row r="5891" spans="1:6" x14ac:dyDescent="0.2">
      <c r="A5891"/>
      <c r="B5891"/>
      <c r="C5891"/>
      <c r="D5891"/>
      <c r="E5891"/>
      <c r="F5891"/>
    </row>
    <row r="5892" spans="1:6" x14ac:dyDescent="0.2">
      <c r="A5892"/>
      <c r="B5892"/>
      <c r="C5892"/>
      <c r="D5892"/>
      <c r="E5892"/>
      <c r="F5892"/>
    </row>
    <row r="5893" spans="1:6" x14ac:dyDescent="0.2">
      <c r="A5893"/>
      <c r="B5893"/>
      <c r="C5893"/>
      <c r="D5893"/>
      <c r="E5893"/>
      <c r="F5893"/>
    </row>
    <row r="5894" spans="1:6" x14ac:dyDescent="0.2">
      <c r="A5894"/>
      <c r="B5894"/>
      <c r="C5894"/>
      <c r="D5894"/>
      <c r="E5894"/>
      <c r="F5894"/>
    </row>
    <row r="5895" spans="1:6" x14ac:dyDescent="0.2">
      <c r="A5895"/>
      <c r="B5895"/>
      <c r="C5895"/>
      <c r="D5895"/>
      <c r="E5895"/>
      <c r="F5895"/>
    </row>
    <row r="5896" spans="1:6" x14ac:dyDescent="0.2">
      <c r="A5896"/>
      <c r="B5896"/>
      <c r="C5896"/>
      <c r="D5896"/>
      <c r="E5896"/>
      <c r="F5896"/>
    </row>
    <row r="5897" spans="1:6" x14ac:dyDescent="0.2">
      <c r="A5897"/>
      <c r="B5897"/>
      <c r="C5897"/>
      <c r="D5897"/>
      <c r="E5897"/>
      <c r="F5897"/>
    </row>
    <row r="5898" spans="1:6" x14ac:dyDescent="0.2">
      <c r="A5898"/>
      <c r="B5898"/>
      <c r="C5898"/>
      <c r="D5898"/>
      <c r="E5898"/>
      <c r="F5898"/>
    </row>
    <row r="5899" spans="1:6" x14ac:dyDescent="0.2">
      <c r="A5899"/>
      <c r="B5899"/>
      <c r="C5899"/>
      <c r="D5899"/>
      <c r="E5899"/>
      <c r="F5899"/>
    </row>
    <row r="5900" spans="1:6" x14ac:dyDescent="0.2">
      <c r="A5900"/>
      <c r="B5900"/>
      <c r="C5900"/>
      <c r="D5900"/>
      <c r="E5900"/>
      <c r="F5900"/>
    </row>
    <row r="5901" spans="1:6" x14ac:dyDescent="0.2">
      <c r="A5901"/>
      <c r="B5901"/>
      <c r="C5901"/>
      <c r="D5901"/>
      <c r="E5901"/>
      <c r="F5901"/>
    </row>
    <row r="5902" spans="1:6" x14ac:dyDescent="0.2">
      <c r="A5902"/>
      <c r="B5902"/>
      <c r="C5902"/>
      <c r="D5902"/>
      <c r="E5902"/>
      <c r="F5902"/>
    </row>
    <row r="5903" spans="1:6" x14ac:dyDescent="0.2">
      <c r="A5903"/>
      <c r="B5903"/>
      <c r="C5903"/>
      <c r="D5903"/>
      <c r="E5903"/>
      <c r="F5903"/>
    </row>
    <row r="5904" spans="1:6" x14ac:dyDescent="0.2">
      <c r="A5904"/>
      <c r="B5904"/>
      <c r="C5904"/>
      <c r="D5904"/>
      <c r="E5904"/>
      <c r="F5904"/>
    </row>
    <row r="5905" spans="1:6" x14ac:dyDescent="0.2">
      <c r="A5905"/>
      <c r="B5905"/>
      <c r="C5905"/>
      <c r="D5905"/>
      <c r="E5905"/>
      <c r="F5905"/>
    </row>
    <row r="5906" spans="1:6" x14ac:dyDescent="0.2">
      <c r="A5906"/>
      <c r="B5906"/>
      <c r="C5906"/>
      <c r="D5906"/>
      <c r="E5906"/>
      <c r="F5906"/>
    </row>
    <row r="5907" spans="1:6" x14ac:dyDescent="0.2">
      <c r="A5907"/>
      <c r="B5907"/>
      <c r="C5907"/>
      <c r="D5907"/>
      <c r="E5907"/>
      <c r="F5907"/>
    </row>
    <row r="5908" spans="1:6" x14ac:dyDescent="0.2">
      <c r="A5908"/>
      <c r="B5908"/>
      <c r="C5908"/>
      <c r="D5908"/>
      <c r="E5908"/>
      <c r="F5908"/>
    </row>
    <row r="5909" spans="1:6" x14ac:dyDescent="0.2">
      <c r="A5909"/>
      <c r="B5909"/>
      <c r="C5909"/>
      <c r="D5909"/>
      <c r="E5909"/>
      <c r="F5909"/>
    </row>
    <row r="5910" spans="1:6" x14ac:dyDescent="0.2">
      <c r="A5910"/>
      <c r="B5910"/>
      <c r="C5910"/>
      <c r="D5910"/>
      <c r="E5910"/>
      <c r="F5910"/>
    </row>
    <row r="5911" spans="1:6" x14ac:dyDescent="0.2">
      <c r="A5911"/>
      <c r="B5911"/>
      <c r="C5911"/>
      <c r="D5911"/>
      <c r="E5911"/>
      <c r="F5911"/>
    </row>
    <row r="5912" spans="1:6" x14ac:dyDescent="0.2">
      <c r="A5912"/>
      <c r="B5912"/>
      <c r="C5912"/>
      <c r="D5912"/>
      <c r="E5912"/>
      <c r="F5912"/>
    </row>
    <row r="5913" spans="1:6" x14ac:dyDescent="0.2">
      <c r="A5913"/>
      <c r="B5913"/>
      <c r="C5913"/>
      <c r="D5913"/>
      <c r="E5913"/>
      <c r="F5913"/>
    </row>
    <row r="5914" spans="1:6" x14ac:dyDescent="0.2">
      <c r="A5914"/>
      <c r="B5914"/>
      <c r="C5914"/>
      <c r="D5914"/>
      <c r="E5914"/>
      <c r="F5914"/>
    </row>
    <row r="5915" spans="1:6" x14ac:dyDescent="0.2">
      <c r="A5915"/>
      <c r="B5915"/>
      <c r="C5915"/>
      <c r="D5915"/>
      <c r="E5915"/>
      <c r="F5915"/>
    </row>
    <row r="5916" spans="1:6" x14ac:dyDescent="0.2">
      <c r="A5916"/>
      <c r="B5916"/>
      <c r="C5916"/>
      <c r="D5916"/>
      <c r="E5916"/>
      <c r="F5916"/>
    </row>
    <row r="5917" spans="1:6" x14ac:dyDescent="0.2">
      <c r="A5917"/>
      <c r="B5917"/>
      <c r="C5917"/>
      <c r="D5917"/>
      <c r="E5917"/>
      <c r="F5917"/>
    </row>
    <row r="5918" spans="1:6" x14ac:dyDescent="0.2">
      <c r="A5918"/>
      <c r="B5918"/>
      <c r="C5918"/>
      <c r="D5918"/>
      <c r="E5918"/>
      <c r="F5918"/>
    </row>
    <row r="5919" spans="1:6" x14ac:dyDescent="0.2">
      <c r="A5919"/>
      <c r="B5919"/>
      <c r="C5919"/>
      <c r="D5919"/>
      <c r="E5919"/>
      <c r="F5919"/>
    </row>
    <row r="5920" spans="1:6" x14ac:dyDescent="0.2">
      <c r="A5920"/>
      <c r="B5920"/>
      <c r="C5920"/>
      <c r="D5920"/>
      <c r="E5920"/>
      <c r="F5920"/>
    </row>
    <row r="5921" spans="1:6" x14ac:dyDescent="0.2">
      <c r="A5921"/>
      <c r="B5921"/>
      <c r="C5921"/>
      <c r="D5921"/>
      <c r="E5921"/>
      <c r="F5921"/>
    </row>
    <row r="5922" spans="1:6" x14ac:dyDescent="0.2">
      <c r="A5922"/>
      <c r="B5922"/>
      <c r="C5922"/>
      <c r="D5922"/>
      <c r="E5922"/>
      <c r="F5922"/>
    </row>
    <row r="5923" spans="1:6" x14ac:dyDescent="0.2">
      <c r="A5923"/>
      <c r="B5923"/>
      <c r="C5923"/>
      <c r="D5923"/>
      <c r="E5923"/>
      <c r="F5923"/>
    </row>
    <row r="5924" spans="1:6" x14ac:dyDescent="0.2">
      <c r="A5924"/>
      <c r="B5924"/>
      <c r="C5924"/>
      <c r="D5924"/>
      <c r="E5924"/>
      <c r="F5924"/>
    </row>
    <row r="5925" spans="1:6" x14ac:dyDescent="0.2">
      <c r="A5925"/>
      <c r="B5925"/>
      <c r="C5925"/>
      <c r="D5925"/>
      <c r="E5925"/>
      <c r="F5925"/>
    </row>
    <row r="5926" spans="1:6" x14ac:dyDescent="0.2">
      <c r="A5926"/>
      <c r="B5926"/>
      <c r="C5926"/>
      <c r="D5926"/>
      <c r="E5926"/>
      <c r="F5926"/>
    </row>
    <row r="5927" spans="1:6" x14ac:dyDescent="0.2">
      <c r="A5927"/>
      <c r="B5927"/>
      <c r="C5927"/>
      <c r="D5927"/>
      <c r="E5927"/>
      <c r="F5927"/>
    </row>
    <row r="5928" spans="1:6" x14ac:dyDescent="0.2">
      <c r="A5928"/>
      <c r="B5928"/>
      <c r="C5928"/>
      <c r="D5928"/>
      <c r="E5928"/>
      <c r="F5928"/>
    </row>
    <row r="5929" spans="1:6" x14ac:dyDescent="0.2">
      <c r="A5929"/>
      <c r="B5929"/>
      <c r="C5929"/>
      <c r="D5929"/>
      <c r="E5929"/>
      <c r="F5929"/>
    </row>
    <row r="5930" spans="1:6" x14ac:dyDescent="0.2">
      <c r="A5930"/>
      <c r="B5930"/>
      <c r="C5930"/>
      <c r="D5930"/>
      <c r="E5930"/>
      <c r="F5930"/>
    </row>
    <row r="5931" spans="1:6" x14ac:dyDescent="0.2">
      <c r="A5931"/>
      <c r="B5931"/>
      <c r="C5931"/>
      <c r="D5931"/>
      <c r="E5931"/>
      <c r="F5931"/>
    </row>
    <row r="5932" spans="1:6" x14ac:dyDescent="0.2">
      <c r="A5932"/>
      <c r="B5932"/>
      <c r="C5932"/>
      <c r="D5932"/>
      <c r="E5932"/>
      <c r="F5932"/>
    </row>
    <row r="5933" spans="1:6" x14ac:dyDescent="0.2">
      <c r="A5933"/>
      <c r="B5933"/>
      <c r="C5933"/>
      <c r="D5933"/>
      <c r="E5933"/>
      <c r="F5933"/>
    </row>
    <row r="5934" spans="1:6" x14ac:dyDescent="0.2">
      <c r="A5934"/>
      <c r="B5934"/>
      <c r="C5934"/>
      <c r="D5934"/>
      <c r="E5934"/>
      <c r="F5934"/>
    </row>
    <row r="5935" spans="1:6" x14ac:dyDescent="0.2">
      <c r="A5935"/>
      <c r="B5935"/>
      <c r="C5935"/>
      <c r="D5935"/>
      <c r="E5935"/>
      <c r="F5935"/>
    </row>
    <row r="5936" spans="1:6" x14ac:dyDescent="0.2">
      <c r="A5936"/>
      <c r="B5936"/>
      <c r="C5936"/>
      <c r="D5936"/>
      <c r="E5936"/>
      <c r="F5936"/>
    </row>
    <row r="5937" spans="1:6" x14ac:dyDescent="0.2">
      <c r="A5937"/>
      <c r="B5937"/>
      <c r="C5937"/>
      <c r="D5937"/>
      <c r="E5937"/>
      <c r="F5937"/>
    </row>
    <row r="5938" spans="1:6" x14ac:dyDescent="0.2">
      <c r="A5938"/>
      <c r="B5938"/>
      <c r="C5938"/>
      <c r="D5938"/>
      <c r="E5938"/>
      <c r="F5938"/>
    </row>
    <row r="5939" spans="1:6" x14ac:dyDescent="0.2">
      <c r="A5939"/>
      <c r="B5939"/>
      <c r="C5939"/>
      <c r="D5939"/>
      <c r="E5939"/>
      <c r="F5939"/>
    </row>
    <row r="5940" spans="1:6" x14ac:dyDescent="0.2">
      <c r="A5940"/>
      <c r="B5940"/>
      <c r="C5940"/>
      <c r="D5940"/>
      <c r="E5940"/>
      <c r="F5940"/>
    </row>
    <row r="5941" spans="1:6" x14ac:dyDescent="0.2">
      <c r="A5941"/>
      <c r="B5941"/>
      <c r="C5941"/>
      <c r="D5941"/>
      <c r="E5941"/>
      <c r="F5941"/>
    </row>
    <row r="5942" spans="1:6" x14ac:dyDescent="0.2">
      <c r="A5942"/>
      <c r="B5942"/>
      <c r="C5942"/>
      <c r="D5942"/>
      <c r="E5942"/>
      <c r="F5942"/>
    </row>
    <row r="5943" spans="1:6" x14ac:dyDescent="0.2">
      <c r="A5943"/>
      <c r="B5943"/>
      <c r="C5943"/>
      <c r="D5943"/>
      <c r="E5943"/>
      <c r="F5943"/>
    </row>
    <row r="5944" spans="1:6" x14ac:dyDescent="0.2">
      <c r="A5944"/>
      <c r="B5944"/>
      <c r="C5944"/>
      <c r="D5944"/>
      <c r="E5944"/>
      <c r="F5944"/>
    </row>
    <row r="5945" spans="1:6" x14ac:dyDescent="0.2">
      <c r="A5945"/>
      <c r="B5945"/>
      <c r="C5945"/>
      <c r="D5945"/>
      <c r="E5945"/>
      <c r="F5945"/>
    </row>
    <row r="5946" spans="1:6" x14ac:dyDescent="0.2">
      <c r="A5946"/>
      <c r="B5946"/>
      <c r="C5946"/>
      <c r="D5946"/>
      <c r="E5946"/>
      <c r="F5946"/>
    </row>
    <row r="5947" spans="1:6" x14ac:dyDescent="0.2">
      <c r="A5947"/>
      <c r="B5947"/>
      <c r="C5947"/>
      <c r="D5947"/>
      <c r="E5947"/>
      <c r="F5947"/>
    </row>
    <row r="5948" spans="1:6" x14ac:dyDescent="0.2">
      <c r="A5948"/>
      <c r="B5948"/>
      <c r="C5948"/>
      <c r="D5948"/>
      <c r="E5948"/>
      <c r="F5948"/>
    </row>
    <row r="5949" spans="1:6" x14ac:dyDescent="0.2">
      <c r="A5949"/>
      <c r="B5949"/>
      <c r="C5949"/>
      <c r="D5949"/>
      <c r="E5949"/>
      <c r="F5949"/>
    </row>
    <row r="5950" spans="1:6" x14ac:dyDescent="0.2">
      <c r="A5950"/>
      <c r="B5950"/>
      <c r="C5950"/>
      <c r="D5950"/>
      <c r="E5950"/>
      <c r="F5950"/>
    </row>
    <row r="5951" spans="1:6" x14ac:dyDescent="0.2">
      <c r="A5951"/>
      <c r="B5951"/>
      <c r="C5951"/>
      <c r="D5951"/>
      <c r="E5951"/>
      <c r="F5951"/>
    </row>
    <row r="5952" spans="1:6" x14ac:dyDescent="0.2">
      <c r="A5952"/>
      <c r="B5952"/>
      <c r="C5952"/>
      <c r="D5952"/>
      <c r="E5952"/>
      <c r="F5952"/>
    </row>
    <row r="5953" spans="1:6" x14ac:dyDescent="0.2">
      <c r="A5953"/>
      <c r="B5953"/>
      <c r="C5953"/>
      <c r="D5953"/>
      <c r="E5953"/>
      <c r="F5953"/>
    </row>
    <row r="5954" spans="1:6" x14ac:dyDescent="0.2">
      <c r="A5954"/>
      <c r="B5954"/>
      <c r="C5954"/>
      <c r="D5954"/>
      <c r="E5954"/>
      <c r="F5954"/>
    </row>
    <row r="5955" spans="1:6" x14ac:dyDescent="0.2">
      <c r="A5955"/>
      <c r="B5955"/>
      <c r="C5955"/>
      <c r="D5955"/>
      <c r="E5955"/>
      <c r="F5955"/>
    </row>
    <row r="5956" spans="1:6" x14ac:dyDescent="0.2">
      <c r="A5956"/>
      <c r="B5956"/>
      <c r="C5956"/>
      <c r="D5956"/>
      <c r="E5956"/>
      <c r="F5956"/>
    </row>
    <row r="5957" spans="1:6" x14ac:dyDescent="0.2">
      <c r="A5957"/>
      <c r="B5957"/>
      <c r="C5957"/>
      <c r="D5957"/>
      <c r="E5957"/>
      <c r="F5957"/>
    </row>
    <row r="5958" spans="1:6" x14ac:dyDescent="0.2">
      <c r="A5958"/>
      <c r="B5958"/>
      <c r="C5958"/>
      <c r="D5958"/>
      <c r="E5958"/>
      <c r="F5958"/>
    </row>
    <row r="5959" spans="1:6" x14ac:dyDescent="0.2">
      <c r="A5959"/>
      <c r="B5959"/>
      <c r="C5959"/>
      <c r="D5959"/>
      <c r="E5959"/>
      <c r="F5959"/>
    </row>
    <row r="5960" spans="1:6" x14ac:dyDescent="0.2">
      <c r="A5960"/>
      <c r="B5960"/>
      <c r="C5960"/>
      <c r="D5960"/>
      <c r="E5960"/>
      <c r="F5960"/>
    </row>
    <row r="5961" spans="1:6" x14ac:dyDescent="0.2">
      <c r="A5961"/>
      <c r="B5961"/>
      <c r="C5961"/>
      <c r="D5961"/>
      <c r="E5961"/>
      <c r="F5961"/>
    </row>
    <row r="5962" spans="1:6" x14ac:dyDescent="0.2">
      <c r="A5962"/>
      <c r="B5962"/>
      <c r="C5962"/>
      <c r="D5962"/>
      <c r="E5962"/>
      <c r="F5962"/>
    </row>
    <row r="5963" spans="1:6" x14ac:dyDescent="0.2">
      <c r="A5963"/>
      <c r="B5963"/>
      <c r="C5963"/>
      <c r="D5963"/>
      <c r="E5963"/>
      <c r="F5963"/>
    </row>
    <row r="5964" spans="1:6" x14ac:dyDescent="0.2">
      <c r="A5964"/>
      <c r="B5964"/>
      <c r="C5964"/>
      <c r="D5964"/>
      <c r="E5964"/>
      <c r="F5964"/>
    </row>
    <row r="5965" spans="1:6" x14ac:dyDescent="0.2">
      <c r="A5965"/>
      <c r="B5965"/>
      <c r="C5965"/>
      <c r="D5965"/>
      <c r="E5965"/>
      <c r="F5965"/>
    </row>
    <row r="5966" spans="1:6" x14ac:dyDescent="0.2">
      <c r="A5966"/>
      <c r="B5966"/>
      <c r="C5966"/>
      <c r="D5966"/>
      <c r="E5966"/>
      <c r="F5966"/>
    </row>
    <row r="5967" spans="1:6" x14ac:dyDescent="0.2">
      <c r="A5967"/>
      <c r="B5967"/>
      <c r="C5967"/>
      <c r="D5967"/>
      <c r="E5967"/>
      <c r="F5967"/>
    </row>
    <row r="5968" spans="1:6" x14ac:dyDescent="0.2">
      <c r="A5968"/>
      <c r="B5968"/>
      <c r="C5968"/>
      <c r="D5968"/>
      <c r="E5968"/>
      <c r="F5968"/>
    </row>
    <row r="5969" spans="1:6" x14ac:dyDescent="0.2">
      <c r="A5969"/>
      <c r="B5969"/>
      <c r="C5969"/>
      <c r="D5969"/>
      <c r="E5969"/>
      <c r="F5969"/>
    </row>
    <row r="5970" spans="1:6" x14ac:dyDescent="0.2">
      <c r="A5970"/>
      <c r="B5970"/>
      <c r="C5970"/>
      <c r="D5970"/>
      <c r="E5970"/>
      <c r="F5970"/>
    </row>
    <row r="5971" spans="1:6" x14ac:dyDescent="0.2">
      <c r="A5971"/>
      <c r="B5971"/>
      <c r="C5971"/>
      <c r="D5971"/>
      <c r="E5971"/>
      <c r="F5971"/>
    </row>
    <row r="5972" spans="1:6" x14ac:dyDescent="0.2">
      <c r="A5972"/>
      <c r="B5972"/>
      <c r="C5972"/>
      <c r="D5972"/>
      <c r="E5972"/>
      <c r="F5972"/>
    </row>
    <row r="5973" spans="1:6" x14ac:dyDescent="0.2">
      <c r="A5973"/>
      <c r="B5973"/>
      <c r="C5973"/>
      <c r="D5973"/>
      <c r="E5973"/>
      <c r="F5973"/>
    </row>
    <row r="5974" spans="1:6" x14ac:dyDescent="0.2">
      <c r="A5974"/>
      <c r="B5974"/>
      <c r="C5974"/>
      <c r="D5974"/>
      <c r="E5974"/>
      <c r="F5974"/>
    </row>
    <row r="5975" spans="1:6" x14ac:dyDescent="0.2">
      <c r="A5975"/>
      <c r="B5975"/>
      <c r="C5975"/>
      <c r="D5975"/>
      <c r="E5975"/>
      <c r="F5975"/>
    </row>
    <row r="5976" spans="1:6" x14ac:dyDescent="0.2">
      <c r="A5976"/>
      <c r="B5976"/>
      <c r="C5976"/>
      <c r="D5976"/>
      <c r="E5976"/>
      <c r="F5976"/>
    </row>
    <row r="5977" spans="1:6" x14ac:dyDescent="0.2">
      <c r="A5977"/>
      <c r="B5977"/>
      <c r="C5977"/>
      <c r="D5977"/>
      <c r="E5977"/>
      <c r="F5977"/>
    </row>
    <row r="5978" spans="1:6" x14ac:dyDescent="0.2">
      <c r="A5978"/>
      <c r="B5978"/>
      <c r="C5978"/>
      <c r="D5978"/>
      <c r="E5978"/>
      <c r="F5978"/>
    </row>
    <row r="5979" spans="1:6" x14ac:dyDescent="0.2">
      <c r="A5979"/>
      <c r="B5979"/>
      <c r="C5979"/>
      <c r="D5979"/>
      <c r="E5979"/>
      <c r="F5979"/>
    </row>
    <row r="5980" spans="1:6" x14ac:dyDescent="0.2">
      <c r="A5980"/>
      <c r="B5980"/>
      <c r="C5980"/>
      <c r="D5980"/>
      <c r="E5980"/>
      <c r="F5980"/>
    </row>
    <row r="5981" spans="1:6" x14ac:dyDescent="0.2">
      <c r="A5981"/>
      <c r="B5981"/>
      <c r="C5981"/>
      <c r="D5981"/>
      <c r="E5981"/>
      <c r="F5981"/>
    </row>
    <row r="5982" spans="1:6" x14ac:dyDescent="0.2">
      <c r="A5982"/>
      <c r="B5982"/>
      <c r="C5982"/>
      <c r="D5982"/>
      <c r="E5982"/>
      <c r="F5982"/>
    </row>
    <row r="5983" spans="1:6" x14ac:dyDescent="0.2">
      <c r="A5983"/>
      <c r="B5983"/>
      <c r="C5983"/>
      <c r="D5983"/>
      <c r="E5983"/>
      <c r="F5983"/>
    </row>
    <row r="5984" spans="1:6" x14ac:dyDescent="0.2">
      <c r="A5984"/>
      <c r="B5984"/>
      <c r="C5984"/>
      <c r="D5984"/>
      <c r="E5984"/>
      <c r="F5984"/>
    </row>
    <row r="5985" spans="1:6" x14ac:dyDescent="0.2">
      <c r="A5985"/>
      <c r="B5985"/>
      <c r="C5985"/>
      <c r="D5985"/>
      <c r="E5985"/>
      <c r="F5985"/>
    </row>
    <row r="5986" spans="1:6" x14ac:dyDescent="0.2">
      <c r="A5986"/>
      <c r="B5986"/>
      <c r="C5986"/>
      <c r="D5986"/>
      <c r="E5986"/>
      <c r="F5986"/>
    </row>
    <row r="5987" spans="1:6" x14ac:dyDescent="0.2">
      <c r="A5987"/>
      <c r="B5987"/>
      <c r="C5987"/>
      <c r="D5987"/>
      <c r="E5987"/>
      <c r="F5987"/>
    </row>
    <row r="5988" spans="1:6" x14ac:dyDescent="0.2">
      <c r="A5988"/>
      <c r="B5988"/>
      <c r="C5988"/>
      <c r="D5988"/>
      <c r="E5988"/>
      <c r="F5988"/>
    </row>
    <row r="5989" spans="1:6" x14ac:dyDescent="0.2">
      <c r="A5989"/>
      <c r="B5989"/>
      <c r="C5989"/>
      <c r="D5989"/>
      <c r="E5989"/>
      <c r="F5989"/>
    </row>
    <row r="5990" spans="1:6" x14ac:dyDescent="0.2">
      <c r="A5990"/>
      <c r="B5990"/>
      <c r="C5990"/>
      <c r="D5990"/>
      <c r="E5990"/>
      <c r="F5990"/>
    </row>
    <row r="5991" spans="1:6" x14ac:dyDescent="0.2">
      <c r="A5991"/>
      <c r="B5991"/>
      <c r="C5991"/>
      <c r="D5991"/>
      <c r="E5991"/>
      <c r="F5991"/>
    </row>
    <row r="5992" spans="1:6" x14ac:dyDescent="0.2">
      <c r="A5992"/>
      <c r="B5992"/>
      <c r="C5992"/>
      <c r="D5992"/>
      <c r="E5992"/>
      <c r="F5992"/>
    </row>
    <row r="5993" spans="1:6" x14ac:dyDescent="0.2">
      <c r="A5993"/>
      <c r="B5993"/>
      <c r="C5993"/>
      <c r="D5993"/>
      <c r="E5993"/>
      <c r="F5993"/>
    </row>
    <row r="5994" spans="1:6" x14ac:dyDescent="0.2">
      <c r="A5994"/>
      <c r="B5994"/>
      <c r="C5994"/>
      <c r="D5994"/>
      <c r="E5994"/>
      <c r="F5994"/>
    </row>
    <row r="5995" spans="1:6" x14ac:dyDescent="0.2">
      <c r="A5995"/>
      <c r="B5995"/>
      <c r="C5995"/>
      <c r="D5995"/>
      <c r="E5995"/>
      <c r="F5995"/>
    </row>
    <row r="5996" spans="1:6" x14ac:dyDescent="0.2">
      <c r="A5996"/>
      <c r="B5996"/>
      <c r="C5996"/>
      <c r="D5996"/>
      <c r="E5996"/>
      <c r="F5996"/>
    </row>
    <row r="5997" spans="1:6" x14ac:dyDescent="0.2">
      <c r="A5997"/>
      <c r="B5997"/>
      <c r="C5997"/>
      <c r="D5997"/>
      <c r="E5997"/>
      <c r="F5997"/>
    </row>
    <row r="5998" spans="1:6" x14ac:dyDescent="0.2">
      <c r="A5998"/>
      <c r="B5998"/>
      <c r="C5998"/>
      <c r="D5998"/>
      <c r="E5998"/>
      <c r="F5998"/>
    </row>
    <row r="5999" spans="1:6" x14ac:dyDescent="0.2">
      <c r="A5999"/>
      <c r="B5999"/>
      <c r="C5999"/>
      <c r="D5999"/>
      <c r="E5999"/>
      <c r="F5999"/>
    </row>
    <row r="6000" spans="1:6" x14ac:dyDescent="0.2">
      <c r="A6000"/>
      <c r="B6000"/>
      <c r="C6000"/>
      <c r="D6000"/>
      <c r="E6000"/>
      <c r="F6000"/>
    </row>
    <row r="6001" spans="1:6" x14ac:dyDescent="0.2">
      <c r="A6001"/>
      <c r="B6001"/>
      <c r="C6001"/>
      <c r="D6001"/>
      <c r="E6001"/>
      <c r="F6001"/>
    </row>
    <row r="6002" spans="1:6" x14ac:dyDescent="0.2">
      <c r="A6002"/>
      <c r="B6002"/>
      <c r="C6002"/>
      <c r="D6002"/>
      <c r="E6002"/>
      <c r="F6002"/>
    </row>
    <row r="6003" spans="1:6" x14ac:dyDescent="0.2">
      <c r="A6003"/>
      <c r="B6003"/>
      <c r="C6003"/>
      <c r="D6003"/>
      <c r="E6003"/>
      <c r="F6003"/>
    </row>
    <row r="6004" spans="1:6" x14ac:dyDescent="0.2">
      <c r="A6004"/>
      <c r="B6004"/>
      <c r="C6004"/>
      <c r="D6004"/>
      <c r="E6004"/>
      <c r="F6004"/>
    </row>
    <row r="6005" spans="1:6" x14ac:dyDescent="0.2">
      <c r="A6005"/>
      <c r="B6005"/>
      <c r="C6005"/>
      <c r="D6005"/>
      <c r="E6005"/>
      <c r="F6005"/>
    </row>
    <row r="6006" spans="1:6" x14ac:dyDescent="0.2">
      <c r="A6006"/>
      <c r="B6006"/>
      <c r="C6006"/>
      <c r="D6006"/>
      <c r="E6006"/>
      <c r="F6006"/>
    </row>
    <row r="6007" spans="1:6" x14ac:dyDescent="0.2">
      <c r="A6007"/>
      <c r="B6007"/>
      <c r="C6007"/>
      <c r="D6007"/>
      <c r="E6007"/>
      <c r="F6007"/>
    </row>
    <row r="6008" spans="1:6" x14ac:dyDescent="0.2">
      <c r="A6008"/>
      <c r="B6008"/>
      <c r="C6008"/>
      <c r="D6008"/>
      <c r="E6008"/>
      <c r="F6008"/>
    </row>
    <row r="6009" spans="1:6" x14ac:dyDescent="0.2">
      <c r="A6009"/>
      <c r="B6009"/>
      <c r="C6009"/>
      <c r="D6009"/>
      <c r="E6009"/>
      <c r="F6009"/>
    </row>
    <row r="6010" spans="1:6" x14ac:dyDescent="0.2">
      <c r="A6010"/>
      <c r="B6010"/>
      <c r="C6010"/>
      <c r="D6010"/>
      <c r="E6010"/>
      <c r="F6010"/>
    </row>
    <row r="6011" spans="1:6" x14ac:dyDescent="0.2">
      <c r="A6011"/>
      <c r="B6011"/>
      <c r="C6011"/>
      <c r="D6011"/>
      <c r="E6011"/>
      <c r="F6011"/>
    </row>
    <row r="6012" spans="1:6" x14ac:dyDescent="0.2">
      <c r="A6012"/>
      <c r="B6012"/>
      <c r="C6012"/>
      <c r="D6012"/>
      <c r="E6012"/>
      <c r="F6012"/>
    </row>
    <row r="6013" spans="1:6" x14ac:dyDescent="0.2">
      <c r="A6013"/>
      <c r="B6013"/>
      <c r="C6013"/>
      <c r="D6013"/>
      <c r="E6013"/>
      <c r="F6013"/>
    </row>
    <row r="6014" spans="1:6" x14ac:dyDescent="0.2">
      <c r="A6014"/>
      <c r="B6014"/>
      <c r="C6014"/>
      <c r="D6014"/>
      <c r="E6014"/>
      <c r="F6014"/>
    </row>
    <row r="6015" spans="1:6" x14ac:dyDescent="0.2">
      <c r="A6015"/>
      <c r="B6015"/>
      <c r="C6015"/>
      <c r="D6015"/>
      <c r="E6015"/>
      <c r="F6015"/>
    </row>
    <row r="6016" spans="1:6" x14ac:dyDescent="0.2">
      <c r="A6016"/>
      <c r="B6016"/>
      <c r="C6016"/>
      <c r="D6016"/>
      <c r="E6016"/>
      <c r="F6016"/>
    </row>
    <row r="6017" spans="1:6" x14ac:dyDescent="0.2">
      <c r="A6017"/>
      <c r="B6017"/>
      <c r="C6017"/>
      <c r="D6017"/>
      <c r="E6017"/>
      <c r="F6017"/>
    </row>
    <row r="6018" spans="1:6" x14ac:dyDescent="0.2">
      <c r="A6018"/>
      <c r="B6018"/>
      <c r="C6018"/>
      <c r="D6018"/>
      <c r="E6018"/>
      <c r="F6018"/>
    </row>
    <row r="6019" spans="1:6" x14ac:dyDescent="0.2">
      <c r="A6019"/>
      <c r="B6019"/>
      <c r="C6019"/>
      <c r="D6019"/>
      <c r="E6019"/>
      <c r="F6019"/>
    </row>
    <row r="6020" spans="1:6" x14ac:dyDescent="0.2">
      <c r="A6020"/>
      <c r="B6020"/>
      <c r="C6020"/>
      <c r="D6020"/>
      <c r="E6020"/>
      <c r="F6020"/>
    </row>
    <row r="6021" spans="1:6" x14ac:dyDescent="0.2">
      <c r="A6021"/>
      <c r="B6021"/>
      <c r="C6021"/>
      <c r="D6021"/>
      <c r="E6021"/>
      <c r="F6021"/>
    </row>
    <row r="6022" spans="1:6" x14ac:dyDescent="0.2">
      <c r="A6022"/>
      <c r="B6022"/>
      <c r="C6022"/>
      <c r="D6022"/>
      <c r="E6022"/>
      <c r="F6022"/>
    </row>
    <row r="6023" spans="1:6" x14ac:dyDescent="0.2">
      <c r="A6023"/>
      <c r="B6023"/>
      <c r="C6023"/>
      <c r="D6023"/>
      <c r="E6023"/>
      <c r="F6023"/>
    </row>
    <row r="6024" spans="1:6" x14ac:dyDescent="0.2">
      <c r="A6024"/>
      <c r="B6024"/>
      <c r="C6024"/>
      <c r="D6024"/>
      <c r="E6024"/>
      <c r="F6024"/>
    </row>
    <row r="6025" spans="1:6" x14ac:dyDescent="0.2">
      <c r="A6025"/>
      <c r="B6025"/>
      <c r="C6025"/>
      <c r="D6025"/>
      <c r="E6025"/>
      <c r="F6025"/>
    </row>
    <row r="6026" spans="1:6" x14ac:dyDescent="0.2">
      <c r="A6026"/>
      <c r="B6026"/>
      <c r="C6026"/>
      <c r="D6026"/>
      <c r="E6026"/>
      <c r="F6026"/>
    </row>
    <row r="6027" spans="1:6" x14ac:dyDescent="0.2">
      <c r="A6027"/>
      <c r="B6027"/>
      <c r="C6027"/>
      <c r="D6027"/>
      <c r="E6027"/>
      <c r="F6027"/>
    </row>
    <row r="6028" spans="1:6" x14ac:dyDescent="0.2">
      <c r="A6028"/>
      <c r="B6028"/>
      <c r="C6028"/>
      <c r="D6028"/>
      <c r="E6028"/>
      <c r="F6028"/>
    </row>
    <row r="6029" spans="1:6" x14ac:dyDescent="0.2">
      <c r="A6029"/>
      <c r="B6029"/>
      <c r="C6029"/>
      <c r="D6029"/>
      <c r="E6029"/>
      <c r="F6029"/>
    </row>
    <row r="6030" spans="1:6" x14ac:dyDescent="0.2">
      <c r="A6030"/>
      <c r="B6030"/>
      <c r="C6030"/>
      <c r="D6030"/>
      <c r="E6030"/>
      <c r="F6030"/>
    </row>
    <row r="6031" spans="1:6" x14ac:dyDescent="0.2">
      <c r="A6031"/>
      <c r="B6031"/>
      <c r="C6031"/>
      <c r="D6031"/>
      <c r="E6031"/>
      <c r="F6031"/>
    </row>
    <row r="6032" spans="1:6" x14ac:dyDescent="0.2">
      <c r="A6032"/>
      <c r="B6032"/>
      <c r="C6032"/>
      <c r="D6032"/>
      <c r="E6032"/>
      <c r="F6032"/>
    </row>
    <row r="6033" spans="1:6" x14ac:dyDescent="0.2">
      <c r="A6033"/>
      <c r="B6033"/>
      <c r="C6033"/>
      <c r="D6033"/>
      <c r="E6033"/>
      <c r="F6033"/>
    </row>
    <row r="6034" spans="1:6" x14ac:dyDescent="0.2">
      <c r="A6034"/>
      <c r="B6034"/>
      <c r="C6034"/>
      <c r="D6034"/>
      <c r="E6034"/>
      <c r="F6034"/>
    </row>
    <row r="6035" spans="1:6" x14ac:dyDescent="0.2">
      <c r="A6035"/>
      <c r="B6035"/>
      <c r="C6035"/>
      <c r="D6035"/>
      <c r="E6035"/>
      <c r="F6035"/>
    </row>
    <row r="6036" spans="1:6" x14ac:dyDescent="0.2">
      <c r="A6036"/>
      <c r="B6036"/>
      <c r="C6036"/>
      <c r="D6036"/>
      <c r="E6036"/>
      <c r="F6036"/>
    </row>
    <row r="6037" spans="1:6" x14ac:dyDescent="0.2">
      <c r="A6037"/>
      <c r="B6037"/>
      <c r="C6037"/>
      <c r="D6037"/>
      <c r="E6037"/>
      <c r="F6037"/>
    </row>
    <row r="6038" spans="1:6" x14ac:dyDescent="0.2">
      <c r="A6038"/>
      <c r="B6038"/>
      <c r="C6038"/>
      <c r="D6038"/>
      <c r="E6038"/>
      <c r="F6038"/>
    </row>
    <row r="6039" spans="1:6" x14ac:dyDescent="0.2">
      <c r="A6039"/>
      <c r="B6039"/>
      <c r="C6039"/>
      <c r="D6039"/>
      <c r="E6039"/>
      <c r="F6039"/>
    </row>
    <row r="6040" spans="1:6" x14ac:dyDescent="0.2">
      <c r="A6040"/>
      <c r="B6040"/>
      <c r="C6040"/>
      <c r="D6040"/>
      <c r="E6040"/>
      <c r="F6040"/>
    </row>
    <row r="6041" spans="1:6" x14ac:dyDescent="0.2">
      <c r="A6041"/>
      <c r="B6041"/>
      <c r="C6041"/>
      <c r="D6041"/>
      <c r="E6041"/>
      <c r="F6041"/>
    </row>
    <row r="6042" spans="1:6" x14ac:dyDescent="0.2">
      <c r="A6042"/>
      <c r="B6042"/>
      <c r="C6042"/>
      <c r="D6042"/>
      <c r="E6042"/>
      <c r="F6042"/>
    </row>
    <row r="6043" spans="1:6" x14ac:dyDescent="0.2">
      <c r="A6043"/>
      <c r="B6043"/>
      <c r="C6043"/>
      <c r="D6043"/>
      <c r="E6043"/>
      <c r="F6043"/>
    </row>
    <row r="6044" spans="1:6" x14ac:dyDescent="0.2">
      <c r="A6044"/>
      <c r="B6044"/>
      <c r="C6044"/>
      <c r="D6044"/>
      <c r="E6044"/>
      <c r="F6044"/>
    </row>
    <row r="6045" spans="1:6" x14ac:dyDescent="0.2">
      <c r="A6045"/>
      <c r="B6045"/>
      <c r="C6045"/>
      <c r="D6045"/>
      <c r="E6045"/>
      <c r="F6045"/>
    </row>
    <row r="6046" spans="1:6" x14ac:dyDescent="0.2">
      <c r="A6046"/>
      <c r="B6046"/>
      <c r="C6046"/>
      <c r="D6046"/>
      <c r="E6046"/>
      <c r="F6046"/>
    </row>
    <row r="6047" spans="1:6" x14ac:dyDescent="0.2">
      <c r="A6047"/>
      <c r="B6047"/>
      <c r="C6047"/>
      <c r="D6047"/>
      <c r="E6047"/>
      <c r="F6047"/>
    </row>
    <row r="6048" spans="1:6" x14ac:dyDescent="0.2">
      <c r="A6048"/>
      <c r="B6048"/>
      <c r="C6048"/>
      <c r="D6048"/>
      <c r="E6048"/>
      <c r="F6048"/>
    </row>
    <row r="6049" spans="1:6" x14ac:dyDescent="0.2">
      <c r="A6049"/>
      <c r="B6049"/>
      <c r="C6049"/>
      <c r="D6049"/>
      <c r="E6049"/>
      <c r="F6049"/>
    </row>
    <row r="6050" spans="1:6" x14ac:dyDescent="0.2">
      <c r="A6050"/>
      <c r="B6050"/>
      <c r="C6050"/>
      <c r="D6050"/>
      <c r="E6050"/>
      <c r="F6050"/>
    </row>
    <row r="6051" spans="1:6" x14ac:dyDescent="0.2">
      <c r="A6051"/>
      <c r="B6051"/>
      <c r="C6051"/>
      <c r="D6051"/>
      <c r="E6051"/>
      <c r="F6051"/>
    </row>
    <row r="6052" spans="1:6" x14ac:dyDescent="0.2">
      <c r="A6052"/>
      <c r="B6052"/>
      <c r="C6052"/>
      <c r="D6052"/>
      <c r="E6052"/>
      <c r="F6052"/>
    </row>
    <row r="6053" spans="1:6" x14ac:dyDescent="0.2">
      <c r="A6053"/>
      <c r="B6053"/>
      <c r="C6053"/>
      <c r="D6053"/>
      <c r="E6053"/>
      <c r="F6053"/>
    </row>
    <row r="6054" spans="1:6" x14ac:dyDescent="0.2">
      <c r="A6054"/>
      <c r="B6054"/>
      <c r="C6054"/>
      <c r="D6054"/>
      <c r="E6054"/>
      <c r="F6054"/>
    </row>
    <row r="6055" spans="1:6" x14ac:dyDescent="0.2">
      <c r="A6055"/>
      <c r="B6055"/>
      <c r="C6055"/>
      <c r="D6055"/>
      <c r="E6055"/>
      <c r="F6055"/>
    </row>
    <row r="6056" spans="1:6" x14ac:dyDescent="0.2">
      <c r="A6056"/>
      <c r="B6056"/>
      <c r="C6056"/>
      <c r="D6056"/>
      <c r="E6056"/>
      <c r="F6056"/>
    </row>
    <row r="6057" spans="1:6" x14ac:dyDescent="0.2">
      <c r="A6057"/>
      <c r="B6057"/>
      <c r="C6057"/>
      <c r="D6057"/>
      <c r="E6057"/>
      <c r="F6057"/>
    </row>
    <row r="6058" spans="1:6" x14ac:dyDescent="0.2">
      <c r="A6058"/>
      <c r="B6058"/>
      <c r="C6058"/>
      <c r="D6058"/>
      <c r="E6058"/>
      <c r="F6058"/>
    </row>
    <row r="6059" spans="1:6" x14ac:dyDescent="0.2">
      <c r="A6059"/>
      <c r="B6059"/>
      <c r="C6059"/>
      <c r="D6059"/>
      <c r="E6059"/>
      <c r="F6059"/>
    </row>
    <row r="6060" spans="1:6" x14ac:dyDescent="0.2">
      <c r="A6060"/>
      <c r="B6060"/>
      <c r="C6060"/>
      <c r="D6060"/>
      <c r="E6060"/>
      <c r="F6060"/>
    </row>
    <row r="6061" spans="1:6" x14ac:dyDescent="0.2">
      <c r="A6061"/>
      <c r="B6061"/>
      <c r="C6061"/>
      <c r="D6061"/>
      <c r="E6061"/>
      <c r="F6061"/>
    </row>
    <row r="6062" spans="1:6" x14ac:dyDescent="0.2">
      <c r="A6062"/>
      <c r="B6062"/>
      <c r="C6062"/>
      <c r="D6062"/>
      <c r="E6062"/>
      <c r="F6062"/>
    </row>
    <row r="6063" spans="1:6" x14ac:dyDescent="0.2">
      <c r="A6063"/>
      <c r="B6063"/>
      <c r="C6063"/>
      <c r="D6063"/>
      <c r="E6063"/>
      <c r="F6063"/>
    </row>
    <row r="6064" spans="1:6" x14ac:dyDescent="0.2">
      <c r="A6064"/>
      <c r="B6064"/>
      <c r="C6064"/>
      <c r="D6064"/>
      <c r="E6064"/>
      <c r="F6064"/>
    </row>
    <row r="6065" spans="1:6" x14ac:dyDescent="0.2">
      <c r="A6065"/>
      <c r="B6065"/>
      <c r="C6065"/>
      <c r="D6065"/>
      <c r="E6065"/>
      <c r="F6065"/>
    </row>
    <row r="6066" spans="1:6" x14ac:dyDescent="0.2">
      <c r="A6066"/>
      <c r="B6066"/>
      <c r="C6066"/>
      <c r="D6066"/>
      <c r="E6066"/>
      <c r="F6066"/>
    </row>
    <row r="6067" spans="1:6" x14ac:dyDescent="0.2">
      <c r="A6067"/>
      <c r="B6067"/>
      <c r="C6067"/>
      <c r="D6067"/>
      <c r="E6067"/>
      <c r="F6067"/>
    </row>
    <row r="6068" spans="1:6" x14ac:dyDescent="0.2">
      <c r="A6068"/>
      <c r="B6068"/>
      <c r="C6068"/>
      <c r="D6068"/>
      <c r="E6068"/>
      <c r="F6068"/>
    </row>
    <row r="6069" spans="1:6" x14ac:dyDescent="0.2">
      <c r="A6069"/>
      <c r="B6069"/>
      <c r="C6069"/>
      <c r="D6069"/>
      <c r="E6069"/>
      <c r="F6069"/>
    </row>
    <row r="6070" spans="1:6" x14ac:dyDescent="0.2">
      <c r="A6070"/>
      <c r="B6070"/>
      <c r="C6070"/>
      <c r="D6070"/>
      <c r="E6070"/>
      <c r="F6070"/>
    </row>
    <row r="6071" spans="1:6" x14ac:dyDescent="0.2">
      <c r="A6071"/>
      <c r="B6071"/>
      <c r="C6071"/>
      <c r="D6071"/>
      <c r="E6071"/>
      <c r="F6071"/>
    </row>
    <row r="6072" spans="1:6" x14ac:dyDescent="0.2">
      <c r="A6072"/>
      <c r="B6072"/>
      <c r="C6072"/>
      <c r="D6072"/>
      <c r="E6072"/>
      <c r="F6072"/>
    </row>
    <row r="6073" spans="1:6" x14ac:dyDescent="0.2">
      <c r="A6073"/>
      <c r="B6073"/>
      <c r="C6073"/>
      <c r="D6073"/>
      <c r="E6073"/>
      <c r="F6073"/>
    </row>
    <row r="6074" spans="1:6" x14ac:dyDescent="0.2">
      <c r="A6074"/>
      <c r="B6074"/>
      <c r="C6074"/>
      <c r="D6074"/>
      <c r="E6074"/>
      <c r="F6074"/>
    </row>
    <row r="6075" spans="1:6" x14ac:dyDescent="0.2">
      <c r="A6075"/>
      <c r="B6075"/>
      <c r="C6075"/>
      <c r="D6075"/>
      <c r="E6075"/>
      <c r="F6075"/>
    </row>
    <row r="6076" spans="1:6" x14ac:dyDescent="0.2">
      <c r="A6076"/>
      <c r="B6076"/>
      <c r="C6076"/>
      <c r="D6076"/>
      <c r="E6076"/>
      <c r="F6076"/>
    </row>
    <row r="6077" spans="1:6" x14ac:dyDescent="0.2">
      <c r="A6077"/>
      <c r="B6077"/>
      <c r="C6077"/>
      <c r="D6077"/>
      <c r="E6077"/>
      <c r="F6077"/>
    </row>
    <row r="6078" spans="1:6" x14ac:dyDescent="0.2">
      <c r="A6078"/>
      <c r="B6078"/>
      <c r="C6078"/>
      <c r="D6078"/>
      <c r="E6078"/>
      <c r="F6078"/>
    </row>
    <row r="6079" spans="1:6" x14ac:dyDescent="0.2">
      <c r="A6079"/>
      <c r="B6079"/>
      <c r="C6079"/>
      <c r="D6079"/>
      <c r="E6079"/>
      <c r="F6079"/>
    </row>
    <row r="6080" spans="1:6" x14ac:dyDescent="0.2">
      <c r="A6080"/>
      <c r="B6080"/>
      <c r="C6080"/>
      <c r="D6080"/>
      <c r="E6080"/>
      <c r="F6080"/>
    </row>
    <row r="6081" spans="1:6" x14ac:dyDescent="0.2">
      <c r="A6081"/>
      <c r="B6081"/>
      <c r="C6081"/>
      <c r="D6081"/>
      <c r="E6081"/>
      <c r="F6081"/>
    </row>
    <row r="6082" spans="1:6" x14ac:dyDescent="0.2">
      <c r="A6082"/>
      <c r="B6082"/>
      <c r="C6082"/>
      <c r="D6082"/>
      <c r="E6082"/>
      <c r="F6082"/>
    </row>
    <row r="6083" spans="1:6" x14ac:dyDescent="0.2">
      <c r="A6083"/>
      <c r="B6083"/>
      <c r="C6083"/>
      <c r="D6083"/>
      <c r="E6083"/>
      <c r="F6083"/>
    </row>
    <row r="6084" spans="1:6" x14ac:dyDescent="0.2">
      <c r="A6084"/>
      <c r="B6084"/>
      <c r="C6084"/>
      <c r="D6084"/>
      <c r="E6084"/>
      <c r="F6084"/>
    </row>
    <row r="6085" spans="1:6" x14ac:dyDescent="0.2">
      <c r="A6085"/>
      <c r="B6085"/>
      <c r="C6085"/>
      <c r="D6085"/>
      <c r="E6085"/>
      <c r="F6085"/>
    </row>
    <row r="6086" spans="1:6" x14ac:dyDescent="0.2">
      <c r="A6086"/>
      <c r="B6086"/>
      <c r="C6086"/>
      <c r="D6086"/>
      <c r="E6086"/>
      <c r="F6086"/>
    </row>
    <row r="6087" spans="1:6" x14ac:dyDescent="0.2">
      <c r="A6087"/>
      <c r="B6087"/>
      <c r="C6087"/>
      <c r="D6087"/>
      <c r="E6087"/>
      <c r="F6087"/>
    </row>
    <row r="6088" spans="1:6" x14ac:dyDescent="0.2">
      <c r="A6088"/>
      <c r="B6088"/>
      <c r="C6088"/>
      <c r="D6088"/>
      <c r="E6088"/>
      <c r="F6088"/>
    </row>
    <row r="6089" spans="1:6" x14ac:dyDescent="0.2">
      <c r="A6089"/>
      <c r="B6089"/>
      <c r="C6089"/>
      <c r="D6089"/>
      <c r="E6089"/>
      <c r="F6089"/>
    </row>
    <row r="6090" spans="1:6" x14ac:dyDescent="0.2">
      <c r="A6090"/>
      <c r="B6090"/>
      <c r="C6090"/>
      <c r="D6090"/>
      <c r="E6090"/>
      <c r="F6090"/>
    </row>
    <row r="6091" spans="1:6" x14ac:dyDescent="0.2">
      <c r="A6091"/>
      <c r="B6091"/>
      <c r="C6091"/>
      <c r="D6091"/>
      <c r="E6091"/>
      <c r="F6091"/>
    </row>
    <row r="6092" spans="1:6" x14ac:dyDescent="0.2">
      <c r="A6092"/>
      <c r="B6092"/>
      <c r="C6092"/>
      <c r="D6092"/>
      <c r="E6092"/>
      <c r="F6092"/>
    </row>
    <row r="6093" spans="1:6" x14ac:dyDescent="0.2">
      <c r="A6093"/>
      <c r="B6093"/>
      <c r="C6093"/>
      <c r="D6093"/>
      <c r="E6093"/>
      <c r="F6093"/>
    </row>
    <row r="6094" spans="1:6" x14ac:dyDescent="0.2">
      <c r="A6094"/>
      <c r="B6094"/>
      <c r="C6094"/>
      <c r="D6094"/>
      <c r="E6094"/>
      <c r="F6094"/>
    </row>
    <row r="6095" spans="1:6" x14ac:dyDescent="0.2">
      <c r="A6095"/>
      <c r="B6095"/>
      <c r="C6095"/>
      <c r="D6095"/>
      <c r="E6095"/>
      <c r="F6095"/>
    </row>
    <row r="6096" spans="1:6" x14ac:dyDescent="0.2">
      <c r="A6096"/>
      <c r="B6096"/>
      <c r="C6096"/>
      <c r="D6096"/>
      <c r="E6096"/>
      <c r="F6096"/>
    </row>
    <row r="6097" spans="1:6" x14ac:dyDescent="0.2">
      <c r="A6097"/>
      <c r="B6097"/>
      <c r="C6097"/>
      <c r="D6097"/>
      <c r="E6097"/>
      <c r="F6097"/>
    </row>
    <row r="6098" spans="1:6" x14ac:dyDescent="0.2">
      <c r="A6098"/>
      <c r="B6098"/>
      <c r="C6098"/>
      <c r="D6098"/>
      <c r="E6098"/>
      <c r="F6098"/>
    </row>
    <row r="6099" spans="1:6" x14ac:dyDescent="0.2">
      <c r="A6099"/>
      <c r="B6099"/>
      <c r="C6099"/>
      <c r="D6099"/>
      <c r="E6099"/>
      <c r="F6099"/>
    </row>
    <row r="6100" spans="1:6" x14ac:dyDescent="0.2">
      <c r="A6100"/>
      <c r="B6100"/>
      <c r="C6100"/>
      <c r="D6100"/>
      <c r="E6100"/>
      <c r="F6100"/>
    </row>
    <row r="6101" spans="1:6" x14ac:dyDescent="0.2">
      <c r="A6101"/>
      <c r="B6101"/>
      <c r="C6101"/>
      <c r="D6101"/>
      <c r="E6101"/>
      <c r="F6101"/>
    </row>
    <row r="6102" spans="1:6" x14ac:dyDescent="0.2">
      <c r="A6102"/>
      <c r="B6102"/>
      <c r="C6102"/>
      <c r="D6102"/>
      <c r="E6102"/>
      <c r="F6102"/>
    </row>
    <row r="6103" spans="1:6" x14ac:dyDescent="0.2">
      <c r="A6103"/>
      <c r="B6103"/>
      <c r="C6103"/>
      <c r="D6103"/>
      <c r="E6103"/>
      <c r="F6103"/>
    </row>
    <row r="6104" spans="1:6" x14ac:dyDescent="0.2">
      <c r="A6104"/>
      <c r="B6104"/>
      <c r="C6104"/>
      <c r="D6104"/>
      <c r="E6104"/>
      <c r="F6104"/>
    </row>
    <row r="6105" spans="1:6" x14ac:dyDescent="0.2">
      <c r="A6105"/>
      <c r="B6105"/>
      <c r="C6105"/>
      <c r="D6105"/>
      <c r="E6105"/>
      <c r="F6105"/>
    </row>
    <row r="6106" spans="1:6" x14ac:dyDescent="0.2">
      <c r="A6106"/>
      <c r="B6106"/>
      <c r="C6106"/>
      <c r="D6106"/>
      <c r="E6106"/>
      <c r="F6106"/>
    </row>
    <row r="6107" spans="1:6" x14ac:dyDescent="0.2">
      <c r="A6107"/>
      <c r="B6107"/>
      <c r="C6107"/>
      <c r="D6107"/>
      <c r="E6107"/>
      <c r="F6107"/>
    </row>
    <row r="6108" spans="1:6" x14ac:dyDescent="0.2">
      <c r="A6108"/>
      <c r="B6108"/>
      <c r="C6108"/>
      <c r="D6108"/>
      <c r="E6108"/>
      <c r="F6108"/>
    </row>
    <row r="6109" spans="1:6" x14ac:dyDescent="0.2">
      <c r="A6109"/>
      <c r="B6109"/>
      <c r="C6109"/>
      <c r="D6109"/>
      <c r="E6109"/>
      <c r="F6109"/>
    </row>
    <row r="6110" spans="1:6" x14ac:dyDescent="0.2">
      <c r="A6110"/>
      <c r="B6110"/>
      <c r="C6110"/>
      <c r="D6110"/>
      <c r="E6110"/>
      <c r="F6110"/>
    </row>
    <row r="6111" spans="1:6" x14ac:dyDescent="0.2">
      <c r="A6111"/>
      <c r="B6111"/>
      <c r="C6111"/>
      <c r="D6111"/>
      <c r="E6111"/>
      <c r="F6111"/>
    </row>
    <row r="6112" spans="1:6" x14ac:dyDescent="0.2">
      <c r="A6112"/>
      <c r="B6112"/>
      <c r="C6112"/>
      <c r="D6112"/>
      <c r="E6112"/>
      <c r="F6112"/>
    </row>
    <row r="6113" spans="1:6" x14ac:dyDescent="0.2">
      <c r="A6113"/>
      <c r="B6113"/>
      <c r="C6113"/>
      <c r="D6113"/>
      <c r="E6113"/>
      <c r="F6113"/>
    </row>
    <row r="6114" spans="1:6" x14ac:dyDescent="0.2">
      <c r="A6114"/>
      <c r="B6114"/>
      <c r="C6114"/>
      <c r="D6114"/>
      <c r="E6114"/>
      <c r="F6114"/>
    </row>
    <row r="6115" spans="1:6" x14ac:dyDescent="0.2">
      <c r="A6115"/>
      <c r="B6115"/>
      <c r="C6115"/>
      <c r="D6115"/>
      <c r="E6115"/>
      <c r="F6115"/>
    </row>
    <row r="6116" spans="1:6" x14ac:dyDescent="0.2">
      <c r="A6116"/>
      <c r="B6116"/>
      <c r="C6116"/>
      <c r="D6116"/>
      <c r="E6116"/>
      <c r="F6116"/>
    </row>
    <row r="6117" spans="1:6" x14ac:dyDescent="0.2">
      <c r="A6117"/>
      <c r="B6117"/>
      <c r="C6117"/>
      <c r="D6117"/>
      <c r="E6117"/>
      <c r="F6117"/>
    </row>
    <row r="6118" spans="1:6" x14ac:dyDescent="0.2">
      <c r="A6118"/>
      <c r="B6118"/>
      <c r="C6118"/>
      <c r="D6118"/>
      <c r="E6118"/>
      <c r="F6118"/>
    </row>
    <row r="6119" spans="1:6" x14ac:dyDescent="0.2">
      <c r="A6119"/>
      <c r="B6119"/>
      <c r="C6119"/>
      <c r="D6119"/>
      <c r="E6119"/>
      <c r="F6119"/>
    </row>
    <row r="6120" spans="1:6" x14ac:dyDescent="0.2">
      <c r="A6120"/>
      <c r="B6120"/>
      <c r="C6120"/>
      <c r="D6120"/>
      <c r="E6120"/>
      <c r="F6120"/>
    </row>
    <row r="6121" spans="1:6" x14ac:dyDescent="0.2">
      <c r="A6121"/>
      <c r="B6121"/>
      <c r="C6121"/>
      <c r="D6121"/>
      <c r="E6121"/>
      <c r="F6121"/>
    </row>
    <row r="6122" spans="1:6" x14ac:dyDescent="0.2">
      <c r="A6122"/>
      <c r="B6122"/>
      <c r="C6122"/>
      <c r="D6122"/>
      <c r="E6122"/>
      <c r="F6122"/>
    </row>
    <row r="6123" spans="1:6" x14ac:dyDescent="0.2">
      <c r="A6123"/>
      <c r="B6123"/>
      <c r="C6123"/>
      <c r="D6123"/>
      <c r="E6123"/>
      <c r="F6123"/>
    </row>
    <row r="6124" spans="1:6" x14ac:dyDescent="0.2">
      <c r="A6124"/>
      <c r="B6124"/>
      <c r="C6124"/>
      <c r="D6124"/>
      <c r="E6124"/>
      <c r="F6124"/>
    </row>
    <row r="6125" spans="1:6" x14ac:dyDescent="0.2">
      <c r="A6125"/>
      <c r="B6125"/>
      <c r="C6125"/>
      <c r="D6125"/>
      <c r="E6125"/>
      <c r="F6125"/>
    </row>
    <row r="6126" spans="1:6" x14ac:dyDescent="0.2">
      <c r="A6126"/>
      <c r="B6126"/>
      <c r="C6126"/>
      <c r="D6126"/>
      <c r="E6126"/>
      <c r="F6126"/>
    </row>
    <row r="6127" spans="1:6" x14ac:dyDescent="0.2">
      <c r="A6127"/>
      <c r="B6127"/>
      <c r="C6127"/>
      <c r="D6127"/>
      <c r="E6127"/>
      <c r="F6127"/>
    </row>
    <row r="6128" spans="1:6" x14ac:dyDescent="0.2">
      <c r="A6128"/>
      <c r="B6128"/>
      <c r="C6128"/>
      <c r="D6128"/>
      <c r="E6128"/>
      <c r="F6128"/>
    </row>
    <row r="6129" spans="1:6" x14ac:dyDescent="0.2">
      <c r="A6129"/>
      <c r="B6129"/>
      <c r="C6129"/>
      <c r="D6129"/>
      <c r="E6129"/>
      <c r="F6129"/>
    </row>
    <row r="6130" spans="1:6" x14ac:dyDescent="0.2">
      <c r="A6130"/>
      <c r="B6130"/>
      <c r="C6130"/>
      <c r="D6130"/>
      <c r="E6130"/>
      <c r="F6130"/>
    </row>
    <row r="6131" spans="1:6" x14ac:dyDescent="0.2">
      <c r="A6131"/>
      <c r="B6131"/>
      <c r="C6131"/>
      <c r="D6131"/>
      <c r="E6131"/>
      <c r="F6131"/>
    </row>
    <row r="6132" spans="1:6" x14ac:dyDescent="0.2">
      <c r="A6132"/>
      <c r="B6132"/>
      <c r="C6132"/>
      <c r="D6132"/>
      <c r="E6132"/>
      <c r="F6132"/>
    </row>
    <row r="6133" spans="1:6" x14ac:dyDescent="0.2">
      <c r="A6133"/>
      <c r="B6133"/>
      <c r="C6133"/>
      <c r="D6133"/>
      <c r="E6133"/>
      <c r="F6133"/>
    </row>
    <row r="6134" spans="1:6" x14ac:dyDescent="0.2">
      <c r="A6134"/>
      <c r="B6134"/>
      <c r="C6134"/>
      <c r="D6134"/>
      <c r="E6134"/>
      <c r="F6134"/>
    </row>
    <row r="6135" spans="1:6" x14ac:dyDescent="0.2">
      <c r="A6135"/>
      <c r="B6135"/>
      <c r="C6135"/>
      <c r="D6135"/>
      <c r="E6135"/>
      <c r="F6135"/>
    </row>
    <row r="6136" spans="1:6" x14ac:dyDescent="0.2">
      <c r="A6136"/>
      <c r="B6136"/>
      <c r="C6136"/>
      <c r="D6136"/>
      <c r="E6136"/>
      <c r="F6136"/>
    </row>
    <row r="6137" spans="1:6" x14ac:dyDescent="0.2">
      <c r="A6137"/>
      <c r="B6137"/>
      <c r="C6137"/>
      <c r="D6137"/>
      <c r="E6137"/>
      <c r="F6137"/>
    </row>
    <row r="6138" spans="1:6" x14ac:dyDescent="0.2">
      <c r="A6138"/>
      <c r="B6138"/>
      <c r="C6138"/>
      <c r="D6138"/>
      <c r="E6138"/>
      <c r="F6138"/>
    </row>
    <row r="6139" spans="1:6" x14ac:dyDescent="0.2">
      <c r="A6139"/>
      <c r="B6139"/>
      <c r="C6139"/>
      <c r="D6139"/>
      <c r="E6139"/>
      <c r="F6139"/>
    </row>
    <row r="6140" spans="1:6" x14ac:dyDescent="0.2">
      <c r="A6140"/>
      <c r="B6140"/>
      <c r="C6140"/>
      <c r="D6140"/>
      <c r="E6140"/>
      <c r="F6140"/>
    </row>
    <row r="6141" spans="1:6" x14ac:dyDescent="0.2">
      <c r="A6141"/>
      <c r="B6141"/>
      <c r="C6141"/>
      <c r="D6141"/>
      <c r="E6141"/>
      <c r="F6141"/>
    </row>
    <row r="6142" spans="1:6" x14ac:dyDescent="0.2">
      <c r="A6142"/>
      <c r="B6142"/>
      <c r="C6142"/>
      <c r="D6142"/>
      <c r="E6142"/>
      <c r="F6142"/>
    </row>
    <row r="6143" spans="1:6" x14ac:dyDescent="0.2">
      <c r="A6143"/>
      <c r="B6143"/>
      <c r="C6143"/>
      <c r="D6143"/>
      <c r="E6143"/>
      <c r="F6143"/>
    </row>
    <row r="6144" spans="1:6" x14ac:dyDescent="0.2">
      <c r="A6144"/>
      <c r="B6144"/>
      <c r="C6144"/>
      <c r="D6144"/>
      <c r="E6144"/>
      <c r="F6144"/>
    </row>
    <row r="6145" spans="1:6" x14ac:dyDescent="0.2">
      <c r="A6145"/>
      <c r="B6145"/>
      <c r="C6145"/>
      <c r="D6145"/>
      <c r="E6145"/>
      <c r="F6145"/>
    </row>
    <row r="6146" spans="1:6" x14ac:dyDescent="0.2">
      <c r="A6146"/>
      <c r="B6146"/>
      <c r="C6146"/>
      <c r="D6146"/>
      <c r="E6146"/>
      <c r="F6146"/>
    </row>
    <row r="6147" spans="1:6" x14ac:dyDescent="0.2">
      <c r="A6147"/>
      <c r="B6147"/>
      <c r="C6147"/>
      <c r="D6147"/>
      <c r="E6147"/>
      <c r="F6147"/>
    </row>
    <row r="6148" spans="1:6" x14ac:dyDescent="0.2">
      <c r="A6148"/>
      <c r="B6148"/>
      <c r="C6148"/>
      <c r="D6148"/>
      <c r="E6148"/>
      <c r="F6148"/>
    </row>
    <row r="6149" spans="1:6" x14ac:dyDescent="0.2">
      <c r="A6149"/>
      <c r="B6149"/>
      <c r="C6149"/>
      <c r="D6149"/>
      <c r="E6149"/>
      <c r="F6149"/>
    </row>
    <row r="6150" spans="1:6" x14ac:dyDescent="0.2">
      <c r="A6150"/>
      <c r="B6150"/>
      <c r="C6150"/>
      <c r="D6150"/>
      <c r="E6150"/>
      <c r="F6150"/>
    </row>
    <row r="6151" spans="1:6" x14ac:dyDescent="0.2">
      <c r="A6151"/>
      <c r="B6151"/>
      <c r="C6151"/>
      <c r="D6151"/>
      <c r="E6151"/>
      <c r="F6151"/>
    </row>
    <row r="6152" spans="1:6" x14ac:dyDescent="0.2">
      <c r="A6152"/>
      <c r="B6152"/>
      <c r="C6152"/>
      <c r="D6152"/>
      <c r="E6152"/>
      <c r="F6152"/>
    </row>
    <row r="6153" spans="1:6" x14ac:dyDescent="0.2">
      <c r="A6153"/>
      <c r="B6153"/>
      <c r="C6153"/>
      <c r="D6153"/>
      <c r="E6153"/>
      <c r="F6153"/>
    </row>
    <row r="6154" spans="1:6" x14ac:dyDescent="0.2">
      <c r="A6154"/>
      <c r="B6154"/>
      <c r="C6154"/>
      <c r="D6154"/>
      <c r="E6154"/>
      <c r="F6154"/>
    </row>
    <row r="6155" spans="1:6" x14ac:dyDescent="0.2">
      <c r="A6155"/>
      <c r="B6155"/>
      <c r="C6155"/>
      <c r="D6155"/>
      <c r="E6155"/>
      <c r="F6155"/>
    </row>
    <row r="6156" spans="1:6" x14ac:dyDescent="0.2">
      <c r="A6156"/>
      <c r="B6156"/>
      <c r="C6156"/>
      <c r="D6156"/>
      <c r="E6156"/>
      <c r="F6156"/>
    </row>
    <row r="6157" spans="1:6" x14ac:dyDescent="0.2">
      <c r="A6157"/>
      <c r="B6157"/>
      <c r="C6157"/>
      <c r="D6157"/>
      <c r="E6157"/>
      <c r="F6157"/>
    </row>
    <row r="6158" spans="1:6" x14ac:dyDescent="0.2">
      <c r="A6158"/>
      <c r="B6158"/>
      <c r="C6158"/>
      <c r="D6158"/>
      <c r="E6158"/>
      <c r="F6158"/>
    </row>
    <row r="6159" spans="1:6" x14ac:dyDescent="0.2">
      <c r="A6159"/>
      <c r="B6159"/>
      <c r="C6159"/>
      <c r="D6159"/>
      <c r="E6159"/>
      <c r="F6159"/>
    </row>
    <row r="6160" spans="1:6" x14ac:dyDescent="0.2">
      <c r="A6160"/>
      <c r="B6160"/>
      <c r="C6160"/>
      <c r="D6160"/>
      <c r="E6160"/>
      <c r="F6160"/>
    </row>
    <row r="6161" spans="1:6" x14ac:dyDescent="0.2">
      <c r="A6161"/>
      <c r="B6161"/>
      <c r="C6161"/>
      <c r="D6161"/>
      <c r="E6161"/>
      <c r="F6161"/>
    </row>
    <row r="6162" spans="1:6" x14ac:dyDescent="0.2">
      <c r="A6162"/>
      <c r="B6162"/>
      <c r="C6162"/>
      <c r="D6162"/>
      <c r="E6162"/>
      <c r="F6162"/>
    </row>
    <row r="6163" spans="1:6" x14ac:dyDescent="0.2">
      <c r="A6163"/>
      <c r="B6163"/>
      <c r="C6163"/>
      <c r="D6163"/>
      <c r="E6163"/>
      <c r="F6163"/>
    </row>
    <row r="6164" spans="1:6" x14ac:dyDescent="0.2">
      <c r="A6164"/>
      <c r="B6164"/>
      <c r="C6164"/>
      <c r="D6164"/>
      <c r="E6164"/>
      <c r="F6164"/>
    </row>
    <row r="6165" spans="1:6" x14ac:dyDescent="0.2">
      <c r="A6165"/>
      <c r="B6165"/>
      <c r="C6165"/>
      <c r="D6165"/>
      <c r="E6165"/>
      <c r="F6165"/>
    </row>
    <row r="6166" spans="1:6" x14ac:dyDescent="0.2">
      <c r="A6166"/>
      <c r="B6166"/>
      <c r="C6166"/>
      <c r="D6166"/>
      <c r="E6166"/>
      <c r="F6166"/>
    </row>
    <row r="6167" spans="1:6" x14ac:dyDescent="0.2">
      <c r="A6167"/>
      <c r="B6167"/>
      <c r="C6167"/>
      <c r="D6167"/>
      <c r="E6167"/>
      <c r="F6167"/>
    </row>
    <row r="6168" spans="1:6" x14ac:dyDescent="0.2">
      <c r="A6168"/>
      <c r="B6168"/>
      <c r="C6168"/>
      <c r="D6168"/>
      <c r="E6168"/>
      <c r="F6168"/>
    </row>
    <row r="6169" spans="1:6" x14ac:dyDescent="0.2">
      <c r="A6169"/>
      <c r="B6169"/>
      <c r="C6169"/>
      <c r="D6169"/>
      <c r="E6169"/>
      <c r="F6169"/>
    </row>
    <row r="6170" spans="1:6" x14ac:dyDescent="0.2">
      <c r="A6170"/>
      <c r="B6170"/>
      <c r="C6170"/>
      <c r="D6170"/>
      <c r="E6170"/>
      <c r="F6170"/>
    </row>
    <row r="6171" spans="1:6" x14ac:dyDescent="0.2">
      <c r="A6171"/>
      <c r="B6171"/>
      <c r="C6171"/>
      <c r="D6171"/>
      <c r="E6171"/>
      <c r="F6171"/>
    </row>
    <row r="6172" spans="1:6" x14ac:dyDescent="0.2">
      <c r="A6172"/>
      <c r="B6172"/>
      <c r="C6172"/>
      <c r="D6172"/>
      <c r="E6172"/>
      <c r="F6172"/>
    </row>
    <row r="6173" spans="1:6" x14ac:dyDescent="0.2">
      <c r="A6173"/>
      <c r="B6173"/>
      <c r="C6173"/>
      <c r="D6173"/>
      <c r="E6173"/>
      <c r="F6173"/>
    </row>
    <row r="6174" spans="1:6" x14ac:dyDescent="0.2">
      <c r="A6174"/>
      <c r="B6174"/>
      <c r="C6174"/>
      <c r="D6174"/>
      <c r="E6174"/>
      <c r="F6174"/>
    </row>
    <row r="6175" spans="1:6" x14ac:dyDescent="0.2">
      <c r="A6175"/>
      <c r="B6175"/>
      <c r="C6175"/>
      <c r="D6175"/>
      <c r="E6175"/>
      <c r="F6175"/>
    </row>
    <row r="6176" spans="1:6" x14ac:dyDescent="0.2">
      <c r="A6176"/>
      <c r="B6176"/>
      <c r="C6176"/>
      <c r="D6176"/>
      <c r="E6176"/>
      <c r="F6176"/>
    </row>
    <row r="6177" spans="1:6" x14ac:dyDescent="0.2">
      <c r="A6177"/>
      <c r="B6177"/>
      <c r="C6177"/>
      <c r="D6177"/>
      <c r="E6177"/>
      <c r="F6177"/>
    </row>
    <row r="6178" spans="1:6" x14ac:dyDescent="0.2">
      <c r="A6178"/>
      <c r="B6178"/>
      <c r="C6178"/>
      <c r="D6178"/>
      <c r="E6178"/>
      <c r="F6178"/>
    </row>
    <row r="6179" spans="1:6" x14ac:dyDescent="0.2">
      <c r="A6179"/>
      <c r="B6179"/>
      <c r="C6179"/>
      <c r="D6179"/>
      <c r="E6179"/>
      <c r="F6179"/>
    </row>
    <row r="6180" spans="1:6" x14ac:dyDescent="0.2">
      <c r="A6180"/>
      <c r="B6180"/>
      <c r="C6180"/>
      <c r="D6180"/>
      <c r="E6180"/>
      <c r="F6180"/>
    </row>
    <row r="6181" spans="1:6" x14ac:dyDescent="0.2">
      <c r="A6181"/>
      <c r="B6181"/>
      <c r="C6181"/>
      <c r="D6181"/>
      <c r="E6181"/>
      <c r="F6181"/>
    </row>
    <row r="6182" spans="1:6" x14ac:dyDescent="0.2">
      <c r="A6182"/>
      <c r="B6182"/>
      <c r="C6182"/>
      <c r="D6182"/>
      <c r="E6182"/>
      <c r="F6182"/>
    </row>
    <row r="6183" spans="1:6" x14ac:dyDescent="0.2">
      <c r="A6183"/>
      <c r="B6183"/>
      <c r="C6183"/>
      <c r="D6183"/>
      <c r="E6183"/>
      <c r="F6183"/>
    </row>
    <row r="6184" spans="1:6" x14ac:dyDescent="0.2">
      <c r="A6184"/>
      <c r="B6184"/>
      <c r="C6184"/>
      <c r="D6184"/>
      <c r="E6184"/>
      <c r="F6184"/>
    </row>
    <row r="6185" spans="1:6" x14ac:dyDescent="0.2">
      <c r="A6185"/>
      <c r="B6185"/>
      <c r="C6185"/>
      <c r="D6185"/>
      <c r="E6185"/>
      <c r="F6185"/>
    </row>
    <row r="6186" spans="1:6" x14ac:dyDescent="0.2">
      <c r="A6186"/>
      <c r="B6186"/>
      <c r="C6186"/>
      <c r="D6186"/>
      <c r="E6186"/>
      <c r="F6186"/>
    </row>
    <row r="6187" spans="1:6" x14ac:dyDescent="0.2">
      <c r="A6187"/>
      <c r="B6187"/>
      <c r="C6187"/>
      <c r="D6187"/>
      <c r="E6187"/>
      <c r="F6187"/>
    </row>
    <row r="6188" spans="1:6" x14ac:dyDescent="0.2">
      <c r="A6188"/>
      <c r="B6188"/>
      <c r="C6188"/>
      <c r="D6188"/>
      <c r="E6188"/>
      <c r="F6188"/>
    </row>
    <row r="6189" spans="1:6" x14ac:dyDescent="0.2">
      <c r="A6189"/>
      <c r="B6189"/>
      <c r="C6189"/>
      <c r="D6189"/>
      <c r="E6189"/>
      <c r="F6189"/>
    </row>
    <row r="6190" spans="1:6" x14ac:dyDescent="0.2">
      <c r="A6190"/>
      <c r="B6190"/>
      <c r="C6190"/>
      <c r="D6190"/>
      <c r="E6190"/>
      <c r="F6190"/>
    </row>
    <row r="6191" spans="1:6" x14ac:dyDescent="0.2">
      <c r="A6191"/>
      <c r="B6191"/>
      <c r="C6191"/>
      <c r="D6191"/>
      <c r="E6191"/>
      <c r="F6191"/>
    </row>
    <row r="6192" spans="1:6" x14ac:dyDescent="0.2">
      <c r="A6192"/>
      <c r="B6192"/>
      <c r="C6192"/>
      <c r="D6192"/>
      <c r="E6192"/>
      <c r="F6192"/>
    </row>
    <row r="6193" spans="1:6" x14ac:dyDescent="0.2">
      <c r="A6193"/>
      <c r="B6193"/>
      <c r="C6193"/>
      <c r="D6193"/>
      <c r="E6193"/>
      <c r="F6193"/>
    </row>
    <row r="6194" spans="1:6" x14ac:dyDescent="0.2">
      <c r="A6194"/>
      <c r="B6194"/>
      <c r="C6194"/>
      <c r="D6194"/>
      <c r="E6194"/>
      <c r="F6194"/>
    </row>
    <row r="6195" spans="1:6" x14ac:dyDescent="0.2">
      <c r="A6195"/>
      <c r="B6195"/>
      <c r="C6195"/>
      <c r="D6195"/>
      <c r="E6195"/>
      <c r="F6195"/>
    </row>
    <row r="6196" spans="1:6" x14ac:dyDescent="0.2">
      <c r="A6196"/>
      <c r="B6196"/>
      <c r="C6196"/>
      <c r="D6196"/>
      <c r="E6196"/>
      <c r="F6196"/>
    </row>
    <row r="6197" spans="1:6" x14ac:dyDescent="0.2">
      <c r="A6197"/>
      <c r="B6197"/>
      <c r="C6197"/>
      <c r="D6197"/>
      <c r="E6197"/>
      <c r="F6197"/>
    </row>
    <row r="6198" spans="1:6" x14ac:dyDescent="0.2">
      <c r="A6198"/>
      <c r="B6198"/>
      <c r="C6198"/>
      <c r="D6198"/>
      <c r="E6198"/>
      <c r="F6198"/>
    </row>
    <row r="6199" spans="1:6" x14ac:dyDescent="0.2">
      <c r="A6199"/>
      <c r="B6199"/>
      <c r="C6199"/>
      <c r="D6199"/>
      <c r="E6199"/>
      <c r="F6199"/>
    </row>
    <row r="6200" spans="1:6" x14ac:dyDescent="0.2">
      <c r="A6200"/>
      <c r="B6200"/>
      <c r="C6200"/>
      <c r="D6200"/>
      <c r="E6200"/>
      <c r="F6200"/>
    </row>
    <row r="6201" spans="1:6" x14ac:dyDescent="0.2">
      <c r="A6201"/>
      <c r="B6201"/>
      <c r="C6201"/>
      <c r="D6201"/>
      <c r="E6201"/>
      <c r="F6201"/>
    </row>
    <row r="6202" spans="1:6" x14ac:dyDescent="0.2">
      <c r="A6202"/>
      <c r="B6202"/>
      <c r="C6202"/>
      <c r="D6202"/>
      <c r="E6202"/>
      <c r="F6202"/>
    </row>
    <row r="6203" spans="1:6" x14ac:dyDescent="0.2">
      <c r="A6203"/>
      <c r="B6203"/>
      <c r="C6203"/>
      <c r="D6203"/>
      <c r="E6203"/>
      <c r="F6203"/>
    </row>
    <row r="6204" spans="1:6" x14ac:dyDescent="0.2">
      <c r="A6204"/>
      <c r="B6204"/>
      <c r="C6204"/>
      <c r="D6204"/>
      <c r="E6204"/>
      <c r="F6204"/>
    </row>
    <row r="6205" spans="1:6" x14ac:dyDescent="0.2">
      <c r="A6205"/>
      <c r="B6205"/>
      <c r="C6205"/>
      <c r="D6205"/>
      <c r="E6205"/>
      <c r="F6205"/>
    </row>
    <row r="6206" spans="1:6" x14ac:dyDescent="0.2">
      <c r="A6206"/>
      <c r="B6206"/>
      <c r="C6206"/>
      <c r="D6206"/>
      <c r="E6206"/>
      <c r="F6206"/>
    </row>
    <row r="6207" spans="1:6" x14ac:dyDescent="0.2">
      <c r="A6207"/>
      <c r="B6207"/>
      <c r="C6207"/>
      <c r="D6207"/>
      <c r="E6207"/>
      <c r="F6207"/>
    </row>
    <row r="6208" spans="1:6" x14ac:dyDescent="0.2">
      <c r="A6208"/>
      <c r="B6208"/>
      <c r="C6208"/>
      <c r="D6208"/>
      <c r="E6208"/>
      <c r="F6208"/>
    </row>
    <row r="6209" spans="1:6" x14ac:dyDescent="0.2">
      <c r="A6209"/>
      <c r="B6209"/>
      <c r="C6209"/>
      <c r="D6209"/>
      <c r="E6209"/>
      <c r="F6209"/>
    </row>
    <row r="6210" spans="1:6" x14ac:dyDescent="0.2">
      <c r="A6210"/>
      <c r="B6210"/>
      <c r="C6210"/>
      <c r="D6210"/>
      <c r="E6210"/>
      <c r="F6210"/>
    </row>
    <row r="6211" spans="1:6" x14ac:dyDescent="0.2">
      <c r="A6211"/>
      <c r="B6211"/>
      <c r="C6211"/>
      <c r="D6211"/>
      <c r="E6211"/>
      <c r="F6211"/>
    </row>
    <row r="6212" spans="1:6" x14ac:dyDescent="0.2">
      <c r="A6212"/>
      <c r="B6212"/>
      <c r="C6212"/>
      <c r="D6212"/>
      <c r="E6212"/>
      <c r="F6212"/>
    </row>
    <row r="6213" spans="1:6" x14ac:dyDescent="0.2">
      <c r="A6213"/>
      <c r="B6213"/>
      <c r="C6213"/>
      <c r="D6213"/>
      <c r="E6213"/>
      <c r="F6213"/>
    </row>
    <row r="6214" spans="1:6" x14ac:dyDescent="0.2">
      <c r="A6214"/>
      <c r="B6214"/>
      <c r="C6214"/>
      <c r="D6214"/>
      <c r="E6214"/>
      <c r="F6214"/>
    </row>
    <row r="6215" spans="1:6" x14ac:dyDescent="0.2">
      <c r="A6215"/>
      <c r="B6215"/>
      <c r="C6215"/>
      <c r="D6215"/>
      <c r="E6215"/>
      <c r="F6215"/>
    </row>
    <row r="6216" spans="1:6" x14ac:dyDescent="0.2">
      <c r="A6216"/>
      <c r="B6216"/>
      <c r="C6216"/>
      <c r="D6216"/>
      <c r="E6216"/>
      <c r="F6216"/>
    </row>
    <row r="6217" spans="1:6" x14ac:dyDescent="0.2">
      <c r="A6217"/>
      <c r="B6217"/>
      <c r="C6217"/>
      <c r="D6217"/>
      <c r="E6217"/>
      <c r="F6217"/>
    </row>
    <row r="6218" spans="1:6" x14ac:dyDescent="0.2">
      <c r="A6218"/>
      <c r="B6218"/>
      <c r="C6218"/>
      <c r="D6218"/>
      <c r="E6218"/>
      <c r="F6218"/>
    </row>
    <row r="6219" spans="1:6" x14ac:dyDescent="0.2">
      <c r="A6219"/>
      <c r="B6219"/>
      <c r="C6219"/>
      <c r="D6219"/>
      <c r="E6219"/>
      <c r="F6219"/>
    </row>
    <row r="6220" spans="1:6" x14ac:dyDescent="0.2">
      <c r="A6220"/>
      <c r="B6220"/>
      <c r="C6220"/>
      <c r="D6220"/>
      <c r="E6220"/>
      <c r="F6220"/>
    </row>
    <row r="6221" spans="1:6" x14ac:dyDescent="0.2">
      <c r="A6221"/>
      <c r="B6221"/>
      <c r="C6221"/>
      <c r="D6221"/>
      <c r="E6221"/>
      <c r="F6221"/>
    </row>
    <row r="6222" spans="1:6" x14ac:dyDescent="0.2">
      <c r="A6222"/>
      <c r="B6222"/>
      <c r="C6222"/>
      <c r="D6222"/>
      <c r="E6222"/>
      <c r="F6222"/>
    </row>
    <row r="6223" spans="1:6" x14ac:dyDescent="0.2">
      <c r="A6223"/>
      <c r="B6223"/>
      <c r="C6223"/>
      <c r="D6223"/>
      <c r="E6223"/>
      <c r="F6223"/>
    </row>
    <row r="6224" spans="1:6" x14ac:dyDescent="0.2">
      <c r="A6224"/>
      <c r="B6224"/>
      <c r="C6224"/>
      <c r="D6224"/>
      <c r="E6224"/>
      <c r="F6224"/>
    </row>
    <row r="6225" spans="1:6" x14ac:dyDescent="0.2">
      <c r="A6225"/>
      <c r="B6225"/>
      <c r="C6225"/>
      <c r="D6225"/>
      <c r="E6225"/>
      <c r="F6225"/>
    </row>
    <row r="6226" spans="1:6" x14ac:dyDescent="0.2">
      <c r="A6226"/>
      <c r="B6226"/>
      <c r="C6226"/>
      <c r="D6226"/>
      <c r="E6226"/>
      <c r="F6226"/>
    </row>
    <row r="6227" spans="1:6" x14ac:dyDescent="0.2">
      <c r="A6227"/>
      <c r="B6227"/>
      <c r="C6227"/>
      <c r="D6227"/>
      <c r="E6227"/>
      <c r="F6227"/>
    </row>
    <row r="6228" spans="1:6" x14ac:dyDescent="0.2">
      <c r="A6228"/>
      <c r="B6228"/>
      <c r="C6228"/>
      <c r="D6228"/>
      <c r="E6228"/>
      <c r="F6228"/>
    </row>
    <row r="6229" spans="1:6" x14ac:dyDescent="0.2">
      <c r="A6229"/>
      <c r="B6229"/>
      <c r="C6229"/>
      <c r="D6229"/>
      <c r="E6229"/>
      <c r="F6229"/>
    </row>
    <row r="6230" spans="1:6" x14ac:dyDescent="0.2">
      <c r="A6230"/>
      <c r="B6230"/>
      <c r="C6230"/>
      <c r="D6230"/>
      <c r="E6230"/>
      <c r="F6230"/>
    </row>
    <row r="6231" spans="1:6" x14ac:dyDescent="0.2">
      <c r="A6231"/>
      <c r="B6231"/>
      <c r="C6231"/>
      <c r="D6231"/>
      <c r="E6231"/>
      <c r="F6231"/>
    </row>
    <row r="6232" spans="1:6" x14ac:dyDescent="0.2">
      <c r="A6232"/>
      <c r="B6232"/>
      <c r="C6232"/>
      <c r="D6232"/>
      <c r="E6232"/>
      <c r="F6232"/>
    </row>
    <row r="6233" spans="1:6" x14ac:dyDescent="0.2">
      <c r="A6233"/>
      <c r="B6233"/>
      <c r="C6233"/>
      <c r="D6233"/>
      <c r="E6233"/>
      <c r="F6233"/>
    </row>
    <row r="6234" spans="1:6" x14ac:dyDescent="0.2">
      <c r="A6234"/>
      <c r="B6234"/>
      <c r="C6234"/>
      <c r="D6234"/>
      <c r="E6234"/>
      <c r="F6234"/>
    </row>
    <row r="6235" spans="1:6" x14ac:dyDescent="0.2">
      <c r="A6235"/>
      <c r="B6235"/>
      <c r="C6235"/>
      <c r="D6235"/>
      <c r="E6235"/>
      <c r="F6235"/>
    </row>
    <row r="6236" spans="1:6" x14ac:dyDescent="0.2">
      <c r="A6236"/>
      <c r="B6236"/>
      <c r="C6236"/>
      <c r="D6236"/>
      <c r="E6236"/>
      <c r="F6236"/>
    </row>
    <row r="6237" spans="1:6" x14ac:dyDescent="0.2">
      <c r="A6237"/>
      <c r="B6237"/>
      <c r="C6237"/>
      <c r="D6237"/>
      <c r="E6237"/>
      <c r="F6237"/>
    </row>
    <row r="6238" spans="1:6" x14ac:dyDescent="0.2">
      <c r="A6238"/>
      <c r="B6238"/>
      <c r="C6238"/>
      <c r="D6238"/>
      <c r="E6238"/>
      <c r="F6238"/>
    </row>
    <row r="6239" spans="1:6" x14ac:dyDescent="0.2">
      <c r="A6239"/>
      <c r="B6239"/>
      <c r="C6239"/>
      <c r="D6239"/>
      <c r="E6239"/>
      <c r="F6239"/>
    </row>
    <row r="6240" spans="1:6" x14ac:dyDescent="0.2">
      <c r="A6240"/>
      <c r="B6240"/>
      <c r="C6240"/>
      <c r="D6240"/>
      <c r="E6240"/>
      <c r="F6240"/>
    </row>
    <row r="6241" spans="1:6" x14ac:dyDescent="0.2">
      <c r="A6241"/>
      <c r="B6241"/>
      <c r="C6241"/>
      <c r="D6241"/>
      <c r="E6241"/>
      <c r="F6241"/>
    </row>
    <row r="6242" spans="1:6" x14ac:dyDescent="0.2">
      <c r="A6242"/>
      <c r="B6242"/>
      <c r="C6242"/>
      <c r="D6242"/>
      <c r="E6242"/>
      <c r="F6242"/>
    </row>
    <row r="6243" spans="1:6" x14ac:dyDescent="0.2">
      <c r="A6243"/>
      <c r="B6243"/>
      <c r="C6243"/>
      <c r="D6243"/>
      <c r="E6243"/>
      <c r="F6243"/>
    </row>
    <row r="6244" spans="1:6" x14ac:dyDescent="0.2">
      <c r="A6244"/>
      <c r="B6244"/>
      <c r="C6244"/>
      <c r="D6244"/>
      <c r="E6244"/>
      <c r="F6244"/>
    </row>
    <row r="6245" spans="1:6" x14ac:dyDescent="0.2">
      <c r="A6245"/>
      <c r="B6245"/>
      <c r="C6245"/>
      <c r="D6245"/>
      <c r="E6245"/>
      <c r="F6245"/>
    </row>
    <row r="6246" spans="1:6" x14ac:dyDescent="0.2">
      <c r="A6246"/>
      <c r="B6246"/>
      <c r="C6246"/>
      <c r="D6246"/>
      <c r="E6246"/>
      <c r="F6246"/>
    </row>
    <row r="6247" spans="1:6" x14ac:dyDescent="0.2">
      <c r="A6247"/>
      <c r="B6247"/>
      <c r="C6247"/>
      <c r="D6247"/>
      <c r="E6247"/>
      <c r="F6247"/>
    </row>
    <row r="6248" spans="1:6" x14ac:dyDescent="0.2">
      <c r="A6248"/>
      <c r="B6248"/>
      <c r="C6248"/>
      <c r="D6248"/>
      <c r="E6248"/>
      <c r="F6248"/>
    </row>
    <row r="6249" spans="1:6" x14ac:dyDescent="0.2">
      <c r="A6249"/>
      <c r="B6249"/>
      <c r="C6249"/>
      <c r="D6249"/>
      <c r="E6249"/>
      <c r="F6249"/>
    </row>
    <row r="6250" spans="1:6" x14ac:dyDescent="0.2">
      <c r="A6250"/>
      <c r="B6250"/>
      <c r="C6250"/>
      <c r="D6250"/>
      <c r="E6250"/>
      <c r="F6250"/>
    </row>
    <row r="6251" spans="1:6" x14ac:dyDescent="0.2">
      <c r="A6251"/>
      <c r="B6251"/>
      <c r="C6251"/>
      <c r="D6251"/>
      <c r="E6251"/>
      <c r="F6251"/>
    </row>
    <row r="6252" spans="1:6" x14ac:dyDescent="0.2">
      <c r="A6252"/>
      <c r="B6252"/>
      <c r="C6252"/>
      <c r="D6252"/>
      <c r="E6252"/>
      <c r="F6252"/>
    </row>
    <row r="6253" spans="1:6" x14ac:dyDescent="0.2">
      <c r="A6253"/>
      <c r="B6253"/>
      <c r="C6253"/>
      <c r="D6253"/>
      <c r="E6253"/>
      <c r="F6253"/>
    </row>
    <row r="6254" spans="1:6" x14ac:dyDescent="0.2">
      <c r="A6254"/>
      <c r="B6254"/>
      <c r="C6254"/>
      <c r="D6254"/>
      <c r="E6254"/>
      <c r="F6254"/>
    </row>
    <row r="6255" spans="1:6" x14ac:dyDescent="0.2">
      <c r="A6255"/>
      <c r="B6255"/>
      <c r="C6255"/>
      <c r="D6255"/>
      <c r="E6255"/>
      <c r="F6255"/>
    </row>
    <row r="6256" spans="1:6" x14ac:dyDescent="0.2">
      <c r="A6256"/>
      <c r="B6256"/>
      <c r="C6256"/>
      <c r="D6256"/>
      <c r="E6256"/>
      <c r="F6256"/>
    </row>
    <row r="6257" spans="1:6" x14ac:dyDescent="0.2">
      <c r="A6257"/>
      <c r="B6257"/>
      <c r="C6257"/>
      <c r="D6257"/>
      <c r="E6257"/>
      <c r="F6257"/>
    </row>
    <row r="6258" spans="1:6" x14ac:dyDescent="0.2">
      <c r="A6258"/>
      <c r="B6258"/>
      <c r="C6258"/>
      <c r="D6258"/>
      <c r="E6258"/>
      <c r="F6258"/>
    </row>
    <row r="6259" spans="1:6" x14ac:dyDescent="0.2">
      <c r="A6259"/>
      <c r="B6259"/>
      <c r="C6259"/>
      <c r="D6259"/>
      <c r="E6259"/>
      <c r="F6259"/>
    </row>
    <row r="6260" spans="1:6" x14ac:dyDescent="0.2">
      <c r="A6260"/>
      <c r="B6260"/>
      <c r="C6260"/>
      <c r="D6260"/>
      <c r="E6260"/>
      <c r="F6260"/>
    </row>
    <row r="6261" spans="1:6" x14ac:dyDescent="0.2">
      <c r="A6261"/>
      <c r="B6261"/>
      <c r="C6261"/>
      <c r="D6261"/>
      <c r="E6261"/>
      <c r="F6261"/>
    </row>
    <row r="6262" spans="1:6" x14ac:dyDescent="0.2">
      <c r="A6262"/>
      <c r="B6262"/>
      <c r="C6262"/>
      <c r="D6262"/>
      <c r="E6262"/>
      <c r="F6262"/>
    </row>
    <row r="6263" spans="1:6" x14ac:dyDescent="0.2">
      <c r="A6263"/>
      <c r="B6263"/>
      <c r="C6263"/>
      <c r="D6263"/>
      <c r="E6263"/>
      <c r="F6263"/>
    </row>
    <row r="6264" spans="1:6" x14ac:dyDescent="0.2">
      <c r="A6264"/>
      <c r="B6264"/>
      <c r="C6264"/>
      <c r="D6264"/>
      <c r="E6264"/>
      <c r="F6264"/>
    </row>
    <row r="6265" spans="1:6" x14ac:dyDescent="0.2">
      <c r="A6265"/>
      <c r="B6265"/>
      <c r="C6265"/>
      <c r="D6265"/>
      <c r="E6265"/>
      <c r="F6265"/>
    </row>
    <row r="6266" spans="1:6" x14ac:dyDescent="0.2">
      <c r="A6266"/>
      <c r="B6266"/>
      <c r="C6266"/>
      <c r="D6266"/>
      <c r="E6266"/>
      <c r="F6266"/>
    </row>
    <row r="6267" spans="1:6" x14ac:dyDescent="0.2">
      <c r="A6267"/>
      <c r="B6267"/>
      <c r="C6267"/>
      <c r="D6267"/>
      <c r="E6267"/>
      <c r="F6267"/>
    </row>
    <row r="6268" spans="1:6" x14ac:dyDescent="0.2">
      <c r="A6268"/>
      <c r="B6268"/>
      <c r="C6268"/>
      <c r="D6268"/>
      <c r="E6268"/>
      <c r="F6268"/>
    </row>
    <row r="6269" spans="1:6" x14ac:dyDescent="0.2">
      <c r="A6269"/>
      <c r="B6269"/>
      <c r="C6269"/>
      <c r="D6269"/>
      <c r="E6269"/>
      <c r="F6269"/>
    </row>
    <row r="6270" spans="1:6" x14ac:dyDescent="0.2">
      <c r="A6270"/>
      <c r="B6270"/>
      <c r="C6270"/>
      <c r="D6270"/>
      <c r="E6270"/>
      <c r="F6270"/>
    </row>
    <row r="6271" spans="1:6" x14ac:dyDescent="0.2">
      <c r="A6271"/>
      <c r="B6271"/>
      <c r="C6271"/>
      <c r="D6271"/>
      <c r="E6271"/>
      <c r="F6271"/>
    </row>
    <row r="6272" spans="1:6" x14ac:dyDescent="0.2">
      <c r="A6272"/>
      <c r="B6272"/>
      <c r="C6272"/>
      <c r="D6272"/>
      <c r="E6272"/>
      <c r="F6272"/>
    </row>
    <row r="6273" spans="1:6" x14ac:dyDescent="0.2">
      <c r="A6273"/>
      <c r="B6273"/>
      <c r="C6273"/>
      <c r="D6273"/>
      <c r="E6273"/>
      <c r="F6273"/>
    </row>
    <row r="6274" spans="1:6" x14ac:dyDescent="0.2">
      <c r="A6274"/>
      <c r="B6274"/>
      <c r="C6274"/>
      <c r="D6274"/>
      <c r="E6274"/>
      <c r="F6274"/>
    </row>
    <row r="6275" spans="1:6" x14ac:dyDescent="0.2">
      <c r="A6275"/>
      <c r="B6275"/>
      <c r="C6275"/>
      <c r="D6275"/>
      <c r="E6275"/>
      <c r="F6275"/>
    </row>
    <row r="6276" spans="1:6" x14ac:dyDescent="0.2">
      <c r="A6276"/>
      <c r="B6276"/>
      <c r="C6276"/>
      <c r="D6276"/>
      <c r="E6276"/>
      <c r="F6276"/>
    </row>
    <row r="6277" spans="1:6" x14ac:dyDescent="0.2">
      <c r="A6277"/>
      <c r="B6277"/>
      <c r="C6277"/>
      <c r="D6277"/>
      <c r="E6277"/>
      <c r="F6277"/>
    </row>
    <row r="6278" spans="1:6" x14ac:dyDescent="0.2">
      <c r="A6278"/>
      <c r="B6278"/>
      <c r="C6278"/>
      <c r="D6278"/>
      <c r="E6278"/>
      <c r="F6278"/>
    </row>
    <row r="6279" spans="1:6" x14ac:dyDescent="0.2">
      <c r="A6279"/>
      <c r="B6279"/>
      <c r="C6279"/>
      <c r="D6279"/>
      <c r="E6279"/>
      <c r="F6279"/>
    </row>
    <row r="6280" spans="1:6" x14ac:dyDescent="0.2">
      <c r="A6280"/>
      <c r="B6280"/>
      <c r="C6280"/>
      <c r="D6280"/>
      <c r="E6280"/>
      <c r="F6280"/>
    </row>
    <row r="6281" spans="1:6" x14ac:dyDescent="0.2">
      <c r="A6281"/>
      <c r="B6281"/>
      <c r="C6281"/>
      <c r="D6281"/>
      <c r="E6281"/>
      <c r="F6281"/>
    </row>
    <row r="6282" spans="1:6" x14ac:dyDescent="0.2">
      <c r="A6282"/>
      <c r="B6282"/>
      <c r="C6282"/>
      <c r="D6282"/>
      <c r="E6282"/>
      <c r="F6282"/>
    </row>
    <row r="6283" spans="1:6" x14ac:dyDescent="0.2">
      <c r="A6283"/>
      <c r="B6283"/>
      <c r="C6283"/>
      <c r="D6283"/>
      <c r="E6283"/>
      <c r="F6283"/>
    </row>
    <row r="6284" spans="1:6" x14ac:dyDescent="0.2">
      <c r="A6284"/>
      <c r="B6284"/>
      <c r="C6284"/>
      <c r="D6284"/>
      <c r="E6284"/>
      <c r="F6284"/>
    </row>
    <row r="6285" spans="1:6" x14ac:dyDescent="0.2">
      <c r="A6285"/>
      <c r="B6285"/>
      <c r="C6285"/>
      <c r="D6285"/>
      <c r="E6285"/>
      <c r="F6285"/>
    </row>
    <row r="6286" spans="1:6" x14ac:dyDescent="0.2">
      <c r="A6286"/>
      <c r="B6286"/>
      <c r="C6286"/>
      <c r="D6286"/>
      <c r="E6286"/>
      <c r="F6286"/>
    </row>
    <row r="6287" spans="1:6" x14ac:dyDescent="0.2">
      <c r="A6287"/>
      <c r="B6287"/>
      <c r="C6287"/>
      <c r="D6287"/>
      <c r="E6287"/>
      <c r="F6287"/>
    </row>
    <row r="6288" spans="1:6" x14ac:dyDescent="0.2">
      <c r="A6288"/>
      <c r="B6288"/>
      <c r="C6288"/>
      <c r="D6288"/>
      <c r="E6288"/>
      <c r="F6288"/>
    </row>
    <row r="6289" spans="1:6" x14ac:dyDescent="0.2">
      <c r="A6289"/>
      <c r="B6289"/>
      <c r="C6289"/>
      <c r="D6289"/>
      <c r="E6289"/>
      <c r="F6289"/>
    </row>
    <row r="6290" spans="1:6" x14ac:dyDescent="0.2">
      <c r="A6290"/>
      <c r="B6290"/>
      <c r="C6290"/>
      <c r="D6290"/>
      <c r="E6290"/>
      <c r="F6290"/>
    </row>
    <row r="6291" spans="1:6" x14ac:dyDescent="0.2">
      <c r="A6291"/>
      <c r="B6291"/>
      <c r="C6291"/>
      <c r="D6291"/>
      <c r="E6291"/>
      <c r="F6291"/>
    </row>
    <row r="6292" spans="1:6" x14ac:dyDescent="0.2">
      <c r="A6292"/>
      <c r="B6292"/>
      <c r="C6292"/>
      <c r="D6292"/>
      <c r="E6292"/>
      <c r="F6292"/>
    </row>
    <row r="6293" spans="1:6" x14ac:dyDescent="0.2">
      <c r="A6293"/>
      <c r="B6293"/>
      <c r="C6293"/>
      <c r="D6293"/>
      <c r="E6293"/>
      <c r="F6293"/>
    </row>
    <row r="6294" spans="1:6" x14ac:dyDescent="0.2">
      <c r="A6294"/>
      <c r="B6294"/>
      <c r="C6294"/>
      <c r="D6294"/>
      <c r="E6294"/>
      <c r="F6294"/>
    </row>
    <row r="6295" spans="1:6" x14ac:dyDescent="0.2">
      <c r="A6295"/>
      <c r="B6295"/>
      <c r="C6295"/>
      <c r="D6295"/>
      <c r="E6295"/>
      <c r="F6295"/>
    </row>
    <row r="6296" spans="1:6" x14ac:dyDescent="0.2">
      <c r="A6296"/>
      <c r="B6296"/>
      <c r="C6296"/>
      <c r="D6296"/>
      <c r="E6296"/>
      <c r="F6296"/>
    </row>
    <row r="6297" spans="1:6" x14ac:dyDescent="0.2">
      <c r="A6297"/>
      <c r="B6297"/>
      <c r="C6297"/>
      <c r="D6297"/>
      <c r="E6297"/>
      <c r="F6297"/>
    </row>
    <row r="6298" spans="1:6" x14ac:dyDescent="0.2">
      <c r="A6298"/>
      <c r="B6298"/>
      <c r="C6298"/>
      <c r="D6298"/>
      <c r="E6298"/>
      <c r="F6298"/>
    </row>
    <row r="6299" spans="1:6" x14ac:dyDescent="0.2">
      <c r="A6299"/>
      <c r="B6299"/>
      <c r="C6299"/>
      <c r="D6299"/>
      <c r="E6299"/>
      <c r="F6299"/>
    </row>
    <row r="6300" spans="1:6" x14ac:dyDescent="0.2">
      <c r="A6300"/>
      <c r="B6300"/>
      <c r="C6300"/>
      <c r="D6300"/>
      <c r="E6300"/>
      <c r="F6300"/>
    </row>
    <row r="6301" spans="1:6" x14ac:dyDescent="0.2">
      <c r="A6301"/>
      <c r="B6301"/>
      <c r="C6301"/>
      <c r="D6301"/>
      <c r="E6301"/>
      <c r="F6301"/>
    </row>
    <row r="6302" spans="1:6" x14ac:dyDescent="0.2">
      <c r="A6302"/>
      <c r="B6302"/>
      <c r="C6302"/>
      <c r="D6302"/>
      <c r="E6302"/>
      <c r="F6302"/>
    </row>
    <row r="6303" spans="1:6" x14ac:dyDescent="0.2">
      <c r="A6303"/>
      <c r="B6303"/>
      <c r="C6303"/>
      <c r="D6303"/>
      <c r="E6303"/>
      <c r="F6303"/>
    </row>
    <row r="6304" spans="1:6" x14ac:dyDescent="0.2">
      <c r="A6304"/>
      <c r="B6304"/>
      <c r="C6304"/>
      <c r="D6304"/>
      <c r="E6304"/>
      <c r="F6304"/>
    </row>
    <row r="6305" spans="1:6" x14ac:dyDescent="0.2">
      <c r="A6305"/>
      <c r="B6305"/>
      <c r="C6305"/>
      <c r="D6305"/>
      <c r="E6305"/>
      <c r="F6305"/>
    </row>
    <row r="6306" spans="1:6" x14ac:dyDescent="0.2">
      <c r="A6306"/>
      <c r="B6306"/>
      <c r="C6306"/>
      <c r="D6306"/>
      <c r="E6306"/>
      <c r="F6306"/>
    </row>
    <row r="6307" spans="1:6" x14ac:dyDescent="0.2">
      <c r="A6307"/>
      <c r="B6307"/>
      <c r="C6307"/>
      <c r="D6307"/>
      <c r="E6307"/>
      <c r="F6307"/>
    </row>
    <row r="6308" spans="1:6" x14ac:dyDescent="0.2">
      <c r="A6308"/>
      <c r="B6308"/>
      <c r="C6308"/>
      <c r="D6308"/>
      <c r="E6308"/>
      <c r="F6308"/>
    </row>
    <row r="6309" spans="1:6" x14ac:dyDescent="0.2">
      <c r="A6309"/>
      <c r="B6309"/>
      <c r="C6309"/>
      <c r="D6309"/>
      <c r="E6309"/>
      <c r="F6309"/>
    </row>
    <row r="6310" spans="1:6" x14ac:dyDescent="0.2">
      <c r="A6310"/>
      <c r="B6310"/>
      <c r="C6310"/>
      <c r="D6310"/>
      <c r="E6310"/>
      <c r="F6310"/>
    </row>
    <row r="6311" spans="1:6" x14ac:dyDescent="0.2">
      <c r="A6311"/>
      <c r="B6311"/>
      <c r="C6311"/>
      <c r="D6311"/>
      <c r="E6311"/>
      <c r="F6311"/>
    </row>
    <row r="6312" spans="1:6" x14ac:dyDescent="0.2">
      <c r="A6312"/>
      <c r="B6312"/>
      <c r="C6312"/>
      <c r="D6312"/>
      <c r="E6312"/>
      <c r="F6312"/>
    </row>
    <row r="6313" spans="1:6" x14ac:dyDescent="0.2">
      <c r="A6313"/>
      <c r="B6313"/>
      <c r="C6313"/>
      <c r="D6313"/>
      <c r="E6313"/>
      <c r="F6313"/>
    </row>
    <row r="6314" spans="1:6" x14ac:dyDescent="0.2">
      <c r="A6314"/>
      <c r="B6314"/>
      <c r="C6314"/>
      <c r="D6314"/>
      <c r="E6314"/>
      <c r="F6314"/>
    </row>
    <row r="6315" spans="1:6" x14ac:dyDescent="0.2">
      <c r="A6315"/>
      <c r="B6315"/>
      <c r="C6315"/>
      <c r="D6315"/>
      <c r="E6315"/>
      <c r="F6315"/>
    </row>
    <row r="6316" spans="1:6" x14ac:dyDescent="0.2">
      <c r="A6316"/>
      <c r="B6316"/>
      <c r="C6316"/>
      <c r="D6316"/>
      <c r="E6316"/>
      <c r="F6316"/>
    </row>
    <row r="6317" spans="1:6" x14ac:dyDescent="0.2">
      <c r="A6317"/>
      <c r="B6317"/>
      <c r="C6317"/>
      <c r="D6317"/>
      <c r="E6317"/>
      <c r="F6317"/>
    </row>
    <row r="6318" spans="1:6" x14ac:dyDescent="0.2">
      <c r="A6318"/>
      <c r="B6318"/>
      <c r="C6318"/>
      <c r="D6318"/>
      <c r="E6318"/>
      <c r="F6318"/>
    </row>
    <row r="6319" spans="1:6" x14ac:dyDescent="0.2">
      <c r="A6319"/>
      <c r="B6319"/>
      <c r="C6319"/>
      <c r="D6319"/>
      <c r="E6319"/>
      <c r="F6319"/>
    </row>
    <row r="6320" spans="1:6" x14ac:dyDescent="0.2">
      <c r="A6320"/>
      <c r="B6320"/>
      <c r="C6320"/>
      <c r="D6320"/>
      <c r="E6320"/>
      <c r="F6320"/>
    </row>
    <row r="6321" spans="1:6" x14ac:dyDescent="0.2">
      <c r="A6321"/>
      <c r="B6321"/>
      <c r="C6321"/>
      <c r="D6321"/>
      <c r="E6321"/>
      <c r="F6321"/>
    </row>
    <row r="6322" spans="1:6" x14ac:dyDescent="0.2">
      <c r="A6322"/>
      <c r="B6322"/>
      <c r="C6322"/>
      <c r="D6322"/>
      <c r="E6322"/>
      <c r="F6322"/>
    </row>
    <row r="6323" spans="1:6" x14ac:dyDescent="0.2">
      <c r="A6323"/>
      <c r="B6323"/>
      <c r="C6323"/>
      <c r="D6323"/>
      <c r="E6323"/>
      <c r="F6323"/>
    </row>
    <row r="6324" spans="1:6" x14ac:dyDescent="0.2">
      <c r="A6324"/>
      <c r="B6324"/>
      <c r="C6324"/>
      <c r="D6324"/>
      <c r="E6324"/>
      <c r="F6324"/>
    </row>
    <row r="6325" spans="1:6" x14ac:dyDescent="0.2">
      <c r="A6325"/>
      <c r="B6325"/>
      <c r="C6325"/>
      <c r="D6325"/>
      <c r="E6325"/>
      <c r="F6325"/>
    </row>
    <row r="6326" spans="1:6" x14ac:dyDescent="0.2">
      <c r="A6326"/>
      <c r="B6326"/>
      <c r="C6326"/>
      <c r="D6326"/>
      <c r="E6326"/>
      <c r="F6326"/>
    </row>
    <row r="6327" spans="1:6" x14ac:dyDescent="0.2">
      <c r="A6327"/>
      <c r="B6327"/>
      <c r="C6327"/>
      <c r="D6327"/>
      <c r="E6327"/>
      <c r="F6327"/>
    </row>
    <row r="6328" spans="1:6" x14ac:dyDescent="0.2">
      <c r="A6328"/>
      <c r="B6328"/>
      <c r="C6328"/>
      <c r="D6328"/>
      <c r="E6328"/>
      <c r="F6328"/>
    </row>
    <row r="6329" spans="1:6" x14ac:dyDescent="0.2">
      <c r="A6329"/>
      <c r="B6329"/>
      <c r="C6329"/>
      <c r="D6329"/>
      <c r="E6329"/>
      <c r="F6329"/>
    </row>
    <row r="6330" spans="1:6" x14ac:dyDescent="0.2">
      <c r="A6330"/>
      <c r="B6330"/>
      <c r="C6330"/>
      <c r="D6330"/>
      <c r="E6330"/>
      <c r="F6330"/>
    </row>
    <row r="6331" spans="1:6" x14ac:dyDescent="0.2">
      <c r="A6331"/>
      <c r="B6331"/>
      <c r="C6331"/>
      <c r="D6331"/>
      <c r="E6331"/>
      <c r="F6331"/>
    </row>
    <row r="6332" spans="1:6" x14ac:dyDescent="0.2">
      <c r="A6332"/>
      <c r="B6332"/>
      <c r="C6332"/>
      <c r="D6332"/>
      <c r="E6332"/>
      <c r="F6332"/>
    </row>
    <row r="6333" spans="1:6" x14ac:dyDescent="0.2">
      <c r="A6333"/>
      <c r="B6333"/>
      <c r="C6333"/>
      <c r="D6333"/>
      <c r="E6333"/>
      <c r="F6333"/>
    </row>
    <row r="6334" spans="1:6" x14ac:dyDescent="0.2">
      <c r="A6334"/>
      <c r="B6334"/>
      <c r="C6334"/>
      <c r="D6334"/>
      <c r="E6334"/>
      <c r="F6334"/>
    </row>
    <row r="6335" spans="1:6" x14ac:dyDescent="0.2">
      <c r="A6335"/>
      <c r="B6335"/>
      <c r="C6335"/>
      <c r="D6335"/>
      <c r="E6335"/>
      <c r="F6335"/>
    </row>
    <row r="6336" spans="1:6" x14ac:dyDescent="0.2">
      <c r="A6336"/>
      <c r="B6336"/>
      <c r="C6336"/>
      <c r="D6336"/>
      <c r="E6336"/>
      <c r="F6336"/>
    </row>
    <row r="6337" spans="1:6" x14ac:dyDescent="0.2">
      <c r="A6337"/>
      <c r="B6337"/>
      <c r="C6337"/>
      <c r="D6337"/>
      <c r="E6337"/>
      <c r="F6337"/>
    </row>
    <row r="6338" spans="1:6" x14ac:dyDescent="0.2">
      <c r="A6338"/>
      <c r="B6338"/>
      <c r="C6338"/>
      <c r="D6338"/>
      <c r="E6338"/>
      <c r="F6338"/>
    </row>
    <row r="6339" spans="1:6" x14ac:dyDescent="0.2">
      <c r="A6339"/>
      <c r="B6339"/>
      <c r="C6339"/>
      <c r="D6339"/>
      <c r="E6339"/>
      <c r="F6339"/>
    </row>
    <row r="6340" spans="1:6" x14ac:dyDescent="0.2">
      <c r="A6340"/>
      <c r="B6340"/>
      <c r="C6340"/>
      <c r="D6340"/>
      <c r="E6340"/>
      <c r="F6340"/>
    </row>
    <row r="6341" spans="1:6" x14ac:dyDescent="0.2">
      <c r="A6341"/>
      <c r="B6341"/>
      <c r="C6341"/>
      <c r="D6341"/>
      <c r="E6341"/>
      <c r="F6341"/>
    </row>
    <row r="6342" spans="1:6" x14ac:dyDescent="0.2">
      <c r="A6342"/>
      <c r="B6342"/>
      <c r="C6342"/>
      <c r="D6342"/>
      <c r="E6342"/>
      <c r="F6342"/>
    </row>
    <row r="6343" spans="1:6" x14ac:dyDescent="0.2">
      <c r="A6343"/>
      <c r="B6343"/>
      <c r="C6343"/>
      <c r="D6343"/>
      <c r="E6343"/>
      <c r="F6343"/>
    </row>
    <row r="6344" spans="1:6" x14ac:dyDescent="0.2">
      <c r="A6344"/>
      <c r="B6344"/>
      <c r="C6344"/>
      <c r="D6344"/>
      <c r="E6344"/>
      <c r="F6344"/>
    </row>
    <row r="6345" spans="1:6" x14ac:dyDescent="0.2">
      <c r="A6345"/>
      <c r="B6345"/>
      <c r="C6345"/>
      <c r="D6345"/>
      <c r="E6345"/>
      <c r="F6345"/>
    </row>
    <row r="6346" spans="1:6" x14ac:dyDescent="0.2">
      <c r="A6346"/>
      <c r="B6346"/>
      <c r="C6346"/>
      <c r="D6346"/>
      <c r="E6346"/>
      <c r="F6346"/>
    </row>
    <row r="6347" spans="1:6" x14ac:dyDescent="0.2">
      <c r="A6347"/>
      <c r="B6347"/>
      <c r="C6347"/>
      <c r="D6347"/>
      <c r="E6347"/>
      <c r="F6347"/>
    </row>
    <row r="6348" spans="1:6" x14ac:dyDescent="0.2">
      <c r="A6348"/>
      <c r="B6348"/>
      <c r="C6348"/>
      <c r="D6348"/>
      <c r="E6348"/>
      <c r="F6348"/>
    </row>
    <row r="6349" spans="1:6" x14ac:dyDescent="0.2">
      <c r="A6349"/>
      <c r="B6349"/>
      <c r="C6349"/>
      <c r="D6349"/>
      <c r="E6349"/>
      <c r="F6349"/>
    </row>
    <row r="6350" spans="1:6" x14ac:dyDescent="0.2">
      <c r="A6350"/>
      <c r="B6350"/>
      <c r="C6350"/>
      <c r="D6350"/>
      <c r="E6350"/>
      <c r="F6350"/>
    </row>
    <row r="6351" spans="1:6" x14ac:dyDescent="0.2">
      <c r="A6351"/>
      <c r="B6351"/>
      <c r="C6351"/>
      <c r="D6351"/>
      <c r="E6351"/>
      <c r="F6351"/>
    </row>
    <row r="6352" spans="1:6" x14ac:dyDescent="0.2">
      <c r="A6352"/>
      <c r="B6352"/>
      <c r="C6352"/>
      <c r="D6352"/>
      <c r="E6352"/>
      <c r="F6352"/>
    </row>
    <row r="6353" spans="1:6" x14ac:dyDescent="0.2">
      <c r="A6353"/>
      <c r="B6353"/>
      <c r="C6353"/>
      <c r="D6353"/>
      <c r="E6353"/>
      <c r="F6353"/>
    </row>
    <row r="6354" spans="1:6" x14ac:dyDescent="0.2">
      <c r="A6354"/>
      <c r="B6354"/>
      <c r="C6354"/>
      <c r="D6354"/>
      <c r="E6354"/>
      <c r="F6354"/>
    </row>
    <row r="6355" spans="1:6" x14ac:dyDescent="0.2">
      <c r="A6355"/>
      <c r="B6355"/>
      <c r="C6355"/>
      <c r="D6355"/>
      <c r="E6355"/>
      <c r="F6355"/>
    </row>
    <row r="6356" spans="1:6" x14ac:dyDescent="0.2">
      <c r="A6356"/>
      <c r="B6356"/>
      <c r="C6356"/>
      <c r="D6356"/>
      <c r="E6356"/>
      <c r="F6356"/>
    </row>
    <row r="6357" spans="1:6" x14ac:dyDescent="0.2">
      <c r="A6357"/>
      <c r="B6357"/>
      <c r="C6357"/>
      <c r="D6357"/>
      <c r="E6357"/>
      <c r="F6357"/>
    </row>
    <row r="6358" spans="1:6" x14ac:dyDescent="0.2">
      <c r="A6358"/>
      <c r="B6358"/>
      <c r="C6358"/>
      <c r="D6358"/>
      <c r="E6358"/>
      <c r="F6358"/>
    </row>
    <row r="6359" spans="1:6" x14ac:dyDescent="0.2">
      <c r="A6359"/>
      <c r="B6359"/>
      <c r="C6359"/>
      <c r="D6359"/>
      <c r="E6359"/>
      <c r="F6359"/>
    </row>
    <row r="6360" spans="1:6" x14ac:dyDescent="0.2">
      <c r="A6360"/>
      <c r="B6360"/>
      <c r="C6360"/>
      <c r="D6360"/>
      <c r="E6360"/>
      <c r="F6360"/>
    </row>
    <row r="6361" spans="1:6" x14ac:dyDescent="0.2">
      <c r="A6361"/>
      <c r="B6361"/>
      <c r="C6361"/>
      <c r="D6361"/>
      <c r="E6361"/>
      <c r="F6361"/>
    </row>
    <row r="6362" spans="1:6" x14ac:dyDescent="0.2">
      <c r="A6362"/>
      <c r="B6362"/>
      <c r="C6362"/>
      <c r="D6362"/>
      <c r="E6362"/>
      <c r="F6362"/>
    </row>
    <row r="6363" spans="1:6" x14ac:dyDescent="0.2">
      <c r="A6363"/>
      <c r="B6363"/>
      <c r="C6363"/>
      <c r="D6363"/>
      <c r="E6363"/>
      <c r="F6363"/>
    </row>
    <row r="6364" spans="1:6" x14ac:dyDescent="0.2">
      <c r="A6364"/>
      <c r="B6364"/>
      <c r="C6364"/>
      <c r="D6364"/>
      <c r="E6364"/>
      <c r="F6364"/>
    </row>
    <row r="6365" spans="1:6" x14ac:dyDescent="0.2">
      <c r="A6365"/>
      <c r="B6365"/>
      <c r="C6365"/>
      <c r="D6365"/>
      <c r="E6365"/>
      <c r="F6365"/>
    </row>
    <row r="6366" spans="1:6" x14ac:dyDescent="0.2">
      <c r="A6366"/>
      <c r="B6366"/>
      <c r="C6366"/>
      <c r="D6366"/>
      <c r="E6366"/>
      <c r="F6366"/>
    </row>
    <row r="6367" spans="1:6" x14ac:dyDescent="0.2">
      <c r="A6367"/>
      <c r="B6367"/>
      <c r="C6367"/>
      <c r="D6367"/>
      <c r="E6367"/>
      <c r="F6367"/>
    </row>
    <row r="6368" spans="1:6" x14ac:dyDescent="0.2">
      <c r="A6368"/>
      <c r="B6368"/>
      <c r="C6368"/>
      <c r="D6368"/>
      <c r="E6368"/>
      <c r="F6368"/>
    </row>
    <row r="6369" spans="1:6" x14ac:dyDescent="0.2">
      <c r="A6369"/>
      <c r="B6369"/>
      <c r="C6369"/>
      <c r="D6369"/>
      <c r="E6369"/>
      <c r="F6369"/>
    </row>
    <row r="6370" spans="1:6" x14ac:dyDescent="0.2">
      <c r="A6370"/>
      <c r="B6370"/>
      <c r="C6370"/>
      <c r="D6370"/>
      <c r="E6370"/>
      <c r="F6370"/>
    </row>
    <row r="6371" spans="1:6" x14ac:dyDescent="0.2">
      <c r="A6371"/>
      <c r="B6371"/>
      <c r="C6371"/>
      <c r="D6371"/>
      <c r="E6371"/>
      <c r="F6371"/>
    </row>
    <row r="6372" spans="1:6" x14ac:dyDescent="0.2">
      <c r="A6372"/>
      <c r="B6372"/>
      <c r="C6372"/>
      <c r="D6372"/>
      <c r="E6372"/>
      <c r="F6372"/>
    </row>
    <row r="6373" spans="1:6" x14ac:dyDescent="0.2">
      <c r="A6373"/>
      <c r="B6373"/>
      <c r="C6373"/>
      <c r="D6373"/>
      <c r="E6373"/>
      <c r="F6373"/>
    </row>
    <row r="6374" spans="1:6" x14ac:dyDescent="0.2">
      <c r="A6374"/>
      <c r="B6374"/>
      <c r="C6374"/>
      <c r="D6374"/>
      <c r="E6374"/>
      <c r="F6374"/>
    </row>
    <row r="6375" spans="1:6" x14ac:dyDescent="0.2">
      <c r="A6375"/>
      <c r="B6375"/>
      <c r="C6375"/>
      <c r="D6375"/>
      <c r="E6375"/>
      <c r="F6375"/>
    </row>
    <row r="6376" spans="1:6" x14ac:dyDescent="0.2">
      <c r="A6376"/>
      <c r="B6376"/>
      <c r="C6376"/>
      <c r="D6376"/>
      <c r="E6376"/>
      <c r="F6376"/>
    </row>
    <row r="6377" spans="1:6" x14ac:dyDescent="0.2">
      <c r="A6377"/>
      <c r="B6377"/>
      <c r="C6377"/>
      <c r="D6377"/>
      <c r="E6377"/>
      <c r="F6377"/>
    </row>
    <row r="6378" spans="1:6" x14ac:dyDescent="0.2">
      <c r="A6378"/>
      <c r="B6378"/>
      <c r="C6378"/>
      <c r="D6378"/>
      <c r="E6378"/>
      <c r="F6378"/>
    </row>
    <row r="6379" spans="1:6" x14ac:dyDescent="0.2">
      <c r="A6379"/>
      <c r="B6379"/>
      <c r="C6379"/>
      <c r="D6379"/>
      <c r="E6379"/>
      <c r="F6379"/>
    </row>
    <row r="6380" spans="1:6" x14ac:dyDescent="0.2">
      <c r="A6380"/>
      <c r="B6380"/>
      <c r="C6380"/>
      <c r="D6380"/>
      <c r="E6380"/>
      <c r="F6380"/>
    </row>
    <row r="6381" spans="1:6" x14ac:dyDescent="0.2">
      <c r="A6381"/>
      <c r="B6381"/>
      <c r="C6381"/>
      <c r="D6381"/>
      <c r="E6381"/>
      <c r="F6381"/>
    </row>
    <row r="6382" spans="1:6" x14ac:dyDescent="0.2">
      <c r="A6382"/>
      <c r="B6382"/>
      <c r="C6382"/>
      <c r="D6382"/>
      <c r="E6382"/>
      <c r="F6382"/>
    </row>
    <row r="6383" spans="1:6" x14ac:dyDescent="0.2">
      <c r="A6383"/>
      <c r="B6383"/>
      <c r="C6383"/>
      <c r="D6383"/>
      <c r="E6383"/>
      <c r="F6383"/>
    </row>
    <row r="6384" spans="1:6" x14ac:dyDescent="0.2">
      <c r="A6384"/>
      <c r="B6384"/>
      <c r="C6384"/>
      <c r="D6384"/>
      <c r="E6384"/>
      <c r="F6384"/>
    </row>
    <row r="6385" spans="1:6" x14ac:dyDescent="0.2">
      <c r="A6385"/>
      <c r="B6385"/>
      <c r="C6385"/>
      <c r="D6385"/>
      <c r="E6385"/>
      <c r="F6385"/>
    </row>
    <row r="6386" spans="1:6" x14ac:dyDescent="0.2">
      <c r="A6386"/>
      <c r="B6386"/>
      <c r="C6386"/>
      <c r="D6386"/>
      <c r="E6386"/>
      <c r="F6386"/>
    </row>
    <row r="6387" spans="1:6" x14ac:dyDescent="0.2">
      <c r="A6387"/>
      <c r="B6387"/>
      <c r="C6387"/>
      <c r="D6387"/>
      <c r="E6387"/>
      <c r="F6387"/>
    </row>
    <row r="6388" spans="1:6" x14ac:dyDescent="0.2">
      <c r="A6388"/>
      <c r="B6388"/>
      <c r="C6388"/>
      <c r="D6388"/>
      <c r="E6388"/>
      <c r="F6388"/>
    </row>
    <row r="6389" spans="1:6" x14ac:dyDescent="0.2">
      <c r="A6389"/>
      <c r="B6389"/>
      <c r="C6389"/>
      <c r="D6389"/>
      <c r="E6389"/>
      <c r="F6389"/>
    </row>
    <row r="6390" spans="1:6" x14ac:dyDescent="0.2">
      <c r="A6390"/>
      <c r="B6390"/>
      <c r="C6390"/>
      <c r="D6390"/>
      <c r="E6390"/>
      <c r="F6390"/>
    </row>
    <row r="6391" spans="1:6" x14ac:dyDescent="0.2">
      <c r="A6391"/>
      <c r="B6391"/>
      <c r="C6391"/>
      <c r="D6391"/>
      <c r="E6391"/>
      <c r="F6391"/>
    </row>
    <row r="6392" spans="1:6" x14ac:dyDescent="0.2">
      <c r="A6392"/>
      <c r="B6392"/>
      <c r="C6392"/>
      <c r="D6392"/>
      <c r="E6392"/>
      <c r="F6392"/>
    </row>
    <row r="6393" spans="1:6" x14ac:dyDescent="0.2">
      <c r="A6393"/>
      <c r="B6393"/>
      <c r="C6393"/>
      <c r="D6393"/>
      <c r="E6393"/>
      <c r="F6393"/>
    </row>
    <row r="6394" spans="1:6" x14ac:dyDescent="0.2">
      <c r="A6394"/>
      <c r="B6394"/>
      <c r="C6394"/>
      <c r="D6394"/>
      <c r="E6394"/>
      <c r="F6394"/>
    </row>
    <row r="6395" spans="1:6" x14ac:dyDescent="0.2">
      <c r="A6395"/>
      <c r="B6395"/>
      <c r="C6395"/>
      <c r="D6395"/>
      <c r="E6395"/>
      <c r="F6395"/>
    </row>
    <row r="6396" spans="1:6" x14ac:dyDescent="0.2">
      <c r="A6396"/>
      <c r="B6396"/>
      <c r="C6396"/>
      <c r="D6396"/>
      <c r="E6396"/>
      <c r="F6396"/>
    </row>
    <row r="6397" spans="1:6" x14ac:dyDescent="0.2">
      <c r="A6397"/>
      <c r="B6397"/>
      <c r="C6397"/>
      <c r="D6397"/>
      <c r="E6397"/>
      <c r="F6397"/>
    </row>
    <row r="6398" spans="1:6" x14ac:dyDescent="0.2">
      <c r="A6398"/>
      <c r="B6398"/>
      <c r="C6398"/>
      <c r="D6398"/>
      <c r="E6398"/>
      <c r="F6398"/>
    </row>
    <row r="6399" spans="1:6" x14ac:dyDescent="0.2">
      <c r="A6399"/>
      <c r="B6399"/>
      <c r="C6399"/>
      <c r="D6399"/>
      <c r="E6399"/>
      <c r="F6399"/>
    </row>
    <row r="6400" spans="1:6" x14ac:dyDescent="0.2">
      <c r="A6400"/>
      <c r="B6400"/>
      <c r="C6400"/>
      <c r="D6400"/>
      <c r="E6400"/>
      <c r="F6400"/>
    </row>
    <row r="6401" spans="1:6" x14ac:dyDescent="0.2">
      <c r="A6401"/>
      <c r="B6401"/>
      <c r="C6401"/>
      <c r="D6401"/>
      <c r="E6401"/>
      <c r="F6401"/>
    </row>
    <row r="6402" spans="1:6" x14ac:dyDescent="0.2">
      <c r="A6402"/>
      <c r="B6402"/>
      <c r="C6402"/>
      <c r="D6402"/>
      <c r="E6402"/>
      <c r="F6402"/>
    </row>
    <row r="6403" spans="1:6" x14ac:dyDescent="0.2">
      <c r="A6403"/>
      <c r="B6403"/>
      <c r="C6403"/>
      <c r="D6403"/>
      <c r="E6403"/>
      <c r="F6403"/>
    </row>
    <row r="6404" spans="1:6" x14ac:dyDescent="0.2">
      <c r="A6404"/>
      <c r="B6404"/>
      <c r="C6404"/>
      <c r="D6404"/>
      <c r="E6404"/>
      <c r="F6404"/>
    </row>
    <row r="6405" spans="1:6" x14ac:dyDescent="0.2">
      <c r="A6405"/>
      <c r="B6405"/>
      <c r="C6405"/>
      <c r="D6405"/>
      <c r="E6405"/>
      <c r="F6405"/>
    </row>
    <row r="6406" spans="1:6" x14ac:dyDescent="0.2">
      <c r="A6406"/>
      <c r="B6406"/>
      <c r="C6406"/>
      <c r="D6406"/>
      <c r="E6406"/>
      <c r="F6406"/>
    </row>
    <row r="6407" spans="1:6" x14ac:dyDescent="0.2">
      <c r="A6407"/>
      <c r="B6407"/>
      <c r="C6407"/>
      <c r="D6407"/>
      <c r="E6407"/>
      <c r="F6407"/>
    </row>
    <row r="6408" spans="1:6" x14ac:dyDescent="0.2">
      <c r="A6408"/>
      <c r="B6408"/>
      <c r="C6408"/>
      <c r="D6408"/>
      <c r="E6408"/>
      <c r="F6408"/>
    </row>
    <row r="6409" spans="1:6" x14ac:dyDescent="0.2">
      <c r="A6409"/>
      <c r="B6409"/>
      <c r="C6409"/>
      <c r="D6409"/>
      <c r="E6409"/>
      <c r="F6409"/>
    </row>
    <row r="6410" spans="1:6" x14ac:dyDescent="0.2">
      <c r="A6410"/>
      <c r="B6410"/>
      <c r="C6410"/>
      <c r="D6410"/>
      <c r="E6410"/>
      <c r="F6410"/>
    </row>
    <row r="6411" spans="1:6" x14ac:dyDescent="0.2">
      <c r="A6411"/>
      <c r="B6411"/>
      <c r="C6411"/>
      <c r="D6411"/>
      <c r="E6411"/>
      <c r="F6411"/>
    </row>
    <row r="6412" spans="1:6" x14ac:dyDescent="0.2">
      <c r="A6412"/>
      <c r="B6412"/>
      <c r="C6412"/>
      <c r="D6412"/>
      <c r="E6412"/>
      <c r="F6412"/>
    </row>
    <row r="6413" spans="1:6" x14ac:dyDescent="0.2">
      <c r="A6413"/>
      <c r="B6413"/>
      <c r="C6413"/>
      <c r="D6413"/>
      <c r="E6413"/>
      <c r="F6413"/>
    </row>
    <row r="6414" spans="1:6" x14ac:dyDescent="0.2">
      <c r="A6414"/>
      <c r="B6414"/>
      <c r="C6414"/>
      <c r="D6414"/>
      <c r="E6414"/>
      <c r="F6414"/>
    </row>
    <row r="6415" spans="1:6" x14ac:dyDescent="0.2">
      <c r="A6415"/>
      <c r="B6415"/>
      <c r="C6415"/>
      <c r="D6415"/>
      <c r="E6415"/>
      <c r="F6415"/>
    </row>
    <row r="6416" spans="1:6" x14ac:dyDescent="0.2">
      <c r="A6416"/>
      <c r="B6416"/>
      <c r="C6416"/>
      <c r="D6416"/>
      <c r="E6416"/>
      <c r="F6416"/>
    </row>
    <row r="6417" spans="1:6" x14ac:dyDescent="0.2">
      <c r="A6417"/>
      <c r="B6417"/>
      <c r="C6417"/>
      <c r="D6417"/>
      <c r="E6417"/>
      <c r="F6417"/>
    </row>
    <row r="6418" spans="1:6" x14ac:dyDescent="0.2">
      <c r="A6418"/>
      <c r="B6418"/>
      <c r="C6418"/>
      <c r="D6418"/>
      <c r="E6418"/>
      <c r="F6418"/>
    </row>
    <row r="6419" spans="1:6" x14ac:dyDescent="0.2">
      <c r="A6419"/>
      <c r="B6419"/>
      <c r="C6419"/>
      <c r="D6419"/>
      <c r="E6419"/>
      <c r="F6419"/>
    </row>
    <row r="6420" spans="1:6" x14ac:dyDescent="0.2">
      <c r="A6420"/>
      <c r="B6420"/>
      <c r="C6420"/>
      <c r="D6420"/>
      <c r="E6420"/>
      <c r="F6420"/>
    </row>
    <row r="6421" spans="1:6" x14ac:dyDescent="0.2">
      <c r="A6421"/>
      <c r="B6421"/>
      <c r="C6421"/>
      <c r="D6421"/>
      <c r="E6421"/>
      <c r="F6421"/>
    </row>
    <row r="6422" spans="1:6" x14ac:dyDescent="0.2">
      <c r="A6422"/>
      <c r="B6422"/>
      <c r="C6422"/>
      <c r="D6422"/>
      <c r="E6422"/>
      <c r="F6422"/>
    </row>
    <row r="6423" spans="1:6" x14ac:dyDescent="0.2">
      <c r="A6423"/>
      <c r="B6423"/>
      <c r="C6423"/>
      <c r="D6423"/>
      <c r="E6423"/>
      <c r="F6423"/>
    </row>
    <row r="6424" spans="1:6" x14ac:dyDescent="0.2">
      <c r="A6424"/>
      <c r="B6424"/>
      <c r="C6424"/>
      <c r="D6424"/>
      <c r="E6424"/>
      <c r="F6424"/>
    </row>
    <row r="6425" spans="1:6" x14ac:dyDescent="0.2">
      <c r="A6425"/>
      <c r="B6425"/>
      <c r="C6425"/>
      <c r="D6425"/>
      <c r="E6425"/>
      <c r="F6425"/>
    </row>
    <row r="6426" spans="1:6" x14ac:dyDescent="0.2">
      <c r="A6426"/>
      <c r="B6426"/>
      <c r="C6426"/>
      <c r="D6426"/>
      <c r="E6426"/>
      <c r="F6426"/>
    </row>
    <row r="6427" spans="1:6" x14ac:dyDescent="0.2">
      <c r="A6427"/>
      <c r="B6427"/>
      <c r="C6427"/>
      <c r="D6427"/>
      <c r="E6427"/>
      <c r="F6427"/>
    </row>
    <row r="6428" spans="1:6" x14ac:dyDescent="0.2">
      <c r="A6428"/>
      <c r="B6428"/>
      <c r="C6428"/>
      <c r="D6428"/>
      <c r="E6428"/>
      <c r="F6428"/>
    </row>
    <row r="6429" spans="1:6" x14ac:dyDescent="0.2">
      <c r="A6429"/>
      <c r="B6429"/>
      <c r="C6429"/>
      <c r="D6429"/>
      <c r="E6429"/>
      <c r="F6429"/>
    </row>
    <row r="6430" spans="1:6" x14ac:dyDescent="0.2">
      <c r="A6430"/>
      <c r="B6430"/>
      <c r="C6430"/>
      <c r="D6430"/>
      <c r="E6430"/>
      <c r="F6430"/>
    </row>
    <row r="6431" spans="1:6" x14ac:dyDescent="0.2">
      <c r="A6431"/>
      <c r="B6431"/>
      <c r="C6431"/>
      <c r="D6431"/>
      <c r="E6431"/>
      <c r="F6431"/>
    </row>
    <row r="6432" spans="1:6" x14ac:dyDescent="0.2">
      <c r="A6432"/>
      <c r="B6432"/>
      <c r="C6432"/>
      <c r="D6432"/>
      <c r="E6432"/>
      <c r="F6432"/>
    </row>
    <row r="6433" spans="1:6" x14ac:dyDescent="0.2">
      <c r="A6433"/>
      <c r="B6433"/>
      <c r="C6433"/>
      <c r="D6433"/>
      <c r="E6433"/>
      <c r="F6433"/>
    </row>
    <row r="6434" spans="1:6" x14ac:dyDescent="0.2">
      <c r="A6434"/>
      <c r="B6434"/>
      <c r="C6434"/>
      <c r="D6434"/>
      <c r="E6434"/>
      <c r="F6434"/>
    </row>
    <row r="6435" spans="1:6" x14ac:dyDescent="0.2">
      <c r="A6435"/>
      <c r="B6435"/>
      <c r="C6435"/>
      <c r="D6435"/>
      <c r="E6435"/>
      <c r="F6435"/>
    </row>
    <row r="6436" spans="1:6" x14ac:dyDescent="0.2">
      <c r="A6436"/>
      <c r="B6436"/>
      <c r="C6436"/>
      <c r="D6436"/>
      <c r="E6436"/>
      <c r="F6436"/>
    </row>
    <row r="6437" spans="1:6" x14ac:dyDescent="0.2">
      <c r="A6437"/>
      <c r="B6437"/>
      <c r="C6437"/>
      <c r="D6437"/>
      <c r="E6437"/>
      <c r="F6437"/>
    </row>
    <row r="6438" spans="1:6" x14ac:dyDescent="0.2">
      <c r="A6438"/>
      <c r="B6438"/>
      <c r="C6438"/>
      <c r="D6438"/>
      <c r="E6438"/>
      <c r="F6438"/>
    </row>
    <row r="6439" spans="1:6" x14ac:dyDescent="0.2">
      <c r="A6439"/>
      <c r="B6439"/>
      <c r="C6439"/>
      <c r="D6439"/>
      <c r="E6439"/>
      <c r="F6439"/>
    </row>
    <row r="6440" spans="1:6" x14ac:dyDescent="0.2">
      <c r="A6440"/>
      <c r="B6440"/>
      <c r="C6440"/>
      <c r="D6440"/>
      <c r="E6440"/>
      <c r="F6440"/>
    </row>
    <row r="6441" spans="1:6" x14ac:dyDescent="0.2">
      <c r="A6441"/>
      <c r="B6441"/>
      <c r="C6441"/>
      <c r="D6441"/>
      <c r="E6441"/>
      <c r="F6441"/>
    </row>
    <row r="6442" spans="1:6" x14ac:dyDescent="0.2">
      <c r="A6442"/>
      <c r="B6442"/>
      <c r="C6442"/>
      <c r="D6442"/>
      <c r="E6442"/>
      <c r="F6442"/>
    </row>
    <row r="6443" spans="1:6" x14ac:dyDescent="0.2">
      <c r="A6443"/>
      <c r="B6443"/>
      <c r="C6443"/>
      <c r="D6443"/>
      <c r="E6443"/>
      <c r="F6443"/>
    </row>
    <row r="6444" spans="1:6" x14ac:dyDescent="0.2">
      <c r="A6444"/>
      <c r="B6444"/>
      <c r="C6444"/>
      <c r="D6444"/>
      <c r="E6444"/>
      <c r="F6444"/>
    </row>
    <row r="6445" spans="1:6" x14ac:dyDescent="0.2">
      <c r="A6445"/>
      <c r="B6445"/>
      <c r="C6445"/>
      <c r="D6445"/>
      <c r="E6445"/>
      <c r="F6445"/>
    </row>
    <row r="6446" spans="1:6" x14ac:dyDescent="0.2">
      <c r="A6446"/>
      <c r="B6446"/>
      <c r="C6446"/>
      <c r="D6446"/>
      <c r="E6446"/>
      <c r="F6446"/>
    </row>
    <row r="6447" spans="1:6" x14ac:dyDescent="0.2">
      <c r="A6447"/>
      <c r="B6447"/>
      <c r="C6447"/>
      <c r="D6447"/>
      <c r="E6447"/>
      <c r="F6447"/>
    </row>
    <row r="6448" spans="1:6" x14ac:dyDescent="0.2">
      <c r="A6448"/>
      <c r="B6448"/>
      <c r="C6448"/>
      <c r="D6448"/>
      <c r="E6448"/>
      <c r="F6448"/>
    </row>
    <row r="6449" spans="1:6" x14ac:dyDescent="0.2">
      <c r="A6449"/>
      <c r="B6449"/>
      <c r="C6449"/>
      <c r="D6449"/>
      <c r="E6449"/>
      <c r="F6449"/>
    </row>
    <row r="6450" spans="1:6" x14ac:dyDescent="0.2">
      <c r="A6450"/>
      <c r="B6450"/>
      <c r="C6450"/>
      <c r="D6450"/>
      <c r="E6450"/>
      <c r="F6450"/>
    </row>
    <row r="6451" spans="1:6" x14ac:dyDescent="0.2">
      <c r="A6451"/>
      <c r="B6451"/>
      <c r="C6451"/>
      <c r="D6451"/>
      <c r="E6451"/>
      <c r="F6451"/>
    </row>
    <row r="6452" spans="1:6" x14ac:dyDescent="0.2">
      <c r="A6452"/>
      <c r="B6452"/>
      <c r="C6452"/>
      <c r="D6452"/>
      <c r="E6452"/>
      <c r="F6452"/>
    </row>
    <row r="6453" spans="1:6" x14ac:dyDescent="0.2">
      <c r="A6453"/>
      <c r="B6453"/>
      <c r="C6453"/>
      <c r="D6453"/>
      <c r="E6453"/>
      <c r="F6453"/>
    </row>
    <row r="6454" spans="1:6" x14ac:dyDescent="0.2">
      <c r="A6454"/>
      <c r="B6454"/>
      <c r="C6454"/>
      <c r="D6454"/>
      <c r="E6454"/>
      <c r="F6454"/>
    </row>
    <row r="6455" spans="1:6" x14ac:dyDescent="0.2">
      <c r="A6455"/>
      <c r="B6455"/>
      <c r="C6455"/>
      <c r="D6455"/>
      <c r="E6455"/>
      <c r="F6455"/>
    </row>
    <row r="6456" spans="1:6" x14ac:dyDescent="0.2">
      <c r="A6456"/>
      <c r="B6456"/>
      <c r="C6456"/>
      <c r="D6456"/>
      <c r="E6456"/>
      <c r="F6456"/>
    </row>
    <row r="6457" spans="1:6" x14ac:dyDescent="0.2">
      <c r="A6457"/>
      <c r="B6457"/>
      <c r="C6457"/>
      <c r="D6457"/>
      <c r="E6457"/>
      <c r="F6457"/>
    </row>
    <row r="6458" spans="1:6" x14ac:dyDescent="0.2">
      <c r="A6458"/>
      <c r="B6458"/>
      <c r="C6458"/>
      <c r="D6458"/>
      <c r="E6458"/>
      <c r="F6458"/>
    </row>
    <row r="6459" spans="1:6" x14ac:dyDescent="0.2">
      <c r="A6459"/>
      <c r="B6459"/>
      <c r="C6459"/>
      <c r="D6459"/>
      <c r="E6459"/>
      <c r="F6459"/>
    </row>
    <row r="6460" spans="1:6" x14ac:dyDescent="0.2">
      <c r="A6460"/>
      <c r="B6460"/>
      <c r="C6460"/>
      <c r="D6460"/>
      <c r="E6460"/>
      <c r="F6460"/>
    </row>
    <row r="6461" spans="1:6" x14ac:dyDescent="0.2">
      <c r="A6461"/>
      <c r="B6461"/>
      <c r="C6461"/>
      <c r="D6461"/>
      <c r="E6461"/>
      <c r="F6461"/>
    </row>
    <row r="6462" spans="1:6" x14ac:dyDescent="0.2">
      <c r="A6462"/>
      <c r="B6462"/>
      <c r="C6462"/>
      <c r="D6462"/>
      <c r="E6462"/>
      <c r="F6462"/>
    </row>
    <row r="6463" spans="1:6" x14ac:dyDescent="0.2">
      <c r="A6463"/>
      <c r="B6463"/>
      <c r="C6463"/>
      <c r="D6463"/>
      <c r="E6463"/>
      <c r="F6463"/>
    </row>
    <row r="6464" spans="1:6" x14ac:dyDescent="0.2">
      <c r="A6464"/>
      <c r="B6464"/>
      <c r="C6464"/>
      <c r="D6464"/>
      <c r="E6464"/>
      <c r="F6464"/>
    </row>
    <row r="6465" spans="1:6" x14ac:dyDescent="0.2">
      <c r="A6465"/>
      <c r="B6465"/>
      <c r="C6465"/>
      <c r="D6465"/>
      <c r="E6465"/>
      <c r="F6465"/>
    </row>
    <row r="6466" spans="1:6" x14ac:dyDescent="0.2">
      <c r="A6466"/>
      <c r="B6466"/>
      <c r="C6466"/>
      <c r="D6466"/>
      <c r="E6466"/>
      <c r="F6466"/>
    </row>
    <row r="6467" spans="1:6" x14ac:dyDescent="0.2">
      <c r="A6467"/>
      <c r="B6467"/>
      <c r="C6467"/>
      <c r="D6467"/>
      <c r="E6467"/>
      <c r="F6467"/>
    </row>
    <row r="6468" spans="1:6" x14ac:dyDescent="0.2">
      <c r="A6468"/>
      <c r="B6468"/>
      <c r="C6468"/>
      <c r="D6468"/>
      <c r="E6468"/>
      <c r="F6468"/>
    </row>
    <row r="6469" spans="1:6" x14ac:dyDescent="0.2">
      <c r="A6469"/>
      <c r="B6469"/>
      <c r="C6469"/>
      <c r="D6469"/>
      <c r="E6469"/>
      <c r="F6469"/>
    </row>
    <row r="6470" spans="1:6" x14ac:dyDescent="0.2">
      <c r="A6470"/>
      <c r="B6470"/>
      <c r="C6470"/>
      <c r="D6470"/>
      <c r="E6470"/>
      <c r="F6470"/>
    </row>
    <row r="6471" spans="1:6" x14ac:dyDescent="0.2">
      <c r="A6471"/>
      <c r="B6471"/>
      <c r="C6471"/>
      <c r="D6471"/>
      <c r="E6471"/>
      <c r="F6471"/>
    </row>
    <row r="6472" spans="1:6" x14ac:dyDescent="0.2">
      <c r="A6472"/>
      <c r="B6472"/>
      <c r="C6472"/>
      <c r="D6472"/>
      <c r="E6472"/>
      <c r="F6472"/>
    </row>
    <row r="6473" spans="1:6" x14ac:dyDescent="0.2">
      <c r="A6473"/>
      <c r="B6473"/>
      <c r="C6473"/>
      <c r="D6473"/>
      <c r="E6473"/>
      <c r="F6473"/>
    </row>
    <row r="6474" spans="1:6" x14ac:dyDescent="0.2">
      <c r="A6474"/>
      <c r="B6474"/>
      <c r="C6474"/>
      <c r="D6474"/>
      <c r="E6474"/>
      <c r="F6474"/>
    </row>
    <row r="6475" spans="1:6" x14ac:dyDescent="0.2">
      <c r="A6475"/>
      <c r="B6475"/>
      <c r="C6475"/>
      <c r="D6475"/>
      <c r="E6475"/>
      <c r="F6475"/>
    </row>
    <row r="6476" spans="1:6" x14ac:dyDescent="0.2">
      <c r="A6476"/>
      <c r="B6476"/>
      <c r="C6476"/>
      <c r="D6476"/>
      <c r="E6476"/>
      <c r="F6476"/>
    </row>
    <row r="6477" spans="1:6" x14ac:dyDescent="0.2">
      <c r="A6477"/>
      <c r="B6477"/>
      <c r="C6477"/>
      <c r="D6477"/>
      <c r="E6477"/>
      <c r="F6477"/>
    </row>
    <row r="6478" spans="1:6" x14ac:dyDescent="0.2">
      <c r="A6478"/>
      <c r="B6478"/>
      <c r="C6478"/>
      <c r="D6478"/>
      <c r="E6478"/>
      <c r="F6478"/>
    </row>
    <row r="6479" spans="1:6" x14ac:dyDescent="0.2">
      <c r="A6479"/>
      <c r="B6479"/>
      <c r="C6479"/>
      <c r="D6479"/>
      <c r="E6479"/>
      <c r="F6479"/>
    </row>
    <row r="6480" spans="1:6" x14ac:dyDescent="0.2">
      <c r="A6480"/>
      <c r="B6480"/>
      <c r="C6480"/>
      <c r="D6480"/>
      <c r="E6480"/>
      <c r="F6480"/>
    </row>
    <row r="6481" spans="1:6" x14ac:dyDescent="0.2">
      <c r="A6481"/>
      <c r="B6481"/>
      <c r="C6481"/>
      <c r="D6481"/>
      <c r="E6481"/>
      <c r="F6481"/>
    </row>
    <row r="6482" spans="1:6" x14ac:dyDescent="0.2">
      <c r="A6482"/>
      <c r="B6482"/>
      <c r="C6482"/>
      <c r="D6482"/>
      <c r="E6482"/>
      <c r="F6482"/>
    </row>
    <row r="6483" spans="1:6" x14ac:dyDescent="0.2">
      <c r="A6483"/>
      <c r="B6483"/>
      <c r="C6483"/>
      <c r="D6483"/>
      <c r="E6483"/>
      <c r="F6483"/>
    </row>
    <row r="6484" spans="1:6" x14ac:dyDescent="0.2">
      <c r="A6484"/>
      <c r="B6484"/>
      <c r="C6484"/>
      <c r="D6484"/>
      <c r="E6484"/>
      <c r="F6484"/>
    </row>
    <row r="6485" spans="1:6" x14ac:dyDescent="0.2">
      <c r="A6485"/>
      <c r="B6485"/>
      <c r="C6485"/>
      <c r="D6485"/>
      <c r="E6485"/>
      <c r="F6485"/>
    </row>
    <row r="6486" spans="1:6" x14ac:dyDescent="0.2">
      <c r="A6486"/>
      <c r="B6486"/>
      <c r="C6486"/>
      <c r="D6486"/>
      <c r="E6486"/>
      <c r="F6486"/>
    </row>
    <row r="6487" spans="1:6" x14ac:dyDescent="0.2">
      <c r="A6487"/>
      <c r="B6487"/>
      <c r="C6487"/>
      <c r="D6487"/>
      <c r="E6487"/>
      <c r="F6487"/>
    </row>
    <row r="6488" spans="1:6" x14ac:dyDescent="0.2">
      <c r="A6488"/>
      <c r="B6488"/>
      <c r="C6488"/>
      <c r="D6488"/>
      <c r="E6488"/>
      <c r="F6488"/>
    </row>
    <row r="6489" spans="1:6" x14ac:dyDescent="0.2">
      <c r="A6489"/>
      <c r="B6489"/>
      <c r="C6489"/>
      <c r="D6489"/>
      <c r="E6489"/>
      <c r="F6489"/>
    </row>
    <row r="6490" spans="1:6" x14ac:dyDescent="0.2">
      <c r="A6490"/>
      <c r="B6490"/>
      <c r="C6490"/>
      <c r="D6490"/>
      <c r="E6490"/>
      <c r="F6490"/>
    </row>
    <row r="6491" spans="1:6" x14ac:dyDescent="0.2">
      <c r="A6491"/>
      <c r="B6491"/>
      <c r="C6491"/>
      <c r="D6491"/>
      <c r="E6491"/>
      <c r="F6491"/>
    </row>
    <row r="6492" spans="1:6" x14ac:dyDescent="0.2">
      <c r="A6492"/>
      <c r="B6492"/>
      <c r="C6492"/>
      <c r="D6492"/>
      <c r="E6492"/>
      <c r="F6492"/>
    </row>
    <row r="6493" spans="1:6" x14ac:dyDescent="0.2">
      <c r="A6493"/>
      <c r="B6493"/>
      <c r="C6493"/>
      <c r="D6493"/>
      <c r="E6493"/>
      <c r="F6493"/>
    </row>
    <row r="6494" spans="1:6" x14ac:dyDescent="0.2">
      <c r="A6494"/>
      <c r="B6494"/>
      <c r="C6494"/>
      <c r="D6494"/>
      <c r="E6494"/>
      <c r="F6494"/>
    </row>
    <row r="6495" spans="1:6" x14ac:dyDescent="0.2">
      <c r="A6495"/>
      <c r="B6495"/>
      <c r="C6495"/>
      <c r="D6495"/>
      <c r="E6495"/>
      <c r="F6495"/>
    </row>
    <row r="6496" spans="1:6" x14ac:dyDescent="0.2">
      <c r="A6496"/>
      <c r="B6496"/>
      <c r="C6496"/>
      <c r="D6496"/>
      <c r="E6496"/>
      <c r="F6496"/>
    </row>
    <row r="6497" spans="1:6" x14ac:dyDescent="0.2">
      <c r="A6497"/>
      <c r="B6497"/>
      <c r="C6497"/>
      <c r="D6497"/>
      <c r="E6497"/>
      <c r="F6497"/>
    </row>
    <row r="6498" spans="1:6" x14ac:dyDescent="0.2">
      <c r="A6498"/>
      <c r="B6498"/>
      <c r="C6498"/>
      <c r="D6498"/>
      <c r="E6498"/>
      <c r="F6498"/>
    </row>
    <row r="6499" spans="1:6" x14ac:dyDescent="0.2">
      <c r="A6499"/>
      <c r="B6499"/>
      <c r="C6499"/>
      <c r="D6499"/>
      <c r="E6499"/>
      <c r="F6499"/>
    </row>
    <row r="6500" spans="1:6" x14ac:dyDescent="0.2">
      <c r="A6500"/>
      <c r="B6500"/>
      <c r="C6500"/>
      <c r="D6500"/>
      <c r="E6500"/>
      <c r="F6500"/>
    </row>
    <row r="6501" spans="1:6" x14ac:dyDescent="0.2">
      <c r="A6501"/>
      <c r="B6501"/>
      <c r="C6501"/>
      <c r="D6501"/>
      <c r="E6501"/>
      <c r="F6501"/>
    </row>
    <row r="6502" spans="1:6" x14ac:dyDescent="0.2">
      <c r="A6502"/>
      <c r="B6502"/>
      <c r="C6502"/>
      <c r="D6502"/>
      <c r="E6502"/>
      <c r="F6502"/>
    </row>
    <row r="6503" spans="1:6" x14ac:dyDescent="0.2">
      <c r="A6503"/>
      <c r="B6503"/>
      <c r="C6503"/>
      <c r="D6503"/>
      <c r="E6503"/>
      <c r="F6503"/>
    </row>
    <row r="6504" spans="1:6" x14ac:dyDescent="0.2">
      <c r="A6504"/>
      <c r="B6504"/>
      <c r="C6504"/>
      <c r="D6504"/>
      <c r="E6504"/>
      <c r="F6504"/>
    </row>
    <row r="6505" spans="1:6" x14ac:dyDescent="0.2">
      <c r="A6505"/>
      <c r="B6505"/>
      <c r="C6505"/>
      <c r="D6505"/>
      <c r="E6505"/>
      <c r="F6505"/>
    </row>
    <row r="6506" spans="1:6" x14ac:dyDescent="0.2">
      <c r="A6506"/>
      <c r="B6506"/>
      <c r="C6506"/>
      <c r="D6506"/>
      <c r="E6506"/>
      <c r="F6506"/>
    </row>
    <row r="6507" spans="1:6" x14ac:dyDescent="0.2">
      <c r="A6507"/>
      <c r="B6507"/>
      <c r="C6507"/>
      <c r="D6507"/>
      <c r="E6507"/>
      <c r="F6507"/>
    </row>
    <row r="6508" spans="1:6" x14ac:dyDescent="0.2">
      <c r="A6508"/>
      <c r="B6508"/>
      <c r="C6508"/>
      <c r="D6508"/>
      <c r="E6508"/>
      <c r="F6508"/>
    </row>
    <row r="6509" spans="1:6" x14ac:dyDescent="0.2">
      <c r="A6509"/>
      <c r="B6509"/>
      <c r="C6509"/>
      <c r="D6509"/>
      <c r="E6509"/>
      <c r="F6509"/>
    </row>
    <row r="6510" spans="1:6" x14ac:dyDescent="0.2">
      <c r="A6510"/>
      <c r="B6510"/>
      <c r="C6510"/>
      <c r="D6510"/>
      <c r="E6510"/>
      <c r="F6510"/>
    </row>
    <row r="6511" spans="1:6" x14ac:dyDescent="0.2">
      <c r="A6511"/>
      <c r="B6511"/>
      <c r="C6511"/>
      <c r="D6511"/>
      <c r="E6511"/>
      <c r="F6511"/>
    </row>
    <row r="6512" spans="1:6" x14ac:dyDescent="0.2">
      <c r="A6512"/>
      <c r="B6512"/>
      <c r="C6512"/>
      <c r="D6512"/>
      <c r="E6512"/>
      <c r="F6512"/>
    </row>
    <row r="6513" spans="1:6" x14ac:dyDescent="0.2">
      <c r="A6513"/>
      <c r="B6513"/>
      <c r="C6513"/>
      <c r="D6513"/>
      <c r="E6513"/>
      <c r="F6513"/>
    </row>
    <row r="6514" spans="1:6" x14ac:dyDescent="0.2">
      <c r="A6514"/>
      <c r="B6514"/>
      <c r="C6514"/>
      <c r="D6514"/>
      <c r="E6514"/>
      <c r="F6514"/>
    </row>
    <row r="6515" spans="1:6" x14ac:dyDescent="0.2">
      <c r="A6515"/>
      <c r="B6515"/>
      <c r="C6515"/>
      <c r="D6515"/>
      <c r="E6515"/>
      <c r="F6515"/>
    </row>
    <row r="6516" spans="1:6" x14ac:dyDescent="0.2">
      <c r="A6516"/>
      <c r="B6516"/>
      <c r="C6516"/>
      <c r="D6516"/>
      <c r="E6516"/>
      <c r="F6516"/>
    </row>
    <row r="6517" spans="1:6" x14ac:dyDescent="0.2">
      <c r="A6517"/>
      <c r="B6517"/>
      <c r="C6517"/>
      <c r="D6517"/>
      <c r="E6517"/>
      <c r="F6517"/>
    </row>
    <row r="6518" spans="1:6" x14ac:dyDescent="0.2">
      <c r="A6518"/>
      <c r="B6518"/>
      <c r="C6518"/>
      <c r="D6518"/>
      <c r="E6518"/>
      <c r="F6518"/>
    </row>
    <row r="6519" spans="1:6" x14ac:dyDescent="0.2">
      <c r="A6519"/>
      <c r="B6519"/>
      <c r="C6519"/>
      <c r="D6519"/>
      <c r="E6519"/>
      <c r="F6519"/>
    </row>
    <row r="6520" spans="1:6" x14ac:dyDescent="0.2">
      <c r="A6520"/>
      <c r="B6520"/>
      <c r="C6520"/>
      <c r="D6520"/>
      <c r="E6520"/>
      <c r="F6520"/>
    </row>
    <row r="6521" spans="1:6" x14ac:dyDescent="0.2">
      <c r="A6521"/>
      <c r="B6521"/>
      <c r="C6521"/>
      <c r="D6521"/>
      <c r="E6521"/>
      <c r="F6521"/>
    </row>
    <row r="6522" spans="1:6" x14ac:dyDescent="0.2">
      <c r="A6522"/>
      <c r="B6522"/>
      <c r="C6522"/>
      <c r="D6522"/>
      <c r="E6522"/>
      <c r="F6522"/>
    </row>
    <row r="6523" spans="1:6" x14ac:dyDescent="0.2">
      <c r="A6523"/>
      <c r="B6523"/>
      <c r="C6523"/>
      <c r="D6523"/>
      <c r="E6523"/>
      <c r="F6523"/>
    </row>
    <row r="6524" spans="1:6" x14ac:dyDescent="0.2">
      <c r="A6524"/>
      <c r="B6524"/>
      <c r="C6524"/>
      <c r="D6524"/>
      <c r="E6524"/>
      <c r="F6524"/>
    </row>
    <row r="6525" spans="1:6" x14ac:dyDescent="0.2">
      <c r="A6525"/>
      <c r="B6525"/>
      <c r="C6525"/>
      <c r="D6525"/>
      <c r="E6525"/>
      <c r="F6525"/>
    </row>
    <row r="6526" spans="1:6" x14ac:dyDescent="0.2">
      <c r="A6526"/>
      <c r="B6526"/>
      <c r="C6526"/>
      <c r="D6526"/>
      <c r="E6526"/>
      <c r="F6526"/>
    </row>
    <row r="6527" spans="1:6" x14ac:dyDescent="0.2">
      <c r="A6527"/>
      <c r="B6527"/>
      <c r="C6527"/>
      <c r="D6527"/>
      <c r="E6527"/>
      <c r="F6527"/>
    </row>
    <row r="6528" spans="1:6" x14ac:dyDescent="0.2">
      <c r="A6528"/>
      <c r="B6528"/>
      <c r="C6528"/>
      <c r="D6528"/>
      <c r="E6528"/>
      <c r="F6528"/>
    </row>
    <row r="6529" spans="1:6" x14ac:dyDescent="0.2">
      <c r="A6529"/>
      <c r="B6529"/>
      <c r="C6529"/>
      <c r="D6529"/>
      <c r="E6529"/>
      <c r="F6529"/>
    </row>
    <row r="6530" spans="1:6" x14ac:dyDescent="0.2">
      <c r="A6530"/>
      <c r="B6530"/>
      <c r="C6530"/>
      <c r="D6530"/>
      <c r="E6530"/>
      <c r="F6530"/>
    </row>
    <row r="6531" spans="1:6" x14ac:dyDescent="0.2">
      <c r="A6531"/>
      <c r="B6531"/>
      <c r="C6531"/>
      <c r="D6531"/>
      <c r="E6531"/>
      <c r="F6531"/>
    </row>
    <row r="6532" spans="1:6" x14ac:dyDescent="0.2">
      <c r="A6532"/>
      <c r="B6532"/>
      <c r="C6532"/>
      <c r="D6532"/>
      <c r="E6532"/>
      <c r="F6532"/>
    </row>
    <row r="6533" spans="1:6" x14ac:dyDescent="0.2">
      <c r="A6533"/>
      <c r="B6533"/>
      <c r="C6533"/>
      <c r="D6533"/>
      <c r="E6533"/>
      <c r="F6533"/>
    </row>
    <row r="6534" spans="1:6" x14ac:dyDescent="0.2">
      <c r="A6534"/>
      <c r="B6534"/>
      <c r="C6534"/>
      <c r="D6534"/>
      <c r="E6534"/>
      <c r="F6534"/>
    </row>
    <row r="6535" spans="1:6" x14ac:dyDescent="0.2">
      <c r="A6535"/>
      <c r="B6535"/>
      <c r="C6535"/>
      <c r="D6535"/>
      <c r="E6535"/>
      <c r="F6535"/>
    </row>
    <row r="6536" spans="1:6" x14ac:dyDescent="0.2">
      <c r="A6536"/>
      <c r="B6536"/>
      <c r="C6536"/>
      <c r="D6536"/>
      <c r="E6536"/>
      <c r="F6536"/>
    </row>
    <row r="6537" spans="1:6" x14ac:dyDescent="0.2">
      <c r="A6537"/>
      <c r="B6537"/>
      <c r="C6537"/>
      <c r="D6537"/>
      <c r="E6537"/>
      <c r="F6537"/>
    </row>
    <row r="6538" spans="1:6" x14ac:dyDescent="0.2">
      <c r="A6538"/>
      <c r="B6538"/>
      <c r="C6538"/>
      <c r="D6538"/>
      <c r="E6538"/>
      <c r="F6538"/>
    </row>
    <row r="6539" spans="1:6" x14ac:dyDescent="0.2">
      <c r="A6539"/>
      <c r="B6539"/>
      <c r="C6539"/>
      <c r="D6539"/>
      <c r="E6539"/>
      <c r="F6539"/>
    </row>
    <row r="6540" spans="1:6" x14ac:dyDescent="0.2">
      <c r="A6540"/>
      <c r="B6540"/>
      <c r="C6540"/>
      <c r="D6540"/>
      <c r="E6540"/>
      <c r="F6540"/>
    </row>
    <row r="6541" spans="1:6" x14ac:dyDescent="0.2">
      <c r="A6541"/>
      <c r="B6541"/>
      <c r="C6541"/>
      <c r="D6541"/>
      <c r="E6541"/>
      <c r="F6541"/>
    </row>
    <row r="6542" spans="1:6" x14ac:dyDescent="0.2">
      <c r="A6542"/>
      <c r="B6542"/>
      <c r="C6542"/>
      <c r="D6542"/>
      <c r="E6542"/>
      <c r="F6542"/>
    </row>
    <row r="6543" spans="1:6" x14ac:dyDescent="0.2">
      <c r="A6543"/>
      <c r="B6543"/>
      <c r="C6543"/>
      <c r="D6543"/>
      <c r="E6543"/>
      <c r="F6543"/>
    </row>
    <row r="6544" spans="1:6" x14ac:dyDescent="0.2">
      <c r="A6544"/>
      <c r="B6544"/>
      <c r="C6544"/>
      <c r="D6544"/>
      <c r="E6544"/>
      <c r="F6544"/>
    </row>
    <row r="6545" spans="1:6" x14ac:dyDescent="0.2">
      <c r="A6545"/>
      <c r="B6545"/>
      <c r="C6545"/>
      <c r="D6545"/>
      <c r="E6545"/>
      <c r="F6545"/>
    </row>
    <row r="6546" spans="1:6" x14ac:dyDescent="0.2">
      <c r="A6546"/>
      <c r="B6546"/>
      <c r="C6546"/>
      <c r="D6546"/>
      <c r="E6546"/>
      <c r="F6546"/>
    </row>
    <row r="6547" spans="1:6" x14ac:dyDescent="0.2">
      <c r="A6547"/>
      <c r="B6547"/>
      <c r="C6547"/>
      <c r="D6547"/>
      <c r="E6547"/>
      <c r="F6547"/>
    </row>
    <row r="6548" spans="1:6" x14ac:dyDescent="0.2">
      <c r="A6548"/>
      <c r="B6548"/>
      <c r="C6548"/>
      <c r="D6548"/>
      <c r="E6548"/>
      <c r="F6548"/>
    </row>
    <row r="6549" spans="1:6" x14ac:dyDescent="0.2">
      <c r="A6549"/>
      <c r="B6549"/>
      <c r="C6549"/>
      <c r="D6549"/>
      <c r="E6549"/>
      <c r="F6549"/>
    </row>
    <row r="6550" spans="1:6" x14ac:dyDescent="0.2">
      <c r="A6550"/>
      <c r="B6550"/>
      <c r="C6550"/>
      <c r="D6550"/>
      <c r="E6550"/>
      <c r="F6550"/>
    </row>
    <row r="6551" spans="1:6" x14ac:dyDescent="0.2">
      <c r="A6551"/>
      <c r="B6551"/>
      <c r="C6551"/>
      <c r="D6551"/>
      <c r="E6551"/>
      <c r="F6551"/>
    </row>
    <row r="6552" spans="1:6" x14ac:dyDescent="0.2">
      <c r="A6552"/>
      <c r="B6552"/>
      <c r="C6552"/>
      <c r="D6552"/>
      <c r="E6552"/>
      <c r="F6552"/>
    </row>
    <row r="6553" spans="1:6" x14ac:dyDescent="0.2">
      <c r="A6553"/>
      <c r="B6553"/>
      <c r="C6553"/>
      <c r="D6553"/>
      <c r="E6553"/>
      <c r="F6553"/>
    </row>
    <row r="6554" spans="1:6" x14ac:dyDescent="0.2">
      <c r="A6554"/>
      <c r="B6554"/>
      <c r="C6554"/>
      <c r="D6554"/>
      <c r="E6554"/>
      <c r="F6554"/>
    </row>
    <row r="6555" spans="1:6" x14ac:dyDescent="0.2">
      <c r="A6555"/>
      <c r="B6555"/>
      <c r="C6555"/>
      <c r="D6555"/>
      <c r="E6555"/>
      <c r="F6555"/>
    </row>
    <row r="6556" spans="1:6" x14ac:dyDescent="0.2">
      <c r="A6556"/>
      <c r="B6556"/>
      <c r="C6556"/>
      <c r="D6556"/>
      <c r="E6556"/>
      <c r="F6556"/>
    </row>
    <row r="6557" spans="1:6" x14ac:dyDescent="0.2">
      <c r="A6557"/>
      <c r="B6557"/>
      <c r="C6557"/>
      <c r="D6557"/>
      <c r="E6557"/>
      <c r="F6557"/>
    </row>
    <row r="6558" spans="1:6" x14ac:dyDescent="0.2">
      <c r="A6558"/>
      <c r="B6558"/>
      <c r="C6558"/>
      <c r="D6558"/>
      <c r="E6558"/>
      <c r="F6558"/>
    </row>
    <row r="6559" spans="1:6" x14ac:dyDescent="0.2">
      <c r="A6559"/>
      <c r="B6559"/>
      <c r="C6559"/>
      <c r="D6559"/>
      <c r="E6559"/>
      <c r="F6559"/>
    </row>
    <row r="6560" spans="1:6" x14ac:dyDescent="0.2">
      <c r="A6560"/>
      <c r="B6560"/>
      <c r="C6560"/>
      <c r="D6560"/>
      <c r="E6560"/>
      <c r="F6560"/>
    </row>
    <row r="6561" spans="1:6" x14ac:dyDescent="0.2">
      <c r="A6561"/>
      <c r="B6561"/>
      <c r="C6561"/>
      <c r="D6561"/>
      <c r="E6561"/>
      <c r="F6561"/>
    </row>
    <row r="6562" spans="1:6" x14ac:dyDescent="0.2">
      <c r="A6562"/>
      <c r="B6562"/>
      <c r="C6562"/>
      <c r="D6562"/>
      <c r="E6562"/>
      <c r="F6562"/>
    </row>
    <row r="6563" spans="1:6" x14ac:dyDescent="0.2">
      <c r="A6563"/>
      <c r="B6563"/>
      <c r="C6563"/>
      <c r="D6563"/>
      <c r="E6563"/>
      <c r="F6563"/>
    </row>
    <row r="6564" spans="1:6" x14ac:dyDescent="0.2">
      <c r="A6564"/>
      <c r="B6564"/>
      <c r="C6564"/>
      <c r="D6564"/>
      <c r="E6564"/>
      <c r="F6564"/>
    </row>
    <row r="6565" spans="1:6" x14ac:dyDescent="0.2">
      <c r="A6565"/>
      <c r="B6565"/>
      <c r="C6565"/>
      <c r="D6565"/>
      <c r="E6565"/>
      <c r="F6565"/>
    </row>
    <row r="6566" spans="1:6" x14ac:dyDescent="0.2">
      <c r="A6566"/>
      <c r="B6566"/>
      <c r="C6566"/>
      <c r="D6566"/>
      <c r="E6566"/>
      <c r="F6566"/>
    </row>
    <row r="6567" spans="1:6" x14ac:dyDescent="0.2">
      <c r="A6567"/>
      <c r="B6567"/>
      <c r="C6567"/>
      <c r="D6567"/>
      <c r="E6567"/>
      <c r="F6567"/>
    </row>
    <row r="6568" spans="1:6" x14ac:dyDescent="0.2">
      <c r="A6568"/>
      <c r="B6568"/>
      <c r="C6568"/>
      <c r="D6568"/>
      <c r="E6568"/>
      <c r="F6568"/>
    </row>
    <row r="6569" spans="1:6" x14ac:dyDescent="0.2">
      <c r="A6569"/>
      <c r="B6569"/>
      <c r="C6569"/>
      <c r="D6569"/>
      <c r="E6569"/>
      <c r="F6569"/>
    </row>
    <row r="6570" spans="1:6" x14ac:dyDescent="0.2">
      <c r="A6570"/>
      <c r="B6570"/>
      <c r="C6570"/>
      <c r="D6570"/>
      <c r="E6570"/>
      <c r="F6570"/>
    </row>
    <row r="6571" spans="1:6" x14ac:dyDescent="0.2">
      <c r="A6571"/>
      <c r="B6571"/>
      <c r="C6571"/>
      <c r="D6571"/>
      <c r="E6571"/>
      <c r="F6571"/>
    </row>
    <row r="6572" spans="1:6" x14ac:dyDescent="0.2">
      <c r="A6572"/>
      <c r="B6572"/>
      <c r="C6572"/>
      <c r="D6572"/>
      <c r="E6572"/>
      <c r="F6572"/>
    </row>
    <row r="6573" spans="1:6" x14ac:dyDescent="0.2">
      <c r="A6573"/>
      <c r="B6573"/>
      <c r="C6573"/>
      <c r="D6573"/>
      <c r="E6573"/>
      <c r="F6573"/>
    </row>
    <row r="6574" spans="1:6" x14ac:dyDescent="0.2">
      <c r="A6574"/>
      <c r="B6574"/>
      <c r="C6574"/>
      <c r="D6574"/>
      <c r="E6574"/>
      <c r="F6574"/>
    </row>
    <row r="6575" spans="1:6" x14ac:dyDescent="0.2">
      <c r="A6575"/>
      <c r="B6575"/>
      <c r="C6575"/>
      <c r="D6575"/>
      <c r="E6575"/>
      <c r="F6575"/>
    </row>
    <row r="6576" spans="1:6" x14ac:dyDescent="0.2">
      <c r="A6576"/>
      <c r="B6576"/>
      <c r="C6576"/>
      <c r="D6576"/>
      <c r="E6576"/>
      <c r="F6576"/>
    </row>
    <row r="6577" spans="1:6" x14ac:dyDescent="0.2">
      <c r="A6577"/>
      <c r="B6577"/>
      <c r="C6577"/>
      <c r="D6577"/>
      <c r="E6577"/>
      <c r="F6577"/>
    </row>
    <row r="6578" spans="1:6" x14ac:dyDescent="0.2">
      <c r="A6578"/>
      <c r="B6578"/>
      <c r="C6578"/>
      <c r="D6578"/>
      <c r="E6578"/>
      <c r="F6578"/>
    </row>
    <row r="6579" spans="1:6" x14ac:dyDescent="0.2">
      <c r="A6579"/>
      <c r="B6579"/>
      <c r="C6579"/>
      <c r="D6579"/>
      <c r="E6579"/>
      <c r="F6579"/>
    </row>
    <row r="6580" spans="1:6" x14ac:dyDescent="0.2">
      <c r="A6580"/>
      <c r="B6580"/>
      <c r="C6580"/>
      <c r="D6580"/>
      <c r="E6580"/>
      <c r="F6580"/>
    </row>
    <row r="6581" spans="1:6" x14ac:dyDescent="0.2">
      <c r="A6581"/>
      <c r="B6581"/>
      <c r="C6581"/>
      <c r="D6581"/>
      <c r="E6581"/>
      <c r="F6581"/>
    </row>
    <row r="6582" spans="1:6" x14ac:dyDescent="0.2">
      <c r="A6582"/>
      <c r="B6582"/>
      <c r="C6582"/>
      <c r="D6582"/>
      <c r="E6582"/>
      <c r="F6582"/>
    </row>
    <row r="6583" spans="1:6" x14ac:dyDescent="0.2">
      <c r="A6583"/>
      <c r="B6583"/>
      <c r="C6583"/>
      <c r="D6583"/>
      <c r="E6583"/>
      <c r="F6583"/>
    </row>
    <row r="6584" spans="1:6" x14ac:dyDescent="0.2">
      <c r="A6584"/>
      <c r="B6584"/>
      <c r="C6584"/>
      <c r="D6584"/>
      <c r="E6584"/>
      <c r="F6584"/>
    </row>
    <row r="6585" spans="1:6" x14ac:dyDescent="0.2">
      <c r="A6585"/>
      <c r="B6585"/>
      <c r="C6585"/>
      <c r="D6585"/>
      <c r="E6585"/>
      <c r="F6585"/>
    </row>
    <row r="6586" spans="1:6" x14ac:dyDescent="0.2">
      <c r="A6586"/>
      <c r="B6586"/>
      <c r="C6586"/>
      <c r="D6586"/>
      <c r="E6586"/>
      <c r="F6586"/>
    </row>
    <row r="6587" spans="1:6" x14ac:dyDescent="0.2">
      <c r="A6587"/>
      <c r="B6587"/>
      <c r="C6587"/>
      <c r="D6587"/>
      <c r="E6587"/>
      <c r="F6587"/>
    </row>
    <row r="6588" spans="1:6" x14ac:dyDescent="0.2">
      <c r="A6588"/>
      <c r="B6588"/>
      <c r="C6588"/>
      <c r="D6588"/>
      <c r="E6588"/>
      <c r="F6588"/>
    </row>
    <row r="6589" spans="1:6" x14ac:dyDescent="0.2">
      <c r="A6589"/>
      <c r="B6589"/>
      <c r="C6589"/>
      <c r="D6589"/>
      <c r="E6589"/>
      <c r="F6589"/>
    </row>
    <row r="6590" spans="1:6" x14ac:dyDescent="0.2">
      <c r="A6590"/>
      <c r="B6590"/>
      <c r="C6590"/>
      <c r="D6590"/>
      <c r="E6590"/>
      <c r="F6590"/>
    </row>
    <row r="6591" spans="1:6" x14ac:dyDescent="0.2">
      <c r="A6591"/>
      <c r="B6591"/>
      <c r="C6591"/>
      <c r="D6591"/>
      <c r="E6591"/>
      <c r="F6591"/>
    </row>
    <row r="6592" spans="1:6" x14ac:dyDescent="0.2">
      <c r="A6592"/>
      <c r="B6592"/>
      <c r="C6592"/>
      <c r="D6592"/>
      <c r="E6592"/>
      <c r="F6592"/>
    </row>
    <row r="6593" spans="1:6" x14ac:dyDescent="0.2">
      <c r="A6593"/>
      <c r="B6593"/>
      <c r="C6593"/>
      <c r="D6593"/>
      <c r="E6593"/>
      <c r="F6593"/>
    </row>
    <row r="6594" spans="1:6" x14ac:dyDescent="0.2">
      <c r="A6594"/>
      <c r="B6594"/>
      <c r="C6594"/>
      <c r="D6594"/>
      <c r="E6594"/>
      <c r="F6594"/>
    </row>
    <row r="6595" spans="1:6" x14ac:dyDescent="0.2">
      <c r="A6595"/>
      <c r="B6595"/>
      <c r="C6595"/>
      <c r="D6595"/>
      <c r="E6595"/>
      <c r="F6595"/>
    </row>
    <row r="6596" spans="1:6" x14ac:dyDescent="0.2">
      <c r="A6596"/>
      <c r="B6596"/>
      <c r="C6596"/>
      <c r="D6596"/>
      <c r="E6596"/>
      <c r="F6596"/>
    </row>
    <row r="6597" spans="1:6" x14ac:dyDescent="0.2">
      <c r="A6597"/>
      <c r="B6597"/>
      <c r="C6597"/>
      <c r="D6597"/>
      <c r="E6597"/>
      <c r="F6597"/>
    </row>
    <row r="6598" spans="1:6" x14ac:dyDescent="0.2">
      <c r="A6598"/>
      <c r="B6598"/>
      <c r="C6598"/>
      <c r="D6598"/>
      <c r="E6598"/>
      <c r="F6598"/>
    </row>
    <row r="6599" spans="1:6" x14ac:dyDescent="0.2">
      <c r="A6599"/>
      <c r="B6599"/>
      <c r="C6599"/>
      <c r="D6599"/>
      <c r="E6599"/>
      <c r="F6599"/>
    </row>
    <row r="6600" spans="1:6" x14ac:dyDescent="0.2">
      <c r="A6600"/>
      <c r="B6600"/>
      <c r="C6600"/>
      <c r="D6600"/>
      <c r="E6600"/>
      <c r="F6600"/>
    </row>
    <row r="6601" spans="1:6" x14ac:dyDescent="0.2">
      <c r="A6601"/>
      <c r="B6601"/>
      <c r="C6601"/>
      <c r="D6601"/>
      <c r="E6601"/>
      <c r="F6601"/>
    </row>
    <row r="6602" spans="1:6" x14ac:dyDescent="0.2">
      <c r="A6602"/>
      <c r="B6602"/>
      <c r="C6602"/>
      <c r="D6602"/>
      <c r="E6602"/>
      <c r="F6602"/>
    </row>
    <row r="6603" spans="1:6" x14ac:dyDescent="0.2">
      <c r="A6603"/>
      <c r="B6603"/>
      <c r="C6603"/>
      <c r="D6603"/>
      <c r="E6603"/>
      <c r="F6603"/>
    </row>
    <row r="6604" spans="1:6" x14ac:dyDescent="0.2">
      <c r="A6604"/>
      <c r="B6604"/>
      <c r="C6604"/>
      <c r="D6604"/>
      <c r="E6604"/>
      <c r="F6604"/>
    </row>
    <row r="6605" spans="1:6" x14ac:dyDescent="0.2">
      <c r="A6605"/>
      <c r="B6605"/>
      <c r="C6605"/>
      <c r="D6605"/>
      <c r="E6605"/>
      <c r="F6605"/>
    </row>
    <row r="6606" spans="1:6" x14ac:dyDescent="0.2">
      <c r="A6606"/>
      <c r="B6606"/>
      <c r="C6606"/>
      <c r="D6606"/>
      <c r="E6606"/>
      <c r="F6606"/>
    </row>
    <row r="6607" spans="1:6" x14ac:dyDescent="0.2">
      <c r="A6607"/>
      <c r="B6607"/>
      <c r="C6607"/>
      <c r="D6607"/>
      <c r="E6607"/>
      <c r="F6607"/>
    </row>
    <row r="6608" spans="1:6" x14ac:dyDescent="0.2">
      <c r="A6608"/>
      <c r="B6608"/>
      <c r="C6608"/>
      <c r="D6608"/>
      <c r="E6608"/>
      <c r="F6608"/>
    </row>
    <row r="6609" spans="1:6" x14ac:dyDescent="0.2">
      <c r="A6609"/>
      <c r="B6609"/>
      <c r="C6609"/>
      <c r="D6609"/>
      <c r="E6609"/>
      <c r="F6609"/>
    </row>
    <row r="6610" spans="1:6" x14ac:dyDescent="0.2">
      <c r="A6610"/>
      <c r="B6610"/>
      <c r="C6610"/>
      <c r="D6610"/>
      <c r="E6610"/>
      <c r="F6610"/>
    </row>
    <row r="6611" spans="1:6" x14ac:dyDescent="0.2">
      <c r="A6611"/>
      <c r="B6611"/>
      <c r="C6611"/>
      <c r="D6611"/>
      <c r="E6611"/>
      <c r="F6611"/>
    </row>
    <row r="6612" spans="1:6" x14ac:dyDescent="0.2">
      <c r="A6612"/>
      <c r="B6612"/>
      <c r="C6612"/>
      <c r="D6612"/>
      <c r="E6612"/>
      <c r="F6612"/>
    </row>
    <row r="6613" spans="1:6" x14ac:dyDescent="0.2">
      <c r="A6613"/>
      <c r="B6613"/>
      <c r="C6613"/>
      <c r="D6613"/>
      <c r="E6613"/>
      <c r="F6613"/>
    </row>
    <row r="6614" spans="1:6" x14ac:dyDescent="0.2">
      <c r="A6614"/>
      <c r="B6614"/>
      <c r="C6614"/>
      <c r="D6614"/>
      <c r="E6614"/>
      <c r="F6614"/>
    </row>
    <row r="6615" spans="1:6" x14ac:dyDescent="0.2">
      <c r="A6615"/>
      <c r="B6615"/>
      <c r="C6615"/>
      <c r="D6615"/>
      <c r="E6615"/>
      <c r="F6615"/>
    </row>
    <row r="6616" spans="1:6" x14ac:dyDescent="0.2">
      <c r="A6616"/>
      <c r="B6616"/>
      <c r="C6616"/>
      <c r="D6616"/>
      <c r="E6616"/>
      <c r="F6616"/>
    </row>
    <row r="6617" spans="1:6" x14ac:dyDescent="0.2">
      <c r="A6617"/>
      <c r="B6617"/>
      <c r="C6617"/>
      <c r="D6617"/>
      <c r="E6617"/>
      <c r="F6617"/>
    </row>
    <row r="6618" spans="1:6" x14ac:dyDescent="0.2">
      <c r="A6618"/>
      <c r="B6618"/>
      <c r="C6618"/>
      <c r="D6618"/>
      <c r="E6618"/>
      <c r="F6618"/>
    </row>
    <row r="6619" spans="1:6" x14ac:dyDescent="0.2">
      <c r="A6619"/>
      <c r="B6619"/>
      <c r="C6619"/>
      <c r="D6619"/>
      <c r="E6619"/>
      <c r="F6619"/>
    </row>
    <row r="6620" spans="1:6" x14ac:dyDescent="0.2">
      <c r="A6620"/>
      <c r="B6620"/>
      <c r="C6620"/>
      <c r="D6620"/>
      <c r="E6620"/>
      <c r="F6620"/>
    </row>
    <row r="6621" spans="1:6" x14ac:dyDescent="0.2">
      <c r="A6621"/>
      <c r="B6621"/>
      <c r="C6621"/>
      <c r="D6621"/>
      <c r="E6621"/>
      <c r="F6621"/>
    </row>
    <row r="6622" spans="1:6" x14ac:dyDescent="0.2">
      <c r="A6622"/>
      <c r="B6622"/>
      <c r="C6622"/>
      <c r="D6622"/>
      <c r="E6622"/>
      <c r="F6622"/>
    </row>
    <row r="6623" spans="1:6" x14ac:dyDescent="0.2">
      <c r="A6623"/>
      <c r="B6623"/>
      <c r="C6623"/>
      <c r="D6623"/>
      <c r="E6623"/>
      <c r="F6623"/>
    </row>
    <row r="6624" spans="1:6" x14ac:dyDescent="0.2">
      <c r="A6624"/>
      <c r="B6624"/>
      <c r="C6624"/>
      <c r="D6624"/>
      <c r="E6624"/>
      <c r="F6624"/>
    </row>
    <row r="6625" spans="1:6" x14ac:dyDescent="0.2">
      <c r="A6625"/>
      <c r="B6625"/>
      <c r="C6625"/>
      <c r="D6625"/>
      <c r="E6625"/>
      <c r="F6625"/>
    </row>
    <row r="6626" spans="1:6" x14ac:dyDescent="0.2">
      <c r="A6626"/>
      <c r="B6626"/>
      <c r="C6626"/>
      <c r="D6626"/>
      <c r="E6626"/>
      <c r="F6626"/>
    </row>
    <row r="6627" spans="1:6" x14ac:dyDescent="0.2">
      <c r="A6627"/>
      <c r="B6627"/>
      <c r="C6627"/>
      <c r="D6627"/>
      <c r="E6627"/>
      <c r="F6627"/>
    </row>
    <row r="6628" spans="1:6" x14ac:dyDescent="0.2">
      <c r="A6628"/>
      <c r="B6628"/>
      <c r="C6628"/>
      <c r="D6628"/>
      <c r="E6628"/>
      <c r="F6628"/>
    </row>
    <row r="6629" spans="1:6" x14ac:dyDescent="0.2">
      <c r="A6629"/>
      <c r="B6629"/>
      <c r="C6629"/>
      <c r="D6629"/>
      <c r="E6629"/>
      <c r="F6629"/>
    </row>
    <row r="6630" spans="1:6" x14ac:dyDescent="0.2">
      <c r="A6630"/>
      <c r="B6630"/>
      <c r="C6630"/>
      <c r="D6630"/>
      <c r="E6630"/>
      <c r="F6630"/>
    </row>
    <row r="6631" spans="1:6" x14ac:dyDescent="0.2">
      <c r="A6631"/>
      <c r="B6631"/>
      <c r="C6631"/>
      <c r="D6631"/>
      <c r="E6631"/>
      <c r="F6631"/>
    </row>
    <row r="6632" spans="1:6" x14ac:dyDescent="0.2">
      <c r="A6632"/>
      <c r="B6632"/>
      <c r="C6632"/>
      <c r="D6632"/>
      <c r="E6632"/>
      <c r="F6632"/>
    </row>
    <row r="6633" spans="1:6" x14ac:dyDescent="0.2">
      <c r="A6633"/>
      <c r="B6633"/>
      <c r="C6633"/>
      <c r="D6633"/>
      <c r="E6633"/>
      <c r="F6633"/>
    </row>
    <row r="6634" spans="1:6" x14ac:dyDescent="0.2">
      <c r="A6634"/>
      <c r="B6634"/>
      <c r="C6634"/>
      <c r="D6634"/>
      <c r="E6634"/>
      <c r="F6634"/>
    </row>
    <row r="6635" spans="1:6" x14ac:dyDescent="0.2">
      <c r="A6635"/>
      <c r="B6635"/>
      <c r="C6635"/>
      <c r="D6635"/>
      <c r="E6635"/>
      <c r="F6635"/>
    </row>
    <row r="6636" spans="1:6" x14ac:dyDescent="0.2">
      <c r="A6636"/>
      <c r="B6636"/>
      <c r="C6636"/>
      <c r="D6636"/>
      <c r="E6636"/>
      <c r="F6636"/>
    </row>
    <row r="6637" spans="1:6" x14ac:dyDescent="0.2">
      <c r="A6637"/>
      <c r="B6637"/>
      <c r="C6637"/>
      <c r="D6637"/>
      <c r="E6637"/>
      <c r="F6637"/>
    </row>
    <row r="6638" spans="1:6" x14ac:dyDescent="0.2">
      <c r="A6638"/>
      <c r="B6638"/>
      <c r="C6638"/>
      <c r="D6638"/>
      <c r="E6638"/>
      <c r="F6638"/>
    </row>
    <row r="6639" spans="1:6" x14ac:dyDescent="0.2">
      <c r="A6639"/>
      <c r="B6639"/>
      <c r="C6639"/>
      <c r="D6639"/>
      <c r="E6639"/>
      <c r="F6639"/>
    </row>
    <row r="6640" spans="1:6" x14ac:dyDescent="0.2">
      <c r="A6640"/>
      <c r="B6640"/>
      <c r="C6640"/>
      <c r="D6640"/>
      <c r="E6640"/>
      <c r="F6640"/>
    </row>
    <row r="6641" spans="1:6" x14ac:dyDescent="0.2">
      <c r="A6641"/>
      <c r="B6641"/>
      <c r="C6641"/>
      <c r="D6641"/>
      <c r="E6641"/>
      <c r="F6641"/>
    </row>
    <row r="6642" spans="1:6" x14ac:dyDescent="0.2">
      <c r="A6642"/>
      <c r="B6642"/>
      <c r="C6642"/>
      <c r="D6642"/>
      <c r="E6642"/>
      <c r="F6642"/>
    </row>
    <row r="6643" spans="1:6" x14ac:dyDescent="0.2">
      <c r="A6643"/>
      <c r="B6643"/>
      <c r="C6643"/>
      <c r="D6643"/>
      <c r="E6643"/>
      <c r="F6643"/>
    </row>
    <row r="6644" spans="1:6" x14ac:dyDescent="0.2">
      <c r="A6644"/>
      <c r="B6644"/>
      <c r="C6644"/>
      <c r="D6644"/>
      <c r="E6644"/>
      <c r="F6644"/>
    </row>
    <row r="6645" spans="1:6" x14ac:dyDescent="0.2">
      <c r="A6645"/>
      <c r="B6645"/>
      <c r="C6645"/>
      <c r="D6645"/>
      <c r="E6645"/>
      <c r="F6645"/>
    </row>
    <row r="6646" spans="1:6" x14ac:dyDescent="0.2">
      <c r="A6646"/>
      <c r="B6646"/>
      <c r="C6646"/>
      <c r="D6646"/>
      <c r="E6646"/>
      <c r="F6646"/>
    </row>
    <row r="6647" spans="1:6" x14ac:dyDescent="0.2">
      <c r="A6647"/>
      <c r="B6647"/>
      <c r="C6647"/>
      <c r="D6647"/>
      <c r="E6647"/>
      <c r="F6647"/>
    </row>
    <row r="6648" spans="1:6" x14ac:dyDescent="0.2">
      <c r="A6648"/>
      <c r="B6648"/>
      <c r="C6648"/>
      <c r="D6648"/>
      <c r="E6648"/>
      <c r="F6648"/>
    </row>
    <row r="6649" spans="1:6" x14ac:dyDescent="0.2">
      <c r="A6649"/>
      <c r="B6649"/>
      <c r="C6649"/>
      <c r="D6649"/>
      <c r="E6649"/>
      <c r="F6649"/>
    </row>
    <row r="6650" spans="1:6" x14ac:dyDescent="0.2">
      <c r="A6650"/>
      <c r="B6650"/>
      <c r="C6650"/>
      <c r="D6650"/>
      <c r="E6650"/>
      <c r="F6650"/>
    </row>
    <row r="6651" spans="1:6" x14ac:dyDescent="0.2">
      <c r="A6651"/>
      <c r="B6651"/>
      <c r="C6651"/>
      <c r="D6651"/>
      <c r="E6651"/>
      <c r="F6651"/>
    </row>
    <row r="6652" spans="1:6" x14ac:dyDescent="0.2">
      <c r="A6652"/>
      <c r="B6652"/>
      <c r="C6652"/>
      <c r="D6652"/>
      <c r="E6652"/>
      <c r="F6652"/>
    </row>
    <row r="6653" spans="1:6" x14ac:dyDescent="0.2">
      <c r="A6653"/>
      <c r="B6653"/>
      <c r="C6653"/>
      <c r="D6653"/>
      <c r="E6653"/>
      <c r="F6653"/>
    </row>
    <row r="6654" spans="1:6" x14ac:dyDescent="0.2">
      <c r="A6654"/>
      <c r="B6654"/>
      <c r="C6654"/>
      <c r="D6654"/>
      <c r="E6654"/>
      <c r="F6654"/>
    </row>
    <row r="6655" spans="1:6" x14ac:dyDescent="0.2">
      <c r="A6655"/>
      <c r="B6655"/>
      <c r="C6655"/>
      <c r="D6655"/>
      <c r="E6655"/>
      <c r="F6655"/>
    </row>
    <row r="6656" spans="1:6" x14ac:dyDescent="0.2">
      <c r="A6656"/>
      <c r="B6656"/>
      <c r="C6656"/>
      <c r="D6656"/>
      <c r="E6656"/>
      <c r="F6656"/>
    </row>
    <row r="6657" spans="1:6" x14ac:dyDescent="0.2">
      <c r="A6657"/>
      <c r="B6657"/>
      <c r="C6657"/>
      <c r="D6657"/>
      <c r="E6657"/>
      <c r="F6657"/>
    </row>
    <row r="6658" spans="1:6" x14ac:dyDescent="0.2">
      <c r="A6658"/>
      <c r="B6658"/>
      <c r="C6658"/>
      <c r="D6658"/>
      <c r="E6658"/>
      <c r="F6658"/>
    </row>
    <row r="6659" spans="1:6" x14ac:dyDescent="0.2">
      <c r="A6659"/>
      <c r="B6659"/>
      <c r="C6659"/>
      <c r="D6659"/>
      <c r="E6659"/>
      <c r="F6659"/>
    </row>
    <row r="6660" spans="1:6" x14ac:dyDescent="0.2">
      <c r="A6660"/>
      <c r="B6660"/>
      <c r="C6660"/>
      <c r="D6660"/>
      <c r="E6660"/>
      <c r="F6660"/>
    </row>
    <row r="6661" spans="1:6" x14ac:dyDescent="0.2">
      <c r="A6661"/>
      <c r="B6661"/>
      <c r="C6661"/>
      <c r="D6661"/>
      <c r="E6661"/>
      <c r="F6661"/>
    </row>
    <row r="6662" spans="1:6" x14ac:dyDescent="0.2">
      <c r="A6662"/>
      <c r="B6662"/>
      <c r="C6662"/>
      <c r="D6662"/>
      <c r="E6662"/>
      <c r="F6662"/>
    </row>
    <row r="6663" spans="1:6" x14ac:dyDescent="0.2">
      <c r="A6663"/>
      <c r="B6663"/>
      <c r="C6663"/>
      <c r="D6663"/>
      <c r="E6663"/>
      <c r="F6663"/>
    </row>
    <row r="6664" spans="1:6" x14ac:dyDescent="0.2">
      <c r="A6664"/>
      <c r="B6664"/>
      <c r="C6664"/>
      <c r="D6664"/>
      <c r="E6664"/>
      <c r="F6664"/>
    </row>
    <row r="6665" spans="1:6" x14ac:dyDescent="0.2">
      <c r="A6665"/>
      <c r="B6665"/>
      <c r="C6665"/>
      <c r="D6665"/>
      <c r="E6665"/>
      <c r="F6665"/>
    </row>
    <row r="6666" spans="1:6" x14ac:dyDescent="0.2">
      <c r="A6666"/>
      <c r="B6666"/>
      <c r="C6666"/>
      <c r="D6666"/>
      <c r="E6666"/>
      <c r="F6666"/>
    </row>
    <row r="6667" spans="1:6" x14ac:dyDescent="0.2">
      <c r="A6667"/>
      <c r="B6667"/>
      <c r="C6667"/>
      <c r="D6667"/>
      <c r="E6667"/>
      <c r="F6667"/>
    </row>
    <row r="6668" spans="1:6" x14ac:dyDescent="0.2">
      <c r="A6668"/>
      <c r="B6668"/>
      <c r="C6668"/>
      <c r="D6668"/>
      <c r="E6668"/>
      <c r="F6668"/>
    </row>
    <row r="6669" spans="1:6" x14ac:dyDescent="0.2">
      <c r="A6669"/>
      <c r="B6669"/>
      <c r="C6669"/>
      <c r="D6669"/>
      <c r="E6669"/>
      <c r="F6669"/>
    </row>
    <row r="6670" spans="1:6" x14ac:dyDescent="0.2">
      <c r="A6670"/>
      <c r="B6670"/>
      <c r="C6670"/>
      <c r="D6670"/>
      <c r="E6670"/>
      <c r="F6670"/>
    </row>
    <row r="6671" spans="1:6" x14ac:dyDescent="0.2">
      <c r="A6671"/>
      <c r="B6671"/>
      <c r="C6671"/>
      <c r="D6671"/>
      <c r="E6671"/>
      <c r="F6671"/>
    </row>
    <row r="6672" spans="1:6" x14ac:dyDescent="0.2">
      <c r="A6672"/>
      <c r="B6672"/>
      <c r="C6672"/>
      <c r="D6672"/>
      <c r="E6672"/>
      <c r="F6672"/>
    </row>
    <row r="6673" spans="1:6" x14ac:dyDescent="0.2">
      <c r="A6673"/>
      <c r="B6673"/>
      <c r="C6673"/>
      <c r="D6673"/>
      <c r="E6673"/>
      <c r="F6673"/>
    </row>
    <row r="6674" spans="1:6" x14ac:dyDescent="0.2">
      <c r="A6674"/>
      <c r="B6674"/>
      <c r="C6674"/>
      <c r="D6674"/>
      <c r="E6674"/>
      <c r="F6674"/>
    </row>
    <row r="6675" spans="1:6" x14ac:dyDescent="0.2">
      <c r="A6675"/>
      <c r="B6675"/>
      <c r="C6675"/>
      <c r="D6675"/>
      <c r="E6675"/>
      <c r="F6675"/>
    </row>
    <row r="6676" spans="1:6" x14ac:dyDescent="0.2">
      <c r="A6676"/>
      <c r="B6676"/>
      <c r="C6676"/>
      <c r="D6676"/>
      <c r="E6676"/>
      <c r="F6676"/>
    </row>
    <row r="6677" spans="1:6" x14ac:dyDescent="0.2">
      <c r="A6677"/>
      <c r="B6677"/>
      <c r="C6677"/>
      <c r="D6677"/>
      <c r="E6677"/>
      <c r="F6677"/>
    </row>
    <row r="6678" spans="1:6" x14ac:dyDescent="0.2">
      <c r="A6678"/>
      <c r="B6678"/>
      <c r="C6678"/>
      <c r="D6678"/>
      <c r="E6678"/>
      <c r="F6678"/>
    </row>
    <row r="6679" spans="1:6" x14ac:dyDescent="0.2">
      <c r="A6679"/>
      <c r="B6679"/>
      <c r="C6679"/>
      <c r="D6679"/>
      <c r="E6679"/>
      <c r="F6679"/>
    </row>
    <row r="6680" spans="1:6" x14ac:dyDescent="0.2">
      <c r="A6680"/>
      <c r="B6680"/>
      <c r="C6680"/>
      <c r="D6680"/>
      <c r="E6680"/>
      <c r="F6680"/>
    </row>
    <row r="6681" spans="1:6" x14ac:dyDescent="0.2">
      <c r="A6681"/>
      <c r="B6681"/>
      <c r="C6681"/>
      <c r="D6681"/>
      <c r="E6681"/>
      <c r="F6681"/>
    </row>
    <row r="6682" spans="1:6" x14ac:dyDescent="0.2">
      <c r="A6682"/>
      <c r="B6682"/>
      <c r="C6682"/>
      <c r="D6682"/>
      <c r="E6682"/>
      <c r="F6682"/>
    </row>
    <row r="6683" spans="1:6" x14ac:dyDescent="0.2">
      <c r="A6683"/>
      <c r="B6683"/>
      <c r="C6683"/>
      <c r="D6683"/>
      <c r="E6683"/>
      <c r="F6683"/>
    </row>
    <row r="6684" spans="1:6" x14ac:dyDescent="0.2">
      <c r="A6684"/>
      <c r="B6684"/>
      <c r="C6684"/>
      <c r="D6684"/>
      <c r="E6684"/>
      <c r="F6684"/>
    </row>
    <row r="6685" spans="1:6" x14ac:dyDescent="0.2">
      <c r="A6685"/>
      <c r="B6685"/>
      <c r="C6685"/>
      <c r="D6685"/>
      <c r="E6685"/>
      <c r="F6685"/>
    </row>
    <row r="6686" spans="1:6" x14ac:dyDescent="0.2">
      <c r="A6686"/>
      <c r="B6686"/>
      <c r="C6686"/>
      <c r="D6686"/>
      <c r="E6686"/>
      <c r="F6686"/>
    </row>
    <row r="6687" spans="1:6" x14ac:dyDescent="0.2">
      <c r="A6687"/>
      <c r="B6687"/>
      <c r="C6687"/>
      <c r="D6687"/>
      <c r="E6687"/>
      <c r="F6687"/>
    </row>
    <row r="6688" spans="1:6" x14ac:dyDescent="0.2">
      <c r="A6688"/>
      <c r="B6688"/>
      <c r="C6688"/>
      <c r="D6688"/>
      <c r="E6688"/>
      <c r="F6688"/>
    </row>
    <row r="6689" spans="1:6" x14ac:dyDescent="0.2">
      <c r="A6689"/>
      <c r="B6689"/>
      <c r="C6689"/>
      <c r="D6689"/>
      <c r="E6689"/>
      <c r="F6689"/>
    </row>
    <row r="6690" spans="1:6" x14ac:dyDescent="0.2">
      <c r="A6690"/>
      <c r="B6690"/>
      <c r="C6690"/>
      <c r="D6690"/>
      <c r="E6690"/>
      <c r="F6690"/>
    </row>
    <row r="6691" spans="1:6" x14ac:dyDescent="0.2">
      <c r="A6691"/>
      <c r="B6691"/>
      <c r="C6691"/>
      <c r="D6691"/>
      <c r="E6691"/>
      <c r="F6691"/>
    </row>
    <row r="6692" spans="1:6" x14ac:dyDescent="0.2">
      <c r="A6692"/>
      <c r="B6692"/>
      <c r="C6692"/>
      <c r="D6692"/>
      <c r="E6692"/>
      <c r="F6692"/>
    </row>
    <row r="6693" spans="1:6" x14ac:dyDescent="0.2">
      <c r="A6693"/>
      <c r="B6693"/>
      <c r="C6693"/>
      <c r="D6693"/>
      <c r="E6693"/>
      <c r="F6693"/>
    </row>
    <row r="6694" spans="1:6" x14ac:dyDescent="0.2">
      <c r="A6694"/>
      <c r="B6694"/>
      <c r="C6694"/>
      <c r="D6694"/>
      <c r="E6694"/>
      <c r="F6694"/>
    </row>
    <row r="6695" spans="1:6" x14ac:dyDescent="0.2">
      <c r="A6695"/>
      <c r="B6695"/>
      <c r="C6695"/>
      <c r="D6695"/>
      <c r="E6695"/>
      <c r="F6695"/>
    </row>
    <row r="6696" spans="1:6" x14ac:dyDescent="0.2">
      <c r="A6696"/>
      <c r="B6696"/>
      <c r="C6696"/>
      <c r="D6696"/>
      <c r="E6696"/>
      <c r="F6696"/>
    </row>
    <row r="6697" spans="1:6" x14ac:dyDescent="0.2">
      <c r="A6697"/>
      <c r="B6697"/>
      <c r="C6697"/>
      <c r="D6697"/>
      <c r="E6697"/>
      <c r="F6697"/>
    </row>
    <row r="6698" spans="1:6" x14ac:dyDescent="0.2">
      <c r="A6698"/>
      <c r="B6698"/>
      <c r="C6698"/>
      <c r="D6698"/>
      <c r="E6698"/>
      <c r="F6698"/>
    </row>
    <row r="6699" spans="1:6" x14ac:dyDescent="0.2">
      <c r="A6699"/>
      <c r="B6699"/>
      <c r="C6699"/>
      <c r="D6699"/>
      <c r="E6699"/>
      <c r="F6699"/>
    </row>
    <row r="6700" spans="1:6" x14ac:dyDescent="0.2">
      <c r="A6700"/>
      <c r="B6700"/>
      <c r="C6700"/>
      <c r="D6700"/>
      <c r="E6700"/>
      <c r="F6700"/>
    </row>
    <row r="6701" spans="1:6" x14ac:dyDescent="0.2">
      <c r="A6701"/>
      <c r="B6701"/>
      <c r="C6701"/>
      <c r="D6701"/>
      <c r="E6701"/>
      <c r="F6701"/>
    </row>
    <row r="6702" spans="1:6" x14ac:dyDescent="0.2">
      <c r="A6702"/>
      <c r="B6702"/>
      <c r="C6702"/>
      <c r="D6702"/>
      <c r="E6702"/>
      <c r="F6702"/>
    </row>
    <row r="6703" spans="1:6" x14ac:dyDescent="0.2">
      <c r="A6703"/>
      <c r="B6703"/>
      <c r="C6703"/>
      <c r="D6703"/>
      <c r="E6703"/>
      <c r="F6703"/>
    </row>
    <row r="6704" spans="1:6" x14ac:dyDescent="0.2">
      <c r="A6704"/>
      <c r="B6704"/>
      <c r="C6704"/>
      <c r="D6704"/>
      <c r="E6704"/>
      <c r="F6704"/>
    </row>
    <row r="6705" spans="1:6" x14ac:dyDescent="0.2">
      <c r="A6705"/>
      <c r="B6705"/>
      <c r="C6705"/>
      <c r="D6705"/>
      <c r="E6705"/>
      <c r="F6705"/>
    </row>
    <row r="6706" spans="1:6" x14ac:dyDescent="0.2">
      <c r="A6706"/>
      <c r="B6706"/>
      <c r="C6706"/>
      <c r="D6706"/>
      <c r="E6706"/>
      <c r="F6706"/>
    </row>
    <row r="6707" spans="1:6" x14ac:dyDescent="0.2">
      <c r="A6707"/>
      <c r="B6707"/>
      <c r="C6707"/>
      <c r="D6707"/>
      <c r="E6707"/>
      <c r="F6707"/>
    </row>
    <row r="6708" spans="1:6" x14ac:dyDescent="0.2">
      <c r="A6708"/>
      <c r="B6708"/>
      <c r="C6708"/>
      <c r="D6708"/>
      <c r="E6708"/>
      <c r="F6708"/>
    </row>
    <row r="6709" spans="1:6" x14ac:dyDescent="0.2">
      <c r="A6709"/>
      <c r="B6709"/>
      <c r="C6709"/>
      <c r="D6709"/>
      <c r="E6709"/>
      <c r="F6709"/>
    </row>
    <row r="6710" spans="1:6" x14ac:dyDescent="0.2">
      <c r="A6710"/>
      <c r="B6710"/>
      <c r="C6710"/>
      <c r="D6710"/>
      <c r="E6710"/>
      <c r="F6710"/>
    </row>
    <row r="6711" spans="1:6" x14ac:dyDescent="0.2">
      <c r="A6711"/>
      <c r="B6711"/>
      <c r="C6711"/>
      <c r="D6711"/>
      <c r="E6711"/>
      <c r="F6711"/>
    </row>
    <row r="6712" spans="1:6" x14ac:dyDescent="0.2">
      <c r="A6712"/>
      <c r="B6712"/>
      <c r="C6712"/>
      <c r="D6712"/>
      <c r="E6712"/>
      <c r="F6712"/>
    </row>
    <row r="6713" spans="1:6" x14ac:dyDescent="0.2">
      <c r="A6713"/>
      <c r="B6713"/>
      <c r="C6713"/>
      <c r="D6713"/>
      <c r="E6713"/>
      <c r="F6713"/>
    </row>
    <row r="6714" spans="1:6" x14ac:dyDescent="0.2">
      <c r="A6714"/>
      <c r="B6714"/>
      <c r="C6714"/>
      <c r="D6714"/>
      <c r="E6714"/>
      <c r="F6714"/>
    </row>
    <row r="6715" spans="1:6" x14ac:dyDescent="0.2">
      <c r="A6715"/>
      <c r="B6715"/>
      <c r="C6715"/>
      <c r="D6715"/>
      <c r="E6715"/>
      <c r="F6715"/>
    </row>
    <row r="6716" spans="1:6" x14ac:dyDescent="0.2">
      <c r="A6716"/>
      <c r="B6716"/>
      <c r="C6716"/>
      <c r="D6716"/>
      <c r="E6716"/>
      <c r="F6716"/>
    </row>
    <row r="6717" spans="1:6" x14ac:dyDescent="0.2">
      <c r="A6717"/>
      <c r="B6717"/>
      <c r="C6717"/>
      <c r="D6717"/>
      <c r="E6717"/>
      <c r="F6717"/>
    </row>
    <row r="6718" spans="1:6" x14ac:dyDescent="0.2">
      <c r="A6718"/>
      <c r="B6718"/>
      <c r="C6718"/>
      <c r="D6718"/>
      <c r="E6718"/>
      <c r="F6718"/>
    </row>
    <row r="6719" spans="1:6" x14ac:dyDescent="0.2">
      <c r="A6719"/>
      <c r="B6719"/>
      <c r="C6719"/>
      <c r="D6719"/>
      <c r="E6719"/>
      <c r="F6719"/>
    </row>
    <row r="6720" spans="1:6" x14ac:dyDescent="0.2">
      <c r="A6720"/>
      <c r="B6720"/>
      <c r="C6720"/>
      <c r="D6720"/>
      <c r="E6720"/>
      <c r="F6720"/>
    </row>
    <row r="6721" spans="1:6" x14ac:dyDescent="0.2">
      <c r="A6721"/>
      <c r="B6721"/>
      <c r="C6721"/>
      <c r="D6721"/>
      <c r="E6721"/>
      <c r="F6721"/>
    </row>
    <row r="6722" spans="1:6" x14ac:dyDescent="0.2">
      <c r="A6722"/>
      <c r="B6722"/>
      <c r="C6722"/>
      <c r="D6722"/>
      <c r="E6722"/>
      <c r="F6722"/>
    </row>
    <row r="6723" spans="1:6" x14ac:dyDescent="0.2">
      <c r="A6723"/>
      <c r="B6723"/>
      <c r="C6723"/>
      <c r="D6723"/>
      <c r="E6723"/>
      <c r="F6723"/>
    </row>
    <row r="6724" spans="1:6" x14ac:dyDescent="0.2">
      <c r="A6724"/>
      <c r="B6724"/>
      <c r="C6724"/>
      <c r="D6724"/>
      <c r="E6724"/>
      <c r="F6724"/>
    </row>
    <row r="6725" spans="1:6" x14ac:dyDescent="0.2">
      <c r="A6725"/>
      <c r="B6725"/>
      <c r="C6725"/>
      <c r="D6725"/>
      <c r="E6725"/>
      <c r="F6725"/>
    </row>
    <row r="6726" spans="1:6" x14ac:dyDescent="0.2">
      <c r="A6726"/>
      <c r="B6726"/>
      <c r="C6726"/>
      <c r="D6726"/>
      <c r="E6726"/>
      <c r="F6726"/>
    </row>
    <row r="6727" spans="1:6" x14ac:dyDescent="0.2">
      <c r="A6727"/>
      <c r="B6727"/>
      <c r="C6727"/>
      <c r="D6727"/>
      <c r="E6727"/>
      <c r="F6727"/>
    </row>
    <row r="6728" spans="1:6" x14ac:dyDescent="0.2">
      <c r="A6728"/>
      <c r="B6728"/>
      <c r="C6728"/>
      <c r="D6728"/>
      <c r="E6728"/>
      <c r="F6728"/>
    </row>
    <row r="6729" spans="1:6" x14ac:dyDescent="0.2">
      <c r="A6729"/>
      <c r="B6729"/>
      <c r="C6729"/>
      <c r="D6729"/>
      <c r="E6729"/>
      <c r="F6729"/>
    </row>
    <row r="6730" spans="1:6" x14ac:dyDescent="0.2">
      <c r="A6730"/>
      <c r="B6730"/>
      <c r="C6730"/>
      <c r="D6730"/>
      <c r="E6730"/>
      <c r="F6730"/>
    </row>
    <row r="6731" spans="1:6" x14ac:dyDescent="0.2">
      <c r="A6731"/>
      <c r="B6731"/>
      <c r="C6731"/>
      <c r="D6731"/>
      <c r="E6731"/>
      <c r="F6731"/>
    </row>
    <row r="6732" spans="1:6" x14ac:dyDescent="0.2">
      <c r="A6732"/>
      <c r="B6732"/>
      <c r="C6732"/>
      <c r="D6732"/>
      <c r="E6732"/>
      <c r="F6732"/>
    </row>
    <row r="6733" spans="1:6" x14ac:dyDescent="0.2">
      <c r="A6733"/>
      <c r="B6733"/>
      <c r="C6733"/>
      <c r="D6733"/>
      <c r="E6733"/>
      <c r="F6733"/>
    </row>
    <row r="6734" spans="1:6" x14ac:dyDescent="0.2">
      <c r="A6734"/>
      <c r="B6734"/>
      <c r="C6734"/>
      <c r="D6734"/>
      <c r="E6734"/>
      <c r="F6734"/>
    </row>
    <row r="6735" spans="1:6" x14ac:dyDescent="0.2">
      <c r="A6735"/>
      <c r="B6735"/>
      <c r="C6735"/>
      <c r="D6735"/>
      <c r="E6735"/>
      <c r="F6735"/>
    </row>
    <row r="6736" spans="1:6" x14ac:dyDescent="0.2">
      <c r="A6736"/>
      <c r="B6736"/>
      <c r="C6736"/>
      <c r="D6736"/>
      <c r="E6736"/>
      <c r="F6736"/>
    </row>
    <row r="6737" spans="1:6" x14ac:dyDescent="0.2">
      <c r="A6737"/>
      <c r="B6737"/>
      <c r="C6737"/>
      <c r="D6737"/>
      <c r="E6737"/>
      <c r="F6737"/>
    </row>
    <row r="6738" spans="1:6" x14ac:dyDescent="0.2">
      <c r="A6738"/>
      <c r="B6738"/>
      <c r="C6738"/>
      <c r="D6738"/>
      <c r="E6738"/>
      <c r="F6738"/>
    </row>
    <row r="6739" spans="1:6" x14ac:dyDescent="0.2">
      <c r="A6739"/>
      <c r="B6739"/>
      <c r="C6739"/>
      <c r="D6739"/>
      <c r="E6739"/>
      <c r="F6739"/>
    </row>
    <row r="6740" spans="1:6" x14ac:dyDescent="0.2">
      <c r="A6740"/>
      <c r="B6740"/>
      <c r="C6740"/>
      <c r="D6740"/>
      <c r="E6740"/>
      <c r="F6740"/>
    </row>
    <row r="6741" spans="1:6" x14ac:dyDescent="0.2">
      <c r="A6741"/>
      <c r="B6741"/>
      <c r="C6741"/>
      <c r="D6741"/>
      <c r="E6741"/>
      <c r="F6741"/>
    </row>
    <row r="6742" spans="1:6" x14ac:dyDescent="0.2">
      <c r="A6742"/>
      <c r="B6742"/>
      <c r="C6742"/>
      <c r="D6742"/>
      <c r="E6742"/>
      <c r="F6742"/>
    </row>
    <row r="6743" spans="1:6" x14ac:dyDescent="0.2">
      <c r="A6743"/>
      <c r="B6743"/>
      <c r="C6743"/>
      <c r="D6743"/>
      <c r="E6743"/>
      <c r="F6743"/>
    </row>
    <row r="6744" spans="1:6" x14ac:dyDescent="0.2">
      <c r="A6744"/>
      <c r="B6744"/>
      <c r="C6744"/>
      <c r="D6744"/>
      <c r="E6744"/>
      <c r="F6744"/>
    </row>
    <row r="6745" spans="1:6" x14ac:dyDescent="0.2">
      <c r="A6745"/>
      <c r="B6745"/>
      <c r="C6745"/>
      <c r="D6745"/>
      <c r="E6745"/>
      <c r="F6745"/>
    </row>
    <row r="6746" spans="1:6" x14ac:dyDescent="0.2">
      <c r="A6746"/>
      <c r="B6746"/>
      <c r="C6746"/>
      <c r="D6746"/>
      <c r="E6746"/>
      <c r="F6746"/>
    </row>
    <row r="6747" spans="1:6" x14ac:dyDescent="0.2">
      <c r="A6747"/>
      <c r="B6747"/>
      <c r="C6747"/>
      <c r="D6747"/>
      <c r="E6747"/>
      <c r="F6747"/>
    </row>
    <row r="6748" spans="1:6" x14ac:dyDescent="0.2">
      <c r="A6748"/>
      <c r="B6748"/>
      <c r="C6748"/>
      <c r="D6748"/>
      <c r="E6748"/>
      <c r="F6748"/>
    </row>
    <row r="6749" spans="1:6" x14ac:dyDescent="0.2">
      <c r="A6749"/>
      <c r="B6749"/>
      <c r="C6749"/>
      <c r="D6749"/>
      <c r="E6749"/>
      <c r="F6749"/>
    </row>
    <row r="6750" spans="1:6" x14ac:dyDescent="0.2">
      <c r="A6750"/>
      <c r="B6750"/>
      <c r="C6750"/>
      <c r="D6750"/>
      <c r="E6750"/>
      <c r="F6750"/>
    </row>
    <row r="6751" spans="1:6" x14ac:dyDescent="0.2">
      <c r="A6751"/>
      <c r="B6751"/>
      <c r="C6751"/>
      <c r="D6751"/>
      <c r="E6751"/>
      <c r="F6751"/>
    </row>
    <row r="6752" spans="1:6" x14ac:dyDescent="0.2">
      <c r="A6752"/>
      <c r="B6752"/>
      <c r="C6752"/>
      <c r="D6752"/>
      <c r="E6752"/>
      <c r="F6752"/>
    </row>
    <row r="6753" spans="1:6" x14ac:dyDescent="0.2">
      <c r="A6753"/>
      <c r="B6753"/>
      <c r="C6753"/>
      <c r="D6753"/>
      <c r="E6753"/>
      <c r="F6753"/>
    </row>
    <row r="6754" spans="1:6" x14ac:dyDescent="0.2">
      <c r="A6754"/>
      <c r="B6754"/>
      <c r="C6754"/>
      <c r="D6754"/>
      <c r="E6754"/>
      <c r="F6754"/>
    </row>
    <row r="6755" spans="1:6" x14ac:dyDescent="0.2">
      <c r="A6755"/>
      <c r="B6755"/>
      <c r="C6755"/>
      <c r="D6755"/>
      <c r="E6755"/>
      <c r="F6755"/>
    </row>
    <row r="6756" spans="1:6" x14ac:dyDescent="0.2">
      <c r="A6756"/>
      <c r="B6756"/>
      <c r="C6756"/>
      <c r="D6756"/>
      <c r="E6756"/>
      <c r="F6756"/>
    </row>
    <row r="6757" spans="1:6" x14ac:dyDescent="0.2">
      <c r="A6757"/>
      <c r="B6757"/>
      <c r="C6757"/>
      <c r="D6757"/>
      <c r="E6757"/>
      <c r="F6757"/>
    </row>
    <row r="6758" spans="1:6" x14ac:dyDescent="0.2">
      <c r="A6758"/>
      <c r="B6758"/>
      <c r="C6758"/>
      <c r="D6758"/>
      <c r="E6758"/>
      <c r="F6758"/>
    </row>
    <row r="6759" spans="1:6" x14ac:dyDescent="0.2">
      <c r="A6759"/>
      <c r="B6759"/>
      <c r="C6759"/>
      <c r="D6759"/>
      <c r="E6759"/>
      <c r="F6759"/>
    </row>
    <row r="6760" spans="1:6" x14ac:dyDescent="0.2">
      <c r="A6760"/>
      <c r="B6760"/>
      <c r="C6760"/>
      <c r="D6760"/>
      <c r="E6760"/>
      <c r="F6760"/>
    </row>
    <row r="6761" spans="1:6" x14ac:dyDescent="0.2">
      <c r="A6761"/>
      <c r="B6761"/>
      <c r="C6761"/>
      <c r="D6761"/>
      <c r="E6761"/>
      <c r="F6761"/>
    </row>
    <row r="6762" spans="1:6" x14ac:dyDescent="0.2">
      <c r="A6762"/>
      <c r="B6762"/>
      <c r="C6762"/>
      <c r="D6762"/>
      <c r="E6762"/>
      <c r="F6762"/>
    </row>
    <row r="6763" spans="1:6" x14ac:dyDescent="0.2">
      <c r="A6763"/>
      <c r="B6763"/>
      <c r="C6763"/>
      <c r="D6763"/>
      <c r="E6763"/>
      <c r="F6763"/>
    </row>
    <row r="6764" spans="1:6" x14ac:dyDescent="0.2">
      <c r="A6764"/>
      <c r="B6764"/>
      <c r="C6764"/>
      <c r="D6764"/>
      <c r="E6764"/>
      <c r="F6764"/>
    </row>
    <row r="6765" spans="1:6" x14ac:dyDescent="0.2">
      <c r="A6765"/>
      <c r="B6765"/>
      <c r="C6765"/>
      <c r="D6765"/>
      <c r="E6765"/>
      <c r="F6765"/>
    </row>
    <row r="6766" spans="1:6" x14ac:dyDescent="0.2">
      <c r="A6766"/>
      <c r="B6766"/>
      <c r="C6766"/>
      <c r="D6766"/>
      <c r="E6766"/>
      <c r="F6766"/>
    </row>
    <row r="6767" spans="1:6" x14ac:dyDescent="0.2">
      <c r="A6767"/>
      <c r="B6767"/>
      <c r="C6767"/>
      <c r="D6767"/>
      <c r="E6767"/>
      <c r="F6767"/>
    </row>
    <row r="6768" spans="1:6" x14ac:dyDescent="0.2">
      <c r="A6768"/>
      <c r="B6768"/>
      <c r="C6768"/>
      <c r="D6768"/>
      <c r="E6768"/>
      <c r="F6768"/>
    </row>
    <row r="6769" spans="1:6" x14ac:dyDescent="0.2">
      <c r="A6769"/>
      <c r="B6769"/>
      <c r="C6769"/>
      <c r="D6769"/>
      <c r="E6769"/>
      <c r="F6769"/>
    </row>
    <row r="6770" spans="1:6" x14ac:dyDescent="0.2">
      <c r="A6770"/>
      <c r="B6770"/>
      <c r="C6770"/>
      <c r="D6770"/>
      <c r="E6770"/>
      <c r="F6770"/>
    </row>
    <row r="6771" spans="1:6" x14ac:dyDescent="0.2">
      <c r="A6771"/>
      <c r="B6771"/>
      <c r="C6771"/>
      <c r="D6771"/>
      <c r="E6771"/>
      <c r="F6771"/>
    </row>
    <row r="6772" spans="1:6" x14ac:dyDescent="0.2">
      <c r="A6772"/>
      <c r="B6772"/>
      <c r="C6772"/>
      <c r="D6772"/>
      <c r="E6772"/>
      <c r="F6772"/>
    </row>
    <row r="6773" spans="1:6" x14ac:dyDescent="0.2">
      <c r="A6773"/>
      <c r="B6773"/>
      <c r="C6773"/>
      <c r="D6773"/>
      <c r="E6773"/>
      <c r="F6773"/>
    </row>
    <row r="6774" spans="1:6" x14ac:dyDescent="0.2">
      <c r="A6774"/>
      <c r="B6774"/>
      <c r="C6774"/>
      <c r="D6774"/>
      <c r="E6774"/>
      <c r="F6774"/>
    </row>
    <row r="6775" spans="1:6" x14ac:dyDescent="0.2">
      <c r="A6775"/>
      <c r="B6775"/>
      <c r="C6775"/>
      <c r="D6775"/>
      <c r="E6775"/>
      <c r="F6775"/>
    </row>
    <row r="6776" spans="1:6" x14ac:dyDescent="0.2">
      <c r="A6776"/>
      <c r="B6776"/>
      <c r="C6776"/>
      <c r="D6776"/>
      <c r="E6776"/>
      <c r="F6776"/>
    </row>
    <row r="6777" spans="1:6" x14ac:dyDescent="0.2">
      <c r="A6777"/>
      <c r="B6777"/>
      <c r="C6777"/>
      <c r="D6777"/>
      <c r="E6777"/>
      <c r="F6777"/>
    </row>
    <row r="6778" spans="1:6" x14ac:dyDescent="0.2">
      <c r="A6778"/>
      <c r="B6778"/>
      <c r="C6778"/>
      <c r="D6778"/>
      <c r="E6778"/>
      <c r="F6778"/>
    </row>
    <row r="6779" spans="1:6" x14ac:dyDescent="0.2">
      <c r="A6779"/>
      <c r="B6779"/>
      <c r="C6779"/>
      <c r="D6779"/>
      <c r="E6779"/>
      <c r="F6779"/>
    </row>
    <row r="6780" spans="1:6" x14ac:dyDescent="0.2">
      <c r="A6780"/>
      <c r="B6780"/>
      <c r="C6780"/>
      <c r="D6780"/>
      <c r="E6780"/>
      <c r="F6780"/>
    </row>
    <row r="6781" spans="1:6" x14ac:dyDescent="0.2">
      <c r="A6781"/>
      <c r="B6781"/>
      <c r="C6781"/>
      <c r="D6781"/>
      <c r="E6781"/>
      <c r="F6781"/>
    </row>
    <row r="6782" spans="1:6" x14ac:dyDescent="0.2">
      <c r="A6782"/>
      <c r="B6782"/>
      <c r="C6782"/>
      <c r="D6782"/>
      <c r="E6782"/>
      <c r="F6782"/>
    </row>
    <row r="6783" spans="1:6" x14ac:dyDescent="0.2">
      <c r="A6783"/>
      <c r="B6783"/>
      <c r="C6783"/>
      <c r="D6783"/>
      <c r="E6783"/>
      <c r="F6783"/>
    </row>
    <row r="6784" spans="1:6" x14ac:dyDescent="0.2">
      <c r="A6784"/>
      <c r="B6784"/>
      <c r="C6784"/>
      <c r="D6784"/>
      <c r="E6784"/>
      <c r="F6784"/>
    </row>
    <row r="6785" spans="1:6" x14ac:dyDescent="0.2">
      <c r="A6785"/>
      <c r="B6785"/>
      <c r="C6785"/>
      <c r="D6785"/>
      <c r="E6785"/>
      <c r="F6785"/>
    </row>
    <row r="6786" spans="1:6" x14ac:dyDescent="0.2">
      <c r="A6786"/>
      <c r="B6786"/>
      <c r="C6786"/>
      <c r="D6786"/>
      <c r="E6786"/>
      <c r="F6786"/>
    </row>
    <row r="6787" spans="1:6" x14ac:dyDescent="0.2">
      <c r="A6787"/>
      <c r="B6787"/>
      <c r="C6787"/>
      <c r="D6787"/>
      <c r="E6787"/>
      <c r="F6787"/>
    </row>
    <row r="6788" spans="1:6" x14ac:dyDescent="0.2">
      <c r="A6788"/>
      <c r="B6788"/>
      <c r="C6788"/>
      <c r="D6788"/>
      <c r="E6788"/>
      <c r="F6788"/>
    </row>
    <row r="6789" spans="1:6" x14ac:dyDescent="0.2">
      <c r="A6789"/>
      <c r="B6789"/>
      <c r="C6789"/>
      <c r="D6789"/>
      <c r="E6789"/>
      <c r="F6789"/>
    </row>
    <row r="6790" spans="1:6" x14ac:dyDescent="0.2">
      <c r="A6790"/>
      <c r="B6790"/>
      <c r="C6790"/>
      <c r="D6790"/>
      <c r="E6790"/>
      <c r="F6790"/>
    </row>
    <row r="6791" spans="1:6" x14ac:dyDescent="0.2">
      <c r="A6791"/>
      <c r="B6791"/>
      <c r="C6791"/>
      <c r="D6791"/>
      <c r="E6791"/>
      <c r="F6791"/>
    </row>
    <row r="6792" spans="1:6" x14ac:dyDescent="0.2">
      <c r="A6792"/>
      <c r="B6792"/>
      <c r="C6792"/>
      <c r="D6792"/>
      <c r="E6792"/>
      <c r="F6792"/>
    </row>
    <row r="6793" spans="1:6" x14ac:dyDescent="0.2">
      <c r="A6793"/>
      <c r="B6793"/>
      <c r="C6793"/>
      <c r="D6793"/>
      <c r="E6793"/>
      <c r="F6793"/>
    </row>
    <row r="6794" spans="1:6" x14ac:dyDescent="0.2">
      <c r="A6794"/>
      <c r="B6794"/>
      <c r="C6794"/>
      <c r="D6794"/>
      <c r="E6794"/>
      <c r="F6794"/>
    </row>
    <row r="6795" spans="1:6" x14ac:dyDescent="0.2">
      <c r="A6795"/>
      <c r="B6795"/>
      <c r="C6795"/>
      <c r="D6795"/>
      <c r="E6795"/>
      <c r="F6795"/>
    </row>
    <row r="6796" spans="1:6" x14ac:dyDescent="0.2">
      <c r="A6796"/>
      <c r="B6796"/>
      <c r="C6796"/>
      <c r="D6796"/>
      <c r="E6796"/>
      <c r="F6796"/>
    </row>
    <row r="6797" spans="1:6" x14ac:dyDescent="0.2">
      <c r="A6797"/>
      <c r="B6797"/>
      <c r="C6797"/>
      <c r="D6797"/>
      <c r="E6797"/>
      <c r="F6797"/>
    </row>
    <row r="6798" spans="1:6" x14ac:dyDescent="0.2">
      <c r="A6798"/>
      <c r="B6798"/>
      <c r="C6798"/>
      <c r="D6798"/>
      <c r="E6798"/>
      <c r="F6798"/>
    </row>
    <row r="6799" spans="1:6" x14ac:dyDescent="0.2">
      <c r="A6799"/>
      <c r="B6799"/>
      <c r="C6799"/>
      <c r="D6799"/>
      <c r="E6799"/>
      <c r="F6799"/>
    </row>
    <row r="6800" spans="1:6" x14ac:dyDescent="0.2">
      <c r="A6800"/>
      <c r="B6800"/>
      <c r="C6800"/>
      <c r="D6800"/>
      <c r="E6800"/>
      <c r="F6800"/>
    </row>
    <row r="6801" spans="1:6" x14ac:dyDescent="0.2">
      <c r="A6801"/>
      <c r="B6801"/>
      <c r="C6801"/>
      <c r="D6801"/>
      <c r="E6801"/>
      <c r="F6801"/>
    </row>
    <row r="6802" spans="1:6" x14ac:dyDescent="0.2">
      <c r="A6802"/>
      <c r="B6802"/>
      <c r="C6802"/>
      <c r="D6802"/>
      <c r="E6802"/>
      <c r="F6802"/>
    </row>
    <row r="6803" spans="1:6" x14ac:dyDescent="0.2">
      <c r="A6803"/>
      <c r="B6803"/>
      <c r="C6803"/>
      <c r="D6803"/>
      <c r="E6803"/>
      <c r="F6803"/>
    </row>
    <row r="6804" spans="1:6" x14ac:dyDescent="0.2">
      <c r="A6804"/>
      <c r="B6804"/>
      <c r="C6804"/>
      <c r="D6804"/>
      <c r="E6804"/>
      <c r="F6804"/>
    </row>
    <row r="6805" spans="1:6" x14ac:dyDescent="0.2">
      <c r="A6805"/>
      <c r="B6805"/>
      <c r="C6805"/>
      <c r="D6805"/>
      <c r="E6805"/>
      <c r="F6805"/>
    </row>
    <row r="6806" spans="1:6" x14ac:dyDescent="0.2">
      <c r="A6806"/>
      <c r="B6806"/>
      <c r="C6806"/>
      <c r="D6806"/>
      <c r="E6806"/>
      <c r="F6806"/>
    </row>
    <row r="6807" spans="1:6" x14ac:dyDescent="0.2">
      <c r="A6807"/>
      <c r="B6807"/>
      <c r="C6807"/>
      <c r="D6807"/>
      <c r="E6807"/>
      <c r="F6807"/>
    </row>
    <row r="6808" spans="1:6" x14ac:dyDescent="0.2">
      <c r="A6808"/>
      <c r="B6808"/>
      <c r="C6808"/>
      <c r="D6808"/>
      <c r="E6808"/>
      <c r="F6808"/>
    </row>
    <row r="6809" spans="1:6" x14ac:dyDescent="0.2">
      <c r="A6809"/>
      <c r="B6809"/>
      <c r="C6809"/>
      <c r="D6809"/>
      <c r="E6809"/>
      <c r="F6809"/>
    </row>
    <row r="6810" spans="1:6" x14ac:dyDescent="0.2">
      <c r="A6810"/>
      <c r="B6810"/>
      <c r="C6810"/>
      <c r="D6810"/>
      <c r="E6810"/>
      <c r="F6810"/>
    </row>
    <row r="6811" spans="1:6" x14ac:dyDescent="0.2">
      <c r="A6811"/>
      <c r="B6811"/>
      <c r="C6811"/>
      <c r="D6811"/>
      <c r="E6811"/>
      <c r="F6811"/>
    </row>
    <row r="6812" spans="1:6" x14ac:dyDescent="0.2">
      <c r="A6812"/>
      <c r="B6812"/>
      <c r="C6812"/>
      <c r="D6812"/>
      <c r="E6812"/>
      <c r="F6812"/>
    </row>
    <row r="6813" spans="1:6" x14ac:dyDescent="0.2">
      <c r="A6813"/>
      <c r="B6813"/>
      <c r="C6813"/>
      <c r="D6813"/>
      <c r="E6813"/>
      <c r="F6813"/>
    </row>
    <row r="6814" spans="1:6" x14ac:dyDescent="0.2">
      <c r="A6814"/>
      <c r="B6814"/>
      <c r="C6814"/>
      <c r="D6814"/>
      <c r="E6814"/>
      <c r="F6814"/>
    </row>
    <row r="6815" spans="1:6" x14ac:dyDescent="0.2">
      <c r="A6815"/>
      <c r="B6815"/>
      <c r="C6815"/>
      <c r="D6815"/>
      <c r="E6815"/>
      <c r="F6815"/>
    </row>
    <row r="6816" spans="1:6" x14ac:dyDescent="0.2">
      <c r="A6816"/>
      <c r="B6816"/>
      <c r="C6816"/>
      <c r="D6816"/>
      <c r="E6816"/>
      <c r="F6816"/>
    </row>
    <row r="6817" spans="1:6" x14ac:dyDescent="0.2">
      <c r="A6817"/>
      <c r="B6817"/>
      <c r="C6817"/>
      <c r="D6817"/>
      <c r="E6817"/>
      <c r="F6817"/>
    </row>
    <row r="6818" spans="1:6" x14ac:dyDescent="0.2">
      <c r="A6818"/>
      <c r="B6818"/>
      <c r="C6818"/>
      <c r="D6818"/>
      <c r="E6818"/>
      <c r="F6818"/>
    </row>
    <row r="6819" spans="1:6" x14ac:dyDescent="0.2">
      <c r="A6819"/>
      <c r="B6819"/>
      <c r="C6819"/>
      <c r="D6819"/>
      <c r="E6819"/>
      <c r="F6819"/>
    </row>
    <row r="6820" spans="1:6" x14ac:dyDescent="0.2">
      <c r="A6820"/>
      <c r="B6820"/>
      <c r="C6820"/>
      <c r="D6820"/>
      <c r="E6820"/>
      <c r="F6820"/>
    </row>
    <row r="6821" spans="1:6" x14ac:dyDescent="0.2">
      <c r="A6821"/>
      <c r="B6821"/>
      <c r="C6821"/>
      <c r="D6821"/>
      <c r="E6821"/>
      <c r="F6821"/>
    </row>
    <row r="6822" spans="1:6" x14ac:dyDescent="0.2">
      <c r="A6822"/>
      <c r="B6822"/>
      <c r="C6822"/>
      <c r="D6822"/>
      <c r="E6822"/>
      <c r="F6822"/>
    </row>
    <row r="6823" spans="1:6" x14ac:dyDescent="0.2">
      <c r="A6823"/>
      <c r="B6823"/>
      <c r="C6823"/>
      <c r="D6823"/>
      <c r="E6823"/>
      <c r="F6823"/>
    </row>
    <row r="6824" spans="1:6" x14ac:dyDescent="0.2">
      <c r="A6824"/>
      <c r="B6824"/>
      <c r="C6824"/>
      <c r="D6824"/>
      <c r="E6824"/>
      <c r="F6824"/>
    </row>
    <row r="6825" spans="1:6" x14ac:dyDescent="0.2">
      <c r="A6825"/>
      <c r="B6825"/>
      <c r="C6825"/>
      <c r="D6825"/>
      <c r="E6825"/>
      <c r="F6825"/>
    </row>
    <row r="6826" spans="1:6" x14ac:dyDescent="0.2">
      <c r="A6826"/>
      <c r="B6826"/>
      <c r="C6826"/>
      <c r="D6826"/>
      <c r="E6826"/>
      <c r="F6826"/>
    </row>
    <row r="6827" spans="1:6" x14ac:dyDescent="0.2">
      <c r="A6827"/>
      <c r="B6827"/>
      <c r="C6827"/>
      <c r="D6827"/>
      <c r="E6827"/>
      <c r="F6827"/>
    </row>
    <row r="6828" spans="1:6" x14ac:dyDescent="0.2">
      <c r="A6828"/>
      <c r="B6828"/>
      <c r="C6828"/>
      <c r="D6828"/>
      <c r="E6828"/>
      <c r="F6828"/>
    </row>
    <row r="6829" spans="1:6" x14ac:dyDescent="0.2">
      <c r="A6829"/>
      <c r="B6829"/>
      <c r="C6829"/>
      <c r="D6829"/>
      <c r="E6829"/>
      <c r="F6829"/>
    </row>
    <row r="6830" spans="1:6" x14ac:dyDescent="0.2">
      <c r="A6830"/>
      <c r="B6830"/>
      <c r="C6830"/>
      <c r="D6830"/>
      <c r="E6830"/>
      <c r="F6830"/>
    </row>
    <row r="6831" spans="1:6" x14ac:dyDescent="0.2">
      <c r="A6831"/>
      <c r="B6831"/>
      <c r="C6831"/>
      <c r="D6831"/>
      <c r="E6831"/>
      <c r="F6831"/>
    </row>
    <row r="6832" spans="1:6" x14ac:dyDescent="0.2">
      <c r="A6832"/>
      <c r="B6832"/>
      <c r="C6832"/>
      <c r="D6832"/>
      <c r="E6832"/>
      <c r="F6832"/>
    </row>
    <row r="6833" spans="1:6" x14ac:dyDescent="0.2">
      <c r="A6833"/>
      <c r="B6833"/>
      <c r="C6833"/>
      <c r="D6833"/>
      <c r="E6833"/>
      <c r="F6833"/>
    </row>
    <row r="6834" spans="1:6" x14ac:dyDescent="0.2">
      <c r="A6834"/>
      <c r="B6834"/>
      <c r="C6834"/>
      <c r="D6834"/>
      <c r="E6834"/>
      <c r="F6834"/>
    </row>
    <row r="6835" spans="1:6" x14ac:dyDescent="0.2">
      <c r="A6835"/>
      <c r="B6835"/>
      <c r="C6835"/>
      <c r="D6835"/>
      <c r="E6835"/>
      <c r="F6835"/>
    </row>
    <row r="6836" spans="1:6" x14ac:dyDescent="0.2">
      <c r="A6836"/>
      <c r="B6836"/>
      <c r="C6836"/>
      <c r="D6836"/>
      <c r="E6836"/>
      <c r="F6836"/>
    </row>
    <row r="6837" spans="1:6" x14ac:dyDescent="0.2">
      <c r="A6837"/>
      <c r="B6837"/>
      <c r="C6837"/>
      <c r="D6837"/>
      <c r="E6837"/>
      <c r="F6837"/>
    </row>
    <row r="6838" spans="1:6" x14ac:dyDescent="0.2">
      <c r="A6838"/>
      <c r="B6838"/>
      <c r="C6838"/>
      <c r="D6838"/>
      <c r="E6838"/>
      <c r="F6838"/>
    </row>
    <row r="6839" spans="1:6" x14ac:dyDescent="0.2">
      <c r="A6839"/>
      <c r="B6839"/>
      <c r="C6839"/>
      <c r="D6839"/>
      <c r="E6839"/>
      <c r="F6839"/>
    </row>
    <row r="6840" spans="1:6" x14ac:dyDescent="0.2">
      <c r="A6840"/>
      <c r="B6840"/>
      <c r="C6840"/>
      <c r="D6840"/>
      <c r="E6840"/>
      <c r="F6840"/>
    </row>
    <row r="6841" spans="1:6" x14ac:dyDescent="0.2">
      <c r="A6841"/>
      <c r="B6841"/>
      <c r="C6841"/>
      <c r="D6841"/>
      <c r="E6841"/>
      <c r="F6841"/>
    </row>
    <row r="6842" spans="1:6" x14ac:dyDescent="0.2">
      <c r="A6842"/>
      <c r="B6842"/>
      <c r="C6842"/>
      <c r="D6842"/>
      <c r="E6842"/>
      <c r="F6842"/>
    </row>
    <row r="6843" spans="1:6" x14ac:dyDescent="0.2">
      <c r="A6843"/>
      <c r="B6843"/>
      <c r="C6843"/>
      <c r="D6843"/>
      <c r="E6843"/>
      <c r="F6843"/>
    </row>
    <row r="6844" spans="1:6" x14ac:dyDescent="0.2">
      <c r="A6844"/>
      <c r="B6844"/>
      <c r="C6844"/>
      <c r="D6844"/>
      <c r="E6844"/>
      <c r="F6844"/>
    </row>
    <row r="6845" spans="1:6" x14ac:dyDescent="0.2">
      <c r="A6845"/>
      <c r="B6845"/>
      <c r="C6845"/>
      <c r="D6845"/>
      <c r="E6845"/>
      <c r="F6845"/>
    </row>
    <row r="6846" spans="1:6" x14ac:dyDescent="0.2">
      <c r="A6846"/>
      <c r="B6846"/>
      <c r="C6846"/>
      <c r="D6846"/>
      <c r="E6846"/>
      <c r="F6846"/>
    </row>
    <row r="6847" spans="1:6" x14ac:dyDescent="0.2">
      <c r="A6847"/>
      <c r="B6847"/>
      <c r="C6847"/>
      <c r="D6847"/>
      <c r="E6847"/>
      <c r="F6847"/>
    </row>
    <row r="6848" spans="1:6" x14ac:dyDescent="0.2">
      <c r="A6848"/>
      <c r="B6848"/>
      <c r="C6848"/>
      <c r="D6848"/>
      <c r="E6848"/>
      <c r="F6848"/>
    </row>
    <row r="6849" spans="1:6" x14ac:dyDescent="0.2">
      <c r="A6849"/>
      <c r="B6849"/>
      <c r="C6849"/>
      <c r="D6849"/>
      <c r="E6849"/>
      <c r="F6849"/>
    </row>
    <row r="6850" spans="1:6" x14ac:dyDescent="0.2">
      <c r="A6850"/>
      <c r="B6850"/>
      <c r="C6850"/>
      <c r="D6850"/>
      <c r="E6850"/>
      <c r="F6850"/>
    </row>
    <row r="6851" spans="1:6" x14ac:dyDescent="0.2">
      <c r="A6851"/>
      <c r="B6851"/>
      <c r="C6851"/>
      <c r="D6851"/>
      <c r="E6851"/>
      <c r="F6851"/>
    </row>
    <row r="6852" spans="1:6" x14ac:dyDescent="0.2">
      <c r="A6852"/>
      <c r="B6852"/>
      <c r="C6852"/>
      <c r="D6852"/>
      <c r="E6852"/>
      <c r="F6852"/>
    </row>
    <row r="6853" spans="1:6" x14ac:dyDescent="0.2">
      <c r="A6853"/>
      <c r="B6853"/>
      <c r="C6853"/>
      <c r="D6853"/>
      <c r="E6853"/>
      <c r="F6853"/>
    </row>
    <row r="6854" spans="1:6" x14ac:dyDescent="0.2">
      <c r="A6854"/>
      <c r="B6854"/>
      <c r="C6854"/>
      <c r="D6854"/>
      <c r="E6854"/>
      <c r="F6854"/>
    </row>
    <row r="6855" spans="1:6" x14ac:dyDescent="0.2">
      <c r="A6855"/>
      <c r="B6855"/>
      <c r="C6855"/>
      <c r="D6855"/>
      <c r="E6855"/>
      <c r="F6855"/>
    </row>
    <row r="6856" spans="1:6" x14ac:dyDescent="0.2">
      <c r="A6856"/>
      <c r="B6856"/>
      <c r="C6856"/>
      <c r="D6856"/>
      <c r="E6856"/>
      <c r="F6856"/>
    </row>
    <row r="6857" spans="1:6" x14ac:dyDescent="0.2">
      <c r="A6857"/>
      <c r="B6857"/>
      <c r="C6857"/>
      <c r="D6857"/>
      <c r="E6857"/>
      <c r="F6857"/>
    </row>
    <row r="6858" spans="1:6" x14ac:dyDescent="0.2">
      <c r="A6858"/>
      <c r="B6858"/>
      <c r="C6858"/>
      <c r="D6858"/>
      <c r="E6858"/>
      <c r="F6858"/>
    </row>
    <row r="6859" spans="1:6" x14ac:dyDescent="0.2">
      <c r="A6859"/>
      <c r="B6859"/>
      <c r="C6859"/>
      <c r="D6859"/>
      <c r="E6859"/>
      <c r="F6859"/>
    </row>
    <row r="6860" spans="1:6" x14ac:dyDescent="0.2">
      <c r="A6860"/>
      <c r="B6860"/>
      <c r="C6860"/>
      <c r="D6860"/>
      <c r="E6860"/>
      <c r="F6860"/>
    </row>
    <row r="6861" spans="1:6" x14ac:dyDescent="0.2">
      <c r="A6861"/>
      <c r="B6861"/>
      <c r="C6861"/>
      <c r="D6861"/>
      <c r="E6861"/>
      <c r="F6861"/>
    </row>
    <row r="6862" spans="1:6" x14ac:dyDescent="0.2">
      <c r="A6862"/>
      <c r="B6862"/>
      <c r="C6862"/>
      <c r="D6862"/>
      <c r="E6862"/>
      <c r="F6862"/>
    </row>
    <row r="6863" spans="1:6" x14ac:dyDescent="0.2">
      <c r="A6863"/>
      <c r="B6863"/>
      <c r="C6863"/>
      <c r="D6863"/>
      <c r="E6863"/>
      <c r="F6863"/>
    </row>
    <row r="6864" spans="1:6" x14ac:dyDescent="0.2">
      <c r="A6864"/>
      <c r="B6864"/>
      <c r="C6864"/>
      <c r="D6864"/>
      <c r="E6864"/>
      <c r="F6864"/>
    </row>
    <row r="6865" spans="1:6" x14ac:dyDescent="0.2">
      <c r="A6865"/>
      <c r="B6865"/>
      <c r="C6865"/>
      <c r="D6865"/>
      <c r="E6865"/>
      <c r="F6865"/>
    </row>
    <row r="6866" spans="1:6" x14ac:dyDescent="0.2">
      <c r="A6866"/>
      <c r="B6866"/>
      <c r="C6866"/>
      <c r="D6866"/>
      <c r="E6866"/>
      <c r="F6866"/>
    </row>
    <row r="6867" spans="1:6" x14ac:dyDescent="0.2">
      <c r="A6867"/>
      <c r="B6867"/>
      <c r="C6867"/>
      <c r="D6867"/>
      <c r="E6867"/>
      <c r="F6867"/>
    </row>
    <row r="6868" spans="1:6" x14ac:dyDescent="0.2">
      <c r="A6868"/>
      <c r="B6868"/>
      <c r="C6868"/>
      <c r="D6868"/>
      <c r="E6868"/>
      <c r="F6868"/>
    </row>
    <row r="6869" spans="1:6" x14ac:dyDescent="0.2">
      <c r="A6869"/>
      <c r="B6869"/>
      <c r="C6869"/>
      <c r="D6869"/>
      <c r="E6869"/>
      <c r="F6869"/>
    </row>
    <row r="6870" spans="1:6" x14ac:dyDescent="0.2">
      <c r="A6870"/>
      <c r="B6870"/>
      <c r="C6870"/>
      <c r="D6870"/>
      <c r="E6870"/>
      <c r="F6870"/>
    </row>
    <row r="6871" spans="1:6" x14ac:dyDescent="0.2">
      <c r="A6871"/>
      <c r="B6871"/>
      <c r="C6871"/>
      <c r="D6871"/>
      <c r="E6871"/>
      <c r="F6871"/>
    </row>
    <row r="6872" spans="1:6" x14ac:dyDescent="0.2">
      <c r="A6872"/>
      <c r="B6872"/>
      <c r="C6872"/>
      <c r="D6872"/>
      <c r="E6872"/>
      <c r="F6872"/>
    </row>
    <row r="6873" spans="1:6" x14ac:dyDescent="0.2">
      <c r="A6873"/>
      <c r="B6873"/>
      <c r="C6873"/>
      <c r="D6873"/>
      <c r="E6873"/>
      <c r="F6873"/>
    </row>
    <row r="6874" spans="1:6" x14ac:dyDescent="0.2">
      <c r="A6874"/>
      <c r="B6874"/>
      <c r="C6874"/>
      <c r="D6874"/>
      <c r="E6874"/>
      <c r="F6874"/>
    </row>
    <row r="6875" spans="1:6" x14ac:dyDescent="0.2">
      <c r="A6875"/>
      <c r="B6875"/>
      <c r="C6875"/>
      <c r="D6875"/>
      <c r="E6875"/>
      <c r="F6875"/>
    </row>
    <row r="6876" spans="1:6" x14ac:dyDescent="0.2">
      <c r="A6876"/>
      <c r="B6876"/>
      <c r="C6876"/>
      <c r="D6876"/>
      <c r="E6876"/>
      <c r="F6876"/>
    </row>
    <row r="6877" spans="1:6" x14ac:dyDescent="0.2">
      <c r="A6877"/>
      <c r="B6877"/>
      <c r="C6877"/>
      <c r="D6877"/>
      <c r="E6877"/>
      <c r="F6877"/>
    </row>
    <row r="6878" spans="1:6" x14ac:dyDescent="0.2">
      <c r="A6878"/>
      <c r="B6878"/>
      <c r="C6878"/>
      <c r="D6878"/>
      <c r="E6878"/>
      <c r="F6878"/>
    </row>
    <row r="6879" spans="1:6" x14ac:dyDescent="0.2">
      <c r="A6879"/>
      <c r="B6879"/>
      <c r="C6879"/>
      <c r="D6879"/>
      <c r="E6879"/>
      <c r="F6879"/>
    </row>
    <row r="6880" spans="1:6" x14ac:dyDescent="0.2">
      <c r="A6880"/>
      <c r="B6880"/>
      <c r="C6880"/>
      <c r="D6880"/>
      <c r="E6880"/>
      <c r="F6880"/>
    </row>
    <row r="6881" spans="1:6" x14ac:dyDescent="0.2">
      <c r="A6881"/>
      <c r="B6881"/>
      <c r="C6881"/>
      <c r="D6881"/>
      <c r="E6881"/>
      <c r="F6881"/>
    </row>
    <row r="6882" spans="1:6" x14ac:dyDescent="0.2">
      <c r="A6882"/>
      <c r="B6882"/>
      <c r="C6882"/>
      <c r="D6882"/>
      <c r="E6882"/>
      <c r="F6882"/>
    </row>
    <row r="6883" spans="1:6" x14ac:dyDescent="0.2">
      <c r="A6883"/>
      <c r="B6883"/>
      <c r="C6883"/>
      <c r="D6883"/>
      <c r="E6883"/>
      <c r="F6883"/>
    </row>
    <row r="6884" spans="1:6" x14ac:dyDescent="0.2">
      <c r="A6884"/>
      <c r="B6884"/>
      <c r="C6884"/>
      <c r="D6884"/>
      <c r="E6884"/>
      <c r="F6884"/>
    </row>
    <row r="6885" spans="1:6" x14ac:dyDescent="0.2">
      <c r="A6885"/>
      <c r="B6885"/>
      <c r="C6885"/>
      <c r="D6885"/>
      <c r="E6885"/>
      <c r="F6885"/>
    </row>
    <row r="6886" spans="1:6" x14ac:dyDescent="0.2">
      <c r="A6886"/>
      <c r="B6886"/>
      <c r="C6886"/>
      <c r="D6886"/>
      <c r="E6886"/>
      <c r="F6886"/>
    </row>
    <row r="6887" spans="1:6" x14ac:dyDescent="0.2">
      <c r="A6887"/>
      <c r="B6887"/>
      <c r="C6887"/>
      <c r="D6887"/>
      <c r="E6887"/>
      <c r="F6887"/>
    </row>
    <row r="6888" spans="1:6" x14ac:dyDescent="0.2">
      <c r="A6888"/>
      <c r="B6888"/>
      <c r="C6888"/>
      <c r="D6888"/>
      <c r="E6888"/>
      <c r="F6888"/>
    </row>
    <row r="6889" spans="1:6" x14ac:dyDescent="0.2">
      <c r="A6889"/>
      <c r="B6889"/>
      <c r="C6889"/>
      <c r="D6889"/>
      <c r="E6889"/>
      <c r="F6889"/>
    </row>
    <row r="6890" spans="1:6" x14ac:dyDescent="0.2">
      <c r="A6890"/>
      <c r="B6890"/>
      <c r="C6890"/>
      <c r="D6890"/>
      <c r="E6890"/>
      <c r="F6890"/>
    </row>
    <row r="6891" spans="1:6" x14ac:dyDescent="0.2">
      <c r="A6891"/>
      <c r="B6891"/>
      <c r="C6891"/>
      <c r="D6891"/>
      <c r="E6891"/>
      <c r="F6891"/>
    </row>
    <row r="6892" spans="1:6" x14ac:dyDescent="0.2">
      <c r="A6892"/>
      <c r="B6892"/>
      <c r="C6892"/>
      <c r="D6892"/>
      <c r="E6892"/>
      <c r="F6892"/>
    </row>
    <row r="6893" spans="1:6" x14ac:dyDescent="0.2">
      <c r="A6893"/>
      <c r="B6893"/>
      <c r="C6893"/>
      <c r="D6893"/>
      <c r="E6893"/>
      <c r="F6893"/>
    </row>
    <row r="6894" spans="1:6" x14ac:dyDescent="0.2">
      <c r="A6894"/>
      <c r="B6894"/>
      <c r="C6894"/>
      <c r="D6894"/>
      <c r="E6894"/>
      <c r="F6894"/>
    </row>
    <row r="6895" spans="1:6" x14ac:dyDescent="0.2">
      <c r="A6895"/>
      <c r="B6895"/>
      <c r="C6895"/>
      <c r="D6895"/>
      <c r="E6895"/>
      <c r="F6895"/>
    </row>
    <row r="6896" spans="1:6" x14ac:dyDescent="0.2">
      <c r="A6896"/>
      <c r="B6896"/>
      <c r="C6896"/>
      <c r="D6896"/>
      <c r="E6896"/>
      <c r="F6896"/>
    </row>
    <row r="6897" spans="1:6" x14ac:dyDescent="0.2">
      <c r="A6897"/>
      <c r="B6897"/>
      <c r="C6897"/>
      <c r="D6897"/>
      <c r="E6897"/>
      <c r="F6897"/>
    </row>
    <row r="6898" spans="1:6" x14ac:dyDescent="0.2">
      <c r="A6898"/>
      <c r="B6898"/>
      <c r="C6898"/>
      <c r="D6898"/>
      <c r="E6898"/>
      <c r="F6898"/>
    </row>
    <row r="6899" spans="1:6" x14ac:dyDescent="0.2">
      <c r="A6899"/>
      <c r="B6899"/>
      <c r="C6899"/>
      <c r="D6899"/>
      <c r="E6899"/>
      <c r="F6899"/>
    </row>
    <row r="6900" spans="1:6" x14ac:dyDescent="0.2">
      <c r="A6900"/>
      <c r="B6900"/>
      <c r="C6900"/>
      <c r="D6900"/>
      <c r="E6900"/>
      <c r="F6900"/>
    </row>
    <row r="6901" spans="1:6" x14ac:dyDescent="0.2">
      <c r="A6901"/>
      <c r="B6901"/>
      <c r="C6901"/>
      <c r="D6901"/>
      <c r="E6901"/>
      <c r="F6901"/>
    </row>
    <row r="6902" spans="1:6" x14ac:dyDescent="0.2">
      <c r="A6902"/>
      <c r="B6902"/>
      <c r="C6902"/>
      <c r="D6902"/>
      <c r="E6902"/>
      <c r="F6902"/>
    </row>
    <row r="6903" spans="1:6" x14ac:dyDescent="0.2">
      <c r="A6903"/>
      <c r="B6903"/>
      <c r="C6903"/>
      <c r="D6903"/>
      <c r="E6903"/>
      <c r="F6903"/>
    </row>
    <row r="6904" spans="1:6" x14ac:dyDescent="0.2">
      <c r="A6904"/>
      <c r="B6904"/>
      <c r="C6904"/>
      <c r="D6904"/>
      <c r="E6904"/>
      <c r="F6904"/>
    </row>
    <row r="6905" spans="1:6" x14ac:dyDescent="0.2">
      <c r="A6905"/>
      <c r="B6905"/>
      <c r="C6905"/>
      <c r="D6905"/>
      <c r="E6905"/>
      <c r="F6905"/>
    </row>
    <row r="6906" spans="1:6" x14ac:dyDescent="0.2">
      <c r="A6906"/>
      <c r="B6906"/>
      <c r="C6906"/>
      <c r="D6906"/>
      <c r="E6906"/>
      <c r="F6906"/>
    </row>
    <row r="6907" spans="1:6" x14ac:dyDescent="0.2">
      <c r="A6907"/>
      <c r="B6907"/>
      <c r="C6907"/>
      <c r="D6907"/>
      <c r="E6907"/>
      <c r="F6907"/>
    </row>
    <row r="6908" spans="1:6" x14ac:dyDescent="0.2">
      <c r="A6908"/>
      <c r="B6908"/>
      <c r="C6908"/>
      <c r="D6908"/>
      <c r="E6908"/>
      <c r="F6908"/>
    </row>
    <row r="6909" spans="1:6" x14ac:dyDescent="0.2">
      <c r="A6909"/>
      <c r="B6909"/>
      <c r="C6909"/>
      <c r="D6909"/>
      <c r="E6909"/>
      <c r="F6909"/>
    </row>
    <row r="6910" spans="1:6" x14ac:dyDescent="0.2">
      <c r="A6910"/>
      <c r="B6910"/>
      <c r="C6910"/>
      <c r="D6910"/>
      <c r="E6910"/>
      <c r="F6910"/>
    </row>
    <row r="6911" spans="1:6" x14ac:dyDescent="0.2">
      <c r="A6911"/>
      <c r="B6911"/>
      <c r="C6911"/>
      <c r="D6911"/>
      <c r="E6911"/>
      <c r="F6911"/>
    </row>
    <row r="6912" spans="1:6" x14ac:dyDescent="0.2">
      <c r="A6912"/>
      <c r="B6912"/>
      <c r="C6912"/>
      <c r="D6912"/>
      <c r="E6912"/>
      <c r="F6912"/>
    </row>
    <row r="6913" spans="1:6" x14ac:dyDescent="0.2">
      <c r="A6913"/>
      <c r="B6913"/>
      <c r="C6913"/>
      <c r="D6913"/>
      <c r="E6913"/>
      <c r="F6913"/>
    </row>
    <row r="6914" spans="1:6" x14ac:dyDescent="0.2">
      <c r="A6914"/>
      <c r="B6914"/>
      <c r="C6914"/>
      <c r="D6914"/>
      <c r="E6914"/>
      <c r="F6914"/>
    </row>
    <row r="6915" spans="1:6" x14ac:dyDescent="0.2">
      <c r="A6915"/>
      <c r="B6915"/>
      <c r="C6915"/>
      <c r="D6915"/>
      <c r="E6915"/>
      <c r="F6915"/>
    </row>
    <row r="6916" spans="1:6" x14ac:dyDescent="0.2">
      <c r="A6916"/>
      <c r="B6916"/>
      <c r="C6916"/>
      <c r="D6916"/>
      <c r="E6916"/>
      <c r="F6916"/>
    </row>
    <row r="6917" spans="1:6" x14ac:dyDescent="0.2">
      <c r="A6917"/>
      <c r="B6917"/>
      <c r="C6917"/>
      <c r="D6917"/>
      <c r="E6917"/>
      <c r="F6917"/>
    </row>
    <row r="6918" spans="1:6" x14ac:dyDescent="0.2">
      <c r="A6918"/>
      <c r="B6918"/>
      <c r="C6918"/>
      <c r="D6918"/>
      <c r="E6918"/>
      <c r="F6918"/>
    </row>
    <row r="6919" spans="1:6" x14ac:dyDescent="0.2">
      <c r="A6919"/>
      <c r="B6919"/>
      <c r="C6919"/>
      <c r="D6919"/>
      <c r="E6919"/>
      <c r="F6919"/>
    </row>
    <row r="6920" spans="1:6" x14ac:dyDescent="0.2">
      <c r="A6920"/>
      <c r="B6920"/>
      <c r="C6920"/>
      <c r="D6920"/>
      <c r="E6920"/>
      <c r="F6920"/>
    </row>
    <row r="6921" spans="1:6" x14ac:dyDescent="0.2">
      <c r="A6921"/>
      <c r="B6921"/>
      <c r="C6921"/>
      <c r="D6921"/>
      <c r="E6921"/>
      <c r="F6921"/>
    </row>
    <row r="6922" spans="1:6" x14ac:dyDescent="0.2">
      <c r="A6922"/>
      <c r="B6922"/>
      <c r="C6922"/>
      <c r="D6922"/>
      <c r="E6922"/>
      <c r="F6922"/>
    </row>
    <row r="6923" spans="1:6" x14ac:dyDescent="0.2">
      <c r="A6923"/>
      <c r="B6923"/>
      <c r="C6923"/>
      <c r="D6923"/>
      <c r="E6923"/>
      <c r="F6923"/>
    </row>
    <row r="6924" spans="1:6" x14ac:dyDescent="0.2">
      <c r="A6924"/>
      <c r="B6924"/>
      <c r="C6924"/>
      <c r="D6924"/>
      <c r="E6924"/>
      <c r="F6924"/>
    </row>
    <row r="6925" spans="1:6" x14ac:dyDescent="0.2">
      <c r="A6925"/>
      <c r="B6925"/>
      <c r="C6925"/>
      <c r="D6925"/>
      <c r="E6925"/>
      <c r="F6925"/>
    </row>
    <row r="6926" spans="1:6" x14ac:dyDescent="0.2">
      <c r="A6926"/>
      <c r="B6926"/>
      <c r="C6926"/>
      <c r="D6926"/>
      <c r="E6926"/>
      <c r="F6926"/>
    </row>
    <row r="6927" spans="1:6" x14ac:dyDescent="0.2">
      <c r="A6927"/>
      <c r="B6927"/>
      <c r="C6927"/>
      <c r="D6927"/>
      <c r="E6927"/>
      <c r="F6927"/>
    </row>
    <row r="6928" spans="1:6" x14ac:dyDescent="0.2">
      <c r="A6928"/>
      <c r="B6928"/>
      <c r="C6928"/>
      <c r="D6928"/>
      <c r="E6928"/>
      <c r="F6928"/>
    </row>
    <row r="6929" spans="1:6" x14ac:dyDescent="0.2">
      <c r="A6929"/>
      <c r="B6929"/>
      <c r="C6929"/>
      <c r="D6929"/>
      <c r="E6929"/>
      <c r="F6929"/>
    </row>
    <row r="6930" spans="1:6" x14ac:dyDescent="0.2">
      <c r="A6930"/>
      <c r="B6930"/>
      <c r="C6930"/>
      <c r="D6930"/>
      <c r="E6930"/>
      <c r="F6930"/>
    </row>
    <row r="6931" spans="1:6" x14ac:dyDescent="0.2">
      <c r="A6931"/>
      <c r="B6931"/>
      <c r="C6931"/>
      <c r="D6931"/>
      <c r="E6931"/>
      <c r="F6931"/>
    </row>
    <row r="6932" spans="1:6" x14ac:dyDescent="0.2">
      <c r="A6932"/>
      <c r="B6932"/>
      <c r="C6932"/>
      <c r="D6932"/>
      <c r="E6932"/>
      <c r="F6932"/>
    </row>
    <row r="6933" spans="1:6" x14ac:dyDescent="0.2">
      <c r="A6933"/>
      <c r="B6933"/>
      <c r="C6933"/>
      <c r="D6933"/>
      <c r="E6933"/>
      <c r="F6933"/>
    </row>
    <row r="6934" spans="1:6" x14ac:dyDescent="0.2">
      <c r="A6934"/>
      <c r="B6934"/>
      <c r="C6934"/>
      <c r="D6934"/>
      <c r="E6934"/>
      <c r="F6934"/>
    </row>
    <row r="6935" spans="1:6" x14ac:dyDescent="0.2">
      <c r="A6935"/>
      <c r="B6935"/>
      <c r="C6935"/>
      <c r="D6935"/>
      <c r="E6935"/>
      <c r="F6935"/>
    </row>
    <row r="6936" spans="1:6" x14ac:dyDescent="0.2">
      <c r="A6936"/>
      <c r="B6936"/>
      <c r="C6936"/>
      <c r="D6936"/>
      <c r="E6936"/>
      <c r="F6936"/>
    </row>
    <row r="6937" spans="1:6" x14ac:dyDescent="0.2">
      <c r="A6937"/>
      <c r="B6937"/>
      <c r="C6937"/>
      <c r="D6937"/>
      <c r="E6937"/>
      <c r="F6937"/>
    </row>
    <row r="6938" spans="1:6" x14ac:dyDescent="0.2">
      <c r="A6938"/>
      <c r="B6938"/>
      <c r="C6938"/>
      <c r="D6938"/>
      <c r="E6938"/>
      <c r="F6938"/>
    </row>
    <row r="6939" spans="1:6" x14ac:dyDescent="0.2">
      <c r="A6939"/>
      <c r="B6939"/>
      <c r="C6939"/>
      <c r="D6939"/>
      <c r="E6939"/>
      <c r="F6939"/>
    </row>
    <row r="6940" spans="1:6" x14ac:dyDescent="0.2">
      <c r="A6940"/>
      <c r="B6940"/>
      <c r="C6940"/>
      <c r="D6940"/>
      <c r="E6940"/>
      <c r="F6940"/>
    </row>
    <row r="6941" spans="1:6" x14ac:dyDescent="0.2">
      <c r="A6941"/>
      <c r="B6941"/>
      <c r="C6941"/>
      <c r="D6941"/>
      <c r="E6941"/>
      <c r="F6941"/>
    </row>
    <row r="6942" spans="1:6" x14ac:dyDescent="0.2">
      <c r="A6942"/>
      <c r="B6942"/>
      <c r="C6942"/>
      <c r="D6942"/>
      <c r="E6942"/>
      <c r="F6942"/>
    </row>
    <row r="6943" spans="1:6" x14ac:dyDescent="0.2">
      <c r="A6943"/>
      <c r="B6943"/>
      <c r="C6943"/>
      <c r="D6943"/>
      <c r="E6943"/>
      <c r="F6943"/>
    </row>
    <row r="6944" spans="1:6" x14ac:dyDescent="0.2">
      <c r="A6944"/>
      <c r="B6944"/>
      <c r="C6944"/>
      <c r="D6944"/>
      <c r="E6944"/>
      <c r="F6944"/>
    </row>
    <row r="6945" spans="1:6" x14ac:dyDescent="0.2">
      <c r="A6945"/>
      <c r="B6945"/>
      <c r="C6945"/>
      <c r="D6945"/>
      <c r="E6945"/>
      <c r="F6945"/>
    </row>
    <row r="6946" spans="1:6" x14ac:dyDescent="0.2">
      <c r="A6946"/>
      <c r="B6946"/>
      <c r="C6946"/>
      <c r="D6946"/>
      <c r="E6946"/>
      <c r="F6946"/>
    </row>
    <row r="6947" spans="1:6" x14ac:dyDescent="0.2">
      <c r="A6947"/>
      <c r="B6947"/>
      <c r="C6947"/>
      <c r="D6947"/>
      <c r="E6947"/>
      <c r="F6947"/>
    </row>
    <row r="6948" spans="1:6" x14ac:dyDescent="0.2">
      <c r="A6948"/>
      <c r="B6948"/>
      <c r="C6948"/>
      <c r="D6948"/>
      <c r="E6948"/>
      <c r="F6948"/>
    </row>
    <row r="6949" spans="1:6" x14ac:dyDescent="0.2">
      <c r="A6949"/>
      <c r="B6949"/>
      <c r="C6949"/>
      <c r="D6949"/>
      <c r="E6949"/>
      <c r="F6949"/>
    </row>
    <row r="6950" spans="1:6" x14ac:dyDescent="0.2">
      <c r="A6950"/>
      <c r="B6950"/>
      <c r="C6950"/>
      <c r="D6950"/>
      <c r="E6950"/>
      <c r="F6950"/>
    </row>
    <row r="6951" spans="1:6" x14ac:dyDescent="0.2">
      <c r="A6951"/>
      <c r="B6951"/>
      <c r="C6951"/>
      <c r="D6951"/>
      <c r="E6951"/>
      <c r="F6951"/>
    </row>
    <row r="6952" spans="1:6" x14ac:dyDescent="0.2">
      <c r="A6952"/>
      <c r="B6952"/>
      <c r="C6952"/>
      <c r="D6952"/>
      <c r="E6952"/>
      <c r="F6952"/>
    </row>
    <row r="6953" spans="1:6" x14ac:dyDescent="0.2">
      <c r="A6953"/>
      <c r="B6953"/>
      <c r="C6953"/>
      <c r="D6953"/>
      <c r="E6953"/>
      <c r="F6953"/>
    </row>
    <row r="6954" spans="1:6" x14ac:dyDescent="0.2">
      <c r="A6954"/>
      <c r="B6954"/>
      <c r="C6954"/>
      <c r="D6954"/>
      <c r="E6954"/>
      <c r="F6954"/>
    </row>
    <row r="6955" spans="1:6" x14ac:dyDescent="0.2">
      <c r="A6955"/>
      <c r="B6955"/>
      <c r="C6955"/>
      <c r="D6955"/>
      <c r="E6955"/>
      <c r="F6955"/>
    </row>
    <row r="6956" spans="1:6" x14ac:dyDescent="0.2">
      <c r="A6956"/>
      <c r="B6956"/>
      <c r="C6956"/>
      <c r="D6956"/>
      <c r="E6956"/>
      <c r="F6956"/>
    </row>
    <row r="6957" spans="1:6" x14ac:dyDescent="0.2">
      <c r="A6957"/>
      <c r="B6957"/>
      <c r="C6957"/>
      <c r="D6957"/>
      <c r="E6957"/>
      <c r="F6957"/>
    </row>
    <row r="6958" spans="1:6" x14ac:dyDescent="0.2">
      <c r="A6958"/>
      <c r="B6958"/>
      <c r="C6958"/>
      <c r="D6958"/>
      <c r="E6958"/>
      <c r="F6958"/>
    </row>
    <row r="6959" spans="1:6" x14ac:dyDescent="0.2">
      <c r="A6959"/>
      <c r="B6959"/>
      <c r="C6959"/>
      <c r="D6959"/>
      <c r="E6959"/>
      <c r="F6959"/>
    </row>
    <row r="6960" spans="1:6" x14ac:dyDescent="0.2">
      <c r="A6960"/>
      <c r="B6960"/>
      <c r="C6960"/>
      <c r="D6960"/>
      <c r="E6960"/>
      <c r="F6960"/>
    </row>
    <row r="6961" spans="1:6" x14ac:dyDescent="0.2">
      <c r="A6961"/>
      <c r="B6961"/>
      <c r="C6961"/>
      <c r="D6961"/>
      <c r="E6961"/>
      <c r="F6961"/>
    </row>
    <row r="6962" spans="1:6" x14ac:dyDescent="0.2">
      <c r="A6962"/>
      <c r="B6962"/>
      <c r="C6962"/>
      <c r="D6962"/>
      <c r="E6962"/>
      <c r="F6962"/>
    </row>
    <row r="6963" spans="1:6" x14ac:dyDescent="0.2">
      <c r="A6963"/>
      <c r="B6963"/>
      <c r="C6963"/>
      <c r="D6963"/>
      <c r="E6963"/>
      <c r="F6963"/>
    </row>
    <row r="6964" spans="1:6" x14ac:dyDescent="0.2">
      <c r="A6964"/>
      <c r="B6964"/>
      <c r="C6964"/>
      <c r="D6964"/>
      <c r="E6964"/>
      <c r="F6964"/>
    </row>
    <row r="6965" spans="1:6" x14ac:dyDescent="0.2">
      <c r="A6965"/>
      <c r="B6965"/>
      <c r="C6965"/>
      <c r="D6965"/>
      <c r="E6965"/>
      <c r="F6965"/>
    </row>
    <row r="6966" spans="1:6" x14ac:dyDescent="0.2">
      <c r="A6966"/>
      <c r="B6966"/>
      <c r="C6966"/>
      <c r="D6966"/>
      <c r="E6966"/>
      <c r="F6966"/>
    </row>
    <row r="6967" spans="1:6" x14ac:dyDescent="0.2">
      <c r="A6967"/>
      <c r="B6967"/>
      <c r="C6967"/>
      <c r="D6967"/>
      <c r="E6967"/>
      <c r="F6967"/>
    </row>
    <row r="6968" spans="1:6" x14ac:dyDescent="0.2">
      <c r="A6968"/>
      <c r="B6968"/>
      <c r="C6968"/>
      <c r="D6968"/>
      <c r="E6968"/>
      <c r="F6968"/>
    </row>
    <row r="6969" spans="1:6" x14ac:dyDescent="0.2">
      <c r="A6969"/>
      <c r="B6969"/>
      <c r="C6969"/>
      <c r="D6969"/>
      <c r="E6969"/>
      <c r="F6969"/>
    </row>
    <row r="6970" spans="1:6" x14ac:dyDescent="0.2">
      <c r="A6970"/>
      <c r="B6970"/>
      <c r="C6970"/>
      <c r="D6970"/>
      <c r="E6970"/>
      <c r="F6970"/>
    </row>
    <row r="6971" spans="1:6" x14ac:dyDescent="0.2">
      <c r="A6971"/>
      <c r="B6971"/>
      <c r="C6971"/>
      <c r="D6971"/>
      <c r="E6971"/>
      <c r="F6971"/>
    </row>
    <row r="6972" spans="1:6" x14ac:dyDescent="0.2">
      <c r="A6972"/>
      <c r="B6972"/>
      <c r="C6972"/>
      <c r="D6972"/>
      <c r="E6972"/>
      <c r="F6972"/>
    </row>
    <row r="6973" spans="1:6" x14ac:dyDescent="0.2">
      <c r="A6973"/>
      <c r="B6973"/>
      <c r="C6973"/>
      <c r="D6973"/>
      <c r="E6973"/>
      <c r="F6973"/>
    </row>
    <row r="6974" spans="1:6" x14ac:dyDescent="0.2">
      <c r="A6974"/>
      <c r="B6974"/>
      <c r="C6974"/>
      <c r="D6974"/>
      <c r="E6974"/>
      <c r="F6974"/>
    </row>
    <row r="6975" spans="1:6" x14ac:dyDescent="0.2">
      <c r="A6975"/>
      <c r="B6975"/>
      <c r="C6975"/>
      <c r="D6975"/>
      <c r="E6975"/>
      <c r="F6975"/>
    </row>
    <row r="6976" spans="1:6" x14ac:dyDescent="0.2">
      <c r="A6976"/>
      <c r="B6976"/>
      <c r="C6976"/>
      <c r="D6976"/>
      <c r="E6976"/>
      <c r="F6976"/>
    </row>
    <row r="6977" spans="1:6" x14ac:dyDescent="0.2">
      <c r="A6977"/>
      <c r="B6977"/>
      <c r="C6977"/>
      <c r="D6977"/>
      <c r="E6977"/>
      <c r="F6977"/>
    </row>
    <row r="6978" spans="1:6" x14ac:dyDescent="0.2">
      <c r="A6978"/>
      <c r="B6978"/>
      <c r="C6978"/>
      <c r="D6978"/>
      <c r="E6978"/>
      <c r="F6978"/>
    </row>
    <row r="6979" spans="1:6" x14ac:dyDescent="0.2">
      <c r="A6979"/>
      <c r="B6979"/>
      <c r="C6979"/>
      <c r="D6979"/>
      <c r="E6979"/>
      <c r="F6979"/>
    </row>
    <row r="6980" spans="1:6" x14ac:dyDescent="0.2">
      <c r="A6980"/>
      <c r="B6980"/>
      <c r="C6980"/>
      <c r="D6980"/>
      <c r="E6980"/>
      <c r="F6980"/>
    </row>
    <row r="6981" spans="1:6" x14ac:dyDescent="0.2">
      <c r="A6981"/>
      <c r="B6981"/>
      <c r="C6981"/>
      <c r="D6981"/>
      <c r="E6981"/>
      <c r="F6981"/>
    </row>
    <row r="6982" spans="1:6" x14ac:dyDescent="0.2">
      <c r="A6982"/>
      <c r="B6982"/>
      <c r="C6982"/>
      <c r="D6982"/>
      <c r="E6982"/>
      <c r="F6982"/>
    </row>
    <row r="6983" spans="1:6" x14ac:dyDescent="0.2">
      <c r="A6983"/>
      <c r="B6983"/>
      <c r="C6983"/>
      <c r="D6983"/>
      <c r="E6983"/>
      <c r="F6983"/>
    </row>
    <row r="6984" spans="1:6" x14ac:dyDescent="0.2">
      <c r="A6984"/>
      <c r="B6984"/>
      <c r="C6984"/>
      <c r="D6984"/>
      <c r="E6984"/>
      <c r="F6984"/>
    </row>
    <row r="6985" spans="1:6" x14ac:dyDescent="0.2">
      <c r="A6985"/>
      <c r="B6985"/>
      <c r="C6985"/>
      <c r="D6985"/>
      <c r="E6985"/>
      <c r="F6985"/>
    </row>
    <row r="6986" spans="1:6" x14ac:dyDescent="0.2">
      <c r="A6986"/>
      <c r="B6986"/>
      <c r="C6986"/>
      <c r="D6986"/>
      <c r="E6986"/>
      <c r="F6986"/>
    </row>
    <row r="6987" spans="1:6" x14ac:dyDescent="0.2">
      <c r="A6987"/>
      <c r="B6987"/>
      <c r="C6987"/>
      <c r="D6987"/>
      <c r="E6987"/>
      <c r="F6987"/>
    </row>
    <row r="6988" spans="1:6" x14ac:dyDescent="0.2">
      <c r="A6988"/>
      <c r="B6988"/>
      <c r="C6988"/>
      <c r="D6988"/>
      <c r="E6988"/>
      <c r="F6988"/>
    </row>
    <row r="6989" spans="1:6" x14ac:dyDescent="0.2">
      <c r="A6989"/>
      <c r="B6989"/>
      <c r="C6989"/>
      <c r="D6989"/>
      <c r="E6989"/>
      <c r="F6989"/>
    </row>
    <row r="6990" spans="1:6" x14ac:dyDescent="0.2">
      <c r="A6990"/>
      <c r="B6990"/>
      <c r="C6990"/>
      <c r="D6990"/>
      <c r="E6990"/>
      <c r="F6990"/>
    </row>
    <row r="6991" spans="1:6" x14ac:dyDescent="0.2">
      <c r="A6991"/>
      <c r="B6991"/>
      <c r="C6991"/>
      <c r="D6991"/>
      <c r="E6991"/>
      <c r="F6991"/>
    </row>
    <row r="6992" spans="1:6" x14ac:dyDescent="0.2">
      <c r="A6992"/>
      <c r="B6992"/>
      <c r="C6992"/>
      <c r="D6992"/>
      <c r="E6992"/>
      <c r="F6992"/>
    </row>
    <row r="6993" spans="1:6" x14ac:dyDescent="0.2">
      <c r="A6993"/>
      <c r="B6993"/>
      <c r="C6993"/>
      <c r="D6993"/>
      <c r="E6993"/>
      <c r="F6993"/>
    </row>
    <row r="6994" spans="1:6" x14ac:dyDescent="0.2">
      <c r="A6994"/>
      <c r="B6994"/>
      <c r="C6994"/>
      <c r="D6994"/>
      <c r="E6994"/>
      <c r="F6994"/>
    </row>
    <row r="6995" spans="1:6" x14ac:dyDescent="0.2">
      <c r="A6995"/>
      <c r="B6995"/>
      <c r="C6995"/>
      <c r="D6995"/>
      <c r="E6995"/>
      <c r="F6995"/>
    </row>
    <row r="6996" spans="1:6" x14ac:dyDescent="0.2">
      <c r="A6996"/>
      <c r="B6996"/>
      <c r="C6996"/>
      <c r="D6996"/>
      <c r="E6996"/>
      <c r="F6996"/>
    </row>
    <row r="6997" spans="1:6" x14ac:dyDescent="0.2">
      <c r="A6997"/>
      <c r="B6997"/>
      <c r="C6997"/>
      <c r="D6997"/>
      <c r="E6997"/>
      <c r="F6997"/>
    </row>
    <row r="6998" spans="1:6" x14ac:dyDescent="0.2">
      <c r="A6998"/>
      <c r="B6998"/>
      <c r="C6998"/>
      <c r="D6998"/>
      <c r="E6998"/>
      <c r="F6998"/>
    </row>
    <row r="6999" spans="1:6" x14ac:dyDescent="0.2">
      <c r="A6999"/>
      <c r="B6999"/>
      <c r="C6999"/>
      <c r="D6999"/>
      <c r="E6999"/>
      <c r="F6999"/>
    </row>
    <row r="7000" spans="1:6" x14ac:dyDescent="0.2">
      <c r="A7000"/>
      <c r="B7000"/>
      <c r="C7000"/>
      <c r="D7000"/>
      <c r="E7000"/>
      <c r="F7000"/>
    </row>
    <row r="7001" spans="1:6" x14ac:dyDescent="0.2">
      <c r="A7001"/>
      <c r="B7001"/>
      <c r="C7001"/>
      <c r="D7001"/>
      <c r="E7001"/>
      <c r="F7001"/>
    </row>
    <row r="7002" spans="1:6" x14ac:dyDescent="0.2">
      <c r="A7002"/>
      <c r="B7002"/>
      <c r="C7002"/>
      <c r="D7002"/>
      <c r="E7002"/>
      <c r="F7002"/>
    </row>
    <row r="7003" spans="1:6" x14ac:dyDescent="0.2">
      <c r="A7003"/>
      <c r="B7003"/>
      <c r="C7003"/>
      <c r="D7003"/>
      <c r="E7003"/>
      <c r="F7003"/>
    </row>
    <row r="7004" spans="1:6" x14ac:dyDescent="0.2">
      <c r="A7004"/>
      <c r="B7004"/>
      <c r="C7004"/>
      <c r="D7004"/>
      <c r="E7004"/>
      <c r="F7004"/>
    </row>
    <row r="7005" spans="1:6" x14ac:dyDescent="0.2">
      <c r="A7005"/>
      <c r="B7005"/>
      <c r="C7005"/>
      <c r="D7005"/>
      <c r="E7005"/>
      <c r="F7005"/>
    </row>
    <row r="7006" spans="1:6" x14ac:dyDescent="0.2">
      <c r="A7006"/>
      <c r="B7006"/>
      <c r="C7006"/>
      <c r="D7006"/>
      <c r="E7006"/>
      <c r="F7006"/>
    </row>
    <row r="7007" spans="1:6" x14ac:dyDescent="0.2">
      <c r="A7007"/>
      <c r="B7007"/>
      <c r="C7007"/>
      <c r="D7007"/>
      <c r="E7007"/>
      <c r="F7007"/>
    </row>
    <row r="7008" spans="1:6" x14ac:dyDescent="0.2">
      <c r="A7008"/>
      <c r="B7008"/>
      <c r="C7008"/>
      <c r="D7008"/>
      <c r="E7008"/>
      <c r="F7008"/>
    </row>
    <row r="7009" spans="1:6" x14ac:dyDescent="0.2">
      <c r="A7009"/>
      <c r="B7009"/>
      <c r="C7009"/>
      <c r="D7009"/>
      <c r="E7009"/>
      <c r="F7009"/>
    </row>
    <row r="7010" spans="1:6" x14ac:dyDescent="0.2">
      <c r="A7010"/>
      <c r="B7010"/>
      <c r="C7010"/>
      <c r="D7010"/>
      <c r="E7010"/>
      <c r="F7010"/>
    </row>
    <row r="7011" spans="1:6" x14ac:dyDescent="0.2">
      <c r="A7011"/>
      <c r="B7011"/>
      <c r="C7011"/>
      <c r="D7011"/>
      <c r="E7011"/>
      <c r="F7011"/>
    </row>
    <row r="7012" spans="1:6" x14ac:dyDescent="0.2">
      <c r="A7012"/>
      <c r="B7012"/>
      <c r="C7012"/>
      <c r="D7012"/>
      <c r="E7012"/>
      <c r="F7012"/>
    </row>
    <row r="7013" spans="1:6" x14ac:dyDescent="0.2">
      <c r="A7013"/>
      <c r="B7013"/>
      <c r="C7013"/>
      <c r="D7013"/>
      <c r="E7013"/>
      <c r="F7013"/>
    </row>
    <row r="7014" spans="1:6" x14ac:dyDescent="0.2">
      <c r="A7014"/>
      <c r="B7014"/>
      <c r="C7014"/>
      <c r="D7014"/>
      <c r="E7014"/>
      <c r="F7014"/>
    </row>
    <row r="7015" spans="1:6" x14ac:dyDescent="0.2">
      <c r="A7015"/>
      <c r="B7015"/>
      <c r="C7015"/>
      <c r="D7015"/>
      <c r="E7015"/>
      <c r="F7015"/>
    </row>
    <row r="7016" spans="1:6" x14ac:dyDescent="0.2">
      <c r="A7016"/>
      <c r="B7016"/>
      <c r="C7016"/>
      <c r="D7016"/>
      <c r="E7016"/>
      <c r="F7016"/>
    </row>
    <row r="7017" spans="1:6" x14ac:dyDescent="0.2">
      <c r="A7017"/>
      <c r="B7017"/>
      <c r="C7017"/>
      <c r="D7017"/>
      <c r="E7017"/>
      <c r="F7017"/>
    </row>
    <row r="7018" spans="1:6" x14ac:dyDescent="0.2">
      <c r="A7018"/>
      <c r="B7018"/>
      <c r="C7018"/>
      <c r="D7018"/>
      <c r="E7018"/>
      <c r="F7018"/>
    </row>
    <row r="7019" spans="1:6" x14ac:dyDescent="0.2">
      <c r="A7019"/>
      <c r="B7019"/>
      <c r="C7019"/>
      <c r="D7019"/>
      <c r="E7019"/>
      <c r="F7019"/>
    </row>
    <row r="7020" spans="1:6" x14ac:dyDescent="0.2">
      <c r="A7020"/>
      <c r="B7020"/>
      <c r="C7020"/>
      <c r="D7020"/>
      <c r="E7020"/>
      <c r="F7020"/>
    </row>
    <row r="7021" spans="1:6" x14ac:dyDescent="0.2">
      <c r="A7021"/>
      <c r="B7021"/>
      <c r="C7021"/>
      <c r="D7021"/>
      <c r="E7021"/>
      <c r="F7021"/>
    </row>
    <row r="7022" spans="1:6" x14ac:dyDescent="0.2">
      <c r="A7022"/>
      <c r="B7022"/>
      <c r="C7022"/>
      <c r="D7022"/>
      <c r="E7022"/>
      <c r="F7022"/>
    </row>
    <row r="7023" spans="1:6" x14ac:dyDescent="0.2">
      <c r="A7023"/>
      <c r="B7023"/>
      <c r="C7023"/>
      <c r="D7023"/>
      <c r="E7023"/>
      <c r="F7023"/>
    </row>
    <row r="7024" spans="1:6" x14ac:dyDescent="0.2">
      <c r="A7024"/>
      <c r="B7024"/>
      <c r="C7024"/>
      <c r="D7024"/>
      <c r="E7024"/>
      <c r="F7024"/>
    </row>
    <row r="7025" spans="1:6" x14ac:dyDescent="0.2">
      <c r="A7025"/>
      <c r="B7025"/>
      <c r="C7025"/>
      <c r="D7025"/>
      <c r="E7025"/>
      <c r="F7025"/>
    </row>
    <row r="7026" spans="1:6" x14ac:dyDescent="0.2">
      <c r="A7026"/>
      <c r="B7026"/>
      <c r="C7026"/>
      <c r="D7026"/>
      <c r="E7026"/>
      <c r="F7026"/>
    </row>
    <row r="7027" spans="1:6" x14ac:dyDescent="0.2">
      <c r="A7027"/>
      <c r="B7027"/>
      <c r="C7027"/>
      <c r="D7027"/>
      <c r="E7027"/>
      <c r="F7027"/>
    </row>
    <row r="7028" spans="1:6" x14ac:dyDescent="0.2">
      <c r="A7028"/>
      <c r="B7028"/>
      <c r="C7028"/>
      <c r="D7028"/>
      <c r="E7028"/>
      <c r="F7028"/>
    </row>
    <row r="7029" spans="1:6" x14ac:dyDescent="0.2">
      <c r="A7029"/>
      <c r="B7029"/>
      <c r="C7029"/>
      <c r="D7029"/>
      <c r="E7029"/>
      <c r="F7029"/>
    </row>
    <row r="7030" spans="1:6" x14ac:dyDescent="0.2">
      <c r="A7030"/>
      <c r="B7030"/>
      <c r="C7030"/>
      <c r="D7030"/>
      <c r="E7030"/>
      <c r="F7030"/>
    </row>
    <row r="7031" spans="1:6" x14ac:dyDescent="0.2">
      <c r="A7031"/>
      <c r="B7031"/>
      <c r="C7031"/>
      <c r="D7031"/>
      <c r="E7031"/>
      <c r="F7031"/>
    </row>
    <row r="7032" spans="1:6" x14ac:dyDescent="0.2">
      <c r="A7032"/>
      <c r="B7032"/>
      <c r="C7032"/>
      <c r="D7032"/>
      <c r="E7032"/>
      <c r="F7032"/>
    </row>
    <row r="7033" spans="1:6" x14ac:dyDescent="0.2">
      <c r="A7033"/>
      <c r="B7033"/>
      <c r="C7033"/>
      <c r="D7033"/>
      <c r="E7033"/>
      <c r="F7033"/>
    </row>
    <row r="7034" spans="1:6" x14ac:dyDescent="0.2">
      <c r="A7034"/>
      <c r="B7034"/>
      <c r="C7034"/>
      <c r="D7034"/>
      <c r="E7034"/>
      <c r="F7034"/>
    </row>
    <row r="7035" spans="1:6" x14ac:dyDescent="0.2">
      <c r="A7035"/>
      <c r="B7035"/>
      <c r="C7035"/>
      <c r="D7035"/>
      <c r="E7035"/>
      <c r="F7035"/>
    </row>
    <row r="7036" spans="1:6" x14ac:dyDescent="0.2">
      <c r="A7036"/>
      <c r="B7036"/>
      <c r="C7036"/>
      <c r="D7036"/>
      <c r="E7036"/>
      <c r="F7036"/>
    </row>
    <row r="7037" spans="1:6" x14ac:dyDescent="0.2">
      <c r="A7037"/>
      <c r="B7037"/>
      <c r="C7037"/>
      <c r="D7037"/>
      <c r="E7037"/>
      <c r="F7037"/>
    </row>
    <row r="7038" spans="1:6" x14ac:dyDescent="0.2">
      <c r="A7038"/>
      <c r="B7038"/>
      <c r="C7038"/>
      <c r="D7038"/>
      <c r="E7038"/>
      <c r="F7038"/>
    </row>
    <row r="7039" spans="1:6" x14ac:dyDescent="0.2">
      <c r="A7039"/>
      <c r="B7039"/>
      <c r="C7039"/>
      <c r="D7039"/>
      <c r="E7039"/>
      <c r="F7039"/>
    </row>
    <row r="7040" spans="1:6" x14ac:dyDescent="0.2">
      <c r="A7040"/>
      <c r="B7040"/>
      <c r="C7040"/>
      <c r="D7040"/>
      <c r="E7040"/>
      <c r="F7040"/>
    </row>
    <row r="7041" spans="1:6" x14ac:dyDescent="0.2">
      <c r="A7041"/>
      <c r="B7041"/>
      <c r="C7041"/>
      <c r="D7041"/>
      <c r="E7041"/>
      <c r="F7041"/>
    </row>
    <row r="7042" spans="1:6" x14ac:dyDescent="0.2">
      <c r="A7042"/>
      <c r="B7042"/>
      <c r="C7042"/>
      <c r="D7042"/>
      <c r="E7042"/>
      <c r="F7042"/>
    </row>
    <row r="7043" spans="1:6" x14ac:dyDescent="0.2">
      <c r="A7043"/>
      <c r="B7043"/>
      <c r="C7043"/>
      <c r="D7043"/>
      <c r="E7043"/>
      <c r="F7043"/>
    </row>
    <row r="7044" spans="1:6" x14ac:dyDescent="0.2">
      <c r="A7044"/>
      <c r="B7044"/>
      <c r="C7044"/>
      <c r="D7044"/>
      <c r="E7044"/>
      <c r="F7044"/>
    </row>
    <row r="7045" spans="1:6" x14ac:dyDescent="0.2">
      <c r="A7045"/>
      <c r="B7045"/>
      <c r="C7045"/>
      <c r="D7045"/>
      <c r="E7045"/>
      <c r="F7045"/>
    </row>
    <row r="7046" spans="1:6" x14ac:dyDescent="0.2">
      <c r="A7046"/>
      <c r="B7046"/>
      <c r="C7046"/>
      <c r="D7046"/>
      <c r="E7046"/>
      <c r="F7046"/>
    </row>
    <row r="7047" spans="1:6" x14ac:dyDescent="0.2">
      <c r="A7047"/>
      <c r="B7047"/>
      <c r="C7047"/>
      <c r="D7047"/>
      <c r="E7047"/>
      <c r="F7047"/>
    </row>
    <row r="7048" spans="1:6" x14ac:dyDescent="0.2">
      <c r="A7048"/>
      <c r="B7048"/>
      <c r="C7048"/>
      <c r="D7048"/>
      <c r="E7048"/>
      <c r="F7048"/>
    </row>
    <row r="7049" spans="1:6" x14ac:dyDescent="0.2">
      <c r="A7049"/>
      <c r="B7049"/>
      <c r="C7049"/>
      <c r="D7049"/>
      <c r="E7049"/>
      <c r="F7049"/>
    </row>
    <row r="7050" spans="1:6" x14ac:dyDescent="0.2">
      <c r="A7050"/>
      <c r="B7050"/>
      <c r="C7050"/>
      <c r="D7050"/>
      <c r="E7050"/>
      <c r="F7050"/>
    </row>
    <row r="7051" spans="1:6" x14ac:dyDescent="0.2">
      <c r="A7051"/>
      <c r="B7051"/>
      <c r="C7051"/>
      <c r="D7051"/>
      <c r="E7051"/>
      <c r="F7051"/>
    </row>
    <row r="7052" spans="1:6" x14ac:dyDescent="0.2">
      <c r="A7052"/>
      <c r="B7052"/>
      <c r="C7052"/>
      <c r="D7052"/>
      <c r="E7052"/>
      <c r="F7052"/>
    </row>
    <row r="7053" spans="1:6" x14ac:dyDescent="0.2">
      <c r="A7053"/>
      <c r="B7053"/>
      <c r="C7053"/>
      <c r="D7053"/>
      <c r="E7053"/>
      <c r="F7053"/>
    </row>
    <row r="7054" spans="1:6" x14ac:dyDescent="0.2">
      <c r="A7054"/>
      <c r="B7054"/>
      <c r="C7054"/>
      <c r="D7054"/>
      <c r="E7054"/>
      <c r="F7054"/>
    </row>
    <row r="7055" spans="1:6" x14ac:dyDescent="0.2">
      <c r="A7055"/>
      <c r="B7055"/>
      <c r="C7055"/>
      <c r="D7055"/>
      <c r="E7055"/>
      <c r="F7055"/>
    </row>
    <row r="7056" spans="1:6" x14ac:dyDescent="0.2">
      <c r="A7056"/>
      <c r="B7056"/>
      <c r="C7056"/>
      <c r="D7056"/>
      <c r="E7056"/>
      <c r="F7056"/>
    </row>
    <row r="7057" spans="1:6" x14ac:dyDescent="0.2">
      <c r="A7057"/>
      <c r="B7057"/>
      <c r="C7057"/>
      <c r="D7057"/>
      <c r="E7057"/>
      <c r="F7057"/>
    </row>
    <row r="7058" spans="1:6" x14ac:dyDescent="0.2">
      <c r="A7058"/>
      <c r="B7058"/>
      <c r="C7058"/>
      <c r="D7058"/>
      <c r="E7058"/>
      <c r="F7058"/>
    </row>
    <row r="7059" spans="1:6" x14ac:dyDescent="0.2">
      <c r="A7059"/>
      <c r="B7059"/>
      <c r="C7059"/>
      <c r="D7059"/>
      <c r="E7059"/>
      <c r="F7059"/>
    </row>
    <row r="7060" spans="1:6" x14ac:dyDescent="0.2">
      <c r="A7060"/>
      <c r="B7060"/>
      <c r="C7060"/>
      <c r="D7060"/>
      <c r="E7060"/>
      <c r="F7060"/>
    </row>
    <row r="7061" spans="1:6" x14ac:dyDescent="0.2">
      <c r="A7061"/>
      <c r="B7061"/>
      <c r="C7061"/>
      <c r="D7061"/>
      <c r="E7061"/>
      <c r="F7061"/>
    </row>
    <row r="7062" spans="1:6" x14ac:dyDescent="0.2">
      <c r="A7062"/>
      <c r="B7062"/>
      <c r="C7062"/>
      <c r="D7062"/>
      <c r="E7062"/>
      <c r="F7062"/>
    </row>
    <row r="7063" spans="1:6" x14ac:dyDescent="0.2">
      <c r="A7063"/>
      <c r="B7063"/>
      <c r="C7063"/>
      <c r="D7063"/>
      <c r="E7063"/>
      <c r="F7063"/>
    </row>
    <row r="7064" spans="1:6" x14ac:dyDescent="0.2">
      <c r="A7064"/>
      <c r="B7064"/>
      <c r="C7064"/>
      <c r="D7064"/>
      <c r="E7064"/>
      <c r="F7064"/>
    </row>
    <row r="7065" spans="1:6" x14ac:dyDescent="0.2">
      <c r="A7065"/>
      <c r="B7065"/>
      <c r="C7065"/>
      <c r="D7065"/>
      <c r="E7065"/>
      <c r="F7065"/>
    </row>
    <row r="7066" spans="1:6" x14ac:dyDescent="0.2">
      <c r="A7066"/>
      <c r="B7066"/>
      <c r="C7066"/>
      <c r="D7066"/>
      <c r="E7066"/>
      <c r="F7066"/>
    </row>
    <row r="7067" spans="1:6" x14ac:dyDescent="0.2">
      <c r="A7067"/>
      <c r="B7067"/>
      <c r="C7067"/>
      <c r="D7067"/>
      <c r="E7067"/>
      <c r="F7067"/>
    </row>
    <row r="7068" spans="1:6" x14ac:dyDescent="0.2">
      <c r="A7068"/>
      <c r="B7068"/>
      <c r="C7068"/>
      <c r="D7068"/>
      <c r="E7068"/>
      <c r="F7068"/>
    </row>
    <row r="7069" spans="1:6" x14ac:dyDescent="0.2">
      <c r="A7069"/>
      <c r="B7069"/>
      <c r="C7069"/>
      <c r="D7069"/>
      <c r="E7069"/>
      <c r="F7069"/>
    </row>
    <row r="7070" spans="1:6" x14ac:dyDescent="0.2">
      <c r="A7070"/>
      <c r="B7070"/>
      <c r="C7070"/>
      <c r="D7070"/>
      <c r="E7070"/>
      <c r="F7070"/>
    </row>
    <row r="7071" spans="1:6" x14ac:dyDescent="0.2">
      <c r="A7071"/>
      <c r="B7071"/>
      <c r="C7071"/>
      <c r="D7071"/>
      <c r="E7071"/>
      <c r="F7071"/>
    </row>
    <row r="7072" spans="1:6" x14ac:dyDescent="0.2">
      <c r="A7072"/>
      <c r="B7072"/>
      <c r="C7072"/>
      <c r="D7072"/>
      <c r="E7072"/>
      <c r="F7072"/>
    </row>
    <row r="7073" spans="1:6" x14ac:dyDescent="0.2">
      <c r="A7073"/>
      <c r="B7073"/>
      <c r="C7073"/>
      <c r="D7073"/>
      <c r="E7073"/>
      <c r="F7073"/>
    </row>
    <row r="7074" spans="1:6" x14ac:dyDescent="0.2">
      <c r="A7074"/>
      <c r="B7074"/>
      <c r="C7074"/>
      <c r="D7074"/>
      <c r="E7074"/>
      <c r="F7074"/>
    </row>
    <row r="7075" spans="1:6" x14ac:dyDescent="0.2">
      <c r="A7075"/>
      <c r="B7075"/>
      <c r="C7075"/>
      <c r="D7075"/>
      <c r="E7075"/>
      <c r="F7075"/>
    </row>
    <row r="7076" spans="1:6" x14ac:dyDescent="0.2">
      <c r="A7076"/>
      <c r="B7076"/>
      <c r="C7076"/>
      <c r="D7076"/>
      <c r="E7076"/>
      <c r="F7076"/>
    </row>
    <row r="7077" spans="1:6" x14ac:dyDescent="0.2">
      <c r="A7077"/>
      <c r="B7077"/>
      <c r="C7077"/>
      <c r="D7077"/>
      <c r="E7077"/>
      <c r="F7077"/>
    </row>
    <row r="7078" spans="1:6" x14ac:dyDescent="0.2">
      <c r="A7078"/>
      <c r="B7078"/>
      <c r="C7078"/>
      <c r="D7078"/>
      <c r="E7078"/>
      <c r="F7078"/>
    </row>
    <row r="7079" spans="1:6" x14ac:dyDescent="0.2">
      <c r="A7079"/>
      <c r="B7079"/>
      <c r="C7079"/>
      <c r="D7079"/>
      <c r="E7079"/>
      <c r="F7079"/>
    </row>
    <row r="7080" spans="1:6" x14ac:dyDescent="0.2">
      <c r="A7080"/>
      <c r="B7080"/>
      <c r="C7080"/>
      <c r="D7080"/>
      <c r="E7080"/>
      <c r="F7080"/>
    </row>
    <row r="7081" spans="1:6" x14ac:dyDescent="0.2">
      <c r="A7081"/>
      <c r="B7081"/>
      <c r="C7081"/>
      <c r="D7081"/>
      <c r="E7081"/>
      <c r="F7081"/>
    </row>
    <row r="7082" spans="1:6" x14ac:dyDescent="0.2">
      <c r="A7082"/>
      <c r="B7082"/>
      <c r="C7082"/>
      <c r="D7082"/>
      <c r="E7082"/>
      <c r="F7082"/>
    </row>
    <row r="7083" spans="1:6" x14ac:dyDescent="0.2">
      <c r="A7083"/>
      <c r="B7083"/>
      <c r="C7083"/>
      <c r="D7083"/>
      <c r="E7083"/>
      <c r="F7083"/>
    </row>
    <row r="7084" spans="1:6" x14ac:dyDescent="0.2">
      <c r="A7084"/>
      <c r="B7084"/>
      <c r="C7084"/>
      <c r="D7084"/>
      <c r="E7084"/>
      <c r="F7084"/>
    </row>
    <row r="7085" spans="1:6" x14ac:dyDescent="0.2">
      <c r="A7085"/>
      <c r="B7085"/>
      <c r="C7085"/>
      <c r="D7085"/>
      <c r="E7085"/>
      <c r="F7085"/>
    </row>
    <row r="7086" spans="1:6" x14ac:dyDescent="0.2">
      <c r="A7086"/>
      <c r="B7086"/>
      <c r="C7086"/>
      <c r="D7086"/>
      <c r="E7086"/>
      <c r="F7086"/>
    </row>
    <row r="7087" spans="1:6" x14ac:dyDescent="0.2">
      <c r="A7087"/>
      <c r="B7087"/>
      <c r="C7087"/>
      <c r="D7087"/>
      <c r="E7087"/>
      <c r="F7087"/>
    </row>
    <row r="7088" spans="1:6" x14ac:dyDescent="0.2">
      <c r="A7088"/>
      <c r="B7088"/>
      <c r="C7088"/>
      <c r="D7088"/>
      <c r="E7088"/>
      <c r="F7088"/>
    </row>
    <row r="7089" spans="1:6" x14ac:dyDescent="0.2">
      <c r="A7089"/>
      <c r="B7089"/>
      <c r="C7089"/>
      <c r="D7089"/>
      <c r="E7089"/>
      <c r="F7089"/>
    </row>
    <row r="7090" spans="1:6" x14ac:dyDescent="0.2">
      <c r="A7090"/>
      <c r="B7090"/>
      <c r="C7090"/>
      <c r="D7090"/>
      <c r="E7090"/>
      <c r="F7090"/>
    </row>
    <row r="7091" spans="1:6" x14ac:dyDescent="0.2">
      <c r="A7091"/>
      <c r="B7091"/>
      <c r="C7091"/>
      <c r="D7091"/>
      <c r="E7091"/>
      <c r="F7091"/>
    </row>
    <row r="7092" spans="1:6" x14ac:dyDescent="0.2">
      <c r="A7092"/>
      <c r="B7092"/>
      <c r="C7092"/>
      <c r="D7092"/>
      <c r="E7092"/>
      <c r="F7092"/>
    </row>
    <row r="7093" spans="1:6" x14ac:dyDescent="0.2">
      <c r="A7093"/>
      <c r="B7093"/>
      <c r="C7093"/>
      <c r="D7093"/>
      <c r="E7093"/>
      <c r="F7093"/>
    </row>
    <row r="7094" spans="1:6" x14ac:dyDescent="0.2">
      <c r="A7094"/>
      <c r="B7094"/>
      <c r="C7094"/>
      <c r="D7094"/>
      <c r="E7094"/>
      <c r="F7094"/>
    </row>
    <row r="7095" spans="1:6" x14ac:dyDescent="0.2">
      <c r="A7095"/>
      <c r="B7095"/>
      <c r="C7095"/>
      <c r="D7095"/>
      <c r="E7095"/>
      <c r="F7095"/>
    </row>
    <row r="7096" spans="1:6" x14ac:dyDescent="0.2">
      <c r="A7096"/>
      <c r="B7096"/>
      <c r="C7096"/>
      <c r="D7096"/>
      <c r="E7096"/>
      <c r="F7096"/>
    </row>
    <row r="7097" spans="1:6" x14ac:dyDescent="0.2">
      <c r="A7097"/>
      <c r="B7097"/>
      <c r="C7097"/>
      <c r="D7097"/>
      <c r="E7097"/>
      <c r="F7097"/>
    </row>
    <row r="7098" spans="1:6" x14ac:dyDescent="0.2">
      <c r="A7098"/>
      <c r="B7098"/>
      <c r="C7098"/>
      <c r="D7098"/>
      <c r="E7098"/>
      <c r="F7098"/>
    </row>
    <row r="7099" spans="1:6" x14ac:dyDescent="0.2">
      <c r="A7099"/>
      <c r="B7099"/>
      <c r="C7099"/>
      <c r="D7099"/>
      <c r="E7099"/>
      <c r="F7099"/>
    </row>
    <row r="7100" spans="1:6" x14ac:dyDescent="0.2">
      <c r="A7100"/>
      <c r="B7100"/>
      <c r="C7100"/>
      <c r="D7100"/>
      <c r="E7100"/>
      <c r="F7100"/>
    </row>
    <row r="7101" spans="1:6" x14ac:dyDescent="0.2">
      <c r="A7101"/>
      <c r="B7101"/>
      <c r="C7101"/>
      <c r="D7101"/>
      <c r="E7101"/>
      <c r="F7101"/>
    </row>
    <row r="7102" spans="1:6" x14ac:dyDescent="0.2">
      <c r="A7102"/>
      <c r="B7102"/>
      <c r="C7102"/>
      <c r="D7102"/>
      <c r="E7102"/>
      <c r="F7102"/>
    </row>
    <row r="7103" spans="1:6" x14ac:dyDescent="0.2">
      <c r="A7103"/>
      <c r="B7103"/>
      <c r="C7103"/>
      <c r="D7103"/>
      <c r="E7103"/>
      <c r="F7103"/>
    </row>
    <row r="7104" spans="1:6" x14ac:dyDescent="0.2">
      <c r="A7104"/>
      <c r="B7104"/>
      <c r="C7104"/>
      <c r="D7104"/>
      <c r="E7104"/>
      <c r="F7104"/>
    </row>
    <row r="7105" spans="1:6" x14ac:dyDescent="0.2">
      <c r="A7105"/>
      <c r="B7105"/>
      <c r="C7105"/>
      <c r="D7105"/>
      <c r="E7105"/>
      <c r="F7105"/>
    </row>
    <row r="7106" spans="1:6" x14ac:dyDescent="0.2">
      <c r="A7106"/>
      <c r="B7106"/>
      <c r="C7106"/>
      <c r="D7106"/>
      <c r="E7106"/>
      <c r="F7106"/>
    </row>
    <row r="7107" spans="1:6" x14ac:dyDescent="0.2">
      <c r="A7107"/>
      <c r="B7107"/>
      <c r="C7107"/>
      <c r="D7107"/>
      <c r="E7107"/>
      <c r="F7107"/>
    </row>
    <row r="7108" spans="1:6" x14ac:dyDescent="0.2">
      <c r="A7108"/>
      <c r="B7108"/>
      <c r="C7108"/>
      <c r="D7108"/>
      <c r="E7108"/>
      <c r="F7108"/>
    </row>
    <row r="7109" spans="1:6" x14ac:dyDescent="0.2">
      <c r="A7109"/>
      <c r="B7109"/>
      <c r="C7109"/>
      <c r="D7109"/>
      <c r="E7109"/>
      <c r="F7109"/>
    </row>
    <row r="7110" spans="1:6" x14ac:dyDescent="0.2">
      <c r="A7110"/>
      <c r="B7110"/>
      <c r="C7110"/>
      <c r="D7110"/>
      <c r="E7110"/>
      <c r="F7110"/>
    </row>
    <row r="7111" spans="1:6" x14ac:dyDescent="0.2">
      <c r="A7111"/>
      <c r="B7111"/>
      <c r="C7111"/>
      <c r="D7111"/>
      <c r="E7111"/>
      <c r="F7111"/>
    </row>
    <row r="7112" spans="1:6" x14ac:dyDescent="0.2">
      <c r="A7112"/>
      <c r="B7112"/>
      <c r="C7112"/>
      <c r="D7112"/>
      <c r="E7112"/>
      <c r="F7112"/>
    </row>
    <row r="7113" spans="1:6" x14ac:dyDescent="0.2">
      <c r="A7113"/>
      <c r="B7113"/>
      <c r="C7113"/>
      <c r="D7113"/>
      <c r="E7113"/>
      <c r="F7113"/>
    </row>
    <row r="7114" spans="1:6" x14ac:dyDescent="0.2">
      <c r="A7114"/>
      <c r="B7114"/>
      <c r="C7114"/>
      <c r="D7114"/>
      <c r="E7114"/>
      <c r="F7114"/>
    </row>
    <row r="7115" spans="1:6" x14ac:dyDescent="0.2">
      <c r="A7115"/>
      <c r="B7115"/>
      <c r="C7115"/>
      <c r="D7115"/>
      <c r="E7115"/>
      <c r="F7115"/>
    </row>
    <row r="7116" spans="1:6" x14ac:dyDescent="0.2">
      <c r="A7116"/>
      <c r="B7116"/>
      <c r="C7116"/>
      <c r="D7116"/>
      <c r="E7116"/>
      <c r="F7116"/>
    </row>
    <row r="7117" spans="1:6" x14ac:dyDescent="0.2">
      <c r="A7117"/>
      <c r="B7117"/>
      <c r="C7117"/>
      <c r="D7117"/>
      <c r="E7117"/>
      <c r="F7117"/>
    </row>
    <row r="7118" spans="1:6" x14ac:dyDescent="0.2">
      <c r="A7118"/>
      <c r="B7118"/>
      <c r="C7118"/>
      <c r="D7118"/>
      <c r="E7118"/>
      <c r="F7118"/>
    </row>
    <row r="7119" spans="1:6" x14ac:dyDescent="0.2">
      <c r="A7119"/>
      <c r="B7119"/>
      <c r="C7119"/>
      <c r="D7119"/>
      <c r="E7119"/>
      <c r="F7119"/>
    </row>
    <row r="7120" spans="1:6" x14ac:dyDescent="0.2">
      <c r="A7120"/>
      <c r="B7120"/>
      <c r="C7120"/>
      <c r="D7120"/>
      <c r="E7120"/>
      <c r="F7120"/>
    </row>
    <row r="7121" spans="1:6" x14ac:dyDescent="0.2">
      <c r="A7121"/>
      <c r="B7121"/>
      <c r="C7121"/>
      <c r="D7121"/>
      <c r="E7121"/>
      <c r="F7121"/>
    </row>
    <row r="7122" spans="1:6" x14ac:dyDescent="0.2">
      <c r="A7122"/>
      <c r="B7122"/>
      <c r="C7122"/>
      <c r="D7122"/>
      <c r="E7122"/>
      <c r="F7122"/>
    </row>
    <row r="7123" spans="1:6" x14ac:dyDescent="0.2">
      <c r="A7123"/>
      <c r="B7123"/>
      <c r="C7123"/>
      <c r="D7123"/>
      <c r="E7123"/>
      <c r="F7123"/>
    </row>
    <row r="7124" spans="1:6" x14ac:dyDescent="0.2">
      <c r="A7124"/>
      <c r="B7124"/>
      <c r="C7124"/>
      <c r="D7124"/>
      <c r="E7124"/>
      <c r="F7124"/>
    </row>
    <row r="7125" spans="1:6" x14ac:dyDescent="0.2">
      <c r="A7125"/>
      <c r="B7125"/>
      <c r="C7125"/>
      <c r="D7125"/>
      <c r="E7125"/>
      <c r="F7125"/>
    </row>
    <row r="7126" spans="1:6" x14ac:dyDescent="0.2">
      <c r="A7126"/>
      <c r="B7126"/>
      <c r="C7126"/>
      <c r="D7126"/>
      <c r="E7126"/>
      <c r="F7126"/>
    </row>
    <row r="7127" spans="1:6" x14ac:dyDescent="0.2">
      <c r="A7127"/>
      <c r="B7127"/>
      <c r="C7127"/>
      <c r="D7127"/>
      <c r="E7127"/>
      <c r="F7127"/>
    </row>
    <row r="7128" spans="1:6" x14ac:dyDescent="0.2">
      <c r="A7128"/>
      <c r="B7128"/>
      <c r="C7128"/>
      <c r="D7128"/>
      <c r="E7128"/>
      <c r="F7128"/>
    </row>
    <row r="7129" spans="1:6" x14ac:dyDescent="0.2">
      <c r="A7129"/>
      <c r="B7129"/>
      <c r="C7129"/>
      <c r="D7129"/>
      <c r="E7129"/>
      <c r="F7129"/>
    </row>
    <row r="7130" spans="1:6" x14ac:dyDescent="0.2">
      <c r="A7130"/>
      <c r="B7130"/>
      <c r="C7130"/>
      <c r="D7130"/>
      <c r="E7130"/>
      <c r="F7130"/>
    </row>
    <row r="7131" spans="1:6" x14ac:dyDescent="0.2">
      <c r="A7131"/>
      <c r="B7131"/>
      <c r="C7131"/>
      <c r="D7131"/>
      <c r="E7131"/>
      <c r="F7131"/>
    </row>
    <row r="7132" spans="1:6" x14ac:dyDescent="0.2">
      <c r="A7132"/>
      <c r="B7132"/>
      <c r="C7132"/>
      <c r="D7132"/>
      <c r="E7132"/>
      <c r="F7132"/>
    </row>
    <row r="7133" spans="1:6" x14ac:dyDescent="0.2">
      <c r="A7133"/>
      <c r="B7133"/>
      <c r="C7133"/>
      <c r="D7133"/>
      <c r="E7133"/>
      <c r="F7133"/>
    </row>
    <row r="7134" spans="1:6" x14ac:dyDescent="0.2">
      <c r="A7134"/>
      <c r="B7134"/>
      <c r="C7134"/>
      <c r="D7134"/>
      <c r="E7134"/>
      <c r="F7134"/>
    </row>
    <row r="7135" spans="1:6" x14ac:dyDescent="0.2">
      <c r="A7135"/>
      <c r="B7135"/>
      <c r="C7135"/>
      <c r="D7135"/>
      <c r="E7135"/>
      <c r="F7135"/>
    </row>
    <row r="7136" spans="1:6" x14ac:dyDescent="0.2">
      <c r="A7136"/>
      <c r="B7136"/>
      <c r="C7136"/>
      <c r="D7136"/>
      <c r="E7136"/>
      <c r="F7136"/>
    </row>
    <row r="7137" spans="1:6" x14ac:dyDescent="0.2">
      <c r="A7137"/>
      <c r="B7137"/>
      <c r="C7137"/>
      <c r="D7137"/>
      <c r="E7137"/>
      <c r="F7137"/>
    </row>
    <row r="7138" spans="1:6" x14ac:dyDescent="0.2">
      <c r="A7138"/>
      <c r="B7138"/>
      <c r="C7138"/>
      <c r="D7138"/>
      <c r="E7138"/>
      <c r="F7138"/>
    </row>
    <row r="7139" spans="1:6" x14ac:dyDescent="0.2">
      <c r="A7139"/>
      <c r="B7139"/>
      <c r="C7139"/>
      <c r="D7139"/>
      <c r="E7139"/>
      <c r="F7139"/>
    </row>
    <row r="7140" spans="1:6" x14ac:dyDescent="0.2">
      <c r="A7140"/>
      <c r="B7140"/>
      <c r="C7140"/>
      <c r="D7140"/>
      <c r="E7140"/>
      <c r="F7140"/>
    </row>
    <row r="7141" spans="1:6" x14ac:dyDescent="0.2">
      <c r="A7141"/>
      <c r="B7141"/>
      <c r="C7141"/>
      <c r="D7141"/>
      <c r="E7141"/>
      <c r="F7141"/>
    </row>
    <row r="7142" spans="1:6" x14ac:dyDescent="0.2">
      <c r="A7142"/>
      <c r="B7142"/>
      <c r="C7142"/>
      <c r="D7142"/>
      <c r="E7142"/>
      <c r="F7142"/>
    </row>
    <row r="7143" spans="1:6" x14ac:dyDescent="0.2">
      <c r="A7143"/>
      <c r="B7143"/>
      <c r="C7143"/>
      <c r="D7143"/>
      <c r="E7143"/>
      <c r="F7143"/>
    </row>
    <row r="7144" spans="1:6" x14ac:dyDescent="0.2">
      <c r="A7144"/>
      <c r="B7144"/>
      <c r="C7144"/>
      <c r="D7144"/>
      <c r="E7144"/>
      <c r="F7144"/>
    </row>
    <row r="7145" spans="1:6" x14ac:dyDescent="0.2">
      <c r="A7145"/>
      <c r="B7145"/>
      <c r="C7145"/>
      <c r="D7145"/>
      <c r="E7145"/>
      <c r="F7145"/>
    </row>
    <row r="7146" spans="1:6" x14ac:dyDescent="0.2">
      <c r="A7146"/>
      <c r="B7146"/>
      <c r="C7146"/>
      <c r="D7146"/>
      <c r="E7146"/>
      <c r="F7146"/>
    </row>
    <row r="7147" spans="1:6" x14ac:dyDescent="0.2">
      <c r="A7147"/>
      <c r="B7147"/>
      <c r="C7147"/>
      <c r="D7147"/>
      <c r="E7147"/>
      <c r="F7147"/>
    </row>
    <row r="7148" spans="1:6" x14ac:dyDescent="0.2">
      <c r="A7148"/>
      <c r="B7148"/>
      <c r="C7148"/>
      <c r="D7148"/>
      <c r="E7148"/>
      <c r="F7148"/>
    </row>
    <row r="7149" spans="1:6" x14ac:dyDescent="0.2">
      <c r="A7149"/>
      <c r="B7149"/>
      <c r="C7149"/>
      <c r="D7149"/>
      <c r="E7149"/>
      <c r="F7149"/>
    </row>
    <row r="7150" spans="1:6" x14ac:dyDescent="0.2">
      <c r="A7150"/>
      <c r="B7150"/>
      <c r="C7150"/>
      <c r="D7150"/>
      <c r="E7150"/>
      <c r="F7150"/>
    </row>
    <row r="7151" spans="1:6" x14ac:dyDescent="0.2">
      <c r="A7151"/>
      <c r="B7151"/>
      <c r="C7151"/>
      <c r="D7151"/>
      <c r="E7151"/>
      <c r="F7151"/>
    </row>
    <row r="7152" spans="1:6" x14ac:dyDescent="0.2">
      <c r="A7152"/>
      <c r="B7152"/>
      <c r="C7152"/>
      <c r="D7152"/>
      <c r="E7152"/>
      <c r="F7152"/>
    </row>
    <row r="7153" spans="1:6" x14ac:dyDescent="0.2">
      <c r="A7153"/>
      <c r="B7153"/>
      <c r="C7153"/>
      <c r="D7153"/>
      <c r="E7153"/>
      <c r="F7153"/>
    </row>
    <row r="7154" spans="1:6" x14ac:dyDescent="0.2">
      <c r="A7154"/>
      <c r="B7154"/>
      <c r="C7154"/>
      <c r="D7154"/>
      <c r="E7154"/>
      <c r="F7154"/>
    </row>
    <row r="7155" spans="1:6" x14ac:dyDescent="0.2">
      <c r="A7155"/>
      <c r="B7155"/>
      <c r="C7155"/>
      <c r="D7155"/>
      <c r="E7155"/>
      <c r="F7155"/>
    </row>
    <row r="7156" spans="1:6" x14ac:dyDescent="0.2">
      <c r="A7156"/>
      <c r="B7156"/>
      <c r="C7156"/>
      <c r="D7156"/>
      <c r="E7156"/>
      <c r="F7156"/>
    </row>
    <row r="7157" spans="1:6" x14ac:dyDescent="0.2">
      <c r="A7157"/>
      <c r="B7157"/>
      <c r="C7157"/>
      <c r="D7157"/>
      <c r="E7157"/>
      <c r="F7157"/>
    </row>
    <row r="7158" spans="1:6" x14ac:dyDescent="0.2">
      <c r="A7158"/>
      <c r="B7158"/>
      <c r="C7158"/>
      <c r="D7158"/>
      <c r="E7158"/>
      <c r="F7158"/>
    </row>
    <row r="7159" spans="1:6" x14ac:dyDescent="0.2">
      <c r="A7159"/>
      <c r="B7159"/>
      <c r="C7159"/>
      <c r="D7159"/>
      <c r="E7159"/>
      <c r="F7159"/>
    </row>
    <row r="7160" spans="1:6" x14ac:dyDescent="0.2">
      <c r="A7160"/>
      <c r="B7160"/>
      <c r="C7160"/>
      <c r="D7160"/>
      <c r="E7160"/>
      <c r="F7160"/>
    </row>
    <row r="7161" spans="1:6" x14ac:dyDescent="0.2">
      <c r="A7161"/>
      <c r="B7161"/>
      <c r="C7161"/>
      <c r="D7161"/>
      <c r="E7161"/>
      <c r="F7161"/>
    </row>
    <row r="7162" spans="1:6" x14ac:dyDescent="0.2">
      <c r="A7162"/>
      <c r="B7162"/>
      <c r="C7162"/>
      <c r="D7162"/>
      <c r="E7162"/>
      <c r="F7162"/>
    </row>
    <row r="7163" spans="1:6" x14ac:dyDescent="0.2">
      <c r="A7163"/>
      <c r="B7163"/>
      <c r="C7163"/>
      <c r="D7163"/>
      <c r="E7163"/>
      <c r="F7163"/>
    </row>
    <row r="7164" spans="1:6" x14ac:dyDescent="0.2">
      <c r="A7164"/>
      <c r="B7164"/>
      <c r="C7164"/>
      <c r="D7164"/>
      <c r="E7164"/>
      <c r="F7164"/>
    </row>
    <row r="7165" spans="1:6" x14ac:dyDescent="0.2">
      <c r="A7165"/>
      <c r="B7165"/>
      <c r="C7165"/>
      <c r="D7165"/>
      <c r="E7165"/>
      <c r="F7165"/>
    </row>
    <row r="7166" spans="1:6" x14ac:dyDescent="0.2">
      <c r="A7166"/>
      <c r="B7166"/>
      <c r="C7166"/>
      <c r="D7166"/>
      <c r="E7166"/>
      <c r="F7166"/>
    </row>
    <row r="7167" spans="1:6" x14ac:dyDescent="0.2">
      <c r="A7167"/>
      <c r="B7167"/>
      <c r="C7167"/>
      <c r="D7167"/>
      <c r="E7167"/>
      <c r="F7167"/>
    </row>
    <row r="7168" spans="1:6" x14ac:dyDescent="0.2">
      <c r="A7168"/>
      <c r="B7168"/>
      <c r="C7168"/>
      <c r="D7168"/>
      <c r="E7168"/>
      <c r="F7168"/>
    </row>
    <row r="7169" spans="1:6" x14ac:dyDescent="0.2">
      <c r="A7169"/>
      <c r="B7169"/>
      <c r="C7169"/>
      <c r="D7169"/>
      <c r="E7169"/>
      <c r="F7169"/>
    </row>
    <row r="7170" spans="1:6" x14ac:dyDescent="0.2">
      <c r="A7170"/>
      <c r="B7170"/>
      <c r="C7170"/>
      <c r="D7170"/>
      <c r="E7170"/>
      <c r="F7170"/>
    </row>
    <row r="7171" spans="1:6" x14ac:dyDescent="0.2">
      <c r="A7171"/>
      <c r="B7171"/>
      <c r="C7171"/>
      <c r="D7171"/>
      <c r="E7171"/>
      <c r="F7171"/>
    </row>
    <row r="7172" spans="1:6" x14ac:dyDescent="0.2">
      <c r="A7172"/>
      <c r="B7172"/>
      <c r="C7172"/>
      <c r="D7172"/>
      <c r="E7172"/>
      <c r="F7172"/>
    </row>
    <row r="7173" spans="1:6" x14ac:dyDescent="0.2">
      <c r="A7173"/>
      <c r="B7173"/>
      <c r="C7173"/>
      <c r="D7173"/>
      <c r="E7173"/>
      <c r="F7173"/>
    </row>
    <row r="7174" spans="1:6" x14ac:dyDescent="0.2">
      <c r="A7174"/>
      <c r="B7174"/>
      <c r="C7174"/>
      <c r="D7174"/>
      <c r="E7174"/>
      <c r="F7174"/>
    </row>
    <row r="7175" spans="1:6" x14ac:dyDescent="0.2">
      <c r="A7175"/>
      <c r="B7175"/>
      <c r="C7175"/>
      <c r="D7175"/>
      <c r="E7175"/>
      <c r="F7175"/>
    </row>
    <row r="7176" spans="1:6" x14ac:dyDescent="0.2">
      <c r="A7176"/>
      <c r="B7176"/>
      <c r="C7176"/>
      <c r="D7176"/>
      <c r="E7176"/>
      <c r="F7176"/>
    </row>
    <row r="7177" spans="1:6" x14ac:dyDescent="0.2">
      <c r="A7177"/>
      <c r="B7177"/>
      <c r="C7177"/>
      <c r="D7177"/>
      <c r="E7177"/>
      <c r="F7177"/>
    </row>
    <row r="7178" spans="1:6" x14ac:dyDescent="0.2">
      <c r="A7178"/>
      <c r="B7178"/>
      <c r="C7178"/>
      <c r="D7178"/>
      <c r="E7178"/>
      <c r="F7178"/>
    </row>
    <row r="7179" spans="1:6" x14ac:dyDescent="0.2">
      <c r="A7179"/>
      <c r="B7179"/>
      <c r="C7179"/>
      <c r="D7179"/>
      <c r="E7179"/>
      <c r="F7179"/>
    </row>
    <row r="7180" spans="1:6" x14ac:dyDescent="0.2">
      <c r="A7180"/>
      <c r="B7180"/>
      <c r="C7180"/>
      <c r="D7180"/>
      <c r="E7180"/>
      <c r="F7180"/>
    </row>
    <row r="7181" spans="1:6" x14ac:dyDescent="0.2">
      <c r="A7181"/>
      <c r="B7181"/>
      <c r="C7181"/>
      <c r="D7181"/>
      <c r="E7181"/>
      <c r="F7181"/>
    </row>
    <row r="7182" spans="1:6" x14ac:dyDescent="0.2">
      <c r="A7182"/>
      <c r="B7182"/>
      <c r="C7182"/>
      <c r="D7182"/>
      <c r="E7182"/>
      <c r="F7182"/>
    </row>
    <row r="7183" spans="1:6" x14ac:dyDescent="0.2">
      <c r="A7183"/>
      <c r="B7183"/>
      <c r="C7183"/>
      <c r="D7183"/>
      <c r="E7183"/>
      <c r="F7183"/>
    </row>
    <row r="7184" spans="1:6" x14ac:dyDescent="0.2">
      <c r="A7184"/>
      <c r="B7184"/>
      <c r="C7184"/>
      <c r="D7184"/>
      <c r="E7184"/>
      <c r="F7184"/>
    </row>
    <row r="7185" spans="1:6" x14ac:dyDescent="0.2">
      <c r="A7185"/>
      <c r="B7185"/>
      <c r="C7185"/>
      <c r="D7185"/>
      <c r="E7185"/>
      <c r="F7185"/>
    </row>
    <row r="7186" spans="1:6" x14ac:dyDescent="0.2">
      <c r="A7186"/>
      <c r="B7186"/>
      <c r="C7186"/>
      <c r="D7186"/>
      <c r="E7186"/>
      <c r="F7186"/>
    </row>
    <row r="7187" spans="1:6" x14ac:dyDescent="0.2">
      <c r="A7187"/>
      <c r="B7187"/>
      <c r="C7187"/>
      <c r="D7187"/>
      <c r="E7187"/>
      <c r="F7187"/>
    </row>
    <row r="7188" spans="1:6" x14ac:dyDescent="0.2">
      <c r="A7188"/>
      <c r="B7188"/>
      <c r="C7188"/>
      <c r="D7188"/>
      <c r="E7188"/>
      <c r="F7188"/>
    </row>
    <row r="7189" spans="1:6" x14ac:dyDescent="0.2">
      <c r="A7189"/>
      <c r="B7189"/>
      <c r="C7189"/>
      <c r="D7189"/>
      <c r="E7189"/>
      <c r="F7189"/>
    </row>
    <row r="7190" spans="1:6" x14ac:dyDescent="0.2">
      <c r="A7190"/>
      <c r="B7190"/>
      <c r="C7190"/>
      <c r="D7190"/>
      <c r="E7190"/>
      <c r="F7190"/>
    </row>
    <row r="7191" spans="1:6" x14ac:dyDescent="0.2">
      <c r="A7191"/>
      <c r="B7191"/>
      <c r="C7191"/>
      <c r="D7191"/>
      <c r="E7191"/>
      <c r="F7191"/>
    </row>
    <row r="7192" spans="1:6" x14ac:dyDescent="0.2">
      <c r="A7192"/>
      <c r="B7192"/>
      <c r="C7192"/>
      <c r="D7192"/>
      <c r="E7192"/>
      <c r="F7192"/>
    </row>
    <row r="7193" spans="1:6" x14ac:dyDescent="0.2">
      <c r="A7193"/>
      <c r="B7193"/>
      <c r="C7193"/>
      <c r="D7193"/>
      <c r="E7193"/>
      <c r="F7193"/>
    </row>
    <row r="7194" spans="1:6" x14ac:dyDescent="0.2">
      <c r="A7194"/>
      <c r="B7194"/>
      <c r="C7194"/>
      <c r="D7194"/>
      <c r="E7194"/>
      <c r="F7194"/>
    </row>
    <row r="7195" spans="1:6" x14ac:dyDescent="0.2">
      <c r="A7195"/>
      <c r="B7195"/>
      <c r="C7195"/>
      <c r="D7195"/>
      <c r="E7195"/>
      <c r="F7195"/>
    </row>
    <row r="7196" spans="1:6" x14ac:dyDescent="0.2">
      <c r="A7196"/>
      <c r="B7196"/>
      <c r="C7196"/>
      <c r="D7196"/>
      <c r="E7196"/>
      <c r="F7196"/>
    </row>
    <row r="7197" spans="1:6" x14ac:dyDescent="0.2">
      <c r="A7197"/>
      <c r="B7197"/>
      <c r="C7197"/>
      <c r="D7197"/>
      <c r="E7197"/>
      <c r="F7197"/>
    </row>
    <row r="7198" spans="1:6" x14ac:dyDescent="0.2">
      <c r="A7198"/>
      <c r="B7198"/>
      <c r="C7198"/>
      <c r="D7198"/>
      <c r="E7198"/>
      <c r="F7198"/>
    </row>
    <row r="7199" spans="1:6" x14ac:dyDescent="0.2">
      <c r="A7199"/>
      <c r="B7199"/>
      <c r="C7199"/>
      <c r="D7199"/>
      <c r="E7199"/>
      <c r="F7199"/>
    </row>
    <row r="7200" spans="1:6" x14ac:dyDescent="0.2">
      <c r="A7200"/>
      <c r="B7200"/>
      <c r="C7200"/>
      <c r="D7200"/>
      <c r="E7200"/>
      <c r="F7200"/>
    </row>
    <row r="7201" spans="1:6" x14ac:dyDescent="0.2">
      <c r="A7201"/>
      <c r="B7201"/>
      <c r="C7201"/>
      <c r="D7201"/>
      <c r="E7201"/>
      <c r="F7201"/>
    </row>
    <row r="7202" spans="1:6" x14ac:dyDescent="0.2">
      <c r="A7202"/>
      <c r="B7202"/>
      <c r="C7202"/>
      <c r="D7202"/>
      <c r="E7202"/>
      <c r="F7202"/>
    </row>
    <row r="7203" spans="1:6" x14ac:dyDescent="0.2">
      <c r="A7203"/>
      <c r="B7203"/>
      <c r="C7203"/>
      <c r="D7203"/>
      <c r="E7203"/>
      <c r="F7203"/>
    </row>
    <row r="7204" spans="1:6" x14ac:dyDescent="0.2">
      <c r="A7204"/>
      <c r="B7204"/>
      <c r="C7204"/>
      <c r="D7204"/>
      <c r="E7204"/>
      <c r="F7204"/>
    </row>
    <row r="7205" spans="1:6" x14ac:dyDescent="0.2">
      <c r="A7205"/>
      <c r="B7205"/>
      <c r="C7205"/>
      <c r="D7205"/>
      <c r="E7205"/>
      <c r="F7205"/>
    </row>
    <row r="7206" spans="1:6" x14ac:dyDescent="0.2">
      <c r="A7206"/>
      <c r="B7206"/>
      <c r="C7206"/>
      <c r="D7206"/>
      <c r="E7206"/>
      <c r="F7206"/>
    </row>
    <row r="7207" spans="1:6" x14ac:dyDescent="0.2">
      <c r="A7207"/>
      <c r="B7207"/>
      <c r="C7207"/>
      <c r="D7207"/>
      <c r="E7207"/>
      <c r="F7207"/>
    </row>
    <row r="7208" spans="1:6" x14ac:dyDescent="0.2">
      <c r="A7208"/>
      <c r="B7208"/>
      <c r="C7208"/>
      <c r="D7208"/>
      <c r="E7208"/>
      <c r="F7208"/>
    </row>
    <row r="7209" spans="1:6" x14ac:dyDescent="0.2">
      <c r="A7209"/>
      <c r="B7209"/>
      <c r="C7209"/>
      <c r="D7209"/>
      <c r="E7209"/>
      <c r="F7209"/>
    </row>
    <row r="7210" spans="1:6" x14ac:dyDescent="0.2">
      <c r="A7210"/>
      <c r="B7210"/>
      <c r="C7210"/>
      <c r="D7210"/>
      <c r="E7210"/>
      <c r="F7210"/>
    </row>
    <row r="7211" spans="1:6" x14ac:dyDescent="0.2">
      <c r="A7211"/>
      <c r="B7211"/>
      <c r="C7211"/>
      <c r="D7211"/>
      <c r="E7211"/>
      <c r="F7211"/>
    </row>
    <row r="7212" spans="1:6" x14ac:dyDescent="0.2">
      <c r="A7212"/>
      <c r="B7212"/>
      <c r="C7212"/>
      <c r="D7212"/>
      <c r="E7212"/>
      <c r="F7212"/>
    </row>
    <row r="7213" spans="1:6" x14ac:dyDescent="0.2">
      <c r="A7213"/>
      <c r="B7213"/>
      <c r="C7213"/>
      <c r="D7213"/>
      <c r="E7213"/>
      <c r="F7213"/>
    </row>
    <row r="7214" spans="1:6" x14ac:dyDescent="0.2">
      <c r="A7214"/>
      <c r="B7214"/>
      <c r="C7214"/>
      <c r="D7214"/>
      <c r="E7214"/>
      <c r="F7214"/>
    </row>
    <row r="7215" spans="1:6" x14ac:dyDescent="0.2">
      <c r="A7215"/>
      <c r="B7215"/>
      <c r="C7215"/>
      <c r="D7215"/>
      <c r="E7215"/>
      <c r="F7215"/>
    </row>
    <row r="7216" spans="1:6" x14ac:dyDescent="0.2">
      <c r="A7216"/>
      <c r="B7216"/>
      <c r="C7216"/>
      <c r="D7216"/>
      <c r="E7216"/>
      <c r="F7216"/>
    </row>
    <row r="7217" spans="1:6" x14ac:dyDescent="0.2">
      <c r="A7217"/>
      <c r="B7217"/>
      <c r="C7217"/>
      <c r="D7217"/>
      <c r="E7217"/>
      <c r="F7217"/>
    </row>
    <row r="7218" spans="1:6" x14ac:dyDescent="0.2">
      <c r="A7218"/>
      <c r="B7218"/>
      <c r="C7218"/>
      <c r="D7218"/>
      <c r="E7218"/>
      <c r="F7218"/>
    </row>
    <row r="7219" spans="1:6" x14ac:dyDescent="0.2">
      <c r="A7219"/>
      <c r="B7219"/>
      <c r="C7219"/>
      <c r="D7219"/>
      <c r="E7219"/>
      <c r="F7219"/>
    </row>
    <row r="7220" spans="1:6" x14ac:dyDescent="0.2">
      <c r="A7220"/>
      <c r="B7220"/>
      <c r="C7220"/>
      <c r="D7220"/>
      <c r="E7220"/>
      <c r="F7220"/>
    </row>
    <row r="7221" spans="1:6" x14ac:dyDescent="0.2">
      <c r="A7221"/>
      <c r="B7221"/>
      <c r="C7221"/>
      <c r="D7221"/>
      <c r="E7221"/>
      <c r="F7221"/>
    </row>
    <row r="7222" spans="1:6" x14ac:dyDescent="0.2">
      <c r="A7222"/>
      <c r="B7222"/>
      <c r="C7222"/>
      <c r="D7222"/>
      <c r="E7222"/>
      <c r="F7222"/>
    </row>
    <row r="7223" spans="1:6" x14ac:dyDescent="0.2">
      <c r="A7223"/>
      <c r="B7223"/>
      <c r="C7223"/>
      <c r="D7223"/>
      <c r="E7223"/>
      <c r="F7223"/>
    </row>
    <row r="7224" spans="1:6" x14ac:dyDescent="0.2">
      <c r="A7224"/>
      <c r="B7224"/>
      <c r="C7224"/>
      <c r="D7224"/>
      <c r="E7224"/>
      <c r="F7224"/>
    </row>
    <row r="7225" spans="1:6" x14ac:dyDescent="0.2">
      <c r="A7225"/>
      <c r="B7225"/>
      <c r="C7225"/>
      <c r="D7225"/>
      <c r="E7225"/>
      <c r="F7225"/>
    </row>
    <row r="7226" spans="1:6" x14ac:dyDescent="0.2">
      <c r="A7226"/>
      <c r="B7226"/>
      <c r="C7226"/>
      <c r="D7226"/>
      <c r="E7226"/>
      <c r="F7226"/>
    </row>
    <row r="7227" spans="1:6" x14ac:dyDescent="0.2">
      <c r="A7227"/>
      <c r="B7227"/>
      <c r="C7227"/>
      <c r="D7227"/>
      <c r="E7227"/>
      <c r="F7227"/>
    </row>
    <row r="7228" spans="1:6" x14ac:dyDescent="0.2">
      <c r="A7228"/>
      <c r="B7228"/>
      <c r="C7228"/>
      <c r="D7228"/>
      <c r="E7228"/>
      <c r="F7228"/>
    </row>
    <row r="7229" spans="1:6" x14ac:dyDescent="0.2">
      <c r="A7229"/>
      <c r="B7229"/>
      <c r="C7229"/>
      <c r="D7229"/>
      <c r="E7229"/>
      <c r="F7229"/>
    </row>
    <row r="7230" spans="1:6" x14ac:dyDescent="0.2">
      <c r="A7230"/>
      <c r="B7230"/>
      <c r="C7230"/>
      <c r="D7230"/>
      <c r="E7230"/>
      <c r="F7230"/>
    </row>
    <row r="7231" spans="1:6" x14ac:dyDescent="0.2">
      <c r="A7231"/>
      <c r="B7231"/>
      <c r="C7231"/>
      <c r="D7231"/>
      <c r="E7231"/>
      <c r="F7231"/>
    </row>
    <row r="7232" spans="1:6" x14ac:dyDescent="0.2">
      <c r="A7232"/>
      <c r="B7232"/>
      <c r="C7232"/>
      <c r="D7232"/>
      <c r="E7232"/>
      <c r="F7232"/>
    </row>
    <row r="7233" spans="1:6" x14ac:dyDescent="0.2">
      <c r="A7233"/>
      <c r="B7233"/>
      <c r="C7233"/>
      <c r="D7233"/>
      <c r="E7233"/>
      <c r="F7233"/>
    </row>
    <row r="7234" spans="1:6" x14ac:dyDescent="0.2">
      <c r="A7234"/>
      <c r="B7234"/>
      <c r="C7234"/>
      <c r="D7234"/>
      <c r="E7234"/>
      <c r="F7234"/>
    </row>
    <row r="7235" spans="1:6" x14ac:dyDescent="0.2">
      <c r="A7235"/>
      <c r="B7235"/>
      <c r="C7235"/>
      <c r="D7235"/>
      <c r="E7235"/>
      <c r="F7235"/>
    </row>
    <row r="7236" spans="1:6" x14ac:dyDescent="0.2">
      <c r="A7236"/>
      <c r="B7236"/>
      <c r="C7236"/>
      <c r="D7236"/>
      <c r="E7236"/>
      <c r="F7236"/>
    </row>
    <row r="7237" spans="1:6" x14ac:dyDescent="0.2">
      <c r="A7237"/>
      <c r="B7237"/>
      <c r="C7237"/>
      <c r="D7237"/>
      <c r="E7237"/>
      <c r="F7237"/>
    </row>
    <row r="7238" spans="1:6" x14ac:dyDescent="0.2">
      <c r="A7238"/>
      <c r="B7238"/>
      <c r="C7238"/>
      <c r="D7238"/>
      <c r="E7238"/>
      <c r="F7238"/>
    </row>
    <row r="7239" spans="1:6" x14ac:dyDescent="0.2">
      <c r="A7239"/>
      <c r="B7239"/>
      <c r="C7239"/>
      <c r="D7239"/>
      <c r="E7239"/>
      <c r="F7239"/>
    </row>
    <row r="7240" spans="1:6" x14ac:dyDescent="0.2">
      <c r="A7240"/>
      <c r="B7240"/>
      <c r="C7240"/>
      <c r="D7240"/>
      <c r="E7240"/>
      <c r="F7240"/>
    </row>
    <row r="7241" spans="1:6" x14ac:dyDescent="0.2">
      <c r="A7241"/>
      <c r="B7241"/>
      <c r="C7241"/>
      <c r="D7241"/>
      <c r="E7241"/>
      <c r="F7241"/>
    </row>
    <row r="7242" spans="1:6" x14ac:dyDescent="0.2">
      <c r="A7242"/>
      <c r="B7242"/>
      <c r="C7242"/>
      <c r="D7242"/>
      <c r="E7242"/>
      <c r="F7242"/>
    </row>
    <row r="7243" spans="1:6" x14ac:dyDescent="0.2">
      <c r="A7243"/>
      <c r="B7243"/>
      <c r="C7243"/>
      <c r="D7243"/>
      <c r="E7243"/>
      <c r="F7243"/>
    </row>
    <row r="7244" spans="1:6" x14ac:dyDescent="0.2">
      <c r="A7244"/>
      <c r="B7244"/>
      <c r="C7244"/>
      <c r="D7244"/>
      <c r="E7244"/>
      <c r="F7244"/>
    </row>
    <row r="7245" spans="1:6" x14ac:dyDescent="0.2">
      <c r="A7245"/>
      <c r="B7245"/>
      <c r="C7245"/>
      <c r="D7245"/>
      <c r="E7245"/>
      <c r="F7245"/>
    </row>
    <row r="7246" spans="1:6" x14ac:dyDescent="0.2">
      <c r="A7246"/>
      <c r="B7246"/>
      <c r="C7246"/>
      <c r="D7246"/>
      <c r="E7246"/>
      <c r="F7246"/>
    </row>
    <row r="7247" spans="1:6" x14ac:dyDescent="0.2">
      <c r="A7247"/>
      <c r="B7247"/>
      <c r="C7247"/>
      <c r="D7247"/>
      <c r="E7247"/>
      <c r="F7247"/>
    </row>
    <row r="7248" spans="1:6" x14ac:dyDescent="0.2">
      <c r="A7248"/>
      <c r="B7248"/>
      <c r="C7248"/>
      <c r="D7248"/>
      <c r="E7248"/>
      <c r="F7248"/>
    </row>
    <row r="7249" spans="1:6" x14ac:dyDescent="0.2">
      <c r="A7249"/>
      <c r="B7249"/>
      <c r="C7249"/>
      <c r="D7249"/>
      <c r="E7249"/>
      <c r="F7249"/>
    </row>
    <row r="7250" spans="1:6" x14ac:dyDescent="0.2">
      <c r="A7250"/>
      <c r="B7250"/>
      <c r="C7250"/>
      <c r="D7250"/>
      <c r="E7250"/>
      <c r="F7250"/>
    </row>
    <row r="7251" spans="1:6" x14ac:dyDescent="0.2">
      <c r="A7251"/>
      <c r="B7251"/>
      <c r="C7251"/>
      <c r="D7251"/>
      <c r="E7251"/>
      <c r="F7251"/>
    </row>
    <row r="7252" spans="1:6" x14ac:dyDescent="0.2">
      <c r="A7252"/>
      <c r="B7252"/>
      <c r="C7252"/>
      <c r="D7252"/>
      <c r="E7252"/>
      <c r="F7252"/>
    </row>
    <row r="7253" spans="1:6" x14ac:dyDescent="0.2">
      <c r="A7253"/>
      <c r="B7253"/>
      <c r="C7253"/>
      <c r="D7253"/>
      <c r="E7253"/>
      <c r="F7253"/>
    </row>
    <row r="7254" spans="1:6" x14ac:dyDescent="0.2">
      <c r="A7254"/>
      <c r="B7254"/>
      <c r="C7254"/>
      <c r="D7254"/>
      <c r="E7254"/>
      <c r="F7254"/>
    </row>
    <row r="7255" spans="1:6" x14ac:dyDescent="0.2">
      <c r="A7255"/>
      <c r="B7255"/>
      <c r="C7255"/>
      <c r="D7255"/>
      <c r="E7255"/>
      <c r="F7255"/>
    </row>
    <row r="7256" spans="1:6" x14ac:dyDescent="0.2">
      <c r="A7256"/>
      <c r="B7256"/>
      <c r="C7256"/>
      <c r="D7256"/>
      <c r="E7256"/>
      <c r="F7256"/>
    </row>
    <row r="7257" spans="1:6" x14ac:dyDescent="0.2">
      <c r="A7257"/>
      <c r="B7257"/>
      <c r="C7257"/>
      <c r="D7257"/>
      <c r="E7257"/>
      <c r="F7257"/>
    </row>
    <row r="7258" spans="1:6" x14ac:dyDescent="0.2">
      <c r="A7258"/>
      <c r="B7258"/>
      <c r="C7258"/>
      <c r="D7258"/>
      <c r="E7258"/>
      <c r="F7258"/>
    </row>
    <row r="7259" spans="1:6" x14ac:dyDescent="0.2">
      <c r="A7259"/>
      <c r="B7259"/>
      <c r="C7259"/>
      <c r="D7259"/>
      <c r="E7259"/>
      <c r="F7259"/>
    </row>
    <row r="7260" spans="1:6" x14ac:dyDescent="0.2">
      <c r="A7260"/>
      <c r="B7260"/>
      <c r="C7260"/>
      <c r="D7260"/>
      <c r="E7260"/>
      <c r="F7260"/>
    </row>
    <row r="7261" spans="1:6" x14ac:dyDescent="0.2">
      <c r="A7261"/>
      <c r="B7261"/>
      <c r="C7261"/>
      <c r="D7261"/>
      <c r="E7261"/>
      <c r="F7261"/>
    </row>
    <row r="7262" spans="1:6" x14ac:dyDescent="0.2">
      <c r="A7262"/>
      <c r="B7262"/>
      <c r="C7262"/>
      <c r="D7262"/>
      <c r="E7262"/>
      <c r="F7262"/>
    </row>
    <row r="7263" spans="1:6" x14ac:dyDescent="0.2">
      <c r="A7263"/>
      <c r="B7263"/>
      <c r="C7263"/>
      <c r="D7263"/>
      <c r="E7263"/>
      <c r="F7263"/>
    </row>
    <row r="7264" spans="1:6" x14ac:dyDescent="0.2">
      <c r="A7264"/>
      <c r="B7264"/>
      <c r="C7264"/>
      <c r="D7264"/>
      <c r="E7264"/>
      <c r="F7264"/>
    </row>
    <row r="7265" spans="1:6" x14ac:dyDescent="0.2">
      <c r="A7265"/>
      <c r="B7265"/>
      <c r="C7265"/>
      <c r="D7265"/>
      <c r="E7265"/>
      <c r="F7265"/>
    </row>
    <row r="7266" spans="1:6" x14ac:dyDescent="0.2">
      <c r="A7266"/>
      <c r="B7266"/>
      <c r="C7266"/>
      <c r="D7266"/>
      <c r="E7266"/>
      <c r="F7266"/>
    </row>
    <row r="7267" spans="1:6" x14ac:dyDescent="0.2">
      <c r="A7267"/>
      <c r="B7267"/>
      <c r="C7267"/>
      <c r="D7267"/>
      <c r="E7267"/>
      <c r="F7267"/>
    </row>
    <row r="7268" spans="1:6" x14ac:dyDescent="0.2">
      <c r="A7268"/>
      <c r="B7268"/>
      <c r="C7268"/>
      <c r="D7268"/>
      <c r="E7268"/>
      <c r="F7268"/>
    </row>
    <row r="7269" spans="1:6" x14ac:dyDescent="0.2">
      <c r="A7269"/>
      <c r="B7269"/>
      <c r="C7269"/>
      <c r="D7269"/>
      <c r="E7269"/>
      <c r="F7269"/>
    </row>
    <row r="7270" spans="1:6" x14ac:dyDescent="0.2">
      <c r="A7270"/>
      <c r="B7270"/>
      <c r="C7270"/>
      <c r="D7270"/>
      <c r="E7270"/>
      <c r="F7270"/>
    </row>
    <row r="7271" spans="1:6" x14ac:dyDescent="0.2">
      <c r="A7271"/>
      <c r="B7271"/>
      <c r="C7271"/>
      <c r="D7271"/>
      <c r="E7271"/>
      <c r="F7271"/>
    </row>
    <row r="7272" spans="1:6" x14ac:dyDescent="0.2">
      <c r="A7272"/>
      <c r="B7272"/>
      <c r="C7272"/>
      <c r="D7272"/>
      <c r="E7272"/>
      <c r="F7272"/>
    </row>
    <row r="7273" spans="1:6" x14ac:dyDescent="0.2">
      <c r="A7273"/>
      <c r="B7273"/>
      <c r="C7273"/>
      <c r="D7273"/>
      <c r="E7273"/>
      <c r="F7273"/>
    </row>
    <row r="7274" spans="1:6" x14ac:dyDescent="0.2">
      <c r="A7274"/>
      <c r="B7274"/>
      <c r="C7274"/>
      <c r="D7274"/>
      <c r="E7274"/>
      <c r="F7274"/>
    </row>
    <row r="7275" spans="1:6" x14ac:dyDescent="0.2">
      <c r="A7275"/>
      <c r="B7275"/>
      <c r="C7275"/>
      <c r="D7275"/>
      <c r="E7275"/>
      <c r="F7275"/>
    </row>
    <row r="7276" spans="1:6" x14ac:dyDescent="0.2">
      <c r="A7276"/>
      <c r="B7276"/>
      <c r="C7276"/>
      <c r="D7276"/>
      <c r="E7276"/>
      <c r="F7276"/>
    </row>
    <row r="7277" spans="1:6" x14ac:dyDescent="0.2">
      <c r="A7277"/>
      <c r="B7277"/>
      <c r="C7277"/>
      <c r="D7277"/>
      <c r="E7277"/>
      <c r="F7277"/>
    </row>
    <row r="7278" spans="1:6" x14ac:dyDescent="0.2">
      <c r="A7278"/>
      <c r="B7278"/>
      <c r="C7278"/>
      <c r="D7278"/>
      <c r="E7278"/>
      <c r="F7278"/>
    </row>
    <row r="7279" spans="1:6" x14ac:dyDescent="0.2">
      <c r="A7279"/>
      <c r="B7279"/>
      <c r="C7279"/>
      <c r="D7279"/>
      <c r="E7279"/>
      <c r="F7279"/>
    </row>
    <row r="7280" spans="1:6" x14ac:dyDescent="0.2">
      <c r="A7280"/>
      <c r="B7280"/>
      <c r="C7280"/>
      <c r="D7280"/>
      <c r="E7280"/>
      <c r="F7280"/>
    </row>
    <row r="7281" spans="1:6" x14ac:dyDescent="0.2">
      <c r="A7281"/>
      <c r="B7281"/>
      <c r="C7281"/>
      <c r="D7281"/>
      <c r="E7281"/>
      <c r="F7281"/>
    </row>
    <row r="7282" spans="1:6" x14ac:dyDescent="0.2">
      <c r="A7282"/>
      <c r="B7282"/>
      <c r="C7282"/>
      <c r="D7282"/>
      <c r="E7282"/>
      <c r="F7282"/>
    </row>
    <row r="7283" spans="1:6" x14ac:dyDescent="0.2">
      <c r="A7283"/>
      <c r="B7283"/>
      <c r="C7283"/>
      <c r="D7283"/>
      <c r="E7283"/>
      <c r="F7283"/>
    </row>
    <row r="7284" spans="1:6" x14ac:dyDescent="0.2">
      <c r="A7284"/>
      <c r="B7284"/>
      <c r="C7284"/>
      <c r="D7284"/>
      <c r="E7284"/>
      <c r="F7284"/>
    </row>
    <row r="7285" spans="1:6" x14ac:dyDescent="0.2">
      <c r="A7285"/>
      <c r="B7285"/>
      <c r="C7285"/>
      <c r="D7285"/>
      <c r="E7285"/>
      <c r="F7285"/>
    </row>
    <row r="7286" spans="1:6" x14ac:dyDescent="0.2">
      <c r="A7286"/>
      <c r="B7286"/>
      <c r="C7286"/>
      <c r="D7286"/>
      <c r="E7286"/>
      <c r="F7286"/>
    </row>
    <row r="7287" spans="1:6" x14ac:dyDescent="0.2">
      <c r="A7287"/>
      <c r="B7287"/>
      <c r="C7287"/>
      <c r="D7287"/>
      <c r="E7287"/>
      <c r="F7287"/>
    </row>
    <row r="7288" spans="1:6" x14ac:dyDescent="0.2">
      <c r="A7288"/>
      <c r="B7288"/>
      <c r="C7288"/>
      <c r="D7288"/>
      <c r="E7288"/>
      <c r="F7288"/>
    </row>
    <row r="7289" spans="1:6" x14ac:dyDescent="0.2">
      <c r="A7289"/>
      <c r="B7289"/>
      <c r="C7289"/>
      <c r="D7289"/>
      <c r="E7289"/>
      <c r="F7289"/>
    </row>
    <row r="7290" spans="1:6" x14ac:dyDescent="0.2">
      <c r="A7290"/>
      <c r="B7290"/>
      <c r="C7290"/>
      <c r="D7290"/>
      <c r="E7290"/>
      <c r="F7290"/>
    </row>
    <row r="7291" spans="1:6" x14ac:dyDescent="0.2">
      <c r="A7291"/>
      <c r="B7291"/>
      <c r="C7291"/>
      <c r="D7291"/>
      <c r="E7291"/>
      <c r="F7291"/>
    </row>
    <row r="7292" spans="1:6" x14ac:dyDescent="0.2">
      <c r="A7292"/>
      <c r="B7292"/>
      <c r="C7292"/>
      <c r="D7292"/>
      <c r="E7292"/>
      <c r="F7292"/>
    </row>
    <row r="7293" spans="1:6" x14ac:dyDescent="0.2">
      <c r="A7293"/>
      <c r="B7293"/>
      <c r="C7293"/>
      <c r="D7293"/>
      <c r="E7293"/>
      <c r="F7293"/>
    </row>
    <row r="7294" spans="1:6" x14ac:dyDescent="0.2">
      <c r="A7294"/>
      <c r="B7294"/>
      <c r="C7294"/>
      <c r="D7294"/>
      <c r="E7294"/>
      <c r="F7294"/>
    </row>
    <row r="7295" spans="1:6" x14ac:dyDescent="0.2">
      <c r="A7295"/>
      <c r="B7295"/>
      <c r="C7295"/>
      <c r="D7295"/>
      <c r="E7295"/>
      <c r="F7295"/>
    </row>
    <row r="7296" spans="1:6" x14ac:dyDescent="0.2">
      <c r="A7296"/>
      <c r="B7296"/>
      <c r="C7296"/>
      <c r="D7296"/>
      <c r="E7296"/>
      <c r="F7296"/>
    </row>
    <row r="7297" spans="1:6" x14ac:dyDescent="0.2">
      <c r="A7297"/>
      <c r="B7297"/>
      <c r="C7297"/>
      <c r="D7297"/>
      <c r="E7297"/>
      <c r="F7297"/>
    </row>
    <row r="7298" spans="1:6" x14ac:dyDescent="0.2">
      <c r="A7298"/>
      <c r="B7298"/>
      <c r="C7298"/>
      <c r="D7298"/>
      <c r="E7298"/>
      <c r="F7298"/>
    </row>
    <row r="7299" spans="1:6" x14ac:dyDescent="0.2">
      <c r="A7299"/>
      <c r="B7299"/>
      <c r="C7299"/>
      <c r="D7299"/>
      <c r="E7299"/>
      <c r="F7299"/>
    </row>
    <row r="7300" spans="1:6" x14ac:dyDescent="0.2">
      <c r="A7300"/>
      <c r="B7300"/>
      <c r="C7300"/>
      <c r="D7300"/>
      <c r="E7300"/>
      <c r="F7300"/>
    </row>
    <row r="7301" spans="1:6" x14ac:dyDescent="0.2">
      <c r="A7301"/>
      <c r="B7301"/>
      <c r="C7301"/>
      <c r="D7301"/>
      <c r="E7301"/>
      <c r="F7301"/>
    </row>
    <row r="7302" spans="1:6" x14ac:dyDescent="0.2">
      <c r="A7302"/>
      <c r="B7302"/>
      <c r="C7302"/>
      <c r="D7302"/>
      <c r="E7302"/>
      <c r="F7302"/>
    </row>
    <row r="7303" spans="1:6" x14ac:dyDescent="0.2">
      <c r="A7303"/>
      <c r="B7303"/>
      <c r="C7303"/>
      <c r="D7303"/>
      <c r="E7303"/>
      <c r="F7303"/>
    </row>
    <row r="7304" spans="1:6" x14ac:dyDescent="0.2">
      <c r="A7304"/>
      <c r="B7304"/>
      <c r="C7304"/>
      <c r="D7304"/>
      <c r="E7304"/>
      <c r="F7304"/>
    </row>
    <row r="7305" spans="1:6" x14ac:dyDescent="0.2">
      <c r="A7305"/>
      <c r="B7305"/>
      <c r="C7305"/>
      <c r="D7305"/>
      <c r="E7305"/>
      <c r="F7305"/>
    </row>
    <row r="7306" spans="1:6" x14ac:dyDescent="0.2">
      <c r="A7306"/>
      <c r="B7306"/>
      <c r="C7306"/>
      <c r="D7306"/>
      <c r="E7306"/>
      <c r="F7306"/>
    </row>
    <row r="7307" spans="1:6" x14ac:dyDescent="0.2">
      <c r="A7307"/>
      <c r="B7307"/>
      <c r="C7307"/>
      <c r="D7307"/>
      <c r="E7307"/>
      <c r="F7307"/>
    </row>
    <row r="7308" spans="1:6" x14ac:dyDescent="0.2">
      <c r="A7308"/>
      <c r="B7308"/>
      <c r="C7308"/>
      <c r="D7308"/>
      <c r="E7308"/>
      <c r="F7308"/>
    </row>
    <row r="7309" spans="1:6" x14ac:dyDescent="0.2">
      <c r="A7309"/>
      <c r="B7309"/>
      <c r="C7309"/>
      <c r="D7309"/>
      <c r="E7309"/>
      <c r="F7309"/>
    </row>
    <row r="7310" spans="1:6" x14ac:dyDescent="0.2">
      <c r="A7310"/>
      <c r="B7310"/>
      <c r="C7310"/>
      <c r="D7310"/>
      <c r="E7310"/>
      <c r="F7310"/>
    </row>
    <row r="7311" spans="1:6" x14ac:dyDescent="0.2">
      <c r="A7311"/>
      <c r="B7311"/>
      <c r="C7311"/>
      <c r="D7311"/>
      <c r="E7311"/>
      <c r="F7311"/>
    </row>
    <row r="7312" spans="1:6" x14ac:dyDescent="0.2">
      <c r="A7312"/>
      <c r="B7312"/>
      <c r="C7312"/>
      <c r="D7312"/>
      <c r="E7312"/>
      <c r="F7312"/>
    </row>
    <row r="7313" spans="1:6" x14ac:dyDescent="0.2">
      <c r="A7313"/>
      <c r="B7313"/>
      <c r="C7313"/>
      <c r="D7313"/>
      <c r="E7313"/>
      <c r="F7313"/>
    </row>
    <row r="7314" spans="1:6" x14ac:dyDescent="0.2">
      <c r="A7314"/>
      <c r="B7314"/>
      <c r="C7314"/>
      <c r="D7314"/>
      <c r="E7314"/>
      <c r="F7314"/>
    </row>
    <row r="7315" spans="1:6" x14ac:dyDescent="0.2">
      <c r="A7315"/>
      <c r="B7315"/>
      <c r="C7315"/>
      <c r="D7315"/>
      <c r="E7315"/>
      <c r="F7315"/>
    </row>
    <row r="7316" spans="1:6" x14ac:dyDescent="0.2">
      <c r="A7316"/>
      <c r="B7316"/>
      <c r="C7316"/>
      <c r="D7316"/>
      <c r="E7316"/>
      <c r="F7316"/>
    </row>
    <row r="7317" spans="1:6" x14ac:dyDescent="0.2">
      <c r="A7317"/>
      <c r="B7317"/>
      <c r="C7317"/>
      <c r="D7317"/>
      <c r="E7317"/>
      <c r="F7317"/>
    </row>
    <row r="7318" spans="1:6" x14ac:dyDescent="0.2">
      <c r="A7318"/>
      <c r="B7318"/>
      <c r="C7318"/>
      <c r="D7318"/>
      <c r="E7318"/>
      <c r="F7318"/>
    </row>
    <row r="7319" spans="1:6" x14ac:dyDescent="0.2">
      <c r="A7319"/>
      <c r="B7319"/>
      <c r="C7319"/>
      <c r="D7319"/>
      <c r="E7319"/>
      <c r="F7319"/>
    </row>
    <row r="7320" spans="1:6" x14ac:dyDescent="0.2">
      <c r="A7320"/>
      <c r="B7320"/>
      <c r="C7320"/>
      <c r="D7320"/>
      <c r="E7320"/>
      <c r="F7320"/>
    </row>
    <row r="7321" spans="1:6" x14ac:dyDescent="0.2">
      <c r="A7321"/>
      <c r="B7321"/>
      <c r="C7321"/>
      <c r="D7321"/>
      <c r="E7321"/>
      <c r="F7321"/>
    </row>
    <row r="7322" spans="1:6" x14ac:dyDescent="0.2">
      <c r="A7322"/>
      <c r="B7322"/>
      <c r="C7322"/>
      <c r="D7322"/>
      <c r="E7322"/>
      <c r="F7322"/>
    </row>
    <row r="7323" spans="1:6" x14ac:dyDescent="0.2">
      <c r="A7323"/>
      <c r="B7323"/>
      <c r="C7323"/>
      <c r="D7323"/>
      <c r="E7323"/>
      <c r="F7323"/>
    </row>
    <row r="7324" spans="1:6" x14ac:dyDescent="0.2">
      <c r="A7324"/>
      <c r="B7324"/>
      <c r="C7324"/>
      <c r="D7324"/>
      <c r="E7324"/>
      <c r="F7324"/>
    </row>
    <row r="7325" spans="1:6" x14ac:dyDescent="0.2">
      <c r="A7325"/>
      <c r="B7325"/>
      <c r="C7325"/>
      <c r="D7325"/>
      <c r="E7325"/>
      <c r="F7325"/>
    </row>
    <row r="7326" spans="1:6" x14ac:dyDescent="0.2">
      <c r="A7326"/>
      <c r="B7326"/>
      <c r="C7326"/>
      <c r="D7326"/>
      <c r="E7326"/>
      <c r="F7326"/>
    </row>
    <row r="7327" spans="1:6" x14ac:dyDescent="0.2">
      <c r="A7327"/>
      <c r="B7327"/>
      <c r="C7327"/>
      <c r="D7327"/>
      <c r="E7327"/>
      <c r="F7327"/>
    </row>
    <row r="7328" spans="1:6" x14ac:dyDescent="0.2">
      <c r="A7328"/>
      <c r="B7328"/>
      <c r="C7328"/>
      <c r="D7328"/>
      <c r="E7328"/>
      <c r="F7328"/>
    </row>
    <row r="7329" spans="1:6" x14ac:dyDescent="0.2">
      <c r="A7329"/>
      <c r="B7329"/>
      <c r="C7329"/>
      <c r="D7329"/>
      <c r="E7329"/>
      <c r="F7329"/>
    </row>
    <row r="7330" spans="1:6" x14ac:dyDescent="0.2">
      <c r="A7330"/>
      <c r="B7330"/>
      <c r="C7330"/>
      <c r="D7330"/>
      <c r="E7330"/>
      <c r="F7330"/>
    </row>
    <row r="7331" spans="1:6" x14ac:dyDescent="0.2">
      <c r="A7331"/>
      <c r="B7331"/>
      <c r="C7331"/>
      <c r="D7331"/>
      <c r="E7331"/>
      <c r="F7331"/>
    </row>
    <row r="7332" spans="1:6" x14ac:dyDescent="0.2">
      <c r="A7332"/>
      <c r="B7332"/>
      <c r="C7332"/>
      <c r="D7332"/>
      <c r="E7332"/>
      <c r="F7332"/>
    </row>
    <row r="7333" spans="1:6" x14ac:dyDescent="0.2">
      <c r="A7333"/>
      <c r="B7333"/>
      <c r="C7333"/>
      <c r="D7333"/>
      <c r="E7333"/>
      <c r="F7333"/>
    </row>
    <row r="7334" spans="1:6" x14ac:dyDescent="0.2">
      <c r="A7334"/>
      <c r="B7334"/>
      <c r="C7334"/>
      <c r="D7334"/>
      <c r="E7334"/>
      <c r="F7334"/>
    </row>
    <row r="7335" spans="1:6" x14ac:dyDescent="0.2">
      <c r="A7335"/>
      <c r="B7335"/>
      <c r="C7335"/>
      <c r="D7335"/>
      <c r="E7335"/>
      <c r="F7335"/>
    </row>
    <row r="7336" spans="1:6" x14ac:dyDescent="0.2">
      <c r="A7336"/>
      <c r="B7336"/>
      <c r="C7336"/>
      <c r="D7336"/>
      <c r="E7336"/>
      <c r="F7336"/>
    </row>
    <row r="7337" spans="1:6" x14ac:dyDescent="0.2">
      <c r="A7337"/>
      <c r="B7337"/>
      <c r="C7337"/>
      <c r="D7337"/>
      <c r="E7337"/>
      <c r="F7337"/>
    </row>
    <row r="7338" spans="1:6" x14ac:dyDescent="0.2">
      <c r="A7338"/>
      <c r="B7338"/>
      <c r="C7338"/>
      <c r="D7338"/>
      <c r="E7338"/>
      <c r="F7338"/>
    </row>
    <row r="7339" spans="1:6" x14ac:dyDescent="0.2">
      <c r="A7339"/>
      <c r="B7339"/>
      <c r="C7339"/>
      <c r="D7339"/>
      <c r="E7339"/>
      <c r="F7339"/>
    </row>
    <row r="7340" spans="1:6" x14ac:dyDescent="0.2">
      <c r="A7340"/>
      <c r="B7340"/>
      <c r="C7340"/>
      <c r="D7340"/>
      <c r="E7340"/>
      <c r="F7340"/>
    </row>
    <row r="7341" spans="1:6" x14ac:dyDescent="0.2">
      <c r="A7341"/>
      <c r="B7341"/>
      <c r="C7341"/>
      <c r="D7341"/>
      <c r="E7341"/>
      <c r="F7341"/>
    </row>
    <row r="7342" spans="1:6" x14ac:dyDescent="0.2">
      <c r="A7342"/>
      <c r="B7342"/>
      <c r="C7342"/>
      <c r="D7342"/>
      <c r="E7342"/>
      <c r="F7342"/>
    </row>
    <row r="7343" spans="1:6" x14ac:dyDescent="0.2">
      <c r="A7343"/>
      <c r="B7343"/>
      <c r="C7343"/>
      <c r="D7343"/>
      <c r="E7343"/>
      <c r="F7343"/>
    </row>
    <row r="7344" spans="1:6" x14ac:dyDescent="0.2">
      <c r="A7344"/>
      <c r="B7344"/>
      <c r="C7344"/>
      <c r="D7344"/>
      <c r="E7344"/>
      <c r="F7344"/>
    </row>
    <row r="7345" spans="1:6" x14ac:dyDescent="0.2">
      <c r="A7345"/>
      <c r="B7345"/>
      <c r="C7345"/>
      <c r="D7345"/>
      <c r="E7345"/>
      <c r="F7345"/>
    </row>
    <row r="7346" spans="1:6" x14ac:dyDescent="0.2">
      <c r="A7346"/>
      <c r="B7346"/>
      <c r="C7346"/>
      <c r="D7346"/>
      <c r="E7346"/>
      <c r="F7346"/>
    </row>
    <row r="7347" spans="1:6" x14ac:dyDescent="0.2">
      <c r="A7347"/>
      <c r="B7347"/>
      <c r="C7347"/>
      <c r="D7347"/>
      <c r="E7347"/>
      <c r="F7347"/>
    </row>
    <row r="7348" spans="1:6" x14ac:dyDescent="0.2">
      <c r="A7348"/>
      <c r="B7348"/>
      <c r="C7348"/>
      <c r="D7348"/>
      <c r="E7348"/>
      <c r="F7348"/>
    </row>
    <row r="7349" spans="1:6" x14ac:dyDescent="0.2">
      <c r="A7349"/>
      <c r="B7349"/>
      <c r="C7349"/>
      <c r="D7349"/>
      <c r="E7349"/>
      <c r="F7349"/>
    </row>
    <row r="7350" spans="1:6" x14ac:dyDescent="0.2">
      <c r="A7350"/>
      <c r="B7350"/>
      <c r="C7350"/>
      <c r="D7350"/>
      <c r="E7350"/>
      <c r="F7350"/>
    </row>
    <row r="7351" spans="1:6" x14ac:dyDescent="0.2">
      <c r="A7351"/>
      <c r="B7351"/>
      <c r="C7351"/>
      <c r="D7351"/>
      <c r="E7351"/>
      <c r="F7351"/>
    </row>
    <row r="7352" spans="1:6" x14ac:dyDescent="0.2">
      <c r="A7352"/>
      <c r="B7352"/>
      <c r="C7352"/>
      <c r="D7352"/>
      <c r="E7352"/>
      <c r="F7352"/>
    </row>
    <row r="7353" spans="1:6" x14ac:dyDescent="0.2">
      <c r="A7353"/>
      <c r="B7353"/>
      <c r="C7353"/>
      <c r="D7353"/>
      <c r="E7353"/>
      <c r="F7353"/>
    </row>
    <row r="7354" spans="1:6" x14ac:dyDescent="0.2">
      <c r="A7354"/>
      <c r="B7354"/>
      <c r="C7354"/>
      <c r="D7354"/>
      <c r="E7354"/>
      <c r="F7354"/>
    </row>
    <row r="7355" spans="1:6" x14ac:dyDescent="0.2">
      <c r="A7355"/>
      <c r="B7355"/>
      <c r="C7355"/>
      <c r="D7355"/>
      <c r="E7355"/>
      <c r="F7355"/>
    </row>
    <row r="7356" spans="1:6" x14ac:dyDescent="0.2">
      <c r="A7356"/>
      <c r="B7356"/>
      <c r="C7356"/>
      <c r="D7356"/>
      <c r="E7356"/>
      <c r="F7356"/>
    </row>
    <row r="7357" spans="1:6" x14ac:dyDescent="0.2">
      <c r="A7357"/>
      <c r="B7357"/>
      <c r="C7357"/>
      <c r="D7357"/>
      <c r="E7357"/>
      <c r="F7357"/>
    </row>
    <row r="7358" spans="1:6" x14ac:dyDescent="0.2">
      <c r="A7358"/>
      <c r="B7358"/>
      <c r="C7358"/>
      <c r="D7358"/>
      <c r="E7358"/>
      <c r="F7358"/>
    </row>
    <row r="7359" spans="1:6" x14ac:dyDescent="0.2">
      <c r="A7359"/>
      <c r="B7359"/>
      <c r="C7359"/>
      <c r="D7359"/>
      <c r="E7359"/>
      <c r="F7359"/>
    </row>
    <row r="7360" spans="1:6" x14ac:dyDescent="0.2">
      <c r="A7360"/>
      <c r="B7360"/>
      <c r="C7360"/>
      <c r="D7360"/>
      <c r="E7360"/>
      <c r="F7360"/>
    </row>
    <row r="7361" spans="1:6" x14ac:dyDescent="0.2">
      <c r="A7361"/>
      <c r="B7361"/>
      <c r="C7361"/>
      <c r="D7361"/>
      <c r="E7361"/>
      <c r="F7361"/>
    </row>
    <row r="7362" spans="1:6" x14ac:dyDescent="0.2">
      <c r="A7362"/>
      <c r="B7362"/>
      <c r="C7362"/>
      <c r="D7362"/>
      <c r="E7362"/>
      <c r="F7362"/>
    </row>
    <row r="7363" spans="1:6" x14ac:dyDescent="0.2">
      <c r="A7363"/>
      <c r="B7363"/>
      <c r="C7363"/>
      <c r="D7363"/>
      <c r="E7363"/>
      <c r="F7363"/>
    </row>
    <row r="7364" spans="1:6" x14ac:dyDescent="0.2">
      <c r="A7364"/>
      <c r="B7364"/>
      <c r="C7364"/>
      <c r="D7364"/>
      <c r="E7364"/>
      <c r="F7364"/>
    </row>
    <row r="7365" spans="1:6" x14ac:dyDescent="0.2">
      <c r="A7365"/>
      <c r="B7365"/>
      <c r="C7365"/>
      <c r="D7365"/>
      <c r="E7365"/>
      <c r="F7365"/>
    </row>
    <row r="7366" spans="1:6" x14ac:dyDescent="0.2">
      <c r="A7366"/>
      <c r="B7366"/>
      <c r="C7366"/>
      <c r="D7366"/>
      <c r="E7366"/>
      <c r="F7366"/>
    </row>
    <row r="7367" spans="1:6" x14ac:dyDescent="0.2">
      <c r="A7367"/>
      <c r="B7367"/>
      <c r="C7367"/>
      <c r="D7367"/>
      <c r="E7367"/>
      <c r="F7367"/>
    </row>
    <row r="7368" spans="1:6" x14ac:dyDescent="0.2">
      <c r="A7368"/>
      <c r="B7368"/>
      <c r="C7368"/>
      <c r="D7368"/>
      <c r="E7368"/>
      <c r="F7368"/>
    </row>
    <row r="7369" spans="1:6" x14ac:dyDescent="0.2">
      <c r="A7369"/>
      <c r="B7369"/>
      <c r="C7369"/>
      <c r="D7369"/>
      <c r="E7369"/>
      <c r="F7369"/>
    </row>
    <row r="7370" spans="1:6" x14ac:dyDescent="0.2">
      <c r="A7370"/>
      <c r="B7370"/>
      <c r="C7370"/>
      <c r="D7370"/>
      <c r="E7370"/>
      <c r="F7370"/>
    </row>
    <row r="7371" spans="1:6" x14ac:dyDescent="0.2">
      <c r="A7371"/>
      <c r="B7371"/>
      <c r="C7371"/>
      <c r="D7371"/>
      <c r="E7371"/>
      <c r="F7371"/>
    </row>
    <row r="7372" spans="1:6" x14ac:dyDescent="0.2">
      <c r="A7372"/>
      <c r="B7372"/>
      <c r="C7372"/>
      <c r="D7372"/>
      <c r="E7372"/>
      <c r="F7372"/>
    </row>
    <row r="7373" spans="1:6" x14ac:dyDescent="0.2">
      <c r="A7373"/>
      <c r="B7373"/>
      <c r="C7373"/>
      <c r="D7373"/>
      <c r="E7373"/>
      <c r="F7373"/>
    </row>
    <row r="7374" spans="1:6" x14ac:dyDescent="0.2">
      <c r="A7374"/>
      <c r="B7374"/>
      <c r="C7374"/>
      <c r="D7374"/>
      <c r="E7374"/>
      <c r="F7374"/>
    </row>
    <row r="7375" spans="1:6" x14ac:dyDescent="0.2">
      <c r="A7375"/>
      <c r="B7375"/>
      <c r="C7375"/>
      <c r="D7375"/>
      <c r="E7375"/>
      <c r="F7375"/>
    </row>
    <row r="7376" spans="1:6" x14ac:dyDescent="0.2">
      <c r="A7376"/>
      <c r="B7376"/>
      <c r="C7376"/>
      <c r="D7376"/>
      <c r="E7376"/>
      <c r="F7376"/>
    </row>
    <row r="7377" spans="1:6" x14ac:dyDescent="0.2">
      <c r="A7377"/>
      <c r="B7377"/>
      <c r="C7377"/>
      <c r="D7377"/>
      <c r="E7377"/>
      <c r="F7377"/>
    </row>
    <row r="7378" spans="1:6" x14ac:dyDescent="0.2">
      <c r="A7378"/>
      <c r="B7378"/>
      <c r="C7378"/>
      <c r="D7378"/>
      <c r="E7378"/>
      <c r="F7378"/>
    </row>
    <row r="7379" spans="1:6" x14ac:dyDescent="0.2">
      <c r="A7379"/>
      <c r="B7379"/>
      <c r="C7379"/>
      <c r="D7379"/>
      <c r="E7379"/>
      <c r="F7379"/>
    </row>
    <row r="7380" spans="1:6" x14ac:dyDescent="0.2">
      <c r="A7380"/>
      <c r="B7380"/>
      <c r="C7380"/>
      <c r="D7380"/>
      <c r="E7380"/>
      <c r="F7380"/>
    </row>
    <row r="7381" spans="1:6" x14ac:dyDescent="0.2">
      <c r="A7381"/>
      <c r="B7381"/>
      <c r="C7381"/>
      <c r="D7381"/>
      <c r="E7381"/>
      <c r="F7381"/>
    </row>
    <row r="7382" spans="1:6" x14ac:dyDescent="0.2">
      <c r="A7382"/>
      <c r="B7382"/>
      <c r="C7382"/>
      <c r="D7382"/>
      <c r="E7382"/>
      <c r="F7382"/>
    </row>
    <row r="7383" spans="1:6" x14ac:dyDescent="0.2">
      <c r="A7383"/>
      <c r="B7383"/>
      <c r="C7383"/>
      <c r="D7383"/>
      <c r="E7383"/>
      <c r="F7383"/>
    </row>
    <row r="7384" spans="1:6" x14ac:dyDescent="0.2">
      <c r="A7384"/>
      <c r="B7384"/>
      <c r="C7384"/>
      <c r="D7384"/>
      <c r="E7384"/>
      <c r="F7384"/>
    </row>
    <row r="7385" spans="1:6" x14ac:dyDescent="0.2">
      <c r="A7385"/>
      <c r="B7385"/>
      <c r="C7385"/>
      <c r="D7385"/>
      <c r="E7385"/>
      <c r="F7385"/>
    </row>
    <row r="7386" spans="1:6" x14ac:dyDescent="0.2">
      <c r="A7386"/>
      <c r="B7386"/>
      <c r="C7386"/>
      <c r="D7386"/>
      <c r="E7386"/>
      <c r="F7386"/>
    </row>
    <row r="7387" spans="1:6" x14ac:dyDescent="0.2">
      <c r="A7387"/>
      <c r="B7387"/>
      <c r="C7387"/>
      <c r="D7387"/>
      <c r="E7387"/>
      <c r="F7387"/>
    </row>
    <row r="7388" spans="1:6" x14ac:dyDescent="0.2">
      <c r="A7388"/>
      <c r="B7388"/>
      <c r="C7388"/>
      <c r="D7388"/>
      <c r="E7388"/>
      <c r="F7388"/>
    </row>
    <row r="7389" spans="1:6" x14ac:dyDescent="0.2">
      <c r="A7389"/>
      <c r="B7389"/>
      <c r="C7389"/>
      <c r="D7389"/>
      <c r="E7389"/>
      <c r="F7389"/>
    </row>
    <row r="7390" spans="1:6" x14ac:dyDescent="0.2">
      <c r="A7390"/>
      <c r="B7390"/>
      <c r="C7390"/>
      <c r="D7390"/>
      <c r="E7390"/>
      <c r="F7390"/>
    </row>
    <row r="7391" spans="1:6" x14ac:dyDescent="0.2">
      <c r="A7391"/>
      <c r="B7391"/>
      <c r="C7391"/>
      <c r="D7391"/>
      <c r="E7391"/>
      <c r="F7391"/>
    </row>
    <row r="7392" spans="1:6" x14ac:dyDescent="0.2">
      <c r="A7392"/>
      <c r="B7392"/>
      <c r="C7392"/>
      <c r="D7392"/>
      <c r="E7392"/>
      <c r="F7392"/>
    </row>
    <row r="7393" spans="1:6" x14ac:dyDescent="0.2">
      <c r="A7393"/>
      <c r="B7393"/>
      <c r="C7393"/>
      <c r="D7393"/>
      <c r="E7393"/>
      <c r="F7393"/>
    </row>
    <row r="7394" spans="1:6" x14ac:dyDescent="0.2">
      <c r="A7394"/>
      <c r="B7394"/>
      <c r="C7394"/>
      <c r="D7394"/>
      <c r="E7394"/>
      <c r="F7394"/>
    </row>
    <row r="7395" spans="1:6" x14ac:dyDescent="0.2">
      <c r="A7395"/>
      <c r="B7395"/>
      <c r="C7395"/>
      <c r="D7395"/>
      <c r="E7395"/>
      <c r="F7395"/>
    </row>
    <row r="7396" spans="1:6" x14ac:dyDescent="0.2">
      <c r="A7396"/>
      <c r="B7396"/>
      <c r="C7396"/>
      <c r="D7396"/>
      <c r="E7396"/>
      <c r="F7396"/>
    </row>
    <row r="7397" spans="1:6" x14ac:dyDescent="0.2">
      <c r="A7397"/>
      <c r="B7397"/>
      <c r="C7397"/>
      <c r="D7397"/>
      <c r="E7397"/>
      <c r="F7397"/>
    </row>
    <row r="7398" spans="1:6" x14ac:dyDescent="0.2">
      <c r="A7398"/>
      <c r="B7398"/>
      <c r="C7398"/>
      <c r="D7398"/>
      <c r="E7398"/>
      <c r="F7398"/>
    </row>
    <row r="7399" spans="1:6" x14ac:dyDescent="0.2">
      <c r="A7399"/>
      <c r="B7399"/>
      <c r="C7399"/>
      <c r="D7399"/>
      <c r="E7399"/>
      <c r="F7399"/>
    </row>
    <row r="7400" spans="1:6" x14ac:dyDescent="0.2">
      <c r="A7400"/>
      <c r="B7400"/>
      <c r="C7400"/>
      <c r="D7400"/>
      <c r="E7400"/>
      <c r="F7400"/>
    </row>
    <row r="7401" spans="1:6" x14ac:dyDescent="0.2">
      <c r="A7401"/>
      <c r="B7401"/>
      <c r="C7401"/>
      <c r="D7401"/>
      <c r="E7401"/>
      <c r="F7401"/>
    </row>
    <row r="7402" spans="1:6" x14ac:dyDescent="0.2">
      <c r="A7402"/>
      <c r="B7402"/>
      <c r="C7402"/>
      <c r="D7402"/>
      <c r="E7402"/>
      <c r="F7402"/>
    </row>
    <row r="7403" spans="1:6" x14ac:dyDescent="0.2">
      <c r="A7403"/>
      <c r="B7403"/>
      <c r="C7403"/>
      <c r="D7403"/>
      <c r="E7403"/>
      <c r="F7403"/>
    </row>
    <row r="7404" spans="1:6" x14ac:dyDescent="0.2">
      <c r="A7404"/>
      <c r="B7404"/>
      <c r="C7404"/>
      <c r="D7404"/>
      <c r="E7404"/>
      <c r="F7404"/>
    </row>
    <row r="7405" spans="1:6" x14ac:dyDescent="0.2">
      <c r="A7405"/>
      <c r="B7405"/>
      <c r="C7405"/>
      <c r="D7405"/>
      <c r="E7405"/>
      <c r="F7405"/>
    </row>
    <row r="7406" spans="1:6" x14ac:dyDescent="0.2">
      <c r="A7406"/>
      <c r="B7406"/>
      <c r="C7406"/>
      <c r="D7406"/>
      <c r="E7406"/>
      <c r="F7406"/>
    </row>
    <row r="7407" spans="1:6" x14ac:dyDescent="0.2">
      <c r="A7407"/>
      <c r="B7407"/>
      <c r="C7407"/>
      <c r="D7407"/>
      <c r="E7407"/>
      <c r="F7407"/>
    </row>
    <row r="7408" spans="1:6" x14ac:dyDescent="0.2">
      <c r="A7408"/>
      <c r="B7408"/>
      <c r="C7408"/>
      <c r="D7408"/>
      <c r="E7408"/>
      <c r="F7408"/>
    </row>
    <row r="7409" spans="1:6" x14ac:dyDescent="0.2">
      <c r="A7409"/>
      <c r="B7409"/>
      <c r="C7409"/>
      <c r="D7409"/>
      <c r="E7409"/>
      <c r="F7409"/>
    </row>
    <row r="7410" spans="1:6" x14ac:dyDescent="0.2">
      <c r="A7410"/>
      <c r="B7410"/>
      <c r="C7410"/>
      <c r="D7410"/>
      <c r="E7410"/>
      <c r="F7410"/>
    </row>
    <row r="7411" spans="1:6" x14ac:dyDescent="0.2">
      <c r="A7411"/>
      <c r="B7411"/>
      <c r="C7411"/>
      <c r="D7411"/>
      <c r="E7411"/>
      <c r="F7411"/>
    </row>
    <row r="7412" spans="1:6" x14ac:dyDescent="0.2">
      <c r="A7412"/>
      <c r="B7412"/>
      <c r="C7412"/>
      <c r="D7412"/>
      <c r="E7412"/>
      <c r="F7412"/>
    </row>
    <row r="7413" spans="1:6" x14ac:dyDescent="0.2">
      <c r="A7413"/>
      <c r="B7413"/>
      <c r="C7413"/>
      <c r="D7413"/>
      <c r="E7413"/>
      <c r="F7413"/>
    </row>
    <row r="7414" spans="1:6" x14ac:dyDescent="0.2">
      <c r="A7414"/>
      <c r="B7414"/>
      <c r="C7414"/>
      <c r="D7414"/>
      <c r="E7414"/>
      <c r="F7414"/>
    </row>
    <row r="7415" spans="1:6" x14ac:dyDescent="0.2">
      <c r="A7415"/>
      <c r="B7415"/>
      <c r="C7415"/>
      <c r="D7415"/>
      <c r="E7415"/>
      <c r="F7415"/>
    </row>
    <row r="7416" spans="1:6" x14ac:dyDescent="0.2">
      <c r="A7416"/>
      <c r="B7416"/>
      <c r="C7416"/>
      <c r="D7416"/>
      <c r="E7416"/>
      <c r="F7416"/>
    </row>
    <row r="7417" spans="1:6" x14ac:dyDescent="0.2">
      <c r="A7417"/>
      <c r="B7417"/>
      <c r="C7417"/>
      <c r="D7417"/>
      <c r="E7417"/>
      <c r="F7417"/>
    </row>
    <row r="7418" spans="1:6" x14ac:dyDescent="0.2">
      <c r="A7418"/>
      <c r="B7418"/>
      <c r="C7418"/>
      <c r="D7418"/>
      <c r="E7418"/>
      <c r="F7418"/>
    </row>
    <row r="7419" spans="1:6" x14ac:dyDescent="0.2">
      <c r="A7419"/>
      <c r="B7419"/>
      <c r="C7419"/>
      <c r="D7419"/>
      <c r="E7419"/>
      <c r="F7419"/>
    </row>
    <row r="7420" spans="1:6" x14ac:dyDescent="0.2">
      <c r="A7420"/>
      <c r="B7420"/>
      <c r="C7420"/>
      <c r="D7420"/>
      <c r="E7420"/>
      <c r="F7420"/>
    </row>
    <row r="7421" spans="1:6" x14ac:dyDescent="0.2">
      <c r="A7421"/>
      <c r="B7421"/>
      <c r="C7421"/>
      <c r="D7421"/>
      <c r="E7421"/>
      <c r="F7421"/>
    </row>
    <row r="7422" spans="1:6" x14ac:dyDescent="0.2">
      <c r="A7422"/>
      <c r="B7422"/>
      <c r="C7422"/>
      <c r="D7422"/>
      <c r="E7422"/>
      <c r="F7422"/>
    </row>
    <row r="7423" spans="1:6" x14ac:dyDescent="0.2">
      <c r="A7423"/>
      <c r="B7423"/>
      <c r="C7423"/>
      <c r="D7423"/>
      <c r="E7423"/>
      <c r="F7423"/>
    </row>
    <row r="7424" spans="1:6" x14ac:dyDescent="0.2">
      <c r="A7424"/>
      <c r="B7424"/>
      <c r="C7424"/>
      <c r="D7424"/>
      <c r="E7424"/>
      <c r="F7424"/>
    </row>
    <row r="7425" spans="1:6" x14ac:dyDescent="0.2">
      <c r="A7425"/>
      <c r="B7425"/>
      <c r="C7425"/>
      <c r="D7425"/>
      <c r="E7425"/>
      <c r="F7425"/>
    </row>
    <row r="7426" spans="1:6" x14ac:dyDescent="0.2">
      <c r="A7426"/>
      <c r="B7426"/>
      <c r="C7426"/>
      <c r="D7426"/>
      <c r="E7426"/>
      <c r="F7426"/>
    </row>
    <row r="7427" spans="1:6" x14ac:dyDescent="0.2">
      <c r="A7427"/>
      <c r="B7427"/>
      <c r="C7427"/>
      <c r="D7427"/>
      <c r="E7427"/>
      <c r="F7427"/>
    </row>
    <row r="7428" spans="1:6" x14ac:dyDescent="0.2">
      <c r="A7428"/>
      <c r="B7428"/>
      <c r="C7428"/>
      <c r="D7428"/>
      <c r="E7428"/>
      <c r="F7428"/>
    </row>
    <row r="7429" spans="1:6" x14ac:dyDescent="0.2">
      <c r="A7429"/>
      <c r="B7429"/>
      <c r="C7429"/>
      <c r="D7429"/>
      <c r="E7429"/>
      <c r="F7429"/>
    </row>
    <row r="7430" spans="1:6" x14ac:dyDescent="0.2">
      <c r="A7430"/>
      <c r="B7430"/>
      <c r="C7430"/>
      <c r="D7430"/>
      <c r="E7430"/>
      <c r="F7430"/>
    </row>
    <row r="7431" spans="1:6" x14ac:dyDescent="0.2">
      <c r="A7431"/>
      <c r="B7431"/>
      <c r="C7431"/>
      <c r="D7431"/>
      <c r="E7431"/>
      <c r="F7431"/>
    </row>
    <row r="7432" spans="1:6" x14ac:dyDescent="0.2">
      <c r="A7432"/>
      <c r="B7432"/>
      <c r="C7432"/>
      <c r="D7432"/>
      <c r="E7432"/>
      <c r="F7432"/>
    </row>
    <row r="7433" spans="1:6" x14ac:dyDescent="0.2">
      <c r="A7433"/>
      <c r="B7433"/>
      <c r="C7433"/>
      <c r="D7433"/>
      <c r="E7433"/>
      <c r="F7433"/>
    </row>
    <row r="7434" spans="1:6" x14ac:dyDescent="0.2">
      <c r="A7434"/>
      <c r="B7434"/>
      <c r="C7434"/>
      <c r="D7434"/>
      <c r="E7434"/>
      <c r="F7434"/>
    </row>
    <row r="7435" spans="1:6" x14ac:dyDescent="0.2">
      <c r="A7435"/>
      <c r="B7435"/>
      <c r="C7435"/>
      <c r="D7435"/>
      <c r="E7435"/>
      <c r="F7435"/>
    </row>
    <row r="7436" spans="1:6" x14ac:dyDescent="0.2">
      <c r="A7436"/>
      <c r="B7436"/>
      <c r="C7436"/>
      <c r="D7436"/>
      <c r="E7436"/>
      <c r="F7436"/>
    </row>
    <row r="7437" spans="1:6" x14ac:dyDescent="0.2">
      <c r="A7437"/>
      <c r="B7437"/>
      <c r="C7437"/>
      <c r="D7437"/>
      <c r="E7437"/>
      <c r="F7437"/>
    </row>
    <row r="7438" spans="1:6" x14ac:dyDescent="0.2">
      <c r="A7438"/>
      <c r="B7438"/>
      <c r="C7438"/>
      <c r="D7438"/>
      <c r="E7438"/>
      <c r="F7438"/>
    </row>
    <row r="7439" spans="1:6" x14ac:dyDescent="0.2">
      <c r="A7439"/>
      <c r="B7439"/>
      <c r="C7439"/>
      <c r="D7439"/>
      <c r="E7439"/>
      <c r="F7439"/>
    </row>
    <row r="7440" spans="1:6" x14ac:dyDescent="0.2">
      <c r="A7440"/>
      <c r="B7440"/>
      <c r="C7440"/>
      <c r="D7440"/>
      <c r="E7440"/>
      <c r="F7440"/>
    </row>
    <row r="7441" spans="1:6" x14ac:dyDescent="0.2">
      <c r="A7441"/>
      <c r="B7441"/>
      <c r="C7441"/>
      <c r="D7441"/>
      <c r="E7441"/>
      <c r="F7441"/>
    </row>
    <row r="7442" spans="1:6" x14ac:dyDescent="0.2">
      <c r="A7442"/>
      <c r="B7442"/>
      <c r="C7442"/>
      <c r="D7442"/>
      <c r="E7442"/>
      <c r="F7442"/>
    </row>
    <row r="7443" spans="1:6" x14ac:dyDescent="0.2">
      <c r="A7443"/>
      <c r="B7443"/>
      <c r="C7443"/>
      <c r="D7443"/>
      <c r="E7443"/>
      <c r="F7443"/>
    </row>
    <row r="7444" spans="1:6" x14ac:dyDescent="0.2">
      <c r="A7444"/>
      <c r="B7444"/>
      <c r="C7444"/>
      <c r="D7444"/>
      <c r="E7444"/>
      <c r="F7444"/>
    </row>
    <row r="7445" spans="1:6" x14ac:dyDescent="0.2">
      <c r="A7445"/>
      <c r="B7445"/>
      <c r="C7445"/>
      <c r="D7445"/>
      <c r="E7445"/>
      <c r="F7445"/>
    </row>
    <row r="7446" spans="1:6" x14ac:dyDescent="0.2">
      <c r="A7446"/>
      <c r="B7446"/>
      <c r="C7446"/>
      <c r="D7446"/>
      <c r="E7446"/>
      <c r="F7446"/>
    </row>
    <row r="7447" spans="1:6" x14ac:dyDescent="0.2">
      <c r="A7447"/>
      <c r="B7447"/>
      <c r="C7447"/>
      <c r="D7447"/>
      <c r="E7447"/>
      <c r="F7447"/>
    </row>
    <row r="7448" spans="1:6" x14ac:dyDescent="0.2">
      <c r="A7448"/>
      <c r="B7448"/>
      <c r="C7448"/>
      <c r="D7448"/>
      <c r="E7448"/>
      <c r="F7448"/>
    </row>
    <row r="7449" spans="1:6" x14ac:dyDescent="0.2">
      <c r="A7449"/>
      <c r="B7449"/>
      <c r="C7449"/>
      <c r="D7449"/>
      <c r="E7449"/>
      <c r="F7449"/>
    </row>
    <row r="7450" spans="1:6" x14ac:dyDescent="0.2">
      <c r="A7450"/>
      <c r="B7450"/>
      <c r="C7450"/>
      <c r="D7450"/>
      <c r="E7450"/>
      <c r="F7450"/>
    </row>
    <row r="7451" spans="1:6" x14ac:dyDescent="0.2">
      <c r="A7451"/>
      <c r="B7451"/>
      <c r="C7451"/>
      <c r="D7451"/>
      <c r="E7451"/>
      <c r="F7451"/>
    </row>
    <row r="7452" spans="1:6" x14ac:dyDescent="0.2">
      <c r="A7452"/>
      <c r="B7452"/>
      <c r="C7452"/>
      <c r="D7452"/>
      <c r="E7452"/>
      <c r="F7452"/>
    </row>
    <row r="7453" spans="1:6" x14ac:dyDescent="0.2">
      <c r="A7453"/>
      <c r="B7453"/>
      <c r="C7453"/>
      <c r="D7453"/>
      <c r="E7453"/>
      <c r="F7453"/>
    </row>
    <row r="7454" spans="1:6" x14ac:dyDescent="0.2">
      <c r="A7454"/>
      <c r="B7454"/>
      <c r="C7454"/>
      <c r="D7454"/>
      <c r="E7454"/>
      <c r="F7454"/>
    </row>
    <row r="7455" spans="1:6" x14ac:dyDescent="0.2">
      <c r="A7455"/>
      <c r="B7455"/>
      <c r="C7455"/>
      <c r="D7455"/>
      <c r="E7455"/>
      <c r="F7455"/>
    </row>
    <row r="7456" spans="1:6" x14ac:dyDescent="0.2">
      <c r="A7456"/>
      <c r="B7456"/>
      <c r="C7456"/>
      <c r="D7456"/>
      <c r="E7456"/>
      <c r="F7456"/>
    </row>
    <row r="7457" spans="1:6" x14ac:dyDescent="0.2">
      <c r="A7457"/>
      <c r="B7457"/>
      <c r="C7457"/>
      <c r="D7457"/>
      <c r="E7457"/>
      <c r="F7457"/>
    </row>
    <row r="7458" spans="1:6" x14ac:dyDescent="0.2">
      <c r="A7458"/>
      <c r="B7458"/>
      <c r="C7458"/>
      <c r="D7458"/>
      <c r="E7458"/>
      <c r="F7458"/>
    </row>
    <row r="7459" spans="1:6" x14ac:dyDescent="0.2">
      <c r="A7459"/>
      <c r="B7459"/>
      <c r="C7459"/>
      <c r="D7459"/>
      <c r="E7459"/>
      <c r="F7459"/>
    </row>
    <row r="7460" spans="1:6" x14ac:dyDescent="0.2">
      <c r="A7460"/>
      <c r="B7460"/>
      <c r="C7460"/>
      <c r="D7460"/>
      <c r="E7460"/>
      <c r="F7460"/>
    </row>
    <row r="7461" spans="1:6" x14ac:dyDescent="0.2">
      <c r="A7461"/>
      <c r="B7461"/>
      <c r="C7461"/>
      <c r="D7461"/>
      <c r="E7461"/>
      <c r="F7461"/>
    </row>
    <row r="7462" spans="1:6" x14ac:dyDescent="0.2">
      <c r="A7462"/>
      <c r="B7462"/>
      <c r="C7462"/>
      <c r="D7462"/>
      <c r="E7462"/>
      <c r="F7462"/>
    </row>
    <row r="7463" spans="1:6" x14ac:dyDescent="0.2">
      <c r="A7463"/>
      <c r="B7463"/>
      <c r="C7463"/>
      <c r="D7463"/>
      <c r="E7463"/>
      <c r="F7463"/>
    </row>
    <row r="7464" spans="1:6" x14ac:dyDescent="0.2">
      <c r="A7464"/>
      <c r="B7464"/>
      <c r="C7464"/>
      <c r="D7464"/>
      <c r="E7464"/>
      <c r="F7464"/>
    </row>
    <row r="7465" spans="1:6" x14ac:dyDescent="0.2">
      <c r="A7465"/>
      <c r="B7465"/>
      <c r="C7465"/>
      <c r="D7465"/>
      <c r="E7465"/>
      <c r="F7465"/>
    </row>
    <row r="7466" spans="1:6" x14ac:dyDescent="0.2">
      <c r="A7466"/>
      <c r="B7466"/>
      <c r="C7466"/>
      <c r="D7466"/>
      <c r="E7466"/>
      <c r="F7466"/>
    </row>
    <row r="7467" spans="1:6" x14ac:dyDescent="0.2">
      <c r="A7467"/>
      <c r="B7467"/>
      <c r="C7467"/>
      <c r="D7467"/>
      <c r="E7467"/>
      <c r="F7467"/>
    </row>
    <row r="7468" spans="1:6" x14ac:dyDescent="0.2">
      <c r="A7468"/>
      <c r="B7468"/>
      <c r="C7468"/>
      <c r="D7468"/>
      <c r="E7468"/>
      <c r="F7468"/>
    </row>
    <row r="7469" spans="1:6" x14ac:dyDescent="0.2">
      <c r="A7469"/>
      <c r="B7469"/>
      <c r="C7469"/>
      <c r="D7469"/>
      <c r="E7469"/>
      <c r="F7469"/>
    </row>
    <row r="7470" spans="1:6" x14ac:dyDescent="0.2">
      <c r="A7470"/>
      <c r="B7470"/>
      <c r="C7470"/>
      <c r="D7470"/>
      <c r="E7470"/>
      <c r="F7470"/>
    </row>
    <row r="7471" spans="1:6" x14ac:dyDescent="0.2">
      <c r="A7471"/>
      <c r="B7471"/>
      <c r="C7471"/>
      <c r="D7471"/>
      <c r="E7471"/>
      <c r="F7471"/>
    </row>
    <row r="7472" spans="1:6" x14ac:dyDescent="0.2">
      <c r="A7472"/>
      <c r="B7472"/>
      <c r="C7472"/>
      <c r="D7472"/>
      <c r="E7472"/>
      <c r="F7472"/>
    </row>
    <row r="7473" spans="1:6" x14ac:dyDescent="0.2">
      <c r="A7473"/>
      <c r="B7473"/>
      <c r="C7473"/>
      <c r="D7473"/>
      <c r="E7473"/>
      <c r="F7473"/>
    </row>
    <row r="7474" spans="1:6" x14ac:dyDescent="0.2">
      <c r="A7474"/>
      <c r="B7474"/>
      <c r="C7474"/>
      <c r="D7474"/>
      <c r="E7474"/>
      <c r="F7474"/>
    </row>
    <row r="7475" spans="1:6" x14ac:dyDescent="0.2">
      <c r="A7475"/>
      <c r="B7475"/>
      <c r="C7475"/>
      <c r="D7475"/>
      <c r="E7475"/>
      <c r="F7475"/>
    </row>
    <row r="7476" spans="1:6" x14ac:dyDescent="0.2">
      <c r="A7476"/>
      <c r="B7476"/>
      <c r="C7476"/>
      <c r="D7476"/>
      <c r="E7476"/>
      <c r="F7476"/>
    </row>
    <row r="7477" spans="1:6" x14ac:dyDescent="0.2">
      <c r="A7477"/>
      <c r="B7477"/>
      <c r="C7477"/>
      <c r="D7477"/>
      <c r="E7477"/>
      <c r="F7477"/>
    </row>
    <row r="7478" spans="1:6" x14ac:dyDescent="0.2">
      <c r="A7478"/>
      <c r="B7478"/>
      <c r="C7478"/>
      <c r="D7478"/>
      <c r="E7478"/>
      <c r="F7478"/>
    </row>
    <row r="7479" spans="1:6" x14ac:dyDescent="0.2">
      <c r="A7479"/>
      <c r="B7479"/>
      <c r="C7479"/>
      <c r="D7479"/>
      <c r="E7479"/>
      <c r="F7479"/>
    </row>
    <row r="7480" spans="1:6" x14ac:dyDescent="0.2">
      <c r="A7480"/>
      <c r="B7480"/>
      <c r="C7480"/>
      <c r="D7480"/>
      <c r="E7480"/>
      <c r="F7480"/>
    </row>
    <row r="7481" spans="1:6" x14ac:dyDescent="0.2">
      <c r="A7481"/>
      <c r="B7481"/>
      <c r="C7481"/>
      <c r="D7481"/>
      <c r="E7481"/>
      <c r="F7481"/>
    </row>
    <row r="7482" spans="1:6" x14ac:dyDescent="0.2">
      <c r="A7482"/>
      <c r="B7482"/>
      <c r="C7482"/>
      <c r="D7482"/>
      <c r="E7482"/>
      <c r="F7482"/>
    </row>
    <row r="7483" spans="1:6" x14ac:dyDescent="0.2">
      <c r="A7483"/>
      <c r="B7483"/>
      <c r="C7483"/>
      <c r="D7483"/>
      <c r="E7483"/>
      <c r="F7483"/>
    </row>
    <row r="7484" spans="1:6" x14ac:dyDescent="0.2">
      <c r="A7484"/>
      <c r="B7484"/>
      <c r="C7484"/>
      <c r="D7484"/>
      <c r="E7484"/>
      <c r="F7484"/>
    </row>
    <row r="7485" spans="1:6" x14ac:dyDescent="0.2">
      <c r="A7485"/>
      <c r="B7485"/>
      <c r="C7485"/>
      <c r="D7485"/>
      <c r="E7485"/>
      <c r="F7485"/>
    </row>
    <row r="7486" spans="1:6" x14ac:dyDescent="0.2">
      <c r="A7486"/>
      <c r="B7486"/>
      <c r="C7486"/>
      <c r="D7486"/>
      <c r="E7486"/>
      <c r="F7486"/>
    </row>
    <row r="7487" spans="1:6" x14ac:dyDescent="0.2">
      <c r="A7487"/>
      <c r="B7487"/>
      <c r="C7487"/>
      <c r="D7487"/>
      <c r="E7487"/>
      <c r="F7487"/>
    </row>
    <row r="7488" spans="1:6" x14ac:dyDescent="0.2">
      <c r="A7488"/>
      <c r="B7488"/>
      <c r="C7488"/>
      <c r="D7488"/>
      <c r="E7488"/>
      <c r="F7488"/>
    </row>
    <row r="7489" spans="1:6" x14ac:dyDescent="0.2">
      <c r="A7489"/>
      <c r="B7489"/>
      <c r="C7489"/>
      <c r="D7489"/>
      <c r="E7489"/>
      <c r="F7489"/>
    </row>
    <row r="7490" spans="1:6" x14ac:dyDescent="0.2">
      <c r="A7490"/>
      <c r="B7490"/>
      <c r="C7490"/>
      <c r="D7490"/>
      <c r="E7490"/>
      <c r="F7490"/>
    </row>
    <row r="7491" spans="1:6" x14ac:dyDescent="0.2">
      <c r="A7491"/>
      <c r="B7491"/>
      <c r="C7491"/>
      <c r="D7491"/>
      <c r="E7491"/>
      <c r="F7491"/>
    </row>
    <row r="7492" spans="1:6" x14ac:dyDescent="0.2">
      <c r="A7492"/>
      <c r="B7492"/>
      <c r="C7492"/>
      <c r="D7492"/>
      <c r="E7492"/>
      <c r="F7492"/>
    </row>
    <row r="7493" spans="1:6" x14ac:dyDescent="0.2">
      <c r="A7493"/>
      <c r="B7493"/>
      <c r="C7493"/>
      <c r="D7493"/>
      <c r="E7493"/>
      <c r="F7493"/>
    </row>
    <row r="7494" spans="1:6" x14ac:dyDescent="0.2">
      <c r="A7494"/>
      <c r="B7494"/>
      <c r="C7494"/>
      <c r="D7494"/>
      <c r="E7494"/>
      <c r="F7494"/>
    </row>
    <row r="7495" spans="1:6" x14ac:dyDescent="0.2">
      <c r="A7495"/>
      <c r="B7495"/>
      <c r="C7495"/>
      <c r="D7495"/>
      <c r="E7495"/>
      <c r="F7495"/>
    </row>
    <row r="7496" spans="1:6" x14ac:dyDescent="0.2">
      <c r="A7496"/>
      <c r="B7496"/>
      <c r="C7496"/>
      <c r="D7496"/>
      <c r="E7496"/>
      <c r="F7496"/>
    </row>
    <row r="7497" spans="1:6" x14ac:dyDescent="0.2">
      <c r="A7497"/>
      <c r="B7497"/>
      <c r="C7497"/>
      <c r="D7497"/>
      <c r="E7497"/>
      <c r="F7497"/>
    </row>
    <row r="7498" spans="1:6" x14ac:dyDescent="0.2">
      <c r="A7498"/>
      <c r="B7498"/>
      <c r="C7498"/>
      <c r="D7498"/>
      <c r="E7498"/>
      <c r="F7498"/>
    </row>
    <row r="7499" spans="1:6" x14ac:dyDescent="0.2">
      <c r="A7499"/>
      <c r="B7499"/>
      <c r="C7499"/>
      <c r="D7499"/>
      <c r="E7499"/>
      <c r="F7499"/>
    </row>
    <row r="7500" spans="1:6" x14ac:dyDescent="0.2">
      <c r="A7500"/>
      <c r="B7500"/>
      <c r="C7500"/>
      <c r="D7500"/>
      <c r="E7500"/>
      <c r="F7500"/>
    </row>
    <row r="7501" spans="1:6" x14ac:dyDescent="0.2">
      <c r="A7501"/>
      <c r="B7501"/>
      <c r="C7501"/>
      <c r="D7501"/>
      <c r="E7501"/>
      <c r="F7501"/>
    </row>
    <row r="7502" spans="1:6" x14ac:dyDescent="0.2">
      <c r="A7502"/>
      <c r="B7502"/>
      <c r="C7502"/>
      <c r="D7502"/>
      <c r="E7502"/>
      <c r="F7502"/>
    </row>
    <row r="7503" spans="1:6" x14ac:dyDescent="0.2">
      <c r="A7503"/>
      <c r="B7503"/>
      <c r="C7503"/>
      <c r="D7503"/>
      <c r="E7503"/>
      <c r="F7503"/>
    </row>
    <row r="7504" spans="1:6" x14ac:dyDescent="0.2">
      <c r="A7504"/>
      <c r="B7504"/>
      <c r="C7504"/>
      <c r="D7504"/>
      <c r="E7504"/>
      <c r="F7504"/>
    </row>
    <row r="7505" spans="1:6" x14ac:dyDescent="0.2">
      <c r="A7505"/>
      <c r="B7505"/>
      <c r="C7505"/>
      <c r="D7505"/>
      <c r="E7505"/>
      <c r="F7505"/>
    </row>
    <row r="7506" spans="1:6" x14ac:dyDescent="0.2">
      <c r="A7506"/>
      <c r="B7506"/>
      <c r="C7506"/>
      <c r="D7506"/>
      <c r="E7506"/>
      <c r="F7506"/>
    </row>
    <row r="7507" spans="1:6" x14ac:dyDescent="0.2">
      <c r="A7507"/>
      <c r="B7507"/>
      <c r="C7507"/>
      <c r="D7507"/>
      <c r="E7507"/>
      <c r="F7507"/>
    </row>
    <row r="7508" spans="1:6" x14ac:dyDescent="0.2">
      <c r="A7508"/>
      <c r="B7508"/>
      <c r="C7508"/>
      <c r="D7508"/>
      <c r="E7508"/>
      <c r="F7508"/>
    </row>
    <row r="7509" spans="1:6" x14ac:dyDescent="0.2">
      <c r="A7509"/>
      <c r="B7509"/>
      <c r="C7509"/>
      <c r="D7509"/>
      <c r="E7509"/>
      <c r="F7509"/>
    </row>
    <row r="7510" spans="1:6" x14ac:dyDescent="0.2">
      <c r="A7510"/>
      <c r="B7510"/>
      <c r="C7510"/>
      <c r="D7510"/>
      <c r="E7510"/>
      <c r="F7510"/>
    </row>
    <row r="7511" spans="1:6" x14ac:dyDescent="0.2">
      <c r="A7511"/>
      <c r="B7511"/>
      <c r="C7511"/>
      <c r="D7511"/>
      <c r="E7511"/>
      <c r="F7511"/>
    </row>
    <row r="7512" spans="1:6" x14ac:dyDescent="0.2">
      <c r="A7512"/>
      <c r="B7512"/>
      <c r="C7512"/>
      <c r="D7512"/>
      <c r="E7512"/>
      <c r="F7512"/>
    </row>
    <row r="7513" spans="1:6" x14ac:dyDescent="0.2">
      <c r="A7513"/>
      <c r="B7513"/>
      <c r="C7513"/>
      <c r="D7513"/>
      <c r="E7513"/>
      <c r="F7513"/>
    </row>
    <row r="7514" spans="1:6" x14ac:dyDescent="0.2">
      <c r="A7514"/>
      <c r="B7514"/>
      <c r="C7514"/>
      <c r="D7514"/>
      <c r="E7514"/>
      <c r="F7514"/>
    </row>
    <row r="7515" spans="1:6" x14ac:dyDescent="0.2">
      <c r="A7515"/>
      <c r="B7515"/>
      <c r="C7515"/>
      <c r="D7515"/>
      <c r="E7515"/>
      <c r="F7515"/>
    </row>
    <row r="7516" spans="1:6" x14ac:dyDescent="0.2">
      <c r="A7516"/>
      <c r="B7516"/>
      <c r="C7516"/>
      <c r="D7516"/>
      <c r="E7516"/>
      <c r="F7516"/>
    </row>
    <row r="7517" spans="1:6" x14ac:dyDescent="0.2">
      <c r="A7517"/>
      <c r="B7517"/>
      <c r="C7517"/>
      <c r="D7517"/>
      <c r="E7517"/>
      <c r="F7517"/>
    </row>
    <row r="7518" spans="1:6" x14ac:dyDescent="0.2">
      <c r="A7518"/>
      <c r="B7518"/>
      <c r="C7518"/>
      <c r="D7518"/>
      <c r="E7518"/>
      <c r="F7518"/>
    </row>
    <row r="7519" spans="1:6" x14ac:dyDescent="0.2">
      <c r="A7519"/>
      <c r="B7519"/>
      <c r="C7519"/>
      <c r="D7519"/>
      <c r="E7519"/>
      <c r="F7519"/>
    </row>
    <row r="7520" spans="1:6" x14ac:dyDescent="0.2">
      <c r="A7520"/>
      <c r="B7520"/>
      <c r="C7520"/>
      <c r="D7520"/>
      <c r="E7520"/>
      <c r="F7520"/>
    </row>
    <row r="7521" spans="1:6" x14ac:dyDescent="0.2">
      <c r="A7521"/>
      <c r="B7521"/>
      <c r="C7521"/>
      <c r="D7521"/>
      <c r="E7521"/>
      <c r="F7521"/>
    </row>
    <row r="7522" spans="1:6" x14ac:dyDescent="0.2">
      <c r="A7522"/>
      <c r="B7522"/>
      <c r="C7522"/>
      <c r="D7522"/>
      <c r="E7522"/>
      <c r="F7522"/>
    </row>
    <row r="7523" spans="1:6" x14ac:dyDescent="0.2">
      <c r="A7523"/>
      <c r="B7523"/>
      <c r="C7523"/>
      <c r="D7523"/>
      <c r="E7523"/>
      <c r="F7523"/>
    </row>
    <row r="7524" spans="1:6" x14ac:dyDescent="0.2">
      <c r="A7524"/>
      <c r="B7524"/>
      <c r="C7524"/>
      <c r="D7524"/>
      <c r="E7524"/>
      <c r="F7524"/>
    </row>
    <row r="7525" spans="1:6" x14ac:dyDescent="0.2">
      <c r="A7525"/>
      <c r="B7525"/>
      <c r="C7525"/>
      <c r="D7525"/>
      <c r="E7525"/>
      <c r="F7525"/>
    </row>
    <row r="7526" spans="1:6" x14ac:dyDescent="0.2">
      <c r="A7526"/>
      <c r="B7526"/>
      <c r="C7526"/>
      <c r="D7526"/>
      <c r="E7526"/>
      <c r="F7526"/>
    </row>
    <row r="7527" spans="1:6" x14ac:dyDescent="0.2">
      <c r="A7527"/>
      <c r="B7527"/>
      <c r="C7527"/>
      <c r="D7527"/>
      <c r="E7527"/>
      <c r="F7527"/>
    </row>
    <row r="7528" spans="1:6" x14ac:dyDescent="0.2">
      <c r="A7528"/>
      <c r="B7528"/>
      <c r="C7528"/>
      <c r="D7528"/>
      <c r="E7528"/>
      <c r="F7528"/>
    </row>
    <row r="7529" spans="1:6" x14ac:dyDescent="0.2">
      <c r="A7529"/>
      <c r="B7529"/>
      <c r="C7529"/>
      <c r="D7529"/>
      <c r="E7529"/>
      <c r="F7529"/>
    </row>
    <row r="7530" spans="1:6" x14ac:dyDescent="0.2">
      <c r="A7530"/>
      <c r="B7530"/>
      <c r="C7530"/>
      <c r="D7530"/>
      <c r="E7530"/>
      <c r="F7530"/>
    </row>
    <row r="7531" spans="1:6" x14ac:dyDescent="0.2">
      <c r="A7531"/>
      <c r="B7531"/>
      <c r="C7531"/>
      <c r="D7531"/>
      <c r="E7531"/>
      <c r="F7531"/>
    </row>
    <row r="7532" spans="1:6" x14ac:dyDescent="0.2">
      <c r="A7532"/>
      <c r="B7532"/>
      <c r="C7532"/>
      <c r="D7532"/>
      <c r="E7532"/>
      <c r="F7532"/>
    </row>
    <row r="7533" spans="1:6" x14ac:dyDescent="0.2">
      <c r="A7533"/>
      <c r="B7533"/>
      <c r="C7533"/>
      <c r="D7533"/>
      <c r="E7533"/>
      <c r="F7533"/>
    </row>
    <row r="7534" spans="1:6" x14ac:dyDescent="0.2">
      <c r="A7534"/>
      <c r="B7534"/>
      <c r="C7534"/>
      <c r="D7534"/>
      <c r="E7534"/>
      <c r="F7534"/>
    </row>
    <row r="7535" spans="1:6" x14ac:dyDescent="0.2">
      <c r="A7535"/>
      <c r="B7535"/>
      <c r="C7535"/>
      <c r="D7535"/>
      <c r="E7535"/>
      <c r="F7535"/>
    </row>
    <row r="7536" spans="1:6" x14ac:dyDescent="0.2">
      <c r="A7536"/>
      <c r="B7536"/>
      <c r="C7536"/>
      <c r="D7536"/>
      <c r="E7536"/>
      <c r="F7536"/>
    </row>
    <row r="7537" spans="1:6" x14ac:dyDescent="0.2">
      <c r="A7537"/>
      <c r="B7537"/>
      <c r="C7537"/>
      <c r="D7537"/>
      <c r="E7537"/>
      <c r="F7537"/>
    </row>
    <row r="7538" spans="1:6" x14ac:dyDescent="0.2">
      <c r="A7538"/>
      <c r="B7538"/>
      <c r="C7538"/>
      <c r="D7538"/>
      <c r="E7538"/>
      <c r="F7538"/>
    </row>
    <row r="7539" spans="1:6" x14ac:dyDescent="0.2">
      <c r="A7539"/>
      <c r="B7539"/>
      <c r="C7539"/>
      <c r="D7539"/>
      <c r="E7539"/>
      <c r="F7539"/>
    </row>
    <row r="7540" spans="1:6" x14ac:dyDescent="0.2">
      <c r="A7540"/>
      <c r="B7540"/>
      <c r="C7540"/>
      <c r="D7540"/>
      <c r="E7540"/>
      <c r="F7540"/>
    </row>
    <row r="7541" spans="1:6" x14ac:dyDescent="0.2">
      <c r="A7541"/>
      <c r="B7541"/>
      <c r="C7541"/>
      <c r="D7541"/>
      <c r="E7541"/>
      <c r="F7541"/>
    </row>
    <row r="7542" spans="1:6" x14ac:dyDescent="0.2">
      <c r="A7542"/>
      <c r="B7542"/>
      <c r="C7542"/>
      <c r="D7542"/>
      <c r="E7542"/>
      <c r="F7542"/>
    </row>
    <row r="7543" spans="1:6" x14ac:dyDescent="0.2">
      <c r="A7543"/>
      <c r="B7543"/>
      <c r="C7543"/>
      <c r="D7543"/>
      <c r="E7543"/>
      <c r="F7543"/>
    </row>
    <row r="7544" spans="1:6" x14ac:dyDescent="0.2">
      <c r="A7544"/>
      <c r="B7544"/>
      <c r="C7544"/>
      <c r="D7544"/>
      <c r="E7544"/>
      <c r="F7544"/>
    </row>
    <row r="7545" spans="1:6" x14ac:dyDescent="0.2">
      <c r="A7545"/>
      <c r="B7545"/>
      <c r="C7545"/>
      <c r="D7545"/>
      <c r="E7545"/>
      <c r="F7545"/>
    </row>
    <row r="7546" spans="1:6" x14ac:dyDescent="0.2">
      <c r="A7546"/>
      <c r="B7546"/>
      <c r="C7546"/>
      <c r="D7546"/>
      <c r="E7546"/>
      <c r="F7546"/>
    </row>
    <row r="7547" spans="1:6" x14ac:dyDescent="0.2">
      <c r="A7547"/>
      <c r="B7547"/>
      <c r="C7547"/>
      <c r="D7547"/>
      <c r="E7547"/>
      <c r="F7547"/>
    </row>
    <row r="7548" spans="1:6" x14ac:dyDescent="0.2">
      <c r="A7548"/>
      <c r="B7548"/>
      <c r="C7548"/>
      <c r="D7548"/>
      <c r="E7548"/>
      <c r="F7548"/>
    </row>
    <row r="7549" spans="1:6" x14ac:dyDescent="0.2">
      <c r="A7549"/>
      <c r="B7549"/>
      <c r="C7549"/>
      <c r="D7549"/>
      <c r="E7549"/>
      <c r="F7549"/>
    </row>
    <row r="7550" spans="1:6" x14ac:dyDescent="0.2">
      <c r="A7550"/>
      <c r="B7550"/>
      <c r="C7550"/>
      <c r="D7550"/>
      <c r="E7550"/>
      <c r="F7550"/>
    </row>
    <row r="7551" spans="1:6" x14ac:dyDescent="0.2">
      <c r="A7551"/>
      <c r="B7551"/>
      <c r="C7551"/>
      <c r="D7551"/>
      <c r="E7551"/>
      <c r="F7551"/>
    </row>
    <row r="7552" spans="1:6" x14ac:dyDescent="0.2">
      <c r="A7552"/>
      <c r="B7552"/>
      <c r="C7552"/>
      <c r="D7552"/>
      <c r="E7552"/>
      <c r="F7552"/>
    </row>
    <row r="7553" spans="1:6" x14ac:dyDescent="0.2">
      <c r="A7553"/>
      <c r="B7553"/>
      <c r="C7553"/>
      <c r="D7553"/>
      <c r="E7553"/>
      <c r="F7553"/>
    </row>
    <row r="7554" spans="1:6" x14ac:dyDescent="0.2">
      <c r="A7554"/>
      <c r="B7554"/>
      <c r="C7554"/>
      <c r="D7554"/>
      <c r="E7554"/>
      <c r="F7554"/>
    </row>
    <row r="7555" spans="1:6" x14ac:dyDescent="0.2">
      <c r="A7555"/>
      <c r="B7555"/>
      <c r="C7555"/>
      <c r="D7555"/>
      <c r="E7555"/>
      <c r="F7555"/>
    </row>
    <row r="7556" spans="1:6" x14ac:dyDescent="0.2">
      <c r="A7556"/>
      <c r="B7556"/>
      <c r="C7556"/>
      <c r="D7556"/>
      <c r="E7556"/>
      <c r="F7556"/>
    </row>
    <row r="7557" spans="1:6" x14ac:dyDescent="0.2">
      <c r="A7557"/>
      <c r="B7557"/>
      <c r="C7557"/>
      <c r="D7557"/>
      <c r="E7557"/>
      <c r="F7557"/>
    </row>
    <row r="7558" spans="1:6" x14ac:dyDescent="0.2">
      <c r="A7558"/>
      <c r="B7558"/>
      <c r="C7558"/>
      <c r="D7558"/>
      <c r="E7558"/>
      <c r="F7558"/>
    </row>
    <row r="7559" spans="1:6" x14ac:dyDescent="0.2">
      <c r="A7559"/>
      <c r="B7559"/>
      <c r="C7559"/>
      <c r="D7559"/>
      <c r="E7559"/>
      <c r="F7559"/>
    </row>
    <row r="7560" spans="1:6" x14ac:dyDescent="0.2">
      <c r="A7560"/>
      <c r="B7560"/>
      <c r="C7560"/>
      <c r="D7560"/>
      <c r="E7560"/>
      <c r="F7560"/>
    </row>
    <row r="7561" spans="1:6" x14ac:dyDescent="0.2">
      <c r="A7561"/>
      <c r="B7561"/>
      <c r="C7561"/>
      <c r="D7561"/>
      <c r="E7561"/>
      <c r="F7561"/>
    </row>
    <row r="7562" spans="1:6" x14ac:dyDescent="0.2">
      <c r="A7562"/>
      <c r="B7562"/>
      <c r="C7562"/>
      <c r="D7562"/>
      <c r="E7562"/>
      <c r="F7562"/>
    </row>
    <row r="7563" spans="1:6" x14ac:dyDescent="0.2">
      <c r="A7563"/>
      <c r="B7563"/>
      <c r="C7563"/>
      <c r="D7563"/>
      <c r="E7563"/>
      <c r="F7563"/>
    </row>
    <row r="7564" spans="1:6" x14ac:dyDescent="0.2">
      <c r="A7564"/>
      <c r="B7564"/>
      <c r="C7564"/>
      <c r="D7564"/>
      <c r="E7564"/>
      <c r="F7564"/>
    </row>
    <row r="7565" spans="1:6" x14ac:dyDescent="0.2">
      <c r="A7565"/>
      <c r="B7565"/>
      <c r="C7565"/>
      <c r="D7565"/>
      <c r="E7565"/>
      <c r="F7565"/>
    </row>
    <row r="7566" spans="1:6" x14ac:dyDescent="0.2">
      <c r="A7566"/>
      <c r="B7566"/>
      <c r="C7566"/>
      <c r="D7566"/>
      <c r="E7566"/>
      <c r="F7566"/>
    </row>
    <row r="7567" spans="1:6" x14ac:dyDescent="0.2">
      <c r="A7567"/>
      <c r="B7567"/>
      <c r="C7567"/>
      <c r="D7567"/>
      <c r="E7567"/>
      <c r="F7567"/>
    </row>
    <row r="7568" spans="1:6" x14ac:dyDescent="0.2">
      <c r="A7568"/>
      <c r="B7568"/>
      <c r="C7568"/>
      <c r="D7568"/>
      <c r="E7568"/>
      <c r="F7568"/>
    </row>
    <row r="7569" spans="1:6" x14ac:dyDescent="0.2">
      <c r="A7569"/>
      <c r="B7569"/>
      <c r="C7569"/>
      <c r="D7569"/>
      <c r="E7569"/>
      <c r="F7569"/>
    </row>
    <row r="7570" spans="1:6" x14ac:dyDescent="0.2">
      <c r="A7570"/>
      <c r="B7570"/>
      <c r="C7570"/>
      <c r="D7570"/>
      <c r="E7570"/>
      <c r="F7570"/>
    </row>
    <row r="7571" spans="1:6" x14ac:dyDescent="0.2">
      <c r="A7571"/>
      <c r="B7571"/>
      <c r="C7571"/>
      <c r="D7571"/>
      <c r="E7571"/>
      <c r="F7571"/>
    </row>
    <row r="7572" spans="1:6" x14ac:dyDescent="0.2">
      <c r="A7572"/>
      <c r="B7572"/>
      <c r="C7572"/>
      <c r="D7572"/>
      <c r="E7572"/>
      <c r="F7572"/>
    </row>
    <row r="7573" spans="1:6" x14ac:dyDescent="0.2">
      <c r="A7573"/>
      <c r="B7573"/>
      <c r="C7573"/>
      <c r="D7573"/>
      <c r="E7573"/>
      <c r="F7573"/>
    </row>
    <row r="7574" spans="1:6" x14ac:dyDescent="0.2">
      <c r="A7574"/>
      <c r="B7574"/>
      <c r="C7574"/>
      <c r="D7574"/>
      <c r="E7574"/>
      <c r="F7574"/>
    </row>
    <row r="7575" spans="1:6" x14ac:dyDescent="0.2">
      <c r="A7575"/>
      <c r="B7575"/>
      <c r="C7575"/>
      <c r="D7575"/>
      <c r="E7575"/>
      <c r="F7575"/>
    </row>
    <row r="7576" spans="1:6" x14ac:dyDescent="0.2">
      <c r="A7576"/>
      <c r="B7576"/>
      <c r="C7576"/>
      <c r="D7576"/>
      <c r="E7576"/>
      <c r="F7576"/>
    </row>
    <row r="7577" spans="1:6" x14ac:dyDescent="0.2">
      <c r="A7577"/>
      <c r="B7577"/>
      <c r="C7577"/>
      <c r="D7577"/>
      <c r="E7577"/>
      <c r="F7577"/>
    </row>
    <row r="7578" spans="1:6" x14ac:dyDescent="0.2">
      <c r="A7578"/>
      <c r="B7578"/>
      <c r="C7578"/>
      <c r="D7578"/>
      <c r="E7578"/>
      <c r="F7578"/>
    </row>
    <row r="7579" spans="1:6" x14ac:dyDescent="0.2">
      <c r="A7579"/>
      <c r="B7579"/>
      <c r="C7579"/>
      <c r="D7579"/>
      <c r="E7579"/>
      <c r="F7579"/>
    </row>
    <row r="7580" spans="1:6" x14ac:dyDescent="0.2">
      <c r="A7580"/>
      <c r="B7580"/>
      <c r="C7580"/>
      <c r="D7580"/>
      <c r="E7580"/>
      <c r="F7580"/>
    </row>
    <row r="7581" spans="1:6" x14ac:dyDescent="0.2">
      <c r="A7581"/>
      <c r="B7581"/>
      <c r="C7581"/>
      <c r="D7581"/>
      <c r="E7581"/>
      <c r="F7581"/>
    </row>
    <row r="7582" spans="1:6" x14ac:dyDescent="0.2">
      <c r="A7582"/>
      <c r="B7582"/>
      <c r="C7582"/>
      <c r="D7582"/>
      <c r="E7582"/>
      <c r="F7582"/>
    </row>
    <row r="7583" spans="1:6" x14ac:dyDescent="0.2">
      <c r="A7583"/>
      <c r="B7583"/>
      <c r="C7583"/>
      <c r="D7583"/>
      <c r="E7583"/>
      <c r="F7583"/>
    </row>
    <row r="7584" spans="1:6" x14ac:dyDescent="0.2">
      <c r="A7584"/>
      <c r="B7584"/>
      <c r="C7584"/>
      <c r="D7584"/>
      <c r="E7584"/>
      <c r="F7584"/>
    </row>
    <row r="7585" spans="1:6" x14ac:dyDescent="0.2">
      <c r="A7585"/>
      <c r="B7585"/>
      <c r="C7585"/>
      <c r="D7585"/>
      <c r="E7585"/>
      <c r="F7585"/>
    </row>
    <row r="7586" spans="1:6" x14ac:dyDescent="0.2">
      <c r="A7586"/>
      <c r="B7586"/>
      <c r="C7586"/>
      <c r="D7586"/>
      <c r="E7586"/>
      <c r="F7586"/>
    </row>
    <row r="7587" spans="1:6" x14ac:dyDescent="0.2">
      <c r="A7587"/>
      <c r="B7587"/>
      <c r="C7587"/>
      <c r="D7587"/>
      <c r="E7587"/>
      <c r="F7587"/>
    </row>
    <row r="7588" spans="1:6" x14ac:dyDescent="0.2">
      <c r="A7588"/>
      <c r="B7588"/>
      <c r="C7588"/>
      <c r="D7588"/>
      <c r="E7588"/>
      <c r="F7588"/>
    </row>
    <row r="7589" spans="1:6" x14ac:dyDescent="0.2">
      <c r="A7589"/>
      <c r="B7589"/>
      <c r="C7589"/>
      <c r="D7589"/>
      <c r="E7589"/>
      <c r="F7589"/>
    </row>
    <row r="7590" spans="1:6" x14ac:dyDescent="0.2">
      <c r="A7590"/>
      <c r="B7590"/>
      <c r="C7590"/>
      <c r="D7590"/>
      <c r="E7590"/>
      <c r="F7590"/>
    </row>
    <row r="7591" spans="1:6" x14ac:dyDescent="0.2">
      <c r="A7591"/>
      <c r="B7591"/>
      <c r="C7591"/>
      <c r="D7591"/>
      <c r="E7591"/>
      <c r="F7591"/>
    </row>
    <row r="7592" spans="1:6" x14ac:dyDescent="0.2">
      <c r="A7592"/>
      <c r="B7592"/>
      <c r="C7592"/>
      <c r="D7592"/>
      <c r="E7592"/>
      <c r="F7592"/>
    </row>
    <row r="7593" spans="1:6" x14ac:dyDescent="0.2">
      <c r="A7593"/>
      <c r="B7593"/>
      <c r="C7593"/>
      <c r="D7593"/>
      <c r="E7593"/>
      <c r="F7593"/>
    </row>
    <row r="7594" spans="1:6" x14ac:dyDescent="0.2">
      <c r="A7594"/>
      <c r="B7594"/>
      <c r="C7594"/>
      <c r="D7594"/>
      <c r="E7594"/>
      <c r="F7594"/>
    </row>
    <row r="7595" spans="1:6" x14ac:dyDescent="0.2">
      <c r="A7595"/>
      <c r="B7595"/>
      <c r="C7595"/>
      <c r="D7595"/>
      <c r="E7595"/>
      <c r="F7595"/>
    </row>
    <row r="7596" spans="1:6" x14ac:dyDescent="0.2">
      <c r="A7596"/>
      <c r="B7596"/>
      <c r="C7596"/>
      <c r="D7596"/>
      <c r="E7596"/>
      <c r="F7596"/>
    </row>
    <row r="7597" spans="1:6" x14ac:dyDescent="0.2">
      <c r="A7597"/>
      <c r="B7597"/>
      <c r="C7597"/>
      <c r="D7597"/>
      <c r="E7597"/>
      <c r="F7597"/>
    </row>
    <row r="7598" spans="1:6" x14ac:dyDescent="0.2">
      <c r="A7598"/>
      <c r="B7598"/>
      <c r="C7598"/>
      <c r="D7598"/>
      <c r="E7598"/>
      <c r="F7598"/>
    </row>
    <row r="7599" spans="1:6" x14ac:dyDescent="0.2">
      <c r="A7599"/>
      <c r="B7599"/>
      <c r="C7599"/>
      <c r="D7599"/>
      <c r="E7599"/>
      <c r="F7599"/>
    </row>
    <row r="7600" spans="1:6" x14ac:dyDescent="0.2">
      <c r="A7600"/>
      <c r="B7600"/>
      <c r="C7600"/>
      <c r="D7600"/>
      <c r="E7600"/>
      <c r="F7600"/>
    </row>
    <row r="7601" spans="1:6" x14ac:dyDescent="0.2">
      <c r="A7601"/>
      <c r="B7601"/>
      <c r="C7601"/>
      <c r="D7601"/>
      <c r="E7601"/>
      <c r="F7601"/>
    </row>
    <row r="7602" spans="1:6" x14ac:dyDescent="0.2">
      <c r="A7602"/>
      <c r="B7602"/>
      <c r="C7602"/>
      <c r="D7602"/>
      <c r="E7602"/>
      <c r="F7602"/>
    </row>
    <row r="7603" spans="1:6" x14ac:dyDescent="0.2">
      <c r="A7603"/>
      <c r="B7603"/>
      <c r="C7603"/>
      <c r="D7603"/>
      <c r="E7603"/>
      <c r="F7603"/>
    </row>
    <row r="7604" spans="1:6" x14ac:dyDescent="0.2">
      <c r="A7604"/>
      <c r="B7604"/>
      <c r="C7604"/>
      <c r="D7604"/>
      <c r="E7604"/>
      <c r="F7604"/>
    </row>
    <row r="7605" spans="1:6" x14ac:dyDescent="0.2">
      <c r="A7605"/>
      <c r="B7605"/>
      <c r="C7605"/>
      <c r="D7605"/>
      <c r="E7605"/>
      <c r="F7605"/>
    </row>
    <row r="7606" spans="1:6" x14ac:dyDescent="0.2">
      <c r="A7606"/>
      <c r="B7606"/>
      <c r="C7606"/>
      <c r="D7606"/>
      <c r="E7606"/>
      <c r="F7606"/>
    </row>
    <row r="7607" spans="1:6" x14ac:dyDescent="0.2">
      <c r="A7607"/>
      <c r="B7607"/>
      <c r="C7607"/>
      <c r="D7607"/>
      <c r="E7607"/>
      <c r="F7607"/>
    </row>
    <row r="7608" spans="1:6" x14ac:dyDescent="0.2">
      <c r="A7608"/>
      <c r="B7608"/>
      <c r="C7608"/>
      <c r="D7608"/>
      <c r="E7608"/>
      <c r="F7608"/>
    </row>
    <row r="7609" spans="1:6" x14ac:dyDescent="0.2">
      <c r="A7609"/>
      <c r="B7609"/>
      <c r="C7609"/>
      <c r="D7609"/>
      <c r="E7609"/>
      <c r="F7609"/>
    </row>
    <row r="7610" spans="1:6" x14ac:dyDescent="0.2">
      <c r="A7610"/>
      <c r="B7610"/>
      <c r="C7610"/>
      <c r="D7610"/>
      <c r="E7610"/>
      <c r="F7610"/>
    </row>
    <row r="7611" spans="1:6" x14ac:dyDescent="0.2">
      <c r="A7611"/>
      <c r="B7611"/>
      <c r="C7611"/>
      <c r="D7611"/>
      <c r="E7611"/>
      <c r="F7611"/>
    </row>
    <row r="7612" spans="1:6" x14ac:dyDescent="0.2">
      <c r="A7612"/>
      <c r="B7612"/>
      <c r="C7612"/>
      <c r="D7612"/>
      <c r="E7612"/>
      <c r="F7612"/>
    </row>
    <row r="7613" spans="1:6" x14ac:dyDescent="0.2">
      <c r="A7613"/>
      <c r="B7613"/>
      <c r="C7613"/>
      <c r="D7613"/>
      <c r="E7613"/>
      <c r="F7613"/>
    </row>
    <row r="7614" spans="1:6" x14ac:dyDescent="0.2">
      <c r="A7614"/>
      <c r="B7614"/>
      <c r="C7614"/>
      <c r="D7614"/>
      <c r="E7614"/>
      <c r="F7614"/>
    </row>
    <row r="7615" spans="1:6" x14ac:dyDescent="0.2">
      <c r="A7615"/>
      <c r="B7615"/>
      <c r="C7615"/>
      <c r="D7615"/>
      <c r="E7615"/>
      <c r="F7615"/>
    </row>
    <row r="7616" spans="1:6" x14ac:dyDescent="0.2">
      <c r="A7616"/>
      <c r="B7616"/>
      <c r="C7616"/>
      <c r="D7616"/>
      <c r="E7616"/>
      <c r="F7616"/>
    </row>
    <row r="7617" spans="1:6" x14ac:dyDescent="0.2">
      <c r="A7617"/>
      <c r="B7617"/>
      <c r="C7617"/>
      <c r="D7617"/>
      <c r="E7617"/>
      <c r="F7617"/>
    </row>
    <row r="7618" spans="1:6" x14ac:dyDescent="0.2">
      <c r="A7618"/>
      <c r="B7618"/>
      <c r="C7618"/>
      <c r="D7618"/>
      <c r="E7618"/>
      <c r="F7618"/>
    </row>
    <row r="7619" spans="1:6" x14ac:dyDescent="0.2">
      <c r="A7619"/>
      <c r="B7619"/>
      <c r="C7619"/>
      <c r="D7619"/>
      <c r="E7619"/>
      <c r="F7619"/>
    </row>
    <row r="7620" spans="1:6" x14ac:dyDescent="0.2">
      <c r="A7620"/>
      <c r="B7620"/>
      <c r="C7620"/>
      <c r="D7620"/>
      <c r="E7620"/>
      <c r="F7620"/>
    </row>
    <row r="7621" spans="1:6" x14ac:dyDescent="0.2">
      <c r="A7621"/>
      <c r="B7621"/>
      <c r="C7621"/>
      <c r="D7621"/>
      <c r="E7621"/>
      <c r="F7621"/>
    </row>
    <row r="7622" spans="1:6" x14ac:dyDescent="0.2">
      <c r="A7622"/>
      <c r="B7622"/>
      <c r="C7622"/>
      <c r="D7622"/>
      <c r="E7622"/>
      <c r="F7622"/>
    </row>
    <row r="7623" spans="1:6" x14ac:dyDescent="0.2">
      <c r="A7623"/>
      <c r="B7623"/>
      <c r="C7623"/>
      <c r="D7623"/>
      <c r="E7623"/>
      <c r="F7623"/>
    </row>
    <row r="7624" spans="1:6" x14ac:dyDescent="0.2">
      <c r="A7624"/>
      <c r="B7624"/>
      <c r="C7624"/>
      <c r="D7624"/>
      <c r="E7624"/>
      <c r="F7624"/>
    </row>
    <row r="7625" spans="1:6" x14ac:dyDescent="0.2">
      <c r="A7625"/>
      <c r="B7625"/>
      <c r="C7625"/>
      <c r="D7625"/>
      <c r="E7625"/>
      <c r="F7625"/>
    </row>
    <row r="7626" spans="1:6" x14ac:dyDescent="0.2">
      <c r="A7626"/>
      <c r="B7626"/>
      <c r="C7626"/>
      <c r="D7626"/>
      <c r="E7626"/>
      <c r="F7626"/>
    </row>
    <row r="7627" spans="1:6" x14ac:dyDescent="0.2">
      <c r="A7627"/>
      <c r="B7627"/>
      <c r="C7627"/>
      <c r="D7627"/>
      <c r="E7627"/>
      <c r="F7627"/>
    </row>
    <row r="7628" spans="1:6" x14ac:dyDescent="0.2">
      <c r="A7628"/>
      <c r="B7628"/>
      <c r="C7628"/>
      <c r="D7628"/>
      <c r="E7628"/>
      <c r="F7628"/>
    </row>
    <row r="7629" spans="1:6" x14ac:dyDescent="0.2">
      <c r="A7629"/>
      <c r="B7629"/>
      <c r="C7629"/>
      <c r="D7629"/>
      <c r="E7629"/>
      <c r="F7629"/>
    </row>
    <row r="7630" spans="1:6" x14ac:dyDescent="0.2">
      <c r="A7630"/>
      <c r="B7630"/>
      <c r="C7630"/>
      <c r="D7630"/>
      <c r="E7630"/>
      <c r="F7630"/>
    </row>
    <row r="7631" spans="1:6" x14ac:dyDescent="0.2">
      <c r="A7631"/>
      <c r="B7631"/>
      <c r="C7631"/>
      <c r="D7631"/>
      <c r="E7631"/>
      <c r="F7631"/>
    </row>
    <row r="7632" spans="1:6" x14ac:dyDescent="0.2">
      <c r="A7632"/>
      <c r="B7632"/>
      <c r="C7632"/>
      <c r="D7632"/>
      <c r="E7632"/>
      <c r="F7632"/>
    </row>
    <row r="7633" spans="1:6" x14ac:dyDescent="0.2">
      <c r="A7633"/>
      <c r="B7633"/>
      <c r="C7633"/>
      <c r="D7633"/>
      <c r="E7633"/>
      <c r="F7633"/>
    </row>
    <row r="7634" spans="1:6" x14ac:dyDescent="0.2">
      <c r="A7634"/>
      <c r="B7634"/>
      <c r="C7634"/>
      <c r="D7634"/>
      <c r="E7634"/>
      <c r="F7634"/>
    </row>
    <row r="7635" spans="1:6" x14ac:dyDescent="0.2">
      <c r="A7635"/>
      <c r="B7635"/>
      <c r="C7635"/>
      <c r="D7635"/>
      <c r="E7635"/>
      <c r="F7635"/>
    </row>
    <row r="7636" spans="1:6" x14ac:dyDescent="0.2">
      <c r="A7636"/>
      <c r="B7636"/>
      <c r="C7636"/>
      <c r="D7636"/>
      <c r="E7636"/>
      <c r="F7636"/>
    </row>
    <row r="7637" spans="1:6" x14ac:dyDescent="0.2">
      <c r="A7637"/>
      <c r="B7637"/>
      <c r="C7637"/>
      <c r="D7637"/>
      <c r="E7637"/>
      <c r="F7637"/>
    </row>
    <row r="7638" spans="1:6" x14ac:dyDescent="0.2">
      <c r="A7638"/>
      <c r="B7638"/>
      <c r="C7638"/>
      <c r="D7638"/>
      <c r="E7638"/>
      <c r="F7638"/>
    </row>
    <row r="7639" spans="1:6" x14ac:dyDescent="0.2">
      <c r="A7639"/>
      <c r="B7639"/>
      <c r="C7639"/>
      <c r="D7639"/>
      <c r="E7639"/>
      <c r="F7639"/>
    </row>
    <row r="7640" spans="1:6" x14ac:dyDescent="0.2">
      <c r="A7640"/>
      <c r="B7640"/>
      <c r="C7640"/>
      <c r="D7640"/>
      <c r="E7640"/>
      <c r="F7640"/>
    </row>
    <row r="7641" spans="1:6" x14ac:dyDescent="0.2">
      <c r="A7641"/>
      <c r="B7641"/>
      <c r="C7641"/>
      <c r="D7641"/>
      <c r="E7641"/>
      <c r="F7641"/>
    </row>
    <row r="7642" spans="1:6" x14ac:dyDescent="0.2">
      <c r="A7642"/>
      <c r="B7642"/>
      <c r="C7642"/>
      <c r="D7642"/>
      <c r="E7642"/>
      <c r="F7642"/>
    </row>
    <row r="7643" spans="1:6" x14ac:dyDescent="0.2">
      <c r="A7643"/>
      <c r="B7643"/>
      <c r="C7643"/>
      <c r="D7643"/>
      <c r="E7643"/>
      <c r="F7643"/>
    </row>
    <row r="7644" spans="1:6" x14ac:dyDescent="0.2">
      <c r="A7644"/>
      <c r="B7644"/>
      <c r="C7644"/>
      <c r="D7644"/>
      <c r="E7644"/>
      <c r="F7644"/>
    </row>
    <row r="7645" spans="1:6" x14ac:dyDescent="0.2">
      <c r="A7645"/>
      <c r="B7645"/>
      <c r="C7645"/>
      <c r="D7645"/>
      <c r="E7645"/>
      <c r="F7645"/>
    </row>
    <row r="7646" spans="1:6" x14ac:dyDescent="0.2">
      <c r="A7646"/>
      <c r="B7646"/>
      <c r="C7646"/>
      <c r="D7646"/>
      <c r="E7646"/>
      <c r="F7646"/>
    </row>
    <row r="7647" spans="1:6" x14ac:dyDescent="0.2">
      <c r="A7647"/>
      <c r="B7647"/>
      <c r="C7647"/>
      <c r="D7647"/>
      <c r="E7647"/>
      <c r="F7647"/>
    </row>
    <row r="7648" spans="1:6" x14ac:dyDescent="0.2">
      <c r="A7648"/>
      <c r="B7648"/>
      <c r="C7648"/>
      <c r="D7648"/>
      <c r="E7648"/>
      <c r="F7648"/>
    </row>
    <row r="7649" spans="1:6" x14ac:dyDescent="0.2">
      <c r="A7649"/>
      <c r="B7649"/>
      <c r="C7649"/>
      <c r="D7649"/>
      <c r="E7649"/>
      <c r="F7649"/>
    </row>
    <row r="7650" spans="1:6" x14ac:dyDescent="0.2">
      <c r="A7650"/>
      <c r="B7650"/>
      <c r="C7650"/>
      <c r="D7650"/>
      <c r="E7650"/>
      <c r="F7650"/>
    </row>
    <row r="7651" spans="1:6" x14ac:dyDescent="0.2">
      <c r="A7651"/>
      <c r="B7651"/>
      <c r="C7651"/>
      <c r="D7651"/>
      <c r="E7651"/>
      <c r="F7651"/>
    </row>
    <row r="7652" spans="1:6" x14ac:dyDescent="0.2">
      <c r="A7652"/>
      <c r="B7652"/>
      <c r="C7652"/>
      <c r="D7652"/>
      <c r="E7652"/>
      <c r="F7652"/>
    </row>
    <row r="7653" spans="1:6" x14ac:dyDescent="0.2">
      <c r="A7653"/>
      <c r="B7653"/>
      <c r="C7653"/>
      <c r="D7653"/>
      <c r="E7653"/>
      <c r="F7653"/>
    </row>
    <row r="7654" spans="1:6" x14ac:dyDescent="0.2">
      <c r="A7654"/>
      <c r="B7654"/>
      <c r="C7654"/>
      <c r="D7654"/>
      <c r="E7654"/>
      <c r="F7654"/>
    </row>
    <row r="7655" spans="1:6" x14ac:dyDescent="0.2">
      <c r="A7655"/>
      <c r="B7655"/>
      <c r="C7655"/>
      <c r="D7655"/>
      <c r="E7655"/>
      <c r="F7655"/>
    </row>
    <row r="7656" spans="1:6" x14ac:dyDescent="0.2">
      <c r="A7656"/>
      <c r="B7656"/>
      <c r="C7656"/>
      <c r="D7656"/>
      <c r="E7656"/>
      <c r="F7656"/>
    </row>
    <row r="7657" spans="1:6" x14ac:dyDescent="0.2">
      <c r="A7657"/>
      <c r="B7657"/>
      <c r="C7657"/>
      <c r="D7657"/>
      <c r="E7657"/>
      <c r="F7657"/>
    </row>
    <row r="7658" spans="1:6" x14ac:dyDescent="0.2">
      <c r="A7658"/>
      <c r="B7658"/>
      <c r="C7658"/>
      <c r="D7658"/>
      <c r="E7658"/>
      <c r="F7658"/>
    </row>
    <row r="7659" spans="1:6" x14ac:dyDescent="0.2">
      <c r="A7659"/>
      <c r="B7659"/>
      <c r="C7659"/>
      <c r="D7659"/>
      <c r="E7659"/>
      <c r="F7659"/>
    </row>
    <row r="7660" spans="1:6" x14ac:dyDescent="0.2">
      <c r="A7660"/>
      <c r="B7660"/>
      <c r="C7660"/>
      <c r="D7660"/>
      <c r="E7660"/>
      <c r="F7660"/>
    </row>
    <row r="7661" spans="1:6" x14ac:dyDescent="0.2">
      <c r="A7661"/>
      <c r="B7661"/>
      <c r="C7661"/>
      <c r="D7661"/>
      <c r="E7661"/>
      <c r="F7661"/>
    </row>
    <row r="7662" spans="1:6" x14ac:dyDescent="0.2">
      <c r="A7662"/>
      <c r="B7662"/>
      <c r="C7662"/>
      <c r="D7662"/>
      <c r="E7662"/>
      <c r="F7662"/>
    </row>
    <row r="7663" spans="1:6" x14ac:dyDescent="0.2">
      <c r="A7663"/>
      <c r="B7663"/>
      <c r="C7663"/>
      <c r="D7663"/>
      <c r="E7663"/>
      <c r="F7663"/>
    </row>
    <row r="7664" spans="1:6" x14ac:dyDescent="0.2">
      <c r="A7664"/>
      <c r="B7664"/>
      <c r="C7664"/>
      <c r="D7664"/>
      <c r="E7664"/>
      <c r="F7664"/>
    </row>
    <row r="7665" spans="1:6" x14ac:dyDescent="0.2">
      <c r="A7665"/>
      <c r="B7665"/>
      <c r="C7665"/>
      <c r="D7665"/>
      <c r="E7665"/>
      <c r="F7665"/>
    </row>
    <row r="7666" spans="1:6" x14ac:dyDescent="0.2">
      <c r="A7666"/>
      <c r="B7666"/>
      <c r="C7666"/>
      <c r="D7666"/>
      <c r="E7666"/>
      <c r="F7666"/>
    </row>
    <row r="7667" spans="1:6" x14ac:dyDescent="0.2">
      <c r="A7667"/>
      <c r="B7667"/>
      <c r="C7667"/>
      <c r="D7667"/>
      <c r="E7667"/>
      <c r="F7667"/>
    </row>
    <row r="7668" spans="1:6" x14ac:dyDescent="0.2">
      <c r="A7668"/>
      <c r="B7668"/>
      <c r="C7668"/>
      <c r="D7668"/>
      <c r="E7668"/>
      <c r="F7668"/>
    </row>
    <row r="7669" spans="1:6" x14ac:dyDescent="0.2">
      <c r="A7669"/>
      <c r="B7669"/>
      <c r="C7669"/>
      <c r="D7669"/>
      <c r="E7669"/>
      <c r="F7669"/>
    </row>
    <row r="7670" spans="1:6" x14ac:dyDescent="0.2">
      <c r="A7670"/>
      <c r="B7670"/>
      <c r="C7670"/>
      <c r="D7670"/>
      <c r="E7670"/>
      <c r="F7670"/>
    </row>
    <row r="7671" spans="1:6" x14ac:dyDescent="0.2">
      <c r="A7671"/>
      <c r="B7671"/>
      <c r="C7671"/>
      <c r="D7671"/>
      <c r="E7671"/>
      <c r="F7671"/>
    </row>
    <row r="7672" spans="1:6" x14ac:dyDescent="0.2">
      <c r="A7672"/>
      <c r="B7672"/>
      <c r="C7672"/>
      <c r="D7672"/>
      <c r="E7672"/>
      <c r="F7672"/>
    </row>
    <row r="7673" spans="1:6" x14ac:dyDescent="0.2">
      <c r="A7673"/>
      <c r="B7673"/>
      <c r="C7673"/>
      <c r="D7673"/>
      <c r="E7673"/>
      <c r="F7673"/>
    </row>
    <row r="7674" spans="1:6" x14ac:dyDescent="0.2">
      <c r="A7674"/>
      <c r="B7674"/>
      <c r="C7674"/>
      <c r="D7674"/>
      <c r="E7674"/>
      <c r="F7674"/>
    </row>
    <row r="7675" spans="1:6" x14ac:dyDescent="0.2">
      <c r="A7675"/>
      <c r="B7675"/>
      <c r="C7675"/>
      <c r="D7675"/>
      <c r="E7675"/>
      <c r="F7675"/>
    </row>
    <row r="7676" spans="1:6" x14ac:dyDescent="0.2">
      <c r="A7676"/>
      <c r="B7676"/>
      <c r="C7676"/>
      <c r="D7676"/>
      <c r="E7676"/>
      <c r="F7676"/>
    </row>
    <row r="7677" spans="1:6" x14ac:dyDescent="0.2">
      <c r="A7677"/>
      <c r="B7677"/>
      <c r="C7677"/>
      <c r="D7677"/>
      <c r="E7677"/>
      <c r="F7677"/>
    </row>
    <row r="7678" spans="1:6" x14ac:dyDescent="0.2">
      <c r="A7678"/>
      <c r="B7678"/>
      <c r="C7678"/>
      <c r="D7678"/>
      <c r="E7678"/>
      <c r="F7678"/>
    </row>
    <row r="7679" spans="1:6" x14ac:dyDescent="0.2">
      <c r="A7679"/>
      <c r="B7679"/>
      <c r="C7679"/>
      <c r="D7679"/>
      <c r="E7679"/>
      <c r="F7679"/>
    </row>
    <row r="7680" spans="1:6" x14ac:dyDescent="0.2">
      <c r="A7680"/>
      <c r="B7680"/>
      <c r="C7680"/>
      <c r="D7680"/>
      <c r="E7680"/>
      <c r="F7680"/>
    </row>
    <row r="7681" spans="1:6" x14ac:dyDescent="0.2">
      <c r="A7681"/>
      <c r="B7681"/>
      <c r="C7681"/>
      <c r="D7681"/>
      <c r="E7681"/>
      <c r="F7681"/>
    </row>
    <row r="7682" spans="1:6" x14ac:dyDescent="0.2">
      <c r="A7682"/>
      <c r="B7682"/>
      <c r="C7682"/>
      <c r="D7682"/>
      <c r="E7682"/>
      <c r="F7682"/>
    </row>
    <row r="7683" spans="1:6" x14ac:dyDescent="0.2">
      <c r="A7683"/>
      <c r="B7683"/>
      <c r="C7683"/>
      <c r="D7683"/>
      <c r="E7683"/>
      <c r="F7683"/>
    </row>
    <row r="7684" spans="1:6" x14ac:dyDescent="0.2">
      <c r="A7684"/>
      <c r="B7684"/>
      <c r="C7684"/>
      <c r="D7684"/>
      <c r="E7684"/>
      <c r="F7684"/>
    </row>
    <row r="7685" spans="1:6" x14ac:dyDescent="0.2">
      <c r="A7685"/>
      <c r="B7685"/>
      <c r="C7685"/>
      <c r="D7685"/>
      <c r="E7685"/>
      <c r="F7685"/>
    </row>
    <row r="7686" spans="1:6" x14ac:dyDescent="0.2">
      <c r="A7686"/>
      <c r="B7686"/>
      <c r="C7686"/>
      <c r="D7686"/>
      <c r="E7686"/>
      <c r="F7686"/>
    </row>
    <row r="7687" spans="1:6" x14ac:dyDescent="0.2">
      <c r="A7687"/>
      <c r="B7687"/>
      <c r="C7687"/>
      <c r="D7687"/>
      <c r="E7687"/>
      <c r="F7687"/>
    </row>
    <row r="7688" spans="1:6" x14ac:dyDescent="0.2">
      <c r="A7688"/>
      <c r="B7688"/>
      <c r="C7688"/>
      <c r="D7688"/>
      <c r="E7688"/>
      <c r="F7688"/>
    </row>
    <row r="7689" spans="1:6" x14ac:dyDescent="0.2">
      <c r="A7689"/>
      <c r="B7689"/>
      <c r="C7689"/>
      <c r="D7689"/>
      <c r="E7689"/>
      <c r="F7689"/>
    </row>
    <row r="7690" spans="1:6" x14ac:dyDescent="0.2">
      <c r="A7690"/>
      <c r="B7690"/>
      <c r="C7690"/>
      <c r="D7690"/>
      <c r="E7690"/>
      <c r="F7690"/>
    </row>
    <row r="7691" spans="1:6" x14ac:dyDescent="0.2">
      <c r="A7691"/>
      <c r="B7691"/>
      <c r="C7691"/>
      <c r="D7691"/>
      <c r="E7691"/>
      <c r="F7691"/>
    </row>
    <row r="7692" spans="1:6" x14ac:dyDescent="0.2">
      <c r="A7692"/>
      <c r="B7692"/>
      <c r="C7692"/>
      <c r="D7692"/>
      <c r="E7692"/>
      <c r="F7692"/>
    </row>
    <row r="7693" spans="1:6" x14ac:dyDescent="0.2">
      <c r="A7693"/>
      <c r="B7693"/>
      <c r="C7693"/>
      <c r="D7693"/>
      <c r="E7693"/>
      <c r="F7693"/>
    </row>
    <row r="7694" spans="1:6" x14ac:dyDescent="0.2">
      <c r="A7694"/>
      <c r="B7694"/>
      <c r="C7694"/>
      <c r="D7694"/>
      <c r="E7694"/>
      <c r="F7694"/>
    </row>
    <row r="7695" spans="1:6" x14ac:dyDescent="0.2">
      <c r="A7695"/>
      <c r="B7695"/>
      <c r="C7695"/>
      <c r="D7695"/>
      <c r="E7695"/>
      <c r="F7695"/>
    </row>
    <row r="7696" spans="1:6" x14ac:dyDescent="0.2">
      <c r="A7696"/>
      <c r="B7696"/>
      <c r="C7696"/>
      <c r="D7696"/>
      <c r="E7696"/>
      <c r="F7696"/>
    </row>
    <row r="7697" spans="1:6" x14ac:dyDescent="0.2">
      <c r="A7697"/>
      <c r="B7697"/>
      <c r="C7697"/>
      <c r="D7697"/>
      <c r="E7697"/>
      <c r="F7697"/>
    </row>
    <row r="7698" spans="1:6" x14ac:dyDescent="0.2">
      <c r="A7698"/>
      <c r="B7698"/>
      <c r="C7698"/>
      <c r="D7698"/>
      <c r="E7698"/>
      <c r="F7698"/>
    </row>
    <row r="7699" spans="1:6" x14ac:dyDescent="0.2">
      <c r="A7699"/>
      <c r="B7699"/>
      <c r="C7699"/>
      <c r="D7699"/>
      <c r="E7699"/>
      <c r="F7699"/>
    </row>
    <row r="7700" spans="1:6" x14ac:dyDescent="0.2">
      <c r="A7700"/>
      <c r="B7700"/>
      <c r="C7700"/>
      <c r="D7700"/>
      <c r="E7700"/>
      <c r="F7700"/>
    </row>
    <row r="7701" spans="1:6" x14ac:dyDescent="0.2">
      <c r="A7701"/>
      <c r="B7701"/>
      <c r="C7701"/>
      <c r="D7701"/>
      <c r="E7701"/>
      <c r="F7701"/>
    </row>
    <row r="7702" spans="1:6" x14ac:dyDescent="0.2">
      <c r="A7702"/>
      <c r="B7702"/>
      <c r="C7702"/>
      <c r="D7702"/>
      <c r="E7702"/>
      <c r="F7702"/>
    </row>
    <row r="7703" spans="1:6" x14ac:dyDescent="0.2">
      <c r="A7703"/>
      <c r="B7703"/>
      <c r="C7703"/>
      <c r="D7703"/>
      <c r="E7703"/>
      <c r="F7703"/>
    </row>
    <row r="7704" spans="1:6" x14ac:dyDescent="0.2">
      <c r="A7704"/>
      <c r="B7704"/>
      <c r="C7704"/>
      <c r="D7704"/>
      <c r="E7704"/>
      <c r="F7704"/>
    </row>
    <row r="7705" spans="1:6" x14ac:dyDescent="0.2">
      <c r="A7705"/>
      <c r="B7705"/>
      <c r="C7705"/>
      <c r="D7705"/>
      <c r="E7705"/>
      <c r="F7705"/>
    </row>
    <row r="7706" spans="1:6" x14ac:dyDescent="0.2">
      <c r="A7706"/>
      <c r="B7706"/>
      <c r="C7706"/>
      <c r="D7706"/>
      <c r="E7706"/>
      <c r="F7706"/>
    </row>
    <row r="7707" spans="1:6" x14ac:dyDescent="0.2">
      <c r="A7707"/>
      <c r="B7707"/>
      <c r="C7707"/>
      <c r="D7707"/>
      <c r="E7707"/>
      <c r="F7707"/>
    </row>
    <row r="7708" spans="1:6" x14ac:dyDescent="0.2">
      <c r="A7708"/>
      <c r="B7708"/>
      <c r="C7708"/>
      <c r="D7708"/>
      <c r="E7708"/>
      <c r="F7708"/>
    </row>
    <row r="7709" spans="1:6" x14ac:dyDescent="0.2">
      <c r="A7709"/>
      <c r="B7709"/>
      <c r="C7709"/>
      <c r="D7709"/>
      <c r="E7709"/>
      <c r="F7709"/>
    </row>
    <row r="7710" spans="1:6" x14ac:dyDescent="0.2">
      <c r="A7710"/>
      <c r="B7710"/>
      <c r="C7710"/>
      <c r="D7710"/>
      <c r="E7710"/>
      <c r="F7710"/>
    </row>
    <row r="7711" spans="1:6" x14ac:dyDescent="0.2">
      <c r="A7711"/>
      <c r="B7711"/>
      <c r="C7711"/>
      <c r="D7711"/>
      <c r="E7711"/>
      <c r="F7711"/>
    </row>
    <row r="7712" spans="1:6" x14ac:dyDescent="0.2">
      <c r="A7712"/>
      <c r="B7712"/>
      <c r="C7712"/>
      <c r="D7712"/>
      <c r="E7712"/>
      <c r="F7712"/>
    </row>
    <row r="7713" spans="1:6" x14ac:dyDescent="0.2">
      <c r="A7713"/>
      <c r="B7713"/>
      <c r="C7713"/>
      <c r="D7713"/>
      <c r="E7713"/>
      <c r="F7713"/>
    </row>
    <row r="7714" spans="1:6" x14ac:dyDescent="0.2">
      <c r="A7714"/>
      <c r="B7714"/>
      <c r="C7714"/>
      <c r="D7714"/>
      <c r="E7714"/>
      <c r="F7714"/>
    </row>
    <row r="7715" spans="1:6" x14ac:dyDescent="0.2">
      <c r="A7715"/>
      <c r="B7715"/>
      <c r="C7715"/>
      <c r="D7715"/>
      <c r="E7715"/>
      <c r="F7715"/>
    </row>
    <row r="7716" spans="1:6" x14ac:dyDescent="0.2">
      <c r="A7716"/>
      <c r="B7716"/>
      <c r="C7716"/>
      <c r="D7716"/>
      <c r="E7716"/>
      <c r="F7716"/>
    </row>
    <row r="7717" spans="1:6" x14ac:dyDescent="0.2">
      <c r="A7717"/>
      <c r="B7717"/>
      <c r="C7717"/>
      <c r="D7717"/>
      <c r="E7717"/>
      <c r="F7717"/>
    </row>
    <row r="7718" spans="1:6" x14ac:dyDescent="0.2">
      <c r="A7718"/>
      <c r="B7718"/>
      <c r="C7718"/>
      <c r="D7718"/>
      <c r="E7718"/>
      <c r="F7718"/>
    </row>
    <row r="7719" spans="1:6" x14ac:dyDescent="0.2">
      <c r="A7719"/>
      <c r="B7719"/>
      <c r="C7719"/>
      <c r="D7719"/>
      <c r="E7719"/>
      <c r="F7719"/>
    </row>
    <row r="7720" spans="1:6" x14ac:dyDescent="0.2">
      <c r="A7720"/>
      <c r="B7720"/>
      <c r="C7720"/>
      <c r="D7720"/>
      <c r="E7720"/>
      <c r="F7720"/>
    </row>
    <row r="7721" spans="1:6" x14ac:dyDescent="0.2">
      <c r="A7721"/>
      <c r="B7721"/>
      <c r="C7721"/>
      <c r="D7721"/>
      <c r="E7721"/>
      <c r="F7721"/>
    </row>
    <row r="7722" spans="1:6" x14ac:dyDescent="0.2">
      <c r="A7722"/>
      <c r="B7722"/>
      <c r="C7722"/>
      <c r="D7722"/>
      <c r="E7722"/>
      <c r="F7722"/>
    </row>
    <row r="7723" spans="1:6" x14ac:dyDescent="0.2">
      <c r="A7723"/>
      <c r="B7723"/>
      <c r="C7723"/>
      <c r="D7723"/>
      <c r="E7723"/>
      <c r="F7723"/>
    </row>
    <row r="7724" spans="1:6" x14ac:dyDescent="0.2">
      <c r="A7724"/>
      <c r="B7724"/>
      <c r="C7724"/>
      <c r="D7724"/>
      <c r="E7724"/>
      <c r="F7724"/>
    </row>
    <row r="7725" spans="1:6" x14ac:dyDescent="0.2">
      <c r="A7725"/>
      <c r="B7725"/>
      <c r="C7725"/>
      <c r="D7725"/>
      <c r="E7725"/>
      <c r="F7725"/>
    </row>
    <row r="7726" spans="1:6" x14ac:dyDescent="0.2">
      <c r="A7726"/>
      <c r="B7726"/>
      <c r="C7726"/>
      <c r="D7726"/>
      <c r="E7726"/>
      <c r="F7726"/>
    </row>
    <row r="7727" spans="1:6" x14ac:dyDescent="0.2">
      <c r="A7727"/>
      <c r="B7727"/>
      <c r="C7727"/>
      <c r="D7727"/>
      <c r="E7727"/>
      <c r="F7727"/>
    </row>
    <row r="7728" spans="1:6" x14ac:dyDescent="0.2">
      <c r="A7728"/>
      <c r="B7728"/>
      <c r="C7728"/>
      <c r="D7728"/>
      <c r="E7728"/>
      <c r="F7728"/>
    </row>
    <row r="7729" spans="1:6" x14ac:dyDescent="0.2">
      <c r="A7729"/>
      <c r="B7729"/>
      <c r="C7729"/>
      <c r="D7729"/>
      <c r="E7729"/>
      <c r="F7729"/>
    </row>
    <row r="7730" spans="1:6" x14ac:dyDescent="0.2">
      <c r="A7730"/>
      <c r="B7730"/>
      <c r="C7730"/>
      <c r="D7730"/>
      <c r="E7730"/>
      <c r="F7730"/>
    </row>
    <row r="7731" spans="1:6" x14ac:dyDescent="0.2">
      <c r="A7731"/>
      <c r="B7731"/>
      <c r="C7731"/>
      <c r="D7731"/>
      <c r="E7731"/>
      <c r="F7731"/>
    </row>
    <row r="7732" spans="1:6" x14ac:dyDescent="0.2">
      <c r="A7732"/>
      <c r="B7732"/>
      <c r="C7732"/>
      <c r="D7732"/>
      <c r="E7732"/>
      <c r="F7732"/>
    </row>
    <row r="7733" spans="1:6" x14ac:dyDescent="0.2">
      <c r="A7733"/>
      <c r="B7733"/>
      <c r="C7733"/>
      <c r="D7733"/>
      <c r="E7733"/>
      <c r="F7733"/>
    </row>
    <row r="7734" spans="1:6" x14ac:dyDescent="0.2">
      <c r="A7734"/>
      <c r="B7734"/>
      <c r="C7734"/>
      <c r="D7734"/>
      <c r="E7734"/>
      <c r="F7734"/>
    </row>
    <row r="7735" spans="1:6" x14ac:dyDescent="0.2">
      <c r="A7735"/>
      <c r="B7735"/>
      <c r="C7735"/>
      <c r="D7735"/>
      <c r="E7735"/>
      <c r="F7735"/>
    </row>
    <row r="7736" spans="1:6" x14ac:dyDescent="0.2">
      <c r="A7736"/>
      <c r="B7736"/>
      <c r="C7736"/>
      <c r="D7736"/>
      <c r="E7736"/>
      <c r="F7736"/>
    </row>
    <row r="7737" spans="1:6" x14ac:dyDescent="0.2">
      <c r="A7737"/>
      <c r="B7737"/>
      <c r="C7737"/>
      <c r="D7737"/>
      <c r="E7737"/>
      <c r="F7737"/>
    </row>
    <row r="7738" spans="1:6" x14ac:dyDescent="0.2">
      <c r="A7738"/>
      <c r="B7738"/>
      <c r="C7738"/>
      <c r="D7738"/>
      <c r="E7738"/>
      <c r="F7738"/>
    </row>
    <row r="7739" spans="1:6" x14ac:dyDescent="0.2">
      <c r="A7739"/>
      <c r="B7739"/>
      <c r="C7739"/>
      <c r="D7739"/>
      <c r="E7739"/>
      <c r="F7739"/>
    </row>
    <row r="7740" spans="1:6" x14ac:dyDescent="0.2">
      <c r="A7740"/>
      <c r="B7740"/>
      <c r="C7740"/>
      <c r="D7740"/>
      <c r="E7740"/>
      <c r="F7740"/>
    </row>
    <row r="7741" spans="1:6" x14ac:dyDescent="0.2">
      <c r="A7741"/>
      <c r="B7741"/>
      <c r="C7741"/>
      <c r="D7741"/>
      <c r="E7741"/>
      <c r="F7741"/>
    </row>
    <row r="7742" spans="1:6" x14ac:dyDescent="0.2">
      <c r="A7742"/>
      <c r="B7742"/>
      <c r="C7742"/>
      <c r="D7742"/>
      <c r="E7742"/>
      <c r="F7742"/>
    </row>
    <row r="7743" spans="1:6" x14ac:dyDescent="0.2">
      <c r="A7743"/>
      <c r="B7743"/>
      <c r="C7743"/>
      <c r="D7743"/>
      <c r="E7743"/>
      <c r="F7743"/>
    </row>
    <row r="7744" spans="1:6" x14ac:dyDescent="0.2">
      <c r="A7744"/>
      <c r="B7744"/>
      <c r="C7744"/>
      <c r="D7744"/>
      <c r="E7744"/>
      <c r="F7744"/>
    </row>
    <row r="7745" spans="1:6" x14ac:dyDescent="0.2">
      <c r="A7745"/>
      <c r="B7745"/>
      <c r="C7745"/>
      <c r="D7745"/>
      <c r="E7745"/>
      <c r="F7745"/>
    </row>
    <row r="7746" spans="1:6" x14ac:dyDescent="0.2">
      <c r="A7746"/>
      <c r="B7746"/>
      <c r="C7746"/>
      <c r="D7746"/>
      <c r="E7746"/>
      <c r="F7746"/>
    </row>
    <row r="7747" spans="1:6" x14ac:dyDescent="0.2">
      <c r="A7747"/>
      <c r="B7747"/>
      <c r="C7747"/>
      <c r="D7747"/>
      <c r="E7747"/>
      <c r="F7747"/>
    </row>
    <row r="7748" spans="1:6" x14ac:dyDescent="0.2">
      <c r="A7748"/>
      <c r="B7748"/>
      <c r="C7748"/>
      <c r="D7748"/>
      <c r="E7748"/>
      <c r="F7748"/>
    </row>
    <row r="7749" spans="1:6" x14ac:dyDescent="0.2">
      <c r="A7749"/>
      <c r="B7749"/>
      <c r="C7749"/>
      <c r="D7749"/>
      <c r="E7749"/>
      <c r="F7749"/>
    </row>
    <row r="7750" spans="1:6" x14ac:dyDescent="0.2">
      <c r="A7750"/>
      <c r="B7750"/>
      <c r="C7750"/>
      <c r="D7750"/>
      <c r="E7750"/>
      <c r="F7750"/>
    </row>
    <row r="7751" spans="1:6" x14ac:dyDescent="0.2">
      <c r="A7751"/>
      <c r="B7751"/>
      <c r="C7751"/>
      <c r="D7751"/>
      <c r="E7751"/>
      <c r="F7751"/>
    </row>
    <row r="7752" spans="1:6" x14ac:dyDescent="0.2">
      <c r="A7752"/>
      <c r="B7752"/>
      <c r="C7752"/>
      <c r="D7752"/>
      <c r="E7752"/>
      <c r="F7752"/>
    </row>
    <row r="7753" spans="1:6" x14ac:dyDescent="0.2">
      <c r="A7753"/>
      <c r="B7753"/>
      <c r="C7753"/>
      <c r="D7753"/>
      <c r="E7753"/>
      <c r="F7753"/>
    </row>
    <row r="7754" spans="1:6" x14ac:dyDescent="0.2">
      <c r="A7754"/>
      <c r="B7754"/>
      <c r="C7754"/>
      <c r="D7754"/>
      <c r="E7754"/>
      <c r="F7754"/>
    </row>
    <row r="7755" spans="1:6" x14ac:dyDescent="0.2">
      <c r="A7755"/>
      <c r="B7755"/>
      <c r="C7755"/>
      <c r="D7755"/>
      <c r="E7755"/>
      <c r="F7755"/>
    </row>
    <row r="7756" spans="1:6" x14ac:dyDescent="0.2">
      <c r="A7756"/>
      <c r="B7756"/>
      <c r="C7756"/>
      <c r="D7756"/>
      <c r="E7756"/>
      <c r="F7756"/>
    </row>
    <row r="7757" spans="1:6" x14ac:dyDescent="0.2">
      <c r="A7757"/>
      <c r="B7757"/>
      <c r="C7757"/>
      <c r="D7757"/>
      <c r="E7757"/>
      <c r="F7757"/>
    </row>
    <row r="7758" spans="1:6" x14ac:dyDescent="0.2">
      <c r="A7758"/>
      <c r="B7758"/>
      <c r="C7758"/>
      <c r="D7758"/>
      <c r="E7758"/>
      <c r="F7758"/>
    </row>
    <row r="7759" spans="1:6" x14ac:dyDescent="0.2">
      <c r="A7759"/>
      <c r="B7759"/>
      <c r="C7759"/>
      <c r="D7759"/>
      <c r="E7759"/>
      <c r="F7759"/>
    </row>
    <row r="7760" spans="1:6" x14ac:dyDescent="0.2">
      <c r="A7760"/>
      <c r="B7760"/>
      <c r="C7760"/>
      <c r="D7760"/>
      <c r="E7760"/>
      <c r="F7760"/>
    </row>
    <row r="7761" spans="1:6" x14ac:dyDescent="0.2">
      <c r="A7761"/>
      <c r="B7761"/>
      <c r="C7761"/>
      <c r="D7761"/>
      <c r="E7761"/>
      <c r="F7761"/>
    </row>
    <row r="7762" spans="1:6" x14ac:dyDescent="0.2">
      <c r="A7762"/>
      <c r="B7762"/>
      <c r="C7762"/>
      <c r="D7762"/>
      <c r="E7762"/>
      <c r="F7762"/>
    </row>
    <row r="7763" spans="1:6" x14ac:dyDescent="0.2">
      <c r="A7763"/>
      <c r="B7763"/>
      <c r="C7763"/>
      <c r="D7763"/>
      <c r="E7763"/>
      <c r="F7763"/>
    </row>
    <row r="7764" spans="1:6" x14ac:dyDescent="0.2">
      <c r="A7764"/>
      <c r="B7764"/>
      <c r="C7764"/>
      <c r="D7764"/>
      <c r="E7764"/>
      <c r="F7764"/>
    </row>
    <row r="7765" spans="1:6" x14ac:dyDescent="0.2">
      <c r="A7765"/>
      <c r="B7765"/>
      <c r="C7765"/>
      <c r="D7765"/>
      <c r="E7765"/>
      <c r="F7765"/>
    </row>
    <row r="7766" spans="1:6" x14ac:dyDescent="0.2">
      <c r="A7766"/>
      <c r="B7766"/>
      <c r="C7766"/>
      <c r="D7766"/>
      <c r="E7766"/>
      <c r="F7766"/>
    </row>
    <row r="7767" spans="1:6" x14ac:dyDescent="0.2">
      <c r="A7767"/>
      <c r="B7767"/>
      <c r="C7767"/>
      <c r="D7767"/>
      <c r="E7767"/>
      <c r="F7767"/>
    </row>
    <row r="7768" spans="1:6" x14ac:dyDescent="0.2">
      <c r="A7768"/>
      <c r="B7768"/>
      <c r="C7768"/>
      <c r="D7768"/>
      <c r="E7768"/>
      <c r="F7768"/>
    </row>
    <row r="7769" spans="1:6" x14ac:dyDescent="0.2">
      <c r="A7769"/>
      <c r="B7769"/>
      <c r="C7769"/>
      <c r="D7769"/>
      <c r="E7769"/>
      <c r="F7769"/>
    </row>
    <row r="7770" spans="1:6" x14ac:dyDescent="0.2">
      <c r="A7770"/>
      <c r="B7770"/>
      <c r="C7770"/>
      <c r="D7770"/>
      <c r="E7770"/>
      <c r="F7770"/>
    </row>
    <row r="7771" spans="1:6" x14ac:dyDescent="0.2">
      <c r="A7771"/>
      <c r="B7771"/>
      <c r="C7771"/>
      <c r="D7771"/>
      <c r="E7771"/>
      <c r="F7771"/>
    </row>
    <row r="7772" spans="1:6" x14ac:dyDescent="0.2">
      <c r="A7772"/>
      <c r="B7772"/>
      <c r="C7772"/>
      <c r="D7772"/>
      <c r="E7772"/>
      <c r="F7772"/>
    </row>
    <row r="7773" spans="1:6" x14ac:dyDescent="0.2">
      <c r="A7773"/>
      <c r="B7773"/>
      <c r="C7773"/>
      <c r="D7773"/>
      <c r="E7773"/>
      <c r="F7773"/>
    </row>
    <row r="7774" spans="1:6" x14ac:dyDescent="0.2">
      <c r="A7774"/>
      <c r="B7774"/>
      <c r="C7774"/>
      <c r="D7774"/>
      <c r="E7774"/>
      <c r="F7774"/>
    </row>
    <row r="7775" spans="1:6" x14ac:dyDescent="0.2">
      <c r="A7775"/>
      <c r="B7775"/>
      <c r="C7775"/>
      <c r="D7775"/>
      <c r="E7775"/>
      <c r="F7775"/>
    </row>
    <row r="7776" spans="1:6" x14ac:dyDescent="0.2">
      <c r="A7776"/>
      <c r="B7776"/>
      <c r="C7776"/>
      <c r="D7776"/>
      <c r="E7776"/>
      <c r="F7776"/>
    </row>
    <row r="7777" spans="1:6" x14ac:dyDescent="0.2">
      <c r="A7777"/>
      <c r="B7777"/>
      <c r="C7777"/>
      <c r="D7777"/>
      <c r="E7777"/>
      <c r="F7777"/>
    </row>
    <row r="7778" spans="1:6" x14ac:dyDescent="0.2">
      <c r="A7778"/>
      <c r="B7778"/>
      <c r="C7778"/>
      <c r="D7778"/>
      <c r="E7778"/>
      <c r="F7778"/>
    </row>
    <row r="7779" spans="1:6" x14ac:dyDescent="0.2">
      <c r="A7779"/>
      <c r="B7779"/>
      <c r="C7779"/>
      <c r="D7779"/>
      <c r="E7779"/>
      <c r="F7779"/>
    </row>
    <row r="7780" spans="1:6" x14ac:dyDescent="0.2">
      <c r="A7780"/>
      <c r="B7780"/>
      <c r="C7780"/>
      <c r="D7780"/>
      <c r="E7780"/>
      <c r="F7780"/>
    </row>
    <row r="7781" spans="1:6" x14ac:dyDescent="0.2">
      <c r="A7781"/>
      <c r="B7781"/>
      <c r="C7781"/>
      <c r="D7781"/>
      <c r="E7781"/>
      <c r="F7781"/>
    </row>
    <row r="7782" spans="1:6" x14ac:dyDescent="0.2">
      <c r="A7782"/>
      <c r="B7782"/>
      <c r="C7782"/>
      <c r="D7782"/>
      <c r="E7782"/>
      <c r="F7782"/>
    </row>
    <row r="7783" spans="1:6" x14ac:dyDescent="0.2">
      <c r="A7783"/>
      <c r="B7783"/>
      <c r="C7783"/>
      <c r="D7783"/>
      <c r="E7783"/>
      <c r="F7783"/>
    </row>
    <row r="7784" spans="1:6" x14ac:dyDescent="0.2">
      <c r="A7784"/>
      <c r="B7784"/>
      <c r="C7784"/>
      <c r="D7784"/>
      <c r="E7784"/>
      <c r="F7784"/>
    </row>
    <row r="7785" spans="1:6" x14ac:dyDescent="0.2">
      <c r="A7785"/>
      <c r="B7785"/>
      <c r="C7785"/>
      <c r="D7785"/>
      <c r="E7785"/>
      <c r="F7785"/>
    </row>
    <row r="7786" spans="1:6" x14ac:dyDescent="0.2">
      <c r="A7786"/>
      <c r="B7786"/>
      <c r="C7786"/>
      <c r="D7786"/>
      <c r="E7786"/>
      <c r="F7786"/>
    </row>
    <row r="7787" spans="1:6" x14ac:dyDescent="0.2">
      <c r="A7787"/>
      <c r="B7787"/>
      <c r="C7787"/>
      <c r="D7787"/>
      <c r="E7787"/>
      <c r="F7787"/>
    </row>
    <row r="7788" spans="1:6" x14ac:dyDescent="0.2">
      <c r="A7788"/>
      <c r="B7788"/>
      <c r="C7788"/>
      <c r="D7788"/>
      <c r="E7788"/>
      <c r="F7788"/>
    </row>
    <row r="7789" spans="1:6" x14ac:dyDescent="0.2">
      <c r="A7789"/>
      <c r="B7789"/>
      <c r="C7789"/>
      <c r="D7789"/>
      <c r="E7789"/>
      <c r="F7789"/>
    </row>
    <row r="7790" spans="1:6" x14ac:dyDescent="0.2">
      <c r="A7790"/>
      <c r="B7790"/>
      <c r="C7790"/>
      <c r="D7790"/>
      <c r="E7790"/>
      <c r="F7790"/>
    </row>
    <row r="7791" spans="1:6" x14ac:dyDescent="0.2">
      <c r="A7791"/>
      <c r="B7791"/>
      <c r="C7791"/>
      <c r="D7791"/>
      <c r="E7791"/>
      <c r="F7791"/>
    </row>
    <row r="7792" spans="1:6" x14ac:dyDescent="0.2">
      <c r="A7792"/>
      <c r="B7792"/>
      <c r="C7792"/>
      <c r="D7792"/>
      <c r="E7792"/>
      <c r="F7792"/>
    </row>
    <row r="7793" spans="1:6" x14ac:dyDescent="0.2">
      <c r="A7793"/>
      <c r="B7793"/>
      <c r="C7793"/>
      <c r="D7793"/>
      <c r="E7793"/>
      <c r="F7793"/>
    </row>
    <row r="7794" spans="1:6" x14ac:dyDescent="0.2">
      <c r="A7794"/>
      <c r="B7794"/>
      <c r="C7794"/>
      <c r="D7794"/>
      <c r="E7794"/>
      <c r="F7794"/>
    </row>
    <row r="7795" spans="1:6" x14ac:dyDescent="0.2">
      <c r="A7795"/>
      <c r="B7795"/>
      <c r="C7795"/>
      <c r="D7795"/>
      <c r="E7795"/>
      <c r="F7795"/>
    </row>
    <row r="7796" spans="1:6" x14ac:dyDescent="0.2">
      <c r="A7796"/>
      <c r="B7796"/>
      <c r="C7796"/>
      <c r="D7796"/>
      <c r="E7796"/>
      <c r="F7796"/>
    </row>
    <row r="7797" spans="1:6" x14ac:dyDescent="0.2">
      <c r="A7797"/>
      <c r="B7797"/>
      <c r="C7797"/>
      <c r="D7797"/>
      <c r="E7797"/>
      <c r="F7797"/>
    </row>
    <row r="7798" spans="1:6" x14ac:dyDescent="0.2">
      <c r="A7798"/>
      <c r="B7798"/>
      <c r="C7798"/>
      <c r="D7798"/>
      <c r="E7798"/>
      <c r="F7798"/>
    </row>
    <row r="7799" spans="1:6" x14ac:dyDescent="0.2">
      <c r="A7799"/>
      <c r="B7799"/>
      <c r="C7799"/>
      <c r="D7799"/>
      <c r="E7799"/>
      <c r="F7799"/>
    </row>
    <row r="7800" spans="1:6" x14ac:dyDescent="0.2">
      <c r="A7800"/>
      <c r="B7800"/>
      <c r="C7800"/>
      <c r="D7800"/>
      <c r="E7800"/>
      <c r="F7800"/>
    </row>
    <row r="7801" spans="1:6" x14ac:dyDescent="0.2">
      <c r="A7801"/>
      <c r="B7801"/>
      <c r="C7801"/>
      <c r="D7801"/>
      <c r="E7801"/>
      <c r="F7801"/>
    </row>
    <row r="7802" spans="1:6" x14ac:dyDescent="0.2">
      <c r="A7802"/>
      <c r="B7802"/>
      <c r="C7802"/>
      <c r="D7802"/>
      <c r="E7802"/>
      <c r="F7802"/>
    </row>
    <row r="7803" spans="1:6" x14ac:dyDescent="0.2">
      <c r="A7803"/>
      <c r="B7803"/>
      <c r="C7803"/>
      <c r="D7803"/>
      <c r="E7803"/>
      <c r="F7803"/>
    </row>
    <row r="7804" spans="1:6" x14ac:dyDescent="0.2">
      <c r="A7804"/>
      <c r="B7804"/>
      <c r="C7804"/>
      <c r="D7804"/>
      <c r="E7804"/>
      <c r="F7804"/>
    </row>
    <row r="7805" spans="1:6" x14ac:dyDescent="0.2">
      <c r="A7805"/>
      <c r="B7805"/>
      <c r="C7805"/>
      <c r="D7805"/>
      <c r="E7805"/>
      <c r="F7805"/>
    </row>
    <row r="7806" spans="1:6" x14ac:dyDescent="0.2">
      <c r="A7806"/>
      <c r="B7806"/>
      <c r="C7806"/>
      <c r="D7806"/>
      <c r="E7806"/>
      <c r="F7806"/>
    </row>
    <row r="7807" spans="1:6" x14ac:dyDescent="0.2">
      <c r="A7807"/>
      <c r="B7807"/>
      <c r="C7807"/>
      <c r="D7807"/>
      <c r="E7807"/>
      <c r="F7807"/>
    </row>
    <row r="7808" spans="1:6" x14ac:dyDescent="0.2">
      <c r="A7808"/>
      <c r="B7808"/>
      <c r="C7808"/>
      <c r="D7808"/>
      <c r="E7808"/>
      <c r="F7808"/>
    </row>
    <row r="7809" spans="1:6" x14ac:dyDescent="0.2">
      <c r="A7809"/>
      <c r="B7809"/>
      <c r="C7809"/>
      <c r="D7809"/>
      <c r="E7809"/>
      <c r="F7809"/>
    </row>
    <row r="7810" spans="1:6" x14ac:dyDescent="0.2">
      <c r="A7810"/>
      <c r="B7810"/>
      <c r="C7810"/>
      <c r="D7810"/>
      <c r="E7810"/>
      <c r="F7810"/>
    </row>
    <row r="7811" spans="1:6" x14ac:dyDescent="0.2">
      <c r="A7811"/>
      <c r="B7811"/>
      <c r="C7811"/>
      <c r="D7811"/>
      <c r="E7811"/>
      <c r="F7811"/>
    </row>
    <row r="7812" spans="1:6" x14ac:dyDescent="0.2">
      <c r="A7812"/>
      <c r="B7812"/>
      <c r="C7812"/>
      <c r="D7812"/>
      <c r="E7812"/>
      <c r="F7812"/>
    </row>
    <row r="7813" spans="1:6" x14ac:dyDescent="0.2">
      <c r="A7813"/>
      <c r="B7813"/>
      <c r="C7813"/>
      <c r="D7813"/>
      <c r="E7813"/>
      <c r="F7813"/>
    </row>
    <row r="7814" spans="1:6" x14ac:dyDescent="0.2">
      <c r="A7814"/>
      <c r="B7814"/>
      <c r="C7814"/>
      <c r="D7814"/>
      <c r="E7814"/>
      <c r="F7814"/>
    </row>
    <row r="7815" spans="1:6" x14ac:dyDescent="0.2">
      <c r="A7815"/>
      <c r="B7815"/>
      <c r="C7815"/>
      <c r="D7815"/>
      <c r="E7815"/>
      <c r="F7815"/>
    </row>
    <row r="7816" spans="1:6" x14ac:dyDescent="0.2">
      <c r="A7816"/>
      <c r="B7816"/>
      <c r="C7816"/>
      <c r="D7816"/>
      <c r="E7816"/>
      <c r="F7816"/>
    </row>
    <row r="7817" spans="1:6" x14ac:dyDescent="0.2">
      <c r="A7817"/>
      <c r="B7817"/>
      <c r="C7817"/>
      <c r="D7817"/>
      <c r="E7817"/>
      <c r="F7817"/>
    </row>
    <row r="7818" spans="1:6" x14ac:dyDescent="0.2">
      <c r="A7818"/>
      <c r="B7818"/>
      <c r="C7818"/>
      <c r="D7818"/>
      <c r="E7818"/>
      <c r="F7818"/>
    </row>
    <row r="7819" spans="1:6" x14ac:dyDescent="0.2">
      <c r="A7819"/>
      <c r="B7819"/>
      <c r="C7819"/>
      <c r="D7819"/>
      <c r="E7819"/>
      <c r="F7819"/>
    </row>
    <row r="7820" spans="1:6" x14ac:dyDescent="0.2">
      <c r="A7820"/>
      <c r="B7820"/>
      <c r="C7820"/>
      <c r="D7820"/>
      <c r="E7820"/>
      <c r="F7820"/>
    </row>
    <row r="7821" spans="1:6" x14ac:dyDescent="0.2">
      <c r="A7821"/>
      <c r="B7821"/>
      <c r="C7821"/>
      <c r="D7821"/>
      <c r="E7821"/>
      <c r="F7821"/>
    </row>
    <row r="7822" spans="1:6" x14ac:dyDescent="0.2">
      <c r="A7822"/>
      <c r="B7822"/>
      <c r="C7822"/>
      <c r="D7822"/>
      <c r="E7822"/>
      <c r="F7822"/>
    </row>
    <row r="7823" spans="1:6" x14ac:dyDescent="0.2">
      <c r="A7823"/>
      <c r="B7823"/>
      <c r="C7823"/>
      <c r="D7823"/>
      <c r="E7823"/>
      <c r="F7823"/>
    </row>
    <row r="7824" spans="1:6" x14ac:dyDescent="0.2">
      <c r="A7824"/>
      <c r="B7824"/>
      <c r="C7824"/>
      <c r="D7824"/>
      <c r="E7824"/>
      <c r="F7824"/>
    </row>
    <row r="7825" spans="1:6" x14ac:dyDescent="0.2">
      <c r="A7825"/>
      <c r="B7825"/>
      <c r="C7825"/>
      <c r="D7825"/>
      <c r="E7825"/>
      <c r="F7825"/>
    </row>
    <row r="7826" spans="1:6" x14ac:dyDescent="0.2">
      <c r="A7826"/>
      <c r="B7826"/>
      <c r="C7826"/>
      <c r="D7826"/>
      <c r="E7826"/>
      <c r="F7826"/>
    </row>
    <row r="7827" spans="1:6" x14ac:dyDescent="0.2">
      <c r="A7827"/>
      <c r="B7827"/>
      <c r="C7827"/>
      <c r="D7827"/>
      <c r="E7827"/>
      <c r="F7827"/>
    </row>
    <row r="7828" spans="1:6" x14ac:dyDescent="0.2">
      <c r="A7828"/>
      <c r="B7828"/>
      <c r="C7828"/>
      <c r="D7828"/>
      <c r="E7828"/>
      <c r="F7828"/>
    </row>
    <row r="7829" spans="1:6" x14ac:dyDescent="0.2">
      <c r="A7829"/>
      <c r="B7829"/>
      <c r="C7829"/>
      <c r="D7829"/>
      <c r="E7829"/>
      <c r="F7829"/>
    </row>
    <row r="7830" spans="1:6" x14ac:dyDescent="0.2">
      <c r="A7830"/>
      <c r="B7830"/>
      <c r="C7830"/>
      <c r="D7830"/>
      <c r="E7830"/>
      <c r="F7830"/>
    </row>
    <row r="7831" spans="1:6" x14ac:dyDescent="0.2">
      <c r="A7831"/>
      <c r="B7831"/>
      <c r="C7831"/>
      <c r="D7831"/>
      <c r="E7831"/>
      <c r="F7831"/>
    </row>
    <row r="7832" spans="1:6" x14ac:dyDescent="0.2">
      <c r="A7832"/>
      <c r="B7832"/>
      <c r="C7832"/>
      <c r="D7832"/>
      <c r="E7832"/>
      <c r="F7832"/>
    </row>
    <row r="7833" spans="1:6" x14ac:dyDescent="0.2">
      <c r="A7833"/>
      <c r="B7833"/>
      <c r="C7833"/>
      <c r="D7833"/>
      <c r="E7833"/>
      <c r="F7833"/>
    </row>
    <row r="7834" spans="1:6" x14ac:dyDescent="0.2">
      <c r="A7834"/>
      <c r="B7834"/>
      <c r="C7834"/>
      <c r="D7834"/>
      <c r="E7834"/>
      <c r="F7834"/>
    </row>
    <row r="7835" spans="1:6" x14ac:dyDescent="0.2">
      <c r="A7835"/>
      <c r="B7835"/>
      <c r="C7835"/>
      <c r="D7835"/>
      <c r="E7835"/>
      <c r="F7835"/>
    </row>
    <row r="7836" spans="1:6" x14ac:dyDescent="0.2">
      <c r="A7836"/>
      <c r="B7836"/>
      <c r="C7836"/>
      <c r="D7836"/>
      <c r="E7836"/>
      <c r="F7836"/>
    </row>
    <row r="7837" spans="1:6" x14ac:dyDescent="0.2">
      <c r="A7837"/>
      <c r="B7837"/>
      <c r="C7837"/>
      <c r="D7837"/>
      <c r="E7837"/>
      <c r="F7837"/>
    </row>
    <row r="7838" spans="1:6" x14ac:dyDescent="0.2">
      <c r="A7838"/>
      <c r="B7838"/>
      <c r="C7838"/>
      <c r="D7838"/>
      <c r="E7838"/>
      <c r="F7838"/>
    </row>
    <row r="7839" spans="1:6" x14ac:dyDescent="0.2">
      <c r="A7839"/>
      <c r="B7839"/>
      <c r="C7839"/>
      <c r="D7839"/>
      <c r="E7839"/>
      <c r="F7839"/>
    </row>
    <row r="7840" spans="1:6" x14ac:dyDescent="0.2">
      <c r="A7840"/>
      <c r="B7840"/>
      <c r="C7840"/>
      <c r="D7840"/>
      <c r="E7840"/>
      <c r="F7840"/>
    </row>
    <row r="7841" spans="1:6" x14ac:dyDescent="0.2">
      <c r="A7841"/>
      <c r="B7841"/>
      <c r="C7841"/>
      <c r="D7841"/>
      <c r="E7841"/>
      <c r="F7841"/>
    </row>
    <row r="7842" spans="1:6" x14ac:dyDescent="0.2">
      <c r="A7842"/>
      <c r="B7842"/>
      <c r="C7842"/>
      <c r="D7842"/>
      <c r="E7842"/>
      <c r="F7842"/>
    </row>
    <row r="7843" spans="1:6" x14ac:dyDescent="0.2">
      <c r="A7843"/>
      <c r="B7843"/>
      <c r="C7843"/>
      <c r="D7843"/>
      <c r="E7843"/>
      <c r="F7843"/>
    </row>
    <row r="7844" spans="1:6" x14ac:dyDescent="0.2">
      <c r="A7844"/>
      <c r="B7844"/>
      <c r="C7844"/>
      <c r="D7844"/>
      <c r="E7844"/>
      <c r="F7844"/>
    </row>
    <row r="7845" spans="1:6" x14ac:dyDescent="0.2">
      <c r="A7845"/>
      <c r="B7845"/>
      <c r="C7845"/>
      <c r="D7845"/>
      <c r="E7845"/>
      <c r="F7845"/>
    </row>
    <row r="7846" spans="1:6" x14ac:dyDescent="0.2">
      <c r="A7846"/>
      <c r="B7846"/>
      <c r="C7846"/>
      <c r="D7846"/>
      <c r="E7846"/>
      <c r="F7846"/>
    </row>
    <row r="7847" spans="1:6" x14ac:dyDescent="0.2">
      <c r="A7847"/>
      <c r="B7847"/>
      <c r="C7847"/>
      <c r="D7847"/>
      <c r="E7847"/>
      <c r="F7847"/>
    </row>
    <row r="7848" spans="1:6" x14ac:dyDescent="0.2">
      <c r="A7848"/>
      <c r="B7848"/>
      <c r="C7848"/>
      <c r="D7848"/>
      <c r="E7848"/>
      <c r="F7848"/>
    </row>
    <row r="7849" spans="1:6" x14ac:dyDescent="0.2">
      <c r="A7849"/>
      <c r="B7849"/>
      <c r="C7849"/>
      <c r="D7849"/>
      <c r="E7849"/>
      <c r="F7849"/>
    </row>
    <row r="7850" spans="1:6" x14ac:dyDescent="0.2">
      <c r="A7850"/>
      <c r="B7850"/>
      <c r="C7850"/>
      <c r="D7850"/>
      <c r="E7850"/>
      <c r="F7850"/>
    </row>
    <row r="7851" spans="1:6" x14ac:dyDescent="0.2">
      <c r="A7851"/>
      <c r="B7851"/>
      <c r="C7851"/>
      <c r="D7851"/>
      <c r="E7851"/>
      <c r="F7851"/>
    </row>
    <row r="7852" spans="1:6" x14ac:dyDescent="0.2">
      <c r="A7852"/>
      <c r="B7852"/>
      <c r="C7852"/>
      <c r="D7852"/>
      <c r="E7852"/>
      <c r="F7852"/>
    </row>
    <row r="7853" spans="1:6" x14ac:dyDescent="0.2">
      <c r="A7853"/>
      <c r="B7853"/>
      <c r="C7853"/>
      <c r="D7853"/>
      <c r="E7853"/>
      <c r="F7853"/>
    </row>
    <row r="7854" spans="1:6" x14ac:dyDescent="0.2">
      <c r="A7854"/>
      <c r="B7854"/>
      <c r="C7854"/>
      <c r="D7854"/>
      <c r="E7854"/>
      <c r="F7854"/>
    </row>
    <row r="7855" spans="1:6" x14ac:dyDescent="0.2">
      <c r="A7855"/>
      <c r="B7855"/>
      <c r="C7855"/>
      <c r="D7855"/>
      <c r="E7855"/>
      <c r="F7855"/>
    </row>
    <row r="7856" spans="1:6" x14ac:dyDescent="0.2">
      <c r="A7856"/>
      <c r="B7856"/>
      <c r="C7856"/>
      <c r="D7856"/>
      <c r="E7856"/>
      <c r="F7856"/>
    </row>
    <row r="7857" spans="1:6" x14ac:dyDescent="0.2">
      <c r="A7857"/>
      <c r="B7857"/>
      <c r="C7857"/>
      <c r="D7857"/>
      <c r="E7857"/>
      <c r="F7857"/>
    </row>
    <row r="7858" spans="1:6" x14ac:dyDescent="0.2">
      <c r="A7858"/>
      <c r="B7858"/>
      <c r="C7858"/>
      <c r="D7858"/>
      <c r="E7858"/>
      <c r="F7858"/>
    </row>
    <row r="7859" spans="1:6" x14ac:dyDescent="0.2">
      <c r="A7859"/>
      <c r="B7859"/>
      <c r="C7859"/>
      <c r="D7859"/>
      <c r="E7859"/>
      <c r="F7859"/>
    </row>
    <row r="7860" spans="1:6" x14ac:dyDescent="0.2">
      <c r="A7860"/>
      <c r="B7860"/>
      <c r="C7860"/>
      <c r="D7860"/>
      <c r="E7860"/>
      <c r="F7860"/>
    </row>
    <row r="7861" spans="1:6" x14ac:dyDescent="0.2">
      <c r="A7861"/>
      <c r="B7861"/>
      <c r="C7861"/>
      <c r="D7861"/>
      <c r="E7861"/>
      <c r="F7861"/>
    </row>
    <row r="7862" spans="1:6" x14ac:dyDescent="0.2">
      <c r="A7862"/>
      <c r="B7862"/>
      <c r="C7862"/>
      <c r="D7862"/>
      <c r="E7862"/>
      <c r="F7862"/>
    </row>
    <row r="7863" spans="1:6" x14ac:dyDescent="0.2">
      <c r="A7863"/>
      <c r="B7863"/>
      <c r="C7863"/>
      <c r="D7863"/>
      <c r="E7863"/>
      <c r="F7863"/>
    </row>
    <row r="7864" spans="1:6" x14ac:dyDescent="0.2">
      <c r="A7864"/>
      <c r="B7864"/>
      <c r="C7864"/>
      <c r="D7864"/>
      <c r="E7864"/>
      <c r="F7864"/>
    </row>
    <row r="7865" spans="1:6" x14ac:dyDescent="0.2">
      <c r="A7865"/>
      <c r="B7865"/>
      <c r="C7865"/>
      <c r="D7865"/>
      <c r="E7865"/>
      <c r="F7865"/>
    </row>
    <row r="7866" spans="1:6" x14ac:dyDescent="0.2">
      <c r="A7866"/>
      <c r="B7866"/>
      <c r="C7866"/>
      <c r="D7866"/>
      <c r="E7866"/>
      <c r="F7866"/>
    </row>
    <row r="7867" spans="1:6" x14ac:dyDescent="0.2">
      <c r="A7867"/>
      <c r="B7867"/>
      <c r="C7867"/>
      <c r="D7867"/>
      <c r="E7867"/>
      <c r="F7867"/>
    </row>
    <row r="7868" spans="1:6" x14ac:dyDescent="0.2">
      <c r="A7868"/>
      <c r="B7868"/>
      <c r="C7868"/>
      <c r="D7868"/>
      <c r="E7868"/>
      <c r="F7868"/>
    </row>
    <row r="7869" spans="1:6" x14ac:dyDescent="0.2">
      <c r="A7869"/>
      <c r="B7869"/>
      <c r="C7869"/>
      <c r="D7869"/>
      <c r="E7869"/>
      <c r="F7869"/>
    </row>
    <row r="7870" spans="1:6" x14ac:dyDescent="0.2">
      <c r="A7870"/>
      <c r="B7870"/>
      <c r="C7870"/>
      <c r="D7870"/>
      <c r="E7870"/>
      <c r="F7870"/>
    </row>
    <row r="7871" spans="1:6" x14ac:dyDescent="0.2">
      <c r="A7871"/>
      <c r="B7871"/>
      <c r="C7871"/>
      <c r="D7871"/>
      <c r="E7871"/>
      <c r="F7871"/>
    </row>
    <row r="7872" spans="1:6" x14ac:dyDescent="0.2">
      <c r="A7872"/>
      <c r="B7872"/>
      <c r="C7872"/>
      <c r="D7872"/>
      <c r="E7872"/>
      <c r="F7872"/>
    </row>
    <row r="7873" spans="1:6" x14ac:dyDescent="0.2">
      <c r="A7873"/>
      <c r="B7873"/>
      <c r="C7873"/>
      <c r="D7873"/>
      <c r="E7873"/>
      <c r="F7873"/>
    </row>
    <row r="7874" spans="1:6" x14ac:dyDescent="0.2">
      <c r="A7874"/>
      <c r="B7874"/>
      <c r="C7874"/>
      <c r="D7874"/>
      <c r="E7874"/>
      <c r="F7874"/>
    </row>
    <row r="7875" spans="1:6" x14ac:dyDescent="0.2">
      <c r="A7875"/>
      <c r="B7875"/>
      <c r="C7875"/>
      <c r="D7875"/>
      <c r="E7875"/>
      <c r="F7875"/>
    </row>
    <row r="7876" spans="1:6" x14ac:dyDescent="0.2">
      <c r="A7876"/>
      <c r="B7876"/>
      <c r="C7876"/>
      <c r="D7876"/>
      <c r="E7876"/>
      <c r="F7876"/>
    </row>
    <row r="7877" spans="1:6" x14ac:dyDescent="0.2">
      <c r="A7877"/>
      <c r="B7877"/>
      <c r="C7877"/>
      <c r="D7877"/>
      <c r="E7877"/>
      <c r="F7877"/>
    </row>
    <row r="7878" spans="1:6" x14ac:dyDescent="0.2">
      <c r="A7878"/>
      <c r="B7878"/>
      <c r="C7878"/>
      <c r="D7878"/>
      <c r="E7878"/>
      <c r="F7878"/>
    </row>
    <row r="7879" spans="1:6" x14ac:dyDescent="0.2">
      <c r="A7879"/>
      <c r="B7879"/>
      <c r="C7879"/>
      <c r="D7879"/>
      <c r="E7879"/>
      <c r="F7879"/>
    </row>
    <row r="7880" spans="1:6" x14ac:dyDescent="0.2">
      <c r="A7880"/>
      <c r="B7880"/>
      <c r="C7880"/>
      <c r="D7880"/>
      <c r="E7880"/>
      <c r="F7880"/>
    </row>
    <row r="7881" spans="1:6" x14ac:dyDescent="0.2">
      <c r="A7881"/>
      <c r="B7881"/>
      <c r="C7881"/>
      <c r="D7881"/>
      <c r="E7881"/>
      <c r="F7881"/>
    </row>
    <row r="7882" spans="1:6" x14ac:dyDescent="0.2">
      <c r="A7882"/>
      <c r="B7882"/>
      <c r="C7882"/>
      <c r="D7882"/>
      <c r="E7882"/>
      <c r="F7882"/>
    </row>
    <row r="7883" spans="1:6" x14ac:dyDescent="0.2">
      <c r="A7883"/>
      <c r="B7883"/>
      <c r="C7883"/>
      <c r="D7883"/>
      <c r="E7883"/>
      <c r="F7883"/>
    </row>
    <row r="7884" spans="1:6" x14ac:dyDescent="0.2">
      <c r="A7884"/>
      <c r="B7884"/>
      <c r="C7884"/>
      <c r="D7884"/>
      <c r="E7884"/>
      <c r="F7884"/>
    </row>
    <row r="7885" spans="1:6" x14ac:dyDescent="0.2">
      <c r="A7885"/>
      <c r="B7885"/>
      <c r="C7885"/>
      <c r="D7885"/>
      <c r="E7885"/>
      <c r="F7885"/>
    </row>
    <row r="7886" spans="1:6" x14ac:dyDescent="0.2">
      <c r="A7886"/>
      <c r="B7886"/>
      <c r="C7886"/>
      <c r="D7886"/>
      <c r="E7886"/>
      <c r="F7886"/>
    </row>
    <row r="7887" spans="1:6" x14ac:dyDescent="0.2">
      <c r="A7887"/>
      <c r="B7887"/>
      <c r="C7887"/>
      <c r="D7887"/>
      <c r="E7887"/>
      <c r="F7887"/>
    </row>
    <row r="7888" spans="1:6" x14ac:dyDescent="0.2">
      <c r="A7888"/>
      <c r="B7888"/>
      <c r="C7888"/>
      <c r="D7888"/>
      <c r="E7888"/>
      <c r="F7888"/>
    </row>
    <row r="7889" spans="1:6" x14ac:dyDescent="0.2">
      <c r="A7889"/>
      <c r="B7889"/>
      <c r="C7889"/>
      <c r="D7889"/>
      <c r="E7889"/>
      <c r="F7889"/>
    </row>
    <row r="7890" spans="1:6" x14ac:dyDescent="0.2">
      <c r="A7890"/>
      <c r="B7890"/>
      <c r="C7890"/>
      <c r="D7890"/>
      <c r="E7890"/>
      <c r="F7890"/>
    </row>
    <row r="7891" spans="1:6" x14ac:dyDescent="0.2">
      <c r="A7891"/>
      <c r="B7891"/>
      <c r="C7891"/>
      <c r="D7891"/>
      <c r="E7891"/>
      <c r="F7891"/>
    </row>
    <row r="7892" spans="1:6" x14ac:dyDescent="0.2">
      <c r="A7892"/>
      <c r="B7892"/>
      <c r="C7892"/>
      <c r="D7892"/>
      <c r="E7892"/>
      <c r="F7892"/>
    </row>
    <row r="7893" spans="1:6" x14ac:dyDescent="0.2">
      <c r="A7893"/>
      <c r="B7893"/>
      <c r="C7893"/>
      <c r="D7893"/>
      <c r="E7893"/>
      <c r="F7893"/>
    </row>
    <row r="7894" spans="1:6" x14ac:dyDescent="0.2">
      <c r="A7894"/>
      <c r="B7894"/>
      <c r="C7894"/>
      <c r="D7894"/>
      <c r="E7894"/>
      <c r="F7894"/>
    </row>
    <row r="7895" spans="1:6" x14ac:dyDescent="0.2">
      <c r="A7895"/>
      <c r="B7895"/>
      <c r="C7895"/>
      <c r="D7895"/>
      <c r="E7895"/>
      <c r="F7895"/>
    </row>
    <row r="7896" spans="1:6" x14ac:dyDescent="0.2">
      <c r="A7896"/>
      <c r="B7896"/>
      <c r="C7896"/>
      <c r="D7896"/>
      <c r="E7896"/>
      <c r="F7896"/>
    </row>
    <row r="7897" spans="1:6" x14ac:dyDescent="0.2">
      <c r="A7897"/>
      <c r="B7897"/>
      <c r="C7897"/>
      <c r="D7897"/>
      <c r="E7897"/>
      <c r="F7897"/>
    </row>
    <row r="7898" spans="1:6" x14ac:dyDescent="0.2">
      <c r="A7898"/>
      <c r="B7898"/>
      <c r="C7898"/>
      <c r="D7898"/>
      <c r="E7898"/>
      <c r="F7898"/>
    </row>
    <row r="7899" spans="1:6" x14ac:dyDescent="0.2">
      <c r="A7899"/>
      <c r="B7899"/>
      <c r="C7899"/>
      <c r="D7899"/>
      <c r="E7899"/>
      <c r="F7899"/>
    </row>
    <row r="7900" spans="1:6" x14ac:dyDescent="0.2">
      <c r="A7900"/>
      <c r="B7900"/>
      <c r="C7900"/>
      <c r="D7900"/>
      <c r="E7900"/>
      <c r="F7900"/>
    </row>
    <row r="7901" spans="1:6" x14ac:dyDescent="0.2">
      <c r="A7901"/>
      <c r="B7901"/>
      <c r="C7901"/>
      <c r="D7901"/>
      <c r="E7901"/>
      <c r="F7901"/>
    </row>
    <row r="7902" spans="1:6" x14ac:dyDescent="0.2">
      <c r="A7902"/>
      <c r="B7902"/>
      <c r="C7902"/>
      <c r="D7902"/>
      <c r="E7902"/>
      <c r="F7902"/>
    </row>
    <row r="7903" spans="1:6" x14ac:dyDescent="0.2">
      <c r="A7903"/>
      <c r="B7903"/>
      <c r="C7903"/>
      <c r="D7903"/>
      <c r="E7903"/>
      <c r="F7903"/>
    </row>
    <row r="7904" spans="1:6" x14ac:dyDescent="0.2">
      <c r="A7904"/>
      <c r="B7904"/>
      <c r="C7904"/>
      <c r="D7904"/>
      <c r="E7904"/>
      <c r="F7904"/>
    </row>
    <row r="7905" spans="1:6" x14ac:dyDescent="0.2">
      <c r="A7905"/>
      <c r="B7905"/>
      <c r="C7905"/>
      <c r="D7905"/>
      <c r="E7905"/>
      <c r="F7905"/>
    </row>
    <row r="7906" spans="1:6" x14ac:dyDescent="0.2">
      <c r="A7906"/>
      <c r="B7906"/>
      <c r="C7906"/>
      <c r="D7906"/>
      <c r="E7906"/>
      <c r="F7906"/>
    </row>
    <row r="7907" spans="1:6" x14ac:dyDescent="0.2">
      <c r="A7907"/>
      <c r="B7907"/>
      <c r="C7907"/>
      <c r="D7907"/>
      <c r="E7907"/>
      <c r="F7907"/>
    </row>
    <row r="7908" spans="1:6" x14ac:dyDescent="0.2">
      <c r="A7908"/>
      <c r="B7908"/>
      <c r="C7908"/>
      <c r="D7908"/>
      <c r="E7908"/>
      <c r="F7908"/>
    </row>
    <row r="7909" spans="1:6" x14ac:dyDescent="0.2">
      <c r="A7909"/>
      <c r="B7909"/>
      <c r="C7909"/>
      <c r="D7909"/>
      <c r="E7909"/>
      <c r="F7909"/>
    </row>
    <row r="7910" spans="1:6" x14ac:dyDescent="0.2">
      <c r="A7910"/>
      <c r="B7910"/>
      <c r="C7910"/>
      <c r="D7910"/>
      <c r="E7910"/>
      <c r="F7910"/>
    </row>
    <row r="7911" spans="1:6" x14ac:dyDescent="0.2">
      <c r="A7911"/>
      <c r="B7911"/>
      <c r="C7911"/>
      <c r="D7911"/>
      <c r="E7911"/>
      <c r="F7911"/>
    </row>
    <row r="7912" spans="1:6" x14ac:dyDescent="0.2">
      <c r="A7912"/>
      <c r="B7912"/>
      <c r="C7912"/>
      <c r="D7912"/>
      <c r="E7912"/>
      <c r="F7912"/>
    </row>
    <row r="7913" spans="1:6" x14ac:dyDescent="0.2">
      <c r="A7913"/>
      <c r="B7913"/>
      <c r="C7913"/>
      <c r="D7913"/>
      <c r="E7913"/>
      <c r="F7913"/>
    </row>
    <row r="7914" spans="1:6" x14ac:dyDescent="0.2">
      <c r="A7914"/>
      <c r="B7914"/>
      <c r="C7914"/>
      <c r="D7914"/>
      <c r="E7914"/>
      <c r="F7914"/>
    </row>
    <row r="7915" spans="1:6" x14ac:dyDescent="0.2">
      <c r="A7915"/>
      <c r="B7915"/>
      <c r="C7915"/>
      <c r="D7915"/>
      <c r="E7915"/>
      <c r="F7915"/>
    </row>
    <row r="7916" spans="1:6" x14ac:dyDescent="0.2">
      <c r="A7916"/>
      <c r="B7916"/>
      <c r="C7916"/>
      <c r="D7916"/>
      <c r="E7916"/>
      <c r="F7916"/>
    </row>
    <row r="7917" spans="1:6" x14ac:dyDescent="0.2">
      <c r="A7917"/>
      <c r="B7917"/>
      <c r="C7917"/>
      <c r="D7917"/>
      <c r="E7917"/>
      <c r="F7917"/>
    </row>
    <row r="7918" spans="1:6" x14ac:dyDescent="0.2">
      <c r="A7918"/>
      <c r="B7918"/>
      <c r="C7918"/>
      <c r="D7918"/>
      <c r="E7918"/>
      <c r="F7918"/>
    </row>
    <row r="7919" spans="1:6" x14ac:dyDescent="0.2">
      <c r="A7919"/>
      <c r="B7919"/>
      <c r="C7919"/>
      <c r="D7919"/>
      <c r="E7919"/>
      <c r="F7919"/>
    </row>
    <row r="7920" spans="1:6" x14ac:dyDescent="0.2">
      <c r="A7920"/>
      <c r="B7920"/>
      <c r="C7920"/>
      <c r="D7920"/>
      <c r="E7920"/>
      <c r="F7920"/>
    </row>
    <row r="7921" spans="1:6" x14ac:dyDescent="0.2">
      <c r="A7921"/>
      <c r="B7921"/>
      <c r="C7921"/>
      <c r="D7921"/>
      <c r="E7921"/>
      <c r="F7921"/>
    </row>
    <row r="7922" spans="1:6" x14ac:dyDescent="0.2">
      <c r="A7922"/>
      <c r="B7922"/>
      <c r="C7922"/>
      <c r="D7922"/>
      <c r="E7922"/>
      <c r="F7922"/>
    </row>
    <row r="7923" spans="1:6" x14ac:dyDescent="0.2">
      <c r="A7923"/>
      <c r="B7923"/>
      <c r="C7923"/>
      <c r="D7923"/>
      <c r="E7923"/>
      <c r="F7923"/>
    </row>
    <row r="7924" spans="1:6" x14ac:dyDescent="0.2">
      <c r="A7924"/>
      <c r="B7924"/>
      <c r="C7924"/>
      <c r="D7924"/>
      <c r="E7924"/>
      <c r="F7924"/>
    </row>
    <row r="7925" spans="1:6" x14ac:dyDescent="0.2">
      <c r="A7925"/>
      <c r="B7925"/>
      <c r="C7925"/>
      <c r="D7925"/>
      <c r="E7925"/>
      <c r="F7925"/>
    </row>
    <row r="7926" spans="1:6" x14ac:dyDescent="0.2">
      <c r="A7926"/>
      <c r="B7926"/>
      <c r="C7926"/>
      <c r="D7926"/>
      <c r="E7926"/>
      <c r="F7926"/>
    </row>
    <row r="7927" spans="1:6" x14ac:dyDescent="0.2">
      <c r="A7927"/>
      <c r="B7927"/>
      <c r="C7927"/>
      <c r="D7927"/>
      <c r="E7927"/>
      <c r="F7927"/>
    </row>
    <row r="7928" spans="1:6" x14ac:dyDescent="0.2">
      <c r="A7928"/>
      <c r="B7928"/>
      <c r="C7928"/>
      <c r="D7928"/>
      <c r="E7928"/>
      <c r="F7928"/>
    </row>
    <row r="7929" spans="1:6" x14ac:dyDescent="0.2">
      <c r="A7929"/>
      <c r="B7929"/>
      <c r="C7929"/>
      <c r="D7929"/>
      <c r="E7929"/>
      <c r="F7929"/>
    </row>
    <row r="7930" spans="1:6" x14ac:dyDescent="0.2">
      <c r="A7930"/>
      <c r="B7930"/>
      <c r="C7930"/>
      <c r="D7930"/>
      <c r="E7930"/>
      <c r="F7930"/>
    </row>
    <row r="7931" spans="1:6" x14ac:dyDescent="0.2">
      <c r="A7931"/>
      <c r="B7931"/>
      <c r="C7931"/>
      <c r="D7931"/>
      <c r="E7931"/>
      <c r="F7931"/>
    </row>
    <row r="7932" spans="1:6" x14ac:dyDescent="0.2">
      <c r="A7932"/>
      <c r="B7932"/>
      <c r="C7932"/>
      <c r="D7932"/>
      <c r="E7932"/>
      <c r="F7932"/>
    </row>
    <row r="7933" spans="1:6" x14ac:dyDescent="0.2">
      <c r="A7933"/>
      <c r="B7933"/>
      <c r="C7933"/>
      <c r="D7933"/>
      <c r="E7933"/>
      <c r="F7933"/>
    </row>
    <row r="7934" spans="1:6" x14ac:dyDescent="0.2">
      <c r="A7934"/>
      <c r="B7934"/>
      <c r="C7934"/>
      <c r="D7934"/>
      <c r="E7934"/>
      <c r="F7934"/>
    </row>
    <row r="7935" spans="1:6" x14ac:dyDescent="0.2">
      <c r="A7935"/>
      <c r="B7935"/>
      <c r="C7935"/>
      <c r="D7935"/>
      <c r="E7935"/>
      <c r="F7935"/>
    </row>
    <row r="7936" spans="1:6" x14ac:dyDescent="0.2">
      <c r="A7936"/>
      <c r="B7936"/>
      <c r="C7936"/>
      <c r="D7936"/>
      <c r="E7936"/>
      <c r="F7936"/>
    </row>
    <row r="7937" spans="1:6" x14ac:dyDescent="0.2">
      <c r="A7937"/>
      <c r="B7937"/>
      <c r="C7937"/>
      <c r="D7937"/>
      <c r="E7937"/>
      <c r="F7937"/>
    </row>
    <row r="7938" spans="1:6" x14ac:dyDescent="0.2">
      <c r="A7938"/>
      <c r="B7938"/>
      <c r="C7938"/>
      <c r="D7938"/>
      <c r="E7938"/>
      <c r="F7938"/>
    </row>
    <row r="7939" spans="1:6" x14ac:dyDescent="0.2">
      <c r="A7939"/>
      <c r="B7939"/>
      <c r="C7939"/>
      <c r="D7939"/>
      <c r="E7939"/>
      <c r="F7939"/>
    </row>
    <row r="7940" spans="1:6" x14ac:dyDescent="0.2">
      <c r="A7940"/>
      <c r="B7940"/>
      <c r="C7940"/>
      <c r="D7940"/>
      <c r="E7940"/>
      <c r="F7940"/>
    </row>
    <row r="7941" spans="1:6" x14ac:dyDescent="0.2">
      <c r="A7941"/>
      <c r="B7941"/>
      <c r="C7941"/>
      <c r="D7941"/>
      <c r="E7941"/>
      <c r="F7941"/>
    </row>
    <row r="7942" spans="1:6" x14ac:dyDescent="0.2">
      <c r="A7942"/>
      <c r="B7942"/>
      <c r="C7942"/>
      <c r="D7942"/>
      <c r="E7942"/>
      <c r="F7942"/>
    </row>
    <row r="7943" spans="1:6" x14ac:dyDescent="0.2">
      <c r="A7943"/>
      <c r="B7943"/>
      <c r="C7943"/>
      <c r="D7943"/>
      <c r="E7943"/>
      <c r="F7943"/>
    </row>
    <row r="7944" spans="1:6" x14ac:dyDescent="0.2">
      <c r="A7944"/>
      <c r="B7944"/>
      <c r="C7944"/>
      <c r="D7944"/>
      <c r="E7944"/>
      <c r="F7944"/>
    </row>
    <row r="7945" spans="1:6" x14ac:dyDescent="0.2">
      <c r="A7945"/>
      <c r="B7945"/>
      <c r="C7945"/>
      <c r="D7945"/>
      <c r="E7945"/>
      <c r="F7945"/>
    </row>
    <row r="7946" spans="1:6" x14ac:dyDescent="0.2">
      <c r="A7946"/>
      <c r="B7946"/>
      <c r="C7946"/>
      <c r="D7946"/>
      <c r="E7946"/>
      <c r="F7946"/>
    </row>
    <row r="7947" spans="1:6" x14ac:dyDescent="0.2">
      <c r="A7947"/>
      <c r="B7947"/>
      <c r="C7947"/>
      <c r="D7947"/>
      <c r="E7947"/>
      <c r="F7947"/>
    </row>
    <row r="7948" spans="1:6" x14ac:dyDescent="0.2">
      <c r="A7948"/>
      <c r="B7948"/>
      <c r="C7948"/>
      <c r="D7948"/>
      <c r="E7948"/>
      <c r="F7948"/>
    </row>
    <row r="7949" spans="1:6" x14ac:dyDescent="0.2">
      <c r="A7949"/>
      <c r="B7949"/>
      <c r="C7949"/>
      <c r="D7949"/>
      <c r="E7949"/>
      <c r="F7949"/>
    </row>
    <row r="7950" spans="1:6" x14ac:dyDescent="0.2">
      <c r="A7950"/>
      <c r="B7950"/>
      <c r="C7950"/>
      <c r="D7950"/>
      <c r="E7950"/>
      <c r="F7950"/>
    </row>
    <row r="7951" spans="1:6" x14ac:dyDescent="0.2">
      <c r="A7951"/>
      <c r="B7951"/>
      <c r="C7951"/>
      <c r="D7951"/>
      <c r="E7951"/>
      <c r="F7951"/>
    </row>
    <row r="7952" spans="1:6" x14ac:dyDescent="0.2">
      <c r="A7952"/>
      <c r="B7952"/>
      <c r="C7952"/>
      <c r="D7952"/>
      <c r="E7952"/>
      <c r="F7952"/>
    </row>
    <row r="7953" spans="1:6" x14ac:dyDescent="0.2">
      <c r="A7953"/>
      <c r="B7953"/>
      <c r="C7953"/>
      <c r="D7953"/>
      <c r="E7953"/>
      <c r="F7953"/>
    </row>
    <row r="7954" spans="1:6" x14ac:dyDescent="0.2">
      <c r="A7954"/>
      <c r="B7954"/>
      <c r="C7954"/>
      <c r="D7954"/>
      <c r="E7954"/>
      <c r="F7954"/>
    </row>
    <row r="7955" spans="1:6" x14ac:dyDescent="0.2">
      <c r="A7955"/>
      <c r="B7955"/>
      <c r="C7955"/>
      <c r="D7955"/>
      <c r="E7955"/>
      <c r="F7955"/>
    </row>
    <row r="7956" spans="1:6" x14ac:dyDescent="0.2">
      <c r="A7956"/>
      <c r="B7956"/>
      <c r="C7956"/>
      <c r="D7956"/>
      <c r="E7956"/>
      <c r="F7956"/>
    </row>
    <row r="7957" spans="1:6" x14ac:dyDescent="0.2">
      <c r="A7957"/>
      <c r="B7957"/>
      <c r="C7957"/>
      <c r="D7957"/>
      <c r="E7957"/>
      <c r="F7957"/>
    </row>
    <row r="7958" spans="1:6" x14ac:dyDescent="0.2">
      <c r="A7958"/>
      <c r="B7958"/>
      <c r="C7958"/>
      <c r="D7958"/>
      <c r="E7958"/>
      <c r="F7958"/>
    </row>
    <row r="7959" spans="1:6" x14ac:dyDescent="0.2">
      <c r="A7959"/>
      <c r="B7959"/>
      <c r="C7959"/>
      <c r="D7959"/>
      <c r="E7959"/>
      <c r="F7959"/>
    </row>
    <row r="7960" spans="1:6" x14ac:dyDescent="0.2">
      <c r="A7960"/>
      <c r="B7960"/>
      <c r="C7960"/>
      <c r="D7960"/>
      <c r="E7960"/>
      <c r="F7960"/>
    </row>
    <row r="7961" spans="1:6" x14ac:dyDescent="0.2">
      <c r="A7961"/>
      <c r="B7961"/>
      <c r="C7961"/>
      <c r="D7961"/>
      <c r="E7961"/>
      <c r="F7961"/>
    </row>
    <row r="7962" spans="1:6" x14ac:dyDescent="0.2">
      <c r="A7962"/>
      <c r="B7962"/>
      <c r="C7962"/>
      <c r="D7962"/>
      <c r="E7962"/>
      <c r="F7962"/>
    </row>
    <row r="7963" spans="1:6" x14ac:dyDescent="0.2">
      <c r="A7963"/>
      <c r="B7963"/>
      <c r="C7963"/>
      <c r="D7963"/>
      <c r="E7963"/>
      <c r="F7963"/>
    </row>
    <row r="7964" spans="1:6" x14ac:dyDescent="0.2">
      <c r="A7964"/>
      <c r="B7964"/>
      <c r="C7964"/>
      <c r="D7964"/>
      <c r="E7964"/>
      <c r="F7964"/>
    </row>
    <row r="7965" spans="1:6" x14ac:dyDescent="0.2">
      <c r="A7965"/>
      <c r="B7965"/>
      <c r="C7965"/>
      <c r="D7965"/>
      <c r="E7965"/>
      <c r="F7965"/>
    </row>
    <row r="7966" spans="1:6" x14ac:dyDescent="0.2">
      <c r="A7966"/>
      <c r="B7966"/>
      <c r="C7966"/>
      <c r="D7966"/>
      <c r="E7966"/>
      <c r="F7966"/>
    </row>
    <row r="7967" spans="1:6" x14ac:dyDescent="0.2">
      <c r="A7967"/>
      <c r="B7967"/>
      <c r="C7967"/>
      <c r="D7967"/>
      <c r="E7967"/>
      <c r="F7967"/>
    </row>
    <row r="7968" spans="1:6" x14ac:dyDescent="0.2">
      <c r="A7968"/>
      <c r="B7968"/>
      <c r="C7968"/>
      <c r="D7968"/>
      <c r="E7968"/>
      <c r="F7968"/>
    </row>
    <row r="7969" spans="1:6" x14ac:dyDescent="0.2">
      <c r="A7969"/>
      <c r="B7969"/>
      <c r="C7969"/>
      <c r="D7969"/>
      <c r="E7969"/>
      <c r="F7969"/>
    </row>
    <row r="7970" spans="1:6" x14ac:dyDescent="0.2">
      <c r="A7970"/>
      <c r="B7970"/>
      <c r="C7970"/>
      <c r="D7970"/>
      <c r="E7970"/>
      <c r="F7970"/>
    </row>
    <row r="7971" spans="1:6" x14ac:dyDescent="0.2">
      <c r="A7971"/>
      <c r="B7971"/>
      <c r="C7971"/>
      <c r="D7971"/>
      <c r="E7971"/>
      <c r="F7971"/>
    </row>
    <row r="7972" spans="1:6" x14ac:dyDescent="0.2">
      <c r="A7972"/>
      <c r="B7972"/>
      <c r="C7972"/>
      <c r="D7972"/>
      <c r="E7972"/>
      <c r="F7972"/>
    </row>
    <row r="7973" spans="1:6" x14ac:dyDescent="0.2">
      <c r="A7973"/>
      <c r="B7973"/>
      <c r="C7973"/>
      <c r="D7973"/>
      <c r="E7973"/>
      <c r="F7973"/>
    </row>
    <row r="7974" spans="1:6" x14ac:dyDescent="0.2">
      <c r="A7974"/>
      <c r="B7974"/>
      <c r="C7974"/>
      <c r="D7974"/>
      <c r="E7974"/>
      <c r="F7974"/>
    </row>
    <row r="7975" spans="1:6" x14ac:dyDescent="0.2">
      <c r="A7975"/>
      <c r="B7975"/>
      <c r="C7975"/>
      <c r="D7975"/>
      <c r="E7975"/>
      <c r="F7975"/>
    </row>
    <row r="7976" spans="1:6" x14ac:dyDescent="0.2">
      <c r="A7976"/>
      <c r="B7976"/>
      <c r="C7976"/>
      <c r="D7976"/>
      <c r="E7976"/>
      <c r="F7976"/>
    </row>
    <row r="7977" spans="1:6" x14ac:dyDescent="0.2">
      <c r="A7977"/>
      <c r="B7977"/>
      <c r="C7977"/>
      <c r="D7977"/>
      <c r="E7977"/>
      <c r="F7977"/>
    </row>
    <row r="7978" spans="1:6" x14ac:dyDescent="0.2">
      <c r="A7978"/>
      <c r="B7978"/>
      <c r="C7978"/>
      <c r="D7978"/>
      <c r="E7978"/>
      <c r="F7978"/>
    </row>
    <row r="7979" spans="1:6" x14ac:dyDescent="0.2">
      <c r="A7979"/>
      <c r="B7979"/>
      <c r="C7979"/>
      <c r="D7979"/>
      <c r="E7979"/>
      <c r="F7979"/>
    </row>
    <row r="7980" spans="1:6" x14ac:dyDescent="0.2">
      <c r="A7980"/>
      <c r="B7980"/>
      <c r="C7980"/>
      <c r="D7980"/>
      <c r="E7980"/>
      <c r="F7980"/>
    </row>
    <row r="7981" spans="1:6" x14ac:dyDescent="0.2">
      <c r="A7981"/>
      <c r="B7981"/>
      <c r="C7981"/>
      <c r="D7981"/>
      <c r="E7981"/>
      <c r="F7981"/>
    </row>
    <row r="7982" spans="1:6" x14ac:dyDescent="0.2">
      <c r="A7982"/>
      <c r="B7982"/>
      <c r="C7982"/>
      <c r="D7982"/>
      <c r="E7982"/>
      <c r="F7982"/>
    </row>
    <row r="7983" spans="1:6" x14ac:dyDescent="0.2">
      <c r="A7983"/>
      <c r="B7983"/>
      <c r="C7983"/>
      <c r="D7983"/>
      <c r="E7983"/>
      <c r="F7983"/>
    </row>
    <row r="7984" spans="1:6" x14ac:dyDescent="0.2">
      <c r="A7984"/>
      <c r="B7984"/>
      <c r="C7984"/>
      <c r="D7984"/>
      <c r="E7984"/>
      <c r="F7984"/>
    </row>
    <row r="7985" spans="1:6" x14ac:dyDescent="0.2">
      <c r="A7985"/>
      <c r="B7985"/>
      <c r="C7985"/>
      <c r="D7985"/>
      <c r="E7985"/>
      <c r="F7985"/>
    </row>
    <row r="7986" spans="1:6" x14ac:dyDescent="0.2">
      <c r="A7986"/>
      <c r="B7986"/>
      <c r="C7986"/>
      <c r="D7986"/>
      <c r="E7986"/>
      <c r="F7986"/>
    </row>
    <row r="7987" spans="1:6" x14ac:dyDescent="0.2">
      <c r="A7987"/>
      <c r="B7987"/>
      <c r="C7987"/>
      <c r="D7987"/>
      <c r="E7987"/>
      <c r="F7987"/>
    </row>
    <row r="7988" spans="1:6" x14ac:dyDescent="0.2">
      <c r="A7988"/>
      <c r="B7988"/>
      <c r="C7988"/>
      <c r="D7988"/>
      <c r="E7988"/>
      <c r="F7988"/>
    </row>
    <row r="7989" spans="1:6" x14ac:dyDescent="0.2">
      <c r="A7989"/>
      <c r="B7989"/>
      <c r="C7989"/>
      <c r="D7989"/>
      <c r="E7989"/>
      <c r="F7989"/>
    </row>
    <row r="7990" spans="1:6" x14ac:dyDescent="0.2">
      <c r="A7990"/>
      <c r="B7990"/>
      <c r="C7990"/>
      <c r="D7990"/>
      <c r="E7990"/>
      <c r="F7990"/>
    </row>
    <row r="7991" spans="1:6" x14ac:dyDescent="0.2">
      <c r="A7991"/>
      <c r="B7991"/>
      <c r="C7991"/>
      <c r="D7991"/>
      <c r="E7991"/>
      <c r="F7991"/>
    </row>
    <row r="7992" spans="1:6" x14ac:dyDescent="0.2">
      <c r="A7992"/>
      <c r="B7992"/>
      <c r="C7992"/>
      <c r="D7992"/>
      <c r="E7992"/>
      <c r="F7992"/>
    </row>
    <row r="7993" spans="1:6" x14ac:dyDescent="0.2">
      <c r="A7993"/>
      <c r="B7993"/>
      <c r="C7993"/>
      <c r="D7993"/>
      <c r="E7993"/>
      <c r="F7993"/>
    </row>
    <row r="7994" spans="1:6" x14ac:dyDescent="0.2">
      <c r="A7994"/>
      <c r="B7994"/>
      <c r="C7994"/>
      <c r="D7994"/>
      <c r="E7994"/>
      <c r="F7994"/>
    </row>
    <row r="7995" spans="1:6" x14ac:dyDescent="0.2">
      <c r="A7995"/>
      <c r="B7995"/>
      <c r="C7995"/>
      <c r="D7995"/>
      <c r="E7995"/>
      <c r="F7995"/>
    </row>
    <row r="7996" spans="1:6" x14ac:dyDescent="0.2">
      <c r="A7996"/>
      <c r="B7996"/>
      <c r="C7996"/>
      <c r="D7996"/>
      <c r="E7996"/>
      <c r="F7996"/>
    </row>
    <row r="7997" spans="1:6" x14ac:dyDescent="0.2">
      <c r="A7997"/>
      <c r="B7997"/>
      <c r="C7997"/>
      <c r="D7997"/>
      <c r="E7997"/>
      <c r="F7997"/>
    </row>
    <row r="7998" spans="1:6" x14ac:dyDescent="0.2">
      <c r="A7998"/>
      <c r="B7998"/>
      <c r="C7998"/>
      <c r="D7998"/>
      <c r="E7998"/>
      <c r="F7998"/>
    </row>
    <row r="7999" spans="1:6" x14ac:dyDescent="0.2">
      <c r="A7999"/>
      <c r="B7999"/>
      <c r="C7999"/>
      <c r="D7999"/>
      <c r="E7999"/>
      <c r="F7999"/>
    </row>
    <row r="8000" spans="1:6" x14ac:dyDescent="0.2">
      <c r="A8000"/>
      <c r="B8000"/>
      <c r="C8000"/>
      <c r="D8000"/>
      <c r="E8000"/>
      <c r="F8000"/>
    </row>
    <row r="8001" spans="1:6" x14ac:dyDescent="0.2">
      <c r="A8001"/>
      <c r="B8001"/>
      <c r="C8001"/>
      <c r="D8001"/>
      <c r="E8001"/>
      <c r="F8001"/>
    </row>
    <row r="8002" spans="1:6" x14ac:dyDescent="0.2">
      <c r="A8002"/>
      <c r="B8002"/>
      <c r="C8002"/>
      <c r="D8002"/>
      <c r="E8002"/>
      <c r="F8002"/>
    </row>
    <row r="8003" spans="1:6" x14ac:dyDescent="0.2">
      <c r="A8003"/>
      <c r="B8003"/>
      <c r="C8003"/>
      <c r="D8003"/>
      <c r="E8003"/>
      <c r="F8003"/>
    </row>
    <row r="8004" spans="1:6" x14ac:dyDescent="0.2">
      <c r="A8004"/>
      <c r="B8004"/>
      <c r="C8004"/>
      <c r="D8004"/>
      <c r="E8004"/>
      <c r="F8004"/>
    </row>
    <row r="8005" spans="1:6" x14ac:dyDescent="0.2">
      <c r="A8005"/>
      <c r="B8005"/>
      <c r="C8005"/>
      <c r="D8005"/>
      <c r="E8005"/>
      <c r="F8005"/>
    </row>
    <row r="8006" spans="1:6" x14ac:dyDescent="0.2">
      <c r="A8006"/>
      <c r="B8006"/>
      <c r="C8006"/>
      <c r="D8006"/>
      <c r="E8006"/>
      <c r="F8006"/>
    </row>
    <row r="8007" spans="1:6" x14ac:dyDescent="0.2">
      <c r="A8007"/>
      <c r="B8007"/>
      <c r="C8007"/>
      <c r="D8007"/>
      <c r="E8007"/>
      <c r="F8007"/>
    </row>
    <row r="8008" spans="1:6" x14ac:dyDescent="0.2">
      <c r="A8008"/>
      <c r="B8008"/>
      <c r="C8008"/>
      <c r="D8008"/>
      <c r="E8008"/>
      <c r="F8008"/>
    </row>
    <row r="8009" spans="1:6" x14ac:dyDescent="0.2">
      <c r="A8009"/>
      <c r="B8009"/>
      <c r="C8009"/>
      <c r="D8009"/>
      <c r="E8009"/>
      <c r="F8009"/>
    </row>
    <row r="8010" spans="1:6" x14ac:dyDescent="0.2">
      <c r="A8010"/>
      <c r="B8010"/>
      <c r="C8010"/>
      <c r="D8010"/>
      <c r="E8010"/>
      <c r="F8010"/>
    </row>
    <row r="8011" spans="1:6" x14ac:dyDescent="0.2">
      <c r="A8011"/>
      <c r="B8011"/>
      <c r="C8011"/>
      <c r="D8011"/>
      <c r="E8011"/>
      <c r="F8011"/>
    </row>
    <row r="8012" spans="1:6" x14ac:dyDescent="0.2">
      <c r="A8012"/>
      <c r="B8012"/>
      <c r="C8012"/>
      <c r="D8012"/>
      <c r="E8012"/>
      <c r="F8012"/>
    </row>
    <row r="8013" spans="1:6" x14ac:dyDescent="0.2">
      <c r="A8013"/>
      <c r="B8013"/>
      <c r="C8013"/>
      <c r="D8013"/>
      <c r="E8013"/>
      <c r="F8013"/>
    </row>
    <row r="8014" spans="1:6" x14ac:dyDescent="0.2">
      <c r="A8014"/>
      <c r="B8014"/>
      <c r="C8014"/>
      <c r="D8014"/>
      <c r="E8014"/>
      <c r="F8014"/>
    </row>
    <row r="8015" spans="1:6" x14ac:dyDescent="0.2">
      <c r="A8015"/>
      <c r="B8015"/>
      <c r="C8015"/>
      <c r="D8015"/>
      <c r="E8015"/>
      <c r="F8015"/>
    </row>
    <row r="8016" spans="1:6" x14ac:dyDescent="0.2">
      <c r="A8016"/>
      <c r="B8016"/>
      <c r="C8016"/>
      <c r="D8016"/>
      <c r="E8016"/>
      <c r="F8016"/>
    </row>
    <row r="8017" spans="1:6" x14ac:dyDescent="0.2">
      <c r="A8017"/>
      <c r="B8017"/>
      <c r="C8017"/>
      <c r="D8017"/>
      <c r="E8017"/>
      <c r="F8017"/>
    </row>
    <row r="8018" spans="1:6" x14ac:dyDescent="0.2">
      <c r="A8018"/>
      <c r="B8018"/>
      <c r="C8018"/>
      <c r="D8018"/>
      <c r="E8018"/>
      <c r="F8018"/>
    </row>
    <row r="8019" spans="1:6" x14ac:dyDescent="0.2">
      <c r="A8019"/>
      <c r="B8019"/>
      <c r="C8019"/>
      <c r="D8019"/>
      <c r="E8019"/>
      <c r="F8019"/>
    </row>
    <row r="8020" spans="1:6" x14ac:dyDescent="0.2">
      <c r="A8020"/>
      <c r="B8020"/>
      <c r="C8020"/>
      <c r="D8020"/>
      <c r="E8020"/>
      <c r="F8020"/>
    </row>
    <row r="8021" spans="1:6" x14ac:dyDescent="0.2">
      <c r="A8021"/>
      <c r="B8021"/>
      <c r="C8021"/>
      <c r="D8021"/>
      <c r="E8021"/>
      <c r="F8021"/>
    </row>
    <row r="8022" spans="1:6" x14ac:dyDescent="0.2">
      <c r="A8022"/>
      <c r="B8022"/>
      <c r="C8022"/>
      <c r="D8022"/>
      <c r="E8022"/>
      <c r="F8022"/>
    </row>
    <row r="8023" spans="1:6" x14ac:dyDescent="0.2">
      <c r="A8023"/>
      <c r="B8023"/>
      <c r="C8023"/>
      <c r="D8023"/>
      <c r="E8023"/>
      <c r="F8023"/>
    </row>
    <row r="8024" spans="1:6" x14ac:dyDescent="0.2">
      <c r="A8024"/>
      <c r="B8024"/>
      <c r="C8024"/>
      <c r="D8024"/>
      <c r="E8024"/>
      <c r="F8024"/>
    </row>
    <row r="8025" spans="1:6" x14ac:dyDescent="0.2">
      <c r="A8025"/>
      <c r="B8025"/>
      <c r="C8025"/>
      <c r="D8025"/>
      <c r="E8025"/>
      <c r="F8025"/>
    </row>
    <row r="8026" spans="1:6" x14ac:dyDescent="0.2">
      <c r="A8026"/>
      <c r="B8026"/>
      <c r="C8026"/>
      <c r="D8026"/>
      <c r="E8026"/>
      <c r="F8026"/>
    </row>
    <row r="8027" spans="1:6" x14ac:dyDescent="0.2">
      <c r="A8027"/>
      <c r="B8027"/>
      <c r="C8027"/>
      <c r="D8027"/>
      <c r="E8027"/>
      <c r="F8027"/>
    </row>
    <row r="8028" spans="1:6" x14ac:dyDescent="0.2">
      <c r="A8028"/>
      <c r="B8028"/>
      <c r="C8028"/>
      <c r="D8028"/>
      <c r="E8028"/>
      <c r="F8028"/>
    </row>
    <row r="8029" spans="1:6" x14ac:dyDescent="0.2">
      <c r="A8029"/>
      <c r="B8029"/>
      <c r="C8029"/>
      <c r="D8029"/>
      <c r="E8029"/>
      <c r="F8029"/>
    </row>
    <row r="8030" spans="1:6" x14ac:dyDescent="0.2">
      <c r="A8030"/>
      <c r="B8030"/>
      <c r="C8030"/>
      <c r="D8030"/>
      <c r="E8030"/>
      <c r="F8030"/>
    </row>
    <row r="8031" spans="1:6" x14ac:dyDescent="0.2">
      <c r="A8031"/>
      <c r="B8031"/>
      <c r="C8031"/>
      <c r="D8031"/>
      <c r="E8031"/>
      <c r="F8031"/>
    </row>
    <row r="8032" spans="1:6" x14ac:dyDescent="0.2">
      <c r="A8032"/>
      <c r="B8032"/>
      <c r="C8032"/>
      <c r="D8032"/>
      <c r="E8032"/>
      <c r="F8032"/>
    </row>
    <row r="8033" spans="1:6" x14ac:dyDescent="0.2">
      <c r="A8033"/>
      <c r="B8033"/>
      <c r="C8033"/>
      <c r="D8033"/>
      <c r="E8033"/>
      <c r="F8033"/>
    </row>
    <row r="8034" spans="1:6" x14ac:dyDescent="0.2">
      <c r="A8034"/>
      <c r="B8034"/>
      <c r="C8034"/>
      <c r="D8034"/>
      <c r="E8034"/>
      <c r="F8034"/>
    </row>
    <row r="8035" spans="1:6" x14ac:dyDescent="0.2">
      <c r="A8035"/>
      <c r="B8035"/>
      <c r="C8035"/>
      <c r="D8035"/>
      <c r="E8035"/>
      <c r="F8035"/>
    </row>
    <row r="8036" spans="1:6" x14ac:dyDescent="0.2">
      <c r="A8036"/>
      <c r="B8036"/>
      <c r="C8036"/>
      <c r="D8036"/>
      <c r="E8036"/>
      <c r="F8036"/>
    </row>
    <row r="8037" spans="1:6" x14ac:dyDescent="0.2">
      <c r="A8037"/>
      <c r="B8037"/>
      <c r="C8037"/>
      <c r="D8037"/>
      <c r="E8037"/>
      <c r="F8037"/>
    </row>
    <row r="8038" spans="1:6" x14ac:dyDescent="0.2">
      <c r="A8038"/>
      <c r="B8038"/>
      <c r="C8038"/>
      <c r="D8038"/>
      <c r="E8038"/>
      <c r="F8038"/>
    </row>
    <row r="8039" spans="1:6" x14ac:dyDescent="0.2">
      <c r="A8039"/>
      <c r="B8039"/>
      <c r="C8039"/>
      <c r="D8039"/>
      <c r="E8039"/>
      <c r="F8039"/>
    </row>
    <row r="8040" spans="1:6" x14ac:dyDescent="0.2">
      <c r="A8040"/>
      <c r="B8040"/>
      <c r="C8040"/>
      <c r="D8040"/>
      <c r="E8040"/>
      <c r="F8040"/>
    </row>
    <row r="8041" spans="1:6" x14ac:dyDescent="0.2">
      <c r="A8041"/>
      <c r="B8041"/>
      <c r="C8041"/>
      <c r="D8041"/>
      <c r="E8041"/>
      <c r="F8041"/>
    </row>
    <row r="8042" spans="1:6" x14ac:dyDescent="0.2">
      <c r="A8042"/>
      <c r="B8042"/>
      <c r="C8042"/>
      <c r="D8042"/>
      <c r="E8042"/>
      <c r="F8042"/>
    </row>
    <row r="8043" spans="1:6" x14ac:dyDescent="0.2">
      <c r="A8043"/>
      <c r="B8043"/>
      <c r="C8043"/>
      <c r="D8043"/>
      <c r="E8043"/>
      <c r="F8043"/>
    </row>
    <row r="8044" spans="1:6" x14ac:dyDescent="0.2">
      <c r="A8044"/>
      <c r="B8044"/>
      <c r="C8044"/>
      <c r="D8044"/>
      <c r="E8044"/>
      <c r="F8044"/>
    </row>
    <row r="8045" spans="1:6" x14ac:dyDescent="0.2">
      <c r="A8045"/>
      <c r="B8045"/>
      <c r="C8045"/>
      <c r="D8045"/>
      <c r="E8045"/>
      <c r="F8045"/>
    </row>
    <row r="8046" spans="1:6" x14ac:dyDescent="0.2">
      <c r="A8046"/>
      <c r="B8046"/>
      <c r="C8046"/>
      <c r="D8046"/>
      <c r="E8046"/>
      <c r="F8046"/>
    </row>
    <row r="8047" spans="1:6" x14ac:dyDescent="0.2">
      <c r="A8047"/>
      <c r="B8047"/>
      <c r="C8047"/>
      <c r="D8047"/>
      <c r="E8047"/>
      <c r="F8047"/>
    </row>
    <row r="8048" spans="1:6" x14ac:dyDescent="0.2">
      <c r="A8048"/>
      <c r="B8048"/>
      <c r="C8048"/>
      <c r="D8048"/>
      <c r="E8048"/>
      <c r="F8048"/>
    </row>
    <row r="8049" spans="1:6" x14ac:dyDescent="0.2">
      <c r="A8049"/>
      <c r="B8049"/>
      <c r="C8049"/>
      <c r="D8049"/>
      <c r="E8049"/>
      <c r="F8049"/>
    </row>
    <row r="8050" spans="1:6" x14ac:dyDescent="0.2">
      <c r="A8050"/>
      <c r="B8050"/>
      <c r="C8050"/>
      <c r="D8050"/>
      <c r="E8050"/>
      <c r="F8050"/>
    </row>
    <row r="8051" spans="1:6" x14ac:dyDescent="0.2">
      <c r="A8051"/>
      <c r="B8051"/>
      <c r="C8051"/>
      <c r="D8051"/>
      <c r="E8051"/>
      <c r="F8051"/>
    </row>
    <row r="8052" spans="1:6" x14ac:dyDescent="0.2">
      <c r="A8052"/>
      <c r="B8052"/>
      <c r="C8052"/>
      <c r="D8052"/>
      <c r="E8052"/>
      <c r="F8052"/>
    </row>
    <row r="8053" spans="1:6" x14ac:dyDescent="0.2">
      <c r="A8053"/>
      <c r="B8053"/>
      <c r="C8053"/>
      <c r="D8053"/>
      <c r="E8053"/>
      <c r="F8053"/>
    </row>
    <row r="8054" spans="1:6" x14ac:dyDescent="0.2">
      <c r="A8054"/>
      <c r="B8054"/>
      <c r="C8054"/>
      <c r="D8054"/>
      <c r="E8054"/>
      <c r="F8054"/>
    </row>
    <row r="8055" spans="1:6" x14ac:dyDescent="0.2">
      <c r="A8055"/>
      <c r="B8055"/>
      <c r="C8055"/>
      <c r="D8055"/>
      <c r="E8055"/>
      <c r="F8055"/>
    </row>
    <row r="8056" spans="1:6" x14ac:dyDescent="0.2">
      <c r="A8056"/>
      <c r="B8056"/>
      <c r="C8056"/>
      <c r="D8056"/>
      <c r="E8056"/>
      <c r="F8056"/>
    </row>
    <row r="8057" spans="1:6" x14ac:dyDescent="0.2">
      <c r="A8057"/>
      <c r="B8057"/>
      <c r="C8057"/>
      <c r="D8057"/>
      <c r="E8057"/>
      <c r="F8057"/>
    </row>
    <row r="8058" spans="1:6" x14ac:dyDescent="0.2">
      <c r="A8058"/>
      <c r="B8058"/>
      <c r="C8058"/>
      <c r="D8058"/>
      <c r="E8058"/>
      <c r="F8058"/>
    </row>
    <row r="8059" spans="1:6" x14ac:dyDescent="0.2">
      <c r="A8059"/>
      <c r="B8059"/>
      <c r="C8059"/>
      <c r="D8059"/>
      <c r="E8059"/>
      <c r="F8059"/>
    </row>
    <row r="8060" spans="1:6" x14ac:dyDescent="0.2">
      <c r="A8060"/>
      <c r="B8060"/>
      <c r="C8060"/>
      <c r="D8060"/>
      <c r="E8060"/>
      <c r="F8060"/>
    </row>
    <row r="8061" spans="1:6" x14ac:dyDescent="0.2">
      <c r="A8061"/>
      <c r="B8061"/>
      <c r="C8061"/>
      <c r="D8061"/>
      <c r="E8061"/>
      <c r="F8061"/>
    </row>
    <row r="8062" spans="1:6" x14ac:dyDescent="0.2">
      <c r="A8062"/>
      <c r="B8062"/>
      <c r="C8062"/>
      <c r="D8062"/>
      <c r="E8062"/>
      <c r="F8062"/>
    </row>
    <row r="8063" spans="1:6" x14ac:dyDescent="0.2">
      <c r="A8063"/>
      <c r="B8063"/>
      <c r="C8063"/>
      <c r="D8063"/>
      <c r="E8063"/>
      <c r="F8063"/>
    </row>
    <row r="8064" spans="1:6" x14ac:dyDescent="0.2">
      <c r="A8064"/>
      <c r="B8064"/>
      <c r="C8064"/>
      <c r="D8064"/>
      <c r="E8064"/>
      <c r="F8064"/>
    </row>
    <row r="8065" spans="1:6" x14ac:dyDescent="0.2">
      <c r="A8065"/>
      <c r="B8065"/>
      <c r="C8065"/>
      <c r="D8065"/>
      <c r="E8065"/>
      <c r="F8065"/>
    </row>
    <row r="8066" spans="1:6" x14ac:dyDescent="0.2">
      <c r="A8066"/>
      <c r="B8066"/>
      <c r="C8066"/>
      <c r="D8066"/>
      <c r="E8066"/>
      <c r="F8066"/>
    </row>
    <row r="8067" spans="1:6" x14ac:dyDescent="0.2">
      <c r="A8067"/>
      <c r="B8067"/>
      <c r="C8067"/>
      <c r="D8067"/>
      <c r="E8067"/>
      <c r="F8067"/>
    </row>
    <row r="8068" spans="1:6" x14ac:dyDescent="0.2">
      <c r="A8068"/>
      <c r="B8068"/>
      <c r="C8068"/>
      <c r="D8068"/>
      <c r="E8068"/>
      <c r="F8068"/>
    </row>
    <row r="8069" spans="1:6" x14ac:dyDescent="0.2">
      <c r="A8069"/>
      <c r="B8069"/>
      <c r="C8069"/>
      <c r="D8069"/>
      <c r="E8069"/>
      <c r="F8069"/>
    </row>
    <row r="8070" spans="1:6" x14ac:dyDescent="0.2">
      <c r="A8070"/>
      <c r="B8070"/>
      <c r="C8070"/>
      <c r="D8070"/>
      <c r="E8070"/>
      <c r="F8070"/>
    </row>
    <row r="8071" spans="1:6" x14ac:dyDescent="0.2">
      <c r="A8071"/>
      <c r="B8071"/>
      <c r="C8071"/>
      <c r="D8071"/>
      <c r="E8071"/>
      <c r="F8071"/>
    </row>
    <row r="8072" spans="1:6" x14ac:dyDescent="0.2">
      <c r="A8072"/>
      <c r="B8072"/>
      <c r="C8072"/>
      <c r="D8072"/>
      <c r="E8072"/>
      <c r="F8072"/>
    </row>
    <row r="8073" spans="1:6" x14ac:dyDescent="0.2">
      <c r="A8073"/>
      <c r="B8073"/>
      <c r="C8073"/>
      <c r="D8073"/>
      <c r="E8073"/>
      <c r="F8073"/>
    </row>
    <row r="8074" spans="1:6" x14ac:dyDescent="0.2">
      <c r="A8074"/>
      <c r="B8074"/>
      <c r="C8074"/>
      <c r="D8074"/>
      <c r="E8074"/>
      <c r="F8074"/>
    </row>
    <row r="8075" spans="1:6" x14ac:dyDescent="0.2">
      <c r="A8075"/>
      <c r="B8075"/>
      <c r="C8075"/>
      <c r="D8075"/>
      <c r="E8075"/>
      <c r="F8075"/>
    </row>
    <row r="8076" spans="1:6" x14ac:dyDescent="0.2">
      <c r="A8076"/>
      <c r="B8076"/>
      <c r="C8076"/>
      <c r="D8076"/>
      <c r="E8076"/>
      <c r="F8076"/>
    </row>
    <row r="8077" spans="1:6" x14ac:dyDescent="0.2">
      <c r="A8077"/>
      <c r="B8077"/>
      <c r="C8077"/>
      <c r="D8077"/>
      <c r="E8077"/>
      <c r="F8077"/>
    </row>
    <row r="8078" spans="1:6" x14ac:dyDescent="0.2">
      <c r="A8078"/>
      <c r="B8078"/>
      <c r="C8078"/>
      <c r="D8078"/>
      <c r="E8078"/>
      <c r="F8078"/>
    </row>
    <row r="8079" spans="1:6" x14ac:dyDescent="0.2">
      <c r="A8079"/>
      <c r="B8079"/>
      <c r="C8079"/>
      <c r="D8079"/>
      <c r="E8079"/>
      <c r="F8079"/>
    </row>
    <row r="8080" spans="1:6" x14ac:dyDescent="0.2">
      <c r="A8080"/>
      <c r="B8080"/>
      <c r="C8080"/>
      <c r="D8080"/>
      <c r="E8080"/>
      <c r="F8080"/>
    </row>
    <row r="8081" spans="1:6" x14ac:dyDescent="0.2">
      <c r="A8081"/>
      <c r="B8081"/>
      <c r="C8081"/>
      <c r="D8081"/>
      <c r="E8081"/>
      <c r="F8081"/>
    </row>
    <row r="8082" spans="1:6" x14ac:dyDescent="0.2">
      <c r="A8082"/>
      <c r="B8082"/>
      <c r="C8082"/>
      <c r="D8082"/>
      <c r="E8082"/>
      <c r="F8082"/>
    </row>
    <row r="8083" spans="1:6" x14ac:dyDescent="0.2">
      <c r="A8083"/>
      <c r="B8083"/>
      <c r="C8083"/>
      <c r="D8083"/>
      <c r="E8083"/>
      <c r="F8083"/>
    </row>
    <row r="8084" spans="1:6" x14ac:dyDescent="0.2">
      <c r="A8084"/>
      <c r="B8084"/>
      <c r="C8084"/>
      <c r="D8084"/>
      <c r="E8084"/>
      <c r="F8084"/>
    </row>
    <row r="8085" spans="1:6" x14ac:dyDescent="0.2">
      <c r="A8085"/>
      <c r="B8085"/>
      <c r="C8085"/>
      <c r="D8085"/>
      <c r="E8085"/>
      <c r="F8085"/>
    </row>
    <row r="8086" spans="1:6" x14ac:dyDescent="0.2">
      <c r="A8086"/>
      <c r="B8086"/>
      <c r="C8086"/>
      <c r="D8086"/>
      <c r="E8086"/>
      <c r="F8086"/>
    </row>
    <row r="8087" spans="1:6" x14ac:dyDescent="0.2">
      <c r="A8087"/>
      <c r="B8087"/>
      <c r="C8087"/>
      <c r="D8087"/>
      <c r="E8087"/>
      <c r="F8087"/>
    </row>
    <row r="8088" spans="1:6" x14ac:dyDescent="0.2">
      <c r="A8088"/>
      <c r="B8088"/>
      <c r="C8088"/>
      <c r="D8088"/>
      <c r="E8088"/>
      <c r="F8088"/>
    </row>
    <row r="8089" spans="1:6" x14ac:dyDescent="0.2">
      <c r="A8089"/>
      <c r="B8089"/>
      <c r="C8089"/>
      <c r="D8089"/>
      <c r="E8089"/>
      <c r="F8089"/>
    </row>
    <row r="8090" spans="1:6" x14ac:dyDescent="0.2">
      <c r="A8090"/>
      <c r="B8090"/>
      <c r="C8090"/>
      <c r="D8090"/>
      <c r="E8090"/>
      <c r="F8090"/>
    </row>
    <row r="8091" spans="1:6" x14ac:dyDescent="0.2">
      <c r="A8091"/>
      <c r="B8091"/>
      <c r="C8091"/>
      <c r="D8091"/>
      <c r="E8091"/>
      <c r="F8091"/>
    </row>
    <row r="8092" spans="1:6" x14ac:dyDescent="0.2">
      <c r="A8092"/>
      <c r="B8092"/>
      <c r="C8092"/>
      <c r="D8092"/>
      <c r="E8092"/>
      <c r="F8092"/>
    </row>
    <row r="8093" spans="1:6" x14ac:dyDescent="0.2">
      <c r="A8093"/>
      <c r="B8093"/>
      <c r="C8093"/>
      <c r="D8093"/>
      <c r="E8093"/>
      <c r="F8093"/>
    </row>
    <row r="8094" spans="1:6" x14ac:dyDescent="0.2">
      <c r="A8094"/>
      <c r="B8094"/>
      <c r="C8094"/>
      <c r="D8094"/>
      <c r="E8094"/>
      <c r="F8094"/>
    </row>
    <row r="8095" spans="1:6" x14ac:dyDescent="0.2">
      <c r="A8095"/>
      <c r="B8095"/>
      <c r="C8095"/>
      <c r="D8095"/>
      <c r="E8095"/>
      <c r="F8095"/>
    </row>
    <row r="8096" spans="1:6" x14ac:dyDescent="0.2">
      <c r="A8096"/>
      <c r="B8096"/>
      <c r="C8096"/>
      <c r="D8096"/>
      <c r="E8096"/>
      <c r="F8096"/>
    </row>
    <row r="8097" spans="1:6" x14ac:dyDescent="0.2">
      <c r="A8097"/>
      <c r="B8097"/>
      <c r="C8097"/>
      <c r="D8097"/>
      <c r="E8097"/>
      <c r="F8097"/>
    </row>
    <row r="8098" spans="1:6" x14ac:dyDescent="0.2">
      <c r="A8098"/>
      <c r="B8098"/>
      <c r="C8098"/>
      <c r="D8098"/>
      <c r="E8098"/>
      <c r="F8098"/>
    </row>
    <row r="8099" spans="1:6" x14ac:dyDescent="0.2">
      <c r="A8099"/>
      <c r="B8099"/>
      <c r="C8099"/>
      <c r="D8099"/>
      <c r="E8099"/>
      <c r="F8099"/>
    </row>
    <row r="8100" spans="1:6" x14ac:dyDescent="0.2">
      <c r="A8100"/>
      <c r="B8100"/>
      <c r="C8100"/>
      <c r="D8100"/>
      <c r="E8100"/>
      <c r="F8100"/>
    </row>
    <row r="8101" spans="1:6" x14ac:dyDescent="0.2">
      <c r="A8101"/>
      <c r="B8101"/>
      <c r="C8101"/>
      <c r="D8101"/>
      <c r="E8101"/>
      <c r="F8101"/>
    </row>
    <row r="8102" spans="1:6" x14ac:dyDescent="0.2">
      <c r="A8102"/>
      <c r="B8102"/>
      <c r="C8102"/>
      <c r="D8102"/>
      <c r="E8102"/>
      <c r="F8102"/>
    </row>
    <row r="8103" spans="1:6" x14ac:dyDescent="0.2">
      <c r="A8103"/>
      <c r="B8103"/>
      <c r="C8103"/>
      <c r="D8103"/>
      <c r="E8103"/>
      <c r="F8103"/>
    </row>
    <row r="8104" spans="1:6" x14ac:dyDescent="0.2">
      <c r="A8104"/>
      <c r="B8104"/>
      <c r="C8104"/>
      <c r="D8104"/>
      <c r="E8104"/>
      <c r="F8104"/>
    </row>
    <row r="8105" spans="1:6" x14ac:dyDescent="0.2">
      <c r="A8105"/>
      <c r="B8105"/>
      <c r="C8105"/>
      <c r="D8105"/>
      <c r="E8105"/>
      <c r="F8105"/>
    </row>
    <row r="8106" spans="1:6" x14ac:dyDescent="0.2">
      <c r="A8106"/>
      <c r="B8106"/>
      <c r="C8106"/>
      <c r="D8106"/>
      <c r="E8106"/>
      <c r="F8106"/>
    </row>
    <row r="8107" spans="1:6" x14ac:dyDescent="0.2">
      <c r="A8107"/>
      <c r="B8107"/>
      <c r="C8107"/>
      <c r="D8107"/>
      <c r="E8107"/>
      <c r="F8107"/>
    </row>
    <row r="8108" spans="1:6" x14ac:dyDescent="0.2">
      <c r="A8108"/>
      <c r="B8108"/>
      <c r="C8108"/>
      <c r="D8108"/>
      <c r="E8108"/>
      <c r="F8108"/>
    </row>
    <row r="8109" spans="1:6" x14ac:dyDescent="0.2">
      <c r="A8109"/>
      <c r="B8109"/>
      <c r="C8109"/>
      <c r="D8109"/>
      <c r="E8109"/>
      <c r="F8109"/>
    </row>
    <row r="8110" spans="1:6" x14ac:dyDescent="0.2">
      <c r="A8110"/>
      <c r="B8110"/>
      <c r="C8110"/>
      <c r="D8110"/>
      <c r="E8110"/>
      <c r="F8110"/>
    </row>
    <row r="8111" spans="1:6" x14ac:dyDescent="0.2">
      <c r="A8111"/>
      <c r="B8111"/>
      <c r="C8111"/>
      <c r="D8111"/>
      <c r="E8111"/>
      <c r="F8111"/>
    </row>
    <row r="8112" spans="1:6" x14ac:dyDescent="0.2">
      <c r="A8112"/>
      <c r="B8112"/>
      <c r="C8112"/>
      <c r="D8112"/>
      <c r="E8112"/>
      <c r="F8112"/>
    </row>
    <row r="8113" spans="1:6" x14ac:dyDescent="0.2">
      <c r="A8113"/>
      <c r="B8113"/>
      <c r="C8113"/>
      <c r="D8113"/>
      <c r="E8113"/>
      <c r="F8113"/>
    </row>
    <row r="8114" spans="1:6" x14ac:dyDescent="0.2">
      <c r="A8114"/>
      <c r="B8114"/>
      <c r="C8114"/>
      <c r="D8114"/>
      <c r="E8114"/>
      <c r="F8114"/>
    </row>
    <row r="8115" spans="1:6" x14ac:dyDescent="0.2">
      <c r="A8115"/>
      <c r="B8115"/>
      <c r="C8115"/>
      <c r="D8115"/>
      <c r="E8115"/>
      <c r="F8115"/>
    </row>
    <row r="8116" spans="1:6" x14ac:dyDescent="0.2">
      <c r="A8116"/>
      <c r="B8116"/>
      <c r="C8116"/>
      <c r="D8116"/>
      <c r="E8116"/>
      <c r="F8116"/>
    </row>
    <row r="8117" spans="1:6" x14ac:dyDescent="0.2">
      <c r="A8117"/>
      <c r="B8117"/>
      <c r="C8117"/>
      <c r="D8117"/>
      <c r="E8117"/>
      <c r="F8117"/>
    </row>
    <row r="8118" spans="1:6" x14ac:dyDescent="0.2">
      <c r="A8118"/>
      <c r="B8118"/>
      <c r="C8118"/>
      <c r="D8118"/>
      <c r="E8118"/>
      <c r="F8118"/>
    </row>
    <row r="8119" spans="1:6" x14ac:dyDescent="0.2">
      <c r="A8119"/>
      <c r="B8119"/>
      <c r="C8119"/>
      <c r="D8119"/>
      <c r="E8119"/>
      <c r="F8119"/>
    </row>
    <row r="8120" spans="1:6" x14ac:dyDescent="0.2">
      <c r="A8120"/>
      <c r="B8120"/>
      <c r="C8120"/>
      <c r="D8120"/>
      <c r="E8120"/>
      <c r="F8120"/>
    </row>
    <row r="8121" spans="1:6" x14ac:dyDescent="0.2">
      <c r="A8121"/>
      <c r="B8121"/>
      <c r="C8121"/>
      <c r="D8121"/>
      <c r="E8121"/>
      <c r="F8121"/>
    </row>
    <row r="8122" spans="1:6" x14ac:dyDescent="0.2">
      <c r="A8122"/>
      <c r="B8122"/>
      <c r="C8122"/>
      <c r="D8122"/>
      <c r="E8122"/>
      <c r="F8122"/>
    </row>
    <row r="8123" spans="1:6" x14ac:dyDescent="0.2">
      <c r="A8123"/>
      <c r="B8123"/>
      <c r="C8123"/>
      <c r="D8123"/>
      <c r="E8123"/>
      <c r="F8123"/>
    </row>
    <row r="8124" spans="1:6" x14ac:dyDescent="0.2">
      <c r="A8124"/>
      <c r="B8124"/>
      <c r="C8124"/>
      <c r="D8124"/>
      <c r="E8124"/>
      <c r="F8124"/>
    </row>
    <row r="8125" spans="1:6" x14ac:dyDescent="0.2">
      <c r="A8125"/>
      <c r="B8125"/>
      <c r="C8125"/>
      <c r="D8125"/>
      <c r="E8125"/>
      <c r="F8125"/>
    </row>
    <row r="8126" spans="1:6" x14ac:dyDescent="0.2">
      <c r="A8126"/>
      <c r="B8126"/>
      <c r="C8126"/>
      <c r="D8126"/>
      <c r="E8126"/>
      <c r="F8126"/>
    </row>
    <row r="8127" spans="1:6" x14ac:dyDescent="0.2">
      <c r="A8127"/>
      <c r="B8127"/>
      <c r="C8127"/>
      <c r="D8127"/>
      <c r="E8127"/>
      <c r="F8127"/>
    </row>
    <row r="8128" spans="1:6" x14ac:dyDescent="0.2">
      <c r="A8128"/>
      <c r="B8128"/>
      <c r="C8128"/>
      <c r="D8128"/>
      <c r="E8128"/>
      <c r="F8128"/>
    </row>
    <row r="8129" spans="1:6" x14ac:dyDescent="0.2">
      <c r="A8129"/>
      <c r="B8129"/>
      <c r="C8129"/>
      <c r="D8129"/>
      <c r="E8129"/>
      <c r="F8129"/>
    </row>
    <row r="8130" spans="1:6" x14ac:dyDescent="0.2">
      <c r="A8130"/>
      <c r="B8130"/>
      <c r="C8130"/>
      <c r="D8130"/>
      <c r="E8130"/>
      <c r="F8130"/>
    </row>
    <row r="8131" spans="1:6" x14ac:dyDescent="0.2">
      <c r="A8131"/>
      <c r="B8131"/>
      <c r="C8131"/>
      <c r="D8131"/>
      <c r="E8131"/>
      <c r="F8131"/>
    </row>
    <row r="8132" spans="1:6" x14ac:dyDescent="0.2">
      <c r="A8132"/>
      <c r="B8132"/>
      <c r="C8132"/>
      <c r="D8132"/>
      <c r="E8132"/>
      <c r="F8132"/>
    </row>
    <row r="8133" spans="1:6" x14ac:dyDescent="0.2">
      <c r="A8133"/>
      <c r="B8133"/>
      <c r="C8133"/>
      <c r="D8133"/>
      <c r="E8133"/>
      <c r="F8133"/>
    </row>
    <row r="8134" spans="1:6" x14ac:dyDescent="0.2">
      <c r="A8134"/>
      <c r="B8134"/>
      <c r="C8134"/>
      <c r="D8134"/>
      <c r="E8134"/>
      <c r="F8134"/>
    </row>
    <row r="8135" spans="1:6" x14ac:dyDescent="0.2">
      <c r="A8135"/>
      <c r="B8135"/>
      <c r="C8135"/>
      <c r="D8135"/>
      <c r="E8135"/>
      <c r="F8135"/>
    </row>
    <row r="8136" spans="1:6" x14ac:dyDescent="0.2">
      <c r="A8136"/>
      <c r="B8136"/>
      <c r="C8136"/>
      <c r="D8136"/>
      <c r="E8136"/>
      <c r="F8136"/>
    </row>
    <row r="8137" spans="1:6" x14ac:dyDescent="0.2">
      <c r="A8137"/>
      <c r="B8137"/>
      <c r="C8137"/>
      <c r="D8137"/>
      <c r="E8137"/>
      <c r="F8137"/>
    </row>
    <row r="8138" spans="1:6" x14ac:dyDescent="0.2">
      <c r="A8138"/>
      <c r="B8138"/>
      <c r="C8138"/>
      <c r="D8138"/>
      <c r="E8138"/>
      <c r="F8138"/>
    </row>
    <row r="8139" spans="1:6" x14ac:dyDescent="0.2">
      <c r="A8139"/>
      <c r="B8139"/>
      <c r="C8139"/>
      <c r="D8139"/>
      <c r="E8139"/>
      <c r="F8139"/>
    </row>
    <row r="8140" spans="1:6" x14ac:dyDescent="0.2">
      <c r="A8140"/>
      <c r="B8140"/>
      <c r="C8140"/>
      <c r="D8140"/>
      <c r="E8140"/>
      <c r="F8140"/>
    </row>
    <row r="8141" spans="1:6" x14ac:dyDescent="0.2">
      <c r="A8141"/>
      <c r="B8141"/>
      <c r="C8141"/>
      <c r="D8141"/>
      <c r="E8141"/>
      <c r="F8141"/>
    </row>
    <row r="8142" spans="1:6" x14ac:dyDescent="0.2">
      <c r="A8142"/>
      <c r="B8142"/>
      <c r="C8142"/>
      <c r="D8142"/>
      <c r="E8142"/>
      <c r="F8142"/>
    </row>
    <row r="8143" spans="1:6" x14ac:dyDescent="0.2">
      <c r="A8143"/>
      <c r="B8143"/>
      <c r="C8143"/>
      <c r="D8143"/>
      <c r="E8143"/>
      <c r="F8143"/>
    </row>
    <row r="8144" spans="1:6" x14ac:dyDescent="0.2">
      <c r="A8144"/>
      <c r="B8144"/>
      <c r="C8144"/>
      <c r="D8144"/>
      <c r="E8144"/>
      <c r="F8144"/>
    </row>
    <row r="8145" spans="1:6" x14ac:dyDescent="0.2">
      <c r="A8145"/>
      <c r="B8145"/>
      <c r="C8145"/>
      <c r="D8145"/>
      <c r="E8145"/>
      <c r="F8145"/>
    </row>
    <row r="8146" spans="1:6" x14ac:dyDescent="0.2">
      <c r="A8146"/>
      <c r="B8146"/>
      <c r="C8146"/>
      <c r="D8146"/>
      <c r="E8146"/>
      <c r="F8146"/>
    </row>
    <row r="8147" spans="1:6" x14ac:dyDescent="0.2">
      <c r="A8147"/>
      <c r="B8147"/>
      <c r="C8147"/>
      <c r="D8147"/>
      <c r="E8147"/>
      <c r="F8147"/>
    </row>
    <row r="8148" spans="1:6" x14ac:dyDescent="0.2">
      <c r="A8148"/>
      <c r="B8148"/>
      <c r="C8148"/>
      <c r="D8148"/>
      <c r="E8148"/>
      <c r="F8148"/>
    </row>
    <row r="8149" spans="1:6" x14ac:dyDescent="0.2">
      <c r="A8149"/>
      <c r="B8149"/>
      <c r="C8149"/>
      <c r="D8149"/>
      <c r="E8149"/>
      <c r="F8149"/>
    </row>
    <row r="8150" spans="1:6" x14ac:dyDescent="0.2">
      <c r="A8150"/>
      <c r="B8150"/>
      <c r="C8150"/>
      <c r="D8150"/>
      <c r="E8150"/>
      <c r="F8150"/>
    </row>
    <row r="8151" spans="1:6" x14ac:dyDescent="0.2">
      <c r="A8151"/>
      <c r="B8151"/>
      <c r="C8151"/>
      <c r="D8151"/>
      <c r="E8151"/>
      <c r="F8151"/>
    </row>
    <row r="8152" spans="1:6" x14ac:dyDescent="0.2">
      <c r="A8152"/>
      <c r="B8152"/>
      <c r="C8152"/>
      <c r="D8152"/>
      <c r="E8152"/>
      <c r="F8152"/>
    </row>
    <row r="8153" spans="1:6" x14ac:dyDescent="0.2">
      <c r="A8153"/>
      <c r="B8153"/>
      <c r="C8153"/>
      <c r="D8153"/>
      <c r="E8153"/>
      <c r="F8153"/>
    </row>
    <row r="8154" spans="1:6" x14ac:dyDescent="0.2">
      <c r="A8154"/>
      <c r="B8154"/>
      <c r="C8154"/>
      <c r="D8154"/>
      <c r="E8154"/>
      <c r="F8154"/>
    </row>
    <row r="8155" spans="1:6" x14ac:dyDescent="0.2">
      <c r="A8155"/>
      <c r="B8155"/>
      <c r="C8155"/>
      <c r="D8155"/>
      <c r="E8155"/>
      <c r="F8155"/>
    </row>
    <row r="8156" spans="1:6" x14ac:dyDescent="0.2">
      <c r="A8156"/>
      <c r="B8156"/>
      <c r="C8156"/>
      <c r="D8156"/>
      <c r="E8156"/>
      <c r="F8156"/>
    </row>
    <row r="8157" spans="1:6" x14ac:dyDescent="0.2">
      <c r="A8157"/>
      <c r="B8157"/>
      <c r="C8157"/>
      <c r="D8157"/>
      <c r="E8157"/>
      <c r="F8157"/>
    </row>
    <row r="8158" spans="1:6" x14ac:dyDescent="0.2">
      <c r="A8158"/>
      <c r="B8158"/>
      <c r="C8158"/>
      <c r="D8158"/>
      <c r="E8158"/>
      <c r="F8158"/>
    </row>
    <row r="8159" spans="1:6" x14ac:dyDescent="0.2">
      <c r="A8159"/>
      <c r="B8159"/>
      <c r="C8159"/>
      <c r="D8159"/>
      <c r="E8159"/>
      <c r="F8159"/>
    </row>
    <row r="8160" spans="1:6" x14ac:dyDescent="0.2">
      <c r="A8160"/>
      <c r="B8160"/>
      <c r="C8160"/>
      <c r="D8160"/>
      <c r="E8160"/>
      <c r="F8160"/>
    </row>
    <row r="8161" spans="1:6" x14ac:dyDescent="0.2">
      <c r="A8161"/>
      <c r="B8161"/>
      <c r="C8161"/>
      <c r="D8161"/>
      <c r="E8161"/>
      <c r="F8161"/>
    </row>
    <row r="8162" spans="1:6" x14ac:dyDescent="0.2">
      <c r="A8162"/>
      <c r="B8162"/>
      <c r="C8162"/>
      <c r="D8162"/>
      <c r="E8162"/>
      <c r="F8162"/>
    </row>
    <row r="8163" spans="1:6" x14ac:dyDescent="0.2">
      <c r="A8163"/>
      <c r="B8163"/>
      <c r="C8163"/>
      <c r="D8163"/>
      <c r="E8163"/>
      <c r="F8163"/>
    </row>
    <row r="8164" spans="1:6" x14ac:dyDescent="0.2">
      <c r="A8164"/>
      <c r="B8164"/>
      <c r="C8164"/>
      <c r="D8164"/>
      <c r="E8164"/>
      <c r="F8164"/>
    </row>
    <row r="8165" spans="1:6" x14ac:dyDescent="0.2">
      <c r="A8165"/>
      <c r="B8165"/>
      <c r="C8165"/>
      <c r="D8165"/>
      <c r="E8165"/>
      <c r="F8165"/>
    </row>
    <row r="8166" spans="1:6" x14ac:dyDescent="0.2">
      <c r="A8166"/>
      <c r="B8166"/>
      <c r="C8166"/>
      <c r="D8166"/>
      <c r="E8166"/>
      <c r="F8166"/>
    </row>
    <row r="8167" spans="1:6" x14ac:dyDescent="0.2">
      <c r="A8167"/>
      <c r="B8167"/>
      <c r="C8167"/>
      <c r="D8167"/>
      <c r="E8167"/>
      <c r="F8167"/>
    </row>
    <row r="8168" spans="1:6" x14ac:dyDescent="0.2">
      <c r="A8168"/>
      <c r="B8168"/>
      <c r="C8168"/>
      <c r="D8168"/>
      <c r="E8168"/>
      <c r="F8168"/>
    </row>
    <row r="8169" spans="1:6" x14ac:dyDescent="0.2">
      <c r="A8169"/>
      <c r="B8169"/>
      <c r="C8169"/>
      <c r="D8169"/>
      <c r="E8169"/>
      <c r="F8169"/>
    </row>
    <row r="8170" spans="1:6" x14ac:dyDescent="0.2">
      <c r="A8170"/>
      <c r="B8170"/>
      <c r="C8170"/>
      <c r="D8170"/>
      <c r="E8170"/>
      <c r="F8170"/>
    </row>
    <row r="8171" spans="1:6" x14ac:dyDescent="0.2">
      <c r="A8171"/>
      <c r="B8171"/>
      <c r="C8171"/>
      <c r="D8171"/>
      <c r="E8171"/>
      <c r="F8171"/>
    </row>
    <row r="8172" spans="1:6" x14ac:dyDescent="0.2">
      <c r="A8172"/>
      <c r="B8172"/>
      <c r="C8172"/>
      <c r="D8172"/>
      <c r="E8172"/>
      <c r="F8172"/>
    </row>
    <row r="8173" spans="1:6" x14ac:dyDescent="0.2">
      <c r="A8173"/>
      <c r="B8173"/>
      <c r="C8173"/>
      <c r="D8173"/>
      <c r="E8173"/>
      <c r="F8173"/>
    </row>
    <row r="8174" spans="1:6" x14ac:dyDescent="0.2">
      <c r="A8174"/>
      <c r="B8174"/>
      <c r="C8174"/>
      <c r="D8174"/>
      <c r="E8174"/>
      <c r="F8174"/>
    </row>
    <row r="8175" spans="1:6" x14ac:dyDescent="0.2">
      <c r="A8175"/>
      <c r="B8175"/>
      <c r="C8175"/>
      <c r="D8175"/>
      <c r="E8175"/>
      <c r="F8175"/>
    </row>
    <row r="8176" spans="1:6" x14ac:dyDescent="0.2">
      <c r="A8176"/>
      <c r="B8176"/>
      <c r="C8176"/>
      <c r="D8176"/>
      <c r="E8176"/>
      <c r="F8176"/>
    </row>
    <row r="8177" spans="1:6" x14ac:dyDescent="0.2">
      <c r="A8177"/>
      <c r="B8177"/>
      <c r="C8177"/>
      <c r="D8177"/>
      <c r="E8177"/>
      <c r="F8177"/>
    </row>
    <row r="8178" spans="1:6" x14ac:dyDescent="0.2">
      <c r="A8178"/>
      <c r="B8178"/>
      <c r="C8178"/>
      <c r="D8178"/>
      <c r="E8178"/>
      <c r="F8178"/>
    </row>
    <row r="8179" spans="1:6" x14ac:dyDescent="0.2">
      <c r="A8179"/>
      <c r="B8179"/>
      <c r="C8179"/>
      <c r="D8179"/>
      <c r="E8179"/>
      <c r="F8179"/>
    </row>
    <row r="8180" spans="1:6" x14ac:dyDescent="0.2">
      <c r="A8180"/>
      <c r="B8180"/>
      <c r="C8180"/>
      <c r="D8180"/>
      <c r="E8180"/>
      <c r="F8180"/>
    </row>
    <row r="8181" spans="1:6" x14ac:dyDescent="0.2">
      <c r="A8181"/>
      <c r="B8181"/>
      <c r="C8181"/>
      <c r="D8181"/>
      <c r="E8181"/>
      <c r="F8181"/>
    </row>
    <row r="8182" spans="1:6" x14ac:dyDescent="0.2">
      <c r="A8182"/>
      <c r="B8182"/>
      <c r="C8182"/>
      <c r="D8182"/>
      <c r="E8182"/>
      <c r="F8182"/>
    </row>
    <row r="8183" spans="1:6" x14ac:dyDescent="0.2">
      <c r="A8183"/>
      <c r="B8183"/>
      <c r="C8183"/>
      <c r="D8183"/>
      <c r="E8183"/>
      <c r="F8183"/>
    </row>
    <row r="8184" spans="1:6" x14ac:dyDescent="0.2">
      <c r="A8184"/>
      <c r="B8184"/>
      <c r="C8184"/>
      <c r="D8184"/>
      <c r="E8184"/>
      <c r="F8184"/>
    </row>
    <row r="8185" spans="1:6" x14ac:dyDescent="0.2">
      <c r="A8185"/>
      <c r="B8185"/>
      <c r="C8185"/>
      <c r="D8185"/>
      <c r="E8185"/>
      <c r="F8185"/>
    </row>
    <row r="8186" spans="1:6" x14ac:dyDescent="0.2">
      <c r="A8186"/>
      <c r="B8186"/>
      <c r="C8186"/>
      <c r="D8186"/>
      <c r="E8186"/>
      <c r="F8186"/>
    </row>
    <row r="8187" spans="1:6" x14ac:dyDescent="0.2">
      <c r="A8187"/>
      <c r="B8187"/>
      <c r="C8187"/>
      <c r="D8187"/>
      <c r="E8187"/>
      <c r="F8187"/>
    </row>
    <row r="8188" spans="1:6" x14ac:dyDescent="0.2">
      <c r="A8188"/>
      <c r="B8188"/>
      <c r="C8188"/>
      <c r="D8188"/>
      <c r="E8188"/>
      <c r="F8188"/>
    </row>
    <row r="8189" spans="1:6" x14ac:dyDescent="0.2">
      <c r="A8189"/>
      <c r="B8189"/>
      <c r="C8189"/>
      <c r="D8189"/>
      <c r="E8189"/>
      <c r="F8189"/>
    </row>
    <row r="8190" spans="1:6" x14ac:dyDescent="0.2">
      <c r="A8190"/>
      <c r="B8190"/>
      <c r="C8190"/>
      <c r="D8190"/>
      <c r="E8190"/>
      <c r="F8190"/>
    </row>
    <row r="8191" spans="1:6" x14ac:dyDescent="0.2">
      <c r="A8191"/>
      <c r="B8191"/>
      <c r="C8191"/>
      <c r="D8191"/>
      <c r="E8191"/>
      <c r="F8191"/>
    </row>
    <row r="8192" spans="1:6" x14ac:dyDescent="0.2">
      <c r="A8192"/>
      <c r="B8192"/>
      <c r="C8192"/>
      <c r="D8192"/>
      <c r="E8192"/>
      <c r="F8192"/>
    </row>
    <row r="8193" spans="1:6" x14ac:dyDescent="0.2">
      <c r="A8193"/>
      <c r="B8193"/>
      <c r="C8193"/>
      <c r="D8193"/>
      <c r="E8193"/>
      <c r="F8193"/>
    </row>
    <row r="8194" spans="1:6" x14ac:dyDescent="0.2">
      <c r="A8194"/>
      <c r="B8194"/>
      <c r="C8194"/>
      <c r="D8194"/>
      <c r="E8194"/>
      <c r="F8194"/>
    </row>
    <row r="8195" spans="1:6" x14ac:dyDescent="0.2">
      <c r="A8195"/>
      <c r="B8195"/>
      <c r="C8195"/>
      <c r="D8195"/>
      <c r="E8195"/>
      <c r="F8195"/>
    </row>
    <row r="8196" spans="1:6" x14ac:dyDescent="0.2">
      <c r="A8196"/>
      <c r="B8196"/>
      <c r="C8196"/>
      <c r="D8196"/>
      <c r="E8196"/>
      <c r="F8196"/>
    </row>
    <row r="8197" spans="1:6" x14ac:dyDescent="0.2">
      <c r="A8197"/>
      <c r="B8197"/>
      <c r="C8197"/>
      <c r="D8197"/>
      <c r="E8197"/>
      <c r="F8197"/>
    </row>
    <row r="8198" spans="1:6" x14ac:dyDescent="0.2">
      <c r="A8198"/>
      <c r="B8198"/>
      <c r="C8198"/>
      <c r="D8198"/>
      <c r="E8198"/>
      <c r="F8198"/>
    </row>
    <row r="8199" spans="1:6" x14ac:dyDescent="0.2">
      <c r="A8199"/>
      <c r="B8199"/>
      <c r="C8199"/>
      <c r="D8199"/>
      <c r="E8199"/>
      <c r="F8199"/>
    </row>
    <row r="8200" spans="1:6" x14ac:dyDescent="0.2">
      <c r="A8200"/>
      <c r="B8200"/>
      <c r="C8200"/>
      <c r="D8200"/>
      <c r="E8200"/>
      <c r="F8200"/>
    </row>
    <row r="8201" spans="1:6" x14ac:dyDescent="0.2">
      <c r="A8201"/>
      <c r="B8201"/>
      <c r="C8201"/>
      <c r="D8201"/>
      <c r="E8201"/>
      <c r="F8201"/>
    </row>
    <row r="8202" spans="1:6" x14ac:dyDescent="0.2">
      <c r="A8202"/>
      <c r="B8202"/>
      <c r="C8202"/>
      <c r="D8202"/>
      <c r="E8202"/>
      <c r="F8202"/>
    </row>
    <row r="8203" spans="1:6" x14ac:dyDescent="0.2">
      <c r="A8203"/>
      <c r="B8203"/>
      <c r="C8203"/>
      <c r="D8203"/>
      <c r="E8203"/>
      <c r="F8203"/>
    </row>
    <row r="8204" spans="1:6" x14ac:dyDescent="0.2">
      <c r="A8204"/>
      <c r="B8204"/>
      <c r="C8204"/>
      <c r="D8204"/>
      <c r="E8204"/>
      <c r="F8204"/>
    </row>
    <row r="8205" spans="1:6" x14ac:dyDescent="0.2">
      <c r="A8205"/>
      <c r="B8205"/>
      <c r="C8205"/>
      <c r="D8205"/>
      <c r="E8205"/>
      <c r="F8205"/>
    </row>
    <row r="8206" spans="1:6" x14ac:dyDescent="0.2">
      <c r="A8206"/>
      <c r="B8206"/>
      <c r="C8206"/>
      <c r="D8206"/>
      <c r="E8206"/>
      <c r="F8206"/>
    </row>
    <row r="8207" spans="1:6" x14ac:dyDescent="0.2">
      <c r="A8207"/>
      <c r="B8207"/>
      <c r="C8207"/>
      <c r="D8207"/>
      <c r="E8207"/>
      <c r="F8207"/>
    </row>
    <row r="8208" spans="1:6" x14ac:dyDescent="0.2">
      <c r="A8208"/>
      <c r="B8208"/>
      <c r="C8208"/>
      <c r="D8208"/>
      <c r="E8208"/>
      <c r="F8208"/>
    </row>
    <row r="8209" spans="1:6" x14ac:dyDescent="0.2">
      <c r="A8209"/>
      <c r="B8209"/>
      <c r="C8209"/>
      <c r="D8209"/>
      <c r="E8209"/>
      <c r="F8209"/>
    </row>
    <row r="8210" spans="1:6" x14ac:dyDescent="0.2">
      <c r="A8210"/>
      <c r="B8210"/>
      <c r="C8210"/>
      <c r="D8210"/>
      <c r="E8210"/>
      <c r="F8210"/>
    </row>
    <row r="8211" spans="1:6" x14ac:dyDescent="0.2">
      <c r="A8211"/>
      <c r="B8211"/>
      <c r="C8211"/>
      <c r="D8211"/>
      <c r="E8211"/>
      <c r="F8211"/>
    </row>
    <row r="8212" spans="1:6" x14ac:dyDescent="0.2">
      <c r="A8212"/>
      <c r="B8212"/>
      <c r="C8212"/>
      <c r="D8212"/>
      <c r="E8212"/>
      <c r="F8212"/>
    </row>
    <row r="8213" spans="1:6" x14ac:dyDescent="0.2">
      <c r="A8213"/>
      <c r="B8213"/>
      <c r="C8213"/>
      <c r="D8213"/>
      <c r="E8213"/>
      <c r="F8213"/>
    </row>
    <row r="8214" spans="1:6" x14ac:dyDescent="0.2">
      <c r="A8214"/>
      <c r="B8214"/>
      <c r="C8214"/>
      <c r="D8214"/>
      <c r="E8214"/>
      <c r="F8214"/>
    </row>
    <row r="8215" spans="1:6" x14ac:dyDescent="0.2">
      <c r="A8215"/>
      <c r="B8215"/>
      <c r="C8215"/>
      <c r="D8215"/>
      <c r="E8215"/>
      <c r="F8215"/>
    </row>
    <row r="8216" spans="1:6" x14ac:dyDescent="0.2">
      <c r="A8216"/>
      <c r="B8216"/>
      <c r="C8216"/>
      <c r="D8216"/>
      <c r="E8216"/>
      <c r="F8216"/>
    </row>
    <row r="8217" spans="1:6" x14ac:dyDescent="0.2">
      <c r="A8217"/>
      <c r="B8217"/>
      <c r="C8217"/>
      <c r="D8217"/>
      <c r="E8217"/>
      <c r="F8217"/>
    </row>
    <row r="8218" spans="1:6" x14ac:dyDescent="0.2">
      <c r="A8218"/>
      <c r="B8218"/>
      <c r="C8218"/>
      <c r="D8218"/>
      <c r="E8218"/>
      <c r="F8218"/>
    </row>
    <row r="8219" spans="1:6" x14ac:dyDescent="0.2">
      <c r="A8219"/>
      <c r="B8219"/>
      <c r="C8219"/>
      <c r="D8219"/>
      <c r="E8219"/>
      <c r="F8219"/>
    </row>
    <row r="8220" spans="1:6" x14ac:dyDescent="0.2">
      <c r="A8220"/>
      <c r="B8220"/>
      <c r="C8220"/>
      <c r="D8220"/>
      <c r="E8220"/>
      <c r="F8220"/>
    </row>
    <row r="8221" spans="1:6" x14ac:dyDescent="0.2">
      <c r="A8221"/>
      <c r="B8221"/>
      <c r="C8221"/>
      <c r="D8221"/>
      <c r="E8221"/>
      <c r="F8221"/>
    </row>
    <row r="8222" spans="1:6" x14ac:dyDescent="0.2">
      <c r="A8222"/>
      <c r="B8222"/>
      <c r="C8222"/>
      <c r="D8222"/>
      <c r="E8222"/>
      <c r="F8222"/>
    </row>
    <row r="8223" spans="1:6" x14ac:dyDescent="0.2">
      <c r="A8223"/>
      <c r="B8223"/>
      <c r="C8223"/>
      <c r="D8223"/>
      <c r="E8223"/>
      <c r="F8223"/>
    </row>
    <row r="8224" spans="1:6" x14ac:dyDescent="0.2">
      <c r="A8224"/>
      <c r="B8224"/>
      <c r="C8224"/>
      <c r="D8224"/>
      <c r="E8224"/>
      <c r="F8224"/>
    </row>
    <row r="8225" spans="1:6" x14ac:dyDescent="0.2">
      <c r="A8225"/>
      <c r="B8225"/>
      <c r="C8225"/>
      <c r="D8225"/>
      <c r="E8225"/>
      <c r="F8225"/>
    </row>
    <row r="8226" spans="1:6" x14ac:dyDescent="0.2">
      <c r="A8226"/>
      <c r="B8226"/>
      <c r="C8226"/>
      <c r="D8226"/>
      <c r="E8226"/>
      <c r="F8226"/>
    </row>
    <row r="8227" spans="1:6" x14ac:dyDescent="0.2">
      <c r="A8227"/>
      <c r="B8227"/>
      <c r="C8227"/>
      <c r="D8227"/>
      <c r="E8227"/>
      <c r="F8227"/>
    </row>
    <row r="8228" spans="1:6" x14ac:dyDescent="0.2">
      <c r="A8228"/>
      <c r="B8228"/>
      <c r="C8228"/>
      <c r="D8228"/>
      <c r="E8228"/>
      <c r="F8228"/>
    </row>
    <row r="8229" spans="1:6" x14ac:dyDescent="0.2">
      <c r="A8229"/>
      <c r="B8229"/>
      <c r="C8229"/>
      <c r="D8229"/>
      <c r="E8229"/>
      <c r="F8229"/>
    </row>
    <row r="8230" spans="1:6" x14ac:dyDescent="0.2">
      <c r="A8230"/>
      <c r="B8230"/>
      <c r="C8230"/>
      <c r="D8230"/>
      <c r="E8230"/>
      <c r="F8230"/>
    </row>
    <row r="8231" spans="1:6" x14ac:dyDescent="0.2">
      <c r="A8231"/>
      <c r="B8231"/>
      <c r="C8231"/>
      <c r="D8231"/>
      <c r="E8231"/>
      <c r="F8231"/>
    </row>
    <row r="8232" spans="1:6" x14ac:dyDescent="0.2">
      <c r="A8232"/>
      <c r="B8232"/>
      <c r="C8232"/>
      <c r="D8232"/>
      <c r="E8232"/>
      <c r="F8232"/>
    </row>
    <row r="8233" spans="1:6" x14ac:dyDescent="0.2">
      <c r="A8233"/>
      <c r="B8233"/>
      <c r="C8233"/>
      <c r="D8233"/>
      <c r="E8233"/>
      <c r="F8233"/>
    </row>
    <row r="8234" spans="1:6" x14ac:dyDescent="0.2">
      <c r="A8234"/>
      <c r="B8234"/>
      <c r="C8234"/>
      <c r="D8234"/>
      <c r="E8234"/>
      <c r="F8234"/>
    </row>
    <row r="8235" spans="1:6" x14ac:dyDescent="0.2">
      <c r="A8235"/>
      <c r="B8235"/>
      <c r="C8235"/>
      <c r="D8235"/>
      <c r="E8235"/>
      <c r="F8235"/>
    </row>
    <row r="8236" spans="1:6" x14ac:dyDescent="0.2">
      <c r="A8236"/>
      <c r="B8236"/>
      <c r="C8236"/>
      <c r="D8236"/>
      <c r="E8236"/>
      <c r="F8236"/>
    </row>
    <row r="8237" spans="1:6" x14ac:dyDescent="0.2">
      <c r="A8237"/>
      <c r="B8237"/>
      <c r="C8237"/>
      <c r="D8237"/>
      <c r="E8237"/>
      <c r="F8237"/>
    </row>
    <row r="8238" spans="1:6" x14ac:dyDescent="0.2">
      <c r="A8238"/>
      <c r="B8238"/>
      <c r="C8238"/>
      <c r="D8238"/>
      <c r="E8238"/>
      <c r="F8238"/>
    </row>
    <row r="8239" spans="1:6" x14ac:dyDescent="0.2">
      <c r="A8239"/>
      <c r="B8239"/>
      <c r="C8239"/>
      <c r="D8239"/>
      <c r="E8239"/>
      <c r="F8239"/>
    </row>
    <row r="8240" spans="1:6" x14ac:dyDescent="0.2">
      <c r="A8240"/>
      <c r="B8240"/>
      <c r="C8240"/>
      <c r="D8240"/>
      <c r="E8240"/>
      <c r="F8240"/>
    </row>
    <row r="8241" spans="1:6" x14ac:dyDescent="0.2">
      <c r="A8241"/>
      <c r="B8241"/>
      <c r="C8241"/>
      <c r="D8241"/>
      <c r="E8241"/>
      <c r="F8241"/>
    </row>
    <row r="8242" spans="1:6" x14ac:dyDescent="0.2">
      <c r="A8242"/>
      <c r="B8242"/>
      <c r="C8242"/>
      <c r="D8242"/>
      <c r="E8242"/>
      <c r="F8242"/>
    </row>
    <row r="8243" spans="1:6" x14ac:dyDescent="0.2">
      <c r="A8243"/>
      <c r="B8243"/>
      <c r="C8243"/>
      <c r="D8243"/>
      <c r="E8243"/>
      <c r="F8243"/>
    </row>
    <row r="8244" spans="1:6" x14ac:dyDescent="0.2">
      <c r="A8244"/>
      <c r="B8244"/>
      <c r="C8244"/>
      <c r="D8244"/>
      <c r="E8244"/>
      <c r="F8244"/>
    </row>
    <row r="8245" spans="1:6" x14ac:dyDescent="0.2">
      <c r="A8245"/>
      <c r="B8245"/>
      <c r="C8245"/>
      <c r="D8245"/>
      <c r="E8245"/>
      <c r="F8245"/>
    </row>
    <row r="8246" spans="1:6" x14ac:dyDescent="0.2">
      <c r="A8246"/>
      <c r="B8246"/>
      <c r="C8246"/>
      <c r="D8246"/>
      <c r="E8246"/>
      <c r="F8246"/>
    </row>
    <row r="8247" spans="1:6" x14ac:dyDescent="0.2">
      <c r="A8247"/>
      <c r="B8247"/>
      <c r="C8247"/>
      <c r="D8247"/>
      <c r="E8247"/>
      <c r="F8247"/>
    </row>
    <row r="8248" spans="1:6" x14ac:dyDescent="0.2">
      <c r="A8248"/>
      <c r="B8248"/>
      <c r="C8248"/>
      <c r="D8248"/>
      <c r="E8248"/>
      <c r="F8248"/>
    </row>
    <row r="8249" spans="1:6" x14ac:dyDescent="0.2">
      <c r="A8249"/>
      <c r="B8249"/>
      <c r="C8249"/>
      <c r="D8249"/>
      <c r="E8249"/>
      <c r="F8249"/>
    </row>
    <row r="8250" spans="1:6" x14ac:dyDescent="0.2">
      <c r="A8250"/>
      <c r="B8250"/>
      <c r="C8250"/>
      <c r="D8250"/>
      <c r="E8250"/>
      <c r="F8250"/>
    </row>
    <row r="8251" spans="1:6" x14ac:dyDescent="0.2">
      <c r="A8251"/>
      <c r="B8251"/>
      <c r="C8251"/>
      <c r="D8251"/>
      <c r="E8251"/>
      <c r="F8251"/>
    </row>
    <row r="8252" spans="1:6" x14ac:dyDescent="0.2">
      <c r="A8252"/>
      <c r="B8252"/>
      <c r="C8252"/>
      <c r="D8252"/>
      <c r="E8252"/>
      <c r="F8252"/>
    </row>
    <row r="8253" spans="1:6" x14ac:dyDescent="0.2">
      <c r="A8253"/>
      <c r="B8253"/>
      <c r="C8253"/>
      <c r="D8253"/>
      <c r="E8253"/>
      <c r="F8253"/>
    </row>
    <row r="8254" spans="1:6" x14ac:dyDescent="0.2">
      <c r="A8254"/>
      <c r="B8254"/>
      <c r="C8254"/>
      <c r="D8254"/>
      <c r="E8254"/>
      <c r="F8254"/>
    </row>
    <row r="8255" spans="1:6" x14ac:dyDescent="0.2">
      <c r="A8255"/>
      <c r="B8255"/>
      <c r="C8255"/>
      <c r="D8255"/>
      <c r="E8255"/>
      <c r="F8255"/>
    </row>
    <row r="8256" spans="1:6" x14ac:dyDescent="0.2">
      <c r="A8256"/>
      <c r="B8256"/>
      <c r="C8256"/>
      <c r="D8256"/>
      <c r="E8256"/>
      <c r="F8256"/>
    </row>
    <row r="8257" spans="1:6" x14ac:dyDescent="0.2">
      <c r="A8257"/>
      <c r="B8257"/>
      <c r="C8257"/>
      <c r="D8257"/>
      <c r="E8257"/>
      <c r="F8257"/>
    </row>
    <row r="8258" spans="1:6" x14ac:dyDescent="0.2">
      <c r="A8258"/>
      <c r="B8258"/>
      <c r="C8258"/>
      <c r="D8258"/>
      <c r="E8258"/>
      <c r="F8258"/>
    </row>
    <row r="8259" spans="1:6" x14ac:dyDescent="0.2">
      <c r="A8259"/>
      <c r="B8259"/>
      <c r="C8259"/>
      <c r="D8259"/>
      <c r="E8259"/>
      <c r="F8259"/>
    </row>
    <row r="8260" spans="1:6" x14ac:dyDescent="0.2">
      <c r="A8260"/>
      <c r="B8260"/>
      <c r="C8260"/>
      <c r="D8260"/>
      <c r="E8260"/>
      <c r="F8260"/>
    </row>
    <row r="8261" spans="1:6" x14ac:dyDescent="0.2">
      <c r="A8261"/>
      <c r="B8261"/>
      <c r="C8261"/>
      <c r="D8261"/>
      <c r="E8261"/>
      <c r="F8261"/>
    </row>
    <row r="8262" spans="1:6" x14ac:dyDescent="0.2">
      <c r="A8262"/>
      <c r="B8262"/>
      <c r="C8262"/>
      <c r="D8262"/>
      <c r="E8262"/>
      <c r="F8262"/>
    </row>
    <row r="8263" spans="1:6" x14ac:dyDescent="0.2">
      <c r="A8263"/>
      <c r="B8263"/>
      <c r="C8263"/>
      <c r="D8263"/>
      <c r="E8263"/>
      <c r="F8263"/>
    </row>
    <row r="8264" spans="1:6" x14ac:dyDescent="0.2">
      <c r="A8264"/>
      <c r="B8264"/>
      <c r="C8264"/>
      <c r="D8264"/>
      <c r="E8264"/>
      <c r="F8264"/>
    </row>
    <row r="8265" spans="1:6" x14ac:dyDescent="0.2">
      <c r="A8265"/>
      <c r="B8265"/>
      <c r="C8265"/>
      <c r="D8265"/>
      <c r="E8265"/>
      <c r="F8265"/>
    </row>
    <row r="8266" spans="1:6" x14ac:dyDescent="0.2">
      <c r="A8266"/>
      <c r="B8266"/>
      <c r="C8266"/>
      <c r="D8266"/>
      <c r="E8266"/>
      <c r="F8266"/>
    </row>
    <row r="8267" spans="1:6" x14ac:dyDescent="0.2">
      <c r="A8267"/>
      <c r="B8267"/>
      <c r="C8267"/>
      <c r="D8267"/>
      <c r="E8267"/>
      <c r="F8267"/>
    </row>
    <row r="8268" spans="1:6" x14ac:dyDescent="0.2">
      <c r="A8268"/>
      <c r="B8268"/>
      <c r="C8268"/>
      <c r="D8268"/>
      <c r="E8268"/>
      <c r="F8268"/>
    </row>
    <row r="8269" spans="1:6" x14ac:dyDescent="0.2">
      <c r="A8269"/>
      <c r="B8269"/>
      <c r="C8269"/>
      <c r="D8269"/>
      <c r="E8269"/>
      <c r="F8269"/>
    </row>
    <row r="8270" spans="1:6" x14ac:dyDescent="0.2">
      <c r="A8270"/>
      <c r="B8270"/>
      <c r="C8270"/>
      <c r="D8270"/>
      <c r="E8270"/>
      <c r="F8270"/>
    </row>
    <row r="8271" spans="1:6" x14ac:dyDescent="0.2">
      <c r="A8271"/>
      <c r="B8271"/>
      <c r="C8271"/>
      <c r="D8271"/>
      <c r="E8271"/>
      <c r="F8271"/>
    </row>
    <row r="8272" spans="1:6" x14ac:dyDescent="0.2">
      <c r="A8272"/>
      <c r="B8272"/>
      <c r="C8272"/>
      <c r="D8272"/>
      <c r="E8272"/>
      <c r="F8272"/>
    </row>
    <row r="8273" spans="1:6" x14ac:dyDescent="0.2">
      <c r="A8273"/>
      <c r="B8273"/>
      <c r="C8273"/>
      <c r="D8273"/>
      <c r="E8273"/>
      <c r="F8273"/>
    </row>
    <row r="8274" spans="1:6" x14ac:dyDescent="0.2">
      <c r="A8274"/>
      <c r="B8274"/>
      <c r="C8274"/>
      <c r="D8274"/>
      <c r="E8274"/>
      <c r="F8274"/>
    </row>
    <row r="8275" spans="1:6" x14ac:dyDescent="0.2">
      <c r="A8275"/>
      <c r="B8275"/>
      <c r="C8275"/>
      <c r="D8275"/>
      <c r="E8275"/>
      <c r="F8275"/>
    </row>
    <row r="8276" spans="1:6" x14ac:dyDescent="0.2">
      <c r="A8276"/>
      <c r="B8276"/>
      <c r="C8276"/>
      <c r="D8276"/>
      <c r="E8276"/>
      <c r="F8276"/>
    </row>
    <row r="8277" spans="1:6" x14ac:dyDescent="0.2">
      <c r="A8277"/>
      <c r="B8277"/>
      <c r="C8277"/>
      <c r="D8277"/>
      <c r="E8277"/>
      <c r="F8277"/>
    </row>
    <row r="8278" spans="1:6" x14ac:dyDescent="0.2">
      <c r="A8278"/>
      <c r="B8278"/>
      <c r="C8278"/>
      <c r="D8278"/>
      <c r="E8278"/>
      <c r="F8278"/>
    </row>
    <row r="8279" spans="1:6" x14ac:dyDescent="0.2">
      <c r="A8279"/>
      <c r="B8279"/>
      <c r="C8279"/>
      <c r="D8279"/>
      <c r="E8279"/>
      <c r="F8279"/>
    </row>
    <row r="8280" spans="1:6" x14ac:dyDescent="0.2">
      <c r="A8280"/>
      <c r="B8280"/>
      <c r="C8280"/>
      <c r="D8280"/>
      <c r="E8280"/>
      <c r="F8280"/>
    </row>
    <row r="8281" spans="1:6" x14ac:dyDescent="0.2">
      <c r="A8281"/>
      <c r="B8281"/>
      <c r="C8281"/>
      <c r="D8281"/>
      <c r="E8281"/>
      <c r="F8281"/>
    </row>
    <row r="8282" spans="1:6" x14ac:dyDescent="0.2">
      <c r="A8282"/>
      <c r="B8282"/>
      <c r="C8282"/>
      <c r="D8282"/>
      <c r="E8282"/>
      <c r="F8282"/>
    </row>
    <row r="8283" spans="1:6" x14ac:dyDescent="0.2">
      <c r="A8283"/>
      <c r="B8283"/>
      <c r="C8283"/>
      <c r="D8283"/>
      <c r="E8283"/>
      <c r="F8283"/>
    </row>
    <row r="8284" spans="1:6" x14ac:dyDescent="0.2">
      <c r="A8284"/>
      <c r="B8284"/>
      <c r="C8284"/>
      <c r="D8284"/>
      <c r="E8284"/>
      <c r="F8284"/>
    </row>
    <row r="8285" spans="1:6" x14ac:dyDescent="0.2">
      <c r="A8285"/>
      <c r="B8285"/>
      <c r="C8285"/>
      <c r="D8285"/>
      <c r="E8285"/>
      <c r="F8285"/>
    </row>
    <row r="8286" spans="1:6" x14ac:dyDescent="0.2">
      <c r="A8286"/>
      <c r="B8286"/>
      <c r="C8286"/>
      <c r="D8286"/>
      <c r="E8286"/>
      <c r="F8286"/>
    </row>
    <row r="8287" spans="1:6" x14ac:dyDescent="0.2">
      <c r="A8287"/>
      <c r="B8287"/>
      <c r="C8287"/>
      <c r="D8287"/>
      <c r="E8287"/>
      <c r="F8287"/>
    </row>
    <row r="8288" spans="1:6" x14ac:dyDescent="0.2">
      <c r="A8288"/>
      <c r="B8288"/>
      <c r="C8288"/>
      <c r="D8288"/>
      <c r="E8288"/>
      <c r="F8288"/>
    </row>
    <row r="8289" spans="1:6" x14ac:dyDescent="0.2">
      <c r="A8289"/>
      <c r="B8289"/>
      <c r="C8289"/>
      <c r="D8289"/>
      <c r="E8289"/>
      <c r="F8289"/>
    </row>
    <row r="8290" spans="1:6" x14ac:dyDescent="0.2">
      <c r="A8290"/>
      <c r="B8290"/>
      <c r="C8290"/>
      <c r="D8290"/>
      <c r="E8290"/>
      <c r="F8290"/>
    </row>
    <row r="8291" spans="1:6" x14ac:dyDescent="0.2">
      <c r="A8291"/>
      <c r="B8291"/>
      <c r="C8291"/>
      <c r="D8291"/>
      <c r="E8291"/>
      <c r="F8291"/>
    </row>
    <row r="8292" spans="1:6" x14ac:dyDescent="0.2">
      <c r="A8292"/>
      <c r="B8292"/>
      <c r="C8292"/>
      <c r="D8292"/>
      <c r="E8292"/>
      <c r="F8292"/>
    </row>
    <row r="8293" spans="1:6" x14ac:dyDescent="0.2">
      <c r="A8293"/>
      <c r="B8293"/>
      <c r="C8293"/>
      <c r="D8293"/>
      <c r="E8293"/>
      <c r="F8293"/>
    </row>
    <row r="8294" spans="1:6" x14ac:dyDescent="0.2">
      <c r="A8294"/>
      <c r="B8294"/>
      <c r="C8294"/>
      <c r="D8294"/>
      <c r="E8294"/>
      <c r="F8294"/>
    </row>
    <row r="8295" spans="1:6" x14ac:dyDescent="0.2">
      <c r="A8295"/>
      <c r="B8295"/>
      <c r="C8295"/>
      <c r="D8295"/>
      <c r="E8295"/>
      <c r="F8295"/>
    </row>
    <row r="8296" spans="1:6" x14ac:dyDescent="0.2">
      <c r="A8296"/>
      <c r="B8296"/>
      <c r="C8296"/>
      <c r="D8296"/>
      <c r="E8296"/>
      <c r="F8296"/>
    </row>
    <row r="8297" spans="1:6" x14ac:dyDescent="0.2">
      <c r="A8297"/>
      <c r="B8297"/>
      <c r="C8297"/>
      <c r="D8297"/>
      <c r="E8297"/>
      <c r="F8297"/>
    </row>
    <row r="8298" spans="1:6" x14ac:dyDescent="0.2">
      <c r="A8298"/>
      <c r="B8298"/>
      <c r="C8298"/>
      <c r="D8298"/>
      <c r="E8298"/>
      <c r="F8298"/>
    </row>
    <row r="8299" spans="1:6" x14ac:dyDescent="0.2">
      <c r="A8299"/>
      <c r="B8299"/>
      <c r="C8299"/>
      <c r="D8299"/>
      <c r="E8299"/>
      <c r="F8299"/>
    </row>
    <row r="8300" spans="1:6" x14ac:dyDescent="0.2">
      <c r="A8300"/>
      <c r="B8300"/>
      <c r="C8300"/>
      <c r="D8300"/>
      <c r="E8300"/>
      <c r="F8300"/>
    </row>
    <row r="8301" spans="1:6" x14ac:dyDescent="0.2">
      <c r="A8301"/>
      <c r="B8301"/>
      <c r="C8301"/>
      <c r="D8301"/>
      <c r="E8301"/>
      <c r="F8301"/>
    </row>
    <row r="8302" spans="1:6" x14ac:dyDescent="0.2">
      <c r="A8302"/>
      <c r="B8302"/>
      <c r="C8302"/>
      <c r="D8302"/>
      <c r="E8302"/>
      <c r="F8302"/>
    </row>
    <row r="8303" spans="1:6" x14ac:dyDescent="0.2">
      <c r="A8303"/>
      <c r="B8303"/>
      <c r="C8303"/>
      <c r="D8303"/>
      <c r="E8303"/>
      <c r="F8303"/>
    </row>
    <row r="8304" spans="1:6" x14ac:dyDescent="0.2">
      <c r="A8304"/>
      <c r="B8304"/>
      <c r="C8304"/>
      <c r="D8304"/>
      <c r="E8304"/>
      <c r="F8304"/>
    </row>
    <row r="8305" spans="1:6" x14ac:dyDescent="0.2">
      <c r="A8305"/>
      <c r="B8305"/>
      <c r="C8305"/>
      <c r="D8305"/>
      <c r="E8305"/>
      <c r="F8305"/>
    </row>
    <row r="8306" spans="1:6" x14ac:dyDescent="0.2">
      <c r="A8306"/>
      <c r="B8306"/>
      <c r="C8306"/>
      <c r="D8306"/>
      <c r="E8306"/>
      <c r="F8306"/>
    </row>
    <row r="8307" spans="1:6" x14ac:dyDescent="0.2">
      <c r="A8307"/>
      <c r="B8307"/>
      <c r="C8307"/>
      <c r="D8307"/>
      <c r="E8307"/>
      <c r="F8307"/>
    </row>
    <row r="8308" spans="1:6" x14ac:dyDescent="0.2">
      <c r="A8308"/>
      <c r="B8308"/>
      <c r="C8308"/>
      <c r="D8308"/>
      <c r="E8308"/>
      <c r="F8308"/>
    </row>
    <row r="8309" spans="1:6" x14ac:dyDescent="0.2">
      <c r="A8309"/>
      <c r="B8309"/>
      <c r="C8309"/>
      <c r="D8309"/>
      <c r="E8309"/>
      <c r="F8309"/>
    </row>
    <row r="8310" spans="1:6" x14ac:dyDescent="0.2">
      <c r="A8310"/>
      <c r="B8310"/>
      <c r="C8310"/>
      <c r="D8310"/>
      <c r="E8310"/>
      <c r="F8310"/>
    </row>
    <row r="8311" spans="1:6" x14ac:dyDescent="0.2">
      <c r="A8311"/>
      <c r="B8311"/>
      <c r="C8311"/>
      <c r="D8311"/>
      <c r="E8311"/>
      <c r="F8311"/>
    </row>
    <row r="8312" spans="1:6" x14ac:dyDescent="0.2">
      <c r="A8312"/>
      <c r="B8312"/>
      <c r="C8312"/>
      <c r="D8312"/>
      <c r="E8312"/>
      <c r="F8312"/>
    </row>
    <row r="8313" spans="1:6" x14ac:dyDescent="0.2">
      <c r="A8313"/>
      <c r="B8313"/>
      <c r="C8313"/>
      <c r="D8313"/>
      <c r="E8313"/>
      <c r="F8313"/>
    </row>
    <row r="8314" spans="1:6" x14ac:dyDescent="0.2">
      <c r="A8314"/>
      <c r="B8314"/>
      <c r="C8314"/>
      <c r="D8314"/>
      <c r="E8314"/>
      <c r="F8314"/>
    </row>
    <row r="8315" spans="1:6" x14ac:dyDescent="0.2">
      <c r="A8315"/>
      <c r="B8315"/>
      <c r="C8315"/>
      <c r="D8315"/>
      <c r="E8315"/>
      <c r="F8315"/>
    </row>
    <row r="8316" spans="1:6" x14ac:dyDescent="0.2">
      <c r="A8316"/>
      <c r="B8316"/>
      <c r="C8316"/>
      <c r="D8316"/>
      <c r="E8316"/>
      <c r="F8316"/>
    </row>
    <row r="8317" spans="1:6" x14ac:dyDescent="0.2">
      <c r="A8317"/>
      <c r="B8317"/>
      <c r="C8317"/>
      <c r="D8317"/>
      <c r="E8317"/>
      <c r="F8317"/>
    </row>
    <row r="8318" spans="1:6" x14ac:dyDescent="0.2">
      <c r="A8318"/>
      <c r="B8318"/>
      <c r="C8318"/>
      <c r="D8318"/>
      <c r="E8318"/>
      <c r="F8318"/>
    </row>
    <row r="8319" spans="1:6" x14ac:dyDescent="0.2">
      <c r="A8319"/>
      <c r="B8319"/>
      <c r="C8319"/>
      <c r="D8319"/>
      <c r="E8319"/>
      <c r="F8319"/>
    </row>
    <row r="8320" spans="1:6" x14ac:dyDescent="0.2">
      <c r="A8320"/>
      <c r="B8320"/>
      <c r="C8320"/>
      <c r="D8320"/>
      <c r="E8320"/>
      <c r="F8320"/>
    </row>
    <row r="8321" spans="1:6" x14ac:dyDescent="0.2">
      <c r="A8321"/>
      <c r="B8321"/>
      <c r="C8321"/>
      <c r="D8321"/>
      <c r="E8321"/>
      <c r="F8321"/>
    </row>
    <row r="8322" spans="1:6" x14ac:dyDescent="0.2">
      <c r="A8322"/>
      <c r="B8322"/>
      <c r="C8322"/>
      <c r="D8322"/>
      <c r="E8322"/>
      <c r="F8322"/>
    </row>
    <row r="8323" spans="1:6" x14ac:dyDescent="0.2">
      <c r="A8323"/>
      <c r="B8323"/>
      <c r="C8323"/>
      <c r="D8323"/>
      <c r="E8323"/>
      <c r="F8323"/>
    </row>
    <row r="8324" spans="1:6" x14ac:dyDescent="0.2">
      <c r="A8324"/>
      <c r="B8324"/>
      <c r="C8324"/>
      <c r="D8324"/>
      <c r="E8324"/>
      <c r="F8324"/>
    </row>
    <row r="8325" spans="1:6" x14ac:dyDescent="0.2">
      <c r="A8325"/>
      <c r="B8325"/>
      <c r="C8325"/>
      <c r="D8325"/>
      <c r="E8325"/>
      <c r="F8325"/>
    </row>
    <row r="8326" spans="1:6" x14ac:dyDescent="0.2">
      <c r="A8326"/>
      <c r="B8326"/>
      <c r="C8326"/>
      <c r="D8326"/>
      <c r="E8326"/>
      <c r="F8326"/>
    </row>
    <row r="8327" spans="1:6" x14ac:dyDescent="0.2">
      <c r="A8327"/>
      <c r="B8327"/>
      <c r="C8327"/>
      <c r="D8327"/>
      <c r="E8327"/>
      <c r="F8327"/>
    </row>
    <row r="8328" spans="1:6" x14ac:dyDescent="0.2">
      <c r="A8328"/>
      <c r="B8328"/>
      <c r="C8328"/>
      <c r="D8328"/>
      <c r="E8328"/>
      <c r="F8328"/>
    </row>
    <row r="8329" spans="1:6" x14ac:dyDescent="0.2">
      <c r="A8329"/>
      <c r="B8329"/>
      <c r="C8329"/>
      <c r="D8329"/>
      <c r="E8329"/>
      <c r="F8329"/>
    </row>
    <row r="8330" spans="1:6" x14ac:dyDescent="0.2">
      <c r="A8330"/>
      <c r="B8330"/>
      <c r="C8330"/>
      <c r="D8330"/>
      <c r="E8330"/>
      <c r="F8330"/>
    </row>
    <row r="8331" spans="1:6" x14ac:dyDescent="0.2">
      <c r="A8331"/>
      <c r="B8331"/>
      <c r="C8331"/>
      <c r="D8331"/>
      <c r="E8331"/>
      <c r="F8331"/>
    </row>
    <row r="8332" spans="1:6" x14ac:dyDescent="0.2">
      <c r="A8332"/>
      <c r="B8332"/>
      <c r="C8332"/>
      <c r="D8332"/>
      <c r="E8332"/>
      <c r="F8332"/>
    </row>
    <row r="8333" spans="1:6" x14ac:dyDescent="0.2">
      <c r="A8333"/>
      <c r="B8333"/>
      <c r="C8333"/>
      <c r="D8333"/>
      <c r="E8333"/>
      <c r="F8333"/>
    </row>
    <row r="8334" spans="1:6" x14ac:dyDescent="0.2">
      <c r="A8334"/>
      <c r="B8334"/>
      <c r="C8334"/>
      <c r="D8334"/>
      <c r="E8334"/>
      <c r="F8334"/>
    </row>
    <row r="8335" spans="1:6" x14ac:dyDescent="0.2">
      <c r="A8335"/>
      <c r="B8335"/>
      <c r="C8335"/>
      <c r="D8335"/>
      <c r="E8335"/>
      <c r="F8335"/>
    </row>
    <row r="8336" spans="1:6" x14ac:dyDescent="0.2">
      <c r="A8336"/>
      <c r="B8336"/>
      <c r="C8336"/>
      <c r="D8336"/>
      <c r="E8336"/>
      <c r="F8336"/>
    </row>
    <row r="8337" spans="1:6" x14ac:dyDescent="0.2">
      <c r="A8337"/>
      <c r="B8337"/>
      <c r="C8337"/>
      <c r="D8337"/>
      <c r="E8337"/>
      <c r="F8337"/>
    </row>
    <row r="8338" spans="1:6" x14ac:dyDescent="0.2">
      <c r="A8338"/>
      <c r="B8338"/>
      <c r="C8338"/>
      <c r="D8338"/>
      <c r="E8338"/>
      <c r="F8338"/>
    </row>
    <row r="8339" spans="1:6" x14ac:dyDescent="0.2">
      <c r="A8339"/>
      <c r="B8339"/>
      <c r="C8339"/>
      <c r="D8339"/>
      <c r="E8339"/>
      <c r="F8339"/>
    </row>
    <row r="8340" spans="1:6" x14ac:dyDescent="0.2">
      <c r="A8340"/>
      <c r="B8340"/>
      <c r="C8340"/>
      <c r="D8340"/>
      <c r="E8340"/>
      <c r="F8340"/>
    </row>
    <row r="8341" spans="1:6" x14ac:dyDescent="0.2">
      <c r="A8341"/>
      <c r="B8341"/>
      <c r="C8341"/>
      <c r="D8341"/>
      <c r="E8341"/>
      <c r="F8341"/>
    </row>
    <row r="8342" spans="1:6" x14ac:dyDescent="0.2">
      <c r="A8342"/>
      <c r="B8342"/>
      <c r="C8342"/>
      <c r="D8342"/>
      <c r="E8342"/>
      <c r="F8342"/>
    </row>
    <row r="8343" spans="1:6" x14ac:dyDescent="0.2">
      <c r="A8343"/>
      <c r="B8343"/>
      <c r="C8343"/>
      <c r="D8343"/>
      <c r="E8343"/>
      <c r="F8343"/>
    </row>
    <row r="8344" spans="1:6" x14ac:dyDescent="0.2">
      <c r="A8344"/>
      <c r="B8344"/>
      <c r="C8344"/>
      <c r="D8344"/>
      <c r="E8344"/>
      <c r="F8344"/>
    </row>
    <row r="8345" spans="1:6" x14ac:dyDescent="0.2">
      <c r="A8345"/>
      <c r="B8345"/>
      <c r="C8345"/>
      <c r="D8345"/>
      <c r="E8345"/>
      <c r="F8345"/>
    </row>
    <row r="8346" spans="1:6" x14ac:dyDescent="0.2">
      <c r="A8346"/>
      <c r="B8346"/>
      <c r="C8346"/>
      <c r="D8346"/>
      <c r="E8346"/>
      <c r="F8346"/>
    </row>
    <row r="8347" spans="1:6" x14ac:dyDescent="0.2">
      <c r="A8347"/>
      <c r="B8347"/>
      <c r="C8347"/>
      <c r="D8347"/>
      <c r="E8347"/>
      <c r="F8347"/>
    </row>
    <row r="8348" spans="1:6" x14ac:dyDescent="0.2">
      <c r="A8348"/>
      <c r="B8348"/>
      <c r="C8348"/>
      <c r="D8348"/>
      <c r="E8348"/>
      <c r="F8348"/>
    </row>
    <row r="8349" spans="1:6" x14ac:dyDescent="0.2">
      <c r="A8349"/>
      <c r="B8349"/>
      <c r="C8349"/>
      <c r="D8349"/>
      <c r="E8349"/>
      <c r="F8349"/>
    </row>
    <row r="8350" spans="1:6" x14ac:dyDescent="0.2">
      <c r="A8350"/>
      <c r="B8350"/>
      <c r="C8350"/>
      <c r="D8350"/>
      <c r="E8350"/>
      <c r="F8350"/>
    </row>
    <row r="8351" spans="1:6" x14ac:dyDescent="0.2">
      <c r="A8351"/>
      <c r="B8351"/>
      <c r="C8351"/>
      <c r="D8351"/>
      <c r="E8351"/>
      <c r="F8351"/>
    </row>
    <row r="8352" spans="1:6" x14ac:dyDescent="0.2">
      <c r="A8352"/>
      <c r="B8352"/>
      <c r="C8352"/>
      <c r="D8352"/>
      <c r="E8352"/>
      <c r="F8352"/>
    </row>
    <row r="8353" spans="1:6" x14ac:dyDescent="0.2">
      <c r="A8353"/>
      <c r="B8353"/>
      <c r="C8353"/>
      <c r="D8353"/>
      <c r="E8353"/>
      <c r="F8353"/>
    </row>
    <row r="8354" spans="1:6" x14ac:dyDescent="0.2">
      <c r="A8354"/>
      <c r="B8354"/>
      <c r="C8354"/>
      <c r="D8354"/>
      <c r="E8354"/>
      <c r="F8354"/>
    </row>
    <row r="8355" spans="1:6" x14ac:dyDescent="0.2">
      <c r="A8355"/>
      <c r="B8355"/>
      <c r="C8355"/>
      <c r="D8355"/>
      <c r="E8355"/>
      <c r="F8355"/>
    </row>
    <row r="8356" spans="1:6" x14ac:dyDescent="0.2">
      <c r="A8356"/>
      <c r="B8356"/>
      <c r="C8356"/>
      <c r="D8356"/>
      <c r="E8356"/>
      <c r="F8356"/>
    </row>
    <row r="8357" spans="1:6" x14ac:dyDescent="0.2">
      <c r="A8357"/>
      <c r="B8357"/>
      <c r="C8357"/>
      <c r="D8357"/>
      <c r="E8357"/>
      <c r="F8357"/>
    </row>
    <row r="8358" spans="1:6" x14ac:dyDescent="0.2">
      <c r="A8358"/>
      <c r="B8358"/>
      <c r="C8358"/>
      <c r="D8358"/>
      <c r="E8358"/>
      <c r="F8358"/>
    </row>
    <row r="8359" spans="1:6" x14ac:dyDescent="0.2">
      <c r="A8359"/>
      <c r="B8359"/>
      <c r="C8359"/>
      <c r="D8359"/>
      <c r="E8359"/>
      <c r="F8359"/>
    </row>
    <row r="8360" spans="1:6" x14ac:dyDescent="0.2">
      <c r="A8360"/>
      <c r="B8360"/>
      <c r="C8360"/>
      <c r="D8360"/>
      <c r="E8360"/>
      <c r="F8360"/>
    </row>
    <row r="8361" spans="1:6" x14ac:dyDescent="0.2">
      <c r="A8361"/>
      <c r="B8361"/>
      <c r="C8361"/>
      <c r="D8361"/>
      <c r="E8361"/>
      <c r="F8361"/>
    </row>
    <row r="8362" spans="1:6" x14ac:dyDescent="0.2">
      <c r="A8362"/>
      <c r="B8362"/>
      <c r="C8362"/>
      <c r="D8362"/>
      <c r="E8362"/>
      <c r="F8362"/>
    </row>
    <row r="8363" spans="1:6" x14ac:dyDescent="0.2">
      <c r="A8363"/>
      <c r="B8363"/>
      <c r="C8363"/>
      <c r="D8363"/>
      <c r="E8363"/>
      <c r="F8363"/>
    </row>
    <row r="8364" spans="1:6" x14ac:dyDescent="0.2">
      <c r="A8364"/>
      <c r="B8364"/>
      <c r="C8364"/>
      <c r="D8364"/>
      <c r="E8364"/>
      <c r="F8364"/>
    </row>
    <row r="8365" spans="1:6" x14ac:dyDescent="0.2">
      <c r="A8365"/>
      <c r="B8365"/>
      <c r="C8365"/>
      <c r="D8365"/>
      <c r="E8365"/>
      <c r="F8365"/>
    </row>
    <row r="8366" spans="1:6" x14ac:dyDescent="0.2">
      <c r="A8366"/>
      <c r="B8366"/>
      <c r="C8366"/>
      <c r="D8366"/>
      <c r="E8366"/>
      <c r="F8366"/>
    </row>
    <row r="8367" spans="1:6" x14ac:dyDescent="0.2">
      <c r="A8367"/>
      <c r="B8367"/>
      <c r="C8367"/>
      <c r="D8367"/>
      <c r="E8367"/>
      <c r="F8367"/>
    </row>
    <row r="8368" spans="1:6" x14ac:dyDescent="0.2">
      <c r="A8368"/>
      <c r="B8368"/>
      <c r="C8368"/>
      <c r="D8368"/>
      <c r="E8368"/>
      <c r="F8368"/>
    </row>
    <row r="8369" spans="1:6" x14ac:dyDescent="0.2">
      <c r="A8369"/>
      <c r="B8369"/>
      <c r="C8369"/>
      <c r="D8369"/>
      <c r="E8369"/>
      <c r="F8369"/>
    </row>
    <row r="8370" spans="1:6" x14ac:dyDescent="0.2">
      <c r="A8370"/>
      <c r="B8370"/>
      <c r="C8370"/>
      <c r="D8370"/>
      <c r="E8370"/>
      <c r="F8370"/>
    </row>
    <row r="8371" spans="1:6" x14ac:dyDescent="0.2">
      <c r="A8371"/>
      <c r="B8371"/>
      <c r="C8371"/>
      <c r="D8371"/>
      <c r="E8371"/>
      <c r="F8371"/>
    </row>
    <row r="8372" spans="1:6" x14ac:dyDescent="0.2">
      <c r="A8372"/>
      <c r="B8372"/>
      <c r="C8372"/>
      <c r="D8372"/>
      <c r="E8372"/>
      <c r="F8372"/>
    </row>
    <row r="8373" spans="1:6" x14ac:dyDescent="0.2">
      <c r="A8373"/>
      <c r="B8373"/>
      <c r="C8373"/>
      <c r="D8373"/>
      <c r="E8373"/>
      <c r="F8373"/>
    </row>
    <row r="8374" spans="1:6" x14ac:dyDescent="0.2">
      <c r="A8374"/>
      <c r="B8374"/>
      <c r="C8374"/>
      <c r="D8374"/>
      <c r="E8374"/>
      <c r="F8374"/>
    </row>
    <row r="8375" spans="1:6" x14ac:dyDescent="0.2">
      <c r="A8375"/>
      <c r="B8375"/>
      <c r="C8375"/>
      <c r="D8375"/>
      <c r="E8375"/>
      <c r="F8375"/>
    </row>
    <row r="8376" spans="1:6" x14ac:dyDescent="0.2">
      <c r="A8376"/>
      <c r="B8376"/>
      <c r="C8376"/>
      <c r="D8376"/>
      <c r="E8376"/>
      <c r="F8376"/>
    </row>
    <row r="8377" spans="1:6" x14ac:dyDescent="0.2">
      <c r="A8377"/>
      <c r="B8377"/>
      <c r="C8377"/>
      <c r="D8377"/>
      <c r="E8377"/>
      <c r="F8377"/>
    </row>
    <row r="8378" spans="1:6" x14ac:dyDescent="0.2">
      <c r="A8378"/>
      <c r="B8378"/>
      <c r="C8378"/>
      <c r="D8378"/>
      <c r="E8378"/>
      <c r="F8378"/>
    </row>
    <row r="8379" spans="1:6" x14ac:dyDescent="0.2">
      <c r="A8379"/>
      <c r="B8379"/>
      <c r="C8379"/>
      <c r="D8379"/>
      <c r="E8379"/>
      <c r="F8379"/>
    </row>
    <row r="8380" spans="1:6" x14ac:dyDescent="0.2">
      <c r="A8380"/>
      <c r="B8380"/>
      <c r="C8380"/>
      <c r="D8380"/>
      <c r="E8380"/>
      <c r="F8380"/>
    </row>
    <row r="8381" spans="1:6" x14ac:dyDescent="0.2">
      <c r="A8381"/>
      <c r="B8381"/>
      <c r="C8381"/>
      <c r="D8381"/>
      <c r="E8381"/>
      <c r="F8381"/>
    </row>
    <row r="8382" spans="1:6" x14ac:dyDescent="0.2">
      <c r="A8382"/>
      <c r="B8382"/>
      <c r="C8382"/>
      <c r="D8382"/>
      <c r="E8382"/>
      <c r="F8382"/>
    </row>
    <row r="8383" spans="1:6" x14ac:dyDescent="0.2">
      <c r="A8383"/>
      <c r="B8383"/>
      <c r="C8383"/>
      <c r="D8383"/>
      <c r="E8383"/>
      <c r="F8383"/>
    </row>
    <row r="8384" spans="1:6" x14ac:dyDescent="0.2">
      <c r="A8384"/>
      <c r="B8384"/>
      <c r="C8384"/>
      <c r="D8384"/>
      <c r="E8384"/>
      <c r="F8384"/>
    </row>
    <row r="8385" spans="1:6" x14ac:dyDescent="0.2">
      <c r="A8385"/>
      <c r="B8385"/>
      <c r="C8385"/>
      <c r="D8385"/>
      <c r="E8385"/>
      <c r="F8385"/>
    </row>
    <row r="8386" spans="1:6" x14ac:dyDescent="0.2">
      <c r="A8386"/>
      <c r="B8386"/>
      <c r="C8386"/>
      <c r="D8386"/>
      <c r="E8386"/>
      <c r="F8386"/>
    </row>
    <row r="8387" spans="1:6" x14ac:dyDescent="0.2">
      <c r="A8387"/>
      <c r="B8387"/>
      <c r="C8387"/>
      <c r="D8387"/>
      <c r="E8387"/>
      <c r="F8387"/>
    </row>
    <row r="8388" spans="1:6" x14ac:dyDescent="0.2">
      <c r="A8388"/>
      <c r="B8388"/>
      <c r="C8388"/>
      <c r="D8388"/>
      <c r="E8388"/>
      <c r="F8388"/>
    </row>
    <row r="8389" spans="1:6" x14ac:dyDescent="0.2">
      <c r="A8389"/>
      <c r="B8389"/>
      <c r="C8389"/>
      <c r="D8389"/>
      <c r="E8389"/>
      <c r="F8389"/>
    </row>
    <row r="8390" spans="1:6" x14ac:dyDescent="0.2">
      <c r="A8390"/>
      <c r="B8390"/>
      <c r="C8390"/>
      <c r="D8390"/>
      <c r="E8390"/>
      <c r="F8390"/>
    </row>
    <row r="8391" spans="1:6" x14ac:dyDescent="0.2">
      <c r="A8391"/>
      <c r="B8391"/>
      <c r="C8391"/>
      <c r="D8391"/>
      <c r="E8391"/>
      <c r="F8391"/>
    </row>
    <row r="8392" spans="1:6" x14ac:dyDescent="0.2">
      <c r="A8392"/>
      <c r="B8392"/>
      <c r="C8392"/>
      <c r="D8392"/>
      <c r="E8392"/>
      <c r="F8392"/>
    </row>
    <row r="8393" spans="1:6" x14ac:dyDescent="0.2">
      <c r="A8393"/>
      <c r="B8393"/>
      <c r="C8393"/>
      <c r="D8393"/>
      <c r="E8393"/>
      <c r="F8393"/>
    </row>
    <row r="8394" spans="1:6" x14ac:dyDescent="0.2">
      <c r="A8394"/>
      <c r="B8394"/>
      <c r="C8394"/>
      <c r="D8394"/>
      <c r="E8394"/>
      <c r="F8394"/>
    </row>
    <row r="8395" spans="1:6" x14ac:dyDescent="0.2">
      <c r="A8395"/>
      <c r="B8395"/>
      <c r="C8395"/>
      <c r="D8395"/>
      <c r="E8395"/>
      <c r="F8395"/>
    </row>
    <row r="8396" spans="1:6" x14ac:dyDescent="0.2">
      <c r="A8396"/>
      <c r="B8396"/>
      <c r="C8396"/>
      <c r="D8396"/>
      <c r="E8396"/>
      <c r="F8396"/>
    </row>
    <row r="8397" spans="1:6" x14ac:dyDescent="0.2">
      <c r="A8397"/>
      <c r="B8397"/>
      <c r="C8397"/>
      <c r="D8397"/>
      <c r="E8397"/>
      <c r="F8397"/>
    </row>
    <row r="8398" spans="1:6" x14ac:dyDescent="0.2">
      <c r="A8398"/>
      <c r="B8398"/>
      <c r="C8398"/>
      <c r="D8398"/>
      <c r="E8398"/>
      <c r="F8398"/>
    </row>
    <row r="8399" spans="1:6" x14ac:dyDescent="0.2">
      <c r="A8399"/>
      <c r="B8399"/>
      <c r="C8399"/>
      <c r="D8399"/>
      <c r="E8399"/>
      <c r="F8399"/>
    </row>
    <row r="8400" spans="1:6" x14ac:dyDescent="0.2">
      <c r="A8400"/>
      <c r="B8400"/>
      <c r="C8400"/>
      <c r="D8400"/>
      <c r="E8400"/>
      <c r="F8400"/>
    </row>
    <row r="8401" spans="1:6" x14ac:dyDescent="0.2">
      <c r="A8401"/>
      <c r="B8401"/>
      <c r="C8401"/>
      <c r="D8401"/>
      <c r="E8401"/>
      <c r="F8401"/>
    </row>
    <row r="8402" spans="1:6" x14ac:dyDescent="0.2">
      <c r="A8402"/>
      <c r="B8402"/>
      <c r="C8402"/>
      <c r="D8402"/>
      <c r="E8402"/>
      <c r="F8402"/>
    </row>
    <row r="8403" spans="1:6" x14ac:dyDescent="0.2">
      <c r="A8403"/>
      <c r="B8403"/>
      <c r="C8403"/>
      <c r="D8403"/>
      <c r="E8403"/>
      <c r="F8403"/>
    </row>
    <row r="8404" spans="1:6" x14ac:dyDescent="0.2">
      <c r="A8404"/>
      <c r="B8404"/>
      <c r="C8404"/>
      <c r="D8404"/>
      <c r="E8404"/>
      <c r="F8404"/>
    </row>
    <row r="8405" spans="1:6" x14ac:dyDescent="0.2">
      <c r="A8405"/>
      <c r="B8405"/>
      <c r="C8405"/>
      <c r="D8405"/>
      <c r="E8405"/>
      <c r="F8405"/>
    </row>
    <row r="8406" spans="1:6" x14ac:dyDescent="0.2">
      <c r="A8406"/>
      <c r="B8406"/>
      <c r="C8406"/>
      <c r="D8406"/>
      <c r="E8406"/>
      <c r="F8406"/>
    </row>
    <row r="8407" spans="1:6" x14ac:dyDescent="0.2">
      <c r="A8407"/>
      <c r="B8407"/>
      <c r="C8407"/>
      <c r="D8407"/>
      <c r="E8407"/>
      <c r="F8407"/>
    </row>
    <row r="8408" spans="1:6" x14ac:dyDescent="0.2">
      <c r="A8408"/>
      <c r="B8408"/>
      <c r="C8408"/>
      <c r="D8408"/>
      <c r="E8408"/>
      <c r="F8408"/>
    </row>
    <row r="8409" spans="1:6" x14ac:dyDescent="0.2">
      <c r="A8409"/>
      <c r="B8409"/>
      <c r="C8409"/>
      <c r="D8409"/>
      <c r="E8409"/>
      <c r="F8409"/>
    </row>
    <row r="8410" spans="1:6" x14ac:dyDescent="0.2">
      <c r="A8410"/>
      <c r="B8410"/>
      <c r="C8410"/>
      <c r="D8410"/>
      <c r="E8410"/>
      <c r="F8410"/>
    </row>
    <row r="8411" spans="1:6" x14ac:dyDescent="0.2">
      <c r="A8411"/>
      <c r="B8411"/>
      <c r="C8411"/>
      <c r="D8411"/>
      <c r="E8411"/>
      <c r="F8411"/>
    </row>
    <row r="8412" spans="1:6" x14ac:dyDescent="0.2">
      <c r="A8412"/>
      <c r="B8412"/>
      <c r="C8412"/>
      <c r="D8412"/>
      <c r="E8412"/>
      <c r="F8412"/>
    </row>
    <row r="8413" spans="1:6" x14ac:dyDescent="0.2">
      <c r="A8413"/>
      <c r="B8413"/>
      <c r="C8413"/>
      <c r="D8413"/>
      <c r="E8413"/>
      <c r="F8413"/>
    </row>
    <row r="8414" spans="1:6" x14ac:dyDescent="0.2">
      <c r="A8414"/>
      <c r="B8414"/>
      <c r="C8414"/>
      <c r="D8414"/>
      <c r="E8414"/>
      <c r="F8414"/>
    </row>
    <row r="8415" spans="1:6" x14ac:dyDescent="0.2">
      <c r="A8415"/>
      <c r="B8415"/>
      <c r="C8415"/>
      <c r="D8415"/>
      <c r="E8415"/>
      <c r="F8415"/>
    </row>
    <row r="8416" spans="1:6" x14ac:dyDescent="0.2">
      <c r="A8416"/>
      <c r="B8416"/>
      <c r="C8416"/>
      <c r="D8416"/>
      <c r="E8416"/>
      <c r="F8416"/>
    </row>
    <row r="8417" spans="1:6" x14ac:dyDescent="0.2">
      <c r="A8417"/>
      <c r="B8417"/>
      <c r="C8417"/>
      <c r="D8417"/>
      <c r="E8417"/>
      <c r="F8417"/>
    </row>
    <row r="8418" spans="1:6" x14ac:dyDescent="0.2">
      <c r="A8418"/>
      <c r="B8418"/>
      <c r="C8418"/>
      <c r="D8418"/>
      <c r="E8418"/>
      <c r="F8418"/>
    </row>
    <row r="8419" spans="1:6" x14ac:dyDescent="0.2">
      <c r="A8419"/>
      <c r="B8419"/>
      <c r="C8419"/>
      <c r="D8419"/>
      <c r="E8419"/>
      <c r="F8419"/>
    </row>
    <row r="8420" spans="1:6" x14ac:dyDescent="0.2">
      <c r="A8420"/>
      <c r="B8420"/>
      <c r="C8420"/>
      <c r="D8420"/>
      <c r="E8420"/>
      <c r="F8420"/>
    </row>
    <row r="8421" spans="1:6" x14ac:dyDescent="0.2">
      <c r="A8421"/>
      <c r="B8421"/>
      <c r="C8421"/>
      <c r="D8421"/>
      <c r="E8421"/>
      <c r="F8421"/>
    </row>
    <row r="8422" spans="1:6" x14ac:dyDescent="0.2">
      <c r="A8422"/>
      <c r="B8422"/>
      <c r="C8422"/>
      <c r="D8422"/>
      <c r="E8422"/>
      <c r="F8422"/>
    </row>
    <row r="8423" spans="1:6" x14ac:dyDescent="0.2">
      <c r="A8423"/>
      <c r="B8423"/>
      <c r="C8423"/>
      <c r="D8423"/>
      <c r="E8423"/>
      <c r="F8423"/>
    </row>
    <row r="8424" spans="1:6" x14ac:dyDescent="0.2">
      <c r="A8424"/>
      <c r="B8424"/>
      <c r="C8424"/>
      <c r="D8424"/>
      <c r="E8424"/>
      <c r="F8424"/>
    </row>
    <row r="8425" spans="1:6" x14ac:dyDescent="0.2">
      <c r="A8425"/>
      <c r="B8425"/>
      <c r="C8425"/>
      <c r="D8425"/>
      <c r="E8425"/>
      <c r="F8425"/>
    </row>
    <row r="8426" spans="1:6" x14ac:dyDescent="0.2">
      <c r="A8426"/>
      <c r="B8426"/>
      <c r="C8426"/>
      <c r="D8426"/>
      <c r="E8426"/>
      <c r="F8426"/>
    </row>
    <row r="8427" spans="1:6" x14ac:dyDescent="0.2">
      <c r="A8427"/>
      <c r="B8427"/>
      <c r="C8427"/>
      <c r="D8427"/>
      <c r="E8427"/>
      <c r="F8427"/>
    </row>
    <row r="8428" spans="1:6" x14ac:dyDescent="0.2">
      <c r="A8428"/>
      <c r="B8428"/>
      <c r="C8428"/>
      <c r="D8428"/>
      <c r="E8428"/>
      <c r="F8428"/>
    </row>
    <row r="8429" spans="1:6" x14ac:dyDescent="0.2">
      <c r="A8429"/>
      <c r="B8429"/>
      <c r="C8429"/>
      <c r="D8429"/>
      <c r="E8429"/>
      <c r="F8429"/>
    </row>
    <row r="8430" spans="1:6" x14ac:dyDescent="0.2">
      <c r="A8430"/>
      <c r="B8430"/>
      <c r="C8430"/>
      <c r="D8430"/>
      <c r="E8430"/>
      <c r="F8430"/>
    </row>
    <row r="8431" spans="1:6" x14ac:dyDescent="0.2">
      <c r="A8431"/>
      <c r="B8431"/>
      <c r="C8431"/>
      <c r="D8431"/>
      <c r="E8431"/>
      <c r="F8431"/>
    </row>
    <row r="8432" spans="1:6" x14ac:dyDescent="0.2">
      <c r="A8432"/>
      <c r="B8432"/>
      <c r="C8432"/>
      <c r="D8432"/>
      <c r="E8432"/>
      <c r="F8432"/>
    </row>
    <row r="8433" spans="1:6" x14ac:dyDescent="0.2">
      <c r="A8433"/>
      <c r="B8433"/>
      <c r="C8433"/>
      <c r="D8433"/>
      <c r="E8433"/>
      <c r="F8433"/>
    </row>
    <row r="8434" spans="1:6" x14ac:dyDescent="0.2">
      <c r="A8434"/>
      <c r="B8434"/>
      <c r="C8434"/>
      <c r="D8434"/>
      <c r="E8434"/>
      <c r="F8434"/>
    </row>
    <row r="8435" spans="1:6" x14ac:dyDescent="0.2">
      <c r="A8435"/>
      <c r="B8435"/>
      <c r="C8435"/>
      <c r="D8435"/>
      <c r="E8435"/>
      <c r="F8435"/>
    </row>
    <row r="8436" spans="1:6" x14ac:dyDescent="0.2">
      <c r="A8436"/>
      <c r="B8436"/>
      <c r="C8436"/>
      <c r="D8436"/>
      <c r="E8436"/>
      <c r="F8436"/>
    </row>
    <row r="8437" spans="1:6" x14ac:dyDescent="0.2">
      <c r="A8437"/>
      <c r="B8437"/>
      <c r="C8437"/>
      <c r="D8437"/>
      <c r="E8437"/>
      <c r="F8437"/>
    </row>
    <row r="8438" spans="1:6" x14ac:dyDescent="0.2">
      <c r="A8438"/>
      <c r="B8438"/>
      <c r="C8438"/>
      <c r="D8438"/>
      <c r="E8438"/>
      <c r="F8438"/>
    </row>
    <row r="8439" spans="1:6" x14ac:dyDescent="0.2">
      <c r="A8439"/>
      <c r="B8439"/>
      <c r="C8439"/>
      <c r="D8439"/>
      <c r="E8439"/>
      <c r="F8439"/>
    </row>
    <row r="8440" spans="1:6" x14ac:dyDescent="0.2">
      <c r="A8440"/>
      <c r="B8440"/>
      <c r="C8440"/>
      <c r="D8440"/>
      <c r="E8440"/>
      <c r="F8440"/>
    </row>
    <row r="8441" spans="1:6" x14ac:dyDescent="0.2">
      <c r="A8441"/>
      <c r="B8441"/>
      <c r="C8441"/>
      <c r="D8441"/>
      <c r="E8441"/>
      <c r="F8441"/>
    </row>
    <row r="8442" spans="1:6" x14ac:dyDescent="0.2">
      <c r="A8442"/>
      <c r="B8442"/>
      <c r="C8442"/>
      <c r="D8442"/>
      <c r="E8442"/>
      <c r="F8442"/>
    </row>
    <row r="8443" spans="1:6" x14ac:dyDescent="0.2">
      <c r="A8443"/>
      <c r="B8443"/>
      <c r="C8443"/>
      <c r="D8443"/>
      <c r="E8443"/>
      <c r="F8443"/>
    </row>
    <row r="8444" spans="1:6" x14ac:dyDescent="0.2">
      <c r="A8444"/>
      <c r="B8444"/>
      <c r="C8444"/>
      <c r="D8444"/>
      <c r="E8444"/>
      <c r="F8444"/>
    </row>
    <row r="8445" spans="1:6" x14ac:dyDescent="0.2">
      <c r="A8445"/>
      <c r="B8445"/>
      <c r="C8445"/>
      <c r="D8445"/>
      <c r="E8445"/>
      <c r="F8445"/>
    </row>
    <row r="8446" spans="1:6" x14ac:dyDescent="0.2">
      <c r="A8446"/>
      <c r="B8446"/>
      <c r="C8446"/>
      <c r="D8446"/>
      <c r="E8446"/>
      <c r="F8446"/>
    </row>
    <row r="8447" spans="1:6" x14ac:dyDescent="0.2">
      <c r="A8447"/>
      <c r="B8447"/>
      <c r="C8447"/>
      <c r="D8447"/>
      <c r="E8447"/>
      <c r="F8447"/>
    </row>
    <row r="8448" spans="1:6" x14ac:dyDescent="0.2">
      <c r="A8448"/>
      <c r="B8448"/>
      <c r="C8448"/>
      <c r="D8448"/>
      <c r="E8448"/>
      <c r="F8448"/>
    </row>
    <row r="8449" spans="1:6" x14ac:dyDescent="0.2">
      <c r="A8449"/>
      <c r="B8449"/>
      <c r="C8449"/>
      <c r="D8449"/>
      <c r="E8449"/>
      <c r="F8449"/>
    </row>
    <row r="8450" spans="1:6" x14ac:dyDescent="0.2">
      <c r="A8450"/>
      <c r="B8450"/>
      <c r="C8450"/>
      <c r="D8450"/>
      <c r="E8450"/>
      <c r="F8450"/>
    </row>
    <row r="8451" spans="1:6" x14ac:dyDescent="0.2">
      <c r="A8451"/>
      <c r="B8451"/>
      <c r="C8451"/>
      <c r="D8451"/>
      <c r="E8451"/>
      <c r="F8451"/>
    </row>
    <row r="8452" spans="1:6" x14ac:dyDescent="0.2">
      <c r="A8452"/>
      <c r="B8452"/>
      <c r="C8452"/>
      <c r="D8452"/>
      <c r="E8452"/>
      <c r="F8452"/>
    </row>
    <row r="8453" spans="1:6" x14ac:dyDescent="0.2">
      <c r="A8453"/>
      <c r="B8453"/>
      <c r="C8453"/>
      <c r="D8453"/>
      <c r="E8453"/>
      <c r="F8453"/>
    </row>
    <row r="8454" spans="1:6" x14ac:dyDescent="0.2">
      <c r="A8454"/>
      <c r="B8454"/>
      <c r="C8454"/>
      <c r="D8454"/>
      <c r="E8454"/>
      <c r="F8454"/>
    </row>
    <row r="8455" spans="1:6" x14ac:dyDescent="0.2">
      <c r="A8455"/>
      <c r="B8455"/>
      <c r="C8455"/>
      <c r="D8455"/>
      <c r="E8455"/>
      <c r="F8455"/>
    </row>
    <row r="8456" spans="1:6" x14ac:dyDescent="0.2">
      <c r="A8456"/>
      <c r="B8456"/>
      <c r="C8456"/>
      <c r="D8456"/>
      <c r="E8456"/>
      <c r="F8456"/>
    </row>
    <row r="8457" spans="1:6" x14ac:dyDescent="0.2">
      <c r="A8457"/>
      <c r="B8457"/>
      <c r="C8457"/>
      <c r="D8457"/>
      <c r="E8457"/>
      <c r="F8457"/>
    </row>
    <row r="8458" spans="1:6" x14ac:dyDescent="0.2">
      <c r="A8458"/>
      <c r="B8458"/>
      <c r="C8458"/>
      <c r="D8458"/>
      <c r="E8458"/>
      <c r="F8458"/>
    </row>
    <row r="8459" spans="1:6" x14ac:dyDescent="0.2">
      <c r="A8459"/>
      <c r="B8459"/>
      <c r="C8459"/>
      <c r="D8459"/>
      <c r="E8459"/>
      <c r="F8459"/>
    </row>
    <row r="8460" spans="1:6" x14ac:dyDescent="0.2">
      <c r="A8460"/>
      <c r="B8460"/>
      <c r="C8460"/>
      <c r="D8460"/>
      <c r="E8460"/>
      <c r="F8460"/>
    </row>
    <row r="8461" spans="1:6" x14ac:dyDescent="0.2">
      <c r="A8461"/>
      <c r="B8461"/>
      <c r="C8461"/>
      <c r="D8461"/>
      <c r="E8461"/>
      <c r="F8461"/>
    </row>
    <row r="8462" spans="1:6" x14ac:dyDescent="0.2">
      <c r="A8462"/>
      <c r="B8462"/>
      <c r="C8462"/>
      <c r="D8462"/>
      <c r="E8462"/>
      <c r="F8462"/>
    </row>
    <row r="8463" spans="1:6" x14ac:dyDescent="0.2">
      <c r="A8463"/>
      <c r="B8463"/>
      <c r="C8463"/>
      <c r="D8463"/>
      <c r="E8463"/>
      <c r="F8463"/>
    </row>
    <row r="8464" spans="1:6" x14ac:dyDescent="0.2">
      <c r="A8464"/>
      <c r="B8464"/>
      <c r="C8464"/>
      <c r="D8464"/>
      <c r="E8464"/>
      <c r="F8464"/>
    </row>
    <row r="8465" spans="1:6" x14ac:dyDescent="0.2">
      <c r="A8465"/>
      <c r="B8465"/>
      <c r="C8465"/>
      <c r="D8465"/>
      <c r="E8465"/>
      <c r="F8465"/>
    </row>
    <row r="8466" spans="1:6" x14ac:dyDescent="0.2">
      <c r="A8466"/>
      <c r="B8466"/>
      <c r="C8466"/>
      <c r="D8466"/>
      <c r="E8466"/>
      <c r="F8466"/>
    </row>
    <row r="8467" spans="1:6" x14ac:dyDescent="0.2">
      <c r="A8467"/>
      <c r="B8467"/>
      <c r="C8467"/>
      <c r="D8467"/>
      <c r="E8467"/>
      <c r="F8467"/>
    </row>
    <row r="8468" spans="1:6" x14ac:dyDescent="0.2">
      <c r="A8468"/>
      <c r="B8468"/>
      <c r="C8468"/>
      <c r="D8468"/>
      <c r="E8468"/>
      <c r="F8468"/>
    </row>
    <row r="8469" spans="1:6" x14ac:dyDescent="0.2">
      <c r="A8469"/>
      <c r="B8469"/>
      <c r="C8469"/>
      <c r="D8469"/>
      <c r="E8469"/>
      <c r="F8469"/>
    </row>
    <row r="8470" spans="1:6" x14ac:dyDescent="0.2">
      <c r="A8470"/>
      <c r="B8470"/>
      <c r="C8470"/>
      <c r="D8470"/>
      <c r="E8470"/>
      <c r="F8470"/>
    </row>
    <row r="8471" spans="1:6" x14ac:dyDescent="0.2">
      <c r="A8471"/>
      <c r="B8471"/>
      <c r="C8471"/>
      <c r="D8471"/>
      <c r="E8471"/>
      <c r="F8471"/>
    </row>
    <row r="8472" spans="1:6" x14ac:dyDescent="0.2">
      <c r="A8472"/>
      <c r="B8472"/>
      <c r="C8472"/>
      <c r="D8472"/>
      <c r="E8472"/>
      <c r="F8472"/>
    </row>
    <row r="8473" spans="1:6" x14ac:dyDescent="0.2">
      <c r="A8473"/>
      <c r="B8473"/>
      <c r="C8473"/>
      <c r="D8473"/>
      <c r="E8473"/>
      <c r="F8473"/>
    </row>
    <row r="8474" spans="1:6" x14ac:dyDescent="0.2">
      <c r="A8474"/>
      <c r="B8474"/>
      <c r="C8474"/>
      <c r="D8474"/>
      <c r="E8474"/>
      <c r="F8474"/>
    </row>
    <row r="8475" spans="1:6" x14ac:dyDescent="0.2">
      <c r="A8475"/>
      <c r="B8475"/>
      <c r="C8475"/>
      <c r="D8475"/>
      <c r="E8475"/>
      <c r="F8475"/>
    </row>
    <row r="8476" spans="1:6" x14ac:dyDescent="0.2">
      <c r="A8476"/>
      <c r="B8476"/>
      <c r="C8476"/>
      <c r="D8476"/>
      <c r="E8476"/>
      <c r="F8476"/>
    </row>
    <row r="8477" spans="1:6" x14ac:dyDescent="0.2">
      <c r="A8477"/>
      <c r="B8477"/>
      <c r="C8477"/>
      <c r="D8477"/>
      <c r="E8477"/>
      <c r="F8477"/>
    </row>
    <row r="8478" spans="1:6" x14ac:dyDescent="0.2">
      <c r="A8478"/>
      <c r="B8478"/>
      <c r="C8478"/>
      <c r="D8478"/>
      <c r="E8478"/>
      <c r="F8478"/>
    </row>
    <row r="8479" spans="1:6" x14ac:dyDescent="0.2">
      <c r="A8479"/>
      <c r="B8479"/>
      <c r="C8479"/>
      <c r="D8479"/>
      <c r="E8479"/>
      <c r="F8479"/>
    </row>
    <row r="8480" spans="1:6" x14ac:dyDescent="0.2">
      <c r="A8480"/>
      <c r="B8480"/>
      <c r="C8480"/>
      <c r="D8480"/>
      <c r="E8480"/>
      <c r="F8480"/>
    </row>
    <row r="8481" spans="1:6" x14ac:dyDescent="0.2">
      <c r="A8481"/>
      <c r="B8481"/>
      <c r="C8481"/>
      <c r="D8481"/>
      <c r="E8481"/>
      <c r="F8481"/>
    </row>
    <row r="8482" spans="1:6" x14ac:dyDescent="0.2">
      <c r="A8482"/>
      <c r="B8482"/>
      <c r="C8482"/>
      <c r="D8482"/>
      <c r="E8482"/>
      <c r="F8482"/>
    </row>
    <row r="8483" spans="1:6" x14ac:dyDescent="0.2">
      <c r="A8483"/>
      <c r="B8483"/>
      <c r="C8483"/>
      <c r="D8483"/>
      <c r="E8483"/>
      <c r="F8483"/>
    </row>
    <row r="8484" spans="1:6" x14ac:dyDescent="0.2">
      <c r="A8484"/>
      <c r="B8484"/>
      <c r="C8484"/>
      <c r="D8484"/>
      <c r="E8484"/>
      <c r="F8484"/>
    </row>
    <row r="8485" spans="1:6" x14ac:dyDescent="0.2">
      <c r="A8485"/>
      <c r="B8485"/>
      <c r="C8485"/>
      <c r="D8485"/>
      <c r="E8485"/>
      <c r="F8485"/>
    </row>
    <row r="8486" spans="1:6" x14ac:dyDescent="0.2">
      <c r="A8486"/>
      <c r="B8486"/>
      <c r="C8486"/>
      <c r="D8486"/>
      <c r="E8486"/>
      <c r="F8486"/>
    </row>
    <row r="8487" spans="1:6" x14ac:dyDescent="0.2">
      <c r="A8487"/>
      <c r="B8487"/>
      <c r="C8487"/>
      <c r="D8487"/>
      <c r="E8487"/>
      <c r="F8487"/>
    </row>
    <row r="8488" spans="1:6" x14ac:dyDescent="0.2">
      <c r="A8488"/>
      <c r="B8488"/>
      <c r="C8488"/>
      <c r="D8488"/>
      <c r="E8488"/>
      <c r="F8488"/>
    </row>
    <row r="8489" spans="1:6" x14ac:dyDescent="0.2">
      <c r="A8489"/>
      <c r="B8489"/>
      <c r="C8489"/>
      <c r="D8489"/>
      <c r="E8489"/>
      <c r="F8489"/>
    </row>
    <row r="8490" spans="1:6" x14ac:dyDescent="0.2">
      <c r="A8490"/>
      <c r="B8490"/>
      <c r="C8490"/>
      <c r="D8490"/>
      <c r="E8490"/>
      <c r="F8490"/>
    </row>
    <row r="8491" spans="1:6" x14ac:dyDescent="0.2">
      <c r="A8491"/>
      <c r="B8491"/>
      <c r="C8491"/>
      <c r="D8491"/>
      <c r="E8491"/>
      <c r="F8491"/>
    </row>
    <row r="8492" spans="1:6" x14ac:dyDescent="0.2">
      <c r="A8492"/>
      <c r="B8492"/>
      <c r="C8492"/>
      <c r="D8492"/>
      <c r="E8492"/>
      <c r="F8492"/>
    </row>
    <row r="8493" spans="1:6" x14ac:dyDescent="0.2">
      <c r="A8493"/>
      <c r="B8493"/>
      <c r="C8493"/>
      <c r="D8493"/>
      <c r="E8493"/>
      <c r="F8493"/>
    </row>
    <row r="8494" spans="1:6" x14ac:dyDescent="0.2">
      <c r="A8494"/>
      <c r="B8494"/>
      <c r="C8494"/>
      <c r="D8494"/>
      <c r="E8494"/>
      <c r="F8494"/>
    </row>
    <row r="8495" spans="1:6" x14ac:dyDescent="0.2">
      <c r="A8495"/>
      <c r="B8495"/>
      <c r="C8495"/>
      <c r="D8495"/>
      <c r="E8495"/>
      <c r="F8495"/>
    </row>
    <row r="8496" spans="1:6" x14ac:dyDescent="0.2">
      <c r="A8496"/>
      <c r="B8496"/>
      <c r="C8496"/>
      <c r="D8496"/>
      <c r="E8496"/>
      <c r="F8496"/>
    </row>
    <row r="8497" spans="1:6" x14ac:dyDescent="0.2">
      <c r="A8497"/>
      <c r="B8497"/>
      <c r="C8497"/>
      <c r="D8497"/>
      <c r="E8497"/>
      <c r="F8497"/>
    </row>
    <row r="8498" spans="1:6" x14ac:dyDescent="0.2">
      <c r="A8498"/>
      <c r="B8498"/>
      <c r="C8498"/>
      <c r="D8498"/>
      <c r="E8498"/>
      <c r="F8498"/>
    </row>
    <row r="8499" spans="1:6" x14ac:dyDescent="0.2">
      <c r="A8499"/>
      <c r="B8499"/>
      <c r="C8499"/>
      <c r="D8499"/>
      <c r="E8499"/>
      <c r="F8499"/>
    </row>
    <row r="8500" spans="1:6" x14ac:dyDescent="0.2">
      <c r="A8500"/>
      <c r="B8500"/>
      <c r="C8500"/>
      <c r="D8500"/>
      <c r="E8500"/>
      <c r="F8500"/>
    </row>
    <row r="8501" spans="1:6" x14ac:dyDescent="0.2">
      <c r="A8501"/>
      <c r="B8501"/>
      <c r="C8501"/>
      <c r="D8501"/>
      <c r="E8501"/>
      <c r="F8501"/>
    </row>
    <row r="8502" spans="1:6" x14ac:dyDescent="0.2">
      <c r="A8502"/>
      <c r="B8502"/>
      <c r="C8502"/>
      <c r="D8502"/>
      <c r="E8502"/>
      <c r="F8502"/>
    </row>
    <row r="8503" spans="1:6" x14ac:dyDescent="0.2">
      <c r="A8503"/>
      <c r="B8503"/>
      <c r="C8503"/>
      <c r="D8503"/>
      <c r="E8503"/>
      <c r="F8503"/>
    </row>
    <row r="8504" spans="1:6" x14ac:dyDescent="0.2">
      <c r="A8504"/>
      <c r="B8504"/>
      <c r="C8504"/>
      <c r="D8504"/>
      <c r="E8504"/>
      <c r="F8504"/>
    </row>
    <row r="8505" spans="1:6" x14ac:dyDescent="0.2">
      <c r="A8505"/>
      <c r="B8505"/>
      <c r="C8505"/>
      <c r="D8505"/>
      <c r="E8505"/>
      <c r="F8505"/>
    </row>
    <row r="8506" spans="1:6" x14ac:dyDescent="0.2">
      <c r="A8506"/>
      <c r="B8506"/>
      <c r="C8506"/>
      <c r="D8506"/>
      <c r="E8506"/>
      <c r="F8506"/>
    </row>
    <row r="8507" spans="1:6" x14ac:dyDescent="0.2">
      <c r="A8507"/>
      <c r="B8507"/>
      <c r="C8507"/>
      <c r="D8507"/>
      <c r="E8507"/>
      <c r="F8507"/>
    </row>
    <row r="8508" spans="1:6" x14ac:dyDescent="0.2">
      <c r="A8508"/>
      <c r="B8508"/>
      <c r="C8508"/>
      <c r="D8508"/>
      <c r="E8508"/>
      <c r="F8508"/>
    </row>
    <row r="8509" spans="1:6" x14ac:dyDescent="0.2">
      <c r="A8509"/>
      <c r="B8509"/>
      <c r="C8509"/>
      <c r="D8509"/>
      <c r="E8509"/>
      <c r="F8509"/>
    </row>
    <row r="8510" spans="1:6" x14ac:dyDescent="0.2">
      <c r="A8510"/>
      <c r="B8510"/>
      <c r="C8510"/>
      <c r="D8510"/>
      <c r="E8510"/>
      <c r="F8510"/>
    </row>
    <row r="8511" spans="1:6" x14ac:dyDescent="0.2">
      <c r="A8511"/>
      <c r="B8511"/>
      <c r="C8511"/>
      <c r="D8511"/>
      <c r="E8511"/>
      <c r="F8511"/>
    </row>
    <row r="8512" spans="1:6" x14ac:dyDescent="0.2">
      <c r="A8512"/>
      <c r="B8512"/>
      <c r="C8512"/>
      <c r="D8512"/>
      <c r="E8512"/>
      <c r="F8512"/>
    </row>
    <row r="8513" spans="1:6" x14ac:dyDescent="0.2">
      <c r="A8513"/>
      <c r="B8513"/>
      <c r="C8513"/>
      <c r="D8513"/>
      <c r="E8513"/>
      <c r="F8513"/>
    </row>
    <row r="8514" spans="1:6" x14ac:dyDescent="0.2">
      <c r="A8514"/>
      <c r="B8514"/>
      <c r="C8514"/>
      <c r="D8514"/>
      <c r="E8514"/>
      <c r="F8514"/>
    </row>
    <row r="8515" spans="1:6" x14ac:dyDescent="0.2">
      <c r="A8515"/>
      <c r="B8515"/>
      <c r="C8515"/>
      <c r="D8515"/>
      <c r="E8515"/>
      <c r="F8515"/>
    </row>
    <row r="8516" spans="1:6" x14ac:dyDescent="0.2">
      <c r="A8516"/>
      <c r="B8516"/>
      <c r="C8516"/>
      <c r="D8516"/>
      <c r="E8516"/>
      <c r="F8516"/>
    </row>
    <row r="8517" spans="1:6" x14ac:dyDescent="0.2">
      <c r="A8517"/>
      <c r="B8517"/>
      <c r="C8517"/>
      <c r="D8517"/>
      <c r="E8517"/>
      <c r="F8517"/>
    </row>
    <row r="8518" spans="1:6" x14ac:dyDescent="0.2">
      <c r="A8518"/>
      <c r="B8518"/>
      <c r="C8518"/>
      <c r="D8518"/>
      <c r="E8518"/>
      <c r="F8518"/>
    </row>
    <row r="8519" spans="1:6" x14ac:dyDescent="0.2">
      <c r="A8519"/>
      <c r="B8519"/>
      <c r="C8519"/>
      <c r="D8519"/>
      <c r="E8519"/>
      <c r="F8519"/>
    </row>
    <row r="8520" spans="1:6" x14ac:dyDescent="0.2">
      <c r="A8520"/>
      <c r="B8520"/>
      <c r="C8520"/>
      <c r="D8520"/>
      <c r="E8520"/>
      <c r="F8520"/>
    </row>
    <row r="8521" spans="1:6" x14ac:dyDescent="0.2">
      <c r="A8521"/>
      <c r="B8521"/>
      <c r="C8521"/>
      <c r="D8521"/>
      <c r="E8521"/>
      <c r="F8521"/>
    </row>
    <row r="8522" spans="1:6" x14ac:dyDescent="0.2">
      <c r="A8522"/>
      <c r="B8522"/>
      <c r="C8522"/>
      <c r="D8522"/>
      <c r="E8522"/>
      <c r="F8522"/>
    </row>
    <row r="8523" spans="1:6" x14ac:dyDescent="0.2">
      <c r="A8523"/>
      <c r="B8523"/>
      <c r="C8523"/>
      <c r="D8523"/>
      <c r="E8523"/>
      <c r="F8523"/>
    </row>
    <row r="8524" spans="1:6" x14ac:dyDescent="0.2">
      <c r="A8524"/>
      <c r="B8524"/>
      <c r="C8524"/>
      <c r="D8524"/>
      <c r="E8524"/>
      <c r="F8524"/>
    </row>
    <row r="8525" spans="1:6" x14ac:dyDescent="0.2">
      <c r="A8525"/>
      <c r="B8525"/>
      <c r="C8525"/>
      <c r="D8525"/>
      <c r="E8525"/>
      <c r="F8525"/>
    </row>
    <row r="8526" spans="1:6" x14ac:dyDescent="0.2">
      <c r="A8526"/>
      <c r="B8526"/>
      <c r="C8526"/>
      <c r="D8526"/>
      <c r="E8526"/>
      <c r="F8526"/>
    </row>
    <row r="8527" spans="1:6" x14ac:dyDescent="0.2">
      <c r="A8527"/>
      <c r="B8527"/>
      <c r="C8527"/>
      <c r="D8527"/>
      <c r="E8527"/>
      <c r="F8527"/>
    </row>
    <row r="8528" spans="1:6" x14ac:dyDescent="0.2">
      <c r="A8528"/>
      <c r="B8528"/>
      <c r="C8528"/>
      <c r="D8528"/>
      <c r="E8528"/>
      <c r="F8528"/>
    </row>
    <row r="8529" spans="1:6" x14ac:dyDescent="0.2">
      <c r="A8529"/>
      <c r="B8529"/>
      <c r="C8529"/>
      <c r="D8529"/>
      <c r="E8529"/>
      <c r="F8529"/>
    </row>
    <row r="8530" spans="1:6" x14ac:dyDescent="0.2">
      <c r="A8530"/>
      <c r="B8530"/>
      <c r="C8530"/>
      <c r="D8530"/>
      <c r="E8530"/>
      <c r="F8530"/>
    </row>
    <row r="8531" spans="1:6" x14ac:dyDescent="0.2">
      <c r="A8531"/>
      <c r="B8531"/>
      <c r="C8531"/>
      <c r="D8531"/>
      <c r="E8531"/>
      <c r="F8531"/>
    </row>
    <row r="8532" spans="1:6" x14ac:dyDescent="0.2">
      <c r="A8532"/>
      <c r="B8532"/>
      <c r="C8532"/>
      <c r="D8532"/>
      <c r="E8532"/>
      <c r="F8532"/>
    </row>
    <row r="8533" spans="1:6" x14ac:dyDescent="0.2">
      <c r="A8533"/>
      <c r="B8533"/>
      <c r="C8533"/>
      <c r="D8533"/>
      <c r="E8533"/>
      <c r="F8533"/>
    </row>
    <row r="8534" spans="1:6" x14ac:dyDescent="0.2">
      <c r="A8534"/>
      <c r="B8534"/>
      <c r="C8534"/>
      <c r="D8534"/>
      <c r="E8534"/>
      <c r="F8534"/>
    </row>
    <row r="8535" spans="1:6" x14ac:dyDescent="0.2">
      <c r="A8535"/>
      <c r="B8535"/>
      <c r="C8535"/>
      <c r="D8535"/>
      <c r="E8535"/>
      <c r="F8535"/>
    </row>
    <row r="8536" spans="1:6" x14ac:dyDescent="0.2">
      <c r="A8536"/>
      <c r="B8536"/>
      <c r="C8536"/>
      <c r="D8536"/>
      <c r="E8536"/>
      <c r="F8536"/>
    </row>
    <row r="8537" spans="1:6" x14ac:dyDescent="0.2">
      <c r="A8537"/>
      <c r="B8537"/>
      <c r="C8537"/>
      <c r="D8537"/>
      <c r="E8537"/>
      <c r="F8537"/>
    </row>
    <row r="8538" spans="1:6" x14ac:dyDescent="0.2">
      <c r="A8538"/>
      <c r="B8538"/>
      <c r="C8538"/>
      <c r="D8538"/>
      <c r="E8538"/>
      <c r="F8538"/>
    </row>
    <row r="8539" spans="1:6" x14ac:dyDescent="0.2">
      <c r="A8539"/>
      <c r="B8539"/>
      <c r="C8539"/>
      <c r="D8539"/>
      <c r="E8539"/>
      <c r="F8539"/>
    </row>
    <row r="8540" spans="1:6" x14ac:dyDescent="0.2">
      <c r="A8540"/>
      <c r="B8540"/>
      <c r="C8540"/>
      <c r="D8540"/>
      <c r="E8540"/>
      <c r="F8540"/>
    </row>
    <row r="8541" spans="1:6" x14ac:dyDescent="0.2">
      <c r="A8541"/>
      <c r="B8541"/>
      <c r="C8541"/>
      <c r="D8541"/>
      <c r="E8541"/>
      <c r="F8541"/>
    </row>
    <row r="8542" spans="1:6" x14ac:dyDescent="0.2">
      <c r="A8542"/>
      <c r="B8542"/>
      <c r="C8542"/>
      <c r="D8542"/>
      <c r="E8542"/>
      <c r="F8542"/>
    </row>
    <row r="8543" spans="1:6" x14ac:dyDescent="0.2">
      <c r="A8543"/>
      <c r="B8543"/>
      <c r="C8543"/>
      <c r="D8543"/>
      <c r="E8543"/>
      <c r="F8543"/>
    </row>
    <row r="8544" spans="1:6" x14ac:dyDescent="0.2">
      <c r="A8544"/>
      <c r="B8544"/>
      <c r="C8544"/>
      <c r="D8544"/>
      <c r="E8544"/>
      <c r="F8544"/>
    </row>
    <row r="8545" spans="1:6" x14ac:dyDescent="0.2">
      <c r="A8545"/>
      <c r="B8545"/>
      <c r="C8545"/>
      <c r="D8545"/>
      <c r="E8545"/>
      <c r="F8545"/>
    </row>
    <row r="8546" spans="1:6" x14ac:dyDescent="0.2">
      <c r="A8546"/>
      <c r="B8546"/>
      <c r="C8546"/>
      <c r="D8546"/>
      <c r="E8546"/>
      <c r="F8546"/>
    </row>
    <row r="8547" spans="1:6" x14ac:dyDescent="0.2">
      <c r="A8547"/>
      <c r="B8547"/>
      <c r="C8547"/>
      <c r="D8547"/>
      <c r="E8547"/>
      <c r="F8547"/>
    </row>
    <row r="8548" spans="1:6" x14ac:dyDescent="0.2">
      <c r="A8548"/>
      <c r="B8548"/>
      <c r="C8548"/>
      <c r="D8548"/>
      <c r="E8548"/>
      <c r="F8548"/>
    </row>
    <row r="8549" spans="1:6" x14ac:dyDescent="0.2">
      <c r="A8549"/>
      <c r="B8549"/>
      <c r="C8549"/>
      <c r="D8549"/>
      <c r="E8549"/>
      <c r="F8549"/>
    </row>
    <row r="8550" spans="1:6" x14ac:dyDescent="0.2">
      <c r="A8550"/>
      <c r="B8550"/>
      <c r="C8550"/>
      <c r="D8550"/>
      <c r="E8550"/>
      <c r="F8550"/>
    </row>
    <row r="8551" spans="1:6" x14ac:dyDescent="0.2">
      <c r="A8551"/>
      <c r="B8551"/>
      <c r="C8551"/>
      <c r="D8551"/>
      <c r="E8551"/>
      <c r="F8551"/>
    </row>
    <row r="8552" spans="1:6" x14ac:dyDescent="0.2">
      <c r="A8552"/>
      <c r="B8552"/>
      <c r="C8552"/>
      <c r="D8552"/>
      <c r="E8552"/>
      <c r="F8552"/>
    </row>
    <row r="8553" spans="1:6" x14ac:dyDescent="0.2">
      <c r="A8553"/>
      <c r="B8553"/>
      <c r="C8553"/>
      <c r="D8553"/>
      <c r="E8553"/>
      <c r="F8553"/>
    </row>
    <row r="8554" spans="1:6" x14ac:dyDescent="0.2">
      <c r="A8554"/>
      <c r="B8554"/>
      <c r="C8554"/>
      <c r="D8554"/>
      <c r="E8554"/>
      <c r="F8554"/>
    </row>
    <row r="8555" spans="1:6" x14ac:dyDescent="0.2">
      <c r="A8555"/>
      <c r="B8555"/>
      <c r="C8555"/>
      <c r="D8555"/>
      <c r="E8555"/>
      <c r="F8555"/>
    </row>
    <row r="8556" spans="1:6" x14ac:dyDescent="0.2">
      <c r="A8556"/>
      <c r="B8556"/>
      <c r="C8556"/>
      <c r="D8556"/>
      <c r="E8556"/>
      <c r="F8556"/>
    </row>
    <row r="8557" spans="1:6" x14ac:dyDescent="0.2">
      <c r="A8557"/>
      <c r="B8557"/>
      <c r="C8557"/>
      <c r="D8557"/>
      <c r="E8557"/>
      <c r="F8557"/>
    </row>
    <row r="8558" spans="1:6" x14ac:dyDescent="0.2">
      <c r="A8558"/>
      <c r="B8558"/>
      <c r="C8558"/>
      <c r="D8558"/>
      <c r="E8558"/>
      <c r="F8558"/>
    </row>
    <row r="8559" spans="1:6" x14ac:dyDescent="0.2">
      <c r="A8559"/>
      <c r="B8559"/>
      <c r="C8559"/>
      <c r="D8559"/>
      <c r="E8559"/>
      <c r="F8559"/>
    </row>
    <row r="8560" spans="1:6" x14ac:dyDescent="0.2">
      <c r="A8560"/>
      <c r="B8560"/>
      <c r="C8560"/>
      <c r="D8560"/>
      <c r="E8560"/>
      <c r="F8560"/>
    </row>
    <row r="8561" spans="1:6" x14ac:dyDescent="0.2">
      <c r="A8561"/>
      <c r="B8561"/>
      <c r="C8561"/>
      <c r="D8561"/>
      <c r="E8561"/>
      <c r="F8561"/>
    </row>
    <row r="8562" spans="1:6" x14ac:dyDescent="0.2">
      <c r="A8562"/>
      <c r="B8562"/>
      <c r="C8562"/>
      <c r="D8562"/>
      <c r="E8562"/>
      <c r="F8562"/>
    </row>
    <row r="8563" spans="1:6" x14ac:dyDescent="0.2">
      <c r="A8563"/>
      <c r="B8563"/>
      <c r="C8563"/>
      <c r="D8563"/>
      <c r="E8563"/>
      <c r="F8563"/>
    </row>
    <row r="8564" spans="1:6" x14ac:dyDescent="0.2">
      <c r="A8564"/>
      <c r="B8564"/>
      <c r="C8564"/>
      <c r="D8564"/>
      <c r="E8564"/>
      <c r="F8564"/>
    </row>
    <row r="8565" spans="1:6" x14ac:dyDescent="0.2">
      <c r="A8565"/>
      <c r="B8565"/>
      <c r="C8565"/>
      <c r="D8565"/>
      <c r="E8565"/>
      <c r="F8565"/>
    </row>
    <row r="8566" spans="1:6" x14ac:dyDescent="0.2">
      <c r="A8566"/>
      <c r="B8566"/>
      <c r="C8566"/>
      <c r="D8566"/>
      <c r="E8566"/>
      <c r="F8566"/>
    </row>
    <row r="8567" spans="1:6" x14ac:dyDescent="0.2">
      <c r="A8567"/>
      <c r="B8567"/>
      <c r="C8567"/>
      <c r="D8567"/>
      <c r="E8567"/>
      <c r="F8567"/>
    </row>
    <row r="8568" spans="1:6" x14ac:dyDescent="0.2">
      <c r="A8568"/>
      <c r="B8568"/>
      <c r="C8568"/>
      <c r="D8568"/>
      <c r="E8568"/>
      <c r="F8568"/>
    </row>
    <row r="8569" spans="1:6" x14ac:dyDescent="0.2">
      <c r="A8569"/>
      <c r="B8569"/>
      <c r="C8569"/>
      <c r="D8569"/>
      <c r="E8569"/>
      <c r="F8569"/>
    </row>
    <row r="8570" spans="1:6" x14ac:dyDescent="0.2">
      <c r="A8570"/>
      <c r="B8570"/>
      <c r="C8570"/>
      <c r="D8570"/>
      <c r="E8570"/>
      <c r="F8570"/>
    </row>
    <row r="8571" spans="1:6" x14ac:dyDescent="0.2">
      <c r="A8571"/>
      <c r="B8571"/>
      <c r="C8571"/>
      <c r="D8571"/>
      <c r="E8571"/>
      <c r="F8571"/>
    </row>
    <row r="8572" spans="1:6" x14ac:dyDescent="0.2">
      <c r="A8572"/>
      <c r="B8572"/>
      <c r="C8572"/>
      <c r="D8572"/>
      <c r="E8572"/>
      <c r="F8572"/>
    </row>
    <row r="8573" spans="1:6" x14ac:dyDescent="0.2">
      <c r="A8573"/>
      <c r="B8573"/>
      <c r="C8573"/>
      <c r="D8573"/>
      <c r="E8573"/>
      <c r="F8573"/>
    </row>
    <row r="8574" spans="1:6" x14ac:dyDescent="0.2">
      <c r="A8574"/>
      <c r="B8574"/>
      <c r="C8574"/>
      <c r="D8574"/>
      <c r="E8574"/>
      <c r="F8574"/>
    </row>
    <row r="8575" spans="1:6" x14ac:dyDescent="0.2">
      <c r="A8575"/>
      <c r="B8575"/>
      <c r="C8575"/>
      <c r="D8575"/>
      <c r="E8575"/>
      <c r="F8575"/>
    </row>
    <row r="8576" spans="1:6" x14ac:dyDescent="0.2">
      <c r="A8576"/>
      <c r="B8576"/>
      <c r="C8576"/>
      <c r="D8576"/>
      <c r="E8576"/>
      <c r="F8576"/>
    </row>
    <row r="8577" spans="1:6" x14ac:dyDescent="0.2">
      <c r="A8577"/>
      <c r="B8577"/>
      <c r="C8577"/>
      <c r="D8577"/>
      <c r="E8577"/>
      <c r="F8577"/>
    </row>
    <row r="8578" spans="1:6" x14ac:dyDescent="0.2">
      <c r="A8578"/>
      <c r="B8578"/>
      <c r="C8578"/>
      <c r="D8578"/>
      <c r="E8578"/>
      <c r="F8578"/>
    </row>
    <row r="8579" spans="1:6" x14ac:dyDescent="0.2">
      <c r="A8579"/>
      <c r="B8579"/>
      <c r="C8579"/>
      <c r="D8579"/>
      <c r="E8579"/>
      <c r="F8579"/>
    </row>
    <row r="8580" spans="1:6" x14ac:dyDescent="0.2">
      <c r="A8580"/>
      <c r="B8580"/>
      <c r="C8580"/>
      <c r="D8580"/>
      <c r="E8580"/>
      <c r="F8580"/>
    </row>
    <row r="8581" spans="1:6" x14ac:dyDescent="0.2">
      <c r="A8581"/>
      <c r="B8581"/>
      <c r="C8581"/>
      <c r="D8581"/>
      <c r="E8581"/>
      <c r="F8581"/>
    </row>
    <row r="8582" spans="1:6" x14ac:dyDescent="0.2">
      <c r="A8582"/>
      <c r="B8582"/>
      <c r="C8582"/>
      <c r="D8582"/>
      <c r="E8582"/>
      <c r="F8582"/>
    </row>
    <row r="8583" spans="1:6" x14ac:dyDescent="0.2">
      <c r="A8583"/>
      <c r="B8583"/>
      <c r="C8583"/>
      <c r="D8583"/>
      <c r="E8583"/>
      <c r="F8583"/>
    </row>
    <row r="8584" spans="1:6" x14ac:dyDescent="0.2">
      <c r="A8584"/>
      <c r="B8584"/>
      <c r="C8584"/>
      <c r="D8584"/>
      <c r="E8584"/>
      <c r="F8584"/>
    </row>
    <row r="8585" spans="1:6" x14ac:dyDescent="0.2">
      <c r="A8585"/>
      <c r="B8585"/>
      <c r="C8585"/>
      <c r="D8585"/>
      <c r="E8585"/>
      <c r="F8585"/>
    </row>
    <row r="8586" spans="1:6" x14ac:dyDescent="0.2">
      <c r="A8586"/>
      <c r="B8586"/>
      <c r="C8586"/>
      <c r="D8586"/>
      <c r="E8586"/>
      <c r="F8586"/>
    </row>
    <row r="8587" spans="1:6" x14ac:dyDescent="0.2">
      <c r="A8587"/>
      <c r="B8587"/>
      <c r="C8587"/>
      <c r="D8587"/>
      <c r="E8587"/>
      <c r="F8587"/>
    </row>
    <row r="8588" spans="1:6" x14ac:dyDescent="0.2">
      <c r="A8588"/>
      <c r="B8588"/>
      <c r="C8588"/>
      <c r="D8588"/>
      <c r="E8588"/>
      <c r="F8588"/>
    </row>
    <row r="8589" spans="1:6" x14ac:dyDescent="0.2">
      <c r="A8589"/>
      <c r="B8589"/>
      <c r="C8589"/>
      <c r="D8589"/>
      <c r="E8589"/>
      <c r="F8589"/>
    </row>
    <row r="8590" spans="1:6" x14ac:dyDescent="0.2">
      <c r="A8590"/>
      <c r="B8590"/>
      <c r="C8590"/>
      <c r="D8590"/>
      <c r="E8590"/>
      <c r="F8590"/>
    </row>
    <row r="8591" spans="1:6" x14ac:dyDescent="0.2">
      <c r="A8591"/>
      <c r="B8591"/>
      <c r="C8591"/>
      <c r="D8591"/>
      <c r="E8591"/>
      <c r="F8591"/>
    </row>
    <row r="8592" spans="1:6" x14ac:dyDescent="0.2">
      <c r="A8592"/>
      <c r="B8592"/>
      <c r="C8592"/>
      <c r="D8592"/>
      <c r="E8592"/>
      <c r="F8592"/>
    </row>
    <row r="8593" spans="1:6" x14ac:dyDescent="0.2">
      <c r="A8593"/>
      <c r="B8593"/>
      <c r="C8593"/>
      <c r="D8593"/>
      <c r="E8593"/>
      <c r="F8593"/>
    </row>
    <row r="8594" spans="1:6" x14ac:dyDescent="0.2">
      <c r="A8594"/>
      <c r="B8594"/>
      <c r="C8594"/>
      <c r="D8594"/>
      <c r="E8594"/>
      <c r="F8594"/>
    </row>
    <row r="8595" spans="1:6" x14ac:dyDescent="0.2">
      <c r="A8595"/>
      <c r="B8595"/>
      <c r="C8595"/>
      <c r="D8595"/>
      <c r="E8595"/>
      <c r="F8595"/>
    </row>
    <row r="8596" spans="1:6" x14ac:dyDescent="0.2">
      <c r="A8596"/>
      <c r="B8596"/>
      <c r="C8596"/>
      <c r="D8596"/>
      <c r="E8596"/>
      <c r="F8596"/>
    </row>
    <row r="8597" spans="1:6" x14ac:dyDescent="0.2">
      <c r="A8597"/>
      <c r="B8597"/>
      <c r="C8597"/>
      <c r="D8597"/>
      <c r="E8597"/>
      <c r="F8597"/>
    </row>
    <row r="8598" spans="1:6" x14ac:dyDescent="0.2">
      <c r="A8598"/>
      <c r="B8598"/>
      <c r="C8598"/>
      <c r="D8598"/>
      <c r="E8598"/>
      <c r="F8598"/>
    </row>
    <row r="8599" spans="1:6" x14ac:dyDescent="0.2">
      <c r="A8599"/>
      <c r="B8599"/>
      <c r="C8599"/>
      <c r="D8599"/>
      <c r="E8599"/>
      <c r="F8599"/>
    </row>
    <row r="8600" spans="1:6" x14ac:dyDescent="0.2">
      <c r="A8600"/>
      <c r="B8600"/>
      <c r="C8600"/>
      <c r="D8600"/>
      <c r="E8600"/>
      <c r="F8600"/>
    </row>
    <row r="8601" spans="1:6" x14ac:dyDescent="0.2">
      <c r="A8601"/>
      <c r="B8601"/>
      <c r="C8601"/>
      <c r="D8601"/>
      <c r="E8601"/>
      <c r="F8601"/>
    </row>
    <row r="8602" spans="1:6" x14ac:dyDescent="0.2">
      <c r="A8602"/>
      <c r="B8602"/>
      <c r="C8602"/>
      <c r="D8602"/>
      <c r="E8602"/>
      <c r="F8602"/>
    </row>
    <row r="8603" spans="1:6" x14ac:dyDescent="0.2">
      <c r="A8603"/>
      <c r="B8603"/>
      <c r="C8603"/>
      <c r="D8603"/>
      <c r="E8603"/>
      <c r="F8603"/>
    </row>
    <row r="8604" spans="1:6" x14ac:dyDescent="0.2">
      <c r="A8604"/>
      <c r="B8604"/>
      <c r="C8604"/>
      <c r="D8604"/>
      <c r="E8604"/>
      <c r="F8604"/>
    </row>
    <row r="8605" spans="1:6" x14ac:dyDescent="0.2">
      <c r="A8605"/>
      <c r="B8605"/>
      <c r="C8605"/>
      <c r="D8605"/>
      <c r="E8605"/>
      <c r="F8605"/>
    </row>
    <row r="8606" spans="1:6" x14ac:dyDescent="0.2">
      <c r="A8606"/>
      <c r="B8606"/>
      <c r="C8606"/>
      <c r="D8606"/>
      <c r="E8606"/>
      <c r="F8606"/>
    </row>
    <row r="8607" spans="1:6" x14ac:dyDescent="0.2">
      <c r="A8607"/>
      <c r="B8607"/>
      <c r="C8607"/>
      <c r="D8607"/>
      <c r="E8607"/>
      <c r="F8607"/>
    </row>
    <row r="8608" spans="1:6" x14ac:dyDescent="0.2">
      <c r="A8608"/>
      <c r="B8608"/>
      <c r="C8608"/>
      <c r="D8608"/>
      <c r="E8608"/>
      <c r="F8608"/>
    </row>
    <row r="8609" spans="1:6" x14ac:dyDescent="0.2">
      <c r="A8609"/>
      <c r="B8609"/>
      <c r="C8609"/>
      <c r="D8609"/>
      <c r="E8609"/>
      <c r="F8609"/>
    </row>
    <row r="8610" spans="1:6" x14ac:dyDescent="0.2">
      <c r="A8610"/>
      <c r="B8610"/>
      <c r="C8610"/>
      <c r="D8610"/>
      <c r="E8610"/>
      <c r="F8610"/>
    </row>
    <row r="8611" spans="1:6" x14ac:dyDescent="0.2">
      <c r="A8611"/>
      <c r="B8611"/>
      <c r="C8611"/>
      <c r="D8611"/>
      <c r="E8611"/>
      <c r="F8611"/>
    </row>
    <row r="8612" spans="1:6" x14ac:dyDescent="0.2">
      <c r="A8612"/>
      <c r="B8612"/>
      <c r="C8612"/>
      <c r="D8612"/>
      <c r="E8612"/>
      <c r="F8612"/>
    </row>
    <row r="8613" spans="1:6" x14ac:dyDescent="0.2">
      <c r="A8613"/>
      <c r="B8613"/>
      <c r="C8613"/>
      <c r="D8613"/>
      <c r="E8613"/>
      <c r="F8613"/>
    </row>
    <row r="8614" spans="1:6" x14ac:dyDescent="0.2">
      <c r="A8614"/>
      <c r="B8614"/>
      <c r="C8614"/>
      <c r="D8614"/>
      <c r="E8614"/>
      <c r="F8614"/>
    </row>
    <row r="8615" spans="1:6" x14ac:dyDescent="0.2">
      <c r="A8615"/>
      <c r="B8615"/>
      <c r="C8615"/>
      <c r="D8615"/>
      <c r="E8615"/>
      <c r="F8615"/>
    </row>
    <row r="8616" spans="1:6" x14ac:dyDescent="0.2">
      <c r="A8616"/>
      <c r="B8616"/>
      <c r="C8616"/>
      <c r="D8616"/>
      <c r="E8616"/>
      <c r="F8616"/>
    </row>
    <row r="8617" spans="1:6" x14ac:dyDescent="0.2">
      <c r="A8617"/>
      <c r="B8617"/>
      <c r="C8617"/>
      <c r="D8617"/>
      <c r="E8617"/>
      <c r="F8617"/>
    </row>
    <row r="8618" spans="1:6" x14ac:dyDescent="0.2">
      <c r="A8618"/>
      <c r="B8618"/>
      <c r="C8618"/>
      <c r="D8618"/>
      <c r="E8618"/>
      <c r="F8618"/>
    </row>
    <row r="8619" spans="1:6" x14ac:dyDescent="0.2">
      <c r="A8619"/>
      <c r="B8619"/>
      <c r="C8619"/>
      <c r="D8619"/>
      <c r="E8619"/>
      <c r="F8619"/>
    </row>
    <row r="8620" spans="1:6" x14ac:dyDescent="0.2">
      <c r="A8620"/>
      <c r="B8620"/>
      <c r="C8620"/>
      <c r="D8620"/>
      <c r="E8620"/>
      <c r="F8620"/>
    </row>
    <row r="8621" spans="1:6" x14ac:dyDescent="0.2">
      <c r="A8621"/>
      <c r="B8621"/>
      <c r="C8621"/>
      <c r="D8621"/>
      <c r="E8621"/>
      <c r="F8621"/>
    </row>
    <row r="8622" spans="1:6" x14ac:dyDescent="0.2">
      <c r="A8622"/>
      <c r="B8622"/>
      <c r="C8622"/>
      <c r="D8622"/>
      <c r="E8622"/>
      <c r="F8622"/>
    </row>
    <row r="8623" spans="1:6" x14ac:dyDescent="0.2">
      <c r="A8623"/>
      <c r="B8623"/>
      <c r="C8623"/>
      <c r="D8623"/>
      <c r="E8623"/>
      <c r="F8623"/>
    </row>
    <row r="8624" spans="1:6" x14ac:dyDescent="0.2">
      <c r="A8624"/>
      <c r="B8624"/>
      <c r="C8624"/>
      <c r="D8624"/>
      <c r="E8624"/>
      <c r="F8624"/>
    </row>
    <row r="8625" spans="1:6" x14ac:dyDescent="0.2">
      <c r="A8625"/>
      <c r="B8625"/>
      <c r="C8625"/>
      <c r="D8625"/>
      <c r="E8625"/>
      <c r="F8625"/>
    </row>
    <row r="8626" spans="1:6" x14ac:dyDescent="0.2">
      <c r="A8626"/>
      <c r="B8626"/>
      <c r="C8626"/>
      <c r="D8626"/>
      <c r="E8626"/>
      <c r="F8626"/>
    </row>
    <row r="8627" spans="1:6" x14ac:dyDescent="0.2">
      <c r="A8627"/>
      <c r="B8627"/>
      <c r="C8627"/>
      <c r="D8627"/>
      <c r="E8627"/>
      <c r="F8627"/>
    </row>
    <row r="8628" spans="1:6" x14ac:dyDescent="0.2">
      <c r="A8628"/>
      <c r="B8628"/>
      <c r="C8628"/>
      <c r="D8628"/>
      <c r="E8628"/>
      <c r="F8628"/>
    </row>
    <row r="8629" spans="1:6" x14ac:dyDescent="0.2">
      <c r="A8629"/>
      <c r="B8629"/>
      <c r="C8629"/>
      <c r="D8629"/>
      <c r="E8629"/>
      <c r="F8629"/>
    </row>
    <row r="8630" spans="1:6" x14ac:dyDescent="0.2">
      <c r="A8630"/>
      <c r="B8630"/>
      <c r="C8630"/>
      <c r="D8630"/>
      <c r="E8630"/>
      <c r="F8630"/>
    </row>
    <row r="8631" spans="1:6" x14ac:dyDescent="0.2">
      <c r="A8631"/>
      <c r="B8631"/>
      <c r="C8631"/>
      <c r="D8631"/>
      <c r="E8631"/>
      <c r="F8631"/>
    </row>
    <row r="8632" spans="1:6" x14ac:dyDescent="0.2">
      <c r="A8632"/>
      <c r="B8632"/>
      <c r="C8632"/>
      <c r="D8632"/>
      <c r="E8632"/>
      <c r="F8632"/>
    </row>
    <row r="8633" spans="1:6" x14ac:dyDescent="0.2">
      <c r="A8633"/>
      <c r="B8633"/>
      <c r="C8633"/>
      <c r="D8633"/>
      <c r="E8633"/>
      <c r="F8633"/>
    </row>
    <row r="8634" spans="1:6" x14ac:dyDescent="0.2">
      <c r="A8634"/>
      <c r="B8634"/>
      <c r="C8634"/>
      <c r="D8634"/>
      <c r="E8634"/>
      <c r="F8634"/>
    </row>
    <row r="8635" spans="1:6" x14ac:dyDescent="0.2">
      <c r="A8635"/>
      <c r="B8635"/>
      <c r="C8635"/>
      <c r="D8635"/>
      <c r="E8635"/>
      <c r="F8635"/>
    </row>
    <row r="8636" spans="1:6" x14ac:dyDescent="0.2">
      <c r="A8636"/>
      <c r="B8636"/>
      <c r="C8636"/>
      <c r="D8636"/>
      <c r="E8636"/>
      <c r="F8636"/>
    </row>
    <row r="8637" spans="1:6" x14ac:dyDescent="0.2">
      <c r="A8637"/>
      <c r="B8637"/>
      <c r="C8637"/>
      <c r="D8637"/>
      <c r="E8637"/>
      <c r="F8637"/>
    </row>
    <row r="8638" spans="1:6" x14ac:dyDescent="0.2">
      <c r="A8638"/>
      <c r="B8638"/>
      <c r="C8638"/>
      <c r="D8638"/>
      <c r="E8638"/>
      <c r="F8638"/>
    </row>
    <row r="8639" spans="1:6" x14ac:dyDescent="0.2">
      <c r="A8639"/>
      <c r="B8639"/>
      <c r="C8639"/>
      <c r="D8639"/>
      <c r="E8639"/>
      <c r="F8639"/>
    </row>
    <row r="8640" spans="1:6" x14ac:dyDescent="0.2">
      <c r="A8640"/>
      <c r="B8640"/>
      <c r="C8640"/>
      <c r="D8640"/>
      <c r="E8640"/>
      <c r="F8640"/>
    </row>
    <row r="8641" spans="1:6" x14ac:dyDescent="0.2">
      <c r="A8641"/>
      <c r="B8641"/>
      <c r="C8641"/>
      <c r="D8641"/>
      <c r="E8641"/>
      <c r="F8641"/>
    </row>
    <row r="8642" spans="1:6" x14ac:dyDescent="0.2">
      <c r="A8642"/>
      <c r="B8642"/>
      <c r="C8642"/>
      <c r="D8642"/>
      <c r="E8642"/>
      <c r="F8642"/>
    </row>
    <row r="8643" spans="1:6" x14ac:dyDescent="0.2">
      <c r="A8643"/>
      <c r="B8643"/>
      <c r="C8643"/>
      <c r="D8643"/>
      <c r="E8643"/>
      <c r="F8643"/>
    </row>
    <row r="8644" spans="1:6" x14ac:dyDescent="0.2">
      <c r="A8644"/>
      <c r="B8644"/>
      <c r="C8644"/>
      <c r="D8644"/>
      <c r="E8644"/>
      <c r="F8644"/>
    </row>
    <row r="8645" spans="1:6" x14ac:dyDescent="0.2">
      <c r="A8645"/>
      <c r="B8645"/>
      <c r="C8645"/>
      <c r="D8645"/>
      <c r="E8645"/>
      <c r="F8645"/>
    </row>
    <row r="8646" spans="1:6" x14ac:dyDescent="0.2">
      <c r="A8646"/>
      <c r="B8646"/>
      <c r="C8646"/>
      <c r="D8646"/>
      <c r="E8646"/>
      <c r="F8646"/>
    </row>
    <row r="8647" spans="1:6" x14ac:dyDescent="0.2">
      <c r="A8647"/>
      <c r="B8647"/>
      <c r="C8647"/>
      <c r="D8647"/>
      <c r="E8647"/>
      <c r="F8647"/>
    </row>
    <row r="8648" spans="1:6" x14ac:dyDescent="0.2">
      <c r="A8648"/>
      <c r="B8648"/>
      <c r="C8648"/>
      <c r="D8648"/>
      <c r="E8648"/>
      <c r="F8648"/>
    </row>
    <row r="8649" spans="1:6" x14ac:dyDescent="0.2">
      <c r="A8649"/>
      <c r="B8649"/>
      <c r="C8649"/>
      <c r="D8649"/>
      <c r="E8649"/>
      <c r="F8649"/>
    </row>
    <row r="8650" spans="1:6" x14ac:dyDescent="0.2">
      <c r="A8650"/>
      <c r="B8650"/>
      <c r="C8650"/>
      <c r="D8650"/>
      <c r="E8650"/>
      <c r="F8650"/>
    </row>
    <row r="8651" spans="1:6" x14ac:dyDescent="0.2">
      <c r="A8651"/>
      <c r="B8651"/>
      <c r="C8651"/>
      <c r="D8651"/>
      <c r="E8651"/>
      <c r="F8651"/>
    </row>
    <row r="8652" spans="1:6" x14ac:dyDescent="0.2">
      <c r="A8652"/>
      <c r="B8652"/>
      <c r="C8652"/>
      <c r="D8652"/>
      <c r="E8652"/>
      <c r="F8652"/>
    </row>
    <row r="8653" spans="1:6" x14ac:dyDescent="0.2">
      <c r="A8653"/>
      <c r="B8653"/>
      <c r="C8653"/>
      <c r="D8653"/>
      <c r="E8653"/>
      <c r="F8653"/>
    </row>
    <row r="8654" spans="1:6" x14ac:dyDescent="0.2">
      <c r="A8654"/>
      <c r="B8654"/>
      <c r="C8654"/>
      <c r="D8654"/>
      <c r="E8654"/>
      <c r="F8654"/>
    </row>
    <row r="8655" spans="1:6" x14ac:dyDescent="0.2">
      <c r="A8655"/>
      <c r="B8655"/>
      <c r="C8655"/>
      <c r="D8655"/>
      <c r="E8655"/>
      <c r="F8655"/>
    </row>
    <row r="8656" spans="1:6" x14ac:dyDescent="0.2">
      <c r="A8656"/>
      <c r="B8656"/>
      <c r="C8656"/>
      <c r="D8656"/>
      <c r="E8656"/>
      <c r="F8656"/>
    </row>
    <row r="8657" spans="1:6" x14ac:dyDescent="0.2">
      <c r="A8657"/>
      <c r="B8657"/>
      <c r="C8657"/>
      <c r="D8657"/>
      <c r="E8657"/>
      <c r="F8657"/>
    </row>
    <row r="8658" spans="1:6" x14ac:dyDescent="0.2">
      <c r="A8658"/>
      <c r="B8658"/>
      <c r="C8658"/>
      <c r="D8658"/>
      <c r="E8658"/>
      <c r="F8658"/>
    </row>
    <row r="8659" spans="1:6" x14ac:dyDescent="0.2">
      <c r="A8659"/>
      <c r="B8659"/>
      <c r="C8659"/>
      <c r="D8659"/>
      <c r="E8659"/>
      <c r="F8659"/>
    </row>
    <row r="8660" spans="1:6" x14ac:dyDescent="0.2">
      <c r="A8660"/>
      <c r="B8660"/>
      <c r="C8660"/>
      <c r="D8660"/>
      <c r="E8660"/>
      <c r="F8660"/>
    </row>
    <row r="8661" spans="1:6" x14ac:dyDescent="0.2">
      <c r="A8661"/>
      <c r="B8661"/>
      <c r="C8661"/>
      <c r="D8661"/>
      <c r="E8661"/>
      <c r="F8661"/>
    </row>
    <row r="8662" spans="1:6" x14ac:dyDescent="0.2">
      <c r="A8662"/>
      <c r="B8662"/>
      <c r="C8662"/>
      <c r="D8662"/>
      <c r="E8662"/>
      <c r="F8662"/>
    </row>
    <row r="8663" spans="1:6" x14ac:dyDescent="0.2">
      <c r="A8663"/>
      <c r="B8663"/>
      <c r="C8663"/>
      <c r="D8663"/>
      <c r="E8663"/>
      <c r="F8663"/>
    </row>
    <row r="8664" spans="1:6" x14ac:dyDescent="0.2">
      <c r="A8664"/>
      <c r="B8664"/>
      <c r="C8664"/>
      <c r="D8664"/>
      <c r="E8664"/>
      <c r="F8664"/>
    </row>
    <row r="8665" spans="1:6" x14ac:dyDescent="0.2">
      <c r="A8665"/>
      <c r="B8665"/>
      <c r="C8665"/>
      <c r="D8665"/>
      <c r="E8665"/>
      <c r="F8665"/>
    </row>
    <row r="8666" spans="1:6" x14ac:dyDescent="0.2">
      <c r="A8666"/>
      <c r="B8666"/>
      <c r="C8666"/>
      <c r="D8666"/>
      <c r="E8666"/>
      <c r="F8666"/>
    </row>
    <row r="8667" spans="1:6" x14ac:dyDescent="0.2">
      <c r="A8667"/>
      <c r="B8667"/>
      <c r="C8667"/>
      <c r="D8667"/>
      <c r="E8667"/>
      <c r="F8667"/>
    </row>
    <row r="8668" spans="1:6" x14ac:dyDescent="0.2">
      <c r="A8668"/>
      <c r="B8668"/>
      <c r="C8668"/>
      <c r="D8668"/>
      <c r="E8668"/>
      <c r="F8668"/>
    </row>
    <row r="8669" spans="1:6" x14ac:dyDescent="0.2">
      <c r="A8669"/>
      <c r="B8669"/>
      <c r="C8669"/>
      <c r="D8669"/>
      <c r="E8669"/>
      <c r="F8669"/>
    </row>
    <row r="8670" spans="1:6" x14ac:dyDescent="0.2">
      <c r="A8670"/>
      <c r="B8670"/>
      <c r="C8670"/>
      <c r="D8670"/>
      <c r="E8670"/>
      <c r="F8670"/>
    </row>
    <row r="8671" spans="1:6" x14ac:dyDescent="0.2">
      <c r="A8671"/>
      <c r="B8671"/>
      <c r="C8671"/>
      <c r="D8671"/>
      <c r="E8671"/>
      <c r="F8671"/>
    </row>
    <row r="8672" spans="1:6" x14ac:dyDescent="0.2">
      <c r="A8672"/>
      <c r="B8672"/>
      <c r="C8672"/>
      <c r="D8672"/>
      <c r="E8672"/>
      <c r="F8672"/>
    </row>
    <row r="8673" spans="1:6" x14ac:dyDescent="0.2">
      <c r="A8673"/>
      <c r="B8673"/>
      <c r="C8673"/>
      <c r="D8673"/>
      <c r="E8673"/>
      <c r="F8673"/>
    </row>
    <row r="8674" spans="1:6" x14ac:dyDescent="0.2">
      <c r="A8674"/>
      <c r="B8674"/>
      <c r="C8674"/>
      <c r="D8674"/>
      <c r="E8674"/>
      <c r="F8674"/>
    </row>
    <row r="8675" spans="1:6" x14ac:dyDescent="0.2">
      <c r="A8675"/>
      <c r="B8675"/>
      <c r="C8675"/>
      <c r="D8675"/>
      <c r="E8675"/>
      <c r="F8675"/>
    </row>
    <row r="8676" spans="1:6" x14ac:dyDescent="0.2">
      <c r="A8676"/>
      <c r="B8676"/>
      <c r="C8676"/>
      <c r="D8676"/>
      <c r="E8676"/>
      <c r="F8676"/>
    </row>
    <row r="8677" spans="1:6" x14ac:dyDescent="0.2">
      <c r="A8677"/>
      <c r="B8677"/>
      <c r="C8677"/>
      <c r="D8677"/>
      <c r="E8677"/>
      <c r="F8677"/>
    </row>
    <row r="8678" spans="1:6" x14ac:dyDescent="0.2">
      <c r="A8678"/>
      <c r="B8678"/>
      <c r="C8678"/>
      <c r="D8678"/>
      <c r="E8678"/>
      <c r="F8678"/>
    </row>
    <row r="8679" spans="1:6" x14ac:dyDescent="0.2">
      <c r="A8679"/>
      <c r="B8679"/>
      <c r="C8679"/>
      <c r="D8679"/>
      <c r="E8679"/>
      <c r="F8679"/>
    </row>
    <row r="8680" spans="1:6" x14ac:dyDescent="0.2">
      <c r="A8680"/>
      <c r="B8680"/>
      <c r="C8680"/>
      <c r="D8680"/>
      <c r="E8680"/>
      <c r="F8680"/>
    </row>
    <row r="8681" spans="1:6" x14ac:dyDescent="0.2">
      <c r="A8681"/>
      <c r="B8681"/>
      <c r="C8681"/>
      <c r="D8681"/>
      <c r="E8681"/>
      <c r="F8681"/>
    </row>
    <row r="8682" spans="1:6" x14ac:dyDescent="0.2">
      <c r="A8682"/>
      <c r="B8682"/>
      <c r="C8682"/>
      <c r="D8682"/>
      <c r="E8682"/>
      <c r="F8682"/>
    </row>
    <row r="8683" spans="1:6" x14ac:dyDescent="0.2">
      <c r="A8683"/>
      <c r="B8683"/>
      <c r="C8683"/>
      <c r="D8683"/>
      <c r="E8683"/>
      <c r="F8683"/>
    </row>
    <row r="8684" spans="1:6" x14ac:dyDescent="0.2">
      <c r="A8684"/>
      <c r="B8684"/>
      <c r="C8684"/>
      <c r="D8684"/>
      <c r="E8684"/>
      <c r="F8684"/>
    </row>
    <row r="8685" spans="1:6" x14ac:dyDescent="0.2">
      <c r="A8685"/>
      <c r="B8685"/>
      <c r="C8685"/>
      <c r="D8685"/>
      <c r="E8685"/>
      <c r="F8685"/>
    </row>
    <row r="8686" spans="1:6" x14ac:dyDescent="0.2">
      <c r="A8686"/>
      <c r="B8686"/>
      <c r="C8686"/>
      <c r="D8686"/>
      <c r="E8686"/>
      <c r="F8686"/>
    </row>
    <row r="8687" spans="1:6" x14ac:dyDescent="0.2">
      <c r="A8687"/>
      <c r="B8687"/>
      <c r="C8687"/>
      <c r="D8687"/>
      <c r="E8687"/>
      <c r="F8687"/>
    </row>
    <row r="8688" spans="1:6" x14ac:dyDescent="0.2">
      <c r="A8688"/>
      <c r="B8688"/>
      <c r="C8688"/>
      <c r="D8688"/>
      <c r="E8688"/>
      <c r="F8688"/>
    </row>
    <row r="8689" spans="1:6" x14ac:dyDescent="0.2">
      <c r="A8689"/>
      <c r="B8689"/>
      <c r="C8689"/>
      <c r="D8689"/>
      <c r="E8689"/>
      <c r="F8689"/>
    </row>
    <row r="8690" spans="1:6" x14ac:dyDescent="0.2">
      <c r="A8690"/>
      <c r="B8690"/>
      <c r="C8690"/>
      <c r="D8690"/>
      <c r="E8690"/>
      <c r="F8690"/>
    </row>
    <row r="8691" spans="1:6" x14ac:dyDescent="0.2">
      <c r="A8691"/>
      <c r="B8691"/>
      <c r="C8691"/>
      <c r="D8691"/>
      <c r="E8691"/>
      <c r="F8691"/>
    </row>
    <row r="8692" spans="1:6" x14ac:dyDescent="0.2">
      <c r="A8692"/>
      <c r="B8692"/>
      <c r="C8692"/>
      <c r="D8692"/>
      <c r="E8692"/>
      <c r="F8692"/>
    </row>
    <row r="8693" spans="1:6" x14ac:dyDescent="0.2">
      <c r="A8693"/>
      <c r="B8693"/>
      <c r="C8693"/>
      <c r="D8693"/>
      <c r="E8693"/>
      <c r="F8693"/>
    </row>
    <row r="8694" spans="1:6" x14ac:dyDescent="0.2">
      <c r="A8694"/>
      <c r="B8694"/>
      <c r="C8694"/>
      <c r="D8694"/>
      <c r="E8694"/>
      <c r="F8694"/>
    </row>
    <row r="8695" spans="1:6" x14ac:dyDescent="0.2">
      <c r="A8695"/>
      <c r="B8695"/>
      <c r="C8695"/>
      <c r="D8695"/>
      <c r="E8695"/>
      <c r="F8695"/>
    </row>
    <row r="8696" spans="1:6" x14ac:dyDescent="0.2">
      <c r="A8696"/>
      <c r="B8696"/>
      <c r="C8696"/>
      <c r="D8696"/>
      <c r="E8696"/>
      <c r="F8696"/>
    </row>
    <row r="8697" spans="1:6" x14ac:dyDescent="0.2">
      <c r="A8697"/>
      <c r="B8697"/>
      <c r="C8697"/>
      <c r="D8697"/>
      <c r="E8697"/>
      <c r="F8697"/>
    </row>
    <row r="8698" spans="1:6" x14ac:dyDescent="0.2">
      <c r="A8698"/>
      <c r="B8698"/>
      <c r="C8698"/>
      <c r="D8698"/>
      <c r="E8698"/>
      <c r="F8698"/>
    </row>
    <row r="8699" spans="1:6" x14ac:dyDescent="0.2">
      <c r="A8699"/>
      <c r="B8699"/>
      <c r="C8699"/>
      <c r="D8699"/>
      <c r="E8699"/>
      <c r="F8699"/>
    </row>
    <row r="8700" spans="1:6" x14ac:dyDescent="0.2">
      <c r="A8700"/>
      <c r="B8700"/>
      <c r="C8700"/>
      <c r="D8700"/>
      <c r="E8700"/>
      <c r="F8700"/>
    </row>
    <row r="8701" spans="1:6" x14ac:dyDescent="0.2">
      <c r="A8701"/>
      <c r="B8701"/>
      <c r="C8701"/>
      <c r="D8701"/>
      <c r="E8701"/>
      <c r="F8701"/>
    </row>
    <row r="8702" spans="1:6" x14ac:dyDescent="0.2">
      <c r="A8702"/>
      <c r="B8702"/>
      <c r="C8702"/>
      <c r="D8702"/>
      <c r="E8702"/>
      <c r="F8702"/>
    </row>
    <row r="8703" spans="1:6" x14ac:dyDescent="0.2">
      <c r="A8703"/>
      <c r="B8703"/>
      <c r="C8703"/>
      <c r="D8703"/>
      <c r="E8703"/>
      <c r="F8703"/>
    </row>
    <row r="8704" spans="1:6" x14ac:dyDescent="0.2">
      <c r="A8704"/>
      <c r="B8704"/>
      <c r="C8704"/>
      <c r="D8704"/>
      <c r="E8704"/>
      <c r="F8704"/>
    </row>
    <row r="8705" spans="1:6" x14ac:dyDescent="0.2">
      <c r="A8705"/>
      <c r="B8705"/>
      <c r="C8705"/>
      <c r="D8705"/>
      <c r="E8705"/>
      <c r="F8705"/>
    </row>
    <row r="8706" spans="1:6" x14ac:dyDescent="0.2">
      <c r="A8706"/>
      <c r="B8706"/>
      <c r="C8706"/>
      <c r="D8706"/>
      <c r="E8706"/>
      <c r="F8706"/>
    </row>
    <row r="8707" spans="1:6" x14ac:dyDescent="0.2">
      <c r="A8707"/>
      <c r="B8707"/>
      <c r="C8707"/>
      <c r="D8707"/>
      <c r="E8707"/>
      <c r="F8707"/>
    </row>
    <row r="8708" spans="1:6" x14ac:dyDescent="0.2">
      <c r="A8708"/>
      <c r="B8708"/>
      <c r="C8708"/>
      <c r="D8708"/>
      <c r="E8708"/>
      <c r="F8708"/>
    </row>
    <row r="8709" spans="1:6" x14ac:dyDescent="0.2">
      <c r="A8709"/>
      <c r="B8709"/>
      <c r="C8709"/>
      <c r="D8709"/>
      <c r="E8709"/>
      <c r="F8709"/>
    </row>
    <row r="8710" spans="1:6" x14ac:dyDescent="0.2">
      <c r="A8710"/>
      <c r="B8710"/>
      <c r="C8710"/>
      <c r="D8710"/>
      <c r="E8710"/>
      <c r="F8710"/>
    </row>
    <row r="8711" spans="1:6" x14ac:dyDescent="0.2">
      <c r="A8711"/>
      <c r="B8711"/>
      <c r="C8711"/>
      <c r="D8711"/>
      <c r="E8711"/>
      <c r="F8711"/>
    </row>
    <row r="8712" spans="1:6" x14ac:dyDescent="0.2">
      <c r="A8712"/>
      <c r="B8712"/>
      <c r="C8712"/>
      <c r="D8712"/>
      <c r="E8712"/>
      <c r="F8712"/>
    </row>
    <row r="8713" spans="1:6" x14ac:dyDescent="0.2">
      <c r="A8713"/>
      <c r="B8713"/>
      <c r="C8713"/>
      <c r="D8713"/>
      <c r="E8713"/>
      <c r="F8713"/>
    </row>
    <row r="8714" spans="1:6" x14ac:dyDescent="0.2">
      <c r="A8714"/>
      <c r="B8714"/>
      <c r="C8714"/>
      <c r="D8714"/>
      <c r="E8714"/>
      <c r="F8714"/>
    </row>
    <row r="8715" spans="1:6" x14ac:dyDescent="0.2">
      <c r="A8715"/>
      <c r="B8715"/>
      <c r="C8715"/>
      <c r="D8715"/>
      <c r="E8715"/>
      <c r="F8715"/>
    </row>
    <row r="8716" spans="1:6" x14ac:dyDescent="0.2">
      <c r="A8716"/>
      <c r="B8716"/>
      <c r="C8716"/>
      <c r="D8716"/>
      <c r="E8716"/>
      <c r="F8716"/>
    </row>
    <row r="8717" spans="1:6" x14ac:dyDescent="0.2">
      <c r="A8717"/>
      <c r="B8717"/>
      <c r="C8717"/>
      <c r="D8717"/>
      <c r="E8717"/>
      <c r="F8717"/>
    </row>
    <row r="8718" spans="1:6" x14ac:dyDescent="0.2">
      <c r="A8718"/>
      <c r="B8718"/>
      <c r="C8718"/>
      <c r="D8718"/>
      <c r="E8718"/>
      <c r="F8718"/>
    </row>
    <row r="8719" spans="1:6" x14ac:dyDescent="0.2">
      <c r="A8719"/>
      <c r="B8719"/>
      <c r="C8719"/>
      <c r="D8719"/>
      <c r="E8719"/>
      <c r="F8719"/>
    </row>
    <row r="8720" spans="1:6" x14ac:dyDescent="0.2">
      <c r="A8720"/>
      <c r="B8720"/>
      <c r="C8720"/>
      <c r="D8720"/>
      <c r="E8720"/>
      <c r="F8720"/>
    </row>
    <row r="8721" spans="1:6" x14ac:dyDescent="0.2">
      <c r="A8721"/>
      <c r="B8721"/>
      <c r="C8721"/>
      <c r="D8721"/>
      <c r="E8721"/>
      <c r="F8721"/>
    </row>
    <row r="8722" spans="1:6" x14ac:dyDescent="0.2">
      <c r="A8722"/>
      <c r="B8722"/>
      <c r="C8722"/>
      <c r="D8722"/>
      <c r="E8722"/>
      <c r="F8722"/>
    </row>
    <row r="8723" spans="1:6" x14ac:dyDescent="0.2">
      <c r="A8723"/>
      <c r="B8723"/>
      <c r="C8723"/>
      <c r="D8723"/>
      <c r="E8723"/>
      <c r="F8723"/>
    </row>
    <row r="8724" spans="1:6" x14ac:dyDescent="0.2">
      <c r="A8724"/>
      <c r="B8724"/>
      <c r="C8724"/>
      <c r="D8724"/>
      <c r="E8724"/>
      <c r="F8724"/>
    </row>
    <row r="8725" spans="1:6" x14ac:dyDescent="0.2">
      <c r="A8725"/>
      <c r="B8725"/>
      <c r="C8725"/>
      <c r="D8725"/>
      <c r="E8725"/>
      <c r="F8725"/>
    </row>
    <row r="8726" spans="1:6" x14ac:dyDescent="0.2">
      <c r="A8726"/>
      <c r="B8726"/>
      <c r="C8726"/>
      <c r="D8726"/>
      <c r="E8726"/>
      <c r="F8726"/>
    </row>
    <row r="8727" spans="1:6" x14ac:dyDescent="0.2">
      <c r="A8727"/>
      <c r="B8727"/>
      <c r="C8727"/>
      <c r="D8727"/>
      <c r="E8727"/>
      <c r="F8727"/>
    </row>
    <row r="8728" spans="1:6" x14ac:dyDescent="0.2">
      <c r="A8728"/>
      <c r="B8728"/>
      <c r="C8728"/>
      <c r="D8728"/>
      <c r="E8728"/>
      <c r="F8728"/>
    </row>
    <row r="8729" spans="1:6" x14ac:dyDescent="0.2">
      <c r="A8729"/>
      <c r="B8729"/>
      <c r="C8729"/>
      <c r="D8729"/>
      <c r="E8729"/>
      <c r="F8729"/>
    </row>
    <row r="8730" spans="1:6" x14ac:dyDescent="0.2">
      <c r="A8730"/>
      <c r="B8730"/>
      <c r="C8730"/>
      <c r="D8730"/>
      <c r="E8730"/>
      <c r="F8730"/>
    </row>
    <row r="8731" spans="1:6" x14ac:dyDescent="0.2">
      <c r="A8731"/>
      <c r="B8731"/>
      <c r="C8731"/>
      <c r="D8731"/>
      <c r="E8731"/>
      <c r="F8731"/>
    </row>
    <row r="8732" spans="1:6" x14ac:dyDescent="0.2">
      <c r="A8732"/>
      <c r="B8732"/>
      <c r="C8732"/>
      <c r="D8732"/>
      <c r="E8732"/>
      <c r="F8732"/>
    </row>
    <row r="8733" spans="1:6" x14ac:dyDescent="0.2">
      <c r="A8733"/>
      <c r="B8733"/>
      <c r="C8733"/>
      <c r="D8733"/>
      <c r="E8733"/>
      <c r="F8733"/>
    </row>
    <row r="8734" spans="1:6" x14ac:dyDescent="0.2">
      <c r="A8734"/>
      <c r="B8734"/>
      <c r="C8734"/>
      <c r="D8734"/>
      <c r="E8734"/>
      <c r="F8734"/>
    </row>
    <row r="8735" spans="1:6" x14ac:dyDescent="0.2">
      <c r="A8735"/>
      <c r="B8735"/>
      <c r="C8735"/>
      <c r="D8735"/>
      <c r="E8735"/>
      <c r="F8735"/>
    </row>
    <row r="8736" spans="1:6" x14ac:dyDescent="0.2">
      <c r="A8736"/>
      <c r="B8736"/>
      <c r="C8736"/>
      <c r="D8736"/>
      <c r="E8736"/>
      <c r="F8736"/>
    </row>
    <row r="8737" spans="1:6" x14ac:dyDescent="0.2">
      <c r="A8737"/>
      <c r="B8737"/>
      <c r="C8737"/>
      <c r="D8737"/>
      <c r="E8737"/>
      <c r="F8737"/>
    </row>
    <row r="8738" spans="1:6" x14ac:dyDescent="0.2">
      <c r="A8738"/>
      <c r="B8738"/>
      <c r="C8738"/>
      <c r="D8738"/>
      <c r="E8738"/>
      <c r="F8738"/>
    </row>
    <row r="8739" spans="1:6" x14ac:dyDescent="0.2">
      <c r="A8739"/>
      <c r="B8739"/>
      <c r="C8739"/>
      <c r="D8739"/>
      <c r="E8739"/>
      <c r="F8739"/>
    </row>
    <row r="8740" spans="1:6" x14ac:dyDescent="0.2">
      <c r="A8740"/>
      <c r="B8740"/>
      <c r="C8740"/>
      <c r="D8740"/>
      <c r="E8740"/>
      <c r="F8740"/>
    </row>
    <row r="8741" spans="1:6" x14ac:dyDescent="0.2">
      <c r="A8741"/>
      <c r="B8741"/>
      <c r="C8741"/>
      <c r="D8741"/>
      <c r="E8741"/>
      <c r="F8741"/>
    </row>
    <row r="8742" spans="1:6" x14ac:dyDescent="0.2">
      <c r="A8742"/>
      <c r="B8742"/>
      <c r="C8742"/>
      <c r="D8742"/>
      <c r="E8742"/>
      <c r="F8742"/>
    </row>
    <row r="8743" spans="1:6" x14ac:dyDescent="0.2">
      <c r="A8743"/>
      <c r="B8743"/>
      <c r="C8743"/>
      <c r="D8743"/>
      <c r="E8743"/>
      <c r="F8743"/>
    </row>
    <row r="8744" spans="1:6" x14ac:dyDescent="0.2">
      <c r="A8744"/>
      <c r="B8744"/>
      <c r="C8744"/>
      <c r="D8744"/>
      <c r="E8744"/>
      <c r="F8744"/>
    </row>
    <row r="8745" spans="1:6" x14ac:dyDescent="0.2">
      <c r="A8745"/>
      <c r="B8745"/>
      <c r="C8745"/>
      <c r="D8745"/>
      <c r="E8745"/>
      <c r="F8745"/>
    </row>
    <row r="8746" spans="1:6" x14ac:dyDescent="0.2">
      <c r="A8746"/>
      <c r="B8746"/>
      <c r="C8746"/>
      <c r="D8746"/>
      <c r="E8746"/>
      <c r="F8746"/>
    </row>
    <row r="8747" spans="1:6" x14ac:dyDescent="0.2">
      <c r="A8747"/>
      <c r="B8747"/>
      <c r="C8747"/>
      <c r="D8747"/>
      <c r="E8747"/>
      <c r="F8747"/>
    </row>
    <row r="8748" spans="1:6" x14ac:dyDescent="0.2">
      <c r="A8748"/>
      <c r="B8748"/>
      <c r="C8748"/>
      <c r="D8748"/>
      <c r="E8748"/>
      <c r="F8748"/>
    </row>
    <row r="8749" spans="1:6" x14ac:dyDescent="0.2">
      <c r="A8749"/>
      <c r="B8749"/>
      <c r="C8749"/>
      <c r="D8749"/>
      <c r="E8749"/>
      <c r="F8749"/>
    </row>
    <row r="8750" spans="1:6" x14ac:dyDescent="0.2">
      <c r="A8750"/>
      <c r="B8750"/>
      <c r="C8750"/>
      <c r="D8750"/>
      <c r="E8750"/>
      <c r="F8750"/>
    </row>
    <row r="8751" spans="1:6" x14ac:dyDescent="0.2">
      <c r="A8751"/>
      <c r="B8751"/>
      <c r="C8751"/>
      <c r="D8751"/>
      <c r="E8751"/>
      <c r="F8751"/>
    </row>
    <row r="8752" spans="1:6" x14ac:dyDescent="0.2">
      <c r="A8752"/>
      <c r="B8752"/>
      <c r="C8752"/>
      <c r="D8752"/>
      <c r="E8752"/>
      <c r="F8752"/>
    </row>
    <row r="8753" spans="1:6" x14ac:dyDescent="0.2">
      <c r="A8753"/>
      <c r="B8753"/>
      <c r="C8753"/>
      <c r="D8753"/>
      <c r="E8753"/>
      <c r="F8753"/>
    </row>
    <row r="8754" spans="1:6" x14ac:dyDescent="0.2">
      <c r="A8754"/>
      <c r="B8754"/>
      <c r="C8754"/>
      <c r="D8754"/>
      <c r="E8754"/>
      <c r="F8754"/>
    </row>
    <row r="8755" spans="1:6" x14ac:dyDescent="0.2">
      <c r="A8755"/>
      <c r="B8755"/>
      <c r="C8755"/>
      <c r="D8755"/>
      <c r="E8755"/>
      <c r="F8755"/>
    </row>
    <row r="8756" spans="1:6" x14ac:dyDescent="0.2">
      <c r="A8756"/>
      <c r="B8756"/>
      <c r="C8756"/>
      <c r="D8756"/>
      <c r="E8756"/>
      <c r="F8756"/>
    </row>
    <row r="8757" spans="1:6" x14ac:dyDescent="0.2">
      <c r="A8757"/>
      <c r="B8757"/>
      <c r="C8757"/>
      <c r="D8757"/>
      <c r="E8757"/>
      <c r="F8757"/>
    </row>
    <row r="8758" spans="1:6" x14ac:dyDescent="0.2">
      <c r="A8758"/>
      <c r="B8758"/>
      <c r="C8758"/>
      <c r="D8758"/>
      <c r="E8758"/>
      <c r="F8758"/>
    </row>
    <row r="8759" spans="1:6" x14ac:dyDescent="0.2">
      <c r="A8759"/>
      <c r="B8759"/>
      <c r="C8759"/>
      <c r="D8759"/>
      <c r="E8759"/>
      <c r="F8759"/>
    </row>
    <row r="8760" spans="1:6" x14ac:dyDescent="0.2">
      <c r="A8760"/>
      <c r="B8760"/>
      <c r="C8760"/>
      <c r="D8760"/>
      <c r="E8760"/>
      <c r="F8760"/>
    </row>
    <row r="8761" spans="1:6" x14ac:dyDescent="0.2">
      <c r="A8761"/>
      <c r="B8761"/>
      <c r="C8761"/>
      <c r="D8761"/>
      <c r="E8761"/>
      <c r="F8761"/>
    </row>
    <row r="8762" spans="1:6" x14ac:dyDescent="0.2">
      <c r="A8762"/>
      <c r="B8762"/>
      <c r="C8762"/>
      <c r="D8762"/>
      <c r="E8762"/>
      <c r="F8762"/>
    </row>
    <row r="8763" spans="1:6" x14ac:dyDescent="0.2">
      <c r="A8763"/>
      <c r="B8763"/>
      <c r="C8763"/>
      <c r="D8763"/>
      <c r="E8763"/>
      <c r="F8763"/>
    </row>
    <row r="8764" spans="1:6" x14ac:dyDescent="0.2">
      <c r="A8764"/>
      <c r="B8764"/>
      <c r="C8764"/>
      <c r="D8764"/>
      <c r="E8764"/>
      <c r="F8764"/>
    </row>
    <row r="8765" spans="1:6" x14ac:dyDescent="0.2">
      <c r="A8765"/>
      <c r="B8765"/>
      <c r="C8765"/>
      <c r="D8765"/>
      <c r="E8765"/>
      <c r="F8765"/>
    </row>
    <row r="8766" spans="1:6" x14ac:dyDescent="0.2">
      <c r="A8766"/>
      <c r="B8766"/>
      <c r="C8766"/>
      <c r="D8766"/>
      <c r="E8766"/>
      <c r="F8766"/>
    </row>
    <row r="8767" spans="1:6" x14ac:dyDescent="0.2">
      <c r="A8767"/>
      <c r="B8767"/>
      <c r="C8767"/>
      <c r="D8767"/>
      <c r="E8767"/>
      <c r="F8767"/>
    </row>
    <row r="8768" spans="1:6" x14ac:dyDescent="0.2">
      <c r="A8768"/>
      <c r="B8768"/>
      <c r="C8768"/>
      <c r="D8768"/>
      <c r="E8768"/>
      <c r="F8768"/>
    </row>
    <row r="8769" spans="1:6" x14ac:dyDescent="0.2">
      <c r="A8769"/>
      <c r="B8769"/>
      <c r="C8769"/>
      <c r="D8769"/>
      <c r="E8769"/>
      <c r="F8769"/>
    </row>
    <row r="8770" spans="1:6" x14ac:dyDescent="0.2">
      <c r="A8770"/>
      <c r="B8770"/>
      <c r="C8770"/>
      <c r="D8770"/>
      <c r="E8770"/>
      <c r="F8770"/>
    </row>
    <row r="8771" spans="1:6" x14ac:dyDescent="0.2">
      <c r="A8771"/>
      <c r="B8771"/>
      <c r="C8771"/>
      <c r="D8771"/>
      <c r="E8771"/>
      <c r="F8771"/>
    </row>
    <row r="8772" spans="1:6" x14ac:dyDescent="0.2">
      <c r="A8772"/>
      <c r="B8772"/>
      <c r="C8772"/>
      <c r="D8772"/>
      <c r="E8772"/>
      <c r="F8772"/>
    </row>
    <row r="8773" spans="1:6" x14ac:dyDescent="0.2">
      <c r="A8773"/>
      <c r="B8773"/>
      <c r="C8773"/>
      <c r="D8773"/>
      <c r="E8773"/>
      <c r="F8773"/>
    </row>
    <row r="8774" spans="1:6" x14ac:dyDescent="0.2">
      <c r="A8774"/>
      <c r="B8774"/>
      <c r="C8774"/>
      <c r="D8774"/>
      <c r="E8774"/>
      <c r="F8774"/>
    </row>
    <row r="8775" spans="1:6" x14ac:dyDescent="0.2">
      <c r="A8775"/>
      <c r="B8775"/>
      <c r="C8775"/>
      <c r="D8775"/>
      <c r="E8775"/>
      <c r="F8775"/>
    </row>
    <row r="8776" spans="1:6" x14ac:dyDescent="0.2">
      <c r="A8776"/>
      <c r="B8776"/>
      <c r="C8776"/>
      <c r="D8776"/>
      <c r="E8776"/>
      <c r="F8776"/>
    </row>
    <row r="8777" spans="1:6" x14ac:dyDescent="0.2">
      <c r="A8777"/>
      <c r="B8777"/>
      <c r="C8777"/>
      <c r="D8777"/>
      <c r="E8777"/>
      <c r="F8777"/>
    </row>
    <row r="8778" spans="1:6" x14ac:dyDescent="0.2">
      <c r="A8778"/>
      <c r="B8778"/>
      <c r="C8778"/>
      <c r="D8778"/>
      <c r="E8778"/>
      <c r="F8778"/>
    </row>
    <row r="8779" spans="1:6" x14ac:dyDescent="0.2">
      <c r="A8779"/>
      <c r="B8779"/>
      <c r="C8779"/>
      <c r="D8779"/>
      <c r="E8779"/>
      <c r="F8779"/>
    </row>
    <row r="8780" spans="1:6" x14ac:dyDescent="0.2">
      <c r="A8780"/>
      <c r="B8780"/>
      <c r="C8780"/>
      <c r="D8780"/>
      <c r="E8780"/>
      <c r="F8780"/>
    </row>
    <row r="8781" spans="1:6" x14ac:dyDescent="0.2">
      <c r="A8781"/>
      <c r="B8781"/>
      <c r="C8781"/>
      <c r="D8781"/>
      <c r="E8781"/>
      <c r="F8781"/>
    </row>
    <row r="8782" spans="1:6" x14ac:dyDescent="0.2">
      <c r="A8782"/>
      <c r="B8782"/>
      <c r="C8782"/>
      <c r="D8782"/>
      <c r="E8782"/>
      <c r="F8782"/>
    </row>
    <row r="8783" spans="1:6" x14ac:dyDescent="0.2">
      <c r="A8783"/>
      <c r="B8783"/>
      <c r="C8783"/>
      <c r="D8783"/>
      <c r="E8783"/>
      <c r="F8783"/>
    </row>
    <row r="8784" spans="1:6" x14ac:dyDescent="0.2">
      <c r="A8784"/>
      <c r="B8784"/>
      <c r="C8784"/>
      <c r="D8784"/>
      <c r="E8784"/>
      <c r="F8784"/>
    </row>
    <row r="8785" spans="1:6" x14ac:dyDescent="0.2">
      <c r="A8785"/>
      <c r="B8785"/>
      <c r="C8785"/>
      <c r="D8785"/>
      <c r="E8785"/>
      <c r="F8785"/>
    </row>
    <row r="8786" spans="1:6" x14ac:dyDescent="0.2">
      <c r="A8786"/>
      <c r="B8786"/>
      <c r="C8786"/>
      <c r="D8786"/>
      <c r="E8786"/>
      <c r="F8786"/>
    </row>
    <row r="8787" spans="1:6" x14ac:dyDescent="0.2">
      <c r="A8787"/>
      <c r="B8787"/>
      <c r="C8787"/>
      <c r="D8787"/>
      <c r="E8787"/>
      <c r="F8787"/>
    </row>
    <row r="8788" spans="1:6" x14ac:dyDescent="0.2">
      <c r="A8788"/>
      <c r="B8788"/>
      <c r="C8788"/>
      <c r="D8788"/>
      <c r="E8788"/>
      <c r="F8788"/>
    </row>
    <row r="8789" spans="1:6" x14ac:dyDescent="0.2">
      <c r="A8789"/>
      <c r="B8789"/>
      <c r="C8789"/>
      <c r="D8789"/>
      <c r="E8789"/>
      <c r="F8789"/>
    </row>
    <row r="8790" spans="1:6" x14ac:dyDescent="0.2">
      <c r="A8790"/>
      <c r="B8790"/>
      <c r="C8790"/>
      <c r="D8790"/>
      <c r="E8790"/>
      <c r="F8790"/>
    </row>
    <row r="8791" spans="1:6" x14ac:dyDescent="0.2">
      <c r="A8791"/>
      <c r="B8791"/>
      <c r="C8791"/>
      <c r="D8791"/>
      <c r="E8791"/>
      <c r="F8791"/>
    </row>
    <row r="8792" spans="1:6" x14ac:dyDescent="0.2">
      <c r="A8792"/>
      <c r="B8792"/>
      <c r="C8792"/>
      <c r="D8792"/>
      <c r="E8792"/>
      <c r="F8792"/>
    </row>
    <row r="8793" spans="1:6" x14ac:dyDescent="0.2">
      <c r="A8793"/>
      <c r="B8793"/>
      <c r="C8793"/>
      <c r="D8793"/>
      <c r="E8793"/>
      <c r="F8793"/>
    </row>
    <row r="8794" spans="1:6" x14ac:dyDescent="0.2">
      <c r="A8794"/>
      <c r="B8794"/>
      <c r="C8794"/>
      <c r="D8794"/>
      <c r="E8794"/>
      <c r="F8794"/>
    </row>
    <row r="8795" spans="1:6" x14ac:dyDescent="0.2">
      <c r="A8795"/>
      <c r="B8795"/>
      <c r="C8795"/>
      <c r="D8795"/>
      <c r="E8795"/>
      <c r="F8795"/>
    </row>
    <row r="8796" spans="1:6" x14ac:dyDescent="0.2">
      <c r="A8796"/>
      <c r="B8796"/>
      <c r="C8796"/>
      <c r="D8796"/>
      <c r="E8796"/>
      <c r="F8796"/>
    </row>
    <row r="8797" spans="1:6" x14ac:dyDescent="0.2">
      <c r="A8797"/>
      <c r="B8797"/>
      <c r="C8797"/>
      <c r="D8797"/>
      <c r="E8797"/>
      <c r="F8797"/>
    </row>
    <row r="8798" spans="1:6" x14ac:dyDescent="0.2">
      <c r="A8798"/>
      <c r="B8798"/>
      <c r="C8798"/>
      <c r="D8798"/>
      <c r="E8798"/>
      <c r="F8798"/>
    </row>
    <row r="8799" spans="1:6" x14ac:dyDescent="0.2">
      <c r="A8799"/>
      <c r="B8799"/>
      <c r="C8799"/>
      <c r="D8799"/>
      <c r="E8799"/>
      <c r="F8799"/>
    </row>
    <row r="8800" spans="1:6" x14ac:dyDescent="0.2">
      <c r="A8800"/>
      <c r="B8800"/>
      <c r="C8800"/>
      <c r="D8800"/>
      <c r="E8800"/>
      <c r="F8800"/>
    </row>
    <row r="8801" spans="1:6" x14ac:dyDescent="0.2">
      <c r="A8801"/>
      <c r="B8801"/>
      <c r="C8801"/>
      <c r="D8801"/>
      <c r="E8801"/>
      <c r="F8801"/>
    </row>
    <row r="8802" spans="1:6" x14ac:dyDescent="0.2">
      <c r="A8802"/>
      <c r="B8802"/>
      <c r="C8802"/>
      <c r="D8802"/>
      <c r="E8802"/>
      <c r="F8802"/>
    </row>
    <row r="8803" spans="1:6" x14ac:dyDescent="0.2">
      <c r="A8803"/>
      <c r="B8803"/>
      <c r="C8803"/>
      <c r="D8803"/>
      <c r="E8803"/>
      <c r="F8803"/>
    </row>
    <row r="8804" spans="1:6" x14ac:dyDescent="0.2">
      <c r="A8804"/>
      <c r="B8804"/>
      <c r="C8804"/>
      <c r="D8804"/>
      <c r="E8804"/>
      <c r="F8804"/>
    </row>
    <row r="8805" spans="1:6" x14ac:dyDescent="0.2">
      <c r="A8805"/>
      <c r="B8805"/>
      <c r="C8805"/>
      <c r="D8805"/>
      <c r="E8805"/>
      <c r="F8805"/>
    </row>
    <row r="8806" spans="1:6" x14ac:dyDescent="0.2">
      <c r="A8806"/>
      <c r="B8806"/>
      <c r="C8806"/>
      <c r="D8806"/>
      <c r="E8806"/>
      <c r="F8806"/>
    </row>
    <row r="8807" spans="1:6" x14ac:dyDescent="0.2">
      <c r="A8807"/>
      <c r="B8807"/>
      <c r="C8807"/>
      <c r="D8807"/>
      <c r="E8807"/>
      <c r="F8807"/>
    </row>
    <row r="8808" spans="1:6" x14ac:dyDescent="0.2">
      <c r="A8808"/>
      <c r="B8808"/>
      <c r="C8808"/>
      <c r="D8808"/>
      <c r="E8808"/>
      <c r="F8808"/>
    </row>
    <row r="8809" spans="1:6" x14ac:dyDescent="0.2">
      <c r="A8809"/>
      <c r="B8809"/>
      <c r="C8809"/>
      <c r="D8809"/>
      <c r="E8809"/>
      <c r="F8809"/>
    </row>
    <row r="8810" spans="1:6" x14ac:dyDescent="0.2">
      <c r="A8810"/>
      <c r="B8810"/>
      <c r="C8810"/>
      <c r="D8810"/>
      <c r="E8810"/>
      <c r="F8810"/>
    </row>
    <row r="8811" spans="1:6" x14ac:dyDescent="0.2">
      <c r="A8811"/>
      <c r="B8811"/>
      <c r="C8811"/>
      <c r="D8811"/>
      <c r="E8811"/>
      <c r="F8811"/>
    </row>
    <row r="8812" spans="1:6" x14ac:dyDescent="0.2">
      <c r="A8812"/>
      <c r="B8812"/>
      <c r="C8812"/>
      <c r="D8812"/>
      <c r="E8812"/>
      <c r="F8812"/>
    </row>
    <row r="8813" spans="1:6" x14ac:dyDescent="0.2">
      <c r="A8813"/>
      <c r="B8813"/>
      <c r="C8813"/>
      <c r="D8813"/>
      <c r="E8813"/>
      <c r="F8813"/>
    </row>
    <row r="8814" spans="1:6" x14ac:dyDescent="0.2">
      <c r="A8814"/>
      <c r="B8814"/>
      <c r="C8814"/>
      <c r="D8814"/>
      <c r="E8814"/>
      <c r="F8814"/>
    </row>
    <row r="8815" spans="1:6" x14ac:dyDescent="0.2">
      <c r="A8815"/>
      <c r="B8815"/>
      <c r="C8815"/>
      <c r="D8815"/>
      <c r="E8815"/>
      <c r="F8815"/>
    </row>
    <row r="8816" spans="1:6" x14ac:dyDescent="0.2">
      <c r="A8816"/>
      <c r="B8816"/>
      <c r="C8816"/>
      <c r="D8816"/>
      <c r="E8816"/>
      <c r="F8816"/>
    </row>
    <row r="8817" spans="1:6" x14ac:dyDescent="0.2">
      <c r="A8817"/>
      <c r="B8817"/>
      <c r="C8817"/>
      <c r="D8817"/>
      <c r="E8817"/>
      <c r="F8817"/>
    </row>
    <row r="8818" spans="1:6" x14ac:dyDescent="0.2">
      <c r="A8818"/>
      <c r="B8818"/>
      <c r="C8818"/>
      <c r="D8818"/>
      <c r="E8818"/>
      <c r="F8818"/>
    </row>
    <row r="8819" spans="1:6" x14ac:dyDescent="0.2">
      <c r="A8819"/>
      <c r="B8819"/>
      <c r="C8819"/>
      <c r="D8819"/>
      <c r="E8819"/>
      <c r="F8819"/>
    </row>
    <row r="8820" spans="1:6" x14ac:dyDescent="0.2">
      <c r="A8820"/>
      <c r="B8820"/>
      <c r="C8820"/>
      <c r="D8820"/>
      <c r="E8820"/>
      <c r="F8820"/>
    </row>
    <row r="8821" spans="1:6" x14ac:dyDescent="0.2">
      <c r="A8821"/>
      <c r="B8821"/>
      <c r="C8821"/>
      <c r="D8821"/>
      <c r="E8821"/>
      <c r="F8821"/>
    </row>
    <row r="8822" spans="1:6" x14ac:dyDescent="0.2">
      <c r="A8822"/>
      <c r="B8822"/>
      <c r="C8822"/>
      <c r="D8822"/>
      <c r="E8822"/>
      <c r="F8822"/>
    </row>
    <row r="8823" spans="1:6" x14ac:dyDescent="0.2">
      <c r="A8823"/>
      <c r="B8823"/>
      <c r="C8823"/>
      <c r="D8823"/>
      <c r="E8823"/>
      <c r="F8823"/>
    </row>
    <row r="8824" spans="1:6" x14ac:dyDescent="0.2">
      <c r="A8824"/>
      <c r="B8824"/>
      <c r="C8824"/>
      <c r="D8824"/>
      <c r="E8824"/>
      <c r="F8824"/>
    </row>
    <row r="8825" spans="1:6" x14ac:dyDescent="0.2">
      <c r="A8825"/>
      <c r="B8825"/>
      <c r="C8825"/>
      <c r="D8825"/>
      <c r="E8825"/>
      <c r="F8825"/>
    </row>
    <row r="8826" spans="1:6" x14ac:dyDescent="0.2">
      <c r="A8826"/>
      <c r="B8826"/>
      <c r="C8826"/>
      <c r="D8826"/>
      <c r="E8826"/>
      <c r="F8826"/>
    </row>
    <row r="8827" spans="1:6" x14ac:dyDescent="0.2">
      <c r="A8827"/>
      <c r="B8827"/>
      <c r="C8827"/>
      <c r="D8827"/>
      <c r="E8827"/>
      <c r="F8827"/>
    </row>
    <row r="8828" spans="1:6" x14ac:dyDescent="0.2">
      <c r="A8828"/>
      <c r="B8828"/>
      <c r="C8828"/>
      <c r="D8828"/>
      <c r="E8828"/>
      <c r="F8828"/>
    </row>
    <row r="8829" spans="1:6" x14ac:dyDescent="0.2">
      <c r="A8829"/>
      <c r="B8829"/>
      <c r="C8829"/>
      <c r="D8829"/>
      <c r="E8829"/>
      <c r="F8829"/>
    </row>
    <row r="8830" spans="1:6" x14ac:dyDescent="0.2">
      <c r="A8830"/>
      <c r="B8830"/>
      <c r="C8830"/>
      <c r="D8830"/>
      <c r="E8830"/>
      <c r="F8830"/>
    </row>
    <row r="8831" spans="1:6" x14ac:dyDescent="0.2">
      <c r="A8831"/>
      <c r="B8831"/>
      <c r="C8831"/>
      <c r="D8831"/>
      <c r="E8831"/>
      <c r="F8831"/>
    </row>
    <row r="8832" spans="1:6" x14ac:dyDescent="0.2">
      <c r="A8832"/>
      <c r="B8832"/>
      <c r="C8832"/>
      <c r="D8832"/>
      <c r="E8832"/>
      <c r="F8832"/>
    </row>
    <row r="8833" spans="1:6" x14ac:dyDescent="0.2">
      <c r="A8833"/>
      <c r="B8833"/>
      <c r="C8833"/>
      <c r="D8833"/>
      <c r="E8833"/>
      <c r="F8833"/>
    </row>
    <row r="8834" spans="1:6" x14ac:dyDescent="0.2">
      <c r="A8834"/>
      <c r="B8834"/>
      <c r="C8834"/>
      <c r="D8834"/>
      <c r="E8834"/>
      <c r="F8834"/>
    </row>
    <row r="8835" spans="1:6" x14ac:dyDescent="0.2">
      <c r="A8835"/>
      <c r="B8835"/>
      <c r="C8835"/>
      <c r="D8835"/>
      <c r="E8835"/>
      <c r="F8835"/>
    </row>
    <row r="8836" spans="1:6" x14ac:dyDescent="0.2">
      <c r="A8836"/>
      <c r="B8836"/>
      <c r="C8836"/>
      <c r="D8836"/>
      <c r="E8836"/>
      <c r="F8836"/>
    </row>
    <row r="8837" spans="1:6" x14ac:dyDescent="0.2">
      <c r="A8837"/>
      <c r="B8837"/>
      <c r="C8837"/>
      <c r="D8837"/>
      <c r="E8837"/>
      <c r="F8837"/>
    </row>
    <row r="8838" spans="1:6" x14ac:dyDescent="0.2">
      <c r="A8838"/>
      <c r="B8838"/>
      <c r="C8838"/>
      <c r="D8838"/>
      <c r="E8838"/>
      <c r="F8838"/>
    </row>
    <row r="8839" spans="1:6" x14ac:dyDescent="0.2">
      <c r="A8839"/>
      <c r="B8839"/>
      <c r="C8839"/>
      <c r="D8839"/>
      <c r="E8839"/>
      <c r="F8839"/>
    </row>
    <row r="8840" spans="1:6" x14ac:dyDescent="0.2">
      <c r="A8840"/>
      <c r="B8840"/>
      <c r="C8840"/>
      <c r="D8840"/>
      <c r="E8840"/>
      <c r="F8840"/>
    </row>
    <row r="8841" spans="1:6" x14ac:dyDescent="0.2">
      <c r="A8841"/>
      <c r="B8841"/>
      <c r="C8841"/>
      <c r="D8841"/>
      <c r="E8841"/>
      <c r="F8841"/>
    </row>
    <row r="8842" spans="1:6" x14ac:dyDescent="0.2">
      <c r="A8842"/>
      <c r="B8842"/>
      <c r="C8842"/>
      <c r="D8842"/>
      <c r="E8842"/>
      <c r="F8842"/>
    </row>
    <row r="8843" spans="1:6" x14ac:dyDescent="0.2">
      <c r="A8843"/>
      <c r="B8843"/>
      <c r="C8843"/>
      <c r="D8843"/>
      <c r="E8843"/>
      <c r="F8843"/>
    </row>
    <row r="8844" spans="1:6" x14ac:dyDescent="0.2">
      <c r="A8844"/>
      <c r="B8844"/>
      <c r="C8844"/>
      <c r="D8844"/>
      <c r="E8844"/>
      <c r="F8844"/>
    </row>
    <row r="8845" spans="1:6" x14ac:dyDescent="0.2">
      <c r="A8845"/>
      <c r="B8845"/>
      <c r="C8845"/>
      <c r="D8845"/>
      <c r="E8845"/>
      <c r="F8845"/>
    </row>
    <row r="8846" spans="1:6" x14ac:dyDescent="0.2">
      <c r="A8846"/>
      <c r="B8846"/>
      <c r="C8846"/>
      <c r="D8846"/>
      <c r="E8846"/>
      <c r="F8846"/>
    </row>
    <row r="8847" spans="1:6" x14ac:dyDescent="0.2">
      <c r="A8847"/>
      <c r="B8847"/>
      <c r="C8847"/>
      <c r="D8847"/>
      <c r="E8847"/>
      <c r="F8847"/>
    </row>
    <row r="8848" spans="1:6" x14ac:dyDescent="0.2">
      <c r="A8848"/>
      <c r="B8848"/>
      <c r="C8848"/>
      <c r="D8848"/>
      <c r="E8848"/>
      <c r="F8848"/>
    </row>
    <row r="8849" spans="1:6" x14ac:dyDescent="0.2">
      <c r="A8849"/>
      <c r="B8849"/>
      <c r="C8849"/>
      <c r="D8849"/>
      <c r="E8849"/>
      <c r="F8849"/>
    </row>
    <row r="8850" spans="1:6" x14ac:dyDescent="0.2">
      <c r="A8850"/>
      <c r="B8850"/>
      <c r="C8850"/>
      <c r="D8850"/>
      <c r="E8850"/>
      <c r="F8850"/>
    </row>
    <row r="8851" spans="1:6" x14ac:dyDescent="0.2">
      <c r="A8851"/>
      <c r="B8851"/>
      <c r="C8851"/>
      <c r="D8851"/>
      <c r="E8851"/>
      <c r="F8851"/>
    </row>
    <row r="8852" spans="1:6" x14ac:dyDescent="0.2">
      <c r="A8852"/>
      <c r="B8852"/>
      <c r="C8852"/>
      <c r="D8852"/>
      <c r="E8852"/>
      <c r="F8852"/>
    </row>
    <row r="8853" spans="1:6" x14ac:dyDescent="0.2">
      <c r="A8853"/>
      <c r="B8853"/>
      <c r="C8853"/>
      <c r="D8853"/>
      <c r="E8853"/>
      <c r="F8853"/>
    </row>
    <row r="8854" spans="1:6" x14ac:dyDescent="0.2">
      <c r="A8854"/>
      <c r="B8854"/>
      <c r="C8854"/>
      <c r="D8854"/>
      <c r="E8854"/>
      <c r="F8854"/>
    </row>
    <row r="8855" spans="1:6" x14ac:dyDescent="0.2">
      <c r="A8855"/>
      <c r="B8855"/>
      <c r="C8855"/>
      <c r="D8855"/>
      <c r="E8855"/>
      <c r="F8855"/>
    </row>
    <row r="8856" spans="1:6" x14ac:dyDescent="0.2">
      <c r="A8856"/>
      <c r="B8856"/>
      <c r="C8856"/>
      <c r="D8856"/>
      <c r="E8856"/>
      <c r="F8856"/>
    </row>
    <row r="8857" spans="1:6" x14ac:dyDescent="0.2">
      <c r="A8857"/>
      <c r="B8857"/>
      <c r="C8857"/>
      <c r="D8857"/>
      <c r="E8857"/>
      <c r="F8857"/>
    </row>
    <row r="8858" spans="1:6" x14ac:dyDescent="0.2">
      <c r="A8858"/>
      <c r="B8858"/>
      <c r="C8858"/>
      <c r="D8858"/>
      <c r="E8858"/>
      <c r="F8858"/>
    </row>
    <row r="8859" spans="1:6" x14ac:dyDescent="0.2">
      <c r="A8859"/>
      <c r="B8859"/>
      <c r="C8859"/>
      <c r="D8859"/>
      <c r="E8859"/>
      <c r="F8859"/>
    </row>
    <row r="8860" spans="1:6" x14ac:dyDescent="0.2">
      <c r="A8860"/>
      <c r="B8860"/>
      <c r="C8860"/>
      <c r="D8860"/>
      <c r="E8860"/>
      <c r="F8860"/>
    </row>
    <row r="8861" spans="1:6" x14ac:dyDescent="0.2">
      <c r="A8861"/>
      <c r="B8861"/>
      <c r="C8861"/>
      <c r="D8861"/>
      <c r="E8861"/>
      <c r="F8861"/>
    </row>
    <row r="8862" spans="1:6" x14ac:dyDescent="0.2">
      <c r="A8862"/>
      <c r="B8862"/>
      <c r="C8862"/>
      <c r="D8862"/>
      <c r="E8862"/>
      <c r="F8862"/>
    </row>
    <row r="8863" spans="1:6" x14ac:dyDescent="0.2">
      <c r="A8863"/>
      <c r="B8863"/>
      <c r="C8863"/>
      <c r="D8863"/>
      <c r="E8863"/>
      <c r="F8863"/>
    </row>
    <row r="8864" spans="1:6" x14ac:dyDescent="0.2">
      <c r="A8864"/>
      <c r="B8864"/>
      <c r="C8864"/>
      <c r="D8864"/>
      <c r="E8864"/>
      <c r="F8864"/>
    </row>
    <row r="8865" spans="1:6" x14ac:dyDescent="0.2">
      <c r="A8865"/>
      <c r="B8865"/>
      <c r="C8865"/>
      <c r="D8865"/>
      <c r="E8865"/>
      <c r="F8865"/>
    </row>
    <row r="8866" spans="1:6" x14ac:dyDescent="0.2">
      <c r="A8866"/>
      <c r="B8866"/>
      <c r="C8866"/>
      <c r="D8866"/>
      <c r="E8866"/>
      <c r="F8866"/>
    </row>
    <row r="8867" spans="1:6" x14ac:dyDescent="0.2">
      <c r="A8867"/>
      <c r="B8867"/>
      <c r="C8867"/>
      <c r="D8867"/>
      <c r="E8867"/>
      <c r="F8867"/>
    </row>
    <row r="8868" spans="1:6" x14ac:dyDescent="0.2">
      <c r="A8868"/>
      <c r="B8868"/>
      <c r="C8868"/>
      <c r="D8868"/>
      <c r="E8868"/>
      <c r="F8868"/>
    </row>
    <row r="8869" spans="1:6" x14ac:dyDescent="0.2">
      <c r="A8869"/>
      <c r="B8869"/>
      <c r="C8869"/>
      <c r="D8869"/>
      <c r="E8869"/>
      <c r="F8869"/>
    </row>
    <row r="8870" spans="1:6" x14ac:dyDescent="0.2">
      <c r="A8870"/>
      <c r="B8870"/>
      <c r="C8870"/>
      <c r="D8870"/>
      <c r="E8870"/>
      <c r="F8870"/>
    </row>
    <row r="8871" spans="1:6" x14ac:dyDescent="0.2">
      <c r="A8871"/>
      <c r="B8871"/>
      <c r="C8871"/>
      <c r="D8871"/>
      <c r="E8871"/>
      <c r="F8871"/>
    </row>
    <row r="8872" spans="1:6" x14ac:dyDescent="0.2">
      <c r="A8872"/>
      <c r="B8872"/>
      <c r="C8872"/>
      <c r="D8872"/>
      <c r="E8872"/>
      <c r="F8872"/>
    </row>
    <row r="8873" spans="1:6" x14ac:dyDescent="0.2">
      <c r="A8873"/>
      <c r="B8873"/>
      <c r="C8873"/>
      <c r="D8873"/>
      <c r="E8873"/>
      <c r="F8873"/>
    </row>
    <row r="8874" spans="1:6" x14ac:dyDescent="0.2">
      <c r="A8874"/>
      <c r="B8874"/>
      <c r="C8874"/>
      <c r="D8874"/>
      <c r="E8874"/>
      <c r="F8874"/>
    </row>
    <row r="8875" spans="1:6" x14ac:dyDescent="0.2">
      <c r="A8875"/>
      <c r="B8875"/>
      <c r="C8875"/>
      <c r="D8875"/>
      <c r="E8875"/>
      <c r="F8875"/>
    </row>
    <row r="8876" spans="1:6" x14ac:dyDescent="0.2">
      <c r="A8876"/>
      <c r="B8876"/>
      <c r="C8876"/>
      <c r="D8876"/>
      <c r="E8876"/>
      <c r="F8876"/>
    </row>
    <row r="8877" spans="1:6" x14ac:dyDescent="0.2">
      <c r="A8877"/>
      <c r="B8877"/>
      <c r="C8877"/>
      <c r="D8877"/>
      <c r="E8877"/>
      <c r="F8877"/>
    </row>
    <row r="8878" spans="1:6" x14ac:dyDescent="0.2">
      <c r="A8878"/>
      <c r="B8878"/>
      <c r="C8878"/>
      <c r="D8878"/>
      <c r="E8878"/>
      <c r="F8878"/>
    </row>
    <row r="8879" spans="1:6" x14ac:dyDescent="0.2">
      <c r="A8879"/>
      <c r="B8879"/>
      <c r="C8879"/>
      <c r="D8879"/>
      <c r="E8879"/>
      <c r="F8879"/>
    </row>
    <row r="8880" spans="1:6" x14ac:dyDescent="0.2">
      <c r="A8880"/>
      <c r="B8880"/>
      <c r="C8880"/>
      <c r="D8880"/>
      <c r="E8880"/>
      <c r="F8880"/>
    </row>
    <row r="8881" spans="1:6" x14ac:dyDescent="0.2">
      <c r="A8881"/>
      <c r="B8881"/>
      <c r="C8881"/>
      <c r="D8881"/>
      <c r="E8881"/>
      <c r="F8881"/>
    </row>
    <row r="8882" spans="1:6" x14ac:dyDescent="0.2">
      <c r="A8882"/>
      <c r="B8882"/>
      <c r="C8882"/>
      <c r="D8882"/>
      <c r="E8882"/>
      <c r="F8882"/>
    </row>
    <row r="8883" spans="1:6" x14ac:dyDescent="0.2">
      <c r="A8883"/>
      <c r="B8883"/>
      <c r="C8883"/>
      <c r="D8883"/>
      <c r="E8883"/>
      <c r="F8883"/>
    </row>
    <row r="8884" spans="1:6" x14ac:dyDescent="0.2">
      <c r="A8884"/>
      <c r="B8884"/>
      <c r="C8884"/>
      <c r="D8884"/>
      <c r="E8884"/>
      <c r="F8884"/>
    </row>
    <row r="8885" spans="1:6" x14ac:dyDescent="0.2">
      <c r="A8885"/>
      <c r="B8885"/>
      <c r="C8885"/>
      <c r="D8885"/>
      <c r="E8885"/>
      <c r="F8885"/>
    </row>
    <row r="8886" spans="1:6" x14ac:dyDescent="0.2">
      <c r="A8886"/>
      <c r="B8886"/>
      <c r="C8886"/>
      <c r="D8886"/>
      <c r="E8886"/>
      <c r="F8886"/>
    </row>
    <row r="8887" spans="1:6" x14ac:dyDescent="0.2">
      <c r="A8887"/>
      <c r="B8887"/>
      <c r="C8887"/>
      <c r="D8887"/>
      <c r="E8887"/>
      <c r="F8887"/>
    </row>
    <row r="8888" spans="1:6" x14ac:dyDescent="0.2">
      <c r="A8888"/>
      <c r="B8888"/>
      <c r="C8888"/>
      <c r="D8888"/>
      <c r="E8888"/>
      <c r="F8888"/>
    </row>
    <row r="8889" spans="1:6" x14ac:dyDescent="0.2">
      <c r="A8889"/>
      <c r="B8889"/>
      <c r="C8889"/>
      <c r="D8889"/>
      <c r="E8889"/>
      <c r="F8889"/>
    </row>
    <row r="8890" spans="1:6" x14ac:dyDescent="0.2">
      <c r="A8890"/>
      <c r="B8890"/>
      <c r="C8890"/>
      <c r="D8890"/>
      <c r="E8890"/>
      <c r="F8890"/>
    </row>
    <row r="8891" spans="1:6" x14ac:dyDescent="0.2">
      <c r="A8891"/>
      <c r="B8891"/>
      <c r="C8891"/>
      <c r="D8891"/>
      <c r="E8891"/>
      <c r="F8891"/>
    </row>
    <row r="8892" spans="1:6" x14ac:dyDescent="0.2">
      <c r="A8892"/>
      <c r="B8892"/>
      <c r="C8892"/>
      <c r="D8892"/>
      <c r="E8892"/>
      <c r="F8892"/>
    </row>
    <row r="8893" spans="1:6" x14ac:dyDescent="0.2">
      <c r="A8893"/>
      <c r="B8893"/>
      <c r="C8893"/>
      <c r="D8893"/>
      <c r="E8893"/>
      <c r="F8893"/>
    </row>
    <row r="8894" spans="1:6" x14ac:dyDescent="0.2">
      <c r="A8894"/>
      <c r="B8894"/>
      <c r="C8894"/>
      <c r="D8894"/>
      <c r="E8894"/>
      <c r="F8894"/>
    </row>
    <row r="8895" spans="1:6" x14ac:dyDescent="0.2">
      <c r="A8895"/>
      <c r="B8895"/>
      <c r="C8895"/>
      <c r="D8895"/>
      <c r="E8895"/>
      <c r="F8895"/>
    </row>
    <row r="8896" spans="1:6" x14ac:dyDescent="0.2">
      <c r="A8896"/>
      <c r="B8896"/>
      <c r="C8896"/>
      <c r="D8896"/>
      <c r="E8896"/>
      <c r="F8896"/>
    </row>
    <row r="8897" spans="1:6" x14ac:dyDescent="0.2">
      <c r="A8897"/>
      <c r="B8897"/>
      <c r="C8897"/>
      <c r="D8897"/>
      <c r="E8897"/>
      <c r="F8897"/>
    </row>
    <row r="8898" spans="1:6" x14ac:dyDescent="0.2">
      <c r="A8898"/>
      <c r="B8898"/>
      <c r="C8898"/>
      <c r="D8898"/>
      <c r="E8898"/>
      <c r="F8898"/>
    </row>
    <row r="8899" spans="1:6" x14ac:dyDescent="0.2">
      <c r="A8899"/>
      <c r="B8899"/>
      <c r="C8899"/>
      <c r="D8899"/>
      <c r="E8899"/>
      <c r="F8899"/>
    </row>
    <row r="8900" spans="1:6" x14ac:dyDescent="0.2">
      <c r="A8900"/>
      <c r="B8900"/>
      <c r="C8900"/>
      <c r="D8900"/>
      <c r="E8900"/>
      <c r="F8900"/>
    </row>
    <row r="8901" spans="1:6" x14ac:dyDescent="0.2">
      <c r="A8901"/>
      <c r="B8901"/>
      <c r="C8901"/>
      <c r="D8901"/>
      <c r="E8901"/>
      <c r="F8901"/>
    </row>
    <row r="8902" spans="1:6" x14ac:dyDescent="0.2">
      <c r="A8902"/>
      <c r="B8902"/>
      <c r="C8902"/>
      <c r="D8902"/>
      <c r="E8902"/>
      <c r="F8902"/>
    </row>
    <row r="8903" spans="1:6" x14ac:dyDescent="0.2">
      <c r="A8903"/>
      <c r="B8903"/>
      <c r="C8903"/>
      <c r="D8903"/>
      <c r="E8903"/>
      <c r="F8903"/>
    </row>
    <row r="8904" spans="1:6" x14ac:dyDescent="0.2">
      <c r="A8904"/>
      <c r="B8904"/>
      <c r="C8904"/>
      <c r="D8904"/>
      <c r="E8904"/>
      <c r="F8904"/>
    </row>
    <row r="8905" spans="1:6" x14ac:dyDescent="0.2">
      <c r="A8905"/>
      <c r="B8905"/>
      <c r="C8905"/>
      <c r="D8905"/>
      <c r="E8905"/>
      <c r="F8905"/>
    </row>
    <row r="8906" spans="1:6" x14ac:dyDescent="0.2">
      <c r="A8906"/>
      <c r="B8906"/>
      <c r="C8906"/>
      <c r="D8906"/>
      <c r="E8906"/>
      <c r="F8906"/>
    </row>
    <row r="8907" spans="1:6" x14ac:dyDescent="0.2">
      <c r="A8907"/>
      <c r="B8907"/>
      <c r="C8907"/>
      <c r="D8907"/>
      <c r="E8907"/>
      <c r="F8907"/>
    </row>
    <row r="8908" spans="1:6" x14ac:dyDescent="0.2">
      <c r="A8908"/>
      <c r="B8908"/>
      <c r="C8908"/>
      <c r="D8908"/>
      <c r="E8908"/>
      <c r="F8908"/>
    </row>
    <row r="8909" spans="1:6" x14ac:dyDescent="0.2">
      <c r="A8909"/>
      <c r="B8909"/>
      <c r="C8909"/>
      <c r="D8909"/>
      <c r="E8909"/>
      <c r="F8909"/>
    </row>
    <row r="8910" spans="1:6" x14ac:dyDescent="0.2">
      <c r="A8910"/>
      <c r="B8910"/>
      <c r="C8910"/>
      <c r="D8910"/>
      <c r="E8910"/>
      <c r="F8910"/>
    </row>
    <row r="8911" spans="1:6" x14ac:dyDescent="0.2">
      <c r="A8911"/>
      <c r="B8911"/>
      <c r="C8911"/>
      <c r="D8911"/>
      <c r="E8911"/>
      <c r="F8911"/>
    </row>
    <row r="8912" spans="1:6" x14ac:dyDescent="0.2">
      <c r="A8912"/>
      <c r="B8912"/>
      <c r="C8912"/>
      <c r="D8912"/>
      <c r="E8912"/>
      <c r="F8912"/>
    </row>
    <row r="8913" spans="1:6" x14ac:dyDescent="0.2">
      <c r="A8913"/>
      <c r="B8913"/>
      <c r="C8913"/>
      <c r="D8913"/>
      <c r="E8913"/>
      <c r="F8913"/>
    </row>
    <row r="8914" spans="1:6" x14ac:dyDescent="0.2">
      <c r="A8914"/>
      <c r="B8914"/>
      <c r="C8914"/>
      <c r="D8914"/>
      <c r="E8914"/>
      <c r="F8914"/>
    </row>
    <row r="8915" spans="1:6" x14ac:dyDescent="0.2">
      <c r="A8915"/>
      <c r="B8915"/>
      <c r="C8915"/>
      <c r="D8915"/>
      <c r="E8915"/>
      <c r="F8915"/>
    </row>
    <row r="8916" spans="1:6" x14ac:dyDescent="0.2">
      <c r="A8916"/>
      <c r="B8916"/>
      <c r="C8916"/>
      <c r="D8916"/>
      <c r="E8916"/>
      <c r="F8916"/>
    </row>
    <row r="8917" spans="1:6" x14ac:dyDescent="0.2">
      <c r="A8917"/>
      <c r="B8917"/>
      <c r="C8917"/>
      <c r="D8917"/>
      <c r="E8917"/>
      <c r="F8917"/>
    </row>
    <row r="8918" spans="1:6" x14ac:dyDescent="0.2">
      <c r="A8918"/>
      <c r="B8918"/>
      <c r="C8918"/>
      <c r="D8918"/>
      <c r="E8918"/>
      <c r="F8918"/>
    </row>
    <row r="8919" spans="1:6" x14ac:dyDescent="0.2">
      <c r="A8919"/>
      <c r="B8919"/>
      <c r="C8919"/>
      <c r="D8919"/>
      <c r="E8919"/>
      <c r="F8919"/>
    </row>
    <row r="8920" spans="1:6" x14ac:dyDescent="0.2">
      <c r="A8920"/>
      <c r="B8920"/>
      <c r="C8920"/>
      <c r="D8920"/>
      <c r="E8920"/>
      <c r="F8920"/>
    </row>
    <row r="8921" spans="1:6" x14ac:dyDescent="0.2">
      <c r="A8921"/>
      <c r="B8921"/>
      <c r="C8921"/>
      <c r="D8921"/>
      <c r="E8921"/>
      <c r="F8921"/>
    </row>
    <row r="8922" spans="1:6" x14ac:dyDescent="0.2">
      <c r="A8922"/>
      <c r="B8922"/>
      <c r="C8922"/>
      <c r="D8922"/>
      <c r="E8922"/>
      <c r="F8922"/>
    </row>
    <row r="8923" spans="1:6" x14ac:dyDescent="0.2">
      <c r="A8923"/>
      <c r="B8923"/>
      <c r="C8923"/>
      <c r="D8923"/>
      <c r="E8923"/>
      <c r="F8923"/>
    </row>
    <row r="8924" spans="1:6" x14ac:dyDescent="0.2">
      <c r="A8924"/>
      <c r="B8924"/>
      <c r="C8924"/>
      <c r="D8924"/>
      <c r="E8924"/>
      <c r="F8924"/>
    </row>
    <row r="8925" spans="1:6" x14ac:dyDescent="0.2">
      <c r="A8925"/>
      <c r="B8925"/>
      <c r="C8925"/>
      <c r="D8925"/>
      <c r="E8925"/>
      <c r="F8925"/>
    </row>
    <row r="8926" spans="1:6" x14ac:dyDescent="0.2">
      <c r="A8926"/>
      <c r="B8926"/>
      <c r="C8926"/>
      <c r="D8926"/>
      <c r="E8926"/>
      <c r="F8926"/>
    </row>
    <row r="8927" spans="1:6" x14ac:dyDescent="0.2">
      <c r="A8927"/>
      <c r="B8927"/>
      <c r="C8927"/>
      <c r="D8927"/>
      <c r="E8927"/>
      <c r="F8927"/>
    </row>
    <row r="8928" spans="1:6" x14ac:dyDescent="0.2">
      <c r="A8928"/>
      <c r="B8928"/>
      <c r="C8928"/>
      <c r="D8928"/>
      <c r="E8928"/>
      <c r="F8928"/>
    </row>
    <row r="8929" spans="1:6" x14ac:dyDescent="0.2">
      <c r="A8929"/>
      <c r="B8929"/>
      <c r="C8929"/>
      <c r="D8929"/>
      <c r="E8929"/>
      <c r="F8929"/>
    </row>
    <row r="8930" spans="1:6" x14ac:dyDescent="0.2">
      <c r="A8930"/>
      <c r="B8930"/>
      <c r="C8930"/>
      <c r="D8930"/>
      <c r="E8930"/>
      <c r="F8930"/>
    </row>
    <row r="8931" spans="1:6" x14ac:dyDescent="0.2">
      <c r="A8931"/>
      <c r="B8931"/>
      <c r="C8931"/>
      <c r="D8931"/>
      <c r="E8931"/>
      <c r="F8931"/>
    </row>
    <row r="8932" spans="1:6" x14ac:dyDescent="0.2">
      <c r="A8932"/>
      <c r="B8932"/>
      <c r="C8932"/>
      <c r="D8932"/>
      <c r="E8932"/>
      <c r="F8932"/>
    </row>
    <row r="8933" spans="1:6" x14ac:dyDescent="0.2">
      <c r="A8933"/>
      <c r="B8933"/>
      <c r="C8933"/>
      <c r="D8933"/>
      <c r="E8933"/>
      <c r="F8933"/>
    </row>
    <row r="8934" spans="1:6" x14ac:dyDescent="0.2">
      <c r="A8934"/>
      <c r="B8934"/>
      <c r="C8934"/>
      <c r="D8934"/>
      <c r="E8934"/>
      <c r="F8934"/>
    </row>
    <row r="8935" spans="1:6" x14ac:dyDescent="0.2">
      <c r="A8935"/>
      <c r="B8935"/>
      <c r="C8935"/>
      <c r="D8935"/>
      <c r="E8935"/>
      <c r="F8935"/>
    </row>
    <row r="8936" spans="1:6" x14ac:dyDescent="0.2">
      <c r="A8936"/>
      <c r="B8936"/>
      <c r="C8936"/>
      <c r="D8936"/>
      <c r="E8936"/>
      <c r="F8936"/>
    </row>
    <row r="8937" spans="1:6" x14ac:dyDescent="0.2">
      <c r="A8937"/>
      <c r="B8937"/>
      <c r="C8937"/>
      <c r="D8937"/>
      <c r="E8937"/>
      <c r="F8937"/>
    </row>
    <row r="8938" spans="1:6" x14ac:dyDescent="0.2">
      <c r="A8938"/>
      <c r="B8938"/>
      <c r="C8938"/>
      <c r="D8938"/>
      <c r="E8938"/>
      <c r="F8938"/>
    </row>
    <row r="8939" spans="1:6" x14ac:dyDescent="0.2">
      <c r="A8939"/>
      <c r="B8939"/>
      <c r="C8939"/>
      <c r="D8939"/>
      <c r="E8939"/>
      <c r="F8939"/>
    </row>
    <row r="8940" spans="1:6" x14ac:dyDescent="0.2">
      <c r="A8940"/>
      <c r="B8940"/>
      <c r="C8940"/>
      <c r="D8940"/>
      <c r="E8940"/>
      <c r="F8940"/>
    </row>
    <row r="8941" spans="1:6" x14ac:dyDescent="0.2">
      <c r="A8941"/>
      <c r="B8941"/>
      <c r="C8941"/>
      <c r="D8941"/>
      <c r="E8941"/>
      <c r="F8941"/>
    </row>
    <row r="8942" spans="1:6" x14ac:dyDescent="0.2">
      <c r="A8942"/>
      <c r="B8942"/>
      <c r="C8942"/>
      <c r="D8942"/>
      <c r="E8942"/>
      <c r="F8942"/>
    </row>
    <row r="8943" spans="1:6" x14ac:dyDescent="0.2">
      <c r="A8943"/>
      <c r="B8943"/>
      <c r="C8943"/>
      <c r="D8943"/>
      <c r="E8943"/>
      <c r="F8943"/>
    </row>
    <row r="8944" spans="1:6" x14ac:dyDescent="0.2">
      <c r="A8944"/>
      <c r="B8944"/>
      <c r="C8944"/>
      <c r="D8944"/>
      <c r="E8944"/>
      <c r="F8944"/>
    </row>
    <row r="8945" spans="1:6" x14ac:dyDescent="0.2">
      <c r="A8945"/>
      <c r="B8945"/>
      <c r="C8945"/>
      <c r="D8945"/>
      <c r="E8945"/>
      <c r="F8945"/>
    </row>
    <row r="8946" spans="1:6" x14ac:dyDescent="0.2">
      <c r="A8946"/>
      <c r="B8946"/>
      <c r="C8946"/>
      <c r="D8946"/>
      <c r="E8946"/>
      <c r="F8946"/>
    </row>
    <row r="8947" spans="1:6" x14ac:dyDescent="0.2">
      <c r="A8947"/>
      <c r="B8947"/>
      <c r="C8947"/>
      <c r="D8947"/>
      <c r="E8947"/>
      <c r="F8947"/>
    </row>
    <row r="8948" spans="1:6" x14ac:dyDescent="0.2">
      <c r="A8948"/>
      <c r="B8948"/>
      <c r="C8948"/>
      <c r="D8948"/>
      <c r="E8948"/>
      <c r="F8948"/>
    </row>
    <row r="8949" spans="1:6" x14ac:dyDescent="0.2">
      <c r="A8949"/>
      <c r="B8949"/>
      <c r="C8949"/>
      <c r="D8949"/>
      <c r="E8949"/>
      <c r="F8949"/>
    </row>
    <row r="8950" spans="1:6" x14ac:dyDescent="0.2">
      <c r="A8950"/>
      <c r="B8950"/>
      <c r="C8950"/>
      <c r="D8950"/>
      <c r="E8950"/>
      <c r="F8950"/>
    </row>
    <row r="8951" spans="1:6" x14ac:dyDescent="0.2">
      <c r="A8951"/>
      <c r="B8951"/>
      <c r="C8951"/>
      <c r="D8951"/>
      <c r="E8951"/>
      <c r="F8951"/>
    </row>
    <row r="8952" spans="1:6" x14ac:dyDescent="0.2">
      <c r="A8952"/>
      <c r="B8952"/>
      <c r="C8952"/>
      <c r="D8952"/>
      <c r="E8952"/>
      <c r="F8952"/>
    </row>
    <row r="8953" spans="1:6" x14ac:dyDescent="0.2">
      <c r="A8953"/>
      <c r="B8953"/>
      <c r="C8953"/>
      <c r="D8953"/>
      <c r="E8953"/>
      <c r="F8953"/>
    </row>
    <row r="8954" spans="1:6" x14ac:dyDescent="0.2">
      <c r="A8954"/>
      <c r="B8954"/>
      <c r="C8954"/>
      <c r="D8954"/>
      <c r="E8954"/>
      <c r="F8954"/>
    </row>
    <row r="8955" spans="1:6" x14ac:dyDescent="0.2">
      <c r="A8955"/>
      <c r="B8955"/>
      <c r="C8955"/>
      <c r="D8955"/>
      <c r="E8955"/>
      <c r="F8955"/>
    </row>
    <row r="8956" spans="1:6" x14ac:dyDescent="0.2">
      <c r="A8956"/>
      <c r="B8956"/>
      <c r="C8956"/>
      <c r="D8956"/>
      <c r="E8956"/>
      <c r="F8956"/>
    </row>
    <row r="8957" spans="1:6" x14ac:dyDescent="0.2">
      <c r="A8957"/>
      <c r="B8957"/>
      <c r="C8957"/>
      <c r="D8957"/>
      <c r="E8957"/>
      <c r="F8957"/>
    </row>
    <row r="8958" spans="1:6" x14ac:dyDescent="0.2">
      <c r="A8958"/>
      <c r="B8958"/>
      <c r="C8958"/>
      <c r="D8958"/>
      <c r="E8958"/>
      <c r="F8958"/>
    </row>
    <row r="8959" spans="1:6" x14ac:dyDescent="0.2">
      <c r="A8959"/>
      <c r="B8959"/>
      <c r="C8959"/>
      <c r="D8959"/>
      <c r="E8959"/>
      <c r="F8959"/>
    </row>
    <row r="8960" spans="1:6" x14ac:dyDescent="0.2">
      <c r="A8960"/>
      <c r="B8960"/>
      <c r="C8960"/>
      <c r="D8960"/>
      <c r="E8960"/>
      <c r="F8960"/>
    </row>
    <row r="8961" spans="1:6" x14ac:dyDescent="0.2">
      <c r="A8961"/>
      <c r="B8961"/>
      <c r="C8961"/>
      <c r="D8961"/>
      <c r="E8961"/>
      <c r="F8961"/>
    </row>
    <row r="8962" spans="1:6" x14ac:dyDescent="0.2">
      <c r="A8962"/>
      <c r="B8962"/>
      <c r="C8962"/>
      <c r="D8962"/>
      <c r="E8962"/>
      <c r="F8962"/>
    </row>
    <row r="8963" spans="1:6" x14ac:dyDescent="0.2">
      <c r="A8963"/>
      <c r="B8963"/>
      <c r="C8963"/>
      <c r="D8963"/>
      <c r="E8963"/>
      <c r="F8963"/>
    </row>
    <row r="8964" spans="1:6" x14ac:dyDescent="0.2">
      <c r="A8964"/>
      <c r="B8964"/>
      <c r="C8964"/>
      <c r="D8964"/>
      <c r="E8964"/>
      <c r="F8964"/>
    </row>
    <row r="8965" spans="1:6" x14ac:dyDescent="0.2">
      <c r="A8965"/>
      <c r="B8965"/>
      <c r="C8965"/>
      <c r="D8965"/>
      <c r="E8965"/>
      <c r="F8965"/>
    </row>
    <row r="8966" spans="1:6" x14ac:dyDescent="0.2">
      <c r="A8966"/>
      <c r="B8966"/>
      <c r="C8966"/>
      <c r="D8966"/>
      <c r="E8966"/>
      <c r="F8966"/>
    </row>
    <row r="8967" spans="1:6" x14ac:dyDescent="0.2">
      <c r="A8967"/>
      <c r="B8967"/>
      <c r="C8967"/>
      <c r="D8967"/>
      <c r="E8967"/>
      <c r="F8967"/>
    </row>
    <row r="8968" spans="1:6" x14ac:dyDescent="0.2">
      <c r="A8968"/>
      <c r="B8968"/>
      <c r="C8968"/>
      <c r="D8968"/>
      <c r="E8968"/>
      <c r="F8968"/>
    </row>
    <row r="8969" spans="1:6" x14ac:dyDescent="0.2">
      <c r="A8969"/>
      <c r="B8969"/>
      <c r="C8969"/>
      <c r="D8969"/>
      <c r="E8969"/>
      <c r="F8969"/>
    </row>
    <row r="8970" spans="1:6" x14ac:dyDescent="0.2">
      <c r="A8970"/>
      <c r="B8970"/>
      <c r="C8970"/>
      <c r="D8970"/>
      <c r="E8970"/>
      <c r="F8970"/>
    </row>
    <row r="8971" spans="1:6" x14ac:dyDescent="0.2">
      <c r="A8971"/>
      <c r="B8971"/>
      <c r="C8971"/>
      <c r="D8971"/>
      <c r="E8971"/>
      <c r="F8971"/>
    </row>
    <row r="8972" spans="1:6" x14ac:dyDescent="0.2">
      <c r="A8972"/>
      <c r="B8972"/>
      <c r="C8972"/>
      <c r="D8972"/>
      <c r="E8972"/>
      <c r="F8972"/>
    </row>
    <row r="8973" spans="1:6" x14ac:dyDescent="0.2">
      <c r="A8973"/>
      <c r="B8973"/>
      <c r="C8973"/>
      <c r="D8973"/>
      <c r="E8973"/>
      <c r="F8973"/>
    </row>
    <row r="8974" spans="1:6" x14ac:dyDescent="0.2">
      <c r="A8974"/>
      <c r="B8974"/>
      <c r="C8974"/>
      <c r="D8974"/>
      <c r="E8974"/>
      <c r="F8974"/>
    </row>
    <row r="8975" spans="1:6" x14ac:dyDescent="0.2">
      <c r="A8975"/>
      <c r="B8975"/>
      <c r="C8975"/>
      <c r="D8975"/>
      <c r="E8975"/>
      <c r="F8975"/>
    </row>
    <row r="8976" spans="1:6" x14ac:dyDescent="0.2">
      <c r="A8976"/>
      <c r="B8976"/>
      <c r="C8976"/>
      <c r="D8976"/>
      <c r="E8976"/>
      <c r="F8976"/>
    </row>
    <row r="8977" spans="1:6" x14ac:dyDescent="0.2">
      <c r="A8977"/>
      <c r="B8977"/>
      <c r="C8977"/>
      <c r="D8977"/>
      <c r="E8977"/>
      <c r="F8977"/>
    </row>
    <row r="8978" spans="1:6" x14ac:dyDescent="0.2">
      <c r="A8978"/>
      <c r="B8978"/>
      <c r="C8978"/>
      <c r="D8978"/>
      <c r="E8978"/>
      <c r="F8978"/>
    </row>
    <row r="8979" spans="1:6" x14ac:dyDescent="0.2">
      <c r="A8979"/>
      <c r="B8979"/>
      <c r="C8979"/>
      <c r="D8979"/>
      <c r="E8979"/>
      <c r="F8979"/>
    </row>
    <row r="8980" spans="1:6" x14ac:dyDescent="0.2">
      <c r="A8980"/>
      <c r="B8980"/>
      <c r="C8980"/>
      <c r="D8980"/>
      <c r="E8980"/>
      <c r="F8980"/>
    </row>
    <row r="8981" spans="1:6" x14ac:dyDescent="0.2">
      <c r="A8981"/>
      <c r="B8981"/>
      <c r="C8981"/>
      <c r="D8981"/>
      <c r="E8981"/>
      <c r="F8981"/>
    </row>
    <row r="8982" spans="1:6" x14ac:dyDescent="0.2">
      <c r="A8982"/>
      <c r="B8982"/>
      <c r="C8982"/>
      <c r="D8982"/>
      <c r="E8982"/>
      <c r="F8982"/>
    </row>
    <row r="8983" spans="1:6" x14ac:dyDescent="0.2">
      <c r="A8983"/>
      <c r="B8983"/>
      <c r="C8983"/>
      <c r="D8983"/>
      <c r="E8983"/>
      <c r="F8983"/>
    </row>
    <row r="8984" spans="1:6" x14ac:dyDescent="0.2">
      <c r="A8984"/>
      <c r="B8984"/>
      <c r="C8984"/>
      <c r="D8984"/>
      <c r="E8984"/>
      <c r="F8984"/>
    </row>
    <row r="8985" spans="1:6" x14ac:dyDescent="0.2">
      <c r="A8985"/>
      <c r="B8985"/>
      <c r="C8985"/>
      <c r="D8985"/>
      <c r="E8985"/>
      <c r="F8985"/>
    </row>
    <row r="8986" spans="1:6" x14ac:dyDescent="0.2">
      <c r="A8986"/>
      <c r="B8986"/>
      <c r="C8986"/>
      <c r="D8986"/>
      <c r="E8986"/>
      <c r="F8986"/>
    </row>
    <row r="8987" spans="1:6" x14ac:dyDescent="0.2">
      <c r="A8987"/>
      <c r="B8987"/>
      <c r="C8987"/>
      <c r="D8987"/>
      <c r="E8987"/>
      <c r="F8987"/>
    </row>
    <row r="8988" spans="1:6" x14ac:dyDescent="0.2">
      <c r="A8988"/>
      <c r="B8988"/>
      <c r="C8988"/>
      <c r="D8988"/>
      <c r="E8988"/>
      <c r="F8988"/>
    </row>
    <row r="8989" spans="1:6" x14ac:dyDescent="0.2">
      <c r="A8989"/>
      <c r="B8989"/>
      <c r="C8989"/>
      <c r="D8989"/>
      <c r="E8989"/>
      <c r="F8989"/>
    </row>
    <row r="8990" spans="1:6" x14ac:dyDescent="0.2">
      <c r="A8990"/>
      <c r="B8990"/>
      <c r="C8990"/>
      <c r="D8990"/>
      <c r="E8990"/>
      <c r="F8990"/>
    </row>
    <row r="8991" spans="1:6" x14ac:dyDescent="0.2">
      <c r="A8991"/>
      <c r="B8991"/>
      <c r="C8991"/>
      <c r="D8991"/>
      <c r="E8991"/>
      <c r="F8991"/>
    </row>
    <row r="8992" spans="1:6" x14ac:dyDescent="0.2">
      <c r="A8992"/>
      <c r="B8992"/>
      <c r="C8992"/>
      <c r="D8992"/>
      <c r="E8992"/>
      <c r="F8992"/>
    </row>
    <row r="8993" spans="1:6" x14ac:dyDescent="0.2">
      <c r="A8993"/>
      <c r="B8993"/>
      <c r="C8993"/>
      <c r="D8993"/>
      <c r="E8993"/>
      <c r="F8993"/>
    </row>
    <row r="8994" spans="1:6" x14ac:dyDescent="0.2">
      <c r="A8994"/>
      <c r="B8994"/>
      <c r="C8994"/>
      <c r="D8994"/>
      <c r="E8994"/>
      <c r="F8994"/>
    </row>
    <row r="8995" spans="1:6" x14ac:dyDescent="0.2">
      <c r="A8995"/>
      <c r="B8995"/>
      <c r="C8995"/>
      <c r="D8995"/>
      <c r="E8995"/>
      <c r="F8995"/>
    </row>
    <row r="8996" spans="1:6" x14ac:dyDescent="0.2">
      <c r="A8996"/>
      <c r="B8996"/>
      <c r="C8996"/>
      <c r="D8996"/>
      <c r="E8996"/>
      <c r="F8996"/>
    </row>
    <row r="8997" spans="1:6" x14ac:dyDescent="0.2">
      <c r="A8997"/>
      <c r="B8997"/>
      <c r="C8997"/>
      <c r="D8997"/>
      <c r="E8997"/>
      <c r="F8997"/>
    </row>
    <row r="8998" spans="1:6" x14ac:dyDescent="0.2">
      <c r="A8998"/>
      <c r="B8998"/>
      <c r="C8998"/>
      <c r="D8998"/>
      <c r="E8998"/>
      <c r="F8998"/>
    </row>
    <row r="8999" spans="1:6" x14ac:dyDescent="0.2">
      <c r="A8999"/>
      <c r="B8999"/>
      <c r="C8999"/>
      <c r="D8999"/>
      <c r="E8999"/>
      <c r="F8999"/>
    </row>
    <row r="9000" spans="1:6" x14ac:dyDescent="0.2">
      <c r="A9000"/>
      <c r="B9000"/>
      <c r="C9000"/>
      <c r="D9000"/>
      <c r="E9000"/>
      <c r="F9000"/>
    </row>
    <row r="9001" spans="1:6" x14ac:dyDescent="0.2">
      <c r="A9001"/>
      <c r="B9001"/>
      <c r="C9001"/>
      <c r="D9001"/>
      <c r="E9001"/>
      <c r="F9001"/>
    </row>
    <row r="9002" spans="1:6" x14ac:dyDescent="0.2">
      <c r="A9002"/>
      <c r="B9002"/>
      <c r="C9002"/>
      <c r="D9002"/>
      <c r="E9002"/>
      <c r="F9002"/>
    </row>
    <row r="9003" spans="1:6" x14ac:dyDescent="0.2">
      <c r="A9003"/>
      <c r="B9003"/>
      <c r="C9003"/>
      <c r="D9003"/>
      <c r="E9003"/>
      <c r="F9003"/>
    </row>
    <row r="9004" spans="1:6" x14ac:dyDescent="0.2">
      <c r="A9004"/>
      <c r="B9004"/>
      <c r="C9004"/>
      <c r="D9004"/>
      <c r="E9004"/>
      <c r="F9004"/>
    </row>
    <row r="9005" spans="1:6" x14ac:dyDescent="0.2">
      <c r="A9005"/>
      <c r="B9005"/>
      <c r="C9005"/>
      <c r="D9005"/>
      <c r="E9005"/>
      <c r="F9005"/>
    </row>
    <row r="9006" spans="1:6" x14ac:dyDescent="0.2">
      <c r="A9006"/>
      <c r="B9006"/>
      <c r="C9006"/>
      <c r="D9006"/>
      <c r="E9006"/>
      <c r="F9006"/>
    </row>
    <row r="9007" spans="1:6" x14ac:dyDescent="0.2">
      <c r="A9007"/>
      <c r="B9007"/>
      <c r="C9007"/>
      <c r="D9007"/>
      <c r="E9007"/>
      <c r="F9007"/>
    </row>
    <row r="9008" spans="1:6" x14ac:dyDescent="0.2">
      <c r="A9008"/>
      <c r="B9008"/>
      <c r="C9008"/>
      <c r="D9008"/>
      <c r="E9008"/>
      <c r="F9008"/>
    </row>
    <row r="9009" spans="1:6" x14ac:dyDescent="0.2">
      <c r="A9009"/>
      <c r="B9009"/>
      <c r="C9009"/>
      <c r="D9009"/>
      <c r="E9009"/>
      <c r="F9009"/>
    </row>
    <row r="9010" spans="1:6" x14ac:dyDescent="0.2">
      <c r="A9010"/>
      <c r="B9010"/>
      <c r="C9010"/>
      <c r="D9010"/>
      <c r="E9010"/>
      <c r="F9010"/>
    </row>
    <row r="9011" spans="1:6" x14ac:dyDescent="0.2">
      <c r="A9011"/>
      <c r="B9011"/>
      <c r="C9011"/>
      <c r="D9011"/>
      <c r="E9011"/>
      <c r="F9011"/>
    </row>
    <row r="9012" spans="1:6" x14ac:dyDescent="0.2">
      <c r="A9012"/>
      <c r="B9012"/>
      <c r="C9012"/>
      <c r="D9012"/>
      <c r="E9012"/>
      <c r="F9012"/>
    </row>
    <row r="9013" spans="1:6" x14ac:dyDescent="0.2">
      <c r="A9013"/>
      <c r="B9013"/>
      <c r="C9013"/>
      <c r="D9013"/>
      <c r="E9013"/>
      <c r="F9013"/>
    </row>
    <row r="9014" spans="1:6" x14ac:dyDescent="0.2">
      <c r="A9014"/>
      <c r="B9014"/>
      <c r="C9014"/>
      <c r="D9014"/>
      <c r="E9014"/>
      <c r="F9014"/>
    </row>
    <row r="9015" spans="1:6" x14ac:dyDescent="0.2">
      <c r="A9015"/>
      <c r="B9015"/>
      <c r="C9015"/>
      <c r="D9015"/>
      <c r="E9015"/>
      <c r="F9015"/>
    </row>
    <row r="9016" spans="1:6" x14ac:dyDescent="0.2">
      <c r="A9016"/>
      <c r="B9016"/>
      <c r="C9016"/>
      <c r="D9016"/>
      <c r="E9016"/>
      <c r="F9016"/>
    </row>
    <row r="9017" spans="1:6" x14ac:dyDescent="0.2">
      <c r="A9017"/>
      <c r="B9017"/>
      <c r="C9017"/>
      <c r="D9017"/>
      <c r="E9017"/>
      <c r="F9017"/>
    </row>
    <row r="9018" spans="1:6" x14ac:dyDescent="0.2">
      <c r="A9018"/>
      <c r="B9018"/>
      <c r="C9018"/>
      <c r="D9018"/>
      <c r="E9018"/>
      <c r="F9018"/>
    </row>
    <row r="9019" spans="1:6" x14ac:dyDescent="0.2">
      <c r="A9019"/>
      <c r="B9019"/>
      <c r="C9019"/>
      <c r="D9019"/>
      <c r="E9019"/>
      <c r="F9019"/>
    </row>
    <row r="9020" spans="1:6" x14ac:dyDescent="0.2">
      <c r="A9020"/>
      <c r="B9020"/>
      <c r="C9020"/>
      <c r="D9020"/>
      <c r="E9020"/>
      <c r="F9020"/>
    </row>
    <row r="9021" spans="1:6" x14ac:dyDescent="0.2">
      <c r="A9021"/>
      <c r="B9021"/>
      <c r="C9021"/>
      <c r="D9021"/>
      <c r="E9021"/>
      <c r="F9021"/>
    </row>
    <row r="9022" spans="1:6" x14ac:dyDescent="0.2">
      <c r="A9022"/>
      <c r="B9022"/>
      <c r="C9022"/>
      <c r="D9022"/>
      <c r="E9022"/>
      <c r="F9022"/>
    </row>
    <row r="9023" spans="1:6" x14ac:dyDescent="0.2">
      <c r="A9023"/>
      <c r="B9023"/>
      <c r="C9023"/>
      <c r="D9023"/>
      <c r="E9023"/>
      <c r="F9023"/>
    </row>
    <row r="9024" spans="1:6" x14ac:dyDescent="0.2">
      <c r="A9024"/>
      <c r="B9024"/>
      <c r="C9024"/>
      <c r="D9024"/>
      <c r="E9024"/>
      <c r="F9024"/>
    </row>
    <row r="9025" spans="1:6" x14ac:dyDescent="0.2">
      <c r="A9025"/>
      <c r="B9025"/>
      <c r="C9025"/>
      <c r="D9025"/>
      <c r="E9025"/>
      <c r="F9025"/>
    </row>
    <row r="9026" spans="1:6" x14ac:dyDescent="0.2">
      <c r="A9026"/>
      <c r="B9026"/>
      <c r="C9026"/>
      <c r="D9026"/>
      <c r="E9026"/>
      <c r="F9026"/>
    </row>
    <row r="9027" spans="1:6" x14ac:dyDescent="0.2">
      <c r="A9027"/>
      <c r="B9027"/>
      <c r="C9027"/>
      <c r="D9027"/>
      <c r="E9027"/>
      <c r="F9027"/>
    </row>
    <row r="9028" spans="1:6" x14ac:dyDescent="0.2">
      <c r="A9028"/>
      <c r="B9028"/>
      <c r="C9028"/>
      <c r="D9028"/>
      <c r="E9028"/>
      <c r="F9028"/>
    </row>
    <row r="9029" spans="1:6" x14ac:dyDescent="0.2">
      <c r="A9029"/>
      <c r="B9029"/>
      <c r="C9029"/>
      <c r="D9029"/>
      <c r="E9029"/>
      <c r="F9029"/>
    </row>
    <row r="9030" spans="1:6" x14ac:dyDescent="0.2">
      <c r="A9030"/>
      <c r="B9030"/>
      <c r="C9030"/>
      <c r="D9030"/>
      <c r="E9030"/>
      <c r="F9030"/>
    </row>
    <row r="9031" spans="1:6" x14ac:dyDescent="0.2">
      <c r="A9031"/>
      <c r="B9031"/>
      <c r="C9031"/>
      <c r="D9031"/>
      <c r="E9031"/>
      <c r="F9031"/>
    </row>
    <row r="9032" spans="1:6" x14ac:dyDescent="0.2">
      <c r="A9032"/>
      <c r="B9032"/>
      <c r="C9032"/>
      <c r="D9032"/>
      <c r="E9032"/>
      <c r="F9032"/>
    </row>
    <row r="9033" spans="1:6" x14ac:dyDescent="0.2">
      <c r="A9033"/>
      <c r="B9033"/>
      <c r="C9033"/>
      <c r="D9033"/>
      <c r="E9033"/>
      <c r="F9033"/>
    </row>
    <row r="9034" spans="1:6" x14ac:dyDescent="0.2">
      <c r="A9034"/>
      <c r="B9034"/>
      <c r="C9034"/>
      <c r="D9034"/>
      <c r="E9034"/>
      <c r="F9034"/>
    </row>
    <row r="9035" spans="1:6" x14ac:dyDescent="0.2">
      <c r="A9035"/>
      <c r="B9035"/>
      <c r="C9035"/>
      <c r="D9035"/>
      <c r="E9035"/>
      <c r="F9035"/>
    </row>
    <row r="9036" spans="1:6" x14ac:dyDescent="0.2">
      <c r="A9036"/>
      <c r="B9036"/>
      <c r="C9036"/>
      <c r="D9036"/>
      <c r="E9036"/>
      <c r="F9036"/>
    </row>
    <row r="9037" spans="1:6" x14ac:dyDescent="0.2">
      <c r="A9037"/>
      <c r="B9037"/>
      <c r="C9037"/>
      <c r="D9037"/>
      <c r="E9037"/>
      <c r="F9037"/>
    </row>
    <row r="9038" spans="1:6" x14ac:dyDescent="0.2">
      <c r="A9038"/>
      <c r="B9038"/>
      <c r="C9038"/>
      <c r="D9038"/>
      <c r="E9038"/>
      <c r="F9038"/>
    </row>
    <row r="9039" spans="1:6" x14ac:dyDescent="0.2">
      <c r="A9039"/>
      <c r="B9039"/>
      <c r="C9039"/>
      <c r="D9039"/>
      <c r="E9039"/>
      <c r="F9039"/>
    </row>
    <row r="9040" spans="1:6" x14ac:dyDescent="0.2">
      <c r="A9040"/>
      <c r="B9040"/>
      <c r="C9040"/>
      <c r="D9040"/>
      <c r="E9040"/>
      <c r="F9040"/>
    </row>
    <row r="9041" spans="1:6" x14ac:dyDescent="0.2">
      <c r="A9041"/>
      <c r="B9041"/>
      <c r="C9041"/>
      <c r="D9041"/>
      <c r="E9041"/>
      <c r="F9041"/>
    </row>
    <row r="9042" spans="1:6" x14ac:dyDescent="0.2">
      <c r="A9042"/>
      <c r="B9042"/>
      <c r="C9042"/>
      <c r="D9042"/>
      <c r="E9042"/>
      <c r="F9042"/>
    </row>
    <row r="9043" spans="1:6" x14ac:dyDescent="0.2">
      <c r="A9043"/>
      <c r="B9043"/>
      <c r="C9043"/>
      <c r="D9043"/>
      <c r="E9043"/>
      <c r="F9043"/>
    </row>
    <row r="9044" spans="1:6" x14ac:dyDescent="0.2">
      <c r="A9044"/>
      <c r="B9044"/>
      <c r="C9044"/>
      <c r="D9044"/>
      <c r="E9044"/>
      <c r="F9044"/>
    </row>
    <row r="9045" spans="1:6" x14ac:dyDescent="0.2">
      <c r="A9045"/>
      <c r="B9045"/>
      <c r="C9045"/>
      <c r="D9045"/>
      <c r="E9045"/>
      <c r="F9045"/>
    </row>
    <row r="9046" spans="1:6" x14ac:dyDescent="0.2">
      <c r="A9046"/>
      <c r="B9046"/>
      <c r="C9046"/>
      <c r="D9046"/>
      <c r="E9046"/>
      <c r="F9046"/>
    </row>
    <row r="9047" spans="1:6" x14ac:dyDescent="0.2">
      <c r="A9047"/>
      <c r="B9047"/>
      <c r="C9047"/>
      <c r="D9047"/>
      <c r="E9047"/>
      <c r="F9047"/>
    </row>
    <row r="9048" spans="1:6" x14ac:dyDescent="0.2">
      <c r="A9048"/>
      <c r="B9048"/>
      <c r="C9048"/>
      <c r="D9048"/>
      <c r="E9048"/>
      <c r="F9048"/>
    </row>
    <row r="9049" spans="1:6" x14ac:dyDescent="0.2">
      <c r="A9049"/>
      <c r="B9049"/>
      <c r="C9049"/>
      <c r="D9049"/>
      <c r="E9049"/>
      <c r="F9049"/>
    </row>
    <row r="9050" spans="1:6" x14ac:dyDescent="0.2">
      <c r="A9050"/>
      <c r="B9050"/>
      <c r="C9050"/>
      <c r="D9050"/>
      <c r="E9050"/>
      <c r="F9050"/>
    </row>
    <row r="9051" spans="1:6" x14ac:dyDescent="0.2">
      <c r="A9051"/>
      <c r="B9051"/>
      <c r="C9051"/>
      <c r="D9051"/>
      <c r="E9051"/>
      <c r="F9051"/>
    </row>
    <row r="9052" spans="1:6" x14ac:dyDescent="0.2">
      <c r="A9052"/>
      <c r="B9052"/>
      <c r="C9052"/>
      <c r="D9052"/>
      <c r="E9052"/>
      <c r="F9052"/>
    </row>
    <row r="9053" spans="1:6" x14ac:dyDescent="0.2">
      <c r="A9053"/>
      <c r="B9053"/>
      <c r="C9053"/>
      <c r="D9053"/>
      <c r="E9053"/>
      <c r="F9053"/>
    </row>
    <row r="9054" spans="1:6" x14ac:dyDescent="0.2">
      <c r="A9054"/>
      <c r="B9054"/>
      <c r="C9054"/>
      <c r="D9054"/>
      <c r="E9054"/>
      <c r="F9054"/>
    </row>
    <row r="9055" spans="1:6" x14ac:dyDescent="0.2">
      <c r="A9055"/>
      <c r="B9055"/>
      <c r="C9055"/>
      <c r="D9055"/>
      <c r="E9055"/>
      <c r="F9055"/>
    </row>
    <row r="9056" spans="1:6" x14ac:dyDescent="0.2">
      <c r="A9056"/>
      <c r="B9056"/>
      <c r="C9056"/>
      <c r="D9056"/>
      <c r="E9056"/>
      <c r="F9056"/>
    </row>
    <row r="9057" spans="1:6" x14ac:dyDescent="0.2">
      <c r="A9057"/>
      <c r="B9057"/>
      <c r="C9057"/>
      <c r="D9057"/>
      <c r="E9057"/>
      <c r="F9057"/>
    </row>
    <row r="9058" spans="1:6" x14ac:dyDescent="0.2">
      <c r="A9058"/>
      <c r="B9058"/>
      <c r="C9058"/>
      <c r="D9058"/>
      <c r="E9058"/>
      <c r="F9058"/>
    </row>
    <row r="9059" spans="1:6" x14ac:dyDescent="0.2">
      <c r="A9059"/>
      <c r="B9059"/>
      <c r="C9059"/>
      <c r="D9059"/>
      <c r="E9059"/>
      <c r="F9059"/>
    </row>
    <row r="9060" spans="1:6" x14ac:dyDescent="0.2">
      <c r="A9060"/>
      <c r="B9060"/>
      <c r="C9060"/>
      <c r="D9060"/>
      <c r="E9060"/>
      <c r="F9060"/>
    </row>
    <row r="9061" spans="1:6" x14ac:dyDescent="0.2">
      <c r="A9061"/>
      <c r="B9061"/>
      <c r="C9061"/>
      <c r="D9061"/>
      <c r="E9061"/>
      <c r="F9061"/>
    </row>
    <row r="9062" spans="1:6" x14ac:dyDescent="0.2">
      <c r="A9062"/>
      <c r="B9062"/>
      <c r="C9062"/>
      <c r="D9062"/>
      <c r="E9062"/>
      <c r="F9062"/>
    </row>
    <row r="9063" spans="1:6" x14ac:dyDescent="0.2">
      <c r="A9063"/>
      <c r="B9063"/>
      <c r="C9063"/>
      <c r="D9063"/>
      <c r="E9063"/>
      <c r="F9063"/>
    </row>
    <row r="9064" spans="1:6" x14ac:dyDescent="0.2">
      <c r="A9064"/>
      <c r="B9064"/>
      <c r="C9064"/>
      <c r="D9064"/>
      <c r="E9064"/>
      <c r="F9064"/>
    </row>
    <row r="9065" spans="1:6" x14ac:dyDescent="0.2">
      <c r="A9065"/>
      <c r="B9065"/>
      <c r="C9065"/>
      <c r="D9065"/>
      <c r="E9065"/>
      <c r="F9065"/>
    </row>
    <row r="9066" spans="1:6" x14ac:dyDescent="0.2">
      <c r="A9066"/>
      <c r="B9066"/>
      <c r="C9066"/>
      <c r="D9066"/>
      <c r="E9066"/>
      <c r="F9066"/>
    </row>
    <row r="9067" spans="1:6" x14ac:dyDescent="0.2">
      <c r="A9067"/>
      <c r="B9067"/>
      <c r="C9067"/>
      <c r="D9067"/>
      <c r="E9067"/>
      <c r="F9067"/>
    </row>
    <row r="9068" spans="1:6" x14ac:dyDescent="0.2">
      <c r="A9068"/>
      <c r="B9068"/>
      <c r="C9068"/>
      <c r="D9068"/>
      <c r="E9068"/>
      <c r="F9068"/>
    </row>
    <row r="9069" spans="1:6" x14ac:dyDescent="0.2">
      <c r="A9069"/>
      <c r="B9069"/>
      <c r="C9069"/>
      <c r="D9069"/>
      <c r="E9069"/>
      <c r="F9069"/>
    </row>
    <row r="9070" spans="1:6" x14ac:dyDescent="0.2">
      <c r="A9070"/>
      <c r="B9070"/>
      <c r="C9070"/>
      <c r="D9070"/>
      <c r="E9070"/>
      <c r="F9070"/>
    </row>
    <row r="9071" spans="1:6" x14ac:dyDescent="0.2">
      <c r="A9071"/>
      <c r="B9071"/>
      <c r="C9071"/>
      <c r="D9071"/>
      <c r="E9071"/>
      <c r="F9071"/>
    </row>
    <row r="9072" spans="1:6" x14ac:dyDescent="0.2">
      <c r="A9072"/>
      <c r="B9072"/>
      <c r="C9072"/>
      <c r="D9072"/>
      <c r="E9072"/>
      <c r="F9072"/>
    </row>
    <row r="9073" spans="1:6" x14ac:dyDescent="0.2">
      <c r="A9073"/>
      <c r="B9073"/>
      <c r="C9073"/>
      <c r="D9073"/>
      <c r="E9073"/>
      <c r="F9073"/>
    </row>
    <row r="9074" spans="1:6" x14ac:dyDescent="0.2">
      <c r="A9074"/>
      <c r="B9074"/>
      <c r="C9074"/>
      <c r="D9074"/>
      <c r="E9074"/>
      <c r="F9074"/>
    </row>
    <row r="9075" spans="1:6" x14ac:dyDescent="0.2">
      <c r="A9075"/>
      <c r="B9075"/>
      <c r="C9075"/>
      <c r="D9075"/>
      <c r="E9075"/>
      <c r="F9075"/>
    </row>
    <row r="9076" spans="1:6" x14ac:dyDescent="0.2">
      <c r="A9076"/>
      <c r="B9076"/>
      <c r="C9076"/>
      <c r="D9076"/>
      <c r="E9076"/>
      <c r="F9076"/>
    </row>
    <row r="9077" spans="1:6" x14ac:dyDescent="0.2">
      <c r="A9077"/>
      <c r="B9077"/>
      <c r="C9077"/>
      <c r="D9077"/>
      <c r="E9077"/>
      <c r="F9077"/>
    </row>
    <row r="9078" spans="1:6" x14ac:dyDescent="0.2">
      <c r="A9078"/>
      <c r="B9078"/>
      <c r="C9078"/>
      <c r="D9078"/>
      <c r="E9078"/>
      <c r="F9078"/>
    </row>
    <row r="9079" spans="1:6" x14ac:dyDescent="0.2">
      <c r="A9079"/>
      <c r="B9079"/>
      <c r="C9079"/>
      <c r="D9079"/>
      <c r="E9079"/>
      <c r="F9079"/>
    </row>
    <row r="9080" spans="1:6" x14ac:dyDescent="0.2">
      <c r="A9080"/>
      <c r="B9080"/>
      <c r="C9080"/>
      <c r="D9080"/>
      <c r="E9080"/>
      <c r="F9080"/>
    </row>
    <row r="9081" spans="1:6" x14ac:dyDescent="0.2">
      <c r="A9081"/>
      <c r="B9081"/>
      <c r="C9081"/>
      <c r="D9081"/>
      <c r="E9081"/>
      <c r="F9081"/>
    </row>
    <row r="9082" spans="1:6" x14ac:dyDescent="0.2">
      <c r="A9082"/>
      <c r="B9082"/>
      <c r="C9082"/>
      <c r="D9082"/>
      <c r="E9082"/>
      <c r="F9082"/>
    </row>
    <row r="9083" spans="1:6" x14ac:dyDescent="0.2">
      <c r="A9083"/>
      <c r="B9083"/>
      <c r="C9083"/>
      <c r="D9083"/>
      <c r="E9083"/>
      <c r="F9083"/>
    </row>
    <row r="9084" spans="1:6" x14ac:dyDescent="0.2">
      <c r="A9084"/>
      <c r="B9084"/>
      <c r="C9084"/>
      <c r="D9084"/>
      <c r="E9084"/>
      <c r="F9084"/>
    </row>
    <row r="9085" spans="1:6" x14ac:dyDescent="0.2">
      <c r="A9085"/>
      <c r="B9085"/>
      <c r="C9085"/>
      <c r="D9085"/>
      <c r="E9085"/>
      <c r="F9085"/>
    </row>
    <row r="9086" spans="1:6" x14ac:dyDescent="0.2">
      <c r="A9086"/>
      <c r="B9086"/>
      <c r="C9086"/>
      <c r="D9086"/>
      <c r="E9086"/>
      <c r="F9086"/>
    </row>
    <row r="9087" spans="1:6" x14ac:dyDescent="0.2">
      <c r="A9087"/>
      <c r="B9087"/>
      <c r="C9087"/>
      <c r="D9087"/>
      <c r="E9087"/>
      <c r="F9087"/>
    </row>
    <row r="9088" spans="1:6" x14ac:dyDescent="0.2">
      <c r="A9088"/>
      <c r="B9088"/>
      <c r="C9088"/>
      <c r="D9088"/>
      <c r="E9088"/>
      <c r="F9088"/>
    </row>
    <row r="9089" spans="1:6" x14ac:dyDescent="0.2">
      <c r="A9089"/>
      <c r="B9089"/>
      <c r="C9089"/>
      <c r="D9089"/>
      <c r="E9089"/>
      <c r="F9089"/>
    </row>
    <row r="9090" spans="1:6" x14ac:dyDescent="0.2">
      <c r="A9090"/>
      <c r="B9090"/>
      <c r="C9090"/>
      <c r="D9090"/>
      <c r="E9090"/>
      <c r="F9090"/>
    </row>
    <row r="9091" spans="1:6" x14ac:dyDescent="0.2">
      <c r="A9091"/>
      <c r="B9091"/>
      <c r="C9091"/>
      <c r="D9091"/>
      <c r="E9091"/>
      <c r="F9091"/>
    </row>
    <row r="9092" spans="1:6" x14ac:dyDescent="0.2">
      <c r="A9092"/>
      <c r="B9092"/>
      <c r="C9092"/>
      <c r="D9092"/>
      <c r="E9092"/>
      <c r="F9092"/>
    </row>
    <row r="9093" spans="1:6" x14ac:dyDescent="0.2">
      <c r="A9093"/>
      <c r="B9093"/>
      <c r="C9093"/>
      <c r="D9093"/>
      <c r="E9093"/>
      <c r="F9093"/>
    </row>
    <row r="9094" spans="1:6" x14ac:dyDescent="0.2">
      <c r="A9094"/>
      <c r="B9094"/>
      <c r="C9094"/>
      <c r="D9094"/>
      <c r="E9094"/>
      <c r="F9094"/>
    </row>
    <row r="9095" spans="1:6" x14ac:dyDescent="0.2">
      <c r="A9095"/>
      <c r="B9095"/>
      <c r="C9095"/>
      <c r="D9095"/>
      <c r="E9095"/>
      <c r="F9095"/>
    </row>
    <row r="9096" spans="1:6" x14ac:dyDescent="0.2">
      <c r="A9096"/>
      <c r="B9096"/>
      <c r="C9096"/>
      <c r="D9096"/>
      <c r="E9096"/>
      <c r="F9096"/>
    </row>
    <row r="9097" spans="1:6" x14ac:dyDescent="0.2">
      <c r="A9097"/>
      <c r="B9097"/>
      <c r="C9097"/>
      <c r="D9097"/>
      <c r="E9097"/>
      <c r="F9097"/>
    </row>
    <row r="9098" spans="1:6" x14ac:dyDescent="0.2">
      <c r="A9098"/>
      <c r="B9098"/>
      <c r="C9098"/>
      <c r="D9098"/>
      <c r="E9098"/>
      <c r="F9098"/>
    </row>
    <row r="9099" spans="1:6" x14ac:dyDescent="0.2">
      <c r="A9099"/>
      <c r="B9099"/>
      <c r="C9099"/>
      <c r="D9099"/>
      <c r="E9099"/>
      <c r="F9099"/>
    </row>
    <row r="9100" spans="1:6" x14ac:dyDescent="0.2">
      <c r="A9100"/>
      <c r="B9100"/>
      <c r="C9100"/>
      <c r="D9100"/>
      <c r="E9100"/>
      <c r="F9100"/>
    </row>
    <row r="9101" spans="1:6" x14ac:dyDescent="0.2">
      <c r="A9101"/>
      <c r="B9101"/>
      <c r="C9101"/>
      <c r="D9101"/>
      <c r="E9101"/>
      <c r="F9101"/>
    </row>
    <row r="9102" spans="1:6" x14ac:dyDescent="0.2">
      <c r="A9102"/>
      <c r="B9102"/>
      <c r="C9102"/>
      <c r="D9102"/>
      <c r="E9102"/>
      <c r="F9102"/>
    </row>
    <row r="9103" spans="1:6" x14ac:dyDescent="0.2">
      <c r="A9103"/>
      <c r="B9103"/>
      <c r="C9103"/>
      <c r="D9103"/>
      <c r="E9103"/>
      <c r="F9103"/>
    </row>
    <row r="9104" spans="1:6" x14ac:dyDescent="0.2">
      <c r="A9104"/>
      <c r="B9104"/>
      <c r="C9104"/>
      <c r="D9104"/>
      <c r="E9104"/>
      <c r="F9104"/>
    </row>
    <row r="9105" spans="1:6" x14ac:dyDescent="0.2">
      <c r="A9105"/>
      <c r="B9105"/>
      <c r="C9105"/>
      <c r="D9105"/>
      <c r="E9105"/>
      <c r="F9105"/>
    </row>
    <row r="9106" spans="1:6" x14ac:dyDescent="0.2">
      <c r="A9106"/>
      <c r="B9106"/>
      <c r="C9106"/>
      <c r="D9106"/>
      <c r="E9106"/>
      <c r="F9106"/>
    </row>
    <row r="9107" spans="1:6" x14ac:dyDescent="0.2">
      <c r="A9107"/>
      <c r="B9107"/>
      <c r="C9107"/>
      <c r="D9107"/>
      <c r="E9107"/>
      <c r="F9107"/>
    </row>
    <row r="9108" spans="1:6" x14ac:dyDescent="0.2">
      <c r="A9108"/>
      <c r="B9108"/>
      <c r="C9108"/>
      <c r="D9108"/>
      <c r="E9108"/>
      <c r="F9108"/>
    </row>
    <row r="9109" spans="1:6" x14ac:dyDescent="0.2">
      <c r="A9109"/>
      <c r="B9109"/>
      <c r="C9109"/>
      <c r="D9109"/>
      <c r="E9109"/>
      <c r="F9109"/>
    </row>
    <row r="9110" spans="1:6" x14ac:dyDescent="0.2">
      <c r="A9110"/>
      <c r="B9110"/>
      <c r="C9110"/>
      <c r="D9110"/>
      <c r="E9110"/>
      <c r="F9110"/>
    </row>
    <row r="9111" spans="1:6" x14ac:dyDescent="0.2">
      <c r="A9111"/>
      <c r="B9111"/>
      <c r="C9111"/>
      <c r="D9111"/>
      <c r="E9111"/>
      <c r="F9111"/>
    </row>
    <row r="9112" spans="1:6" x14ac:dyDescent="0.2">
      <c r="A9112"/>
      <c r="B9112"/>
      <c r="C9112"/>
      <c r="D9112"/>
      <c r="E9112"/>
      <c r="F9112"/>
    </row>
    <row r="9113" spans="1:6" x14ac:dyDescent="0.2">
      <c r="A9113"/>
      <c r="B9113"/>
      <c r="C9113"/>
      <c r="D9113"/>
      <c r="E9113"/>
      <c r="F9113"/>
    </row>
    <row r="9114" spans="1:6" x14ac:dyDescent="0.2">
      <c r="A9114"/>
      <c r="B9114"/>
      <c r="C9114"/>
      <c r="D9114"/>
      <c r="E9114"/>
      <c r="F9114"/>
    </row>
    <row r="9115" spans="1:6" x14ac:dyDescent="0.2">
      <c r="A9115"/>
      <c r="B9115"/>
      <c r="C9115"/>
      <c r="D9115"/>
      <c r="E9115"/>
      <c r="F9115"/>
    </row>
    <row r="9116" spans="1:6" x14ac:dyDescent="0.2">
      <c r="A9116"/>
      <c r="B9116"/>
      <c r="C9116"/>
      <c r="D9116"/>
      <c r="E9116"/>
      <c r="F9116"/>
    </row>
    <row r="9117" spans="1:6" x14ac:dyDescent="0.2">
      <c r="A9117"/>
      <c r="B9117"/>
      <c r="C9117"/>
      <c r="D9117"/>
      <c r="E9117"/>
      <c r="F9117"/>
    </row>
    <row r="9118" spans="1:6" x14ac:dyDescent="0.2">
      <c r="A9118"/>
      <c r="B9118"/>
      <c r="C9118"/>
      <c r="D9118"/>
      <c r="E9118"/>
      <c r="F9118"/>
    </row>
    <row r="9119" spans="1:6" x14ac:dyDescent="0.2">
      <c r="A9119"/>
      <c r="B9119"/>
      <c r="C9119"/>
      <c r="D9119"/>
      <c r="E9119"/>
      <c r="F9119"/>
    </row>
    <row r="9120" spans="1:6" x14ac:dyDescent="0.2">
      <c r="A9120"/>
      <c r="B9120"/>
      <c r="C9120"/>
      <c r="D9120"/>
      <c r="E9120"/>
      <c r="F9120"/>
    </row>
    <row r="9121" spans="1:6" x14ac:dyDescent="0.2">
      <c r="A9121"/>
      <c r="B9121"/>
      <c r="C9121"/>
      <c r="D9121"/>
      <c r="E9121"/>
      <c r="F9121"/>
    </row>
    <row r="9122" spans="1:6" x14ac:dyDescent="0.2">
      <c r="A9122"/>
      <c r="B9122"/>
      <c r="C9122"/>
      <c r="D9122"/>
      <c r="E9122"/>
      <c r="F9122"/>
    </row>
    <row r="9123" spans="1:6" x14ac:dyDescent="0.2">
      <c r="A9123"/>
      <c r="B9123"/>
      <c r="C9123"/>
      <c r="D9123"/>
      <c r="E9123"/>
      <c r="F9123"/>
    </row>
    <row r="9124" spans="1:6" x14ac:dyDescent="0.2">
      <c r="A9124"/>
      <c r="B9124"/>
      <c r="C9124"/>
      <c r="D9124"/>
      <c r="E9124"/>
      <c r="F9124"/>
    </row>
    <row r="9125" spans="1:6" x14ac:dyDescent="0.2">
      <c r="A9125"/>
      <c r="B9125"/>
      <c r="C9125"/>
      <c r="D9125"/>
      <c r="E9125"/>
      <c r="F9125"/>
    </row>
    <row r="9126" spans="1:6" x14ac:dyDescent="0.2">
      <c r="A9126"/>
      <c r="B9126"/>
      <c r="C9126"/>
      <c r="D9126"/>
      <c r="E9126"/>
      <c r="F9126"/>
    </row>
    <row r="9127" spans="1:6" x14ac:dyDescent="0.2">
      <c r="A9127"/>
      <c r="B9127"/>
      <c r="C9127"/>
      <c r="D9127"/>
      <c r="E9127"/>
      <c r="F9127"/>
    </row>
    <row r="9128" spans="1:6" x14ac:dyDescent="0.2">
      <c r="A9128"/>
      <c r="B9128"/>
      <c r="C9128"/>
      <c r="D9128"/>
      <c r="E9128"/>
      <c r="F9128"/>
    </row>
    <row r="9129" spans="1:6" x14ac:dyDescent="0.2">
      <c r="A9129"/>
      <c r="B9129"/>
      <c r="C9129"/>
      <c r="D9129"/>
      <c r="E9129"/>
      <c r="F9129"/>
    </row>
    <row r="9130" spans="1:6" x14ac:dyDescent="0.2">
      <c r="A9130"/>
      <c r="B9130"/>
      <c r="C9130"/>
      <c r="D9130"/>
      <c r="E9130"/>
      <c r="F9130"/>
    </row>
    <row r="9131" spans="1:6" x14ac:dyDescent="0.2">
      <c r="A9131"/>
      <c r="B9131"/>
      <c r="C9131"/>
      <c r="D9131"/>
      <c r="E9131"/>
      <c r="F9131"/>
    </row>
    <row r="9132" spans="1:6" x14ac:dyDescent="0.2">
      <c r="A9132"/>
      <c r="B9132"/>
      <c r="C9132"/>
      <c r="D9132"/>
      <c r="E9132"/>
      <c r="F9132"/>
    </row>
    <row r="9133" spans="1:6" x14ac:dyDescent="0.2">
      <c r="A9133"/>
      <c r="B9133"/>
      <c r="C9133"/>
      <c r="D9133"/>
      <c r="E9133"/>
      <c r="F9133"/>
    </row>
    <row r="9134" spans="1:6" x14ac:dyDescent="0.2">
      <c r="A9134"/>
      <c r="B9134"/>
      <c r="C9134"/>
      <c r="D9134"/>
      <c r="E9134"/>
      <c r="F9134"/>
    </row>
    <row r="9135" spans="1:6" x14ac:dyDescent="0.2">
      <c r="A9135"/>
      <c r="B9135"/>
      <c r="C9135"/>
      <c r="D9135"/>
      <c r="E9135"/>
      <c r="F9135"/>
    </row>
    <row r="9136" spans="1:6" x14ac:dyDescent="0.2">
      <c r="A9136"/>
      <c r="B9136"/>
      <c r="C9136"/>
      <c r="D9136"/>
      <c r="E9136"/>
      <c r="F9136"/>
    </row>
    <row r="9137" spans="1:6" x14ac:dyDescent="0.2">
      <c r="A9137"/>
      <c r="B9137"/>
      <c r="C9137"/>
      <c r="D9137"/>
      <c r="E9137"/>
      <c r="F9137"/>
    </row>
    <row r="9138" spans="1:6" x14ac:dyDescent="0.2">
      <c r="A9138"/>
      <c r="B9138"/>
      <c r="C9138"/>
      <c r="D9138"/>
      <c r="E9138"/>
      <c r="F9138"/>
    </row>
    <row r="9139" spans="1:6" x14ac:dyDescent="0.2">
      <c r="A9139"/>
      <c r="B9139"/>
      <c r="C9139"/>
      <c r="D9139"/>
      <c r="E9139"/>
      <c r="F9139"/>
    </row>
    <row r="9140" spans="1:6" x14ac:dyDescent="0.2">
      <c r="A9140"/>
      <c r="B9140"/>
      <c r="C9140"/>
      <c r="D9140"/>
      <c r="E9140"/>
      <c r="F9140"/>
    </row>
    <row r="9141" spans="1:6" x14ac:dyDescent="0.2">
      <c r="A9141"/>
      <c r="B9141"/>
      <c r="C9141"/>
      <c r="D9141"/>
      <c r="E9141"/>
      <c r="F9141"/>
    </row>
    <row r="9142" spans="1:6" x14ac:dyDescent="0.2">
      <c r="A9142"/>
      <c r="B9142"/>
      <c r="C9142"/>
      <c r="D9142"/>
      <c r="E9142"/>
      <c r="F9142"/>
    </row>
    <row r="9143" spans="1:6" x14ac:dyDescent="0.2">
      <c r="A9143"/>
      <c r="B9143"/>
      <c r="C9143"/>
      <c r="D9143"/>
      <c r="E9143"/>
      <c r="F9143"/>
    </row>
    <row r="9144" spans="1:6" x14ac:dyDescent="0.2">
      <c r="A9144"/>
      <c r="B9144"/>
      <c r="C9144"/>
      <c r="D9144"/>
      <c r="E9144"/>
      <c r="F9144"/>
    </row>
    <row r="9145" spans="1:6" x14ac:dyDescent="0.2">
      <c r="A9145"/>
      <c r="B9145"/>
      <c r="C9145"/>
      <c r="D9145"/>
      <c r="E9145"/>
      <c r="F9145"/>
    </row>
    <row r="9146" spans="1:6" x14ac:dyDescent="0.2">
      <c r="A9146"/>
      <c r="B9146"/>
      <c r="C9146"/>
      <c r="D9146"/>
      <c r="E9146"/>
      <c r="F9146"/>
    </row>
    <row r="9147" spans="1:6" x14ac:dyDescent="0.2">
      <c r="A9147"/>
      <c r="B9147"/>
      <c r="C9147"/>
      <c r="D9147"/>
      <c r="E9147"/>
      <c r="F9147"/>
    </row>
    <row r="9148" spans="1:6" x14ac:dyDescent="0.2">
      <c r="A9148"/>
      <c r="B9148"/>
      <c r="C9148"/>
      <c r="D9148"/>
      <c r="E9148"/>
      <c r="F9148"/>
    </row>
    <row r="9149" spans="1:6" x14ac:dyDescent="0.2">
      <c r="A9149"/>
      <c r="B9149"/>
      <c r="C9149"/>
      <c r="D9149"/>
      <c r="E9149"/>
      <c r="F9149"/>
    </row>
    <row r="9150" spans="1:6" x14ac:dyDescent="0.2">
      <c r="A9150"/>
      <c r="B9150"/>
      <c r="C9150"/>
      <c r="D9150"/>
      <c r="E9150"/>
      <c r="F9150"/>
    </row>
    <row r="9151" spans="1:6" x14ac:dyDescent="0.2">
      <c r="A9151"/>
      <c r="B9151"/>
      <c r="C9151"/>
      <c r="D9151"/>
      <c r="E9151"/>
      <c r="F9151"/>
    </row>
    <row r="9152" spans="1:6" x14ac:dyDescent="0.2">
      <c r="A9152"/>
      <c r="B9152"/>
      <c r="C9152"/>
      <c r="D9152"/>
      <c r="E9152"/>
      <c r="F9152"/>
    </row>
    <row r="9153" spans="1:6" x14ac:dyDescent="0.2">
      <c r="A9153"/>
      <c r="B9153"/>
      <c r="C9153"/>
      <c r="D9153"/>
      <c r="E9153"/>
      <c r="F9153"/>
    </row>
    <row r="9154" spans="1:6" x14ac:dyDescent="0.2">
      <c r="A9154"/>
      <c r="B9154"/>
      <c r="C9154"/>
      <c r="D9154"/>
      <c r="E9154"/>
      <c r="F9154"/>
    </row>
    <row r="9155" spans="1:6" x14ac:dyDescent="0.2">
      <c r="A9155"/>
      <c r="B9155"/>
      <c r="C9155"/>
      <c r="D9155"/>
      <c r="E9155"/>
      <c r="F9155"/>
    </row>
    <row r="9156" spans="1:6" x14ac:dyDescent="0.2">
      <c r="A9156"/>
      <c r="B9156"/>
      <c r="C9156"/>
      <c r="D9156"/>
      <c r="E9156"/>
      <c r="F9156"/>
    </row>
    <row r="9157" spans="1:6" x14ac:dyDescent="0.2">
      <c r="A9157"/>
      <c r="B9157"/>
      <c r="C9157"/>
      <c r="D9157"/>
      <c r="E9157"/>
      <c r="F9157"/>
    </row>
    <row r="9158" spans="1:6" x14ac:dyDescent="0.2">
      <c r="A9158"/>
      <c r="B9158"/>
      <c r="C9158"/>
      <c r="D9158"/>
      <c r="E9158"/>
      <c r="F9158"/>
    </row>
    <row r="9159" spans="1:6" x14ac:dyDescent="0.2">
      <c r="A9159"/>
      <c r="B9159"/>
      <c r="C9159"/>
      <c r="D9159"/>
      <c r="E9159"/>
      <c r="F9159"/>
    </row>
    <row r="9160" spans="1:6" x14ac:dyDescent="0.2">
      <c r="A9160"/>
      <c r="B9160"/>
      <c r="C9160"/>
      <c r="D9160"/>
      <c r="E9160"/>
      <c r="F9160"/>
    </row>
    <row r="9161" spans="1:6" x14ac:dyDescent="0.2">
      <c r="A9161"/>
      <c r="B9161"/>
      <c r="C9161"/>
      <c r="D9161"/>
      <c r="E9161"/>
      <c r="F9161"/>
    </row>
    <row r="9162" spans="1:6" x14ac:dyDescent="0.2">
      <c r="A9162"/>
      <c r="B9162"/>
      <c r="C9162"/>
      <c r="D9162"/>
      <c r="E9162"/>
      <c r="F9162"/>
    </row>
    <row r="9163" spans="1:6" x14ac:dyDescent="0.2">
      <c r="A9163"/>
      <c r="B9163"/>
      <c r="C9163"/>
      <c r="D9163"/>
      <c r="E9163"/>
      <c r="F9163"/>
    </row>
    <row r="9164" spans="1:6" x14ac:dyDescent="0.2">
      <c r="A9164"/>
      <c r="B9164"/>
      <c r="C9164"/>
      <c r="D9164"/>
      <c r="E9164"/>
      <c r="F9164"/>
    </row>
    <row r="9165" spans="1:6" x14ac:dyDescent="0.2">
      <c r="A9165"/>
      <c r="B9165"/>
      <c r="C9165"/>
      <c r="D9165"/>
      <c r="E9165"/>
      <c r="F9165"/>
    </row>
    <row r="9166" spans="1:6" x14ac:dyDescent="0.2">
      <c r="A9166"/>
      <c r="B9166"/>
      <c r="C9166"/>
      <c r="D9166"/>
      <c r="E9166"/>
      <c r="F9166"/>
    </row>
    <row r="9167" spans="1:6" x14ac:dyDescent="0.2">
      <c r="A9167"/>
      <c r="B9167"/>
      <c r="C9167"/>
      <c r="D9167"/>
      <c r="E9167"/>
      <c r="F9167"/>
    </row>
    <row r="9168" spans="1:6" x14ac:dyDescent="0.2">
      <c r="A9168"/>
      <c r="B9168"/>
      <c r="C9168"/>
      <c r="D9168"/>
      <c r="E9168"/>
      <c r="F9168"/>
    </row>
    <row r="9169" spans="1:6" x14ac:dyDescent="0.2">
      <c r="A9169"/>
      <c r="B9169"/>
      <c r="C9169"/>
      <c r="D9169"/>
      <c r="E9169"/>
      <c r="F9169"/>
    </row>
    <row r="9170" spans="1:6" x14ac:dyDescent="0.2">
      <c r="A9170"/>
      <c r="B9170"/>
      <c r="C9170"/>
      <c r="D9170"/>
      <c r="E9170"/>
      <c r="F9170"/>
    </row>
    <row r="9171" spans="1:6" x14ac:dyDescent="0.2">
      <c r="A9171"/>
      <c r="B9171"/>
      <c r="C9171"/>
      <c r="D9171"/>
      <c r="E9171"/>
      <c r="F9171"/>
    </row>
    <row r="9172" spans="1:6" x14ac:dyDescent="0.2">
      <c r="A9172"/>
      <c r="B9172"/>
      <c r="C9172"/>
      <c r="D9172"/>
      <c r="E9172"/>
      <c r="F9172"/>
    </row>
    <row r="9173" spans="1:6" x14ac:dyDescent="0.2">
      <c r="A9173"/>
      <c r="B9173"/>
      <c r="C9173"/>
      <c r="D9173"/>
      <c r="E9173"/>
      <c r="F9173"/>
    </row>
    <row r="9174" spans="1:6" x14ac:dyDescent="0.2">
      <c r="A9174"/>
      <c r="B9174"/>
      <c r="C9174"/>
      <c r="D9174"/>
      <c r="E9174"/>
      <c r="F9174"/>
    </row>
    <row r="9175" spans="1:6" x14ac:dyDescent="0.2">
      <c r="A9175"/>
      <c r="B9175"/>
      <c r="C9175"/>
      <c r="D9175"/>
      <c r="E9175"/>
      <c r="F9175"/>
    </row>
    <row r="9176" spans="1:6" x14ac:dyDescent="0.2">
      <c r="A9176"/>
      <c r="B9176"/>
      <c r="C9176"/>
      <c r="D9176"/>
      <c r="E9176"/>
      <c r="F9176"/>
    </row>
    <row r="9177" spans="1:6" x14ac:dyDescent="0.2">
      <c r="A9177"/>
      <c r="B9177"/>
      <c r="C9177"/>
      <c r="D9177"/>
      <c r="E9177"/>
      <c r="F9177"/>
    </row>
    <row r="9178" spans="1:6" x14ac:dyDescent="0.2">
      <c r="A9178"/>
      <c r="B9178"/>
      <c r="C9178"/>
      <c r="D9178"/>
      <c r="E9178"/>
      <c r="F9178"/>
    </row>
    <row r="9179" spans="1:6" x14ac:dyDescent="0.2">
      <c r="A9179"/>
      <c r="B9179"/>
      <c r="C9179"/>
      <c r="D9179"/>
      <c r="E9179"/>
      <c r="F9179"/>
    </row>
    <row r="9180" spans="1:6" x14ac:dyDescent="0.2">
      <c r="A9180"/>
      <c r="B9180"/>
      <c r="C9180"/>
      <c r="D9180"/>
      <c r="E9180"/>
      <c r="F9180"/>
    </row>
    <row r="9181" spans="1:6" x14ac:dyDescent="0.2">
      <c r="A9181"/>
      <c r="B9181"/>
      <c r="C9181"/>
      <c r="D9181"/>
      <c r="E9181"/>
      <c r="F9181"/>
    </row>
    <row r="9182" spans="1:6" x14ac:dyDescent="0.2">
      <c r="A9182"/>
      <c r="B9182"/>
      <c r="C9182"/>
      <c r="D9182"/>
      <c r="E9182"/>
      <c r="F9182"/>
    </row>
    <row r="9183" spans="1:6" x14ac:dyDescent="0.2">
      <c r="A9183"/>
      <c r="B9183"/>
      <c r="C9183"/>
      <c r="D9183"/>
      <c r="E9183"/>
      <c r="F9183"/>
    </row>
    <row r="9184" spans="1:6" x14ac:dyDescent="0.2">
      <c r="A9184"/>
      <c r="B9184"/>
      <c r="C9184"/>
      <c r="D9184"/>
      <c r="E9184"/>
      <c r="F9184"/>
    </row>
    <row r="9185" spans="1:6" x14ac:dyDescent="0.2">
      <c r="A9185"/>
      <c r="B9185"/>
      <c r="C9185"/>
      <c r="D9185"/>
      <c r="E9185"/>
      <c r="F9185"/>
    </row>
    <row r="9186" spans="1:6" x14ac:dyDescent="0.2">
      <c r="A9186"/>
      <c r="B9186"/>
      <c r="C9186"/>
      <c r="D9186"/>
      <c r="E9186"/>
      <c r="F9186"/>
    </row>
    <row r="9187" spans="1:6" x14ac:dyDescent="0.2">
      <c r="A9187"/>
      <c r="B9187"/>
      <c r="C9187"/>
      <c r="D9187"/>
      <c r="E9187"/>
      <c r="F9187"/>
    </row>
    <row r="9188" spans="1:6" x14ac:dyDescent="0.2">
      <c r="A9188"/>
      <c r="B9188"/>
      <c r="C9188"/>
      <c r="D9188"/>
      <c r="E9188"/>
      <c r="F9188"/>
    </row>
    <row r="9189" spans="1:6" x14ac:dyDescent="0.2">
      <c r="A9189"/>
      <c r="B9189"/>
      <c r="C9189"/>
      <c r="D9189"/>
      <c r="E9189"/>
      <c r="F9189"/>
    </row>
    <row r="9190" spans="1:6" x14ac:dyDescent="0.2">
      <c r="A9190"/>
      <c r="B9190"/>
      <c r="C9190"/>
      <c r="D9190"/>
      <c r="E9190"/>
      <c r="F9190"/>
    </row>
    <row r="9191" spans="1:6" x14ac:dyDescent="0.2">
      <c r="A9191"/>
      <c r="B9191"/>
      <c r="C9191"/>
      <c r="D9191"/>
      <c r="E9191"/>
      <c r="F9191"/>
    </row>
    <row r="9192" spans="1:6" x14ac:dyDescent="0.2">
      <c r="A9192"/>
      <c r="B9192"/>
      <c r="C9192"/>
      <c r="D9192"/>
      <c r="E9192"/>
      <c r="F9192"/>
    </row>
    <row r="9193" spans="1:6" x14ac:dyDescent="0.2">
      <c r="A9193"/>
      <c r="B9193"/>
      <c r="C9193"/>
      <c r="D9193"/>
      <c r="E9193"/>
      <c r="F9193"/>
    </row>
    <row r="9194" spans="1:6" x14ac:dyDescent="0.2">
      <c r="A9194"/>
      <c r="B9194"/>
      <c r="C9194"/>
      <c r="D9194"/>
      <c r="E9194"/>
      <c r="F9194"/>
    </row>
    <row r="9195" spans="1:6" x14ac:dyDescent="0.2">
      <c r="A9195"/>
      <c r="B9195"/>
      <c r="C9195"/>
      <c r="D9195"/>
      <c r="E9195"/>
      <c r="F9195"/>
    </row>
    <row r="9196" spans="1:6" x14ac:dyDescent="0.2">
      <c r="A9196"/>
      <c r="B9196"/>
      <c r="C9196"/>
      <c r="D9196"/>
      <c r="E9196"/>
      <c r="F9196"/>
    </row>
    <row r="9197" spans="1:6" x14ac:dyDescent="0.2">
      <c r="A9197"/>
      <c r="B9197"/>
      <c r="C9197"/>
      <c r="D9197"/>
      <c r="E9197"/>
      <c r="F9197"/>
    </row>
    <row r="9198" spans="1:6" x14ac:dyDescent="0.2">
      <c r="A9198"/>
      <c r="B9198"/>
      <c r="C9198"/>
      <c r="D9198"/>
      <c r="E9198"/>
      <c r="F9198"/>
    </row>
    <row r="9199" spans="1:6" x14ac:dyDescent="0.2">
      <c r="A9199"/>
      <c r="B9199"/>
      <c r="C9199"/>
      <c r="D9199"/>
      <c r="E9199"/>
      <c r="F9199"/>
    </row>
    <row r="9200" spans="1:6" x14ac:dyDescent="0.2">
      <c r="A9200"/>
      <c r="B9200"/>
      <c r="C9200"/>
      <c r="D9200"/>
      <c r="E9200"/>
      <c r="F9200"/>
    </row>
    <row r="9201" spans="1:6" x14ac:dyDescent="0.2">
      <c r="A9201"/>
      <c r="B9201"/>
      <c r="C9201"/>
      <c r="D9201"/>
      <c r="E9201"/>
      <c r="F9201"/>
    </row>
    <row r="9202" spans="1:6" x14ac:dyDescent="0.2">
      <c r="A9202"/>
      <c r="B9202"/>
      <c r="C9202"/>
      <c r="D9202"/>
      <c r="E9202"/>
      <c r="F9202"/>
    </row>
    <row r="9203" spans="1:6" x14ac:dyDescent="0.2">
      <c r="A9203"/>
      <c r="B9203"/>
      <c r="C9203"/>
      <c r="D9203"/>
      <c r="E9203"/>
      <c r="F9203"/>
    </row>
    <row r="9204" spans="1:6" x14ac:dyDescent="0.2">
      <c r="A9204"/>
      <c r="B9204"/>
      <c r="C9204"/>
      <c r="D9204"/>
      <c r="E9204"/>
      <c r="F9204"/>
    </row>
    <row r="9205" spans="1:6" x14ac:dyDescent="0.2">
      <c r="A9205"/>
      <c r="B9205"/>
      <c r="C9205"/>
      <c r="D9205"/>
      <c r="E9205"/>
      <c r="F9205"/>
    </row>
    <row r="9206" spans="1:6" x14ac:dyDescent="0.2">
      <c r="A9206"/>
      <c r="B9206"/>
      <c r="C9206"/>
      <c r="D9206"/>
      <c r="E9206"/>
      <c r="F9206"/>
    </row>
    <row r="9207" spans="1:6" x14ac:dyDescent="0.2">
      <c r="A9207"/>
      <c r="B9207"/>
      <c r="C9207"/>
      <c r="D9207"/>
      <c r="E9207"/>
      <c r="F9207"/>
    </row>
    <row r="9208" spans="1:6" x14ac:dyDescent="0.2">
      <c r="A9208"/>
      <c r="B9208"/>
      <c r="C9208"/>
      <c r="D9208"/>
      <c r="E9208"/>
      <c r="F9208"/>
    </row>
    <row r="9209" spans="1:6" x14ac:dyDescent="0.2">
      <c r="A9209"/>
      <c r="B9209"/>
      <c r="C9209"/>
      <c r="D9209"/>
      <c r="E9209"/>
      <c r="F9209"/>
    </row>
    <row r="9210" spans="1:6" x14ac:dyDescent="0.2">
      <c r="A9210"/>
      <c r="B9210"/>
      <c r="C9210"/>
      <c r="D9210"/>
      <c r="E9210"/>
      <c r="F9210"/>
    </row>
    <row r="9211" spans="1:6" x14ac:dyDescent="0.2">
      <c r="A9211"/>
      <c r="B9211"/>
      <c r="C9211"/>
      <c r="D9211"/>
      <c r="E9211"/>
      <c r="F9211"/>
    </row>
    <row r="9212" spans="1:6" x14ac:dyDescent="0.2">
      <c r="A9212"/>
      <c r="B9212"/>
      <c r="C9212"/>
      <c r="D9212"/>
      <c r="E9212"/>
      <c r="F9212"/>
    </row>
    <row r="9213" spans="1:6" x14ac:dyDescent="0.2">
      <c r="A9213"/>
      <c r="B9213"/>
      <c r="C9213"/>
      <c r="D9213"/>
      <c r="E9213"/>
      <c r="F9213"/>
    </row>
    <row r="9214" spans="1:6" x14ac:dyDescent="0.2">
      <c r="A9214"/>
      <c r="B9214"/>
      <c r="C9214"/>
      <c r="D9214"/>
      <c r="E9214"/>
      <c r="F9214"/>
    </row>
    <row r="9215" spans="1:6" x14ac:dyDescent="0.2">
      <c r="A9215"/>
      <c r="B9215"/>
      <c r="C9215"/>
      <c r="D9215"/>
      <c r="E9215"/>
      <c r="F9215"/>
    </row>
    <row r="9216" spans="1:6" x14ac:dyDescent="0.2">
      <c r="A9216"/>
      <c r="B9216"/>
      <c r="C9216"/>
      <c r="D9216"/>
      <c r="E9216"/>
      <c r="F9216"/>
    </row>
    <row r="9217" spans="1:6" x14ac:dyDescent="0.2">
      <c r="A9217"/>
      <c r="B9217"/>
      <c r="C9217"/>
      <c r="D9217"/>
      <c r="E9217"/>
      <c r="F9217"/>
    </row>
    <row r="9218" spans="1:6" x14ac:dyDescent="0.2">
      <c r="A9218"/>
      <c r="B9218"/>
      <c r="C9218"/>
      <c r="D9218"/>
      <c r="E9218"/>
      <c r="F9218"/>
    </row>
    <row r="9219" spans="1:6" x14ac:dyDescent="0.2">
      <c r="A9219"/>
      <c r="B9219"/>
      <c r="C9219"/>
      <c r="D9219"/>
      <c r="E9219"/>
      <c r="F9219"/>
    </row>
    <row r="9220" spans="1:6" x14ac:dyDescent="0.2">
      <c r="A9220"/>
      <c r="B9220"/>
      <c r="C9220"/>
      <c r="D9220"/>
      <c r="E9220"/>
      <c r="F9220"/>
    </row>
    <row r="9221" spans="1:6" x14ac:dyDescent="0.2">
      <c r="A9221"/>
      <c r="B9221"/>
      <c r="C9221"/>
      <c r="D9221"/>
      <c r="E9221"/>
      <c r="F9221"/>
    </row>
    <row r="9222" spans="1:6" x14ac:dyDescent="0.2">
      <c r="A9222"/>
      <c r="B9222"/>
      <c r="C9222"/>
      <c r="D9222"/>
      <c r="E9222"/>
      <c r="F9222"/>
    </row>
    <row r="9223" spans="1:6" x14ac:dyDescent="0.2">
      <c r="A9223"/>
      <c r="B9223"/>
      <c r="C9223"/>
      <c r="D9223"/>
      <c r="E9223"/>
      <c r="F9223"/>
    </row>
    <row r="9224" spans="1:6" x14ac:dyDescent="0.2">
      <c r="A9224"/>
      <c r="B9224"/>
      <c r="C9224"/>
      <c r="D9224"/>
      <c r="E9224"/>
      <c r="F9224"/>
    </row>
    <row r="9225" spans="1:6" x14ac:dyDescent="0.2">
      <c r="A9225"/>
      <c r="B9225"/>
      <c r="C9225"/>
      <c r="D9225"/>
      <c r="E9225"/>
      <c r="F9225"/>
    </row>
    <row r="9226" spans="1:6" x14ac:dyDescent="0.2">
      <c r="A9226"/>
      <c r="B9226"/>
      <c r="C9226"/>
      <c r="D9226"/>
      <c r="E9226"/>
      <c r="F9226"/>
    </row>
    <row r="9227" spans="1:6" x14ac:dyDescent="0.2">
      <c r="A9227"/>
      <c r="B9227"/>
      <c r="C9227"/>
      <c r="D9227"/>
      <c r="E9227"/>
      <c r="F9227"/>
    </row>
    <row r="9228" spans="1:6" x14ac:dyDescent="0.2">
      <c r="A9228"/>
      <c r="B9228"/>
      <c r="C9228"/>
      <c r="D9228"/>
      <c r="E9228"/>
      <c r="F9228"/>
    </row>
    <row r="9229" spans="1:6" x14ac:dyDescent="0.2">
      <c r="A9229"/>
      <c r="B9229"/>
      <c r="C9229"/>
      <c r="D9229"/>
      <c r="E9229"/>
      <c r="F9229"/>
    </row>
    <row r="9230" spans="1:6" x14ac:dyDescent="0.2">
      <c r="A9230"/>
      <c r="B9230"/>
      <c r="C9230"/>
      <c r="D9230"/>
      <c r="E9230"/>
      <c r="F9230"/>
    </row>
    <row r="9231" spans="1:6" x14ac:dyDescent="0.2">
      <c r="A9231"/>
      <c r="B9231"/>
      <c r="C9231"/>
      <c r="D9231"/>
      <c r="E9231"/>
      <c r="F9231"/>
    </row>
    <row r="9232" spans="1:6" x14ac:dyDescent="0.2">
      <c r="A9232"/>
      <c r="B9232"/>
      <c r="C9232"/>
      <c r="D9232"/>
      <c r="E9232"/>
      <c r="F9232"/>
    </row>
    <row r="9233" spans="1:6" x14ac:dyDescent="0.2">
      <c r="A9233"/>
      <c r="B9233"/>
      <c r="C9233"/>
      <c r="D9233"/>
      <c r="E9233"/>
      <c r="F9233"/>
    </row>
    <row r="9234" spans="1:6" x14ac:dyDescent="0.2">
      <c r="A9234"/>
      <c r="B9234"/>
      <c r="C9234"/>
      <c r="D9234"/>
      <c r="E9234"/>
      <c r="F9234"/>
    </row>
    <row r="9235" spans="1:6" x14ac:dyDescent="0.2">
      <c r="A9235"/>
      <c r="B9235"/>
      <c r="C9235"/>
      <c r="D9235"/>
      <c r="E9235"/>
      <c r="F9235"/>
    </row>
    <row r="9236" spans="1:6" x14ac:dyDescent="0.2">
      <c r="A9236"/>
      <c r="B9236"/>
      <c r="C9236"/>
      <c r="D9236"/>
      <c r="E9236"/>
      <c r="F9236"/>
    </row>
    <row r="9237" spans="1:6" x14ac:dyDescent="0.2">
      <c r="A9237"/>
      <c r="B9237"/>
      <c r="C9237"/>
      <c r="D9237"/>
      <c r="E9237"/>
      <c r="F9237"/>
    </row>
    <row r="9238" spans="1:6" x14ac:dyDescent="0.2">
      <c r="A9238"/>
      <c r="B9238"/>
      <c r="C9238"/>
      <c r="D9238"/>
      <c r="E9238"/>
      <c r="F9238"/>
    </row>
    <row r="9239" spans="1:6" x14ac:dyDescent="0.2">
      <c r="A9239"/>
      <c r="B9239"/>
      <c r="C9239"/>
      <c r="D9239"/>
      <c r="E9239"/>
      <c r="F9239"/>
    </row>
    <row r="9240" spans="1:6" x14ac:dyDescent="0.2">
      <c r="A9240"/>
      <c r="B9240"/>
      <c r="C9240"/>
      <c r="D9240"/>
      <c r="E9240"/>
      <c r="F9240"/>
    </row>
    <row r="9241" spans="1:6" x14ac:dyDescent="0.2">
      <c r="A9241"/>
      <c r="B9241"/>
      <c r="C9241"/>
      <c r="D9241"/>
      <c r="E9241"/>
      <c r="F9241"/>
    </row>
    <row r="9242" spans="1:6" x14ac:dyDescent="0.2">
      <c r="A9242"/>
      <c r="B9242"/>
      <c r="C9242"/>
      <c r="D9242"/>
      <c r="E9242"/>
      <c r="F9242"/>
    </row>
    <row r="9243" spans="1:6" x14ac:dyDescent="0.2">
      <c r="A9243"/>
      <c r="B9243"/>
      <c r="C9243"/>
      <c r="D9243"/>
      <c r="E9243"/>
      <c r="F9243"/>
    </row>
    <row r="9244" spans="1:6" x14ac:dyDescent="0.2">
      <c r="A9244"/>
      <c r="B9244"/>
      <c r="C9244"/>
      <c r="D9244"/>
      <c r="E9244"/>
      <c r="F9244"/>
    </row>
    <row r="9245" spans="1:6" x14ac:dyDescent="0.2">
      <c r="A9245"/>
      <c r="B9245"/>
      <c r="C9245"/>
      <c r="D9245"/>
      <c r="E9245"/>
      <c r="F9245"/>
    </row>
    <row r="9246" spans="1:6" x14ac:dyDescent="0.2">
      <c r="A9246"/>
      <c r="B9246"/>
      <c r="C9246"/>
      <c r="D9246"/>
      <c r="E9246"/>
      <c r="F9246"/>
    </row>
    <row r="9247" spans="1:6" x14ac:dyDescent="0.2">
      <c r="A9247"/>
      <c r="B9247"/>
      <c r="C9247"/>
      <c r="D9247"/>
      <c r="E9247"/>
      <c r="F9247"/>
    </row>
    <row r="9248" spans="1:6" x14ac:dyDescent="0.2">
      <c r="A9248"/>
      <c r="B9248"/>
      <c r="C9248"/>
      <c r="D9248"/>
      <c r="E9248"/>
      <c r="F9248"/>
    </row>
    <row r="9249" spans="1:6" x14ac:dyDescent="0.2">
      <c r="A9249"/>
      <c r="B9249"/>
      <c r="C9249"/>
      <c r="D9249"/>
      <c r="E9249"/>
      <c r="F9249"/>
    </row>
    <row r="9250" spans="1:6" x14ac:dyDescent="0.2">
      <c r="A9250"/>
      <c r="B9250"/>
      <c r="C9250"/>
      <c r="D9250"/>
      <c r="E9250"/>
      <c r="F9250"/>
    </row>
    <row r="9251" spans="1:6" x14ac:dyDescent="0.2">
      <c r="A9251"/>
      <c r="B9251"/>
      <c r="C9251"/>
      <c r="D9251"/>
      <c r="E9251"/>
      <c r="F9251"/>
    </row>
    <row r="9252" spans="1:6" x14ac:dyDescent="0.2">
      <c r="A9252"/>
      <c r="B9252"/>
      <c r="C9252"/>
      <c r="D9252"/>
      <c r="E9252"/>
      <c r="F9252"/>
    </row>
    <row r="9253" spans="1:6" x14ac:dyDescent="0.2">
      <c r="A9253"/>
      <c r="B9253"/>
      <c r="C9253"/>
      <c r="D9253"/>
      <c r="E9253"/>
      <c r="F9253"/>
    </row>
    <row r="9254" spans="1:6" x14ac:dyDescent="0.2">
      <c r="A9254"/>
      <c r="B9254"/>
      <c r="C9254"/>
      <c r="D9254"/>
      <c r="E9254"/>
      <c r="F9254"/>
    </row>
    <row r="9255" spans="1:6" x14ac:dyDescent="0.2">
      <c r="A9255"/>
      <c r="B9255"/>
      <c r="C9255"/>
      <c r="D9255"/>
      <c r="E9255"/>
      <c r="F9255"/>
    </row>
    <row r="9256" spans="1:6" x14ac:dyDescent="0.2">
      <c r="A9256"/>
      <c r="B9256"/>
      <c r="C9256"/>
      <c r="D9256"/>
      <c r="E9256"/>
      <c r="F9256"/>
    </row>
    <row r="9257" spans="1:6" x14ac:dyDescent="0.2">
      <c r="A9257"/>
      <c r="B9257"/>
      <c r="C9257"/>
      <c r="D9257"/>
      <c r="E9257"/>
      <c r="F9257"/>
    </row>
    <row r="9258" spans="1:6" x14ac:dyDescent="0.2">
      <c r="A9258"/>
      <c r="B9258"/>
      <c r="C9258"/>
      <c r="D9258"/>
      <c r="E9258"/>
      <c r="F9258"/>
    </row>
    <row r="9259" spans="1:6" x14ac:dyDescent="0.2">
      <c r="A9259"/>
      <c r="B9259"/>
      <c r="C9259"/>
      <c r="D9259"/>
      <c r="E9259"/>
      <c r="F9259"/>
    </row>
    <row r="9260" spans="1:6" x14ac:dyDescent="0.2">
      <c r="A9260"/>
      <c r="B9260"/>
      <c r="C9260"/>
      <c r="D9260"/>
      <c r="E9260"/>
      <c r="F9260"/>
    </row>
    <row r="9261" spans="1:6" x14ac:dyDescent="0.2">
      <c r="A9261"/>
      <c r="B9261"/>
      <c r="C9261"/>
      <c r="D9261"/>
      <c r="E9261"/>
      <c r="F9261"/>
    </row>
    <row r="9262" spans="1:6" x14ac:dyDescent="0.2">
      <c r="A9262"/>
      <c r="B9262"/>
      <c r="C9262"/>
      <c r="D9262"/>
      <c r="E9262"/>
      <c r="F9262"/>
    </row>
    <row r="9263" spans="1:6" x14ac:dyDescent="0.2">
      <c r="A9263"/>
      <c r="B9263"/>
      <c r="C9263"/>
      <c r="D9263"/>
      <c r="E9263"/>
      <c r="F9263"/>
    </row>
    <row r="9264" spans="1:6" x14ac:dyDescent="0.2">
      <c r="A9264"/>
      <c r="B9264"/>
      <c r="C9264"/>
      <c r="D9264"/>
      <c r="E9264"/>
      <c r="F9264"/>
    </row>
    <row r="9265" spans="1:6" x14ac:dyDescent="0.2">
      <c r="A9265"/>
      <c r="B9265"/>
      <c r="C9265"/>
      <c r="D9265"/>
      <c r="E9265"/>
      <c r="F9265"/>
    </row>
    <row r="9266" spans="1:6" x14ac:dyDescent="0.2">
      <c r="A9266"/>
      <c r="B9266"/>
      <c r="C9266"/>
      <c r="D9266"/>
      <c r="E9266"/>
      <c r="F9266"/>
    </row>
    <row r="9267" spans="1:6" x14ac:dyDescent="0.2">
      <c r="A9267"/>
      <c r="B9267"/>
      <c r="C9267"/>
      <c r="D9267"/>
      <c r="E9267"/>
      <c r="F9267"/>
    </row>
    <row r="9268" spans="1:6" x14ac:dyDescent="0.2">
      <c r="A9268"/>
      <c r="B9268"/>
      <c r="C9268"/>
      <c r="D9268"/>
      <c r="E9268"/>
      <c r="F9268"/>
    </row>
    <row r="9269" spans="1:6" x14ac:dyDescent="0.2">
      <c r="A9269"/>
      <c r="B9269"/>
      <c r="C9269"/>
      <c r="D9269"/>
      <c r="E9269"/>
      <c r="F9269"/>
    </row>
    <row r="9270" spans="1:6" x14ac:dyDescent="0.2">
      <c r="A9270"/>
      <c r="B9270"/>
      <c r="C9270"/>
      <c r="D9270"/>
      <c r="E9270"/>
      <c r="F9270"/>
    </row>
    <row r="9271" spans="1:6" x14ac:dyDescent="0.2">
      <c r="A9271"/>
      <c r="B9271"/>
      <c r="C9271"/>
      <c r="D9271"/>
      <c r="E9271"/>
      <c r="F9271"/>
    </row>
    <row r="9272" spans="1:6" x14ac:dyDescent="0.2">
      <c r="A9272"/>
      <c r="B9272"/>
      <c r="C9272"/>
      <c r="D9272"/>
      <c r="E9272"/>
      <c r="F9272"/>
    </row>
    <row r="9273" spans="1:6" x14ac:dyDescent="0.2">
      <c r="A9273"/>
      <c r="B9273"/>
      <c r="C9273"/>
      <c r="D9273"/>
      <c r="E9273"/>
      <c r="F9273"/>
    </row>
    <row r="9274" spans="1:6" x14ac:dyDescent="0.2">
      <c r="A9274"/>
      <c r="B9274"/>
      <c r="C9274"/>
      <c r="D9274"/>
      <c r="E9274"/>
      <c r="F9274"/>
    </row>
    <row r="9275" spans="1:6" x14ac:dyDescent="0.2">
      <c r="A9275"/>
      <c r="B9275"/>
      <c r="C9275"/>
      <c r="D9275"/>
      <c r="E9275"/>
      <c r="F9275"/>
    </row>
    <row r="9276" spans="1:6" x14ac:dyDescent="0.2">
      <c r="A9276"/>
      <c r="B9276"/>
      <c r="C9276"/>
      <c r="D9276"/>
      <c r="E9276"/>
      <c r="F9276"/>
    </row>
    <row r="9277" spans="1:6" x14ac:dyDescent="0.2">
      <c r="A9277"/>
      <c r="B9277"/>
      <c r="C9277"/>
      <c r="D9277"/>
      <c r="E9277"/>
      <c r="F9277"/>
    </row>
    <row r="9278" spans="1:6" x14ac:dyDescent="0.2">
      <c r="A9278"/>
      <c r="B9278"/>
      <c r="C9278"/>
      <c r="D9278"/>
      <c r="E9278"/>
      <c r="F9278"/>
    </row>
    <row r="9279" spans="1:6" x14ac:dyDescent="0.2">
      <c r="A9279"/>
      <c r="B9279"/>
      <c r="C9279"/>
      <c r="D9279"/>
      <c r="E9279"/>
      <c r="F9279"/>
    </row>
    <row r="9280" spans="1:6" x14ac:dyDescent="0.2">
      <c r="A9280"/>
      <c r="B9280"/>
      <c r="C9280"/>
      <c r="D9280"/>
      <c r="E9280"/>
      <c r="F9280"/>
    </row>
    <row r="9281" spans="1:6" x14ac:dyDescent="0.2">
      <c r="A9281"/>
      <c r="B9281"/>
      <c r="C9281"/>
      <c r="D9281"/>
      <c r="E9281"/>
      <c r="F9281"/>
    </row>
    <row r="9282" spans="1:6" x14ac:dyDescent="0.2">
      <c r="A9282"/>
      <c r="B9282"/>
      <c r="C9282"/>
      <c r="D9282"/>
      <c r="E9282"/>
      <c r="F9282"/>
    </row>
    <row r="9283" spans="1:6" x14ac:dyDescent="0.2">
      <c r="A9283"/>
      <c r="B9283"/>
      <c r="C9283"/>
      <c r="D9283"/>
      <c r="E9283"/>
      <c r="F9283"/>
    </row>
    <row r="9284" spans="1:6" x14ac:dyDescent="0.2">
      <c r="A9284"/>
      <c r="B9284"/>
      <c r="C9284"/>
      <c r="D9284"/>
      <c r="E9284"/>
      <c r="F9284"/>
    </row>
    <row r="9285" spans="1:6" x14ac:dyDescent="0.2">
      <c r="A9285"/>
      <c r="B9285"/>
      <c r="C9285"/>
      <c r="D9285"/>
      <c r="E9285"/>
      <c r="F9285"/>
    </row>
    <row r="9286" spans="1:6" x14ac:dyDescent="0.2">
      <c r="A9286"/>
      <c r="B9286"/>
      <c r="C9286"/>
      <c r="D9286"/>
      <c r="E9286"/>
      <c r="F9286"/>
    </row>
    <row r="9287" spans="1:6" x14ac:dyDescent="0.2">
      <c r="A9287"/>
      <c r="B9287"/>
      <c r="C9287"/>
      <c r="D9287"/>
      <c r="E9287"/>
      <c r="F9287"/>
    </row>
    <row r="9288" spans="1:6" x14ac:dyDescent="0.2">
      <c r="A9288"/>
      <c r="B9288"/>
      <c r="C9288"/>
      <c r="D9288"/>
      <c r="E9288"/>
      <c r="F9288"/>
    </row>
    <row r="9289" spans="1:6" x14ac:dyDescent="0.2">
      <c r="A9289"/>
      <c r="B9289"/>
      <c r="C9289"/>
      <c r="D9289"/>
      <c r="E9289"/>
      <c r="F9289"/>
    </row>
    <row r="9290" spans="1:6" x14ac:dyDescent="0.2">
      <c r="A9290"/>
      <c r="B9290"/>
      <c r="C9290"/>
      <c r="D9290"/>
      <c r="E9290"/>
      <c r="F9290"/>
    </row>
    <row r="9291" spans="1:6" x14ac:dyDescent="0.2">
      <c r="A9291"/>
      <c r="B9291"/>
      <c r="C9291"/>
      <c r="D9291"/>
      <c r="E9291"/>
      <c r="F9291"/>
    </row>
    <row r="9292" spans="1:6" x14ac:dyDescent="0.2">
      <c r="A9292"/>
      <c r="B9292"/>
      <c r="C9292"/>
      <c r="D9292"/>
      <c r="E9292"/>
      <c r="F9292"/>
    </row>
    <row r="9293" spans="1:6" x14ac:dyDescent="0.2">
      <c r="A9293"/>
      <c r="B9293"/>
      <c r="C9293"/>
      <c r="D9293"/>
      <c r="E9293"/>
      <c r="F9293"/>
    </row>
    <row r="9294" spans="1:6" x14ac:dyDescent="0.2">
      <c r="A9294"/>
      <c r="B9294"/>
      <c r="C9294"/>
      <c r="D9294"/>
      <c r="E9294"/>
      <c r="F9294"/>
    </row>
    <row r="9295" spans="1:6" x14ac:dyDescent="0.2">
      <c r="A9295"/>
      <c r="B9295"/>
      <c r="C9295"/>
      <c r="D9295"/>
      <c r="E9295"/>
      <c r="F9295"/>
    </row>
    <row r="9296" spans="1:6" x14ac:dyDescent="0.2">
      <c r="A9296"/>
      <c r="B9296"/>
      <c r="C9296"/>
      <c r="D9296"/>
      <c r="E9296"/>
      <c r="F9296"/>
    </row>
    <row r="9297" spans="1:6" x14ac:dyDescent="0.2">
      <c r="A9297"/>
      <c r="B9297"/>
      <c r="C9297"/>
      <c r="D9297"/>
      <c r="E9297"/>
      <c r="F9297"/>
    </row>
    <row r="9298" spans="1:6" x14ac:dyDescent="0.2">
      <c r="A9298"/>
      <c r="B9298"/>
      <c r="C9298"/>
      <c r="D9298"/>
      <c r="E9298"/>
      <c r="F9298"/>
    </row>
    <row r="9299" spans="1:6" x14ac:dyDescent="0.2">
      <c r="A9299"/>
      <c r="B9299"/>
      <c r="C9299"/>
      <c r="D9299"/>
      <c r="E9299"/>
      <c r="F9299"/>
    </row>
    <row r="9300" spans="1:6" x14ac:dyDescent="0.2">
      <c r="A9300"/>
      <c r="B9300"/>
      <c r="C9300"/>
      <c r="D9300"/>
      <c r="E9300"/>
      <c r="F9300"/>
    </row>
    <row r="9301" spans="1:6" x14ac:dyDescent="0.2">
      <c r="A9301"/>
      <c r="B9301"/>
      <c r="C9301"/>
      <c r="D9301"/>
      <c r="E9301"/>
      <c r="F9301"/>
    </row>
    <row r="9302" spans="1:6" x14ac:dyDescent="0.2">
      <c r="A9302"/>
      <c r="B9302"/>
      <c r="C9302"/>
      <c r="D9302"/>
      <c r="E9302"/>
      <c r="F9302"/>
    </row>
    <row r="9303" spans="1:6" x14ac:dyDescent="0.2">
      <c r="A9303"/>
      <c r="B9303"/>
      <c r="C9303"/>
      <c r="D9303"/>
      <c r="E9303"/>
      <c r="F9303"/>
    </row>
    <row r="9304" spans="1:6" x14ac:dyDescent="0.2">
      <c r="A9304"/>
      <c r="B9304"/>
      <c r="C9304"/>
      <c r="D9304"/>
      <c r="E9304"/>
      <c r="F9304"/>
    </row>
    <row r="9305" spans="1:6" x14ac:dyDescent="0.2">
      <c r="A9305"/>
      <c r="B9305"/>
      <c r="C9305"/>
      <c r="D9305"/>
      <c r="E9305"/>
      <c r="F9305"/>
    </row>
    <row r="9306" spans="1:6" x14ac:dyDescent="0.2">
      <c r="A9306"/>
      <c r="B9306"/>
      <c r="C9306"/>
      <c r="D9306"/>
      <c r="E9306"/>
      <c r="F9306"/>
    </row>
    <row r="9307" spans="1:6" x14ac:dyDescent="0.2">
      <c r="A9307"/>
      <c r="B9307"/>
      <c r="C9307"/>
      <c r="D9307"/>
      <c r="E9307"/>
      <c r="F9307"/>
    </row>
    <row r="9308" spans="1:6" x14ac:dyDescent="0.2">
      <c r="A9308"/>
      <c r="B9308"/>
      <c r="C9308"/>
      <c r="D9308"/>
      <c r="E9308"/>
      <c r="F9308"/>
    </row>
    <row r="9309" spans="1:6" x14ac:dyDescent="0.2">
      <c r="A9309"/>
      <c r="B9309"/>
      <c r="C9309"/>
      <c r="D9309"/>
      <c r="E9309"/>
      <c r="F9309"/>
    </row>
    <row r="9310" spans="1:6" x14ac:dyDescent="0.2">
      <c r="A9310"/>
      <c r="B9310"/>
      <c r="C9310"/>
      <c r="D9310"/>
      <c r="E9310"/>
      <c r="F9310"/>
    </row>
    <row r="9311" spans="1:6" x14ac:dyDescent="0.2">
      <c r="A9311"/>
      <c r="B9311"/>
      <c r="C9311"/>
      <c r="D9311"/>
      <c r="E9311"/>
      <c r="F9311"/>
    </row>
    <row r="9312" spans="1:6" x14ac:dyDescent="0.2">
      <c r="A9312"/>
      <c r="B9312"/>
      <c r="C9312"/>
      <c r="D9312"/>
      <c r="E9312"/>
      <c r="F9312"/>
    </row>
    <row r="9313" spans="1:6" x14ac:dyDescent="0.2">
      <c r="A9313"/>
      <c r="B9313"/>
      <c r="C9313"/>
      <c r="D9313"/>
      <c r="E9313"/>
      <c r="F9313"/>
    </row>
    <row r="9314" spans="1:6" x14ac:dyDescent="0.2">
      <c r="A9314"/>
      <c r="B9314"/>
      <c r="C9314"/>
      <c r="D9314"/>
      <c r="E9314"/>
      <c r="F9314"/>
    </row>
    <row r="9315" spans="1:6" x14ac:dyDescent="0.2">
      <c r="A9315"/>
      <c r="B9315"/>
      <c r="C9315"/>
      <c r="D9315"/>
      <c r="E9315"/>
      <c r="F9315"/>
    </row>
    <row r="9316" spans="1:6" x14ac:dyDescent="0.2">
      <c r="A9316"/>
      <c r="B9316"/>
      <c r="C9316"/>
      <c r="D9316"/>
      <c r="E9316"/>
      <c r="F9316"/>
    </row>
    <row r="9317" spans="1:6" x14ac:dyDescent="0.2">
      <c r="A9317"/>
      <c r="B9317"/>
      <c r="C9317"/>
      <c r="D9317"/>
      <c r="E9317"/>
      <c r="F9317"/>
    </row>
    <row r="9318" spans="1:6" x14ac:dyDescent="0.2">
      <c r="A9318"/>
      <c r="B9318"/>
      <c r="C9318"/>
      <c r="D9318"/>
      <c r="E9318"/>
      <c r="F9318"/>
    </row>
    <row r="9319" spans="1:6" x14ac:dyDescent="0.2">
      <c r="A9319"/>
      <c r="B9319"/>
      <c r="C9319"/>
      <c r="D9319"/>
      <c r="E9319"/>
      <c r="F9319"/>
    </row>
    <row r="9320" spans="1:6" x14ac:dyDescent="0.2">
      <c r="A9320"/>
      <c r="B9320"/>
      <c r="C9320"/>
      <c r="D9320"/>
      <c r="E9320"/>
      <c r="F9320"/>
    </row>
    <row r="9321" spans="1:6" x14ac:dyDescent="0.2">
      <c r="A9321"/>
      <c r="B9321"/>
      <c r="C9321"/>
      <c r="D9321"/>
      <c r="E9321"/>
      <c r="F9321"/>
    </row>
    <row r="9322" spans="1:6" x14ac:dyDescent="0.2">
      <c r="A9322"/>
      <c r="B9322"/>
      <c r="C9322"/>
      <c r="D9322"/>
      <c r="E9322"/>
      <c r="F9322"/>
    </row>
    <row r="9323" spans="1:6" x14ac:dyDescent="0.2">
      <c r="A9323"/>
      <c r="B9323"/>
      <c r="C9323"/>
      <c r="D9323"/>
      <c r="E9323"/>
      <c r="F9323"/>
    </row>
    <row r="9324" spans="1:6" x14ac:dyDescent="0.2">
      <c r="A9324"/>
      <c r="B9324"/>
      <c r="C9324"/>
      <c r="D9324"/>
      <c r="E9324"/>
      <c r="F9324"/>
    </row>
    <row r="9325" spans="1:6" x14ac:dyDescent="0.2">
      <c r="A9325"/>
      <c r="B9325"/>
      <c r="C9325"/>
      <c r="D9325"/>
      <c r="E9325"/>
      <c r="F9325"/>
    </row>
    <row r="9326" spans="1:6" x14ac:dyDescent="0.2">
      <c r="A9326"/>
      <c r="B9326"/>
      <c r="C9326"/>
      <c r="D9326"/>
      <c r="E9326"/>
      <c r="F9326"/>
    </row>
    <row r="9327" spans="1:6" x14ac:dyDescent="0.2">
      <c r="A9327"/>
      <c r="B9327"/>
      <c r="C9327"/>
      <c r="D9327"/>
      <c r="E9327"/>
      <c r="F9327"/>
    </row>
    <row r="9328" spans="1:6" x14ac:dyDescent="0.2">
      <c r="A9328"/>
      <c r="B9328"/>
      <c r="C9328"/>
      <c r="D9328"/>
      <c r="E9328"/>
      <c r="F9328"/>
    </row>
    <row r="9329" spans="1:6" x14ac:dyDescent="0.2">
      <c r="A9329"/>
      <c r="B9329"/>
      <c r="C9329"/>
      <c r="D9329"/>
      <c r="E9329"/>
      <c r="F9329"/>
    </row>
    <row r="9330" spans="1:6" x14ac:dyDescent="0.2">
      <c r="A9330"/>
      <c r="B9330"/>
      <c r="C9330"/>
      <c r="D9330"/>
      <c r="E9330"/>
      <c r="F9330"/>
    </row>
    <row r="9331" spans="1:6" x14ac:dyDescent="0.2">
      <c r="A9331"/>
      <c r="B9331"/>
      <c r="C9331"/>
      <c r="D9331"/>
      <c r="E9331"/>
      <c r="F9331"/>
    </row>
    <row r="9332" spans="1:6" x14ac:dyDescent="0.2">
      <c r="A9332"/>
      <c r="B9332"/>
      <c r="C9332"/>
      <c r="D9332"/>
      <c r="E9332"/>
      <c r="F9332"/>
    </row>
    <row r="9333" spans="1:6" x14ac:dyDescent="0.2">
      <c r="A9333"/>
      <c r="B9333"/>
      <c r="C9333"/>
      <c r="D9333"/>
      <c r="E9333"/>
      <c r="F9333"/>
    </row>
    <row r="9334" spans="1:6" x14ac:dyDescent="0.2">
      <c r="A9334"/>
      <c r="B9334"/>
      <c r="C9334"/>
      <c r="D9334"/>
      <c r="E9334"/>
      <c r="F9334"/>
    </row>
    <row r="9335" spans="1:6" x14ac:dyDescent="0.2">
      <c r="A9335"/>
      <c r="B9335"/>
      <c r="C9335"/>
      <c r="D9335"/>
      <c r="E9335"/>
      <c r="F9335"/>
    </row>
    <row r="9336" spans="1:6" x14ac:dyDescent="0.2">
      <c r="A9336"/>
      <c r="B9336"/>
      <c r="C9336"/>
      <c r="D9336"/>
      <c r="E9336"/>
      <c r="F9336"/>
    </row>
    <row r="9337" spans="1:6" x14ac:dyDescent="0.2">
      <c r="A9337"/>
      <c r="B9337"/>
      <c r="C9337"/>
      <c r="D9337"/>
      <c r="E9337"/>
      <c r="F9337"/>
    </row>
    <row r="9338" spans="1:6" x14ac:dyDescent="0.2">
      <c r="A9338"/>
      <c r="B9338"/>
      <c r="C9338"/>
      <c r="D9338"/>
      <c r="E9338"/>
      <c r="F9338"/>
    </row>
    <row r="9339" spans="1:6" x14ac:dyDescent="0.2">
      <c r="A9339"/>
      <c r="B9339"/>
      <c r="C9339"/>
      <c r="D9339"/>
      <c r="E9339"/>
      <c r="F9339"/>
    </row>
    <row r="9340" spans="1:6" x14ac:dyDescent="0.2">
      <c r="A9340"/>
      <c r="B9340"/>
      <c r="C9340"/>
      <c r="D9340"/>
      <c r="E9340"/>
      <c r="F9340"/>
    </row>
    <row r="9341" spans="1:6" x14ac:dyDescent="0.2">
      <c r="A9341"/>
      <c r="B9341"/>
      <c r="C9341"/>
      <c r="D9341"/>
      <c r="E9341"/>
      <c r="F9341"/>
    </row>
    <row r="9342" spans="1:6" x14ac:dyDescent="0.2">
      <c r="A9342"/>
      <c r="B9342"/>
      <c r="C9342"/>
      <c r="D9342"/>
      <c r="E9342"/>
      <c r="F9342"/>
    </row>
    <row r="9343" spans="1:6" x14ac:dyDescent="0.2">
      <c r="A9343"/>
      <c r="B9343"/>
      <c r="C9343"/>
      <c r="D9343"/>
      <c r="E9343"/>
      <c r="F9343"/>
    </row>
    <row r="9344" spans="1:6" x14ac:dyDescent="0.2">
      <c r="A9344"/>
      <c r="B9344"/>
      <c r="C9344"/>
      <c r="D9344"/>
      <c r="E9344"/>
      <c r="F9344"/>
    </row>
    <row r="9345" spans="1:6" x14ac:dyDescent="0.2">
      <c r="A9345"/>
      <c r="B9345"/>
      <c r="C9345"/>
      <c r="D9345"/>
      <c r="E9345"/>
      <c r="F9345"/>
    </row>
    <row r="9346" spans="1:6" x14ac:dyDescent="0.2">
      <c r="A9346"/>
      <c r="B9346"/>
      <c r="C9346"/>
      <c r="D9346"/>
      <c r="E9346"/>
      <c r="F9346"/>
    </row>
    <row r="9347" spans="1:6" x14ac:dyDescent="0.2">
      <c r="A9347"/>
      <c r="B9347"/>
      <c r="C9347"/>
      <c r="D9347"/>
      <c r="E9347"/>
      <c r="F9347"/>
    </row>
    <row r="9348" spans="1:6" x14ac:dyDescent="0.2">
      <c r="A9348"/>
      <c r="B9348"/>
      <c r="C9348"/>
      <c r="D9348"/>
      <c r="E9348"/>
      <c r="F9348"/>
    </row>
    <row r="9349" spans="1:6" x14ac:dyDescent="0.2">
      <c r="A9349"/>
      <c r="B9349"/>
      <c r="C9349"/>
      <c r="D9349"/>
      <c r="E9349"/>
      <c r="F9349"/>
    </row>
    <row r="9350" spans="1:6" x14ac:dyDescent="0.2">
      <c r="A9350"/>
      <c r="B9350"/>
      <c r="C9350"/>
      <c r="D9350"/>
      <c r="E9350"/>
      <c r="F9350"/>
    </row>
    <row r="9351" spans="1:6" x14ac:dyDescent="0.2">
      <c r="A9351"/>
      <c r="B9351"/>
      <c r="C9351"/>
      <c r="D9351"/>
      <c r="E9351"/>
      <c r="F9351"/>
    </row>
    <row r="9352" spans="1:6" x14ac:dyDescent="0.2">
      <c r="A9352"/>
      <c r="B9352"/>
      <c r="C9352"/>
      <c r="D9352"/>
      <c r="E9352"/>
      <c r="F9352"/>
    </row>
    <row r="9353" spans="1:6" x14ac:dyDescent="0.2">
      <c r="A9353"/>
      <c r="B9353"/>
      <c r="C9353"/>
      <c r="D9353"/>
      <c r="E9353"/>
      <c r="F9353"/>
    </row>
    <row r="9354" spans="1:6" x14ac:dyDescent="0.2">
      <c r="A9354"/>
      <c r="B9354"/>
      <c r="C9354"/>
      <c r="D9354"/>
      <c r="E9354"/>
      <c r="F9354"/>
    </row>
    <row r="9355" spans="1:6" x14ac:dyDescent="0.2">
      <c r="A9355"/>
      <c r="B9355"/>
      <c r="C9355"/>
      <c r="D9355"/>
      <c r="E9355"/>
      <c r="F9355"/>
    </row>
    <row r="9356" spans="1:6" x14ac:dyDescent="0.2">
      <c r="A9356"/>
      <c r="B9356"/>
      <c r="C9356"/>
      <c r="D9356"/>
      <c r="E9356"/>
      <c r="F9356"/>
    </row>
    <row r="9357" spans="1:6" x14ac:dyDescent="0.2">
      <c r="A9357"/>
      <c r="B9357"/>
      <c r="C9357"/>
      <c r="D9357"/>
      <c r="E9357"/>
      <c r="F9357"/>
    </row>
    <row r="9358" spans="1:6" x14ac:dyDescent="0.2">
      <c r="A9358"/>
      <c r="B9358"/>
      <c r="C9358"/>
      <c r="D9358"/>
      <c r="E9358"/>
      <c r="F9358"/>
    </row>
    <row r="9359" spans="1:6" x14ac:dyDescent="0.2">
      <c r="A9359"/>
      <c r="B9359"/>
      <c r="C9359"/>
      <c r="D9359"/>
      <c r="E9359"/>
      <c r="F9359"/>
    </row>
    <row r="9360" spans="1:6" x14ac:dyDescent="0.2">
      <c r="A9360"/>
      <c r="B9360"/>
      <c r="C9360"/>
      <c r="D9360"/>
      <c r="E9360"/>
      <c r="F9360"/>
    </row>
    <row r="9361" spans="1:6" x14ac:dyDescent="0.2">
      <c r="A9361"/>
      <c r="B9361"/>
      <c r="C9361"/>
      <c r="D9361"/>
      <c r="E9361"/>
      <c r="F9361"/>
    </row>
    <row r="9362" spans="1:6" x14ac:dyDescent="0.2">
      <c r="A9362"/>
      <c r="B9362"/>
      <c r="C9362"/>
      <c r="D9362"/>
      <c r="E9362"/>
      <c r="F9362"/>
    </row>
    <row r="9363" spans="1:6" x14ac:dyDescent="0.2">
      <c r="A9363"/>
      <c r="B9363"/>
      <c r="C9363"/>
      <c r="D9363"/>
      <c r="E9363"/>
      <c r="F9363"/>
    </row>
    <row r="9364" spans="1:6" x14ac:dyDescent="0.2">
      <c r="A9364"/>
      <c r="B9364"/>
      <c r="C9364"/>
      <c r="D9364"/>
      <c r="E9364"/>
      <c r="F9364"/>
    </row>
    <row r="9365" spans="1:6" x14ac:dyDescent="0.2">
      <c r="A9365"/>
      <c r="B9365"/>
      <c r="C9365"/>
      <c r="D9365"/>
      <c r="E9365"/>
      <c r="F9365"/>
    </row>
    <row r="9366" spans="1:6" x14ac:dyDescent="0.2">
      <c r="A9366"/>
      <c r="B9366"/>
      <c r="C9366"/>
      <c r="D9366"/>
      <c r="E9366"/>
      <c r="F9366"/>
    </row>
    <row r="9367" spans="1:6" x14ac:dyDescent="0.2">
      <c r="A9367"/>
      <c r="B9367"/>
      <c r="C9367"/>
      <c r="D9367"/>
      <c r="E9367"/>
      <c r="F9367"/>
    </row>
    <row r="9368" spans="1:6" x14ac:dyDescent="0.2">
      <c r="A9368"/>
      <c r="B9368"/>
      <c r="C9368"/>
      <c r="D9368"/>
      <c r="E9368"/>
      <c r="F9368"/>
    </row>
    <row r="9369" spans="1:6" x14ac:dyDescent="0.2">
      <c r="A9369"/>
      <c r="B9369"/>
      <c r="C9369"/>
      <c r="D9369"/>
      <c r="E9369"/>
      <c r="F9369"/>
    </row>
    <row r="9370" spans="1:6" x14ac:dyDescent="0.2">
      <c r="A9370"/>
      <c r="B9370"/>
      <c r="C9370"/>
      <c r="D9370"/>
      <c r="E9370"/>
      <c r="F9370"/>
    </row>
    <row r="9371" spans="1:6" x14ac:dyDescent="0.2">
      <c r="A9371"/>
      <c r="B9371"/>
      <c r="C9371"/>
      <c r="D9371"/>
      <c r="E9371"/>
      <c r="F9371"/>
    </row>
    <row r="9372" spans="1:6" x14ac:dyDescent="0.2">
      <c r="A9372"/>
      <c r="B9372"/>
      <c r="C9372"/>
      <c r="D9372"/>
      <c r="E9372"/>
      <c r="F9372"/>
    </row>
    <row r="9373" spans="1:6" x14ac:dyDescent="0.2">
      <c r="A9373"/>
      <c r="B9373"/>
      <c r="C9373"/>
      <c r="D9373"/>
      <c r="E9373"/>
      <c r="F9373"/>
    </row>
    <row r="9374" spans="1:6" x14ac:dyDescent="0.2">
      <c r="A9374"/>
      <c r="B9374"/>
      <c r="C9374"/>
      <c r="D9374"/>
      <c r="E9374"/>
      <c r="F9374"/>
    </row>
    <row r="9375" spans="1:6" x14ac:dyDescent="0.2">
      <c r="A9375"/>
      <c r="B9375"/>
      <c r="C9375"/>
      <c r="D9375"/>
      <c r="E9375"/>
      <c r="F9375"/>
    </row>
    <row r="9376" spans="1:6" x14ac:dyDescent="0.2">
      <c r="A9376"/>
      <c r="B9376"/>
      <c r="C9376"/>
      <c r="D9376"/>
      <c r="E9376"/>
      <c r="F9376"/>
    </row>
    <row r="9377" spans="1:6" x14ac:dyDescent="0.2">
      <c r="A9377"/>
      <c r="B9377"/>
      <c r="C9377"/>
      <c r="D9377"/>
      <c r="E9377"/>
      <c r="F9377"/>
    </row>
    <row r="9378" spans="1:6" x14ac:dyDescent="0.2">
      <c r="A9378"/>
      <c r="B9378"/>
      <c r="C9378"/>
      <c r="D9378"/>
      <c r="E9378"/>
      <c r="F9378"/>
    </row>
    <row r="9379" spans="1:6" x14ac:dyDescent="0.2">
      <c r="A9379"/>
      <c r="B9379"/>
      <c r="C9379"/>
      <c r="D9379"/>
      <c r="E9379"/>
      <c r="F9379"/>
    </row>
    <row r="9380" spans="1:6" x14ac:dyDescent="0.2">
      <c r="A9380"/>
      <c r="B9380"/>
      <c r="C9380"/>
      <c r="D9380"/>
      <c r="E9380"/>
      <c r="F9380"/>
    </row>
    <row r="9381" spans="1:6" x14ac:dyDescent="0.2">
      <c r="A9381"/>
      <c r="B9381"/>
      <c r="C9381"/>
      <c r="D9381"/>
      <c r="E9381"/>
      <c r="F9381"/>
    </row>
    <row r="9382" spans="1:6" x14ac:dyDescent="0.2">
      <c r="A9382"/>
      <c r="B9382"/>
      <c r="C9382"/>
      <c r="D9382"/>
      <c r="E9382"/>
      <c r="F9382"/>
    </row>
    <row r="9383" spans="1:6" x14ac:dyDescent="0.2">
      <c r="A9383"/>
      <c r="B9383"/>
      <c r="C9383"/>
      <c r="D9383"/>
      <c r="E9383"/>
      <c r="F9383"/>
    </row>
    <row r="9384" spans="1:6" x14ac:dyDescent="0.2">
      <c r="A9384"/>
      <c r="B9384"/>
      <c r="C9384"/>
      <c r="D9384"/>
      <c r="E9384"/>
      <c r="F9384"/>
    </row>
    <row r="9385" spans="1:6" x14ac:dyDescent="0.2">
      <c r="A9385"/>
      <c r="B9385"/>
      <c r="C9385"/>
      <c r="D9385"/>
      <c r="E9385"/>
      <c r="F9385"/>
    </row>
    <row r="9386" spans="1:6" x14ac:dyDescent="0.2">
      <c r="A9386"/>
      <c r="B9386"/>
      <c r="C9386"/>
      <c r="D9386"/>
      <c r="E9386"/>
      <c r="F9386"/>
    </row>
    <row r="9387" spans="1:6" x14ac:dyDescent="0.2">
      <c r="A9387"/>
      <c r="B9387"/>
      <c r="C9387"/>
      <c r="D9387"/>
      <c r="E9387"/>
      <c r="F9387"/>
    </row>
    <row r="9388" spans="1:6" x14ac:dyDescent="0.2">
      <c r="A9388"/>
      <c r="B9388"/>
      <c r="C9388"/>
      <c r="D9388"/>
      <c r="E9388"/>
      <c r="F9388"/>
    </row>
    <row r="9389" spans="1:6" x14ac:dyDescent="0.2">
      <c r="A9389"/>
      <c r="B9389"/>
      <c r="C9389"/>
      <c r="D9389"/>
      <c r="E9389"/>
      <c r="F9389"/>
    </row>
    <row r="9390" spans="1:6" x14ac:dyDescent="0.2">
      <c r="A9390"/>
      <c r="B9390"/>
      <c r="C9390"/>
      <c r="D9390"/>
      <c r="E9390"/>
      <c r="F9390"/>
    </row>
    <row r="9391" spans="1:6" x14ac:dyDescent="0.2">
      <c r="A9391"/>
      <c r="B9391"/>
      <c r="C9391"/>
      <c r="D9391"/>
      <c r="E9391"/>
      <c r="F9391"/>
    </row>
    <row r="9392" spans="1:6" x14ac:dyDescent="0.2">
      <c r="A9392"/>
      <c r="B9392"/>
      <c r="C9392"/>
      <c r="D9392"/>
      <c r="E9392"/>
      <c r="F9392"/>
    </row>
    <row r="9393" spans="1:6" x14ac:dyDescent="0.2">
      <c r="A9393"/>
      <c r="B9393"/>
      <c r="C9393"/>
      <c r="D9393"/>
      <c r="E9393"/>
      <c r="F9393"/>
    </row>
    <row r="9394" spans="1:6" x14ac:dyDescent="0.2">
      <c r="A9394"/>
      <c r="B9394"/>
      <c r="C9394"/>
      <c r="D9394"/>
      <c r="E9394"/>
      <c r="F9394"/>
    </row>
    <row r="9395" spans="1:6" x14ac:dyDescent="0.2">
      <c r="A9395"/>
      <c r="B9395"/>
      <c r="C9395"/>
      <c r="D9395"/>
      <c r="E9395"/>
      <c r="F9395"/>
    </row>
    <row r="9396" spans="1:6" x14ac:dyDescent="0.2">
      <c r="A9396"/>
      <c r="B9396"/>
      <c r="C9396"/>
      <c r="D9396"/>
      <c r="E9396"/>
      <c r="F9396"/>
    </row>
    <row r="9397" spans="1:6" x14ac:dyDescent="0.2">
      <c r="A9397"/>
      <c r="B9397"/>
      <c r="C9397"/>
      <c r="D9397"/>
      <c r="E9397"/>
      <c r="F9397"/>
    </row>
    <row r="9398" spans="1:6" x14ac:dyDescent="0.2">
      <c r="A9398"/>
      <c r="B9398"/>
      <c r="C9398"/>
      <c r="D9398"/>
      <c r="E9398"/>
      <c r="F9398"/>
    </row>
    <row r="9399" spans="1:6" x14ac:dyDescent="0.2">
      <c r="A9399"/>
      <c r="B9399"/>
      <c r="C9399"/>
      <c r="D9399"/>
      <c r="E9399"/>
      <c r="F9399"/>
    </row>
    <row r="9400" spans="1:6" x14ac:dyDescent="0.2">
      <c r="A9400"/>
      <c r="B9400"/>
      <c r="C9400"/>
      <c r="D9400"/>
      <c r="E9400"/>
      <c r="F9400"/>
    </row>
    <row r="9401" spans="1:6" x14ac:dyDescent="0.2">
      <c r="A9401"/>
      <c r="B9401"/>
      <c r="C9401"/>
      <c r="D9401"/>
      <c r="E9401"/>
      <c r="F9401"/>
    </row>
    <row r="9402" spans="1:6" x14ac:dyDescent="0.2">
      <c r="A9402"/>
      <c r="B9402"/>
      <c r="C9402"/>
      <c r="D9402"/>
      <c r="E9402"/>
      <c r="F9402"/>
    </row>
    <row r="9403" spans="1:6" x14ac:dyDescent="0.2">
      <c r="A9403"/>
      <c r="B9403"/>
      <c r="C9403"/>
      <c r="D9403"/>
      <c r="E9403"/>
      <c r="F9403"/>
    </row>
    <row r="9404" spans="1:6" x14ac:dyDescent="0.2">
      <c r="A9404"/>
      <c r="B9404"/>
      <c r="C9404"/>
      <c r="D9404"/>
      <c r="E9404"/>
      <c r="F9404"/>
    </row>
    <row r="9405" spans="1:6" x14ac:dyDescent="0.2">
      <c r="A9405"/>
      <c r="B9405"/>
      <c r="C9405"/>
      <c r="D9405"/>
      <c r="E9405"/>
      <c r="F9405"/>
    </row>
    <row r="9406" spans="1:6" x14ac:dyDescent="0.2">
      <c r="A9406"/>
      <c r="B9406"/>
      <c r="C9406"/>
      <c r="D9406"/>
      <c r="E9406"/>
      <c r="F9406"/>
    </row>
    <row r="9407" spans="1:6" x14ac:dyDescent="0.2">
      <c r="A9407"/>
      <c r="B9407"/>
      <c r="C9407"/>
      <c r="D9407"/>
      <c r="E9407"/>
      <c r="F9407"/>
    </row>
    <row r="9408" spans="1:6" x14ac:dyDescent="0.2">
      <c r="A9408"/>
      <c r="B9408"/>
      <c r="C9408"/>
      <c r="D9408"/>
      <c r="E9408"/>
      <c r="F9408"/>
    </row>
    <row r="9409" spans="1:6" x14ac:dyDescent="0.2">
      <c r="A9409"/>
      <c r="B9409"/>
      <c r="C9409"/>
      <c r="D9409"/>
      <c r="E9409"/>
      <c r="F9409"/>
    </row>
    <row r="9410" spans="1:6" x14ac:dyDescent="0.2">
      <c r="A9410"/>
      <c r="B9410"/>
      <c r="C9410"/>
      <c r="D9410"/>
      <c r="E9410"/>
      <c r="F9410"/>
    </row>
    <row r="9411" spans="1:6" x14ac:dyDescent="0.2">
      <c r="A9411"/>
      <c r="B9411"/>
      <c r="C9411"/>
      <c r="D9411"/>
      <c r="E9411"/>
      <c r="F9411"/>
    </row>
    <row r="9412" spans="1:6" x14ac:dyDescent="0.2">
      <c r="A9412"/>
      <c r="B9412"/>
      <c r="C9412"/>
      <c r="D9412"/>
      <c r="E9412"/>
      <c r="F9412"/>
    </row>
    <row r="9413" spans="1:6" x14ac:dyDescent="0.2">
      <c r="A9413"/>
      <c r="B9413"/>
      <c r="C9413"/>
      <c r="D9413"/>
      <c r="E9413"/>
      <c r="F9413"/>
    </row>
    <row r="9414" spans="1:6" x14ac:dyDescent="0.2">
      <c r="A9414"/>
      <c r="B9414"/>
      <c r="C9414"/>
      <c r="D9414"/>
      <c r="E9414"/>
      <c r="F9414"/>
    </row>
    <row r="9415" spans="1:6" x14ac:dyDescent="0.2">
      <c r="A9415"/>
      <c r="B9415"/>
      <c r="C9415"/>
      <c r="D9415"/>
      <c r="E9415"/>
      <c r="F9415"/>
    </row>
    <row r="9416" spans="1:6" x14ac:dyDescent="0.2">
      <c r="A9416"/>
      <c r="B9416"/>
      <c r="C9416"/>
      <c r="D9416"/>
      <c r="E9416"/>
      <c r="F9416"/>
    </row>
    <row r="9417" spans="1:6" x14ac:dyDescent="0.2">
      <c r="A9417"/>
      <c r="B9417"/>
      <c r="C9417"/>
      <c r="D9417"/>
      <c r="E9417"/>
      <c r="F9417"/>
    </row>
    <row r="9418" spans="1:6" x14ac:dyDescent="0.2">
      <c r="A9418"/>
      <c r="B9418"/>
      <c r="C9418"/>
      <c r="D9418"/>
      <c r="E9418"/>
      <c r="F9418"/>
    </row>
    <row r="9419" spans="1:6" x14ac:dyDescent="0.2">
      <c r="A9419"/>
      <c r="B9419"/>
      <c r="C9419"/>
      <c r="D9419"/>
      <c r="E9419"/>
      <c r="F9419"/>
    </row>
    <row r="9420" spans="1:6" x14ac:dyDescent="0.2">
      <c r="A9420"/>
      <c r="B9420"/>
      <c r="C9420"/>
      <c r="D9420"/>
      <c r="E9420"/>
      <c r="F9420"/>
    </row>
    <row r="9421" spans="1:6" x14ac:dyDescent="0.2">
      <c r="A9421"/>
      <c r="B9421"/>
      <c r="C9421"/>
      <c r="D9421"/>
      <c r="E9421"/>
      <c r="F9421"/>
    </row>
    <row r="9422" spans="1:6" x14ac:dyDescent="0.2">
      <c r="A9422"/>
      <c r="B9422"/>
      <c r="C9422"/>
      <c r="D9422"/>
      <c r="E9422"/>
      <c r="F9422"/>
    </row>
    <row r="9423" spans="1:6" x14ac:dyDescent="0.2">
      <c r="A9423"/>
      <c r="B9423"/>
      <c r="C9423"/>
      <c r="D9423"/>
      <c r="E9423"/>
      <c r="F9423"/>
    </row>
    <row r="9424" spans="1:6" x14ac:dyDescent="0.2">
      <c r="A9424"/>
      <c r="B9424"/>
      <c r="C9424"/>
      <c r="D9424"/>
      <c r="E9424"/>
      <c r="F9424"/>
    </row>
    <row r="9425" spans="1:6" x14ac:dyDescent="0.2">
      <c r="A9425"/>
      <c r="B9425"/>
      <c r="C9425"/>
      <c r="D9425"/>
      <c r="E9425"/>
      <c r="F9425"/>
    </row>
    <row r="9426" spans="1:6" x14ac:dyDescent="0.2">
      <c r="A9426"/>
      <c r="B9426"/>
      <c r="C9426"/>
      <c r="D9426"/>
      <c r="E9426"/>
      <c r="F9426"/>
    </row>
    <row r="9427" spans="1:6" x14ac:dyDescent="0.2">
      <c r="A9427"/>
      <c r="B9427"/>
      <c r="C9427"/>
      <c r="D9427"/>
      <c r="E9427"/>
      <c r="F9427"/>
    </row>
    <row r="9428" spans="1:6" x14ac:dyDescent="0.2">
      <c r="A9428"/>
      <c r="B9428"/>
      <c r="C9428"/>
      <c r="D9428"/>
      <c r="E9428"/>
      <c r="F9428"/>
    </row>
    <row r="9429" spans="1:6" x14ac:dyDescent="0.2">
      <c r="A9429"/>
      <c r="B9429"/>
      <c r="C9429"/>
      <c r="D9429"/>
      <c r="E9429"/>
      <c r="F9429"/>
    </row>
    <row r="9430" spans="1:6" x14ac:dyDescent="0.2">
      <c r="A9430"/>
      <c r="B9430"/>
      <c r="C9430"/>
      <c r="D9430"/>
      <c r="E9430"/>
      <c r="F9430"/>
    </row>
    <row r="9431" spans="1:6" x14ac:dyDescent="0.2">
      <c r="A9431"/>
      <c r="B9431"/>
      <c r="C9431"/>
      <c r="D9431"/>
      <c r="E9431"/>
      <c r="F9431"/>
    </row>
    <row r="9432" spans="1:6" x14ac:dyDescent="0.2">
      <c r="A9432"/>
      <c r="B9432"/>
      <c r="C9432"/>
      <c r="D9432"/>
      <c r="E9432"/>
      <c r="F9432"/>
    </row>
    <row r="9433" spans="1:6" x14ac:dyDescent="0.2">
      <c r="A9433"/>
      <c r="B9433"/>
      <c r="C9433"/>
      <c r="D9433"/>
      <c r="E9433"/>
      <c r="F9433"/>
    </row>
    <row r="9434" spans="1:6" x14ac:dyDescent="0.2">
      <c r="A9434"/>
      <c r="B9434"/>
      <c r="C9434"/>
      <c r="D9434"/>
      <c r="E9434"/>
      <c r="F9434"/>
    </row>
    <row r="9435" spans="1:6" x14ac:dyDescent="0.2">
      <c r="A9435"/>
      <c r="B9435"/>
      <c r="C9435"/>
      <c r="D9435"/>
      <c r="E9435"/>
      <c r="F9435"/>
    </row>
    <row r="9436" spans="1:6" x14ac:dyDescent="0.2">
      <c r="A9436"/>
      <c r="B9436"/>
      <c r="C9436"/>
      <c r="D9436"/>
      <c r="E9436"/>
      <c r="F9436"/>
    </row>
    <row r="9437" spans="1:6" x14ac:dyDescent="0.2">
      <c r="A9437"/>
      <c r="B9437"/>
      <c r="C9437"/>
      <c r="D9437"/>
      <c r="E9437"/>
      <c r="F9437"/>
    </row>
    <row r="9438" spans="1:6" x14ac:dyDescent="0.2">
      <c r="A9438"/>
      <c r="B9438"/>
      <c r="C9438"/>
      <c r="D9438"/>
      <c r="E9438"/>
      <c r="F9438"/>
    </row>
    <row r="9439" spans="1:6" x14ac:dyDescent="0.2">
      <c r="A9439"/>
      <c r="B9439"/>
      <c r="C9439"/>
      <c r="D9439"/>
      <c r="E9439"/>
      <c r="F9439"/>
    </row>
    <row r="9440" spans="1:6" x14ac:dyDescent="0.2">
      <c r="A9440"/>
      <c r="B9440"/>
      <c r="C9440"/>
      <c r="D9440"/>
      <c r="E9440"/>
      <c r="F9440"/>
    </row>
    <row r="9441" spans="1:6" x14ac:dyDescent="0.2">
      <c r="A9441"/>
      <c r="B9441"/>
      <c r="C9441"/>
      <c r="D9441"/>
      <c r="E9441"/>
      <c r="F9441"/>
    </row>
    <row r="9442" spans="1:6" x14ac:dyDescent="0.2">
      <c r="A9442"/>
      <c r="B9442"/>
      <c r="C9442"/>
      <c r="D9442"/>
      <c r="E9442"/>
      <c r="F9442"/>
    </row>
    <row r="9443" spans="1:6" x14ac:dyDescent="0.2">
      <c r="A9443"/>
      <c r="B9443"/>
      <c r="C9443"/>
      <c r="D9443"/>
      <c r="E9443"/>
      <c r="F9443"/>
    </row>
    <row r="9444" spans="1:6" x14ac:dyDescent="0.2">
      <c r="A9444"/>
      <c r="B9444"/>
      <c r="C9444"/>
      <c r="D9444"/>
      <c r="E9444"/>
      <c r="F9444"/>
    </row>
    <row r="9445" spans="1:6" x14ac:dyDescent="0.2">
      <c r="A9445"/>
      <c r="B9445"/>
      <c r="C9445"/>
      <c r="D9445"/>
      <c r="E9445"/>
      <c r="F9445"/>
    </row>
    <row r="9446" spans="1:6" x14ac:dyDescent="0.2">
      <c r="A9446"/>
      <c r="B9446"/>
      <c r="C9446"/>
      <c r="D9446"/>
      <c r="E9446"/>
      <c r="F9446"/>
    </row>
    <row r="9447" spans="1:6" x14ac:dyDescent="0.2">
      <c r="A9447"/>
      <c r="B9447"/>
      <c r="C9447"/>
      <c r="D9447"/>
      <c r="E9447"/>
      <c r="F9447"/>
    </row>
    <row r="9448" spans="1:6" x14ac:dyDescent="0.2">
      <c r="A9448"/>
      <c r="B9448"/>
      <c r="C9448"/>
      <c r="D9448"/>
      <c r="E9448"/>
      <c r="F9448"/>
    </row>
    <row r="9449" spans="1:6" x14ac:dyDescent="0.2">
      <c r="A9449"/>
      <c r="B9449"/>
      <c r="C9449"/>
      <c r="D9449"/>
      <c r="E9449"/>
      <c r="F9449"/>
    </row>
    <row r="9450" spans="1:6" x14ac:dyDescent="0.2">
      <c r="A9450"/>
      <c r="B9450"/>
      <c r="C9450"/>
      <c r="D9450"/>
      <c r="E9450"/>
      <c r="F9450"/>
    </row>
    <row r="9451" spans="1:6" x14ac:dyDescent="0.2">
      <c r="A9451"/>
      <c r="B9451"/>
      <c r="C9451"/>
      <c r="D9451"/>
      <c r="E9451"/>
      <c r="F9451"/>
    </row>
    <row r="9452" spans="1:6" x14ac:dyDescent="0.2">
      <c r="A9452"/>
      <c r="B9452"/>
      <c r="C9452"/>
      <c r="D9452"/>
      <c r="E9452"/>
      <c r="F9452"/>
    </row>
    <row r="9453" spans="1:6" x14ac:dyDescent="0.2">
      <c r="A9453"/>
      <c r="B9453"/>
      <c r="C9453"/>
      <c r="D9453"/>
      <c r="E9453"/>
      <c r="F9453"/>
    </row>
    <row r="9454" spans="1:6" x14ac:dyDescent="0.2">
      <c r="A9454"/>
      <c r="B9454"/>
      <c r="C9454"/>
      <c r="D9454"/>
      <c r="E9454"/>
      <c r="F9454"/>
    </row>
    <row r="9455" spans="1:6" x14ac:dyDescent="0.2">
      <c r="A9455"/>
      <c r="B9455"/>
      <c r="C9455"/>
      <c r="D9455"/>
      <c r="E9455"/>
      <c r="F9455"/>
    </row>
    <row r="9456" spans="1:6" x14ac:dyDescent="0.2">
      <c r="A9456"/>
      <c r="B9456"/>
      <c r="C9456"/>
      <c r="D9456"/>
      <c r="E9456"/>
      <c r="F9456"/>
    </row>
    <row r="9457" spans="1:6" x14ac:dyDescent="0.2">
      <c r="A9457"/>
      <c r="B9457"/>
      <c r="C9457"/>
      <c r="D9457"/>
      <c r="E9457"/>
      <c r="F9457"/>
    </row>
    <row r="9458" spans="1:6" x14ac:dyDescent="0.2">
      <c r="A9458"/>
      <c r="B9458"/>
      <c r="C9458"/>
      <c r="D9458"/>
      <c r="E9458"/>
      <c r="F9458"/>
    </row>
    <row r="9459" spans="1:6" x14ac:dyDescent="0.2">
      <c r="A9459"/>
      <c r="B9459"/>
      <c r="C9459"/>
      <c r="D9459"/>
      <c r="E9459"/>
      <c r="F9459"/>
    </row>
    <row r="9460" spans="1:6" x14ac:dyDescent="0.2">
      <c r="A9460"/>
      <c r="B9460"/>
      <c r="C9460"/>
      <c r="D9460"/>
      <c r="E9460"/>
      <c r="F9460"/>
    </row>
    <row r="9461" spans="1:6" x14ac:dyDescent="0.2">
      <c r="A9461"/>
      <c r="B9461"/>
      <c r="C9461"/>
      <c r="D9461"/>
      <c r="E9461"/>
      <c r="F9461"/>
    </row>
    <row r="9462" spans="1:6" x14ac:dyDescent="0.2">
      <c r="A9462"/>
      <c r="B9462"/>
      <c r="C9462"/>
      <c r="D9462"/>
      <c r="E9462"/>
      <c r="F9462"/>
    </row>
    <row r="9463" spans="1:6" x14ac:dyDescent="0.2">
      <c r="A9463"/>
      <c r="B9463"/>
      <c r="C9463"/>
      <c r="D9463"/>
      <c r="E9463"/>
      <c r="F9463"/>
    </row>
    <row r="9464" spans="1:6" x14ac:dyDescent="0.2">
      <c r="A9464"/>
      <c r="B9464"/>
      <c r="C9464"/>
      <c r="D9464"/>
      <c r="E9464"/>
      <c r="F9464"/>
    </row>
    <row r="9465" spans="1:6" x14ac:dyDescent="0.2">
      <c r="A9465"/>
      <c r="B9465"/>
      <c r="C9465"/>
      <c r="D9465"/>
      <c r="E9465"/>
      <c r="F9465"/>
    </row>
    <row r="9466" spans="1:6" x14ac:dyDescent="0.2">
      <c r="A9466"/>
      <c r="B9466"/>
      <c r="C9466"/>
      <c r="D9466"/>
      <c r="E9466"/>
      <c r="F9466"/>
    </row>
    <row r="9467" spans="1:6" x14ac:dyDescent="0.2">
      <c r="A9467"/>
      <c r="B9467"/>
      <c r="C9467"/>
      <c r="D9467"/>
      <c r="E9467"/>
      <c r="F9467"/>
    </row>
    <row r="9468" spans="1:6" x14ac:dyDescent="0.2">
      <c r="A9468"/>
      <c r="B9468"/>
      <c r="C9468"/>
      <c r="D9468"/>
      <c r="E9468"/>
      <c r="F9468"/>
    </row>
    <row r="9469" spans="1:6" x14ac:dyDescent="0.2">
      <c r="A9469"/>
      <c r="B9469"/>
      <c r="C9469"/>
      <c r="D9469"/>
      <c r="E9469"/>
      <c r="F9469"/>
    </row>
    <row r="9470" spans="1:6" x14ac:dyDescent="0.2">
      <c r="A9470"/>
      <c r="B9470"/>
      <c r="C9470"/>
      <c r="D9470"/>
      <c r="E9470"/>
      <c r="F9470"/>
    </row>
    <row r="9471" spans="1:6" x14ac:dyDescent="0.2">
      <c r="A9471"/>
      <c r="B9471"/>
      <c r="C9471"/>
      <c r="D9471"/>
      <c r="E9471"/>
      <c r="F9471"/>
    </row>
    <row r="9472" spans="1:6" x14ac:dyDescent="0.2">
      <c r="A9472"/>
      <c r="B9472"/>
      <c r="C9472"/>
      <c r="D9472"/>
      <c r="E9472"/>
      <c r="F9472"/>
    </row>
    <row r="9473" spans="1:6" x14ac:dyDescent="0.2">
      <c r="A9473"/>
      <c r="B9473"/>
      <c r="C9473"/>
      <c r="D9473"/>
      <c r="E9473"/>
      <c r="F9473"/>
    </row>
    <row r="9474" spans="1:6" x14ac:dyDescent="0.2">
      <c r="A9474"/>
      <c r="B9474"/>
      <c r="C9474"/>
      <c r="D9474"/>
      <c r="E9474"/>
      <c r="F9474"/>
    </row>
    <row r="9475" spans="1:6" x14ac:dyDescent="0.2">
      <c r="A9475"/>
      <c r="B9475"/>
      <c r="C9475"/>
      <c r="D9475"/>
      <c r="E9475"/>
      <c r="F9475"/>
    </row>
    <row r="9476" spans="1:6" x14ac:dyDescent="0.2">
      <c r="A9476"/>
      <c r="B9476"/>
      <c r="C9476"/>
      <c r="D9476"/>
      <c r="E9476"/>
      <c r="F9476"/>
    </row>
    <row r="9477" spans="1:6" x14ac:dyDescent="0.2">
      <c r="A9477"/>
      <c r="B9477"/>
      <c r="C9477"/>
      <c r="D9477"/>
      <c r="E9477"/>
      <c r="F9477"/>
    </row>
    <row r="9478" spans="1:6" x14ac:dyDescent="0.2">
      <c r="A9478"/>
      <c r="B9478"/>
      <c r="C9478"/>
      <c r="D9478"/>
      <c r="E9478"/>
      <c r="F9478"/>
    </row>
    <row r="9479" spans="1:6" x14ac:dyDescent="0.2">
      <c r="A9479"/>
      <c r="B9479"/>
      <c r="C9479"/>
      <c r="D9479"/>
      <c r="E9479"/>
      <c r="F9479"/>
    </row>
    <row r="9480" spans="1:6" x14ac:dyDescent="0.2">
      <c r="A9480"/>
      <c r="B9480"/>
      <c r="C9480"/>
      <c r="D9480"/>
      <c r="E9480"/>
      <c r="F9480"/>
    </row>
    <row r="9481" spans="1:6" x14ac:dyDescent="0.2">
      <c r="A9481"/>
      <c r="B9481"/>
      <c r="C9481"/>
      <c r="D9481"/>
      <c r="E9481"/>
      <c r="F9481"/>
    </row>
    <row r="9482" spans="1:6" x14ac:dyDescent="0.2">
      <c r="A9482"/>
      <c r="B9482"/>
      <c r="C9482"/>
      <c r="D9482"/>
      <c r="E9482"/>
      <c r="F9482"/>
    </row>
    <row r="9483" spans="1:6" x14ac:dyDescent="0.2">
      <c r="A9483"/>
      <c r="B9483"/>
      <c r="C9483"/>
      <c r="D9483"/>
      <c r="E9483"/>
      <c r="F9483"/>
    </row>
    <row r="9484" spans="1:6" x14ac:dyDescent="0.2">
      <c r="A9484"/>
      <c r="B9484"/>
      <c r="C9484"/>
      <c r="D9484"/>
      <c r="E9484"/>
      <c r="F9484"/>
    </row>
    <row r="9485" spans="1:6" x14ac:dyDescent="0.2">
      <c r="A9485"/>
      <c r="B9485"/>
      <c r="C9485"/>
      <c r="D9485"/>
      <c r="E9485"/>
      <c r="F9485"/>
    </row>
    <row r="9486" spans="1:6" x14ac:dyDescent="0.2">
      <c r="A9486"/>
      <c r="B9486"/>
      <c r="C9486"/>
      <c r="D9486"/>
      <c r="E9486"/>
      <c r="F9486"/>
    </row>
    <row r="9487" spans="1:6" x14ac:dyDescent="0.2">
      <c r="A9487"/>
      <c r="B9487"/>
      <c r="C9487"/>
      <c r="D9487"/>
      <c r="E9487"/>
      <c r="F9487"/>
    </row>
    <row r="9488" spans="1:6" x14ac:dyDescent="0.2">
      <c r="A9488"/>
      <c r="B9488"/>
      <c r="C9488"/>
      <c r="D9488"/>
      <c r="E9488"/>
      <c r="F9488"/>
    </row>
    <row r="9489" spans="1:6" x14ac:dyDescent="0.2">
      <c r="A9489"/>
      <c r="B9489"/>
      <c r="C9489"/>
      <c r="D9489"/>
      <c r="E9489"/>
      <c r="F9489"/>
    </row>
    <row r="9490" spans="1:6" x14ac:dyDescent="0.2">
      <c r="A9490"/>
      <c r="B9490"/>
      <c r="C9490"/>
      <c r="D9490"/>
      <c r="E9490"/>
      <c r="F9490"/>
    </row>
    <row r="9491" spans="1:6" x14ac:dyDescent="0.2">
      <c r="A9491"/>
      <c r="B9491"/>
      <c r="C9491"/>
      <c r="D9491"/>
      <c r="E9491"/>
      <c r="F9491"/>
    </row>
    <row r="9492" spans="1:6" x14ac:dyDescent="0.2">
      <c r="A9492"/>
      <c r="B9492"/>
      <c r="C9492"/>
      <c r="D9492"/>
      <c r="E9492"/>
      <c r="F9492"/>
    </row>
    <row r="9493" spans="1:6" x14ac:dyDescent="0.2">
      <c r="A9493"/>
      <c r="B9493"/>
      <c r="C9493"/>
      <c r="D9493"/>
      <c r="E9493"/>
      <c r="F9493"/>
    </row>
    <row r="9494" spans="1:6" x14ac:dyDescent="0.2">
      <c r="A9494"/>
      <c r="B9494"/>
      <c r="C9494"/>
      <c r="D9494"/>
      <c r="E9494"/>
      <c r="F9494"/>
    </row>
    <row r="9495" spans="1:6" x14ac:dyDescent="0.2">
      <c r="A9495"/>
      <c r="B9495"/>
      <c r="C9495"/>
      <c r="D9495"/>
      <c r="E9495"/>
      <c r="F9495"/>
    </row>
    <row r="9496" spans="1:6" x14ac:dyDescent="0.2">
      <c r="A9496"/>
      <c r="B9496"/>
      <c r="C9496"/>
      <c r="D9496"/>
      <c r="E9496"/>
      <c r="F9496"/>
    </row>
    <row r="9497" spans="1:6" x14ac:dyDescent="0.2">
      <c r="A9497"/>
      <c r="B9497"/>
      <c r="C9497"/>
      <c r="D9497"/>
      <c r="E9497"/>
      <c r="F9497"/>
    </row>
    <row r="9498" spans="1:6" x14ac:dyDescent="0.2">
      <c r="A9498"/>
      <c r="B9498"/>
      <c r="C9498"/>
      <c r="D9498"/>
      <c r="E9498"/>
      <c r="F9498"/>
    </row>
    <row r="9499" spans="1:6" x14ac:dyDescent="0.2">
      <c r="A9499"/>
      <c r="B9499"/>
      <c r="C9499"/>
      <c r="D9499"/>
      <c r="E9499"/>
      <c r="F9499"/>
    </row>
    <row r="9500" spans="1:6" x14ac:dyDescent="0.2">
      <c r="A9500"/>
      <c r="B9500"/>
      <c r="C9500"/>
      <c r="D9500"/>
      <c r="E9500"/>
      <c r="F9500"/>
    </row>
    <row r="9501" spans="1:6" x14ac:dyDescent="0.2">
      <c r="A9501"/>
      <c r="B9501"/>
      <c r="C9501"/>
      <c r="D9501"/>
      <c r="E9501"/>
      <c r="F9501"/>
    </row>
    <row r="9502" spans="1:6" x14ac:dyDescent="0.2">
      <c r="A9502"/>
      <c r="B9502"/>
      <c r="C9502"/>
      <c r="D9502"/>
      <c r="E9502"/>
      <c r="F9502"/>
    </row>
    <row r="9503" spans="1:6" x14ac:dyDescent="0.2">
      <c r="A9503"/>
      <c r="B9503"/>
      <c r="C9503"/>
      <c r="D9503"/>
      <c r="E9503"/>
      <c r="F9503"/>
    </row>
    <row r="9504" spans="1:6" x14ac:dyDescent="0.2">
      <c r="A9504"/>
      <c r="B9504"/>
      <c r="C9504"/>
      <c r="D9504"/>
      <c r="E9504"/>
      <c r="F9504"/>
    </row>
    <row r="9505" spans="1:6" x14ac:dyDescent="0.2">
      <c r="A9505"/>
      <c r="B9505"/>
      <c r="C9505"/>
      <c r="D9505"/>
      <c r="E9505"/>
      <c r="F9505"/>
    </row>
    <row r="9506" spans="1:6" x14ac:dyDescent="0.2">
      <c r="A9506"/>
      <c r="B9506"/>
      <c r="C9506"/>
      <c r="D9506"/>
      <c r="E9506"/>
      <c r="F9506"/>
    </row>
    <row r="9507" spans="1:6" x14ac:dyDescent="0.2">
      <c r="A9507"/>
      <c r="B9507"/>
      <c r="C9507"/>
      <c r="D9507"/>
      <c r="E9507"/>
      <c r="F9507"/>
    </row>
    <row r="9508" spans="1:6" x14ac:dyDescent="0.2">
      <c r="A9508"/>
      <c r="B9508"/>
      <c r="C9508"/>
      <c r="D9508"/>
      <c r="E9508"/>
      <c r="F9508"/>
    </row>
    <row r="9509" spans="1:6" x14ac:dyDescent="0.2">
      <c r="A9509"/>
      <c r="B9509"/>
      <c r="C9509"/>
      <c r="D9509"/>
      <c r="E9509"/>
      <c r="F9509"/>
    </row>
    <row r="9510" spans="1:6" x14ac:dyDescent="0.2">
      <c r="A9510"/>
      <c r="B9510"/>
      <c r="C9510"/>
      <c r="D9510"/>
      <c r="E9510"/>
      <c r="F9510"/>
    </row>
    <row r="9511" spans="1:6" x14ac:dyDescent="0.2">
      <c r="A9511"/>
      <c r="B9511"/>
      <c r="C9511"/>
      <c r="D9511"/>
      <c r="E9511"/>
      <c r="F9511"/>
    </row>
    <row r="9512" spans="1:6" x14ac:dyDescent="0.2">
      <c r="A9512"/>
      <c r="B9512"/>
      <c r="C9512"/>
      <c r="D9512"/>
      <c r="E9512"/>
      <c r="F9512"/>
    </row>
    <row r="9513" spans="1:6" x14ac:dyDescent="0.2">
      <c r="A9513"/>
      <c r="B9513"/>
      <c r="C9513"/>
      <c r="D9513"/>
      <c r="E9513"/>
      <c r="F9513"/>
    </row>
    <row r="9514" spans="1:6" x14ac:dyDescent="0.2">
      <c r="A9514"/>
      <c r="B9514"/>
      <c r="C9514"/>
      <c r="D9514"/>
      <c r="E9514"/>
      <c r="F9514"/>
    </row>
    <row r="9515" spans="1:6" x14ac:dyDescent="0.2">
      <c r="A9515"/>
      <c r="B9515"/>
      <c r="C9515"/>
      <c r="D9515"/>
      <c r="E9515"/>
      <c r="F9515"/>
    </row>
    <row r="9516" spans="1:6" x14ac:dyDescent="0.2">
      <c r="A9516"/>
      <c r="B9516"/>
      <c r="C9516"/>
      <c r="D9516"/>
      <c r="E9516"/>
      <c r="F9516"/>
    </row>
    <row r="9517" spans="1:6" x14ac:dyDescent="0.2">
      <c r="A9517"/>
      <c r="B9517"/>
      <c r="C9517"/>
      <c r="D9517"/>
      <c r="E9517"/>
      <c r="F9517"/>
    </row>
    <row r="9518" spans="1:6" x14ac:dyDescent="0.2">
      <c r="A9518"/>
      <c r="B9518"/>
      <c r="C9518"/>
      <c r="D9518"/>
      <c r="E9518"/>
      <c r="F9518"/>
    </row>
    <row r="9519" spans="1:6" x14ac:dyDescent="0.2">
      <c r="A9519"/>
      <c r="B9519"/>
      <c r="C9519"/>
      <c r="D9519"/>
      <c r="E9519"/>
      <c r="F9519"/>
    </row>
    <row r="9520" spans="1:6" x14ac:dyDescent="0.2">
      <c r="A9520"/>
      <c r="B9520"/>
      <c r="C9520"/>
      <c r="D9520"/>
      <c r="E9520"/>
      <c r="F9520"/>
    </row>
    <row r="9521" spans="1:6" x14ac:dyDescent="0.2">
      <c r="A9521"/>
      <c r="B9521"/>
      <c r="C9521"/>
      <c r="D9521"/>
      <c r="E9521"/>
      <c r="F9521"/>
    </row>
    <row r="9522" spans="1:6" x14ac:dyDescent="0.2">
      <c r="A9522"/>
      <c r="B9522"/>
      <c r="C9522"/>
      <c r="D9522"/>
      <c r="E9522"/>
      <c r="F9522"/>
    </row>
    <row r="9523" spans="1:6" x14ac:dyDescent="0.2">
      <c r="A9523"/>
      <c r="B9523"/>
      <c r="C9523"/>
      <c r="D9523"/>
      <c r="E9523"/>
      <c r="F9523"/>
    </row>
    <row r="9524" spans="1:6" x14ac:dyDescent="0.2">
      <c r="A9524"/>
      <c r="B9524"/>
      <c r="C9524"/>
      <c r="D9524"/>
      <c r="E9524"/>
      <c r="F9524"/>
    </row>
    <row r="9525" spans="1:6" x14ac:dyDescent="0.2">
      <c r="A9525"/>
      <c r="B9525"/>
      <c r="C9525"/>
      <c r="D9525"/>
      <c r="E9525"/>
      <c r="F9525"/>
    </row>
    <row r="9526" spans="1:6" x14ac:dyDescent="0.2">
      <c r="A9526"/>
      <c r="B9526"/>
      <c r="C9526"/>
      <c r="D9526"/>
      <c r="E9526"/>
      <c r="F9526"/>
    </row>
    <row r="9527" spans="1:6" x14ac:dyDescent="0.2">
      <c r="A9527"/>
      <c r="B9527"/>
      <c r="C9527"/>
      <c r="D9527"/>
      <c r="E9527"/>
      <c r="F9527"/>
    </row>
    <row r="9528" spans="1:6" x14ac:dyDescent="0.2">
      <c r="A9528"/>
      <c r="B9528"/>
      <c r="C9528"/>
      <c r="D9528"/>
      <c r="E9528"/>
      <c r="F9528"/>
    </row>
    <row r="9529" spans="1:6" x14ac:dyDescent="0.2">
      <c r="A9529"/>
      <c r="B9529"/>
      <c r="C9529"/>
      <c r="D9529"/>
      <c r="E9529"/>
      <c r="F9529"/>
    </row>
    <row r="9530" spans="1:6" x14ac:dyDescent="0.2">
      <c r="A9530"/>
      <c r="B9530"/>
      <c r="C9530"/>
      <c r="D9530"/>
      <c r="E9530"/>
      <c r="F9530"/>
    </row>
    <row r="9531" spans="1:6" x14ac:dyDescent="0.2">
      <c r="A9531"/>
      <c r="B9531"/>
      <c r="C9531"/>
      <c r="D9531"/>
      <c r="E9531"/>
      <c r="F9531"/>
    </row>
    <row r="9532" spans="1:6" x14ac:dyDescent="0.2">
      <c r="A9532"/>
      <c r="B9532"/>
      <c r="C9532"/>
      <c r="D9532"/>
      <c r="E9532"/>
      <c r="F9532"/>
    </row>
    <row r="9533" spans="1:6" x14ac:dyDescent="0.2">
      <c r="A9533"/>
      <c r="B9533"/>
      <c r="C9533"/>
      <c r="D9533"/>
      <c r="E9533"/>
      <c r="F9533"/>
    </row>
    <row r="9534" spans="1:6" x14ac:dyDescent="0.2">
      <c r="A9534"/>
      <c r="B9534"/>
      <c r="C9534"/>
      <c r="D9534"/>
      <c r="E9534"/>
      <c r="F9534"/>
    </row>
    <row r="9535" spans="1:6" x14ac:dyDescent="0.2">
      <c r="A9535"/>
      <c r="B9535"/>
      <c r="C9535"/>
      <c r="D9535"/>
      <c r="E9535"/>
      <c r="F9535"/>
    </row>
    <row r="9536" spans="1:6" x14ac:dyDescent="0.2">
      <c r="A9536"/>
      <c r="B9536"/>
      <c r="C9536"/>
      <c r="D9536"/>
      <c r="E9536"/>
      <c r="F9536"/>
    </row>
    <row r="9537" spans="1:6" x14ac:dyDescent="0.2">
      <c r="A9537"/>
      <c r="B9537"/>
      <c r="C9537"/>
      <c r="D9537"/>
      <c r="E9537"/>
      <c r="F9537"/>
    </row>
    <row r="9538" spans="1:6" x14ac:dyDescent="0.2">
      <c r="A9538"/>
      <c r="B9538"/>
      <c r="C9538"/>
      <c r="D9538"/>
      <c r="E9538"/>
      <c r="F9538"/>
    </row>
    <row r="9539" spans="1:6" x14ac:dyDescent="0.2">
      <c r="A9539"/>
      <c r="B9539"/>
      <c r="C9539"/>
      <c r="D9539"/>
      <c r="E9539"/>
      <c r="F9539"/>
    </row>
    <row r="9540" spans="1:6" x14ac:dyDescent="0.2">
      <c r="A9540"/>
      <c r="B9540"/>
      <c r="C9540"/>
      <c r="D9540"/>
      <c r="E9540"/>
      <c r="F9540"/>
    </row>
    <row r="9541" spans="1:6" x14ac:dyDescent="0.2">
      <c r="A9541"/>
      <c r="B9541"/>
      <c r="C9541"/>
      <c r="D9541"/>
      <c r="E9541"/>
      <c r="F9541"/>
    </row>
    <row r="9542" spans="1:6" x14ac:dyDescent="0.2">
      <c r="A9542"/>
      <c r="B9542"/>
      <c r="C9542"/>
      <c r="D9542"/>
      <c r="E9542"/>
      <c r="F9542"/>
    </row>
    <row r="9543" spans="1:6" x14ac:dyDescent="0.2">
      <c r="A9543"/>
      <c r="B9543"/>
      <c r="C9543"/>
      <c r="D9543"/>
      <c r="E9543"/>
      <c r="F9543"/>
    </row>
    <row r="9544" spans="1:6" x14ac:dyDescent="0.2">
      <c r="A9544"/>
      <c r="B9544"/>
      <c r="C9544"/>
      <c r="D9544"/>
      <c r="E9544"/>
      <c r="F9544"/>
    </row>
    <row r="9545" spans="1:6" x14ac:dyDescent="0.2">
      <c r="A9545"/>
      <c r="B9545"/>
      <c r="C9545"/>
      <c r="D9545"/>
      <c r="E9545"/>
      <c r="F9545"/>
    </row>
    <row r="9546" spans="1:6" x14ac:dyDescent="0.2">
      <c r="A9546"/>
      <c r="B9546"/>
      <c r="C9546"/>
      <c r="D9546"/>
      <c r="E9546"/>
      <c r="F9546"/>
    </row>
    <row r="9547" spans="1:6" x14ac:dyDescent="0.2">
      <c r="A9547"/>
      <c r="B9547"/>
      <c r="C9547"/>
      <c r="D9547"/>
      <c r="E9547"/>
      <c r="F9547"/>
    </row>
    <row r="9548" spans="1:6" x14ac:dyDescent="0.2">
      <c r="A9548"/>
      <c r="B9548"/>
      <c r="C9548"/>
      <c r="D9548"/>
      <c r="E9548"/>
      <c r="F9548"/>
    </row>
    <row r="9549" spans="1:6" x14ac:dyDescent="0.2">
      <c r="A9549"/>
      <c r="B9549"/>
      <c r="C9549"/>
      <c r="D9549"/>
      <c r="E9549"/>
      <c r="F9549"/>
    </row>
    <row r="9550" spans="1:6" x14ac:dyDescent="0.2">
      <c r="A9550"/>
      <c r="B9550"/>
      <c r="C9550"/>
      <c r="D9550"/>
      <c r="E9550"/>
      <c r="F9550"/>
    </row>
    <row r="9551" spans="1:6" x14ac:dyDescent="0.2">
      <c r="A9551"/>
      <c r="B9551"/>
      <c r="C9551"/>
      <c r="D9551"/>
      <c r="E9551"/>
      <c r="F9551"/>
    </row>
    <row r="9552" spans="1:6" x14ac:dyDescent="0.2">
      <c r="A9552"/>
      <c r="B9552"/>
      <c r="C9552"/>
      <c r="D9552"/>
      <c r="E9552"/>
      <c r="F9552"/>
    </row>
    <row r="9553" spans="1:6" x14ac:dyDescent="0.2">
      <c r="A9553"/>
      <c r="B9553"/>
      <c r="C9553"/>
      <c r="D9553"/>
      <c r="E9553"/>
      <c r="F9553"/>
    </row>
    <row r="9554" spans="1:6" x14ac:dyDescent="0.2">
      <c r="A9554"/>
      <c r="B9554"/>
      <c r="C9554"/>
      <c r="D9554"/>
      <c r="E9554"/>
      <c r="F9554"/>
    </row>
    <row r="9555" spans="1:6" x14ac:dyDescent="0.2">
      <c r="A9555"/>
      <c r="B9555"/>
      <c r="C9555"/>
      <c r="D9555"/>
      <c r="E9555"/>
      <c r="F9555"/>
    </row>
    <row r="9556" spans="1:6" x14ac:dyDescent="0.2">
      <c r="A9556"/>
      <c r="B9556"/>
      <c r="C9556"/>
      <c r="D9556"/>
      <c r="E9556"/>
      <c r="F9556"/>
    </row>
    <row r="9557" spans="1:6" x14ac:dyDescent="0.2">
      <c r="A9557"/>
      <c r="B9557"/>
      <c r="C9557"/>
      <c r="D9557"/>
      <c r="E9557"/>
      <c r="F9557"/>
    </row>
    <row r="9558" spans="1:6" x14ac:dyDescent="0.2">
      <c r="A9558"/>
      <c r="B9558"/>
      <c r="C9558"/>
      <c r="D9558"/>
      <c r="E9558"/>
      <c r="F9558"/>
    </row>
    <row r="9559" spans="1:6" x14ac:dyDescent="0.2">
      <c r="A9559"/>
      <c r="B9559"/>
      <c r="C9559"/>
      <c r="D9559"/>
      <c r="E9559"/>
      <c r="F9559"/>
    </row>
    <row r="9560" spans="1:6" x14ac:dyDescent="0.2">
      <c r="A9560"/>
      <c r="B9560"/>
      <c r="C9560"/>
      <c r="D9560"/>
      <c r="E9560"/>
      <c r="F9560"/>
    </row>
    <row r="9561" spans="1:6" x14ac:dyDescent="0.2">
      <c r="A9561"/>
      <c r="B9561"/>
      <c r="C9561"/>
      <c r="D9561"/>
      <c r="E9561"/>
      <c r="F9561"/>
    </row>
    <row r="9562" spans="1:6" x14ac:dyDescent="0.2">
      <c r="A9562"/>
      <c r="B9562"/>
      <c r="C9562"/>
      <c r="D9562"/>
      <c r="E9562"/>
      <c r="F9562"/>
    </row>
    <row r="9563" spans="1:6" x14ac:dyDescent="0.2">
      <c r="A9563"/>
      <c r="B9563"/>
      <c r="C9563"/>
      <c r="D9563"/>
      <c r="E9563"/>
      <c r="F9563"/>
    </row>
    <row r="9564" spans="1:6" x14ac:dyDescent="0.2">
      <c r="A9564"/>
      <c r="B9564"/>
      <c r="C9564"/>
      <c r="D9564"/>
      <c r="E9564"/>
      <c r="F9564"/>
    </row>
    <row r="9565" spans="1:6" x14ac:dyDescent="0.2">
      <c r="A9565"/>
      <c r="B9565"/>
      <c r="C9565"/>
      <c r="D9565"/>
      <c r="E9565"/>
      <c r="F9565"/>
    </row>
    <row r="9566" spans="1:6" x14ac:dyDescent="0.2">
      <c r="A9566"/>
      <c r="B9566"/>
      <c r="C9566"/>
      <c r="D9566"/>
      <c r="E9566"/>
      <c r="F9566"/>
    </row>
    <row r="9567" spans="1:6" x14ac:dyDescent="0.2">
      <c r="A9567"/>
      <c r="B9567"/>
      <c r="C9567"/>
      <c r="D9567"/>
      <c r="E9567"/>
      <c r="F9567"/>
    </row>
    <row r="9568" spans="1:6" x14ac:dyDescent="0.2">
      <c r="A9568"/>
      <c r="B9568"/>
      <c r="C9568"/>
      <c r="D9568"/>
      <c r="E9568"/>
      <c r="F9568"/>
    </row>
    <row r="9569" spans="1:6" x14ac:dyDescent="0.2">
      <c r="A9569"/>
      <c r="B9569"/>
      <c r="C9569"/>
      <c r="D9569"/>
      <c r="E9569"/>
      <c r="F9569"/>
    </row>
    <row r="9570" spans="1:6" x14ac:dyDescent="0.2">
      <c r="A9570"/>
      <c r="B9570"/>
      <c r="C9570"/>
      <c r="D9570"/>
      <c r="E9570"/>
      <c r="F9570"/>
    </row>
    <row r="9571" spans="1:6" x14ac:dyDescent="0.2">
      <c r="A9571"/>
      <c r="B9571"/>
      <c r="C9571"/>
      <c r="D9571"/>
      <c r="E9571"/>
      <c r="F9571"/>
    </row>
    <row r="9572" spans="1:6" x14ac:dyDescent="0.2">
      <c r="A9572"/>
      <c r="B9572"/>
      <c r="C9572"/>
      <c r="D9572"/>
      <c r="E9572"/>
      <c r="F9572"/>
    </row>
    <row r="9573" spans="1:6" x14ac:dyDescent="0.2">
      <c r="A9573"/>
      <c r="B9573"/>
      <c r="C9573"/>
      <c r="D9573"/>
      <c r="E9573"/>
      <c r="F9573"/>
    </row>
    <row r="9574" spans="1:6" x14ac:dyDescent="0.2">
      <c r="A9574"/>
      <c r="B9574"/>
      <c r="C9574"/>
      <c r="D9574"/>
      <c r="E9574"/>
      <c r="F9574"/>
    </row>
    <row r="9575" spans="1:6" x14ac:dyDescent="0.2">
      <c r="A9575"/>
      <c r="B9575"/>
      <c r="C9575"/>
      <c r="D9575"/>
      <c r="E9575"/>
      <c r="F9575"/>
    </row>
    <row r="9576" spans="1:6" x14ac:dyDescent="0.2">
      <c r="A9576"/>
      <c r="B9576"/>
      <c r="C9576"/>
      <c r="D9576"/>
      <c r="E9576"/>
      <c r="F9576"/>
    </row>
    <row r="9577" spans="1:6" x14ac:dyDescent="0.2">
      <c r="A9577"/>
      <c r="B9577"/>
      <c r="C9577"/>
      <c r="D9577"/>
      <c r="E9577"/>
      <c r="F9577"/>
    </row>
    <row r="9578" spans="1:6" x14ac:dyDescent="0.2">
      <c r="A9578"/>
      <c r="B9578"/>
      <c r="C9578"/>
      <c r="D9578"/>
      <c r="E9578"/>
      <c r="F9578"/>
    </row>
    <row r="9579" spans="1:6" x14ac:dyDescent="0.2">
      <c r="A9579"/>
      <c r="B9579"/>
      <c r="C9579"/>
      <c r="D9579"/>
      <c r="E9579"/>
      <c r="F9579"/>
    </row>
    <row r="9580" spans="1:6" x14ac:dyDescent="0.2">
      <c r="A9580"/>
      <c r="B9580"/>
      <c r="C9580"/>
      <c r="D9580"/>
      <c r="E9580"/>
      <c r="F9580"/>
    </row>
    <row r="9581" spans="1:6" x14ac:dyDescent="0.2">
      <c r="A9581"/>
      <c r="B9581"/>
      <c r="C9581"/>
      <c r="D9581"/>
      <c r="E9581"/>
      <c r="F9581"/>
    </row>
    <row r="9582" spans="1:6" x14ac:dyDescent="0.2">
      <c r="A9582"/>
      <c r="B9582"/>
      <c r="C9582"/>
      <c r="D9582"/>
      <c r="E9582"/>
      <c r="F9582"/>
    </row>
    <row r="9583" spans="1:6" x14ac:dyDescent="0.2">
      <c r="A9583"/>
      <c r="B9583"/>
      <c r="C9583"/>
      <c r="D9583"/>
      <c r="E9583"/>
      <c r="F9583"/>
    </row>
    <row r="9584" spans="1:6" x14ac:dyDescent="0.2">
      <c r="A9584"/>
      <c r="B9584"/>
      <c r="C9584"/>
      <c r="D9584"/>
      <c r="E9584"/>
      <c r="F9584"/>
    </row>
    <row r="9585" spans="1:6" x14ac:dyDescent="0.2">
      <c r="A9585"/>
      <c r="B9585"/>
      <c r="C9585"/>
      <c r="D9585"/>
      <c r="E9585"/>
      <c r="F9585"/>
    </row>
    <row r="9586" spans="1:6" x14ac:dyDescent="0.2">
      <c r="A9586"/>
      <c r="B9586"/>
      <c r="C9586"/>
      <c r="D9586"/>
      <c r="E9586"/>
      <c r="F9586"/>
    </row>
    <row r="9587" spans="1:6" x14ac:dyDescent="0.2">
      <c r="A9587"/>
      <c r="B9587"/>
      <c r="C9587"/>
      <c r="D9587"/>
      <c r="E9587"/>
      <c r="F9587"/>
    </row>
    <row r="9588" spans="1:6" x14ac:dyDescent="0.2">
      <c r="A9588"/>
      <c r="B9588"/>
      <c r="C9588"/>
      <c r="D9588"/>
      <c r="E9588"/>
      <c r="F9588"/>
    </row>
    <row r="9589" spans="1:6" x14ac:dyDescent="0.2">
      <c r="A9589"/>
      <c r="B9589"/>
      <c r="C9589"/>
      <c r="D9589"/>
      <c r="E9589"/>
      <c r="F9589"/>
    </row>
    <row r="9590" spans="1:6" x14ac:dyDescent="0.2">
      <c r="A9590"/>
      <c r="B9590"/>
      <c r="C9590"/>
      <c r="D9590"/>
      <c r="E9590"/>
      <c r="F9590"/>
    </row>
    <row r="9591" spans="1:6" x14ac:dyDescent="0.2">
      <c r="A9591"/>
      <c r="B9591"/>
      <c r="C9591"/>
      <c r="D9591"/>
      <c r="E9591"/>
      <c r="F9591"/>
    </row>
    <row r="9592" spans="1:6" x14ac:dyDescent="0.2">
      <c r="A9592"/>
      <c r="B9592"/>
      <c r="C9592"/>
      <c r="D9592"/>
      <c r="E9592"/>
      <c r="F9592"/>
    </row>
    <row r="9593" spans="1:6" x14ac:dyDescent="0.2">
      <c r="A9593"/>
      <c r="B9593"/>
      <c r="C9593"/>
      <c r="D9593"/>
      <c r="E9593"/>
      <c r="F9593"/>
    </row>
    <row r="9594" spans="1:6" x14ac:dyDescent="0.2">
      <c r="A9594"/>
      <c r="B9594"/>
      <c r="C9594"/>
      <c r="D9594"/>
      <c r="E9594"/>
      <c r="F9594"/>
    </row>
    <row r="9595" spans="1:6" x14ac:dyDescent="0.2">
      <c r="A9595"/>
      <c r="B9595"/>
      <c r="C9595"/>
      <c r="D9595"/>
      <c r="E9595"/>
      <c r="F9595"/>
    </row>
    <row r="9596" spans="1:6" x14ac:dyDescent="0.2">
      <c r="A9596"/>
      <c r="B9596"/>
      <c r="C9596"/>
      <c r="D9596"/>
      <c r="E9596"/>
      <c r="F9596"/>
    </row>
    <row r="9597" spans="1:6" x14ac:dyDescent="0.2">
      <c r="A9597"/>
      <c r="B9597"/>
      <c r="C9597"/>
      <c r="D9597"/>
      <c r="E9597"/>
      <c r="F9597"/>
    </row>
    <row r="9598" spans="1:6" x14ac:dyDescent="0.2">
      <c r="A9598"/>
      <c r="B9598"/>
      <c r="C9598"/>
      <c r="D9598"/>
      <c r="E9598"/>
      <c r="F9598"/>
    </row>
    <row r="9599" spans="1:6" x14ac:dyDescent="0.2">
      <c r="A9599"/>
      <c r="B9599"/>
      <c r="C9599"/>
      <c r="D9599"/>
      <c r="E9599"/>
      <c r="F9599"/>
    </row>
    <row r="9600" spans="1:6" x14ac:dyDescent="0.2">
      <c r="A9600"/>
      <c r="B9600"/>
      <c r="C9600"/>
      <c r="D9600"/>
      <c r="E9600"/>
      <c r="F9600"/>
    </row>
    <row r="9601" spans="1:6" x14ac:dyDescent="0.2">
      <c r="A9601"/>
      <c r="B9601"/>
      <c r="C9601"/>
      <c r="D9601"/>
      <c r="E9601"/>
      <c r="F9601"/>
    </row>
    <row r="9602" spans="1:6" x14ac:dyDescent="0.2">
      <c r="A9602"/>
      <c r="B9602"/>
      <c r="C9602"/>
      <c r="D9602"/>
      <c r="E9602"/>
      <c r="F9602"/>
    </row>
    <row r="9603" spans="1:6" x14ac:dyDescent="0.2">
      <c r="A9603"/>
      <c r="B9603"/>
      <c r="C9603"/>
      <c r="D9603"/>
      <c r="E9603"/>
      <c r="F9603"/>
    </row>
    <row r="9604" spans="1:6" x14ac:dyDescent="0.2">
      <c r="A9604"/>
      <c r="B9604"/>
      <c r="C9604"/>
      <c r="D9604"/>
      <c r="E9604"/>
      <c r="F9604"/>
    </row>
    <row r="9605" spans="1:6" x14ac:dyDescent="0.2">
      <c r="A9605"/>
      <c r="B9605"/>
      <c r="C9605"/>
      <c r="D9605"/>
      <c r="E9605"/>
      <c r="F9605"/>
    </row>
    <row r="9606" spans="1:6" x14ac:dyDescent="0.2">
      <c r="A9606"/>
      <c r="B9606"/>
      <c r="C9606"/>
      <c r="D9606"/>
      <c r="E9606"/>
      <c r="F9606"/>
    </row>
    <row r="9607" spans="1:6" x14ac:dyDescent="0.2">
      <c r="A9607"/>
      <c r="B9607"/>
      <c r="C9607"/>
      <c r="D9607"/>
      <c r="E9607"/>
      <c r="F9607"/>
    </row>
    <row r="9608" spans="1:6" x14ac:dyDescent="0.2">
      <c r="A9608"/>
      <c r="B9608"/>
      <c r="C9608"/>
      <c r="D9608"/>
      <c r="E9608"/>
      <c r="F9608"/>
    </row>
    <row r="9609" spans="1:6" x14ac:dyDescent="0.2">
      <c r="A9609"/>
      <c r="B9609"/>
      <c r="C9609"/>
      <c r="D9609"/>
      <c r="E9609"/>
      <c r="F9609"/>
    </row>
    <row r="9610" spans="1:6" x14ac:dyDescent="0.2">
      <c r="A9610"/>
      <c r="B9610"/>
      <c r="C9610"/>
      <c r="D9610"/>
      <c r="E9610"/>
      <c r="F9610"/>
    </row>
    <row r="9611" spans="1:6" x14ac:dyDescent="0.2">
      <c r="A9611"/>
      <c r="B9611"/>
      <c r="C9611"/>
      <c r="D9611"/>
      <c r="E9611"/>
      <c r="F9611"/>
    </row>
    <row r="9612" spans="1:6" x14ac:dyDescent="0.2">
      <c r="A9612"/>
      <c r="B9612"/>
      <c r="C9612"/>
      <c r="D9612"/>
      <c r="E9612"/>
      <c r="F9612"/>
    </row>
    <row r="9613" spans="1:6" x14ac:dyDescent="0.2">
      <c r="A9613"/>
      <c r="B9613"/>
      <c r="C9613"/>
      <c r="D9613"/>
      <c r="E9613"/>
      <c r="F9613"/>
    </row>
    <row r="9614" spans="1:6" x14ac:dyDescent="0.2">
      <c r="A9614"/>
      <c r="B9614"/>
      <c r="C9614"/>
      <c r="D9614"/>
      <c r="E9614"/>
      <c r="F9614"/>
    </row>
    <row r="9615" spans="1:6" x14ac:dyDescent="0.2">
      <c r="A9615"/>
      <c r="B9615"/>
      <c r="C9615"/>
      <c r="D9615"/>
      <c r="E9615"/>
      <c r="F9615"/>
    </row>
    <row r="9616" spans="1:6" x14ac:dyDescent="0.2">
      <c r="A9616"/>
      <c r="B9616"/>
      <c r="C9616"/>
      <c r="D9616"/>
      <c r="E9616"/>
      <c r="F9616"/>
    </row>
    <row r="9617" spans="1:6" x14ac:dyDescent="0.2">
      <c r="A9617"/>
      <c r="B9617"/>
      <c r="C9617"/>
      <c r="D9617"/>
      <c r="E9617"/>
      <c r="F9617"/>
    </row>
    <row r="9618" spans="1:6" x14ac:dyDescent="0.2">
      <c r="A9618"/>
      <c r="B9618"/>
      <c r="C9618"/>
      <c r="D9618"/>
      <c r="E9618"/>
      <c r="F9618"/>
    </row>
    <row r="9619" spans="1:6" x14ac:dyDescent="0.2">
      <c r="A9619"/>
      <c r="B9619"/>
      <c r="C9619"/>
      <c r="D9619"/>
      <c r="E9619"/>
      <c r="F9619"/>
    </row>
    <row r="9620" spans="1:6" x14ac:dyDescent="0.2">
      <c r="A9620"/>
      <c r="B9620"/>
      <c r="C9620"/>
      <c r="D9620"/>
      <c r="E9620"/>
      <c r="F9620"/>
    </row>
    <row r="9621" spans="1:6" x14ac:dyDescent="0.2">
      <c r="A9621"/>
      <c r="B9621"/>
      <c r="C9621"/>
      <c r="D9621"/>
      <c r="E9621"/>
      <c r="F9621"/>
    </row>
    <row r="9622" spans="1:6" x14ac:dyDescent="0.2">
      <c r="A9622"/>
      <c r="B9622"/>
      <c r="C9622"/>
      <c r="D9622"/>
      <c r="E9622"/>
      <c r="F9622"/>
    </row>
    <row r="9623" spans="1:6" x14ac:dyDescent="0.2">
      <c r="A9623"/>
      <c r="B9623"/>
      <c r="C9623"/>
      <c r="D9623"/>
      <c r="E9623"/>
      <c r="F9623"/>
    </row>
    <row r="9624" spans="1:6" x14ac:dyDescent="0.2">
      <c r="A9624"/>
      <c r="B9624"/>
      <c r="C9624"/>
      <c r="D9624"/>
      <c r="E9624"/>
      <c r="F9624"/>
    </row>
    <row r="9625" spans="1:6" x14ac:dyDescent="0.2">
      <c r="A9625"/>
      <c r="B9625"/>
      <c r="C9625"/>
      <c r="D9625"/>
      <c r="E9625"/>
      <c r="F9625"/>
    </row>
    <row r="9626" spans="1:6" x14ac:dyDescent="0.2">
      <c r="A9626"/>
      <c r="B9626"/>
      <c r="C9626"/>
      <c r="D9626"/>
      <c r="E9626"/>
      <c r="F9626"/>
    </row>
    <row r="9627" spans="1:6" x14ac:dyDescent="0.2">
      <c r="A9627"/>
      <c r="B9627"/>
      <c r="C9627"/>
      <c r="D9627"/>
      <c r="E9627"/>
      <c r="F9627"/>
    </row>
    <row r="9628" spans="1:6" x14ac:dyDescent="0.2">
      <c r="A9628"/>
      <c r="B9628"/>
      <c r="C9628"/>
      <c r="D9628"/>
      <c r="E9628"/>
      <c r="F9628"/>
    </row>
    <row r="9629" spans="1:6" x14ac:dyDescent="0.2">
      <c r="A9629"/>
      <c r="B9629"/>
      <c r="C9629"/>
      <c r="D9629"/>
      <c r="E9629"/>
      <c r="F9629"/>
    </row>
    <row r="9630" spans="1:6" x14ac:dyDescent="0.2">
      <c r="A9630"/>
      <c r="B9630"/>
      <c r="C9630"/>
      <c r="D9630"/>
      <c r="E9630"/>
      <c r="F9630"/>
    </row>
    <row r="9631" spans="1:6" x14ac:dyDescent="0.2">
      <c r="A9631"/>
      <c r="B9631"/>
      <c r="C9631"/>
      <c r="D9631"/>
      <c r="E9631"/>
      <c r="F9631"/>
    </row>
    <row r="9632" spans="1:6" x14ac:dyDescent="0.2">
      <c r="A9632"/>
      <c r="B9632"/>
      <c r="C9632"/>
      <c r="D9632"/>
      <c r="E9632"/>
      <c r="F9632"/>
    </row>
    <row r="9633" spans="1:6" x14ac:dyDescent="0.2">
      <c r="A9633"/>
      <c r="B9633"/>
      <c r="C9633"/>
      <c r="D9633"/>
      <c r="E9633"/>
      <c r="F9633"/>
    </row>
    <row r="9634" spans="1:6" x14ac:dyDescent="0.2">
      <c r="A9634"/>
      <c r="B9634"/>
      <c r="C9634"/>
      <c r="D9634"/>
      <c r="E9634"/>
      <c r="F9634"/>
    </row>
    <row r="9635" spans="1:6" x14ac:dyDescent="0.2">
      <c r="A9635"/>
      <c r="B9635"/>
      <c r="C9635"/>
      <c r="D9635"/>
      <c r="E9635"/>
      <c r="F9635"/>
    </row>
    <row r="9636" spans="1:6" x14ac:dyDescent="0.2">
      <c r="A9636"/>
      <c r="B9636"/>
      <c r="C9636"/>
      <c r="D9636"/>
      <c r="E9636"/>
      <c r="F9636"/>
    </row>
    <row r="9637" spans="1:6" x14ac:dyDescent="0.2">
      <c r="A9637"/>
      <c r="B9637"/>
      <c r="C9637"/>
      <c r="D9637"/>
      <c r="E9637"/>
      <c r="F9637"/>
    </row>
    <row r="9638" spans="1:6" x14ac:dyDescent="0.2">
      <c r="A9638"/>
      <c r="B9638"/>
      <c r="C9638"/>
      <c r="D9638"/>
      <c r="E9638"/>
      <c r="F9638"/>
    </row>
    <row r="9639" spans="1:6" x14ac:dyDescent="0.2">
      <c r="A9639"/>
      <c r="B9639"/>
      <c r="C9639"/>
      <c r="D9639"/>
      <c r="E9639"/>
      <c r="F9639"/>
    </row>
    <row r="9640" spans="1:6" x14ac:dyDescent="0.2">
      <c r="A9640"/>
      <c r="B9640"/>
      <c r="C9640"/>
      <c r="D9640"/>
      <c r="E9640"/>
      <c r="F9640"/>
    </row>
    <row r="9641" spans="1:6" x14ac:dyDescent="0.2">
      <c r="A9641"/>
      <c r="B9641"/>
      <c r="C9641"/>
      <c r="D9641"/>
      <c r="E9641"/>
      <c r="F9641"/>
    </row>
    <row r="9642" spans="1:6" x14ac:dyDescent="0.2">
      <c r="A9642"/>
      <c r="B9642"/>
      <c r="C9642"/>
      <c r="D9642"/>
      <c r="E9642"/>
      <c r="F9642"/>
    </row>
    <row r="9643" spans="1:6" x14ac:dyDescent="0.2">
      <c r="A9643"/>
      <c r="B9643"/>
      <c r="C9643"/>
      <c r="D9643"/>
      <c r="E9643"/>
      <c r="F9643"/>
    </row>
    <row r="9644" spans="1:6" x14ac:dyDescent="0.2">
      <c r="A9644"/>
      <c r="B9644"/>
      <c r="C9644"/>
      <c r="D9644"/>
      <c r="E9644"/>
      <c r="F9644"/>
    </row>
    <row r="9645" spans="1:6" x14ac:dyDescent="0.2">
      <c r="A9645"/>
      <c r="B9645"/>
      <c r="C9645"/>
      <c r="D9645"/>
      <c r="E9645"/>
      <c r="F9645"/>
    </row>
    <row r="9646" spans="1:6" x14ac:dyDescent="0.2">
      <c r="A9646"/>
      <c r="B9646"/>
      <c r="C9646"/>
      <c r="D9646"/>
      <c r="E9646"/>
      <c r="F9646"/>
    </row>
    <row r="9647" spans="1:6" x14ac:dyDescent="0.2">
      <c r="A9647"/>
      <c r="B9647"/>
      <c r="C9647"/>
      <c r="D9647"/>
      <c r="E9647"/>
      <c r="F9647"/>
    </row>
    <row r="9648" spans="1:6" x14ac:dyDescent="0.2">
      <c r="A9648"/>
      <c r="B9648"/>
      <c r="C9648"/>
      <c r="D9648"/>
      <c r="E9648"/>
      <c r="F9648"/>
    </row>
    <row r="9649" spans="1:6" x14ac:dyDescent="0.2">
      <c r="A9649"/>
      <c r="B9649"/>
      <c r="C9649"/>
      <c r="D9649"/>
      <c r="E9649"/>
      <c r="F9649"/>
    </row>
    <row r="9650" spans="1:6" x14ac:dyDescent="0.2">
      <c r="A9650"/>
      <c r="B9650"/>
      <c r="C9650"/>
      <c r="D9650"/>
      <c r="E9650"/>
      <c r="F9650"/>
    </row>
    <row r="9651" spans="1:6" x14ac:dyDescent="0.2">
      <c r="A9651"/>
      <c r="B9651"/>
      <c r="C9651"/>
      <c r="D9651"/>
      <c r="E9651"/>
      <c r="F9651"/>
    </row>
    <row r="9652" spans="1:6" x14ac:dyDescent="0.2">
      <c r="A9652"/>
      <c r="B9652"/>
      <c r="C9652"/>
      <c r="D9652"/>
      <c r="E9652"/>
      <c r="F9652"/>
    </row>
    <row r="9653" spans="1:6" x14ac:dyDescent="0.2">
      <c r="A9653"/>
      <c r="B9653"/>
      <c r="C9653"/>
      <c r="D9653"/>
      <c r="E9653"/>
      <c r="F9653"/>
    </row>
    <row r="9654" spans="1:6" x14ac:dyDescent="0.2">
      <c r="A9654"/>
      <c r="B9654"/>
      <c r="C9654"/>
      <c r="D9654"/>
      <c r="E9654"/>
      <c r="F9654"/>
    </row>
    <row r="9655" spans="1:6" x14ac:dyDescent="0.2">
      <c r="A9655"/>
      <c r="B9655"/>
      <c r="C9655"/>
      <c r="D9655"/>
      <c r="E9655"/>
      <c r="F9655"/>
    </row>
    <row r="9656" spans="1:6" x14ac:dyDescent="0.2">
      <c r="A9656"/>
      <c r="B9656"/>
      <c r="C9656"/>
      <c r="D9656"/>
      <c r="E9656"/>
      <c r="F9656"/>
    </row>
    <row r="9657" spans="1:6" x14ac:dyDescent="0.2">
      <c r="A9657"/>
      <c r="B9657"/>
      <c r="C9657"/>
      <c r="D9657"/>
      <c r="E9657"/>
      <c r="F9657"/>
    </row>
    <row r="9658" spans="1:6" x14ac:dyDescent="0.2">
      <c r="A9658"/>
      <c r="B9658"/>
      <c r="C9658"/>
      <c r="D9658"/>
      <c r="E9658"/>
      <c r="F9658"/>
    </row>
    <row r="9659" spans="1:6" x14ac:dyDescent="0.2">
      <c r="A9659"/>
      <c r="B9659"/>
      <c r="C9659"/>
      <c r="D9659"/>
      <c r="E9659"/>
      <c r="F9659"/>
    </row>
    <row r="9660" spans="1:6" x14ac:dyDescent="0.2">
      <c r="A9660"/>
      <c r="B9660"/>
      <c r="C9660"/>
      <c r="D9660"/>
      <c r="E9660"/>
      <c r="F9660"/>
    </row>
    <row r="9661" spans="1:6" x14ac:dyDescent="0.2">
      <c r="A9661"/>
      <c r="B9661"/>
      <c r="C9661"/>
      <c r="D9661"/>
      <c r="E9661"/>
      <c r="F9661"/>
    </row>
    <row r="9662" spans="1:6" x14ac:dyDescent="0.2">
      <c r="A9662"/>
      <c r="B9662"/>
      <c r="C9662"/>
      <c r="D9662"/>
      <c r="E9662"/>
      <c r="F9662"/>
    </row>
    <row r="9663" spans="1:6" x14ac:dyDescent="0.2">
      <c r="A9663"/>
      <c r="B9663"/>
      <c r="C9663"/>
      <c r="D9663"/>
      <c r="E9663"/>
      <c r="F9663"/>
    </row>
    <row r="9664" spans="1:6" x14ac:dyDescent="0.2">
      <c r="A9664"/>
      <c r="B9664"/>
      <c r="C9664"/>
      <c r="D9664"/>
      <c r="E9664"/>
      <c r="F9664"/>
    </row>
    <row r="9665" spans="1:6" x14ac:dyDescent="0.2">
      <c r="A9665"/>
      <c r="B9665"/>
      <c r="C9665"/>
      <c r="D9665"/>
      <c r="E9665"/>
      <c r="F9665"/>
    </row>
    <row r="9666" spans="1:6" x14ac:dyDescent="0.2">
      <c r="A9666"/>
      <c r="B9666"/>
      <c r="C9666"/>
      <c r="D9666"/>
      <c r="E9666"/>
      <c r="F9666"/>
    </row>
    <row r="9667" spans="1:6" x14ac:dyDescent="0.2">
      <c r="A9667"/>
      <c r="B9667"/>
      <c r="C9667"/>
      <c r="D9667"/>
      <c r="E9667"/>
      <c r="F9667"/>
    </row>
    <row r="9668" spans="1:6" x14ac:dyDescent="0.2">
      <c r="A9668"/>
      <c r="B9668"/>
      <c r="C9668"/>
      <c r="D9668"/>
      <c r="E9668"/>
      <c r="F9668"/>
    </row>
    <row r="9669" spans="1:6" x14ac:dyDescent="0.2">
      <c r="A9669"/>
      <c r="B9669"/>
      <c r="C9669"/>
      <c r="D9669"/>
      <c r="E9669"/>
      <c r="F9669"/>
    </row>
    <row r="9670" spans="1:6" x14ac:dyDescent="0.2">
      <c r="A9670"/>
      <c r="B9670"/>
      <c r="C9670"/>
      <c r="D9670"/>
      <c r="E9670"/>
      <c r="F9670"/>
    </row>
    <row r="9671" spans="1:6" x14ac:dyDescent="0.2">
      <c r="A9671"/>
      <c r="B9671"/>
      <c r="C9671"/>
      <c r="D9671"/>
      <c r="E9671"/>
      <c r="F9671"/>
    </row>
    <row r="9672" spans="1:6" x14ac:dyDescent="0.2">
      <c r="A9672"/>
      <c r="B9672"/>
      <c r="C9672"/>
      <c r="D9672"/>
      <c r="E9672"/>
      <c r="F9672"/>
    </row>
    <row r="9673" spans="1:6" x14ac:dyDescent="0.2">
      <c r="A9673"/>
      <c r="B9673"/>
      <c r="C9673"/>
      <c r="D9673"/>
      <c r="E9673"/>
      <c r="F9673"/>
    </row>
    <row r="9674" spans="1:6" x14ac:dyDescent="0.2">
      <c r="A9674"/>
      <c r="B9674"/>
      <c r="C9674"/>
      <c r="D9674"/>
      <c r="E9674"/>
      <c r="F9674"/>
    </row>
    <row r="9675" spans="1:6" x14ac:dyDescent="0.2">
      <c r="A9675"/>
      <c r="B9675"/>
      <c r="C9675"/>
      <c r="D9675"/>
      <c r="E9675"/>
      <c r="F9675"/>
    </row>
    <row r="9676" spans="1:6" x14ac:dyDescent="0.2">
      <c r="A9676"/>
      <c r="B9676"/>
      <c r="C9676"/>
      <c r="D9676"/>
      <c r="E9676"/>
      <c r="F9676"/>
    </row>
    <row r="9677" spans="1:6" x14ac:dyDescent="0.2">
      <c r="A9677"/>
      <c r="B9677"/>
      <c r="C9677"/>
      <c r="D9677"/>
      <c r="E9677"/>
      <c r="F9677"/>
    </row>
    <row r="9678" spans="1:6" x14ac:dyDescent="0.2">
      <c r="A9678"/>
      <c r="B9678"/>
      <c r="C9678"/>
      <c r="D9678"/>
      <c r="E9678"/>
      <c r="F9678"/>
    </row>
    <row r="9679" spans="1:6" x14ac:dyDescent="0.2">
      <c r="A9679"/>
      <c r="B9679"/>
      <c r="C9679"/>
      <c r="D9679"/>
      <c r="E9679"/>
      <c r="F9679"/>
    </row>
    <row r="9680" spans="1:6" x14ac:dyDescent="0.2">
      <c r="A9680"/>
      <c r="B9680"/>
      <c r="C9680"/>
      <c r="D9680"/>
      <c r="E9680"/>
      <c r="F9680"/>
    </row>
    <row r="9681" spans="1:6" x14ac:dyDescent="0.2">
      <c r="A9681"/>
      <c r="B9681"/>
      <c r="C9681"/>
      <c r="D9681"/>
      <c r="E9681"/>
      <c r="F9681"/>
    </row>
    <row r="9682" spans="1:6" x14ac:dyDescent="0.2">
      <c r="A9682"/>
      <c r="B9682"/>
      <c r="C9682"/>
      <c r="D9682"/>
      <c r="E9682"/>
      <c r="F9682"/>
    </row>
    <row r="9683" spans="1:6" x14ac:dyDescent="0.2">
      <c r="A9683"/>
      <c r="B9683"/>
      <c r="C9683"/>
      <c r="D9683"/>
      <c r="E9683"/>
      <c r="F9683"/>
    </row>
    <row r="9684" spans="1:6" x14ac:dyDescent="0.2">
      <c r="A9684"/>
      <c r="B9684"/>
      <c r="C9684"/>
      <c r="D9684"/>
      <c r="E9684"/>
      <c r="F9684"/>
    </row>
    <row r="9685" spans="1:6" x14ac:dyDescent="0.2">
      <c r="A9685"/>
      <c r="B9685"/>
      <c r="C9685"/>
      <c r="D9685"/>
      <c r="E9685"/>
      <c r="F9685"/>
    </row>
    <row r="9686" spans="1:6" x14ac:dyDescent="0.2">
      <c r="A9686"/>
      <c r="B9686"/>
      <c r="C9686"/>
      <c r="D9686"/>
      <c r="E9686"/>
      <c r="F9686"/>
    </row>
    <row r="9687" spans="1:6" x14ac:dyDescent="0.2">
      <c r="A9687"/>
      <c r="B9687"/>
      <c r="C9687"/>
      <c r="D9687"/>
      <c r="E9687"/>
      <c r="F9687"/>
    </row>
    <row r="9688" spans="1:6" x14ac:dyDescent="0.2">
      <c r="A9688"/>
      <c r="B9688"/>
      <c r="C9688"/>
      <c r="D9688"/>
      <c r="E9688"/>
      <c r="F9688"/>
    </row>
    <row r="9689" spans="1:6" x14ac:dyDescent="0.2">
      <c r="A9689"/>
      <c r="B9689"/>
      <c r="C9689"/>
      <c r="D9689"/>
      <c r="E9689"/>
      <c r="F9689"/>
    </row>
    <row r="9690" spans="1:6" x14ac:dyDescent="0.2">
      <c r="A9690"/>
      <c r="B9690"/>
      <c r="C9690"/>
      <c r="D9690"/>
      <c r="E9690"/>
      <c r="F9690"/>
    </row>
    <row r="9691" spans="1:6" x14ac:dyDescent="0.2">
      <c r="A9691"/>
      <c r="B9691"/>
      <c r="C9691"/>
      <c r="D9691"/>
      <c r="E9691"/>
      <c r="F9691"/>
    </row>
    <row r="9692" spans="1:6" x14ac:dyDescent="0.2">
      <c r="A9692"/>
      <c r="B9692"/>
      <c r="C9692"/>
      <c r="D9692"/>
      <c r="E9692"/>
      <c r="F9692"/>
    </row>
    <row r="9693" spans="1:6" x14ac:dyDescent="0.2">
      <c r="A9693"/>
      <c r="B9693"/>
      <c r="C9693"/>
      <c r="D9693"/>
      <c r="E9693"/>
      <c r="F9693"/>
    </row>
    <row r="9694" spans="1:6" x14ac:dyDescent="0.2">
      <c r="A9694"/>
      <c r="B9694"/>
      <c r="C9694"/>
      <c r="D9694"/>
      <c r="E9694"/>
      <c r="F9694"/>
    </row>
    <row r="9695" spans="1:6" x14ac:dyDescent="0.2">
      <c r="A9695"/>
      <c r="B9695"/>
      <c r="C9695"/>
      <c r="D9695"/>
      <c r="E9695"/>
      <c r="F9695"/>
    </row>
    <row r="9696" spans="1:6" x14ac:dyDescent="0.2">
      <c r="A9696"/>
      <c r="B9696"/>
      <c r="C9696"/>
      <c r="D9696"/>
      <c r="E9696"/>
      <c r="F9696"/>
    </row>
    <row r="9697" spans="1:6" x14ac:dyDescent="0.2">
      <c r="A9697"/>
      <c r="B9697"/>
      <c r="C9697"/>
      <c r="D9697"/>
      <c r="E9697"/>
      <c r="F9697"/>
    </row>
    <row r="9698" spans="1:6" x14ac:dyDescent="0.2">
      <c r="A9698"/>
      <c r="B9698"/>
      <c r="C9698"/>
      <c r="D9698"/>
      <c r="E9698"/>
      <c r="F9698"/>
    </row>
    <row r="9699" spans="1:6" x14ac:dyDescent="0.2">
      <c r="A9699"/>
      <c r="B9699"/>
      <c r="C9699"/>
      <c r="D9699"/>
      <c r="E9699"/>
      <c r="F9699"/>
    </row>
    <row r="9700" spans="1:6" x14ac:dyDescent="0.2">
      <c r="A9700"/>
      <c r="B9700"/>
      <c r="C9700"/>
      <c r="D9700"/>
      <c r="E9700"/>
      <c r="F9700"/>
    </row>
    <row r="9701" spans="1:6" x14ac:dyDescent="0.2">
      <c r="A9701"/>
      <c r="B9701"/>
      <c r="C9701"/>
      <c r="D9701"/>
      <c r="E9701"/>
      <c r="F9701"/>
    </row>
    <row r="9702" spans="1:6" x14ac:dyDescent="0.2">
      <c r="A9702"/>
      <c r="B9702"/>
      <c r="C9702"/>
      <c r="D9702"/>
      <c r="E9702"/>
      <c r="F9702"/>
    </row>
    <row r="9703" spans="1:6" x14ac:dyDescent="0.2">
      <c r="A9703"/>
      <c r="B9703"/>
      <c r="C9703"/>
      <c r="D9703"/>
      <c r="E9703"/>
      <c r="F9703"/>
    </row>
    <row r="9704" spans="1:6" x14ac:dyDescent="0.2">
      <c r="A9704"/>
      <c r="B9704"/>
      <c r="C9704"/>
      <c r="D9704"/>
      <c r="E9704"/>
      <c r="F9704"/>
    </row>
    <row r="9705" spans="1:6" x14ac:dyDescent="0.2">
      <c r="A9705"/>
      <c r="B9705"/>
      <c r="C9705"/>
      <c r="D9705"/>
      <c r="E9705"/>
      <c r="F9705"/>
    </row>
    <row r="9706" spans="1:6" x14ac:dyDescent="0.2">
      <c r="A9706"/>
      <c r="B9706"/>
      <c r="C9706"/>
      <c r="D9706"/>
      <c r="E9706"/>
      <c r="F9706"/>
    </row>
    <row r="9707" spans="1:6" x14ac:dyDescent="0.2">
      <c r="A9707"/>
      <c r="B9707"/>
      <c r="C9707"/>
      <c r="D9707"/>
      <c r="E9707"/>
      <c r="F9707"/>
    </row>
    <row r="9708" spans="1:6" x14ac:dyDescent="0.2">
      <c r="A9708"/>
      <c r="B9708"/>
      <c r="C9708"/>
      <c r="D9708"/>
      <c r="E9708"/>
      <c r="F9708"/>
    </row>
    <row r="9709" spans="1:6" x14ac:dyDescent="0.2">
      <c r="A9709"/>
      <c r="B9709"/>
      <c r="C9709"/>
      <c r="D9709"/>
      <c r="E9709"/>
      <c r="F9709"/>
    </row>
    <row r="9710" spans="1:6" x14ac:dyDescent="0.2">
      <c r="A9710"/>
      <c r="B9710"/>
      <c r="C9710"/>
      <c r="D9710"/>
      <c r="E9710"/>
      <c r="F9710"/>
    </row>
    <row r="9711" spans="1:6" x14ac:dyDescent="0.2">
      <c r="A9711"/>
      <c r="B9711"/>
      <c r="C9711"/>
      <c r="D9711"/>
      <c r="E9711"/>
      <c r="F9711"/>
    </row>
    <row r="9712" spans="1:6" x14ac:dyDescent="0.2">
      <c r="A9712"/>
      <c r="B9712"/>
      <c r="C9712"/>
      <c r="D9712"/>
      <c r="E9712"/>
      <c r="F9712"/>
    </row>
    <row r="9713" spans="1:6" x14ac:dyDescent="0.2">
      <c r="A9713"/>
      <c r="B9713"/>
      <c r="C9713"/>
      <c r="D9713"/>
      <c r="E9713"/>
      <c r="F9713"/>
    </row>
    <row r="9714" spans="1:6" x14ac:dyDescent="0.2">
      <c r="A9714"/>
      <c r="B9714"/>
      <c r="C9714"/>
      <c r="D9714"/>
      <c r="E9714"/>
      <c r="F9714"/>
    </row>
    <row r="9715" spans="1:6" x14ac:dyDescent="0.2">
      <c r="A9715"/>
      <c r="B9715"/>
      <c r="C9715"/>
      <c r="D9715"/>
      <c r="E9715"/>
      <c r="F9715"/>
    </row>
    <row r="9716" spans="1:6" x14ac:dyDescent="0.2">
      <c r="A9716"/>
      <c r="B9716"/>
      <c r="C9716"/>
      <c r="D9716"/>
      <c r="E9716"/>
      <c r="F9716"/>
    </row>
    <row r="9717" spans="1:6" x14ac:dyDescent="0.2">
      <c r="A9717"/>
      <c r="B9717"/>
      <c r="C9717"/>
      <c r="D9717"/>
      <c r="E9717"/>
      <c r="F9717"/>
    </row>
    <row r="9718" spans="1:6" x14ac:dyDescent="0.2">
      <c r="A9718"/>
      <c r="B9718"/>
      <c r="C9718"/>
      <c r="D9718"/>
      <c r="E9718"/>
      <c r="F9718"/>
    </row>
    <row r="9719" spans="1:6" x14ac:dyDescent="0.2">
      <c r="A9719"/>
      <c r="B9719"/>
      <c r="C9719"/>
      <c r="D9719"/>
      <c r="E9719"/>
      <c r="F9719"/>
    </row>
    <row r="9720" spans="1:6" x14ac:dyDescent="0.2">
      <c r="A9720"/>
      <c r="B9720"/>
      <c r="C9720"/>
      <c r="D9720"/>
      <c r="E9720"/>
      <c r="F9720"/>
    </row>
    <row r="9721" spans="1:6" x14ac:dyDescent="0.2">
      <c r="A9721"/>
      <c r="B9721"/>
      <c r="C9721"/>
      <c r="D9721"/>
      <c r="E9721"/>
      <c r="F9721"/>
    </row>
    <row r="9722" spans="1:6" x14ac:dyDescent="0.2">
      <c r="A9722"/>
      <c r="B9722"/>
      <c r="C9722"/>
      <c r="D9722"/>
      <c r="E9722"/>
      <c r="F9722"/>
    </row>
    <row r="9723" spans="1:6" x14ac:dyDescent="0.2">
      <c r="A9723"/>
      <c r="B9723"/>
      <c r="C9723"/>
      <c r="D9723"/>
      <c r="E9723"/>
      <c r="F9723"/>
    </row>
    <row r="9724" spans="1:6" x14ac:dyDescent="0.2">
      <c r="A9724"/>
      <c r="B9724"/>
      <c r="C9724"/>
      <c r="D9724"/>
      <c r="E9724"/>
      <c r="F9724"/>
    </row>
    <row r="9725" spans="1:6" x14ac:dyDescent="0.2">
      <c r="A9725"/>
      <c r="B9725"/>
      <c r="C9725"/>
      <c r="D9725"/>
      <c r="E9725"/>
      <c r="F9725"/>
    </row>
    <row r="9726" spans="1:6" x14ac:dyDescent="0.2">
      <c r="A9726"/>
      <c r="B9726"/>
      <c r="C9726"/>
      <c r="D9726"/>
      <c r="E9726"/>
      <c r="F9726"/>
    </row>
    <row r="9727" spans="1:6" x14ac:dyDescent="0.2">
      <c r="A9727"/>
      <c r="B9727"/>
      <c r="C9727"/>
      <c r="D9727"/>
      <c r="E9727"/>
      <c r="F9727"/>
    </row>
    <row r="9728" spans="1:6" x14ac:dyDescent="0.2">
      <c r="A9728"/>
      <c r="B9728"/>
      <c r="C9728"/>
      <c r="D9728"/>
      <c r="E9728"/>
      <c r="F9728"/>
    </row>
    <row r="9729" spans="1:6" x14ac:dyDescent="0.2">
      <c r="A9729"/>
      <c r="B9729"/>
      <c r="C9729"/>
      <c r="D9729"/>
      <c r="E9729"/>
      <c r="F9729"/>
    </row>
    <row r="9730" spans="1:6" x14ac:dyDescent="0.2">
      <c r="A9730"/>
      <c r="B9730"/>
      <c r="C9730"/>
      <c r="D9730"/>
      <c r="E9730"/>
      <c r="F9730"/>
    </row>
    <row r="9731" spans="1:6" x14ac:dyDescent="0.2">
      <c r="A9731"/>
      <c r="B9731"/>
      <c r="C9731"/>
      <c r="D9731"/>
      <c r="E9731"/>
      <c r="F9731"/>
    </row>
    <row r="9732" spans="1:6" x14ac:dyDescent="0.2">
      <c r="A9732"/>
      <c r="B9732"/>
      <c r="C9732"/>
      <c r="D9732"/>
      <c r="E9732"/>
      <c r="F9732"/>
    </row>
    <row r="9733" spans="1:6" x14ac:dyDescent="0.2">
      <c r="A9733"/>
      <c r="B9733"/>
      <c r="C9733"/>
      <c r="D9733"/>
      <c r="E9733"/>
      <c r="F9733"/>
    </row>
    <row r="9734" spans="1:6" x14ac:dyDescent="0.2">
      <c r="A9734"/>
      <c r="B9734"/>
      <c r="C9734"/>
      <c r="D9734"/>
      <c r="E9734"/>
      <c r="F9734"/>
    </row>
    <row r="9735" spans="1:6" x14ac:dyDescent="0.2">
      <c r="A9735"/>
      <c r="B9735"/>
      <c r="C9735"/>
      <c r="D9735"/>
      <c r="E9735"/>
      <c r="F9735"/>
    </row>
    <row r="9736" spans="1:6" x14ac:dyDescent="0.2">
      <c r="A9736"/>
      <c r="B9736"/>
      <c r="C9736"/>
      <c r="D9736"/>
      <c r="E9736"/>
      <c r="F9736"/>
    </row>
    <row r="9737" spans="1:6" x14ac:dyDescent="0.2">
      <c r="A9737"/>
      <c r="B9737"/>
      <c r="C9737"/>
      <c r="D9737"/>
      <c r="E9737"/>
      <c r="F9737"/>
    </row>
    <row r="9738" spans="1:6" x14ac:dyDescent="0.2">
      <c r="A9738"/>
      <c r="B9738"/>
      <c r="C9738"/>
      <c r="D9738"/>
      <c r="E9738"/>
      <c r="F9738"/>
    </row>
    <row r="9739" spans="1:6" x14ac:dyDescent="0.2">
      <c r="A9739"/>
      <c r="B9739"/>
      <c r="C9739"/>
      <c r="D9739"/>
      <c r="E9739"/>
      <c r="F9739"/>
    </row>
    <row r="9740" spans="1:6" x14ac:dyDescent="0.2">
      <c r="A9740"/>
      <c r="B9740"/>
      <c r="C9740"/>
      <c r="D9740"/>
      <c r="E9740"/>
      <c r="F9740"/>
    </row>
    <row r="9741" spans="1:6" x14ac:dyDescent="0.2">
      <c r="A9741"/>
      <c r="B9741"/>
      <c r="C9741"/>
      <c r="D9741"/>
      <c r="E9741"/>
      <c r="F9741"/>
    </row>
    <row r="9742" spans="1:6" x14ac:dyDescent="0.2">
      <c r="A9742"/>
      <c r="B9742"/>
      <c r="C9742"/>
      <c r="D9742"/>
      <c r="E9742"/>
      <c r="F9742"/>
    </row>
    <row r="9743" spans="1:6" x14ac:dyDescent="0.2">
      <c r="A9743"/>
      <c r="B9743"/>
      <c r="C9743"/>
      <c r="D9743"/>
      <c r="E9743"/>
      <c r="F9743"/>
    </row>
    <row r="9744" spans="1:6" x14ac:dyDescent="0.2">
      <c r="A9744"/>
      <c r="B9744"/>
      <c r="C9744"/>
      <c r="D9744"/>
      <c r="E9744"/>
      <c r="F9744"/>
    </row>
    <row r="9745" spans="1:6" x14ac:dyDescent="0.2">
      <c r="A9745"/>
      <c r="B9745"/>
      <c r="C9745"/>
      <c r="D9745"/>
      <c r="E9745"/>
      <c r="F9745"/>
    </row>
    <row r="9746" spans="1:6" x14ac:dyDescent="0.2">
      <c r="A9746"/>
      <c r="B9746"/>
      <c r="C9746"/>
      <c r="D9746"/>
      <c r="E9746"/>
      <c r="F9746"/>
    </row>
    <row r="9747" spans="1:6" x14ac:dyDescent="0.2">
      <c r="A9747"/>
      <c r="B9747"/>
      <c r="C9747"/>
      <c r="D9747"/>
      <c r="E9747"/>
      <c r="F9747"/>
    </row>
    <row r="9748" spans="1:6" x14ac:dyDescent="0.2">
      <c r="A9748"/>
      <c r="B9748"/>
      <c r="C9748"/>
      <c r="D9748"/>
      <c r="E9748"/>
      <c r="F9748"/>
    </row>
    <row r="9749" spans="1:6" x14ac:dyDescent="0.2">
      <c r="A9749"/>
      <c r="B9749"/>
      <c r="C9749"/>
      <c r="D9749"/>
      <c r="E9749"/>
      <c r="F9749"/>
    </row>
    <row r="9750" spans="1:6" x14ac:dyDescent="0.2">
      <c r="A9750"/>
      <c r="B9750"/>
      <c r="C9750"/>
      <c r="D9750"/>
      <c r="E9750"/>
      <c r="F9750"/>
    </row>
    <row r="9751" spans="1:6" x14ac:dyDescent="0.2">
      <c r="A9751"/>
      <c r="B9751"/>
      <c r="C9751"/>
      <c r="D9751"/>
      <c r="E9751"/>
      <c r="F9751"/>
    </row>
    <row r="9752" spans="1:6" x14ac:dyDescent="0.2">
      <c r="A9752"/>
      <c r="B9752"/>
      <c r="C9752"/>
      <c r="D9752"/>
      <c r="E9752"/>
      <c r="F9752"/>
    </row>
    <row r="9753" spans="1:6" x14ac:dyDescent="0.2">
      <c r="A9753"/>
      <c r="B9753"/>
      <c r="C9753"/>
      <c r="D9753"/>
      <c r="E9753"/>
      <c r="F9753"/>
    </row>
    <row r="9754" spans="1:6" x14ac:dyDescent="0.2">
      <c r="A9754"/>
      <c r="B9754"/>
      <c r="C9754"/>
      <c r="D9754"/>
      <c r="E9754"/>
      <c r="F9754"/>
    </row>
    <row r="9755" spans="1:6" x14ac:dyDescent="0.2">
      <c r="A9755"/>
      <c r="B9755"/>
      <c r="C9755"/>
      <c r="D9755"/>
      <c r="E9755"/>
      <c r="F9755"/>
    </row>
    <row r="9756" spans="1:6" x14ac:dyDescent="0.2">
      <c r="A9756"/>
      <c r="B9756"/>
      <c r="C9756"/>
      <c r="D9756"/>
      <c r="E9756"/>
      <c r="F9756"/>
    </row>
    <row r="9757" spans="1:6" x14ac:dyDescent="0.2">
      <c r="A9757"/>
      <c r="B9757"/>
      <c r="C9757"/>
      <c r="D9757"/>
      <c r="E9757"/>
      <c r="F9757"/>
    </row>
    <row r="9758" spans="1:6" x14ac:dyDescent="0.2">
      <c r="A9758"/>
      <c r="B9758"/>
      <c r="C9758"/>
      <c r="D9758"/>
      <c r="E9758"/>
      <c r="F9758"/>
    </row>
    <row r="9759" spans="1:6" x14ac:dyDescent="0.2">
      <c r="A9759"/>
      <c r="B9759"/>
      <c r="C9759"/>
      <c r="D9759"/>
      <c r="E9759"/>
      <c r="F9759"/>
    </row>
    <row r="9760" spans="1:6" x14ac:dyDescent="0.2">
      <c r="A9760"/>
      <c r="B9760"/>
      <c r="C9760"/>
      <c r="D9760"/>
      <c r="E9760"/>
      <c r="F9760"/>
    </row>
    <row r="9761" spans="1:6" x14ac:dyDescent="0.2">
      <c r="A9761"/>
      <c r="B9761"/>
      <c r="C9761"/>
      <c r="D9761"/>
      <c r="E9761"/>
      <c r="F9761"/>
    </row>
    <row r="9762" spans="1:6" x14ac:dyDescent="0.2">
      <c r="A9762"/>
      <c r="B9762"/>
      <c r="C9762"/>
      <c r="D9762"/>
      <c r="E9762"/>
      <c r="F9762"/>
    </row>
    <row r="9763" spans="1:6" x14ac:dyDescent="0.2">
      <c r="A9763"/>
      <c r="B9763"/>
      <c r="C9763"/>
      <c r="D9763"/>
      <c r="E9763"/>
      <c r="F9763"/>
    </row>
    <row r="9764" spans="1:6" x14ac:dyDescent="0.2">
      <c r="A9764"/>
      <c r="B9764"/>
      <c r="C9764"/>
      <c r="D9764"/>
      <c r="E9764"/>
      <c r="F9764"/>
    </row>
    <row r="9765" spans="1:6" x14ac:dyDescent="0.2">
      <c r="A9765"/>
      <c r="B9765"/>
      <c r="C9765"/>
      <c r="D9765"/>
      <c r="E9765"/>
      <c r="F9765"/>
    </row>
    <row r="9766" spans="1:6" x14ac:dyDescent="0.2">
      <c r="A9766"/>
      <c r="B9766"/>
      <c r="C9766"/>
      <c r="D9766"/>
      <c r="E9766"/>
      <c r="F9766"/>
    </row>
    <row r="9767" spans="1:6" x14ac:dyDescent="0.2">
      <c r="A9767"/>
      <c r="B9767"/>
      <c r="C9767"/>
      <c r="D9767"/>
      <c r="E9767"/>
      <c r="F9767"/>
    </row>
    <row r="9768" spans="1:6" x14ac:dyDescent="0.2">
      <c r="A9768"/>
      <c r="B9768"/>
      <c r="C9768"/>
      <c r="D9768"/>
      <c r="E9768"/>
      <c r="F9768"/>
    </row>
    <row r="9769" spans="1:6" x14ac:dyDescent="0.2">
      <c r="A9769"/>
      <c r="B9769"/>
      <c r="C9769"/>
      <c r="D9769"/>
      <c r="E9769"/>
      <c r="F9769"/>
    </row>
    <row r="9770" spans="1:6" x14ac:dyDescent="0.2">
      <c r="A9770"/>
      <c r="B9770"/>
      <c r="C9770"/>
      <c r="D9770"/>
      <c r="E9770"/>
      <c r="F9770"/>
    </row>
    <row r="9771" spans="1:6" x14ac:dyDescent="0.2">
      <c r="A9771"/>
      <c r="B9771"/>
      <c r="C9771"/>
      <c r="D9771"/>
      <c r="E9771"/>
      <c r="F9771"/>
    </row>
    <row r="9772" spans="1:6" x14ac:dyDescent="0.2">
      <c r="A9772"/>
      <c r="B9772"/>
      <c r="C9772"/>
      <c r="D9772"/>
      <c r="E9772"/>
      <c r="F9772"/>
    </row>
    <row r="9773" spans="1:6" x14ac:dyDescent="0.2">
      <c r="A9773"/>
      <c r="B9773"/>
      <c r="C9773"/>
      <c r="D9773"/>
      <c r="E9773"/>
      <c r="F9773"/>
    </row>
    <row r="9774" spans="1:6" x14ac:dyDescent="0.2">
      <c r="A9774"/>
      <c r="B9774"/>
      <c r="C9774"/>
      <c r="D9774"/>
      <c r="E9774"/>
      <c r="F9774"/>
    </row>
    <row r="9775" spans="1:6" x14ac:dyDescent="0.2">
      <c r="A9775"/>
      <c r="B9775"/>
      <c r="C9775"/>
      <c r="D9775"/>
      <c r="E9775"/>
      <c r="F9775"/>
    </row>
    <row r="9776" spans="1:6" x14ac:dyDescent="0.2">
      <c r="A9776"/>
      <c r="B9776"/>
      <c r="C9776"/>
      <c r="D9776"/>
      <c r="E9776"/>
      <c r="F9776"/>
    </row>
    <row r="9777" spans="1:6" x14ac:dyDescent="0.2">
      <c r="A9777"/>
      <c r="B9777"/>
      <c r="C9777"/>
      <c r="D9777"/>
      <c r="E9777"/>
      <c r="F9777"/>
    </row>
    <row r="9778" spans="1:6" x14ac:dyDescent="0.2">
      <c r="A9778"/>
      <c r="B9778"/>
      <c r="C9778"/>
      <c r="D9778"/>
      <c r="E9778"/>
      <c r="F9778"/>
    </row>
    <row r="9779" spans="1:6" x14ac:dyDescent="0.2">
      <c r="A9779"/>
      <c r="B9779"/>
      <c r="C9779"/>
      <c r="D9779"/>
      <c r="E9779"/>
      <c r="F9779"/>
    </row>
    <row r="9780" spans="1:6" x14ac:dyDescent="0.2">
      <c r="A9780"/>
      <c r="B9780"/>
      <c r="C9780"/>
      <c r="D9780"/>
      <c r="E9780"/>
      <c r="F9780"/>
    </row>
    <row r="9781" spans="1:6" x14ac:dyDescent="0.2">
      <c r="A9781"/>
      <c r="B9781"/>
      <c r="C9781"/>
      <c r="D9781"/>
      <c r="E9781"/>
      <c r="F9781"/>
    </row>
    <row r="9782" spans="1:6" x14ac:dyDescent="0.2">
      <c r="A9782"/>
      <c r="B9782"/>
      <c r="C9782"/>
      <c r="D9782"/>
      <c r="E9782"/>
      <c r="F9782"/>
    </row>
    <row r="9783" spans="1:6" x14ac:dyDescent="0.2">
      <c r="A9783"/>
      <c r="B9783"/>
      <c r="C9783"/>
      <c r="D9783"/>
      <c r="E9783"/>
      <c r="F9783"/>
    </row>
    <row r="9784" spans="1:6" x14ac:dyDescent="0.2">
      <c r="A9784"/>
      <c r="B9784"/>
      <c r="C9784"/>
      <c r="D9784"/>
      <c r="E9784"/>
      <c r="F9784"/>
    </row>
    <row r="9785" spans="1:6" x14ac:dyDescent="0.2">
      <c r="A9785"/>
      <c r="B9785"/>
      <c r="C9785"/>
      <c r="D9785"/>
      <c r="E9785"/>
      <c r="F9785"/>
    </row>
    <row r="9786" spans="1:6" x14ac:dyDescent="0.2">
      <c r="A9786"/>
      <c r="B9786"/>
      <c r="C9786"/>
      <c r="D9786"/>
      <c r="E9786"/>
      <c r="F9786"/>
    </row>
    <row r="9787" spans="1:6" x14ac:dyDescent="0.2">
      <c r="A9787"/>
      <c r="B9787"/>
      <c r="C9787"/>
      <c r="D9787"/>
      <c r="E9787"/>
      <c r="F9787"/>
    </row>
    <row r="9788" spans="1:6" x14ac:dyDescent="0.2">
      <c r="A9788"/>
      <c r="B9788"/>
      <c r="C9788"/>
      <c r="D9788"/>
      <c r="E9788"/>
      <c r="F9788"/>
    </row>
    <row r="9789" spans="1:6" x14ac:dyDescent="0.2">
      <c r="A9789"/>
      <c r="B9789"/>
      <c r="C9789"/>
      <c r="D9789"/>
      <c r="E9789"/>
      <c r="F9789"/>
    </row>
    <row r="9790" spans="1:6" x14ac:dyDescent="0.2">
      <c r="A9790"/>
      <c r="B9790"/>
      <c r="C9790"/>
      <c r="D9790"/>
      <c r="E9790"/>
      <c r="F9790"/>
    </row>
    <row r="9791" spans="1:6" x14ac:dyDescent="0.2">
      <c r="A9791"/>
      <c r="B9791"/>
      <c r="C9791"/>
      <c r="D9791"/>
      <c r="E9791"/>
      <c r="F9791"/>
    </row>
    <row r="9792" spans="1:6" x14ac:dyDescent="0.2">
      <c r="A9792"/>
      <c r="B9792"/>
      <c r="C9792"/>
      <c r="D9792"/>
      <c r="E9792"/>
      <c r="F9792"/>
    </row>
    <row r="9793" spans="1:6" x14ac:dyDescent="0.2">
      <c r="A9793"/>
      <c r="B9793"/>
      <c r="C9793"/>
      <c r="D9793"/>
      <c r="E9793"/>
      <c r="F9793"/>
    </row>
    <row r="9794" spans="1:6" x14ac:dyDescent="0.2">
      <c r="A9794"/>
      <c r="B9794"/>
      <c r="C9794"/>
      <c r="D9794"/>
      <c r="E9794"/>
      <c r="F9794"/>
    </row>
    <row r="9795" spans="1:6" x14ac:dyDescent="0.2">
      <c r="A9795"/>
      <c r="B9795"/>
      <c r="C9795"/>
      <c r="D9795"/>
      <c r="E9795"/>
      <c r="F9795"/>
    </row>
    <row r="9796" spans="1:6" x14ac:dyDescent="0.2">
      <c r="A9796"/>
      <c r="B9796"/>
      <c r="C9796"/>
      <c r="D9796"/>
      <c r="E9796"/>
      <c r="F9796"/>
    </row>
    <row r="9797" spans="1:6" x14ac:dyDescent="0.2">
      <c r="A9797"/>
      <c r="B9797"/>
      <c r="C9797"/>
      <c r="D9797"/>
      <c r="E9797"/>
      <c r="F9797"/>
    </row>
    <row r="9798" spans="1:6" x14ac:dyDescent="0.2">
      <c r="A9798"/>
      <c r="B9798"/>
      <c r="C9798"/>
      <c r="D9798"/>
      <c r="E9798"/>
      <c r="F9798"/>
    </row>
    <row r="9799" spans="1:6" x14ac:dyDescent="0.2">
      <c r="A9799"/>
      <c r="B9799"/>
      <c r="C9799"/>
      <c r="D9799"/>
      <c r="E9799"/>
      <c r="F9799"/>
    </row>
    <row r="9800" spans="1:6" x14ac:dyDescent="0.2">
      <c r="A9800"/>
      <c r="B9800"/>
      <c r="C9800"/>
      <c r="D9800"/>
      <c r="E9800"/>
      <c r="F9800"/>
    </row>
    <row r="9801" spans="1:6" x14ac:dyDescent="0.2">
      <c r="A9801"/>
      <c r="B9801"/>
      <c r="C9801"/>
      <c r="D9801"/>
      <c r="E9801"/>
      <c r="F9801"/>
    </row>
    <row r="9802" spans="1:6" x14ac:dyDescent="0.2">
      <c r="A9802"/>
      <c r="B9802"/>
      <c r="C9802"/>
      <c r="D9802"/>
      <c r="E9802"/>
      <c r="F9802"/>
    </row>
    <row r="9803" spans="1:6" x14ac:dyDescent="0.2">
      <c r="A9803"/>
      <c r="B9803"/>
      <c r="C9803"/>
      <c r="D9803"/>
      <c r="E9803"/>
      <c r="F9803"/>
    </row>
    <row r="9804" spans="1:6" x14ac:dyDescent="0.2">
      <c r="A9804"/>
      <c r="B9804"/>
      <c r="C9804"/>
      <c r="D9804"/>
      <c r="E9804"/>
      <c r="F9804"/>
    </row>
    <row r="9805" spans="1:6" x14ac:dyDescent="0.2">
      <c r="A9805"/>
      <c r="B9805"/>
      <c r="C9805"/>
      <c r="D9805"/>
      <c r="E9805"/>
      <c r="F9805"/>
    </row>
    <row r="9806" spans="1:6" x14ac:dyDescent="0.2">
      <c r="A9806"/>
      <c r="B9806"/>
      <c r="C9806"/>
      <c r="D9806"/>
      <c r="E9806"/>
      <c r="F9806"/>
    </row>
    <row r="9807" spans="1:6" x14ac:dyDescent="0.2">
      <c r="A9807"/>
      <c r="B9807"/>
      <c r="C9807"/>
      <c r="D9807"/>
      <c r="E9807"/>
      <c r="F9807"/>
    </row>
    <row r="9808" spans="1:6" x14ac:dyDescent="0.2">
      <c r="A9808"/>
      <c r="B9808"/>
      <c r="C9808"/>
      <c r="D9808"/>
      <c r="E9808"/>
      <c r="F9808"/>
    </row>
    <row r="9809" spans="1:6" x14ac:dyDescent="0.2">
      <c r="A9809"/>
      <c r="B9809"/>
      <c r="C9809"/>
      <c r="D9809"/>
      <c r="E9809"/>
      <c r="F9809"/>
    </row>
    <row r="9810" spans="1:6" x14ac:dyDescent="0.2">
      <c r="A9810"/>
      <c r="B9810"/>
      <c r="C9810"/>
      <c r="D9810"/>
      <c r="E9810"/>
      <c r="F9810"/>
    </row>
    <row r="9811" spans="1:6" x14ac:dyDescent="0.2">
      <c r="A9811"/>
      <c r="B9811"/>
      <c r="C9811"/>
      <c r="D9811"/>
      <c r="E9811"/>
      <c r="F9811"/>
    </row>
    <row r="9812" spans="1:6" x14ac:dyDescent="0.2">
      <c r="A9812"/>
      <c r="B9812"/>
      <c r="C9812"/>
      <c r="D9812"/>
      <c r="E9812"/>
      <c r="F9812"/>
    </row>
    <row r="9813" spans="1:6" x14ac:dyDescent="0.2">
      <c r="A9813"/>
      <c r="B9813"/>
      <c r="C9813"/>
      <c r="D9813"/>
      <c r="E9813"/>
      <c r="F9813"/>
    </row>
    <row r="9814" spans="1:6" x14ac:dyDescent="0.2">
      <c r="A9814"/>
      <c r="B9814"/>
      <c r="C9814"/>
      <c r="D9814"/>
      <c r="E9814"/>
      <c r="F9814"/>
    </row>
    <row r="9815" spans="1:6" x14ac:dyDescent="0.2">
      <c r="A9815"/>
      <c r="B9815"/>
      <c r="C9815"/>
      <c r="D9815"/>
      <c r="E9815"/>
      <c r="F9815"/>
    </row>
    <row r="9816" spans="1:6" x14ac:dyDescent="0.2">
      <c r="A9816"/>
      <c r="B9816"/>
      <c r="C9816"/>
      <c r="D9816"/>
      <c r="E9816"/>
      <c r="F9816"/>
    </row>
    <row r="9817" spans="1:6" x14ac:dyDescent="0.2">
      <c r="A9817"/>
      <c r="B9817"/>
      <c r="C9817"/>
      <c r="D9817"/>
      <c r="E9817"/>
      <c r="F9817"/>
    </row>
    <row r="9818" spans="1:6" x14ac:dyDescent="0.2">
      <c r="A9818"/>
      <c r="B9818"/>
      <c r="C9818"/>
      <c r="D9818"/>
      <c r="E9818"/>
      <c r="F9818"/>
    </row>
    <row r="9819" spans="1:6" x14ac:dyDescent="0.2">
      <c r="A9819"/>
      <c r="B9819"/>
      <c r="C9819"/>
      <c r="D9819"/>
      <c r="E9819"/>
      <c r="F9819"/>
    </row>
    <row r="9820" spans="1:6" x14ac:dyDescent="0.2">
      <c r="A9820"/>
      <c r="B9820"/>
      <c r="C9820"/>
      <c r="D9820"/>
      <c r="E9820"/>
      <c r="F9820"/>
    </row>
    <row r="9821" spans="1:6" x14ac:dyDescent="0.2">
      <c r="A9821"/>
      <c r="B9821"/>
      <c r="C9821"/>
      <c r="D9821"/>
      <c r="E9821"/>
      <c r="F9821"/>
    </row>
    <row r="9822" spans="1:6" x14ac:dyDescent="0.2">
      <c r="A9822"/>
      <c r="B9822"/>
      <c r="C9822"/>
      <c r="D9822"/>
      <c r="E9822"/>
      <c r="F9822"/>
    </row>
    <row r="9823" spans="1:6" x14ac:dyDescent="0.2">
      <c r="A9823"/>
      <c r="B9823"/>
      <c r="C9823"/>
      <c r="D9823"/>
      <c r="E9823"/>
      <c r="F9823"/>
    </row>
    <row r="9824" spans="1:6" x14ac:dyDescent="0.2">
      <c r="A9824"/>
      <c r="B9824"/>
      <c r="C9824"/>
      <c r="D9824"/>
      <c r="E9824"/>
      <c r="F9824"/>
    </row>
    <row r="9825" spans="1:6" x14ac:dyDescent="0.2">
      <c r="A9825"/>
      <c r="B9825"/>
      <c r="C9825"/>
      <c r="D9825"/>
      <c r="E9825"/>
      <c r="F9825"/>
    </row>
    <row r="9826" spans="1:6" x14ac:dyDescent="0.2">
      <c r="A9826"/>
      <c r="B9826"/>
      <c r="C9826"/>
      <c r="D9826"/>
      <c r="E9826"/>
      <c r="F9826"/>
    </row>
    <row r="9827" spans="1:6" x14ac:dyDescent="0.2">
      <c r="A9827"/>
      <c r="B9827"/>
      <c r="C9827"/>
      <c r="D9827"/>
      <c r="E9827"/>
      <c r="F9827"/>
    </row>
    <row r="9828" spans="1:6" x14ac:dyDescent="0.2">
      <c r="A9828"/>
      <c r="B9828"/>
      <c r="C9828"/>
      <c r="D9828"/>
      <c r="E9828"/>
      <c r="F9828"/>
    </row>
    <row r="9829" spans="1:6" x14ac:dyDescent="0.2">
      <c r="A9829"/>
      <c r="B9829"/>
      <c r="C9829"/>
      <c r="D9829"/>
      <c r="E9829"/>
      <c r="F9829"/>
    </row>
    <row r="9830" spans="1:6" x14ac:dyDescent="0.2">
      <c r="A9830"/>
      <c r="B9830"/>
      <c r="C9830"/>
      <c r="D9830"/>
      <c r="E9830"/>
      <c r="F9830"/>
    </row>
    <row r="9831" spans="1:6" x14ac:dyDescent="0.2">
      <c r="A9831"/>
      <c r="B9831"/>
      <c r="C9831"/>
      <c r="D9831"/>
      <c r="E9831"/>
      <c r="F9831"/>
    </row>
    <row r="9832" spans="1:6" x14ac:dyDescent="0.2">
      <c r="A9832"/>
      <c r="B9832"/>
      <c r="C9832"/>
      <c r="D9832"/>
      <c r="E9832"/>
      <c r="F9832"/>
    </row>
    <row r="9833" spans="1:6" x14ac:dyDescent="0.2">
      <c r="A9833"/>
      <c r="B9833"/>
      <c r="C9833"/>
      <c r="D9833"/>
      <c r="E9833"/>
      <c r="F9833"/>
    </row>
    <row r="9834" spans="1:6" x14ac:dyDescent="0.2">
      <c r="A9834"/>
      <c r="B9834"/>
      <c r="C9834"/>
      <c r="D9834"/>
      <c r="E9834"/>
      <c r="F9834"/>
    </row>
    <row r="9835" spans="1:6" x14ac:dyDescent="0.2">
      <c r="A9835"/>
      <c r="B9835"/>
      <c r="C9835"/>
      <c r="D9835"/>
      <c r="E9835"/>
      <c r="F9835"/>
    </row>
    <row r="9836" spans="1:6" x14ac:dyDescent="0.2">
      <c r="A9836"/>
      <c r="B9836"/>
      <c r="C9836"/>
      <c r="D9836"/>
      <c r="E9836"/>
      <c r="F9836"/>
    </row>
    <row r="9837" spans="1:6" x14ac:dyDescent="0.2">
      <c r="A9837"/>
      <c r="B9837"/>
      <c r="C9837"/>
      <c r="D9837"/>
      <c r="E9837"/>
      <c r="F9837"/>
    </row>
    <row r="9838" spans="1:6" x14ac:dyDescent="0.2">
      <c r="A9838"/>
      <c r="B9838"/>
      <c r="C9838"/>
      <c r="D9838"/>
      <c r="E9838"/>
      <c r="F9838"/>
    </row>
    <row r="9839" spans="1:6" x14ac:dyDescent="0.2">
      <c r="A9839"/>
      <c r="B9839"/>
      <c r="C9839"/>
      <c r="D9839"/>
      <c r="E9839"/>
      <c r="F9839"/>
    </row>
    <row r="9840" spans="1:6" x14ac:dyDescent="0.2">
      <c r="A9840"/>
      <c r="B9840"/>
      <c r="C9840"/>
      <c r="D9840"/>
      <c r="E9840"/>
      <c r="F9840"/>
    </row>
    <row r="9841" spans="1:6" x14ac:dyDescent="0.2">
      <c r="A9841"/>
      <c r="B9841"/>
      <c r="C9841"/>
      <c r="D9841"/>
      <c r="E9841"/>
      <c r="F9841"/>
    </row>
    <row r="9842" spans="1:6" x14ac:dyDescent="0.2">
      <c r="A9842"/>
      <c r="B9842"/>
      <c r="C9842"/>
      <c r="D9842"/>
      <c r="E9842"/>
      <c r="F9842"/>
    </row>
    <row r="9843" spans="1:6" x14ac:dyDescent="0.2">
      <c r="A9843"/>
      <c r="B9843"/>
      <c r="C9843"/>
      <c r="D9843"/>
      <c r="E9843"/>
      <c r="F9843"/>
    </row>
    <row r="9844" spans="1:6" x14ac:dyDescent="0.2">
      <c r="A9844"/>
      <c r="B9844"/>
      <c r="C9844"/>
      <c r="D9844"/>
      <c r="E9844"/>
      <c r="F9844"/>
    </row>
    <row r="9845" spans="1:6" x14ac:dyDescent="0.2">
      <c r="A9845"/>
      <c r="B9845"/>
      <c r="C9845"/>
      <c r="D9845"/>
      <c r="E9845"/>
      <c r="F9845"/>
    </row>
    <row r="9846" spans="1:6" x14ac:dyDescent="0.2">
      <c r="A9846"/>
      <c r="B9846"/>
      <c r="C9846"/>
      <c r="D9846"/>
      <c r="E9846"/>
      <c r="F9846"/>
    </row>
    <row r="9847" spans="1:6" x14ac:dyDescent="0.2">
      <c r="A9847"/>
      <c r="B9847"/>
      <c r="C9847"/>
      <c r="D9847"/>
      <c r="E9847"/>
      <c r="F9847"/>
    </row>
    <row r="9848" spans="1:6" x14ac:dyDescent="0.2">
      <c r="A9848"/>
      <c r="B9848"/>
      <c r="C9848"/>
      <c r="D9848"/>
      <c r="E9848"/>
      <c r="F9848"/>
    </row>
    <row r="9849" spans="1:6" x14ac:dyDescent="0.2">
      <c r="A9849"/>
      <c r="B9849"/>
      <c r="C9849"/>
      <c r="D9849"/>
      <c r="E9849"/>
      <c r="F9849"/>
    </row>
    <row r="9850" spans="1:6" x14ac:dyDescent="0.2">
      <c r="A9850"/>
      <c r="B9850"/>
      <c r="C9850"/>
      <c r="D9850"/>
      <c r="E9850"/>
      <c r="F9850"/>
    </row>
    <row r="9851" spans="1:6" x14ac:dyDescent="0.2">
      <c r="A9851"/>
      <c r="B9851"/>
      <c r="C9851"/>
      <c r="D9851"/>
      <c r="E9851"/>
      <c r="F9851"/>
    </row>
    <row r="9852" spans="1:6" x14ac:dyDescent="0.2">
      <c r="A9852"/>
      <c r="B9852"/>
      <c r="C9852"/>
      <c r="D9852"/>
      <c r="E9852"/>
      <c r="F9852"/>
    </row>
    <row r="9853" spans="1:6" x14ac:dyDescent="0.2">
      <c r="A9853"/>
      <c r="B9853"/>
      <c r="C9853"/>
      <c r="D9853"/>
      <c r="E9853"/>
      <c r="F9853"/>
    </row>
    <row r="9854" spans="1:6" x14ac:dyDescent="0.2">
      <c r="A9854"/>
      <c r="B9854"/>
      <c r="C9854"/>
      <c r="D9854"/>
      <c r="E9854"/>
      <c r="F9854"/>
    </row>
    <row r="9855" spans="1:6" x14ac:dyDescent="0.2">
      <c r="A9855"/>
      <c r="B9855"/>
      <c r="C9855"/>
      <c r="D9855"/>
      <c r="E9855"/>
      <c r="F9855"/>
    </row>
    <row r="9856" spans="1:6" x14ac:dyDescent="0.2">
      <c r="A9856"/>
      <c r="B9856"/>
      <c r="C9856"/>
      <c r="D9856"/>
      <c r="E9856"/>
      <c r="F9856"/>
    </row>
    <row r="9857" spans="1:6" x14ac:dyDescent="0.2">
      <c r="A9857"/>
      <c r="B9857"/>
      <c r="C9857"/>
      <c r="D9857"/>
      <c r="E9857"/>
      <c r="F9857"/>
    </row>
    <row r="9858" spans="1:6" x14ac:dyDescent="0.2">
      <c r="A9858"/>
      <c r="B9858"/>
      <c r="C9858"/>
      <c r="D9858"/>
      <c r="E9858"/>
      <c r="F9858"/>
    </row>
    <row r="9859" spans="1:6" x14ac:dyDescent="0.2">
      <c r="A9859"/>
      <c r="B9859"/>
      <c r="C9859"/>
      <c r="D9859"/>
      <c r="E9859"/>
      <c r="F9859"/>
    </row>
    <row r="9860" spans="1:6" x14ac:dyDescent="0.2">
      <c r="A9860"/>
      <c r="B9860"/>
      <c r="C9860"/>
      <c r="D9860"/>
      <c r="E9860"/>
      <c r="F9860"/>
    </row>
    <row r="9861" spans="1:6" x14ac:dyDescent="0.2">
      <c r="A9861"/>
      <c r="B9861"/>
      <c r="C9861"/>
      <c r="D9861"/>
      <c r="E9861"/>
      <c r="F9861"/>
    </row>
    <row r="9862" spans="1:6" x14ac:dyDescent="0.2">
      <c r="A9862"/>
      <c r="B9862"/>
      <c r="C9862"/>
      <c r="D9862"/>
      <c r="E9862"/>
      <c r="F9862"/>
    </row>
    <row r="9863" spans="1:6" x14ac:dyDescent="0.2">
      <c r="A9863"/>
      <c r="B9863"/>
      <c r="C9863"/>
      <c r="D9863"/>
      <c r="E9863"/>
      <c r="F9863"/>
    </row>
    <row r="9864" spans="1:6" x14ac:dyDescent="0.2">
      <c r="A9864"/>
      <c r="B9864"/>
      <c r="C9864"/>
      <c r="D9864"/>
      <c r="E9864"/>
      <c r="F9864"/>
    </row>
    <row r="9865" spans="1:6" x14ac:dyDescent="0.2">
      <c r="A9865"/>
      <c r="B9865"/>
      <c r="C9865"/>
      <c r="D9865"/>
      <c r="E9865"/>
      <c r="F9865"/>
    </row>
    <row r="9866" spans="1:6" x14ac:dyDescent="0.2">
      <c r="A9866"/>
      <c r="B9866"/>
      <c r="C9866"/>
      <c r="D9866"/>
      <c r="E9866"/>
      <c r="F9866"/>
    </row>
    <row r="9867" spans="1:6" x14ac:dyDescent="0.2">
      <c r="A9867"/>
      <c r="B9867"/>
      <c r="C9867"/>
      <c r="D9867"/>
      <c r="E9867"/>
      <c r="F9867"/>
    </row>
    <row r="9868" spans="1:6" x14ac:dyDescent="0.2">
      <c r="A9868"/>
      <c r="B9868"/>
      <c r="C9868"/>
      <c r="D9868"/>
      <c r="E9868"/>
      <c r="F9868"/>
    </row>
    <row r="9869" spans="1:6" x14ac:dyDescent="0.2">
      <c r="A9869"/>
      <c r="B9869"/>
      <c r="C9869"/>
      <c r="D9869"/>
      <c r="E9869"/>
      <c r="F9869"/>
    </row>
    <row r="9870" spans="1:6" x14ac:dyDescent="0.2">
      <c r="A9870"/>
      <c r="B9870"/>
      <c r="C9870"/>
      <c r="D9870"/>
      <c r="E9870"/>
      <c r="F9870"/>
    </row>
    <row r="9871" spans="1:6" x14ac:dyDescent="0.2">
      <c r="A9871"/>
      <c r="B9871"/>
      <c r="C9871"/>
      <c r="D9871"/>
      <c r="E9871"/>
      <c r="F9871"/>
    </row>
    <row r="9872" spans="1:6" x14ac:dyDescent="0.2">
      <c r="A9872"/>
      <c r="B9872"/>
      <c r="C9872"/>
      <c r="D9872"/>
      <c r="E9872"/>
      <c r="F9872"/>
    </row>
    <row r="9873" spans="1:6" x14ac:dyDescent="0.2">
      <c r="A9873"/>
      <c r="B9873"/>
      <c r="C9873"/>
      <c r="D9873"/>
      <c r="E9873"/>
      <c r="F9873"/>
    </row>
    <row r="9874" spans="1:6" x14ac:dyDescent="0.2">
      <c r="A9874"/>
      <c r="B9874"/>
      <c r="C9874"/>
      <c r="D9874"/>
      <c r="E9874"/>
      <c r="F9874"/>
    </row>
    <row r="9875" spans="1:6" x14ac:dyDescent="0.2">
      <c r="A9875"/>
      <c r="B9875"/>
      <c r="C9875"/>
      <c r="D9875"/>
      <c r="E9875"/>
      <c r="F9875"/>
    </row>
    <row r="9876" spans="1:6" x14ac:dyDescent="0.2">
      <c r="A9876"/>
      <c r="B9876"/>
      <c r="C9876"/>
      <c r="D9876"/>
      <c r="E9876"/>
      <c r="F9876"/>
    </row>
    <row r="9877" spans="1:6" x14ac:dyDescent="0.2">
      <c r="A9877"/>
      <c r="B9877"/>
      <c r="C9877"/>
      <c r="D9877"/>
      <c r="E9877"/>
      <c r="F9877"/>
    </row>
    <row r="9878" spans="1:6" x14ac:dyDescent="0.2">
      <c r="A9878"/>
      <c r="B9878"/>
      <c r="C9878"/>
      <c r="D9878"/>
      <c r="E9878"/>
      <c r="F9878"/>
    </row>
    <row r="9879" spans="1:6" x14ac:dyDescent="0.2">
      <c r="A9879"/>
      <c r="B9879"/>
      <c r="C9879"/>
      <c r="D9879"/>
      <c r="E9879"/>
      <c r="F9879"/>
    </row>
    <row r="9880" spans="1:6" x14ac:dyDescent="0.2">
      <c r="A9880"/>
      <c r="B9880"/>
      <c r="C9880"/>
      <c r="D9880"/>
      <c r="E9880"/>
      <c r="F9880"/>
    </row>
    <row r="9881" spans="1:6" x14ac:dyDescent="0.2">
      <c r="A9881"/>
      <c r="B9881"/>
      <c r="C9881"/>
      <c r="D9881"/>
      <c r="E9881"/>
      <c r="F9881"/>
    </row>
    <row r="9882" spans="1:6" x14ac:dyDescent="0.2">
      <c r="A9882"/>
      <c r="B9882"/>
      <c r="C9882"/>
      <c r="D9882"/>
      <c r="E9882"/>
      <c r="F9882"/>
    </row>
    <row r="9883" spans="1:6" x14ac:dyDescent="0.2">
      <c r="A9883"/>
      <c r="B9883"/>
      <c r="C9883"/>
      <c r="D9883"/>
      <c r="E9883"/>
      <c r="F9883"/>
    </row>
    <row r="9884" spans="1:6" x14ac:dyDescent="0.2">
      <c r="A9884"/>
      <c r="B9884"/>
      <c r="C9884"/>
      <c r="D9884"/>
      <c r="E9884"/>
      <c r="F9884"/>
    </row>
    <row r="9885" spans="1:6" x14ac:dyDescent="0.2">
      <c r="A9885"/>
      <c r="B9885"/>
      <c r="C9885"/>
      <c r="D9885"/>
      <c r="E9885"/>
      <c r="F9885"/>
    </row>
    <row r="9886" spans="1:6" x14ac:dyDescent="0.2">
      <c r="A9886"/>
      <c r="B9886"/>
      <c r="C9886"/>
      <c r="D9886"/>
      <c r="E9886"/>
      <c r="F9886"/>
    </row>
    <row r="9887" spans="1:6" x14ac:dyDescent="0.2">
      <c r="A9887"/>
      <c r="B9887"/>
      <c r="C9887"/>
      <c r="D9887"/>
      <c r="E9887"/>
      <c r="F9887"/>
    </row>
    <row r="9888" spans="1:6" x14ac:dyDescent="0.2">
      <c r="A9888"/>
      <c r="B9888"/>
      <c r="C9888"/>
      <c r="D9888"/>
      <c r="E9888"/>
      <c r="F9888"/>
    </row>
    <row r="9889" spans="1:6" x14ac:dyDescent="0.2">
      <c r="A9889"/>
      <c r="B9889"/>
      <c r="C9889"/>
      <c r="D9889"/>
      <c r="E9889"/>
      <c r="F9889"/>
    </row>
    <row r="9890" spans="1:6" x14ac:dyDescent="0.2">
      <c r="A9890"/>
      <c r="B9890"/>
      <c r="C9890"/>
      <c r="D9890"/>
      <c r="E9890"/>
      <c r="F9890"/>
    </row>
    <row r="9891" spans="1:6" x14ac:dyDescent="0.2">
      <c r="A9891"/>
      <c r="B9891"/>
      <c r="C9891"/>
      <c r="D9891"/>
      <c r="E9891"/>
      <c r="F9891"/>
    </row>
    <row r="9892" spans="1:6" x14ac:dyDescent="0.2">
      <c r="A9892"/>
      <c r="B9892"/>
      <c r="C9892"/>
      <c r="D9892"/>
      <c r="E9892"/>
      <c r="F9892"/>
    </row>
    <row r="9893" spans="1:6" x14ac:dyDescent="0.2">
      <c r="A9893"/>
      <c r="B9893"/>
      <c r="C9893"/>
      <c r="D9893"/>
      <c r="E9893"/>
      <c r="F9893"/>
    </row>
    <row r="9894" spans="1:6" x14ac:dyDescent="0.2">
      <c r="A9894"/>
      <c r="B9894"/>
      <c r="C9894"/>
      <c r="D9894"/>
      <c r="E9894"/>
      <c r="F9894"/>
    </row>
    <row r="9895" spans="1:6" x14ac:dyDescent="0.2">
      <c r="A9895"/>
      <c r="B9895"/>
      <c r="C9895"/>
      <c r="D9895"/>
      <c r="E9895"/>
      <c r="F9895"/>
    </row>
    <row r="9896" spans="1:6" x14ac:dyDescent="0.2">
      <c r="A9896"/>
      <c r="B9896"/>
      <c r="C9896"/>
      <c r="D9896"/>
      <c r="E9896"/>
      <c r="F9896"/>
    </row>
    <row r="9897" spans="1:6" x14ac:dyDescent="0.2">
      <c r="A9897"/>
      <c r="B9897"/>
      <c r="C9897"/>
      <c r="D9897"/>
      <c r="E9897"/>
      <c r="F9897"/>
    </row>
    <row r="9898" spans="1:6" x14ac:dyDescent="0.2">
      <c r="A9898"/>
      <c r="B9898"/>
      <c r="C9898"/>
      <c r="D9898"/>
      <c r="E9898"/>
      <c r="F9898"/>
    </row>
    <row r="9899" spans="1:6" x14ac:dyDescent="0.2">
      <c r="A9899"/>
      <c r="B9899"/>
      <c r="C9899"/>
      <c r="D9899"/>
      <c r="E9899"/>
      <c r="F9899"/>
    </row>
    <row r="9900" spans="1:6" x14ac:dyDescent="0.2">
      <c r="A9900"/>
      <c r="B9900"/>
      <c r="C9900"/>
      <c r="D9900"/>
      <c r="E9900"/>
      <c r="F9900"/>
    </row>
    <row r="9901" spans="1:6" x14ac:dyDescent="0.2">
      <c r="A9901"/>
      <c r="B9901"/>
      <c r="C9901"/>
      <c r="D9901"/>
      <c r="E9901"/>
      <c r="F9901"/>
    </row>
    <row r="9902" spans="1:6" x14ac:dyDescent="0.2">
      <c r="A9902"/>
      <c r="B9902"/>
      <c r="C9902"/>
      <c r="D9902"/>
      <c r="E9902"/>
      <c r="F9902"/>
    </row>
    <row r="9903" spans="1:6" x14ac:dyDescent="0.2">
      <c r="A9903"/>
      <c r="B9903"/>
      <c r="C9903"/>
      <c r="D9903"/>
      <c r="E9903"/>
      <c r="F9903"/>
    </row>
    <row r="9904" spans="1:6" x14ac:dyDescent="0.2">
      <c r="A9904"/>
      <c r="B9904"/>
      <c r="C9904"/>
      <c r="D9904"/>
      <c r="E9904"/>
      <c r="F9904"/>
    </row>
    <row r="9905" spans="1:6" x14ac:dyDescent="0.2">
      <c r="A9905"/>
      <c r="B9905"/>
      <c r="C9905"/>
      <c r="D9905"/>
      <c r="E9905"/>
      <c r="F9905"/>
    </row>
    <row r="9906" spans="1:6" x14ac:dyDescent="0.2">
      <c r="A9906"/>
      <c r="B9906"/>
      <c r="C9906"/>
      <c r="D9906"/>
      <c r="E9906"/>
      <c r="F9906"/>
    </row>
    <row r="9907" spans="1:6" x14ac:dyDescent="0.2">
      <c r="A9907"/>
      <c r="B9907"/>
      <c r="C9907"/>
      <c r="D9907"/>
      <c r="E9907"/>
      <c r="F9907"/>
    </row>
    <row r="9908" spans="1:6" x14ac:dyDescent="0.2">
      <c r="A9908"/>
      <c r="B9908"/>
      <c r="C9908"/>
      <c r="D9908"/>
      <c r="E9908"/>
      <c r="F9908"/>
    </row>
    <row r="9909" spans="1:6" x14ac:dyDescent="0.2">
      <c r="A9909"/>
      <c r="B9909"/>
      <c r="C9909"/>
      <c r="D9909"/>
      <c r="E9909"/>
      <c r="F9909"/>
    </row>
    <row r="9910" spans="1:6" x14ac:dyDescent="0.2">
      <c r="A9910"/>
      <c r="B9910"/>
      <c r="C9910"/>
      <c r="D9910"/>
      <c r="E9910"/>
      <c r="F9910"/>
    </row>
    <row r="9911" spans="1:6" x14ac:dyDescent="0.2">
      <c r="A9911"/>
      <c r="B9911"/>
      <c r="C9911"/>
      <c r="D9911"/>
      <c r="E9911"/>
      <c r="F9911"/>
    </row>
    <row r="9912" spans="1:6" x14ac:dyDescent="0.2">
      <c r="A9912"/>
      <c r="B9912"/>
      <c r="C9912"/>
      <c r="D9912"/>
      <c r="E9912"/>
      <c r="F9912"/>
    </row>
    <row r="9913" spans="1:6" x14ac:dyDescent="0.2">
      <c r="A9913"/>
      <c r="B9913"/>
      <c r="C9913"/>
      <c r="D9913"/>
      <c r="E9913"/>
      <c r="F9913"/>
    </row>
    <row r="9914" spans="1:6" x14ac:dyDescent="0.2">
      <c r="A9914"/>
      <c r="B9914"/>
      <c r="C9914"/>
      <c r="D9914"/>
      <c r="E9914"/>
      <c r="F9914"/>
    </row>
    <row r="9915" spans="1:6" x14ac:dyDescent="0.2">
      <c r="A9915"/>
      <c r="B9915"/>
      <c r="C9915"/>
      <c r="D9915"/>
      <c r="E9915"/>
      <c r="F9915"/>
    </row>
    <row r="9916" spans="1:6" x14ac:dyDescent="0.2">
      <c r="A9916"/>
      <c r="B9916"/>
      <c r="C9916"/>
      <c r="D9916"/>
      <c r="E9916"/>
      <c r="F9916"/>
    </row>
    <row r="9917" spans="1:6" x14ac:dyDescent="0.2">
      <c r="A9917"/>
      <c r="B9917"/>
      <c r="C9917"/>
      <c r="D9917"/>
      <c r="E9917"/>
      <c r="F9917"/>
    </row>
    <row r="9918" spans="1:6" x14ac:dyDescent="0.2">
      <c r="A9918"/>
      <c r="B9918"/>
      <c r="C9918"/>
      <c r="D9918"/>
      <c r="E9918"/>
      <c r="F9918"/>
    </row>
    <row r="9919" spans="1:6" x14ac:dyDescent="0.2">
      <c r="A9919"/>
      <c r="B9919"/>
      <c r="C9919"/>
      <c r="D9919"/>
      <c r="E9919"/>
      <c r="F9919"/>
    </row>
    <row r="9920" spans="1:6" x14ac:dyDescent="0.2">
      <c r="A9920"/>
      <c r="B9920"/>
      <c r="C9920"/>
      <c r="D9920"/>
      <c r="E9920"/>
      <c r="F9920"/>
    </row>
    <row r="9921" spans="1:6" x14ac:dyDescent="0.2">
      <c r="A9921"/>
      <c r="B9921"/>
      <c r="C9921"/>
      <c r="D9921"/>
      <c r="E9921"/>
      <c r="F9921"/>
    </row>
    <row r="9922" spans="1:6" x14ac:dyDescent="0.2">
      <c r="A9922"/>
      <c r="B9922"/>
      <c r="C9922"/>
      <c r="D9922"/>
      <c r="E9922"/>
      <c r="F9922"/>
    </row>
    <row r="9923" spans="1:6" x14ac:dyDescent="0.2">
      <c r="A9923"/>
      <c r="B9923"/>
      <c r="C9923"/>
      <c r="D9923"/>
      <c r="E9923"/>
      <c r="F9923"/>
    </row>
    <row r="9924" spans="1:6" x14ac:dyDescent="0.2">
      <c r="A9924"/>
      <c r="B9924"/>
      <c r="C9924"/>
      <c r="D9924"/>
      <c r="E9924"/>
      <c r="F9924"/>
    </row>
    <row r="9925" spans="1:6" x14ac:dyDescent="0.2">
      <c r="A9925"/>
      <c r="B9925"/>
      <c r="C9925"/>
      <c r="D9925"/>
      <c r="E9925"/>
      <c r="F9925"/>
    </row>
    <row r="9926" spans="1:6" x14ac:dyDescent="0.2">
      <c r="A9926"/>
      <c r="B9926"/>
      <c r="C9926"/>
      <c r="D9926"/>
      <c r="E9926"/>
      <c r="F9926"/>
    </row>
    <row r="9927" spans="1:6" x14ac:dyDescent="0.2">
      <c r="A9927"/>
      <c r="B9927"/>
      <c r="C9927"/>
      <c r="D9927"/>
      <c r="E9927"/>
      <c r="F9927"/>
    </row>
    <row r="9928" spans="1:6" x14ac:dyDescent="0.2">
      <c r="A9928"/>
      <c r="B9928"/>
      <c r="C9928"/>
      <c r="D9928"/>
      <c r="E9928"/>
      <c r="F9928"/>
    </row>
    <row r="9929" spans="1:6" x14ac:dyDescent="0.2">
      <c r="A9929"/>
      <c r="B9929"/>
      <c r="C9929"/>
      <c r="D9929"/>
      <c r="E9929"/>
      <c r="F9929"/>
    </row>
    <row r="9930" spans="1:6" x14ac:dyDescent="0.2">
      <c r="A9930"/>
      <c r="B9930"/>
      <c r="C9930"/>
      <c r="D9930"/>
      <c r="E9930"/>
      <c r="F9930"/>
    </row>
    <row r="9931" spans="1:6" x14ac:dyDescent="0.2">
      <c r="A9931"/>
      <c r="B9931"/>
      <c r="C9931"/>
      <c r="D9931"/>
      <c r="E9931"/>
      <c r="F9931"/>
    </row>
    <row r="9932" spans="1:6" x14ac:dyDescent="0.2">
      <c r="A9932"/>
      <c r="B9932"/>
      <c r="C9932"/>
      <c r="D9932"/>
      <c r="E9932"/>
      <c r="F9932"/>
    </row>
    <row r="9933" spans="1:6" x14ac:dyDescent="0.2">
      <c r="A9933"/>
      <c r="B9933"/>
      <c r="C9933"/>
      <c r="D9933"/>
      <c r="E9933"/>
      <c r="F9933"/>
    </row>
    <row r="9934" spans="1:6" x14ac:dyDescent="0.2">
      <c r="A9934"/>
      <c r="B9934"/>
      <c r="C9934"/>
      <c r="D9934"/>
      <c r="E9934"/>
      <c r="F9934"/>
    </row>
    <row r="9935" spans="1:6" x14ac:dyDescent="0.2">
      <c r="A9935"/>
      <c r="B9935"/>
      <c r="C9935"/>
      <c r="D9935"/>
      <c r="E9935"/>
      <c r="F9935"/>
    </row>
    <row r="9936" spans="1:6" x14ac:dyDescent="0.2">
      <c r="A9936"/>
      <c r="B9936"/>
      <c r="C9936"/>
      <c r="D9936"/>
      <c r="E9936"/>
      <c r="F9936"/>
    </row>
    <row r="9937" spans="1:6" x14ac:dyDescent="0.2">
      <c r="A9937"/>
      <c r="B9937"/>
      <c r="C9937"/>
      <c r="D9937"/>
      <c r="E9937"/>
      <c r="F9937"/>
    </row>
    <row r="9938" spans="1:6" x14ac:dyDescent="0.2">
      <c r="A9938"/>
      <c r="B9938"/>
      <c r="C9938"/>
      <c r="D9938"/>
      <c r="E9938"/>
      <c r="F9938"/>
    </row>
    <row r="9939" spans="1:6" x14ac:dyDescent="0.2">
      <c r="A9939"/>
      <c r="B9939"/>
      <c r="C9939"/>
      <c r="D9939"/>
      <c r="E9939"/>
      <c r="F9939"/>
    </row>
    <row r="9940" spans="1:6" x14ac:dyDescent="0.2">
      <c r="A9940"/>
      <c r="B9940"/>
      <c r="C9940"/>
      <c r="D9940"/>
      <c r="E9940"/>
      <c r="F9940"/>
    </row>
    <row r="9941" spans="1:6" x14ac:dyDescent="0.2">
      <c r="A9941"/>
      <c r="B9941"/>
      <c r="C9941"/>
      <c r="D9941"/>
      <c r="E9941"/>
      <c r="F9941"/>
    </row>
    <row r="9942" spans="1:6" x14ac:dyDescent="0.2">
      <c r="A9942"/>
      <c r="B9942"/>
      <c r="C9942"/>
      <c r="D9942"/>
      <c r="E9942"/>
      <c r="F9942"/>
    </row>
    <row r="9943" spans="1:6" x14ac:dyDescent="0.2">
      <c r="A9943"/>
      <c r="B9943"/>
      <c r="C9943"/>
      <c r="D9943"/>
      <c r="E9943"/>
      <c r="F9943"/>
    </row>
    <row r="9944" spans="1:6" x14ac:dyDescent="0.2">
      <c r="A9944"/>
      <c r="B9944"/>
      <c r="C9944"/>
      <c r="D9944"/>
      <c r="E9944"/>
      <c r="F9944"/>
    </row>
    <row r="9945" spans="1:6" x14ac:dyDescent="0.2">
      <c r="A9945"/>
      <c r="B9945"/>
      <c r="C9945"/>
      <c r="D9945"/>
      <c r="E9945"/>
      <c r="F9945"/>
    </row>
    <row r="9946" spans="1:6" x14ac:dyDescent="0.2">
      <c r="A9946"/>
      <c r="B9946"/>
      <c r="C9946"/>
      <c r="D9946"/>
      <c r="E9946"/>
      <c r="F9946"/>
    </row>
    <row r="9947" spans="1:6" x14ac:dyDescent="0.2">
      <c r="A9947"/>
      <c r="B9947"/>
      <c r="C9947"/>
      <c r="D9947"/>
      <c r="E9947"/>
      <c r="F9947"/>
    </row>
    <row r="9948" spans="1:6" x14ac:dyDescent="0.2">
      <c r="A9948"/>
      <c r="B9948"/>
      <c r="C9948"/>
      <c r="D9948"/>
      <c r="E9948"/>
      <c r="F9948"/>
    </row>
    <row r="9949" spans="1:6" x14ac:dyDescent="0.2">
      <c r="A9949"/>
      <c r="B9949"/>
      <c r="C9949"/>
      <c r="D9949"/>
      <c r="E9949"/>
      <c r="F9949"/>
    </row>
    <row r="9950" spans="1:6" x14ac:dyDescent="0.2">
      <c r="A9950"/>
      <c r="B9950"/>
      <c r="C9950"/>
      <c r="D9950"/>
      <c r="E9950"/>
      <c r="F9950"/>
    </row>
    <row r="9951" spans="1:6" x14ac:dyDescent="0.2">
      <c r="A9951"/>
      <c r="B9951"/>
      <c r="C9951"/>
      <c r="D9951"/>
      <c r="E9951"/>
      <c r="F9951"/>
    </row>
    <row r="9952" spans="1:6" x14ac:dyDescent="0.2">
      <c r="A9952"/>
      <c r="B9952"/>
      <c r="C9952"/>
      <c r="D9952"/>
      <c r="E9952"/>
      <c r="F9952"/>
    </row>
    <row r="9953" spans="1:6" x14ac:dyDescent="0.2">
      <c r="A9953"/>
      <c r="B9953"/>
      <c r="C9953"/>
      <c r="D9953"/>
      <c r="E9953"/>
      <c r="F9953"/>
    </row>
    <row r="9954" spans="1:6" x14ac:dyDescent="0.2">
      <c r="A9954"/>
      <c r="B9954"/>
      <c r="C9954"/>
      <c r="D9954"/>
      <c r="E9954"/>
      <c r="F9954"/>
    </row>
    <row r="9955" spans="1:6" x14ac:dyDescent="0.2">
      <c r="A9955"/>
      <c r="B9955"/>
      <c r="C9955"/>
      <c r="D9955"/>
      <c r="E9955"/>
      <c r="F9955"/>
    </row>
    <row r="9956" spans="1:6" x14ac:dyDescent="0.2">
      <c r="A9956"/>
      <c r="B9956"/>
      <c r="C9956"/>
      <c r="D9956"/>
      <c r="E9956"/>
      <c r="F9956"/>
    </row>
    <row r="9957" spans="1:6" x14ac:dyDescent="0.2">
      <c r="A9957"/>
      <c r="B9957"/>
      <c r="C9957"/>
      <c r="D9957"/>
      <c r="E9957"/>
      <c r="F9957"/>
    </row>
    <row r="9958" spans="1:6" x14ac:dyDescent="0.2">
      <c r="A9958"/>
      <c r="B9958"/>
      <c r="C9958"/>
      <c r="D9958"/>
      <c r="E9958"/>
      <c r="F9958"/>
    </row>
    <row r="9959" spans="1:6" x14ac:dyDescent="0.2">
      <c r="A9959"/>
      <c r="B9959"/>
      <c r="C9959"/>
      <c r="D9959"/>
      <c r="E9959"/>
      <c r="F9959"/>
    </row>
    <row r="9960" spans="1:6" x14ac:dyDescent="0.2">
      <c r="A9960"/>
      <c r="B9960"/>
      <c r="C9960"/>
      <c r="D9960"/>
      <c r="E9960"/>
      <c r="F9960"/>
    </row>
    <row r="9961" spans="1:6" x14ac:dyDescent="0.2">
      <c r="A9961"/>
      <c r="B9961"/>
      <c r="C9961"/>
      <c r="D9961"/>
      <c r="E9961"/>
      <c r="F9961"/>
    </row>
    <row r="9962" spans="1:6" x14ac:dyDescent="0.2">
      <c r="A9962"/>
      <c r="B9962"/>
      <c r="C9962"/>
      <c r="D9962"/>
      <c r="E9962"/>
      <c r="F9962"/>
    </row>
    <row r="9963" spans="1:6" x14ac:dyDescent="0.2">
      <c r="A9963"/>
      <c r="B9963"/>
      <c r="C9963"/>
      <c r="D9963"/>
      <c r="E9963"/>
      <c r="F9963"/>
    </row>
    <row r="9964" spans="1:6" x14ac:dyDescent="0.2">
      <c r="A9964"/>
      <c r="B9964"/>
      <c r="C9964"/>
      <c r="D9964"/>
      <c r="E9964"/>
      <c r="F9964"/>
    </row>
    <row r="9965" spans="1:6" x14ac:dyDescent="0.2">
      <c r="A9965"/>
      <c r="B9965"/>
      <c r="C9965"/>
      <c r="D9965"/>
      <c r="E9965"/>
      <c r="F9965"/>
    </row>
    <row r="9966" spans="1:6" x14ac:dyDescent="0.2">
      <c r="A9966"/>
      <c r="B9966"/>
      <c r="C9966"/>
      <c r="D9966"/>
      <c r="E9966"/>
      <c r="F9966"/>
    </row>
    <row r="9967" spans="1:6" x14ac:dyDescent="0.2">
      <c r="A9967"/>
      <c r="B9967"/>
      <c r="C9967"/>
      <c r="D9967"/>
      <c r="E9967"/>
      <c r="F9967"/>
    </row>
    <row r="9968" spans="1:6" x14ac:dyDescent="0.2">
      <c r="A9968"/>
      <c r="B9968"/>
      <c r="C9968"/>
      <c r="D9968"/>
      <c r="E9968"/>
      <c r="F9968"/>
    </row>
    <row r="9969" spans="1:6" x14ac:dyDescent="0.2">
      <c r="A9969"/>
      <c r="B9969"/>
      <c r="C9969"/>
      <c r="D9969"/>
      <c r="E9969"/>
      <c r="F9969"/>
    </row>
    <row r="9970" spans="1:6" x14ac:dyDescent="0.2">
      <c r="A9970"/>
      <c r="B9970"/>
      <c r="C9970"/>
      <c r="D9970"/>
      <c r="E9970"/>
      <c r="F9970"/>
    </row>
    <row r="9971" spans="1:6" x14ac:dyDescent="0.2">
      <c r="A9971"/>
      <c r="B9971"/>
      <c r="C9971"/>
      <c r="D9971"/>
      <c r="E9971"/>
      <c r="F9971"/>
    </row>
    <row r="9972" spans="1:6" x14ac:dyDescent="0.2">
      <c r="A9972"/>
      <c r="B9972"/>
      <c r="C9972"/>
      <c r="D9972"/>
      <c r="E9972"/>
      <c r="F9972"/>
    </row>
    <row r="9973" spans="1:6" x14ac:dyDescent="0.2">
      <c r="A9973"/>
      <c r="B9973"/>
      <c r="C9973"/>
      <c r="D9973"/>
      <c r="E9973"/>
      <c r="F9973"/>
    </row>
    <row r="9974" spans="1:6" x14ac:dyDescent="0.2">
      <c r="A9974"/>
      <c r="B9974"/>
      <c r="C9974"/>
      <c r="D9974"/>
      <c r="E9974"/>
      <c r="F9974"/>
    </row>
    <row r="9975" spans="1:6" x14ac:dyDescent="0.2">
      <c r="A9975"/>
      <c r="B9975"/>
      <c r="C9975"/>
      <c r="D9975"/>
      <c r="E9975"/>
      <c r="F9975"/>
    </row>
    <row r="9976" spans="1:6" x14ac:dyDescent="0.2">
      <c r="A9976"/>
      <c r="B9976"/>
      <c r="C9976"/>
      <c r="D9976"/>
      <c r="E9976"/>
      <c r="F9976"/>
    </row>
    <row r="9977" spans="1:6" x14ac:dyDescent="0.2">
      <c r="A9977"/>
      <c r="B9977"/>
      <c r="C9977"/>
      <c r="D9977"/>
      <c r="E9977"/>
      <c r="F9977"/>
    </row>
    <row r="9978" spans="1:6" x14ac:dyDescent="0.2">
      <c r="A9978"/>
      <c r="B9978"/>
      <c r="C9978"/>
      <c r="D9978"/>
      <c r="E9978"/>
      <c r="F9978"/>
    </row>
    <row r="9979" spans="1:6" x14ac:dyDescent="0.2">
      <c r="A9979"/>
      <c r="B9979"/>
      <c r="C9979"/>
      <c r="D9979"/>
      <c r="E9979"/>
      <c r="F9979"/>
    </row>
    <row r="9980" spans="1:6" x14ac:dyDescent="0.2">
      <c r="A9980"/>
      <c r="B9980"/>
      <c r="C9980"/>
      <c r="D9980"/>
      <c r="E9980"/>
      <c r="F9980"/>
    </row>
    <row r="9981" spans="1:6" x14ac:dyDescent="0.2">
      <c r="A9981"/>
      <c r="B9981"/>
      <c r="C9981"/>
      <c r="D9981"/>
      <c r="E9981"/>
      <c r="F9981"/>
    </row>
    <row r="9982" spans="1:6" x14ac:dyDescent="0.2">
      <c r="A9982"/>
      <c r="B9982"/>
      <c r="C9982"/>
      <c r="D9982"/>
      <c r="E9982"/>
      <c r="F9982"/>
    </row>
    <row r="9983" spans="1:6" x14ac:dyDescent="0.2">
      <c r="A9983"/>
      <c r="B9983"/>
      <c r="C9983"/>
      <c r="D9983"/>
      <c r="E9983"/>
      <c r="F9983"/>
    </row>
    <row r="9984" spans="1:6" x14ac:dyDescent="0.2">
      <c r="A9984"/>
      <c r="B9984"/>
      <c r="C9984"/>
      <c r="D9984"/>
      <c r="E9984"/>
      <c r="F9984"/>
    </row>
    <row r="9985" spans="1:6" x14ac:dyDescent="0.2">
      <c r="A9985"/>
      <c r="B9985"/>
      <c r="C9985"/>
      <c r="D9985"/>
      <c r="E9985"/>
      <c r="F9985"/>
    </row>
    <row r="9986" spans="1:6" x14ac:dyDescent="0.2">
      <c r="A9986"/>
      <c r="B9986"/>
      <c r="C9986"/>
      <c r="D9986"/>
      <c r="E9986"/>
      <c r="F9986"/>
    </row>
    <row r="9987" spans="1:6" x14ac:dyDescent="0.2">
      <c r="A9987"/>
      <c r="B9987"/>
      <c r="C9987"/>
      <c r="D9987"/>
      <c r="E9987"/>
      <c r="F9987"/>
    </row>
    <row r="9988" spans="1:6" x14ac:dyDescent="0.2">
      <c r="A9988"/>
      <c r="B9988"/>
      <c r="C9988"/>
      <c r="D9988"/>
      <c r="E9988"/>
      <c r="F9988"/>
    </row>
    <row r="9989" spans="1:6" x14ac:dyDescent="0.2">
      <c r="A9989"/>
      <c r="B9989"/>
      <c r="C9989"/>
      <c r="D9989"/>
      <c r="E9989"/>
      <c r="F9989"/>
    </row>
    <row r="9990" spans="1:6" x14ac:dyDescent="0.2">
      <c r="A9990"/>
      <c r="B9990"/>
      <c r="C9990"/>
      <c r="D9990"/>
      <c r="E9990"/>
      <c r="F9990"/>
    </row>
    <row r="9991" spans="1:6" x14ac:dyDescent="0.2">
      <c r="A9991"/>
      <c r="B9991"/>
      <c r="C9991"/>
      <c r="D9991"/>
      <c r="E9991"/>
      <c r="F9991"/>
    </row>
    <row r="9992" spans="1:6" x14ac:dyDescent="0.2">
      <c r="A9992"/>
      <c r="B9992"/>
      <c r="C9992"/>
      <c r="D9992"/>
      <c r="E9992"/>
      <c r="F9992"/>
    </row>
    <row r="9993" spans="1:6" x14ac:dyDescent="0.2">
      <c r="A9993"/>
      <c r="B9993"/>
      <c r="C9993"/>
      <c r="D9993"/>
      <c r="E9993"/>
      <c r="F9993"/>
    </row>
    <row r="9994" spans="1:6" x14ac:dyDescent="0.2">
      <c r="A9994"/>
      <c r="B9994"/>
      <c r="C9994"/>
      <c r="D9994"/>
      <c r="E9994"/>
      <c r="F9994"/>
    </row>
    <row r="9995" spans="1:6" x14ac:dyDescent="0.2">
      <c r="A9995"/>
      <c r="B9995"/>
      <c r="C9995"/>
      <c r="D9995"/>
      <c r="E9995"/>
      <c r="F9995"/>
    </row>
    <row r="9996" spans="1:6" x14ac:dyDescent="0.2">
      <c r="A9996"/>
      <c r="B9996"/>
      <c r="C9996"/>
      <c r="D9996"/>
      <c r="E9996"/>
      <c r="F9996"/>
    </row>
    <row r="9997" spans="1:6" x14ac:dyDescent="0.2">
      <c r="A9997"/>
      <c r="B9997"/>
      <c r="C9997"/>
      <c r="D9997"/>
      <c r="E9997"/>
      <c r="F9997"/>
    </row>
    <row r="9998" spans="1:6" x14ac:dyDescent="0.2">
      <c r="A9998"/>
      <c r="B9998"/>
      <c r="C9998"/>
      <c r="D9998"/>
      <c r="E9998"/>
      <c r="F9998"/>
    </row>
    <row r="9999" spans="1:6" x14ac:dyDescent="0.2">
      <c r="A9999"/>
      <c r="B9999"/>
      <c r="C9999"/>
      <c r="D9999"/>
      <c r="E9999"/>
      <c r="F9999"/>
    </row>
    <row r="10000" spans="1:6" x14ac:dyDescent="0.2">
      <c r="A10000"/>
      <c r="B10000"/>
      <c r="C10000"/>
      <c r="D10000"/>
      <c r="E10000"/>
      <c r="F10000"/>
    </row>
    <row r="10001" spans="1:6" x14ac:dyDescent="0.2">
      <c r="A10001"/>
      <c r="B10001"/>
      <c r="C10001"/>
      <c r="D10001"/>
      <c r="E10001"/>
      <c r="F10001"/>
    </row>
    <row r="10002" spans="1:6" x14ac:dyDescent="0.2">
      <c r="A10002"/>
      <c r="B10002"/>
      <c r="C10002"/>
      <c r="D10002"/>
      <c r="E10002"/>
      <c r="F10002"/>
    </row>
    <row r="10003" spans="1:6" x14ac:dyDescent="0.2">
      <c r="A10003"/>
      <c r="B10003"/>
      <c r="C10003"/>
      <c r="D10003"/>
      <c r="E10003"/>
      <c r="F10003"/>
    </row>
    <row r="10004" spans="1:6" x14ac:dyDescent="0.2">
      <c r="A10004"/>
      <c r="B10004"/>
      <c r="C10004"/>
      <c r="D10004"/>
      <c r="E10004"/>
      <c r="F10004"/>
    </row>
    <row r="10005" spans="1:6" x14ac:dyDescent="0.2">
      <c r="A10005"/>
      <c r="B10005"/>
      <c r="C10005"/>
      <c r="D10005"/>
      <c r="E10005"/>
      <c r="F10005"/>
    </row>
    <row r="10006" spans="1:6" x14ac:dyDescent="0.2">
      <c r="A10006"/>
      <c r="B10006"/>
      <c r="C10006"/>
      <c r="D10006"/>
      <c r="E10006"/>
      <c r="F10006"/>
    </row>
    <row r="10007" spans="1:6" x14ac:dyDescent="0.2">
      <c r="A10007"/>
      <c r="B10007"/>
      <c r="C10007"/>
      <c r="D10007"/>
      <c r="E10007"/>
      <c r="F10007"/>
    </row>
    <row r="10008" spans="1:6" x14ac:dyDescent="0.2">
      <c r="A10008"/>
      <c r="B10008"/>
      <c r="C10008"/>
      <c r="D10008"/>
      <c r="E10008"/>
      <c r="F10008"/>
    </row>
    <row r="10009" spans="1:6" x14ac:dyDescent="0.2">
      <c r="A10009"/>
      <c r="B10009"/>
      <c r="C10009"/>
      <c r="D10009"/>
      <c r="E10009"/>
      <c r="F10009"/>
    </row>
    <row r="10010" spans="1:6" x14ac:dyDescent="0.2">
      <c r="A10010"/>
      <c r="B10010"/>
      <c r="C10010"/>
      <c r="D10010"/>
      <c r="E10010"/>
      <c r="F10010"/>
    </row>
    <row r="10011" spans="1:6" x14ac:dyDescent="0.2">
      <c r="A10011"/>
      <c r="B10011"/>
      <c r="C10011"/>
      <c r="D10011"/>
      <c r="E10011"/>
      <c r="F10011"/>
    </row>
    <row r="10012" spans="1:6" x14ac:dyDescent="0.2">
      <c r="A10012"/>
      <c r="B10012"/>
      <c r="C10012"/>
      <c r="D10012"/>
      <c r="E10012"/>
      <c r="F10012"/>
    </row>
    <row r="10013" spans="1:6" x14ac:dyDescent="0.2">
      <c r="A10013"/>
      <c r="B10013"/>
      <c r="C10013"/>
      <c r="D10013"/>
      <c r="E10013"/>
      <c r="F10013"/>
    </row>
    <row r="10014" spans="1:6" x14ac:dyDescent="0.2">
      <c r="A10014"/>
      <c r="B10014"/>
      <c r="C10014"/>
      <c r="D10014"/>
      <c r="E10014"/>
      <c r="F10014"/>
    </row>
    <row r="10015" spans="1:6" x14ac:dyDescent="0.2">
      <c r="A10015"/>
      <c r="B10015"/>
      <c r="C10015"/>
      <c r="D10015"/>
      <c r="E10015"/>
      <c r="F10015"/>
    </row>
    <row r="10016" spans="1:6" x14ac:dyDescent="0.2">
      <c r="A10016"/>
      <c r="B10016"/>
      <c r="C10016"/>
      <c r="D10016"/>
      <c r="E10016"/>
      <c r="F10016"/>
    </row>
    <row r="10017" spans="1:6" x14ac:dyDescent="0.2">
      <c r="A10017"/>
      <c r="B10017"/>
      <c r="C10017"/>
      <c r="D10017"/>
      <c r="E10017"/>
      <c r="F10017"/>
    </row>
    <row r="10018" spans="1:6" x14ac:dyDescent="0.2">
      <c r="A10018"/>
      <c r="B10018"/>
      <c r="C10018"/>
      <c r="D10018"/>
      <c r="E10018"/>
      <c r="F10018"/>
    </row>
    <row r="10019" spans="1:6" x14ac:dyDescent="0.2">
      <c r="A10019"/>
      <c r="B10019"/>
      <c r="C10019"/>
      <c r="D10019"/>
      <c r="E10019"/>
      <c r="F10019"/>
    </row>
    <row r="10020" spans="1:6" x14ac:dyDescent="0.2">
      <c r="A10020"/>
      <c r="B10020"/>
      <c r="C10020"/>
      <c r="D10020"/>
      <c r="E10020"/>
      <c r="F10020"/>
    </row>
    <row r="10021" spans="1:6" x14ac:dyDescent="0.2">
      <c r="A10021"/>
      <c r="B10021"/>
      <c r="C10021"/>
      <c r="D10021"/>
      <c r="E10021"/>
      <c r="F10021"/>
    </row>
    <row r="10022" spans="1:6" x14ac:dyDescent="0.2">
      <c r="A10022"/>
      <c r="B10022"/>
      <c r="C10022"/>
      <c r="D10022"/>
      <c r="E10022"/>
      <c r="F10022"/>
    </row>
    <row r="10023" spans="1:6" x14ac:dyDescent="0.2">
      <c r="A10023"/>
      <c r="B10023"/>
      <c r="C10023"/>
      <c r="D10023"/>
      <c r="E10023"/>
      <c r="F10023"/>
    </row>
    <row r="10024" spans="1:6" x14ac:dyDescent="0.2">
      <c r="A10024"/>
      <c r="B10024"/>
      <c r="C10024"/>
      <c r="D10024"/>
      <c r="E10024"/>
      <c r="F10024"/>
    </row>
    <row r="10025" spans="1:6" x14ac:dyDescent="0.2">
      <c r="A10025"/>
      <c r="B10025"/>
      <c r="C10025"/>
      <c r="D10025"/>
      <c r="E10025"/>
      <c r="F10025"/>
    </row>
    <row r="10026" spans="1:6" x14ac:dyDescent="0.2">
      <c r="A10026"/>
      <c r="B10026"/>
      <c r="C10026"/>
      <c r="D10026"/>
      <c r="E10026"/>
      <c r="F10026"/>
    </row>
    <row r="10027" spans="1:6" x14ac:dyDescent="0.2">
      <c r="A10027"/>
      <c r="B10027"/>
      <c r="C10027"/>
      <c r="D10027"/>
      <c r="E10027"/>
      <c r="F10027"/>
    </row>
    <row r="10028" spans="1:6" x14ac:dyDescent="0.2">
      <c r="A10028"/>
      <c r="B10028"/>
      <c r="C10028"/>
      <c r="D10028"/>
      <c r="E10028"/>
      <c r="F10028"/>
    </row>
    <row r="10029" spans="1:6" x14ac:dyDescent="0.2">
      <c r="A10029"/>
      <c r="B10029"/>
      <c r="C10029"/>
      <c r="D10029"/>
      <c r="E10029"/>
      <c r="F10029"/>
    </row>
    <row r="10030" spans="1:6" x14ac:dyDescent="0.2">
      <c r="A10030"/>
      <c r="B10030"/>
      <c r="C10030"/>
      <c r="D10030"/>
      <c r="E10030"/>
      <c r="F10030"/>
    </row>
    <row r="10031" spans="1:6" x14ac:dyDescent="0.2">
      <c r="A10031"/>
      <c r="B10031"/>
      <c r="C10031"/>
      <c r="D10031"/>
      <c r="E10031"/>
      <c r="F10031"/>
    </row>
    <row r="10032" spans="1:6" x14ac:dyDescent="0.2">
      <c r="A10032"/>
      <c r="B10032"/>
      <c r="C10032"/>
      <c r="D10032"/>
      <c r="E10032"/>
      <c r="F10032"/>
    </row>
    <row r="10033" spans="1:6" x14ac:dyDescent="0.2">
      <c r="A10033"/>
      <c r="B10033"/>
      <c r="C10033"/>
      <c r="D10033"/>
      <c r="E10033"/>
      <c r="F10033"/>
    </row>
    <row r="10034" spans="1:6" x14ac:dyDescent="0.2">
      <c r="A10034"/>
      <c r="B10034"/>
      <c r="C10034"/>
      <c r="D10034"/>
      <c r="E10034"/>
      <c r="F10034"/>
    </row>
    <row r="10035" spans="1:6" x14ac:dyDescent="0.2">
      <c r="A10035"/>
      <c r="B10035"/>
      <c r="C10035"/>
      <c r="D10035"/>
      <c r="E10035"/>
      <c r="F10035"/>
    </row>
    <row r="10036" spans="1:6" x14ac:dyDescent="0.2">
      <c r="A10036"/>
      <c r="B10036"/>
      <c r="C10036"/>
      <c r="D10036"/>
      <c r="E10036"/>
      <c r="F10036"/>
    </row>
    <row r="10037" spans="1:6" x14ac:dyDescent="0.2">
      <c r="A10037"/>
      <c r="B10037"/>
      <c r="C10037"/>
      <c r="D10037"/>
      <c r="E10037"/>
      <c r="F10037"/>
    </row>
    <row r="10038" spans="1:6" x14ac:dyDescent="0.2">
      <c r="A10038"/>
      <c r="B10038"/>
      <c r="C10038"/>
      <c r="D10038"/>
      <c r="E10038"/>
      <c r="F10038"/>
    </row>
    <row r="10039" spans="1:6" x14ac:dyDescent="0.2">
      <c r="A10039"/>
      <c r="B10039"/>
      <c r="C10039"/>
      <c r="D10039"/>
      <c r="E10039"/>
      <c r="F10039"/>
    </row>
    <row r="10040" spans="1:6" x14ac:dyDescent="0.2">
      <c r="A10040"/>
      <c r="B10040"/>
      <c r="C10040"/>
      <c r="D10040"/>
      <c r="E10040"/>
      <c r="F10040"/>
    </row>
    <row r="10041" spans="1:6" x14ac:dyDescent="0.2">
      <c r="A10041"/>
      <c r="B10041"/>
      <c r="C10041"/>
      <c r="D10041"/>
      <c r="E10041"/>
      <c r="F10041"/>
    </row>
    <row r="10042" spans="1:6" x14ac:dyDescent="0.2">
      <c r="A10042"/>
      <c r="B10042"/>
      <c r="C10042"/>
      <c r="D10042"/>
      <c r="E10042"/>
      <c r="F10042"/>
    </row>
    <row r="10043" spans="1:6" x14ac:dyDescent="0.2">
      <c r="A10043"/>
      <c r="B10043"/>
      <c r="C10043"/>
      <c r="D10043"/>
      <c r="E10043"/>
      <c r="F10043"/>
    </row>
    <row r="10044" spans="1:6" x14ac:dyDescent="0.2">
      <c r="A10044"/>
      <c r="B10044"/>
      <c r="C10044"/>
      <c r="D10044"/>
      <c r="E10044"/>
      <c r="F10044"/>
    </row>
    <row r="10045" spans="1:6" x14ac:dyDescent="0.2">
      <c r="A10045"/>
      <c r="B10045"/>
      <c r="C10045"/>
      <c r="D10045"/>
      <c r="E10045"/>
      <c r="F10045"/>
    </row>
    <row r="10046" spans="1:6" x14ac:dyDescent="0.2">
      <c r="A10046"/>
      <c r="B10046"/>
      <c r="C10046"/>
      <c r="D10046"/>
      <c r="E10046"/>
      <c r="F10046"/>
    </row>
    <row r="10047" spans="1:6" x14ac:dyDescent="0.2">
      <c r="A10047"/>
      <c r="B10047"/>
      <c r="C10047"/>
      <c r="D10047"/>
      <c r="E10047"/>
      <c r="F10047"/>
    </row>
    <row r="10048" spans="1:6" x14ac:dyDescent="0.2">
      <c r="A10048"/>
      <c r="B10048"/>
      <c r="C10048"/>
      <c r="D10048"/>
      <c r="E10048"/>
      <c r="F10048"/>
    </row>
    <row r="10049" spans="1:6" x14ac:dyDescent="0.2">
      <c r="A10049"/>
      <c r="B10049"/>
      <c r="C10049"/>
      <c r="D10049"/>
      <c r="E10049"/>
      <c r="F10049"/>
    </row>
    <row r="10050" spans="1:6" x14ac:dyDescent="0.2">
      <c r="A10050"/>
      <c r="B10050"/>
      <c r="C10050"/>
      <c r="D10050"/>
      <c r="E10050"/>
      <c r="F10050"/>
    </row>
    <row r="10051" spans="1:6" x14ac:dyDescent="0.2">
      <c r="A10051"/>
      <c r="B10051"/>
      <c r="C10051"/>
      <c r="D10051"/>
      <c r="E10051"/>
      <c r="F10051"/>
    </row>
    <row r="10052" spans="1:6" x14ac:dyDescent="0.2">
      <c r="A10052"/>
      <c r="B10052"/>
      <c r="C10052"/>
      <c r="D10052"/>
      <c r="E10052"/>
      <c r="F10052"/>
    </row>
    <row r="10053" spans="1:6" x14ac:dyDescent="0.2">
      <c r="A10053"/>
      <c r="B10053"/>
      <c r="C10053"/>
      <c r="D10053"/>
      <c r="E10053"/>
      <c r="F10053"/>
    </row>
    <row r="10054" spans="1:6" x14ac:dyDescent="0.2">
      <c r="A10054"/>
      <c r="B10054"/>
      <c r="C10054"/>
      <c r="D10054"/>
      <c r="E10054"/>
      <c r="F10054"/>
    </row>
    <row r="10055" spans="1:6" x14ac:dyDescent="0.2">
      <c r="A10055"/>
      <c r="B10055"/>
      <c r="C10055"/>
      <c r="D10055"/>
      <c r="E10055"/>
      <c r="F10055"/>
    </row>
    <row r="10056" spans="1:6" x14ac:dyDescent="0.2">
      <c r="A10056"/>
      <c r="B10056"/>
      <c r="C10056"/>
      <c r="D10056"/>
      <c r="E10056"/>
      <c r="F10056"/>
    </row>
    <row r="10057" spans="1:6" x14ac:dyDescent="0.2">
      <c r="A10057"/>
      <c r="B10057"/>
      <c r="C10057"/>
      <c r="D10057"/>
      <c r="E10057"/>
      <c r="F10057"/>
    </row>
    <row r="10058" spans="1:6" x14ac:dyDescent="0.2">
      <c r="A10058"/>
      <c r="B10058"/>
      <c r="C10058"/>
      <c r="D10058"/>
      <c r="E10058"/>
      <c r="F10058"/>
    </row>
    <row r="10059" spans="1:6" x14ac:dyDescent="0.2">
      <c r="A10059"/>
      <c r="B10059"/>
      <c r="C10059"/>
      <c r="D10059"/>
      <c r="E10059"/>
      <c r="F10059"/>
    </row>
    <row r="10060" spans="1:6" x14ac:dyDescent="0.2">
      <c r="A10060"/>
      <c r="B10060"/>
      <c r="C10060"/>
      <c r="D10060"/>
      <c r="E10060"/>
      <c r="F10060"/>
    </row>
    <row r="10061" spans="1:6" x14ac:dyDescent="0.2">
      <c r="A10061"/>
      <c r="B10061"/>
      <c r="C10061"/>
      <c r="D10061"/>
      <c r="E10061"/>
      <c r="F10061"/>
    </row>
    <row r="10062" spans="1:6" x14ac:dyDescent="0.2">
      <c r="A10062"/>
      <c r="B10062"/>
      <c r="C10062"/>
      <c r="D10062"/>
      <c r="E10062"/>
      <c r="F10062"/>
    </row>
    <row r="10063" spans="1:6" x14ac:dyDescent="0.2">
      <c r="A10063"/>
      <c r="B10063"/>
      <c r="C10063"/>
      <c r="D10063"/>
      <c r="E10063"/>
      <c r="F10063"/>
    </row>
    <row r="10064" spans="1:6" x14ac:dyDescent="0.2">
      <c r="A10064"/>
      <c r="B10064"/>
      <c r="C10064"/>
      <c r="D10064"/>
      <c r="E10064"/>
      <c r="F10064"/>
    </row>
    <row r="10065" spans="1:6" x14ac:dyDescent="0.2">
      <c r="A10065"/>
      <c r="B10065"/>
      <c r="C10065"/>
      <c r="D10065"/>
      <c r="E10065"/>
      <c r="F10065"/>
    </row>
    <row r="10066" spans="1:6" x14ac:dyDescent="0.2">
      <c r="A10066"/>
      <c r="B10066"/>
      <c r="C10066"/>
      <c r="D10066"/>
      <c r="E10066"/>
      <c r="F10066"/>
    </row>
    <row r="10067" spans="1:6" x14ac:dyDescent="0.2">
      <c r="A10067"/>
      <c r="B10067"/>
      <c r="C10067"/>
      <c r="D10067"/>
      <c r="E10067"/>
      <c r="F10067"/>
    </row>
    <row r="10068" spans="1:6" x14ac:dyDescent="0.2">
      <c r="A10068"/>
      <c r="B10068"/>
      <c r="C10068"/>
      <c r="D10068"/>
      <c r="E10068"/>
      <c r="F10068"/>
    </row>
    <row r="10069" spans="1:6" x14ac:dyDescent="0.2">
      <c r="A10069"/>
      <c r="B10069"/>
      <c r="C10069"/>
      <c r="D10069"/>
      <c r="E10069"/>
      <c r="F10069"/>
    </row>
    <row r="10070" spans="1:6" x14ac:dyDescent="0.2">
      <c r="A10070"/>
      <c r="B10070"/>
      <c r="C10070"/>
      <c r="D10070"/>
      <c r="E10070"/>
      <c r="F10070"/>
    </row>
    <row r="10071" spans="1:6" x14ac:dyDescent="0.2">
      <c r="A10071"/>
      <c r="B10071"/>
      <c r="C10071"/>
      <c r="D10071"/>
      <c r="E10071"/>
      <c r="F10071"/>
    </row>
    <row r="10072" spans="1:6" x14ac:dyDescent="0.2">
      <c r="A10072"/>
      <c r="B10072"/>
      <c r="C10072"/>
      <c r="D10072"/>
      <c r="E10072"/>
      <c r="F10072"/>
    </row>
    <row r="10073" spans="1:6" x14ac:dyDescent="0.2">
      <c r="A10073"/>
      <c r="B10073"/>
      <c r="C10073"/>
      <c r="D10073"/>
      <c r="E10073"/>
      <c r="F10073"/>
    </row>
    <row r="10074" spans="1:6" x14ac:dyDescent="0.2">
      <c r="A10074"/>
      <c r="B10074"/>
      <c r="C10074"/>
      <c r="D10074"/>
      <c r="E10074"/>
      <c r="F10074"/>
    </row>
    <row r="10075" spans="1:6" x14ac:dyDescent="0.2">
      <c r="A10075"/>
      <c r="B10075"/>
      <c r="C10075"/>
      <c r="D10075"/>
      <c r="E10075"/>
      <c r="F10075"/>
    </row>
    <row r="10076" spans="1:6" x14ac:dyDescent="0.2">
      <c r="A10076"/>
      <c r="B10076"/>
      <c r="C10076"/>
      <c r="D10076"/>
      <c r="E10076"/>
      <c r="F10076"/>
    </row>
    <row r="10077" spans="1:6" x14ac:dyDescent="0.2">
      <c r="A10077"/>
      <c r="B10077"/>
      <c r="C10077"/>
      <c r="D10077"/>
      <c r="E10077"/>
      <c r="F10077"/>
    </row>
    <row r="10078" spans="1:6" x14ac:dyDescent="0.2">
      <c r="A10078"/>
      <c r="B10078"/>
      <c r="C10078"/>
      <c r="D10078"/>
      <c r="E10078"/>
      <c r="F10078"/>
    </row>
    <row r="10079" spans="1:6" x14ac:dyDescent="0.2">
      <c r="A10079"/>
      <c r="B10079"/>
      <c r="C10079"/>
      <c r="D10079"/>
      <c r="E10079"/>
      <c r="F10079"/>
    </row>
    <row r="10080" spans="1:6" x14ac:dyDescent="0.2">
      <c r="A10080"/>
      <c r="B10080"/>
      <c r="C10080"/>
      <c r="D10080"/>
      <c r="E10080"/>
      <c r="F10080"/>
    </row>
    <row r="10081" spans="1:6" x14ac:dyDescent="0.2">
      <c r="A10081"/>
      <c r="B10081"/>
      <c r="C10081"/>
      <c r="D10081"/>
      <c r="E10081"/>
      <c r="F10081"/>
    </row>
    <row r="10082" spans="1:6" x14ac:dyDescent="0.2">
      <c r="A10082"/>
      <c r="B10082"/>
      <c r="C10082"/>
      <c r="D10082"/>
      <c r="E10082"/>
      <c r="F10082"/>
    </row>
    <row r="10083" spans="1:6" x14ac:dyDescent="0.2">
      <c r="A10083"/>
      <c r="B10083"/>
      <c r="C10083"/>
      <c r="D10083"/>
      <c r="E10083"/>
      <c r="F10083"/>
    </row>
    <row r="10084" spans="1:6" x14ac:dyDescent="0.2">
      <c r="A10084"/>
      <c r="B10084"/>
      <c r="C10084"/>
      <c r="D10084"/>
      <c r="E10084"/>
      <c r="F10084"/>
    </row>
    <row r="10085" spans="1:6" x14ac:dyDescent="0.2">
      <c r="A10085"/>
      <c r="B10085"/>
      <c r="C10085"/>
      <c r="D10085"/>
      <c r="E10085"/>
      <c r="F10085"/>
    </row>
    <row r="10086" spans="1:6" x14ac:dyDescent="0.2">
      <c r="A10086"/>
      <c r="B10086"/>
      <c r="C10086"/>
      <c r="D10086"/>
      <c r="E10086"/>
      <c r="F10086"/>
    </row>
    <row r="10087" spans="1:6" x14ac:dyDescent="0.2">
      <c r="A10087"/>
      <c r="B10087"/>
      <c r="C10087"/>
      <c r="D10087"/>
      <c r="E10087"/>
      <c r="F10087"/>
    </row>
    <row r="10088" spans="1:6" x14ac:dyDescent="0.2">
      <c r="A10088"/>
      <c r="B10088"/>
      <c r="C10088"/>
      <c r="D10088"/>
      <c r="E10088"/>
      <c r="F10088"/>
    </row>
    <row r="10089" spans="1:6" x14ac:dyDescent="0.2">
      <c r="A10089"/>
      <c r="B10089"/>
      <c r="C10089"/>
      <c r="D10089"/>
      <c r="E10089"/>
      <c r="F10089"/>
    </row>
    <row r="10090" spans="1:6" x14ac:dyDescent="0.2">
      <c r="A10090"/>
      <c r="B10090"/>
      <c r="C10090"/>
      <c r="D10090"/>
      <c r="E10090"/>
      <c r="F10090"/>
    </row>
    <row r="10091" spans="1:6" x14ac:dyDescent="0.2">
      <c r="A10091"/>
      <c r="B10091"/>
      <c r="C10091"/>
      <c r="D10091"/>
      <c r="E10091"/>
      <c r="F10091"/>
    </row>
    <row r="10092" spans="1:6" x14ac:dyDescent="0.2">
      <c r="A10092"/>
      <c r="B10092"/>
      <c r="C10092"/>
      <c r="D10092"/>
      <c r="E10092"/>
      <c r="F10092"/>
    </row>
    <row r="10093" spans="1:6" x14ac:dyDescent="0.2">
      <c r="A10093"/>
      <c r="B10093"/>
      <c r="C10093"/>
      <c r="D10093"/>
      <c r="E10093"/>
      <c r="F10093"/>
    </row>
    <row r="10094" spans="1:6" x14ac:dyDescent="0.2">
      <c r="A10094"/>
      <c r="B10094"/>
      <c r="C10094"/>
      <c r="D10094"/>
      <c r="E10094"/>
      <c r="F10094"/>
    </row>
    <row r="10095" spans="1:6" x14ac:dyDescent="0.2">
      <c r="A10095"/>
      <c r="B10095"/>
      <c r="C10095"/>
      <c r="D10095"/>
      <c r="E10095"/>
      <c r="F10095"/>
    </row>
    <row r="10096" spans="1:6" x14ac:dyDescent="0.2">
      <c r="A10096"/>
      <c r="B10096"/>
      <c r="C10096"/>
      <c r="D10096"/>
      <c r="E10096"/>
      <c r="F10096"/>
    </row>
    <row r="10097" spans="1:6" x14ac:dyDescent="0.2">
      <c r="A10097"/>
      <c r="B10097"/>
      <c r="C10097"/>
      <c r="D10097"/>
      <c r="E10097"/>
      <c r="F10097"/>
    </row>
    <row r="10098" spans="1:6" x14ac:dyDescent="0.2">
      <c r="A10098"/>
      <c r="B10098"/>
      <c r="C10098"/>
      <c r="D10098"/>
      <c r="E10098"/>
      <c r="F10098"/>
    </row>
    <row r="10099" spans="1:6" x14ac:dyDescent="0.2">
      <c r="A10099"/>
      <c r="B10099"/>
      <c r="C10099"/>
      <c r="D10099"/>
      <c r="E10099"/>
      <c r="F10099"/>
    </row>
    <row r="10100" spans="1:6" x14ac:dyDescent="0.2">
      <c r="A10100"/>
      <c r="B10100"/>
      <c r="C10100"/>
      <c r="D10100"/>
      <c r="E10100"/>
      <c r="F10100"/>
    </row>
    <row r="10101" spans="1:6" x14ac:dyDescent="0.2">
      <c r="A10101"/>
      <c r="B10101"/>
      <c r="C10101"/>
      <c r="D10101"/>
      <c r="E10101"/>
      <c r="F10101"/>
    </row>
    <row r="10102" spans="1:6" x14ac:dyDescent="0.2">
      <c r="A10102"/>
      <c r="B10102"/>
      <c r="C10102"/>
      <c r="D10102"/>
      <c r="E10102"/>
      <c r="F10102"/>
    </row>
    <row r="10103" spans="1:6" x14ac:dyDescent="0.2">
      <c r="A10103"/>
      <c r="B10103"/>
      <c r="C10103"/>
      <c r="D10103"/>
      <c r="E10103"/>
      <c r="F10103"/>
    </row>
    <row r="10104" spans="1:6" x14ac:dyDescent="0.2">
      <c r="A10104"/>
      <c r="B10104"/>
      <c r="C10104"/>
      <c r="D10104"/>
      <c r="E10104"/>
      <c r="F10104"/>
    </row>
    <row r="10105" spans="1:6" x14ac:dyDescent="0.2">
      <c r="A10105"/>
      <c r="B10105"/>
      <c r="C10105"/>
      <c r="D10105"/>
      <c r="E10105"/>
      <c r="F10105"/>
    </row>
    <row r="10106" spans="1:6" x14ac:dyDescent="0.2">
      <c r="A10106"/>
      <c r="B10106"/>
      <c r="C10106"/>
      <c r="D10106"/>
      <c r="E10106"/>
      <c r="F10106"/>
    </row>
    <row r="10107" spans="1:6" x14ac:dyDescent="0.2">
      <c r="A10107"/>
      <c r="B10107"/>
      <c r="C10107"/>
      <c r="D10107"/>
      <c r="E10107"/>
      <c r="F10107"/>
    </row>
    <row r="10108" spans="1:6" x14ac:dyDescent="0.2">
      <c r="A10108"/>
      <c r="B10108"/>
      <c r="C10108"/>
      <c r="D10108"/>
      <c r="E10108"/>
      <c r="F10108"/>
    </row>
    <row r="10109" spans="1:6" x14ac:dyDescent="0.2">
      <c r="A10109"/>
      <c r="B10109"/>
      <c r="C10109"/>
      <c r="D10109"/>
      <c r="E10109"/>
      <c r="F10109"/>
    </row>
    <row r="10110" spans="1:6" x14ac:dyDescent="0.2">
      <c r="A10110"/>
      <c r="B10110"/>
      <c r="C10110"/>
      <c r="D10110"/>
      <c r="E10110"/>
      <c r="F10110"/>
    </row>
    <row r="10111" spans="1:6" x14ac:dyDescent="0.2">
      <c r="A10111"/>
      <c r="B10111"/>
      <c r="C10111"/>
      <c r="D10111"/>
      <c r="E10111"/>
      <c r="F10111"/>
    </row>
    <row r="10112" spans="1:6" x14ac:dyDescent="0.2">
      <c r="A10112"/>
      <c r="B10112"/>
      <c r="C10112"/>
      <c r="D10112"/>
      <c r="E10112"/>
      <c r="F10112"/>
    </row>
    <row r="10113" spans="1:6" x14ac:dyDescent="0.2">
      <c r="A10113"/>
      <c r="B10113"/>
      <c r="C10113"/>
      <c r="D10113"/>
      <c r="E10113"/>
      <c r="F10113"/>
    </row>
    <row r="10114" spans="1:6" x14ac:dyDescent="0.2">
      <c r="A10114"/>
      <c r="B10114"/>
      <c r="C10114"/>
      <c r="D10114"/>
      <c r="E10114"/>
      <c r="F10114"/>
    </row>
    <row r="10115" spans="1:6" x14ac:dyDescent="0.2">
      <c r="A10115"/>
      <c r="B10115"/>
      <c r="C10115"/>
      <c r="D10115"/>
      <c r="E10115"/>
      <c r="F10115"/>
    </row>
    <row r="10116" spans="1:6" x14ac:dyDescent="0.2">
      <c r="A10116"/>
      <c r="B10116"/>
      <c r="C10116"/>
      <c r="D10116"/>
      <c r="E10116"/>
      <c r="F10116"/>
    </row>
    <row r="10117" spans="1:6" x14ac:dyDescent="0.2">
      <c r="A10117"/>
      <c r="B10117"/>
      <c r="C10117"/>
      <c r="D10117"/>
      <c r="E10117"/>
      <c r="F10117"/>
    </row>
    <row r="10118" spans="1:6" x14ac:dyDescent="0.2">
      <c r="A10118"/>
      <c r="B10118"/>
      <c r="C10118"/>
      <c r="D10118"/>
      <c r="E10118"/>
      <c r="F10118"/>
    </row>
    <row r="10119" spans="1:6" x14ac:dyDescent="0.2">
      <c r="A10119"/>
      <c r="B10119"/>
      <c r="C10119"/>
      <c r="D10119"/>
      <c r="E10119"/>
      <c r="F10119"/>
    </row>
    <row r="10120" spans="1:6" x14ac:dyDescent="0.2">
      <c r="A10120"/>
      <c r="B10120"/>
      <c r="C10120"/>
      <c r="D10120"/>
      <c r="E10120"/>
      <c r="F10120"/>
    </row>
    <row r="10121" spans="1:6" x14ac:dyDescent="0.2">
      <c r="A10121"/>
      <c r="B10121"/>
      <c r="C10121"/>
      <c r="D10121"/>
      <c r="E10121"/>
      <c r="F10121"/>
    </row>
    <row r="10122" spans="1:6" x14ac:dyDescent="0.2">
      <c r="A10122"/>
      <c r="B10122"/>
      <c r="C10122"/>
      <c r="D10122"/>
      <c r="E10122"/>
      <c r="F10122"/>
    </row>
    <row r="10123" spans="1:6" x14ac:dyDescent="0.2">
      <c r="A10123"/>
      <c r="B10123"/>
      <c r="C10123"/>
      <c r="D10123"/>
      <c r="E10123"/>
      <c r="F10123"/>
    </row>
    <row r="10124" spans="1:6" x14ac:dyDescent="0.2">
      <c r="A10124"/>
      <c r="B10124"/>
      <c r="C10124"/>
      <c r="D10124"/>
      <c r="E10124"/>
      <c r="F10124"/>
    </row>
    <row r="10125" spans="1:6" x14ac:dyDescent="0.2">
      <c r="A10125"/>
      <c r="B10125"/>
      <c r="C10125"/>
      <c r="D10125"/>
      <c r="E10125"/>
      <c r="F10125"/>
    </row>
    <row r="10126" spans="1:6" x14ac:dyDescent="0.2">
      <c r="A10126"/>
      <c r="B10126"/>
      <c r="C10126"/>
      <c r="D10126"/>
      <c r="E10126"/>
      <c r="F10126"/>
    </row>
    <row r="10127" spans="1:6" x14ac:dyDescent="0.2">
      <c r="A10127"/>
      <c r="B10127"/>
      <c r="C10127"/>
      <c r="D10127"/>
      <c r="E10127"/>
      <c r="F10127"/>
    </row>
    <row r="10128" spans="1:6" x14ac:dyDescent="0.2">
      <c r="A10128"/>
      <c r="B10128"/>
      <c r="C10128"/>
      <c r="D10128"/>
      <c r="E10128"/>
      <c r="F10128"/>
    </row>
    <row r="10129" spans="1:6" x14ac:dyDescent="0.2">
      <c r="A10129"/>
      <c r="B10129"/>
      <c r="C10129"/>
      <c r="D10129"/>
      <c r="E10129"/>
      <c r="F10129"/>
    </row>
    <row r="10130" spans="1:6" x14ac:dyDescent="0.2">
      <c r="A10130"/>
      <c r="B10130"/>
      <c r="C10130"/>
      <c r="D10130"/>
      <c r="E10130"/>
      <c r="F10130"/>
    </row>
    <row r="10131" spans="1:6" x14ac:dyDescent="0.2">
      <c r="A10131"/>
      <c r="B10131"/>
      <c r="C10131"/>
      <c r="D10131"/>
      <c r="E10131"/>
      <c r="F10131"/>
    </row>
    <row r="10132" spans="1:6" x14ac:dyDescent="0.2">
      <c r="A10132"/>
      <c r="B10132"/>
      <c r="C10132"/>
      <c r="D10132"/>
      <c r="E10132"/>
      <c r="F10132"/>
    </row>
    <row r="10133" spans="1:6" x14ac:dyDescent="0.2">
      <c r="A10133"/>
      <c r="B10133"/>
      <c r="C10133"/>
      <c r="D10133"/>
      <c r="E10133"/>
      <c r="F10133"/>
    </row>
    <row r="10134" spans="1:6" x14ac:dyDescent="0.2">
      <c r="A10134"/>
      <c r="B10134"/>
      <c r="C10134"/>
      <c r="D10134"/>
      <c r="E10134"/>
      <c r="F10134"/>
    </row>
    <row r="10135" spans="1:6" x14ac:dyDescent="0.2">
      <c r="A10135"/>
      <c r="B10135"/>
      <c r="C10135"/>
      <c r="D10135"/>
      <c r="E10135"/>
      <c r="F10135"/>
    </row>
    <row r="10136" spans="1:6" x14ac:dyDescent="0.2">
      <c r="A10136"/>
      <c r="B10136"/>
      <c r="C10136"/>
      <c r="D10136"/>
      <c r="E10136"/>
      <c r="F10136"/>
    </row>
    <row r="10137" spans="1:6" x14ac:dyDescent="0.2">
      <c r="A10137"/>
      <c r="B10137"/>
      <c r="C10137"/>
      <c r="D10137"/>
      <c r="E10137"/>
      <c r="F10137"/>
    </row>
    <row r="10138" spans="1:6" x14ac:dyDescent="0.2">
      <c r="A10138"/>
      <c r="B10138"/>
      <c r="C10138"/>
      <c r="D10138"/>
      <c r="E10138"/>
      <c r="F10138"/>
    </row>
    <row r="10139" spans="1:6" x14ac:dyDescent="0.2">
      <c r="A10139"/>
      <c r="B10139"/>
      <c r="C10139"/>
      <c r="D10139"/>
      <c r="E10139"/>
      <c r="F10139"/>
    </row>
    <row r="10140" spans="1:6" x14ac:dyDescent="0.2">
      <c r="A10140"/>
      <c r="B10140"/>
      <c r="C10140"/>
      <c r="D10140"/>
      <c r="E10140"/>
      <c r="F10140"/>
    </row>
    <row r="10141" spans="1:6" x14ac:dyDescent="0.2">
      <c r="A10141"/>
      <c r="B10141"/>
      <c r="C10141"/>
      <c r="D10141"/>
      <c r="E10141"/>
      <c r="F10141"/>
    </row>
    <row r="10142" spans="1:6" x14ac:dyDescent="0.2">
      <c r="A10142"/>
      <c r="B10142"/>
      <c r="C10142"/>
      <c r="D10142"/>
      <c r="E10142"/>
      <c r="F10142"/>
    </row>
    <row r="10143" spans="1:6" x14ac:dyDescent="0.2">
      <c r="A10143"/>
      <c r="B10143"/>
      <c r="C10143"/>
      <c r="D10143"/>
      <c r="E10143"/>
      <c r="F10143"/>
    </row>
    <row r="10144" spans="1:6" x14ac:dyDescent="0.2">
      <c r="A10144"/>
      <c r="B10144"/>
      <c r="C10144"/>
      <c r="D10144"/>
      <c r="E10144"/>
      <c r="F10144"/>
    </row>
    <row r="10145" spans="1:6" x14ac:dyDescent="0.2">
      <c r="A10145"/>
      <c r="B10145"/>
      <c r="C10145"/>
      <c r="D10145"/>
      <c r="E10145"/>
      <c r="F10145"/>
    </row>
    <row r="10146" spans="1:6" x14ac:dyDescent="0.2">
      <c r="A10146"/>
      <c r="B10146"/>
      <c r="C10146"/>
      <c r="D10146"/>
      <c r="E10146"/>
      <c r="F10146"/>
    </row>
    <row r="10147" spans="1:6" x14ac:dyDescent="0.2">
      <c r="A10147"/>
      <c r="B10147"/>
      <c r="C10147"/>
      <c r="D10147"/>
      <c r="E10147"/>
      <c r="F10147"/>
    </row>
    <row r="10148" spans="1:6" x14ac:dyDescent="0.2">
      <c r="A10148"/>
      <c r="B10148"/>
      <c r="C10148"/>
      <c r="D10148"/>
      <c r="E10148"/>
      <c r="F10148"/>
    </row>
    <row r="10149" spans="1:6" x14ac:dyDescent="0.2">
      <c r="A10149"/>
      <c r="B10149"/>
      <c r="C10149"/>
      <c r="D10149"/>
      <c r="E10149"/>
      <c r="F10149"/>
    </row>
    <row r="10150" spans="1:6" x14ac:dyDescent="0.2">
      <c r="A10150"/>
      <c r="B10150"/>
      <c r="C10150"/>
      <c r="D10150"/>
      <c r="E10150"/>
      <c r="F10150"/>
    </row>
    <row r="10151" spans="1:6" x14ac:dyDescent="0.2">
      <c r="A10151"/>
      <c r="B10151"/>
      <c r="C10151"/>
      <c r="D10151"/>
      <c r="E10151"/>
      <c r="F10151"/>
    </row>
    <row r="10152" spans="1:6" x14ac:dyDescent="0.2">
      <c r="A10152"/>
      <c r="B10152"/>
      <c r="C10152"/>
      <c r="D10152"/>
      <c r="E10152"/>
      <c r="F10152"/>
    </row>
    <row r="10153" spans="1:6" x14ac:dyDescent="0.2">
      <c r="A10153"/>
      <c r="B10153"/>
      <c r="C10153"/>
      <c r="D10153"/>
      <c r="E10153"/>
      <c r="F10153"/>
    </row>
    <row r="10154" spans="1:6" x14ac:dyDescent="0.2">
      <c r="A10154"/>
      <c r="B10154"/>
      <c r="C10154"/>
      <c r="D10154"/>
      <c r="E10154"/>
      <c r="F10154"/>
    </row>
    <row r="10155" spans="1:6" x14ac:dyDescent="0.2">
      <c r="A10155"/>
      <c r="B10155"/>
      <c r="C10155"/>
      <c r="D10155"/>
      <c r="E10155"/>
      <c r="F10155"/>
    </row>
    <row r="10156" spans="1:6" x14ac:dyDescent="0.2">
      <c r="A10156"/>
      <c r="B10156"/>
      <c r="C10156"/>
      <c r="D10156"/>
      <c r="E10156"/>
      <c r="F10156"/>
    </row>
    <row r="10157" spans="1:6" x14ac:dyDescent="0.2">
      <c r="A10157"/>
      <c r="B10157"/>
      <c r="C10157"/>
      <c r="D10157"/>
      <c r="E10157"/>
      <c r="F10157"/>
    </row>
    <row r="10158" spans="1:6" x14ac:dyDescent="0.2">
      <c r="A10158"/>
      <c r="B10158"/>
      <c r="C10158"/>
      <c r="D10158"/>
      <c r="E10158"/>
      <c r="F10158"/>
    </row>
    <row r="10159" spans="1:6" x14ac:dyDescent="0.2">
      <c r="A10159"/>
      <c r="B10159"/>
      <c r="C10159"/>
      <c r="D10159"/>
      <c r="E10159"/>
      <c r="F10159"/>
    </row>
    <row r="10160" spans="1:6" x14ac:dyDescent="0.2">
      <c r="A10160"/>
      <c r="B10160"/>
      <c r="C10160"/>
      <c r="D10160"/>
      <c r="E10160"/>
      <c r="F10160"/>
    </row>
    <row r="10161" spans="1:6" x14ac:dyDescent="0.2">
      <c r="A10161"/>
      <c r="B10161"/>
      <c r="C10161"/>
      <c r="D10161"/>
      <c r="E10161"/>
      <c r="F10161"/>
    </row>
    <row r="10162" spans="1:6" x14ac:dyDescent="0.2">
      <c r="A10162"/>
      <c r="B10162"/>
      <c r="C10162"/>
      <c r="D10162"/>
      <c r="E10162"/>
      <c r="F10162"/>
    </row>
    <row r="10163" spans="1:6" x14ac:dyDescent="0.2">
      <c r="A10163"/>
      <c r="B10163"/>
      <c r="C10163"/>
      <c r="D10163"/>
      <c r="E10163"/>
      <c r="F10163"/>
    </row>
    <row r="10164" spans="1:6" x14ac:dyDescent="0.2">
      <c r="A10164"/>
      <c r="B10164"/>
      <c r="C10164"/>
      <c r="D10164"/>
      <c r="E10164"/>
      <c r="F10164"/>
    </row>
    <row r="10165" spans="1:6" x14ac:dyDescent="0.2">
      <c r="A10165"/>
      <c r="B10165"/>
      <c r="C10165"/>
      <c r="D10165"/>
      <c r="E10165"/>
      <c r="F10165"/>
    </row>
    <row r="10166" spans="1:6" x14ac:dyDescent="0.2">
      <c r="A10166"/>
      <c r="B10166"/>
      <c r="C10166"/>
      <c r="D10166"/>
      <c r="E10166"/>
      <c r="F10166"/>
    </row>
    <row r="10167" spans="1:6" x14ac:dyDescent="0.2">
      <c r="A10167"/>
      <c r="B10167"/>
      <c r="C10167"/>
      <c r="D10167"/>
      <c r="E10167"/>
      <c r="F10167"/>
    </row>
    <row r="10168" spans="1:6" x14ac:dyDescent="0.2">
      <c r="A10168"/>
      <c r="B10168"/>
      <c r="C10168"/>
      <c r="D10168"/>
      <c r="E10168"/>
      <c r="F10168"/>
    </row>
    <row r="10169" spans="1:6" x14ac:dyDescent="0.2">
      <c r="A10169"/>
      <c r="B10169"/>
      <c r="C10169"/>
      <c r="D10169"/>
      <c r="E10169"/>
      <c r="F10169"/>
    </row>
    <row r="10170" spans="1:6" x14ac:dyDescent="0.2">
      <c r="A10170"/>
      <c r="B10170"/>
      <c r="C10170"/>
      <c r="D10170"/>
      <c r="E10170"/>
      <c r="F10170"/>
    </row>
    <row r="10171" spans="1:6" x14ac:dyDescent="0.2">
      <c r="A10171"/>
      <c r="B10171"/>
      <c r="C10171"/>
      <c r="D10171"/>
      <c r="E10171"/>
      <c r="F10171"/>
    </row>
    <row r="10172" spans="1:6" x14ac:dyDescent="0.2">
      <c r="A10172"/>
      <c r="B10172"/>
      <c r="C10172"/>
      <c r="D10172"/>
      <c r="E10172"/>
      <c r="F10172"/>
    </row>
    <row r="10173" spans="1:6" x14ac:dyDescent="0.2">
      <c r="A10173"/>
      <c r="B10173"/>
      <c r="C10173"/>
      <c r="D10173"/>
      <c r="E10173"/>
      <c r="F10173"/>
    </row>
    <row r="10174" spans="1:6" x14ac:dyDescent="0.2">
      <c r="A10174"/>
      <c r="B10174"/>
      <c r="C10174"/>
      <c r="D10174"/>
      <c r="E10174"/>
      <c r="F10174"/>
    </row>
    <row r="10175" spans="1:6" x14ac:dyDescent="0.2">
      <c r="A10175"/>
      <c r="B10175"/>
      <c r="C10175"/>
      <c r="D10175"/>
      <c r="E10175"/>
      <c r="F10175"/>
    </row>
    <row r="10176" spans="1:6" x14ac:dyDescent="0.2">
      <c r="A10176"/>
      <c r="B10176"/>
      <c r="C10176"/>
      <c r="D10176"/>
      <c r="E10176"/>
      <c r="F10176"/>
    </row>
    <row r="10177" spans="1:6" x14ac:dyDescent="0.2">
      <c r="A10177"/>
      <c r="B10177"/>
      <c r="C10177"/>
      <c r="D10177"/>
      <c r="E10177"/>
      <c r="F10177"/>
    </row>
    <row r="10178" spans="1:6" x14ac:dyDescent="0.2">
      <c r="A10178"/>
      <c r="B10178"/>
      <c r="C10178"/>
      <c r="D10178"/>
      <c r="E10178"/>
      <c r="F10178"/>
    </row>
    <row r="10179" spans="1:6" x14ac:dyDescent="0.2">
      <c r="A10179"/>
      <c r="B10179"/>
      <c r="C10179"/>
      <c r="D10179"/>
      <c r="E10179"/>
      <c r="F10179"/>
    </row>
    <row r="10180" spans="1:6" x14ac:dyDescent="0.2">
      <c r="A10180"/>
      <c r="B10180"/>
      <c r="C10180"/>
      <c r="D10180"/>
      <c r="E10180"/>
      <c r="F10180"/>
    </row>
    <row r="10181" spans="1:6" x14ac:dyDescent="0.2">
      <c r="A10181"/>
      <c r="B10181"/>
      <c r="C10181"/>
      <c r="D10181"/>
      <c r="E10181"/>
      <c r="F10181"/>
    </row>
    <row r="10182" spans="1:6" x14ac:dyDescent="0.2">
      <c r="A10182"/>
      <c r="B10182"/>
      <c r="C10182"/>
      <c r="D10182"/>
      <c r="E10182"/>
      <c r="F10182"/>
    </row>
    <row r="10183" spans="1:6" x14ac:dyDescent="0.2">
      <c r="A10183"/>
      <c r="B10183"/>
      <c r="C10183"/>
      <c r="D10183"/>
      <c r="E10183"/>
      <c r="F10183"/>
    </row>
    <row r="10184" spans="1:6" x14ac:dyDescent="0.2">
      <c r="A10184"/>
      <c r="B10184"/>
      <c r="C10184"/>
      <c r="D10184"/>
      <c r="E10184"/>
      <c r="F10184"/>
    </row>
    <row r="10185" spans="1:6" x14ac:dyDescent="0.2">
      <c r="A10185"/>
      <c r="B10185"/>
      <c r="C10185"/>
      <c r="D10185"/>
      <c r="E10185"/>
      <c r="F10185"/>
    </row>
    <row r="10186" spans="1:6" x14ac:dyDescent="0.2">
      <c r="A10186"/>
      <c r="B10186"/>
      <c r="C10186"/>
      <c r="D10186"/>
      <c r="E10186"/>
      <c r="F10186"/>
    </row>
    <row r="10187" spans="1:6" x14ac:dyDescent="0.2">
      <c r="A10187"/>
      <c r="B10187"/>
      <c r="C10187"/>
      <c r="D10187"/>
      <c r="E10187"/>
      <c r="F10187"/>
    </row>
    <row r="10188" spans="1:6" x14ac:dyDescent="0.2">
      <c r="A10188"/>
      <c r="B10188"/>
      <c r="C10188"/>
      <c r="D10188"/>
      <c r="E10188"/>
      <c r="F10188"/>
    </row>
    <row r="10189" spans="1:6" x14ac:dyDescent="0.2">
      <c r="A10189"/>
      <c r="B10189"/>
      <c r="C10189"/>
      <c r="D10189"/>
      <c r="E10189"/>
      <c r="F10189"/>
    </row>
    <row r="10190" spans="1:6" x14ac:dyDescent="0.2">
      <c r="A10190"/>
      <c r="B10190"/>
      <c r="C10190"/>
      <c r="D10190"/>
      <c r="E10190"/>
      <c r="F10190"/>
    </row>
    <row r="10191" spans="1:6" x14ac:dyDescent="0.2">
      <c r="A10191"/>
      <c r="B10191"/>
      <c r="C10191"/>
      <c r="D10191"/>
      <c r="E10191"/>
      <c r="F10191"/>
    </row>
    <row r="10192" spans="1:6" x14ac:dyDescent="0.2">
      <c r="A10192"/>
      <c r="B10192"/>
      <c r="C10192"/>
      <c r="D10192"/>
      <c r="E10192"/>
      <c r="F10192"/>
    </row>
    <row r="10193" spans="1:6" x14ac:dyDescent="0.2">
      <c r="A10193"/>
      <c r="B10193"/>
      <c r="C10193"/>
      <c r="D10193"/>
      <c r="E10193"/>
      <c r="F10193"/>
    </row>
    <row r="10194" spans="1:6" x14ac:dyDescent="0.2">
      <c r="A10194"/>
      <c r="B10194"/>
      <c r="C10194"/>
      <c r="D10194"/>
      <c r="E10194"/>
      <c r="F10194"/>
    </row>
    <row r="10195" spans="1:6" x14ac:dyDescent="0.2">
      <c r="A10195"/>
      <c r="B10195"/>
      <c r="C10195"/>
      <c r="D10195"/>
      <c r="E10195"/>
      <c r="F10195"/>
    </row>
    <row r="10196" spans="1:6" x14ac:dyDescent="0.2">
      <c r="A10196"/>
      <c r="B10196"/>
      <c r="C10196"/>
      <c r="D10196"/>
      <c r="E10196"/>
      <c r="F10196"/>
    </row>
    <row r="10197" spans="1:6" x14ac:dyDescent="0.2">
      <c r="A10197"/>
      <c r="B10197"/>
      <c r="C10197"/>
      <c r="D10197"/>
      <c r="E10197"/>
      <c r="F10197"/>
    </row>
    <row r="10198" spans="1:6" x14ac:dyDescent="0.2">
      <c r="A10198"/>
      <c r="B10198"/>
      <c r="C10198"/>
      <c r="D10198"/>
      <c r="E10198"/>
      <c r="F10198"/>
    </row>
    <row r="10199" spans="1:6" x14ac:dyDescent="0.2">
      <c r="A10199"/>
      <c r="B10199"/>
      <c r="C10199"/>
      <c r="D10199"/>
      <c r="E10199"/>
      <c r="F10199"/>
    </row>
    <row r="10200" spans="1:6" x14ac:dyDescent="0.2">
      <c r="A10200"/>
      <c r="B10200"/>
      <c r="C10200"/>
      <c r="D10200"/>
      <c r="E10200"/>
      <c r="F10200"/>
    </row>
    <row r="10201" spans="1:6" x14ac:dyDescent="0.2">
      <c r="A10201"/>
      <c r="B10201"/>
      <c r="C10201"/>
      <c r="D10201"/>
      <c r="E10201"/>
      <c r="F10201"/>
    </row>
    <row r="10202" spans="1:6" x14ac:dyDescent="0.2">
      <c r="A10202"/>
      <c r="B10202"/>
      <c r="C10202"/>
      <c r="D10202"/>
      <c r="E10202"/>
      <c r="F10202"/>
    </row>
    <row r="10203" spans="1:6" x14ac:dyDescent="0.2">
      <c r="A10203"/>
      <c r="B10203"/>
      <c r="C10203"/>
      <c r="D10203"/>
      <c r="E10203"/>
      <c r="F10203"/>
    </row>
    <row r="10204" spans="1:6" x14ac:dyDescent="0.2">
      <c r="A10204"/>
      <c r="B10204"/>
      <c r="C10204"/>
      <c r="D10204"/>
      <c r="E10204"/>
      <c r="F10204"/>
    </row>
    <row r="10205" spans="1:6" x14ac:dyDescent="0.2">
      <c r="A10205"/>
      <c r="B10205"/>
      <c r="C10205"/>
      <c r="D10205"/>
      <c r="E10205"/>
      <c r="F10205"/>
    </row>
    <row r="10206" spans="1:6" x14ac:dyDescent="0.2">
      <c r="A10206"/>
      <c r="B10206"/>
      <c r="C10206"/>
      <c r="D10206"/>
      <c r="E10206"/>
      <c r="F10206"/>
    </row>
    <row r="10207" spans="1:6" x14ac:dyDescent="0.2">
      <c r="A10207"/>
      <c r="B10207"/>
      <c r="C10207"/>
      <c r="D10207"/>
      <c r="E10207"/>
      <c r="F10207"/>
    </row>
    <row r="10208" spans="1:6" x14ac:dyDescent="0.2">
      <c r="A10208"/>
      <c r="B10208"/>
      <c r="C10208"/>
      <c r="D10208"/>
      <c r="E10208"/>
      <c r="F10208"/>
    </row>
    <row r="10209" spans="1:6" x14ac:dyDescent="0.2">
      <c r="A10209"/>
      <c r="B10209"/>
      <c r="C10209"/>
      <c r="D10209"/>
      <c r="E10209"/>
      <c r="F10209"/>
    </row>
    <row r="10210" spans="1:6" x14ac:dyDescent="0.2">
      <c r="A10210"/>
      <c r="B10210"/>
      <c r="C10210"/>
      <c r="D10210"/>
      <c r="E10210"/>
      <c r="F10210"/>
    </row>
    <row r="10211" spans="1:6" x14ac:dyDescent="0.2">
      <c r="A10211"/>
      <c r="B10211"/>
      <c r="C10211"/>
      <c r="D10211"/>
      <c r="E10211"/>
      <c r="F10211"/>
    </row>
    <row r="10212" spans="1:6" x14ac:dyDescent="0.2">
      <c r="A10212"/>
      <c r="B10212"/>
      <c r="C10212"/>
      <c r="D10212"/>
      <c r="E10212"/>
      <c r="F10212"/>
    </row>
    <row r="10213" spans="1:6" x14ac:dyDescent="0.2">
      <c r="A10213"/>
      <c r="B10213"/>
      <c r="C10213"/>
      <c r="D10213"/>
      <c r="E10213"/>
      <c r="F10213"/>
    </row>
    <row r="10214" spans="1:6" x14ac:dyDescent="0.2">
      <c r="A10214"/>
      <c r="B10214"/>
      <c r="C10214"/>
      <c r="D10214"/>
      <c r="E10214"/>
      <c r="F10214"/>
    </row>
    <row r="10215" spans="1:6" x14ac:dyDescent="0.2">
      <c r="A10215"/>
      <c r="B10215"/>
      <c r="C10215"/>
      <c r="D10215"/>
      <c r="E10215"/>
      <c r="F10215"/>
    </row>
    <row r="10216" spans="1:6" x14ac:dyDescent="0.2">
      <c r="A10216"/>
      <c r="B10216"/>
      <c r="C10216"/>
      <c r="D10216"/>
      <c r="E10216"/>
      <c r="F10216"/>
    </row>
    <row r="10217" spans="1:6" x14ac:dyDescent="0.2">
      <c r="A10217"/>
      <c r="B10217"/>
      <c r="C10217"/>
      <c r="D10217"/>
      <c r="E10217"/>
      <c r="F10217"/>
    </row>
    <row r="10218" spans="1:6" x14ac:dyDescent="0.2">
      <c r="A10218"/>
      <c r="B10218"/>
      <c r="C10218"/>
      <c r="D10218"/>
      <c r="E10218"/>
      <c r="F10218"/>
    </row>
    <row r="10219" spans="1:6" x14ac:dyDescent="0.2">
      <c r="A10219"/>
      <c r="B10219"/>
      <c r="C10219"/>
      <c r="D10219"/>
      <c r="E10219"/>
      <c r="F10219"/>
    </row>
    <row r="10220" spans="1:6" x14ac:dyDescent="0.2">
      <c r="A10220"/>
      <c r="B10220"/>
      <c r="C10220"/>
      <c r="D10220"/>
      <c r="E10220"/>
      <c r="F10220"/>
    </row>
    <row r="10221" spans="1:6" x14ac:dyDescent="0.2">
      <c r="A10221"/>
      <c r="B10221"/>
      <c r="C10221"/>
      <c r="D10221"/>
      <c r="E10221"/>
      <c r="F10221"/>
    </row>
    <row r="10222" spans="1:6" x14ac:dyDescent="0.2">
      <c r="A10222"/>
      <c r="B10222"/>
      <c r="C10222"/>
      <c r="D10222"/>
      <c r="E10222"/>
      <c r="F10222"/>
    </row>
    <row r="10223" spans="1:6" x14ac:dyDescent="0.2">
      <c r="A10223"/>
      <c r="B10223"/>
      <c r="C10223"/>
      <c r="D10223"/>
      <c r="E10223"/>
      <c r="F10223"/>
    </row>
    <row r="10224" spans="1:6" x14ac:dyDescent="0.2">
      <c r="A10224"/>
      <c r="B10224"/>
      <c r="C10224"/>
      <c r="D10224"/>
      <c r="E10224"/>
      <c r="F10224"/>
    </row>
    <row r="10225" spans="1:6" x14ac:dyDescent="0.2">
      <c r="A10225"/>
      <c r="B10225"/>
      <c r="C10225"/>
      <c r="D10225"/>
      <c r="E10225"/>
      <c r="F10225"/>
    </row>
    <row r="10226" spans="1:6" x14ac:dyDescent="0.2">
      <c r="A10226"/>
      <c r="B10226"/>
      <c r="C10226"/>
      <c r="D10226"/>
      <c r="E10226"/>
      <c r="F10226"/>
    </row>
    <row r="10227" spans="1:6" x14ac:dyDescent="0.2">
      <c r="A10227"/>
      <c r="B10227"/>
      <c r="C10227"/>
      <c r="D10227"/>
      <c r="E10227"/>
      <c r="F10227"/>
    </row>
    <row r="10228" spans="1:6" x14ac:dyDescent="0.2">
      <c r="A10228"/>
      <c r="B10228"/>
      <c r="C10228"/>
      <c r="D10228"/>
      <c r="E10228"/>
      <c r="F10228"/>
    </row>
    <row r="10229" spans="1:6" x14ac:dyDescent="0.2">
      <c r="A10229"/>
      <c r="B10229"/>
      <c r="C10229"/>
      <c r="D10229"/>
      <c r="E10229"/>
      <c r="F10229"/>
    </row>
    <row r="10230" spans="1:6" x14ac:dyDescent="0.2">
      <c r="A10230"/>
      <c r="B10230"/>
      <c r="C10230"/>
      <c r="D10230"/>
      <c r="E10230"/>
      <c r="F10230"/>
    </row>
    <row r="10231" spans="1:6" x14ac:dyDescent="0.2">
      <c r="A10231"/>
      <c r="B10231"/>
      <c r="C10231"/>
      <c r="D10231"/>
      <c r="E10231"/>
      <c r="F10231"/>
    </row>
    <row r="10232" spans="1:6" x14ac:dyDescent="0.2">
      <c r="A10232"/>
      <c r="B10232"/>
      <c r="C10232"/>
      <c r="D10232"/>
      <c r="E10232"/>
      <c r="F10232"/>
    </row>
    <row r="10233" spans="1:6" x14ac:dyDescent="0.2">
      <c r="A10233"/>
      <c r="B10233"/>
      <c r="C10233"/>
      <c r="D10233"/>
      <c r="E10233"/>
      <c r="F10233"/>
    </row>
    <row r="10234" spans="1:6" x14ac:dyDescent="0.2">
      <c r="A10234"/>
      <c r="B10234"/>
      <c r="C10234"/>
      <c r="D10234"/>
      <c r="E10234"/>
      <c r="F10234"/>
    </row>
    <row r="10235" spans="1:6" x14ac:dyDescent="0.2">
      <c r="A10235"/>
      <c r="B10235"/>
      <c r="C10235"/>
      <c r="D10235"/>
      <c r="E10235"/>
      <c r="F10235"/>
    </row>
    <row r="10236" spans="1:6" x14ac:dyDescent="0.2">
      <c r="A10236"/>
      <c r="B10236"/>
      <c r="C10236"/>
      <c r="D10236"/>
      <c r="E10236"/>
      <c r="F10236"/>
    </row>
    <row r="10237" spans="1:6" x14ac:dyDescent="0.2">
      <c r="A10237"/>
      <c r="B10237"/>
      <c r="C10237"/>
      <c r="D10237"/>
      <c r="E10237"/>
      <c r="F10237"/>
    </row>
    <row r="10238" spans="1:6" x14ac:dyDescent="0.2">
      <c r="A10238"/>
      <c r="B10238"/>
      <c r="C10238"/>
      <c r="D10238"/>
      <c r="E10238"/>
      <c r="F10238"/>
    </row>
    <row r="10239" spans="1:6" x14ac:dyDescent="0.2">
      <c r="A10239"/>
      <c r="B10239"/>
      <c r="C10239"/>
      <c r="D10239"/>
      <c r="E10239"/>
      <c r="F10239"/>
    </row>
    <row r="10240" spans="1:6" x14ac:dyDescent="0.2">
      <c r="A10240"/>
      <c r="B10240"/>
      <c r="C10240"/>
      <c r="D10240"/>
      <c r="E10240"/>
      <c r="F10240"/>
    </row>
    <row r="10241" spans="1:6" x14ac:dyDescent="0.2">
      <c r="A10241"/>
      <c r="B10241"/>
      <c r="C10241"/>
      <c r="D10241"/>
      <c r="E10241"/>
      <c r="F10241"/>
    </row>
    <row r="10242" spans="1:6" x14ac:dyDescent="0.2">
      <c r="A10242"/>
      <c r="B10242"/>
      <c r="C10242"/>
      <c r="D10242"/>
      <c r="E10242"/>
      <c r="F10242"/>
    </row>
    <row r="10243" spans="1:6" x14ac:dyDescent="0.2">
      <c r="A10243"/>
      <c r="B10243"/>
      <c r="C10243"/>
      <c r="D10243"/>
      <c r="E10243"/>
      <c r="F10243"/>
    </row>
    <row r="10244" spans="1:6" x14ac:dyDescent="0.2">
      <c r="A10244"/>
      <c r="B10244"/>
      <c r="C10244"/>
      <c r="D10244"/>
      <c r="E10244"/>
      <c r="F10244"/>
    </row>
    <row r="10245" spans="1:6" x14ac:dyDescent="0.2">
      <c r="A10245"/>
      <c r="B10245"/>
      <c r="C10245"/>
      <c r="D10245"/>
      <c r="E10245"/>
      <c r="F10245"/>
    </row>
    <row r="10246" spans="1:6" x14ac:dyDescent="0.2">
      <c r="A10246"/>
      <c r="B10246"/>
      <c r="C10246"/>
      <c r="D10246"/>
      <c r="E10246"/>
      <c r="F10246"/>
    </row>
    <row r="10247" spans="1:6" x14ac:dyDescent="0.2">
      <c r="A10247"/>
      <c r="B10247"/>
      <c r="C10247"/>
      <c r="D10247"/>
      <c r="E10247"/>
      <c r="F10247"/>
    </row>
    <row r="10248" spans="1:6" x14ac:dyDescent="0.2">
      <c r="A10248"/>
      <c r="B10248"/>
      <c r="C10248"/>
      <c r="D10248"/>
      <c r="E10248"/>
      <c r="F10248"/>
    </row>
    <row r="10249" spans="1:6" x14ac:dyDescent="0.2">
      <c r="A10249"/>
      <c r="B10249"/>
      <c r="C10249"/>
      <c r="D10249"/>
      <c r="E10249"/>
      <c r="F10249"/>
    </row>
    <row r="10250" spans="1:6" x14ac:dyDescent="0.2">
      <c r="A10250"/>
      <c r="B10250"/>
      <c r="C10250"/>
      <c r="D10250"/>
      <c r="E10250"/>
      <c r="F10250"/>
    </row>
    <row r="10251" spans="1:6" x14ac:dyDescent="0.2">
      <c r="A10251"/>
      <c r="B10251"/>
      <c r="C10251"/>
      <c r="D10251"/>
      <c r="E10251"/>
      <c r="F10251"/>
    </row>
    <row r="10252" spans="1:6" x14ac:dyDescent="0.2">
      <c r="A10252"/>
      <c r="B10252"/>
      <c r="C10252"/>
      <c r="D10252"/>
      <c r="E10252"/>
      <c r="F10252"/>
    </row>
    <row r="10253" spans="1:6" x14ac:dyDescent="0.2">
      <c r="A10253"/>
      <c r="B10253"/>
      <c r="C10253"/>
      <c r="D10253"/>
      <c r="E10253"/>
      <c r="F10253"/>
    </row>
    <row r="10254" spans="1:6" x14ac:dyDescent="0.2">
      <c r="A10254"/>
      <c r="B10254"/>
      <c r="C10254"/>
      <c r="D10254"/>
      <c r="E10254"/>
      <c r="F10254"/>
    </row>
    <row r="10255" spans="1:6" x14ac:dyDescent="0.2">
      <c r="A10255"/>
      <c r="B10255"/>
      <c r="C10255"/>
      <c r="D10255"/>
      <c r="E10255"/>
      <c r="F10255"/>
    </row>
    <row r="10256" spans="1:6" x14ac:dyDescent="0.2">
      <c r="A10256"/>
      <c r="B10256"/>
      <c r="C10256"/>
      <c r="D10256"/>
      <c r="E10256"/>
      <c r="F10256"/>
    </row>
    <row r="10257" spans="1:6" x14ac:dyDescent="0.2">
      <c r="A10257"/>
      <c r="B10257"/>
      <c r="C10257"/>
      <c r="D10257"/>
      <c r="E10257"/>
      <c r="F10257"/>
    </row>
    <row r="10258" spans="1:6" x14ac:dyDescent="0.2">
      <c r="A10258"/>
      <c r="B10258"/>
      <c r="C10258"/>
      <c r="D10258"/>
      <c r="E10258"/>
      <c r="F10258"/>
    </row>
    <row r="10259" spans="1:6" x14ac:dyDescent="0.2">
      <c r="A10259"/>
      <c r="B10259"/>
      <c r="C10259"/>
      <c r="D10259"/>
      <c r="E10259"/>
      <c r="F10259"/>
    </row>
    <row r="10260" spans="1:6" x14ac:dyDescent="0.2">
      <c r="A10260"/>
      <c r="B10260"/>
      <c r="C10260"/>
      <c r="D10260"/>
      <c r="E10260"/>
      <c r="F10260"/>
    </row>
    <row r="10261" spans="1:6" x14ac:dyDescent="0.2">
      <c r="A10261"/>
      <c r="B10261"/>
      <c r="C10261"/>
      <c r="D10261"/>
      <c r="E10261"/>
      <c r="F10261"/>
    </row>
    <row r="10262" spans="1:6" x14ac:dyDescent="0.2">
      <c r="A10262"/>
      <c r="B10262"/>
      <c r="C10262"/>
      <c r="D10262"/>
      <c r="E10262"/>
      <c r="F10262"/>
    </row>
    <row r="10263" spans="1:6" x14ac:dyDescent="0.2">
      <c r="A10263"/>
      <c r="B10263"/>
      <c r="C10263"/>
      <c r="D10263"/>
      <c r="E10263"/>
      <c r="F10263"/>
    </row>
    <row r="10264" spans="1:6" x14ac:dyDescent="0.2">
      <c r="A10264"/>
      <c r="B10264"/>
      <c r="C10264"/>
      <c r="D10264"/>
      <c r="E10264"/>
      <c r="F10264"/>
    </row>
    <row r="10265" spans="1:6" x14ac:dyDescent="0.2">
      <c r="A10265"/>
      <c r="B10265"/>
      <c r="C10265"/>
      <c r="D10265"/>
      <c r="E10265"/>
      <c r="F10265"/>
    </row>
    <row r="10266" spans="1:6" x14ac:dyDescent="0.2">
      <c r="A10266"/>
      <c r="B10266"/>
      <c r="C10266"/>
      <c r="D10266"/>
      <c r="E10266"/>
      <c r="F10266"/>
    </row>
    <row r="10267" spans="1:6" x14ac:dyDescent="0.2">
      <c r="A10267"/>
      <c r="B10267"/>
      <c r="C10267"/>
      <c r="D10267"/>
      <c r="E10267"/>
      <c r="F10267"/>
    </row>
    <row r="10268" spans="1:6" x14ac:dyDescent="0.2">
      <c r="A10268"/>
      <c r="B10268"/>
      <c r="C10268"/>
      <c r="D10268"/>
      <c r="E10268"/>
      <c r="F10268"/>
    </row>
    <row r="10269" spans="1:6" x14ac:dyDescent="0.2">
      <c r="A10269"/>
      <c r="B10269"/>
      <c r="C10269"/>
      <c r="D10269"/>
      <c r="E10269"/>
      <c r="F10269"/>
    </row>
    <row r="10270" spans="1:6" x14ac:dyDescent="0.2">
      <c r="A10270"/>
      <c r="B10270"/>
      <c r="C10270"/>
      <c r="D10270"/>
      <c r="E10270"/>
      <c r="F10270"/>
    </row>
    <row r="10271" spans="1:6" x14ac:dyDescent="0.2">
      <c r="A10271"/>
      <c r="B10271"/>
      <c r="C10271"/>
      <c r="D10271"/>
      <c r="E10271"/>
      <c r="F10271"/>
    </row>
    <row r="10272" spans="1:6" x14ac:dyDescent="0.2">
      <c r="A10272"/>
      <c r="B10272"/>
      <c r="C10272"/>
      <c r="D10272"/>
      <c r="E10272"/>
      <c r="F10272"/>
    </row>
    <row r="10273" spans="1:6" x14ac:dyDescent="0.2">
      <c r="A10273"/>
      <c r="B10273"/>
      <c r="C10273"/>
      <c r="D10273"/>
      <c r="E10273"/>
      <c r="F10273"/>
    </row>
    <row r="10274" spans="1:6" x14ac:dyDescent="0.2">
      <c r="A10274"/>
      <c r="B10274"/>
      <c r="C10274"/>
      <c r="D10274"/>
      <c r="E10274"/>
      <c r="F10274"/>
    </row>
    <row r="10275" spans="1:6" x14ac:dyDescent="0.2">
      <c r="A10275"/>
      <c r="B10275"/>
      <c r="C10275"/>
      <c r="D10275"/>
      <c r="E10275"/>
      <c r="F10275"/>
    </row>
    <row r="10276" spans="1:6" x14ac:dyDescent="0.2">
      <c r="A10276"/>
      <c r="B10276"/>
      <c r="C10276"/>
      <c r="D10276"/>
      <c r="E10276"/>
      <c r="F10276"/>
    </row>
    <row r="10277" spans="1:6" x14ac:dyDescent="0.2">
      <c r="A10277"/>
      <c r="B10277"/>
      <c r="C10277"/>
      <c r="D10277"/>
      <c r="E10277"/>
      <c r="F10277"/>
    </row>
    <row r="10278" spans="1:6" x14ac:dyDescent="0.2">
      <c r="A10278"/>
      <c r="B10278"/>
      <c r="C10278"/>
      <c r="D10278"/>
      <c r="E10278"/>
      <c r="F10278"/>
    </row>
    <row r="10279" spans="1:6" x14ac:dyDescent="0.2">
      <c r="A10279"/>
      <c r="B10279"/>
      <c r="C10279"/>
      <c r="D10279"/>
      <c r="E10279"/>
      <c r="F10279"/>
    </row>
    <row r="10280" spans="1:6" x14ac:dyDescent="0.2">
      <c r="A10280"/>
      <c r="B10280"/>
      <c r="C10280"/>
      <c r="D10280"/>
      <c r="E10280"/>
      <c r="F10280"/>
    </row>
    <row r="10281" spans="1:6" x14ac:dyDescent="0.2">
      <c r="A10281"/>
      <c r="B10281"/>
      <c r="C10281"/>
      <c r="D10281"/>
      <c r="E10281"/>
      <c r="F10281"/>
    </row>
    <row r="10282" spans="1:6" x14ac:dyDescent="0.2">
      <c r="A10282"/>
      <c r="B10282"/>
      <c r="C10282"/>
      <c r="D10282"/>
      <c r="E10282"/>
      <c r="F10282"/>
    </row>
    <row r="10283" spans="1:6" x14ac:dyDescent="0.2">
      <c r="A10283"/>
      <c r="B10283"/>
      <c r="C10283"/>
      <c r="D10283"/>
      <c r="E10283"/>
      <c r="F10283"/>
    </row>
    <row r="10284" spans="1:6" x14ac:dyDescent="0.2">
      <c r="A10284"/>
      <c r="B10284"/>
      <c r="C10284"/>
      <c r="D10284"/>
      <c r="E10284"/>
      <c r="F10284"/>
    </row>
    <row r="10285" spans="1:6" x14ac:dyDescent="0.2">
      <c r="A10285"/>
      <c r="B10285"/>
      <c r="C10285"/>
      <c r="D10285"/>
      <c r="E10285"/>
      <c r="F10285"/>
    </row>
    <row r="10286" spans="1:6" x14ac:dyDescent="0.2">
      <c r="A10286"/>
      <c r="B10286"/>
      <c r="C10286"/>
      <c r="D10286"/>
      <c r="E10286"/>
      <c r="F10286"/>
    </row>
    <row r="10287" spans="1:6" x14ac:dyDescent="0.2">
      <c r="A10287"/>
      <c r="B10287"/>
      <c r="C10287"/>
      <c r="D10287"/>
      <c r="E10287"/>
      <c r="F10287"/>
    </row>
    <row r="10288" spans="1:6" x14ac:dyDescent="0.2">
      <c r="A10288"/>
      <c r="B10288"/>
      <c r="C10288"/>
      <c r="D10288"/>
      <c r="E10288"/>
      <c r="F10288"/>
    </row>
    <row r="10289" spans="1:6" x14ac:dyDescent="0.2">
      <c r="A10289"/>
      <c r="B10289"/>
      <c r="C10289"/>
      <c r="D10289"/>
      <c r="E10289"/>
      <c r="F10289"/>
    </row>
    <row r="10290" spans="1:6" x14ac:dyDescent="0.2">
      <c r="A10290"/>
      <c r="B10290"/>
      <c r="C10290"/>
      <c r="D10290"/>
      <c r="E10290"/>
      <c r="F10290"/>
    </row>
    <row r="10291" spans="1:6" x14ac:dyDescent="0.2">
      <c r="A10291"/>
      <c r="B10291"/>
      <c r="C10291"/>
      <c r="D10291"/>
      <c r="E10291"/>
      <c r="F10291"/>
    </row>
    <row r="10292" spans="1:6" x14ac:dyDescent="0.2">
      <c r="A10292"/>
      <c r="B10292"/>
      <c r="C10292"/>
      <c r="D10292"/>
      <c r="E10292"/>
      <c r="F10292"/>
    </row>
    <row r="10293" spans="1:6" x14ac:dyDescent="0.2">
      <c r="A10293"/>
      <c r="B10293"/>
      <c r="C10293"/>
      <c r="D10293"/>
      <c r="E10293"/>
      <c r="F10293"/>
    </row>
    <row r="10294" spans="1:6" x14ac:dyDescent="0.2">
      <c r="A10294"/>
      <c r="B10294"/>
      <c r="C10294"/>
      <c r="D10294"/>
      <c r="E10294"/>
      <c r="F10294"/>
    </row>
    <row r="10295" spans="1:6" x14ac:dyDescent="0.2">
      <c r="A10295"/>
      <c r="B10295"/>
      <c r="C10295"/>
      <c r="D10295"/>
      <c r="E10295"/>
      <c r="F10295"/>
    </row>
    <row r="10296" spans="1:6" x14ac:dyDescent="0.2">
      <c r="A10296"/>
      <c r="B10296"/>
      <c r="C10296"/>
      <c r="D10296"/>
      <c r="E10296"/>
      <c r="F10296"/>
    </row>
    <row r="10297" spans="1:6" x14ac:dyDescent="0.2">
      <c r="A10297"/>
      <c r="B10297"/>
      <c r="C10297"/>
      <c r="D10297"/>
      <c r="E10297"/>
      <c r="F10297"/>
    </row>
    <row r="10298" spans="1:6" x14ac:dyDescent="0.2">
      <c r="A10298"/>
      <c r="B10298"/>
      <c r="C10298"/>
      <c r="D10298"/>
      <c r="E10298"/>
      <c r="F10298"/>
    </row>
    <row r="10299" spans="1:6" x14ac:dyDescent="0.2">
      <c r="A10299"/>
      <c r="B10299"/>
      <c r="C10299"/>
      <c r="D10299"/>
      <c r="E10299"/>
      <c r="F10299"/>
    </row>
    <row r="10300" spans="1:6" x14ac:dyDescent="0.2">
      <c r="A10300"/>
      <c r="B10300"/>
      <c r="C10300"/>
      <c r="D10300"/>
      <c r="E10300"/>
      <c r="F10300"/>
    </row>
    <row r="10301" spans="1:6" x14ac:dyDescent="0.2">
      <c r="A10301"/>
      <c r="B10301"/>
      <c r="C10301"/>
      <c r="D10301"/>
      <c r="E10301"/>
      <c r="F10301"/>
    </row>
    <row r="10302" spans="1:6" x14ac:dyDescent="0.2">
      <c r="A10302"/>
      <c r="B10302"/>
      <c r="C10302"/>
      <c r="D10302"/>
      <c r="E10302"/>
      <c r="F10302"/>
    </row>
    <row r="10303" spans="1:6" x14ac:dyDescent="0.2">
      <c r="A10303"/>
      <c r="B10303"/>
      <c r="C10303"/>
      <c r="D10303"/>
      <c r="E10303"/>
      <c r="F10303"/>
    </row>
    <row r="10304" spans="1:6" x14ac:dyDescent="0.2">
      <c r="A10304"/>
      <c r="B10304"/>
      <c r="C10304"/>
      <c r="D10304"/>
      <c r="E10304"/>
      <c r="F10304"/>
    </row>
    <row r="10305" spans="1:6" x14ac:dyDescent="0.2">
      <c r="A10305"/>
      <c r="B10305"/>
      <c r="C10305"/>
      <c r="D10305"/>
      <c r="E10305"/>
      <c r="F10305"/>
    </row>
    <row r="10306" spans="1:6" x14ac:dyDescent="0.2">
      <c r="A10306"/>
      <c r="B10306"/>
      <c r="C10306"/>
      <c r="D10306"/>
      <c r="E10306"/>
      <c r="F10306"/>
    </row>
    <row r="10307" spans="1:6" x14ac:dyDescent="0.2">
      <c r="A10307"/>
      <c r="B10307"/>
      <c r="C10307"/>
      <c r="D10307"/>
      <c r="E10307"/>
      <c r="F10307"/>
    </row>
    <row r="10308" spans="1:6" x14ac:dyDescent="0.2">
      <c r="A10308"/>
      <c r="B10308"/>
      <c r="C10308"/>
      <c r="D10308"/>
      <c r="E10308"/>
      <c r="F10308"/>
    </row>
    <row r="10309" spans="1:6" x14ac:dyDescent="0.2">
      <c r="A10309"/>
      <c r="B10309"/>
      <c r="C10309"/>
      <c r="D10309"/>
      <c r="E10309"/>
      <c r="F10309"/>
    </row>
    <row r="10310" spans="1:6" x14ac:dyDescent="0.2">
      <c r="A10310"/>
      <c r="B10310"/>
      <c r="C10310"/>
      <c r="D10310"/>
      <c r="E10310"/>
      <c r="F10310"/>
    </row>
    <row r="10311" spans="1:6" x14ac:dyDescent="0.2">
      <c r="A10311"/>
      <c r="B10311"/>
      <c r="C10311"/>
      <c r="D10311"/>
      <c r="E10311"/>
      <c r="F10311"/>
    </row>
    <row r="10312" spans="1:6" x14ac:dyDescent="0.2">
      <c r="A10312"/>
      <c r="B10312"/>
      <c r="C10312"/>
      <c r="D10312"/>
      <c r="E10312"/>
      <c r="F10312"/>
    </row>
    <row r="10313" spans="1:6" x14ac:dyDescent="0.2">
      <c r="A10313"/>
      <c r="B10313"/>
      <c r="C10313"/>
      <c r="D10313"/>
      <c r="E10313"/>
      <c r="F10313"/>
    </row>
    <row r="10314" spans="1:6" x14ac:dyDescent="0.2">
      <c r="A10314"/>
      <c r="B10314"/>
      <c r="C10314"/>
      <c r="D10314"/>
      <c r="E10314"/>
      <c r="F10314"/>
    </row>
    <row r="10315" spans="1:6" x14ac:dyDescent="0.2">
      <c r="A10315"/>
      <c r="B10315"/>
      <c r="C10315"/>
      <c r="D10315"/>
      <c r="E10315"/>
      <c r="F10315"/>
    </row>
    <row r="10316" spans="1:6" x14ac:dyDescent="0.2">
      <c r="A10316"/>
      <c r="B10316"/>
      <c r="C10316"/>
      <c r="D10316"/>
      <c r="E10316"/>
      <c r="F10316"/>
    </row>
    <row r="10317" spans="1:6" x14ac:dyDescent="0.2">
      <c r="A10317"/>
      <c r="B10317"/>
      <c r="C10317"/>
      <c r="D10317"/>
      <c r="E10317"/>
      <c r="F10317"/>
    </row>
    <row r="10318" spans="1:6" x14ac:dyDescent="0.2">
      <c r="A10318"/>
      <c r="B10318"/>
      <c r="C10318"/>
      <c r="D10318"/>
      <c r="E10318"/>
      <c r="F10318"/>
    </row>
    <row r="10319" spans="1:6" x14ac:dyDescent="0.2">
      <c r="A10319"/>
      <c r="B10319"/>
      <c r="C10319"/>
      <c r="D10319"/>
      <c r="E10319"/>
      <c r="F10319"/>
    </row>
    <row r="10320" spans="1:6" x14ac:dyDescent="0.2">
      <c r="A10320"/>
      <c r="B10320"/>
      <c r="C10320"/>
      <c r="D10320"/>
      <c r="E10320"/>
      <c r="F10320"/>
    </row>
    <row r="10321" spans="1:6" x14ac:dyDescent="0.2">
      <c r="A10321"/>
      <c r="B10321"/>
      <c r="C10321"/>
      <c r="D10321"/>
      <c r="E10321"/>
      <c r="F10321"/>
    </row>
    <row r="10322" spans="1:6" x14ac:dyDescent="0.2">
      <c r="A10322"/>
      <c r="B10322"/>
      <c r="C10322"/>
      <c r="D10322"/>
      <c r="E10322"/>
      <c r="F10322"/>
    </row>
    <row r="10323" spans="1:6" x14ac:dyDescent="0.2">
      <c r="A10323"/>
      <c r="B10323"/>
      <c r="C10323"/>
      <c r="D10323"/>
      <c r="E10323"/>
      <c r="F10323"/>
    </row>
    <row r="10324" spans="1:6" x14ac:dyDescent="0.2">
      <c r="A10324"/>
      <c r="B10324"/>
      <c r="C10324"/>
      <c r="D10324"/>
      <c r="E10324"/>
      <c r="F10324"/>
    </row>
    <row r="10325" spans="1:6" x14ac:dyDescent="0.2">
      <c r="A10325"/>
      <c r="B10325"/>
      <c r="C10325"/>
      <c r="D10325"/>
      <c r="E10325"/>
      <c r="F10325"/>
    </row>
    <row r="10326" spans="1:6" x14ac:dyDescent="0.2">
      <c r="A10326"/>
      <c r="B10326"/>
      <c r="C10326"/>
      <c r="D10326"/>
      <c r="E10326"/>
      <c r="F10326"/>
    </row>
    <row r="10327" spans="1:6" x14ac:dyDescent="0.2">
      <c r="A10327"/>
      <c r="B10327"/>
      <c r="C10327"/>
      <c r="D10327"/>
      <c r="E10327"/>
      <c r="F10327"/>
    </row>
    <row r="10328" spans="1:6" x14ac:dyDescent="0.2">
      <c r="A10328"/>
      <c r="B10328"/>
      <c r="C10328"/>
      <c r="D10328"/>
      <c r="E10328"/>
      <c r="F10328"/>
    </row>
    <row r="10329" spans="1:6" x14ac:dyDescent="0.2">
      <c r="A10329"/>
      <c r="B10329"/>
      <c r="C10329"/>
      <c r="D10329"/>
      <c r="E10329"/>
      <c r="F10329"/>
    </row>
    <row r="10330" spans="1:6" x14ac:dyDescent="0.2">
      <c r="A10330"/>
      <c r="B10330"/>
      <c r="C10330"/>
      <c r="D10330"/>
      <c r="E10330"/>
      <c r="F10330"/>
    </row>
    <row r="10331" spans="1:6" x14ac:dyDescent="0.2">
      <c r="A10331"/>
      <c r="B10331"/>
      <c r="C10331"/>
      <c r="D10331"/>
      <c r="E10331"/>
      <c r="F10331"/>
    </row>
    <row r="10332" spans="1:6" x14ac:dyDescent="0.2">
      <c r="A10332"/>
      <c r="B10332"/>
      <c r="C10332"/>
      <c r="D10332"/>
      <c r="E10332"/>
      <c r="F10332"/>
    </row>
    <row r="10333" spans="1:6" x14ac:dyDescent="0.2">
      <c r="A10333"/>
      <c r="B10333"/>
      <c r="C10333"/>
      <c r="D10333"/>
      <c r="E10333"/>
      <c r="F10333"/>
    </row>
    <row r="10334" spans="1:6" x14ac:dyDescent="0.2">
      <c r="A10334"/>
      <c r="B10334"/>
      <c r="C10334"/>
      <c r="D10334"/>
      <c r="E10334"/>
      <c r="F10334"/>
    </row>
    <row r="10335" spans="1:6" x14ac:dyDescent="0.2">
      <c r="A10335"/>
      <c r="B10335"/>
      <c r="C10335"/>
      <c r="D10335"/>
      <c r="E10335"/>
      <c r="F10335"/>
    </row>
    <row r="10336" spans="1:6" x14ac:dyDescent="0.2">
      <c r="A10336"/>
      <c r="B10336"/>
      <c r="C10336"/>
      <c r="D10336"/>
      <c r="E10336"/>
      <c r="F10336"/>
    </row>
    <row r="10337" spans="1:6" x14ac:dyDescent="0.2">
      <c r="A10337"/>
      <c r="B10337"/>
      <c r="C10337"/>
      <c r="D10337"/>
      <c r="E10337"/>
      <c r="F10337"/>
    </row>
    <row r="10338" spans="1:6" x14ac:dyDescent="0.2">
      <c r="A10338"/>
      <c r="B10338"/>
      <c r="C10338"/>
      <c r="D10338"/>
      <c r="E10338"/>
      <c r="F10338"/>
    </row>
    <row r="10339" spans="1:6" x14ac:dyDescent="0.2">
      <c r="A10339"/>
      <c r="B10339"/>
      <c r="C10339"/>
      <c r="D10339"/>
      <c r="E10339"/>
      <c r="F10339"/>
    </row>
    <row r="10340" spans="1:6" x14ac:dyDescent="0.2">
      <c r="A10340"/>
      <c r="B10340"/>
      <c r="C10340"/>
      <c r="D10340"/>
      <c r="E10340"/>
      <c r="F10340"/>
    </row>
    <row r="10341" spans="1:6" x14ac:dyDescent="0.2">
      <c r="A10341"/>
      <c r="B10341"/>
      <c r="C10341"/>
      <c r="D10341"/>
      <c r="E10341"/>
      <c r="F10341"/>
    </row>
    <row r="10342" spans="1:6" x14ac:dyDescent="0.2">
      <c r="A10342"/>
      <c r="B10342"/>
      <c r="C10342"/>
      <c r="D10342"/>
      <c r="E10342"/>
      <c r="F10342"/>
    </row>
    <row r="10343" spans="1:6" x14ac:dyDescent="0.2">
      <c r="A10343"/>
      <c r="B10343"/>
      <c r="C10343"/>
      <c r="D10343"/>
      <c r="E10343"/>
      <c r="F10343"/>
    </row>
    <row r="10344" spans="1:6" x14ac:dyDescent="0.2">
      <c r="A10344"/>
      <c r="B10344"/>
      <c r="C10344"/>
      <c r="D10344"/>
      <c r="E10344"/>
      <c r="F10344"/>
    </row>
    <row r="10345" spans="1:6" x14ac:dyDescent="0.2">
      <c r="A10345"/>
      <c r="B10345"/>
      <c r="C10345"/>
      <c r="D10345"/>
      <c r="E10345"/>
      <c r="F10345"/>
    </row>
    <row r="10346" spans="1:6" x14ac:dyDescent="0.2">
      <c r="A10346"/>
      <c r="B10346"/>
      <c r="C10346"/>
      <c r="D10346"/>
      <c r="E10346"/>
      <c r="F10346"/>
    </row>
    <row r="10347" spans="1:6" x14ac:dyDescent="0.2">
      <c r="A10347"/>
      <c r="B10347"/>
      <c r="C10347"/>
      <c r="D10347"/>
      <c r="E10347"/>
      <c r="F10347"/>
    </row>
    <row r="10348" spans="1:6" x14ac:dyDescent="0.2">
      <c r="A10348"/>
      <c r="B10348"/>
      <c r="C10348"/>
      <c r="D10348"/>
      <c r="E10348"/>
      <c r="F10348"/>
    </row>
    <row r="10349" spans="1:6" x14ac:dyDescent="0.2">
      <c r="A10349"/>
      <c r="B10349"/>
      <c r="C10349"/>
      <c r="D10349"/>
      <c r="E10349"/>
      <c r="F10349"/>
    </row>
    <row r="10350" spans="1:6" x14ac:dyDescent="0.2">
      <c r="A10350"/>
      <c r="B10350"/>
      <c r="C10350"/>
      <c r="D10350"/>
      <c r="E10350"/>
      <c r="F10350"/>
    </row>
    <row r="10351" spans="1:6" x14ac:dyDescent="0.2">
      <c r="A10351"/>
      <c r="B10351"/>
      <c r="C10351"/>
      <c r="D10351"/>
      <c r="E10351"/>
      <c r="F10351"/>
    </row>
    <row r="10352" spans="1:6" x14ac:dyDescent="0.2">
      <c r="A10352"/>
      <c r="B10352"/>
      <c r="C10352"/>
      <c r="D10352"/>
      <c r="E10352"/>
      <c r="F10352"/>
    </row>
    <row r="10353" spans="1:6" x14ac:dyDescent="0.2">
      <c r="A10353"/>
      <c r="B10353"/>
      <c r="C10353"/>
      <c r="D10353"/>
      <c r="E10353"/>
      <c r="F10353"/>
    </row>
    <row r="10354" spans="1:6" x14ac:dyDescent="0.2">
      <c r="A10354"/>
      <c r="B10354"/>
      <c r="C10354"/>
      <c r="D10354"/>
      <c r="E10354"/>
      <c r="F10354"/>
    </row>
    <row r="10355" spans="1:6" x14ac:dyDescent="0.2">
      <c r="A10355"/>
      <c r="B10355"/>
      <c r="C10355"/>
      <c r="D10355"/>
      <c r="E10355"/>
      <c r="F10355"/>
    </row>
    <row r="10356" spans="1:6" x14ac:dyDescent="0.2">
      <c r="A10356"/>
      <c r="B10356"/>
      <c r="C10356"/>
      <c r="D10356"/>
      <c r="E10356"/>
      <c r="F10356"/>
    </row>
    <row r="10357" spans="1:6" x14ac:dyDescent="0.2">
      <c r="A10357"/>
      <c r="B10357"/>
      <c r="C10357"/>
      <c r="D10357"/>
      <c r="E10357"/>
      <c r="F10357"/>
    </row>
    <row r="10358" spans="1:6" x14ac:dyDescent="0.2">
      <c r="A10358"/>
      <c r="B10358"/>
      <c r="C10358"/>
      <c r="D10358"/>
      <c r="E10358"/>
      <c r="F10358"/>
    </row>
    <row r="10359" spans="1:6" x14ac:dyDescent="0.2">
      <c r="A10359"/>
      <c r="B10359"/>
      <c r="C10359"/>
      <c r="D10359"/>
      <c r="E10359"/>
      <c r="F10359"/>
    </row>
    <row r="10360" spans="1:6" x14ac:dyDescent="0.2">
      <c r="A10360"/>
      <c r="B10360"/>
      <c r="C10360"/>
      <c r="D10360"/>
      <c r="E10360"/>
      <c r="F10360"/>
    </row>
    <row r="10361" spans="1:6" x14ac:dyDescent="0.2">
      <c r="A10361"/>
      <c r="B10361"/>
      <c r="C10361"/>
      <c r="D10361"/>
      <c r="E10361"/>
      <c r="F10361"/>
    </row>
    <row r="10362" spans="1:6" x14ac:dyDescent="0.2">
      <c r="A10362"/>
      <c r="B10362"/>
      <c r="C10362"/>
      <c r="D10362"/>
      <c r="E10362"/>
      <c r="F10362"/>
    </row>
    <row r="10363" spans="1:6" x14ac:dyDescent="0.2">
      <c r="A10363"/>
      <c r="B10363"/>
      <c r="C10363"/>
      <c r="D10363"/>
      <c r="E10363"/>
      <c r="F10363"/>
    </row>
    <row r="10364" spans="1:6" x14ac:dyDescent="0.2">
      <c r="A10364"/>
      <c r="B10364"/>
      <c r="C10364"/>
      <c r="D10364"/>
      <c r="E10364"/>
      <c r="F10364"/>
    </row>
    <row r="10365" spans="1:6" x14ac:dyDescent="0.2">
      <c r="A10365"/>
      <c r="B10365"/>
      <c r="C10365"/>
      <c r="D10365"/>
      <c r="E10365"/>
      <c r="F10365"/>
    </row>
    <row r="10366" spans="1:6" x14ac:dyDescent="0.2">
      <c r="A10366"/>
      <c r="B10366"/>
      <c r="C10366"/>
      <c r="D10366"/>
      <c r="E10366"/>
      <c r="F10366"/>
    </row>
    <row r="10367" spans="1:6" x14ac:dyDescent="0.2">
      <c r="A10367"/>
      <c r="B10367"/>
      <c r="C10367"/>
      <c r="D10367"/>
      <c r="E10367"/>
      <c r="F10367"/>
    </row>
    <row r="10368" spans="1:6" x14ac:dyDescent="0.2">
      <c r="A10368"/>
      <c r="B10368"/>
      <c r="C10368"/>
      <c r="D10368"/>
      <c r="E10368"/>
      <c r="F10368"/>
    </row>
    <row r="10369" spans="1:6" x14ac:dyDescent="0.2">
      <c r="A10369"/>
      <c r="B10369"/>
      <c r="C10369"/>
      <c r="D10369"/>
      <c r="E10369"/>
      <c r="F10369"/>
    </row>
    <row r="10370" spans="1:6" x14ac:dyDescent="0.2">
      <c r="A10370"/>
      <c r="B10370"/>
      <c r="C10370"/>
      <c r="D10370"/>
      <c r="E10370"/>
      <c r="F10370"/>
    </row>
    <row r="10371" spans="1:6" x14ac:dyDescent="0.2">
      <c r="A10371"/>
      <c r="B10371"/>
      <c r="C10371"/>
      <c r="D10371"/>
      <c r="E10371"/>
      <c r="F10371"/>
    </row>
    <row r="10372" spans="1:6" x14ac:dyDescent="0.2">
      <c r="A10372"/>
      <c r="B10372"/>
      <c r="C10372"/>
      <c r="D10372"/>
      <c r="E10372"/>
      <c r="F10372"/>
    </row>
    <row r="10373" spans="1:6" x14ac:dyDescent="0.2">
      <c r="A10373"/>
      <c r="B10373"/>
      <c r="C10373"/>
      <c r="D10373"/>
      <c r="E10373"/>
      <c r="F10373"/>
    </row>
    <row r="10374" spans="1:6" x14ac:dyDescent="0.2">
      <c r="A10374"/>
      <c r="B10374"/>
      <c r="C10374"/>
      <c r="D10374"/>
      <c r="E10374"/>
      <c r="F10374"/>
    </row>
    <row r="10375" spans="1:6" x14ac:dyDescent="0.2">
      <c r="A10375"/>
      <c r="B10375"/>
      <c r="C10375"/>
      <c r="D10375"/>
      <c r="E10375"/>
      <c r="F10375"/>
    </row>
    <row r="10376" spans="1:6" x14ac:dyDescent="0.2">
      <c r="A10376"/>
      <c r="B10376"/>
      <c r="C10376"/>
      <c r="D10376"/>
      <c r="E10376"/>
      <c r="F10376"/>
    </row>
    <row r="10377" spans="1:6" x14ac:dyDescent="0.2">
      <c r="A10377"/>
      <c r="B10377"/>
      <c r="C10377"/>
      <c r="D10377"/>
      <c r="E10377"/>
      <c r="F10377"/>
    </row>
    <row r="10378" spans="1:6" x14ac:dyDescent="0.2">
      <c r="A10378"/>
      <c r="B10378"/>
      <c r="C10378"/>
      <c r="D10378"/>
      <c r="E10378"/>
      <c r="F10378"/>
    </row>
    <row r="10379" spans="1:6" x14ac:dyDescent="0.2">
      <c r="A10379"/>
      <c r="B10379"/>
      <c r="C10379"/>
      <c r="D10379"/>
      <c r="E10379"/>
      <c r="F10379"/>
    </row>
    <row r="10380" spans="1:6" x14ac:dyDescent="0.2">
      <c r="A10380"/>
      <c r="B10380"/>
      <c r="C10380"/>
      <c r="D10380"/>
      <c r="E10380"/>
      <c r="F10380"/>
    </row>
    <row r="10381" spans="1:6" x14ac:dyDescent="0.2">
      <c r="A10381"/>
      <c r="B10381"/>
      <c r="C10381"/>
      <c r="D10381"/>
      <c r="E10381"/>
      <c r="F10381"/>
    </row>
    <row r="10382" spans="1:6" x14ac:dyDescent="0.2">
      <c r="A10382"/>
      <c r="B10382"/>
      <c r="C10382"/>
      <c r="D10382"/>
      <c r="E10382"/>
      <c r="F10382"/>
    </row>
    <row r="10383" spans="1:6" x14ac:dyDescent="0.2">
      <c r="A10383"/>
      <c r="B10383"/>
      <c r="C10383"/>
      <c r="D10383"/>
      <c r="E10383"/>
      <c r="F10383"/>
    </row>
    <row r="10384" spans="1:6" x14ac:dyDescent="0.2">
      <c r="A10384"/>
      <c r="B10384"/>
      <c r="C10384"/>
      <c r="D10384"/>
      <c r="E10384"/>
      <c r="F10384"/>
    </row>
    <row r="10385" spans="1:6" x14ac:dyDescent="0.2">
      <c r="A10385"/>
      <c r="B10385"/>
      <c r="C10385"/>
      <c r="D10385"/>
      <c r="E10385"/>
      <c r="F10385"/>
    </row>
    <row r="10386" spans="1:6" x14ac:dyDescent="0.2">
      <c r="A10386"/>
      <c r="B10386"/>
      <c r="C10386"/>
      <c r="D10386"/>
      <c r="E10386"/>
      <c r="F10386"/>
    </row>
    <row r="10387" spans="1:6" x14ac:dyDescent="0.2">
      <c r="A10387"/>
      <c r="B10387"/>
      <c r="C10387"/>
      <c r="D10387"/>
      <c r="E10387"/>
      <c r="F10387"/>
    </row>
    <row r="10388" spans="1:6" x14ac:dyDescent="0.2">
      <c r="A10388"/>
      <c r="B10388"/>
      <c r="C10388"/>
      <c r="D10388"/>
      <c r="E10388"/>
      <c r="F10388"/>
    </row>
    <row r="10389" spans="1:6" x14ac:dyDescent="0.2">
      <c r="A10389"/>
      <c r="B10389"/>
      <c r="C10389"/>
      <c r="D10389"/>
      <c r="E10389"/>
      <c r="F10389"/>
    </row>
    <row r="10390" spans="1:6" x14ac:dyDescent="0.2">
      <c r="A10390"/>
      <c r="B10390"/>
      <c r="C10390"/>
      <c r="D10390"/>
      <c r="E10390"/>
      <c r="F10390"/>
    </row>
    <row r="10391" spans="1:6" x14ac:dyDescent="0.2">
      <c r="A10391"/>
      <c r="B10391"/>
      <c r="C10391"/>
      <c r="D10391"/>
      <c r="E10391"/>
      <c r="F10391"/>
    </row>
    <row r="10392" spans="1:6" x14ac:dyDescent="0.2">
      <c r="A10392"/>
      <c r="B10392"/>
      <c r="C10392"/>
      <c r="D10392"/>
      <c r="E10392"/>
      <c r="F10392"/>
    </row>
    <row r="10393" spans="1:6" x14ac:dyDescent="0.2">
      <c r="A10393"/>
      <c r="B10393"/>
      <c r="C10393"/>
      <c r="D10393"/>
      <c r="E10393"/>
      <c r="F10393"/>
    </row>
    <row r="10394" spans="1:6" x14ac:dyDescent="0.2">
      <c r="A10394"/>
      <c r="B10394"/>
      <c r="C10394"/>
      <c r="D10394"/>
      <c r="E10394"/>
      <c r="F10394"/>
    </row>
    <row r="10395" spans="1:6" x14ac:dyDescent="0.2">
      <c r="A10395"/>
      <c r="B10395"/>
      <c r="C10395"/>
      <c r="D10395"/>
      <c r="E10395"/>
      <c r="F10395"/>
    </row>
    <row r="10396" spans="1:6" x14ac:dyDescent="0.2">
      <c r="A10396"/>
      <c r="B10396"/>
      <c r="C10396"/>
      <c r="D10396"/>
      <c r="E10396"/>
      <c r="F10396"/>
    </row>
    <row r="10397" spans="1:6" x14ac:dyDescent="0.2">
      <c r="A10397"/>
      <c r="B10397"/>
      <c r="C10397"/>
      <c r="D10397"/>
      <c r="E10397"/>
      <c r="F10397"/>
    </row>
    <row r="10398" spans="1:6" x14ac:dyDescent="0.2">
      <c r="A10398"/>
      <c r="B10398"/>
      <c r="C10398"/>
      <c r="D10398"/>
      <c r="E10398"/>
      <c r="F10398"/>
    </row>
    <row r="10399" spans="1:6" x14ac:dyDescent="0.2">
      <c r="A10399"/>
      <c r="B10399"/>
      <c r="C10399"/>
      <c r="D10399"/>
      <c r="E10399"/>
      <c r="F10399"/>
    </row>
    <row r="10400" spans="1:6" x14ac:dyDescent="0.2">
      <c r="A10400"/>
      <c r="B10400"/>
      <c r="C10400"/>
      <c r="D10400"/>
      <c r="E10400"/>
      <c r="F10400"/>
    </row>
    <row r="10401" spans="1:6" x14ac:dyDescent="0.2">
      <c r="A10401"/>
      <c r="B10401"/>
      <c r="C10401"/>
      <c r="D10401"/>
      <c r="E10401"/>
      <c r="F10401"/>
    </row>
    <row r="10402" spans="1:6" x14ac:dyDescent="0.2">
      <c r="A10402"/>
      <c r="B10402"/>
      <c r="C10402"/>
      <c r="D10402"/>
      <c r="E10402"/>
      <c r="F10402"/>
    </row>
    <row r="10403" spans="1:6" x14ac:dyDescent="0.2">
      <c r="A10403"/>
      <c r="B10403"/>
      <c r="C10403"/>
      <c r="D10403"/>
      <c r="E10403"/>
      <c r="F10403"/>
    </row>
    <row r="10404" spans="1:6" x14ac:dyDescent="0.2">
      <c r="A10404"/>
      <c r="B10404"/>
      <c r="C10404"/>
      <c r="D10404"/>
      <c r="E10404"/>
      <c r="F10404"/>
    </row>
    <row r="10405" spans="1:6" x14ac:dyDescent="0.2">
      <c r="A10405"/>
      <c r="B10405"/>
      <c r="C10405"/>
      <c r="D10405"/>
      <c r="E10405"/>
      <c r="F10405"/>
    </row>
    <row r="10406" spans="1:6" x14ac:dyDescent="0.2">
      <c r="A10406"/>
      <c r="B10406"/>
      <c r="C10406"/>
      <c r="D10406"/>
      <c r="E10406"/>
      <c r="F10406"/>
    </row>
    <row r="10407" spans="1:6" x14ac:dyDescent="0.2">
      <c r="A10407"/>
      <c r="B10407"/>
      <c r="C10407"/>
      <c r="D10407"/>
      <c r="E10407"/>
      <c r="F10407"/>
    </row>
    <row r="10408" spans="1:6" x14ac:dyDescent="0.2">
      <c r="A10408"/>
      <c r="B10408"/>
      <c r="C10408"/>
      <c r="D10408"/>
      <c r="E10408"/>
      <c r="F10408"/>
    </row>
    <row r="10409" spans="1:6" x14ac:dyDescent="0.2">
      <c r="A10409"/>
      <c r="B10409"/>
      <c r="C10409"/>
      <c r="D10409"/>
      <c r="E10409"/>
      <c r="F10409"/>
    </row>
    <row r="10410" spans="1:6" x14ac:dyDescent="0.2">
      <c r="A10410"/>
      <c r="B10410"/>
      <c r="C10410"/>
      <c r="D10410"/>
      <c r="E10410"/>
      <c r="F10410"/>
    </row>
    <row r="10411" spans="1:6" x14ac:dyDescent="0.2">
      <c r="A10411"/>
      <c r="B10411"/>
      <c r="C10411"/>
      <c r="D10411"/>
      <c r="E10411"/>
      <c r="F10411"/>
    </row>
    <row r="10412" spans="1:6" x14ac:dyDescent="0.2">
      <c r="A10412"/>
      <c r="B10412"/>
      <c r="C10412"/>
      <c r="D10412"/>
      <c r="E10412"/>
      <c r="F10412"/>
    </row>
    <row r="10413" spans="1:6" x14ac:dyDescent="0.2">
      <c r="A10413"/>
      <c r="B10413"/>
      <c r="C10413"/>
      <c r="D10413"/>
      <c r="E10413"/>
      <c r="F10413"/>
    </row>
    <row r="10414" spans="1:6" x14ac:dyDescent="0.2">
      <c r="A10414"/>
      <c r="B10414"/>
      <c r="C10414"/>
      <c r="D10414"/>
      <c r="E10414"/>
      <c r="F10414"/>
    </row>
    <row r="10415" spans="1:6" x14ac:dyDescent="0.2">
      <c r="A10415"/>
      <c r="B10415"/>
      <c r="C10415"/>
      <c r="D10415"/>
      <c r="E10415"/>
      <c r="F10415"/>
    </row>
    <row r="10416" spans="1:6" x14ac:dyDescent="0.2">
      <c r="A10416"/>
      <c r="B10416"/>
      <c r="C10416"/>
      <c r="D10416"/>
      <c r="E10416"/>
      <c r="F10416"/>
    </row>
    <row r="10417" spans="1:6" x14ac:dyDescent="0.2">
      <c r="A10417"/>
      <c r="B10417"/>
      <c r="C10417"/>
      <c r="D10417"/>
      <c r="E10417"/>
      <c r="F10417"/>
    </row>
    <row r="10418" spans="1:6" x14ac:dyDescent="0.2">
      <c r="A10418"/>
      <c r="B10418"/>
      <c r="C10418"/>
      <c r="D10418"/>
      <c r="E10418"/>
      <c r="F10418"/>
    </row>
    <row r="10419" spans="1:6" x14ac:dyDescent="0.2">
      <c r="A10419"/>
      <c r="B10419"/>
      <c r="C10419"/>
      <c r="D10419"/>
      <c r="E10419"/>
      <c r="F10419"/>
    </row>
    <row r="10420" spans="1:6" x14ac:dyDescent="0.2">
      <c r="A10420"/>
      <c r="B10420"/>
      <c r="C10420"/>
      <c r="D10420"/>
      <c r="E10420"/>
      <c r="F10420"/>
    </row>
    <row r="10421" spans="1:6" x14ac:dyDescent="0.2">
      <c r="A10421"/>
      <c r="B10421"/>
      <c r="C10421"/>
      <c r="D10421"/>
      <c r="E10421"/>
      <c r="F10421"/>
    </row>
    <row r="10422" spans="1:6" x14ac:dyDescent="0.2">
      <c r="A10422"/>
      <c r="B10422"/>
      <c r="C10422"/>
      <c r="D10422"/>
      <c r="E10422"/>
      <c r="F10422"/>
    </row>
    <row r="10423" spans="1:6" x14ac:dyDescent="0.2">
      <c r="A10423"/>
      <c r="B10423"/>
      <c r="C10423"/>
      <c r="D10423"/>
      <c r="E10423"/>
      <c r="F10423"/>
    </row>
    <row r="10424" spans="1:6" x14ac:dyDescent="0.2">
      <c r="A10424"/>
      <c r="B10424"/>
      <c r="C10424"/>
      <c r="D10424"/>
      <c r="E10424"/>
      <c r="F10424"/>
    </row>
    <row r="10425" spans="1:6" x14ac:dyDescent="0.2">
      <c r="A10425"/>
      <c r="B10425"/>
      <c r="C10425"/>
      <c r="D10425"/>
      <c r="E10425"/>
      <c r="F10425"/>
    </row>
    <row r="10426" spans="1:6" x14ac:dyDescent="0.2">
      <c r="A10426"/>
      <c r="B10426"/>
      <c r="C10426"/>
      <c r="D10426"/>
      <c r="E10426"/>
      <c r="F10426"/>
    </row>
    <row r="10427" spans="1:6" x14ac:dyDescent="0.2">
      <c r="A10427"/>
      <c r="B10427"/>
      <c r="C10427"/>
      <c r="D10427"/>
      <c r="E10427"/>
      <c r="F10427"/>
    </row>
    <row r="10428" spans="1:6" x14ac:dyDescent="0.2">
      <c r="A10428"/>
      <c r="B10428"/>
      <c r="C10428"/>
      <c r="D10428"/>
      <c r="E10428"/>
      <c r="F10428"/>
    </row>
    <row r="10429" spans="1:6" x14ac:dyDescent="0.2">
      <c r="A10429"/>
      <c r="B10429"/>
      <c r="C10429"/>
      <c r="D10429"/>
      <c r="E10429"/>
      <c r="F10429"/>
    </row>
    <row r="10430" spans="1:6" x14ac:dyDescent="0.2">
      <c r="A10430"/>
      <c r="B10430"/>
      <c r="C10430"/>
      <c r="D10430"/>
      <c r="E10430"/>
      <c r="F10430"/>
    </row>
    <row r="10431" spans="1:6" x14ac:dyDescent="0.2">
      <c r="A10431"/>
      <c r="B10431"/>
      <c r="C10431"/>
      <c r="D10431"/>
      <c r="E10431"/>
      <c r="F10431"/>
    </row>
    <row r="10432" spans="1:6" x14ac:dyDescent="0.2">
      <c r="A10432"/>
      <c r="B10432"/>
      <c r="C10432"/>
      <c r="D10432"/>
      <c r="E10432"/>
      <c r="F10432"/>
    </row>
    <row r="10433" spans="1:6" x14ac:dyDescent="0.2">
      <c r="A10433"/>
      <c r="B10433"/>
      <c r="C10433"/>
      <c r="D10433"/>
      <c r="E10433"/>
      <c r="F10433"/>
    </row>
    <row r="10434" spans="1:6" x14ac:dyDescent="0.2">
      <c r="A10434"/>
      <c r="B10434"/>
      <c r="C10434"/>
      <c r="D10434"/>
      <c r="E10434"/>
      <c r="F10434"/>
    </row>
    <row r="10435" spans="1:6" x14ac:dyDescent="0.2">
      <c r="A10435"/>
      <c r="B10435"/>
      <c r="C10435"/>
      <c r="D10435"/>
      <c r="E10435"/>
      <c r="F10435"/>
    </row>
    <row r="10436" spans="1:6" x14ac:dyDescent="0.2">
      <c r="A10436"/>
      <c r="B10436"/>
      <c r="C10436"/>
      <c r="D10436"/>
      <c r="E10436"/>
      <c r="F10436"/>
    </row>
    <row r="10437" spans="1:6" x14ac:dyDescent="0.2">
      <c r="A10437"/>
      <c r="B10437"/>
      <c r="C10437"/>
      <c r="D10437"/>
      <c r="E10437"/>
      <c r="F10437"/>
    </row>
    <row r="10438" spans="1:6" x14ac:dyDescent="0.2">
      <c r="A10438"/>
      <c r="B10438"/>
      <c r="C10438"/>
      <c r="D10438"/>
      <c r="E10438"/>
      <c r="F10438"/>
    </row>
    <row r="10439" spans="1:6" x14ac:dyDescent="0.2">
      <c r="A10439"/>
      <c r="B10439"/>
      <c r="C10439"/>
      <c r="D10439"/>
      <c r="E10439"/>
      <c r="F10439"/>
    </row>
    <row r="10440" spans="1:6" x14ac:dyDescent="0.2">
      <c r="A10440"/>
      <c r="B10440"/>
      <c r="C10440"/>
      <c r="D10440"/>
      <c r="E10440"/>
      <c r="F10440"/>
    </row>
    <row r="10441" spans="1:6" x14ac:dyDescent="0.2">
      <c r="A10441"/>
      <c r="B10441"/>
      <c r="C10441"/>
      <c r="D10441"/>
      <c r="E10441"/>
      <c r="F10441"/>
    </row>
    <row r="10442" spans="1:6" x14ac:dyDescent="0.2">
      <c r="A10442"/>
      <c r="B10442"/>
      <c r="C10442"/>
      <c r="D10442"/>
      <c r="E10442"/>
      <c r="F10442"/>
    </row>
    <row r="10443" spans="1:6" x14ac:dyDescent="0.2">
      <c r="A10443"/>
      <c r="B10443"/>
      <c r="C10443"/>
      <c r="D10443"/>
      <c r="E10443"/>
      <c r="F10443"/>
    </row>
    <row r="10444" spans="1:6" x14ac:dyDescent="0.2">
      <c r="A10444"/>
      <c r="B10444"/>
      <c r="C10444"/>
      <c r="D10444"/>
      <c r="E10444"/>
      <c r="F10444"/>
    </row>
    <row r="10445" spans="1:6" x14ac:dyDescent="0.2">
      <c r="A10445"/>
      <c r="B10445"/>
      <c r="C10445"/>
      <c r="D10445"/>
      <c r="E10445"/>
      <c r="F10445"/>
    </row>
    <row r="10446" spans="1:6" x14ac:dyDescent="0.2">
      <c r="A10446"/>
      <c r="B10446"/>
      <c r="C10446"/>
      <c r="D10446"/>
      <c r="E10446"/>
      <c r="F10446"/>
    </row>
    <row r="10447" spans="1:6" x14ac:dyDescent="0.2">
      <c r="A10447"/>
      <c r="B10447"/>
      <c r="C10447"/>
      <c r="D10447"/>
      <c r="E10447"/>
      <c r="F10447"/>
    </row>
    <row r="10448" spans="1:6" x14ac:dyDescent="0.2">
      <c r="A10448"/>
      <c r="B10448"/>
      <c r="C10448"/>
      <c r="D10448"/>
      <c r="E10448"/>
      <c r="F10448"/>
    </row>
    <row r="10449" spans="1:6" x14ac:dyDescent="0.2">
      <c r="A10449"/>
      <c r="B10449"/>
      <c r="C10449"/>
      <c r="D10449"/>
      <c r="E10449"/>
      <c r="F10449"/>
    </row>
    <row r="10450" spans="1:6" x14ac:dyDescent="0.2">
      <c r="A10450"/>
      <c r="B10450"/>
      <c r="C10450"/>
      <c r="D10450"/>
      <c r="E10450"/>
      <c r="F10450"/>
    </row>
    <row r="10451" spans="1:6" x14ac:dyDescent="0.2">
      <c r="A10451"/>
      <c r="B10451"/>
      <c r="C10451"/>
      <c r="D10451"/>
      <c r="E10451"/>
      <c r="F10451"/>
    </row>
    <row r="10452" spans="1:6" x14ac:dyDescent="0.2">
      <c r="A10452"/>
      <c r="B10452"/>
      <c r="C10452"/>
      <c r="D10452"/>
      <c r="E10452"/>
      <c r="F10452"/>
    </row>
    <row r="10453" spans="1:6" x14ac:dyDescent="0.2">
      <c r="A10453"/>
      <c r="B10453"/>
      <c r="C10453"/>
      <c r="D10453"/>
      <c r="E10453"/>
      <c r="F10453"/>
    </row>
    <row r="10454" spans="1:6" x14ac:dyDescent="0.2">
      <c r="A10454"/>
      <c r="B10454"/>
      <c r="C10454"/>
      <c r="D10454"/>
      <c r="E10454"/>
      <c r="F10454"/>
    </row>
    <row r="10455" spans="1:6" x14ac:dyDescent="0.2">
      <c r="A10455"/>
      <c r="B10455"/>
      <c r="C10455"/>
      <c r="D10455"/>
      <c r="E10455"/>
      <c r="F10455"/>
    </row>
    <row r="10456" spans="1:6" x14ac:dyDescent="0.2">
      <c r="A10456"/>
      <c r="B10456"/>
      <c r="C10456"/>
      <c r="D10456"/>
      <c r="E10456"/>
      <c r="F10456"/>
    </row>
    <row r="10457" spans="1:6" x14ac:dyDescent="0.2">
      <c r="A10457"/>
      <c r="B10457"/>
      <c r="C10457"/>
      <c r="D10457"/>
      <c r="E10457"/>
      <c r="F10457"/>
    </row>
    <row r="10458" spans="1:6" x14ac:dyDescent="0.2">
      <c r="A10458"/>
      <c r="B10458"/>
      <c r="C10458"/>
      <c r="D10458"/>
      <c r="E10458"/>
      <c r="F10458"/>
    </row>
    <row r="10459" spans="1:6" x14ac:dyDescent="0.2">
      <c r="A10459"/>
      <c r="B10459"/>
      <c r="C10459"/>
      <c r="D10459"/>
      <c r="E10459"/>
      <c r="F10459"/>
    </row>
    <row r="10460" spans="1:6" x14ac:dyDescent="0.2">
      <c r="A10460"/>
      <c r="B10460"/>
      <c r="C10460"/>
      <c r="D10460"/>
      <c r="E10460"/>
      <c r="F10460"/>
    </row>
    <row r="10461" spans="1:6" x14ac:dyDescent="0.2">
      <c r="A10461"/>
      <c r="B10461"/>
      <c r="C10461"/>
      <c r="D10461"/>
      <c r="E10461"/>
      <c r="F10461"/>
    </row>
    <row r="10462" spans="1:6" x14ac:dyDescent="0.2">
      <c r="A10462"/>
      <c r="B10462"/>
      <c r="C10462"/>
      <c r="D10462"/>
      <c r="E10462"/>
      <c r="F10462"/>
    </row>
    <row r="10463" spans="1:6" x14ac:dyDescent="0.2">
      <c r="A10463"/>
      <c r="B10463"/>
      <c r="C10463"/>
      <c r="D10463"/>
      <c r="E10463"/>
      <c r="F10463"/>
    </row>
    <row r="10464" spans="1:6" x14ac:dyDescent="0.2">
      <c r="A10464"/>
      <c r="B10464"/>
      <c r="C10464"/>
      <c r="D10464"/>
      <c r="E10464"/>
      <c r="F10464"/>
    </row>
    <row r="10465" spans="1:6" x14ac:dyDescent="0.2">
      <c r="A10465"/>
      <c r="B10465"/>
      <c r="C10465"/>
      <c r="D10465"/>
      <c r="E10465"/>
      <c r="F10465"/>
    </row>
    <row r="10466" spans="1:6" x14ac:dyDescent="0.2">
      <c r="A10466"/>
      <c r="B10466"/>
      <c r="C10466"/>
      <c r="D10466"/>
      <c r="E10466"/>
      <c r="F10466"/>
    </row>
    <row r="10467" spans="1:6" x14ac:dyDescent="0.2">
      <c r="A10467"/>
      <c r="B10467"/>
      <c r="C10467"/>
      <c r="D10467"/>
      <c r="E10467"/>
      <c r="F10467"/>
    </row>
    <row r="10468" spans="1:6" x14ac:dyDescent="0.2">
      <c r="A10468"/>
      <c r="B10468"/>
      <c r="C10468"/>
      <c r="D10468"/>
      <c r="E10468"/>
      <c r="F10468"/>
    </row>
    <row r="10469" spans="1:6" x14ac:dyDescent="0.2">
      <c r="A10469"/>
      <c r="B10469"/>
      <c r="C10469"/>
      <c r="D10469"/>
      <c r="E10469"/>
      <c r="F10469"/>
    </row>
    <row r="10470" spans="1:6" x14ac:dyDescent="0.2">
      <c r="A10470"/>
      <c r="B10470"/>
      <c r="C10470"/>
      <c r="D10470"/>
      <c r="E10470"/>
      <c r="F10470"/>
    </row>
    <row r="10471" spans="1:6" x14ac:dyDescent="0.2">
      <c r="A10471"/>
      <c r="B10471"/>
      <c r="C10471"/>
      <c r="D10471"/>
      <c r="E10471"/>
      <c r="F10471"/>
    </row>
    <row r="10472" spans="1:6" x14ac:dyDescent="0.2">
      <c r="A10472"/>
      <c r="B10472"/>
      <c r="C10472"/>
      <c r="D10472"/>
      <c r="E10472"/>
      <c r="F10472"/>
    </row>
    <row r="10473" spans="1:6" x14ac:dyDescent="0.2">
      <c r="A10473"/>
      <c r="B10473"/>
      <c r="C10473"/>
      <c r="D10473"/>
      <c r="E10473"/>
      <c r="F10473"/>
    </row>
    <row r="10474" spans="1:6" x14ac:dyDescent="0.2">
      <c r="A10474"/>
      <c r="B10474"/>
      <c r="C10474"/>
      <c r="D10474"/>
      <c r="E10474"/>
      <c r="F10474"/>
    </row>
    <row r="10475" spans="1:6" x14ac:dyDescent="0.2">
      <c r="A10475"/>
      <c r="B10475"/>
      <c r="C10475"/>
      <c r="D10475"/>
      <c r="E10475"/>
      <c r="F10475"/>
    </row>
    <row r="10476" spans="1:6" x14ac:dyDescent="0.2">
      <c r="A10476"/>
      <c r="B10476"/>
      <c r="C10476"/>
      <c r="D10476"/>
      <c r="E10476"/>
      <c r="F10476"/>
    </row>
    <row r="10477" spans="1:6" x14ac:dyDescent="0.2">
      <c r="A10477"/>
      <c r="B10477"/>
      <c r="C10477"/>
      <c r="D10477"/>
      <c r="E10477"/>
      <c r="F10477"/>
    </row>
    <row r="10478" spans="1:6" x14ac:dyDescent="0.2">
      <c r="A10478"/>
      <c r="B10478"/>
      <c r="C10478"/>
      <c r="D10478"/>
      <c r="E10478"/>
      <c r="F10478"/>
    </row>
    <row r="10479" spans="1:6" x14ac:dyDescent="0.2">
      <c r="A10479"/>
      <c r="B10479"/>
      <c r="C10479"/>
      <c r="D10479"/>
      <c r="E10479"/>
      <c r="F10479"/>
    </row>
    <row r="10480" spans="1:6" x14ac:dyDescent="0.2">
      <c r="A10480"/>
      <c r="B10480"/>
      <c r="C10480"/>
      <c r="D10480"/>
      <c r="E10480"/>
      <c r="F10480"/>
    </row>
    <row r="10481" spans="1:6" x14ac:dyDescent="0.2">
      <c r="A10481"/>
      <c r="B10481"/>
      <c r="C10481"/>
      <c r="D10481"/>
      <c r="E10481"/>
      <c r="F10481"/>
    </row>
    <row r="10482" spans="1:6" x14ac:dyDescent="0.2">
      <c r="A10482"/>
      <c r="B10482"/>
      <c r="C10482"/>
      <c r="D10482"/>
      <c r="E10482"/>
      <c r="F10482"/>
    </row>
    <row r="10483" spans="1:6" x14ac:dyDescent="0.2">
      <c r="A10483"/>
      <c r="B10483"/>
      <c r="C10483"/>
      <c r="D10483"/>
      <c r="E10483"/>
      <c r="F10483"/>
    </row>
    <row r="10484" spans="1:6" x14ac:dyDescent="0.2">
      <c r="A10484"/>
      <c r="B10484"/>
      <c r="C10484"/>
      <c r="D10484"/>
      <c r="E10484"/>
      <c r="F10484"/>
    </row>
    <row r="10485" spans="1:6" x14ac:dyDescent="0.2">
      <c r="A10485"/>
      <c r="B10485"/>
      <c r="C10485"/>
      <c r="D10485"/>
      <c r="E10485"/>
      <c r="F10485"/>
    </row>
    <row r="10486" spans="1:6" x14ac:dyDescent="0.2">
      <c r="A10486"/>
      <c r="B10486"/>
      <c r="C10486"/>
      <c r="D10486"/>
      <c r="E10486"/>
      <c r="F10486"/>
    </row>
    <row r="10487" spans="1:6" x14ac:dyDescent="0.2">
      <c r="A10487"/>
      <c r="B10487"/>
      <c r="C10487"/>
      <c r="D10487"/>
      <c r="E10487"/>
      <c r="F10487"/>
    </row>
    <row r="10488" spans="1:6" x14ac:dyDescent="0.2">
      <c r="A10488"/>
      <c r="B10488"/>
      <c r="C10488"/>
      <c r="D10488"/>
      <c r="E10488"/>
      <c r="F10488"/>
    </row>
    <row r="10489" spans="1:6" x14ac:dyDescent="0.2">
      <c r="A10489"/>
      <c r="B10489"/>
      <c r="C10489"/>
      <c r="D10489"/>
      <c r="E10489"/>
      <c r="F10489"/>
    </row>
    <row r="10490" spans="1:6" x14ac:dyDescent="0.2">
      <c r="A10490"/>
      <c r="B10490"/>
      <c r="C10490"/>
      <c r="D10490"/>
      <c r="E10490"/>
      <c r="F10490"/>
    </row>
    <row r="10491" spans="1:6" x14ac:dyDescent="0.2">
      <c r="A10491"/>
      <c r="B10491"/>
      <c r="C10491"/>
      <c r="D10491"/>
      <c r="E10491"/>
      <c r="F10491"/>
    </row>
    <row r="10492" spans="1:6" x14ac:dyDescent="0.2">
      <c r="A10492"/>
      <c r="B10492"/>
      <c r="C10492"/>
      <c r="D10492"/>
      <c r="E10492"/>
      <c r="F10492"/>
    </row>
    <row r="10493" spans="1:6" x14ac:dyDescent="0.2">
      <c r="A10493"/>
      <c r="B10493"/>
      <c r="C10493"/>
      <c r="D10493"/>
      <c r="E10493"/>
      <c r="F10493"/>
    </row>
    <row r="10494" spans="1:6" x14ac:dyDescent="0.2">
      <c r="A10494"/>
      <c r="B10494"/>
      <c r="C10494"/>
      <c r="D10494"/>
      <c r="E10494"/>
      <c r="F10494"/>
    </row>
    <row r="10495" spans="1:6" x14ac:dyDescent="0.2">
      <c r="A10495"/>
      <c r="B10495"/>
      <c r="C10495"/>
      <c r="D10495"/>
      <c r="E10495"/>
      <c r="F10495"/>
    </row>
    <row r="10496" spans="1:6" x14ac:dyDescent="0.2">
      <c r="A10496"/>
      <c r="B10496"/>
      <c r="C10496"/>
      <c r="D10496"/>
      <c r="E10496"/>
      <c r="F10496"/>
    </row>
    <row r="10497" spans="1:6" x14ac:dyDescent="0.2">
      <c r="A10497"/>
      <c r="B10497"/>
      <c r="C10497"/>
      <c r="D10497"/>
      <c r="E10497"/>
      <c r="F10497"/>
    </row>
    <row r="10498" spans="1:6" x14ac:dyDescent="0.2">
      <c r="A10498"/>
      <c r="B10498"/>
      <c r="C10498"/>
      <c r="D10498"/>
      <c r="E10498"/>
      <c r="F10498"/>
    </row>
    <row r="10499" spans="1:6" x14ac:dyDescent="0.2">
      <c r="A10499"/>
      <c r="B10499"/>
      <c r="C10499"/>
      <c r="D10499"/>
      <c r="E10499"/>
      <c r="F10499"/>
    </row>
    <row r="10500" spans="1:6" x14ac:dyDescent="0.2">
      <c r="A10500"/>
      <c r="B10500"/>
      <c r="C10500"/>
      <c r="D10500"/>
      <c r="E10500"/>
      <c r="F10500"/>
    </row>
    <row r="10501" spans="1:6" x14ac:dyDescent="0.2">
      <c r="A10501"/>
      <c r="B10501"/>
      <c r="C10501"/>
      <c r="D10501"/>
      <c r="E10501"/>
      <c r="F10501"/>
    </row>
    <row r="10502" spans="1:6" x14ac:dyDescent="0.2">
      <c r="A10502"/>
      <c r="B10502"/>
      <c r="C10502"/>
      <c r="D10502"/>
      <c r="E10502"/>
      <c r="F10502"/>
    </row>
    <row r="10503" spans="1:6" x14ac:dyDescent="0.2">
      <c r="A10503"/>
      <c r="B10503"/>
      <c r="C10503"/>
      <c r="D10503"/>
      <c r="E10503"/>
      <c r="F10503"/>
    </row>
    <row r="10504" spans="1:6" x14ac:dyDescent="0.2">
      <c r="A10504"/>
      <c r="B10504"/>
      <c r="C10504"/>
      <c r="D10504"/>
      <c r="E10504"/>
      <c r="F10504"/>
    </row>
    <row r="10505" spans="1:6" x14ac:dyDescent="0.2">
      <c r="A10505"/>
      <c r="B10505"/>
      <c r="C10505"/>
      <c r="D10505"/>
      <c r="E10505"/>
      <c r="F10505"/>
    </row>
    <row r="10506" spans="1:6" x14ac:dyDescent="0.2">
      <c r="A10506"/>
      <c r="B10506"/>
      <c r="C10506"/>
      <c r="D10506"/>
      <c r="E10506"/>
      <c r="F10506"/>
    </row>
    <row r="10507" spans="1:6" x14ac:dyDescent="0.2">
      <c r="A10507"/>
      <c r="B10507"/>
      <c r="C10507"/>
      <c r="D10507"/>
      <c r="E10507"/>
      <c r="F10507"/>
    </row>
    <row r="10508" spans="1:6" x14ac:dyDescent="0.2">
      <c r="A10508"/>
      <c r="B10508"/>
      <c r="C10508"/>
      <c r="D10508"/>
      <c r="E10508"/>
      <c r="F10508"/>
    </row>
    <row r="10509" spans="1:6" x14ac:dyDescent="0.2">
      <c r="A10509"/>
      <c r="B10509"/>
      <c r="C10509"/>
      <c r="D10509"/>
      <c r="E10509"/>
      <c r="F10509"/>
    </row>
    <row r="10510" spans="1:6" x14ac:dyDescent="0.2">
      <c r="A10510"/>
      <c r="B10510"/>
      <c r="C10510"/>
      <c r="D10510"/>
      <c r="E10510"/>
      <c r="F10510"/>
    </row>
    <row r="10511" spans="1:6" x14ac:dyDescent="0.2">
      <c r="A10511"/>
      <c r="B10511"/>
      <c r="C10511"/>
      <c r="D10511"/>
      <c r="E10511"/>
      <c r="F10511"/>
    </row>
    <row r="10512" spans="1:6" x14ac:dyDescent="0.2">
      <c r="A10512"/>
      <c r="B10512"/>
      <c r="C10512"/>
      <c r="D10512"/>
      <c r="E10512"/>
      <c r="F10512"/>
    </row>
    <row r="10513" spans="1:6" x14ac:dyDescent="0.2">
      <c r="A10513"/>
      <c r="B10513"/>
      <c r="C10513"/>
      <c r="D10513"/>
      <c r="E10513"/>
      <c r="F10513"/>
    </row>
    <row r="10514" spans="1:6" x14ac:dyDescent="0.2">
      <c r="A10514"/>
      <c r="B10514"/>
      <c r="C10514"/>
      <c r="D10514"/>
      <c r="E10514"/>
      <c r="F10514"/>
    </row>
    <row r="10515" spans="1:6" x14ac:dyDescent="0.2">
      <c r="A10515"/>
      <c r="B10515"/>
      <c r="C10515"/>
      <c r="D10515"/>
      <c r="E10515"/>
      <c r="F10515"/>
    </row>
    <row r="10516" spans="1:6" x14ac:dyDescent="0.2">
      <c r="A10516"/>
      <c r="B10516"/>
      <c r="C10516"/>
      <c r="D10516"/>
      <c r="E10516"/>
      <c r="F10516"/>
    </row>
    <row r="10517" spans="1:6" x14ac:dyDescent="0.2">
      <c r="A10517"/>
      <c r="B10517"/>
      <c r="C10517"/>
      <c r="D10517"/>
      <c r="E10517"/>
      <c r="F10517"/>
    </row>
    <row r="10518" spans="1:6" x14ac:dyDescent="0.2">
      <c r="A10518"/>
      <c r="B10518"/>
      <c r="C10518"/>
      <c r="D10518"/>
      <c r="E10518"/>
      <c r="F10518"/>
    </row>
    <row r="10519" spans="1:6" x14ac:dyDescent="0.2">
      <c r="A10519"/>
      <c r="B10519"/>
      <c r="C10519"/>
      <c r="D10519"/>
      <c r="E10519"/>
      <c r="F10519"/>
    </row>
    <row r="10520" spans="1:6" x14ac:dyDescent="0.2">
      <c r="A10520"/>
      <c r="B10520"/>
      <c r="C10520"/>
      <c r="D10520"/>
      <c r="E10520"/>
      <c r="F10520"/>
    </row>
    <row r="10521" spans="1:6" x14ac:dyDescent="0.2">
      <c r="A10521"/>
      <c r="B10521"/>
      <c r="C10521"/>
      <c r="D10521"/>
      <c r="E10521"/>
      <c r="F10521"/>
    </row>
    <row r="10522" spans="1:6" x14ac:dyDescent="0.2">
      <c r="A10522"/>
      <c r="B10522"/>
      <c r="C10522"/>
      <c r="D10522"/>
      <c r="E10522"/>
      <c r="F10522"/>
    </row>
    <row r="10523" spans="1:6" x14ac:dyDescent="0.2">
      <c r="A10523"/>
      <c r="B10523"/>
      <c r="C10523"/>
      <c r="D10523"/>
      <c r="E10523"/>
      <c r="F10523"/>
    </row>
    <row r="10524" spans="1:6" x14ac:dyDescent="0.2">
      <c r="A10524"/>
      <c r="B10524"/>
      <c r="C10524"/>
      <c r="D10524"/>
      <c r="E10524"/>
      <c r="F10524"/>
    </row>
    <row r="10525" spans="1:6" x14ac:dyDescent="0.2">
      <c r="A10525"/>
      <c r="B10525"/>
      <c r="C10525"/>
      <c r="D10525"/>
      <c r="E10525"/>
      <c r="F10525"/>
    </row>
    <row r="10526" spans="1:6" x14ac:dyDescent="0.2">
      <c r="A10526"/>
      <c r="B10526"/>
      <c r="C10526"/>
      <c r="D10526"/>
      <c r="E10526"/>
      <c r="F10526"/>
    </row>
    <row r="10527" spans="1:6" x14ac:dyDescent="0.2">
      <c r="A10527"/>
      <c r="B10527"/>
      <c r="C10527"/>
      <c r="D10527"/>
      <c r="E10527"/>
      <c r="F10527"/>
    </row>
    <row r="10528" spans="1:6" x14ac:dyDescent="0.2">
      <c r="A10528"/>
      <c r="B10528"/>
      <c r="C10528"/>
      <c r="D10528"/>
      <c r="E10528"/>
      <c r="F10528"/>
    </row>
    <row r="10529" spans="1:6" x14ac:dyDescent="0.2">
      <c r="A10529"/>
      <c r="B10529"/>
      <c r="C10529"/>
      <c r="D10529"/>
      <c r="E10529"/>
      <c r="F10529"/>
    </row>
    <row r="10530" spans="1:6" x14ac:dyDescent="0.2">
      <c r="A10530"/>
      <c r="B10530"/>
      <c r="C10530"/>
      <c r="D10530"/>
      <c r="E10530"/>
      <c r="F10530"/>
    </row>
    <row r="10531" spans="1:6" x14ac:dyDescent="0.2">
      <c r="A10531"/>
      <c r="B10531"/>
      <c r="C10531"/>
      <c r="D10531"/>
      <c r="E10531"/>
      <c r="F10531"/>
    </row>
    <row r="10532" spans="1:6" x14ac:dyDescent="0.2">
      <c r="A10532"/>
      <c r="B10532"/>
      <c r="C10532"/>
      <c r="D10532"/>
      <c r="E10532"/>
      <c r="F10532"/>
    </row>
    <row r="10533" spans="1:6" x14ac:dyDescent="0.2">
      <c r="A10533"/>
      <c r="B10533"/>
      <c r="C10533"/>
      <c r="D10533"/>
      <c r="E10533"/>
      <c r="F10533"/>
    </row>
    <row r="10534" spans="1:6" x14ac:dyDescent="0.2">
      <c r="A10534"/>
      <c r="B10534"/>
      <c r="C10534"/>
      <c r="D10534"/>
      <c r="E10534"/>
      <c r="F10534"/>
    </row>
    <row r="10535" spans="1:6" x14ac:dyDescent="0.2">
      <c r="A10535"/>
      <c r="B10535"/>
      <c r="C10535"/>
      <c r="D10535"/>
      <c r="E10535"/>
      <c r="F10535"/>
    </row>
    <row r="10536" spans="1:6" x14ac:dyDescent="0.2">
      <c r="A10536"/>
      <c r="B10536"/>
      <c r="C10536"/>
      <c r="D10536"/>
      <c r="E10536"/>
      <c r="F10536"/>
    </row>
    <row r="10537" spans="1:6" x14ac:dyDescent="0.2">
      <c r="A10537"/>
      <c r="B10537"/>
      <c r="C10537"/>
      <c r="D10537"/>
      <c r="E10537"/>
      <c r="F10537"/>
    </row>
    <row r="10538" spans="1:6" x14ac:dyDescent="0.2">
      <c r="A10538"/>
      <c r="B10538"/>
      <c r="C10538"/>
      <c r="D10538"/>
      <c r="E10538"/>
      <c r="F10538"/>
    </row>
    <row r="10539" spans="1:6" x14ac:dyDescent="0.2">
      <c r="A10539"/>
      <c r="B10539"/>
      <c r="C10539"/>
      <c r="D10539"/>
      <c r="E10539"/>
      <c r="F10539"/>
    </row>
    <row r="10540" spans="1:6" x14ac:dyDescent="0.2">
      <c r="A10540"/>
      <c r="B10540"/>
      <c r="C10540"/>
      <c r="D10540"/>
      <c r="E10540"/>
      <c r="F10540"/>
    </row>
    <row r="10541" spans="1:6" x14ac:dyDescent="0.2">
      <c r="A10541"/>
      <c r="B10541"/>
      <c r="C10541"/>
      <c r="D10541"/>
      <c r="E10541"/>
      <c r="F10541"/>
    </row>
    <row r="10542" spans="1:6" x14ac:dyDescent="0.2">
      <c r="A10542"/>
      <c r="B10542"/>
      <c r="C10542"/>
      <c r="D10542"/>
      <c r="E10542"/>
      <c r="F10542"/>
    </row>
    <row r="10543" spans="1:6" x14ac:dyDescent="0.2">
      <c r="A10543"/>
      <c r="B10543"/>
      <c r="C10543"/>
      <c r="D10543"/>
      <c r="E10543"/>
      <c r="F10543"/>
    </row>
    <row r="10544" spans="1:6" x14ac:dyDescent="0.2">
      <c r="A10544"/>
      <c r="B10544"/>
      <c r="C10544"/>
      <c r="D10544"/>
      <c r="E10544"/>
      <c r="F10544"/>
    </row>
    <row r="10545" spans="1:6" x14ac:dyDescent="0.2">
      <c r="A10545"/>
      <c r="B10545"/>
      <c r="C10545"/>
      <c r="D10545"/>
      <c r="E10545"/>
      <c r="F10545"/>
    </row>
    <row r="10546" spans="1:6" x14ac:dyDescent="0.2">
      <c r="A10546"/>
      <c r="B10546"/>
      <c r="C10546"/>
      <c r="D10546"/>
      <c r="E10546"/>
      <c r="F10546"/>
    </row>
    <row r="10547" spans="1:6" x14ac:dyDescent="0.2">
      <c r="A10547"/>
      <c r="B10547"/>
      <c r="C10547"/>
      <c r="D10547"/>
      <c r="E10547"/>
      <c r="F10547"/>
    </row>
    <row r="10548" spans="1:6" x14ac:dyDescent="0.2">
      <c r="A10548"/>
      <c r="B10548"/>
      <c r="C10548"/>
      <c r="D10548"/>
      <c r="E10548"/>
      <c r="F10548"/>
    </row>
    <row r="10549" spans="1:6" x14ac:dyDescent="0.2">
      <c r="A10549"/>
      <c r="B10549"/>
      <c r="C10549"/>
      <c r="D10549"/>
      <c r="E10549"/>
      <c r="F10549"/>
    </row>
    <row r="10550" spans="1:6" x14ac:dyDescent="0.2">
      <c r="A10550"/>
      <c r="B10550"/>
      <c r="C10550"/>
      <c r="D10550"/>
      <c r="E10550"/>
      <c r="F10550"/>
    </row>
    <row r="10551" spans="1:6" x14ac:dyDescent="0.2">
      <c r="A10551"/>
      <c r="B10551"/>
      <c r="C10551"/>
      <c r="D10551"/>
      <c r="E10551"/>
      <c r="F10551"/>
    </row>
    <row r="10552" spans="1:6" x14ac:dyDescent="0.2">
      <c r="A10552"/>
      <c r="B10552"/>
      <c r="C10552"/>
      <c r="D10552"/>
      <c r="E10552"/>
      <c r="F10552"/>
    </row>
    <row r="10553" spans="1:6" x14ac:dyDescent="0.2">
      <c r="A10553"/>
      <c r="B10553"/>
      <c r="C10553"/>
      <c r="D10553"/>
      <c r="E10553"/>
      <c r="F10553"/>
    </row>
    <row r="10554" spans="1:6" x14ac:dyDescent="0.2">
      <c r="A10554"/>
      <c r="B10554"/>
      <c r="C10554"/>
      <c r="D10554"/>
      <c r="E10554"/>
      <c r="F10554"/>
    </row>
    <row r="10555" spans="1:6" x14ac:dyDescent="0.2">
      <c r="A10555"/>
      <c r="B10555"/>
      <c r="C10555"/>
      <c r="D10555"/>
      <c r="E10555"/>
      <c r="F10555"/>
    </row>
    <row r="10556" spans="1:6" x14ac:dyDescent="0.2">
      <c r="A10556"/>
      <c r="B10556"/>
      <c r="C10556"/>
      <c r="D10556"/>
      <c r="E10556"/>
      <c r="F10556"/>
    </row>
    <row r="10557" spans="1:6" x14ac:dyDescent="0.2">
      <c r="A10557"/>
      <c r="B10557"/>
      <c r="C10557"/>
      <c r="D10557"/>
      <c r="E10557"/>
      <c r="F10557"/>
    </row>
    <row r="10558" spans="1:6" x14ac:dyDescent="0.2">
      <c r="A10558"/>
      <c r="B10558"/>
      <c r="C10558"/>
      <c r="D10558"/>
      <c r="E10558"/>
      <c r="F10558"/>
    </row>
    <row r="10559" spans="1:6" x14ac:dyDescent="0.2">
      <c r="A10559"/>
      <c r="B10559"/>
      <c r="C10559"/>
      <c r="D10559"/>
      <c r="E10559"/>
      <c r="F10559"/>
    </row>
    <row r="10560" spans="1:6" x14ac:dyDescent="0.2">
      <c r="A10560"/>
      <c r="B10560"/>
      <c r="C10560"/>
      <c r="D10560"/>
      <c r="E10560"/>
      <c r="F10560"/>
    </row>
    <row r="10561" spans="1:6" x14ac:dyDescent="0.2">
      <c r="A10561"/>
      <c r="B10561"/>
      <c r="C10561"/>
      <c r="D10561"/>
      <c r="E10561"/>
      <c r="F10561"/>
    </row>
    <row r="10562" spans="1:6" x14ac:dyDescent="0.2">
      <c r="A10562"/>
      <c r="B10562"/>
      <c r="C10562"/>
      <c r="D10562"/>
      <c r="E10562"/>
      <c r="F10562"/>
    </row>
    <row r="10563" spans="1:6" x14ac:dyDescent="0.2">
      <c r="A10563"/>
      <c r="B10563"/>
      <c r="C10563"/>
      <c r="D10563"/>
      <c r="E10563"/>
      <c r="F10563"/>
    </row>
    <row r="10564" spans="1:6" x14ac:dyDescent="0.2">
      <c r="A10564"/>
      <c r="B10564"/>
      <c r="C10564"/>
      <c r="D10564"/>
      <c r="E10564"/>
      <c r="F10564"/>
    </row>
    <row r="10565" spans="1:6" x14ac:dyDescent="0.2">
      <c r="A10565"/>
      <c r="B10565"/>
      <c r="C10565"/>
      <c r="D10565"/>
      <c r="E10565"/>
      <c r="F10565"/>
    </row>
    <row r="10566" spans="1:6" x14ac:dyDescent="0.2">
      <c r="A10566"/>
      <c r="B10566"/>
      <c r="C10566"/>
      <c r="D10566"/>
      <c r="E10566"/>
      <c r="F10566"/>
    </row>
    <row r="10567" spans="1:6" x14ac:dyDescent="0.2">
      <c r="A10567"/>
      <c r="B10567"/>
      <c r="C10567"/>
      <c r="D10567"/>
      <c r="E10567"/>
      <c r="F10567"/>
    </row>
    <row r="10568" spans="1:6" x14ac:dyDescent="0.2">
      <c r="A10568"/>
      <c r="B10568"/>
      <c r="C10568"/>
      <c r="D10568"/>
      <c r="E10568"/>
      <c r="F10568"/>
    </row>
    <row r="10569" spans="1:6" x14ac:dyDescent="0.2">
      <c r="A10569"/>
      <c r="B10569"/>
      <c r="C10569"/>
      <c r="D10569"/>
      <c r="E10569"/>
      <c r="F10569"/>
    </row>
    <row r="10570" spans="1:6" x14ac:dyDescent="0.2">
      <c r="A10570"/>
      <c r="B10570"/>
      <c r="C10570"/>
      <c r="D10570"/>
      <c r="E10570"/>
      <c r="F10570"/>
    </row>
    <row r="10571" spans="1:6" x14ac:dyDescent="0.2">
      <c r="A10571"/>
      <c r="B10571"/>
      <c r="C10571"/>
      <c r="D10571"/>
      <c r="E10571"/>
      <c r="F10571"/>
    </row>
    <row r="10572" spans="1:6" x14ac:dyDescent="0.2">
      <c r="A10572"/>
      <c r="B10572"/>
      <c r="C10572"/>
      <c r="D10572"/>
      <c r="E10572"/>
      <c r="F10572"/>
    </row>
    <row r="10573" spans="1:6" x14ac:dyDescent="0.2">
      <c r="A10573"/>
      <c r="B10573"/>
      <c r="C10573"/>
      <c r="D10573"/>
      <c r="E10573"/>
      <c r="F10573"/>
    </row>
    <row r="10574" spans="1:6" x14ac:dyDescent="0.2">
      <c r="A10574"/>
      <c r="B10574"/>
      <c r="C10574"/>
      <c r="D10574"/>
      <c r="E10574"/>
      <c r="F10574"/>
    </row>
    <row r="10575" spans="1:6" x14ac:dyDescent="0.2">
      <c r="A10575"/>
      <c r="B10575"/>
      <c r="C10575"/>
      <c r="D10575"/>
      <c r="E10575"/>
      <c r="F10575"/>
    </row>
    <row r="10576" spans="1:6" x14ac:dyDescent="0.2">
      <c r="A10576"/>
      <c r="B10576"/>
      <c r="C10576"/>
      <c r="D10576"/>
      <c r="E10576"/>
      <c r="F10576"/>
    </row>
    <row r="10577" spans="1:6" x14ac:dyDescent="0.2">
      <c r="A10577"/>
      <c r="B10577"/>
      <c r="C10577"/>
      <c r="D10577"/>
      <c r="E10577"/>
      <c r="F10577"/>
    </row>
    <row r="10578" spans="1:6" x14ac:dyDescent="0.2">
      <c r="A10578"/>
      <c r="B10578"/>
      <c r="C10578"/>
      <c r="D10578"/>
      <c r="E10578"/>
      <c r="F10578"/>
    </row>
    <row r="10579" spans="1:6" x14ac:dyDescent="0.2">
      <c r="A10579"/>
      <c r="B10579"/>
      <c r="C10579"/>
      <c r="D10579"/>
      <c r="E10579"/>
      <c r="F10579"/>
    </row>
    <row r="10580" spans="1:6" x14ac:dyDescent="0.2">
      <c r="A10580"/>
      <c r="B10580"/>
      <c r="C10580"/>
      <c r="D10580"/>
      <c r="E10580"/>
      <c r="F10580"/>
    </row>
    <row r="10581" spans="1:6" x14ac:dyDescent="0.2">
      <c r="A10581"/>
      <c r="B10581"/>
      <c r="C10581"/>
      <c r="D10581"/>
      <c r="E10581"/>
      <c r="F10581"/>
    </row>
    <row r="10582" spans="1:6" x14ac:dyDescent="0.2">
      <c r="A10582"/>
      <c r="B10582"/>
      <c r="C10582"/>
      <c r="D10582"/>
      <c r="E10582"/>
      <c r="F10582"/>
    </row>
    <row r="10583" spans="1:6" x14ac:dyDescent="0.2">
      <c r="A10583"/>
      <c r="B10583"/>
      <c r="C10583"/>
      <c r="D10583"/>
      <c r="E10583"/>
      <c r="F10583"/>
    </row>
    <row r="10584" spans="1:6" x14ac:dyDescent="0.2">
      <c r="A10584"/>
      <c r="B10584"/>
      <c r="C10584"/>
      <c r="D10584"/>
      <c r="E10584"/>
      <c r="F10584"/>
    </row>
    <row r="10585" spans="1:6" x14ac:dyDescent="0.2">
      <c r="A10585"/>
      <c r="B10585"/>
      <c r="C10585"/>
      <c r="D10585"/>
      <c r="E10585"/>
      <c r="F10585"/>
    </row>
    <row r="10586" spans="1:6" x14ac:dyDescent="0.2">
      <c r="A10586"/>
      <c r="B10586"/>
      <c r="C10586"/>
      <c r="D10586"/>
      <c r="E10586"/>
      <c r="F10586"/>
    </row>
    <row r="10587" spans="1:6" x14ac:dyDescent="0.2">
      <c r="A10587"/>
      <c r="B10587"/>
      <c r="C10587"/>
      <c r="D10587"/>
      <c r="E10587"/>
      <c r="F10587"/>
    </row>
    <row r="10588" spans="1:6" x14ac:dyDescent="0.2">
      <c r="A10588"/>
      <c r="B10588"/>
      <c r="C10588"/>
      <c r="D10588"/>
      <c r="E10588"/>
      <c r="F10588"/>
    </row>
    <row r="10589" spans="1:6" x14ac:dyDescent="0.2">
      <c r="A10589"/>
      <c r="B10589"/>
      <c r="C10589"/>
      <c r="D10589"/>
      <c r="E10589"/>
      <c r="F10589"/>
    </row>
    <row r="10590" spans="1:6" x14ac:dyDescent="0.2">
      <c r="A10590"/>
      <c r="B10590"/>
      <c r="C10590"/>
      <c r="D10590"/>
      <c r="E10590"/>
      <c r="F10590"/>
    </row>
    <row r="10591" spans="1:6" x14ac:dyDescent="0.2">
      <c r="A10591"/>
      <c r="B10591"/>
      <c r="C10591"/>
      <c r="D10591"/>
      <c r="E10591"/>
      <c r="F10591"/>
    </row>
    <row r="10592" spans="1:6" x14ac:dyDescent="0.2">
      <c r="A10592"/>
      <c r="B10592"/>
      <c r="C10592"/>
      <c r="D10592"/>
      <c r="E10592"/>
      <c r="F10592"/>
    </row>
    <row r="10593" spans="1:6" x14ac:dyDescent="0.2">
      <c r="A10593"/>
      <c r="B10593"/>
      <c r="C10593"/>
      <c r="D10593"/>
      <c r="E10593"/>
      <c r="F10593"/>
    </row>
    <row r="10594" spans="1:6" x14ac:dyDescent="0.2">
      <c r="A10594"/>
      <c r="B10594"/>
      <c r="C10594"/>
      <c r="D10594"/>
      <c r="E10594"/>
      <c r="F10594"/>
    </row>
    <row r="10595" spans="1:6" x14ac:dyDescent="0.2">
      <c r="A10595"/>
      <c r="B10595"/>
      <c r="C10595"/>
      <c r="D10595"/>
      <c r="E10595"/>
      <c r="F10595"/>
    </row>
    <row r="10596" spans="1:6" x14ac:dyDescent="0.2">
      <c r="A10596"/>
      <c r="B10596"/>
      <c r="C10596"/>
      <c r="D10596"/>
      <c r="E10596"/>
      <c r="F10596"/>
    </row>
    <row r="10597" spans="1:6" x14ac:dyDescent="0.2">
      <c r="A10597"/>
      <c r="B10597"/>
      <c r="C10597"/>
      <c r="D10597"/>
      <c r="E10597"/>
      <c r="F10597"/>
    </row>
    <row r="10598" spans="1:6" x14ac:dyDescent="0.2">
      <c r="A10598"/>
      <c r="B10598"/>
      <c r="C10598"/>
      <c r="D10598"/>
      <c r="E10598"/>
      <c r="F10598"/>
    </row>
    <row r="10599" spans="1:6" x14ac:dyDescent="0.2">
      <c r="A10599"/>
      <c r="B10599"/>
      <c r="C10599"/>
      <c r="D10599"/>
      <c r="E10599"/>
      <c r="F10599"/>
    </row>
    <row r="10600" spans="1:6" x14ac:dyDescent="0.2">
      <c r="A10600"/>
      <c r="B10600"/>
      <c r="C10600"/>
      <c r="D10600"/>
      <c r="E10600"/>
      <c r="F10600"/>
    </row>
    <row r="10601" spans="1:6" x14ac:dyDescent="0.2">
      <c r="A10601"/>
      <c r="B10601"/>
      <c r="C10601"/>
      <c r="D10601"/>
      <c r="E10601"/>
      <c r="F10601"/>
    </row>
    <row r="10602" spans="1:6" x14ac:dyDescent="0.2">
      <c r="A10602"/>
      <c r="B10602"/>
      <c r="C10602"/>
      <c r="D10602"/>
      <c r="E10602"/>
      <c r="F10602"/>
    </row>
    <row r="10603" spans="1:6" x14ac:dyDescent="0.2">
      <c r="A10603"/>
      <c r="B10603"/>
      <c r="C10603"/>
      <c r="D10603"/>
      <c r="E10603"/>
      <c r="F10603"/>
    </row>
    <row r="10604" spans="1:6" x14ac:dyDescent="0.2">
      <c r="A10604"/>
      <c r="B10604"/>
      <c r="C10604"/>
      <c r="D10604"/>
      <c r="E10604"/>
      <c r="F10604"/>
    </row>
    <row r="10605" spans="1:6" x14ac:dyDescent="0.2">
      <c r="A10605"/>
      <c r="B10605"/>
      <c r="C10605"/>
      <c r="D10605"/>
      <c r="E10605"/>
      <c r="F10605"/>
    </row>
    <row r="10606" spans="1:6" x14ac:dyDescent="0.2">
      <c r="A10606"/>
      <c r="B10606"/>
      <c r="C10606"/>
      <c r="D10606"/>
      <c r="E10606"/>
      <c r="F10606"/>
    </row>
    <row r="10607" spans="1:6" x14ac:dyDescent="0.2">
      <c r="A10607"/>
      <c r="B10607"/>
      <c r="C10607"/>
      <c r="D10607"/>
      <c r="E10607"/>
      <c r="F10607"/>
    </row>
    <row r="10608" spans="1:6" x14ac:dyDescent="0.2">
      <c r="A10608"/>
      <c r="B10608"/>
      <c r="C10608"/>
      <c r="D10608"/>
      <c r="E10608"/>
      <c r="F10608"/>
    </row>
    <row r="10609" spans="1:6" x14ac:dyDescent="0.2">
      <c r="A10609"/>
      <c r="B10609"/>
      <c r="C10609"/>
      <c r="D10609"/>
      <c r="E10609"/>
      <c r="F10609"/>
    </row>
    <row r="10610" spans="1:6" x14ac:dyDescent="0.2">
      <c r="A10610"/>
      <c r="B10610"/>
      <c r="C10610"/>
      <c r="D10610"/>
      <c r="E10610"/>
      <c r="F10610"/>
    </row>
    <row r="10611" spans="1:6" x14ac:dyDescent="0.2">
      <c r="A10611"/>
      <c r="B10611"/>
      <c r="C10611"/>
      <c r="D10611"/>
      <c r="E10611"/>
      <c r="F10611"/>
    </row>
    <row r="10612" spans="1:6" x14ac:dyDescent="0.2">
      <c r="A10612"/>
      <c r="B10612"/>
      <c r="C10612"/>
      <c r="D10612"/>
      <c r="E10612"/>
      <c r="F10612"/>
    </row>
    <row r="10613" spans="1:6" x14ac:dyDescent="0.2">
      <c r="A10613"/>
      <c r="B10613"/>
      <c r="C10613"/>
      <c r="D10613"/>
      <c r="E10613"/>
      <c r="F10613"/>
    </row>
    <row r="10614" spans="1:6" x14ac:dyDescent="0.2">
      <c r="A10614"/>
      <c r="B10614"/>
      <c r="C10614"/>
      <c r="D10614"/>
      <c r="E10614"/>
      <c r="F10614"/>
    </row>
    <row r="10615" spans="1:6" x14ac:dyDescent="0.2">
      <c r="A10615"/>
      <c r="B10615"/>
      <c r="C10615"/>
      <c r="D10615"/>
      <c r="E10615"/>
      <c r="F10615"/>
    </row>
    <row r="10616" spans="1:6" x14ac:dyDescent="0.2">
      <c r="A10616"/>
      <c r="B10616"/>
      <c r="C10616"/>
      <c r="D10616"/>
      <c r="E10616"/>
      <c r="F10616"/>
    </row>
    <row r="10617" spans="1:6" x14ac:dyDescent="0.2">
      <c r="A10617"/>
      <c r="B10617"/>
      <c r="C10617"/>
      <c r="D10617"/>
      <c r="E10617"/>
      <c r="F10617"/>
    </row>
    <row r="10618" spans="1:6" x14ac:dyDescent="0.2">
      <c r="A10618"/>
      <c r="B10618"/>
      <c r="C10618"/>
      <c r="D10618"/>
      <c r="E10618"/>
      <c r="F10618"/>
    </row>
    <row r="10619" spans="1:6" x14ac:dyDescent="0.2">
      <c r="A10619"/>
      <c r="B10619"/>
      <c r="C10619"/>
      <c r="D10619"/>
      <c r="E10619"/>
      <c r="F10619"/>
    </row>
    <row r="10620" spans="1:6" x14ac:dyDescent="0.2">
      <c r="A10620"/>
      <c r="B10620"/>
      <c r="C10620"/>
      <c r="D10620"/>
      <c r="E10620"/>
      <c r="F10620"/>
    </row>
    <row r="10621" spans="1:6" x14ac:dyDescent="0.2">
      <c r="A10621"/>
      <c r="B10621"/>
      <c r="C10621"/>
      <c r="D10621"/>
      <c r="E10621"/>
      <c r="F10621"/>
    </row>
    <row r="10622" spans="1:6" x14ac:dyDescent="0.2">
      <c r="A10622"/>
      <c r="B10622"/>
      <c r="C10622"/>
      <c r="D10622"/>
      <c r="E10622"/>
      <c r="F10622"/>
    </row>
    <row r="10623" spans="1:6" x14ac:dyDescent="0.2">
      <c r="A10623"/>
      <c r="B10623"/>
      <c r="C10623"/>
      <c r="D10623"/>
      <c r="E10623"/>
      <c r="F10623"/>
    </row>
    <row r="10624" spans="1:6" x14ac:dyDescent="0.2">
      <c r="A10624"/>
      <c r="B10624"/>
      <c r="C10624"/>
      <c r="D10624"/>
      <c r="E10624"/>
      <c r="F10624"/>
    </row>
    <row r="10625" spans="1:6" x14ac:dyDescent="0.2">
      <c r="A10625"/>
      <c r="B10625"/>
      <c r="C10625"/>
      <c r="D10625"/>
      <c r="E10625"/>
      <c r="F10625"/>
    </row>
    <row r="10626" spans="1:6" x14ac:dyDescent="0.2">
      <c r="A10626"/>
      <c r="B10626"/>
      <c r="C10626"/>
      <c r="D10626"/>
      <c r="E10626"/>
      <c r="F10626"/>
    </row>
    <row r="10627" spans="1:6" x14ac:dyDescent="0.2">
      <c r="A10627"/>
      <c r="B10627"/>
      <c r="C10627"/>
      <c r="D10627"/>
      <c r="E10627"/>
      <c r="F10627"/>
    </row>
    <row r="10628" spans="1:6" x14ac:dyDescent="0.2">
      <c r="A10628"/>
      <c r="B10628"/>
      <c r="C10628"/>
      <c r="D10628"/>
      <c r="E10628"/>
      <c r="F10628"/>
    </row>
    <row r="10629" spans="1:6" x14ac:dyDescent="0.2">
      <c r="A10629"/>
      <c r="B10629"/>
      <c r="C10629"/>
      <c r="D10629"/>
      <c r="E10629"/>
      <c r="F10629"/>
    </row>
    <row r="10630" spans="1:6" x14ac:dyDescent="0.2">
      <c r="A10630"/>
      <c r="B10630"/>
      <c r="C10630"/>
      <c r="D10630"/>
      <c r="E10630"/>
      <c r="F10630"/>
    </row>
    <row r="10631" spans="1:6" x14ac:dyDescent="0.2">
      <c r="A10631"/>
      <c r="B10631"/>
      <c r="C10631"/>
      <c r="D10631"/>
      <c r="E10631"/>
      <c r="F10631"/>
    </row>
    <row r="10632" spans="1:6" x14ac:dyDescent="0.2">
      <c r="A10632"/>
      <c r="B10632"/>
      <c r="C10632"/>
      <c r="D10632"/>
      <c r="E10632"/>
      <c r="F10632"/>
    </row>
    <row r="10633" spans="1:6" x14ac:dyDescent="0.2">
      <c r="A10633"/>
      <c r="B10633"/>
      <c r="C10633"/>
      <c r="D10633"/>
      <c r="E10633"/>
      <c r="F10633"/>
    </row>
    <row r="10634" spans="1:6" x14ac:dyDescent="0.2">
      <c r="A10634"/>
      <c r="B10634"/>
      <c r="C10634"/>
      <c r="D10634"/>
      <c r="E10634"/>
      <c r="F10634"/>
    </row>
    <row r="10635" spans="1:6" x14ac:dyDescent="0.2">
      <c r="A10635"/>
      <c r="B10635"/>
      <c r="C10635"/>
      <c r="D10635"/>
      <c r="E10635"/>
      <c r="F10635"/>
    </row>
    <row r="10636" spans="1:6" x14ac:dyDescent="0.2">
      <c r="A10636"/>
      <c r="B10636"/>
      <c r="C10636"/>
      <c r="D10636"/>
      <c r="E10636"/>
      <c r="F10636"/>
    </row>
    <row r="10637" spans="1:6" x14ac:dyDescent="0.2">
      <c r="A10637"/>
      <c r="B10637"/>
      <c r="C10637"/>
      <c r="D10637"/>
      <c r="E10637"/>
      <c r="F10637"/>
    </row>
    <row r="10638" spans="1:6" x14ac:dyDescent="0.2">
      <c r="A10638"/>
      <c r="B10638"/>
      <c r="C10638"/>
      <c r="D10638"/>
      <c r="E10638"/>
      <c r="F10638"/>
    </row>
    <row r="10639" spans="1:6" x14ac:dyDescent="0.2">
      <c r="A10639"/>
      <c r="B10639"/>
      <c r="C10639"/>
      <c r="D10639"/>
      <c r="E10639"/>
      <c r="F10639"/>
    </row>
    <row r="10640" spans="1:6" x14ac:dyDescent="0.2">
      <c r="A10640"/>
      <c r="B10640"/>
      <c r="C10640"/>
      <c r="D10640"/>
      <c r="E10640"/>
      <c r="F10640"/>
    </row>
    <row r="10641" spans="1:6" x14ac:dyDescent="0.2">
      <c r="A10641"/>
      <c r="B10641"/>
      <c r="C10641"/>
      <c r="D10641"/>
      <c r="E10641"/>
      <c r="F10641"/>
    </row>
    <row r="10642" spans="1:6" x14ac:dyDescent="0.2">
      <c r="A10642"/>
      <c r="B10642"/>
      <c r="C10642"/>
      <c r="D10642"/>
      <c r="E10642"/>
      <c r="F10642"/>
    </row>
    <row r="10643" spans="1:6" x14ac:dyDescent="0.2">
      <c r="A10643"/>
      <c r="B10643"/>
      <c r="C10643"/>
      <c r="D10643"/>
      <c r="E10643"/>
      <c r="F10643"/>
    </row>
    <row r="10644" spans="1:6" x14ac:dyDescent="0.2">
      <c r="A10644"/>
      <c r="B10644"/>
      <c r="C10644"/>
      <c r="D10644"/>
      <c r="E10644"/>
      <c r="F10644"/>
    </row>
    <row r="10645" spans="1:6" x14ac:dyDescent="0.2">
      <c r="A10645"/>
      <c r="B10645"/>
      <c r="C10645"/>
      <c r="D10645"/>
      <c r="E10645"/>
      <c r="F10645"/>
    </row>
    <row r="10646" spans="1:6" x14ac:dyDescent="0.2">
      <c r="A10646"/>
      <c r="B10646"/>
      <c r="C10646"/>
      <c r="D10646"/>
      <c r="E10646"/>
      <c r="F10646"/>
    </row>
    <row r="10647" spans="1:6" x14ac:dyDescent="0.2">
      <c r="A10647"/>
      <c r="B10647"/>
      <c r="C10647"/>
      <c r="D10647"/>
      <c r="E10647"/>
      <c r="F10647"/>
    </row>
    <row r="10648" spans="1:6" x14ac:dyDescent="0.2">
      <c r="A10648"/>
      <c r="B10648"/>
      <c r="C10648"/>
      <c r="D10648"/>
      <c r="E10648"/>
      <c r="F10648"/>
    </row>
    <row r="10649" spans="1:6" x14ac:dyDescent="0.2">
      <c r="A10649"/>
      <c r="B10649"/>
      <c r="C10649"/>
      <c r="D10649"/>
      <c r="E10649"/>
      <c r="F10649"/>
    </row>
    <row r="10650" spans="1:6" x14ac:dyDescent="0.2">
      <c r="A10650"/>
      <c r="B10650"/>
      <c r="C10650"/>
      <c r="D10650"/>
      <c r="E10650"/>
      <c r="F10650"/>
    </row>
    <row r="10651" spans="1:6" x14ac:dyDescent="0.2">
      <c r="A10651"/>
      <c r="B10651"/>
      <c r="C10651"/>
      <c r="D10651"/>
      <c r="E10651"/>
      <c r="F10651"/>
    </row>
    <row r="10652" spans="1:6" x14ac:dyDescent="0.2">
      <c r="A10652"/>
      <c r="B10652"/>
      <c r="C10652"/>
      <c r="D10652"/>
      <c r="E10652"/>
      <c r="F10652"/>
    </row>
    <row r="10653" spans="1:6" x14ac:dyDescent="0.2">
      <c r="A10653"/>
      <c r="B10653"/>
      <c r="C10653"/>
      <c r="D10653"/>
      <c r="E10653"/>
      <c r="F10653"/>
    </row>
    <row r="10654" spans="1:6" x14ac:dyDescent="0.2">
      <c r="A10654"/>
      <c r="B10654"/>
      <c r="C10654"/>
      <c r="D10654"/>
      <c r="E10654"/>
      <c r="F10654"/>
    </row>
    <row r="10655" spans="1:6" x14ac:dyDescent="0.2">
      <c r="A10655"/>
      <c r="B10655"/>
      <c r="C10655"/>
      <c r="D10655"/>
      <c r="E10655"/>
      <c r="F10655"/>
    </row>
    <row r="10656" spans="1:6" x14ac:dyDescent="0.2">
      <c r="A10656"/>
      <c r="B10656"/>
      <c r="C10656"/>
      <c r="D10656"/>
      <c r="E10656"/>
      <c r="F10656"/>
    </row>
    <row r="10657" spans="1:6" x14ac:dyDescent="0.2">
      <c r="A10657"/>
      <c r="B10657"/>
      <c r="C10657"/>
      <c r="D10657"/>
      <c r="E10657"/>
      <c r="F10657"/>
    </row>
    <row r="10658" spans="1:6" x14ac:dyDescent="0.2">
      <c r="A10658"/>
      <c r="B10658"/>
      <c r="C10658"/>
      <c r="D10658"/>
      <c r="E10658"/>
      <c r="F10658"/>
    </row>
    <row r="10659" spans="1:6" x14ac:dyDescent="0.2">
      <c r="A10659"/>
      <c r="B10659"/>
      <c r="C10659"/>
      <c r="D10659"/>
      <c r="E10659"/>
      <c r="F10659"/>
    </row>
    <row r="10660" spans="1:6" x14ac:dyDescent="0.2">
      <c r="A10660"/>
      <c r="B10660"/>
      <c r="C10660"/>
      <c r="D10660"/>
      <c r="E10660"/>
      <c r="F10660"/>
    </row>
    <row r="10661" spans="1:6" x14ac:dyDescent="0.2">
      <c r="A10661"/>
      <c r="B10661"/>
      <c r="C10661"/>
      <c r="D10661"/>
      <c r="E10661"/>
      <c r="F10661"/>
    </row>
    <row r="10662" spans="1:6" x14ac:dyDescent="0.2">
      <c r="A10662"/>
      <c r="B10662"/>
      <c r="C10662"/>
      <c r="D10662"/>
      <c r="E10662"/>
      <c r="F10662"/>
    </row>
    <row r="10663" spans="1:6" x14ac:dyDescent="0.2">
      <c r="A10663"/>
      <c r="B10663"/>
      <c r="C10663"/>
      <c r="D10663"/>
      <c r="E10663"/>
      <c r="F10663"/>
    </row>
    <row r="10664" spans="1:6" x14ac:dyDescent="0.2">
      <c r="A10664"/>
      <c r="B10664"/>
      <c r="C10664"/>
      <c r="D10664"/>
      <c r="E10664"/>
      <c r="F10664"/>
    </row>
    <row r="10665" spans="1:6" x14ac:dyDescent="0.2">
      <c r="A10665"/>
      <c r="B10665"/>
      <c r="C10665"/>
      <c r="D10665"/>
      <c r="E10665"/>
      <c r="F10665"/>
    </row>
    <row r="10666" spans="1:6" x14ac:dyDescent="0.2">
      <c r="A10666"/>
      <c r="B10666"/>
      <c r="C10666"/>
      <c r="D10666"/>
      <c r="E10666"/>
      <c r="F10666"/>
    </row>
    <row r="10667" spans="1:6" x14ac:dyDescent="0.2">
      <c r="A10667"/>
      <c r="B10667"/>
      <c r="C10667"/>
      <c r="D10667"/>
      <c r="E10667"/>
      <c r="F10667"/>
    </row>
    <row r="10668" spans="1:6" x14ac:dyDescent="0.2">
      <c r="A10668"/>
      <c r="B10668"/>
      <c r="C10668"/>
      <c r="D10668"/>
      <c r="E10668"/>
      <c r="F10668"/>
    </row>
    <row r="10669" spans="1:6" x14ac:dyDescent="0.2">
      <c r="A10669"/>
      <c r="B10669"/>
      <c r="C10669"/>
      <c r="D10669"/>
      <c r="E10669"/>
      <c r="F10669"/>
    </row>
    <row r="10670" spans="1:6" x14ac:dyDescent="0.2">
      <c r="A10670"/>
      <c r="B10670"/>
      <c r="C10670"/>
      <c r="D10670"/>
      <c r="E10670"/>
      <c r="F10670"/>
    </row>
    <row r="10671" spans="1:6" x14ac:dyDescent="0.2">
      <c r="A10671"/>
      <c r="B10671"/>
      <c r="C10671"/>
      <c r="D10671"/>
      <c r="E10671"/>
      <c r="F10671"/>
    </row>
    <row r="10672" spans="1:6" x14ac:dyDescent="0.2">
      <c r="A10672"/>
      <c r="B10672"/>
      <c r="C10672"/>
      <c r="D10672"/>
      <c r="E10672"/>
      <c r="F10672"/>
    </row>
    <row r="10673" spans="1:6" x14ac:dyDescent="0.2">
      <c r="A10673"/>
      <c r="B10673"/>
      <c r="C10673"/>
      <c r="D10673"/>
      <c r="E10673"/>
      <c r="F10673"/>
    </row>
    <row r="10674" spans="1:6" x14ac:dyDescent="0.2">
      <c r="A10674"/>
      <c r="B10674"/>
      <c r="C10674"/>
      <c r="D10674"/>
      <c r="E10674"/>
      <c r="F10674"/>
    </row>
    <row r="10675" spans="1:6" x14ac:dyDescent="0.2">
      <c r="A10675"/>
      <c r="B10675"/>
      <c r="C10675"/>
      <c r="D10675"/>
      <c r="E10675"/>
      <c r="F10675"/>
    </row>
    <row r="10676" spans="1:6" x14ac:dyDescent="0.2">
      <c r="A10676"/>
      <c r="B10676"/>
      <c r="C10676"/>
      <c r="D10676"/>
      <c r="E10676"/>
      <c r="F10676"/>
    </row>
    <row r="10677" spans="1:6" x14ac:dyDescent="0.2">
      <c r="A10677"/>
      <c r="B10677"/>
      <c r="C10677"/>
      <c r="D10677"/>
      <c r="E10677"/>
      <c r="F10677"/>
    </row>
    <row r="10678" spans="1:6" x14ac:dyDescent="0.2">
      <c r="A10678"/>
      <c r="B10678"/>
      <c r="C10678"/>
      <c r="D10678"/>
      <c r="E10678"/>
      <c r="F10678"/>
    </row>
    <row r="10679" spans="1:6" x14ac:dyDescent="0.2">
      <c r="A10679"/>
      <c r="B10679"/>
      <c r="C10679"/>
      <c r="D10679"/>
      <c r="E10679"/>
      <c r="F10679"/>
    </row>
    <row r="10680" spans="1:6" x14ac:dyDescent="0.2">
      <c r="A10680"/>
      <c r="B10680"/>
      <c r="C10680"/>
      <c r="D10680"/>
      <c r="E10680"/>
      <c r="F10680"/>
    </row>
    <row r="10681" spans="1:6" x14ac:dyDescent="0.2">
      <c r="A10681"/>
      <c r="B10681"/>
      <c r="C10681"/>
      <c r="D10681"/>
      <c r="E10681"/>
      <c r="F10681"/>
    </row>
    <row r="10682" spans="1:6" x14ac:dyDescent="0.2">
      <c r="A10682"/>
      <c r="B10682"/>
      <c r="C10682"/>
      <c r="D10682"/>
      <c r="E10682"/>
      <c r="F10682"/>
    </row>
    <row r="10683" spans="1:6" x14ac:dyDescent="0.2">
      <c r="A10683"/>
      <c r="B10683"/>
      <c r="C10683"/>
      <c r="D10683"/>
      <c r="E10683"/>
      <c r="F10683"/>
    </row>
    <row r="10684" spans="1:6" x14ac:dyDescent="0.2">
      <c r="A10684"/>
      <c r="B10684"/>
      <c r="C10684"/>
      <c r="D10684"/>
      <c r="E10684"/>
      <c r="F10684"/>
    </row>
    <row r="10685" spans="1:6" x14ac:dyDescent="0.2">
      <c r="A10685"/>
      <c r="B10685"/>
      <c r="C10685"/>
      <c r="D10685"/>
      <c r="E10685"/>
      <c r="F10685"/>
    </row>
    <row r="10686" spans="1:6" x14ac:dyDescent="0.2">
      <c r="A10686"/>
      <c r="B10686"/>
      <c r="C10686"/>
      <c r="D10686"/>
      <c r="E10686"/>
      <c r="F10686"/>
    </row>
    <row r="10687" spans="1:6" x14ac:dyDescent="0.2">
      <c r="A10687"/>
      <c r="B10687"/>
      <c r="C10687"/>
      <c r="D10687"/>
      <c r="E10687"/>
      <c r="F10687"/>
    </row>
    <row r="10688" spans="1:6" x14ac:dyDescent="0.2">
      <c r="A10688"/>
      <c r="B10688"/>
      <c r="C10688"/>
      <c r="D10688"/>
      <c r="E10688"/>
      <c r="F10688"/>
    </row>
    <row r="10689" spans="1:6" x14ac:dyDescent="0.2">
      <c r="A10689"/>
      <c r="B10689"/>
      <c r="C10689"/>
      <c r="D10689"/>
      <c r="E10689"/>
      <c r="F10689"/>
    </row>
    <row r="10690" spans="1:6" x14ac:dyDescent="0.2">
      <c r="A10690"/>
      <c r="B10690"/>
      <c r="C10690"/>
      <c r="D10690"/>
      <c r="E10690"/>
      <c r="F10690"/>
    </row>
    <row r="10691" spans="1:6" x14ac:dyDescent="0.2">
      <c r="A10691"/>
      <c r="B10691"/>
      <c r="C10691"/>
      <c r="D10691"/>
      <c r="E10691"/>
      <c r="F10691"/>
    </row>
    <row r="10692" spans="1:6" x14ac:dyDescent="0.2">
      <c r="A10692"/>
      <c r="B10692"/>
      <c r="C10692"/>
      <c r="D10692"/>
      <c r="E10692"/>
      <c r="F10692"/>
    </row>
    <row r="10693" spans="1:6" x14ac:dyDescent="0.2">
      <c r="A10693"/>
      <c r="B10693"/>
      <c r="C10693"/>
      <c r="D10693"/>
      <c r="E10693"/>
      <c r="F10693"/>
    </row>
    <row r="10694" spans="1:6" x14ac:dyDescent="0.2">
      <c r="A10694"/>
      <c r="B10694"/>
      <c r="C10694"/>
      <c r="D10694"/>
      <c r="E10694"/>
      <c r="F10694"/>
    </row>
    <row r="10695" spans="1:6" x14ac:dyDescent="0.2">
      <c r="A10695"/>
      <c r="B10695"/>
      <c r="C10695"/>
      <c r="D10695"/>
      <c r="E10695"/>
      <c r="F10695"/>
    </row>
    <row r="10696" spans="1:6" x14ac:dyDescent="0.2">
      <c r="A10696"/>
      <c r="B10696"/>
      <c r="C10696"/>
      <c r="D10696"/>
      <c r="E10696"/>
      <c r="F10696"/>
    </row>
    <row r="10697" spans="1:6" x14ac:dyDescent="0.2">
      <c r="A10697"/>
      <c r="B10697"/>
      <c r="C10697"/>
      <c r="D10697"/>
      <c r="E10697"/>
      <c r="F10697"/>
    </row>
    <row r="10698" spans="1:6" x14ac:dyDescent="0.2">
      <c r="A10698"/>
      <c r="B10698"/>
      <c r="C10698"/>
      <c r="D10698"/>
      <c r="E10698"/>
      <c r="F10698"/>
    </row>
    <row r="10699" spans="1:6" x14ac:dyDescent="0.2">
      <c r="A10699"/>
      <c r="B10699"/>
      <c r="C10699"/>
      <c r="D10699"/>
      <c r="E10699"/>
      <c r="F10699"/>
    </row>
    <row r="10700" spans="1:6" x14ac:dyDescent="0.2">
      <c r="A10700"/>
      <c r="B10700"/>
      <c r="C10700"/>
      <c r="D10700"/>
      <c r="E10700"/>
      <c r="F10700"/>
    </row>
    <row r="10701" spans="1:6" x14ac:dyDescent="0.2">
      <c r="A10701"/>
      <c r="B10701"/>
      <c r="C10701"/>
      <c r="D10701"/>
      <c r="E10701"/>
      <c r="F10701"/>
    </row>
    <row r="10702" spans="1:6" x14ac:dyDescent="0.2">
      <c r="A10702"/>
      <c r="B10702"/>
      <c r="C10702"/>
      <c r="D10702"/>
      <c r="E10702"/>
      <c r="F10702"/>
    </row>
    <row r="10703" spans="1:6" x14ac:dyDescent="0.2">
      <c r="A10703"/>
      <c r="B10703"/>
      <c r="C10703"/>
      <c r="D10703"/>
      <c r="E10703"/>
      <c r="F10703"/>
    </row>
    <row r="10704" spans="1:6" x14ac:dyDescent="0.2">
      <c r="A10704"/>
      <c r="B10704"/>
      <c r="C10704"/>
      <c r="D10704"/>
      <c r="E10704"/>
      <c r="F10704"/>
    </row>
    <row r="10705" spans="1:6" x14ac:dyDescent="0.2">
      <c r="A10705"/>
      <c r="B10705"/>
      <c r="C10705"/>
      <c r="D10705"/>
      <c r="E10705"/>
      <c r="F10705"/>
    </row>
    <row r="10706" spans="1:6" x14ac:dyDescent="0.2">
      <c r="A10706"/>
      <c r="B10706"/>
      <c r="C10706"/>
      <c r="D10706"/>
      <c r="E10706"/>
      <c r="F10706"/>
    </row>
    <row r="10707" spans="1:6" x14ac:dyDescent="0.2">
      <c r="A10707"/>
      <c r="B10707"/>
      <c r="C10707"/>
      <c r="D10707"/>
      <c r="E10707"/>
      <c r="F10707"/>
    </row>
    <row r="10708" spans="1:6" x14ac:dyDescent="0.2">
      <c r="A10708"/>
      <c r="B10708"/>
      <c r="C10708"/>
      <c r="D10708"/>
      <c r="E10708"/>
      <c r="F10708"/>
    </row>
    <row r="10709" spans="1:6" x14ac:dyDescent="0.2">
      <c r="A10709"/>
      <c r="B10709"/>
      <c r="C10709"/>
      <c r="D10709"/>
      <c r="E10709"/>
      <c r="F10709"/>
    </row>
    <row r="10710" spans="1:6" x14ac:dyDescent="0.2">
      <c r="A10710"/>
      <c r="B10710"/>
      <c r="C10710"/>
      <c r="D10710"/>
      <c r="E10710"/>
      <c r="F10710"/>
    </row>
    <row r="10711" spans="1:6" x14ac:dyDescent="0.2">
      <c r="A10711"/>
      <c r="B10711"/>
      <c r="C10711"/>
      <c r="D10711"/>
      <c r="E10711"/>
      <c r="F10711"/>
    </row>
    <row r="10712" spans="1:6" x14ac:dyDescent="0.2">
      <c r="A10712"/>
      <c r="B10712"/>
      <c r="C10712"/>
      <c r="D10712"/>
      <c r="E10712"/>
      <c r="F10712"/>
    </row>
    <row r="10713" spans="1:6" x14ac:dyDescent="0.2">
      <c r="A10713"/>
      <c r="B10713"/>
      <c r="C10713"/>
      <c r="D10713"/>
      <c r="E10713"/>
      <c r="F10713"/>
    </row>
    <row r="10714" spans="1:6" x14ac:dyDescent="0.2">
      <c r="A10714"/>
      <c r="B10714"/>
      <c r="C10714"/>
      <c r="D10714"/>
      <c r="E10714"/>
      <c r="F10714"/>
    </row>
    <row r="10715" spans="1:6" x14ac:dyDescent="0.2">
      <c r="A10715"/>
      <c r="B10715"/>
      <c r="C10715"/>
      <c r="D10715"/>
      <c r="E10715"/>
      <c r="F10715"/>
    </row>
    <row r="10716" spans="1:6" x14ac:dyDescent="0.2">
      <c r="A10716"/>
      <c r="B10716"/>
      <c r="C10716"/>
      <c r="D10716"/>
      <c r="E10716"/>
      <c r="F10716"/>
    </row>
    <row r="10717" spans="1:6" x14ac:dyDescent="0.2">
      <c r="A10717"/>
      <c r="B10717"/>
      <c r="C10717"/>
      <c r="D10717"/>
      <c r="E10717"/>
      <c r="F10717"/>
    </row>
    <row r="10718" spans="1:6" x14ac:dyDescent="0.2">
      <c r="A10718"/>
      <c r="B10718"/>
      <c r="C10718"/>
      <c r="D10718"/>
      <c r="E10718"/>
      <c r="F10718"/>
    </row>
    <row r="10719" spans="1:6" x14ac:dyDescent="0.2">
      <c r="A10719"/>
      <c r="B10719"/>
      <c r="C10719"/>
      <c r="D10719"/>
      <c r="E10719"/>
      <c r="F10719"/>
    </row>
    <row r="10720" spans="1:6" x14ac:dyDescent="0.2">
      <c r="A10720"/>
      <c r="B10720"/>
      <c r="C10720"/>
      <c r="D10720"/>
      <c r="E10720"/>
      <c r="F10720"/>
    </row>
    <row r="10721" spans="1:6" x14ac:dyDescent="0.2">
      <c r="A10721"/>
      <c r="B10721"/>
      <c r="C10721"/>
      <c r="D10721"/>
      <c r="E10721"/>
      <c r="F10721"/>
    </row>
    <row r="10722" spans="1:6" x14ac:dyDescent="0.2">
      <c r="A10722"/>
      <c r="B10722"/>
      <c r="C10722"/>
      <c r="D10722"/>
      <c r="E10722"/>
      <c r="F10722"/>
    </row>
    <row r="10723" spans="1:6" x14ac:dyDescent="0.2">
      <c r="A10723"/>
      <c r="B10723"/>
      <c r="C10723"/>
      <c r="D10723"/>
      <c r="E10723"/>
      <c r="F10723"/>
    </row>
    <row r="10724" spans="1:6" x14ac:dyDescent="0.2">
      <c r="A10724"/>
      <c r="B10724"/>
      <c r="C10724"/>
      <c r="D10724"/>
      <c r="E10724"/>
      <c r="F10724"/>
    </row>
    <row r="10725" spans="1:6" x14ac:dyDescent="0.2">
      <c r="A10725"/>
      <c r="B10725"/>
      <c r="C10725"/>
      <c r="D10725"/>
      <c r="E10725"/>
      <c r="F10725"/>
    </row>
    <row r="10726" spans="1:6" x14ac:dyDescent="0.2">
      <c r="A10726"/>
      <c r="B10726"/>
      <c r="C10726"/>
      <c r="D10726"/>
      <c r="E10726"/>
      <c r="F10726"/>
    </row>
    <row r="10727" spans="1:6" x14ac:dyDescent="0.2">
      <c r="A10727"/>
      <c r="B10727"/>
      <c r="C10727"/>
      <c r="D10727"/>
      <c r="E10727"/>
      <c r="F10727"/>
    </row>
    <row r="10728" spans="1:6" x14ac:dyDescent="0.2">
      <c r="A10728"/>
      <c r="B10728"/>
      <c r="C10728"/>
      <c r="D10728"/>
      <c r="E10728"/>
      <c r="F10728"/>
    </row>
    <row r="10729" spans="1:6" x14ac:dyDescent="0.2">
      <c r="A10729"/>
      <c r="B10729"/>
      <c r="C10729"/>
      <c r="D10729"/>
      <c r="E10729"/>
      <c r="F10729"/>
    </row>
    <row r="10730" spans="1:6" x14ac:dyDescent="0.2">
      <c r="A10730"/>
      <c r="B10730"/>
      <c r="C10730"/>
      <c r="D10730"/>
      <c r="E10730"/>
      <c r="F10730"/>
    </row>
    <row r="10731" spans="1:6" x14ac:dyDescent="0.2">
      <c r="A10731"/>
      <c r="B10731"/>
      <c r="C10731"/>
      <c r="D10731"/>
      <c r="E10731"/>
      <c r="F10731"/>
    </row>
    <row r="10732" spans="1:6" x14ac:dyDescent="0.2">
      <c r="A10732"/>
      <c r="B10732"/>
      <c r="C10732"/>
      <c r="D10732"/>
      <c r="E10732"/>
      <c r="F10732"/>
    </row>
    <row r="10733" spans="1:6" x14ac:dyDescent="0.2">
      <c r="A10733"/>
      <c r="B10733"/>
      <c r="C10733"/>
      <c r="D10733"/>
      <c r="E10733"/>
      <c r="F10733"/>
    </row>
    <row r="10734" spans="1:6" x14ac:dyDescent="0.2">
      <c r="A10734"/>
      <c r="B10734"/>
      <c r="C10734"/>
      <c r="D10734"/>
      <c r="E10734"/>
      <c r="F10734"/>
    </row>
    <row r="10735" spans="1:6" x14ac:dyDescent="0.2">
      <c r="A10735"/>
      <c r="B10735"/>
      <c r="C10735"/>
      <c r="D10735"/>
      <c r="E10735"/>
      <c r="F10735"/>
    </row>
    <row r="10736" spans="1:6" x14ac:dyDescent="0.2">
      <c r="A10736"/>
      <c r="B10736"/>
      <c r="C10736"/>
      <c r="D10736"/>
      <c r="E10736"/>
      <c r="F10736"/>
    </row>
    <row r="10737" spans="1:6" x14ac:dyDescent="0.2">
      <c r="A10737"/>
      <c r="B10737"/>
      <c r="C10737"/>
      <c r="D10737"/>
      <c r="E10737"/>
      <c r="F10737"/>
    </row>
    <row r="10738" spans="1:6" x14ac:dyDescent="0.2">
      <c r="A10738"/>
      <c r="B10738"/>
      <c r="C10738"/>
      <c r="D10738"/>
      <c r="E10738"/>
      <c r="F10738"/>
    </row>
    <row r="10739" spans="1:6" x14ac:dyDescent="0.2">
      <c r="A10739"/>
      <c r="B10739"/>
      <c r="C10739"/>
      <c r="D10739"/>
      <c r="E10739"/>
      <c r="F10739"/>
    </row>
    <row r="10740" spans="1:6" x14ac:dyDescent="0.2">
      <c r="A10740"/>
      <c r="B10740"/>
      <c r="C10740"/>
      <c r="D10740"/>
      <c r="E10740"/>
      <c r="F10740"/>
    </row>
    <row r="10741" spans="1:6" x14ac:dyDescent="0.2">
      <c r="A10741"/>
      <c r="B10741"/>
      <c r="C10741"/>
      <c r="D10741"/>
      <c r="E10741"/>
      <c r="F10741"/>
    </row>
    <row r="10742" spans="1:6" x14ac:dyDescent="0.2">
      <c r="A10742"/>
      <c r="B10742"/>
      <c r="C10742"/>
      <c r="D10742"/>
      <c r="E10742"/>
      <c r="F10742"/>
    </row>
    <row r="10743" spans="1:6" x14ac:dyDescent="0.2">
      <c r="A10743"/>
      <c r="B10743"/>
      <c r="C10743"/>
      <c r="D10743"/>
      <c r="E10743"/>
      <c r="F10743"/>
    </row>
    <row r="10744" spans="1:6" x14ac:dyDescent="0.2">
      <c r="A10744"/>
      <c r="B10744"/>
      <c r="C10744"/>
      <c r="D10744"/>
      <c r="E10744"/>
      <c r="F10744"/>
    </row>
    <row r="10745" spans="1:6" x14ac:dyDescent="0.2">
      <c r="A10745"/>
      <c r="B10745"/>
      <c r="C10745"/>
      <c r="D10745"/>
      <c r="E10745"/>
      <c r="F10745"/>
    </row>
    <row r="10746" spans="1:6" x14ac:dyDescent="0.2">
      <c r="A10746"/>
      <c r="B10746"/>
      <c r="C10746"/>
      <c r="D10746"/>
      <c r="E10746"/>
      <c r="F10746"/>
    </row>
    <row r="10747" spans="1:6" x14ac:dyDescent="0.2">
      <c r="A10747"/>
      <c r="B10747"/>
      <c r="C10747"/>
      <c r="D10747"/>
      <c r="E10747"/>
      <c r="F10747"/>
    </row>
    <row r="10748" spans="1:6" x14ac:dyDescent="0.2">
      <c r="A10748"/>
      <c r="B10748"/>
      <c r="C10748"/>
      <c r="D10748"/>
      <c r="E10748"/>
      <c r="F10748"/>
    </row>
    <row r="10749" spans="1:6" x14ac:dyDescent="0.2">
      <c r="A10749"/>
      <c r="B10749"/>
      <c r="C10749"/>
      <c r="D10749"/>
      <c r="E10749"/>
      <c r="F10749"/>
    </row>
    <row r="10750" spans="1:6" x14ac:dyDescent="0.2">
      <c r="A10750"/>
      <c r="B10750"/>
      <c r="C10750"/>
      <c r="D10750"/>
      <c r="E10750"/>
      <c r="F10750"/>
    </row>
    <row r="10751" spans="1:6" x14ac:dyDescent="0.2">
      <c r="A10751"/>
      <c r="B10751"/>
      <c r="C10751"/>
      <c r="D10751"/>
      <c r="E10751"/>
      <c r="F10751"/>
    </row>
    <row r="10752" spans="1:6" x14ac:dyDescent="0.2">
      <c r="A10752"/>
      <c r="B10752"/>
      <c r="C10752"/>
      <c r="D10752"/>
      <c r="E10752"/>
      <c r="F10752"/>
    </row>
    <row r="10753" spans="1:6" x14ac:dyDescent="0.2">
      <c r="A10753"/>
      <c r="B10753"/>
      <c r="C10753"/>
      <c r="D10753"/>
      <c r="E10753"/>
      <c r="F10753"/>
    </row>
    <row r="10754" spans="1:6" x14ac:dyDescent="0.2">
      <c r="A10754"/>
      <c r="B10754"/>
      <c r="C10754"/>
      <c r="D10754"/>
      <c r="E10754"/>
      <c r="F10754"/>
    </row>
    <row r="10755" spans="1:6" x14ac:dyDescent="0.2">
      <c r="A10755"/>
      <c r="B10755"/>
      <c r="C10755"/>
      <c r="D10755"/>
      <c r="E10755"/>
      <c r="F10755"/>
    </row>
    <row r="10756" spans="1:6" x14ac:dyDescent="0.2">
      <c r="A10756"/>
      <c r="B10756"/>
      <c r="C10756"/>
      <c r="D10756"/>
      <c r="E10756"/>
      <c r="F10756"/>
    </row>
    <row r="10757" spans="1:6" x14ac:dyDescent="0.2">
      <c r="A10757"/>
      <c r="B10757"/>
      <c r="C10757"/>
      <c r="D10757"/>
      <c r="E10757"/>
      <c r="F10757"/>
    </row>
    <row r="10758" spans="1:6" x14ac:dyDescent="0.2">
      <c r="A10758"/>
      <c r="B10758"/>
      <c r="C10758"/>
      <c r="D10758"/>
      <c r="E10758"/>
      <c r="F10758"/>
    </row>
    <row r="10759" spans="1:6" x14ac:dyDescent="0.2">
      <c r="A10759"/>
      <c r="B10759"/>
      <c r="C10759"/>
      <c r="D10759"/>
      <c r="E10759"/>
      <c r="F10759"/>
    </row>
    <row r="10760" spans="1:6" x14ac:dyDescent="0.2">
      <c r="A10760"/>
      <c r="B10760"/>
      <c r="C10760"/>
      <c r="D10760"/>
      <c r="E10760"/>
      <c r="F10760"/>
    </row>
    <row r="10761" spans="1:6" x14ac:dyDescent="0.2">
      <c r="A10761"/>
      <c r="B10761"/>
      <c r="C10761"/>
      <c r="D10761"/>
      <c r="E10761"/>
      <c r="F10761"/>
    </row>
    <row r="10762" spans="1:6" x14ac:dyDescent="0.2">
      <c r="A10762"/>
      <c r="B10762"/>
      <c r="C10762"/>
      <c r="D10762"/>
      <c r="E10762"/>
      <c r="F10762"/>
    </row>
    <row r="10763" spans="1:6" x14ac:dyDescent="0.2">
      <c r="A10763"/>
      <c r="B10763"/>
      <c r="C10763"/>
      <c r="D10763"/>
      <c r="E10763"/>
      <c r="F10763"/>
    </row>
    <row r="10764" spans="1:6" x14ac:dyDescent="0.2">
      <c r="A10764"/>
      <c r="B10764"/>
      <c r="C10764"/>
      <c r="D10764"/>
      <c r="E10764"/>
      <c r="F10764"/>
    </row>
    <row r="10765" spans="1:6" x14ac:dyDescent="0.2">
      <c r="A10765"/>
      <c r="B10765"/>
      <c r="C10765"/>
      <c r="D10765"/>
      <c r="E10765"/>
      <c r="F10765"/>
    </row>
    <row r="10766" spans="1:6" x14ac:dyDescent="0.2">
      <c r="A10766"/>
      <c r="B10766"/>
      <c r="C10766"/>
      <c r="D10766"/>
      <c r="E10766"/>
      <c r="F10766"/>
    </row>
    <row r="10767" spans="1:6" x14ac:dyDescent="0.2">
      <c r="A10767"/>
      <c r="B10767"/>
      <c r="C10767"/>
      <c r="D10767"/>
      <c r="E10767"/>
      <c r="F10767"/>
    </row>
    <row r="10768" spans="1:6" x14ac:dyDescent="0.2">
      <c r="A10768"/>
      <c r="B10768"/>
      <c r="C10768"/>
      <c r="D10768"/>
      <c r="E10768"/>
      <c r="F10768"/>
    </row>
    <row r="10769" spans="1:6" x14ac:dyDescent="0.2">
      <c r="A10769"/>
      <c r="B10769"/>
      <c r="C10769"/>
      <c r="D10769"/>
      <c r="E10769"/>
      <c r="F10769"/>
    </row>
    <row r="10770" spans="1:6" x14ac:dyDescent="0.2">
      <c r="A10770"/>
      <c r="B10770"/>
      <c r="C10770"/>
      <c r="D10770"/>
      <c r="E10770"/>
      <c r="F10770"/>
    </row>
    <row r="10771" spans="1:6" x14ac:dyDescent="0.2">
      <c r="A10771"/>
      <c r="B10771"/>
      <c r="C10771"/>
      <c r="D10771"/>
      <c r="E10771"/>
      <c r="F10771"/>
    </row>
    <row r="10772" spans="1:6" x14ac:dyDescent="0.2">
      <c r="A10772"/>
      <c r="B10772"/>
      <c r="C10772"/>
      <c r="D10772"/>
      <c r="E10772"/>
      <c r="F10772"/>
    </row>
    <row r="10773" spans="1:6" x14ac:dyDescent="0.2">
      <c r="A10773"/>
      <c r="B10773"/>
      <c r="C10773"/>
      <c r="D10773"/>
      <c r="E10773"/>
      <c r="F10773"/>
    </row>
    <row r="10774" spans="1:6" x14ac:dyDescent="0.2">
      <c r="A10774"/>
      <c r="B10774"/>
      <c r="C10774"/>
      <c r="D10774"/>
      <c r="E10774"/>
      <c r="F10774"/>
    </row>
    <row r="10775" spans="1:6" x14ac:dyDescent="0.2">
      <c r="A10775"/>
      <c r="B10775"/>
      <c r="C10775"/>
      <c r="D10775"/>
      <c r="E10775"/>
      <c r="F10775"/>
    </row>
    <row r="10776" spans="1:6" x14ac:dyDescent="0.2">
      <c r="A10776"/>
      <c r="B10776"/>
      <c r="C10776"/>
      <c r="D10776"/>
      <c r="E10776"/>
      <c r="F10776"/>
    </row>
    <row r="10777" spans="1:6" x14ac:dyDescent="0.2">
      <c r="A10777"/>
      <c r="B10777"/>
      <c r="C10777"/>
      <c r="D10777"/>
      <c r="E10777"/>
      <c r="F10777"/>
    </row>
    <row r="10778" spans="1:6" x14ac:dyDescent="0.2">
      <c r="A10778"/>
      <c r="B10778"/>
      <c r="C10778"/>
      <c r="D10778"/>
      <c r="E10778"/>
      <c r="F10778"/>
    </row>
    <row r="10779" spans="1:6" x14ac:dyDescent="0.2">
      <c r="A10779"/>
      <c r="B10779"/>
      <c r="C10779"/>
      <c r="D10779"/>
      <c r="E10779"/>
      <c r="F10779"/>
    </row>
    <row r="10780" spans="1:6" x14ac:dyDescent="0.2">
      <c r="A10780"/>
      <c r="B10780"/>
      <c r="C10780"/>
      <c r="D10780"/>
      <c r="E10780"/>
      <c r="F10780"/>
    </row>
    <row r="10781" spans="1:6" x14ac:dyDescent="0.2">
      <c r="A10781"/>
      <c r="B10781"/>
      <c r="C10781"/>
      <c r="D10781"/>
      <c r="E10781"/>
      <c r="F10781"/>
    </row>
    <row r="10782" spans="1:6" x14ac:dyDescent="0.2">
      <c r="A10782"/>
      <c r="B10782"/>
      <c r="C10782"/>
      <c r="D10782"/>
      <c r="E10782"/>
      <c r="F10782"/>
    </row>
    <row r="10783" spans="1:6" x14ac:dyDescent="0.2">
      <c r="A10783"/>
      <c r="B10783"/>
      <c r="C10783"/>
      <c r="D10783"/>
      <c r="E10783"/>
      <c r="F10783"/>
    </row>
    <row r="10784" spans="1:6" x14ac:dyDescent="0.2">
      <c r="A10784"/>
      <c r="B10784"/>
      <c r="C10784"/>
      <c r="D10784"/>
      <c r="E10784"/>
      <c r="F10784"/>
    </row>
    <row r="10785" spans="1:6" x14ac:dyDescent="0.2">
      <c r="A10785"/>
      <c r="B10785"/>
      <c r="C10785"/>
      <c r="D10785"/>
      <c r="E10785"/>
      <c r="F10785"/>
    </row>
    <row r="10786" spans="1:6" x14ac:dyDescent="0.2">
      <c r="A10786"/>
      <c r="B10786"/>
      <c r="C10786"/>
      <c r="D10786"/>
      <c r="E10786"/>
      <c r="F10786"/>
    </row>
    <row r="10787" spans="1:6" x14ac:dyDescent="0.2">
      <c r="A10787"/>
      <c r="B10787"/>
      <c r="C10787"/>
      <c r="D10787"/>
      <c r="E10787"/>
      <c r="F10787"/>
    </row>
    <row r="10788" spans="1:6" x14ac:dyDescent="0.2">
      <c r="A10788"/>
      <c r="B10788"/>
      <c r="C10788"/>
      <c r="D10788"/>
      <c r="E10788"/>
      <c r="F10788"/>
    </row>
    <row r="10789" spans="1:6" x14ac:dyDescent="0.2">
      <c r="A10789"/>
      <c r="B10789"/>
      <c r="C10789"/>
      <c r="D10789"/>
      <c r="E10789"/>
      <c r="F10789"/>
    </row>
    <row r="10790" spans="1:6" x14ac:dyDescent="0.2">
      <c r="A10790"/>
      <c r="B10790"/>
      <c r="C10790"/>
      <c r="D10790"/>
      <c r="E10790"/>
      <c r="F10790"/>
    </row>
    <row r="10791" spans="1:6" x14ac:dyDescent="0.2">
      <c r="A10791"/>
      <c r="B10791"/>
      <c r="C10791"/>
      <c r="D10791"/>
      <c r="E10791"/>
      <c r="F10791"/>
    </row>
    <row r="10792" spans="1:6" x14ac:dyDescent="0.2">
      <c r="A10792"/>
      <c r="B10792"/>
      <c r="C10792"/>
      <c r="D10792"/>
      <c r="E10792"/>
      <c r="F10792"/>
    </row>
    <row r="10793" spans="1:6" x14ac:dyDescent="0.2">
      <c r="A10793"/>
      <c r="B10793"/>
      <c r="C10793"/>
      <c r="D10793"/>
      <c r="E10793"/>
      <c r="F10793"/>
    </row>
    <row r="10794" spans="1:6" x14ac:dyDescent="0.2">
      <c r="A10794"/>
      <c r="B10794"/>
      <c r="C10794"/>
      <c r="D10794"/>
      <c r="E10794"/>
      <c r="F10794"/>
    </row>
    <row r="10795" spans="1:6" x14ac:dyDescent="0.2">
      <c r="A10795"/>
      <c r="B10795"/>
      <c r="C10795"/>
      <c r="D10795"/>
      <c r="E10795"/>
      <c r="F10795"/>
    </row>
    <row r="10796" spans="1:6" x14ac:dyDescent="0.2">
      <c r="A10796"/>
      <c r="B10796"/>
      <c r="C10796"/>
      <c r="D10796"/>
      <c r="E10796"/>
      <c r="F10796"/>
    </row>
    <row r="10797" spans="1:6" x14ac:dyDescent="0.2">
      <c r="A10797"/>
      <c r="B10797"/>
      <c r="C10797"/>
      <c r="D10797"/>
      <c r="E10797"/>
      <c r="F10797"/>
    </row>
    <row r="10798" spans="1:6" x14ac:dyDescent="0.2">
      <c r="A10798"/>
      <c r="B10798"/>
      <c r="C10798"/>
      <c r="D10798"/>
      <c r="E10798"/>
      <c r="F10798"/>
    </row>
    <row r="10799" spans="1:6" x14ac:dyDescent="0.2">
      <c r="A10799"/>
      <c r="B10799"/>
      <c r="C10799"/>
      <c r="D10799"/>
      <c r="E10799"/>
      <c r="F10799"/>
    </row>
    <row r="10800" spans="1:6" x14ac:dyDescent="0.2">
      <c r="A10800"/>
      <c r="B10800"/>
      <c r="C10800"/>
      <c r="D10800"/>
      <c r="E10800"/>
      <c r="F10800"/>
    </row>
    <row r="10801" spans="1:6" x14ac:dyDescent="0.2">
      <c r="A10801"/>
      <c r="B10801"/>
      <c r="C10801"/>
      <c r="D10801"/>
      <c r="E10801"/>
      <c r="F10801"/>
    </row>
    <row r="10802" spans="1:6" x14ac:dyDescent="0.2">
      <c r="A10802"/>
      <c r="B10802"/>
      <c r="C10802"/>
      <c r="D10802"/>
      <c r="E10802"/>
      <c r="F10802"/>
    </row>
    <row r="10803" spans="1:6" x14ac:dyDescent="0.2">
      <c r="A10803"/>
      <c r="B10803"/>
      <c r="C10803"/>
      <c r="D10803"/>
      <c r="E10803"/>
      <c r="F10803"/>
    </row>
    <row r="10804" spans="1:6" x14ac:dyDescent="0.2">
      <c r="A10804"/>
      <c r="B10804"/>
      <c r="C10804"/>
      <c r="D10804"/>
      <c r="E10804"/>
      <c r="F10804"/>
    </row>
    <row r="10805" spans="1:6" x14ac:dyDescent="0.2">
      <c r="A10805"/>
      <c r="B10805"/>
      <c r="C10805"/>
      <c r="D10805"/>
      <c r="E10805"/>
      <c r="F10805"/>
    </row>
    <row r="10806" spans="1:6" x14ac:dyDescent="0.2">
      <c r="A10806"/>
      <c r="B10806"/>
      <c r="C10806"/>
      <c r="D10806"/>
      <c r="E10806"/>
      <c r="F10806"/>
    </row>
    <row r="10807" spans="1:6" x14ac:dyDescent="0.2">
      <c r="A10807"/>
      <c r="B10807"/>
      <c r="C10807"/>
      <c r="D10807"/>
      <c r="E10807"/>
      <c r="F10807"/>
    </row>
    <row r="10808" spans="1:6" x14ac:dyDescent="0.2">
      <c r="A10808"/>
      <c r="B10808"/>
      <c r="C10808"/>
      <c r="D10808"/>
      <c r="E10808"/>
      <c r="F10808"/>
    </row>
    <row r="10809" spans="1:6" x14ac:dyDescent="0.2">
      <c r="A10809"/>
      <c r="B10809"/>
      <c r="C10809"/>
      <c r="D10809"/>
      <c r="E10809"/>
      <c r="F10809"/>
    </row>
    <row r="10810" spans="1:6" x14ac:dyDescent="0.2">
      <c r="A10810"/>
      <c r="B10810"/>
      <c r="C10810"/>
      <c r="D10810"/>
      <c r="E10810"/>
      <c r="F10810"/>
    </row>
    <row r="10811" spans="1:6" x14ac:dyDescent="0.2">
      <c r="A10811"/>
      <c r="B10811"/>
      <c r="C10811"/>
      <c r="D10811"/>
      <c r="E10811"/>
      <c r="F10811"/>
    </row>
    <row r="10812" spans="1:6" x14ac:dyDescent="0.2">
      <c r="A10812"/>
      <c r="B10812"/>
      <c r="C10812"/>
      <c r="D10812"/>
      <c r="E10812"/>
      <c r="F10812"/>
    </row>
    <row r="10813" spans="1:6" x14ac:dyDescent="0.2">
      <c r="A10813"/>
      <c r="B10813"/>
      <c r="C10813"/>
      <c r="D10813"/>
      <c r="E10813"/>
      <c r="F10813"/>
    </row>
    <row r="10814" spans="1:6" x14ac:dyDescent="0.2">
      <c r="A10814"/>
      <c r="B10814"/>
      <c r="C10814"/>
      <c r="D10814"/>
      <c r="E10814"/>
      <c r="F10814"/>
    </row>
    <row r="10815" spans="1:6" x14ac:dyDescent="0.2">
      <c r="A10815"/>
      <c r="B10815"/>
      <c r="C10815"/>
      <c r="D10815"/>
      <c r="E10815"/>
      <c r="F10815"/>
    </row>
    <row r="10816" spans="1:6" x14ac:dyDescent="0.2">
      <c r="A10816"/>
      <c r="B10816"/>
      <c r="C10816"/>
      <c r="D10816"/>
      <c r="E10816"/>
      <c r="F10816"/>
    </row>
    <row r="10817" spans="1:6" x14ac:dyDescent="0.2">
      <c r="A10817"/>
      <c r="B10817"/>
      <c r="C10817"/>
      <c r="D10817"/>
      <c r="E10817"/>
      <c r="F10817"/>
    </row>
    <row r="10818" spans="1:6" x14ac:dyDescent="0.2">
      <c r="A10818"/>
      <c r="B10818"/>
      <c r="C10818"/>
      <c r="D10818"/>
      <c r="E10818"/>
      <c r="F10818"/>
    </row>
    <row r="10819" spans="1:6" x14ac:dyDescent="0.2">
      <c r="A10819"/>
      <c r="B10819"/>
      <c r="C10819"/>
      <c r="D10819"/>
      <c r="E10819"/>
      <c r="F10819"/>
    </row>
    <row r="10820" spans="1:6" x14ac:dyDescent="0.2">
      <c r="A10820"/>
      <c r="B10820"/>
      <c r="C10820"/>
      <c r="D10820"/>
      <c r="E10820"/>
      <c r="F10820"/>
    </row>
    <row r="10821" spans="1:6" x14ac:dyDescent="0.2">
      <c r="A10821"/>
      <c r="B10821"/>
      <c r="C10821"/>
      <c r="D10821"/>
      <c r="E10821"/>
      <c r="F10821"/>
    </row>
    <row r="10822" spans="1:6" x14ac:dyDescent="0.2">
      <c r="A10822"/>
      <c r="B10822"/>
      <c r="C10822"/>
      <c r="D10822"/>
      <c r="E10822"/>
      <c r="F10822"/>
    </row>
    <row r="10823" spans="1:6" x14ac:dyDescent="0.2">
      <c r="A10823"/>
      <c r="B10823"/>
      <c r="C10823"/>
      <c r="D10823"/>
      <c r="E10823"/>
      <c r="F10823"/>
    </row>
    <row r="10824" spans="1:6" x14ac:dyDescent="0.2">
      <c r="A10824"/>
      <c r="B10824"/>
      <c r="C10824"/>
      <c r="D10824"/>
      <c r="E10824"/>
      <c r="F10824"/>
    </row>
    <row r="10825" spans="1:6" x14ac:dyDescent="0.2">
      <c r="A10825"/>
      <c r="B10825"/>
      <c r="C10825"/>
      <c r="D10825"/>
      <c r="E10825"/>
      <c r="F10825"/>
    </row>
    <row r="10826" spans="1:6" x14ac:dyDescent="0.2">
      <c r="A10826"/>
      <c r="B10826"/>
      <c r="C10826"/>
      <c r="D10826"/>
      <c r="E10826"/>
      <c r="F10826"/>
    </row>
    <row r="10827" spans="1:6" x14ac:dyDescent="0.2">
      <c r="A10827"/>
      <c r="B10827"/>
      <c r="C10827"/>
      <c r="D10827"/>
      <c r="E10827"/>
      <c r="F10827"/>
    </row>
    <row r="10828" spans="1:6" x14ac:dyDescent="0.2">
      <c r="A10828"/>
      <c r="B10828"/>
      <c r="C10828"/>
      <c r="D10828"/>
      <c r="E10828"/>
      <c r="F10828"/>
    </row>
    <row r="10829" spans="1:6" x14ac:dyDescent="0.2">
      <c r="A10829"/>
      <c r="B10829"/>
      <c r="C10829"/>
      <c r="D10829"/>
      <c r="E10829"/>
      <c r="F10829"/>
    </row>
    <row r="10830" spans="1:6" x14ac:dyDescent="0.2">
      <c r="A10830"/>
      <c r="B10830"/>
      <c r="C10830"/>
      <c r="D10830"/>
      <c r="E10830"/>
      <c r="F10830"/>
    </row>
    <row r="10831" spans="1:6" x14ac:dyDescent="0.2">
      <c r="A10831"/>
      <c r="B10831"/>
      <c r="C10831"/>
      <c r="D10831"/>
      <c r="E10831"/>
      <c r="F10831"/>
    </row>
    <row r="10832" spans="1:6" x14ac:dyDescent="0.2">
      <c r="A10832"/>
      <c r="B10832"/>
      <c r="C10832"/>
      <c r="D10832"/>
      <c r="E10832"/>
      <c r="F10832"/>
    </row>
    <row r="10833" spans="1:6" x14ac:dyDescent="0.2">
      <c r="A10833"/>
      <c r="B10833"/>
      <c r="C10833"/>
      <c r="D10833"/>
      <c r="E10833"/>
      <c r="F10833"/>
    </row>
    <row r="10834" spans="1:6" x14ac:dyDescent="0.2">
      <c r="A10834"/>
      <c r="B10834"/>
      <c r="C10834"/>
      <c r="D10834"/>
      <c r="E10834"/>
      <c r="F10834"/>
    </row>
    <row r="10835" spans="1:6" x14ac:dyDescent="0.2">
      <c r="A10835"/>
      <c r="B10835"/>
      <c r="C10835"/>
      <c r="D10835"/>
      <c r="E10835"/>
      <c r="F10835"/>
    </row>
    <row r="10836" spans="1:6" x14ac:dyDescent="0.2">
      <c r="A10836"/>
      <c r="B10836"/>
      <c r="C10836"/>
      <c r="D10836"/>
      <c r="E10836"/>
      <c r="F10836"/>
    </row>
    <row r="10837" spans="1:6" x14ac:dyDescent="0.2">
      <c r="A10837"/>
      <c r="B10837"/>
      <c r="C10837"/>
      <c r="D10837"/>
      <c r="E10837"/>
      <c r="F10837"/>
    </row>
    <row r="10838" spans="1:6" x14ac:dyDescent="0.2">
      <c r="A10838"/>
      <c r="B10838"/>
      <c r="C10838"/>
      <c r="D10838"/>
      <c r="E10838"/>
      <c r="F10838"/>
    </row>
    <row r="10839" spans="1:6" x14ac:dyDescent="0.2">
      <c r="A10839"/>
      <c r="B10839"/>
      <c r="C10839"/>
      <c r="D10839"/>
      <c r="E10839"/>
      <c r="F10839"/>
    </row>
    <row r="10840" spans="1:6" x14ac:dyDescent="0.2">
      <c r="A10840"/>
      <c r="B10840"/>
      <c r="C10840"/>
      <c r="D10840"/>
      <c r="E10840"/>
      <c r="F10840"/>
    </row>
    <row r="10841" spans="1:6" x14ac:dyDescent="0.2">
      <c r="A10841"/>
      <c r="B10841"/>
      <c r="C10841"/>
      <c r="D10841"/>
      <c r="E10841"/>
      <c r="F10841"/>
    </row>
    <row r="10842" spans="1:6" x14ac:dyDescent="0.2">
      <c r="A10842"/>
      <c r="B10842"/>
      <c r="C10842"/>
      <c r="D10842"/>
      <c r="E10842"/>
      <c r="F10842"/>
    </row>
    <row r="10843" spans="1:6" x14ac:dyDescent="0.2">
      <c r="A10843"/>
      <c r="B10843"/>
      <c r="C10843"/>
      <c r="D10843"/>
      <c r="E10843"/>
      <c r="F10843"/>
    </row>
    <row r="10844" spans="1:6" x14ac:dyDescent="0.2">
      <c r="A10844"/>
      <c r="B10844"/>
      <c r="C10844"/>
      <c r="D10844"/>
      <c r="E10844"/>
      <c r="F10844"/>
    </row>
    <row r="10845" spans="1:6" x14ac:dyDescent="0.2">
      <c r="A10845"/>
      <c r="B10845"/>
      <c r="C10845"/>
      <c r="D10845"/>
      <c r="E10845"/>
      <c r="F10845"/>
    </row>
    <row r="10846" spans="1:6" x14ac:dyDescent="0.2">
      <c r="A10846"/>
      <c r="B10846"/>
      <c r="C10846"/>
      <c r="D10846"/>
      <c r="E10846"/>
      <c r="F10846"/>
    </row>
    <row r="10847" spans="1:6" x14ac:dyDescent="0.2">
      <c r="A10847"/>
      <c r="B10847"/>
      <c r="C10847"/>
      <c r="D10847"/>
      <c r="E10847"/>
      <c r="F10847"/>
    </row>
    <row r="10848" spans="1:6" x14ac:dyDescent="0.2">
      <c r="A10848"/>
      <c r="B10848"/>
      <c r="C10848"/>
      <c r="D10848"/>
      <c r="E10848"/>
      <c r="F10848"/>
    </row>
    <row r="10849" spans="1:6" x14ac:dyDescent="0.2">
      <c r="A10849"/>
      <c r="B10849"/>
      <c r="C10849"/>
      <c r="D10849"/>
      <c r="E10849"/>
      <c r="F10849"/>
    </row>
    <row r="10850" spans="1:6" x14ac:dyDescent="0.2">
      <c r="A10850"/>
      <c r="B10850"/>
      <c r="C10850"/>
      <c r="D10850"/>
      <c r="E10850"/>
      <c r="F10850"/>
    </row>
    <row r="10851" spans="1:6" x14ac:dyDescent="0.2">
      <c r="A10851"/>
      <c r="B10851"/>
      <c r="C10851"/>
      <c r="D10851"/>
      <c r="E10851"/>
      <c r="F10851"/>
    </row>
    <row r="10852" spans="1:6" x14ac:dyDescent="0.2">
      <c r="A10852"/>
      <c r="B10852"/>
      <c r="C10852"/>
      <c r="D10852"/>
      <c r="E10852"/>
      <c r="F10852"/>
    </row>
    <row r="10853" spans="1:6" x14ac:dyDescent="0.2">
      <c r="A10853"/>
      <c r="B10853"/>
      <c r="C10853"/>
      <c r="D10853"/>
      <c r="E10853"/>
      <c r="F10853"/>
    </row>
    <row r="10854" spans="1:6" x14ac:dyDescent="0.2">
      <c r="A10854"/>
      <c r="B10854"/>
      <c r="C10854"/>
      <c r="D10854"/>
      <c r="E10854"/>
      <c r="F10854"/>
    </row>
    <row r="10855" spans="1:6" x14ac:dyDescent="0.2">
      <c r="A10855"/>
      <c r="B10855"/>
      <c r="C10855"/>
      <c r="D10855"/>
      <c r="E10855"/>
      <c r="F10855"/>
    </row>
    <row r="10856" spans="1:6" x14ac:dyDescent="0.2">
      <c r="A10856"/>
      <c r="B10856"/>
      <c r="C10856"/>
      <c r="D10856"/>
      <c r="E10856"/>
      <c r="F10856"/>
    </row>
    <row r="10857" spans="1:6" x14ac:dyDescent="0.2">
      <c r="A10857"/>
      <c r="B10857"/>
      <c r="C10857"/>
      <c r="D10857"/>
      <c r="E10857"/>
      <c r="F10857"/>
    </row>
    <row r="10858" spans="1:6" x14ac:dyDescent="0.2">
      <c r="A10858"/>
      <c r="B10858"/>
      <c r="C10858"/>
      <c r="D10858"/>
      <c r="E10858"/>
      <c r="F10858"/>
    </row>
    <row r="10859" spans="1:6" x14ac:dyDescent="0.2">
      <c r="A10859"/>
      <c r="B10859"/>
      <c r="C10859"/>
      <c r="D10859"/>
      <c r="E10859"/>
      <c r="F10859"/>
    </row>
    <row r="10860" spans="1:6" x14ac:dyDescent="0.2">
      <c r="A10860"/>
      <c r="B10860"/>
      <c r="C10860"/>
      <c r="D10860"/>
      <c r="E10860"/>
      <c r="F10860"/>
    </row>
    <row r="10861" spans="1:6" x14ac:dyDescent="0.2">
      <c r="A10861"/>
      <c r="B10861"/>
      <c r="C10861"/>
      <c r="D10861"/>
      <c r="E10861"/>
      <c r="F10861"/>
    </row>
    <row r="10862" spans="1:6" x14ac:dyDescent="0.2">
      <c r="A10862"/>
      <c r="B10862"/>
      <c r="C10862"/>
      <c r="D10862"/>
      <c r="E10862"/>
      <c r="F10862"/>
    </row>
    <row r="10863" spans="1:6" x14ac:dyDescent="0.2">
      <c r="A10863"/>
      <c r="B10863"/>
      <c r="C10863"/>
      <c r="D10863"/>
      <c r="E10863"/>
      <c r="F10863"/>
    </row>
    <row r="10864" spans="1:6" x14ac:dyDescent="0.2">
      <c r="A10864"/>
      <c r="B10864"/>
      <c r="C10864"/>
      <c r="D10864"/>
      <c r="E10864"/>
      <c r="F10864"/>
    </row>
    <row r="10865" spans="1:6" x14ac:dyDescent="0.2">
      <c r="A10865"/>
      <c r="B10865"/>
      <c r="C10865"/>
      <c r="D10865"/>
      <c r="E10865"/>
      <c r="F10865"/>
    </row>
    <row r="10866" spans="1:6" x14ac:dyDescent="0.2">
      <c r="A10866"/>
      <c r="B10866"/>
      <c r="C10866"/>
      <c r="D10866"/>
      <c r="E10866"/>
      <c r="F10866"/>
    </row>
    <row r="10867" spans="1:6" x14ac:dyDescent="0.2">
      <c r="A10867"/>
      <c r="B10867"/>
      <c r="C10867"/>
      <c r="D10867"/>
      <c r="E10867"/>
      <c r="F10867"/>
    </row>
    <row r="10868" spans="1:6" x14ac:dyDescent="0.2">
      <c r="A10868"/>
      <c r="B10868"/>
      <c r="C10868"/>
      <c r="D10868"/>
      <c r="E10868"/>
      <c r="F10868"/>
    </row>
    <row r="10869" spans="1:6" x14ac:dyDescent="0.2">
      <c r="A10869"/>
      <c r="B10869"/>
      <c r="C10869"/>
      <c r="D10869"/>
      <c r="E10869"/>
      <c r="F10869"/>
    </row>
    <row r="10870" spans="1:6" x14ac:dyDescent="0.2">
      <c r="A10870"/>
      <c r="B10870"/>
      <c r="C10870"/>
      <c r="D10870"/>
      <c r="E10870"/>
      <c r="F10870"/>
    </row>
    <row r="10871" spans="1:6" x14ac:dyDescent="0.2">
      <c r="A10871"/>
      <c r="B10871"/>
      <c r="C10871"/>
      <c r="D10871"/>
      <c r="E10871"/>
      <c r="F10871"/>
    </row>
    <row r="10872" spans="1:6" x14ac:dyDescent="0.2">
      <c r="A10872"/>
      <c r="B10872"/>
      <c r="C10872"/>
      <c r="D10872"/>
      <c r="E10872"/>
      <c r="F10872"/>
    </row>
    <row r="10873" spans="1:6" x14ac:dyDescent="0.2">
      <c r="A10873"/>
      <c r="B10873"/>
      <c r="C10873"/>
      <c r="D10873"/>
      <c r="E10873"/>
      <c r="F10873"/>
    </row>
    <row r="10874" spans="1:6" x14ac:dyDescent="0.2">
      <c r="A10874"/>
      <c r="B10874"/>
      <c r="C10874"/>
      <c r="D10874"/>
      <c r="E10874"/>
      <c r="F10874"/>
    </row>
    <row r="10875" spans="1:6" x14ac:dyDescent="0.2">
      <c r="A10875"/>
      <c r="B10875"/>
      <c r="C10875"/>
      <c r="D10875"/>
      <c r="E10875"/>
      <c r="F10875"/>
    </row>
    <row r="10876" spans="1:6" x14ac:dyDescent="0.2">
      <c r="A10876"/>
      <c r="B10876"/>
      <c r="C10876"/>
      <c r="D10876"/>
      <c r="E10876"/>
      <c r="F10876"/>
    </row>
    <row r="10877" spans="1:6" x14ac:dyDescent="0.2">
      <c r="A10877"/>
      <c r="B10877"/>
      <c r="C10877"/>
      <c r="D10877"/>
      <c r="E10877"/>
      <c r="F10877"/>
    </row>
    <row r="10878" spans="1:6" x14ac:dyDescent="0.2">
      <c r="A10878"/>
      <c r="B10878"/>
      <c r="C10878"/>
      <c r="D10878"/>
      <c r="E10878"/>
      <c r="F10878"/>
    </row>
    <row r="10879" spans="1:6" x14ac:dyDescent="0.2">
      <c r="A10879"/>
      <c r="B10879"/>
      <c r="C10879"/>
      <c r="D10879"/>
      <c r="E10879"/>
      <c r="F10879"/>
    </row>
    <row r="10880" spans="1:6" x14ac:dyDescent="0.2">
      <c r="A10880"/>
      <c r="B10880"/>
      <c r="C10880"/>
      <c r="D10880"/>
      <c r="E10880"/>
      <c r="F10880"/>
    </row>
    <row r="10881" spans="1:6" x14ac:dyDescent="0.2">
      <c r="A10881"/>
      <c r="B10881"/>
      <c r="C10881"/>
      <c r="D10881"/>
      <c r="E10881"/>
      <c r="F10881"/>
    </row>
    <row r="10882" spans="1:6" x14ac:dyDescent="0.2">
      <c r="A10882"/>
      <c r="B10882"/>
      <c r="C10882"/>
      <c r="D10882"/>
      <c r="E10882"/>
      <c r="F10882"/>
    </row>
    <row r="10883" spans="1:6" x14ac:dyDescent="0.2">
      <c r="A10883"/>
      <c r="B10883"/>
      <c r="C10883"/>
      <c r="D10883"/>
      <c r="E10883"/>
      <c r="F10883"/>
    </row>
    <row r="10884" spans="1:6" x14ac:dyDescent="0.2">
      <c r="A10884"/>
      <c r="B10884"/>
      <c r="C10884"/>
      <c r="D10884"/>
      <c r="E10884"/>
      <c r="F10884"/>
    </row>
    <row r="10885" spans="1:6" x14ac:dyDescent="0.2">
      <c r="A10885"/>
      <c r="B10885"/>
      <c r="C10885"/>
      <c r="D10885"/>
      <c r="E10885"/>
      <c r="F10885"/>
    </row>
    <row r="10886" spans="1:6" x14ac:dyDescent="0.2">
      <c r="A10886"/>
      <c r="B10886"/>
      <c r="C10886"/>
      <c r="D10886"/>
      <c r="E10886"/>
      <c r="F10886"/>
    </row>
    <row r="10887" spans="1:6" x14ac:dyDescent="0.2">
      <c r="A10887"/>
      <c r="B10887"/>
      <c r="C10887"/>
      <c r="D10887"/>
      <c r="E10887"/>
      <c r="F10887"/>
    </row>
    <row r="10888" spans="1:6" x14ac:dyDescent="0.2">
      <c r="A10888"/>
      <c r="B10888"/>
      <c r="C10888"/>
      <c r="D10888"/>
      <c r="E10888"/>
      <c r="F10888"/>
    </row>
    <row r="10889" spans="1:6" x14ac:dyDescent="0.2">
      <c r="A10889"/>
      <c r="B10889"/>
      <c r="C10889"/>
      <c r="D10889"/>
      <c r="E10889"/>
      <c r="F10889"/>
    </row>
    <row r="10890" spans="1:6" x14ac:dyDescent="0.2">
      <c r="A10890"/>
      <c r="B10890"/>
      <c r="C10890"/>
      <c r="D10890"/>
      <c r="E10890"/>
      <c r="F10890"/>
    </row>
    <row r="10891" spans="1:6" x14ac:dyDescent="0.2">
      <c r="A10891"/>
      <c r="B10891"/>
      <c r="C10891"/>
      <c r="D10891"/>
      <c r="E10891"/>
      <c r="F10891"/>
    </row>
    <row r="10892" spans="1:6" x14ac:dyDescent="0.2">
      <c r="A10892"/>
      <c r="B10892"/>
      <c r="C10892"/>
      <c r="D10892"/>
      <c r="E10892"/>
      <c r="F10892"/>
    </row>
    <row r="10893" spans="1:6" x14ac:dyDescent="0.2">
      <c r="A10893"/>
      <c r="B10893"/>
      <c r="C10893"/>
      <c r="D10893"/>
      <c r="E10893"/>
      <c r="F10893"/>
    </row>
    <row r="10894" spans="1:6" x14ac:dyDescent="0.2">
      <c r="A10894"/>
      <c r="B10894"/>
      <c r="C10894"/>
      <c r="D10894"/>
      <c r="E10894"/>
      <c r="F10894"/>
    </row>
    <row r="10895" spans="1:6" x14ac:dyDescent="0.2">
      <c r="A10895"/>
      <c r="B10895"/>
      <c r="C10895"/>
      <c r="D10895"/>
      <c r="E10895"/>
      <c r="F10895"/>
    </row>
    <row r="10896" spans="1:6" x14ac:dyDescent="0.2">
      <c r="A10896"/>
      <c r="B10896"/>
      <c r="C10896"/>
      <c r="D10896"/>
      <c r="E10896"/>
      <c r="F10896"/>
    </row>
    <row r="10897" spans="1:6" x14ac:dyDescent="0.2">
      <c r="A10897"/>
      <c r="B10897"/>
      <c r="C10897"/>
      <c r="D10897"/>
      <c r="E10897"/>
      <c r="F10897"/>
    </row>
    <row r="10898" spans="1:6" x14ac:dyDescent="0.2">
      <c r="A10898"/>
      <c r="B10898"/>
      <c r="C10898"/>
      <c r="D10898"/>
      <c r="E10898"/>
      <c r="F10898"/>
    </row>
    <row r="10899" spans="1:6" x14ac:dyDescent="0.2">
      <c r="A10899"/>
      <c r="B10899"/>
      <c r="C10899"/>
      <c r="D10899"/>
      <c r="E10899"/>
      <c r="F10899"/>
    </row>
    <row r="10900" spans="1:6" x14ac:dyDescent="0.2">
      <c r="A10900"/>
      <c r="B10900"/>
      <c r="C10900"/>
      <c r="D10900"/>
      <c r="E10900"/>
      <c r="F10900"/>
    </row>
    <row r="10901" spans="1:6" x14ac:dyDescent="0.2">
      <c r="A10901"/>
      <c r="B10901"/>
      <c r="C10901"/>
      <c r="D10901"/>
      <c r="E10901"/>
      <c r="F10901"/>
    </row>
    <row r="10902" spans="1:6" x14ac:dyDescent="0.2">
      <c r="A10902"/>
      <c r="B10902"/>
      <c r="C10902"/>
      <c r="D10902"/>
      <c r="E10902"/>
      <c r="F10902"/>
    </row>
    <row r="10903" spans="1:6" x14ac:dyDescent="0.2">
      <c r="A10903"/>
      <c r="B10903"/>
      <c r="C10903"/>
      <c r="D10903"/>
      <c r="E10903"/>
      <c r="F10903"/>
    </row>
    <row r="10904" spans="1:6" x14ac:dyDescent="0.2">
      <c r="A10904"/>
      <c r="B10904"/>
      <c r="C10904"/>
      <c r="D10904"/>
      <c r="E10904"/>
      <c r="F10904"/>
    </row>
    <row r="10905" spans="1:6" x14ac:dyDescent="0.2">
      <c r="A10905"/>
      <c r="B10905"/>
      <c r="C10905"/>
      <c r="D10905"/>
      <c r="E10905"/>
      <c r="F10905"/>
    </row>
    <row r="10906" spans="1:6" x14ac:dyDescent="0.2">
      <c r="A10906"/>
      <c r="B10906"/>
      <c r="C10906"/>
      <c r="D10906"/>
      <c r="E10906"/>
      <c r="F10906"/>
    </row>
    <row r="10907" spans="1:6" x14ac:dyDescent="0.2">
      <c r="A10907"/>
      <c r="B10907"/>
      <c r="C10907"/>
      <c r="D10907"/>
      <c r="E10907"/>
      <c r="F10907"/>
    </row>
    <row r="10908" spans="1:6" x14ac:dyDescent="0.2">
      <c r="A10908"/>
      <c r="B10908"/>
      <c r="C10908"/>
      <c r="D10908"/>
      <c r="E10908"/>
      <c r="F10908"/>
    </row>
    <row r="10909" spans="1:6" x14ac:dyDescent="0.2">
      <c r="A10909"/>
      <c r="B10909"/>
      <c r="C10909"/>
      <c r="D10909"/>
      <c r="E10909"/>
      <c r="F10909"/>
    </row>
    <row r="10910" spans="1:6" x14ac:dyDescent="0.2">
      <c r="A10910"/>
      <c r="B10910"/>
      <c r="C10910"/>
      <c r="D10910"/>
      <c r="E10910"/>
      <c r="F10910"/>
    </row>
    <row r="10911" spans="1:6" x14ac:dyDescent="0.2">
      <c r="A10911"/>
      <c r="B10911"/>
      <c r="C10911"/>
      <c r="D10911"/>
      <c r="E10911"/>
      <c r="F10911"/>
    </row>
    <row r="10912" spans="1:6" x14ac:dyDescent="0.2">
      <c r="A10912"/>
      <c r="B10912"/>
      <c r="C10912"/>
      <c r="D10912"/>
      <c r="E10912"/>
      <c r="F10912"/>
    </row>
    <row r="10913" spans="1:6" x14ac:dyDescent="0.2">
      <c r="A10913"/>
      <c r="B10913"/>
      <c r="C10913"/>
      <c r="D10913"/>
      <c r="E10913"/>
      <c r="F10913"/>
    </row>
    <row r="10914" spans="1:6" x14ac:dyDescent="0.2">
      <c r="A10914"/>
      <c r="B10914"/>
      <c r="C10914"/>
      <c r="D10914"/>
      <c r="E10914"/>
      <c r="F10914"/>
    </row>
    <row r="10915" spans="1:6" x14ac:dyDescent="0.2">
      <c r="A10915"/>
      <c r="B10915"/>
      <c r="C10915"/>
      <c r="D10915"/>
      <c r="E10915"/>
      <c r="F10915"/>
    </row>
    <row r="10916" spans="1:6" x14ac:dyDescent="0.2">
      <c r="A10916"/>
      <c r="B10916"/>
      <c r="C10916"/>
      <c r="D10916"/>
      <c r="E10916"/>
      <c r="F10916"/>
    </row>
    <row r="10917" spans="1:6" x14ac:dyDescent="0.2">
      <c r="A10917"/>
      <c r="B10917"/>
      <c r="C10917"/>
      <c r="D10917"/>
      <c r="E10917"/>
      <c r="F10917"/>
    </row>
    <row r="10918" spans="1:6" x14ac:dyDescent="0.2">
      <c r="A10918"/>
      <c r="B10918"/>
      <c r="C10918"/>
      <c r="D10918"/>
      <c r="E10918"/>
      <c r="F10918"/>
    </row>
    <row r="10919" spans="1:6" x14ac:dyDescent="0.2">
      <c r="A10919"/>
      <c r="B10919"/>
      <c r="C10919"/>
      <c r="D10919"/>
      <c r="E10919"/>
      <c r="F10919"/>
    </row>
    <row r="10920" spans="1:6" x14ac:dyDescent="0.2">
      <c r="A10920"/>
      <c r="B10920"/>
      <c r="C10920"/>
      <c r="D10920"/>
      <c r="E10920"/>
      <c r="F10920"/>
    </row>
    <row r="10921" spans="1:6" x14ac:dyDescent="0.2">
      <c r="A10921"/>
      <c r="B10921"/>
      <c r="C10921"/>
      <c r="D10921"/>
      <c r="E10921"/>
      <c r="F10921"/>
    </row>
    <row r="10922" spans="1:6" x14ac:dyDescent="0.2">
      <c r="A10922"/>
      <c r="B10922"/>
      <c r="C10922"/>
      <c r="D10922"/>
      <c r="E10922"/>
      <c r="F10922"/>
    </row>
    <row r="10923" spans="1:6" x14ac:dyDescent="0.2">
      <c r="A10923"/>
      <c r="B10923"/>
      <c r="C10923"/>
      <c r="D10923"/>
      <c r="E10923"/>
      <c r="F10923"/>
    </row>
    <row r="10924" spans="1:6" x14ac:dyDescent="0.2">
      <c r="A10924"/>
      <c r="B10924"/>
      <c r="C10924"/>
      <c r="D10924"/>
      <c r="E10924"/>
      <c r="F10924"/>
    </row>
    <row r="10925" spans="1:6" x14ac:dyDescent="0.2">
      <c r="A10925"/>
      <c r="B10925"/>
      <c r="C10925"/>
      <c r="D10925"/>
      <c r="E10925"/>
      <c r="F10925"/>
    </row>
    <row r="10926" spans="1:6" x14ac:dyDescent="0.2">
      <c r="A10926"/>
      <c r="B10926"/>
      <c r="C10926"/>
      <c r="D10926"/>
      <c r="E10926"/>
      <c r="F10926"/>
    </row>
    <row r="10927" spans="1:6" x14ac:dyDescent="0.2">
      <c r="A10927"/>
      <c r="B10927"/>
      <c r="C10927"/>
      <c r="D10927"/>
      <c r="E10927"/>
      <c r="F10927"/>
    </row>
    <row r="10928" spans="1:6" x14ac:dyDescent="0.2">
      <c r="A10928"/>
      <c r="B10928"/>
      <c r="C10928"/>
      <c r="D10928"/>
      <c r="E10928"/>
      <c r="F10928"/>
    </row>
    <row r="10929" spans="1:6" x14ac:dyDescent="0.2">
      <c r="A10929"/>
      <c r="B10929"/>
      <c r="C10929"/>
      <c r="D10929"/>
      <c r="E10929"/>
      <c r="F10929"/>
    </row>
    <row r="10930" spans="1:6" x14ac:dyDescent="0.2">
      <c r="A10930"/>
      <c r="B10930"/>
      <c r="C10930"/>
      <c r="D10930"/>
      <c r="E10930"/>
      <c r="F10930"/>
    </row>
    <row r="10931" spans="1:6" x14ac:dyDescent="0.2">
      <c r="A10931"/>
      <c r="B10931"/>
      <c r="C10931"/>
      <c r="D10931"/>
      <c r="E10931"/>
      <c r="F10931"/>
    </row>
    <row r="10932" spans="1:6" x14ac:dyDescent="0.2">
      <c r="A10932"/>
      <c r="B10932"/>
      <c r="C10932"/>
      <c r="D10932"/>
      <c r="E10932"/>
      <c r="F10932"/>
    </row>
    <row r="10933" spans="1:6" x14ac:dyDescent="0.2">
      <c r="A10933"/>
      <c r="B10933"/>
      <c r="C10933"/>
      <c r="D10933"/>
      <c r="E10933"/>
      <c r="F10933"/>
    </row>
    <row r="10934" spans="1:6" x14ac:dyDescent="0.2">
      <c r="A10934"/>
      <c r="B10934"/>
      <c r="C10934"/>
      <c r="D10934"/>
      <c r="E10934"/>
      <c r="F10934"/>
    </row>
    <row r="10935" spans="1:6" x14ac:dyDescent="0.2">
      <c r="A10935"/>
      <c r="B10935"/>
      <c r="C10935"/>
      <c r="D10935"/>
      <c r="E10935"/>
      <c r="F10935"/>
    </row>
    <row r="10936" spans="1:6" x14ac:dyDescent="0.2">
      <c r="A10936"/>
      <c r="B10936"/>
      <c r="C10936"/>
      <c r="D10936"/>
      <c r="E10936"/>
      <c r="F10936"/>
    </row>
    <row r="10937" spans="1:6" x14ac:dyDescent="0.2">
      <c r="A10937"/>
      <c r="B10937"/>
      <c r="C10937"/>
      <c r="D10937"/>
      <c r="E10937"/>
      <c r="F10937"/>
    </row>
    <row r="10938" spans="1:6" x14ac:dyDescent="0.2">
      <c r="A10938"/>
      <c r="B10938"/>
      <c r="C10938"/>
      <c r="D10938"/>
      <c r="E10938"/>
      <c r="F10938"/>
    </row>
    <row r="10939" spans="1:6" x14ac:dyDescent="0.2">
      <c r="A10939"/>
      <c r="B10939"/>
      <c r="C10939"/>
      <c r="D10939"/>
      <c r="E10939"/>
      <c r="F10939"/>
    </row>
    <row r="10940" spans="1:6" x14ac:dyDescent="0.2">
      <c r="A10940"/>
      <c r="B10940"/>
      <c r="C10940"/>
      <c r="D10940"/>
      <c r="E10940"/>
      <c r="F10940"/>
    </row>
    <row r="10941" spans="1:6" x14ac:dyDescent="0.2">
      <c r="A10941"/>
      <c r="B10941"/>
      <c r="C10941"/>
      <c r="D10941"/>
      <c r="E10941"/>
      <c r="F10941"/>
    </row>
    <row r="10942" spans="1:6" x14ac:dyDescent="0.2">
      <c r="A10942"/>
      <c r="B10942"/>
      <c r="C10942"/>
      <c r="D10942"/>
      <c r="E10942"/>
      <c r="F10942"/>
    </row>
    <row r="10943" spans="1:6" x14ac:dyDescent="0.2">
      <c r="A10943"/>
      <c r="B10943"/>
      <c r="C10943"/>
      <c r="D10943"/>
      <c r="E10943"/>
      <c r="F10943"/>
    </row>
    <row r="10944" spans="1:6" x14ac:dyDescent="0.2">
      <c r="A10944"/>
      <c r="B10944"/>
      <c r="C10944"/>
      <c r="D10944"/>
      <c r="E10944"/>
      <c r="F10944"/>
    </row>
    <row r="10945" spans="1:6" x14ac:dyDescent="0.2">
      <c r="A10945"/>
      <c r="B10945"/>
      <c r="C10945"/>
      <c r="D10945"/>
      <c r="E10945"/>
      <c r="F10945"/>
    </row>
    <row r="10946" spans="1:6" x14ac:dyDescent="0.2">
      <c r="A10946"/>
      <c r="B10946"/>
      <c r="C10946"/>
      <c r="D10946"/>
      <c r="E10946"/>
      <c r="F10946"/>
    </row>
    <row r="10947" spans="1:6" x14ac:dyDescent="0.2">
      <c r="A10947"/>
      <c r="B10947"/>
      <c r="C10947"/>
      <c r="D10947"/>
      <c r="E10947"/>
      <c r="F10947"/>
    </row>
    <row r="10948" spans="1:6" x14ac:dyDescent="0.2">
      <c r="A10948"/>
      <c r="B10948"/>
      <c r="C10948"/>
      <c r="D10948"/>
      <c r="E10948"/>
      <c r="F10948"/>
    </row>
    <row r="10949" spans="1:6" x14ac:dyDescent="0.2">
      <c r="A10949"/>
      <c r="B10949"/>
      <c r="C10949"/>
      <c r="D10949"/>
      <c r="E10949"/>
      <c r="F10949"/>
    </row>
    <row r="10950" spans="1:6" x14ac:dyDescent="0.2">
      <c r="A10950"/>
      <c r="B10950"/>
      <c r="C10950"/>
      <c r="D10950"/>
      <c r="E10950"/>
      <c r="F10950"/>
    </row>
    <row r="10951" spans="1:6" x14ac:dyDescent="0.2">
      <c r="A10951"/>
      <c r="B10951"/>
      <c r="C10951"/>
      <c r="D10951"/>
      <c r="E10951"/>
      <c r="F10951"/>
    </row>
    <row r="10952" spans="1:6" x14ac:dyDescent="0.2">
      <c r="A10952"/>
      <c r="B10952"/>
      <c r="C10952"/>
      <c r="D10952"/>
      <c r="E10952"/>
      <c r="F10952"/>
    </row>
    <row r="10953" spans="1:6" x14ac:dyDescent="0.2">
      <c r="A10953"/>
      <c r="B10953"/>
      <c r="C10953"/>
      <c r="D10953"/>
      <c r="E10953"/>
      <c r="F10953"/>
    </row>
    <row r="10954" spans="1:6" x14ac:dyDescent="0.2">
      <c r="A10954"/>
      <c r="B10954"/>
      <c r="C10954"/>
      <c r="D10954"/>
      <c r="E10954"/>
      <c r="F10954"/>
    </row>
    <row r="10955" spans="1:6" x14ac:dyDescent="0.2">
      <c r="A10955"/>
      <c r="B10955"/>
      <c r="C10955"/>
      <c r="D10955"/>
      <c r="E10955"/>
      <c r="F10955"/>
    </row>
    <row r="10956" spans="1:6" x14ac:dyDescent="0.2">
      <c r="A10956"/>
      <c r="B10956"/>
      <c r="C10956"/>
      <c r="D10956"/>
      <c r="E10956"/>
      <c r="F10956"/>
    </row>
    <row r="10957" spans="1:6" x14ac:dyDescent="0.2">
      <c r="A10957"/>
      <c r="B10957"/>
      <c r="C10957"/>
      <c r="D10957"/>
      <c r="E10957"/>
      <c r="F10957"/>
    </row>
    <row r="10958" spans="1:6" x14ac:dyDescent="0.2">
      <c r="A10958"/>
      <c r="B10958"/>
      <c r="C10958"/>
      <c r="D10958"/>
      <c r="E10958"/>
      <c r="F10958"/>
    </row>
    <row r="10959" spans="1:6" x14ac:dyDescent="0.2">
      <c r="A10959"/>
      <c r="B10959"/>
      <c r="C10959"/>
      <c r="D10959"/>
      <c r="E10959"/>
      <c r="F10959"/>
    </row>
    <row r="10960" spans="1:6" x14ac:dyDescent="0.2">
      <c r="A10960"/>
      <c r="B10960"/>
      <c r="C10960"/>
      <c r="D10960"/>
      <c r="E10960"/>
      <c r="F10960"/>
    </row>
    <row r="10961" spans="1:6" x14ac:dyDescent="0.2">
      <c r="A10961"/>
      <c r="B10961"/>
      <c r="C10961"/>
      <c r="D10961"/>
      <c r="E10961"/>
      <c r="F10961"/>
    </row>
    <row r="10962" spans="1:6" x14ac:dyDescent="0.2">
      <c r="A10962"/>
      <c r="B10962"/>
      <c r="C10962"/>
      <c r="D10962"/>
      <c r="E10962"/>
      <c r="F10962"/>
    </row>
    <row r="10963" spans="1:6" x14ac:dyDescent="0.2">
      <c r="A10963"/>
      <c r="B10963"/>
      <c r="C10963"/>
      <c r="D10963"/>
      <c r="E10963"/>
      <c r="F10963"/>
    </row>
    <row r="10964" spans="1:6" x14ac:dyDescent="0.2">
      <c r="A10964"/>
      <c r="B10964"/>
      <c r="C10964"/>
      <c r="D10964"/>
      <c r="E10964"/>
      <c r="F10964"/>
    </row>
    <row r="10965" spans="1:6" x14ac:dyDescent="0.2">
      <c r="A10965"/>
      <c r="B10965"/>
      <c r="C10965"/>
      <c r="D10965"/>
      <c r="E10965"/>
      <c r="F10965"/>
    </row>
    <row r="10966" spans="1:6" x14ac:dyDescent="0.2">
      <c r="A10966"/>
      <c r="B10966"/>
      <c r="C10966"/>
      <c r="D10966"/>
      <c r="E10966"/>
      <c r="F10966"/>
    </row>
    <row r="10967" spans="1:6" x14ac:dyDescent="0.2">
      <c r="A10967"/>
      <c r="B10967"/>
      <c r="C10967"/>
      <c r="D10967"/>
      <c r="E10967"/>
      <c r="F10967"/>
    </row>
    <row r="10968" spans="1:6" x14ac:dyDescent="0.2">
      <c r="A10968"/>
      <c r="B10968"/>
      <c r="C10968"/>
      <c r="D10968"/>
      <c r="E10968"/>
      <c r="F10968"/>
    </row>
    <row r="10969" spans="1:6" x14ac:dyDescent="0.2">
      <c r="A10969"/>
      <c r="B10969"/>
      <c r="C10969"/>
      <c r="D10969"/>
      <c r="E10969"/>
      <c r="F10969"/>
    </row>
    <row r="10970" spans="1:6" x14ac:dyDescent="0.2">
      <c r="A10970"/>
      <c r="B10970"/>
      <c r="C10970"/>
      <c r="D10970"/>
      <c r="E10970"/>
      <c r="F10970"/>
    </row>
    <row r="10971" spans="1:6" x14ac:dyDescent="0.2">
      <c r="A10971"/>
      <c r="B10971"/>
      <c r="C10971"/>
      <c r="D10971"/>
      <c r="E10971"/>
      <c r="F10971"/>
    </row>
    <row r="10972" spans="1:6" x14ac:dyDescent="0.2">
      <c r="A10972"/>
      <c r="B10972"/>
      <c r="C10972"/>
      <c r="D10972"/>
      <c r="E10972"/>
      <c r="F10972"/>
    </row>
    <row r="10973" spans="1:6" x14ac:dyDescent="0.2">
      <c r="A10973"/>
      <c r="B10973"/>
      <c r="C10973"/>
      <c r="D10973"/>
      <c r="E10973"/>
      <c r="F10973"/>
    </row>
    <row r="10974" spans="1:6" x14ac:dyDescent="0.2">
      <c r="A10974"/>
      <c r="B10974"/>
      <c r="C10974"/>
      <c r="D10974"/>
      <c r="E10974"/>
      <c r="F10974"/>
    </row>
    <row r="10975" spans="1:6" x14ac:dyDescent="0.2">
      <c r="A10975"/>
      <c r="B10975"/>
      <c r="C10975"/>
      <c r="D10975"/>
      <c r="E10975"/>
      <c r="F10975"/>
    </row>
    <row r="10976" spans="1:6" x14ac:dyDescent="0.2">
      <c r="A10976"/>
      <c r="B10976"/>
      <c r="C10976"/>
      <c r="D10976"/>
      <c r="E10976"/>
      <c r="F10976"/>
    </row>
    <row r="10977" spans="1:6" x14ac:dyDescent="0.2">
      <c r="A10977"/>
      <c r="B10977"/>
      <c r="C10977"/>
      <c r="D10977"/>
      <c r="E10977"/>
      <c r="F10977"/>
    </row>
    <row r="10978" spans="1:6" x14ac:dyDescent="0.2">
      <c r="A10978"/>
      <c r="B10978"/>
      <c r="C10978"/>
      <c r="D10978"/>
      <c r="E10978"/>
      <c r="F10978"/>
    </row>
    <row r="10979" spans="1:6" x14ac:dyDescent="0.2">
      <c r="A10979"/>
      <c r="B10979"/>
      <c r="C10979"/>
      <c r="D10979"/>
      <c r="E10979"/>
      <c r="F10979"/>
    </row>
    <row r="10980" spans="1:6" x14ac:dyDescent="0.2">
      <c r="A10980"/>
      <c r="B10980"/>
      <c r="C10980"/>
      <c r="D10980"/>
      <c r="E10980"/>
      <c r="F10980"/>
    </row>
    <row r="10981" spans="1:6" x14ac:dyDescent="0.2">
      <c r="A10981"/>
      <c r="B10981"/>
      <c r="C10981"/>
      <c r="D10981"/>
      <c r="E10981"/>
      <c r="F10981"/>
    </row>
    <row r="10982" spans="1:6" x14ac:dyDescent="0.2">
      <c r="A10982"/>
      <c r="B10982"/>
      <c r="C10982"/>
      <c r="D10982"/>
      <c r="E10982"/>
      <c r="F10982"/>
    </row>
    <row r="10983" spans="1:6" x14ac:dyDescent="0.2">
      <c r="A10983"/>
      <c r="B10983"/>
      <c r="C10983"/>
      <c r="D10983"/>
      <c r="E10983"/>
      <c r="F10983"/>
    </row>
    <row r="10984" spans="1:6" x14ac:dyDescent="0.2">
      <c r="A10984"/>
      <c r="B10984"/>
      <c r="C10984"/>
      <c r="D10984"/>
      <c r="E10984"/>
      <c r="F10984"/>
    </row>
    <row r="10985" spans="1:6" x14ac:dyDescent="0.2">
      <c r="A10985"/>
      <c r="B10985"/>
      <c r="C10985"/>
      <c r="D10985"/>
      <c r="E10985"/>
      <c r="F10985"/>
    </row>
    <row r="10986" spans="1:6" x14ac:dyDescent="0.2">
      <c r="A10986"/>
      <c r="B10986"/>
      <c r="C10986"/>
      <c r="D10986"/>
      <c r="E10986"/>
      <c r="F10986"/>
    </row>
    <row r="10987" spans="1:6" x14ac:dyDescent="0.2">
      <c r="A10987"/>
      <c r="B10987"/>
      <c r="C10987"/>
      <c r="D10987"/>
      <c r="E10987"/>
      <c r="F10987"/>
    </row>
    <row r="10988" spans="1:6" x14ac:dyDescent="0.2">
      <c r="A10988"/>
      <c r="B10988"/>
      <c r="C10988"/>
      <c r="D10988"/>
      <c r="E10988"/>
      <c r="F10988"/>
    </row>
    <row r="10989" spans="1:6" x14ac:dyDescent="0.2">
      <c r="A10989"/>
      <c r="B10989"/>
      <c r="C10989"/>
      <c r="D10989"/>
      <c r="E10989"/>
      <c r="F10989"/>
    </row>
    <row r="10990" spans="1:6" x14ac:dyDescent="0.2">
      <c r="A10990"/>
      <c r="B10990"/>
      <c r="C10990"/>
      <c r="D10990"/>
      <c r="E10990"/>
      <c r="F10990"/>
    </row>
    <row r="10991" spans="1:6" x14ac:dyDescent="0.2">
      <c r="A10991"/>
      <c r="B10991"/>
      <c r="C10991"/>
      <c r="D10991"/>
      <c r="E10991"/>
      <c r="F10991"/>
    </row>
    <row r="10992" spans="1:6" x14ac:dyDescent="0.2">
      <c r="A10992"/>
      <c r="B10992"/>
      <c r="C10992"/>
      <c r="D10992"/>
      <c r="E10992"/>
      <c r="F10992"/>
    </row>
    <row r="10993" spans="1:6" x14ac:dyDescent="0.2">
      <c r="A10993"/>
      <c r="B10993"/>
      <c r="C10993"/>
      <c r="D10993"/>
      <c r="E10993"/>
      <c r="F10993"/>
    </row>
    <row r="10994" spans="1:6" x14ac:dyDescent="0.2">
      <c r="A10994"/>
      <c r="B10994"/>
      <c r="C10994"/>
      <c r="D10994"/>
      <c r="E10994"/>
      <c r="F10994"/>
    </row>
    <row r="10995" spans="1:6" x14ac:dyDescent="0.2">
      <c r="A10995"/>
      <c r="B10995"/>
      <c r="C10995"/>
      <c r="D10995"/>
      <c r="E10995"/>
      <c r="F10995"/>
    </row>
    <row r="10996" spans="1:6" x14ac:dyDescent="0.2">
      <c r="A10996"/>
      <c r="B10996"/>
      <c r="C10996"/>
      <c r="D10996"/>
      <c r="E10996"/>
      <c r="F10996"/>
    </row>
    <row r="10997" spans="1:6" x14ac:dyDescent="0.2">
      <c r="A10997"/>
      <c r="B10997"/>
      <c r="C10997"/>
      <c r="D10997"/>
      <c r="E10997"/>
      <c r="F10997"/>
    </row>
    <row r="10998" spans="1:6" x14ac:dyDescent="0.2">
      <c r="A10998"/>
      <c r="B10998"/>
      <c r="C10998"/>
      <c r="D10998"/>
      <c r="E10998"/>
      <c r="F10998"/>
    </row>
    <row r="10999" spans="1:6" x14ac:dyDescent="0.2">
      <c r="A10999"/>
      <c r="B10999"/>
      <c r="C10999"/>
      <c r="D10999"/>
      <c r="E10999"/>
      <c r="F10999"/>
    </row>
    <row r="11000" spans="1:6" x14ac:dyDescent="0.2">
      <c r="A11000"/>
      <c r="B11000"/>
      <c r="C11000"/>
      <c r="D11000"/>
      <c r="E11000"/>
      <c r="F11000"/>
    </row>
    <row r="11001" spans="1:6" x14ac:dyDescent="0.2">
      <c r="A11001"/>
      <c r="B11001"/>
      <c r="C11001"/>
      <c r="D11001"/>
      <c r="E11001"/>
      <c r="F11001"/>
    </row>
    <row r="11002" spans="1:6" x14ac:dyDescent="0.2">
      <c r="A11002"/>
      <c r="B11002"/>
      <c r="C11002"/>
      <c r="D11002"/>
      <c r="E11002"/>
      <c r="F11002"/>
    </row>
    <row r="11003" spans="1:6" x14ac:dyDescent="0.2">
      <c r="A11003"/>
      <c r="B11003"/>
      <c r="C11003"/>
      <c r="D11003"/>
      <c r="E11003"/>
      <c r="F11003"/>
    </row>
    <row r="11004" spans="1:6" x14ac:dyDescent="0.2">
      <c r="A11004"/>
      <c r="B11004"/>
      <c r="C11004"/>
      <c r="D11004"/>
      <c r="E11004"/>
      <c r="F11004"/>
    </row>
    <row r="11005" spans="1:6" x14ac:dyDescent="0.2">
      <c r="A11005"/>
      <c r="B11005"/>
      <c r="C11005"/>
      <c r="D11005"/>
      <c r="E11005"/>
      <c r="F11005"/>
    </row>
    <row r="11006" spans="1:6" x14ac:dyDescent="0.2">
      <c r="A11006"/>
      <c r="B11006"/>
      <c r="C11006"/>
      <c r="D11006"/>
      <c r="E11006"/>
      <c r="F11006"/>
    </row>
    <row r="11007" spans="1:6" x14ac:dyDescent="0.2">
      <c r="A11007"/>
      <c r="B11007"/>
      <c r="C11007"/>
      <c r="D11007"/>
      <c r="E11007"/>
      <c r="F11007"/>
    </row>
    <row r="11008" spans="1:6" x14ac:dyDescent="0.2">
      <c r="A11008"/>
      <c r="B11008"/>
      <c r="C11008"/>
      <c r="D11008"/>
      <c r="E11008"/>
      <c r="F11008"/>
    </row>
    <row r="11009" spans="1:6" x14ac:dyDescent="0.2">
      <c r="A11009"/>
      <c r="B11009"/>
      <c r="C11009"/>
      <c r="D11009"/>
      <c r="E11009"/>
      <c r="F11009"/>
    </row>
    <row r="11010" spans="1:6" x14ac:dyDescent="0.2">
      <c r="A11010"/>
      <c r="B11010"/>
      <c r="C11010"/>
      <c r="D11010"/>
      <c r="E11010"/>
      <c r="F11010"/>
    </row>
    <row r="11011" spans="1:6" x14ac:dyDescent="0.2">
      <c r="A11011"/>
      <c r="B11011"/>
      <c r="C11011"/>
      <c r="D11011"/>
      <c r="E11011"/>
      <c r="F11011"/>
    </row>
    <row r="11012" spans="1:6" x14ac:dyDescent="0.2">
      <c r="A11012"/>
      <c r="B11012"/>
      <c r="C11012"/>
      <c r="D11012"/>
      <c r="E11012"/>
      <c r="F11012"/>
    </row>
    <row r="11013" spans="1:6" x14ac:dyDescent="0.2">
      <c r="A11013"/>
      <c r="B11013"/>
      <c r="C11013"/>
      <c r="D11013"/>
      <c r="E11013"/>
      <c r="F11013"/>
    </row>
    <row r="11014" spans="1:6" x14ac:dyDescent="0.2">
      <c r="A11014"/>
      <c r="B11014"/>
      <c r="C11014"/>
      <c r="D11014"/>
      <c r="E11014"/>
      <c r="F11014"/>
    </row>
    <row r="11015" spans="1:6" x14ac:dyDescent="0.2">
      <c r="A11015"/>
      <c r="B11015"/>
      <c r="C11015"/>
      <c r="D11015"/>
      <c r="E11015"/>
      <c r="F11015"/>
    </row>
    <row r="11016" spans="1:6" x14ac:dyDescent="0.2">
      <c r="A11016"/>
      <c r="B11016"/>
      <c r="C11016"/>
      <c r="D11016"/>
      <c r="E11016"/>
      <c r="F11016"/>
    </row>
    <row r="11017" spans="1:6" x14ac:dyDescent="0.2">
      <c r="A11017"/>
      <c r="B11017"/>
      <c r="C11017"/>
      <c r="D11017"/>
      <c r="E11017"/>
      <c r="F11017"/>
    </row>
    <row r="11018" spans="1:6" x14ac:dyDescent="0.2">
      <c r="A11018"/>
      <c r="B11018"/>
      <c r="C11018"/>
      <c r="D11018"/>
      <c r="E11018"/>
      <c r="F11018"/>
    </row>
    <row r="11019" spans="1:6" x14ac:dyDescent="0.2">
      <c r="A11019"/>
      <c r="B11019"/>
      <c r="C11019"/>
      <c r="D11019"/>
      <c r="E11019"/>
      <c r="F11019"/>
    </row>
    <row r="11020" spans="1:6" x14ac:dyDescent="0.2">
      <c r="A11020"/>
      <c r="B11020"/>
      <c r="C11020"/>
      <c r="D11020"/>
      <c r="E11020"/>
      <c r="F11020"/>
    </row>
    <row r="11021" spans="1:6" x14ac:dyDescent="0.2">
      <c r="A11021"/>
      <c r="B11021"/>
      <c r="C11021"/>
      <c r="D11021"/>
      <c r="E11021"/>
      <c r="F11021"/>
    </row>
    <row r="11022" spans="1:6" x14ac:dyDescent="0.2">
      <c r="A11022"/>
      <c r="B11022"/>
      <c r="C11022"/>
      <c r="D11022"/>
      <c r="E11022"/>
      <c r="F11022"/>
    </row>
    <row r="11023" spans="1:6" x14ac:dyDescent="0.2">
      <c r="A11023"/>
      <c r="B11023"/>
      <c r="C11023"/>
      <c r="D11023"/>
      <c r="E11023"/>
      <c r="F11023"/>
    </row>
    <row r="11024" spans="1:6" x14ac:dyDescent="0.2">
      <c r="A11024"/>
      <c r="B11024"/>
      <c r="C11024"/>
      <c r="D11024"/>
      <c r="E11024"/>
      <c r="F11024"/>
    </row>
    <row r="11025" spans="1:6" x14ac:dyDescent="0.2">
      <c r="A11025"/>
      <c r="B11025"/>
      <c r="C11025"/>
      <c r="D11025"/>
      <c r="E11025"/>
      <c r="F11025"/>
    </row>
    <row r="11026" spans="1:6" x14ac:dyDescent="0.2">
      <c r="A11026"/>
      <c r="B11026"/>
      <c r="C11026"/>
      <c r="D11026"/>
      <c r="E11026"/>
      <c r="F11026"/>
    </row>
    <row r="11027" spans="1:6" x14ac:dyDescent="0.2">
      <c r="A11027"/>
      <c r="B11027"/>
      <c r="C11027"/>
      <c r="D11027"/>
      <c r="E11027"/>
      <c r="F11027"/>
    </row>
    <row r="11028" spans="1:6" x14ac:dyDescent="0.2">
      <c r="A11028"/>
      <c r="B11028"/>
      <c r="C11028"/>
      <c r="D11028"/>
      <c r="E11028"/>
      <c r="F11028"/>
    </row>
    <row r="11029" spans="1:6" x14ac:dyDescent="0.2">
      <c r="A11029"/>
      <c r="B11029"/>
      <c r="C11029"/>
      <c r="D11029"/>
      <c r="E11029"/>
      <c r="F11029"/>
    </row>
    <row r="11030" spans="1:6" x14ac:dyDescent="0.2">
      <c r="A11030"/>
      <c r="B11030"/>
      <c r="C11030"/>
      <c r="D11030"/>
      <c r="E11030"/>
      <c r="F11030"/>
    </row>
    <row r="11031" spans="1:6" x14ac:dyDescent="0.2">
      <c r="A11031"/>
      <c r="B11031"/>
      <c r="C11031"/>
      <c r="D11031"/>
      <c r="E11031"/>
      <c r="F11031"/>
    </row>
    <row r="11032" spans="1:6" x14ac:dyDescent="0.2">
      <c r="A11032"/>
      <c r="B11032"/>
      <c r="C11032"/>
      <c r="D11032"/>
      <c r="E11032"/>
      <c r="F11032"/>
    </row>
    <row r="11033" spans="1:6" x14ac:dyDescent="0.2">
      <c r="A11033"/>
      <c r="B11033"/>
      <c r="C11033"/>
      <c r="D11033"/>
      <c r="E11033"/>
      <c r="F11033"/>
    </row>
    <row r="11034" spans="1:6" x14ac:dyDescent="0.2">
      <c r="A11034"/>
      <c r="B11034"/>
      <c r="C11034"/>
      <c r="D11034"/>
      <c r="E11034"/>
      <c r="F11034"/>
    </row>
    <row r="11035" spans="1:6" x14ac:dyDescent="0.2">
      <c r="A11035"/>
      <c r="B11035"/>
      <c r="C11035"/>
      <c r="D11035"/>
      <c r="E11035"/>
      <c r="F11035"/>
    </row>
    <row r="11036" spans="1:6" x14ac:dyDescent="0.2">
      <c r="A11036"/>
      <c r="B11036"/>
      <c r="C11036"/>
      <c r="D11036"/>
      <c r="E11036"/>
      <c r="F11036"/>
    </row>
    <row r="11037" spans="1:6" x14ac:dyDescent="0.2">
      <c r="A11037"/>
      <c r="B11037"/>
      <c r="C11037"/>
      <c r="D11037"/>
      <c r="E11037"/>
      <c r="F11037"/>
    </row>
    <row r="11038" spans="1:6" x14ac:dyDescent="0.2">
      <c r="A11038"/>
      <c r="B11038"/>
      <c r="C11038"/>
      <c r="D11038"/>
      <c r="E11038"/>
      <c r="F11038"/>
    </row>
    <row r="11039" spans="1:6" x14ac:dyDescent="0.2">
      <c r="A11039"/>
      <c r="B11039"/>
      <c r="C11039"/>
      <c r="D11039"/>
      <c r="E11039"/>
      <c r="F11039"/>
    </row>
    <row r="11040" spans="1:6" x14ac:dyDescent="0.2">
      <c r="A11040"/>
      <c r="B11040"/>
      <c r="C11040"/>
      <c r="D11040"/>
      <c r="E11040"/>
      <c r="F11040"/>
    </row>
    <row r="11041" spans="1:6" x14ac:dyDescent="0.2">
      <c r="A11041"/>
      <c r="B11041"/>
      <c r="C11041"/>
      <c r="D11041"/>
      <c r="E11041"/>
      <c r="F11041"/>
    </row>
    <row r="11042" spans="1:6" x14ac:dyDescent="0.2">
      <c r="A11042"/>
      <c r="B11042"/>
      <c r="C11042"/>
      <c r="D11042"/>
      <c r="E11042"/>
      <c r="F11042"/>
    </row>
    <row r="11043" spans="1:6" x14ac:dyDescent="0.2">
      <c r="A11043"/>
      <c r="B11043"/>
      <c r="C11043"/>
      <c r="D11043"/>
      <c r="E11043"/>
      <c r="F11043"/>
    </row>
    <row r="11044" spans="1:6" x14ac:dyDescent="0.2">
      <c r="A11044"/>
      <c r="B11044"/>
      <c r="C11044"/>
      <c r="D11044"/>
      <c r="E11044"/>
      <c r="F11044"/>
    </row>
    <row r="11045" spans="1:6" x14ac:dyDescent="0.2">
      <c r="A11045"/>
      <c r="B11045"/>
      <c r="C11045"/>
      <c r="D11045"/>
      <c r="E11045"/>
      <c r="F11045"/>
    </row>
    <row r="11046" spans="1:6" x14ac:dyDescent="0.2">
      <c r="A11046"/>
      <c r="B11046"/>
      <c r="C11046"/>
      <c r="D11046"/>
      <c r="E11046"/>
      <c r="F11046"/>
    </row>
    <row r="11047" spans="1:6" x14ac:dyDescent="0.2">
      <c r="A11047"/>
      <c r="B11047"/>
      <c r="C11047"/>
      <c r="D11047"/>
      <c r="E11047"/>
      <c r="F11047"/>
    </row>
    <row r="11048" spans="1:6" x14ac:dyDescent="0.2">
      <c r="A11048"/>
      <c r="B11048"/>
      <c r="C11048"/>
      <c r="D11048"/>
      <c r="E11048"/>
      <c r="F11048"/>
    </row>
    <row r="11049" spans="1:6" x14ac:dyDescent="0.2">
      <c r="A11049"/>
      <c r="B11049"/>
      <c r="C11049"/>
      <c r="D11049"/>
      <c r="E11049"/>
      <c r="F11049"/>
    </row>
    <row r="11050" spans="1:6" x14ac:dyDescent="0.2">
      <c r="A11050"/>
      <c r="B11050"/>
      <c r="C11050"/>
      <c r="D11050"/>
      <c r="E11050"/>
      <c r="F11050"/>
    </row>
    <row r="11051" spans="1:6" x14ac:dyDescent="0.2">
      <c r="A11051"/>
      <c r="B11051"/>
      <c r="C11051"/>
      <c r="D11051"/>
      <c r="E11051"/>
      <c r="F11051"/>
    </row>
    <row r="11052" spans="1:6" x14ac:dyDescent="0.2">
      <c r="A11052"/>
      <c r="B11052"/>
      <c r="C11052"/>
      <c r="D11052"/>
      <c r="E11052"/>
      <c r="F11052"/>
    </row>
    <row r="11053" spans="1:6" x14ac:dyDescent="0.2">
      <c r="A11053"/>
      <c r="B11053"/>
      <c r="C11053"/>
      <c r="D11053"/>
      <c r="E11053"/>
      <c r="F11053"/>
    </row>
    <row r="11054" spans="1:6" x14ac:dyDescent="0.2">
      <c r="A11054"/>
      <c r="B11054"/>
      <c r="C11054"/>
      <c r="D11054"/>
      <c r="E11054"/>
      <c r="F11054"/>
    </row>
    <row r="11055" spans="1:6" x14ac:dyDescent="0.2">
      <c r="A11055"/>
      <c r="B11055"/>
      <c r="C11055"/>
      <c r="D11055"/>
      <c r="E11055"/>
      <c r="F11055"/>
    </row>
    <row r="11056" spans="1:6" x14ac:dyDescent="0.2">
      <c r="A11056"/>
      <c r="B11056"/>
      <c r="C11056"/>
      <c r="D11056"/>
      <c r="E11056"/>
      <c r="F11056"/>
    </row>
    <row r="11057" spans="1:6" x14ac:dyDescent="0.2">
      <c r="A11057"/>
      <c r="B11057"/>
      <c r="C11057"/>
      <c r="D11057"/>
      <c r="E11057"/>
      <c r="F11057"/>
    </row>
    <row r="11058" spans="1:6" x14ac:dyDescent="0.2">
      <c r="A11058"/>
      <c r="B11058"/>
      <c r="C11058"/>
      <c r="D11058"/>
      <c r="E11058"/>
      <c r="F11058"/>
    </row>
    <row r="11059" spans="1:6" x14ac:dyDescent="0.2">
      <c r="A11059"/>
      <c r="B11059"/>
      <c r="C11059"/>
      <c r="D11059"/>
      <c r="E11059"/>
      <c r="F11059"/>
    </row>
    <row r="11060" spans="1:6" x14ac:dyDescent="0.2">
      <c r="A11060"/>
      <c r="B11060"/>
      <c r="C11060"/>
      <c r="D11060"/>
      <c r="E11060"/>
      <c r="F11060"/>
    </row>
    <row r="11061" spans="1:6" x14ac:dyDescent="0.2">
      <c r="A11061"/>
      <c r="B11061"/>
      <c r="C11061"/>
      <c r="D11061"/>
      <c r="E11061"/>
      <c r="F11061"/>
    </row>
    <row r="11062" spans="1:6" x14ac:dyDescent="0.2">
      <c r="A11062"/>
      <c r="B11062"/>
      <c r="C11062"/>
      <c r="D11062"/>
      <c r="E11062"/>
      <c r="F11062"/>
    </row>
    <row r="11063" spans="1:6" x14ac:dyDescent="0.2">
      <c r="A11063"/>
      <c r="B11063"/>
      <c r="C11063"/>
      <c r="D11063"/>
      <c r="E11063"/>
      <c r="F11063"/>
    </row>
    <row r="11064" spans="1:6" x14ac:dyDescent="0.2">
      <c r="A11064"/>
      <c r="B11064"/>
      <c r="C11064"/>
      <c r="D11064"/>
      <c r="E11064"/>
      <c r="F11064"/>
    </row>
    <row r="11065" spans="1:6" x14ac:dyDescent="0.2">
      <c r="A11065"/>
      <c r="B11065"/>
      <c r="C11065"/>
      <c r="D11065"/>
      <c r="E11065"/>
      <c r="F11065"/>
    </row>
    <row r="11066" spans="1:6" x14ac:dyDescent="0.2">
      <c r="A11066"/>
      <c r="B11066"/>
      <c r="C11066"/>
      <c r="D11066"/>
      <c r="E11066"/>
      <c r="F11066"/>
    </row>
    <row r="11067" spans="1:6" x14ac:dyDescent="0.2">
      <c r="A11067"/>
      <c r="B11067"/>
      <c r="C11067"/>
      <c r="D11067"/>
      <c r="E11067"/>
      <c r="F11067"/>
    </row>
    <row r="11068" spans="1:6" x14ac:dyDescent="0.2">
      <c r="A11068"/>
      <c r="B11068"/>
      <c r="C11068"/>
      <c r="D11068"/>
      <c r="E11068"/>
      <c r="F11068"/>
    </row>
    <row r="11069" spans="1:6" x14ac:dyDescent="0.2">
      <c r="A11069"/>
      <c r="B11069"/>
      <c r="C11069"/>
      <c r="D11069"/>
      <c r="E11069"/>
      <c r="F11069"/>
    </row>
    <row r="11070" spans="1:6" x14ac:dyDescent="0.2">
      <c r="A11070"/>
      <c r="B11070"/>
      <c r="C11070"/>
      <c r="D11070"/>
      <c r="E11070"/>
      <c r="F11070"/>
    </row>
    <row r="11071" spans="1:6" x14ac:dyDescent="0.2">
      <c r="A11071"/>
      <c r="B11071"/>
      <c r="C11071"/>
      <c r="D11071"/>
      <c r="E11071"/>
      <c r="F11071"/>
    </row>
    <row r="11072" spans="1:6" x14ac:dyDescent="0.2">
      <c r="A11072"/>
      <c r="B11072"/>
      <c r="C11072"/>
      <c r="D11072"/>
      <c r="E11072"/>
      <c r="F11072"/>
    </row>
    <row r="11073" spans="1:6" x14ac:dyDescent="0.2">
      <c r="A11073"/>
      <c r="B11073"/>
      <c r="C11073"/>
      <c r="D11073"/>
      <c r="E11073"/>
      <c r="F11073"/>
    </row>
    <row r="11074" spans="1:6" x14ac:dyDescent="0.2">
      <c r="A11074"/>
      <c r="B11074"/>
      <c r="C11074"/>
      <c r="D11074"/>
      <c r="E11074"/>
      <c r="F11074"/>
    </row>
    <row r="11075" spans="1:6" x14ac:dyDescent="0.2">
      <c r="A11075"/>
      <c r="B11075"/>
      <c r="C11075"/>
      <c r="D11075"/>
      <c r="E11075"/>
      <c r="F11075"/>
    </row>
    <row r="11076" spans="1:6" x14ac:dyDescent="0.2">
      <c r="A11076"/>
      <c r="B11076"/>
      <c r="C11076"/>
      <c r="D11076"/>
      <c r="E11076"/>
      <c r="F11076"/>
    </row>
    <row r="11077" spans="1:6" x14ac:dyDescent="0.2">
      <c r="A11077"/>
      <c r="B11077"/>
      <c r="C11077"/>
      <c r="D11077"/>
      <c r="E11077"/>
      <c r="F11077"/>
    </row>
    <row r="11078" spans="1:6" x14ac:dyDescent="0.2">
      <c r="A11078"/>
      <c r="B11078"/>
      <c r="C11078"/>
      <c r="D11078"/>
      <c r="E11078"/>
      <c r="F11078"/>
    </row>
    <row r="11079" spans="1:6" x14ac:dyDescent="0.2">
      <c r="A11079"/>
      <c r="B11079"/>
      <c r="C11079"/>
      <c r="D11079"/>
      <c r="E11079"/>
      <c r="F11079"/>
    </row>
    <row r="11080" spans="1:6" x14ac:dyDescent="0.2">
      <c r="A11080"/>
      <c r="B11080"/>
      <c r="C11080"/>
      <c r="D11080"/>
      <c r="E11080"/>
      <c r="F11080"/>
    </row>
    <row r="11081" spans="1:6" x14ac:dyDescent="0.2">
      <c r="A11081"/>
      <c r="B11081"/>
      <c r="C11081"/>
      <c r="D11081"/>
      <c r="E11081"/>
      <c r="F11081"/>
    </row>
    <row r="11082" spans="1:6" x14ac:dyDescent="0.2">
      <c r="A11082"/>
      <c r="B11082"/>
      <c r="C11082"/>
      <c r="D11082"/>
      <c r="E11082"/>
      <c r="F11082"/>
    </row>
    <row r="11083" spans="1:6" x14ac:dyDescent="0.2">
      <c r="A11083"/>
      <c r="B11083"/>
      <c r="C11083"/>
      <c r="D11083"/>
      <c r="E11083"/>
      <c r="F11083"/>
    </row>
    <row r="11084" spans="1:6" x14ac:dyDescent="0.2">
      <c r="A11084"/>
      <c r="B11084"/>
      <c r="C11084"/>
      <c r="D11084"/>
      <c r="E11084"/>
      <c r="F11084"/>
    </row>
    <row r="11085" spans="1:6" x14ac:dyDescent="0.2">
      <c r="A11085"/>
      <c r="B11085"/>
      <c r="C11085"/>
      <c r="D11085"/>
      <c r="E11085"/>
      <c r="F11085"/>
    </row>
    <row r="11086" spans="1:6" x14ac:dyDescent="0.2">
      <c r="A11086"/>
      <c r="B11086"/>
      <c r="C11086"/>
      <c r="D11086"/>
      <c r="E11086"/>
      <c r="F11086"/>
    </row>
    <row r="11087" spans="1:6" x14ac:dyDescent="0.2">
      <c r="A11087"/>
      <c r="B11087"/>
      <c r="C11087"/>
      <c r="D11087"/>
      <c r="E11087"/>
      <c r="F11087"/>
    </row>
    <row r="11088" spans="1:6" x14ac:dyDescent="0.2">
      <c r="A11088"/>
      <c r="B11088"/>
      <c r="C11088"/>
      <c r="D11088"/>
      <c r="E11088"/>
      <c r="F11088"/>
    </row>
    <row r="11089" spans="1:6" x14ac:dyDescent="0.2">
      <c r="A11089"/>
      <c r="B11089"/>
      <c r="C11089"/>
      <c r="D11089"/>
      <c r="E11089"/>
      <c r="F11089"/>
    </row>
    <row r="11090" spans="1:6" x14ac:dyDescent="0.2">
      <c r="A11090"/>
      <c r="B11090"/>
      <c r="C11090"/>
      <c r="D11090"/>
      <c r="E11090"/>
      <c r="F11090"/>
    </row>
    <row r="11091" spans="1:6" x14ac:dyDescent="0.2">
      <c r="A11091"/>
      <c r="B11091"/>
      <c r="C11091"/>
      <c r="D11091"/>
      <c r="E11091"/>
      <c r="F11091"/>
    </row>
    <row r="11092" spans="1:6" x14ac:dyDescent="0.2">
      <c r="A11092"/>
      <c r="B11092"/>
      <c r="C11092"/>
      <c r="D11092"/>
      <c r="E11092"/>
      <c r="F11092"/>
    </row>
    <row r="11093" spans="1:6" x14ac:dyDescent="0.2">
      <c r="A11093"/>
      <c r="B11093"/>
      <c r="C11093"/>
      <c r="D11093"/>
      <c r="E11093"/>
      <c r="F11093"/>
    </row>
    <row r="11094" spans="1:6" x14ac:dyDescent="0.2">
      <c r="A11094"/>
      <c r="B11094"/>
      <c r="C11094"/>
      <c r="D11094"/>
      <c r="E11094"/>
      <c r="F11094"/>
    </row>
    <row r="11095" spans="1:6" x14ac:dyDescent="0.2">
      <c r="A11095"/>
      <c r="B11095"/>
      <c r="C11095"/>
      <c r="D11095"/>
      <c r="E11095"/>
      <c r="F11095"/>
    </row>
    <row r="11096" spans="1:6" x14ac:dyDescent="0.2">
      <c r="A11096"/>
      <c r="B11096"/>
      <c r="C11096"/>
      <c r="D11096"/>
      <c r="E11096"/>
      <c r="F11096"/>
    </row>
    <row r="11097" spans="1:6" x14ac:dyDescent="0.2">
      <c r="A11097"/>
      <c r="B11097"/>
      <c r="C11097"/>
      <c r="D11097"/>
      <c r="E11097"/>
      <c r="F11097"/>
    </row>
    <row r="11098" spans="1:6" x14ac:dyDescent="0.2">
      <c r="A11098"/>
      <c r="B11098"/>
      <c r="C11098"/>
      <c r="D11098"/>
      <c r="E11098"/>
      <c r="F11098"/>
    </row>
    <row r="11099" spans="1:6" x14ac:dyDescent="0.2">
      <c r="A11099"/>
      <c r="B11099"/>
      <c r="C11099"/>
      <c r="D11099"/>
      <c r="E11099"/>
      <c r="F11099"/>
    </row>
    <row r="11100" spans="1:6" x14ac:dyDescent="0.2">
      <c r="A11100"/>
      <c r="B11100"/>
      <c r="C11100"/>
      <c r="D11100"/>
      <c r="E11100"/>
      <c r="F11100"/>
    </row>
    <row r="11101" spans="1:6" x14ac:dyDescent="0.2">
      <c r="A11101"/>
      <c r="B11101"/>
      <c r="C11101"/>
      <c r="D11101"/>
      <c r="E11101"/>
      <c r="F11101"/>
    </row>
    <row r="11102" spans="1:6" x14ac:dyDescent="0.2">
      <c r="A11102"/>
      <c r="B11102"/>
      <c r="C11102"/>
      <c r="D11102"/>
      <c r="E11102"/>
      <c r="F11102"/>
    </row>
    <row r="11103" spans="1:6" x14ac:dyDescent="0.2">
      <c r="A11103"/>
      <c r="B11103"/>
      <c r="C11103"/>
      <c r="D11103"/>
      <c r="E11103"/>
      <c r="F11103"/>
    </row>
    <row r="11104" spans="1:6" x14ac:dyDescent="0.2">
      <c r="A11104"/>
      <c r="B11104"/>
      <c r="C11104"/>
      <c r="D11104"/>
      <c r="E11104"/>
      <c r="F11104"/>
    </row>
    <row r="11105" spans="1:6" x14ac:dyDescent="0.2">
      <c r="A11105"/>
      <c r="B11105"/>
      <c r="C11105"/>
      <c r="D11105"/>
      <c r="E11105"/>
      <c r="F11105"/>
    </row>
    <row r="11106" spans="1:6" x14ac:dyDescent="0.2">
      <c r="A11106"/>
      <c r="B11106"/>
      <c r="C11106"/>
      <c r="D11106"/>
      <c r="E11106"/>
      <c r="F11106"/>
    </row>
    <row r="11107" spans="1:6" x14ac:dyDescent="0.2">
      <c r="A11107"/>
      <c r="B11107"/>
      <c r="C11107"/>
      <c r="D11107"/>
      <c r="E11107"/>
      <c r="F11107"/>
    </row>
    <row r="11108" spans="1:6" x14ac:dyDescent="0.2">
      <c r="A11108"/>
      <c r="B11108"/>
      <c r="C11108"/>
      <c r="D11108"/>
      <c r="E11108"/>
      <c r="F11108"/>
    </row>
    <row r="11109" spans="1:6" x14ac:dyDescent="0.2">
      <c r="A11109"/>
      <c r="B11109"/>
      <c r="C11109"/>
      <c r="D11109"/>
      <c r="E11109"/>
      <c r="F11109"/>
    </row>
    <row r="11110" spans="1:6" x14ac:dyDescent="0.2">
      <c r="A11110"/>
      <c r="B11110"/>
      <c r="C11110"/>
      <c r="D11110"/>
      <c r="E11110"/>
      <c r="F11110"/>
    </row>
    <row r="11111" spans="1:6" x14ac:dyDescent="0.2">
      <c r="A11111"/>
      <c r="B11111"/>
      <c r="C11111"/>
      <c r="D11111"/>
      <c r="E11111"/>
      <c r="F11111"/>
    </row>
    <row r="11112" spans="1:6" x14ac:dyDescent="0.2">
      <c r="A11112"/>
      <c r="B11112"/>
      <c r="C11112"/>
      <c r="D11112"/>
      <c r="E11112"/>
      <c r="F11112"/>
    </row>
    <row r="11113" spans="1:6" x14ac:dyDescent="0.2">
      <c r="A11113"/>
      <c r="B11113"/>
      <c r="C11113"/>
      <c r="D11113"/>
      <c r="E11113"/>
      <c r="F11113"/>
    </row>
    <row r="11114" spans="1:6" x14ac:dyDescent="0.2">
      <c r="A11114"/>
      <c r="B11114"/>
      <c r="C11114"/>
      <c r="D11114"/>
      <c r="E11114"/>
      <c r="F11114"/>
    </row>
    <row r="11115" spans="1:6" x14ac:dyDescent="0.2">
      <c r="A11115"/>
      <c r="B11115"/>
      <c r="C11115"/>
      <c r="D11115"/>
      <c r="E11115"/>
      <c r="F11115"/>
    </row>
    <row r="11116" spans="1:6" x14ac:dyDescent="0.2">
      <c r="A11116"/>
      <c r="B11116"/>
      <c r="C11116"/>
      <c r="D11116"/>
      <c r="E11116"/>
      <c r="F11116"/>
    </row>
    <row r="11117" spans="1:6" x14ac:dyDescent="0.2">
      <c r="A11117"/>
      <c r="B11117"/>
      <c r="C11117"/>
      <c r="D11117"/>
      <c r="E11117"/>
      <c r="F11117"/>
    </row>
    <row r="11118" spans="1:6" x14ac:dyDescent="0.2">
      <c r="A11118"/>
      <c r="B11118"/>
      <c r="C11118"/>
      <c r="D11118"/>
      <c r="E11118"/>
      <c r="F11118"/>
    </row>
    <row r="11119" spans="1:6" x14ac:dyDescent="0.2">
      <c r="A11119"/>
      <c r="B11119"/>
      <c r="C11119"/>
      <c r="D11119"/>
      <c r="E11119"/>
      <c r="F11119"/>
    </row>
    <row r="11120" spans="1:6" x14ac:dyDescent="0.2">
      <c r="A11120"/>
      <c r="B11120"/>
      <c r="C11120"/>
      <c r="D11120"/>
      <c r="E11120"/>
      <c r="F11120"/>
    </row>
    <row r="11121" spans="1:6" x14ac:dyDescent="0.2">
      <c r="A11121"/>
      <c r="B11121"/>
      <c r="C11121"/>
      <c r="D11121"/>
      <c r="E11121"/>
      <c r="F11121"/>
    </row>
    <row r="11122" spans="1:6" x14ac:dyDescent="0.2">
      <c r="A11122"/>
      <c r="B11122"/>
      <c r="C11122"/>
      <c r="D11122"/>
      <c r="E11122"/>
      <c r="F11122"/>
    </row>
    <row r="11123" spans="1:6" x14ac:dyDescent="0.2">
      <c r="A11123"/>
      <c r="B11123"/>
      <c r="C11123"/>
      <c r="D11123"/>
      <c r="E11123"/>
      <c r="F11123"/>
    </row>
    <row r="11124" spans="1:6" x14ac:dyDescent="0.2">
      <c r="A11124"/>
      <c r="B11124"/>
      <c r="C11124"/>
      <c r="D11124"/>
      <c r="E11124"/>
      <c r="F11124"/>
    </row>
    <row r="11125" spans="1:6" x14ac:dyDescent="0.2">
      <c r="A11125"/>
      <c r="B11125"/>
      <c r="C11125"/>
      <c r="D11125"/>
      <c r="E11125"/>
      <c r="F11125"/>
    </row>
    <row r="11126" spans="1:6" x14ac:dyDescent="0.2">
      <c r="A11126"/>
      <c r="B11126"/>
      <c r="C11126"/>
      <c r="D11126"/>
      <c r="E11126"/>
      <c r="F11126"/>
    </row>
    <row r="11127" spans="1:6" x14ac:dyDescent="0.2">
      <c r="A11127"/>
      <c r="B11127"/>
      <c r="C11127"/>
      <c r="D11127"/>
      <c r="E11127"/>
      <c r="F11127"/>
    </row>
    <row r="11128" spans="1:6" x14ac:dyDescent="0.2">
      <c r="A11128"/>
      <c r="B11128"/>
      <c r="C11128"/>
      <c r="D11128"/>
      <c r="E11128"/>
      <c r="F11128"/>
    </row>
    <row r="11129" spans="1:6" x14ac:dyDescent="0.2">
      <c r="A11129"/>
      <c r="B11129"/>
      <c r="C11129"/>
      <c r="D11129"/>
      <c r="E11129"/>
      <c r="F11129"/>
    </row>
    <row r="11130" spans="1:6" x14ac:dyDescent="0.2">
      <c r="A11130"/>
      <c r="B11130"/>
      <c r="C11130"/>
      <c r="D11130"/>
      <c r="E11130"/>
      <c r="F11130"/>
    </row>
    <row r="11131" spans="1:6" x14ac:dyDescent="0.2">
      <c r="A11131"/>
      <c r="B11131"/>
      <c r="C11131"/>
      <c r="D11131"/>
      <c r="E11131"/>
      <c r="F11131"/>
    </row>
    <row r="11132" spans="1:6" x14ac:dyDescent="0.2">
      <c r="A11132"/>
      <c r="B11132"/>
      <c r="C11132"/>
      <c r="D11132"/>
      <c r="E11132"/>
      <c r="F11132"/>
    </row>
    <row r="11133" spans="1:6" x14ac:dyDescent="0.2">
      <c r="A11133"/>
      <c r="B11133"/>
      <c r="C11133"/>
      <c r="D11133"/>
      <c r="E11133"/>
      <c r="F11133"/>
    </row>
    <row r="11134" spans="1:6" x14ac:dyDescent="0.2">
      <c r="A11134"/>
      <c r="B11134"/>
      <c r="C11134"/>
      <c r="D11134"/>
      <c r="E11134"/>
      <c r="F11134"/>
    </row>
    <row r="11135" spans="1:6" x14ac:dyDescent="0.2">
      <c r="A11135"/>
      <c r="B11135"/>
      <c r="C11135"/>
      <c r="D11135"/>
      <c r="E11135"/>
      <c r="F11135"/>
    </row>
    <row r="11136" spans="1:6" x14ac:dyDescent="0.2">
      <c r="A11136"/>
      <c r="B11136"/>
      <c r="C11136"/>
      <c r="D11136"/>
      <c r="E11136"/>
      <c r="F11136"/>
    </row>
    <row r="11137" spans="1:6" x14ac:dyDescent="0.2">
      <c r="A11137"/>
      <c r="B11137"/>
      <c r="C11137"/>
      <c r="D11137"/>
      <c r="E11137"/>
      <c r="F11137"/>
    </row>
    <row r="11138" spans="1:6" x14ac:dyDescent="0.2">
      <c r="A11138"/>
      <c r="B11138"/>
      <c r="C11138"/>
      <c r="D11138"/>
      <c r="E11138"/>
      <c r="F11138"/>
    </row>
    <row r="11139" spans="1:6" x14ac:dyDescent="0.2">
      <c r="A11139"/>
      <c r="B11139"/>
      <c r="C11139"/>
      <c r="D11139"/>
      <c r="E11139"/>
      <c r="F11139"/>
    </row>
    <row r="11140" spans="1:6" x14ac:dyDescent="0.2">
      <c r="A11140"/>
      <c r="B11140"/>
      <c r="C11140"/>
      <c r="D11140"/>
      <c r="E11140"/>
      <c r="F11140"/>
    </row>
    <row r="11141" spans="1:6" x14ac:dyDescent="0.2">
      <c r="A11141"/>
      <c r="B11141"/>
      <c r="C11141"/>
      <c r="D11141"/>
      <c r="E11141"/>
      <c r="F11141"/>
    </row>
    <row r="11142" spans="1:6" x14ac:dyDescent="0.2">
      <c r="A11142"/>
      <c r="B11142"/>
      <c r="C11142"/>
      <c r="D11142"/>
      <c r="E11142"/>
      <c r="F11142"/>
    </row>
    <row r="11143" spans="1:6" x14ac:dyDescent="0.2">
      <c r="A11143"/>
      <c r="B11143"/>
      <c r="C11143"/>
      <c r="D11143"/>
      <c r="E11143"/>
      <c r="F11143"/>
    </row>
    <row r="11144" spans="1:6" x14ac:dyDescent="0.2">
      <c r="A11144"/>
      <c r="B11144"/>
      <c r="C11144"/>
      <c r="D11144"/>
      <c r="E11144"/>
      <c r="F11144"/>
    </row>
    <row r="11145" spans="1:6" x14ac:dyDescent="0.2">
      <c r="A11145"/>
      <c r="B11145"/>
      <c r="C11145"/>
      <c r="D11145"/>
      <c r="E11145"/>
      <c r="F11145"/>
    </row>
    <row r="11146" spans="1:6" x14ac:dyDescent="0.2">
      <c r="A11146"/>
      <c r="B11146"/>
      <c r="C11146"/>
      <c r="D11146"/>
      <c r="E11146"/>
      <c r="F11146"/>
    </row>
    <row r="11147" spans="1:6" x14ac:dyDescent="0.2">
      <c r="A11147"/>
      <c r="B11147"/>
      <c r="C11147"/>
      <c r="D11147"/>
      <c r="E11147"/>
      <c r="F11147"/>
    </row>
    <row r="11148" spans="1:6" x14ac:dyDescent="0.2">
      <c r="A11148"/>
      <c r="B11148"/>
      <c r="C11148"/>
      <c r="D11148"/>
      <c r="E11148"/>
      <c r="F11148"/>
    </row>
    <row r="11149" spans="1:6" x14ac:dyDescent="0.2">
      <c r="A11149"/>
      <c r="B11149"/>
      <c r="C11149"/>
      <c r="D11149"/>
      <c r="E11149"/>
      <c r="F11149"/>
    </row>
    <row r="11150" spans="1:6" x14ac:dyDescent="0.2">
      <c r="A11150"/>
      <c r="B11150"/>
      <c r="C11150"/>
      <c r="D11150"/>
      <c r="E11150"/>
      <c r="F11150"/>
    </row>
    <row r="11151" spans="1:6" x14ac:dyDescent="0.2">
      <c r="A11151"/>
      <c r="B11151"/>
      <c r="C11151"/>
      <c r="D11151"/>
      <c r="E11151"/>
      <c r="F11151"/>
    </row>
    <row r="11152" spans="1:6" x14ac:dyDescent="0.2">
      <c r="A11152"/>
      <c r="B11152"/>
      <c r="C11152"/>
      <c r="D11152"/>
      <c r="E11152"/>
      <c r="F11152"/>
    </row>
    <row r="11153" spans="1:6" x14ac:dyDescent="0.2">
      <c r="A11153"/>
      <c r="B11153"/>
      <c r="C11153"/>
      <c r="D11153"/>
      <c r="E11153"/>
      <c r="F11153"/>
    </row>
    <row r="11154" spans="1:6" x14ac:dyDescent="0.2">
      <c r="A11154"/>
      <c r="B11154"/>
      <c r="C11154"/>
      <c r="D11154"/>
      <c r="E11154"/>
      <c r="F11154"/>
    </row>
    <row r="11155" spans="1:6" x14ac:dyDescent="0.2">
      <c r="A11155"/>
      <c r="B11155"/>
      <c r="C11155"/>
      <c r="D11155"/>
      <c r="E11155"/>
      <c r="F11155"/>
    </row>
    <row r="11156" spans="1:6" x14ac:dyDescent="0.2">
      <c r="A11156"/>
      <c r="B11156"/>
      <c r="C11156"/>
      <c r="D11156"/>
      <c r="E11156"/>
      <c r="F11156"/>
    </row>
    <row r="11157" spans="1:6" x14ac:dyDescent="0.2">
      <c r="A11157"/>
      <c r="B11157"/>
      <c r="C11157"/>
      <c r="D11157"/>
      <c r="E11157"/>
      <c r="F11157"/>
    </row>
    <row r="11158" spans="1:6" x14ac:dyDescent="0.2">
      <c r="A11158"/>
      <c r="B11158"/>
      <c r="C11158"/>
      <c r="D11158"/>
      <c r="E11158"/>
      <c r="F11158"/>
    </row>
    <row r="11159" spans="1:6" x14ac:dyDescent="0.2">
      <c r="A11159"/>
      <c r="B11159"/>
      <c r="C11159"/>
      <c r="D11159"/>
      <c r="E11159"/>
      <c r="F11159"/>
    </row>
    <row r="11160" spans="1:6" x14ac:dyDescent="0.2">
      <c r="A11160"/>
      <c r="B11160"/>
      <c r="C11160"/>
      <c r="D11160"/>
      <c r="E11160"/>
      <c r="F11160"/>
    </row>
    <row r="11161" spans="1:6" x14ac:dyDescent="0.2">
      <c r="A11161"/>
      <c r="B11161"/>
      <c r="C11161"/>
      <c r="D11161"/>
      <c r="E11161"/>
      <c r="F11161"/>
    </row>
    <row r="11162" spans="1:6" x14ac:dyDescent="0.2">
      <c r="A11162"/>
      <c r="B11162"/>
      <c r="C11162"/>
      <c r="D11162"/>
      <c r="E11162"/>
      <c r="F11162"/>
    </row>
    <row r="11163" spans="1:6" x14ac:dyDescent="0.2">
      <c r="A11163"/>
      <c r="B11163"/>
      <c r="C11163"/>
      <c r="D11163"/>
      <c r="E11163"/>
      <c r="F11163"/>
    </row>
    <row r="11164" spans="1:6" x14ac:dyDescent="0.2">
      <c r="A11164"/>
      <c r="B11164"/>
      <c r="C11164"/>
      <c r="D11164"/>
      <c r="E11164"/>
      <c r="F11164"/>
    </row>
    <row r="11165" spans="1:6" x14ac:dyDescent="0.2">
      <c r="A11165"/>
      <c r="B11165"/>
      <c r="C11165"/>
      <c r="D11165"/>
      <c r="E11165"/>
      <c r="F11165"/>
    </row>
    <row r="11166" spans="1:6" x14ac:dyDescent="0.2">
      <c r="A11166"/>
      <c r="B11166"/>
      <c r="C11166"/>
      <c r="D11166"/>
      <c r="E11166"/>
      <c r="F11166"/>
    </row>
    <row r="11167" spans="1:6" x14ac:dyDescent="0.2">
      <c r="A11167"/>
      <c r="B11167"/>
      <c r="C11167"/>
      <c r="D11167"/>
      <c r="E11167"/>
      <c r="F11167"/>
    </row>
    <row r="11168" spans="1:6" x14ac:dyDescent="0.2">
      <c r="A11168"/>
      <c r="B11168"/>
      <c r="C11168"/>
      <c r="D11168"/>
      <c r="E11168"/>
      <c r="F11168"/>
    </row>
    <row r="11169" spans="1:6" x14ac:dyDescent="0.2">
      <c r="A11169"/>
      <c r="B11169"/>
      <c r="C11169"/>
      <c r="D11169"/>
      <c r="E11169"/>
      <c r="F11169"/>
    </row>
    <row r="11170" spans="1:6" x14ac:dyDescent="0.2">
      <c r="A11170"/>
      <c r="B11170"/>
      <c r="C11170"/>
      <c r="D11170"/>
      <c r="E11170"/>
      <c r="F11170"/>
    </row>
    <row r="11171" spans="1:6" x14ac:dyDescent="0.2">
      <c r="A11171"/>
      <c r="B11171"/>
      <c r="C11171"/>
      <c r="D11171"/>
      <c r="E11171"/>
      <c r="F11171"/>
    </row>
    <row r="11172" spans="1:6" x14ac:dyDescent="0.2">
      <c r="A11172"/>
      <c r="B11172"/>
      <c r="C11172"/>
      <c r="D11172"/>
      <c r="E11172"/>
      <c r="F11172"/>
    </row>
    <row r="11173" spans="1:6" x14ac:dyDescent="0.2">
      <c r="A11173"/>
      <c r="B11173"/>
      <c r="C11173"/>
      <c r="D11173"/>
      <c r="E11173"/>
      <c r="F11173"/>
    </row>
    <row r="11174" spans="1:6" x14ac:dyDescent="0.2">
      <c r="A11174"/>
      <c r="B11174"/>
      <c r="C11174"/>
      <c r="D11174"/>
      <c r="E11174"/>
      <c r="F11174"/>
    </row>
    <row r="11175" spans="1:6" x14ac:dyDescent="0.2">
      <c r="A11175"/>
      <c r="B11175"/>
      <c r="C11175"/>
      <c r="D11175"/>
      <c r="E11175"/>
      <c r="F11175"/>
    </row>
    <row r="11176" spans="1:6" x14ac:dyDescent="0.2">
      <c r="A11176"/>
      <c r="B11176"/>
      <c r="C11176"/>
      <c r="D11176"/>
      <c r="E11176"/>
      <c r="F11176"/>
    </row>
    <row r="11177" spans="1:6" x14ac:dyDescent="0.2">
      <c r="A11177"/>
      <c r="B11177"/>
      <c r="C11177"/>
      <c r="D11177"/>
      <c r="E11177"/>
      <c r="F11177"/>
    </row>
    <row r="11178" spans="1:6" x14ac:dyDescent="0.2">
      <c r="A11178"/>
      <c r="B11178"/>
      <c r="C11178"/>
      <c r="D11178"/>
      <c r="E11178"/>
      <c r="F11178"/>
    </row>
    <row r="11179" spans="1:6" x14ac:dyDescent="0.2">
      <c r="A11179"/>
      <c r="B11179"/>
      <c r="C11179"/>
      <c r="D11179"/>
      <c r="E11179"/>
      <c r="F11179"/>
    </row>
    <row r="11180" spans="1:6" x14ac:dyDescent="0.2">
      <c r="A11180"/>
      <c r="B11180"/>
      <c r="C11180"/>
      <c r="D11180"/>
      <c r="E11180"/>
      <c r="F11180"/>
    </row>
    <row r="11181" spans="1:6" x14ac:dyDescent="0.2">
      <c r="A11181"/>
      <c r="B11181"/>
      <c r="C11181"/>
      <c r="D11181"/>
      <c r="E11181"/>
      <c r="F11181"/>
    </row>
    <row r="11182" spans="1:6" x14ac:dyDescent="0.2">
      <c r="A11182"/>
      <c r="B11182"/>
      <c r="C11182"/>
      <c r="D11182"/>
      <c r="E11182"/>
      <c r="F11182"/>
    </row>
    <row r="11183" spans="1:6" x14ac:dyDescent="0.2">
      <c r="A11183"/>
      <c r="B11183"/>
      <c r="C11183"/>
      <c r="D11183"/>
      <c r="E11183"/>
      <c r="F11183"/>
    </row>
    <row r="11184" spans="1:6" x14ac:dyDescent="0.2">
      <c r="A11184"/>
      <c r="B11184"/>
      <c r="C11184"/>
      <c r="D11184"/>
      <c r="E11184"/>
      <c r="F11184"/>
    </row>
    <row r="11185" spans="1:6" x14ac:dyDescent="0.2">
      <c r="A11185"/>
      <c r="B11185"/>
      <c r="C11185"/>
      <c r="D11185"/>
      <c r="E11185"/>
      <c r="F11185"/>
    </row>
    <row r="11186" spans="1:6" x14ac:dyDescent="0.2">
      <c r="A11186"/>
      <c r="B11186"/>
      <c r="C11186"/>
      <c r="D11186"/>
      <c r="E11186"/>
      <c r="F11186"/>
    </row>
    <row r="11187" spans="1:6" x14ac:dyDescent="0.2">
      <c r="A11187"/>
      <c r="B11187"/>
      <c r="C11187"/>
      <c r="D11187"/>
      <c r="E11187"/>
      <c r="F11187"/>
    </row>
    <row r="11188" spans="1:6" x14ac:dyDescent="0.2">
      <c r="A11188"/>
      <c r="B11188"/>
      <c r="C11188"/>
      <c r="D11188"/>
      <c r="E11188"/>
      <c r="F11188"/>
    </row>
    <row r="11189" spans="1:6" x14ac:dyDescent="0.2">
      <c r="A11189"/>
      <c r="B11189"/>
      <c r="C11189"/>
      <c r="D11189"/>
      <c r="E11189"/>
      <c r="F11189"/>
    </row>
    <row r="11190" spans="1:6" x14ac:dyDescent="0.2">
      <c r="A11190"/>
      <c r="B11190"/>
      <c r="C11190"/>
      <c r="D11190"/>
      <c r="E11190"/>
      <c r="F11190"/>
    </row>
    <row r="11191" spans="1:6" x14ac:dyDescent="0.2">
      <c r="A11191"/>
      <c r="B11191"/>
      <c r="C11191"/>
      <c r="D11191"/>
      <c r="E11191"/>
      <c r="F11191"/>
    </row>
    <row r="11192" spans="1:6" x14ac:dyDescent="0.2">
      <c r="A11192"/>
      <c r="B11192"/>
      <c r="C11192"/>
      <c r="D11192"/>
      <c r="E11192"/>
      <c r="F11192"/>
    </row>
    <row r="11193" spans="1:6" x14ac:dyDescent="0.2">
      <c r="A11193"/>
      <c r="B11193"/>
      <c r="C11193"/>
      <c r="D11193"/>
      <c r="E11193"/>
      <c r="F11193"/>
    </row>
    <row r="11194" spans="1:6" x14ac:dyDescent="0.2">
      <c r="A11194"/>
      <c r="B11194"/>
      <c r="C11194"/>
      <c r="D11194"/>
      <c r="E11194"/>
      <c r="F11194"/>
    </row>
    <row r="11195" spans="1:6" x14ac:dyDescent="0.2">
      <c r="A11195"/>
      <c r="B11195"/>
      <c r="C11195"/>
      <c r="D11195"/>
      <c r="E11195"/>
      <c r="F11195"/>
    </row>
    <row r="11196" spans="1:6" x14ac:dyDescent="0.2">
      <c r="A11196"/>
      <c r="B11196"/>
      <c r="C11196"/>
      <c r="D11196"/>
      <c r="E11196"/>
      <c r="F11196"/>
    </row>
    <row r="11197" spans="1:6" x14ac:dyDescent="0.2">
      <c r="A11197"/>
      <c r="B11197"/>
      <c r="C11197"/>
      <c r="D11197"/>
      <c r="E11197"/>
      <c r="F11197"/>
    </row>
    <row r="11198" spans="1:6" x14ac:dyDescent="0.2">
      <c r="A11198"/>
      <c r="B11198"/>
      <c r="C11198"/>
      <c r="D11198"/>
      <c r="E11198"/>
      <c r="F11198"/>
    </row>
    <row r="11199" spans="1:6" x14ac:dyDescent="0.2">
      <c r="A11199"/>
      <c r="B11199"/>
      <c r="C11199"/>
      <c r="D11199"/>
      <c r="E11199"/>
      <c r="F11199"/>
    </row>
    <row r="11200" spans="1:6" x14ac:dyDescent="0.2">
      <c r="A11200"/>
      <c r="B11200"/>
      <c r="C11200"/>
      <c r="D11200"/>
      <c r="E11200"/>
      <c r="F11200"/>
    </row>
    <row r="11201" spans="1:6" x14ac:dyDescent="0.2">
      <c r="A11201"/>
      <c r="B11201"/>
      <c r="C11201"/>
      <c r="D11201"/>
      <c r="E11201"/>
      <c r="F11201"/>
    </row>
    <row r="11202" spans="1:6" x14ac:dyDescent="0.2">
      <c r="A11202"/>
      <c r="B11202"/>
      <c r="C11202"/>
      <c r="D11202"/>
      <c r="E11202"/>
      <c r="F11202"/>
    </row>
    <row r="11203" spans="1:6" x14ac:dyDescent="0.2">
      <c r="A11203"/>
      <c r="B11203"/>
      <c r="C11203"/>
      <c r="D11203"/>
      <c r="E11203"/>
      <c r="F11203"/>
    </row>
    <row r="11204" spans="1:6" x14ac:dyDescent="0.2">
      <c r="A11204"/>
      <c r="B11204"/>
      <c r="C11204"/>
      <c r="D11204"/>
      <c r="E11204"/>
      <c r="F11204"/>
    </row>
    <row r="11205" spans="1:6" x14ac:dyDescent="0.2">
      <c r="A11205"/>
      <c r="B11205"/>
      <c r="C11205"/>
      <c r="D11205"/>
      <c r="E11205"/>
      <c r="F11205"/>
    </row>
    <row r="11206" spans="1:6" x14ac:dyDescent="0.2">
      <c r="A11206"/>
      <c r="B11206"/>
      <c r="C11206"/>
      <c r="D11206"/>
      <c r="E11206"/>
      <c r="F11206"/>
    </row>
    <row r="11207" spans="1:6" x14ac:dyDescent="0.2">
      <c r="A11207"/>
      <c r="B11207"/>
      <c r="C11207"/>
      <c r="D11207"/>
      <c r="E11207"/>
      <c r="F11207"/>
    </row>
    <row r="11208" spans="1:6" x14ac:dyDescent="0.2">
      <c r="A11208"/>
      <c r="B11208"/>
      <c r="C11208"/>
      <c r="D11208"/>
      <c r="E11208"/>
      <c r="F11208"/>
    </row>
    <row r="11209" spans="1:6" x14ac:dyDescent="0.2">
      <c r="A11209"/>
      <c r="B11209"/>
      <c r="C11209"/>
      <c r="D11209"/>
      <c r="E11209"/>
      <c r="F11209"/>
    </row>
    <row r="11210" spans="1:6" x14ac:dyDescent="0.2">
      <c r="A11210"/>
      <c r="B11210"/>
      <c r="C11210"/>
      <c r="D11210"/>
      <c r="E11210"/>
      <c r="F11210"/>
    </row>
    <row r="11211" spans="1:6" x14ac:dyDescent="0.2">
      <c r="A11211"/>
      <c r="B11211"/>
      <c r="C11211"/>
      <c r="D11211"/>
      <c r="E11211"/>
      <c r="F11211"/>
    </row>
    <row r="11212" spans="1:6" x14ac:dyDescent="0.2">
      <c r="A11212"/>
      <c r="B11212"/>
      <c r="C11212"/>
      <c r="D11212"/>
      <c r="E11212"/>
      <c r="F11212"/>
    </row>
    <row r="11213" spans="1:6" x14ac:dyDescent="0.2">
      <c r="A11213"/>
      <c r="B11213"/>
      <c r="C11213"/>
      <c r="D11213"/>
      <c r="E11213"/>
      <c r="F11213"/>
    </row>
    <row r="11214" spans="1:6" x14ac:dyDescent="0.2">
      <c r="A11214"/>
      <c r="B11214"/>
      <c r="C11214"/>
      <c r="D11214"/>
      <c r="E11214"/>
      <c r="F11214"/>
    </row>
    <row r="11215" spans="1:6" x14ac:dyDescent="0.2">
      <c r="A11215"/>
      <c r="B11215"/>
      <c r="C11215"/>
      <c r="D11215"/>
      <c r="E11215"/>
      <c r="F11215"/>
    </row>
    <row r="11216" spans="1:6" x14ac:dyDescent="0.2">
      <c r="A11216"/>
      <c r="B11216"/>
      <c r="C11216"/>
      <c r="D11216"/>
      <c r="E11216"/>
      <c r="F11216"/>
    </row>
    <row r="11217" spans="1:6" x14ac:dyDescent="0.2">
      <c r="A11217"/>
      <c r="B11217"/>
      <c r="C11217"/>
      <c r="D11217"/>
      <c r="E11217"/>
      <c r="F11217"/>
    </row>
    <row r="11218" spans="1:6" x14ac:dyDescent="0.2">
      <c r="A11218"/>
      <c r="B11218"/>
      <c r="C11218"/>
      <c r="D11218"/>
      <c r="E11218"/>
      <c r="F11218"/>
    </row>
    <row r="11219" spans="1:6" x14ac:dyDescent="0.2">
      <c r="A11219"/>
      <c r="B11219"/>
      <c r="C11219"/>
      <c r="D11219"/>
      <c r="E11219"/>
      <c r="F11219"/>
    </row>
    <row r="11220" spans="1:6" x14ac:dyDescent="0.2">
      <c r="A11220"/>
      <c r="B11220"/>
      <c r="C11220"/>
      <c r="D11220"/>
      <c r="E11220"/>
      <c r="F11220"/>
    </row>
    <row r="11221" spans="1:6" x14ac:dyDescent="0.2">
      <c r="A11221"/>
      <c r="B11221"/>
      <c r="C11221"/>
      <c r="D11221"/>
      <c r="E11221"/>
      <c r="F11221"/>
    </row>
    <row r="11222" spans="1:6" x14ac:dyDescent="0.2">
      <c r="A11222"/>
      <c r="B11222"/>
      <c r="C11222"/>
      <c r="D11222"/>
      <c r="E11222"/>
      <c r="F11222"/>
    </row>
    <row r="11223" spans="1:6" x14ac:dyDescent="0.2">
      <c r="A11223"/>
      <c r="B11223"/>
      <c r="C11223"/>
      <c r="D11223"/>
      <c r="E11223"/>
      <c r="F11223"/>
    </row>
    <row r="11224" spans="1:6" x14ac:dyDescent="0.2">
      <c r="A11224"/>
      <c r="B11224"/>
      <c r="C11224"/>
      <c r="D11224"/>
      <c r="E11224"/>
      <c r="F11224"/>
    </row>
    <row r="11225" spans="1:6" x14ac:dyDescent="0.2">
      <c r="A11225"/>
      <c r="B11225"/>
      <c r="C11225"/>
      <c r="D11225"/>
      <c r="E11225"/>
      <c r="F11225"/>
    </row>
    <row r="11226" spans="1:6" x14ac:dyDescent="0.2">
      <c r="A11226"/>
      <c r="B11226"/>
      <c r="C11226"/>
      <c r="D11226"/>
      <c r="E11226"/>
      <c r="F11226"/>
    </row>
    <row r="11227" spans="1:6" x14ac:dyDescent="0.2">
      <c r="A11227"/>
      <c r="B11227"/>
      <c r="C11227"/>
      <c r="D11227"/>
      <c r="E11227"/>
      <c r="F11227"/>
    </row>
    <row r="11228" spans="1:6" x14ac:dyDescent="0.2">
      <c r="A11228"/>
      <c r="B11228"/>
      <c r="C11228"/>
      <c r="D11228"/>
      <c r="E11228"/>
      <c r="F11228"/>
    </row>
    <row r="11229" spans="1:6" x14ac:dyDescent="0.2">
      <c r="A11229"/>
      <c r="B11229"/>
      <c r="C11229"/>
      <c r="D11229"/>
      <c r="E11229"/>
      <c r="F11229"/>
    </row>
    <row r="11230" spans="1:6" x14ac:dyDescent="0.2">
      <c r="A11230"/>
      <c r="B11230"/>
      <c r="C11230"/>
      <c r="D11230"/>
      <c r="E11230"/>
      <c r="F11230"/>
    </row>
    <row r="11231" spans="1:6" x14ac:dyDescent="0.2">
      <c r="A11231"/>
      <c r="B11231"/>
      <c r="C11231"/>
      <c r="D11231"/>
      <c r="E11231"/>
      <c r="F11231"/>
    </row>
    <row r="11232" spans="1:6" x14ac:dyDescent="0.2">
      <c r="A11232"/>
      <c r="B11232"/>
      <c r="C11232"/>
      <c r="D11232"/>
      <c r="E11232"/>
      <c r="F11232"/>
    </row>
    <row r="11233" spans="1:6" x14ac:dyDescent="0.2">
      <c r="A11233"/>
      <c r="B11233"/>
      <c r="C11233"/>
      <c r="D11233"/>
      <c r="E11233"/>
      <c r="F11233"/>
    </row>
    <row r="11234" spans="1:6" x14ac:dyDescent="0.2">
      <c r="A11234"/>
      <c r="B11234"/>
      <c r="C11234"/>
      <c r="D11234"/>
      <c r="E11234"/>
      <c r="F11234"/>
    </row>
    <row r="11235" spans="1:6" x14ac:dyDescent="0.2">
      <c r="A11235"/>
      <c r="B11235"/>
      <c r="C11235"/>
      <c r="D11235"/>
      <c r="E11235"/>
      <c r="F11235"/>
    </row>
    <row r="11236" spans="1:6" x14ac:dyDescent="0.2">
      <c r="A11236"/>
      <c r="B11236"/>
      <c r="C11236"/>
      <c r="D11236"/>
      <c r="E11236"/>
      <c r="F11236"/>
    </row>
    <row r="11237" spans="1:6" x14ac:dyDescent="0.2">
      <c r="A11237"/>
      <c r="B11237"/>
      <c r="C11237"/>
      <c r="D11237"/>
      <c r="E11237"/>
      <c r="F11237"/>
    </row>
    <row r="11238" spans="1:6" x14ac:dyDescent="0.2">
      <c r="A11238"/>
      <c r="B11238"/>
      <c r="C11238"/>
      <c r="D11238"/>
      <c r="E11238"/>
      <c r="F11238"/>
    </row>
    <row r="11239" spans="1:6" x14ac:dyDescent="0.2">
      <c r="A11239"/>
      <c r="B11239"/>
      <c r="C11239"/>
      <c r="D11239"/>
      <c r="E11239"/>
      <c r="F11239"/>
    </row>
    <row r="11240" spans="1:6" x14ac:dyDescent="0.2">
      <c r="A11240"/>
      <c r="B11240"/>
      <c r="C11240"/>
      <c r="D11240"/>
      <c r="E11240"/>
      <c r="F11240"/>
    </row>
    <row r="11241" spans="1:6" x14ac:dyDescent="0.2">
      <c r="A11241"/>
      <c r="B11241"/>
      <c r="C11241"/>
      <c r="D11241"/>
      <c r="E11241"/>
      <c r="F11241"/>
    </row>
    <row r="11242" spans="1:6" x14ac:dyDescent="0.2">
      <c r="A11242"/>
      <c r="B11242"/>
      <c r="C11242"/>
      <c r="D11242"/>
      <c r="E11242"/>
      <c r="F11242"/>
    </row>
    <row r="11243" spans="1:6" x14ac:dyDescent="0.2">
      <c r="A11243"/>
      <c r="B11243"/>
      <c r="C11243"/>
      <c r="D11243"/>
      <c r="E11243"/>
      <c r="F11243"/>
    </row>
    <row r="11244" spans="1:6" x14ac:dyDescent="0.2">
      <c r="A11244"/>
      <c r="B11244"/>
      <c r="C11244"/>
      <c r="D11244"/>
      <c r="E11244"/>
      <c r="F11244"/>
    </row>
    <row r="11245" spans="1:6" x14ac:dyDescent="0.2">
      <c r="A11245"/>
      <c r="B11245"/>
      <c r="C11245"/>
      <c r="D11245"/>
      <c r="E11245"/>
      <c r="F11245"/>
    </row>
    <row r="11246" spans="1:6" x14ac:dyDescent="0.2">
      <c r="A11246"/>
      <c r="B11246"/>
      <c r="C11246"/>
      <c r="D11246"/>
      <c r="E11246"/>
      <c r="F11246"/>
    </row>
    <row r="11247" spans="1:6" x14ac:dyDescent="0.2">
      <c r="A11247"/>
      <c r="B11247"/>
      <c r="C11247"/>
      <c r="D11247"/>
      <c r="E11247"/>
      <c r="F11247"/>
    </row>
    <row r="11248" spans="1:6" x14ac:dyDescent="0.2">
      <c r="A11248"/>
      <c r="B11248"/>
      <c r="C11248"/>
      <c r="D11248"/>
      <c r="E11248"/>
      <c r="F11248"/>
    </row>
    <row r="11249" spans="1:6" x14ac:dyDescent="0.2">
      <c r="A11249"/>
      <c r="B11249"/>
      <c r="C11249"/>
      <c r="D11249"/>
      <c r="E11249"/>
      <c r="F11249"/>
    </row>
    <row r="11250" spans="1:6" x14ac:dyDescent="0.2">
      <c r="A11250"/>
      <c r="B11250"/>
      <c r="C11250"/>
      <c r="D11250"/>
      <c r="E11250"/>
      <c r="F11250"/>
    </row>
    <row r="11251" spans="1:6" x14ac:dyDescent="0.2">
      <c r="A11251"/>
      <c r="B11251"/>
      <c r="C11251"/>
      <c r="D11251"/>
      <c r="E11251"/>
      <c r="F11251"/>
    </row>
    <row r="11252" spans="1:6" x14ac:dyDescent="0.2">
      <c r="A11252"/>
      <c r="B11252"/>
      <c r="C11252"/>
      <c r="D11252"/>
      <c r="E11252"/>
      <c r="F11252"/>
    </row>
    <row r="11253" spans="1:6" x14ac:dyDescent="0.2">
      <c r="A11253"/>
      <c r="B11253"/>
      <c r="C11253"/>
      <c r="D11253"/>
      <c r="E11253"/>
      <c r="F11253"/>
    </row>
    <row r="11254" spans="1:6" x14ac:dyDescent="0.2">
      <c r="A11254"/>
      <c r="B11254"/>
      <c r="C11254"/>
      <c r="D11254"/>
      <c r="E11254"/>
      <c r="F11254"/>
    </row>
    <row r="11255" spans="1:6" x14ac:dyDescent="0.2">
      <c r="A11255"/>
      <c r="B11255"/>
      <c r="C11255"/>
      <c r="D11255"/>
      <c r="E11255"/>
      <c r="F11255"/>
    </row>
    <row r="11256" spans="1:6" x14ac:dyDescent="0.2">
      <c r="A11256"/>
      <c r="B11256"/>
      <c r="C11256"/>
      <c r="D11256"/>
      <c r="E11256"/>
      <c r="F11256"/>
    </row>
    <row r="11257" spans="1:6" x14ac:dyDescent="0.2">
      <c r="A11257"/>
      <c r="B11257"/>
      <c r="C11257"/>
      <c r="D11257"/>
      <c r="E11257"/>
      <c r="F11257"/>
    </row>
    <row r="11258" spans="1:6" x14ac:dyDescent="0.2">
      <c r="A11258"/>
      <c r="B11258"/>
      <c r="C11258"/>
      <c r="D11258"/>
      <c r="E11258"/>
      <c r="F11258"/>
    </row>
    <row r="11259" spans="1:6" x14ac:dyDescent="0.2">
      <c r="A11259"/>
      <c r="B11259"/>
      <c r="C11259"/>
      <c r="D11259"/>
      <c r="E11259"/>
      <c r="F11259"/>
    </row>
    <row r="11260" spans="1:6" x14ac:dyDescent="0.2">
      <c r="A11260"/>
      <c r="B11260"/>
      <c r="C11260"/>
      <c r="D11260"/>
      <c r="E11260"/>
      <c r="F11260"/>
    </row>
    <row r="11261" spans="1:6" x14ac:dyDescent="0.2">
      <c r="A11261"/>
      <c r="B11261"/>
      <c r="C11261"/>
      <c r="D11261"/>
      <c r="E11261"/>
      <c r="F11261"/>
    </row>
    <row r="11262" spans="1:6" x14ac:dyDescent="0.2">
      <c r="A11262"/>
      <c r="B11262"/>
      <c r="C11262"/>
      <c r="D11262"/>
      <c r="E11262"/>
      <c r="F11262"/>
    </row>
    <row r="11263" spans="1:6" x14ac:dyDescent="0.2">
      <c r="A11263"/>
      <c r="B11263"/>
      <c r="C11263"/>
      <c r="D11263"/>
      <c r="E11263"/>
      <c r="F11263"/>
    </row>
    <row r="11264" spans="1:6" x14ac:dyDescent="0.2">
      <c r="A11264"/>
      <c r="B11264"/>
      <c r="C11264"/>
      <c r="D11264"/>
      <c r="E11264"/>
      <c r="F11264"/>
    </row>
    <row r="11265" spans="1:6" x14ac:dyDescent="0.2">
      <c r="A11265"/>
      <c r="B11265"/>
      <c r="C11265"/>
      <c r="D11265"/>
      <c r="E11265"/>
      <c r="F11265"/>
    </row>
    <row r="11266" spans="1:6" x14ac:dyDescent="0.2">
      <c r="A11266"/>
      <c r="B11266"/>
      <c r="C11266"/>
      <c r="D11266"/>
      <c r="E11266"/>
      <c r="F11266"/>
    </row>
    <row r="11267" spans="1:6" x14ac:dyDescent="0.2">
      <c r="A11267"/>
      <c r="B11267"/>
      <c r="C11267"/>
      <c r="D11267"/>
      <c r="E11267"/>
      <c r="F11267"/>
    </row>
    <row r="11268" spans="1:6" x14ac:dyDescent="0.2">
      <c r="A11268"/>
      <c r="B11268"/>
      <c r="C11268"/>
      <c r="D11268"/>
      <c r="E11268"/>
      <c r="F11268"/>
    </row>
    <row r="11269" spans="1:6" x14ac:dyDescent="0.2">
      <c r="A11269"/>
      <c r="B11269"/>
      <c r="C11269"/>
      <c r="D11269"/>
      <c r="E11269"/>
      <c r="F11269"/>
    </row>
    <row r="11270" spans="1:6" x14ac:dyDescent="0.2">
      <c r="A11270"/>
      <c r="B11270"/>
      <c r="C11270"/>
      <c r="D11270"/>
      <c r="E11270"/>
      <c r="F11270"/>
    </row>
    <row r="11271" spans="1:6" x14ac:dyDescent="0.2">
      <c r="A11271"/>
      <c r="B11271"/>
      <c r="C11271"/>
      <c r="D11271"/>
      <c r="E11271"/>
      <c r="F11271"/>
    </row>
    <row r="11272" spans="1:6" x14ac:dyDescent="0.2">
      <c r="A11272"/>
      <c r="B11272"/>
      <c r="C11272"/>
      <c r="D11272"/>
      <c r="E11272"/>
      <c r="F11272"/>
    </row>
    <row r="11273" spans="1:6" x14ac:dyDescent="0.2">
      <c r="A11273"/>
      <c r="B11273"/>
      <c r="C11273"/>
      <c r="D11273"/>
      <c r="E11273"/>
      <c r="F11273"/>
    </row>
    <row r="11274" spans="1:6" x14ac:dyDescent="0.2">
      <c r="A11274"/>
      <c r="B11274"/>
      <c r="C11274"/>
      <c r="D11274"/>
      <c r="E11274"/>
      <c r="F11274"/>
    </row>
    <row r="11275" spans="1:6" x14ac:dyDescent="0.2">
      <c r="A11275"/>
      <c r="B11275"/>
      <c r="C11275"/>
      <c r="D11275"/>
      <c r="E11275"/>
      <c r="F11275"/>
    </row>
    <row r="11276" spans="1:6" x14ac:dyDescent="0.2">
      <c r="A11276"/>
      <c r="B11276"/>
      <c r="C11276"/>
      <c r="D11276"/>
      <c r="E11276"/>
      <c r="F11276"/>
    </row>
    <row r="11277" spans="1:6" x14ac:dyDescent="0.2">
      <c r="A11277"/>
      <c r="B11277"/>
      <c r="C11277"/>
      <c r="D11277"/>
      <c r="E11277"/>
      <c r="F11277"/>
    </row>
    <row r="11278" spans="1:6" x14ac:dyDescent="0.2">
      <c r="A11278"/>
      <c r="B11278"/>
      <c r="C11278"/>
      <c r="D11278"/>
      <c r="E11278"/>
      <c r="F11278"/>
    </row>
    <row r="11279" spans="1:6" x14ac:dyDescent="0.2">
      <c r="A11279"/>
      <c r="B11279"/>
      <c r="C11279"/>
      <c r="D11279"/>
      <c r="E11279"/>
      <c r="F11279"/>
    </row>
    <row r="11280" spans="1:6" x14ac:dyDescent="0.2">
      <c r="A11280"/>
      <c r="B11280"/>
      <c r="C11280"/>
      <c r="D11280"/>
      <c r="E11280"/>
      <c r="F11280"/>
    </row>
    <row r="11281" spans="1:6" x14ac:dyDescent="0.2">
      <c r="A11281"/>
      <c r="B11281"/>
      <c r="C11281"/>
      <c r="D11281"/>
      <c r="E11281"/>
      <c r="F11281"/>
    </row>
    <row r="11282" spans="1:6" x14ac:dyDescent="0.2">
      <c r="A11282"/>
      <c r="B11282"/>
      <c r="C11282"/>
      <c r="D11282"/>
      <c r="E11282"/>
      <c r="F11282"/>
    </row>
    <row r="11283" spans="1:6" x14ac:dyDescent="0.2">
      <c r="A11283"/>
      <c r="B11283"/>
      <c r="C11283"/>
      <c r="D11283"/>
      <c r="E11283"/>
      <c r="F11283"/>
    </row>
    <row r="11284" spans="1:6" x14ac:dyDescent="0.2">
      <c r="A11284"/>
      <c r="B11284"/>
      <c r="C11284"/>
      <c r="D11284"/>
      <c r="E11284"/>
      <c r="F11284"/>
    </row>
    <row r="11285" spans="1:6" x14ac:dyDescent="0.2">
      <c r="A11285"/>
      <c r="B11285"/>
      <c r="C11285"/>
      <c r="D11285"/>
      <c r="E11285"/>
      <c r="F11285"/>
    </row>
    <row r="11286" spans="1:6" x14ac:dyDescent="0.2">
      <c r="A11286"/>
      <c r="B11286"/>
      <c r="C11286"/>
      <c r="D11286"/>
      <c r="E11286"/>
      <c r="F11286"/>
    </row>
    <row r="11287" spans="1:6" x14ac:dyDescent="0.2">
      <c r="A11287"/>
      <c r="B11287"/>
      <c r="C11287"/>
      <c r="D11287"/>
      <c r="E11287"/>
      <c r="F11287"/>
    </row>
    <row r="11288" spans="1:6" x14ac:dyDescent="0.2">
      <c r="A11288"/>
      <c r="B11288"/>
      <c r="C11288"/>
      <c r="D11288"/>
      <c r="E11288"/>
      <c r="F11288"/>
    </row>
    <row r="11289" spans="1:6" x14ac:dyDescent="0.2">
      <c r="A11289"/>
      <c r="B11289"/>
      <c r="C11289"/>
      <c r="D11289"/>
      <c r="E11289"/>
      <c r="F11289"/>
    </row>
    <row r="11290" spans="1:6" x14ac:dyDescent="0.2">
      <c r="A11290"/>
      <c r="B11290"/>
      <c r="C11290"/>
      <c r="D11290"/>
      <c r="E11290"/>
      <c r="F11290"/>
    </row>
    <row r="11291" spans="1:6" x14ac:dyDescent="0.2">
      <c r="A11291"/>
      <c r="B11291"/>
      <c r="C11291"/>
      <c r="D11291"/>
      <c r="E11291"/>
      <c r="F11291"/>
    </row>
    <row r="11292" spans="1:6" x14ac:dyDescent="0.2">
      <c r="A11292"/>
      <c r="B11292"/>
      <c r="C11292"/>
      <c r="D11292"/>
      <c r="E11292"/>
      <c r="F11292"/>
    </row>
    <row r="11293" spans="1:6" x14ac:dyDescent="0.2">
      <c r="A11293"/>
      <c r="B11293"/>
      <c r="C11293"/>
      <c r="D11293"/>
      <c r="E11293"/>
      <c r="F11293"/>
    </row>
    <row r="11294" spans="1:6" x14ac:dyDescent="0.2">
      <c r="A11294"/>
      <c r="B11294"/>
      <c r="C11294"/>
      <c r="D11294"/>
      <c r="E11294"/>
      <c r="F11294"/>
    </row>
    <row r="11295" spans="1:6" x14ac:dyDescent="0.2">
      <c r="A11295"/>
      <c r="B11295"/>
      <c r="C11295"/>
      <c r="D11295"/>
      <c r="E11295"/>
      <c r="F11295"/>
    </row>
    <row r="11296" spans="1:6" x14ac:dyDescent="0.2">
      <c r="A11296"/>
      <c r="B11296"/>
      <c r="C11296"/>
      <c r="D11296"/>
      <c r="E11296"/>
      <c r="F11296"/>
    </row>
    <row r="11297" spans="1:6" x14ac:dyDescent="0.2">
      <c r="A11297"/>
      <c r="B11297"/>
      <c r="C11297"/>
      <c r="D11297"/>
      <c r="E11297"/>
      <c r="F11297"/>
    </row>
    <row r="11298" spans="1:6" x14ac:dyDescent="0.2">
      <c r="A11298"/>
      <c r="B11298"/>
      <c r="C11298"/>
      <c r="D11298"/>
      <c r="E11298"/>
      <c r="F11298"/>
    </row>
    <row r="11299" spans="1:6" x14ac:dyDescent="0.2">
      <c r="A11299"/>
      <c r="B11299"/>
      <c r="C11299"/>
      <c r="D11299"/>
      <c r="E11299"/>
      <c r="F11299"/>
    </row>
    <row r="11300" spans="1:6" x14ac:dyDescent="0.2">
      <c r="A11300"/>
      <c r="B11300"/>
      <c r="C11300"/>
      <c r="D11300"/>
      <c r="E11300"/>
      <c r="F11300"/>
    </row>
    <row r="11301" spans="1:6" x14ac:dyDescent="0.2">
      <c r="A11301"/>
      <c r="B11301"/>
      <c r="C11301"/>
      <c r="D11301"/>
      <c r="E11301"/>
      <c r="F11301"/>
    </row>
    <row r="11302" spans="1:6" x14ac:dyDescent="0.2">
      <c r="A11302"/>
      <c r="B11302"/>
      <c r="C11302"/>
      <c r="D11302"/>
      <c r="E11302"/>
      <c r="F11302"/>
    </row>
    <row r="11303" spans="1:6" x14ac:dyDescent="0.2">
      <c r="A11303"/>
      <c r="B11303"/>
      <c r="C11303"/>
      <c r="D11303"/>
      <c r="E11303"/>
      <c r="F11303"/>
    </row>
    <row r="11304" spans="1:6" x14ac:dyDescent="0.2">
      <c r="A11304"/>
      <c r="B11304"/>
      <c r="C11304"/>
      <c r="D11304"/>
      <c r="E11304"/>
      <c r="F11304"/>
    </row>
    <row r="11305" spans="1:6" x14ac:dyDescent="0.2">
      <c r="A11305"/>
      <c r="B11305"/>
      <c r="C11305"/>
      <c r="D11305"/>
      <c r="E11305"/>
      <c r="F11305"/>
    </row>
    <row r="11306" spans="1:6" x14ac:dyDescent="0.2">
      <c r="A11306"/>
      <c r="B11306"/>
      <c r="C11306"/>
      <c r="D11306"/>
      <c r="E11306"/>
      <c r="F11306"/>
    </row>
    <row r="11307" spans="1:6" x14ac:dyDescent="0.2">
      <c r="A11307"/>
      <c r="B11307"/>
      <c r="C11307"/>
      <c r="D11307"/>
      <c r="E11307"/>
      <c r="F11307"/>
    </row>
    <row r="11308" spans="1:6" x14ac:dyDescent="0.2">
      <c r="A11308"/>
      <c r="B11308"/>
      <c r="C11308"/>
      <c r="D11308"/>
      <c r="E11308"/>
      <c r="F11308"/>
    </row>
    <row r="11309" spans="1:6" x14ac:dyDescent="0.2">
      <c r="A11309"/>
      <c r="B11309"/>
      <c r="C11309"/>
      <c r="D11309"/>
      <c r="E11309"/>
      <c r="F11309"/>
    </row>
    <row r="11310" spans="1:6" x14ac:dyDescent="0.2">
      <c r="A11310"/>
      <c r="B11310"/>
      <c r="C11310"/>
      <c r="D11310"/>
      <c r="E11310"/>
      <c r="F11310"/>
    </row>
    <row r="11311" spans="1:6" x14ac:dyDescent="0.2">
      <c r="A11311"/>
      <c r="B11311"/>
      <c r="C11311"/>
      <c r="D11311"/>
      <c r="E11311"/>
      <c r="F11311"/>
    </row>
    <row r="11312" spans="1:6" x14ac:dyDescent="0.2">
      <c r="A11312"/>
      <c r="B11312"/>
      <c r="C11312"/>
      <c r="D11312"/>
      <c r="E11312"/>
      <c r="F11312"/>
    </row>
    <row r="11313" spans="1:6" x14ac:dyDescent="0.2">
      <c r="A11313"/>
      <c r="B11313"/>
      <c r="C11313"/>
      <c r="D11313"/>
      <c r="E11313"/>
      <c r="F11313"/>
    </row>
    <row r="11314" spans="1:6" x14ac:dyDescent="0.2">
      <c r="A11314"/>
      <c r="B11314"/>
      <c r="C11314"/>
      <c r="D11314"/>
      <c r="E11314"/>
      <c r="F11314"/>
    </row>
    <row r="11315" spans="1:6" x14ac:dyDescent="0.2">
      <c r="A11315"/>
      <c r="B11315"/>
      <c r="C11315"/>
      <c r="D11315"/>
      <c r="E11315"/>
      <c r="F11315"/>
    </row>
    <row r="11316" spans="1:6" x14ac:dyDescent="0.2">
      <c r="A11316"/>
      <c r="B11316"/>
      <c r="C11316"/>
      <c r="D11316"/>
      <c r="E11316"/>
      <c r="F11316"/>
    </row>
    <row r="11317" spans="1:6" x14ac:dyDescent="0.2">
      <c r="A11317"/>
      <c r="B11317"/>
      <c r="C11317"/>
      <c r="D11317"/>
      <c r="E11317"/>
      <c r="F11317"/>
    </row>
    <row r="11318" spans="1:6" x14ac:dyDescent="0.2">
      <c r="A11318"/>
      <c r="B11318"/>
      <c r="C11318"/>
      <c r="D11318"/>
      <c r="E11318"/>
      <c r="F11318"/>
    </row>
    <row r="11319" spans="1:6" x14ac:dyDescent="0.2">
      <c r="A11319"/>
      <c r="B11319"/>
      <c r="C11319"/>
      <c r="D11319"/>
      <c r="E11319"/>
      <c r="F11319"/>
    </row>
    <row r="11320" spans="1:6" x14ac:dyDescent="0.2">
      <c r="A11320"/>
      <c r="B11320"/>
      <c r="C11320"/>
      <c r="D11320"/>
      <c r="E11320"/>
      <c r="F11320"/>
    </row>
    <row r="11321" spans="1:6" x14ac:dyDescent="0.2">
      <c r="A11321"/>
      <c r="B11321"/>
      <c r="C11321"/>
      <c r="D11321"/>
      <c r="E11321"/>
      <c r="F11321"/>
    </row>
    <row r="11322" spans="1:6" x14ac:dyDescent="0.2">
      <c r="A11322"/>
      <c r="B11322"/>
      <c r="C11322"/>
      <c r="D11322"/>
      <c r="E11322"/>
      <c r="F11322"/>
    </row>
    <row r="11323" spans="1:6" x14ac:dyDescent="0.2">
      <c r="A11323"/>
      <c r="B11323"/>
      <c r="C11323"/>
      <c r="D11323"/>
      <c r="E11323"/>
      <c r="F11323"/>
    </row>
    <row r="11324" spans="1:6" x14ac:dyDescent="0.2">
      <c r="A11324"/>
      <c r="B11324"/>
      <c r="C11324"/>
      <c r="D11324"/>
      <c r="E11324"/>
      <c r="F11324"/>
    </row>
    <row r="11325" spans="1:6" x14ac:dyDescent="0.2">
      <c r="A11325"/>
      <c r="B11325"/>
      <c r="C11325"/>
      <c r="D11325"/>
      <c r="E11325"/>
      <c r="F11325"/>
    </row>
    <row r="11326" spans="1:6" x14ac:dyDescent="0.2">
      <c r="A11326"/>
      <c r="B11326"/>
      <c r="C11326"/>
      <c r="D11326"/>
      <c r="E11326"/>
      <c r="F11326"/>
    </row>
    <row r="11327" spans="1:6" x14ac:dyDescent="0.2">
      <c r="A11327"/>
      <c r="B11327"/>
      <c r="C11327"/>
      <c r="D11327"/>
      <c r="E11327"/>
      <c r="F11327"/>
    </row>
    <row r="11328" spans="1:6" x14ac:dyDescent="0.2">
      <c r="A11328"/>
      <c r="B11328"/>
      <c r="C11328"/>
      <c r="D11328"/>
      <c r="E11328"/>
      <c r="F11328"/>
    </row>
    <row r="11329" spans="1:6" x14ac:dyDescent="0.2">
      <c r="A11329"/>
      <c r="B11329"/>
      <c r="C11329"/>
      <c r="D11329"/>
      <c r="E11329"/>
      <c r="F11329"/>
    </row>
    <row r="11330" spans="1:6" x14ac:dyDescent="0.2">
      <c r="A11330"/>
      <c r="B11330"/>
      <c r="C11330"/>
      <c r="D11330"/>
      <c r="E11330"/>
      <c r="F11330"/>
    </row>
    <row r="11331" spans="1:6" x14ac:dyDescent="0.2">
      <c r="A11331"/>
      <c r="B11331"/>
      <c r="C11331"/>
      <c r="D11331"/>
      <c r="E11331"/>
      <c r="F11331"/>
    </row>
    <row r="11332" spans="1:6" x14ac:dyDescent="0.2">
      <c r="A11332"/>
      <c r="B11332"/>
      <c r="C11332"/>
      <c r="D11332"/>
      <c r="E11332"/>
      <c r="F11332"/>
    </row>
    <row r="11333" spans="1:6" x14ac:dyDescent="0.2">
      <c r="A11333"/>
      <c r="B11333"/>
      <c r="C11333"/>
      <c r="D11333"/>
      <c r="E11333"/>
      <c r="F11333"/>
    </row>
    <row r="11334" spans="1:6" x14ac:dyDescent="0.2">
      <c r="A11334"/>
      <c r="B11334"/>
      <c r="C11334"/>
      <c r="D11334"/>
      <c r="E11334"/>
      <c r="F11334"/>
    </row>
    <row r="11335" spans="1:6" x14ac:dyDescent="0.2">
      <c r="A11335"/>
      <c r="B11335"/>
      <c r="C11335"/>
      <c r="D11335"/>
      <c r="E11335"/>
      <c r="F11335"/>
    </row>
    <row r="11336" spans="1:6" x14ac:dyDescent="0.2">
      <c r="A11336"/>
      <c r="B11336"/>
      <c r="C11336"/>
      <c r="D11336"/>
      <c r="E11336"/>
      <c r="F11336"/>
    </row>
    <row r="11337" spans="1:6" x14ac:dyDescent="0.2">
      <c r="A11337"/>
      <c r="B11337"/>
      <c r="C11337"/>
      <c r="D11337"/>
      <c r="E11337"/>
      <c r="F11337"/>
    </row>
    <row r="11338" spans="1:6" x14ac:dyDescent="0.2">
      <c r="A11338"/>
      <c r="B11338"/>
      <c r="C11338"/>
      <c r="D11338"/>
      <c r="E11338"/>
      <c r="F11338"/>
    </row>
    <row r="11339" spans="1:6" x14ac:dyDescent="0.2">
      <c r="A11339"/>
      <c r="B11339"/>
      <c r="C11339"/>
      <c r="D11339"/>
      <c r="E11339"/>
      <c r="F11339"/>
    </row>
    <row r="11340" spans="1:6" x14ac:dyDescent="0.2">
      <c r="A11340"/>
      <c r="B11340"/>
      <c r="C11340"/>
      <c r="D11340"/>
      <c r="E11340"/>
      <c r="F11340"/>
    </row>
    <row r="11341" spans="1:6" x14ac:dyDescent="0.2">
      <c r="A11341"/>
      <c r="B11341"/>
      <c r="C11341"/>
      <c r="D11341"/>
      <c r="E11341"/>
      <c r="F11341"/>
    </row>
    <row r="11342" spans="1:6" x14ac:dyDescent="0.2">
      <c r="A11342"/>
      <c r="B11342"/>
      <c r="C11342"/>
      <c r="D11342"/>
      <c r="E11342"/>
      <c r="F11342"/>
    </row>
    <row r="11343" spans="1:6" x14ac:dyDescent="0.2">
      <c r="A11343"/>
      <c r="B11343"/>
      <c r="C11343"/>
      <c r="D11343"/>
      <c r="E11343"/>
      <c r="F11343"/>
    </row>
    <row r="11344" spans="1:6" x14ac:dyDescent="0.2">
      <c r="A11344"/>
      <c r="B11344"/>
      <c r="C11344"/>
      <c r="D11344"/>
      <c r="E11344"/>
      <c r="F11344"/>
    </row>
    <row r="11345" spans="1:6" x14ac:dyDescent="0.2">
      <c r="A11345"/>
      <c r="B11345"/>
      <c r="C11345"/>
      <c r="D11345"/>
      <c r="E11345"/>
      <c r="F11345"/>
    </row>
    <row r="11346" spans="1:6" x14ac:dyDescent="0.2">
      <c r="A11346"/>
      <c r="B11346"/>
      <c r="C11346"/>
      <c r="D11346"/>
      <c r="E11346"/>
      <c r="F11346"/>
    </row>
    <row r="11347" spans="1:6" x14ac:dyDescent="0.2">
      <c r="A11347"/>
      <c r="B11347"/>
      <c r="C11347"/>
      <c r="D11347"/>
      <c r="E11347"/>
      <c r="F11347"/>
    </row>
    <row r="11348" spans="1:6" x14ac:dyDescent="0.2">
      <c r="A11348"/>
      <c r="B11348"/>
      <c r="C11348"/>
      <c r="D11348"/>
      <c r="E11348"/>
      <c r="F11348"/>
    </row>
    <row r="11349" spans="1:6" x14ac:dyDescent="0.2">
      <c r="A11349"/>
      <c r="B11349"/>
      <c r="C11349"/>
      <c r="D11349"/>
      <c r="E11349"/>
      <c r="F11349"/>
    </row>
    <row r="11350" spans="1:6" x14ac:dyDescent="0.2">
      <c r="A11350"/>
      <c r="B11350"/>
      <c r="C11350"/>
      <c r="D11350"/>
      <c r="E11350"/>
      <c r="F11350"/>
    </row>
    <row r="11351" spans="1:6" x14ac:dyDescent="0.2">
      <c r="A11351"/>
      <c r="B11351"/>
      <c r="C11351"/>
      <c r="D11351"/>
      <c r="E11351"/>
      <c r="F11351"/>
    </row>
    <row r="11352" spans="1:6" x14ac:dyDescent="0.2">
      <c r="A11352"/>
      <c r="B11352"/>
      <c r="C11352"/>
      <c r="D11352"/>
      <c r="E11352"/>
      <c r="F11352"/>
    </row>
    <row r="11353" spans="1:6" x14ac:dyDescent="0.2">
      <c r="A11353"/>
      <c r="B11353"/>
      <c r="C11353"/>
      <c r="D11353"/>
      <c r="E11353"/>
      <c r="F11353"/>
    </row>
    <row r="11354" spans="1:6" x14ac:dyDescent="0.2">
      <c r="A11354"/>
      <c r="B11354"/>
      <c r="C11354"/>
      <c r="D11354"/>
      <c r="E11354"/>
      <c r="F11354"/>
    </row>
    <row r="11355" spans="1:6" x14ac:dyDescent="0.2">
      <c r="A11355"/>
      <c r="B11355"/>
      <c r="C11355"/>
      <c r="D11355"/>
      <c r="E11355"/>
      <c r="F11355"/>
    </row>
    <row r="11356" spans="1:6" x14ac:dyDescent="0.2">
      <c r="A11356"/>
      <c r="B11356"/>
      <c r="C11356"/>
      <c r="D11356"/>
      <c r="E11356"/>
      <c r="F11356"/>
    </row>
    <row r="11357" spans="1:6" x14ac:dyDescent="0.2">
      <c r="A11357"/>
      <c r="B11357"/>
      <c r="C11357"/>
      <c r="D11357"/>
      <c r="E11357"/>
      <c r="F11357"/>
    </row>
    <row r="11358" spans="1:6" x14ac:dyDescent="0.2">
      <c r="A11358"/>
      <c r="B11358"/>
      <c r="C11358"/>
      <c r="D11358"/>
      <c r="E11358"/>
      <c r="F11358"/>
    </row>
    <row r="11359" spans="1:6" x14ac:dyDescent="0.2">
      <c r="A11359"/>
      <c r="B11359"/>
      <c r="C11359"/>
      <c r="D11359"/>
      <c r="E11359"/>
      <c r="F11359"/>
    </row>
    <row r="11360" spans="1:6" x14ac:dyDescent="0.2">
      <c r="A11360"/>
      <c r="B11360"/>
      <c r="C11360"/>
      <c r="D11360"/>
      <c r="E11360"/>
      <c r="F11360"/>
    </row>
    <row r="11361" spans="1:6" x14ac:dyDescent="0.2">
      <c r="A11361"/>
      <c r="B11361"/>
      <c r="C11361"/>
      <c r="D11361"/>
      <c r="E11361"/>
      <c r="F11361"/>
    </row>
    <row r="11362" spans="1:6" x14ac:dyDescent="0.2">
      <c r="A11362"/>
      <c r="B11362"/>
      <c r="C11362"/>
      <c r="D11362"/>
      <c r="E11362"/>
      <c r="F11362"/>
    </row>
    <row r="11363" spans="1:6" x14ac:dyDescent="0.2">
      <c r="A11363"/>
      <c r="B11363"/>
      <c r="C11363"/>
      <c r="D11363"/>
      <c r="E11363"/>
      <c r="F11363"/>
    </row>
    <row r="11364" spans="1:6" x14ac:dyDescent="0.2">
      <c r="A11364"/>
      <c r="B11364"/>
      <c r="C11364"/>
      <c r="D11364"/>
      <c r="E11364"/>
      <c r="F11364"/>
    </row>
    <row r="11365" spans="1:6" x14ac:dyDescent="0.2">
      <c r="A11365"/>
      <c r="B11365"/>
      <c r="C11365"/>
      <c r="D11365"/>
      <c r="E11365"/>
      <c r="F11365"/>
    </row>
    <row r="11366" spans="1:6" x14ac:dyDescent="0.2">
      <c r="A11366"/>
      <c r="B11366"/>
      <c r="C11366"/>
      <c r="D11366"/>
      <c r="E11366"/>
      <c r="F11366"/>
    </row>
    <row r="11367" spans="1:6" x14ac:dyDescent="0.2">
      <c r="A11367"/>
      <c r="B11367"/>
      <c r="C11367"/>
      <c r="D11367"/>
      <c r="E11367"/>
      <c r="F11367"/>
    </row>
    <row r="11368" spans="1:6" x14ac:dyDescent="0.2">
      <c r="A11368"/>
      <c r="B11368"/>
      <c r="C11368"/>
      <c r="D11368"/>
      <c r="E11368"/>
      <c r="F11368"/>
    </row>
    <row r="11369" spans="1:6" x14ac:dyDescent="0.2">
      <c r="A11369"/>
      <c r="B11369"/>
      <c r="C11369"/>
      <c r="D11369"/>
      <c r="E11369"/>
      <c r="F11369"/>
    </row>
    <row r="11370" spans="1:6" x14ac:dyDescent="0.2">
      <c r="A11370"/>
      <c r="B11370"/>
      <c r="C11370"/>
      <c r="D11370"/>
      <c r="E11370"/>
      <c r="F11370"/>
    </row>
    <row r="11371" spans="1:6" x14ac:dyDescent="0.2">
      <c r="A11371"/>
      <c r="B11371"/>
      <c r="C11371"/>
      <c r="D11371"/>
      <c r="E11371"/>
      <c r="F11371"/>
    </row>
    <row r="11372" spans="1:6" x14ac:dyDescent="0.2">
      <c r="A11372"/>
      <c r="B11372"/>
      <c r="C11372"/>
      <c r="D11372"/>
      <c r="E11372"/>
      <c r="F11372"/>
    </row>
    <row r="11373" spans="1:6" x14ac:dyDescent="0.2">
      <c r="A11373"/>
      <c r="B11373"/>
      <c r="C11373"/>
      <c r="D11373"/>
      <c r="E11373"/>
      <c r="F11373"/>
    </row>
    <row r="11374" spans="1:6" x14ac:dyDescent="0.2">
      <c r="A11374"/>
      <c r="B11374"/>
      <c r="C11374"/>
      <c r="D11374"/>
      <c r="E11374"/>
      <c r="F11374"/>
    </row>
    <row r="11375" spans="1:6" x14ac:dyDescent="0.2">
      <c r="A11375"/>
      <c r="B11375"/>
      <c r="C11375"/>
      <c r="D11375"/>
      <c r="E11375"/>
      <c r="F11375"/>
    </row>
    <row r="11376" spans="1:6" x14ac:dyDescent="0.2">
      <c r="A11376"/>
      <c r="B11376"/>
      <c r="C11376"/>
      <c r="D11376"/>
      <c r="E11376"/>
      <c r="F11376"/>
    </row>
    <row r="11377" spans="1:6" x14ac:dyDescent="0.2">
      <c r="A11377"/>
      <c r="B11377"/>
      <c r="C11377"/>
      <c r="D11377"/>
      <c r="E11377"/>
      <c r="F11377"/>
    </row>
    <row r="11378" spans="1:6" x14ac:dyDescent="0.2">
      <c r="A11378"/>
      <c r="B11378"/>
      <c r="C11378"/>
      <c r="D11378"/>
      <c r="E11378"/>
      <c r="F11378"/>
    </row>
    <row r="11379" spans="1:6" x14ac:dyDescent="0.2">
      <c r="A11379"/>
      <c r="B11379"/>
      <c r="C11379"/>
      <c r="D11379"/>
      <c r="E11379"/>
      <c r="F11379"/>
    </row>
    <row r="11380" spans="1:6" x14ac:dyDescent="0.2">
      <c r="A11380"/>
      <c r="B11380"/>
      <c r="C11380"/>
      <c r="D11380"/>
      <c r="E11380"/>
      <c r="F11380"/>
    </row>
    <row r="11381" spans="1:6" x14ac:dyDescent="0.2">
      <c r="A11381"/>
      <c r="B11381"/>
      <c r="C11381"/>
      <c r="D11381"/>
      <c r="E11381"/>
      <c r="F11381"/>
    </row>
    <row r="11382" spans="1:6" x14ac:dyDescent="0.2">
      <c r="A11382"/>
      <c r="B11382"/>
      <c r="C11382"/>
      <c r="D11382"/>
      <c r="E11382"/>
      <c r="F11382"/>
    </row>
    <row r="11383" spans="1:6" x14ac:dyDescent="0.2">
      <c r="A11383"/>
      <c r="B11383"/>
      <c r="C11383"/>
      <c r="D11383"/>
      <c r="E11383"/>
      <c r="F11383"/>
    </row>
    <row r="11384" spans="1:6" x14ac:dyDescent="0.2">
      <c r="A11384"/>
      <c r="B11384"/>
      <c r="C11384"/>
      <c r="D11384"/>
      <c r="E11384"/>
      <c r="F11384"/>
    </row>
    <row r="11385" spans="1:6" x14ac:dyDescent="0.2">
      <c r="A11385"/>
      <c r="B11385"/>
      <c r="C11385"/>
      <c r="D11385"/>
      <c r="E11385"/>
      <c r="F11385"/>
    </row>
    <row r="11386" spans="1:6" x14ac:dyDescent="0.2">
      <c r="A11386"/>
      <c r="B11386"/>
      <c r="C11386"/>
      <c r="D11386"/>
      <c r="E11386"/>
      <c r="F11386"/>
    </row>
    <row r="11387" spans="1:6" x14ac:dyDescent="0.2">
      <c r="A11387"/>
      <c r="B11387"/>
      <c r="C11387"/>
      <c r="D11387"/>
      <c r="E11387"/>
      <c r="F11387"/>
    </row>
    <row r="11388" spans="1:6" x14ac:dyDescent="0.2">
      <c r="A11388"/>
      <c r="B11388"/>
      <c r="C11388"/>
      <c r="D11388"/>
      <c r="E11388"/>
      <c r="F11388"/>
    </row>
    <row r="11389" spans="1:6" x14ac:dyDescent="0.2">
      <c r="A11389"/>
      <c r="B11389"/>
      <c r="C11389"/>
      <c r="D11389"/>
      <c r="E11389"/>
      <c r="F11389"/>
    </row>
    <row r="11390" spans="1:6" x14ac:dyDescent="0.2">
      <c r="A11390"/>
      <c r="B11390"/>
      <c r="C11390"/>
      <c r="D11390"/>
      <c r="E11390"/>
      <c r="F11390"/>
    </row>
    <row r="11391" spans="1:6" x14ac:dyDescent="0.2">
      <c r="A11391"/>
      <c r="B11391"/>
      <c r="C11391"/>
      <c r="D11391"/>
      <c r="E11391"/>
      <c r="F11391"/>
    </row>
    <row r="11392" spans="1:6" x14ac:dyDescent="0.2">
      <c r="A11392"/>
      <c r="B11392"/>
      <c r="C11392"/>
      <c r="D11392"/>
      <c r="E11392"/>
      <c r="F11392"/>
    </row>
    <row r="11393" spans="1:6" x14ac:dyDescent="0.2">
      <c r="A11393"/>
      <c r="B11393"/>
      <c r="C11393"/>
      <c r="D11393"/>
      <c r="E11393"/>
      <c r="F11393"/>
    </row>
    <row r="11394" spans="1:6" x14ac:dyDescent="0.2">
      <c r="A11394"/>
      <c r="B11394"/>
      <c r="C11394"/>
      <c r="D11394"/>
      <c r="E11394"/>
      <c r="F11394"/>
    </row>
    <row r="11395" spans="1:6" x14ac:dyDescent="0.2">
      <c r="A11395"/>
      <c r="B11395"/>
      <c r="C11395"/>
      <c r="D11395"/>
      <c r="E11395"/>
      <c r="F11395"/>
    </row>
    <row r="11396" spans="1:6" x14ac:dyDescent="0.2">
      <c r="A11396"/>
      <c r="B11396"/>
      <c r="C11396"/>
      <c r="D11396"/>
      <c r="E11396"/>
      <c r="F11396"/>
    </row>
    <row r="11397" spans="1:6" x14ac:dyDescent="0.2">
      <c r="A11397"/>
      <c r="B11397"/>
      <c r="C11397"/>
      <c r="D11397"/>
      <c r="E11397"/>
      <c r="F11397"/>
    </row>
    <row r="11398" spans="1:6" x14ac:dyDescent="0.2">
      <c r="A11398"/>
      <c r="B11398"/>
      <c r="C11398"/>
      <c r="D11398"/>
      <c r="E11398"/>
      <c r="F11398"/>
    </row>
    <row r="11399" spans="1:6" x14ac:dyDescent="0.2">
      <c r="A11399"/>
      <c r="B11399"/>
      <c r="C11399"/>
      <c r="D11399"/>
      <c r="E11399"/>
      <c r="F11399"/>
    </row>
    <row r="11400" spans="1:6" x14ac:dyDescent="0.2">
      <c r="A11400"/>
      <c r="B11400"/>
      <c r="C11400"/>
      <c r="D11400"/>
      <c r="E11400"/>
      <c r="F11400"/>
    </row>
    <row r="11401" spans="1:6" x14ac:dyDescent="0.2">
      <c r="A11401"/>
      <c r="B11401"/>
      <c r="C11401"/>
      <c r="D11401"/>
      <c r="E11401"/>
      <c r="F11401"/>
    </row>
    <row r="11402" spans="1:6" x14ac:dyDescent="0.2">
      <c r="A11402"/>
      <c r="B11402"/>
      <c r="C11402"/>
      <c r="D11402"/>
      <c r="E11402"/>
      <c r="F11402"/>
    </row>
    <row r="11403" spans="1:6" x14ac:dyDescent="0.2">
      <c r="A11403"/>
      <c r="B11403"/>
      <c r="C11403"/>
      <c r="D11403"/>
      <c r="E11403"/>
      <c r="F11403"/>
    </row>
    <row r="11404" spans="1:6" x14ac:dyDescent="0.2">
      <c r="A11404"/>
      <c r="B11404"/>
      <c r="C11404"/>
      <c r="D11404"/>
      <c r="E11404"/>
      <c r="F11404"/>
    </row>
    <row r="11405" spans="1:6" x14ac:dyDescent="0.2">
      <c r="A11405"/>
      <c r="B11405"/>
      <c r="C11405"/>
      <c r="D11405"/>
      <c r="E11405"/>
      <c r="F11405"/>
    </row>
    <row r="11406" spans="1:6" x14ac:dyDescent="0.2">
      <c r="A11406"/>
      <c r="B11406"/>
      <c r="C11406"/>
      <c r="D11406"/>
      <c r="E11406"/>
      <c r="F11406"/>
    </row>
    <row r="11407" spans="1:6" x14ac:dyDescent="0.2">
      <c r="A11407"/>
      <c r="B11407"/>
      <c r="C11407"/>
      <c r="D11407"/>
      <c r="E11407"/>
      <c r="F11407"/>
    </row>
    <row r="11408" spans="1:6" x14ac:dyDescent="0.2">
      <c r="A11408"/>
      <c r="B11408"/>
      <c r="C11408"/>
      <c r="D11408"/>
      <c r="E11408"/>
      <c r="F11408"/>
    </row>
    <row r="11409" spans="1:6" x14ac:dyDescent="0.2">
      <c r="A11409"/>
      <c r="B11409"/>
      <c r="C11409"/>
      <c r="D11409"/>
      <c r="E11409"/>
      <c r="F11409"/>
    </row>
    <row r="11410" spans="1:6" x14ac:dyDescent="0.2">
      <c r="A11410"/>
      <c r="B11410"/>
      <c r="C11410"/>
      <c r="D11410"/>
      <c r="E11410"/>
      <c r="F11410"/>
    </row>
    <row r="11411" spans="1:6" x14ac:dyDescent="0.2">
      <c r="A11411"/>
      <c r="B11411"/>
      <c r="C11411"/>
      <c r="D11411"/>
      <c r="E11411"/>
      <c r="F11411"/>
    </row>
    <row r="11412" spans="1:6" x14ac:dyDescent="0.2">
      <c r="A11412"/>
      <c r="B11412"/>
      <c r="C11412"/>
      <c r="D11412"/>
      <c r="E11412"/>
      <c r="F11412"/>
    </row>
    <row r="11413" spans="1:6" x14ac:dyDescent="0.2">
      <c r="A11413"/>
      <c r="B11413"/>
      <c r="C11413"/>
      <c r="D11413"/>
      <c r="E11413"/>
      <c r="F11413"/>
    </row>
    <row r="11414" spans="1:6" x14ac:dyDescent="0.2">
      <c r="A11414"/>
      <c r="B11414"/>
      <c r="C11414"/>
      <c r="D11414"/>
      <c r="E11414"/>
      <c r="F11414"/>
    </row>
    <row r="11415" spans="1:6" x14ac:dyDescent="0.2">
      <c r="A11415"/>
      <c r="B11415"/>
      <c r="C11415"/>
      <c r="D11415"/>
      <c r="E11415"/>
      <c r="F11415"/>
    </row>
    <row r="11416" spans="1:6" x14ac:dyDescent="0.2">
      <c r="A11416"/>
      <c r="B11416"/>
      <c r="C11416"/>
      <c r="D11416"/>
      <c r="E11416"/>
      <c r="F11416"/>
    </row>
    <row r="11417" spans="1:6" x14ac:dyDescent="0.2">
      <c r="A11417"/>
      <c r="B11417"/>
      <c r="C11417"/>
      <c r="D11417"/>
      <c r="E11417"/>
      <c r="F11417"/>
    </row>
    <row r="11418" spans="1:6" x14ac:dyDescent="0.2">
      <c r="A11418"/>
      <c r="B11418"/>
      <c r="C11418"/>
      <c r="D11418"/>
      <c r="E11418"/>
      <c r="F11418"/>
    </row>
    <row r="11419" spans="1:6" x14ac:dyDescent="0.2">
      <c r="A11419"/>
      <c r="B11419"/>
      <c r="C11419"/>
      <c r="D11419"/>
      <c r="E11419"/>
      <c r="F11419"/>
    </row>
    <row r="11420" spans="1:6" x14ac:dyDescent="0.2">
      <c r="A11420"/>
      <c r="B11420"/>
      <c r="C11420"/>
      <c r="D11420"/>
      <c r="E11420"/>
      <c r="F11420"/>
    </row>
    <row r="11421" spans="1:6" x14ac:dyDescent="0.2">
      <c r="A11421"/>
      <c r="B11421"/>
      <c r="C11421"/>
      <c r="D11421"/>
      <c r="E11421"/>
      <c r="F11421"/>
    </row>
    <row r="11422" spans="1:6" x14ac:dyDescent="0.2">
      <c r="A11422"/>
      <c r="B11422"/>
      <c r="C11422"/>
      <c r="D11422"/>
      <c r="E11422"/>
      <c r="F11422"/>
    </row>
    <row r="11423" spans="1:6" x14ac:dyDescent="0.2">
      <c r="A11423"/>
      <c r="B11423"/>
      <c r="C11423"/>
      <c r="D11423"/>
      <c r="E11423"/>
      <c r="F11423"/>
    </row>
    <row r="11424" spans="1:6" x14ac:dyDescent="0.2">
      <c r="A11424"/>
      <c r="B11424"/>
      <c r="C11424"/>
      <c r="D11424"/>
      <c r="E11424"/>
      <c r="F11424"/>
    </row>
    <row r="11425" spans="1:6" x14ac:dyDescent="0.2">
      <c r="A11425"/>
      <c r="B11425"/>
      <c r="C11425"/>
      <c r="D11425"/>
      <c r="E11425"/>
      <c r="F11425"/>
    </row>
    <row r="11426" spans="1:6" x14ac:dyDescent="0.2">
      <c r="A11426"/>
      <c r="B11426"/>
      <c r="C11426"/>
      <c r="D11426"/>
      <c r="E11426"/>
      <c r="F11426"/>
    </row>
    <row r="11427" spans="1:6" x14ac:dyDescent="0.2">
      <c r="A11427"/>
      <c r="B11427"/>
      <c r="C11427"/>
      <c r="D11427"/>
      <c r="E11427"/>
      <c r="F11427"/>
    </row>
    <row r="11428" spans="1:6" x14ac:dyDescent="0.2">
      <c r="A11428"/>
      <c r="B11428"/>
      <c r="C11428"/>
      <c r="D11428"/>
      <c r="E11428"/>
      <c r="F11428"/>
    </row>
    <row r="11429" spans="1:6" x14ac:dyDescent="0.2">
      <c r="A11429"/>
      <c r="B11429"/>
      <c r="C11429"/>
      <c r="D11429"/>
      <c r="E11429"/>
      <c r="F11429"/>
    </row>
    <row r="11430" spans="1:6" x14ac:dyDescent="0.2">
      <c r="A11430"/>
      <c r="B11430"/>
      <c r="C11430"/>
      <c r="D11430"/>
      <c r="E11430"/>
      <c r="F11430"/>
    </row>
    <row r="11431" spans="1:6" x14ac:dyDescent="0.2">
      <c r="A11431"/>
      <c r="B11431"/>
      <c r="C11431"/>
      <c r="D11431"/>
      <c r="E11431"/>
      <c r="F11431"/>
    </row>
    <row r="11432" spans="1:6" x14ac:dyDescent="0.2">
      <c r="A11432"/>
      <c r="B11432"/>
      <c r="C11432"/>
      <c r="D11432"/>
      <c r="E11432"/>
      <c r="F11432"/>
    </row>
    <row r="11433" spans="1:6" x14ac:dyDescent="0.2">
      <c r="A11433"/>
      <c r="B11433"/>
      <c r="C11433"/>
      <c r="D11433"/>
      <c r="E11433"/>
      <c r="F11433"/>
    </row>
    <row r="11434" spans="1:6" x14ac:dyDescent="0.2">
      <c r="A11434"/>
      <c r="B11434"/>
      <c r="C11434"/>
      <c r="D11434"/>
      <c r="E11434"/>
      <c r="F11434"/>
    </row>
    <row r="11435" spans="1:6" x14ac:dyDescent="0.2">
      <c r="A11435"/>
      <c r="B11435"/>
      <c r="C11435"/>
      <c r="D11435"/>
      <c r="E11435"/>
      <c r="F11435"/>
    </row>
    <row r="11436" spans="1:6" x14ac:dyDescent="0.2">
      <c r="A11436"/>
      <c r="B11436"/>
      <c r="C11436"/>
      <c r="D11436"/>
      <c r="E11436"/>
      <c r="F11436"/>
    </row>
    <row r="11437" spans="1:6" x14ac:dyDescent="0.2">
      <c r="A11437"/>
      <c r="B11437"/>
      <c r="C11437"/>
      <c r="D11437"/>
      <c r="E11437"/>
      <c r="F11437"/>
    </row>
    <row r="11438" spans="1:6" x14ac:dyDescent="0.2">
      <c r="A11438"/>
      <c r="B11438"/>
      <c r="C11438"/>
      <c r="D11438"/>
      <c r="E11438"/>
      <c r="F11438"/>
    </row>
    <row r="11439" spans="1:6" x14ac:dyDescent="0.2">
      <c r="A11439"/>
      <c r="B11439"/>
      <c r="C11439"/>
      <c r="D11439"/>
      <c r="E11439"/>
      <c r="F11439"/>
    </row>
    <row r="11440" spans="1:6" x14ac:dyDescent="0.2">
      <c r="A11440"/>
      <c r="B11440"/>
      <c r="C11440"/>
      <c r="D11440"/>
      <c r="E11440"/>
      <c r="F11440"/>
    </row>
    <row r="11441" spans="1:6" x14ac:dyDescent="0.2">
      <c r="A11441"/>
      <c r="B11441"/>
      <c r="C11441"/>
      <c r="D11441"/>
      <c r="E11441"/>
      <c r="F11441"/>
    </row>
    <row r="11442" spans="1:6" x14ac:dyDescent="0.2">
      <c r="A11442"/>
      <c r="B11442"/>
      <c r="C11442"/>
      <c r="D11442"/>
      <c r="E11442"/>
      <c r="F11442"/>
    </row>
    <row r="11443" spans="1:6" x14ac:dyDescent="0.2">
      <c r="A11443"/>
      <c r="B11443"/>
      <c r="C11443"/>
      <c r="D11443"/>
      <c r="E11443"/>
      <c r="F11443"/>
    </row>
    <row r="11444" spans="1:6" x14ac:dyDescent="0.2">
      <c r="A11444"/>
      <c r="B11444"/>
      <c r="C11444"/>
      <c r="D11444"/>
      <c r="E11444"/>
      <c r="F11444"/>
    </row>
    <row r="11445" spans="1:6" x14ac:dyDescent="0.2">
      <c r="A11445"/>
      <c r="B11445"/>
      <c r="C11445"/>
      <c r="D11445"/>
      <c r="E11445"/>
      <c r="F11445"/>
    </row>
    <row r="11446" spans="1:6" x14ac:dyDescent="0.2">
      <c r="A11446"/>
      <c r="B11446"/>
      <c r="C11446"/>
      <c r="D11446"/>
      <c r="E11446"/>
      <c r="F11446"/>
    </row>
    <row r="11447" spans="1:6" x14ac:dyDescent="0.2">
      <c r="A11447"/>
      <c r="B11447"/>
      <c r="C11447"/>
      <c r="D11447"/>
      <c r="E11447"/>
      <c r="F11447"/>
    </row>
    <row r="11448" spans="1:6" x14ac:dyDescent="0.2">
      <c r="A11448"/>
      <c r="B11448"/>
      <c r="C11448"/>
      <c r="D11448"/>
      <c r="E11448"/>
      <c r="F11448"/>
    </row>
    <row r="11449" spans="1:6" x14ac:dyDescent="0.2">
      <c r="A11449"/>
      <c r="B11449"/>
      <c r="C11449"/>
      <c r="D11449"/>
      <c r="E11449"/>
      <c r="F11449"/>
    </row>
    <row r="11450" spans="1:6" x14ac:dyDescent="0.2">
      <c r="A11450"/>
      <c r="B11450"/>
      <c r="C11450"/>
      <c r="D11450"/>
      <c r="E11450"/>
      <c r="F11450"/>
    </row>
    <row r="11451" spans="1:6" x14ac:dyDescent="0.2">
      <c r="A11451"/>
      <c r="B11451"/>
      <c r="C11451"/>
      <c r="D11451"/>
      <c r="E11451"/>
      <c r="F11451"/>
    </row>
    <row r="11452" spans="1:6" x14ac:dyDescent="0.2">
      <c r="A11452"/>
      <c r="B11452"/>
      <c r="C11452"/>
      <c r="D11452"/>
      <c r="E11452"/>
      <c r="F11452"/>
    </row>
    <row r="11453" spans="1:6" x14ac:dyDescent="0.2">
      <c r="A11453"/>
      <c r="B11453"/>
      <c r="C11453"/>
      <c r="D11453"/>
      <c r="E11453"/>
      <c r="F11453"/>
    </row>
    <row r="11454" spans="1:6" x14ac:dyDescent="0.2">
      <c r="A11454"/>
      <c r="B11454"/>
      <c r="C11454"/>
      <c r="D11454"/>
      <c r="E11454"/>
      <c r="F11454"/>
    </row>
    <row r="11455" spans="1:6" x14ac:dyDescent="0.2">
      <c r="A11455"/>
      <c r="B11455"/>
      <c r="C11455"/>
      <c r="D11455"/>
      <c r="E11455"/>
      <c r="F11455"/>
    </row>
    <row r="11456" spans="1:6" x14ac:dyDescent="0.2">
      <c r="A11456"/>
      <c r="B11456"/>
      <c r="C11456"/>
      <c r="D11456"/>
      <c r="E11456"/>
      <c r="F11456"/>
    </row>
    <row r="11457" spans="1:6" x14ac:dyDescent="0.2">
      <c r="A11457"/>
      <c r="B11457"/>
      <c r="C11457"/>
      <c r="D11457"/>
      <c r="E11457"/>
      <c r="F11457"/>
    </row>
    <row r="11458" spans="1:6" x14ac:dyDescent="0.2">
      <c r="A11458"/>
      <c r="B11458"/>
      <c r="C11458"/>
      <c r="D11458"/>
      <c r="E11458"/>
      <c r="F11458"/>
    </row>
    <row r="11459" spans="1:6" x14ac:dyDescent="0.2">
      <c r="A11459"/>
      <c r="B11459"/>
      <c r="C11459"/>
      <c r="D11459"/>
      <c r="E11459"/>
      <c r="F11459"/>
    </row>
    <row r="11460" spans="1:6" x14ac:dyDescent="0.2">
      <c r="A11460"/>
      <c r="B11460"/>
      <c r="C11460"/>
      <c r="D11460"/>
      <c r="E11460"/>
      <c r="F11460"/>
    </row>
    <row r="11461" spans="1:6" x14ac:dyDescent="0.2">
      <c r="A11461"/>
      <c r="B11461"/>
      <c r="C11461"/>
      <c r="D11461"/>
      <c r="E11461"/>
      <c r="F11461"/>
    </row>
    <row r="11462" spans="1:6" x14ac:dyDescent="0.2">
      <c r="A11462"/>
      <c r="B11462"/>
      <c r="C11462"/>
      <c r="D11462"/>
      <c r="E11462"/>
      <c r="F11462"/>
    </row>
    <row r="11463" spans="1:6" x14ac:dyDescent="0.2">
      <c r="A11463"/>
      <c r="B11463"/>
      <c r="C11463"/>
      <c r="D11463"/>
      <c r="E11463"/>
      <c r="F11463"/>
    </row>
    <row r="11464" spans="1:6" x14ac:dyDescent="0.2">
      <c r="A11464"/>
      <c r="B11464"/>
      <c r="C11464"/>
      <c r="D11464"/>
      <c r="E11464"/>
      <c r="F11464"/>
    </row>
    <row r="11465" spans="1:6" x14ac:dyDescent="0.2">
      <c r="A11465"/>
      <c r="B11465"/>
      <c r="C11465"/>
      <c r="D11465"/>
      <c r="E11465"/>
      <c r="F11465"/>
    </row>
    <row r="11466" spans="1:6" x14ac:dyDescent="0.2">
      <c r="A11466"/>
      <c r="B11466"/>
      <c r="C11466"/>
      <c r="D11466"/>
      <c r="E11466"/>
      <c r="F11466"/>
    </row>
    <row r="11467" spans="1:6" x14ac:dyDescent="0.2">
      <c r="A11467"/>
      <c r="B11467"/>
      <c r="C11467"/>
      <c r="D11467"/>
      <c r="E11467"/>
      <c r="F11467"/>
    </row>
    <row r="11468" spans="1:6" x14ac:dyDescent="0.2">
      <c r="A11468"/>
      <c r="B11468"/>
      <c r="C11468"/>
      <c r="D11468"/>
      <c r="E11468"/>
      <c r="F11468"/>
    </row>
    <row r="11469" spans="1:6" x14ac:dyDescent="0.2">
      <c r="A11469"/>
      <c r="B11469"/>
      <c r="C11469"/>
      <c r="D11469"/>
      <c r="E11469"/>
      <c r="F11469"/>
    </row>
    <row r="11470" spans="1:6" x14ac:dyDescent="0.2">
      <c r="A11470"/>
      <c r="B11470"/>
      <c r="C11470"/>
      <c r="D11470"/>
      <c r="E11470"/>
      <c r="F11470"/>
    </row>
    <row r="11471" spans="1:6" x14ac:dyDescent="0.2">
      <c r="A11471"/>
      <c r="B11471"/>
      <c r="C11471"/>
      <c r="D11471"/>
      <c r="E11471"/>
      <c r="F11471"/>
    </row>
    <row r="11472" spans="1:6" x14ac:dyDescent="0.2">
      <c r="A11472"/>
      <c r="B11472"/>
      <c r="C11472"/>
      <c r="D11472"/>
      <c r="E11472"/>
      <c r="F11472"/>
    </row>
    <row r="11473" spans="1:6" x14ac:dyDescent="0.2">
      <c r="A11473"/>
      <c r="B11473"/>
      <c r="C11473"/>
      <c r="D11473"/>
      <c r="E11473"/>
      <c r="F11473"/>
    </row>
    <row r="11474" spans="1:6" x14ac:dyDescent="0.2">
      <c r="A11474"/>
      <c r="B11474"/>
      <c r="C11474"/>
      <c r="D11474"/>
      <c r="E11474"/>
      <c r="F11474"/>
    </row>
    <row r="11475" spans="1:6" x14ac:dyDescent="0.2">
      <c r="A11475"/>
      <c r="B11475"/>
      <c r="C11475"/>
      <c r="D11475"/>
      <c r="E11475"/>
      <c r="F11475"/>
    </row>
    <row r="11476" spans="1:6" x14ac:dyDescent="0.2">
      <c r="A11476"/>
      <c r="B11476"/>
      <c r="C11476"/>
      <c r="D11476"/>
      <c r="E11476"/>
      <c r="F11476"/>
    </row>
    <row r="11477" spans="1:6" x14ac:dyDescent="0.2">
      <c r="A11477"/>
      <c r="B11477"/>
      <c r="C11477"/>
      <c r="D11477"/>
      <c r="E11477"/>
      <c r="F11477"/>
    </row>
    <row r="11478" spans="1:6" x14ac:dyDescent="0.2">
      <c r="A11478"/>
      <c r="B11478"/>
      <c r="C11478"/>
      <c r="D11478"/>
      <c r="E11478"/>
      <c r="F11478"/>
    </row>
    <row r="11479" spans="1:6" x14ac:dyDescent="0.2">
      <c r="A11479"/>
      <c r="B11479"/>
      <c r="C11479"/>
      <c r="D11479"/>
      <c r="E11479"/>
      <c r="F11479"/>
    </row>
    <row r="11480" spans="1:6" x14ac:dyDescent="0.2">
      <c r="A11480"/>
      <c r="B11480"/>
      <c r="C11480"/>
      <c r="D11480"/>
      <c r="E11480"/>
      <c r="F11480"/>
    </row>
    <row r="11481" spans="1:6" x14ac:dyDescent="0.2">
      <c r="A11481"/>
      <c r="B11481"/>
      <c r="C11481"/>
      <c r="D11481"/>
      <c r="E11481"/>
      <c r="F11481"/>
    </row>
    <row r="11482" spans="1:6" x14ac:dyDescent="0.2">
      <c r="A11482"/>
      <c r="B11482"/>
      <c r="C11482"/>
      <c r="D11482"/>
      <c r="E11482"/>
      <c r="F11482"/>
    </row>
    <row r="11483" spans="1:6" x14ac:dyDescent="0.2">
      <c r="A11483"/>
      <c r="B11483"/>
      <c r="C11483"/>
      <c r="D11483"/>
      <c r="E11483"/>
      <c r="F11483"/>
    </row>
    <row r="11484" spans="1:6" x14ac:dyDescent="0.2">
      <c r="A11484"/>
      <c r="B11484"/>
      <c r="C11484"/>
      <c r="D11484"/>
      <c r="E11484"/>
      <c r="F11484"/>
    </row>
    <row r="11485" spans="1:6" x14ac:dyDescent="0.2">
      <c r="A11485"/>
      <c r="B11485"/>
      <c r="C11485"/>
      <c r="D11485"/>
      <c r="E11485"/>
      <c r="F11485"/>
    </row>
    <row r="11486" spans="1:6" x14ac:dyDescent="0.2">
      <c r="A11486"/>
      <c r="B11486"/>
      <c r="C11486"/>
      <c r="D11486"/>
      <c r="E11486"/>
      <c r="F11486"/>
    </row>
    <row r="11487" spans="1:6" x14ac:dyDescent="0.2">
      <c r="A11487"/>
      <c r="B11487"/>
      <c r="C11487"/>
      <c r="D11487"/>
      <c r="E11487"/>
      <c r="F11487"/>
    </row>
    <row r="11488" spans="1:6" x14ac:dyDescent="0.2">
      <c r="A11488"/>
      <c r="B11488"/>
      <c r="C11488"/>
      <c r="D11488"/>
      <c r="E11488"/>
      <c r="F11488"/>
    </row>
    <row r="11489" spans="1:6" x14ac:dyDescent="0.2">
      <c r="A11489"/>
      <c r="B11489"/>
      <c r="C11489"/>
      <c r="D11489"/>
      <c r="E11489"/>
      <c r="F11489"/>
    </row>
    <row r="11490" spans="1:6" x14ac:dyDescent="0.2">
      <c r="A11490"/>
      <c r="B11490"/>
      <c r="C11490"/>
      <c r="D11490"/>
      <c r="E11490"/>
      <c r="F11490"/>
    </row>
    <row r="11491" spans="1:6" x14ac:dyDescent="0.2">
      <c r="A11491"/>
      <c r="B11491"/>
      <c r="C11491"/>
      <c r="D11491"/>
      <c r="E11491"/>
      <c r="F11491"/>
    </row>
    <row r="11492" spans="1:6" x14ac:dyDescent="0.2">
      <c r="A11492"/>
      <c r="B11492"/>
      <c r="C11492"/>
      <c r="D11492"/>
      <c r="E11492"/>
      <c r="F11492"/>
    </row>
    <row r="11493" spans="1:6" x14ac:dyDescent="0.2">
      <c r="A11493"/>
      <c r="B11493"/>
      <c r="C11493"/>
      <c r="D11493"/>
      <c r="E11493"/>
      <c r="F11493"/>
    </row>
    <row r="11494" spans="1:6" x14ac:dyDescent="0.2">
      <c r="A11494"/>
      <c r="B11494"/>
      <c r="C11494"/>
      <c r="D11494"/>
      <c r="E11494"/>
      <c r="F11494"/>
    </row>
    <row r="11495" spans="1:6" x14ac:dyDescent="0.2">
      <c r="A11495"/>
      <c r="B11495"/>
      <c r="C11495"/>
      <c r="D11495"/>
      <c r="E11495"/>
      <c r="F11495"/>
    </row>
    <row r="11496" spans="1:6" x14ac:dyDescent="0.2">
      <c r="A11496"/>
      <c r="B11496"/>
      <c r="C11496"/>
      <c r="D11496"/>
      <c r="E11496"/>
      <c r="F11496"/>
    </row>
    <row r="11497" spans="1:6" x14ac:dyDescent="0.2">
      <c r="A11497"/>
      <c r="B11497"/>
      <c r="C11497"/>
      <c r="D11497"/>
      <c r="E11497"/>
      <c r="F11497"/>
    </row>
    <row r="11498" spans="1:6" x14ac:dyDescent="0.2">
      <c r="A11498"/>
      <c r="B11498"/>
      <c r="C11498"/>
      <c r="D11498"/>
      <c r="E11498"/>
      <c r="F11498"/>
    </row>
    <row r="11499" spans="1:6" x14ac:dyDescent="0.2">
      <c r="A11499"/>
      <c r="B11499"/>
      <c r="C11499"/>
      <c r="D11499"/>
      <c r="E11499"/>
      <c r="F11499"/>
    </row>
    <row r="11500" spans="1:6" x14ac:dyDescent="0.2">
      <c r="A11500"/>
      <c r="B11500"/>
      <c r="C11500"/>
      <c r="D11500"/>
      <c r="E11500"/>
      <c r="F11500"/>
    </row>
    <row r="11501" spans="1:6" x14ac:dyDescent="0.2">
      <c r="A11501"/>
      <c r="B11501"/>
      <c r="C11501"/>
      <c r="D11501"/>
      <c r="E11501"/>
      <c r="F11501"/>
    </row>
    <row r="11502" spans="1:6" x14ac:dyDescent="0.2">
      <c r="A11502"/>
      <c r="B11502"/>
      <c r="C11502"/>
      <c r="D11502"/>
      <c r="E11502"/>
      <c r="F11502"/>
    </row>
    <row r="11503" spans="1:6" x14ac:dyDescent="0.2">
      <c r="A11503"/>
      <c r="B11503"/>
      <c r="C11503"/>
      <c r="D11503"/>
      <c r="E11503"/>
      <c r="F11503"/>
    </row>
    <row r="11504" spans="1:6" x14ac:dyDescent="0.2">
      <c r="A11504"/>
      <c r="B11504"/>
      <c r="C11504"/>
      <c r="D11504"/>
      <c r="E11504"/>
      <c r="F11504"/>
    </row>
    <row r="11505" spans="1:6" x14ac:dyDescent="0.2">
      <c r="A11505"/>
      <c r="B11505"/>
      <c r="C11505"/>
      <c r="D11505"/>
      <c r="E11505"/>
      <c r="F11505"/>
    </row>
    <row r="11506" spans="1:6" x14ac:dyDescent="0.2">
      <c r="A11506"/>
      <c r="B11506"/>
      <c r="C11506"/>
      <c r="D11506"/>
      <c r="E11506"/>
      <c r="F11506"/>
    </row>
    <row r="11507" spans="1:6" x14ac:dyDescent="0.2">
      <c r="A11507"/>
      <c r="B11507"/>
      <c r="C11507"/>
      <c r="D11507"/>
      <c r="E11507"/>
      <c r="F11507"/>
    </row>
    <row r="11508" spans="1:6" x14ac:dyDescent="0.2">
      <c r="A11508"/>
      <c r="B11508"/>
      <c r="C11508"/>
      <c r="D11508"/>
      <c r="E11508"/>
      <c r="F11508"/>
    </row>
    <row r="11509" spans="1:6" x14ac:dyDescent="0.2">
      <c r="A11509"/>
      <c r="B11509"/>
      <c r="C11509"/>
      <c r="D11509"/>
      <c r="E11509"/>
      <c r="F11509"/>
    </row>
    <row r="11510" spans="1:6" x14ac:dyDescent="0.2">
      <c r="A11510"/>
      <c r="B11510"/>
      <c r="C11510"/>
      <c r="D11510"/>
      <c r="E11510"/>
      <c r="F11510"/>
    </row>
    <row r="11511" spans="1:6" x14ac:dyDescent="0.2">
      <c r="A11511"/>
      <c r="B11511"/>
      <c r="C11511"/>
      <c r="D11511"/>
      <c r="E11511"/>
      <c r="F11511"/>
    </row>
    <row r="11512" spans="1:6" x14ac:dyDescent="0.2">
      <c r="A11512"/>
      <c r="B11512"/>
      <c r="C11512"/>
      <c r="D11512"/>
      <c r="E11512"/>
      <c r="F11512"/>
    </row>
    <row r="11513" spans="1:6" x14ac:dyDescent="0.2">
      <c r="A11513"/>
      <c r="B11513"/>
      <c r="C11513"/>
      <c r="D11513"/>
      <c r="E11513"/>
      <c r="F11513"/>
    </row>
    <row r="11514" spans="1:6" x14ac:dyDescent="0.2">
      <c r="A11514"/>
      <c r="B11514"/>
      <c r="C11514"/>
      <c r="D11514"/>
      <c r="E11514"/>
      <c r="F11514"/>
    </row>
    <row r="11515" spans="1:6" x14ac:dyDescent="0.2">
      <c r="A11515"/>
      <c r="B11515"/>
      <c r="C11515"/>
      <c r="D11515"/>
      <c r="E11515"/>
      <c r="F11515"/>
    </row>
    <row r="11516" spans="1:6" x14ac:dyDescent="0.2">
      <c r="A11516"/>
      <c r="B11516"/>
      <c r="C11516"/>
      <c r="D11516"/>
      <c r="E11516"/>
      <c r="F11516"/>
    </row>
    <row r="11517" spans="1:6" x14ac:dyDescent="0.2">
      <c r="A11517"/>
      <c r="B11517"/>
      <c r="C11517"/>
      <c r="D11517"/>
      <c r="E11517"/>
      <c r="F11517"/>
    </row>
    <row r="11518" spans="1:6" x14ac:dyDescent="0.2">
      <c r="A11518"/>
      <c r="B11518"/>
      <c r="C11518"/>
      <c r="D11518"/>
      <c r="E11518"/>
      <c r="F11518"/>
    </row>
    <row r="11519" spans="1:6" x14ac:dyDescent="0.2">
      <c r="A11519"/>
      <c r="B11519"/>
      <c r="C11519"/>
      <c r="D11519"/>
      <c r="E11519"/>
      <c r="F11519"/>
    </row>
    <row r="11520" spans="1:6" x14ac:dyDescent="0.2">
      <c r="A11520"/>
      <c r="B11520"/>
      <c r="C11520"/>
      <c r="D11520"/>
      <c r="E11520"/>
      <c r="F11520"/>
    </row>
    <row r="11521" spans="1:6" x14ac:dyDescent="0.2">
      <c r="A11521"/>
      <c r="B11521"/>
      <c r="C11521"/>
      <c r="D11521"/>
      <c r="E11521"/>
      <c r="F11521"/>
    </row>
    <row r="11522" spans="1:6" x14ac:dyDescent="0.2">
      <c r="A11522"/>
      <c r="B11522"/>
      <c r="C11522"/>
      <c r="D11522"/>
      <c r="E11522"/>
      <c r="F11522"/>
    </row>
    <row r="11523" spans="1:6" x14ac:dyDescent="0.2">
      <c r="A11523"/>
      <c r="B11523"/>
      <c r="C11523"/>
      <c r="D11523"/>
      <c r="E11523"/>
      <c r="F11523"/>
    </row>
    <row r="11524" spans="1:6" x14ac:dyDescent="0.2">
      <c r="A11524"/>
      <c r="B11524"/>
      <c r="C11524"/>
      <c r="D11524"/>
      <c r="E11524"/>
      <c r="F11524"/>
    </row>
    <row r="11525" spans="1:6" x14ac:dyDescent="0.2">
      <c r="A11525"/>
      <c r="B11525"/>
      <c r="C11525"/>
      <c r="D11525"/>
      <c r="E11525"/>
      <c r="F11525"/>
    </row>
    <row r="11526" spans="1:6" x14ac:dyDescent="0.2">
      <c r="A11526"/>
      <c r="B11526"/>
      <c r="C11526"/>
      <c r="D11526"/>
      <c r="E11526"/>
      <c r="F11526"/>
    </row>
    <row r="11527" spans="1:6" x14ac:dyDescent="0.2">
      <c r="A11527"/>
      <c r="B11527"/>
      <c r="C11527"/>
      <c r="D11527"/>
      <c r="E11527"/>
      <c r="F11527"/>
    </row>
    <row r="11528" spans="1:6" x14ac:dyDescent="0.2">
      <c r="A11528"/>
      <c r="B11528"/>
      <c r="C11528"/>
      <c r="D11528"/>
      <c r="E11528"/>
      <c r="F11528"/>
    </row>
    <row r="11529" spans="1:6" x14ac:dyDescent="0.2">
      <c r="A11529"/>
      <c r="B11529"/>
      <c r="C11529"/>
      <c r="D11529"/>
      <c r="E11529"/>
      <c r="F11529"/>
    </row>
    <row r="11530" spans="1:6" x14ac:dyDescent="0.2">
      <c r="A11530"/>
      <c r="B11530"/>
      <c r="C11530"/>
      <c r="D11530"/>
      <c r="E11530"/>
      <c r="F11530"/>
    </row>
    <row r="11531" spans="1:6" x14ac:dyDescent="0.2">
      <c r="A11531"/>
      <c r="B11531"/>
      <c r="C11531"/>
      <c r="D11531"/>
      <c r="E11531"/>
      <c r="F11531"/>
    </row>
    <row r="11532" spans="1:6" x14ac:dyDescent="0.2">
      <c r="A11532"/>
      <c r="B11532"/>
      <c r="C11532"/>
      <c r="D11532"/>
      <c r="E11532"/>
      <c r="F11532"/>
    </row>
    <row r="11533" spans="1:6" x14ac:dyDescent="0.2">
      <c r="A11533"/>
      <c r="B11533"/>
      <c r="C11533"/>
      <c r="D11533"/>
      <c r="E11533"/>
      <c r="F11533"/>
    </row>
    <row r="11534" spans="1:6" x14ac:dyDescent="0.2">
      <c r="A11534"/>
      <c r="B11534"/>
      <c r="C11534"/>
      <c r="D11534"/>
      <c r="E11534"/>
      <c r="F11534"/>
    </row>
    <row r="11535" spans="1:6" x14ac:dyDescent="0.2">
      <c r="A11535"/>
      <c r="B11535"/>
      <c r="C11535"/>
      <c r="D11535"/>
      <c r="E11535"/>
      <c r="F11535"/>
    </row>
    <row r="11536" spans="1:6" x14ac:dyDescent="0.2">
      <c r="A11536"/>
      <c r="B11536"/>
      <c r="C11536"/>
      <c r="D11536"/>
      <c r="E11536"/>
      <c r="F11536"/>
    </row>
    <row r="11537" spans="1:6" x14ac:dyDescent="0.2">
      <c r="A11537"/>
      <c r="B11537"/>
      <c r="C11537"/>
      <c r="D11537"/>
      <c r="E11537"/>
      <c r="F11537"/>
    </row>
    <row r="11538" spans="1:6" x14ac:dyDescent="0.2">
      <c r="A11538"/>
      <c r="B11538"/>
      <c r="C11538"/>
      <c r="D11538"/>
      <c r="E11538"/>
      <c r="F11538"/>
    </row>
    <row r="11539" spans="1:6" x14ac:dyDescent="0.2">
      <c r="A11539"/>
      <c r="B11539"/>
      <c r="C11539"/>
      <c r="D11539"/>
      <c r="E11539"/>
      <c r="F11539"/>
    </row>
    <row r="11540" spans="1:6" x14ac:dyDescent="0.2">
      <c r="A11540"/>
      <c r="B11540"/>
      <c r="C11540"/>
      <c r="D11540"/>
      <c r="E11540"/>
      <c r="F11540"/>
    </row>
    <row r="11541" spans="1:6" x14ac:dyDescent="0.2">
      <c r="A11541"/>
      <c r="B11541"/>
      <c r="C11541"/>
      <c r="D11541"/>
      <c r="E11541"/>
      <c r="F11541"/>
    </row>
    <row r="11542" spans="1:6" x14ac:dyDescent="0.2">
      <c r="A11542"/>
      <c r="B11542"/>
      <c r="C11542"/>
      <c r="D11542"/>
      <c r="E11542"/>
      <c r="F11542"/>
    </row>
    <row r="11543" spans="1:6" x14ac:dyDescent="0.2">
      <c r="A11543"/>
      <c r="B11543"/>
      <c r="C11543"/>
      <c r="D11543"/>
      <c r="E11543"/>
      <c r="F11543"/>
    </row>
    <row r="11544" spans="1:6" x14ac:dyDescent="0.2">
      <c r="A11544"/>
      <c r="B11544"/>
      <c r="C11544"/>
      <c r="D11544"/>
      <c r="E11544"/>
      <c r="F11544"/>
    </row>
    <row r="11545" spans="1:6" x14ac:dyDescent="0.2">
      <c r="A11545"/>
      <c r="B11545"/>
      <c r="C11545"/>
      <c r="D11545"/>
      <c r="E11545"/>
      <c r="F11545"/>
    </row>
    <row r="11546" spans="1:6" x14ac:dyDescent="0.2">
      <c r="A11546"/>
      <c r="B11546"/>
      <c r="C11546"/>
      <c r="D11546"/>
      <c r="E11546"/>
      <c r="F11546"/>
    </row>
    <row r="11547" spans="1:6" x14ac:dyDescent="0.2">
      <c r="A11547"/>
      <c r="B11547"/>
      <c r="C11547"/>
      <c r="D11547"/>
      <c r="E11547"/>
      <c r="F11547"/>
    </row>
    <row r="11548" spans="1:6" x14ac:dyDescent="0.2">
      <c r="A11548"/>
      <c r="B11548"/>
      <c r="C11548"/>
      <c r="D11548"/>
      <c r="E11548"/>
      <c r="F11548"/>
    </row>
    <row r="11549" spans="1:6" x14ac:dyDescent="0.2">
      <c r="A11549"/>
      <c r="B11549"/>
      <c r="C11549"/>
      <c r="D11549"/>
      <c r="E11549"/>
      <c r="F11549"/>
    </row>
    <row r="11550" spans="1:6" x14ac:dyDescent="0.2">
      <c r="A11550"/>
      <c r="B11550"/>
      <c r="C11550"/>
      <c r="D11550"/>
      <c r="E11550"/>
      <c r="F11550"/>
    </row>
    <row r="11551" spans="1:6" x14ac:dyDescent="0.2">
      <c r="A11551"/>
      <c r="B11551"/>
      <c r="C11551"/>
      <c r="D11551"/>
      <c r="E11551"/>
      <c r="F11551"/>
    </row>
    <row r="11552" spans="1:6" x14ac:dyDescent="0.2">
      <c r="A11552"/>
      <c r="B11552"/>
      <c r="C11552"/>
      <c r="D11552"/>
      <c r="E11552"/>
      <c r="F11552"/>
    </row>
    <row r="11553" spans="1:6" x14ac:dyDescent="0.2">
      <c r="A11553"/>
      <c r="B11553"/>
      <c r="C11553"/>
      <c r="D11553"/>
      <c r="E11553"/>
      <c r="F11553"/>
    </row>
    <row r="11554" spans="1:6" x14ac:dyDescent="0.2">
      <c r="A11554"/>
      <c r="B11554"/>
      <c r="C11554"/>
      <c r="D11554"/>
      <c r="E11554"/>
      <c r="F11554"/>
    </row>
    <row r="11555" spans="1:6" x14ac:dyDescent="0.2">
      <c r="A11555"/>
      <c r="B11555"/>
      <c r="C11555"/>
      <c r="D11555"/>
      <c r="E11555"/>
      <c r="F11555"/>
    </row>
    <row r="11556" spans="1:6" x14ac:dyDescent="0.2">
      <c r="A11556"/>
      <c r="B11556"/>
      <c r="C11556"/>
      <c r="D11556"/>
      <c r="E11556"/>
      <c r="F11556"/>
    </row>
    <row r="11557" spans="1:6" x14ac:dyDescent="0.2">
      <c r="A11557"/>
      <c r="B11557"/>
      <c r="C11557"/>
      <c r="D11557"/>
      <c r="E11557"/>
      <c r="F11557"/>
    </row>
    <row r="11558" spans="1:6" x14ac:dyDescent="0.2">
      <c r="A11558"/>
      <c r="B11558"/>
      <c r="C11558"/>
      <c r="D11558"/>
      <c r="E11558"/>
      <c r="F11558"/>
    </row>
    <row r="11559" spans="1:6" x14ac:dyDescent="0.2">
      <c r="A11559"/>
      <c r="B11559"/>
      <c r="C11559"/>
      <c r="D11559"/>
      <c r="E11559"/>
      <c r="F11559"/>
    </row>
    <row r="11560" spans="1:6" x14ac:dyDescent="0.2">
      <c r="A11560"/>
      <c r="B11560"/>
      <c r="C11560"/>
      <c r="D11560"/>
      <c r="E11560"/>
      <c r="F11560"/>
    </row>
    <row r="11561" spans="1:6" x14ac:dyDescent="0.2">
      <c r="A11561"/>
      <c r="B11561"/>
      <c r="C11561"/>
      <c r="D11561"/>
      <c r="E11561"/>
      <c r="F11561"/>
    </row>
    <row r="11562" spans="1:6" x14ac:dyDescent="0.2">
      <c r="A11562"/>
      <c r="B11562"/>
      <c r="C11562"/>
      <c r="D11562"/>
      <c r="E11562"/>
      <c r="F11562"/>
    </row>
    <row r="11563" spans="1:6" x14ac:dyDescent="0.2">
      <c r="A11563"/>
      <c r="B11563"/>
      <c r="C11563"/>
      <c r="D11563"/>
      <c r="E11563"/>
      <c r="F11563"/>
    </row>
    <row r="11564" spans="1:6" x14ac:dyDescent="0.2">
      <c r="A11564"/>
      <c r="B11564"/>
      <c r="C11564"/>
      <c r="D11564"/>
      <c r="E11564"/>
      <c r="F11564"/>
    </row>
    <row r="11565" spans="1:6" x14ac:dyDescent="0.2">
      <c r="A11565"/>
      <c r="B11565"/>
      <c r="C11565"/>
      <c r="D11565"/>
      <c r="E11565"/>
      <c r="F11565"/>
    </row>
    <row r="11566" spans="1:6" x14ac:dyDescent="0.2">
      <c r="A11566"/>
      <c r="B11566"/>
      <c r="C11566"/>
      <c r="D11566"/>
      <c r="E11566"/>
      <c r="F11566"/>
    </row>
    <row r="11567" spans="1:6" x14ac:dyDescent="0.2">
      <c r="A11567"/>
      <c r="B11567"/>
      <c r="C11567"/>
      <c r="D11567"/>
      <c r="E11567"/>
      <c r="F11567"/>
    </row>
    <row r="11568" spans="1:6" x14ac:dyDescent="0.2">
      <c r="A11568"/>
      <c r="B11568"/>
      <c r="C11568"/>
      <c r="D11568"/>
      <c r="E11568"/>
      <c r="F11568"/>
    </row>
    <row r="11569" spans="1:6" x14ac:dyDescent="0.2">
      <c r="A11569"/>
      <c r="B11569"/>
      <c r="C11569"/>
      <c r="D11569"/>
      <c r="E11569"/>
      <c r="F11569"/>
    </row>
    <row r="11570" spans="1:6" x14ac:dyDescent="0.2">
      <c r="A11570"/>
      <c r="B11570"/>
      <c r="C11570"/>
      <c r="D11570"/>
      <c r="E11570"/>
      <c r="F11570"/>
    </row>
    <row r="11571" spans="1:6" x14ac:dyDescent="0.2">
      <c r="A11571"/>
      <c r="B11571"/>
      <c r="C11571"/>
      <c r="D11571"/>
      <c r="E11571"/>
      <c r="F11571"/>
    </row>
    <row r="11572" spans="1:6" x14ac:dyDescent="0.2">
      <c r="A11572"/>
      <c r="B11572"/>
      <c r="C11572"/>
      <c r="D11572"/>
      <c r="E11572"/>
      <c r="F11572"/>
    </row>
    <row r="11573" spans="1:6" x14ac:dyDescent="0.2">
      <c r="A11573"/>
      <c r="B11573"/>
      <c r="C11573"/>
      <c r="D11573"/>
      <c r="E11573"/>
      <c r="F11573"/>
    </row>
    <row r="11574" spans="1:6" x14ac:dyDescent="0.2">
      <c r="A11574"/>
      <c r="B11574"/>
      <c r="C11574"/>
      <c r="D11574"/>
      <c r="E11574"/>
      <c r="F11574"/>
    </row>
    <row r="11575" spans="1:6" x14ac:dyDescent="0.2">
      <c r="A11575"/>
      <c r="B11575"/>
      <c r="C11575"/>
      <c r="D11575"/>
      <c r="E11575"/>
      <c r="F11575"/>
    </row>
    <row r="11576" spans="1:6" x14ac:dyDescent="0.2">
      <c r="A11576"/>
      <c r="B11576"/>
      <c r="C11576"/>
      <c r="D11576"/>
      <c r="E11576"/>
      <c r="F11576"/>
    </row>
    <row r="11577" spans="1:6" x14ac:dyDescent="0.2">
      <c r="A11577"/>
      <c r="B11577"/>
      <c r="C11577"/>
      <c r="D11577"/>
      <c r="E11577"/>
      <c r="F11577"/>
    </row>
    <row r="11578" spans="1:6" x14ac:dyDescent="0.2">
      <c r="A11578"/>
      <c r="B11578"/>
      <c r="C11578"/>
      <c r="D11578"/>
      <c r="E11578"/>
      <c r="F11578"/>
    </row>
    <row r="11579" spans="1:6" x14ac:dyDescent="0.2">
      <c r="A11579"/>
      <c r="B11579"/>
      <c r="C11579"/>
      <c r="D11579"/>
      <c r="E11579"/>
      <c r="F11579"/>
    </row>
    <row r="11580" spans="1:6" x14ac:dyDescent="0.2">
      <c r="A11580"/>
      <c r="B11580"/>
      <c r="C11580"/>
      <c r="D11580"/>
      <c r="E11580"/>
      <c r="F11580"/>
    </row>
    <row r="11581" spans="1:6" x14ac:dyDescent="0.2">
      <c r="A11581"/>
      <c r="B11581"/>
      <c r="C11581"/>
      <c r="D11581"/>
      <c r="E11581"/>
      <c r="F11581"/>
    </row>
    <row r="11582" spans="1:6" x14ac:dyDescent="0.2">
      <c r="A11582"/>
      <c r="B11582"/>
      <c r="C11582"/>
      <c r="D11582"/>
      <c r="E11582"/>
      <c r="F11582"/>
    </row>
    <row r="11583" spans="1:6" x14ac:dyDescent="0.2">
      <c r="A11583"/>
      <c r="B11583"/>
      <c r="C11583"/>
      <c r="D11583"/>
      <c r="E11583"/>
      <c r="F11583"/>
    </row>
    <row r="11584" spans="1:6" x14ac:dyDescent="0.2">
      <c r="A11584"/>
      <c r="B11584"/>
      <c r="C11584"/>
      <c r="D11584"/>
      <c r="E11584"/>
      <c r="F11584"/>
    </row>
    <row r="11585" spans="1:6" x14ac:dyDescent="0.2">
      <c r="A11585"/>
      <c r="B11585"/>
      <c r="C11585"/>
      <c r="D11585"/>
      <c r="E11585"/>
      <c r="F11585"/>
    </row>
    <row r="11586" spans="1:6" x14ac:dyDescent="0.2">
      <c r="A11586"/>
      <c r="B11586"/>
      <c r="C11586"/>
      <c r="D11586"/>
      <c r="E11586"/>
      <c r="F11586"/>
    </row>
    <row r="11587" spans="1:6" x14ac:dyDescent="0.2">
      <c r="A11587"/>
      <c r="B11587"/>
      <c r="C11587"/>
      <c r="D11587"/>
      <c r="E11587"/>
      <c r="F11587"/>
    </row>
    <row r="11588" spans="1:6" x14ac:dyDescent="0.2">
      <c r="A11588"/>
      <c r="B11588"/>
      <c r="C11588"/>
      <c r="D11588"/>
      <c r="E11588"/>
      <c r="F11588"/>
    </row>
    <row r="11589" spans="1:6" x14ac:dyDescent="0.2">
      <c r="A11589"/>
      <c r="B11589"/>
      <c r="C11589"/>
      <c r="D11589"/>
      <c r="E11589"/>
      <c r="F11589"/>
    </row>
    <row r="11590" spans="1:6" x14ac:dyDescent="0.2">
      <c r="A11590"/>
      <c r="B11590"/>
      <c r="C11590"/>
      <c r="D11590"/>
      <c r="E11590"/>
      <c r="F11590"/>
    </row>
    <row r="11591" spans="1:6" x14ac:dyDescent="0.2">
      <c r="A11591"/>
      <c r="B11591"/>
      <c r="C11591"/>
      <c r="D11591"/>
      <c r="E11591"/>
      <c r="F11591"/>
    </row>
    <row r="11592" spans="1:6" x14ac:dyDescent="0.2">
      <c r="A11592"/>
      <c r="B11592"/>
      <c r="C11592"/>
      <c r="D11592"/>
      <c r="E11592"/>
      <c r="F11592"/>
    </row>
    <row r="11593" spans="1:6" x14ac:dyDescent="0.2">
      <c r="A11593"/>
      <c r="B11593"/>
      <c r="C11593"/>
      <c r="D11593"/>
      <c r="E11593"/>
      <c r="F11593"/>
    </row>
    <row r="11594" spans="1:6" x14ac:dyDescent="0.2">
      <c r="A11594"/>
      <c r="B11594"/>
      <c r="C11594"/>
      <c r="D11594"/>
      <c r="E11594"/>
      <c r="F11594"/>
    </row>
    <row r="11595" spans="1:6" x14ac:dyDescent="0.2">
      <c r="A11595"/>
      <c r="B11595"/>
      <c r="C11595"/>
      <c r="D11595"/>
      <c r="E11595"/>
      <c r="F11595"/>
    </row>
    <row r="11596" spans="1:6" x14ac:dyDescent="0.2">
      <c r="A11596"/>
      <c r="B11596"/>
      <c r="C11596"/>
      <c r="D11596"/>
      <c r="E11596"/>
      <c r="F11596"/>
    </row>
    <row r="11597" spans="1:6" x14ac:dyDescent="0.2">
      <c r="A11597"/>
      <c r="B11597"/>
      <c r="C11597"/>
      <c r="D11597"/>
      <c r="E11597"/>
      <c r="F11597"/>
    </row>
    <row r="11598" spans="1:6" x14ac:dyDescent="0.2">
      <c r="A11598"/>
      <c r="B11598"/>
      <c r="C11598"/>
      <c r="D11598"/>
      <c r="E11598"/>
      <c r="F11598"/>
    </row>
    <row r="11599" spans="1:6" x14ac:dyDescent="0.2">
      <c r="A11599"/>
      <c r="B11599"/>
      <c r="C11599"/>
      <c r="D11599"/>
      <c r="E11599"/>
      <c r="F11599"/>
    </row>
    <row r="11600" spans="1:6" x14ac:dyDescent="0.2">
      <c r="A11600"/>
      <c r="B11600"/>
      <c r="C11600"/>
      <c r="D11600"/>
      <c r="E11600"/>
      <c r="F11600"/>
    </row>
    <row r="11601" spans="1:6" x14ac:dyDescent="0.2">
      <c r="A11601"/>
      <c r="B11601"/>
      <c r="C11601"/>
      <c r="D11601"/>
      <c r="E11601"/>
      <c r="F11601"/>
    </row>
    <row r="11602" spans="1:6" x14ac:dyDescent="0.2">
      <c r="A11602"/>
      <c r="B11602"/>
      <c r="C11602"/>
      <c r="D11602"/>
      <c r="E11602"/>
      <c r="F11602"/>
    </row>
    <row r="11603" spans="1:6" x14ac:dyDescent="0.2">
      <c r="A11603"/>
      <c r="B11603"/>
      <c r="C11603"/>
      <c r="D11603"/>
      <c r="E11603"/>
      <c r="F11603"/>
    </row>
    <row r="11604" spans="1:6" x14ac:dyDescent="0.2">
      <c r="A11604"/>
      <c r="B11604"/>
      <c r="C11604"/>
      <c r="D11604"/>
      <c r="E11604"/>
      <c r="F11604"/>
    </row>
    <row r="11605" spans="1:6" x14ac:dyDescent="0.2">
      <c r="A11605"/>
      <c r="B11605"/>
      <c r="C11605"/>
      <c r="D11605"/>
      <c r="E11605"/>
      <c r="F11605"/>
    </row>
    <row r="11606" spans="1:6" x14ac:dyDescent="0.2">
      <c r="A11606"/>
      <c r="B11606"/>
      <c r="C11606"/>
      <c r="D11606"/>
      <c r="E11606"/>
      <c r="F11606"/>
    </row>
    <row r="11607" spans="1:6" x14ac:dyDescent="0.2">
      <c r="A11607"/>
      <c r="B11607"/>
      <c r="C11607"/>
      <c r="D11607"/>
      <c r="E11607"/>
      <c r="F11607"/>
    </row>
    <row r="11608" spans="1:6" x14ac:dyDescent="0.2">
      <c r="A11608"/>
      <c r="B11608"/>
      <c r="C11608"/>
      <c r="D11608"/>
      <c r="E11608"/>
      <c r="F11608"/>
    </row>
    <row r="11609" spans="1:6" x14ac:dyDescent="0.2">
      <c r="A11609"/>
      <c r="B11609"/>
      <c r="C11609"/>
      <c r="D11609"/>
      <c r="E11609"/>
      <c r="F11609"/>
    </row>
    <row r="11610" spans="1:6" x14ac:dyDescent="0.2">
      <c r="A11610"/>
      <c r="B11610"/>
      <c r="C11610"/>
      <c r="D11610"/>
      <c r="E11610"/>
      <c r="F11610"/>
    </row>
    <row r="11611" spans="1:6" x14ac:dyDescent="0.2">
      <c r="A11611"/>
      <c r="B11611"/>
      <c r="C11611"/>
      <c r="D11611"/>
      <c r="E11611"/>
      <c r="F11611"/>
    </row>
    <row r="11612" spans="1:6" x14ac:dyDescent="0.2">
      <c r="A11612"/>
      <c r="B11612"/>
      <c r="C11612"/>
      <c r="D11612"/>
      <c r="E11612"/>
      <c r="F11612"/>
    </row>
    <row r="11613" spans="1:6" x14ac:dyDescent="0.2">
      <c r="A11613"/>
      <c r="B11613"/>
      <c r="C11613"/>
      <c r="D11613"/>
      <c r="E11613"/>
      <c r="F11613"/>
    </row>
    <row r="11614" spans="1:6" x14ac:dyDescent="0.2">
      <c r="A11614"/>
      <c r="B11614"/>
      <c r="C11614"/>
      <c r="D11614"/>
      <c r="E11614"/>
      <c r="F11614"/>
    </row>
    <row r="11615" spans="1:6" x14ac:dyDescent="0.2">
      <c r="A11615"/>
      <c r="B11615"/>
      <c r="C11615"/>
      <c r="D11615"/>
      <c r="E11615"/>
      <c r="F11615"/>
    </row>
    <row r="11616" spans="1:6" x14ac:dyDescent="0.2">
      <c r="A11616"/>
      <c r="B11616"/>
      <c r="C11616"/>
      <c r="D11616"/>
      <c r="E11616"/>
      <c r="F11616"/>
    </row>
    <row r="11617" spans="1:6" x14ac:dyDescent="0.2">
      <c r="A11617"/>
      <c r="B11617"/>
      <c r="C11617"/>
      <c r="D11617"/>
      <c r="E11617"/>
      <c r="F11617"/>
    </row>
    <row r="11618" spans="1:6" x14ac:dyDescent="0.2">
      <c r="A11618"/>
      <c r="B11618"/>
      <c r="C11618"/>
      <c r="D11618"/>
      <c r="E11618"/>
      <c r="F11618"/>
    </row>
    <row r="11619" spans="1:6" x14ac:dyDescent="0.2">
      <c r="A11619"/>
      <c r="B11619"/>
      <c r="C11619"/>
      <c r="D11619"/>
      <c r="E11619"/>
      <c r="F11619"/>
    </row>
    <row r="11620" spans="1:6" x14ac:dyDescent="0.2">
      <c r="A11620"/>
      <c r="B11620"/>
      <c r="C11620"/>
      <c r="D11620"/>
      <c r="E11620"/>
      <c r="F11620"/>
    </row>
    <row r="11621" spans="1:6" x14ac:dyDescent="0.2">
      <c r="A11621"/>
      <c r="B11621"/>
      <c r="C11621"/>
      <c r="D11621"/>
      <c r="E11621"/>
      <c r="F11621"/>
    </row>
    <row r="11622" spans="1:6" x14ac:dyDescent="0.2">
      <c r="A11622"/>
      <c r="B11622"/>
      <c r="C11622"/>
      <c r="D11622"/>
      <c r="E11622"/>
      <c r="F11622"/>
    </row>
    <row r="11623" spans="1:6" x14ac:dyDescent="0.2">
      <c r="A11623"/>
      <c r="B11623"/>
      <c r="C11623"/>
      <c r="D11623"/>
      <c r="E11623"/>
      <c r="F11623"/>
    </row>
    <row r="11624" spans="1:6" x14ac:dyDescent="0.2">
      <c r="A11624"/>
      <c r="B11624"/>
      <c r="C11624"/>
      <c r="D11624"/>
      <c r="E11624"/>
      <c r="F11624"/>
    </row>
    <row r="11625" spans="1:6" x14ac:dyDescent="0.2">
      <c r="A11625"/>
      <c r="B11625"/>
      <c r="C11625"/>
      <c r="D11625"/>
      <c r="E11625"/>
      <c r="F11625"/>
    </row>
    <row r="11626" spans="1:6" x14ac:dyDescent="0.2">
      <c r="A11626"/>
      <c r="B11626"/>
      <c r="C11626"/>
      <c r="D11626"/>
      <c r="E11626"/>
      <c r="F11626"/>
    </row>
    <row r="11627" spans="1:6" x14ac:dyDescent="0.2">
      <c r="A11627"/>
      <c r="B11627"/>
      <c r="C11627"/>
      <c r="D11627"/>
      <c r="E11627"/>
      <c r="F11627"/>
    </row>
    <row r="11628" spans="1:6" x14ac:dyDescent="0.2">
      <c r="A11628"/>
      <c r="B11628"/>
      <c r="C11628"/>
      <c r="D11628"/>
      <c r="E11628"/>
      <c r="F11628"/>
    </row>
    <row r="11629" spans="1:6" x14ac:dyDescent="0.2">
      <c r="A11629"/>
      <c r="B11629"/>
      <c r="C11629"/>
      <c r="D11629"/>
      <c r="E11629"/>
      <c r="F11629"/>
    </row>
    <row r="11630" spans="1:6" x14ac:dyDescent="0.2">
      <c r="A11630"/>
      <c r="B11630"/>
      <c r="C11630"/>
      <c r="D11630"/>
      <c r="E11630"/>
      <c r="F11630"/>
    </row>
    <row r="11631" spans="1:6" x14ac:dyDescent="0.2">
      <c r="A11631"/>
      <c r="B11631"/>
      <c r="C11631"/>
      <c r="D11631"/>
      <c r="E11631"/>
      <c r="F11631"/>
    </row>
    <row r="11632" spans="1:6" x14ac:dyDescent="0.2">
      <c r="A11632"/>
      <c r="B11632"/>
      <c r="C11632"/>
      <c r="D11632"/>
      <c r="E11632"/>
      <c r="F11632"/>
    </row>
    <row r="11633" spans="1:6" x14ac:dyDescent="0.2">
      <c r="A11633"/>
      <c r="B11633"/>
      <c r="C11633"/>
      <c r="D11633"/>
      <c r="E11633"/>
      <c r="F11633"/>
    </row>
    <row r="11634" spans="1:6" x14ac:dyDescent="0.2">
      <c r="A11634"/>
      <c r="B11634"/>
      <c r="C11634"/>
      <c r="D11634"/>
      <c r="E11634"/>
      <c r="F11634"/>
    </row>
    <row r="11635" spans="1:6" x14ac:dyDescent="0.2">
      <c r="A11635"/>
      <c r="B11635"/>
      <c r="C11635"/>
      <c r="D11635"/>
      <c r="E11635"/>
      <c r="F11635"/>
    </row>
    <row r="11636" spans="1:6" x14ac:dyDescent="0.2">
      <c r="A11636"/>
      <c r="B11636"/>
      <c r="C11636"/>
      <c r="D11636"/>
      <c r="E11636"/>
      <c r="F11636"/>
    </row>
    <row r="11637" spans="1:6" x14ac:dyDescent="0.2">
      <c r="A11637"/>
      <c r="B11637"/>
      <c r="C11637"/>
      <c r="D11637"/>
      <c r="E11637"/>
      <c r="F11637"/>
    </row>
    <row r="11638" spans="1:6" x14ac:dyDescent="0.2">
      <c r="A11638"/>
      <c r="B11638"/>
      <c r="C11638"/>
      <c r="D11638"/>
      <c r="E11638"/>
      <c r="F11638"/>
    </row>
    <row r="11639" spans="1:6" x14ac:dyDescent="0.2">
      <c r="A11639"/>
      <c r="B11639"/>
      <c r="C11639"/>
      <c r="D11639"/>
      <c r="E11639"/>
      <c r="F11639"/>
    </row>
    <row r="11640" spans="1:6" x14ac:dyDescent="0.2">
      <c r="A11640"/>
      <c r="B11640"/>
      <c r="C11640"/>
      <c r="D11640"/>
      <c r="E11640"/>
      <c r="F11640"/>
    </row>
    <row r="11641" spans="1:6" x14ac:dyDescent="0.2">
      <c r="A11641"/>
      <c r="B11641"/>
      <c r="C11641"/>
      <c r="D11641"/>
      <c r="E11641"/>
      <c r="F11641"/>
    </row>
    <row r="11642" spans="1:6" x14ac:dyDescent="0.2">
      <c r="A11642"/>
      <c r="B11642"/>
      <c r="C11642"/>
      <c r="D11642"/>
      <c r="E11642"/>
      <c r="F11642"/>
    </row>
    <row r="11643" spans="1:6" x14ac:dyDescent="0.2">
      <c r="A11643"/>
      <c r="B11643"/>
      <c r="C11643"/>
      <c r="D11643"/>
      <c r="E11643"/>
      <c r="F11643"/>
    </row>
    <row r="11644" spans="1:6" x14ac:dyDescent="0.2">
      <c r="A11644"/>
      <c r="B11644"/>
      <c r="C11644"/>
      <c r="D11644"/>
      <c r="E11644"/>
      <c r="F11644"/>
    </row>
    <row r="11645" spans="1:6" x14ac:dyDescent="0.2">
      <c r="A11645"/>
      <c r="B11645"/>
      <c r="C11645"/>
      <c r="D11645"/>
      <c r="E11645"/>
      <c r="F11645"/>
    </row>
    <row r="11646" spans="1:6" x14ac:dyDescent="0.2">
      <c r="A11646"/>
      <c r="B11646"/>
      <c r="C11646"/>
      <c r="D11646"/>
      <c r="E11646"/>
      <c r="F11646"/>
    </row>
    <row r="11647" spans="1:6" x14ac:dyDescent="0.2">
      <c r="A11647"/>
      <c r="B11647"/>
      <c r="C11647"/>
      <c r="D11647"/>
      <c r="E11647"/>
      <c r="F11647"/>
    </row>
    <row r="11648" spans="1:6" x14ac:dyDescent="0.2">
      <c r="A11648"/>
      <c r="B11648"/>
      <c r="C11648"/>
      <c r="D11648"/>
      <c r="E11648"/>
      <c r="F11648"/>
    </row>
    <row r="11649" spans="1:6" x14ac:dyDescent="0.2">
      <c r="A11649"/>
      <c r="B11649"/>
      <c r="C11649"/>
      <c r="D11649"/>
      <c r="E11649"/>
      <c r="F11649"/>
    </row>
    <row r="11650" spans="1:6" x14ac:dyDescent="0.2">
      <c r="A11650"/>
      <c r="B11650"/>
      <c r="C11650"/>
      <c r="D11650"/>
      <c r="E11650"/>
      <c r="F11650"/>
    </row>
    <row r="11651" spans="1:6" x14ac:dyDescent="0.2">
      <c r="A11651"/>
      <c r="B11651"/>
      <c r="C11651"/>
      <c r="D11651"/>
      <c r="E11651"/>
      <c r="F11651"/>
    </row>
    <row r="11652" spans="1:6" x14ac:dyDescent="0.2">
      <c r="A11652"/>
      <c r="B11652"/>
      <c r="C11652"/>
      <c r="D11652"/>
      <c r="E11652"/>
      <c r="F11652"/>
    </row>
    <row r="11653" spans="1:6" x14ac:dyDescent="0.2">
      <c r="A11653"/>
      <c r="B11653"/>
      <c r="C11653"/>
      <c r="D11653"/>
      <c r="E11653"/>
      <c r="F11653"/>
    </row>
    <row r="11654" spans="1:6" x14ac:dyDescent="0.2">
      <c r="A11654"/>
      <c r="B11654"/>
      <c r="C11654"/>
      <c r="D11654"/>
      <c r="E11654"/>
      <c r="F11654"/>
    </row>
    <row r="11655" spans="1:6" x14ac:dyDescent="0.2">
      <c r="A11655"/>
      <c r="B11655"/>
      <c r="C11655"/>
      <c r="D11655"/>
      <c r="E11655"/>
      <c r="F11655"/>
    </row>
    <row r="11656" spans="1:6" x14ac:dyDescent="0.2">
      <c r="A11656"/>
      <c r="B11656"/>
      <c r="C11656"/>
      <c r="D11656"/>
      <c r="E11656"/>
      <c r="F11656"/>
    </row>
    <row r="11657" spans="1:6" x14ac:dyDescent="0.2">
      <c r="A11657"/>
      <c r="B11657"/>
      <c r="C11657"/>
      <c r="D11657"/>
      <c r="E11657"/>
      <c r="F11657"/>
    </row>
    <row r="11658" spans="1:6" x14ac:dyDescent="0.2">
      <c r="A11658"/>
      <c r="B11658"/>
      <c r="C11658"/>
      <c r="D11658"/>
      <c r="E11658"/>
      <c r="F11658"/>
    </row>
    <row r="11659" spans="1:6" x14ac:dyDescent="0.2">
      <c r="A11659"/>
      <c r="B11659"/>
      <c r="C11659"/>
      <c r="D11659"/>
      <c r="E11659"/>
      <c r="F11659"/>
    </row>
    <row r="11660" spans="1:6" x14ac:dyDescent="0.2">
      <c r="A11660"/>
      <c r="B11660"/>
      <c r="C11660"/>
      <c r="D11660"/>
      <c r="E11660"/>
      <c r="F11660"/>
    </row>
    <row r="11661" spans="1:6" x14ac:dyDescent="0.2">
      <c r="A11661"/>
      <c r="B11661"/>
      <c r="C11661"/>
      <c r="D11661"/>
      <c r="E11661"/>
      <c r="F11661"/>
    </row>
    <row r="11662" spans="1:6" x14ac:dyDescent="0.2">
      <c r="A11662"/>
      <c r="B11662"/>
      <c r="C11662"/>
      <c r="D11662"/>
      <c r="E11662"/>
      <c r="F11662"/>
    </row>
    <row r="11663" spans="1:6" x14ac:dyDescent="0.2">
      <c r="A11663"/>
      <c r="B11663"/>
      <c r="C11663"/>
      <c r="D11663"/>
      <c r="E11663"/>
      <c r="F11663"/>
    </row>
    <row r="11664" spans="1:6" x14ac:dyDescent="0.2">
      <c r="A11664"/>
      <c r="B11664"/>
      <c r="C11664"/>
      <c r="D11664"/>
      <c r="E11664"/>
      <c r="F11664"/>
    </row>
    <row r="11665" spans="1:6" x14ac:dyDescent="0.2">
      <c r="A11665"/>
      <c r="B11665"/>
      <c r="C11665"/>
      <c r="D11665"/>
      <c r="E11665"/>
      <c r="F11665"/>
    </row>
    <row r="11666" spans="1:6" x14ac:dyDescent="0.2">
      <c r="A11666"/>
      <c r="B11666"/>
      <c r="C11666"/>
      <c r="D11666"/>
      <c r="E11666"/>
      <c r="F11666"/>
    </row>
    <row r="11667" spans="1:6" x14ac:dyDescent="0.2">
      <c r="A11667"/>
      <c r="B11667"/>
      <c r="C11667"/>
      <c r="D11667"/>
      <c r="E11667"/>
      <c r="F11667"/>
    </row>
    <row r="11668" spans="1:6" x14ac:dyDescent="0.2">
      <c r="A11668"/>
      <c r="B11668"/>
      <c r="C11668"/>
      <c r="D11668"/>
      <c r="E11668"/>
      <c r="F11668"/>
    </row>
    <row r="11669" spans="1:6" x14ac:dyDescent="0.2">
      <c r="A11669"/>
      <c r="B11669"/>
      <c r="C11669"/>
      <c r="D11669"/>
      <c r="E11669"/>
      <c r="F11669"/>
    </row>
    <row r="11670" spans="1:6" x14ac:dyDescent="0.2">
      <c r="A11670"/>
      <c r="B11670"/>
      <c r="C11670"/>
      <c r="D11670"/>
      <c r="E11670"/>
      <c r="F11670"/>
    </row>
    <row r="11671" spans="1:6" x14ac:dyDescent="0.2">
      <c r="A11671"/>
      <c r="B11671"/>
      <c r="C11671"/>
      <c r="D11671"/>
      <c r="E11671"/>
      <c r="F11671"/>
    </row>
    <row r="11672" spans="1:6" x14ac:dyDescent="0.2">
      <c r="A11672"/>
      <c r="B11672"/>
      <c r="C11672"/>
      <c r="D11672"/>
      <c r="E11672"/>
      <c r="F11672"/>
    </row>
    <row r="11673" spans="1:6" x14ac:dyDescent="0.2">
      <c r="A11673"/>
      <c r="B11673"/>
      <c r="C11673"/>
      <c r="D11673"/>
      <c r="E11673"/>
      <c r="F11673"/>
    </row>
    <row r="11674" spans="1:6" x14ac:dyDescent="0.2">
      <c r="A11674"/>
      <c r="B11674"/>
      <c r="C11674"/>
      <c r="D11674"/>
      <c r="E11674"/>
      <c r="F11674"/>
    </row>
    <row r="11675" spans="1:6" x14ac:dyDescent="0.2">
      <c r="A11675"/>
      <c r="B11675"/>
      <c r="C11675"/>
      <c r="D11675"/>
      <c r="E11675"/>
      <c r="F11675"/>
    </row>
    <row r="11676" spans="1:6" x14ac:dyDescent="0.2">
      <c r="A11676"/>
      <c r="B11676"/>
      <c r="C11676"/>
      <c r="D11676"/>
      <c r="E11676"/>
      <c r="F11676"/>
    </row>
    <row r="11677" spans="1:6" x14ac:dyDescent="0.2">
      <c r="A11677"/>
      <c r="B11677"/>
      <c r="C11677"/>
      <c r="D11677"/>
      <c r="E11677"/>
      <c r="F11677"/>
    </row>
    <row r="11678" spans="1:6" x14ac:dyDescent="0.2">
      <c r="A11678"/>
      <c r="B11678"/>
      <c r="C11678"/>
      <c r="D11678"/>
      <c r="E11678"/>
      <c r="F11678"/>
    </row>
    <row r="11679" spans="1:6" x14ac:dyDescent="0.2">
      <c r="A11679"/>
      <c r="B11679"/>
      <c r="C11679"/>
      <c r="D11679"/>
      <c r="E11679"/>
      <c r="F11679"/>
    </row>
    <row r="11680" spans="1:6" x14ac:dyDescent="0.2">
      <c r="A11680"/>
      <c r="B11680"/>
      <c r="C11680"/>
      <c r="D11680"/>
      <c r="E11680"/>
      <c r="F11680"/>
    </row>
    <row r="11681" spans="1:6" x14ac:dyDescent="0.2">
      <c r="A11681"/>
      <c r="B11681"/>
      <c r="C11681"/>
      <c r="D11681"/>
      <c r="E11681"/>
      <c r="F11681"/>
    </row>
    <row r="11682" spans="1:6" x14ac:dyDescent="0.2">
      <c r="A11682"/>
      <c r="B11682"/>
      <c r="C11682"/>
      <c r="D11682"/>
      <c r="E11682"/>
      <c r="F11682"/>
    </row>
    <row r="11683" spans="1:6" x14ac:dyDescent="0.2">
      <c r="A11683"/>
      <c r="B11683"/>
      <c r="C11683"/>
      <c r="D11683"/>
      <c r="E11683"/>
      <c r="F11683"/>
    </row>
    <row r="11684" spans="1:6" x14ac:dyDescent="0.2">
      <c r="A11684"/>
      <c r="B11684"/>
      <c r="C11684"/>
      <c r="D11684"/>
      <c r="E11684"/>
      <c r="F11684"/>
    </row>
    <row r="11685" spans="1:6" x14ac:dyDescent="0.2">
      <c r="A11685"/>
      <c r="B11685"/>
      <c r="C11685"/>
      <c r="D11685"/>
      <c r="E11685"/>
      <c r="F11685"/>
    </row>
    <row r="11686" spans="1:6" x14ac:dyDescent="0.2">
      <c r="A11686"/>
      <c r="B11686"/>
      <c r="C11686"/>
      <c r="D11686"/>
      <c r="E11686"/>
      <c r="F11686"/>
    </row>
    <row r="11687" spans="1:6" x14ac:dyDescent="0.2">
      <c r="A11687"/>
      <c r="B11687"/>
      <c r="C11687"/>
      <c r="D11687"/>
      <c r="E11687"/>
      <c r="F11687"/>
    </row>
    <row r="11688" spans="1:6" x14ac:dyDescent="0.2">
      <c r="A11688"/>
      <c r="B11688"/>
      <c r="C11688"/>
      <c r="D11688"/>
      <c r="E11688"/>
      <c r="F11688"/>
    </row>
    <row r="11689" spans="1:6" x14ac:dyDescent="0.2">
      <c r="A11689"/>
      <c r="B11689"/>
      <c r="C11689"/>
      <c r="D11689"/>
      <c r="E11689"/>
      <c r="F11689"/>
    </row>
    <row r="11690" spans="1:6" x14ac:dyDescent="0.2">
      <c r="A11690"/>
      <c r="B11690"/>
      <c r="C11690"/>
      <c r="D11690"/>
      <c r="E11690"/>
      <c r="F11690"/>
    </row>
    <row r="11691" spans="1:6" x14ac:dyDescent="0.2">
      <c r="A11691"/>
      <c r="B11691"/>
      <c r="C11691"/>
      <c r="D11691"/>
      <c r="E11691"/>
      <c r="F11691"/>
    </row>
    <row r="11692" spans="1:6" x14ac:dyDescent="0.2">
      <c r="A11692"/>
      <c r="B11692"/>
      <c r="C11692"/>
      <c r="D11692"/>
      <c r="E11692"/>
      <c r="F11692"/>
    </row>
    <row r="11693" spans="1:6" x14ac:dyDescent="0.2">
      <c r="A11693"/>
      <c r="B11693"/>
      <c r="C11693"/>
      <c r="D11693"/>
      <c r="E11693"/>
      <c r="F11693"/>
    </row>
    <row r="11694" spans="1:6" x14ac:dyDescent="0.2">
      <c r="A11694"/>
      <c r="B11694"/>
      <c r="C11694"/>
      <c r="D11694"/>
      <c r="E11694"/>
      <c r="F11694"/>
    </row>
    <row r="11695" spans="1:6" x14ac:dyDescent="0.2">
      <c r="A11695"/>
      <c r="B11695"/>
      <c r="C11695"/>
      <c r="D11695"/>
      <c r="E11695"/>
      <c r="F11695"/>
    </row>
    <row r="11696" spans="1:6" x14ac:dyDescent="0.2">
      <c r="A11696"/>
      <c r="B11696"/>
      <c r="C11696"/>
      <c r="D11696"/>
      <c r="E11696"/>
      <c r="F11696"/>
    </row>
    <row r="11697" spans="1:6" x14ac:dyDescent="0.2">
      <c r="A11697"/>
      <c r="B11697"/>
      <c r="C11697"/>
      <c r="D11697"/>
      <c r="E11697"/>
      <c r="F11697"/>
    </row>
    <row r="11698" spans="1:6" x14ac:dyDescent="0.2">
      <c r="A11698"/>
      <c r="B11698"/>
      <c r="C11698"/>
      <c r="D11698"/>
      <c r="E11698"/>
      <c r="F11698"/>
    </row>
    <row r="11699" spans="1:6" x14ac:dyDescent="0.2">
      <c r="A11699"/>
      <c r="B11699"/>
      <c r="C11699"/>
      <c r="D11699"/>
      <c r="E11699"/>
      <c r="F11699"/>
    </row>
    <row r="11700" spans="1:6" x14ac:dyDescent="0.2">
      <c r="A11700"/>
      <c r="B11700"/>
      <c r="C11700"/>
      <c r="D11700"/>
      <c r="E11700"/>
      <c r="F11700"/>
    </row>
    <row r="11701" spans="1:6" x14ac:dyDescent="0.2">
      <c r="A11701"/>
      <c r="B11701"/>
      <c r="C11701"/>
      <c r="D11701"/>
      <c r="E11701"/>
      <c r="F11701"/>
    </row>
    <row r="11702" spans="1:6" x14ac:dyDescent="0.2">
      <c r="A11702"/>
      <c r="B11702"/>
      <c r="C11702"/>
      <c r="D11702"/>
      <c r="E11702"/>
      <c r="F11702"/>
    </row>
    <row r="11703" spans="1:6" x14ac:dyDescent="0.2">
      <c r="A11703"/>
      <c r="B11703"/>
      <c r="C11703"/>
      <c r="D11703"/>
      <c r="E11703"/>
      <c r="F11703"/>
    </row>
    <row r="11704" spans="1:6" x14ac:dyDescent="0.2">
      <c r="A11704"/>
      <c r="B11704"/>
      <c r="C11704"/>
      <c r="D11704"/>
      <c r="E11704"/>
      <c r="F11704"/>
    </row>
    <row r="11705" spans="1:6" x14ac:dyDescent="0.2">
      <c r="A11705"/>
      <c r="B11705"/>
      <c r="C11705"/>
      <c r="D11705"/>
      <c r="E11705"/>
      <c r="F11705"/>
    </row>
    <row r="11706" spans="1:6" x14ac:dyDescent="0.2">
      <c r="A11706"/>
      <c r="B11706"/>
      <c r="C11706"/>
      <c r="D11706"/>
      <c r="E11706"/>
      <c r="F11706"/>
    </row>
    <row r="11707" spans="1:6" x14ac:dyDescent="0.2">
      <c r="A11707"/>
      <c r="B11707"/>
      <c r="C11707"/>
      <c r="D11707"/>
      <c r="E11707"/>
      <c r="F11707"/>
    </row>
    <row r="11708" spans="1:6" x14ac:dyDescent="0.2">
      <c r="A11708"/>
      <c r="B11708"/>
      <c r="C11708"/>
      <c r="D11708"/>
      <c r="E11708"/>
      <c r="F11708"/>
    </row>
    <row r="11709" spans="1:6" x14ac:dyDescent="0.2">
      <c r="A11709"/>
      <c r="B11709"/>
      <c r="C11709"/>
      <c r="D11709"/>
      <c r="E11709"/>
      <c r="F11709"/>
    </row>
    <row r="11710" spans="1:6" x14ac:dyDescent="0.2">
      <c r="A11710"/>
      <c r="B11710"/>
      <c r="C11710"/>
      <c r="D11710"/>
      <c r="E11710"/>
      <c r="F11710"/>
    </row>
    <row r="11711" spans="1:6" x14ac:dyDescent="0.2">
      <c r="A11711"/>
      <c r="B11711"/>
      <c r="C11711"/>
      <c r="D11711"/>
      <c r="E11711"/>
      <c r="F11711"/>
    </row>
    <row r="11712" spans="1:6" x14ac:dyDescent="0.2">
      <c r="A11712"/>
      <c r="B11712"/>
      <c r="C11712"/>
      <c r="D11712"/>
      <c r="E11712"/>
      <c r="F11712"/>
    </row>
    <row r="11713" spans="1:6" x14ac:dyDescent="0.2">
      <c r="A11713"/>
      <c r="B11713"/>
      <c r="C11713"/>
      <c r="D11713"/>
      <c r="E11713"/>
      <c r="F11713"/>
    </row>
    <row r="11714" spans="1:6" x14ac:dyDescent="0.2">
      <c r="A11714"/>
      <c r="B11714"/>
      <c r="C11714"/>
      <c r="D11714"/>
      <c r="E11714"/>
      <c r="F11714"/>
    </row>
    <row r="11715" spans="1:6" x14ac:dyDescent="0.2">
      <c r="A11715"/>
      <c r="B11715"/>
      <c r="C11715"/>
      <c r="D11715"/>
      <c r="E11715"/>
      <c r="F11715"/>
    </row>
    <row r="11716" spans="1:6" x14ac:dyDescent="0.2">
      <c r="A11716"/>
      <c r="B11716"/>
      <c r="C11716"/>
      <c r="D11716"/>
      <c r="E11716"/>
      <c r="F11716"/>
    </row>
    <row r="11717" spans="1:6" x14ac:dyDescent="0.2">
      <c r="A11717"/>
      <c r="B11717"/>
      <c r="C11717"/>
      <c r="D11717"/>
      <c r="E11717"/>
      <c r="F11717"/>
    </row>
    <row r="11718" spans="1:6" x14ac:dyDescent="0.2">
      <c r="A11718"/>
      <c r="B11718"/>
      <c r="C11718"/>
      <c r="D11718"/>
      <c r="E11718"/>
      <c r="F11718"/>
    </row>
    <row r="11719" spans="1:6" x14ac:dyDescent="0.2">
      <c r="A11719"/>
      <c r="B11719"/>
      <c r="C11719"/>
      <c r="D11719"/>
      <c r="E11719"/>
      <c r="F11719"/>
    </row>
    <row r="11720" spans="1:6" x14ac:dyDescent="0.2">
      <c r="A11720"/>
      <c r="B11720"/>
      <c r="C11720"/>
      <c r="D11720"/>
      <c r="E11720"/>
      <c r="F11720"/>
    </row>
    <row r="11721" spans="1:6" x14ac:dyDescent="0.2">
      <c r="A11721"/>
      <c r="B11721"/>
      <c r="C11721"/>
      <c r="D11721"/>
      <c r="E11721"/>
      <c r="F11721"/>
    </row>
    <row r="11722" spans="1:6" x14ac:dyDescent="0.2">
      <c r="A11722"/>
      <c r="B11722"/>
      <c r="C11722"/>
      <c r="D11722"/>
      <c r="E11722"/>
      <c r="F11722"/>
    </row>
    <row r="11723" spans="1:6" x14ac:dyDescent="0.2">
      <c r="A11723"/>
      <c r="B11723"/>
      <c r="C11723"/>
      <c r="D11723"/>
      <c r="E11723"/>
      <c r="F11723"/>
    </row>
    <row r="11724" spans="1:6" x14ac:dyDescent="0.2">
      <c r="A11724"/>
      <c r="B11724"/>
      <c r="C11724"/>
      <c r="D11724"/>
      <c r="E11724"/>
      <c r="F11724"/>
    </row>
    <row r="11725" spans="1:6" x14ac:dyDescent="0.2">
      <c r="A11725"/>
      <c r="B11725"/>
      <c r="C11725"/>
      <c r="D11725"/>
      <c r="E11725"/>
      <c r="F11725"/>
    </row>
    <row r="11726" spans="1:6" x14ac:dyDescent="0.2">
      <c r="A11726"/>
      <c r="B11726"/>
      <c r="C11726"/>
      <c r="D11726"/>
      <c r="E11726"/>
      <c r="F11726"/>
    </row>
    <row r="11727" spans="1:6" x14ac:dyDescent="0.2">
      <c r="A11727"/>
      <c r="B11727"/>
      <c r="C11727"/>
      <c r="D11727"/>
      <c r="E11727"/>
      <c r="F11727"/>
    </row>
    <row r="11728" spans="1:6" x14ac:dyDescent="0.2">
      <c r="A11728"/>
      <c r="B11728"/>
      <c r="C11728"/>
      <c r="D11728"/>
      <c r="E11728"/>
      <c r="F11728"/>
    </row>
    <row r="11729" spans="1:6" x14ac:dyDescent="0.2">
      <c r="A11729"/>
      <c r="B11729"/>
      <c r="C11729"/>
      <c r="D11729"/>
      <c r="E11729"/>
      <c r="F11729"/>
    </row>
    <row r="11730" spans="1:6" x14ac:dyDescent="0.2">
      <c r="A11730"/>
      <c r="B11730"/>
      <c r="C11730"/>
      <c r="D11730"/>
      <c r="E11730"/>
      <c r="F11730"/>
    </row>
    <row r="11731" spans="1:6" x14ac:dyDescent="0.2">
      <c r="A11731"/>
      <c r="B11731"/>
      <c r="C11731"/>
      <c r="D11731"/>
      <c r="E11731"/>
      <c r="F11731"/>
    </row>
    <row r="11732" spans="1:6" x14ac:dyDescent="0.2">
      <c r="A11732"/>
      <c r="B11732"/>
      <c r="C11732"/>
      <c r="D11732"/>
      <c r="E11732"/>
      <c r="F11732"/>
    </row>
    <row r="11733" spans="1:6" x14ac:dyDescent="0.2">
      <c r="A11733"/>
      <c r="B11733"/>
      <c r="C11733"/>
      <c r="D11733"/>
      <c r="E11733"/>
      <c r="F11733"/>
    </row>
    <row r="11734" spans="1:6" x14ac:dyDescent="0.2">
      <c r="A11734"/>
      <c r="B11734"/>
      <c r="C11734"/>
      <c r="D11734"/>
      <c r="E11734"/>
      <c r="F11734"/>
    </row>
    <row r="11735" spans="1:6" x14ac:dyDescent="0.2">
      <c r="A11735"/>
      <c r="B11735"/>
      <c r="C11735"/>
      <c r="D11735"/>
      <c r="E11735"/>
      <c r="F11735"/>
    </row>
    <row r="11736" spans="1:6" x14ac:dyDescent="0.2">
      <c r="A11736"/>
      <c r="B11736"/>
      <c r="C11736"/>
      <c r="D11736"/>
      <c r="E11736"/>
      <c r="F11736"/>
    </row>
    <row r="11737" spans="1:6" x14ac:dyDescent="0.2">
      <c r="A11737"/>
      <c r="B11737"/>
      <c r="C11737"/>
      <c r="D11737"/>
      <c r="E11737"/>
      <c r="F11737"/>
    </row>
    <row r="11738" spans="1:6" x14ac:dyDescent="0.2">
      <c r="A11738"/>
      <c r="B11738"/>
      <c r="C11738"/>
      <c r="D11738"/>
      <c r="E11738"/>
      <c r="F11738"/>
    </row>
    <row r="11739" spans="1:6" x14ac:dyDescent="0.2">
      <c r="A11739"/>
      <c r="B11739"/>
      <c r="C11739"/>
      <c r="D11739"/>
      <c r="E11739"/>
      <c r="F11739"/>
    </row>
    <row r="11740" spans="1:6" x14ac:dyDescent="0.2">
      <c r="A11740"/>
      <c r="B11740"/>
      <c r="C11740"/>
      <c r="D11740"/>
      <c r="E11740"/>
      <c r="F11740"/>
    </row>
    <row r="11741" spans="1:6" x14ac:dyDescent="0.2">
      <c r="A11741"/>
      <c r="B11741"/>
      <c r="C11741"/>
      <c r="D11741"/>
      <c r="E11741"/>
      <c r="F11741"/>
    </row>
    <row r="11742" spans="1:6" x14ac:dyDescent="0.2">
      <c r="A11742"/>
      <c r="B11742"/>
      <c r="C11742"/>
      <c r="D11742"/>
      <c r="E11742"/>
      <c r="F11742"/>
    </row>
    <row r="11743" spans="1:6" x14ac:dyDescent="0.2">
      <c r="A11743"/>
      <c r="B11743"/>
      <c r="C11743"/>
      <c r="D11743"/>
      <c r="E11743"/>
      <c r="F11743"/>
    </row>
    <row r="11744" spans="1:6" x14ac:dyDescent="0.2">
      <c r="A11744"/>
      <c r="B11744"/>
      <c r="C11744"/>
      <c r="D11744"/>
      <c r="E11744"/>
      <c r="F11744"/>
    </row>
    <row r="11745" spans="1:6" x14ac:dyDescent="0.2">
      <c r="A11745"/>
      <c r="B11745"/>
      <c r="C11745"/>
      <c r="D11745"/>
      <c r="E11745"/>
      <c r="F11745"/>
    </row>
    <row r="11746" spans="1:6" x14ac:dyDescent="0.2">
      <c r="A11746"/>
      <c r="B11746"/>
      <c r="C11746"/>
      <c r="D11746"/>
      <c r="E11746"/>
      <c r="F11746"/>
    </row>
    <row r="11747" spans="1:6" x14ac:dyDescent="0.2">
      <c r="A11747"/>
      <c r="B11747"/>
      <c r="C11747"/>
      <c r="D11747"/>
      <c r="E11747"/>
      <c r="F11747"/>
    </row>
    <row r="11748" spans="1:6" x14ac:dyDescent="0.2">
      <c r="A11748"/>
      <c r="B11748"/>
      <c r="C11748"/>
      <c r="D11748"/>
      <c r="E11748"/>
      <c r="F11748"/>
    </row>
    <row r="11749" spans="1:6" x14ac:dyDescent="0.2">
      <c r="A11749"/>
      <c r="B11749"/>
      <c r="C11749"/>
      <c r="D11749"/>
      <c r="E11749"/>
      <c r="F11749"/>
    </row>
    <row r="11750" spans="1:6" x14ac:dyDescent="0.2">
      <c r="A11750"/>
      <c r="B11750"/>
      <c r="C11750"/>
      <c r="D11750"/>
      <c r="E11750"/>
      <c r="F11750"/>
    </row>
    <row r="11751" spans="1:6" x14ac:dyDescent="0.2">
      <c r="A11751"/>
      <c r="B11751"/>
      <c r="C11751"/>
      <c r="D11751"/>
      <c r="E11751"/>
      <c r="F11751"/>
    </row>
    <row r="11752" spans="1:6" x14ac:dyDescent="0.2">
      <c r="A11752"/>
      <c r="B11752"/>
      <c r="C11752"/>
      <c r="D11752"/>
      <c r="E11752"/>
      <c r="F11752"/>
    </row>
    <row r="11753" spans="1:6" x14ac:dyDescent="0.2">
      <c r="A11753"/>
      <c r="B11753"/>
      <c r="C11753"/>
      <c r="D11753"/>
      <c r="E11753"/>
      <c r="F11753"/>
    </row>
    <row r="11754" spans="1:6" x14ac:dyDescent="0.2">
      <c r="A11754"/>
      <c r="B11754"/>
      <c r="C11754"/>
      <c r="D11754"/>
      <c r="E11754"/>
      <c r="F11754"/>
    </row>
    <row r="11755" spans="1:6" x14ac:dyDescent="0.2">
      <c r="A11755"/>
      <c r="B11755"/>
      <c r="C11755"/>
      <c r="D11755"/>
      <c r="E11755"/>
      <c r="F11755"/>
    </row>
    <row r="11756" spans="1:6" x14ac:dyDescent="0.2">
      <c r="A11756"/>
      <c r="B11756"/>
      <c r="C11756"/>
      <c r="D11756"/>
      <c r="E11756"/>
      <c r="F11756"/>
    </row>
    <row r="11757" spans="1:6" x14ac:dyDescent="0.2">
      <c r="A11757"/>
      <c r="B11757"/>
      <c r="C11757"/>
      <c r="D11757"/>
      <c r="E11757"/>
      <c r="F11757"/>
    </row>
    <row r="11758" spans="1:6" x14ac:dyDescent="0.2">
      <c r="A11758"/>
      <c r="B11758"/>
      <c r="C11758"/>
      <c r="D11758"/>
      <c r="E11758"/>
      <c r="F11758"/>
    </row>
    <row r="11759" spans="1:6" x14ac:dyDescent="0.2">
      <c r="A11759"/>
      <c r="B11759"/>
      <c r="C11759"/>
      <c r="D11759"/>
      <c r="E11759"/>
      <c r="F11759"/>
    </row>
    <row r="11760" spans="1:6" x14ac:dyDescent="0.2">
      <c r="A11760"/>
      <c r="B11760"/>
      <c r="C11760"/>
      <c r="D11760"/>
      <c r="E11760"/>
      <c r="F11760"/>
    </row>
    <row r="11761" spans="1:6" x14ac:dyDescent="0.2">
      <c r="A11761"/>
      <c r="B11761"/>
      <c r="C11761"/>
      <c r="D11761"/>
      <c r="E11761"/>
      <c r="F11761"/>
    </row>
    <row r="11762" spans="1:6" x14ac:dyDescent="0.2">
      <c r="A11762"/>
      <c r="B11762"/>
      <c r="C11762"/>
      <c r="D11762"/>
      <c r="E11762"/>
      <c r="F11762"/>
    </row>
    <row r="11763" spans="1:6" x14ac:dyDescent="0.2">
      <c r="A11763"/>
      <c r="B11763"/>
      <c r="C11763"/>
      <c r="D11763"/>
      <c r="E11763"/>
      <c r="F11763"/>
    </row>
    <row r="11764" spans="1:6" x14ac:dyDescent="0.2">
      <c r="A11764"/>
      <c r="B11764"/>
      <c r="C11764"/>
      <c r="D11764"/>
      <c r="E11764"/>
      <c r="F11764"/>
    </row>
    <row r="11765" spans="1:6" x14ac:dyDescent="0.2">
      <c r="A11765"/>
      <c r="B11765"/>
      <c r="C11765"/>
      <c r="D11765"/>
      <c r="E11765"/>
      <c r="F11765"/>
    </row>
    <row r="11766" spans="1:6" x14ac:dyDescent="0.2">
      <c r="A11766"/>
      <c r="B11766"/>
      <c r="C11766"/>
      <c r="D11766"/>
      <c r="E11766"/>
      <c r="F11766"/>
    </row>
    <row r="11767" spans="1:6" x14ac:dyDescent="0.2">
      <c r="A11767"/>
      <c r="B11767"/>
      <c r="C11767"/>
      <c r="D11767"/>
      <c r="E11767"/>
      <c r="F11767"/>
    </row>
    <row r="11768" spans="1:6" x14ac:dyDescent="0.2">
      <c r="A11768"/>
      <c r="B11768"/>
      <c r="C11768"/>
      <c r="D11768"/>
      <c r="E11768"/>
      <c r="F11768"/>
    </row>
    <row r="11769" spans="1:6" x14ac:dyDescent="0.2">
      <c r="A11769"/>
      <c r="B11769"/>
      <c r="C11769"/>
      <c r="D11769"/>
      <c r="E11769"/>
      <c r="F11769"/>
    </row>
    <row r="11770" spans="1:6" x14ac:dyDescent="0.2">
      <c r="A11770"/>
      <c r="B11770"/>
      <c r="C11770"/>
      <c r="D11770"/>
      <c r="E11770"/>
      <c r="F11770"/>
    </row>
    <row r="11771" spans="1:6" x14ac:dyDescent="0.2">
      <c r="A11771"/>
      <c r="B11771"/>
      <c r="C11771"/>
      <c r="D11771"/>
      <c r="E11771"/>
      <c r="F11771"/>
    </row>
    <row r="11772" spans="1:6" x14ac:dyDescent="0.2">
      <c r="A11772"/>
      <c r="B11772"/>
      <c r="C11772"/>
      <c r="D11772"/>
      <c r="E11772"/>
      <c r="F11772"/>
    </row>
    <row r="11773" spans="1:6" x14ac:dyDescent="0.2">
      <c r="A11773"/>
      <c r="B11773"/>
      <c r="C11773"/>
      <c r="D11773"/>
      <c r="E11773"/>
      <c r="F11773"/>
    </row>
    <row r="11774" spans="1:6" x14ac:dyDescent="0.2">
      <c r="A11774"/>
      <c r="B11774"/>
      <c r="C11774"/>
      <c r="D11774"/>
      <c r="E11774"/>
      <c r="F11774"/>
    </row>
    <row r="11775" spans="1:6" x14ac:dyDescent="0.2">
      <c r="A11775"/>
      <c r="B11775"/>
      <c r="C11775"/>
      <c r="D11775"/>
      <c r="E11775"/>
      <c r="F11775"/>
    </row>
    <row r="11776" spans="1:6" x14ac:dyDescent="0.2">
      <c r="A11776"/>
      <c r="B11776"/>
      <c r="C11776"/>
      <c r="D11776"/>
      <c r="E11776"/>
      <c r="F11776"/>
    </row>
    <row r="11777" spans="1:6" x14ac:dyDescent="0.2">
      <c r="A11777"/>
      <c r="B11777"/>
      <c r="C11777"/>
      <c r="D11777"/>
      <c r="E11777"/>
      <c r="F11777"/>
    </row>
    <row r="11778" spans="1:6" x14ac:dyDescent="0.2">
      <c r="A11778"/>
      <c r="B11778"/>
      <c r="C11778"/>
      <c r="D11778"/>
      <c r="E11778"/>
      <c r="F11778"/>
    </row>
    <row r="11779" spans="1:6" x14ac:dyDescent="0.2">
      <c r="A11779"/>
      <c r="B11779"/>
      <c r="C11779"/>
      <c r="D11779"/>
      <c r="E11779"/>
      <c r="F11779"/>
    </row>
    <row r="11780" spans="1:6" x14ac:dyDescent="0.2">
      <c r="A11780"/>
      <c r="B11780"/>
      <c r="C11780"/>
      <c r="D11780"/>
      <c r="E11780"/>
      <c r="F11780"/>
    </row>
    <row r="11781" spans="1:6" x14ac:dyDescent="0.2">
      <c r="A11781"/>
      <c r="B11781"/>
      <c r="C11781"/>
      <c r="D11781"/>
      <c r="E11781"/>
      <c r="F11781"/>
    </row>
    <row r="11782" spans="1:6" x14ac:dyDescent="0.2">
      <c r="A11782"/>
      <c r="B11782"/>
      <c r="C11782"/>
      <c r="D11782"/>
      <c r="E11782"/>
      <c r="F11782"/>
    </row>
    <row r="11783" spans="1:6" x14ac:dyDescent="0.2">
      <c r="A11783"/>
      <c r="B11783"/>
      <c r="C11783"/>
      <c r="D11783"/>
      <c r="E11783"/>
      <c r="F11783"/>
    </row>
    <row r="11784" spans="1:6" x14ac:dyDescent="0.2">
      <c r="A11784"/>
      <c r="B11784"/>
      <c r="C11784"/>
      <c r="D11784"/>
      <c r="E11784"/>
      <c r="F11784"/>
    </row>
    <row r="11785" spans="1:6" x14ac:dyDescent="0.2">
      <c r="A11785"/>
      <c r="B11785"/>
      <c r="C11785"/>
      <c r="D11785"/>
      <c r="E11785"/>
      <c r="F11785"/>
    </row>
    <row r="11786" spans="1:6" x14ac:dyDescent="0.2">
      <c r="A11786"/>
      <c r="B11786"/>
      <c r="C11786"/>
      <c r="D11786"/>
      <c r="E11786"/>
      <c r="F11786"/>
    </row>
    <row r="11787" spans="1:6" x14ac:dyDescent="0.2">
      <c r="A11787"/>
      <c r="B11787"/>
      <c r="C11787"/>
      <c r="D11787"/>
      <c r="E11787"/>
      <c r="F11787"/>
    </row>
    <row r="11788" spans="1:6" x14ac:dyDescent="0.2">
      <c r="A11788"/>
      <c r="B11788"/>
      <c r="C11788"/>
      <c r="D11788"/>
      <c r="E11788"/>
      <c r="F11788"/>
    </row>
    <row r="11789" spans="1:6" x14ac:dyDescent="0.2">
      <c r="A11789"/>
      <c r="B11789"/>
      <c r="C11789"/>
      <c r="D11789"/>
      <c r="E11789"/>
      <c r="F11789"/>
    </row>
    <row r="11790" spans="1:6" x14ac:dyDescent="0.2">
      <c r="A11790"/>
      <c r="B11790"/>
      <c r="C11790"/>
      <c r="D11790"/>
      <c r="E11790"/>
      <c r="F11790"/>
    </row>
    <row r="11791" spans="1:6" x14ac:dyDescent="0.2">
      <c r="A11791"/>
      <c r="B11791"/>
      <c r="C11791"/>
      <c r="D11791"/>
      <c r="E11791"/>
      <c r="F11791"/>
    </row>
    <row r="11792" spans="1:6" x14ac:dyDescent="0.2">
      <c r="A11792"/>
      <c r="B11792"/>
      <c r="C11792"/>
      <c r="D11792"/>
      <c r="E11792"/>
      <c r="F11792"/>
    </row>
    <row r="11793" spans="1:6" x14ac:dyDescent="0.2">
      <c r="A11793"/>
      <c r="B11793"/>
      <c r="C11793"/>
      <c r="D11793"/>
      <c r="E11793"/>
      <c r="F11793"/>
    </row>
    <row r="11794" spans="1:6" x14ac:dyDescent="0.2">
      <c r="A11794"/>
      <c r="B11794"/>
      <c r="C11794"/>
      <c r="D11794"/>
      <c r="E11794"/>
      <c r="F11794"/>
    </row>
    <row r="11795" spans="1:6" x14ac:dyDescent="0.2">
      <c r="A11795"/>
      <c r="B11795"/>
      <c r="C11795"/>
      <c r="D11795"/>
      <c r="E11795"/>
      <c r="F11795"/>
    </row>
    <row r="11796" spans="1:6" x14ac:dyDescent="0.2">
      <c r="A11796"/>
      <c r="B11796"/>
      <c r="C11796"/>
      <c r="D11796"/>
      <c r="E11796"/>
      <c r="F11796"/>
    </row>
    <row r="11797" spans="1:6" x14ac:dyDescent="0.2">
      <c r="A11797"/>
      <c r="B11797"/>
      <c r="C11797"/>
      <c r="D11797"/>
      <c r="E11797"/>
      <c r="F11797"/>
    </row>
    <row r="11798" spans="1:6" x14ac:dyDescent="0.2">
      <c r="A11798"/>
      <c r="B11798"/>
      <c r="C11798"/>
      <c r="D11798"/>
      <c r="E11798"/>
      <c r="F11798"/>
    </row>
    <row r="11799" spans="1:6" x14ac:dyDescent="0.2">
      <c r="A11799"/>
      <c r="B11799"/>
      <c r="C11799"/>
      <c r="D11799"/>
      <c r="E11799"/>
      <c r="F11799"/>
    </row>
    <row r="11800" spans="1:6" x14ac:dyDescent="0.2">
      <c r="A11800"/>
      <c r="B11800"/>
      <c r="C11800"/>
      <c r="D11800"/>
      <c r="E11800"/>
      <c r="F11800"/>
    </row>
    <row r="11801" spans="1:6" x14ac:dyDescent="0.2">
      <c r="A11801"/>
      <c r="B11801"/>
      <c r="C11801"/>
      <c r="D11801"/>
      <c r="E11801"/>
      <c r="F11801"/>
    </row>
    <row r="11802" spans="1:6" x14ac:dyDescent="0.2">
      <c r="A11802"/>
      <c r="B11802"/>
      <c r="C11802"/>
      <c r="D11802"/>
      <c r="E11802"/>
      <c r="F11802"/>
    </row>
    <row r="11803" spans="1:6" x14ac:dyDescent="0.2">
      <c r="A11803"/>
      <c r="B11803"/>
      <c r="C11803"/>
      <c r="D11803"/>
      <c r="E11803"/>
      <c r="F11803"/>
    </row>
    <row r="11804" spans="1:6" x14ac:dyDescent="0.2">
      <c r="A11804"/>
      <c r="B11804"/>
      <c r="C11804"/>
      <c r="D11804"/>
      <c r="E11804"/>
      <c r="F11804"/>
    </row>
    <row r="11805" spans="1:6" x14ac:dyDescent="0.2">
      <c r="A11805"/>
      <c r="B11805"/>
      <c r="C11805"/>
      <c r="D11805"/>
      <c r="E11805"/>
      <c r="F11805"/>
    </row>
    <row r="11806" spans="1:6" x14ac:dyDescent="0.2">
      <c r="A11806"/>
      <c r="B11806"/>
      <c r="C11806"/>
      <c r="D11806"/>
      <c r="E11806"/>
      <c r="F11806"/>
    </row>
    <row r="11807" spans="1:6" x14ac:dyDescent="0.2">
      <c r="A11807"/>
      <c r="B11807"/>
      <c r="C11807"/>
      <c r="D11807"/>
      <c r="E11807"/>
      <c r="F11807"/>
    </row>
    <row r="11808" spans="1:6" x14ac:dyDescent="0.2">
      <c r="A11808"/>
      <c r="B11808"/>
      <c r="C11808"/>
      <c r="D11808"/>
      <c r="E11808"/>
      <c r="F11808"/>
    </row>
    <row r="11809" spans="1:6" x14ac:dyDescent="0.2">
      <c r="A11809"/>
      <c r="B11809"/>
      <c r="C11809"/>
      <c r="D11809"/>
      <c r="E11809"/>
      <c r="F11809"/>
    </row>
    <row r="11810" spans="1:6" x14ac:dyDescent="0.2">
      <c r="A11810"/>
      <c r="B11810"/>
      <c r="C11810"/>
      <c r="D11810"/>
      <c r="E11810"/>
      <c r="F11810"/>
    </row>
    <row r="11811" spans="1:6" x14ac:dyDescent="0.2">
      <c r="A11811"/>
      <c r="B11811"/>
      <c r="C11811"/>
      <c r="D11811"/>
      <c r="E11811"/>
      <c r="F11811"/>
    </row>
    <row r="11812" spans="1:6" x14ac:dyDescent="0.2">
      <c r="A11812"/>
      <c r="B11812"/>
      <c r="C11812"/>
      <c r="D11812"/>
      <c r="E11812"/>
      <c r="F11812"/>
    </row>
    <row r="11813" spans="1:6" x14ac:dyDescent="0.2">
      <c r="A11813"/>
      <c r="B11813"/>
      <c r="C11813"/>
      <c r="D11813"/>
      <c r="E11813"/>
      <c r="F11813"/>
    </row>
    <row r="11814" spans="1:6" x14ac:dyDescent="0.2">
      <c r="A11814"/>
      <c r="B11814"/>
      <c r="C11814"/>
      <c r="D11814"/>
      <c r="E11814"/>
      <c r="F11814"/>
    </row>
    <row r="11815" spans="1:6" x14ac:dyDescent="0.2">
      <c r="A11815"/>
      <c r="B11815"/>
      <c r="C11815"/>
      <c r="D11815"/>
      <c r="E11815"/>
      <c r="F11815"/>
    </row>
    <row r="11816" spans="1:6" x14ac:dyDescent="0.2">
      <c r="A11816"/>
      <c r="B11816"/>
      <c r="C11816"/>
      <c r="D11816"/>
      <c r="E11816"/>
      <c r="F11816"/>
    </row>
    <row r="11817" spans="1:6" x14ac:dyDescent="0.2">
      <c r="A11817"/>
      <c r="B11817"/>
      <c r="C11817"/>
      <c r="D11817"/>
      <c r="E11817"/>
      <c r="F11817"/>
    </row>
    <row r="11818" spans="1:6" x14ac:dyDescent="0.2">
      <c r="A11818"/>
      <c r="B11818"/>
      <c r="C11818"/>
      <c r="D11818"/>
      <c r="E11818"/>
      <c r="F11818"/>
    </row>
    <row r="11819" spans="1:6" x14ac:dyDescent="0.2">
      <c r="A11819"/>
      <c r="B11819"/>
      <c r="C11819"/>
      <c r="D11819"/>
      <c r="E11819"/>
      <c r="F11819"/>
    </row>
    <row r="11820" spans="1:6" x14ac:dyDescent="0.2">
      <c r="A11820"/>
      <c r="B11820"/>
      <c r="C11820"/>
      <c r="D11820"/>
      <c r="E11820"/>
      <c r="F11820"/>
    </row>
    <row r="11821" spans="1:6" x14ac:dyDescent="0.2">
      <c r="A11821"/>
      <c r="B11821"/>
      <c r="C11821"/>
      <c r="D11821"/>
      <c r="E11821"/>
      <c r="F11821"/>
    </row>
    <row r="11822" spans="1:6" x14ac:dyDescent="0.2">
      <c r="A11822"/>
      <c r="B11822"/>
      <c r="C11822"/>
      <c r="D11822"/>
      <c r="E11822"/>
      <c r="F11822"/>
    </row>
    <row r="11823" spans="1:6" x14ac:dyDescent="0.2">
      <c r="A11823"/>
      <c r="B11823"/>
      <c r="C11823"/>
      <c r="D11823"/>
      <c r="E11823"/>
      <c r="F11823"/>
    </row>
    <row r="11824" spans="1:6" x14ac:dyDescent="0.2">
      <c r="A11824"/>
      <c r="B11824"/>
      <c r="C11824"/>
      <c r="D11824"/>
      <c r="E11824"/>
      <c r="F11824"/>
    </row>
    <row r="11825" spans="1:6" x14ac:dyDescent="0.2">
      <c r="A11825"/>
      <c r="B11825"/>
      <c r="C11825"/>
      <c r="D11825"/>
      <c r="E11825"/>
      <c r="F11825"/>
    </row>
    <row r="11826" spans="1:6" x14ac:dyDescent="0.2">
      <c r="A11826"/>
      <c r="B11826"/>
      <c r="C11826"/>
      <c r="D11826"/>
      <c r="E11826"/>
      <c r="F11826"/>
    </row>
    <row r="11827" spans="1:6" x14ac:dyDescent="0.2">
      <c r="A11827"/>
      <c r="B11827"/>
      <c r="C11827"/>
      <c r="D11827"/>
      <c r="E11827"/>
      <c r="F11827"/>
    </row>
    <row r="11828" spans="1:6" x14ac:dyDescent="0.2">
      <c r="A11828"/>
      <c r="B11828"/>
      <c r="C11828"/>
      <c r="D11828"/>
      <c r="E11828"/>
      <c r="F11828"/>
    </row>
    <row r="11829" spans="1:6" x14ac:dyDescent="0.2">
      <c r="A11829"/>
      <c r="B11829"/>
      <c r="C11829"/>
      <c r="D11829"/>
      <c r="E11829"/>
      <c r="F11829"/>
    </row>
    <row r="11830" spans="1:6" x14ac:dyDescent="0.2">
      <c r="A11830"/>
      <c r="B11830"/>
      <c r="C11830"/>
      <c r="D11830"/>
      <c r="E11830"/>
      <c r="F11830"/>
    </row>
    <row r="11831" spans="1:6" x14ac:dyDescent="0.2">
      <c r="A11831"/>
      <c r="B11831"/>
      <c r="C11831"/>
      <c r="D11831"/>
      <c r="E11831"/>
      <c r="F11831"/>
    </row>
    <row r="11832" spans="1:6" x14ac:dyDescent="0.2">
      <c r="A11832"/>
      <c r="B11832"/>
      <c r="C11832"/>
      <c r="D11832"/>
      <c r="E11832"/>
      <c r="F11832"/>
    </row>
    <row r="11833" spans="1:6" x14ac:dyDescent="0.2">
      <c r="A11833"/>
      <c r="B11833"/>
      <c r="C11833"/>
      <c r="D11833"/>
      <c r="E11833"/>
      <c r="F11833"/>
    </row>
    <row r="11834" spans="1:6" x14ac:dyDescent="0.2">
      <c r="A11834"/>
      <c r="B11834"/>
      <c r="C11834"/>
      <c r="D11834"/>
      <c r="E11834"/>
      <c r="F11834"/>
    </row>
    <row r="11835" spans="1:6" x14ac:dyDescent="0.2">
      <c r="A11835"/>
      <c r="B11835"/>
      <c r="C11835"/>
      <c r="D11835"/>
      <c r="E11835"/>
      <c r="F11835"/>
    </row>
    <row r="11836" spans="1:6" x14ac:dyDescent="0.2">
      <c r="A11836"/>
      <c r="B11836"/>
      <c r="C11836"/>
      <c r="D11836"/>
      <c r="E11836"/>
      <c r="F11836"/>
    </row>
    <row r="11837" spans="1:6" x14ac:dyDescent="0.2">
      <c r="A11837"/>
      <c r="B11837"/>
      <c r="C11837"/>
      <c r="D11837"/>
      <c r="E11837"/>
      <c r="F11837"/>
    </row>
    <row r="11838" spans="1:6" x14ac:dyDescent="0.2">
      <c r="A11838"/>
      <c r="B11838"/>
      <c r="C11838"/>
      <c r="D11838"/>
      <c r="E11838"/>
      <c r="F11838"/>
    </row>
    <row r="11839" spans="1:6" x14ac:dyDescent="0.2">
      <c r="A11839"/>
      <c r="B11839"/>
      <c r="C11839"/>
      <c r="D11839"/>
      <c r="E11839"/>
      <c r="F11839"/>
    </row>
    <row r="11840" spans="1:6" x14ac:dyDescent="0.2">
      <c r="A11840"/>
      <c r="B11840"/>
      <c r="C11840"/>
      <c r="D11840"/>
      <c r="E11840"/>
      <c r="F11840"/>
    </row>
    <row r="11841" spans="1:6" x14ac:dyDescent="0.2">
      <c r="A11841"/>
      <c r="B11841"/>
      <c r="C11841"/>
      <c r="D11841"/>
      <c r="E11841"/>
      <c r="F11841"/>
    </row>
    <row r="11842" spans="1:6" x14ac:dyDescent="0.2">
      <c r="A11842"/>
      <c r="B11842"/>
      <c r="C11842"/>
      <c r="D11842"/>
      <c r="E11842"/>
      <c r="F11842"/>
    </row>
    <row r="11843" spans="1:6" x14ac:dyDescent="0.2">
      <c r="A11843"/>
      <c r="B11843"/>
      <c r="C11843"/>
      <c r="D11843"/>
      <c r="E11843"/>
      <c r="F11843"/>
    </row>
    <row r="11844" spans="1:6" x14ac:dyDescent="0.2">
      <c r="A11844"/>
      <c r="B11844"/>
      <c r="C11844"/>
      <c r="D11844"/>
      <c r="E11844"/>
      <c r="F11844"/>
    </row>
    <row r="11845" spans="1:6" x14ac:dyDescent="0.2">
      <c r="A11845"/>
      <c r="B11845"/>
      <c r="C11845"/>
      <c r="D11845"/>
      <c r="E11845"/>
      <c r="F11845"/>
    </row>
    <row r="11846" spans="1:6" x14ac:dyDescent="0.2">
      <c r="A11846"/>
      <c r="B11846"/>
      <c r="C11846"/>
      <c r="D11846"/>
      <c r="E11846"/>
      <c r="F11846"/>
    </row>
    <row r="11847" spans="1:6" x14ac:dyDescent="0.2">
      <c r="A11847"/>
      <c r="B11847"/>
      <c r="C11847"/>
      <c r="D11847"/>
      <c r="E11847"/>
      <c r="F11847"/>
    </row>
    <row r="11848" spans="1:6" x14ac:dyDescent="0.2">
      <c r="A11848"/>
      <c r="B11848"/>
      <c r="C11848"/>
      <c r="D11848"/>
      <c r="E11848"/>
      <c r="F11848"/>
    </row>
    <row r="11849" spans="1:6" x14ac:dyDescent="0.2">
      <c r="A11849"/>
      <c r="B11849"/>
      <c r="C11849"/>
      <c r="D11849"/>
      <c r="E11849"/>
      <c r="F11849"/>
    </row>
    <row r="11850" spans="1:6" x14ac:dyDescent="0.2">
      <c r="A11850"/>
      <c r="B11850"/>
      <c r="C11850"/>
      <c r="D11850"/>
      <c r="E11850"/>
      <c r="F11850"/>
    </row>
    <row r="11851" spans="1:6" x14ac:dyDescent="0.2">
      <c r="A11851"/>
      <c r="B11851"/>
      <c r="C11851"/>
      <c r="D11851"/>
      <c r="E11851"/>
      <c r="F11851"/>
    </row>
    <row r="11852" spans="1:6" x14ac:dyDescent="0.2">
      <c r="A11852"/>
      <c r="B11852"/>
      <c r="C11852"/>
      <c r="D11852"/>
      <c r="E11852"/>
      <c r="F11852"/>
    </row>
    <row r="11853" spans="1:6" x14ac:dyDescent="0.2">
      <c r="A11853"/>
      <c r="B11853"/>
      <c r="C11853"/>
      <c r="D11853"/>
      <c r="E11853"/>
      <c r="F11853"/>
    </row>
    <row r="11854" spans="1:6" x14ac:dyDescent="0.2">
      <c r="A11854"/>
      <c r="B11854"/>
      <c r="C11854"/>
      <c r="D11854"/>
      <c r="E11854"/>
      <c r="F11854"/>
    </row>
    <row r="11855" spans="1:6" x14ac:dyDescent="0.2">
      <c r="A11855"/>
      <c r="B11855"/>
      <c r="C11855"/>
      <c r="D11855"/>
      <c r="E11855"/>
      <c r="F11855"/>
    </row>
    <row r="11856" spans="1:6" x14ac:dyDescent="0.2">
      <c r="A11856"/>
      <c r="B11856"/>
      <c r="C11856"/>
      <c r="D11856"/>
      <c r="E11856"/>
      <c r="F11856"/>
    </row>
    <row r="11857" spans="1:6" x14ac:dyDescent="0.2">
      <c r="A11857"/>
      <c r="B11857"/>
      <c r="C11857"/>
      <c r="D11857"/>
      <c r="E11857"/>
      <c r="F11857"/>
    </row>
    <row r="11858" spans="1:6" x14ac:dyDescent="0.2">
      <c r="A11858"/>
      <c r="B11858"/>
      <c r="C11858"/>
      <c r="D11858"/>
      <c r="E11858"/>
      <c r="F11858"/>
    </row>
    <row r="11859" spans="1:6" x14ac:dyDescent="0.2">
      <c r="A11859"/>
      <c r="B11859"/>
      <c r="C11859"/>
      <c r="D11859"/>
      <c r="E11859"/>
      <c r="F11859"/>
    </row>
    <row r="11860" spans="1:6" x14ac:dyDescent="0.2">
      <c r="A11860"/>
      <c r="B11860"/>
      <c r="C11860"/>
      <c r="D11860"/>
      <c r="E11860"/>
      <c r="F11860"/>
    </row>
    <row r="11861" spans="1:6" x14ac:dyDescent="0.2">
      <c r="A11861"/>
      <c r="B11861"/>
      <c r="C11861"/>
      <c r="D11861"/>
      <c r="E11861"/>
      <c r="F11861"/>
    </row>
    <row r="11862" spans="1:6" x14ac:dyDescent="0.2">
      <c r="A11862"/>
      <c r="B11862"/>
      <c r="C11862"/>
      <c r="D11862"/>
      <c r="E11862"/>
      <c r="F11862"/>
    </row>
    <row r="11863" spans="1:6" x14ac:dyDescent="0.2">
      <c r="A11863"/>
      <c r="B11863"/>
      <c r="C11863"/>
      <c r="D11863"/>
      <c r="E11863"/>
      <c r="F11863"/>
    </row>
    <row r="11864" spans="1:6" x14ac:dyDescent="0.2">
      <c r="A11864"/>
      <c r="B11864"/>
      <c r="C11864"/>
      <c r="D11864"/>
      <c r="E11864"/>
      <c r="F11864"/>
    </row>
    <row r="11865" spans="1:6" x14ac:dyDescent="0.2">
      <c r="A11865"/>
      <c r="B11865"/>
      <c r="C11865"/>
      <c r="D11865"/>
      <c r="E11865"/>
      <c r="F11865"/>
    </row>
    <row r="11866" spans="1:6" x14ac:dyDescent="0.2">
      <c r="A11866"/>
      <c r="B11866"/>
      <c r="C11866"/>
      <c r="D11866"/>
      <c r="E11866"/>
      <c r="F11866"/>
    </row>
    <row r="11867" spans="1:6" x14ac:dyDescent="0.2">
      <c r="A11867"/>
      <c r="B11867"/>
      <c r="C11867"/>
      <c r="D11867"/>
      <c r="E11867"/>
      <c r="F11867"/>
    </row>
    <row r="11868" spans="1:6" x14ac:dyDescent="0.2">
      <c r="A11868"/>
      <c r="B11868"/>
      <c r="C11868"/>
      <c r="D11868"/>
      <c r="E11868"/>
      <c r="F11868"/>
    </row>
    <row r="11869" spans="1:6" x14ac:dyDescent="0.2">
      <c r="A11869"/>
      <c r="B11869"/>
      <c r="C11869"/>
      <c r="D11869"/>
      <c r="E11869"/>
      <c r="F11869"/>
    </row>
    <row r="11870" spans="1:6" x14ac:dyDescent="0.2">
      <c r="A11870"/>
      <c r="B11870"/>
      <c r="C11870"/>
      <c r="D11870"/>
      <c r="E11870"/>
      <c r="F11870"/>
    </row>
    <row r="11871" spans="1:6" x14ac:dyDescent="0.2">
      <c r="A11871"/>
      <c r="B11871"/>
      <c r="C11871"/>
      <c r="D11871"/>
      <c r="E11871"/>
      <c r="F11871"/>
    </row>
    <row r="11872" spans="1:6" x14ac:dyDescent="0.2">
      <c r="A11872"/>
      <c r="B11872"/>
      <c r="C11872"/>
      <c r="D11872"/>
      <c r="E11872"/>
      <c r="F11872"/>
    </row>
    <row r="11873" spans="1:6" x14ac:dyDescent="0.2">
      <c r="A11873"/>
      <c r="B11873"/>
      <c r="C11873"/>
      <c r="D11873"/>
      <c r="E11873"/>
      <c r="F11873"/>
    </row>
    <row r="11874" spans="1:6" x14ac:dyDescent="0.2">
      <c r="A11874"/>
      <c r="B11874"/>
      <c r="C11874"/>
      <c r="D11874"/>
      <c r="E11874"/>
      <c r="F11874"/>
    </row>
    <row r="11875" spans="1:6" x14ac:dyDescent="0.2">
      <c r="A11875"/>
      <c r="B11875"/>
      <c r="C11875"/>
      <c r="D11875"/>
      <c r="E11875"/>
      <c r="F11875"/>
    </row>
    <row r="11876" spans="1:6" x14ac:dyDescent="0.2">
      <c r="A11876"/>
      <c r="B11876"/>
      <c r="C11876"/>
      <c r="D11876"/>
      <c r="E11876"/>
      <c r="F11876"/>
    </row>
    <row r="11877" spans="1:6" x14ac:dyDescent="0.2">
      <c r="A11877"/>
      <c r="B11877"/>
      <c r="C11877"/>
      <c r="D11877"/>
      <c r="E11877"/>
      <c r="F11877"/>
    </row>
    <row r="11878" spans="1:6" x14ac:dyDescent="0.2">
      <c r="A11878"/>
      <c r="B11878"/>
      <c r="C11878"/>
      <c r="D11878"/>
      <c r="E11878"/>
      <c r="F11878"/>
    </row>
    <row r="11879" spans="1:6" x14ac:dyDescent="0.2">
      <c r="A11879"/>
      <c r="B11879"/>
      <c r="C11879"/>
      <c r="D11879"/>
      <c r="E11879"/>
      <c r="F11879"/>
    </row>
    <row r="11880" spans="1:6" x14ac:dyDescent="0.2">
      <c r="A11880"/>
      <c r="B11880"/>
      <c r="C11880"/>
      <c r="D11880"/>
      <c r="E11880"/>
      <c r="F11880"/>
    </row>
    <row r="11881" spans="1:6" x14ac:dyDescent="0.2">
      <c r="A11881"/>
      <c r="B11881"/>
      <c r="C11881"/>
      <c r="D11881"/>
      <c r="E11881"/>
      <c r="F11881"/>
    </row>
    <row r="11882" spans="1:6" x14ac:dyDescent="0.2">
      <c r="A11882"/>
      <c r="B11882"/>
      <c r="C11882"/>
      <c r="D11882"/>
      <c r="E11882"/>
      <c r="F11882"/>
    </row>
    <row r="11883" spans="1:6" x14ac:dyDescent="0.2">
      <c r="A11883"/>
      <c r="B11883"/>
      <c r="C11883"/>
      <c r="D11883"/>
      <c r="E11883"/>
      <c r="F11883"/>
    </row>
    <row r="11884" spans="1:6" x14ac:dyDescent="0.2">
      <c r="A11884"/>
      <c r="B11884"/>
      <c r="C11884"/>
      <c r="D11884"/>
      <c r="E11884"/>
      <c r="F11884"/>
    </row>
    <row r="11885" spans="1:6" x14ac:dyDescent="0.2">
      <c r="A11885"/>
      <c r="B11885"/>
      <c r="C11885"/>
      <c r="D11885"/>
      <c r="E11885"/>
      <c r="F11885"/>
    </row>
    <row r="11886" spans="1:6" x14ac:dyDescent="0.2">
      <c r="A11886"/>
      <c r="B11886"/>
      <c r="C11886"/>
      <c r="D11886"/>
      <c r="E11886"/>
      <c r="F11886"/>
    </row>
    <row r="11887" spans="1:6" x14ac:dyDescent="0.2">
      <c r="A11887"/>
      <c r="B11887"/>
      <c r="C11887"/>
      <c r="D11887"/>
      <c r="E11887"/>
      <c r="F11887"/>
    </row>
    <row r="11888" spans="1:6" x14ac:dyDescent="0.2">
      <c r="A11888"/>
      <c r="B11888"/>
      <c r="C11888"/>
      <c r="D11888"/>
      <c r="E11888"/>
      <c r="F11888"/>
    </row>
    <row r="11889" spans="1:6" x14ac:dyDescent="0.2">
      <c r="A11889"/>
      <c r="B11889"/>
      <c r="C11889"/>
      <c r="D11889"/>
      <c r="E11889"/>
      <c r="F11889"/>
    </row>
    <row r="11890" spans="1:6" x14ac:dyDescent="0.2">
      <c r="A11890"/>
      <c r="B11890"/>
      <c r="C11890"/>
      <c r="D11890"/>
      <c r="E11890"/>
      <c r="F11890"/>
    </row>
    <row r="11891" spans="1:6" x14ac:dyDescent="0.2">
      <c r="A11891"/>
      <c r="B11891"/>
      <c r="C11891"/>
      <c r="D11891"/>
      <c r="E11891"/>
      <c r="F11891"/>
    </row>
    <row r="11892" spans="1:6" x14ac:dyDescent="0.2">
      <c r="A11892"/>
      <c r="B11892"/>
      <c r="C11892"/>
      <c r="D11892"/>
      <c r="E11892"/>
      <c r="F11892"/>
    </row>
    <row r="11893" spans="1:6" x14ac:dyDescent="0.2">
      <c r="A11893"/>
      <c r="B11893"/>
      <c r="C11893"/>
      <c r="D11893"/>
      <c r="E11893"/>
      <c r="F11893"/>
    </row>
    <row r="11894" spans="1:6" x14ac:dyDescent="0.2">
      <c r="A11894"/>
      <c r="B11894"/>
      <c r="C11894"/>
      <c r="D11894"/>
      <c r="E11894"/>
      <c r="F11894"/>
    </row>
    <row r="11895" spans="1:6" x14ac:dyDescent="0.2">
      <c r="A11895"/>
      <c r="B11895"/>
      <c r="C11895"/>
      <c r="D11895"/>
      <c r="E11895"/>
      <c r="F11895"/>
    </row>
    <row r="11896" spans="1:6" x14ac:dyDescent="0.2">
      <c r="A11896"/>
      <c r="B11896"/>
      <c r="C11896"/>
      <c r="D11896"/>
      <c r="E11896"/>
      <c r="F11896"/>
    </row>
    <row r="11897" spans="1:6" x14ac:dyDescent="0.2">
      <c r="A11897"/>
      <c r="B11897"/>
      <c r="C11897"/>
      <c r="D11897"/>
      <c r="E11897"/>
      <c r="F11897"/>
    </row>
    <row r="11898" spans="1:6" x14ac:dyDescent="0.2">
      <c r="A11898"/>
      <c r="B11898"/>
      <c r="C11898"/>
      <c r="D11898"/>
      <c r="E11898"/>
      <c r="F11898"/>
    </row>
    <row r="11899" spans="1:6" x14ac:dyDescent="0.2">
      <c r="A11899"/>
      <c r="B11899"/>
      <c r="C11899"/>
      <c r="D11899"/>
      <c r="E11899"/>
      <c r="F11899"/>
    </row>
    <row r="11900" spans="1:6" x14ac:dyDescent="0.2">
      <c r="A11900"/>
      <c r="B11900"/>
      <c r="C11900"/>
      <c r="D11900"/>
      <c r="E11900"/>
      <c r="F11900"/>
    </row>
    <row r="11901" spans="1:6" x14ac:dyDescent="0.2">
      <c r="A11901"/>
      <c r="B11901"/>
      <c r="C11901"/>
      <c r="D11901"/>
      <c r="E11901"/>
      <c r="F11901"/>
    </row>
    <row r="11902" spans="1:6" x14ac:dyDescent="0.2">
      <c r="A11902"/>
      <c r="B11902"/>
      <c r="C11902"/>
      <c r="D11902"/>
      <c r="E11902"/>
      <c r="F11902"/>
    </row>
    <row r="11903" spans="1:6" x14ac:dyDescent="0.2">
      <c r="A11903"/>
      <c r="B11903"/>
      <c r="C11903"/>
      <c r="D11903"/>
      <c r="E11903"/>
      <c r="F11903"/>
    </row>
    <row r="11904" spans="1:6" x14ac:dyDescent="0.2">
      <c r="A11904"/>
      <c r="B11904"/>
      <c r="C11904"/>
      <c r="D11904"/>
      <c r="E11904"/>
      <c r="F11904"/>
    </row>
    <row r="11905" spans="1:6" x14ac:dyDescent="0.2">
      <c r="A11905"/>
      <c r="B11905"/>
      <c r="C11905"/>
      <c r="D11905"/>
      <c r="E11905"/>
      <c r="F11905"/>
    </row>
    <row r="11906" spans="1:6" x14ac:dyDescent="0.2">
      <c r="A11906"/>
      <c r="B11906"/>
      <c r="C11906"/>
      <c r="D11906"/>
      <c r="E11906"/>
      <c r="F11906"/>
    </row>
    <row r="11907" spans="1:6" x14ac:dyDescent="0.2">
      <c r="A11907"/>
      <c r="B11907"/>
      <c r="C11907"/>
      <c r="D11907"/>
      <c r="E11907"/>
      <c r="F11907"/>
    </row>
    <row r="11908" spans="1:6" x14ac:dyDescent="0.2">
      <c r="A11908"/>
      <c r="B11908"/>
      <c r="C11908"/>
      <c r="D11908"/>
      <c r="E11908"/>
      <c r="F11908"/>
    </row>
    <row r="11909" spans="1:6" x14ac:dyDescent="0.2">
      <c r="A11909"/>
      <c r="B11909"/>
      <c r="C11909"/>
      <c r="D11909"/>
      <c r="E11909"/>
      <c r="F11909"/>
    </row>
    <row r="11910" spans="1:6" x14ac:dyDescent="0.2">
      <c r="A11910"/>
      <c r="B11910"/>
      <c r="C11910"/>
      <c r="D11910"/>
      <c r="E11910"/>
      <c r="F11910"/>
    </row>
    <row r="11911" spans="1:6" x14ac:dyDescent="0.2">
      <c r="A11911"/>
      <c r="B11911"/>
      <c r="C11911"/>
      <c r="D11911"/>
      <c r="E11911"/>
      <c r="F11911"/>
    </row>
    <row r="11912" spans="1:6" x14ac:dyDescent="0.2">
      <c r="A11912"/>
      <c r="B11912"/>
      <c r="C11912"/>
      <c r="D11912"/>
      <c r="E11912"/>
      <c r="F11912"/>
    </row>
    <row r="11913" spans="1:6" x14ac:dyDescent="0.2">
      <c r="A11913"/>
      <c r="B11913"/>
      <c r="C11913"/>
      <c r="D11913"/>
      <c r="E11913"/>
      <c r="F11913"/>
    </row>
    <row r="11914" spans="1:6" x14ac:dyDescent="0.2">
      <c r="A11914"/>
      <c r="B11914"/>
      <c r="C11914"/>
      <c r="D11914"/>
      <c r="E11914"/>
      <c r="F11914"/>
    </row>
    <row r="11915" spans="1:6" x14ac:dyDescent="0.2">
      <c r="A11915"/>
      <c r="B11915"/>
      <c r="C11915"/>
      <c r="D11915"/>
      <c r="E11915"/>
      <c r="F11915"/>
    </row>
    <row r="11916" spans="1:6" x14ac:dyDescent="0.2">
      <c r="A11916"/>
      <c r="B11916"/>
      <c r="C11916"/>
      <c r="D11916"/>
      <c r="E11916"/>
      <c r="F11916"/>
    </row>
    <row r="11917" spans="1:6" x14ac:dyDescent="0.2">
      <c r="A11917"/>
      <c r="B11917"/>
      <c r="C11917"/>
      <c r="D11917"/>
      <c r="E11917"/>
      <c r="F11917"/>
    </row>
    <row r="11918" spans="1:6" x14ac:dyDescent="0.2">
      <c r="A11918"/>
      <c r="B11918"/>
      <c r="C11918"/>
      <c r="D11918"/>
      <c r="E11918"/>
      <c r="F11918"/>
    </row>
    <row r="11919" spans="1:6" x14ac:dyDescent="0.2">
      <c r="A11919"/>
      <c r="B11919"/>
      <c r="C11919"/>
      <c r="D11919"/>
      <c r="E11919"/>
      <c r="F11919"/>
    </row>
    <row r="11920" spans="1:6" x14ac:dyDescent="0.2">
      <c r="A11920"/>
      <c r="B11920"/>
      <c r="C11920"/>
      <c r="D11920"/>
      <c r="E11920"/>
      <c r="F11920"/>
    </row>
    <row r="11921" spans="1:6" x14ac:dyDescent="0.2">
      <c r="A11921"/>
      <c r="B11921"/>
      <c r="C11921"/>
      <c r="D11921"/>
      <c r="E11921"/>
      <c r="F11921"/>
    </row>
    <row r="11922" spans="1:6" x14ac:dyDescent="0.2">
      <c r="A11922"/>
      <c r="B11922"/>
      <c r="C11922"/>
      <c r="D11922"/>
      <c r="E11922"/>
      <c r="F11922"/>
    </row>
    <row r="11923" spans="1:6" x14ac:dyDescent="0.2">
      <c r="A11923"/>
      <c r="B11923"/>
      <c r="C11923"/>
      <c r="D11923"/>
      <c r="E11923"/>
      <c r="F11923"/>
    </row>
    <row r="11924" spans="1:6" x14ac:dyDescent="0.2">
      <c r="A11924"/>
      <c r="B11924"/>
      <c r="C11924"/>
      <c r="D11924"/>
      <c r="E11924"/>
      <c r="F11924"/>
    </row>
    <row r="11925" spans="1:6" x14ac:dyDescent="0.2">
      <c r="A11925"/>
      <c r="B11925"/>
      <c r="C11925"/>
      <c r="D11925"/>
      <c r="E11925"/>
      <c r="F11925"/>
    </row>
    <row r="11926" spans="1:6" x14ac:dyDescent="0.2">
      <c r="A11926"/>
      <c r="B11926"/>
      <c r="C11926"/>
      <c r="D11926"/>
      <c r="E11926"/>
      <c r="F11926"/>
    </row>
    <row r="11927" spans="1:6" x14ac:dyDescent="0.2">
      <c r="A11927"/>
      <c r="B11927"/>
      <c r="C11927"/>
      <c r="D11927"/>
      <c r="E11927"/>
      <c r="F11927"/>
    </row>
    <row r="11928" spans="1:6" x14ac:dyDescent="0.2">
      <c r="A11928"/>
      <c r="B11928"/>
      <c r="C11928"/>
      <c r="D11928"/>
      <c r="E11928"/>
      <c r="F11928"/>
    </row>
    <row r="11929" spans="1:6" x14ac:dyDescent="0.2">
      <c r="A11929"/>
      <c r="B11929"/>
      <c r="C11929"/>
      <c r="D11929"/>
      <c r="E11929"/>
      <c r="F11929"/>
    </row>
    <row r="11930" spans="1:6" x14ac:dyDescent="0.2">
      <c r="A11930"/>
      <c r="B11930"/>
      <c r="C11930"/>
      <c r="D11930"/>
      <c r="E11930"/>
      <c r="F11930"/>
    </row>
    <row r="11931" spans="1:6" x14ac:dyDescent="0.2">
      <c r="A11931"/>
      <c r="B11931"/>
      <c r="C11931"/>
      <c r="D11931"/>
      <c r="E11931"/>
      <c r="F11931"/>
    </row>
    <row r="11932" spans="1:6" x14ac:dyDescent="0.2">
      <c r="A11932"/>
      <c r="B11932"/>
      <c r="C11932"/>
      <c r="D11932"/>
      <c r="E11932"/>
      <c r="F11932"/>
    </row>
    <row r="11933" spans="1:6" x14ac:dyDescent="0.2">
      <c r="A11933"/>
      <c r="B11933"/>
      <c r="C11933"/>
      <c r="D11933"/>
      <c r="E11933"/>
      <c r="F11933"/>
    </row>
    <row r="11934" spans="1:6" x14ac:dyDescent="0.2">
      <c r="A11934"/>
      <c r="B11934"/>
      <c r="C11934"/>
      <c r="D11934"/>
      <c r="E11934"/>
      <c r="F11934"/>
    </row>
    <row r="11935" spans="1:6" x14ac:dyDescent="0.2">
      <c r="A11935"/>
      <c r="B11935"/>
      <c r="C11935"/>
      <c r="D11935"/>
      <c r="E11935"/>
      <c r="F11935"/>
    </row>
    <row r="11936" spans="1:6" x14ac:dyDescent="0.2">
      <c r="A11936"/>
      <c r="B11936"/>
      <c r="C11936"/>
      <c r="D11936"/>
      <c r="E11936"/>
      <c r="F11936"/>
    </row>
    <row r="11937" spans="1:6" x14ac:dyDescent="0.2">
      <c r="A11937"/>
      <c r="B11937"/>
      <c r="C11937"/>
      <c r="D11937"/>
      <c r="E11937"/>
      <c r="F11937"/>
    </row>
    <row r="11938" spans="1:6" x14ac:dyDescent="0.2">
      <c r="A11938"/>
      <c r="B11938"/>
      <c r="C11938"/>
      <c r="D11938"/>
      <c r="E11938"/>
      <c r="F11938"/>
    </row>
    <row r="11939" spans="1:6" x14ac:dyDescent="0.2">
      <c r="A11939"/>
      <c r="B11939"/>
      <c r="C11939"/>
      <c r="D11939"/>
      <c r="E11939"/>
      <c r="F11939"/>
    </row>
    <row r="11940" spans="1:6" x14ac:dyDescent="0.2">
      <c r="A11940"/>
      <c r="B11940"/>
      <c r="C11940"/>
      <c r="D11940"/>
      <c r="E11940"/>
      <c r="F11940"/>
    </row>
    <row r="11941" spans="1:6" x14ac:dyDescent="0.2">
      <c r="A11941"/>
      <c r="B11941"/>
      <c r="C11941"/>
      <c r="D11941"/>
      <c r="E11941"/>
      <c r="F11941"/>
    </row>
    <row r="11942" spans="1:6" x14ac:dyDescent="0.2">
      <c r="A11942"/>
      <c r="B11942"/>
      <c r="C11942"/>
      <c r="D11942"/>
      <c r="E11942"/>
      <c r="F11942"/>
    </row>
    <row r="11943" spans="1:6" x14ac:dyDescent="0.2">
      <c r="A11943"/>
      <c r="B11943"/>
      <c r="C11943"/>
      <c r="D11943"/>
      <c r="E11943"/>
      <c r="F11943"/>
    </row>
    <row r="11944" spans="1:6" x14ac:dyDescent="0.2">
      <c r="A11944"/>
      <c r="B11944"/>
      <c r="C11944"/>
      <c r="D11944"/>
      <c r="E11944"/>
      <c r="F11944"/>
    </row>
    <row r="11945" spans="1:6" x14ac:dyDescent="0.2">
      <c r="A11945"/>
      <c r="B11945"/>
      <c r="C11945"/>
      <c r="D11945"/>
      <c r="E11945"/>
      <c r="F11945"/>
    </row>
    <row r="11946" spans="1:6" x14ac:dyDescent="0.2">
      <c r="A11946"/>
      <c r="B11946"/>
      <c r="C11946"/>
      <c r="D11946"/>
      <c r="E11946"/>
      <c r="F11946"/>
    </row>
    <row r="11947" spans="1:6" x14ac:dyDescent="0.2">
      <c r="A11947"/>
      <c r="B11947"/>
      <c r="C11947"/>
      <c r="D11947"/>
      <c r="E11947"/>
      <c r="F11947"/>
    </row>
    <row r="11948" spans="1:6" x14ac:dyDescent="0.2">
      <c r="A11948"/>
      <c r="B11948"/>
      <c r="C11948"/>
      <c r="D11948"/>
      <c r="E11948"/>
      <c r="F11948"/>
    </row>
    <row r="11949" spans="1:6" x14ac:dyDescent="0.2">
      <c r="A11949"/>
      <c r="B11949"/>
      <c r="C11949"/>
      <c r="D11949"/>
      <c r="E11949"/>
      <c r="F11949"/>
    </row>
    <row r="11950" spans="1:6" x14ac:dyDescent="0.2">
      <c r="A11950"/>
      <c r="B11950"/>
      <c r="C11950"/>
      <c r="D11950"/>
      <c r="E11950"/>
      <c r="F11950"/>
    </row>
    <row r="11951" spans="1:6" x14ac:dyDescent="0.2">
      <c r="A11951"/>
      <c r="B11951"/>
      <c r="C11951"/>
      <c r="D11951"/>
      <c r="E11951"/>
      <c r="F11951"/>
    </row>
    <row r="11952" spans="1:6" x14ac:dyDescent="0.2">
      <c r="A11952"/>
      <c r="B11952"/>
      <c r="C11952"/>
      <c r="D11952"/>
      <c r="E11952"/>
      <c r="F11952"/>
    </row>
    <row r="11953" spans="1:6" x14ac:dyDescent="0.2">
      <c r="A11953"/>
      <c r="B11953"/>
      <c r="C11953"/>
      <c r="D11953"/>
      <c r="E11953"/>
      <c r="F11953"/>
    </row>
    <row r="11954" spans="1:6" x14ac:dyDescent="0.2">
      <c r="A11954"/>
      <c r="B11954"/>
      <c r="C11954"/>
      <c r="D11954"/>
      <c r="E11954"/>
      <c r="F11954"/>
    </row>
    <row r="11955" spans="1:6" x14ac:dyDescent="0.2">
      <c r="A11955"/>
      <c r="B11955"/>
      <c r="C11955"/>
      <c r="D11955"/>
      <c r="E11955"/>
      <c r="F11955"/>
    </row>
    <row r="11956" spans="1:6" x14ac:dyDescent="0.2">
      <c r="A11956"/>
      <c r="B11956"/>
      <c r="C11956"/>
      <c r="D11956"/>
      <c r="E11956"/>
      <c r="F11956"/>
    </row>
    <row r="11957" spans="1:6" x14ac:dyDescent="0.2">
      <c r="A11957"/>
      <c r="B11957"/>
      <c r="C11957"/>
      <c r="D11957"/>
      <c r="E11957"/>
      <c r="F11957"/>
    </row>
    <row r="11958" spans="1:6" x14ac:dyDescent="0.2">
      <c r="A11958"/>
      <c r="B11958"/>
      <c r="C11958"/>
      <c r="D11958"/>
      <c r="E11958"/>
      <c r="F11958"/>
    </row>
    <row r="11959" spans="1:6" x14ac:dyDescent="0.2">
      <c r="A11959"/>
      <c r="B11959"/>
      <c r="C11959"/>
      <c r="D11959"/>
      <c r="E11959"/>
      <c r="F11959"/>
    </row>
    <row r="11960" spans="1:6" x14ac:dyDescent="0.2">
      <c r="A11960"/>
      <c r="B11960"/>
      <c r="C11960"/>
      <c r="D11960"/>
      <c r="E11960"/>
      <c r="F11960"/>
    </row>
    <row r="11961" spans="1:6" x14ac:dyDescent="0.2">
      <c r="A11961"/>
      <c r="B11961"/>
      <c r="C11961"/>
      <c r="D11961"/>
      <c r="E11961"/>
      <c r="F11961"/>
    </row>
    <row r="11962" spans="1:6" x14ac:dyDescent="0.2">
      <c r="A11962"/>
      <c r="B11962"/>
      <c r="C11962"/>
      <c r="D11962"/>
      <c r="E11962"/>
      <c r="F11962"/>
    </row>
    <row r="11963" spans="1:6" x14ac:dyDescent="0.2">
      <c r="A11963"/>
      <c r="B11963"/>
      <c r="C11963"/>
      <c r="D11963"/>
      <c r="E11963"/>
      <c r="F11963"/>
    </row>
    <row r="11964" spans="1:6" x14ac:dyDescent="0.2">
      <c r="A11964"/>
      <c r="B11964"/>
      <c r="C11964"/>
      <c r="D11964"/>
      <c r="E11964"/>
      <c r="F11964"/>
    </row>
    <row r="11965" spans="1:6" x14ac:dyDescent="0.2">
      <c r="A11965"/>
      <c r="B11965"/>
      <c r="C11965"/>
      <c r="D11965"/>
      <c r="E11965"/>
      <c r="F11965"/>
    </row>
    <row r="11966" spans="1:6" x14ac:dyDescent="0.2">
      <c r="A11966"/>
      <c r="B11966"/>
      <c r="C11966"/>
      <c r="D11966"/>
      <c r="E11966"/>
      <c r="F11966"/>
    </row>
    <row r="11967" spans="1:6" x14ac:dyDescent="0.2">
      <c r="A11967"/>
      <c r="B11967"/>
      <c r="C11967"/>
      <c r="D11967"/>
      <c r="E11967"/>
      <c r="F11967"/>
    </row>
    <row r="11968" spans="1:6" x14ac:dyDescent="0.2">
      <c r="A11968"/>
      <c r="B11968"/>
      <c r="C11968"/>
      <c r="D11968"/>
      <c r="E11968"/>
      <c r="F11968"/>
    </row>
    <row r="11969" spans="1:6" x14ac:dyDescent="0.2">
      <c r="A11969"/>
      <c r="B11969"/>
      <c r="C11969"/>
      <c r="D11969"/>
      <c r="E11969"/>
      <c r="F11969"/>
    </row>
    <row r="11970" spans="1:6" x14ac:dyDescent="0.2">
      <c r="A11970"/>
      <c r="B11970"/>
      <c r="C11970"/>
      <c r="D11970"/>
      <c r="E11970"/>
      <c r="F11970"/>
    </row>
    <row r="11971" spans="1:6" x14ac:dyDescent="0.2">
      <c r="A11971"/>
      <c r="B11971"/>
      <c r="C11971"/>
      <c r="D11971"/>
      <c r="E11971"/>
      <c r="F11971"/>
    </row>
    <row r="11972" spans="1:6" x14ac:dyDescent="0.2">
      <c r="A11972"/>
      <c r="B11972"/>
      <c r="C11972"/>
      <c r="D11972"/>
      <c r="E11972"/>
      <c r="F11972"/>
    </row>
    <row r="11973" spans="1:6" x14ac:dyDescent="0.2">
      <c r="A11973"/>
      <c r="B11973"/>
      <c r="C11973"/>
      <c r="D11973"/>
      <c r="E11973"/>
      <c r="F11973"/>
    </row>
    <row r="11974" spans="1:6" x14ac:dyDescent="0.2">
      <c r="A11974"/>
      <c r="B11974"/>
      <c r="C11974"/>
      <c r="D11974"/>
      <c r="E11974"/>
      <c r="F11974"/>
    </row>
    <row r="11975" spans="1:6" x14ac:dyDescent="0.2">
      <c r="A11975"/>
      <c r="B11975"/>
      <c r="C11975"/>
      <c r="D11975"/>
      <c r="E11975"/>
      <c r="F11975"/>
    </row>
    <row r="11976" spans="1:6" x14ac:dyDescent="0.2">
      <c r="A11976"/>
      <c r="B11976"/>
      <c r="C11976"/>
      <c r="D11976"/>
      <c r="E11976"/>
      <c r="F11976"/>
    </row>
    <row r="11977" spans="1:6" x14ac:dyDescent="0.2">
      <c r="A11977"/>
      <c r="B11977"/>
      <c r="C11977"/>
      <c r="D11977"/>
      <c r="E11977"/>
      <c r="F11977"/>
    </row>
    <row r="11978" spans="1:6" x14ac:dyDescent="0.2">
      <c r="A11978"/>
      <c r="B11978"/>
      <c r="C11978"/>
      <c r="D11978"/>
      <c r="E11978"/>
      <c r="F11978"/>
    </row>
    <row r="11979" spans="1:6" x14ac:dyDescent="0.2">
      <c r="A11979"/>
      <c r="B11979"/>
      <c r="C11979"/>
      <c r="D11979"/>
      <c r="E11979"/>
      <c r="F11979"/>
    </row>
    <row r="11980" spans="1:6" x14ac:dyDescent="0.2">
      <c r="A11980"/>
      <c r="B11980"/>
      <c r="C11980"/>
      <c r="D11980"/>
      <c r="E11980"/>
      <c r="F11980"/>
    </row>
    <row r="11981" spans="1:6" x14ac:dyDescent="0.2">
      <c r="A11981"/>
      <c r="B11981"/>
      <c r="C11981"/>
      <c r="D11981"/>
      <c r="E11981"/>
      <c r="F11981"/>
    </row>
    <row r="11982" spans="1:6" x14ac:dyDescent="0.2">
      <c r="A11982"/>
      <c r="B11982"/>
      <c r="C11982"/>
      <c r="D11982"/>
      <c r="E11982"/>
      <c r="F11982"/>
    </row>
    <row r="11983" spans="1:6" x14ac:dyDescent="0.2">
      <c r="A11983"/>
      <c r="B11983"/>
      <c r="C11983"/>
      <c r="D11983"/>
      <c r="E11983"/>
      <c r="F11983"/>
    </row>
    <row r="11984" spans="1:6" x14ac:dyDescent="0.2">
      <c r="A11984"/>
      <c r="B11984"/>
      <c r="C11984"/>
      <c r="D11984"/>
      <c r="E11984"/>
      <c r="F11984"/>
    </row>
    <row r="11985" spans="1:6" x14ac:dyDescent="0.2">
      <c r="A11985"/>
      <c r="B11985"/>
      <c r="C11985"/>
      <c r="D11985"/>
      <c r="E11985"/>
      <c r="F11985"/>
    </row>
    <row r="11986" spans="1:6" x14ac:dyDescent="0.2">
      <c r="A11986"/>
      <c r="B11986"/>
      <c r="C11986"/>
      <c r="D11986"/>
      <c r="E11986"/>
      <c r="F11986"/>
    </row>
    <row r="11987" spans="1:6" x14ac:dyDescent="0.2">
      <c r="A11987"/>
      <c r="B11987"/>
      <c r="C11987"/>
      <c r="D11987"/>
      <c r="E11987"/>
      <c r="F11987"/>
    </row>
    <row r="11988" spans="1:6" x14ac:dyDescent="0.2">
      <c r="A11988"/>
      <c r="B11988"/>
      <c r="C11988"/>
      <c r="D11988"/>
      <c r="E11988"/>
      <c r="F11988"/>
    </row>
    <row r="11989" spans="1:6" x14ac:dyDescent="0.2">
      <c r="A11989"/>
      <c r="B11989"/>
      <c r="C11989"/>
      <c r="D11989"/>
      <c r="E11989"/>
      <c r="F11989"/>
    </row>
    <row r="11990" spans="1:6" x14ac:dyDescent="0.2">
      <c r="A11990"/>
      <c r="B11990"/>
      <c r="C11990"/>
      <c r="D11990"/>
      <c r="E11990"/>
      <c r="F11990"/>
    </row>
    <row r="11991" spans="1:6" x14ac:dyDescent="0.2">
      <c r="A11991"/>
      <c r="B11991"/>
      <c r="C11991"/>
      <c r="D11991"/>
      <c r="E11991"/>
      <c r="F11991"/>
    </row>
    <row r="11992" spans="1:6" x14ac:dyDescent="0.2">
      <c r="A11992"/>
      <c r="B11992"/>
      <c r="C11992"/>
      <c r="D11992"/>
      <c r="E11992"/>
      <c r="F11992"/>
    </row>
    <row r="11993" spans="1:6" x14ac:dyDescent="0.2">
      <c r="A11993"/>
      <c r="B11993"/>
      <c r="C11993"/>
      <c r="D11993"/>
      <c r="E11993"/>
      <c r="F11993"/>
    </row>
    <row r="11994" spans="1:6" x14ac:dyDescent="0.2">
      <c r="A11994"/>
      <c r="B11994"/>
      <c r="C11994"/>
      <c r="D11994"/>
      <c r="E11994"/>
      <c r="F11994"/>
    </row>
    <row r="11995" spans="1:6" x14ac:dyDescent="0.2">
      <c r="A11995"/>
      <c r="B11995"/>
      <c r="C11995"/>
      <c r="D11995"/>
      <c r="E11995"/>
      <c r="F11995"/>
    </row>
    <row r="11996" spans="1:6" x14ac:dyDescent="0.2">
      <c r="A11996"/>
      <c r="B11996"/>
      <c r="C11996"/>
      <c r="D11996"/>
      <c r="E11996"/>
      <c r="F11996"/>
    </row>
    <row r="11997" spans="1:6" x14ac:dyDescent="0.2">
      <c r="A11997"/>
      <c r="B11997"/>
      <c r="C11997"/>
      <c r="D11997"/>
      <c r="E11997"/>
      <c r="F11997"/>
    </row>
    <row r="11998" spans="1:6" x14ac:dyDescent="0.2">
      <c r="A11998"/>
      <c r="B11998"/>
      <c r="C11998"/>
      <c r="D11998"/>
      <c r="E11998"/>
      <c r="F11998"/>
    </row>
    <row r="11999" spans="1:6" x14ac:dyDescent="0.2">
      <c r="A11999"/>
      <c r="B11999"/>
      <c r="C11999"/>
      <c r="D11999"/>
      <c r="E11999"/>
      <c r="F11999"/>
    </row>
    <row r="12000" spans="1:6" x14ac:dyDescent="0.2">
      <c r="A12000"/>
      <c r="B12000"/>
      <c r="C12000"/>
      <c r="D12000"/>
      <c r="E12000"/>
      <c r="F12000"/>
    </row>
    <row r="12001" spans="1:6" x14ac:dyDescent="0.2">
      <c r="A12001"/>
      <c r="B12001"/>
      <c r="C12001"/>
      <c r="D12001"/>
      <c r="E12001"/>
      <c r="F12001"/>
    </row>
    <row r="12002" spans="1:6" x14ac:dyDescent="0.2">
      <c r="A12002"/>
      <c r="B12002"/>
      <c r="C12002"/>
      <c r="D12002"/>
      <c r="E12002"/>
      <c r="F12002"/>
    </row>
    <row r="12003" spans="1:6" x14ac:dyDescent="0.2">
      <c r="A12003"/>
      <c r="B12003"/>
      <c r="C12003"/>
      <c r="D12003"/>
      <c r="E12003"/>
      <c r="F12003"/>
    </row>
    <row r="12004" spans="1:6" x14ac:dyDescent="0.2">
      <c r="A12004"/>
      <c r="B12004"/>
      <c r="C12004"/>
      <c r="D12004"/>
      <c r="E12004"/>
      <c r="F12004"/>
    </row>
    <row r="12005" spans="1:6" x14ac:dyDescent="0.2">
      <c r="A12005"/>
      <c r="B12005"/>
      <c r="C12005"/>
      <c r="D12005"/>
      <c r="E12005"/>
      <c r="F12005"/>
    </row>
    <row r="12006" spans="1:6" x14ac:dyDescent="0.2">
      <c r="A12006"/>
      <c r="B12006"/>
      <c r="C12006"/>
      <c r="D12006"/>
      <c r="E12006"/>
      <c r="F12006"/>
    </row>
    <row r="12007" spans="1:6" x14ac:dyDescent="0.2">
      <c r="A12007"/>
      <c r="B12007"/>
      <c r="C12007"/>
      <c r="D12007"/>
      <c r="E12007"/>
      <c r="F12007"/>
    </row>
    <row r="12008" spans="1:6" x14ac:dyDescent="0.2">
      <c r="A12008"/>
      <c r="B12008"/>
      <c r="C12008"/>
      <c r="D12008"/>
      <c r="E12008"/>
      <c r="F12008"/>
    </row>
    <row r="12009" spans="1:6" x14ac:dyDescent="0.2">
      <c r="A12009"/>
      <c r="B12009"/>
      <c r="C12009"/>
      <c r="D12009"/>
      <c r="E12009"/>
      <c r="F12009"/>
    </row>
    <row r="12010" spans="1:6" x14ac:dyDescent="0.2">
      <c r="A12010"/>
      <c r="B12010"/>
      <c r="C12010"/>
      <c r="D12010"/>
      <c r="E12010"/>
      <c r="F12010"/>
    </row>
    <row r="12011" spans="1:6" x14ac:dyDescent="0.2">
      <c r="A12011"/>
      <c r="B12011"/>
      <c r="C12011"/>
      <c r="D12011"/>
      <c r="E12011"/>
      <c r="F12011"/>
    </row>
    <row r="12012" spans="1:6" x14ac:dyDescent="0.2">
      <c r="A12012"/>
      <c r="B12012"/>
      <c r="C12012"/>
      <c r="D12012"/>
      <c r="E12012"/>
      <c r="F12012"/>
    </row>
    <row r="12013" spans="1:6" x14ac:dyDescent="0.2">
      <c r="A12013"/>
      <c r="B12013"/>
      <c r="C12013"/>
      <c r="D12013"/>
      <c r="E12013"/>
      <c r="F12013"/>
    </row>
    <row r="12014" spans="1:6" x14ac:dyDescent="0.2">
      <c r="A12014"/>
      <c r="B12014"/>
      <c r="C12014"/>
      <c r="D12014"/>
      <c r="E12014"/>
      <c r="F12014"/>
    </row>
    <row r="12015" spans="1:6" x14ac:dyDescent="0.2">
      <c r="A12015"/>
      <c r="B12015"/>
      <c r="C12015"/>
      <c r="D12015"/>
      <c r="E12015"/>
      <c r="F12015"/>
    </row>
    <row r="12016" spans="1:6" x14ac:dyDescent="0.2">
      <c r="A12016"/>
      <c r="B12016"/>
      <c r="C12016"/>
      <c r="D12016"/>
      <c r="E12016"/>
      <c r="F12016"/>
    </row>
    <row r="12017" spans="1:6" x14ac:dyDescent="0.2">
      <c r="A12017"/>
      <c r="B12017"/>
      <c r="C12017"/>
      <c r="D12017"/>
      <c r="E12017"/>
      <c r="F12017"/>
    </row>
    <row r="12018" spans="1:6" x14ac:dyDescent="0.2">
      <c r="A12018"/>
      <c r="B12018"/>
      <c r="C12018"/>
      <c r="D12018"/>
      <c r="E12018"/>
      <c r="F12018"/>
    </row>
    <row r="12019" spans="1:6" x14ac:dyDescent="0.2">
      <c r="A12019"/>
      <c r="B12019"/>
      <c r="C12019"/>
      <c r="D12019"/>
      <c r="E12019"/>
      <c r="F12019"/>
    </row>
    <row r="12020" spans="1:6" x14ac:dyDescent="0.2">
      <c r="A12020"/>
      <c r="B12020"/>
      <c r="C12020"/>
      <c r="D12020"/>
      <c r="E12020"/>
      <c r="F12020"/>
    </row>
    <row r="12021" spans="1:6" x14ac:dyDescent="0.2">
      <c r="A12021"/>
      <c r="B12021"/>
      <c r="C12021"/>
      <c r="D12021"/>
      <c r="E12021"/>
      <c r="F12021"/>
    </row>
    <row r="12022" spans="1:6" x14ac:dyDescent="0.2">
      <c r="A12022"/>
      <c r="B12022"/>
      <c r="C12022"/>
      <c r="D12022"/>
      <c r="E12022"/>
      <c r="F12022"/>
    </row>
    <row r="12023" spans="1:6" x14ac:dyDescent="0.2">
      <c r="A12023"/>
      <c r="B12023"/>
      <c r="C12023"/>
      <c r="D12023"/>
      <c r="E12023"/>
      <c r="F12023"/>
    </row>
    <row r="12024" spans="1:6" x14ac:dyDescent="0.2">
      <c r="A12024"/>
      <c r="B12024"/>
      <c r="C12024"/>
      <c r="D12024"/>
      <c r="E12024"/>
      <c r="F12024"/>
    </row>
    <row r="12025" spans="1:6" x14ac:dyDescent="0.2">
      <c r="A12025"/>
      <c r="B12025"/>
      <c r="C12025"/>
      <c r="D12025"/>
      <c r="E12025"/>
      <c r="F12025"/>
    </row>
    <row r="12026" spans="1:6" x14ac:dyDescent="0.2">
      <c r="A12026"/>
      <c r="B12026"/>
      <c r="C12026"/>
      <c r="D12026"/>
      <c r="E12026"/>
      <c r="F12026"/>
    </row>
    <row r="12027" spans="1:6" x14ac:dyDescent="0.2">
      <c r="A12027"/>
      <c r="B12027"/>
      <c r="C12027"/>
      <c r="D12027"/>
      <c r="E12027"/>
      <c r="F12027"/>
    </row>
    <row r="12028" spans="1:6" x14ac:dyDescent="0.2">
      <c r="A12028"/>
      <c r="B12028"/>
      <c r="C12028"/>
      <c r="D12028"/>
      <c r="E12028"/>
      <c r="F12028"/>
    </row>
    <row r="12029" spans="1:6" x14ac:dyDescent="0.2">
      <c r="A12029"/>
      <c r="B12029"/>
      <c r="C12029"/>
      <c r="D12029"/>
      <c r="E12029"/>
      <c r="F12029"/>
    </row>
    <row r="12030" spans="1:6" x14ac:dyDescent="0.2">
      <c r="A12030"/>
      <c r="B12030"/>
      <c r="C12030"/>
      <c r="D12030"/>
      <c r="E12030"/>
      <c r="F12030"/>
    </row>
    <row r="12031" spans="1:6" x14ac:dyDescent="0.2">
      <c r="A12031"/>
      <c r="B12031"/>
      <c r="C12031"/>
      <c r="D12031"/>
      <c r="E12031"/>
      <c r="F12031"/>
    </row>
    <row r="12032" spans="1:6" x14ac:dyDescent="0.2">
      <c r="A12032"/>
      <c r="B12032"/>
      <c r="C12032"/>
      <c r="D12032"/>
      <c r="E12032"/>
      <c r="F12032"/>
    </row>
    <row r="12033" spans="1:6" x14ac:dyDescent="0.2">
      <c r="A12033"/>
      <c r="B12033"/>
      <c r="C12033"/>
      <c r="D12033"/>
      <c r="E12033"/>
      <c r="F12033"/>
    </row>
    <row r="12034" spans="1:6" x14ac:dyDescent="0.2">
      <c r="A12034"/>
      <c r="B12034"/>
      <c r="C12034"/>
      <c r="D12034"/>
      <c r="E12034"/>
      <c r="F12034"/>
    </row>
    <row r="12035" spans="1:6" x14ac:dyDescent="0.2">
      <c r="A12035"/>
      <c r="B12035"/>
      <c r="C12035"/>
      <c r="D12035"/>
      <c r="E12035"/>
      <c r="F12035"/>
    </row>
    <row r="12036" spans="1:6" x14ac:dyDescent="0.2">
      <c r="A12036"/>
      <c r="B12036"/>
      <c r="C12036"/>
      <c r="D12036"/>
      <c r="E12036"/>
      <c r="F12036"/>
    </row>
    <row r="12037" spans="1:6" x14ac:dyDescent="0.2">
      <c r="A12037"/>
      <c r="B12037"/>
      <c r="C12037"/>
      <c r="D12037"/>
      <c r="E12037"/>
      <c r="F12037"/>
    </row>
    <row r="12038" spans="1:6" x14ac:dyDescent="0.2">
      <c r="A12038"/>
      <c r="B12038"/>
      <c r="C12038"/>
      <c r="D12038"/>
      <c r="E12038"/>
      <c r="F12038"/>
    </row>
    <row r="12039" spans="1:6" x14ac:dyDescent="0.2">
      <c r="A12039"/>
      <c r="B12039"/>
      <c r="C12039"/>
      <c r="D12039"/>
      <c r="E12039"/>
      <c r="F12039"/>
    </row>
    <row r="12040" spans="1:6" x14ac:dyDescent="0.2">
      <c r="A12040"/>
      <c r="B12040"/>
      <c r="C12040"/>
      <c r="D12040"/>
      <c r="E12040"/>
      <c r="F12040"/>
    </row>
    <row r="12041" spans="1:6" x14ac:dyDescent="0.2">
      <c r="A12041"/>
      <c r="B12041"/>
      <c r="C12041"/>
      <c r="D12041"/>
      <c r="E12041"/>
      <c r="F12041"/>
    </row>
    <row r="12042" spans="1:6" x14ac:dyDescent="0.2">
      <c r="A12042"/>
      <c r="B12042"/>
      <c r="C12042"/>
      <c r="D12042"/>
      <c r="E12042"/>
      <c r="F12042"/>
    </row>
    <row r="12043" spans="1:6" x14ac:dyDescent="0.2">
      <c r="A12043"/>
      <c r="B12043"/>
      <c r="C12043"/>
      <c r="D12043"/>
      <c r="E12043"/>
      <c r="F12043"/>
    </row>
    <row r="12044" spans="1:6" x14ac:dyDescent="0.2">
      <c r="A12044"/>
      <c r="B12044"/>
      <c r="C12044"/>
      <c r="D12044"/>
      <c r="E12044"/>
      <c r="F12044"/>
    </row>
    <row r="12045" spans="1:6" x14ac:dyDescent="0.2">
      <c r="A12045"/>
      <c r="B12045"/>
      <c r="C12045"/>
      <c r="D12045"/>
      <c r="E12045"/>
      <c r="F12045"/>
    </row>
    <row r="12046" spans="1:6" x14ac:dyDescent="0.2">
      <c r="A12046"/>
      <c r="B12046"/>
      <c r="C12046"/>
      <c r="D12046"/>
      <c r="E12046"/>
      <c r="F12046"/>
    </row>
    <row r="12047" spans="1:6" x14ac:dyDescent="0.2">
      <c r="A12047"/>
      <c r="B12047"/>
      <c r="C12047"/>
      <c r="D12047"/>
      <c r="E12047"/>
      <c r="F12047"/>
    </row>
    <row r="12048" spans="1:6" x14ac:dyDescent="0.2">
      <c r="A12048"/>
      <c r="B12048"/>
      <c r="C12048"/>
      <c r="D12048"/>
      <c r="E12048"/>
      <c r="F12048"/>
    </row>
    <row r="12049" spans="1:6" x14ac:dyDescent="0.2">
      <c r="A12049"/>
      <c r="B12049"/>
      <c r="C12049"/>
      <c r="D12049"/>
      <c r="E12049"/>
      <c r="F12049"/>
    </row>
    <row r="12050" spans="1:6" x14ac:dyDescent="0.2">
      <c r="A12050"/>
      <c r="B12050"/>
      <c r="C12050"/>
      <c r="D12050"/>
      <c r="E12050"/>
      <c r="F12050"/>
    </row>
    <row r="12051" spans="1:6" x14ac:dyDescent="0.2">
      <c r="A12051"/>
      <c r="B12051"/>
      <c r="C12051"/>
      <c r="D12051"/>
      <c r="E12051"/>
      <c r="F12051"/>
    </row>
    <row r="12052" spans="1:6" x14ac:dyDescent="0.2">
      <c r="A12052"/>
      <c r="B12052"/>
      <c r="C12052"/>
      <c r="D12052"/>
      <c r="E12052"/>
      <c r="F12052"/>
    </row>
    <row r="12053" spans="1:6" x14ac:dyDescent="0.2">
      <c r="A12053"/>
      <c r="B12053"/>
      <c r="C12053"/>
      <c r="D12053"/>
      <c r="E12053"/>
      <c r="F12053"/>
    </row>
    <row r="12054" spans="1:6" x14ac:dyDescent="0.2">
      <c r="A12054"/>
      <c r="B12054"/>
      <c r="C12054"/>
      <c r="D12054"/>
      <c r="E12054"/>
      <c r="F12054"/>
    </row>
    <row r="12055" spans="1:6" x14ac:dyDescent="0.2">
      <c r="A12055"/>
      <c r="B12055"/>
      <c r="C12055"/>
      <c r="D12055"/>
      <c r="E12055"/>
      <c r="F12055"/>
    </row>
    <row r="12056" spans="1:6" x14ac:dyDescent="0.2">
      <c r="A12056"/>
      <c r="B12056"/>
      <c r="C12056"/>
      <c r="D12056"/>
      <c r="E12056"/>
      <c r="F12056"/>
    </row>
    <row r="12057" spans="1:6" x14ac:dyDescent="0.2">
      <c r="A12057"/>
      <c r="B12057"/>
      <c r="C12057"/>
      <c r="D12057"/>
      <c r="E12057"/>
      <c r="F12057"/>
    </row>
    <row r="12058" spans="1:6" x14ac:dyDescent="0.2">
      <c r="A12058"/>
      <c r="B12058"/>
      <c r="C12058"/>
      <c r="D12058"/>
      <c r="E12058"/>
      <c r="F12058"/>
    </row>
    <row r="12059" spans="1:6" x14ac:dyDescent="0.2">
      <c r="A12059"/>
      <c r="B12059"/>
      <c r="C12059"/>
      <c r="D12059"/>
      <c r="E12059"/>
      <c r="F12059"/>
    </row>
    <row r="12060" spans="1:6" x14ac:dyDescent="0.2">
      <c r="A12060"/>
      <c r="B12060"/>
      <c r="C12060"/>
      <c r="D12060"/>
      <c r="E12060"/>
      <c r="F12060"/>
    </row>
    <row r="12061" spans="1:6" x14ac:dyDescent="0.2">
      <c r="A12061"/>
      <c r="B12061"/>
      <c r="C12061"/>
      <c r="D12061"/>
      <c r="E12061"/>
      <c r="F12061"/>
    </row>
    <row r="12062" spans="1:6" x14ac:dyDescent="0.2">
      <c r="A12062"/>
      <c r="B12062"/>
      <c r="C12062"/>
      <c r="D12062"/>
      <c r="E12062"/>
      <c r="F12062"/>
    </row>
    <row r="12063" spans="1:6" x14ac:dyDescent="0.2">
      <c r="A12063"/>
      <c r="B12063"/>
      <c r="C12063"/>
      <c r="D12063"/>
      <c r="E12063"/>
      <c r="F12063"/>
    </row>
    <row r="12064" spans="1:6" x14ac:dyDescent="0.2">
      <c r="A12064"/>
      <c r="B12064"/>
      <c r="C12064"/>
      <c r="D12064"/>
      <c r="E12064"/>
      <c r="F12064"/>
    </row>
    <row r="12065" spans="1:6" x14ac:dyDescent="0.2">
      <c r="A12065"/>
      <c r="B12065"/>
      <c r="C12065"/>
      <c r="D12065"/>
      <c r="E12065"/>
      <c r="F12065"/>
    </row>
    <row r="12066" spans="1:6" x14ac:dyDescent="0.2">
      <c r="A12066"/>
      <c r="B12066"/>
      <c r="C12066"/>
      <c r="D12066"/>
      <c r="E12066"/>
      <c r="F12066"/>
    </row>
    <row r="12067" spans="1:6" x14ac:dyDescent="0.2">
      <c r="A12067"/>
      <c r="B12067"/>
      <c r="C12067"/>
      <c r="D12067"/>
      <c r="E12067"/>
      <c r="F12067"/>
    </row>
    <row r="12068" spans="1:6" x14ac:dyDescent="0.2">
      <c r="A12068"/>
      <c r="B12068"/>
      <c r="C12068"/>
      <c r="D12068"/>
      <c r="E12068"/>
      <c r="F12068"/>
    </row>
    <row r="12069" spans="1:6" x14ac:dyDescent="0.2">
      <c r="A12069"/>
      <c r="B12069"/>
      <c r="C12069"/>
      <c r="D12069"/>
      <c r="E12069"/>
      <c r="F12069"/>
    </row>
    <row r="12070" spans="1:6" x14ac:dyDescent="0.2">
      <c r="A12070"/>
      <c r="B12070"/>
      <c r="C12070"/>
      <c r="D12070"/>
      <c r="E12070"/>
      <c r="F12070"/>
    </row>
    <row r="12071" spans="1:6" x14ac:dyDescent="0.2">
      <c r="A12071"/>
      <c r="B12071"/>
      <c r="C12071"/>
      <c r="D12071"/>
      <c r="E12071"/>
      <c r="F12071"/>
    </row>
    <row r="12072" spans="1:6" x14ac:dyDescent="0.2">
      <c r="A12072"/>
      <c r="B12072"/>
      <c r="C12072"/>
      <c r="D12072"/>
      <c r="E12072"/>
      <c r="F12072"/>
    </row>
    <row r="12073" spans="1:6" x14ac:dyDescent="0.2">
      <c r="A12073"/>
      <c r="B12073"/>
      <c r="C12073"/>
      <c r="D12073"/>
      <c r="E12073"/>
      <c r="F12073"/>
    </row>
    <row r="12074" spans="1:6" x14ac:dyDescent="0.2">
      <c r="A12074"/>
      <c r="B12074"/>
      <c r="C12074"/>
      <c r="D12074"/>
      <c r="E12074"/>
      <c r="F12074"/>
    </row>
    <row r="12075" spans="1:6" x14ac:dyDescent="0.2">
      <c r="A12075"/>
      <c r="B12075"/>
      <c r="C12075"/>
      <c r="D12075"/>
      <c r="E12075"/>
      <c r="F12075"/>
    </row>
    <row r="12076" spans="1:6" x14ac:dyDescent="0.2">
      <c r="A12076"/>
      <c r="B12076"/>
      <c r="C12076"/>
      <c r="D12076"/>
      <c r="E12076"/>
      <c r="F12076"/>
    </row>
    <row r="12077" spans="1:6" x14ac:dyDescent="0.2">
      <c r="A12077"/>
      <c r="B12077"/>
      <c r="C12077"/>
      <c r="D12077"/>
      <c r="E12077"/>
      <c r="F12077"/>
    </row>
    <row r="12078" spans="1:6" x14ac:dyDescent="0.2">
      <c r="A12078"/>
      <c r="B12078"/>
      <c r="C12078"/>
      <c r="D12078"/>
      <c r="E12078"/>
      <c r="F12078"/>
    </row>
    <row r="12079" spans="1:6" x14ac:dyDescent="0.2">
      <c r="A12079"/>
      <c r="B12079"/>
      <c r="C12079"/>
      <c r="D12079"/>
      <c r="E12079"/>
      <c r="F12079"/>
    </row>
    <row r="12080" spans="1:6" x14ac:dyDescent="0.2">
      <c r="A12080"/>
      <c r="B12080"/>
      <c r="C12080"/>
      <c r="D12080"/>
      <c r="E12080"/>
      <c r="F12080"/>
    </row>
    <row r="12081" spans="1:6" x14ac:dyDescent="0.2">
      <c r="A12081"/>
      <c r="B12081"/>
      <c r="C12081"/>
      <c r="D12081"/>
      <c r="E12081"/>
      <c r="F12081"/>
    </row>
    <row r="12082" spans="1:6" x14ac:dyDescent="0.2">
      <c r="A12082"/>
      <c r="B12082"/>
      <c r="C12082"/>
      <c r="D12082"/>
      <c r="E12082"/>
      <c r="F12082"/>
    </row>
    <row r="12083" spans="1:6" x14ac:dyDescent="0.2">
      <c r="A12083"/>
      <c r="B12083"/>
      <c r="C12083"/>
      <c r="D12083"/>
      <c r="E12083"/>
      <c r="F12083"/>
    </row>
    <row r="12084" spans="1:6" x14ac:dyDescent="0.2">
      <c r="A12084"/>
      <c r="B12084"/>
      <c r="C12084"/>
      <c r="D12084"/>
      <c r="E12084"/>
      <c r="F12084"/>
    </row>
    <row r="12085" spans="1:6" x14ac:dyDescent="0.2">
      <c r="A12085"/>
      <c r="B12085"/>
      <c r="C12085"/>
      <c r="D12085"/>
      <c r="E12085"/>
      <c r="F12085"/>
    </row>
    <row r="12086" spans="1:6" x14ac:dyDescent="0.2">
      <c r="A12086"/>
      <c r="B12086"/>
      <c r="C12086"/>
      <c r="D12086"/>
      <c r="E12086"/>
      <c r="F12086"/>
    </row>
    <row r="12087" spans="1:6" x14ac:dyDescent="0.2">
      <c r="A12087"/>
      <c r="B12087"/>
      <c r="C12087"/>
      <c r="D12087"/>
      <c r="E12087"/>
      <c r="F12087"/>
    </row>
    <row r="12088" spans="1:6" x14ac:dyDescent="0.2">
      <c r="A12088"/>
      <c r="B12088"/>
      <c r="C12088"/>
      <c r="D12088"/>
      <c r="E12088"/>
      <c r="F12088"/>
    </row>
    <row r="12089" spans="1:6" x14ac:dyDescent="0.2">
      <c r="A12089"/>
      <c r="B12089"/>
      <c r="C12089"/>
      <c r="D12089"/>
      <c r="E12089"/>
      <c r="F12089"/>
    </row>
    <row r="12090" spans="1:6" x14ac:dyDescent="0.2">
      <c r="A12090"/>
      <c r="B12090"/>
      <c r="C12090"/>
      <c r="D12090"/>
      <c r="E12090"/>
      <c r="F12090"/>
    </row>
    <row r="12091" spans="1:6" x14ac:dyDescent="0.2">
      <c r="A12091"/>
      <c r="B12091"/>
      <c r="C12091"/>
      <c r="D12091"/>
      <c r="E12091"/>
      <c r="F12091"/>
    </row>
    <row r="12092" spans="1:6" x14ac:dyDescent="0.2">
      <c r="A12092"/>
      <c r="B12092"/>
      <c r="C12092"/>
      <c r="D12092"/>
      <c r="E12092"/>
      <c r="F12092"/>
    </row>
    <row r="12093" spans="1:6" x14ac:dyDescent="0.2">
      <c r="A12093"/>
      <c r="B12093"/>
      <c r="C12093"/>
      <c r="D12093"/>
      <c r="E12093"/>
      <c r="F12093"/>
    </row>
    <row r="12094" spans="1:6" x14ac:dyDescent="0.2">
      <c r="A12094"/>
      <c r="B12094"/>
      <c r="C12094"/>
      <c r="D12094"/>
      <c r="E12094"/>
      <c r="F12094"/>
    </row>
    <row r="12095" spans="1:6" x14ac:dyDescent="0.2">
      <c r="A12095"/>
      <c r="B12095"/>
      <c r="C12095"/>
      <c r="D12095"/>
      <c r="E12095"/>
      <c r="F12095"/>
    </row>
    <row r="12096" spans="1:6" x14ac:dyDescent="0.2">
      <c r="A12096"/>
      <c r="B12096"/>
      <c r="C12096"/>
      <c r="D12096"/>
      <c r="E12096"/>
      <c r="F12096"/>
    </row>
    <row r="12097" spans="1:6" x14ac:dyDescent="0.2">
      <c r="A12097"/>
      <c r="B12097"/>
      <c r="C12097"/>
      <c r="D12097"/>
      <c r="E12097"/>
      <c r="F12097"/>
    </row>
    <row r="12098" spans="1:6" x14ac:dyDescent="0.2">
      <c r="A12098"/>
      <c r="B12098"/>
      <c r="C12098"/>
      <c r="D12098"/>
      <c r="E12098"/>
      <c r="F12098"/>
    </row>
    <row r="12099" spans="1:6" x14ac:dyDescent="0.2">
      <c r="A12099"/>
      <c r="B12099"/>
      <c r="C12099"/>
      <c r="D12099"/>
      <c r="E12099"/>
      <c r="F12099"/>
    </row>
    <row r="12100" spans="1:6" x14ac:dyDescent="0.2">
      <c r="A12100"/>
      <c r="B12100"/>
      <c r="C12100"/>
      <c r="D12100"/>
      <c r="E12100"/>
      <c r="F12100"/>
    </row>
    <row r="12101" spans="1:6" x14ac:dyDescent="0.2">
      <c r="A12101"/>
      <c r="B12101"/>
      <c r="C12101"/>
      <c r="D12101"/>
      <c r="E12101"/>
      <c r="F12101"/>
    </row>
    <row r="12102" spans="1:6" x14ac:dyDescent="0.2">
      <c r="A12102"/>
      <c r="B12102"/>
      <c r="C12102"/>
      <c r="D12102"/>
      <c r="E12102"/>
      <c r="F12102"/>
    </row>
    <row r="12103" spans="1:6" x14ac:dyDescent="0.2">
      <c r="A12103"/>
      <c r="B12103"/>
      <c r="C12103"/>
      <c r="D12103"/>
      <c r="E12103"/>
      <c r="F12103"/>
    </row>
    <row r="12104" spans="1:6" x14ac:dyDescent="0.2">
      <c r="A12104"/>
      <c r="B12104"/>
      <c r="C12104"/>
      <c r="D12104"/>
      <c r="E12104"/>
      <c r="F12104"/>
    </row>
    <row r="12105" spans="1:6" x14ac:dyDescent="0.2">
      <c r="A12105"/>
      <c r="B12105"/>
      <c r="C12105"/>
      <c r="D12105"/>
      <c r="E12105"/>
      <c r="F12105"/>
    </row>
    <row r="12106" spans="1:6" x14ac:dyDescent="0.2">
      <c r="A12106"/>
      <c r="B12106"/>
      <c r="C12106"/>
      <c r="D12106"/>
      <c r="E12106"/>
      <c r="F12106"/>
    </row>
    <row r="12107" spans="1:6" x14ac:dyDescent="0.2">
      <c r="A12107"/>
      <c r="B12107"/>
      <c r="C12107"/>
      <c r="D12107"/>
      <c r="E12107"/>
      <c r="F12107"/>
    </row>
    <row r="12108" spans="1:6" x14ac:dyDescent="0.2">
      <c r="A12108"/>
      <c r="B12108"/>
      <c r="C12108"/>
      <c r="D12108"/>
      <c r="E12108"/>
      <c r="F12108"/>
    </row>
    <row r="12109" spans="1:6" x14ac:dyDescent="0.2">
      <c r="A12109"/>
      <c r="B12109"/>
      <c r="C12109"/>
      <c r="D12109"/>
      <c r="E12109"/>
      <c r="F12109"/>
    </row>
    <row r="12110" spans="1:6" x14ac:dyDescent="0.2">
      <c r="A12110"/>
      <c r="B12110"/>
      <c r="C12110"/>
      <c r="D12110"/>
      <c r="E12110"/>
      <c r="F12110"/>
    </row>
    <row r="12111" spans="1:6" x14ac:dyDescent="0.2">
      <c r="A12111"/>
      <c r="B12111"/>
      <c r="C12111"/>
      <c r="D12111"/>
      <c r="E12111"/>
      <c r="F12111"/>
    </row>
    <row r="12112" spans="1:6" x14ac:dyDescent="0.2">
      <c r="A12112"/>
      <c r="B12112"/>
      <c r="C12112"/>
      <c r="D12112"/>
      <c r="E12112"/>
      <c r="F12112"/>
    </row>
    <row r="12113" spans="1:6" x14ac:dyDescent="0.2">
      <c r="A12113"/>
      <c r="B12113"/>
      <c r="C12113"/>
      <c r="D12113"/>
      <c r="E12113"/>
      <c r="F12113"/>
    </row>
    <row r="12114" spans="1:6" x14ac:dyDescent="0.2">
      <c r="A12114"/>
      <c r="B12114"/>
      <c r="C12114"/>
      <c r="D12114"/>
      <c r="E12114"/>
      <c r="F12114"/>
    </row>
    <row r="12115" spans="1:6" x14ac:dyDescent="0.2">
      <c r="A12115"/>
      <c r="B12115"/>
      <c r="C12115"/>
      <c r="D12115"/>
      <c r="E12115"/>
      <c r="F12115"/>
    </row>
    <row r="12116" spans="1:6" x14ac:dyDescent="0.2">
      <c r="A12116"/>
      <c r="B12116"/>
      <c r="C12116"/>
      <c r="D12116"/>
      <c r="E12116"/>
      <c r="F12116"/>
    </row>
    <row r="12117" spans="1:6" x14ac:dyDescent="0.2">
      <c r="A12117"/>
      <c r="B12117"/>
      <c r="C12117"/>
      <c r="D12117"/>
      <c r="E12117"/>
      <c r="F12117"/>
    </row>
    <row r="12118" spans="1:6" x14ac:dyDescent="0.2">
      <c r="A12118"/>
      <c r="B12118"/>
      <c r="C12118"/>
      <c r="D12118"/>
      <c r="E12118"/>
      <c r="F12118"/>
    </row>
    <row r="12119" spans="1:6" x14ac:dyDescent="0.2">
      <c r="A12119"/>
      <c r="B12119"/>
      <c r="C12119"/>
      <c r="D12119"/>
      <c r="E12119"/>
      <c r="F12119"/>
    </row>
    <row r="12120" spans="1:6" x14ac:dyDescent="0.2">
      <c r="A12120"/>
      <c r="B12120"/>
      <c r="C12120"/>
      <c r="D12120"/>
      <c r="E12120"/>
      <c r="F12120"/>
    </row>
    <row r="12121" spans="1:6" x14ac:dyDescent="0.2">
      <c r="A12121"/>
      <c r="B12121"/>
      <c r="C12121"/>
      <c r="D12121"/>
      <c r="E12121"/>
      <c r="F12121"/>
    </row>
    <row r="12122" spans="1:6" x14ac:dyDescent="0.2">
      <c r="A12122"/>
      <c r="B12122"/>
      <c r="C12122"/>
      <c r="D12122"/>
      <c r="E12122"/>
      <c r="F12122"/>
    </row>
    <row r="12123" spans="1:6" x14ac:dyDescent="0.2">
      <c r="A12123"/>
      <c r="B12123"/>
      <c r="C12123"/>
      <c r="D12123"/>
      <c r="E12123"/>
      <c r="F12123"/>
    </row>
    <row r="12124" spans="1:6" x14ac:dyDescent="0.2">
      <c r="A12124"/>
      <c r="B12124"/>
      <c r="C12124"/>
      <c r="D12124"/>
      <c r="E12124"/>
      <c r="F12124"/>
    </row>
    <row r="12125" spans="1:6" x14ac:dyDescent="0.2">
      <c r="A12125"/>
      <c r="B12125"/>
      <c r="C12125"/>
      <c r="D12125"/>
      <c r="E12125"/>
      <c r="F12125"/>
    </row>
    <row r="12126" spans="1:6" x14ac:dyDescent="0.2">
      <c r="A12126"/>
      <c r="B12126"/>
      <c r="C12126"/>
      <c r="D12126"/>
      <c r="E12126"/>
      <c r="F12126"/>
    </row>
    <row r="12127" spans="1:6" x14ac:dyDescent="0.2">
      <c r="A12127"/>
      <c r="B12127"/>
      <c r="C12127"/>
      <c r="D12127"/>
      <c r="E12127"/>
      <c r="F12127"/>
    </row>
    <row r="12128" spans="1:6" x14ac:dyDescent="0.2">
      <c r="A12128"/>
      <c r="B12128"/>
      <c r="C12128"/>
      <c r="D12128"/>
      <c r="E12128"/>
      <c r="F12128"/>
    </row>
    <row r="12129" spans="1:6" x14ac:dyDescent="0.2">
      <c r="A12129"/>
      <c r="B12129"/>
      <c r="C12129"/>
      <c r="D12129"/>
      <c r="E12129"/>
      <c r="F12129"/>
    </row>
    <row r="12130" spans="1:6" x14ac:dyDescent="0.2">
      <c r="A12130"/>
      <c r="B12130"/>
      <c r="C12130"/>
      <c r="D12130"/>
      <c r="E12130"/>
      <c r="F12130"/>
    </row>
    <row r="12131" spans="1:6" x14ac:dyDescent="0.2">
      <c r="A12131"/>
      <c r="B12131"/>
      <c r="C12131"/>
      <c r="D12131"/>
      <c r="E12131"/>
      <c r="F12131"/>
    </row>
    <row r="12132" spans="1:6" x14ac:dyDescent="0.2">
      <c r="A12132"/>
      <c r="B12132"/>
      <c r="C12132"/>
      <c r="D12132"/>
      <c r="E12132"/>
      <c r="F12132"/>
    </row>
    <row r="12133" spans="1:6" x14ac:dyDescent="0.2">
      <c r="A12133"/>
      <c r="B12133"/>
      <c r="C12133"/>
      <c r="D12133"/>
      <c r="E12133"/>
      <c r="F12133"/>
    </row>
    <row r="12134" spans="1:6" x14ac:dyDescent="0.2">
      <c r="A12134"/>
      <c r="B12134"/>
      <c r="C12134"/>
      <c r="D12134"/>
      <c r="E12134"/>
      <c r="F12134"/>
    </row>
    <row r="12135" spans="1:6" x14ac:dyDescent="0.2">
      <c r="A12135"/>
      <c r="B12135"/>
      <c r="C12135"/>
      <c r="D12135"/>
      <c r="E12135"/>
      <c r="F12135"/>
    </row>
    <row r="12136" spans="1:6" x14ac:dyDescent="0.2">
      <c r="A12136"/>
      <c r="B12136"/>
      <c r="C12136"/>
      <c r="D12136"/>
      <c r="E12136"/>
      <c r="F12136"/>
    </row>
    <row r="12137" spans="1:6" x14ac:dyDescent="0.2">
      <c r="A12137"/>
      <c r="B12137"/>
      <c r="C12137"/>
      <c r="D12137"/>
      <c r="E12137"/>
      <c r="F12137"/>
    </row>
    <row r="12138" spans="1:6" x14ac:dyDescent="0.2">
      <c r="A12138"/>
      <c r="B12138"/>
      <c r="C12138"/>
      <c r="D12138"/>
      <c r="E12138"/>
      <c r="F12138"/>
    </row>
    <row r="12139" spans="1:6" x14ac:dyDescent="0.2">
      <c r="A12139"/>
      <c r="B12139"/>
      <c r="C12139"/>
      <c r="D12139"/>
      <c r="E12139"/>
      <c r="F12139"/>
    </row>
    <row r="12140" spans="1:6" x14ac:dyDescent="0.2">
      <c r="A12140"/>
      <c r="B12140"/>
      <c r="C12140"/>
      <c r="D12140"/>
      <c r="E12140"/>
      <c r="F12140"/>
    </row>
    <row r="12141" spans="1:6" x14ac:dyDescent="0.2">
      <c r="A12141"/>
      <c r="B12141"/>
      <c r="C12141"/>
      <c r="D12141"/>
      <c r="E12141"/>
      <c r="F12141"/>
    </row>
    <row r="12142" spans="1:6" x14ac:dyDescent="0.2">
      <c r="A12142"/>
      <c r="B12142"/>
      <c r="C12142"/>
      <c r="D12142"/>
      <c r="E12142"/>
      <c r="F12142"/>
    </row>
    <row r="12143" spans="1:6" x14ac:dyDescent="0.2">
      <c r="A12143"/>
      <c r="B12143"/>
      <c r="C12143"/>
      <c r="D12143"/>
      <c r="E12143"/>
      <c r="F12143"/>
    </row>
    <row r="12144" spans="1:6" x14ac:dyDescent="0.2">
      <c r="A12144"/>
      <c r="B12144"/>
      <c r="C12144"/>
      <c r="D12144"/>
      <c r="E12144"/>
      <c r="F12144"/>
    </row>
    <row r="12145" spans="1:6" x14ac:dyDescent="0.2">
      <c r="A12145"/>
      <c r="B12145"/>
      <c r="C12145"/>
      <c r="D12145"/>
      <c r="E12145"/>
      <c r="F12145"/>
    </row>
    <row r="12146" spans="1:6" x14ac:dyDescent="0.2">
      <c r="A12146"/>
      <c r="B12146"/>
      <c r="C12146"/>
      <c r="D12146"/>
      <c r="E12146"/>
      <c r="F12146"/>
    </row>
    <row r="12147" spans="1:6" x14ac:dyDescent="0.2">
      <c r="A12147"/>
      <c r="B12147"/>
      <c r="C12147"/>
      <c r="D12147"/>
      <c r="E12147"/>
      <c r="F12147"/>
    </row>
    <row r="12148" spans="1:6" x14ac:dyDescent="0.2">
      <c r="A12148"/>
      <c r="B12148"/>
      <c r="C12148"/>
      <c r="D12148"/>
      <c r="E12148"/>
      <c r="F12148"/>
    </row>
    <row r="12149" spans="1:6" x14ac:dyDescent="0.2">
      <c r="A12149"/>
      <c r="B12149"/>
      <c r="C12149"/>
      <c r="D12149"/>
      <c r="E12149"/>
      <c r="F12149"/>
    </row>
    <row r="12150" spans="1:6" x14ac:dyDescent="0.2">
      <c r="A12150"/>
      <c r="B12150"/>
      <c r="C12150"/>
      <c r="D12150"/>
      <c r="E12150"/>
      <c r="F12150"/>
    </row>
    <row r="12151" spans="1:6" x14ac:dyDescent="0.2">
      <c r="A12151"/>
      <c r="B12151"/>
      <c r="C12151"/>
      <c r="D12151"/>
      <c r="E12151"/>
      <c r="F12151"/>
    </row>
    <row r="12152" spans="1:6" x14ac:dyDescent="0.2">
      <c r="A12152"/>
      <c r="B12152"/>
      <c r="C12152"/>
      <c r="D12152"/>
      <c r="E12152"/>
      <c r="F12152"/>
    </row>
    <row r="12153" spans="1:6" x14ac:dyDescent="0.2">
      <c r="A12153"/>
      <c r="B12153"/>
      <c r="C12153"/>
      <c r="D12153"/>
      <c r="E12153"/>
      <c r="F12153"/>
    </row>
    <row r="12154" spans="1:6" x14ac:dyDescent="0.2">
      <c r="A12154"/>
      <c r="B12154"/>
      <c r="C12154"/>
      <c r="D12154"/>
      <c r="E12154"/>
      <c r="F12154"/>
    </row>
    <row r="12155" spans="1:6" x14ac:dyDescent="0.2">
      <c r="A12155"/>
      <c r="B12155"/>
      <c r="C12155"/>
      <c r="D12155"/>
      <c r="E12155"/>
      <c r="F12155"/>
    </row>
    <row r="12156" spans="1:6" x14ac:dyDescent="0.2">
      <c r="A12156"/>
      <c r="B12156"/>
      <c r="C12156"/>
      <c r="D12156"/>
      <c r="E12156"/>
      <c r="F12156"/>
    </row>
    <row r="12157" spans="1:6" x14ac:dyDescent="0.2">
      <c r="A12157"/>
      <c r="B12157"/>
      <c r="C12157"/>
      <c r="D12157"/>
      <c r="E12157"/>
      <c r="F12157"/>
    </row>
    <row r="12158" spans="1:6" x14ac:dyDescent="0.2">
      <c r="A12158"/>
      <c r="B12158"/>
      <c r="C12158"/>
      <c r="D12158"/>
      <c r="E12158"/>
      <c r="F12158"/>
    </row>
    <row r="12159" spans="1:6" x14ac:dyDescent="0.2">
      <c r="A12159"/>
      <c r="B12159"/>
      <c r="C12159"/>
      <c r="D12159"/>
      <c r="E12159"/>
      <c r="F12159"/>
    </row>
    <row r="12160" spans="1:6" x14ac:dyDescent="0.2">
      <c r="A12160"/>
      <c r="B12160"/>
      <c r="C12160"/>
      <c r="D12160"/>
      <c r="E12160"/>
      <c r="F12160"/>
    </row>
    <row r="12161" spans="1:6" x14ac:dyDescent="0.2">
      <c r="A12161"/>
      <c r="B12161"/>
      <c r="C12161"/>
      <c r="D12161"/>
      <c r="E12161"/>
      <c r="F12161"/>
    </row>
    <row r="12162" spans="1:6" x14ac:dyDescent="0.2">
      <c r="A12162"/>
      <c r="B12162"/>
      <c r="C12162"/>
      <c r="D12162"/>
      <c r="E12162"/>
      <c r="F12162"/>
    </row>
    <row r="12163" spans="1:6" x14ac:dyDescent="0.2">
      <c r="A12163"/>
      <c r="B12163"/>
      <c r="C12163"/>
      <c r="D12163"/>
      <c r="E12163"/>
      <c r="F12163"/>
    </row>
    <row r="12164" spans="1:6" x14ac:dyDescent="0.2">
      <c r="A12164"/>
      <c r="B12164"/>
      <c r="C12164"/>
      <c r="D12164"/>
      <c r="E12164"/>
      <c r="F12164"/>
    </row>
    <row r="12165" spans="1:6" x14ac:dyDescent="0.2">
      <c r="A12165"/>
      <c r="B12165"/>
      <c r="C12165"/>
      <c r="D12165"/>
      <c r="E12165"/>
      <c r="F12165"/>
    </row>
    <row r="12166" spans="1:6" x14ac:dyDescent="0.2">
      <c r="A12166"/>
      <c r="B12166"/>
      <c r="C12166"/>
      <c r="D12166"/>
      <c r="E12166"/>
      <c r="F12166"/>
    </row>
    <row r="12167" spans="1:6" x14ac:dyDescent="0.2">
      <c r="A12167"/>
      <c r="B12167"/>
      <c r="C12167"/>
      <c r="D12167"/>
      <c r="E12167"/>
      <c r="F12167"/>
    </row>
    <row r="12168" spans="1:6" x14ac:dyDescent="0.2">
      <c r="A12168"/>
      <c r="B12168"/>
      <c r="C12168"/>
      <c r="D12168"/>
      <c r="E12168"/>
      <c r="F12168"/>
    </row>
    <row r="12169" spans="1:6" x14ac:dyDescent="0.2">
      <c r="A12169"/>
      <c r="B12169"/>
      <c r="C12169"/>
      <c r="D12169"/>
      <c r="E12169"/>
      <c r="F12169"/>
    </row>
    <row r="12170" spans="1:6" x14ac:dyDescent="0.2">
      <c r="A12170"/>
      <c r="B12170"/>
      <c r="C12170"/>
      <c r="D12170"/>
      <c r="E12170"/>
      <c r="F12170"/>
    </row>
    <row r="12171" spans="1:6" x14ac:dyDescent="0.2">
      <c r="A12171"/>
      <c r="B12171"/>
      <c r="C12171"/>
      <c r="D12171"/>
      <c r="E12171"/>
      <c r="F12171"/>
    </row>
    <row r="12172" spans="1:6" x14ac:dyDescent="0.2">
      <c r="A12172"/>
      <c r="B12172"/>
      <c r="C12172"/>
      <c r="D12172"/>
      <c r="E12172"/>
      <c r="F12172"/>
    </row>
    <row r="12173" spans="1:6" x14ac:dyDescent="0.2">
      <c r="A12173"/>
      <c r="B12173"/>
      <c r="C12173"/>
      <c r="D12173"/>
      <c r="E12173"/>
      <c r="F12173"/>
    </row>
    <row r="12174" spans="1:6" x14ac:dyDescent="0.2">
      <c r="A12174"/>
      <c r="B12174"/>
      <c r="C12174"/>
      <c r="D12174"/>
      <c r="E12174"/>
      <c r="F12174"/>
    </row>
    <row r="12175" spans="1:6" x14ac:dyDescent="0.2">
      <c r="A12175"/>
      <c r="B12175"/>
      <c r="C12175"/>
      <c r="D12175"/>
      <c r="E12175"/>
      <c r="F12175"/>
    </row>
    <row r="12176" spans="1:6" x14ac:dyDescent="0.2">
      <c r="A12176"/>
      <c r="B12176"/>
      <c r="C12176"/>
      <c r="D12176"/>
      <c r="E12176"/>
      <c r="F12176"/>
    </row>
    <row r="12177" spans="1:6" x14ac:dyDescent="0.2">
      <c r="A12177"/>
      <c r="B12177"/>
      <c r="C12177"/>
      <c r="D12177"/>
      <c r="E12177"/>
      <c r="F12177"/>
    </row>
    <row r="12178" spans="1:6" x14ac:dyDescent="0.2">
      <c r="A12178"/>
      <c r="B12178"/>
      <c r="C12178"/>
      <c r="D12178"/>
      <c r="E12178"/>
      <c r="F12178"/>
    </row>
    <row r="12179" spans="1:6" x14ac:dyDescent="0.2">
      <c r="A12179"/>
      <c r="B12179"/>
      <c r="C12179"/>
      <c r="D12179"/>
      <c r="E12179"/>
      <c r="F12179"/>
    </row>
    <row r="12180" spans="1:6" x14ac:dyDescent="0.2">
      <c r="A12180"/>
      <c r="B12180"/>
      <c r="C12180"/>
      <c r="D12180"/>
      <c r="E12180"/>
      <c r="F12180"/>
    </row>
    <row r="12181" spans="1:6" x14ac:dyDescent="0.2">
      <c r="A12181"/>
      <c r="B12181"/>
      <c r="C12181"/>
      <c r="D12181"/>
      <c r="E12181"/>
      <c r="F12181"/>
    </row>
    <row r="12182" spans="1:6" x14ac:dyDescent="0.2">
      <c r="A12182"/>
      <c r="B12182"/>
      <c r="C12182"/>
      <c r="D12182"/>
      <c r="E12182"/>
      <c r="F12182"/>
    </row>
    <row r="12183" spans="1:6" x14ac:dyDescent="0.2">
      <c r="A12183"/>
      <c r="B12183"/>
      <c r="C12183"/>
      <c r="D12183"/>
      <c r="E12183"/>
      <c r="F12183"/>
    </row>
    <row r="12184" spans="1:6" x14ac:dyDescent="0.2">
      <c r="A12184"/>
      <c r="B12184"/>
      <c r="C12184"/>
      <c r="D12184"/>
      <c r="E12184"/>
      <c r="F12184"/>
    </row>
    <row r="12185" spans="1:6" x14ac:dyDescent="0.2">
      <c r="A12185"/>
      <c r="B12185"/>
      <c r="C12185"/>
      <c r="D12185"/>
      <c r="E12185"/>
      <c r="F12185"/>
    </row>
    <row r="12186" spans="1:6" x14ac:dyDescent="0.2">
      <c r="A12186"/>
      <c r="B12186"/>
      <c r="C12186"/>
      <c r="D12186"/>
      <c r="E12186"/>
      <c r="F12186"/>
    </row>
    <row r="12187" spans="1:6" x14ac:dyDescent="0.2">
      <c r="A12187"/>
      <c r="B12187"/>
      <c r="C12187"/>
      <c r="D12187"/>
      <c r="E12187"/>
      <c r="F12187"/>
    </row>
    <row r="12188" spans="1:6" x14ac:dyDescent="0.2">
      <c r="A12188"/>
      <c r="B12188"/>
      <c r="C12188"/>
      <c r="D12188"/>
      <c r="E12188"/>
      <c r="F12188"/>
    </row>
    <row r="12189" spans="1:6" x14ac:dyDescent="0.2">
      <c r="A12189"/>
      <c r="B12189"/>
      <c r="C12189"/>
      <c r="D12189"/>
      <c r="E12189"/>
      <c r="F12189"/>
    </row>
    <row r="12190" spans="1:6" x14ac:dyDescent="0.2">
      <c r="A12190"/>
      <c r="B12190"/>
      <c r="C12190"/>
      <c r="D12190"/>
      <c r="E12190"/>
      <c r="F12190"/>
    </row>
    <row r="12191" spans="1:6" x14ac:dyDescent="0.2">
      <c r="A12191"/>
      <c r="B12191"/>
      <c r="C12191"/>
      <c r="D12191"/>
      <c r="E12191"/>
      <c r="F12191"/>
    </row>
    <row r="12192" spans="1:6" x14ac:dyDescent="0.2">
      <c r="A12192"/>
      <c r="B12192"/>
      <c r="C12192"/>
      <c r="D12192"/>
      <c r="E12192"/>
      <c r="F12192"/>
    </row>
    <row r="12193" spans="1:6" x14ac:dyDescent="0.2">
      <c r="A12193"/>
      <c r="B12193"/>
      <c r="C12193"/>
      <c r="D12193"/>
      <c r="E12193"/>
      <c r="F12193"/>
    </row>
    <row r="12194" spans="1:6" x14ac:dyDescent="0.2">
      <c r="A12194"/>
      <c r="B12194"/>
      <c r="C12194"/>
      <c r="D12194"/>
      <c r="E12194"/>
      <c r="F12194"/>
    </row>
    <row r="12195" spans="1:6" x14ac:dyDescent="0.2">
      <c r="A12195"/>
      <c r="B12195"/>
      <c r="C12195"/>
      <c r="D12195"/>
      <c r="E12195"/>
      <c r="F12195"/>
    </row>
    <row r="12196" spans="1:6" x14ac:dyDescent="0.2">
      <c r="A12196"/>
      <c r="B12196"/>
      <c r="C12196"/>
      <c r="D12196"/>
      <c r="E12196"/>
      <c r="F12196"/>
    </row>
    <row r="12197" spans="1:6" x14ac:dyDescent="0.2">
      <c r="A12197"/>
      <c r="B12197"/>
      <c r="C12197"/>
      <c r="D12197"/>
      <c r="E12197"/>
      <c r="F12197"/>
    </row>
    <row r="12198" spans="1:6" x14ac:dyDescent="0.2">
      <c r="A12198"/>
      <c r="B12198"/>
      <c r="C12198"/>
      <c r="D12198"/>
      <c r="E12198"/>
      <c r="F12198"/>
    </row>
    <row r="12199" spans="1:6" x14ac:dyDescent="0.2">
      <c r="A12199"/>
      <c r="B12199"/>
      <c r="C12199"/>
      <c r="D12199"/>
      <c r="E12199"/>
      <c r="F12199"/>
    </row>
    <row r="12200" spans="1:6" x14ac:dyDescent="0.2">
      <c r="A12200"/>
      <c r="B12200"/>
      <c r="C12200"/>
      <c r="D12200"/>
      <c r="E12200"/>
      <c r="F12200"/>
    </row>
    <row r="12201" spans="1:6" x14ac:dyDescent="0.2">
      <c r="A12201"/>
      <c r="B12201"/>
      <c r="C12201"/>
      <c r="D12201"/>
      <c r="E12201"/>
      <c r="F12201"/>
    </row>
    <row r="12202" spans="1:6" x14ac:dyDescent="0.2">
      <c r="A12202"/>
      <c r="B12202"/>
      <c r="C12202"/>
      <c r="D12202"/>
      <c r="E12202"/>
      <c r="F12202"/>
    </row>
    <row r="12203" spans="1:6" x14ac:dyDescent="0.2">
      <c r="A12203"/>
      <c r="B12203"/>
      <c r="C12203"/>
      <c r="D12203"/>
      <c r="E12203"/>
      <c r="F12203"/>
    </row>
    <row r="12204" spans="1:6" x14ac:dyDescent="0.2">
      <c r="A12204"/>
      <c r="B12204"/>
      <c r="C12204"/>
      <c r="D12204"/>
      <c r="E12204"/>
      <c r="F12204"/>
    </row>
    <row r="12205" spans="1:6" x14ac:dyDescent="0.2">
      <c r="A12205"/>
      <c r="B12205"/>
      <c r="C12205"/>
      <c r="D12205"/>
      <c r="E12205"/>
      <c r="F12205"/>
    </row>
    <row r="12206" spans="1:6" x14ac:dyDescent="0.2">
      <c r="A12206"/>
      <c r="B12206"/>
      <c r="C12206"/>
      <c r="D12206"/>
      <c r="E12206"/>
      <c r="F12206"/>
    </row>
    <row r="12207" spans="1:6" x14ac:dyDescent="0.2">
      <c r="A12207"/>
      <c r="B12207"/>
      <c r="C12207"/>
      <c r="D12207"/>
      <c r="E12207"/>
      <c r="F12207"/>
    </row>
    <row r="12208" spans="1:6" x14ac:dyDescent="0.2">
      <c r="A12208"/>
      <c r="B12208"/>
      <c r="C12208"/>
      <c r="D12208"/>
      <c r="E12208"/>
      <c r="F12208"/>
    </row>
    <row r="12209" spans="1:6" x14ac:dyDescent="0.2">
      <c r="A12209"/>
      <c r="B12209"/>
      <c r="C12209"/>
      <c r="D12209"/>
      <c r="E12209"/>
      <c r="F12209"/>
    </row>
    <row r="12210" spans="1:6" x14ac:dyDescent="0.2">
      <c r="A12210"/>
      <c r="B12210"/>
      <c r="C12210"/>
      <c r="D12210"/>
      <c r="E12210"/>
      <c r="F12210"/>
    </row>
    <row r="12211" spans="1:6" x14ac:dyDescent="0.2">
      <c r="A12211"/>
      <c r="B12211"/>
      <c r="C12211"/>
      <c r="D12211"/>
      <c r="E12211"/>
      <c r="F12211"/>
    </row>
    <row r="12212" spans="1:6" x14ac:dyDescent="0.2">
      <c r="A12212"/>
      <c r="B12212"/>
      <c r="C12212"/>
      <c r="D12212"/>
      <c r="E12212"/>
      <c r="F12212"/>
    </row>
    <row r="12213" spans="1:6" x14ac:dyDescent="0.2">
      <c r="A12213"/>
      <c r="B12213"/>
      <c r="C12213"/>
      <c r="D12213"/>
      <c r="E12213"/>
      <c r="F12213"/>
    </row>
    <row r="12214" spans="1:6" x14ac:dyDescent="0.2">
      <c r="A12214"/>
      <c r="B12214"/>
      <c r="C12214"/>
      <c r="D12214"/>
      <c r="E12214"/>
      <c r="F12214"/>
    </row>
    <row r="12215" spans="1:6" x14ac:dyDescent="0.2">
      <c r="A12215"/>
      <c r="B12215"/>
      <c r="C12215"/>
      <c r="D12215"/>
      <c r="E12215"/>
      <c r="F12215"/>
    </row>
    <row r="12216" spans="1:6" x14ac:dyDescent="0.2">
      <c r="A12216"/>
      <c r="B12216"/>
      <c r="C12216"/>
      <c r="D12216"/>
      <c r="E12216"/>
      <c r="F12216"/>
    </row>
    <row r="12217" spans="1:6" x14ac:dyDescent="0.2">
      <c r="A12217"/>
      <c r="B12217"/>
      <c r="C12217"/>
      <c r="D12217"/>
      <c r="E12217"/>
      <c r="F12217"/>
    </row>
    <row r="12218" spans="1:6" x14ac:dyDescent="0.2">
      <c r="A12218"/>
      <c r="B12218"/>
      <c r="C12218"/>
      <c r="D12218"/>
      <c r="E12218"/>
      <c r="F12218"/>
    </row>
    <row r="12219" spans="1:6" x14ac:dyDescent="0.2">
      <c r="A12219"/>
      <c r="B12219"/>
      <c r="C12219"/>
      <c r="D12219"/>
      <c r="E12219"/>
      <c r="F12219"/>
    </row>
    <row r="12220" spans="1:6" x14ac:dyDescent="0.2">
      <c r="A12220"/>
      <c r="B12220"/>
      <c r="C12220"/>
      <c r="D12220"/>
      <c r="E12220"/>
      <c r="F12220"/>
    </row>
    <row r="12221" spans="1:6" x14ac:dyDescent="0.2">
      <c r="A12221"/>
      <c r="B12221"/>
      <c r="C12221"/>
      <c r="D12221"/>
      <c r="E12221"/>
      <c r="F12221"/>
    </row>
    <row r="12222" spans="1:6" x14ac:dyDescent="0.2">
      <c r="A12222"/>
      <c r="B12222"/>
      <c r="C12222"/>
      <c r="D12222"/>
      <c r="E12222"/>
      <c r="F12222"/>
    </row>
    <row r="12223" spans="1:6" x14ac:dyDescent="0.2">
      <c r="A12223"/>
      <c r="B12223"/>
      <c r="C12223"/>
      <c r="D12223"/>
      <c r="E12223"/>
      <c r="F12223"/>
    </row>
    <row r="12224" spans="1:6" x14ac:dyDescent="0.2">
      <c r="A12224"/>
      <c r="B12224"/>
      <c r="C12224"/>
      <c r="D12224"/>
      <c r="E12224"/>
      <c r="F12224"/>
    </row>
    <row r="12225" spans="1:6" x14ac:dyDescent="0.2">
      <c r="A12225"/>
      <c r="B12225"/>
      <c r="C12225"/>
      <c r="D12225"/>
      <c r="E12225"/>
      <c r="F12225"/>
    </row>
    <row r="12226" spans="1:6" x14ac:dyDescent="0.2">
      <c r="A12226"/>
      <c r="B12226"/>
      <c r="C12226"/>
      <c r="D12226"/>
      <c r="E12226"/>
      <c r="F12226"/>
    </row>
    <row r="12227" spans="1:6" x14ac:dyDescent="0.2">
      <c r="A12227"/>
      <c r="B12227"/>
      <c r="C12227"/>
      <c r="D12227"/>
      <c r="E12227"/>
      <c r="F12227"/>
    </row>
    <row r="12228" spans="1:6" x14ac:dyDescent="0.2">
      <c r="A12228"/>
      <c r="B12228"/>
      <c r="C12228"/>
      <c r="D12228"/>
      <c r="E12228"/>
      <c r="F12228"/>
    </row>
    <row r="12229" spans="1:6" x14ac:dyDescent="0.2">
      <c r="A12229"/>
      <c r="B12229"/>
      <c r="C12229"/>
      <c r="D12229"/>
      <c r="E12229"/>
      <c r="F12229"/>
    </row>
    <row r="12230" spans="1:6" x14ac:dyDescent="0.2">
      <c r="A12230"/>
      <c r="B12230"/>
      <c r="C12230"/>
      <c r="D12230"/>
      <c r="E12230"/>
      <c r="F12230"/>
    </row>
    <row r="12231" spans="1:6" x14ac:dyDescent="0.2">
      <c r="A12231"/>
      <c r="B12231"/>
      <c r="C12231"/>
      <c r="D12231"/>
      <c r="E12231"/>
      <c r="F12231"/>
    </row>
    <row r="12232" spans="1:6" x14ac:dyDescent="0.2">
      <c r="A12232"/>
      <c r="B12232"/>
      <c r="C12232"/>
      <c r="D12232"/>
      <c r="E12232"/>
      <c r="F12232"/>
    </row>
    <row r="12233" spans="1:6" x14ac:dyDescent="0.2">
      <c r="A12233"/>
      <c r="B12233"/>
      <c r="C12233"/>
      <c r="D12233"/>
      <c r="E12233"/>
      <c r="F12233"/>
    </row>
    <row r="12234" spans="1:6" x14ac:dyDescent="0.2">
      <c r="A12234"/>
      <c r="B12234"/>
      <c r="C12234"/>
      <c r="D12234"/>
      <c r="E12234"/>
      <c r="F12234"/>
    </row>
    <row r="12235" spans="1:6" x14ac:dyDescent="0.2">
      <c r="A12235"/>
      <c r="B12235"/>
      <c r="C12235"/>
      <c r="D12235"/>
      <c r="E12235"/>
      <c r="F12235"/>
    </row>
    <row r="12236" spans="1:6" x14ac:dyDescent="0.2">
      <c r="A12236"/>
      <c r="B12236"/>
      <c r="C12236"/>
      <c r="D12236"/>
      <c r="E12236"/>
      <c r="F12236"/>
    </row>
    <row r="12237" spans="1:6" x14ac:dyDescent="0.2">
      <c r="A12237"/>
      <c r="B12237"/>
      <c r="C12237"/>
      <c r="D12237"/>
      <c r="E12237"/>
      <c r="F12237"/>
    </row>
    <row r="12238" spans="1:6" x14ac:dyDescent="0.2">
      <c r="A12238"/>
      <c r="B12238"/>
      <c r="C12238"/>
      <c r="D12238"/>
      <c r="E12238"/>
      <c r="F12238"/>
    </row>
    <row r="12239" spans="1:6" x14ac:dyDescent="0.2">
      <c r="A12239"/>
      <c r="B12239"/>
      <c r="C12239"/>
      <c r="D12239"/>
      <c r="E12239"/>
      <c r="F12239"/>
    </row>
    <row r="12240" spans="1:6" x14ac:dyDescent="0.2">
      <c r="A12240"/>
      <c r="B12240"/>
      <c r="C12240"/>
      <c r="D12240"/>
      <c r="E12240"/>
      <c r="F12240"/>
    </row>
    <row r="12241" spans="1:6" x14ac:dyDescent="0.2">
      <c r="A12241"/>
      <c r="B12241"/>
      <c r="C12241"/>
      <c r="D12241"/>
      <c r="E12241"/>
      <c r="F12241"/>
    </row>
    <row r="12242" spans="1:6" x14ac:dyDescent="0.2">
      <c r="A12242"/>
      <c r="B12242"/>
      <c r="C12242"/>
      <c r="D12242"/>
      <c r="E12242"/>
      <c r="F12242"/>
    </row>
    <row r="12243" spans="1:6" x14ac:dyDescent="0.2">
      <c r="A12243"/>
      <c r="B12243"/>
      <c r="C12243"/>
      <c r="D12243"/>
      <c r="E12243"/>
      <c r="F12243"/>
    </row>
    <row r="12244" spans="1:6" x14ac:dyDescent="0.2">
      <c r="A12244"/>
      <c r="B12244"/>
      <c r="C12244"/>
      <c r="D12244"/>
      <c r="E12244"/>
      <c r="F12244"/>
    </row>
    <row r="12245" spans="1:6" x14ac:dyDescent="0.2">
      <c r="A12245"/>
      <c r="B12245"/>
      <c r="C12245"/>
      <c r="D12245"/>
      <c r="E12245"/>
      <c r="F12245"/>
    </row>
    <row r="12246" spans="1:6" x14ac:dyDescent="0.2">
      <c r="A12246"/>
      <c r="B12246"/>
      <c r="C12246"/>
      <c r="D12246"/>
      <c r="E12246"/>
      <c r="F12246"/>
    </row>
    <row r="12247" spans="1:6" x14ac:dyDescent="0.2">
      <c r="A12247"/>
      <c r="B12247"/>
      <c r="C12247"/>
      <c r="D12247"/>
      <c r="E12247"/>
      <c r="F12247"/>
    </row>
    <row r="12248" spans="1:6" x14ac:dyDescent="0.2">
      <c r="A12248"/>
      <c r="B12248"/>
      <c r="C12248"/>
      <c r="D12248"/>
      <c r="E12248"/>
      <c r="F12248"/>
    </row>
    <row r="12249" spans="1:6" x14ac:dyDescent="0.2">
      <c r="A12249"/>
      <c r="B12249"/>
      <c r="C12249"/>
      <c r="D12249"/>
      <c r="E12249"/>
      <c r="F12249"/>
    </row>
    <row r="12250" spans="1:6" x14ac:dyDescent="0.2">
      <c r="A12250"/>
      <c r="B12250"/>
      <c r="C12250"/>
      <c r="D12250"/>
      <c r="E12250"/>
      <c r="F12250"/>
    </row>
    <row r="12251" spans="1:6" x14ac:dyDescent="0.2">
      <c r="A12251"/>
      <c r="B12251"/>
      <c r="C12251"/>
      <c r="D12251"/>
      <c r="E12251"/>
      <c r="F12251"/>
    </row>
    <row r="12252" spans="1:6" x14ac:dyDescent="0.2">
      <c r="A12252"/>
      <c r="B12252"/>
      <c r="C12252"/>
      <c r="D12252"/>
      <c r="E12252"/>
      <c r="F12252"/>
    </row>
    <row r="12253" spans="1:6" x14ac:dyDescent="0.2">
      <c r="A12253"/>
      <c r="B12253"/>
      <c r="C12253"/>
      <c r="D12253"/>
      <c r="E12253"/>
      <c r="F12253"/>
    </row>
    <row r="12254" spans="1:6" x14ac:dyDescent="0.2">
      <c r="A12254"/>
      <c r="B12254"/>
      <c r="C12254"/>
      <c r="D12254"/>
      <c r="E12254"/>
      <c r="F12254"/>
    </row>
    <row r="12255" spans="1:6" x14ac:dyDescent="0.2">
      <c r="A12255"/>
      <c r="B12255"/>
      <c r="C12255"/>
      <c r="D12255"/>
      <c r="E12255"/>
      <c r="F12255"/>
    </row>
    <row r="12256" spans="1:6" x14ac:dyDescent="0.2">
      <c r="A12256"/>
      <c r="B12256"/>
      <c r="C12256"/>
      <c r="D12256"/>
      <c r="E12256"/>
      <c r="F12256"/>
    </row>
    <row r="12257" spans="1:6" x14ac:dyDescent="0.2">
      <c r="A12257"/>
      <c r="B12257"/>
      <c r="C12257"/>
      <c r="D12257"/>
      <c r="E12257"/>
      <c r="F12257"/>
    </row>
    <row r="12258" spans="1:6" x14ac:dyDescent="0.2">
      <c r="A12258"/>
      <c r="B12258"/>
      <c r="C12258"/>
      <c r="D12258"/>
      <c r="E12258"/>
      <c r="F12258"/>
    </row>
    <row r="12259" spans="1:6" x14ac:dyDescent="0.2">
      <c r="A12259"/>
      <c r="B12259"/>
      <c r="C12259"/>
      <c r="D12259"/>
      <c r="E12259"/>
      <c r="F12259"/>
    </row>
    <row r="12260" spans="1:6" x14ac:dyDescent="0.2">
      <c r="A12260"/>
      <c r="B12260"/>
      <c r="C12260"/>
      <c r="D12260"/>
      <c r="E12260"/>
      <c r="F12260"/>
    </row>
    <row r="12261" spans="1:6" x14ac:dyDescent="0.2">
      <c r="A12261"/>
      <c r="B12261"/>
      <c r="C12261"/>
      <c r="D12261"/>
      <c r="E12261"/>
      <c r="F12261"/>
    </row>
    <row r="12262" spans="1:6" x14ac:dyDescent="0.2">
      <c r="A12262"/>
      <c r="B12262"/>
      <c r="C12262"/>
      <c r="D12262"/>
      <c r="E12262"/>
      <c r="F12262"/>
    </row>
    <row r="12263" spans="1:6" x14ac:dyDescent="0.2">
      <c r="A12263"/>
      <c r="B12263"/>
      <c r="C12263"/>
      <c r="D12263"/>
      <c r="E12263"/>
      <c r="F12263"/>
    </row>
    <row r="12264" spans="1:6" x14ac:dyDescent="0.2">
      <c r="A12264"/>
      <c r="B12264"/>
      <c r="C12264"/>
      <c r="D12264"/>
      <c r="E12264"/>
      <c r="F12264"/>
    </row>
    <row r="12265" spans="1:6" x14ac:dyDescent="0.2">
      <c r="A12265"/>
      <c r="B12265"/>
      <c r="C12265"/>
      <c r="D12265"/>
      <c r="E12265"/>
      <c r="F12265"/>
    </row>
    <row r="12266" spans="1:6" x14ac:dyDescent="0.2">
      <c r="A12266"/>
      <c r="B12266"/>
      <c r="C12266"/>
      <c r="D12266"/>
      <c r="E12266"/>
      <c r="F12266"/>
    </row>
    <row r="12267" spans="1:6" x14ac:dyDescent="0.2">
      <c r="A12267"/>
      <c r="B12267"/>
      <c r="C12267"/>
      <c r="D12267"/>
      <c r="E12267"/>
      <c r="F12267"/>
    </row>
    <row r="12268" spans="1:6" x14ac:dyDescent="0.2">
      <c r="A12268"/>
      <c r="B12268"/>
      <c r="C12268"/>
      <c r="D12268"/>
      <c r="E12268"/>
      <c r="F12268"/>
    </row>
    <row r="12269" spans="1:6" x14ac:dyDescent="0.2">
      <c r="A12269"/>
      <c r="B12269"/>
      <c r="C12269"/>
      <c r="D12269"/>
      <c r="E12269"/>
      <c r="F12269"/>
    </row>
    <row r="12270" spans="1:6" x14ac:dyDescent="0.2">
      <c r="A12270"/>
      <c r="B12270"/>
      <c r="C12270"/>
      <c r="D12270"/>
      <c r="E12270"/>
      <c r="F12270"/>
    </row>
    <row r="12271" spans="1:6" x14ac:dyDescent="0.2">
      <c r="A12271"/>
      <c r="B12271"/>
      <c r="C12271"/>
      <c r="D12271"/>
      <c r="E12271"/>
      <c r="F12271"/>
    </row>
    <row r="12272" spans="1:6" x14ac:dyDescent="0.2">
      <c r="A12272"/>
      <c r="B12272"/>
      <c r="C12272"/>
      <c r="D12272"/>
      <c r="E12272"/>
      <c r="F12272"/>
    </row>
    <row r="12273" spans="1:6" x14ac:dyDescent="0.2">
      <c r="A12273"/>
      <c r="B12273"/>
      <c r="C12273"/>
      <c r="D12273"/>
      <c r="E12273"/>
      <c r="F12273"/>
    </row>
    <row r="12274" spans="1:6" x14ac:dyDescent="0.2">
      <c r="A12274"/>
      <c r="B12274"/>
      <c r="C12274"/>
      <c r="D12274"/>
      <c r="E12274"/>
      <c r="F12274"/>
    </row>
    <row r="12275" spans="1:6" x14ac:dyDescent="0.2">
      <c r="A12275"/>
      <c r="B12275"/>
      <c r="C12275"/>
      <c r="D12275"/>
      <c r="E12275"/>
      <c r="F12275"/>
    </row>
    <row r="12276" spans="1:6" x14ac:dyDescent="0.2">
      <c r="A12276"/>
      <c r="B12276"/>
      <c r="C12276"/>
      <c r="D12276"/>
      <c r="E12276"/>
      <c r="F12276"/>
    </row>
    <row r="12277" spans="1:6" x14ac:dyDescent="0.2">
      <c r="A12277"/>
      <c r="B12277"/>
      <c r="C12277"/>
      <c r="D12277"/>
      <c r="E12277"/>
      <c r="F12277"/>
    </row>
    <row r="12278" spans="1:6" x14ac:dyDescent="0.2">
      <c r="A12278"/>
      <c r="B12278"/>
      <c r="C12278"/>
      <c r="D12278"/>
      <c r="E12278"/>
      <c r="F12278"/>
    </row>
    <row r="12279" spans="1:6" x14ac:dyDescent="0.2">
      <c r="A12279"/>
      <c r="B12279"/>
      <c r="C12279"/>
      <c r="D12279"/>
      <c r="E12279"/>
      <c r="F12279"/>
    </row>
    <row r="12280" spans="1:6" x14ac:dyDescent="0.2">
      <c r="A12280"/>
      <c r="B12280"/>
      <c r="C12280"/>
      <c r="D12280"/>
      <c r="E12280"/>
      <c r="F12280"/>
    </row>
    <row r="12281" spans="1:6" x14ac:dyDescent="0.2">
      <c r="A12281"/>
      <c r="B12281"/>
      <c r="C12281"/>
      <c r="D12281"/>
      <c r="E12281"/>
      <c r="F12281"/>
    </row>
    <row r="12282" spans="1:6" x14ac:dyDescent="0.2">
      <c r="A12282"/>
      <c r="B12282"/>
      <c r="C12282"/>
      <c r="D12282"/>
      <c r="E12282"/>
      <c r="F12282"/>
    </row>
    <row r="12283" spans="1:6" x14ac:dyDescent="0.2">
      <c r="A12283"/>
      <c r="B12283"/>
      <c r="C12283"/>
      <c r="D12283"/>
      <c r="E12283"/>
      <c r="F12283"/>
    </row>
    <row r="12284" spans="1:6" x14ac:dyDescent="0.2">
      <c r="A12284"/>
      <c r="B12284"/>
      <c r="C12284"/>
      <c r="D12284"/>
      <c r="E12284"/>
      <c r="F12284"/>
    </row>
    <row r="12285" spans="1:6" x14ac:dyDescent="0.2">
      <c r="A12285"/>
      <c r="B12285"/>
      <c r="C12285"/>
      <c r="D12285"/>
      <c r="E12285"/>
      <c r="F12285"/>
    </row>
    <row r="12286" spans="1:6" x14ac:dyDescent="0.2">
      <c r="A12286"/>
      <c r="B12286"/>
      <c r="C12286"/>
      <c r="D12286"/>
      <c r="E12286"/>
      <c r="F12286"/>
    </row>
    <row r="12287" spans="1:6" x14ac:dyDescent="0.2">
      <c r="A12287"/>
      <c r="B12287"/>
      <c r="C12287"/>
      <c r="D12287"/>
      <c r="E12287"/>
      <c r="F12287"/>
    </row>
    <row r="12288" spans="1:6" x14ac:dyDescent="0.2">
      <c r="A12288"/>
      <c r="B12288"/>
      <c r="C12288"/>
      <c r="D12288"/>
      <c r="E12288"/>
      <c r="F12288"/>
    </row>
    <row r="12289" spans="1:6" x14ac:dyDescent="0.2">
      <c r="A12289"/>
      <c r="B12289"/>
      <c r="C12289"/>
      <c r="D12289"/>
      <c r="E12289"/>
      <c r="F12289"/>
    </row>
    <row r="12290" spans="1:6" x14ac:dyDescent="0.2">
      <c r="A12290"/>
      <c r="B12290"/>
      <c r="C12290"/>
      <c r="D12290"/>
      <c r="E12290"/>
      <c r="F12290"/>
    </row>
    <row r="12291" spans="1:6" x14ac:dyDescent="0.2">
      <c r="A12291"/>
      <c r="B12291"/>
      <c r="C12291"/>
      <c r="D12291"/>
      <c r="E12291"/>
      <c r="F12291"/>
    </row>
    <row r="12292" spans="1:6" x14ac:dyDescent="0.2">
      <c r="A12292"/>
      <c r="B12292"/>
      <c r="C12292"/>
      <c r="D12292"/>
      <c r="E12292"/>
      <c r="F12292"/>
    </row>
    <row r="12293" spans="1:6" x14ac:dyDescent="0.2">
      <c r="A12293"/>
      <c r="B12293"/>
      <c r="C12293"/>
      <c r="D12293"/>
      <c r="E12293"/>
      <c r="F12293"/>
    </row>
    <row r="12294" spans="1:6" x14ac:dyDescent="0.2">
      <c r="A12294"/>
      <c r="B12294"/>
      <c r="C12294"/>
      <c r="D12294"/>
      <c r="E12294"/>
      <c r="F12294"/>
    </row>
    <row r="12295" spans="1:6" x14ac:dyDescent="0.2">
      <c r="A12295"/>
      <c r="B12295"/>
      <c r="C12295"/>
      <c r="D12295"/>
      <c r="E12295"/>
      <c r="F12295"/>
    </row>
    <row r="12296" spans="1:6" x14ac:dyDescent="0.2">
      <c r="A12296"/>
      <c r="B12296"/>
      <c r="C12296"/>
      <c r="D12296"/>
      <c r="E12296"/>
      <c r="F12296"/>
    </row>
    <row r="12297" spans="1:6" x14ac:dyDescent="0.2">
      <c r="A12297"/>
      <c r="B12297"/>
      <c r="C12297"/>
      <c r="D12297"/>
      <c r="E12297"/>
      <c r="F12297"/>
    </row>
    <row r="12298" spans="1:6" x14ac:dyDescent="0.2">
      <c r="A12298"/>
      <c r="B12298"/>
      <c r="C12298"/>
      <c r="D12298"/>
      <c r="E12298"/>
      <c r="F12298"/>
    </row>
    <row r="12299" spans="1:6" x14ac:dyDescent="0.2">
      <c r="A12299"/>
      <c r="B12299"/>
      <c r="C12299"/>
      <c r="D12299"/>
      <c r="E12299"/>
      <c r="F12299"/>
    </row>
    <row r="12300" spans="1:6" x14ac:dyDescent="0.2">
      <c r="A12300"/>
      <c r="B12300"/>
      <c r="C12300"/>
      <c r="D12300"/>
      <c r="E12300"/>
      <c r="F12300"/>
    </row>
    <row r="12301" spans="1:6" x14ac:dyDescent="0.2">
      <c r="A12301"/>
      <c r="B12301"/>
      <c r="C12301"/>
      <c r="D12301"/>
      <c r="E12301"/>
      <c r="F12301"/>
    </row>
    <row r="12302" spans="1:6" x14ac:dyDescent="0.2">
      <c r="A12302"/>
      <c r="B12302"/>
      <c r="C12302"/>
      <c r="D12302"/>
      <c r="E12302"/>
      <c r="F12302"/>
    </row>
    <row r="12303" spans="1:6" x14ac:dyDescent="0.2">
      <c r="A12303"/>
      <c r="B12303"/>
      <c r="C12303"/>
      <c r="D12303"/>
      <c r="E12303"/>
      <c r="F12303"/>
    </row>
    <row r="12304" spans="1:6" x14ac:dyDescent="0.2">
      <c r="A12304"/>
      <c r="B12304"/>
      <c r="C12304"/>
      <c r="D12304"/>
      <c r="E12304"/>
      <c r="F12304"/>
    </row>
    <row r="12305" spans="1:6" x14ac:dyDescent="0.2">
      <c r="A12305"/>
      <c r="B12305"/>
      <c r="C12305"/>
      <c r="D12305"/>
      <c r="E12305"/>
      <c r="F12305"/>
    </row>
    <row r="12306" spans="1:6" x14ac:dyDescent="0.2">
      <c r="A12306"/>
      <c r="B12306"/>
      <c r="C12306"/>
      <c r="D12306"/>
      <c r="E12306"/>
      <c r="F12306"/>
    </row>
    <row r="12307" spans="1:6" x14ac:dyDescent="0.2">
      <c r="A12307"/>
      <c r="B12307"/>
      <c r="C12307"/>
      <c r="D12307"/>
      <c r="E12307"/>
      <c r="F12307"/>
    </row>
    <row r="12308" spans="1:6" x14ac:dyDescent="0.2">
      <c r="A12308"/>
      <c r="B12308"/>
      <c r="C12308"/>
      <c r="D12308"/>
      <c r="E12308"/>
      <c r="F12308"/>
    </row>
    <row r="12309" spans="1:6" x14ac:dyDescent="0.2">
      <c r="A12309"/>
      <c r="B12309"/>
      <c r="C12309"/>
      <c r="D12309"/>
      <c r="E12309"/>
      <c r="F12309"/>
    </row>
    <row r="12310" spans="1:6" x14ac:dyDescent="0.2">
      <c r="A12310"/>
      <c r="B12310"/>
      <c r="C12310"/>
      <c r="D12310"/>
      <c r="E12310"/>
      <c r="F12310"/>
    </row>
    <row r="12311" spans="1:6" x14ac:dyDescent="0.2">
      <c r="A12311"/>
      <c r="B12311"/>
      <c r="C12311"/>
      <c r="D12311"/>
      <c r="E12311"/>
      <c r="F12311"/>
    </row>
    <row r="12312" spans="1:6" x14ac:dyDescent="0.2">
      <c r="A12312"/>
      <c r="B12312"/>
      <c r="C12312"/>
      <c r="D12312"/>
      <c r="E12312"/>
      <c r="F12312"/>
    </row>
    <row r="12313" spans="1:6" x14ac:dyDescent="0.2">
      <c r="A12313"/>
      <c r="B12313"/>
      <c r="C12313"/>
      <c r="D12313"/>
      <c r="E12313"/>
      <c r="F12313"/>
    </row>
    <row r="12314" spans="1:6" x14ac:dyDescent="0.2">
      <c r="A12314"/>
      <c r="B12314"/>
      <c r="C12314"/>
      <c r="D12314"/>
      <c r="E12314"/>
      <c r="F12314"/>
    </row>
    <row r="12315" spans="1:6" x14ac:dyDescent="0.2">
      <c r="A12315"/>
      <c r="B12315"/>
      <c r="C12315"/>
      <c r="D12315"/>
      <c r="E12315"/>
      <c r="F12315"/>
    </row>
    <row r="12316" spans="1:6" x14ac:dyDescent="0.2">
      <c r="A12316"/>
      <c r="B12316"/>
      <c r="C12316"/>
      <c r="D12316"/>
      <c r="E12316"/>
      <c r="F12316"/>
    </row>
    <row r="12317" spans="1:6" x14ac:dyDescent="0.2">
      <c r="A12317"/>
      <c r="B12317"/>
      <c r="C12317"/>
      <c r="D12317"/>
      <c r="E12317"/>
      <c r="F12317"/>
    </row>
    <row r="12318" spans="1:6" x14ac:dyDescent="0.2">
      <c r="A12318"/>
      <c r="B12318"/>
      <c r="C12318"/>
      <c r="D12318"/>
      <c r="E12318"/>
      <c r="F12318"/>
    </row>
    <row r="12319" spans="1:6" x14ac:dyDescent="0.2">
      <c r="A12319"/>
      <c r="B12319"/>
      <c r="C12319"/>
      <c r="D12319"/>
      <c r="E12319"/>
      <c r="F12319"/>
    </row>
    <row r="12320" spans="1:6" x14ac:dyDescent="0.2">
      <c r="A12320"/>
      <c r="B12320"/>
      <c r="C12320"/>
      <c r="D12320"/>
      <c r="E12320"/>
      <c r="F12320"/>
    </row>
    <row r="12321" spans="1:6" x14ac:dyDescent="0.2">
      <c r="A12321"/>
      <c r="B12321"/>
      <c r="C12321"/>
      <c r="D12321"/>
      <c r="E12321"/>
      <c r="F12321"/>
    </row>
    <row r="12322" spans="1:6" x14ac:dyDescent="0.2">
      <c r="A12322"/>
      <c r="B12322"/>
      <c r="C12322"/>
      <c r="D12322"/>
      <c r="E12322"/>
      <c r="F12322"/>
    </row>
    <row r="12323" spans="1:6" x14ac:dyDescent="0.2">
      <c r="A12323"/>
      <c r="B12323"/>
      <c r="C12323"/>
      <c r="D12323"/>
      <c r="E12323"/>
      <c r="F12323"/>
    </row>
    <row r="12324" spans="1:6" x14ac:dyDescent="0.2">
      <c r="A12324"/>
      <c r="B12324"/>
      <c r="C12324"/>
      <c r="D12324"/>
      <c r="E12324"/>
      <c r="F12324"/>
    </row>
    <row r="12325" spans="1:6" x14ac:dyDescent="0.2">
      <c r="A12325"/>
      <c r="B12325"/>
      <c r="C12325"/>
      <c r="D12325"/>
      <c r="E12325"/>
      <c r="F12325"/>
    </row>
    <row r="12326" spans="1:6" x14ac:dyDescent="0.2">
      <c r="A12326"/>
      <c r="B12326"/>
      <c r="C12326"/>
      <c r="D12326"/>
      <c r="E12326"/>
      <c r="F12326"/>
    </row>
    <row r="12327" spans="1:6" x14ac:dyDescent="0.2">
      <c r="A12327"/>
      <c r="B12327"/>
      <c r="C12327"/>
      <c r="D12327"/>
      <c r="E12327"/>
      <c r="F12327"/>
    </row>
    <row r="12328" spans="1:6" x14ac:dyDescent="0.2">
      <c r="A12328"/>
      <c r="B12328"/>
      <c r="C12328"/>
      <c r="D12328"/>
      <c r="E12328"/>
      <c r="F12328"/>
    </row>
    <row r="12329" spans="1:6" x14ac:dyDescent="0.2">
      <c r="A12329"/>
      <c r="B12329"/>
      <c r="C12329"/>
      <c r="D12329"/>
      <c r="E12329"/>
      <c r="F12329"/>
    </row>
    <row r="12330" spans="1:6" x14ac:dyDescent="0.2">
      <c r="A12330"/>
      <c r="B12330"/>
      <c r="C12330"/>
      <c r="D12330"/>
      <c r="E12330"/>
      <c r="F12330"/>
    </row>
    <row r="12331" spans="1:6" x14ac:dyDescent="0.2">
      <c r="A12331"/>
      <c r="B12331"/>
      <c r="C12331"/>
      <c r="D12331"/>
      <c r="E12331"/>
      <c r="F12331"/>
    </row>
    <row r="12332" spans="1:6" x14ac:dyDescent="0.2">
      <c r="A12332"/>
      <c r="B12332"/>
      <c r="C12332"/>
      <c r="D12332"/>
      <c r="E12332"/>
      <c r="F12332"/>
    </row>
    <row r="12333" spans="1:6" x14ac:dyDescent="0.2">
      <c r="A12333"/>
      <c r="B12333"/>
      <c r="C12333"/>
      <c r="D12333"/>
      <c r="E12333"/>
      <c r="F12333"/>
    </row>
    <row r="12334" spans="1:6" x14ac:dyDescent="0.2">
      <c r="A12334"/>
      <c r="B12334"/>
      <c r="C12334"/>
      <c r="D12334"/>
      <c r="E12334"/>
      <c r="F12334"/>
    </row>
    <row r="12335" spans="1:6" x14ac:dyDescent="0.2">
      <c r="A12335"/>
      <c r="B12335"/>
      <c r="C12335"/>
      <c r="D12335"/>
      <c r="E12335"/>
      <c r="F12335"/>
    </row>
    <row r="12336" spans="1:6" x14ac:dyDescent="0.2">
      <c r="A12336"/>
      <c r="B12336"/>
      <c r="C12336"/>
      <c r="D12336"/>
      <c r="E12336"/>
      <c r="F12336"/>
    </row>
    <row r="12337" spans="1:6" x14ac:dyDescent="0.2">
      <c r="A12337"/>
      <c r="B12337"/>
      <c r="C12337"/>
      <c r="D12337"/>
      <c r="E12337"/>
      <c r="F12337"/>
    </row>
    <row r="12338" spans="1:6" x14ac:dyDescent="0.2">
      <c r="A12338"/>
      <c r="B12338"/>
      <c r="C12338"/>
      <c r="D12338"/>
      <c r="E12338"/>
      <c r="F12338"/>
    </row>
    <row r="12339" spans="1:6" x14ac:dyDescent="0.2">
      <c r="A12339"/>
      <c r="B12339"/>
      <c r="C12339"/>
      <c r="D12339"/>
      <c r="E12339"/>
      <c r="F12339"/>
    </row>
    <row r="12340" spans="1:6" x14ac:dyDescent="0.2">
      <c r="A12340"/>
      <c r="B12340"/>
      <c r="C12340"/>
      <c r="D12340"/>
      <c r="E12340"/>
      <c r="F12340"/>
    </row>
    <row r="12341" spans="1:6" x14ac:dyDescent="0.2">
      <c r="A12341"/>
      <c r="B12341"/>
      <c r="C12341"/>
      <c r="D12341"/>
      <c r="E12341"/>
      <c r="F12341"/>
    </row>
    <row r="12342" spans="1:6" x14ac:dyDescent="0.2">
      <c r="A12342"/>
      <c r="B12342"/>
      <c r="C12342"/>
      <c r="D12342"/>
      <c r="E12342"/>
      <c r="F12342"/>
    </row>
    <row r="12343" spans="1:6" x14ac:dyDescent="0.2">
      <c r="A12343"/>
      <c r="B12343"/>
      <c r="C12343"/>
      <c r="D12343"/>
      <c r="E12343"/>
      <c r="F12343"/>
    </row>
    <row r="12344" spans="1:6" x14ac:dyDescent="0.2">
      <c r="A12344"/>
      <c r="B12344"/>
      <c r="C12344"/>
      <c r="D12344"/>
      <c r="E12344"/>
      <c r="F12344"/>
    </row>
    <row r="12345" spans="1:6" x14ac:dyDescent="0.2">
      <c r="A12345"/>
      <c r="B12345"/>
      <c r="C12345"/>
      <c r="D12345"/>
      <c r="E12345"/>
      <c r="F12345"/>
    </row>
    <row r="12346" spans="1:6" x14ac:dyDescent="0.2">
      <c r="A12346"/>
      <c r="B12346"/>
      <c r="C12346"/>
      <c r="D12346"/>
      <c r="E12346"/>
      <c r="F12346"/>
    </row>
    <row r="12347" spans="1:6" x14ac:dyDescent="0.2">
      <c r="A12347"/>
      <c r="B12347"/>
      <c r="C12347"/>
      <c r="D12347"/>
      <c r="E12347"/>
      <c r="F12347"/>
    </row>
    <row r="12348" spans="1:6" x14ac:dyDescent="0.2">
      <c r="A12348"/>
      <c r="B12348"/>
      <c r="C12348"/>
      <c r="D12348"/>
      <c r="E12348"/>
      <c r="F12348"/>
    </row>
    <row r="12349" spans="1:6" x14ac:dyDescent="0.2">
      <c r="A12349"/>
      <c r="B12349"/>
      <c r="C12349"/>
      <c r="D12349"/>
      <c r="E12349"/>
      <c r="F12349"/>
    </row>
    <row r="12350" spans="1:6" x14ac:dyDescent="0.2">
      <c r="A12350"/>
      <c r="B12350"/>
      <c r="C12350"/>
      <c r="D12350"/>
      <c r="E12350"/>
      <c r="F12350"/>
    </row>
    <row r="12351" spans="1:6" x14ac:dyDescent="0.2">
      <c r="A12351"/>
      <c r="B12351"/>
      <c r="C12351"/>
      <c r="D12351"/>
      <c r="E12351"/>
      <c r="F12351"/>
    </row>
    <row r="12352" spans="1:6" x14ac:dyDescent="0.2">
      <c r="A12352"/>
      <c r="B12352"/>
      <c r="C12352"/>
      <c r="D12352"/>
      <c r="E12352"/>
      <c r="F12352"/>
    </row>
    <row r="12353" spans="1:6" x14ac:dyDescent="0.2">
      <c r="A12353"/>
      <c r="B12353"/>
      <c r="C12353"/>
      <c r="D12353"/>
      <c r="E12353"/>
      <c r="F12353"/>
    </row>
    <row r="12354" spans="1:6" x14ac:dyDescent="0.2">
      <c r="A12354"/>
      <c r="B12354"/>
      <c r="C12354"/>
      <c r="D12354"/>
      <c r="E12354"/>
      <c r="F12354"/>
    </row>
    <row r="12355" spans="1:6" x14ac:dyDescent="0.2">
      <c r="A12355"/>
      <c r="B12355"/>
      <c r="C12355"/>
      <c r="D12355"/>
      <c r="E12355"/>
      <c r="F12355"/>
    </row>
    <row r="12356" spans="1:6" x14ac:dyDescent="0.2">
      <c r="A12356"/>
      <c r="B12356"/>
      <c r="C12356"/>
      <c r="D12356"/>
      <c r="E12356"/>
      <c r="F12356"/>
    </row>
    <row r="12357" spans="1:6" x14ac:dyDescent="0.2">
      <c r="A12357"/>
      <c r="B12357"/>
      <c r="C12357"/>
      <c r="D12357"/>
      <c r="E12357"/>
      <c r="F12357"/>
    </row>
    <row r="12358" spans="1:6" x14ac:dyDescent="0.2">
      <c r="A12358"/>
      <c r="B12358"/>
      <c r="C12358"/>
      <c r="D12358"/>
      <c r="E12358"/>
      <c r="F12358"/>
    </row>
    <row r="12359" spans="1:6" x14ac:dyDescent="0.2">
      <c r="A12359"/>
      <c r="B12359"/>
      <c r="C12359"/>
      <c r="D12359"/>
      <c r="E12359"/>
      <c r="F12359"/>
    </row>
    <row r="12360" spans="1:6" x14ac:dyDescent="0.2">
      <c r="A12360"/>
      <c r="B12360"/>
      <c r="C12360"/>
      <c r="D12360"/>
      <c r="E12360"/>
      <c r="F12360"/>
    </row>
    <row r="12361" spans="1:6" x14ac:dyDescent="0.2">
      <c r="A12361"/>
      <c r="B12361"/>
      <c r="C12361"/>
      <c r="D12361"/>
      <c r="E12361"/>
      <c r="F12361"/>
    </row>
    <row r="12362" spans="1:6" x14ac:dyDescent="0.2">
      <c r="A12362"/>
      <c r="B12362"/>
      <c r="C12362"/>
      <c r="D12362"/>
      <c r="E12362"/>
      <c r="F12362"/>
    </row>
    <row r="12363" spans="1:6" x14ac:dyDescent="0.2">
      <c r="A12363"/>
      <c r="B12363"/>
      <c r="C12363"/>
      <c r="D12363"/>
      <c r="E12363"/>
      <c r="F12363"/>
    </row>
    <row r="12364" spans="1:6" x14ac:dyDescent="0.2">
      <c r="A12364"/>
      <c r="B12364"/>
      <c r="C12364"/>
      <c r="D12364"/>
      <c r="E12364"/>
      <c r="F12364"/>
    </row>
    <row r="12365" spans="1:6" x14ac:dyDescent="0.2">
      <c r="A12365"/>
      <c r="B12365"/>
      <c r="C12365"/>
      <c r="D12365"/>
      <c r="E12365"/>
      <c r="F12365"/>
    </row>
    <row r="12366" spans="1:6" x14ac:dyDescent="0.2">
      <c r="A12366"/>
      <c r="B12366"/>
      <c r="C12366"/>
      <c r="D12366"/>
      <c r="E12366"/>
      <c r="F12366"/>
    </row>
    <row r="12367" spans="1:6" x14ac:dyDescent="0.2">
      <c r="A12367"/>
      <c r="B12367"/>
      <c r="C12367"/>
      <c r="D12367"/>
      <c r="E12367"/>
      <c r="F12367"/>
    </row>
    <row r="12368" spans="1:6" x14ac:dyDescent="0.2">
      <c r="A12368"/>
      <c r="B12368"/>
      <c r="C12368"/>
      <c r="D12368"/>
      <c r="E12368"/>
      <c r="F12368"/>
    </row>
    <row r="12369" spans="1:6" x14ac:dyDescent="0.2">
      <c r="A12369"/>
      <c r="B12369"/>
      <c r="C12369"/>
      <c r="D12369"/>
      <c r="E12369"/>
      <c r="F12369"/>
    </row>
    <row r="12370" spans="1:6" x14ac:dyDescent="0.2">
      <c r="A12370"/>
      <c r="B12370"/>
      <c r="C12370"/>
      <c r="D12370"/>
      <c r="E12370"/>
      <c r="F12370"/>
    </row>
    <row r="12371" spans="1:6" x14ac:dyDescent="0.2">
      <c r="A12371"/>
      <c r="B12371"/>
      <c r="C12371"/>
      <c r="D12371"/>
      <c r="E12371"/>
      <c r="F12371"/>
    </row>
    <row r="12372" spans="1:6" x14ac:dyDescent="0.2">
      <c r="A12372"/>
      <c r="B12372"/>
      <c r="C12372"/>
      <c r="D12372"/>
      <c r="E12372"/>
      <c r="F12372"/>
    </row>
    <row r="12373" spans="1:6" x14ac:dyDescent="0.2">
      <c r="A12373"/>
      <c r="B12373"/>
      <c r="C12373"/>
      <c r="D12373"/>
      <c r="E12373"/>
      <c r="F12373"/>
    </row>
    <row r="12374" spans="1:6" x14ac:dyDescent="0.2">
      <c r="A12374"/>
      <c r="B12374"/>
      <c r="C12374"/>
      <c r="D12374"/>
      <c r="E12374"/>
      <c r="F12374"/>
    </row>
    <row r="12375" spans="1:6" x14ac:dyDescent="0.2">
      <c r="A12375"/>
      <c r="B12375"/>
      <c r="C12375"/>
      <c r="D12375"/>
      <c r="E12375"/>
      <c r="F12375"/>
    </row>
    <row r="12376" spans="1:6" x14ac:dyDescent="0.2">
      <c r="A12376"/>
      <c r="B12376"/>
      <c r="C12376"/>
      <c r="D12376"/>
      <c r="E12376"/>
      <c r="F12376"/>
    </row>
    <row r="12377" spans="1:6" x14ac:dyDescent="0.2">
      <c r="A12377"/>
      <c r="B12377"/>
      <c r="C12377"/>
      <c r="D12377"/>
      <c r="E12377"/>
      <c r="F12377"/>
    </row>
    <row r="12378" spans="1:6" x14ac:dyDescent="0.2">
      <c r="A12378"/>
      <c r="B12378"/>
      <c r="C12378"/>
      <c r="D12378"/>
      <c r="E12378"/>
      <c r="F12378"/>
    </row>
    <row r="12379" spans="1:6" x14ac:dyDescent="0.2">
      <c r="A12379"/>
      <c r="B12379"/>
      <c r="C12379"/>
      <c r="D12379"/>
      <c r="E12379"/>
      <c r="F12379"/>
    </row>
    <row r="12380" spans="1:6" x14ac:dyDescent="0.2">
      <c r="A12380"/>
      <c r="B12380"/>
      <c r="C12380"/>
      <c r="D12380"/>
      <c r="E12380"/>
      <c r="F12380"/>
    </row>
    <row r="12381" spans="1:6" x14ac:dyDescent="0.2">
      <c r="A12381"/>
      <c r="B12381"/>
      <c r="C12381"/>
      <c r="D12381"/>
      <c r="E12381"/>
      <c r="F12381"/>
    </row>
    <row r="12382" spans="1:6" x14ac:dyDescent="0.2">
      <c r="A12382"/>
      <c r="B12382"/>
      <c r="C12382"/>
      <c r="D12382"/>
      <c r="E12382"/>
      <c r="F12382"/>
    </row>
    <row r="12383" spans="1:6" x14ac:dyDescent="0.2">
      <c r="A12383"/>
      <c r="B12383"/>
      <c r="C12383"/>
      <c r="D12383"/>
      <c r="E12383"/>
      <c r="F12383"/>
    </row>
    <row r="12384" spans="1:6" x14ac:dyDescent="0.2">
      <c r="A12384"/>
      <c r="B12384"/>
      <c r="C12384"/>
      <c r="D12384"/>
      <c r="E12384"/>
      <c r="F12384"/>
    </row>
    <row r="12385" spans="1:6" x14ac:dyDescent="0.2">
      <c r="A12385"/>
      <c r="B12385"/>
      <c r="C12385"/>
      <c r="D12385"/>
      <c r="E12385"/>
      <c r="F12385"/>
    </row>
    <row r="12386" spans="1:6" x14ac:dyDescent="0.2">
      <c r="A12386"/>
      <c r="B12386"/>
      <c r="C12386"/>
      <c r="D12386"/>
      <c r="E12386"/>
      <c r="F12386"/>
    </row>
    <row r="12387" spans="1:6" x14ac:dyDescent="0.2">
      <c r="A12387"/>
      <c r="B12387"/>
      <c r="C12387"/>
      <c r="D12387"/>
      <c r="E12387"/>
      <c r="F12387"/>
    </row>
    <row r="12388" spans="1:6" x14ac:dyDescent="0.2">
      <c r="A12388"/>
      <c r="B12388"/>
      <c r="C12388"/>
      <c r="D12388"/>
      <c r="E12388"/>
      <c r="F12388"/>
    </row>
    <row r="12389" spans="1:6" x14ac:dyDescent="0.2">
      <c r="A12389"/>
      <c r="B12389"/>
      <c r="C12389"/>
      <c r="D12389"/>
      <c r="E12389"/>
      <c r="F12389"/>
    </row>
    <row r="12390" spans="1:6" x14ac:dyDescent="0.2">
      <c r="A12390"/>
      <c r="B12390"/>
      <c r="C12390"/>
      <c r="D12390"/>
      <c r="E12390"/>
      <c r="F12390"/>
    </row>
    <row r="12391" spans="1:6" x14ac:dyDescent="0.2">
      <c r="A12391"/>
      <c r="B12391"/>
      <c r="C12391"/>
      <c r="D12391"/>
      <c r="E12391"/>
      <c r="F12391"/>
    </row>
    <row r="12392" spans="1:6" x14ac:dyDescent="0.2">
      <c r="A12392"/>
      <c r="B12392"/>
      <c r="C12392"/>
      <c r="D12392"/>
      <c r="E12392"/>
      <c r="F12392"/>
    </row>
    <row r="12393" spans="1:6" x14ac:dyDescent="0.2">
      <c r="A12393"/>
      <c r="B12393"/>
      <c r="C12393"/>
      <c r="D12393"/>
      <c r="E12393"/>
      <c r="F12393"/>
    </row>
    <row r="12394" spans="1:6" x14ac:dyDescent="0.2">
      <c r="A12394"/>
      <c r="B12394"/>
      <c r="C12394"/>
      <c r="D12394"/>
      <c r="E12394"/>
      <c r="F12394"/>
    </row>
    <row r="12395" spans="1:6" x14ac:dyDescent="0.2">
      <c r="A12395"/>
      <c r="B12395"/>
      <c r="C12395"/>
      <c r="D12395"/>
      <c r="E12395"/>
      <c r="F12395"/>
    </row>
    <row r="12396" spans="1:6" x14ac:dyDescent="0.2">
      <c r="A12396"/>
      <c r="B12396"/>
      <c r="C12396"/>
      <c r="D12396"/>
      <c r="E12396"/>
      <c r="F12396"/>
    </row>
    <row r="12397" spans="1:6" x14ac:dyDescent="0.2">
      <c r="A12397"/>
      <c r="B12397"/>
      <c r="C12397"/>
      <c r="D12397"/>
      <c r="E12397"/>
      <c r="F12397"/>
    </row>
    <row r="12398" spans="1:6" x14ac:dyDescent="0.2">
      <c r="A12398"/>
      <c r="B12398"/>
      <c r="C12398"/>
      <c r="D12398"/>
      <c r="E12398"/>
      <c r="F12398"/>
    </row>
    <row r="12399" spans="1:6" x14ac:dyDescent="0.2">
      <c r="A12399"/>
      <c r="B12399"/>
      <c r="C12399"/>
      <c r="D12399"/>
      <c r="E12399"/>
      <c r="F12399"/>
    </row>
    <row r="12400" spans="1:6" x14ac:dyDescent="0.2">
      <c r="A12400"/>
      <c r="B12400"/>
      <c r="C12400"/>
      <c r="D12400"/>
      <c r="E12400"/>
      <c r="F12400"/>
    </row>
    <row r="12401" spans="1:6" x14ac:dyDescent="0.2">
      <c r="A12401"/>
      <c r="B12401"/>
      <c r="C12401"/>
      <c r="D12401"/>
      <c r="E12401"/>
      <c r="F12401"/>
    </row>
    <row r="12402" spans="1:6" x14ac:dyDescent="0.2">
      <c r="A12402"/>
      <c r="B12402"/>
      <c r="C12402"/>
      <c r="D12402"/>
      <c r="E12402"/>
      <c r="F12402"/>
    </row>
    <row r="12403" spans="1:6" x14ac:dyDescent="0.2">
      <c r="A12403"/>
      <c r="B12403"/>
      <c r="C12403"/>
      <c r="D12403"/>
      <c r="E12403"/>
      <c r="F12403"/>
    </row>
    <row r="12404" spans="1:6" x14ac:dyDescent="0.2">
      <c r="A12404"/>
      <c r="B12404"/>
      <c r="C12404"/>
      <c r="D12404"/>
      <c r="E12404"/>
      <c r="F12404"/>
    </row>
    <row r="12405" spans="1:6" x14ac:dyDescent="0.2">
      <c r="A12405"/>
      <c r="B12405"/>
      <c r="C12405"/>
      <c r="D12405"/>
      <c r="E12405"/>
      <c r="F12405"/>
    </row>
    <row r="12406" spans="1:6" x14ac:dyDescent="0.2">
      <c r="A12406"/>
      <c r="B12406"/>
      <c r="C12406"/>
      <c r="D12406"/>
      <c r="E12406"/>
      <c r="F12406"/>
    </row>
    <row r="12407" spans="1:6" x14ac:dyDescent="0.2">
      <c r="A12407"/>
      <c r="B12407"/>
      <c r="C12407"/>
      <c r="D12407"/>
      <c r="E12407"/>
      <c r="F12407"/>
    </row>
    <row r="12408" spans="1:6" x14ac:dyDescent="0.2">
      <c r="A12408"/>
      <c r="B12408"/>
      <c r="C12408"/>
      <c r="D12408"/>
      <c r="E12408"/>
      <c r="F12408"/>
    </row>
    <row r="12409" spans="1:6" x14ac:dyDescent="0.2">
      <c r="A12409"/>
      <c r="B12409"/>
      <c r="C12409"/>
      <c r="D12409"/>
      <c r="E12409"/>
      <c r="F12409"/>
    </row>
    <row r="12410" spans="1:6" x14ac:dyDescent="0.2">
      <c r="A12410"/>
      <c r="B12410"/>
      <c r="C12410"/>
      <c r="D12410"/>
      <c r="E12410"/>
      <c r="F12410"/>
    </row>
    <row r="12411" spans="1:6" x14ac:dyDescent="0.2">
      <c r="A12411"/>
      <c r="B12411"/>
      <c r="C12411"/>
      <c r="D12411"/>
      <c r="E12411"/>
      <c r="F12411"/>
    </row>
    <row r="12412" spans="1:6" x14ac:dyDescent="0.2">
      <c r="A12412"/>
      <c r="B12412"/>
      <c r="C12412"/>
      <c r="D12412"/>
      <c r="E12412"/>
      <c r="F12412"/>
    </row>
    <row r="12413" spans="1:6" x14ac:dyDescent="0.2">
      <c r="A12413"/>
      <c r="B12413"/>
      <c r="C12413"/>
      <c r="D12413"/>
      <c r="E12413"/>
      <c r="F12413"/>
    </row>
    <row r="12414" spans="1:6" x14ac:dyDescent="0.2">
      <c r="A12414"/>
      <c r="B12414"/>
      <c r="C12414"/>
      <c r="D12414"/>
      <c r="E12414"/>
      <c r="F12414"/>
    </row>
    <row r="12415" spans="1:6" x14ac:dyDescent="0.2">
      <c r="A12415"/>
      <c r="B12415"/>
      <c r="C12415"/>
      <c r="D12415"/>
      <c r="E12415"/>
      <c r="F12415"/>
    </row>
    <row r="12416" spans="1:6" x14ac:dyDescent="0.2">
      <c r="A12416"/>
      <c r="B12416"/>
      <c r="C12416"/>
      <c r="D12416"/>
      <c r="E12416"/>
      <c r="F12416"/>
    </row>
    <row r="12417" spans="1:6" x14ac:dyDescent="0.2">
      <c r="A12417"/>
      <c r="B12417"/>
      <c r="C12417"/>
      <c r="D12417"/>
      <c r="E12417"/>
      <c r="F12417"/>
    </row>
    <row r="12418" spans="1:6" x14ac:dyDescent="0.2">
      <c r="A12418"/>
      <c r="B12418"/>
      <c r="C12418"/>
      <c r="D12418"/>
      <c r="E12418"/>
      <c r="F12418"/>
    </row>
    <row r="12419" spans="1:6" x14ac:dyDescent="0.2">
      <c r="A12419"/>
      <c r="B12419"/>
      <c r="C12419"/>
      <c r="D12419"/>
      <c r="E12419"/>
      <c r="F12419"/>
    </row>
    <row r="12420" spans="1:6" x14ac:dyDescent="0.2">
      <c r="A12420"/>
      <c r="B12420"/>
      <c r="C12420"/>
      <c r="D12420"/>
      <c r="E12420"/>
      <c r="F12420"/>
    </row>
    <row r="12421" spans="1:6" x14ac:dyDescent="0.2">
      <c r="A12421"/>
      <c r="B12421"/>
      <c r="C12421"/>
      <c r="D12421"/>
      <c r="E12421"/>
      <c r="F12421"/>
    </row>
    <row r="12422" spans="1:6" x14ac:dyDescent="0.2">
      <c r="A12422"/>
      <c r="B12422"/>
      <c r="C12422"/>
      <c r="D12422"/>
      <c r="E12422"/>
      <c r="F12422"/>
    </row>
    <row r="12423" spans="1:6" x14ac:dyDescent="0.2">
      <c r="A12423"/>
      <c r="B12423"/>
      <c r="C12423"/>
      <c r="D12423"/>
      <c r="E12423"/>
      <c r="F12423"/>
    </row>
    <row r="12424" spans="1:6" x14ac:dyDescent="0.2">
      <c r="A12424"/>
      <c r="B12424"/>
      <c r="C12424"/>
      <c r="D12424"/>
      <c r="E12424"/>
      <c r="F12424"/>
    </row>
    <row r="12425" spans="1:6" x14ac:dyDescent="0.2">
      <c r="A12425"/>
      <c r="B12425"/>
      <c r="C12425"/>
      <c r="D12425"/>
      <c r="E12425"/>
      <c r="F12425"/>
    </row>
    <row r="12426" spans="1:6" x14ac:dyDescent="0.2">
      <c r="A12426"/>
      <c r="B12426"/>
      <c r="C12426"/>
      <c r="D12426"/>
      <c r="E12426"/>
      <c r="F12426"/>
    </row>
    <row r="12427" spans="1:6" x14ac:dyDescent="0.2">
      <c r="A12427"/>
      <c r="B12427"/>
      <c r="C12427"/>
      <c r="D12427"/>
      <c r="E12427"/>
      <c r="F12427"/>
    </row>
    <row r="12428" spans="1:6" x14ac:dyDescent="0.2">
      <c r="A12428"/>
      <c r="B12428"/>
      <c r="C12428"/>
      <c r="D12428"/>
      <c r="E12428"/>
      <c r="F12428"/>
    </row>
    <row r="12429" spans="1:6" x14ac:dyDescent="0.2">
      <c r="A12429"/>
      <c r="B12429"/>
      <c r="C12429"/>
      <c r="D12429"/>
      <c r="E12429"/>
      <c r="F12429"/>
    </row>
    <row r="12430" spans="1:6" x14ac:dyDescent="0.2">
      <c r="A12430"/>
      <c r="B12430"/>
      <c r="C12430"/>
      <c r="D12430"/>
      <c r="E12430"/>
      <c r="F12430"/>
    </row>
    <row r="12431" spans="1:6" x14ac:dyDescent="0.2">
      <c r="A12431"/>
      <c r="B12431"/>
      <c r="C12431"/>
      <c r="D12431"/>
      <c r="E12431"/>
      <c r="F12431"/>
    </row>
    <row r="12432" spans="1:6" x14ac:dyDescent="0.2">
      <c r="A12432"/>
      <c r="B12432"/>
      <c r="C12432"/>
      <c r="D12432"/>
      <c r="E12432"/>
      <c r="F12432"/>
    </row>
    <row r="12433" spans="1:6" x14ac:dyDescent="0.2">
      <c r="A12433"/>
      <c r="B12433"/>
      <c r="C12433"/>
      <c r="D12433"/>
      <c r="E12433"/>
      <c r="F12433"/>
    </row>
    <row r="12434" spans="1:6" x14ac:dyDescent="0.2">
      <c r="A12434"/>
      <c r="B12434"/>
      <c r="C12434"/>
      <c r="D12434"/>
      <c r="E12434"/>
      <c r="F12434"/>
    </row>
    <row r="12435" spans="1:6" x14ac:dyDescent="0.2">
      <c r="A12435"/>
      <c r="B12435"/>
      <c r="C12435"/>
      <c r="D12435"/>
      <c r="E12435"/>
      <c r="F12435"/>
    </row>
    <row r="12436" spans="1:6" x14ac:dyDescent="0.2">
      <c r="A12436"/>
      <c r="B12436"/>
      <c r="C12436"/>
      <c r="D12436"/>
      <c r="E12436"/>
      <c r="F12436"/>
    </row>
    <row r="12437" spans="1:6" x14ac:dyDescent="0.2">
      <c r="A12437"/>
      <c r="B12437"/>
      <c r="C12437"/>
      <c r="D12437"/>
      <c r="E12437"/>
      <c r="F12437"/>
    </row>
    <row r="12438" spans="1:6" x14ac:dyDescent="0.2">
      <c r="A12438"/>
      <c r="B12438"/>
      <c r="C12438"/>
      <c r="D12438"/>
      <c r="E12438"/>
      <c r="F12438"/>
    </row>
    <row r="12439" spans="1:6" x14ac:dyDescent="0.2">
      <c r="A12439"/>
      <c r="B12439"/>
      <c r="C12439"/>
      <c r="D12439"/>
      <c r="E12439"/>
      <c r="F12439"/>
    </row>
    <row r="12440" spans="1:6" x14ac:dyDescent="0.2">
      <c r="A12440"/>
      <c r="B12440"/>
      <c r="C12440"/>
      <c r="D12440"/>
      <c r="E12440"/>
      <c r="F12440"/>
    </row>
    <row r="12441" spans="1:6" x14ac:dyDescent="0.2">
      <c r="A12441"/>
      <c r="B12441"/>
      <c r="C12441"/>
      <c r="D12441"/>
      <c r="E12441"/>
      <c r="F12441"/>
    </row>
    <row r="12442" spans="1:6" x14ac:dyDescent="0.2">
      <c r="A12442"/>
      <c r="B12442"/>
      <c r="C12442"/>
      <c r="D12442"/>
      <c r="E12442"/>
      <c r="F12442"/>
    </row>
    <row r="12443" spans="1:6" x14ac:dyDescent="0.2">
      <c r="A12443"/>
      <c r="B12443"/>
      <c r="C12443"/>
      <c r="D12443"/>
      <c r="E12443"/>
      <c r="F12443"/>
    </row>
    <row r="12444" spans="1:6" x14ac:dyDescent="0.2">
      <c r="A12444"/>
      <c r="B12444"/>
      <c r="C12444"/>
      <c r="D12444"/>
      <c r="E12444"/>
      <c r="F12444"/>
    </row>
    <row r="12445" spans="1:6" x14ac:dyDescent="0.2">
      <c r="A12445"/>
      <c r="B12445"/>
      <c r="C12445"/>
      <c r="D12445"/>
      <c r="E12445"/>
      <c r="F12445"/>
    </row>
    <row r="12446" spans="1:6" x14ac:dyDescent="0.2">
      <c r="A12446"/>
      <c r="B12446"/>
      <c r="C12446"/>
      <c r="D12446"/>
      <c r="E12446"/>
      <c r="F12446"/>
    </row>
    <row r="12447" spans="1:6" x14ac:dyDescent="0.2">
      <c r="A12447"/>
      <c r="B12447"/>
      <c r="C12447"/>
      <c r="D12447"/>
      <c r="E12447"/>
      <c r="F12447"/>
    </row>
    <row r="12448" spans="1:6" x14ac:dyDescent="0.2">
      <c r="A12448"/>
      <c r="B12448"/>
      <c r="C12448"/>
      <c r="D12448"/>
      <c r="E12448"/>
      <c r="F12448"/>
    </row>
    <row r="12449" spans="1:6" x14ac:dyDescent="0.2">
      <c r="A12449"/>
      <c r="B12449"/>
      <c r="C12449"/>
      <c r="D12449"/>
      <c r="E12449"/>
      <c r="F12449"/>
    </row>
    <row r="12450" spans="1:6" x14ac:dyDescent="0.2">
      <c r="A12450"/>
      <c r="B12450"/>
      <c r="C12450"/>
      <c r="D12450"/>
      <c r="E12450"/>
      <c r="F12450"/>
    </row>
    <row r="12451" spans="1:6" x14ac:dyDescent="0.2">
      <c r="A12451"/>
      <c r="B12451"/>
      <c r="C12451"/>
      <c r="D12451"/>
      <c r="E12451"/>
      <c r="F12451"/>
    </row>
    <row r="12452" spans="1:6" x14ac:dyDescent="0.2">
      <c r="A12452"/>
      <c r="B12452"/>
      <c r="C12452"/>
      <c r="D12452"/>
      <c r="E12452"/>
      <c r="F12452"/>
    </row>
    <row r="12453" spans="1:6" x14ac:dyDescent="0.2">
      <c r="A12453"/>
      <c r="B12453"/>
      <c r="C12453"/>
      <c r="D12453"/>
      <c r="E12453"/>
      <c r="F12453"/>
    </row>
    <row r="12454" spans="1:6" x14ac:dyDescent="0.2">
      <c r="A12454"/>
      <c r="B12454"/>
      <c r="C12454"/>
      <c r="D12454"/>
      <c r="E12454"/>
      <c r="F12454"/>
    </row>
    <row r="12455" spans="1:6" x14ac:dyDescent="0.2">
      <c r="A12455"/>
      <c r="B12455"/>
      <c r="C12455"/>
      <c r="D12455"/>
      <c r="E12455"/>
      <c r="F12455"/>
    </row>
    <row r="12456" spans="1:6" x14ac:dyDescent="0.2">
      <c r="A12456"/>
      <c r="B12456"/>
      <c r="C12456"/>
      <c r="D12456"/>
      <c r="E12456"/>
      <c r="F12456"/>
    </row>
    <row r="12457" spans="1:6" x14ac:dyDescent="0.2">
      <c r="A12457"/>
      <c r="B12457"/>
      <c r="C12457"/>
      <c r="D12457"/>
      <c r="E12457"/>
      <c r="F12457"/>
    </row>
    <row r="12458" spans="1:6" x14ac:dyDescent="0.2">
      <c r="A12458"/>
      <c r="B12458"/>
      <c r="C12458"/>
      <c r="D12458"/>
      <c r="E12458"/>
      <c r="F12458"/>
    </row>
    <row r="12459" spans="1:6" x14ac:dyDescent="0.2">
      <c r="A12459"/>
      <c r="B12459"/>
      <c r="C12459"/>
      <c r="D12459"/>
      <c r="E12459"/>
      <c r="F12459"/>
    </row>
    <row r="12460" spans="1:6" x14ac:dyDescent="0.2">
      <c r="A12460"/>
      <c r="B12460"/>
      <c r="C12460"/>
      <c r="D12460"/>
      <c r="E12460"/>
      <c r="F12460"/>
    </row>
    <row r="12461" spans="1:6" x14ac:dyDescent="0.2">
      <c r="A12461"/>
      <c r="B12461"/>
      <c r="C12461"/>
      <c r="D12461"/>
      <c r="E12461"/>
      <c r="F12461"/>
    </row>
    <row r="12462" spans="1:6" x14ac:dyDescent="0.2">
      <c r="A12462"/>
      <c r="B12462"/>
      <c r="C12462"/>
      <c r="D12462"/>
      <c r="E12462"/>
      <c r="F12462"/>
    </row>
    <row r="12463" spans="1:6" x14ac:dyDescent="0.2">
      <c r="A12463"/>
      <c r="B12463"/>
      <c r="C12463"/>
      <c r="D12463"/>
      <c r="E12463"/>
      <c r="F12463"/>
    </row>
    <row r="12464" spans="1:6" x14ac:dyDescent="0.2">
      <c r="A12464"/>
      <c r="B12464"/>
      <c r="C12464"/>
      <c r="D12464"/>
      <c r="E12464"/>
      <c r="F12464"/>
    </row>
    <row r="12465" spans="1:6" x14ac:dyDescent="0.2">
      <c r="A12465"/>
      <c r="B12465"/>
      <c r="C12465"/>
      <c r="D12465"/>
      <c r="E12465"/>
      <c r="F12465"/>
    </row>
    <row r="12466" spans="1:6" x14ac:dyDescent="0.2">
      <c r="A12466"/>
      <c r="B12466"/>
      <c r="C12466"/>
      <c r="D12466"/>
      <c r="E12466"/>
      <c r="F12466"/>
    </row>
    <row r="12467" spans="1:6" x14ac:dyDescent="0.2">
      <c r="A12467"/>
      <c r="B12467"/>
      <c r="C12467"/>
      <c r="D12467"/>
      <c r="E12467"/>
      <c r="F12467"/>
    </row>
    <row r="12468" spans="1:6" x14ac:dyDescent="0.2">
      <c r="A12468"/>
      <c r="B12468"/>
      <c r="C12468"/>
      <c r="D12468"/>
      <c r="E12468"/>
      <c r="F12468"/>
    </row>
    <row r="12469" spans="1:6" x14ac:dyDescent="0.2">
      <c r="A12469"/>
      <c r="B12469"/>
      <c r="C12469"/>
      <c r="D12469"/>
      <c r="E12469"/>
      <c r="F12469"/>
    </row>
    <row r="12470" spans="1:6" x14ac:dyDescent="0.2">
      <c r="A12470"/>
      <c r="B12470"/>
      <c r="C12470"/>
      <c r="D12470"/>
      <c r="E12470"/>
      <c r="F12470"/>
    </row>
    <row r="12471" spans="1:6" x14ac:dyDescent="0.2">
      <c r="A12471"/>
      <c r="B12471"/>
      <c r="C12471"/>
      <c r="D12471"/>
      <c r="E12471"/>
      <c r="F12471"/>
    </row>
    <row r="12472" spans="1:6" x14ac:dyDescent="0.2">
      <c r="A12472"/>
      <c r="B12472"/>
      <c r="C12472"/>
      <c r="D12472"/>
      <c r="E12472"/>
      <c r="F12472"/>
    </row>
    <row r="12473" spans="1:6" x14ac:dyDescent="0.2">
      <c r="A12473"/>
      <c r="B12473"/>
      <c r="C12473"/>
      <c r="D12473"/>
      <c r="E12473"/>
      <c r="F12473"/>
    </row>
    <row r="12474" spans="1:6" x14ac:dyDescent="0.2">
      <c r="A12474"/>
      <c r="B12474"/>
      <c r="C12474"/>
      <c r="D12474"/>
      <c r="E12474"/>
      <c r="F12474"/>
    </row>
    <row r="12475" spans="1:6" x14ac:dyDescent="0.2">
      <c r="A12475"/>
      <c r="B12475"/>
      <c r="C12475"/>
      <c r="D12475"/>
      <c r="E12475"/>
      <c r="F12475"/>
    </row>
    <row r="12476" spans="1:6" x14ac:dyDescent="0.2">
      <c r="A12476"/>
      <c r="B12476"/>
      <c r="C12476"/>
      <c r="D12476"/>
      <c r="E12476"/>
      <c r="F12476"/>
    </row>
    <row r="12477" spans="1:6" x14ac:dyDescent="0.2">
      <c r="A12477"/>
      <c r="B12477"/>
      <c r="C12477"/>
      <c r="D12477"/>
      <c r="E12477"/>
      <c r="F12477"/>
    </row>
    <row r="12478" spans="1:6" x14ac:dyDescent="0.2">
      <c r="A12478"/>
      <c r="B12478"/>
      <c r="C12478"/>
      <c r="D12478"/>
      <c r="E12478"/>
      <c r="F12478"/>
    </row>
    <row r="12479" spans="1:6" x14ac:dyDescent="0.2">
      <c r="A12479"/>
      <c r="B12479"/>
      <c r="C12479"/>
      <c r="D12479"/>
      <c r="E12479"/>
      <c r="F12479"/>
    </row>
    <row r="12480" spans="1:6" x14ac:dyDescent="0.2">
      <c r="A12480"/>
      <c r="B12480"/>
      <c r="C12480"/>
      <c r="D12480"/>
      <c r="E12480"/>
      <c r="F12480"/>
    </row>
    <row r="12481" spans="1:6" x14ac:dyDescent="0.2">
      <c r="A12481"/>
      <c r="B12481"/>
      <c r="C12481"/>
      <c r="D12481"/>
      <c r="E12481"/>
      <c r="F12481"/>
    </row>
    <row r="12482" spans="1:6" x14ac:dyDescent="0.2">
      <c r="A12482"/>
      <c r="B12482"/>
      <c r="C12482"/>
      <c r="D12482"/>
      <c r="E12482"/>
      <c r="F12482"/>
    </row>
    <row r="12483" spans="1:6" x14ac:dyDescent="0.2">
      <c r="A12483"/>
      <c r="B12483"/>
      <c r="C12483"/>
      <c r="D12483"/>
      <c r="E12483"/>
      <c r="F12483"/>
    </row>
    <row r="12484" spans="1:6" x14ac:dyDescent="0.2">
      <c r="A12484"/>
      <c r="B12484"/>
      <c r="C12484"/>
      <c r="D12484"/>
      <c r="E12484"/>
      <c r="F12484"/>
    </row>
    <row r="12485" spans="1:6" x14ac:dyDescent="0.2">
      <c r="A12485"/>
      <c r="B12485"/>
      <c r="C12485"/>
      <c r="D12485"/>
      <c r="E12485"/>
      <c r="F12485"/>
    </row>
    <row r="12486" spans="1:6" x14ac:dyDescent="0.2">
      <c r="A12486"/>
      <c r="B12486"/>
      <c r="C12486"/>
      <c r="D12486"/>
      <c r="E12486"/>
      <c r="F12486"/>
    </row>
    <row r="12487" spans="1:6" x14ac:dyDescent="0.2">
      <c r="A12487"/>
      <c r="B12487"/>
      <c r="C12487"/>
      <c r="D12487"/>
      <c r="E12487"/>
      <c r="F12487"/>
    </row>
    <row r="12488" spans="1:6" x14ac:dyDescent="0.2">
      <c r="A12488"/>
      <c r="B12488"/>
      <c r="C12488"/>
      <c r="D12488"/>
      <c r="E12488"/>
      <c r="F12488"/>
    </row>
    <row r="12489" spans="1:6" x14ac:dyDescent="0.2">
      <c r="A12489"/>
      <c r="B12489"/>
      <c r="C12489"/>
      <c r="D12489"/>
      <c r="E12489"/>
      <c r="F12489"/>
    </row>
    <row r="12490" spans="1:6" x14ac:dyDescent="0.2">
      <c r="A12490"/>
      <c r="B12490"/>
      <c r="C12490"/>
      <c r="D12490"/>
      <c r="E12490"/>
      <c r="F12490"/>
    </row>
    <row r="12491" spans="1:6" x14ac:dyDescent="0.2">
      <c r="A12491"/>
      <c r="B12491"/>
      <c r="C12491"/>
      <c r="D12491"/>
      <c r="E12491"/>
      <c r="F12491"/>
    </row>
    <row r="12492" spans="1:6" x14ac:dyDescent="0.2">
      <c r="A12492"/>
      <c r="B12492"/>
      <c r="C12492"/>
      <c r="D12492"/>
      <c r="E12492"/>
      <c r="F12492"/>
    </row>
    <row r="12493" spans="1:6" x14ac:dyDescent="0.2">
      <c r="A12493"/>
      <c r="B12493"/>
      <c r="C12493"/>
      <c r="D12493"/>
      <c r="E12493"/>
      <c r="F12493"/>
    </row>
    <row r="12494" spans="1:6" x14ac:dyDescent="0.2">
      <c r="A12494"/>
      <c r="B12494"/>
      <c r="C12494"/>
      <c r="D12494"/>
      <c r="E12494"/>
      <c r="F12494"/>
    </row>
    <row r="12495" spans="1:6" x14ac:dyDescent="0.2">
      <c r="A12495"/>
      <c r="B12495"/>
      <c r="C12495"/>
      <c r="D12495"/>
      <c r="E12495"/>
      <c r="F12495"/>
    </row>
    <row r="12496" spans="1:6" x14ac:dyDescent="0.2">
      <c r="A12496"/>
      <c r="B12496"/>
      <c r="C12496"/>
      <c r="D12496"/>
      <c r="E12496"/>
      <c r="F12496"/>
    </row>
    <row r="12497" spans="1:6" x14ac:dyDescent="0.2">
      <c r="A12497"/>
      <c r="B12497"/>
      <c r="C12497"/>
      <c r="D12497"/>
      <c r="E12497"/>
      <c r="F12497"/>
    </row>
    <row r="12498" spans="1:6" x14ac:dyDescent="0.2">
      <c r="A12498"/>
      <c r="B12498"/>
      <c r="C12498"/>
      <c r="D12498"/>
      <c r="E12498"/>
      <c r="F12498"/>
    </row>
    <row r="12499" spans="1:6" x14ac:dyDescent="0.2">
      <c r="A12499"/>
      <c r="B12499"/>
      <c r="C12499"/>
      <c r="D12499"/>
      <c r="E12499"/>
      <c r="F12499"/>
    </row>
    <row r="12500" spans="1:6" x14ac:dyDescent="0.2">
      <c r="A12500"/>
      <c r="B12500"/>
      <c r="C12500"/>
      <c r="D12500"/>
      <c r="E12500"/>
      <c r="F12500"/>
    </row>
    <row r="12501" spans="1:6" x14ac:dyDescent="0.2">
      <c r="A12501"/>
      <c r="B12501"/>
      <c r="C12501"/>
      <c r="D12501"/>
      <c r="E12501"/>
      <c r="F12501"/>
    </row>
    <row r="12502" spans="1:6" x14ac:dyDescent="0.2">
      <c r="A12502"/>
      <c r="B12502"/>
      <c r="C12502"/>
      <c r="D12502"/>
      <c r="E12502"/>
      <c r="F12502"/>
    </row>
    <row r="12503" spans="1:6" x14ac:dyDescent="0.2">
      <c r="A12503"/>
      <c r="B12503"/>
      <c r="C12503"/>
      <c r="D12503"/>
      <c r="E12503"/>
      <c r="F12503"/>
    </row>
    <row r="12504" spans="1:6" x14ac:dyDescent="0.2">
      <c r="A12504"/>
      <c r="B12504"/>
      <c r="C12504"/>
      <c r="D12504"/>
      <c r="E12504"/>
      <c r="F12504"/>
    </row>
    <row r="12505" spans="1:6" x14ac:dyDescent="0.2">
      <c r="A12505"/>
      <c r="B12505"/>
      <c r="C12505"/>
      <c r="D12505"/>
      <c r="E12505"/>
      <c r="F12505"/>
    </row>
    <row r="12506" spans="1:6" x14ac:dyDescent="0.2">
      <c r="A12506"/>
      <c r="B12506"/>
      <c r="C12506"/>
      <c r="D12506"/>
      <c r="E12506"/>
      <c r="F12506"/>
    </row>
    <row r="12507" spans="1:6" x14ac:dyDescent="0.2">
      <c r="A12507"/>
      <c r="B12507"/>
      <c r="C12507"/>
      <c r="D12507"/>
      <c r="E12507"/>
      <c r="F12507"/>
    </row>
    <row r="12508" spans="1:6" x14ac:dyDescent="0.2">
      <c r="A12508"/>
      <c r="B12508"/>
      <c r="C12508"/>
      <c r="D12508"/>
      <c r="E12508"/>
      <c r="F12508"/>
    </row>
    <row r="12509" spans="1:6" x14ac:dyDescent="0.2">
      <c r="A12509"/>
      <c r="B12509"/>
      <c r="C12509"/>
      <c r="D12509"/>
      <c r="E12509"/>
      <c r="F12509"/>
    </row>
    <row r="12510" spans="1:6" x14ac:dyDescent="0.2">
      <c r="A12510"/>
      <c r="B12510"/>
      <c r="C12510"/>
      <c r="D12510"/>
      <c r="E12510"/>
      <c r="F12510"/>
    </row>
    <row r="12511" spans="1:6" x14ac:dyDescent="0.2">
      <c r="A12511"/>
      <c r="B12511"/>
      <c r="C12511"/>
      <c r="D12511"/>
      <c r="E12511"/>
      <c r="F12511"/>
    </row>
    <row r="12512" spans="1:6" x14ac:dyDescent="0.2">
      <c r="A12512"/>
      <c r="B12512"/>
      <c r="C12512"/>
      <c r="D12512"/>
      <c r="E12512"/>
      <c r="F12512"/>
    </row>
    <row r="12513" spans="1:6" x14ac:dyDescent="0.2">
      <c r="A12513"/>
      <c r="B12513"/>
      <c r="C12513"/>
      <c r="D12513"/>
      <c r="E12513"/>
      <c r="F12513"/>
    </row>
    <row r="12514" spans="1:6" x14ac:dyDescent="0.2">
      <c r="A12514"/>
      <c r="B12514"/>
      <c r="C12514"/>
      <c r="D12514"/>
      <c r="E12514"/>
      <c r="F12514"/>
    </row>
    <row r="12515" spans="1:6" x14ac:dyDescent="0.2">
      <c r="A12515"/>
      <c r="B12515"/>
      <c r="C12515"/>
      <c r="D12515"/>
      <c r="E12515"/>
      <c r="F12515"/>
    </row>
    <row r="12516" spans="1:6" x14ac:dyDescent="0.2">
      <c r="A12516"/>
      <c r="B12516"/>
      <c r="C12516"/>
      <c r="D12516"/>
      <c r="E12516"/>
      <c r="F12516"/>
    </row>
    <row r="12517" spans="1:6" x14ac:dyDescent="0.2">
      <c r="A12517"/>
      <c r="B12517"/>
      <c r="C12517"/>
      <c r="D12517"/>
      <c r="E12517"/>
      <c r="F12517"/>
    </row>
    <row r="12518" spans="1:6" x14ac:dyDescent="0.2">
      <c r="A12518"/>
      <c r="B12518"/>
      <c r="C12518"/>
      <c r="D12518"/>
      <c r="E12518"/>
      <c r="F12518"/>
    </row>
    <row r="12519" spans="1:6" x14ac:dyDescent="0.2">
      <c r="A12519"/>
      <c r="B12519"/>
      <c r="C12519"/>
      <c r="D12519"/>
      <c r="E12519"/>
      <c r="F12519"/>
    </row>
    <row r="12520" spans="1:6" x14ac:dyDescent="0.2">
      <c r="A12520"/>
      <c r="B12520"/>
      <c r="C12520"/>
      <c r="D12520"/>
      <c r="E12520"/>
      <c r="F12520"/>
    </row>
    <row r="12521" spans="1:6" x14ac:dyDescent="0.2">
      <c r="A12521"/>
      <c r="B12521"/>
      <c r="C12521"/>
      <c r="D12521"/>
      <c r="E12521"/>
      <c r="F12521"/>
    </row>
    <row r="12522" spans="1:6" x14ac:dyDescent="0.2">
      <c r="A12522"/>
      <c r="B12522"/>
      <c r="C12522"/>
      <c r="D12522"/>
      <c r="E12522"/>
      <c r="F12522"/>
    </row>
    <row r="12523" spans="1:6" x14ac:dyDescent="0.2">
      <c r="A12523"/>
      <c r="B12523"/>
      <c r="C12523"/>
      <c r="D12523"/>
      <c r="E12523"/>
      <c r="F12523"/>
    </row>
    <row r="12524" spans="1:6" x14ac:dyDescent="0.2">
      <c r="A12524"/>
      <c r="B12524"/>
      <c r="C12524"/>
      <c r="D12524"/>
      <c r="E12524"/>
      <c r="F12524"/>
    </row>
    <row r="12525" spans="1:6" x14ac:dyDescent="0.2">
      <c r="A12525"/>
      <c r="B12525"/>
      <c r="C12525"/>
      <c r="D12525"/>
      <c r="E12525"/>
      <c r="F12525"/>
    </row>
    <row r="12526" spans="1:6" x14ac:dyDescent="0.2">
      <c r="A12526"/>
      <c r="B12526"/>
      <c r="C12526"/>
      <c r="D12526"/>
      <c r="E12526"/>
      <c r="F12526"/>
    </row>
    <row r="12527" spans="1:6" x14ac:dyDescent="0.2">
      <c r="A12527"/>
      <c r="B12527"/>
      <c r="C12527"/>
      <c r="D12527"/>
      <c r="E12527"/>
      <c r="F12527"/>
    </row>
    <row r="12528" spans="1:6" x14ac:dyDescent="0.2">
      <c r="A12528"/>
      <c r="B12528"/>
      <c r="C12528"/>
      <c r="D12528"/>
      <c r="E12528"/>
      <c r="F12528"/>
    </row>
    <row r="12529" spans="1:6" x14ac:dyDescent="0.2">
      <c r="A12529"/>
      <c r="B12529"/>
      <c r="C12529"/>
      <c r="D12529"/>
      <c r="E12529"/>
      <c r="F12529"/>
    </row>
    <row r="12530" spans="1:6" x14ac:dyDescent="0.2">
      <c r="A12530"/>
      <c r="B12530"/>
      <c r="C12530"/>
      <c r="D12530"/>
      <c r="E12530"/>
      <c r="F12530"/>
    </row>
    <row r="12531" spans="1:6" x14ac:dyDescent="0.2">
      <c r="A12531"/>
      <c r="B12531"/>
      <c r="C12531"/>
      <c r="D12531"/>
      <c r="E12531"/>
      <c r="F12531"/>
    </row>
    <row r="12532" spans="1:6" x14ac:dyDescent="0.2">
      <c r="A12532"/>
      <c r="B12532"/>
      <c r="C12532"/>
      <c r="D12532"/>
      <c r="E12532"/>
      <c r="F12532"/>
    </row>
    <row r="12533" spans="1:6" x14ac:dyDescent="0.2">
      <c r="A12533"/>
      <c r="B12533"/>
      <c r="C12533"/>
      <c r="D12533"/>
      <c r="E12533"/>
      <c r="F12533"/>
    </row>
    <row r="12534" spans="1:6" x14ac:dyDescent="0.2">
      <c r="A12534"/>
      <c r="B12534"/>
      <c r="C12534"/>
      <c r="D12534"/>
      <c r="E12534"/>
      <c r="F12534"/>
    </row>
    <row r="12535" spans="1:6" x14ac:dyDescent="0.2">
      <c r="A12535"/>
      <c r="B12535"/>
      <c r="C12535"/>
      <c r="D12535"/>
      <c r="E12535"/>
      <c r="F12535"/>
    </row>
    <row r="12536" spans="1:6" x14ac:dyDescent="0.2">
      <c r="A12536"/>
      <c r="B12536"/>
      <c r="C12536"/>
      <c r="D12536"/>
      <c r="E12536"/>
      <c r="F12536"/>
    </row>
    <row r="12537" spans="1:6" x14ac:dyDescent="0.2">
      <c r="A12537"/>
      <c r="B12537"/>
      <c r="C12537"/>
      <c r="D12537"/>
      <c r="E12537"/>
      <c r="F12537"/>
    </row>
    <row r="12538" spans="1:6" x14ac:dyDescent="0.2">
      <c r="A12538"/>
      <c r="B12538"/>
      <c r="C12538"/>
      <c r="D12538"/>
      <c r="E12538"/>
      <c r="F12538"/>
    </row>
    <row r="12539" spans="1:6" x14ac:dyDescent="0.2">
      <c r="A12539"/>
      <c r="B12539"/>
      <c r="C12539"/>
      <c r="D12539"/>
      <c r="E12539"/>
      <c r="F12539"/>
    </row>
    <row r="12540" spans="1:6" x14ac:dyDescent="0.2">
      <c r="A12540"/>
      <c r="B12540"/>
      <c r="C12540"/>
      <c r="D12540"/>
      <c r="E12540"/>
      <c r="F12540"/>
    </row>
    <row r="12541" spans="1:6" x14ac:dyDescent="0.2">
      <c r="A12541"/>
      <c r="B12541"/>
      <c r="C12541"/>
      <c r="D12541"/>
      <c r="E12541"/>
      <c r="F12541"/>
    </row>
    <row r="12542" spans="1:6" x14ac:dyDescent="0.2">
      <c r="A12542"/>
      <c r="B12542"/>
      <c r="C12542"/>
      <c r="D12542"/>
      <c r="E12542"/>
      <c r="F12542"/>
    </row>
    <row r="12543" spans="1:6" x14ac:dyDescent="0.2">
      <c r="A12543"/>
      <c r="B12543"/>
      <c r="C12543"/>
      <c r="D12543"/>
      <c r="E12543"/>
      <c r="F12543"/>
    </row>
    <row r="12544" spans="1:6" x14ac:dyDescent="0.2">
      <c r="A12544"/>
      <c r="B12544"/>
      <c r="C12544"/>
      <c r="D12544"/>
      <c r="E12544"/>
      <c r="F12544"/>
    </row>
    <row r="12545" spans="1:6" x14ac:dyDescent="0.2">
      <c r="A12545"/>
      <c r="B12545"/>
      <c r="C12545"/>
      <c r="D12545"/>
      <c r="E12545"/>
      <c r="F12545"/>
    </row>
    <row r="12546" spans="1:6" x14ac:dyDescent="0.2">
      <c r="A12546"/>
      <c r="B12546"/>
      <c r="C12546"/>
      <c r="D12546"/>
      <c r="E12546"/>
      <c r="F12546"/>
    </row>
    <row r="12547" spans="1:6" x14ac:dyDescent="0.2">
      <c r="A12547"/>
      <c r="B12547"/>
      <c r="C12547"/>
      <c r="D12547"/>
      <c r="E12547"/>
      <c r="F12547"/>
    </row>
    <row r="12548" spans="1:6" x14ac:dyDescent="0.2">
      <c r="A12548"/>
      <c r="B12548"/>
      <c r="C12548"/>
      <c r="D12548"/>
      <c r="E12548"/>
      <c r="F12548"/>
    </row>
    <row r="12549" spans="1:6" x14ac:dyDescent="0.2">
      <c r="A12549"/>
      <c r="B12549"/>
      <c r="C12549"/>
      <c r="D12549"/>
      <c r="E12549"/>
      <c r="F12549"/>
    </row>
    <row r="12550" spans="1:6" x14ac:dyDescent="0.2">
      <c r="A12550"/>
      <c r="B12550"/>
      <c r="C12550"/>
      <c r="D12550"/>
      <c r="E12550"/>
      <c r="F12550"/>
    </row>
    <row r="12551" spans="1:6" x14ac:dyDescent="0.2">
      <c r="A12551"/>
      <c r="B12551"/>
      <c r="C12551"/>
      <c r="D12551"/>
      <c r="E12551"/>
      <c r="F12551"/>
    </row>
    <row r="12552" spans="1:6" x14ac:dyDescent="0.2">
      <c r="A12552"/>
      <c r="B12552"/>
      <c r="C12552"/>
      <c r="D12552"/>
      <c r="E12552"/>
      <c r="F12552"/>
    </row>
    <row r="12553" spans="1:6" x14ac:dyDescent="0.2">
      <c r="A12553"/>
      <c r="B12553"/>
      <c r="C12553"/>
      <c r="D12553"/>
      <c r="E12553"/>
      <c r="F12553"/>
    </row>
    <row r="12554" spans="1:6" x14ac:dyDescent="0.2">
      <c r="A12554"/>
      <c r="B12554"/>
      <c r="C12554"/>
      <c r="D12554"/>
      <c r="E12554"/>
      <c r="F12554"/>
    </row>
    <row r="12555" spans="1:6" x14ac:dyDescent="0.2">
      <c r="A12555"/>
      <c r="B12555"/>
      <c r="C12555"/>
      <c r="D12555"/>
      <c r="E12555"/>
      <c r="F12555"/>
    </row>
    <row r="12556" spans="1:6" x14ac:dyDescent="0.2">
      <c r="A12556"/>
      <c r="B12556"/>
      <c r="C12556"/>
      <c r="D12556"/>
      <c r="E12556"/>
      <c r="F12556"/>
    </row>
    <row r="12557" spans="1:6" x14ac:dyDescent="0.2">
      <c r="A12557"/>
      <c r="B12557"/>
      <c r="C12557"/>
      <c r="D12557"/>
      <c r="E12557"/>
      <c r="F12557"/>
    </row>
    <row r="12558" spans="1:6" x14ac:dyDescent="0.2">
      <c r="A12558"/>
      <c r="B12558"/>
      <c r="C12558"/>
      <c r="D12558"/>
      <c r="E12558"/>
      <c r="F12558"/>
    </row>
    <row r="12559" spans="1:6" x14ac:dyDescent="0.2">
      <c r="A12559"/>
      <c r="B12559"/>
      <c r="C12559"/>
      <c r="D12559"/>
      <c r="E12559"/>
      <c r="F12559"/>
    </row>
    <row r="12560" spans="1:6" x14ac:dyDescent="0.2">
      <c r="A12560"/>
      <c r="B12560"/>
      <c r="C12560"/>
      <c r="D12560"/>
      <c r="E12560"/>
      <c r="F12560"/>
    </row>
    <row r="12561" spans="1:6" x14ac:dyDescent="0.2">
      <c r="A12561"/>
      <c r="B12561"/>
      <c r="C12561"/>
      <c r="D12561"/>
      <c r="E12561"/>
      <c r="F12561"/>
    </row>
    <row r="12562" spans="1:6" x14ac:dyDescent="0.2">
      <c r="A12562"/>
      <c r="B12562"/>
      <c r="C12562"/>
      <c r="D12562"/>
      <c r="E12562"/>
      <c r="F12562"/>
    </row>
    <row r="12563" spans="1:6" x14ac:dyDescent="0.2">
      <c r="A12563"/>
      <c r="B12563"/>
      <c r="C12563"/>
      <c r="D12563"/>
      <c r="E12563"/>
      <c r="F12563"/>
    </row>
    <row r="12564" spans="1:6" x14ac:dyDescent="0.2">
      <c r="A12564"/>
      <c r="B12564"/>
      <c r="C12564"/>
      <c r="D12564"/>
      <c r="E12564"/>
      <c r="F12564"/>
    </row>
    <row r="12565" spans="1:6" x14ac:dyDescent="0.2">
      <c r="A12565"/>
      <c r="B12565"/>
      <c r="C12565"/>
      <c r="D12565"/>
      <c r="E12565"/>
      <c r="F12565"/>
    </row>
    <row r="12566" spans="1:6" x14ac:dyDescent="0.2">
      <c r="A12566"/>
      <c r="B12566"/>
      <c r="C12566"/>
      <c r="D12566"/>
      <c r="E12566"/>
      <c r="F12566"/>
    </row>
    <row r="12567" spans="1:6" x14ac:dyDescent="0.2">
      <c r="A12567"/>
      <c r="B12567"/>
      <c r="C12567"/>
      <c r="D12567"/>
      <c r="E12567"/>
      <c r="F12567"/>
    </row>
    <row r="12568" spans="1:6" x14ac:dyDescent="0.2">
      <c r="A12568"/>
      <c r="B12568"/>
      <c r="C12568"/>
      <c r="D12568"/>
      <c r="E12568"/>
      <c r="F12568"/>
    </row>
    <row r="12569" spans="1:6" x14ac:dyDescent="0.2">
      <c r="A12569"/>
      <c r="B12569"/>
      <c r="C12569"/>
      <c r="D12569"/>
      <c r="E12569"/>
      <c r="F12569"/>
    </row>
    <row r="12570" spans="1:6" x14ac:dyDescent="0.2">
      <c r="A12570"/>
      <c r="B12570"/>
      <c r="C12570"/>
      <c r="D12570"/>
      <c r="E12570"/>
      <c r="F12570"/>
    </row>
    <row r="12571" spans="1:6" x14ac:dyDescent="0.2">
      <c r="A12571"/>
      <c r="B12571"/>
      <c r="C12571"/>
      <c r="D12571"/>
      <c r="E12571"/>
      <c r="F12571"/>
    </row>
    <row r="12572" spans="1:6" x14ac:dyDescent="0.2">
      <c r="A12572"/>
      <c r="B12572"/>
      <c r="C12572"/>
      <c r="D12572"/>
      <c r="E12572"/>
      <c r="F12572"/>
    </row>
    <row r="12573" spans="1:6" x14ac:dyDescent="0.2">
      <c r="A12573"/>
      <c r="B12573"/>
      <c r="C12573"/>
      <c r="D12573"/>
      <c r="E12573"/>
      <c r="F12573"/>
    </row>
    <row r="12574" spans="1:6" x14ac:dyDescent="0.2">
      <c r="A12574"/>
      <c r="B12574"/>
      <c r="C12574"/>
      <c r="D12574"/>
      <c r="E12574"/>
      <c r="F12574"/>
    </row>
    <row r="12575" spans="1:6" x14ac:dyDescent="0.2">
      <c r="A12575"/>
      <c r="B12575"/>
      <c r="C12575"/>
      <c r="D12575"/>
      <c r="E12575"/>
      <c r="F12575"/>
    </row>
    <row r="12576" spans="1:6" x14ac:dyDescent="0.2">
      <c r="A12576"/>
      <c r="B12576"/>
      <c r="C12576"/>
      <c r="D12576"/>
      <c r="E12576"/>
      <c r="F12576"/>
    </row>
    <row r="12577" spans="1:6" x14ac:dyDescent="0.2">
      <c r="A12577"/>
      <c r="B12577"/>
      <c r="C12577"/>
      <c r="D12577"/>
      <c r="E12577"/>
      <c r="F12577"/>
    </row>
    <row r="12578" spans="1:6" x14ac:dyDescent="0.2">
      <c r="A12578"/>
      <c r="B12578"/>
      <c r="C12578"/>
      <c r="D12578"/>
      <c r="E12578"/>
      <c r="F12578"/>
    </row>
    <row r="12579" spans="1:6" x14ac:dyDescent="0.2">
      <c r="A12579"/>
      <c r="B12579"/>
      <c r="C12579"/>
      <c r="D12579"/>
      <c r="E12579"/>
      <c r="F12579"/>
    </row>
    <row r="12580" spans="1:6" x14ac:dyDescent="0.2">
      <c r="A12580"/>
      <c r="B12580"/>
      <c r="C12580"/>
      <c r="D12580"/>
      <c r="E12580"/>
      <c r="F12580"/>
    </row>
    <row r="12581" spans="1:6" x14ac:dyDescent="0.2">
      <c r="A12581"/>
      <c r="B12581"/>
      <c r="C12581"/>
      <c r="D12581"/>
      <c r="E12581"/>
      <c r="F12581"/>
    </row>
    <row r="12582" spans="1:6" x14ac:dyDescent="0.2">
      <c r="A12582"/>
      <c r="B12582"/>
      <c r="C12582"/>
      <c r="D12582"/>
      <c r="E12582"/>
      <c r="F12582"/>
    </row>
    <row r="12583" spans="1:6" x14ac:dyDescent="0.2">
      <c r="A12583"/>
      <c r="B12583"/>
      <c r="C12583"/>
      <c r="D12583"/>
      <c r="E12583"/>
      <c r="F12583"/>
    </row>
    <row r="12584" spans="1:6" x14ac:dyDescent="0.2">
      <c r="A12584"/>
      <c r="B12584"/>
      <c r="C12584"/>
      <c r="D12584"/>
      <c r="E12584"/>
      <c r="F12584"/>
    </row>
    <row r="12585" spans="1:6" x14ac:dyDescent="0.2">
      <c r="A12585"/>
      <c r="B12585"/>
      <c r="C12585"/>
      <c r="D12585"/>
      <c r="E12585"/>
      <c r="F12585"/>
    </row>
    <row r="12586" spans="1:6" x14ac:dyDescent="0.2">
      <c r="A12586"/>
      <c r="B12586"/>
      <c r="C12586"/>
      <c r="D12586"/>
      <c r="E12586"/>
      <c r="F12586"/>
    </row>
    <row r="12587" spans="1:6" x14ac:dyDescent="0.2">
      <c r="A12587"/>
      <c r="B12587"/>
      <c r="C12587"/>
      <c r="D12587"/>
      <c r="E12587"/>
      <c r="F12587"/>
    </row>
    <row r="12588" spans="1:6" x14ac:dyDescent="0.2">
      <c r="A12588"/>
      <c r="B12588"/>
      <c r="C12588"/>
      <c r="D12588"/>
      <c r="E12588"/>
      <c r="F12588"/>
    </row>
    <row r="12589" spans="1:6" x14ac:dyDescent="0.2">
      <c r="A12589"/>
      <c r="B12589"/>
      <c r="C12589"/>
      <c r="D12589"/>
      <c r="E12589"/>
      <c r="F12589"/>
    </row>
    <row r="12590" spans="1:6" x14ac:dyDescent="0.2">
      <c r="A12590"/>
      <c r="B12590"/>
      <c r="C12590"/>
      <c r="D12590"/>
      <c r="E12590"/>
      <c r="F12590"/>
    </row>
    <row r="12591" spans="1:6" x14ac:dyDescent="0.2">
      <c r="A12591"/>
      <c r="B12591"/>
      <c r="C12591"/>
      <c r="D12591"/>
      <c r="E12591"/>
      <c r="F12591"/>
    </row>
    <row r="12592" spans="1:6" x14ac:dyDescent="0.2">
      <c r="A12592"/>
      <c r="B12592"/>
      <c r="C12592"/>
      <c r="D12592"/>
      <c r="E12592"/>
      <c r="F12592"/>
    </row>
    <row r="12593" spans="1:6" x14ac:dyDescent="0.2">
      <c r="A12593"/>
      <c r="B12593"/>
      <c r="C12593"/>
      <c r="D12593"/>
      <c r="E12593"/>
      <c r="F12593"/>
    </row>
    <row r="12594" spans="1:6" x14ac:dyDescent="0.2">
      <c r="A12594"/>
      <c r="B12594"/>
      <c r="C12594"/>
      <c r="D12594"/>
      <c r="E12594"/>
      <c r="F12594"/>
    </row>
    <row r="12595" spans="1:6" x14ac:dyDescent="0.2">
      <c r="A12595"/>
      <c r="B12595"/>
      <c r="C12595"/>
      <c r="D12595"/>
      <c r="E12595"/>
      <c r="F12595"/>
    </row>
    <row r="12596" spans="1:6" x14ac:dyDescent="0.2">
      <c r="A12596"/>
      <c r="B12596"/>
      <c r="C12596"/>
      <c r="D12596"/>
      <c r="E12596"/>
      <c r="F12596"/>
    </row>
    <row r="12597" spans="1:6" x14ac:dyDescent="0.2">
      <c r="A12597"/>
      <c r="B12597"/>
      <c r="C12597"/>
      <c r="D12597"/>
      <c r="E12597"/>
      <c r="F12597"/>
    </row>
    <row r="12598" spans="1:6" x14ac:dyDescent="0.2">
      <c r="A12598"/>
      <c r="B12598"/>
      <c r="C12598"/>
      <c r="D12598"/>
      <c r="E12598"/>
      <c r="F12598"/>
    </row>
    <row r="12599" spans="1:6" x14ac:dyDescent="0.2">
      <c r="A12599"/>
      <c r="B12599"/>
      <c r="C12599"/>
      <c r="D12599"/>
      <c r="E12599"/>
      <c r="F12599"/>
    </row>
    <row r="12600" spans="1:6" x14ac:dyDescent="0.2">
      <c r="A12600"/>
      <c r="B12600"/>
      <c r="C12600"/>
      <c r="D12600"/>
      <c r="E12600"/>
      <c r="F12600"/>
    </row>
    <row r="12601" spans="1:6" x14ac:dyDescent="0.2">
      <c r="A12601"/>
      <c r="B12601"/>
      <c r="C12601"/>
      <c r="D12601"/>
      <c r="E12601"/>
      <c r="F12601"/>
    </row>
    <row r="12602" spans="1:6" x14ac:dyDescent="0.2">
      <c r="A12602"/>
      <c r="B12602"/>
      <c r="C12602"/>
      <c r="D12602"/>
      <c r="E12602"/>
      <c r="F12602"/>
    </row>
    <row r="12603" spans="1:6" x14ac:dyDescent="0.2">
      <c r="A12603"/>
      <c r="B12603"/>
      <c r="C12603"/>
      <c r="D12603"/>
      <c r="E12603"/>
      <c r="F12603"/>
    </row>
    <row r="12604" spans="1:6" x14ac:dyDescent="0.2">
      <c r="A12604"/>
      <c r="B12604"/>
      <c r="C12604"/>
      <c r="D12604"/>
      <c r="E12604"/>
      <c r="F12604"/>
    </row>
    <row r="12605" spans="1:6" x14ac:dyDescent="0.2">
      <c r="A12605"/>
      <c r="B12605"/>
      <c r="C12605"/>
      <c r="D12605"/>
      <c r="E12605"/>
      <c r="F12605"/>
    </row>
    <row r="12606" spans="1:6" x14ac:dyDescent="0.2">
      <c r="A12606"/>
      <c r="B12606"/>
      <c r="C12606"/>
      <c r="D12606"/>
      <c r="E12606"/>
      <c r="F12606"/>
    </row>
    <row r="12607" spans="1:6" x14ac:dyDescent="0.2">
      <c r="A12607"/>
      <c r="B12607"/>
      <c r="C12607"/>
      <c r="D12607"/>
      <c r="E12607"/>
      <c r="F12607"/>
    </row>
    <row r="12608" spans="1:6" x14ac:dyDescent="0.2">
      <c r="A12608"/>
      <c r="B12608"/>
      <c r="C12608"/>
      <c r="D12608"/>
      <c r="E12608"/>
      <c r="F12608"/>
    </row>
    <row r="12609" spans="1:6" x14ac:dyDescent="0.2">
      <c r="A12609"/>
      <c r="B12609"/>
      <c r="C12609"/>
      <c r="D12609"/>
      <c r="E12609"/>
      <c r="F12609"/>
    </row>
    <row r="12610" spans="1:6" x14ac:dyDescent="0.2">
      <c r="A12610"/>
      <c r="B12610"/>
      <c r="C12610"/>
      <c r="D12610"/>
      <c r="E12610"/>
      <c r="F12610"/>
    </row>
    <row r="12611" spans="1:6" x14ac:dyDescent="0.2">
      <c r="A12611"/>
      <c r="B12611"/>
      <c r="C12611"/>
      <c r="D12611"/>
      <c r="E12611"/>
      <c r="F12611"/>
    </row>
    <row r="12612" spans="1:6" x14ac:dyDescent="0.2">
      <c r="A12612"/>
      <c r="B12612"/>
      <c r="C12612"/>
      <c r="D12612"/>
      <c r="E12612"/>
      <c r="F12612"/>
    </row>
    <row r="12613" spans="1:6" x14ac:dyDescent="0.2">
      <c r="A12613"/>
      <c r="B12613"/>
      <c r="C12613"/>
      <c r="D12613"/>
      <c r="E12613"/>
      <c r="F12613"/>
    </row>
    <row r="12614" spans="1:6" x14ac:dyDescent="0.2">
      <c r="A12614"/>
      <c r="B12614"/>
      <c r="C12614"/>
      <c r="D12614"/>
      <c r="E12614"/>
      <c r="F12614"/>
    </row>
    <row r="12615" spans="1:6" x14ac:dyDescent="0.2">
      <c r="A12615"/>
      <c r="B12615"/>
      <c r="C12615"/>
      <c r="D12615"/>
      <c r="E12615"/>
      <c r="F12615"/>
    </row>
    <row r="12616" spans="1:6" x14ac:dyDescent="0.2">
      <c r="A12616"/>
      <c r="B12616"/>
      <c r="C12616"/>
      <c r="D12616"/>
      <c r="E12616"/>
      <c r="F12616"/>
    </row>
    <row r="12617" spans="1:6" x14ac:dyDescent="0.2">
      <c r="A12617"/>
      <c r="B12617"/>
      <c r="C12617"/>
      <c r="D12617"/>
      <c r="E12617"/>
      <c r="F12617"/>
    </row>
    <row r="12618" spans="1:6" x14ac:dyDescent="0.2">
      <c r="A12618"/>
      <c r="B12618"/>
      <c r="C12618"/>
      <c r="D12618"/>
      <c r="E12618"/>
      <c r="F12618"/>
    </row>
    <row r="12619" spans="1:6" x14ac:dyDescent="0.2">
      <c r="A12619"/>
      <c r="B12619"/>
      <c r="C12619"/>
      <c r="D12619"/>
      <c r="E12619"/>
      <c r="F12619"/>
    </row>
    <row r="12620" spans="1:6" x14ac:dyDescent="0.2">
      <c r="A12620"/>
      <c r="B12620"/>
      <c r="C12620"/>
      <c r="D12620"/>
      <c r="E12620"/>
      <c r="F12620"/>
    </row>
    <row r="12621" spans="1:6" x14ac:dyDescent="0.2">
      <c r="A12621"/>
      <c r="B12621"/>
      <c r="C12621"/>
      <c r="D12621"/>
      <c r="E12621"/>
      <c r="F12621"/>
    </row>
    <row r="12622" spans="1:6" x14ac:dyDescent="0.2">
      <c r="A12622"/>
      <c r="B12622"/>
      <c r="C12622"/>
      <c r="D12622"/>
      <c r="E12622"/>
      <c r="F12622"/>
    </row>
    <row r="12623" spans="1:6" x14ac:dyDescent="0.2">
      <c r="A12623"/>
      <c r="B12623"/>
      <c r="C12623"/>
      <c r="D12623"/>
      <c r="E12623"/>
      <c r="F12623"/>
    </row>
    <row r="12624" spans="1:6" x14ac:dyDescent="0.2">
      <c r="A12624"/>
      <c r="B12624"/>
      <c r="C12624"/>
      <c r="D12624"/>
      <c r="E12624"/>
      <c r="F12624"/>
    </row>
    <row r="12625" spans="1:6" x14ac:dyDescent="0.2">
      <c r="A12625"/>
      <c r="B12625"/>
      <c r="C12625"/>
      <c r="D12625"/>
      <c r="E12625"/>
      <c r="F12625"/>
    </row>
    <row r="12626" spans="1:6" x14ac:dyDescent="0.2">
      <c r="A12626"/>
      <c r="B12626"/>
      <c r="C12626"/>
      <c r="D12626"/>
      <c r="E12626"/>
      <c r="F12626"/>
    </row>
    <row r="12627" spans="1:6" x14ac:dyDescent="0.2">
      <c r="A12627"/>
      <c r="B12627"/>
      <c r="C12627"/>
      <c r="D12627"/>
      <c r="E12627"/>
      <c r="F12627"/>
    </row>
    <row r="12628" spans="1:6" x14ac:dyDescent="0.2">
      <c r="A12628"/>
      <c r="B12628"/>
      <c r="C12628"/>
      <c r="D12628"/>
      <c r="E12628"/>
      <c r="F12628"/>
    </row>
    <row r="12629" spans="1:6" x14ac:dyDescent="0.2">
      <c r="A12629"/>
      <c r="B12629"/>
      <c r="C12629"/>
      <c r="D12629"/>
      <c r="E12629"/>
      <c r="F12629"/>
    </row>
    <row r="12630" spans="1:6" x14ac:dyDescent="0.2">
      <c r="A12630"/>
      <c r="B12630"/>
      <c r="C12630"/>
      <c r="D12630"/>
      <c r="E12630"/>
      <c r="F12630"/>
    </row>
    <row r="12631" spans="1:6" x14ac:dyDescent="0.2">
      <c r="A12631"/>
      <c r="B12631"/>
      <c r="C12631"/>
      <c r="D12631"/>
      <c r="E12631"/>
      <c r="F12631"/>
    </row>
    <row r="12632" spans="1:6" x14ac:dyDescent="0.2">
      <c r="A12632"/>
      <c r="B12632"/>
      <c r="C12632"/>
      <c r="D12632"/>
      <c r="E12632"/>
      <c r="F12632"/>
    </row>
    <row r="12633" spans="1:6" x14ac:dyDescent="0.2">
      <c r="A12633"/>
      <c r="B12633"/>
      <c r="C12633"/>
      <c r="D12633"/>
      <c r="E12633"/>
      <c r="F12633"/>
    </row>
    <row r="12634" spans="1:6" x14ac:dyDescent="0.2">
      <c r="A12634"/>
      <c r="B12634"/>
      <c r="C12634"/>
      <c r="D12634"/>
      <c r="E12634"/>
      <c r="F12634"/>
    </row>
    <row r="12635" spans="1:6" x14ac:dyDescent="0.2">
      <c r="A12635"/>
      <c r="B12635"/>
      <c r="C12635"/>
      <c r="D12635"/>
      <c r="E12635"/>
      <c r="F12635"/>
    </row>
    <row r="12636" spans="1:6" x14ac:dyDescent="0.2">
      <c r="A12636"/>
      <c r="B12636"/>
      <c r="C12636"/>
      <c r="D12636"/>
      <c r="E12636"/>
      <c r="F12636"/>
    </row>
    <row r="12637" spans="1:6" x14ac:dyDescent="0.2">
      <c r="A12637"/>
      <c r="B12637"/>
      <c r="C12637"/>
      <c r="D12637"/>
      <c r="E12637"/>
      <c r="F12637"/>
    </row>
    <row r="12638" spans="1:6" x14ac:dyDescent="0.2">
      <c r="A12638"/>
      <c r="B12638"/>
      <c r="C12638"/>
      <c r="D12638"/>
      <c r="E12638"/>
      <c r="F12638"/>
    </row>
    <row r="12639" spans="1:6" x14ac:dyDescent="0.2">
      <c r="A12639"/>
      <c r="B12639"/>
      <c r="C12639"/>
      <c r="D12639"/>
      <c r="E12639"/>
      <c r="F12639"/>
    </row>
    <row r="12640" spans="1:6" x14ac:dyDescent="0.2">
      <c r="A12640"/>
      <c r="B12640"/>
      <c r="C12640"/>
      <c r="D12640"/>
      <c r="E12640"/>
      <c r="F12640"/>
    </row>
    <row r="12641" spans="1:6" x14ac:dyDescent="0.2">
      <c r="A12641"/>
      <c r="B12641"/>
      <c r="C12641"/>
      <c r="D12641"/>
      <c r="E12641"/>
      <c r="F12641"/>
    </row>
    <row r="12642" spans="1:6" x14ac:dyDescent="0.2">
      <c r="A12642"/>
      <c r="B12642"/>
      <c r="C12642"/>
      <c r="D12642"/>
      <c r="E12642"/>
      <c r="F12642"/>
    </row>
    <row r="12643" spans="1:6" x14ac:dyDescent="0.2">
      <c r="A12643"/>
      <c r="B12643"/>
      <c r="C12643"/>
      <c r="D12643"/>
      <c r="E12643"/>
      <c r="F12643"/>
    </row>
    <row r="12644" spans="1:6" x14ac:dyDescent="0.2">
      <c r="A12644"/>
      <c r="B12644"/>
      <c r="C12644"/>
      <c r="D12644"/>
      <c r="E12644"/>
      <c r="F12644"/>
    </row>
    <row r="12645" spans="1:6" x14ac:dyDescent="0.2">
      <c r="A12645"/>
      <c r="B12645"/>
      <c r="C12645"/>
      <c r="D12645"/>
      <c r="E12645"/>
      <c r="F12645"/>
    </row>
    <row r="12646" spans="1:6" x14ac:dyDescent="0.2">
      <c r="A12646"/>
      <c r="B12646"/>
      <c r="C12646"/>
      <c r="D12646"/>
      <c r="E12646"/>
      <c r="F12646"/>
    </row>
    <row r="12647" spans="1:6" x14ac:dyDescent="0.2">
      <c r="A12647"/>
      <c r="B12647"/>
      <c r="C12647"/>
      <c r="D12647"/>
      <c r="E12647"/>
      <c r="F12647"/>
    </row>
    <row r="12648" spans="1:6" x14ac:dyDescent="0.2">
      <c r="A12648"/>
      <c r="B12648"/>
      <c r="C12648"/>
      <c r="D12648"/>
      <c r="E12648"/>
      <c r="F12648"/>
    </row>
    <row r="12649" spans="1:6" x14ac:dyDescent="0.2">
      <c r="A12649"/>
      <c r="B12649"/>
      <c r="C12649"/>
      <c r="D12649"/>
      <c r="E12649"/>
      <c r="F12649"/>
    </row>
    <row r="12650" spans="1:6" x14ac:dyDescent="0.2">
      <c r="A12650"/>
      <c r="B12650"/>
      <c r="C12650"/>
      <c r="D12650"/>
      <c r="E12650"/>
      <c r="F12650"/>
    </row>
    <row r="12651" spans="1:6" x14ac:dyDescent="0.2">
      <c r="A12651"/>
      <c r="B12651"/>
      <c r="C12651"/>
      <c r="D12651"/>
      <c r="E12651"/>
      <c r="F12651"/>
    </row>
    <row r="12652" spans="1:6" x14ac:dyDescent="0.2">
      <c r="A12652"/>
      <c r="B12652"/>
      <c r="C12652"/>
      <c r="D12652"/>
      <c r="E12652"/>
      <c r="F12652"/>
    </row>
    <row r="12653" spans="1:6" x14ac:dyDescent="0.2">
      <c r="A12653"/>
      <c r="B12653"/>
      <c r="C12653"/>
      <c r="D12653"/>
      <c r="E12653"/>
      <c r="F12653"/>
    </row>
    <row r="12654" spans="1:6" x14ac:dyDescent="0.2">
      <c r="A12654"/>
      <c r="B12654"/>
      <c r="C12654"/>
      <c r="D12654"/>
      <c r="E12654"/>
      <c r="F12654"/>
    </row>
    <row r="12655" spans="1:6" x14ac:dyDescent="0.2">
      <c r="A12655"/>
      <c r="B12655"/>
      <c r="C12655"/>
      <c r="D12655"/>
      <c r="E12655"/>
      <c r="F12655"/>
    </row>
    <row r="12656" spans="1:6" x14ac:dyDescent="0.2">
      <c r="A12656"/>
      <c r="B12656"/>
      <c r="C12656"/>
      <c r="D12656"/>
      <c r="E12656"/>
      <c r="F12656"/>
    </row>
    <row r="12657" spans="1:6" x14ac:dyDescent="0.2">
      <c r="A12657"/>
      <c r="B12657"/>
      <c r="C12657"/>
      <c r="D12657"/>
      <c r="E12657"/>
      <c r="F12657"/>
    </row>
    <row r="12658" spans="1:6" x14ac:dyDescent="0.2">
      <c r="A12658"/>
      <c r="B12658"/>
      <c r="C12658"/>
      <c r="D12658"/>
      <c r="E12658"/>
      <c r="F12658"/>
    </row>
    <row r="12659" spans="1:6" x14ac:dyDescent="0.2">
      <c r="A12659"/>
      <c r="B12659"/>
      <c r="C12659"/>
      <c r="D12659"/>
      <c r="E12659"/>
      <c r="F12659"/>
    </row>
    <row r="12660" spans="1:6" x14ac:dyDescent="0.2">
      <c r="A12660"/>
      <c r="B12660"/>
      <c r="C12660"/>
      <c r="D12660"/>
      <c r="E12660"/>
      <c r="F12660"/>
    </row>
    <row r="12661" spans="1:6" x14ac:dyDescent="0.2">
      <c r="A12661"/>
      <c r="B12661"/>
      <c r="C12661"/>
      <c r="D12661"/>
      <c r="E12661"/>
      <c r="F12661"/>
    </row>
    <row r="12662" spans="1:6" x14ac:dyDescent="0.2">
      <c r="A12662"/>
      <c r="B12662"/>
      <c r="C12662"/>
      <c r="D12662"/>
      <c r="E12662"/>
      <c r="F12662"/>
    </row>
    <row r="12663" spans="1:6" x14ac:dyDescent="0.2">
      <c r="A12663"/>
      <c r="B12663"/>
      <c r="C12663"/>
      <c r="D12663"/>
      <c r="E12663"/>
      <c r="F12663"/>
    </row>
    <row r="12664" spans="1:6" x14ac:dyDescent="0.2">
      <c r="A12664"/>
      <c r="B12664"/>
      <c r="C12664"/>
      <c r="D12664"/>
      <c r="E12664"/>
      <c r="F12664"/>
    </row>
    <row r="12665" spans="1:6" x14ac:dyDescent="0.2">
      <c r="A12665"/>
      <c r="B12665"/>
      <c r="C12665"/>
      <c r="D12665"/>
      <c r="E12665"/>
      <c r="F12665"/>
    </row>
    <row r="12666" spans="1:6" x14ac:dyDescent="0.2">
      <c r="A12666"/>
      <c r="B12666"/>
      <c r="C12666"/>
      <c r="D12666"/>
      <c r="E12666"/>
      <c r="F12666"/>
    </row>
    <row r="12667" spans="1:6" x14ac:dyDescent="0.2">
      <c r="A12667"/>
      <c r="B12667"/>
      <c r="C12667"/>
      <c r="D12667"/>
      <c r="E12667"/>
      <c r="F12667"/>
    </row>
    <row r="12668" spans="1:6" x14ac:dyDescent="0.2">
      <c r="A12668"/>
      <c r="B12668"/>
      <c r="C12668"/>
      <c r="D12668"/>
      <c r="E12668"/>
      <c r="F12668"/>
    </row>
    <row r="12669" spans="1:6" x14ac:dyDescent="0.2">
      <c r="A12669"/>
      <c r="B12669"/>
      <c r="C12669"/>
      <c r="D12669"/>
      <c r="E12669"/>
      <c r="F12669"/>
    </row>
    <row r="12670" spans="1:6" x14ac:dyDescent="0.2">
      <c r="A12670"/>
      <c r="B12670"/>
      <c r="C12670"/>
      <c r="D12670"/>
      <c r="E12670"/>
      <c r="F12670"/>
    </row>
    <row r="12671" spans="1:6" x14ac:dyDescent="0.2">
      <c r="A12671"/>
      <c r="B12671"/>
      <c r="C12671"/>
      <c r="D12671"/>
      <c r="E12671"/>
      <c r="F12671"/>
    </row>
    <row r="12672" spans="1:6" x14ac:dyDescent="0.2">
      <c r="A12672"/>
      <c r="B12672"/>
      <c r="C12672"/>
      <c r="D12672"/>
      <c r="E12672"/>
      <c r="F12672"/>
    </row>
    <row r="12673" spans="1:6" x14ac:dyDescent="0.2">
      <c r="A12673"/>
      <c r="B12673"/>
      <c r="C12673"/>
      <c r="D12673"/>
      <c r="E12673"/>
      <c r="F12673"/>
    </row>
    <row r="12674" spans="1:6" x14ac:dyDescent="0.2">
      <c r="A12674"/>
      <c r="B12674"/>
      <c r="C12674"/>
      <c r="D12674"/>
      <c r="E12674"/>
      <c r="F12674"/>
    </row>
    <row r="12675" spans="1:6" x14ac:dyDescent="0.2">
      <c r="A12675"/>
      <c r="B12675"/>
      <c r="C12675"/>
      <c r="D12675"/>
      <c r="E12675"/>
      <c r="F12675"/>
    </row>
    <row r="12676" spans="1:6" x14ac:dyDescent="0.2">
      <c r="A12676"/>
      <c r="B12676"/>
      <c r="C12676"/>
      <c r="D12676"/>
      <c r="E12676"/>
      <c r="F12676"/>
    </row>
    <row r="12677" spans="1:6" x14ac:dyDescent="0.2">
      <c r="A12677"/>
      <c r="B12677"/>
      <c r="C12677"/>
      <c r="D12677"/>
      <c r="E12677"/>
      <c r="F12677"/>
    </row>
    <row r="12678" spans="1:6" x14ac:dyDescent="0.2">
      <c r="A12678"/>
      <c r="B12678"/>
      <c r="C12678"/>
      <c r="D12678"/>
      <c r="E12678"/>
      <c r="F12678"/>
    </row>
    <row r="12679" spans="1:6" x14ac:dyDescent="0.2">
      <c r="A12679"/>
      <c r="B12679"/>
      <c r="C12679"/>
      <c r="D12679"/>
      <c r="E12679"/>
      <c r="F12679"/>
    </row>
    <row r="12680" spans="1:6" x14ac:dyDescent="0.2">
      <c r="A12680"/>
      <c r="B12680"/>
      <c r="C12680"/>
      <c r="D12680"/>
      <c r="E12680"/>
      <c r="F12680"/>
    </row>
    <row r="12681" spans="1:6" x14ac:dyDescent="0.2">
      <c r="A12681"/>
      <c r="B12681"/>
      <c r="C12681"/>
      <c r="D12681"/>
      <c r="E12681"/>
      <c r="F12681"/>
    </row>
    <row r="12682" spans="1:6" x14ac:dyDescent="0.2">
      <c r="A12682"/>
      <c r="B12682"/>
      <c r="C12682"/>
      <c r="D12682"/>
      <c r="E12682"/>
      <c r="F12682"/>
    </row>
    <row r="12683" spans="1:6" x14ac:dyDescent="0.2">
      <c r="A12683"/>
      <c r="B12683"/>
      <c r="C12683"/>
      <c r="D12683"/>
      <c r="E12683"/>
      <c r="F12683"/>
    </row>
    <row r="12684" spans="1:6" x14ac:dyDescent="0.2">
      <c r="A12684"/>
      <c r="B12684"/>
      <c r="C12684"/>
      <c r="D12684"/>
      <c r="E12684"/>
      <c r="F12684"/>
    </row>
    <row r="12685" spans="1:6" x14ac:dyDescent="0.2">
      <c r="A12685"/>
      <c r="B12685"/>
      <c r="C12685"/>
      <c r="D12685"/>
      <c r="E12685"/>
      <c r="F12685"/>
    </row>
    <row r="12686" spans="1:6" x14ac:dyDescent="0.2">
      <c r="A12686"/>
      <c r="B12686"/>
      <c r="C12686"/>
      <c r="D12686"/>
      <c r="E12686"/>
      <c r="F12686"/>
    </row>
    <row r="12687" spans="1:6" x14ac:dyDescent="0.2">
      <c r="A12687"/>
      <c r="B12687"/>
      <c r="C12687"/>
      <c r="D12687"/>
      <c r="E12687"/>
      <c r="F12687"/>
    </row>
    <row r="12688" spans="1:6" x14ac:dyDescent="0.2">
      <c r="A12688"/>
      <c r="B12688"/>
      <c r="C12688"/>
      <c r="D12688"/>
      <c r="E12688"/>
      <c r="F12688"/>
    </row>
    <row r="12689" spans="1:6" x14ac:dyDescent="0.2">
      <c r="A12689"/>
      <c r="B12689"/>
      <c r="C12689"/>
      <c r="D12689"/>
      <c r="E12689"/>
      <c r="F12689"/>
    </row>
    <row r="12690" spans="1:6" x14ac:dyDescent="0.2">
      <c r="A12690"/>
      <c r="B12690"/>
      <c r="C12690"/>
      <c r="D12690"/>
      <c r="E12690"/>
      <c r="F12690"/>
    </row>
    <row r="12691" spans="1:6" x14ac:dyDescent="0.2">
      <c r="A12691"/>
      <c r="B12691"/>
      <c r="C12691"/>
      <c r="D12691"/>
      <c r="E12691"/>
      <c r="F12691"/>
    </row>
    <row r="12692" spans="1:6" x14ac:dyDescent="0.2">
      <c r="A12692"/>
      <c r="B12692"/>
      <c r="C12692"/>
      <c r="D12692"/>
      <c r="E12692"/>
      <c r="F12692"/>
    </row>
    <row r="12693" spans="1:6" x14ac:dyDescent="0.2">
      <c r="A12693"/>
      <c r="B12693"/>
      <c r="C12693"/>
      <c r="D12693"/>
      <c r="E12693"/>
      <c r="F12693"/>
    </row>
    <row r="12694" spans="1:6" x14ac:dyDescent="0.2">
      <c r="A12694"/>
      <c r="B12694"/>
      <c r="C12694"/>
      <c r="D12694"/>
      <c r="E12694"/>
      <c r="F12694"/>
    </row>
    <row r="12695" spans="1:6" x14ac:dyDescent="0.2">
      <c r="A12695"/>
      <c r="B12695"/>
      <c r="C12695"/>
      <c r="D12695"/>
      <c r="E12695"/>
      <c r="F12695"/>
    </row>
    <row r="12696" spans="1:6" x14ac:dyDescent="0.2">
      <c r="A12696"/>
      <c r="B12696"/>
      <c r="C12696"/>
      <c r="D12696"/>
      <c r="E12696"/>
      <c r="F12696"/>
    </row>
    <row r="12697" spans="1:6" x14ac:dyDescent="0.2">
      <c r="A12697"/>
      <c r="B12697"/>
      <c r="C12697"/>
      <c r="D12697"/>
      <c r="E12697"/>
      <c r="F12697"/>
    </row>
    <row r="12698" spans="1:6" x14ac:dyDescent="0.2">
      <c r="A12698"/>
      <c r="B12698"/>
      <c r="C12698"/>
      <c r="D12698"/>
      <c r="E12698"/>
      <c r="F12698"/>
    </row>
    <row r="12699" spans="1:6" x14ac:dyDescent="0.2">
      <c r="A12699"/>
      <c r="B12699"/>
      <c r="C12699"/>
      <c r="D12699"/>
      <c r="E12699"/>
      <c r="F12699"/>
    </row>
    <row r="12700" spans="1:6" x14ac:dyDescent="0.2">
      <c r="A12700"/>
      <c r="B12700"/>
      <c r="C12700"/>
      <c r="D12700"/>
      <c r="E12700"/>
      <c r="F12700"/>
    </row>
    <row r="12701" spans="1:6" x14ac:dyDescent="0.2">
      <c r="A12701"/>
      <c r="B12701"/>
      <c r="C12701"/>
      <c r="D12701"/>
      <c r="E12701"/>
      <c r="F12701"/>
    </row>
    <row r="12702" spans="1:6" x14ac:dyDescent="0.2">
      <c r="A12702"/>
      <c r="B12702"/>
      <c r="C12702"/>
      <c r="D12702"/>
      <c r="E12702"/>
      <c r="F12702"/>
    </row>
    <row r="12703" spans="1:6" x14ac:dyDescent="0.2">
      <c r="A12703"/>
      <c r="B12703"/>
      <c r="C12703"/>
      <c r="D12703"/>
      <c r="E12703"/>
      <c r="F12703"/>
    </row>
    <row r="12704" spans="1:6" x14ac:dyDescent="0.2">
      <c r="A12704"/>
      <c r="B12704"/>
      <c r="C12704"/>
      <c r="D12704"/>
      <c r="E12704"/>
      <c r="F12704"/>
    </row>
    <row r="12705" spans="1:6" x14ac:dyDescent="0.2">
      <c r="A12705"/>
      <c r="B12705"/>
      <c r="C12705"/>
      <c r="D12705"/>
      <c r="E12705"/>
      <c r="F12705"/>
    </row>
    <row r="12706" spans="1:6" x14ac:dyDescent="0.2">
      <c r="A12706"/>
      <c r="B12706"/>
      <c r="C12706"/>
      <c r="D12706"/>
      <c r="E12706"/>
      <c r="F12706"/>
    </row>
    <row r="12707" spans="1:6" x14ac:dyDescent="0.2">
      <c r="A12707"/>
      <c r="B12707"/>
      <c r="C12707"/>
      <c r="D12707"/>
      <c r="E12707"/>
      <c r="F12707"/>
    </row>
    <row r="12708" spans="1:6" x14ac:dyDescent="0.2">
      <c r="A12708"/>
      <c r="B12708"/>
      <c r="C12708"/>
      <c r="D12708"/>
      <c r="E12708"/>
      <c r="F12708"/>
    </row>
    <row r="12709" spans="1:6" x14ac:dyDescent="0.2">
      <c r="A12709"/>
      <c r="B12709"/>
      <c r="C12709"/>
      <c r="D12709"/>
      <c r="E12709"/>
      <c r="F12709"/>
    </row>
    <row r="12710" spans="1:6" x14ac:dyDescent="0.2">
      <c r="A12710"/>
      <c r="B12710"/>
      <c r="C12710"/>
      <c r="D12710"/>
      <c r="E12710"/>
      <c r="F12710"/>
    </row>
    <row r="12711" spans="1:6" x14ac:dyDescent="0.2">
      <c r="A12711"/>
      <c r="B12711"/>
      <c r="C12711"/>
      <c r="D12711"/>
      <c r="E12711"/>
      <c r="F12711"/>
    </row>
    <row r="12712" spans="1:6" x14ac:dyDescent="0.2">
      <c r="A12712"/>
      <c r="B12712"/>
      <c r="C12712"/>
      <c r="D12712"/>
      <c r="E12712"/>
      <c r="F12712"/>
    </row>
    <row r="12713" spans="1:6" x14ac:dyDescent="0.2">
      <c r="A12713"/>
      <c r="B12713"/>
      <c r="C12713"/>
      <c r="D12713"/>
      <c r="E12713"/>
      <c r="F12713"/>
    </row>
    <row r="12714" spans="1:6" x14ac:dyDescent="0.2">
      <c r="A12714"/>
      <c r="B12714"/>
      <c r="C12714"/>
      <c r="D12714"/>
      <c r="E12714"/>
      <c r="F12714"/>
    </row>
    <row r="12715" spans="1:6" x14ac:dyDescent="0.2">
      <c r="A12715"/>
      <c r="B12715"/>
      <c r="C12715"/>
      <c r="D12715"/>
      <c r="E12715"/>
      <c r="F12715"/>
    </row>
    <row r="12716" spans="1:6" x14ac:dyDescent="0.2">
      <c r="A12716"/>
      <c r="B12716"/>
      <c r="C12716"/>
      <c r="D12716"/>
      <c r="E12716"/>
      <c r="F12716"/>
    </row>
    <row r="12717" spans="1:6" x14ac:dyDescent="0.2">
      <c r="A12717"/>
      <c r="B12717"/>
      <c r="C12717"/>
      <c r="D12717"/>
      <c r="E12717"/>
      <c r="F12717"/>
    </row>
    <row r="12718" spans="1:6" x14ac:dyDescent="0.2">
      <c r="A12718"/>
      <c r="B12718"/>
      <c r="C12718"/>
      <c r="D12718"/>
      <c r="E12718"/>
      <c r="F12718"/>
    </row>
    <row r="12719" spans="1:6" x14ac:dyDescent="0.2">
      <c r="A12719"/>
      <c r="B12719"/>
      <c r="C12719"/>
      <c r="D12719"/>
      <c r="E12719"/>
      <c r="F12719"/>
    </row>
    <row r="12720" spans="1:6" x14ac:dyDescent="0.2">
      <c r="A12720"/>
      <c r="B12720"/>
      <c r="C12720"/>
      <c r="D12720"/>
      <c r="E12720"/>
      <c r="F12720"/>
    </row>
    <row r="12721" spans="1:6" x14ac:dyDescent="0.2">
      <c r="A12721"/>
      <c r="B12721"/>
      <c r="C12721"/>
      <c r="D12721"/>
      <c r="E12721"/>
      <c r="F12721"/>
    </row>
    <row r="12722" spans="1:6" x14ac:dyDescent="0.2">
      <c r="A12722"/>
      <c r="B12722"/>
      <c r="C12722"/>
      <c r="D12722"/>
      <c r="E12722"/>
      <c r="F12722"/>
    </row>
    <row r="12723" spans="1:6" x14ac:dyDescent="0.2">
      <c r="A12723"/>
      <c r="B12723"/>
      <c r="C12723"/>
      <c r="D12723"/>
      <c r="E12723"/>
      <c r="F12723"/>
    </row>
    <row r="12724" spans="1:6" x14ac:dyDescent="0.2">
      <c r="A12724"/>
      <c r="B12724"/>
      <c r="C12724"/>
      <c r="D12724"/>
      <c r="E12724"/>
      <c r="F12724"/>
    </row>
    <row r="12725" spans="1:6" x14ac:dyDescent="0.2">
      <c r="A12725"/>
      <c r="B12725"/>
      <c r="C12725"/>
      <c r="D12725"/>
      <c r="E12725"/>
      <c r="F12725"/>
    </row>
    <row r="12726" spans="1:6" x14ac:dyDescent="0.2">
      <c r="A12726"/>
      <c r="B12726"/>
      <c r="C12726"/>
      <c r="D12726"/>
      <c r="E12726"/>
      <c r="F12726"/>
    </row>
    <row r="12727" spans="1:6" x14ac:dyDescent="0.2">
      <c r="A12727"/>
      <c r="B12727"/>
      <c r="C12727"/>
      <c r="D12727"/>
      <c r="E12727"/>
      <c r="F12727"/>
    </row>
    <row r="12728" spans="1:6" x14ac:dyDescent="0.2">
      <c r="A12728"/>
      <c r="B12728"/>
      <c r="C12728"/>
      <c r="D12728"/>
      <c r="E12728"/>
      <c r="F12728"/>
    </row>
    <row r="12729" spans="1:6" x14ac:dyDescent="0.2">
      <c r="A12729"/>
      <c r="B12729"/>
      <c r="C12729"/>
      <c r="D12729"/>
      <c r="E12729"/>
      <c r="F12729"/>
    </row>
    <row r="12730" spans="1:6" x14ac:dyDescent="0.2">
      <c r="A12730"/>
      <c r="B12730"/>
      <c r="C12730"/>
      <c r="D12730"/>
      <c r="E12730"/>
      <c r="F12730"/>
    </row>
    <row r="12731" spans="1:6" x14ac:dyDescent="0.2">
      <c r="A12731"/>
      <c r="B12731"/>
      <c r="C12731"/>
      <c r="D12731"/>
      <c r="E12731"/>
      <c r="F12731"/>
    </row>
    <row r="12732" spans="1:6" x14ac:dyDescent="0.2">
      <c r="A12732"/>
      <c r="B12732"/>
      <c r="C12732"/>
      <c r="D12732"/>
      <c r="E12732"/>
      <c r="F12732"/>
    </row>
    <row r="12733" spans="1:6" x14ac:dyDescent="0.2">
      <c r="A12733"/>
      <c r="B12733"/>
      <c r="C12733"/>
      <c r="D12733"/>
      <c r="E12733"/>
      <c r="F12733"/>
    </row>
    <row r="12734" spans="1:6" x14ac:dyDescent="0.2">
      <c r="A12734"/>
      <c r="B12734"/>
      <c r="C12734"/>
      <c r="D12734"/>
      <c r="E12734"/>
      <c r="F12734"/>
    </row>
    <row r="12735" spans="1:6" x14ac:dyDescent="0.2">
      <c r="A12735"/>
      <c r="B12735"/>
      <c r="C12735"/>
      <c r="D12735"/>
      <c r="E12735"/>
      <c r="F12735"/>
    </row>
    <row r="12736" spans="1:6" x14ac:dyDescent="0.2">
      <c r="A12736"/>
      <c r="B12736"/>
      <c r="C12736"/>
      <c r="D12736"/>
      <c r="E12736"/>
      <c r="F12736"/>
    </row>
    <row r="12737" spans="1:6" x14ac:dyDescent="0.2">
      <c r="A12737"/>
      <c r="B12737"/>
      <c r="C12737"/>
      <c r="D12737"/>
      <c r="E12737"/>
      <c r="F12737"/>
    </row>
    <row r="12738" spans="1:6" x14ac:dyDescent="0.2">
      <c r="A12738"/>
      <c r="B12738"/>
      <c r="C12738"/>
      <c r="D12738"/>
      <c r="E12738"/>
      <c r="F12738"/>
    </row>
    <row r="12739" spans="1:6" x14ac:dyDescent="0.2">
      <c r="A12739"/>
      <c r="B12739"/>
      <c r="C12739"/>
      <c r="D12739"/>
      <c r="E12739"/>
      <c r="F12739"/>
    </row>
    <row r="12740" spans="1:6" x14ac:dyDescent="0.2">
      <c r="A12740"/>
      <c r="B12740"/>
      <c r="C12740"/>
      <c r="D12740"/>
      <c r="E12740"/>
      <c r="F12740"/>
    </row>
    <row r="12741" spans="1:6" x14ac:dyDescent="0.2">
      <c r="A12741"/>
      <c r="B12741"/>
      <c r="C12741"/>
      <c r="D12741"/>
      <c r="E12741"/>
      <c r="F12741"/>
    </row>
    <row r="12742" spans="1:6" x14ac:dyDescent="0.2">
      <c r="A12742"/>
      <c r="B12742"/>
      <c r="C12742"/>
      <c r="D12742"/>
      <c r="E12742"/>
      <c r="F12742"/>
    </row>
    <row r="12743" spans="1:6" x14ac:dyDescent="0.2">
      <c r="A12743"/>
      <c r="B12743"/>
      <c r="C12743"/>
      <c r="D12743"/>
      <c r="E12743"/>
      <c r="F12743"/>
    </row>
    <row r="12744" spans="1:6" x14ac:dyDescent="0.2">
      <c r="A12744"/>
      <c r="B12744"/>
      <c r="C12744"/>
      <c r="D12744"/>
      <c r="E12744"/>
      <c r="F12744"/>
    </row>
    <row r="12745" spans="1:6" x14ac:dyDescent="0.2">
      <c r="A12745"/>
      <c r="B12745"/>
      <c r="C12745"/>
      <c r="D12745"/>
      <c r="E12745"/>
      <c r="F12745"/>
    </row>
    <row r="12746" spans="1:6" x14ac:dyDescent="0.2">
      <c r="A12746"/>
      <c r="B12746"/>
      <c r="C12746"/>
      <c r="D12746"/>
      <c r="E12746"/>
      <c r="F12746"/>
    </row>
    <row r="12747" spans="1:6" x14ac:dyDescent="0.2">
      <c r="A12747"/>
      <c r="B12747"/>
      <c r="C12747"/>
      <c r="D12747"/>
      <c r="E12747"/>
      <c r="F12747"/>
    </row>
    <row r="12748" spans="1:6" x14ac:dyDescent="0.2">
      <c r="A12748"/>
      <c r="B12748"/>
      <c r="C12748"/>
      <c r="D12748"/>
      <c r="E12748"/>
      <c r="F12748"/>
    </row>
    <row r="12749" spans="1:6" x14ac:dyDescent="0.2">
      <c r="A12749"/>
      <c r="B12749"/>
      <c r="C12749"/>
      <c r="D12749"/>
      <c r="E12749"/>
      <c r="F12749"/>
    </row>
    <row r="12750" spans="1:6" x14ac:dyDescent="0.2">
      <c r="A12750"/>
      <c r="B12750"/>
      <c r="C12750"/>
      <c r="D12750"/>
      <c r="E12750"/>
      <c r="F12750"/>
    </row>
    <row r="12751" spans="1:6" x14ac:dyDescent="0.2">
      <c r="A12751"/>
      <c r="B12751"/>
      <c r="C12751"/>
      <c r="D12751"/>
      <c r="E12751"/>
      <c r="F12751"/>
    </row>
    <row r="12752" spans="1:6" x14ac:dyDescent="0.2">
      <c r="A12752"/>
      <c r="B12752"/>
      <c r="C12752"/>
      <c r="D12752"/>
      <c r="E12752"/>
      <c r="F12752"/>
    </row>
    <row r="12753" spans="1:6" x14ac:dyDescent="0.2">
      <c r="A12753"/>
      <c r="B12753"/>
      <c r="C12753"/>
      <c r="D12753"/>
      <c r="E12753"/>
      <c r="F12753"/>
    </row>
    <row r="12754" spans="1:6" x14ac:dyDescent="0.2">
      <c r="A12754"/>
      <c r="B12754"/>
      <c r="C12754"/>
      <c r="D12754"/>
      <c r="E12754"/>
      <c r="F12754"/>
    </row>
    <row r="12755" spans="1:6" x14ac:dyDescent="0.2">
      <c r="A12755"/>
      <c r="B12755"/>
      <c r="C12755"/>
      <c r="D12755"/>
      <c r="E12755"/>
      <c r="F12755"/>
    </row>
    <row r="12756" spans="1:6" x14ac:dyDescent="0.2">
      <c r="A12756"/>
      <c r="B12756"/>
      <c r="C12756"/>
      <c r="D12756"/>
      <c r="E12756"/>
      <c r="F12756"/>
    </row>
    <row r="12757" spans="1:6" x14ac:dyDescent="0.2">
      <c r="A12757"/>
      <c r="B12757"/>
      <c r="C12757"/>
      <c r="D12757"/>
      <c r="E12757"/>
      <c r="F12757"/>
    </row>
    <row r="12758" spans="1:6" x14ac:dyDescent="0.2">
      <c r="A12758"/>
      <c r="B12758"/>
      <c r="C12758"/>
      <c r="D12758"/>
      <c r="E12758"/>
      <c r="F12758"/>
    </row>
    <row r="12759" spans="1:6" x14ac:dyDescent="0.2">
      <c r="A12759"/>
      <c r="B12759"/>
      <c r="C12759"/>
      <c r="D12759"/>
      <c r="E12759"/>
      <c r="F12759"/>
    </row>
    <row r="12760" spans="1:6" x14ac:dyDescent="0.2">
      <c r="A12760"/>
      <c r="B12760"/>
      <c r="C12760"/>
      <c r="D12760"/>
      <c r="E12760"/>
      <c r="F12760"/>
    </row>
    <row r="12761" spans="1:6" x14ac:dyDescent="0.2">
      <c r="A12761"/>
      <c r="B12761"/>
      <c r="C12761"/>
      <c r="D12761"/>
      <c r="E12761"/>
      <c r="F12761"/>
    </row>
    <row r="12762" spans="1:6" x14ac:dyDescent="0.2">
      <c r="A12762"/>
      <c r="B12762"/>
      <c r="C12762"/>
      <c r="D12762"/>
      <c r="E12762"/>
      <c r="F12762"/>
    </row>
    <row r="12763" spans="1:6" x14ac:dyDescent="0.2">
      <c r="A12763"/>
      <c r="B12763"/>
      <c r="C12763"/>
      <c r="D12763"/>
      <c r="E12763"/>
      <c r="F12763"/>
    </row>
    <row r="12764" spans="1:6" x14ac:dyDescent="0.2">
      <c r="A12764"/>
      <c r="B12764"/>
      <c r="C12764"/>
      <c r="D12764"/>
      <c r="E12764"/>
      <c r="F12764"/>
    </row>
    <row r="12765" spans="1:6" x14ac:dyDescent="0.2">
      <c r="A12765"/>
      <c r="B12765"/>
      <c r="C12765"/>
      <c r="D12765"/>
      <c r="E12765"/>
      <c r="F12765"/>
    </row>
    <row r="12766" spans="1:6" x14ac:dyDescent="0.2">
      <c r="A12766"/>
      <c r="B12766"/>
      <c r="C12766"/>
      <c r="D12766"/>
      <c r="E12766"/>
      <c r="F12766"/>
    </row>
    <row r="12767" spans="1:6" x14ac:dyDescent="0.2">
      <c r="A12767"/>
      <c r="B12767"/>
      <c r="C12767"/>
      <c r="D12767"/>
      <c r="E12767"/>
      <c r="F12767"/>
    </row>
    <row r="12768" spans="1:6" x14ac:dyDescent="0.2">
      <c r="A12768"/>
      <c r="B12768"/>
      <c r="C12768"/>
      <c r="D12768"/>
      <c r="E12768"/>
      <c r="F12768"/>
    </row>
    <row r="12769" spans="1:6" x14ac:dyDescent="0.2">
      <c r="A12769"/>
      <c r="B12769"/>
      <c r="C12769"/>
      <c r="D12769"/>
      <c r="E12769"/>
      <c r="F12769"/>
    </row>
    <row r="12770" spans="1:6" x14ac:dyDescent="0.2">
      <c r="A12770"/>
      <c r="B12770"/>
      <c r="C12770"/>
      <c r="D12770"/>
      <c r="E12770"/>
      <c r="F12770"/>
    </row>
    <row r="12771" spans="1:6" x14ac:dyDescent="0.2">
      <c r="A12771"/>
      <c r="B12771"/>
      <c r="C12771"/>
      <c r="D12771"/>
      <c r="E12771"/>
      <c r="F12771"/>
    </row>
    <row r="12772" spans="1:6" x14ac:dyDescent="0.2">
      <c r="A12772"/>
      <c r="B12772"/>
      <c r="C12772"/>
      <c r="D12772"/>
      <c r="E12772"/>
      <c r="F12772"/>
    </row>
    <row r="12773" spans="1:6" x14ac:dyDescent="0.2">
      <c r="A12773"/>
      <c r="B12773"/>
      <c r="C12773"/>
      <c r="D12773"/>
      <c r="E12773"/>
      <c r="F12773"/>
    </row>
    <row r="12774" spans="1:6" x14ac:dyDescent="0.2">
      <c r="A12774"/>
      <c r="B12774"/>
      <c r="C12774"/>
      <c r="D12774"/>
      <c r="E12774"/>
      <c r="F12774"/>
    </row>
    <row r="12775" spans="1:6" x14ac:dyDescent="0.2">
      <c r="A12775"/>
      <c r="B12775"/>
      <c r="C12775"/>
      <c r="D12775"/>
      <c r="E12775"/>
      <c r="F12775"/>
    </row>
    <row r="12776" spans="1:6" x14ac:dyDescent="0.2">
      <c r="A12776"/>
      <c r="B12776"/>
      <c r="C12776"/>
      <c r="D12776"/>
      <c r="E12776"/>
      <c r="F12776"/>
    </row>
    <row r="12777" spans="1:6" x14ac:dyDescent="0.2">
      <c r="A12777"/>
      <c r="B12777"/>
      <c r="C12777"/>
      <c r="D12777"/>
      <c r="E12777"/>
      <c r="F12777"/>
    </row>
    <row r="12778" spans="1:6" x14ac:dyDescent="0.2">
      <c r="A12778"/>
      <c r="B12778"/>
      <c r="C12778"/>
      <c r="D12778"/>
      <c r="E12778"/>
      <c r="F12778"/>
    </row>
    <row r="12779" spans="1:6" x14ac:dyDescent="0.2">
      <c r="A12779"/>
      <c r="B12779"/>
      <c r="C12779"/>
      <c r="D12779"/>
      <c r="E12779"/>
      <c r="F12779"/>
    </row>
    <row r="12780" spans="1:6" x14ac:dyDescent="0.2">
      <c r="A12780"/>
      <c r="B12780"/>
      <c r="C12780"/>
      <c r="D12780"/>
      <c r="E12780"/>
      <c r="F12780"/>
    </row>
    <row r="12781" spans="1:6" x14ac:dyDescent="0.2">
      <c r="A12781"/>
      <c r="B12781"/>
      <c r="C12781"/>
      <c r="D12781"/>
      <c r="E12781"/>
      <c r="F12781"/>
    </row>
    <row r="12782" spans="1:6" x14ac:dyDescent="0.2">
      <c r="A12782"/>
      <c r="B12782"/>
      <c r="C12782"/>
      <c r="D12782"/>
      <c r="E12782"/>
      <c r="F12782"/>
    </row>
    <row r="12783" spans="1:6" x14ac:dyDescent="0.2">
      <c r="A12783"/>
      <c r="B12783"/>
      <c r="C12783"/>
      <c r="D12783"/>
      <c r="E12783"/>
      <c r="F12783"/>
    </row>
    <row r="12784" spans="1:6" x14ac:dyDescent="0.2">
      <c r="A12784"/>
      <c r="B12784"/>
      <c r="C12784"/>
      <c r="D12784"/>
      <c r="E12784"/>
      <c r="F12784"/>
    </row>
    <row r="12785" spans="1:6" x14ac:dyDescent="0.2">
      <c r="A12785"/>
      <c r="B12785"/>
      <c r="C12785"/>
      <c r="D12785"/>
      <c r="E12785"/>
      <c r="F12785"/>
    </row>
    <row r="12786" spans="1:6" x14ac:dyDescent="0.2">
      <c r="A12786"/>
      <c r="B12786"/>
      <c r="C12786"/>
      <c r="D12786"/>
      <c r="E12786"/>
      <c r="F12786"/>
    </row>
    <row r="12787" spans="1:6" x14ac:dyDescent="0.2">
      <c r="A12787"/>
      <c r="B12787"/>
      <c r="C12787"/>
      <c r="D12787"/>
      <c r="E12787"/>
      <c r="F12787"/>
    </row>
    <row r="12788" spans="1:6" x14ac:dyDescent="0.2">
      <c r="A12788"/>
      <c r="B12788"/>
      <c r="C12788"/>
      <c r="D12788"/>
      <c r="E12788"/>
      <c r="F12788"/>
    </row>
    <row r="12789" spans="1:6" x14ac:dyDescent="0.2">
      <c r="A12789"/>
      <c r="B12789"/>
      <c r="C12789"/>
      <c r="D12789"/>
      <c r="E12789"/>
      <c r="F12789"/>
    </row>
    <row r="12790" spans="1:6" x14ac:dyDescent="0.2">
      <c r="A12790"/>
      <c r="B12790"/>
      <c r="C12790"/>
      <c r="D12790"/>
      <c r="E12790"/>
      <c r="F12790"/>
    </row>
    <row r="12791" spans="1:6" x14ac:dyDescent="0.2">
      <c r="A12791"/>
      <c r="B12791"/>
      <c r="C12791"/>
      <c r="D12791"/>
      <c r="E12791"/>
      <c r="F12791"/>
    </row>
    <row r="12792" spans="1:6" x14ac:dyDescent="0.2">
      <c r="A12792"/>
      <c r="B12792"/>
      <c r="C12792"/>
      <c r="D12792"/>
      <c r="E12792"/>
      <c r="F12792"/>
    </row>
    <row r="12793" spans="1:6" x14ac:dyDescent="0.2">
      <c r="A12793"/>
      <c r="B12793"/>
      <c r="C12793"/>
      <c r="D12793"/>
      <c r="E12793"/>
      <c r="F12793"/>
    </row>
    <row r="12794" spans="1:6" x14ac:dyDescent="0.2">
      <c r="A12794"/>
      <c r="B12794"/>
      <c r="C12794"/>
      <c r="D12794"/>
      <c r="E12794"/>
      <c r="F12794"/>
    </row>
    <row r="12795" spans="1:6" x14ac:dyDescent="0.2">
      <c r="A12795"/>
      <c r="B12795"/>
      <c r="C12795"/>
      <c r="D12795"/>
      <c r="E12795"/>
      <c r="F12795"/>
    </row>
    <row r="12796" spans="1:6" x14ac:dyDescent="0.2">
      <c r="A12796"/>
      <c r="B12796"/>
      <c r="C12796"/>
      <c r="D12796"/>
      <c r="E12796"/>
      <c r="F12796"/>
    </row>
    <row r="12797" spans="1:6" x14ac:dyDescent="0.2">
      <c r="A12797"/>
      <c r="B12797"/>
      <c r="C12797"/>
      <c r="D12797"/>
      <c r="E12797"/>
      <c r="F12797"/>
    </row>
    <row r="12798" spans="1:6" x14ac:dyDescent="0.2">
      <c r="A12798"/>
      <c r="B12798"/>
      <c r="C12798"/>
      <c r="D12798"/>
      <c r="E12798"/>
      <c r="F12798"/>
    </row>
    <row r="12799" spans="1:6" x14ac:dyDescent="0.2">
      <c r="A12799"/>
      <c r="B12799"/>
      <c r="C12799"/>
      <c r="D12799"/>
      <c r="E12799"/>
      <c r="F12799"/>
    </row>
    <row r="12800" spans="1:6" x14ac:dyDescent="0.2">
      <c r="A12800"/>
      <c r="B12800"/>
      <c r="C12800"/>
      <c r="D12800"/>
      <c r="E12800"/>
      <c r="F12800"/>
    </row>
    <row r="12801" spans="1:6" x14ac:dyDescent="0.2">
      <c r="A12801"/>
      <c r="B12801"/>
      <c r="C12801"/>
      <c r="D12801"/>
      <c r="E12801"/>
      <c r="F12801"/>
    </row>
    <row r="12802" spans="1:6" x14ac:dyDescent="0.2">
      <c r="A12802"/>
      <c r="B12802"/>
      <c r="C12802"/>
      <c r="D12802"/>
      <c r="E12802"/>
      <c r="F12802"/>
    </row>
    <row r="12803" spans="1:6" x14ac:dyDescent="0.2">
      <c r="A12803"/>
      <c r="B12803"/>
      <c r="C12803"/>
      <c r="D12803"/>
      <c r="E12803"/>
      <c r="F12803"/>
    </row>
    <row r="12804" spans="1:6" x14ac:dyDescent="0.2">
      <c r="A12804"/>
      <c r="B12804"/>
      <c r="C12804"/>
      <c r="D12804"/>
      <c r="E12804"/>
      <c r="F12804"/>
    </row>
    <row r="12805" spans="1:6" x14ac:dyDescent="0.2">
      <c r="A12805"/>
      <c r="B12805"/>
      <c r="C12805"/>
      <c r="D12805"/>
      <c r="E12805"/>
      <c r="F12805"/>
    </row>
    <row r="12806" spans="1:6" x14ac:dyDescent="0.2">
      <c r="A12806"/>
      <c r="B12806"/>
      <c r="C12806"/>
      <c r="D12806"/>
      <c r="E12806"/>
      <c r="F12806"/>
    </row>
    <row r="12807" spans="1:6" x14ac:dyDescent="0.2">
      <c r="A12807"/>
      <c r="B12807"/>
      <c r="C12807"/>
      <c r="D12807"/>
      <c r="E12807"/>
      <c r="F12807"/>
    </row>
    <row r="12808" spans="1:6" x14ac:dyDescent="0.2">
      <c r="A12808"/>
      <c r="B12808"/>
      <c r="C12808"/>
      <c r="D12808"/>
      <c r="E12808"/>
      <c r="F12808"/>
    </row>
    <row r="12809" spans="1:6" x14ac:dyDescent="0.2">
      <c r="A12809"/>
      <c r="B12809"/>
      <c r="C12809"/>
      <c r="D12809"/>
      <c r="E12809"/>
      <c r="F12809"/>
    </row>
    <row r="12810" spans="1:6" x14ac:dyDescent="0.2">
      <c r="A12810"/>
      <c r="B12810"/>
      <c r="C12810"/>
      <c r="D12810"/>
      <c r="E12810"/>
      <c r="F12810"/>
    </row>
    <row r="12811" spans="1:6" x14ac:dyDescent="0.2">
      <c r="A12811"/>
      <c r="B12811"/>
      <c r="C12811"/>
      <c r="D12811"/>
      <c r="E12811"/>
      <c r="F12811"/>
    </row>
    <row r="12812" spans="1:6" x14ac:dyDescent="0.2">
      <c r="A12812"/>
      <c r="B12812"/>
      <c r="C12812"/>
      <c r="D12812"/>
      <c r="E12812"/>
      <c r="F12812"/>
    </row>
    <row r="12813" spans="1:6" x14ac:dyDescent="0.2">
      <c r="A12813"/>
      <c r="B12813"/>
      <c r="C12813"/>
      <c r="D12813"/>
      <c r="E12813"/>
      <c r="F12813"/>
    </row>
    <row r="12814" spans="1:6" x14ac:dyDescent="0.2">
      <c r="A12814"/>
      <c r="B12814"/>
      <c r="C12814"/>
      <c r="D12814"/>
      <c r="E12814"/>
      <c r="F12814"/>
    </row>
    <row r="12815" spans="1:6" x14ac:dyDescent="0.2">
      <c r="A12815"/>
      <c r="B12815"/>
      <c r="C12815"/>
      <c r="D12815"/>
      <c r="E12815"/>
      <c r="F12815"/>
    </row>
    <row r="12816" spans="1:6" x14ac:dyDescent="0.2">
      <c r="A12816"/>
      <c r="B12816"/>
      <c r="C12816"/>
      <c r="D12816"/>
      <c r="E12816"/>
      <c r="F12816"/>
    </row>
    <row r="12817" spans="1:6" x14ac:dyDescent="0.2">
      <c r="A12817"/>
      <c r="B12817"/>
      <c r="C12817"/>
      <c r="D12817"/>
      <c r="E12817"/>
      <c r="F12817"/>
    </row>
    <row r="12818" spans="1:6" x14ac:dyDescent="0.2">
      <c r="A12818"/>
      <c r="B12818"/>
      <c r="C12818"/>
      <c r="D12818"/>
      <c r="E12818"/>
      <c r="F12818"/>
    </row>
    <row r="12819" spans="1:6" x14ac:dyDescent="0.2">
      <c r="A12819"/>
      <c r="B12819"/>
      <c r="C12819"/>
      <c r="D12819"/>
      <c r="E12819"/>
      <c r="F12819"/>
    </row>
    <row r="12820" spans="1:6" x14ac:dyDescent="0.2">
      <c r="A12820"/>
      <c r="B12820"/>
      <c r="C12820"/>
      <c r="D12820"/>
      <c r="E12820"/>
      <c r="F12820"/>
    </row>
    <row r="12821" spans="1:6" x14ac:dyDescent="0.2">
      <c r="A12821"/>
      <c r="B12821"/>
      <c r="C12821"/>
      <c r="D12821"/>
      <c r="E12821"/>
      <c r="F12821"/>
    </row>
    <row r="12822" spans="1:6" x14ac:dyDescent="0.2">
      <c r="A12822"/>
      <c r="B12822"/>
      <c r="C12822"/>
      <c r="D12822"/>
      <c r="E12822"/>
      <c r="F12822"/>
    </row>
    <row r="12823" spans="1:6" x14ac:dyDescent="0.2">
      <c r="A12823"/>
      <c r="B12823"/>
      <c r="C12823"/>
      <c r="D12823"/>
      <c r="E12823"/>
      <c r="F12823"/>
    </row>
    <row r="12824" spans="1:6" x14ac:dyDescent="0.2">
      <c r="A12824"/>
      <c r="B12824"/>
      <c r="C12824"/>
      <c r="D12824"/>
      <c r="E12824"/>
      <c r="F12824"/>
    </row>
    <row r="12825" spans="1:6" x14ac:dyDescent="0.2">
      <c r="A12825"/>
      <c r="B12825"/>
      <c r="C12825"/>
      <c r="D12825"/>
      <c r="E12825"/>
      <c r="F12825"/>
    </row>
    <row r="12826" spans="1:6" x14ac:dyDescent="0.2">
      <c r="A12826"/>
      <c r="B12826"/>
      <c r="C12826"/>
      <c r="D12826"/>
      <c r="E12826"/>
      <c r="F12826"/>
    </row>
    <row r="12827" spans="1:6" x14ac:dyDescent="0.2">
      <c r="A12827"/>
      <c r="B12827"/>
      <c r="C12827"/>
      <c r="D12827"/>
      <c r="E12827"/>
      <c r="F12827"/>
    </row>
    <row r="12828" spans="1:6" x14ac:dyDescent="0.2">
      <c r="A12828"/>
      <c r="B12828"/>
      <c r="C12828"/>
      <c r="D12828"/>
      <c r="E12828"/>
      <c r="F12828"/>
    </row>
    <row r="12829" spans="1:6" x14ac:dyDescent="0.2">
      <c r="A12829"/>
      <c r="B12829"/>
      <c r="C12829"/>
      <c r="D12829"/>
      <c r="E12829"/>
      <c r="F12829"/>
    </row>
    <row r="12830" spans="1:6" x14ac:dyDescent="0.2">
      <c r="A12830"/>
      <c r="B12830"/>
      <c r="C12830"/>
      <c r="D12830"/>
      <c r="E12830"/>
      <c r="F12830"/>
    </row>
    <row r="12831" spans="1:6" x14ac:dyDescent="0.2">
      <c r="A12831"/>
      <c r="B12831"/>
      <c r="C12831"/>
      <c r="D12831"/>
      <c r="E12831"/>
      <c r="F12831"/>
    </row>
    <row r="12832" spans="1:6" x14ac:dyDescent="0.2">
      <c r="A12832"/>
      <c r="B12832"/>
      <c r="C12832"/>
      <c r="D12832"/>
      <c r="E12832"/>
      <c r="F12832"/>
    </row>
    <row r="12833" spans="1:6" x14ac:dyDescent="0.2">
      <c r="A12833"/>
      <c r="B12833"/>
      <c r="C12833"/>
      <c r="D12833"/>
      <c r="E12833"/>
      <c r="F12833"/>
    </row>
    <row r="12834" spans="1:6" x14ac:dyDescent="0.2">
      <c r="A12834"/>
      <c r="B12834"/>
      <c r="C12834"/>
      <c r="D12834"/>
      <c r="E12834"/>
      <c r="F12834"/>
    </row>
    <row r="12835" spans="1:6" x14ac:dyDescent="0.2">
      <c r="A12835"/>
      <c r="B12835"/>
      <c r="C12835"/>
      <c r="D12835"/>
      <c r="E12835"/>
      <c r="F12835"/>
    </row>
    <row r="12836" spans="1:6" x14ac:dyDescent="0.2">
      <c r="A12836"/>
      <c r="B12836"/>
      <c r="C12836"/>
      <c r="D12836"/>
      <c r="E12836"/>
      <c r="F12836"/>
    </row>
    <row r="12837" spans="1:6" x14ac:dyDescent="0.2">
      <c r="A12837"/>
      <c r="B12837"/>
      <c r="C12837"/>
      <c r="D12837"/>
      <c r="E12837"/>
      <c r="F12837"/>
    </row>
    <row r="12838" spans="1:6" x14ac:dyDescent="0.2">
      <c r="A12838"/>
      <c r="B12838"/>
      <c r="C12838"/>
      <c r="D12838"/>
      <c r="E12838"/>
      <c r="F12838"/>
    </row>
    <row r="12839" spans="1:6" x14ac:dyDescent="0.2">
      <c r="A12839"/>
      <c r="B12839"/>
      <c r="C12839"/>
      <c r="D12839"/>
      <c r="E12839"/>
      <c r="F12839"/>
    </row>
    <row r="12840" spans="1:6" x14ac:dyDescent="0.2">
      <c r="A12840"/>
      <c r="B12840"/>
      <c r="C12840"/>
      <c r="D12840"/>
      <c r="E12840"/>
      <c r="F12840"/>
    </row>
    <row r="12841" spans="1:6" x14ac:dyDescent="0.2">
      <c r="A12841"/>
      <c r="B12841"/>
      <c r="C12841"/>
      <c r="D12841"/>
      <c r="E12841"/>
      <c r="F12841"/>
    </row>
    <row r="12842" spans="1:6" x14ac:dyDescent="0.2">
      <c r="A12842"/>
      <c r="B12842"/>
      <c r="C12842"/>
      <c r="D12842"/>
      <c r="E12842"/>
      <c r="F12842"/>
    </row>
    <row r="12843" spans="1:6" x14ac:dyDescent="0.2">
      <c r="A12843"/>
      <c r="B12843"/>
      <c r="C12843"/>
      <c r="D12843"/>
      <c r="E12843"/>
      <c r="F12843"/>
    </row>
    <row r="12844" spans="1:6" x14ac:dyDescent="0.2">
      <c r="A12844"/>
      <c r="B12844"/>
      <c r="C12844"/>
      <c r="D12844"/>
      <c r="E12844"/>
      <c r="F12844"/>
    </row>
    <row r="12845" spans="1:6" x14ac:dyDescent="0.2">
      <c r="A12845"/>
      <c r="B12845"/>
      <c r="C12845"/>
      <c r="D12845"/>
      <c r="E12845"/>
      <c r="F12845"/>
    </row>
    <row r="12846" spans="1:6" x14ac:dyDescent="0.2">
      <c r="A12846"/>
      <c r="B12846"/>
      <c r="C12846"/>
      <c r="D12846"/>
      <c r="E12846"/>
      <c r="F12846"/>
    </row>
    <row r="12847" spans="1:6" x14ac:dyDescent="0.2">
      <c r="A12847"/>
      <c r="B12847"/>
      <c r="C12847"/>
      <c r="D12847"/>
      <c r="E12847"/>
      <c r="F12847"/>
    </row>
    <row r="12848" spans="1:6" x14ac:dyDescent="0.2">
      <c r="A12848"/>
      <c r="B12848"/>
      <c r="C12848"/>
      <c r="D12848"/>
      <c r="E12848"/>
      <c r="F12848"/>
    </row>
    <row r="12849" spans="1:6" x14ac:dyDescent="0.2">
      <c r="A12849"/>
      <c r="B12849"/>
      <c r="C12849"/>
      <c r="D12849"/>
      <c r="E12849"/>
      <c r="F12849"/>
    </row>
    <row r="12850" spans="1:6" x14ac:dyDescent="0.2">
      <c r="A12850"/>
      <c r="B12850"/>
      <c r="C12850"/>
      <c r="D12850"/>
      <c r="E12850"/>
      <c r="F12850"/>
    </row>
    <row r="12851" spans="1:6" x14ac:dyDescent="0.2">
      <c r="A12851"/>
      <c r="B12851"/>
      <c r="C12851"/>
      <c r="D12851"/>
      <c r="E12851"/>
      <c r="F12851"/>
    </row>
    <row r="12852" spans="1:6" x14ac:dyDescent="0.2">
      <c r="A12852"/>
      <c r="B12852"/>
      <c r="C12852"/>
      <c r="D12852"/>
      <c r="E12852"/>
      <c r="F12852"/>
    </row>
    <row r="12853" spans="1:6" x14ac:dyDescent="0.2">
      <c r="A12853"/>
      <c r="B12853"/>
      <c r="C12853"/>
      <c r="D12853"/>
      <c r="E12853"/>
      <c r="F12853"/>
    </row>
    <row r="12854" spans="1:6" x14ac:dyDescent="0.2">
      <c r="A12854"/>
      <c r="B12854"/>
      <c r="C12854"/>
      <c r="D12854"/>
      <c r="E12854"/>
      <c r="F12854"/>
    </row>
    <row r="12855" spans="1:6" x14ac:dyDescent="0.2">
      <c r="A12855"/>
      <c r="B12855"/>
      <c r="C12855"/>
      <c r="D12855"/>
      <c r="E12855"/>
      <c r="F12855"/>
    </row>
    <row r="12856" spans="1:6" x14ac:dyDescent="0.2">
      <c r="A12856"/>
      <c r="B12856"/>
      <c r="C12856"/>
      <c r="D12856"/>
      <c r="E12856"/>
      <c r="F12856"/>
    </row>
    <row r="12857" spans="1:6" x14ac:dyDescent="0.2">
      <c r="A12857"/>
      <c r="B12857"/>
      <c r="C12857"/>
      <c r="D12857"/>
      <c r="E12857"/>
      <c r="F12857"/>
    </row>
    <row r="12858" spans="1:6" x14ac:dyDescent="0.2">
      <c r="A12858"/>
      <c r="B12858"/>
      <c r="C12858"/>
      <c r="D12858"/>
      <c r="E12858"/>
      <c r="F12858"/>
    </row>
    <row r="12859" spans="1:6" x14ac:dyDescent="0.2">
      <c r="A12859"/>
      <c r="B12859"/>
      <c r="C12859"/>
      <c r="D12859"/>
      <c r="E12859"/>
      <c r="F12859"/>
    </row>
    <row r="12860" spans="1:6" x14ac:dyDescent="0.2">
      <c r="A12860"/>
      <c r="B12860"/>
      <c r="C12860"/>
      <c r="D12860"/>
      <c r="E12860"/>
      <c r="F12860"/>
    </row>
    <row r="12861" spans="1:6" x14ac:dyDescent="0.2">
      <c r="A12861"/>
      <c r="B12861"/>
      <c r="C12861"/>
      <c r="D12861"/>
      <c r="E12861"/>
      <c r="F12861"/>
    </row>
    <row r="12862" spans="1:6" x14ac:dyDescent="0.2">
      <c r="A12862"/>
      <c r="B12862"/>
      <c r="C12862"/>
      <c r="D12862"/>
      <c r="E12862"/>
      <c r="F12862"/>
    </row>
    <row r="12863" spans="1:6" x14ac:dyDescent="0.2">
      <c r="A12863"/>
      <c r="B12863"/>
      <c r="C12863"/>
      <c r="D12863"/>
      <c r="E12863"/>
      <c r="F12863"/>
    </row>
    <row r="12864" spans="1:6" x14ac:dyDescent="0.2">
      <c r="A12864"/>
      <c r="B12864"/>
      <c r="C12864"/>
      <c r="D12864"/>
      <c r="E12864"/>
      <c r="F12864"/>
    </row>
    <row r="12865" spans="1:6" x14ac:dyDescent="0.2">
      <c r="A12865"/>
      <c r="B12865"/>
      <c r="C12865"/>
      <c r="D12865"/>
      <c r="E12865"/>
      <c r="F12865"/>
    </row>
    <row r="12866" spans="1:6" x14ac:dyDescent="0.2">
      <c r="A12866"/>
      <c r="B12866"/>
      <c r="C12866"/>
      <c r="D12866"/>
      <c r="E12866"/>
      <c r="F12866"/>
    </row>
    <row r="12867" spans="1:6" x14ac:dyDescent="0.2">
      <c r="A12867"/>
      <c r="B12867"/>
      <c r="C12867"/>
      <c r="D12867"/>
      <c r="E12867"/>
      <c r="F12867"/>
    </row>
    <row r="12868" spans="1:6" x14ac:dyDescent="0.2">
      <c r="A12868"/>
      <c r="B12868"/>
      <c r="C12868"/>
      <c r="D12868"/>
      <c r="E12868"/>
      <c r="F12868"/>
    </row>
    <row r="12869" spans="1:6" x14ac:dyDescent="0.2">
      <c r="A12869"/>
      <c r="B12869"/>
      <c r="C12869"/>
      <c r="D12869"/>
      <c r="E12869"/>
      <c r="F12869"/>
    </row>
    <row r="12870" spans="1:6" x14ac:dyDescent="0.2">
      <c r="A12870"/>
      <c r="B12870"/>
      <c r="C12870"/>
      <c r="D12870"/>
      <c r="E12870"/>
      <c r="F12870"/>
    </row>
    <row r="12871" spans="1:6" x14ac:dyDescent="0.2">
      <c r="A12871"/>
      <c r="B12871"/>
      <c r="C12871"/>
      <c r="D12871"/>
      <c r="E12871"/>
      <c r="F12871"/>
    </row>
    <row r="12872" spans="1:6" x14ac:dyDescent="0.2">
      <c r="A12872"/>
      <c r="B12872"/>
      <c r="C12872"/>
      <c r="D12872"/>
      <c r="E12872"/>
      <c r="F12872"/>
    </row>
    <row r="12873" spans="1:6" x14ac:dyDescent="0.2">
      <c r="A12873"/>
      <c r="B12873"/>
      <c r="C12873"/>
      <c r="D12873"/>
      <c r="E12873"/>
      <c r="F12873"/>
    </row>
    <row r="12874" spans="1:6" x14ac:dyDescent="0.2">
      <c r="A12874"/>
      <c r="B12874"/>
      <c r="C12874"/>
      <c r="D12874"/>
      <c r="E12874"/>
      <c r="F12874"/>
    </row>
    <row r="12875" spans="1:6" x14ac:dyDescent="0.2">
      <c r="A12875"/>
      <c r="B12875"/>
      <c r="C12875"/>
      <c r="D12875"/>
      <c r="E12875"/>
      <c r="F12875"/>
    </row>
    <row r="12876" spans="1:6" x14ac:dyDescent="0.2">
      <c r="A12876"/>
      <c r="B12876"/>
      <c r="C12876"/>
      <c r="D12876"/>
      <c r="E12876"/>
      <c r="F12876"/>
    </row>
    <row r="12877" spans="1:6" x14ac:dyDescent="0.2">
      <c r="A12877"/>
      <c r="B12877"/>
      <c r="C12877"/>
      <c r="D12877"/>
      <c r="E12877"/>
      <c r="F12877"/>
    </row>
    <row r="12878" spans="1:6" x14ac:dyDescent="0.2">
      <c r="A12878"/>
      <c r="B12878"/>
      <c r="C12878"/>
      <c r="D12878"/>
      <c r="E12878"/>
      <c r="F12878"/>
    </row>
    <row r="12879" spans="1:6" x14ac:dyDescent="0.2">
      <c r="A12879"/>
      <c r="B12879"/>
      <c r="C12879"/>
      <c r="D12879"/>
      <c r="E12879"/>
      <c r="F12879"/>
    </row>
    <row r="12880" spans="1:6" x14ac:dyDescent="0.2">
      <c r="A12880"/>
      <c r="B12880"/>
      <c r="C12880"/>
      <c r="D12880"/>
      <c r="E12880"/>
      <c r="F12880"/>
    </row>
    <row r="12881" spans="1:6" x14ac:dyDescent="0.2">
      <c r="A12881"/>
      <c r="B12881"/>
      <c r="C12881"/>
      <c r="D12881"/>
      <c r="E12881"/>
      <c r="F12881"/>
    </row>
    <row r="12882" spans="1:6" x14ac:dyDescent="0.2">
      <c r="A12882"/>
      <c r="B12882"/>
      <c r="C12882"/>
      <c r="D12882"/>
      <c r="E12882"/>
      <c r="F12882"/>
    </row>
    <row r="12883" spans="1:6" x14ac:dyDescent="0.2">
      <c r="A12883"/>
      <c r="B12883"/>
      <c r="C12883"/>
      <c r="D12883"/>
      <c r="E12883"/>
      <c r="F12883"/>
    </row>
    <row r="12884" spans="1:6" x14ac:dyDescent="0.2">
      <c r="A12884"/>
      <c r="B12884"/>
      <c r="C12884"/>
      <c r="D12884"/>
      <c r="E12884"/>
      <c r="F12884"/>
    </row>
    <row r="12885" spans="1:6" x14ac:dyDescent="0.2">
      <c r="A12885"/>
      <c r="B12885"/>
      <c r="C12885"/>
      <c r="D12885"/>
      <c r="E12885"/>
      <c r="F12885"/>
    </row>
    <row r="12886" spans="1:6" x14ac:dyDescent="0.2">
      <c r="A12886"/>
      <c r="B12886"/>
      <c r="C12886"/>
      <c r="D12886"/>
      <c r="E12886"/>
      <c r="F12886"/>
    </row>
    <row r="12887" spans="1:6" x14ac:dyDescent="0.2">
      <c r="A12887"/>
      <c r="B12887"/>
      <c r="C12887"/>
      <c r="D12887"/>
      <c r="E12887"/>
      <c r="F12887"/>
    </row>
    <row r="12888" spans="1:6" x14ac:dyDescent="0.2">
      <c r="A12888"/>
      <c r="B12888"/>
      <c r="C12888"/>
      <c r="D12888"/>
      <c r="E12888"/>
      <c r="F12888"/>
    </row>
    <row r="12889" spans="1:6" x14ac:dyDescent="0.2">
      <c r="A12889"/>
      <c r="B12889"/>
      <c r="C12889"/>
      <c r="D12889"/>
      <c r="E12889"/>
      <c r="F12889"/>
    </row>
    <row r="12890" spans="1:6" x14ac:dyDescent="0.2">
      <c r="A12890"/>
      <c r="B12890"/>
      <c r="C12890"/>
      <c r="D12890"/>
      <c r="E12890"/>
      <c r="F12890"/>
    </row>
    <row r="12891" spans="1:6" x14ac:dyDescent="0.2">
      <c r="A12891"/>
      <c r="B12891"/>
      <c r="C12891"/>
      <c r="D12891"/>
      <c r="E12891"/>
      <c r="F12891"/>
    </row>
    <row r="12892" spans="1:6" x14ac:dyDescent="0.2">
      <c r="A12892"/>
      <c r="B12892"/>
      <c r="C12892"/>
      <c r="D12892"/>
      <c r="E12892"/>
      <c r="F12892"/>
    </row>
    <row r="12893" spans="1:6" x14ac:dyDescent="0.2">
      <c r="A12893"/>
      <c r="B12893"/>
      <c r="C12893"/>
      <c r="D12893"/>
      <c r="E12893"/>
      <c r="F12893"/>
    </row>
    <row r="12894" spans="1:6" x14ac:dyDescent="0.2">
      <c r="A12894"/>
      <c r="B12894"/>
      <c r="C12894"/>
      <c r="D12894"/>
      <c r="E12894"/>
      <c r="F12894"/>
    </row>
    <row r="12895" spans="1:6" x14ac:dyDescent="0.2">
      <c r="A12895"/>
      <c r="B12895"/>
      <c r="C12895"/>
      <c r="D12895"/>
      <c r="E12895"/>
      <c r="F12895"/>
    </row>
    <row r="12896" spans="1:6" x14ac:dyDescent="0.2">
      <c r="A12896"/>
      <c r="B12896"/>
      <c r="C12896"/>
      <c r="D12896"/>
      <c r="E12896"/>
      <c r="F12896"/>
    </row>
    <row r="12897" spans="1:6" x14ac:dyDescent="0.2">
      <c r="A12897"/>
      <c r="B12897"/>
      <c r="C12897"/>
      <c r="D12897"/>
      <c r="E12897"/>
      <c r="F12897"/>
    </row>
    <row r="12898" spans="1:6" x14ac:dyDescent="0.2">
      <c r="A12898"/>
      <c r="B12898"/>
      <c r="C12898"/>
      <c r="D12898"/>
      <c r="E12898"/>
      <c r="F12898"/>
    </row>
    <row r="12899" spans="1:6" x14ac:dyDescent="0.2">
      <c r="A12899"/>
      <c r="B12899"/>
      <c r="C12899"/>
      <c r="D12899"/>
      <c r="E12899"/>
      <c r="F12899"/>
    </row>
    <row r="12900" spans="1:6" x14ac:dyDescent="0.2">
      <c r="A12900"/>
      <c r="B12900"/>
      <c r="C12900"/>
      <c r="D12900"/>
      <c r="E12900"/>
      <c r="F12900"/>
    </row>
    <row r="12901" spans="1:6" x14ac:dyDescent="0.2">
      <c r="A12901"/>
      <c r="B12901"/>
      <c r="C12901"/>
      <c r="D12901"/>
      <c r="E12901"/>
      <c r="F12901"/>
    </row>
    <row r="12902" spans="1:6" x14ac:dyDescent="0.2">
      <c r="A12902"/>
      <c r="B12902"/>
      <c r="C12902"/>
      <c r="D12902"/>
      <c r="E12902"/>
      <c r="F12902"/>
    </row>
    <row r="12903" spans="1:6" x14ac:dyDescent="0.2">
      <c r="A12903"/>
      <c r="B12903"/>
      <c r="C12903"/>
      <c r="D12903"/>
      <c r="E12903"/>
      <c r="F12903"/>
    </row>
    <row r="12904" spans="1:6" x14ac:dyDescent="0.2">
      <c r="A12904"/>
      <c r="B12904"/>
      <c r="C12904"/>
      <c r="D12904"/>
      <c r="E12904"/>
      <c r="F12904"/>
    </row>
    <row r="12905" spans="1:6" x14ac:dyDescent="0.2">
      <c r="A12905"/>
      <c r="B12905"/>
      <c r="C12905"/>
      <c r="D12905"/>
      <c r="E12905"/>
      <c r="F12905"/>
    </row>
    <row r="12906" spans="1:6" x14ac:dyDescent="0.2">
      <c r="A12906"/>
      <c r="B12906"/>
      <c r="C12906"/>
      <c r="D12906"/>
      <c r="E12906"/>
      <c r="F12906"/>
    </row>
    <row r="12907" spans="1:6" x14ac:dyDescent="0.2">
      <c r="A12907"/>
      <c r="B12907"/>
      <c r="C12907"/>
      <c r="D12907"/>
      <c r="E12907"/>
      <c r="F12907"/>
    </row>
    <row r="12908" spans="1:6" x14ac:dyDescent="0.2">
      <c r="A12908"/>
      <c r="B12908"/>
      <c r="C12908"/>
      <c r="D12908"/>
      <c r="E12908"/>
      <c r="F12908"/>
    </row>
    <row r="12909" spans="1:6" x14ac:dyDescent="0.2">
      <c r="A12909"/>
      <c r="B12909"/>
      <c r="C12909"/>
      <c r="D12909"/>
      <c r="E12909"/>
      <c r="F12909"/>
    </row>
    <row r="12910" spans="1:6" x14ac:dyDescent="0.2">
      <c r="A12910"/>
      <c r="B12910"/>
      <c r="C12910"/>
      <c r="D12910"/>
      <c r="E12910"/>
      <c r="F12910"/>
    </row>
    <row r="12911" spans="1:6" x14ac:dyDescent="0.2">
      <c r="A12911"/>
      <c r="B12911"/>
      <c r="C12911"/>
      <c r="D12911"/>
      <c r="E12911"/>
      <c r="F12911"/>
    </row>
    <row r="12912" spans="1:6" x14ac:dyDescent="0.2">
      <c r="A12912"/>
      <c r="B12912"/>
      <c r="C12912"/>
      <c r="D12912"/>
      <c r="E12912"/>
      <c r="F12912"/>
    </row>
    <row r="12913" spans="1:6" x14ac:dyDescent="0.2">
      <c r="A12913"/>
      <c r="B12913"/>
      <c r="C12913"/>
      <c r="D12913"/>
      <c r="E12913"/>
      <c r="F12913"/>
    </row>
    <row r="12914" spans="1:6" x14ac:dyDescent="0.2">
      <c r="A12914"/>
      <c r="B12914"/>
      <c r="C12914"/>
      <c r="D12914"/>
      <c r="E12914"/>
      <c r="F12914"/>
    </row>
    <row r="12915" spans="1:6" x14ac:dyDescent="0.2">
      <c r="A12915"/>
      <c r="B12915"/>
      <c r="C12915"/>
      <c r="D12915"/>
      <c r="E12915"/>
      <c r="F12915"/>
    </row>
    <row r="12916" spans="1:6" x14ac:dyDescent="0.2">
      <c r="A12916"/>
      <c r="B12916"/>
      <c r="C12916"/>
      <c r="D12916"/>
      <c r="E12916"/>
      <c r="F12916"/>
    </row>
    <row r="12917" spans="1:6" x14ac:dyDescent="0.2">
      <c r="A12917"/>
      <c r="B12917"/>
      <c r="C12917"/>
      <c r="D12917"/>
      <c r="E12917"/>
      <c r="F12917"/>
    </row>
    <row r="12918" spans="1:6" x14ac:dyDescent="0.2">
      <c r="A12918"/>
      <c r="B12918"/>
      <c r="C12918"/>
      <c r="D12918"/>
      <c r="E12918"/>
      <c r="F12918"/>
    </row>
    <row r="12919" spans="1:6" x14ac:dyDescent="0.2">
      <c r="A12919"/>
      <c r="B12919"/>
      <c r="C12919"/>
      <c r="D12919"/>
      <c r="E12919"/>
      <c r="F12919"/>
    </row>
    <row r="12920" spans="1:6" x14ac:dyDescent="0.2">
      <c r="A12920"/>
      <c r="B12920"/>
      <c r="C12920"/>
      <c r="D12920"/>
      <c r="E12920"/>
      <c r="F12920"/>
    </row>
    <row r="12921" spans="1:6" x14ac:dyDescent="0.2">
      <c r="A12921"/>
      <c r="B12921"/>
      <c r="C12921"/>
      <c r="D12921"/>
      <c r="E12921"/>
      <c r="F12921"/>
    </row>
    <row r="12922" spans="1:6" x14ac:dyDescent="0.2">
      <c r="A12922"/>
      <c r="B12922"/>
      <c r="C12922"/>
      <c r="D12922"/>
      <c r="E12922"/>
      <c r="F12922"/>
    </row>
    <row r="12923" spans="1:6" x14ac:dyDescent="0.2">
      <c r="A12923"/>
      <c r="B12923"/>
      <c r="C12923"/>
      <c r="D12923"/>
      <c r="E12923"/>
      <c r="F12923"/>
    </row>
    <row r="12924" spans="1:6" x14ac:dyDescent="0.2">
      <c r="A12924"/>
      <c r="B12924"/>
      <c r="C12924"/>
      <c r="D12924"/>
      <c r="E12924"/>
      <c r="F12924"/>
    </row>
    <row r="12925" spans="1:6" x14ac:dyDescent="0.2">
      <c r="A12925"/>
      <c r="B12925"/>
      <c r="C12925"/>
      <c r="D12925"/>
      <c r="E12925"/>
      <c r="F12925"/>
    </row>
    <row r="12926" spans="1:6" x14ac:dyDescent="0.2">
      <c r="A12926"/>
      <c r="B12926"/>
      <c r="C12926"/>
      <c r="D12926"/>
      <c r="E12926"/>
      <c r="F12926"/>
    </row>
    <row r="12927" spans="1:6" x14ac:dyDescent="0.2">
      <c r="A12927"/>
      <c r="B12927"/>
      <c r="C12927"/>
      <c r="D12927"/>
      <c r="E12927"/>
      <c r="F12927"/>
    </row>
    <row r="12928" spans="1:6" x14ac:dyDescent="0.2">
      <c r="A12928"/>
      <c r="B12928"/>
      <c r="C12928"/>
      <c r="D12928"/>
      <c r="E12928"/>
      <c r="F12928"/>
    </row>
    <row r="12929" spans="1:6" x14ac:dyDescent="0.2">
      <c r="A12929"/>
      <c r="B12929"/>
      <c r="C12929"/>
      <c r="D12929"/>
      <c r="E12929"/>
      <c r="F12929"/>
    </row>
    <row r="12930" spans="1:6" x14ac:dyDescent="0.2">
      <c r="A12930"/>
      <c r="B12930"/>
      <c r="C12930"/>
      <c r="D12930"/>
      <c r="E12930"/>
      <c r="F12930"/>
    </row>
    <row r="12931" spans="1:6" x14ac:dyDescent="0.2">
      <c r="A12931"/>
      <c r="B12931"/>
      <c r="C12931"/>
      <c r="D12931"/>
      <c r="E12931"/>
      <c r="F12931"/>
    </row>
    <row r="12932" spans="1:6" x14ac:dyDescent="0.2">
      <c r="A12932"/>
      <c r="B12932"/>
      <c r="C12932"/>
      <c r="D12932"/>
      <c r="E12932"/>
      <c r="F12932"/>
    </row>
    <row r="12933" spans="1:6" x14ac:dyDescent="0.2">
      <c r="A12933"/>
      <c r="B12933"/>
      <c r="C12933"/>
      <c r="D12933"/>
      <c r="E12933"/>
      <c r="F12933"/>
    </row>
    <row r="12934" spans="1:6" x14ac:dyDescent="0.2">
      <c r="A12934"/>
      <c r="B12934"/>
      <c r="C12934"/>
      <c r="D12934"/>
      <c r="E12934"/>
      <c r="F12934"/>
    </row>
    <row r="12935" spans="1:6" x14ac:dyDescent="0.2">
      <c r="A12935"/>
      <c r="B12935"/>
      <c r="C12935"/>
      <c r="D12935"/>
      <c r="E12935"/>
      <c r="F12935"/>
    </row>
    <row r="12936" spans="1:6" x14ac:dyDescent="0.2">
      <c r="A12936"/>
      <c r="B12936"/>
      <c r="C12936"/>
      <c r="D12936"/>
      <c r="E12936"/>
      <c r="F12936"/>
    </row>
    <row r="12937" spans="1:6" x14ac:dyDescent="0.2">
      <c r="A12937"/>
      <c r="B12937"/>
      <c r="C12937"/>
      <c r="D12937"/>
      <c r="E12937"/>
      <c r="F12937"/>
    </row>
    <row r="12938" spans="1:6" x14ac:dyDescent="0.2">
      <c r="A12938"/>
      <c r="B12938"/>
      <c r="C12938"/>
      <c r="D12938"/>
      <c r="E12938"/>
      <c r="F12938"/>
    </row>
    <row r="12939" spans="1:6" x14ac:dyDescent="0.2">
      <c r="A12939"/>
      <c r="B12939"/>
      <c r="C12939"/>
      <c r="D12939"/>
      <c r="E12939"/>
      <c r="F12939"/>
    </row>
    <row r="12940" spans="1:6" x14ac:dyDescent="0.2">
      <c r="A12940"/>
      <c r="B12940"/>
      <c r="C12940"/>
      <c r="D12940"/>
      <c r="E12940"/>
      <c r="F12940"/>
    </row>
    <row r="12941" spans="1:6" x14ac:dyDescent="0.2">
      <c r="A12941"/>
      <c r="B12941"/>
      <c r="C12941"/>
      <c r="D12941"/>
      <c r="E12941"/>
      <c r="F12941"/>
    </row>
    <row r="12942" spans="1:6" x14ac:dyDescent="0.2">
      <c r="A12942"/>
      <c r="B12942"/>
      <c r="C12942"/>
      <c r="D12942"/>
      <c r="E12942"/>
      <c r="F12942"/>
    </row>
    <row r="12943" spans="1:6" x14ac:dyDescent="0.2">
      <c r="A12943"/>
      <c r="B12943"/>
      <c r="C12943"/>
      <c r="D12943"/>
      <c r="E12943"/>
      <c r="F12943"/>
    </row>
    <row r="12944" spans="1:6" x14ac:dyDescent="0.2">
      <c r="A12944"/>
      <c r="B12944"/>
      <c r="C12944"/>
      <c r="D12944"/>
      <c r="E12944"/>
      <c r="F12944"/>
    </row>
    <row r="12945" spans="1:6" x14ac:dyDescent="0.2">
      <c r="A12945"/>
      <c r="B12945"/>
      <c r="C12945"/>
      <c r="D12945"/>
      <c r="E12945"/>
      <c r="F12945"/>
    </row>
    <row r="12946" spans="1:6" x14ac:dyDescent="0.2">
      <c r="A12946"/>
      <c r="B12946"/>
      <c r="C12946"/>
      <c r="D12946"/>
      <c r="E12946"/>
      <c r="F12946"/>
    </row>
    <row r="12947" spans="1:6" x14ac:dyDescent="0.2">
      <c r="A12947"/>
      <c r="B12947"/>
      <c r="C12947"/>
      <c r="D12947"/>
      <c r="E12947"/>
      <c r="F12947"/>
    </row>
    <row r="12948" spans="1:6" x14ac:dyDescent="0.2">
      <c r="A12948"/>
      <c r="B12948"/>
      <c r="C12948"/>
      <c r="D12948"/>
      <c r="E12948"/>
      <c r="F12948"/>
    </row>
    <row r="12949" spans="1:6" x14ac:dyDescent="0.2">
      <c r="A12949"/>
      <c r="B12949"/>
      <c r="C12949"/>
      <c r="D12949"/>
      <c r="E12949"/>
      <c r="F12949"/>
    </row>
    <row r="12950" spans="1:6" x14ac:dyDescent="0.2">
      <c r="A12950"/>
      <c r="B12950"/>
      <c r="C12950"/>
      <c r="D12950"/>
      <c r="E12950"/>
      <c r="F12950"/>
    </row>
    <row r="12951" spans="1:6" x14ac:dyDescent="0.2">
      <c r="A12951"/>
      <c r="B12951"/>
      <c r="C12951"/>
      <c r="D12951"/>
      <c r="E12951"/>
      <c r="F12951"/>
    </row>
    <row r="12952" spans="1:6" x14ac:dyDescent="0.2">
      <c r="A12952"/>
      <c r="B12952"/>
      <c r="C12952"/>
      <c r="D12952"/>
      <c r="E12952"/>
      <c r="F12952"/>
    </row>
    <row r="12953" spans="1:6" x14ac:dyDescent="0.2">
      <c r="A12953"/>
      <c r="B12953"/>
      <c r="C12953"/>
      <c r="D12953"/>
      <c r="E12953"/>
      <c r="F12953"/>
    </row>
    <row r="12954" spans="1:6" x14ac:dyDescent="0.2">
      <c r="A12954"/>
      <c r="B12954"/>
      <c r="C12954"/>
      <c r="D12954"/>
      <c r="E12954"/>
      <c r="F12954"/>
    </row>
    <row r="12955" spans="1:6" x14ac:dyDescent="0.2">
      <c r="A12955"/>
      <c r="B12955"/>
      <c r="C12955"/>
      <c r="D12955"/>
      <c r="E12955"/>
      <c r="F12955"/>
    </row>
    <row r="12956" spans="1:6" x14ac:dyDescent="0.2">
      <c r="A12956"/>
      <c r="B12956"/>
      <c r="C12956"/>
      <c r="D12956"/>
      <c r="E12956"/>
      <c r="F12956"/>
    </row>
    <row r="12957" spans="1:6" x14ac:dyDescent="0.2">
      <c r="A12957"/>
      <c r="B12957"/>
      <c r="C12957"/>
      <c r="D12957"/>
      <c r="E12957"/>
      <c r="F12957"/>
    </row>
    <row r="12958" spans="1:6" x14ac:dyDescent="0.2">
      <c r="A12958"/>
      <c r="B12958"/>
      <c r="C12958"/>
      <c r="D12958"/>
      <c r="E12958"/>
      <c r="F12958"/>
    </row>
    <row r="12959" spans="1:6" x14ac:dyDescent="0.2">
      <c r="A12959"/>
      <c r="B12959"/>
      <c r="C12959"/>
      <c r="D12959"/>
      <c r="E12959"/>
      <c r="F12959"/>
    </row>
    <row r="12960" spans="1:6" x14ac:dyDescent="0.2">
      <c r="A12960"/>
      <c r="B12960"/>
      <c r="C12960"/>
      <c r="D12960"/>
      <c r="E12960"/>
      <c r="F12960"/>
    </row>
    <row r="12961" spans="1:6" x14ac:dyDescent="0.2">
      <c r="A12961"/>
      <c r="B12961"/>
      <c r="C12961"/>
      <c r="D12961"/>
      <c r="E12961"/>
      <c r="F12961"/>
    </row>
    <row r="12962" spans="1:6" x14ac:dyDescent="0.2">
      <c r="A12962"/>
      <c r="B12962"/>
      <c r="C12962"/>
      <c r="D12962"/>
      <c r="E12962"/>
      <c r="F12962"/>
    </row>
    <row r="12963" spans="1:6" x14ac:dyDescent="0.2">
      <c r="A12963"/>
      <c r="B12963"/>
      <c r="C12963"/>
      <c r="D12963"/>
      <c r="E12963"/>
      <c r="F12963"/>
    </row>
    <row r="12964" spans="1:6" x14ac:dyDescent="0.2">
      <c r="A12964"/>
      <c r="B12964"/>
      <c r="C12964"/>
      <c r="D12964"/>
      <c r="E12964"/>
      <c r="F12964"/>
    </row>
    <row r="12965" spans="1:6" x14ac:dyDescent="0.2">
      <c r="A12965"/>
      <c r="B12965"/>
      <c r="C12965"/>
      <c r="D12965"/>
      <c r="E12965"/>
      <c r="F12965"/>
    </row>
    <row r="12966" spans="1:6" x14ac:dyDescent="0.2">
      <c r="A12966"/>
      <c r="B12966"/>
      <c r="C12966"/>
      <c r="D12966"/>
      <c r="E12966"/>
      <c r="F12966"/>
    </row>
    <row r="12967" spans="1:6" x14ac:dyDescent="0.2">
      <c r="A12967"/>
      <c r="B12967"/>
      <c r="C12967"/>
      <c r="D12967"/>
      <c r="E12967"/>
      <c r="F12967"/>
    </row>
    <row r="12968" spans="1:6" x14ac:dyDescent="0.2">
      <c r="A12968"/>
      <c r="B12968"/>
      <c r="C12968"/>
      <c r="D12968"/>
      <c r="E12968"/>
      <c r="F12968"/>
    </row>
    <row r="12969" spans="1:6" x14ac:dyDescent="0.2">
      <c r="A12969"/>
      <c r="B12969"/>
      <c r="C12969"/>
      <c r="D12969"/>
      <c r="E12969"/>
      <c r="F12969"/>
    </row>
    <row r="12970" spans="1:6" x14ac:dyDescent="0.2">
      <c r="A12970"/>
      <c r="B12970"/>
      <c r="C12970"/>
      <c r="D12970"/>
      <c r="E12970"/>
      <c r="F12970"/>
    </row>
    <row r="12971" spans="1:6" x14ac:dyDescent="0.2">
      <c r="A12971"/>
      <c r="B12971"/>
      <c r="C12971"/>
      <c r="D12971"/>
      <c r="E12971"/>
      <c r="F12971"/>
    </row>
    <row r="12972" spans="1:6" x14ac:dyDescent="0.2">
      <c r="A12972"/>
      <c r="B12972"/>
      <c r="C12972"/>
      <c r="D12972"/>
      <c r="E12972"/>
      <c r="F12972"/>
    </row>
    <row r="12973" spans="1:6" x14ac:dyDescent="0.2">
      <c r="A12973"/>
      <c r="B12973"/>
      <c r="C12973"/>
      <c r="D12973"/>
      <c r="E12973"/>
      <c r="F12973"/>
    </row>
    <row r="12974" spans="1:6" x14ac:dyDescent="0.2">
      <c r="A12974"/>
      <c r="B12974"/>
      <c r="C12974"/>
      <c r="D12974"/>
      <c r="E12974"/>
      <c r="F12974"/>
    </row>
    <row r="12975" spans="1:6" x14ac:dyDescent="0.2">
      <c r="A12975"/>
      <c r="B12975"/>
      <c r="C12975"/>
      <c r="D12975"/>
      <c r="E12975"/>
      <c r="F12975"/>
    </row>
    <row r="12976" spans="1:6" x14ac:dyDescent="0.2">
      <c r="A12976"/>
      <c r="B12976"/>
      <c r="C12976"/>
      <c r="D12976"/>
      <c r="E12976"/>
      <c r="F12976"/>
    </row>
    <row r="12977" spans="1:6" x14ac:dyDescent="0.2">
      <c r="A12977"/>
      <c r="B12977"/>
      <c r="C12977"/>
      <c r="D12977"/>
      <c r="E12977"/>
      <c r="F12977"/>
    </row>
    <row r="12978" spans="1:6" x14ac:dyDescent="0.2">
      <c r="A12978"/>
      <c r="B12978"/>
      <c r="C12978"/>
      <c r="D12978"/>
      <c r="E12978"/>
      <c r="F12978"/>
    </row>
    <row r="12979" spans="1:6" x14ac:dyDescent="0.2">
      <c r="A12979"/>
      <c r="B12979"/>
      <c r="C12979"/>
      <c r="D12979"/>
      <c r="E12979"/>
      <c r="F12979"/>
    </row>
    <row r="12980" spans="1:6" x14ac:dyDescent="0.2">
      <c r="A12980"/>
      <c r="B12980"/>
      <c r="C12980"/>
      <c r="D12980"/>
      <c r="E12980"/>
      <c r="F12980"/>
    </row>
    <row r="12981" spans="1:6" x14ac:dyDescent="0.2">
      <c r="A12981"/>
      <c r="B12981"/>
      <c r="C12981"/>
      <c r="D12981"/>
      <c r="E12981"/>
      <c r="F12981"/>
    </row>
    <row r="12982" spans="1:6" x14ac:dyDescent="0.2">
      <c r="A12982"/>
      <c r="B12982"/>
      <c r="C12982"/>
      <c r="D12982"/>
      <c r="E12982"/>
      <c r="F12982"/>
    </row>
    <row r="12983" spans="1:6" x14ac:dyDescent="0.2">
      <c r="A12983"/>
      <c r="B12983"/>
      <c r="C12983"/>
      <c r="D12983"/>
      <c r="E12983"/>
      <c r="F12983"/>
    </row>
    <row r="12984" spans="1:6" x14ac:dyDescent="0.2">
      <c r="A12984"/>
      <c r="B12984"/>
      <c r="C12984"/>
      <c r="D12984"/>
      <c r="E12984"/>
      <c r="F12984"/>
    </row>
    <row r="12985" spans="1:6" x14ac:dyDescent="0.2">
      <c r="A12985"/>
      <c r="B12985"/>
      <c r="C12985"/>
      <c r="D12985"/>
      <c r="E12985"/>
      <c r="F12985"/>
    </row>
    <row r="12986" spans="1:6" x14ac:dyDescent="0.2">
      <c r="A12986"/>
      <c r="B12986"/>
      <c r="C12986"/>
      <c r="D12986"/>
      <c r="E12986"/>
      <c r="F12986"/>
    </row>
    <row r="12987" spans="1:6" x14ac:dyDescent="0.2">
      <c r="A12987"/>
      <c r="B12987"/>
      <c r="C12987"/>
      <c r="D12987"/>
      <c r="E12987"/>
      <c r="F12987"/>
    </row>
    <row r="12988" spans="1:6" x14ac:dyDescent="0.2">
      <c r="A12988"/>
      <c r="B12988"/>
      <c r="C12988"/>
      <c r="D12988"/>
      <c r="E12988"/>
      <c r="F12988"/>
    </row>
    <row r="12989" spans="1:6" x14ac:dyDescent="0.2">
      <c r="A12989"/>
      <c r="B12989"/>
      <c r="C12989"/>
      <c r="D12989"/>
      <c r="E12989"/>
      <c r="F12989"/>
    </row>
    <row r="12990" spans="1:6" x14ac:dyDescent="0.2">
      <c r="A12990"/>
      <c r="B12990"/>
      <c r="C12990"/>
      <c r="D12990"/>
      <c r="E12990"/>
      <c r="F12990"/>
    </row>
    <row r="12991" spans="1:6" x14ac:dyDescent="0.2">
      <c r="A12991"/>
      <c r="B12991"/>
      <c r="C12991"/>
      <c r="D12991"/>
      <c r="E12991"/>
      <c r="F12991"/>
    </row>
    <row r="12992" spans="1:6" x14ac:dyDescent="0.2">
      <c r="A12992"/>
      <c r="B12992"/>
      <c r="C12992"/>
      <c r="D12992"/>
      <c r="E12992"/>
      <c r="F12992"/>
    </row>
    <row r="12993" spans="1:6" x14ac:dyDescent="0.2">
      <c r="A12993"/>
      <c r="B12993"/>
      <c r="C12993"/>
      <c r="D12993"/>
      <c r="E12993"/>
      <c r="F12993"/>
    </row>
    <row r="12994" spans="1:6" x14ac:dyDescent="0.2">
      <c r="A12994"/>
      <c r="B12994"/>
      <c r="C12994"/>
      <c r="D12994"/>
      <c r="E12994"/>
      <c r="F12994"/>
    </row>
    <row r="12995" spans="1:6" x14ac:dyDescent="0.2">
      <c r="A12995"/>
      <c r="B12995"/>
      <c r="C12995"/>
      <c r="D12995"/>
      <c r="E12995"/>
      <c r="F12995"/>
    </row>
    <row r="12996" spans="1:6" x14ac:dyDescent="0.2">
      <c r="A12996"/>
      <c r="B12996"/>
      <c r="C12996"/>
      <c r="D12996"/>
      <c r="E12996"/>
      <c r="F12996"/>
    </row>
    <row r="12997" spans="1:6" x14ac:dyDescent="0.2">
      <c r="A12997"/>
      <c r="B12997"/>
      <c r="C12997"/>
      <c r="D12997"/>
      <c r="E12997"/>
      <c r="F12997"/>
    </row>
    <row r="12998" spans="1:6" x14ac:dyDescent="0.2">
      <c r="A12998"/>
      <c r="B12998"/>
      <c r="C12998"/>
      <c r="D12998"/>
      <c r="E12998"/>
      <c r="F12998"/>
    </row>
    <row r="12999" spans="1:6" x14ac:dyDescent="0.2">
      <c r="A12999"/>
      <c r="B12999"/>
      <c r="C12999"/>
      <c r="D12999"/>
      <c r="E12999"/>
      <c r="F12999"/>
    </row>
    <row r="13000" spans="1:6" x14ac:dyDescent="0.2">
      <c r="A13000"/>
      <c r="B13000"/>
      <c r="C13000"/>
      <c r="D13000"/>
      <c r="E13000"/>
      <c r="F13000"/>
    </row>
    <row r="13001" spans="1:6" x14ac:dyDescent="0.2">
      <c r="A13001"/>
      <c r="B13001"/>
      <c r="C13001"/>
      <c r="D13001"/>
      <c r="E13001"/>
      <c r="F13001"/>
    </row>
    <row r="13002" spans="1:6" x14ac:dyDescent="0.2">
      <c r="A13002"/>
      <c r="B13002"/>
      <c r="C13002"/>
      <c r="D13002"/>
      <c r="E13002"/>
      <c r="F13002"/>
    </row>
    <row r="13003" spans="1:6" x14ac:dyDescent="0.2">
      <c r="A13003"/>
      <c r="B13003"/>
      <c r="C13003"/>
      <c r="D13003"/>
      <c r="E13003"/>
      <c r="F13003"/>
    </row>
    <row r="13004" spans="1:6" x14ac:dyDescent="0.2">
      <c r="A13004"/>
      <c r="B13004"/>
      <c r="C13004"/>
      <c r="D13004"/>
      <c r="E13004"/>
      <c r="F13004"/>
    </row>
    <row r="13005" spans="1:6" x14ac:dyDescent="0.2">
      <c r="A13005"/>
      <c r="B13005"/>
      <c r="C13005"/>
      <c r="D13005"/>
      <c r="E13005"/>
      <c r="F13005"/>
    </row>
    <row r="13006" spans="1:6" x14ac:dyDescent="0.2">
      <c r="A13006"/>
      <c r="B13006"/>
      <c r="C13006"/>
      <c r="D13006"/>
      <c r="E13006"/>
      <c r="F13006"/>
    </row>
    <row r="13007" spans="1:6" x14ac:dyDescent="0.2">
      <c r="A13007"/>
      <c r="B13007"/>
      <c r="C13007"/>
      <c r="D13007"/>
      <c r="E13007"/>
      <c r="F13007"/>
    </row>
    <row r="13008" spans="1:6" x14ac:dyDescent="0.2">
      <c r="A13008"/>
      <c r="B13008"/>
      <c r="C13008"/>
      <c r="D13008"/>
      <c r="E13008"/>
      <c r="F13008"/>
    </row>
    <row r="13009" spans="1:6" x14ac:dyDescent="0.2">
      <c r="A13009"/>
      <c r="B13009"/>
      <c r="C13009"/>
      <c r="D13009"/>
      <c r="E13009"/>
      <c r="F13009"/>
    </row>
    <row r="13010" spans="1:6" x14ac:dyDescent="0.2">
      <c r="A13010"/>
      <c r="B13010"/>
      <c r="C13010"/>
      <c r="D13010"/>
      <c r="E13010"/>
      <c r="F13010"/>
    </row>
    <row r="13011" spans="1:6" x14ac:dyDescent="0.2">
      <c r="A13011"/>
      <c r="B13011"/>
      <c r="C13011"/>
      <c r="D13011"/>
      <c r="E13011"/>
      <c r="F13011"/>
    </row>
    <row r="13012" spans="1:6" x14ac:dyDescent="0.2">
      <c r="A13012"/>
      <c r="B13012"/>
      <c r="C13012"/>
      <c r="D13012"/>
      <c r="E13012"/>
      <c r="F13012"/>
    </row>
    <row r="13013" spans="1:6" x14ac:dyDescent="0.2">
      <c r="A13013"/>
      <c r="B13013"/>
      <c r="C13013"/>
      <c r="D13013"/>
      <c r="E13013"/>
      <c r="F13013"/>
    </row>
    <row r="13014" spans="1:6" x14ac:dyDescent="0.2">
      <c r="A13014"/>
      <c r="B13014"/>
      <c r="C13014"/>
      <c r="D13014"/>
      <c r="E13014"/>
      <c r="F13014"/>
    </row>
    <row r="13015" spans="1:6" x14ac:dyDescent="0.2">
      <c r="A13015"/>
      <c r="B13015"/>
      <c r="C13015"/>
      <c r="D13015"/>
      <c r="E13015"/>
      <c r="F13015"/>
    </row>
    <row r="13016" spans="1:6" x14ac:dyDescent="0.2">
      <c r="A13016"/>
      <c r="B13016"/>
      <c r="C13016"/>
      <c r="D13016"/>
      <c r="E13016"/>
      <c r="F13016"/>
    </row>
    <row r="13017" spans="1:6" x14ac:dyDescent="0.2">
      <c r="A13017"/>
      <c r="B13017"/>
      <c r="C13017"/>
      <c r="D13017"/>
      <c r="E13017"/>
      <c r="F13017"/>
    </row>
    <row r="13018" spans="1:6" x14ac:dyDescent="0.2">
      <c r="A13018"/>
      <c r="B13018"/>
      <c r="C13018"/>
      <c r="D13018"/>
      <c r="E13018"/>
      <c r="F13018"/>
    </row>
    <row r="13019" spans="1:6" x14ac:dyDescent="0.2">
      <c r="A13019"/>
      <c r="B13019"/>
      <c r="C13019"/>
      <c r="D13019"/>
      <c r="E13019"/>
      <c r="F13019"/>
    </row>
    <row r="13020" spans="1:6" x14ac:dyDescent="0.2">
      <c r="A13020"/>
      <c r="B13020"/>
      <c r="C13020"/>
      <c r="D13020"/>
      <c r="E13020"/>
      <c r="F13020"/>
    </row>
    <row r="13021" spans="1:6" x14ac:dyDescent="0.2">
      <c r="A13021"/>
      <c r="B13021"/>
      <c r="C13021"/>
      <c r="D13021"/>
      <c r="E13021"/>
      <c r="F13021"/>
    </row>
    <row r="13022" spans="1:6" x14ac:dyDescent="0.2">
      <c r="A13022"/>
      <c r="B13022"/>
      <c r="C13022"/>
      <c r="D13022"/>
      <c r="E13022"/>
      <c r="F13022"/>
    </row>
    <row r="13023" spans="1:6" x14ac:dyDescent="0.2">
      <c r="A13023"/>
      <c r="B13023"/>
      <c r="C13023"/>
      <c r="D13023"/>
      <c r="E13023"/>
      <c r="F13023"/>
    </row>
    <row r="13024" spans="1:6" x14ac:dyDescent="0.2">
      <c r="A13024"/>
      <c r="B13024"/>
      <c r="C13024"/>
      <c r="D13024"/>
      <c r="E13024"/>
      <c r="F13024"/>
    </row>
    <row r="13025" spans="1:6" x14ac:dyDescent="0.2">
      <c r="A13025"/>
      <c r="B13025"/>
      <c r="C13025"/>
      <c r="D13025"/>
      <c r="E13025"/>
      <c r="F13025"/>
    </row>
    <row r="13026" spans="1:6" x14ac:dyDescent="0.2">
      <c r="A13026"/>
      <c r="B13026"/>
      <c r="C13026"/>
      <c r="D13026"/>
      <c r="E13026"/>
      <c r="F13026"/>
    </row>
    <row r="13027" spans="1:6" x14ac:dyDescent="0.2">
      <c r="A13027"/>
      <c r="B13027"/>
      <c r="C13027"/>
      <c r="D13027"/>
      <c r="E13027"/>
      <c r="F13027"/>
    </row>
    <row r="13028" spans="1:6" x14ac:dyDescent="0.2">
      <c r="A13028"/>
      <c r="B13028"/>
      <c r="C13028"/>
      <c r="D13028"/>
      <c r="E13028"/>
      <c r="F13028"/>
    </row>
    <row r="13029" spans="1:6" x14ac:dyDescent="0.2">
      <c r="A13029"/>
      <c r="B13029"/>
      <c r="C13029"/>
      <c r="D13029"/>
      <c r="E13029"/>
      <c r="F13029"/>
    </row>
    <row r="13030" spans="1:6" x14ac:dyDescent="0.2">
      <c r="A13030"/>
      <c r="B13030"/>
      <c r="C13030"/>
      <c r="D13030"/>
      <c r="E13030"/>
      <c r="F13030"/>
    </row>
    <row r="13031" spans="1:6" x14ac:dyDescent="0.2">
      <c r="A13031"/>
      <c r="B13031"/>
      <c r="C13031"/>
      <c r="D13031"/>
      <c r="E13031"/>
      <c r="F13031"/>
    </row>
    <row r="13032" spans="1:6" x14ac:dyDescent="0.2">
      <c r="A13032"/>
      <c r="B13032"/>
      <c r="C13032"/>
      <c r="D13032"/>
      <c r="E13032"/>
      <c r="F13032"/>
    </row>
    <row r="13033" spans="1:6" x14ac:dyDescent="0.2">
      <c r="A13033"/>
      <c r="B13033"/>
      <c r="C13033"/>
      <c r="D13033"/>
      <c r="E13033"/>
      <c r="F13033"/>
    </row>
    <row r="13034" spans="1:6" x14ac:dyDescent="0.2">
      <c r="A13034"/>
      <c r="B13034"/>
      <c r="C13034"/>
      <c r="D13034"/>
      <c r="E13034"/>
      <c r="F13034"/>
    </row>
    <row r="13035" spans="1:6" x14ac:dyDescent="0.2">
      <c r="A13035"/>
      <c r="B13035"/>
      <c r="C13035"/>
      <c r="D13035"/>
      <c r="E13035"/>
      <c r="F13035"/>
    </row>
    <row r="13036" spans="1:6" x14ac:dyDescent="0.2">
      <c r="A13036"/>
      <c r="B13036"/>
      <c r="C13036"/>
      <c r="D13036"/>
      <c r="E13036"/>
      <c r="F13036"/>
    </row>
    <row r="13037" spans="1:6" x14ac:dyDescent="0.2">
      <c r="A13037"/>
      <c r="B13037"/>
      <c r="C13037"/>
      <c r="D13037"/>
      <c r="E13037"/>
      <c r="F13037"/>
    </row>
    <row r="13038" spans="1:6" x14ac:dyDescent="0.2">
      <c r="A13038"/>
      <c r="B13038"/>
      <c r="C13038"/>
      <c r="D13038"/>
      <c r="E13038"/>
      <c r="F13038"/>
    </row>
    <row r="13039" spans="1:6" x14ac:dyDescent="0.2">
      <c r="A13039"/>
      <c r="B13039"/>
      <c r="C13039"/>
      <c r="D13039"/>
      <c r="E13039"/>
      <c r="F13039"/>
    </row>
    <row r="13040" spans="1:6" x14ac:dyDescent="0.2">
      <c r="A13040"/>
      <c r="B13040"/>
      <c r="C13040"/>
      <c r="D13040"/>
      <c r="E13040"/>
      <c r="F13040"/>
    </row>
    <row r="13041" spans="1:6" x14ac:dyDescent="0.2">
      <c r="A13041"/>
      <c r="B13041"/>
      <c r="C13041"/>
      <c r="D13041"/>
      <c r="E13041"/>
      <c r="F13041"/>
    </row>
    <row r="13042" spans="1:6" x14ac:dyDescent="0.2">
      <c r="A13042"/>
      <c r="B13042"/>
      <c r="C13042"/>
      <c r="D13042"/>
      <c r="E13042"/>
      <c r="F13042"/>
    </row>
    <row r="13043" spans="1:6" x14ac:dyDescent="0.2">
      <c r="A13043"/>
      <c r="B13043"/>
      <c r="C13043"/>
      <c r="D13043"/>
      <c r="E13043"/>
      <c r="F13043"/>
    </row>
    <row r="13044" spans="1:6" x14ac:dyDescent="0.2">
      <c r="A13044"/>
      <c r="B13044"/>
      <c r="C13044"/>
      <c r="D13044"/>
      <c r="E13044"/>
      <c r="F13044"/>
    </row>
    <row r="13045" spans="1:6" x14ac:dyDescent="0.2">
      <c r="A13045"/>
      <c r="B13045"/>
      <c r="C13045"/>
      <c r="D13045"/>
      <c r="E13045"/>
      <c r="F13045"/>
    </row>
    <row r="13046" spans="1:6" x14ac:dyDescent="0.2">
      <c r="A13046"/>
      <c r="B13046"/>
      <c r="C13046"/>
      <c r="D13046"/>
      <c r="E13046"/>
      <c r="F13046"/>
    </row>
    <row r="13047" spans="1:6" x14ac:dyDescent="0.2">
      <c r="A13047"/>
      <c r="B13047"/>
      <c r="C13047"/>
      <c r="D13047"/>
      <c r="E13047"/>
      <c r="F13047"/>
    </row>
    <row r="13048" spans="1:6" x14ac:dyDescent="0.2">
      <c r="A13048"/>
      <c r="B13048"/>
      <c r="C13048"/>
      <c r="D13048"/>
      <c r="E13048"/>
      <c r="F13048"/>
    </row>
    <row r="13049" spans="1:6" x14ac:dyDescent="0.2">
      <c r="A13049"/>
      <c r="B13049"/>
      <c r="C13049"/>
      <c r="D13049"/>
      <c r="E13049"/>
      <c r="F13049"/>
    </row>
    <row r="13050" spans="1:6" x14ac:dyDescent="0.2">
      <c r="A13050"/>
      <c r="B13050"/>
      <c r="C13050"/>
      <c r="D13050"/>
      <c r="E13050"/>
      <c r="F13050"/>
    </row>
    <row r="13051" spans="1:6" x14ac:dyDescent="0.2">
      <c r="A13051"/>
      <c r="B13051"/>
      <c r="C13051"/>
      <c r="D13051"/>
      <c r="E13051"/>
      <c r="F13051"/>
    </row>
    <row r="13052" spans="1:6" x14ac:dyDescent="0.2">
      <c r="A13052"/>
      <c r="B13052"/>
      <c r="C13052"/>
      <c r="D13052"/>
      <c r="E13052"/>
      <c r="F13052"/>
    </row>
    <row r="13053" spans="1:6" x14ac:dyDescent="0.2">
      <c r="A13053"/>
      <c r="B13053"/>
      <c r="C13053"/>
      <c r="D13053"/>
      <c r="E13053"/>
      <c r="F13053"/>
    </row>
    <row r="13054" spans="1:6" x14ac:dyDescent="0.2">
      <c r="A13054"/>
      <c r="B13054"/>
      <c r="C13054"/>
      <c r="D13054"/>
      <c r="E13054"/>
      <c r="F13054"/>
    </row>
    <row r="13055" spans="1:6" x14ac:dyDescent="0.2">
      <c r="A13055"/>
      <c r="B13055"/>
      <c r="C13055"/>
      <c r="D13055"/>
      <c r="E13055"/>
      <c r="F13055"/>
    </row>
    <row r="13056" spans="1:6" x14ac:dyDescent="0.2">
      <c r="A13056"/>
      <c r="B13056"/>
      <c r="C13056"/>
      <c r="D13056"/>
      <c r="E13056"/>
      <c r="F13056"/>
    </row>
    <row r="13057" spans="1:6" x14ac:dyDescent="0.2">
      <c r="A13057"/>
      <c r="B13057"/>
      <c r="C13057"/>
      <c r="D13057"/>
      <c r="E13057"/>
      <c r="F13057"/>
    </row>
    <row r="13058" spans="1:6" x14ac:dyDescent="0.2">
      <c r="A13058"/>
      <c r="B13058"/>
      <c r="C13058"/>
      <c r="D13058"/>
      <c r="E13058"/>
      <c r="F13058"/>
    </row>
    <row r="13059" spans="1:6" x14ac:dyDescent="0.2">
      <c r="A13059"/>
      <c r="B13059"/>
      <c r="C13059"/>
      <c r="D13059"/>
      <c r="E13059"/>
      <c r="F13059"/>
    </row>
    <row r="13060" spans="1:6" x14ac:dyDescent="0.2">
      <c r="A13060"/>
      <c r="B13060"/>
      <c r="C13060"/>
      <c r="D13060"/>
      <c r="E13060"/>
      <c r="F13060"/>
    </row>
    <row r="13061" spans="1:6" x14ac:dyDescent="0.2">
      <c r="A13061"/>
      <c r="B13061"/>
      <c r="C13061"/>
      <c r="D13061"/>
      <c r="E13061"/>
      <c r="F13061"/>
    </row>
    <row r="13062" spans="1:6" x14ac:dyDescent="0.2">
      <c r="A13062"/>
      <c r="B13062"/>
      <c r="C13062"/>
      <c r="D13062"/>
      <c r="E13062"/>
      <c r="F13062"/>
    </row>
    <row r="13063" spans="1:6" x14ac:dyDescent="0.2">
      <c r="A13063"/>
      <c r="B13063"/>
      <c r="C13063"/>
      <c r="D13063"/>
      <c r="E13063"/>
      <c r="F13063"/>
    </row>
    <row r="13064" spans="1:6" x14ac:dyDescent="0.2">
      <c r="A13064"/>
      <c r="B13064"/>
      <c r="C13064"/>
      <c r="D13064"/>
      <c r="E13064"/>
      <c r="F13064"/>
    </row>
    <row r="13065" spans="1:6" x14ac:dyDescent="0.2">
      <c r="A13065"/>
      <c r="B13065"/>
      <c r="C13065"/>
      <c r="D13065"/>
      <c r="E13065"/>
      <c r="F13065"/>
    </row>
    <row r="13066" spans="1:6" x14ac:dyDescent="0.2">
      <c r="A13066"/>
      <c r="B13066"/>
      <c r="C13066"/>
      <c r="D13066"/>
      <c r="E13066"/>
      <c r="F13066"/>
    </row>
    <row r="13067" spans="1:6" x14ac:dyDescent="0.2">
      <c r="A13067"/>
      <c r="B13067"/>
      <c r="C13067"/>
      <c r="D13067"/>
      <c r="E13067"/>
      <c r="F13067"/>
    </row>
    <row r="13068" spans="1:6" x14ac:dyDescent="0.2">
      <c r="A13068"/>
      <c r="B13068"/>
      <c r="C13068"/>
      <c r="D13068"/>
      <c r="E13068"/>
      <c r="F13068"/>
    </row>
    <row r="13069" spans="1:6" x14ac:dyDescent="0.2">
      <c r="A13069"/>
      <c r="B13069"/>
      <c r="C13069"/>
      <c r="D13069"/>
      <c r="E13069"/>
      <c r="F13069"/>
    </row>
    <row r="13070" spans="1:6" x14ac:dyDescent="0.2">
      <c r="A13070"/>
      <c r="B13070"/>
      <c r="C13070"/>
      <c r="D13070"/>
      <c r="E13070"/>
      <c r="F13070"/>
    </row>
    <row r="13071" spans="1:6" x14ac:dyDescent="0.2">
      <c r="A13071"/>
      <c r="B13071"/>
      <c r="C13071"/>
      <c r="D13071"/>
      <c r="E13071"/>
      <c r="F13071"/>
    </row>
    <row r="13072" spans="1:6" x14ac:dyDescent="0.2">
      <c r="A13072"/>
      <c r="B13072"/>
      <c r="C13072"/>
      <c r="D13072"/>
      <c r="E13072"/>
      <c r="F13072"/>
    </row>
    <row r="13073" spans="1:6" x14ac:dyDescent="0.2">
      <c r="A13073"/>
      <c r="B13073"/>
      <c r="C13073"/>
      <c r="D13073"/>
      <c r="E13073"/>
      <c r="F13073"/>
    </row>
    <row r="13074" spans="1:6" x14ac:dyDescent="0.2">
      <c r="A13074"/>
      <c r="B13074"/>
      <c r="C13074"/>
      <c r="D13074"/>
      <c r="E13074"/>
      <c r="F13074"/>
    </row>
    <row r="13075" spans="1:6" x14ac:dyDescent="0.2">
      <c r="A13075"/>
      <c r="B13075"/>
      <c r="C13075"/>
      <c r="D13075"/>
      <c r="E13075"/>
      <c r="F13075"/>
    </row>
    <row r="13076" spans="1:6" x14ac:dyDescent="0.2">
      <c r="A13076"/>
      <c r="B13076"/>
      <c r="C13076"/>
      <c r="D13076"/>
      <c r="E13076"/>
      <c r="F13076"/>
    </row>
    <row r="13077" spans="1:6" x14ac:dyDescent="0.2">
      <c r="A13077"/>
      <c r="B13077"/>
      <c r="C13077"/>
      <c r="D13077"/>
      <c r="E13077"/>
      <c r="F13077"/>
    </row>
    <row r="13078" spans="1:6" x14ac:dyDescent="0.2">
      <c r="A13078"/>
      <c r="B13078"/>
      <c r="C13078"/>
      <c r="D13078"/>
      <c r="E13078"/>
      <c r="F13078"/>
    </row>
    <row r="13079" spans="1:6" x14ac:dyDescent="0.2">
      <c r="A13079"/>
      <c r="B13079"/>
      <c r="C13079"/>
      <c r="D13079"/>
      <c r="E13079"/>
      <c r="F13079"/>
    </row>
    <row r="13080" spans="1:6" x14ac:dyDescent="0.2">
      <c r="A13080"/>
      <c r="B13080"/>
      <c r="C13080"/>
      <c r="D13080"/>
      <c r="E13080"/>
      <c r="F13080"/>
    </row>
    <row r="13081" spans="1:6" x14ac:dyDescent="0.2">
      <c r="A13081"/>
      <c r="B13081"/>
      <c r="C13081"/>
      <c r="D13081"/>
      <c r="E13081"/>
      <c r="F13081"/>
    </row>
    <row r="13082" spans="1:6" x14ac:dyDescent="0.2">
      <c r="A13082"/>
      <c r="B13082"/>
      <c r="C13082"/>
      <c r="D13082"/>
      <c r="E13082"/>
      <c r="F13082"/>
    </row>
    <row r="13083" spans="1:6" x14ac:dyDescent="0.2">
      <c r="A13083"/>
      <c r="B13083"/>
      <c r="C13083"/>
      <c r="D13083"/>
      <c r="E13083"/>
      <c r="F13083"/>
    </row>
    <row r="13084" spans="1:6" x14ac:dyDescent="0.2">
      <c r="A13084"/>
      <c r="B13084"/>
      <c r="C13084"/>
      <c r="D13084"/>
      <c r="E13084"/>
      <c r="F13084"/>
    </row>
    <row r="13085" spans="1:6" x14ac:dyDescent="0.2">
      <c r="A13085"/>
      <c r="B13085"/>
      <c r="C13085"/>
      <c r="D13085"/>
      <c r="E13085"/>
      <c r="F13085"/>
    </row>
    <row r="13086" spans="1:6" x14ac:dyDescent="0.2">
      <c r="A13086"/>
      <c r="B13086"/>
      <c r="C13086"/>
      <c r="D13086"/>
      <c r="E13086"/>
      <c r="F13086"/>
    </row>
    <row r="13087" spans="1:6" x14ac:dyDescent="0.2">
      <c r="A13087"/>
      <c r="B13087"/>
      <c r="C13087"/>
      <c r="D13087"/>
      <c r="E13087"/>
      <c r="F13087"/>
    </row>
    <row r="13088" spans="1:6" x14ac:dyDescent="0.2">
      <c r="A13088"/>
      <c r="B13088"/>
      <c r="C13088"/>
      <c r="D13088"/>
      <c r="E13088"/>
      <c r="F13088"/>
    </row>
    <row r="13089" spans="1:6" x14ac:dyDescent="0.2">
      <c r="A13089"/>
      <c r="B13089"/>
      <c r="C13089"/>
      <c r="D13089"/>
      <c r="E13089"/>
      <c r="F13089"/>
    </row>
    <row r="13090" spans="1:6" x14ac:dyDescent="0.2">
      <c r="A13090"/>
      <c r="B13090"/>
      <c r="C13090"/>
      <c r="D13090"/>
      <c r="E13090"/>
      <c r="F13090"/>
    </row>
    <row r="13091" spans="1:6" x14ac:dyDescent="0.2">
      <c r="A13091"/>
      <c r="B13091"/>
      <c r="C13091"/>
      <c r="D13091"/>
      <c r="E13091"/>
      <c r="F13091"/>
    </row>
    <row r="13092" spans="1:6" x14ac:dyDescent="0.2">
      <c r="A13092"/>
      <c r="B13092"/>
      <c r="C13092"/>
      <c r="D13092"/>
      <c r="E13092"/>
      <c r="F13092"/>
    </row>
    <row r="13093" spans="1:6" x14ac:dyDescent="0.2">
      <c r="A13093"/>
      <c r="B13093"/>
      <c r="C13093"/>
      <c r="D13093"/>
      <c r="E13093"/>
      <c r="F13093"/>
    </row>
    <row r="13094" spans="1:6" x14ac:dyDescent="0.2">
      <c r="A13094"/>
      <c r="B13094"/>
      <c r="C13094"/>
      <c r="D13094"/>
      <c r="E13094"/>
      <c r="F13094"/>
    </row>
    <row r="13095" spans="1:6" x14ac:dyDescent="0.2">
      <c r="A13095"/>
      <c r="B13095"/>
      <c r="C13095"/>
      <c r="D13095"/>
      <c r="E13095"/>
      <c r="F13095"/>
    </row>
    <row r="13096" spans="1:6" x14ac:dyDescent="0.2">
      <c r="A13096"/>
      <c r="B13096"/>
      <c r="C13096"/>
      <c r="D13096"/>
      <c r="E13096"/>
      <c r="F13096"/>
    </row>
    <row r="13097" spans="1:6" x14ac:dyDescent="0.2">
      <c r="A13097"/>
      <c r="B13097"/>
      <c r="C13097"/>
      <c r="D13097"/>
      <c r="E13097"/>
      <c r="F13097"/>
    </row>
    <row r="13098" spans="1:6" x14ac:dyDescent="0.2">
      <c r="A13098"/>
      <c r="B13098"/>
      <c r="C13098"/>
      <c r="D13098"/>
      <c r="E13098"/>
      <c r="F13098"/>
    </row>
    <row r="13099" spans="1:6" x14ac:dyDescent="0.2">
      <c r="A13099"/>
      <c r="B13099"/>
      <c r="C13099"/>
      <c r="D13099"/>
      <c r="E13099"/>
      <c r="F13099"/>
    </row>
    <row r="13100" spans="1:6" x14ac:dyDescent="0.2">
      <c r="A13100"/>
      <c r="B13100"/>
      <c r="C13100"/>
      <c r="D13100"/>
      <c r="E13100"/>
      <c r="F13100"/>
    </row>
    <row r="13101" spans="1:6" x14ac:dyDescent="0.2">
      <c r="A13101"/>
      <c r="B13101"/>
      <c r="C13101"/>
      <c r="D13101"/>
      <c r="E13101"/>
      <c r="F13101"/>
    </row>
    <row r="13102" spans="1:6" x14ac:dyDescent="0.2">
      <c r="A13102"/>
      <c r="B13102"/>
      <c r="C13102"/>
      <c r="D13102"/>
      <c r="E13102"/>
      <c r="F13102"/>
    </row>
    <row r="13103" spans="1:6" x14ac:dyDescent="0.2">
      <c r="A13103"/>
      <c r="B13103"/>
      <c r="C13103"/>
      <c r="D13103"/>
      <c r="E13103"/>
      <c r="F13103"/>
    </row>
    <row r="13104" spans="1:6" x14ac:dyDescent="0.2">
      <c r="A13104"/>
      <c r="B13104"/>
      <c r="C13104"/>
      <c r="D13104"/>
      <c r="E13104"/>
      <c r="F13104"/>
    </row>
    <row r="13105" spans="1:6" x14ac:dyDescent="0.2">
      <c r="A13105"/>
      <c r="B13105"/>
      <c r="C13105"/>
      <c r="D13105"/>
      <c r="E13105"/>
      <c r="F13105"/>
    </row>
    <row r="13106" spans="1:6" x14ac:dyDescent="0.2">
      <c r="A13106"/>
      <c r="B13106"/>
      <c r="C13106"/>
      <c r="D13106"/>
      <c r="E13106"/>
      <c r="F13106"/>
    </row>
    <row r="13107" spans="1:6" x14ac:dyDescent="0.2">
      <c r="A13107"/>
      <c r="B13107"/>
      <c r="C13107"/>
      <c r="D13107"/>
      <c r="E13107"/>
      <c r="F13107"/>
    </row>
    <row r="13108" spans="1:6" x14ac:dyDescent="0.2">
      <c r="A13108"/>
      <c r="B13108"/>
      <c r="C13108"/>
      <c r="D13108"/>
      <c r="E13108"/>
      <c r="F13108"/>
    </row>
    <row r="13109" spans="1:6" x14ac:dyDescent="0.2">
      <c r="A13109"/>
      <c r="B13109"/>
      <c r="C13109"/>
      <c r="D13109"/>
      <c r="E13109"/>
      <c r="F13109"/>
    </row>
    <row r="13110" spans="1:6" x14ac:dyDescent="0.2">
      <c r="A13110"/>
      <c r="B13110"/>
      <c r="C13110"/>
      <c r="D13110"/>
      <c r="E13110"/>
      <c r="F13110"/>
    </row>
    <row r="13111" spans="1:6" x14ac:dyDescent="0.2">
      <c r="A13111"/>
      <c r="B13111"/>
      <c r="C13111"/>
      <c r="D13111"/>
      <c r="E13111"/>
      <c r="F13111"/>
    </row>
    <row r="13112" spans="1:6" x14ac:dyDescent="0.2">
      <c r="A13112"/>
      <c r="B13112"/>
      <c r="C13112"/>
      <c r="D13112"/>
      <c r="E13112"/>
      <c r="F13112"/>
    </row>
    <row r="13113" spans="1:6" x14ac:dyDescent="0.2">
      <c r="A13113"/>
      <c r="B13113"/>
      <c r="C13113"/>
      <c r="D13113"/>
      <c r="E13113"/>
      <c r="F13113"/>
    </row>
    <row r="13114" spans="1:6" x14ac:dyDescent="0.2">
      <c r="A13114"/>
      <c r="B13114"/>
      <c r="C13114"/>
      <c r="D13114"/>
      <c r="E13114"/>
      <c r="F13114"/>
    </row>
    <row r="13115" spans="1:6" x14ac:dyDescent="0.2">
      <c r="A13115"/>
      <c r="B13115"/>
      <c r="C13115"/>
      <c r="D13115"/>
      <c r="E13115"/>
      <c r="F13115"/>
    </row>
    <row r="13116" spans="1:6" x14ac:dyDescent="0.2">
      <c r="A13116"/>
      <c r="B13116"/>
      <c r="C13116"/>
      <c r="D13116"/>
      <c r="E13116"/>
      <c r="F13116"/>
    </row>
    <row r="13117" spans="1:6" x14ac:dyDescent="0.2">
      <c r="A13117"/>
      <c r="B13117"/>
      <c r="C13117"/>
      <c r="D13117"/>
      <c r="E13117"/>
      <c r="F13117"/>
    </row>
    <row r="13118" spans="1:6" x14ac:dyDescent="0.2">
      <c r="A13118"/>
      <c r="B13118"/>
      <c r="C13118"/>
      <c r="D13118"/>
      <c r="E13118"/>
      <c r="F13118"/>
    </row>
    <row r="13119" spans="1:6" x14ac:dyDescent="0.2">
      <c r="A13119"/>
      <c r="B13119"/>
      <c r="C13119"/>
      <c r="D13119"/>
      <c r="E13119"/>
      <c r="F13119"/>
    </row>
    <row r="13120" spans="1:6" x14ac:dyDescent="0.2">
      <c r="A13120"/>
      <c r="B13120"/>
      <c r="C13120"/>
      <c r="D13120"/>
      <c r="E13120"/>
      <c r="F13120"/>
    </row>
    <row r="13121" spans="1:6" x14ac:dyDescent="0.2">
      <c r="A13121"/>
      <c r="B13121"/>
      <c r="C13121"/>
      <c r="D13121"/>
      <c r="E13121"/>
      <c r="F13121"/>
    </row>
    <row r="13122" spans="1:6" x14ac:dyDescent="0.2">
      <c r="A13122"/>
      <c r="B13122"/>
      <c r="C13122"/>
      <c r="D13122"/>
      <c r="E13122"/>
      <c r="F13122"/>
    </row>
    <row r="13123" spans="1:6" x14ac:dyDescent="0.2">
      <c r="A13123"/>
      <c r="B13123"/>
      <c r="C13123"/>
      <c r="D13123"/>
      <c r="E13123"/>
      <c r="F13123"/>
    </row>
    <row r="13124" spans="1:6" x14ac:dyDescent="0.2">
      <c r="A13124"/>
      <c r="B13124"/>
      <c r="C13124"/>
      <c r="D13124"/>
      <c r="E13124"/>
      <c r="F13124"/>
    </row>
    <row r="13125" spans="1:6" x14ac:dyDescent="0.2">
      <c r="A13125"/>
      <c r="B13125"/>
      <c r="C13125"/>
      <c r="D13125"/>
      <c r="E13125"/>
      <c r="F13125"/>
    </row>
    <row r="13126" spans="1:6" x14ac:dyDescent="0.2">
      <c r="A13126"/>
      <c r="B13126"/>
      <c r="C13126"/>
      <c r="D13126"/>
      <c r="E13126"/>
      <c r="F13126"/>
    </row>
    <row r="13127" spans="1:6" x14ac:dyDescent="0.2">
      <c r="A13127"/>
      <c r="B13127"/>
      <c r="C13127"/>
      <c r="D13127"/>
      <c r="E13127"/>
      <c r="F13127"/>
    </row>
    <row r="13128" spans="1:6" x14ac:dyDescent="0.2">
      <c r="A13128"/>
      <c r="B13128"/>
      <c r="C13128"/>
      <c r="D13128"/>
      <c r="E13128"/>
      <c r="F13128"/>
    </row>
    <row r="13129" spans="1:6" x14ac:dyDescent="0.2">
      <c r="A13129"/>
      <c r="B13129"/>
      <c r="C13129"/>
      <c r="D13129"/>
      <c r="E13129"/>
      <c r="F13129"/>
    </row>
    <row r="13130" spans="1:6" x14ac:dyDescent="0.2">
      <c r="A13130"/>
      <c r="B13130"/>
      <c r="C13130"/>
      <c r="D13130"/>
      <c r="E13130"/>
      <c r="F13130"/>
    </row>
    <row r="13131" spans="1:6" x14ac:dyDescent="0.2">
      <c r="A13131"/>
      <c r="B13131"/>
      <c r="C13131"/>
      <c r="D13131"/>
      <c r="E13131"/>
      <c r="F13131"/>
    </row>
    <row r="13132" spans="1:6" x14ac:dyDescent="0.2">
      <c r="A13132"/>
      <c r="B13132"/>
      <c r="C13132"/>
      <c r="D13132"/>
      <c r="E13132"/>
      <c r="F13132"/>
    </row>
    <row r="13133" spans="1:6" x14ac:dyDescent="0.2">
      <c r="A13133"/>
      <c r="B13133"/>
      <c r="C13133"/>
      <c r="D13133"/>
      <c r="E13133"/>
      <c r="F13133"/>
    </row>
    <row r="13134" spans="1:6" x14ac:dyDescent="0.2">
      <c r="A13134"/>
      <c r="B13134"/>
      <c r="C13134"/>
      <c r="D13134"/>
      <c r="E13134"/>
      <c r="F13134"/>
    </row>
    <row r="13135" spans="1:6" x14ac:dyDescent="0.2">
      <c r="A13135"/>
      <c r="B13135"/>
      <c r="C13135"/>
      <c r="D13135"/>
      <c r="E13135"/>
      <c r="F13135"/>
    </row>
    <row r="13136" spans="1:6" x14ac:dyDescent="0.2">
      <c r="A13136"/>
      <c r="B13136"/>
      <c r="C13136"/>
      <c r="D13136"/>
      <c r="E13136"/>
      <c r="F13136"/>
    </row>
    <row r="13137" spans="1:6" x14ac:dyDescent="0.2">
      <c r="A13137"/>
      <c r="B13137"/>
      <c r="C13137"/>
      <c r="D13137"/>
      <c r="E13137"/>
      <c r="F13137"/>
    </row>
    <row r="13138" spans="1:6" x14ac:dyDescent="0.2">
      <c r="A13138"/>
      <c r="B13138"/>
      <c r="C13138"/>
      <c r="D13138"/>
      <c r="E13138"/>
      <c r="F13138"/>
    </row>
    <row r="13139" spans="1:6" x14ac:dyDescent="0.2">
      <c r="A13139"/>
      <c r="B13139"/>
      <c r="C13139"/>
      <c r="D13139"/>
      <c r="E13139"/>
      <c r="F13139"/>
    </row>
    <row r="13140" spans="1:6" x14ac:dyDescent="0.2">
      <c r="A13140"/>
      <c r="B13140"/>
      <c r="C13140"/>
      <c r="D13140"/>
      <c r="E13140"/>
      <c r="F13140"/>
    </row>
    <row r="13141" spans="1:6" x14ac:dyDescent="0.2">
      <c r="A13141"/>
      <c r="B13141"/>
      <c r="C13141"/>
      <c r="D13141"/>
      <c r="E13141"/>
      <c r="F13141"/>
    </row>
    <row r="13142" spans="1:6" x14ac:dyDescent="0.2">
      <c r="A13142"/>
      <c r="B13142"/>
      <c r="C13142"/>
      <c r="D13142"/>
      <c r="E13142"/>
      <c r="F13142"/>
    </row>
    <row r="13143" spans="1:6" x14ac:dyDescent="0.2">
      <c r="A13143"/>
      <c r="B13143"/>
      <c r="C13143"/>
      <c r="D13143"/>
      <c r="E13143"/>
      <c r="F13143"/>
    </row>
    <row r="13144" spans="1:6" x14ac:dyDescent="0.2">
      <c r="A13144"/>
      <c r="B13144"/>
      <c r="C13144"/>
      <c r="D13144"/>
      <c r="E13144"/>
      <c r="F13144"/>
    </row>
    <row r="13145" spans="1:6" x14ac:dyDescent="0.2">
      <c r="A13145"/>
      <c r="B13145"/>
      <c r="C13145"/>
      <c r="D13145"/>
      <c r="E13145"/>
      <c r="F13145"/>
    </row>
    <row r="13146" spans="1:6" x14ac:dyDescent="0.2">
      <c r="A13146"/>
      <c r="B13146"/>
      <c r="C13146"/>
      <c r="D13146"/>
      <c r="E13146"/>
      <c r="F13146"/>
    </row>
    <row r="13147" spans="1:6" x14ac:dyDescent="0.2">
      <c r="A13147"/>
      <c r="B13147"/>
      <c r="C13147"/>
      <c r="D13147"/>
      <c r="E13147"/>
      <c r="F13147"/>
    </row>
    <row r="13148" spans="1:6" x14ac:dyDescent="0.2">
      <c r="A13148"/>
      <c r="B13148"/>
      <c r="C13148"/>
      <c r="D13148"/>
      <c r="E13148"/>
      <c r="F13148"/>
    </row>
    <row r="13149" spans="1:6" x14ac:dyDescent="0.2">
      <c r="A13149"/>
      <c r="B13149"/>
      <c r="C13149"/>
      <c r="D13149"/>
      <c r="E13149"/>
      <c r="F13149"/>
    </row>
    <row r="13150" spans="1:6" x14ac:dyDescent="0.2">
      <c r="A13150"/>
      <c r="B13150"/>
      <c r="C13150"/>
      <c r="D13150"/>
      <c r="E13150"/>
      <c r="F13150"/>
    </row>
    <row r="13151" spans="1:6" x14ac:dyDescent="0.2">
      <c r="A13151"/>
      <c r="B13151"/>
      <c r="C13151"/>
      <c r="D13151"/>
      <c r="E13151"/>
      <c r="F13151"/>
    </row>
    <row r="13152" spans="1:6" x14ac:dyDescent="0.2">
      <c r="A13152"/>
      <c r="B13152"/>
      <c r="C13152"/>
      <c r="D13152"/>
      <c r="E13152"/>
      <c r="F13152"/>
    </row>
    <row r="13153" spans="1:6" x14ac:dyDescent="0.2">
      <c r="A13153"/>
      <c r="B13153"/>
      <c r="C13153"/>
      <c r="D13153"/>
      <c r="E13153"/>
      <c r="F13153"/>
    </row>
    <row r="13154" spans="1:6" x14ac:dyDescent="0.2">
      <c r="A13154"/>
      <c r="B13154"/>
      <c r="C13154"/>
      <c r="D13154"/>
      <c r="E13154"/>
      <c r="F13154"/>
    </row>
    <row r="13155" spans="1:6" x14ac:dyDescent="0.2">
      <c r="A13155"/>
      <c r="B13155"/>
      <c r="C13155"/>
      <c r="D13155"/>
      <c r="E13155"/>
      <c r="F13155"/>
    </row>
    <row r="13156" spans="1:6" x14ac:dyDescent="0.2">
      <c r="A13156"/>
      <c r="B13156"/>
      <c r="C13156"/>
      <c r="D13156"/>
      <c r="E13156"/>
      <c r="F13156"/>
    </row>
    <row r="13157" spans="1:6" x14ac:dyDescent="0.2">
      <c r="A13157"/>
      <c r="B13157"/>
      <c r="C13157"/>
      <c r="D13157"/>
      <c r="E13157"/>
      <c r="F13157"/>
    </row>
    <row r="13158" spans="1:6" x14ac:dyDescent="0.2">
      <c r="A13158"/>
      <c r="B13158"/>
      <c r="C13158"/>
      <c r="D13158"/>
      <c r="E13158"/>
      <c r="F13158"/>
    </row>
    <row r="13159" spans="1:6" x14ac:dyDescent="0.2">
      <c r="A13159"/>
      <c r="B13159"/>
      <c r="C13159"/>
      <c r="D13159"/>
      <c r="E13159"/>
      <c r="F13159"/>
    </row>
    <row r="13160" spans="1:6" x14ac:dyDescent="0.2">
      <c r="A13160"/>
      <c r="B13160"/>
      <c r="C13160"/>
      <c r="D13160"/>
      <c r="E13160"/>
      <c r="F13160"/>
    </row>
    <row r="13161" spans="1:6" x14ac:dyDescent="0.2">
      <c r="A13161"/>
      <c r="B13161"/>
      <c r="C13161"/>
      <c r="D13161"/>
      <c r="E13161"/>
      <c r="F13161"/>
    </row>
    <row r="13162" spans="1:6" x14ac:dyDescent="0.2">
      <c r="A13162"/>
      <c r="B13162"/>
      <c r="C13162"/>
      <c r="D13162"/>
      <c r="E13162"/>
      <c r="F13162"/>
    </row>
    <row r="13163" spans="1:6" x14ac:dyDescent="0.2">
      <c r="A13163"/>
      <c r="B13163"/>
      <c r="C13163"/>
      <c r="D13163"/>
      <c r="E13163"/>
      <c r="F13163"/>
    </row>
    <row r="13164" spans="1:6" x14ac:dyDescent="0.2">
      <c r="A13164"/>
      <c r="B13164"/>
      <c r="C13164"/>
      <c r="D13164"/>
      <c r="E13164"/>
      <c r="F13164"/>
    </row>
    <row r="13165" spans="1:6" x14ac:dyDescent="0.2">
      <c r="A13165"/>
      <c r="B13165"/>
      <c r="C13165"/>
      <c r="D13165"/>
      <c r="E13165"/>
      <c r="F13165"/>
    </row>
    <row r="13166" spans="1:6" x14ac:dyDescent="0.2">
      <c r="A13166"/>
      <c r="B13166"/>
      <c r="C13166"/>
      <c r="D13166"/>
      <c r="E13166"/>
      <c r="F13166"/>
    </row>
    <row r="13167" spans="1:6" x14ac:dyDescent="0.2">
      <c r="A13167"/>
      <c r="B13167"/>
      <c r="C13167"/>
      <c r="D13167"/>
      <c r="E13167"/>
      <c r="F13167"/>
    </row>
    <row r="13168" spans="1:6" x14ac:dyDescent="0.2">
      <c r="A13168"/>
      <c r="B13168"/>
      <c r="C13168"/>
      <c r="D13168"/>
      <c r="E13168"/>
      <c r="F13168"/>
    </row>
    <row r="13169" spans="1:6" x14ac:dyDescent="0.2">
      <c r="A13169"/>
      <c r="B13169"/>
      <c r="C13169"/>
      <c r="D13169"/>
      <c r="E13169"/>
      <c r="F13169"/>
    </row>
    <row r="13170" spans="1:6" x14ac:dyDescent="0.2">
      <c r="A13170"/>
      <c r="B13170"/>
      <c r="C13170"/>
      <c r="D13170"/>
      <c r="E13170"/>
      <c r="F13170"/>
    </row>
    <row r="13171" spans="1:6" x14ac:dyDescent="0.2">
      <c r="A13171"/>
      <c r="B13171"/>
      <c r="C13171"/>
      <c r="D13171"/>
      <c r="E13171"/>
      <c r="F13171"/>
    </row>
    <row r="13172" spans="1:6" x14ac:dyDescent="0.2">
      <c r="A13172"/>
      <c r="B13172"/>
      <c r="C13172"/>
      <c r="D13172"/>
      <c r="E13172"/>
      <c r="F13172"/>
    </row>
    <row r="13173" spans="1:6" x14ac:dyDescent="0.2">
      <c r="A13173"/>
      <c r="B13173"/>
      <c r="C13173"/>
      <c r="D13173"/>
      <c r="E13173"/>
      <c r="F13173"/>
    </row>
    <row r="13174" spans="1:6" x14ac:dyDescent="0.2">
      <c r="A13174"/>
      <c r="B13174"/>
      <c r="C13174"/>
      <c r="D13174"/>
      <c r="E13174"/>
      <c r="F13174"/>
    </row>
    <row r="13175" spans="1:6" x14ac:dyDescent="0.2">
      <c r="A13175"/>
      <c r="B13175"/>
      <c r="C13175"/>
      <c r="D13175"/>
      <c r="E13175"/>
      <c r="F13175"/>
    </row>
    <row r="13176" spans="1:6" x14ac:dyDescent="0.2">
      <c r="A13176"/>
      <c r="B13176"/>
      <c r="C13176"/>
      <c r="D13176"/>
      <c r="E13176"/>
      <c r="F13176"/>
    </row>
    <row r="13177" spans="1:6" x14ac:dyDescent="0.2">
      <c r="A13177"/>
      <c r="B13177"/>
      <c r="C13177"/>
      <c r="D13177"/>
      <c r="E13177"/>
      <c r="F13177"/>
    </row>
    <row r="13178" spans="1:6" x14ac:dyDescent="0.2">
      <c r="A13178"/>
      <c r="B13178"/>
      <c r="C13178"/>
      <c r="D13178"/>
      <c r="E13178"/>
      <c r="F13178"/>
    </row>
    <row r="13179" spans="1:6" x14ac:dyDescent="0.2">
      <c r="A13179"/>
      <c r="B13179"/>
      <c r="C13179"/>
      <c r="D13179"/>
      <c r="E13179"/>
      <c r="F13179"/>
    </row>
    <row r="13180" spans="1:6" x14ac:dyDescent="0.2">
      <c r="A13180"/>
      <c r="B13180"/>
      <c r="C13180"/>
      <c r="D13180"/>
      <c r="E13180"/>
      <c r="F13180"/>
    </row>
    <row r="13181" spans="1:6" x14ac:dyDescent="0.2">
      <c r="A13181"/>
      <c r="B13181"/>
      <c r="C13181"/>
      <c r="D13181"/>
      <c r="E13181"/>
      <c r="F13181"/>
    </row>
    <row r="13182" spans="1:6" x14ac:dyDescent="0.2">
      <c r="A13182"/>
      <c r="B13182"/>
      <c r="C13182"/>
      <c r="D13182"/>
      <c r="E13182"/>
      <c r="F13182"/>
    </row>
    <row r="13183" spans="1:6" x14ac:dyDescent="0.2">
      <c r="A13183"/>
      <c r="B13183"/>
      <c r="C13183"/>
      <c r="D13183"/>
      <c r="E13183"/>
      <c r="F13183"/>
    </row>
    <row r="13184" spans="1:6" x14ac:dyDescent="0.2">
      <c r="A13184"/>
      <c r="B13184"/>
      <c r="C13184"/>
      <c r="D13184"/>
      <c r="E13184"/>
      <c r="F13184"/>
    </row>
    <row r="13185" spans="1:6" x14ac:dyDescent="0.2">
      <c r="A13185"/>
      <c r="B13185"/>
      <c r="C13185"/>
      <c r="D13185"/>
      <c r="E13185"/>
      <c r="F13185"/>
    </row>
    <row r="13186" spans="1:6" x14ac:dyDescent="0.2">
      <c r="A13186"/>
      <c r="B13186"/>
      <c r="C13186"/>
      <c r="D13186"/>
      <c r="E13186"/>
      <c r="F13186"/>
    </row>
    <row r="13187" spans="1:6" x14ac:dyDescent="0.2">
      <c r="A13187"/>
      <c r="B13187"/>
      <c r="C13187"/>
      <c r="D13187"/>
      <c r="E13187"/>
      <c r="F13187"/>
    </row>
    <row r="13188" spans="1:6" x14ac:dyDescent="0.2">
      <c r="A13188"/>
      <c r="B13188"/>
      <c r="C13188"/>
      <c r="D13188"/>
      <c r="E13188"/>
      <c r="F13188"/>
    </row>
    <row r="13189" spans="1:6" x14ac:dyDescent="0.2">
      <c r="A13189"/>
      <c r="B13189"/>
      <c r="C13189"/>
      <c r="D13189"/>
      <c r="E13189"/>
      <c r="F13189"/>
    </row>
    <row r="13190" spans="1:6" x14ac:dyDescent="0.2">
      <c r="A13190"/>
      <c r="B13190"/>
      <c r="C13190"/>
      <c r="D13190"/>
      <c r="E13190"/>
      <c r="F13190"/>
    </row>
    <row r="13191" spans="1:6" x14ac:dyDescent="0.2">
      <c r="A13191"/>
      <c r="B13191"/>
      <c r="C13191"/>
      <c r="D13191"/>
      <c r="E13191"/>
      <c r="F13191"/>
    </row>
    <row r="13192" spans="1:6" x14ac:dyDescent="0.2">
      <c r="A13192"/>
      <c r="B13192"/>
      <c r="C13192"/>
      <c r="D13192"/>
      <c r="E13192"/>
      <c r="F13192"/>
    </row>
    <row r="13193" spans="1:6" x14ac:dyDescent="0.2">
      <c r="A13193"/>
      <c r="B13193"/>
      <c r="C13193"/>
      <c r="D13193"/>
      <c r="E13193"/>
      <c r="F13193"/>
    </row>
    <row r="13194" spans="1:6" x14ac:dyDescent="0.2">
      <c r="A13194"/>
      <c r="B13194"/>
      <c r="C13194"/>
      <c r="D13194"/>
      <c r="E13194"/>
      <c r="F13194"/>
    </row>
    <row r="13195" spans="1:6" x14ac:dyDescent="0.2">
      <c r="A13195"/>
      <c r="B13195"/>
      <c r="C13195"/>
      <c r="D13195"/>
      <c r="E13195"/>
      <c r="F13195"/>
    </row>
    <row r="13196" spans="1:6" x14ac:dyDescent="0.2">
      <c r="A13196"/>
      <c r="B13196"/>
      <c r="C13196"/>
      <c r="D13196"/>
      <c r="E13196"/>
      <c r="F13196"/>
    </row>
    <row r="13197" spans="1:6" x14ac:dyDescent="0.2">
      <c r="A13197"/>
      <c r="B13197"/>
      <c r="C13197"/>
      <c r="D13197"/>
      <c r="E13197"/>
      <c r="F13197"/>
    </row>
    <row r="13198" spans="1:6" x14ac:dyDescent="0.2">
      <c r="A13198"/>
      <c r="B13198"/>
      <c r="C13198"/>
      <c r="D13198"/>
      <c r="E13198"/>
      <c r="F13198"/>
    </row>
    <row r="13199" spans="1:6" x14ac:dyDescent="0.2">
      <c r="A13199"/>
      <c r="B13199"/>
      <c r="C13199"/>
      <c r="D13199"/>
      <c r="E13199"/>
      <c r="F13199"/>
    </row>
    <row r="13200" spans="1:6" x14ac:dyDescent="0.2">
      <c r="A13200"/>
      <c r="B13200"/>
      <c r="C13200"/>
      <c r="D13200"/>
      <c r="E13200"/>
      <c r="F13200"/>
    </row>
    <row r="13201" spans="1:6" x14ac:dyDescent="0.2">
      <c r="A13201"/>
      <c r="B13201"/>
      <c r="C13201"/>
      <c r="D13201"/>
      <c r="E13201"/>
      <c r="F13201"/>
    </row>
    <row r="13202" spans="1:6" x14ac:dyDescent="0.2">
      <c r="A13202"/>
      <c r="B13202"/>
      <c r="C13202"/>
      <c r="D13202"/>
      <c r="E13202"/>
      <c r="F13202"/>
    </row>
    <row r="13203" spans="1:6" x14ac:dyDescent="0.2">
      <c r="A13203"/>
      <c r="B13203"/>
      <c r="C13203"/>
      <c r="D13203"/>
      <c r="E13203"/>
      <c r="F13203"/>
    </row>
    <row r="13204" spans="1:6" x14ac:dyDescent="0.2">
      <c r="A13204"/>
      <c r="B13204"/>
      <c r="C13204"/>
      <c r="D13204"/>
      <c r="E13204"/>
      <c r="F13204"/>
    </row>
    <row r="13205" spans="1:6" x14ac:dyDescent="0.2">
      <c r="A13205"/>
      <c r="B13205"/>
      <c r="C13205"/>
      <c r="D13205"/>
      <c r="E13205"/>
      <c r="F13205"/>
    </row>
    <row r="13206" spans="1:6" x14ac:dyDescent="0.2">
      <c r="A13206"/>
      <c r="B13206"/>
      <c r="C13206"/>
      <c r="D13206"/>
      <c r="E13206"/>
      <c r="F13206"/>
    </row>
    <row r="13207" spans="1:6" x14ac:dyDescent="0.2">
      <c r="A13207"/>
      <c r="B13207"/>
      <c r="C13207"/>
      <c r="D13207"/>
      <c r="E13207"/>
      <c r="F13207"/>
    </row>
    <row r="13208" spans="1:6" x14ac:dyDescent="0.2">
      <c r="A13208"/>
      <c r="B13208"/>
      <c r="C13208"/>
      <c r="D13208"/>
      <c r="E13208"/>
      <c r="F13208"/>
    </row>
    <row r="13209" spans="1:6" x14ac:dyDescent="0.2">
      <c r="A13209"/>
      <c r="B13209"/>
      <c r="C13209"/>
      <c r="D13209"/>
      <c r="E13209"/>
      <c r="F13209"/>
    </row>
    <row r="13210" spans="1:6" x14ac:dyDescent="0.2">
      <c r="A13210"/>
      <c r="B13210"/>
      <c r="C13210"/>
      <c r="D13210"/>
      <c r="E13210"/>
      <c r="F13210"/>
    </row>
    <row r="13211" spans="1:6" x14ac:dyDescent="0.2">
      <c r="A13211"/>
      <c r="B13211"/>
      <c r="C13211"/>
      <c r="D13211"/>
      <c r="E13211"/>
      <c r="F13211"/>
    </row>
    <row r="13212" spans="1:6" x14ac:dyDescent="0.2">
      <c r="A13212"/>
      <c r="B13212"/>
      <c r="C13212"/>
      <c r="D13212"/>
      <c r="E13212"/>
      <c r="F13212"/>
    </row>
    <row r="13213" spans="1:6" x14ac:dyDescent="0.2">
      <c r="A13213"/>
      <c r="B13213"/>
      <c r="C13213"/>
      <c r="D13213"/>
      <c r="E13213"/>
      <c r="F13213"/>
    </row>
    <row r="13214" spans="1:6" x14ac:dyDescent="0.2">
      <c r="A13214"/>
      <c r="B13214"/>
      <c r="C13214"/>
      <c r="D13214"/>
      <c r="E13214"/>
      <c r="F13214"/>
    </row>
    <row r="13215" spans="1:6" x14ac:dyDescent="0.2">
      <c r="A13215"/>
      <c r="B13215"/>
      <c r="C13215"/>
      <c r="D13215"/>
      <c r="E13215"/>
      <c r="F13215"/>
    </row>
    <row r="13216" spans="1:6" x14ac:dyDescent="0.2">
      <c r="A13216"/>
      <c r="B13216"/>
      <c r="C13216"/>
      <c r="D13216"/>
      <c r="E13216"/>
      <c r="F13216"/>
    </row>
    <row r="13217" spans="1:6" x14ac:dyDescent="0.2">
      <c r="A13217"/>
      <c r="B13217"/>
      <c r="C13217"/>
      <c r="D13217"/>
      <c r="E13217"/>
      <c r="F13217"/>
    </row>
    <row r="13218" spans="1:6" x14ac:dyDescent="0.2">
      <c r="A13218"/>
      <c r="B13218"/>
      <c r="C13218"/>
      <c r="D13218"/>
      <c r="E13218"/>
      <c r="F13218"/>
    </row>
    <row r="13219" spans="1:6" x14ac:dyDescent="0.2">
      <c r="A13219"/>
      <c r="B13219"/>
      <c r="C13219"/>
      <c r="D13219"/>
      <c r="E13219"/>
      <c r="F13219"/>
    </row>
    <row r="13220" spans="1:6" x14ac:dyDescent="0.2">
      <c r="A13220"/>
      <c r="B13220"/>
      <c r="C13220"/>
      <c r="D13220"/>
      <c r="E13220"/>
      <c r="F13220"/>
    </row>
    <row r="13221" spans="1:6" x14ac:dyDescent="0.2">
      <c r="A13221"/>
      <c r="B13221"/>
      <c r="C13221"/>
      <c r="D13221"/>
      <c r="E13221"/>
      <c r="F13221"/>
    </row>
    <row r="13222" spans="1:6" x14ac:dyDescent="0.2">
      <c r="A13222"/>
      <c r="B13222"/>
      <c r="C13222"/>
      <c r="D13222"/>
      <c r="E13222"/>
      <c r="F13222"/>
    </row>
    <row r="13223" spans="1:6" x14ac:dyDescent="0.2">
      <c r="A13223"/>
      <c r="B13223"/>
      <c r="C13223"/>
      <c r="D13223"/>
      <c r="E13223"/>
      <c r="F13223"/>
    </row>
    <row r="13224" spans="1:6" x14ac:dyDescent="0.2">
      <c r="A13224"/>
      <c r="B13224"/>
      <c r="C13224"/>
      <c r="D13224"/>
      <c r="E13224"/>
      <c r="F13224"/>
    </row>
    <row r="13225" spans="1:6" x14ac:dyDescent="0.2">
      <c r="A13225"/>
      <c r="B13225"/>
      <c r="C13225"/>
      <c r="D13225"/>
      <c r="E13225"/>
      <c r="F13225"/>
    </row>
    <row r="13226" spans="1:6" x14ac:dyDescent="0.2">
      <c r="A13226"/>
      <c r="B13226"/>
      <c r="C13226"/>
      <c r="D13226"/>
      <c r="E13226"/>
      <c r="F13226"/>
    </row>
    <row r="13227" spans="1:6" x14ac:dyDescent="0.2">
      <c r="A13227"/>
      <c r="B13227"/>
      <c r="C13227"/>
      <c r="D13227"/>
      <c r="E13227"/>
      <c r="F13227"/>
    </row>
    <row r="13228" spans="1:6" x14ac:dyDescent="0.2">
      <c r="A13228"/>
      <c r="B13228"/>
      <c r="C13228"/>
      <c r="D13228"/>
      <c r="E13228"/>
      <c r="F13228"/>
    </row>
    <row r="13229" spans="1:6" x14ac:dyDescent="0.2">
      <c r="A13229"/>
      <c r="B13229"/>
      <c r="C13229"/>
      <c r="D13229"/>
      <c r="E13229"/>
      <c r="F13229"/>
    </row>
    <row r="13230" spans="1:6" x14ac:dyDescent="0.2">
      <c r="A13230"/>
      <c r="B13230"/>
      <c r="C13230"/>
      <c r="D13230"/>
      <c r="E13230"/>
      <c r="F13230"/>
    </row>
    <row r="13231" spans="1:6" x14ac:dyDescent="0.2">
      <c r="A13231"/>
      <c r="B13231"/>
      <c r="C13231"/>
      <c r="D13231"/>
      <c r="E13231"/>
      <c r="F13231"/>
    </row>
    <row r="13232" spans="1:6" x14ac:dyDescent="0.2">
      <c r="A13232"/>
      <c r="B13232"/>
      <c r="C13232"/>
      <c r="D13232"/>
      <c r="E13232"/>
      <c r="F13232"/>
    </row>
    <row r="13233" spans="1:6" x14ac:dyDescent="0.2">
      <c r="A13233"/>
      <c r="B13233"/>
      <c r="C13233"/>
      <c r="D13233"/>
      <c r="E13233"/>
      <c r="F13233"/>
    </row>
    <row r="13234" spans="1:6" x14ac:dyDescent="0.2">
      <c r="A13234"/>
      <c r="B13234"/>
      <c r="C13234"/>
      <c r="D13234"/>
      <c r="E13234"/>
      <c r="F13234"/>
    </row>
    <row r="13235" spans="1:6" x14ac:dyDescent="0.2">
      <c r="A13235"/>
      <c r="B13235"/>
      <c r="C13235"/>
      <c r="D13235"/>
      <c r="E13235"/>
      <c r="F13235"/>
    </row>
    <row r="13236" spans="1:6" x14ac:dyDescent="0.2">
      <c r="A13236"/>
      <c r="B13236"/>
      <c r="C13236"/>
      <c r="D13236"/>
      <c r="E13236"/>
      <c r="F13236"/>
    </row>
    <row r="13237" spans="1:6" x14ac:dyDescent="0.2">
      <c r="A13237"/>
      <c r="B13237"/>
      <c r="C13237"/>
      <c r="D13237"/>
      <c r="E13237"/>
      <c r="F13237"/>
    </row>
    <row r="13238" spans="1:6" x14ac:dyDescent="0.2">
      <c r="A13238"/>
      <c r="B13238"/>
      <c r="C13238"/>
      <c r="D13238"/>
      <c r="E13238"/>
      <c r="F13238"/>
    </row>
    <row r="13239" spans="1:6" x14ac:dyDescent="0.2">
      <c r="A13239"/>
      <c r="B13239"/>
      <c r="C13239"/>
      <c r="D13239"/>
      <c r="E13239"/>
      <c r="F13239"/>
    </row>
    <row r="13240" spans="1:6" x14ac:dyDescent="0.2">
      <c r="A13240"/>
      <c r="B13240"/>
      <c r="C13240"/>
      <c r="D13240"/>
      <c r="E13240"/>
      <c r="F13240"/>
    </row>
    <row r="13241" spans="1:6" x14ac:dyDescent="0.2">
      <c r="A13241"/>
      <c r="B13241"/>
      <c r="C13241"/>
      <c r="D13241"/>
      <c r="E13241"/>
      <c r="F13241"/>
    </row>
    <row r="13242" spans="1:6" x14ac:dyDescent="0.2">
      <c r="A13242"/>
      <c r="B13242"/>
      <c r="C13242"/>
      <c r="D13242"/>
      <c r="E13242"/>
      <c r="F13242"/>
    </row>
    <row r="13243" spans="1:6" x14ac:dyDescent="0.2">
      <c r="A13243"/>
      <c r="B13243"/>
      <c r="C13243"/>
      <c r="D13243"/>
      <c r="E13243"/>
      <c r="F13243"/>
    </row>
    <row r="13244" spans="1:6" x14ac:dyDescent="0.2">
      <c r="A13244"/>
      <c r="B13244"/>
      <c r="C13244"/>
      <c r="D13244"/>
      <c r="E13244"/>
      <c r="F13244"/>
    </row>
    <row r="13245" spans="1:6" x14ac:dyDescent="0.2">
      <c r="A13245"/>
      <c r="B13245"/>
      <c r="C13245"/>
      <c r="D13245"/>
      <c r="E13245"/>
      <c r="F13245"/>
    </row>
    <row r="13246" spans="1:6" x14ac:dyDescent="0.2">
      <c r="A13246"/>
      <c r="B13246"/>
      <c r="C13246"/>
      <c r="D13246"/>
      <c r="E13246"/>
      <c r="F13246"/>
    </row>
    <row r="13247" spans="1:6" x14ac:dyDescent="0.2">
      <c r="A13247"/>
      <c r="B13247"/>
      <c r="C13247"/>
      <c r="D13247"/>
      <c r="E13247"/>
      <c r="F13247"/>
    </row>
    <row r="13248" spans="1:6" x14ac:dyDescent="0.2">
      <c r="A13248"/>
      <c r="B13248"/>
      <c r="C13248"/>
      <c r="D13248"/>
      <c r="E13248"/>
      <c r="F13248"/>
    </row>
    <row r="13249" spans="1:6" x14ac:dyDescent="0.2">
      <c r="A13249"/>
      <c r="B13249"/>
      <c r="C13249"/>
      <c r="D13249"/>
      <c r="E13249"/>
      <c r="F13249"/>
    </row>
    <row r="13250" spans="1:6" x14ac:dyDescent="0.2">
      <c r="A13250"/>
      <c r="B13250"/>
      <c r="C13250"/>
      <c r="D13250"/>
      <c r="E13250"/>
      <c r="F13250"/>
    </row>
    <row r="13251" spans="1:6" x14ac:dyDescent="0.2">
      <c r="A13251"/>
      <c r="B13251"/>
      <c r="C13251"/>
      <c r="D13251"/>
      <c r="E13251"/>
      <c r="F13251"/>
    </row>
    <row r="13252" spans="1:6" x14ac:dyDescent="0.2">
      <c r="A13252"/>
      <c r="B13252"/>
      <c r="C13252"/>
      <c r="D13252"/>
      <c r="E13252"/>
      <c r="F13252"/>
    </row>
    <row r="13253" spans="1:6" x14ac:dyDescent="0.2">
      <c r="A13253"/>
      <c r="B13253"/>
      <c r="C13253"/>
      <c r="D13253"/>
      <c r="E13253"/>
      <c r="F13253"/>
    </row>
    <row r="13254" spans="1:6" x14ac:dyDescent="0.2">
      <c r="A13254"/>
      <c r="B13254"/>
      <c r="C13254"/>
      <c r="D13254"/>
      <c r="E13254"/>
      <c r="F13254"/>
    </row>
    <row r="13255" spans="1:6" x14ac:dyDescent="0.2">
      <c r="A13255"/>
      <c r="B13255"/>
      <c r="C13255"/>
      <c r="D13255"/>
      <c r="E13255"/>
      <c r="F13255"/>
    </row>
    <row r="13256" spans="1:6" x14ac:dyDescent="0.2">
      <c r="A13256"/>
      <c r="B13256"/>
      <c r="C13256"/>
      <c r="D13256"/>
      <c r="E13256"/>
      <c r="F13256"/>
    </row>
    <row r="13257" spans="1:6" x14ac:dyDescent="0.2">
      <c r="A13257"/>
      <c r="B13257"/>
      <c r="C13257"/>
      <c r="D13257"/>
      <c r="E13257"/>
      <c r="F13257"/>
    </row>
    <row r="13258" spans="1:6" x14ac:dyDescent="0.2">
      <c r="A13258"/>
      <c r="B13258"/>
      <c r="C13258"/>
      <c r="D13258"/>
      <c r="E13258"/>
      <c r="F13258"/>
    </row>
    <row r="13259" spans="1:6" x14ac:dyDescent="0.2">
      <c r="A13259"/>
      <c r="B13259"/>
      <c r="C13259"/>
      <c r="D13259"/>
      <c r="E13259"/>
      <c r="F13259"/>
    </row>
    <row r="13260" spans="1:6" x14ac:dyDescent="0.2">
      <c r="A13260"/>
      <c r="B13260"/>
      <c r="C13260"/>
      <c r="D13260"/>
      <c r="E13260"/>
      <c r="F13260"/>
    </row>
    <row r="13261" spans="1:6" x14ac:dyDescent="0.2">
      <c r="A13261"/>
      <c r="B13261"/>
      <c r="C13261"/>
      <c r="D13261"/>
      <c r="E13261"/>
      <c r="F13261"/>
    </row>
    <row r="13262" spans="1:6" x14ac:dyDescent="0.2">
      <c r="A13262"/>
      <c r="B13262"/>
      <c r="C13262"/>
      <c r="D13262"/>
      <c r="E13262"/>
      <c r="F13262"/>
    </row>
    <row r="13263" spans="1:6" x14ac:dyDescent="0.2">
      <c r="A13263"/>
      <c r="B13263"/>
      <c r="C13263"/>
      <c r="D13263"/>
      <c r="E13263"/>
      <c r="F13263"/>
    </row>
    <row r="13264" spans="1:6" x14ac:dyDescent="0.2">
      <c r="A13264"/>
      <c r="B13264"/>
      <c r="C13264"/>
      <c r="D13264"/>
      <c r="E13264"/>
      <c r="F13264"/>
    </row>
    <row r="13265" spans="1:6" x14ac:dyDescent="0.2">
      <c r="A13265"/>
      <c r="B13265"/>
      <c r="C13265"/>
      <c r="D13265"/>
      <c r="E13265"/>
      <c r="F13265"/>
    </row>
    <row r="13266" spans="1:6" x14ac:dyDescent="0.2">
      <c r="A13266"/>
      <c r="B13266"/>
      <c r="C13266"/>
      <c r="D13266"/>
      <c r="E13266"/>
      <c r="F13266"/>
    </row>
    <row r="13267" spans="1:6" x14ac:dyDescent="0.2">
      <c r="A13267"/>
      <c r="B13267"/>
      <c r="C13267"/>
      <c r="D13267"/>
      <c r="E13267"/>
      <c r="F13267"/>
    </row>
    <row r="13268" spans="1:6" x14ac:dyDescent="0.2">
      <c r="A13268"/>
      <c r="B13268"/>
      <c r="C13268"/>
      <c r="D13268"/>
      <c r="E13268"/>
      <c r="F13268"/>
    </row>
    <row r="13269" spans="1:6" x14ac:dyDescent="0.2">
      <c r="A13269"/>
      <c r="B13269"/>
      <c r="C13269"/>
      <c r="D13269"/>
      <c r="E13269"/>
      <c r="F13269"/>
    </row>
    <row r="13270" spans="1:6" x14ac:dyDescent="0.2">
      <c r="A13270"/>
      <c r="B13270"/>
      <c r="C13270"/>
      <c r="D13270"/>
      <c r="E13270"/>
      <c r="F13270"/>
    </row>
    <row r="13271" spans="1:6" x14ac:dyDescent="0.2">
      <c r="A13271"/>
      <c r="B13271"/>
      <c r="C13271"/>
      <c r="D13271"/>
      <c r="E13271"/>
      <c r="F13271"/>
    </row>
    <row r="13272" spans="1:6" x14ac:dyDescent="0.2">
      <c r="A13272"/>
      <c r="B13272"/>
      <c r="C13272"/>
      <c r="D13272"/>
      <c r="E13272"/>
      <c r="F13272"/>
    </row>
    <row r="13273" spans="1:6" x14ac:dyDescent="0.2">
      <c r="A13273"/>
      <c r="B13273"/>
      <c r="C13273"/>
      <c r="D13273"/>
      <c r="E13273"/>
      <c r="F13273"/>
    </row>
    <row r="13274" spans="1:6" x14ac:dyDescent="0.2">
      <c r="A13274"/>
      <c r="B13274"/>
      <c r="C13274"/>
      <c r="D13274"/>
      <c r="E13274"/>
      <c r="F13274"/>
    </row>
    <row r="13275" spans="1:6" x14ac:dyDescent="0.2">
      <c r="A13275"/>
      <c r="B13275"/>
      <c r="C13275"/>
      <c r="D13275"/>
      <c r="E13275"/>
      <c r="F13275"/>
    </row>
    <row r="13276" spans="1:6" x14ac:dyDescent="0.2">
      <c r="A13276"/>
      <c r="B13276"/>
      <c r="C13276"/>
      <c r="D13276"/>
      <c r="E13276"/>
      <c r="F13276"/>
    </row>
    <row r="13277" spans="1:6" x14ac:dyDescent="0.2">
      <c r="A13277"/>
      <c r="B13277"/>
      <c r="C13277"/>
      <c r="D13277"/>
      <c r="E13277"/>
      <c r="F13277"/>
    </row>
    <row r="13278" spans="1:6" x14ac:dyDescent="0.2">
      <c r="A13278"/>
      <c r="B13278"/>
      <c r="C13278"/>
      <c r="D13278"/>
      <c r="E13278"/>
      <c r="F13278"/>
    </row>
    <row r="13279" spans="1:6" x14ac:dyDescent="0.2">
      <c r="A13279"/>
      <c r="B13279"/>
      <c r="C13279"/>
      <c r="D13279"/>
      <c r="E13279"/>
      <c r="F13279"/>
    </row>
    <row r="13280" spans="1:6" x14ac:dyDescent="0.2">
      <c r="A13280"/>
      <c r="B13280"/>
      <c r="C13280"/>
      <c r="D13280"/>
      <c r="E13280"/>
      <c r="F13280"/>
    </row>
    <row r="13281" spans="1:6" x14ac:dyDescent="0.2">
      <c r="A13281"/>
      <c r="B13281"/>
      <c r="C13281"/>
      <c r="D13281"/>
      <c r="E13281"/>
      <c r="F13281"/>
    </row>
    <row r="13282" spans="1:6" x14ac:dyDescent="0.2">
      <c r="A13282"/>
      <c r="B13282"/>
      <c r="C13282"/>
      <c r="D13282"/>
      <c r="E13282"/>
      <c r="F13282"/>
    </row>
    <row r="13283" spans="1:6" x14ac:dyDescent="0.2">
      <c r="A13283"/>
      <c r="B13283"/>
      <c r="C13283"/>
      <c r="D13283"/>
      <c r="E13283"/>
      <c r="F13283"/>
    </row>
    <row r="13284" spans="1:6" x14ac:dyDescent="0.2">
      <c r="A13284"/>
      <c r="B13284"/>
      <c r="C13284"/>
      <c r="D13284"/>
      <c r="E13284"/>
      <c r="F13284"/>
    </row>
    <row r="13285" spans="1:6" x14ac:dyDescent="0.2">
      <c r="A13285"/>
      <c r="B13285"/>
      <c r="C13285"/>
      <c r="D13285"/>
      <c r="E13285"/>
      <c r="F13285"/>
    </row>
    <row r="13286" spans="1:6" x14ac:dyDescent="0.2">
      <c r="A13286"/>
      <c r="B13286"/>
      <c r="C13286"/>
      <c r="D13286"/>
      <c r="E13286"/>
      <c r="F13286"/>
    </row>
    <row r="13287" spans="1:6" x14ac:dyDescent="0.2">
      <c r="A13287"/>
      <c r="B13287"/>
      <c r="C13287"/>
      <c r="D13287"/>
      <c r="E13287"/>
      <c r="F13287"/>
    </row>
    <row r="13288" spans="1:6" x14ac:dyDescent="0.2">
      <c r="A13288"/>
      <c r="B13288"/>
      <c r="C13288"/>
      <c r="D13288"/>
      <c r="E13288"/>
      <c r="F13288"/>
    </row>
    <row r="13289" spans="1:6" x14ac:dyDescent="0.2">
      <c r="A13289"/>
      <c r="B13289"/>
      <c r="C13289"/>
      <c r="D13289"/>
      <c r="E13289"/>
      <c r="F13289"/>
    </row>
    <row r="13290" spans="1:6" x14ac:dyDescent="0.2">
      <c r="A13290"/>
      <c r="B13290"/>
      <c r="C13290"/>
      <c r="D13290"/>
      <c r="E13290"/>
      <c r="F13290"/>
    </row>
    <row r="13291" spans="1:6" x14ac:dyDescent="0.2">
      <c r="A13291"/>
      <c r="B13291"/>
      <c r="C13291"/>
      <c r="D13291"/>
      <c r="E13291"/>
      <c r="F13291"/>
    </row>
    <row r="13292" spans="1:6" x14ac:dyDescent="0.2">
      <c r="A13292"/>
      <c r="B13292"/>
      <c r="C13292"/>
      <c r="D13292"/>
      <c r="E13292"/>
      <c r="F13292"/>
    </row>
    <row r="13293" spans="1:6" x14ac:dyDescent="0.2">
      <c r="A13293"/>
      <c r="B13293"/>
      <c r="C13293"/>
      <c r="D13293"/>
      <c r="E13293"/>
      <c r="F13293"/>
    </row>
    <row r="13294" spans="1:6" x14ac:dyDescent="0.2">
      <c r="A13294"/>
      <c r="B13294"/>
      <c r="C13294"/>
      <c r="D13294"/>
      <c r="E13294"/>
      <c r="F13294"/>
    </row>
    <row r="13295" spans="1:6" x14ac:dyDescent="0.2">
      <c r="A13295"/>
      <c r="B13295"/>
      <c r="C13295"/>
      <c r="D13295"/>
      <c r="E13295"/>
      <c r="F13295"/>
    </row>
    <row r="13296" spans="1:6" x14ac:dyDescent="0.2">
      <c r="A13296"/>
      <c r="B13296"/>
      <c r="C13296"/>
      <c r="D13296"/>
      <c r="E13296"/>
      <c r="F13296"/>
    </row>
    <row r="13297" spans="1:6" x14ac:dyDescent="0.2">
      <c r="A13297"/>
      <c r="B13297"/>
      <c r="C13297"/>
      <c r="D13297"/>
      <c r="E13297"/>
      <c r="F13297"/>
    </row>
    <row r="13298" spans="1:6" x14ac:dyDescent="0.2">
      <c r="A13298"/>
      <c r="B13298"/>
      <c r="C13298"/>
      <c r="D13298"/>
      <c r="E13298"/>
      <c r="F13298"/>
    </row>
    <row r="13299" spans="1:6" x14ac:dyDescent="0.2">
      <c r="A13299"/>
      <c r="B13299"/>
      <c r="C13299"/>
      <c r="D13299"/>
      <c r="E13299"/>
      <c r="F13299"/>
    </row>
    <row r="13300" spans="1:6" x14ac:dyDescent="0.2">
      <c r="A13300"/>
      <c r="B13300"/>
      <c r="C13300"/>
      <c r="D13300"/>
      <c r="E13300"/>
      <c r="F13300"/>
    </row>
    <row r="13301" spans="1:6" x14ac:dyDescent="0.2">
      <c r="A13301"/>
      <c r="B13301"/>
      <c r="C13301"/>
      <c r="D13301"/>
      <c r="E13301"/>
      <c r="F13301"/>
    </row>
    <row r="13302" spans="1:6" x14ac:dyDescent="0.2">
      <c r="A13302"/>
      <c r="B13302"/>
      <c r="C13302"/>
      <c r="D13302"/>
      <c r="E13302"/>
      <c r="F13302"/>
    </row>
    <row r="13303" spans="1:6" x14ac:dyDescent="0.2">
      <c r="A13303"/>
      <c r="B13303"/>
      <c r="C13303"/>
      <c r="D13303"/>
      <c r="E13303"/>
      <c r="F13303"/>
    </row>
    <row r="13304" spans="1:6" x14ac:dyDescent="0.2">
      <c r="A13304"/>
      <c r="B13304"/>
      <c r="C13304"/>
      <c r="D13304"/>
      <c r="E13304"/>
      <c r="F13304"/>
    </row>
    <row r="13305" spans="1:6" x14ac:dyDescent="0.2">
      <c r="A13305"/>
      <c r="B13305"/>
      <c r="C13305"/>
      <c r="D13305"/>
      <c r="E13305"/>
      <c r="F13305"/>
    </row>
    <row r="13306" spans="1:6" x14ac:dyDescent="0.2">
      <c r="A13306"/>
      <c r="B13306"/>
      <c r="C13306"/>
      <c r="D13306"/>
      <c r="E13306"/>
      <c r="F13306"/>
    </row>
    <row r="13307" spans="1:6" x14ac:dyDescent="0.2">
      <c r="A13307"/>
      <c r="B13307"/>
      <c r="C13307"/>
      <c r="D13307"/>
      <c r="E13307"/>
      <c r="F13307"/>
    </row>
    <row r="13308" spans="1:6" x14ac:dyDescent="0.2">
      <c r="A13308"/>
      <c r="B13308"/>
      <c r="C13308"/>
      <c r="D13308"/>
      <c r="E13308"/>
      <c r="F13308"/>
    </row>
    <row r="13309" spans="1:6" x14ac:dyDescent="0.2">
      <c r="A13309"/>
      <c r="B13309"/>
      <c r="C13309"/>
      <c r="D13309"/>
      <c r="E13309"/>
      <c r="F13309"/>
    </row>
    <row r="13310" spans="1:6" x14ac:dyDescent="0.2">
      <c r="A13310"/>
      <c r="B13310"/>
      <c r="C13310"/>
      <c r="D13310"/>
      <c r="E13310"/>
      <c r="F13310"/>
    </row>
    <row r="13311" spans="1:6" x14ac:dyDescent="0.2">
      <c r="A13311"/>
      <c r="B13311"/>
      <c r="C13311"/>
      <c r="D13311"/>
      <c r="E13311"/>
      <c r="F13311"/>
    </row>
    <row r="13312" spans="1:6" x14ac:dyDescent="0.2">
      <c r="A13312"/>
      <c r="B13312"/>
      <c r="C13312"/>
      <c r="D13312"/>
      <c r="E13312"/>
      <c r="F13312"/>
    </row>
    <row r="13313" spans="1:6" x14ac:dyDescent="0.2">
      <c r="A13313"/>
      <c r="B13313"/>
      <c r="C13313"/>
      <c r="D13313"/>
      <c r="E13313"/>
      <c r="F13313"/>
    </row>
    <row r="13314" spans="1:6" x14ac:dyDescent="0.2">
      <c r="A13314"/>
      <c r="B13314"/>
      <c r="C13314"/>
      <c r="D13314"/>
      <c r="E13314"/>
      <c r="F13314"/>
    </row>
    <row r="13315" spans="1:6" x14ac:dyDescent="0.2">
      <c r="A13315"/>
      <c r="B13315"/>
      <c r="C13315"/>
      <c r="D13315"/>
      <c r="E13315"/>
      <c r="F13315"/>
    </row>
    <row r="13316" spans="1:6" x14ac:dyDescent="0.2">
      <c r="A13316"/>
      <c r="B13316"/>
      <c r="C13316"/>
      <c r="D13316"/>
      <c r="E13316"/>
      <c r="F13316"/>
    </row>
    <row r="13317" spans="1:6" x14ac:dyDescent="0.2">
      <c r="A13317"/>
      <c r="B13317"/>
      <c r="C13317"/>
      <c r="D13317"/>
      <c r="E13317"/>
      <c r="F13317"/>
    </row>
    <row r="13318" spans="1:6" x14ac:dyDescent="0.2">
      <c r="A13318"/>
      <c r="B13318"/>
      <c r="C13318"/>
      <c r="D13318"/>
      <c r="E13318"/>
      <c r="F13318"/>
    </row>
    <row r="13319" spans="1:6" x14ac:dyDescent="0.2">
      <c r="A13319"/>
      <c r="B13319"/>
      <c r="C13319"/>
      <c r="D13319"/>
      <c r="E13319"/>
      <c r="F13319"/>
    </row>
    <row r="13320" spans="1:6" x14ac:dyDescent="0.2">
      <c r="A13320"/>
      <c r="B13320"/>
      <c r="C13320"/>
      <c r="D13320"/>
      <c r="E13320"/>
      <c r="F13320"/>
    </row>
    <row r="13321" spans="1:6" x14ac:dyDescent="0.2">
      <c r="A13321"/>
      <c r="B13321"/>
      <c r="C13321"/>
      <c r="D13321"/>
      <c r="E13321"/>
      <c r="F13321"/>
    </row>
    <row r="13322" spans="1:6" x14ac:dyDescent="0.2">
      <c r="A13322"/>
      <c r="B13322"/>
      <c r="C13322"/>
      <c r="D13322"/>
      <c r="E13322"/>
      <c r="F13322"/>
    </row>
    <row r="13323" spans="1:6" x14ac:dyDescent="0.2">
      <c r="A13323"/>
      <c r="B13323"/>
      <c r="C13323"/>
      <c r="D13323"/>
      <c r="E13323"/>
      <c r="F13323"/>
    </row>
    <row r="13324" spans="1:6" x14ac:dyDescent="0.2">
      <c r="A13324"/>
      <c r="B13324"/>
      <c r="C13324"/>
      <c r="D13324"/>
      <c r="E13324"/>
      <c r="F13324"/>
    </row>
    <row r="13325" spans="1:6" x14ac:dyDescent="0.2">
      <c r="A13325"/>
      <c r="B13325"/>
      <c r="C13325"/>
      <c r="D13325"/>
      <c r="E13325"/>
      <c r="F13325"/>
    </row>
    <row r="13326" spans="1:6" x14ac:dyDescent="0.2">
      <c r="A13326"/>
      <c r="B13326"/>
      <c r="C13326"/>
      <c r="D13326"/>
      <c r="E13326"/>
      <c r="F13326"/>
    </row>
    <row r="13327" spans="1:6" x14ac:dyDescent="0.2">
      <c r="A13327"/>
      <c r="B13327"/>
      <c r="C13327"/>
      <c r="D13327"/>
      <c r="E13327"/>
      <c r="F13327"/>
    </row>
    <row r="13328" spans="1:6" x14ac:dyDescent="0.2">
      <c r="A13328"/>
      <c r="B13328"/>
      <c r="C13328"/>
      <c r="D13328"/>
      <c r="E13328"/>
      <c r="F13328"/>
    </row>
    <row r="13329" spans="1:6" x14ac:dyDescent="0.2">
      <c r="A13329"/>
      <c r="B13329"/>
      <c r="C13329"/>
      <c r="D13329"/>
      <c r="E13329"/>
      <c r="F13329"/>
    </row>
    <row r="13330" spans="1:6" x14ac:dyDescent="0.2">
      <c r="A13330"/>
      <c r="B13330"/>
      <c r="C13330"/>
      <c r="D13330"/>
      <c r="E13330"/>
      <c r="F13330"/>
    </row>
    <row r="13331" spans="1:6" x14ac:dyDescent="0.2">
      <c r="A13331"/>
      <c r="B13331"/>
      <c r="C13331"/>
      <c r="D13331"/>
      <c r="E13331"/>
      <c r="F13331"/>
    </row>
    <row r="13332" spans="1:6" x14ac:dyDescent="0.2">
      <c r="A13332"/>
      <c r="B13332"/>
      <c r="C13332"/>
      <c r="D13332"/>
      <c r="E13332"/>
      <c r="F13332"/>
    </row>
    <row r="13333" spans="1:6" x14ac:dyDescent="0.2">
      <c r="A13333"/>
      <c r="B13333"/>
      <c r="C13333"/>
      <c r="D13333"/>
      <c r="E13333"/>
      <c r="F13333"/>
    </row>
    <row r="13334" spans="1:6" x14ac:dyDescent="0.2">
      <c r="A13334"/>
      <c r="B13334"/>
      <c r="C13334"/>
      <c r="D13334"/>
      <c r="E13334"/>
      <c r="F13334"/>
    </row>
    <row r="13335" spans="1:6" x14ac:dyDescent="0.2">
      <c r="A13335"/>
      <c r="B13335"/>
      <c r="C13335"/>
      <c r="D13335"/>
      <c r="E13335"/>
      <c r="F13335"/>
    </row>
    <row r="13336" spans="1:6" x14ac:dyDescent="0.2">
      <c r="A13336"/>
      <c r="B13336"/>
      <c r="C13336"/>
      <c r="D13336"/>
      <c r="E13336"/>
      <c r="F13336"/>
    </row>
    <row r="13337" spans="1:6" x14ac:dyDescent="0.2">
      <c r="A13337"/>
      <c r="B13337"/>
      <c r="C13337"/>
      <c r="D13337"/>
      <c r="E13337"/>
      <c r="F13337"/>
    </row>
    <row r="13338" spans="1:6" x14ac:dyDescent="0.2">
      <c r="A13338"/>
      <c r="B13338"/>
      <c r="C13338"/>
      <c r="D13338"/>
      <c r="E13338"/>
      <c r="F13338"/>
    </row>
    <row r="13339" spans="1:6" x14ac:dyDescent="0.2">
      <c r="A13339"/>
      <c r="B13339"/>
      <c r="C13339"/>
      <c r="D13339"/>
      <c r="E13339"/>
      <c r="F13339"/>
    </row>
    <row r="13340" spans="1:6" x14ac:dyDescent="0.2">
      <c r="A13340"/>
      <c r="B13340"/>
      <c r="C13340"/>
      <c r="D13340"/>
      <c r="E13340"/>
      <c r="F13340"/>
    </row>
    <row r="13341" spans="1:6" x14ac:dyDescent="0.2">
      <c r="A13341"/>
      <c r="B13341"/>
      <c r="C13341"/>
      <c r="D13341"/>
      <c r="E13341"/>
      <c r="F13341"/>
    </row>
    <row r="13342" spans="1:6" x14ac:dyDescent="0.2">
      <c r="A13342"/>
      <c r="B13342"/>
      <c r="C13342"/>
      <c r="D13342"/>
      <c r="E13342"/>
      <c r="F13342"/>
    </row>
    <row r="13343" spans="1:6" x14ac:dyDescent="0.2">
      <c r="A13343"/>
      <c r="B13343"/>
      <c r="C13343"/>
      <c r="D13343"/>
      <c r="E13343"/>
      <c r="F13343"/>
    </row>
    <row r="13344" spans="1:6" x14ac:dyDescent="0.2">
      <c r="A13344"/>
      <c r="B13344"/>
      <c r="C13344"/>
      <c r="D13344"/>
      <c r="E13344"/>
      <c r="F13344"/>
    </row>
    <row r="13345" spans="1:6" x14ac:dyDescent="0.2">
      <c r="A13345"/>
      <c r="B13345"/>
      <c r="C13345"/>
      <c r="D13345"/>
      <c r="E13345"/>
      <c r="F13345"/>
    </row>
    <row r="13346" spans="1:6" x14ac:dyDescent="0.2">
      <c r="A13346"/>
      <c r="B13346"/>
      <c r="C13346"/>
      <c r="D13346"/>
      <c r="E13346"/>
      <c r="F13346"/>
    </row>
    <row r="13347" spans="1:6" x14ac:dyDescent="0.2">
      <c r="A13347"/>
      <c r="B13347"/>
      <c r="C13347"/>
      <c r="D13347"/>
      <c r="E13347"/>
      <c r="F13347"/>
    </row>
    <row r="13348" spans="1:6" x14ac:dyDescent="0.2">
      <c r="A13348"/>
      <c r="B13348"/>
      <c r="C13348"/>
      <c r="D13348"/>
      <c r="E13348"/>
      <c r="F13348"/>
    </row>
    <row r="13349" spans="1:6" x14ac:dyDescent="0.2">
      <c r="A13349"/>
      <c r="B13349"/>
      <c r="C13349"/>
      <c r="D13349"/>
      <c r="E13349"/>
      <c r="F13349"/>
    </row>
    <row r="13350" spans="1:6" x14ac:dyDescent="0.2">
      <c r="A13350"/>
      <c r="B13350"/>
      <c r="C13350"/>
      <c r="D13350"/>
      <c r="E13350"/>
      <c r="F13350"/>
    </row>
    <row r="13351" spans="1:6" x14ac:dyDescent="0.2">
      <c r="A13351"/>
      <c r="B13351"/>
      <c r="C13351"/>
      <c r="D13351"/>
      <c r="E13351"/>
      <c r="F13351"/>
    </row>
    <row r="13352" spans="1:6" x14ac:dyDescent="0.2">
      <c r="A13352"/>
      <c r="B13352"/>
      <c r="C13352"/>
      <c r="D13352"/>
      <c r="E13352"/>
      <c r="F13352"/>
    </row>
    <row r="13353" spans="1:6" x14ac:dyDescent="0.2">
      <c r="A13353"/>
      <c r="B13353"/>
      <c r="C13353"/>
      <c r="D13353"/>
      <c r="E13353"/>
      <c r="F13353"/>
    </row>
    <row r="13354" spans="1:6" x14ac:dyDescent="0.2">
      <c r="A13354"/>
      <c r="B13354"/>
      <c r="C13354"/>
      <c r="D13354"/>
      <c r="E13354"/>
      <c r="F13354"/>
    </row>
    <row r="13355" spans="1:6" x14ac:dyDescent="0.2">
      <c r="A13355"/>
      <c r="B13355"/>
      <c r="C13355"/>
      <c r="D13355"/>
      <c r="E13355"/>
      <c r="F13355"/>
    </row>
    <row r="13356" spans="1:6" x14ac:dyDescent="0.2">
      <c r="A13356"/>
      <c r="B13356"/>
      <c r="C13356"/>
      <c r="D13356"/>
      <c r="E13356"/>
      <c r="F13356"/>
    </row>
    <row r="13357" spans="1:6" x14ac:dyDescent="0.2">
      <c r="A13357"/>
      <c r="B13357"/>
      <c r="C13357"/>
      <c r="D13357"/>
      <c r="E13357"/>
      <c r="F13357"/>
    </row>
    <row r="13358" spans="1:6" x14ac:dyDescent="0.2">
      <c r="A13358"/>
      <c r="B13358"/>
      <c r="C13358"/>
      <c r="D13358"/>
      <c r="E13358"/>
      <c r="F13358"/>
    </row>
    <row r="13359" spans="1:6" x14ac:dyDescent="0.2">
      <c r="A13359"/>
      <c r="B13359"/>
      <c r="C13359"/>
      <c r="D13359"/>
      <c r="E13359"/>
      <c r="F13359"/>
    </row>
    <row r="13360" spans="1:6" x14ac:dyDescent="0.2">
      <c r="A13360"/>
      <c r="B13360"/>
      <c r="C13360"/>
      <c r="D13360"/>
      <c r="E13360"/>
      <c r="F13360"/>
    </row>
    <row r="13361" spans="1:6" x14ac:dyDescent="0.2">
      <c r="A13361"/>
      <c r="B13361"/>
      <c r="C13361"/>
      <c r="D13361"/>
      <c r="E13361"/>
      <c r="F13361"/>
    </row>
    <row r="13362" spans="1:6" x14ac:dyDescent="0.2">
      <c r="A13362"/>
      <c r="B13362"/>
      <c r="C13362"/>
      <c r="D13362"/>
      <c r="E13362"/>
      <c r="F13362"/>
    </row>
    <row r="13363" spans="1:6" x14ac:dyDescent="0.2">
      <c r="A13363"/>
      <c r="B13363"/>
      <c r="C13363"/>
      <c r="D13363"/>
      <c r="E13363"/>
      <c r="F13363"/>
    </row>
    <row r="13364" spans="1:6" x14ac:dyDescent="0.2">
      <c r="A13364"/>
      <c r="B13364"/>
      <c r="C13364"/>
      <c r="D13364"/>
      <c r="E13364"/>
      <c r="F13364"/>
    </row>
    <row r="13365" spans="1:6" x14ac:dyDescent="0.2">
      <c r="A13365"/>
      <c r="B13365"/>
      <c r="C13365"/>
      <c r="D13365"/>
      <c r="E13365"/>
      <c r="F13365"/>
    </row>
    <row r="13366" spans="1:6" x14ac:dyDescent="0.2">
      <c r="A13366"/>
      <c r="B13366"/>
      <c r="C13366"/>
      <c r="D13366"/>
      <c r="E13366"/>
      <c r="F13366"/>
    </row>
    <row r="13367" spans="1:6" x14ac:dyDescent="0.2">
      <c r="A13367"/>
      <c r="B13367"/>
      <c r="C13367"/>
      <c r="D13367"/>
      <c r="E13367"/>
      <c r="F13367"/>
    </row>
    <row r="13368" spans="1:6" x14ac:dyDescent="0.2">
      <c r="A13368"/>
      <c r="B13368"/>
      <c r="C13368"/>
      <c r="D13368"/>
      <c r="E13368"/>
      <c r="F13368"/>
    </row>
    <row r="13369" spans="1:6" x14ac:dyDescent="0.2">
      <c r="A13369"/>
      <c r="B13369"/>
      <c r="C13369"/>
      <c r="D13369"/>
      <c r="E13369"/>
      <c r="F13369"/>
    </row>
    <row r="13370" spans="1:6" x14ac:dyDescent="0.2">
      <c r="A13370"/>
      <c r="B13370"/>
      <c r="C13370"/>
      <c r="D13370"/>
      <c r="E13370"/>
      <c r="F13370"/>
    </row>
    <row r="13371" spans="1:6" x14ac:dyDescent="0.2">
      <c r="A13371"/>
      <c r="B13371"/>
      <c r="C13371"/>
      <c r="D13371"/>
      <c r="E13371"/>
      <c r="F13371"/>
    </row>
    <row r="13372" spans="1:6" x14ac:dyDescent="0.2">
      <c r="A13372"/>
      <c r="B13372"/>
      <c r="C13372"/>
      <c r="D13372"/>
      <c r="E13372"/>
      <c r="F13372"/>
    </row>
    <row r="13373" spans="1:6" x14ac:dyDescent="0.2">
      <c r="A13373"/>
      <c r="B13373"/>
      <c r="C13373"/>
      <c r="D13373"/>
      <c r="E13373"/>
      <c r="F13373"/>
    </row>
    <row r="13374" spans="1:6" x14ac:dyDescent="0.2">
      <c r="A13374"/>
      <c r="B13374"/>
      <c r="C13374"/>
      <c r="D13374"/>
      <c r="E13374"/>
      <c r="F13374"/>
    </row>
    <row r="13375" spans="1:6" x14ac:dyDescent="0.2">
      <c r="A13375"/>
      <c r="B13375"/>
      <c r="C13375"/>
      <c r="D13375"/>
      <c r="E13375"/>
      <c r="F13375"/>
    </row>
    <row r="13376" spans="1:6" x14ac:dyDescent="0.2">
      <c r="A13376"/>
      <c r="B13376"/>
      <c r="C13376"/>
      <c r="D13376"/>
      <c r="E13376"/>
      <c r="F13376"/>
    </row>
    <row r="13377" spans="1:6" x14ac:dyDescent="0.2">
      <c r="A13377"/>
      <c r="B13377"/>
      <c r="C13377"/>
      <c r="D13377"/>
      <c r="E13377"/>
      <c r="F13377"/>
    </row>
    <row r="13378" spans="1:6" x14ac:dyDescent="0.2">
      <c r="A13378"/>
      <c r="B13378"/>
      <c r="C13378"/>
      <c r="D13378"/>
      <c r="E13378"/>
      <c r="F13378"/>
    </row>
    <row r="13379" spans="1:6" x14ac:dyDescent="0.2">
      <c r="A13379"/>
      <c r="B13379"/>
      <c r="C13379"/>
      <c r="D13379"/>
      <c r="E13379"/>
      <c r="F13379"/>
    </row>
    <row r="13380" spans="1:6" x14ac:dyDescent="0.2">
      <c r="A13380"/>
      <c r="B13380"/>
      <c r="C13380"/>
      <c r="D13380"/>
      <c r="E13380"/>
      <c r="F13380"/>
    </row>
    <row r="13381" spans="1:6" x14ac:dyDescent="0.2">
      <c r="A13381"/>
      <c r="B13381"/>
      <c r="C13381"/>
      <c r="D13381"/>
      <c r="E13381"/>
      <c r="F13381"/>
    </row>
    <row r="13382" spans="1:6" x14ac:dyDescent="0.2">
      <c r="A13382"/>
      <c r="B13382"/>
      <c r="C13382"/>
      <c r="D13382"/>
      <c r="E13382"/>
      <c r="F13382"/>
    </row>
    <row r="13383" spans="1:6" x14ac:dyDescent="0.2">
      <c r="A13383"/>
      <c r="B13383"/>
      <c r="C13383"/>
      <c r="D13383"/>
      <c r="E13383"/>
      <c r="F13383"/>
    </row>
    <row r="13384" spans="1:6" x14ac:dyDescent="0.2">
      <c r="A13384"/>
      <c r="B13384"/>
      <c r="C13384"/>
      <c r="D13384"/>
      <c r="E13384"/>
      <c r="F13384"/>
    </row>
    <row r="13385" spans="1:6" x14ac:dyDescent="0.2">
      <c r="A13385"/>
      <c r="B13385"/>
      <c r="C13385"/>
      <c r="D13385"/>
      <c r="E13385"/>
      <c r="F13385"/>
    </row>
    <row r="13386" spans="1:6" x14ac:dyDescent="0.2">
      <c r="A13386"/>
      <c r="B13386"/>
      <c r="C13386"/>
      <c r="D13386"/>
      <c r="E13386"/>
      <c r="F13386"/>
    </row>
    <row r="13387" spans="1:6" x14ac:dyDescent="0.2">
      <c r="A13387"/>
      <c r="B13387"/>
      <c r="C13387"/>
      <c r="D13387"/>
      <c r="E13387"/>
      <c r="F13387"/>
    </row>
    <row r="13388" spans="1:6" x14ac:dyDescent="0.2">
      <c r="A13388"/>
      <c r="B13388"/>
      <c r="C13388"/>
      <c r="D13388"/>
      <c r="E13388"/>
      <c r="F13388"/>
    </row>
    <row r="13389" spans="1:6" x14ac:dyDescent="0.2">
      <c r="A13389"/>
      <c r="B13389"/>
      <c r="C13389"/>
      <c r="D13389"/>
      <c r="E13389"/>
      <c r="F13389"/>
    </row>
    <row r="13390" spans="1:6" x14ac:dyDescent="0.2">
      <c r="A13390"/>
      <c r="B13390"/>
      <c r="C13390"/>
      <c r="D13390"/>
      <c r="E13390"/>
      <c r="F13390"/>
    </row>
    <row r="13391" spans="1:6" x14ac:dyDescent="0.2">
      <c r="A13391"/>
      <c r="B13391"/>
      <c r="C13391"/>
      <c r="D13391"/>
      <c r="E13391"/>
      <c r="F13391"/>
    </row>
    <row r="13392" spans="1:6" x14ac:dyDescent="0.2">
      <c r="A13392"/>
      <c r="B13392"/>
      <c r="C13392"/>
      <c r="D13392"/>
      <c r="E13392"/>
      <c r="F13392"/>
    </row>
    <row r="13393" spans="1:6" x14ac:dyDescent="0.2">
      <c r="A13393"/>
      <c r="B13393"/>
      <c r="C13393"/>
      <c r="D13393"/>
      <c r="E13393"/>
      <c r="F13393"/>
    </row>
    <row r="13394" spans="1:6" x14ac:dyDescent="0.2">
      <c r="A13394"/>
      <c r="B13394"/>
      <c r="C13394"/>
      <c r="D13394"/>
      <c r="E13394"/>
      <c r="F13394"/>
    </row>
    <row r="13395" spans="1:6" x14ac:dyDescent="0.2">
      <c r="A13395"/>
      <c r="B13395"/>
      <c r="C13395"/>
      <c r="D13395"/>
      <c r="E13395"/>
      <c r="F13395"/>
    </row>
    <row r="13396" spans="1:6" x14ac:dyDescent="0.2">
      <c r="A13396"/>
      <c r="B13396"/>
      <c r="C13396"/>
      <c r="D13396"/>
      <c r="E13396"/>
      <c r="F13396"/>
    </row>
    <row r="13397" spans="1:6" x14ac:dyDescent="0.2">
      <c r="A13397"/>
      <c r="B13397"/>
      <c r="C13397"/>
      <c r="D13397"/>
      <c r="E13397"/>
      <c r="F13397"/>
    </row>
    <row r="13398" spans="1:6" x14ac:dyDescent="0.2">
      <c r="A13398"/>
      <c r="B13398"/>
      <c r="C13398"/>
      <c r="D13398"/>
      <c r="E13398"/>
      <c r="F13398"/>
    </row>
    <row r="13399" spans="1:6" x14ac:dyDescent="0.2">
      <c r="A13399"/>
      <c r="B13399"/>
      <c r="C13399"/>
      <c r="D13399"/>
      <c r="E13399"/>
      <c r="F13399"/>
    </row>
    <row r="13400" spans="1:6" x14ac:dyDescent="0.2">
      <c r="A13400"/>
      <c r="B13400"/>
      <c r="C13400"/>
      <c r="D13400"/>
      <c r="E13400"/>
      <c r="F13400"/>
    </row>
    <row r="13401" spans="1:6" x14ac:dyDescent="0.2">
      <c r="A13401"/>
      <c r="B13401"/>
      <c r="C13401"/>
      <c r="D13401"/>
      <c r="E13401"/>
      <c r="F13401"/>
    </row>
    <row r="13402" spans="1:6" x14ac:dyDescent="0.2">
      <c r="A13402"/>
      <c r="B13402"/>
      <c r="C13402"/>
      <c r="D13402"/>
      <c r="E13402"/>
      <c r="F13402"/>
    </row>
    <row r="13403" spans="1:6" x14ac:dyDescent="0.2">
      <c r="A13403"/>
      <c r="B13403"/>
      <c r="C13403"/>
      <c r="D13403"/>
      <c r="E13403"/>
      <c r="F13403"/>
    </row>
    <row r="13404" spans="1:6" x14ac:dyDescent="0.2">
      <c r="A13404"/>
      <c r="B13404"/>
      <c r="C13404"/>
      <c r="D13404"/>
      <c r="E13404"/>
      <c r="F13404"/>
    </row>
    <row r="13405" spans="1:6" x14ac:dyDescent="0.2">
      <c r="A13405"/>
      <c r="B13405"/>
      <c r="C13405"/>
      <c r="D13405"/>
      <c r="E13405"/>
      <c r="F13405"/>
    </row>
    <row r="13406" spans="1:6" x14ac:dyDescent="0.2">
      <c r="A13406"/>
      <c r="B13406"/>
      <c r="C13406"/>
      <c r="D13406"/>
      <c r="E13406"/>
      <c r="F13406"/>
    </row>
    <row r="13407" spans="1:6" x14ac:dyDescent="0.2">
      <c r="A13407"/>
      <c r="B13407"/>
      <c r="C13407"/>
      <c r="D13407"/>
      <c r="E13407"/>
      <c r="F13407"/>
    </row>
    <row r="13408" spans="1:6" x14ac:dyDescent="0.2">
      <c r="A13408"/>
      <c r="B13408"/>
      <c r="C13408"/>
      <c r="D13408"/>
      <c r="E13408"/>
      <c r="F13408"/>
    </row>
    <row r="13409" spans="1:6" x14ac:dyDescent="0.2">
      <c r="A13409"/>
      <c r="B13409"/>
      <c r="C13409"/>
      <c r="D13409"/>
      <c r="E13409"/>
      <c r="F13409"/>
    </row>
    <row r="13410" spans="1:6" x14ac:dyDescent="0.2">
      <c r="A13410"/>
      <c r="B13410"/>
      <c r="C13410"/>
      <c r="D13410"/>
      <c r="E13410"/>
      <c r="F13410"/>
    </row>
    <row r="13411" spans="1:6" x14ac:dyDescent="0.2">
      <c r="A13411"/>
      <c r="B13411"/>
      <c r="C13411"/>
      <c r="D13411"/>
      <c r="E13411"/>
      <c r="F13411"/>
    </row>
    <row r="13412" spans="1:6" x14ac:dyDescent="0.2">
      <c r="A13412"/>
      <c r="B13412"/>
      <c r="C13412"/>
      <c r="D13412"/>
      <c r="E13412"/>
      <c r="F13412"/>
    </row>
    <row r="13413" spans="1:6" x14ac:dyDescent="0.2">
      <c r="A13413"/>
      <c r="B13413"/>
      <c r="C13413"/>
      <c r="D13413"/>
      <c r="E13413"/>
      <c r="F13413"/>
    </row>
    <row r="13414" spans="1:6" x14ac:dyDescent="0.2">
      <c r="A13414"/>
      <c r="B13414"/>
      <c r="C13414"/>
      <c r="D13414"/>
      <c r="E13414"/>
      <c r="F13414"/>
    </row>
    <row r="13415" spans="1:6" x14ac:dyDescent="0.2">
      <c r="A13415"/>
      <c r="B13415"/>
      <c r="C13415"/>
      <c r="D13415"/>
      <c r="E13415"/>
      <c r="F13415"/>
    </row>
    <row r="13416" spans="1:6" x14ac:dyDescent="0.2">
      <c r="A13416"/>
      <c r="B13416"/>
      <c r="C13416"/>
      <c r="D13416"/>
      <c r="E13416"/>
      <c r="F13416"/>
    </row>
    <row r="13417" spans="1:6" x14ac:dyDescent="0.2">
      <c r="A13417"/>
      <c r="B13417"/>
      <c r="C13417"/>
      <c r="D13417"/>
      <c r="E13417"/>
      <c r="F13417"/>
    </row>
    <row r="13418" spans="1:6" x14ac:dyDescent="0.2">
      <c r="A13418"/>
      <c r="B13418"/>
      <c r="C13418"/>
      <c r="D13418"/>
      <c r="E13418"/>
      <c r="F13418"/>
    </row>
    <row r="13419" spans="1:6" x14ac:dyDescent="0.2">
      <c r="A13419"/>
      <c r="B13419"/>
      <c r="C13419"/>
      <c r="D13419"/>
      <c r="E13419"/>
      <c r="F13419"/>
    </row>
    <row r="13420" spans="1:6" x14ac:dyDescent="0.2">
      <c r="A13420"/>
      <c r="B13420"/>
      <c r="C13420"/>
      <c r="D13420"/>
      <c r="E13420"/>
      <c r="F13420"/>
    </row>
    <row r="13421" spans="1:6" x14ac:dyDescent="0.2">
      <c r="A13421"/>
      <c r="B13421"/>
      <c r="C13421"/>
      <c r="D13421"/>
      <c r="E13421"/>
      <c r="F13421"/>
    </row>
    <row r="13422" spans="1:6" x14ac:dyDescent="0.2">
      <c r="A13422"/>
      <c r="B13422"/>
      <c r="C13422"/>
      <c r="D13422"/>
      <c r="E13422"/>
      <c r="F13422"/>
    </row>
    <row r="13423" spans="1:6" x14ac:dyDescent="0.2">
      <c r="A13423"/>
      <c r="B13423"/>
      <c r="C13423"/>
      <c r="D13423"/>
      <c r="E13423"/>
      <c r="F13423"/>
    </row>
    <row r="13424" spans="1:6" x14ac:dyDescent="0.2">
      <c r="A13424"/>
      <c r="B13424"/>
      <c r="C13424"/>
      <c r="D13424"/>
      <c r="E13424"/>
      <c r="F13424"/>
    </row>
    <row r="13425" spans="1:6" x14ac:dyDescent="0.2">
      <c r="A13425"/>
      <c r="B13425"/>
      <c r="C13425"/>
      <c r="D13425"/>
      <c r="E13425"/>
      <c r="F13425"/>
    </row>
    <row r="13426" spans="1:6" x14ac:dyDescent="0.2">
      <c r="A13426"/>
      <c r="B13426"/>
      <c r="C13426"/>
      <c r="D13426"/>
      <c r="E13426"/>
      <c r="F13426"/>
    </row>
    <row r="13427" spans="1:6" x14ac:dyDescent="0.2">
      <c r="A13427"/>
      <c r="B13427"/>
      <c r="C13427"/>
      <c r="D13427"/>
      <c r="E13427"/>
      <c r="F13427"/>
    </row>
    <row r="13428" spans="1:6" x14ac:dyDescent="0.2">
      <c r="A13428"/>
      <c r="B13428"/>
      <c r="C13428"/>
      <c r="D13428"/>
      <c r="E13428"/>
      <c r="F13428"/>
    </row>
    <row r="13429" spans="1:6" x14ac:dyDescent="0.2">
      <c r="A13429"/>
      <c r="B13429"/>
      <c r="C13429"/>
      <c r="D13429"/>
      <c r="E13429"/>
      <c r="F13429"/>
    </row>
    <row r="13430" spans="1:6" x14ac:dyDescent="0.2">
      <c r="A13430"/>
      <c r="B13430"/>
      <c r="C13430"/>
      <c r="D13430"/>
      <c r="E13430"/>
      <c r="F13430"/>
    </row>
    <row r="13431" spans="1:6" x14ac:dyDescent="0.2">
      <c r="A13431"/>
      <c r="B13431"/>
      <c r="C13431"/>
      <c r="D13431"/>
      <c r="E13431"/>
      <c r="F13431"/>
    </row>
    <row r="13432" spans="1:6" x14ac:dyDescent="0.2">
      <c r="A13432"/>
      <c r="B13432"/>
      <c r="C13432"/>
      <c r="D13432"/>
      <c r="E13432"/>
      <c r="F13432"/>
    </row>
    <row r="13433" spans="1:6" x14ac:dyDescent="0.2">
      <c r="A13433"/>
      <c r="B13433"/>
      <c r="C13433"/>
      <c r="D13433"/>
      <c r="E13433"/>
      <c r="F13433"/>
    </row>
    <row r="13434" spans="1:6" x14ac:dyDescent="0.2">
      <c r="A13434"/>
      <c r="B13434"/>
      <c r="C13434"/>
      <c r="D13434"/>
      <c r="E13434"/>
      <c r="F13434"/>
    </row>
    <row r="13435" spans="1:6" x14ac:dyDescent="0.2">
      <c r="A13435"/>
      <c r="B13435"/>
      <c r="C13435"/>
      <c r="D13435"/>
      <c r="E13435"/>
      <c r="F13435"/>
    </row>
    <row r="13436" spans="1:6" x14ac:dyDescent="0.2">
      <c r="A13436"/>
      <c r="B13436"/>
      <c r="C13436"/>
      <c r="D13436"/>
      <c r="E13436"/>
      <c r="F13436"/>
    </row>
    <row r="13437" spans="1:6" x14ac:dyDescent="0.2">
      <c r="A13437"/>
      <c r="B13437"/>
      <c r="C13437"/>
      <c r="D13437"/>
      <c r="E13437"/>
      <c r="F13437"/>
    </row>
    <row r="13438" spans="1:6" x14ac:dyDescent="0.2">
      <c r="A13438"/>
      <c r="B13438"/>
      <c r="C13438"/>
      <c r="D13438"/>
      <c r="E13438"/>
      <c r="F13438"/>
    </row>
    <row r="13439" spans="1:6" x14ac:dyDescent="0.2">
      <c r="A13439"/>
      <c r="B13439"/>
      <c r="C13439"/>
      <c r="D13439"/>
      <c r="E13439"/>
      <c r="F13439"/>
    </row>
    <row r="13440" spans="1:6" x14ac:dyDescent="0.2">
      <c r="A13440"/>
      <c r="B13440"/>
      <c r="C13440"/>
      <c r="D13440"/>
      <c r="E13440"/>
      <c r="F13440"/>
    </row>
    <row r="13441" spans="1:6" x14ac:dyDescent="0.2">
      <c r="A13441"/>
      <c r="B13441"/>
      <c r="C13441"/>
      <c r="D13441"/>
      <c r="E13441"/>
      <c r="F13441"/>
    </row>
    <row r="13442" spans="1:6" x14ac:dyDescent="0.2">
      <c r="A13442"/>
      <c r="B13442"/>
      <c r="C13442"/>
      <c r="D13442"/>
      <c r="E13442"/>
      <c r="F13442"/>
    </row>
    <row r="13443" spans="1:6" x14ac:dyDescent="0.2">
      <c r="A13443"/>
      <c r="B13443"/>
      <c r="C13443"/>
      <c r="D13443"/>
      <c r="E13443"/>
      <c r="F13443"/>
    </row>
    <row r="13444" spans="1:6" x14ac:dyDescent="0.2">
      <c r="A13444"/>
      <c r="B13444"/>
      <c r="C13444"/>
      <c r="D13444"/>
      <c r="E13444"/>
      <c r="F13444"/>
    </row>
    <row r="13445" spans="1:6" x14ac:dyDescent="0.2">
      <c r="A13445"/>
      <c r="B13445"/>
      <c r="C13445"/>
      <c r="D13445"/>
      <c r="E13445"/>
      <c r="F13445"/>
    </row>
    <row r="13446" spans="1:6" x14ac:dyDescent="0.2">
      <c r="A13446"/>
      <c r="B13446"/>
      <c r="C13446"/>
      <c r="D13446"/>
      <c r="E13446"/>
      <c r="F13446"/>
    </row>
    <row r="13447" spans="1:6" x14ac:dyDescent="0.2">
      <c r="A13447"/>
      <c r="B13447"/>
      <c r="C13447"/>
      <c r="D13447"/>
      <c r="E13447"/>
      <c r="F13447"/>
    </row>
    <row r="13448" spans="1:6" x14ac:dyDescent="0.2">
      <c r="A13448"/>
      <c r="B13448"/>
      <c r="C13448"/>
      <c r="D13448"/>
      <c r="E13448"/>
      <c r="F13448"/>
    </row>
    <row r="13449" spans="1:6" x14ac:dyDescent="0.2">
      <c r="A13449"/>
      <c r="B13449"/>
      <c r="C13449"/>
      <c r="D13449"/>
      <c r="E13449"/>
      <c r="F13449"/>
    </row>
    <row r="13450" spans="1:6" x14ac:dyDescent="0.2">
      <c r="A13450"/>
      <c r="B13450"/>
      <c r="C13450"/>
      <c r="D13450"/>
      <c r="E13450"/>
      <c r="F13450"/>
    </row>
    <row r="13451" spans="1:6" x14ac:dyDescent="0.2">
      <c r="A13451"/>
      <c r="B13451"/>
      <c r="C13451"/>
      <c r="D13451"/>
      <c r="E13451"/>
      <c r="F13451"/>
    </row>
    <row r="13452" spans="1:6" x14ac:dyDescent="0.2">
      <c r="A13452"/>
      <c r="B13452"/>
      <c r="C13452"/>
      <c r="D13452"/>
      <c r="E13452"/>
      <c r="F13452"/>
    </row>
    <row r="13453" spans="1:6" x14ac:dyDescent="0.2">
      <c r="A13453"/>
      <c r="B13453"/>
      <c r="C13453"/>
      <c r="D13453"/>
      <c r="E13453"/>
      <c r="F13453"/>
    </row>
    <row r="13454" spans="1:6" x14ac:dyDescent="0.2">
      <c r="A13454"/>
      <c r="B13454"/>
      <c r="C13454"/>
      <c r="D13454"/>
      <c r="E13454"/>
      <c r="F13454"/>
    </row>
    <row r="13455" spans="1:6" x14ac:dyDescent="0.2">
      <c r="A13455"/>
      <c r="B13455"/>
      <c r="C13455"/>
      <c r="D13455"/>
      <c r="E13455"/>
      <c r="F13455"/>
    </row>
    <row r="13456" spans="1:6" x14ac:dyDescent="0.2">
      <c r="A13456"/>
      <c r="B13456"/>
      <c r="C13456"/>
      <c r="D13456"/>
      <c r="E13456"/>
      <c r="F13456"/>
    </row>
    <row r="13457" spans="1:6" x14ac:dyDescent="0.2">
      <c r="A13457"/>
      <c r="B13457"/>
      <c r="C13457"/>
      <c r="D13457"/>
      <c r="E13457"/>
      <c r="F13457"/>
    </row>
    <row r="13458" spans="1:6" x14ac:dyDescent="0.2">
      <c r="A13458"/>
      <c r="B13458"/>
      <c r="C13458"/>
      <c r="D13458"/>
      <c r="E13458"/>
      <c r="F13458"/>
    </row>
    <row r="13459" spans="1:6" x14ac:dyDescent="0.2">
      <c r="A13459"/>
      <c r="B13459"/>
      <c r="C13459"/>
      <c r="D13459"/>
      <c r="E13459"/>
      <c r="F13459"/>
    </row>
    <row r="13460" spans="1:6" x14ac:dyDescent="0.2">
      <c r="A13460"/>
      <c r="B13460"/>
      <c r="C13460"/>
      <c r="D13460"/>
      <c r="E13460"/>
      <c r="F13460"/>
    </row>
    <row r="13461" spans="1:6" x14ac:dyDescent="0.2">
      <c r="A13461"/>
      <c r="B13461"/>
      <c r="C13461"/>
      <c r="D13461"/>
      <c r="E13461"/>
      <c r="F13461"/>
    </row>
    <row r="13462" spans="1:6" x14ac:dyDescent="0.2">
      <c r="A13462"/>
      <c r="B13462"/>
      <c r="C13462"/>
      <c r="D13462"/>
      <c r="E13462"/>
      <c r="F13462"/>
    </row>
    <row r="13463" spans="1:6" x14ac:dyDescent="0.2">
      <c r="A13463"/>
      <c r="B13463"/>
      <c r="C13463"/>
      <c r="D13463"/>
      <c r="E13463"/>
      <c r="F13463"/>
    </row>
    <row r="13464" spans="1:6" x14ac:dyDescent="0.2">
      <c r="A13464"/>
      <c r="B13464"/>
      <c r="C13464"/>
      <c r="D13464"/>
      <c r="E13464"/>
      <c r="F13464"/>
    </row>
    <row r="13465" spans="1:6" x14ac:dyDescent="0.2">
      <c r="A13465"/>
      <c r="B13465"/>
      <c r="C13465"/>
      <c r="D13465"/>
      <c r="E13465"/>
      <c r="F13465"/>
    </row>
    <row r="13466" spans="1:6" x14ac:dyDescent="0.2">
      <c r="A13466"/>
      <c r="B13466"/>
      <c r="C13466"/>
      <c r="D13466"/>
      <c r="E13466"/>
      <c r="F13466"/>
    </row>
    <row r="13467" spans="1:6" x14ac:dyDescent="0.2">
      <c r="A13467"/>
      <c r="B13467"/>
      <c r="C13467"/>
      <c r="D13467"/>
      <c r="E13467"/>
      <c r="F13467"/>
    </row>
    <row r="13468" spans="1:6" x14ac:dyDescent="0.2">
      <c r="A13468"/>
      <c r="B13468"/>
      <c r="C13468"/>
      <c r="D13468"/>
      <c r="E13468"/>
      <c r="F13468"/>
    </row>
    <row r="13469" spans="1:6" x14ac:dyDescent="0.2">
      <c r="A13469"/>
      <c r="B13469"/>
      <c r="C13469"/>
      <c r="D13469"/>
      <c r="E13469"/>
      <c r="F13469"/>
    </row>
    <row r="13470" spans="1:6" x14ac:dyDescent="0.2">
      <c r="A13470"/>
      <c r="B13470"/>
      <c r="C13470"/>
      <c r="D13470"/>
      <c r="E13470"/>
      <c r="F13470"/>
    </row>
    <row r="13471" spans="1:6" x14ac:dyDescent="0.2">
      <c r="A13471"/>
      <c r="B13471"/>
      <c r="C13471"/>
      <c r="D13471"/>
      <c r="E13471"/>
      <c r="F13471"/>
    </row>
    <row r="13472" spans="1:6" x14ac:dyDescent="0.2">
      <c r="A13472"/>
      <c r="B13472"/>
      <c r="C13472"/>
      <c r="D13472"/>
      <c r="E13472"/>
      <c r="F13472"/>
    </row>
    <row r="13473" spans="1:6" x14ac:dyDescent="0.2">
      <c r="A13473"/>
      <c r="B13473"/>
      <c r="C13473"/>
      <c r="D13473"/>
      <c r="E13473"/>
      <c r="F13473"/>
    </row>
    <row r="13474" spans="1:6" x14ac:dyDescent="0.2">
      <c r="A13474"/>
      <c r="B13474"/>
      <c r="C13474"/>
      <c r="D13474"/>
      <c r="E13474"/>
      <c r="F13474"/>
    </row>
    <row r="13475" spans="1:6" x14ac:dyDescent="0.2">
      <c r="A13475"/>
      <c r="B13475"/>
      <c r="C13475"/>
      <c r="D13475"/>
      <c r="E13475"/>
      <c r="F13475"/>
    </row>
    <row r="13476" spans="1:6" x14ac:dyDescent="0.2">
      <c r="A13476"/>
      <c r="B13476"/>
      <c r="C13476"/>
      <c r="D13476"/>
      <c r="E13476"/>
      <c r="F13476"/>
    </row>
    <row r="13477" spans="1:6" x14ac:dyDescent="0.2">
      <c r="A13477"/>
      <c r="B13477"/>
      <c r="C13477"/>
      <c r="D13477"/>
      <c r="E13477"/>
      <c r="F13477"/>
    </row>
    <row r="13478" spans="1:6" x14ac:dyDescent="0.2">
      <c r="A13478"/>
      <c r="B13478"/>
      <c r="C13478"/>
      <c r="D13478"/>
      <c r="E13478"/>
      <c r="F13478"/>
    </row>
    <row r="13479" spans="1:6" x14ac:dyDescent="0.2">
      <c r="A13479"/>
      <c r="B13479"/>
      <c r="C13479"/>
      <c r="D13479"/>
      <c r="E13479"/>
      <c r="F13479"/>
    </row>
    <row r="13480" spans="1:6" x14ac:dyDescent="0.2">
      <c r="A13480"/>
      <c r="B13480"/>
      <c r="C13480"/>
      <c r="D13480"/>
      <c r="E13480"/>
      <c r="F13480"/>
    </row>
    <row r="13481" spans="1:6" x14ac:dyDescent="0.2">
      <c r="A13481"/>
      <c r="B13481"/>
      <c r="C13481"/>
      <c r="D13481"/>
      <c r="E13481"/>
      <c r="F13481"/>
    </row>
    <row r="13482" spans="1:6" x14ac:dyDescent="0.2">
      <c r="A13482"/>
      <c r="B13482"/>
      <c r="C13482"/>
      <c r="D13482"/>
      <c r="E13482"/>
      <c r="F13482"/>
    </row>
    <row r="13483" spans="1:6" x14ac:dyDescent="0.2">
      <c r="A13483"/>
      <c r="B13483"/>
      <c r="C13483"/>
      <c r="D13483"/>
      <c r="E13483"/>
      <c r="F13483"/>
    </row>
    <row r="13484" spans="1:6" x14ac:dyDescent="0.2">
      <c r="A13484"/>
      <c r="B13484"/>
      <c r="C13484"/>
      <c r="D13484"/>
      <c r="E13484"/>
      <c r="F13484"/>
    </row>
    <row r="13485" spans="1:6" x14ac:dyDescent="0.2">
      <c r="A13485"/>
      <c r="B13485"/>
      <c r="C13485"/>
      <c r="D13485"/>
      <c r="E13485"/>
      <c r="F13485"/>
    </row>
    <row r="13486" spans="1:6" x14ac:dyDescent="0.2">
      <c r="A13486"/>
      <c r="B13486"/>
      <c r="C13486"/>
      <c r="D13486"/>
      <c r="E13486"/>
      <c r="F13486"/>
    </row>
    <row r="13487" spans="1:6" x14ac:dyDescent="0.2">
      <c r="A13487"/>
      <c r="B13487"/>
      <c r="C13487"/>
      <c r="D13487"/>
      <c r="E13487"/>
      <c r="F13487"/>
    </row>
    <row r="13488" spans="1:6" x14ac:dyDescent="0.2">
      <c r="A13488"/>
      <c r="B13488"/>
      <c r="C13488"/>
      <c r="D13488"/>
      <c r="E13488"/>
      <c r="F13488"/>
    </row>
    <row r="13489" spans="1:6" x14ac:dyDescent="0.2">
      <c r="A13489"/>
      <c r="B13489"/>
      <c r="C13489"/>
      <c r="D13489"/>
      <c r="E13489"/>
      <c r="F13489"/>
    </row>
    <row r="13490" spans="1:6" x14ac:dyDescent="0.2">
      <c r="A13490"/>
      <c r="B13490"/>
      <c r="C13490"/>
      <c r="D13490"/>
      <c r="E13490"/>
      <c r="F13490"/>
    </row>
    <row r="13491" spans="1:6" x14ac:dyDescent="0.2">
      <c r="A13491"/>
      <c r="B13491"/>
      <c r="C13491"/>
      <c r="D13491"/>
      <c r="E13491"/>
      <c r="F13491"/>
    </row>
    <row r="13492" spans="1:6" x14ac:dyDescent="0.2">
      <c r="A13492"/>
      <c r="B13492"/>
      <c r="C13492"/>
      <c r="D13492"/>
      <c r="E13492"/>
      <c r="F13492"/>
    </row>
    <row r="13493" spans="1:6" x14ac:dyDescent="0.2">
      <c r="A13493"/>
      <c r="B13493"/>
      <c r="C13493"/>
      <c r="D13493"/>
      <c r="E13493"/>
      <c r="F13493"/>
    </row>
    <row r="13494" spans="1:6" x14ac:dyDescent="0.2">
      <c r="A13494"/>
      <c r="B13494"/>
      <c r="C13494"/>
      <c r="D13494"/>
      <c r="E13494"/>
      <c r="F13494"/>
    </row>
    <row r="13495" spans="1:6" x14ac:dyDescent="0.2">
      <c r="A13495"/>
      <c r="B13495"/>
      <c r="C13495"/>
      <c r="D13495"/>
      <c r="E13495"/>
      <c r="F13495"/>
    </row>
    <row r="13496" spans="1:6" x14ac:dyDescent="0.2">
      <c r="A13496"/>
      <c r="B13496"/>
      <c r="C13496"/>
      <c r="D13496"/>
      <c r="E13496"/>
      <c r="F13496"/>
    </row>
    <row r="13497" spans="1:6" x14ac:dyDescent="0.2">
      <c r="A13497"/>
      <c r="B13497"/>
      <c r="C13497"/>
      <c r="D13497"/>
      <c r="E13497"/>
      <c r="F13497"/>
    </row>
    <row r="13498" spans="1:6" x14ac:dyDescent="0.2">
      <c r="A13498"/>
      <c r="B13498"/>
      <c r="C13498"/>
      <c r="D13498"/>
      <c r="E13498"/>
      <c r="F13498"/>
    </row>
    <row r="13499" spans="1:6" x14ac:dyDescent="0.2">
      <c r="A13499"/>
      <c r="B13499"/>
      <c r="C13499"/>
      <c r="D13499"/>
      <c r="E13499"/>
      <c r="F13499"/>
    </row>
    <row r="13500" spans="1:6" x14ac:dyDescent="0.2">
      <c r="A13500"/>
      <c r="B13500"/>
      <c r="C13500"/>
      <c r="D13500"/>
      <c r="E13500"/>
      <c r="F13500"/>
    </row>
    <row r="13501" spans="1:6" x14ac:dyDescent="0.2">
      <c r="A13501"/>
      <c r="B13501"/>
      <c r="C13501"/>
      <c r="D13501"/>
      <c r="E13501"/>
      <c r="F13501"/>
    </row>
    <row r="13502" spans="1:6" x14ac:dyDescent="0.2">
      <c r="A13502"/>
      <c r="B13502"/>
      <c r="C13502"/>
      <c r="D13502"/>
      <c r="E13502"/>
      <c r="F13502"/>
    </row>
    <row r="13503" spans="1:6" x14ac:dyDescent="0.2">
      <c r="A13503"/>
      <c r="B13503"/>
      <c r="C13503"/>
      <c r="D13503"/>
      <c r="E13503"/>
      <c r="F13503"/>
    </row>
    <row r="13504" spans="1:6" x14ac:dyDescent="0.2">
      <c r="A13504"/>
      <c r="B13504"/>
      <c r="C13504"/>
      <c r="D13504"/>
      <c r="E13504"/>
      <c r="F13504"/>
    </row>
    <row r="13505" spans="1:6" x14ac:dyDescent="0.2">
      <c r="A13505"/>
      <c r="B13505"/>
      <c r="C13505"/>
      <c r="D13505"/>
      <c r="E13505"/>
      <c r="F13505"/>
    </row>
    <row r="13506" spans="1:6" x14ac:dyDescent="0.2">
      <c r="A13506"/>
      <c r="B13506"/>
      <c r="C13506"/>
      <c r="D13506"/>
      <c r="E13506"/>
      <c r="F13506"/>
    </row>
    <row r="13507" spans="1:6" x14ac:dyDescent="0.2">
      <c r="A13507"/>
      <c r="B13507"/>
      <c r="C13507"/>
      <c r="D13507"/>
      <c r="E13507"/>
      <c r="F13507"/>
    </row>
    <row r="13508" spans="1:6" x14ac:dyDescent="0.2">
      <c r="A13508"/>
      <c r="B13508"/>
      <c r="C13508"/>
      <c r="D13508"/>
      <c r="E13508"/>
      <c r="F13508"/>
    </row>
    <row r="13509" spans="1:6" x14ac:dyDescent="0.2">
      <c r="A13509"/>
      <c r="B13509"/>
      <c r="C13509"/>
      <c r="D13509"/>
      <c r="E13509"/>
      <c r="F13509"/>
    </row>
    <row r="13510" spans="1:6" x14ac:dyDescent="0.2">
      <c r="A13510"/>
      <c r="B13510"/>
      <c r="C13510"/>
      <c r="D13510"/>
      <c r="E13510"/>
      <c r="F13510"/>
    </row>
    <row r="13511" spans="1:6" x14ac:dyDescent="0.2">
      <c r="A13511"/>
      <c r="B13511"/>
      <c r="C13511"/>
      <c r="D13511"/>
      <c r="E13511"/>
      <c r="F13511"/>
    </row>
    <row r="13512" spans="1:6" x14ac:dyDescent="0.2">
      <c r="A13512"/>
      <c r="B13512"/>
      <c r="C13512"/>
      <c r="D13512"/>
      <c r="E13512"/>
      <c r="F13512"/>
    </row>
    <row r="13513" spans="1:6" x14ac:dyDescent="0.2">
      <c r="A13513"/>
      <c r="B13513"/>
      <c r="C13513"/>
      <c r="D13513"/>
      <c r="E13513"/>
      <c r="F13513"/>
    </row>
    <row r="13514" spans="1:6" x14ac:dyDescent="0.2">
      <c r="A13514"/>
      <c r="B13514"/>
      <c r="C13514"/>
      <c r="D13514"/>
      <c r="E13514"/>
      <c r="F13514"/>
    </row>
    <row r="13515" spans="1:6" x14ac:dyDescent="0.2">
      <c r="A13515"/>
      <c r="B13515"/>
      <c r="C13515"/>
      <c r="D13515"/>
      <c r="E13515"/>
      <c r="F13515"/>
    </row>
    <row r="13516" spans="1:6" x14ac:dyDescent="0.2">
      <c r="A13516"/>
      <c r="B13516"/>
      <c r="C13516"/>
      <c r="D13516"/>
      <c r="E13516"/>
      <c r="F13516"/>
    </row>
    <row r="13517" spans="1:6" x14ac:dyDescent="0.2">
      <c r="A13517"/>
      <c r="B13517"/>
      <c r="C13517"/>
      <c r="D13517"/>
      <c r="E13517"/>
      <c r="F13517"/>
    </row>
    <row r="13518" spans="1:6" x14ac:dyDescent="0.2">
      <c r="A13518"/>
      <c r="B13518"/>
      <c r="C13518"/>
      <c r="D13518"/>
      <c r="E13518"/>
      <c r="F13518"/>
    </row>
    <row r="13519" spans="1:6" x14ac:dyDescent="0.2">
      <c r="A13519"/>
      <c r="B13519"/>
      <c r="C13519"/>
      <c r="D13519"/>
      <c r="E13519"/>
      <c r="F13519"/>
    </row>
    <row r="13520" spans="1:6" x14ac:dyDescent="0.2">
      <c r="A13520"/>
      <c r="B13520"/>
      <c r="C13520"/>
      <c r="D13520"/>
      <c r="E13520"/>
      <c r="F13520"/>
    </row>
    <row r="13521" spans="1:6" x14ac:dyDescent="0.2">
      <c r="A13521"/>
      <c r="B13521"/>
      <c r="C13521"/>
      <c r="D13521"/>
      <c r="E13521"/>
      <c r="F13521"/>
    </row>
    <row r="13522" spans="1:6" x14ac:dyDescent="0.2">
      <c r="A13522"/>
      <c r="B13522"/>
      <c r="C13522"/>
      <c r="D13522"/>
      <c r="E13522"/>
      <c r="F13522"/>
    </row>
    <row r="13523" spans="1:6" x14ac:dyDescent="0.2">
      <c r="A13523"/>
      <c r="B13523"/>
      <c r="C13523"/>
      <c r="D13523"/>
      <c r="E13523"/>
      <c r="F13523"/>
    </row>
    <row r="13524" spans="1:6" x14ac:dyDescent="0.2">
      <c r="A13524"/>
      <c r="B13524"/>
      <c r="C13524"/>
      <c r="D13524"/>
      <c r="E13524"/>
      <c r="F13524"/>
    </row>
    <row r="13525" spans="1:6" x14ac:dyDescent="0.2">
      <c r="A13525"/>
      <c r="B13525"/>
      <c r="C13525"/>
      <c r="D13525"/>
      <c r="E13525"/>
      <c r="F13525"/>
    </row>
    <row r="13526" spans="1:6" x14ac:dyDescent="0.2">
      <c r="A13526"/>
      <c r="B13526"/>
      <c r="C13526"/>
      <c r="D13526"/>
      <c r="E13526"/>
      <c r="F13526"/>
    </row>
    <row r="13527" spans="1:6" x14ac:dyDescent="0.2">
      <c r="A13527"/>
      <c r="B13527"/>
      <c r="C13527"/>
      <c r="D13527"/>
      <c r="E13527"/>
      <c r="F13527"/>
    </row>
    <row r="13528" spans="1:6" x14ac:dyDescent="0.2">
      <c r="A13528"/>
      <c r="B13528"/>
      <c r="C13528"/>
      <c r="D13528"/>
      <c r="E13528"/>
      <c r="F13528"/>
    </row>
    <row r="13529" spans="1:6" x14ac:dyDescent="0.2">
      <c r="A13529"/>
      <c r="B13529"/>
      <c r="C13529"/>
      <c r="D13529"/>
      <c r="E13529"/>
      <c r="F13529"/>
    </row>
    <row r="13530" spans="1:6" x14ac:dyDescent="0.2">
      <c r="A13530"/>
      <c r="B13530"/>
      <c r="C13530"/>
      <c r="D13530"/>
      <c r="E13530"/>
      <c r="F13530"/>
    </row>
    <row r="13531" spans="1:6" x14ac:dyDescent="0.2">
      <c r="A13531"/>
      <c r="B13531"/>
      <c r="C13531"/>
      <c r="D13531"/>
      <c r="E13531"/>
      <c r="F13531"/>
    </row>
    <row r="13532" spans="1:6" x14ac:dyDescent="0.2">
      <c r="A13532"/>
      <c r="B13532"/>
      <c r="C13532"/>
      <c r="D13532"/>
      <c r="E13532"/>
      <c r="F13532"/>
    </row>
    <row r="13533" spans="1:6" x14ac:dyDescent="0.2">
      <c r="A13533"/>
      <c r="B13533"/>
      <c r="C13533"/>
      <c r="D13533"/>
      <c r="E13533"/>
      <c r="F13533"/>
    </row>
    <row r="13534" spans="1:6" x14ac:dyDescent="0.2">
      <c r="A13534"/>
      <c r="B13534"/>
      <c r="C13534"/>
      <c r="D13534"/>
      <c r="E13534"/>
      <c r="F13534"/>
    </row>
    <row r="13535" spans="1:6" x14ac:dyDescent="0.2">
      <c r="A13535"/>
      <c r="B13535"/>
      <c r="C13535"/>
      <c r="D13535"/>
      <c r="E13535"/>
      <c r="F13535"/>
    </row>
    <row r="13536" spans="1:6" x14ac:dyDescent="0.2">
      <c r="A13536"/>
      <c r="B13536"/>
      <c r="C13536"/>
      <c r="D13536"/>
      <c r="E13536"/>
      <c r="F13536"/>
    </row>
    <row r="13537" spans="1:6" x14ac:dyDescent="0.2">
      <c r="A13537"/>
      <c r="B13537"/>
      <c r="C13537"/>
      <c r="D13537"/>
      <c r="E13537"/>
      <c r="F13537"/>
    </row>
    <row r="13538" spans="1:6" x14ac:dyDescent="0.2">
      <c r="A13538"/>
      <c r="B13538"/>
      <c r="C13538"/>
      <c r="D13538"/>
      <c r="E13538"/>
      <c r="F13538"/>
    </row>
    <row r="13539" spans="1:6" x14ac:dyDescent="0.2">
      <c r="A13539"/>
      <c r="B13539"/>
      <c r="C13539"/>
      <c r="D13539"/>
      <c r="E13539"/>
      <c r="F13539"/>
    </row>
    <row r="13540" spans="1:6" x14ac:dyDescent="0.2">
      <c r="A13540"/>
      <c r="B13540"/>
      <c r="C13540"/>
      <c r="D13540"/>
      <c r="E13540"/>
      <c r="F13540"/>
    </row>
    <row r="13541" spans="1:6" x14ac:dyDescent="0.2">
      <c r="A13541"/>
      <c r="B13541"/>
      <c r="C13541"/>
      <c r="D13541"/>
      <c r="E13541"/>
      <c r="F13541"/>
    </row>
    <row r="13542" spans="1:6" x14ac:dyDescent="0.2">
      <c r="A13542"/>
      <c r="B13542"/>
      <c r="C13542"/>
      <c r="D13542"/>
      <c r="E13542"/>
      <c r="F13542"/>
    </row>
    <row r="13543" spans="1:6" x14ac:dyDescent="0.2">
      <c r="A13543"/>
      <c r="B13543"/>
      <c r="C13543"/>
      <c r="D13543"/>
      <c r="E13543"/>
      <c r="F13543"/>
    </row>
    <row r="13544" spans="1:6" x14ac:dyDescent="0.2">
      <c r="A13544"/>
      <c r="B13544"/>
      <c r="C13544"/>
      <c r="D13544"/>
      <c r="E13544"/>
      <c r="F13544"/>
    </row>
    <row r="13545" spans="1:6" x14ac:dyDescent="0.2">
      <c r="A13545"/>
      <c r="B13545"/>
      <c r="C13545"/>
      <c r="D13545"/>
      <c r="E13545"/>
      <c r="F13545"/>
    </row>
    <row r="13546" spans="1:6" x14ac:dyDescent="0.2">
      <c r="A13546"/>
      <c r="B13546"/>
      <c r="C13546"/>
      <c r="D13546"/>
      <c r="E13546"/>
      <c r="F13546"/>
    </row>
    <row r="13547" spans="1:6" x14ac:dyDescent="0.2">
      <c r="A13547"/>
      <c r="B13547"/>
      <c r="C13547"/>
      <c r="D13547"/>
      <c r="E13547"/>
      <c r="F13547"/>
    </row>
    <row r="13548" spans="1:6" x14ac:dyDescent="0.2">
      <c r="A13548"/>
      <c r="B13548"/>
      <c r="C13548"/>
      <c r="D13548"/>
      <c r="E13548"/>
      <c r="F13548"/>
    </row>
    <row r="13549" spans="1:6" x14ac:dyDescent="0.2">
      <c r="A13549"/>
      <c r="B13549"/>
      <c r="C13549"/>
      <c r="D13549"/>
      <c r="E13549"/>
      <c r="F13549"/>
    </row>
    <row r="13550" spans="1:6" x14ac:dyDescent="0.2">
      <c r="A13550"/>
      <c r="B13550"/>
      <c r="C13550"/>
      <c r="D13550"/>
      <c r="E13550"/>
      <c r="F13550"/>
    </row>
    <row r="13551" spans="1:6" x14ac:dyDescent="0.2">
      <c r="A13551"/>
      <c r="B13551"/>
      <c r="C13551"/>
      <c r="D13551"/>
      <c r="E13551"/>
      <c r="F13551"/>
    </row>
    <row r="13552" spans="1:6" x14ac:dyDescent="0.2">
      <c r="A13552"/>
      <c r="B13552"/>
      <c r="C13552"/>
      <c r="D13552"/>
      <c r="E13552"/>
      <c r="F13552"/>
    </row>
    <row r="13553" spans="1:6" x14ac:dyDescent="0.2">
      <c r="A13553"/>
      <c r="B13553"/>
      <c r="C13553"/>
      <c r="D13553"/>
      <c r="E13553"/>
      <c r="F13553"/>
    </row>
    <row r="13554" spans="1:6" x14ac:dyDescent="0.2">
      <c r="A13554"/>
      <c r="B13554"/>
      <c r="C13554"/>
      <c r="D13554"/>
      <c r="E13554"/>
      <c r="F13554"/>
    </row>
    <row r="13555" spans="1:6" x14ac:dyDescent="0.2">
      <c r="A13555"/>
      <c r="B13555"/>
      <c r="C13555"/>
      <c r="D13555"/>
      <c r="E13555"/>
      <c r="F13555"/>
    </row>
    <row r="13556" spans="1:6" x14ac:dyDescent="0.2">
      <c r="A13556"/>
      <c r="B13556"/>
      <c r="C13556"/>
      <c r="D13556"/>
      <c r="E13556"/>
      <c r="F13556"/>
    </row>
    <row r="13557" spans="1:6" x14ac:dyDescent="0.2">
      <c r="A13557"/>
      <c r="B13557"/>
      <c r="C13557"/>
      <c r="D13557"/>
      <c r="E13557"/>
      <c r="F13557"/>
    </row>
    <row r="13558" spans="1:6" x14ac:dyDescent="0.2">
      <c r="A13558"/>
      <c r="B13558"/>
      <c r="C13558"/>
      <c r="D13558"/>
      <c r="E13558"/>
      <c r="F13558"/>
    </row>
    <row r="13559" spans="1:6" x14ac:dyDescent="0.2">
      <c r="A13559"/>
      <c r="B13559"/>
      <c r="C13559"/>
      <c r="D13559"/>
      <c r="E13559"/>
      <c r="F13559"/>
    </row>
    <row r="13560" spans="1:6" x14ac:dyDescent="0.2">
      <c r="A13560"/>
      <c r="B13560"/>
      <c r="C13560"/>
      <c r="D13560"/>
      <c r="E13560"/>
      <c r="F13560"/>
    </row>
    <row r="13561" spans="1:6" x14ac:dyDescent="0.2">
      <c r="A13561"/>
      <c r="B13561"/>
      <c r="C13561"/>
      <c r="D13561"/>
      <c r="E13561"/>
      <c r="F13561"/>
    </row>
    <row r="13562" spans="1:6" x14ac:dyDescent="0.2">
      <c r="A13562"/>
      <c r="B13562"/>
      <c r="C13562"/>
      <c r="D13562"/>
      <c r="E13562"/>
      <c r="F13562"/>
    </row>
    <row r="13563" spans="1:6" x14ac:dyDescent="0.2">
      <c r="A13563"/>
      <c r="B13563"/>
      <c r="C13563"/>
      <c r="D13563"/>
      <c r="E13563"/>
      <c r="F13563"/>
    </row>
    <row r="13564" spans="1:6" x14ac:dyDescent="0.2">
      <c r="A13564"/>
      <c r="B13564"/>
      <c r="C13564"/>
      <c r="D13564"/>
      <c r="E13564"/>
      <c r="F13564"/>
    </row>
    <row r="13565" spans="1:6" x14ac:dyDescent="0.2">
      <c r="A13565"/>
      <c r="B13565"/>
      <c r="C13565"/>
      <c r="D13565"/>
      <c r="E13565"/>
      <c r="F13565"/>
    </row>
    <row r="13566" spans="1:6" x14ac:dyDescent="0.2">
      <c r="A13566"/>
      <c r="B13566"/>
      <c r="C13566"/>
      <c r="D13566"/>
      <c r="E13566"/>
      <c r="F13566"/>
    </row>
    <row r="13567" spans="1:6" x14ac:dyDescent="0.2">
      <c r="A13567"/>
      <c r="B13567"/>
      <c r="C13567"/>
      <c r="D13567"/>
      <c r="E13567"/>
      <c r="F13567"/>
    </row>
    <row r="13568" spans="1:6" x14ac:dyDescent="0.2">
      <c r="A13568"/>
      <c r="B13568"/>
      <c r="C13568"/>
      <c r="D13568"/>
      <c r="E13568"/>
      <c r="F13568"/>
    </row>
    <row r="13569" spans="1:6" x14ac:dyDescent="0.2">
      <c r="A13569"/>
      <c r="B13569"/>
      <c r="C13569"/>
      <c r="D13569"/>
      <c r="E13569"/>
      <c r="F13569"/>
    </row>
    <row r="13570" spans="1:6" x14ac:dyDescent="0.2">
      <c r="A13570"/>
      <c r="B13570"/>
      <c r="C13570"/>
      <c r="D13570"/>
      <c r="E13570"/>
      <c r="F13570"/>
    </row>
    <row r="13571" spans="1:6" x14ac:dyDescent="0.2">
      <c r="A13571"/>
      <c r="B13571"/>
      <c r="C13571"/>
      <c r="D13571"/>
      <c r="E13571"/>
      <c r="F13571"/>
    </row>
    <row r="13572" spans="1:6" x14ac:dyDescent="0.2">
      <c r="A13572"/>
      <c r="B13572"/>
      <c r="C13572"/>
      <c r="D13572"/>
      <c r="E13572"/>
      <c r="F13572"/>
    </row>
    <row r="13573" spans="1:6" x14ac:dyDescent="0.2">
      <c r="A13573"/>
      <c r="B13573"/>
      <c r="C13573"/>
      <c r="D13573"/>
      <c r="E13573"/>
      <c r="F13573"/>
    </row>
    <row r="13574" spans="1:6" x14ac:dyDescent="0.2">
      <c r="A13574"/>
      <c r="B13574"/>
      <c r="C13574"/>
      <c r="D13574"/>
      <c r="E13574"/>
      <c r="F13574"/>
    </row>
    <row r="13575" spans="1:6" x14ac:dyDescent="0.2">
      <c r="A13575"/>
      <c r="B13575"/>
      <c r="C13575"/>
      <c r="D13575"/>
      <c r="E13575"/>
      <c r="F13575"/>
    </row>
    <row r="13576" spans="1:6" x14ac:dyDescent="0.2">
      <c r="A13576"/>
      <c r="B13576"/>
      <c r="C13576"/>
      <c r="D13576"/>
      <c r="E13576"/>
      <c r="F13576"/>
    </row>
    <row r="13577" spans="1:6" x14ac:dyDescent="0.2">
      <c r="A13577"/>
      <c r="B13577"/>
      <c r="C13577"/>
      <c r="D13577"/>
      <c r="E13577"/>
      <c r="F13577"/>
    </row>
    <row r="13578" spans="1:6" x14ac:dyDescent="0.2">
      <c r="A13578"/>
      <c r="B13578"/>
      <c r="C13578"/>
      <c r="D13578"/>
      <c r="E13578"/>
      <c r="F13578"/>
    </row>
    <row r="13579" spans="1:6" x14ac:dyDescent="0.2">
      <c r="A13579"/>
      <c r="B13579"/>
      <c r="C13579"/>
      <c r="D13579"/>
      <c r="E13579"/>
      <c r="F13579"/>
    </row>
    <row r="13580" spans="1:6" x14ac:dyDescent="0.2">
      <c r="A13580"/>
      <c r="B13580"/>
      <c r="C13580"/>
      <c r="D13580"/>
      <c r="E13580"/>
      <c r="F13580"/>
    </row>
    <row r="13581" spans="1:6" x14ac:dyDescent="0.2">
      <c r="A13581"/>
      <c r="B13581"/>
      <c r="C13581"/>
      <c r="D13581"/>
      <c r="E13581"/>
      <c r="F13581"/>
    </row>
    <row r="13582" spans="1:6" x14ac:dyDescent="0.2">
      <c r="A13582"/>
      <c r="B13582"/>
      <c r="C13582"/>
      <c r="D13582"/>
      <c r="E13582"/>
      <c r="F13582"/>
    </row>
    <row r="13583" spans="1:6" x14ac:dyDescent="0.2">
      <c r="A13583"/>
      <c r="B13583"/>
      <c r="C13583"/>
      <c r="D13583"/>
      <c r="E13583"/>
      <c r="F13583"/>
    </row>
    <row r="13584" spans="1:6" x14ac:dyDescent="0.2">
      <c r="A13584"/>
      <c r="B13584"/>
      <c r="C13584"/>
      <c r="D13584"/>
      <c r="E13584"/>
      <c r="F13584"/>
    </row>
    <row r="13585" spans="1:6" x14ac:dyDescent="0.2">
      <c r="A13585"/>
      <c r="B13585"/>
      <c r="C13585"/>
      <c r="D13585"/>
      <c r="E13585"/>
      <c r="F13585"/>
    </row>
    <row r="13586" spans="1:6" x14ac:dyDescent="0.2">
      <c r="A13586"/>
      <c r="B13586"/>
      <c r="C13586"/>
      <c r="D13586"/>
      <c r="E13586"/>
      <c r="F13586"/>
    </row>
    <row r="13587" spans="1:6" x14ac:dyDescent="0.2">
      <c r="A13587"/>
      <c r="B13587"/>
      <c r="C13587"/>
      <c r="D13587"/>
      <c r="E13587"/>
      <c r="F13587"/>
    </row>
    <row r="13588" spans="1:6" x14ac:dyDescent="0.2">
      <c r="A13588"/>
      <c r="B13588"/>
      <c r="C13588"/>
      <c r="D13588"/>
      <c r="E13588"/>
      <c r="F13588"/>
    </row>
    <row r="13589" spans="1:6" x14ac:dyDescent="0.2">
      <c r="A13589"/>
      <c r="B13589"/>
      <c r="C13589"/>
      <c r="D13589"/>
      <c r="E13589"/>
      <c r="F13589"/>
    </row>
    <row r="13590" spans="1:6" x14ac:dyDescent="0.2">
      <c r="A13590"/>
      <c r="B13590"/>
      <c r="C13590"/>
      <c r="D13590"/>
      <c r="E13590"/>
      <c r="F13590"/>
    </row>
    <row r="13591" spans="1:6" x14ac:dyDescent="0.2">
      <c r="A13591"/>
      <c r="B13591"/>
      <c r="C13591"/>
      <c r="D13591"/>
      <c r="E13591"/>
      <c r="F13591"/>
    </row>
    <row r="13592" spans="1:6" x14ac:dyDescent="0.2">
      <c r="A13592"/>
      <c r="B13592"/>
      <c r="C13592"/>
      <c r="D13592"/>
      <c r="E13592"/>
      <c r="F13592"/>
    </row>
    <row r="13593" spans="1:6" x14ac:dyDescent="0.2">
      <c r="A13593"/>
      <c r="B13593"/>
      <c r="C13593"/>
      <c r="D13593"/>
      <c r="E13593"/>
      <c r="F13593"/>
    </row>
    <row r="13594" spans="1:6" x14ac:dyDescent="0.2">
      <c r="A13594"/>
      <c r="B13594"/>
      <c r="C13594"/>
      <c r="D13594"/>
      <c r="E13594"/>
      <c r="F13594"/>
    </row>
    <row r="13595" spans="1:6" x14ac:dyDescent="0.2">
      <c r="A13595"/>
      <c r="B13595"/>
      <c r="C13595"/>
      <c r="D13595"/>
      <c r="E13595"/>
      <c r="F13595"/>
    </row>
    <row r="13596" spans="1:6" x14ac:dyDescent="0.2">
      <c r="A13596"/>
      <c r="B13596"/>
      <c r="C13596"/>
      <c r="D13596"/>
      <c r="E13596"/>
      <c r="F13596"/>
    </row>
    <row r="13597" spans="1:6" x14ac:dyDescent="0.2">
      <c r="A13597"/>
      <c r="B13597"/>
      <c r="C13597"/>
      <c r="D13597"/>
      <c r="E13597"/>
      <c r="F13597"/>
    </row>
    <row r="13598" spans="1:6" x14ac:dyDescent="0.2">
      <c r="A13598"/>
      <c r="B13598"/>
      <c r="C13598"/>
      <c r="D13598"/>
      <c r="E13598"/>
      <c r="F13598"/>
    </row>
    <row r="13599" spans="1:6" x14ac:dyDescent="0.2">
      <c r="A13599"/>
      <c r="B13599"/>
      <c r="C13599"/>
      <c r="D13599"/>
      <c r="E13599"/>
      <c r="F13599"/>
    </row>
    <row r="13600" spans="1:6" x14ac:dyDescent="0.2">
      <c r="A13600"/>
      <c r="B13600"/>
      <c r="C13600"/>
      <c r="D13600"/>
      <c r="E13600"/>
      <c r="F13600"/>
    </row>
    <row r="13601" spans="1:6" x14ac:dyDescent="0.2">
      <c r="A13601"/>
      <c r="B13601"/>
      <c r="C13601"/>
      <c r="D13601"/>
      <c r="E13601"/>
      <c r="F13601"/>
    </row>
    <row r="13602" spans="1:6" x14ac:dyDescent="0.2">
      <c r="A13602"/>
      <c r="B13602"/>
      <c r="C13602"/>
      <c r="D13602"/>
      <c r="E13602"/>
      <c r="F13602"/>
    </row>
    <row r="13603" spans="1:6" x14ac:dyDescent="0.2">
      <c r="A13603"/>
      <c r="B13603"/>
      <c r="C13603"/>
      <c r="D13603"/>
      <c r="E13603"/>
      <c r="F13603"/>
    </row>
    <row r="13604" spans="1:6" x14ac:dyDescent="0.2">
      <c r="A13604"/>
      <c r="B13604"/>
      <c r="C13604"/>
      <c r="D13604"/>
      <c r="E13604"/>
      <c r="F13604"/>
    </row>
    <row r="13605" spans="1:6" x14ac:dyDescent="0.2">
      <c r="A13605"/>
      <c r="B13605"/>
      <c r="C13605"/>
      <c r="D13605"/>
      <c r="E13605"/>
      <c r="F13605"/>
    </row>
    <row r="13606" spans="1:6" x14ac:dyDescent="0.2">
      <c r="A13606"/>
      <c r="B13606"/>
      <c r="C13606"/>
      <c r="D13606"/>
      <c r="E13606"/>
      <c r="F13606"/>
    </row>
    <row r="13607" spans="1:6" x14ac:dyDescent="0.2">
      <c r="A13607"/>
      <c r="B13607"/>
      <c r="C13607"/>
      <c r="D13607"/>
      <c r="E13607"/>
      <c r="F13607"/>
    </row>
    <row r="13608" spans="1:6" x14ac:dyDescent="0.2">
      <c r="A13608"/>
      <c r="B13608"/>
      <c r="C13608"/>
      <c r="D13608"/>
      <c r="E13608"/>
      <c r="F13608"/>
    </row>
    <row r="13609" spans="1:6" x14ac:dyDescent="0.2">
      <c r="A13609"/>
      <c r="B13609"/>
      <c r="C13609"/>
      <c r="D13609"/>
      <c r="E13609"/>
      <c r="F13609"/>
    </row>
    <row r="13610" spans="1:6" x14ac:dyDescent="0.2">
      <c r="A13610"/>
      <c r="B13610"/>
      <c r="C13610"/>
      <c r="D13610"/>
      <c r="E13610"/>
      <c r="F13610"/>
    </row>
    <row r="13611" spans="1:6" x14ac:dyDescent="0.2">
      <c r="A13611"/>
      <c r="B13611"/>
      <c r="C13611"/>
      <c r="D13611"/>
      <c r="E13611"/>
      <c r="F13611"/>
    </row>
    <row r="13612" spans="1:6" x14ac:dyDescent="0.2">
      <c r="A13612"/>
      <c r="B13612"/>
      <c r="C13612"/>
      <c r="D13612"/>
      <c r="E13612"/>
      <c r="F13612"/>
    </row>
    <row r="13613" spans="1:6" x14ac:dyDescent="0.2">
      <c r="A13613"/>
      <c r="B13613"/>
      <c r="C13613"/>
      <c r="D13613"/>
      <c r="E13613"/>
      <c r="F13613"/>
    </row>
    <row r="13614" spans="1:6" x14ac:dyDescent="0.2">
      <c r="A13614"/>
      <c r="B13614"/>
      <c r="C13614"/>
      <c r="D13614"/>
      <c r="E13614"/>
      <c r="F13614"/>
    </row>
    <row r="13615" spans="1:6" x14ac:dyDescent="0.2">
      <c r="A13615"/>
      <c r="B13615"/>
      <c r="C13615"/>
      <c r="D13615"/>
      <c r="E13615"/>
      <c r="F13615"/>
    </row>
    <row r="13616" spans="1:6" x14ac:dyDescent="0.2">
      <c r="A13616"/>
      <c r="B13616"/>
      <c r="C13616"/>
      <c r="D13616"/>
      <c r="E13616"/>
      <c r="F13616"/>
    </row>
    <row r="13617" spans="1:6" x14ac:dyDescent="0.2">
      <c r="A13617"/>
      <c r="B13617"/>
      <c r="C13617"/>
      <c r="D13617"/>
      <c r="E13617"/>
      <c r="F13617"/>
    </row>
    <row r="13618" spans="1:6" x14ac:dyDescent="0.2">
      <c r="A13618"/>
      <c r="B13618"/>
      <c r="C13618"/>
      <c r="D13618"/>
      <c r="E13618"/>
      <c r="F13618"/>
    </row>
    <row r="13619" spans="1:6" x14ac:dyDescent="0.2">
      <c r="A13619"/>
      <c r="B13619"/>
      <c r="C13619"/>
      <c r="D13619"/>
      <c r="E13619"/>
      <c r="F13619"/>
    </row>
    <row r="13620" spans="1:6" x14ac:dyDescent="0.2">
      <c r="A13620"/>
      <c r="B13620"/>
      <c r="C13620"/>
      <c r="D13620"/>
      <c r="E13620"/>
      <c r="F13620"/>
    </row>
    <row r="13621" spans="1:6" x14ac:dyDescent="0.2">
      <c r="A13621"/>
      <c r="B13621"/>
      <c r="C13621"/>
      <c r="D13621"/>
      <c r="E13621"/>
      <c r="F13621"/>
    </row>
    <row r="13622" spans="1:6" x14ac:dyDescent="0.2">
      <c r="A13622"/>
      <c r="B13622"/>
      <c r="C13622"/>
      <c r="D13622"/>
      <c r="E13622"/>
      <c r="F13622"/>
    </row>
    <row r="13623" spans="1:6" x14ac:dyDescent="0.2">
      <c r="A13623"/>
      <c r="B13623"/>
      <c r="C13623"/>
      <c r="D13623"/>
      <c r="E13623"/>
      <c r="F13623"/>
    </row>
    <row r="13624" spans="1:6" x14ac:dyDescent="0.2">
      <c r="A13624"/>
      <c r="B13624"/>
      <c r="C13624"/>
      <c r="D13624"/>
      <c r="E13624"/>
      <c r="F13624"/>
    </row>
    <row r="13625" spans="1:6" x14ac:dyDescent="0.2">
      <c r="A13625"/>
      <c r="B13625"/>
      <c r="C13625"/>
      <c r="D13625"/>
      <c r="E13625"/>
      <c r="F13625"/>
    </row>
    <row r="13626" spans="1:6" x14ac:dyDescent="0.2">
      <c r="A13626"/>
      <c r="B13626"/>
      <c r="C13626"/>
      <c r="D13626"/>
      <c r="E13626"/>
      <c r="F13626"/>
    </row>
    <row r="13627" spans="1:6" x14ac:dyDescent="0.2">
      <c r="A13627"/>
      <c r="B13627"/>
      <c r="C13627"/>
      <c r="D13627"/>
      <c r="E13627"/>
      <c r="F13627"/>
    </row>
    <row r="13628" spans="1:6" x14ac:dyDescent="0.2">
      <c r="A13628"/>
      <c r="B13628"/>
      <c r="C13628"/>
      <c r="D13628"/>
      <c r="E13628"/>
      <c r="F13628"/>
    </row>
    <row r="13629" spans="1:6" x14ac:dyDescent="0.2">
      <c r="A13629"/>
      <c r="B13629"/>
      <c r="C13629"/>
      <c r="D13629"/>
      <c r="E13629"/>
      <c r="F13629"/>
    </row>
    <row r="13630" spans="1:6" x14ac:dyDescent="0.2">
      <c r="A13630"/>
      <c r="B13630"/>
      <c r="C13630"/>
      <c r="D13630"/>
      <c r="E13630"/>
      <c r="F13630"/>
    </row>
    <row r="13631" spans="1:6" x14ac:dyDescent="0.2">
      <c r="A13631"/>
      <c r="B13631"/>
      <c r="C13631"/>
      <c r="D13631"/>
      <c r="E13631"/>
      <c r="F13631"/>
    </row>
    <row r="13632" spans="1:6" x14ac:dyDescent="0.2">
      <c r="A13632"/>
      <c r="B13632"/>
      <c r="C13632"/>
      <c r="D13632"/>
      <c r="E13632"/>
      <c r="F13632"/>
    </row>
    <row r="13633" spans="1:6" x14ac:dyDescent="0.2">
      <c r="A13633"/>
      <c r="B13633"/>
      <c r="C13633"/>
      <c r="D13633"/>
      <c r="E13633"/>
      <c r="F13633"/>
    </row>
    <row r="13634" spans="1:6" x14ac:dyDescent="0.2">
      <c r="A13634"/>
      <c r="B13634"/>
      <c r="C13634"/>
      <c r="D13634"/>
      <c r="E13634"/>
      <c r="F13634"/>
    </row>
    <row r="13635" spans="1:6" x14ac:dyDescent="0.2">
      <c r="A13635"/>
      <c r="B13635"/>
      <c r="C13635"/>
      <c r="D13635"/>
      <c r="E13635"/>
      <c r="F13635"/>
    </row>
    <row r="13636" spans="1:6" x14ac:dyDescent="0.2">
      <c r="A13636"/>
      <c r="B13636"/>
      <c r="C13636"/>
      <c r="D13636"/>
      <c r="E13636"/>
      <c r="F13636"/>
    </row>
    <row r="13637" spans="1:6" x14ac:dyDescent="0.2">
      <c r="A13637"/>
      <c r="B13637"/>
      <c r="C13637"/>
      <c r="D13637"/>
      <c r="E13637"/>
      <c r="F13637"/>
    </row>
    <row r="13638" spans="1:6" x14ac:dyDescent="0.2">
      <c r="A13638"/>
      <c r="B13638"/>
      <c r="C13638"/>
      <c r="D13638"/>
      <c r="E13638"/>
      <c r="F13638"/>
    </row>
    <row r="13639" spans="1:6" x14ac:dyDescent="0.2">
      <c r="A13639"/>
      <c r="B13639"/>
      <c r="C13639"/>
      <c r="D13639"/>
      <c r="E13639"/>
      <c r="F13639"/>
    </row>
    <row r="13640" spans="1:6" x14ac:dyDescent="0.2">
      <c r="A13640"/>
      <c r="B13640"/>
      <c r="C13640"/>
      <c r="D13640"/>
      <c r="E13640"/>
      <c r="F13640"/>
    </row>
    <row r="13641" spans="1:6" x14ac:dyDescent="0.2">
      <c r="A13641"/>
      <c r="B13641"/>
      <c r="C13641"/>
      <c r="D13641"/>
      <c r="E13641"/>
      <c r="F13641"/>
    </row>
    <row r="13642" spans="1:6" x14ac:dyDescent="0.2">
      <c r="A13642"/>
      <c r="B13642"/>
      <c r="C13642"/>
      <c r="D13642"/>
      <c r="E13642"/>
      <c r="F13642"/>
    </row>
    <row r="13643" spans="1:6" x14ac:dyDescent="0.2">
      <c r="A13643"/>
      <c r="B13643"/>
      <c r="C13643"/>
      <c r="D13643"/>
      <c r="E13643"/>
      <c r="F13643"/>
    </row>
    <row r="13644" spans="1:6" x14ac:dyDescent="0.2">
      <c r="A13644"/>
      <c r="B13644"/>
      <c r="C13644"/>
      <c r="D13644"/>
      <c r="E13644"/>
      <c r="F13644"/>
    </row>
    <row r="13645" spans="1:6" x14ac:dyDescent="0.2">
      <c r="A13645"/>
      <c r="B13645"/>
      <c r="C13645"/>
      <c r="D13645"/>
      <c r="E13645"/>
      <c r="F13645"/>
    </row>
    <row r="13646" spans="1:6" x14ac:dyDescent="0.2">
      <c r="A13646"/>
      <c r="B13646"/>
      <c r="C13646"/>
      <c r="D13646"/>
      <c r="E13646"/>
      <c r="F13646"/>
    </row>
    <row r="13647" spans="1:6" x14ac:dyDescent="0.2">
      <c r="A13647"/>
      <c r="B13647"/>
      <c r="C13647"/>
      <c r="D13647"/>
      <c r="E13647"/>
      <c r="F13647"/>
    </row>
    <row r="13648" spans="1:6" x14ac:dyDescent="0.2">
      <c r="A13648"/>
      <c r="B13648"/>
      <c r="C13648"/>
      <c r="D13648"/>
      <c r="E13648"/>
      <c r="F13648"/>
    </row>
    <row r="13649" spans="1:6" x14ac:dyDescent="0.2">
      <c r="A13649"/>
      <c r="B13649"/>
      <c r="C13649"/>
      <c r="D13649"/>
      <c r="E13649"/>
      <c r="F13649"/>
    </row>
    <row r="13650" spans="1:6" x14ac:dyDescent="0.2">
      <c r="A13650"/>
      <c r="B13650"/>
      <c r="C13650"/>
      <c r="D13650"/>
      <c r="E13650"/>
      <c r="F13650"/>
    </row>
    <row r="13651" spans="1:6" x14ac:dyDescent="0.2">
      <c r="A13651"/>
      <c r="B13651"/>
      <c r="C13651"/>
      <c r="D13651"/>
      <c r="E13651"/>
      <c r="F13651"/>
    </row>
    <row r="13652" spans="1:6" x14ac:dyDescent="0.2">
      <c r="A13652"/>
      <c r="B13652"/>
      <c r="C13652"/>
      <c r="D13652"/>
      <c r="E13652"/>
      <c r="F13652"/>
    </row>
    <row r="13653" spans="1:6" x14ac:dyDescent="0.2">
      <c r="A13653"/>
      <c r="B13653"/>
      <c r="C13653"/>
      <c r="D13653"/>
      <c r="E13653"/>
      <c r="F13653"/>
    </row>
    <row r="13654" spans="1:6" x14ac:dyDescent="0.2">
      <c r="A13654"/>
      <c r="B13654"/>
      <c r="C13654"/>
      <c r="D13654"/>
      <c r="E13654"/>
      <c r="F13654"/>
    </row>
    <row r="13655" spans="1:6" x14ac:dyDescent="0.2">
      <c r="A13655"/>
      <c r="B13655"/>
      <c r="C13655"/>
      <c r="D13655"/>
      <c r="E13655"/>
      <c r="F13655"/>
    </row>
    <row r="13656" spans="1:6" x14ac:dyDescent="0.2">
      <c r="A13656"/>
      <c r="B13656"/>
      <c r="C13656"/>
      <c r="D13656"/>
      <c r="E13656"/>
      <c r="F13656"/>
    </row>
    <row r="13657" spans="1:6" x14ac:dyDescent="0.2">
      <c r="A13657"/>
      <c r="B13657"/>
      <c r="C13657"/>
      <c r="D13657"/>
      <c r="E13657"/>
      <c r="F13657"/>
    </row>
    <row r="13658" spans="1:6" x14ac:dyDescent="0.2">
      <c r="A13658"/>
      <c r="B13658"/>
      <c r="C13658"/>
      <c r="D13658"/>
      <c r="E13658"/>
      <c r="F13658"/>
    </row>
    <row r="13659" spans="1:6" x14ac:dyDescent="0.2">
      <c r="A13659"/>
      <c r="B13659"/>
      <c r="C13659"/>
      <c r="D13659"/>
      <c r="E13659"/>
      <c r="F13659"/>
    </row>
    <row r="13660" spans="1:6" x14ac:dyDescent="0.2">
      <c r="A13660"/>
      <c r="B13660"/>
      <c r="C13660"/>
      <c r="D13660"/>
      <c r="E13660"/>
      <c r="F13660"/>
    </row>
    <row r="13661" spans="1:6" x14ac:dyDescent="0.2">
      <c r="A13661"/>
      <c r="B13661"/>
      <c r="C13661"/>
      <c r="D13661"/>
      <c r="E13661"/>
      <c r="F13661"/>
    </row>
    <row r="13662" spans="1:6" x14ac:dyDescent="0.2">
      <c r="A13662"/>
      <c r="B13662"/>
      <c r="C13662"/>
      <c r="D13662"/>
      <c r="E13662"/>
      <c r="F13662"/>
    </row>
    <row r="13663" spans="1:6" x14ac:dyDescent="0.2">
      <c r="A13663"/>
      <c r="B13663"/>
      <c r="C13663"/>
      <c r="D13663"/>
      <c r="E13663"/>
      <c r="F13663"/>
    </row>
    <row r="13664" spans="1:6" x14ac:dyDescent="0.2">
      <c r="A13664"/>
      <c r="B13664"/>
      <c r="C13664"/>
      <c r="D13664"/>
      <c r="E13664"/>
      <c r="F13664"/>
    </row>
    <row r="13665" spans="1:6" x14ac:dyDescent="0.2">
      <c r="A13665"/>
      <c r="B13665"/>
      <c r="C13665"/>
      <c r="D13665"/>
      <c r="E13665"/>
      <c r="F13665"/>
    </row>
    <row r="13666" spans="1:6" x14ac:dyDescent="0.2">
      <c r="A13666"/>
      <c r="B13666"/>
      <c r="C13666"/>
      <c r="D13666"/>
      <c r="E13666"/>
      <c r="F13666"/>
    </row>
    <row r="13667" spans="1:6" x14ac:dyDescent="0.2">
      <c r="A13667"/>
      <c r="B13667"/>
      <c r="C13667"/>
      <c r="D13667"/>
      <c r="E13667"/>
      <c r="F13667"/>
    </row>
    <row r="13668" spans="1:6" x14ac:dyDescent="0.2">
      <c r="A13668"/>
      <c r="B13668"/>
      <c r="C13668"/>
      <c r="D13668"/>
      <c r="E13668"/>
      <c r="F13668"/>
    </row>
    <row r="13669" spans="1:6" x14ac:dyDescent="0.2">
      <c r="A13669"/>
      <c r="B13669"/>
      <c r="C13669"/>
      <c r="D13669"/>
      <c r="E13669"/>
      <c r="F13669"/>
    </row>
    <row r="13670" spans="1:6" x14ac:dyDescent="0.2">
      <c r="A13670"/>
      <c r="B13670"/>
      <c r="C13670"/>
      <c r="D13670"/>
      <c r="E13670"/>
      <c r="F13670"/>
    </row>
    <row r="13671" spans="1:6" x14ac:dyDescent="0.2">
      <c r="A13671"/>
      <c r="B13671"/>
      <c r="C13671"/>
      <c r="D13671"/>
      <c r="E13671"/>
      <c r="F13671"/>
    </row>
    <row r="13672" spans="1:6" x14ac:dyDescent="0.2">
      <c r="A13672"/>
      <c r="B13672"/>
      <c r="C13672"/>
      <c r="D13672"/>
      <c r="E13672"/>
      <c r="F13672"/>
    </row>
    <row r="13673" spans="1:6" x14ac:dyDescent="0.2">
      <c r="A13673"/>
      <c r="B13673"/>
      <c r="C13673"/>
      <c r="D13673"/>
      <c r="E13673"/>
      <c r="F13673"/>
    </row>
    <row r="13674" spans="1:6" x14ac:dyDescent="0.2">
      <c r="A13674"/>
      <c r="B13674"/>
      <c r="C13674"/>
      <c r="D13674"/>
      <c r="E13674"/>
      <c r="F13674"/>
    </row>
    <row r="13675" spans="1:6" x14ac:dyDescent="0.2">
      <c r="A13675"/>
      <c r="B13675"/>
      <c r="C13675"/>
      <c r="D13675"/>
      <c r="E13675"/>
      <c r="F13675"/>
    </row>
    <row r="13676" spans="1:6" x14ac:dyDescent="0.2">
      <c r="A13676"/>
      <c r="B13676"/>
      <c r="C13676"/>
      <c r="D13676"/>
      <c r="E13676"/>
      <c r="F13676"/>
    </row>
    <row r="13677" spans="1:6" x14ac:dyDescent="0.2">
      <c r="A13677"/>
      <c r="B13677"/>
      <c r="C13677"/>
      <c r="D13677"/>
      <c r="E13677"/>
      <c r="F13677"/>
    </row>
    <row r="13678" spans="1:6" x14ac:dyDescent="0.2">
      <c r="A13678"/>
      <c r="B13678"/>
      <c r="C13678"/>
      <c r="D13678"/>
      <c r="E13678"/>
      <c r="F13678"/>
    </row>
    <row r="13679" spans="1:6" x14ac:dyDescent="0.2">
      <c r="A13679"/>
      <c r="B13679"/>
      <c r="C13679"/>
      <c r="D13679"/>
      <c r="E13679"/>
      <c r="F13679"/>
    </row>
    <row r="13680" spans="1:6" x14ac:dyDescent="0.2">
      <c r="A13680"/>
      <c r="B13680"/>
      <c r="C13680"/>
      <c r="D13680"/>
      <c r="E13680"/>
      <c r="F13680"/>
    </row>
    <row r="13681" spans="1:6" x14ac:dyDescent="0.2">
      <c r="A13681"/>
      <c r="B13681"/>
      <c r="C13681"/>
      <c r="D13681"/>
      <c r="E13681"/>
      <c r="F13681"/>
    </row>
    <row r="13682" spans="1:6" x14ac:dyDescent="0.2">
      <c r="A13682"/>
      <c r="B13682"/>
      <c r="C13682"/>
      <c r="D13682"/>
      <c r="E13682"/>
      <c r="F13682"/>
    </row>
    <row r="13683" spans="1:6" x14ac:dyDescent="0.2">
      <c r="A13683"/>
      <c r="B13683"/>
      <c r="C13683"/>
      <c r="D13683"/>
      <c r="E13683"/>
      <c r="F13683"/>
    </row>
    <row r="13684" spans="1:6" x14ac:dyDescent="0.2">
      <c r="A13684"/>
      <c r="B13684"/>
      <c r="C13684"/>
      <c r="D13684"/>
      <c r="E13684"/>
      <c r="F13684"/>
    </row>
    <row r="13685" spans="1:6" x14ac:dyDescent="0.2">
      <c r="A13685"/>
      <c r="B13685"/>
      <c r="C13685"/>
      <c r="D13685"/>
      <c r="E13685"/>
      <c r="F13685"/>
    </row>
    <row r="13686" spans="1:6" x14ac:dyDescent="0.2">
      <c r="A13686"/>
      <c r="B13686"/>
      <c r="C13686"/>
      <c r="D13686"/>
      <c r="E13686"/>
      <c r="F13686"/>
    </row>
    <row r="13687" spans="1:6" x14ac:dyDescent="0.2">
      <c r="A13687"/>
      <c r="B13687"/>
      <c r="C13687"/>
      <c r="D13687"/>
      <c r="E13687"/>
      <c r="F13687"/>
    </row>
    <row r="13688" spans="1:6" x14ac:dyDescent="0.2">
      <c r="A13688"/>
      <c r="B13688"/>
      <c r="C13688"/>
      <c r="D13688"/>
      <c r="E13688"/>
      <c r="F13688"/>
    </row>
    <row r="13689" spans="1:6" x14ac:dyDescent="0.2">
      <c r="A13689"/>
      <c r="B13689"/>
      <c r="C13689"/>
      <c r="D13689"/>
      <c r="E13689"/>
      <c r="F13689"/>
    </row>
    <row r="13690" spans="1:6" x14ac:dyDescent="0.2">
      <c r="A13690"/>
      <c r="B13690"/>
      <c r="C13690"/>
      <c r="D13690"/>
      <c r="E13690"/>
      <c r="F13690"/>
    </row>
    <row r="13691" spans="1:6" x14ac:dyDescent="0.2">
      <c r="A13691"/>
      <c r="B13691"/>
      <c r="C13691"/>
      <c r="D13691"/>
      <c r="E13691"/>
      <c r="F13691"/>
    </row>
    <row r="13692" spans="1:6" x14ac:dyDescent="0.2">
      <c r="A13692"/>
      <c r="B13692"/>
      <c r="C13692"/>
      <c r="D13692"/>
      <c r="E13692"/>
      <c r="F13692"/>
    </row>
    <row r="13693" spans="1:6" x14ac:dyDescent="0.2">
      <c r="A13693"/>
      <c r="B13693"/>
      <c r="C13693"/>
      <c r="D13693"/>
      <c r="E13693"/>
      <c r="F13693"/>
    </row>
    <row r="13694" spans="1:6" x14ac:dyDescent="0.2">
      <c r="A13694"/>
      <c r="B13694"/>
      <c r="C13694"/>
      <c r="D13694"/>
      <c r="E13694"/>
      <c r="F13694"/>
    </row>
    <row r="13695" spans="1:6" x14ac:dyDescent="0.2">
      <c r="A13695"/>
      <c r="B13695"/>
      <c r="C13695"/>
      <c r="D13695"/>
      <c r="E13695"/>
      <c r="F13695"/>
    </row>
    <row r="13696" spans="1:6" x14ac:dyDescent="0.2">
      <c r="A13696"/>
      <c r="B13696"/>
      <c r="C13696"/>
      <c r="D13696"/>
      <c r="E13696"/>
      <c r="F13696"/>
    </row>
    <row r="13697" spans="1:6" x14ac:dyDescent="0.2">
      <c r="A13697"/>
      <c r="B13697"/>
      <c r="C13697"/>
      <c r="D13697"/>
      <c r="E13697"/>
      <c r="F13697"/>
    </row>
    <row r="13698" spans="1:6" x14ac:dyDescent="0.2">
      <c r="A13698"/>
      <c r="B13698"/>
      <c r="C13698"/>
      <c r="D13698"/>
      <c r="E13698"/>
      <c r="F13698"/>
    </row>
    <row r="13699" spans="1:6" x14ac:dyDescent="0.2">
      <c r="A13699"/>
      <c r="B13699"/>
      <c r="C13699"/>
      <c r="D13699"/>
      <c r="E13699"/>
      <c r="F13699"/>
    </row>
    <row r="13700" spans="1:6" x14ac:dyDescent="0.2">
      <c r="A13700"/>
      <c r="B13700"/>
      <c r="C13700"/>
      <c r="D13700"/>
      <c r="E13700"/>
      <c r="F13700"/>
    </row>
    <row r="13701" spans="1:6" x14ac:dyDescent="0.2">
      <c r="A13701"/>
      <c r="B13701"/>
      <c r="C13701"/>
      <c r="D13701"/>
      <c r="E13701"/>
      <c r="F13701"/>
    </row>
    <row r="13702" spans="1:6" x14ac:dyDescent="0.2">
      <c r="A13702"/>
      <c r="B13702"/>
      <c r="C13702"/>
      <c r="D13702"/>
      <c r="E13702"/>
      <c r="F13702"/>
    </row>
    <row r="13703" spans="1:6" x14ac:dyDescent="0.2">
      <c r="A13703"/>
      <c r="B13703"/>
      <c r="C13703"/>
      <c r="D13703"/>
      <c r="E13703"/>
      <c r="F13703"/>
    </row>
    <row r="13704" spans="1:6" x14ac:dyDescent="0.2">
      <c r="A13704"/>
      <c r="B13704"/>
      <c r="C13704"/>
      <c r="D13704"/>
      <c r="E13704"/>
      <c r="F13704"/>
    </row>
    <row r="13705" spans="1:6" x14ac:dyDescent="0.2">
      <c r="A13705"/>
      <c r="B13705"/>
      <c r="C13705"/>
      <c r="D13705"/>
      <c r="E13705"/>
      <c r="F13705"/>
    </row>
    <row r="13706" spans="1:6" x14ac:dyDescent="0.2">
      <c r="A13706"/>
      <c r="B13706"/>
      <c r="C13706"/>
      <c r="D13706"/>
      <c r="E13706"/>
      <c r="F13706"/>
    </row>
    <row r="13707" spans="1:6" x14ac:dyDescent="0.2">
      <c r="A13707"/>
      <c r="B13707"/>
      <c r="C13707"/>
      <c r="D13707"/>
      <c r="E13707"/>
      <c r="F13707"/>
    </row>
    <row r="13708" spans="1:6" x14ac:dyDescent="0.2">
      <c r="A13708"/>
      <c r="B13708"/>
      <c r="C13708"/>
      <c r="D13708"/>
      <c r="E13708"/>
      <c r="F13708"/>
    </row>
    <row r="13709" spans="1:6" x14ac:dyDescent="0.2">
      <c r="A13709"/>
      <c r="B13709"/>
      <c r="C13709"/>
      <c r="D13709"/>
      <c r="E13709"/>
      <c r="F13709"/>
    </row>
    <row r="13710" spans="1:6" x14ac:dyDescent="0.2">
      <c r="A13710"/>
      <c r="B13710"/>
      <c r="C13710"/>
      <c r="D13710"/>
      <c r="E13710"/>
      <c r="F13710"/>
    </row>
    <row r="13711" spans="1:6" x14ac:dyDescent="0.2">
      <c r="A13711"/>
      <c r="B13711"/>
      <c r="C13711"/>
      <c r="D13711"/>
      <c r="E13711"/>
      <c r="F13711"/>
    </row>
    <row r="13712" spans="1:6" x14ac:dyDescent="0.2">
      <c r="A13712"/>
      <c r="B13712"/>
      <c r="C13712"/>
      <c r="D13712"/>
      <c r="E13712"/>
      <c r="F13712"/>
    </row>
    <row r="13713" spans="1:6" x14ac:dyDescent="0.2">
      <c r="A13713"/>
      <c r="B13713"/>
      <c r="C13713"/>
      <c r="D13713"/>
      <c r="E13713"/>
      <c r="F13713"/>
    </row>
    <row r="13714" spans="1:6" x14ac:dyDescent="0.2">
      <c r="A13714"/>
      <c r="B13714"/>
      <c r="C13714"/>
      <c r="D13714"/>
      <c r="E13714"/>
      <c r="F13714"/>
    </row>
    <row r="13715" spans="1:6" x14ac:dyDescent="0.2">
      <c r="A13715"/>
      <c r="B13715"/>
      <c r="C13715"/>
      <c r="D13715"/>
      <c r="E13715"/>
      <c r="F13715"/>
    </row>
    <row r="13716" spans="1:6" x14ac:dyDescent="0.2">
      <c r="A13716"/>
      <c r="B13716"/>
      <c r="C13716"/>
      <c r="D13716"/>
      <c r="E13716"/>
      <c r="F13716"/>
    </row>
    <row r="13717" spans="1:6" x14ac:dyDescent="0.2">
      <c r="A13717"/>
      <c r="B13717"/>
      <c r="C13717"/>
      <c r="D13717"/>
      <c r="E13717"/>
      <c r="F13717"/>
    </row>
    <row r="13718" spans="1:6" x14ac:dyDescent="0.2">
      <c r="A13718"/>
      <c r="B13718"/>
      <c r="C13718"/>
      <c r="D13718"/>
      <c r="E13718"/>
      <c r="F13718"/>
    </row>
    <row r="13719" spans="1:6" x14ac:dyDescent="0.2">
      <c r="A13719"/>
      <c r="B13719"/>
      <c r="C13719"/>
      <c r="D13719"/>
      <c r="E13719"/>
      <c r="F13719"/>
    </row>
    <row r="13720" spans="1:6" x14ac:dyDescent="0.2">
      <c r="A13720"/>
      <c r="B13720"/>
      <c r="C13720"/>
      <c r="D13720"/>
      <c r="E13720"/>
      <c r="F13720"/>
    </row>
    <row r="13721" spans="1:6" x14ac:dyDescent="0.2">
      <c r="A13721"/>
      <c r="B13721"/>
      <c r="C13721"/>
      <c r="D13721"/>
      <c r="E13721"/>
      <c r="F13721"/>
    </row>
    <row r="13722" spans="1:6" x14ac:dyDescent="0.2">
      <c r="A13722"/>
      <c r="B13722"/>
      <c r="C13722"/>
      <c r="D13722"/>
      <c r="E13722"/>
      <c r="F13722"/>
    </row>
    <row r="13723" spans="1:6" x14ac:dyDescent="0.2">
      <c r="A13723"/>
      <c r="B13723"/>
      <c r="C13723"/>
      <c r="D13723"/>
      <c r="E13723"/>
      <c r="F13723"/>
    </row>
    <row r="13724" spans="1:6" x14ac:dyDescent="0.2">
      <c r="A13724"/>
      <c r="B13724"/>
      <c r="C13724"/>
      <c r="D13724"/>
      <c r="E13724"/>
      <c r="F13724"/>
    </row>
    <row r="13725" spans="1:6" x14ac:dyDescent="0.2">
      <c r="A13725"/>
      <c r="B13725"/>
      <c r="C13725"/>
      <c r="D13725"/>
      <c r="E13725"/>
      <c r="F13725"/>
    </row>
    <row r="13726" spans="1:6" x14ac:dyDescent="0.2">
      <c r="A13726"/>
      <c r="B13726"/>
      <c r="C13726"/>
      <c r="D13726"/>
      <c r="E13726"/>
      <c r="F13726"/>
    </row>
    <row r="13727" spans="1:6" x14ac:dyDescent="0.2">
      <c r="A13727"/>
      <c r="B13727"/>
      <c r="C13727"/>
      <c r="D13727"/>
      <c r="E13727"/>
      <c r="F13727"/>
    </row>
    <row r="13728" spans="1:6" x14ac:dyDescent="0.2">
      <c r="A13728"/>
      <c r="B13728"/>
      <c r="C13728"/>
      <c r="D13728"/>
      <c r="E13728"/>
      <c r="F13728"/>
    </row>
    <row r="13729" spans="1:6" x14ac:dyDescent="0.2">
      <c r="A13729"/>
      <c r="B13729"/>
      <c r="C13729"/>
      <c r="D13729"/>
      <c r="E13729"/>
      <c r="F13729"/>
    </row>
    <row r="13730" spans="1:6" x14ac:dyDescent="0.2">
      <c r="A13730"/>
      <c r="B13730"/>
      <c r="C13730"/>
      <c r="D13730"/>
      <c r="E13730"/>
      <c r="F13730"/>
    </row>
    <row r="13731" spans="1:6" x14ac:dyDescent="0.2">
      <c r="A13731"/>
      <c r="B13731"/>
      <c r="C13731"/>
      <c r="D13731"/>
      <c r="E13731"/>
      <c r="F13731"/>
    </row>
    <row r="13732" spans="1:6" x14ac:dyDescent="0.2">
      <c r="A13732"/>
      <c r="B13732"/>
      <c r="C13732"/>
      <c r="D13732"/>
      <c r="E13732"/>
      <c r="F13732"/>
    </row>
    <row r="13733" spans="1:6" x14ac:dyDescent="0.2">
      <c r="A13733"/>
      <c r="B13733"/>
      <c r="C13733"/>
      <c r="D13733"/>
      <c r="E13733"/>
      <c r="F13733"/>
    </row>
    <row r="13734" spans="1:6" x14ac:dyDescent="0.2">
      <c r="A13734"/>
      <c r="B13734"/>
      <c r="C13734"/>
      <c r="D13734"/>
      <c r="E13734"/>
      <c r="F13734"/>
    </row>
    <row r="13735" spans="1:6" x14ac:dyDescent="0.2">
      <c r="A13735"/>
      <c r="B13735"/>
      <c r="C13735"/>
      <c r="D13735"/>
      <c r="E13735"/>
      <c r="F13735"/>
    </row>
    <row r="13736" spans="1:6" x14ac:dyDescent="0.2">
      <c r="A13736"/>
      <c r="B13736"/>
      <c r="C13736"/>
      <c r="D13736"/>
      <c r="E13736"/>
      <c r="F13736"/>
    </row>
    <row r="13737" spans="1:6" x14ac:dyDescent="0.2">
      <c r="A13737"/>
      <c r="B13737"/>
      <c r="C13737"/>
      <c r="D13737"/>
      <c r="E13737"/>
      <c r="F13737"/>
    </row>
    <row r="13738" spans="1:6" x14ac:dyDescent="0.2">
      <c r="A13738"/>
      <c r="B13738"/>
      <c r="C13738"/>
      <c r="D13738"/>
      <c r="E13738"/>
      <c r="F13738"/>
    </row>
    <row r="13739" spans="1:6" x14ac:dyDescent="0.2">
      <c r="A13739"/>
      <c r="B13739"/>
      <c r="C13739"/>
      <c r="D13739"/>
      <c r="E13739"/>
      <c r="F13739"/>
    </row>
    <row r="13740" spans="1:6" x14ac:dyDescent="0.2">
      <c r="A13740"/>
      <c r="B13740"/>
      <c r="C13740"/>
      <c r="D13740"/>
      <c r="E13740"/>
      <c r="F13740"/>
    </row>
    <row r="13741" spans="1:6" x14ac:dyDescent="0.2">
      <c r="A13741"/>
      <c r="B13741"/>
      <c r="C13741"/>
      <c r="D13741"/>
      <c r="E13741"/>
      <c r="F13741"/>
    </row>
    <row r="13742" spans="1:6" x14ac:dyDescent="0.2">
      <c r="A13742"/>
      <c r="B13742"/>
      <c r="C13742"/>
      <c r="D13742"/>
      <c r="E13742"/>
      <c r="F13742"/>
    </row>
    <row r="13743" spans="1:6" x14ac:dyDescent="0.2">
      <c r="A13743"/>
      <c r="B13743"/>
      <c r="C13743"/>
      <c r="D13743"/>
      <c r="E13743"/>
      <c r="F13743"/>
    </row>
    <row r="13744" spans="1:6" x14ac:dyDescent="0.2">
      <c r="A13744"/>
      <c r="B13744"/>
      <c r="C13744"/>
      <c r="D13744"/>
      <c r="E13744"/>
      <c r="F13744"/>
    </row>
    <row r="13745" spans="1:6" x14ac:dyDescent="0.2">
      <c r="A13745"/>
      <c r="B13745"/>
      <c r="C13745"/>
      <c r="D13745"/>
      <c r="E13745"/>
      <c r="F13745"/>
    </row>
    <row r="13746" spans="1:6" x14ac:dyDescent="0.2">
      <c r="A13746"/>
      <c r="B13746"/>
      <c r="C13746"/>
      <c r="D13746"/>
      <c r="E13746"/>
      <c r="F13746"/>
    </row>
    <row r="13747" spans="1:6" x14ac:dyDescent="0.2">
      <c r="A13747"/>
      <c r="B13747"/>
      <c r="C13747"/>
      <c r="D13747"/>
      <c r="E13747"/>
      <c r="F13747"/>
    </row>
    <row r="13748" spans="1:6" x14ac:dyDescent="0.2">
      <c r="A13748"/>
      <c r="B13748"/>
      <c r="C13748"/>
      <c r="D13748"/>
      <c r="E13748"/>
      <c r="F13748"/>
    </row>
    <row r="13749" spans="1:6" x14ac:dyDescent="0.2">
      <c r="A13749"/>
      <c r="B13749"/>
      <c r="C13749"/>
      <c r="D13749"/>
      <c r="E13749"/>
      <c r="F13749"/>
    </row>
    <row r="13750" spans="1:6" x14ac:dyDescent="0.2">
      <c r="A13750"/>
      <c r="B13750"/>
      <c r="C13750"/>
      <c r="D13750"/>
      <c r="E13750"/>
      <c r="F13750"/>
    </row>
    <row r="13751" spans="1:6" x14ac:dyDescent="0.2">
      <c r="A13751"/>
      <c r="B13751"/>
      <c r="C13751"/>
      <c r="D13751"/>
      <c r="E13751"/>
      <c r="F13751"/>
    </row>
    <row r="13752" spans="1:6" x14ac:dyDescent="0.2">
      <c r="A13752"/>
      <c r="B13752"/>
      <c r="C13752"/>
      <c r="D13752"/>
      <c r="E13752"/>
      <c r="F13752"/>
    </row>
    <row r="13753" spans="1:6" x14ac:dyDescent="0.2">
      <c r="A13753"/>
      <c r="B13753"/>
      <c r="C13753"/>
      <c r="D13753"/>
      <c r="E13753"/>
      <c r="F13753"/>
    </row>
    <row r="13754" spans="1:6" x14ac:dyDescent="0.2">
      <c r="A13754"/>
      <c r="B13754"/>
      <c r="C13754"/>
      <c r="D13754"/>
      <c r="E13754"/>
      <c r="F13754"/>
    </row>
    <row r="13755" spans="1:6" x14ac:dyDescent="0.2">
      <c r="A13755"/>
      <c r="B13755"/>
      <c r="C13755"/>
      <c r="D13755"/>
      <c r="E13755"/>
      <c r="F13755"/>
    </row>
    <row r="13756" spans="1:6" x14ac:dyDescent="0.2">
      <c r="A13756"/>
      <c r="B13756"/>
      <c r="C13756"/>
      <c r="D13756"/>
      <c r="E13756"/>
      <c r="F13756"/>
    </row>
    <row r="13757" spans="1:6" x14ac:dyDescent="0.2">
      <c r="A13757"/>
      <c r="B13757"/>
      <c r="C13757"/>
      <c r="D13757"/>
      <c r="E13757"/>
      <c r="F13757"/>
    </row>
    <row r="13758" spans="1:6" x14ac:dyDescent="0.2">
      <c r="A13758"/>
      <c r="B13758"/>
      <c r="C13758"/>
      <c r="D13758"/>
      <c r="E13758"/>
      <c r="F13758"/>
    </row>
    <row r="13759" spans="1:6" x14ac:dyDescent="0.2">
      <c r="A13759"/>
      <c r="B13759"/>
      <c r="C13759"/>
      <c r="D13759"/>
      <c r="E13759"/>
      <c r="F13759"/>
    </row>
    <row r="13760" spans="1:6" x14ac:dyDescent="0.2">
      <c r="A13760"/>
      <c r="B13760"/>
      <c r="C13760"/>
      <c r="D13760"/>
      <c r="E13760"/>
      <c r="F13760"/>
    </row>
    <row r="13761" spans="1:6" x14ac:dyDescent="0.2">
      <c r="A13761"/>
      <c r="B13761"/>
      <c r="C13761"/>
      <c r="D13761"/>
      <c r="E13761"/>
      <c r="F13761"/>
    </row>
    <row r="13762" spans="1:6" x14ac:dyDescent="0.2">
      <c r="A13762"/>
      <c r="B13762"/>
      <c r="C13762"/>
      <c r="D13762"/>
      <c r="E13762"/>
      <c r="F13762"/>
    </row>
    <row r="13763" spans="1:6" x14ac:dyDescent="0.2">
      <c r="A13763"/>
      <c r="B13763"/>
      <c r="C13763"/>
      <c r="D13763"/>
      <c r="E13763"/>
      <c r="F13763"/>
    </row>
    <row r="13764" spans="1:6" x14ac:dyDescent="0.2">
      <c r="A13764"/>
      <c r="B13764"/>
      <c r="C13764"/>
      <c r="D13764"/>
      <c r="E13764"/>
      <c r="F13764"/>
    </row>
    <row r="13765" spans="1:6" x14ac:dyDescent="0.2">
      <c r="A13765"/>
      <c r="B13765"/>
      <c r="C13765"/>
      <c r="D13765"/>
      <c r="E13765"/>
      <c r="F13765"/>
    </row>
    <row r="13766" spans="1:6" x14ac:dyDescent="0.2">
      <c r="A13766"/>
      <c r="B13766"/>
      <c r="C13766"/>
      <c r="D13766"/>
      <c r="E13766"/>
      <c r="F13766"/>
    </row>
    <row r="13767" spans="1:6" x14ac:dyDescent="0.2">
      <c r="A13767"/>
      <c r="B13767"/>
      <c r="C13767"/>
      <c r="D13767"/>
      <c r="E13767"/>
      <c r="F13767"/>
    </row>
    <row r="13768" spans="1:6" x14ac:dyDescent="0.2">
      <c r="A13768"/>
      <c r="B13768"/>
      <c r="C13768"/>
      <c r="D13768"/>
      <c r="E13768"/>
      <c r="F13768"/>
    </row>
    <row r="13769" spans="1:6" x14ac:dyDescent="0.2">
      <c r="A13769"/>
      <c r="B13769"/>
      <c r="C13769"/>
      <c r="D13769"/>
      <c r="E13769"/>
      <c r="F13769"/>
    </row>
    <row r="13770" spans="1:6" x14ac:dyDescent="0.2">
      <c r="A13770"/>
      <c r="B13770"/>
      <c r="C13770"/>
      <c r="D13770"/>
      <c r="E13770"/>
      <c r="F13770"/>
    </row>
    <row r="13771" spans="1:6" x14ac:dyDescent="0.2">
      <c r="A13771"/>
      <c r="B13771"/>
      <c r="C13771"/>
      <c r="D13771"/>
      <c r="E13771"/>
      <c r="F13771"/>
    </row>
    <row r="13772" spans="1:6" x14ac:dyDescent="0.2">
      <c r="A13772"/>
      <c r="B13772"/>
      <c r="C13772"/>
      <c r="D13772"/>
      <c r="E13772"/>
      <c r="F13772"/>
    </row>
    <row r="13773" spans="1:6" x14ac:dyDescent="0.2">
      <c r="A13773"/>
      <c r="B13773"/>
      <c r="C13773"/>
      <c r="D13773"/>
      <c r="E13773"/>
      <c r="F13773"/>
    </row>
    <row r="13774" spans="1:6" x14ac:dyDescent="0.2">
      <c r="A13774"/>
      <c r="B13774"/>
      <c r="C13774"/>
      <c r="D13774"/>
      <c r="E13774"/>
      <c r="F13774"/>
    </row>
    <row r="13775" spans="1:6" x14ac:dyDescent="0.2">
      <c r="A13775"/>
      <c r="B13775"/>
      <c r="C13775"/>
      <c r="D13775"/>
      <c r="E13775"/>
      <c r="F13775"/>
    </row>
    <row r="13776" spans="1:6" x14ac:dyDescent="0.2">
      <c r="A13776"/>
      <c r="B13776"/>
      <c r="C13776"/>
      <c r="D13776"/>
      <c r="E13776"/>
      <c r="F13776"/>
    </row>
    <row r="13777" spans="1:6" x14ac:dyDescent="0.2">
      <c r="A13777"/>
      <c r="B13777"/>
      <c r="C13777"/>
      <c r="D13777"/>
      <c r="E13777"/>
      <c r="F13777"/>
    </row>
    <row r="13778" spans="1:6" x14ac:dyDescent="0.2">
      <c r="A13778"/>
      <c r="B13778"/>
      <c r="C13778"/>
      <c r="D13778"/>
      <c r="E13778"/>
      <c r="F13778"/>
    </row>
    <row r="13779" spans="1:6" x14ac:dyDescent="0.2">
      <c r="A13779"/>
      <c r="B13779"/>
      <c r="C13779"/>
      <c r="D13779"/>
      <c r="E13779"/>
      <c r="F13779"/>
    </row>
    <row r="13780" spans="1:6" x14ac:dyDescent="0.2">
      <c r="A13780"/>
      <c r="B13780"/>
      <c r="C13780"/>
      <c r="D13780"/>
      <c r="E13780"/>
      <c r="F13780"/>
    </row>
    <row r="13781" spans="1:6" x14ac:dyDescent="0.2">
      <c r="A13781"/>
      <c r="B13781"/>
      <c r="C13781"/>
      <c r="D13781"/>
      <c r="E13781"/>
      <c r="F13781"/>
    </row>
    <row r="13782" spans="1:6" x14ac:dyDescent="0.2">
      <c r="A13782"/>
      <c r="B13782"/>
      <c r="C13782"/>
      <c r="D13782"/>
      <c r="E13782"/>
      <c r="F13782"/>
    </row>
    <row r="13783" spans="1:6" x14ac:dyDescent="0.2">
      <c r="A13783"/>
      <c r="B13783"/>
      <c r="C13783"/>
      <c r="D13783"/>
      <c r="E13783"/>
      <c r="F13783"/>
    </row>
    <row r="13784" spans="1:6" x14ac:dyDescent="0.2">
      <c r="A13784"/>
      <c r="B13784"/>
      <c r="C13784"/>
      <c r="D13784"/>
      <c r="E13784"/>
      <c r="F13784"/>
    </row>
    <row r="13785" spans="1:6" x14ac:dyDescent="0.2">
      <c r="A13785"/>
      <c r="B13785"/>
      <c r="C13785"/>
      <c r="D13785"/>
      <c r="E13785"/>
      <c r="F13785"/>
    </row>
    <row r="13786" spans="1:6" x14ac:dyDescent="0.2">
      <c r="A13786"/>
      <c r="B13786"/>
      <c r="C13786"/>
      <c r="D13786"/>
      <c r="E13786"/>
      <c r="F13786"/>
    </row>
    <row r="13787" spans="1:6" x14ac:dyDescent="0.2">
      <c r="A13787"/>
      <c r="B13787"/>
      <c r="C13787"/>
      <c r="D13787"/>
      <c r="E13787"/>
      <c r="F13787"/>
    </row>
    <row r="13788" spans="1:6" x14ac:dyDescent="0.2">
      <c r="A13788"/>
      <c r="B13788"/>
      <c r="C13788"/>
      <c r="D13788"/>
      <c r="E13788"/>
      <c r="F13788"/>
    </row>
    <row r="13789" spans="1:6" x14ac:dyDescent="0.2">
      <c r="A13789"/>
      <c r="B13789"/>
      <c r="C13789"/>
      <c r="D13789"/>
      <c r="E13789"/>
      <c r="F13789"/>
    </row>
    <row r="13790" spans="1:6" x14ac:dyDescent="0.2">
      <c r="A13790"/>
      <c r="B13790"/>
      <c r="C13790"/>
      <c r="D13790"/>
      <c r="E13790"/>
      <c r="F13790"/>
    </row>
    <row r="13791" spans="1:6" x14ac:dyDescent="0.2">
      <c r="A13791"/>
      <c r="B13791"/>
      <c r="C13791"/>
      <c r="D13791"/>
      <c r="E13791"/>
      <c r="F13791"/>
    </row>
    <row r="13792" spans="1:6" x14ac:dyDescent="0.2">
      <c r="A13792"/>
      <c r="B13792"/>
      <c r="C13792"/>
      <c r="D13792"/>
      <c r="E13792"/>
      <c r="F13792"/>
    </row>
    <row r="13793" spans="1:6" x14ac:dyDescent="0.2">
      <c r="A13793"/>
      <c r="B13793"/>
      <c r="C13793"/>
      <c r="D13793"/>
      <c r="E13793"/>
      <c r="F13793"/>
    </row>
    <row r="13794" spans="1:6" x14ac:dyDescent="0.2">
      <c r="A13794"/>
      <c r="B13794"/>
      <c r="C13794"/>
      <c r="D13794"/>
      <c r="E13794"/>
      <c r="F13794"/>
    </row>
    <row r="13795" spans="1:6" x14ac:dyDescent="0.2">
      <c r="A13795"/>
      <c r="B13795"/>
      <c r="C13795"/>
      <c r="D13795"/>
      <c r="E13795"/>
      <c r="F13795"/>
    </row>
    <row r="13796" spans="1:6" x14ac:dyDescent="0.2">
      <c r="A13796"/>
      <c r="B13796"/>
      <c r="C13796"/>
      <c r="D13796"/>
      <c r="E13796"/>
      <c r="F13796"/>
    </row>
    <row r="13797" spans="1:6" x14ac:dyDescent="0.2">
      <c r="A13797"/>
      <c r="B13797"/>
      <c r="C13797"/>
      <c r="D13797"/>
      <c r="E13797"/>
      <c r="F13797"/>
    </row>
    <row r="13798" spans="1:6" x14ac:dyDescent="0.2">
      <c r="A13798"/>
      <c r="B13798"/>
      <c r="C13798"/>
      <c r="D13798"/>
      <c r="E13798"/>
      <c r="F13798"/>
    </row>
    <row r="13799" spans="1:6" x14ac:dyDescent="0.2">
      <c r="A13799"/>
      <c r="B13799"/>
      <c r="C13799"/>
      <c r="D13799"/>
      <c r="E13799"/>
      <c r="F13799"/>
    </row>
    <row r="13800" spans="1:6" x14ac:dyDescent="0.2">
      <c r="A13800"/>
      <c r="B13800"/>
      <c r="C13800"/>
      <c r="D13800"/>
      <c r="E13800"/>
      <c r="F13800"/>
    </row>
    <row r="13801" spans="1:6" x14ac:dyDescent="0.2">
      <c r="A13801"/>
      <c r="B13801"/>
      <c r="C13801"/>
      <c r="D13801"/>
      <c r="E13801"/>
      <c r="F13801"/>
    </row>
    <row r="13802" spans="1:6" x14ac:dyDescent="0.2">
      <c r="A13802"/>
      <c r="B13802"/>
      <c r="C13802"/>
      <c r="D13802"/>
      <c r="E13802"/>
      <c r="F13802"/>
    </row>
    <row r="13803" spans="1:6" x14ac:dyDescent="0.2">
      <c r="A13803"/>
      <c r="B13803"/>
      <c r="C13803"/>
      <c r="D13803"/>
      <c r="E13803"/>
      <c r="F13803"/>
    </row>
    <row r="13804" spans="1:6" x14ac:dyDescent="0.2">
      <c r="A13804"/>
      <c r="B13804"/>
      <c r="C13804"/>
      <c r="D13804"/>
      <c r="E13804"/>
      <c r="F13804"/>
    </row>
    <row r="13805" spans="1:6" x14ac:dyDescent="0.2">
      <c r="A13805"/>
      <c r="B13805"/>
      <c r="C13805"/>
      <c r="D13805"/>
      <c r="E13805"/>
      <c r="F13805"/>
    </row>
    <row r="13806" spans="1:6" x14ac:dyDescent="0.2">
      <c r="A13806"/>
      <c r="B13806"/>
      <c r="C13806"/>
      <c r="D13806"/>
      <c r="E13806"/>
      <c r="F13806"/>
    </row>
    <row r="13807" spans="1:6" x14ac:dyDescent="0.2">
      <c r="A13807"/>
      <c r="B13807"/>
      <c r="C13807"/>
      <c r="D13807"/>
      <c r="E13807"/>
      <c r="F13807"/>
    </row>
    <row r="13808" spans="1:6" x14ac:dyDescent="0.2">
      <c r="A13808"/>
      <c r="B13808"/>
      <c r="C13808"/>
      <c r="D13808"/>
      <c r="E13808"/>
      <c r="F13808"/>
    </row>
    <row r="13809" spans="1:6" x14ac:dyDescent="0.2">
      <c r="A13809"/>
      <c r="B13809"/>
      <c r="C13809"/>
      <c r="D13809"/>
      <c r="E13809"/>
      <c r="F13809"/>
    </row>
    <row r="13810" spans="1:6" x14ac:dyDescent="0.2">
      <c r="A13810"/>
      <c r="B13810"/>
      <c r="C13810"/>
      <c r="D13810"/>
      <c r="E13810"/>
      <c r="F13810"/>
    </row>
    <row r="13811" spans="1:6" x14ac:dyDescent="0.2">
      <c r="A13811"/>
      <c r="B13811"/>
      <c r="C13811"/>
      <c r="D13811"/>
      <c r="E13811"/>
      <c r="F13811"/>
    </row>
    <row r="13812" spans="1:6" x14ac:dyDescent="0.2">
      <c r="A13812"/>
      <c r="B13812"/>
      <c r="C13812"/>
      <c r="D13812"/>
      <c r="E13812"/>
      <c r="F13812"/>
    </row>
    <row r="13813" spans="1:6" x14ac:dyDescent="0.2">
      <c r="A13813"/>
      <c r="B13813"/>
      <c r="C13813"/>
      <c r="D13813"/>
      <c r="E13813"/>
      <c r="F13813"/>
    </row>
    <row r="13814" spans="1:6" x14ac:dyDescent="0.2">
      <c r="A13814"/>
      <c r="B13814"/>
      <c r="C13814"/>
      <c r="D13814"/>
      <c r="E13814"/>
      <c r="F13814"/>
    </row>
    <row r="13815" spans="1:6" x14ac:dyDescent="0.2">
      <c r="A13815"/>
      <c r="B13815"/>
      <c r="C13815"/>
      <c r="D13815"/>
      <c r="E13815"/>
      <c r="F13815"/>
    </row>
    <row r="13816" spans="1:6" x14ac:dyDescent="0.2">
      <c r="A13816"/>
      <c r="B13816"/>
      <c r="C13816"/>
      <c r="D13816"/>
      <c r="E13816"/>
      <c r="F13816"/>
    </row>
    <row r="13817" spans="1:6" x14ac:dyDescent="0.2">
      <c r="A13817"/>
      <c r="B13817"/>
      <c r="C13817"/>
      <c r="D13817"/>
      <c r="E13817"/>
      <c r="F13817"/>
    </row>
    <row r="13818" spans="1:6" x14ac:dyDescent="0.2">
      <c r="A13818"/>
      <c r="B13818"/>
      <c r="C13818"/>
      <c r="D13818"/>
      <c r="E13818"/>
      <c r="F13818"/>
    </row>
    <row r="13819" spans="1:6" x14ac:dyDescent="0.2">
      <c r="A13819"/>
      <c r="B13819"/>
      <c r="C13819"/>
      <c r="D13819"/>
      <c r="E13819"/>
      <c r="F13819"/>
    </row>
    <row r="13820" spans="1:6" x14ac:dyDescent="0.2">
      <c r="A13820"/>
      <c r="B13820"/>
      <c r="C13820"/>
      <c r="D13820"/>
      <c r="E13820"/>
      <c r="F13820"/>
    </row>
    <row r="13821" spans="1:6" x14ac:dyDescent="0.2">
      <c r="A13821"/>
      <c r="B13821"/>
      <c r="C13821"/>
      <c r="D13821"/>
      <c r="E13821"/>
      <c r="F13821"/>
    </row>
    <row r="13822" spans="1:6" x14ac:dyDescent="0.2">
      <c r="A13822"/>
      <c r="B13822"/>
      <c r="C13822"/>
      <c r="D13822"/>
      <c r="E13822"/>
      <c r="F13822"/>
    </row>
    <row r="13823" spans="1:6" x14ac:dyDescent="0.2">
      <c r="A13823"/>
      <c r="B13823"/>
      <c r="C13823"/>
      <c r="D13823"/>
      <c r="E13823"/>
      <c r="F13823"/>
    </row>
    <row r="13824" spans="1:6" x14ac:dyDescent="0.2">
      <c r="A13824"/>
      <c r="B13824"/>
      <c r="C13824"/>
      <c r="D13824"/>
      <c r="E13824"/>
      <c r="F13824"/>
    </row>
    <row r="13825" spans="1:6" x14ac:dyDescent="0.2">
      <c r="A13825"/>
      <c r="B13825"/>
      <c r="C13825"/>
      <c r="D13825"/>
      <c r="E13825"/>
      <c r="F13825"/>
    </row>
    <row r="13826" spans="1:6" x14ac:dyDescent="0.2">
      <c r="A13826"/>
      <c r="B13826"/>
      <c r="C13826"/>
      <c r="D13826"/>
      <c r="E13826"/>
      <c r="F13826"/>
    </row>
    <row r="13827" spans="1:6" x14ac:dyDescent="0.2">
      <c r="A13827"/>
      <c r="B13827"/>
      <c r="C13827"/>
      <c r="D13827"/>
      <c r="E13827"/>
      <c r="F13827"/>
    </row>
    <row r="13828" spans="1:6" x14ac:dyDescent="0.2">
      <c r="A13828"/>
      <c r="B13828"/>
      <c r="C13828"/>
      <c r="D13828"/>
      <c r="E13828"/>
      <c r="F13828"/>
    </row>
    <row r="13829" spans="1:6" x14ac:dyDescent="0.2">
      <c r="A13829"/>
      <c r="B13829"/>
      <c r="C13829"/>
      <c r="D13829"/>
      <c r="E13829"/>
      <c r="F13829"/>
    </row>
    <row r="13830" spans="1:6" x14ac:dyDescent="0.2">
      <c r="A13830"/>
      <c r="B13830"/>
      <c r="C13830"/>
      <c r="D13830"/>
      <c r="E13830"/>
      <c r="F13830"/>
    </row>
    <row r="13831" spans="1:6" x14ac:dyDescent="0.2">
      <c r="A13831"/>
      <c r="B13831"/>
      <c r="C13831"/>
      <c r="D13831"/>
      <c r="E13831"/>
      <c r="F13831"/>
    </row>
    <row r="13832" spans="1:6" x14ac:dyDescent="0.2">
      <c r="A13832"/>
      <c r="B13832"/>
      <c r="C13832"/>
      <c r="D13832"/>
      <c r="E13832"/>
      <c r="F13832"/>
    </row>
    <row r="13833" spans="1:6" x14ac:dyDescent="0.2">
      <c r="A13833"/>
      <c r="B13833"/>
      <c r="C13833"/>
      <c r="D13833"/>
      <c r="E13833"/>
      <c r="F13833"/>
    </row>
    <row r="13834" spans="1:6" x14ac:dyDescent="0.2">
      <c r="A13834"/>
      <c r="B13834"/>
      <c r="C13834"/>
      <c r="D13834"/>
      <c r="E13834"/>
      <c r="F13834"/>
    </row>
    <row r="13835" spans="1:6" x14ac:dyDescent="0.2">
      <c r="A13835"/>
      <c r="B13835"/>
      <c r="C13835"/>
      <c r="D13835"/>
      <c r="E13835"/>
      <c r="F13835"/>
    </row>
    <row r="13836" spans="1:6" x14ac:dyDescent="0.2">
      <c r="A13836"/>
      <c r="B13836"/>
      <c r="C13836"/>
      <c r="D13836"/>
      <c r="E13836"/>
      <c r="F13836"/>
    </row>
    <row r="13837" spans="1:6" x14ac:dyDescent="0.2">
      <c r="A13837"/>
      <c r="B13837"/>
      <c r="C13837"/>
      <c r="D13837"/>
      <c r="E13837"/>
      <c r="F13837"/>
    </row>
    <row r="13838" spans="1:6" x14ac:dyDescent="0.2">
      <c r="A13838"/>
      <c r="B13838"/>
      <c r="C13838"/>
      <c r="D13838"/>
      <c r="E13838"/>
      <c r="F13838"/>
    </row>
    <row r="13839" spans="1:6" x14ac:dyDescent="0.2">
      <c r="A13839"/>
      <c r="B13839"/>
      <c r="C13839"/>
      <c r="D13839"/>
      <c r="E13839"/>
      <c r="F13839"/>
    </row>
    <row r="13840" spans="1:6" x14ac:dyDescent="0.2">
      <c r="A13840"/>
      <c r="B13840"/>
      <c r="C13840"/>
      <c r="D13840"/>
      <c r="E13840"/>
      <c r="F13840"/>
    </row>
    <row r="13841" spans="1:6" x14ac:dyDescent="0.2">
      <c r="A13841"/>
      <c r="B13841"/>
      <c r="C13841"/>
      <c r="D13841"/>
      <c r="E13841"/>
      <c r="F13841"/>
    </row>
    <row r="13842" spans="1:6" x14ac:dyDescent="0.2">
      <c r="A13842"/>
      <c r="B13842"/>
      <c r="C13842"/>
      <c r="D13842"/>
      <c r="E13842"/>
      <c r="F13842"/>
    </row>
    <row r="13843" spans="1:6" x14ac:dyDescent="0.2">
      <c r="A13843"/>
      <c r="B13843"/>
      <c r="C13843"/>
      <c r="D13843"/>
      <c r="E13843"/>
      <c r="F13843"/>
    </row>
    <row r="13844" spans="1:6" x14ac:dyDescent="0.2">
      <c r="A13844"/>
      <c r="B13844"/>
      <c r="C13844"/>
      <c r="D13844"/>
      <c r="E13844"/>
      <c r="F13844"/>
    </row>
    <row r="13845" spans="1:6" x14ac:dyDescent="0.2">
      <c r="A13845"/>
      <c r="B13845"/>
      <c r="C13845"/>
      <c r="D13845"/>
      <c r="E13845"/>
      <c r="F13845"/>
    </row>
    <row r="13846" spans="1:6" x14ac:dyDescent="0.2">
      <c r="A13846"/>
      <c r="B13846"/>
      <c r="C13846"/>
      <c r="D13846"/>
      <c r="E13846"/>
      <c r="F13846"/>
    </row>
    <row r="13847" spans="1:6" x14ac:dyDescent="0.2">
      <c r="A13847"/>
      <c r="B13847"/>
      <c r="C13847"/>
      <c r="D13847"/>
      <c r="E13847"/>
      <c r="F13847"/>
    </row>
    <row r="13848" spans="1:6" x14ac:dyDescent="0.2">
      <c r="A13848"/>
      <c r="B13848"/>
      <c r="C13848"/>
      <c r="D13848"/>
      <c r="E13848"/>
      <c r="F13848"/>
    </row>
    <row r="13849" spans="1:6" x14ac:dyDescent="0.2">
      <c r="A13849"/>
      <c r="B13849"/>
      <c r="C13849"/>
      <c r="D13849"/>
      <c r="E13849"/>
      <c r="F13849"/>
    </row>
    <row r="13850" spans="1:6" x14ac:dyDescent="0.2">
      <c r="A13850"/>
      <c r="B13850"/>
      <c r="C13850"/>
      <c r="D13850"/>
      <c r="E13850"/>
      <c r="F13850"/>
    </row>
    <row r="13851" spans="1:6" x14ac:dyDescent="0.2">
      <c r="A13851"/>
      <c r="B13851"/>
      <c r="C13851"/>
      <c r="D13851"/>
      <c r="E13851"/>
      <c r="F13851"/>
    </row>
    <row r="13852" spans="1:6" x14ac:dyDescent="0.2">
      <c r="A13852"/>
      <c r="B13852"/>
      <c r="C13852"/>
      <c r="D13852"/>
      <c r="E13852"/>
      <c r="F13852"/>
    </row>
    <row r="13853" spans="1:6" x14ac:dyDescent="0.2">
      <c r="A13853"/>
      <c r="B13853"/>
      <c r="C13853"/>
      <c r="D13853"/>
      <c r="E13853"/>
      <c r="F13853"/>
    </row>
    <row r="13854" spans="1:6" x14ac:dyDescent="0.2">
      <c r="A13854"/>
      <c r="B13854"/>
      <c r="C13854"/>
      <c r="D13854"/>
      <c r="E13854"/>
      <c r="F13854"/>
    </row>
    <row r="13855" spans="1:6" x14ac:dyDescent="0.2">
      <c r="A13855"/>
      <c r="B13855"/>
      <c r="C13855"/>
      <c r="D13855"/>
      <c r="E13855"/>
      <c r="F13855"/>
    </row>
    <row r="13856" spans="1:6" x14ac:dyDescent="0.2">
      <c r="A13856"/>
      <c r="B13856"/>
      <c r="C13856"/>
      <c r="D13856"/>
      <c r="E13856"/>
      <c r="F13856"/>
    </row>
    <row r="13857" spans="1:6" x14ac:dyDescent="0.2">
      <c r="A13857"/>
      <c r="B13857"/>
      <c r="C13857"/>
      <c r="D13857"/>
      <c r="E13857"/>
      <c r="F13857"/>
    </row>
    <row r="13858" spans="1:6" x14ac:dyDescent="0.2">
      <c r="A13858"/>
      <c r="B13858"/>
      <c r="C13858"/>
      <c r="D13858"/>
      <c r="E13858"/>
      <c r="F13858"/>
    </row>
    <row r="13859" spans="1:6" x14ac:dyDescent="0.2">
      <c r="A13859"/>
      <c r="B13859"/>
      <c r="C13859"/>
      <c r="D13859"/>
      <c r="E13859"/>
      <c r="F13859"/>
    </row>
    <row r="13860" spans="1:6" x14ac:dyDescent="0.2">
      <c r="A13860"/>
      <c r="B13860"/>
      <c r="C13860"/>
      <c r="D13860"/>
      <c r="E13860"/>
      <c r="F13860"/>
    </row>
    <row r="13861" spans="1:6" x14ac:dyDescent="0.2">
      <c r="A13861"/>
      <c r="B13861"/>
      <c r="C13861"/>
      <c r="D13861"/>
      <c r="E13861"/>
      <c r="F13861"/>
    </row>
    <row r="13862" spans="1:6" x14ac:dyDescent="0.2">
      <c r="A13862"/>
      <c r="B13862"/>
      <c r="C13862"/>
      <c r="D13862"/>
      <c r="E13862"/>
      <c r="F13862"/>
    </row>
    <row r="13863" spans="1:6" x14ac:dyDescent="0.2">
      <c r="A13863"/>
      <c r="B13863"/>
      <c r="C13863"/>
      <c r="D13863"/>
      <c r="E13863"/>
      <c r="F13863"/>
    </row>
    <row r="13864" spans="1:6" x14ac:dyDescent="0.2">
      <c r="A13864"/>
      <c r="B13864"/>
      <c r="C13864"/>
      <c r="D13864"/>
      <c r="E13864"/>
      <c r="F13864"/>
    </row>
    <row r="13865" spans="1:6" x14ac:dyDescent="0.2">
      <c r="A13865"/>
      <c r="B13865"/>
      <c r="C13865"/>
      <c r="D13865"/>
      <c r="E13865"/>
      <c r="F13865"/>
    </row>
    <row r="13866" spans="1:6" x14ac:dyDescent="0.2">
      <c r="A13866"/>
      <c r="B13866"/>
      <c r="C13866"/>
      <c r="D13866"/>
      <c r="E13866"/>
      <c r="F13866"/>
    </row>
    <row r="13867" spans="1:6" x14ac:dyDescent="0.2">
      <c r="A13867"/>
      <c r="B13867"/>
      <c r="C13867"/>
      <c r="D13867"/>
      <c r="E13867"/>
      <c r="F13867"/>
    </row>
    <row r="13868" spans="1:6" x14ac:dyDescent="0.2">
      <c r="A13868"/>
      <c r="B13868"/>
      <c r="C13868"/>
      <c r="D13868"/>
      <c r="E13868"/>
      <c r="F13868"/>
    </row>
    <row r="13869" spans="1:6" x14ac:dyDescent="0.2">
      <c r="A13869"/>
      <c r="B13869"/>
      <c r="C13869"/>
      <c r="D13869"/>
      <c r="E13869"/>
      <c r="F13869"/>
    </row>
    <row r="13870" spans="1:6" x14ac:dyDescent="0.2">
      <c r="A13870"/>
      <c r="B13870"/>
      <c r="C13870"/>
      <c r="D13870"/>
      <c r="E13870"/>
      <c r="F13870"/>
    </row>
    <row r="13871" spans="1:6" x14ac:dyDescent="0.2">
      <c r="A13871"/>
      <c r="B13871"/>
      <c r="C13871"/>
      <c r="D13871"/>
      <c r="E13871"/>
      <c r="F13871"/>
    </row>
    <row r="13872" spans="1:6" x14ac:dyDescent="0.2">
      <c r="A13872"/>
      <c r="B13872"/>
      <c r="C13872"/>
      <c r="D13872"/>
      <c r="E13872"/>
      <c r="F13872"/>
    </row>
    <row r="13873" spans="1:6" x14ac:dyDescent="0.2">
      <c r="A13873"/>
      <c r="B13873"/>
      <c r="C13873"/>
      <c r="D13873"/>
      <c r="E13873"/>
      <c r="F13873"/>
    </row>
    <row r="13874" spans="1:6" x14ac:dyDescent="0.2">
      <c r="A13874"/>
      <c r="B13874"/>
      <c r="C13874"/>
      <c r="D13874"/>
      <c r="E13874"/>
      <c r="F13874"/>
    </row>
    <row r="13875" spans="1:6" x14ac:dyDescent="0.2">
      <c r="A13875"/>
      <c r="B13875"/>
      <c r="C13875"/>
      <c r="D13875"/>
      <c r="E13875"/>
      <c r="F13875"/>
    </row>
    <row r="13876" spans="1:6" x14ac:dyDescent="0.2">
      <c r="A13876"/>
      <c r="B13876"/>
      <c r="C13876"/>
      <c r="D13876"/>
      <c r="E13876"/>
      <c r="F13876"/>
    </row>
    <row r="13877" spans="1:6" x14ac:dyDescent="0.2">
      <c r="A13877"/>
      <c r="B13877"/>
      <c r="C13877"/>
      <c r="D13877"/>
      <c r="E13877"/>
      <c r="F13877"/>
    </row>
    <row r="13878" spans="1:6" x14ac:dyDescent="0.2">
      <c r="A13878"/>
      <c r="B13878"/>
      <c r="C13878"/>
      <c r="D13878"/>
      <c r="E13878"/>
      <c r="F13878"/>
    </row>
    <row r="13879" spans="1:6" x14ac:dyDescent="0.2">
      <c r="A13879"/>
      <c r="B13879"/>
      <c r="C13879"/>
      <c r="D13879"/>
      <c r="E13879"/>
      <c r="F13879"/>
    </row>
    <row r="13880" spans="1:6" x14ac:dyDescent="0.2">
      <c r="A13880"/>
      <c r="B13880"/>
      <c r="C13880"/>
      <c r="D13880"/>
      <c r="E13880"/>
      <c r="F13880"/>
    </row>
    <row r="13881" spans="1:6" x14ac:dyDescent="0.2">
      <c r="A13881"/>
      <c r="B13881"/>
      <c r="C13881"/>
      <c r="D13881"/>
      <c r="E13881"/>
      <c r="F13881"/>
    </row>
    <row r="13882" spans="1:6" x14ac:dyDescent="0.2">
      <c r="A13882"/>
      <c r="B13882"/>
      <c r="C13882"/>
      <c r="D13882"/>
      <c r="E13882"/>
      <c r="F13882"/>
    </row>
    <row r="13883" spans="1:6" x14ac:dyDescent="0.2">
      <c r="A13883"/>
      <c r="B13883"/>
      <c r="C13883"/>
      <c r="D13883"/>
      <c r="E13883"/>
      <c r="F13883"/>
    </row>
    <row r="13884" spans="1:6" x14ac:dyDescent="0.2">
      <c r="A13884"/>
      <c r="B13884"/>
      <c r="C13884"/>
      <c r="D13884"/>
      <c r="E13884"/>
      <c r="F13884"/>
    </row>
    <row r="13885" spans="1:6" x14ac:dyDescent="0.2">
      <c r="A13885"/>
      <c r="B13885"/>
      <c r="C13885"/>
      <c r="D13885"/>
      <c r="E13885"/>
      <c r="F13885"/>
    </row>
    <row r="13886" spans="1:6" x14ac:dyDescent="0.2">
      <c r="A13886"/>
      <c r="B13886"/>
      <c r="C13886"/>
      <c r="D13886"/>
      <c r="E13886"/>
      <c r="F13886"/>
    </row>
    <row r="13887" spans="1:6" x14ac:dyDescent="0.2">
      <c r="A13887"/>
      <c r="B13887"/>
      <c r="C13887"/>
      <c r="D13887"/>
      <c r="E13887"/>
      <c r="F13887"/>
    </row>
    <row r="13888" spans="1:6" x14ac:dyDescent="0.2">
      <c r="A13888"/>
      <c r="B13888"/>
      <c r="C13888"/>
      <c r="D13888"/>
      <c r="E13888"/>
      <c r="F13888"/>
    </row>
    <row r="13889" spans="1:6" x14ac:dyDescent="0.2">
      <c r="A13889"/>
      <c r="B13889"/>
      <c r="C13889"/>
      <c r="D13889"/>
      <c r="E13889"/>
      <c r="F13889"/>
    </row>
    <row r="13890" spans="1:6" x14ac:dyDescent="0.2">
      <c r="A13890"/>
      <c r="B13890"/>
      <c r="C13890"/>
      <c r="D13890"/>
      <c r="E13890"/>
      <c r="F13890"/>
    </row>
    <row r="13891" spans="1:6" x14ac:dyDescent="0.2">
      <c r="A13891"/>
      <c r="B13891"/>
      <c r="C13891"/>
      <c r="D13891"/>
      <c r="E13891"/>
      <c r="F13891"/>
    </row>
    <row r="13892" spans="1:6" x14ac:dyDescent="0.2">
      <c r="A13892"/>
      <c r="B13892"/>
      <c r="C13892"/>
      <c r="D13892"/>
      <c r="E13892"/>
      <c r="F13892"/>
    </row>
    <row r="13893" spans="1:6" x14ac:dyDescent="0.2">
      <c r="A13893"/>
      <c r="B13893"/>
      <c r="C13893"/>
      <c r="D13893"/>
      <c r="E13893"/>
      <c r="F13893"/>
    </row>
    <row r="13894" spans="1:6" x14ac:dyDescent="0.2">
      <c r="A13894"/>
      <c r="B13894"/>
      <c r="C13894"/>
      <c r="D13894"/>
      <c r="E13894"/>
      <c r="F13894"/>
    </row>
    <row r="13895" spans="1:6" x14ac:dyDescent="0.2">
      <c r="A13895"/>
      <c r="B13895"/>
      <c r="C13895"/>
      <c r="D13895"/>
      <c r="E13895"/>
      <c r="F13895"/>
    </row>
    <row r="13896" spans="1:6" x14ac:dyDescent="0.2">
      <c r="A13896"/>
      <c r="B13896"/>
      <c r="C13896"/>
      <c r="D13896"/>
      <c r="E13896"/>
      <c r="F13896"/>
    </row>
    <row r="13897" spans="1:6" x14ac:dyDescent="0.2">
      <c r="A13897"/>
      <c r="B13897"/>
      <c r="C13897"/>
      <c r="D13897"/>
      <c r="E13897"/>
      <c r="F13897"/>
    </row>
    <row r="13898" spans="1:6" x14ac:dyDescent="0.2">
      <c r="A13898"/>
      <c r="B13898"/>
      <c r="C13898"/>
      <c r="D13898"/>
      <c r="E13898"/>
      <c r="F13898"/>
    </row>
    <row r="13899" spans="1:6" x14ac:dyDescent="0.2">
      <c r="A13899"/>
      <c r="B13899"/>
      <c r="C13899"/>
      <c r="D13899"/>
      <c r="E13899"/>
      <c r="F13899"/>
    </row>
    <row r="13900" spans="1:6" x14ac:dyDescent="0.2">
      <c r="A13900"/>
      <c r="B13900"/>
      <c r="C13900"/>
      <c r="D13900"/>
      <c r="E13900"/>
      <c r="F13900"/>
    </row>
    <row r="13901" spans="1:6" x14ac:dyDescent="0.2">
      <c r="A13901"/>
      <c r="B13901"/>
      <c r="C13901"/>
      <c r="D13901"/>
      <c r="E13901"/>
      <c r="F13901"/>
    </row>
    <row r="13902" spans="1:6" x14ac:dyDescent="0.2">
      <c r="A13902"/>
      <c r="B13902"/>
      <c r="C13902"/>
      <c r="D13902"/>
      <c r="E13902"/>
      <c r="F13902"/>
    </row>
    <row r="13903" spans="1:6" x14ac:dyDescent="0.2">
      <c r="A13903"/>
      <c r="B13903"/>
      <c r="C13903"/>
      <c r="D13903"/>
      <c r="E13903"/>
      <c r="F13903"/>
    </row>
    <row r="13904" spans="1:6" x14ac:dyDescent="0.2">
      <c r="A13904"/>
      <c r="B13904"/>
      <c r="C13904"/>
      <c r="D13904"/>
      <c r="E13904"/>
      <c r="F13904"/>
    </row>
    <row r="13905" spans="1:6" x14ac:dyDescent="0.2">
      <c r="A13905"/>
      <c r="B13905"/>
      <c r="C13905"/>
      <c r="D13905"/>
      <c r="E13905"/>
      <c r="F13905"/>
    </row>
    <row r="13906" spans="1:6" x14ac:dyDescent="0.2">
      <c r="A13906"/>
      <c r="B13906"/>
      <c r="C13906"/>
      <c r="D13906"/>
      <c r="E13906"/>
      <c r="F13906"/>
    </row>
    <row r="13907" spans="1:6" x14ac:dyDescent="0.2">
      <c r="A13907"/>
      <c r="B13907"/>
      <c r="C13907"/>
      <c r="D13907"/>
      <c r="E13907"/>
      <c r="F13907"/>
    </row>
    <row r="13908" spans="1:6" x14ac:dyDescent="0.2">
      <c r="A13908"/>
      <c r="B13908"/>
      <c r="C13908"/>
      <c r="D13908"/>
      <c r="E13908"/>
      <c r="F13908"/>
    </row>
    <row r="13909" spans="1:6" x14ac:dyDescent="0.2">
      <c r="A13909"/>
      <c r="B13909"/>
      <c r="C13909"/>
      <c r="D13909"/>
      <c r="E13909"/>
      <c r="F13909"/>
    </row>
    <row r="13910" spans="1:6" x14ac:dyDescent="0.2">
      <c r="A13910"/>
      <c r="B13910"/>
      <c r="C13910"/>
      <c r="D13910"/>
      <c r="E13910"/>
      <c r="F13910"/>
    </row>
    <row r="13911" spans="1:6" x14ac:dyDescent="0.2">
      <c r="A13911"/>
      <c r="B13911"/>
      <c r="C13911"/>
      <c r="D13911"/>
      <c r="E13911"/>
      <c r="F13911"/>
    </row>
    <row r="13912" spans="1:6" x14ac:dyDescent="0.2">
      <c r="A13912"/>
      <c r="B13912"/>
      <c r="C13912"/>
      <c r="D13912"/>
      <c r="E13912"/>
      <c r="F13912"/>
    </row>
    <row r="13913" spans="1:6" x14ac:dyDescent="0.2">
      <c r="A13913"/>
      <c r="B13913"/>
      <c r="C13913"/>
      <c r="D13913"/>
      <c r="E13913"/>
      <c r="F13913"/>
    </row>
    <row r="13914" spans="1:6" x14ac:dyDescent="0.2">
      <c r="A13914"/>
      <c r="B13914"/>
      <c r="C13914"/>
      <c r="D13914"/>
      <c r="E13914"/>
      <c r="F13914"/>
    </row>
    <row r="13915" spans="1:6" x14ac:dyDescent="0.2">
      <c r="A13915"/>
      <c r="B13915"/>
      <c r="C13915"/>
      <c r="D13915"/>
      <c r="E13915"/>
      <c r="F13915"/>
    </row>
    <row r="13916" spans="1:6" x14ac:dyDescent="0.2">
      <c r="A13916"/>
      <c r="B13916"/>
      <c r="C13916"/>
      <c r="D13916"/>
      <c r="E13916"/>
      <c r="F13916"/>
    </row>
    <row r="13917" spans="1:6" x14ac:dyDescent="0.2">
      <c r="A13917"/>
      <c r="B13917"/>
      <c r="C13917"/>
      <c r="D13917"/>
      <c r="E13917"/>
      <c r="F13917"/>
    </row>
    <row r="13918" spans="1:6" x14ac:dyDescent="0.2">
      <c r="A13918"/>
      <c r="B13918"/>
      <c r="C13918"/>
      <c r="D13918"/>
      <c r="E13918"/>
      <c r="F13918"/>
    </row>
    <row r="13919" spans="1:6" x14ac:dyDescent="0.2">
      <c r="A13919"/>
      <c r="B13919"/>
      <c r="C13919"/>
      <c r="D13919"/>
      <c r="E13919"/>
      <c r="F13919"/>
    </row>
    <row r="13920" spans="1:6" x14ac:dyDescent="0.2">
      <c r="A13920"/>
      <c r="B13920"/>
      <c r="C13920"/>
      <c r="D13920"/>
      <c r="E13920"/>
      <c r="F13920"/>
    </row>
    <row r="13921" spans="1:6" x14ac:dyDescent="0.2">
      <c r="A13921"/>
      <c r="B13921"/>
      <c r="C13921"/>
      <c r="D13921"/>
      <c r="E13921"/>
      <c r="F13921"/>
    </row>
    <row r="13922" spans="1:6" x14ac:dyDescent="0.2">
      <c r="A13922"/>
      <c r="B13922"/>
      <c r="C13922"/>
      <c r="D13922"/>
      <c r="E13922"/>
      <c r="F13922"/>
    </row>
    <row r="13923" spans="1:6" x14ac:dyDescent="0.2">
      <c r="A13923"/>
      <c r="B13923"/>
      <c r="C13923"/>
      <c r="D13923"/>
      <c r="E13923"/>
      <c r="F13923"/>
    </row>
    <row r="13924" spans="1:6" x14ac:dyDescent="0.2">
      <c r="A13924"/>
      <c r="B13924"/>
      <c r="C13924"/>
      <c r="D13924"/>
      <c r="E13924"/>
      <c r="F13924"/>
    </row>
    <row r="13925" spans="1:6" x14ac:dyDescent="0.2">
      <c r="A13925"/>
      <c r="B13925"/>
      <c r="C13925"/>
      <c r="D13925"/>
      <c r="E13925"/>
      <c r="F13925"/>
    </row>
    <row r="13926" spans="1:6" x14ac:dyDescent="0.2">
      <c r="A13926"/>
      <c r="B13926"/>
      <c r="C13926"/>
      <c r="D13926"/>
      <c r="E13926"/>
      <c r="F13926"/>
    </row>
    <row r="13927" spans="1:6" x14ac:dyDescent="0.2">
      <c r="A13927"/>
      <c r="B13927"/>
      <c r="C13927"/>
      <c r="D13927"/>
      <c r="E13927"/>
      <c r="F13927"/>
    </row>
    <row r="13928" spans="1:6" x14ac:dyDescent="0.2">
      <c r="A13928"/>
      <c r="B13928"/>
      <c r="C13928"/>
      <c r="D13928"/>
      <c r="E13928"/>
      <c r="F13928"/>
    </row>
    <row r="13929" spans="1:6" x14ac:dyDescent="0.2">
      <c r="A13929"/>
      <c r="B13929"/>
      <c r="C13929"/>
      <c r="D13929"/>
      <c r="E13929"/>
      <c r="F13929"/>
    </row>
    <row r="13930" spans="1:6" x14ac:dyDescent="0.2">
      <c r="A13930"/>
      <c r="B13930"/>
      <c r="C13930"/>
      <c r="D13930"/>
      <c r="E13930"/>
      <c r="F13930"/>
    </row>
    <row r="13931" spans="1:6" x14ac:dyDescent="0.2">
      <c r="A13931"/>
      <c r="B13931"/>
      <c r="C13931"/>
      <c r="D13931"/>
      <c r="E13931"/>
      <c r="F13931"/>
    </row>
    <row r="13932" spans="1:6" x14ac:dyDescent="0.2">
      <c r="A13932"/>
      <c r="B13932"/>
      <c r="C13932"/>
      <c r="D13932"/>
      <c r="E13932"/>
      <c r="F13932"/>
    </row>
    <row r="13933" spans="1:6" x14ac:dyDescent="0.2">
      <c r="A13933"/>
      <c r="B13933"/>
      <c r="C13933"/>
      <c r="D13933"/>
      <c r="E13933"/>
      <c r="F13933"/>
    </row>
    <row r="13934" spans="1:6" x14ac:dyDescent="0.2">
      <c r="A13934"/>
      <c r="B13934"/>
      <c r="C13934"/>
      <c r="D13934"/>
      <c r="E13934"/>
      <c r="F13934"/>
    </row>
    <row r="13935" spans="1:6" x14ac:dyDescent="0.2">
      <c r="A13935"/>
      <c r="B13935"/>
      <c r="C13935"/>
      <c r="D13935"/>
      <c r="E13935"/>
      <c r="F13935"/>
    </row>
    <row r="13936" spans="1:6" x14ac:dyDescent="0.2">
      <c r="A13936"/>
      <c r="B13936"/>
      <c r="C13936"/>
      <c r="D13936"/>
      <c r="E13936"/>
      <c r="F13936"/>
    </row>
    <row r="13937" spans="1:6" x14ac:dyDescent="0.2">
      <c r="A13937"/>
      <c r="B13937"/>
      <c r="C13937"/>
      <c r="D13937"/>
      <c r="E13937"/>
      <c r="F13937"/>
    </row>
    <row r="13938" spans="1:6" x14ac:dyDescent="0.2">
      <c r="A13938"/>
      <c r="B13938"/>
      <c r="C13938"/>
      <c r="D13938"/>
      <c r="E13938"/>
      <c r="F13938"/>
    </row>
    <row r="13939" spans="1:6" x14ac:dyDescent="0.2">
      <c r="A13939"/>
      <c r="B13939"/>
      <c r="C13939"/>
      <c r="D13939"/>
      <c r="E13939"/>
      <c r="F13939"/>
    </row>
    <row r="13940" spans="1:6" x14ac:dyDescent="0.2">
      <c r="A13940"/>
      <c r="B13940"/>
      <c r="C13940"/>
      <c r="D13940"/>
      <c r="E13940"/>
      <c r="F13940"/>
    </row>
    <row r="13941" spans="1:6" x14ac:dyDescent="0.2">
      <c r="A13941"/>
      <c r="B13941"/>
      <c r="C13941"/>
      <c r="D13941"/>
      <c r="E13941"/>
      <c r="F13941"/>
    </row>
    <row r="13942" spans="1:6" x14ac:dyDescent="0.2">
      <c r="A13942"/>
      <c r="B13942"/>
      <c r="C13942"/>
      <c r="D13942"/>
      <c r="E13942"/>
      <c r="F13942"/>
    </row>
    <row r="13943" spans="1:6" x14ac:dyDescent="0.2">
      <c r="A13943"/>
      <c r="B13943"/>
      <c r="C13943"/>
      <c r="D13943"/>
      <c r="E13943"/>
      <c r="F13943"/>
    </row>
    <row r="13944" spans="1:6" x14ac:dyDescent="0.2">
      <c r="A13944"/>
      <c r="B13944"/>
      <c r="C13944"/>
      <c r="D13944"/>
      <c r="E13944"/>
      <c r="F13944"/>
    </row>
    <row r="13945" spans="1:6" x14ac:dyDescent="0.2">
      <c r="A13945"/>
      <c r="B13945"/>
      <c r="C13945"/>
      <c r="D13945"/>
      <c r="E13945"/>
      <c r="F13945"/>
    </row>
    <row r="13946" spans="1:6" x14ac:dyDescent="0.2">
      <c r="A13946"/>
      <c r="B13946"/>
      <c r="C13946"/>
      <c r="D13946"/>
      <c r="E13946"/>
      <c r="F13946"/>
    </row>
    <row r="13947" spans="1:6" x14ac:dyDescent="0.2">
      <c r="A13947"/>
      <c r="B13947"/>
      <c r="C13947"/>
      <c r="D13947"/>
      <c r="E13947"/>
      <c r="F13947"/>
    </row>
    <row r="13948" spans="1:6" x14ac:dyDescent="0.2">
      <c r="A13948"/>
      <c r="B13948"/>
      <c r="C13948"/>
      <c r="D13948"/>
      <c r="E13948"/>
      <c r="F13948"/>
    </row>
    <row r="13949" spans="1:6" x14ac:dyDescent="0.2">
      <c r="A13949"/>
      <c r="B13949"/>
      <c r="C13949"/>
      <c r="D13949"/>
      <c r="E13949"/>
      <c r="F13949"/>
    </row>
    <row r="13950" spans="1:6" x14ac:dyDescent="0.2">
      <c r="A13950"/>
      <c r="B13950"/>
      <c r="C13950"/>
      <c r="D13950"/>
      <c r="E13950"/>
      <c r="F13950"/>
    </row>
    <row r="13951" spans="1:6" x14ac:dyDescent="0.2">
      <c r="A13951"/>
      <c r="B13951"/>
      <c r="C13951"/>
      <c r="D13951"/>
      <c r="E13951"/>
      <c r="F13951"/>
    </row>
    <row r="13952" spans="1:6" x14ac:dyDescent="0.2">
      <c r="A13952"/>
      <c r="B13952"/>
      <c r="C13952"/>
      <c r="D13952"/>
      <c r="E13952"/>
      <c r="F13952"/>
    </row>
    <row r="13953" spans="1:6" x14ac:dyDescent="0.2">
      <c r="A13953"/>
      <c r="B13953"/>
      <c r="C13953"/>
      <c r="D13953"/>
      <c r="E13953"/>
      <c r="F13953"/>
    </row>
    <row r="13954" spans="1:6" x14ac:dyDescent="0.2">
      <c r="A13954"/>
      <c r="B13954"/>
      <c r="C13954"/>
      <c r="D13954"/>
      <c r="E13954"/>
      <c r="F13954"/>
    </row>
    <row r="13955" spans="1:6" x14ac:dyDescent="0.2">
      <c r="A13955"/>
      <c r="B13955"/>
      <c r="C13955"/>
      <c r="D13955"/>
      <c r="E13955"/>
      <c r="F13955"/>
    </row>
    <row r="13956" spans="1:6" x14ac:dyDescent="0.2">
      <c r="A13956"/>
      <c r="B13956"/>
      <c r="C13956"/>
      <c r="D13956"/>
      <c r="E13956"/>
      <c r="F13956"/>
    </row>
    <row r="13957" spans="1:6" x14ac:dyDescent="0.2">
      <c r="A13957"/>
      <c r="B13957"/>
      <c r="C13957"/>
      <c r="D13957"/>
      <c r="E13957"/>
      <c r="F13957"/>
    </row>
    <row r="13958" spans="1:6" x14ac:dyDescent="0.2">
      <c r="A13958"/>
      <c r="B13958"/>
      <c r="C13958"/>
      <c r="D13958"/>
      <c r="E13958"/>
      <c r="F13958"/>
    </row>
    <row r="13959" spans="1:6" x14ac:dyDescent="0.2">
      <c r="A13959"/>
      <c r="B13959"/>
      <c r="C13959"/>
      <c r="D13959"/>
      <c r="E13959"/>
      <c r="F13959"/>
    </row>
    <row r="13960" spans="1:6" x14ac:dyDescent="0.2">
      <c r="A13960"/>
      <c r="B13960"/>
      <c r="C13960"/>
      <c r="D13960"/>
      <c r="E13960"/>
      <c r="F13960"/>
    </row>
    <row r="13961" spans="1:6" x14ac:dyDescent="0.2">
      <c r="A13961"/>
      <c r="B13961"/>
      <c r="C13961"/>
      <c r="D13961"/>
      <c r="E13961"/>
      <c r="F13961"/>
    </row>
    <row r="13962" spans="1:6" x14ac:dyDescent="0.2">
      <c r="A13962"/>
      <c r="B13962"/>
      <c r="C13962"/>
      <c r="D13962"/>
      <c r="E13962"/>
      <c r="F13962"/>
    </row>
    <row r="13963" spans="1:6" x14ac:dyDescent="0.2">
      <c r="A13963"/>
      <c r="B13963"/>
      <c r="C13963"/>
      <c r="D13963"/>
      <c r="E13963"/>
      <c r="F13963"/>
    </row>
    <row r="13964" spans="1:6" x14ac:dyDescent="0.2">
      <c r="A13964"/>
      <c r="B13964"/>
      <c r="C13964"/>
      <c r="D13964"/>
      <c r="E13964"/>
      <c r="F13964"/>
    </row>
    <row r="13965" spans="1:6" x14ac:dyDescent="0.2">
      <c r="A13965"/>
      <c r="B13965"/>
      <c r="C13965"/>
      <c r="D13965"/>
      <c r="E13965"/>
      <c r="F13965"/>
    </row>
    <row r="13966" spans="1:6" x14ac:dyDescent="0.2">
      <c r="A13966"/>
      <c r="B13966"/>
      <c r="C13966"/>
      <c r="D13966"/>
      <c r="E13966"/>
      <c r="F13966"/>
    </row>
    <row r="13967" spans="1:6" x14ac:dyDescent="0.2">
      <c r="A13967"/>
      <c r="B13967"/>
      <c r="C13967"/>
      <c r="D13967"/>
      <c r="E13967"/>
      <c r="F13967"/>
    </row>
    <row r="13968" spans="1:6" x14ac:dyDescent="0.2">
      <c r="A13968"/>
      <c r="B13968"/>
      <c r="C13968"/>
      <c r="D13968"/>
      <c r="E13968"/>
      <c r="F13968"/>
    </row>
    <row r="13969" spans="1:6" x14ac:dyDescent="0.2">
      <c r="A13969"/>
      <c r="B13969"/>
      <c r="C13969"/>
      <c r="D13969"/>
      <c r="E13969"/>
      <c r="F13969"/>
    </row>
    <row r="13970" spans="1:6" x14ac:dyDescent="0.2">
      <c r="A13970"/>
      <c r="B13970"/>
      <c r="C13970"/>
      <c r="D13970"/>
      <c r="E13970"/>
      <c r="F13970"/>
    </row>
    <row r="13971" spans="1:6" x14ac:dyDescent="0.2">
      <c r="A13971"/>
      <c r="B13971"/>
      <c r="C13971"/>
      <c r="D13971"/>
      <c r="E13971"/>
      <c r="F13971"/>
    </row>
    <row r="13972" spans="1:6" x14ac:dyDescent="0.2">
      <c r="A13972"/>
      <c r="B13972"/>
      <c r="C13972"/>
      <c r="D13972"/>
      <c r="E13972"/>
      <c r="F13972"/>
    </row>
    <row r="13973" spans="1:6" x14ac:dyDescent="0.2">
      <c r="A13973"/>
      <c r="B13973"/>
      <c r="C13973"/>
      <c r="D13973"/>
      <c r="E13973"/>
      <c r="F13973"/>
    </row>
    <row r="13974" spans="1:6" x14ac:dyDescent="0.2">
      <c r="A13974"/>
      <c r="B13974"/>
      <c r="C13974"/>
      <c r="D13974"/>
      <c r="E13974"/>
      <c r="F13974"/>
    </row>
    <row r="13975" spans="1:6" x14ac:dyDescent="0.2">
      <c r="A13975"/>
      <c r="B13975"/>
      <c r="C13975"/>
      <c r="D13975"/>
      <c r="E13975"/>
      <c r="F13975"/>
    </row>
    <row r="13976" spans="1:6" x14ac:dyDescent="0.2">
      <c r="A13976"/>
      <c r="B13976"/>
      <c r="C13976"/>
      <c r="D13976"/>
      <c r="E13976"/>
      <c r="F13976"/>
    </row>
    <row r="13977" spans="1:6" x14ac:dyDescent="0.2">
      <c r="A13977"/>
      <c r="B13977"/>
      <c r="C13977"/>
      <c r="D13977"/>
      <c r="E13977"/>
      <c r="F13977"/>
    </row>
    <row r="13978" spans="1:6" x14ac:dyDescent="0.2">
      <c r="A13978"/>
      <c r="B13978"/>
      <c r="C13978"/>
      <c r="D13978"/>
      <c r="E13978"/>
      <c r="F13978"/>
    </row>
    <row r="13979" spans="1:6" x14ac:dyDescent="0.2">
      <c r="A13979"/>
      <c r="B13979"/>
      <c r="C13979"/>
      <c r="D13979"/>
      <c r="E13979"/>
      <c r="F13979"/>
    </row>
    <row r="13980" spans="1:6" x14ac:dyDescent="0.2">
      <c r="A13980"/>
      <c r="B13980"/>
      <c r="C13980"/>
      <c r="D13980"/>
      <c r="E13980"/>
      <c r="F13980"/>
    </row>
    <row r="13981" spans="1:6" x14ac:dyDescent="0.2">
      <c r="A13981"/>
      <c r="B13981"/>
      <c r="C13981"/>
      <c r="D13981"/>
      <c r="E13981"/>
      <c r="F13981"/>
    </row>
    <row r="13982" spans="1:6" x14ac:dyDescent="0.2">
      <c r="A13982"/>
      <c r="B13982"/>
      <c r="C13982"/>
      <c r="D13982"/>
      <c r="E13982"/>
      <c r="F13982"/>
    </row>
    <row r="13983" spans="1:6" x14ac:dyDescent="0.2">
      <c r="A13983"/>
      <c r="B13983"/>
      <c r="C13983"/>
      <c r="D13983"/>
      <c r="E13983"/>
      <c r="F13983"/>
    </row>
    <row r="13984" spans="1:6" x14ac:dyDescent="0.2">
      <c r="A13984"/>
      <c r="B13984"/>
      <c r="C13984"/>
      <c r="D13984"/>
      <c r="E13984"/>
      <c r="F13984"/>
    </row>
    <row r="13985" spans="1:6" x14ac:dyDescent="0.2">
      <c r="A13985"/>
      <c r="B13985"/>
      <c r="C13985"/>
      <c r="D13985"/>
      <c r="E13985"/>
      <c r="F13985"/>
    </row>
    <row r="13986" spans="1:6" x14ac:dyDescent="0.2">
      <c r="A13986"/>
      <c r="B13986"/>
      <c r="C13986"/>
      <c r="D13986"/>
      <c r="E13986"/>
      <c r="F13986"/>
    </row>
    <row r="13987" spans="1:6" x14ac:dyDescent="0.2">
      <c r="A13987"/>
      <c r="B13987"/>
      <c r="C13987"/>
      <c r="D13987"/>
      <c r="E13987"/>
      <c r="F13987"/>
    </row>
    <row r="13988" spans="1:6" x14ac:dyDescent="0.2">
      <c r="A13988"/>
      <c r="B13988"/>
      <c r="C13988"/>
      <c r="D13988"/>
      <c r="E13988"/>
      <c r="F13988"/>
    </row>
    <row r="13989" spans="1:6" x14ac:dyDescent="0.2">
      <c r="A13989"/>
      <c r="B13989"/>
      <c r="C13989"/>
      <c r="D13989"/>
      <c r="E13989"/>
      <c r="F13989"/>
    </row>
    <row r="13990" spans="1:6" x14ac:dyDescent="0.2">
      <c r="A13990"/>
      <c r="B13990"/>
      <c r="C13990"/>
      <c r="D13990"/>
      <c r="E13990"/>
      <c r="F13990"/>
    </row>
    <row r="13991" spans="1:6" x14ac:dyDescent="0.2">
      <c r="A13991"/>
      <c r="B13991"/>
      <c r="C13991"/>
      <c r="D13991"/>
      <c r="E13991"/>
      <c r="F13991"/>
    </row>
    <row r="13992" spans="1:6" x14ac:dyDescent="0.2">
      <c r="A13992"/>
      <c r="B13992"/>
      <c r="C13992"/>
      <c r="D13992"/>
      <c r="E13992"/>
      <c r="F13992"/>
    </row>
    <row r="13993" spans="1:6" x14ac:dyDescent="0.2">
      <c r="A13993"/>
      <c r="B13993"/>
      <c r="C13993"/>
      <c r="D13993"/>
      <c r="E13993"/>
      <c r="F13993"/>
    </row>
    <row r="13994" spans="1:6" x14ac:dyDescent="0.2">
      <c r="A13994"/>
      <c r="B13994"/>
      <c r="C13994"/>
      <c r="D13994"/>
      <c r="E13994"/>
      <c r="F13994"/>
    </row>
    <row r="13995" spans="1:6" x14ac:dyDescent="0.2">
      <c r="A13995"/>
      <c r="B13995"/>
      <c r="C13995"/>
      <c r="D13995"/>
      <c r="E13995"/>
      <c r="F13995"/>
    </row>
    <row r="13996" spans="1:6" x14ac:dyDescent="0.2">
      <c r="A13996"/>
      <c r="B13996"/>
      <c r="C13996"/>
      <c r="D13996"/>
      <c r="E13996"/>
      <c r="F13996"/>
    </row>
    <row r="13997" spans="1:6" x14ac:dyDescent="0.2">
      <c r="A13997"/>
      <c r="B13997"/>
      <c r="C13997"/>
      <c r="D13997"/>
      <c r="E13997"/>
      <c r="F13997"/>
    </row>
    <row r="13998" spans="1:6" x14ac:dyDescent="0.2">
      <c r="A13998"/>
      <c r="B13998"/>
      <c r="C13998"/>
      <c r="D13998"/>
      <c r="E13998"/>
      <c r="F13998"/>
    </row>
    <row r="13999" spans="1:6" x14ac:dyDescent="0.2">
      <c r="A13999"/>
      <c r="B13999"/>
      <c r="C13999"/>
      <c r="D13999"/>
      <c r="E13999"/>
      <c r="F13999"/>
    </row>
    <row r="14000" spans="1:6" x14ac:dyDescent="0.2">
      <c r="A14000"/>
      <c r="B14000"/>
      <c r="C14000"/>
      <c r="D14000"/>
      <c r="E14000"/>
      <c r="F14000"/>
    </row>
    <row r="14001" spans="1:6" x14ac:dyDescent="0.2">
      <c r="A14001"/>
      <c r="B14001"/>
      <c r="C14001"/>
      <c r="D14001"/>
      <c r="E14001"/>
      <c r="F14001"/>
    </row>
    <row r="14002" spans="1:6" x14ac:dyDescent="0.2">
      <c r="A14002"/>
      <c r="B14002"/>
      <c r="C14002"/>
      <c r="D14002"/>
      <c r="E14002"/>
      <c r="F14002"/>
    </row>
    <row r="14003" spans="1:6" x14ac:dyDescent="0.2">
      <c r="A14003"/>
      <c r="B14003"/>
      <c r="C14003"/>
      <c r="D14003"/>
      <c r="E14003"/>
      <c r="F14003"/>
    </row>
    <row r="14004" spans="1:6" x14ac:dyDescent="0.2">
      <c r="A14004"/>
      <c r="B14004"/>
      <c r="C14004"/>
      <c r="D14004"/>
      <c r="E14004"/>
      <c r="F14004"/>
    </row>
    <row r="14005" spans="1:6" x14ac:dyDescent="0.2">
      <c r="A14005"/>
      <c r="B14005"/>
      <c r="C14005"/>
      <c r="D14005"/>
      <c r="E14005"/>
      <c r="F14005"/>
    </row>
    <row r="14006" spans="1:6" x14ac:dyDescent="0.2">
      <c r="A14006"/>
      <c r="B14006"/>
      <c r="C14006"/>
      <c r="D14006"/>
      <c r="E14006"/>
      <c r="F14006"/>
    </row>
    <row r="14007" spans="1:6" x14ac:dyDescent="0.2">
      <c r="A14007"/>
      <c r="B14007"/>
      <c r="C14007"/>
      <c r="D14007"/>
      <c r="E14007"/>
      <c r="F14007"/>
    </row>
    <row r="14008" spans="1:6" x14ac:dyDescent="0.2">
      <c r="A14008"/>
      <c r="B14008"/>
      <c r="C14008"/>
      <c r="D14008"/>
      <c r="E14008"/>
      <c r="F14008"/>
    </row>
    <row r="14009" spans="1:6" x14ac:dyDescent="0.2">
      <c r="A14009"/>
      <c r="B14009"/>
      <c r="C14009"/>
      <c r="D14009"/>
      <c r="E14009"/>
      <c r="F14009"/>
    </row>
    <row r="14010" spans="1:6" x14ac:dyDescent="0.2">
      <c r="A14010"/>
      <c r="B14010"/>
      <c r="C14010"/>
      <c r="D14010"/>
      <c r="E14010"/>
      <c r="F14010"/>
    </row>
    <row r="14011" spans="1:6" x14ac:dyDescent="0.2">
      <c r="A14011"/>
      <c r="B14011"/>
      <c r="C14011"/>
      <c r="D14011"/>
      <c r="E14011"/>
      <c r="F14011"/>
    </row>
    <row r="14012" spans="1:6" x14ac:dyDescent="0.2">
      <c r="A14012"/>
      <c r="B14012"/>
      <c r="C14012"/>
      <c r="D14012"/>
      <c r="E14012"/>
      <c r="F14012"/>
    </row>
    <row r="14013" spans="1:6" x14ac:dyDescent="0.2">
      <c r="A14013"/>
      <c r="B14013"/>
      <c r="C14013"/>
      <c r="D14013"/>
      <c r="E14013"/>
      <c r="F14013"/>
    </row>
    <row r="14014" spans="1:6" x14ac:dyDescent="0.2">
      <c r="A14014"/>
      <c r="B14014"/>
      <c r="C14014"/>
      <c r="D14014"/>
      <c r="E14014"/>
      <c r="F14014"/>
    </row>
    <row r="14015" spans="1:6" x14ac:dyDescent="0.2">
      <c r="A14015"/>
      <c r="B14015"/>
      <c r="C14015"/>
      <c r="D14015"/>
      <c r="E14015"/>
      <c r="F14015"/>
    </row>
    <row r="14016" spans="1:6" x14ac:dyDescent="0.2">
      <c r="A14016"/>
      <c r="B14016"/>
      <c r="C14016"/>
      <c r="D14016"/>
      <c r="E14016"/>
      <c r="F14016"/>
    </row>
    <row r="14017" spans="1:6" x14ac:dyDescent="0.2">
      <c r="A14017"/>
      <c r="B14017"/>
      <c r="C14017"/>
      <c r="D14017"/>
      <c r="E14017"/>
      <c r="F14017"/>
    </row>
    <row r="14018" spans="1:6" x14ac:dyDescent="0.2">
      <c r="A14018"/>
      <c r="B14018"/>
      <c r="C14018"/>
      <c r="D14018"/>
      <c r="E14018"/>
      <c r="F14018"/>
    </row>
    <row r="14019" spans="1:6" x14ac:dyDescent="0.2">
      <c r="A14019"/>
      <c r="B14019"/>
      <c r="C14019"/>
      <c r="D14019"/>
      <c r="E14019"/>
      <c r="F14019"/>
    </row>
    <row r="14020" spans="1:6" x14ac:dyDescent="0.2">
      <c r="A14020"/>
      <c r="B14020"/>
      <c r="C14020"/>
      <c r="D14020"/>
      <c r="E14020"/>
      <c r="F14020"/>
    </row>
    <row r="14021" spans="1:6" x14ac:dyDescent="0.2">
      <c r="A14021"/>
      <c r="B14021"/>
      <c r="C14021"/>
      <c r="D14021"/>
      <c r="E14021"/>
      <c r="F14021"/>
    </row>
    <row r="14022" spans="1:6" x14ac:dyDescent="0.2">
      <c r="A14022"/>
      <c r="B14022"/>
      <c r="C14022"/>
      <c r="D14022"/>
      <c r="E14022"/>
      <c r="F14022"/>
    </row>
    <row r="14023" spans="1:6" x14ac:dyDescent="0.2">
      <c r="A14023"/>
      <c r="B14023"/>
      <c r="C14023"/>
      <c r="D14023"/>
      <c r="E14023"/>
      <c r="F14023"/>
    </row>
    <row r="14024" spans="1:6" x14ac:dyDescent="0.2">
      <c r="A14024"/>
      <c r="B14024"/>
      <c r="C14024"/>
      <c r="D14024"/>
      <c r="E14024"/>
      <c r="F14024"/>
    </row>
    <row r="14025" spans="1:6" x14ac:dyDescent="0.2">
      <c r="A14025"/>
      <c r="B14025"/>
      <c r="C14025"/>
      <c r="D14025"/>
      <c r="E14025"/>
      <c r="F14025"/>
    </row>
    <row r="14026" spans="1:6" x14ac:dyDescent="0.2">
      <c r="A14026"/>
      <c r="B14026"/>
      <c r="C14026"/>
      <c r="D14026"/>
      <c r="E14026"/>
      <c r="F14026"/>
    </row>
    <row r="14027" spans="1:6" x14ac:dyDescent="0.2">
      <c r="A14027"/>
      <c r="B14027"/>
      <c r="C14027"/>
      <c r="D14027"/>
      <c r="E14027"/>
      <c r="F14027"/>
    </row>
    <row r="14028" spans="1:6" x14ac:dyDescent="0.2">
      <c r="A14028"/>
      <c r="B14028"/>
      <c r="C14028"/>
      <c r="D14028"/>
      <c r="E14028"/>
      <c r="F14028"/>
    </row>
    <row r="14029" spans="1:6" x14ac:dyDescent="0.2">
      <c r="A14029"/>
      <c r="B14029"/>
      <c r="C14029"/>
      <c r="D14029"/>
      <c r="E14029"/>
      <c r="F14029"/>
    </row>
    <row r="14030" spans="1:6" x14ac:dyDescent="0.2">
      <c r="A14030"/>
      <c r="B14030"/>
      <c r="C14030"/>
      <c r="D14030"/>
      <c r="E14030"/>
      <c r="F14030"/>
    </row>
    <row r="14031" spans="1:6" x14ac:dyDescent="0.2">
      <c r="A14031"/>
      <c r="B14031"/>
      <c r="C14031"/>
      <c r="D14031"/>
      <c r="E14031"/>
      <c r="F14031"/>
    </row>
    <row r="14032" spans="1:6" x14ac:dyDescent="0.2">
      <c r="A14032"/>
      <c r="B14032"/>
      <c r="C14032"/>
      <c r="D14032"/>
      <c r="E14032"/>
      <c r="F14032"/>
    </row>
    <row r="14033" spans="1:6" x14ac:dyDescent="0.2">
      <c r="A14033"/>
      <c r="B14033"/>
      <c r="C14033"/>
      <c r="D14033"/>
      <c r="E14033"/>
      <c r="F14033"/>
    </row>
    <row r="14034" spans="1:6" x14ac:dyDescent="0.2">
      <c r="A14034"/>
      <c r="B14034"/>
      <c r="C14034"/>
      <c r="D14034"/>
      <c r="E14034"/>
      <c r="F14034"/>
    </row>
    <row r="14035" spans="1:6" x14ac:dyDescent="0.2">
      <c r="A14035"/>
      <c r="B14035"/>
      <c r="C14035"/>
      <c r="D14035"/>
      <c r="E14035"/>
      <c r="F14035"/>
    </row>
    <row r="14036" spans="1:6" x14ac:dyDescent="0.2">
      <c r="A14036"/>
      <c r="B14036"/>
      <c r="C14036"/>
      <c r="D14036"/>
      <c r="E14036"/>
      <c r="F14036"/>
    </row>
    <row r="14037" spans="1:6" x14ac:dyDescent="0.2">
      <c r="A14037"/>
      <c r="B14037"/>
      <c r="C14037"/>
      <c r="D14037"/>
      <c r="E14037"/>
      <c r="F14037"/>
    </row>
    <row r="14038" spans="1:6" x14ac:dyDescent="0.2">
      <c r="A14038"/>
      <c r="B14038"/>
      <c r="C14038"/>
      <c r="D14038"/>
      <c r="E14038"/>
      <c r="F14038"/>
    </row>
    <row r="14039" spans="1:6" x14ac:dyDescent="0.2">
      <c r="A14039"/>
      <c r="B14039"/>
      <c r="C14039"/>
      <c r="D14039"/>
      <c r="E14039"/>
      <c r="F14039"/>
    </row>
    <row r="14040" spans="1:6" x14ac:dyDescent="0.2">
      <c r="A14040"/>
      <c r="B14040"/>
      <c r="C14040"/>
      <c r="D14040"/>
      <c r="E14040"/>
      <c r="F14040"/>
    </row>
    <row r="14041" spans="1:6" x14ac:dyDescent="0.2">
      <c r="A14041"/>
      <c r="B14041"/>
      <c r="C14041"/>
      <c r="D14041"/>
      <c r="E14041"/>
      <c r="F14041"/>
    </row>
    <row r="14042" spans="1:6" x14ac:dyDescent="0.2">
      <c r="A14042"/>
      <c r="B14042"/>
      <c r="C14042"/>
      <c r="D14042"/>
      <c r="E14042"/>
      <c r="F14042"/>
    </row>
    <row r="14043" spans="1:6" x14ac:dyDescent="0.2">
      <c r="A14043"/>
      <c r="B14043"/>
      <c r="C14043"/>
      <c r="D14043"/>
      <c r="E14043"/>
      <c r="F14043"/>
    </row>
    <row r="14044" spans="1:6" x14ac:dyDescent="0.2">
      <c r="A14044"/>
      <c r="B14044"/>
      <c r="C14044"/>
      <c r="D14044"/>
      <c r="E14044"/>
      <c r="F14044"/>
    </row>
    <row r="14045" spans="1:6" x14ac:dyDescent="0.2">
      <c r="A14045"/>
      <c r="B14045"/>
      <c r="C14045"/>
      <c r="D14045"/>
      <c r="E14045"/>
      <c r="F14045"/>
    </row>
    <row r="14046" spans="1:6" x14ac:dyDescent="0.2">
      <c r="A14046"/>
      <c r="B14046"/>
      <c r="C14046"/>
      <c r="D14046"/>
      <c r="E14046"/>
      <c r="F14046"/>
    </row>
    <row r="14047" spans="1:6" x14ac:dyDescent="0.2">
      <c r="A14047"/>
      <c r="B14047"/>
      <c r="C14047"/>
      <c r="D14047"/>
      <c r="E14047"/>
      <c r="F14047"/>
    </row>
    <row r="14048" spans="1:6" x14ac:dyDescent="0.2">
      <c r="A14048"/>
      <c r="B14048"/>
      <c r="C14048"/>
      <c r="D14048"/>
      <c r="E14048"/>
      <c r="F14048"/>
    </row>
    <row r="14049" spans="1:6" x14ac:dyDescent="0.2">
      <c r="A14049"/>
      <c r="B14049"/>
      <c r="C14049"/>
      <c r="D14049"/>
      <c r="E14049"/>
      <c r="F14049"/>
    </row>
    <row r="14050" spans="1:6" x14ac:dyDescent="0.2">
      <c r="A14050"/>
      <c r="B14050"/>
      <c r="C14050"/>
      <c r="D14050"/>
      <c r="E14050"/>
      <c r="F14050"/>
    </row>
    <row r="14051" spans="1:6" x14ac:dyDescent="0.2">
      <c r="A14051"/>
      <c r="B14051"/>
      <c r="C14051"/>
      <c r="D14051"/>
      <c r="E14051"/>
      <c r="F14051"/>
    </row>
    <row r="14052" spans="1:6" x14ac:dyDescent="0.2">
      <c r="A14052"/>
      <c r="B14052"/>
      <c r="C14052"/>
      <c r="D14052"/>
      <c r="E14052"/>
      <c r="F14052"/>
    </row>
    <row r="14053" spans="1:6" x14ac:dyDescent="0.2">
      <c r="A14053"/>
      <c r="B14053"/>
      <c r="C14053"/>
      <c r="D14053"/>
      <c r="E14053"/>
      <c r="F14053"/>
    </row>
    <row r="14054" spans="1:6" x14ac:dyDescent="0.2">
      <c r="A14054"/>
      <c r="B14054"/>
      <c r="C14054"/>
      <c r="D14054"/>
      <c r="E14054"/>
      <c r="F14054"/>
    </row>
    <row r="14055" spans="1:6" x14ac:dyDescent="0.2">
      <c r="A14055"/>
      <c r="B14055"/>
      <c r="C14055"/>
      <c r="D14055"/>
      <c r="E14055"/>
      <c r="F14055"/>
    </row>
    <row r="14056" spans="1:6" x14ac:dyDescent="0.2">
      <c r="A14056"/>
      <c r="B14056"/>
      <c r="C14056"/>
      <c r="D14056"/>
      <c r="E14056"/>
      <c r="F14056"/>
    </row>
    <row r="14057" spans="1:6" x14ac:dyDescent="0.2">
      <c r="A14057"/>
      <c r="B14057"/>
      <c r="C14057"/>
      <c r="D14057"/>
      <c r="E14057"/>
      <c r="F14057"/>
    </row>
    <row r="14058" spans="1:6" x14ac:dyDescent="0.2">
      <c r="A14058"/>
      <c r="B14058"/>
      <c r="C14058"/>
      <c r="D14058"/>
      <c r="E14058"/>
      <c r="F14058"/>
    </row>
    <row r="14059" spans="1:6" x14ac:dyDescent="0.2">
      <c r="A14059"/>
      <c r="B14059"/>
      <c r="C14059"/>
      <c r="D14059"/>
      <c r="E14059"/>
      <c r="F14059"/>
    </row>
    <row r="14060" spans="1:6" x14ac:dyDescent="0.2">
      <c r="A14060"/>
      <c r="B14060"/>
      <c r="C14060"/>
      <c r="D14060"/>
      <c r="E14060"/>
      <c r="F14060"/>
    </row>
    <row r="14061" spans="1:6" x14ac:dyDescent="0.2">
      <c r="A14061"/>
      <c r="B14061"/>
      <c r="C14061"/>
      <c r="D14061"/>
      <c r="E14061"/>
      <c r="F14061"/>
    </row>
    <row r="14062" spans="1:6" x14ac:dyDescent="0.2">
      <c r="A14062"/>
      <c r="B14062"/>
      <c r="C14062"/>
      <c r="D14062"/>
      <c r="E14062"/>
      <c r="F14062"/>
    </row>
    <row r="14063" spans="1:6" x14ac:dyDescent="0.2">
      <c r="A14063"/>
      <c r="B14063"/>
      <c r="C14063"/>
      <c r="D14063"/>
      <c r="E14063"/>
      <c r="F14063"/>
    </row>
    <row r="14064" spans="1:6" x14ac:dyDescent="0.2">
      <c r="A14064"/>
      <c r="B14064"/>
      <c r="C14064"/>
      <c r="D14064"/>
      <c r="E14064"/>
      <c r="F14064"/>
    </row>
    <row r="14065" spans="1:6" x14ac:dyDescent="0.2">
      <c r="A14065"/>
      <c r="B14065"/>
      <c r="C14065"/>
      <c r="D14065"/>
      <c r="E14065"/>
      <c r="F14065"/>
    </row>
    <row r="14066" spans="1:6" x14ac:dyDescent="0.2">
      <c r="A14066"/>
      <c r="B14066"/>
      <c r="C14066"/>
      <c r="D14066"/>
      <c r="E14066"/>
      <c r="F14066"/>
    </row>
    <row r="14067" spans="1:6" x14ac:dyDescent="0.2">
      <c r="A14067"/>
      <c r="B14067"/>
      <c r="C14067"/>
      <c r="D14067"/>
      <c r="E14067"/>
      <c r="F14067"/>
    </row>
    <row r="14068" spans="1:6" x14ac:dyDescent="0.2">
      <c r="A14068"/>
      <c r="B14068"/>
      <c r="C14068"/>
      <c r="D14068"/>
      <c r="E14068"/>
      <c r="F14068"/>
    </row>
    <row r="14069" spans="1:6" x14ac:dyDescent="0.2">
      <c r="A14069"/>
      <c r="B14069"/>
      <c r="C14069"/>
      <c r="D14069"/>
      <c r="E14069"/>
      <c r="F14069"/>
    </row>
    <row r="14070" spans="1:6" x14ac:dyDescent="0.2">
      <c r="A14070"/>
      <c r="B14070"/>
      <c r="C14070"/>
      <c r="D14070"/>
      <c r="E14070"/>
      <c r="F14070"/>
    </row>
    <row r="14071" spans="1:6" x14ac:dyDescent="0.2">
      <c r="A14071"/>
      <c r="B14071"/>
      <c r="C14071"/>
      <c r="D14071"/>
      <c r="E14071"/>
      <c r="F14071"/>
    </row>
    <row r="14072" spans="1:6" x14ac:dyDescent="0.2">
      <c r="A14072"/>
      <c r="B14072"/>
      <c r="C14072"/>
      <c r="D14072"/>
      <c r="E14072"/>
      <c r="F14072"/>
    </row>
    <row r="14073" spans="1:6" x14ac:dyDescent="0.2">
      <c r="A14073"/>
      <c r="B14073"/>
      <c r="C14073"/>
      <c r="D14073"/>
      <c r="E14073"/>
      <c r="F14073"/>
    </row>
    <row r="14074" spans="1:6" x14ac:dyDescent="0.2">
      <c r="A14074"/>
      <c r="B14074"/>
      <c r="C14074"/>
      <c r="D14074"/>
      <c r="E14074"/>
      <c r="F14074"/>
    </row>
    <row r="14075" spans="1:6" x14ac:dyDescent="0.2">
      <c r="A14075"/>
      <c r="B14075"/>
      <c r="C14075"/>
      <c r="D14075"/>
      <c r="E14075"/>
      <c r="F14075"/>
    </row>
    <row r="14076" spans="1:6" x14ac:dyDescent="0.2">
      <c r="A14076"/>
      <c r="B14076"/>
      <c r="C14076"/>
      <c r="D14076"/>
      <c r="E14076"/>
      <c r="F14076"/>
    </row>
    <row r="14077" spans="1:6" x14ac:dyDescent="0.2">
      <c r="A14077"/>
      <c r="B14077"/>
      <c r="C14077"/>
      <c r="D14077"/>
      <c r="E14077"/>
      <c r="F14077"/>
    </row>
    <row r="14078" spans="1:6" x14ac:dyDescent="0.2">
      <c r="A14078"/>
      <c r="B14078"/>
      <c r="C14078"/>
      <c r="D14078"/>
      <c r="E14078"/>
      <c r="F14078"/>
    </row>
    <row r="14079" spans="1:6" x14ac:dyDescent="0.2">
      <c r="A14079"/>
      <c r="B14079"/>
      <c r="C14079"/>
      <c r="D14079"/>
      <c r="E14079"/>
      <c r="F14079"/>
    </row>
    <row r="14080" spans="1:6" x14ac:dyDescent="0.2">
      <c r="A14080"/>
      <c r="B14080"/>
      <c r="C14080"/>
      <c r="D14080"/>
      <c r="E14080"/>
      <c r="F14080"/>
    </row>
    <row r="14081" spans="1:6" x14ac:dyDescent="0.2">
      <c r="A14081"/>
      <c r="B14081"/>
      <c r="C14081"/>
      <c r="D14081"/>
      <c r="E14081"/>
      <c r="F14081"/>
    </row>
    <row r="14082" spans="1:6" x14ac:dyDescent="0.2">
      <c r="A14082"/>
      <c r="B14082"/>
      <c r="C14082"/>
      <c r="D14082"/>
      <c r="E14082"/>
      <c r="F14082"/>
    </row>
    <row r="14083" spans="1:6" x14ac:dyDescent="0.2">
      <c r="A14083"/>
      <c r="B14083"/>
      <c r="C14083"/>
      <c r="D14083"/>
      <c r="E14083"/>
      <c r="F14083"/>
    </row>
    <row r="14084" spans="1:6" x14ac:dyDescent="0.2">
      <c r="A14084"/>
      <c r="B14084"/>
      <c r="C14084"/>
      <c r="D14084"/>
      <c r="E14084"/>
      <c r="F14084"/>
    </row>
    <row r="14085" spans="1:6" x14ac:dyDescent="0.2">
      <c r="A14085"/>
      <c r="B14085"/>
      <c r="C14085"/>
      <c r="D14085"/>
      <c r="E14085"/>
      <c r="F14085"/>
    </row>
    <row r="14086" spans="1:6" x14ac:dyDescent="0.2">
      <c r="A14086"/>
      <c r="B14086"/>
      <c r="C14086"/>
      <c r="D14086"/>
      <c r="E14086"/>
      <c r="F14086"/>
    </row>
    <row r="14087" spans="1:6" x14ac:dyDescent="0.2">
      <c r="A14087"/>
      <c r="B14087"/>
      <c r="C14087"/>
      <c r="D14087"/>
      <c r="E14087"/>
      <c r="F14087"/>
    </row>
    <row r="14088" spans="1:6" x14ac:dyDescent="0.2">
      <c r="A14088"/>
      <c r="B14088"/>
      <c r="C14088"/>
      <c r="D14088"/>
      <c r="E14088"/>
      <c r="F14088"/>
    </row>
    <row r="14089" spans="1:6" x14ac:dyDescent="0.2">
      <c r="A14089"/>
      <c r="B14089"/>
      <c r="C14089"/>
      <c r="D14089"/>
      <c r="E14089"/>
      <c r="F14089"/>
    </row>
    <row r="14090" spans="1:6" x14ac:dyDescent="0.2">
      <c r="A14090"/>
      <c r="B14090"/>
      <c r="C14090"/>
      <c r="D14090"/>
      <c r="E14090"/>
      <c r="F14090"/>
    </row>
    <row r="14091" spans="1:6" x14ac:dyDescent="0.2">
      <c r="A14091"/>
      <c r="B14091"/>
      <c r="C14091"/>
      <c r="D14091"/>
      <c r="E14091"/>
      <c r="F14091"/>
    </row>
    <row r="14092" spans="1:6" x14ac:dyDescent="0.2">
      <c r="A14092"/>
      <c r="B14092"/>
      <c r="C14092"/>
      <c r="D14092"/>
      <c r="E14092"/>
      <c r="F14092"/>
    </row>
    <row r="14093" spans="1:6" x14ac:dyDescent="0.2">
      <c r="A14093"/>
      <c r="B14093"/>
      <c r="C14093"/>
      <c r="D14093"/>
      <c r="E14093"/>
      <c r="F14093"/>
    </row>
    <row r="14094" spans="1:6" x14ac:dyDescent="0.2">
      <c r="A14094"/>
      <c r="B14094"/>
      <c r="C14094"/>
      <c r="D14094"/>
      <c r="E14094"/>
      <c r="F14094"/>
    </row>
    <row r="14095" spans="1:6" x14ac:dyDescent="0.2">
      <c r="A14095"/>
      <c r="B14095"/>
      <c r="C14095"/>
      <c r="D14095"/>
      <c r="E14095"/>
      <c r="F14095"/>
    </row>
    <row r="14096" spans="1:6" x14ac:dyDescent="0.2">
      <c r="A14096"/>
      <c r="B14096"/>
      <c r="C14096"/>
      <c r="D14096"/>
      <c r="E14096"/>
      <c r="F14096"/>
    </row>
    <row r="14097" spans="1:6" x14ac:dyDescent="0.2">
      <c r="A14097"/>
      <c r="B14097"/>
      <c r="C14097"/>
      <c r="D14097"/>
      <c r="E14097"/>
      <c r="F14097"/>
    </row>
    <row r="14098" spans="1:6" x14ac:dyDescent="0.2">
      <c r="A14098"/>
      <c r="B14098"/>
      <c r="C14098"/>
      <c r="D14098"/>
      <c r="E14098"/>
      <c r="F14098"/>
    </row>
    <row r="14099" spans="1:6" x14ac:dyDescent="0.2">
      <c r="A14099"/>
      <c r="B14099"/>
      <c r="C14099"/>
      <c r="D14099"/>
      <c r="E14099"/>
      <c r="F14099"/>
    </row>
    <row r="14100" spans="1:6" x14ac:dyDescent="0.2">
      <c r="A14100"/>
      <c r="B14100"/>
      <c r="C14100"/>
      <c r="D14100"/>
      <c r="E14100"/>
      <c r="F14100"/>
    </row>
    <row r="14101" spans="1:6" x14ac:dyDescent="0.2">
      <c r="A14101"/>
      <c r="B14101"/>
      <c r="C14101"/>
      <c r="D14101"/>
      <c r="E14101"/>
      <c r="F14101"/>
    </row>
    <row r="14102" spans="1:6" x14ac:dyDescent="0.2">
      <c r="A14102"/>
      <c r="B14102"/>
      <c r="C14102"/>
      <c r="D14102"/>
      <c r="E14102"/>
      <c r="F14102"/>
    </row>
    <row r="14103" spans="1:6" x14ac:dyDescent="0.2">
      <c r="A14103"/>
      <c r="B14103"/>
      <c r="C14103"/>
      <c r="D14103"/>
      <c r="E14103"/>
      <c r="F14103"/>
    </row>
    <row r="14104" spans="1:6" x14ac:dyDescent="0.2">
      <c r="A14104"/>
      <c r="B14104"/>
      <c r="C14104"/>
      <c r="D14104"/>
      <c r="E14104"/>
      <c r="F14104"/>
    </row>
    <row r="14105" spans="1:6" x14ac:dyDescent="0.2">
      <c r="A14105"/>
      <c r="B14105"/>
      <c r="C14105"/>
      <c r="D14105"/>
      <c r="E14105"/>
      <c r="F14105"/>
    </row>
    <row r="14106" spans="1:6" x14ac:dyDescent="0.2">
      <c r="A14106"/>
      <c r="B14106"/>
      <c r="C14106"/>
      <c r="D14106"/>
      <c r="E14106"/>
      <c r="F14106"/>
    </row>
    <row r="14107" spans="1:6" x14ac:dyDescent="0.2">
      <c r="A14107"/>
      <c r="B14107"/>
      <c r="C14107"/>
      <c r="D14107"/>
      <c r="E14107"/>
      <c r="F14107"/>
    </row>
    <row r="14108" spans="1:6" x14ac:dyDescent="0.2">
      <c r="A14108"/>
      <c r="B14108"/>
      <c r="C14108"/>
      <c r="D14108"/>
      <c r="E14108"/>
      <c r="F14108"/>
    </row>
    <row r="14109" spans="1:6" x14ac:dyDescent="0.2">
      <c r="A14109"/>
      <c r="B14109"/>
      <c r="C14109"/>
      <c r="D14109"/>
      <c r="E14109"/>
      <c r="F14109"/>
    </row>
    <row r="14110" spans="1:6" x14ac:dyDescent="0.2">
      <c r="A14110"/>
      <c r="B14110"/>
      <c r="C14110"/>
      <c r="D14110"/>
      <c r="E14110"/>
      <c r="F14110"/>
    </row>
    <row r="14111" spans="1:6" x14ac:dyDescent="0.2">
      <c r="A14111"/>
      <c r="B14111"/>
      <c r="C14111"/>
      <c r="D14111"/>
      <c r="E14111"/>
      <c r="F14111"/>
    </row>
    <row r="14112" spans="1:6" x14ac:dyDescent="0.2">
      <c r="A14112"/>
      <c r="B14112"/>
      <c r="C14112"/>
      <c r="D14112"/>
      <c r="E14112"/>
      <c r="F14112"/>
    </row>
    <row r="14113" spans="1:6" x14ac:dyDescent="0.2">
      <c r="A14113"/>
      <c r="B14113"/>
      <c r="C14113"/>
      <c r="D14113"/>
      <c r="E14113"/>
      <c r="F14113"/>
    </row>
    <row r="14114" spans="1:6" x14ac:dyDescent="0.2">
      <c r="A14114"/>
      <c r="B14114"/>
      <c r="C14114"/>
      <c r="D14114"/>
      <c r="E14114"/>
      <c r="F14114"/>
    </row>
    <row r="14115" spans="1:6" x14ac:dyDescent="0.2">
      <c r="A14115"/>
      <c r="B14115"/>
      <c r="C14115"/>
      <c r="D14115"/>
      <c r="E14115"/>
      <c r="F14115"/>
    </row>
    <row r="14116" spans="1:6" x14ac:dyDescent="0.2">
      <c r="A14116"/>
      <c r="B14116"/>
      <c r="C14116"/>
      <c r="D14116"/>
      <c r="E14116"/>
      <c r="F14116"/>
    </row>
    <row r="14117" spans="1:6" x14ac:dyDescent="0.2">
      <c r="A14117"/>
      <c r="B14117"/>
      <c r="C14117"/>
      <c r="D14117"/>
      <c r="E14117"/>
      <c r="F14117"/>
    </row>
    <row r="14118" spans="1:6" x14ac:dyDescent="0.2">
      <c r="A14118"/>
      <c r="B14118"/>
      <c r="C14118"/>
      <c r="D14118"/>
      <c r="E14118"/>
      <c r="F14118"/>
    </row>
    <row r="14119" spans="1:6" x14ac:dyDescent="0.2">
      <c r="A14119"/>
      <c r="B14119"/>
      <c r="C14119"/>
      <c r="D14119"/>
      <c r="E14119"/>
      <c r="F14119"/>
    </row>
    <row r="14120" spans="1:6" x14ac:dyDescent="0.2">
      <c r="A14120"/>
      <c r="B14120"/>
      <c r="C14120"/>
      <c r="D14120"/>
      <c r="E14120"/>
      <c r="F14120"/>
    </row>
    <row r="14121" spans="1:6" x14ac:dyDescent="0.2">
      <c r="A14121"/>
      <c r="B14121"/>
      <c r="C14121"/>
      <c r="D14121"/>
      <c r="E14121"/>
      <c r="F14121"/>
    </row>
    <row r="14122" spans="1:6" x14ac:dyDescent="0.2">
      <c r="A14122"/>
      <c r="B14122"/>
      <c r="C14122"/>
      <c r="D14122"/>
      <c r="E14122"/>
      <c r="F14122"/>
    </row>
    <row r="14123" spans="1:6" x14ac:dyDescent="0.2">
      <c r="A14123"/>
      <c r="B14123"/>
      <c r="C14123"/>
      <c r="D14123"/>
      <c r="E14123"/>
      <c r="F14123"/>
    </row>
    <row r="14124" spans="1:6" x14ac:dyDescent="0.2">
      <c r="A14124"/>
      <c r="B14124"/>
      <c r="C14124"/>
      <c r="D14124"/>
      <c r="E14124"/>
      <c r="F14124"/>
    </row>
    <row r="14125" spans="1:6" x14ac:dyDescent="0.2">
      <c r="A14125"/>
      <c r="B14125"/>
      <c r="C14125"/>
      <c r="D14125"/>
      <c r="E14125"/>
      <c r="F14125"/>
    </row>
    <row r="14126" spans="1:6" x14ac:dyDescent="0.2">
      <c r="A14126"/>
      <c r="B14126"/>
      <c r="C14126"/>
      <c r="D14126"/>
      <c r="E14126"/>
      <c r="F14126"/>
    </row>
    <row r="14127" spans="1:6" x14ac:dyDescent="0.2">
      <c r="A14127"/>
      <c r="B14127"/>
      <c r="C14127"/>
      <c r="D14127"/>
      <c r="E14127"/>
      <c r="F14127"/>
    </row>
    <row r="14128" spans="1:6" x14ac:dyDescent="0.2">
      <c r="A14128"/>
      <c r="B14128"/>
      <c r="C14128"/>
      <c r="D14128"/>
      <c r="E14128"/>
      <c r="F14128"/>
    </row>
    <row r="14129" spans="1:6" x14ac:dyDescent="0.2">
      <c r="A14129"/>
      <c r="B14129"/>
      <c r="C14129"/>
      <c r="D14129"/>
      <c r="E14129"/>
      <c r="F14129"/>
    </row>
    <row r="14130" spans="1:6" x14ac:dyDescent="0.2">
      <c r="A14130"/>
      <c r="B14130"/>
      <c r="C14130"/>
      <c r="D14130"/>
      <c r="E14130"/>
      <c r="F14130"/>
    </row>
    <row r="14131" spans="1:6" x14ac:dyDescent="0.2">
      <c r="A14131"/>
      <c r="B14131"/>
      <c r="C14131"/>
      <c r="D14131"/>
      <c r="E14131"/>
      <c r="F14131"/>
    </row>
    <row r="14132" spans="1:6" x14ac:dyDescent="0.2">
      <c r="A14132"/>
      <c r="B14132"/>
      <c r="C14132"/>
      <c r="D14132"/>
      <c r="E14132"/>
      <c r="F14132"/>
    </row>
    <row r="14133" spans="1:6" x14ac:dyDescent="0.2">
      <c r="A14133"/>
      <c r="B14133"/>
      <c r="C14133"/>
      <c r="D14133"/>
      <c r="E14133"/>
      <c r="F14133"/>
    </row>
    <row r="14134" spans="1:6" x14ac:dyDescent="0.2">
      <c r="A14134"/>
      <c r="B14134"/>
      <c r="C14134"/>
      <c r="D14134"/>
      <c r="E14134"/>
      <c r="F14134"/>
    </row>
    <row r="14135" spans="1:6" x14ac:dyDescent="0.2">
      <c r="A14135"/>
      <c r="B14135"/>
      <c r="C14135"/>
      <c r="D14135"/>
      <c r="E14135"/>
      <c r="F14135"/>
    </row>
    <row r="14136" spans="1:6" x14ac:dyDescent="0.2">
      <c r="A14136"/>
      <c r="B14136"/>
      <c r="C14136"/>
      <c r="D14136"/>
      <c r="E14136"/>
      <c r="F14136"/>
    </row>
    <row r="14137" spans="1:6" x14ac:dyDescent="0.2">
      <c r="A14137"/>
      <c r="B14137"/>
      <c r="C14137"/>
      <c r="D14137"/>
      <c r="E14137"/>
      <c r="F14137"/>
    </row>
    <row r="14138" spans="1:6" x14ac:dyDescent="0.2">
      <c r="A14138"/>
      <c r="B14138"/>
      <c r="C14138"/>
      <c r="D14138"/>
      <c r="E14138"/>
      <c r="F14138"/>
    </row>
    <row r="14139" spans="1:6" x14ac:dyDescent="0.2">
      <c r="A14139"/>
      <c r="B14139"/>
      <c r="C14139"/>
      <c r="D14139"/>
      <c r="E14139"/>
      <c r="F14139"/>
    </row>
    <row r="14140" spans="1:6" x14ac:dyDescent="0.2">
      <c r="A14140"/>
      <c r="B14140"/>
      <c r="C14140"/>
      <c r="D14140"/>
      <c r="E14140"/>
      <c r="F14140"/>
    </row>
    <row r="14141" spans="1:6" x14ac:dyDescent="0.2">
      <c r="A14141"/>
      <c r="B14141"/>
      <c r="C14141"/>
      <c r="D14141"/>
      <c r="E14141"/>
      <c r="F14141"/>
    </row>
    <row r="14142" spans="1:6" x14ac:dyDescent="0.2">
      <c r="A14142"/>
      <c r="B14142"/>
      <c r="C14142"/>
      <c r="D14142"/>
      <c r="E14142"/>
      <c r="F14142"/>
    </row>
    <row r="14143" spans="1:6" x14ac:dyDescent="0.2">
      <c r="A14143"/>
      <c r="B14143"/>
      <c r="C14143"/>
      <c r="D14143"/>
      <c r="E14143"/>
      <c r="F14143"/>
    </row>
    <row r="14144" spans="1:6" x14ac:dyDescent="0.2">
      <c r="A14144"/>
      <c r="B14144"/>
      <c r="C14144"/>
      <c r="D14144"/>
      <c r="E14144"/>
      <c r="F14144"/>
    </row>
    <row r="14145" spans="1:6" x14ac:dyDescent="0.2">
      <c r="A14145"/>
      <c r="B14145"/>
      <c r="C14145"/>
      <c r="D14145"/>
      <c r="E14145"/>
      <c r="F14145"/>
    </row>
    <row r="14146" spans="1:6" x14ac:dyDescent="0.2">
      <c r="A14146"/>
      <c r="B14146"/>
      <c r="C14146"/>
      <c r="D14146"/>
      <c r="E14146"/>
      <c r="F14146"/>
    </row>
    <row r="14147" spans="1:6" x14ac:dyDescent="0.2">
      <c r="A14147"/>
      <c r="B14147"/>
      <c r="C14147"/>
      <c r="D14147"/>
      <c r="E14147"/>
      <c r="F14147"/>
    </row>
    <row r="14148" spans="1:6" x14ac:dyDescent="0.2">
      <c r="A14148"/>
      <c r="B14148"/>
      <c r="C14148"/>
      <c r="D14148"/>
      <c r="E14148"/>
      <c r="F14148"/>
    </row>
    <row r="14149" spans="1:6" x14ac:dyDescent="0.2">
      <c r="A14149"/>
      <c r="B14149"/>
      <c r="C14149"/>
      <c r="D14149"/>
      <c r="E14149"/>
      <c r="F14149"/>
    </row>
    <row r="14150" spans="1:6" x14ac:dyDescent="0.2">
      <c r="A14150"/>
      <c r="B14150"/>
      <c r="C14150"/>
      <c r="D14150"/>
      <c r="E14150"/>
      <c r="F14150"/>
    </row>
    <row r="14151" spans="1:6" x14ac:dyDescent="0.2">
      <c r="A14151"/>
      <c r="B14151"/>
      <c r="C14151"/>
      <c r="D14151"/>
      <c r="E14151"/>
      <c r="F14151"/>
    </row>
    <row r="14152" spans="1:6" x14ac:dyDescent="0.2">
      <c r="A14152"/>
      <c r="B14152"/>
      <c r="C14152"/>
      <c r="D14152"/>
      <c r="E14152"/>
      <c r="F14152"/>
    </row>
    <row r="14153" spans="1:6" x14ac:dyDescent="0.2">
      <c r="A14153"/>
      <c r="B14153"/>
      <c r="C14153"/>
      <c r="D14153"/>
      <c r="E14153"/>
      <c r="F14153"/>
    </row>
    <row r="14154" spans="1:6" x14ac:dyDescent="0.2">
      <c r="A14154"/>
      <c r="B14154"/>
      <c r="C14154"/>
      <c r="D14154"/>
      <c r="E14154"/>
      <c r="F14154"/>
    </row>
    <row r="14155" spans="1:6" x14ac:dyDescent="0.2">
      <c r="A14155"/>
      <c r="B14155"/>
      <c r="C14155"/>
      <c r="D14155"/>
      <c r="E14155"/>
      <c r="F14155"/>
    </row>
    <row r="14156" spans="1:6" x14ac:dyDescent="0.2">
      <c r="A14156"/>
      <c r="B14156"/>
      <c r="C14156"/>
      <c r="D14156"/>
      <c r="E14156"/>
      <c r="F14156"/>
    </row>
    <row r="14157" spans="1:6" x14ac:dyDescent="0.2">
      <c r="A14157"/>
      <c r="B14157"/>
      <c r="C14157"/>
      <c r="D14157"/>
      <c r="E14157"/>
      <c r="F14157"/>
    </row>
    <row r="14158" spans="1:6" x14ac:dyDescent="0.2">
      <c r="A14158"/>
      <c r="B14158"/>
      <c r="C14158"/>
      <c r="D14158"/>
      <c r="E14158"/>
      <c r="F14158"/>
    </row>
    <row r="14159" spans="1:6" x14ac:dyDescent="0.2">
      <c r="A14159"/>
      <c r="B14159"/>
      <c r="C14159"/>
      <c r="D14159"/>
      <c r="E14159"/>
      <c r="F14159"/>
    </row>
    <row r="14160" spans="1:6" x14ac:dyDescent="0.2">
      <c r="A14160"/>
      <c r="B14160"/>
      <c r="C14160"/>
      <c r="D14160"/>
      <c r="E14160"/>
      <c r="F14160"/>
    </row>
    <row r="14161" spans="1:6" x14ac:dyDescent="0.2">
      <c r="A14161"/>
      <c r="B14161"/>
      <c r="C14161"/>
      <c r="D14161"/>
      <c r="E14161"/>
      <c r="F14161"/>
    </row>
    <row r="14162" spans="1:6" x14ac:dyDescent="0.2">
      <c r="A14162"/>
      <c r="B14162"/>
      <c r="C14162"/>
      <c r="D14162"/>
      <c r="E14162"/>
      <c r="F14162"/>
    </row>
    <row r="14163" spans="1:6" x14ac:dyDescent="0.2">
      <c r="A14163"/>
      <c r="B14163"/>
      <c r="C14163"/>
      <c r="D14163"/>
      <c r="E14163"/>
      <c r="F14163"/>
    </row>
    <row r="14164" spans="1:6" x14ac:dyDescent="0.2">
      <c r="A14164"/>
      <c r="B14164"/>
      <c r="C14164"/>
      <c r="D14164"/>
      <c r="E14164"/>
      <c r="F14164"/>
    </row>
    <row r="14165" spans="1:6" x14ac:dyDescent="0.2">
      <c r="A14165"/>
      <c r="B14165"/>
      <c r="C14165"/>
      <c r="D14165"/>
      <c r="E14165"/>
      <c r="F14165"/>
    </row>
    <row r="14166" spans="1:6" x14ac:dyDescent="0.2">
      <c r="A14166"/>
      <c r="B14166"/>
      <c r="C14166"/>
      <c r="D14166"/>
      <c r="E14166"/>
      <c r="F14166"/>
    </row>
    <row r="14167" spans="1:6" x14ac:dyDescent="0.2">
      <c r="A14167"/>
      <c r="B14167"/>
      <c r="C14167"/>
      <c r="D14167"/>
      <c r="E14167"/>
      <c r="F14167"/>
    </row>
    <row r="14168" spans="1:6" x14ac:dyDescent="0.2">
      <c r="A14168"/>
      <c r="B14168"/>
      <c r="C14168"/>
      <c r="D14168"/>
      <c r="E14168"/>
      <c r="F14168"/>
    </row>
    <row r="14169" spans="1:6" x14ac:dyDescent="0.2">
      <c r="A14169"/>
      <c r="B14169"/>
      <c r="C14169"/>
      <c r="D14169"/>
      <c r="E14169"/>
      <c r="F14169"/>
    </row>
    <row r="14170" spans="1:6" x14ac:dyDescent="0.2">
      <c r="A14170"/>
      <c r="B14170"/>
      <c r="C14170"/>
      <c r="D14170"/>
      <c r="E14170"/>
      <c r="F14170"/>
    </row>
    <row r="14171" spans="1:6" x14ac:dyDescent="0.2">
      <c r="A14171"/>
      <c r="B14171"/>
      <c r="C14171"/>
      <c r="D14171"/>
      <c r="E14171"/>
      <c r="F14171"/>
    </row>
    <row r="14172" spans="1:6" x14ac:dyDescent="0.2">
      <c r="A14172"/>
      <c r="B14172"/>
      <c r="C14172"/>
      <c r="D14172"/>
      <c r="E14172"/>
      <c r="F14172"/>
    </row>
    <row r="14173" spans="1:6" x14ac:dyDescent="0.2">
      <c r="A14173"/>
      <c r="B14173"/>
      <c r="C14173"/>
      <c r="D14173"/>
      <c r="E14173"/>
      <c r="F14173"/>
    </row>
    <row r="14174" spans="1:6" x14ac:dyDescent="0.2">
      <c r="A14174"/>
      <c r="B14174"/>
      <c r="C14174"/>
      <c r="D14174"/>
      <c r="E14174"/>
      <c r="F14174"/>
    </row>
    <row r="14175" spans="1:6" x14ac:dyDescent="0.2">
      <c r="A14175"/>
      <c r="B14175"/>
      <c r="C14175"/>
      <c r="D14175"/>
      <c r="E14175"/>
      <c r="F14175"/>
    </row>
    <row r="14176" spans="1:6" x14ac:dyDescent="0.2">
      <c r="A14176"/>
      <c r="B14176"/>
      <c r="C14176"/>
      <c r="D14176"/>
      <c r="E14176"/>
      <c r="F14176"/>
    </row>
    <row r="14177" spans="1:6" x14ac:dyDescent="0.2">
      <c r="A14177"/>
      <c r="B14177"/>
      <c r="C14177"/>
      <c r="D14177"/>
      <c r="E14177"/>
      <c r="F14177"/>
    </row>
    <row r="14178" spans="1:6" x14ac:dyDescent="0.2">
      <c r="A14178"/>
      <c r="B14178"/>
      <c r="C14178"/>
      <c r="D14178"/>
      <c r="E14178"/>
      <c r="F14178"/>
    </row>
    <row r="14179" spans="1:6" x14ac:dyDescent="0.2">
      <c r="A14179"/>
      <c r="B14179"/>
      <c r="C14179"/>
      <c r="D14179"/>
      <c r="E14179"/>
      <c r="F14179"/>
    </row>
    <row r="14180" spans="1:6" x14ac:dyDescent="0.2">
      <c r="A14180"/>
      <c r="B14180"/>
      <c r="C14180"/>
      <c r="D14180"/>
      <c r="E14180"/>
      <c r="F14180"/>
    </row>
    <row r="14181" spans="1:6" x14ac:dyDescent="0.2">
      <c r="A14181"/>
      <c r="B14181"/>
      <c r="C14181"/>
      <c r="D14181"/>
      <c r="E14181"/>
      <c r="F14181"/>
    </row>
    <row r="14182" spans="1:6" x14ac:dyDescent="0.2">
      <c r="A14182"/>
      <c r="B14182"/>
      <c r="C14182"/>
      <c r="D14182"/>
      <c r="E14182"/>
      <c r="F14182"/>
    </row>
    <row r="14183" spans="1:6" x14ac:dyDescent="0.2">
      <c r="A14183"/>
      <c r="B14183"/>
      <c r="C14183"/>
      <c r="D14183"/>
      <c r="E14183"/>
      <c r="F14183"/>
    </row>
    <row r="14184" spans="1:6" x14ac:dyDescent="0.2">
      <c r="A14184"/>
      <c r="B14184"/>
      <c r="C14184"/>
      <c r="D14184"/>
      <c r="E14184"/>
      <c r="F14184"/>
    </row>
    <row r="14185" spans="1:6" x14ac:dyDescent="0.2">
      <c r="A14185"/>
      <c r="B14185"/>
      <c r="C14185"/>
      <c r="D14185"/>
      <c r="E14185"/>
      <c r="F14185"/>
    </row>
    <row r="14186" spans="1:6" x14ac:dyDescent="0.2">
      <c r="A14186"/>
      <c r="B14186"/>
      <c r="C14186"/>
      <c r="D14186"/>
      <c r="E14186"/>
      <c r="F14186"/>
    </row>
    <row r="14187" spans="1:6" x14ac:dyDescent="0.2">
      <c r="A14187"/>
      <c r="B14187"/>
      <c r="C14187"/>
      <c r="D14187"/>
      <c r="E14187"/>
      <c r="F14187"/>
    </row>
    <row r="14188" spans="1:6" x14ac:dyDescent="0.2">
      <c r="A14188"/>
      <c r="B14188"/>
      <c r="C14188"/>
      <c r="D14188"/>
      <c r="E14188"/>
      <c r="F14188"/>
    </row>
    <row r="14189" spans="1:6" x14ac:dyDescent="0.2">
      <c r="A14189"/>
      <c r="B14189"/>
      <c r="C14189"/>
      <c r="D14189"/>
      <c r="E14189"/>
      <c r="F14189"/>
    </row>
    <row r="14190" spans="1:6" x14ac:dyDescent="0.2">
      <c r="A14190"/>
      <c r="B14190"/>
      <c r="C14190"/>
      <c r="D14190"/>
      <c r="E14190"/>
      <c r="F14190"/>
    </row>
    <row r="14191" spans="1:6" x14ac:dyDescent="0.2">
      <c r="A14191"/>
      <c r="B14191"/>
      <c r="C14191"/>
      <c r="D14191"/>
      <c r="E14191"/>
      <c r="F14191"/>
    </row>
    <row r="14192" spans="1:6" x14ac:dyDescent="0.2">
      <c r="A14192"/>
      <c r="B14192"/>
      <c r="C14192"/>
      <c r="D14192"/>
      <c r="E14192"/>
      <c r="F14192"/>
    </row>
    <row r="14193" spans="1:6" x14ac:dyDescent="0.2">
      <c r="A14193"/>
      <c r="B14193"/>
      <c r="C14193"/>
      <c r="D14193"/>
      <c r="E14193"/>
      <c r="F14193"/>
    </row>
    <row r="14194" spans="1:6" x14ac:dyDescent="0.2">
      <c r="A14194"/>
      <c r="B14194"/>
      <c r="C14194"/>
      <c r="D14194"/>
      <c r="E14194"/>
      <c r="F14194"/>
    </row>
    <row r="14195" spans="1:6" x14ac:dyDescent="0.2">
      <c r="A14195"/>
      <c r="B14195"/>
      <c r="C14195"/>
      <c r="D14195"/>
      <c r="E14195"/>
      <c r="F14195"/>
    </row>
    <row r="14196" spans="1:6" x14ac:dyDescent="0.2">
      <c r="A14196"/>
      <c r="B14196"/>
      <c r="C14196"/>
      <c r="D14196"/>
      <c r="E14196"/>
      <c r="F14196"/>
    </row>
    <row r="14197" spans="1:6" x14ac:dyDescent="0.2">
      <c r="A14197"/>
      <c r="B14197"/>
      <c r="C14197"/>
      <c r="D14197"/>
      <c r="E14197"/>
      <c r="F14197"/>
    </row>
    <row r="14198" spans="1:6" x14ac:dyDescent="0.2">
      <c r="A14198"/>
      <c r="B14198"/>
      <c r="C14198"/>
      <c r="D14198"/>
      <c r="E14198"/>
      <c r="F14198"/>
    </row>
    <row r="14199" spans="1:6" x14ac:dyDescent="0.2">
      <c r="A14199"/>
      <c r="B14199"/>
      <c r="C14199"/>
      <c r="D14199"/>
      <c r="E14199"/>
      <c r="F14199"/>
    </row>
    <row r="14200" spans="1:6" x14ac:dyDescent="0.2">
      <c r="A14200"/>
      <c r="B14200"/>
      <c r="C14200"/>
      <c r="D14200"/>
      <c r="E14200"/>
      <c r="F14200"/>
    </row>
    <row r="14201" spans="1:6" x14ac:dyDescent="0.2">
      <c r="A14201"/>
      <c r="B14201"/>
      <c r="C14201"/>
      <c r="D14201"/>
      <c r="E14201"/>
      <c r="F14201"/>
    </row>
    <row r="14202" spans="1:6" x14ac:dyDescent="0.2">
      <c r="A14202"/>
      <c r="B14202"/>
      <c r="C14202"/>
      <c r="D14202"/>
      <c r="E14202"/>
      <c r="F14202"/>
    </row>
    <row r="14203" spans="1:6" x14ac:dyDescent="0.2">
      <c r="A14203"/>
      <c r="B14203"/>
      <c r="C14203"/>
      <c r="D14203"/>
      <c r="E14203"/>
      <c r="F14203"/>
    </row>
    <row r="14204" spans="1:6" x14ac:dyDescent="0.2">
      <c r="A14204"/>
      <c r="B14204"/>
      <c r="C14204"/>
      <c r="D14204"/>
      <c r="E14204"/>
      <c r="F14204"/>
    </row>
    <row r="14205" spans="1:6" x14ac:dyDescent="0.2">
      <c r="A14205"/>
      <c r="B14205"/>
      <c r="C14205"/>
      <c r="D14205"/>
      <c r="E14205"/>
      <c r="F14205"/>
    </row>
    <row r="14206" spans="1:6" x14ac:dyDescent="0.2">
      <c r="A14206"/>
      <c r="B14206"/>
      <c r="C14206"/>
      <c r="D14206"/>
      <c r="E14206"/>
      <c r="F14206"/>
    </row>
    <row r="14207" spans="1:6" x14ac:dyDescent="0.2">
      <c r="A14207"/>
      <c r="B14207"/>
      <c r="C14207"/>
      <c r="D14207"/>
      <c r="E14207"/>
      <c r="F14207"/>
    </row>
    <row r="14208" spans="1:6" x14ac:dyDescent="0.2">
      <c r="A14208"/>
      <c r="B14208"/>
      <c r="C14208"/>
      <c r="D14208"/>
      <c r="E14208"/>
      <c r="F14208"/>
    </row>
    <row r="14209" spans="1:6" x14ac:dyDescent="0.2">
      <c r="A14209"/>
      <c r="B14209"/>
      <c r="C14209"/>
      <c r="D14209"/>
      <c r="E14209"/>
      <c r="F14209"/>
    </row>
    <row r="14210" spans="1:6" x14ac:dyDescent="0.2">
      <c r="A14210"/>
      <c r="B14210"/>
      <c r="C14210"/>
      <c r="D14210"/>
      <c r="E14210"/>
      <c r="F14210"/>
    </row>
    <row r="14211" spans="1:6" x14ac:dyDescent="0.2">
      <c r="A14211"/>
      <c r="B14211"/>
      <c r="C14211"/>
      <c r="D14211"/>
      <c r="E14211"/>
      <c r="F14211"/>
    </row>
    <row r="14212" spans="1:6" x14ac:dyDescent="0.2">
      <c r="A14212"/>
      <c r="B14212"/>
      <c r="C14212"/>
      <c r="D14212"/>
      <c r="E14212"/>
      <c r="F14212"/>
    </row>
    <row r="14213" spans="1:6" x14ac:dyDescent="0.2">
      <c r="A14213"/>
      <c r="B14213"/>
      <c r="C14213"/>
      <c r="D14213"/>
      <c r="E14213"/>
      <c r="F14213"/>
    </row>
    <row r="14214" spans="1:6" x14ac:dyDescent="0.2">
      <c r="A14214"/>
      <c r="B14214"/>
      <c r="C14214"/>
      <c r="D14214"/>
      <c r="E14214"/>
      <c r="F14214"/>
    </row>
    <row r="14215" spans="1:6" x14ac:dyDescent="0.2">
      <c r="A14215"/>
      <c r="B14215"/>
      <c r="C14215"/>
      <c r="D14215"/>
      <c r="E14215"/>
      <c r="F14215"/>
    </row>
    <row r="14216" spans="1:6" x14ac:dyDescent="0.2">
      <c r="A14216"/>
      <c r="B14216"/>
      <c r="C14216"/>
      <c r="D14216"/>
      <c r="E14216"/>
      <c r="F14216"/>
    </row>
    <row r="14217" spans="1:6" x14ac:dyDescent="0.2">
      <c r="A14217"/>
      <c r="B14217"/>
      <c r="C14217"/>
      <c r="D14217"/>
      <c r="E14217"/>
      <c r="F14217"/>
    </row>
    <row r="14218" spans="1:6" x14ac:dyDescent="0.2">
      <c r="A14218"/>
      <c r="B14218"/>
      <c r="C14218"/>
      <c r="D14218"/>
      <c r="E14218"/>
      <c r="F14218"/>
    </row>
    <row r="14219" spans="1:6" x14ac:dyDescent="0.2">
      <c r="A14219"/>
      <c r="B14219"/>
      <c r="C14219"/>
      <c r="D14219"/>
      <c r="E14219"/>
      <c r="F14219"/>
    </row>
    <row r="14220" spans="1:6" x14ac:dyDescent="0.2">
      <c r="A14220"/>
      <c r="B14220"/>
      <c r="C14220"/>
      <c r="D14220"/>
      <c r="E14220"/>
      <c r="F14220"/>
    </row>
    <row r="14221" spans="1:6" x14ac:dyDescent="0.2">
      <c r="A14221"/>
      <c r="B14221"/>
      <c r="C14221"/>
      <c r="D14221"/>
      <c r="E14221"/>
      <c r="F14221"/>
    </row>
    <row r="14222" spans="1:6" x14ac:dyDescent="0.2">
      <c r="A14222"/>
      <c r="B14222"/>
      <c r="C14222"/>
      <c r="D14222"/>
      <c r="E14222"/>
      <c r="F14222"/>
    </row>
    <row r="14223" spans="1:6" x14ac:dyDescent="0.2">
      <c r="A14223"/>
      <c r="B14223"/>
      <c r="C14223"/>
      <c r="D14223"/>
      <c r="E14223"/>
      <c r="F14223"/>
    </row>
    <row r="14224" spans="1:6" x14ac:dyDescent="0.2">
      <c r="A14224"/>
      <c r="B14224"/>
      <c r="C14224"/>
      <c r="D14224"/>
      <c r="E14224"/>
      <c r="F14224"/>
    </row>
    <row r="14225" spans="1:6" x14ac:dyDescent="0.2">
      <c r="A14225"/>
      <c r="B14225"/>
      <c r="C14225"/>
      <c r="D14225"/>
      <c r="E14225"/>
      <c r="F14225"/>
    </row>
    <row r="14226" spans="1:6" x14ac:dyDescent="0.2">
      <c r="A14226"/>
      <c r="B14226"/>
      <c r="C14226"/>
      <c r="D14226"/>
      <c r="E14226"/>
      <c r="F14226"/>
    </row>
    <row r="14227" spans="1:6" x14ac:dyDescent="0.2">
      <c r="A14227"/>
      <c r="B14227"/>
      <c r="C14227"/>
      <c r="D14227"/>
      <c r="E14227"/>
      <c r="F14227"/>
    </row>
    <row r="14228" spans="1:6" x14ac:dyDescent="0.2">
      <c r="A14228"/>
      <c r="B14228"/>
      <c r="C14228"/>
      <c r="D14228"/>
      <c r="E14228"/>
      <c r="F14228"/>
    </row>
    <row r="14229" spans="1:6" x14ac:dyDescent="0.2">
      <c r="A14229"/>
      <c r="B14229"/>
      <c r="C14229"/>
      <c r="D14229"/>
      <c r="E14229"/>
      <c r="F14229"/>
    </row>
    <row r="14230" spans="1:6" x14ac:dyDescent="0.2">
      <c r="A14230"/>
      <c r="B14230"/>
      <c r="C14230"/>
      <c r="D14230"/>
      <c r="E14230"/>
      <c r="F14230"/>
    </row>
    <row r="14231" spans="1:6" x14ac:dyDescent="0.2">
      <c r="A14231"/>
      <c r="B14231"/>
      <c r="C14231"/>
      <c r="D14231"/>
      <c r="E14231"/>
      <c r="F14231"/>
    </row>
    <row r="14232" spans="1:6" x14ac:dyDescent="0.2">
      <c r="A14232"/>
      <c r="B14232"/>
      <c r="C14232"/>
      <c r="D14232"/>
      <c r="E14232"/>
      <c r="F14232"/>
    </row>
    <row r="14233" spans="1:6" x14ac:dyDescent="0.2">
      <c r="A14233"/>
      <c r="B14233"/>
      <c r="C14233"/>
      <c r="D14233"/>
      <c r="E14233"/>
      <c r="F14233"/>
    </row>
    <row r="14234" spans="1:6" x14ac:dyDescent="0.2">
      <c r="A14234"/>
      <c r="B14234"/>
      <c r="C14234"/>
      <c r="D14234"/>
      <c r="E14234"/>
      <c r="F14234"/>
    </row>
    <row r="14235" spans="1:6" x14ac:dyDescent="0.2">
      <c r="A14235"/>
      <c r="B14235"/>
      <c r="C14235"/>
      <c r="D14235"/>
      <c r="E14235"/>
      <c r="F14235"/>
    </row>
    <row r="14236" spans="1:6" x14ac:dyDescent="0.2">
      <c r="A14236"/>
      <c r="B14236"/>
      <c r="C14236"/>
      <c r="D14236"/>
      <c r="E14236"/>
      <c r="F14236"/>
    </row>
    <row r="14237" spans="1:6" x14ac:dyDescent="0.2">
      <c r="A14237"/>
      <c r="B14237"/>
      <c r="C14237"/>
      <c r="D14237"/>
      <c r="E14237"/>
      <c r="F14237"/>
    </row>
    <row r="14238" spans="1:6" x14ac:dyDescent="0.2">
      <c r="A14238"/>
      <c r="B14238"/>
      <c r="C14238"/>
      <c r="D14238"/>
      <c r="E14238"/>
      <c r="F14238"/>
    </row>
    <row r="14239" spans="1:6" x14ac:dyDescent="0.2">
      <c r="A14239"/>
      <c r="B14239"/>
      <c r="C14239"/>
      <c r="D14239"/>
      <c r="E14239"/>
      <c r="F14239"/>
    </row>
    <row r="14240" spans="1:6" x14ac:dyDescent="0.2">
      <c r="A14240"/>
      <c r="B14240"/>
      <c r="C14240"/>
      <c r="D14240"/>
      <c r="E14240"/>
      <c r="F14240"/>
    </row>
    <row r="14241" spans="1:6" x14ac:dyDescent="0.2">
      <c r="A14241"/>
      <c r="B14241"/>
      <c r="C14241"/>
      <c r="D14241"/>
      <c r="E14241"/>
      <c r="F14241"/>
    </row>
    <row r="14242" spans="1:6" x14ac:dyDescent="0.2">
      <c r="A14242"/>
      <c r="B14242"/>
      <c r="C14242"/>
      <c r="D14242"/>
      <c r="E14242"/>
      <c r="F14242"/>
    </row>
    <row r="14243" spans="1:6" x14ac:dyDescent="0.2">
      <c r="A14243"/>
      <c r="B14243"/>
      <c r="C14243"/>
      <c r="D14243"/>
      <c r="E14243"/>
      <c r="F14243"/>
    </row>
    <row r="14244" spans="1:6" x14ac:dyDescent="0.2">
      <c r="A14244"/>
      <c r="B14244"/>
      <c r="C14244"/>
      <c r="D14244"/>
      <c r="E14244"/>
      <c r="F14244"/>
    </row>
    <row r="14245" spans="1:6" x14ac:dyDescent="0.2">
      <c r="A14245"/>
      <c r="B14245"/>
      <c r="C14245"/>
      <c r="D14245"/>
      <c r="E14245"/>
      <c r="F14245"/>
    </row>
    <row r="14246" spans="1:6" x14ac:dyDescent="0.2">
      <c r="A14246"/>
      <c r="B14246"/>
      <c r="C14246"/>
      <c r="D14246"/>
      <c r="E14246"/>
      <c r="F14246"/>
    </row>
    <row r="14247" spans="1:6" x14ac:dyDescent="0.2">
      <c r="A14247"/>
      <c r="B14247"/>
      <c r="C14247"/>
      <c r="D14247"/>
      <c r="E14247"/>
      <c r="F14247"/>
    </row>
    <row r="14248" spans="1:6" x14ac:dyDescent="0.2">
      <c r="A14248"/>
      <c r="B14248"/>
      <c r="C14248"/>
      <c r="D14248"/>
      <c r="E14248"/>
      <c r="F14248"/>
    </row>
    <row r="14249" spans="1:6" x14ac:dyDescent="0.2">
      <c r="A14249"/>
      <c r="B14249"/>
      <c r="C14249"/>
      <c r="D14249"/>
      <c r="E14249"/>
      <c r="F14249"/>
    </row>
    <row r="14250" spans="1:6" x14ac:dyDescent="0.2">
      <c r="A14250"/>
      <c r="B14250"/>
      <c r="C14250"/>
      <c r="D14250"/>
      <c r="E14250"/>
      <c r="F14250"/>
    </row>
    <row r="14251" spans="1:6" x14ac:dyDescent="0.2">
      <c r="A14251"/>
      <c r="B14251"/>
      <c r="C14251"/>
      <c r="D14251"/>
      <c r="E14251"/>
      <c r="F14251"/>
    </row>
    <row r="14252" spans="1:6" x14ac:dyDescent="0.2">
      <c r="A14252"/>
      <c r="B14252"/>
      <c r="C14252"/>
      <c r="D14252"/>
      <c r="E14252"/>
      <c r="F14252"/>
    </row>
    <row r="14253" spans="1:6" x14ac:dyDescent="0.2">
      <c r="A14253"/>
      <c r="B14253"/>
      <c r="C14253"/>
      <c r="D14253"/>
      <c r="E14253"/>
      <c r="F14253"/>
    </row>
    <row r="14254" spans="1:6" x14ac:dyDescent="0.2">
      <c r="A14254"/>
      <c r="B14254"/>
      <c r="C14254"/>
      <c r="D14254"/>
      <c r="E14254"/>
      <c r="F14254"/>
    </row>
    <row r="14255" spans="1:6" x14ac:dyDescent="0.2">
      <c r="A14255"/>
      <c r="B14255"/>
      <c r="C14255"/>
      <c r="D14255"/>
      <c r="E14255"/>
      <c r="F14255"/>
    </row>
    <row r="14256" spans="1:6" x14ac:dyDescent="0.2">
      <c r="A14256"/>
      <c r="B14256"/>
      <c r="C14256"/>
      <c r="D14256"/>
      <c r="E14256"/>
      <c r="F14256"/>
    </row>
    <row r="14257" spans="1:6" x14ac:dyDescent="0.2">
      <c r="A14257"/>
      <c r="B14257"/>
      <c r="C14257"/>
      <c r="D14257"/>
      <c r="E14257"/>
      <c r="F14257"/>
    </row>
    <row r="14258" spans="1:6" x14ac:dyDescent="0.2">
      <c r="A14258"/>
      <c r="B14258"/>
      <c r="C14258"/>
      <c r="D14258"/>
      <c r="E14258"/>
      <c r="F14258"/>
    </row>
    <row r="14259" spans="1:6" x14ac:dyDescent="0.2">
      <c r="A14259"/>
      <c r="B14259"/>
      <c r="C14259"/>
      <c r="D14259"/>
      <c r="E14259"/>
      <c r="F14259"/>
    </row>
    <row r="14260" spans="1:6" x14ac:dyDescent="0.2">
      <c r="A14260"/>
      <c r="B14260"/>
      <c r="C14260"/>
      <c r="D14260"/>
      <c r="E14260"/>
      <c r="F14260"/>
    </row>
    <row r="14261" spans="1:6" x14ac:dyDescent="0.2">
      <c r="A14261"/>
      <c r="B14261"/>
      <c r="C14261"/>
      <c r="D14261"/>
      <c r="E14261"/>
      <c r="F14261"/>
    </row>
    <row r="14262" spans="1:6" x14ac:dyDescent="0.2">
      <c r="A14262"/>
      <c r="B14262"/>
      <c r="C14262"/>
      <c r="D14262"/>
      <c r="E14262"/>
      <c r="F14262"/>
    </row>
    <row r="14263" spans="1:6" x14ac:dyDescent="0.2">
      <c r="A14263"/>
      <c r="B14263"/>
      <c r="C14263"/>
      <c r="D14263"/>
      <c r="E14263"/>
      <c r="F14263"/>
    </row>
    <row r="14264" spans="1:6" x14ac:dyDescent="0.2">
      <c r="A14264"/>
      <c r="B14264"/>
      <c r="C14264"/>
      <c r="D14264"/>
      <c r="E14264"/>
      <c r="F14264"/>
    </row>
    <row r="14265" spans="1:6" x14ac:dyDescent="0.2">
      <c r="A14265"/>
      <c r="B14265"/>
      <c r="C14265"/>
      <c r="D14265"/>
      <c r="E14265"/>
      <c r="F14265"/>
    </row>
    <row r="14266" spans="1:6" x14ac:dyDescent="0.2">
      <c r="A14266"/>
      <c r="B14266"/>
      <c r="C14266"/>
      <c r="D14266"/>
      <c r="E14266"/>
      <c r="F14266"/>
    </row>
    <row r="14267" spans="1:6" x14ac:dyDescent="0.2">
      <c r="A14267"/>
      <c r="B14267"/>
      <c r="C14267"/>
      <c r="D14267"/>
      <c r="E14267"/>
      <c r="F14267"/>
    </row>
    <row r="14268" spans="1:6" x14ac:dyDescent="0.2">
      <c r="A14268"/>
      <c r="B14268"/>
      <c r="C14268"/>
      <c r="D14268"/>
      <c r="E14268"/>
      <c r="F14268"/>
    </row>
    <row r="14269" spans="1:6" x14ac:dyDescent="0.2">
      <c r="A14269"/>
      <c r="B14269"/>
      <c r="C14269"/>
      <c r="D14269"/>
      <c r="E14269"/>
      <c r="F14269"/>
    </row>
    <row r="14270" spans="1:6" x14ac:dyDescent="0.2">
      <c r="A14270"/>
      <c r="B14270"/>
      <c r="C14270"/>
      <c r="D14270"/>
      <c r="E14270"/>
      <c r="F14270"/>
    </row>
    <row r="14271" spans="1:6" x14ac:dyDescent="0.2">
      <c r="A14271"/>
      <c r="B14271"/>
      <c r="C14271"/>
      <c r="D14271"/>
      <c r="E14271"/>
      <c r="F14271"/>
    </row>
    <row r="14272" spans="1:6" x14ac:dyDescent="0.2">
      <c r="A14272"/>
      <c r="B14272"/>
      <c r="C14272"/>
      <c r="D14272"/>
      <c r="E14272"/>
      <c r="F14272"/>
    </row>
    <row r="14273" spans="1:6" x14ac:dyDescent="0.2">
      <c r="A14273"/>
      <c r="B14273"/>
      <c r="C14273"/>
      <c r="D14273"/>
      <c r="E14273"/>
      <c r="F14273"/>
    </row>
    <row r="14274" spans="1:6" x14ac:dyDescent="0.2">
      <c r="A14274"/>
      <c r="B14274"/>
      <c r="C14274"/>
      <c r="D14274"/>
      <c r="E14274"/>
      <c r="F14274"/>
    </row>
    <row r="14275" spans="1:6" x14ac:dyDescent="0.2">
      <c r="A14275"/>
      <c r="B14275"/>
      <c r="C14275"/>
      <c r="D14275"/>
      <c r="E14275"/>
      <c r="F14275"/>
    </row>
    <row r="14276" spans="1:6" x14ac:dyDescent="0.2">
      <c r="A14276"/>
      <c r="B14276"/>
      <c r="C14276"/>
      <c r="D14276"/>
      <c r="E14276"/>
      <c r="F14276"/>
    </row>
    <row r="14277" spans="1:6" x14ac:dyDescent="0.2">
      <c r="A14277"/>
      <c r="B14277"/>
      <c r="C14277"/>
      <c r="D14277"/>
      <c r="E14277"/>
      <c r="F14277"/>
    </row>
    <row r="14278" spans="1:6" x14ac:dyDescent="0.2">
      <c r="A14278"/>
      <c r="B14278"/>
      <c r="C14278"/>
      <c r="D14278"/>
      <c r="E14278"/>
      <c r="F14278"/>
    </row>
    <row r="14279" spans="1:6" x14ac:dyDescent="0.2">
      <c r="A14279"/>
      <c r="B14279"/>
      <c r="C14279"/>
      <c r="D14279"/>
      <c r="E14279"/>
      <c r="F14279"/>
    </row>
    <row r="14280" spans="1:6" x14ac:dyDescent="0.2">
      <c r="A14280"/>
      <c r="B14280"/>
      <c r="C14280"/>
      <c r="D14280"/>
      <c r="E14280"/>
      <c r="F14280"/>
    </row>
    <row r="14281" spans="1:6" x14ac:dyDescent="0.2">
      <c r="A14281"/>
      <c r="B14281"/>
      <c r="C14281"/>
      <c r="D14281"/>
      <c r="E14281"/>
      <c r="F14281"/>
    </row>
    <row r="14282" spans="1:6" x14ac:dyDescent="0.2">
      <c r="A14282"/>
      <c r="B14282"/>
      <c r="C14282"/>
      <c r="D14282"/>
      <c r="E14282"/>
      <c r="F14282"/>
    </row>
    <row r="14283" spans="1:6" x14ac:dyDescent="0.2">
      <c r="A14283"/>
      <c r="B14283"/>
      <c r="C14283"/>
      <c r="D14283"/>
      <c r="E14283"/>
      <c r="F14283"/>
    </row>
    <row r="14284" spans="1:6" x14ac:dyDescent="0.2">
      <c r="A14284"/>
      <c r="B14284"/>
      <c r="C14284"/>
      <c r="D14284"/>
      <c r="E14284"/>
      <c r="F14284"/>
    </row>
    <row r="14285" spans="1:6" x14ac:dyDescent="0.2">
      <c r="A14285"/>
      <c r="B14285"/>
      <c r="C14285"/>
      <c r="D14285"/>
      <c r="E14285"/>
      <c r="F14285"/>
    </row>
    <row r="14286" spans="1:6" x14ac:dyDescent="0.2">
      <c r="A14286"/>
      <c r="B14286"/>
      <c r="C14286"/>
      <c r="D14286"/>
      <c r="E14286"/>
      <c r="F14286"/>
    </row>
    <row r="14287" spans="1:6" x14ac:dyDescent="0.2">
      <c r="A14287"/>
      <c r="B14287"/>
      <c r="C14287"/>
      <c r="D14287"/>
      <c r="E14287"/>
      <c r="F14287"/>
    </row>
    <row r="14288" spans="1:6" x14ac:dyDescent="0.2">
      <c r="A14288"/>
      <c r="B14288"/>
      <c r="C14288"/>
      <c r="D14288"/>
      <c r="E14288"/>
      <c r="F14288"/>
    </row>
    <row r="14289" spans="1:6" x14ac:dyDescent="0.2">
      <c r="A14289"/>
      <c r="B14289"/>
      <c r="C14289"/>
      <c r="D14289"/>
      <c r="E14289"/>
      <c r="F14289"/>
    </row>
    <row r="14290" spans="1:6" x14ac:dyDescent="0.2">
      <c r="A14290"/>
      <c r="B14290"/>
      <c r="C14290"/>
      <c r="D14290"/>
      <c r="E14290"/>
      <c r="F14290"/>
    </row>
    <row r="14291" spans="1:6" x14ac:dyDescent="0.2">
      <c r="A14291"/>
      <c r="B14291"/>
      <c r="C14291"/>
      <c r="D14291"/>
      <c r="E14291"/>
      <c r="F14291"/>
    </row>
    <row r="14292" spans="1:6" x14ac:dyDescent="0.2">
      <c r="A14292"/>
      <c r="B14292"/>
      <c r="C14292"/>
      <c r="D14292"/>
      <c r="E14292"/>
      <c r="F14292"/>
    </row>
    <row r="14293" spans="1:6" x14ac:dyDescent="0.2">
      <c r="A14293"/>
      <c r="B14293"/>
      <c r="C14293"/>
      <c r="D14293"/>
      <c r="E14293"/>
      <c r="F14293"/>
    </row>
    <row r="14294" spans="1:6" x14ac:dyDescent="0.2">
      <c r="A14294"/>
      <c r="B14294"/>
      <c r="C14294"/>
      <c r="D14294"/>
      <c r="E14294"/>
      <c r="F14294"/>
    </row>
    <row r="14295" spans="1:6" x14ac:dyDescent="0.2">
      <c r="A14295"/>
      <c r="B14295"/>
      <c r="C14295"/>
      <c r="D14295"/>
      <c r="E14295"/>
      <c r="F14295"/>
    </row>
    <row r="14296" spans="1:6" x14ac:dyDescent="0.2">
      <c r="A14296"/>
      <c r="B14296"/>
      <c r="C14296"/>
      <c r="D14296"/>
      <c r="E14296"/>
      <c r="F14296"/>
    </row>
    <row r="14297" spans="1:6" x14ac:dyDescent="0.2">
      <c r="A14297"/>
      <c r="B14297"/>
      <c r="C14297"/>
      <c r="D14297"/>
      <c r="E14297"/>
      <c r="F14297"/>
    </row>
    <row r="14298" spans="1:6" x14ac:dyDescent="0.2">
      <c r="A14298"/>
      <c r="B14298"/>
      <c r="C14298"/>
      <c r="D14298"/>
      <c r="E14298"/>
      <c r="F14298"/>
    </row>
    <row r="14299" spans="1:6" x14ac:dyDescent="0.2">
      <c r="A14299"/>
      <c r="B14299"/>
      <c r="C14299"/>
      <c r="D14299"/>
      <c r="E14299"/>
      <c r="F14299"/>
    </row>
    <row r="14300" spans="1:6" x14ac:dyDescent="0.2">
      <c r="A14300"/>
      <c r="B14300"/>
      <c r="C14300"/>
      <c r="D14300"/>
      <c r="E14300"/>
      <c r="F14300"/>
    </row>
    <row r="14301" spans="1:6" x14ac:dyDescent="0.2">
      <c r="A14301"/>
      <c r="B14301"/>
      <c r="C14301"/>
      <c r="D14301"/>
      <c r="E14301"/>
      <c r="F14301"/>
    </row>
    <row r="14302" spans="1:6" x14ac:dyDescent="0.2">
      <c r="A14302"/>
      <c r="B14302"/>
      <c r="C14302"/>
      <c r="D14302"/>
      <c r="E14302"/>
      <c r="F14302"/>
    </row>
    <row r="14303" spans="1:6" x14ac:dyDescent="0.2">
      <c r="A14303"/>
      <c r="B14303"/>
      <c r="C14303"/>
      <c r="D14303"/>
      <c r="E14303"/>
      <c r="F14303"/>
    </row>
    <row r="14304" spans="1:6" x14ac:dyDescent="0.2">
      <c r="A14304"/>
      <c r="B14304"/>
      <c r="C14304"/>
      <c r="D14304"/>
      <c r="E14304"/>
      <c r="F14304"/>
    </row>
    <row r="14305" spans="1:6" x14ac:dyDescent="0.2">
      <c r="A14305"/>
      <c r="B14305"/>
      <c r="C14305"/>
      <c r="D14305"/>
      <c r="E14305"/>
      <c r="F14305"/>
    </row>
    <row r="14306" spans="1:6" x14ac:dyDescent="0.2">
      <c r="A14306"/>
      <c r="B14306"/>
      <c r="C14306"/>
      <c r="D14306"/>
      <c r="E14306"/>
      <c r="F14306"/>
    </row>
    <row r="14307" spans="1:6" x14ac:dyDescent="0.2">
      <c r="A14307"/>
      <c r="B14307"/>
      <c r="C14307"/>
      <c r="D14307"/>
      <c r="E14307"/>
      <c r="F14307"/>
    </row>
    <row r="14308" spans="1:6" x14ac:dyDescent="0.2">
      <c r="A14308"/>
      <c r="B14308"/>
      <c r="C14308"/>
      <c r="D14308"/>
      <c r="E14308"/>
      <c r="F14308"/>
    </row>
    <row r="14309" spans="1:6" x14ac:dyDescent="0.2">
      <c r="A14309"/>
      <c r="B14309"/>
      <c r="C14309"/>
      <c r="D14309"/>
      <c r="E14309"/>
      <c r="F14309"/>
    </row>
    <row r="14310" spans="1:6" x14ac:dyDescent="0.2">
      <c r="A14310"/>
      <c r="B14310"/>
      <c r="C14310"/>
      <c r="D14310"/>
      <c r="E14310"/>
      <c r="F14310"/>
    </row>
    <row r="14311" spans="1:6" x14ac:dyDescent="0.2">
      <c r="A14311"/>
      <c r="B14311"/>
      <c r="C14311"/>
      <c r="D14311"/>
      <c r="E14311"/>
      <c r="F14311"/>
    </row>
    <row r="14312" spans="1:6" x14ac:dyDescent="0.2">
      <c r="A14312"/>
      <c r="B14312"/>
      <c r="C14312"/>
      <c r="D14312"/>
      <c r="E14312"/>
      <c r="F14312"/>
    </row>
    <row r="14313" spans="1:6" x14ac:dyDescent="0.2">
      <c r="A14313"/>
      <c r="B14313"/>
      <c r="C14313"/>
      <c r="D14313"/>
      <c r="E14313"/>
      <c r="F14313"/>
    </row>
    <row r="14314" spans="1:6" x14ac:dyDescent="0.2">
      <c r="A14314"/>
      <c r="B14314"/>
      <c r="C14314"/>
      <c r="D14314"/>
      <c r="E14314"/>
      <c r="F14314"/>
    </row>
    <row r="14315" spans="1:6" x14ac:dyDescent="0.2">
      <c r="A14315"/>
      <c r="B14315"/>
      <c r="C14315"/>
      <c r="D14315"/>
      <c r="E14315"/>
      <c r="F14315"/>
    </row>
    <row r="14316" spans="1:6" x14ac:dyDescent="0.2">
      <c r="A14316"/>
      <c r="B14316"/>
      <c r="C14316"/>
      <c r="D14316"/>
      <c r="E14316"/>
      <c r="F14316"/>
    </row>
    <row r="14317" spans="1:6" x14ac:dyDescent="0.2">
      <c r="A14317"/>
      <c r="B14317"/>
      <c r="C14317"/>
      <c r="D14317"/>
      <c r="E14317"/>
      <c r="F14317"/>
    </row>
    <row r="14318" spans="1:6" x14ac:dyDescent="0.2">
      <c r="A14318"/>
      <c r="B14318"/>
      <c r="C14318"/>
      <c r="D14318"/>
      <c r="E14318"/>
      <c r="F14318"/>
    </row>
    <row r="14319" spans="1:6" x14ac:dyDescent="0.2">
      <c r="A14319"/>
      <c r="B14319"/>
      <c r="C14319"/>
      <c r="D14319"/>
      <c r="E14319"/>
      <c r="F14319"/>
    </row>
    <row r="14320" spans="1:6" x14ac:dyDescent="0.2">
      <c r="A14320"/>
      <c r="B14320"/>
      <c r="C14320"/>
      <c r="D14320"/>
      <c r="E14320"/>
      <c r="F14320"/>
    </row>
    <row r="14321" spans="1:6" x14ac:dyDescent="0.2">
      <c r="A14321"/>
      <c r="B14321"/>
      <c r="C14321"/>
      <c r="D14321"/>
      <c r="E14321"/>
      <c r="F14321"/>
    </row>
    <row r="14322" spans="1:6" x14ac:dyDescent="0.2">
      <c r="A14322"/>
      <c r="B14322"/>
      <c r="C14322"/>
      <c r="D14322"/>
      <c r="E14322"/>
      <c r="F14322"/>
    </row>
    <row r="14323" spans="1:6" x14ac:dyDescent="0.2">
      <c r="A14323"/>
      <c r="B14323"/>
      <c r="C14323"/>
      <c r="D14323"/>
      <c r="E14323"/>
      <c r="F14323"/>
    </row>
    <row r="14324" spans="1:6" x14ac:dyDescent="0.2">
      <c r="A14324"/>
      <c r="B14324"/>
      <c r="C14324"/>
      <c r="D14324"/>
      <c r="E14324"/>
      <c r="F14324"/>
    </row>
    <row r="14325" spans="1:6" x14ac:dyDescent="0.2">
      <c r="A14325"/>
      <c r="B14325"/>
      <c r="C14325"/>
      <c r="D14325"/>
      <c r="E14325"/>
      <c r="F14325"/>
    </row>
    <row r="14326" spans="1:6" x14ac:dyDescent="0.2">
      <c r="A14326"/>
      <c r="B14326"/>
      <c r="C14326"/>
      <c r="D14326"/>
      <c r="E14326"/>
      <c r="F14326"/>
    </row>
    <row r="14327" spans="1:6" x14ac:dyDescent="0.2">
      <c r="A14327"/>
      <c r="B14327"/>
      <c r="C14327"/>
      <c r="D14327"/>
      <c r="E14327"/>
      <c r="F14327"/>
    </row>
    <row r="14328" spans="1:6" x14ac:dyDescent="0.2">
      <c r="A14328"/>
      <c r="B14328"/>
      <c r="C14328"/>
      <c r="D14328"/>
      <c r="E14328"/>
      <c r="F14328"/>
    </row>
    <row r="14329" spans="1:6" x14ac:dyDescent="0.2">
      <c r="A14329"/>
      <c r="B14329"/>
      <c r="C14329"/>
      <c r="D14329"/>
      <c r="E14329"/>
      <c r="F14329"/>
    </row>
    <row r="14330" spans="1:6" x14ac:dyDescent="0.2">
      <c r="A14330"/>
      <c r="B14330"/>
      <c r="C14330"/>
      <c r="D14330"/>
      <c r="E14330"/>
      <c r="F14330"/>
    </row>
    <row r="14331" spans="1:6" x14ac:dyDescent="0.2">
      <c r="A14331"/>
      <c r="B14331"/>
      <c r="C14331"/>
      <c r="D14331"/>
      <c r="E14331"/>
      <c r="F14331"/>
    </row>
    <row r="14332" spans="1:6" x14ac:dyDescent="0.2">
      <c r="A14332"/>
      <c r="B14332"/>
      <c r="C14332"/>
      <c r="D14332"/>
      <c r="E14332"/>
      <c r="F14332"/>
    </row>
    <row r="14333" spans="1:6" x14ac:dyDescent="0.2">
      <c r="A14333"/>
      <c r="B14333"/>
      <c r="C14333"/>
      <c r="D14333"/>
      <c r="E14333"/>
      <c r="F14333"/>
    </row>
    <row r="14334" spans="1:6" x14ac:dyDescent="0.2">
      <c r="A14334"/>
      <c r="B14334"/>
      <c r="C14334"/>
      <c r="D14334"/>
      <c r="E14334"/>
      <c r="F14334"/>
    </row>
    <row r="14335" spans="1:6" x14ac:dyDescent="0.2">
      <c r="A14335"/>
      <c r="B14335"/>
      <c r="C14335"/>
      <c r="D14335"/>
      <c r="E14335"/>
      <c r="F14335"/>
    </row>
    <row r="14336" spans="1:6" x14ac:dyDescent="0.2">
      <c r="A14336"/>
      <c r="B14336"/>
      <c r="C14336"/>
      <c r="D14336"/>
      <c r="E14336"/>
      <c r="F14336"/>
    </row>
    <row r="14337" spans="1:6" x14ac:dyDescent="0.2">
      <c r="A14337"/>
      <c r="B14337"/>
      <c r="C14337"/>
      <c r="D14337"/>
      <c r="E14337"/>
      <c r="F14337"/>
    </row>
    <row r="14338" spans="1:6" x14ac:dyDescent="0.2">
      <c r="A14338"/>
      <c r="B14338"/>
      <c r="C14338"/>
      <c r="D14338"/>
      <c r="E14338"/>
      <c r="F14338"/>
    </row>
    <row r="14339" spans="1:6" x14ac:dyDescent="0.2">
      <c r="A14339"/>
      <c r="B14339"/>
      <c r="C14339"/>
      <c r="D14339"/>
      <c r="E14339"/>
      <c r="F14339"/>
    </row>
    <row r="14340" spans="1:6" x14ac:dyDescent="0.2">
      <c r="A14340"/>
      <c r="B14340"/>
      <c r="C14340"/>
      <c r="D14340"/>
      <c r="E14340"/>
      <c r="F14340"/>
    </row>
    <row r="14341" spans="1:6" x14ac:dyDescent="0.2">
      <c r="A14341"/>
      <c r="B14341"/>
      <c r="C14341"/>
      <c r="D14341"/>
      <c r="E14341"/>
      <c r="F14341"/>
    </row>
    <row r="14342" spans="1:6" x14ac:dyDescent="0.2">
      <c r="A14342"/>
      <c r="B14342"/>
      <c r="C14342"/>
      <c r="D14342"/>
      <c r="E14342"/>
      <c r="F14342"/>
    </row>
    <row r="14343" spans="1:6" x14ac:dyDescent="0.2">
      <c r="A14343"/>
      <c r="B14343"/>
      <c r="C14343"/>
      <c r="D14343"/>
      <c r="E14343"/>
      <c r="F14343"/>
    </row>
    <row r="14344" spans="1:6" x14ac:dyDescent="0.2">
      <c r="A14344"/>
      <c r="B14344"/>
      <c r="C14344"/>
      <c r="D14344"/>
      <c r="E14344"/>
      <c r="F14344"/>
    </row>
    <row r="14345" spans="1:6" x14ac:dyDescent="0.2">
      <c r="A14345"/>
      <c r="B14345"/>
      <c r="C14345"/>
      <c r="D14345"/>
      <c r="E14345"/>
      <c r="F14345"/>
    </row>
    <row r="14346" spans="1:6" x14ac:dyDescent="0.2">
      <c r="A14346"/>
      <c r="B14346"/>
      <c r="C14346"/>
      <c r="D14346"/>
      <c r="E14346"/>
      <c r="F14346"/>
    </row>
    <row r="14347" spans="1:6" x14ac:dyDescent="0.2">
      <c r="A14347"/>
      <c r="B14347"/>
      <c r="C14347"/>
      <c r="D14347"/>
      <c r="E14347"/>
      <c r="F14347"/>
    </row>
    <row r="14348" spans="1:6" x14ac:dyDescent="0.2">
      <c r="A14348"/>
      <c r="B14348"/>
      <c r="C14348"/>
      <c r="D14348"/>
      <c r="E14348"/>
      <c r="F14348"/>
    </row>
    <row r="14349" spans="1:6" x14ac:dyDescent="0.2">
      <c r="A14349"/>
      <c r="B14349"/>
      <c r="C14349"/>
      <c r="D14349"/>
      <c r="E14349"/>
      <c r="F14349"/>
    </row>
    <row r="14350" spans="1:6" x14ac:dyDescent="0.2">
      <c r="A14350"/>
      <c r="B14350"/>
      <c r="C14350"/>
      <c r="D14350"/>
      <c r="E14350"/>
      <c r="F14350"/>
    </row>
    <row r="14351" spans="1:6" x14ac:dyDescent="0.2">
      <c r="A14351"/>
      <c r="B14351"/>
      <c r="C14351"/>
      <c r="D14351"/>
      <c r="E14351"/>
      <c r="F14351"/>
    </row>
    <row r="14352" spans="1:6" x14ac:dyDescent="0.2">
      <c r="A14352"/>
      <c r="B14352"/>
      <c r="C14352"/>
      <c r="D14352"/>
      <c r="E14352"/>
      <c r="F14352"/>
    </row>
    <row r="14353" spans="1:6" x14ac:dyDescent="0.2">
      <c r="A14353"/>
      <c r="B14353"/>
      <c r="C14353"/>
      <c r="D14353"/>
      <c r="E14353"/>
      <c r="F14353"/>
    </row>
    <row r="14354" spans="1:6" x14ac:dyDescent="0.2">
      <c r="A14354"/>
      <c r="B14354"/>
      <c r="C14354"/>
      <c r="D14354"/>
      <c r="E14354"/>
      <c r="F14354"/>
    </row>
    <row r="14355" spans="1:6" x14ac:dyDescent="0.2">
      <c r="A14355"/>
      <c r="B14355"/>
      <c r="C14355"/>
      <c r="D14355"/>
      <c r="E14355"/>
      <c r="F14355"/>
    </row>
    <row r="14356" spans="1:6" x14ac:dyDescent="0.2">
      <c r="A14356"/>
      <c r="B14356"/>
      <c r="C14356"/>
      <c r="D14356"/>
      <c r="E14356"/>
      <c r="F14356"/>
    </row>
    <row r="14357" spans="1:6" x14ac:dyDescent="0.2">
      <c r="A14357"/>
      <c r="B14357"/>
      <c r="C14357"/>
      <c r="D14357"/>
      <c r="E14357"/>
      <c r="F14357"/>
    </row>
    <row r="14358" spans="1:6" x14ac:dyDescent="0.2">
      <c r="A14358"/>
      <c r="B14358"/>
      <c r="C14358"/>
      <c r="D14358"/>
      <c r="E14358"/>
      <c r="F14358"/>
    </row>
    <row r="14359" spans="1:6" x14ac:dyDescent="0.2">
      <c r="A14359"/>
      <c r="B14359"/>
      <c r="C14359"/>
      <c r="D14359"/>
      <c r="E14359"/>
      <c r="F14359"/>
    </row>
    <row r="14360" spans="1:6" x14ac:dyDescent="0.2">
      <c r="A14360"/>
      <c r="B14360"/>
      <c r="C14360"/>
      <c r="D14360"/>
      <c r="E14360"/>
      <c r="F14360"/>
    </row>
    <row r="14361" spans="1:6" x14ac:dyDescent="0.2">
      <c r="A14361"/>
      <c r="B14361"/>
      <c r="C14361"/>
      <c r="D14361"/>
      <c r="E14361"/>
      <c r="F14361"/>
    </row>
    <row r="14362" spans="1:6" x14ac:dyDescent="0.2">
      <c r="A14362"/>
      <c r="B14362"/>
      <c r="C14362"/>
      <c r="D14362"/>
      <c r="E14362"/>
      <c r="F14362"/>
    </row>
    <row r="14363" spans="1:6" x14ac:dyDescent="0.2">
      <c r="A14363"/>
      <c r="B14363"/>
      <c r="C14363"/>
      <c r="D14363"/>
      <c r="E14363"/>
      <c r="F14363"/>
    </row>
    <row r="14364" spans="1:6" x14ac:dyDescent="0.2">
      <c r="A14364"/>
      <c r="B14364"/>
      <c r="C14364"/>
      <c r="D14364"/>
      <c r="E14364"/>
      <c r="F14364"/>
    </row>
    <row r="14365" spans="1:6" x14ac:dyDescent="0.2">
      <c r="A14365"/>
      <c r="B14365"/>
      <c r="C14365"/>
      <c r="D14365"/>
      <c r="E14365"/>
      <c r="F14365"/>
    </row>
    <row r="14366" spans="1:6" x14ac:dyDescent="0.2">
      <c r="A14366"/>
      <c r="B14366"/>
      <c r="C14366"/>
      <c r="D14366"/>
      <c r="E14366"/>
      <c r="F14366"/>
    </row>
    <row r="14367" spans="1:6" x14ac:dyDescent="0.2">
      <c r="A14367"/>
      <c r="B14367"/>
      <c r="C14367"/>
      <c r="D14367"/>
      <c r="E14367"/>
      <c r="F14367"/>
    </row>
    <row r="14368" spans="1:6" x14ac:dyDescent="0.2">
      <c r="A14368"/>
      <c r="B14368"/>
      <c r="C14368"/>
      <c r="D14368"/>
      <c r="E14368"/>
      <c r="F14368"/>
    </row>
    <row r="14369" spans="1:6" x14ac:dyDescent="0.2">
      <c r="A14369"/>
      <c r="B14369"/>
      <c r="C14369"/>
      <c r="D14369"/>
      <c r="E14369"/>
      <c r="F14369"/>
    </row>
    <row r="14370" spans="1:6" x14ac:dyDescent="0.2">
      <c r="A14370"/>
      <c r="B14370"/>
      <c r="C14370"/>
      <c r="D14370"/>
      <c r="E14370"/>
      <c r="F14370"/>
    </row>
    <row r="14371" spans="1:6" x14ac:dyDescent="0.2">
      <c r="A14371"/>
      <c r="B14371"/>
      <c r="C14371"/>
      <c r="D14371"/>
      <c r="E14371"/>
      <c r="F14371"/>
    </row>
    <row r="14372" spans="1:6" x14ac:dyDescent="0.2">
      <c r="A14372"/>
      <c r="B14372"/>
      <c r="C14372"/>
      <c r="D14372"/>
      <c r="E14372"/>
      <c r="F14372"/>
    </row>
    <row r="14373" spans="1:6" x14ac:dyDescent="0.2">
      <c r="A14373"/>
      <c r="B14373"/>
      <c r="C14373"/>
      <c r="D14373"/>
      <c r="E14373"/>
      <c r="F14373"/>
    </row>
    <row r="14374" spans="1:6" x14ac:dyDescent="0.2">
      <c r="A14374"/>
      <c r="B14374"/>
      <c r="C14374"/>
      <c r="D14374"/>
      <c r="E14374"/>
      <c r="F14374"/>
    </row>
    <row r="14375" spans="1:6" x14ac:dyDescent="0.2">
      <c r="A14375"/>
      <c r="B14375"/>
      <c r="C14375"/>
      <c r="D14375"/>
      <c r="E14375"/>
      <c r="F14375"/>
    </row>
    <row r="14376" spans="1:6" x14ac:dyDescent="0.2">
      <c r="A14376"/>
      <c r="B14376"/>
      <c r="C14376"/>
      <c r="D14376"/>
      <c r="E14376"/>
      <c r="F14376"/>
    </row>
    <row r="14377" spans="1:6" x14ac:dyDescent="0.2">
      <c r="A14377"/>
      <c r="B14377"/>
      <c r="C14377"/>
      <c r="D14377"/>
      <c r="E14377"/>
      <c r="F14377"/>
    </row>
    <row r="14378" spans="1:6" x14ac:dyDescent="0.2">
      <c r="A14378"/>
      <c r="B14378"/>
      <c r="C14378"/>
      <c r="D14378"/>
      <c r="E14378"/>
      <c r="F14378"/>
    </row>
    <row r="14379" spans="1:6" x14ac:dyDescent="0.2">
      <c r="A14379"/>
      <c r="B14379"/>
      <c r="C14379"/>
      <c r="D14379"/>
      <c r="E14379"/>
      <c r="F14379"/>
    </row>
    <row r="14380" spans="1:6" x14ac:dyDescent="0.2">
      <c r="A14380"/>
      <c r="B14380"/>
      <c r="C14380"/>
      <c r="D14380"/>
      <c r="E14380"/>
      <c r="F14380"/>
    </row>
    <row r="14381" spans="1:6" x14ac:dyDescent="0.2">
      <c r="A14381"/>
      <c r="B14381"/>
      <c r="C14381"/>
      <c r="D14381"/>
      <c r="E14381"/>
      <c r="F14381"/>
    </row>
    <row r="14382" spans="1:6" x14ac:dyDescent="0.2">
      <c r="A14382"/>
      <c r="B14382"/>
      <c r="C14382"/>
      <c r="D14382"/>
      <c r="E14382"/>
      <c r="F14382"/>
    </row>
    <row r="14383" spans="1:6" x14ac:dyDescent="0.2">
      <c r="A14383"/>
      <c r="B14383"/>
      <c r="C14383"/>
      <c r="D14383"/>
      <c r="E14383"/>
      <c r="F14383"/>
    </row>
    <row r="14384" spans="1:6" x14ac:dyDescent="0.2">
      <c r="A14384"/>
      <c r="B14384"/>
      <c r="C14384"/>
      <c r="D14384"/>
      <c r="E14384"/>
      <c r="F14384"/>
    </row>
    <row r="14385" spans="1:6" x14ac:dyDescent="0.2">
      <c r="A14385"/>
      <c r="B14385"/>
      <c r="C14385"/>
      <c r="D14385"/>
      <c r="E14385"/>
      <c r="F14385"/>
    </row>
    <row r="14386" spans="1:6" x14ac:dyDescent="0.2">
      <c r="A14386"/>
      <c r="B14386"/>
      <c r="C14386"/>
      <c r="D14386"/>
      <c r="E14386"/>
      <c r="F14386"/>
    </row>
    <row r="14387" spans="1:6" x14ac:dyDescent="0.2">
      <c r="A14387"/>
      <c r="B14387"/>
      <c r="C14387"/>
      <c r="D14387"/>
      <c r="E14387"/>
      <c r="F14387"/>
    </row>
    <row r="14388" spans="1:6" x14ac:dyDescent="0.2">
      <c r="A14388"/>
      <c r="B14388"/>
      <c r="C14388"/>
      <c r="D14388"/>
      <c r="E14388"/>
      <c r="F14388"/>
    </row>
    <row r="14389" spans="1:6" x14ac:dyDescent="0.2">
      <c r="A14389"/>
      <c r="B14389"/>
      <c r="C14389"/>
      <c r="D14389"/>
      <c r="E14389"/>
      <c r="F14389"/>
    </row>
    <row r="14390" spans="1:6" x14ac:dyDescent="0.2">
      <c r="A14390"/>
      <c r="B14390"/>
      <c r="C14390"/>
      <c r="D14390"/>
      <c r="E14390"/>
      <c r="F14390"/>
    </row>
    <row r="14391" spans="1:6" x14ac:dyDescent="0.2">
      <c r="A14391"/>
      <c r="B14391"/>
      <c r="C14391"/>
      <c r="D14391"/>
      <c r="E14391"/>
      <c r="F14391"/>
    </row>
    <row r="14392" spans="1:6" x14ac:dyDescent="0.2">
      <c r="A14392"/>
      <c r="B14392"/>
      <c r="C14392"/>
      <c r="D14392"/>
      <c r="E14392"/>
      <c r="F14392"/>
    </row>
    <row r="14393" spans="1:6" x14ac:dyDescent="0.2">
      <c r="A14393"/>
      <c r="B14393"/>
      <c r="C14393"/>
      <c r="D14393"/>
      <c r="E14393"/>
      <c r="F14393"/>
    </row>
    <row r="14394" spans="1:6" x14ac:dyDescent="0.2">
      <c r="A14394"/>
      <c r="B14394"/>
      <c r="C14394"/>
      <c r="D14394"/>
      <c r="E14394"/>
      <c r="F14394"/>
    </row>
    <row r="14395" spans="1:6" x14ac:dyDescent="0.2">
      <c r="A14395"/>
      <c r="B14395"/>
      <c r="C14395"/>
      <c r="D14395"/>
      <c r="E14395"/>
      <c r="F14395"/>
    </row>
    <row r="14396" spans="1:6" x14ac:dyDescent="0.2">
      <c r="A14396"/>
      <c r="B14396"/>
      <c r="C14396"/>
      <c r="D14396"/>
      <c r="E14396"/>
      <c r="F14396"/>
    </row>
    <row r="14397" spans="1:6" x14ac:dyDescent="0.2">
      <c r="A14397"/>
      <c r="B14397"/>
      <c r="C14397"/>
      <c r="D14397"/>
      <c r="E14397"/>
      <c r="F14397"/>
    </row>
    <row r="14398" spans="1:6" x14ac:dyDescent="0.2">
      <c r="A14398"/>
      <c r="B14398"/>
      <c r="C14398"/>
      <c r="D14398"/>
      <c r="E14398"/>
      <c r="F14398"/>
    </row>
    <row r="14399" spans="1:6" x14ac:dyDescent="0.2">
      <c r="A14399"/>
      <c r="B14399"/>
      <c r="C14399"/>
      <c r="D14399"/>
      <c r="E14399"/>
      <c r="F14399"/>
    </row>
    <row r="14400" spans="1:6" x14ac:dyDescent="0.2">
      <c r="A14400"/>
      <c r="B14400"/>
      <c r="C14400"/>
      <c r="D14400"/>
      <c r="E14400"/>
      <c r="F14400"/>
    </row>
    <row r="14401" spans="1:6" x14ac:dyDescent="0.2">
      <c r="A14401"/>
      <c r="B14401"/>
      <c r="C14401"/>
      <c r="D14401"/>
      <c r="E14401"/>
      <c r="F14401"/>
    </row>
    <row r="14402" spans="1:6" x14ac:dyDescent="0.2">
      <c r="A14402"/>
      <c r="B14402"/>
      <c r="C14402"/>
      <c r="D14402"/>
      <c r="E14402"/>
      <c r="F14402"/>
    </row>
    <row r="14403" spans="1:6" x14ac:dyDescent="0.2">
      <c r="A14403"/>
      <c r="B14403"/>
      <c r="C14403"/>
      <c r="D14403"/>
      <c r="E14403"/>
      <c r="F14403"/>
    </row>
    <row r="14404" spans="1:6" x14ac:dyDescent="0.2">
      <c r="A14404"/>
      <c r="B14404"/>
      <c r="C14404"/>
      <c r="D14404"/>
      <c r="E14404"/>
      <c r="F14404"/>
    </row>
    <row r="14405" spans="1:6" x14ac:dyDescent="0.2">
      <c r="A14405"/>
      <c r="B14405"/>
      <c r="C14405"/>
      <c r="D14405"/>
      <c r="E14405"/>
      <c r="F14405"/>
    </row>
    <row r="14406" spans="1:6" x14ac:dyDescent="0.2">
      <c r="A14406"/>
      <c r="B14406"/>
      <c r="C14406"/>
      <c r="D14406"/>
      <c r="E14406"/>
      <c r="F14406"/>
    </row>
    <row r="14407" spans="1:6" x14ac:dyDescent="0.2">
      <c r="A14407"/>
      <c r="B14407"/>
      <c r="C14407"/>
      <c r="D14407"/>
      <c r="E14407"/>
      <c r="F14407"/>
    </row>
    <row r="14408" spans="1:6" x14ac:dyDescent="0.2">
      <c r="A14408"/>
      <c r="B14408"/>
      <c r="C14408"/>
      <c r="D14408"/>
      <c r="E14408"/>
      <c r="F14408"/>
    </row>
    <row r="14409" spans="1:6" x14ac:dyDescent="0.2">
      <c r="A14409"/>
      <c r="B14409"/>
      <c r="C14409"/>
      <c r="D14409"/>
      <c r="E14409"/>
      <c r="F14409"/>
    </row>
    <row r="14410" spans="1:6" x14ac:dyDescent="0.2">
      <c r="A14410"/>
      <c r="B14410"/>
      <c r="C14410"/>
      <c r="D14410"/>
      <c r="E14410"/>
      <c r="F14410"/>
    </row>
    <row r="14411" spans="1:6" x14ac:dyDescent="0.2">
      <c r="A14411"/>
      <c r="B14411"/>
      <c r="C14411"/>
      <c r="D14411"/>
      <c r="E14411"/>
      <c r="F14411"/>
    </row>
    <row r="14412" spans="1:6" x14ac:dyDescent="0.2">
      <c r="A14412"/>
      <c r="B14412"/>
      <c r="C14412"/>
      <c r="D14412"/>
      <c r="E14412"/>
      <c r="F14412"/>
    </row>
    <row r="14413" spans="1:6" x14ac:dyDescent="0.2">
      <c r="A14413"/>
      <c r="B14413"/>
      <c r="C14413"/>
      <c r="D14413"/>
      <c r="E14413"/>
      <c r="F14413"/>
    </row>
    <row r="14414" spans="1:6" x14ac:dyDescent="0.2">
      <c r="A14414"/>
      <c r="B14414"/>
      <c r="C14414"/>
      <c r="D14414"/>
      <c r="E14414"/>
      <c r="F14414"/>
    </row>
    <row r="14415" spans="1:6" x14ac:dyDescent="0.2">
      <c r="A14415"/>
      <c r="B14415"/>
      <c r="C14415"/>
      <c r="D14415"/>
      <c r="E14415"/>
      <c r="F14415"/>
    </row>
    <row r="14416" spans="1:6" x14ac:dyDescent="0.2">
      <c r="A14416"/>
      <c r="B14416"/>
      <c r="C14416"/>
      <c r="D14416"/>
      <c r="E14416"/>
      <c r="F14416"/>
    </row>
    <row r="14417" spans="1:6" x14ac:dyDescent="0.2">
      <c r="A14417"/>
      <c r="B14417"/>
      <c r="C14417"/>
      <c r="D14417"/>
      <c r="E14417"/>
      <c r="F14417"/>
    </row>
    <row r="14418" spans="1:6" x14ac:dyDescent="0.2">
      <c r="A14418"/>
      <c r="B14418"/>
      <c r="C14418"/>
      <c r="D14418"/>
      <c r="E14418"/>
      <c r="F14418"/>
    </row>
    <row r="14419" spans="1:6" x14ac:dyDescent="0.2">
      <c r="A14419"/>
      <c r="B14419"/>
      <c r="C14419"/>
      <c r="D14419"/>
      <c r="E14419"/>
      <c r="F14419"/>
    </row>
    <row r="14420" spans="1:6" x14ac:dyDescent="0.2">
      <c r="A14420"/>
      <c r="B14420"/>
      <c r="C14420"/>
      <c r="D14420"/>
      <c r="E14420"/>
      <c r="F14420"/>
    </row>
    <row r="14421" spans="1:6" x14ac:dyDescent="0.2">
      <c r="A14421"/>
      <c r="B14421"/>
      <c r="C14421"/>
      <c r="D14421"/>
      <c r="E14421"/>
      <c r="F14421"/>
    </row>
    <row r="14422" spans="1:6" x14ac:dyDescent="0.2">
      <c r="A14422"/>
      <c r="B14422"/>
      <c r="C14422"/>
      <c r="D14422"/>
      <c r="E14422"/>
      <c r="F14422"/>
    </row>
    <row r="14423" spans="1:6" x14ac:dyDescent="0.2">
      <c r="A14423"/>
      <c r="B14423"/>
      <c r="C14423"/>
      <c r="D14423"/>
      <c r="E14423"/>
      <c r="F14423"/>
    </row>
    <row r="14424" spans="1:6" x14ac:dyDescent="0.2">
      <c r="A14424"/>
      <c r="B14424"/>
      <c r="C14424"/>
      <c r="D14424"/>
      <c r="E14424"/>
      <c r="F14424"/>
    </row>
    <row r="14425" spans="1:6" x14ac:dyDescent="0.2">
      <c r="A14425"/>
      <c r="B14425"/>
      <c r="C14425"/>
      <c r="D14425"/>
      <c r="E14425"/>
      <c r="F14425"/>
    </row>
    <row r="14426" spans="1:6" x14ac:dyDescent="0.2">
      <c r="A14426"/>
      <c r="B14426"/>
      <c r="C14426"/>
      <c r="D14426"/>
      <c r="E14426"/>
      <c r="F14426"/>
    </row>
    <row r="14427" spans="1:6" x14ac:dyDescent="0.2">
      <c r="A14427"/>
      <c r="B14427"/>
      <c r="C14427"/>
      <c r="D14427"/>
      <c r="E14427"/>
      <c r="F14427"/>
    </row>
    <row r="14428" spans="1:6" x14ac:dyDescent="0.2">
      <c r="A14428"/>
      <c r="B14428"/>
      <c r="C14428"/>
      <c r="D14428"/>
      <c r="E14428"/>
      <c r="F14428"/>
    </row>
    <row r="14429" spans="1:6" x14ac:dyDescent="0.2">
      <c r="A14429"/>
      <c r="B14429"/>
      <c r="C14429"/>
      <c r="D14429"/>
      <c r="E14429"/>
      <c r="F14429"/>
    </row>
    <row r="14430" spans="1:6" x14ac:dyDescent="0.2">
      <c r="A14430"/>
      <c r="B14430"/>
      <c r="C14430"/>
      <c r="D14430"/>
      <c r="E14430"/>
      <c r="F14430"/>
    </row>
    <row r="14431" spans="1:6" x14ac:dyDescent="0.2">
      <c r="A14431"/>
      <c r="B14431"/>
      <c r="C14431"/>
      <c r="D14431"/>
      <c r="E14431"/>
      <c r="F14431"/>
    </row>
    <row r="14432" spans="1:6" x14ac:dyDescent="0.2">
      <c r="A14432"/>
      <c r="B14432"/>
      <c r="C14432"/>
      <c r="D14432"/>
      <c r="E14432"/>
      <c r="F14432"/>
    </row>
    <row r="14433" spans="1:6" x14ac:dyDescent="0.2">
      <c r="A14433"/>
      <c r="B14433"/>
      <c r="C14433"/>
      <c r="D14433"/>
      <c r="E14433"/>
      <c r="F14433"/>
    </row>
    <row r="14434" spans="1:6" x14ac:dyDescent="0.2">
      <c r="A14434"/>
      <c r="B14434"/>
      <c r="C14434"/>
      <c r="D14434"/>
      <c r="E14434"/>
      <c r="F14434"/>
    </row>
    <row r="14435" spans="1:6" x14ac:dyDescent="0.2">
      <c r="A14435"/>
      <c r="B14435"/>
      <c r="C14435"/>
      <c r="D14435"/>
      <c r="E14435"/>
      <c r="F14435"/>
    </row>
    <row r="14436" spans="1:6" x14ac:dyDescent="0.2">
      <c r="A14436"/>
      <c r="B14436"/>
      <c r="C14436"/>
      <c r="D14436"/>
      <c r="E14436"/>
      <c r="F14436"/>
    </row>
    <row r="14437" spans="1:6" x14ac:dyDescent="0.2">
      <c r="A14437"/>
      <c r="B14437"/>
      <c r="C14437"/>
      <c r="D14437"/>
      <c r="E14437"/>
      <c r="F14437"/>
    </row>
    <row r="14438" spans="1:6" x14ac:dyDescent="0.2">
      <c r="A14438"/>
      <c r="B14438"/>
      <c r="C14438"/>
      <c r="D14438"/>
      <c r="E14438"/>
      <c r="F14438"/>
    </row>
    <row r="14439" spans="1:6" x14ac:dyDescent="0.2">
      <c r="A14439"/>
      <c r="B14439"/>
      <c r="C14439"/>
      <c r="D14439"/>
      <c r="E14439"/>
      <c r="F14439"/>
    </row>
    <row r="14440" spans="1:6" x14ac:dyDescent="0.2">
      <c r="A14440"/>
      <c r="B14440"/>
      <c r="C14440"/>
      <c r="D14440"/>
      <c r="E14440"/>
      <c r="F14440"/>
    </row>
    <row r="14441" spans="1:6" x14ac:dyDescent="0.2">
      <c r="A14441"/>
      <c r="B14441"/>
      <c r="C14441"/>
      <c r="D14441"/>
      <c r="E14441"/>
      <c r="F14441"/>
    </row>
    <row r="14442" spans="1:6" x14ac:dyDescent="0.2">
      <c r="A14442"/>
      <c r="B14442"/>
      <c r="C14442"/>
      <c r="D14442"/>
      <c r="E14442"/>
      <c r="F14442"/>
    </row>
    <row r="14443" spans="1:6" x14ac:dyDescent="0.2">
      <c r="A14443"/>
      <c r="B14443"/>
      <c r="C14443"/>
      <c r="D14443"/>
      <c r="E14443"/>
      <c r="F14443"/>
    </row>
    <row r="14444" spans="1:6" x14ac:dyDescent="0.2">
      <c r="A14444"/>
      <c r="B14444"/>
      <c r="C14444"/>
      <c r="D14444"/>
      <c r="E14444"/>
      <c r="F14444"/>
    </row>
    <row r="14445" spans="1:6" x14ac:dyDescent="0.2">
      <c r="A14445"/>
      <c r="B14445"/>
      <c r="C14445"/>
      <c r="D14445"/>
      <c r="E14445"/>
      <c r="F14445"/>
    </row>
    <row r="14446" spans="1:6" x14ac:dyDescent="0.2">
      <c r="A14446"/>
      <c r="B14446"/>
      <c r="C14446"/>
      <c r="D14446"/>
      <c r="E14446"/>
      <c r="F14446"/>
    </row>
    <row r="14447" spans="1:6" x14ac:dyDescent="0.2">
      <c r="A14447"/>
      <c r="B14447"/>
      <c r="C14447"/>
      <c r="D14447"/>
      <c r="E14447"/>
      <c r="F14447"/>
    </row>
    <row r="14448" spans="1:6" x14ac:dyDescent="0.2">
      <c r="A14448"/>
      <c r="B14448"/>
      <c r="C14448"/>
      <c r="D14448"/>
      <c r="E14448"/>
      <c r="F14448"/>
    </row>
    <row r="14449" spans="1:6" x14ac:dyDescent="0.2">
      <c r="A14449"/>
      <c r="B14449"/>
      <c r="C14449"/>
      <c r="D14449"/>
      <c r="E14449"/>
      <c r="F14449"/>
    </row>
    <row r="14450" spans="1:6" x14ac:dyDescent="0.2">
      <c r="A14450"/>
      <c r="B14450"/>
      <c r="C14450"/>
      <c r="D14450"/>
      <c r="E14450"/>
      <c r="F14450"/>
    </row>
    <row r="14451" spans="1:6" x14ac:dyDescent="0.2">
      <c r="A14451"/>
      <c r="B14451"/>
      <c r="C14451"/>
      <c r="D14451"/>
      <c r="E14451"/>
      <c r="F14451"/>
    </row>
    <row r="14452" spans="1:6" x14ac:dyDescent="0.2">
      <c r="A14452"/>
      <c r="B14452"/>
      <c r="C14452"/>
      <c r="D14452"/>
      <c r="E14452"/>
      <c r="F14452"/>
    </row>
    <row r="14453" spans="1:6" x14ac:dyDescent="0.2">
      <c r="A14453"/>
      <c r="B14453"/>
      <c r="C14453"/>
      <c r="D14453"/>
      <c r="E14453"/>
      <c r="F14453"/>
    </row>
    <row r="14454" spans="1:6" x14ac:dyDescent="0.2">
      <c r="A14454"/>
      <c r="B14454"/>
      <c r="C14454"/>
      <c r="D14454"/>
      <c r="E14454"/>
      <c r="F14454"/>
    </row>
    <row r="14455" spans="1:6" x14ac:dyDescent="0.2">
      <c r="A14455"/>
      <c r="B14455"/>
      <c r="C14455"/>
      <c r="D14455"/>
      <c r="E14455"/>
      <c r="F14455"/>
    </row>
    <row r="14456" spans="1:6" x14ac:dyDescent="0.2">
      <c r="A14456"/>
      <c r="B14456"/>
      <c r="C14456"/>
      <c r="D14456"/>
      <c r="E14456"/>
      <c r="F14456"/>
    </row>
    <row r="14457" spans="1:6" x14ac:dyDescent="0.2">
      <c r="A14457"/>
      <c r="B14457"/>
      <c r="C14457"/>
      <c r="D14457"/>
      <c r="E14457"/>
      <c r="F14457"/>
    </row>
    <row r="14458" spans="1:6" x14ac:dyDescent="0.2">
      <c r="A14458"/>
      <c r="B14458"/>
      <c r="C14458"/>
      <c r="D14458"/>
      <c r="E14458"/>
      <c r="F14458"/>
    </row>
    <row r="14459" spans="1:6" x14ac:dyDescent="0.2">
      <c r="A14459"/>
      <c r="B14459"/>
      <c r="C14459"/>
      <c r="D14459"/>
      <c r="E14459"/>
      <c r="F14459"/>
    </row>
    <row r="14460" spans="1:6" x14ac:dyDescent="0.2">
      <c r="A14460"/>
      <c r="B14460"/>
      <c r="C14460"/>
      <c r="D14460"/>
      <c r="E14460"/>
      <c r="F14460"/>
    </row>
    <row r="14461" spans="1:6" x14ac:dyDescent="0.2">
      <c r="A14461"/>
      <c r="B14461"/>
      <c r="C14461"/>
      <c r="D14461"/>
      <c r="E14461"/>
      <c r="F14461"/>
    </row>
    <row r="14462" spans="1:6" x14ac:dyDescent="0.2">
      <c r="A14462"/>
      <c r="B14462"/>
      <c r="C14462"/>
      <c r="D14462"/>
      <c r="E14462"/>
      <c r="F14462"/>
    </row>
    <row r="14463" spans="1:6" x14ac:dyDescent="0.2">
      <c r="A14463"/>
      <c r="B14463"/>
      <c r="C14463"/>
      <c r="D14463"/>
      <c r="E14463"/>
      <c r="F14463"/>
    </row>
    <row r="14464" spans="1:6" x14ac:dyDescent="0.2">
      <c r="A14464"/>
      <c r="B14464"/>
      <c r="C14464"/>
      <c r="D14464"/>
      <c r="E14464"/>
      <c r="F14464"/>
    </row>
    <row r="14465" spans="1:6" x14ac:dyDescent="0.2">
      <c r="A14465"/>
      <c r="B14465"/>
      <c r="C14465"/>
      <c r="D14465"/>
      <c r="E14465"/>
      <c r="F14465"/>
    </row>
    <row r="14466" spans="1:6" x14ac:dyDescent="0.2">
      <c r="A14466"/>
      <c r="B14466"/>
      <c r="C14466"/>
      <c r="D14466"/>
      <c r="E14466"/>
      <c r="F14466"/>
    </row>
    <row r="14467" spans="1:6" x14ac:dyDescent="0.2">
      <c r="A14467"/>
      <c r="B14467"/>
      <c r="C14467"/>
      <c r="D14467"/>
      <c r="E14467"/>
      <c r="F14467"/>
    </row>
    <row r="14468" spans="1:6" x14ac:dyDescent="0.2">
      <c r="A14468"/>
      <c r="B14468"/>
      <c r="C14468"/>
      <c r="D14468"/>
      <c r="E14468"/>
      <c r="F14468"/>
    </row>
    <row r="14469" spans="1:6" x14ac:dyDescent="0.2">
      <c r="A14469"/>
      <c r="B14469"/>
      <c r="C14469"/>
      <c r="D14469"/>
      <c r="E14469"/>
      <c r="F14469"/>
    </row>
    <row r="14470" spans="1:6" x14ac:dyDescent="0.2">
      <c r="A14470"/>
      <c r="B14470"/>
      <c r="C14470"/>
      <c r="D14470"/>
      <c r="E14470"/>
      <c r="F14470"/>
    </row>
    <row r="14471" spans="1:6" x14ac:dyDescent="0.2">
      <c r="A14471"/>
      <c r="B14471"/>
      <c r="C14471"/>
      <c r="D14471"/>
      <c r="E14471"/>
      <c r="F14471"/>
    </row>
    <row r="14472" spans="1:6" x14ac:dyDescent="0.2">
      <c r="A14472"/>
      <c r="B14472"/>
      <c r="C14472"/>
      <c r="D14472"/>
      <c r="E14472"/>
      <c r="F14472"/>
    </row>
    <row r="14473" spans="1:6" x14ac:dyDescent="0.2">
      <c r="A14473"/>
      <c r="B14473"/>
      <c r="C14473"/>
      <c r="D14473"/>
      <c r="E14473"/>
      <c r="F14473"/>
    </row>
    <row r="14474" spans="1:6" x14ac:dyDescent="0.2">
      <c r="A14474"/>
      <c r="B14474"/>
      <c r="C14474"/>
      <c r="D14474"/>
      <c r="E14474"/>
      <c r="F14474"/>
    </row>
    <row r="14475" spans="1:6" x14ac:dyDescent="0.2">
      <c r="A14475"/>
      <c r="B14475"/>
      <c r="C14475"/>
      <c r="D14475"/>
      <c r="E14475"/>
      <c r="F14475"/>
    </row>
    <row r="14476" spans="1:6" x14ac:dyDescent="0.2">
      <c r="A14476"/>
      <c r="B14476"/>
      <c r="C14476"/>
      <c r="D14476"/>
      <c r="E14476"/>
      <c r="F14476"/>
    </row>
    <row r="14477" spans="1:6" x14ac:dyDescent="0.2">
      <c r="A14477"/>
      <c r="B14477"/>
      <c r="C14477"/>
      <c r="D14477"/>
      <c r="E14477"/>
      <c r="F14477"/>
    </row>
    <row r="14478" spans="1:6" x14ac:dyDescent="0.2">
      <c r="A14478"/>
      <c r="B14478"/>
      <c r="C14478"/>
      <c r="D14478"/>
      <c r="E14478"/>
      <c r="F14478"/>
    </row>
    <row r="14479" spans="1:6" x14ac:dyDescent="0.2">
      <c r="A14479"/>
      <c r="B14479"/>
      <c r="C14479"/>
      <c r="D14479"/>
      <c r="E14479"/>
      <c r="F14479"/>
    </row>
    <row r="14480" spans="1:6" x14ac:dyDescent="0.2">
      <c r="A14480"/>
      <c r="B14480"/>
      <c r="C14480"/>
      <c r="D14480"/>
      <c r="E14480"/>
      <c r="F14480"/>
    </row>
    <row r="14481" spans="1:6" x14ac:dyDescent="0.2">
      <c r="A14481"/>
      <c r="B14481"/>
      <c r="C14481"/>
      <c r="D14481"/>
      <c r="E14481"/>
      <c r="F14481"/>
    </row>
    <row r="14482" spans="1:6" x14ac:dyDescent="0.2">
      <c r="A14482"/>
      <c r="B14482"/>
      <c r="C14482"/>
      <c r="D14482"/>
      <c r="E14482"/>
      <c r="F14482"/>
    </row>
    <row r="14483" spans="1:6" x14ac:dyDescent="0.2">
      <c r="A14483"/>
      <c r="B14483"/>
      <c r="C14483"/>
      <c r="D14483"/>
      <c r="E14483"/>
      <c r="F14483"/>
    </row>
    <row r="14484" spans="1:6" x14ac:dyDescent="0.2">
      <c r="A14484"/>
      <c r="B14484"/>
      <c r="C14484"/>
      <c r="D14484"/>
      <c r="E14484"/>
      <c r="F14484"/>
    </row>
    <row r="14485" spans="1:6" x14ac:dyDescent="0.2">
      <c r="A14485"/>
      <c r="B14485"/>
      <c r="C14485"/>
      <c r="D14485"/>
      <c r="E14485"/>
      <c r="F14485"/>
    </row>
    <row r="14486" spans="1:6" x14ac:dyDescent="0.2">
      <c r="A14486"/>
      <c r="B14486"/>
      <c r="C14486"/>
      <c r="D14486"/>
      <c r="E14486"/>
      <c r="F14486"/>
    </row>
    <row r="14487" spans="1:6" x14ac:dyDescent="0.2">
      <c r="A14487"/>
      <c r="B14487"/>
      <c r="C14487"/>
      <c r="D14487"/>
      <c r="E14487"/>
      <c r="F14487"/>
    </row>
    <row r="14488" spans="1:6" x14ac:dyDescent="0.2">
      <c r="A14488"/>
      <c r="B14488"/>
      <c r="C14488"/>
      <c r="D14488"/>
      <c r="E14488"/>
      <c r="F14488"/>
    </row>
    <row r="14489" spans="1:6" x14ac:dyDescent="0.2">
      <c r="A14489"/>
      <c r="B14489"/>
      <c r="C14489"/>
      <c r="D14489"/>
      <c r="E14489"/>
      <c r="F14489"/>
    </row>
    <row r="14490" spans="1:6" x14ac:dyDescent="0.2">
      <c r="A14490"/>
      <c r="B14490"/>
      <c r="C14490"/>
      <c r="D14490"/>
      <c r="E14490"/>
      <c r="F14490"/>
    </row>
    <row r="14491" spans="1:6" x14ac:dyDescent="0.2">
      <c r="A14491"/>
      <c r="B14491"/>
      <c r="C14491"/>
      <c r="D14491"/>
      <c r="E14491"/>
      <c r="F14491"/>
    </row>
    <row r="14492" spans="1:6" x14ac:dyDescent="0.2">
      <c r="A14492"/>
      <c r="B14492"/>
      <c r="C14492"/>
      <c r="D14492"/>
      <c r="E14492"/>
      <c r="F14492"/>
    </row>
    <row r="14493" spans="1:6" x14ac:dyDescent="0.2">
      <c r="A14493"/>
      <c r="B14493"/>
      <c r="C14493"/>
      <c r="D14493"/>
      <c r="E14493"/>
      <c r="F14493"/>
    </row>
    <row r="14494" spans="1:6" x14ac:dyDescent="0.2">
      <c r="A14494"/>
      <c r="B14494"/>
      <c r="C14494"/>
      <c r="D14494"/>
      <c r="E14494"/>
      <c r="F14494"/>
    </row>
    <row r="14495" spans="1:6" x14ac:dyDescent="0.2">
      <c r="A14495"/>
      <c r="B14495"/>
      <c r="C14495"/>
      <c r="D14495"/>
      <c r="E14495"/>
      <c r="F14495"/>
    </row>
    <row r="14496" spans="1:6" x14ac:dyDescent="0.2">
      <c r="A14496"/>
      <c r="B14496"/>
      <c r="C14496"/>
      <c r="D14496"/>
      <c r="E14496"/>
      <c r="F14496"/>
    </row>
    <row r="14497" spans="1:6" x14ac:dyDescent="0.2">
      <c r="A14497"/>
      <c r="B14497"/>
      <c r="C14497"/>
      <c r="D14497"/>
      <c r="E14497"/>
      <c r="F14497"/>
    </row>
    <row r="14498" spans="1:6" x14ac:dyDescent="0.2">
      <c r="A14498"/>
      <c r="B14498"/>
      <c r="C14498"/>
      <c r="D14498"/>
      <c r="E14498"/>
      <c r="F14498"/>
    </row>
    <row r="14499" spans="1:6" x14ac:dyDescent="0.2">
      <c r="A14499"/>
      <c r="B14499"/>
      <c r="C14499"/>
      <c r="D14499"/>
      <c r="E14499"/>
      <c r="F14499"/>
    </row>
    <row r="14500" spans="1:6" x14ac:dyDescent="0.2">
      <c r="A14500"/>
      <c r="B14500"/>
      <c r="C14500"/>
      <c r="D14500"/>
      <c r="E14500"/>
      <c r="F14500"/>
    </row>
    <row r="14501" spans="1:6" x14ac:dyDescent="0.2">
      <c r="A14501"/>
      <c r="B14501"/>
      <c r="C14501"/>
      <c r="D14501"/>
      <c r="E14501"/>
      <c r="F14501"/>
    </row>
    <row r="14502" spans="1:6" x14ac:dyDescent="0.2">
      <c r="A14502"/>
      <c r="B14502"/>
      <c r="C14502"/>
      <c r="D14502"/>
      <c r="E14502"/>
      <c r="F14502"/>
    </row>
    <row r="14503" spans="1:6" x14ac:dyDescent="0.2">
      <c r="A14503"/>
      <c r="B14503"/>
      <c r="C14503"/>
      <c r="D14503"/>
      <c r="E14503"/>
      <c r="F14503"/>
    </row>
    <row r="14504" spans="1:6" x14ac:dyDescent="0.2">
      <c r="A14504"/>
      <c r="B14504"/>
      <c r="C14504"/>
      <c r="D14504"/>
      <c r="E14504"/>
      <c r="F14504"/>
    </row>
    <row r="14505" spans="1:6" x14ac:dyDescent="0.2">
      <c r="A14505"/>
      <c r="B14505"/>
      <c r="C14505"/>
      <c r="D14505"/>
      <c r="E14505"/>
      <c r="F14505"/>
    </row>
    <row r="14506" spans="1:6" x14ac:dyDescent="0.2">
      <c r="A14506"/>
      <c r="B14506"/>
      <c r="C14506"/>
      <c r="D14506"/>
      <c r="E14506"/>
      <c r="F14506"/>
    </row>
    <row r="14507" spans="1:6" x14ac:dyDescent="0.2">
      <c r="A14507"/>
      <c r="B14507"/>
      <c r="C14507"/>
      <c r="D14507"/>
      <c r="E14507"/>
      <c r="F14507"/>
    </row>
    <row r="14508" spans="1:6" x14ac:dyDescent="0.2">
      <c r="A14508"/>
      <c r="B14508"/>
      <c r="C14508"/>
      <c r="D14508"/>
      <c r="E14508"/>
      <c r="F14508"/>
    </row>
    <row r="14509" spans="1:6" x14ac:dyDescent="0.2">
      <c r="A14509"/>
      <c r="B14509"/>
      <c r="C14509"/>
      <c r="D14509"/>
      <c r="E14509"/>
      <c r="F14509"/>
    </row>
    <row r="14510" spans="1:6" x14ac:dyDescent="0.2">
      <c r="A14510"/>
      <c r="B14510"/>
      <c r="C14510"/>
      <c r="D14510"/>
      <c r="E14510"/>
      <c r="F14510"/>
    </row>
    <row r="14511" spans="1:6" x14ac:dyDescent="0.2">
      <c r="A14511"/>
      <c r="B14511"/>
      <c r="C14511"/>
      <c r="D14511"/>
      <c r="E14511"/>
      <c r="F14511"/>
    </row>
    <row r="14512" spans="1:6" x14ac:dyDescent="0.2">
      <c r="A14512"/>
      <c r="B14512"/>
      <c r="C14512"/>
      <c r="D14512"/>
      <c r="E14512"/>
      <c r="F14512"/>
    </row>
    <row r="14513" spans="1:6" x14ac:dyDescent="0.2">
      <c r="A14513"/>
      <c r="B14513"/>
      <c r="C14513"/>
      <c r="D14513"/>
      <c r="E14513"/>
      <c r="F14513"/>
    </row>
    <row r="14514" spans="1:6" x14ac:dyDescent="0.2">
      <c r="A14514"/>
      <c r="B14514"/>
      <c r="C14514"/>
      <c r="D14514"/>
      <c r="E14514"/>
      <c r="F14514"/>
    </row>
    <row r="14515" spans="1:6" x14ac:dyDescent="0.2">
      <c r="A14515"/>
      <c r="B14515"/>
      <c r="C14515"/>
      <c r="D14515"/>
      <c r="E14515"/>
      <c r="F14515"/>
    </row>
    <row r="14516" spans="1:6" x14ac:dyDescent="0.2">
      <c r="A14516"/>
      <c r="B14516"/>
      <c r="C14516"/>
      <c r="D14516"/>
      <c r="E14516"/>
      <c r="F14516"/>
    </row>
    <row r="14517" spans="1:6" x14ac:dyDescent="0.2">
      <c r="A14517"/>
      <c r="B14517"/>
      <c r="C14517"/>
      <c r="D14517"/>
      <c r="E14517"/>
      <c r="F14517"/>
    </row>
    <row r="14518" spans="1:6" x14ac:dyDescent="0.2">
      <c r="A14518"/>
      <c r="B14518"/>
      <c r="C14518"/>
      <c r="D14518"/>
      <c r="E14518"/>
      <c r="F14518"/>
    </row>
    <row r="14519" spans="1:6" x14ac:dyDescent="0.2">
      <c r="A14519"/>
      <c r="B14519"/>
      <c r="C14519"/>
      <c r="D14519"/>
      <c r="E14519"/>
      <c r="F14519"/>
    </row>
    <row r="14520" spans="1:6" x14ac:dyDescent="0.2">
      <c r="A14520"/>
      <c r="B14520"/>
      <c r="C14520"/>
      <c r="D14520"/>
      <c r="E14520"/>
      <c r="F14520"/>
    </row>
    <row r="14521" spans="1:6" x14ac:dyDescent="0.2">
      <c r="A14521"/>
      <c r="B14521"/>
      <c r="C14521"/>
      <c r="D14521"/>
      <c r="E14521"/>
      <c r="F14521"/>
    </row>
    <row r="14522" spans="1:6" x14ac:dyDescent="0.2">
      <c r="A14522"/>
      <c r="B14522"/>
      <c r="C14522"/>
      <c r="D14522"/>
      <c r="E14522"/>
      <c r="F14522"/>
    </row>
    <row r="14523" spans="1:6" x14ac:dyDescent="0.2">
      <c r="A14523"/>
      <c r="B14523"/>
      <c r="C14523"/>
      <c r="D14523"/>
      <c r="E14523"/>
      <c r="F14523"/>
    </row>
    <row r="14524" spans="1:6" x14ac:dyDescent="0.2">
      <c r="A14524"/>
      <c r="B14524"/>
      <c r="C14524"/>
      <c r="D14524"/>
      <c r="E14524"/>
      <c r="F14524"/>
    </row>
    <row r="14525" spans="1:6" x14ac:dyDescent="0.2">
      <c r="A14525"/>
      <c r="B14525"/>
      <c r="C14525"/>
      <c r="D14525"/>
      <c r="E14525"/>
      <c r="F14525"/>
    </row>
    <row r="14526" spans="1:6" x14ac:dyDescent="0.2">
      <c r="A14526"/>
      <c r="B14526"/>
      <c r="C14526"/>
      <c r="D14526"/>
      <c r="E14526"/>
      <c r="F14526"/>
    </row>
    <row r="14527" spans="1:6" x14ac:dyDescent="0.2">
      <c r="A14527"/>
      <c r="B14527"/>
      <c r="C14527"/>
      <c r="D14527"/>
      <c r="E14527"/>
      <c r="F14527"/>
    </row>
    <row r="14528" spans="1:6" x14ac:dyDescent="0.2">
      <c r="A14528"/>
      <c r="B14528"/>
      <c r="C14528"/>
      <c r="D14528"/>
      <c r="E14528"/>
      <c r="F14528"/>
    </row>
    <row r="14529" spans="1:6" x14ac:dyDescent="0.2">
      <c r="A14529"/>
      <c r="B14529"/>
      <c r="C14529"/>
      <c r="D14529"/>
      <c r="E14529"/>
      <c r="F14529"/>
    </row>
    <row r="14530" spans="1:6" x14ac:dyDescent="0.2">
      <c r="A14530"/>
      <c r="B14530"/>
      <c r="C14530"/>
      <c r="D14530"/>
      <c r="E14530"/>
      <c r="F14530"/>
    </row>
    <row r="14531" spans="1:6" x14ac:dyDescent="0.2">
      <c r="A14531"/>
      <c r="B14531"/>
      <c r="C14531"/>
      <c r="D14531"/>
      <c r="E14531"/>
      <c r="F14531"/>
    </row>
    <row r="14532" spans="1:6" x14ac:dyDescent="0.2">
      <c r="A14532"/>
      <c r="B14532"/>
      <c r="C14532"/>
      <c r="D14532"/>
      <c r="E14532"/>
      <c r="F14532"/>
    </row>
    <row r="14533" spans="1:6" x14ac:dyDescent="0.2">
      <c r="A14533"/>
      <c r="B14533"/>
      <c r="C14533"/>
      <c r="D14533"/>
      <c r="E14533"/>
      <c r="F14533"/>
    </row>
    <row r="14534" spans="1:6" x14ac:dyDescent="0.2">
      <c r="A14534"/>
      <c r="B14534"/>
      <c r="C14534"/>
      <c r="D14534"/>
      <c r="E14534"/>
      <c r="F14534"/>
    </row>
    <row r="14535" spans="1:6" x14ac:dyDescent="0.2">
      <c r="A14535"/>
      <c r="B14535"/>
      <c r="C14535"/>
      <c r="D14535"/>
      <c r="E14535"/>
      <c r="F14535"/>
    </row>
    <row r="14536" spans="1:6" x14ac:dyDescent="0.2">
      <c r="A14536"/>
      <c r="B14536"/>
      <c r="C14536"/>
      <c r="D14536"/>
      <c r="E14536"/>
      <c r="F14536"/>
    </row>
    <row r="14537" spans="1:6" x14ac:dyDescent="0.2">
      <c r="A14537"/>
      <c r="B14537"/>
      <c r="C14537"/>
      <c r="D14537"/>
      <c r="E14537"/>
      <c r="F14537"/>
    </row>
    <row r="14538" spans="1:6" x14ac:dyDescent="0.2">
      <c r="A14538"/>
      <c r="B14538"/>
      <c r="C14538"/>
      <c r="D14538"/>
      <c r="E14538"/>
      <c r="F14538"/>
    </row>
    <row r="14539" spans="1:6" x14ac:dyDescent="0.2">
      <c r="A14539"/>
      <c r="B14539"/>
      <c r="C14539"/>
      <c r="D14539"/>
      <c r="E14539"/>
      <c r="F14539"/>
    </row>
    <row r="14540" spans="1:6" x14ac:dyDescent="0.2">
      <c r="A14540"/>
      <c r="B14540"/>
      <c r="C14540"/>
      <c r="D14540"/>
      <c r="E14540"/>
      <c r="F14540"/>
    </row>
    <row r="14541" spans="1:6" x14ac:dyDescent="0.2">
      <c r="A14541"/>
      <c r="B14541"/>
      <c r="C14541"/>
      <c r="D14541"/>
      <c r="E14541"/>
      <c r="F14541"/>
    </row>
    <row r="14542" spans="1:6" x14ac:dyDescent="0.2">
      <c r="A14542"/>
      <c r="B14542"/>
      <c r="C14542"/>
      <c r="D14542"/>
      <c r="E14542"/>
      <c r="F14542"/>
    </row>
    <row r="14543" spans="1:6" x14ac:dyDescent="0.2">
      <c r="A14543"/>
      <c r="B14543"/>
      <c r="C14543"/>
      <c r="D14543"/>
      <c r="E14543"/>
      <c r="F14543"/>
    </row>
    <row r="14544" spans="1:6" x14ac:dyDescent="0.2">
      <c r="A14544"/>
      <c r="B14544"/>
      <c r="C14544"/>
      <c r="D14544"/>
      <c r="E14544"/>
      <c r="F14544"/>
    </row>
    <row r="14545" spans="1:6" x14ac:dyDescent="0.2">
      <c r="A14545"/>
      <c r="B14545"/>
      <c r="C14545"/>
      <c r="D14545"/>
      <c r="E14545"/>
      <c r="F14545"/>
    </row>
    <row r="14546" spans="1:6" x14ac:dyDescent="0.2">
      <c r="A14546"/>
      <c r="B14546"/>
      <c r="C14546"/>
      <c r="D14546"/>
      <c r="E14546"/>
      <c r="F14546"/>
    </row>
    <row r="14547" spans="1:6" x14ac:dyDescent="0.2">
      <c r="A14547"/>
      <c r="B14547"/>
      <c r="C14547"/>
      <c r="D14547"/>
      <c r="E14547"/>
      <c r="F14547"/>
    </row>
    <row r="14548" spans="1:6" x14ac:dyDescent="0.2">
      <c r="A14548"/>
      <c r="B14548"/>
      <c r="C14548"/>
      <c r="D14548"/>
      <c r="E14548"/>
      <c r="F14548"/>
    </row>
    <row r="14549" spans="1:6" x14ac:dyDescent="0.2">
      <c r="A14549"/>
      <c r="B14549"/>
      <c r="C14549"/>
      <c r="D14549"/>
      <c r="E14549"/>
      <c r="F14549"/>
    </row>
    <row r="14550" spans="1:6" x14ac:dyDescent="0.2">
      <c r="A14550"/>
      <c r="B14550"/>
      <c r="C14550"/>
      <c r="D14550"/>
      <c r="E14550"/>
      <c r="F14550"/>
    </row>
    <row r="14551" spans="1:6" x14ac:dyDescent="0.2">
      <c r="A14551"/>
      <c r="B14551"/>
      <c r="C14551"/>
      <c r="D14551"/>
      <c r="E14551"/>
      <c r="F14551"/>
    </row>
    <row r="14552" spans="1:6" x14ac:dyDescent="0.2">
      <c r="A14552"/>
      <c r="B14552"/>
      <c r="C14552"/>
      <c r="D14552"/>
      <c r="E14552"/>
      <c r="F14552"/>
    </row>
    <row r="14553" spans="1:6" x14ac:dyDescent="0.2">
      <c r="A14553"/>
      <c r="B14553"/>
      <c r="C14553"/>
      <c r="D14553"/>
      <c r="E14553"/>
      <c r="F14553"/>
    </row>
    <row r="14554" spans="1:6" x14ac:dyDescent="0.2">
      <c r="A14554"/>
      <c r="B14554"/>
      <c r="C14554"/>
      <c r="D14554"/>
      <c r="E14554"/>
      <c r="F14554"/>
    </row>
    <row r="14555" spans="1:6" x14ac:dyDescent="0.2">
      <c r="A14555"/>
      <c r="B14555"/>
      <c r="C14555"/>
      <c r="D14555"/>
      <c r="E14555"/>
      <c r="F14555"/>
    </row>
    <row r="14556" spans="1:6" x14ac:dyDescent="0.2">
      <c r="A14556"/>
      <c r="B14556"/>
      <c r="C14556"/>
      <c r="D14556"/>
      <c r="E14556"/>
      <c r="F14556"/>
    </row>
    <row r="14557" spans="1:6" x14ac:dyDescent="0.2">
      <c r="A14557"/>
      <c r="B14557"/>
      <c r="C14557"/>
      <c r="D14557"/>
      <c r="E14557"/>
      <c r="F14557"/>
    </row>
    <row r="14558" spans="1:6" x14ac:dyDescent="0.2">
      <c r="A14558"/>
      <c r="B14558"/>
      <c r="C14558"/>
      <c r="D14558"/>
      <c r="E14558"/>
      <c r="F14558"/>
    </row>
    <row r="14559" spans="1:6" x14ac:dyDescent="0.2">
      <c r="A14559"/>
      <c r="B14559"/>
      <c r="C14559"/>
      <c r="D14559"/>
      <c r="E14559"/>
      <c r="F14559"/>
    </row>
    <row r="14560" spans="1:6" x14ac:dyDescent="0.2">
      <c r="A14560"/>
      <c r="B14560"/>
      <c r="C14560"/>
      <c r="D14560"/>
      <c r="E14560"/>
      <c r="F14560"/>
    </row>
    <row r="14561" spans="1:6" x14ac:dyDescent="0.2">
      <c r="A14561"/>
      <c r="B14561"/>
      <c r="C14561"/>
      <c r="D14561"/>
      <c r="E14561"/>
      <c r="F14561"/>
    </row>
    <row r="14562" spans="1:6" x14ac:dyDescent="0.2">
      <c r="A14562"/>
      <c r="B14562"/>
      <c r="C14562"/>
      <c r="D14562"/>
      <c r="E14562"/>
      <c r="F14562"/>
    </row>
    <row r="14563" spans="1:6" x14ac:dyDescent="0.2">
      <c r="A14563"/>
      <c r="B14563"/>
      <c r="C14563"/>
      <c r="D14563"/>
      <c r="E14563"/>
      <c r="F14563"/>
    </row>
    <row r="14564" spans="1:6" x14ac:dyDescent="0.2">
      <c r="A14564"/>
      <c r="B14564"/>
      <c r="C14564"/>
      <c r="D14564"/>
      <c r="E14564"/>
      <c r="F14564"/>
    </row>
    <row r="14565" spans="1:6" x14ac:dyDescent="0.2">
      <c r="A14565"/>
      <c r="B14565"/>
      <c r="C14565"/>
      <c r="D14565"/>
      <c r="E14565"/>
      <c r="F14565"/>
    </row>
    <row r="14566" spans="1:6" x14ac:dyDescent="0.2">
      <c r="A14566"/>
      <c r="B14566"/>
      <c r="C14566"/>
      <c r="D14566"/>
      <c r="E14566"/>
      <c r="F14566"/>
    </row>
    <row r="14567" spans="1:6" x14ac:dyDescent="0.2">
      <c r="A14567"/>
      <c r="B14567"/>
      <c r="C14567"/>
      <c r="D14567"/>
      <c r="E14567"/>
      <c r="F14567"/>
    </row>
    <row r="14568" spans="1:6" x14ac:dyDescent="0.2">
      <c r="A14568"/>
      <c r="B14568"/>
      <c r="C14568"/>
      <c r="D14568"/>
      <c r="E14568"/>
      <c r="F14568"/>
    </row>
    <row r="14569" spans="1:6" x14ac:dyDescent="0.2">
      <c r="A14569"/>
      <c r="B14569"/>
      <c r="C14569"/>
      <c r="D14569"/>
      <c r="E14569"/>
      <c r="F14569"/>
    </row>
    <row r="14570" spans="1:6" x14ac:dyDescent="0.2">
      <c r="A14570"/>
      <c r="B14570"/>
      <c r="C14570"/>
      <c r="D14570"/>
      <c r="E14570"/>
      <c r="F14570"/>
    </row>
    <row r="14571" spans="1:6" x14ac:dyDescent="0.2">
      <c r="A14571"/>
      <c r="B14571"/>
      <c r="C14571"/>
      <c r="D14571"/>
      <c r="E14571"/>
      <c r="F14571"/>
    </row>
    <row r="14572" spans="1:6" x14ac:dyDescent="0.2">
      <c r="A14572"/>
      <c r="B14572"/>
      <c r="C14572"/>
      <c r="D14572"/>
      <c r="E14572"/>
      <c r="F14572"/>
    </row>
    <row r="14573" spans="1:6" x14ac:dyDescent="0.2">
      <c r="A14573"/>
      <c r="B14573"/>
      <c r="C14573"/>
      <c r="D14573"/>
      <c r="E14573"/>
      <c r="F14573"/>
    </row>
    <row r="14574" spans="1:6" x14ac:dyDescent="0.2">
      <c r="A14574"/>
      <c r="B14574"/>
      <c r="C14574"/>
      <c r="D14574"/>
      <c r="E14574"/>
      <c r="F14574"/>
    </row>
    <row r="14575" spans="1:6" x14ac:dyDescent="0.2">
      <c r="A14575"/>
      <c r="B14575"/>
      <c r="C14575"/>
      <c r="D14575"/>
      <c r="E14575"/>
      <c r="F14575"/>
    </row>
    <row r="14576" spans="1:6" x14ac:dyDescent="0.2">
      <c r="A14576"/>
      <c r="B14576"/>
      <c r="C14576"/>
      <c r="D14576"/>
      <c r="E14576"/>
      <c r="F14576"/>
    </row>
    <row r="14577" spans="1:6" x14ac:dyDescent="0.2">
      <c r="A14577"/>
      <c r="B14577"/>
      <c r="C14577"/>
      <c r="D14577"/>
      <c r="E14577"/>
      <c r="F14577"/>
    </row>
    <row r="14578" spans="1:6" x14ac:dyDescent="0.2">
      <c r="A14578"/>
      <c r="B14578"/>
      <c r="C14578"/>
      <c r="D14578"/>
      <c r="E14578"/>
      <c r="F14578"/>
    </row>
    <row r="14579" spans="1:6" x14ac:dyDescent="0.2">
      <c r="A14579"/>
      <c r="B14579"/>
      <c r="C14579"/>
      <c r="D14579"/>
      <c r="E14579"/>
      <c r="F14579"/>
    </row>
    <row r="14580" spans="1:6" x14ac:dyDescent="0.2">
      <c r="A14580"/>
      <c r="B14580"/>
      <c r="C14580"/>
      <c r="D14580"/>
      <c r="E14580"/>
      <c r="F14580"/>
    </row>
    <row r="14581" spans="1:6" x14ac:dyDescent="0.2">
      <c r="A14581"/>
      <c r="B14581"/>
      <c r="C14581"/>
      <c r="D14581"/>
      <c r="E14581"/>
      <c r="F14581"/>
    </row>
    <row r="14582" spans="1:6" x14ac:dyDescent="0.2">
      <c r="A14582"/>
      <c r="B14582"/>
      <c r="C14582"/>
      <c r="D14582"/>
      <c r="E14582"/>
      <c r="F14582"/>
    </row>
    <row r="14583" spans="1:6" x14ac:dyDescent="0.2">
      <c r="A14583"/>
      <c r="B14583"/>
      <c r="C14583"/>
      <c r="D14583"/>
      <c r="E14583"/>
      <c r="F14583"/>
    </row>
    <row r="14584" spans="1:6" x14ac:dyDescent="0.2">
      <c r="A14584"/>
      <c r="B14584"/>
      <c r="C14584"/>
      <c r="D14584"/>
      <c r="E14584"/>
      <c r="F14584"/>
    </row>
    <row r="14585" spans="1:6" x14ac:dyDescent="0.2">
      <c r="A14585"/>
      <c r="B14585"/>
      <c r="C14585"/>
      <c r="D14585"/>
      <c r="E14585"/>
      <c r="F14585"/>
    </row>
    <row r="14586" spans="1:6" x14ac:dyDescent="0.2">
      <c r="A14586"/>
      <c r="B14586"/>
      <c r="C14586"/>
      <c r="D14586"/>
      <c r="E14586"/>
      <c r="F14586"/>
    </row>
    <row r="14587" spans="1:6" x14ac:dyDescent="0.2">
      <c r="A14587"/>
      <c r="B14587"/>
      <c r="C14587"/>
      <c r="D14587"/>
      <c r="E14587"/>
      <c r="F14587"/>
    </row>
    <row r="14588" spans="1:6" x14ac:dyDescent="0.2">
      <c r="A14588"/>
      <c r="B14588"/>
      <c r="C14588"/>
      <c r="D14588"/>
      <c r="E14588"/>
      <c r="F14588"/>
    </row>
    <row r="14589" spans="1:6" x14ac:dyDescent="0.2">
      <c r="A14589"/>
      <c r="B14589"/>
      <c r="C14589"/>
      <c r="D14589"/>
      <c r="E14589"/>
      <c r="F14589"/>
    </row>
    <row r="14590" spans="1:6" x14ac:dyDescent="0.2">
      <c r="A14590"/>
      <c r="B14590"/>
      <c r="C14590"/>
      <c r="D14590"/>
      <c r="E14590"/>
      <c r="F14590"/>
    </row>
    <row r="14591" spans="1:6" x14ac:dyDescent="0.2">
      <c r="A14591"/>
      <c r="B14591"/>
      <c r="C14591"/>
      <c r="D14591"/>
      <c r="E14591"/>
      <c r="F14591"/>
    </row>
    <row r="14592" spans="1:6" x14ac:dyDescent="0.2">
      <c r="A14592"/>
      <c r="B14592"/>
      <c r="C14592"/>
      <c r="D14592"/>
      <c r="E14592"/>
      <c r="F14592"/>
    </row>
    <row r="14593" spans="1:6" x14ac:dyDescent="0.2">
      <c r="A14593"/>
      <c r="B14593"/>
      <c r="C14593"/>
      <c r="D14593"/>
      <c r="E14593"/>
      <c r="F14593"/>
    </row>
    <row r="14594" spans="1:6" x14ac:dyDescent="0.2">
      <c r="A14594"/>
      <c r="B14594"/>
      <c r="C14594"/>
      <c r="D14594"/>
      <c r="E14594"/>
      <c r="F14594"/>
    </row>
    <row r="14595" spans="1:6" x14ac:dyDescent="0.2">
      <c r="A14595"/>
      <c r="B14595"/>
      <c r="C14595"/>
      <c r="D14595"/>
      <c r="E14595"/>
      <c r="F14595"/>
    </row>
    <row r="14596" spans="1:6" x14ac:dyDescent="0.2">
      <c r="A14596"/>
      <c r="B14596"/>
      <c r="C14596"/>
      <c r="D14596"/>
      <c r="E14596"/>
      <c r="F14596"/>
    </row>
    <row r="14597" spans="1:6" x14ac:dyDescent="0.2">
      <c r="A14597"/>
      <c r="B14597"/>
      <c r="C14597"/>
      <c r="D14597"/>
      <c r="E14597"/>
      <c r="F14597"/>
    </row>
    <row r="14598" spans="1:6" x14ac:dyDescent="0.2">
      <c r="A14598"/>
      <c r="B14598"/>
      <c r="C14598"/>
      <c r="D14598"/>
      <c r="E14598"/>
      <c r="F14598"/>
    </row>
    <row r="14599" spans="1:6" x14ac:dyDescent="0.2">
      <c r="A14599"/>
      <c r="B14599"/>
      <c r="C14599"/>
      <c r="D14599"/>
      <c r="E14599"/>
      <c r="F14599"/>
    </row>
    <row r="14600" spans="1:6" x14ac:dyDescent="0.2">
      <c r="A14600"/>
      <c r="B14600"/>
      <c r="C14600"/>
      <c r="D14600"/>
      <c r="E14600"/>
      <c r="F14600"/>
    </row>
    <row r="14601" spans="1:6" x14ac:dyDescent="0.2">
      <c r="A14601"/>
      <c r="B14601"/>
      <c r="C14601"/>
      <c r="D14601"/>
      <c r="E14601"/>
      <c r="F14601"/>
    </row>
    <row r="14602" spans="1:6" x14ac:dyDescent="0.2">
      <c r="A14602"/>
      <c r="B14602"/>
      <c r="C14602"/>
      <c r="D14602"/>
      <c r="E14602"/>
      <c r="F14602"/>
    </row>
    <row r="14603" spans="1:6" x14ac:dyDescent="0.2">
      <c r="A14603"/>
      <c r="B14603"/>
      <c r="C14603"/>
      <c r="D14603"/>
      <c r="E14603"/>
      <c r="F14603"/>
    </row>
    <row r="14604" spans="1:6" x14ac:dyDescent="0.2">
      <c r="A14604"/>
      <c r="B14604"/>
      <c r="C14604"/>
      <c r="D14604"/>
      <c r="E14604"/>
      <c r="F14604"/>
    </row>
    <row r="14605" spans="1:6" x14ac:dyDescent="0.2">
      <c r="A14605"/>
      <c r="B14605"/>
      <c r="C14605"/>
      <c r="D14605"/>
      <c r="E14605"/>
      <c r="F14605"/>
    </row>
    <row r="14606" spans="1:6" x14ac:dyDescent="0.2">
      <c r="A14606"/>
      <c r="B14606"/>
      <c r="C14606"/>
      <c r="D14606"/>
      <c r="E14606"/>
      <c r="F14606"/>
    </row>
    <row r="14607" spans="1:6" x14ac:dyDescent="0.2">
      <c r="A14607"/>
      <c r="B14607"/>
      <c r="C14607"/>
      <c r="D14607"/>
      <c r="E14607"/>
      <c r="F14607"/>
    </row>
    <row r="14608" spans="1:6" x14ac:dyDescent="0.2">
      <c r="A14608"/>
      <c r="B14608"/>
      <c r="C14608"/>
      <c r="D14608"/>
      <c r="E14608"/>
      <c r="F14608"/>
    </row>
    <row r="14609" spans="1:6" x14ac:dyDescent="0.2">
      <c r="A14609"/>
      <c r="B14609"/>
      <c r="C14609"/>
      <c r="D14609"/>
      <c r="E14609"/>
      <c r="F14609"/>
    </row>
    <row r="14610" spans="1:6" x14ac:dyDescent="0.2">
      <c r="A14610"/>
      <c r="B14610"/>
      <c r="C14610"/>
      <c r="D14610"/>
      <c r="E14610"/>
      <c r="F14610"/>
    </row>
    <row r="14611" spans="1:6" x14ac:dyDescent="0.2">
      <c r="A14611"/>
      <c r="B14611"/>
      <c r="C14611"/>
      <c r="D14611"/>
      <c r="E14611"/>
      <c r="F14611"/>
    </row>
    <row r="14612" spans="1:6" x14ac:dyDescent="0.2">
      <c r="A14612"/>
      <c r="B14612"/>
      <c r="C14612"/>
      <c r="D14612"/>
      <c r="E14612"/>
      <c r="F14612"/>
    </row>
    <row r="14613" spans="1:6" x14ac:dyDescent="0.2">
      <c r="A14613"/>
      <c r="B14613"/>
      <c r="C14613"/>
      <c r="D14613"/>
      <c r="E14613"/>
      <c r="F14613"/>
    </row>
    <row r="14614" spans="1:6" x14ac:dyDescent="0.2">
      <c r="A14614"/>
      <c r="B14614"/>
      <c r="C14614"/>
      <c r="D14614"/>
      <c r="E14614"/>
      <c r="F14614"/>
    </row>
    <row r="14615" spans="1:6" x14ac:dyDescent="0.2">
      <c r="A14615"/>
      <c r="B14615"/>
      <c r="C14615"/>
      <c r="D14615"/>
      <c r="E14615"/>
      <c r="F14615"/>
    </row>
    <row r="14616" spans="1:6" x14ac:dyDescent="0.2">
      <c r="A14616"/>
      <c r="B14616"/>
      <c r="C14616"/>
      <c r="D14616"/>
      <c r="E14616"/>
      <c r="F14616"/>
    </row>
    <row r="14617" spans="1:6" x14ac:dyDescent="0.2">
      <c r="A14617"/>
      <c r="B14617"/>
      <c r="C14617"/>
      <c r="D14617"/>
      <c r="E14617"/>
      <c r="F14617"/>
    </row>
    <row r="14618" spans="1:6" x14ac:dyDescent="0.2">
      <c r="A14618"/>
      <c r="B14618"/>
      <c r="C14618"/>
      <c r="D14618"/>
      <c r="E14618"/>
      <c r="F14618"/>
    </row>
    <row r="14619" spans="1:6" x14ac:dyDescent="0.2">
      <c r="A14619"/>
      <c r="B14619"/>
      <c r="C14619"/>
      <c r="D14619"/>
      <c r="E14619"/>
      <c r="F14619"/>
    </row>
    <row r="14620" spans="1:6" x14ac:dyDescent="0.2">
      <c r="A14620"/>
      <c r="B14620"/>
      <c r="C14620"/>
      <c r="D14620"/>
      <c r="E14620"/>
      <c r="F14620"/>
    </row>
    <row r="14621" spans="1:6" x14ac:dyDescent="0.2">
      <c r="A14621"/>
      <c r="B14621"/>
      <c r="C14621"/>
      <c r="D14621"/>
      <c r="E14621"/>
      <c r="F14621"/>
    </row>
    <row r="14622" spans="1:6" x14ac:dyDescent="0.2">
      <c r="A14622"/>
      <c r="B14622"/>
      <c r="C14622"/>
      <c r="D14622"/>
      <c r="E14622"/>
      <c r="F14622"/>
    </row>
    <row r="14623" spans="1:6" x14ac:dyDescent="0.2">
      <c r="A14623"/>
      <c r="B14623"/>
      <c r="C14623"/>
      <c r="D14623"/>
      <c r="E14623"/>
      <c r="F14623"/>
    </row>
    <row r="14624" spans="1:6" x14ac:dyDescent="0.2">
      <c r="A14624"/>
      <c r="B14624"/>
      <c r="C14624"/>
      <c r="D14624"/>
      <c r="E14624"/>
      <c r="F14624"/>
    </row>
    <row r="14625" spans="1:6" x14ac:dyDescent="0.2">
      <c r="A14625"/>
      <c r="B14625"/>
      <c r="C14625"/>
      <c r="D14625"/>
      <c r="E14625"/>
      <c r="F14625"/>
    </row>
    <row r="14626" spans="1:6" x14ac:dyDescent="0.2">
      <c r="A14626"/>
      <c r="B14626"/>
      <c r="C14626"/>
      <c r="D14626"/>
      <c r="E14626"/>
      <c r="F14626"/>
    </row>
    <row r="14627" spans="1:6" x14ac:dyDescent="0.2">
      <c r="A14627"/>
      <c r="B14627"/>
      <c r="C14627"/>
      <c r="D14627"/>
      <c r="E14627"/>
      <c r="F14627"/>
    </row>
    <row r="14628" spans="1:6" x14ac:dyDescent="0.2">
      <c r="A14628"/>
      <c r="B14628"/>
      <c r="C14628"/>
      <c r="D14628"/>
      <c r="E14628"/>
      <c r="F14628"/>
    </row>
    <row r="14629" spans="1:6" x14ac:dyDescent="0.2">
      <c r="A14629"/>
      <c r="B14629"/>
      <c r="C14629"/>
      <c r="D14629"/>
      <c r="E14629"/>
      <c r="F14629"/>
    </row>
    <row r="14630" spans="1:6" x14ac:dyDescent="0.2">
      <c r="A14630"/>
      <c r="B14630"/>
      <c r="C14630"/>
      <c r="D14630"/>
      <c r="E14630"/>
      <c r="F14630"/>
    </row>
    <row r="14631" spans="1:6" x14ac:dyDescent="0.2">
      <c r="A14631"/>
      <c r="B14631"/>
      <c r="C14631"/>
      <c r="D14631"/>
      <c r="E14631"/>
      <c r="F14631"/>
    </row>
    <row r="14632" spans="1:6" x14ac:dyDescent="0.2">
      <c r="A14632"/>
      <c r="B14632"/>
      <c r="C14632"/>
      <c r="D14632"/>
      <c r="E14632"/>
      <c r="F14632"/>
    </row>
    <row r="14633" spans="1:6" x14ac:dyDescent="0.2">
      <c r="A14633"/>
      <c r="B14633"/>
      <c r="C14633"/>
      <c r="D14633"/>
      <c r="E14633"/>
      <c r="F14633"/>
    </row>
    <row r="14634" spans="1:6" x14ac:dyDescent="0.2">
      <c r="A14634"/>
      <c r="B14634"/>
      <c r="C14634"/>
      <c r="D14634"/>
      <c r="E14634"/>
      <c r="F14634"/>
    </row>
    <row r="14635" spans="1:6" x14ac:dyDescent="0.2">
      <c r="A14635"/>
      <c r="B14635"/>
      <c r="C14635"/>
      <c r="D14635"/>
      <c r="E14635"/>
      <c r="F14635"/>
    </row>
    <row r="14636" spans="1:6" x14ac:dyDescent="0.2">
      <c r="A14636"/>
      <c r="B14636"/>
      <c r="C14636"/>
      <c r="D14636"/>
      <c r="E14636"/>
      <c r="F14636"/>
    </row>
    <row r="14637" spans="1:6" x14ac:dyDescent="0.2">
      <c r="A14637"/>
      <c r="B14637"/>
      <c r="C14637"/>
      <c r="D14637"/>
      <c r="E14637"/>
      <c r="F14637"/>
    </row>
    <row r="14638" spans="1:6" x14ac:dyDescent="0.2">
      <c r="A14638"/>
      <c r="B14638"/>
      <c r="C14638"/>
      <c r="D14638"/>
      <c r="E14638"/>
      <c r="F14638"/>
    </row>
    <row r="14639" spans="1:6" x14ac:dyDescent="0.2">
      <c r="A14639"/>
      <c r="B14639"/>
      <c r="C14639"/>
      <c r="D14639"/>
      <c r="E14639"/>
      <c r="F14639"/>
    </row>
    <row r="14640" spans="1:6" x14ac:dyDescent="0.2">
      <c r="A14640"/>
      <c r="B14640"/>
      <c r="C14640"/>
      <c r="D14640"/>
      <c r="E14640"/>
      <c r="F14640"/>
    </row>
    <row r="14641" spans="1:6" x14ac:dyDescent="0.2">
      <c r="A14641"/>
      <c r="B14641"/>
      <c r="C14641"/>
      <c r="D14641"/>
      <c r="E14641"/>
      <c r="F14641"/>
    </row>
    <row r="14642" spans="1:6" x14ac:dyDescent="0.2">
      <c r="A14642"/>
      <c r="B14642"/>
      <c r="C14642"/>
      <c r="D14642"/>
      <c r="E14642"/>
      <c r="F14642"/>
    </row>
    <row r="14643" spans="1:6" x14ac:dyDescent="0.2">
      <c r="A14643"/>
      <c r="B14643"/>
      <c r="C14643"/>
      <c r="D14643"/>
      <c r="E14643"/>
      <c r="F14643"/>
    </row>
    <row r="14644" spans="1:6" x14ac:dyDescent="0.2">
      <c r="A14644"/>
      <c r="B14644"/>
      <c r="C14644"/>
      <c r="D14644"/>
      <c r="E14644"/>
      <c r="F14644"/>
    </row>
    <row r="14645" spans="1:6" x14ac:dyDescent="0.2">
      <c r="A14645"/>
      <c r="B14645"/>
      <c r="C14645"/>
      <c r="D14645"/>
      <c r="E14645"/>
      <c r="F14645"/>
    </row>
    <row r="14646" spans="1:6" x14ac:dyDescent="0.2">
      <c r="A14646"/>
      <c r="B14646"/>
      <c r="C14646"/>
      <c r="D14646"/>
      <c r="E14646"/>
      <c r="F14646"/>
    </row>
    <row r="14647" spans="1:6" x14ac:dyDescent="0.2">
      <c r="A14647"/>
      <c r="B14647"/>
      <c r="C14647"/>
      <c r="D14647"/>
      <c r="E14647"/>
      <c r="F14647"/>
    </row>
    <row r="14648" spans="1:6" x14ac:dyDescent="0.2">
      <c r="A14648"/>
      <c r="B14648"/>
      <c r="C14648"/>
      <c r="D14648"/>
      <c r="E14648"/>
      <c r="F14648"/>
    </row>
    <row r="14649" spans="1:6" x14ac:dyDescent="0.2">
      <c r="A14649"/>
      <c r="B14649"/>
      <c r="C14649"/>
      <c r="D14649"/>
      <c r="E14649"/>
      <c r="F14649"/>
    </row>
    <row r="14650" spans="1:6" x14ac:dyDescent="0.2">
      <c r="A14650"/>
      <c r="B14650"/>
      <c r="C14650"/>
      <c r="D14650"/>
      <c r="E14650"/>
      <c r="F14650"/>
    </row>
    <row r="14651" spans="1:6" x14ac:dyDescent="0.2">
      <c r="A14651"/>
      <c r="B14651"/>
      <c r="C14651"/>
      <c r="D14651"/>
      <c r="E14651"/>
      <c r="F14651"/>
    </row>
    <row r="14652" spans="1:6" x14ac:dyDescent="0.2">
      <c r="A14652"/>
      <c r="B14652"/>
      <c r="C14652"/>
      <c r="D14652"/>
      <c r="E14652"/>
      <c r="F14652"/>
    </row>
    <row r="14653" spans="1:6" x14ac:dyDescent="0.2">
      <c r="A14653"/>
      <c r="B14653"/>
      <c r="C14653"/>
      <c r="D14653"/>
      <c r="E14653"/>
      <c r="F14653"/>
    </row>
    <row r="14654" spans="1:6" x14ac:dyDescent="0.2">
      <c r="A14654"/>
      <c r="B14654"/>
      <c r="C14654"/>
      <c r="D14654"/>
      <c r="E14654"/>
      <c r="F14654"/>
    </row>
    <row r="14655" spans="1:6" x14ac:dyDescent="0.2">
      <c r="A14655"/>
      <c r="B14655"/>
      <c r="C14655"/>
      <c r="D14655"/>
      <c r="E14655"/>
      <c r="F14655"/>
    </row>
    <row r="14656" spans="1:6" x14ac:dyDescent="0.2">
      <c r="A14656"/>
      <c r="B14656"/>
      <c r="C14656"/>
      <c r="D14656"/>
      <c r="E14656"/>
      <c r="F14656"/>
    </row>
    <row r="14657" spans="1:6" x14ac:dyDescent="0.2">
      <c r="A14657"/>
      <c r="B14657"/>
      <c r="C14657"/>
      <c r="D14657"/>
      <c r="E14657"/>
      <c r="F14657"/>
    </row>
    <row r="14658" spans="1:6" x14ac:dyDescent="0.2">
      <c r="A14658"/>
      <c r="B14658"/>
      <c r="C14658"/>
      <c r="D14658"/>
      <c r="E14658"/>
      <c r="F14658"/>
    </row>
    <row r="14659" spans="1:6" x14ac:dyDescent="0.2">
      <c r="A14659"/>
      <c r="B14659"/>
      <c r="C14659"/>
      <c r="D14659"/>
      <c r="E14659"/>
      <c r="F14659"/>
    </row>
    <row r="14660" spans="1:6" x14ac:dyDescent="0.2">
      <c r="A14660"/>
      <c r="B14660"/>
      <c r="C14660"/>
      <c r="D14660"/>
      <c r="E14660"/>
      <c r="F14660"/>
    </row>
    <row r="14661" spans="1:6" x14ac:dyDescent="0.2">
      <c r="A14661"/>
      <c r="B14661"/>
      <c r="C14661"/>
      <c r="D14661"/>
      <c r="E14661"/>
      <c r="F14661"/>
    </row>
    <row r="14662" spans="1:6" x14ac:dyDescent="0.2">
      <c r="A14662"/>
      <c r="B14662"/>
      <c r="C14662"/>
      <c r="D14662"/>
      <c r="E14662"/>
      <c r="F14662"/>
    </row>
    <row r="14663" spans="1:6" x14ac:dyDescent="0.2">
      <c r="A14663"/>
      <c r="B14663"/>
      <c r="C14663"/>
      <c r="D14663"/>
      <c r="E14663"/>
      <c r="F14663"/>
    </row>
    <row r="14664" spans="1:6" x14ac:dyDescent="0.2">
      <c r="A14664"/>
      <c r="B14664"/>
      <c r="C14664"/>
      <c r="D14664"/>
      <c r="E14664"/>
      <c r="F14664"/>
    </row>
    <row r="14665" spans="1:6" x14ac:dyDescent="0.2">
      <c r="A14665"/>
      <c r="B14665"/>
      <c r="C14665"/>
      <c r="D14665"/>
      <c r="E14665"/>
      <c r="F14665"/>
    </row>
    <row r="14666" spans="1:6" x14ac:dyDescent="0.2">
      <c r="A14666"/>
      <c r="B14666"/>
      <c r="C14666"/>
      <c r="D14666"/>
      <c r="E14666"/>
      <c r="F14666"/>
    </row>
    <row r="14667" spans="1:6" x14ac:dyDescent="0.2">
      <c r="A14667"/>
      <c r="B14667"/>
      <c r="C14667"/>
      <c r="D14667"/>
      <c r="E14667"/>
      <c r="F14667"/>
    </row>
    <row r="14668" spans="1:6" x14ac:dyDescent="0.2">
      <c r="A14668"/>
      <c r="B14668"/>
      <c r="C14668"/>
      <c r="D14668"/>
      <c r="E14668"/>
      <c r="F14668"/>
    </row>
    <row r="14669" spans="1:6" x14ac:dyDescent="0.2">
      <c r="A14669"/>
      <c r="B14669"/>
      <c r="C14669"/>
      <c r="D14669"/>
      <c r="E14669"/>
      <c r="F14669"/>
    </row>
    <row r="14670" spans="1:6" x14ac:dyDescent="0.2">
      <c r="A14670"/>
      <c r="B14670"/>
      <c r="C14670"/>
      <c r="D14670"/>
      <c r="E14670"/>
      <c r="F14670"/>
    </row>
    <row r="14671" spans="1:6" x14ac:dyDescent="0.2">
      <c r="A14671"/>
      <c r="B14671"/>
      <c r="C14671"/>
      <c r="D14671"/>
      <c r="E14671"/>
      <c r="F14671"/>
    </row>
    <row r="14672" spans="1:6" x14ac:dyDescent="0.2">
      <c r="A14672"/>
      <c r="B14672"/>
      <c r="C14672"/>
      <c r="D14672"/>
      <c r="E14672"/>
      <c r="F14672"/>
    </row>
    <row r="14673" spans="1:6" x14ac:dyDescent="0.2">
      <c r="A14673"/>
      <c r="B14673"/>
      <c r="C14673"/>
      <c r="D14673"/>
      <c r="E14673"/>
      <c r="F14673"/>
    </row>
    <row r="14674" spans="1:6" x14ac:dyDescent="0.2">
      <c r="A14674"/>
      <c r="B14674"/>
      <c r="C14674"/>
      <c r="D14674"/>
      <c r="E14674"/>
      <c r="F14674"/>
    </row>
    <row r="14675" spans="1:6" x14ac:dyDescent="0.2">
      <c r="A14675"/>
      <c r="B14675"/>
      <c r="C14675"/>
      <c r="D14675"/>
      <c r="E14675"/>
      <c r="F14675"/>
    </row>
    <row r="14676" spans="1:6" x14ac:dyDescent="0.2">
      <c r="A14676"/>
      <c r="B14676"/>
      <c r="C14676"/>
      <c r="D14676"/>
      <c r="E14676"/>
      <c r="F14676"/>
    </row>
    <row r="14677" spans="1:6" x14ac:dyDescent="0.2">
      <c r="A14677"/>
      <c r="B14677"/>
      <c r="C14677"/>
      <c r="D14677"/>
      <c r="E14677"/>
      <c r="F14677"/>
    </row>
    <row r="14678" spans="1:6" x14ac:dyDescent="0.2">
      <c r="A14678"/>
      <c r="B14678"/>
      <c r="C14678"/>
      <c r="D14678"/>
      <c r="E14678"/>
      <c r="F14678"/>
    </row>
    <row r="14679" spans="1:6" x14ac:dyDescent="0.2">
      <c r="A14679"/>
      <c r="B14679"/>
      <c r="C14679"/>
      <c r="D14679"/>
      <c r="E14679"/>
      <c r="F14679"/>
    </row>
    <row r="14680" spans="1:6" x14ac:dyDescent="0.2">
      <c r="A14680"/>
      <c r="B14680"/>
      <c r="C14680"/>
      <c r="D14680"/>
      <c r="E14680"/>
      <c r="F14680"/>
    </row>
    <row r="14681" spans="1:6" x14ac:dyDescent="0.2">
      <c r="A14681"/>
      <c r="B14681"/>
      <c r="C14681"/>
      <c r="D14681"/>
      <c r="E14681"/>
      <c r="F14681"/>
    </row>
    <row r="14682" spans="1:6" x14ac:dyDescent="0.2">
      <c r="A14682"/>
      <c r="B14682"/>
      <c r="C14682"/>
      <c r="D14682"/>
      <c r="E14682"/>
      <c r="F14682"/>
    </row>
    <row r="14683" spans="1:6" x14ac:dyDescent="0.2">
      <c r="A14683"/>
      <c r="B14683"/>
      <c r="C14683"/>
      <c r="D14683"/>
      <c r="E14683"/>
      <c r="F14683"/>
    </row>
    <row r="14684" spans="1:6" x14ac:dyDescent="0.2">
      <c r="A14684"/>
      <c r="B14684"/>
      <c r="C14684"/>
      <c r="D14684"/>
      <c r="E14684"/>
      <c r="F14684"/>
    </row>
    <row r="14685" spans="1:6" x14ac:dyDescent="0.2">
      <c r="A14685"/>
      <c r="B14685"/>
      <c r="C14685"/>
      <c r="D14685"/>
      <c r="E14685"/>
      <c r="F14685"/>
    </row>
    <row r="14686" spans="1:6" x14ac:dyDescent="0.2">
      <c r="A14686"/>
      <c r="B14686"/>
      <c r="C14686"/>
      <c r="D14686"/>
      <c r="E14686"/>
      <c r="F14686"/>
    </row>
    <row r="14687" spans="1:6" x14ac:dyDescent="0.2">
      <c r="A14687"/>
      <c r="B14687"/>
      <c r="C14687"/>
      <c r="D14687"/>
      <c r="E14687"/>
      <c r="F14687"/>
    </row>
    <row r="14688" spans="1:6" x14ac:dyDescent="0.2">
      <c r="A14688"/>
      <c r="B14688"/>
      <c r="C14688"/>
      <c r="D14688"/>
      <c r="E14688"/>
      <c r="F14688"/>
    </row>
    <row r="14689" spans="1:6" x14ac:dyDescent="0.2">
      <c r="A14689"/>
      <c r="B14689"/>
      <c r="C14689"/>
      <c r="D14689"/>
      <c r="E14689"/>
      <c r="F14689"/>
    </row>
    <row r="14690" spans="1:6" x14ac:dyDescent="0.2">
      <c r="A14690"/>
      <c r="B14690"/>
      <c r="C14690"/>
      <c r="D14690"/>
      <c r="E14690"/>
      <c r="F14690"/>
    </row>
    <row r="14691" spans="1:6" x14ac:dyDescent="0.2">
      <c r="A14691"/>
      <c r="B14691"/>
      <c r="C14691"/>
      <c r="D14691"/>
      <c r="E14691"/>
      <c r="F14691"/>
    </row>
    <row r="14692" spans="1:6" x14ac:dyDescent="0.2">
      <c r="A14692"/>
      <c r="B14692"/>
      <c r="C14692"/>
      <c r="D14692"/>
      <c r="E14692"/>
      <c r="F14692"/>
    </row>
    <row r="14693" spans="1:6" x14ac:dyDescent="0.2">
      <c r="A14693"/>
      <c r="B14693"/>
      <c r="C14693"/>
      <c r="D14693"/>
      <c r="E14693"/>
      <c r="F14693"/>
    </row>
    <row r="14694" spans="1:6" x14ac:dyDescent="0.2">
      <c r="A14694"/>
      <c r="B14694"/>
      <c r="C14694"/>
      <c r="D14694"/>
      <c r="E14694"/>
      <c r="F14694"/>
    </row>
    <row r="14695" spans="1:6" x14ac:dyDescent="0.2">
      <c r="A14695"/>
      <c r="B14695"/>
      <c r="C14695"/>
      <c r="D14695"/>
      <c r="E14695"/>
      <c r="F14695"/>
    </row>
    <row r="14696" spans="1:6" x14ac:dyDescent="0.2">
      <c r="A14696"/>
      <c r="B14696"/>
      <c r="C14696"/>
      <c r="D14696"/>
      <c r="E14696"/>
      <c r="F14696"/>
    </row>
    <row r="14697" spans="1:6" x14ac:dyDescent="0.2">
      <c r="A14697"/>
      <c r="B14697"/>
      <c r="C14697"/>
      <c r="D14697"/>
      <c r="E14697"/>
      <c r="F14697"/>
    </row>
    <row r="14698" spans="1:6" x14ac:dyDescent="0.2">
      <c r="A14698"/>
      <c r="B14698"/>
      <c r="C14698"/>
      <c r="D14698"/>
      <c r="E14698"/>
      <c r="F14698"/>
    </row>
    <row r="14699" spans="1:6" x14ac:dyDescent="0.2">
      <c r="A14699"/>
      <c r="B14699"/>
      <c r="C14699"/>
      <c r="D14699"/>
      <c r="E14699"/>
      <c r="F14699"/>
    </row>
    <row r="14700" spans="1:6" x14ac:dyDescent="0.2">
      <c r="A14700"/>
      <c r="B14700"/>
      <c r="C14700"/>
      <c r="D14700"/>
      <c r="E14700"/>
      <c r="F14700"/>
    </row>
    <row r="14701" spans="1:6" x14ac:dyDescent="0.2">
      <c r="A14701"/>
      <c r="B14701"/>
      <c r="C14701"/>
      <c r="D14701"/>
      <c r="E14701"/>
      <c r="F14701"/>
    </row>
    <row r="14702" spans="1:6" x14ac:dyDescent="0.2">
      <c r="A14702"/>
      <c r="B14702"/>
      <c r="C14702"/>
      <c r="D14702"/>
      <c r="E14702"/>
      <c r="F14702"/>
    </row>
    <row r="14703" spans="1:6" x14ac:dyDescent="0.2">
      <c r="A14703"/>
      <c r="B14703"/>
      <c r="C14703"/>
      <c r="D14703"/>
      <c r="E14703"/>
      <c r="F14703"/>
    </row>
    <row r="14704" spans="1:6" x14ac:dyDescent="0.2">
      <c r="A14704"/>
      <c r="B14704"/>
      <c r="C14704"/>
      <c r="D14704"/>
      <c r="E14704"/>
      <c r="F14704"/>
    </row>
    <row r="14705" spans="1:6" x14ac:dyDescent="0.2">
      <c r="A14705"/>
      <c r="B14705"/>
      <c r="C14705"/>
      <c r="D14705"/>
      <c r="E14705"/>
      <c r="F14705"/>
    </row>
    <row r="14706" spans="1:6" x14ac:dyDescent="0.2">
      <c r="A14706"/>
      <c r="B14706"/>
      <c r="C14706"/>
      <c r="D14706"/>
      <c r="E14706"/>
      <c r="F14706"/>
    </row>
    <row r="14707" spans="1:6" x14ac:dyDescent="0.2">
      <c r="A14707"/>
      <c r="B14707"/>
      <c r="C14707"/>
      <c r="D14707"/>
      <c r="E14707"/>
      <c r="F14707"/>
    </row>
    <row r="14708" spans="1:6" x14ac:dyDescent="0.2">
      <c r="A14708"/>
      <c r="B14708"/>
      <c r="C14708"/>
      <c r="D14708"/>
      <c r="E14708"/>
      <c r="F14708"/>
    </row>
    <row r="14709" spans="1:6" x14ac:dyDescent="0.2">
      <c r="A14709"/>
      <c r="B14709"/>
      <c r="C14709"/>
      <c r="D14709"/>
      <c r="E14709"/>
      <c r="F14709"/>
    </row>
    <row r="14710" spans="1:6" x14ac:dyDescent="0.2">
      <c r="A14710"/>
      <c r="B14710"/>
      <c r="C14710"/>
      <c r="D14710"/>
      <c r="E14710"/>
      <c r="F14710"/>
    </row>
    <row r="14711" spans="1:6" x14ac:dyDescent="0.2">
      <c r="A14711"/>
      <c r="B14711"/>
      <c r="C14711"/>
      <c r="D14711"/>
      <c r="E14711"/>
      <c r="F14711"/>
    </row>
    <row r="14712" spans="1:6" x14ac:dyDescent="0.2">
      <c r="A14712"/>
      <c r="B14712"/>
      <c r="C14712"/>
      <c r="D14712"/>
      <c r="E14712"/>
      <c r="F14712"/>
    </row>
    <row r="14713" spans="1:6" x14ac:dyDescent="0.2">
      <c r="A14713"/>
      <c r="B14713"/>
      <c r="C14713"/>
      <c r="D14713"/>
      <c r="E14713"/>
      <c r="F14713"/>
    </row>
    <row r="14714" spans="1:6" x14ac:dyDescent="0.2">
      <c r="A14714"/>
      <c r="B14714"/>
      <c r="C14714"/>
      <c r="D14714"/>
      <c r="E14714"/>
      <c r="F14714"/>
    </row>
    <row r="14715" spans="1:6" x14ac:dyDescent="0.2">
      <c r="A14715"/>
      <c r="B14715"/>
      <c r="C14715"/>
      <c r="D14715"/>
      <c r="E14715"/>
      <c r="F14715"/>
    </row>
    <row r="14716" spans="1:6" x14ac:dyDescent="0.2">
      <c r="A14716"/>
      <c r="B14716"/>
      <c r="C14716"/>
      <c r="D14716"/>
      <c r="E14716"/>
      <c r="F14716"/>
    </row>
    <row r="14717" spans="1:6" x14ac:dyDescent="0.2">
      <c r="A14717"/>
      <c r="B14717"/>
      <c r="C14717"/>
      <c r="D14717"/>
      <c r="E14717"/>
      <c r="F14717"/>
    </row>
    <row r="14718" spans="1:6" x14ac:dyDescent="0.2">
      <c r="A14718"/>
      <c r="B14718"/>
      <c r="C14718"/>
      <c r="D14718"/>
      <c r="E14718"/>
      <c r="F14718"/>
    </row>
    <row r="14719" spans="1:6" x14ac:dyDescent="0.2">
      <c r="A14719"/>
      <c r="B14719"/>
      <c r="C14719"/>
      <c r="D14719"/>
      <c r="E14719"/>
      <c r="F14719"/>
    </row>
    <row r="14720" spans="1:6" x14ac:dyDescent="0.2">
      <c r="A14720"/>
      <c r="B14720"/>
      <c r="C14720"/>
      <c r="D14720"/>
      <c r="E14720"/>
      <c r="F14720"/>
    </row>
    <row r="14721" spans="1:6" x14ac:dyDescent="0.2">
      <c r="A14721"/>
      <c r="B14721"/>
      <c r="C14721"/>
      <c r="D14721"/>
      <c r="E14721"/>
      <c r="F14721"/>
    </row>
    <row r="14722" spans="1:6" x14ac:dyDescent="0.2">
      <c r="A14722"/>
      <c r="B14722"/>
      <c r="C14722"/>
      <c r="D14722"/>
      <c r="E14722"/>
      <c r="F14722"/>
    </row>
    <row r="14723" spans="1:6" x14ac:dyDescent="0.2">
      <c r="A14723"/>
      <c r="B14723"/>
      <c r="C14723"/>
      <c r="D14723"/>
      <c r="E14723"/>
      <c r="F14723"/>
    </row>
    <row r="14724" spans="1:6" x14ac:dyDescent="0.2">
      <c r="A14724"/>
      <c r="B14724"/>
      <c r="C14724"/>
      <c r="D14724"/>
      <c r="E14724"/>
      <c r="F14724"/>
    </row>
    <row r="14725" spans="1:6" x14ac:dyDescent="0.2">
      <c r="A14725"/>
      <c r="B14725"/>
      <c r="C14725"/>
      <c r="D14725"/>
      <c r="E14725"/>
      <c r="F14725"/>
    </row>
    <row r="14726" spans="1:6" x14ac:dyDescent="0.2">
      <c r="A14726"/>
      <c r="B14726"/>
      <c r="C14726"/>
      <c r="D14726"/>
      <c r="E14726"/>
      <c r="F14726"/>
    </row>
    <row r="14727" spans="1:6" x14ac:dyDescent="0.2">
      <c r="A14727"/>
      <c r="B14727"/>
      <c r="C14727"/>
      <c r="D14727"/>
      <c r="E14727"/>
      <c r="F14727"/>
    </row>
    <row r="14728" spans="1:6" x14ac:dyDescent="0.2">
      <c r="A14728"/>
      <c r="B14728"/>
      <c r="C14728"/>
      <c r="D14728"/>
      <c r="E14728"/>
      <c r="F14728"/>
    </row>
    <row r="14729" spans="1:6" x14ac:dyDescent="0.2">
      <c r="A14729"/>
      <c r="B14729"/>
      <c r="C14729"/>
      <c r="D14729"/>
      <c r="E14729"/>
      <c r="F14729"/>
    </row>
    <row r="14730" spans="1:6" x14ac:dyDescent="0.2">
      <c r="A14730"/>
      <c r="B14730"/>
      <c r="C14730"/>
      <c r="D14730"/>
      <c r="E14730"/>
      <c r="F14730"/>
    </row>
    <row r="14731" spans="1:6" x14ac:dyDescent="0.2">
      <c r="A14731"/>
      <c r="B14731"/>
      <c r="C14731"/>
      <c r="D14731"/>
      <c r="E14731"/>
      <c r="F14731"/>
    </row>
    <row r="14732" spans="1:6" x14ac:dyDescent="0.2">
      <c r="A14732"/>
      <c r="B14732"/>
      <c r="C14732"/>
      <c r="D14732"/>
      <c r="E14732"/>
      <c r="F14732"/>
    </row>
    <row r="14733" spans="1:6" x14ac:dyDescent="0.2">
      <c r="A14733"/>
      <c r="B14733"/>
      <c r="C14733"/>
      <c r="D14733"/>
      <c r="E14733"/>
      <c r="F14733"/>
    </row>
    <row r="14734" spans="1:6" x14ac:dyDescent="0.2">
      <c r="A14734"/>
      <c r="B14734"/>
      <c r="C14734"/>
      <c r="D14734"/>
      <c r="E14734"/>
      <c r="F14734"/>
    </row>
    <row r="14735" spans="1:6" x14ac:dyDescent="0.2">
      <c r="A14735"/>
      <c r="B14735"/>
      <c r="C14735"/>
      <c r="D14735"/>
      <c r="E14735"/>
      <c r="F14735"/>
    </row>
    <row r="14736" spans="1:6" x14ac:dyDescent="0.2">
      <c r="A14736"/>
      <c r="B14736"/>
      <c r="C14736"/>
      <c r="D14736"/>
      <c r="E14736"/>
      <c r="F14736"/>
    </row>
    <row r="14737" spans="1:6" x14ac:dyDescent="0.2">
      <c r="A14737"/>
      <c r="B14737"/>
      <c r="C14737"/>
      <c r="D14737"/>
      <c r="E14737"/>
      <c r="F14737"/>
    </row>
    <row r="14738" spans="1:6" x14ac:dyDescent="0.2">
      <c r="A14738"/>
      <c r="B14738"/>
      <c r="C14738"/>
      <c r="D14738"/>
      <c r="E14738"/>
      <c r="F14738"/>
    </row>
    <row r="14739" spans="1:6" x14ac:dyDescent="0.2">
      <c r="A14739"/>
      <c r="B14739"/>
      <c r="C14739"/>
      <c r="D14739"/>
      <c r="E14739"/>
      <c r="F14739"/>
    </row>
    <row r="14740" spans="1:6" x14ac:dyDescent="0.2">
      <c r="A14740"/>
      <c r="B14740"/>
      <c r="C14740"/>
      <c r="D14740"/>
      <c r="E14740"/>
      <c r="F14740"/>
    </row>
    <row r="14741" spans="1:6" x14ac:dyDescent="0.2">
      <c r="A14741"/>
      <c r="B14741"/>
      <c r="C14741"/>
      <c r="D14741"/>
      <c r="E14741"/>
      <c r="F14741"/>
    </row>
    <row r="14742" spans="1:6" x14ac:dyDescent="0.2">
      <c r="A14742"/>
      <c r="B14742"/>
      <c r="C14742"/>
      <c r="D14742"/>
      <c r="E14742"/>
      <c r="F14742"/>
    </row>
    <row r="14743" spans="1:6" x14ac:dyDescent="0.2">
      <c r="A14743"/>
      <c r="B14743"/>
      <c r="C14743"/>
      <c r="D14743"/>
      <c r="E14743"/>
      <c r="F14743"/>
    </row>
    <row r="14744" spans="1:6" x14ac:dyDescent="0.2">
      <c r="A14744"/>
      <c r="B14744"/>
      <c r="C14744"/>
      <c r="D14744"/>
      <c r="E14744"/>
      <c r="F14744"/>
    </row>
    <row r="14745" spans="1:6" x14ac:dyDescent="0.2">
      <c r="A14745"/>
      <c r="B14745"/>
      <c r="C14745"/>
      <c r="D14745"/>
      <c r="E14745"/>
      <c r="F14745"/>
    </row>
    <row r="14746" spans="1:6" x14ac:dyDescent="0.2">
      <c r="A14746"/>
      <c r="B14746"/>
      <c r="C14746"/>
      <c r="D14746"/>
      <c r="E14746"/>
      <c r="F14746"/>
    </row>
    <row r="14747" spans="1:6" x14ac:dyDescent="0.2">
      <c r="A14747"/>
      <c r="B14747"/>
      <c r="C14747"/>
      <c r="D14747"/>
      <c r="E14747"/>
      <c r="F14747"/>
    </row>
    <row r="14748" spans="1:6" x14ac:dyDescent="0.2">
      <c r="A14748"/>
      <c r="B14748"/>
      <c r="C14748"/>
      <c r="D14748"/>
      <c r="E14748"/>
      <c r="F14748"/>
    </row>
    <row r="14749" spans="1:6" x14ac:dyDescent="0.2">
      <c r="A14749"/>
      <c r="B14749"/>
      <c r="C14749"/>
      <c r="D14749"/>
      <c r="E14749"/>
      <c r="F14749"/>
    </row>
    <row r="14750" spans="1:6" x14ac:dyDescent="0.2">
      <c r="A14750"/>
      <c r="B14750"/>
      <c r="C14750"/>
      <c r="D14750"/>
      <c r="E14750"/>
      <c r="F14750"/>
    </row>
    <row r="14751" spans="1:6" x14ac:dyDescent="0.2">
      <c r="A14751"/>
      <c r="B14751"/>
      <c r="C14751"/>
      <c r="D14751"/>
      <c r="E14751"/>
      <c r="F14751"/>
    </row>
    <row r="14752" spans="1:6" x14ac:dyDescent="0.2">
      <c r="A14752"/>
      <c r="B14752"/>
      <c r="C14752"/>
      <c r="D14752"/>
      <c r="E14752"/>
      <c r="F14752"/>
    </row>
    <row r="14753" spans="1:6" x14ac:dyDescent="0.2">
      <c r="A14753"/>
      <c r="B14753"/>
      <c r="C14753"/>
      <c r="D14753"/>
      <c r="E14753"/>
      <c r="F14753"/>
    </row>
    <row r="14754" spans="1:6" x14ac:dyDescent="0.2">
      <c r="A14754"/>
      <c r="B14754"/>
      <c r="C14754"/>
      <c r="D14754"/>
      <c r="E14754"/>
      <c r="F14754"/>
    </row>
    <row r="14755" spans="1:6" x14ac:dyDescent="0.2">
      <c r="A14755"/>
      <c r="B14755"/>
      <c r="C14755"/>
      <c r="D14755"/>
      <c r="E14755"/>
      <c r="F14755"/>
    </row>
    <row r="14756" spans="1:6" x14ac:dyDescent="0.2">
      <c r="A14756"/>
      <c r="B14756"/>
      <c r="C14756"/>
      <c r="D14756"/>
      <c r="E14756"/>
      <c r="F14756"/>
    </row>
    <row r="14757" spans="1:6" x14ac:dyDescent="0.2">
      <c r="A14757"/>
      <c r="B14757"/>
      <c r="C14757"/>
      <c r="D14757"/>
      <c r="E14757"/>
      <c r="F14757"/>
    </row>
    <row r="14758" spans="1:6" x14ac:dyDescent="0.2">
      <c r="A14758"/>
      <c r="B14758"/>
      <c r="C14758"/>
      <c r="D14758"/>
      <c r="E14758"/>
      <c r="F14758"/>
    </row>
    <row r="14759" spans="1:6" x14ac:dyDescent="0.2">
      <c r="A14759"/>
      <c r="B14759"/>
      <c r="C14759"/>
      <c r="D14759"/>
      <c r="E14759"/>
      <c r="F14759"/>
    </row>
    <row r="14760" spans="1:6" x14ac:dyDescent="0.2">
      <c r="A14760"/>
      <c r="B14760"/>
      <c r="C14760"/>
      <c r="D14760"/>
      <c r="E14760"/>
      <c r="F14760"/>
    </row>
    <row r="14761" spans="1:6" x14ac:dyDescent="0.2">
      <c r="A14761"/>
      <c r="B14761"/>
      <c r="C14761"/>
      <c r="D14761"/>
      <c r="E14761"/>
      <c r="F14761"/>
    </row>
    <row r="14762" spans="1:6" x14ac:dyDescent="0.2">
      <c r="A14762"/>
      <c r="B14762"/>
      <c r="C14762"/>
      <c r="D14762"/>
      <c r="E14762"/>
      <c r="F14762"/>
    </row>
    <row r="14763" spans="1:6" x14ac:dyDescent="0.2">
      <c r="A14763"/>
      <c r="B14763"/>
      <c r="C14763"/>
      <c r="D14763"/>
      <c r="E14763"/>
      <c r="F14763"/>
    </row>
    <row r="14764" spans="1:6" x14ac:dyDescent="0.2">
      <c r="A14764"/>
      <c r="B14764"/>
      <c r="C14764"/>
      <c r="D14764"/>
      <c r="E14764"/>
      <c r="F14764"/>
    </row>
    <row r="14765" spans="1:6" x14ac:dyDescent="0.2">
      <c r="A14765"/>
      <c r="B14765"/>
      <c r="C14765"/>
      <c r="D14765"/>
      <c r="E14765"/>
      <c r="F14765"/>
    </row>
    <row r="14766" spans="1:6" x14ac:dyDescent="0.2">
      <c r="A14766"/>
      <c r="B14766"/>
      <c r="C14766"/>
      <c r="D14766"/>
      <c r="E14766"/>
      <c r="F14766"/>
    </row>
    <row r="14767" spans="1:6" x14ac:dyDescent="0.2">
      <c r="A14767"/>
      <c r="B14767"/>
      <c r="C14767"/>
      <c r="D14767"/>
      <c r="E14767"/>
      <c r="F14767"/>
    </row>
    <row r="14768" spans="1:6" x14ac:dyDescent="0.2">
      <c r="A14768"/>
      <c r="B14768"/>
      <c r="C14768"/>
      <c r="D14768"/>
      <c r="E14768"/>
      <c r="F14768"/>
    </row>
    <row r="14769" spans="1:6" x14ac:dyDescent="0.2">
      <c r="A14769"/>
      <c r="B14769"/>
      <c r="C14769"/>
      <c r="D14769"/>
      <c r="E14769"/>
      <c r="F14769"/>
    </row>
    <row r="14770" spans="1:6" x14ac:dyDescent="0.2">
      <c r="A14770"/>
      <c r="B14770"/>
      <c r="C14770"/>
      <c r="D14770"/>
      <c r="E14770"/>
      <c r="F14770"/>
    </row>
    <row r="14771" spans="1:6" x14ac:dyDescent="0.2">
      <c r="A14771"/>
      <c r="B14771"/>
      <c r="C14771"/>
      <c r="D14771"/>
      <c r="E14771"/>
      <c r="F14771"/>
    </row>
    <row r="14772" spans="1:6" x14ac:dyDescent="0.2">
      <c r="A14772"/>
      <c r="B14772"/>
      <c r="C14772"/>
      <c r="D14772"/>
      <c r="E14772"/>
      <c r="F14772"/>
    </row>
    <row r="14773" spans="1:6" x14ac:dyDescent="0.2">
      <c r="A14773"/>
      <c r="B14773"/>
      <c r="C14773"/>
      <c r="D14773"/>
      <c r="E14773"/>
      <c r="F14773"/>
    </row>
    <row r="14774" spans="1:6" x14ac:dyDescent="0.2">
      <c r="A14774"/>
      <c r="B14774"/>
      <c r="C14774"/>
      <c r="D14774"/>
      <c r="E14774"/>
      <c r="F14774"/>
    </row>
    <row r="14775" spans="1:6" x14ac:dyDescent="0.2">
      <c r="A14775"/>
      <c r="B14775"/>
      <c r="C14775"/>
      <c r="D14775"/>
      <c r="E14775"/>
      <c r="F14775"/>
    </row>
    <row r="14776" spans="1:6" x14ac:dyDescent="0.2">
      <c r="A14776"/>
      <c r="B14776"/>
      <c r="C14776"/>
      <c r="D14776"/>
      <c r="E14776"/>
      <c r="F14776"/>
    </row>
    <row r="14777" spans="1:6" x14ac:dyDescent="0.2">
      <c r="A14777"/>
      <c r="B14777"/>
      <c r="C14777"/>
      <c r="D14777"/>
      <c r="E14777"/>
      <c r="F14777"/>
    </row>
    <row r="14778" spans="1:6" x14ac:dyDescent="0.2">
      <c r="A14778"/>
      <c r="B14778"/>
      <c r="C14778"/>
      <c r="D14778"/>
      <c r="E14778"/>
      <c r="F14778"/>
    </row>
    <row r="14779" spans="1:6" x14ac:dyDescent="0.2">
      <c r="A14779"/>
      <c r="B14779"/>
      <c r="C14779"/>
      <c r="D14779"/>
      <c r="E14779"/>
      <c r="F14779"/>
    </row>
    <row r="14780" spans="1:6" x14ac:dyDescent="0.2">
      <c r="A14780"/>
      <c r="B14780"/>
      <c r="C14780"/>
      <c r="D14780"/>
      <c r="E14780"/>
      <c r="F14780"/>
    </row>
    <row r="14781" spans="1:6" x14ac:dyDescent="0.2">
      <c r="A14781"/>
      <c r="B14781"/>
      <c r="C14781"/>
      <c r="D14781"/>
      <c r="E14781"/>
      <c r="F14781"/>
    </row>
    <row r="14782" spans="1:6" x14ac:dyDescent="0.2">
      <c r="A14782"/>
      <c r="B14782"/>
      <c r="C14782"/>
      <c r="D14782"/>
      <c r="E14782"/>
      <c r="F14782"/>
    </row>
    <row r="14783" spans="1:6" x14ac:dyDescent="0.2">
      <c r="A14783"/>
      <c r="B14783"/>
      <c r="C14783"/>
      <c r="D14783"/>
      <c r="E14783"/>
      <c r="F14783"/>
    </row>
    <row r="14784" spans="1:6" x14ac:dyDescent="0.2">
      <c r="A14784"/>
      <c r="B14784"/>
      <c r="C14784"/>
      <c r="D14784"/>
      <c r="E14784"/>
      <c r="F14784"/>
    </row>
    <row r="14785" spans="1:6" x14ac:dyDescent="0.2">
      <c r="A14785"/>
      <c r="B14785"/>
      <c r="C14785"/>
      <c r="D14785"/>
      <c r="E14785"/>
      <c r="F14785"/>
    </row>
    <row r="14786" spans="1:6" x14ac:dyDescent="0.2">
      <c r="A14786"/>
      <c r="B14786"/>
      <c r="C14786"/>
      <c r="D14786"/>
      <c r="E14786"/>
      <c r="F14786"/>
    </row>
    <row r="14787" spans="1:6" x14ac:dyDescent="0.2">
      <c r="A14787"/>
      <c r="B14787"/>
      <c r="C14787"/>
      <c r="D14787"/>
      <c r="E14787"/>
      <c r="F14787"/>
    </row>
    <row r="14788" spans="1:6" x14ac:dyDescent="0.2">
      <c r="A14788"/>
      <c r="B14788"/>
      <c r="C14788"/>
      <c r="D14788"/>
      <c r="E14788"/>
      <c r="F14788"/>
    </row>
    <row r="14789" spans="1:6" x14ac:dyDescent="0.2">
      <c r="A14789"/>
      <c r="B14789"/>
      <c r="C14789"/>
      <c r="D14789"/>
      <c r="E14789"/>
      <c r="F14789"/>
    </row>
    <row r="14790" spans="1:6" x14ac:dyDescent="0.2">
      <c r="A14790"/>
      <c r="B14790"/>
      <c r="C14790"/>
      <c r="D14790"/>
      <c r="E14790"/>
      <c r="F14790"/>
    </row>
    <row r="14791" spans="1:6" x14ac:dyDescent="0.2">
      <c r="A14791"/>
      <c r="B14791"/>
      <c r="C14791"/>
      <c r="D14791"/>
      <c r="E14791"/>
      <c r="F14791"/>
    </row>
    <row r="14792" spans="1:6" x14ac:dyDescent="0.2">
      <c r="A14792"/>
      <c r="B14792"/>
      <c r="C14792"/>
      <c r="D14792"/>
      <c r="E14792"/>
      <c r="F14792"/>
    </row>
    <row r="14793" spans="1:6" x14ac:dyDescent="0.2">
      <c r="A14793"/>
      <c r="B14793"/>
      <c r="C14793"/>
      <c r="D14793"/>
      <c r="E14793"/>
      <c r="F14793"/>
    </row>
    <row r="14794" spans="1:6" x14ac:dyDescent="0.2">
      <c r="A14794"/>
      <c r="B14794"/>
      <c r="C14794"/>
      <c r="D14794"/>
      <c r="E14794"/>
      <c r="F14794"/>
    </row>
    <row r="14795" spans="1:6" x14ac:dyDescent="0.2">
      <c r="A14795"/>
      <c r="B14795"/>
      <c r="C14795"/>
      <c r="D14795"/>
      <c r="E14795"/>
      <c r="F14795"/>
    </row>
    <row r="14796" spans="1:6" x14ac:dyDescent="0.2">
      <c r="A14796"/>
      <c r="B14796"/>
      <c r="C14796"/>
      <c r="D14796"/>
      <c r="E14796"/>
      <c r="F14796"/>
    </row>
    <row r="14797" spans="1:6" x14ac:dyDescent="0.2">
      <c r="A14797"/>
      <c r="B14797"/>
      <c r="C14797"/>
      <c r="D14797"/>
      <c r="E14797"/>
      <c r="F14797"/>
    </row>
    <row r="14798" spans="1:6" x14ac:dyDescent="0.2">
      <c r="A14798"/>
      <c r="B14798"/>
      <c r="C14798"/>
      <c r="D14798"/>
      <c r="E14798"/>
      <c r="F14798"/>
    </row>
    <row r="14799" spans="1:6" x14ac:dyDescent="0.2">
      <c r="A14799"/>
      <c r="B14799"/>
      <c r="C14799"/>
      <c r="D14799"/>
      <c r="E14799"/>
      <c r="F14799"/>
    </row>
    <row r="14800" spans="1:6" x14ac:dyDescent="0.2">
      <c r="A14800"/>
      <c r="B14800"/>
      <c r="C14800"/>
      <c r="D14800"/>
      <c r="E14800"/>
      <c r="F14800"/>
    </row>
    <row r="14801" spans="1:6" x14ac:dyDescent="0.2">
      <c r="A14801"/>
      <c r="B14801"/>
      <c r="C14801"/>
      <c r="D14801"/>
      <c r="E14801"/>
      <c r="F14801"/>
    </row>
    <row r="14802" spans="1:6" x14ac:dyDescent="0.2">
      <c r="A14802"/>
      <c r="B14802"/>
      <c r="C14802"/>
      <c r="D14802"/>
      <c r="E14802"/>
      <c r="F14802"/>
    </row>
    <row r="14803" spans="1:6" x14ac:dyDescent="0.2">
      <c r="A14803"/>
      <c r="B14803"/>
      <c r="C14803"/>
      <c r="D14803"/>
      <c r="E14803"/>
      <c r="F14803"/>
    </row>
    <row r="14804" spans="1:6" x14ac:dyDescent="0.2">
      <c r="A14804"/>
      <c r="B14804"/>
      <c r="C14804"/>
      <c r="D14804"/>
      <c r="E14804"/>
      <c r="F14804"/>
    </row>
    <row r="14805" spans="1:6" x14ac:dyDescent="0.2">
      <c r="A14805"/>
      <c r="B14805"/>
      <c r="C14805"/>
      <c r="D14805"/>
      <c r="E14805"/>
      <c r="F14805"/>
    </row>
    <row r="14806" spans="1:6" x14ac:dyDescent="0.2">
      <c r="A14806"/>
      <c r="B14806"/>
      <c r="C14806"/>
      <c r="D14806"/>
      <c r="E14806"/>
      <c r="F14806"/>
    </row>
    <row r="14807" spans="1:6" x14ac:dyDescent="0.2">
      <c r="A14807"/>
      <c r="B14807"/>
      <c r="C14807"/>
      <c r="D14807"/>
      <c r="E14807"/>
      <c r="F14807"/>
    </row>
    <row r="14808" spans="1:6" x14ac:dyDescent="0.2">
      <c r="A14808"/>
      <c r="B14808"/>
      <c r="C14808"/>
      <c r="D14808"/>
      <c r="E14808"/>
      <c r="F14808"/>
    </row>
    <row r="14809" spans="1:6" x14ac:dyDescent="0.2">
      <c r="A14809"/>
      <c r="B14809"/>
      <c r="C14809"/>
      <c r="D14809"/>
      <c r="E14809"/>
      <c r="F14809"/>
    </row>
    <row r="14810" spans="1:6" x14ac:dyDescent="0.2">
      <c r="A14810"/>
      <c r="B14810"/>
      <c r="C14810"/>
      <c r="D14810"/>
      <c r="E14810"/>
      <c r="F14810"/>
    </row>
    <row r="14811" spans="1:6" x14ac:dyDescent="0.2">
      <c r="A14811"/>
      <c r="B14811"/>
      <c r="C14811"/>
      <c r="D14811"/>
      <c r="E14811"/>
      <c r="F14811"/>
    </row>
    <row r="14812" spans="1:6" x14ac:dyDescent="0.2">
      <c r="A14812"/>
      <c r="B14812"/>
      <c r="C14812"/>
      <c r="D14812"/>
      <c r="E14812"/>
      <c r="F14812"/>
    </row>
    <row r="14813" spans="1:6" x14ac:dyDescent="0.2">
      <c r="A14813"/>
      <c r="B14813"/>
      <c r="C14813"/>
      <c r="D14813"/>
      <c r="E14813"/>
      <c r="F14813"/>
    </row>
    <row r="14814" spans="1:6" x14ac:dyDescent="0.2">
      <c r="A14814"/>
      <c r="B14814"/>
      <c r="C14814"/>
      <c r="D14814"/>
      <c r="E14814"/>
      <c r="F14814"/>
    </row>
    <row r="14815" spans="1:6" x14ac:dyDescent="0.2">
      <c r="A14815"/>
      <c r="B14815"/>
      <c r="C14815"/>
      <c r="D14815"/>
      <c r="E14815"/>
      <c r="F14815"/>
    </row>
    <row r="14816" spans="1:6" x14ac:dyDescent="0.2">
      <c r="A14816"/>
      <c r="B14816"/>
      <c r="C14816"/>
      <c r="D14816"/>
      <c r="E14816"/>
      <c r="F14816"/>
    </row>
    <row r="14817" spans="1:6" x14ac:dyDescent="0.2">
      <c r="A14817"/>
      <c r="B14817"/>
      <c r="C14817"/>
      <c r="D14817"/>
      <c r="E14817"/>
      <c r="F14817"/>
    </row>
    <row r="14818" spans="1:6" x14ac:dyDescent="0.2">
      <c r="A14818"/>
      <c r="B14818"/>
      <c r="C14818"/>
      <c r="D14818"/>
      <c r="E14818"/>
      <c r="F14818"/>
    </row>
    <row r="14819" spans="1:6" x14ac:dyDescent="0.2">
      <c r="A14819"/>
      <c r="B14819"/>
      <c r="C14819"/>
      <c r="D14819"/>
      <c r="E14819"/>
      <c r="F14819"/>
    </row>
    <row r="14820" spans="1:6" x14ac:dyDescent="0.2">
      <c r="A14820"/>
      <c r="B14820"/>
      <c r="C14820"/>
      <c r="D14820"/>
      <c r="E14820"/>
      <c r="F14820"/>
    </row>
    <row r="14821" spans="1:6" x14ac:dyDescent="0.2">
      <c r="A14821"/>
      <c r="B14821"/>
      <c r="C14821"/>
      <c r="D14821"/>
      <c r="E14821"/>
      <c r="F14821"/>
    </row>
    <row r="14822" spans="1:6" x14ac:dyDescent="0.2">
      <c r="A14822"/>
      <c r="B14822"/>
      <c r="C14822"/>
      <c r="D14822"/>
      <c r="E14822"/>
      <c r="F14822"/>
    </row>
    <row r="14823" spans="1:6" x14ac:dyDescent="0.2">
      <c r="A14823"/>
      <c r="B14823"/>
      <c r="C14823"/>
      <c r="D14823"/>
      <c r="E14823"/>
      <c r="F14823"/>
    </row>
    <row r="14824" spans="1:6" x14ac:dyDescent="0.2">
      <c r="A14824"/>
      <c r="B14824"/>
      <c r="C14824"/>
      <c r="D14824"/>
      <c r="E14824"/>
      <c r="F14824"/>
    </row>
    <row r="14825" spans="1:6" x14ac:dyDescent="0.2">
      <c r="A14825"/>
      <c r="B14825"/>
      <c r="C14825"/>
      <c r="D14825"/>
      <c r="E14825"/>
      <c r="F14825"/>
    </row>
    <row r="14826" spans="1:6" x14ac:dyDescent="0.2">
      <c r="A14826"/>
      <c r="B14826"/>
      <c r="C14826"/>
      <c r="D14826"/>
      <c r="E14826"/>
      <c r="F14826"/>
    </row>
    <row r="14827" spans="1:6" x14ac:dyDescent="0.2">
      <c r="A14827"/>
      <c r="B14827"/>
      <c r="C14827"/>
      <c r="D14827"/>
      <c r="E14827"/>
      <c r="F14827"/>
    </row>
    <row r="14828" spans="1:6" x14ac:dyDescent="0.2">
      <c r="A14828"/>
      <c r="B14828"/>
      <c r="C14828"/>
      <c r="D14828"/>
      <c r="E14828"/>
      <c r="F14828"/>
    </row>
    <row r="14829" spans="1:6" x14ac:dyDescent="0.2">
      <c r="A14829"/>
      <c r="B14829"/>
      <c r="C14829"/>
      <c r="D14829"/>
      <c r="E14829"/>
      <c r="F14829"/>
    </row>
    <row r="14830" spans="1:6" x14ac:dyDescent="0.2">
      <c r="A14830"/>
      <c r="B14830"/>
      <c r="C14830"/>
      <c r="D14830"/>
      <c r="E14830"/>
      <c r="F14830"/>
    </row>
    <row r="14831" spans="1:6" x14ac:dyDescent="0.2">
      <c r="A14831"/>
      <c r="B14831"/>
      <c r="C14831"/>
      <c r="D14831"/>
      <c r="E14831"/>
      <c r="F14831"/>
    </row>
    <row r="14832" spans="1:6" x14ac:dyDescent="0.2">
      <c r="A14832"/>
      <c r="B14832"/>
      <c r="C14832"/>
      <c r="D14832"/>
      <c r="E14832"/>
      <c r="F14832"/>
    </row>
    <row r="14833" spans="1:6" x14ac:dyDescent="0.2">
      <c r="A14833"/>
      <c r="B14833"/>
      <c r="C14833"/>
      <c r="D14833"/>
      <c r="E14833"/>
      <c r="F14833"/>
    </row>
    <row r="14834" spans="1:6" x14ac:dyDescent="0.2">
      <c r="A14834"/>
      <c r="B14834"/>
      <c r="C14834"/>
      <c r="D14834"/>
      <c r="E14834"/>
      <c r="F14834"/>
    </row>
    <row r="14835" spans="1:6" x14ac:dyDescent="0.2">
      <c r="A14835"/>
      <c r="B14835"/>
      <c r="C14835"/>
      <c r="D14835"/>
      <c r="E14835"/>
      <c r="F14835"/>
    </row>
    <row r="14836" spans="1:6" x14ac:dyDescent="0.2">
      <c r="A14836"/>
      <c r="B14836"/>
      <c r="C14836"/>
      <c r="D14836"/>
      <c r="E14836"/>
      <c r="F14836"/>
    </row>
    <row r="14837" spans="1:6" x14ac:dyDescent="0.2">
      <c r="A14837"/>
      <c r="B14837"/>
      <c r="C14837"/>
      <c r="D14837"/>
      <c r="E14837"/>
      <c r="F14837"/>
    </row>
    <row r="14838" spans="1:6" x14ac:dyDescent="0.2">
      <c r="A14838"/>
      <c r="B14838"/>
      <c r="C14838"/>
      <c r="D14838"/>
      <c r="E14838"/>
      <c r="F14838"/>
    </row>
    <row r="14839" spans="1:6" x14ac:dyDescent="0.2">
      <c r="A14839"/>
      <c r="B14839"/>
      <c r="C14839"/>
      <c r="D14839"/>
      <c r="E14839"/>
      <c r="F14839"/>
    </row>
    <row r="14840" spans="1:6" x14ac:dyDescent="0.2">
      <c r="A14840"/>
      <c r="B14840"/>
      <c r="C14840"/>
      <c r="D14840"/>
      <c r="E14840"/>
      <c r="F14840"/>
    </row>
    <row r="14841" spans="1:6" x14ac:dyDescent="0.2">
      <c r="A14841"/>
      <c r="B14841"/>
      <c r="C14841"/>
      <c r="D14841"/>
      <c r="E14841"/>
      <c r="F14841"/>
    </row>
    <row r="14842" spans="1:6" x14ac:dyDescent="0.2">
      <c r="A14842"/>
      <c r="B14842"/>
      <c r="C14842"/>
      <c r="D14842"/>
      <c r="E14842"/>
      <c r="F14842"/>
    </row>
    <row r="14843" spans="1:6" x14ac:dyDescent="0.2">
      <c r="A14843"/>
      <c r="B14843"/>
      <c r="C14843"/>
      <c r="D14843"/>
      <c r="E14843"/>
      <c r="F14843"/>
    </row>
    <row r="14844" spans="1:6" x14ac:dyDescent="0.2">
      <c r="A14844"/>
      <c r="B14844"/>
      <c r="C14844"/>
      <c r="D14844"/>
      <c r="E14844"/>
      <c r="F14844"/>
    </row>
    <row r="14845" spans="1:6" x14ac:dyDescent="0.2">
      <c r="A14845"/>
      <c r="B14845"/>
      <c r="C14845"/>
      <c r="D14845"/>
      <c r="E14845"/>
      <c r="F14845"/>
    </row>
    <row r="14846" spans="1:6" x14ac:dyDescent="0.2">
      <c r="A14846"/>
      <c r="B14846"/>
      <c r="C14846"/>
      <c r="D14846"/>
      <c r="E14846"/>
      <c r="F14846"/>
    </row>
    <row r="14847" spans="1:6" x14ac:dyDescent="0.2">
      <c r="A14847"/>
      <c r="B14847"/>
      <c r="C14847"/>
      <c r="D14847"/>
      <c r="E14847"/>
      <c r="F14847"/>
    </row>
    <row r="14848" spans="1:6" x14ac:dyDescent="0.2">
      <c r="A14848"/>
      <c r="B14848"/>
      <c r="C14848"/>
      <c r="D14848"/>
      <c r="E14848"/>
      <c r="F14848"/>
    </row>
    <row r="14849" spans="1:6" x14ac:dyDescent="0.2">
      <c r="A14849"/>
      <c r="B14849"/>
      <c r="C14849"/>
      <c r="D14849"/>
      <c r="E14849"/>
      <c r="F14849"/>
    </row>
    <row r="14850" spans="1:6" x14ac:dyDescent="0.2">
      <c r="A14850"/>
      <c r="B14850"/>
      <c r="C14850"/>
      <c r="D14850"/>
      <c r="E14850"/>
      <c r="F14850"/>
    </row>
    <row r="14851" spans="1:6" x14ac:dyDescent="0.2">
      <c r="A14851"/>
      <c r="B14851"/>
      <c r="C14851"/>
      <c r="D14851"/>
      <c r="E14851"/>
      <c r="F14851"/>
    </row>
    <row r="14852" spans="1:6" x14ac:dyDescent="0.2">
      <c r="A14852"/>
      <c r="B14852"/>
      <c r="C14852"/>
      <c r="D14852"/>
      <c r="E14852"/>
      <c r="F14852"/>
    </row>
    <row r="14853" spans="1:6" x14ac:dyDescent="0.2">
      <c r="A14853"/>
      <c r="B14853"/>
      <c r="C14853"/>
      <c r="D14853"/>
      <c r="E14853"/>
      <c r="F14853"/>
    </row>
    <row r="14854" spans="1:6" x14ac:dyDescent="0.2">
      <c r="A14854"/>
      <c r="B14854"/>
      <c r="C14854"/>
      <c r="D14854"/>
      <c r="E14854"/>
      <c r="F14854"/>
    </row>
    <row r="14855" spans="1:6" x14ac:dyDescent="0.2">
      <c r="A14855"/>
      <c r="B14855"/>
      <c r="C14855"/>
      <c r="D14855"/>
      <c r="E14855"/>
      <c r="F14855"/>
    </row>
    <row r="14856" spans="1:6" x14ac:dyDescent="0.2">
      <c r="A14856"/>
      <c r="B14856"/>
      <c r="C14856"/>
      <c r="D14856"/>
      <c r="E14856"/>
      <c r="F14856"/>
    </row>
    <row r="14857" spans="1:6" x14ac:dyDescent="0.2">
      <c r="A14857"/>
      <c r="B14857"/>
      <c r="C14857"/>
      <c r="D14857"/>
      <c r="E14857"/>
      <c r="F14857"/>
    </row>
    <row r="14858" spans="1:6" x14ac:dyDescent="0.2">
      <c r="A14858"/>
      <c r="B14858"/>
      <c r="C14858"/>
      <c r="D14858"/>
      <c r="E14858"/>
      <c r="F14858"/>
    </row>
    <row r="14859" spans="1:6" x14ac:dyDescent="0.2">
      <c r="A14859"/>
      <c r="B14859"/>
      <c r="C14859"/>
      <c r="D14859"/>
      <c r="E14859"/>
      <c r="F14859"/>
    </row>
    <row r="14860" spans="1:6" x14ac:dyDescent="0.2">
      <c r="A14860"/>
      <c r="B14860"/>
      <c r="C14860"/>
      <c r="D14860"/>
      <c r="E14860"/>
      <c r="F14860"/>
    </row>
    <row r="14861" spans="1:6" x14ac:dyDescent="0.2">
      <c r="A14861"/>
      <c r="B14861"/>
      <c r="C14861"/>
      <c r="D14861"/>
      <c r="E14861"/>
      <c r="F14861"/>
    </row>
    <row r="14862" spans="1:6" x14ac:dyDescent="0.2">
      <c r="A14862"/>
      <c r="B14862"/>
      <c r="C14862"/>
      <c r="D14862"/>
      <c r="E14862"/>
      <c r="F14862"/>
    </row>
    <row r="14863" spans="1:6" x14ac:dyDescent="0.2">
      <c r="A14863"/>
      <c r="B14863"/>
      <c r="C14863"/>
      <c r="D14863"/>
      <c r="E14863"/>
      <c r="F14863"/>
    </row>
    <row r="14864" spans="1:6" x14ac:dyDescent="0.2">
      <c r="A14864"/>
      <c r="B14864"/>
      <c r="C14864"/>
      <c r="D14864"/>
      <c r="E14864"/>
      <c r="F14864"/>
    </row>
    <row r="14865" spans="1:6" x14ac:dyDescent="0.2">
      <c r="A14865"/>
      <c r="B14865"/>
      <c r="C14865"/>
      <c r="D14865"/>
      <c r="E14865"/>
      <c r="F14865"/>
    </row>
    <row r="14866" spans="1:6" x14ac:dyDescent="0.2">
      <c r="A14866"/>
      <c r="B14866"/>
      <c r="C14866"/>
      <c r="D14866"/>
      <c r="E14866"/>
      <c r="F14866"/>
    </row>
    <row r="14867" spans="1:6" x14ac:dyDescent="0.2">
      <c r="A14867"/>
      <c r="B14867"/>
      <c r="C14867"/>
      <c r="D14867"/>
      <c r="E14867"/>
      <c r="F14867"/>
    </row>
    <row r="14868" spans="1:6" x14ac:dyDescent="0.2">
      <c r="A14868"/>
      <c r="B14868"/>
      <c r="C14868"/>
      <c r="D14868"/>
      <c r="E14868"/>
      <c r="F14868"/>
    </row>
    <row r="14869" spans="1:6" x14ac:dyDescent="0.2">
      <c r="A14869"/>
      <c r="B14869"/>
      <c r="C14869"/>
      <c r="D14869"/>
      <c r="E14869"/>
      <c r="F14869"/>
    </row>
    <row r="14870" spans="1:6" x14ac:dyDescent="0.2">
      <c r="A14870"/>
      <c r="B14870"/>
      <c r="C14870"/>
      <c r="D14870"/>
      <c r="E14870"/>
      <c r="F14870"/>
    </row>
    <row r="14871" spans="1:6" x14ac:dyDescent="0.2">
      <c r="A14871"/>
      <c r="B14871"/>
      <c r="C14871"/>
      <c r="D14871"/>
      <c r="E14871"/>
      <c r="F14871"/>
    </row>
    <row r="14872" spans="1:6" x14ac:dyDescent="0.2">
      <c r="A14872"/>
      <c r="B14872"/>
      <c r="C14872"/>
      <c r="D14872"/>
      <c r="E14872"/>
      <c r="F14872"/>
    </row>
    <row r="14873" spans="1:6" x14ac:dyDescent="0.2">
      <c r="A14873"/>
      <c r="B14873"/>
      <c r="C14873"/>
      <c r="D14873"/>
      <c r="E14873"/>
      <c r="F14873"/>
    </row>
    <row r="14874" spans="1:6" x14ac:dyDescent="0.2">
      <c r="A14874"/>
      <c r="B14874"/>
      <c r="C14874"/>
      <c r="D14874"/>
      <c r="E14874"/>
      <c r="F14874"/>
    </row>
    <row r="14875" spans="1:6" x14ac:dyDescent="0.2">
      <c r="A14875"/>
      <c r="B14875"/>
      <c r="C14875"/>
      <c r="D14875"/>
      <c r="E14875"/>
      <c r="F14875"/>
    </row>
    <row r="14876" spans="1:6" x14ac:dyDescent="0.2">
      <c r="A14876"/>
      <c r="B14876"/>
      <c r="C14876"/>
      <c r="D14876"/>
      <c r="E14876"/>
      <c r="F14876"/>
    </row>
    <row r="14877" spans="1:6" x14ac:dyDescent="0.2">
      <c r="A14877"/>
      <c r="B14877"/>
      <c r="C14877"/>
      <c r="D14877"/>
      <c r="E14877"/>
      <c r="F14877"/>
    </row>
    <row r="14878" spans="1:6" x14ac:dyDescent="0.2">
      <c r="A14878"/>
      <c r="B14878"/>
      <c r="C14878"/>
      <c r="D14878"/>
      <c r="E14878"/>
      <c r="F14878"/>
    </row>
    <row r="14879" spans="1:6" x14ac:dyDescent="0.2">
      <c r="A14879"/>
      <c r="B14879"/>
      <c r="C14879"/>
      <c r="D14879"/>
      <c r="E14879"/>
      <c r="F14879"/>
    </row>
    <row r="14880" spans="1:6" x14ac:dyDescent="0.2">
      <c r="A14880"/>
      <c r="B14880"/>
      <c r="C14880"/>
      <c r="D14880"/>
      <c r="E14880"/>
      <c r="F14880"/>
    </row>
    <row r="14881" spans="1:6" x14ac:dyDescent="0.2">
      <c r="A14881"/>
      <c r="B14881"/>
      <c r="C14881"/>
      <c r="D14881"/>
      <c r="E14881"/>
      <c r="F14881"/>
    </row>
    <row r="14882" spans="1:6" x14ac:dyDescent="0.2">
      <c r="A14882"/>
      <c r="B14882"/>
      <c r="C14882"/>
      <c r="D14882"/>
      <c r="E14882"/>
      <c r="F14882"/>
    </row>
    <row r="14883" spans="1:6" x14ac:dyDescent="0.2">
      <c r="A14883"/>
      <c r="B14883"/>
      <c r="C14883"/>
      <c r="D14883"/>
      <c r="E14883"/>
      <c r="F14883"/>
    </row>
    <row r="14884" spans="1:6" x14ac:dyDescent="0.2">
      <c r="A14884"/>
      <c r="B14884"/>
      <c r="C14884"/>
      <c r="D14884"/>
      <c r="E14884"/>
      <c r="F14884"/>
    </row>
    <row r="14885" spans="1:6" x14ac:dyDescent="0.2">
      <c r="A14885"/>
      <c r="B14885"/>
      <c r="C14885"/>
      <c r="D14885"/>
      <c r="E14885"/>
      <c r="F14885"/>
    </row>
    <row r="14886" spans="1:6" x14ac:dyDescent="0.2">
      <c r="A14886"/>
      <c r="B14886"/>
      <c r="C14886"/>
      <c r="D14886"/>
      <c r="E14886"/>
      <c r="F14886"/>
    </row>
    <row r="14887" spans="1:6" x14ac:dyDescent="0.2">
      <c r="A14887"/>
      <c r="B14887"/>
      <c r="C14887"/>
      <c r="D14887"/>
      <c r="E14887"/>
      <c r="F14887"/>
    </row>
    <row r="14888" spans="1:6" x14ac:dyDescent="0.2">
      <c r="A14888"/>
      <c r="B14888"/>
      <c r="C14888"/>
      <c r="D14888"/>
      <c r="E14888"/>
      <c r="F14888"/>
    </row>
    <row r="14889" spans="1:6" x14ac:dyDescent="0.2">
      <c r="A14889"/>
      <c r="B14889"/>
      <c r="C14889"/>
      <c r="D14889"/>
      <c r="E14889"/>
      <c r="F14889"/>
    </row>
    <row r="14890" spans="1:6" x14ac:dyDescent="0.2">
      <c r="A14890"/>
      <c r="B14890"/>
      <c r="C14890"/>
      <c r="D14890"/>
      <c r="E14890"/>
      <c r="F14890"/>
    </row>
    <row r="14891" spans="1:6" x14ac:dyDescent="0.2">
      <c r="A14891"/>
      <c r="B14891"/>
      <c r="C14891"/>
      <c r="D14891"/>
      <c r="E14891"/>
      <c r="F14891"/>
    </row>
    <row r="14892" spans="1:6" x14ac:dyDescent="0.2">
      <c r="A14892"/>
      <c r="B14892"/>
      <c r="C14892"/>
      <c r="D14892"/>
      <c r="E14892"/>
      <c r="F14892"/>
    </row>
    <row r="14893" spans="1:6" x14ac:dyDescent="0.2">
      <c r="A14893"/>
      <c r="B14893"/>
      <c r="C14893"/>
      <c r="D14893"/>
      <c r="E14893"/>
      <c r="F14893"/>
    </row>
    <row r="14894" spans="1:6" x14ac:dyDescent="0.2">
      <c r="A14894"/>
      <c r="B14894"/>
      <c r="C14894"/>
      <c r="D14894"/>
      <c r="E14894"/>
      <c r="F14894"/>
    </row>
    <row r="14895" spans="1:6" x14ac:dyDescent="0.2">
      <c r="A14895"/>
      <c r="B14895"/>
      <c r="C14895"/>
      <c r="D14895"/>
      <c r="E14895"/>
      <c r="F14895"/>
    </row>
    <row r="14896" spans="1:6" x14ac:dyDescent="0.2">
      <c r="A14896"/>
      <c r="B14896"/>
      <c r="C14896"/>
      <c r="D14896"/>
      <c r="E14896"/>
      <c r="F14896"/>
    </row>
    <row r="14897" spans="1:6" x14ac:dyDescent="0.2">
      <c r="A14897"/>
      <c r="B14897"/>
      <c r="C14897"/>
      <c r="D14897"/>
      <c r="E14897"/>
      <c r="F14897"/>
    </row>
    <row r="14898" spans="1:6" x14ac:dyDescent="0.2">
      <c r="A14898"/>
      <c r="B14898"/>
      <c r="C14898"/>
      <c r="D14898"/>
      <c r="E14898"/>
      <c r="F14898"/>
    </row>
    <row r="14899" spans="1:6" x14ac:dyDescent="0.2">
      <c r="A14899"/>
      <c r="B14899"/>
      <c r="C14899"/>
      <c r="D14899"/>
      <c r="E14899"/>
      <c r="F14899"/>
    </row>
    <row r="14900" spans="1:6" x14ac:dyDescent="0.2">
      <c r="A14900"/>
      <c r="B14900"/>
      <c r="C14900"/>
      <c r="D14900"/>
      <c r="E14900"/>
      <c r="F14900"/>
    </row>
    <row r="14901" spans="1:6" x14ac:dyDescent="0.2">
      <c r="A14901"/>
      <c r="B14901"/>
      <c r="C14901"/>
      <c r="D14901"/>
      <c r="E14901"/>
      <c r="F14901"/>
    </row>
    <row r="14902" spans="1:6" x14ac:dyDescent="0.2">
      <c r="A14902"/>
      <c r="B14902"/>
      <c r="C14902"/>
      <c r="D14902"/>
      <c r="E14902"/>
      <c r="F14902"/>
    </row>
    <row r="14903" spans="1:6" x14ac:dyDescent="0.2">
      <c r="A14903"/>
      <c r="B14903"/>
      <c r="C14903"/>
      <c r="D14903"/>
      <c r="E14903"/>
      <c r="F14903"/>
    </row>
    <row r="14904" spans="1:6" x14ac:dyDescent="0.2">
      <c r="A14904"/>
      <c r="B14904"/>
      <c r="C14904"/>
      <c r="D14904"/>
      <c r="E14904"/>
      <c r="F14904"/>
    </row>
    <row r="14905" spans="1:6" x14ac:dyDescent="0.2">
      <c r="A14905"/>
      <c r="B14905"/>
      <c r="C14905"/>
      <c r="D14905"/>
      <c r="E14905"/>
      <c r="F14905"/>
    </row>
    <row r="14906" spans="1:6" x14ac:dyDescent="0.2">
      <c r="A14906"/>
      <c r="B14906"/>
      <c r="C14906"/>
      <c r="D14906"/>
      <c r="E14906"/>
      <c r="F14906"/>
    </row>
    <row r="14907" spans="1:6" x14ac:dyDescent="0.2">
      <c r="A14907"/>
      <c r="B14907"/>
      <c r="C14907"/>
      <c r="D14907"/>
      <c r="E14907"/>
      <c r="F14907"/>
    </row>
    <row r="14908" spans="1:6" x14ac:dyDescent="0.2">
      <c r="A14908"/>
      <c r="B14908"/>
      <c r="C14908"/>
      <c r="D14908"/>
      <c r="E14908"/>
      <c r="F14908"/>
    </row>
    <row r="14909" spans="1:6" x14ac:dyDescent="0.2">
      <c r="A14909"/>
      <c r="B14909"/>
      <c r="C14909"/>
      <c r="D14909"/>
      <c r="E14909"/>
      <c r="F14909"/>
    </row>
    <row r="14910" spans="1:6" x14ac:dyDescent="0.2">
      <c r="A14910"/>
      <c r="B14910"/>
      <c r="C14910"/>
      <c r="D14910"/>
      <c r="E14910"/>
      <c r="F14910"/>
    </row>
    <row r="14911" spans="1:6" x14ac:dyDescent="0.2">
      <c r="A14911"/>
      <c r="B14911"/>
      <c r="C14911"/>
      <c r="D14911"/>
      <c r="E14911"/>
      <c r="F14911"/>
    </row>
    <row r="14912" spans="1:6" x14ac:dyDescent="0.2">
      <c r="A14912"/>
      <c r="B14912"/>
      <c r="C14912"/>
      <c r="D14912"/>
      <c r="E14912"/>
      <c r="F14912"/>
    </row>
    <row r="14913" spans="1:6" x14ac:dyDescent="0.2">
      <c r="A14913"/>
      <c r="B14913"/>
      <c r="C14913"/>
      <c r="D14913"/>
      <c r="E14913"/>
      <c r="F14913"/>
    </row>
    <row r="14914" spans="1:6" x14ac:dyDescent="0.2">
      <c r="A14914"/>
      <c r="B14914"/>
      <c r="C14914"/>
      <c r="D14914"/>
      <c r="E14914"/>
      <c r="F14914"/>
    </row>
    <row r="14915" spans="1:6" x14ac:dyDescent="0.2">
      <c r="A14915"/>
      <c r="B14915"/>
      <c r="C14915"/>
      <c r="D14915"/>
      <c r="E14915"/>
      <c r="F14915"/>
    </row>
    <row r="14916" spans="1:6" x14ac:dyDescent="0.2">
      <c r="A14916"/>
      <c r="B14916"/>
      <c r="C14916"/>
      <c r="D14916"/>
      <c r="E14916"/>
      <c r="F14916"/>
    </row>
    <row r="14917" spans="1:6" x14ac:dyDescent="0.2">
      <c r="A14917"/>
      <c r="B14917"/>
      <c r="C14917"/>
      <c r="D14917"/>
      <c r="E14917"/>
      <c r="F14917"/>
    </row>
    <row r="14918" spans="1:6" x14ac:dyDescent="0.2">
      <c r="A14918"/>
      <c r="B14918"/>
      <c r="C14918"/>
      <c r="D14918"/>
      <c r="E14918"/>
      <c r="F14918"/>
    </row>
    <row r="14919" spans="1:6" x14ac:dyDescent="0.2">
      <c r="A14919"/>
      <c r="B14919"/>
      <c r="C14919"/>
      <c r="D14919"/>
      <c r="E14919"/>
      <c r="F14919"/>
    </row>
    <row r="14920" spans="1:6" x14ac:dyDescent="0.2">
      <c r="A14920"/>
      <c r="B14920"/>
      <c r="C14920"/>
      <c r="D14920"/>
      <c r="E14920"/>
      <c r="F14920"/>
    </row>
    <row r="14921" spans="1:6" x14ac:dyDescent="0.2">
      <c r="A14921"/>
      <c r="B14921"/>
      <c r="C14921"/>
      <c r="D14921"/>
      <c r="E14921"/>
      <c r="F14921"/>
    </row>
    <row r="14922" spans="1:6" x14ac:dyDescent="0.2">
      <c r="A14922"/>
      <c r="B14922"/>
      <c r="C14922"/>
      <c r="D14922"/>
      <c r="E14922"/>
      <c r="F14922"/>
    </row>
    <row r="14923" spans="1:6" x14ac:dyDescent="0.2">
      <c r="A14923"/>
      <c r="B14923"/>
      <c r="C14923"/>
      <c r="D14923"/>
      <c r="E14923"/>
      <c r="F14923"/>
    </row>
    <row r="14924" spans="1:6" x14ac:dyDescent="0.2">
      <c r="A14924"/>
      <c r="B14924"/>
      <c r="C14924"/>
      <c r="D14924"/>
      <c r="E14924"/>
      <c r="F14924"/>
    </row>
    <row r="14925" spans="1:6" x14ac:dyDescent="0.2">
      <c r="A14925"/>
      <c r="B14925"/>
      <c r="C14925"/>
      <c r="D14925"/>
      <c r="E14925"/>
      <c r="F14925"/>
    </row>
    <row r="14926" spans="1:6" x14ac:dyDescent="0.2">
      <c r="A14926"/>
      <c r="B14926"/>
      <c r="C14926"/>
      <c r="D14926"/>
      <c r="E14926"/>
      <c r="F14926"/>
    </row>
    <row r="14927" spans="1:6" x14ac:dyDescent="0.2">
      <c r="A14927"/>
      <c r="B14927"/>
      <c r="C14927"/>
      <c r="D14927"/>
      <c r="E14927"/>
      <c r="F14927"/>
    </row>
    <row r="14928" spans="1:6" x14ac:dyDescent="0.2">
      <c r="A14928"/>
      <c r="B14928"/>
      <c r="C14928"/>
      <c r="D14928"/>
      <c r="E14928"/>
      <c r="F14928"/>
    </row>
    <row r="14929" spans="1:6" x14ac:dyDescent="0.2">
      <c r="A14929"/>
      <c r="B14929"/>
      <c r="C14929"/>
      <c r="D14929"/>
      <c r="E14929"/>
      <c r="F14929"/>
    </row>
    <row r="14930" spans="1:6" x14ac:dyDescent="0.2">
      <c r="A14930"/>
      <c r="B14930"/>
      <c r="C14930"/>
      <c r="D14930"/>
      <c r="E14930"/>
      <c r="F14930"/>
    </row>
    <row r="14931" spans="1:6" x14ac:dyDescent="0.2">
      <c r="A14931"/>
      <c r="B14931"/>
      <c r="C14931"/>
      <c r="D14931"/>
      <c r="E14931"/>
      <c r="F14931"/>
    </row>
    <row r="14932" spans="1:6" x14ac:dyDescent="0.2">
      <c r="A14932"/>
      <c r="B14932"/>
      <c r="C14932"/>
      <c r="D14932"/>
      <c r="E14932"/>
      <c r="F14932"/>
    </row>
    <row r="14933" spans="1:6" x14ac:dyDescent="0.2">
      <c r="A14933"/>
      <c r="B14933"/>
      <c r="C14933"/>
      <c r="D14933"/>
      <c r="E14933"/>
      <c r="F14933"/>
    </row>
    <row r="14934" spans="1:6" x14ac:dyDescent="0.2">
      <c r="A14934"/>
      <c r="B14934"/>
      <c r="C14934"/>
      <c r="D14934"/>
      <c r="E14934"/>
      <c r="F14934"/>
    </row>
    <row r="14935" spans="1:6" x14ac:dyDescent="0.2">
      <c r="A14935"/>
      <c r="B14935"/>
      <c r="C14935"/>
      <c r="D14935"/>
      <c r="E14935"/>
      <c r="F14935"/>
    </row>
    <row r="14936" spans="1:6" x14ac:dyDescent="0.2">
      <c r="A14936"/>
      <c r="B14936"/>
      <c r="C14936"/>
      <c r="D14936"/>
      <c r="E14936"/>
      <c r="F14936"/>
    </row>
    <row r="14937" spans="1:6" x14ac:dyDescent="0.2">
      <c r="A14937"/>
      <c r="B14937"/>
      <c r="C14937"/>
      <c r="D14937"/>
      <c r="E14937"/>
      <c r="F14937"/>
    </row>
    <row r="14938" spans="1:6" x14ac:dyDescent="0.2">
      <c r="A14938"/>
      <c r="B14938"/>
      <c r="C14938"/>
      <c r="D14938"/>
      <c r="E14938"/>
      <c r="F14938"/>
    </row>
    <row r="14939" spans="1:6" x14ac:dyDescent="0.2">
      <c r="A14939"/>
      <c r="B14939"/>
      <c r="C14939"/>
      <c r="D14939"/>
      <c r="E14939"/>
      <c r="F14939"/>
    </row>
    <row r="14940" spans="1:6" x14ac:dyDescent="0.2">
      <c r="A14940"/>
      <c r="B14940"/>
      <c r="C14940"/>
      <c r="D14940"/>
      <c r="E14940"/>
      <c r="F14940"/>
    </row>
    <row r="14941" spans="1:6" x14ac:dyDescent="0.2">
      <c r="A14941"/>
      <c r="B14941"/>
      <c r="C14941"/>
      <c r="D14941"/>
      <c r="E14941"/>
      <c r="F14941"/>
    </row>
    <row r="14942" spans="1:6" x14ac:dyDescent="0.2">
      <c r="A14942"/>
      <c r="B14942"/>
      <c r="C14942"/>
      <c r="D14942"/>
      <c r="E14942"/>
      <c r="F14942"/>
    </row>
    <row r="14943" spans="1:6" x14ac:dyDescent="0.2">
      <c r="A14943"/>
      <c r="B14943"/>
      <c r="C14943"/>
      <c r="D14943"/>
      <c r="E14943"/>
      <c r="F14943"/>
    </row>
    <row r="14944" spans="1:6" x14ac:dyDescent="0.2">
      <c r="A14944"/>
      <c r="B14944"/>
      <c r="C14944"/>
      <c r="D14944"/>
      <c r="E14944"/>
      <c r="F14944"/>
    </row>
    <row r="14945" spans="1:6" x14ac:dyDescent="0.2">
      <c r="A14945"/>
      <c r="B14945"/>
      <c r="C14945"/>
      <c r="D14945"/>
      <c r="E14945"/>
      <c r="F14945"/>
    </row>
    <row r="14946" spans="1:6" x14ac:dyDescent="0.2">
      <c r="A14946"/>
      <c r="B14946"/>
      <c r="C14946"/>
      <c r="D14946"/>
      <c r="E14946"/>
      <c r="F14946"/>
    </row>
    <row r="14947" spans="1:6" x14ac:dyDescent="0.2">
      <c r="A14947"/>
      <c r="B14947"/>
      <c r="C14947"/>
      <c r="D14947"/>
      <c r="E14947"/>
      <c r="F14947"/>
    </row>
    <row r="14948" spans="1:6" x14ac:dyDescent="0.2">
      <c r="A14948"/>
      <c r="B14948"/>
      <c r="C14948"/>
      <c r="D14948"/>
      <c r="E14948"/>
      <c r="F14948"/>
    </row>
    <row r="14949" spans="1:6" x14ac:dyDescent="0.2">
      <c r="A14949"/>
      <c r="B14949"/>
      <c r="C14949"/>
      <c r="D14949"/>
      <c r="E14949"/>
      <c r="F14949"/>
    </row>
    <row r="14950" spans="1:6" x14ac:dyDescent="0.2">
      <c r="A14950"/>
      <c r="B14950"/>
      <c r="C14950"/>
      <c r="D14950"/>
      <c r="E14950"/>
      <c r="F14950"/>
    </row>
    <row r="14951" spans="1:6" x14ac:dyDescent="0.2">
      <c r="A14951"/>
      <c r="B14951"/>
      <c r="C14951"/>
      <c r="D14951"/>
      <c r="E14951"/>
      <c r="F14951"/>
    </row>
    <row r="14952" spans="1:6" x14ac:dyDescent="0.2">
      <c r="A14952"/>
      <c r="B14952"/>
      <c r="C14952"/>
      <c r="D14952"/>
      <c r="E14952"/>
      <c r="F14952"/>
    </row>
    <row r="14953" spans="1:6" x14ac:dyDescent="0.2">
      <c r="A14953"/>
      <c r="B14953"/>
      <c r="C14953"/>
      <c r="D14953"/>
      <c r="E14953"/>
      <c r="F14953"/>
    </row>
    <row r="14954" spans="1:6" x14ac:dyDescent="0.2">
      <c r="A14954"/>
      <c r="B14954"/>
      <c r="C14954"/>
      <c r="D14954"/>
      <c r="E14954"/>
      <c r="F14954"/>
    </row>
    <row r="14955" spans="1:6" x14ac:dyDescent="0.2">
      <c r="A14955"/>
      <c r="B14955"/>
      <c r="C14955"/>
      <c r="D14955"/>
      <c r="E14955"/>
      <c r="F14955"/>
    </row>
    <row r="14956" spans="1:6" x14ac:dyDescent="0.2">
      <c r="A14956"/>
      <c r="B14956"/>
      <c r="C14956"/>
      <c r="D14956"/>
      <c r="E14956"/>
      <c r="F14956"/>
    </row>
    <row r="14957" spans="1:6" x14ac:dyDescent="0.2">
      <c r="A14957"/>
      <c r="B14957"/>
      <c r="C14957"/>
      <c r="D14957"/>
      <c r="E14957"/>
      <c r="F14957"/>
    </row>
    <row r="14958" spans="1:6" x14ac:dyDescent="0.2">
      <c r="A14958"/>
      <c r="B14958"/>
      <c r="C14958"/>
      <c r="D14958"/>
      <c r="E14958"/>
      <c r="F14958"/>
    </row>
    <row r="14959" spans="1:6" x14ac:dyDescent="0.2">
      <c r="A14959"/>
      <c r="B14959"/>
      <c r="C14959"/>
      <c r="D14959"/>
      <c r="E14959"/>
      <c r="F14959"/>
    </row>
    <row r="14960" spans="1:6" x14ac:dyDescent="0.2">
      <c r="A14960"/>
      <c r="B14960"/>
      <c r="C14960"/>
      <c r="D14960"/>
      <c r="E14960"/>
      <c r="F14960"/>
    </row>
    <row r="14961" spans="1:6" x14ac:dyDescent="0.2">
      <c r="A14961"/>
      <c r="B14961"/>
      <c r="C14961"/>
      <c r="D14961"/>
      <c r="E14961"/>
      <c r="F14961"/>
    </row>
    <row r="14962" spans="1:6" x14ac:dyDescent="0.2">
      <c r="A14962"/>
      <c r="B14962"/>
      <c r="C14962"/>
      <c r="D14962"/>
      <c r="E14962"/>
      <c r="F14962"/>
    </row>
    <row r="14963" spans="1:6" x14ac:dyDescent="0.2">
      <c r="A14963"/>
      <c r="B14963"/>
      <c r="C14963"/>
      <c r="D14963"/>
      <c r="E14963"/>
      <c r="F14963"/>
    </row>
    <row r="14964" spans="1:6" x14ac:dyDescent="0.2">
      <c r="A14964"/>
      <c r="B14964"/>
      <c r="C14964"/>
      <c r="D14964"/>
      <c r="E14964"/>
      <c r="F14964"/>
    </row>
    <row r="14965" spans="1:6" x14ac:dyDescent="0.2">
      <c r="A14965"/>
      <c r="B14965"/>
      <c r="C14965"/>
      <c r="D14965"/>
      <c r="E14965"/>
      <c r="F14965"/>
    </row>
    <row r="14966" spans="1:6" x14ac:dyDescent="0.2">
      <c r="A14966"/>
      <c r="B14966"/>
      <c r="C14966"/>
      <c r="D14966"/>
      <c r="E14966"/>
      <c r="F14966"/>
    </row>
    <row r="14967" spans="1:6" x14ac:dyDescent="0.2">
      <c r="A14967"/>
      <c r="B14967"/>
      <c r="C14967"/>
      <c r="D14967"/>
      <c r="E14967"/>
      <c r="F14967"/>
    </row>
    <row r="14968" spans="1:6" x14ac:dyDescent="0.2">
      <c r="A14968"/>
      <c r="B14968"/>
      <c r="C14968"/>
      <c r="D14968"/>
      <c r="E14968"/>
      <c r="F14968"/>
    </row>
    <row r="14969" spans="1:6" x14ac:dyDescent="0.2">
      <c r="A14969"/>
      <c r="B14969"/>
      <c r="C14969"/>
      <c r="D14969"/>
      <c r="E14969"/>
      <c r="F14969"/>
    </row>
    <row r="14970" spans="1:6" x14ac:dyDescent="0.2">
      <c r="A14970"/>
      <c r="B14970"/>
      <c r="C14970"/>
      <c r="D14970"/>
      <c r="E14970"/>
      <c r="F14970"/>
    </row>
    <row r="14971" spans="1:6" x14ac:dyDescent="0.2">
      <c r="A14971"/>
      <c r="B14971"/>
      <c r="C14971"/>
      <c r="D14971"/>
      <c r="E14971"/>
      <c r="F14971"/>
    </row>
    <row r="14972" spans="1:6" x14ac:dyDescent="0.2">
      <c r="A14972"/>
      <c r="B14972"/>
      <c r="C14972"/>
      <c r="D14972"/>
      <c r="E14972"/>
      <c r="F14972"/>
    </row>
    <row r="14973" spans="1:6" x14ac:dyDescent="0.2">
      <c r="A14973"/>
      <c r="B14973"/>
      <c r="C14973"/>
      <c r="D14973"/>
      <c r="E14973"/>
      <c r="F14973"/>
    </row>
    <row r="14974" spans="1:6" x14ac:dyDescent="0.2">
      <c r="A14974"/>
      <c r="B14974"/>
      <c r="C14974"/>
      <c r="D14974"/>
      <c r="E14974"/>
      <c r="F14974"/>
    </row>
    <row r="14975" spans="1:6" x14ac:dyDescent="0.2">
      <c r="A14975"/>
      <c r="B14975"/>
      <c r="C14975"/>
      <c r="D14975"/>
      <c r="E14975"/>
      <c r="F14975"/>
    </row>
    <row r="14976" spans="1:6" x14ac:dyDescent="0.2">
      <c r="A14976"/>
      <c r="B14976"/>
      <c r="C14976"/>
      <c r="D14976"/>
      <c r="E14976"/>
      <c r="F14976"/>
    </row>
    <row r="14977" spans="1:6" x14ac:dyDescent="0.2">
      <c r="A14977"/>
      <c r="B14977"/>
      <c r="C14977"/>
      <c r="D14977"/>
      <c r="E14977"/>
      <c r="F14977"/>
    </row>
    <row r="14978" spans="1:6" x14ac:dyDescent="0.2">
      <c r="A14978"/>
      <c r="B14978"/>
      <c r="C14978"/>
      <c r="D14978"/>
      <c r="E14978"/>
      <c r="F14978"/>
    </row>
    <row r="14979" spans="1:6" x14ac:dyDescent="0.2">
      <c r="A14979"/>
      <c r="B14979"/>
      <c r="C14979"/>
      <c r="D14979"/>
      <c r="E14979"/>
      <c r="F14979"/>
    </row>
    <row r="14980" spans="1:6" x14ac:dyDescent="0.2">
      <c r="A14980"/>
      <c r="B14980"/>
      <c r="C14980"/>
      <c r="D14980"/>
      <c r="E14980"/>
      <c r="F14980"/>
    </row>
    <row r="14981" spans="1:6" x14ac:dyDescent="0.2">
      <c r="A14981"/>
      <c r="B14981"/>
      <c r="C14981"/>
      <c r="D14981"/>
      <c r="E14981"/>
      <c r="F14981"/>
    </row>
    <row r="14982" spans="1:6" x14ac:dyDescent="0.2">
      <c r="A14982"/>
      <c r="B14982"/>
      <c r="C14982"/>
      <c r="D14982"/>
      <c r="E14982"/>
      <c r="F14982"/>
    </row>
    <row r="14983" spans="1:6" x14ac:dyDescent="0.2">
      <c r="A14983"/>
      <c r="B14983"/>
      <c r="C14983"/>
      <c r="D14983"/>
      <c r="E14983"/>
      <c r="F14983"/>
    </row>
    <row r="14984" spans="1:6" x14ac:dyDescent="0.2">
      <c r="A14984"/>
      <c r="B14984"/>
      <c r="C14984"/>
      <c r="D14984"/>
      <c r="E14984"/>
      <c r="F14984"/>
    </row>
    <row r="14985" spans="1:6" x14ac:dyDescent="0.2">
      <c r="A14985"/>
      <c r="B14985"/>
      <c r="C14985"/>
      <c r="D14985"/>
      <c r="E14985"/>
      <c r="F14985"/>
    </row>
    <row r="14986" spans="1:6" x14ac:dyDescent="0.2">
      <c r="A14986"/>
      <c r="B14986"/>
      <c r="C14986"/>
      <c r="D14986"/>
      <c r="E14986"/>
      <c r="F14986"/>
    </row>
    <row r="14987" spans="1:6" x14ac:dyDescent="0.2">
      <c r="A14987"/>
      <c r="B14987"/>
      <c r="C14987"/>
      <c r="D14987"/>
      <c r="E14987"/>
      <c r="F14987"/>
    </row>
    <row r="14988" spans="1:6" x14ac:dyDescent="0.2">
      <c r="A14988"/>
      <c r="B14988"/>
      <c r="C14988"/>
      <c r="D14988"/>
      <c r="E14988"/>
      <c r="F14988"/>
    </row>
    <row r="14989" spans="1:6" x14ac:dyDescent="0.2">
      <c r="A14989"/>
      <c r="B14989"/>
      <c r="C14989"/>
      <c r="D14989"/>
      <c r="E14989"/>
      <c r="F14989"/>
    </row>
    <row r="14990" spans="1:6" x14ac:dyDescent="0.2">
      <c r="A14990"/>
      <c r="B14990"/>
      <c r="C14990"/>
      <c r="D14990"/>
      <c r="E14990"/>
      <c r="F14990"/>
    </row>
    <row r="14991" spans="1:6" x14ac:dyDescent="0.2">
      <c r="A14991"/>
      <c r="B14991"/>
      <c r="C14991"/>
      <c r="D14991"/>
      <c r="E14991"/>
      <c r="F14991"/>
    </row>
    <row r="14992" spans="1:6" x14ac:dyDescent="0.2">
      <c r="A14992"/>
      <c r="B14992"/>
      <c r="C14992"/>
      <c r="D14992"/>
      <c r="E14992"/>
      <c r="F14992"/>
    </row>
    <row r="14993" spans="1:6" x14ac:dyDescent="0.2">
      <c r="A14993"/>
      <c r="B14993"/>
      <c r="C14993"/>
      <c r="D14993"/>
      <c r="E14993"/>
      <c r="F14993"/>
    </row>
    <row r="14994" spans="1:6" x14ac:dyDescent="0.2">
      <c r="A14994"/>
      <c r="B14994"/>
      <c r="C14994"/>
      <c r="D14994"/>
      <c r="E14994"/>
      <c r="F14994"/>
    </row>
    <row r="14995" spans="1:6" x14ac:dyDescent="0.2">
      <c r="A14995"/>
      <c r="B14995"/>
      <c r="C14995"/>
      <c r="D14995"/>
      <c r="E14995"/>
      <c r="F14995"/>
    </row>
    <row r="14996" spans="1:6" x14ac:dyDescent="0.2">
      <c r="A14996"/>
      <c r="B14996"/>
      <c r="C14996"/>
      <c r="D14996"/>
      <c r="E14996"/>
      <c r="F14996"/>
    </row>
    <row r="14997" spans="1:6" x14ac:dyDescent="0.2">
      <c r="A14997"/>
      <c r="B14997"/>
      <c r="C14997"/>
      <c r="D14997"/>
      <c r="E14997"/>
      <c r="F14997"/>
    </row>
    <row r="14998" spans="1:6" x14ac:dyDescent="0.2">
      <c r="A14998"/>
      <c r="B14998"/>
      <c r="C14998"/>
      <c r="D14998"/>
      <c r="E14998"/>
      <c r="F14998"/>
    </row>
    <row r="14999" spans="1:6" x14ac:dyDescent="0.2">
      <c r="A14999"/>
      <c r="B14999"/>
      <c r="C14999"/>
      <c r="D14999"/>
      <c r="E14999"/>
      <c r="F14999"/>
    </row>
    <row r="15000" spans="1:6" x14ac:dyDescent="0.2">
      <c r="A15000"/>
      <c r="B15000"/>
      <c r="C15000"/>
      <c r="D15000"/>
      <c r="E15000"/>
      <c r="F15000"/>
    </row>
    <row r="15001" spans="1:6" x14ac:dyDescent="0.2">
      <c r="A15001"/>
      <c r="B15001"/>
      <c r="C15001"/>
      <c r="D15001"/>
      <c r="E15001"/>
      <c r="F15001"/>
    </row>
    <row r="15002" spans="1:6" x14ac:dyDescent="0.2">
      <c r="A15002"/>
      <c r="B15002"/>
      <c r="C15002"/>
      <c r="D15002"/>
      <c r="E15002"/>
      <c r="F15002"/>
    </row>
    <row r="15003" spans="1:6" x14ac:dyDescent="0.2">
      <c r="A15003"/>
      <c r="B15003"/>
      <c r="C15003"/>
      <c r="D15003"/>
      <c r="E15003"/>
      <c r="F15003"/>
    </row>
    <row r="15004" spans="1:6" x14ac:dyDescent="0.2">
      <c r="A15004"/>
      <c r="B15004"/>
      <c r="C15004"/>
      <c r="D15004"/>
      <c r="E15004"/>
      <c r="F15004"/>
    </row>
    <row r="15005" spans="1:6" x14ac:dyDescent="0.2">
      <c r="A15005"/>
      <c r="B15005"/>
      <c r="C15005"/>
      <c r="D15005"/>
      <c r="E15005"/>
      <c r="F15005"/>
    </row>
    <row r="15006" spans="1:6" x14ac:dyDescent="0.2">
      <c r="A15006"/>
      <c r="B15006"/>
      <c r="C15006"/>
      <c r="D15006"/>
      <c r="E15006"/>
      <c r="F15006"/>
    </row>
    <row r="15007" spans="1:6" x14ac:dyDescent="0.2">
      <c r="A15007"/>
      <c r="B15007"/>
      <c r="C15007"/>
      <c r="D15007"/>
      <c r="E15007"/>
      <c r="F15007"/>
    </row>
    <row r="15008" spans="1:6" x14ac:dyDescent="0.2">
      <c r="A15008"/>
      <c r="B15008"/>
      <c r="C15008"/>
      <c r="D15008"/>
      <c r="E15008"/>
      <c r="F15008"/>
    </row>
    <row r="15009" spans="1:6" x14ac:dyDescent="0.2">
      <c r="A15009"/>
      <c r="B15009"/>
      <c r="C15009"/>
      <c r="D15009"/>
      <c r="E15009"/>
      <c r="F15009"/>
    </row>
    <row r="15010" spans="1:6" x14ac:dyDescent="0.2">
      <c r="A15010"/>
      <c r="B15010"/>
      <c r="C15010"/>
      <c r="D15010"/>
      <c r="E15010"/>
      <c r="F15010"/>
    </row>
    <row r="15011" spans="1:6" x14ac:dyDescent="0.2">
      <c r="A15011"/>
      <c r="B15011"/>
      <c r="C15011"/>
      <c r="D15011"/>
      <c r="E15011"/>
      <c r="F15011"/>
    </row>
    <row r="15012" spans="1:6" x14ac:dyDescent="0.2">
      <c r="A15012"/>
      <c r="B15012"/>
      <c r="C15012"/>
      <c r="D15012"/>
      <c r="E15012"/>
      <c r="F15012"/>
    </row>
    <row r="15013" spans="1:6" x14ac:dyDescent="0.2">
      <c r="A15013"/>
      <c r="B15013"/>
      <c r="C15013"/>
      <c r="D15013"/>
      <c r="E15013"/>
      <c r="F15013"/>
    </row>
    <row r="15014" spans="1:6" x14ac:dyDescent="0.2">
      <c r="A15014"/>
      <c r="B15014"/>
      <c r="C15014"/>
      <c r="D15014"/>
      <c r="E15014"/>
      <c r="F15014"/>
    </row>
    <row r="15015" spans="1:6" x14ac:dyDescent="0.2">
      <c r="A15015"/>
      <c r="B15015"/>
      <c r="C15015"/>
      <c r="D15015"/>
      <c r="E15015"/>
      <c r="F15015"/>
    </row>
    <row r="15016" spans="1:6" x14ac:dyDescent="0.2">
      <c r="A15016"/>
      <c r="B15016"/>
      <c r="C15016"/>
      <c r="D15016"/>
      <c r="E15016"/>
      <c r="F15016"/>
    </row>
    <row r="15017" spans="1:6" x14ac:dyDescent="0.2">
      <c r="A15017"/>
      <c r="B15017"/>
      <c r="C15017"/>
      <c r="D15017"/>
      <c r="E15017"/>
      <c r="F15017"/>
    </row>
    <row r="15018" spans="1:6" x14ac:dyDescent="0.2">
      <c r="A15018"/>
      <c r="B15018"/>
      <c r="C15018"/>
      <c r="D15018"/>
      <c r="E15018"/>
      <c r="F15018"/>
    </row>
    <row r="15019" spans="1:6" x14ac:dyDescent="0.2">
      <c r="A15019"/>
      <c r="B15019"/>
      <c r="C15019"/>
      <c r="D15019"/>
      <c r="E15019"/>
      <c r="F15019"/>
    </row>
    <row r="15020" spans="1:6" x14ac:dyDescent="0.2">
      <c r="A15020"/>
      <c r="B15020"/>
      <c r="C15020"/>
      <c r="D15020"/>
      <c r="E15020"/>
      <c r="F15020"/>
    </row>
    <row r="15021" spans="1:6" x14ac:dyDescent="0.2">
      <c r="A15021"/>
      <c r="B15021"/>
      <c r="C15021"/>
      <c r="D15021"/>
      <c r="E15021"/>
      <c r="F15021"/>
    </row>
    <row r="15022" spans="1:6" x14ac:dyDescent="0.2">
      <c r="A15022"/>
      <c r="B15022"/>
      <c r="C15022"/>
      <c r="D15022"/>
      <c r="E15022"/>
      <c r="F15022"/>
    </row>
    <row r="15023" spans="1:6" x14ac:dyDescent="0.2">
      <c r="A15023"/>
      <c r="B15023"/>
      <c r="C15023"/>
      <c r="D15023"/>
      <c r="E15023"/>
      <c r="F15023"/>
    </row>
    <row r="15024" spans="1:6" x14ac:dyDescent="0.2">
      <c r="A15024"/>
      <c r="B15024"/>
      <c r="C15024"/>
      <c r="D15024"/>
      <c r="E15024"/>
      <c r="F15024"/>
    </row>
    <row r="15025" spans="1:6" x14ac:dyDescent="0.2">
      <c r="A15025"/>
      <c r="B15025"/>
      <c r="C15025"/>
      <c r="D15025"/>
      <c r="E15025"/>
      <c r="F15025"/>
    </row>
    <row r="15026" spans="1:6" x14ac:dyDescent="0.2">
      <c r="A15026"/>
      <c r="B15026"/>
      <c r="C15026"/>
      <c r="D15026"/>
      <c r="E15026"/>
      <c r="F15026"/>
    </row>
    <row r="15027" spans="1:6" x14ac:dyDescent="0.2">
      <c r="A15027"/>
      <c r="B15027"/>
      <c r="C15027"/>
      <c r="D15027"/>
      <c r="E15027"/>
      <c r="F15027"/>
    </row>
    <row r="15028" spans="1:6" x14ac:dyDescent="0.2">
      <c r="A15028"/>
      <c r="B15028"/>
      <c r="C15028"/>
      <c r="D15028"/>
      <c r="E15028"/>
      <c r="F15028"/>
    </row>
    <row r="15029" spans="1:6" x14ac:dyDescent="0.2">
      <c r="A15029"/>
      <c r="B15029"/>
      <c r="C15029"/>
      <c r="D15029"/>
      <c r="E15029"/>
      <c r="F15029"/>
    </row>
    <row r="15030" spans="1:6" x14ac:dyDescent="0.2">
      <c r="A15030"/>
      <c r="B15030"/>
      <c r="C15030"/>
      <c r="D15030"/>
      <c r="E15030"/>
      <c r="F15030"/>
    </row>
    <row r="15031" spans="1:6" x14ac:dyDescent="0.2">
      <c r="A15031"/>
      <c r="B15031"/>
      <c r="C15031"/>
      <c r="D15031"/>
      <c r="E15031"/>
      <c r="F15031"/>
    </row>
    <row r="15032" spans="1:6" x14ac:dyDescent="0.2">
      <c r="A15032"/>
      <c r="B15032"/>
      <c r="C15032"/>
      <c r="D15032"/>
      <c r="E15032"/>
      <c r="F15032"/>
    </row>
    <row r="15033" spans="1:6" x14ac:dyDescent="0.2">
      <c r="A15033"/>
      <c r="B15033"/>
      <c r="C15033"/>
      <c r="D15033"/>
      <c r="E15033"/>
      <c r="F15033"/>
    </row>
    <row r="15034" spans="1:6" x14ac:dyDescent="0.2">
      <c r="A15034"/>
      <c r="B15034"/>
      <c r="C15034"/>
      <c r="D15034"/>
      <c r="E15034"/>
      <c r="F15034"/>
    </row>
    <row r="15035" spans="1:6" x14ac:dyDescent="0.2">
      <c r="A15035"/>
      <c r="B15035"/>
      <c r="C15035"/>
      <c r="D15035"/>
      <c r="E15035"/>
      <c r="F15035"/>
    </row>
    <row r="15036" spans="1:6" x14ac:dyDescent="0.2">
      <c r="A15036"/>
      <c r="B15036"/>
      <c r="C15036"/>
      <c r="D15036"/>
      <c r="E15036"/>
      <c r="F15036"/>
    </row>
    <row r="15037" spans="1:6" x14ac:dyDescent="0.2">
      <c r="A15037"/>
      <c r="B15037"/>
      <c r="C15037"/>
      <c r="D15037"/>
      <c r="E15037"/>
      <c r="F15037"/>
    </row>
    <row r="15038" spans="1:6" x14ac:dyDescent="0.2">
      <c r="A15038"/>
      <c r="B15038"/>
      <c r="C15038"/>
      <c r="D15038"/>
      <c r="E15038"/>
      <c r="F15038"/>
    </row>
    <row r="15039" spans="1:6" x14ac:dyDescent="0.2">
      <c r="A15039"/>
      <c r="B15039"/>
      <c r="C15039"/>
      <c r="D15039"/>
      <c r="E15039"/>
      <c r="F15039"/>
    </row>
    <row r="15040" spans="1:6" x14ac:dyDescent="0.2">
      <c r="A15040"/>
      <c r="B15040"/>
      <c r="C15040"/>
      <c r="D15040"/>
      <c r="E15040"/>
      <c r="F15040"/>
    </row>
    <row r="15041" spans="1:6" x14ac:dyDescent="0.2">
      <c r="A15041"/>
      <c r="B15041"/>
      <c r="C15041"/>
      <c r="D15041"/>
      <c r="E15041"/>
      <c r="F15041"/>
    </row>
    <row r="15042" spans="1:6" x14ac:dyDescent="0.2">
      <c r="A15042"/>
      <c r="B15042"/>
      <c r="C15042"/>
      <c r="D15042"/>
      <c r="E15042"/>
      <c r="F15042"/>
    </row>
    <row r="15043" spans="1:6" x14ac:dyDescent="0.2">
      <c r="A15043"/>
      <c r="B15043"/>
      <c r="C15043"/>
      <c r="D15043"/>
      <c r="E15043"/>
      <c r="F15043"/>
    </row>
    <row r="15044" spans="1:6" x14ac:dyDescent="0.2">
      <c r="A15044"/>
      <c r="B15044"/>
      <c r="C15044"/>
      <c r="D15044"/>
      <c r="E15044"/>
      <c r="F15044"/>
    </row>
    <row r="15045" spans="1:6" x14ac:dyDescent="0.2">
      <c r="A15045"/>
      <c r="B15045"/>
      <c r="C15045"/>
      <c r="D15045"/>
      <c r="E15045"/>
      <c r="F15045"/>
    </row>
    <row r="15046" spans="1:6" x14ac:dyDescent="0.2">
      <c r="A15046"/>
      <c r="B15046"/>
      <c r="C15046"/>
      <c r="D15046"/>
      <c r="E15046"/>
      <c r="F15046"/>
    </row>
    <row r="15047" spans="1:6" x14ac:dyDescent="0.2">
      <c r="A15047"/>
      <c r="B15047"/>
      <c r="C15047"/>
      <c r="D15047"/>
      <c r="E15047"/>
      <c r="F15047"/>
    </row>
    <row r="15048" spans="1:6" x14ac:dyDescent="0.2">
      <c r="A15048"/>
      <c r="B15048"/>
      <c r="C15048"/>
      <c r="D15048"/>
      <c r="E15048"/>
      <c r="F15048"/>
    </row>
    <row r="15049" spans="1:6" x14ac:dyDescent="0.2">
      <c r="A15049"/>
      <c r="B15049"/>
      <c r="C15049"/>
      <c r="D15049"/>
      <c r="E15049"/>
      <c r="F15049"/>
    </row>
    <row r="15050" spans="1:6" x14ac:dyDescent="0.2">
      <c r="A15050"/>
      <c r="B15050"/>
      <c r="C15050"/>
      <c r="D15050"/>
      <c r="E15050"/>
      <c r="F15050"/>
    </row>
    <row r="15051" spans="1:6" x14ac:dyDescent="0.2">
      <c r="A15051"/>
      <c r="B15051"/>
      <c r="C15051"/>
      <c r="D15051"/>
      <c r="E15051"/>
      <c r="F15051"/>
    </row>
    <row r="15052" spans="1:6" x14ac:dyDescent="0.2">
      <c r="A15052"/>
      <c r="B15052"/>
      <c r="C15052"/>
      <c r="D15052"/>
      <c r="E15052"/>
      <c r="F15052"/>
    </row>
    <row r="15053" spans="1:6" x14ac:dyDescent="0.2">
      <c r="A15053"/>
      <c r="B15053"/>
      <c r="C15053"/>
      <c r="D15053"/>
      <c r="E15053"/>
      <c r="F15053"/>
    </row>
    <row r="15054" spans="1:6" x14ac:dyDescent="0.2">
      <c r="A15054"/>
      <c r="B15054"/>
      <c r="C15054"/>
      <c r="D15054"/>
      <c r="E15054"/>
      <c r="F15054"/>
    </row>
    <row r="15055" spans="1:6" x14ac:dyDescent="0.2">
      <c r="A15055"/>
      <c r="B15055"/>
      <c r="C15055"/>
      <c r="D15055"/>
      <c r="E15055"/>
      <c r="F15055"/>
    </row>
    <row r="15056" spans="1:6" x14ac:dyDescent="0.2">
      <c r="A15056"/>
      <c r="B15056"/>
      <c r="C15056"/>
      <c r="D15056"/>
      <c r="E15056"/>
      <c r="F15056"/>
    </row>
    <row r="15057" spans="1:6" x14ac:dyDescent="0.2">
      <c r="A15057"/>
      <c r="B15057"/>
      <c r="C15057"/>
      <c r="D15057"/>
      <c r="E15057"/>
      <c r="F15057"/>
    </row>
    <row r="15058" spans="1:6" x14ac:dyDescent="0.2">
      <c r="A15058"/>
      <c r="B15058"/>
      <c r="C15058"/>
      <c r="D15058"/>
      <c r="E15058"/>
      <c r="F15058"/>
    </row>
    <row r="15059" spans="1:6" x14ac:dyDescent="0.2">
      <c r="A15059"/>
      <c r="B15059"/>
      <c r="C15059"/>
      <c r="D15059"/>
      <c r="E15059"/>
      <c r="F15059"/>
    </row>
    <row r="15060" spans="1:6" x14ac:dyDescent="0.2">
      <c r="A15060"/>
      <c r="B15060"/>
      <c r="C15060"/>
      <c r="D15060"/>
      <c r="E15060"/>
      <c r="F15060"/>
    </row>
    <row r="15061" spans="1:6" x14ac:dyDescent="0.2">
      <c r="A15061"/>
      <c r="B15061"/>
      <c r="C15061"/>
      <c r="D15061"/>
      <c r="E15061"/>
      <c r="F15061"/>
    </row>
    <row r="15062" spans="1:6" x14ac:dyDescent="0.2">
      <c r="A15062"/>
      <c r="B15062"/>
      <c r="C15062"/>
      <c r="D15062"/>
      <c r="E15062"/>
      <c r="F15062"/>
    </row>
    <row r="15063" spans="1:6" x14ac:dyDescent="0.2">
      <c r="A15063"/>
      <c r="B15063"/>
      <c r="C15063"/>
      <c r="D15063"/>
      <c r="E15063"/>
      <c r="F15063"/>
    </row>
    <row r="15064" spans="1:6" x14ac:dyDescent="0.2">
      <c r="A15064"/>
      <c r="B15064"/>
      <c r="C15064"/>
      <c r="D15064"/>
      <c r="E15064"/>
      <c r="F15064"/>
    </row>
    <row r="15065" spans="1:6" x14ac:dyDescent="0.2">
      <c r="A15065"/>
      <c r="B15065"/>
      <c r="C15065"/>
      <c r="D15065"/>
      <c r="E15065"/>
      <c r="F15065"/>
    </row>
    <row r="15066" spans="1:6" x14ac:dyDescent="0.2">
      <c r="A15066"/>
      <c r="B15066"/>
      <c r="C15066"/>
      <c r="D15066"/>
      <c r="E15066"/>
      <c r="F15066"/>
    </row>
    <row r="15067" spans="1:6" x14ac:dyDescent="0.2">
      <c r="A15067"/>
      <c r="B15067"/>
      <c r="C15067"/>
      <c r="D15067"/>
      <c r="E15067"/>
      <c r="F15067"/>
    </row>
    <row r="15068" spans="1:6" x14ac:dyDescent="0.2">
      <c r="A15068"/>
      <c r="B15068"/>
      <c r="C15068"/>
      <c r="D15068"/>
      <c r="E15068"/>
      <c r="F15068"/>
    </row>
    <row r="15069" spans="1:6" x14ac:dyDescent="0.2">
      <c r="A15069"/>
      <c r="B15069"/>
      <c r="C15069"/>
      <c r="D15069"/>
      <c r="E15069"/>
      <c r="F15069"/>
    </row>
    <row r="15070" spans="1:6" x14ac:dyDescent="0.2">
      <c r="A15070"/>
      <c r="B15070"/>
      <c r="C15070"/>
      <c r="D15070"/>
      <c r="E15070"/>
      <c r="F15070"/>
    </row>
    <row r="15071" spans="1:6" x14ac:dyDescent="0.2">
      <c r="A15071"/>
      <c r="B15071"/>
      <c r="C15071"/>
      <c r="D15071"/>
      <c r="E15071"/>
      <c r="F15071"/>
    </row>
    <row r="15072" spans="1:6" x14ac:dyDescent="0.2">
      <c r="A15072"/>
      <c r="B15072"/>
      <c r="C15072"/>
      <c r="D15072"/>
      <c r="E15072"/>
      <c r="F15072"/>
    </row>
    <row r="15073" spans="1:6" x14ac:dyDescent="0.2">
      <c r="A15073"/>
      <c r="B15073"/>
      <c r="C15073"/>
      <c r="D15073"/>
      <c r="E15073"/>
      <c r="F15073"/>
    </row>
    <row r="15074" spans="1:6" x14ac:dyDescent="0.2">
      <c r="A15074"/>
      <c r="B15074"/>
      <c r="C15074"/>
      <c r="D15074"/>
      <c r="E15074"/>
      <c r="F15074"/>
    </row>
    <row r="15075" spans="1:6" x14ac:dyDescent="0.2">
      <c r="A15075"/>
      <c r="B15075"/>
      <c r="C15075"/>
      <c r="D15075"/>
      <c r="E15075"/>
      <c r="F15075"/>
    </row>
    <row r="15076" spans="1:6" x14ac:dyDescent="0.2">
      <c r="A15076"/>
      <c r="B15076"/>
      <c r="C15076"/>
      <c r="D15076"/>
      <c r="E15076"/>
      <c r="F15076"/>
    </row>
    <row r="15077" spans="1:6" x14ac:dyDescent="0.2">
      <c r="A15077"/>
      <c r="B15077"/>
      <c r="C15077"/>
      <c r="D15077"/>
      <c r="E15077"/>
      <c r="F15077"/>
    </row>
    <row r="15078" spans="1:6" x14ac:dyDescent="0.2">
      <c r="A15078"/>
      <c r="B15078"/>
      <c r="C15078"/>
      <c r="D15078"/>
      <c r="E15078"/>
      <c r="F15078"/>
    </row>
    <row r="15079" spans="1:6" x14ac:dyDescent="0.2">
      <c r="A15079"/>
      <c r="B15079"/>
      <c r="C15079"/>
      <c r="D15079"/>
      <c r="E15079"/>
      <c r="F15079"/>
    </row>
    <row r="15080" spans="1:6" x14ac:dyDescent="0.2">
      <c r="A15080"/>
      <c r="B15080"/>
      <c r="C15080"/>
      <c r="D15080"/>
      <c r="E15080"/>
      <c r="F15080"/>
    </row>
    <row r="15081" spans="1:6" x14ac:dyDescent="0.2">
      <c r="A15081"/>
      <c r="B15081"/>
      <c r="C15081"/>
      <c r="D15081"/>
      <c r="E15081"/>
      <c r="F15081"/>
    </row>
    <row r="15082" spans="1:6" x14ac:dyDescent="0.2">
      <c r="A15082"/>
      <c r="B15082"/>
      <c r="C15082"/>
      <c r="D15082"/>
      <c r="E15082"/>
      <c r="F15082"/>
    </row>
    <row r="15083" spans="1:6" x14ac:dyDescent="0.2">
      <c r="A15083"/>
      <c r="B15083"/>
      <c r="C15083"/>
      <c r="D15083"/>
      <c r="E15083"/>
      <c r="F15083"/>
    </row>
    <row r="15084" spans="1:6" x14ac:dyDescent="0.2">
      <c r="A15084"/>
      <c r="B15084"/>
      <c r="C15084"/>
      <c r="D15084"/>
      <c r="E15084"/>
      <c r="F15084"/>
    </row>
    <row r="15085" spans="1:6" x14ac:dyDescent="0.2">
      <c r="A15085"/>
      <c r="B15085"/>
      <c r="C15085"/>
      <c r="D15085"/>
      <c r="E15085"/>
      <c r="F15085"/>
    </row>
    <row r="15086" spans="1:6" x14ac:dyDescent="0.2">
      <c r="A15086"/>
      <c r="B15086"/>
      <c r="C15086"/>
      <c r="D15086"/>
      <c r="E15086"/>
      <c r="F15086"/>
    </row>
    <row r="15087" spans="1:6" x14ac:dyDescent="0.2">
      <c r="A15087"/>
      <c r="B15087"/>
      <c r="C15087"/>
      <c r="D15087"/>
      <c r="E15087"/>
      <c r="F15087"/>
    </row>
    <row r="15088" spans="1:6" x14ac:dyDescent="0.2">
      <c r="A15088"/>
      <c r="B15088"/>
      <c r="C15088"/>
      <c r="D15088"/>
      <c r="E15088"/>
      <c r="F15088"/>
    </row>
    <row r="15089" spans="1:6" x14ac:dyDescent="0.2">
      <c r="A15089"/>
      <c r="B15089"/>
      <c r="C15089"/>
      <c r="D15089"/>
      <c r="E15089"/>
      <c r="F15089"/>
    </row>
    <row r="15090" spans="1:6" x14ac:dyDescent="0.2">
      <c r="A15090"/>
      <c r="B15090"/>
      <c r="C15090"/>
      <c r="D15090"/>
      <c r="E15090"/>
      <c r="F15090"/>
    </row>
    <row r="15091" spans="1:6" x14ac:dyDescent="0.2">
      <c r="A15091"/>
      <c r="B15091"/>
      <c r="C15091"/>
      <c r="D15091"/>
      <c r="E15091"/>
      <c r="F15091"/>
    </row>
    <row r="15092" spans="1:6" x14ac:dyDescent="0.2">
      <c r="A15092"/>
      <c r="B15092"/>
      <c r="C15092"/>
      <c r="D15092"/>
      <c r="E15092"/>
      <c r="F15092"/>
    </row>
    <row r="15093" spans="1:6" x14ac:dyDescent="0.2">
      <c r="A15093"/>
      <c r="B15093"/>
      <c r="C15093"/>
      <c r="D15093"/>
      <c r="E15093"/>
      <c r="F15093"/>
    </row>
    <row r="15094" spans="1:6" x14ac:dyDescent="0.2">
      <c r="A15094"/>
      <c r="B15094"/>
      <c r="C15094"/>
      <c r="D15094"/>
      <c r="E15094"/>
      <c r="F15094"/>
    </row>
    <row r="15095" spans="1:6" x14ac:dyDescent="0.2">
      <c r="A15095"/>
      <c r="B15095"/>
      <c r="C15095"/>
      <c r="D15095"/>
      <c r="E15095"/>
      <c r="F15095"/>
    </row>
    <row r="15096" spans="1:6" x14ac:dyDescent="0.2">
      <c r="A15096"/>
      <c r="B15096"/>
      <c r="C15096"/>
      <c r="D15096"/>
      <c r="E15096"/>
      <c r="F15096"/>
    </row>
    <row r="15097" spans="1:6" x14ac:dyDescent="0.2">
      <c r="A15097"/>
      <c r="B15097"/>
      <c r="C15097"/>
      <c r="D15097"/>
      <c r="E15097"/>
      <c r="F15097"/>
    </row>
    <row r="15098" spans="1:6" x14ac:dyDescent="0.2">
      <c r="A15098"/>
      <c r="B15098"/>
      <c r="C15098"/>
      <c r="D15098"/>
      <c r="E15098"/>
      <c r="F15098"/>
    </row>
    <row r="15099" spans="1:6" x14ac:dyDescent="0.2">
      <c r="A15099"/>
      <c r="B15099"/>
      <c r="C15099"/>
      <c r="D15099"/>
      <c r="E15099"/>
      <c r="F15099"/>
    </row>
    <row r="15100" spans="1:6" x14ac:dyDescent="0.2">
      <c r="A15100"/>
      <c r="B15100"/>
      <c r="C15100"/>
      <c r="D15100"/>
      <c r="E15100"/>
      <c r="F15100"/>
    </row>
    <row r="15101" spans="1:6" x14ac:dyDescent="0.2">
      <c r="A15101"/>
      <c r="B15101"/>
      <c r="C15101"/>
      <c r="D15101"/>
      <c r="E15101"/>
      <c r="F15101"/>
    </row>
    <row r="15102" spans="1:6" x14ac:dyDescent="0.2">
      <c r="A15102"/>
      <c r="B15102"/>
      <c r="C15102"/>
      <c r="D15102"/>
      <c r="E15102"/>
      <c r="F15102"/>
    </row>
    <row r="15103" spans="1:6" x14ac:dyDescent="0.2">
      <c r="A15103"/>
      <c r="B15103"/>
      <c r="C15103"/>
      <c r="D15103"/>
      <c r="E15103"/>
      <c r="F15103"/>
    </row>
    <row r="15104" spans="1:6" x14ac:dyDescent="0.2">
      <c r="A15104"/>
      <c r="B15104"/>
      <c r="C15104"/>
      <c r="D15104"/>
      <c r="E15104"/>
      <c r="F15104"/>
    </row>
    <row r="15105" spans="1:6" x14ac:dyDescent="0.2">
      <c r="A15105"/>
      <c r="B15105"/>
      <c r="C15105"/>
      <c r="D15105"/>
      <c r="E15105"/>
      <c r="F15105"/>
    </row>
    <row r="15106" spans="1:6" x14ac:dyDescent="0.2">
      <c r="A15106"/>
      <c r="B15106"/>
      <c r="C15106"/>
      <c r="D15106"/>
      <c r="E15106"/>
      <c r="F15106"/>
    </row>
    <row r="15107" spans="1:6" x14ac:dyDescent="0.2">
      <c r="A15107"/>
      <c r="B15107"/>
      <c r="C15107"/>
      <c r="D15107"/>
      <c r="E15107"/>
      <c r="F15107"/>
    </row>
    <row r="15108" spans="1:6" x14ac:dyDescent="0.2">
      <c r="A15108"/>
      <c r="B15108"/>
      <c r="C15108"/>
      <c r="D15108"/>
      <c r="E15108"/>
      <c r="F15108"/>
    </row>
    <row r="15109" spans="1:6" x14ac:dyDescent="0.2">
      <c r="A15109"/>
      <c r="B15109"/>
      <c r="C15109"/>
      <c r="D15109"/>
      <c r="E15109"/>
      <c r="F15109"/>
    </row>
    <row r="15110" spans="1:6" x14ac:dyDescent="0.2">
      <c r="A15110"/>
      <c r="B15110"/>
      <c r="C15110"/>
      <c r="D15110"/>
      <c r="E15110"/>
      <c r="F15110"/>
    </row>
    <row r="15111" spans="1:6" x14ac:dyDescent="0.2">
      <c r="A15111"/>
      <c r="B15111"/>
      <c r="C15111"/>
      <c r="D15111"/>
      <c r="E15111"/>
      <c r="F15111"/>
    </row>
    <row r="15112" spans="1:6" x14ac:dyDescent="0.2">
      <c r="A15112"/>
      <c r="B15112"/>
      <c r="C15112"/>
      <c r="D15112"/>
      <c r="E15112"/>
      <c r="F15112"/>
    </row>
    <row r="15113" spans="1:6" x14ac:dyDescent="0.2">
      <c r="A15113"/>
      <c r="B15113"/>
      <c r="C15113"/>
      <c r="D15113"/>
      <c r="E15113"/>
      <c r="F15113"/>
    </row>
    <row r="15114" spans="1:6" x14ac:dyDescent="0.2">
      <c r="A15114"/>
      <c r="B15114"/>
      <c r="C15114"/>
      <c r="D15114"/>
      <c r="E15114"/>
      <c r="F15114"/>
    </row>
    <row r="15115" spans="1:6" x14ac:dyDescent="0.2">
      <c r="A15115"/>
      <c r="B15115"/>
      <c r="C15115"/>
      <c r="D15115"/>
      <c r="E15115"/>
      <c r="F15115"/>
    </row>
    <row r="15116" spans="1:6" x14ac:dyDescent="0.2">
      <c r="A15116"/>
      <c r="B15116"/>
      <c r="C15116"/>
      <c r="D15116"/>
      <c r="E15116"/>
      <c r="F15116"/>
    </row>
    <row r="15117" spans="1:6" x14ac:dyDescent="0.2">
      <c r="A15117"/>
      <c r="B15117"/>
      <c r="C15117"/>
      <c r="D15117"/>
      <c r="E15117"/>
      <c r="F15117"/>
    </row>
    <row r="15118" spans="1:6" x14ac:dyDescent="0.2">
      <c r="A15118"/>
      <c r="B15118"/>
      <c r="C15118"/>
      <c r="D15118"/>
      <c r="E15118"/>
      <c r="F15118"/>
    </row>
    <row r="15119" spans="1:6" x14ac:dyDescent="0.2">
      <c r="A15119"/>
      <c r="B15119"/>
      <c r="C15119"/>
      <c r="D15119"/>
      <c r="E15119"/>
      <c r="F15119"/>
    </row>
    <row r="15120" spans="1:6" x14ac:dyDescent="0.2">
      <c r="A15120"/>
      <c r="B15120"/>
      <c r="C15120"/>
      <c r="D15120"/>
      <c r="E15120"/>
      <c r="F15120"/>
    </row>
    <row r="15121" spans="1:6" x14ac:dyDescent="0.2">
      <c r="A15121"/>
      <c r="B15121"/>
      <c r="C15121"/>
      <c r="D15121"/>
      <c r="E15121"/>
      <c r="F15121"/>
    </row>
    <row r="15122" spans="1:6" x14ac:dyDescent="0.2">
      <c r="A15122"/>
      <c r="B15122"/>
      <c r="C15122"/>
      <c r="D15122"/>
      <c r="E15122"/>
      <c r="F15122"/>
    </row>
    <row r="15123" spans="1:6" x14ac:dyDescent="0.2">
      <c r="A15123"/>
      <c r="B15123"/>
      <c r="C15123"/>
      <c r="D15123"/>
      <c r="E15123"/>
      <c r="F15123"/>
    </row>
    <row r="15124" spans="1:6" x14ac:dyDescent="0.2">
      <c r="A15124"/>
      <c r="B15124"/>
      <c r="C15124"/>
      <c r="D15124"/>
      <c r="E15124"/>
      <c r="F15124"/>
    </row>
    <row r="15125" spans="1:6" x14ac:dyDescent="0.2">
      <c r="A15125"/>
      <c r="B15125"/>
      <c r="C15125"/>
      <c r="D15125"/>
      <c r="E15125"/>
      <c r="F15125"/>
    </row>
    <row r="15126" spans="1:6" x14ac:dyDescent="0.2">
      <c r="A15126"/>
      <c r="B15126"/>
      <c r="C15126"/>
      <c r="D15126"/>
      <c r="E15126"/>
      <c r="F15126"/>
    </row>
    <row r="15127" spans="1:6" x14ac:dyDescent="0.2">
      <c r="A15127"/>
      <c r="B15127"/>
      <c r="C15127"/>
      <c r="D15127"/>
      <c r="E15127"/>
      <c r="F15127"/>
    </row>
    <row r="15128" spans="1:6" x14ac:dyDescent="0.2">
      <c r="A15128"/>
      <c r="B15128"/>
      <c r="C15128"/>
      <c r="D15128"/>
      <c r="E15128"/>
      <c r="F15128"/>
    </row>
    <row r="15129" spans="1:6" x14ac:dyDescent="0.2">
      <c r="A15129"/>
      <c r="B15129"/>
      <c r="C15129"/>
      <c r="D15129"/>
      <c r="E15129"/>
      <c r="F15129"/>
    </row>
    <row r="15130" spans="1:6" x14ac:dyDescent="0.2">
      <c r="A15130"/>
      <c r="B15130"/>
      <c r="C15130"/>
      <c r="D15130"/>
      <c r="E15130"/>
      <c r="F15130"/>
    </row>
    <row r="15131" spans="1:6" x14ac:dyDescent="0.2">
      <c r="A15131"/>
      <c r="B15131"/>
      <c r="C15131"/>
      <c r="D15131"/>
      <c r="E15131"/>
      <c r="F15131"/>
    </row>
    <row r="15132" spans="1:6" x14ac:dyDescent="0.2">
      <c r="A15132"/>
      <c r="B15132"/>
      <c r="C15132"/>
      <c r="D15132"/>
      <c r="E15132"/>
      <c r="F15132"/>
    </row>
    <row r="15133" spans="1:6" x14ac:dyDescent="0.2">
      <c r="A15133"/>
      <c r="B15133"/>
      <c r="C15133"/>
      <c r="D15133"/>
      <c r="E15133"/>
      <c r="F15133"/>
    </row>
    <row r="15134" spans="1:6" x14ac:dyDescent="0.2">
      <c r="A15134"/>
      <c r="B15134"/>
      <c r="C15134"/>
      <c r="D15134"/>
      <c r="E15134"/>
      <c r="F15134"/>
    </row>
    <row r="15135" spans="1:6" x14ac:dyDescent="0.2">
      <c r="A15135"/>
      <c r="B15135"/>
      <c r="C15135"/>
      <c r="D15135"/>
      <c r="E15135"/>
      <c r="F15135"/>
    </row>
    <row r="15136" spans="1:6" x14ac:dyDescent="0.2">
      <c r="A15136"/>
      <c r="B15136"/>
      <c r="C15136"/>
      <c r="D15136"/>
      <c r="E15136"/>
      <c r="F15136"/>
    </row>
    <row r="15137" spans="1:6" x14ac:dyDescent="0.2">
      <c r="A15137"/>
      <c r="B15137"/>
      <c r="C15137"/>
      <c r="D15137"/>
      <c r="E15137"/>
      <c r="F15137"/>
    </row>
    <row r="15138" spans="1:6" x14ac:dyDescent="0.2">
      <c r="A15138"/>
      <c r="B15138"/>
      <c r="C15138"/>
      <c r="D15138"/>
      <c r="E15138"/>
      <c r="F15138"/>
    </row>
    <row r="15139" spans="1:6" x14ac:dyDescent="0.2">
      <c r="A15139"/>
      <c r="B15139"/>
      <c r="C15139"/>
      <c r="D15139"/>
      <c r="E15139"/>
      <c r="F15139"/>
    </row>
    <row r="15140" spans="1:6" x14ac:dyDescent="0.2">
      <c r="A15140"/>
      <c r="B15140"/>
      <c r="C15140"/>
      <c r="D15140"/>
      <c r="E15140"/>
      <c r="F15140"/>
    </row>
    <row r="15141" spans="1:6" x14ac:dyDescent="0.2">
      <c r="A15141"/>
      <c r="B15141"/>
      <c r="C15141"/>
      <c r="D15141"/>
      <c r="E15141"/>
      <c r="F15141"/>
    </row>
    <row r="15142" spans="1:6" x14ac:dyDescent="0.2">
      <c r="A15142"/>
      <c r="B15142"/>
      <c r="C15142"/>
      <c r="D15142"/>
      <c r="E15142"/>
      <c r="F15142"/>
    </row>
    <row r="15143" spans="1:6" x14ac:dyDescent="0.2">
      <c r="A15143"/>
      <c r="B15143"/>
      <c r="C15143"/>
      <c r="D15143"/>
      <c r="E15143"/>
      <c r="F15143"/>
    </row>
    <row r="15144" spans="1:6" x14ac:dyDescent="0.2">
      <c r="A15144"/>
      <c r="B15144"/>
      <c r="C15144"/>
      <c r="D15144"/>
      <c r="E15144"/>
      <c r="F15144"/>
    </row>
    <row r="15145" spans="1:6" x14ac:dyDescent="0.2">
      <c r="A15145"/>
      <c r="B15145"/>
      <c r="C15145"/>
      <c r="D15145"/>
      <c r="E15145"/>
      <c r="F15145"/>
    </row>
    <row r="15146" spans="1:6" x14ac:dyDescent="0.2">
      <c r="A15146"/>
      <c r="B15146"/>
      <c r="C15146"/>
      <c r="D15146"/>
      <c r="E15146"/>
      <c r="F15146"/>
    </row>
    <row r="15147" spans="1:6" x14ac:dyDescent="0.2">
      <c r="A15147"/>
      <c r="B15147"/>
      <c r="C15147"/>
      <c r="D15147"/>
      <c r="E15147"/>
      <c r="F15147"/>
    </row>
    <row r="15148" spans="1:6" x14ac:dyDescent="0.2">
      <c r="A15148"/>
      <c r="B15148"/>
      <c r="C15148"/>
      <c r="D15148"/>
      <c r="E15148"/>
      <c r="F15148"/>
    </row>
    <row r="15149" spans="1:6" x14ac:dyDescent="0.2">
      <c r="A15149"/>
      <c r="B15149"/>
      <c r="C15149"/>
      <c r="D15149"/>
      <c r="E15149"/>
      <c r="F15149"/>
    </row>
    <row r="15150" spans="1:6" x14ac:dyDescent="0.2">
      <c r="A15150"/>
      <c r="B15150"/>
      <c r="C15150"/>
      <c r="D15150"/>
      <c r="E15150"/>
      <c r="F15150"/>
    </row>
    <row r="15151" spans="1:6" x14ac:dyDescent="0.2">
      <c r="A15151"/>
      <c r="B15151"/>
      <c r="C15151"/>
      <c r="D15151"/>
      <c r="E15151"/>
      <c r="F15151"/>
    </row>
    <row r="15152" spans="1:6" x14ac:dyDescent="0.2">
      <c r="A15152"/>
      <c r="B15152"/>
      <c r="C15152"/>
      <c r="D15152"/>
      <c r="E15152"/>
      <c r="F15152"/>
    </row>
    <row r="15153" spans="1:6" x14ac:dyDescent="0.2">
      <c r="A15153"/>
      <c r="B15153"/>
      <c r="C15153"/>
      <c r="D15153"/>
      <c r="E15153"/>
      <c r="F15153"/>
    </row>
    <row r="15154" spans="1:6" x14ac:dyDescent="0.2">
      <c r="A15154"/>
      <c r="B15154"/>
      <c r="C15154"/>
      <c r="D15154"/>
      <c r="E15154"/>
      <c r="F15154"/>
    </row>
    <row r="15155" spans="1:6" x14ac:dyDescent="0.2">
      <c r="A15155"/>
      <c r="B15155"/>
      <c r="C15155"/>
      <c r="D15155"/>
      <c r="E15155"/>
      <c r="F15155"/>
    </row>
    <row r="15156" spans="1:6" x14ac:dyDescent="0.2">
      <c r="A15156"/>
      <c r="B15156"/>
      <c r="C15156"/>
      <c r="D15156"/>
      <c r="E15156"/>
      <c r="F15156"/>
    </row>
    <row r="15157" spans="1:6" x14ac:dyDescent="0.2">
      <c r="A15157"/>
      <c r="B15157"/>
      <c r="C15157"/>
      <c r="D15157"/>
      <c r="E15157"/>
      <c r="F15157"/>
    </row>
    <row r="15158" spans="1:6" x14ac:dyDescent="0.2">
      <c r="A15158"/>
      <c r="B15158"/>
      <c r="C15158"/>
      <c r="D15158"/>
      <c r="E15158"/>
      <c r="F15158"/>
    </row>
    <row r="15159" spans="1:6" x14ac:dyDescent="0.2">
      <c r="A15159"/>
      <c r="B15159"/>
      <c r="C15159"/>
      <c r="D15159"/>
      <c r="E15159"/>
      <c r="F15159"/>
    </row>
    <row r="15160" spans="1:6" x14ac:dyDescent="0.2">
      <c r="A15160"/>
      <c r="B15160"/>
      <c r="C15160"/>
      <c r="D15160"/>
      <c r="E15160"/>
      <c r="F15160"/>
    </row>
    <row r="15161" spans="1:6" x14ac:dyDescent="0.2">
      <c r="A15161"/>
      <c r="B15161"/>
      <c r="C15161"/>
      <c r="D15161"/>
      <c r="E15161"/>
      <c r="F15161"/>
    </row>
    <row r="15162" spans="1:6" x14ac:dyDescent="0.2">
      <c r="A15162"/>
      <c r="B15162"/>
      <c r="C15162"/>
      <c r="D15162"/>
      <c r="E15162"/>
      <c r="F15162"/>
    </row>
    <row r="15163" spans="1:6" x14ac:dyDescent="0.2">
      <c r="A15163"/>
      <c r="B15163"/>
      <c r="C15163"/>
      <c r="D15163"/>
      <c r="E15163"/>
      <c r="F15163"/>
    </row>
    <row r="15164" spans="1:6" x14ac:dyDescent="0.2">
      <c r="A15164"/>
      <c r="B15164"/>
      <c r="C15164"/>
      <c r="D15164"/>
      <c r="E15164"/>
      <c r="F15164"/>
    </row>
    <row r="15165" spans="1:6" x14ac:dyDescent="0.2">
      <c r="A15165"/>
      <c r="B15165"/>
      <c r="C15165"/>
      <c r="D15165"/>
      <c r="E15165"/>
      <c r="F15165"/>
    </row>
    <row r="15166" spans="1:6" x14ac:dyDescent="0.2">
      <c r="A15166"/>
      <c r="B15166"/>
      <c r="C15166"/>
      <c r="D15166"/>
      <c r="E15166"/>
      <c r="F15166"/>
    </row>
    <row r="15167" spans="1:6" x14ac:dyDescent="0.2">
      <c r="A15167"/>
      <c r="B15167"/>
      <c r="C15167"/>
      <c r="D15167"/>
      <c r="E15167"/>
      <c r="F15167"/>
    </row>
    <row r="15168" spans="1:6" x14ac:dyDescent="0.2">
      <c r="A15168"/>
      <c r="B15168"/>
      <c r="C15168"/>
      <c r="D15168"/>
      <c r="E15168"/>
      <c r="F15168"/>
    </row>
    <row r="15169" spans="1:6" x14ac:dyDescent="0.2">
      <c r="A15169"/>
      <c r="B15169"/>
      <c r="C15169"/>
      <c r="D15169"/>
      <c r="E15169"/>
      <c r="F15169"/>
    </row>
    <row r="15170" spans="1:6" x14ac:dyDescent="0.2">
      <c r="A15170"/>
      <c r="B15170"/>
      <c r="C15170"/>
      <c r="D15170"/>
      <c r="E15170"/>
      <c r="F15170"/>
    </row>
    <row r="15171" spans="1:6" x14ac:dyDescent="0.2">
      <c r="A15171"/>
      <c r="B15171"/>
      <c r="C15171"/>
      <c r="D15171"/>
      <c r="E15171"/>
      <c r="F15171"/>
    </row>
    <row r="15172" spans="1:6" x14ac:dyDescent="0.2">
      <c r="A15172"/>
      <c r="B15172"/>
      <c r="C15172"/>
      <c r="D15172"/>
      <c r="E15172"/>
      <c r="F15172"/>
    </row>
    <row r="15173" spans="1:6" x14ac:dyDescent="0.2">
      <c r="A15173"/>
      <c r="B15173"/>
      <c r="C15173"/>
      <c r="D15173"/>
      <c r="E15173"/>
      <c r="F15173"/>
    </row>
    <row r="15174" spans="1:6" x14ac:dyDescent="0.2">
      <c r="A15174"/>
      <c r="B15174"/>
      <c r="C15174"/>
      <c r="D15174"/>
      <c r="E15174"/>
      <c r="F15174"/>
    </row>
    <row r="15175" spans="1:6" x14ac:dyDescent="0.2">
      <c r="A15175"/>
      <c r="B15175"/>
      <c r="C15175"/>
      <c r="D15175"/>
      <c r="E15175"/>
      <c r="F15175"/>
    </row>
    <row r="15176" spans="1:6" x14ac:dyDescent="0.2">
      <c r="A15176"/>
      <c r="B15176"/>
      <c r="C15176"/>
      <c r="D15176"/>
      <c r="E15176"/>
      <c r="F15176"/>
    </row>
    <row r="15177" spans="1:6" x14ac:dyDescent="0.2">
      <c r="A15177"/>
      <c r="B15177"/>
      <c r="C15177"/>
      <c r="D15177"/>
      <c r="E15177"/>
      <c r="F15177"/>
    </row>
    <row r="15178" spans="1:6" x14ac:dyDescent="0.2">
      <c r="A15178"/>
      <c r="B15178"/>
      <c r="C15178"/>
      <c r="D15178"/>
      <c r="E15178"/>
      <c r="F15178"/>
    </row>
    <row r="15179" spans="1:6" x14ac:dyDescent="0.2">
      <c r="A15179"/>
      <c r="B15179"/>
      <c r="C15179"/>
      <c r="D15179"/>
      <c r="E15179"/>
      <c r="F15179"/>
    </row>
    <row r="15180" spans="1:6" x14ac:dyDescent="0.2">
      <c r="A15180"/>
      <c r="B15180"/>
      <c r="C15180"/>
      <c r="D15180"/>
      <c r="E15180"/>
      <c r="F15180"/>
    </row>
    <row r="15181" spans="1:6" x14ac:dyDescent="0.2">
      <c r="A15181"/>
      <c r="B15181"/>
      <c r="C15181"/>
      <c r="D15181"/>
      <c r="E15181"/>
      <c r="F15181"/>
    </row>
    <row r="15182" spans="1:6" x14ac:dyDescent="0.2">
      <c r="A15182"/>
      <c r="B15182"/>
      <c r="C15182"/>
      <c r="D15182"/>
      <c r="E15182"/>
      <c r="F15182"/>
    </row>
    <row r="15183" spans="1:6" x14ac:dyDescent="0.2">
      <c r="A15183"/>
      <c r="B15183"/>
      <c r="C15183"/>
      <c r="D15183"/>
      <c r="E15183"/>
      <c r="F15183"/>
    </row>
    <row r="15184" spans="1:6" x14ac:dyDescent="0.2">
      <c r="A15184"/>
      <c r="B15184"/>
      <c r="C15184"/>
      <c r="D15184"/>
      <c r="E15184"/>
      <c r="F15184"/>
    </row>
    <row r="15185" spans="1:6" x14ac:dyDescent="0.2">
      <c r="A15185"/>
      <c r="B15185"/>
      <c r="C15185"/>
      <c r="D15185"/>
      <c r="E15185"/>
      <c r="F15185"/>
    </row>
    <row r="15186" spans="1:6" x14ac:dyDescent="0.2">
      <c r="A15186"/>
      <c r="B15186"/>
      <c r="C15186"/>
      <c r="D15186"/>
      <c r="E15186"/>
      <c r="F15186"/>
    </row>
    <row r="15187" spans="1:6" x14ac:dyDescent="0.2">
      <c r="A15187"/>
      <c r="B15187"/>
      <c r="C15187"/>
      <c r="D15187"/>
      <c r="E15187"/>
      <c r="F15187"/>
    </row>
    <row r="15188" spans="1:6" x14ac:dyDescent="0.2">
      <c r="A15188"/>
      <c r="B15188"/>
      <c r="C15188"/>
      <c r="D15188"/>
      <c r="E15188"/>
      <c r="F15188"/>
    </row>
    <row r="15189" spans="1:6" x14ac:dyDescent="0.2">
      <c r="A15189"/>
      <c r="B15189"/>
      <c r="C15189"/>
      <c r="D15189"/>
      <c r="E15189"/>
      <c r="F15189"/>
    </row>
    <row r="15190" spans="1:6" x14ac:dyDescent="0.2">
      <c r="A15190"/>
      <c r="B15190"/>
      <c r="C15190"/>
      <c r="D15190"/>
      <c r="E15190"/>
      <c r="F15190"/>
    </row>
    <row r="15191" spans="1:6" x14ac:dyDescent="0.2">
      <c r="A15191"/>
      <c r="B15191"/>
      <c r="C15191"/>
      <c r="D15191"/>
      <c r="E15191"/>
      <c r="F15191"/>
    </row>
    <row r="15192" spans="1:6" x14ac:dyDescent="0.2">
      <c r="A15192"/>
      <c r="B15192"/>
      <c r="C15192"/>
      <c r="D15192"/>
      <c r="E15192"/>
      <c r="F15192"/>
    </row>
    <row r="15193" spans="1:6" x14ac:dyDescent="0.2">
      <c r="A15193"/>
      <c r="B15193"/>
      <c r="C15193"/>
      <c r="D15193"/>
      <c r="E15193"/>
      <c r="F15193"/>
    </row>
    <row r="15194" spans="1:6" x14ac:dyDescent="0.2">
      <c r="A15194"/>
      <c r="B15194"/>
      <c r="C15194"/>
      <c r="D15194"/>
      <c r="E15194"/>
      <c r="F15194"/>
    </row>
    <row r="15195" spans="1:6" x14ac:dyDescent="0.2">
      <c r="A15195"/>
      <c r="B15195"/>
      <c r="C15195"/>
      <c r="D15195"/>
      <c r="E15195"/>
      <c r="F15195"/>
    </row>
    <row r="15196" spans="1:6" x14ac:dyDescent="0.2">
      <c r="A15196"/>
      <c r="B15196"/>
      <c r="C15196"/>
      <c r="D15196"/>
      <c r="E15196"/>
      <c r="F15196"/>
    </row>
    <row r="15197" spans="1:6" x14ac:dyDescent="0.2">
      <c r="A15197"/>
      <c r="B15197"/>
      <c r="C15197"/>
      <c r="D15197"/>
      <c r="E15197"/>
      <c r="F15197"/>
    </row>
    <row r="15198" spans="1:6" x14ac:dyDescent="0.2">
      <c r="A15198"/>
      <c r="B15198"/>
      <c r="C15198"/>
      <c r="D15198"/>
      <c r="E15198"/>
      <c r="F15198"/>
    </row>
    <row r="15199" spans="1:6" x14ac:dyDescent="0.2">
      <c r="A15199"/>
      <c r="B15199"/>
      <c r="C15199"/>
      <c r="D15199"/>
      <c r="E15199"/>
      <c r="F15199"/>
    </row>
    <row r="15200" spans="1:6" x14ac:dyDescent="0.2">
      <c r="A15200"/>
      <c r="B15200"/>
      <c r="C15200"/>
      <c r="D15200"/>
      <c r="E15200"/>
      <c r="F15200"/>
    </row>
    <row r="15201" spans="1:6" x14ac:dyDescent="0.2">
      <c r="A15201"/>
      <c r="B15201"/>
      <c r="C15201"/>
      <c r="D15201"/>
      <c r="E15201"/>
      <c r="F15201"/>
    </row>
    <row r="15202" spans="1:6" x14ac:dyDescent="0.2">
      <c r="A15202"/>
      <c r="B15202"/>
      <c r="C15202"/>
      <c r="D15202"/>
      <c r="E15202"/>
      <c r="F15202"/>
    </row>
    <row r="15203" spans="1:6" x14ac:dyDescent="0.2">
      <c r="A15203"/>
      <c r="B15203"/>
      <c r="C15203"/>
      <c r="D15203"/>
      <c r="E15203"/>
      <c r="F15203"/>
    </row>
    <row r="15204" spans="1:6" x14ac:dyDescent="0.2">
      <c r="A15204"/>
      <c r="B15204"/>
      <c r="C15204"/>
      <c r="D15204"/>
      <c r="E15204"/>
      <c r="F15204"/>
    </row>
    <row r="15205" spans="1:6" x14ac:dyDescent="0.2">
      <c r="A15205"/>
      <c r="B15205"/>
      <c r="C15205"/>
      <c r="D15205"/>
      <c r="E15205"/>
      <c r="F15205"/>
    </row>
    <row r="15206" spans="1:6" x14ac:dyDescent="0.2">
      <c r="A15206"/>
      <c r="B15206"/>
      <c r="C15206"/>
      <c r="D15206"/>
      <c r="E15206"/>
      <c r="F15206"/>
    </row>
    <row r="15207" spans="1:6" x14ac:dyDescent="0.2">
      <c r="A15207"/>
      <c r="B15207"/>
      <c r="C15207"/>
      <c r="D15207"/>
      <c r="E15207"/>
      <c r="F15207"/>
    </row>
    <row r="15208" spans="1:6" x14ac:dyDescent="0.2">
      <c r="A15208"/>
      <c r="B15208"/>
      <c r="C15208"/>
      <c r="D15208"/>
      <c r="E15208"/>
      <c r="F15208"/>
    </row>
    <row r="15209" spans="1:6" x14ac:dyDescent="0.2">
      <c r="A15209"/>
      <c r="B15209"/>
      <c r="C15209"/>
      <c r="D15209"/>
      <c r="E15209"/>
      <c r="F15209"/>
    </row>
    <row r="15210" spans="1:6" x14ac:dyDescent="0.2">
      <c r="A15210"/>
      <c r="B15210"/>
      <c r="C15210"/>
      <c r="D15210"/>
      <c r="E15210"/>
      <c r="F15210"/>
    </row>
    <row r="15211" spans="1:6" x14ac:dyDescent="0.2">
      <c r="A15211"/>
      <c r="B15211"/>
      <c r="C15211"/>
      <c r="D15211"/>
      <c r="E15211"/>
      <c r="F15211"/>
    </row>
    <row r="15212" spans="1:6" x14ac:dyDescent="0.2">
      <c r="A15212"/>
      <c r="B15212"/>
      <c r="C15212"/>
      <c r="D15212"/>
      <c r="E15212"/>
      <c r="F15212"/>
    </row>
    <row r="15213" spans="1:6" x14ac:dyDescent="0.2">
      <c r="A15213"/>
      <c r="B15213"/>
      <c r="C15213"/>
      <c r="D15213"/>
      <c r="E15213"/>
      <c r="F15213"/>
    </row>
    <row r="15214" spans="1:6" x14ac:dyDescent="0.2">
      <c r="A15214"/>
      <c r="B15214"/>
      <c r="C15214"/>
      <c r="D15214"/>
      <c r="E15214"/>
      <c r="F15214"/>
    </row>
    <row r="15215" spans="1:6" x14ac:dyDescent="0.2">
      <c r="A15215"/>
      <c r="B15215"/>
      <c r="C15215"/>
      <c r="D15215"/>
      <c r="E15215"/>
      <c r="F15215"/>
    </row>
    <row r="15216" spans="1:6" x14ac:dyDescent="0.2">
      <c r="A15216"/>
      <c r="B15216"/>
      <c r="C15216"/>
      <c r="D15216"/>
      <c r="E15216"/>
      <c r="F15216"/>
    </row>
    <row r="15217" spans="1:6" x14ac:dyDescent="0.2">
      <c r="A15217"/>
      <c r="B15217"/>
      <c r="C15217"/>
      <c r="D15217"/>
      <c r="E15217"/>
      <c r="F15217"/>
    </row>
    <row r="15218" spans="1:6" x14ac:dyDescent="0.2">
      <c r="A15218"/>
      <c r="B15218"/>
      <c r="C15218"/>
      <c r="D15218"/>
      <c r="E15218"/>
      <c r="F15218"/>
    </row>
    <row r="15219" spans="1:6" x14ac:dyDescent="0.2">
      <c r="A15219"/>
      <c r="B15219"/>
      <c r="C15219"/>
      <c r="D15219"/>
      <c r="E15219"/>
      <c r="F15219"/>
    </row>
    <row r="15220" spans="1:6" x14ac:dyDescent="0.2">
      <c r="A15220"/>
      <c r="B15220"/>
      <c r="C15220"/>
      <c r="D15220"/>
      <c r="E15220"/>
      <c r="F15220"/>
    </row>
    <row r="15221" spans="1:6" x14ac:dyDescent="0.2">
      <c r="A15221"/>
      <c r="B15221"/>
      <c r="C15221"/>
      <c r="D15221"/>
      <c r="E15221"/>
      <c r="F15221"/>
    </row>
    <row r="15222" spans="1:6" x14ac:dyDescent="0.2">
      <c r="A15222"/>
      <c r="B15222"/>
      <c r="C15222"/>
      <c r="D15222"/>
      <c r="E15222"/>
      <c r="F15222"/>
    </row>
    <row r="15223" spans="1:6" x14ac:dyDescent="0.2">
      <c r="A15223"/>
      <c r="B15223"/>
      <c r="C15223"/>
      <c r="D15223"/>
      <c r="E15223"/>
      <c r="F15223"/>
    </row>
    <row r="15224" spans="1:6" x14ac:dyDescent="0.2">
      <c r="A15224"/>
      <c r="B15224"/>
      <c r="C15224"/>
      <c r="D15224"/>
      <c r="E15224"/>
      <c r="F15224"/>
    </row>
    <row r="15225" spans="1:6" x14ac:dyDescent="0.2">
      <c r="A15225"/>
      <c r="B15225"/>
      <c r="C15225"/>
      <c r="D15225"/>
      <c r="E15225"/>
      <c r="F15225"/>
    </row>
    <row r="15226" spans="1:6" x14ac:dyDescent="0.2">
      <c r="A15226"/>
      <c r="B15226"/>
      <c r="C15226"/>
      <c r="D15226"/>
      <c r="E15226"/>
      <c r="F15226"/>
    </row>
    <row r="15227" spans="1:6" x14ac:dyDescent="0.2">
      <c r="A15227"/>
      <c r="B15227"/>
      <c r="C15227"/>
      <c r="D15227"/>
      <c r="E15227"/>
      <c r="F15227"/>
    </row>
    <row r="15228" spans="1:6" x14ac:dyDescent="0.2">
      <c r="A15228"/>
      <c r="B15228"/>
      <c r="C15228"/>
      <c r="D15228"/>
      <c r="E15228"/>
      <c r="F15228"/>
    </row>
    <row r="15229" spans="1:6" x14ac:dyDescent="0.2">
      <c r="A15229"/>
      <c r="B15229"/>
      <c r="C15229"/>
      <c r="D15229"/>
      <c r="E15229"/>
      <c r="F15229"/>
    </row>
    <row r="15230" spans="1:6" x14ac:dyDescent="0.2">
      <c r="A15230"/>
      <c r="B15230"/>
      <c r="C15230"/>
      <c r="D15230"/>
      <c r="E15230"/>
      <c r="F15230"/>
    </row>
    <row r="15231" spans="1:6" x14ac:dyDescent="0.2">
      <c r="A15231"/>
      <c r="B15231"/>
      <c r="C15231"/>
      <c r="D15231"/>
      <c r="E15231"/>
      <c r="F15231"/>
    </row>
    <row r="15232" spans="1:6" x14ac:dyDescent="0.2">
      <c r="A15232"/>
      <c r="B15232"/>
      <c r="C15232"/>
      <c r="D15232"/>
      <c r="E15232"/>
      <c r="F15232"/>
    </row>
    <row r="15233" spans="1:6" x14ac:dyDescent="0.2">
      <c r="A15233"/>
      <c r="B15233"/>
      <c r="C15233"/>
      <c r="D15233"/>
      <c r="E15233"/>
      <c r="F15233"/>
    </row>
    <row r="15234" spans="1:6" x14ac:dyDescent="0.2">
      <c r="A15234"/>
      <c r="B15234"/>
      <c r="C15234"/>
      <c r="D15234"/>
      <c r="E15234"/>
      <c r="F15234"/>
    </row>
    <row r="15235" spans="1:6" x14ac:dyDescent="0.2">
      <c r="A15235"/>
      <c r="B15235"/>
      <c r="C15235"/>
      <c r="D15235"/>
      <c r="E15235"/>
      <c r="F15235"/>
    </row>
    <row r="15236" spans="1:6" x14ac:dyDescent="0.2">
      <c r="A15236"/>
      <c r="B15236"/>
      <c r="C15236"/>
      <c r="D15236"/>
      <c r="E15236"/>
      <c r="F15236"/>
    </row>
    <row r="15237" spans="1:6" x14ac:dyDescent="0.2">
      <c r="A15237"/>
      <c r="B15237"/>
      <c r="C15237"/>
      <c r="D15237"/>
      <c r="E15237"/>
      <c r="F15237"/>
    </row>
    <row r="15238" spans="1:6" x14ac:dyDescent="0.2">
      <c r="A15238"/>
      <c r="B15238"/>
      <c r="C15238"/>
      <c r="D15238"/>
      <c r="E15238"/>
      <c r="F15238"/>
    </row>
    <row r="15239" spans="1:6" x14ac:dyDescent="0.2">
      <c r="A15239"/>
      <c r="B15239"/>
      <c r="C15239"/>
      <c r="D15239"/>
      <c r="E15239"/>
      <c r="F15239"/>
    </row>
    <row r="15240" spans="1:6" x14ac:dyDescent="0.2">
      <c r="A15240"/>
      <c r="B15240"/>
      <c r="C15240"/>
      <c r="D15240"/>
      <c r="E15240"/>
      <c r="F15240"/>
    </row>
    <row r="15241" spans="1:6" x14ac:dyDescent="0.2">
      <c r="A15241"/>
      <c r="B15241"/>
      <c r="C15241"/>
      <c r="D15241"/>
      <c r="E15241"/>
      <c r="F15241"/>
    </row>
    <row r="15242" spans="1:6" x14ac:dyDescent="0.2">
      <c r="A15242"/>
      <c r="B15242"/>
      <c r="C15242"/>
      <c r="D15242"/>
      <c r="E15242"/>
      <c r="F15242"/>
    </row>
    <row r="15243" spans="1:6" x14ac:dyDescent="0.2">
      <c r="A15243"/>
      <c r="B15243"/>
      <c r="C15243"/>
      <c r="D15243"/>
      <c r="E15243"/>
      <c r="F15243"/>
    </row>
    <row r="15244" spans="1:6" x14ac:dyDescent="0.2">
      <c r="A15244"/>
      <c r="B15244"/>
      <c r="C15244"/>
      <c r="D15244"/>
      <c r="E15244"/>
      <c r="F15244"/>
    </row>
    <row r="15245" spans="1:6" x14ac:dyDescent="0.2">
      <c r="A15245"/>
      <c r="B15245"/>
      <c r="C15245"/>
      <c r="D15245"/>
      <c r="E15245"/>
      <c r="F15245"/>
    </row>
    <row r="15246" spans="1:6" x14ac:dyDescent="0.2">
      <c r="A15246"/>
      <c r="B15246"/>
      <c r="C15246"/>
      <c r="D15246"/>
      <c r="E15246"/>
      <c r="F15246"/>
    </row>
    <row r="15247" spans="1:6" x14ac:dyDescent="0.2">
      <c r="A15247"/>
      <c r="B15247"/>
      <c r="C15247"/>
      <c r="D15247"/>
      <c r="E15247"/>
      <c r="F15247"/>
    </row>
    <row r="15248" spans="1:6" x14ac:dyDescent="0.2">
      <c r="A15248"/>
      <c r="B15248"/>
      <c r="C15248"/>
      <c r="D15248"/>
      <c r="E15248"/>
      <c r="F15248"/>
    </row>
    <row r="15249" spans="1:6" x14ac:dyDescent="0.2">
      <c r="A15249"/>
      <c r="B15249"/>
      <c r="C15249"/>
      <c r="D15249"/>
      <c r="E15249"/>
      <c r="F15249"/>
    </row>
    <row r="15250" spans="1:6" x14ac:dyDescent="0.2">
      <c r="A15250"/>
      <c r="B15250"/>
      <c r="C15250"/>
      <c r="D15250"/>
      <c r="E15250"/>
      <c r="F15250"/>
    </row>
    <row r="15251" spans="1:6" x14ac:dyDescent="0.2">
      <c r="A15251"/>
      <c r="B15251"/>
      <c r="C15251"/>
      <c r="D15251"/>
      <c r="E15251"/>
      <c r="F15251"/>
    </row>
    <row r="15252" spans="1:6" x14ac:dyDescent="0.2">
      <c r="A15252"/>
      <c r="B15252"/>
      <c r="C15252"/>
      <c r="D15252"/>
      <c r="E15252"/>
      <c r="F15252"/>
    </row>
    <row r="15253" spans="1:6" x14ac:dyDescent="0.2">
      <c r="A15253"/>
      <c r="B15253"/>
      <c r="C15253"/>
      <c r="D15253"/>
      <c r="E15253"/>
      <c r="F15253"/>
    </row>
    <row r="15254" spans="1:6" x14ac:dyDescent="0.2">
      <c r="A15254"/>
      <c r="B15254"/>
      <c r="C15254"/>
      <c r="D15254"/>
      <c r="E15254"/>
      <c r="F15254"/>
    </row>
    <row r="15255" spans="1:6" x14ac:dyDescent="0.2">
      <c r="A15255"/>
      <c r="B15255"/>
      <c r="C15255"/>
      <c r="D15255"/>
      <c r="E15255"/>
      <c r="F15255"/>
    </row>
    <row r="15256" spans="1:6" x14ac:dyDescent="0.2">
      <c r="A15256"/>
      <c r="B15256"/>
      <c r="C15256"/>
      <c r="D15256"/>
      <c r="E15256"/>
      <c r="F15256"/>
    </row>
    <row r="15257" spans="1:6" x14ac:dyDescent="0.2">
      <c r="A15257"/>
      <c r="B15257"/>
      <c r="C15257"/>
      <c r="D15257"/>
      <c r="E15257"/>
      <c r="F15257"/>
    </row>
    <row r="15258" spans="1:6" x14ac:dyDescent="0.2">
      <c r="A15258"/>
      <c r="B15258"/>
      <c r="C15258"/>
      <c r="D15258"/>
      <c r="E15258"/>
      <c r="F15258"/>
    </row>
    <row r="15259" spans="1:6" x14ac:dyDescent="0.2">
      <c r="A15259"/>
      <c r="B15259"/>
      <c r="C15259"/>
      <c r="D15259"/>
      <c r="E15259"/>
      <c r="F15259"/>
    </row>
    <row r="15260" spans="1:6" x14ac:dyDescent="0.2">
      <c r="A15260"/>
      <c r="B15260"/>
      <c r="C15260"/>
      <c r="D15260"/>
      <c r="E15260"/>
      <c r="F15260"/>
    </row>
    <row r="15261" spans="1:6" x14ac:dyDescent="0.2">
      <c r="A15261"/>
      <c r="B15261"/>
      <c r="C15261"/>
      <c r="D15261"/>
      <c r="E15261"/>
      <c r="F15261"/>
    </row>
    <row r="15262" spans="1:6" x14ac:dyDescent="0.2">
      <c r="A15262"/>
      <c r="B15262"/>
      <c r="C15262"/>
      <c r="D15262"/>
      <c r="E15262"/>
      <c r="F15262"/>
    </row>
    <row r="15263" spans="1:6" x14ac:dyDescent="0.2">
      <c r="A15263"/>
      <c r="B15263"/>
      <c r="C15263"/>
      <c r="D15263"/>
      <c r="E15263"/>
      <c r="F15263"/>
    </row>
    <row r="15264" spans="1:6" x14ac:dyDescent="0.2">
      <c r="A15264"/>
      <c r="B15264"/>
      <c r="C15264"/>
      <c r="D15264"/>
      <c r="E15264"/>
      <c r="F15264"/>
    </row>
    <row r="15265" spans="1:6" x14ac:dyDescent="0.2">
      <c r="A15265"/>
      <c r="B15265"/>
      <c r="C15265"/>
      <c r="D15265"/>
      <c r="E15265"/>
      <c r="F15265"/>
    </row>
    <row r="15266" spans="1:6" x14ac:dyDescent="0.2">
      <c r="A15266"/>
      <c r="B15266"/>
      <c r="C15266"/>
      <c r="D15266"/>
      <c r="E15266"/>
      <c r="F15266"/>
    </row>
    <row r="15267" spans="1:6" x14ac:dyDescent="0.2">
      <c r="A15267"/>
      <c r="B15267"/>
      <c r="C15267"/>
      <c r="D15267"/>
      <c r="E15267"/>
      <c r="F15267"/>
    </row>
    <row r="15268" spans="1:6" x14ac:dyDescent="0.2">
      <c r="A15268"/>
      <c r="B15268"/>
      <c r="C15268"/>
      <c r="D15268"/>
      <c r="E15268"/>
      <c r="F15268"/>
    </row>
    <row r="15269" spans="1:6" x14ac:dyDescent="0.2">
      <c r="A15269"/>
      <c r="B15269"/>
      <c r="C15269"/>
      <c r="D15269"/>
      <c r="E15269"/>
      <c r="F15269"/>
    </row>
    <row r="15270" spans="1:6" x14ac:dyDescent="0.2">
      <c r="A15270"/>
      <c r="B15270"/>
      <c r="C15270"/>
      <c r="D15270"/>
      <c r="E15270"/>
      <c r="F15270"/>
    </row>
    <row r="15271" spans="1:6" x14ac:dyDescent="0.2">
      <c r="A15271"/>
      <c r="B15271"/>
      <c r="C15271"/>
      <c r="D15271"/>
      <c r="E15271"/>
      <c r="F15271"/>
    </row>
    <row r="15272" spans="1:6" x14ac:dyDescent="0.2">
      <c r="A15272"/>
      <c r="B15272"/>
      <c r="C15272"/>
      <c r="D15272"/>
      <c r="E15272"/>
      <c r="F15272"/>
    </row>
    <row r="15273" spans="1:6" x14ac:dyDescent="0.2">
      <c r="A15273"/>
      <c r="B15273"/>
      <c r="C15273"/>
      <c r="D15273"/>
      <c r="E15273"/>
      <c r="F15273"/>
    </row>
    <row r="15274" spans="1:6" x14ac:dyDescent="0.2">
      <c r="A15274"/>
      <c r="B15274"/>
      <c r="C15274"/>
      <c r="D15274"/>
      <c r="E15274"/>
      <c r="F15274"/>
    </row>
    <row r="15275" spans="1:6" x14ac:dyDescent="0.2">
      <c r="A15275"/>
      <c r="B15275"/>
      <c r="C15275"/>
      <c r="D15275"/>
      <c r="E15275"/>
      <c r="F15275"/>
    </row>
    <row r="15276" spans="1:6" x14ac:dyDescent="0.2">
      <c r="A15276"/>
      <c r="B15276"/>
      <c r="C15276"/>
      <c r="D15276"/>
      <c r="E15276"/>
      <c r="F15276"/>
    </row>
    <row r="15277" spans="1:6" x14ac:dyDescent="0.2">
      <c r="A15277"/>
      <c r="B15277"/>
      <c r="C15277"/>
      <c r="D15277"/>
      <c r="E15277"/>
      <c r="F15277"/>
    </row>
    <row r="15278" spans="1:6" x14ac:dyDescent="0.2">
      <c r="A15278"/>
      <c r="B15278"/>
      <c r="C15278"/>
      <c r="D15278"/>
      <c r="E15278"/>
      <c r="F15278"/>
    </row>
    <row r="15279" spans="1:6" x14ac:dyDescent="0.2">
      <c r="A15279"/>
      <c r="B15279"/>
      <c r="C15279"/>
      <c r="D15279"/>
      <c r="E15279"/>
      <c r="F15279"/>
    </row>
    <row r="15280" spans="1:6" x14ac:dyDescent="0.2">
      <c r="A15280"/>
      <c r="B15280"/>
      <c r="C15280"/>
      <c r="D15280"/>
      <c r="E15280"/>
      <c r="F15280"/>
    </row>
    <row r="15281" spans="1:6" x14ac:dyDescent="0.2">
      <c r="A15281"/>
      <c r="B15281"/>
      <c r="C15281"/>
      <c r="D15281"/>
      <c r="E15281"/>
      <c r="F15281"/>
    </row>
    <row r="15282" spans="1:6" x14ac:dyDescent="0.2">
      <c r="A15282"/>
      <c r="B15282"/>
      <c r="C15282"/>
      <c r="D15282"/>
      <c r="E15282"/>
      <c r="F15282"/>
    </row>
    <row r="15283" spans="1:6" x14ac:dyDescent="0.2">
      <c r="A15283"/>
      <c r="B15283"/>
      <c r="C15283"/>
      <c r="D15283"/>
      <c r="E15283"/>
      <c r="F15283"/>
    </row>
    <row r="15284" spans="1:6" x14ac:dyDescent="0.2">
      <c r="A15284"/>
      <c r="B15284"/>
      <c r="C15284"/>
      <c r="D15284"/>
      <c r="E15284"/>
      <c r="F15284"/>
    </row>
    <row r="15285" spans="1:6" x14ac:dyDescent="0.2">
      <c r="A15285"/>
      <c r="B15285"/>
      <c r="C15285"/>
      <c r="D15285"/>
      <c r="E15285"/>
      <c r="F15285"/>
    </row>
    <row r="15286" spans="1:6" x14ac:dyDescent="0.2">
      <c r="A15286"/>
      <c r="B15286"/>
      <c r="C15286"/>
      <c r="D15286"/>
      <c r="E15286"/>
      <c r="F15286"/>
    </row>
    <row r="15287" spans="1:6" x14ac:dyDescent="0.2">
      <c r="A15287"/>
      <c r="B15287"/>
      <c r="C15287"/>
      <c r="D15287"/>
      <c r="E15287"/>
      <c r="F15287"/>
    </row>
    <row r="15288" spans="1:6" x14ac:dyDescent="0.2">
      <c r="A15288"/>
      <c r="B15288"/>
      <c r="C15288"/>
      <c r="D15288"/>
      <c r="E15288"/>
      <c r="F15288"/>
    </row>
    <row r="15289" spans="1:6" x14ac:dyDescent="0.2">
      <c r="A15289"/>
      <c r="B15289"/>
      <c r="C15289"/>
      <c r="D15289"/>
      <c r="E15289"/>
      <c r="F15289"/>
    </row>
    <row r="15290" spans="1:6" x14ac:dyDescent="0.2">
      <c r="A15290"/>
      <c r="B15290"/>
      <c r="C15290"/>
      <c r="D15290"/>
      <c r="E15290"/>
      <c r="F15290"/>
    </row>
    <row r="15291" spans="1:6" x14ac:dyDescent="0.2">
      <c r="A15291"/>
      <c r="B15291"/>
      <c r="C15291"/>
      <c r="D15291"/>
      <c r="E15291"/>
      <c r="F15291"/>
    </row>
    <row r="15292" spans="1:6" x14ac:dyDescent="0.2">
      <c r="A15292"/>
      <c r="B15292"/>
      <c r="C15292"/>
      <c r="D15292"/>
      <c r="E15292"/>
      <c r="F15292"/>
    </row>
    <row r="15293" spans="1:6" x14ac:dyDescent="0.2">
      <c r="A15293"/>
      <c r="B15293"/>
      <c r="C15293"/>
      <c r="D15293"/>
      <c r="E15293"/>
      <c r="F15293"/>
    </row>
    <row r="15294" spans="1:6" x14ac:dyDescent="0.2">
      <c r="A15294"/>
      <c r="B15294"/>
      <c r="C15294"/>
      <c r="D15294"/>
      <c r="E15294"/>
      <c r="F15294"/>
    </row>
    <row r="15295" spans="1:6" x14ac:dyDescent="0.2">
      <c r="A15295"/>
      <c r="B15295"/>
      <c r="C15295"/>
      <c r="D15295"/>
      <c r="E15295"/>
      <c r="F15295"/>
    </row>
    <row r="15296" spans="1:6" x14ac:dyDescent="0.2">
      <c r="A15296"/>
      <c r="B15296"/>
      <c r="C15296"/>
      <c r="D15296"/>
      <c r="E15296"/>
      <c r="F15296"/>
    </row>
    <row r="15297" spans="1:6" x14ac:dyDescent="0.2">
      <c r="A15297"/>
      <c r="B15297"/>
      <c r="C15297"/>
      <c r="D15297"/>
      <c r="E15297"/>
      <c r="F15297"/>
    </row>
    <row r="15298" spans="1:6" x14ac:dyDescent="0.2">
      <c r="A15298"/>
      <c r="B15298"/>
      <c r="C15298"/>
      <c r="D15298"/>
      <c r="E15298"/>
      <c r="F15298"/>
    </row>
    <row r="15299" spans="1:6" x14ac:dyDescent="0.2">
      <c r="A15299"/>
      <c r="B15299"/>
      <c r="C15299"/>
      <c r="D15299"/>
      <c r="E15299"/>
      <c r="F15299"/>
    </row>
    <row r="15300" spans="1:6" x14ac:dyDescent="0.2">
      <c r="A15300"/>
      <c r="B15300"/>
      <c r="C15300"/>
      <c r="D15300"/>
      <c r="E15300"/>
      <c r="F15300"/>
    </row>
    <row r="15301" spans="1:6" x14ac:dyDescent="0.2">
      <c r="A15301"/>
      <c r="B15301"/>
      <c r="C15301"/>
      <c r="D15301"/>
      <c r="E15301"/>
      <c r="F15301"/>
    </row>
    <row r="15302" spans="1:6" x14ac:dyDescent="0.2">
      <c r="A15302"/>
      <c r="B15302"/>
      <c r="C15302"/>
      <c r="D15302"/>
      <c r="E15302"/>
      <c r="F15302"/>
    </row>
    <row r="15303" spans="1:6" x14ac:dyDescent="0.2">
      <c r="A15303"/>
      <c r="B15303"/>
      <c r="C15303"/>
      <c r="D15303"/>
      <c r="E15303"/>
      <c r="F15303"/>
    </row>
    <row r="15304" spans="1:6" x14ac:dyDescent="0.2">
      <c r="A15304"/>
      <c r="B15304"/>
      <c r="C15304"/>
      <c r="D15304"/>
      <c r="E15304"/>
      <c r="F15304"/>
    </row>
    <row r="15305" spans="1:6" x14ac:dyDescent="0.2">
      <c r="A15305"/>
      <c r="B15305"/>
      <c r="C15305"/>
      <c r="D15305"/>
      <c r="E15305"/>
      <c r="F15305"/>
    </row>
    <row r="15306" spans="1:6" x14ac:dyDescent="0.2">
      <c r="A15306"/>
      <c r="B15306"/>
      <c r="C15306"/>
      <c r="D15306"/>
      <c r="E15306"/>
      <c r="F15306"/>
    </row>
    <row r="15307" spans="1:6" x14ac:dyDescent="0.2">
      <c r="A15307"/>
      <c r="B15307"/>
      <c r="C15307"/>
      <c r="D15307"/>
      <c r="E15307"/>
      <c r="F15307"/>
    </row>
    <row r="15308" spans="1:6" x14ac:dyDescent="0.2">
      <c r="A15308"/>
      <c r="B15308"/>
      <c r="C15308"/>
      <c r="D15308"/>
      <c r="E15308"/>
      <c r="F15308"/>
    </row>
    <row r="15309" spans="1:6" x14ac:dyDescent="0.2">
      <c r="A15309"/>
      <c r="B15309"/>
      <c r="C15309"/>
      <c r="D15309"/>
      <c r="E15309"/>
      <c r="F15309"/>
    </row>
    <row r="15310" spans="1:6" x14ac:dyDescent="0.2">
      <c r="A15310"/>
      <c r="B15310"/>
      <c r="C15310"/>
      <c r="D15310"/>
      <c r="E15310"/>
      <c r="F15310"/>
    </row>
    <row r="15311" spans="1:6" x14ac:dyDescent="0.2">
      <c r="A15311"/>
      <c r="B15311"/>
      <c r="C15311"/>
      <c r="D15311"/>
      <c r="E15311"/>
      <c r="F15311"/>
    </row>
    <row r="15312" spans="1:6" x14ac:dyDescent="0.2">
      <c r="A15312"/>
      <c r="B15312"/>
      <c r="C15312"/>
      <c r="D15312"/>
      <c r="E15312"/>
      <c r="F15312"/>
    </row>
    <row r="15313" spans="1:6" x14ac:dyDescent="0.2">
      <c r="A15313"/>
      <c r="B15313"/>
      <c r="C15313"/>
      <c r="D15313"/>
      <c r="E15313"/>
      <c r="F15313"/>
    </row>
    <row r="15314" spans="1:6" x14ac:dyDescent="0.2">
      <c r="A15314"/>
      <c r="B15314"/>
      <c r="C15314"/>
      <c r="D15314"/>
      <c r="E15314"/>
      <c r="F15314"/>
    </row>
    <row r="15315" spans="1:6" x14ac:dyDescent="0.2">
      <c r="A15315"/>
      <c r="B15315"/>
      <c r="C15315"/>
      <c r="D15315"/>
      <c r="E15315"/>
      <c r="F15315"/>
    </row>
    <row r="15316" spans="1:6" x14ac:dyDescent="0.2">
      <c r="A15316"/>
      <c r="B15316"/>
      <c r="C15316"/>
      <c r="D15316"/>
      <c r="E15316"/>
      <c r="F15316"/>
    </row>
    <row r="15317" spans="1:6" x14ac:dyDescent="0.2">
      <c r="A15317"/>
      <c r="B15317"/>
      <c r="C15317"/>
      <c r="D15317"/>
      <c r="E15317"/>
      <c r="F15317"/>
    </row>
    <row r="15318" spans="1:6" x14ac:dyDescent="0.2">
      <c r="A15318"/>
      <c r="B15318"/>
      <c r="C15318"/>
      <c r="D15318"/>
      <c r="E15318"/>
      <c r="F15318"/>
    </row>
    <row r="15319" spans="1:6" x14ac:dyDescent="0.2">
      <c r="A15319"/>
      <c r="B15319"/>
      <c r="C15319"/>
      <c r="D15319"/>
      <c r="E15319"/>
      <c r="F15319"/>
    </row>
    <row r="15320" spans="1:6" x14ac:dyDescent="0.2">
      <c r="A15320"/>
      <c r="B15320"/>
      <c r="C15320"/>
      <c r="D15320"/>
      <c r="E15320"/>
      <c r="F15320"/>
    </row>
    <row r="15321" spans="1:6" x14ac:dyDescent="0.2">
      <c r="A15321"/>
      <c r="B15321"/>
      <c r="C15321"/>
      <c r="D15321"/>
      <c r="E15321"/>
      <c r="F15321"/>
    </row>
    <row r="15322" spans="1:6" x14ac:dyDescent="0.2">
      <c r="A15322"/>
      <c r="B15322"/>
      <c r="C15322"/>
      <c r="D15322"/>
      <c r="E15322"/>
      <c r="F15322"/>
    </row>
    <row r="15323" spans="1:6" x14ac:dyDescent="0.2">
      <c r="A15323"/>
      <c r="B15323"/>
      <c r="C15323"/>
      <c r="D15323"/>
      <c r="E15323"/>
      <c r="F15323"/>
    </row>
    <row r="15324" spans="1:6" x14ac:dyDescent="0.2">
      <c r="A15324"/>
      <c r="B15324"/>
      <c r="C15324"/>
      <c r="D15324"/>
      <c r="E15324"/>
      <c r="F15324"/>
    </row>
    <row r="15325" spans="1:6" x14ac:dyDescent="0.2">
      <c r="A15325"/>
      <c r="B15325"/>
      <c r="C15325"/>
      <c r="D15325"/>
      <c r="E15325"/>
      <c r="F15325"/>
    </row>
    <row r="15326" spans="1:6" x14ac:dyDescent="0.2">
      <c r="A15326"/>
      <c r="B15326"/>
      <c r="C15326"/>
      <c r="D15326"/>
      <c r="E15326"/>
      <c r="F15326"/>
    </row>
    <row r="15327" spans="1:6" x14ac:dyDescent="0.2">
      <c r="A15327"/>
      <c r="B15327"/>
      <c r="C15327"/>
      <c r="D15327"/>
      <c r="E15327"/>
      <c r="F15327"/>
    </row>
    <row r="15328" spans="1:6" x14ac:dyDescent="0.2">
      <c r="A15328"/>
      <c r="B15328"/>
      <c r="C15328"/>
      <c r="D15328"/>
      <c r="E15328"/>
      <c r="F15328"/>
    </row>
    <row r="15329" spans="1:6" x14ac:dyDescent="0.2">
      <c r="A15329"/>
      <c r="B15329"/>
      <c r="C15329"/>
      <c r="D15329"/>
      <c r="E15329"/>
      <c r="F15329"/>
    </row>
    <row r="15330" spans="1:6" x14ac:dyDescent="0.2">
      <c r="A15330"/>
      <c r="B15330"/>
      <c r="C15330"/>
      <c r="D15330"/>
      <c r="E15330"/>
      <c r="F15330"/>
    </row>
    <row r="15331" spans="1:6" x14ac:dyDescent="0.2">
      <c r="A15331"/>
      <c r="B15331"/>
      <c r="C15331"/>
      <c r="D15331"/>
      <c r="E15331"/>
      <c r="F15331"/>
    </row>
    <row r="15332" spans="1:6" x14ac:dyDescent="0.2">
      <c r="A15332"/>
      <c r="B15332"/>
      <c r="C15332"/>
      <c r="D15332"/>
      <c r="E15332"/>
      <c r="F15332"/>
    </row>
    <row r="15333" spans="1:6" x14ac:dyDescent="0.2">
      <c r="A15333"/>
      <c r="B15333"/>
      <c r="C15333"/>
      <c r="D15333"/>
      <c r="E15333"/>
      <c r="F15333"/>
    </row>
    <row r="15334" spans="1:6" x14ac:dyDescent="0.2">
      <c r="A15334"/>
      <c r="B15334"/>
      <c r="C15334"/>
      <c r="D15334"/>
      <c r="E15334"/>
      <c r="F15334"/>
    </row>
    <row r="15335" spans="1:6" x14ac:dyDescent="0.2">
      <c r="A15335"/>
      <c r="B15335"/>
      <c r="C15335"/>
      <c r="D15335"/>
      <c r="E15335"/>
      <c r="F15335"/>
    </row>
    <row r="15336" spans="1:6" x14ac:dyDescent="0.2">
      <c r="A15336"/>
      <c r="B15336"/>
      <c r="C15336"/>
      <c r="D15336"/>
      <c r="E15336"/>
      <c r="F15336"/>
    </row>
    <row r="15337" spans="1:6" x14ac:dyDescent="0.2">
      <c r="A15337"/>
      <c r="B15337"/>
      <c r="C15337"/>
      <c r="D15337"/>
      <c r="E15337"/>
      <c r="F15337"/>
    </row>
    <row r="15338" spans="1:6" x14ac:dyDescent="0.2">
      <c r="A15338"/>
      <c r="B15338"/>
      <c r="C15338"/>
      <c r="D15338"/>
      <c r="E15338"/>
      <c r="F15338"/>
    </row>
    <row r="15339" spans="1:6" x14ac:dyDescent="0.2">
      <c r="A15339"/>
      <c r="B15339"/>
      <c r="C15339"/>
      <c r="D15339"/>
      <c r="E15339"/>
      <c r="F15339"/>
    </row>
    <row r="15340" spans="1:6" x14ac:dyDescent="0.2">
      <c r="A15340"/>
      <c r="B15340"/>
      <c r="C15340"/>
      <c r="D15340"/>
      <c r="E15340"/>
      <c r="F15340"/>
    </row>
    <row r="15341" spans="1:6" x14ac:dyDescent="0.2">
      <c r="A15341"/>
      <c r="B15341"/>
      <c r="C15341"/>
      <c r="D15341"/>
      <c r="E15341"/>
      <c r="F15341"/>
    </row>
    <row r="15342" spans="1:6" x14ac:dyDescent="0.2">
      <c r="A15342"/>
      <c r="B15342"/>
      <c r="C15342"/>
      <c r="D15342"/>
      <c r="E15342"/>
      <c r="F15342"/>
    </row>
    <row r="15343" spans="1:6" x14ac:dyDescent="0.2">
      <c r="A15343"/>
      <c r="B15343"/>
      <c r="C15343"/>
      <c r="D15343"/>
      <c r="E15343"/>
      <c r="F15343"/>
    </row>
    <row r="15344" spans="1:6" x14ac:dyDescent="0.2">
      <c r="A15344"/>
      <c r="B15344"/>
      <c r="C15344"/>
      <c r="D15344"/>
      <c r="E15344"/>
      <c r="F15344"/>
    </row>
    <row r="15345" spans="1:6" x14ac:dyDescent="0.2">
      <c r="A15345"/>
      <c r="B15345"/>
      <c r="C15345"/>
      <c r="D15345"/>
      <c r="E15345"/>
      <c r="F15345"/>
    </row>
    <row r="15346" spans="1:6" x14ac:dyDescent="0.2">
      <c r="A15346"/>
      <c r="B15346"/>
      <c r="C15346"/>
      <c r="D15346"/>
      <c r="E15346"/>
      <c r="F15346"/>
    </row>
    <row r="15347" spans="1:6" x14ac:dyDescent="0.2">
      <c r="A15347"/>
      <c r="B15347"/>
      <c r="C15347"/>
      <c r="D15347"/>
      <c r="E15347"/>
      <c r="F15347"/>
    </row>
    <row r="15348" spans="1:6" x14ac:dyDescent="0.2">
      <c r="A15348"/>
      <c r="B15348"/>
      <c r="C15348"/>
      <c r="D15348"/>
      <c r="E15348"/>
      <c r="F15348"/>
    </row>
    <row r="15349" spans="1:6" x14ac:dyDescent="0.2">
      <c r="A15349"/>
      <c r="B15349"/>
      <c r="C15349"/>
      <c r="D15349"/>
      <c r="E15349"/>
      <c r="F15349"/>
    </row>
    <row r="15350" spans="1:6" x14ac:dyDescent="0.2">
      <c r="A15350"/>
      <c r="B15350"/>
      <c r="C15350"/>
      <c r="D15350"/>
      <c r="E15350"/>
      <c r="F15350"/>
    </row>
    <row r="15351" spans="1:6" x14ac:dyDescent="0.2">
      <c r="A15351"/>
      <c r="B15351"/>
      <c r="C15351"/>
      <c r="D15351"/>
      <c r="E15351"/>
      <c r="F15351"/>
    </row>
    <row r="15352" spans="1:6" x14ac:dyDescent="0.2">
      <c r="A15352"/>
      <c r="B15352"/>
      <c r="C15352"/>
      <c r="D15352"/>
      <c r="E15352"/>
      <c r="F15352"/>
    </row>
    <row r="15353" spans="1:6" x14ac:dyDescent="0.2">
      <c r="A15353"/>
      <c r="B15353"/>
      <c r="C15353"/>
      <c r="D15353"/>
      <c r="E15353"/>
      <c r="F15353"/>
    </row>
    <row r="15354" spans="1:6" x14ac:dyDescent="0.2">
      <c r="A15354"/>
      <c r="B15354"/>
      <c r="C15354"/>
      <c r="D15354"/>
      <c r="E15354"/>
      <c r="F15354"/>
    </row>
    <row r="15355" spans="1:6" x14ac:dyDescent="0.2">
      <c r="A15355"/>
      <c r="B15355"/>
      <c r="C15355"/>
      <c r="D15355"/>
      <c r="E15355"/>
      <c r="F15355"/>
    </row>
    <row r="15356" spans="1:6" x14ac:dyDescent="0.2">
      <c r="A15356"/>
      <c r="B15356"/>
      <c r="C15356"/>
      <c r="D15356"/>
      <c r="E15356"/>
      <c r="F15356"/>
    </row>
    <row r="15357" spans="1:6" x14ac:dyDescent="0.2">
      <c r="A15357"/>
      <c r="B15357"/>
      <c r="C15357"/>
      <c r="D15357"/>
      <c r="E15357"/>
      <c r="F15357"/>
    </row>
    <row r="15358" spans="1:6" x14ac:dyDescent="0.2">
      <c r="A15358"/>
      <c r="B15358"/>
      <c r="C15358"/>
      <c r="D15358"/>
      <c r="E15358"/>
      <c r="F15358"/>
    </row>
    <row r="15359" spans="1:6" x14ac:dyDescent="0.2">
      <c r="A15359"/>
      <c r="B15359"/>
      <c r="C15359"/>
      <c r="D15359"/>
      <c r="E15359"/>
      <c r="F15359"/>
    </row>
    <row r="15360" spans="1:6" x14ac:dyDescent="0.2">
      <c r="A15360"/>
      <c r="B15360"/>
      <c r="C15360"/>
      <c r="D15360"/>
      <c r="E15360"/>
      <c r="F15360"/>
    </row>
    <row r="15361" spans="1:6" x14ac:dyDescent="0.2">
      <c r="A15361"/>
      <c r="B15361"/>
      <c r="C15361"/>
      <c r="D15361"/>
      <c r="E15361"/>
      <c r="F15361"/>
    </row>
    <row r="15362" spans="1:6" x14ac:dyDescent="0.2">
      <c r="A15362"/>
      <c r="B15362"/>
      <c r="C15362"/>
      <c r="D15362"/>
      <c r="E15362"/>
      <c r="F15362"/>
    </row>
    <row r="15363" spans="1:6" x14ac:dyDescent="0.2">
      <c r="A15363"/>
      <c r="B15363"/>
      <c r="C15363"/>
      <c r="D15363"/>
      <c r="E15363"/>
      <c r="F15363"/>
    </row>
    <row r="15364" spans="1:6" x14ac:dyDescent="0.2">
      <c r="A15364"/>
      <c r="B15364"/>
      <c r="C15364"/>
      <c r="D15364"/>
      <c r="E15364"/>
      <c r="F15364"/>
    </row>
    <row r="15365" spans="1:6" x14ac:dyDescent="0.2">
      <c r="A15365"/>
      <c r="B15365"/>
      <c r="C15365"/>
      <c r="D15365"/>
      <c r="E15365"/>
      <c r="F15365"/>
    </row>
    <row r="15366" spans="1:6" x14ac:dyDescent="0.2">
      <c r="A15366"/>
      <c r="B15366"/>
      <c r="C15366"/>
      <c r="D15366"/>
      <c r="E15366"/>
      <c r="F15366"/>
    </row>
    <row r="15367" spans="1:6" x14ac:dyDescent="0.2">
      <c r="A15367"/>
      <c r="B15367"/>
      <c r="C15367"/>
      <c r="D15367"/>
      <c r="E15367"/>
      <c r="F15367"/>
    </row>
    <row r="15368" spans="1:6" x14ac:dyDescent="0.2">
      <c r="A15368"/>
      <c r="B15368"/>
      <c r="C15368"/>
      <c r="D15368"/>
      <c r="E15368"/>
      <c r="F15368"/>
    </row>
    <row r="15369" spans="1:6" x14ac:dyDescent="0.2">
      <c r="A15369"/>
      <c r="B15369"/>
      <c r="C15369"/>
      <c r="D15369"/>
      <c r="E15369"/>
      <c r="F15369"/>
    </row>
    <row r="15370" spans="1:6" x14ac:dyDescent="0.2">
      <c r="A15370"/>
      <c r="B15370"/>
      <c r="C15370"/>
      <c r="D15370"/>
      <c r="E15370"/>
      <c r="F15370"/>
    </row>
    <row r="15371" spans="1:6" x14ac:dyDescent="0.2">
      <c r="A15371"/>
      <c r="B15371"/>
      <c r="C15371"/>
      <c r="D15371"/>
      <c r="E15371"/>
      <c r="F15371"/>
    </row>
    <row r="15372" spans="1:6" x14ac:dyDescent="0.2">
      <c r="A15372"/>
      <c r="B15372"/>
      <c r="C15372"/>
      <c r="D15372"/>
      <c r="E15372"/>
      <c r="F15372"/>
    </row>
    <row r="15373" spans="1:6" x14ac:dyDescent="0.2">
      <c r="A15373"/>
      <c r="B15373"/>
      <c r="C15373"/>
      <c r="D15373"/>
      <c r="E15373"/>
      <c r="F15373"/>
    </row>
    <row r="15374" spans="1:6" x14ac:dyDescent="0.2">
      <c r="A15374"/>
      <c r="B15374"/>
      <c r="C15374"/>
      <c r="D15374"/>
      <c r="E15374"/>
      <c r="F15374"/>
    </row>
    <row r="15375" spans="1:6" x14ac:dyDescent="0.2">
      <c r="A15375"/>
      <c r="B15375"/>
      <c r="C15375"/>
      <c r="D15375"/>
      <c r="E15375"/>
      <c r="F15375"/>
    </row>
    <row r="15376" spans="1:6" x14ac:dyDescent="0.2">
      <c r="A15376"/>
      <c r="B15376"/>
      <c r="C15376"/>
      <c r="D15376"/>
      <c r="E15376"/>
      <c r="F15376"/>
    </row>
    <row r="15377" spans="1:6" x14ac:dyDescent="0.2">
      <c r="A15377"/>
      <c r="B15377"/>
      <c r="C15377"/>
      <c r="D15377"/>
      <c r="E15377"/>
      <c r="F15377"/>
    </row>
    <row r="15378" spans="1:6" x14ac:dyDescent="0.2">
      <c r="A15378"/>
      <c r="B15378"/>
      <c r="C15378"/>
      <c r="D15378"/>
      <c r="E15378"/>
      <c r="F15378"/>
    </row>
    <row r="15379" spans="1:6" x14ac:dyDescent="0.2">
      <c r="A15379"/>
      <c r="B15379"/>
      <c r="C15379"/>
      <c r="D15379"/>
      <c r="E15379"/>
      <c r="F15379"/>
    </row>
    <row r="15380" spans="1:6" x14ac:dyDescent="0.2">
      <c r="A15380"/>
      <c r="B15380"/>
      <c r="C15380"/>
      <c r="D15380"/>
      <c r="E15380"/>
      <c r="F15380"/>
    </row>
    <row r="15381" spans="1:6" x14ac:dyDescent="0.2">
      <c r="A15381"/>
      <c r="B15381"/>
      <c r="C15381"/>
      <c r="D15381"/>
      <c r="E15381"/>
      <c r="F15381"/>
    </row>
    <row r="15382" spans="1:6" x14ac:dyDescent="0.2">
      <c r="A15382"/>
      <c r="B15382"/>
      <c r="C15382"/>
      <c r="D15382"/>
      <c r="E15382"/>
      <c r="F15382"/>
    </row>
    <row r="15383" spans="1:6" x14ac:dyDescent="0.2">
      <c r="A15383"/>
      <c r="B15383"/>
      <c r="C15383"/>
      <c r="D15383"/>
      <c r="E15383"/>
      <c r="F15383"/>
    </row>
    <row r="15384" spans="1:6" x14ac:dyDescent="0.2">
      <c r="A15384"/>
      <c r="B15384"/>
      <c r="C15384"/>
      <c r="D15384"/>
      <c r="E15384"/>
      <c r="F15384"/>
    </row>
    <row r="15385" spans="1:6" x14ac:dyDescent="0.2">
      <c r="A15385"/>
      <c r="B15385"/>
      <c r="C15385"/>
      <c r="D15385"/>
      <c r="E15385"/>
      <c r="F15385"/>
    </row>
    <row r="15386" spans="1:6" x14ac:dyDescent="0.2">
      <c r="A15386"/>
      <c r="B15386"/>
      <c r="C15386"/>
      <c r="D15386"/>
      <c r="E15386"/>
      <c r="F15386"/>
    </row>
    <row r="15387" spans="1:6" x14ac:dyDescent="0.2">
      <c r="A15387"/>
      <c r="B15387"/>
      <c r="C15387"/>
      <c r="D15387"/>
      <c r="E15387"/>
      <c r="F15387"/>
    </row>
    <row r="15388" spans="1:6" x14ac:dyDescent="0.2">
      <c r="A15388"/>
      <c r="B15388"/>
      <c r="C15388"/>
      <c r="D15388"/>
      <c r="E15388"/>
      <c r="F15388"/>
    </row>
    <row r="15389" spans="1:6" x14ac:dyDescent="0.2">
      <c r="A15389"/>
      <c r="B15389"/>
      <c r="C15389"/>
      <c r="D15389"/>
      <c r="E15389"/>
      <c r="F15389"/>
    </row>
    <row r="15390" spans="1:6" x14ac:dyDescent="0.2">
      <c r="A15390"/>
      <c r="B15390"/>
      <c r="C15390"/>
      <c r="D15390"/>
      <c r="E15390"/>
      <c r="F15390"/>
    </row>
    <row r="15391" spans="1:6" x14ac:dyDescent="0.2">
      <c r="A15391"/>
      <c r="B15391"/>
      <c r="C15391"/>
      <c r="D15391"/>
      <c r="E15391"/>
      <c r="F15391"/>
    </row>
    <row r="15392" spans="1:6" x14ac:dyDescent="0.2">
      <c r="A15392"/>
      <c r="B15392"/>
      <c r="C15392"/>
      <c r="D15392"/>
      <c r="E15392"/>
      <c r="F15392"/>
    </row>
    <row r="15393" spans="1:6" x14ac:dyDescent="0.2">
      <c r="A15393"/>
      <c r="B15393"/>
      <c r="C15393"/>
      <c r="D15393"/>
      <c r="E15393"/>
      <c r="F15393"/>
    </row>
    <row r="15394" spans="1:6" x14ac:dyDescent="0.2">
      <c r="A15394"/>
      <c r="B15394"/>
      <c r="C15394"/>
      <c r="D15394"/>
      <c r="E15394"/>
      <c r="F15394"/>
    </row>
    <row r="15395" spans="1:6" x14ac:dyDescent="0.2">
      <c r="A15395"/>
      <c r="B15395"/>
      <c r="C15395"/>
      <c r="D15395"/>
      <c r="E15395"/>
      <c r="F15395"/>
    </row>
    <row r="15396" spans="1:6" x14ac:dyDescent="0.2">
      <c r="A15396"/>
      <c r="B15396"/>
      <c r="C15396"/>
      <c r="D15396"/>
      <c r="E15396"/>
      <c r="F15396"/>
    </row>
    <row r="15397" spans="1:6" x14ac:dyDescent="0.2">
      <c r="A15397"/>
      <c r="B15397"/>
      <c r="C15397"/>
      <c r="D15397"/>
      <c r="E15397"/>
      <c r="F15397"/>
    </row>
    <row r="15398" spans="1:6" x14ac:dyDescent="0.2">
      <c r="A15398"/>
      <c r="B15398"/>
      <c r="C15398"/>
      <c r="D15398"/>
      <c r="E15398"/>
      <c r="F15398"/>
    </row>
    <row r="15399" spans="1:6" x14ac:dyDescent="0.2">
      <c r="A15399"/>
      <c r="B15399"/>
      <c r="C15399"/>
      <c r="D15399"/>
      <c r="E15399"/>
      <c r="F15399"/>
    </row>
    <row r="15400" spans="1:6" x14ac:dyDescent="0.2">
      <c r="A15400"/>
      <c r="B15400"/>
      <c r="C15400"/>
      <c r="D15400"/>
      <c r="E15400"/>
      <c r="F15400"/>
    </row>
    <row r="15401" spans="1:6" x14ac:dyDescent="0.2">
      <c r="A15401"/>
      <c r="B15401"/>
      <c r="C15401"/>
      <c r="D15401"/>
      <c r="E15401"/>
      <c r="F15401"/>
    </row>
    <row r="15402" spans="1:6" x14ac:dyDescent="0.2">
      <c r="A15402"/>
      <c r="B15402"/>
      <c r="C15402"/>
      <c r="D15402"/>
      <c r="E15402"/>
      <c r="F15402"/>
    </row>
    <row r="15403" spans="1:6" x14ac:dyDescent="0.2">
      <c r="A15403"/>
      <c r="B15403"/>
      <c r="C15403"/>
      <c r="D15403"/>
      <c r="E15403"/>
      <c r="F15403"/>
    </row>
    <row r="15404" spans="1:6" x14ac:dyDescent="0.2">
      <c r="A15404"/>
      <c r="B15404"/>
      <c r="C15404"/>
      <c r="D15404"/>
      <c r="E15404"/>
      <c r="F15404"/>
    </row>
    <row r="15405" spans="1:6" x14ac:dyDescent="0.2">
      <c r="A15405"/>
      <c r="B15405"/>
      <c r="C15405"/>
      <c r="D15405"/>
      <c r="E15405"/>
      <c r="F15405"/>
    </row>
    <row r="15406" spans="1:6" x14ac:dyDescent="0.2">
      <c r="A15406"/>
      <c r="B15406"/>
      <c r="C15406"/>
      <c r="D15406"/>
      <c r="E15406"/>
      <c r="F15406"/>
    </row>
    <row r="15407" spans="1:6" x14ac:dyDescent="0.2">
      <c r="A15407"/>
      <c r="B15407"/>
      <c r="C15407"/>
      <c r="D15407"/>
      <c r="E15407"/>
      <c r="F15407"/>
    </row>
    <row r="15408" spans="1:6" x14ac:dyDescent="0.2">
      <c r="A15408"/>
      <c r="B15408"/>
      <c r="C15408"/>
      <c r="D15408"/>
      <c r="E15408"/>
      <c r="F15408"/>
    </row>
    <row r="15409" spans="1:6" x14ac:dyDescent="0.2">
      <c r="A15409"/>
      <c r="B15409"/>
      <c r="C15409"/>
      <c r="D15409"/>
      <c r="E15409"/>
      <c r="F15409"/>
    </row>
    <row r="15410" spans="1:6" x14ac:dyDescent="0.2">
      <c r="A15410"/>
      <c r="B15410"/>
      <c r="C15410"/>
      <c r="D15410"/>
      <c r="E15410"/>
      <c r="F15410"/>
    </row>
    <row r="15411" spans="1:6" x14ac:dyDescent="0.2">
      <c r="A15411"/>
      <c r="B15411"/>
      <c r="C15411"/>
      <c r="D15411"/>
      <c r="E15411"/>
      <c r="F15411"/>
    </row>
    <row r="15412" spans="1:6" x14ac:dyDescent="0.2">
      <c r="A15412"/>
      <c r="B15412"/>
      <c r="C15412"/>
      <c r="D15412"/>
      <c r="E15412"/>
      <c r="F15412"/>
    </row>
    <row r="15413" spans="1:6" x14ac:dyDescent="0.2">
      <c r="A15413"/>
      <c r="B15413"/>
      <c r="C15413"/>
      <c r="D15413"/>
      <c r="E15413"/>
      <c r="F15413"/>
    </row>
    <row r="15414" spans="1:6" x14ac:dyDescent="0.2">
      <c r="A15414"/>
      <c r="B15414"/>
      <c r="C15414"/>
      <c r="D15414"/>
      <c r="E15414"/>
      <c r="F15414"/>
    </row>
    <row r="15415" spans="1:6" x14ac:dyDescent="0.2">
      <c r="A15415"/>
      <c r="B15415"/>
      <c r="C15415"/>
      <c r="D15415"/>
      <c r="E15415"/>
      <c r="F15415"/>
    </row>
    <row r="15416" spans="1:6" x14ac:dyDescent="0.2">
      <c r="A15416"/>
      <c r="B15416"/>
      <c r="C15416"/>
      <c r="D15416"/>
      <c r="E15416"/>
      <c r="F15416"/>
    </row>
    <row r="15417" spans="1:6" x14ac:dyDescent="0.2">
      <c r="A15417"/>
      <c r="B15417"/>
      <c r="C15417"/>
      <c r="D15417"/>
      <c r="E15417"/>
      <c r="F15417"/>
    </row>
    <row r="15418" spans="1:6" x14ac:dyDescent="0.2">
      <c r="A15418"/>
      <c r="B15418"/>
      <c r="C15418"/>
      <c r="D15418"/>
      <c r="E15418"/>
      <c r="F15418"/>
    </row>
    <row r="15419" spans="1:6" x14ac:dyDescent="0.2">
      <c r="A15419"/>
      <c r="B15419"/>
      <c r="C15419"/>
      <c r="D15419"/>
      <c r="E15419"/>
      <c r="F15419"/>
    </row>
    <row r="15420" spans="1:6" x14ac:dyDescent="0.2">
      <c r="A15420"/>
      <c r="B15420"/>
      <c r="C15420"/>
      <c r="D15420"/>
      <c r="E15420"/>
      <c r="F15420"/>
    </row>
    <row r="15421" spans="1:6" x14ac:dyDescent="0.2">
      <c r="A15421"/>
      <c r="B15421"/>
      <c r="C15421"/>
      <c r="D15421"/>
      <c r="E15421"/>
      <c r="F15421"/>
    </row>
    <row r="15422" spans="1:6" x14ac:dyDescent="0.2">
      <c r="A15422"/>
      <c r="B15422"/>
      <c r="C15422"/>
      <c r="D15422"/>
      <c r="E15422"/>
      <c r="F15422"/>
    </row>
    <row r="15423" spans="1:6" x14ac:dyDescent="0.2">
      <c r="A15423"/>
      <c r="B15423"/>
      <c r="C15423"/>
      <c r="D15423"/>
      <c r="E15423"/>
      <c r="F15423"/>
    </row>
    <row r="15424" spans="1:6" x14ac:dyDescent="0.2">
      <c r="A15424"/>
      <c r="B15424"/>
      <c r="C15424"/>
      <c r="D15424"/>
      <c r="E15424"/>
      <c r="F15424"/>
    </row>
    <row r="15425" spans="1:6" x14ac:dyDescent="0.2">
      <c r="A15425"/>
      <c r="B15425"/>
      <c r="C15425"/>
      <c r="D15425"/>
      <c r="E15425"/>
      <c r="F15425"/>
    </row>
    <row r="15426" spans="1:6" x14ac:dyDescent="0.2">
      <c r="A15426"/>
      <c r="B15426"/>
      <c r="C15426"/>
      <c r="D15426"/>
      <c r="E15426"/>
      <c r="F15426"/>
    </row>
    <row r="15427" spans="1:6" x14ac:dyDescent="0.2">
      <c r="A15427"/>
      <c r="B15427"/>
      <c r="C15427"/>
      <c r="D15427"/>
      <c r="E15427"/>
      <c r="F15427"/>
    </row>
    <row r="15428" spans="1:6" x14ac:dyDescent="0.2">
      <c r="A15428"/>
      <c r="B15428"/>
      <c r="C15428"/>
      <c r="D15428"/>
      <c r="E15428"/>
      <c r="F15428"/>
    </row>
    <row r="15429" spans="1:6" x14ac:dyDescent="0.2">
      <c r="A15429"/>
      <c r="B15429"/>
      <c r="C15429"/>
      <c r="D15429"/>
      <c r="E15429"/>
      <c r="F15429"/>
    </row>
    <row r="15430" spans="1:6" x14ac:dyDescent="0.2">
      <c r="A15430"/>
      <c r="B15430"/>
      <c r="C15430"/>
      <c r="D15430"/>
      <c r="E15430"/>
      <c r="F15430"/>
    </row>
    <row r="15431" spans="1:6" x14ac:dyDescent="0.2">
      <c r="A15431"/>
      <c r="B15431"/>
      <c r="C15431"/>
      <c r="D15431"/>
      <c r="E15431"/>
      <c r="F15431"/>
    </row>
    <row r="15432" spans="1:6" x14ac:dyDescent="0.2">
      <c r="A15432"/>
      <c r="B15432"/>
      <c r="C15432"/>
      <c r="D15432"/>
      <c r="E15432"/>
      <c r="F15432"/>
    </row>
    <row r="15433" spans="1:6" x14ac:dyDescent="0.2">
      <c r="A15433"/>
      <c r="B15433"/>
      <c r="C15433"/>
      <c r="D15433"/>
      <c r="E15433"/>
      <c r="F15433"/>
    </row>
    <row r="15434" spans="1:6" x14ac:dyDescent="0.2">
      <c r="A15434"/>
      <c r="B15434"/>
      <c r="C15434"/>
      <c r="D15434"/>
      <c r="E15434"/>
      <c r="F15434"/>
    </row>
    <row r="15435" spans="1:6" x14ac:dyDescent="0.2">
      <c r="A15435"/>
      <c r="B15435"/>
      <c r="C15435"/>
      <c r="D15435"/>
      <c r="E15435"/>
      <c r="F15435"/>
    </row>
    <row r="15436" spans="1:6" x14ac:dyDescent="0.2">
      <c r="A15436"/>
      <c r="B15436"/>
      <c r="C15436"/>
      <c r="D15436"/>
      <c r="E15436"/>
      <c r="F15436"/>
    </row>
    <row r="15437" spans="1:6" x14ac:dyDescent="0.2">
      <c r="A15437"/>
      <c r="B15437"/>
      <c r="C15437"/>
      <c r="D15437"/>
      <c r="E15437"/>
      <c r="F15437"/>
    </row>
    <row r="15438" spans="1:6" x14ac:dyDescent="0.2">
      <c r="A15438"/>
      <c r="B15438"/>
      <c r="C15438"/>
      <c r="D15438"/>
      <c r="E15438"/>
      <c r="F15438"/>
    </row>
    <row r="15439" spans="1:6" x14ac:dyDescent="0.2">
      <c r="A15439"/>
      <c r="B15439"/>
      <c r="C15439"/>
      <c r="D15439"/>
      <c r="E15439"/>
      <c r="F15439"/>
    </row>
    <row r="15440" spans="1:6" x14ac:dyDescent="0.2">
      <c r="A15440"/>
      <c r="B15440"/>
      <c r="C15440"/>
      <c r="D15440"/>
      <c r="E15440"/>
      <c r="F15440"/>
    </row>
    <row r="15441" spans="1:6" x14ac:dyDescent="0.2">
      <c r="A15441"/>
      <c r="B15441"/>
      <c r="C15441"/>
      <c r="D15441"/>
      <c r="E15441"/>
      <c r="F15441"/>
    </row>
    <row r="15442" spans="1:6" x14ac:dyDescent="0.2">
      <c r="A15442"/>
      <c r="B15442"/>
      <c r="C15442"/>
      <c r="D15442"/>
      <c r="E15442"/>
      <c r="F15442"/>
    </row>
    <row r="15443" spans="1:6" x14ac:dyDescent="0.2">
      <c r="A15443"/>
      <c r="B15443"/>
      <c r="C15443"/>
      <c r="D15443"/>
      <c r="E15443"/>
      <c r="F15443"/>
    </row>
    <row r="15444" spans="1:6" x14ac:dyDescent="0.2">
      <c r="A15444"/>
      <c r="B15444"/>
      <c r="C15444"/>
      <c r="D15444"/>
      <c r="E15444"/>
      <c r="F15444"/>
    </row>
    <row r="15445" spans="1:6" x14ac:dyDescent="0.2">
      <c r="A15445"/>
      <c r="B15445"/>
      <c r="C15445"/>
      <c r="D15445"/>
      <c r="E15445"/>
      <c r="F15445"/>
    </row>
    <row r="15446" spans="1:6" x14ac:dyDescent="0.2">
      <c r="A15446"/>
      <c r="B15446"/>
      <c r="C15446"/>
      <c r="D15446"/>
      <c r="E15446"/>
      <c r="F15446"/>
    </row>
    <row r="15447" spans="1:6" x14ac:dyDescent="0.2">
      <c r="A15447"/>
      <c r="B15447"/>
      <c r="C15447"/>
      <c r="D15447"/>
      <c r="E15447"/>
      <c r="F15447"/>
    </row>
    <row r="15448" spans="1:6" x14ac:dyDescent="0.2">
      <c r="A15448"/>
      <c r="B15448"/>
      <c r="C15448"/>
      <c r="D15448"/>
      <c r="E15448"/>
      <c r="F15448"/>
    </row>
    <row r="15449" spans="1:6" x14ac:dyDescent="0.2">
      <c r="A15449"/>
      <c r="B15449"/>
      <c r="C15449"/>
      <c r="D15449"/>
      <c r="E15449"/>
      <c r="F15449"/>
    </row>
    <row r="15450" spans="1:6" x14ac:dyDescent="0.2">
      <c r="A15450"/>
      <c r="B15450"/>
      <c r="C15450"/>
      <c r="D15450"/>
      <c r="E15450"/>
      <c r="F15450"/>
    </row>
    <row r="15451" spans="1:6" x14ac:dyDescent="0.2">
      <c r="A15451"/>
      <c r="B15451"/>
      <c r="C15451"/>
      <c r="D15451"/>
      <c r="E15451"/>
      <c r="F15451"/>
    </row>
    <row r="15452" spans="1:6" x14ac:dyDescent="0.2">
      <c r="A15452"/>
      <c r="B15452"/>
      <c r="C15452"/>
      <c r="D15452"/>
      <c r="E15452"/>
      <c r="F15452"/>
    </row>
    <row r="15453" spans="1:6" x14ac:dyDescent="0.2">
      <c r="A15453"/>
      <c r="B15453"/>
      <c r="C15453"/>
      <c r="D15453"/>
      <c r="E15453"/>
      <c r="F15453"/>
    </row>
    <row r="15454" spans="1:6" x14ac:dyDescent="0.2">
      <c r="A15454"/>
      <c r="B15454"/>
      <c r="C15454"/>
      <c r="D15454"/>
      <c r="E15454"/>
      <c r="F15454"/>
    </row>
    <row r="15455" spans="1:6" x14ac:dyDescent="0.2">
      <c r="A15455"/>
      <c r="B15455"/>
      <c r="C15455"/>
      <c r="D15455"/>
      <c r="E15455"/>
      <c r="F15455"/>
    </row>
    <row r="15456" spans="1:6" x14ac:dyDescent="0.2">
      <c r="A15456"/>
      <c r="B15456"/>
      <c r="C15456"/>
      <c r="D15456"/>
      <c r="E15456"/>
      <c r="F15456"/>
    </row>
    <row r="15457" spans="1:6" x14ac:dyDescent="0.2">
      <c r="A15457"/>
      <c r="B15457"/>
      <c r="C15457"/>
      <c r="D15457"/>
      <c r="E15457"/>
      <c r="F15457"/>
    </row>
    <row r="15458" spans="1:6" x14ac:dyDescent="0.2">
      <c r="A15458"/>
      <c r="B15458"/>
      <c r="C15458"/>
      <c r="D15458"/>
      <c r="E15458"/>
      <c r="F15458"/>
    </row>
    <row r="15459" spans="1:6" x14ac:dyDescent="0.2">
      <c r="A15459"/>
      <c r="B15459"/>
      <c r="C15459"/>
      <c r="D15459"/>
      <c r="E15459"/>
      <c r="F15459"/>
    </row>
    <row r="15460" spans="1:6" x14ac:dyDescent="0.2">
      <c r="A15460"/>
      <c r="B15460"/>
      <c r="C15460"/>
      <c r="D15460"/>
      <c r="E15460"/>
      <c r="F15460"/>
    </row>
    <row r="15461" spans="1:6" x14ac:dyDescent="0.2">
      <c r="A15461"/>
      <c r="B15461"/>
      <c r="C15461"/>
      <c r="D15461"/>
      <c r="E15461"/>
      <c r="F15461"/>
    </row>
    <row r="15462" spans="1:6" x14ac:dyDescent="0.2">
      <c r="A15462"/>
      <c r="B15462"/>
      <c r="C15462"/>
      <c r="D15462"/>
      <c r="E15462"/>
      <c r="F15462"/>
    </row>
    <row r="15463" spans="1:6" x14ac:dyDescent="0.2">
      <c r="A15463"/>
      <c r="B15463"/>
      <c r="C15463"/>
      <c r="D15463"/>
      <c r="E15463"/>
      <c r="F15463"/>
    </row>
    <row r="15464" spans="1:6" x14ac:dyDescent="0.2">
      <c r="A15464"/>
      <c r="B15464"/>
      <c r="C15464"/>
      <c r="D15464"/>
      <c r="E15464"/>
      <c r="F15464"/>
    </row>
    <row r="15465" spans="1:6" x14ac:dyDescent="0.2">
      <c r="A15465"/>
      <c r="B15465"/>
      <c r="C15465"/>
      <c r="D15465"/>
      <c r="E15465"/>
      <c r="F15465"/>
    </row>
    <row r="15466" spans="1:6" x14ac:dyDescent="0.2">
      <c r="A15466"/>
      <c r="B15466"/>
      <c r="C15466"/>
      <c r="D15466"/>
      <c r="E15466"/>
      <c r="F15466"/>
    </row>
    <row r="15467" spans="1:6" x14ac:dyDescent="0.2">
      <c r="A15467"/>
      <c r="B15467"/>
      <c r="C15467"/>
      <c r="D15467"/>
      <c r="E15467"/>
      <c r="F15467"/>
    </row>
    <row r="15468" spans="1:6" x14ac:dyDescent="0.2">
      <c r="A15468"/>
      <c r="B15468"/>
      <c r="C15468"/>
      <c r="D15468"/>
      <c r="E15468"/>
      <c r="F15468"/>
    </row>
    <row r="15469" spans="1:6" x14ac:dyDescent="0.2">
      <c r="A15469"/>
      <c r="B15469"/>
      <c r="C15469"/>
      <c r="D15469"/>
      <c r="E15469"/>
      <c r="F15469"/>
    </row>
    <row r="15470" spans="1:6" x14ac:dyDescent="0.2">
      <c r="A15470"/>
      <c r="B15470"/>
      <c r="C15470"/>
      <c r="D15470"/>
      <c r="E15470"/>
      <c r="F15470"/>
    </row>
    <row r="15471" spans="1:6" x14ac:dyDescent="0.2">
      <c r="A15471"/>
      <c r="B15471"/>
      <c r="C15471"/>
      <c r="D15471"/>
      <c r="E15471"/>
      <c r="F15471"/>
    </row>
    <row r="15472" spans="1:6" x14ac:dyDescent="0.2">
      <c r="A15472"/>
      <c r="B15472"/>
      <c r="C15472"/>
      <c r="D15472"/>
      <c r="E15472"/>
      <c r="F15472"/>
    </row>
    <row r="15473" spans="1:6" x14ac:dyDescent="0.2">
      <c r="A15473"/>
      <c r="B15473"/>
      <c r="C15473"/>
      <c r="D15473"/>
      <c r="E15473"/>
      <c r="F15473"/>
    </row>
    <row r="15474" spans="1:6" x14ac:dyDescent="0.2">
      <c r="A15474"/>
      <c r="B15474"/>
      <c r="C15474"/>
      <c r="D15474"/>
      <c r="E15474"/>
      <c r="F15474"/>
    </row>
    <row r="15475" spans="1:6" x14ac:dyDescent="0.2">
      <c r="A15475"/>
      <c r="B15475"/>
      <c r="C15475"/>
      <c r="D15475"/>
      <c r="E15475"/>
      <c r="F15475"/>
    </row>
    <row r="15476" spans="1:6" x14ac:dyDescent="0.2">
      <c r="A15476"/>
      <c r="B15476"/>
      <c r="C15476"/>
      <c r="D15476"/>
      <c r="E15476"/>
      <c r="F15476"/>
    </row>
    <row r="15477" spans="1:6" x14ac:dyDescent="0.2">
      <c r="A15477"/>
      <c r="B15477"/>
      <c r="C15477"/>
      <c r="D15477"/>
      <c r="E15477"/>
      <c r="F15477"/>
    </row>
    <row r="15478" spans="1:6" x14ac:dyDescent="0.2">
      <c r="A15478"/>
      <c r="B15478"/>
      <c r="C15478"/>
      <c r="D15478"/>
      <c r="E15478"/>
      <c r="F15478"/>
    </row>
    <row r="15479" spans="1:6" x14ac:dyDescent="0.2">
      <c r="A15479"/>
      <c r="B15479"/>
      <c r="C15479"/>
      <c r="D15479"/>
      <c r="E15479"/>
      <c r="F15479"/>
    </row>
    <row r="15480" spans="1:6" x14ac:dyDescent="0.2">
      <c r="A15480"/>
      <c r="B15480"/>
      <c r="C15480"/>
      <c r="D15480"/>
      <c r="E15480"/>
      <c r="F15480"/>
    </row>
    <row r="15481" spans="1:6" x14ac:dyDescent="0.2">
      <c r="A15481"/>
      <c r="B15481"/>
      <c r="C15481"/>
      <c r="D15481"/>
      <c r="E15481"/>
      <c r="F15481"/>
    </row>
    <row r="15482" spans="1:6" x14ac:dyDescent="0.2">
      <c r="A15482"/>
      <c r="B15482"/>
      <c r="C15482"/>
      <c r="D15482"/>
      <c r="E15482"/>
      <c r="F15482"/>
    </row>
    <row r="15483" spans="1:6" x14ac:dyDescent="0.2">
      <c r="A15483"/>
      <c r="B15483"/>
      <c r="C15483"/>
      <c r="D15483"/>
      <c r="E15483"/>
      <c r="F15483"/>
    </row>
    <row r="15484" spans="1:6" x14ac:dyDescent="0.2">
      <c r="A15484"/>
      <c r="B15484"/>
      <c r="C15484"/>
      <c r="D15484"/>
      <c r="E15484"/>
      <c r="F15484"/>
    </row>
    <row r="15485" spans="1:6" x14ac:dyDescent="0.2">
      <c r="A15485"/>
      <c r="B15485"/>
      <c r="C15485"/>
      <c r="D15485"/>
      <c r="E15485"/>
      <c r="F15485"/>
    </row>
    <row r="15486" spans="1:6" x14ac:dyDescent="0.2">
      <c r="A15486"/>
      <c r="B15486"/>
      <c r="C15486"/>
      <c r="D15486"/>
      <c r="E15486"/>
      <c r="F15486"/>
    </row>
    <row r="15487" spans="1:6" x14ac:dyDescent="0.2">
      <c r="A15487"/>
      <c r="B15487"/>
      <c r="C15487"/>
      <c r="D15487"/>
      <c r="E15487"/>
      <c r="F15487"/>
    </row>
    <row r="15488" spans="1:6" x14ac:dyDescent="0.2">
      <c r="A15488"/>
      <c r="B15488"/>
      <c r="C15488"/>
      <c r="D15488"/>
      <c r="E15488"/>
      <c r="F15488"/>
    </row>
    <row r="15489" spans="1:6" x14ac:dyDescent="0.2">
      <c r="A15489"/>
      <c r="B15489"/>
      <c r="C15489"/>
      <c r="D15489"/>
      <c r="E15489"/>
      <c r="F15489"/>
    </row>
    <row r="15490" spans="1:6" x14ac:dyDescent="0.2">
      <c r="A15490"/>
      <c r="B15490"/>
      <c r="C15490"/>
      <c r="D15490"/>
      <c r="E15490"/>
      <c r="F15490"/>
    </row>
    <row r="15491" spans="1:6" x14ac:dyDescent="0.2">
      <c r="A15491"/>
      <c r="B15491"/>
      <c r="C15491"/>
      <c r="D15491"/>
      <c r="E15491"/>
      <c r="F15491"/>
    </row>
    <row r="15492" spans="1:6" x14ac:dyDescent="0.2">
      <c r="A15492"/>
      <c r="B15492"/>
      <c r="C15492"/>
      <c r="D15492"/>
      <c r="E15492"/>
      <c r="F15492"/>
    </row>
    <row r="15493" spans="1:6" x14ac:dyDescent="0.2">
      <c r="A15493"/>
      <c r="B15493"/>
      <c r="C15493"/>
      <c r="D15493"/>
      <c r="E15493"/>
      <c r="F15493"/>
    </row>
    <row r="15494" spans="1:6" x14ac:dyDescent="0.2">
      <c r="A15494"/>
      <c r="B15494"/>
      <c r="C15494"/>
      <c r="D15494"/>
      <c r="E15494"/>
      <c r="F15494"/>
    </row>
    <row r="15495" spans="1:6" x14ac:dyDescent="0.2">
      <c r="A15495"/>
      <c r="B15495"/>
      <c r="C15495"/>
      <c r="D15495"/>
      <c r="E15495"/>
      <c r="F15495"/>
    </row>
    <row r="15496" spans="1:6" x14ac:dyDescent="0.2">
      <c r="A15496"/>
      <c r="B15496"/>
      <c r="C15496"/>
      <c r="D15496"/>
      <c r="E15496"/>
      <c r="F15496"/>
    </row>
    <row r="15497" spans="1:6" x14ac:dyDescent="0.2">
      <c r="A15497"/>
      <c r="B15497"/>
      <c r="C15497"/>
      <c r="D15497"/>
      <c r="E15497"/>
      <c r="F15497"/>
    </row>
    <row r="15498" spans="1:6" x14ac:dyDescent="0.2">
      <c r="A15498"/>
      <c r="B15498"/>
      <c r="C15498"/>
      <c r="D15498"/>
      <c r="E15498"/>
      <c r="F15498"/>
    </row>
    <row r="15499" spans="1:6" x14ac:dyDescent="0.2">
      <c r="A15499"/>
      <c r="B15499"/>
      <c r="C15499"/>
      <c r="D15499"/>
      <c r="E15499"/>
      <c r="F15499"/>
    </row>
    <row r="15500" spans="1:6" x14ac:dyDescent="0.2">
      <c r="A15500"/>
      <c r="B15500"/>
      <c r="C15500"/>
      <c r="D15500"/>
      <c r="E15500"/>
      <c r="F15500"/>
    </row>
    <row r="15501" spans="1:6" x14ac:dyDescent="0.2">
      <c r="A15501"/>
      <c r="B15501"/>
      <c r="C15501"/>
      <c r="D15501"/>
      <c r="E15501"/>
      <c r="F15501"/>
    </row>
    <row r="15502" spans="1:6" x14ac:dyDescent="0.2">
      <c r="A15502"/>
      <c r="B15502"/>
      <c r="C15502"/>
      <c r="D15502"/>
      <c r="E15502"/>
      <c r="F15502"/>
    </row>
    <row r="15503" spans="1:6" x14ac:dyDescent="0.2">
      <c r="A15503"/>
      <c r="B15503"/>
      <c r="C15503"/>
      <c r="D15503"/>
      <c r="E15503"/>
      <c r="F15503"/>
    </row>
    <row r="15504" spans="1:6" x14ac:dyDescent="0.2">
      <c r="A15504"/>
      <c r="B15504"/>
      <c r="C15504"/>
      <c r="D15504"/>
      <c r="E15504"/>
      <c r="F15504"/>
    </row>
    <row r="15505" spans="1:6" x14ac:dyDescent="0.2">
      <c r="A15505"/>
      <c r="B15505"/>
      <c r="C15505"/>
      <c r="D15505"/>
      <c r="E15505"/>
      <c r="F15505"/>
    </row>
    <row r="15506" spans="1:6" x14ac:dyDescent="0.2">
      <c r="A15506"/>
      <c r="B15506"/>
      <c r="C15506"/>
      <c r="D15506"/>
      <c r="E15506"/>
      <c r="F15506"/>
    </row>
    <row r="15507" spans="1:6" x14ac:dyDescent="0.2">
      <c r="A15507"/>
      <c r="B15507"/>
      <c r="C15507"/>
      <c r="D15507"/>
      <c r="E15507"/>
      <c r="F15507"/>
    </row>
    <row r="15508" spans="1:6" x14ac:dyDescent="0.2">
      <c r="A15508"/>
      <c r="B15508"/>
      <c r="C15508"/>
      <c r="D15508"/>
      <c r="E15508"/>
      <c r="F15508"/>
    </row>
    <row r="15509" spans="1:6" x14ac:dyDescent="0.2">
      <c r="A15509"/>
      <c r="B15509"/>
      <c r="C15509"/>
      <c r="D15509"/>
      <c r="E15509"/>
      <c r="F15509"/>
    </row>
    <row r="15510" spans="1:6" x14ac:dyDescent="0.2">
      <c r="A15510"/>
      <c r="B15510"/>
      <c r="C15510"/>
      <c r="D15510"/>
      <c r="E15510"/>
      <c r="F15510"/>
    </row>
    <row r="15511" spans="1:6" x14ac:dyDescent="0.2">
      <c r="A15511"/>
      <c r="B15511"/>
      <c r="C15511"/>
      <c r="D15511"/>
      <c r="E15511"/>
      <c r="F15511"/>
    </row>
    <row r="15512" spans="1:6" x14ac:dyDescent="0.2">
      <c r="A15512"/>
      <c r="B15512"/>
      <c r="C15512"/>
      <c r="D15512"/>
      <c r="E15512"/>
      <c r="F15512"/>
    </row>
    <row r="15513" spans="1:6" x14ac:dyDescent="0.2">
      <c r="A15513"/>
      <c r="B15513"/>
      <c r="C15513"/>
      <c r="D15513"/>
      <c r="E15513"/>
      <c r="F15513"/>
    </row>
    <row r="15514" spans="1:6" x14ac:dyDescent="0.2">
      <c r="A15514"/>
      <c r="B15514"/>
      <c r="C15514"/>
      <c r="D15514"/>
      <c r="E15514"/>
      <c r="F15514"/>
    </row>
    <row r="15515" spans="1:6" x14ac:dyDescent="0.2">
      <c r="A15515"/>
      <c r="B15515"/>
      <c r="C15515"/>
      <c r="D15515"/>
      <c r="E15515"/>
      <c r="F15515"/>
    </row>
    <row r="15516" spans="1:6" x14ac:dyDescent="0.2">
      <c r="A15516"/>
      <c r="B15516"/>
      <c r="C15516"/>
      <c r="D15516"/>
      <c r="E15516"/>
      <c r="F15516"/>
    </row>
    <row r="15517" spans="1:6" x14ac:dyDescent="0.2">
      <c r="A15517"/>
      <c r="B15517"/>
      <c r="C15517"/>
      <c r="D15517"/>
      <c r="E15517"/>
      <c r="F15517"/>
    </row>
    <row r="15518" spans="1:6" x14ac:dyDescent="0.2">
      <c r="A15518"/>
      <c r="B15518"/>
      <c r="C15518"/>
      <c r="D15518"/>
      <c r="E15518"/>
      <c r="F15518"/>
    </row>
    <row r="15519" spans="1:6" x14ac:dyDescent="0.2">
      <c r="A15519"/>
      <c r="B15519"/>
      <c r="C15519"/>
      <c r="D15519"/>
      <c r="E15519"/>
      <c r="F15519"/>
    </row>
    <row r="15520" spans="1:6" x14ac:dyDescent="0.2">
      <c r="A15520"/>
      <c r="B15520"/>
      <c r="C15520"/>
      <c r="D15520"/>
      <c r="E15520"/>
      <c r="F15520"/>
    </row>
    <row r="15521" spans="1:6" x14ac:dyDescent="0.2">
      <c r="A15521"/>
      <c r="B15521"/>
      <c r="C15521"/>
      <c r="D15521"/>
      <c r="E15521"/>
      <c r="F15521"/>
    </row>
    <row r="15522" spans="1:6" x14ac:dyDescent="0.2">
      <c r="A15522"/>
      <c r="B15522"/>
      <c r="C15522"/>
      <c r="D15522"/>
      <c r="E15522"/>
      <c r="F15522"/>
    </row>
    <row r="15523" spans="1:6" x14ac:dyDescent="0.2">
      <c r="A15523"/>
      <c r="B15523"/>
      <c r="C15523"/>
      <c r="D15523"/>
      <c r="E15523"/>
      <c r="F15523"/>
    </row>
    <row r="15524" spans="1:6" x14ac:dyDescent="0.2">
      <c r="A15524"/>
      <c r="B15524"/>
      <c r="C15524"/>
      <c r="D15524"/>
      <c r="E15524"/>
      <c r="F15524"/>
    </row>
    <row r="15525" spans="1:6" x14ac:dyDescent="0.2">
      <c r="A15525"/>
      <c r="B15525"/>
      <c r="C15525"/>
      <c r="D15525"/>
      <c r="E15525"/>
      <c r="F15525"/>
    </row>
    <row r="15526" spans="1:6" x14ac:dyDescent="0.2">
      <c r="A15526"/>
      <c r="B15526"/>
      <c r="C15526"/>
      <c r="D15526"/>
      <c r="E15526"/>
      <c r="F15526"/>
    </row>
    <row r="15527" spans="1:6" x14ac:dyDescent="0.2">
      <c r="A15527"/>
      <c r="B15527"/>
      <c r="C15527"/>
      <c r="D15527"/>
      <c r="E15527"/>
      <c r="F15527"/>
    </row>
    <row r="15528" spans="1:6" x14ac:dyDescent="0.2">
      <c r="A15528"/>
      <c r="B15528"/>
      <c r="C15528"/>
      <c r="D15528"/>
      <c r="E15528"/>
      <c r="F15528"/>
    </row>
    <row r="15529" spans="1:6" x14ac:dyDescent="0.2">
      <c r="A15529"/>
      <c r="B15529"/>
      <c r="C15529"/>
      <c r="D15529"/>
      <c r="E15529"/>
      <c r="F15529"/>
    </row>
    <row r="15530" spans="1:6" x14ac:dyDescent="0.2">
      <c r="A15530"/>
      <c r="B15530"/>
      <c r="C15530"/>
      <c r="D15530"/>
      <c r="E15530"/>
      <c r="F15530"/>
    </row>
    <row r="15531" spans="1:6" x14ac:dyDescent="0.2">
      <c r="A15531"/>
      <c r="B15531"/>
      <c r="C15531"/>
      <c r="D15531"/>
      <c r="E15531"/>
      <c r="F15531"/>
    </row>
    <row r="15532" spans="1:6" x14ac:dyDescent="0.2">
      <c r="A15532"/>
      <c r="B15532"/>
      <c r="C15532"/>
      <c r="D15532"/>
      <c r="E15532"/>
      <c r="F15532"/>
    </row>
    <row r="15533" spans="1:6" x14ac:dyDescent="0.2">
      <c r="A15533"/>
      <c r="B15533"/>
      <c r="C15533"/>
      <c r="D15533"/>
      <c r="E15533"/>
      <c r="F15533"/>
    </row>
    <row r="15534" spans="1:6" x14ac:dyDescent="0.2">
      <c r="A15534"/>
      <c r="B15534"/>
      <c r="C15534"/>
      <c r="D15534"/>
      <c r="E15534"/>
      <c r="F15534"/>
    </row>
    <row r="15535" spans="1:6" x14ac:dyDescent="0.2">
      <c r="A15535"/>
      <c r="B15535"/>
      <c r="C15535"/>
      <c r="D15535"/>
      <c r="E15535"/>
      <c r="F15535"/>
    </row>
    <row r="15536" spans="1:6" x14ac:dyDescent="0.2">
      <c r="A15536"/>
      <c r="B15536"/>
      <c r="C15536"/>
      <c r="D15536"/>
      <c r="E15536"/>
      <c r="F15536"/>
    </row>
    <row r="15537" spans="1:6" x14ac:dyDescent="0.2">
      <c r="A15537"/>
      <c r="B15537"/>
      <c r="C15537"/>
      <c r="D15537"/>
      <c r="E15537"/>
      <c r="F15537"/>
    </row>
    <row r="15538" spans="1:6" x14ac:dyDescent="0.2">
      <c r="A15538"/>
      <c r="B15538"/>
      <c r="C15538"/>
      <c r="D15538"/>
      <c r="E15538"/>
      <c r="F15538"/>
    </row>
    <row r="15539" spans="1:6" x14ac:dyDescent="0.2">
      <c r="A15539"/>
      <c r="B15539"/>
      <c r="C15539"/>
      <c r="D15539"/>
      <c r="E15539"/>
      <c r="F15539"/>
    </row>
    <row r="15540" spans="1:6" x14ac:dyDescent="0.2">
      <c r="A15540"/>
      <c r="B15540"/>
      <c r="C15540"/>
      <c r="D15540"/>
      <c r="E15540"/>
      <c r="F15540"/>
    </row>
    <row r="15541" spans="1:6" x14ac:dyDescent="0.2">
      <c r="A15541"/>
      <c r="B15541"/>
      <c r="C15541"/>
      <c r="D15541"/>
      <c r="E15541"/>
      <c r="F15541"/>
    </row>
    <row r="15542" spans="1:6" x14ac:dyDescent="0.2">
      <c r="A15542"/>
      <c r="B15542"/>
      <c r="C15542"/>
      <c r="D15542"/>
      <c r="E15542"/>
      <c r="F15542"/>
    </row>
    <row r="15543" spans="1:6" x14ac:dyDescent="0.2">
      <c r="A15543"/>
      <c r="B15543"/>
      <c r="C15543"/>
      <c r="D15543"/>
      <c r="E15543"/>
      <c r="F15543"/>
    </row>
    <row r="15544" spans="1:6" x14ac:dyDescent="0.2">
      <c r="A15544"/>
      <c r="B15544"/>
      <c r="C15544"/>
      <c r="D15544"/>
      <c r="E15544"/>
      <c r="F15544"/>
    </row>
    <row r="15545" spans="1:6" x14ac:dyDescent="0.2">
      <c r="A15545"/>
      <c r="B15545"/>
      <c r="C15545"/>
      <c r="D15545"/>
      <c r="E15545"/>
      <c r="F15545"/>
    </row>
    <row r="15546" spans="1:6" x14ac:dyDescent="0.2">
      <c r="A15546"/>
      <c r="B15546"/>
      <c r="C15546"/>
      <c r="D15546"/>
      <c r="E15546"/>
      <c r="F15546"/>
    </row>
    <row r="15547" spans="1:6" x14ac:dyDescent="0.2">
      <c r="A15547"/>
      <c r="B15547"/>
      <c r="C15547"/>
      <c r="D15547"/>
      <c r="E15547"/>
      <c r="F15547"/>
    </row>
    <row r="15548" spans="1:6" x14ac:dyDescent="0.2">
      <c r="A15548"/>
      <c r="B15548"/>
      <c r="C15548"/>
      <c r="D15548"/>
      <c r="E15548"/>
      <c r="F15548"/>
    </row>
    <row r="15549" spans="1:6" x14ac:dyDescent="0.2">
      <c r="A15549"/>
      <c r="B15549"/>
      <c r="C15549"/>
      <c r="D15549"/>
      <c r="E15549"/>
      <c r="F15549"/>
    </row>
    <row r="15550" spans="1:6" x14ac:dyDescent="0.2">
      <c r="A15550"/>
      <c r="B15550"/>
      <c r="C15550"/>
      <c r="D15550"/>
      <c r="E15550"/>
      <c r="F15550"/>
    </row>
    <row r="15551" spans="1:6" x14ac:dyDescent="0.2">
      <c r="A15551"/>
      <c r="B15551"/>
      <c r="C15551"/>
      <c r="D15551"/>
      <c r="E15551"/>
      <c r="F15551"/>
    </row>
    <row r="15552" spans="1:6" x14ac:dyDescent="0.2">
      <c r="A15552"/>
      <c r="B15552"/>
      <c r="C15552"/>
      <c r="D15552"/>
      <c r="E15552"/>
      <c r="F15552"/>
    </row>
    <row r="15553" spans="1:6" x14ac:dyDescent="0.2">
      <c r="A15553"/>
      <c r="B15553"/>
      <c r="C15553"/>
      <c r="D15553"/>
      <c r="E15553"/>
      <c r="F15553"/>
    </row>
    <row r="15554" spans="1:6" x14ac:dyDescent="0.2">
      <c r="A15554"/>
      <c r="B15554"/>
      <c r="C15554"/>
      <c r="D15554"/>
      <c r="E15554"/>
      <c r="F15554"/>
    </row>
    <row r="15555" spans="1:6" x14ac:dyDescent="0.2">
      <c r="A15555"/>
      <c r="B15555"/>
      <c r="C15555"/>
      <c r="D15555"/>
      <c r="E15555"/>
      <c r="F15555"/>
    </row>
    <row r="15556" spans="1:6" x14ac:dyDescent="0.2">
      <c r="A15556"/>
      <c r="B15556"/>
      <c r="C15556"/>
      <c r="D15556"/>
      <c r="E15556"/>
      <c r="F15556"/>
    </row>
    <row r="15557" spans="1:6" x14ac:dyDescent="0.2">
      <c r="A15557"/>
      <c r="B15557"/>
      <c r="C15557"/>
      <c r="D15557"/>
      <c r="E15557"/>
      <c r="F15557"/>
    </row>
    <row r="15558" spans="1:6" x14ac:dyDescent="0.2">
      <c r="A15558"/>
      <c r="B15558"/>
      <c r="C15558"/>
      <c r="D15558"/>
      <c r="E15558"/>
      <c r="F15558"/>
    </row>
    <row r="15559" spans="1:6" x14ac:dyDescent="0.2">
      <c r="A15559"/>
      <c r="B15559"/>
      <c r="C15559"/>
      <c r="D15559"/>
      <c r="E15559"/>
      <c r="F15559"/>
    </row>
    <row r="15560" spans="1:6" x14ac:dyDescent="0.2">
      <c r="A15560"/>
      <c r="B15560"/>
      <c r="C15560"/>
      <c r="D15560"/>
      <c r="E15560"/>
      <c r="F15560"/>
    </row>
    <row r="15561" spans="1:6" x14ac:dyDescent="0.2">
      <c r="A15561"/>
      <c r="B15561"/>
      <c r="C15561"/>
      <c r="D15561"/>
      <c r="E15561"/>
      <c r="F15561"/>
    </row>
    <row r="15562" spans="1:6" x14ac:dyDescent="0.2">
      <c r="A15562"/>
      <c r="B15562"/>
      <c r="C15562"/>
      <c r="D15562"/>
      <c r="E15562"/>
      <c r="F15562"/>
    </row>
    <row r="15563" spans="1:6" x14ac:dyDescent="0.2">
      <c r="A15563"/>
      <c r="B15563"/>
      <c r="C15563"/>
      <c r="D15563"/>
      <c r="E15563"/>
      <c r="F15563"/>
    </row>
    <row r="15564" spans="1:6" x14ac:dyDescent="0.2">
      <c r="A15564"/>
      <c r="B15564"/>
      <c r="C15564"/>
      <c r="D15564"/>
      <c r="E15564"/>
      <c r="F15564"/>
    </row>
    <row r="15565" spans="1:6" x14ac:dyDescent="0.2">
      <c r="A15565"/>
      <c r="B15565"/>
      <c r="C15565"/>
      <c r="D15565"/>
      <c r="E15565"/>
      <c r="F15565"/>
    </row>
    <row r="15566" spans="1:6" x14ac:dyDescent="0.2">
      <c r="A15566"/>
      <c r="B15566"/>
      <c r="C15566"/>
      <c r="D15566"/>
      <c r="E15566"/>
      <c r="F15566"/>
    </row>
    <row r="15567" spans="1:6" x14ac:dyDescent="0.2">
      <c r="A15567"/>
      <c r="B15567"/>
      <c r="C15567"/>
      <c r="D15567"/>
      <c r="E15567"/>
      <c r="F15567"/>
    </row>
    <row r="15568" spans="1:6" x14ac:dyDescent="0.2">
      <c r="A15568"/>
      <c r="B15568"/>
      <c r="C15568"/>
      <c r="D15568"/>
      <c r="E15568"/>
      <c r="F15568"/>
    </row>
    <row r="15569" spans="1:6" x14ac:dyDescent="0.2">
      <c r="A15569"/>
      <c r="B15569"/>
      <c r="C15569"/>
      <c r="D15569"/>
      <c r="E15569"/>
      <c r="F15569"/>
    </row>
    <row r="15570" spans="1:6" x14ac:dyDescent="0.2">
      <c r="A15570"/>
      <c r="B15570"/>
      <c r="C15570"/>
      <c r="D15570"/>
      <c r="E15570"/>
      <c r="F15570"/>
    </row>
    <row r="15571" spans="1:6" x14ac:dyDescent="0.2">
      <c r="A15571"/>
      <c r="B15571"/>
      <c r="C15571"/>
      <c r="D15571"/>
      <c r="E15571"/>
      <c r="F15571"/>
    </row>
    <row r="15572" spans="1:6" x14ac:dyDescent="0.2">
      <c r="A15572"/>
      <c r="B15572"/>
      <c r="C15572"/>
      <c r="D15572"/>
      <c r="E15572"/>
      <c r="F15572"/>
    </row>
    <row r="15573" spans="1:6" x14ac:dyDescent="0.2">
      <c r="A15573"/>
      <c r="B15573"/>
      <c r="C15573"/>
      <c r="D15573"/>
      <c r="E15573"/>
      <c r="F15573"/>
    </row>
    <row r="15574" spans="1:6" x14ac:dyDescent="0.2">
      <c r="A15574"/>
      <c r="B15574"/>
      <c r="C15574"/>
      <c r="D15574"/>
      <c r="E15574"/>
      <c r="F15574"/>
    </row>
    <row r="15575" spans="1:6" x14ac:dyDescent="0.2">
      <c r="A15575"/>
      <c r="B15575"/>
      <c r="C15575"/>
      <c r="D15575"/>
      <c r="E15575"/>
      <c r="F15575"/>
    </row>
    <row r="15576" spans="1:6" x14ac:dyDescent="0.2">
      <c r="A15576"/>
      <c r="B15576"/>
      <c r="C15576"/>
      <c r="D15576"/>
      <c r="E15576"/>
      <c r="F15576"/>
    </row>
    <row r="15577" spans="1:6" x14ac:dyDescent="0.2">
      <c r="A15577"/>
      <c r="B15577"/>
      <c r="C15577"/>
      <c r="D15577"/>
      <c r="E15577"/>
      <c r="F15577"/>
    </row>
    <row r="15578" spans="1:6" x14ac:dyDescent="0.2">
      <c r="A15578"/>
      <c r="B15578"/>
      <c r="C15578"/>
      <c r="D15578"/>
      <c r="E15578"/>
      <c r="F15578"/>
    </row>
    <row r="15579" spans="1:6" x14ac:dyDescent="0.2">
      <c r="A15579"/>
      <c r="B15579"/>
      <c r="C15579"/>
      <c r="D15579"/>
      <c r="E15579"/>
      <c r="F15579"/>
    </row>
    <row r="15580" spans="1:6" x14ac:dyDescent="0.2">
      <c r="A15580"/>
      <c r="B15580"/>
      <c r="C15580"/>
      <c r="D15580"/>
      <c r="E15580"/>
      <c r="F15580"/>
    </row>
    <row r="15581" spans="1:6" x14ac:dyDescent="0.2">
      <c r="A15581"/>
      <c r="B15581"/>
      <c r="C15581"/>
      <c r="D15581"/>
      <c r="E15581"/>
      <c r="F15581"/>
    </row>
    <row r="15582" spans="1:6" x14ac:dyDescent="0.2">
      <c r="A15582"/>
      <c r="B15582"/>
      <c r="C15582"/>
      <c r="D15582"/>
      <c r="E15582"/>
      <c r="F15582"/>
    </row>
    <row r="15583" spans="1:6" x14ac:dyDescent="0.2">
      <c r="A15583"/>
      <c r="B15583"/>
      <c r="C15583"/>
      <c r="D15583"/>
      <c r="E15583"/>
      <c r="F15583"/>
    </row>
    <row r="15584" spans="1:6" x14ac:dyDescent="0.2">
      <c r="A15584"/>
      <c r="B15584"/>
      <c r="C15584"/>
      <c r="D15584"/>
      <c r="E15584"/>
      <c r="F15584"/>
    </row>
    <row r="15585" spans="1:6" x14ac:dyDescent="0.2">
      <c r="A15585"/>
      <c r="B15585"/>
      <c r="C15585"/>
      <c r="D15585"/>
      <c r="E15585"/>
      <c r="F15585"/>
    </row>
    <row r="15586" spans="1:6" x14ac:dyDescent="0.2">
      <c r="A15586"/>
      <c r="B15586"/>
      <c r="C15586"/>
      <c r="D15586"/>
      <c r="E15586"/>
      <c r="F15586"/>
    </row>
    <row r="15587" spans="1:6" x14ac:dyDescent="0.2">
      <c r="A15587"/>
      <c r="B15587"/>
      <c r="C15587"/>
      <c r="D15587"/>
      <c r="E15587"/>
      <c r="F15587"/>
    </row>
    <row r="15588" spans="1:6" x14ac:dyDescent="0.2">
      <c r="A15588"/>
      <c r="B15588"/>
      <c r="C15588"/>
      <c r="D15588"/>
      <c r="E15588"/>
      <c r="F15588"/>
    </row>
    <row r="15589" spans="1:6" x14ac:dyDescent="0.2">
      <c r="A15589"/>
      <c r="B15589"/>
      <c r="C15589"/>
      <c r="D15589"/>
      <c r="E15589"/>
      <c r="F15589"/>
    </row>
    <row r="15590" spans="1:6" x14ac:dyDescent="0.2">
      <c r="A15590"/>
      <c r="B15590"/>
      <c r="C15590"/>
      <c r="D15590"/>
      <c r="E15590"/>
      <c r="F15590"/>
    </row>
    <row r="15591" spans="1:6" x14ac:dyDescent="0.2">
      <c r="A15591"/>
      <c r="B15591"/>
      <c r="C15591"/>
      <c r="D15591"/>
      <c r="E15591"/>
      <c r="F15591"/>
    </row>
    <row r="15592" spans="1:6" x14ac:dyDescent="0.2">
      <c r="A15592"/>
      <c r="B15592"/>
      <c r="C15592"/>
      <c r="D15592"/>
      <c r="E15592"/>
      <c r="F15592"/>
    </row>
    <row r="15593" spans="1:6" x14ac:dyDescent="0.2">
      <c r="A15593"/>
      <c r="B15593"/>
      <c r="C15593"/>
      <c r="D15593"/>
      <c r="E15593"/>
      <c r="F15593"/>
    </row>
    <row r="15594" spans="1:6" x14ac:dyDescent="0.2">
      <c r="A15594"/>
      <c r="B15594"/>
      <c r="C15594"/>
      <c r="D15594"/>
      <c r="E15594"/>
      <c r="F15594"/>
    </row>
    <row r="15595" spans="1:6" x14ac:dyDescent="0.2">
      <c r="A15595"/>
      <c r="B15595"/>
      <c r="C15595"/>
      <c r="D15595"/>
      <c r="E15595"/>
      <c r="F15595"/>
    </row>
    <row r="15596" spans="1:6" x14ac:dyDescent="0.2">
      <c r="A15596"/>
      <c r="B15596"/>
      <c r="C15596"/>
      <c r="D15596"/>
      <c r="E15596"/>
      <c r="F15596"/>
    </row>
    <row r="15597" spans="1:6" x14ac:dyDescent="0.2">
      <c r="A15597"/>
      <c r="B15597"/>
      <c r="C15597"/>
      <c r="D15597"/>
      <c r="E15597"/>
      <c r="F15597"/>
    </row>
    <row r="15598" spans="1:6" x14ac:dyDescent="0.2">
      <c r="A15598"/>
      <c r="B15598"/>
      <c r="C15598"/>
      <c r="D15598"/>
      <c r="E15598"/>
      <c r="F15598"/>
    </row>
    <row r="15599" spans="1:6" x14ac:dyDescent="0.2">
      <c r="A15599"/>
      <c r="B15599"/>
      <c r="C15599"/>
      <c r="D15599"/>
      <c r="E15599"/>
      <c r="F15599"/>
    </row>
    <row r="15600" spans="1:6" x14ac:dyDescent="0.2">
      <c r="A15600"/>
      <c r="B15600"/>
      <c r="C15600"/>
      <c r="D15600"/>
      <c r="E15600"/>
      <c r="F15600"/>
    </row>
    <row r="15601" spans="1:6" x14ac:dyDescent="0.2">
      <c r="A15601"/>
      <c r="B15601"/>
      <c r="C15601"/>
      <c r="D15601"/>
      <c r="E15601"/>
      <c r="F15601"/>
    </row>
    <row r="15602" spans="1:6" x14ac:dyDescent="0.2">
      <c r="A15602"/>
      <c r="B15602"/>
      <c r="C15602"/>
      <c r="D15602"/>
      <c r="E15602"/>
      <c r="F15602"/>
    </row>
    <row r="15603" spans="1:6" x14ac:dyDescent="0.2">
      <c r="A15603"/>
      <c r="B15603"/>
      <c r="C15603"/>
      <c r="D15603"/>
      <c r="E15603"/>
      <c r="F15603"/>
    </row>
    <row r="15604" spans="1:6" x14ac:dyDescent="0.2">
      <c r="A15604"/>
      <c r="B15604"/>
      <c r="C15604"/>
      <c r="D15604"/>
      <c r="E15604"/>
      <c r="F15604"/>
    </row>
    <row r="15605" spans="1:6" x14ac:dyDescent="0.2">
      <c r="A15605"/>
      <c r="B15605"/>
      <c r="C15605"/>
      <c r="D15605"/>
      <c r="E15605"/>
      <c r="F15605"/>
    </row>
    <row r="15606" spans="1:6" x14ac:dyDescent="0.2">
      <c r="A15606"/>
      <c r="B15606"/>
      <c r="C15606"/>
      <c r="D15606"/>
      <c r="E15606"/>
      <c r="F15606"/>
    </row>
    <row r="15607" spans="1:6" x14ac:dyDescent="0.2">
      <c r="A15607"/>
      <c r="B15607"/>
      <c r="C15607"/>
      <c r="D15607"/>
      <c r="E15607"/>
      <c r="F15607"/>
    </row>
    <row r="15608" spans="1:6" x14ac:dyDescent="0.2">
      <c r="A15608"/>
      <c r="B15608"/>
      <c r="C15608"/>
      <c r="D15608"/>
      <c r="E15608"/>
      <c r="F15608"/>
    </row>
    <row r="15609" spans="1:6" x14ac:dyDescent="0.2">
      <c r="A15609"/>
      <c r="B15609"/>
      <c r="C15609"/>
      <c r="D15609"/>
      <c r="E15609"/>
      <c r="F15609"/>
    </row>
    <row r="15610" spans="1:6" x14ac:dyDescent="0.2">
      <c r="A15610"/>
      <c r="B15610"/>
      <c r="C15610"/>
      <c r="D15610"/>
      <c r="E15610"/>
      <c r="F15610"/>
    </row>
    <row r="15611" spans="1:6" x14ac:dyDescent="0.2">
      <c r="A15611"/>
      <c r="B15611"/>
      <c r="C15611"/>
      <c r="D15611"/>
      <c r="E15611"/>
      <c r="F15611"/>
    </row>
    <row r="15612" spans="1:6" x14ac:dyDescent="0.2">
      <c r="A15612"/>
      <c r="B15612"/>
      <c r="C15612"/>
      <c r="D15612"/>
      <c r="E15612"/>
      <c r="F15612"/>
    </row>
    <row r="15613" spans="1:6" x14ac:dyDescent="0.2">
      <c r="A15613"/>
      <c r="B15613"/>
      <c r="C15613"/>
      <c r="D15613"/>
      <c r="E15613"/>
      <c r="F15613"/>
    </row>
    <row r="15614" spans="1:6" x14ac:dyDescent="0.2">
      <c r="A15614"/>
      <c r="B15614"/>
      <c r="C15614"/>
      <c r="D15614"/>
      <c r="E15614"/>
      <c r="F15614"/>
    </row>
    <row r="15615" spans="1:6" x14ac:dyDescent="0.2">
      <c r="A15615"/>
      <c r="B15615"/>
      <c r="C15615"/>
      <c r="D15615"/>
      <c r="E15615"/>
      <c r="F15615"/>
    </row>
    <row r="15616" spans="1:6" x14ac:dyDescent="0.2">
      <c r="A15616"/>
      <c r="B15616"/>
      <c r="C15616"/>
      <c r="D15616"/>
      <c r="E15616"/>
      <c r="F15616"/>
    </row>
    <row r="15617" spans="1:6" x14ac:dyDescent="0.2">
      <c r="A15617"/>
      <c r="B15617"/>
      <c r="C15617"/>
      <c r="D15617"/>
      <c r="E15617"/>
      <c r="F15617"/>
    </row>
    <row r="15618" spans="1:6" x14ac:dyDescent="0.2">
      <c r="A15618"/>
      <c r="B15618"/>
      <c r="C15618"/>
      <c r="D15618"/>
      <c r="E15618"/>
      <c r="F15618"/>
    </row>
    <row r="15619" spans="1:6" x14ac:dyDescent="0.2">
      <c r="A15619"/>
      <c r="B15619"/>
      <c r="C15619"/>
      <c r="D15619"/>
      <c r="E15619"/>
      <c r="F15619"/>
    </row>
    <row r="15620" spans="1:6" x14ac:dyDescent="0.2">
      <c r="A15620"/>
      <c r="B15620"/>
      <c r="C15620"/>
      <c r="D15620"/>
      <c r="E15620"/>
      <c r="F15620"/>
    </row>
    <row r="15621" spans="1:6" x14ac:dyDescent="0.2">
      <c r="A15621"/>
      <c r="B15621"/>
      <c r="C15621"/>
      <c r="D15621"/>
      <c r="E15621"/>
      <c r="F15621"/>
    </row>
    <row r="15622" spans="1:6" x14ac:dyDescent="0.2">
      <c r="A15622"/>
      <c r="B15622"/>
      <c r="C15622"/>
      <c r="D15622"/>
      <c r="E15622"/>
      <c r="F15622"/>
    </row>
    <row r="15623" spans="1:6" x14ac:dyDescent="0.2">
      <c r="A15623"/>
      <c r="B15623"/>
      <c r="C15623"/>
      <c r="D15623"/>
      <c r="E15623"/>
      <c r="F15623"/>
    </row>
    <row r="15624" spans="1:6" x14ac:dyDescent="0.2">
      <c r="A15624"/>
      <c r="B15624"/>
      <c r="C15624"/>
      <c r="D15624"/>
      <c r="E15624"/>
      <c r="F15624"/>
    </row>
    <row r="15625" spans="1:6" x14ac:dyDescent="0.2">
      <c r="A15625"/>
      <c r="B15625"/>
      <c r="C15625"/>
      <c r="D15625"/>
      <c r="E15625"/>
      <c r="F15625"/>
    </row>
    <row r="15626" spans="1:6" x14ac:dyDescent="0.2">
      <c r="A15626"/>
      <c r="B15626"/>
      <c r="C15626"/>
      <c r="D15626"/>
      <c r="E15626"/>
      <c r="F15626"/>
    </row>
    <row r="15627" spans="1:6" x14ac:dyDescent="0.2">
      <c r="A15627"/>
      <c r="B15627"/>
      <c r="C15627"/>
      <c r="D15627"/>
      <c r="E15627"/>
      <c r="F15627"/>
    </row>
    <row r="15628" spans="1:6" x14ac:dyDescent="0.2">
      <c r="A15628"/>
      <c r="B15628"/>
      <c r="C15628"/>
      <c r="D15628"/>
      <c r="E15628"/>
      <c r="F15628"/>
    </row>
    <row r="15629" spans="1:6" x14ac:dyDescent="0.2">
      <c r="A15629"/>
      <c r="B15629"/>
      <c r="C15629"/>
      <c r="D15629"/>
      <c r="E15629"/>
      <c r="F15629"/>
    </row>
    <row r="15630" spans="1:6" x14ac:dyDescent="0.2">
      <c r="A15630"/>
      <c r="B15630"/>
      <c r="C15630"/>
      <c r="D15630"/>
      <c r="E15630"/>
      <c r="F15630"/>
    </row>
    <row r="15631" spans="1:6" x14ac:dyDescent="0.2">
      <c r="A15631"/>
      <c r="B15631"/>
      <c r="C15631"/>
      <c r="D15631"/>
      <c r="E15631"/>
      <c r="F15631"/>
    </row>
    <row r="15632" spans="1:6" x14ac:dyDescent="0.2">
      <c r="A15632"/>
      <c r="B15632"/>
      <c r="C15632"/>
      <c r="D15632"/>
      <c r="E15632"/>
      <c r="F15632"/>
    </row>
    <row r="15633" spans="1:6" x14ac:dyDescent="0.2">
      <c r="A15633"/>
      <c r="B15633"/>
      <c r="C15633"/>
      <c r="D15633"/>
      <c r="E15633"/>
      <c r="F15633"/>
    </row>
    <row r="15634" spans="1:6" x14ac:dyDescent="0.2">
      <c r="A15634"/>
      <c r="B15634"/>
      <c r="C15634"/>
      <c r="D15634"/>
      <c r="E15634"/>
      <c r="F15634"/>
    </row>
    <row r="15635" spans="1:6" x14ac:dyDescent="0.2">
      <c r="A15635"/>
      <c r="B15635"/>
      <c r="C15635"/>
      <c r="D15635"/>
      <c r="E15635"/>
      <c r="F15635"/>
    </row>
    <row r="15636" spans="1:6" x14ac:dyDescent="0.2">
      <c r="A15636"/>
      <c r="B15636"/>
      <c r="C15636"/>
      <c r="D15636"/>
      <c r="E15636"/>
      <c r="F15636"/>
    </row>
    <row r="15637" spans="1:6" x14ac:dyDescent="0.2">
      <c r="A15637"/>
      <c r="B15637"/>
      <c r="C15637"/>
      <c r="D15637"/>
      <c r="E15637"/>
      <c r="F15637"/>
    </row>
    <row r="15638" spans="1:6" x14ac:dyDescent="0.2">
      <c r="A15638"/>
      <c r="B15638"/>
      <c r="C15638"/>
      <c r="D15638"/>
      <c r="E15638"/>
      <c r="F15638"/>
    </row>
    <row r="15639" spans="1:6" x14ac:dyDescent="0.2">
      <c r="A15639"/>
      <c r="B15639"/>
      <c r="C15639"/>
      <c r="D15639"/>
      <c r="E15639"/>
      <c r="F15639"/>
    </row>
    <row r="15640" spans="1:6" x14ac:dyDescent="0.2">
      <c r="A15640"/>
      <c r="B15640"/>
      <c r="C15640"/>
      <c r="D15640"/>
      <c r="E15640"/>
      <c r="F15640"/>
    </row>
    <row r="15641" spans="1:6" x14ac:dyDescent="0.2">
      <c r="A15641"/>
      <c r="B15641"/>
      <c r="C15641"/>
      <c r="D15641"/>
      <c r="E15641"/>
      <c r="F15641"/>
    </row>
    <row r="15642" spans="1:6" x14ac:dyDescent="0.2">
      <c r="A15642"/>
      <c r="B15642"/>
      <c r="C15642"/>
      <c r="D15642"/>
      <c r="E15642"/>
      <c r="F15642"/>
    </row>
    <row r="15643" spans="1:6" x14ac:dyDescent="0.2">
      <c r="A15643"/>
      <c r="B15643"/>
      <c r="C15643"/>
      <c r="D15643"/>
      <c r="E15643"/>
      <c r="F15643"/>
    </row>
    <row r="15644" spans="1:6" x14ac:dyDescent="0.2">
      <c r="A15644"/>
      <c r="B15644"/>
      <c r="C15644"/>
      <c r="D15644"/>
      <c r="E15644"/>
      <c r="F15644"/>
    </row>
    <row r="15645" spans="1:6" x14ac:dyDescent="0.2">
      <c r="A15645"/>
      <c r="B15645"/>
      <c r="C15645"/>
      <c r="D15645"/>
      <c r="E15645"/>
      <c r="F15645"/>
    </row>
    <row r="15646" spans="1:6" x14ac:dyDescent="0.2">
      <c r="A15646"/>
      <c r="B15646"/>
      <c r="C15646"/>
      <c r="D15646"/>
      <c r="E15646"/>
      <c r="F15646"/>
    </row>
    <row r="15647" spans="1:6" x14ac:dyDescent="0.2">
      <c r="A15647"/>
      <c r="B15647"/>
      <c r="C15647"/>
      <c r="D15647"/>
      <c r="E15647"/>
      <c r="F15647"/>
    </row>
    <row r="15648" spans="1:6" x14ac:dyDescent="0.2">
      <c r="A15648"/>
      <c r="B15648"/>
      <c r="C15648"/>
      <c r="D15648"/>
      <c r="E15648"/>
      <c r="F15648"/>
    </row>
    <row r="15649" spans="1:6" x14ac:dyDescent="0.2">
      <c r="A15649"/>
      <c r="B15649"/>
      <c r="C15649"/>
      <c r="D15649"/>
      <c r="E15649"/>
      <c r="F15649"/>
    </row>
    <row r="15650" spans="1:6" x14ac:dyDescent="0.2">
      <c r="A15650"/>
      <c r="B15650"/>
      <c r="C15650"/>
      <c r="D15650"/>
      <c r="E15650"/>
      <c r="F15650"/>
    </row>
    <row r="15651" spans="1:6" x14ac:dyDescent="0.2">
      <c r="A15651"/>
      <c r="B15651"/>
      <c r="C15651"/>
      <c r="D15651"/>
      <c r="E15651"/>
      <c r="F15651"/>
    </row>
    <row r="15652" spans="1:6" x14ac:dyDescent="0.2">
      <c r="A15652"/>
      <c r="B15652"/>
      <c r="C15652"/>
      <c r="D15652"/>
      <c r="E15652"/>
      <c r="F15652"/>
    </row>
    <row r="15653" spans="1:6" x14ac:dyDescent="0.2">
      <c r="A15653"/>
      <c r="B15653"/>
      <c r="C15653"/>
      <c r="D15653"/>
      <c r="E15653"/>
      <c r="F15653"/>
    </row>
    <row r="15654" spans="1:6" x14ac:dyDescent="0.2">
      <c r="A15654"/>
      <c r="B15654"/>
      <c r="C15654"/>
      <c r="D15654"/>
      <c r="E15654"/>
      <c r="F15654"/>
    </row>
    <row r="15655" spans="1:6" x14ac:dyDescent="0.2">
      <c r="A15655"/>
      <c r="B15655"/>
      <c r="C15655"/>
      <c r="D15655"/>
      <c r="E15655"/>
      <c r="F15655"/>
    </row>
    <row r="15656" spans="1:6" x14ac:dyDescent="0.2">
      <c r="A15656"/>
      <c r="B15656"/>
      <c r="C15656"/>
      <c r="D15656"/>
      <c r="E15656"/>
      <c r="F15656"/>
    </row>
    <row r="15657" spans="1:6" x14ac:dyDescent="0.2">
      <c r="A15657"/>
      <c r="B15657"/>
      <c r="C15657"/>
      <c r="D15657"/>
      <c r="E15657"/>
      <c r="F15657"/>
    </row>
    <row r="15658" spans="1:6" x14ac:dyDescent="0.2">
      <c r="A15658"/>
      <c r="B15658"/>
      <c r="C15658"/>
      <c r="D15658"/>
      <c r="E15658"/>
      <c r="F15658"/>
    </row>
    <row r="15659" spans="1:6" x14ac:dyDescent="0.2">
      <c r="A15659"/>
      <c r="B15659"/>
      <c r="C15659"/>
      <c r="D15659"/>
      <c r="E15659"/>
      <c r="F15659"/>
    </row>
    <row r="15660" spans="1:6" x14ac:dyDescent="0.2">
      <c r="A15660"/>
      <c r="B15660"/>
      <c r="C15660"/>
      <c r="D15660"/>
      <c r="E15660"/>
      <c r="F15660"/>
    </row>
    <row r="15661" spans="1:6" x14ac:dyDescent="0.2">
      <c r="A15661"/>
      <c r="B15661"/>
      <c r="C15661"/>
      <c r="D15661"/>
      <c r="E15661"/>
      <c r="F15661"/>
    </row>
    <row r="15662" spans="1:6" x14ac:dyDescent="0.2">
      <c r="A15662"/>
      <c r="B15662"/>
      <c r="C15662"/>
      <c r="D15662"/>
      <c r="E15662"/>
      <c r="F15662"/>
    </row>
    <row r="15663" spans="1:6" x14ac:dyDescent="0.2">
      <c r="A15663"/>
      <c r="B15663"/>
      <c r="C15663"/>
      <c r="D15663"/>
      <c r="E15663"/>
      <c r="F15663"/>
    </row>
    <row r="15664" spans="1:6" x14ac:dyDescent="0.2">
      <c r="A15664"/>
      <c r="B15664"/>
      <c r="C15664"/>
      <c r="D15664"/>
      <c r="E15664"/>
      <c r="F15664"/>
    </row>
    <row r="15665" spans="1:6" x14ac:dyDescent="0.2">
      <c r="A15665"/>
      <c r="B15665"/>
      <c r="C15665"/>
      <c r="D15665"/>
      <c r="E15665"/>
      <c r="F15665"/>
    </row>
    <row r="15666" spans="1:6" x14ac:dyDescent="0.2">
      <c r="A15666"/>
      <c r="B15666"/>
      <c r="C15666"/>
      <c r="D15666"/>
      <c r="E15666"/>
      <c r="F15666"/>
    </row>
    <row r="15667" spans="1:6" x14ac:dyDescent="0.2">
      <c r="A15667"/>
      <c r="B15667"/>
      <c r="C15667"/>
      <c r="D15667"/>
      <c r="E15667"/>
      <c r="F15667"/>
    </row>
    <row r="15668" spans="1:6" x14ac:dyDescent="0.2">
      <c r="A15668"/>
      <c r="B15668"/>
      <c r="C15668"/>
      <c r="D15668"/>
      <c r="E15668"/>
      <c r="F15668"/>
    </row>
    <row r="15669" spans="1:6" x14ac:dyDescent="0.2">
      <c r="A15669"/>
      <c r="B15669"/>
      <c r="C15669"/>
      <c r="D15669"/>
      <c r="E15669"/>
      <c r="F15669"/>
    </row>
    <row r="15670" spans="1:6" x14ac:dyDescent="0.2">
      <c r="A15670"/>
      <c r="B15670"/>
      <c r="C15670"/>
      <c r="D15670"/>
      <c r="E15670"/>
      <c r="F15670"/>
    </row>
    <row r="15671" spans="1:6" x14ac:dyDescent="0.2">
      <c r="A15671"/>
      <c r="B15671"/>
      <c r="C15671"/>
      <c r="D15671"/>
      <c r="E15671"/>
      <c r="F15671"/>
    </row>
    <row r="15672" spans="1:6" x14ac:dyDescent="0.2">
      <c r="A15672"/>
      <c r="B15672"/>
      <c r="C15672"/>
      <c r="D15672"/>
      <c r="E15672"/>
      <c r="F15672"/>
    </row>
    <row r="15673" spans="1:6" x14ac:dyDescent="0.2">
      <c r="A15673"/>
      <c r="B15673"/>
      <c r="C15673"/>
      <c r="D15673"/>
      <c r="E15673"/>
      <c r="F15673"/>
    </row>
    <row r="15674" spans="1:6" x14ac:dyDescent="0.2">
      <c r="A15674"/>
      <c r="B15674"/>
      <c r="C15674"/>
      <c r="D15674"/>
      <c r="E15674"/>
      <c r="F15674"/>
    </row>
    <row r="15675" spans="1:6" x14ac:dyDescent="0.2">
      <c r="A15675"/>
      <c r="B15675"/>
      <c r="C15675"/>
      <c r="D15675"/>
      <c r="E15675"/>
      <c r="F15675"/>
    </row>
    <row r="15676" spans="1:6" x14ac:dyDescent="0.2">
      <c r="A15676"/>
      <c r="B15676"/>
      <c r="C15676"/>
      <c r="D15676"/>
      <c r="E15676"/>
      <c r="F15676"/>
    </row>
    <row r="15677" spans="1:6" x14ac:dyDescent="0.2">
      <c r="A15677"/>
      <c r="B15677"/>
      <c r="C15677"/>
      <c r="D15677"/>
      <c r="E15677"/>
      <c r="F15677"/>
    </row>
    <row r="15678" spans="1:6" x14ac:dyDescent="0.2">
      <c r="A15678"/>
      <c r="B15678"/>
      <c r="C15678"/>
      <c r="D15678"/>
      <c r="E15678"/>
      <c r="F15678"/>
    </row>
    <row r="15679" spans="1:6" x14ac:dyDescent="0.2">
      <c r="A15679"/>
      <c r="B15679"/>
      <c r="C15679"/>
      <c r="D15679"/>
      <c r="E15679"/>
      <c r="F15679"/>
    </row>
    <row r="15680" spans="1:6" x14ac:dyDescent="0.2">
      <c r="A15680"/>
      <c r="B15680"/>
      <c r="C15680"/>
      <c r="D15680"/>
      <c r="E15680"/>
      <c r="F15680"/>
    </row>
    <row r="15681" spans="1:6" x14ac:dyDescent="0.2">
      <c r="A15681"/>
      <c r="B15681"/>
      <c r="C15681"/>
      <c r="D15681"/>
      <c r="E15681"/>
      <c r="F15681"/>
    </row>
    <row r="15682" spans="1:6" x14ac:dyDescent="0.2">
      <c r="A15682"/>
      <c r="B15682"/>
      <c r="C15682"/>
      <c r="D15682"/>
      <c r="E15682"/>
      <c r="F15682"/>
    </row>
    <row r="15683" spans="1:6" x14ac:dyDescent="0.2">
      <c r="A15683"/>
      <c r="B15683"/>
      <c r="C15683"/>
      <c r="D15683"/>
      <c r="E15683"/>
      <c r="F15683"/>
    </row>
    <row r="15684" spans="1:6" x14ac:dyDescent="0.2">
      <c r="A15684"/>
      <c r="B15684"/>
      <c r="C15684"/>
      <c r="D15684"/>
      <c r="E15684"/>
      <c r="F15684"/>
    </row>
    <row r="15685" spans="1:6" x14ac:dyDescent="0.2">
      <c r="A15685"/>
      <c r="B15685"/>
      <c r="C15685"/>
      <c r="D15685"/>
      <c r="E15685"/>
      <c r="F15685"/>
    </row>
    <row r="15686" spans="1:6" x14ac:dyDescent="0.2">
      <c r="A15686"/>
      <c r="B15686"/>
      <c r="C15686"/>
      <c r="D15686"/>
      <c r="E15686"/>
      <c r="F15686"/>
    </row>
    <row r="15687" spans="1:6" x14ac:dyDescent="0.2">
      <c r="A15687"/>
      <c r="B15687"/>
      <c r="C15687"/>
      <c r="D15687"/>
      <c r="E15687"/>
      <c r="F15687"/>
    </row>
    <row r="15688" spans="1:6" x14ac:dyDescent="0.2">
      <c r="A15688"/>
      <c r="B15688"/>
      <c r="C15688"/>
      <c r="D15688"/>
      <c r="E15688"/>
      <c r="F15688"/>
    </row>
    <row r="15689" spans="1:6" x14ac:dyDescent="0.2">
      <c r="A15689"/>
      <c r="B15689"/>
      <c r="C15689"/>
      <c r="D15689"/>
      <c r="E15689"/>
      <c r="F15689"/>
    </row>
    <row r="15690" spans="1:6" x14ac:dyDescent="0.2">
      <c r="A15690"/>
      <c r="B15690"/>
      <c r="C15690"/>
      <c r="D15690"/>
      <c r="E15690"/>
      <c r="F15690"/>
    </row>
    <row r="15691" spans="1:6" x14ac:dyDescent="0.2">
      <c r="A15691"/>
      <c r="B15691"/>
      <c r="C15691"/>
      <c r="D15691"/>
      <c r="E15691"/>
      <c r="F15691"/>
    </row>
    <row r="15692" spans="1:6" x14ac:dyDescent="0.2">
      <c r="A15692"/>
      <c r="B15692"/>
      <c r="C15692"/>
      <c r="D15692"/>
      <c r="E15692"/>
      <c r="F15692"/>
    </row>
    <row r="15693" spans="1:6" x14ac:dyDescent="0.2">
      <c r="A15693"/>
      <c r="B15693"/>
      <c r="C15693"/>
      <c r="D15693"/>
      <c r="E15693"/>
      <c r="F15693"/>
    </row>
    <row r="15694" spans="1:6" x14ac:dyDescent="0.2">
      <c r="A15694"/>
      <c r="B15694"/>
      <c r="C15694"/>
      <c r="D15694"/>
      <c r="E15694"/>
      <c r="F15694"/>
    </row>
    <row r="15695" spans="1:6" x14ac:dyDescent="0.2">
      <c r="A15695"/>
      <c r="B15695"/>
      <c r="C15695"/>
      <c r="D15695"/>
      <c r="E15695"/>
      <c r="F15695"/>
    </row>
    <row r="15696" spans="1:6" x14ac:dyDescent="0.2">
      <c r="A15696"/>
      <c r="B15696"/>
      <c r="C15696"/>
      <c r="D15696"/>
      <c r="E15696"/>
      <c r="F15696"/>
    </row>
    <row r="15697" spans="1:6" x14ac:dyDescent="0.2">
      <c r="A15697"/>
      <c r="B15697"/>
      <c r="C15697"/>
      <c r="D15697"/>
      <c r="E15697"/>
      <c r="F15697"/>
    </row>
    <row r="15698" spans="1:6" x14ac:dyDescent="0.2">
      <c r="A15698"/>
      <c r="B15698"/>
      <c r="C15698"/>
      <c r="D15698"/>
      <c r="E15698"/>
      <c r="F15698"/>
    </row>
    <row r="15699" spans="1:6" x14ac:dyDescent="0.2">
      <c r="A15699"/>
      <c r="B15699"/>
      <c r="C15699"/>
      <c r="D15699"/>
      <c r="E15699"/>
      <c r="F15699"/>
    </row>
    <row r="15700" spans="1:6" x14ac:dyDescent="0.2">
      <c r="A15700"/>
      <c r="B15700"/>
      <c r="C15700"/>
      <c r="D15700"/>
      <c r="E15700"/>
      <c r="F15700"/>
    </row>
    <row r="15701" spans="1:6" x14ac:dyDescent="0.2">
      <c r="A15701"/>
      <c r="B15701"/>
      <c r="C15701"/>
      <c r="D15701"/>
      <c r="E15701"/>
      <c r="F15701"/>
    </row>
    <row r="15702" spans="1:6" x14ac:dyDescent="0.2">
      <c r="A15702"/>
      <c r="B15702"/>
      <c r="C15702"/>
      <c r="D15702"/>
      <c r="E15702"/>
      <c r="F15702"/>
    </row>
    <row r="15703" spans="1:6" x14ac:dyDescent="0.2">
      <c r="A15703"/>
      <c r="B15703"/>
      <c r="C15703"/>
      <c r="D15703"/>
      <c r="E15703"/>
      <c r="F15703"/>
    </row>
    <row r="15704" spans="1:6" x14ac:dyDescent="0.2">
      <c r="A15704"/>
      <c r="B15704"/>
      <c r="C15704"/>
      <c r="D15704"/>
      <c r="E15704"/>
      <c r="F15704"/>
    </row>
    <row r="15705" spans="1:6" x14ac:dyDescent="0.2">
      <c r="A15705"/>
      <c r="B15705"/>
      <c r="C15705"/>
      <c r="D15705"/>
      <c r="E15705"/>
      <c r="F15705"/>
    </row>
    <row r="15706" spans="1:6" x14ac:dyDescent="0.2">
      <c r="A15706"/>
      <c r="B15706"/>
      <c r="C15706"/>
      <c r="D15706"/>
      <c r="E15706"/>
      <c r="F15706"/>
    </row>
    <row r="15707" spans="1:6" x14ac:dyDescent="0.2">
      <c r="A15707"/>
      <c r="B15707"/>
      <c r="C15707"/>
      <c r="D15707"/>
      <c r="E15707"/>
      <c r="F15707"/>
    </row>
    <row r="15708" spans="1:6" x14ac:dyDescent="0.2">
      <c r="A15708"/>
      <c r="B15708"/>
      <c r="C15708"/>
      <c r="D15708"/>
      <c r="E15708"/>
      <c r="F15708"/>
    </row>
    <row r="15709" spans="1:6" x14ac:dyDescent="0.2">
      <c r="A15709"/>
      <c r="B15709"/>
      <c r="C15709"/>
      <c r="D15709"/>
      <c r="E15709"/>
      <c r="F15709"/>
    </row>
    <row r="15710" spans="1:6" x14ac:dyDescent="0.2">
      <c r="A15710"/>
      <c r="B15710"/>
      <c r="C15710"/>
      <c r="D15710"/>
      <c r="E15710"/>
      <c r="F15710"/>
    </row>
    <row r="15711" spans="1:6" x14ac:dyDescent="0.2">
      <c r="A15711"/>
      <c r="B15711"/>
      <c r="C15711"/>
      <c r="D15711"/>
      <c r="E15711"/>
      <c r="F15711"/>
    </row>
    <row r="15712" spans="1:6" x14ac:dyDescent="0.2">
      <c r="A15712"/>
      <c r="B15712"/>
      <c r="C15712"/>
      <c r="D15712"/>
      <c r="E15712"/>
      <c r="F15712"/>
    </row>
    <row r="15713" spans="1:6" x14ac:dyDescent="0.2">
      <c r="A15713"/>
      <c r="B15713"/>
      <c r="C15713"/>
      <c r="D15713"/>
      <c r="E15713"/>
      <c r="F15713"/>
    </row>
    <row r="15714" spans="1:6" x14ac:dyDescent="0.2">
      <c r="A15714"/>
      <c r="B15714"/>
      <c r="C15714"/>
      <c r="D15714"/>
      <c r="E15714"/>
      <c r="F15714"/>
    </row>
    <row r="15715" spans="1:6" x14ac:dyDescent="0.2">
      <c r="A15715"/>
      <c r="B15715"/>
      <c r="C15715"/>
      <c r="D15715"/>
      <c r="E15715"/>
      <c r="F15715"/>
    </row>
    <row r="15716" spans="1:6" x14ac:dyDescent="0.2">
      <c r="A15716"/>
      <c r="B15716"/>
      <c r="C15716"/>
      <c r="D15716"/>
      <c r="E15716"/>
      <c r="F15716"/>
    </row>
    <row r="15717" spans="1:6" x14ac:dyDescent="0.2">
      <c r="A15717"/>
      <c r="B15717"/>
      <c r="C15717"/>
      <c r="D15717"/>
      <c r="E15717"/>
      <c r="F15717"/>
    </row>
    <row r="15718" spans="1:6" x14ac:dyDescent="0.2">
      <c r="A15718"/>
      <c r="B15718"/>
      <c r="C15718"/>
      <c r="D15718"/>
      <c r="E15718"/>
      <c r="F15718"/>
    </row>
    <row r="15719" spans="1:6" x14ac:dyDescent="0.2">
      <c r="A15719"/>
      <c r="B15719"/>
      <c r="C15719"/>
      <c r="D15719"/>
      <c r="E15719"/>
      <c r="F15719"/>
    </row>
    <row r="15720" spans="1:6" x14ac:dyDescent="0.2">
      <c r="A15720"/>
      <c r="B15720"/>
      <c r="C15720"/>
      <c r="D15720"/>
      <c r="E15720"/>
      <c r="F15720"/>
    </row>
    <row r="15721" spans="1:6" x14ac:dyDescent="0.2">
      <c r="A15721"/>
      <c r="B15721"/>
      <c r="C15721"/>
      <c r="D15721"/>
      <c r="E15721"/>
      <c r="F15721"/>
    </row>
    <row r="15722" spans="1:6" x14ac:dyDescent="0.2">
      <c r="A15722"/>
      <c r="B15722"/>
      <c r="C15722"/>
      <c r="D15722"/>
      <c r="E15722"/>
      <c r="F15722"/>
    </row>
    <row r="15723" spans="1:6" x14ac:dyDescent="0.2">
      <c r="A15723"/>
      <c r="B15723"/>
      <c r="C15723"/>
      <c r="D15723"/>
      <c r="E15723"/>
      <c r="F15723"/>
    </row>
    <row r="15724" spans="1:6" x14ac:dyDescent="0.2">
      <c r="A15724"/>
      <c r="B15724"/>
      <c r="C15724"/>
      <c r="D15724"/>
      <c r="E15724"/>
      <c r="F15724"/>
    </row>
    <row r="15725" spans="1:6" x14ac:dyDescent="0.2">
      <c r="A15725"/>
      <c r="B15725"/>
      <c r="C15725"/>
      <c r="D15725"/>
      <c r="E15725"/>
      <c r="F15725"/>
    </row>
    <row r="15726" spans="1:6" x14ac:dyDescent="0.2">
      <c r="A15726"/>
      <c r="B15726"/>
      <c r="C15726"/>
      <c r="D15726"/>
      <c r="E15726"/>
      <c r="F15726"/>
    </row>
    <row r="15727" spans="1:6" x14ac:dyDescent="0.2">
      <c r="A15727"/>
      <c r="B15727"/>
      <c r="C15727"/>
      <c r="D15727"/>
      <c r="E15727"/>
      <c r="F15727"/>
    </row>
    <row r="15728" spans="1:6" x14ac:dyDescent="0.2">
      <c r="A15728"/>
      <c r="B15728"/>
      <c r="C15728"/>
      <c r="D15728"/>
      <c r="E15728"/>
      <c r="F15728"/>
    </row>
    <row r="15729" spans="1:6" x14ac:dyDescent="0.2">
      <c r="A15729"/>
      <c r="B15729"/>
      <c r="C15729"/>
      <c r="D15729"/>
      <c r="E15729"/>
      <c r="F15729"/>
    </row>
    <row r="15730" spans="1:6" x14ac:dyDescent="0.2">
      <c r="A15730"/>
      <c r="B15730"/>
      <c r="C15730"/>
      <c r="D15730"/>
      <c r="E15730"/>
      <c r="F15730"/>
    </row>
    <row r="15731" spans="1:6" x14ac:dyDescent="0.2">
      <c r="A15731"/>
      <c r="B15731"/>
      <c r="C15731"/>
      <c r="D15731"/>
      <c r="E15731"/>
      <c r="F15731"/>
    </row>
    <row r="15732" spans="1:6" x14ac:dyDescent="0.2">
      <c r="A15732"/>
      <c r="B15732"/>
      <c r="C15732"/>
      <c r="D15732"/>
      <c r="E15732"/>
      <c r="F15732"/>
    </row>
    <row r="15733" spans="1:6" x14ac:dyDescent="0.2">
      <c r="A15733"/>
      <c r="B15733"/>
      <c r="C15733"/>
      <c r="D15733"/>
      <c r="E15733"/>
      <c r="F15733"/>
    </row>
    <row r="15734" spans="1:6" x14ac:dyDescent="0.2">
      <c r="A15734"/>
      <c r="B15734"/>
      <c r="C15734"/>
      <c r="D15734"/>
      <c r="E15734"/>
      <c r="F15734"/>
    </row>
    <row r="15735" spans="1:6" x14ac:dyDescent="0.2">
      <c r="A15735"/>
      <c r="B15735"/>
      <c r="C15735"/>
      <c r="D15735"/>
      <c r="E15735"/>
      <c r="F15735"/>
    </row>
    <row r="15736" spans="1:6" x14ac:dyDescent="0.2">
      <c r="A15736"/>
      <c r="B15736"/>
      <c r="C15736"/>
      <c r="D15736"/>
      <c r="E15736"/>
      <c r="F15736"/>
    </row>
    <row r="15737" spans="1:6" x14ac:dyDescent="0.2">
      <c r="A15737"/>
      <c r="B15737"/>
      <c r="C15737"/>
      <c r="D15737"/>
      <c r="E15737"/>
      <c r="F15737"/>
    </row>
    <row r="15738" spans="1:6" x14ac:dyDescent="0.2">
      <c r="A15738"/>
      <c r="B15738"/>
      <c r="C15738"/>
      <c r="D15738"/>
      <c r="E15738"/>
      <c r="F15738"/>
    </row>
    <row r="15739" spans="1:6" x14ac:dyDescent="0.2">
      <c r="A15739"/>
      <c r="B15739"/>
      <c r="C15739"/>
      <c r="D15739"/>
      <c r="E15739"/>
      <c r="F15739"/>
    </row>
    <row r="15740" spans="1:6" x14ac:dyDescent="0.2">
      <c r="A15740"/>
      <c r="B15740"/>
      <c r="C15740"/>
      <c r="D15740"/>
      <c r="E15740"/>
      <c r="F15740"/>
    </row>
    <row r="15741" spans="1:6" x14ac:dyDescent="0.2">
      <c r="A15741"/>
      <c r="B15741"/>
      <c r="C15741"/>
      <c r="D15741"/>
      <c r="E15741"/>
      <c r="F15741"/>
    </row>
    <row r="15742" spans="1:6" x14ac:dyDescent="0.2">
      <c r="A15742"/>
      <c r="B15742"/>
      <c r="C15742"/>
      <c r="D15742"/>
      <c r="E15742"/>
      <c r="F15742"/>
    </row>
    <row r="15743" spans="1:6" x14ac:dyDescent="0.2">
      <c r="A15743"/>
      <c r="B15743"/>
      <c r="C15743"/>
      <c r="D15743"/>
      <c r="E15743"/>
      <c r="F15743"/>
    </row>
    <row r="15744" spans="1:6" x14ac:dyDescent="0.2">
      <c r="A15744"/>
      <c r="B15744"/>
      <c r="C15744"/>
      <c r="D15744"/>
      <c r="E15744"/>
      <c r="F15744"/>
    </row>
    <row r="15745" spans="1:6" x14ac:dyDescent="0.2">
      <c r="A15745"/>
      <c r="B15745"/>
      <c r="C15745"/>
      <c r="D15745"/>
      <c r="E15745"/>
      <c r="F15745"/>
    </row>
    <row r="15746" spans="1:6" x14ac:dyDescent="0.2">
      <c r="A15746"/>
      <c r="B15746"/>
      <c r="C15746"/>
      <c r="D15746"/>
      <c r="E15746"/>
      <c r="F15746"/>
    </row>
    <row r="15747" spans="1:6" x14ac:dyDescent="0.2">
      <c r="A15747"/>
      <c r="B15747"/>
      <c r="C15747"/>
      <c r="D15747"/>
      <c r="E15747"/>
      <c r="F15747"/>
    </row>
    <row r="15748" spans="1:6" x14ac:dyDescent="0.2">
      <c r="A15748"/>
      <c r="B15748"/>
      <c r="C15748"/>
      <c r="D15748"/>
      <c r="E15748"/>
      <c r="F15748"/>
    </row>
    <row r="15749" spans="1:6" x14ac:dyDescent="0.2">
      <c r="A15749"/>
      <c r="B15749"/>
      <c r="C15749"/>
      <c r="D15749"/>
      <c r="E15749"/>
      <c r="F15749"/>
    </row>
    <row r="15750" spans="1:6" x14ac:dyDescent="0.2">
      <c r="A15750"/>
      <c r="B15750"/>
      <c r="C15750"/>
      <c r="D15750"/>
      <c r="E15750"/>
      <c r="F15750"/>
    </row>
    <row r="15751" spans="1:6" x14ac:dyDescent="0.2">
      <c r="A15751"/>
      <c r="B15751"/>
      <c r="C15751"/>
      <c r="D15751"/>
      <c r="E15751"/>
      <c r="F15751"/>
    </row>
    <row r="15752" spans="1:6" x14ac:dyDescent="0.2">
      <c r="A15752"/>
      <c r="B15752"/>
      <c r="C15752"/>
      <c r="D15752"/>
      <c r="E15752"/>
      <c r="F15752"/>
    </row>
    <row r="15753" spans="1:6" x14ac:dyDescent="0.2">
      <c r="A15753"/>
      <c r="B15753"/>
      <c r="C15753"/>
      <c r="D15753"/>
      <c r="E15753"/>
      <c r="F15753"/>
    </row>
    <row r="15754" spans="1:6" x14ac:dyDescent="0.2">
      <c r="A15754"/>
      <c r="B15754"/>
      <c r="C15754"/>
      <c r="D15754"/>
      <c r="E15754"/>
      <c r="F15754"/>
    </row>
    <row r="15755" spans="1:6" x14ac:dyDescent="0.2">
      <c r="A15755"/>
      <c r="B15755"/>
      <c r="C15755"/>
      <c r="D15755"/>
      <c r="E15755"/>
      <c r="F15755"/>
    </row>
    <row r="15756" spans="1:6" x14ac:dyDescent="0.2">
      <c r="A15756"/>
      <c r="B15756"/>
      <c r="C15756"/>
      <c r="D15756"/>
      <c r="E15756"/>
      <c r="F15756"/>
    </row>
    <row r="15757" spans="1:6" x14ac:dyDescent="0.2">
      <c r="A15757"/>
      <c r="B15757"/>
      <c r="C15757"/>
      <c r="D15757"/>
      <c r="E15757"/>
      <c r="F15757"/>
    </row>
    <row r="15758" spans="1:6" x14ac:dyDescent="0.2">
      <c r="A15758"/>
      <c r="B15758"/>
      <c r="C15758"/>
      <c r="D15758"/>
      <c r="E15758"/>
      <c r="F15758"/>
    </row>
    <row r="15759" spans="1:6" x14ac:dyDescent="0.2">
      <c r="A15759"/>
      <c r="B15759"/>
      <c r="C15759"/>
      <c r="D15759"/>
      <c r="E15759"/>
      <c r="F15759"/>
    </row>
    <row r="15760" spans="1:6" x14ac:dyDescent="0.2">
      <c r="A15760"/>
      <c r="B15760"/>
      <c r="C15760"/>
      <c r="D15760"/>
      <c r="E15760"/>
      <c r="F15760"/>
    </row>
    <row r="15761" spans="1:6" x14ac:dyDescent="0.2">
      <c r="A15761"/>
      <c r="B15761"/>
      <c r="C15761"/>
      <c r="D15761"/>
      <c r="E15761"/>
      <c r="F15761"/>
    </row>
    <row r="15762" spans="1:6" x14ac:dyDescent="0.2">
      <c r="A15762"/>
      <c r="B15762"/>
      <c r="C15762"/>
      <c r="D15762"/>
      <c r="E15762"/>
      <c r="F15762"/>
    </row>
    <row r="15763" spans="1:6" x14ac:dyDescent="0.2">
      <c r="A15763"/>
      <c r="B15763"/>
      <c r="C15763"/>
      <c r="D15763"/>
      <c r="E15763"/>
      <c r="F15763"/>
    </row>
    <row r="15764" spans="1:6" x14ac:dyDescent="0.2">
      <c r="A15764"/>
      <c r="B15764"/>
      <c r="C15764"/>
      <c r="D15764"/>
      <c r="E15764"/>
      <c r="F15764"/>
    </row>
    <row r="15765" spans="1:6" x14ac:dyDescent="0.2">
      <c r="A15765"/>
      <c r="B15765"/>
      <c r="C15765"/>
      <c r="D15765"/>
      <c r="E15765"/>
      <c r="F15765"/>
    </row>
    <row r="15766" spans="1:6" x14ac:dyDescent="0.2">
      <c r="A15766"/>
      <c r="B15766"/>
      <c r="C15766"/>
      <c r="D15766"/>
      <c r="E15766"/>
      <c r="F15766"/>
    </row>
    <row r="15767" spans="1:6" x14ac:dyDescent="0.2">
      <c r="A15767"/>
      <c r="B15767"/>
      <c r="C15767"/>
      <c r="D15767"/>
      <c r="E15767"/>
      <c r="F15767"/>
    </row>
    <row r="15768" spans="1:6" x14ac:dyDescent="0.2">
      <c r="A15768"/>
      <c r="B15768"/>
      <c r="C15768"/>
      <c r="D15768"/>
      <c r="E15768"/>
      <c r="F15768"/>
    </row>
    <row r="15769" spans="1:6" x14ac:dyDescent="0.2">
      <c r="A15769"/>
      <c r="B15769"/>
      <c r="C15769"/>
      <c r="D15769"/>
      <c r="E15769"/>
      <c r="F15769"/>
    </row>
    <row r="15770" spans="1:6" x14ac:dyDescent="0.2">
      <c r="A15770"/>
      <c r="B15770"/>
      <c r="C15770"/>
      <c r="D15770"/>
      <c r="E15770"/>
      <c r="F15770"/>
    </row>
    <row r="15771" spans="1:6" x14ac:dyDescent="0.2">
      <c r="A15771"/>
      <c r="B15771"/>
      <c r="C15771"/>
      <c r="D15771"/>
      <c r="E15771"/>
      <c r="F15771"/>
    </row>
    <row r="15772" spans="1:6" x14ac:dyDescent="0.2">
      <c r="A15772"/>
      <c r="B15772"/>
      <c r="C15772"/>
      <c r="D15772"/>
      <c r="E15772"/>
      <c r="F15772"/>
    </row>
    <row r="15773" spans="1:6" x14ac:dyDescent="0.2">
      <c r="A15773"/>
      <c r="B15773"/>
      <c r="C15773"/>
      <c r="D15773"/>
      <c r="E15773"/>
      <c r="F15773"/>
    </row>
    <row r="15774" spans="1:6" x14ac:dyDescent="0.2">
      <c r="A15774"/>
      <c r="B15774"/>
      <c r="C15774"/>
      <c r="D15774"/>
      <c r="E15774"/>
      <c r="F15774"/>
    </row>
    <row r="15775" spans="1:6" x14ac:dyDescent="0.2">
      <c r="A15775"/>
      <c r="B15775"/>
      <c r="C15775"/>
      <c r="D15775"/>
      <c r="E15775"/>
      <c r="F15775"/>
    </row>
    <row r="15776" spans="1:6" x14ac:dyDescent="0.2">
      <c r="A15776"/>
      <c r="B15776"/>
      <c r="C15776"/>
      <c r="D15776"/>
      <c r="E15776"/>
      <c r="F15776"/>
    </row>
    <row r="15777" spans="1:6" x14ac:dyDescent="0.2">
      <c r="A15777"/>
      <c r="B15777"/>
      <c r="C15777"/>
      <c r="D15777"/>
      <c r="E15777"/>
      <c r="F15777"/>
    </row>
    <row r="15778" spans="1:6" x14ac:dyDescent="0.2">
      <c r="A15778"/>
      <c r="B15778"/>
      <c r="C15778"/>
      <c r="D15778"/>
      <c r="E15778"/>
      <c r="F15778"/>
    </row>
    <row r="15779" spans="1:6" x14ac:dyDescent="0.2">
      <c r="A15779"/>
      <c r="B15779"/>
      <c r="C15779"/>
      <c r="D15779"/>
      <c r="E15779"/>
      <c r="F15779"/>
    </row>
    <row r="15780" spans="1:6" x14ac:dyDescent="0.2">
      <c r="A15780"/>
      <c r="B15780"/>
      <c r="C15780"/>
      <c r="D15780"/>
      <c r="E15780"/>
      <c r="F15780"/>
    </row>
    <row r="15781" spans="1:6" x14ac:dyDescent="0.2">
      <c r="A15781"/>
      <c r="B15781"/>
      <c r="C15781"/>
      <c r="D15781"/>
      <c r="E15781"/>
      <c r="F15781"/>
    </row>
    <row r="15782" spans="1:6" x14ac:dyDescent="0.2">
      <c r="A15782"/>
      <c r="B15782"/>
      <c r="C15782"/>
      <c r="D15782"/>
      <c r="E15782"/>
      <c r="F15782"/>
    </row>
    <row r="15783" spans="1:6" x14ac:dyDescent="0.2">
      <c r="A15783"/>
      <c r="B15783"/>
      <c r="C15783"/>
      <c r="D15783"/>
      <c r="E15783"/>
      <c r="F15783"/>
    </row>
    <row r="15784" spans="1:6" x14ac:dyDescent="0.2">
      <c r="A15784"/>
      <c r="B15784"/>
      <c r="C15784"/>
      <c r="D15784"/>
      <c r="E15784"/>
      <c r="F15784"/>
    </row>
    <row r="15785" spans="1:6" x14ac:dyDescent="0.2">
      <c r="A15785"/>
      <c r="B15785"/>
      <c r="C15785"/>
      <c r="D15785"/>
      <c r="E15785"/>
      <c r="F15785"/>
    </row>
    <row r="15786" spans="1:6" x14ac:dyDescent="0.2">
      <c r="A15786"/>
      <c r="B15786"/>
      <c r="C15786"/>
      <c r="D15786"/>
      <c r="E15786"/>
      <c r="F15786"/>
    </row>
    <row r="15787" spans="1:6" x14ac:dyDescent="0.2">
      <c r="A15787"/>
      <c r="B15787"/>
      <c r="C15787"/>
      <c r="D15787"/>
      <c r="E15787"/>
      <c r="F15787"/>
    </row>
    <row r="15788" spans="1:6" x14ac:dyDescent="0.2">
      <c r="A15788"/>
      <c r="B15788"/>
      <c r="C15788"/>
      <c r="D15788"/>
      <c r="E15788"/>
      <c r="F15788"/>
    </row>
    <row r="15789" spans="1:6" x14ac:dyDescent="0.2">
      <c r="A15789"/>
      <c r="B15789"/>
      <c r="C15789"/>
      <c r="D15789"/>
      <c r="E15789"/>
      <c r="F15789"/>
    </row>
    <row r="15790" spans="1:6" x14ac:dyDescent="0.2">
      <c r="A15790"/>
      <c r="B15790"/>
      <c r="C15790"/>
      <c r="D15790"/>
      <c r="E15790"/>
      <c r="F15790"/>
    </row>
    <row r="15791" spans="1:6" x14ac:dyDescent="0.2">
      <c r="A15791"/>
      <c r="B15791"/>
      <c r="C15791"/>
      <c r="D15791"/>
      <c r="E15791"/>
      <c r="F15791"/>
    </row>
    <row r="15792" spans="1:6" x14ac:dyDescent="0.2">
      <c r="A15792"/>
      <c r="B15792"/>
      <c r="C15792"/>
      <c r="D15792"/>
      <c r="E15792"/>
      <c r="F15792"/>
    </row>
    <row r="15793" spans="1:6" x14ac:dyDescent="0.2">
      <c r="A15793"/>
      <c r="B15793"/>
      <c r="C15793"/>
      <c r="D15793"/>
      <c r="E15793"/>
      <c r="F15793"/>
    </row>
    <row r="15794" spans="1:6" x14ac:dyDescent="0.2">
      <c r="A15794"/>
      <c r="B15794"/>
      <c r="C15794"/>
      <c r="D15794"/>
      <c r="E15794"/>
      <c r="F15794"/>
    </row>
    <row r="15795" spans="1:6" x14ac:dyDescent="0.2">
      <c r="A15795"/>
      <c r="B15795"/>
      <c r="C15795"/>
      <c r="D15795"/>
      <c r="E15795"/>
      <c r="F15795"/>
    </row>
    <row r="15796" spans="1:6" x14ac:dyDescent="0.2">
      <c r="A15796"/>
      <c r="B15796"/>
      <c r="C15796"/>
      <c r="D15796"/>
      <c r="E15796"/>
      <c r="F15796"/>
    </row>
    <row r="15797" spans="1:6" x14ac:dyDescent="0.2">
      <c r="A15797"/>
      <c r="B15797"/>
      <c r="C15797"/>
      <c r="D15797"/>
      <c r="E15797"/>
      <c r="F15797"/>
    </row>
    <row r="15798" spans="1:6" x14ac:dyDescent="0.2">
      <c r="A15798"/>
      <c r="B15798"/>
      <c r="C15798"/>
      <c r="D15798"/>
      <c r="E15798"/>
      <c r="F15798"/>
    </row>
    <row r="15799" spans="1:6" x14ac:dyDescent="0.2">
      <c r="A15799"/>
      <c r="B15799"/>
      <c r="C15799"/>
      <c r="D15799"/>
      <c r="E15799"/>
      <c r="F15799"/>
    </row>
    <row r="15800" spans="1:6" x14ac:dyDescent="0.2">
      <c r="A15800"/>
      <c r="B15800"/>
      <c r="C15800"/>
      <c r="D15800"/>
      <c r="E15800"/>
      <c r="F15800"/>
    </row>
    <row r="15801" spans="1:6" x14ac:dyDescent="0.2">
      <c r="A15801"/>
      <c r="B15801"/>
      <c r="C15801"/>
      <c r="D15801"/>
      <c r="E15801"/>
      <c r="F15801"/>
    </row>
    <row r="15802" spans="1:6" x14ac:dyDescent="0.2">
      <c r="A15802"/>
      <c r="B15802"/>
      <c r="C15802"/>
      <c r="D15802"/>
      <c r="E15802"/>
      <c r="F15802"/>
    </row>
    <row r="15803" spans="1:6" x14ac:dyDescent="0.2">
      <c r="A15803"/>
      <c r="B15803"/>
      <c r="C15803"/>
      <c r="D15803"/>
      <c r="E15803"/>
      <c r="F15803"/>
    </row>
    <row r="15804" spans="1:6" x14ac:dyDescent="0.2">
      <c r="A15804"/>
      <c r="B15804"/>
      <c r="C15804"/>
      <c r="D15804"/>
      <c r="E15804"/>
      <c r="F15804"/>
    </row>
    <row r="15805" spans="1:6" x14ac:dyDescent="0.2">
      <c r="A15805"/>
      <c r="B15805"/>
      <c r="C15805"/>
      <c r="D15805"/>
      <c r="E15805"/>
      <c r="F15805"/>
    </row>
    <row r="15806" spans="1:6" x14ac:dyDescent="0.2">
      <c r="A15806"/>
      <c r="B15806"/>
      <c r="C15806"/>
      <c r="D15806"/>
      <c r="E15806"/>
      <c r="F15806"/>
    </row>
    <row r="15807" spans="1:6" x14ac:dyDescent="0.2">
      <c r="A15807"/>
      <c r="B15807"/>
      <c r="C15807"/>
      <c r="D15807"/>
      <c r="E15807"/>
      <c r="F15807"/>
    </row>
    <row r="15808" spans="1:6" x14ac:dyDescent="0.2">
      <c r="A15808"/>
      <c r="B15808"/>
      <c r="C15808"/>
      <c r="D15808"/>
      <c r="E15808"/>
      <c r="F15808"/>
    </row>
    <row r="15809" spans="1:6" x14ac:dyDescent="0.2">
      <c r="A15809"/>
      <c r="B15809"/>
      <c r="C15809"/>
      <c r="D15809"/>
      <c r="E15809"/>
      <c r="F15809"/>
    </row>
    <row r="15810" spans="1:6" x14ac:dyDescent="0.2">
      <c r="A15810"/>
      <c r="B15810"/>
      <c r="C15810"/>
      <c r="D15810"/>
      <c r="E15810"/>
      <c r="F15810"/>
    </row>
    <row r="15811" spans="1:6" x14ac:dyDescent="0.2">
      <c r="A15811"/>
      <c r="B15811"/>
      <c r="C15811"/>
      <c r="D15811"/>
      <c r="E15811"/>
      <c r="F15811"/>
    </row>
    <row r="15812" spans="1:6" x14ac:dyDescent="0.2">
      <c r="A15812"/>
      <c r="B15812"/>
      <c r="C15812"/>
      <c r="D15812"/>
      <c r="E15812"/>
      <c r="F15812"/>
    </row>
    <row r="15813" spans="1:6" x14ac:dyDescent="0.2">
      <c r="A15813"/>
      <c r="B15813"/>
      <c r="C15813"/>
      <c r="D15813"/>
      <c r="E15813"/>
      <c r="F15813"/>
    </row>
    <row r="15814" spans="1:6" x14ac:dyDescent="0.2">
      <c r="A15814"/>
      <c r="B15814"/>
      <c r="C15814"/>
      <c r="D15814"/>
      <c r="E15814"/>
      <c r="F15814"/>
    </row>
    <row r="15815" spans="1:6" x14ac:dyDescent="0.2">
      <c r="A15815"/>
      <c r="B15815"/>
      <c r="C15815"/>
      <c r="D15815"/>
      <c r="E15815"/>
      <c r="F15815"/>
    </row>
    <row r="15816" spans="1:6" x14ac:dyDescent="0.2">
      <c r="A15816"/>
      <c r="B15816"/>
      <c r="C15816"/>
      <c r="D15816"/>
      <c r="E15816"/>
      <c r="F15816"/>
    </row>
    <row r="15817" spans="1:6" x14ac:dyDescent="0.2">
      <c r="A15817"/>
      <c r="B15817"/>
      <c r="C15817"/>
      <c r="D15817"/>
      <c r="E15817"/>
      <c r="F15817"/>
    </row>
    <row r="15818" spans="1:6" x14ac:dyDescent="0.2">
      <c r="A15818"/>
      <c r="B15818"/>
      <c r="C15818"/>
      <c r="D15818"/>
      <c r="E15818"/>
      <c r="F15818"/>
    </row>
    <row r="15819" spans="1:6" x14ac:dyDescent="0.2">
      <c r="A15819"/>
      <c r="B15819"/>
      <c r="C15819"/>
      <c r="D15819"/>
      <c r="E15819"/>
      <c r="F15819"/>
    </row>
    <row r="15820" spans="1:6" x14ac:dyDescent="0.2">
      <c r="A15820"/>
      <c r="B15820"/>
      <c r="C15820"/>
      <c r="D15820"/>
      <c r="E15820"/>
      <c r="F15820"/>
    </row>
    <row r="15821" spans="1:6" x14ac:dyDescent="0.2">
      <c r="A15821"/>
      <c r="B15821"/>
      <c r="C15821"/>
      <c r="D15821"/>
      <c r="E15821"/>
      <c r="F15821"/>
    </row>
    <row r="15822" spans="1:6" x14ac:dyDescent="0.2">
      <c r="A15822"/>
      <c r="B15822"/>
      <c r="C15822"/>
      <c r="D15822"/>
      <c r="E15822"/>
      <c r="F15822"/>
    </row>
    <row r="15823" spans="1:6" x14ac:dyDescent="0.2">
      <c r="A15823"/>
      <c r="B15823"/>
      <c r="C15823"/>
      <c r="D15823"/>
      <c r="E15823"/>
      <c r="F15823"/>
    </row>
    <row r="15824" spans="1:6" x14ac:dyDescent="0.2">
      <c r="A15824"/>
      <c r="B15824"/>
      <c r="C15824"/>
      <c r="D15824"/>
      <c r="E15824"/>
      <c r="F15824"/>
    </row>
    <row r="15825" spans="1:6" x14ac:dyDescent="0.2">
      <c r="A15825"/>
      <c r="B15825"/>
      <c r="C15825"/>
      <c r="D15825"/>
      <c r="E15825"/>
      <c r="F15825"/>
    </row>
    <row r="15826" spans="1:6" x14ac:dyDescent="0.2">
      <c r="A15826"/>
      <c r="B15826"/>
      <c r="C15826"/>
      <c r="D15826"/>
      <c r="E15826"/>
      <c r="F15826"/>
    </row>
    <row r="15827" spans="1:6" x14ac:dyDescent="0.2">
      <c r="A15827"/>
      <c r="B15827"/>
      <c r="C15827"/>
      <c r="D15827"/>
      <c r="E15827"/>
      <c r="F15827"/>
    </row>
    <row r="15828" spans="1:6" x14ac:dyDescent="0.2">
      <c r="A15828"/>
      <c r="B15828"/>
      <c r="C15828"/>
      <c r="D15828"/>
      <c r="E15828"/>
      <c r="F15828"/>
    </row>
    <row r="15829" spans="1:6" x14ac:dyDescent="0.2">
      <c r="A15829"/>
      <c r="B15829"/>
      <c r="C15829"/>
      <c r="D15829"/>
      <c r="E15829"/>
      <c r="F15829"/>
    </row>
    <row r="15830" spans="1:6" x14ac:dyDescent="0.2">
      <c r="A15830"/>
      <c r="B15830"/>
      <c r="C15830"/>
      <c r="D15830"/>
      <c r="E15830"/>
      <c r="F15830"/>
    </row>
    <row r="15831" spans="1:6" x14ac:dyDescent="0.2">
      <c r="A15831"/>
      <c r="B15831"/>
      <c r="C15831"/>
      <c r="D15831"/>
      <c r="E15831"/>
      <c r="F15831"/>
    </row>
    <row r="15832" spans="1:6" x14ac:dyDescent="0.2">
      <c r="A15832"/>
      <c r="B15832"/>
      <c r="C15832"/>
      <c r="D15832"/>
      <c r="E15832"/>
      <c r="F15832"/>
    </row>
    <row r="15833" spans="1:6" x14ac:dyDescent="0.2">
      <c r="A15833"/>
      <c r="B15833"/>
      <c r="C15833"/>
      <c r="D15833"/>
      <c r="E15833"/>
      <c r="F15833"/>
    </row>
    <row r="15834" spans="1:6" x14ac:dyDescent="0.2">
      <c r="A15834"/>
      <c r="B15834"/>
      <c r="C15834"/>
      <c r="D15834"/>
      <c r="E15834"/>
      <c r="F15834"/>
    </row>
    <row r="15835" spans="1:6" x14ac:dyDescent="0.2">
      <c r="A15835"/>
      <c r="B15835"/>
      <c r="C15835"/>
      <c r="D15835"/>
      <c r="E15835"/>
      <c r="F15835"/>
    </row>
    <row r="15836" spans="1:6" x14ac:dyDescent="0.2">
      <c r="A15836"/>
      <c r="B15836"/>
      <c r="C15836"/>
      <c r="D15836"/>
      <c r="E15836"/>
      <c r="F15836"/>
    </row>
    <row r="15837" spans="1:6" x14ac:dyDescent="0.2">
      <c r="A15837"/>
      <c r="B15837"/>
      <c r="C15837"/>
      <c r="D15837"/>
      <c r="E15837"/>
      <c r="F15837"/>
    </row>
    <row r="15838" spans="1:6" x14ac:dyDescent="0.2">
      <c r="A15838"/>
      <c r="B15838"/>
      <c r="C15838"/>
      <c r="D15838"/>
      <c r="E15838"/>
      <c r="F15838"/>
    </row>
    <row r="15839" spans="1:6" x14ac:dyDescent="0.2">
      <c r="A15839"/>
      <c r="B15839"/>
      <c r="C15839"/>
      <c r="D15839"/>
      <c r="E15839"/>
      <c r="F15839"/>
    </row>
    <row r="15840" spans="1:6" x14ac:dyDescent="0.2">
      <c r="A15840"/>
      <c r="B15840"/>
      <c r="C15840"/>
      <c r="D15840"/>
      <c r="E15840"/>
      <c r="F15840"/>
    </row>
    <row r="15841" spans="1:6" x14ac:dyDescent="0.2">
      <c r="A15841"/>
      <c r="B15841"/>
      <c r="C15841"/>
      <c r="D15841"/>
      <c r="E15841"/>
      <c r="F15841"/>
    </row>
    <row r="15842" spans="1:6" x14ac:dyDescent="0.2">
      <c r="A15842"/>
      <c r="B15842"/>
      <c r="C15842"/>
      <c r="D15842"/>
      <c r="E15842"/>
      <c r="F15842"/>
    </row>
    <row r="15843" spans="1:6" x14ac:dyDescent="0.2">
      <c r="A15843"/>
      <c r="B15843"/>
      <c r="C15843"/>
      <c r="D15843"/>
      <c r="E15843"/>
      <c r="F15843"/>
    </row>
    <row r="15844" spans="1:6" x14ac:dyDescent="0.2">
      <c r="A15844"/>
      <c r="B15844"/>
      <c r="C15844"/>
      <c r="D15844"/>
      <c r="E15844"/>
      <c r="F15844"/>
    </row>
    <row r="15845" spans="1:6" x14ac:dyDescent="0.2">
      <c r="A15845"/>
      <c r="B15845"/>
      <c r="C15845"/>
      <c r="D15845"/>
      <c r="E15845"/>
      <c r="F15845"/>
    </row>
    <row r="15846" spans="1:6" x14ac:dyDescent="0.2">
      <c r="A15846"/>
      <c r="B15846"/>
      <c r="C15846"/>
      <c r="D15846"/>
      <c r="E15846"/>
      <c r="F15846"/>
    </row>
    <row r="15847" spans="1:6" x14ac:dyDescent="0.2">
      <c r="A15847"/>
      <c r="B15847"/>
      <c r="C15847"/>
      <c r="D15847"/>
      <c r="E15847"/>
      <c r="F15847"/>
    </row>
    <row r="15848" spans="1:6" x14ac:dyDescent="0.2">
      <c r="A15848"/>
      <c r="B15848"/>
      <c r="C15848"/>
      <c r="D15848"/>
      <c r="E15848"/>
      <c r="F15848"/>
    </row>
    <row r="15849" spans="1:6" x14ac:dyDescent="0.2">
      <c r="A15849"/>
      <c r="B15849"/>
      <c r="C15849"/>
      <c r="D15849"/>
      <c r="E15849"/>
      <c r="F15849"/>
    </row>
    <row r="15850" spans="1:6" x14ac:dyDescent="0.2">
      <c r="A15850"/>
      <c r="B15850"/>
      <c r="C15850"/>
      <c r="D15850"/>
      <c r="E15850"/>
      <c r="F15850"/>
    </row>
    <row r="15851" spans="1:6" x14ac:dyDescent="0.2">
      <c r="A15851"/>
      <c r="B15851"/>
      <c r="C15851"/>
      <c r="D15851"/>
      <c r="E15851"/>
      <c r="F15851"/>
    </row>
    <row r="15852" spans="1:6" x14ac:dyDescent="0.2">
      <c r="A15852"/>
      <c r="B15852"/>
      <c r="C15852"/>
      <c r="D15852"/>
      <c r="E15852"/>
      <c r="F15852"/>
    </row>
    <row r="15853" spans="1:6" x14ac:dyDescent="0.2">
      <c r="A15853"/>
      <c r="B15853"/>
      <c r="C15853"/>
      <c r="D15853"/>
      <c r="E15853"/>
      <c r="F15853"/>
    </row>
    <row r="15854" spans="1:6" x14ac:dyDescent="0.2">
      <c r="A15854"/>
      <c r="B15854"/>
      <c r="C15854"/>
      <c r="D15854"/>
      <c r="E15854"/>
      <c r="F15854"/>
    </row>
    <row r="15855" spans="1:6" x14ac:dyDescent="0.2">
      <c r="A15855"/>
      <c r="B15855"/>
      <c r="C15855"/>
      <c r="D15855"/>
      <c r="E15855"/>
      <c r="F15855"/>
    </row>
    <row r="15856" spans="1:6" x14ac:dyDescent="0.2">
      <c r="A15856"/>
      <c r="B15856"/>
      <c r="C15856"/>
      <c r="D15856"/>
      <c r="E15856"/>
      <c r="F15856"/>
    </row>
    <row r="15857" spans="1:6" x14ac:dyDescent="0.2">
      <c r="A15857"/>
      <c r="B15857"/>
      <c r="C15857"/>
      <c r="D15857"/>
      <c r="E15857"/>
      <c r="F15857"/>
    </row>
    <row r="15858" spans="1:6" x14ac:dyDescent="0.2">
      <c r="A15858"/>
      <c r="B15858"/>
      <c r="C15858"/>
      <c r="D15858"/>
      <c r="E15858"/>
      <c r="F15858"/>
    </row>
    <row r="15859" spans="1:6" x14ac:dyDescent="0.2">
      <c r="A15859"/>
      <c r="B15859"/>
      <c r="C15859"/>
      <c r="D15859"/>
      <c r="E15859"/>
      <c r="F15859"/>
    </row>
    <row r="15860" spans="1:6" x14ac:dyDescent="0.2">
      <c r="A15860"/>
      <c r="B15860"/>
      <c r="C15860"/>
      <c r="D15860"/>
      <c r="E15860"/>
      <c r="F15860"/>
    </row>
    <row r="15861" spans="1:6" x14ac:dyDescent="0.2">
      <c r="A15861"/>
      <c r="B15861"/>
      <c r="C15861"/>
      <c r="D15861"/>
      <c r="E15861"/>
      <c r="F15861"/>
    </row>
    <row r="15862" spans="1:6" x14ac:dyDescent="0.2">
      <c r="A15862"/>
      <c r="B15862"/>
      <c r="C15862"/>
      <c r="D15862"/>
      <c r="E15862"/>
      <c r="F15862"/>
    </row>
    <row r="15863" spans="1:6" x14ac:dyDescent="0.2">
      <c r="A15863"/>
      <c r="B15863"/>
      <c r="C15863"/>
      <c r="D15863"/>
      <c r="E15863"/>
      <c r="F15863"/>
    </row>
    <row r="15864" spans="1:6" x14ac:dyDescent="0.2">
      <c r="A15864"/>
      <c r="B15864"/>
      <c r="C15864"/>
      <c r="D15864"/>
      <c r="E15864"/>
      <c r="F15864"/>
    </row>
    <row r="15865" spans="1:6" x14ac:dyDescent="0.2">
      <c r="A15865"/>
      <c r="B15865"/>
      <c r="C15865"/>
      <c r="D15865"/>
      <c r="E15865"/>
      <c r="F15865"/>
    </row>
    <row r="15866" spans="1:6" x14ac:dyDescent="0.2">
      <c r="A15866"/>
      <c r="B15866"/>
      <c r="C15866"/>
      <c r="D15866"/>
      <c r="E15866"/>
      <c r="F15866"/>
    </row>
    <row r="15867" spans="1:6" x14ac:dyDescent="0.2">
      <c r="A15867"/>
      <c r="B15867"/>
      <c r="C15867"/>
      <c r="D15867"/>
      <c r="E15867"/>
      <c r="F15867"/>
    </row>
    <row r="15868" spans="1:6" x14ac:dyDescent="0.2">
      <c r="A15868"/>
      <c r="B15868"/>
      <c r="C15868"/>
      <c r="D15868"/>
      <c r="E15868"/>
      <c r="F15868"/>
    </row>
    <row r="15869" spans="1:6" x14ac:dyDescent="0.2">
      <c r="A15869"/>
      <c r="B15869"/>
      <c r="C15869"/>
      <c r="D15869"/>
      <c r="E15869"/>
      <c r="F15869"/>
    </row>
    <row r="15870" spans="1:6" x14ac:dyDescent="0.2">
      <c r="A15870"/>
      <c r="B15870"/>
      <c r="C15870"/>
      <c r="D15870"/>
      <c r="E15870"/>
      <c r="F15870"/>
    </row>
    <row r="15871" spans="1:6" x14ac:dyDescent="0.2">
      <c r="A15871"/>
      <c r="B15871"/>
      <c r="C15871"/>
      <c r="D15871"/>
      <c r="E15871"/>
      <c r="F15871"/>
    </row>
    <row r="15872" spans="1:6" x14ac:dyDescent="0.2">
      <c r="A15872"/>
      <c r="B15872"/>
      <c r="C15872"/>
      <c r="D15872"/>
      <c r="E15872"/>
      <c r="F15872"/>
    </row>
    <row r="15873" spans="1:6" x14ac:dyDescent="0.2">
      <c r="A15873"/>
      <c r="B15873"/>
      <c r="C15873"/>
      <c r="D15873"/>
      <c r="E15873"/>
      <c r="F15873"/>
    </row>
    <row r="15874" spans="1:6" x14ac:dyDescent="0.2">
      <c r="A15874"/>
      <c r="B15874"/>
      <c r="C15874"/>
      <c r="D15874"/>
      <c r="E15874"/>
      <c r="F15874"/>
    </row>
    <row r="15875" spans="1:6" x14ac:dyDescent="0.2">
      <c r="A15875"/>
      <c r="B15875"/>
      <c r="C15875"/>
      <c r="D15875"/>
      <c r="E15875"/>
      <c r="F15875"/>
    </row>
    <row r="15876" spans="1:6" x14ac:dyDescent="0.2">
      <c r="A15876"/>
      <c r="B15876"/>
      <c r="C15876"/>
      <c r="D15876"/>
      <c r="E15876"/>
      <c r="F15876"/>
    </row>
    <row r="15877" spans="1:6" x14ac:dyDescent="0.2">
      <c r="A15877"/>
      <c r="B15877"/>
      <c r="C15877"/>
      <c r="D15877"/>
      <c r="E15877"/>
      <c r="F15877"/>
    </row>
    <row r="15878" spans="1:6" x14ac:dyDescent="0.2">
      <c r="A15878"/>
      <c r="B15878"/>
      <c r="C15878"/>
      <c r="D15878"/>
      <c r="E15878"/>
      <c r="F15878"/>
    </row>
    <row r="15879" spans="1:6" x14ac:dyDescent="0.2">
      <c r="A15879"/>
      <c r="B15879"/>
      <c r="C15879"/>
      <c r="D15879"/>
      <c r="E15879"/>
      <c r="F15879"/>
    </row>
    <row r="15880" spans="1:6" x14ac:dyDescent="0.2">
      <c r="A15880"/>
      <c r="B15880"/>
      <c r="C15880"/>
      <c r="D15880"/>
      <c r="E15880"/>
      <c r="F15880"/>
    </row>
    <row r="15881" spans="1:6" x14ac:dyDescent="0.2">
      <c r="A15881"/>
      <c r="B15881"/>
      <c r="C15881"/>
      <c r="D15881"/>
      <c r="E15881"/>
      <c r="F15881"/>
    </row>
    <row r="15882" spans="1:6" x14ac:dyDescent="0.2">
      <c r="A15882"/>
      <c r="B15882"/>
      <c r="C15882"/>
      <c r="D15882"/>
      <c r="E15882"/>
      <c r="F15882"/>
    </row>
    <row r="15883" spans="1:6" x14ac:dyDescent="0.2">
      <c r="A15883"/>
      <c r="B15883"/>
      <c r="C15883"/>
      <c r="D15883"/>
      <c r="E15883"/>
      <c r="F15883"/>
    </row>
    <row r="15884" spans="1:6" x14ac:dyDescent="0.2">
      <c r="A15884"/>
      <c r="B15884"/>
      <c r="C15884"/>
      <c r="D15884"/>
      <c r="E15884"/>
      <c r="F15884"/>
    </row>
    <row r="15885" spans="1:6" x14ac:dyDescent="0.2">
      <c r="A15885"/>
      <c r="B15885"/>
      <c r="C15885"/>
      <c r="D15885"/>
      <c r="E15885"/>
      <c r="F15885"/>
    </row>
    <row r="15886" spans="1:6" x14ac:dyDescent="0.2">
      <c r="A15886"/>
      <c r="B15886"/>
      <c r="C15886"/>
      <c r="D15886"/>
      <c r="E15886"/>
      <c r="F15886"/>
    </row>
    <row r="15887" spans="1:6" x14ac:dyDescent="0.2">
      <c r="A15887"/>
      <c r="B15887"/>
      <c r="C15887"/>
      <c r="D15887"/>
      <c r="E15887"/>
      <c r="F15887"/>
    </row>
    <row r="15888" spans="1:6" x14ac:dyDescent="0.2">
      <c r="A15888"/>
      <c r="B15888"/>
      <c r="C15888"/>
      <c r="D15888"/>
      <c r="E15888"/>
      <c r="F15888"/>
    </row>
    <row r="15889" spans="1:6" x14ac:dyDescent="0.2">
      <c r="A15889"/>
      <c r="B15889"/>
      <c r="C15889"/>
      <c r="D15889"/>
      <c r="E15889"/>
      <c r="F15889"/>
    </row>
    <row r="15890" spans="1:6" x14ac:dyDescent="0.2">
      <c r="A15890"/>
      <c r="B15890"/>
      <c r="C15890"/>
      <c r="D15890"/>
      <c r="E15890"/>
      <c r="F15890"/>
    </row>
    <row r="15891" spans="1:6" x14ac:dyDescent="0.2">
      <c r="A15891"/>
      <c r="B15891"/>
      <c r="C15891"/>
      <c r="D15891"/>
      <c r="E15891"/>
      <c r="F15891"/>
    </row>
    <row r="15892" spans="1:6" x14ac:dyDescent="0.2">
      <c r="A15892"/>
      <c r="B15892"/>
      <c r="C15892"/>
      <c r="D15892"/>
      <c r="E15892"/>
      <c r="F15892"/>
    </row>
    <row r="15893" spans="1:6" x14ac:dyDescent="0.2">
      <c r="A15893"/>
      <c r="B15893"/>
      <c r="C15893"/>
      <c r="D15893"/>
      <c r="E15893"/>
      <c r="F15893"/>
    </row>
    <row r="15894" spans="1:6" x14ac:dyDescent="0.2">
      <c r="A15894"/>
      <c r="B15894"/>
      <c r="C15894"/>
      <c r="D15894"/>
      <c r="E15894"/>
      <c r="F15894"/>
    </row>
    <row r="15895" spans="1:6" x14ac:dyDescent="0.2">
      <c r="A15895"/>
      <c r="B15895"/>
      <c r="C15895"/>
      <c r="D15895"/>
      <c r="E15895"/>
      <c r="F15895"/>
    </row>
    <row r="15896" spans="1:6" x14ac:dyDescent="0.2">
      <c r="A15896"/>
      <c r="B15896"/>
      <c r="C15896"/>
      <c r="D15896"/>
      <c r="E15896"/>
      <c r="F15896"/>
    </row>
    <row r="15897" spans="1:6" x14ac:dyDescent="0.2">
      <c r="A15897"/>
      <c r="B15897"/>
      <c r="C15897"/>
      <c r="D15897"/>
      <c r="E15897"/>
      <c r="F15897"/>
    </row>
    <row r="15898" spans="1:6" x14ac:dyDescent="0.2">
      <c r="A15898"/>
      <c r="B15898"/>
      <c r="C15898"/>
      <c r="D15898"/>
      <c r="E15898"/>
      <c r="F15898"/>
    </row>
    <row r="15899" spans="1:6" x14ac:dyDescent="0.2">
      <c r="A15899"/>
      <c r="B15899"/>
      <c r="C15899"/>
      <c r="D15899"/>
      <c r="E15899"/>
      <c r="F15899"/>
    </row>
    <row r="15900" spans="1:6" x14ac:dyDescent="0.2">
      <c r="A15900"/>
      <c r="B15900"/>
      <c r="C15900"/>
      <c r="D15900"/>
      <c r="E15900"/>
      <c r="F15900"/>
    </row>
    <row r="15901" spans="1:6" x14ac:dyDescent="0.2">
      <c r="A15901"/>
      <c r="B15901"/>
      <c r="C15901"/>
      <c r="D15901"/>
      <c r="E15901"/>
      <c r="F15901"/>
    </row>
    <row r="15902" spans="1:6" x14ac:dyDescent="0.2">
      <c r="A15902"/>
      <c r="B15902"/>
      <c r="C15902"/>
      <c r="D15902"/>
      <c r="E15902"/>
      <c r="F15902"/>
    </row>
    <row r="15903" spans="1:6" x14ac:dyDescent="0.2">
      <c r="A15903"/>
      <c r="B15903"/>
      <c r="C15903"/>
      <c r="D15903"/>
      <c r="E15903"/>
      <c r="F15903"/>
    </row>
    <row r="15904" spans="1:6" x14ac:dyDescent="0.2">
      <c r="A15904"/>
      <c r="B15904"/>
      <c r="C15904"/>
      <c r="D15904"/>
      <c r="E15904"/>
      <c r="F15904"/>
    </row>
    <row r="15905" spans="1:6" x14ac:dyDescent="0.2">
      <c r="A15905"/>
      <c r="B15905"/>
      <c r="C15905"/>
      <c r="D15905"/>
      <c r="E15905"/>
      <c r="F15905"/>
    </row>
    <row r="15906" spans="1:6" x14ac:dyDescent="0.2">
      <c r="A15906"/>
      <c r="B15906"/>
      <c r="C15906"/>
      <c r="D15906"/>
      <c r="E15906"/>
      <c r="F15906"/>
    </row>
    <row r="15907" spans="1:6" x14ac:dyDescent="0.2">
      <c r="A15907"/>
      <c r="B15907"/>
      <c r="C15907"/>
      <c r="D15907"/>
      <c r="E15907"/>
      <c r="F15907"/>
    </row>
    <row r="15908" spans="1:6" x14ac:dyDescent="0.2">
      <c r="A15908"/>
      <c r="B15908"/>
      <c r="C15908"/>
      <c r="D15908"/>
      <c r="E15908"/>
      <c r="F15908"/>
    </row>
    <row r="15909" spans="1:6" x14ac:dyDescent="0.2">
      <c r="A15909"/>
      <c r="B15909"/>
      <c r="C15909"/>
      <c r="D15909"/>
      <c r="E15909"/>
      <c r="F15909"/>
    </row>
    <row r="15910" spans="1:6" x14ac:dyDescent="0.2">
      <c r="A15910"/>
      <c r="B15910"/>
      <c r="C15910"/>
      <c r="D15910"/>
      <c r="E15910"/>
      <c r="F15910"/>
    </row>
    <row r="15911" spans="1:6" x14ac:dyDescent="0.2">
      <c r="A15911"/>
      <c r="B15911"/>
      <c r="C15911"/>
      <c r="D15911"/>
      <c r="E15911"/>
      <c r="F15911"/>
    </row>
    <row r="15912" spans="1:6" x14ac:dyDescent="0.2">
      <c r="A15912"/>
      <c r="B15912"/>
      <c r="C15912"/>
      <c r="D15912"/>
      <c r="E15912"/>
      <c r="F15912"/>
    </row>
    <row r="15913" spans="1:6" x14ac:dyDescent="0.2">
      <c r="A15913"/>
      <c r="B15913"/>
      <c r="C15913"/>
      <c r="D15913"/>
      <c r="E15913"/>
      <c r="F15913"/>
    </row>
    <row r="15914" spans="1:6" x14ac:dyDescent="0.2">
      <c r="A15914"/>
      <c r="B15914"/>
      <c r="C15914"/>
      <c r="D15914"/>
      <c r="E15914"/>
      <c r="F15914"/>
    </row>
    <row r="15915" spans="1:6" x14ac:dyDescent="0.2">
      <c r="A15915"/>
      <c r="B15915"/>
      <c r="C15915"/>
      <c r="D15915"/>
      <c r="E15915"/>
      <c r="F15915"/>
    </row>
    <row r="15916" spans="1:6" x14ac:dyDescent="0.2">
      <c r="A15916"/>
      <c r="B15916"/>
      <c r="C15916"/>
      <c r="D15916"/>
      <c r="E15916"/>
      <c r="F15916"/>
    </row>
    <row r="15917" spans="1:6" x14ac:dyDescent="0.2">
      <c r="A15917"/>
      <c r="B15917"/>
      <c r="C15917"/>
      <c r="D15917"/>
      <c r="E15917"/>
      <c r="F15917"/>
    </row>
    <row r="15918" spans="1:6" x14ac:dyDescent="0.2">
      <c r="A15918"/>
      <c r="B15918"/>
      <c r="C15918"/>
      <c r="D15918"/>
      <c r="E15918"/>
      <c r="F15918"/>
    </row>
    <row r="15919" spans="1:6" x14ac:dyDescent="0.2">
      <c r="A15919"/>
      <c r="B15919"/>
      <c r="C15919"/>
      <c r="D15919"/>
      <c r="E15919"/>
      <c r="F15919"/>
    </row>
    <row r="15920" spans="1:6" x14ac:dyDescent="0.2">
      <c r="A15920"/>
      <c r="B15920"/>
      <c r="C15920"/>
      <c r="D15920"/>
      <c r="E15920"/>
      <c r="F15920"/>
    </row>
    <row r="15921" spans="1:6" x14ac:dyDescent="0.2">
      <c r="A15921"/>
      <c r="B15921"/>
      <c r="C15921"/>
      <c r="D15921"/>
      <c r="E15921"/>
      <c r="F15921"/>
    </row>
    <row r="15922" spans="1:6" x14ac:dyDescent="0.2">
      <c r="A15922"/>
      <c r="B15922"/>
      <c r="C15922"/>
      <c r="D15922"/>
      <c r="E15922"/>
      <c r="F15922"/>
    </row>
    <row r="15923" spans="1:6" x14ac:dyDescent="0.2">
      <c r="A15923"/>
      <c r="B15923"/>
      <c r="C15923"/>
      <c r="D15923"/>
      <c r="E15923"/>
      <c r="F15923"/>
    </row>
    <row r="15924" spans="1:6" x14ac:dyDescent="0.2">
      <c r="A15924"/>
      <c r="B15924"/>
      <c r="C15924"/>
      <c r="D15924"/>
      <c r="E15924"/>
      <c r="F15924"/>
    </row>
    <row r="15925" spans="1:6" x14ac:dyDescent="0.2">
      <c r="A15925"/>
      <c r="B15925"/>
      <c r="C15925"/>
      <c r="D15925"/>
      <c r="E15925"/>
      <c r="F15925"/>
    </row>
    <row r="15926" spans="1:6" x14ac:dyDescent="0.2">
      <c r="A15926"/>
      <c r="B15926"/>
      <c r="C15926"/>
      <c r="D15926"/>
      <c r="E15926"/>
      <c r="F15926"/>
    </row>
    <row r="15927" spans="1:6" x14ac:dyDescent="0.2">
      <c r="A15927"/>
      <c r="B15927"/>
      <c r="C15927"/>
      <c r="D15927"/>
      <c r="E15927"/>
      <c r="F15927"/>
    </row>
    <row r="15928" spans="1:6" x14ac:dyDescent="0.2">
      <c r="A15928"/>
      <c r="B15928"/>
      <c r="C15928"/>
      <c r="D15928"/>
      <c r="E15928"/>
      <c r="F15928"/>
    </row>
    <row r="15929" spans="1:6" x14ac:dyDescent="0.2">
      <c r="A15929"/>
      <c r="B15929"/>
      <c r="C15929"/>
      <c r="D15929"/>
      <c r="E15929"/>
      <c r="F15929"/>
    </row>
    <row r="15930" spans="1:6" x14ac:dyDescent="0.2">
      <c r="A15930"/>
      <c r="B15930"/>
      <c r="C15930"/>
      <c r="D15930"/>
      <c r="E15930"/>
      <c r="F15930"/>
    </row>
    <row r="15931" spans="1:6" x14ac:dyDescent="0.2">
      <c r="A15931"/>
      <c r="B15931"/>
      <c r="C15931"/>
      <c r="D15931"/>
      <c r="E15931"/>
      <c r="F15931"/>
    </row>
    <row r="15932" spans="1:6" x14ac:dyDescent="0.2">
      <c r="A15932"/>
      <c r="B15932"/>
      <c r="C15932"/>
      <c r="D15932"/>
      <c r="E15932"/>
      <c r="F15932"/>
    </row>
    <row r="15933" spans="1:6" x14ac:dyDescent="0.2">
      <c r="A15933"/>
      <c r="B15933"/>
      <c r="C15933"/>
      <c r="D15933"/>
      <c r="E15933"/>
      <c r="F15933"/>
    </row>
    <row r="15934" spans="1:6" x14ac:dyDescent="0.2">
      <c r="A15934"/>
      <c r="B15934"/>
      <c r="C15934"/>
      <c r="D15934"/>
      <c r="E15934"/>
      <c r="F15934"/>
    </row>
    <row r="15935" spans="1:6" x14ac:dyDescent="0.2">
      <c r="A15935"/>
      <c r="B15935"/>
      <c r="C15935"/>
      <c r="D15935"/>
      <c r="E15935"/>
      <c r="F15935"/>
    </row>
    <row r="15936" spans="1:6" x14ac:dyDescent="0.2">
      <c r="A15936"/>
      <c r="B15936"/>
      <c r="C15936"/>
      <c r="D15936"/>
      <c r="E15936"/>
      <c r="F15936"/>
    </row>
    <row r="15937" spans="1:6" x14ac:dyDescent="0.2">
      <c r="A15937"/>
      <c r="B15937"/>
      <c r="C15937"/>
      <c r="D15937"/>
      <c r="E15937"/>
      <c r="F15937"/>
    </row>
    <row r="15938" spans="1:6" x14ac:dyDescent="0.2">
      <c r="A15938"/>
      <c r="B15938"/>
      <c r="C15938"/>
      <c r="D15938"/>
      <c r="E15938"/>
      <c r="F15938"/>
    </row>
    <row r="15939" spans="1:6" x14ac:dyDescent="0.2">
      <c r="A15939"/>
      <c r="B15939"/>
      <c r="C15939"/>
      <c r="D15939"/>
      <c r="E15939"/>
      <c r="F15939"/>
    </row>
    <row r="15940" spans="1:6" x14ac:dyDescent="0.2">
      <c r="A15940"/>
      <c r="B15940"/>
      <c r="C15940"/>
      <c r="D15940"/>
      <c r="E15940"/>
      <c r="F15940"/>
    </row>
    <row r="15941" spans="1:6" x14ac:dyDescent="0.2">
      <c r="A15941"/>
      <c r="B15941"/>
      <c r="C15941"/>
      <c r="D15941"/>
      <c r="E15941"/>
      <c r="F15941"/>
    </row>
    <row r="15942" spans="1:6" x14ac:dyDescent="0.2">
      <c r="A15942"/>
      <c r="B15942"/>
      <c r="C15942"/>
      <c r="D15942"/>
      <c r="E15942"/>
      <c r="F15942"/>
    </row>
    <row r="15943" spans="1:6" x14ac:dyDescent="0.2">
      <c r="A15943"/>
      <c r="B15943"/>
      <c r="C15943"/>
      <c r="D15943"/>
      <c r="E15943"/>
      <c r="F15943"/>
    </row>
    <row r="15944" spans="1:6" x14ac:dyDescent="0.2">
      <c r="A15944"/>
      <c r="B15944"/>
      <c r="C15944"/>
      <c r="D15944"/>
      <c r="E15944"/>
      <c r="F15944"/>
    </row>
    <row r="15945" spans="1:6" x14ac:dyDescent="0.2">
      <c r="A15945"/>
      <c r="B15945"/>
      <c r="C15945"/>
      <c r="D15945"/>
      <c r="E15945"/>
      <c r="F15945"/>
    </row>
    <row r="15946" spans="1:6" x14ac:dyDescent="0.2">
      <c r="A15946"/>
      <c r="B15946"/>
      <c r="C15946"/>
      <c r="D15946"/>
      <c r="E15946"/>
      <c r="F15946"/>
    </row>
    <row r="15947" spans="1:6" x14ac:dyDescent="0.2">
      <c r="A15947"/>
      <c r="B15947"/>
      <c r="C15947"/>
      <c r="D15947"/>
      <c r="E15947"/>
      <c r="F15947"/>
    </row>
    <row r="15948" spans="1:6" x14ac:dyDescent="0.2">
      <c r="A15948"/>
      <c r="B15948"/>
      <c r="C15948"/>
      <c r="D15948"/>
      <c r="E15948"/>
      <c r="F15948"/>
    </row>
    <row r="15949" spans="1:6" x14ac:dyDescent="0.2">
      <c r="A15949"/>
      <c r="B15949"/>
      <c r="C15949"/>
      <c r="D15949"/>
      <c r="E15949"/>
      <c r="F15949"/>
    </row>
    <row r="15950" spans="1:6" x14ac:dyDescent="0.2">
      <c r="A15950"/>
      <c r="B15950"/>
      <c r="C15950"/>
      <c r="D15950"/>
      <c r="E15950"/>
      <c r="F15950"/>
    </row>
    <row r="15951" spans="1:6" x14ac:dyDescent="0.2">
      <c r="A15951"/>
      <c r="B15951"/>
      <c r="C15951"/>
      <c r="D15951"/>
      <c r="E15951"/>
      <c r="F15951"/>
    </row>
    <row r="15952" spans="1:6" x14ac:dyDescent="0.2">
      <c r="A15952"/>
      <c r="B15952"/>
      <c r="C15952"/>
      <c r="D15952"/>
      <c r="E15952"/>
      <c r="F15952"/>
    </row>
    <row r="15953" spans="1:6" x14ac:dyDescent="0.2">
      <c r="A15953"/>
      <c r="B15953"/>
      <c r="C15953"/>
      <c r="D15953"/>
      <c r="E15953"/>
      <c r="F15953"/>
    </row>
    <row r="15954" spans="1:6" x14ac:dyDescent="0.2">
      <c r="A15954"/>
      <c r="B15954"/>
      <c r="C15954"/>
      <c r="D15954"/>
      <c r="E15954"/>
      <c r="F15954"/>
    </row>
    <row r="15955" spans="1:6" x14ac:dyDescent="0.2">
      <c r="A15955"/>
      <c r="B15955"/>
      <c r="C15955"/>
      <c r="D15955"/>
      <c r="E15955"/>
      <c r="F15955"/>
    </row>
    <row r="15956" spans="1:6" x14ac:dyDescent="0.2">
      <c r="A15956"/>
      <c r="B15956"/>
      <c r="C15956"/>
      <c r="D15956"/>
      <c r="E15956"/>
      <c r="F15956"/>
    </row>
    <row r="15957" spans="1:6" x14ac:dyDescent="0.2">
      <c r="A15957"/>
      <c r="B15957"/>
      <c r="C15957"/>
      <c r="D15957"/>
      <c r="E15957"/>
      <c r="F15957"/>
    </row>
    <row r="15958" spans="1:6" x14ac:dyDescent="0.2">
      <c r="A15958"/>
      <c r="B15958"/>
      <c r="C15958"/>
      <c r="D15958"/>
      <c r="E15958"/>
      <c r="F15958"/>
    </row>
    <row r="15959" spans="1:6" x14ac:dyDescent="0.2">
      <c r="A15959"/>
      <c r="B15959"/>
      <c r="C15959"/>
      <c r="D15959"/>
      <c r="E15959"/>
      <c r="F15959"/>
    </row>
    <row r="15960" spans="1:6" x14ac:dyDescent="0.2">
      <c r="A15960"/>
      <c r="B15960"/>
      <c r="C15960"/>
      <c r="D15960"/>
      <c r="E15960"/>
      <c r="F15960"/>
    </row>
    <row r="15961" spans="1:6" x14ac:dyDescent="0.2">
      <c r="A15961"/>
      <c r="B15961"/>
      <c r="C15961"/>
      <c r="D15961"/>
      <c r="E15961"/>
      <c r="F15961"/>
    </row>
    <row r="15962" spans="1:6" x14ac:dyDescent="0.2">
      <c r="A15962"/>
      <c r="B15962"/>
      <c r="C15962"/>
      <c r="D15962"/>
      <c r="E15962"/>
      <c r="F15962"/>
    </row>
    <row r="15963" spans="1:6" x14ac:dyDescent="0.2">
      <c r="A15963"/>
      <c r="B15963"/>
      <c r="C15963"/>
      <c r="D15963"/>
      <c r="E15963"/>
      <c r="F15963"/>
    </row>
    <row r="15964" spans="1:6" x14ac:dyDescent="0.2">
      <c r="A15964"/>
      <c r="B15964"/>
      <c r="C15964"/>
      <c r="D15964"/>
      <c r="E15964"/>
      <c r="F15964"/>
    </row>
    <row r="15965" spans="1:6" x14ac:dyDescent="0.2">
      <c r="A15965"/>
      <c r="B15965"/>
      <c r="C15965"/>
      <c r="D15965"/>
      <c r="E15965"/>
      <c r="F15965"/>
    </row>
    <row r="15966" spans="1:6" x14ac:dyDescent="0.2">
      <c r="A15966"/>
      <c r="B15966"/>
      <c r="C15966"/>
      <c r="D15966"/>
      <c r="E15966"/>
      <c r="F15966"/>
    </row>
    <row r="15967" spans="1:6" x14ac:dyDescent="0.2">
      <c r="A15967"/>
      <c r="B15967"/>
      <c r="C15967"/>
      <c r="D15967"/>
      <c r="E15967"/>
      <c r="F15967"/>
    </row>
    <row r="15968" spans="1:6" x14ac:dyDescent="0.2">
      <c r="A15968"/>
      <c r="B15968"/>
      <c r="C15968"/>
      <c r="D15968"/>
      <c r="E15968"/>
      <c r="F15968"/>
    </row>
    <row r="15969" spans="1:6" x14ac:dyDescent="0.2">
      <c r="A15969"/>
      <c r="B15969"/>
      <c r="C15969"/>
      <c r="D15969"/>
      <c r="E15969"/>
      <c r="F15969"/>
    </row>
    <row r="15970" spans="1:6" x14ac:dyDescent="0.2">
      <c r="A15970"/>
      <c r="B15970"/>
      <c r="C15970"/>
      <c r="D15970"/>
      <c r="E15970"/>
      <c r="F15970"/>
    </row>
    <row r="15971" spans="1:6" x14ac:dyDescent="0.2">
      <c r="A15971"/>
      <c r="B15971"/>
      <c r="C15971"/>
      <c r="D15971"/>
      <c r="E15971"/>
      <c r="F15971"/>
    </row>
    <row r="15972" spans="1:6" x14ac:dyDescent="0.2">
      <c r="A15972"/>
      <c r="B15972"/>
      <c r="C15972"/>
      <c r="D15972"/>
      <c r="E15972"/>
      <c r="F15972"/>
    </row>
    <row r="15973" spans="1:6" x14ac:dyDescent="0.2">
      <c r="A15973"/>
      <c r="B15973"/>
      <c r="C15973"/>
      <c r="D15973"/>
      <c r="E15973"/>
      <c r="F15973"/>
    </row>
    <row r="15974" spans="1:6" x14ac:dyDescent="0.2">
      <c r="A15974"/>
      <c r="B15974"/>
      <c r="C15974"/>
      <c r="D15974"/>
      <c r="E15974"/>
      <c r="F15974"/>
    </row>
    <row r="15975" spans="1:6" x14ac:dyDescent="0.2">
      <c r="A15975"/>
      <c r="B15975"/>
      <c r="C15975"/>
      <c r="D15975"/>
      <c r="E15975"/>
      <c r="F15975"/>
    </row>
    <row r="15976" spans="1:6" x14ac:dyDescent="0.2">
      <c r="A15976"/>
      <c r="B15976"/>
      <c r="C15976"/>
      <c r="D15976"/>
      <c r="E15976"/>
      <c r="F15976"/>
    </row>
    <row r="15977" spans="1:6" x14ac:dyDescent="0.2">
      <c r="A15977"/>
      <c r="B15977"/>
      <c r="C15977"/>
      <c r="D15977"/>
      <c r="E15977"/>
      <c r="F15977"/>
    </row>
    <row r="15978" spans="1:6" x14ac:dyDescent="0.2">
      <c r="A15978"/>
      <c r="B15978"/>
      <c r="C15978"/>
      <c r="D15978"/>
      <c r="E15978"/>
      <c r="F15978"/>
    </row>
    <row r="15979" spans="1:6" x14ac:dyDescent="0.2">
      <c r="A15979"/>
      <c r="B15979"/>
      <c r="C15979"/>
      <c r="D15979"/>
      <c r="E15979"/>
      <c r="F15979"/>
    </row>
    <row r="15980" spans="1:6" x14ac:dyDescent="0.2">
      <c r="A15980"/>
      <c r="B15980"/>
      <c r="C15980"/>
      <c r="D15980"/>
      <c r="E15980"/>
      <c r="F15980"/>
    </row>
    <row r="15981" spans="1:6" x14ac:dyDescent="0.2">
      <c r="A15981"/>
      <c r="B15981"/>
      <c r="C15981"/>
      <c r="D15981"/>
      <c r="E15981"/>
      <c r="F15981"/>
    </row>
    <row r="15982" spans="1:6" x14ac:dyDescent="0.2">
      <c r="A15982"/>
      <c r="B15982"/>
      <c r="C15982"/>
      <c r="D15982"/>
      <c r="E15982"/>
      <c r="F15982"/>
    </row>
    <row r="15983" spans="1:6" x14ac:dyDescent="0.2">
      <c r="A15983"/>
      <c r="B15983"/>
      <c r="C15983"/>
      <c r="D15983"/>
      <c r="E15983"/>
      <c r="F15983"/>
    </row>
    <row r="15984" spans="1:6" x14ac:dyDescent="0.2">
      <c r="A15984"/>
      <c r="B15984"/>
      <c r="C15984"/>
      <c r="D15984"/>
      <c r="E15984"/>
      <c r="F15984"/>
    </row>
    <row r="15985" spans="1:6" x14ac:dyDescent="0.2">
      <c r="A15985"/>
      <c r="B15985"/>
      <c r="C15985"/>
      <c r="D15985"/>
      <c r="E15985"/>
      <c r="F15985"/>
    </row>
    <row r="15986" spans="1:6" x14ac:dyDescent="0.2">
      <c r="A15986"/>
      <c r="B15986"/>
      <c r="C15986"/>
      <c r="D15986"/>
      <c r="E15986"/>
      <c r="F15986"/>
    </row>
    <row r="15987" spans="1:6" x14ac:dyDescent="0.2">
      <c r="A15987"/>
      <c r="B15987"/>
      <c r="C15987"/>
      <c r="D15987"/>
      <c r="E15987"/>
      <c r="F15987"/>
    </row>
    <row r="15988" spans="1:6" x14ac:dyDescent="0.2">
      <c r="A15988"/>
      <c r="B15988"/>
      <c r="C15988"/>
      <c r="D15988"/>
      <c r="E15988"/>
      <c r="F15988"/>
    </row>
    <row r="15989" spans="1:6" x14ac:dyDescent="0.2">
      <c r="A15989"/>
      <c r="B15989"/>
      <c r="C15989"/>
      <c r="D15989"/>
      <c r="E15989"/>
      <c r="F15989"/>
    </row>
    <row r="15990" spans="1:6" x14ac:dyDescent="0.2">
      <c r="A15990"/>
      <c r="B15990"/>
      <c r="C15990"/>
      <c r="D15990"/>
      <c r="E15990"/>
      <c r="F15990"/>
    </row>
    <row r="15991" spans="1:6" x14ac:dyDescent="0.2">
      <c r="A15991"/>
      <c r="B15991"/>
      <c r="C15991"/>
      <c r="D15991"/>
      <c r="E15991"/>
      <c r="F15991"/>
    </row>
    <row r="15992" spans="1:6" x14ac:dyDescent="0.2">
      <c r="A15992"/>
      <c r="B15992"/>
      <c r="C15992"/>
      <c r="D15992"/>
      <c r="E15992"/>
      <c r="F15992"/>
    </row>
    <row r="15993" spans="1:6" x14ac:dyDescent="0.2">
      <c r="A15993"/>
      <c r="B15993"/>
      <c r="C15993"/>
      <c r="D15993"/>
      <c r="E15993"/>
      <c r="F15993"/>
    </row>
    <row r="15994" spans="1:6" x14ac:dyDescent="0.2">
      <c r="A15994"/>
      <c r="B15994"/>
      <c r="C15994"/>
      <c r="D15994"/>
      <c r="E15994"/>
      <c r="F15994"/>
    </row>
    <row r="15995" spans="1:6" x14ac:dyDescent="0.2">
      <c r="A15995"/>
      <c r="B15995"/>
      <c r="C15995"/>
      <c r="D15995"/>
      <c r="E15995"/>
      <c r="F15995"/>
    </row>
    <row r="15996" spans="1:6" x14ac:dyDescent="0.2">
      <c r="A15996"/>
      <c r="B15996"/>
      <c r="C15996"/>
      <c r="D15996"/>
      <c r="E15996"/>
      <c r="F15996"/>
    </row>
    <row r="15997" spans="1:6" x14ac:dyDescent="0.2">
      <c r="A15997"/>
      <c r="B15997"/>
      <c r="C15997"/>
      <c r="D15997"/>
      <c r="E15997"/>
      <c r="F15997"/>
    </row>
    <row r="15998" spans="1:6" x14ac:dyDescent="0.2">
      <c r="A15998"/>
      <c r="B15998"/>
      <c r="C15998"/>
      <c r="D15998"/>
      <c r="E15998"/>
      <c r="F15998"/>
    </row>
    <row r="15999" spans="1:6" x14ac:dyDescent="0.2">
      <c r="A15999"/>
      <c r="B15999"/>
      <c r="C15999"/>
      <c r="D15999"/>
      <c r="E15999"/>
      <c r="F15999"/>
    </row>
    <row r="16000" spans="1:6" x14ac:dyDescent="0.2">
      <c r="A16000"/>
      <c r="B16000"/>
      <c r="C16000"/>
      <c r="D16000"/>
      <c r="E16000"/>
      <c r="F16000"/>
    </row>
    <row r="16001" spans="1:6" x14ac:dyDescent="0.2">
      <c r="A16001"/>
      <c r="B16001"/>
      <c r="C16001"/>
      <c r="D16001"/>
      <c r="E16001"/>
      <c r="F16001"/>
    </row>
    <row r="16002" spans="1:6" x14ac:dyDescent="0.2">
      <c r="A16002"/>
      <c r="B16002"/>
      <c r="C16002"/>
      <c r="D16002"/>
      <c r="E16002"/>
      <c r="F16002"/>
    </row>
    <row r="16003" spans="1:6" x14ac:dyDescent="0.2">
      <c r="A16003"/>
      <c r="B16003"/>
      <c r="C16003"/>
      <c r="D16003"/>
      <c r="E16003"/>
      <c r="F16003"/>
    </row>
    <row r="16004" spans="1:6" x14ac:dyDescent="0.2">
      <c r="A16004"/>
      <c r="B16004"/>
      <c r="C16004"/>
      <c r="D16004"/>
      <c r="E16004"/>
      <c r="F16004"/>
    </row>
    <row r="16005" spans="1:6" x14ac:dyDescent="0.2">
      <c r="A16005"/>
      <c r="B16005"/>
      <c r="C16005"/>
      <c r="D16005"/>
      <c r="E16005"/>
      <c r="F16005"/>
    </row>
    <row r="16006" spans="1:6" x14ac:dyDescent="0.2">
      <c r="A16006"/>
      <c r="B16006"/>
      <c r="C16006"/>
      <c r="D16006"/>
      <c r="E16006"/>
      <c r="F16006"/>
    </row>
    <row r="16007" spans="1:6" x14ac:dyDescent="0.2">
      <c r="A16007"/>
      <c r="B16007"/>
      <c r="C16007"/>
      <c r="D16007"/>
      <c r="E16007"/>
      <c r="F16007"/>
    </row>
    <row r="16008" spans="1:6" x14ac:dyDescent="0.2">
      <c r="A16008"/>
      <c r="B16008"/>
      <c r="C16008"/>
      <c r="D16008"/>
      <c r="E16008"/>
      <c r="F16008"/>
    </row>
    <row r="16009" spans="1:6" x14ac:dyDescent="0.2">
      <c r="A16009"/>
      <c r="B16009"/>
      <c r="C16009"/>
      <c r="D16009"/>
      <c r="E16009"/>
      <c r="F16009"/>
    </row>
    <row r="16010" spans="1:6" x14ac:dyDescent="0.2">
      <c r="A16010"/>
      <c r="B16010"/>
      <c r="C16010"/>
      <c r="D16010"/>
      <c r="E16010"/>
      <c r="F16010"/>
    </row>
    <row r="16011" spans="1:6" x14ac:dyDescent="0.2">
      <c r="A16011"/>
      <c r="B16011"/>
      <c r="C16011"/>
      <c r="D16011"/>
      <c r="E16011"/>
      <c r="F16011"/>
    </row>
    <row r="16012" spans="1:6" x14ac:dyDescent="0.2">
      <c r="A16012"/>
      <c r="B16012"/>
      <c r="C16012"/>
      <c r="D16012"/>
      <c r="E16012"/>
      <c r="F16012"/>
    </row>
    <row r="16013" spans="1:6" x14ac:dyDescent="0.2">
      <c r="A16013"/>
      <c r="B16013"/>
      <c r="C16013"/>
      <c r="D16013"/>
      <c r="E16013"/>
      <c r="F16013"/>
    </row>
    <row r="16014" spans="1:6" x14ac:dyDescent="0.2">
      <c r="A16014"/>
      <c r="B16014"/>
      <c r="C16014"/>
      <c r="D16014"/>
      <c r="E16014"/>
      <c r="F16014"/>
    </row>
    <row r="16015" spans="1:6" x14ac:dyDescent="0.2">
      <c r="A16015"/>
      <c r="B16015"/>
      <c r="C16015"/>
      <c r="D16015"/>
      <c r="E16015"/>
      <c r="F16015"/>
    </row>
    <row r="16016" spans="1:6" x14ac:dyDescent="0.2">
      <c r="A16016"/>
      <c r="B16016"/>
      <c r="C16016"/>
      <c r="D16016"/>
      <c r="E16016"/>
      <c r="F16016"/>
    </row>
    <row r="16017" spans="1:6" x14ac:dyDescent="0.2">
      <c r="A16017"/>
      <c r="B16017"/>
      <c r="C16017"/>
      <c r="D16017"/>
      <c r="E16017"/>
      <c r="F16017"/>
    </row>
    <row r="16018" spans="1:6" x14ac:dyDescent="0.2">
      <c r="A16018"/>
      <c r="B16018"/>
      <c r="C16018"/>
      <c r="D16018"/>
      <c r="E16018"/>
      <c r="F16018"/>
    </row>
    <row r="16019" spans="1:6" x14ac:dyDescent="0.2">
      <c r="A16019"/>
      <c r="B16019"/>
      <c r="C16019"/>
      <c r="D16019"/>
      <c r="E16019"/>
      <c r="F16019"/>
    </row>
    <row r="16020" spans="1:6" x14ac:dyDescent="0.2">
      <c r="A16020"/>
      <c r="B16020"/>
      <c r="C16020"/>
      <c r="D16020"/>
      <c r="E16020"/>
      <c r="F16020"/>
    </row>
    <row r="16021" spans="1:6" x14ac:dyDescent="0.2">
      <c r="A16021"/>
      <c r="B16021"/>
      <c r="C16021"/>
      <c r="D16021"/>
      <c r="E16021"/>
      <c r="F16021"/>
    </row>
    <row r="16022" spans="1:6" x14ac:dyDescent="0.2">
      <c r="A16022"/>
      <c r="B16022"/>
      <c r="C16022"/>
      <c r="D16022"/>
      <c r="E16022"/>
      <c r="F16022"/>
    </row>
    <row r="16023" spans="1:6" x14ac:dyDescent="0.2">
      <c r="A16023"/>
      <c r="B16023"/>
      <c r="C16023"/>
      <c r="D16023"/>
      <c r="E16023"/>
      <c r="F16023"/>
    </row>
    <row r="16024" spans="1:6" x14ac:dyDescent="0.2">
      <c r="A16024"/>
      <c r="B16024"/>
      <c r="C16024"/>
      <c r="D16024"/>
      <c r="E16024"/>
      <c r="F16024"/>
    </row>
    <row r="16025" spans="1:6" x14ac:dyDescent="0.2">
      <c r="A16025"/>
      <c r="B16025"/>
      <c r="C16025"/>
      <c r="D16025"/>
      <c r="E16025"/>
      <c r="F16025"/>
    </row>
    <row r="16026" spans="1:6" x14ac:dyDescent="0.2">
      <c r="A16026"/>
      <c r="B16026"/>
      <c r="C16026"/>
      <c r="D16026"/>
      <c r="E16026"/>
      <c r="F16026"/>
    </row>
    <row r="16027" spans="1:6" x14ac:dyDescent="0.2">
      <c r="A16027"/>
      <c r="B16027"/>
      <c r="C16027"/>
      <c r="D16027"/>
      <c r="E16027"/>
      <c r="F16027"/>
    </row>
    <row r="16028" spans="1:6" x14ac:dyDescent="0.2">
      <c r="A16028"/>
      <c r="B16028"/>
      <c r="C16028"/>
      <c r="D16028"/>
      <c r="E16028"/>
      <c r="F16028"/>
    </row>
    <row r="16029" spans="1:6" x14ac:dyDescent="0.2">
      <c r="A16029"/>
      <c r="B16029"/>
      <c r="C16029"/>
      <c r="D16029"/>
      <c r="E16029"/>
      <c r="F16029"/>
    </row>
    <row r="16030" spans="1:6" x14ac:dyDescent="0.2">
      <c r="A16030"/>
      <c r="B16030"/>
      <c r="C16030"/>
      <c r="D16030"/>
      <c r="E16030"/>
      <c r="F16030"/>
    </row>
    <row r="16031" spans="1:6" x14ac:dyDescent="0.2">
      <c r="A16031"/>
      <c r="B16031"/>
      <c r="C16031"/>
      <c r="D16031"/>
      <c r="E16031"/>
      <c r="F16031"/>
    </row>
    <row r="16032" spans="1:6" x14ac:dyDescent="0.2">
      <c r="A16032"/>
      <c r="B16032"/>
      <c r="C16032"/>
      <c r="D16032"/>
      <c r="E16032"/>
      <c r="F16032"/>
    </row>
    <row r="16033" spans="1:6" x14ac:dyDescent="0.2">
      <c r="A16033"/>
      <c r="B16033"/>
      <c r="C16033"/>
      <c r="D16033"/>
      <c r="E16033"/>
      <c r="F16033"/>
    </row>
    <row r="16034" spans="1:6" x14ac:dyDescent="0.2">
      <c r="A16034"/>
      <c r="B16034"/>
      <c r="C16034"/>
      <c r="D16034"/>
      <c r="E16034"/>
      <c r="F16034"/>
    </row>
    <row r="16035" spans="1:6" x14ac:dyDescent="0.2">
      <c r="A16035"/>
      <c r="B16035"/>
      <c r="C16035"/>
      <c r="D16035"/>
      <c r="E16035"/>
      <c r="F16035"/>
    </row>
    <row r="16036" spans="1:6" x14ac:dyDescent="0.2">
      <c r="A16036"/>
      <c r="B16036"/>
      <c r="C16036"/>
      <c r="D16036"/>
      <c r="E16036"/>
      <c r="F16036"/>
    </row>
    <row r="16037" spans="1:6" x14ac:dyDescent="0.2">
      <c r="A16037"/>
      <c r="B16037"/>
      <c r="C16037"/>
      <c r="D16037"/>
      <c r="E16037"/>
      <c r="F16037"/>
    </row>
    <row r="16038" spans="1:6" x14ac:dyDescent="0.2">
      <c r="A16038"/>
      <c r="B16038"/>
      <c r="C16038"/>
      <c r="D16038"/>
      <c r="E16038"/>
      <c r="F16038"/>
    </row>
    <row r="16039" spans="1:6" x14ac:dyDescent="0.2">
      <c r="A16039"/>
      <c r="B16039"/>
      <c r="C16039"/>
      <c r="D16039"/>
      <c r="E16039"/>
      <c r="F16039"/>
    </row>
    <row r="16040" spans="1:6" x14ac:dyDescent="0.2">
      <c r="A16040"/>
      <c r="B16040"/>
      <c r="C16040"/>
      <c r="D16040"/>
      <c r="E16040"/>
      <c r="F16040"/>
    </row>
    <row r="16041" spans="1:6" x14ac:dyDescent="0.2">
      <c r="A16041"/>
      <c r="B16041"/>
      <c r="C16041"/>
      <c r="D16041"/>
      <c r="E16041"/>
      <c r="F16041"/>
    </row>
    <row r="16042" spans="1:6" x14ac:dyDescent="0.2">
      <c r="A16042"/>
      <c r="B16042"/>
      <c r="C16042"/>
      <c r="D16042"/>
      <c r="E16042"/>
      <c r="F16042"/>
    </row>
    <row r="16043" spans="1:6" x14ac:dyDescent="0.2">
      <c r="A16043"/>
      <c r="B16043"/>
      <c r="C16043"/>
      <c r="D16043"/>
      <c r="E16043"/>
      <c r="F16043"/>
    </row>
    <row r="16044" spans="1:6" x14ac:dyDescent="0.2">
      <c r="A16044"/>
      <c r="B16044"/>
      <c r="C16044"/>
      <c r="D16044"/>
      <c r="E16044"/>
      <c r="F16044"/>
    </row>
    <row r="16045" spans="1:6" x14ac:dyDescent="0.2">
      <c r="A16045"/>
      <c r="B16045"/>
      <c r="C16045"/>
      <c r="D16045"/>
      <c r="E16045"/>
      <c r="F16045"/>
    </row>
    <row r="16046" spans="1:6" x14ac:dyDescent="0.2">
      <c r="A16046"/>
      <c r="B16046"/>
      <c r="C16046"/>
      <c r="D16046"/>
      <c r="E16046"/>
      <c r="F16046"/>
    </row>
    <row r="16047" spans="1:6" x14ac:dyDescent="0.2">
      <c r="A16047"/>
      <c r="B16047"/>
      <c r="C16047"/>
      <c r="D16047"/>
      <c r="E16047"/>
      <c r="F16047"/>
    </row>
    <row r="16048" spans="1:6" x14ac:dyDescent="0.2">
      <c r="A16048"/>
      <c r="B16048"/>
      <c r="C16048"/>
      <c r="D16048"/>
      <c r="E16048"/>
      <c r="F16048"/>
    </row>
    <row r="16049" spans="1:6" x14ac:dyDescent="0.2">
      <c r="A16049"/>
      <c r="B16049"/>
      <c r="C16049"/>
      <c r="D16049"/>
      <c r="E16049"/>
      <c r="F16049"/>
    </row>
    <row r="16050" spans="1:6" x14ac:dyDescent="0.2">
      <c r="A16050"/>
      <c r="B16050"/>
      <c r="C16050"/>
      <c r="D16050"/>
      <c r="E16050"/>
      <c r="F16050"/>
    </row>
    <row r="16051" spans="1:6" x14ac:dyDescent="0.2">
      <c r="A16051"/>
      <c r="B16051"/>
      <c r="C16051"/>
      <c r="D16051"/>
      <c r="E16051"/>
      <c r="F16051"/>
    </row>
    <row r="16052" spans="1:6" x14ac:dyDescent="0.2">
      <c r="A16052"/>
      <c r="B16052"/>
      <c r="C16052"/>
      <c r="D16052"/>
      <c r="E16052"/>
      <c r="F16052"/>
    </row>
    <row r="16053" spans="1:6" x14ac:dyDescent="0.2">
      <c r="A16053"/>
      <c r="B16053"/>
      <c r="C16053"/>
      <c r="D16053"/>
      <c r="E16053"/>
      <c r="F16053"/>
    </row>
    <row r="16054" spans="1:6" x14ac:dyDescent="0.2">
      <c r="A16054"/>
      <c r="B16054"/>
      <c r="C16054"/>
      <c r="D16054"/>
      <c r="E16054"/>
      <c r="F16054"/>
    </row>
    <row r="16055" spans="1:6" x14ac:dyDescent="0.2">
      <c r="A16055"/>
      <c r="B16055"/>
      <c r="C16055"/>
      <c r="D16055"/>
      <c r="E16055"/>
      <c r="F16055"/>
    </row>
    <row r="16056" spans="1:6" x14ac:dyDescent="0.2">
      <c r="A16056"/>
      <c r="B16056"/>
      <c r="C16056"/>
      <c r="D16056"/>
      <c r="E16056"/>
      <c r="F16056"/>
    </row>
    <row r="16057" spans="1:6" x14ac:dyDescent="0.2">
      <c r="A16057"/>
      <c r="B16057"/>
      <c r="C16057"/>
      <c r="D16057"/>
      <c r="E16057"/>
      <c r="F16057"/>
    </row>
    <row r="16058" spans="1:6" x14ac:dyDescent="0.2">
      <c r="A16058"/>
      <c r="B16058"/>
      <c r="C16058"/>
      <c r="D16058"/>
      <c r="E16058"/>
      <c r="F16058"/>
    </row>
    <row r="16059" spans="1:6" x14ac:dyDescent="0.2">
      <c r="A16059"/>
      <c r="B16059"/>
      <c r="C16059"/>
      <c r="D16059"/>
      <c r="E16059"/>
      <c r="F16059"/>
    </row>
    <row r="16060" spans="1:6" x14ac:dyDescent="0.2">
      <c r="A16060"/>
      <c r="B16060"/>
      <c r="C16060"/>
      <c r="D16060"/>
      <c r="E16060"/>
      <c r="F16060"/>
    </row>
    <row r="16061" spans="1:6" x14ac:dyDescent="0.2">
      <c r="A16061"/>
      <c r="B16061"/>
      <c r="C16061"/>
      <c r="D16061"/>
      <c r="E16061"/>
      <c r="F16061"/>
    </row>
    <row r="16062" spans="1:6" x14ac:dyDescent="0.2">
      <c r="A16062"/>
      <c r="B16062"/>
      <c r="C16062"/>
      <c r="D16062"/>
      <c r="E16062"/>
      <c r="F16062"/>
    </row>
    <row r="16063" spans="1:6" x14ac:dyDescent="0.2">
      <c r="A16063"/>
      <c r="B16063"/>
      <c r="C16063"/>
      <c r="D16063"/>
      <c r="E16063"/>
      <c r="F16063"/>
    </row>
    <row r="16064" spans="1:6" x14ac:dyDescent="0.2">
      <c r="A16064"/>
      <c r="B16064"/>
      <c r="C16064"/>
      <c r="D16064"/>
      <c r="E16064"/>
      <c r="F16064"/>
    </row>
    <row r="16065" spans="1:6" x14ac:dyDescent="0.2">
      <c r="A16065"/>
      <c r="B16065"/>
      <c r="C16065"/>
      <c r="D16065"/>
      <c r="E16065"/>
      <c r="F16065"/>
    </row>
    <row r="16066" spans="1:6" x14ac:dyDescent="0.2">
      <c r="A16066"/>
      <c r="B16066"/>
      <c r="C16066"/>
      <c r="D16066"/>
      <c r="E16066"/>
      <c r="F16066"/>
    </row>
    <row r="16067" spans="1:6" x14ac:dyDescent="0.2">
      <c r="A16067"/>
      <c r="B16067"/>
      <c r="C16067"/>
      <c r="D16067"/>
      <c r="E16067"/>
      <c r="F16067"/>
    </row>
    <row r="16068" spans="1:6" x14ac:dyDescent="0.2">
      <c r="A16068"/>
      <c r="B16068"/>
      <c r="C16068"/>
      <c r="D16068"/>
      <c r="E16068"/>
      <c r="F16068"/>
    </row>
    <row r="16069" spans="1:6" x14ac:dyDescent="0.2">
      <c r="A16069"/>
      <c r="B16069"/>
      <c r="C16069"/>
      <c r="D16069"/>
      <c r="E16069"/>
      <c r="F16069"/>
    </row>
    <row r="16070" spans="1:6" x14ac:dyDescent="0.2">
      <c r="A16070"/>
      <c r="B16070"/>
      <c r="C16070"/>
      <c r="D16070"/>
      <c r="E16070"/>
      <c r="F16070"/>
    </row>
    <row r="16071" spans="1:6" x14ac:dyDescent="0.2">
      <c r="A16071"/>
      <c r="B16071"/>
      <c r="C16071"/>
      <c r="D16071"/>
      <c r="E16071"/>
      <c r="F16071"/>
    </row>
    <row r="16072" spans="1:6" x14ac:dyDescent="0.2">
      <c r="A16072"/>
      <c r="B16072"/>
      <c r="C16072"/>
      <c r="D16072"/>
      <c r="E16072"/>
      <c r="F16072"/>
    </row>
    <row r="16073" spans="1:6" x14ac:dyDescent="0.2">
      <c r="A16073"/>
      <c r="B16073"/>
      <c r="C16073"/>
      <c r="D16073"/>
      <c r="E16073"/>
      <c r="F16073"/>
    </row>
    <row r="16074" spans="1:6" x14ac:dyDescent="0.2">
      <c r="A16074"/>
      <c r="B16074"/>
      <c r="C16074"/>
      <c r="D16074"/>
      <c r="E16074"/>
      <c r="F16074"/>
    </row>
    <row r="16075" spans="1:6" x14ac:dyDescent="0.2">
      <c r="A16075"/>
      <c r="B16075"/>
      <c r="C16075"/>
      <c r="D16075"/>
      <c r="E16075"/>
      <c r="F16075"/>
    </row>
    <row r="16076" spans="1:6" x14ac:dyDescent="0.2">
      <c r="A16076"/>
      <c r="B16076"/>
      <c r="C16076"/>
      <c r="D16076"/>
      <c r="E16076"/>
      <c r="F16076"/>
    </row>
    <row r="16077" spans="1:6" x14ac:dyDescent="0.2">
      <c r="A16077"/>
      <c r="B16077"/>
      <c r="C16077"/>
      <c r="D16077"/>
      <c r="E16077"/>
      <c r="F16077"/>
    </row>
    <row r="16078" spans="1:6" x14ac:dyDescent="0.2">
      <c r="A16078"/>
      <c r="B16078"/>
      <c r="C16078"/>
      <c r="D16078"/>
      <c r="E16078"/>
      <c r="F16078"/>
    </row>
    <row r="16079" spans="1:6" x14ac:dyDescent="0.2">
      <c r="A16079"/>
      <c r="B16079"/>
      <c r="C16079"/>
      <c r="D16079"/>
      <c r="E16079"/>
      <c r="F16079"/>
    </row>
    <row r="16080" spans="1:6" x14ac:dyDescent="0.2">
      <c r="A16080"/>
      <c r="B16080"/>
      <c r="C16080"/>
      <c r="D16080"/>
      <c r="E16080"/>
      <c r="F16080"/>
    </row>
    <row r="16081" spans="1:6" x14ac:dyDescent="0.2">
      <c r="A16081"/>
      <c r="B16081"/>
      <c r="C16081"/>
      <c r="D16081"/>
      <c r="E16081"/>
      <c r="F16081"/>
    </row>
    <row r="16082" spans="1:6" x14ac:dyDescent="0.2">
      <c r="A16082"/>
      <c r="B16082"/>
      <c r="C16082"/>
      <c r="D16082"/>
      <c r="E16082"/>
      <c r="F16082"/>
    </row>
    <row r="16083" spans="1:6" x14ac:dyDescent="0.2">
      <c r="A16083"/>
      <c r="B16083"/>
      <c r="C16083"/>
      <c r="D16083"/>
      <c r="E16083"/>
      <c r="F16083"/>
    </row>
    <row r="16084" spans="1:6" x14ac:dyDescent="0.2">
      <c r="A16084"/>
      <c r="B16084"/>
      <c r="C16084"/>
      <c r="D16084"/>
      <c r="E16084"/>
      <c r="F16084"/>
    </row>
    <row r="16085" spans="1:6" x14ac:dyDescent="0.2">
      <c r="A16085"/>
      <c r="B16085"/>
      <c r="C16085"/>
      <c r="D16085"/>
      <c r="E16085"/>
      <c r="F16085"/>
    </row>
    <row r="16086" spans="1:6" x14ac:dyDescent="0.2">
      <c r="A16086"/>
      <c r="B16086"/>
      <c r="C16086"/>
      <c r="D16086"/>
      <c r="E16086"/>
      <c r="F16086"/>
    </row>
    <row r="16087" spans="1:6" x14ac:dyDescent="0.2">
      <c r="A16087"/>
      <c r="B16087"/>
      <c r="C16087"/>
      <c r="D16087"/>
      <c r="E16087"/>
      <c r="F16087"/>
    </row>
    <row r="16088" spans="1:6" x14ac:dyDescent="0.2">
      <c r="A16088"/>
      <c r="B16088"/>
      <c r="C16088"/>
      <c r="D16088"/>
      <c r="E16088"/>
      <c r="F16088"/>
    </row>
    <row r="16089" spans="1:6" x14ac:dyDescent="0.2">
      <c r="A16089"/>
      <c r="B16089"/>
      <c r="C16089"/>
      <c r="D16089"/>
      <c r="E16089"/>
      <c r="F16089"/>
    </row>
    <row r="16090" spans="1:6" x14ac:dyDescent="0.2">
      <c r="A16090"/>
      <c r="B16090"/>
      <c r="C16090"/>
      <c r="D16090"/>
      <c r="E16090"/>
      <c r="F16090"/>
    </row>
    <row r="16091" spans="1:6" x14ac:dyDescent="0.2">
      <c r="A16091"/>
      <c r="B16091"/>
      <c r="C16091"/>
      <c r="D16091"/>
      <c r="E16091"/>
      <c r="F16091"/>
    </row>
    <row r="16092" spans="1:6" x14ac:dyDescent="0.2">
      <c r="A16092"/>
      <c r="B16092"/>
      <c r="C16092"/>
      <c r="D16092"/>
      <c r="E16092"/>
      <c r="F16092"/>
    </row>
    <row r="16093" spans="1:6" x14ac:dyDescent="0.2">
      <c r="A16093"/>
      <c r="B16093"/>
      <c r="C16093"/>
      <c r="D16093"/>
      <c r="E16093"/>
      <c r="F16093"/>
    </row>
    <row r="16094" spans="1:6" x14ac:dyDescent="0.2">
      <c r="A16094"/>
      <c r="B16094"/>
      <c r="C16094"/>
      <c r="D16094"/>
      <c r="E16094"/>
      <c r="F16094"/>
    </row>
    <row r="16095" spans="1:6" x14ac:dyDescent="0.2">
      <c r="A16095"/>
      <c r="B16095"/>
      <c r="C16095"/>
      <c r="D16095"/>
      <c r="E16095"/>
      <c r="F16095"/>
    </row>
    <row r="16096" spans="1:6" x14ac:dyDescent="0.2">
      <c r="A16096"/>
      <c r="B16096"/>
      <c r="C16096"/>
      <c r="D16096"/>
      <c r="E16096"/>
      <c r="F16096"/>
    </row>
    <row r="16097" spans="1:6" x14ac:dyDescent="0.2">
      <c r="A16097"/>
      <c r="B16097"/>
      <c r="C16097"/>
      <c r="D16097"/>
      <c r="E16097"/>
      <c r="F16097"/>
    </row>
    <row r="16098" spans="1:6" x14ac:dyDescent="0.2">
      <c r="A16098"/>
      <c r="B16098"/>
      <c r="C16098"/>
      <c r="D16098"/>
      <c r="E16098"/>
      <c r="F16098"/>
    </row>
    <row r="16099" spans="1:6" x14ac:dyDescent="0.2">
      <c r="A16099"/>
      <c r="B16099"/>
      <c r="C16099"/>
      <c r="D16099"/>
      <c r="E16099"/>
      <c r="F16099"/>
    </row>
    <row r="16100" spans="1:6" x14ac:dyDescent="0.2">
      <c r="A16100"/>
      <c r="B16100"/>
      <c r="C16100"/>
      <c r="D16100"/>
      <c r="E16100"/>
      <c r="F16100"/>
    </row>
    <row r="16101" spans="1:6" x14ac:dyDescent="0.2">
      <c r="A16101"/>
      <c r="B16101"/>
      <c r="C16101"/>
      <c r="D16101"/>
      <c r="E16101"/>
      <c r="F16101"/>
    </row>
    <row r="16102" spans="1:6" x14ac:dyDescent="0.2">
      <c r="A16102"/>
      <c r="B16102"/>
      <c r="C16102"/>
      <c r="D16102"/>
      <c r="E16102"/>
      <c r="F16102"/>
    </row>
    <row r="16103" spans="1:6" x14ac:dyDescent="0.2">
      <c r="A16103"/>
      <c r="B16103"/>
      <c r="C16103"/>
      <c r="D16103"/>
      <c r="E16103"/>
      <c r="F16103"/>
    </row>
    <row r="16104" spans="1:6" x14ac:dyDescent="0.2">
      <c r="A16104"/>
      <c r="B16104"/>
      <c r="C16104"/>
      <c r="D16104"/>
      <c r="E16104"/>
      <c r="F16104"/>
    </row>
    <row r="16105" spans="1:6" x14ac:dyDescent="0.2">
      <c r="A16105"/>
      <c r="B16105"/>
      <c r="C16105"/>
      <c r="D16105"/>
      <c r="E16105"/>
      <c r="F16105"/>
    </row>
    <row r="16106" spans="1:6" x14ac:dyDescent="0.2">
      <c r="A16106"/>
      <c r="B16106"/>
      <c r="C16106"/>
      <c r="D16106"/>
      <c r="E16106"/>
      <c r="F16106"/>
    </row>
    <row r="16107" spans="1:6" x14ac:dyDescent="0.2">
      <c r="A16107"/>
      <c r="B16107"/>
      <c r="C16107"/>
      <c r="D16107"/>
      <c r="E16107"/>
      <c r="F16107"/>
    </row>
    <row r="16108" spans="1:6" x14ac:dyDescent="0.2">
      <c r="A16108"/>
      <c r="B16108"/>
      <c r="C16108"/>
      <c r="D16108"/>
      <c r="E16108"/>
      <c r="F16108"/>
    </row>
    <row r="16109" spans="1:6" x14ac:dyDescent="0.2">
      <c r="A16109"/>
      <c r="B16109"/>
      <c r="C16109"/>
      <c r="D16109"/>
      <c r="E16109"/>
      <c r="F16109"/>
    </row>
    <row r="16110" spans="1:6" x14ac:dyDescent="0.2">
      <c r="A16110"/>
      <c r="B16110"/>
      <c r="C16110"/>
      <c r="D16110"/>
      <c r="E16110"/>
      <c r="F16110"/>
    </row>
    <row r="16111" spans="1:6" x14ac:dyDescent="0.2">
      <c r="A16111"/>
      <c r="B16111"/>
      <c r="C16111"/>
      <c r="D16111"/>
      <c r="E16111"/>
      <c r="F16111"/>
    </row>
    <row r="16112" spans="1:6" x14ac:dyDescent="0.2">
      <c r="A16112"/>
      <c r="B16112"/>
      <c r="C16112"/>
      <c r="D16112"/>
      <c r="E16112"/>
      <c r="F16112"/>
    </row>
    <row r="16113" spans="1:6" x14ac:dyDescent="0.2">
      <c r="A16113"/>
      <c r="B16113"/>
      <c r="C16113"/>
      <c r="D16113"/>
      <c r="E16113"/>
      <c r="F16113"/>
    </row>
    <row r="16114" spans="1:6" x14ac:dyDescent="0.2">
      <c r="A16114"/>
      <c r="B16114"/>
      <c r="C16114"/>
      <c r="D16114"/>
      <c r="E16114"/>
      <c r="F16114"/>
    </row>
    <row r="16115" spans="1:6" x14ac:dyDescent="0.2">
      <c r="A16115"/>
      <c r="B16115"/>
      <c r="C16115"/>
      <c r="D16115"/>
      <c r="E16115"/>
      <c r="F16115"/>
    </row>
    <row r="16116" spans="1:6" x14ac:dyDescent="0.2">
      <c r="A16116"/>
      <c r="B16116"/>
      <c r="C16116"/>
      <c r="D16116"/>
      <c r="E16116"/>
      <c r="F16116"/>
    </row>
    <row r="16117" spans="1:6" x14ac:dyDescent="0.2">
      <c r="A16117"/>
      <c r="B16117"/>
      <c r="C16117"/>
      <c r="D16117"/>
      <c r="E16117"/>
      <c r="F16117"/>
    </row>
    <row r="16118" spans="1:6" x14ac:dyDescent="0.2">
      <c r="A16118"/>
      <c r="B16118"/>
      <c r="C16118"/>
      <c r="D16118"/>
      <c r="E16118"/>
      <c r="F16118"/>
    </row>
    <row r="16119" spans="1:6" x14ac:dyDescent="0.2">
      <c r="A16119"/>
      <c r="B16119"/>
      <c r="C16119"/>
      <c r="D16119"/>
      <c r="E16119"/>
      <c r="F16119"/>
    </row>
    <row r="16120" spans="1:6" x14ac:dyDescent="0.2">
      <c r="A16120"/>
      <c r="B16120"/>
      <c r="C16120"/>
      <c r="D16120"/>
      <c r="E16120"/>
      <c r="F16120"/>
    </row>
    <row r="16121" spans="1:6" x14ac:dyDescent="0.2">
      <c r="A16121"/>
      <c r="B16121"/>
      <c r="C16121"/>
      <c r="D16121"/>
      <c r="E16121"/>
      <c r="F16121"/>
    </row>
    <row r="16122" spans="1:6" x14ac:dyDescent="0.2">
      <c r="A16122"/>
      <c r="B16122"/>
      <c r="C16122"/>
      <c r="D16122"/>
      <c r="E16122"/>
      <c r="F16122"/>
    </row>
    <row r="16123" spans="1:6" x14ac:dyDescent="0.2">
      <c r="A16123"/>
      <c r="B16123"/>
      <c r="C16123"/>
      <c r="D16123"/>
      <c r="E16123"/>
      <c r="F16123"/>
    </row>
    <row r="16124" spans="1:6" x14ac:dyDescent="0.2">
      <c r="A16124"/>
      <c r="B16124"/>
      <c r="C16124"/>
      <c r="D16124"/>
      <c r="E16124"/>
      <c r="F16124"/>
    </row>
    <row r="16125" spans="1:6" x14ac:dyDescent="0.2">
      <c r="A16125"/>
      <c r="B16125"/>
      <c r="C16125"/>
      <c r="D16125"/>
      <c r="E16125"/>
      <c r="F16125"/>
    </row>
    <row r="16126" spans="1:6" x14ac:dyDescent="0.2">
      <c r="A16126"/>
      <c r="B16126"/>
      <c r="C16126"/>
      <c r="D16126"/>
      <c r="E16126"/>
      <c r="F16126"/>
    </row>
    <row r="16127" spans="1:6" x14ac:dyDescent="0.2">
      <c r="A16127"/>
      <c r="B16127"/>
      <c r="C16127"/>
      <c r="D16127"/>
      <c r="E16127"/>
      <c r="F16127"/>
    </row>
    <row r="16128" spans="1:6" x14ac:dyDescent="0.2">
      <c r="A16128"/>
      <c r="B16128"/>
      <c r="C16128"/>
      <c r="D16128"/>
      <c r="E16128"/>
      <c r="F16128"/>
    </row>
    <row r="16129" spans="1:6" x14ac:dyDescent="0.2">
      <c r="A16129"/>
      <c r="B16129"/>
      <c r="C16129"/>
      <c r="D16129"/>
      <c r="E16129"/>
      <c r="F16129"/>
    </row>
    <row r="16130" spans="1:6" x14ac:dyDescent="0.2">
      <c r="A16130"/>
      <c r="B16130"/>
      <c r="C16130"/>
      <c r="D16130"/>
      <c r="E16130"/>
      <c r="F16130"/>
    </row>
    <row r="16131" spans="1:6" x14ac:dyDescent="0.2">
      <c r="A16131"/>
      <c r="B16131"/>
      <c r="C16131"/>
      <c r="D16131"/>
      <c r="E16131"/>
      <c r="F16131"/>
    </row>
    <row r="16132" spans="1:6" x14ac:dyDescent="0.2">
      <c r="A16132"/>
      <c r="B16132"/>
      <c r="C16132"/>
      <c r="D16132"/>
      <c r="E16132"/>
      <c r="F16132"/>
    </row>
    <row r="16133" spans="1:6" x14ac:dyDescent="0.2">
      <c r="A16133"/>
      <c r="B16133"/>
      <c r="C16133"/>
      <c r="D16133"/>
      <c r="E16133"/>
      <c r="F16133"/>
    </row>
    <row r="16134" spans="1:6" x14ac:dyDescent="0.2">
      <c r="A16134"/>
      <c r="B16134"/>
      <c r="C16134"/>
      <c r="D16134"/>
      <c r="E16134"/>
      <c r="F16134"/>
    </row>
    <row r="16135" spans="1:6" x14ac:dyDescent="0.2">
      <c r="A16135"/>
      <c r="B16135"/>
      <c r="C16135"/>
      <c r="D16135"/>
      <c r="E16135"/>
      <c r="F16135"/>
    </row>
    <row r="16136" spans="1:6" x14ac:dyDescent="0.2">
      <c r="A16136"/>
      <c r="B16136"/>
      <c r="C16136"/>
      <c r="D16136"/>
      <c r="E16136"/>
      <c r="F16136"/>
    </row>
    <row r="16137" spans="1:6" x14ac:dyDescent="0.2">
      <c r="A16137"/>
      <c r="B16137"/>
      <c r="C16137"/>
      <c r="D16137"/>
      <c r="E16137"/>
      <c r="F16137"/>
    </row>
    <row r="16138" spans="1:6" x14ac:dyDescent="0.2">
      <c r="A16138"/>
      <c r="B16138"/>
      <c r="C16138"/>
      <c r="D16138"/>
      <c r="E16138"/>
      <c r="F16138"/>
    </row>
    <row r="16139" spans="1:6" x14ac:dyDescent="0.2">
      <c r="A16139"/>
      <c r="B16139"/>
      <c r="C16139"/>
      <c r="D16139"/>
      <c r="E16139"/>
      <c r="F16139"/>
    </row>
    <row r="16140" spans="1:6" x14ac:dyDescent="0.2">
      <c r="A16140"/>
      <c r="B16140"/>
      <c r="C16140"/>
      <c r="D16140"/>
      <c r="E16140"/>
      <c r="F16140"/>
    </row>
    <row r="16141" spans="1:6" x14ac:dyDescent="0.2">
      <c r="A16141"/>
      <c r="B16141"/>
      <c r="C16141"/>
      <c r="D16141"/>
      <c r="E16141"/>
      <c r="F16141"/>
    </row>
    <row r="16142" spans="1:6" x14ac:dyDescent="0.2">
      <c r="A16142"/>
      <c r="B16142"/>
      <c r="C16142"/>
      <c r="D16142"/>
      <c r="E16142"/>
      <c r="F16142"/>
    </row>
    <row r="16143" spans="1:6" x14ac:dyDescent="0.2">
      <c r="A16143"/>
      <c r="B16143"/>
      <c r="C16143"/>
      <c r="D16143"/>
      <c r="E16143"/>
      <c r="F16143"/>
    </row>
    <row r="16144" spans="1:6" x14ac:dyDescent="0.2">
      <c r="A16144"/>
      <c r="B16144"/>
      <c r="C16144"/>
      <c r="D16144"/>
      <c r="E16144"/>
      <c r="F16144"/>
    </row>
    <row r="16145" spans="1:6" x14ac:dyDescent="0.2">
      <c r="A16145"/>
      <c r="B16145"/>
      <c r="C16145"/>
      <c r="D16145"/>
      <c r="E16145"/>
      <c r="F16145"/>
    </row>
    <row r="16146" spans="1:6" x14ac:dyDescent="0.2">
      <c r="A16146"/>
      <c r="B16146"/>
      <c r="C16146"/>
      <c r="D16146"/>
      <c r="E16146"/>
      <c r="F16146"/>
    </row>
    <row r="16147" spans="1:6" x14ac:dyDescent="0.2">
      <c r="A16147"/>
      <c r="B16147"/>
      <c r="C16147"/>
      <c r="D16147"/>
      <c r="E16147"/>
      <c r="F16147"/>
    </row>
    <row r="16148" spans="1:6" x14ac:dyDescent="0.2">
      <c r="A16148"/>
      <c r="B16148"/>
      <c r="C16148"/>
      <c r="D16148"/>
      <c r="E16148"/>
      <c r="F16148"/>
    </row>
    <row r="16149" spans="1:6" x14ac:dyDescent="0.2">
      <c r="A16149"/>
      <c r="B16149"/>
      <c r="C16149"/>
      <c r="D16149"/>
      <c r="E16149"/>
      <c r="F16149"/>
    </row>
    <row r="16150" spans="1:6" x14ac:dyDescent="0.2">
      <c r="A16150"/>
      <c r="B16150"/>
      <c r="C16150"/>
      <c r="D16150"/>
      <c r="E16150"/>
      <c r="F16150"/>
    </row>
    <row r="16151" spans="1:6" x14ac:dyDescent="0.2">
      <c r="A16151"/>
      <c r="B16151"/>
      <c r="C16151"/>
      <c r="D16151"/>
      <c r="E16151"/>
      <c r="F16151"/>
    </row>
    <row r="16152" spans="1:6" x14ac:dyDescent="0.2">
      <c r="A16152"/>
      <c r="B16152"/>
      <c r="C16152"/>
      <c r="D16152"/>
      <c r="E16152"/>
      <c r="F16152"/>
    </row>
    <row r="16153" spans="1:6" x14ac:dyDescent="0.2">
      <c r="A16153"/>
      <c r="B16153"/>
      <c r="C16153"/>
      <c r="D16153"/>
      <c r="E16153"/>
      <c r="F16153"/>
    </row>
    <row r="16154" spans="1:6" x14ac:dyDescent="0.2">
      <c r="A16154"/>
      <c r="B16154"/>
      <c r="C16154"/>
      <c r="D16154"/>
      <c r="E16154"/>
      <c r="F16154"/>
    </row>
    <row r="16155" spans="1:6" x14ac:dyDescent="0.2">
      <c r="A16155"/>
      <c r="B16155"/>
      <c r="C16155"/>
      <c r="D16155"/>
      <c r="E16155"/>
      <c r="F16155"/>
    </row>
    <row r="16156" spans="1:6" x14ac:dyDescent="0.2">
      <c r="A16156"/>
      <c r="B16156"/>
      <c r="C16156"/>
      <c r="D16156"/>
      <c r="E16156"/>
      <c r="F16156"/>
    </row>
    <row r="16157" spans="1:6" x14ac:dyDescent="0.2">
      <c r="A16157"/>
      <c r="B16157"/>
      <c r="C16157"/>
      <c r="D16157"/>
      <c r="E16157"/>
      <c r="F16157"/>
    </row>
    <row r="16158" spans="1:6" x14ac:dyDescent="0.2">
      <c r="A16158"/>
      <c r="B16158"/>
      <c r="C16158"/>
      <c r="D16158"/>
      <c r="E16158"/>
      <c r="F16158"/>
    </row>
    <row r="16159" spans="1:6" x14ac:dyDescent="0.2">
      <c r="A16159"/>
      <c r="B16159"/>
      <c r="C16159"/>
      <c r="D16159"/>
      <c r="E16159"/>
      <c r="F16159"/>
    </row>
    <row r="16160" spans="1:6" x14ac:dyDescent="0.2">
      <c r="A16160"/>
      <c r="B16160"/>
      <c r="C16160"/>
      <c r="D16160"/>
      <c r="E16160"/>
      <c r="F16160"/>
    </row>
    <row r="16161" spans="1:6" x14ac:dyDescent="0.2">
      <c r="A16161"/>
      <c r="B16161"/>
      <c r="C16161"/>
      <c r="D16161"/>
      <c r="E16161"/>
      <c r="F16161"/>
    </row>
    <row r="16162" spans="1:6" x14ac:dyDescent="0.2">
      <c r="A16162"/>
      <c r="B16162"/>
      <c r="C16162"/>
      <c r="D16162"/>
      <c r="E16162"/>
      <c r="F16162"/>
    </row>
    <row r="16163" spans="1:6" x14ac:dyDescent="0.2">
      <c r="A16163"/>
      <c r="B16163"/>
      <c r="C16163"/>
      <c r="D16163"/>
      <c r="E16163"/>
      <c r="F16163"/>
    </row>
    <row r="16164" spans="1:6" x14ac:dyDescent="0.2">
      <c r="A16164"/>
      <c r="B16164"/>
      <c r="C16164"/>
      <c r="D16164"/>
      <c r="E16164"/>
      <c r="F16164"/>
    </row>
    <row r="16165" spans="1:6" x14ac:dyDescent="0.2">
      <c r="A16165"/>
      <c r="B16165"/>
      <c r="C16165"/>
      <c r="D16165"/>
      <c r="E16165"/>
      <c r="F16165"/>
    </row>
    <row r="16166" spans="1:6" x14ac:dyDescent="0.2">
      <c r="A16166"/>
      <c r="B16166"/>
      <c r="C16166"/>
      <c r="D16166"/>
      <c r="E16166"/>
      <c r="F16166"/>
    </row>
    <row r="16167" spans="1:6" x14ac:dyDescent="0.2">
      <c r="A16167"/>
      <c r="B16167"/>
      <c r="C16167"/>
      <c r="D16167"/>
      <c r="E16167"/>
      <c r="F16167"/>
    </row>
    <row r="16168" spans="1:6" x14ac:dyDescent="0.2">
      <c r="A16168"/>
      <c r="B16168"/>
      <c r="C16168"/>
      <c r="D16168"/>
      <c r="E16168"/>
      <c r="F16168"/>
    </row>
    <row r="16169" spans="1:6" x14ac:dyDescent="0.2">
      <c r="A16169"/>
      <c r="B16169"/>
      <c r="C16169"/>
      <c r="D16169"/>
      <c r="E16169"/>
      <c r="F16169"/>
    </row>
    <row r="16170" spans="1:6" x14ac:dyDescent="0.2">
      <c r="A16170"/>
      <c r="B16170"/>
      <c r="C16170"/>
      <c r="D16170"/>
      <c r="E16170"/>
      <c r="F16170"/>
    </row>
    <row r="16171" spans="1:6" x14ac:dyDescent="0.2">
      <c r="A16171"/>
      <c r="B16171"/>
      <c r="C16171"/>
      <c r="D16171"/>
      <c r="E16171"/>
      <c r="F16171"/>
    </row>
    <row r="16172" spans="1:6" x14ac:dyDescent="0.2">
      <c r="A16172"/>
      <c r="B16172"/>
      <c r="C16172"/>
      <c r="D16172"/>
      <c r="E16172"/>
      <c r="F16172"/>
    </row>
    <row r="16173" spans="1:6" x14ac:dyDescent="0.2">
      <c r="A16173"/>
      <c r="B16173"/>
      <c r="C16173"/>
      <c r="D16173"/>
      <c r="E16173"/>
      <c r="F16173"/>
    </row>
    <row r="16174" spans="1:6" x14ac:dyDescent="0.2">
      <c r="A16174"/>
      <c r="B16174"/>
      <c r="C16174"/>
      <c r="D16174"/>
      <c r="E16174"/>
      <c r="F16174"/>
    </row>
    <row r="16175" spans="1:6" x14ac:dyDescent="0.2">
      <c r="A16175"/>
      <c r="B16175"/>
      <c r="C16175"/>
      <c r="D16175"/>
      <c r="E16175"/>
      <c r="F16175"/>
    </row>
    <row r="16176" spans="1:6" x14ac:dyDescent="0.2">
      <c r="A16176"/>
      <c r="B16176"/>
      <c r="C16176"/>
      <c r="D16176"/>
      <c r="E16176"/>
      <c r="F16176"/>
    </row>
    <row r="16177" spans="1:6" x14ac:dyDescent="0.2">
      <c r="A16177"/>
      <c r="B16177"/>
      <c r="C16177"/>
      <c r="D16177"/>
      <c r="E16177"/>
      <c r="F16177"/>
    </row>
    <row r="16178" spans="1:6" x14ac:dyDescent="0.2">
      <c r="A16178"/>
      <c r="B16178"/>
      <c r="C16178"/>
      <c r="D16178"/>
      <c r="E16178"/>
      <c r="F16178"/>
    </row>
    <row r="16179" spans="1:6" x14ac:dyDescent="0.2">
      <c r="A16179"/>
      <c r="B16179"/>
      <c r="C16179"/>
      <c r="D16179"/>
      <c r="E16179"/>
      <c r="F16179"/>
    </row>
    <row r="16180" spans="1:6" x14ac:dyDescent="0.2">
      <c r="A16180"/>
      <c r="B16180"/>
      <c r="C16180"/>
      <c r="D16180"/>
      <c r="E16180"/>
      <c r="F16180"/>
    </row>
    <row r="16181" spans="1:6" x14ac:dyDescent="0.2">
      <c r="A16181"/>
      <c r="B16181"/>
      <c r="C16181"/>
      <c r="D16181"/>
      <c r="E16181"/>
      <c r="F16181"/>
    </row>
    <row r="16182" spans="1:6" x14ac:dyDescent="0.2">
      <c r="A16182"/>
      <c r="B16182"/>
      <c r="C16182"/>
      <c r="D16182"/>
      <c r="E16182"/>
      <c r="F16182"/>
    </row>
    <row r="16183" spans="1:6" x14ac:dyDescent="0.2">
      <c r="A16183"/>
      <c r="B16183"/>
      <c r="C16183"/>
      <c r="D16183"/>
      <c r="E16183"/>
      <c r="F16183"/>
    </row>
    <row r="16184" spans="1:6" x14ac:dyDescent="0.2">
      <c r="A16184"/>
      <c r="B16184"/>
      <c r="C16184"/>
      <c r="D16184"/>
      <c r="E16184"/>
      <c r="F16184"/>
    </row>
    <row r="16185" spans="1:6" x14ac:dyDescent="0.2">
      <c r="A16185"/>
      <c r="B16185"/>
      <c r="C16185"/>
      <c r="D16185"/>
      <c r="E16185"/>
      <c r="F16185"/>
    </row>
    <row r="16186" spans="1:6" x14ac:dyDescent="0.2">
      <c r="A16186"/>
      <c r="B16186"/>
      <c r="C16186"/>
      <c r="D16186"/>
      <c r="E16186"/>
      <c r="F16186"/>
    </row>
    <row r="16187" spans="1:6" x14ac:dyDescent="0.2">
      <c r="A16187"/>
      <c r="B16187"/>
      <c r="C16187"/>
      <c r="D16187"/>
      <c r="E16187"/>
      <c r="F16187"/>
    </row>
    <row r="16188" spans="1:6" x14ac:dyDescent="0.2">
      <c r="A16188"/>
      <c r="B16188"/>
      <c r="C16188"/>
      <c r="D16188"/>
      <c r="E16188"/>
      <c r="F16188"/>
    </row>
    <row r="16189" spans="1:6" x14ac:dyDescent="0.2">
      <c r="A16189"/>
      <c r="B16189"/>
      <c r="C16189"/>
      <c r="D16189"/>
      <c r="E16189"/>
      <c r="F16189"/>
    </row>
    <row r="16190" spans="1:6" x14ac:dyDescent="0.2">
      <c r="A16190"/>
      <c r="B16190"/>
      <c r="C16190"/>
      <c r="D16190"/>
      <c r="E16190"/>
      <c r="F16190"/>
    </row>
    <row r="16191" spans="1:6" x14ac:dyDescent="0.2">
      <c r="A16191"/>
      <c r="B16191"/>
      <c r="C16191"/>
      <c r="D16191"/>
      <c r="E16191"/>
      <c r="F16191"/>
    </row>
    <row r="16192" spans="1:6" x14ac:dyDescent="0.2">
      <c r="A16192"/>
      <c r="B16192"/>
      <c r="C16192"/>
      <c r="D16192"/>
      <c r="E16192"/>
      <c r="F16192"/>
    </row>
    <row r="16193" spans="1:6" x14ac:dyDescent="0.2">
      <c r="A16193"/>
      <c r="B16193"/>
      <c r="C16193"/>
      <c r="D16193"/>
      <c r="E16193"/>
      <c r="F16193"/>
    </row>
    <row r="16194" spans="1:6" x14ac:dyDescent="0.2">
      <c r="A16194"/>
      <c r="B16194"/>
      <c r="C16194"/>
      <c r="D16194"/>
      <c r="E16194"/>
      <c r="F16194"/>
    </row>
    <row r="16195" spans="1:6" x14ac:dyDescent="0.2">
      <c r="A16195"/>
      <c r="B16195"/>
      <c r="C16195"/>
      <c r="D16195"/>
      <c r="E16195"/>
      <c r="F16195"/>
    </row>
    <row r="16196" spans="1:6" x14ac:dyDescent="0.2">
      <c r="A16196"/>
      <c r="B16196"/>
      <c r="C16196"/>
      <c r="D16196"/>
      <c r="E16196"/>
      <c r="F16196"/>
    </row>
    <row r="16197" spans="1:6" x14ac:dyDescent="0.2">
      <c r="A16197"/>
      <c r="B16197"/>
      <c r="C16197"/>
      <c r="D16197"/>
      <c r="E16197"/>
      <c r="F16197"/>
    </row>
    <row r="16198" spans="1:6" x14ac:dyDescent="0.2">
      <c r="A16198"/>
      <c r="B16198"/>
      <c r="C16198"/>
      <c r="D16198"/>
      <c r="E16198"/>
      <c r="F16198"/>
    </row>
    <row r="16199" spans="1:6" x14ac:dyDescent="0.2">
      <c r="A16199"/>
      <c r="B16199"/>
      <c r="C16199"/>
      <c r="D16199"/>
      <c r="E16199"/>
      <c r="F16199"/>
    </row>
    <row r="16200" spans="1:6" x14ac:dyDescent="0.2">
      <c r="A16200"/>
      <c r="B16200"/>
      <c r="C16200"/>
      <c r="D16200"/>
      <c r="E16200"/>
      <c r="F16200"/>
    </row>
    <row r="16201" spans="1:6" x14ac:dyDescent="0.2">
      <c r="A16201"/>
      <c r="B16201"/>
      <c r="C16201"/>
      <c r="D16201"/>
      <c r="E16201"/>
      <c r="F16201"/>
    </row>
    <row r="16202" spans="1:6" x14ac:dyDescent="0.2">
      <c r="A16202"/>
      <c r="B16202"/>
      <c r="C16202"/>
      <c r="D16202"/>
      <c r="E16202"/>
      <c r="F16202"/>
    </row>
    <row r="16203" spans="1:6" x14ac:dyDescent="0.2">
      <c r="A16203"/>
      <c r="B16203"/>
      <c r="C16203"/>
      <c r="D16203"/>
      <c r="E16203"/>
      <c r="F16203"/>
    </row>
    <row r="16204" spans="1:6" x14ac:dyDescent="0.2">
      <c r="A16204"/>
      <c r="B16204"/>
      <c r="C16204"/>
      <c r="D16204"/>
      <c r="E16204"/>
      <c r="F16204"/>
    </row>
    <row r="16205" spans="1:6" x14ac:dyDescent="0.2">
      <c r="A16205"/>
      <c r="B16205"/>
      <c r="C16205"/>
      <c r="D16205"/>
      <c r="E16205"/>
      <c r="F16205"/>
    </row>
    <row r="16206" spans="1:6" x14ac:dyDescent="0.2">
      <c r="A16206"/>
      <c r="B16206"/>
      <c r="C16206"/>
      <c r="D16206"/>
      <c r="E16206"/>
      <c r="F16206"/>
    </row>
    <row r="16207" spans="1:6" x14ac:dyDescent="0.2">
      <c r="A16207"/>
      <c r="B16207"/>
      <c r="C16207"/>
      <c r="D16207"/>
      <c r="E16207"/>
      <c r="F16207"/>
    </row>
    <row r="16208" spans="1:6" x14ac:dyDescent="0.2">
      <c r="A16208"/>
      <c r="B16208"/>
      <c r="C16208"/>
      <c r="D16208"/>
      <c r="E16208"/>
      <c r="F16208"/>
    </row>
    <row r="16209" spans="1:6" x14ac:dyDescent="0.2">
      <c r="A16209"/>
      <c r="B16209"/>
      <c r="C16209"/>
      <c r="D16209"/>
      <c r="E16209"/>
      <c r="F16209"/>
    </row>
    <row r="16210" spans="1:6" x14ac:dyDescent="0.2">
      <c r="A16210"/>
      <c r="B16210"/>
      <c r="C16210"/>
      <c r="D16210"/>
      <c r="E16210"/>
      <c r="F16210"/>
    </row>
    <row r="16211" spans="1:6" x14ac:dyDescent="0.2">
      <c r="A16211"/>
      <c r="B16211"/>
      <c r="C16211"/>
      <c r="D16211"/>
      <c r="E16211"/>
      <c r="F16211"/>
    </row>
    <row r="16212" spans="1:6" x14ac:dyDescent="0.2">
      <c r="A16212"/>
      <c r="B16212"/>
      <c r="C16212"/>
      <c r="D16212"/>
      <c r="E16212"/>
      <c r="F16212"/>
    </row>
    <row r="16213" spans="1:6" x14ac:dyDescent="0.2">
      <c r="A16213"/>
      <c r="B16213"/>
      <c r="C16213"/>
      <c r="D16213"/>
      <c r="E16213"/>
      <c r="F16213"/>
    </row>
    <row r="16214" spans="1:6" x14ac:dyDescent="0.2">
      <c r="A16214"/>
      <c r="B16214"/>
      <c r="C16214"/>
      <c r="D16214"/>
      <c r="E16214"/>
      <c r="F16214"/>
    </row>
    <row r="16215" spans="1:6" x14ac:dyDescent="0.2">
      <c r="A16215"/>
      <c r="B16215"/>
      <c r="C16215"/>
      <c r="D16215"/>
      <c r="E16215"/>
      <c r="F16215"/>
    </row>
    <row r="16216" spans="1:6" x14ac:dyDescent="0.2">
      <c r="A16216"/>
      <c r="B16216"/>
      <c r="C16216"/>
      <c r="D16216"/>
      <c r="E16216"/>
      <c r="F16216"/>
    </row>
    <row r="16217" spans="1:6" x14ac:dyDescent="0.2">
      <c r="A16217"/>
      <c r="B16217"/>
      <c r="C16217"/>
      <c r="D16217"/>
      <c r="E16217"/>
      <c r="F16217"/>
    </row>
    <row r="16218" spans="1:6" x14ac:dyDescent="0.2">
      <c r="A16218"/>
      <c r="B16218"/>
      <c r="C16218"/>
      <c r="D16218"/>
      <c r="E16218"/>
      <c r="F16218"/>
    </row>
    <row r="16219" spans="1:6" x14ac:dyDescent="0.2">
      <c r="A16219"/>
      <c r="B16219"/>
      <c r="C16219"/>
      <c r="D16219"/>
      <c r="E16219"/>
      <c r="F16219"/>
    </row>
    <row r="16220" spans="1:6" x14ac:dyDescent="0.2">
      <c r="A16220"/>
      <c r="B16220"/>
      <c r="C16220"/>
      <c r="D16220"/>
      <c r="E16220"/>
      <c r="F16220"/>
    </row>
    <row r="16221" spans="1:6" x14ac:dyDescent="0.2">
      <c r="A16221"/>
      <c r="B16221"/>
      <c r="C16221"/>
      <c r="D16221"/>
      <c r="E16221"/>
      <c r="F16221"/>
    </row>
    <row r="16222" spans="1:6" x14ac:dyDescent="0.2">
      <c r="A16222"/>
      <c r="B16222"/>
      <c r="C16222"/>
      <c r="D16222"/>
      <c r="E16222"/>
      <c r="F16222"/>
    </row>
    <row r="16223" spans="1:6" x14ac:dyDescent="0.2">
      <c r="A16223"/>
      <c r="B16223"/>
      <c r="C16223"/>
      <c r="D16223"/>
      <c r="E16223"/>
      <c r="F16223"/>
    </row>
    <row r="16224" spans="1:6" x14ac:dyDescent="0.2">
      <c r="A16224"/>
      <c r="B16224"/>
      <c r="C16224"/>
      <c r="D16224"/>
      <c r="E16224"/>
      <c r="F16224"/>
    </row>
    <row r="16225" spans="1:6" x14ac:dyDescent="0.2">
      <c r="A16225"/>
      <c r="B16225"/>
      <c r="C16225"/>
      <c r="D16225"/>
      <c r="E16225"/>
      <c r="F16225"/>
    </row>
    <row r="16226" spans="1:6" x14ac:dyDescent="0.2">
      <c r="A16226"/>
      <c r="B16226"/>
      <c r="C16226"/>
      <c r="D16226"/>
      <c r="E16226"/>
      <c r="F16226"/>
    </row>
    <row r="16227" spans="1:6" x14ac:dyDescent="0.2">
      <c r="A16227"/>
      <c r="B16227"/>
      <c r="C16227"/>
      <c r="D16227"/>
      <c r="E16227"/>
      <c r="F16227"/>
    </row>
    <row r="16228" spans="1:6" x14ac:dyDescent="0.2">
      <c r="A16228"/>
      <c r="B16228"/>
      <c r="C16228"/>
      <c r="D16228"/>
      <c r="E16228"/>
      <c r="F16228"/>
    </row>
    <row r="16229" spans="1:6" x14ac:dyDescent="0.2">
      <c r="A16229"/>
      <c r="B16229"/>
      <c r="C16229"/>
      <c r="D16229"/>
      <c r="E16229"/>
      <c r="F16229"/>
    </row>
    <row r="16230" spans="1:6" x14ac:dyDescent="0.2">
      <c r="A16230"/>
      <c r="B16230"/>
      <c r="C16230"/>
      <c r="D16230"/>
      <c r="E16230"/>
      <c r="F16230"/>
    </row>
    <row r="16231" spans="1:6" x14ac:dyDescent="0.2">
      <c r="A16231"/>
      <c r="B16231"/>
      <c r="C16231"/>
      <c r="D16231"/>
      <c r="E16231"/>
      <c r="F16231"/>
    </row>
    <row r="16232" spans="1:6" x14ac:dyDescent="0.2">
      <c r="A16232"/>
      <c r="B16232"/>
      <c r="C16232"/>
      <c r="D16232"/>
      <c r="E16232"/>
      <c r="F16232"/>
    </row>
    <row r="16233" spans="1:6" x14ac:dyDescent="0.2">
      <c r="A16233"/>
      <c r="B16233"/>
      <c r="C16233"/>
      <c r="D16233"/>
      <c r="E16233"/>
      <c r="F16233"/>
    </row>
    <row r="16234" spans="1:6" x14ac:dyDescent="0.2">
      <c r="A16234"/>
      <c r="B16234"/>
      <c r="C16234"/>
      <c r="D16234"/>
      <c r="E16234"/>
      <c r="F16234"/>
    </row>
    <row r="16235" spans="1:6" x14ac:dyDescent="0.2">
      <c r="A16235"/>
      <c r="B16235"/>
      <c r="C16235"/>
      <c r="D16235"/>
      <c r="E16235"/>
      <c r="F16235"/>
    </row>
    <row r="16236" spans="1:6" x14ac:dyDescent="0.2">
      <c r="A16236"/>
      <c r="B16236"/>
      <c r="C16236"/>
      <c r="D16236"/>
      <c r="E16236"/>
      <c r="F16236"/>
    </row>
    <row r="16237" spans="1:6" x14ac:dyDescent="0.2">
      <c r="A16237"/>
      <c r="B16237"/>
      <c r="C16237"/>
      <c r="D16237"/>
      <c r="E16237"/>
      <c r="F16237"/>
    </row>
    <row r="16238" spans="1:6" x14ac:dyDescent="0.2">
      <c r="A16238"/>
      <c r="B16238"/>
      <c r="C16238"/>
      <c r="D16238"/>
      <c r="E16238"/>
      <c r="F16238"/>
    </row>
    <row r="16239" spans="1:6" x14ac:dyDescent="0.2">
      <c r="A16239"/>
      <c r="B16239"/>
      <c r="C16239"/>
      <c r="D16239"/>
      <c r="E16239"/>
      <c r="F16239"/>
    </row>
    <row r="16240" spans="1:6" x14ac:dyDescent="0.2">
      <c r="A16240"/>
      <c r="B16240"/>
      <c r="C16240"/>
      <c r="D16240"/>
      <c r="E16240"/>
      <c r="F16240"/>
    </row>
    <row r="16241" spans="1:6" x14ac:dyDescent="0.2">
      <c r="A16241"/>
      <c r="B16241"/>
      <c r="C16241"/>
      <c r="D16241"/>
      <c r="E16241"/>
      <c r="F16241"/>
    </row>
    <row r="16242" spans="1:6" x14ac:dyDescent="0.2">
      <c r="A16242"/>
      <c r="B16242"/>
      <c r="C16242"/>
      <c r="D16242"/>
      <c r="E16242"/>
      <c r="F16242"/>
    </row>
    <row r="16243" spans="1:6" x14ac:dyDescent="0.2">
      <c r="A16243"/>
      <c r="B16243"/>
      <c r="C16243"/>
      <c r="D16243"/>
      <c r="E16243"/>
      <c r="F16243"/>
    </row>
    <row r="16244" spans="1:6" x14ac:dyDescent="0.2">
      <c r="A16244"/>
      <c r="B16244"/>
      <c r="C16244"/>
      <c r="D16244"/>
      <c r="E16244"/>
      <c r="F16244"/>
    </row>
    <row r="16245" spans="1:6" x14ac:dyDescent="0.2">
      <c r="A16245"/>
      <c r="B16245"/>
      <c r="C16245"/>
      <c r="D16245"/>
      <c r="E16245"/>
      <c r="F16245"/>
    </row>
    <row r="16246" spans="1:6" x14ac:dyDescent="0.2">
      <c r="A16246"/>
      <c r="B16246"/>
      <c r="C16246"/>
      <c r="D16246"/>
      <c r="E16246"/>
      <c r="F16246"/>
    </row>
    <row r="16247" spans="1:6" x14ac:dyDescent="0.2">
      <c r="A16247"/>
      <c r="B16247"/>
      <c r="C16247"/>
      <c r="D16247"/>
      <c r="E16247"/>
      <c r="F16247"/>
    </row>
    <row r="16248" spans="1:6" x14ac:dyDescent="0.2">
      <c r="A16248"/>
      <c r="B16248"/>
      <c r="C16248"/>
      <c r="D16248"/>
      <c r="E16248"/>
      <c r="F16248"/>
    </row>
    <row r="16249" spans="1:6" x14ac:dyDescent="0.2">
      <c r="A16249"/>
      <c r="B16249"/>
      <c r="C16249"/>
      <c r="D16249"/>
      <c r="E16249"/>
      <c r="F16249"/>
    </row>
    <row r="16250" spans="1:6" x14ac:dyDescent="0.2">
      <c r="A16250"/>
      <c r="B16250"/>
      <c r="C16250"/>
      <c r="D16250"/>
      <c r="E16250"/>
      <c r="F16250"/>
    </row>
    <row r="16251" spans="1:6" x14ac:dyDescent="0.2">
      <c r="A16251"/>
      <c r="B16251"/>
      <c r="C16251"/>
      <c r="D16251"/>
      <c r="E16251"/>
      <c r="F16251"/>
    </row>
    <row r="16252" spans="1:6" x14ac:dyDescent="0.2">
      <c r="A16252"/>
      <c r="B16252"/>
      <c r="C16252"/>
      <c r="D16252"/>
      <c r="E16252"/>
      <c r="F16252"/>
    </row>
    <row r="16253" spans="1:6" x14ac:dyDescent="0.2">
      <c r="A16253"/>
      <c r="B16253"/>
      <c r="C16253"/>
      <c r="D16253"/>
      <c r="E16253"/>
      <c r="F16253"/>
    </row>
    <row r="16254" spans="1:6" x14ac:dyDescent="0.2">
      <c r="A16254"/>
      <c r="B16254"/>
      <c r="C16254"/>
      <c r="D16254"/>
      <c r="E16254"/>
      <c r="F16254"/>
    </row>
    <row r="16255" spans="1:6" x14ac:dyDescent="0.2">
      <c r="A16255"/>
      <c r="B16255"/>
      <c r="C16255"/>
      <c r="D16255"/>
      <c r="E16255"/>
      <c r="F16255"/>
    </row>
    <row r="16256" spans="1:6" x14ac:dyDescent="0.2">
      <c r="A16256"/>
      <c r="B16256"/>
      <c r="C16256"/>
      <c r="D16256"/>
      <c r="E16256"/>
      <c r="F16256"/>
    </row>
    <row r="16257" spans="1:6" x14ac:dyDescent="0.2">
      <c r="A16257"/>
      <c r="B16257"/>
      <c r="C16257"/>
      <c r="D16257"/>
      <c r="E16257"/>
      <c r="F16257"/>
    </row>
    <row r="16258" spans="1:6" x14ac:dyDescent="0.2">
      <c r="A16258"/>
      <c r="B16258"/>
      <c r="C16258"/>
      <c r="D16258"/>
      <c r="E16258"/>
      <c r="F16258"/>
    </row>
    <row r="16259" spans="1:6" x14ac:dyDescent="0.2">
      <c r="A16259"/>
      <c r="B16259"/>
      <c r="C16259"/>
      <c r="D16259"/>
      <c r="E16259"/>
      <c r="F16259"/>
    </row>
    <row r="16260" spans="1:6" x14ac:dyDescent="0.2">
      <c r="A16260"/>
      <c r="B16260"/>
      <c r="C16260"/>
      <c r="D16260"/>
      <c r="E16260"/>
      <c r="F16260"/>
    </row>
    <row r="16261" spans="1:6" x14ac:dyDescent="0.2">
      <c r="A16261"/>
      <c r="B16261"/>
      <c r="C16261"/>
      <c r="D16261"/>
      <c r="E16261"/>
      <c r="F16261"/>
    </row>
    <row r="16262" spans="1:6" x14ac:dyDescent="0.2">
      <c r="A16262"/>
      <c r="B16262"/>
      <c r="C16262"/>
      <c r="D16262"/>
      <c r="E16262"/>
      <c r="F16262"/>
    </row>
    <row r="16263" spans="1:6" x14ac:dyDescent="0.2">
      <c r="A16263"/>
      <c r="B16263"/>
      <c r="C16263"/>
      <c r="D16263"/>
      <c r="E16263"/>
      <c r="F16263"/>
    </row>
    <row r="16264" spans="1:6" x14ac:dyDescent="0.2">
      <c r="A16264"/>
      <c r="B16264"/>
      <c r="C16264"/>
      <c r="D16264"/>
      <c r="E16264"/>
      <c r="F16264"/>
    </row>
    <row r="16265" spans="1:6" x14ac:dyDescent="0.2">
      <c r="A16265"/>
      <c r="B16265"/>
      <c r="C16265"/>
      <c r="D16265"/>
      <c r="E16265"/>
      <c r="F16265"/>
    </row>
    <row r="16266" spans="1:6" x14ac:dyDescent="0.2">
      <c r="A16266"/>
      <c r="B16266"/>
      <c r="C16266"/>
      <c r="D16266"/>
      <c r="E16266"/>
      <c r="F16266"/>
    </row>
    <row r="16267" spans="1:6" x14ac:dyDescent="0.2">
      <c r="A16267"/>
      <c r="B16267"/>
      <c r="C16267"/>
      <c r="D16267"/>
      <c r="E16267"/>
      <c r="F16267"/>
    </row>
    <row r="16268" spans="1:6" x14ac:dyDescent="0.2">
      <c r="A16268"/>
      <c r="B16268"/>
      <c r="C16268"/>
      <c r="D16268"/>
      <c r="E16268"/>
      <c r="F16268"/>
    </row>
    <row r="16269" spans="1:6" x14ac:dyDescent="0.2">
      <c r="A16269"/>
      <c r="B16269"/>
      <c r="C16269"/>
      <c r="D16269"/>
      <c r="E16269"/>
      <c r="F16269"/>
    </row>
    <row r="16270" spans="1:6" x14ac:dyDescent="0.2">
      <c r="A16270"/>
      <c r="B16270"/>
      <c r="C16270"/>
      <c r="D16270"/>
      <c r="E16270"/>
      <c r="F16270"/>
    </row>
    <row r="16271" spans="1:6" x14ac:dyDescent="0.2">
      <c r="A16271"/>
      <c r="B16271"/>
      <c r="C16271"/>
      <c r="D16271"/>
      <c r="E16271"/>
      <c r="F16271"/>
    </row>
    <row r="16272" spans="1:6" x14ac:dyDescent="0.2">
      <c r="A16272"/>
      <c r="B16272"/>
      <c r="C16272"/>
      <c r="D16272"/>
      <c r="E16272"/>
      <c r="F16272"/>
    </row>
    <row r="16273" spans="1:6" x14ac:dyDescent="0.2">
      <c r="A16273"/>
      <c r="B16273"/>
      <c r="C16273"/>
      <c r="D16273"/>
      <c r="E16273"/>
      <c r="F16273"/>
    </row>
    <row r="16274" spans="1:6" x14ac:dyDescent="0.2">
      <c r="A16274"/>
      <c r="B16274"/>
      <c r="C16274"/>
      <c r="D16274"/>
      <c r="E16274"/>
      <c r="F16274"/>
    </row>
    <row r="16275" spans="1:6" x14ac:dyDescent="0.2">
      <c r="A16275"/>
      <c r="B16275"/>
      <c r="C16275"/>
      <c r="D16275"/>
      <c r="E16275"/>
      <c r="F16275"/>
    </row>
    <row r="16276" spans="1:6" x14ac:dyDescent="0.2">
      <c r="A16276"/>
      <c r="B16276"/>
      <c r="C16276"/>
      <c r="D16276"/>
      <c r="E16276"/>
      <c r="F16276"/>
    </row>
    <row r="16277" spans="1:6" x14ac:dyDescent="0.2">
      <c r="A16277"/>
      <c r="B16277"/>
      <c r="C16277"/>
      <c r="D16277"/>
      <c r="E16277"/>
      <c r="F16277"/>
    </row>
    <row r="16278" spans="1:6" x14ac:dyDescent="0.2">
      <c r="A16278"/>
      <c r="B16278"/>
      <c r="C16278"/>
      <c r="D16278"/>
      <c r="E16278"/>
      <c r="F16278"/>
    </row>
    <row r="16279" spans="1:6" x14ac:dyDescent="0.2">
      <c r="A16279"/>
      <c r="B16279"/>
      <c r="C16279"/>
      <c r="D16279"/>
      <c r="E16279"/>
      <c r="F16279"/>
    </row>
    <row r="16280" spans="1:6" x14ac:dyDescent="0.2">
      <c r="A16280"/>
      <c r="B16280"/>
      <c r="C16280"/>
      <c r="D16280"/>
      <c r="E16280"/>
      <c r="F16280"/>
    </row>
    <row r="16281" spans="1:6" x14ac:dyDescent="0.2">
      <c r="A16281"/>
      <c r="B16281"/>
      <c r="C16281"/>
      <c r="D16281"/>
      <c r="E16281"/>
      <c r="F16281"/>
    </row>
    <row r="16282" spans="1:6" x14ac:dyDescent="0.2">
      <c r="A16282"/>
      <c r="B16282"/>
      <c r="C16282"/>
      <c r="D16282"/>
      <c r="E16282"/>
      <c r="F16282"/>
    </row>
    <row r="16283" spans="1:6" x14ac:dyDescent="0.2">
      <c r="A16283"/>
      <c r="B16283"/>
      <c r="C16283"/>
      <c r="D16283"/>
      <c r="E16283"/>
      <c r="F16283"/>
    </row>
    <row r="16284" spans="1:6" x14ac:dyDescent="0.2">
      <c r="A16284"/>
      <c r="B16284"/>
      <c r="C16284"/>
      <c r="D16284"/>
      <c r="E16284"/>
      <c r="F16284"/>
    </row>
    <row r="16285" spans="1:6" x14ac:dyDescent="0.2">
      <c r="A16285"/>
      <c r="B16285"/>
      <c r="C16285"/>
      <c r="D16285"/>
      <c r="E16285"/>
      <c r="F16285"/>
    </row>
    <row r="16286" spans="1:6" x14ac:dyDescent="0.2">
      <c r="A16286"/>
      <c r="B16286"/>
      <c r="C16286"/>
      <c r="D16286"/>
      <c r="E16286"/>
      <c r="F16286"/>
    </row>
    <row r="16287" spans="1:6" x14ac:dyDescent="0.2">
      <c r="A16287"/>
      <c r="B16287"/>
      <c r="C16287"/>
      <c r="D16287"/>
      <c r="E16287"/>
      <c r="F16287"/>
    </row>
    <row r="16288" spans="1:6" x14ac:dyDescent="0.2">
      <c r="A16288"/>
      <c r="B16288"/>
      <c r="C16288"/>
      <c r="D16288"/>
      <c r="E16288"/>
      <c r="F16288"/>
    </row>
    <row r="16289" spans="1:6" x14ac:dyDescent="0.2">
      <c r="A16289"/>
      <c r="B16289"/>
      <c r="C16289"/>
      <c r="D16289"/>
      <c r="E16289"/>
      <c r="F16289"/>
    </row>
    <row r="16290" spans="1:6" x14ac:dyDescent="0.2">
      <c r="A16290"/>
      <c r="B16290"/>
      <c r="C16290"/>
      <c r="D16290"/>
      <c r="E16290"/>
      <c r="F16290"/>
    </row>
    <row r="16291" spans="1:6" x14ac:dyDescent="0.2">
      <c r="A16291"/>
      <c r="B16291"/>
      <c r="C16291"/>
      <c r="D16291"/>
      <c r="E16291"/>
      <c r="F16291"/>
    </row>
    <row r="16292" spans="1:6" x14ac:dyDescent="0.2">
      <c r="A16292"/>
      <c r="B16292"/>
      <c r="C16292"/>
      <c r="D16292"/>
      <c r="E16292"/>
      <c r="F16292"/>
    </row>
    <row r="16293" spans="1:6" x14ac:dyDescent="0.2">
      <c r="A16293"/>
      <c r="B16293"/>
      <c r="C16293"/>
      <c r="D16293"/>
      <c r="E16293"/>
      <c r="F16293"/>
    </row>
    <row r="16294" spans="1:6" x14ac:dyDescent="0.2">
      <c r="A16294"/>
      <c r="B16294"/>
      <c r="C16294"/>
      <c r="D16294"/>
      <c r="E16294"/>
      <c r="F16294"/>
    </row>
    <row r="16295" spans="1:6" x14ac:dyDescent="0.2">
      <c r="A16295"/>
      <c r="B16295"/>
      <c r="C16295"/>
      <c r="D16295"/>
      <c r="E16295"/>
      <c r="F16295"/>
    </row>
    <row r="16296" spans="1:6" x14ac:dyDescent="0.2">
      <c r="A16296"/>
      <c r="B16296"/>
      <c r="C16296"/>
      <c r="D16296"/>
      <c r="E16296"/>
      <c r="F16296"/>
    </row>
    <row r="16297" spans="1:6" x14ac:dyDescent="0.2">
      <c r="A16297"/>
      <c r="B16297"/>
      <c r="C16297"/>
      <c r="D16297"/>
      <c r="E16297"/>
      <c r="F16297"/>
    </row>
    <row r="16298" spans="1:6" x14ac:dyDescent="0.2">
      <c r="A16298"/>
      <c r="B16298"/>
      <c r="C16298"/>
      <c r="D16298"/>
      <c r="E16298"/>
      <c r="F16298"/>
    </row>
    <row r="16299" spans="1:6" x14ac:dyDescent="0.2">
      <c r="A16299"/>
      <c r="B16299"/>
      <c r="C16299"/>
      <c r="D16299"/>
      <c r="E16299"/>
      <c r="F16299"/>
    </row>
    <row r="16300" spans="1:6" x14ac:dyDescent="0.2">
      <c r="A16300"/>
      <c r="B16300"/>
      <c r="C16300"/>
      <c r="D16300"/>
      <c r="E16300"/>
      <c r="F16300"/>
    </row>
    <row r="16301" spans="1:6" x14ac:dyDescent="0.2">
      <c r="A16301"/>
      <c r="B16301"/>
      <c r="C16301"/>
      <c r="D16301"/>
      <c r="E16301"/>
      <c r="F16301"/>
    </row>
    <row r="16302" spans="1:6" x14ac:dyDescent="0.2">
      <c r="A16302"/>
      <c r="B16302"/>
      <c r="C16302"/>
      <c r="D16302"/>
      <c r="E16302"/>
      <c r="F16302"/>
    </row>
    <row r="16303" spans="1:6" x14ac:dyDescent="0.2">
      <c r="A16303"/>
      <c r="B16303"/>
      <c r="C16303"/>
      <c r="D16303"/>
      <c r="E16303"/>
      <c r="F16303"/>
    </row>
    <row r="16304" spans="1:6" x14ac:dyDescent="0.2">
      <c r="A16304"/>
      <c r="B16304"/>
      <c r="C16304"/>
      <c r="D16304"/>
      <c r="E16304"/>
      <c r="F16304"/>
    </row>
    <row r="16305" spans="1:6" x14ac:dyDescent="0.2">
      <c r="A16305"/>
      <c r="B16305"/>
      <c r="C16305"/>
      <c r="D16305"/>
      <c r="E16305"/>
      <c r="F16305"/>
    </row>
    <row r="16306" spans="1:6" x14ac:dyDescent="0.2">
      <c r="A16306"/>
      <c r="B16306"/>
      <c r="C16306"/>
      <c r="D16306"/>
      <c r="E16306"/>
      <c r="F16306"/>
    </row>
    <row r="16307" spans="1:6" x14ac:dyDescent="0.2">
      <c r="A16307"/>
      <c r="B16307"/>
      <c r="C16307"/>
      <c r="D16307"/>
      <c r="E16307"/>
      <c r="F16307"/>
    </row>
    <row r="16308" spans="1:6" x14ac:dyDescent="0.2">
      <c r="A16308"/>
      <c r="B16308"/>
      <c r="C16308"/>
      <c r="D16308"/>
      <c r="E16308"/>
      <c r="F16308"/>
    </row>
    <row r="16309" spans="1:6" x14ac:dyDescent="0.2">
      <c r="A16309"/>
      <c r="B16309"/>
      <c r="C16309"/>
      <c r="D16309"/>
      <c r="E16309"/>
      <c r="F16309"/>
    </row>
    <row r="16310" spans="1:6" x14ac:dyDescent="0.2">
      <c r="A16310"/>
      <c r="B16310"/>
      <c r="C16310"/>
      <c r="D16310"/>
      <c r="E16310"/>
      <c r="F16310"/>
    </row>
    <row r="16311" spans="1:6" x14ac:dyDescent="0.2">
      <c r="A16311"/>
      <c r="B16311"/>
      <c r="C16311"/>
      <c r="D16311"/>
      <c r="E16311"/>
      <c r="F16311"/>
    </row>
    <row r="16312" spans="1:6" x14ac:dyDescent="0.2">
      <c r="A16312"/>
      <c r="B16312"/>
      <c r="C16312"/>
      <c r="D16312"/>
      <c r="E16312"/>
      <c r="F16312"/>
    </row>
    <row r="16313" spans="1:6" x14ac:dyDescent="0.2">
      <c r="A16313"/>
      <c r="B16313"/>
      <c r="C16313"/>
      <c r="D16313"/>
      <c r="E16313"/>
      <c r="F16313"/>
    </row>
    <row r="16314" spans="1:6" x14ac:dyDescent="0.2">
      <c r="A16314"/>
      <c r="B16314"/>
      <c r="C16314"/>
      <c r="D16314"/>
      <c r="E16314"/>
      <c r="F16314"/>
    </row>
    <row r="16315" spans="1:6" x14ac:dyDescent="0.2">
      <c r="A16315"/>
      <c r="B16315"/>
      <c r="C16315"/>
      <c r="D16315"/>
      <c r="E16315"/>
      <c r="F16315"/>
    </row>
    <row r="16316" spans="1:6" x14ac:dyDescent="0.2">
      <c r="A16316"/>
      <c r="B16316"/>
      <c r="C16316"/>
      <c r="D16316"/>
      <c r="E16316"/>
      <c r="F16316"/>
    </row>
    <row r="16317" spans="1:6" x14ac:dyDescent="0.2">
      <c r="A16317"/>
      <c r="B16317"/>
      <c r="C16317"/>
      <c r="D16317"/>
      <c r="E16317"/>
      <c r="F16317"/>
    </row>
    <row r="16318" spans="1:6" x14ac:dyDescent="0.2">
      <c r="A16318"/>
      <c r="B16318"/>
      <c r="C16318"/>
      <c r="D16318"/>
      <c r="E16318"/>
      <c r="F16318"/>
    </row>
    <row r="16319" spans="1:6" x14ac:dyDescent="0.2">
      <c r="A16319"/>
      <c r="B16319"/>
      <c r="C16319"/>
      <c r="D16319"/>
      <c r="E16319"/>
      <c r="F16319"/>
    </row>
    <row r="16320" spans="1:6" x14ac:dyDescent="0.2">
      <c r="A16320"/>
      <c r="B16320"/>
      <c r="C16320"/>
      <c r="D16320"/>
      <c r="E16320"/>
      <c r="F16320"/>
    </row>
    <row r="16321" spans="1:6" x14ac:dyDescent="0.2">
      <c r="A16321"/>
      <c r="B16321"/>
      <c r="C16321"/>
      <c r="D16321"/>
      <c r="E16321"/>
      <c r="F16321"/>
    </row>
    <row r="16322" spans="1:6" x14ac:dyDescent="0.2">
      <c r="A16322"/>
      <c r="B16322"/>
      <c r="C16322"/>
      <c r="D16322"/>
      <c r="E16322"/>
      <c r="F16322"/>
    </row>
    <row r="16323" spans="1:6" x14ac:dyDescent="0.2">
      <c r="A16323"/>
      <c r="B16323"/>
      <c r="C16323"/>
      <c r="D16323"/>
      <c r="E16323"/>
      <c r="F16323"/>
    </row>
    <row r="16324" spans="1:6" x14ac:dyDescent="0.2">
      <c r="A16324"/>
      <c r="B16324"/>
      <c r="C16324"/>
      <c r="D16324"/>
      <c r="E16324"/>
      <c r="F16324"/>
    </row>
    <row r="16325" spans="1:6" x14ac:dyDescent="0.2">
      <c r="A16325"/>
      <c r="B16325"/>
      <c r="C16325"/>
      <c r="D16325"/>
      <c r="E16325"/>
      <c r="F16325"/>
    </row>
    <row r="16326" spans="1:6" x14ac:dyDescent="0.2">
      <c r="A16326"/>
      <c r="B16326"/>
      <c r="C16326"/>
      <c r="D16326"/>
      <c r="E16326"/>
      <c r="F16326"/>
    </row>
    <row r="16327" spans="1:6" x14ac:dyDescent="0.2">
      <c r="A16327"/>
      <c r="B16327"/>
      <c r="C16327"/>
      <c r="D16327"/>
      <c r="E16327"/>
      <c r="F16327"/>
    </row>
    <row r="16328" spans="1:6" x14ac:dyDescent="0.2">
      <c r="A16328"/>
      <c r="B16328"/>
      <c r="C16328"/>
      <c r="D16328"/>
      <c r="E16328"/>
      <c r="F16328"/>
    </row>
    <row r="16329" spans="1:6" x14ac:dyDescent="0.2">
      <c r="A16329"/>
      <c r="B16329"/>
      <c r="C16329"/>
      <c r="D16329"/>
      <c r="E16329"/>
      <c r="F16329"/>
    </row>
    <row r="16330" spans="1:6" x14ac:dyDescent="0.2">
      <c r="A16330"/>
      <c r="B16330"/>
      <c r="C16330"/>
      <c r="D16330"/>
      <c r="E16330"/>
      <c r="F16330"/>
    </row>
    <row r="16331" spans="1:6" x14ac:dyDescent="0.2">
      <c r="A16331"/>
      <c r="B16331"/>
      <c r="C16331"/>
      <c r="D16331"/>
      <c r="E16331"/>
      <c r="F16331"/>
    </row>
    <row r="16332" spans="1:6" x14ac:dyDescent="0.2">
      <c r="A16332"/>
      <c r="B16332"/>
      <c r="C16332"/>
      <c r="D16332"/>
      <c r="E16332"/>
      <c r="F16332"/>
    </row>
    <row r="16333" spans="1:6" x14ac:dyDescent="0.2">
      <c r="A16333"/>
      <c r="B16333"/>
      <c r="C16333"/>
      <c r="D16333"/>
      <c r="E16333"/>
      <c r="F16333"/>
    </row>
    <row r="16334" spans="1:6" x14ac:dyDescent="0.2">
      <c r="A16334"/>
      <c r="B16334"/>
      <c r="C16334"/>
      <c r="D16334"/>
      <c r="E16334"/>
      <c r="F16334"/>
    </row>
    <row r="16335" spans="1:6" x14ac:dyDescent="0.2">
      <c r="A16335"/>
      <c r="B16335"/>
      <c r="C16335"/>
      <c r="D16335"/>
      <c r="E16335"/>
      <c r="F16335"/>
    </row>
    <row r="16336" spans="1:6" x14ac:dyDescent="0.2">
      <c r="A16336"/>
      <c r="B16336"/>
      <c r="C16336"/>
      <c r="D16336"/>
      <c r="E16336"/>
      <c r="F16336"/>
    </row>
    <row r="16337" spans="1:6" x14ac:dyDescent="0.2">
      <c r="A16337"/>
      <c r="B16337"/>
      <c r="C16337"/>
      <c r="D16337"/>
      <c r="E16337"/>
      <c r="F16337"/>
    </row>
    <row r="16338" spans="1:6" x14ac:dyDescent="0.2">
      <c r="A16338"/>
      <c r="B16338"/>
      <c r="C16338"/>
      <c r="D16338"/>
      <c r="E16338"/>
      <c r="F16338"/>
    </row>
    <row r="16339" spans="1:6" x14ac:dyDescent="0.2">
      <c r="A16339"/>
      <c r="B16339"/>
      <c r="C16339"/>
      <c r="D16339"/>
      <c r="E16339"/>
      <c r="F16339"/>
    </row>
    <row r="16340" spans="1:6" x14ac:dyDescent="0.2">
      <c r="A16340"/>
      <c r="B16340"/>
      <c r="C16340"/>
      <c r="D16340"/>
      <c r="E16340"/>
      <c r="F16340"/>
    </row>
    <row r="16341" spans="1:6" x14ac:dyDescent="0.2">
      <c r="A16341"/>
      <c r="B16341"/>
      <c r="C16341"/>
      <c r="D16341"/>
      <c r="E16341"/>
      <c r="F16341"/>
    </row>
    <row r="16342" spans="1:6" x14ac:dyDescent="0.2">
      <c r="A16342"/>
      <c r="B16342"/>
      <c r="C16342"/>
      <c r="D16342"/>
      <c r="E16342"/>
      <c r="F16342"/>
    </row>
    <row r="16343" spans="1:6" x14ac:dyDescent="0.2">
      <c r="A16343"/>
      <c r="B16343"/>
      <c r="C16343"/>
      <c r="D16343"/>
      <c r="E16343"/>
      <c r="F16343"/>
    </row>
    <row r="16344" spans="1:6" x14ac:dyDescent="0.2">
      <c r="A16344"/>
      <c r="B16344"/>
      <c r="C16344"/>
      <c r="D16344"/>
      <c r="E16344"/>
      <c r="F16344"/>
    </row>
    <row r="16345" spans="1:6" x14ac:dyDescent="0.2">
      <c r="A16345"/>
      <c r="B16345"/>
      <c r="C16345"/>
      <c r="D16345"/>
      <c r="E16345"/>
      <c r="F16345"/>
    </row>
    <row r="16346" spans="1:6" x14ac:dyDescent="0.2">
      <c r="A16346"/>
      <c r="B16346"/>
      <c r="C16346"/>
      <c r="D16346"/>
      <c r="E16346"/>
      <c r="F16346"/>
    </row>
    <row r="16347" spans="1:6" x14ac:dyDescent="0.2">
      <c r="A16347"/>
      <c r="B16347"/>
      <c r="C16347"/>
      <c r="D16347"/>
      <c r="E16347"/>
      <c r="F16347"/>
    </row>
    <row r="16348" spans="1:6" x14ac:dyDescent="0.2">
      <c r="A16348"/>
      <c r="B16348"/>
      <c r="C16348"/>
      <c r="D16348"/>
      <c r="E16348"/>
      <c r="F16348"/>
    </row>
    <row r="16349" spans="1:6" x14ac:dyDescent="0.2">
      <c r="A16349"/>
      <c r="B16349"/>
      <c r="C16349"/>
      <c r="D16349"/>
      <c r="E16349"/>
      <c r="F16349"/>
    </row>
    <row r="16350" spans="1:6" x14ac:dyDescent="0.2">
      <c r="A16350"/>
      <c r="B16350"/>
      <c r="C16350"/>
      <c r="D16350"/>
      <c r="E16350"/>
      <c r="F16350"/>
    </row>
    <row r="16351" spans="1:6" x14ac:dyDescent="0.2">
      <c r="A16351"/>
      <c r="B16351"/>
      <c r="C16351"/>
      <c r="D16351"/>
      <c r="E16351"/>
      <c r="F16351"/>
    </row>
    <row r="16352" spans="1:6" x14ac:dyDescent="0.2">
      <c r="A16352"/>
      <c r="B16352"/>
      <c r="C16352"/>
      <c r="D16352"/>
      <c r="E16352"/>
      <c r="F16352"/>
    </row>
    <row r="16353" spans="1:6" x14ac:dyDescent="0.2">
      <c r="A16353"/>
      <c r="B16353"/>
      <c r="C16353"/>
      <c r="D16353"/>
      <c r="E16353"/>
      <c r="F16353"/>
    </row>
    <row r="16354" spans="1:6" x14ac:dyDescent="0.2">
      <c r="A16354"/>
      <c r="B16354"/>
      <c r="C16354"/>
      <c r="D16354"/>
      <c r="E16354"/>
      <c r="F16354"/>
    </row>
    <row r="16355" spans="1:6" x14ac:dyDescent="0.2">
      <c r="A16355"/>
      <c r="B16355"/>
      <c r="C16355"/>
      <c r="D16355"/>
      <c r="E16355"/>
      <c r="F16355"/>
    </row>
    <row r="16356" spans="1:6" x14ac:dyDescent="0.2">
      <c r="A16356"/>
      <c r="B16356"/>
      <c r="C16356"/>
      <c r="D16356"/>
      <c r="E16356"/>
      <c r="F16356"/>
    </row>
    <row r="16357" spans="1:6" x14ac:dyDescent="0.2">
      <c r="A16357"/>
      <c r="B16357"/>
      <c r="C16357"/>
      <c r="D16357"/>
      <c r="E16357"/>
      <c r="F16357"/>
    </row>
    <row r="16358" spans="1:6" x14ac:dyDescent="0.2">
      <c r="A16358"/>
      <c r="B16358"/>
      <c r="C16358"/>
      <c r="D16358"/>
      <c r="E16358"/>
      <c r="F16358"/>
    </row>
    <row r="16359" spans="1:6" x14ac:dyDescent="0.2">
      <c r="A16359"/>
      <c r="B16359"/>
      <c r="C16359"/>
      <c r="D16359"/>
      <c r="E16359"/>
      <c r="F16359"/>
    </row>
    <row r="16360" spans="1:6" x14ac:dyDescent="0.2">
      <c r="A16360"/>
      <c r="B16360"/>
      <c r="C16360"/>
      <c r="D16360"/>
      <c r="E16360"/>
      <c r="F16360"/>
    </row>
    <row r="16361" spans="1:6" x14ac:dyDescent="0.2">
      <c r="A16361"/>
      <c r="B16361"/>
      <c r="C16361"/>
      <c r="D16361"/>
      <c r="E16361"/>
      <c r="F16361"/>
    </row>
    <row r="16362" spans="1:6" x14ac:dyDescent="0.2">
      <c r="A16362"/>
      <c r="B16362"/>
      <c r="C16362"/>
      <c r="D16362"/>
      <c r="E16362"/>
      <c r="F16362"/>
    </row>
    <row r="16363" spans="1:6" x14ac:dyDescent="0.2">
      <c r="A16363"/>
      <c r="B16363"/>
      <c r="C16363"/>
      <c r="D16363"/>
      <c r="E16363"/>
      <c r="F16363"/>
    </row>
    <row r="16364" spans="1:6" x14ac:dyDescent="0.2">
      <c r="A16364"/>
      <c r="B16364"/>
      <c r="C16364"/>
      <c r="D16364"/>
      <c r="E16364"/>
      <c r="F16364"/>
    </row>
    <row r="16365" spans="1:6" x14ac:dyDescent="0.2">
      <c r="A16365"/>
      <c r="B16365"/>
      <c r="C16365"/>
      <c r="D16365"/>
      <c r="E16365"/>
      <c r="F16365"/>
    </row>
    <row r="16366" spans="1:6" x14ac:dyDescent="0.2">
      <c r="A16366"/>
      <c r="B16366"/>
      <c r="C16366"/>
      <c r="D16366"/>
      <c r="E16366"/>
      <c r="F16366"/>
    </row>
    <row r="16367" spans="1:6" x14ac:dyDescent="0.2">
      <c r="A16367"/>
      <c r="B16367"/>
      <c r="C16367"/>
      <c r="D16367"/>
      <c r="E16367"/>
      <c r="F16367"/>
    </row>
    <row r="16368" spans="1:6" x14ac:dyDescent="0.2">
      <c r="A16368"/>
      <c r="B16368"/>
      <c r="C16368"/>
      <c r="D16368"/>
      <c r="E16368"/>
      <c r="F16368"/>
    </row>
    <row r="16369" spans="1:6" x14ac:dyDescent="0.2">
      <c r="A16369"/>
      <c r="B16369"/>
      <c r="C16369"/>
      <c r="D16369"/>
      <c r="E16369"/>
      <c r="F16369"/>
    </row>
    <row r="16370" spans="1:6" x14ac:dyDescent="0.2">
      <c r="A16370"/>
      <c r="B16370"/>
      <c r="C16370"/>
      <c r="D16370"/>
      <c r="E16370"/>
      <c r="F16370"/>
    </row>
    <row r="16371" spans="1:6" x14ac:dyDescent="0.2">
      <c r="A16371"/>
      <c r="B16371"/>
      <c r="C16371"/>
      <c r="D16371"/>
      <c r="E16371"/>
      <c r="F16371"/>
    </row>
    <row r="16372" spans="1:6" x14ac:dyDescent="0.2">
      <c r="A16372"/>
      <c r="B16372"/>
      <c r="C16372"/>
      <c r="D16372"/>
      <c r="E16372"/>
      <c r="F16372"/>
    </row>
    <row r="16373" spans="1:6" x14ac:dyDescent="0.2">
      <c r="A16373"/>
      <c r="B16373"/>
      <c r="C16373"/>
      <c r="D16373"/>
      <c r="E16373"/>
      <c r="F16373"/>
    </row>
    <row r="16374" spans="1:6" x14ac:dyDescent="0.2">
      <c r="A16374"/>
      <c r="B16374"/>
      <c r="C16374"/>
      <c r="D16374"/>
      <c r="E16374"/>
      <c r="F16374"/>
    </row>
    <row r="16375" spans="1:6" x14ac:dyDescent="0.2">
      <c r="A16375"/>
      <c r="B16375"/>
      <c r="C16375"/>
      <c r="D16375"/>
      <c r="E16375"/>
      <c r="F16375"/>
    </row>
    <row r="16376" spans="1:6" x14ac:dyDescent="0.2">
      <c r="A16376"/>
      <c r="B16376"/>
      <c r="C16376"/>
      <c r="D16376"/>
      <c r="E16376"/>
      <c r="F16376"/>
    </row>
    <row r="16377" spans="1:6" x14ac:dyDescent="0.2">
      <c r="A16377"/>
      <c r="B16377"/>
      <c r="C16377"/>
      <c r="D16377"/>
      <c r="E16377"/>
      <c r="F16377"/>
    </row>
    <row r="16378" spans="1:6" x14ac:dyDescent="0.2">
      <c r="A16378"/>
      <c r="B16378"/>
      <c r="C16378"/>
      <c r="D16378"/>
      <c r="E16378"/>
      <c r="F16378"/>
    </row>
    <row r="16379" spans="1:6" x14ac:dyDescent="0.2">
      <c r="A16379"/>
      <c r="B16379"/>
      <c r="C16379"/>
      <c r="D16379"/>
      <c r="E16379"/>
      <c r="F16379"/>
    </row>
    <row r="16380" spans="1:6" x14ac:dyDescent="0.2">
      <c r="A16380"/>
      <c r="B16380"/>
      <c r="C16380"/>
      <c r="D16380"/>
      <c r="E16380"/>
      <c r="F16380"/>
    </row>
    <row r="16381" spans="1:6" x14ac:dyDescent="0.2">
      <c r="A16381"/>
      <c r="B16381"/>
      <c r="C16381"/>
      <c r="D16381"/>
      <c r="E16381"/>
      <c r="F16381"/>
    </row>
    <row r="16382" spans="1:6" x14ac:dyDescent="0.2">
      <c r="A16382"/>
      <c r="B16382"/>
      <c r="C16382"/>
      <c r="D16382"/>
      <c r="E16382"/>
      <c r="F16382"/>
    </row>
    <row r="16383" spans="1:6" x14ac:dyDescent="0.2">
      <c r="A16383"/>
      <c r="B16383"/>
      <c r="C16383"/>
      <c r="D16383"/>
      <c r="E16383"/>
      <c r="F16383"/>
    </row>
    <row r="16384" spans="1:6" x14ac:dyDescent="0.2">
      <c r="A16384"/>
      <c r="B16384"/>
      <c r="C16384"/>
      <c r="D16384"/>
      <c r="E16384"/>
      <c r="F16384"/>
    </row>
    <row r="16385" spans="1:6" x14ac:dyDescent="0.2">
      <c r="A16385"/>
      <c r="B16385"/>
      <c r="C16385"/>
      <c r="D16385"/>
      <c r="E16385"/>
      <c r="F16385"/>
    </row>
    <row r="16386" spans="1:6" x14ac:dyDescent="0.2">
      <c r="A16386"/>
      <c r="B16386"/>
      <c r="C16386"/>
      <c r="D16386"/>
      <c r="E16386"/>
      <c r="F16386"/>
    </row>
    <row r="16387" spans="1:6" x14ac:dyDescent="0.2">
      <c r="A16387"/>
      <c r="B16387"/>
      <c r="C16387"/>
      <c r="D16387"/>
      <c r="E16387"/>
      <c r="F16387"/>
    </row>
    <row r="16388" spans="1:6" x14ac:dyDescent="0.2">
      <c r="A16388"/>
      <c r="B16388"/>
      <c r="C16388"/>
      <c r="D16388"/>
      <c r="E16388"/>
      <c r="F16388"/>
    </row>
    <row r="16389" spans="1:6" x14ac:dyDescent="0.2">
      <c r="A16389"/>
      <c r="B16389"/>
      <c r="C16389"/>
      <c r="D16389"/>
      <c r="E16389"/>
      <c r="F16389"/>
    </row>
    <row r="16390" spans="1:6" x14ac:dyDescent="0.2">
      <c r="A16390"/>
      <c r="B16390"/>
      <c r="C16390"/>
      <c r="D16390"/>
      <c r="E16390"/>
      <c r="F16390"/>
    </row>
    <row r="16391" spans="1:6" x14ac:dyDescent="0.2">
      <c r="A16391"/>
      <c r="B16391"/>
      <c r="C16391"/>
      <c r="D16391"/>
      <c r="E16391"/>
      <c r="F16391"/>
    </row>
    <row r="16392" spans="1:6" x14ac:dyDescent="0.2">
      <c r="A16392"/>
      <c r="B16392"/>
      <c r="C16392"/>
      <c r="D16392"/>
      <c r="E16392"/>
      <c r="F16392"/>
    </row>
    <row r="16393" spans="1:6" x14ac:dyDescent="0.2">
      <c r="A16393"/>
      <c r="B16393"/>
      <c r="C16393"/>
      <c r="D16393"/>
      <c r="E16393"/>
      <c r="F16393"/>
    </row>
    <row r="16394" spans="1:6" x14ac:dyDescent="0.2">
      <c r="A16394"/>
      <c r="B16394"/>
      <c r="C16394"/>
      <c r="D16394"/>
      <c r="E16394"/>
      <c r="F16394"/>
    </row>
    <row r="16395" spans="1:6" x14ac:dyDescent="0.2">
      <c r="A16395"/>
      <c r="B16395"/>
      <c r="C16395"/>
      <c r="D16395"/>
      <c r="E16395"/>
      <c r="F16395"/>
    </row>
    <row r="16396" spans="1:6" x14ac:dyDescent="0.2">
      <c r="A16396"/>
      <c r="B16396"/>
      <c r="C16396"/>
      <c r="D16396"/>
      <c r="E16396"/>
      <c r="F16396"/>
    </row>
    <row r="16397" spans="1:6" x14ac:dyDescent="0.2">
      <c r="A16397"/>
      <c r="B16397"/>
      <c r="C16397"/>
      <c r="D16397"/>
      <c r="E16397"/>
      <c r="F16397"/>
    </row>
    <row r="16398" spans="1:6" x14ac:dyDescent="0.2">
      <c r="A16398"/>
      <c r="B16398"/>
      <c r="C16398"/>
      <c r="D16398"/>
      <c r="E16398"/>
      <c r="F16398"/>
    </row>
    <row r="16399" spans="1:6" x14ac:dyDescent="0.2">
      <c r="A16399"/>
      <c r="B16399"/>
      <c r="C16399"/>
      <c r="D16399"/>
      <c r="E16399"/>
      <c r="F16399"/>
    </row>
    <row r="16400" spans="1:6" x14ac:dyDescent="0.2">
      <c r="A16400"/>
      <c r="B16400"/>
      <c r="C16400"/>
      <c r="D16400"/>
      <c r="E16400"/>
      <c r="F16400"/>
    </row>
    <row r="16401" spans="1:6" x14ac:dyDescent="0.2">
      <c r="A16401"/>
      <c r="B16401"/>
      <c r="C16401"/>
      <c r="D16401"/>
      <c r="E16401"/>
      <c r="F16401"/>
    </row>
    <row r="16402" spans="1:6" x14ac:dyDescent="0.2">
      <c r="A16402"/>
      <c r="B16402"/>
      <c r="C16402"/>
      <c r="D16402"/>
      <c r="E16402"/>
      <c r="F16402"/>
    </row>
    <row r="16403" spans="1:6" x14ac:dyDescent="0.2">
      <c r="A16403"/>
      <c r="B16403"/>
      <c r="C16403"/>
      <c r="D16403"/>
      <c r="E16403"/>
      <c r="F16403"/>
    </row>
    <row r="16404" spans="1:6" x14ac:dyDescent="0.2">
      <c r="A16404"/>
      <c r="B16404"/>
      <c r="C16404"/>
      <c r="D16404"/>
      <c r="E16404"/>
      <c r="F16404"/>
    </row>
    <row r="16405" spans="1:6" x14ac:dyDescent="0.2">
      <c r="A16405"/>
      <c r="B16405"/>
      <c r="C16405"/>
      <c r="D16405"/>
      <c r="E16405"/>
      <c r="F16405"/>
    </row>
    <row r="16406" spans="1:6" x14ac:dyDescent="0.2">
      <c r="A16406"/>
      <c r="B16406"/>
      <c r="C16406"/>
      <c r="D16406"/>
      <c r="E16406"/>
      <c r="F16406"/>
    </row>
    <row r="16407" spans="1:6" x14ac:dyDescent="0.2">
      <c r="A16407"/>
      <c r="B16407"/>
      <c r="C16407"/>
      <c r="D16407"/>
      <c r="E16407"/>
      <c r="F16407"/>
    </row>
    <row r="16408" spans="1:6" x14ac:dyDescent="0.2">
      <c r="A16408"/>
      <c r="B16408"/>
      <c r="C16408"/>
      <c r="D16408"/>
      <c r="E16408"/>
      <c r="F16408"/>
    </row>
    <row r="16409" spans="1:6" x14ac:dyDescent="0.2">
      <c r="A16409"/>
      <c r="B16409"/>
      <c r="C16409"/>
      <c r="D16409"/>
      <c r="E16409"/>
      <c r="F16409"/>
    </row>
    <row r="16410" spans="1:6" x14ac:dyDescent="0.2">
      <c r="A16410"/>
      <c r="B16410"/>
      <c r="C16410"/>
      <c r="D16410"/>
      <c r="E16410"/>
      <c r="F16410"/>
    </row>
    <row r="16411" spans="1:6" x14ac:dyDescent="0.2">
      <c r="A16411"/>
      <c r="B16411"/>
      <c r="C16411"/>
      <c r="D16411"/>
      <c r="E16411"/>
      <c r="F16411"/>
    </row>
    <row r="16412" spans="1:6" x14ac:dyDescent="0.2">
      <c r="A16412"/>
      <c r="B16412"/>
      <c r="C16412"/>
      <c r="D16412"/>
      <c r="E16412"/>
      <c r="F16412"/>
    </row>
    <row r="16413" spans="1:6" x14ac:dyDescent="0.2">
      <c r="A16413"/>
      <c r="B16413"/>
      <c r="C16413"/>
      <c r="D16413"/>
      <c r="E16413"/>
      <c r="F16413"/>
    </row>
    <row r="16414" spans="1:6" x14ac:dyDescent="0.2">
      <c r="A16414"/>
      <c r="B16414"/>
      <c r="C16414"/>
      <c r="D16414"/>
      <c r="E16414"/>
      <c r="F16414"/>
    </row>
    <row r="16415" spans="1:6" x14ac:dyDescent="0.2">
      <c r="A16415"/>
      <c r="B16415"/>
      <c r="C16415"/>
      <c r="D16415"/>
      <c r="E16415"/>
      <c r="F16415"/>
    </row>
    <row r="16416" spans="1:6" x14ac:dyDescent="0.2">
      <c r="A16416"/>
      <c r="B16416"/>
      <c r="C16416"/>
      <c r="D16416"/>
      <c r="E16416"/>
      <c r="F16416"/>
    </row>
    <row r="16417" spans="1:6" x14ac:dyDescent="0.2">
      <c r="A16417"/>
      <c r="B16417"/>
      <c r="C16417"/>
      <c r="D16417"/>
      <c r="E16417"/>
      <c r="F16417"/>
    </row>
    <row r="16418" spans="1:6" x14ac:dyDescent="0.2">
      <c r="A16418"/>
      <c r="B16418"/>
      <c r="C16418"/>
      <c r="D16418"/>
      <c r="E16418"/>
      <c r="F16418"/>
    </row>
    <row r="16419" spans="1:6" x14ac:dyDescent="0.2">
      <c r="A16419"/>
      <c r="B16419"/>
      <c r="C16419"/>
      <c r="D16419"/>
      <c r="E16419"/>
      <c r="F16419"/>
    </row>
    <row r="16420" spans="1:6" x14ac:dyDescent="0.2">
      <c r="A16420"/>
      <c r="B16420"/>
      <c r="C16420"/>
      <c r="D16420"/>
      <c r="E16420"/>
      <c r="F16420"/>
    </row>
    <row r="16421" spans="1:6" x14ac:dyDescent="0.2">
      <c r="A16421"/>
      <c r="B16421"/>
      <c r="C16421"/>
      <c r="D16421"/>
      <c r="E16421"/>
      <c r="F16421"/>
    </row>
    <row r="16422" spans="1:6" x14ac:dyDescent="0.2">
      <c r="A16422"/>
      <c r="B16422"/>
      <c r="C16422"/>
      <c r="D16422"/>
      <c r="E16422"/>
      <c r="F16422"/>
    </row>
    <row r="16423" spans="1:6" x14ac:dyDescent="0.2">
      <c r="A16423"/>
      <c r="B16423"/>
      <c r="C16423"/>
      <c r="D16423"/>
      <c r="E16423"/>
      <c r="F16423"/>
    </row>
    <row r="16424" spans="1:6" x14ac:dyDescent="0.2">
      <c r="A16424"/>
      <c r="B16424"/>
      <c r="C16424"/>
      <c r="D16424"/>
      <c r="E16424"/>
      <c r="F16424"/>
    </row>
    <row r="16425" spans="1:6" x14ac:dyDescent="0.2">
      <c r="A16425"/>
      <c r="B16425"/>
      <c r="C16425"/>
      <c r="D16425"/>
      <c r="E16425"/>
      <c r="F16425"/>
    </row>
    <row r="16426" spans="1:6" x14ac:dyDescent="0.2">
      <c r="A16426"/>
      <c r="B16426"/>
      <c r="C16426"/>
      <c r="D16426"/>
      <c r="E16426"/>
      <c r="F16426"/>
    </row>
    <row r="16427" spans="1:6" x14ac:dyDescent="0.2">
      <c r="A16427"/>
      <c r="B16427"/>
      <c r="C16427"/>
      <c r="D16427"/>
      <c r="E16427"/>
      <c r="F16427"/>
    </row>
    <row r="16428" spans="1:6" x14ac:dyDescent="0.2">
      <c r="A16428"/>
      <c r="B16428"/>
      <c r="C16428"/>
      <c r="D16428"/>
      <c r="E16428"/>
      <c r="F16428"/>
    </row>
    <row r="16429" spans="1:6" x14ac:dyDescent="0.2">
      <c r="A16429"/>
      <c r="B16429"/>
      <c r="C16429"/>
      <c r="D16429"/>
      <c r="E16429"/>
      <c r="F16429"/>
    </row>
    <row r="16430" spans="1:6" x14ac:dyDescent="0.2">
      <c r="A16430"/>
      <c r="B16430"/>
      <c r="C16430"/>
      <c r="D16430"/>
      <c r="E16430"/>
      <c r="F16430"/>
    </row>
    <row r="16431" spans="1:6" x14ac:dyDescent="0.2">
      <c r="A16431"/>
      <c r="B16431"/>
      <c r="C16431"/>
      <c r="D16431"/>
      <c r="E16431"/>
      <c r="F16431"/>
    </row>
    <row r="16432" spans="1:6" x14ac:dyDescent="0.2">
      <c r="A16432"/>
      <c r="B16432"/>
      <c r="C16432"/>
      <c r="D16432"/>
      <c r="E16432"/>
      <c r="F16432"/>
    </row>
    <row r="16433" spans="1:6" x14ac:dyDescent="0.2">
      <c r="A16433"/>
      <c r="B16433"/>
      <c r="C16433"/>
      <c r="D16433"/>
      <c r="E16433"/>
      <c r="F16433"/>
    </row>
    <row r="16434" spans="1:6" x14ac:dyDescent="0.2">
      <c r="A16434"/>
      <c r="B16434"/>
      <c r="C16434"/>
      <c r="D16434"/>
      <c r="E16434"/>
      <c r="F16434"/>
    </row>
    <row r="16435" spans="1:6" x14ac:dyDescent="0.2">
      <c r="A16435"/>
      <c r="B16435"/>
      <c r="C16435"/>
      <c r="D16435"/>
      <c r="E16435"/>
      <c r="F16435"/>
    </row>
    <row r="16436" spans="1:6" x14ac:dyDescent="0.2">
      <c r="A16436"/>
      <c r="B16436"/>
      <c r="C16436"/>
      <c r="D16436"/>
      <c r="E16436"/>
      <c r="F16436"/>
    </row>
    <row r="16437" spans="1:6" x14ac:dyDescent="0.2">
      <c r="A16437"/>
      <c r="B16437"/>
      <c r="C16437"/>
      <c r="D16437"/>
      <c r="E16437"/>
      <c r="F16437"/>
    </row>
    <row r="16438" spans="1:6" x14ac:dyDescent="0.2">
      <c r="A16438"/>
      <c r="B16438"/>
      <c r="C16438"/>
      <c r="D16438"/>
      <c r="E16438"/>
      <c r="F16438"/>
    </row>
    <row r="16439" spans="1:6" x14ac:dyDescent="0.2">
      <c r="A16439"/>
      <c r="B16439"/>
      <c r="C16439"/>
      <c r="D16439"/>
      <c r="E16439"/>
      <c r="F16439"/>
    </row>
    <row r="16440" spans="1:6" x14ac:dyDescent="0.2">
      <c r="A16440"/>
      <c r="B16440"/>
      <c r="C16440"/>
      <c r="D16440"/>
      <c r="E16440"/>
      <c r="F16440"/>
    </row>
    <row r="16441" spans="1:6" x14ac:dyDescent="0.2">
      <c r="A16441"/>
      <c r="B16441"/>
      <c r="C16441"/>
      <c r="D16441"/>
      <c r="E16441"/>
      <c r="F16441"/>
    </row>
    <row r="16442" spans="1:6" x14ac:dyDescent="0.2">
      <c r="A16442"/>
      <c r="B16442"/>
      <c r="C16442"/>
      <c r="D16442"/>
      <c r="E16442"/>
      <c r="F16442"/>
    </row>
    <row r="16443" spans="1:6" x14ac:dyDescent="0.2">
      <c r="A16443"/>
      <c r="B16443"/>
      <c r="C16443"/>
      <c r="D16443"/>
      <c r="E16443"/>
      <c r="F16443"/>
    </row>
    <row r="16444" spans="1:6" x14ac:dyDescent="0.2">
      <c r="A16444"/>
      <c r="B16444"/>
      <c r="C16444"/>
      <c r="D16444"/>
      <c r="E16444"/>
      <c r="F16444"/>
    </row>
    <row r="16445" spans="1:6" x14ac:dyDescent="0.2">
      <c r="A16445"/>
      <c r="B16445"/>
      <c r="C16445"/>
      <c r="D16445"/>
      <c r="E16445"/>
      <c r="F16445"/>
    </row>
    <row r="16446" spans="1:6" x14ac:dyDescent="0.2">
      <c r="A16446"/>
      <c r="B16446"/>
      <c r="C16446"/>
      <c r="D16446"/>
      <c r="E16446"/>
      <c r="F16446"/>
    </row>
    <row r="16447" spans="1:6" x14ac:dyDescent="0.2">
      <c r="A16447"/>
      <c r="B16447"/>
      <c r="C16447"/>
      <c r="D16447"/>
      <c r="E16447"/>
      <c r="F16447"/>
    </row>
    <row r="16448" spans="1:6" x14ac:dyDescent="0.2">
      <c r="A16448"/>
      <c r="B16448"/>
      <c r="C16448"/>
      <c r="D16448"/>
      <c r="E16448"/>
      <c r="F16448"/>
    </row>
    <row r="16449" spans="1:6" x14ac:dyDescent="0.2">
      <c r="A16449"/>
      <c r="B16449"/>
      <c r="C16449"/>
      <c r="D16449"/>
      <c r="E16449"/>
      <c r="F16449"/>
    </row>
    <row r="16450" spans="1:6" x14ac:dyDescent="0.2">
      <c r="A16450"/>
      <c r="B16450"/>
      <c r="C16450"/>
      <c r="D16450"/>
      <c r="E16450"/>
      <c r="F16450"/>
    </row>
    <row r="16451" spans="1:6" x14ac:dyDescent="0.2">
      <c r="A16451"/>
      <c r="B16451"/>
      <c r="C16451"/>
      <c r="D16451"/>
      <c r="E16451"/>
      <c r="F16451"/>
    </row>
    <row r="16452" spans="1:6" x14ac:dyDescent="0.2">
      <c r="A16452"/>
      <c r="B16452"/>
      <c r="C16452"/>
      <c r="D16452"/>
      <c r="E16452"/>
      <c r="F16452"/>
    </row>
    <row r="16453" spans="1:6" x14ac:dyDescent="0.2">
      <c r="A16453"/>
      <c r="B16453"/>
      <c r="C16453"/>
      <c r="D16453"/>
      <c r="E16453"/>
      <c r="F16453"/>
    </row>
    <row r="16454" spans="1:6" x14ac:dyDescent="0.2">
      <c r="A16454"/>
      <c r="B16454"/>
      <c r="C16454"/>
      <c r="D16454"/>
      <c r="E16454"/>
      <c r="F16454"/>
    </row>
    <row r="16455" spans="1:6" x14ac:dyDescent="0.2">
      <c r="A16455"/>
      <c r="B16455"/>
      <c r="C16455"/>
      <c r="D16455"/>
      <c r="E16455"/>
      <c r="F16455"/>
    </row>
    <row r="16456" spans="1:6" x14ac:dyDescent="0.2">
      <c r="A16456"/>
      <c r="B16456"/>
      <c r="C16456"/>
      <c r="D16456"/>
      <c r="E16456"/>
      <c r="F16456"/>
    </row>
    <row r="16457" spans="1:6" x14ac:dyDescent="0.2">
      <c r="A16457"/>
      <c r="B16457"/>
      <c r="C16457"/>
      <c r="D16457"/>
      <c r="E16457"/>
      <c r="F16457"/>
    </row>
    <row r="16458" spans="1:6" x14ac:dyDescent="0.2">
      <c r="A16458"/>
      <c r="B16458"/>
      <c r="C16458"/>
      <c r="D16458"/>
      <c r="E16458"/>
      <c r="F16458"/>
    </row>
    <row r="16459" spans="1:6" x14ac:dyDescent="0.2">
      <c r="A16459"/>
      <c r="B16459"/>
      <c r="C16459"/>
      <c r="D16459"/>
      <c r="E16459"/>
      <c r="F16459"/>
    </row>
    <row r="16460" spans="1:6" x14ac:dyDescent="0.2">
      <c r="A16460"/>
      <c r="B16460"/>
      <c r="C16460"/>
      <c r="D16460"/>
      <c r="E16460"/>
      <c r="F16460"/>
    </row>
    <row r="16461" spans="1:6" x14ac:dyDescent="0.2">
      <c r="A16461"/>
      <c r="B16461"/>
      <c r="C16461"/>
      <c r="D16461"/>
      <c r="E16461"/>
      <c r="F16461"/>
    </row>
    <row r="16462" spans="1:6" x14ac:dyDescent="0.2">
      <c r="A16462"/>
      <c r="B16462"/>
      <c r="C16462"/>
      <c r="D16462"/>
      <c r="E16462"/>
      <c r="F16462"/>
    </row>
    <row r="16463" spans="1:6" x14ac:dyDescent="0.2">
      <c r="A16463"/>
      <c r="B16463"/>
      <c r="C16463"/>
      <c r="D16463"/>
      <c r="E16463"/>
      <c r="F16463"/>
    </row>
    <row r="16464" spans="1:6" x14ac:dyDescent="0.2">
      <c r="A16464"/>
      <c r="B16464"/>
      <c r="C16464"/>
      <c r="D16464"/>
      <c r="E16464"/>
      <c r="F16464"/>
    </row>
    <row r="16465" spans="1:6" x14ac:dyDescent="0.2">
      <c r="A16465"/>
      <c r="B16465"/>
      <c r="C16465"/>
      <c r="D16465"/>
      <c r="E16465"/>
      <c r="F16465"/>
    </row>
    <row r="16466" spans="1:6" x14ac:dyDescent="0.2">
      <c r="A16466"/>
      <c r="B16466"/>
      <c r="C16466"/>
      <c r="D16466"/>
      <c r="E16466"/>
      <c r="F16466"/>
    </row>
    <row r="16467" spans="1:6" x14ac:dyDescent="0.2">
      <c r="A16467"/>
      <c r="B16467"/>
      <c r="C16467"/>
      <c r="D16467"/>
      <c r="E16467"/>
      <c r="F16467"/>
    </row>
    <row r="16468" spans="1:6" x14ac:dyDescent="0.2">
      <c r="A16468"/>
      <c r="B16468"/>
      <c r="C16468"/>
      <c r="D16468"/>
      <c r="E16468"/>
      <c r="F16468"/>
    </row>
    <row r="16469" spans="1:6" x14ac:dyDescent="0.2">
      <c r="A16469"/>
      <c r="B16469"/>
      <c r="C16469"/>
      <c r="D16469"/>
      <c r="E16469"/>
      <c r="F16469"/>
    </row>
    <row r="16470" spans="1:6" x14ac:dyDescent="0.2">
      <c r="A16470"/>
      <c r="B16470"/>
      <c r="C16470"/>
      <c r="D16470"/>
      <c r="E16470"/>
      <c r="F16470"/>
    </row>
    <row r="16471" spans="1:6" x14ac:dyDescent="0.2">
      <c r="A16471"/>
      <c r="B16471"/>
      <c r="C16471"/>
      <c r="D16471"/>
      <c r="E16471"/>
      <c r="F16471"/>
    </row>
    <row r="16472" spans="1:6" x14ac:dyDescent="0.2">
      <c r="A16472"/>
      <c r="B16472"/>
      <c r="C16472"/>
      <c r="D16472"/>
      <c r="E16472"/>
      <c r="F16472"/>
    </row>
    <row r="16473" spans="1:6" x14ac:dyDescent="0.2">
      <c r="A16473"/>
      <c r="B16473"/>
      <c r="C16473"/>
      <c r="D16473"/>
      <c r="E16473"/>
      <c r="F16473"/>
    </row>
    <row r="16474" spans="1:6" x14ac:dyDescent="0.2">
      <c r="A16474"/>
      <c r="B16474"/>
      <c r="C16474"/>
      <c r="D16474"/>
      <c r="E16474"/>
      <c r="F16474"/>
    </row>
    <row r="16475" spans="1:6" x14ac:dyDescent="0.2">
      <c r="A16475"/>
      <c r="B16475"/>
      <c r="C16475"/>
      <c r="D16475"/>
      <c r="E16475"/>
      <c r="F16475"/>
    </row>
    <row r="16476" spans="1:6" x14ac:dyDescent="0.2">
      <c r="A16476"/>
      <c r="B16476"/>
      <c r="C16476"/>
      <c r="D16476"/>
      <c r="E16476"/>
      <c r="F16476"/>
    </row>
    <row r="16477" spans="1:6" x14ac:dyDescent="0.2">
      <c r="A16477"/>
      <c r="B16477"/>
      <c r="C16477"/>
      <c r="D16477"/>
      <c r="E16477"/>
      <c r="F16477"/>
    </row>
    <row r="16478" spans="1:6" x14ac:dyDescent="0.2">
      <c r="A16478"/>
      <c r="B16478"/>
      <c r="C16478"/>
      <c r="D16478"/>
      <c r="E16478"/>
      <c r="F16478"/>
    </row>
    <row r="16479" spans="1:6" x14ac:dyDescent="0.2">
      <c r="A16479"/>
      <c r="B16479"/>
      <c r="C16479"/>
      <c r="D16479"/>
      <c r="E16479"/>
      <c r="F16479"/>
    </row>
    <row r="16480" spans="1:6" x14ac:dyDescent="0.2">
      <c r="A16480"/>
      <c r="B16480"/>
      <c r="C16480"/>
      <c r="D16480"/>
      <c r="E16480"/>
      <c r="F16480"/>
    </row>
    <row r="16481" spans="1:6" x14ac:dyDescent="0.2">
      <c r="A16481"/>
      <c r="B16481"/>
      <c r="C16481"/>
      <c r="D16481"/>
      <c r="E16481"/>
      <c r="F16481"/>
    </row>
    <row r="16482" spans="1:6" x14ac:dyDescent="0.2">
      <c r="A16482"/>
      <c r="B16482"/>
      <c r="C16482"/>
      <c r="D16482"/>
      <c r="E16482"/>
      <c r="F16482"/>
    </row>
    <row r="16483" spans="1:6" x14ac:dyDescent="0.2">
      <c r="A16483"/>
      <c r="B16483"/>
      <c r="C16483"/>
      <c r="D16483"/>
      <c r="E16483"/>
      <c r="F16483"/>
    </row>
    <row r="16484" spans="1:6" x14ac:dyDescent="0.2">
      <c r="A16484"/>
      <c r="B16484"/>
      <c r="C16484"/>
      <c r="D16484"/>
      <c r="E16484"/>
      <c r="F16484"/>
    </row>
    <row r="16485" spans="1:6" x14ac:dyDescent="0.2">
      <c r="A16485"/>
      <c r="B16485"/>
      <c r="C16485"/>
      <c r="D16485"/>
      <c r="E16485"/>
      <c r="F16485"/>
    </row>
    <row r="16486" spans="1:6" x14ac:dyDescent="0.2">
      <c r="A16486"/>
      <c r="B16486"/>
      <c r="C16486"/>
      <c r="D16486"/>
      <c r="E16486"/>
      <c r="F16486"/>
    </row>
    <row r="16487" spans="1:6" x14ac:dyDescent="0.2">
      <c r="A16487"/>
      <c r="B16487"/>
      <c r="C16487"/>
      <c r="D16487"/>
      <c r="E16487"/>
      <c r="F16487"/>
    </row>
    <row r="16488" spans="1:6" x14ac:dyDescent="0.2">
      <c r="A16488"/>
      <c r="B16488"/>
      <c r="C16488"/>
      <c r="D16488"/>
      <c r="E16488"/>
      <c r="F16488"/>
    </row>
    <row r="16489" spans="1:6" x14ac:dyDescent="0.2">
      <c r="A16489"/>
      <c r="B16489"/>
      <c r="C16489"/>
      <c r="D16489"/>
      <c r="E16489"/>
      <c r="F16489"/>
    </row>
    <row r="16490" spans="1:6" x14ac:dyDescent="0.2">
      <c r="A16490"/>
      <c r="B16490"/>
      <c r="C16490"/>
      <c r="D16490"/>
      <c r="E16490"/>
      <c r="F16490"/>
    </row>
    <row r="16491" spans="1:6" x14ac:dyDescent="0.2">
      <c r="A16491"/>
      <c r="B16491"/>
      <c r="C16491"/>
      <c r="D16491"/>
      <c r="E16491"/>
      <c r="F16491"/>
    </row>
    <row r="16492" spans="1:6" x14ac:dyDescent="0.2">
      <c r="A16492"/>
      <c r="B16492"/>
      <c r="C16492"/>
      <c r="D16492"/>
      <c r="E16492"/>
      <c r="F16492"/>
    </row>
    <row r="16493" spans="1:6" x14ac:dyDescent="0.2">
      <c r="A16493"/>
      <c r="B16493"/>
      <c r="C16493"/>
      <c r="D16493"/>
      <c r="E16493"/>
      <c r="F16493"/>
    </row>
    <row r="16494" spans="1:6" x14ac:dyDescent="0.2">
      <c r="A16494"/>
      <c r="B16494"/>
      <c r="C16494"/>
      <c r="D16494"/>
      <c r="E16494"/>
      <c r="F16494"/>
    </row>
    <row r="16495" spans="1:6" x14ac:dyDescent="0.2">
      <c r="A16495"/>
      <c r="B16495"/>
      <c r="C16495"/>
      <c r="D16495"/>
      <c r="E16495"/>
      <c r="F16495"/>
    </row>
    <row r="16496" spans="1:6" x14ac:dyDescent="0.2">
      <c r="A16496"/>
      <c r="B16496"/>
      <c r="C16496"/>
      <c r="D16496"/>
      <c r="E16496"/>
      <c r="F16496"/>
    </row>
    <row r="16497" spans="1:6" x14ac:dyDescent="0.2">
      <c r="A16497"/>
      <c r="B16497"/>
      <c r="C16497"/>
      <c r="D16497"/>
      <c r="E16497"/>
      <c r="F16497"/>
    </row>
    <row r="16498" spans="1:6" x14ac:dyDescent="0.2">
      <c r="A16498"/>
      <c r="B16498"/>
      <c r="C16498"/>
      <c r="D16498"/>
      <c r="E16498"/>
      <c r="F16498"/>
    </row>
    <row r="16499" spans="1:6" x14ac:dyDescent="0.2">
      <c r="A16499"/>
      <c r="B16499"/>
      <c r="C16499"/>
      <c r="D16499"/>
      <c r="E16499"/>
      <c r="F16499"/>
    </row>
    <row r="16500" spans="1:6" x14ac:dyDescent="0.2">
      <c r="A16500"/>
      <c r="B16500"/>
      <c r="C16500"/>
      <c r="D16500"/>
      <c r="E16500"/>
      <c r="F16500"/>
    </row>
    <row r="16501" spans="1:6" x14ac:dyDescent="0.2">
      <c r="A16501"/>
      <c r="B16501"/>
      <c r="C16501"/>
      <c r="D16501"/>
      <c r="E16501"/>
      <c r="F16501"/>
    </row>
    <row r="16502" spans="1:6" x14ac:dyDescent="0.2">
      <c r="A16502"/>
      <c r="B16502"/>
      <c r="C16502"/>
      <c r="D16502"/>
      <c r="E16502"/>
      <c r="F16502"/>
    </row>
    <row r="16503" spans="1:6" x14ac:dyDescent="0.2">
      <c r="A16503"/>
      <c r="B16503"/>
      <c r="C16503"/>
      <c r="D16503"/>
      <c r="E16503"/>
      <c r="F16503"/>
    </row>
    <row r="16504" spans="1:6" x14ac:dyDescent="0.2">
      <c r="A16504"/>
      <c r="B16504"/>
      <c r="C16504"/>
      <c r="D16504"/>
      <c r="E16504"/>
      <c r="F16504"/>
    </row>
    <row r="16505" spans="1:6" x14ac:dyDescent="0.2">
      <c r="A16505"/>
      <c r="B16505"/>
      <c r="C16505"/>
      <c r="D16505"/>
      <c r="E16505"/>
      <c r="F16505"/>
    </row>
    <row r="16506" spans="1:6" x14ac:dyDescent="0.2">
      <c r="A16506"/>
      <c r="B16506"/>
      <c r="C16506"/>
      <c r="D16506"/>
      <c r="E16506"/>
      <c r="F16506"/>
    </row>
    <row r="16507" spans="1:6" x14ac:dyDescent="0.2">
      <c r="A16507"/>
      <c r="B16507"/>
      <c r="C16507"/>
      <c r="D16507"/>
      <c r="E16507"/>
      <c r="F16507"/>
    </row>
    <row r="16508" spans="1:6" x14ac:dyDescent="0.2">
      <c r="A16508"/>
      <c r="B16508"/>
      <c r="C16508"/>
      <c r="D16508"/>
      <c r="E16508"/>
      <c r="F16508"/>
    </row>
    <row r="16509" spans="1:6" x14ac:dyDescent="0.2">
      <c r="A16509"/>
      <c r="B16509"/>
      <c r="C16509"/>
      <c r="D16509"/>
      <c r="E16509"/>
      <c r="F16509"/>
    </row>
    <row r="16510" spans="1:6" x14ac:dyDescent="0.2">
      <c r="A16510"/>
      <c r="B16510"/>
      <c r="C16510"/>
      <c r="D16510"/>
      <c r="E16510"/>
      <c r="F16510"/>
    </row>
    <row r="16511" spans="1:6" x14ac:dyDescent="0.2">
      <c r="A16511"/>
      <c r="B16511"/>
      <c r="C16511"/>
      <c r="D16511"/>
      <c r="E16511"/>
      <c r="F16511"/>
    </row>
    <row r="16512" spans="1:6" x14ac:dyDescent="0.2">
      <c r="A16512"/>
      <c r="B16512"/>
      <c r="C16512"/>
      <c r="D16512"/>
      <c r="E16512"/>
      <c r="F16512"/>
    </row>
    <row r="16513" spans="1:6" x14ac:dyDescent="0.2">
      <c r="A16513"/>
      <c r="B16513"/>
      <c r="C16513"/>
      <c r="D16513"/>
      <c r="E16513"/>
      <c r="F16513"/>
    </row>
    <row r="16514" spans="1:6" x14ac:dyDescent="0.2">
      <c r="A16514"/>
      <c r="B16514"/>
      <c r="C16514"/>
      <c r="D16514"/>
      <c r="E16514"/>
      <c r="F16514"/>
    </row>
    <row r="16515" spans="1:6" x14ac:dyDescent="0.2">
      <c r="A16515"/>
      <c r="B16515"/>
      <c r="C16515"/>
      <c r="D16515"/>
      <c r="E16515"/>
      <c r="F16515"/>
    </row>
    <row r="16516" spans="1:6" x14ac:dyDescent="0.2">
      <c r="A16516"/>
      <c r="B16516"/>
      <c r="C16516"/>
      <c r="D16516"/>
      <c r="E16516"/>
      <c r="F16516"/>
    </row>
    <row r="16517" spans="1:6" x14ac:dyDescent="0.2">
      <c r="A16517"/>
      <c r="B16517"/>
      <c r="C16517"/>
      <c r="D16517"/>
      <c r="E16517"/>
      <c r="F16517"/>
    </row>
    <row r="16518" spans="1:6" x14ac:dyDescent="0.2">
      <c r="A16518"/>
      <c r="B16518"/>
      <c r="C16518"/>
      <c r="D16518"/>
      <c r="E16518"/>
      <c r="F16518"/>
    </row>
    <row r="16519" spans="1:6" x14ac:dyDescent="0.2">
      <c r="A16519"/>
      <c r="B16519"/>
      <c r="C16519"/>
      <c r="D16519"/>
      <c r="E16519"/>
      <c r="F16519"/>
    </row>
    <row r="16520" spans="1:6" x14ac:dyDescent="0.2">
      <c r="A16520"/>
      <c r="B16520"/>
      <c r="C16520"/>
      <c r="D16520"/>
      <c r="E16520"/>
      <c r="F16520"/>
    </row>
    <row r="16521" spans="1:6" x14ac:dyDescent="0.2">
      <c r="A16521"/>
      <c r="B16521"/>
      <c r="C16521"/>
      <c r="D16521"/>
      <c r="E16521"/>
      <c r="F16521"/>
    </row>
    <row r="16522" spans="1:6" x14ac:dyDescent="0.2">
      <c r="A16522"/>
      <c r="B16522"/>
      <c r="C16522"/>
      <c r="D16522"/>
      <c r="E16522"/>
      <c r="F16522"/>
    </row>
    <row r="16523" spans="1:6" x14ac:dyDescent="0.2">
      <c r="A16523"/>
      <c r="B16523"/>
      <c r="C16523"/>
      <c r="D16523"/>
      <c r="E16523"/>
      <c r="F16523"/>
    </row>
    <row r="16524" spans="1:6" x14ac:dyDescent="0.2">
      <c r="A16524"/>
      <c r="B16524"/>
      <c r="C16524"/>
      <c r="D16524"/>
      <c r="E16524"/>
      <c r="F16524"/>
    </row>
    <row r="16525" spans="1:6" x14ac:dyDescent="0.2">
      <c r="A16525"/>
      <c r="B16525"/>
      <c r="C16525"/>
      <c r="D16525"/>
      <c r="E16525"/>
      <c r="F16525"/>
    </row>
    <row r="16526" spans="1:6" x14ac:dyDescent="0.2">
      <c r="A16526"/>
      <c r="B16526"/>
      <c r="C16526"/>
      <c r="D16526"/>
      <c r="E16526"/>
      <c r="F16526"/>
    </row>
    <row r="16527" spans="1:6" x14ac:dyDescent="0.2">
      <c r="A16527"/>
      <c r="B16527"/>
      <c r="C16527"/>
      <c r="D16527"/>
      <c r="E16527"/>
      <c r="F16527"/>
    </row>
    <row r="16528" spans="1:6" x14ac:dyDescent="0.2">
      <c r="A16528"/>
      <c r="B16528"/>
      <c r="C16528"/>
      <c r="D16528"/>
      <c r="E16528"/>
      <c r="F16528"/>
    </row>
    <row r="16529" spans="1:6" x14ac:dyDescent="0.2">
      <c r="A16529"/>
      <c r="B16529"/>
      <c r="C16529"/>
      <c r="D16529"/>
      <c r="E16529"/>
      <c r="F16529"/>
    </row>
    <row r="16530" spans="1:6" x14ac:dyDescent="0.2">
      <c r="A16530"/>
      <c r="B16530"/>
      <c r="C16530"/>
      <c r="D16530"/>
      <c r="E16530"/>
      <c r="F16530"/>
    </row>
    <row r="16531" spans="1:6" x14ac:dyDescent="0.2">
      <c r="A16531"/>
      <c r="B16531"/>
      <c r="C16531"/>
      <c r="D16531"/>
      <c r="E16531"/>
      <c r="F16531"/>
    </row>
    <row r="16532" spans="1:6" x14ac:dyDescent="0.2">
      <c r="A16532"/>
      <c r="B16532"/>
      <c r="C16532"/>
      <c r="D16532"/>
      <c r="E16532"/>
      <c r="F16532"/>
    </row>
    <row r="16533" spans="1:6" x14ac:dyDescent="0.2">
      <c r="A16533"/>
      <c r="B16533"/>
      <c r="C16533"/>
      <c r="D16533"/>
      <c r="E16533"/>
      <c r="F16533"/>
    </row>
    <row r="16534" spans="1:6" x14ac:dyDescent="0.2">
      <c r="A16534"/>
      <c r="B16534"/>
      <c r="C16534"/>
      <c r="D16534"/>
      <c r="E16534"/>
      <c r="F16534"/>
    </row>
    <row r="16535" spans="1:6" x14ac:dyDescent="0.2">
      <c r="A16535"/>
      <c r="B16535"/>
      <c r="C16535"/>
      <c r="D16535"/>
      <c r="E16535"/>
      <c r="F16535"/>
    </row>
    <row r="16536" spans="1:6" x14ac:dyDescent="0.2">
      <c r="A16536"/>
      <c r="B16536"/>
      <c r="C16536"/>
      <c r="D16536"/>
      <c r="E16536"/>
      <c r="F16536"/>
    </row>
    <row r="16537" spans="1:6" x14ac:dyDescent="0.2">
      <c r="A16537"/>
      <c r="B16537"/>
      <c r="C16537"/>
      <c r="D16537"/>
      <c r="E16537"/>
      <c r="F16537"/>
    </row>
    <row r="16538" spans="1:6" x14ac:dyDescent="0.2">
      <c r="A16538"/>
      <c r="B16538"/>
      <c r="C16538"/>
      <c r="D16538"/>
      <c r="E16538"/>
      <c r="F16538"/>
    </row>
    <row r="16539" spans="1:6" x14ac:dyDescent="0.2">
      <c r="A16539"/>
      <c r="B16539"/>
      <c r="C16539"/>
      <c r="D16539"/>
      <c r="E16539"/>
      <c r="F16539"/>
    </row>
    <row r="16540" spans="1:6" x14ac:dyDescent="0.2">
      <c r="A16540"/>
      <c r="B16540"/>
      <c r="C16540"/>
      <c r="D16540"/>
      <c r="E16540"/>
      <c r="F16540"/>
    </row>
    <row r="16541" spans="1:6" x14ac:dyDescent="0.2">
      <c r="A16541"/>
      <c r="B16541"/>
      <c r="C16541"/>
      <c r="D16541"/>
      <c r="E16541"/>
      <c r="F16541"/>
    </row>
    <row r="16542" spans="1:6" x14ac:dyDescent="0.2">
      <c r="A16542"/>
      <c r="B16542"/>
      <c r="C16542"/>
      <c r="D16542"/>
      <c r="E16542"/>
      <c r="F16542"/>
    </row>
    <row r="16543" spans="1:6" x14ac:dyDescent="0.2">
      <c r="A16543"/>
      <c r="B16543"/>
      <c r="C16543"/>
      <c r="D16543"/>
      <c r="E16543"/>
      <c r="F16543"/>
    </row>
    <row r="16544" spans="1:6" x14ac:dyDescent="0.2">
      <c r="A16544"/>
      <c r="B16544"/>
      <c r="C16544"/>
      <c r="D16544"/>
      <c r="E16544"/>
      <c r="F16544"/>
    </row>
    <row r="16545" spans="1:6" x14ac:dyDescent="0.2">
      <c r="A16545"/>
      <c r="B16545"/>
      <c r="C16545"/>
      <c r="D16545"/>
      <c r="E16545"/>
      <c r="F16545"/>
    </row>
    <row r="16546" spans="1:6" x14ac:dyDescent="0.2">
      <c r="A16546"/>
      <c r="B16546"/>
      <c r="C16546"/>
      <c r="D16546"/>
      <c r="E16546"/>
      <c r="F16546"/>
    </row>
    <row r="16547" spans="1:6" x14ac:dyDescent="0.2">
      <c r="A16547"/>
      <c r="B16547"/>
      <c r="C16547"/>
      <c r="D16547"/>
      <c r="E16547"/>
      <c r="F16547"/>
    </row>
    <row r="16548" spans="1:6" x14ac:dyDescent="0.2">
      <c r="A16548"/>
      <c r="B16548"/>
      <c r="C16548"/>
      <c r="D16548"/>
      <c r="E16548"/>
      <c r="F16548"/>
    </row>
    <row r="16549" spans="1:6" x14ac:dyDescent="0.2">
      <c r="A16549"/>
      <c r="B16549"/>
      <c r="C16549"/>
      <c r="D16549"/>
      <c r="E16549"/>
      <c r="F16549"/>
    </row>
    <row r="16550" spans="1:6" x14ac:dyDescent="0.2">
      <c r="A16550"/>
      <c r="B16550"/>
      <c r="C16550"/>
      <c r="D16550"/>
      <c r="E16550"/>
      <c r="F16550"/>
    </row>
    <row r="16551" spans="1:6" x14ac:dyDescent="0.2">
      <c r="A16551"/>
      <c r="B16551"/>
      <c r="C16551"/>
      <c r="D16551"/>
      <c r="E16551"/>
      <c r="F16551"/>
    </row>
    <row r="16552" spans="1:6" x14ac:dyDescent="0.2">
      <c r="A16552"/>
      <c r="B16552"/>
      <c r="C16552"/>
      <c r="D16552"/>
      <c r="E16552"/>
      <c r="F16552"/>
    </row>
    <row r="16553" spans="1:6" x14ac:dyDescent="0.2">
      <c r="A16553"/>
      <c r="B16553"/>
      <c r="C16553"/>
      <c r="D16553"/>
      <c r="E16553"/>
      <c r="F16553"/>
    </row>
    <row r="16554" spans="1:6" x14ac:dyDescent="0.2">
      <c r="A16554"/>
      <c r="B16554"/>
      <c r="C16554"/>
      <c r="D16554"/>
      <c r="E16554"/>
      <c r="F16554"/>
    </row>
    <row r="16555" spans="1:6" x14ac:dyDescent="0.2">
      <c r="A16555"/>
      <c r="B16555"/>
      <c r="C16555"/>
      <c r="D16555"/>
      <c r="E16555"/>
      <c r="F16555"/>
    </row>
    <row r="16556" spans="1:6" x14ac:dyDescent="0.2">
      <c r="A16556"/>
      <c r="B16556"/>
      <c r="C16556"/>
      <c r="D16556"/>
      <c r="E16556"/>
      <c r="F16556"/>
    </row>
    <row r="16557" spans="1:6" x14ac:dyDescent="0.2">
      <c r="A16557"/>
      <c r="B16557"/>
      <c r="C16557"/>
      <c r="D16557"/>
      <c r="E16557"/>
      <c r="F16557"/>
    </row>
    <row r="16558" spans="1:6" x14ac:dyDescent="0.2">
      <c r="A16558"/>
      <c r="B16558"/>
      <c r="C16558"/>
      <c r="D16558"/>
      <c r="E16558"/>
      <c r="F16558"/>
    </row>
    <row r="16559" spans="1:6" x14ac:dyDescent="0.2">
      <c r="A16559"/>
      <c r="B16559"/>
      <c r="C16559"/>
      <c r="D16559"/>
      <c r="E16559"/>
      <c r="F16559"/>
    </row>
    <row r="16560" spans="1:6" x14ac:dyDescent="0.2">
      <c r="A16560"/>
      <c r="B16560"/>
      <c r="C16560"/>
      <c r="D16560"/>
      <c r="E16560"/>
      <c r="F16560"/>
    </row>
    <row r="16561" spans="1:6" x14ac:dyDescent="0.2">
      <c r="A16561"/>
      <c r="B16561"/>
      <c r="C16561"/>
      <c r="D16561"/>
      <c r="E16561"/>
      <c r="F16561"/>
    </row>
    <row r="16562" spans="1:6" x14ac:dyDescent="0.2">
      <c r="A16562"/>
      <c r="B16562"/>
      <c r="C16562"/>
      <c r="D16562"/>
      <c r="E16562"/>
      <c r="F16562"/>
    </row>
    <row r="16563" spans="1:6" x14ac:dyDescent="0.2">
      <c r="A16563"/>
      <c r="B16563"/>
      <c r="C16563"/>
      <c r="D16563"/>
      <c r="E16563"/>
      <c r="F16563"/>
    </row>
    <row r="16564" spans="1:6" x14ac:dyDescent="0.2">
      <c r="A16564"/>
      <c r="B16564"/>
      <c r="C16564"/>
      <c r="D16564"/>
      <c r="E16564"/>
      <c r="F16564"/>
    </row>
    <row r="16565" spans="1:6" x14ac:dyDescent="0.2">
      <c r="A16565"/>
      <c r="B16565"/>
      <c r="C16565"/>
      <c r="D16565"/>
      <c r="E16565"/>
      <c r="F16565"/>
    </row>
    <row r="16566" spans="1:6" x14ac:dyDescent="0.2">
      <c r="A16566"/>
      <c r="B16566"/>
      <c r="C16566"/>
      <c r="D16566"/>
      <c r="E16566"/>
      <c r="F16566"/>
    </row>
    <row r="16567" spans="1:6" x14ac:dyDescent="0.2">
      <c r="A16567"/>
      <c r="B16567"/>
      <c r="C16567"/>
      <c r="D16567"/>
      <c r="E16567"/>
      <c r="F16567"/>
    </row>
    <row r="16568" spans="1:6" x14ac:dyDescent="0.2">
      <c r="A16568"/>
      <c r="B16568"/>
      <c r="C16568"/>
      <c r="D16568"/>
      <c r="E16568"/>
      <c r="F16568"/>
    </row>
    <row r="16569" spans="1:6" x14ac:dyDescent="0.2">
      <c r="A16569"/>
      <c r="B16569"/>
      <c r="C16569"/>
      <c r="D16569"/>
      <c r="E16569"/>
      <c r="F16569"/>
    </row>
    <row r="16570" spans="1:6" x14ac:dyDescent="0.2">
      <c r="A16570"/>
      <c r="B16570"/>
      <c r="C16570"/>
      <c r="D16570"/>
      <c r="E16570"/>
      <c r="F16570"/>
    </row>
    <row r="16571" spans="1:6" x14ac:dyDescent="0.2">
      <c r="A16571"/>
      <c r="B16571"/>
      <c r="C16571"/>
      <c r="D16571"/>
      <c r="E16571"/>
      <c r="F16571"/>
    </row>
    <row r="16572" spans="1:6" x14ac:dyDescent="0.2">
      <c r="A16572"/>
      <c r="B16572"/>
      <c r="C16572"/>
      <c r="D16572"/>
      <c r="E16572"/>
      <c r="F16572"/>
    </row>
    <row r="16573" spans="1:6" x14ac:dyDescent="0.2">
      <c r="A16573"/>
      <c r="B16573"/>
      <c r="C16573"/>
      <c r="D16573"/>
      <c r="E16573"/>
      <c r="F16573"/>
    </row>
    <row r="16574" spans="1:6" x14ac:dyDescent="0.2">
      <c r="A16574"/>
      <c r="B16574"/>
      <c r="C16574"/>
      <c r="D16574"/>
      <c r="E16574"/>
      <c r="F16574"/>
    </row>
    <row r="16575" spans="1:6" x14ac:dyDescent="0.2">
      <c r="A16575"/>
      <c r="B16575"/>
      <c r="C16575"/>
      <c r="D16575"/>
      <c r="E16575"/>
      <c r="F16575"/>
    </row>
    <row r="16576" spans="1:6" x14ac:dyDescent="0.2">
      <c r="A16576"/>
      <c r="B16576"/>
      <c r="C16576"/>
      <c r="D16576"/>
      <c r="E16576"/>
      <c r="F16576"/>
    </row>
    <row r="16577" spans="1:6" x14ac:dyDescent="0.2">
      <c r="A16577"/>
      <c r="B16577"/>
      <c r="C16577"/>
      <c r="D16577"/>
      <c r="E16577"/>
      <c r="F16577"/>
    </row>
    <row r="16578" spans="1:6" x14ac:dyDescent="0.2">
      <c r="A16578"/>
      <c r="B16578"/>
      <c r="C16578"/>
      <c r="D16578"/>
      <c r="E16578"/>
      <c r="F16578"/>
    </row>
    <row r="16579" spans="1:6" x14ac:dyDescent="0.2">
      <c r="A16579"/>
      <c r="B16579"/>
      <c r="C16579"/>
      <c r="D16579"/>
      <c r="E16579"/>
      <c r="F16579"/>
    </row>
    <row r="16580" spans="1:6" x14ac:dyDescent="0.2">
      <c r="A16580"/>
      <c r="B16580"/>
      <c r="C16580"/>
      <c r="D16580"/>
      <c r="E16580"/>
      <c r="F16580"/>
    </row>
    <row r="16581" spans="1:6" x14ac:dyDescent="0.2">
      <c r="A16581"/>
      <c r="B16581"/>
      <c r="C16581"/>
      <c r="D16581"/>
      <c r="E16581"/>
      <c r="F16581"/>
    </row>
    <row r="16582" spans="1:6" x14ac:dyDescent="0.2">
      <c r="A16582"/>
      <c r="B16582"/>
      <c r="C16582"/>
      <c r="D16582"/>
      <c r="E16582"/>
      <c r="F16582"/>
    </row>
    <row r="16583" spans="1:6" x14ac:dyDescent="0.2">
      <c r="A16583"/>
      <c r="B16583"/>
      <c r="C16583"/>
      <c r="D16583"/>
      <c r="E16583"/>
      <c r="F16583"/>
    </row>
    <row r="16584" spans="1:6" x14ac:dyDescent="0.2">
      <c r="A16584"/>
      <c r="B16584"/>
      <c r="C16584"/>
      <c r="D16584"/>
      <c r="E16584"/>
      <c r="F16584"/>
    </row>
    <row r="16585" spans="1:6" x14ac:dyDescent="0.2">
      <c r="A16585"/>
      <c r="B16585"/>
      <c r="C16585"/>
      <c r="D16585"/>
      <c r="E16585"/>
      <c r="F16585"/>
    </row>
    <row r="16586" spans="1:6" x14ac:dyDescent="0.2">
      <c r="A16586"/>
      <c r="B16586"/>
      <c r="C16586"/>
      <c r="D16586"/>
      <c r="E16586"/>
      <c r="F16586"/>
    </row>
    <row r="16587" spans="1:6" x14ac:dyDescent="0.2">
      <c r="A16587"/>
      <c r="B16587"/>
      <c r="C16587"/>
      <c r="D16587"/>
      <c r="E16587"/>
      <c r="F16587"/>
    </row>
    <row r="16588" spans="1:6" x14ac:dyDescent="0.2">
      <c r="A16588"/>
      <c r="B16588"/>
      <c r="C16588"/>
      <c r="D16588"/>
      <c r="E16588"/>
      <c r="F16588"/>
    </row>
    <row r="16589" spans="1:6" x14ac:dyDescent="0.2">
      <c r="A16589"/>
      <c r="B16589"/>
      <c r="C16589"/>
      <c r="D16589"/>
      <c r="E16589"/>
      <c r="F16589"/>
    </row>
    <row r="16590" spans="1:6" x14ac:dyDescent="0.2">
      <c r="A16590"/>
      <c r="B16590"/>
      <c r="C16590"/>
      <c r="D16590"/>
      <c r="E16590"/>
      <c r="F16590"/>
    </row>
    <row r="16591" spans="1:6" x14ac:dyDescent="0.2">
      <c r="A16591"/>
      <c r="B16591"/>
      <c r="C16591"/>
      <c r="D16591"/>
      <c r="E16591"/>
      <c r="F16591"/>
    </row>
    <row r="16592" spans="1:6" x14ac:dyDescent="0.2">
      <c r="A16592"/>
      <c r="B16592"/>
      <c r="C16592"/>
      <c r="D16592"/>
      <c r="E16592"/>
      <c r="F16592"/>
    </row>
    <row r="16593" spans="1:6" x14ac:dyDescent="0.2">
      <c r="A16593"/>
      <c r="B16593"/>
      <c r="C16593"/>
      <c r="D16593"/>
      <c r="E16593"/>
      <c r="F16593"/>
    </row>
    <row r="16594" spans="1:6" x14ac:dyDescent="0.2">
      <c r="A16594"/>
      <c r="B16594"/>
      <c r="C16594"/>
      <c r="D16594"/>
      <c r="E16594"/>
      <c r="F16594"/>
    </row>
    <row r="16595" spans="1:6" x14ac:dyDescent="0.2">
      <c r="A16595"/>
      <c r="B16595"/>
      <c r="C16595"/>
      <c r="D16595"/>
      <c r="E16595"/>
      <c r="F16595"/>
    </row>
    <row r="16596" spans="1:6" x14ac:dyDescent="0.2">
      <c r="A16596"/>
      <c r="B16596"/>
      <c r="C16596"/>
      <c r="D16596"/>
      <c r="E16596"/>
      <c r="F16596"/>
    </row>
    <row r="16597" spans="1:6" x14ac:dyDescent="0.2">
      <c r="A16597"/>
      <c r="B16597"/>
      <c r="C16597"/>
      <c r="D16597"/>
      <c r="E16597"/>
      <c r="F16597"/>
    </row>
    <row r="16598" spans="1:6" x14ac:dyDescent="0.2">
      <c r="A16598"/>
      <c r="B16598"/>
      <c r="C16598"/>
      <c r="D16598"/>
      <c r="E16598"/>
      <c r="F16598"/>
    </row>
    <row r="16599" spans="1:6" x14ac:dyDescent="0.2">
      <c r="A16599"/>
      <c r="B16599"/>
      <c r="C16599"/>
      <c r="D16599"/>
      <c r="E16599"/>
      <c r="F16599"/>
    </row>
    <row r="16600" spans="1:6" x14ac:dyDescent="0.2">
      <c r="A16600"/>
      <c r="B16600"/>
      <c r="C16600"/>
      <c r="D16600"/>
      <c r="E16600"/>
      <c r="F16600"/>
    </row>
    <row r="16601" spans="1:6" x14ac:dyDescent="0.2">
      <c r="A16601"/>
      <c r="B16601"/>
      <c r="C16601"/>
      <c r="D16601"/>
      <c r="E16601"/>
      <c r="F16601"/>
    </row>
    <row r="16602" spans="1:6" x14ac:dyDescent="0.2">
      <c r="A16602"/>
      <c r="B16602"/>
      <c r="C16602"/>
      <c r="D16602"/>
      <c r="E16602"/>
      <c r="F16602"/>
    </row>
    <row r="16603" spans="1:6" x14ac:dyDescent="0.2">
      <c r="A16603"/>
      <c r="B16603"/>
      <c r="C16603"/>
      <c r="D16603"/>
      <c r="E16603"/>
      <c r="F16603"/>
    </row>
    <row r="16604" spans="1:6" x14ac:dyDescent="0.2">
      <c r="A16604"/>
      <c r="B16604"/>
      <c r="C16604"/>
      <c r="D16604"/>
      <c r="E16604"/>
      <c r="F16604"/>
    </row>
    <row r="16605" spans="1:6" x14ac:dyDescent="0.2">
      <c r="A16605"/>
      <c r="B16605"/>
      <c r="C16605"/>
      <c r="D16605"/>
      <c r="E16605"/>
      <c r="F16605"/>
    </row>
    <row r="16606" spans="1:6" x14ac:dyDescent="0.2">
      <c r="A16606"/>
      <c r="B16606"/>
      <c r="C16606"/>
      <c r="D16606"/>
      <c r="E16606"/>
      <c r="F16606"/>
    </row>
    <row r="16607" spans="1:6" x14ac:dyDescent="0.2">
      <c r="A16607"/>
      <c r="B16607"/>
      <c r="C16607"/>
      <c r="D16607"/>
      <c r="E16607"/>
      <c r="F16607"/>
    </row>
    <row r="16608" spans="1:6" x14ac:dyDescent="0.2">
      <c r="A16608"/>
      <c r="B16608"/>
      <c r="C16608"/>
      <c r="D16608"/>
      <c r="E16608"/>
      <c r="F16608"/>
    </row>
    <row r="16609" spans="1:6" x14ac:dyDescent="0.2">
      <c r="A16609"/>
      <c r="B16609"/>
      <c r="C16609"/>
      <c r="D16609"/>
      <c r="E16609"/>
      <c r="F16609"/>
    </row>
    <row r="16610" spans="1:6" x14ac:dyDescent="0.2">
      <c r="A16610"/>
      <c r="B16610"/>
      <c r="C16610"/>
      <c r="D16610"/>
      <c r="E16610"/>
      <c r="F16610"/>
    </row>
    <row r="16611" spans="1:6" x14ac:dyDescent="0.2">
      <c r="A16611"/>
      <c r="B16611"/>
      <c r="C16611"/>
      <c r="D16611"/>
      <c r="E16611"/>
      <c r="F16611"/>
    </row>
    <row r="16612" spans="1:6" x14ac:dyDescent="0.2">
      <c r="A16612"/>
      <c r="B16612"/>
      <c r="C16612"/>
      <c r="D16612"/>
      <c r="E16612"/>
      <c r="F16612"/>
    </row>
    <row r="16613" spans="1:6" x14ac:dyDescent="0.2">
      <c r="A16613"/>
      <c r="B16613"/>
      <c r="C16613"/>
      <c r="D16613"/>
      <c r="E16613"/>
      <c r="F16613"/>
    </row>
    <row r="16614" spans="1:6" x14ac:dyDescent="0.2">
      <c r="A16614"/>
      <c r="B16614"/>
      <c r="C16614"/>
      <c r="D16614"/>
      <c r="E16614"/>
      <c r="F16614"/>
    </row>
    <row r="16615" spans="1:6" x14ac:dyDescent="0.2">
      <c r="A16615"/>
      <c r="B16615"/>
      <c r="C16615"/>
      <c r="D16615"/>
      <c r="E16615"/>
      <c r="F16615"/>
    </row>
    <row r="16616" spans="1:6" x14ac:dyDescent="0.2">
      <c r="A16616"/>
      <c r="B16616"/>
      <c r="C16616"/>
      <c r="D16616"/>
      <c r="E16616"/>
      <c r="F16616"/>
    </row>
    <row r="16617" spans="1:6" x14ac:dyDescent="0.2">
      <c r="A16617"/>
      <c r="B16617"/>
      <c r="C16617"/>
      <c r="D16617"/>
      <c r="E16617"/>
      <c r="F16617"/>
    </row>
    <row r="16618" spans="1:6" x14ac:dyDescent="0.2">
      <c r="A16618"/>
      <c r="B16618"/>
      <c r="C16618"/>
      <c r="D16618"/>
      <c r="E16618"/>
      <c r="F16618"/>
    </row>
    <row r="16619" spans="1:6" x14ac:dyDescent="0.2">
      <c r="A16619"/>
      <c r="B16619"/>
      <c r="C16619"/>
      <c r="D16619"/>
      <c r="E16619"/>
      <c r="F16619"/>
    </row>
    <row r="16620" spans="1:6" x14ac:dyDescent="0.2">
      <c r="A16620"/>
      <c r="B16620"/>
      <c r="C16620"/>
      <c r="D16620"/>
      <c r="E16620"/>
      <c r="F16620"/>
    </row>
    <row r="16621" spans="1:6" x14ac:dyDescent="0.2">
      <c r="A16621"/>
      <c r="B16621"/>
      <c r="C16621"/>
      <c r="D16621"/>
      <c r="E16621"/>
      <c r="F16621"/>
    </row>
    <row r="16622" spans="1:6" x14ac:dyDescent="0.2">
      <c r="A16622"/>
      <c r="B16622"/>
      <c r="C16622"/>
      <c r="D16622"/>
      <c r="E16622"/>
      <c r="F16622"/>
    </row>
    <row r="16623" spans="1:6" x14ac:dyDescent="0.2">
      <c r="A16623"/>
      <c r="B16623"/>
      <c r="C16623"/>
      <c r="D16623"/>
      <c r="E16623"/>
      <c r="F16623"/>
    </row>
    <row r="16624" spans="1:6" x14ac:dyDescent="0.2">
      <c r="A16624"/>
      <c r="B16624"/>
      <c r="C16624"/>
      <c r="D16624"/>
      <c r="E16624"/>
      <c r="F16624"/>
    </row>
    <row r="16625" spans="1:6" x14ac:dyDescent="0.2">
      <c r="A16625"/>
      <c r="B16625"/>
      <c r="C16625"/>
      <c r="D16625"/>
      <c r="E16625"/>
      <c r="F16625"/>
    </row>
    <row r="16626" spans="1:6" x14ac:dyDescent="0.2">
      <c r="A16626"/>
      <c r="B16626"/>
      <c r="C16626"/>
      <c r="D16626"/>
      <c r="E16626"/>
      <c r="F16626"/>
    </row>
    <row r="16627" spans="1:6" x14ac:dyDescent="0.2">
      <c r="A16627"/>
      <c r="B16627"/>
      <c r="C16627"/>
      <c r="D16627"/>
      <c r="E16627"/>
      <c r="F16627"/>
    </row>
    <row r="16628" spans="1:6" x14ac:dyDescent="0.2">
      <c r="A16628"/>
      <c r="B16628"/>
      <c r="C16628"/>
      <c r="D16628"/>
      <c r="E16628"/>
      <c r="F16628"/>
    </row>
    <row r="16629" spans="1:6" x14ac:dyDescent="0.2">
      <c r="A16629"/>
      <c r="B16629"/>
      <c r="C16629"/>
      <c r="D16629"/>
      <c r="E16629"/>
      <c r="F16629"/>
    </row>
    <row r="16630" spans="1:6" x14ac:dyDescent="0.2">
      <c r="A16630"/>
      <c r="B16630"/>
      <c r="C16630"/>
      <c r="D16630"/>
      <c r="E16630"/>
      <c r="F16630"/>
    </row>
    <row r="16631" spans="1:6" x14ac:dyDescent="0.2">
      <c r="A16631"/>
      <c r="B16631"/>
      <c r="C16631"/>
      <c r="D16631"/>
      <c r="E16631"/>
      <c r="F16631"/>
    </row>
    <row r="16632" spans="1:6" x14ac:dyDescent="0.2">
      <c r="A16632"/>
      <c r="B16632"/>
      <c r="C16632"/>
      <c r="D16632"/>
      <c r="E16632"/>
      <c r="F16632"/>
    </row>
    <row r="16633" spans="1:6" x14ac:dyDescent="0.2">
      <c r="A16633"/>
      <c r="B16633"/>
      <c r="C16633"/>
      <c r="D16633"/>
      <c r="E16633"/>
      <c r="F16633"/>
    </row>
    <row r="16634" spans="1:6" x14ac:dyDescent="0.2">
      <c r="A16634"/>
      <c r="B16634"/>
      <c r="C16634"/>
      <c r="D16634"/>
      <c r="E16634"/>
      <c r="F16634"/>
    </row>
    <row r="16635" spans="1:6" x14ac:dyDescent="0.2">
      <c r="A16635"/>
      <c r="B16635"/>
      <c r="C16635"/>
      <c r="D16635"/>
      <c r="E16635"/>
      <c r="F16635"/>
    </row>
    <row r="16636" spans="1:6" x14ac:dyDescent="0.2">
      <c r="A16636"/>
      <c r="B16636"/>
      <c r="C16636"/>
      <c r="D16636"/>
      <c r="E16636"/>
      <c r="F16636"/>
    </row>
    <row r="16637" spans="1:6" x14ac:dyDescent="0.2">
      <c r="A16637"/>
      <c r="B16637"/>
      <c r="C16637"/>
      <c r="D16637"/>
      <c r="E16637"/>
      <c r="F16637"/>
    </row>
    <row r="16638" spans="1:6" x14ac:dyDescent="0.2">
      <c r="A16638"/>
      <c r="B16638"/>
      <c r="C16638"/>
      <c r="D16638"/>
      <c r="E16638"/>
      <c r="F16638"/>
    </row>
    <row r="16639" spans="1:6" x14ac:dyDescent="0.2">
      <c r="A16639"/>
      <c r="B16639"/>
      <c r="C16639"/>
      <c r="D16639"/>
      <c r="E16639"/>
      <c r="F16639"/>
    </row>
    <row r="16640" spans="1:6" x14ac:dyDescent="0.2">
      <c r="A16640"/>
      <c r="B16640"/>
      <c r="C16640"/>
      <c r="D16640"/>
      <c r="E16640"/>
      <c r="F16640"/>
    </row>
    <row r="16641" spans="1:6" x14ac:dyDescent="0.2">
      <c r="A16641"/>
      <c r="B16641"/>
      <c r="C16641"/>
      <c r="D16641"/>
      <c r="E16641"/>
      <c r="F16641"/>
    </row>
    <row r="16642" spans="1:6" x14ac:dyDescent="0.2">
      <c r="A16642"/>
      <c r="B16642"/>
      <c r="C16642"/>
      <c r="D16642"/>
      <c r="E16642"/>
      <c r="F16642"/>
    </row>
    <row r="16643" spans="1:6" x14ac:dyDescent="0.2">
      <c r="A16643"/>
      <c r="B16643"/>
      <c r="C16643"/>
      <c r="D16643"/>
      <c r="E16643"/>
      <c r="F16643"/>
    </row>
    <row r="16644" spans="1:6" x14ac:dyDescent="0.2">
      <c r="A16644"/>
      <c r="B16644"/>
      <c r="C16644"/>
      <c r="D16644"/>
      <c r="E16644"/>
      <c r="F16644"/>
    </row>
    <row r="16645" spans="1:6" x14ac:dyDescent="0.2">
      <c r="A16645"/>
      <c r="B16645"/>
      <c r="C16645"/>
      <c r="D16645"/>
      <c r="E16645"/>
      <c r="F16645"/>
    </row>
    <row r="16646" spans="1:6" x14ac:dyDescent="0.2">
      <c r="A16646"/>
      <c r="B16646"/>
      <c r="C16646"/>
      <c r="D16646"/>
      <c r="E16646"/>
      <c r="F16646"/>
    </row>
    <row r="16647" spans="1:6" x14ac:dyDescent="0.2">
      <c r="A16647"/>
      <c r="B16647"/>
      <c r="C16647"/>
      <c r="D16647"/>
      <c r="E16647"/>
      <c r="F16647"/>
    </row>
    <row r="16648" spans="1:6" x14ac:dyDescent="0.2">
      <c r="A16648"/>
      <c r="B16648"/>
      <c r="C16648"/>
      <c r="D16648"/>
      <c r="E16648"/>
      <c r="F16648"/>
    </row>
    <row r="16649" spans="1:6" x14ac:dyDescent="0.2">
      <c r="A16649"/>
      <c r="B16649"/>
      <c r="C16649"/>
      <c r="D16649"/>
      <c r="E16649"/>
      <c r="F16649"/>
    </row>
    <row r="16650" spans="1:6" x14ac:dyDescent="0.2">
      <c r="A16650"/>
      <c r="B16650"/>
      <c r="C16650"/>
      <c r="D16650"/>
      <c r="E16650"/>
      <c r="F16650"/>
    </row>
    <row r="16651" spans="1:6" x14ac:dyDescent="0.2">
      <c r="A16651"/>
      <c r="B16651"/>
      <c r="C16651"/>
      <c r="D16651"/>
      <c r="E16651"/>
      <c r="F16651"/>
    </row>
    <row r="16652" spans="1:6" x14ac:dyDescent="0.2">
      <c r="A16652"/>
      <c r="B16652"/>
      <c r="C16652"/>
      <c r="D16652"/>
      <c r="E16652"/>
      <c r="F16652"/>
    </row>
    <row r="16653" spans="1:6" x14ac:dyDescent="0.2">
      <c r="A16653"/>
      <c r="B16653"/>
      <c r="C16653"/>
      <c r="D16653"/>
      <c r="E16653"/>
      <c r="F16653"/>
    </row>
    <row r="16654" spans="1:6" x14ac:dyDescent="0.2">
      <c r="A16654"/>
      <c r="B16654"/>
      <c r="C16654"/>
      <c r="D16654"/>
      <c r="E16654"/>
      <c r="F16654"/>
    </row>
    <row r="16655" spans="1:6" x14ac:dyDescent="0.2">
      <c r="A16655"/>
      <c r="B16655"/>
      <c r="C16655"/>
      <c r="D16655"/>
      <c r="E16655"/>
      <c r="F16655"/>
    </row>
    <row r="16656" spans="1:6" x14ac:dyDescent="0.2">
      <c r="A16656"/>
      <c r="B16656"/>
      <c r="C16656"/>
      <c r="D16656"/>
      <c r="E16656"/>
      <c r="F16656"/>
    </row>
    <row r="16657" spans="1:6" x14ac:dyDescent="0.2">
      <c r="A16657"/>
      <c r="B16657"/>
      <c r="C16657"/>
      <c r="D16657"/>
      <c r="E16657"/>
      <c r="F16657"/>
    </row>
    <row r="16658" spans="1:6" x14ac:dyDescent="0.2">
      <c r="A16658"/>
      <c r="B16658"/>
      <c r="C16658"/>
      <c r="D16658"/>
      <c r="E16658"/>
      <c r="F16658"/>
    </row>
    <row r="16659" spans="1:6" x14ac:dyDescent="0.2">
      <c r="A16659"/>
      <c r="B16659"/>
      <c r="C16659"/>
      <c r="D16659"/>
      <c r="E16659"/>
      <c r="F16659"/>
    </row>
    <row r="16660" spans="1:6" x14ac:dyDescent="0.2">
      <c r="A16660"/>
      <c r="B16660"/>
      <c r="C16660"/>
      <c r="D16660"/>
      <c r="E16660"/>
      <c r="F16660"/>
    </row>
    <row r="16661" spans="1:6" x14ac:dyDescent="0.2">
      <c r="A16661"/>
      <c r="B16661"/>
      <c r="C16661"/>
      <c r="D16661"/>
      <c r="E16661"/>
      <c r="F16661"/>
    </row>
    <row r="16662" spans="1:6" x14ac:dyDescent="0.2">
      <c r="A16662"/>
      <c r="B16662"/>
      <c r="C16662"/>
      <c r="D16662"/>
      <c r="E16662"/>
      <c r="F16662"/>
    </row>
    <row r="16663" spans="1:6" x14ac:dyDescent="0.2">
      <c r="A16663"/>
      <c r="B16663"/>
      <c r="C16663"/>
      <c r="D16663"/>
      <c r="E16663"/>
      <c r="F16663"/>
    </row>
    <row r="16664" spans="1:6" x14ac:dyDescent="0.2">
      <c r="A16664"/>
      <c r="B16664"/>
      <c r="C16664"/>
      <c r="D16664"/>
      <c r="E16664"/>
      <c r="F16664"/>
    </row>
    <row r="16665" spans="1:6" x14ac:dyDescent="0.2">
      <c r="A16665"/>
      <c r="B16665"/>
      <c r="C16665"/>
      <c r="D16665"/>
      <c r="E16665"/>
      <c r="F16665"/>
    </row>
    <row r="16666" spans="1:6" x14ac:dyDescent="0.2">
      <c r="A16666"/>
      <c r="B16666"/>
      <c r="C16666"/>
      <c r="D16666"/>
      <c r="E16666"/>
      <c r="F16666"/>
    </row>
    <row r="16667" spans="1:6" x14ac:dyDescent="0.2">
      <c r="A16667"/>
      <c r="B16667"/>
      <c r="C16667"/>
      <c r="D16667"/>
      <c r="E16667"/>
      <c r="F16667"/>
    </row>
    <row r="16668" spans="1:6" x14ac:dyDescent="0.2">
      <c r="A16668"/>
      <c r="B16668"/>
      <c r="C16668"/>
      <c r="D16668"/>
      <c r="E16668"/>
      <c r="F16668"/>
    </row>
    <row r="16669" spans="1:6" x14ac:dyDescent="0.2">
      <c r="A16669"/>
      <c r="B16669"/>
      <c r="C16669"/>
      <c r="D16669"/>
      <c r="E16669"/>
      <c r="F16669"/>
    </row>
    <row r="16670" spans="1:6" x14ac:dyDescent="0.2">
      <c r="A16670"/>
      <c r="B16670"/>
      <c r="C16670"/>
      <c r="D16670"/>
      <c r="E16670"/>
      <c r="F16670"/>
    </row>
    <row r="16671" spans="1:6" x14ac:dyDescent="0.2">
      <c r="A16671"/>
      <c r="B16671"/>
      <c r="C16671"/>
      <c r="D16671"/>
      <c r="E16671"/>
      <c r="F16671"/>
    </row>
    <row r="16672" spans="1:6" x14ac:dyDescent="0.2">
      <c r="A16672"/>
      <c r="B16672"/>
      <c r="C16672"/>
      <c r="D16672"/>
      <c r="E16672"/>
      <c r="F16672"/>
    </row>
    <row r="16673" spans="1:6" x14ac:dyDescent="0.2">
      <c r="A16673"/>
      <c r="B16673"/>
      <c r="C16673"/>
      <c r="D16673"/>
      <c r="E16673"/>
      <c r="F16673"/>
    </row>
    <row r="16674" spans="1:6" x14ac:dyDescent="0.2">
      <c r="A16674"/>
      <c r="B16674"/>
      <c r="C16674"/>
      <c r="D16674"/>
      <c r="E16674"/>
      <c r="F16674"/>
    </row>
    <row r="16675" spans="1:6" x14ac:dyDescent="0.2">
      <c r="A16675"/>
      <c r="B16675"/>
      <c r="C16675"/>
      <c r="D16675"/>
      <c r="E16675"/>
      <c r="F16675"/>
    </row>
    <row r="16676" spans="1:6" x14ac:dyDescent="0.2">
      <c r="A16676"/>
      <c r="B16676"/>
      <c r="C16676"/>
      <c r="D16676"/>
      <c r="E16676"/>
      <c r="F16676"/>
    </row>
    <row r="16677" spans="1:6" x14ac:dyDescent="0.2">
      <c r="A16677"/>
      <c r="B16677"/>
      <c r="C16677"/>
      <c r="D16677"/>
      <c r="E16677"/>
      <c r="F16677"/>
    </row>
    <row r="16678" spans="1:6" x14ac:dyDescent="0.2">
      <c r="A16678"/>
      <c r="B16678"/>
      <c r="C16678"/>
      <c r="D16678"/>
      <c r="E16678"/>
      <c r="F16678"/>
    </row>
    <row r="16679" spans="1:6" x14ac:dyDescent="0.2">
      <c r="A16679"/>
      <c r="B16679"/>
      <c r="C16679"/>
      <c r="D16679"/>
      <c r="E16679"/>
      <c r="F16679"/>
    </row>
    <row r="16680" spans="1:6" x14ac:dyDescent="0.2">
      <c r="A16680"/>
      <c r="B16680"/>
      <c r="C16680"/>
      <c r="D16680"/>
      <c r="E16680"/>
      <c r="F16680"/>
    </row>
    <row r="16681" spans="1:6" x14ac:dyDescent="0.2">
      <c r="A16681"/>
      <c r="B16681"/>
      <c r="C16681"/>
      <c r="D16681"/>
      <c r="E16681"/>
      <c r="F16681"/>
    </row>
    <row r="16682" spans="1:6" x14ac:dyDescent="0.2">
      <c r="A16682"/>
      <c r="B16682"/>
      <c r="C16682"/>
      <c r="D16682"/>
      <c r="E16682"/>
      <c r="F16682"/>
    </row>
    <row r="16683" spans="1:6" x14ac:dyDescent="0.2">
      <c r="A16683"/>
      <c r="B16683"/>
      <c r="C16683"/>
      <c r="D16683"/>
      <c r="E16683"/>
      <c r="F16683"/>
    </row>
    <row r="16684" spans="1:6" x14ac:dyDescent="0.2">
      <c r="A16684"/>
      <c r="B16684"/>
      <c r="C16684"/>
      <c r="D16684"/>
      <c r="E16684"/>
      <c r="F16684"/>
    </row>
    <row r="16685" spans="1:6" x14ac:dyDescent="0.2">
      <c r="A16685"/>
      <c r="B16685"/>
      <c r="C16685"/>
      <c r="D16685"/>
      <c r="E16685"/>
      <c r="F16685"/>
    </row>
    <row r="16686" spans="1:6" x14ac:dyDescent="0.2">
      <c r="A16686"/>
      <c r="B16686"/>
      <c r="C16686"/>
      <c r="D16686"/>
      <c r="E16686"/>
      <c r="F16686"/>
    </row>
    <row r="16687" spans="1:6" x14ac:dyDescent="0.2">
      <c r="A16687"/>
      <c r="B16687"/>
      <c r="C16687"/>
      <c r="D16687"/>
      <c r="E16687"/>
      <c r="F16687"/>
    </row>
    <row r="16688" spans="1:6" x14ac:dyDescent="0.2">
      <c r="A16688"/>
      <c r="B16688"/>
      <c r="C16688"/>
      <c r="D16688"/>
      <c r="E16688"/>
      <c r="F16688"/>
    </row>
    <row r="16689" spans="1:6" x14ac:dyDescent="0.2">
      <c r="A16689"/>
      <c r="B16689"/>
      <c r="C16689"/>
      <c r="D16689"/>
      <c r="E16689"/>
      <c r="F16689"/>
    </row>
    <row r="16690" spans="1:6" x14ac:dyDescent="0.2">
      <c r="A16690"/>
      <c r="B16690"/>
      <c r="C16690"/>
      <c r="D16690"/>
      <c r="E16690"/>
      <c r="F16690"/>
    </row>
    <row r="16691" spans="1:6" x14ac:dyDescent="0.2">
      <c r="A16691"/>
      <c r="B16691"/>
      <c r="C16691"/>
      <c r="D16691"/>
      <c r="E16691"/>
      <c r="F16691"/>
    </row>
    <row r="16692" spans="1:6" x14ac:dyDescent="0.2">
      <c r="A16692"/>
      <c r="B16692"/>
      <c r="C16692"/>
      <c r="D16692"/>
      <c r="E16692"/>
      <c r="F16692"/>
    </row>
    <row r="16693" spans="1:6" x14ac:dyDescent="0.2">
      <c r="A16693"/>
      <c r="B16693"/>
      <c r="C16693"/>
      <c r="D16693"/>
      <c r="E16693"/>
      <c r="F16693"/>
    </row>
    <row r="16694" spans="1:6" x14ac:dyDescent="0.2">
      <c r="A16694"/>
      <c r="B16694"/>
      <c r="C16694"/>
      <c r="D16694"/>
      <c r="E16694"/>
      <c r="F16694"/>
    </row>
    <row r="16695" spans="1:6" x14ac:dyDescent="0.2">
      <c r="A16695"/>
      <c r="B16695"/>
      <c r="C16695"/>
      <c r="D16695"/>
      <c r="E16695"/>
      <c r="F16695"/>
    </row>
    <row r="16696" spans="1:6" x14ac:dyDescent="0.2">
      <c r="A16696"/>
      <c r="B16696"/>
      <c r="C16696"/>
      <c r="D16696"/>
      <c r="E16696"/>
      <c r="F16696"/>
    </row>
    <row r="16697" spans="1:6" x14ac:dyDescent="0.2">
      <c r="A16697"/>
      <c r="B16697"/>
      <c r="C16697"/>
      <c r="D16697"/>
      <c r="E16697"/>
      <c r="F16697"/>
    </row>
    <row r="16698" spans="1:6" x14ac:dyDescent="0.2">
      <c r="A16698"/>
      <c r="B16698"/>
      <c r="C16698"/>
      <c r="D16698"/>
      <c r="E16698"/>
      <c r="F16698"/>
    </row>
    <row r="16699" spans="1:6" x14ac:dyDescent="0.2">
      <c r="A16699"/>
      <c r="B16699"/>
      <c r="C16699"/>
      <c r="D16699"/>
      <c r="E16699"/>
      <c r="F16699"/>
    </row>
    <row r="16700" spans="1:6" x14ac:dyDescent="0.2">
      <c r="A16700"/>
      <c r="B16700"/>
      <c r="C16700"/>
      <c r="D16700"/>
      <c r="E16700"/>
      <c r="F16700"/>
    </row>
    <row r="16701" spans="1:6" x14ac:dyDescent="0.2">
      <c r="A16701"/>
      <c r="B16701"/>
      <c r="C16701"/>
      <c r="D16701"/>
      <c r="E16701"/>
      <c r="F16701"/>
    </row>
    <row r="16702" spans="1:6" x14ac:dyDescent="0.2">
      <c r="A16702"/>
      <c r="B16702"/>
      <c r="C16702"/>
      <c r="D16702"/>
      <c r="E16702"/>
      <c r="F16702"/>
    </row>
    <row r="16703" spans="1:6" x14ac:dyDescent="0.2">
      <c r="A16703"/>
      <c r="B16703"/>
      <c r="C16703"/>
      <c r="D16703"/>
      <c r="E16703"/>
      <c r="F16703"/>
    </row>
    <row r="16704" spans="1:6" x14ac:dyDescent="0.2">
      <c r="A16704"/>
      <c r="B16704"/>
      <c r="C16704"/>
      <c r="D16704"/>
      <c r="E16704"/>
      <c r="F16704"/>
    </row>
    <row r="16705" spans="1:6" x14ac:dyDescent="0.2">
      <c r="A16705"/>
      <c r="B16705"/>
      <c r="C16705"/>
      <c r="D16705"/>
      <c r="E16705"/>
      <c r="F16705"/>
    </row>
    <row r="16706" spans="1:6" x14ac:dyDescent="0.2">
      <c r="A16706"/>
      <c r="B16706"/>
      <c r="C16706"/>
      <c r="D16706"/>
      <c r="E16706"/>
      <c r="F16706"/>
    </row>
    <row r="16707" spans="1:6" x14ac:dyDescent="0.2">
      <c r="A16707"/>
      <c r="B16707"/>
      <c r="C16707"/>
      <c r="D16707"/>
      <c r="E16707"/>
      <c r="F16707"/>
    </row>
    <row r="16708" spans="1:6" x14ac:dyDescent="0.2">
      <c r="A16708"/>
      <c r="B16708"/>
      <c r="C16708"/>
      <c r="D16708"/>
      <c r="E16708"/>
      <c r="F16708"/>
    </row>
    <row r="16709" spans="1:6" x14ac:dyDescent="0.2">
      <c r="A16709"/>
      <c r="B16709"/>
      <c r="C16709"/>
      <c r="D16709"/>
      <c r="E16709"/>
      <c r="F16709"/>
    </row>
    <row r="16710" spans="1:6" x14ac:dyDescent="0.2">
      <c r="A16710"/>
      <c r="B16710"/>
      <c r="C16710"/>
      <c r="D16710"/>
      <c r="E16710"/>
      <c r="F16710"/>
    </row>
    <row r="16711" spans="1:6" x14ac:dyDescent="0.2">
      <c r="A16711"/>
      <c r="B16711"/>
      <c r="C16711"/>
      <c r="D16711"/>
      <c r="E16711"/>
      <c r="F16711"/>
    </row>
    <row r="16712" spans="1:6" x14ac:dyDescent="0.2">
      <c r="A16712"/>
      <c r="B16712"/>
      <c r="C16712"/>
      <c r="D16712"/>
      <c r="E16712"/>
      <c r="F16712"/>
    </row>
    <row r="16713" spans="1:6" x14ac:dyDescent="0.2">
      <c r="A16713"/>
      <c r="B16713"/>
      <c r="C16713"/>
      <c r="D16713"/>
      <c r="E16713"/>
      <c r="F16713"/>
    </row>
    <row r="16714" spans="1:6" x14ac:dyDescent="0.2">
      <c r="A16714"/>
      <c r="B16714"/>
      <c r="C16714"/>
      <c r="D16714"/>
      <c r="E16714"/>
      <c r="F16714"/>
    </row>
    <row r="16715" spans="1:6" x14ac:dyDescent="0.2">
      <c r="A16715"/>
      <c r="B16715"/>
      <c r="C16715"/>
      <c r="D16715"/>
      <c r="E16715"/>
      <c r="F16715"/>
    </row>
    <row r="16716" spans="1:6" x14ac:dyDescent="0.2">
      <c r="A16716"/>
      <c r="B16716"/>
      <c r="C16716"/>
      <c r="D16716"/>
      <c r="E16716"/>
      <c r="F16716"/>
    </row>
    <row r="16717" spans="1:6" x14ac:dyDescent="0.2">
      <c r="A16717"/>
      <c r="B16717"/>
      <c r="C16717"/>
      <c r="D16717"/>
      <c r="E16717"/>
      <c r="F16717"/>
    </row>
    <row r="16718" spans="1:6" x14ac:dyDescent="0.2">
      <c r="A16718"/>
      <c r="B16718"/>
      <c r="C16718"/>
      <c r="D16718"/>
      <c r="E16718"/>
      <c r="F16718"/>
    </row>
    <row r="16719" spans="1:6" x14ac:dyDescent="0.2">
      <c r="A16719"/>
      <c r="B16719"/>
      <c r="C16719"/>
      <c r="D16719"/>
      <c r="E16719"/>
      <c r="F16719"/>
    </row>
    <row r="16720" spans="1:6" x14ac:dyDescent="0.2">
      <c r="A16720"/>
      <c r="B16720"/>
      <c r="C16720"/>
      <c r="D16720"/>
      <c r="E16720"/>
      <c r="F16720"/>
    </row>
    <row r="16721" spans="1:6" x14ac:dyDescent="0.2">
      <c r="A16721"/>
      <c r="B16721"/>
      <c r="C16721"/>
      <c r="D16721"/>
      <c r="E16721"/>
      <c r="F16721"/>
    </row>
    <row r="16722" spans="1:6" x14ac:dyDescent="0.2">
      <c r="A16722"/>
      <c r="B16722"/>
      <c r="C16722"/>
      <c r="D16722"/>
      <c r="E16722"/>
      <c r="F16722"/>
    </row>
    <row r="16723" spans="1:6" x14ac:dyDescent="0.2">
      <c r="A16723"/>
      <c r="B16723"/>
      <c r="C16723"/>
      <c r="D16723"/>
      <c r="E16723"/>
      <c r="F16723"/>
    </row>
    <row r="16724" spans="1:6" x14ac:dyDescent="0.2">
      <c r="A16724"/>
      <c r="B16724"/>
      <c r="C16724"/>
      <c r="D16724"/>
      <c r="E16724"/>
      <c r="F16724"/>
    </row>
    <row r="16725" spans="1:6" x14ac:dyDescent="0.2">
      <c r="A16725"/>
      <c r="B16725"/>
      <c r="C16725"/>
      <c r="D16725"/>
      <c r="E16725"/>
      <c r="F16725"/>
    </row>
    <row r="16726" spans="1:6" x14ac:dyDescent="0.2">
      <c r="A16726"/>
      <c r="B16726"/>
      <c r="C16726"/>
      <c r="D16726"/>
      <c r="E16726"/>
      <c r="F16726"/>
    </row>
    <row r="16727" spans="1:6" x14ac:dyDescent="0.2">
      <c r="A16727"/>
      <c r="B16727"/>
      <c r="C16727"/>
      <c r="D16727"/>
      <c r="E16727"/>
      <c r="F16727"/>
    </row>
    <row r="16728" spans="1:6" x14ac:dyDescent="0.2">
      <c r="A16728"/>
      <c r="B16728"/>
      <c r="C16728"/>
      <c r="D16728"/>
      <c r="E16728"/>
      <c r="F16728"/>
    </row>
    <row r="16729" spans="1:6" x14ac:dyDescent="0.2">
      <c r="A16729"/>
      <c r="B16729"/>
      <c r="C16729"/>
      <c r="D16729"/>
      <c r="E16729"/>
      <c r="F16729"/>
    </row>
    <row r="16730" spans="1:6" x14ac:dyDescent="0.2">
      <c r="A16730"/>
      <c r="B16730"/>
      <c r="C16730"/>
      <c r="D16730"/>
      <c r="E16730"/>
      <c r="F16730"/>
    </row>
    <row r="16731" spans="1:6" x14ac:dyDescent="0.2">
      <c r="A16731"/>
      <c r="B16731"/>
      <c r="C16731"/>
      <c r="D16731"/>
      <c r="E16731"/>
      <c r="F16731"/>
    </row>
    <row r="16732" spans="1:6" x14ac:dyDescent="0.2">
      <c r="A16732"/>
      <c r="B16732"/>
      <c r="C16732"/>
      <c r="D16732"/>
      <c r="E16732"/>
      <c r="F16732"/>
    </row>
    <row r="16733" spans="1:6" x14ac:dyDescent="0.2">
      <c r="A16733"/>
      <c r="B16733"/>
      <c r="C16733"/>
      <c r="D16733"/>
      <c r="E16733"/>
      <c r="F16733"/>
    </row>
    <row r="16734" spans="1:6" x14ac:dyDescent="0.2">
      <c r="A16734"/>
      <c r="B16734"/>
      <c r="C16734"/>
      <c r="D16734"/>
      <c r="E16734"/>
      <c r="F16734"/>
    </row>
    <row r="16735" spans="1:6" x14ac:dyDescent="0.2">
      <c r="A16735"/>
      <c r="B16735"/>
      <c r="C16735"/>
      <c r="D16735"/>
      <c r="E16735"/>
      <c r="F16735"/>
    </row>
    <row r="16736" spans="1:6" x14ac:dyDescent="0.2">
      <c r="A16736"/>
      <c r="B16736"/>
      <c r="C16736"/>
      <c r="D16736"/>
      <c r="E16736"/>
      <c r="F16736"/>
    </row>
    <row r="16737" spans="1:6" x14ac:dyDescent="0.2">
      <c r="A16737"/>
      <c r="B16737"/>
      <c r="C16737"/>
      <c r="D16737"/>
      <c r="E16737"/>
      <c r="F16737"/>
    </row>
    <row r="16738" spans="1:6" x14ac:dyDescent="0.2">
      <c r="A16738"/>
      <c r="B16738"/>
      <c r="C16738"/>
      <c r="D16738"/>
      <c r="E16738"/>
      <c r="F16738"/>
    </row>
    <row r="16739" spans="1:6" x14ac:dyDescent="0.2">
      <c r="A16739"/>
      <c r="B16739"/>
      <c r="C16739"/>
      <c r="D16739"/>
      <c r="E16739"/>
      <c r="F16739"/>
    </row>
    <row r="16740" spans="1:6" x14ac:dyDescent="0.2">
      <c r="A16740"/>
      <c r="B16740"/>
      <c r="C16740"/>
      <c r="D16740"/>
      <c r="E16740"/>
      <c r="F16740"/>
    </row>
    <row r="16741" spans="1:6" x14ac:dyDescent="0.2">
      <c r="A16741"/>
      <c r="B16741"/>
      <c r="C16741"/>
      <c r="D16741"/>
      <c r="E16741"/>
      <c r="F16741"/>
    </row>
    <row r="16742" spans="1:6" x14ac:dyDescent="0.2">
      <c r="A16742"/>
      <c r="B16742"/>
      <c r="C16742"/>
      <c r="D16742"/>
      <c r="E16742"/>
      <c r="F16742"/>
    </row>
    <row r="16743" spans="1:6" x14ac:dyDescent="0.2">
      <c r="A16743"/>
      <c r="B16743"/>
      <c r="C16743"/>
      <c r="D16743"/>
      <c r="E16743"/>
      <c r="F16743"/>
    </row>
    <row r="16744" spans="1:6" x14ac:dyDescent="0.2">
      <c r="A16744"/>
      <c r="B16744"/>
      <c r="C16744"/>
      <c r="D16744"/>
      <c r="E16744"/>
      <c r="F16744"/>
    </row>
    <row r="16745" spans="1:6" x14ac:dyDescent="0.2">
      <c r="A16745"/>
      <c r="B16745"/>
      <c r="C16745"/>
      <c r="D16745"/>
      <c r="E16745"/>
      <c r="F16745"/>
    </row>
    <row r="16746" spans="1:6" x14ac:dyDescent="0.2">
      <c r="A16746"/>
      <c r="B16746"/>
      <c r="C16746"/>
      <c r="D16746"/>
      <c r="E16746"/>
      <c r="F16746"/>
    </row>
    <row r="16747" spans="1:6" x14ac:dyDescent="0.2">
      <c r="A16747"/>
      <c r="B16747"/>
      <c r="C16747"/>
      <c r="D16747"/>
      <c r="E16747"/>
      <c r="F16747"/>
    </row>
    <row r="16748" spans="1:6" x14ac:dyDescent="0.2">
      <c r="A16748"/>
      <c r="B16748"/>
      <c r="C16748"/>
      <c r="D16748"/>
      <c r="E16748"/>
      <c r="F16748"/>
    </row>
    <row r="16749" spans="1:6" x14ac:dyDescent="0.2">
      <c r="A16749"/>
      <c r="B16749"/>
      <c r="C16749"/>
      <c r="D16749"/>
      <c r="E16749"/>
      <c r="F16749"/>
    </row>
    <row r="16750" spans="1:6" x14ac:dyDescent="0.2">
      <c r="A16750"/>
      <c r="B16750"/>
      <c r="C16750"/>
      <c r="D16750"/>
      <c r="E16750"/>
      <c r="F16750"/>
    </row>
    <row r="16751" spans="1:6" x14ac:dyDescent="0.2">
      <c r="A16751"/>
      <c r="B16751"/>
      <c r="C16751"/>
      <c r="D16751"/>
      <c r="E16751"/>
      <c r="F16751"/>
    </row>
    <row r="16752" spans="1:6" x14ac:dyDescent="0.2">
      <c r="A16752"/>
      <c r="B16752"/>
      <c r="C16752"/>
      <c r="D16752"/>
      <c r="E16752"/>
      <c r="F16752"/>
    </row>
    <row r="16753" spans="1:6" x14ac:dyDescent="0.2">
      <c r="A16753"/>
      <c r="B16753"/>
      <c r="C16753"/>
      <c r="D16753"/>
      <c r="E16753"/>
      <c r="F16753"/>
    </row>
    <row r="16754" spans="1:6" x14ac:dyDescent="0.2">
      <c r="A16754"/>
      <c r="B16754"/>
      <c r="C16754"/>
      <c r="D16754"/>
      <c r="E16754"/>
      <c r="F16754"/>
    </row>
    <row r="16755" spans="1:6" x14ac:dyDescent="0.2">
      <c r="A16755"/>
      <c r="B16755"/>
      <c r="C16755"/>
      <c r="D16755"/>
      <c r="E16755"/>
      <c r="F16755"/>
    </row>
    <row r="16756" spans="1:6" x14ac:dyDescent="0.2">
      <c r="A16756"/>
      <c r="B16756"/>
      <c r="C16756"/>
      <c r="D16756"/>
      <c r="E16756"/>
      <c r="F16756"/>
    </row>
    <row r="16757" spans="1:6" x14ac:dyDescent="0.2">
      <c r="A16757"/>
      <c r="B16757"/>
      <c r="C16757"/>
      <c r="D16757"/>
      <c r="E16757"/>
      <c r="F16757"/>
    </row>
    <row r="16758" spans="1:6" x14ac:dyDescent="0.2">
      <c r="A16758"/>
      <c r="B16758"/>
      <c r="C16758"/>
      <c r="D16758"/>
      <c r="E16758"/>
      <c r="F16758"/>
    </row>
    <row r="16759" spans="1:6" x14ac:dyDescent="0.2">
      <c r="A16759"/>
      <c r="B16759"/>
      <c r="C16759"/>
      <c r="D16759"/>
      <c r="E16759"/>
      <c r="F16759"/>
    </row>
    <row r="16760" spans="1:6" x14ac:dyDescent="0.2">
      <c r="A16760"/>
      <c r="B16760"/>
      <c r="C16760"/>
      <c r="D16760"/>
      <c r="E16760"/>
      <c r="F16760"/>
    </row>
    <row r="16761" spans="1:6" x14ac:dyDescent="0.2">
      <c r="A16761"/>
      <c r="B16761"/>
      <c r="C16761"/>
      <c r="D16761"/>
      <c r="E16761"/>
      <c r="F16761"/>
    </row>
    <row r="16762" spans="1:6" x14ac:dyDescent="0.2">
      <c r="A16762"/>
      <c r="B16762"/>
      <c r="C16762"/>
      <c r="D16762"/>
      <c r="E16762"/>
      <c r="F16762"/>
    </row>
    <row r="16763" spans="1:6" x14ac:dyDescent="0.2">
      <c r="A16763"/>
      <c r="B16763"/>
      <c r="C16763"/>
      <c r="D16763"/>
      <c r="E16763"/>
      <c r="F16763"/>
    </row>
    <row r="16764" spans="1:6" x14ac:dyDescent="0.2">
      <c r="A16764"/>
      <c r="B16764"/>
      <c r="C16764"/>
      <c r="D16764"/>
      <c r="E16764"/>
      <c r="F16764"/>
    </row>
    <row r="16765" spans="1:6" x14ac:dyDescent="0.2">
      <c r="A16765"/>
      <c r="B16765"/>
      <c r="C16765"/>
      <c r="D16765"/>
      <c r="E16765"/>
      <c r="F16765"/>
    </row>
    <row r="16766" spans="1:6" x14ac:dyDescent="0.2">
      <c r="A16766"/>
      <c r="B16766"/>
      <c r="C16766"/>
      <c r="D16766"/>
      <c r="E16766"/>
      <c r="F16766"/>
    </row>
    <row r="16767" spans="1:6" x14ac:dyDescent="0.2">
      <c r="A16767"/>
      <c r="B16767"/>
      <c r="C16767"/>
      <c r="D16767"/>
      <c r="E16767"/>
      <c r="F16767"/>
    </row>
    <row r="16768" spans="1:6" x14ac:dyDescent="0.2">
      <c r="A16768"/>
      <c r="B16768"/>
      <c r="C16768"/>
      <c r="D16768"/>
      <c r="E16768"/>
      <c r="F16768"/>
    </row>
    <row r="16769" spans="1:6" x14ac:dyDescent="0.2">
      <c r="A16769"/>
      <c r="B16769"/>
      <c r="C16769"/>
      <c r="D16769"/>
      <c r="E16769"/>
      <c r="F16769"/>
    </row>
    <row r="16770" spans="1:6" x14ac:dyDescent="0.2">
      <c r="A16770"/>
      <c r="B16770"/>
      <c r="C16770"/>
      <c r="D16770"/>
      <c r="E16770"/>
      <c r="F16770"/>
    </row>
    <row r="16771" spans="1:6" x14ac:dyDescent="0.2">
      <c r="A16771"/>
      <c r="B16771"/>
      <c r="C16771"/>
      <c r="D16771"/>
      <c r="E16771"/>
      <c r="F16771"/>
    </row>
    <row r="16772" spans="1:6" x14ac:dyDescent="0.2">
      <c r="A16772"/>
      <c r="B16772"/>
      <c r="C16772"/>
      <c r="D16772"/>
      <c r="E16772"/>
      <c r="F16772"/>
    </row>
    <row r="16773" spans="1:6" x14ac:dyDescent="0.2">
      <c r="A16773"/>
      <c r="B16773"/>
      <c r="C16773"/>
      <c r="D16773"/>
      <c r="E16773"/>
      <c r="F16773"/>
    </row>
    <row r="16774" spans="1:6" x14ac:dyDescent="0.2">
      <c r="A16774"/>
      <c r="B16774"/>
      <c r="C16774"/>
      <c r="D16774"/>
      <c r="E16774"/>
      <c r="F16774"/>
    </row>
    <row r="16775" spans="1:6" x14ac:dyDescent="0.2">
      <c r="A16775"/>
      <c r="B16775"/>
      <c r="C16775"/>
      <c r="D16775"/>
      <c r="E16775"/>
      <c r="F16775"/>
    </row>
    <row r="16776" spans="1:6" x14ac:dyDescent="0.2">
      <c r="A16776"/>
      <c r="B16776"/>
      <c r="C16776"/>
      <c r="D16776"/>
      <c r="E16776"/>
      <c r="F16776"/>
    </row>
    <row r="16777" spans="1:6" x14ac:dyDescent="0.2">
      <c r="A16777"/>
      <c r="B16777"/>
      <c r="C16777"/>
      <c r="D16777"/>
      <c r="E16777"/>
      <c r="F16777"/>
    </row>
    <row r="16778" spans="1:6" x14ac:dyDescent="0.2">
      <c r="A16778"/>
      <c r="B16778"/>
      <c r="C16778"/>
      <c r="D16778"/>
      <c r="E16778"/>
      <c r="F16778"/>
    </row>
    <row r="16779" spans="1:6" x14ac:dyDescent="0.2">
      <c r="A16779"/>
      <c r="B16779"/>
      <c r="C16779"/>
      <c r="D16779"/>
      <c r="E16779"/>
      <c r="F16779"/>
    </row>
    <row r="16780" spans="1:6" x14ac:dyDescent="0.2">
      <c r="A16780"/>
      <c r="B16780"/>
      <c r="C16780"/>
      <c r="D16780"/>
      <c r="E16780"/>
      <c r="F16780"/>
    </row>
    <row r="16781" spans="1:6" x14ac:dyDescent="0.2">
      <c r="A16781"/>
      <c r="B16781"/>
      <c r="C16781"/>
      <c r="D16781"/>
      <c r="E16781"/>
      <c r="F16781"/>
    </row>
    <row r="16782" spans="1:6" x14ac:dyDescent="0.2">
      <c r="A16782"/>
      <c r="B16782"/>
      <c r="C16782"/>
      <c r="D16782"/>
      <c r="E16782"/>
      <c r="F16782"/>
    </row>
    <row r="16783" spans="1:6" x14ac:dyDescent="0.2">
      <c r="A16783"/>
      <c r="B16783"/>
      <c r="C16783"/>
      <c r="D16783"/>
      <c r="E16783"/>
      <c r="F16783"/>
    </row>
    <row r="16784" spans="1:6" x14ac:dyDescent="0.2">
      <c r="A16784"/>
      <c r="B16784"/>
      <c r="C16784"/>
      <c r="D16784"/>
      <c r="E16784"/>
      <c r="F16784"/>
    </row>
    <row r="16785" spans="1:6" x14ac:dyDescent="0.2">
      <c r="A16785"/>
      <c r="B16785"/>
      <c r="C16785"/>
      <c r="D16785"/>
      <c r="E16785"/>
      <c r="F16785"/>
    </row>
    <row r="16786" spans="1:6" x14ac:dyDescent="0.2">
      <c r="A16786"/>
      <c r="B16786"/>
      <c r="C16786"/>
      <c r="D16786"/>
      <c r="E16786"/>
      <c r="F16786"/>
    </row>
    <row r="16787" spans="1:6" x14ac:dyDescent="0.2">
      <c r="A16787"/>
      <c r="B16787"/>
      <c r="C16787"/>
      <c r="D16787"/>
      <c r="E16787"/>
      <c r="F16787"/>
    </row>
    <row r="16788" spans="1:6" x14ac:dyDescent="0.2">
      <c r="A16788"/>
      <c r="B16788"/>
      <c r="C16788"/>
      <c r="D16788"/>
      <c r="E16788"/>
      <c r="F16788"/>
    </row>
    <row r="16789" spans="1:6" x14ac:dyDescent="0.2">
      <c r="A16789"/>
      <c r="B16789"/>
      <c r="C16789"/>
      <c r="D16789"/>
      <c r="E16789"/>
      <c r="F16789"/>
    </row>
    <row r="16790" spans="1:6" x14ac:dyDescent="0.2">
      <c r="A16790"/>
      <c r="B16790"/>
      <c r="C16790"/>
      <c r="D16790"/>
      <c r="E16790"/>
      <c r="F16790"/>
    </row>
    <row r="16791" spans="1:6" x14ac:dyDescent="0.2">
      <c r="A16791"/>
      <c r="B16791"/>
      <c r="C16791"/>
      <c r="D16791"/>
      <c r="E16791"/>
      <c r="F16791"/>
    </row>
    <row r="16792" spans="1:6" x14ac:dyDescent="0.2">
      <c r="A16792"/>
      <c r="B16792"/>
      <c r="C16792"/>
      <c r="D16792"/>
      <c r="E16792"/>
      <c r="F16792"/>
    </row>
    <row r="16793" spans="1:6" x14ac:dyDescent="0.2">
      <c r="A16793"/>
      <c r="B16793"/>
      <c r="C16793"/>
      <c r="D16793"/>
      <c r="E16793"/>
      <c r="F16793"/>
    </row>
    <row r="16794" spans="1:6" x14ac:dyDescent="0.2">
      <c r="A16794"/>
      <c r="B16794"/>
      <c r="C16794"/>
      <c r="D16794"/>
      <c r="E16794"/>
      <c r="F16794"/>
    </row>
    <row r="16795" spans="1:6" x14ac:dyDescent="0.2">
      <c r="A16795"/>
      <c r="B16795"/>
      <c r="C16795"/>
      <c r="D16795"/>
      <c r="E16795"/>
      <c r="F16795"/>
    </row>
    <row r="16796" spans="1:6" x14ac:dyDescent="0.2">
      <c r="A16796"/>
      <c r="B16796"/>
      <c r="C16796"/>
      <c r="D16796"/>
      <c r="E16796"/>
      <c r="F16796"/>
    </row>
    <row r="16797" spans="1:6" x14ac:dyDescent="0.2">
      <c r="A16797"/>
      <c r="B16797"/>
      <c r="C16797"/>
      <c r="D16797"/>
      <c r="E16797"/>
      <c r="F16797"/>
    </row>
    <row r="16798" spans="1:6" x14ac:dyDescent="0.2">
      <c r="A16798"/>
      <c r="B16798"/>
      <c r="C16798"/>
      <c r="D16798"/>
      <c r="E16798"/>
      <c r="F16798"/>
    </row>
    <row r="16799" spans="1:6" x14ac:dyDescent="0.2">
      <c r="A16799"/>
      <c r="B16799"/>
      <c r="C16799"/>
      <c r="D16799"/>
      <c r="E16799"/>
      <c r="F16799"/>
    </row>
    <row r="16800" spans="1:6" x14ac:dyDescent="0.2">
      <c r="A16800"/>
      <c r="B16800"/>
      <c r="C16800"/>
      <c r="D16800"/>
      <c r="E16800"/>
      <c r="F16800"/>
    </row>
    <row r="16801" spans="1:6" x14ac:dyDescent="0.2">
      <c r="A16801"/>
      <c r="B16801"/>
      <c r="C16801"/>
      <c r="D16801"/>
      <c r="E16801"/>
      <c r="F16801"/>
    </row>
    <row r="16802" spans="1:6" x14ac:dyDescent="0.2">
      <c r="A16802"/>
      <c r="B16802"/>
      <c r="C16802"/>
      <c r="D16802"/>
      <c r="E16802"/>
      <c r="F16802"/>
    </row>
    <row r="16803" spans="1:6" x14ac:dyDescent="0.2">
      <c r="A16803"/>
      <c r="B16803"/>
      <c r="C16803"/>
      <c r="D16803"/>
      <c r="E16803"/>
      <c r="F16803"/>
    </row>
    <row r="16804" spans="1:6" x14ac:dyDescent="0.2">
      <c r="A16804"/>
      <c r="B16804"/>
      <c r="C16804"/>
      <c r="D16804"/>
      <c r="E16804"/>
      <c r="F16804"/>
    </row>
    <row r="16805" spans="1:6" x14ac:dyDescent="0.2">
      <c r="A16805"/>
      <c r="B16805"/>
      <c r="C16805"/>
      <c r="D16805"/>
      <c r="E16805"/>
      <c r="F16805"/>
    </row>
    <row r="16806" spans="1:6" x14ac:dyDescent="0.2">
      <c r="A16806"/>
      <c r="B16806"/>
      <c r="C16806"/>
      <c r="D16806"/>
      <c r="E16806"/>
      <c r="F16806"/>
    </row>
    <row r="16807" spans="1:6" x14ac:dyDescent="0.2">
      <c r="A16807"/>
      <c r="B16807"/>
      <c r="C16807"/>
      <c r="D16807"/>
      <c r="E16807"/>
      <c r="F16807"/>
    </row>
    <row r="16808" spans="1:6" x14ac:dyDescent="0.2">
      <c r="A16808"/>
      <c r="B16808"/>
      <c r="C16808"/>
      <c r="D16808"/>
      <c r="E16808"/>
      <c r="F16808"/>
    </row>
    <row r="16809" spans="1:6" x14ac:dyDescent="0.2">
      <c r="A16809"/>
      <c r="B16809"/>
      <c r="C16809"/>
      <c r="D16809"/>
      <c r="E16809"/>
      <c r="F16809"/>
    </row>
    <row r="16810" spans="1:6" x14ac:dyDescent="0.2">
      <c r="A16810"/>
      <c r="B16810"/>
      <c r="C16810"/>
      <c r="D16810"/>
      <c r="E16810"/>
      <c r="F16810"/>
    </row>
    <row r="16811" spans="1:6" x14ac:dyDescent="0.2">
      <c r="A16811"/>
      <c r="B16811"/>
      <c r="C16811"/>
      <c r="D16811"/>
      <c r="E16811"/>
      <c r="F16811"/>
    </row>
    <row r="16812" spans="1:6" x14ac:dyDescent="0.2">
      <c r="A16812"/>
      <c r="B16812"/>
      <c r="C16812"/>
      <c r="D16812"/>
      <c r="E16812"/>
      <c r="F16812"/>
    </row>
    <row r="16813" spans="1:6" x14ac:dyDescent="0.2">
      <c r="A16813"/>
      <c r="B16813"/>
      <c r="C16813"/>
      <c r="D16813"/>
      <c r="E16813"/>
      <c r="F16813"/>
    </row>
    <row r="16814" spans="1:6" x14ac:dyDescent="0.2">
      <c r="A16814"/>
      <c r="B16814"/>
      <c r="C16814"/>
      <c r="D16814"/>
      <c r="E16814"/>
      <c r="F16814"/>
    </row>
    <row r="16815" spans="1:6" x14ac:dyDescent="0.2">
      <c r="A16815"/>
      <c r="B16815"/>
      <c r="C16815"/>
      <c r="D16815"/>
      <c r="E16815"/>
      <c r="F16815"/>
    </row>
    <row r="16816" spans="1:6" x14ac:dyDescent="0.2">
      <c r="A16816"/>
      <c r="B16816"/>
      <c r="C16816"/>
      <c r="D16816"/>
      <c r="E16816"/>
      <c r="F16816"/>
    </row>
    <row r="16817" spans="1:6" x14ac:dyDescent="0.2">
      <c r="A16817"/>
      <c r="B16817"/>
      <c r="C16817"/>
      <c r="D16817"/>
      <c r="E16817"/>
      <c r="F16817"/>
    </row>
    <row r="16818" spans="1:6" x14ac:dyDescent="0.2">
      <c r="A16818"/>
      <c r="B16818"/>
      <c r="C16818"/>
      <c r="D16818"/>
      <c r="E16818"/>
      <c r="F16818"/>
    </row>
    <row r="16819" spans="1:6" x14ac:dyDescent="0.2">
      <c r="A16819"/>
      <c r="B16819"/>
      <c r="C16819"/>
      <c r="D16819"/>
      <c r="E16819"/>
      <c r="F16819"/>
    </row>
    <row r="16820" spans="1:6" x14ac:dyDescent="0.2">
      <c r="A16820"/>
      <c r="B16820"/>
      <c r="C16820"/>
      <c r="D16820"/>
      <c r="E16820"/>
      <c r="F16820"/>
    </row>
    <row r="16821" spans="1:6" x14ac:dyDescent="0.2">
      <c r="A16821"/>
      <c r="B16821"/>
      <c r="C16821"/>
      <c r="D16821"/>
      <c r="E16821"/>
      <c r="F16821"/>
    </row>
    <row r="16822" spans="1:6" x14ac:dyDescent="0.2">
      <c r="A16822"/>
      <c r="B16822"/>
      <c r="C16822"/>
      <c r="D16822"/>
      <c r="E16822"/>
      <c r="F16822"/>
    </row>
    <row r="16823" spans="1:6" x14ac:dyDescent="0.2">
      <c r="A16823"/>
      <c r="B16823"/>
      <c r="C16823"/>
      <c r="D16823"/>
      <c r="E16823"/>
      <c r="F16823"/>
    </row>
    <row r="16824" spans="1:6" x14ac:dyDescent="0.2">
      <c r="A16824"/>
      <c r="B16824"/>
      <c r="C16824"/>
      <c r="D16824"/>
      <c r="E16824"/>
      <c r="F16824"/>
    </row>
    <row r="16825" spans="1:6" x14ac:dyDescent="0.2">
      <c r="A16825"/>
      <c r="B16825"/>
      <c r="C16825"/>
      <c r="D16825"/>
      <c r="E16825"/>
      <c r="F16825"/>
    </row>
    <row r="16826" spans="1:6" x14ac:dyDescent="0.2">
      <c r="A16826"/>
      <c r="B16826"/>
      <c r="C16826"/>
      <c r="D16826"/>
      <c r="E16826"/>
      <c r="F16826"/>
    </row>
    <row r="16827" spans="1:6" x14ac:dyDescent="0.2">
      <c r="A16827"/>
      <c r="B16827"/>
      <c r="C16827"/>
      <c r="D16827"/>
      <c r="E16827"/>
      <c r="F16827"/>
    </row>
    <row r="16828" spans="1:6" x14ac:dyDescent="0.2">
      <c r="A16828"/>
      <c r="B16828"/>
      <c r="C16828"/>
      <c r="D16828"/>
      <c r="E16828"/>
      <c r="F16828"/>
    </row>
    <row r="16829" spans="1:6" x14ac:dyDescent="0.2">
      <c r="A16829"/>
      <c r="B16829"/>
      <c r="C16829"/>
      <c r="D16829"/>
      <c r="E16829"/>
      <c r="F16829"/>
    </row>
    <row r="16830" spans="1:6" x14ac:dyDescent="0.2">
      <c r="A16830"/>
      <c r="B16830"/>
      <c r="C16830"/>
      <c r="D16830"/>
      <c r="E16830"/>
      <c r="F16830"/>
    </row>
    <row r="16831" spans="1:6" x14ac:dyDescent="0.2">
      <c r="A16831"/>
      <c r="B16831"/>
      <c r="C16831"/>
      <c r="D16831"/>
      <c r="E16831"/>
      <c r="F16831"/>
    </row>
    <row r="16832" spans="1:6" x14ac:dyDescent="0.2">
      <c r="A16832"/>
      <c r="B16832"/>
      <c r="C16832"/>
      <c r="D16832"/>
      <c r="E16832"/>
      <c r="F16832"/>
    </row>
    <row r="16833" spans="1:6" x14ac:dyDescent="0.2">
      <c r="A16833"/>
      <c r="B16833"/>
      <c r="C16833"/>
      <c r="D16833"/>
      <c r="E16833"/>
      <c r="F16833"/>
    </row>
    <row r="16834" spans="1:6" x14ac:dyDescent="0.2">
      <c r="A16834"/>
      <c r="B16834"/>
      <c r="C16834"/>
      <c r="D16834"/>
      <c r="E16834"/>
      <c r="F16834"/>
    </row>
    <row r="16835" spans="1:6" x14ac:dyDescent="0.2">
      <c r="A16835"/>
      <c r="B16835"/>
      <c r="C16835"/>
      <c r="D16835"/>
      <c r="E16835"/>
      <c r="F16835"/>
    </row>
    <row r="16836" spans="1:6" x14ac:dyDescent="0.2">
      <c r="A16836"/>
      <c r="B16836"/>
      <c r="C16836"/>
      <c r="D16836"/>
      <c r="E16836"/>
      <c r="F16836"/>
    </row>
    <row r="16837" spans="1:6" x14ac:dyDescent="0.2">
      <c r="A16837"/>
      <c r="B16837"/>
      <c r="C16837"/>
      <c r="D16837"/>
      <c r="E16837"/>
      <c r="F16837"/>
    </row>
    <row r="16838" spans="1:6" x14ac:dyDescent="0.2">
      <c r="A16838"/>
      <c r="B16838"/>
      <c r="C16838"/>
      <c r="D16838"/>
      <c r="E16838"/>
      <c r="F16838"/>
    </row>
    <row r="16839" spans="1:6" x14ac:dyDescent="0.2">
      <c r="A16839"/>
      <c r="B16839"/>
      <c r="C16839"/>
      <c r="D16839"/>
      <c r="E16839"/>
      <c r="F16839"/>
    </row>
    <row r="16840" spans="1:6" x14ac:dyDescent="0.2">
      <c r="A16840"/>
      <c r="B16840"/>
      <c r="C16840"/>
      <c r="D16840"/>
      <c r="E16840"/>
      <c r="F16840"/>
    </row>
    <row r="16841" spans="1:6" x14ac:dyDescent="0.2">
      <c r="A16841"/>
      <c r="B16841"/>
      <c r="C16841"/>
      <c r="D16841"/>
      <c r="E16841"/>
      <c r="F16841"/>
    </row>
    <row r="16842" spans="1:6" x14ac:dyDescent="0.2">
      <c r="A16842"/>
      <c r="B16842"/>
      <c r="C16842"/>
      <c r="D16842"/>
      <c r="E16842"/>
      <c r="F16842"/>
    </row>
    <row r="16843" spans="1:6" x14ac:dyDescent="0.2">
      <c r="A16843"/>
      <c r="B16843"/>
      <c r="C16843"/>
      <c r="D16843"/>
      <c r="E16843"/>
      <c r="F16843"/>
    </row>
    <row r="16844" spans="1:6" x14ac:dyDescent="0.2">
      <c r="A16844"/>
      <c r="B16844"/>
      <c r="C16844"/>
      <c r="D16844"/>
      <c r="E16844"/>
      <c r="F16844"/>
    </row>
    <row r="16845" spans="1:6" x14ac:dyDescent="0.2">
      <c r="A16845"/>
      <c r="B16845"/>
      <c r="C16845"/>
      <c r="D16845"/>
      <c r="E16845"/>
      <c r="F16845"/>
    </row>
    <row r="16846" spans="1:6" x14ac:dyDescent="0.2">
      <c r="A16846"/>
      <c r="B16846"/>
      <c r="C16846"/>
      <c r="D16846"/>
      <c r="E16846"/>
      <c r="F16846"/>
    </row>
    <row r="16847" spans="1:6" x14ac:dyDescent="0.2">
      <c r="A16847"/>
      <c r="B16847"/>
      <c r="C16847"/>
      <c r="D16847"/>
      <c r="E16847"/>
      <c r="F16847"/>
    </row>
    <row r="16848" spans="1:6" x14ac:dyDescent="0.2">
      <c r="A16848"/>
      <c r="B16848"/>
      <c r="C16848"/>
      <c r="D16848"/>
      <c r="E16848"/>
      <c r="F16848"/>
    </row>
    <row r="16849" spans="1:6" x14ac:dyDescent="0.2">
      <c r="A16849"/>
      <c r="B16849"/>
      <c r="C16849"/>
      <c r="D16849"/>
      <c r="E16849"/>
      <c r="F16849"/>
    </row>
    <row r="16850" spans="1:6" x14ac:dyDescent="0.2">
      <c r="A16850"/>
      <c r="B16850"/>
      <c r="C16850"/>
      <c r="D16850"/>
      <c r="E16850"/>
      <c r="F16850"/>
    </row>
    <row r="16851" spans="1:6" x14ac:dyDescent="0.2">
      <c r="A16851"/>
      <c r="B16851"/>
      <c r="C16851"/>
      <c r="D16851"/>
      <c r="E16851"/>
      <c r="F16851"/>
    </row>
    <row r="16852" spans="1:6" x14ac:dyDescent="0.2">
      <c r="A16852"/>
      <c r="B16852"/>
      <c r="C16852"/>
      <c r="D16852"/>
      <c r="E16852"/>
      <c r="F16852"/>
    </row>
    <row r="16853" spans="1:6" x14ac:dyDescent="0.2">
      <c r="A16853"/>
      <c r="B16853"/>
      <c r="C16853"/>
      <c r="D16853"/>
      <c r="E16853"/>
      <c r="F16853"/>
    </row>
    <row r="16854" spans="1:6" x14ac:dyDescent="0.2">
      <c r="A16854"/>
      <c r="B16854"/>
      <c r="C16854"/>
      <c r="D16854"/>
      <c r="E16854"/>
      <c r="F16854"/>
    </row>
    <row r="16855" spans="1:6" x14ac:dyDescent="0.2">
      <c r="A16855"/>
      <c r="B16855"/>
      <c r="C16855"/>
      <c r="D16855"/>
      <c r="E16855"/>
      <c r="F16855"/>
    </row>
    <row r="16856" spans="1:6" x14ac:dyDescent="0.2">
      <c r="A16856"/>
      <c r="B16856"/>
      <c r="C16856"/>
      <c r="D16856"/>
      <c r="E16856"/>
      <c r="F16856"/>
    </row>
    <row r="16857" spans="1:6" x14ac:dyDescent="0.2">
      <c r="A16857"/>
      <c r="B16857"/>
      <c r="C16857"/>
      <c r="D16857"/>
      <c r="E16857"/>
      <c r="F16857"/>
    </row>
    <row r="16858" spans="1:6" x14ac:dyDescent="0.2">
      <c r="A16858"/>
      <c r="B16858"/>
      <c r="C16858"/>
      <c r="D16858"/>
      <c r="E16858"/>
      <c r="F16858"/>
    </row>
    <row r="16859" spans="1:6" x14ac:dyDescent="0.2">
      <c r="A16859"/>
      <c r="B16859"/>
      <c r="C16859"/>
      <c r="D16859"/>
      <c r="E16859"/>
      <c r="F16859"/>
    </row>
    <row r="16860" spans="1:6" x14ac:dyDescent="0.2">
      <c r="A16860"/>
      <c r="B16860"/>
      <c r="C16860"/>
      <c r="D16860"/>
      <c r="E16860"/>
      <c r="F16860"/>
    </row>
    <row r="16861" spans="1:6" x14ac:dyDescent="0.2">
      <c r="A16861"/>
      <c r="B16861"/>
      <c r="C16861"/>
      <c r="D16861"/>
      <c r="E16861"/>
      <c r="F16861"/>
    </row>
    <row r="16862" spans="1:6" x14ac:dyDescent="0.2">
      <c r="A16862"/>
      <c r="B16862"/>
      <c r="C16862"/>
      <c r="D16862"/>
      <c r="E16862"/>
      <c r="F16862"/>
    </row>
    <row r="16863" spans="1:6" x14ac:dyDescent="0.2">
      <c r="A16863"/>
      <c r="B16863"/>
      <c r="C16863"/>
      <c r="D16863"/>
      <c r="E16863"/>
      <c r="F16863"/>
    </row>
    <row r="16864" spans="1:6" x14ac:dyDescent="0.2">
      <c r="A16864"/>
      <c r="B16864"/>
      <c r="C16864"/>
      <c r="D16864"/>
      <c r="E16864"/>
      <c r="F16864"/>
    </row>
    <row r="16865" spans="1:6" x14ac:dyDescent="0.2">
      <c r="A16865"/>
      <c r="B16865"/>
      <c r="C16865"/>
      <c r="D16865"/>
      <c r="E16865"/>
      <c r="F16865"/>
    </row>
    <row r="16866" spans="1:6" x14ac:dyDescent="0.2">
      <c r="A16866"/>
      <c r="B16866"/>
      <c r="C16866"/>
      <c r="D16866"/>
      <c r="E16866"/>
      <c r="F16866"/>
    </row>
    <row r="16867" spans="1:6" x14ac:dyDescent="0.2">
      <c r="A16867"/>
      <c r="B16867"/>
      <c r="C16867"/>
      <c r="D16867"/>
      <c r="E16867"/>
      <c r="F16867"/>
    </row>
    <row r="16868" spans="1:6" x14ac:dyDescent="0.2">
      <c r="A16868"/>
      <c r="B16868"/>
      <c r="C16868"/>
      <c r="D16868"/>
      <c r="E16868"/>
      <c r="F16868"/>
    </row>
    <row r="16869" spans="1:6" x14ac:dyDescent="0.2">
      <c r="A16869"/>
      <c r="B16869"/>
      <c r="C16869"/>
      <c r="D16869"/>
      <c r="E16869"/>
      <c r="F16869"/>
    </row>
    <row r="16870" spans="1:6" x14ac:dyDescent="0.2">
      <c r="A16870"/>
      <c r="B16870"/>
      <c r="C16870"/>
      <c r="D16870"/>
      <c r="E16870"/>
      <c r="F16870"/>
    </row>
    <row r="16871" spans="1:6" x14ac:dyDescent="0.2">
      <c r="A16871"/>
      <c r="B16871"/>
      <c r="C16871"/>
      <c r="D16871"/>
      <c r="E16871"/>
      <c r="F16871"/>
    </row>
    <row r="16872" spans="1:6" x14ac:dyDescent="0.2">
      <c r="A16872"/>
      <c r="B16872"/>
      <c r="C16872"/>
      <c r="D16872"/>
      <c r="E16872"/>
      <c r="F16872"/>
    </row>
    <row r="16873" spans="1:6" x14ac:dyDescent="0.2">
      <c r="A16873"/>
      <c r="B16873"/>
      <c r="C16873"/>
      <c r="D16873"/>
      <c r="E16873"/>
      <c r="F16873"/>
    </row>
    <row r="16874" spans="1:6" x14ac:dyDescent="0.2">
      <c r="A16874"/>
      <c r="B16874"/>
      <c r="C16874"/>
      <c r="D16874"/>
      <c r="E16874"/>
      <c r="F16874"/>
    </row>
    <row r="16875" spans="1:6" x14ac:dyDescent="0.2">
      <c r="A16875"/>
      <c r="B16875"/>
      <c r="C16875"/>
      <c r="D16875"/>
      <c r="E16875"/>
      <c r="F16875"/>
    </row>
    <row r="16876" spans="1:6" x14ac:dyDescent="0.2">
      <c r="A16876"/>
      <c r="B16876"/>
      <c r="C16876"/>
      <c r="D16876"/>
      <c r="E16876"/>
      <c r="F16876"/>
    </row>
    <row r="16877" spans="1:6" x14ac:dyDescent="0.2">
      <c r="A16877"/>
      <c r="B16877"/>
      <c r="C16877"/>
      <c r="D16877"/>
      <c r="E16877"/>
      <c r="F16877"/>
    </row>
    <row r="16878" spans="1:6" x14ac:dyDescent="0.2">
      <c r="A16878"/>
      <c r="B16878"/>
      <c r="C16878"/>
      <c r="D16878"/>
      <c r="E16878"/>
      <c r="F16878"/>
    </row>
    <row r="16879" spans="1:6" x14ac:dyDescent="0.2">
      <c r="A16879"/>
      <c r="B16879"/>
      <c r="C16879"/>
      <c r="D16879"/>
      <c r="E16879"/>
      <c r="F16879"/>
    </row>
    <row r="16880" spans="1:6" x14ac:dyDescent="0.2">
      <c r="A16880"/>
      <c r="B16880"/>
      <c r="C16880"/>
      <c r="D16880"/>
      <c r="E16880"/>
      <c r="F16880"/>
    </row>
    <row r="16881" spans="1:6" x14ac:dyDescent="0.2">
      <c r="A16881"/>
      <c r="B16881"/>
      <c r="C16881"/>
      <c r="D16881"/>
      <c r="E16881"/>
      <c r="F16881"/>
    </row>
    <row r="16882" spans="1:6" x14ac:dyDescent="0.2">
      <c r="A16882"/>
      <c r="B16882"/>
      <c r="C16882"/>
      <c r="D16882"/>
      <c r="E16882"/>
      <c r="F16882"/>
    </row>
    <row r="16883" spans="1:6" x14ac:dyDescent="0.2">
      <c r="A16883"/>
      <c r="B16883"/>
      <c r="C16883"/>
      <c r="D16883"/>
      <c r="E16883"/>
      <c r="F16883"/>
    </row>
    <row r="16884" spans="1:6" x14ac:dyDescent="0.2">
      <c r="A16884"/>
      <c r="B16884"/>
      <c r="C16884"/>
      <c r="D16884"/>
      <c r="E16884"/>
      <c r="F16884"/>
    </row>
    <row r="16885" spans="1:6" x14ac:dyDescent="0.2">
      <c r="A16885"/>
      <c r="B16885"/>
      <c r="C16885"/>
      <c r="D16885"/>
      <c r="E16885"/>
      <c r="F16885"/>
    </row>
    <row r="16886" spans="1:6" x14ac:dyDescent="0.2">
      <c r="A16886"/>
      <c r="B16886"/>
      <c r="C16886"/>
      <c r="D16886"/>
      <c r="E16886"/>
      <c r="F16886"/>
    </row>
    <row r="16887" spans="1:6" x14ac:dyDescent="0.2">
      <c r="A16887"/>
      <c r="B16887"/>
      <c r="C16887"/>
      <c r="D16887"/>
      <c r="E16887"/>
      <c r="F16887"/>
    </row>
    <row r="16888" spans="1:6" x14ac:dyDescent="0.2">
      <c r="A16888"/>
      <c r="B16888"/>
      <c r="C16888"/>
      <c r="D16888"/>
      <c r="E16888"/>
      <c r="F16888"/>
    </row>
    <row r="16889" spans="1:6" x14ac:dyDescent="0.2">
      <c r="A16889"/>
      <c r="B16889"/>
      <c r="C16889"/>
      <c r="D16889"/>
      <c r="E16889"/>
      <c r="F16889"/>
    </row>
    <row r="16890" spans="1:6" x14ac:dyDescent="0.2">
      <c r="A16890"/>
      <c r="B16890"/>
      <c r="C16890"/>
      <c r="D16890"/>
      <c r="E16890"/>
      <c r="F16890"/>
    </row>
    <row r="16891" spans="1:6" x14ac:dyDescent="0.2">
      <c r="A16891"/>
      <c r="B16891"/>
      <c r="C16891"/>
      <c r="D16891"/>
      <c r="E16891"/>
      <c r="F16891"/>
    </row>
    <row r="16892" spans="1:6" x14ac:dyDescent="0.2">
      <c r="A16892"/>
      <c r="B16892"/>
      <c r="C16892"/>
      <c r="D16892"/>
      <c r="E16892"/>
      <c r="F16892"/>
    </row>
    <row r="16893" spans="1:6" x14ac:dyDescent="0.2">
      <c r="A16893"/>
      <c r="B16893"/>
      <c r="C16893"/>
      <c r="D16893"/>
      <c r="E16893"/>
      <c r="F16893"/>
    </row>
    <row r="16894" spans="1:6" x14ac:dyDescent="0.2">
      <c r="A16894"/>
      <c r="B16894"/>
      <c r="C16894"/>
      <c r="D16894"/>
      <c r="E16894"/>
      <c r="F16894"/>
    </row>
    <row r="16895" spans="1:6" x14ac:dyDescent="0.2">
      <c r="A16895"/>
      <c r="B16895"/>
      <c r="C16895"/>
      <c r="D16895"/>
      <c r="E16895"/>
      <c r="F16895"/>
    </row>
    <row r="16896" spans="1:6" x14ac:dyDescent="0.2">
      <c r="A16896"/>
      <c r="B16896"/>
      <c r="C16896"/>
      <c r="D16896"/>
      <c r="E16896"/>
      <c r="F16896"/>
    </row>
    <row r="16897" spans="1:6" x14ac:dyDescent="0.2">
      <c r="A16897"/>
      <c r="B16897"/>
      <c r="C16897"/>
      <c r="D16897"/>
      <c r="E16897"/>
      <c r="F16897"/>
    </row>
    <row r="16898" spans="1:6" x14ac:dyDescent="0.2">
      <c r="A16898"/>
      <c r="B16898"/>
      <c r="C16898"/>
      <c r="D16898"/>
      <c r="E16898"/>
      <c r="F16898"/>
    </row>
    <row r="16899" spans="1:6" x14ac:dyDescent="0.2">
      <c r="A16899"/>
      <c r="B16899"/>
      <c r="C16899"/>
      <c r="D16899"/>
      <c r="E16899"/>
      <c r="F16899"/>
    </row>
    <row r="16900" spans="1:6" x14ac:dyDescent="0.2">
      <c r="A16900"/>
      <c r="B16900"/>
      <c r="C16900"/>
      <c r="D16900"/>
      <c r="E16900"/>
      <c r="F16900"/>
    </row>
    <row r="16901" spans="1:6" x14ac:dyDescent="0.2">
      <c r="A16901"/>
      <c r="B16901"/>
      <c r="C16901"/>
      <c r="D16901"/>
      <c r="E16901"/>
      <c r="F16901"/>
    </row>
    <row r="16902" spans="1:6" x14ac:dyDescent="0.2">
      <c r="A16902"/>
      <c r="B16902"/>
      <c r="C16902"/>
      <c r="D16902"/>
      <c r="E16902"/>
      <c r="F16902"/>
    </row>
    <row r="16903" spans="1:6" x14ac:dyDescent="0.2">
      <c r="A16903"/>
      <c r="B16903"/>
      <c r="C16903"/>
      <c r="D16903"/>
      <c r="E16903"/>
      <c r="F16903"/>
    </row>
    <row r="16904" spans="1:6" x14ac:dyDescent="0.2">
      <c r="A16904"/>
      <c r="B16904"/>
      <c r="C16904"/>
      <c r="D16904"/>
      <c r="E16904"/>
      <c r="F16904"/>
    </row>
    <row r="16905" spans="1:6" x14ac:dyDescent="0.2">
      <c r="A16905"/>
      <c r="B16905"/>
      <c r="C16905"/>
      <c r="D16905"/>
      <c r="E16905"/>
      <c r="F16905"/>
    </row>
    <row r="16906" spans="1:6" x14ac:dyDescent="0.2">
      <c r="A16906"/>
      <c r="B16906"/>
      <c r="C16906"/>
      <c r="D16906"/>
      <c r="E16906"/>
      <c r="F16906"/>
    </row>
    <row r="16907" spans="1:6" x14ac:dyDescent="0.2">
      <c r="A16907"/>
      <c r="B16907"/>
      <c r="C16907"/>
      <c r="D16907"/>
      <c r="E16907"/>
      <c r="F16907"/>
    </row>
    <row r="16908" spans="1:6" x14ac:dyDescent="0.2">
      <c r="A16908"/>
      <c r="B16908"/>
      <c r="C16908"/>
      <c r="D16908"/>
      <c r="E16908"/>
      <c r="F16908"/>
    </row>
    <row r="16909" spans="1:6" x14ac:dyDescent="0.2">
      <c r="A16909"/>
      <c r="B16909"/>
      <c r="C16909"/>
      <c r="D16909"/>
      <c r="E16909"/>
      <c r="F16909"/>
    </row>
    <row r="16910" spans="1:6" x14ac:dyDescent="0.2">
      <c r="A16910"/>
      <c r="B16910"/>
      <c r="C16910"/>
      <c r="D16910"/>
      <c r="E16910"/>
      <c r="F16910"/>
    </row>
    <row r="16911" spans="1:6" x14ac:dyDescent="0.2">
      <c r="A16911"/>
      <c r="B16911"/>
      <c r="C16911"/>
      <c r="D16911"/>
      <c r="E16911"/>
      <c r="F16911"/>
    </row>
    <row r="16912" spans="1:6" x14ac:dyDescent="0.2">
      <c r="A16912"/>
      <c r="B16912"/>
      <c r="C16912"/>
      <c r="D16912"/>
      <c r="E16912"/>
      <c r="F16912"/>
    </row>
    <row r="16913" spans="1:6" x14ac:dyDescent="0.2">
      <c r="A16913"/>
      <c r="B16913"/>
      <c r="C16913"/>
      <c r="D16913"/>
      <c r="E16913"/>
      <c r="F16913"/>
    </row>
    <row r="16914" spans="1:6" x14ac:dyDescent="0.2">
      <c r="A16914"/>
      <c r="B16914"/>
      <c r="C16914"/>
      <c r="D16914"/>
      <c r="E16914"/>
      <c r="F16914"/>
    </row>
    <row r="16915" spans="1:6" x14ac:dyDescent="0.2">
      <c r="A16915"/>
      <c r="B16915"/>
      <c r="C16915"/>
      <c r="D16915"/>
      <c r="E16915"/>
      <c r="F16915"/>
    </row>
    <row r="16916" spans="1:6" x14ac:dyDescent="0.2">
      <c r="A16916"/>
      <c r="B16916"/>
      <c r="C16916"/>
      <c r="D16916"/>
      <c r="E16916"/>
      <c r="F16916"/>
    </row>
    <row r="16917" spans="1:6" x14ac:dyDescent="0.2">
      <c r="A16917"/>
      <c r="B16917"/>
      <c r="C16917"/>
      <c r="D16917"/>
      <c r="E16917"/>
      <c r="F16917"/>
    </row>
    <row r="16918" spans="1:6" x14ac:dyDescent="0.2">
      <c r="A16918"/>
      <c r="B16918"/>
      <c r="C16918"/>
      <c r="D16918"/>
      <c r="E16918"/>
      <c r="F16918"/>
    </row>
    <row r="16919" spans="1:6" x14ac:dyDescent="0.2">
      <c r="A16919"/>
      <c r="B16919"/>
      <c r="C16919"/>
      <c r="D16919"/>
      <c r="E16919"/>
      <c r="F16919"/>
    </row>
    <row r="16920" spans="1:6" x14ac:dyDescent="0.2">
      <c r="A16920"/>
      <c r="B16920"/>
      <c r="C16920"/>
      <c r="D16920"/>
      <c r="E16920"/>
      <c r="F16920"/>
    </row>
    <row r="16921" spans="1:6" x14ac:dyDescent="0.2">
      <c r="A16921"/>
      <c r="B16921"/>
      <c r="C16921"/>
      <c r="D16921"/>
      <c r="E16921"/>
      <c r="F16921"/>
    </row>
    <row r="16922" spans="1:6" x14ac:dyDescent="0.2">
      <c r="A16922"/>
      <c r="B16922"/>
      <c r="C16922"/>
      <c r="D16922"/>
      <c r="E16922"/>
      <c r="F16922"/>
    </row>
    <row r="16923" spans="1:6" x14ac:dyDescent="0.2">
      <c r="A16923"/>
      <c r="B16923"/>
      <c r="C16923"/>
      <c r="D16923"/>
      <c r="E16923"/>
      <c r="F16923"/>
    </row>
    <row r="16924" spans="1:6" x14ac:dyDescent="0.2">
      <c r="A16924"/>
      <c r="B16924"/>
      <c r="C16924"/>
      <c r="D16924"/>
      <c r="E16924"/>
      <c r="F16924"/>
    </row>
    <row r="16925" spans="1:6" x14ac:dyDescent="0.2">
      <c r="A16925"/>
      <c r="B16925"/>
      <c r="C16925"/>
      <c r="D16925"/>
      <c r="E16925"/>
      <c r="F16925"/>
    </row>
    <row r="16926" spans="1:6" x14ac:dyDescent="0.2">
      <c r="A16926"/>
      <c r="B16926"/>
      <c r="C16926"/>
      <c r="D16926"/>
      <c r="E16926"/>
      <c r="F16926"/>
    </row>
    <row r="16927" spans="1:6" x14ac:dyDescent="0.2">
      <c r="A16927"/>
      <c r="B16927"/>
      <c r="C16927"/>
      <c r="D16927"/>
      <c r="E16927"/>
      <c r="F16927"/>
    </row>
    <row r="16928" spans="1:6" x14ac:dyDescent="0.2">
      <c r="A16928"/>
      <c r="B16928"/>
      <c r="C16928"/>
      <c r="D16928"/>
      <c r="E16928"/>
      <c r="F16928"/>
    </row>
    <row r="16929" spans="1:6" x14ac:dyDescent="0.2">
      <c r="A16929"/>
      <c r="B16929"/>
      <c r="C16929"/>
      <c r="D16929"/>
      <c r="E16929"/>
      <c r="F16929"/>
    </row>
    <row r="16930" spans="1:6" x14ac:dyDescent="0.2">
      <c r="A16930"/>
      <c r="B16930"/>
      <c r="C16930"/>
      <c r="D16930"/>
      <c r="E16930"/>
      <c r="F16930"/>
    </row>
    <row r="16931" spans="1:6" x14ac:dyDescent="0.2">
      <c r="A16931"/>
      <c r="B16931"/>
      <c r="C16931"/>
      <c r="D16931"/>
      <c r="E16931"/>
      <c r="F16931"/>
    </row>
    <row r="16932" spans="1:6" x14ac:dyDescent="0.2">
      <c r="A16932"/>
      <c r="B16932"/>
      <c r="C16932"/>
      <c r="D16932"/>
      <c r="E16932"/>
      <c r="F16932"/>
    </row>
    <row r="16933" spans="1:6" x14ac:dyDescent="0.2">
      <c r="A16933"/>
      <c r="B16933"/>
      <c r="C16933"/>
      <c r="D16933"/>
      <c r="E16933"/>
      <c r="F16933"/>
    </row>
    <row r="16934" spans="1:6" x14ac:dyDescent="0.2">
      <c r="A16934"/>
      <c r="B16934"/>
      <c r="C16934"/>
      <c r="D16934"/>
      <c r="E16934"/>
      <c r="F16934"/>
    </row>
    <row r="16935" spans="1:6" x14ac:dyDescent="0.2">
      <c r="A16935"/>
      <c r="B16935"/>
      <c r="C16935"/>
      <c r="D16935"/>
      <c r="E16935"/>
      <c r="F16935"/>
    </row>
    <row r="16936" spans="1:6" x14ac:dyDescent="0.2">
      <c r="A16936"/>
      <c r="B16936"/>
      <c r="C16936"/>
      <c r="D16936"/>
      <c r="E16936"/>
      <c r="F16936"/>
    </row>
    <row r="16937" spans="1:6" x14ac:dyDescent="0.2">
      <c r="A16937"/>
      <c r="B16937"/>
      <c r="C16937"/>
      <c r="D16937"/>
      <c r="E16937"/>
      <c r="F16937"/>
    </row>
    <row r="16938" spans="1:6" x14ac:dyDescent="0.2">
      <c r="A16938"/>
      <c r="B16938"/>
      <c r="C16938"/>
      <c r="D16938"/>
      <c r="E16938"/>
      <c r="F16938"/>
    </row>
    <row r="16939" spans="1:6" x14ac:dyDescent="0.2">
      <c r="A16939"/>
      <c r="B16939"/>
      <c r="C16939"/>
      <c r="D16939"/>
      <c r="E16939"/>
      <c r="F16939"/>
    </row>
    <row r="16940" spans="1:6" x14ac:dyDescent="0.2">
      <c r="A16940"/>
      <c r="B16940"/>
      <c r="C16940"/>
      <c r="D16940"/>
      <c r="E16940"/>
      <c r="F16940"/>
    </row>
    <row r="16941" spans="1:6" x14ac:dyDescent="0.2">
      <c r="A16941"/>
      <c r="B16941"/>
      <c r="C16941"/>
      <c r="D16941"/>
      <c r="E16941"/>
      <c r="F16941"/>
    </row>
    <row r="16942" spans="1:6" x14ac:dyDescent="0.2">
      <c r="A16942"/>
      <c r="B16942"/>
      <c r="C16942"/>
      <c r="D16942"/>
      <c r="E16942"/>
      <c r="F16942"/>
    </row>
    <row r="16943" spans="1:6" x14ac:dyDescent="0.2">
      <c r="A16943"/>
      <c r="B16943"/>
      <c r="C16943"/>
      <c r="D16943"/>
      <c r="E16943"/>
      <c r="F16943"/>
    </row>
    <row r="16944" spans="1:6" x14ac:dyDescent="0.2">
      <c r="A16944"/>
      <c r="B16944"/>
      <c r="C16944"/>
      <c r="D16944"/>
      <c r="E16944"/>
      <c r="F16944"/>
    </row>
    <row r="16945" spans="1:6" x14ac:dyDescent="0.2">
      <c r="A16945"/>
      <c r="B16945"/>
      <c r="C16945"/>
      <c r="D16945"/>
      <c r="E16945"/>
      <c r="F16945"/>
    </row>
    <row r="16946" spans="1:6" x14ac:dyDescent="0.2">
      <c r="A16946"/>
      <c r="B16946"/>
      <c r="C16946"/>
      <c r="D16946"/>
      <c r="E16946"/>
      <c r="F16946"/>
    </row>
    <row r="16947" spans="1:6" x14ac:dyDescent="0.2">
      <c r="A16947"/>
      <c r="B16947"/>
      <c r="C16947"/>
      <c r="D16947"/>
      <c r="E16947"/>
      <c r="F16947"/>
    </row>
    <row r="16948" spans="1:6" x14ac:dyDescent="0.2">
      <c r="A16948"/>
      <c r="B16948"/>
      <c r="C16948"/>
      <c r="D16948"/>
      <c r="E16948"/>
      <c r="F16948"/>
    </row>
    <row r="16949" spans="1:6" x14ac:dyDescent="0.2">
      <c r="A16949"/>
      <c r="B16949"/>
      <c r="C16949"/>
      <c r="D16949"/>
      <c r="E16949"/>
      <c r="F16949"/>
    </row>
    <row r="16950" spans="1:6" x14ac:dyDescent="0.2">
      <c r="A16950"/>
      <c r="B16950"/>
      <c r="C16950"/>
      <c r="D16950"/>
      <c r="E16950"/>
      <c r="F16950"/>
    </row>
    <row r="16951" spans="1:6" x14ac:dyDescent="0.2">
      <c r="A16951"/>
      <c r="B16951"/>
      <c r="C16951"/>
      <c r="D16951"/>
      <c r="E16951"/>
      <c r="F16951"/>
    </row>
    <row r="16952" spans="1:6" x14ac:dyDescent="0.2">
      <c r="A16952"/>
      <c r="B16952"/>
      <c r="C16952"/>
      <c r="D16952"/>
      <c r="E16952"/>
      <c r="F16952"/>
    </row>
    <row r="16953" spans="1:6" x14ac:dyDescent="0.2">
      <c r="A16953"/>
      <c r="B16953"/>
      <c r="C16953"/>
      <c r="D16953"/>
      <c r="E16953"/>
      <c r="F16953"/>
    </row>
    <row r="16954" spans="1:6" x14ac:dyDescent="0.2">
      <c r="A16954"/>
      <c r="B16954"/>
      <c r="C16954"/>
      <c r="D16954"/>
      <c r="E16954"/>
      <c r="F16954"/>
    </row>
    <row r="16955" spans="1:6" x14ac:dyDescent="0.2">
      <c r="A16955"/>
      <c r="B16955"/>
      <c r="C16955"/>
      <c r="D16955"/>
      <c r="E16955"/>
      <c r="F16955"/>
    </row>
    <row r="16956" spans="1:6" x14ac:dyDescent="0.2">
      <c r="A16956"/>
      <c r="B16956"/>
      <c r="C16956"/>
      <c r="D16956"/>
      <c r="E16956"/>
      <c r="F16956"/>
    </row>
    <row r="16957" spans="1:6" x14ac:dyDescent="0.2">
      <c r="A16957"/>
      <c r="B16957"/>
      <c r="C16957"/>
      <c r="D16957"/>
      <c r="E16957"/>
      <c r="F16957"/>
    </row>
    <row r="16958" spans="1:6" x14ac:dyDescent="0.2">
      <c r="A16958"/>
      <c r="B16958"/>
      <c r="C16958"/>
      <c r="D16958"/>
      <c r="E16958"/>
      <c r="F16958"/>
    </row>
    <row r="16959" spans="1:6" x14ac:dyDescent="0.2">
      <c r="A16959"/>
      <c r="B16959"/>
      <c r="C16959"/>
      <c r="D16959"/>
      <c r="E16959"/>
      <c r="F16959"/>
    </row>
    <row r="16960" spans="1:6" x14ac:dyDescent="0.2">
      <c r="A16960"/>
      <c r="B16960"/>
      <c r="C16960"/>
      <c r="D16960"/>
      <c r="E16960"/>
      <c r="F16960"/>
    </row>
    <row r="16961" spans="1:6" x14ac:dyDescent="0.2">
      <c r="A16961"/>
      <c r="B16961"/>
      <c r="C16961"/>
      <c r="D16961"/>
      <c r="E16961"/>
      <c r="F16961"/>
    </row>
    <row r="16962" spans="1:6" x14ac:dyDescent="0.2">
      <c r="A16962"/>
      <c r="B16962"/>
      <c r="C16962"/>
      <c r="D16962"/>
      <c r="E16962"/>
      <c r="F16962"/>
    </row>
    <row r="16963" spans="1:6" x14ac:dyDescent="0.2">
      <c r="A16963"/>
      <c r="B16963"/>
      <c r="C16963"/>
      <c r="D16963"/>
      <c r="E16963"/>
      <c r="F16963"/>
    </row>
    <row r="16964" spans="1:6" x14ac:dyDescent="0.2">
      <c r="A16964"/>
      <c r="B16964"/>
      <c r="C16964"/>
      <c r="D16964"/>
      <c r="E16964"/>
      <c r="F16964"/>
    </row>
    <row r="16965" spans="1:6" x14ac:dyDescent="0.2">
      <c r="A16965"/>
      <c r="B16965"/>
      <c r="C16965"/>
      <c r="D16965"/>
      <c r="E16965"/>
      <c r="F16965"/>
    </row>
    <row r="16966" spans="1:6" x14ac:dyDescent="0.2">
      <c r="A16966"/>
      <c r="B16966"/>
      <c r="C16966"/>
      <c r="D16966"/>
      <c r="E16966"/>
      <c r="F16966"/>
    </row>
    <row r="16967" spans="1:6" x14ac:dyDescent="0.2">
      <c r="A16967"/>
      <c r="B16967"/>
      <c r="C16967"/>
      <c r="D16967"/>
      <c r="E16967"/>
      <c r="F16967"/>
    </row>
    <row r="16968" spans="1:6" x14ac:dyDescent="0.2">
      <c r="A16968"/>
      <c r="B16968"/>
      <c r="C16968"/>
      <c r="D16968"/>
      <c r="E16968"/>
      <c r="F16968"/>
    </row>
    <row r="16969" spans="1:6" x14ac:dyDescent="0.2">
      <c r="A16969"/>
      <c r="B16969"/>
      <c r="C16969"/>
      <c r="D16969"/>
      <c r="E16969"/>
      <c r="F16969"/>
    </row>
    <row r="16970" spans="1:6" x14ac:dyDescent="0.2">
      <c r="A16970"/>
      <c r="B16970"/>
      <c r="C16970"/>
      <c r="D16970"/>
      <c r="E16970"/>
      <c r="F16970"/>
    </row>
    <row r="16971" spans="1:6" x14ac:dyDescent="0.2">
      <c r="A16971"/>
      <c r="B16971"/>
      <c r="C16971"/>
      <c r="D16971"/>
      <c r="E16971"/>
      <c r="F16971"/>
    </row>
    <row r="16972" spans="1:6" x14ac:dyDescent="0.2">
      <c r="A16972"/>
      <c r="B16972"/>
      <c r="C16972"/>
      <c r="D16972"/>
      <c r="E16972"/>
      <c r="F16972"/>
    </row>
    <row r="16973" spans="1:6" x14ac:dyDescent="0.2">
      <c r="A16973"/>
      <c r="B16973"/>
      <c r="C16973"/>
      <c r="D16973"/>
      <c r="E16973"/>
      <c r="F16973"/>
    </row>
    <row r="16974" spans="1:6" x14ac:dyDescent="0.2">
      <c r="A16974"/>
      <c r="B16974"/>
      <c r="C16974"/>
      <c r="D16974"/>
      <c r="E16974"/>
      <c r="F16974"/>
    </row>
    <row r="16975" spans="1:6" x14ac:dyDescent="0.2">
      <c r="A16975"/>
      <c r="B16975"/>
      <c r="C16975"/>
      <c r="D16975"/>
      <c r="E16975"/>
      <c r="F16975"/>
    </row>
    <row r="16976" spans="1:6" x14ac:dyDescent="0.2">
      <c r="A16976"/>
      <c r="B16976"/>
      <c r="C16976"/>
      <c r="D16976"/>
      <c r="E16976"/>
      <c r="F16976"/>
    </row>
    <row r="16977" spans="1:6" x14ac:dyDescent="0.2">
      <c r="A16977"/>
      <c r="B16977"/>
      <c r="C16977"/>
      <c r="D16977"/>
      <c r="E16977"/>
      <c r="F16977"/>
    </row>
    <row r="16978" spans="1:6" x14ac:dyDescent="0.2">
      <c r="A16978"/>
      <c r="B16978"/>
      <c r="C16978"/>
      <c r="D16978"/>
      <c r="E16978"/>
      <c r="F16978"/>
    </row>
    <row r="16979" spans="1:6" x14ac:dyDescent="0.2">
      <c r="A16979"/>
      <c r="B16979"/>
      <c r="C16979"/>
      <c r="D16979"/>
      <c r="E16979"/>
      <c r="F16979"/>
    </row>
    <row r="16980" spans="1:6" x14ac:dyDescent="0.2">
      <c r="A16980"/>
      <c r="B16980"/>
      <c r="C16980"/>
      <c r="D16980"/>
      <c r="E16980"/>
      <c r="F16980"/>
    </row>
    <row r="16981" spans="1:6" x14ac:dyDescent="0.2">
      <c r="A16981"/>
      <c r="B16981"/>
      <c r="C16981"/>
      <c r="D16981"/>
      <c r="E16981"/>
      <c r="F16981"/>
    </row>
    <row r="16982" spans="1:6" x14ac:dyDescent="0.2">
      <c r="A16982"/>
      <c r="B16982"/>
      <c r="C16982"/>
      <c r="D16982"/>
      <c r="E16982"/>
      <c r="F16982"/>
    </row>
    <row r="16983" spans="1:6" x14ac:dyDescent="0.2">
      <c r="A16983"/>
      <c r="B16983"/>
      <c r="C16983"/>
      <c r="D16983"/>
      <c r="E16983"/>
      <c r="F16983"/>
    </row>
    <row r="16984" spans="1:6" x14ac:dyDescent="0.2">
      <c r="A16984"/>
      <c r="B16984"/>
      <c r="C16984"/>
      <c r="D16984"/>
      <c r="E16984"/>
      <c r="F16984"/>
    </row>
    <row r="16985" spans="1:6" x14ac:dyDescent="0.2">
      <c r="A16985"/>
      <c r="B16985"/>
      <c r="C16985"/>
      <c r="D16985"/>
      <c r="E16985"/>
      <c r="F16985"/>
    </row>
    <row r="16986" spans="1:6" x14ac:dyDescent="0.2">
      <c r="A16986"/>
      <c r="B16986"/>
      <c r="C16986"/>
      <c r="D16986"/>
      <c r="E16986"/>
      <c r="F16986"/>
    </row>
    <row r="16987" spans="1:6" x14ac:dyDescent="0.2">
      <c r="A16987"/>
      <c r="B16987"/>
      <c r="C16987"/>
      <c r="D16987"/>
      <c r="E16987"/>
      <c r="F16987"/>
    </row>
    <row r="16988" spans="1:6" x14ac:dyDescent="0.2">
      <c r="A16988"/>
      <c r="B16988"/>
      <c r="C16988"/>
      <c r="D16988"/>
      <c r="E16988"/>
      <c r="F16988"/>
    </row>
    <row r="16989" spans="1:6" x14ac:dyDescent="0.2">
      <c r="A16989"/>
      <c r="B16989"/>
      <c r="C16989"/>
      <c r="D16989"/>
      <c r="E16989"/>
      <c r="F16989"/>
    </row>
    <row r="16990" spans="1:6" x14ac:dyDescent="0.2">
      <c r="A16990"/>
      <c r="B16990"/>
      <c r="C16990"/>
      <c r="D16990"/>
      <c r="E16990"/>
      <c r="F16990"/>
    </row>
    <row r="16991" spans="1:6" x14ac:dyDescent="0.2">
      <c r="A16991"/>
      <c r="B16991"/>
      <c r="C16991"/>
      <c r="D16991"/>
      <c r="E16991"/>
      <c r="F16991"/>
    </row>
    <row r="16992" spans="1:6" x14ac:dyDescent="0.2">
      <c r="A16992"/>
      <c r="B16992"/>
      <c r="C16992"/>
      <c r="D16992"/>
      <c r="E16992"/>
      <c r="F16992"/>
    </row>
    <row r="16993" spans="1:6" x14ac:dyDescent="0.2">
      <c r="A16993"/>
      <c r="B16993"/>
      <c r="C16993"/>
      <c r="D16993"/>
      <c r="E16993"/>
      <c r="F16993"/>
    </row>
    <row r="16994" spans="1:6" x14ac:dyDescent="0.2">
      <c r="A16994"/>
      <c r="B16994"/>
      <c r="C16994"/>
      <c r="D16994"/>
      <c r="E16994"/>
      <c r="F16994"/>
    </row>
    <row r="16995" spans="1:6" x14ac:dyDescent="0.2">
      <c r="A16995"/>
      <c r="B16995"/>
      <c r="C16995"/>
      <c r="D16995"/>
      <c r="E16995"/>
      <c r="F16995"/>
    </row>
    <row r="16996" spans="1:6" x14ac:dyDescent="0.2">
      <c r="A16996"/>
      <c r="B16996"/>
      <c r="C16996"/>
      <c r="D16996"/>
      <c r="E16996"/>
      <c r="F16996"/>
    </row>
    <row r="16997" spans="1:6" x14ac:dyDescent="0.2">
      <c r="A16997"/>
      <c r="B16997"/>
      <c r="C16997"/>
      <c r="D16997"/>
      <c r="E16997"/>
      <c r="F16997"/>
    </row>
    <row r="16998" spans="1:6" x14ac:dyDescent="0.2">
      <c r="A16998"/>
      <c r="B16998"/>
      <c r="C16998"/>
      <c r="D16998"/>
      <c r="E16998"/>
      <c r="F16998"/>
    </row>
    <row r="16999" spans="1:6" x14ac:dyDescent="0.2">
      <c r="A16999"/>
      <c r="B16999"/>
      <c r="C16999"/>
      <c r="D16999"/>
      <c r="E16999"/>
      <c r="F16999"/>
    </row>
    <row r="17000" spans="1:6" x14ac:dyDescent="0.2">
      <c r="A17000"/>
      <c r="B17000"/>
      <c r="C17000"/>
      <c r="D17000"/>
      <c r="E17000"/>
      <c r="F17000"/>
    </row>
    <row r="17001" spans="1:6" x14ac:dyDescent="0.2">
      <c r="A17001"/>
      <c r="B17001"/>
      <c r="C17001"/>
      <c r="D17001"/>
      <c r="E17001"/>
      <c r="F17001"/>
    </row>
    <row r="17002" spans="1:6" x14ac:dyDescent="0.2">
      <c r="A17002"/>
      <c r="B17002"/>
      <c r="C17002"/>
      <c r="D17002"/>
      <c r="E17002"/>
      <c r="F17002"/>
    </row>
    <row r="17003" spans="1:6" x14ac:dyDescent="0.2">
      <c r="A17003"/>
      <c r="B17003"/>
      <c r="C17003"/>
      <c r="D17003"/>
      <c r="E17003"/>
      <c r="F17003"/>
    </row>
    <row r="17004" spans="1:6" x14ac:dyDescent="0.2">
      <c r="A17004"/>
      <c r="B17004"/>
      <c r="C17004"/>
      <c r="D17004"/>
      <c r="E17004"/>
      <c r="F17004"/>
    </row>
    <row r="17005" spans="1:6" x14ac:dyDescent="0.2">
      <c r="A17005"/>
      <c r="B17005"/>
      <c r="C17005"/>
      <c r="D17005"/>
      <c r="E17005"/>
      <c r="F17005"/>
    </row>
    <row r="17006" spans="1:6" x14ac:dyDescent="0.2">
      <c r="A17006"/>
      <c r="B17006"/>
      <c r="C17006"/>
      <c r="D17006"/>
      <c r="E17006"/>
      <c r="F17006"/>
    </row>
    <row r="17007" spans="1:6" x14ac:dyDescent="0.2">
      <c r="A17007"/>
      <c r="B17007"/>
      <c r="C17007"/>
      <c r="D17007"/>
      <c r="E17007"/>
      <c r="F17007"/>
    </row>
    <row r="17008" spans="1:6" x14ac:dyDescent="0.2">
      <c r="A17008"/>
      <c r="B17008"/>
      <c r="C17008"/>
      <c r="D17008"/>
      <c r="E17008"/>
      <c r="F17008"/>
    </row>
    <row r="17009" spans="1:6" x14ac:dyDescent="0.2">
      <c r="A17009"/>
      <c r="B17009"/>
      <c r="C17009"/>
      <c r="D17009"/>
      <c r="E17009"/>
      <c r="F17009"/>
    </row>
    <row r="17010" spans="1:6" x14ac:dyDescent="0.2">
      <c r="A17010"/>
      <c r="B17010"/>
      <c r="C17010"/>
      <c r="D17010"/>
      <c r="E17010"/>
      <c r="F17010"/>
    </row>
    <row r="17011" spans="1:6" x14ac:dyDescent="0.2">
      <c r="A17011"/>
      <c r="B17011"/>
      <c r="C17011"/>
      <c r="D17011"/>
      <c r="E17011"/>
      <c r="F17011"/>
    </row>
    <row r="17012" spans="1:6" x14ac:dyDescent="0.2">
      <c r="A17012"/>
      <c r="B17012"/>
      <c r="C17012"/>
      <c r="D17012"/>
      <c r="E17012"/>
      <c r="F17012"/>
    </row>
    <row r="17013" spans="1:6" x14ac:dyDescent="0.2">
      <c r="A17013"/>
      <c r="B17013"/>
      <c r="C17013"/>
      <c r="D17013"/>
      <c r="E17013"/>
      <c r="F17013"/>
    </row>
    <row r="17014" spans="1:6" x14ac:dyDescent="0.2">
      <c r="A17014"/>
      <c r="B17014"/>
      <c r="C17014"/>
      <c r="D17014"/>
      <c r="E17014"/>
      <c r="F17014"/>
    </row>
    <row r="17015" spans="1:6" x14ac:dyDescent="0.2">
      <c r="A17015"/>
      <c r="B17015"/>
      <c r="C17015"/>
      <c r="D17015"/>
      <c r="E17015"/>
      <c r="F17015"/>
    </row>
    <row r="17016" spans="1:6" x14ac:dyDescent="0.2">
      <c r="A17016"/>
      <c r="B17016"/>
      <c r="C17016"/>
      <c r="D17016"/>
      <c r="E17016"/>
      <c r="F17016"/>
    </row>
    <row r="17017" spans="1:6" x14ac:dyDescent="0.2">
      <c r="A17017"/>
      <c r="B17017"/>
      <c r="C17017"/>
      <c r="D17017"/>
      <c r="E17017"/>
      <c r="F17017"/>
    </row>
    <row r="17018" spans="1:6" x14ac:dyDescent="0.2">
      <c r="A17018"/>
      <c r="B17018"/>
      <c r="C17018"/>
      <c r="D17018"/>
      <c r="E17018"/>
      <c r="F17018"/>
    </row>
    <row r="17019" spans="1:6" x14ac:dyDescent="0.2">
      <c r="A17019"/>
      <c r="B17019"/>
      <c r="C17019"/>
      <c r="D17019"/>
      <c r="E17019"/>
      <c r="F17019"/>
    </row>
    <row r="17020" spans="1:6" x14ac:dyDescent="0.2">
      <c r="A17020"/>
      <c r="B17020"/>
      <c r="C17020"/>
      <c r="D17020"/>
      <c r="E17020"/>
      <c r="F17020"/>
    </row>
    <row r="17021" spans="1:6" x14ac:dyDescent="0.2">
      <c r="A17021"/>
      <c r="B17021"/>
      <c r="C17021"/>
      <c r="D17021"/>
      <c r="E17021"/>
      <c r="F17021"/>
    </row>
    <row r="17022" spans="1:6" x14ac:dyDescent="0.2">
      <c r="A17022"/>
      <c r="B17022"/>
      <c r="C17022"/>
      <c r="D17022"/>
      <c r="E17022"/>
      <c r="F17022"/>
    </row>
    <row r="17023" spans="1:6" x14ac:dyDescent="0.2">
      <c r="A17023"/>
      <c r="B17023"/>
      <c r="C17023"/>
      <c r="D17023"/>
      <c r="E17023"/>
      <c r="F17023"/>
    </row>
    <row r="17024" spans="1:6" x14ac:dyDescent="0.2">
      <c r="A17024"/>
      <c r="B17024"/>
      <c r="C17024"/>
      <c r="D17024"/>
      <c r="E17024"/>
      <c r="F17024"/>
    </row>
    <row r="17025" spans="1:6" x14ac:dyDescent="0.2">
      <c r="A17025"/>
      <c r="B17025"/>
      <c r="C17025"/>
      <c r="D17025"/>
      <c r="E17025"/>
      <c r="F17025"/>
    </row>
    <row r="17026" spans="1:6" x14ac:dyDescent="0.2">
      <c r="A17026"/>
      <c r="B17026"/>
      <c r="C17026"/>
      <c r="D17026"/>
      <c r="E17026"/>
      <c r="F17026"/>
    </row>
    <row r="17027" spans="1:6" x14ac:dyDescent="0.2">
      <c r="A17027"/>
      <c r="B17027"/>
      <c r="C17027"/>
      <c r="D17027"/>
      <c r="E17027"/>
      <c r="F17027"/>
    </row>
    <row r="17028" spans="1:6" x14ac:dyDescent="0.2">
      <c r="A17028"/>
      <c r="B17028"/>
      <c r="C17028"/>
      <c r="D17028"/>
      <c r="E17028"/>
      <c r="F17028"/>
    </row>
    <row r="17029" spans="1:6" x14ac:dyDescent="0.2">
      <c r="A17029"/>
      <c r="B17029"/>
      <c r="C17029"/>
      <c r="D17029"/>
      <c r="E17029"/>
      <c r="F17029"/>
    </row>
    <row r="17030" spans="1:6" x14ac:dyDescent="0.2">
      <c r="A17030"/>
      <c r="B17030"/>
      <c r="C17030"/>
      <c r="D17030"/>
      <c r="E17030"/>
      <c r="F17030"/>
    </row>
    <row r="17031" spans="1:6" x14ac:dyDescent="0.2">
      <c r="A17031"/>
      <c r="B17031"/>
      <c r="C17031"/>
      <c r="D17031"/>
      <c r="E17031"/>
      <c r="F17031"/>
    </row>
    <row r="17032" spans="1:6" x14ac:dyDescent="0.2">
      <c r="A17032"/>
      <c r="B17032"/>
      <c r="C17032"/>
      <c r="D17032"/>
      <c r="E17032"/>
      <c r="F17032"/>
    </row>
    <row r="17033" spans="1:6" x14ac:dyDescent="0.2">
      <c r="A17033"/>
      <c r="B17033"/>
      <c r="C17033"/>
      <c r="D17033"/>
      <c r="E17033"/>
      <c r="F17033"/>
    </row>
    <row r="17034" spans="1:6" x14ac:dyDescent="0.2">
      <c r="A17034"/>
      <c r="B17034"/>
      <c r="C17034"/>
      <c r="D17034"/>
      <c r="E17034"/>
      <c r="F17034"/>
    </row>
    <row r="17035" spans="1:6" x14ac:dyDescent="0.2">
      <c r="A17035"/>
      <c r="B17035"/>
      <c r="C17035"/>
      <c r="D17035"/>
      <c r="E17035"/>
      <c r="F17035"/>
    </row>
    <row r="17036" spans="1:6" x14ac:dyDescent="0.2">
      <c r="A17036"/>
      <c r="B17036"/>
      <c r="C17036"/>
      <c r="D17036"/>
      <c r="E17036"/>
      <c r="F17036"/>
    </row>
    <row r="17037" spans="1:6" x14ac:dyDescent="0.2">
      <c r="A17037"/>
      <c r="B17037"/>
      <c r="C17037"/>
      <c r="D17037"/>
      <c r="E17037"/>
      <c r="F17037"/>
    </row>
    <row r="17038" spans="1:6" x14ac:dyDescent="0.2">
      <c r="A17038"/>
      <c r="B17038"/>
      <c r="C17038"/>
      <c r="D17038"/>
      <c r="E17038"/>
      <c r="F17038"/>
    </row>
    <row r="17039" spans="1:6" x14ac:dyDescent="0.2">
      <c r="A17039"/>
      <c r="B17039"/>
      <c r="C17039"/>
      <c r="D17039"/>
      <c r="E17039"/>
      <c r="F17039"/>
    </row>
    <row r="17040" spans="1:6" x14ac:dyDescent="0.2">
      <c r="A17040"/>
      <c r="B17040"/>
      <c r="C17040"/>
      <c r="D17040"/>
      <c r="E17040"/>
      <c r="F17040"/>
    </row>
    <row r="17041" spans="1:6" x14ac:dyDescent="0.2">
      <c r="A17041"/>
      <c r="B17041"/>
      <c r="C17041"/>
      <c r="D17041"/>
      <c r="E17041"/>
      <c r="F17041"/>
    </row>
    <row r="17042" spans="1:6" x14ac:dyDescent="0.2">
      <c r="A17042"/>
      <c r="B17042"/>
      <c r="C17042"/>
      <c r="D17042"/>
      <c r="E17042"/>
      <c r="F17042"/>
    </row>
    <row r="17043" spans="1:6" x14ac:dyDescent="0.2">
      <c r="A17043"/>
      <c r="B17043"/>
      <c r="C17043"/>
      <c r="D17043"/>
      <c r="E17043"/>
      <c r="F17043"/>
    </row>
    <row r="17044" spans="1:6" x14ac:dyDescent="0.2">
      <c r="A17044"/>
      <c r="B17044"/>
      <c r="C17044"/>
      <c r="D17044"/>
      <c r="E17044"/>
      <c r="F17044"/>
    </row>
    <row r="17045" spans="1:6" x14ac:dyDescent="0.2">
      <c r="A17045"/>
      <c r="B17045"/>
      <c r="C17045"/>
      <c r="D17045"/>
      <c r="E17045"/>
      <c r="F17045"/>
    </row>
    <row r="17046" spans="1:6" x14ac:dyDescent="0.2">
      <c r="A17046"/>
      <c r="B17046"/>
      <c r="C17046"/>
      <c r="D17046"/>
      <c r="E17046"/>
      <c r="F17046"/>
    </row>
    <row r="17047" spans="1:6" x14ac:dyDescent="0.2">
      <c r="A17047"/>
      <c r="B17047"/>
      <c r="C17047"/>
      <c r="D17047"/>
      <c r="E17047"/>
      <c r="F17047"/>
    </row>
    <row r="17048" spans="1:6" x14ac:dyDescent="0.2">
      <c r="A17048"/>
      <c r="B17048"/>
      <c r="C17048"/>
      <c r="D17048"/>
      <c r="E17048"/>
      <c r="F17048"/>
    </row>
    <row r="17049" spans="1:6" x14ac:dyDescent="0.2">
      <c r="A17049"/>
      <c r="B17049"/>
      <c r="C17049"/>
      <c r="D17049"/>
      <c r="E17049"/>
      <c r="F17049"/>
    </row>
    <row r="17050" spans="1:6" x14ac:dyDescent="0.2">
      <c r="A17050"/>
      <c r="B17050"/>
      <c r="C17050"/>
      <c r="D17050"/>
      <c r="E17050"/>
      <c r="F17050"/>
    </row>
    <row r="17051" spans="1:6" x14ac:dyDescent="0.2">
      <c r="A17051"/>
      <c r="B17051"/>
      <c r="C17051"/>
      <c r="D17051"/>
      <c r="E17051"/>
      <c r="F17051"/>
    </row>
    <row r="17052" spans="1:6" x14ac:dyDescent="0.2">
      <c r="A17052"/>
      <c r="B17052"/>
      <c r="C17052"/>
      <c r="D17052"/>
      <c r="E17052"/>
      <c r="F17052"/>
    </row>
    <row r="17053" spans="1:6" x14ac:dyDescent="0.2">
      <c r="A17053"/>
      <c r="B17053"/>
      <c r="C17053"/>
      <c r="D17053"/>
      <c r="E17053"/>
      <c r="F17053"/>
    </row>
    <row r="17054" spans="1:6" x14ac:dyDescent="0.2">
      <c r="A17054"/>
      <c r="B17054"/>
      <c r="C17054"/>
      <c r="D17054"/>
      <c r="E17054"/>
      <c r="F17054"/>
    </row>
    <row r="17055" spans="1:6" x14ac:dyDescent="0.2">
      <c r="A17055"/>
      <c r="B17055"/>
      <c r="C17055"/>
      <c r="D17055"/>
      <c r="E17055"/>
      <c r="F17055"/>
    </row>
    <row r="17056" spans="1:6" x14ac:dyDescent="0.2">
      <c r="A17056"/>
      <c r="B17056"/>
      <c r="C17056"/>
      <c r="D17056"/>
      <c r="E17056"/>
      <c r="F17056"/>
    </row>
    <row r="17057" spans="1:6" x14ac:dyDescent="0.2">
      <c r="A17057"/>
      <c r="B17057"/>
      <c r="C17057"/>
      <c r="D17057"/>
      <c r="E17057"/>
      <c r="F17057"/>
    </row>
    <row r="17058" spans="1:6" x14ac:dyDescent="0.2">
      <c r="A17058"/>
      <c r="B17058"/>
      <c r="C17058"/>
      <c r="D17058"/>
      <c r="E17058"/>
      <c r="F17058"/>
    </row>
    <row r="17059" spans="1:6" x14ac:dyDescent="0.2">
      <c r="A17059"/>
      <c r="B17059"/>
      <c r="C17059"/>
      <c r="D17059"/>
      <c r="E17059"/>
      <c r="F17059"/>
    </row>
    <row r="17060" spans="1:6" x14ac:dyDescent="0.2">
      <c r="A17060"/>
      <c r="B17060"/>
      <c r="C17060"/>
      <c r="D17060"/>
      <c r="E17060"/>
      <c r="F17060"/>
    </row>
    <row r="17061" spans="1:6" x14ac:dyDescent="0.2">
      <c r="A17061"/>
      <c r="B17061"/>
      <c r="C17061"/>
      <c r="D17061"/>
      <c r="E17061"/>
      <c r="F17061"/>
    </row>
    <row r="17062" spans="1:6" x14ac:dyDescent="0.2">
      <c r="A17062"/>
      <c r="B17062"/>
      <c r="C17062"/>
      <c r="D17062"/>
      <c r="E17062"/>
      <c r="F17062"/>
    </row>
    <row r="17063" spans="1:6" x14ac:dyDescent="0.2">
      <c r="A17063"/>
      <c r="B17063"/>
      <c r="C17063"/>
      <c r="D17063"/>
      <c r="E17063"/>
      <c r="F17063"/>
    </row>
    <row r="17064" spans="1:6" x14ac:dyDescent="0.2">
      <c r="A17064"/>
      <c r="B17064"/>
      <c r="C17064"/>
      <c r="D17064"/>
      <c r="E17064"/>
      <c r="F17064"/>
    </row>
    <row r="17065" spans="1:6" x14ac:dyDescent="0.2">
      <c r="A17065"/>
      <c r="B17065"/>
      <c r="C17065"/>
      <c r="D17065"/>
      <c r="E17065"/>
      <c r="F17065"/>
    </row>
    <row r="17066" spans="1:6" x14ac:dyDescent="0.2">
      <c r="A17066"/>
      <c r="B17066"/>
      <c r="C17066"/>
      <c r="D17066"/>
      <c r="E17066"/>
      <c r="F17066"/>
    </row>
    <row r="17067" spans="1:6" x14ac:dyDescent="0.2">
      <c r="A17067"/>
      <c r="B17067"/>
      <c r="C17067"/>
      <c r="D17067"/>
      <c r="E17067"/>
      <c r="F17067"/>
    </row>
    <row r="17068" spans="1:6" x14ac:dyDescent="0.2">
      <c r="A17068"/>
      <c r="B17068"/>
      <c r="C17068"/>
      <c r="D17068"/>
      <c r="E17068"/>
      <c r="F17068"/>
    </row>
    <row r="17069" spans="1:6" x14ac:dyDescent="0.2">
      <c r="A17069"/>
      <c r="B17069"/>
      <c r="C17069"/>
      <c r="D17069"/>
      <c r="E17069"/>
      <c r="F17069"/>
    </row>
    <row r="17070" spans="1:6" x14ac:dyDescent="0.2">
      <c r="A17070"/>
      <c r="B17070"/>
      <c r="C17070"/>
      <c r="D17070"/>
      <c r="E17070"/>
      <c r="F17070"/>
    </row>
    <row r="17071" spans="1:6" x14ac:dyDescent="0.2">
      <c r="A17071"/>
      <c r="B17071"/>
      <c r="C17071"/>
      <c r="D17071"/>
      <c r="E17071"/>
      <c r="F17071"/>
    </row>
    <row r="17072" spans="1:6" x14ac:dyDescent="0.2">
      <c r="A17072"/>
      <c r="B17072"/>
      <c r="C17072"/>
      <c r="D17072"/>
      <c r="E17072"/>
      <c r="F17072"/>
    </row>
    <row r="17073" spans="1:6" x14ac:dyDescent="0.2">
      <c r="A17073"/>
      <c r="B17073"/>
      <c r="C17073"/>
      <c r="D17073"/>
      <c r="E17073"/>
      <c r="F17073"/>
    </row>
    <row r="17074" spans="1:6" x14ac:dyDescent="0.2">
      <c r="A17074"/>
      <c r="B17074"/>
      <c r="C17074"/>
      <c r="D17074"/>
      <c r="E17074"/>
      <c r="F17074"/>
    </row>
    <row r="17075" spans="1:6" x14ac:dyDescent="0.2">
      <c r="A17075"/>
      <c r="B17075"/>
      <c r="C17075"/>
      <c r="D17075"/>
      <c r="E17075"/>
      <c r="F17075"/>
    </row>
    <row r="17076" spans="1:6" x14ac:dyDescent="0.2">
      <c r="A17076"/>
      <c r="B17076"/>
      <c r="C17076"/>
      <c r="D17076"/>
      <c r="E17076"/>
      <c r="F17076"/>
    </row>
    <row r="17077" spans="1:6" x14ac:dyDescent="0.2">
      <c r="A17077"/>
      <c r="B17077"/>
      <c r="C17077"/>
      <c r="D17077"/>
      <c r="E17077"/>
      <c r="F17077"/>
    </row>
    <row r="17078" spans="1:6" x14ac:dyDescent="0.2">
      <c r="A17078"/>
      <c r="B17078"/>
      <c r="C17078"/>
      <c r="D17078"/>
      <c r="E17078"/>
      <c r="F17078"/>
    </row>
    <row r="17079" spans="1:6" x14ac:dyDescent="0.2">
      <c r="A17079"/>
      <c r="B17079"/>
      <c r="C17079"/>
      <c r="D17079"/>
      <c r="E17079"/>
      <c r="F17079"/>
    </row>
    <row r="17080" spans="1:6" x14ac:dyDescent="0.2">
      <c r="A17080"/>
      <c r="B17080"/>
      <c r="C17080"/>
      <c r="D17080"/>
      <c r="E17080"/>
      <c r="F17080"/>
    </row>
    <row r="17081" spans="1:6" x14ac:dyDescent="0.2">
      <c r="A17081"/>
      <c r="B17081"/>
      <c r="C17081"/>
      <c r="D17081"/>
      <c r="E17081"/>
      <c r="F17081"/>
    </row>
    <row r="17082" spans="1:6" x14ac:dyDescent="0.2">
      <c r="A17082"/>
      <c r="B17082"/>
      <c r="C17082"/>
      <c r="D17082"/>
      <c r="E17082"/>
      <c r="F17082"/>
    </row>
    <row r="17083" spans="1:6" x14ac:dyDescent="0.2">
      <c r="A17083"/>
      <c r="B17083"/>
      <c r="C17083"/>
      <c r="D17083"/>
      <c r="E17083"/>
      <c r="F17083"/>
    </row>
    <row r="17084" spans="1:6" x14ac:dyDescent="0.2">
      <c r="A17084"/>
      <c r="B17084"/>
      <c r="C17084"/>
      <c r="D17084"/>
      <c r="E17084"/>
      <c r="F17084"/>
    </row>
    <row r="17085" spans="1:6" x14ac:dyDescent="0.2">
      <c r="A17085"/>
      <c r="B17085"/>
      <c r="C17085"/>
      <c r="D17085"/>
      <c r="E17085"/>
      <c r="F17085"/>
    </row>
    <row r="17086" spans="1:6" x14ac:dyDescent="0.2">
      <c r="A17086"/>
      <c r="B17086"/>
      <c r="C17086"/>
      <c r="D17086"/>
      <c r="E17086"/>
      <c r="F17086"/>
    </row>
    <row r="17087" spans="1:6" x14ac:dyDescent="0.2">
      <c r="A17087"/>
      <c r="B17087"/>
      <c r="C17087"/>
      <c r="D17087"/>
      <c r="E17087"/>
      <c r="F17087"/>
    </row>
    <row r="17088" spans="1:6" x14ac:dyDescent="0.2">
      <c r="A17088"/>
      <c r="B17088"/>
      <c r="C17088"/>
      <c r="D17088"/>
      <c r="E17088"/>
      <c r="F17088"/>
    </row>
    <row r="17089" spans="1:6" x14ac:dyDescent="0.2">
      <c r="A17089"/>
      <c r="B17089"/>
      <c r="C17089"/>
      <c r="D17089"/>
      <c r="E17089"/>
      <c r="F17089"/>
    </row>
    <row r="17090" spans="1:6" x14ac:dyDescent="0.2">
      <c r="A17090"/>
      <c r="B17090"/>
      <c r="C17090"/>
      <c r="D17090"/>
      <c r="E17090"/>
      <c r="F17090"/>
    </row>
    <row r="17091" spans="1:6" x14ac:dyDescent="0.2">
      <c r="A17091"/>
      <c r="B17091"/>
      <c r="C17091"/>
      <c r="D17091"/>
      <c r="E17091"/>
      <c r="F17091"/>
    </row>
    <row r="17092" spans="1:6" x14ac:dyDescent="0.2">
      <c r="A17092"/>
      <c r="B17092"/>
      <c r="C17092"/>
      <c r="D17092"/>
      <c r="E17092"/>
      <c r="F17092"/>
    </row>
    <row r="17093" spans="1:6" x14ac:dyDescent="0.2">
      <c r="A17093"/>
      <c r="B17093"/>
      <c r="C17093"/>
      <c r="D17093"/>
      <c r="E17093"/>
      <c r="F17093"/>
    </row>
    <row r="17094" spans="1:6" x14ac:dyDescent="0.2">
      <c r="A17094"/>
      <c r="B17094"/>
      <c r="C17094"/>
      <c r="D17094"/>
      <c r="E17094"/>
      <c r="F17094"/>
    </row>
    <row r="17095" spans="1:6" x14ac:dyDescent="0.2">
      <c r="A17095"/>
      <c r="B17095"/>
      <c r="C17095"/>
      <c r="D17095"/>
      <c r="E17095"/>
      <c r="F17095"/>
    </row>
    <row r="17096" spans="1:6" x14ac:dyDescent="0.2">
      <c r="A17096"/>
      <c r="B17096"/>
      <c r="C17096"/>
      <c r="D17096"/>
      <c r="E17096"/>
      <c r="F17096"/>
    </row>
    <row r="17097" spans="1:6" x14ac:dyDescent="0.2">
      <c r="A17097"/>
      <c r="B17097"/>
      <c r="C17097"/>
      <c r="D17097"/>
      <c r="E17097"/>
      <c r="F17097"/>
    </row>
    <row r="17098" spans="1:6" x14ac:dyDescent="0.2">
      <c r="A17098"/>
      <c r="B17098"/>
      <c r="C17098"/>
      <c r="D17098"/>
      <c r="E17098"/>
      <c r="F17098"/>
    </row>
    <row r="17099" spans="1:6" x14ac:dyDescent="0.2">
      <c r="A17099"/>
      <c r="B17099"/>
      <c r="C17099"/>
      <c r="D17099"/>
      <c r="E17099"/>
      <c r="F17099"/>
    </row>
    <row r="17100" spans="1:6" x14ac:dyDescent="0.2">
      <c r="A17100"/>
      <c r="B17100"/>
      <c r="C17100"/>
      <c r="D17100"/>
      <c r="E17100"/>
      <c r="F17100"/>
    </row>
    <row r="17101" spans="1:6" x14ac:dyDescent="0.2">
      <c r="A17101"/>
      <c r="B17101"/>
      <c r="C17101"/>
      <c r="D17101"/>
      <c r="E17101"/>
      <c r="F17101"/>
    </row>
    <row r="17102" spans="1:6" x14ac:dyDescent="0.2">
      <c r="A17102"/>
      <c r="B17102"/>
      <c r="C17102"/>
      <c r="D17102"/>
      <c r="E17102"/>
      <c r="F17102"/>
    </row>
    <row r="17103" spans="1:6" x14ac:dyDescent="0.2">
      <c r="A17103"/>
      <c r="B17103"/>
      <c r="C17103"/>
      <c r="D17103"/>
      <c r="E17103"/>
      <c r="F17103"/>
    </row>
    <row r="17104" spans="1:6" x14ac:dyDescent="0.2">
      <c r="A17104"/>
      <c r="B17104"/>
      <c r="C17104"/>
      <c r="D17104"/>
      <c r="E17104"/>
      <c r="F17104"/>
    </row>
    <row r="17105" spans="1:6" x14ac:dyDescent="0.2">
      <c r="A17105"/>
      <c r="B17105"/>
      <c r="C17105"/>
      <c r="D17105"/>
      <c r="E17105"/>
      <c r="F17105"/>
    </row>
    <row r="17106" spans="1:6" x14ac:dyDescent="0.2">
      <c r="A17106"/>
      <c r="B17106"/>
      <c r="C17106"/>
      <c r="D17106"/>
      <c r="E17106"/>
      <c r="F17106"/>
    </row>
    <row r="17107" spans="1:6" x14ac:dyDescent="0.2">
      <c r="A17107"/>
      <c r="B17107"/>
      <c r="C17107"/>
      <c r="D17107"/>
      <c r="E17107"/>
      <c r="F17107"/>
    </row>
    <row r="17108" spans="1:6" x14ac:dyDescent="0.2">
      <c r="A17108"/>
      <c r="B17108"/>
      <c r="C17108"/>
      <c r="D17108"/>
      <c r="E17108"/>
      <c r="F17108"/>
    </row>
    <row r="17109" spans="1:6" x14ac:dyDescent="0.2">
      <c r="A17109"/>
      <c r="B17109"/>
      <c r="C17109"/>
      <c r="D17109"/>
      <c r="E17109"/>
      <c r="F17109"/>
    </row>
    <row r="17110" spans="1:6" x14ac:dyDescent="0.2">
      <c r="A17110"/>
      <c r="B17110"/>
      <c r="C17110"/>
      <c r="D17110"/>
      <c r="E17110"/>
      <c r="F17110"/>
    </row>
    <row r="17111" spans="1:6" x14ac:dyDescent="0.2">
      <c r="A17111"/>
      <c r="B17111"/>
      <c r="C17111"/>
      <c r="D17111"/>
      <c r="E17111"/>
      <c r="F17111"/>
    </row>
    <row r="17112" spans="1:6" x14ac:dyDescent="0.2">
      <c r="A17112"/>
      <c r="B17112"/>
      <c r="C17112"/>
      <c r="D17112"/>
      <c r="E17112"/>
      <c r="F17112"/>
    </row>
    <row r="17113" spans="1:6" x14ac:dyDescent="0.2">
      <c r="A17113"/>
      <c r="B17113"/>
      <c r="C17113"/>
      <c r="D17113"/>
      <c r="E17113"/>
      <c r="F17113"/>
    </row>
    <row r="17114" spans="1:6" x14ac:dyDescent="0.2">
      <c r="A17114"/>
      <c r="B17114"/>
      <c r="C17114"/>
      <c r="D17114"/>
      <c r="E17114"/>
      <c r="F17114"/>
    </row>
    <row r="17115" spans="1:6" x14ac:dyDescent="0.2">
      <c r="A17115"/>
      <c r="B17115"/>
      <c r="C17115"/>
      <c r="D17115"/>
      <c r="E17115"/>
      <c r="F17115"/>
    </row>
    <row r="17116" spans="1:6" x14ac:dyDescent="0.2">
      <c r="A17116"/>
      <c r="B17116"/>
      <c r="C17116"/>
      <c r="D17116"/>
      <c r="E17116"/>
      <c r="F17116"/>
    </row>
    <row r="17117" spans="1:6" x14ac:dyDescent="0.2">
      <c r="A17117"/>
      <c r="B17117"/>
      <c r="C17117"/>
      <c r="D17117"/>
      <c r="E17117"/>
      <c r="F17117"/>
    </row>
    <row r="17118" spans="1:6" x14ac:dyDescent="0.2">
      <c r="A17118"/>
      <c r="B17118"/>
      <c r="C17118"/>
      <c r="D17118"/>
      <c r="E17118"/>
      <c r="F17118"/>
    </row>
    <row r="17119" spans="1:6" x14ac:dyDescent="0.2">
      <c r="A17119"/>
      <c r="B17119"/>
      <c r="C17119"/>
      <c r="D17119"/>
      <c r="E17119"/>
      <c r="F17119"/>
    </row>
    <row r="17120" spans="1:6" x14ac:dyDescent="0.2">
      <c r="A17120"/>
      <c r="B17120"/>
      <c r="C17120"/>
      <c r="D17120"/>
      <c r="E17120"/>
      <c r="F17120"/>
    </row>
    <row r="17121" spans="1:6" x14ac:dyDescent="0.2">
      <c r="A17121"/>
      <c r="B17121"/>
      <c r="C17121"/>
      <c r="D17121"/>
      <c r="E17121"/>
      <c r="F17121"/>
    </row>
    <row r="17122" spans="1:6" x14ac:dyDescent="0.2">
      <c r="A17122"/>
      <c r="B17122"/>
      <c r="C17122"/>
      <c r="D17122"/>
      <c r="E17122"/>
      <c r="F17122"/>
    </row>
    <row r="17123" spans="1:6" x14ac:dyDescent="0.2">
      <c r="A17123"/>
      <c r="B17123"/>
      <c r="C17123"/>
      <c r="D17123"/>
      <c r="E17123"/>
      <c r="F17123"/>
    </row>
    <row r="17124" spans="1:6" x14ac:dyDescent="0.2">
      <c r="A17124"/>
      <c r="B17124"/>
      <c r="C17124"/>
      <c r="D17124"/>
      <c r="E17124"/>
      <c r="F17124"/>
    </row>
    <row r="17125" spans="1:6" x14ac:dyDescent="0.2">
      <c r="A17125"/>
      <c r="B17125"/>
      <c r="C17125"/>
      <c r="D17125"/>
      <c r="E17125"/>
      <c r="F17125"/>
    </row>
    <row r="17126" spans="1:6" x14ac:dyDescent="0.2">
      <c r="A17126"/>
      <c r="B17126"/>
      <c r="C17126"/>
      <c r="D17126"/>
      <c r="E17126"/>
      <c r="F17126"/>
    </row>
    <row r="17127" spans="1:6" x14ac:dyDescent="0.2">
      <c r="A17127"/>
      <c r="B17127"/>
      <c r="C17127"/>
      <c r="D17127"/>
      <c r="E17127"/>
      <c r="F17127"/>
    </row>
    <row r="17128" spans="1:6" x14ac:dyDescent="0.2">
      <c r="A17128"/>
      <c r="B17128"/>
      <c r="C17128"/>
      <c r="D17128"/>
      <c r="E17128"/>
      <c r="F17128"/>
    </row>
    <row r="17129" spans="1:6" x14ac:dyDescent="0.2">
      <c r="A17129"/>
      <c r="B17129"/>
      <c r="C17129"/>
      <c r="D17129"/>
      <c r="E17129"/>
      <c r="F17129"/>
    </row>
    <row r="17130" spans="1:6" x14ac:dyDescent="0.2">
      <c r="A17130"/>
      <c r="B17130"/>
      <c r="C17130"/>
      <c r="D17130"/>
      <c r="E17130"/>
      <c r="F17130"/>
    </row>
    <row r="17131" spans="1:6" x14ac:dyDescent="0.2">
      <c r="A17131"/>
      <c r="B17131"/>
      <c r="C17131"/>
      <c r="D17131"/>
      <c r="E17131"/>
      <c r="F17131"/>
    </row>
    <row r="17132" spans="1:6" x14ac:dyDescent="0.2">
      <c r="A17132"/>
      <c r="B17132"/>
      <c r="C17132"/>
      <c r="D17132"/>
      <c r="E17132"/>
      <c r="F17132"/>
    </row>
    <row r="17133" spans="1:6" x14ac:dyDescent="0.2">
      <c r="A17133"/>
      <c r="B17133"/>
      <c r="C17133"/>
      <c r="D17133"/>
      <c r="E17133"/>
      <c r="F17133"/>
    </row>
    <row r="17134" spans="1:6" x14ac:dyDescent="0.2">
      <c r="A17134"/>
      <c r="B17134"/>
      <c r="C17134"/>
      <c r="D17134"/>
      <c r="E17134"/>
      <c r="F17134"/>
    </row>
    <row r="17135" spans="1:6" x14ac:dyDescent="0.2">
      <c r="A17135"/>
      <c r="B17135"/>
      <c r="C17135"/>
      <c r="D17135"/>
      <c r="E17135"/>
      <c r="F17135"/>
    </row>
    <row r="17136" spans="1:6" x14ac:dyDescent="0.2">
      <c r="A17136"/>
      <c r="B17136"/>
      <c r="C17136"/>
      <c r="D17136"/>
      <c r="E17136"/>
      <c r="F17136"/>
    </row>
    <row r="17137" spans="1:6" x14ac:dyDescent="0.2">
      <c r="A17137"/>
      <c r="B17137"/>
      <c r="C17137"/>
      <c r="D17137"/>
      <c r="E17137"/>
      <c r="F17137"/>
    </row>
    <row r="17138" spans="1:6" x14ac:dyDescent="0.2">
      <c r="A17138"/>
      <c r="B17138"/>
      <c r="C17138"/>
      <c r="D17138"/>
      <c r="E17138"/>
      <c r="F17138"/>
    </row>
    <row r="17139" spans="1:6" x14ac:dyDescent="0.2">
      <c r="A17139"/>
      <c r="B17139"/>
      <c r="C17139"/>
      <c r="D17139"/>
      <c r="E17139"/>
      <c r="F17139"/>
    </row>
    <row r="17140" spans="1:6" x14ac:dyDescent="0.2">
      <c r="A17140"/>
      <c r="B17140"/>
      <c r="C17140"/>
      <c r="D17140"/>
      <c r="E17140"/>
      <c r="F17140"/>
    </row>
    <row r="17141" spans="1:6" x14ac:dyDescent="0.2">
      <c r="A17141"/>
      <c r="B17141"/>
      <c r="C17141"/>
      <c r="D17141"/>
      <c r="E17141"/>
      <c r="F17141"/>
    </row>
    <row r="17142" spans="1:6" x14ac:dyDescent="0.2">
      <c r="A17142"/>
      <c r="B17142"/>
      <c r="C17142"/>
      <c r="D17142"/>
      <c r="E17142"/>
      <c r="F17142"/>
    </row>
    <row r="17143" spans="1:6" x14ac:dyDescent="0.2">
      <c r="A17143"/>
      <c r="B17143"/>
      <c r="C17143"/>
      <c r="D17143"/>
      <c r="E17143"/>
      <c r="F17143"/>
    </row>
    <row r="17144" spans="1:6" x14ac:dyDescent="0.2">
      <c r="A17144"/>
      <c r="B17144"/>
      <c r="C17144"/>
      <c r="D17144"/>
      <c r="E17144"/>
      <c r="F17144"/>
    </row>
    <row r="17145" spans="1:6" x14ac:dyDescent="0.2">
      <c r="A17145"/>
      <c r="B17145"/>
      <c r="C17145"/>
      <c r="D17145"/>
      <c r="E17145"/>
      <c r="F17145"/>
    </row>
    <row r="17146" spans="1:6" x14ac:dyDescent="0.2">
      <c r="A17146"/>
      <c r="B17146"/>
      <c r="C17146"/>
      <c r="D17146"/>
      <c r="E17146"/>
      <c r="F17146"/>
    </row>
    <row r="17147" spans="1:6" x14ac:dyDescent="0.2">
      <c r="A17147"/>
      <c r="B17147"/>
      <c r="C17147"/>
      <c r="D17147"/>
      <c r="E17147"/>
      <c r="F17147"/>
    </row>
    <row r="17148" spans="1:6" x14ac:dyDescent="0.2">
      <c r="A17148"/>
      <c r="B17148"/>
      <c r="C17148"/>
      <c r="D17148"/>
      <c r="E17148"/>
      <c r="F17148"/>
    </row>
    <row r="17149" spans="1:6" x14ac:dyDescent="0.2">
      <c r="A17149"/>
      <c r="B17149"/>
      <c r="C17149"/>
      <c r="D17149"/>
      <c r="E17149"/>
      <c r="F17149"/>
    </row>
    <row r="17150" spans="1:6" x14ac:dyDescent="0.2">
      <c r="A17150"/>
      <c r="B17150"/>
      <c r="C17150"/>
      <c r="D17150"/>
      <c r="E17150"/>
      <c r="F17150"/>
    </row>
    <row r="17151" spans="1:6" x14ac:dyDescent="0.2">
      <c r="A17151"/>
      <c r="B17151"/>
      <c r="C17151"/>
      <c r="D17151"/>
      <c r="E17151"/>
      <c r="F17151"/>
    </row>
    <row r="17152" spans="1:6" x14ac:dyDescent="0.2">
      <c r="A17152"/>
      <c r="B17152"/>
      <c r="C17152"/>
      <c r="D17152"/>
      <c r="E17152"/>
      <c r="F17152"/>
    </row>
    <row r="17153" spans="1:6" x14ac:dyDescent="0.2">
      <c r="A17153"/>
      <c r="B17153"/>
      <c r="C17153"/>
      <c r="D17153"/>
      <c r="E17153"/>
      <c r="F17153"/>
    </row>
    <row r="17154" spans="1:6" x14ac:dyDescent="0.2">
      <c r="A17154"/>
      <c r="B17154"/>
      <c r="C17154"/>
      <c r="D17154"/>
      <c r="E17154"/>
      <c r="F17154"/>
    </row>
    <row r="17155" spans="1:6" x14ac:dyDescent="0.2">
      <c r="A17155"/>
      <c r="B17155"/>
      <c r="C17155"/>
      <c r="D17155"/>
      <c r="E17155"/>
      <c r="F17155"/>
    </row>
    <row r="17156" spans="1:6" x14ac:dyDescent="0.2">
      <c r="A17156"/>
      <c r="B17156"/>
      <c r="C17156"/>
      <c r="D17156"/>
      <c r="E17156"/>
      <c r="F17156"/>
    </row>
    <row r="17157" spans="1:6" x14ac:dyDescent="0.2">
      <c r="A17157"/>
      <c r="B17157"/>
      <c r="C17157"/>
      <c r="D17157"/>
      <c r="E17157"/>
      <c r="F17157"/>
    </row>
    <row r="17158" spans="1:6" x14ac:dyDescent="0.2">
      <c r="A17158"/>
      <c r="B17158"/>
      <c r="C17158"/>
      <c r="D17158"/>
      <c r="E17158"/>
      <c r="F17158"/>
    </row>
    <row r="17159" spans="1:6" x14ac:dyDescent="0.2">
      <c r="A17159"/>
      <c r="B17159"/>
      <c r="C17159"/>
      <c r="D17159"/>
      <c r="E17159"/>
      <c r="F17159"/>
    </row>
    <row r="17160" spans="1:6" x14ac:dyDescent="0.2">
      <c r="A17160"/>
      <c r="B17160"/>
      <c r="C17160"/>
      <c r="D17160"/>
      <c r="E17160"/>
      <c r="F17160"/>
    </row>
    <row r="17161" spans="1:6" x14ac:dyDescent="0.2">
      <c r="A17161"/>
      <c r="B17161"/>
      <c r="C17161"/>
      <c r="D17161"/>
      <c r="E17161"/>
      <c r="F17161"/>
    </row>
    <row r="17162" spans="1:6" x14ac:dyDescent="0.2">
      <c r="A17162"/>
      <c r="B17162"/>
      <c r="C17162"/>
      <c r="D17162"/>
      <c r="E17162"/>
      <c r="F17162"/>
    </row>
    <row r="17163" spans="1:6" x14ac:dyDescent="0.2">
      <c r="A17163"/>
      <c r="B17163"/>
      <c r="C17163"/>
      <c r="D17163"/>
      <c r="E17163"/>
      <c r="F17163"/>
    </row>
    <row r="17164" spans="1:6" x14ac:dyDescent="0.2">
      <c r="A17164"/>
      <c r="B17164"/>
      <c r="C17164"/>
      <c r="D17164"/>
      <c r="E17164"/>
      <c r="F17164"/>
    </row>
    <row r="17165" spans="1:6" x14ac:dyDescent="0.2">
      <c r="A17165"/>
      <c r="B17165"/>
      <c r="C17165"/>
      <c r="D17165"/>
      <c r="E17165"/>
      <c r="F17165"/>
    </row>
    <row r="17166" spans="1:6" x14ac:dyDescent="0.2">
      <c r="A17166"/>
      <c r="B17166"/>
      <c r="C17166"/>
      <c r="D17166"/>
      <c r="E17166"/>
      <c r="F17166"/>
    </row>
    <row r="17167" spans="1:6" x14ac:dyDescent="0.2">
      <c r="A17167"/>
      <c r="B17167"/>
      <c r="C17167"/>
      <c r="D17167"/>
      <c r="E17167"/>
      <c r="F17167"/>
    </row>
    <row r="17168" spans="1:6" x14ac:dyDescent="0.2">
      <c r="A17168"/>
      <c r="B17168"/>
      <c r="C17168"/>
      <c r="D17168"/>
      <c r="E17168"/>
      <c r="F17168"/>
    </row>
    <row r="17169" spans="1:6" x14ac:dyDescent="0.2">
      <c r="A17169"/>
      <c r="B17169"/>
      <c r="C17169"/>
      <c r="D17169"/>
      <c r="E17169"/>
      <c r="F17169"/>
    </row>
    <row r="17170" spans="1:6" x14ac:dyDescent="0.2">
      <c r="A17170"/>
      <c r="B17170"/>
      <c r="C17170"/>
      <c r="D17170"/>
      <c r="E17170"/>
      <c r="F17170"/>
    </row>
    <row r="17171" spans="1:6" x14ac:dyDescent="0.2">
      <c r="A17171"/>
      <c r="B17171"/>
      <c r="C17171"/>
      <c r="D17171"/>
      <c r="E17171"/>
      <c r="F17171"/>
    </row>
    <row r="17172" spans="1:6" x14ac:dyDescent="0.2">
      <c r="A17172"/>
      <c r="B17172"/>
      <c r="C17172"/>
      <c r="D17172"/>
      <c r="E17172"/>
      <c r="F17172"/>
    </row>
    <row r="17173" spans="1:6" x14ac:dyDescent="0.2">
      <c r="A17173"/>
      <c r="B17173"/>
      <c r="C17173"/>
      <c r="D17173"/>
      <c r="E17173"/>
      <c r="F17173"/>
    </row>
    <row r="17174" spans="1:6" x14ac:dyDescent="0.2">
      <c r="A17174"/>
      <c r="B17174"/>
      <c r="C17174"/>
      <c r="D17174"/>
      <c r="E17174"/>
      <c r="F17174"/>
    </row>
    <row r="17175" spans="1:6" x14ac:dyDescent="0.2">
      <c r="A17175"/>
      <c r="B17175"/>
      <c r="C17175"/>
      <c r="D17175"/>
      <c r="E17175"/>
      <c r="F17175"/>
    </row>
    <row r="17176" spans="1:6" x14ac:dyDescent="0.2">
      <c r="A17176"/>
      <c r="B17176"/>
      <c r="C17176"/>
      <c r="D17176"/>
      <c r="E17176"/>
      <c r="F17176"/>
    </row>
    <row r="17177" spans="1:6" x14ac:dyDescent="0.2">
      <c r="A17177"/>
      <c r="B17177"/>
      <c r="C17177"/>
      <c r="D17177"/>
      <c r="E17177"/>
      <c r="F17177"/>
    </row>
    <row r="17178" spans="1:6" x14ac:dyDescent="0.2">
      <c r="A17178"/>
      <c r="B17178"/>
      <c r="C17178"/>
      <c r="D17178"/>
      <c r="E17178"/>
      <c r="F17178"/>
    </row>
    <row r="17179" spans="1:6" x14ac:dyDescent="0.2">
      <c r="A17179"/>
      <c r="B17179"/>
      <c r="C17179"/>
      <c r="D17179"/>
      <c r="E17179"/>
      <c r="F17179"/>
    </row>
    <row r="17180" spans="1:6" x14ac:dyDescent="0.2">
      <c r="A17180"/>
      <c r="B17180"/>
      <c r="C17180"/>
      <c r="D17180"/>
      <c r="E17180"/>
      <c r="F17180"/>
    </row>
    <row r="17181" spans="1:6" x14ac:dyDescent="0.2">
      <c r="A17181"/>
      <c r="B17181"/>
      <c r="C17181"/>
      <c r="D17181"/>
      <c r="E17181"/>
      <c r="F17181"/>
    </row>
    <row r="17182" spans="1:6" x14ac:dyDescent="0.2">
      <c r="A17182"/>
      <c r="B17182"/>
      <c r="C17182"/>
      <c r="D17182"/>
      <c r="E17182"/>
      <c r="F17182"/>
    </row>
    <row r="17183" spans="1:6" x14ac:dyDescent="0.2">
      <c r="A17183"/>
      <c r="B17183"/>
      <c r="C17183"/>
      <c r="D17183"/>
      <c r="E17183"/>
      <c r="F17183"/>
    </row>
    <row r="17184" spans="1:6" x14ac:dyDescent="0.2">
      <c r="A17184"/>
      <c r="B17184"/>
      <c r="C17184"/>
      <c r="D17184"/>
      <c r="E17184"/>
      <c r="F17184"/>
    </row>
    <row r="17185" spans="1:6" x14ac:dyDescent="0.2">
      <c r="A17185"/>
      <c r="B17185"/>
      <c r="C17185"/>
      <c r="D17185"/>
      <c r="E17185"/>
      <c r="F17185"/>
    </row>
    <row r="17186" spans="1:6" x14ac:dyDescent="0.2">
      <c r="A17186"/>
      <c r="B17186"/>
      <c r="C17186"/>
      <c r="D17186"/>
      <c r="E17186"/>
      <c r="F17186"/>
    </row>
    <row r="17187" spans="1:6" x14ac:dyDescent="0.2">
      <c r="A17187"/>
      <c r="B17187"/>
      <c r="C17187"/>
      <c r="D17187"/>
      <c r="E17187"/>
      <c r="F17187"/>
    </row>
    <row r="17188" spans="1:6" x14ac:dyDescent="0.2">
      <c r="A17188"/>
      <c r="B17188"/>
      <c r="C17188"/>
      <c r="D17188"/>
      <c r="E17188"/>
      <c r="F17188"/>
    </row>
    <row r="17189" spans="1:6" x14ac:dyDescent="0.2">
      <c r="A17189"/>
      <c r="B17189"/>
      <c r="C17189"/>
      <c r="D17189"/>
      <c r="E17189"/>
      <c r="F17189"/>
    </row>
    <row r="17190" spans="1:6" x14ac:dyDescent="0.2">
      <c r="A17190"/>
      <c r="B17190"/>
      <c r="C17190"/>
      <c r="D17190"/>
      <c r="E17190"/>
      <c r="F17190"/>
    </row>
    <row r="17191" spans="1:6" x14ac:dyDescent="0.2">
      <c r="A17191"/>
      <c r="B17191"/>
      <c r="C17191"/>
      <c r="D17191"/>
      <c r="E17191"/>
      <c r="F17191"/>
    </row>
    <row r="17192" spans="1:6" x14ac:dyDescent="0.2">
      <c r="A17192"/>
      <c r="B17192"/>
      <c r="C17192"/>
      <c r="D17192"/>
      <c r="E17192"/>
      <c r="F17192"/>
    </row>
    <row r="17193" spans="1:6" x14ac:dyDescent="0.2">
      <c r="A17193"/>
      <c r="B17193"/>
      <c r="C17193"/>
      <c r="D17193"/>
      <c r="E17193"/>
      <c r="F17193"/>
    </row>
    <row r="17194" spans="1:6" x14ac:dyDescent="0.2">
      <c r="A17194"/>
      <c r="B17194"/>
      <c r="C17194"/>
      <c r="D17194"/>
      <c r="E17194"/>
      <c r="F17194"/>
    </row>
    <row r="17195" spans="1:6" x14ac:dyDescent="0.2">
      <c r="A17195"/>
      <c r="B17195"/>
      <c r="C17195"/>
      <c r="D17195"/>
      <c r="E17195"/>
      <c r="F17195"/>
    </row>
    <row r="17196" spans="1:6" x14ac:dyDescent="0.2">
      <c r="A17196"/>
      <c r="B17196"/>
      <c r="C17196"/>
      <c r="D17196"/>
      <c r="E17196"/>
      <c r="F17196"/>
    </row>
    <row r="17197" spans="1:6" x14ac:dyDescent="0.2">
      <c r="A17197"/>
      <c r="B17197"/>
      <c r="C17197"/>
      <c r="D17197"/>
      <c r="E17197"/>
      <c r="F17197"/>
    </row>
    <row r="17198" spans="1:6" x14ac:dyDescent="0.2">
      <c r="A17198"/>
      <c r="B17198"/>
      <c r="C17198"/>
      <c r="D17198"/>
      <c r="E17198"/>
      <c r="F17198"/>
    </row>
    <row r="17199" spans="1:6" x14ac:dyDescent="0.2">
      <c r="A17199"/>
      <c r="B17199"/>
      <c r="C17199"/>
      <c r="D17199"/>
      <c r="E17199"/>
      <c r="F17199"/>
    </row>
    <row r="17200" spans="1:6" x14ac:dyDescent="0.2">
      <c r="A17200"/>
      <c r="B17200"/>
      <c r="C17200"/>
      <c r="D17200"/>
      <c r="E17200"/>
      <c r="F17200"/>
    </row>
    <row r="17201" spans="1:6" x14ac:dyDescent="0.2">
      <c r="A17201"/>
      <c r="B17201"/>
      <c r="C17201"/>
      <c r="D17201"/>
      <c r="E17201"/>
      <c r="F17201"/>
    </row>
    <row r="17202" spans="1:6" x14ac:dyDescent="0.2">
      <c r="A17202"/>
      <c r="B17202"/>
      <c r="C17202"/>
      <c r="D17202"/>
      <c r="E17202"/>
      <c r="F17202"/>
    </row>
    <row r="17203" spans="1:6" x14ac:dyDescent="0.2">
      <c r="A17203"/>
      <c r="B17203"/>
      <c r="C17203"/>
      <c r="D17203"/>
      <c r="E17203"/>
      <c r="F17203"/>
    </row>
    <row r="17204" spans="1:6" x14ac:dyDescent="0.2">
      <c r="A17204"/>
      <c r="B17204"/>
      <c r="C17204"/>
      <c r="D17204"/>
      <c r="E17204"/>
      <c r="F17204"/>
    </row>
    <row r="17205" spans="1:6" x14ac:dyDescent="0.2">
      <c r="A17205"/>
      <c r="B17205"/>
      <c r="C17205"/>
      <c r="D17205"/>
      <c r="E17205"/>
      <c r="F17205"/>
    </row>
    <row r="17206" spans="1:6" x14ac:dyDescent="0.2">
      <c r="A17206"/>
      <c r="B17206"/>
      <c r="C17206"/>
      <c r="D17206"/>
      <c r="E17206"/>
      <c r="F17206"/>
    </row>
    <row r="17207" spans="1:6" x14ac:dyDescent="0.2">
      <c r="A17207"/>
      <c r="B17207"/>
      <c r="C17207"/>
      <c r="D17207"/>
      <c r="E17207"/>
      <c r="F17207"/>
    </row>
    <row r="17208" spans="1:6" x14ac:dyDescent="0.2">
      <c r="A17208"/>
      <c r="B17208"/>
      <c r="C17208"/>
      <c r="D17208"/>
      <c r="E17208"/>
      <c r="F17208"/>
    </row>
    <row r="17209" spans="1:6" x14ac:dyDescent="0.2">
      <c r="A17209"/>
      <c r="B17209"/>
      <c r="C17209"/>
      <c r="D17209"/>
      <c r="E17209"/>
      <c r="F17209"/>
    </row>
    <row r="17210" spans="1:6" x14ac:dyDescent="0.2">
      <c r="A17210"/>
      <c r="B17210"/>
      <c r="C17210"/>
      <c r="D17210"/>
      <c r="E17210"/>
      <c r="F17210"/>
    </row>
    <row r="17211" spans="1:6" x14ac:dyDescent="0.2">
      <c r="A17211"/>
      <c r="B17211"/>
      <c r="C17211"/>
      <c r="D17211"/>
      <c r="E17211"/>
      <c r="F17211"/>
    </row>
    <row r="17212" spans="1:6" x14ac:dyDescent="0.2">
      <c r="A17212"/>
      <c r="B17212"/>
      <c r="C17212"/>
      <c r="D17212"/>
      <c r="E17212"/>
      <c r="F17212"/>
    </row>
    <row r="17213" spans="1:6" x14ac:dyDescent="0.2">
      <c r="A17213"/>
      <c r="B17213"/>
      <c r="C17213"/>
      <c r="D17213"/>
      <c r="E17213"/>
      <c r="F17213"/>
    </row>
    <row r="17214" spans="1:6" x14ac:dyDescent="0.2">
      <c r="A17214"/>
      <c r="B17214"/>
      <c r="C17214"/>
      <c r="D17214"/>
      <c r="E17214"/>
      <c r="F17214"/>
    </row>
    <row r="17215" spans="1:6" x14ac:dyDescent="0.2">
      <c r="A17215"/>
      <c r="B17215"/>
      <c r="C17215"/>
      <c r="D17215"/>
      <c r="E17215"/>
      <c r="F17215"/>
    </row>
    <row r="17216" spans="1:6" x14ac:dyDescent="0.2">
      <c r="A17216"/>
      <c r="B17216"/>
      <c r="C17216"/>
      <c r="D17216"/>
      <c r="E17216"/>
      <c r="F17216"/>
    </row>
    <row r="17217" spans="1:6" x14ac:dyDescent="0.2">
      <c r="A17217"/>
      <c r="B17217"/>
      <c r="C17217"/>
      <c r="D17217"/>
      <c r="E17217"/>
      <c r="F17217"/>
    </row>
    <row r="17218" spans="1:6" x14ac:dyDescent="0.2">
      <c r="A17218"/>
      <c r="B17218"/>
      <c r="C17218"/>
      <c r="D17218"/>
      <c r="E17218"/>
      <c r="F17218"/>
    </row>
    <row r="17219" spans="1:6" x14ac:dyDescent="0.2">
      <c r="A17219"/>
      <c r="B17219"/>
      <c r="C17219"/>
      <c r="D17219"/>
      <c r="E17219"/>
      <c r="F17219"/>
    </row>
    <row r="17220" spans="1:6" x14ac:dyDescent="0.2">
      <c r="A17220"/>
      <c r="B17220"/>
      <c r="C17220"/>
      <c r="D17220"/>
      <c r="E17220"/>
      <c r="F17220"/>
    </row>
    <row r="17221" spans="1:6" x14ac:dyDescent="0.2">
      <c r="A17221"/>
      <c r="B17221"/>
      <c r="C17221"/>
      <c r="D17221"/>
      <c r="E17221"/>
      <c r="F17221"/>
    </row>
    <row r="17222" spans="1:6" x14ac:dyDescent="0.2">
      <c r="A17222"/>
      <c r="B17222"/>
      <c r="C17222"/>
      <c r="D17222"/>
      <c r="E17222"/>
      <c r="F17222"/>
    </row>
    <row r="17223" spans="1:6" x14ac:dyDescent="0.2">
      <c r="A17223"/>
      <c r="B17223"/>
      <c r="C17223"/>
      <c r="D17223"/>
      <c r="E17223"/>
      <c r="F17223"/>
    </row>
    <row r="17224" spans="1:6" x14ac:dyDescent="0.2">
      <c r="A17224"/>
      <c r="B17224"/>
      <c r="C17224"/>
      <c r="D17224"/>
      <c r="E17224"/>
      <c r="F17224"/>
    </row>
    <row r="17225" spans="1:6" x14ac:dyDescent="0.2">
      <c r="A17225"/>
      <c r="B17225"/>
      <c r="C17225"/>
      <c r="D17225"/>
      <c r="E17225"/>
      <c r="F17225"/>
    </row>
    <row r="17226" spans="1:6" x14ac:dyDescent="0.2">
      <c r="A17226"/>
      <c r="B17226"/>
      <c r="C17226"/>
      <c r="D17226"/>
      <c r="E17226"/>
      <c r="F17226"/>
    </row>
    <row r="17227" spans="1:6" x14ac:dyDescent="0.2">
      <c r="A17227"/>
      <c r="B17227"/>
      <c r="C17227"/>
      <c r="D17227"/>
      <c r="E17227"/>
      <c r="F17227"/>
    </row>
    <row r="17228" spans="1:6" x14ac:dyDescent="0.2">
      <c r="A17228"/>
      <c r="B17228"/>
      <c r="C17228"/>
      <c r="D17228"/>
      <c r="E17228"/>
      <c r="F17228"/>
    </row>
    <row r="17229" spans="1:6" x14ac:dyDescent="0.2">
      <c r="A17229"/>
      <c r="B17229"/>
      <c r="C17229"/>
      <c r="D17229"/>
      <c r="E17229"/>
      <c r="F17229"/>
    </row>
    <row r="17230" spans="1:6" x14ac:dyDescent="0.2">
      <c r="A17230"/>
      <c r="B17230"/>
      <c r="C17230"/>
      <c r="D17230"/>
      <c r="E17230"/>
      <c r="F17230"/>
    </row>
    <row r="17231" spans="1:6" x14ac:dyDescent="0.2">
      <c r="A17231"/>
      <c r="B17231"/>
      <c r="C17231"/>
      <c r="D17231"/>
      <c r="E17231"/>
      <c r="F17231"/>
    </row>
    <row r="17232" spans="1:6" x14ac:dyDescent="0.2">
      <c r="A17232"/>
      <c r="B17232"/>
      <c r="C17232"/>
      <c r="D17232"/>
      <c r="E17232"/>
      <c r="F17232"/>
    </row>
    <row r="17233" spans="1:6" x14ac:dyDescent="0.2">
      <c r="A17233"/>
      <c r="B17233"/>
      <c r="C17233"/>
      <c r="D17233"/>
      <c r="E17233"/>
      <c r="F17233"/>
    </row>
    <row r="17234" spans="1:6" x14ac:dyDescent="0.2">
      <c r="A17234"/>
      <c r="B17234"/>
      <c r="C17234"/>
      <c r="D17234"/>
      <c r="E17234"/>
      <c r="F17234"/>
    </row>
    <row r="17235" spans="1:6" x14ac:dyDescent="0.2">
      <c r="A17235"/>
      <c r="B17235"/>
      <c r="C17235"/>
      <c r="D17235"/>
      <c r="E17235"/>
      <c r="F17235"/>
    </row>
    <row r="17236" spans="1:6" x14ac:dyDescent="0.2">
      <c r="A17236"/>
      <c r="B17236"/>
      <c r="C17236"/>
      <c r="D17236"/>
      <c r="E17236"/>
      <c r="F17236"/>
    </row>
    <row r="17237" spans="1:6" x14ac:dyDescent="0.2">
      <c r="A17237"/>
      <c r="B17237"/>
      <c r="C17237"/>
      <c r="D17237"/>
      <c r="E17237"/>
      <c r="F17237"/>
    </row>
    <row r="17238" spans="1:6" x14ac:dyDescent="0.2">
      <c r="A17238"/>
      <c r="B17238"/>
      <c r="C17238"/>
      <c r="D17238"/>
      <c r="E17238"/>
      <c r="F17238"/>
    </row>
    <row r="17239" spans="1:6" x14ac:dyDescent="0.2">
      <c r="A17239"/>
      <c r="B17239"/>
      <c r="C17239"/>
      <c r="D17239"/>
      <c r="E17239"/>
      <c r="F17239"/>
    </row>
    <row r="17240" spans="1:6" x14ac:dyDescent="0.2">
      <c r="A17240"/>
      <c r="B17240"/>
      <c r="C17240"/>
      <c r="D17240"/>
      <c r="E17240"/>
      <c r="F17240"/>
    </row>
    <row r="17241" spans="1:6" x14ac:dyDescent="0.2">
      <c r="A17241"/>
      <c r="B17241"/>
      <c r="C17241"/>
      <c r="D17241"/>
      <c r="E17241"/>
      <c r="F17241"/>
    </row>
    <row r="17242" spans="1:6" x14ac:dyDescent="0.2">
      <c r="A17242"/>
      <c r="B17242"/>
      <c r="C17242"/>
      <c r="D17242"/>
      <c r="E17242"/>
      <c r="F17242"/>
    </row>
    <row r="17243" spans="1:6" x14ac:dyDescent="0.2">
      <c r="A17243"/>
      <c r="B17243"/>
      <c r="C17243"/>
      <c r="D17243"/>
      <c r="E17243"/>
      <c r="F17243"/>
    </row>
    <row r="17244" spans="1:6" x14ac:dyDescent="0.2">
      <c r="A17244"/>
      <c r="B17244"/>
      <c r="C17244"/>
      <c r="D17244"/>
      <c r="E17244"/>
      <c r="F17244"/>
    </row>
    <row r="17245" spans="1:6" x14ac:dyDescent="0.2">
      <c r="A17245"/>
      <c r="B17245"/>
      <c r="C17245"/>
      <c r="D17245"/>
      <c r="E17245"/>
      <c r="F17245"/>
    </row>
    <row r="17246" spans="1:6" x14ac:dyDescent="0.2">
      <c r="A17246"/>
      <c r="B17246"/>
      <c r="C17246"/>
      <c r="D17246"/>
      <c r="E17246"/>
      <c r="F17246"/>
    </row>
    <row r="17247" spans="1:6" x14ac:dyDescent="0.2">
      <c r="A17247"/>
      <c r="B17247"/>
      <c r="C17247"/>
      <c r="D17247"/>
      <c r="E17247"/>
      <c r="F17247"/>
    </row>
    <row r="17248" spans="1:6" x14ac:dyDescent="0.2">
      <c r="A17248"/>
      <c r="B17248"/>
      <c r="C17248"/>
      <c r="D17248"/>
      <c r="E17248"/>
      <c r="F17248"/>
    </row>
    <row r="17249" spans="1:6" x14ac:dyDescent="0.2">
      <c r="A17249"/>
      <c r="B17249"/>
      <c r="C17249"/>
      <c r="D17249"/>
      <c r="E17249"/>
      <c r="F17249"/>
    </row>
    <row r="17250" spans="1:6" x14ac:dyDescent="0.2">
      <c r="A17250"/>
      <c r="B17250"/>
      <c r="C17250"/>
      <c r="D17250"/>
      <c r="E17250"/>
      <c r="F17250"/>
    </row>
    <row r="17251" spans="1:6" x14ac:dyDescent="0.2">
      <c r="A17251"/>
      <c r="B17251"/>
      <c r="C17251"/>
      <c r="D17251"/>
      <c r="E17251"/>
      <c r="F17251"/>
    </row>
    <row r="17252" spans="1:6" x14ac:dyDescent="0.2">
      <c r="A17252"/>
      <c r="B17252"/>
      <c r="C17252"/>
      <c r="D17252"/>
      <c r="E17252"/>
      <c r="F17252"/>
    </row>
    <row r="17253" spans="1:6" x14ac:dyDescent="0.2">
      <c r="A17253"/>
      <c r="B17253"/>
      <c r="C17253"/>
      <c r="D17253"/>
      <c r="E17253"/>
      <c r="F17253"/>
    </row>
    <row r="17254" spans="1:6" x14ac:dyDescent="0.2">
      <c r="A17254"/>
      <c r="B17254"/>
      <c r="C17254"/>
      <c r="D17254"/>
      <c r="E17254"/>
      <c r="F17254"/>
    </row>
    <row r="17255" spans="1:6" x14ac:dyDescent="0.2">
      <c r="A17255"/>
      <c r="B17255"/>
      <c r="C17255"/>
      <c r="D17255"/>
      <c r="E17255"/>
      <c r="F17255"/>
    </row>
    <row r="17256" spans="1:6" x14ac:dyDescent="0.2">
      <c r="A17256"/>
      <c r="B17256"/>
      <c r="C17256"/>
      <c r="D17256"/>
      <c r="E17256"/>
      <c r="F17256"/>
    </row>
    <row r="17257" spans="1:6" x14ac:dyDescent="0.2">
      <c r="A17257"/>
      <c r="B17257"/>
      <c r="C17257"/>
      <c r="D17257"/>
      <c r="E17257"/>
      <c r="F17257"/>
    </row>
    <row r="17258" spans="1:6" x14ac:dyDescent="0.2">
      <c r="A17258"/>
      <c r="B17258"/>
      <c r="C17258"/>
      <c r="D17258"/>
      <c r="E17258"/>
      <c r="F17258"/>
    </row>
    <row r="17259" spans="1:6" x14ac:dyDescent="0.2">
      <c r="A17259"/>
      <c r="B17259"/>
      <c r="C17259"/>
      <c r="D17259"/>
      <c r="E17259"/>
      <c r="F17259"/>
    </row>
    <row r="17260" spans="1:6" x14ac:dyDescent="0.2">
      <c r="A17260"/>
      <c r="B17260"/>
      <c r="C17260"/>
      <c r="D17260"/>
      <c r="E17260"/>
      <c r="F17260"/>
    </row>
    <row r="17261" spans="1:6" x14ac:dyDescent="0.2">
      <c r="A17261"/>
      <c r="B17261"/>
      <c r="C17261"/>
      <c r="D17261"/>
      <c r="E17261"/>
      <c r="F17261"/>
    </row>
    <row r="17262" spans="1:6" x14ac:dyDescent="0.2">
      <c r="A17262"/>
      <c r="B17262"/>
      <c r="C17262"/>
      <c r="D17262"/>
      <c r="E17262"/>
      <c r="F17262"/>
    </row>
    <row r="17263" spans="1:6" x14ac:dyDescent="0.2">
      <c r="A17263"/>
      <c r="B17263"/>
      <c r="C17263"/>
      <c r="D17263"/>
      <c r="E17263"/>
      <c r="F17263"/>
    </row>
    <row r="17264" spans="1:6" x14ac:dyDescent="0.2">
      <c r="A17264"/>
      <c r="B17264"/>
      <c r="C17264"/>
      <c r="D17264"/>
      <c r="E17264"/>
      <c r="F17264"/>
    </row>
    <row r="17265" spans="1:6" x14ac:dyDescent="0.2">
      <c r="A17265"/>
      <c r="B17265"/>
      <c r="C17265"/>
      <c r="D17265"/>
      <c r="E17265"/>
      <c r="F17265"/>
    </row>
    <row r="17266" spans="1:6" x14ac:dyDescent="0.2">
      <c r="A17266"/>
      <c r="B17266"/>
      <c r="C17266"/>
      <c r="D17266"/>
      <c r="E17266"/>
      <c r="F17266"/>
    </row>
    <row r="17267" spans="1:6" x14ac:dyDescent="0.2">
      <c r="A17267"/>
      <c r="B17267"/>
      <c r="C17267"/>
      <c r="D17267"/>
      <c r="E17267"/>
      <c r="F17267"/>
    </row>
    <row r="17268" spans="1:6" x14ac:dyDescent="0.2">
      <c r="A17268"/>
      <c r="B17268"/>
      <c r="C17268"/>
      <c r="D17268"/>
      <c r="E17268"/>
      <c r="F17268"/>
    </row>
    <row r="17269" spans="1:6" x14ac:dyDescent="0.2">
      <c r="A17269"/>
      <c r="B17269"/>
      <c r="C17269"/>
      <c r="D17269"/>
      <c r="E17269"/>
      <c r="F17269"/>
    </row>
    <row r="17270" spans="1:6" x14ac:dyDescent="0.2">
      <c r="A17270"/>
      <c r="B17270"/>
      <c r="C17270"/>
      <c r="D17270"/>
      <c r="E17270"/>
      <c r="F17270"/>
    </row>
    <row r="17271" spans="1:6" x14ac:dyDescent="0.2">
      <c r="A17271"/>
      <c r="B17271"/>
      <c r="C17271"/>
      <c r="D17271"/>
      <c r="E17271"/>
      <c r="F17271"/>
    </row>
    <row r="17272" spans="1:6" x14ac:dyDescent="0.2">
      <c r="A17272"/>
      <c r="B17272"/>
      <c r="C17272"/>
      <c r="D17272"/>
      <c r="E17272"/>
      <c r="F17272"/>
    </row>
    <row r="17273" spans="1:6" x14ac:dyDescent="0.2">
      <c r="A17273"/>
      <c r="B17273"/>
      <c r="C17273"/>
      <c r="D17273"/>
      <c r="E17273"/>
      <c r="F17273"/>
    </row>
    <row r="17274" spans="1:6" x14ac:dyDescent="0.2">
      <c r="A17274"/>
      <c r="B17274"/>
      <c r="C17274"/>
      <c r="D17274"/>
      <c r="E17274"/>
      <c r="F17274"/>
    </row>
    <row r="17275" spans="1:6" x14ac:dyDescent="0.2">
      <c r="A17275"/>
      <c r="B17275"/>
      <c r="C17275"/>
      <c r="D17275"/>
      <c r="E17275"/>
      <c r="F17275"/>
    </row>
    <row r="17276" spans="1:6" x14ac:dyDescent="0.2">
      <c r="A17276"/>
      <c r="B17276"/>
      <c r="C17276"/>
      <c r="D17276"/>
      <c r="E17276"/>
      <c r="F17276"/>
    </row>
    <row r="17277" spans="1:6" x14ac:dyDescent="0.2">
      <c r="A17277"/>
      <c r="B17277"/>
      <c r="C17277"/>
      <c r="D17277"/>
      <c r="E17277"/>
      <c r="F17277"/>
    </row>
    <row r="17278" spans="1:6" x14ac:dyDescent="0.2">
      <c r="A17278"/>
      <c r="B17278"/>
      <c r="C17278"/>
      <c r="D17278"/>
      <c r="E17278"/>
      <c r="F17278"/>
    </row>
    <row r="17279" spans="1:6" x14ac:dyDescent="0.2">
      <c r="A17279"/>
      <c r="B17279"/>
      <c r="C17279"/>
      <c r="D17279"/>
      <c r="E17279"/>
      <c r="F17279"/>
    </row>
    <row r="17280" spans="1:6" x14ac:dyDescent="0.2">
      <c r="A17280"/>
      <c r="B17280"/>
      <c r="C17280"/>
      <c r="D17280"/>
      <c r="E17280"/>
      <c r="F17280"/>
    </row>
    <row r="17281" spans="1:6" x14ac:dyDescent="0.2">
      <c r="A17281"/>
      <c r="B17281"/>
      <c r="C17281"/>
      <c r="D17281"/>
      <c r="E17281"/>
      <c r="F17281"/>
    </row>
    <row r="17282" spans="1:6" x14ac:dyDescent="0.2">
      <c r="A17282"/>
      <c r="B17282"/>
      <c r="C17282"/>
      <c r="D17282"/>
      <c r="E17282"/>
      <c r="F17282"/>
    </row>
    <row r="17283" spans="1:6" x14ac:dyDescent="0.2">
      <c r="A17283"/>
      <c r="B17283"/>
      <c r="C17283"/>
      <c r="D17283"/>
      <c r="E17283"/>
      <c r="F17283"/>
    </row>
    <row r="17284" spans="1:6" x14ac:dyDescent="0.2">
      <c r="A17284"/>
      <c r="B17284"/>
      <c r="C17284"/>
      <c r="D17284"/>
      <c r="E17284"/>
      <c r="F17284"/>
    </row>
    <row r="17285" spans="1:6" x14ac:dyDescent="0.2">
      <c r="A17285"/>
      <c r="B17285"/>
      <c r="C17285"/>
      <c r="D17285"/>
      <c r="E17285"/>
      <c r="F17285"/>
    </row>
    <row r="17286" spans="1:6" x14ac:dyDescent="0.2">
      <c r="A17286"/>
      <c r="B17286"/>
      <c r="C17286"/>
      <c r="D17286"/>
      <c r="E17286"/>
      <c r="F17286"/>
    </row>
    <row r="17287" spans="1:6" x14ac:dyDescent="0.2">
      <c r="A17287"/>
      <c r="B17287"/>
      <c r="C17287"/>
      <c r="D17287"/>
      <c r="E17287"/>
      <c r="F17287"/>
    </row>
    <row r="17288" spans="1:6" x14ac:dyDescent="0.2">
      <c r="A17288"/>
      <c r="B17288"/>
      <c r="C17288"/>
      <c r="D17288"/>
      <c r="E17288"/>
      <c r="F17288"/>
    </row>
    <row r="17289" spans="1:6" x14ac:dyDescent="0.2">
      <c r="A17289"/>
      <c r="B17289"/>
      <c r="C17289"/>
      <c r="D17289"/>
      <c r="E17289"/>
      <c r="F17289"/>
    </row>
    <row r="17290" spans="1:6" x14ac:dyDescent="0.2">
      <c r="A17290"/>
      <c r="B17290"/>
      <c r="C17290"/>
      <c r="D17290"/>
      <c r="E17290"/>
      <c r="F17290"/>
    </row>
    <row r="17291" spans="1:6" x14ac:dyDescent="0.2">
      <c r="A17291"/>
      <c r="B17291"/>
      <c r="C17291"/>
      <c r="D17291"/>
      <c r="E17291"/>
      <c r="F17291"/>
    </row>
    <row r="17292" spans="1:6" x14ac:dyDescent="0.2">
      <c r="A17292"/>
      <c r="B17292"/>
      <c r="C17292"/>
      <c r="D17292"/>
      <c r="E17292"/>
      <c r="F17292"/>
    </row>
    <row r="17293" spans="1:6" x14ac:dyDescent="0.2">
      <c r="A17293"/>
      <c r="B17293"/>
      <c r="C17293"/>
      <c r="D17293"/>
      <c r="E17293"/>
      <c r="F17293"/>
    </row>
    <row r="17294" spans="1:6" x14ac:dyDescent="0.2">
      <c r="A17294"/>
      <c r="B17294"/>
      <c r="C17294"/>
      <c r="D17294"/>
      <c r="E17294"/>
      <c r="F17294"/>
    </row>
    <row r="17295" spans="1:6" x14ac:dyDescent="0.2">
      <c r="A17295"/>
      <c r="B17295"/>
      <c r="C17295"/>
      <c r="D17295"/>
      <c r="E17295"/>
      <c r="F17295"/>
    </row>
    <row r="17296" spans="1:6" x14ac:dyDescent="0.2">
      <c r="A17296"/>
      <c r="B17296"/>
      <c r="C17296"/>
      <c r="D17296"/>
      <c r="E17296"/>
      <c r="F17296"/>
    </row>
    <row r="17297" spans="1:6" x14ac:dyDescent="0.2">
      <c r="A17297"/>
      <c r="B17297"/>
      <c r="C17297"/>
      <c r="D17297"/>
      <c r="E17297"/>
      <c r="F17297"/>
    </row>
    <row r="17298" spans="1:6" x14ac:dyDescent="0.2">
      <c r="A17298"/>
      <c r="B17298"/>
      <c r="C17298"/>
      <c r="D17298"/>
      <c r="E17298"/>
      <c r="F17298"/>
    </row>
    <row r="17299" spans="1:6" x14ac:dyDescent="0.2">
      <c r="A17299"/>
      <c r="B17299"/>
      <c r="C17299"/>
      <c r="D17299"/>
      <c r="E17299"/>
      <c r="F17299"/>
    </row>
    <row r="17300" spans="1:6" x14ac:dyDescent="0.2">
      <c r="A17300"/>
      <c r="B17300"/>
      <c r="C17300"/>
      <c r="D17300"/>
      <c r="E17300"/>
      <c r="F17300"/>
    </row>
    <row r="17301" spans="1:6" x14ac:dyDescent="0.2">
      <c r="A17301"/>
      <c r="B17301"/>
      <c r="C17301"/>
      <c r="D17301"/>
      <c r="E17301"/>
      <c r="F17301"/>
    </row>
    <row r="17302" spans="1:6" x14ac:dyDescent="0.2">
      <c r="A17302"/>
      <c r="B17302"/>
      <c r="C17302"/>
      <c r="D17302"/>
      <c r="E17302"/>
      <c r="F17302"/>
    </row>
    <row r="17303" spans="1:6" x14ac:dyDescent="0.2">
      <c r="A17303"/>
      <c r="B17303"/>
      <c r="C17303"/>
      <c r="D17303"/>
      <c r="E17303"/>
      <c r="F17303"/>
    </row>
    <row r="17304" spans="1:6" x14ac:dyDescent="0.2">
      <c r="A17304"/>
      <c r="B17304"/>
      <c r="C17304"/>
      <c r="D17304"/>
      <c r="E17304"/>
      <c r="F17304"/>
    </row>
    <row r="17305" spans="1:6" x14ac:dyDescent="0.2">
      <c r="A17305"/>
      <c r="B17305"/>
      <c r="C17305"/>
      <c r="D17305"/>
      <c r="E17305"/>
      <c r="F17305"/>
    </row>
    <row r="17306" spans="1:6" x14ac:dyDescent="0.2">
      <c r="A17306"/>
      <c r="B17306"/>
      <c r="C17306"/>
      <c r="D17306"/>
      <c r="E17306"/>
      <c r="F17306"/>
    </row>
    <row r="17307" spans="1:6" x14ac:dyDescent="0.2">
      <c r="A17307"/>
      <c r="B17307"/>
      <c r="C17307"/>
      <c r="D17307"/>
      <c r="E17307"/>
      <c r="F17307"/>
    </row>
    <row r="17308" spans="1:6" x14ac:dyDescent="0.2">
      <c r="A17308"/>
      <c r="B17308"/>
      <c r="C17308"/>
      <c r="D17308"/>
      <c r="E17308"/>
      <c r="F17308"/>
    </row>
    <row r="17309" spans="1:6" x14ac:dyDescent="0.2">
      <c r="A17309"/>
      <c r="B17309"/>
      <c r="C17309"/>
      <c r="D17309"/>
      <c r="E17309"/>
      <c r="F17309"/>
    </row>
    <row r="17310" spans="1:6" x14ac:dyDescent="0.2">
      <c r="A17310"/>
      <c r="B17310"/>
      <c r="C17310"/>
      <c r="D17310"/>
      <c r="E17310"/>
      <c r="F17310"/>
    </row>
    <row r="17311" spans="1:6" x14ac:dyDescent="0.2">
      <c r="A17311"/>
      <c r="B17311"/>
      <c r="C17311"/>
      <c r="D17311"/>
      <c r="E17311"/>
      <c r="F17311"/>
    </row>
    <row r="17312" spans="1:6" x14ac:dyDescent="0.2">
      <c r="A17312"/>
      <c r="B17312"/>
      <c r="C17312"/>
      <c r="D17312"/>
      <c r="E17312"/>
      <c r="F17312"/>
    </row>
    <row r="17313" spans="1:6" x14ac:dyDescent="0.2">
      <c r="A17313"/>
      <c r="B17313"/>
      <c r="C17313"/>
      <c r="D17313"/>
      <c r="E17313"/>
      <c r="F17313"/>
    </row>
    <row r="17314" spans="1:6" x14ac:dyDescent="0.2">
      <c r="A17314"/>
      <c r="B17314"/>
      <c r="C17314"/>
      <c r="D17314"/>
      <c r="E17314"/>
      <c r="F17314"/>
    </row>
    <row r="17315" spans="1:6" x14ac:dyDescent="0.2">
      <c r="A17315"/>
      <c r="B17315"/>
      <c r="C17315"/>
      <c r="D17315"/>
      <c r="E17315"/>
      <c r="F17315"/>
    </row>
    <row r="17316" spans="1:6" x14ac:dyDescent="0.2">
      <c r="A17316"/>
      <c r="B17316"/>
      <c r="C17316"/>
      <c r="D17316"/>
      <c r="E17316"/>
      <c r="F17316"/>
    </row>
    <row r="17317" spans="1:6" x14ac:dyDescent="0.2">
      <c r="A17317"/>
      <c r="B17317"/>
      <c r="C17317"/>
      <c r="D17317"/>
      <c r="E17317"/>
      <c r="F17317"/>
    </row>
    <row r="17318" spans="1:6" x14ac:dyDescent="0.2">
      <c r="A17318"/>
      <c r="B17318"/>
      <c r="C17318"/>
      <c r="D17318"/>
      <c r="E17318"/>
      <c r="F17318"/>
    </row>
    <row r="17319" spans="1:6" x14ac:dyDescent="0.2">
      <c r="A17319"/>
      <c r="B17319"/>
      <c r="C17319"/>
      <c r="D17319"/>
      <c r="E17319"/>
      <c r="F17319"/>
    </row>
    <row r="17320" spans="1:6" x14ac:dyDescent="0.2">
      <c r="A17320"/>
      <c r="B17320"/>
      <c r="C17320"/>
      <c r="D17320"/>
      <c r="E17320"/>
      <c r="F17320"/>
    </row>
    <row r="17321" spans="1:6" x14ac:dyDescent="0.2">
      <c r="A17321"/>
      <c r="B17321"/>
      <c r="C17321"/>
      <c r="D17321"/>
      <c r="E17321"/>
      <c r="F17321"/>
    </row>
    <row r="17322" spans="1:6" x14ac:dyDescent="0.2">
      <c r="A17322"/>
      <c r="B17322"/>
      <c r="C17322"/>
      <c r="D17322"/>
      <c r="E17322"/>
      <c r="F17322"/>
    </row>
    <row r="17323" spans="1:6" x14ac:dyDescent="0.2">
      <c r="A17323"/>
      <c r="B17323"/>
      <c r="C17323"/>
      <c r="D17323"/>
      <c r="E17323"/>
      <c r="F17323"/>
    </row>
    <row r="17324" spans="1:6" x14ac:dyDescent="0.2">
      <c r="A17324"/>
      <c r="B17324"/>
      <c r="C17324"/>
      <c r="D17324"/>
      <c r="E17324"/>
      <c r="F17324"/>
    </row>
    <row r="17325" spans="1:6" x14ac:dyDescent="0.2">
      <c r="A17325"/>
      <c r="B17325"/>
      <c r="C17325"/>
      <c r="D17325"/>
      <c r="E17325"/>
      <c r="F17325"/>
    </row>
    <row r="17326" spans="1:6" x14ac:dyDescent="0.2">
      <c r="A17326"/>
      <c r="B17326"/>
      <c r="C17326"/>
      <c r="D17326"/>
      <c r="E17326"/>
      <c r="F17326"/>
    </row>
    <row r="17327" spans="1:6" x14ac:dyDescent="0.2">
      <c r="A17327"/>
      <c r="B17327"/>
      <c r="C17327"/>
      <c r="D17327"/>
      <c r="E17327"/>
      <c r="F17327"/>
    </row>
    <row r="17328" spans="1:6" x14ac:dyDescent="0.2">
      <c r="A17328"/>
      <c r="B17328"/>
      <c r="C17328"/>
      <c r="D17328"/>
      <c r="E17328"/>
      <c r="F17328"/>
    </row>
    <row r="17329" spans="1:6" x14ac:dyDescent="0.2">
      <c r="A17329"/>
      <c r="B17329"/>
      <c r="C17329"/>
      <c r="D17329"/>
      <c r="E17329"/>
      <c r="F17329"/>
    </row>
    <row r="17330" spans="1:6" x14ac:dyDescent="0.2">
      <c r="A17330"/>
      <c r="B17330"/>
      <c r="C17330"/>
      <c r="D17330"/>
      <c r="E17330"/>
      <c r="F17330"/>
    </row>
    <row r="17331" spans="1:6" x14ac:dyDescent="0.2">
      <c r="A17331"/>
      <c r="B17331"/>
      <c r="C17331"/>
      <c r="D17331"/>
      <c r="E17331"/>
      <c r="F17331"/>
    </row>
    <row r="17332" spans="1:6" x14ac:dyDescent="0.2">
      <c r="A17332"/>
      <c r="B17332"/>
      <c r="C17332"/>
      <c r="D17332"/>
      <c r="E17332"/>
      <c r="F17332"/>
    </row>
    <row r="17333" spans="1:6" x14ac:dyDescent="0.2">
      <c r="A17333"/>
      <c r="B17333"/>
      <c r="C17333"/>
      <c r="D17333"/>
      <c r="E17333"/>
      <c r="F17333"/>
    </row>
    <row r="17334" spans="1:6" x14ac:dyDescent="0.2">
      <c r="A17334"/>
      <c r="B17334"/>
      <c r="C17334"/>
      <c r="D17334"/>
      <c r="E17334"/>
      <c r="F17334"/>
    </row>
    <row r="17335" spans="1:6" x14ac:dyDescent="0.2">
      <c r="A17335"/>
      <c r="B17335"/>
      <c r="C17335"/>
      <c r="D17335"/>
      <c r="E17335"/>
      <c r="F17335"/>
    </row>
    <row r="17336" spans="1:6" x14ac:dyDescent="0.2">
      <c r="A17336"/>
      <c r="B17336"/>
      <c r="C17336"/>
      <c r="D17336"/>
      <c r="E17336"/>
      <c r="F17336"/>
    </row>
    <row r="17337" spans="1:6" x14ac:dyDescent="0.2">
      <c r="A17337"/>
      <c r="B17337"/>
      <c r="C17337"/>
      <c r="D17337"/>
      <c r="E17337"/>
      <c r="F17337"/>
    </row>
    <row r="17338" spans="1:6" x14ac:dyDescent="0.2">
      <c r="A17338"/>
      <c r="B17338"/>
      <c r="C17338"/>
      <c r="D17338"/>
      <c r="E17338"/>
      <c r="F17338"/>
    </row>
    <row r="17339" spans="1:6" x14ac:dyDescent="0.2">
      <c r="A17339"/>
      <c r="B17339"/>
      <c r="C17339"/>
      <c r="D17339"/>
      <c r="E17339"/>
      <c r="F17339"/>
    </row>
    <row r="17340" spans="1:6" x14ac:dyDescent="0.2">
      <c r="A17340"/>
      <c r="B17340"/>
      <c r="C17340"/>
      <c r="D17340"/>
      <c r="E17340"/>
      <c r="F17340"/>
    </row>
    <row r="17341" spans="1:6" x14ac:dyDescent="0.2">
      <c r="A17341"/>
      <c r="B17341"/>
      <c r="C17341"/>
      <c r="D17341"/>
      <c r="E17341"/>
      <c r="F17341"/>
    </row>
    <row r="17342" spans="1:6" x14ac:dyDescent="0.2">
      <c r="A17342"/>
      <c r="B17342"/>
      <c r="C17342"/>
      <c r="D17342"/>
      <c r="E17342"/>
      <c r="F17342"/>
    </row>
    <row r="17343" spans="1:6" x14ac:dyDescent="0.2">
      <c r="A17343"/>
      <c r="B17343"/>
      <c r="C17343"/>
      <c r="D17343"/>
      <c r="E17343"/>
      <c r="F17343"/>
    </row>
    <row r="17344" spans="1:6" x14ac:dyDescent="0.2">
      <c r="A17344"/>
      <c r="B17344"/>
      <c r="C17344"/>
      <c r="D17344"/>
      <c r="E17344"/>
      <c r="F17344"/>
    </row>
    <row r="17345" spans="1:6" x14ac:dyDescent="0.2">
      <c r="A17345"/>
      <c r="B17345"/>
      <c r="C17345"/>
      <c r="D17345"/>
      <c r="E17345"/>
      <c r="F17345"/>
    </row>
    <row r="17346" spans="1:6" x14ac:dyDescent="0.2">
      <c r="A17346"/>
      <c r="B17346"/>
      <c r="C17346"/>
      <c r="D17346"/>
      <c r="E17346"/>
      <c r="F17346"/>
    </row>
    <row r="17347" spans="1:6" x14ac:dyDescent="0.2">
      <c r="A17347"/>
      <c r="B17347"/>
      <c r="C17347"/>
      <c r="D17347"/>
      <c r="E17347"/>
      <c r="F17347"/>
    </row>
    <row r="17348" spans="1:6" x14ac:dyDescent="0.2">
      <c r="A17348"/>
      <c r="B17348"/>
      <c r="C17348"/>
      <c r="D17348"/>
      <c r="E17348"/>
      <c r="F17348"/>
    </row>
    <row r="17349" spans="1:6" x14ac:dyDescent="0.2">
      <c r="A17349"/>
      <c r="B17349"/>
      <c r="C17349"/>
      <c r="D17349"/>
      <c r="E17349"/>
      <c r="F17349"/>
    </row>
    <row r="17350" spans="1:6" x14ac:dyDescent="0.2">
      <c r="A17350"/>
      <c r="B17350"/>
      <c r="C17350"/>
      <c r="D17350"/>
      <c r="E17350"/>
      <c r="F17350"/>
    </row>
    <row r="17351" spans="1:6" x14ac:dyDescent="0.2">
      <c r="A17351"/>
      <c r="B17351"/>
      <c r="C17351"/>
      <c r="D17351"/>
      <c r="E17351"/>
      <c r="F17351"/>
    </row>
    <row r="17352" spans="1:6" x14ac:dyDescent="0.2">
      <c r="A17352"/>
      <c r="B17352"/>
      <c r="C17352"/>
      <c r="D17352"/>
      <c r="E17352"/>
      <c r="F17352"/>
    </row>
    <row r="17353" spans="1:6" x14ac:dyDescent="0.2">
      <c r="A17353"/>
      <c r="B17353"/>
      <c r="C17353"/>
      <c r="D17353"/>
      <c r="E17353"/>
      <c r="F17353"/>
    </row>
    <row r="17354" spans="1:6" x14ac:dyDescent="0.2">
      <c r="A17354"/>
      <c r="B17354"/>
      <c r="C17354"/>
      <c r="D17354"/>
      <c r="E17354"/>
      <c r="F17354"/>
    </row>
    <row r="17355" spans="1:6" x14ac:dyDescent="0.2">
      <c r="A17355"/>
      <c r="B17355"/>
      <c r="C17355"/>
      <c r="D17355"/>
      <c r="E17355"/>
      <c r="F17355"/>
    </row>
    <row r="17356" spans="1:6" x14ac:dyDescent="0.2">
      <c r="A17356"/>
      <c r="B17356"/>
      <c r="C17356"/>
      <c r="D17356"/>
      <c r="E17356"/>
      <c r="F17356"/>
    </row>
    <row r="17357" spans="1:6" x14ac:dyDescent="0.2">
      <c r="A17357"/>
      <c r="B17357"/>
      <c r="C17357"/>
      <c r="D17357"/>
      <c r="E17357"/>
      <c r="F17357"/>
    </row>
    <row r="17358" spans="1:6" x14ac:dyDescent="0.2">
      <c r="A17358"/>
      <c r="B17358"/>
      <c r="C17358"/>
      <c r="D17358"/>
      <c r="E17358"/>
      <c r="F17358"/>
    </row>
    <row r="17359" spans="1:6" x14ac:dyDescent="0.2">
      <c r="A17359"/>
      <c r="B17359"/>
      <c r="C17359"/>
      <c r="D17359"/>
      <c r="E17359"/>
      <c r="F17359"/>
    </row>
    <row r="17360" spans="1:6" x14ac:dyDescent="0.2">
      <c r="A17360"/>
      <c r="B17360"/>
      <c r="C17360"/>
      <c r="D17360"/>
      <c r="E17360"/>
      <c r="F17360"/>
    </row>
    <row r="17361" spans="1:6" x14ac:dyDescent="0.2">
      <c r="A17361"/>
      <c r="B17361"/>
      <c r="C17361"/>
      <c r="D17361"/>
      <c r="E17361"/>
      <c r="F17361"/>
    </row>
    <row r="17362" spans="1:6" x14ac:dyDescent="0.2">
      <c r="A17362"/>
      <c r="B17362"/>
      <c r="C17362"/>
      <c r="D17362"/>
      <c r="E17362"/>
      <c r="F17362"/>
    </row>
    <row r="17363" spans="1:6" x14ac:dyDescent="0.2">
      <c r="A17363"/>
      <c r="B17363"/>
      <c r="C17363"/>
      <c r="D17363"/>
      <c r="E17363"/>
      <c r="F17363"/>
    </row>
    <row r="17364" spans="1:6" x14ac:dyDescent="0.2">
      <c r="A17364"/>
      <c r="B17364"/>
      <c r="C17364"/>
      <c r="D17364"/>
      <c r="E17364"/>
      <c r="F17364"/>
    </row>
    <row r="17365" spans="1:6" x14ac:dyDescent="0.2">
      <c r="A17365"/>
      <c r="B17365"/>
      <c r="C17365"/>
      <c r="D17365"/>
      <c r="E17365"/>
      <c r="F17365"/>
    </row>
    <row r="17366" spans="1:6" x14ac:dyDescent="0.2">
      <c r="A17366"/>
      <c r="B17366"/>
      <c r="C17366"/>
      <c r="D17366"/>
      <c r="E17366"/>
      <c r="F17366"/>
    </row>
    <row r="17367" spans="1:6" x14ac:dyDescent="0.2">
      <c r="A17367"/>
      <c r="B17367"/>
      <c r="C17367"/>
      <c r="D17367"/>
      <c r="E17367"/>
      <c r="F17367"/>
    </row>
    <row r="17368" spans="1:6" x14ac:dyDescent="0.2">
      <c r="A17368"/>
      <c r="B17368"/>
      <c r="C17368"/>
      <c r="D17368"/>
      <c r="E17368"/>
      <c r="F17368"/>
    </row>
    <row r="17369" spans="1:6" x14ac:dyDescent="0.2">
      <c r="A17369"/>
      <c r="B17369"/>
      <c r="C17369"/>
      <c r="D17369"/>
      <c r="E17369"/>
      <c r="F17369"/>
    </row>
    <row r="17370" spans="1:6" x14ac:dyDescent="0.2">
      <c r="A17370"/>
      <c r="B17370"/>
      <c r="C17370"/>
      <c r="D17370"/>
      <c r="E17370"/>
      <c r="F17370"/>
    </row>
    <row r="17371" spans="1:6" x14ac:dyDescent="0.2">
      <c r="A17371"/>
      <c r="B17371"/>
      <c r="C17371"/>
      <c r="D17371"/>
      <c r="E17371"/>
      <c r="F17371"/>
    </row>
    <row r="17372" spans="1:6" x14ac:dyDescent="0.2">
      <c r="A17372"/>
      <c r="B17372"/>
      <c r="C17372"/>
      <c r="D17372"/>
      <c r="E17372"/>
      <c r="F17372"/>
    </row>
    <row r="17373" spans="1:6" x14ac:dyDescent="0.2">
      <c r="A17373"/>
      <c r="B17373"/>
      <c r="C17373"/>
      <c r="D17373"/>
      <c r="E17373"/>
      <c r="F17373"/>
    </row>
    <row r="17374" spans="1:6" x14ac:dyDescent="0.2">
      <c r="A17374"/>
      <c r="B17374"/>
      <c r="C17374"/>
      <c r="D17374"/>
      <c r="E17374"/>
      <c r="F17374"/>
    </row>
    <row r="17375" spans="1:6" x14ac:dyDescent="0.2">
      <c r="A17375"/>
      <c r="B17375"/>
      <c r="C17375"/>
      <c r="D17375"/>
      <c r="E17375"/>
      <c r="F17375"/>
    </row>
    <row r="17376" spans="1:6" x14ac:dyDescent="0.2">
      <c r="A17376"/>
      <c r="B17376"/>
      <c r="C17376"/>
      <c r="D17376"/>
      <c r="E17376"/>
      <c r="F17376"/>
    </row>
    <row r="17377" spans="1:6" x14ac:dyDescent="0.2">
      <c r="A17377"/>
      <c r="B17377"/>
      <c r="C17377"/>
      <c r="D17377"/>
      <c r="E17377"/>
      <c r="F17377"/>
    </row>
    <row r="17378" spans="1:6" x14ac:dyDescent="0.2">
      <c r="A17378"/>
      <c r="B17378"/>
      <c r="C17378"/>
      <c r="D17378"/>
      <c r="E17378"/>
      <c r="F17378"/>
    </row>
    <row r="17379" spans="1:6" x14ac:dyDescent="0.2">
      <c r="A17379"/>
      <c r="B17379"/>
      <c r="C17379"/>
      <c r="D17379"/>
      <c r="E17379"/>
      <c r="F17379"/>
    </row>
    <row r="17380" spans="1:6" x14ac:dyDescent="0.2">
      <c r="A17380"/>
      <c r="B17380"/>
      <c r="C17380"/>
      <c r="D17380"/>
      <c r="E17380"/>
      <c r="F17380"/>
    </row>
    <row r="17381" spans="1:6" x14ac:dyDescent="0.2">
      <c r="A17381"/>
      <c r="B17381"/>
      <c r="C17381"/>
      <c r="D17381"/>
      <c r="E17381"/>
      <c r="F17381"/>
    </row>
    <row r="17382" spans="1:6" x14ac:dyDescent="0.2">
      <c r="A17382"/>
      <c r="B17382"/>
      <c r="C17382"/>
      <c r="D17382"/>
      <c r="E17382"/>
      <c r="F17382"/>
    </row>
    <row r="17383" spans="1:6" x14ac:dyDescent="0.2">
      <c r="A17383"/>
      <c r="B17383"/>
      <c r="C17383"/>
      <c r="D17383"/>
      <c r="E17383"/>
      <c r="F17383"/>
    </row>
    <row r="17384" spans="1:6" x14ac:dyDescent="0.2">
      <c r="A17384"/>
      <c r="B17384"/>
      <c r="C17384"/>
      <c r="D17384"/>
      <c r="E17384"/>
      <c r="F17384"/>
    </row>
    <row r="17385" spans="1:6" x14ac:dyDescent="0.2">
      <c r="A17385"/>
      <c r="B17385"/>
      <c r="C17385"/>
      <c r="D17385"/>
      <c r="E17385"/>
      <c r="F17385"/>
    </row>
    <row r="17386" spans="1:6" x14ac:dyDescent="0.2">
      <c r="A17386"/>
      <c r="B17386"/>
      <c r="C17386"/>
      <c r="D17386"/>
      <c r="E17386"/>
      <c r="F17386"/>
    </row>
    <row r="17387" spans="1:6" x14ac:dyDescent="0.2">
      <c r="A17387"/>
      <c r="B17387"/>
      <c r="C17387"/>
      <c r="D17387"/>
      <c r="E17387"/>
      <c r="F17387"/>
    </row>
    <row r="17388" spans="1:6" x14ac:dyDescent="0.2">
      <c r="A17388"/>
      <c r="B17388"/>
      <c r="C17388"/>
      <c r="D17388"/>
      <c r="E17388"/>
      <c r="F17388"/>
    </row>
    <row r="17389" spans="1:6" x14ac:dyDescent="0.2">
      <c r="A17389"/>
      <c r="B17389"/>
      <c r="C17389"/>
      <c r="D17389"/>
      <c r="E17389"/>
      <c r="F17389"/>
    </row>
    <row r="17390" spans="1:6" x14ac:dyDescent="0.2">
      <c r="A17390"/>
      <c r="B17390"/>
      <c r="C17390"/>
      <c r="D17390"/>
      <c r="E17390"/>
      <c r="F17390"/>
    </row>
    <row r="17391" spans="1:6" x14ac:dyDescent="0.2">
      <c r="A17391"/>
      <c r="B17391"/>
      <c r="C17391"/>
      <c r="D17391"/>
      <c r="E17391"/>
      <c r="F17391"/>
    </row>
    <row r="17392" spans="1:6" x14ac:dyDescent="0.2">
      <c r="A17392"/>
      <c r="B17392"/>
      <c r="C17392"/>
      <c r="D17392"/>
      <c r="E17392"/>
      <c r="F17392"/>
    </row>
    <row r="17393" spans="1:6" x14ac:dyDescent="0.2">
      <c r="A17393"/>
      <c r="B17393"/>
      <c r="C17393"/>
      <c r="D17393"/>
      <c r="E17393"/>
      <c r="F17393"/>
    </row>
    <row r="17394" spans="1:6" x14ac:dyDescent="0.2">
      <c r="A17394"/>
      <c r="B17394"/>
      <c r="C17394"/>
      <c r="D17394"/>
      <c r="E17394"/>
      <c r="F17394"/>
    </row>
    <row r="17395" spans="1:6" x14ac:dyDescent="0.2">
      <c r="A17395"/>
      <c r="B17395"/>
      <c r="C17395"/>
      <c r="D17395"/>
      <c r="E17395"/>
      <c r="F17395"/>
    </row>
    <row r="17396" spans="1:6" x14ac:dyDescent="0.2">
      <c r="A17396"/>
      <c r="B17396"/>
      <c r="C17396"/>
      <c r="D17396"/>
      <c r="E17396"/>
      <c r="F17396"/>
    </row>
    <row r="17397" spans="1:6" x14ac:dyDescent="0.2">
      <c r="A17397"/>
      <c r="B17397"/>
      <c r="C17397"/>
      <c r="D17397"/>
      <c r="E17397"/>
      <c r="F17397"/>
    </row>
    <row r="17398" spans="1:6" x14ac:dyDescent="0.2">
      <c r="A17398"/>
      <c r="B17398"/>
      <c r="C17398"/>
      <c r="D17398"/>
      <c r="E17398"/>
      <c r="F17398"/>
    </row>
    <row r="17399" spans="1:6" x14ac:dyDescent="0.2">
      <c r="A17399"/>
      <c r="B17399"/>
      <c r="C17399"/>
      <c r="D17399"/>
      <c r="E17399"/>
      <c r="F17399"/>
    </row>
    <row r="17400" spans="1:6" x14ac:dyDescent="0.2">
      <c r="A17400"/>
      <c r="B17400"/>
      <c r="C17400"/>
      <c r="D17400"/>
      <c r="E17400"/>
      <c r="F17400"/>
    </row>
    <row r="17401" spans="1:6" x14ac:dyDescent="0.2">
      <c r="A17401"/>
      <c r="B17401"/>
      <c r="C17401"/>
      <c r="D17401"/>
      <c r="E17401"/>
      <c r="F17401"/>
    </row>
    <row r="17402" spans="1:6" x14ac:dyDescent="0.2">
      <c r="A17402"/>
      <c r="B17402"/>
      <c r="C17402"/>
      <c r="D17402"/>
      <c r="E17402"/>
      <c r="F17402"/>
    </row>
    <row r="17403" spans="1:6" x14ac:dyDescent="0.2">
      <c r="A17403"/>
      <c r="B17403"/>
      <c r="C17403"/>
      <c r="D17403"/>
      <c r="E17403"/>
      <c r="F17403"/>
    </row>
    <row r="17404" spans="1:6" x14ac:dyDescent="0.2">
      <c r="A17404"/>
      <c r="B17404"/>
      <c r="C17404"/>
      <c r="D17404"/>
      <c r="E17404"/>
      <c r="F17404"/>
    </row>
    <row r="17405" spans="1:6" x14ac:dyDescent="0.2">
      <c r="A17405"/>
      <c r="B17405"/>
      <c r="C17405"/>
      <c r="D17405"/>
      <c r="E17405"/>
      <c r="F17405"/>
    </row>
    <row r="17406" spans="1:6" x14ac:dyDescent="0.2">
      <c r="A17406"/>
      <c r="B17406"/>
      <c r="C17406"/>
      <c r="D17406"/>
      <c r="E17406"/>
      <c r="F17406"/>
    </row>
    <row r="17407" spans="1:6" x14ac:dyDescent="0.2">
      <c r="A17407"/>
      <c r="B17407"/>
      <c r="C17407"/>
      <c r="D17407"/>
      <c r="E17407"/>
      <c r="F17407"/>
    </row>
    <row r="17408" spans="1:6" x14ac:dyDescent="0.2">
      <c r="A17408"/>
      <c r="B17408"/>
      <c r="C17408"/>
      <c r="D17408"/>
      <c r="E17408"/>
      <c r="F17408"/>
    </row>
    <row r="17409" spans="1:6" x14ac:dyDescent="0.2">
      <c r="A17409"/>
      <c r="B17409"/>
      <c r="C17409"/>
      <c r="D17409"/>
      <c r="E17409"/>
      <c r="F17409"/>
    </row>
    <row r="17410" spans="1:6" x14ac:dyDescent="0.2">
      <c r="A17410"/>
      <c r="B17410"/>
      <c r="C17410"/>
      <c r="D17410"/>
      <c r="E17410"/>
      <c r="F17410"/>
    </row>
    <row r="17411" spans="1:6" x14ac:dyDescent="0.2">
      <c r="A17411"/>
      <c r="B17411"/>
      <c r="C17411"/>
      <c r="D17411"/>
      <c r="E17411"/>
      <c r="F17411"/>
    </row>
    <row r="17412" spans="1:6" x14ac:dyDescent="0.2">
      <c r="A17412"/>
      <c r="B17412"/>
      <c r="C17412"/>
      <c r="D17412"/>
      <c r="E17412"/>
      <c r="F17412"/>
    </row>
    <row r="17413" spans="1:6" x14ac:dyDescent="0.2">
      <c r="A17413"/>
      <c r="B17413"/>
      <c r="C17413"/>
      <c r="D17413"/>
      <c r="E17413"/>
      <c r="F17413"/>
    </row>
    <row r="17414" spans="1:6" x14ac:dyDescent="0.2">
      <c r="A17414"/>
      <c r="B17414"/>
      <c r="C17414"/>
      <c r="D17414"/>
      <c r="E17414"/>
      <c r="F17414"/>
    </row>
    <row r="17415" spans="1:6" x14ac:dyDescent="0.2">
      <c r="A17415"/>
      <c r="B17415"/>
      <c r="C17415"/>
      <c r="D17415"/>
      <c r="E17415"/>
      <c r="F17415"/>
    </row>
    <row r="17416" spans="1:6" x14ac:dyDescent="0.2">
      <c r="A17416"/>
      <c r="B17416"/>
      <c r="C17416"/>
      <c r="D17416"/>
      <c r="E17416"/>
      <c r="F17416"/>
    </row>
    <row r="17417" spans="1:6" x14ac:dyDescent="0.2">
      <c r="A17417"/>
      <c r="B17417"/>
      <c r="C17417"/>
      <c r="D17417"/>
      <c r="E17417"/>
      <c r="F17417"/>
    </row>
    <row r="17418" spans="1:6" x14ac:dyDescent="0.2">
      <c r="A17418"/>
      <c r="B17418"/>
      <c r="C17418"/>
      <c r="D17418"/>
      <c r="E17418"/>
      <c r="F17418"/>
    </row>
    <row r="17419" spans="1:6" x14ac:dyDescent="0.2">
      <c r="A17419"/>
      <c r="B17419"/>
      <c r="C17419"/>
      <c r="D17419"/>
      <c r="E17419"/>
      <c r="F17419"/>
    </row>
    <row r="17420" spans="1:6" x14ac:dyDescent="0.2">
      <c r="A17420"/>
      <c r="B17420"/>
      <c r="C17420"/>
      <c r="D17420"/>
      <c r="E17420"/>
      <c r="F17420"/>
    </row>
    <row r="17421" spans="1:6" x14ac:dyDescent="0.2">
      <c r="A17421"/>
      <c r="B17421"/>
      <c r="C17421"/>
      <c r="D17421"/>
      <c r="E17421"/>
      <c r="F17421"/>
    </row>
    <row r="17422" spans="1:6" x14ac:dyDescent="0.2">
      <c r="A17422"/>
      <c r="B17422"/>
      <c r="C17422"/>
      <c r="D17422"/>
      <c r="E17422"/>
      <c r="F17422"/>
    </row>
    <row r="17423" spans="1:6" x14ac:dyDescent="0.2">
      <c r="A17423"/>
      <c r="B17423"/>
      <c r="C17423"/>
      <c r="D17423"/>
      <c r="E17423"/>
      <c r="F17423"/>
    </row>
    <row r="17424" spans="1:6" x14ac:dyDescent="0.2">
      <c r="A17424"/>
      <c r="B17424"/>
      <c r="C17424"/>
      <c r="D17424"/>
      <c r="E17424"/>
      <c r="F17424"/>
    </row>
    <row r="17425" spans="1:6" x14ac:dyDescent="0.2">
      <c r="A17425"/>
      <c r="B17425"/>
      <c r="C17425"/>
      <c r="D17425"/>
      <c r="E17425"/>
      <c r="F17425"/>
    </row>
    <row r="17426" spans="1:6" x14ac:dyDescent="0.2">
      <c r="A17426"/>
      <c r="B17426"/>
      <c r="C17426"/>
      <c r="D17426"/>
      <c r="E17426"/>
      <c r="F17426"/>
    </row>
    <row r="17427" spans="1:6" x14ac:dyDescent="0.2">
      <c r="A17427"/>
      <c r="B17427"/>
      <c r="C17427"/>
      <c r="D17427"/>
      <c r="E17427"/>
      <c r="F17427"/>
    </row>
    <row r="17428" spans="1:6" x14ac:dyDescent="0.2">
      <c r="A17428"/>
      <c r="B17428"/>
      <c r="C17428"/>
      <c r="D17428"/>
      <c r="E17428"/>
      <c r="F17428"/>
    </row>
    <row r="17429" spans="1:6" x14ac:dyDescent="0.2">
      <c r="A17429"/>
      <c r="B17429"/>
      <c r="C17429"/>
      <c r="D17429"/>
      <c r="E17429"/>
      <c r="F17429"/>
    </row>
    <row r="17430" spans="1:6" x14ac:dyDescent="0.2">
      <c r="A17430"/>
      <c r="B17430"/>
      <c r="C17430"/>
      <c r="D17430"/>
      <c r="E17430"/>
      <c r="F17430"/>
    </row>
    <row r="17431" spans="1:6" x14ac:dyDescent="0.2">
      <c r="A17431"/>
      <c r="B17431"/>
      <c r="C17431"/>
      <c r="D17431"/>
      <c r="E17431"/>
      <c r="F17431"/>
    </row>
    <row r="17432" spans="1:6" x14ac:dyDescent="0.2">
      <c r="A17432"/>
      <c r="B17432"/>
      <c r="C17432"/>
      <c r="D17432"/>
      <c r="E17432"/>
      <c r="F17432"/>
    </row>
    <row r="17433" spans="1:6" x14ac:dyDescent="0.2">
      <c r="A17433"/>
      <c r="B17433"/>
      <c r="C17433"/>
      <c r="D17433"/>
      <c r="E17433"/>
      <c r="F17433"/>
    </row>
    <row r="17434" spans="1:6" x14ac:dyDescent="0.2">
      <c r="A17434"/>
      <c r="B17434"/>
      <c r="C17434"/>
      <c r="D17434"/>
      <c r="E17434"/>
      <c r="F17434"/>
    </row>
    <row r="17435" spans="1:6" x14ac:dyDescent="0.2">
      <c r="A17435"/>
      <c r="B17435"/>
      <c r="C17435"/>
      <c r="D17435"/>
      <c r="E17435"/>
      <c r="F17435"/>
    </row>
    <row r="17436" spans="1:6" x14ac:dyDescent="0.2">
      <c r="A17436"/>
      <c r="B17436"/>
      <c r="C17436"/>
      <c r="D17436"/>
      <c r="E17436"/>
      <c r="F17436"/>
    </row>
    <row r="17437" spans="1:6" x14ac:dyDescent="0.2">
      <c r="A17437"/>
      <c r="B17437"/>
      <c r="C17437"/>
      <c r="D17437"/>
      <c r="E17437"/>
      <c r="F17437"/>
    </row>
    <row r="17438" spans="1:6" x14ac:dyDescent="0.2">
      <c r="A17438"/>
      <c r="B17438"/>
      <c r="C17438"/>
      <c r="D17438"/>
      <c r="E17438"/>
      <c r="F17438"/>
    </row>
    <row r="17439" spans="1:6" x14ac:dyDescent="0.2">
      <c r="A17439"/>
      <c r="B17439"/>
      <c r="C17439"/>
      <c r="D17439"/>
      <c r="E17439"/>
      <c r="F17439"/>
    </row>
    <row r="17440" spans="1:6" x14ac:dyDescent="0.2">
      <c r="A17440"/>
      <c r="B17440"/>
      <c r="C17440"/>
      <c r="D17440"/>
      <c r="E17440"/>
      <c r="F17440"/>
    </row>
    <row r="17441" spans="1:6" x14ac:dyDescent="0.2">
      <c r="A17441"/>
      <c r="B17441"/>
      <c r="C17441"/>
      <c r="D17441"/>
      <c r="E17441"/>
      <c r="F17441"/>
    </row>
    <row r="17442" spans="1:6" x14ac:dyDescent="0.2">
      <c r="A17442"/>
      <c r="B17442"/>
      <c r="C17442"/>
      <c r="D17442"/>
      <c r="E17442"/>
      <c r="F17442"/>
    </row>
    <row r="17443" spans="1:6" x14ac:dyDescent="0.2">
      <c r="A17443"/>
      <c r="B17443"/>
      <c r="C17443"/>
      <c r="D17443"/>
      <c r="E17443"/>
      <c r="F17443"/>
    </row>
    <row r="17444" spans="1:6" x14ac:dyDescent="0.2">
      <c r="A17444"/>
      <c r="B17444"/>
      <c r="C17444"/>
      <c r="D17444"/>
      <c r="E17444"/>
      <c r="F17444"/>
    </row>
    <row r="17445" spans="1:6" x14ac:dyDescent="0.2">
      <c r="A17445"/>
      <c r="B17445"/>
      <c r="C17445"/>
      <c r="D17445"/>
      <c r="E17445"/>
      <c r="F17445"/>
    </row>
    <row r="17446" spans="1:6" x14ac:dyDescent="0.2">
      <c r="A17446"/>
      <c r="B17446"/>
      <c r="C17446"/>
      <c r="D17446"/>
      <c r="E17446"/>
      <c r="F17446"/>
    </row>
    <row r="17447" spans="1:6" x14ac:dyDescent="0.2">
      <c r="A17447"/>
      <c r="B17447"/>
      <c r="C17447"/>
      <c r="D17447"/>
      <c r="E17447"/>
      <c r="F17447"/>
    </row>
    <row r="17448" spans="1:6" x14ac:dyDescent="0.2">
      <c r="A17448"/>
      <c r="B17448"/>
      <c r="C17448"/>
      <c r="D17448"/>
      <c r="E17448"/>
      <c r="F17448"/>
    </row>
    <row r="17449" spans="1:6" x14ac:dyDescent="0.2">
      <c r="A17449"/>
      <c r="B17449"/>
      <c r="C17449"/>
      <c r="D17449"/>
      <c r="E17449"/>
      <c r="F17449"/>
    </row>
    <row r="17450" spans="1:6" x14ac:dyDescent="0.2">
      <c r="A17450"/>
      <c r="B17450"/>
      <c r="C17450"/>
      <c r="D17450"/>
      <c r="E17450"/>
      <c r="F17450"/>
    </row>
    <row r="17451" spans="1:6" x14ac:dyDescent="0.2">
      <c r="A17451"/>
      <c r="B17451"/>
      <c r="C17451"/>
      <c r="D17451"/>
      <c r="E17451"/>
      <c r="F17451"/>
    </row>
    <row r="17452" spans="1:6" x14ac:dyDescent="0.2">
      <c r="A17452"/>
      <c r="B17452"/>
      <c r="C17452"/>
      <c r="D17452"/>
      <c r="E17452"/>
      <c r="F17452"/>
    </row>
    <row r="17453" spans="1:6" x14ac:dyDescent="0.2">
      <c r="A17453"/>
      <c r="B17453"/>
      <c r="C17453"/>
      <c r="D17453"/>
      <c r="E17453"/>
      <c r="F17453"/>
    </row>
    <row r="17454" spans="1:6" x14ac:dyDescent="0.2">
      <c r="A17454"/>
      <c r="B17454"/>
      <c r="C17454"/>
      <c r="D17454"/>
      <c r="E17454"/>
      <c r="F17454"/>
    </row>
    <row r="17455" spans="1:6" x14ac:dyDescent="0.2">
      <c r="A17455"/>
      <c r="B17455"/>
      <c r="C17455"/>
      <c r="D17455"/>
      <c r="E17455"/>
      <c r="F17455"/>
    </row>
    <row r="17456" spans="1:6" x14ac:dyDescent="0.2">
      <c r="A17456"/>
      <c r="B17456"/>
      <c r="C17456"/>
      <c r="D17456"/>
      <c r="E17456"/>
      <c r="F17456"/>
    </row>
    <row r="17457" spans="1:6" x14ac:dyDescent="0.2">
      <c r="A17457"/>
      <c r="B17457"/>
      <c r="C17457"/>
      <c r="D17457"/>
      <c r="E17457"/>
      <c r="F17457"/>
    </row>
    <row r="17458" spans="1:6" x14ac:dyDescent="0.2">
      <c r="A17458"/>
      <c r="B17458"/>
      <c r="C17458"/>
      <c r="D17458"/>
      <c r="E17458"/>
      <c r="F17458"/>
    </row>
    <row r="17459" spans="1:6" x14ac:dyDescent="0.2">
      <c r="A17459"/>
      <c r="B17459"/>
      <c r="C17459"/>
      <c r="D17459"/>
      <c r="E17459"/>
      <c r="F17459"/>
    </row>
    <row r="17460" spans="1:6" x14ac:dyDescent="0.2">
      <c r="A17460"/>
      <c r="B17460"/>
      <c r="C17460"/>
      <c r="D17460"/>
      <c r="E17460"/>
      <c r="F17460"/>
    </row>
    <row r="17461" spans="1:6" x14ac:dyDescent="0.2">
      <c r="A17461"/>
      <c r="B17461"/>
      <c r="C17461"/>
      <c r="D17461"/>
      <c r="E17461"/>
      <c r="F17461"/>
    </row>
    <row r="17462" spans="1:6" x14ac:dyDescent="0.2">
      <c r="A17462"/>
      <c r="B17462"/>
      <c r="C17462"/>
      <c r="D17462"/>
      <c r="E17462"/>
      <c r="F17462"/>
    </row>
    <row r="17463" spans="1:6" x14ac:dyDescent="0.2">
      <c r="A17463"/>
      <c r="B17463"/>
      <c r="C17463"/>
      <c r="D17463"/>
      <c r="E17463"/>
      <c r="F17463"/>
    </row>
    <row r="17464" spans="1:6" x14ac:dyDescent="0.2">
      <c r="A17464"/>
      <c r="B17464"/>
      <c r="C17464"/>
      <c r="D17464"/>
      <c r="E17464"/>
      <c r="F17464"/>
    </row>
    <row r="17465" spans="1:6" x14ac:dyDescent="0.2">
      <c r="A17465"/>
      <c r="B17465"/>
      <c r="C17465"/>
      <c r="D17465"/>
      <c r="E17465"/>
      <c r="F17465"/>
    </row>
    <row r="17466" spans="1:6" x14ac:dyDescent="0.2">
      <c r="A17466"/>
      <c r="B17466"/>
      <c r="C17466"/>
      <c r="D17466"/>
      <c r="E17466"/>
      <c r="F17466"/>
    </row>
    <row r="17467" spans="1:6" x14ac:dyDescent="0.2">
      <c r="A17467"/>
      <c r="B17467"/>
      <c r="C17467"/>
      <c r="D17467"/>
      <c r="E17467"/>
      <c r="F17467"/>
    </row>
    <row r="17468" spans="1:6" x14ac:dyDescent="0.2">
      <c r="A17468"/>
      <c r="B17468"/>
      <c r="C17468"/>
      <c r="D17468"/>
      <c r="E17468"/>
      <c r="F17468"/>
    </row>
    <row r="17469" spans="1:6" x14ac:dyDescent="0.2">
      <c r="A17469"/>
      <c r="B17469"/>
      <c r="C17469"/>
      <c r="D17469"/>
      <c r="E17469"/>
      <c r="F17469"/>
    </row>
    <row r="17470" spans="1:6" x14ac:dyDescent="0.2">
      <c r="A17470"/>
      <c r="B17470"/>
      <c r="C17470"/>
      <c r="D17470"/>
      <c r="E17470"/>
      <c r="F17470"/>
    </row>
    <row r="17471" spans="1:6" x14ac:dyDescent="0.2">
      <c r="A17471"/>
      <c r="B17471"/>
      <c r="C17471"/>
      <c r="D17471"/>
      <c r="E17471"/>
      <c r="F17471"/>
    </row>
    <row r="17472" spans="1:6" x14ac:dyDescent="0.2">
      <c r="A17472"/>
      <c r="B17472"/>
      <c r="C17472"/>
      <c r="D17472"/>
      <c r="E17472"/>
      <c r="F17472"/>
    </row>
    <row r="17473" spans="1:6" x14ac:dyDescent="0.2">
      <c r="A17473"/>
      <c r="B17473"/>
      <c r="C17473"/>
      <c r="D17473"/>
      <c r="E17473"/>
      <c r="F17473"/>
    </row>
    <row r="17474" spans="1:6" x14ac:dyDescent="0.2">
      <c r="A17474"/>
      <c r="B17474"/>
      <c r="C17474"/>
      <c r="D17474"/>
      <c r="E17474"/>
      <c r="F17474"/>
    </row>
    <row r="17475" spans="1:6" x14ac:dyDescent="0.2">
      <c r="A17475"/>
      <c r="B17475"/>
      <c r="C17475"/>
      <c r="D17475"/>
      <c r="E17475"/>
      <c r="F17475"/>
    </row>
    <row r="17476" spans="1:6" x14ac:dyDescent="0.2">
      <c r="A17476"/>
      <c r="B17476"/>
      <c r="C17476"/>
      <c r="D17476"/>
      <c r="E17476"/>
      <c r="F17476"/>
    </row>
    <row r="17477" spans="1:6" x14ac:dyDescent="0.2">
      <c r="A17477"/>
      <c r="B17477"/>
      <c r="C17477"/>
      <c r="D17477"/>
      <c r="E17477"/>
      <c r="F17477"/>
    </row>
    <row r="17478" spans="1:6" x14ac:dyDescent="0.2">
      <c r="A17478"/>
      <c r="B17478"/>
      <c r="C17478"/>
      <c r="D17478"/>
      <c r="E17478"/>
      <c r="F17478"/>
    </row>
    <row r="17479" spans="1:6" x14ac:dyDescent="0.2">
      <c r="A17479"/>
      <c r="B17479"/>
      <c r="C17479"/>
      <c r="D17479"/>
      <c r="E17479"/>
      <c r="F17479"/>
    </row>
    <row r="17480" spans="1:6" x14ac:dyDescent="0.2">
      <c r="A17480"/>
      <c r="B17480"/>
      <c r="C17480"/>
      <c r="D17480"/>
      <c r="E17480"/>
      <c r="F17480"/>
    </row>
    <row r="17481" spans="1:6" x14ac:dyDescent="0.2">
      <c r="A17481"/>
      <c r="B17481"/>
      <c r="C17481"/>
      <c r="D17481"/>
      <c r="E17481"/>
      <c r="F17481"/>
    </row>
    <row r="17482" spans="1:6" x14ac:dyDescent="0.2">
      <c r="A17482"/>
      <c r="B17482"/>
      <c r="C17482"/>
      <c r="D17482"/>
      <c r="E17482"/>
      <c r="F17482"/>
    </row>
    <row r="17483" spans="1:6" x14ac:dyDescent="0.2">
      <c r="A17483"/>
      <c r="B17483"/>
      <c r="C17483"/>
      <c r="D17483"/>
      <c r="E17483"/>
      <c r="F17483"/>
    </row>
    <row r="17484" spans="1:6" x14ac:dyDescent="0.2">
      <c r="A17484"/>
      <c r="B17484"/>
      <c r="C17484"/>
      <c r="D17484"/>
      <c r="E17484"/>
      <c r="F17484"/>
    </row>
    <row r="17485" spans="1:6" x14ac:dyDescent="0.2">
      <c r="A17485"/>
      <c r="B17485"/>
      <c r="C17485"/>
      <c r="D17485"/>
      <c r="E17485"/>
      <c r="F17485"/>
    </row>
    <row r="17486" spans="1:6" x14ac:dyDescent="0.2">
      <c r="A17486"/>
      <c r="B17486"/>
      <c r="C17486"/>
      <c r="D17486"/>
      <c r="E17486"/>
      <c r="F17486"/>
    </row>
    <row r="17487" spans="1:6" x14ac:dyDescent="0.2">
      <c r="A17487"/>
      <c r="B17487"/>
      <c r="C17487"/>
      <c r="D17487"/>
      <c r="E17487"/>
      <c r="F17487"/>
    </row>
    <row r="17488" spans="1:6" x14ac:dyDescent="0.2">
      <c r="A17488"/>
      <c r="B17488"/>
      <c r="C17488"/>
      <c r="D17488"/>
      <c r="E17488"/>
      <c r="F17488"/>
    </row>
    <row r="17489" spans="1:6" x14ac:dyDescent="0.2">
      <c r="A17489"/>
      <c r="B17489"/>
      <c r="C17489"/>
      <c r="D17489"/>
      <c r="E17489"/>
      <c r="F17489"/>
    </row>
    <row r="17490" spans="1:6" x14ac:dyDescent="0.2">
      <c r="A17490"/>
      <c r="B17490"/>
      <c r="C17490"/>
      <c r="D17490"/>
      <c r="E17490"/>
      <c r="F17490"/>
    </row>
    <row r="17491" spans="1:6" x14ac:dyDescent="0.2">
      <c r="A17491"/>
      <c r="B17491"/>
      <c r="C17491"/>
      <c r="D17491"/>
      <c r="E17491"/>
      <c r="F17491"/>
    </row>
    <row r="17492" spans="1:6" x14ac:dyDescent="0.2">
      <c r="A17492"/>
      <c r="B17492"/>
      <c r="C17492"/>
      <c r="D17492"/>
      <c r="E17492"/>
      <c r="F17492"/>
    </row>
    <row r="17493" spans="1:6" x14ac:dyDescent="0.2">
      <c r="A17493"/>
      <c r="B17493"/>
      <c r="C17493"/>
      <c r="D17493"/>
      <c r="E17493"/>
      <c r="F17493"/>
    </row>
    <row r="17494" spans="1:6" x14ac:dyDescent="0.2">
      <c r="A17494"/>
      <c r="B17494"/>
      <c r="C17494"/>
      <c r="D17494"/>
      <c r="E17494"/>
      <c r="F17494"/>
    </row>
    <row r="17495" spans="1:6" x14ac:dyDescent="0.2">
      <c r="A17495"/>
      <c r="B17495"/>
      <c r="C17495"/>
      <c r="D17495"/>
      <c r="E17495"/>
      <c r="F17495"/>
    </row>
    <row r="17496" spans="1:6" x14ac:dyDescent="0.2">
      <c r="A17496"/>
      <c r="B17496"/>
      <c r="C17496"/>
      <c r="D17496"/>
      <c r="E17496"/>
      <c r="F17496"/>
    </row>
    <row r="17497" spans="1:6" x14ac:dyDescent="0.2">
      <c r="A17497"/>
      <c r="B17497"/>
      <c r="C17497"/>
      <c r="D17497"/>
      <c r="E17497"/>
      <c r="F17497"/>
    </row>
    <row r="17498" spans="1:6" x14ac:dyDescent="0.2">
      <c r="A17498"/>
      <c r="B17498"/>
      <c r="C17498"/>
      <c r="D17498"/>
      <c r="E17498"/>
      <c r="F17498"/>
    </row>
    <row r="17499" spans="1:6" x14ac:dyDescent="0.2">
      <c r="A17499"/>
      <c r="B17499"/>
      <c r="C17499"/>
      <c r="D17499"/>
      <c r="E17499"/>
      <c r="F17499"/>
    </row>
    <row r="17500" spans="1:6" x14ac:dyDescent="0.2">
      <c r="A17500"/>
      <c r="B17500"/>
      <c r="C17500"/>
      <c r="D17500"/>
      <c r="E17500"/>
      <c r="F17500"/>
    </row>
    <row r="17501" spans="1:6" x14ac:dyDescent="0.2">
      <c r="A17501"/>
      <c r="B17501"/>
      <c r="C17501"/>
      <c r="D17501"/>
      <c r="E17501"/>
      <c r="F17501"/>
    </row>
    <row r="17502" spans="1:6" x14ac:dyDescent="0.2">
      <c r="A17502"/>
      <c r="B17502"/>
      <c r="C17502"/>
      <c r="D17502"/>
      <c r="E17502"/>
      <c r="F17502"/>
    </row>
    <row r="17503" spans="1:6" x14ac:dyDescent="0.2">
      <c r="A17503"/>
      <c r="B17503"/>
      <c r="C17503"/>
      <c r="D17503"/>
      <c r="E17503"/>
      <c r="F17503"/>
    </row>
    <row r="17504" spans="1:6" x14ac:dyDescent="0.2">
      <c r="A17504"/>
      <c r="B17504"/>
      <c r="C17504"/>
      <c r="D17504"/>
      <c r="E17504"/>
      <c r="F17504"/>
    </row>
    <row r="17505" spans="1:6" x14ac:dyDescent="0.2">
      <c r="A17505"/>
      <c r="B17505"/>
      <c r="C17505"/>
      <c r="D17505"/>
      <c r="E17505"/>
      <c r="F17505"/>
    </row>
    <row r="17506" spans="1:6" x14ac:dyDescent="0.2">
      <c r="A17506"/>
      <c r="B17506"/>
      <c r="C17506"/>
      <c r="D17506"/>
      <c r="E17506"/>
      <c r="F17506"/>
    </row>
    <row r="17507" spans="1:6" x14ac:dyDescent="0.2">
      <c r="A17507"/>
      <c r="B17507"/>
      <c r="C17507"/>
      <c r="D17507"/>
      <c r="E17507"/>
      <c r="F17507"/>
    </row>
    <row r="17508" spans="1:6" x14ac:dyDescent="0.2">
      <c r="A17508"/>
      <c r="B17508"/>
      <c r="C17508"/>
      <c r="D17508"/>
      <c r="E17508"/>
      <c r="F17508"/>
    </row>
    <row r="17509" spans="1:6" x14ac:dyDescent="0.2">
      <c r="A17509"/>
      <c r="B17509"/>
      <c r="C17509"/>
      <c r="D17509"/>
      <c r="E17509"/>
      <c r="F17509"/>
    </row>
    <row r="17510" spans="1:6" x14ac:dyDescent="0.2">
      <c r="A17510"/>
      <c r="B17510"/>
      <c r="C17510"/>
      <c r="D17510"/>
      <c r="E17510"/>
      <c r="F17510"/>
    </row>
    <row r="17511" spans="1:6" x14ac:dyDescent="0.2">
      <c r="A17511"/>
      <c r="B17511"/>
      <c r="C17511"/>
      <c r="D17511"/>
      <c r="E17511"/>
      <c r="F17511"/>
    </row>
    <row r="17512" spans="1:6" x14ac:dyDescent="0.2">
      <c r="A17512"/>
      <c r="B17512"/>
      <c r="C17512"/>
      <c r="D17512"/>
      <c r="E17512"/>
      <c r="F17512"/>
    </row>
    <row r="17513" spans="1:6" x14ac:dyDescent="0.2">
      <c r="A17513"/>
      <c r="B17513"/>
      <c r="C17513"/>
      <c r="D17513"/>
      <c r="E17513"/>
      <c r="F17513"/>
    </row>
    <row r="17514" spans="1:6" x14ac:dyDescent="0.2">
      <c r="A17514"/>
      <c r="B17514"/>
      <c r="C17514"/>
      <c r="D17514"/>
      <c r="E17514"/>
      <c r="F17514"/>
    </row>
    <row r="17515" spans="1:6" x14ac:dyDescent="0.2">
      <c r="A17515"/>
      <c r="B17515"/>
      <c r="C17515"/>
      <c r="D17515"/>
      <c r="E17515"/>
      <c r="F17515"/>
    </row>
    <row r="17516" spans="1:6" x14ac:dyDescent="0.2">
      <c r="A17516"/>
      <c r="B17516"/>
      <c r="C17516"/>
      <c r="D17516"/>
      <c r="E17516"/>
      <c r="F17516"/>
    </row>
    <row r="17517" spans="1:6" x14ac:dyDescent="0.2">
      <c r="A17517"/>
      <c r="B17517"/>
      <c r="C17517"/>
      <c r="D17517"/>
      <c r="E17517"/>
      <c r="F17517"/>
    </row>
    <row r="17518" spans="1:6" x14ac:dyDescent="0.2">
      <c r="A17518"/>
      <c r="B17518"/>
      <c r="C17518"/>
      <c r="D17518"/>
      <c r="E17518"/>
      <c r="F17518"/>
    </row>
    <row r="17519" spans="1:6" x14ac:dyDescent="0.2">
      <c r="A17519"/>
      <c r="B17519"/>
      <c r="C17519"/>
      <c r="D17519"/>
      <c r="E17519"/>
      <c r="F17519"/>
    </row>
    <row r="17520" spans="1:6" x14ac:dyDescent="0.2">
      <c r="A17520"/>
      <c r="B17520"/>
      <c r="C17520"/>
      <c r="D17520"/>
      <c r="E17520"/>
      <c r="F17520"/>
    </row>
    <row r="17521" spans="1:6" x14ac:dyDescent="0.2">
      <c r="A17521"/>
      <c r="B17521"/>
      <c r="C17521"/>
      <c r="D17521"/>
      <c r="E17521"/>
      <c r="F17521"/>
    </row>
    <row r="17522" spans="1:6" x14ac:dyDescent="0.2">
      <c r="A17522"/>
      <c r="B17522"/>
      <c r="C17522"/>
      <c r="D17522"/>
      <c r="E17522"/>
      <c r="F17522"/>
    </row>
    <row r="17523" spans="1:6" x14ac:dyDescent="0.2">
      <c r="A17523"/>
      <c r="B17523"/>
      <c r="C17523"/>
      <c r="D17523"/>
      <c r="E17523"/>
      <c r="F17523"/>
    </row>
    <row r="17524" spans="1:6" x14ac:dyDescent="0.2">
      <c r="A17524"/>
      <c r="B17524"/>
      <c r="C17524"/>
      <c r="D17524"/>
      <c r="E17524"/>
      <c r="F17524"/>
    </row>
    <row r="17525" spans="1:6" x14ac:dyDescent="0.2">
      <c r="A17525"/>
      <c r="B17525"/>
      <c r="C17525"/>
      <c r="D17525"/>
      <c r="E17525"/>
      <c r="F17525"/>
    </row>
    <row r="17526" spans="1:6" x14ac:dyDescent="0.2">
      <c r="A17526"/>
      <c r="B17526"/>
      <c r="C17526"/>
      <c r="D17526"/>
      <c r="E17526"/>
      <c r="F17526"/>
    </row>
    <row r="17527" spans="1:6" x14ac:dyDescent="0.2">
      <c r="A17527"/>
      <c r="B17527"/>
      <c r="C17527"/>
      <c r="D17527"/>
      <c r="E17527"/>
      <c r="F17527"/>
    </row>
    <row r="17528" spans="1:6" x14ac:dyDescent="0.2">
      <c r="A17528"/>
      <c r="B17528"/>
      <c r="C17528"/>
      <c r="D17528"/>
      <c r="E17528"/>
      <c r="F17528"/>
    </row>
    <row r="17529" spans="1:6" x14ac:dyDescent="0.2">
      <c r="A17529"/>
      <c r="B17529"/>
      <c r="C17529"/>
      <c r="D17529"/>
      <c r="E17529"/>
      <c r="F17529"/>
    </row>
    <row r="17530" spans="1:6" x14ac:dyDescent="0.2">
      <c r="A17530"/>
      <c r="B17530"/>
      <c r="C17530"/>
      <c r="D17530"/>
      <c r="E17530"/>
      <c r="F17530"/>
    </row>
    <row r="17531" spans="1:6" x14ac:dyDescent="0.2">
      <c r="A17531"/>
      <c r="B17531"/>
      <c r="C17531"/>
      <c r="D17531"/>
      <c r="E17531"/>
      <c r="F17531"/>
    </row>
    <row r="17532" spans="1:6" x14ac:dyDescent="0.2">
      <c r="A17532"/>
      <c r="B17532"/>
      <c r="C17532"/>
      <c r="D17532"/>
      <c r="E17532"/>
      <c r="F17532"/>
    </row>
    <row r="17533" spans="1:6" x14ac:dyDescent="0.2">
      <c r="A17533"/>
      <c r="B17533"/>
      <c r="C17533"/>
      <c r="D17533"/>
      <c r="E17533"/>
      <c r="F17533"/>
    </row>
    <row r="17534" spans="1:6" x14ac:dyDescent="0.2">
      <c r="A17534"/>
      <c r="B17534"/>
      <c r="C17534"/>
      <c r="D17534"/>
      <c r="E17534"/>
      <c r="F17534"/>
    </row>
    <row r="17535" spans="1:6" x14ac:dyDescent="0.2">
      <c r="A17535"/>
      <c r="B17535"/>
      <c r="C17535"/>
      <c r="D17535"/>
      <c r="E17535"/>
      <c r="F17535"/>
    </row>
    <row r="17536" spans="1:6" x14ac:dyDescent="0.2">
      <c r="A17536"/>
      <c r="B17536"/>
      <c r="C17536"/>
      <c r="D17536"/>
      <c r="E17536"/>
      <c r="F17536"/>
    </row>
    <row r="17537" spans="1:6" x14ac:dyDescent="0.2">
      <c r="A17537"/>
      <c r="B17537"/>
      <c r="C17537"/>
      <c r="D17537"/>
      <c r="E17537"/>
      <c r="F17537"/>
    </row>
    <row r="17538" spans="1:6" x14ac:dyDescent="0.2">
      <c r="A17538"/>
      <c r="B17538"/>
      <c r="C17538"/>
      <c r="D17538"/>
      <c r="E17538"/>
      <c r="F17538"/>
    </row>
    <row r="17539" spans="1:6" x14ac:dyDescent="0.2">
      <c r="A17539"/>
      <c r="B17539"/>
      <c r="C17539"/>
      <c r="D17539"/>
      <c r="E17539"/>
      <c r="F17539"/>
    </row>
    <row r="17540" spans="1:6" x14ac:dyDescent="0.2">
      <c r="A17540"/>
      <c r="B17540"/>
      <c r="C17540"/>
      <c r="D17540"/>
      <c r="E17540"/>
      <c r="F17540"/>
    </row>
    <row r="17541" spans="1:6" x14ac:dyDescent="0.2">
      <c r="A17541"/>
      <c r="B17541"/>
      <c r="C17541"/>
      <c r="D17541"/>
      <c r="E17541"/>
      <c r="F17541"/>
    </row>
    <row r="17542" spans="1:6" x14ac:dyDescent="0.2">
      <c r="A17542"/>
      <c r="B17542"/>
      <c r="C17542"/>
      <c r="D17542"/>
      <c r="E17542"/>
      <c r="F17542"/>
    </row>
    <row r="17543" spans="1:6" x14ac:dyDescent="0.2">
      <c r="A17543"/>
      <c r="B17543"/>
      <c r="C17543"/>
      <c r="D17543"/>
      <c r="E17543"/>
      <c r="F17543"/>
    </row>
    <row r="17544" spans="1:6" x14ac:dyDescent="0.2">
      <c r="A17544"/>
      <c r="B17544"/>
      <c r="C17544"/>
      <c r="D17544"/>
      <c r="E17544"/>
      <c r="F17544"/>
    </row>
    <row r="17545" spans="1:6" x14ac:dyDescent="0.2">
      <c r="A17545"/>
      <c r="B17545"/>
      <c r="C17545"/>
      <c r="D17545"/>
      <c r="E17545"/>
      <c r="F17545"/>
    </row>
    <row r="17546" spans="1:6" x14ac:dyDescent="0.2">
      <c r="A17546"/>
      <c r="B17546"/>
      <c r="C17546"/>
      <c r="D17546"/>
      <c r="E17546"/>
      <c r="F17546"/>
    </row>
    <row r="17547" spans="1:6" x14ac:dyDescent="0.2">
      <c r="A17547"/>
      <c r="B17547"/>
      <c r="C17547"/>
      <c r="D17547"/>
      <c r="E17547"/>
      <c r="F17547"/>
    </row>
    <row r="17548" spans="1:6" x14ac:dyDescent="0.2">
      <c r="A17548"/>
      <c r="B17548"/>
      <c r="C17548"/>
      <c r="D17548"/>
      <c r="E17548"/>
      <c r="F17548"/>
    </row>
    <row r="17549" spans="1:6" x14ac:dyDescent="0.2">
      <c r="A17549"/>
      <c r="B17549"/>
      <c r="C17549"/>
      <c r="D17549"/>
      <c r="E17549"/>
      <c r="F17549"/>
    </row>
    <row r="17550" spans="1:6" x14ac:dyDescent="0.2">
      <c r="A17550"/>
      <c r="B17550"/>
      <c r="C17550"/>
      <c r="D17550"/>
      <c r="E17550"/>
      <c r="F17550"/>
    </row>
    <row r="17551" spans="1:6" x14ac:dyDescent="0.2">
      <c r="A17551"/>
      <c r="B17551"/>
      <c r="C17551"/>
      <c r="D17551"/>
      <c r="E17551"/>
      <c r="F17551"/>
    </row>
    <row r="17552" spans="1:6" x14ac:dyDescent="0.2">
      <c r="A17552"/>
      <c r="B17552"/>
      <c r="C17552"/>
      <c r="D17552"/>
      <c r="E17552"/>
      <c r="F17552"/>
    </row>
    <row r="17553" spans="1:6" x14ac:dyDescent="0.2">
      <c r="A17553"/>
      <c r="B17553"/>
      <c r="C17553"/>
      <c r="D17553"/>
      <c r="E17553"/>
      <c r="F17553"/>
    </row>
    <row r="17554" spans="1:6" x14ac:dyDescent="0.2">
      <c r="A17554"/>
      <c r="B17554"/>
      <c r="C17554"/>
      <c r="D17554"/>
      <c r="E17554"/>
      <c r="F17554"/>
    </row>
    <row r="17555" spans="1:6" x14ac:dyDescent="0.2">
      <c r="A17555"/>
      <c r="B17555"/>
      <c r="C17555"/>
      <c r="D17555"/>
      <c r="E17555"/>
      <c r="F17555"/>
    </row>
    <row r="17556" spans="1:6" x14ac:dyDescent="0.2">
      <c r="A17556"/>
      <c r="B17556"/>
      <c r="C17556"/>
      <c r="D17556"/>
      <c r="E17556"/>
      <c r="F17556"/>
    </row>
    <row r="17557" spans="1:6" x14ac:dyDescent="0.2">
      <c r="A17557"/>
      <c r="B17557"/>
      <c r="C17557"/>
      <c r="D17557"/>
      <c r="E17557"/>
      <c r="F17557"/>
    </row>
    <row r="17558" spans="1:6" x14ac:dyDescent="0.2">
      <c r="A17558"/>
      <c r="B17558"/>
      <c r="C17558"/>
      <c r="D17558"/>
      <c r="E17558"/>
      <c r="F17558"/>
    </row>
    <row r="17559" spans="1:6" x14ac:dyDescent="0.2">
      <c r="A17559"/>
      <c r="B17559"/>
      <c r="C17559"/>
      <c r="D17559"/>
      <c r="E17559"/>
      <c r="F17559"/>
    </row>
    <row r="17560" spans="1:6" x14ac:dyDescent="0.2">
      <c r="A17560"/>
      <c r="B17560"/>
      <c r="C17560"/>
      <c r="D17560"/>
      <c r="E17560"/>
      <c r="F17560"/>
    </row>
    <row r="17561" spans="1:6" x14ac:dyDescent="0.2">
      <c r="A17561"/>
      <c r="B17561"/>
      <c r="C17561"/>
      <c r="D17561"/>
      <c r="E17561"/>
      <c r="F17561"/>
    </row>
    <row r="17562" spans="1:6" x14ac:dyDescent="0.2">
      <c r="A17562"/>
      <c r="B17562"/>
      <c r="C17562"/>
      <c r="D17562"/>
      <c r="E17562"/>
      <c r="F17562"/>
    </row>
    <row r="17563" spans="1:6" x14ac:dyDescent="0.2">
      <c r="A17563"/>
      <c r="B17563"/>
      <c r="C17563"/>
      <c r="D17563"/>
      <c r="E17563"/>
      <c r="F17563"/>
    </row>
    <row r="17564" spans="1:6" x14ac:dyDescent="0.2">
      <c r="A17564"/>
      <c r="B17564"/>
      <c r="C17564"/>
      <c r="D17564"/>
      <c r="E17564"/>
      <c r="F17564"/>
    </row>
    <row r="17565" spans="1:6" x14ac:dyDescent="0.2">
      <c r="A17565"/>
      <c r="B17565"/>
      <c r="C17565"/>
      <c r="D17565"/>
      <c r="E17565"/>
      <c r="F17565"/>
    </row>
    <row r="17566" spans="1:6" x14ac:dyDescent="0.2">
      <c r="A17566"/>
      <c r="B17566"/>
      <c r="C17566"/>
      <c r="D17566"/>
      <c r="E17566"/>
      <c r="F17566"/>
    </row>
    <row r="17567" spans="1:6" x14ac:dyDescent="0.2">
      <c r="A17567"/>
      <c r="B17567"/>
      <c r="C17567"/>
      <c r="D17567"/>
      <c r="E17567"/>
      <c r="F17567"/>
    </row>
    <row r="17568" spans="1:6" x14ac:dyDescent="0.2">
      <c r="A17568"/>
      <c r="B17568"/>
      <c r="C17568"/>
      <c r="D17568"/>
      <c r="E17568"/>
      <c r="F17568"/>
    </row>
    <row r="17569" spans="1:6" x14ac:dyDescent="0.2">
      <c r="A17569"/>
      <c r="B17569"/>
      <c r="C17569"/>
      <c r="D17569"/>
      <c r="E17569"/>
      <c r="F17569"/>
    </row>
    <row r="17570" spans="1:6" x14ac:dyDescent="0.2">
      <c r="A17570"/>
      <c r="B17570"/>
      <c r="C17570"/>
      <c r="D17570"/>
      <c r="E17570"/>
      <c r="F17570"/>
    </row>
    <row r="17571" spans="1:6" x14ac:dyDescent="0.2">
      <c r="A17571"/>
      <c r="B17571"/>
      <c r="C17571"/>
      <c r="D17571"/>
      <c r="E17571"/>
      <c r="F17571"/>
    </row>
    <row r="17572" spans="1:6" x14ac:dyDescent="0.2">
      <c r="A17572"/>
      <c r="B17572"/>
      <c r="C17572"/>
      <c r="D17572"/>
      <c r="E17572"/>
      <c r="F17572"/>
    </row>
    <row r="17573" spans="1:6" x14ac:dyDescent="0.2">
      <c r="A17573"/>
      <c r="B17573"/>
      <c r="C17573"/>
      <c r="D17573"/>
      <c r="E17573"/>
      <c r="F17573"/>
    </row>
    <row r="17574" spans="1:6" x14ac:dyDescent="0.2">
      <c r="A17574"/>
      <c r="B17574"/>
      <c r="C17574"/>
      <c r="D17574"/>
      <c r="E17574"/>
      <c r="F17574"/>
    </row>
    <row r="17575" spans="1:6" x14ac:dyDescent="0.2">
      <c r="A17575"/>
      <c r="B17575"/>
      <c r="C17575"/>
      <c r="D17575"/>
      <c r="E17575"/>
      <c r="F17575"/>
    </row>
    <row r="17576" spans="1:6" x14ac:dyDescent="0.2">
      <c r="A17576"/>
      <c r="B17576"/>
      <c r="C17576"/>
      <c r="D17576"/>
      <c r="E17576"/>
      <c r="F17576"/>
    </row>
    <row r="17577" spans="1:6" x14ac:dyDescent="0.2">
      <c r="A17577"/>
      <c r="B17577"/>
      <c r="C17577"/>
      <c r="D17577"/>
      <c r="E17577"/>
      <c r="F17577"/>
    </row>
    <row r="17578" spans="1:6" x14ac:dyDescent="0.2">
      <c r="A17578"/>
      <c r="B17578"/>
      <c r="C17578"/>
      <c r="D17578"/>
      <c r="E17578"/>
      <c r="F17578"/>
    </row>
    <row r="17579" spans="1:6" x14ac:dyDescent="0.2">
      <c r="A17579"/>
      <c r="B17579"/>
      <c r="C17579"/>
      <c r="D17579"/>
      <c r="E17579"/>
      <c r="F17579"/>
    </row>
    <row r="17580" spans="1:6" x14ac:dyDescent="0.2">
      <c r="A17580"/>
      <c r="B17580"/>
      <c r="C17580"/>
      <c r="D17580"/>
      <c r="E17580"/>
      <c r="F17580"/>
    </row>
    <row r="17581" spans="1:6" x14ac:dyDescent="0.2">
      <c r="A17581"/>
      <c r="B17581"/>
      <c r="C17581"/>
      <c r="D17581"/>
      <c r="E17581"/>
      <c r="F17581"/>
    </row>
    <row r="17582" spans="1:6" x14ac:dyDescent="0.2">
      <c r="A17582"/>
      <c r="B17582"/>
      <c r="C17582"/>
      <c r="D17582"/>
      <c r="E17582"/>
      <c r="F17582"/>
    </row>
    <row r="17583" spans="1:6" x14ac:dyDescent="0.2">
      <c r="A17583"/>
      <c r="B17583"/>
      <c r="C17583"/>
      <c r="D17583"/>
      <c r="E17583"/>
      <c r="F17583"/>
    </row>
    <row r="17584" spans="1:6" x14ac:dyDescent="0.2">
      <c r="A17584"/>
      <c r="B17584"/>
      <c r="C17584"/>
      <c r="D17584"/>
      <c r="E17584"/>
      <c r="F17584"/>
    </row>
    <row r="17585" spans="1:6" x14ac:dyDescent="0.2">
      <c r="A17585"/>
      <c r="B17585"/>
      <c r="C17585"/>
      <c r="D17585"/>
      <c r="E17585"/>
      <c r="F17585"/>
    </row>
    <row r="17586" spans="1:6" x14ac:dyDescent="0.2">
      <c r="A17586"/>
      <c r="B17586"/>
      <c r="C17586"/>
      <c r="D17586"/>
      <c r="E17586"/>
      <c r="F17586"/>
    </row>
    <row r="17587" spans="1:6" x14ac:dyDescent="0.2">
      <c r="A17587"/>
      <c r="B17587"/>
      <c r="C17587"/>
      <c r="D17587"/>
      <c r="E17587"/>
      <c r="F17587"/>
    </row>
    <row r="17588" spans="1:6" x14ac:dyDescent="0.2">
      <c r="A17588"/>
      <c r="B17588"/>
      <c r="C17588"/>
      <c r="D17588"/>
      <c r="E17588"/>
      <c r="F17588"/>
    </row>
    <row r="17589" spans="1:6" x14ac:dyDescent="0.2">
      <c r="A17589"/>
      <c r="B17589"/>
      <c r="C17589"/>
      <c r="D17589"/>
      <c r="E17589"/>
      <c r="F17589"/>
    </row>
    <row r="17590" spans="1:6" x14ac:dyDescent="0.2">
      <c r="A17590"/>
      <c r="B17590"/>
      <c r="C17590"/>
      <c r="D17590"/>
      <c r="E17590"/>
      <c r="F17590"/>
    </row>
    <row r="17591" spans="1:6" x14ac:dyDescent="0.2">
      <c r="A17591"/>
      <c r="B17591"/>
      <c r="C17591"/>
      <c r="D17591"/>
      <c r="E17591"/>
      <c r="F17591"/>
    </row>
    <row r="17592" spans="1:6" x14ac:dyDescent="0.2">
      <c r="A17592"/>
      <c r="B17592"/>
      <c r="C17592"/>
      <c r="D17592"/>
      <c r="E17592"/>
      <c r="F17592"/>
    </row>
    <row r="17593" spans="1:6" x14ac:dyDescent="0.2">
      <c r="A17593"/>
      <c r="B17593"/>
      <c r="C17593"/>
      <c r="D17593"/>
      <c r="E17593"/>
      <c r="F17593"/>
    </row>
    <row r="17594" spans="1:6" x14ac:dyDescent="0.2">
      <c r="A17594"/>
      <c r="B17594"/>
      <c r="C17594"/>
      <c r="D17594"/>
      <c r="E17594"/>
      <c r="F17594"/>
    </row>
    <row r="17595" spans="1:6" x14ac:dyDescent="0.2">
      <c r="A17595"/>
      <c r="B17595"/>
      <c r="C17595"/>
      <c r="D17595"/>
      <c r="E17595"/>
      <c r="F17595"/>
    </row>
    <row r="17596" spans="1:6" x14ac:dyDescent="0.2">
      <c r="A17596"/>
      <c r="B17596"/>
      <c r="C17596"/>
      <c r="D17596"/>
      <c r="E17596"/>
      <c r="F17596"/>
    </row>
    <row r="17597" spans="1:6" x14ac:dyDescent="0.2">
      <c r="A17597"/>
      <c r="B17597"/>
      <c r="C17597"/>
      <c r="D17597"/>
      <c r="E17597"/>
      <c r="F17597"/>
    </row>
    <row r="17598" spans="1:6" x14ac:dyDescent="0.2">
      <c r="A17598"/>
      <c r="B17598"/>
      <c r="C17598"/>
      <c r="D17598"/>
      <c r="E17598"/>
      <c r="F17598"/>
    </row>
    <row r="17599" spans="1:6" x14ac:dyDescent="0.2">
      <c r="A17599"/>
      <c r="B17599"/>
      <c r="C17599"/>
      <c r="D17599"/>
      <c r="E17599"/>
      <c r="F17599"/>
    </row>
    <row r="17600" spans="1:6" x14ac:dyDescent="0.2">
      <c r="A17600"/>
      <c r="B17600"/>
      <c r="C17600"/>
      <c r="D17600"/>
      <c r="E17600"/>
      <c r="F17600"/>
    </row>
    <row r="17601" spans="1:6" x14ac:dyDescent="0.2">
      <c r="A17601"/>
      <c r="B17601"/>
      <c r="C17601"/>
      <c r="D17601"/>
      <c r="E17601"/>
      <c r="F17601"/>
    </row>
    <row r="17602" spans="1:6" x14ac:dyDescent="0.2">
      <c r="A17602"/>
      <c r="B17602"/>
      <c r="C17602"/>
      <c r="D17602"/>
      <c r="E17602"/>
      <c r="F17602"/>
    </row>
    <row r="17603" spans="1:6" x14ac:dyDescent="0.2">
      <c r="A17603"/>
      <c r="B17603"/>
      <c r="C17603"/>
      <c r="D17603"/>
      <c r="E17603"/>
      <c r="F17603"/>
    </row>
    <row r="17604" spans="1:6" x14ac:dyDescent="0.2">
      <c r="A17604"/>
      <c r="B17604"/>
      <c r="C17604"/>
      <c r="D17604"/>
      <c r="E17604"/>
      <c r="F17604"/>
    </row>
    <row r="17605" spans="1:6" x14ac:dyDescent="0.2">
      <c r="A17605"/>
      <c r="B17605"/>
      <c r="C17605"/>
      <c r="D17605"/>
      <c r="E17605"/>
      <c r="F17605"/>
    </row>
    <row r="17606" spans="1:6" x14ac:dyDescent="0.2">
      <c r="A17606"/>
      <c r="B17606"/>
      <c r="C17606"/>
      <c r="D17606"/>
      <c r="E17606"/>
      <c r="F17606"/>
    </row>
    <row r="17607" spans="1:6" x14ac:dyDescent="0.2">
      <c r="A17607"/>
      <c r="B17607"/>
      <c r="C17607"/>
      <c r="D17607"/>
      <c r="E17607"/>
      <c r="F17607"/>
    </row>
    <row r="17608" spans="1:6" x14ac:dyDescent="0.2">
      <c r="A17608"/>
      <c r="B17608"/>
      <c r="C17608"/>
      <c r="D17608"/>
      <c r="E17608"/>
      <c r="F17608"/>
    </row>
    <row r="17609" spans="1:6" x14ac:dyDescent="0.2">
      <c r="A17609"/>
      <c r="B17609"/>
      <c r="C17609"/>
      <c r="D17609"/>
      <c r="E17609"/>
      <c r="F17609"/>
    </row>
    <row r="17610" spans="1:6" x14ac:dyDescent="0.2">
      <c r="A17610"/>
      <c r="B17610"/>
      <c r="C17610"/>
      <c r="D17610"/>
      <c r="E17610"/>
      <c r="F17610"/>
    </row>
    <row r="17611" spans="1:6" x14ac:dyDescent="0.2">
      <c r="A17611"/>
      <c r="B17611"/>
      <c r="C17611"/>
      <c r="D17611"/>
      <c r="E17611"/>
      <c r="F17611"/>
    </row>
    <row r="17612" spans="1:6" x14ac:dyDescent="0.2">
      <c r="A17612"/>
      <c r="B17612"/>
      <c r="C17612"/>
      <c r="D17612"/>
      <c r="E17612"/>
      <c r="F17612"/>
    </row>
    <row r="17613" spans="1:6" x14ac:dyDescent="0.2">
      <c r="A17613"/>
      <c r="B17613"/>
      <c r="C17613"/>
      <c r="D17613"/>
      <c r="E17613"/>
      <c r="F17613"/>
    </row>
    <row r="17614" spans="1:6" x14ac:dyDescent="0.2">
      <c r="A17614"/>
      <c r="B17614"/>
      <c r="C17614"/>
      <c r="D17614"/>
      <c r="E17614"/>
      <c r="F17614"/>
    </row>
    <row r="17615" spans="1:6" x14ac:dyDescent="0.2">
      <c r="A17615"/>
      <c r="B17615"/>
      <c r="C17615"/>
      <c r="D17615"/>
      <c r="E17615"/>
      <c r="F17615"/>
    </row>
    <row r="17616" spans="1:6" x14ac:dyDescent="0.2">
      <c r="A17616"/>
      <c r="B17616"/>
      <c r="C17616"/>
      <c r="D17616"/>
      <c r="E17616"/>
      <c r="F17616"/>
    </row>
    <row r="17617" spans="1:6" x14ac:dyDescent="0.2">
      <c r="A17617"/>
      <c r="B17617"/>
      <c r="C17617"/>
      <c r="D17617"/>
      <c r="E17617"/>
      <c r="F17617"/>
    </row>
    <row r="17618" spans="1:6" x14ac:dyDescent="0.2">
      <c r="A17618"/>
      <c r="B17618"/>
      <c r="C17618"/>
      <c r="D17618"/>
      <c r="E17618"/>
      <c r="F17618"/>
    </row>
    <row r="17619" spans="1:6" x14ac:dyDescent="0.2">
      <c r="A17619"/>
      <c r="B17619"/>
      <c r="C17619"/>
      <c r="D17619"/>
      <c r="E17619"/>
      <c r="F17619"/>
    </row>
    <row r="17620" spans="1:6" x14ac:dyDescent="0.2">
      <c r="A17620"/>
      <c r="B17620"/>
      <c r="C17620"/>
      <c r="D17620"/>
      <c r="E17620"/>
      <c r="F17620"/>
    </row>
    <row r="17621" spans="1:6" x14ac:dyDescent="0.2">
      <c r="A17621"/>
      <c r="B17621"/>
      <c r="C17621"/>
      <c r="D17621"/>
      <c r="E17621"/>
      <c r="F17621"/>
    </row>
    <row r="17622" spans="1:6" x14ac:dyDescent="0.2">
      <c r="A17622"/>
      <c r="B17622"/>
      <c r="C17622"/>
      <c r="D17622"/>
      <c r="E17622"/>
      <c r="F17622"/>
    </row>
    <row r="17623" spans="1:6" x14ac:dyDescent="0.2">
      <c r="A17623"/>
      <c r="B17623"/>
      <c r="C17623"/>
      <c r="D17623"/>
      <c r="E17623"/>
      <c r="F17623"/>
    </row>
    <row r="17624" spans="1:6" x14ac:dyDescent="0.2">
      <c r="A17624"/>
      <c r="B17624"/>
      <c r="C17624"/>
      <c r="D17624"/>
      <c r="E17624"/>
      <c r="F17624"/>
    </row>
    <row r="17625" spans="1:6" x14ac:dyDescent="0.2">
      <c r="A17625"/>
      <c r="B17625"/>
      <c r="C17625"/>
      <c r="D17625"/>
      <c r="E17625"/>
      <c r="F17625"/>
    </row>
    <row r="17626" spans="1:6" x14ac:dyDescent="0.2">
      <c r="A17626"/>
      <c r="B17626"/>
      <c r="C17626"/>
      <c r="D17626"/>
      <c r="E17626"/>
      <c r="F17626"/>
    </row>
    <row r="17627" spans="1:6" x14ac:dyDescent="0.2">
      <c r="A17627"/>
      <c r="B17627"/>
      <c r="C17627"/>
      <c r="D17627"/>
      <c r="E17627"/>
      <c r="F17627"/>
    </row>
    <row r="17628" spans="1:6" x14ac:dyDescent="0.2">
      <c r="A17628"/>
      <c r="B17628"/>
      <c r="C17628"/>
      <c r="D17628"/>
      <c r="E17628"/>
      <c r="F17628"/>
    </row>
    <row r="17629" spans="1:6" x14ac:dyDescent="0.2">
      <c r="A17629"/>
      <c r="B17629"/>
      <c r="C17629"/>
      <c r="D17629"/>
      <c r="E17629"/>
      <c r="F17629"/>
    </row>
    <row r="17630" spans="1:6" x14ac:dyDescent="0.2">
      <c r="A17630"/>
      <c r="B17630"/>
      <c r="C17630"/>
      <c r="D17630"/>
      <c r="E17630"/>
      <c r="F17630"/>
    </row>
    <row r="17631" spans="1:6" x14ac:dyDescent="0.2">
      <c r="A17631"/>
      <c r="B17631"/>
      <c r="C17631"/>
      <c r="D17631"/>
      <c r="E17631"/>
      <c r="F17631"/>
    </row>
    <row r="17632" spans="1:6" x14ac:dyDescent="0.2">
      <c r="A17632"/>
      <c r="B17632"/>
      <c r="C17632"/>
      <c r="D17632"/>
      <c r="E17632"/>
      <c r="F17632"/>
    </row>
    <row r="17633" spans="1:6" x14ac:dyDescent="0.2">
      <c r="A17633"/>
      <c r="B17633"/>
      <c r="C17633"/>
      <c r="D17633"/>
      <c r="E17633"/>
      <c r="F17633"/>
    </row>
    <row r="17634" spans="1:6" x14ac:dyDescent="0.2">
      <c r="A17634"/>
      <c r="B17634"/>
      <c r="C17634"/>
      <c r="D17634"/>
      <c r="E17634"/>
      <c r="F17634"/>
    </row>
    <row r="17635" spans="1:6" x14ac:dyDescent="0.2">
      <c r="A17635"/>
      <c r="B17635"/>
      <c r="C17635"/>
      <c r="D17635"/>
      <c r="E17635"/>
      <c r="F17635"/>
    </row>
    <row r="17636" spans="1:6" x14ac:dyDescent="0.2">
      <c r="A17636"/>
      <c r="B17636"/>
      <c r="C17636"/>
      <c r="D17636"/>
      <c r="E17636"/>
      <c r="F17636"/>
    </row>
    <row r="17637" spans="1:6" x14ac:dyDescent="0.2">
      <c r="A17637"/>
      <c r="B17637"/>
      <c r="C17637"/>
      <c r="D17637"/>
      <c r="E17637"/>
      <c r="F17637"/>
    </row>
    <row r="17638" spans="1:6" x14ac:dyDescent="0.2">
      <c r="A17638"/>
      <c r="B17638"/>
      <c r="C17638"/>
      <c r="D17638"/>
      <c r="E17638"/>
      <c r="F17638"/>
    </row>
    <row r="17639" spans="1:6" x14ac:dyDescent="0.2">
      <c r="A17639"/>
      <c r="B17639"/>
      <c r="C17639"/>
      <c r="D17639"/>
      <c r="E17639"/>
      <c r="F17639"/>
    </row>
    <row r="17640" spans="1:6" x14ac:dyDescent="0.2">
      <c r="A17640"/>
      <c r="B17640"/>
      <c r="C17640"/>
      <c r="D17640"/>
      <c r="E17640"/>
      <c r="F17640"/>
    </row>
    <row r="17641" spans="1:6" x14ac:dyDescent="0.2">
      <c r="A17641"/>
      <c r="B17641"/>
      <c r="C17641"/>
      <c r="D17641"/>
      <c r="E17641"/>
      <c r="F17641"/>
    </row>
    <row r="17642" spans="1:6" x14ac:dyDescent="0.2">
      <c r="A17642"/>
      <c r="B17642"/>
      <c r="C17642"/>
      <c r="D17642"/>
      <c r="E17642"/>
      <c r="F17642"/>
    </row>
    <row r="17643" spans="1:6" x14ac:dyDescent="0.2">
      <c r="A17643"/>
      <c r="B17643"/>
      <c r="C17643"/>
      <c r="D17643"/>
      <c r="E17643"/>
      <c r="F17643"/>
    </row>
    <row r="17644" spans="1:6" x14ac:dyDescent="0.2">
      <c r="A17644"/>
      <c r="B17644"/>
      <c r="C17644"/>
      <c r="D17644"/>
      <c r="E17644"/>
      <c r="F17644"/>
    </row>
    <row r="17645" spans="1:6" x14ac:dyDescent="0.2">
      <c r="A17645"/>
      <c r="B17645"/>
      <c r="C17645"/>
      <c r="D17645"/>
      <c r="E17645"/>
      <c r="F17645"/>
    </row>
    <row r="17646" spans="1:6" x14ac:dyDescent="0.2">
      <c r="A17646"/>
      <c r="B17646"/>
      <c r="C17646"/>
      <c r="D17646"/>
      <c r="E17646"/>
      <c r="F17646"/>
    </row>
    <row r="17647" spans="1:6" x14ac:dyDescent="0.2">
      <c r="A17647"/>
      <c r="B17647"/>
      <c r="C17647"/>
      <c r="D17647"/>
      <c r="E17647"/>
      <c r="F17647"/>
    </row>
    <row r="17648" spans="1:6" x14ac:dyDescent="0.2">
      <c r="A17648"/>
      <c r="B17648"/>
      <c r="C17648"/>
      <c r="D17648"/>
      <c r="E17648"/>
      <c r="F17648"/>
    </row>
    <row r="17649" spans="1:6" x14ac:dyDescent="0.2">
      <c r="A17649"/>
      <c r="B17649"/>
      <c r="C17649"/>
      <c r="D17649"/>
      <c r="E17649"/>
      <c r="F17649"/>
    </row>
    <row r="17650" spans="1:6" x14ac:dyDescent="0.2">
      <c r="A17650"/>
      <c r="B17650"/>
      <c r="C17650"/>
      <c r="D17650"/>
      <c r="E17650"/>
      <c r="F17650"/>
    </row>
    <row r="17651" spans="1:6" x14ac:dyDescent="0.2">
      <c r="A17651"/>
      <c r="B17651"/>
      <c r="C17651"/>
      <c r="D17651"/>
      <c r="E17651"/>
      <c r="F17651"/>
    </row>
    <row r="17652" spans="1:6" x14ac:dyDescent="0.2">
      <c r="A17652"/>
      <c r="B17652"/>
      <c r="C17652"/>
      <c r="D17652"/>
      <c r="E17652"/>
      <c r="F17652"/>
    </row>
    <row r="17653" spans="1:6" x14ac:dyDescent="0.2">
      <c r="A17653"/>
      <c r="B17653"/>
      <c r="C17653"/>
      <c r="D17653"/>
      <c r="E17653"/>
      <c r="F17653"/>
    </row>
    <row r="17654" spans="1:6" x14ac:dyDescent="0.2">
      <c r="A17654"/>
      <c r="B17654"/>
      <c r="C17654"/>
      <c r="D17654"/>
      <c r="E17654"/>
      <c r="F17654"/>
    </row>
    <row r="17655" spans="1:6" x14ac:dyDescent="0.2">
      <c r="A17655"/>
      <c r="B17655"/>
      <c r="C17655"/>
      <c r="D17655"/>
      <c r="E17655"/>
      <c r="F17655"/>
    </row>
    <row r="17656" spans="1:6" x14ac:dyDescent="0.2">
      <c r="A17656"/>
      <c r="B17656"/>
      <c r="C17656"/>
      <c r="D17656"/>
      <c r="E17656"/>
      <c r="F17656"/>
    </row>
    <row r="17657" spans="1:6" x14ac:dyDescent="0.2">
      <c r="A17657"/>
      <c r="B17657"/>
      <c r="C17657"/>
      <c r="D17657"/>
      <c r="E17657"/>
      <c r="F17657"/>
    </row>
    <row r="17658" spans="1:6" x14ac:dyDescent="0.2">
      <c r="A17658"/>
      <c r="B17658"/>
      <c r="C17658"/>
      <c r="D17658"/>
      <c r="E17658"/>
      <c r="F17658"/>
    </row>
    <row r="17659" spans="1:6" x14ac:dyDescent="0.2">
      <c r="A17659"/>
      <c r="B17659"/>
      <c r="C17659"/>
      <c r="D17659"/>
      <c r="E17659"/>
      <c r="F17659"/>
    </row>
    <row r="17660" spans="1:6" x14ac:dyDescent="0.2">
      <c r="A17660"/>
      <c r="B17660"/>
      <c r="C17660"/>
      <c r="D17660"/>
      <c r="E17660"/>
      <c r="F17660"/>
    </row>
    <row r="17661" spans="1:6" x14ac:dyDescent="0.2">
      <c r="A17661"/>
      <c r="B17661"/>
      <c r="C17661"/>
      <c r="D17661"/>
      <c r="E17661"/>
      <c r="F17661"/>
    </row>
    <row r="17662" spans="1:6" x14ac:dyDescent="0.2">
      <c r="A17662"/>
      <c r="B17662"/>
      <c r="C17662"/>
      <c r="D17662"/>
      <c r="E17662"/>
      <c r="F17662"/>
    </row>
    <row r="17663" spans="1:6" x14ac:dyDescent="0.2">
      <c r="A17663"/>
      <c r="B17663"/>
      <c r="C17663"/>
      <c r="D17663"/>
      <c r="E17663"/>
      <c r="F17663"/>
    </row>
    <row r="17664" spans="1:6" x14ac:dyDescent="0.2">
      <c r="A17664"/>
      <c r="B17664"/>
      <c r="C17664"/>
      <c r="D17664"/>
      <c r="E17664"/>
      <c r="F17664"/>
    </row>
    <row r="17665" spans="1:6" x14ac:dyDescent="0.2">
      <c r="A17665"/>
      <c r="B17665"/>
      <c r="C17665"/>
      <c r="D17665"/>
      <c r="E17665"/>
      <c r="F17665"/>
    </row>
    <row r="17666" spans="1:6" x14ac:dyDescent="0.2">
      <c r="A17666"/>
      <c r="B17666"/>
      <c r="C17666"/>
      <c r="D17666"/>
      <c r="E17666"/>
      <c r="F17666"/>
    </row>
    <row r="17667" spans="1:6" x14ac:dyDescent="0.2">
      <c r="A17667"/>
      <c r="B17667"/>
      <c r="C17667"/>
      <c r="D17667"/>
      <c r="E17667"/>
      <c r="F17667"/>
    </row>
    <row r="17668" spans="1:6" x14ac:dyDescent="0.2">
      <c r="A17668"/>
      <c r="B17668"/>
      <c r="C17668"/>
      <c r="D17668"/>
      <c r="E17668"/>
      <c r="F17668"/>
    </row>
    <row r="17669" spans="1:6" x14ac:dyDescent="0.2">
      <c r="A17669"/>
      <c r="B17669"/>
      <c r="C17669"/>
      <c r="D17669"/>
      <c r="E17669"/>
      <c r="F17669"/>
    </row>
    <row r="17670" spans="1:6" x14ac:dyDescent="0.2">
      <c r="A17670"/>
      <c r="B17670"/>
      <c r="C17670"/>
      <c r="D17670"/>
      <c r="E17670"/>
      <c r="F17670"/>
    </row>
    <row r="17671" spans="1:6" x14ac:dyDescent="0.2">
      <c r="A17671"/>
      <c r="B17671"/>
      <c r="C17671"/>
      <c r="D17671"/>
      <c r="E17671"/>
      <c r="F17671"/>
    </row>
    <row r="17672" spans="1:6" x14ac:dyDescent="0.2">
      <c r="A17672"/>
      <c r="B17672"/>
      <c r="C17672"/>
      <c r="D17672"/>
      <c r="E17672"/>
      <c r="F17672"/>
    </row>
    <row r="17673" spans="1:6" x14ac:dyDescent="0.2">
      <c r="A17673"/>
      <c r="B17673"/>
      <c r="C17673"/>
      <c r="D17673"/>
      <c r="E17673"/>
      <c r="F17673"/>
    </row>
    <row r="17674" spans="1:6" x14ac:dyDescent="0.2">
      <c r="A17674"/>
      <c r="B17674"/>
      <c r="C17674"/>
      <c r="D17674"/>
      <c r="E17674"/>
      <c r="F17674"/>
    </row>
    <row r="17675" spans="1:6" x14ac:dyDescent="0.2">
      <c r="A17675"/>
      <c r="B17675"/>
      <c r="C17675"/>
      <c r="D17675"/>
      <c r="E17675"/>
      <c r="F17675"/>
    </row>
    <row r="17676" spans="1:6" x14ac:dyDescent="0.2">
      <c r="A17676"/>
      <c r="B17676"/>
      <c r="C17676"/>
      <c r="D17676"/>
      <c r="E17676"/>
      <c r="F17676"/>
    </row>
    <row r="17677" spans="1:6" x14ac:dyDescent="0.2">
      <c r="A17677"/>
      <c r="B17677"/>
      <c r="C17677"/>
      <c r="D17677"/>
      <c r="E17677"/>
      <c r="F17677"/>
    </row>
    <row r="17678" spans="1:6" x14ac:dyDescent="0.2">
      <c r="A17678"/>
      <c r="B17678"/>
      <c r="C17678"/>
      <c r="D17678"/>
      <c r="E17678"/>
      <c r="F17678"/>
    </row>
    <row r="17679" spans="1:6" x14ac:dyDescent="0.2">
      <c r="A17679"/>
      <c r="B17679"/>
      <c r="C17679"/>
      <c r="D17679"/>
      <c r="E17679"/>
      <c r="F17679"/>
    </row>
    <row r="17680" spans="1:6" x14ac:dyDescent="0.2">
      <c r="A17680"/>
      <c r="B17680"/>
      <c r="C17680"/>
      <c r="D17680"/>
      <c r="E17680"/>
      <c r="F17680"/>
    </row>
    <row r="17681" spans="1:6" x14ac:dyDescent="0.2">
      <c r="A17681"/>
      <c r="B17681"/>
      <c r="C17681"/>
      <c r="D17681"/>
      <c r="E17681"/>
      <c r="F17681"/>
    </row>
    <row r="17682" spans="1:6" x14ac:dyDescent="0.2">
      <c r="A17682"/>
      <c r="B17682"/>
      <c r="C17682"/>
      <c r="D17682"/>
      <c r="E17682"/>
      <c r="F17682"/>
    </row>
    <row r="17683" spans="1:6" x14ac:dyDescent="0.2">
      <c r="A17683"/>
      <c r="B17683"/>
      <c r="C17683"/>
      <c r="D17683"/>
      <c r="E17683"/>
      <c r="F17683"/>
    </row>
    <row r="17684" spans="1:6" x14ac:dyDescent="0.2">
      <c r="A17684"/>
      <c r="B17684"/>
      <c r="C17684"/>
      <c r="D17684"/>
      <c r="E17684"/>
      <c r="F17684"/>
    </row>
    <row r="17685" spans="1:6" x14ac:dyDescent="0.2">
      <c r="A17685"/>
      <c r="B17685"/>
      <c r="C17685"/>
      <c r="D17685"/>
      <c r="E17685"/>
      <c r="F17685"/>
    </row>
    <row r="17686" spans="1:6" x14ac:dyDescent="0.2">
      <c r="A17686"/>
      <c r="B17686"/>
      <c r="C17686"/>
      <c r="D17686"/>
      <c r="E17686"/>
      <c r="F17686"/>
    </row>
    <row r="17687" spans="1:6" x14ac:dyDescent="0.2">
      <c r="A17687"/>
      <c r="B17687"/>
      <c r="C17687"/>
      <c r="D17687"/>
      <c r="E17687"/>
      <c r="F17687"/>
    </row>
    <row r="17688" spans="1:6" x14ac:dyDescent="0.2">
      <c r="A17688"/>
      <c r="B17688"/>
      <c r="C17688"/>
      <c r="D17688"/>
      <c r="E17688"/>
      <c r="F17688"/>
    </row>
    <row r="17689" spans="1:6" x14ac:dyDescent="0.2">
      <c r="A17689"/>
      <c r="B17689"/>
      <c r="C17689"/>
      <c r="D17689"/>
      <c r="E17689"/>
      <c r="F17689"/>
    </row>
    <row r="17690" spans="1:6" x14ac:dyDescent="0.2">
      <c r="A17690"/>
      <c r="B17690"/>
      <c r="C17690"/>
      <c r="D17690"/>
      <c r="E17690"/>
      <c r="F17690"/>
    </row>
    <row r="17691" spans="1:6" x14ac:dyDescent="0.2">
      <c r="A17691"/>
      <c r="B17691"/>
      <c r="C17691"/>
      <c r="D17691"/>
      <c r="E17691"/>
      <c r="F17691"/>
    </row>
    <row r="17692" spans="1:6" x14ac:dyDescent="0.2">
      <c r="A17692"/>
      <c r="B17692"/>
      <c r="C17692"/>
      <c r="D17692"/>
      <c r="E17692"/>
      <c r="F17692"/>
    </row>
    <row r="17693" spans="1:6" x14ac:dyDescent="0.2">
      <c r="A17693"/>
      <c r="B17693"/>
      <c r="C17693"/>
      <c r="D17693"/>
      <c r="E17693"/>
      <c r="F17693"/>
    </row>
    <row r="17694" spans="1:6" x14ac:dyDescent="0.2">
      <c r="A17694"/>
      <c r="B17694"/>
      <c r="C17694"/>
      <c r="D17694"/>
      <c r="E17694"/>
      <c r="F17694"/>
    </row>
    <row r="17695" spans="1:6" x14ac:dyDescent="0.2">
      <c r="A17695"/>
      <c r="B17695"/>
      <c r="C17695"/>
      <c r="D17695"/>
      <c r="E17695"/>
      <c r="F17695"/>
    </row>
    <row r="17696" spans="1:6" x14ac:dyDescent="0.2">
      <c r="A17696"/>
      <c r="B17696"/>
      <c r="C17696"/>
      <c r="D17696"/>
      <c r="E17696"/>
      <c r="F17696"/>
    </row>
    <row r="17697" spans="1:6" x14ac:dyDescent="0.2">
      <c r="A17697"/>
      <c r="B17697"/>
      <c r="C17697"/>
      <c r="D17697"/>
      <c r="E17697"/>
      <c r="F17697"/>
    </row>
    <row r="17698" spans="1:6" x14ac:dyDescent="0.2">
      <c r="A17698"/>
      <c r="B17698"/>
      <c r="C17698"/>
      <c r="D17698"/>
      <c r="E17698"/>
      <c r="F17698"/>
    </row>
    <row r="17699" spans="1:6" x14ac:dyDescent="0.2">
      <c r="A17699"/>
      <c r="B17699"/>
      <c r="C17699"/>
      <c r="D17699"/>
      <c r="E17699"/>
      <c r="F17699"/>
    </row>
    <row r="17700" spans="1:6" x14ac:dyDescent="0.2">
      <c r="A17700"/>
      <c r="B17700"/>
      <c r="C17700"/>
      <c r="D17700"/>
      <c r="E17700"/>
      <c r="F17700"/>
    </row>
    <row r="17701" spans="1:6" x14ac:dyDescent="0.2">
      <c r="A17701"/>
      <c r="B17701"/>
      <c r="C17701"/>
      <c r="D17701"/>
      <c r="E17701"/>
      <c r="F17701"/>
    </row>
    <row r="17702" spans="1:6" x14ac:dyDescent="0.2">
      <c r="A17702"/>
      <c r="B17702"/>
      <c r="C17702"/>
      <c r="D17702"/>
      <c r="E17702"/>
      <c r="F17702"/>
    </row>
    <row r="17703" spans="1:6" x14ac:dyDescent="0.2">
      <c r="A17703"/>
      <c r="B17703"/>
      <c r="C17703"/>
      <c r="D17703"/>
      <c r="E17703"/>
      <c r="F17703"/>
    </row>
    <row r="17704" spans="1:6" x14ac:dyDescent="0.2">
      <c r="A17704"/>
      <c r="B17704"/>
      <c r="C17704"/>
      <c r="D17704"/>
      <c r="E17704"/>
      <c r="F17704"/>
    </row>
    <row r="17705" spans="1:6" x14ac:dyDescent="0.2">
      <c r="A17705"/>
      <c r="B17705"/>
      <c r="C17705"/>
      <c r="D17705"/>
      <c r="E17705"/>
      <c r="F17705"/>
    </row>
    <row r="17706" spans="1:6" x14ac:dyDescent="0.2">
      <c r="A17706"/>
      <c r="B17706"/>
      <c r="C17706"/>
      <c r="D17706"/>
      <c r="E17706"/>
      <c r="F17706"/>
    </row>
    <row r="17707" spans="1:6" x14ac:dyDescent="0.2">
      <c r="A17707"/>
      <c r="B17707"/>
      <c r="C17707"/>
      <c r="D17707"/>
      <c r="E17707"/>
      <c r="F17707"/>
    </row>
    <row r="17708" spans="1:6" x14ac:dyDescent="0.2">
      <c r="A17708"/>
      <c r="B17708"/>
      <c r="C17708"/>
      <c r="D17708"/>
      <c r="E17708"/>
      <c r="F17708"/>
    </row>
    <row r="17709" spans="1:6" x14ac:dyDescent="0.2">
      <c r="A17709"/>
      <c r="B17709"/>
      <c r="C17709"/>
      <c r="D17709"/>
      <c r="E17709"/>
      <c r="F17709"/>
    </row>
    <row r="17710" spans="1:6" x14ac:dyDescent="0.2">
      <c r="A17710"/>
      <c r="B17710"/>
      <c r="C17710"/>
      <c r="D17710"/>
      <c r="E17710"/>
      <c r="F17710"/>
    </row>
    <row r="17711" spans="1:6" x14ac:dyDescent="0.2">
      <c r="A17711"/>
      <c r="B17711"/>
      <c r="C17711"/>
      <c r="D17711"/>
      <c r="E17711"/>
      <c r="F17711"/>
    </row>
    <row r="17712" spans="1:6" x14ac:dyDescent="0.2">
      <c r="A17712"/>
      <c r="B17712"/>
      <c r="C17712"/>
      <c r="D17712"/>
      <c r="E17712"/>
      <c r="F17712"/>
    </row>
    <row r="17713" spans="1:6" x14ac:dyDescent="0.2">
      <c r="A17713"/>
      <c r="B17713"/>
      <c r="C17713"/>
      <c r="D17713"/>
      <c r="E17713"/>
      <c r="F17713"/>
    </row>
    <row r="17714" spans="1:6" x14ac:dyDescent="0.2">
      <c r="A17714"/>
      <c r="B17714"/>
      <c r="C17714"/>
      <c r="D17714"/>
      <c r="E17714"/>
      <c r="F17714"/>
    </row>
    <row r="17715" spans="1:6" x14ac:dyDescent="0.2">
      <c r="A17715"/>
      <c r="B17715"/>
      <c r="C17715"/>
      <c r="D17715"/>
      <c r="E17715"/>
      <c r="F17715"/>
    </row>
    <row r="17716" spans="1:6" x14ac:dyDescent="0.2">
      <c r="A17716"/>
      <c r="B17716"/>
      <c r="C17716"/>
      <c r="D17716"/>
      <c r="E17716"/>
      <c r="F17716"/>
    </row>
    <row r="17717" spans="1:6" x14ac:dyDescent="0.2">
      <c r="A17717"/>
      <c r="B17717"/>
      <c r="C17717"/>
      <c r="D17717"/>
      <c r="E17717"/>
      <c r="F17717"/>
    </row>
    <row r="17718" spans="1:6" x14ac:dyDescent="0.2">
      <c r="A17718"/>
      <c r="B17718"/>
      <c r="C17718"/>
      <c r="D17718"/>
      <c r="E17718"/>
      <c r="F17718"/>
    </row>
    <row r="17719" spans="1:6" x14ac:dyDescent="0.2">
      <c r="A17719"/>
      <c r="B17719"/>
      <c r="C17719"/>
      <c r="D17719"/>
      <c r="E17719"/>
      <c r="F17719"/>
    </row>
    <row r="17720" spans="1:6" x14ac:dyDescent="0.2">
      <c r="A17720"/>
      <c r="B17720"/>
      <c r="C17720"/>
      <c r="D17720"/>
      <c r="E17720"/>
      <c r="F17720"/>
    </row>
    <row r="17721" spans="1:6" x14ac:dyDescent="0.2">
      <c r="A17721"/>
      <c r="B17721"/>
      <c r="C17721"/>
      <c r="D17721"/>
      <c r="E17721"/>
      <c r="F17721"/>
    </row>
    <row r="17722" spans="1:6" x14ac:dyDescent="0.2">
      <c r="A17722"/>
      <c r="B17722"/>
      <c r="C17722"/>
      <c r="D17722"/>
      <c r="E17722"/>
      <c r="F17722"/>
    </row>
    <row r="17723" spans="1:6" x14ac:dyDescent="0.2">
      <c r="A17723"/>
      <c r="B17723"/>
      <c r="C17723"/>
      <c r="D17723"/>
      <c r="E17723"/>
      <c r="F17723"/>
    </row>
    <row r="17724" spans="1:6" x14ac:dyDescent="0.2">
      <c r="A17724"/>
      <c r="B17724"/>
      <c r="C17724"/>
      <c r="D17724"/>
      <c r="E17724"/>
      <c r="F17724"/>
    </row>
    <row r="17725" spans="1:6" x14ac:dyDescent="0.2">
      <c r="A17725"/>
      <c r="B17725"/>
      <c r="C17725"/>
      <c r="D17725"/>
      <c r="E17725"/>
      <c r="F17725"/>
    </row>
    <row r="17726" spans="1:6" x14ac:dyDescent="0.2">
      <c r="A17726"/>
      <c r="B17726"/>
      <c r="C17726"/>
      <c r="D17726"/>
      <c r="E17726"/>
      <c r="F17726"/>
    </row>
    <row r="17727" spans="1:6" x14ac:dyDescent="0.2">
      <c r="A17727"/>
      <c r="B17727"/>
      <c r="C17727"/>
      <c r="D17727"/>
      <c r="E17727"/>
      <c r="F17727"/>
    </row>
    <row r="17728" spans="1:6" x14ac:dyDescent="0.2">
      <c r="A17728"/>
      <c r="B17728"/>
      <c r="C17728"/>
      <c r="D17728"/>
      <c r="E17728"/>
      <c r="F17728"/>
    </row>
    <row r="17729" spans="1:6" x14ac:dyDescent="0.2">
      <c r="A17729"/>
      <c r="B17729"/>
      <c r="C17729"/>
      <c r="D17729"/>
      <c r="E17729"/>
      <c r="F17729"/>
    </row>
    <row r="17730" spans="1:6" x14ac:dyDescent="0.2">
      <c r="A17730"/>
      <c r="B17730"/>
      <c r="C17730"/>
      <c r="D17730"/>
      <c r="E17730"/>
      <c r="F17730"/>
    </row>
    <row r="17731" spans="1:6" x14ac:dyDescent="0.2">
      <c r="A17731"/>
      <c r="B17731"/>
      <c r="C17731"/>
      <c r="D17731"/>
      <c r="E17731"/>
      <c r="F17731"/>
    </row>
    <row r="17732" spans="1:6" x14ac:dyDescent="0.2">
      <c r="A17732"/>
      <c r="B17732"/>
      <c r="C17732"/>
      <c r="D17732"/>
      <c r="E17732"/>
      <c r="F17732"/>
    </row>
    <row r="17733" spans="1:6" x14ac:dyDescent="0.2">
      <c r="A17733"/>
      <c r="B17733"/>
      <c r="C17733"/>
      <c r="D17733"/>
      <c r="E17733"/>
      <c r="F17733"/>
    </row>
    <row r="17734" spans="1:6" x14ac:dyDescent="0.2">
      <c r="A17734"/>
      <c r="B17734"/>
      <c r="C17734"/>
      <c r="D17734"/>
      <c r="E17734"/>
      <c r="F17734"/>
    </row>
    <row r="17735" spans="1:6" x14ac:dyDescent="0.2">
      <c r="A17735"/>
      <c r="B17735"/>
      <c r="C17735"/>
      <c r="D17735"/>
      <c r="E17735"/>
      <c r="F17735"/>
    </row>
    <row r="17736" spans="1:6" x14ac:dyDescent="0.2">
      <c r="A17736"/>
      <c r="B17736"/>
      <c r="C17736"/>
      <c r="D17736"/>
      <c r="E17736"/>
      <c r="F17736"/>
    </row>
    <row r="17737" spans="1:6" x14ac:dyDescent="0.2">
      <c r="A17737"/>
      <c r="B17737"/>
      <c r="C17737"/>
      <c r="D17737"/>
      <c r="E17737"/>
      <c r="F17737"/>
    </row>
    <row r="17738" spans="1:6" x14ac:dyDescent="0.2">
      <c r="A17738"/>
      <c r="B17738"/>
      <c r="C17738"/>
      <c r="D17738"/>
      <c r="E17738"/>
      <c r="F17738"/>
    </row>
    <row r="17739" spans="1:6" x14ac:dyDescent="0.2">
      <c r="A17739"/>
      <c r="B17739"/>
      <c r="C17739"/>
      <c r="D17739"/>
      <c r="E17739"/>
      <c r="F17739"/>
    </row>
    <row r="17740" spans="1:6" x14ac:dyDescent="0.2">
      <c r="A17740"/>
      <c r="B17740"/>
      <c r="C17740"/>
      <c r="D17740"/>
      <c r="E17740"/>
      <c r="F17740"/>
    </row>
    <row r="17741" spans="1:6" x14ac:dyDescent="0.2">
      <c r="A17741"/>
      <c r="B17741"/>
      <c r="C17741"/>
      <c r="D17741"/>
      <c r="E17741"/>
      <c r="F17741"/>
    </row>
    <row r="17742" spans="1:6" x14ac:dyDescent="0.2">
      <c r="A17742"/>
      <c r="B17742"/>
      <c r="C17742"/>
      <c r="D17742"/>
      <c r="E17742"/>
      <c r="F17742"/>
    </row>
    <row r="17743" spans="1:6" x14ac:dyDescent="0.2">
      <c r="A17743"/>
      <c r="B17743"/>
      <c r="C17743"/>
      <c r="D17743"/>
      <c r="E17743"/>
      <c r="F17743"/>
    </row>
    <row r="17744" spans="1:6" x14ac:dyDescent="0.2">
      <c r="A17744"/>
      <c r="B17744"/>
      <c r="C17744"/>
      <c r="D17744"/>
      <c r="E17744"/>
      <c r="F17744"/>
    </row>
    <row r="17745" spans="1:6" x14ac:dyDescent="0.2">
      <c r="A17745"/>
      <c r="B17745"/>
      <c r="C17745"/>
      <c r="D17745"/>
      <c r="E17745"/>
      <c r="F17745"/>
    </row>
    <row r="17746" spans="1:6" x14ac:dyDescent="0.2">
      <c r="A17746"/>
      <c r="B17746"/>
      <c r="C17746"/>
      <c r="D17746"/>
      <c r="E17746"/>
      <c r="F17746"/>
    </row>
    <row r="17747" spans="1:6" x14ac:dyDescent="0.2">
      <c r="A17747"/>
      <c r="B17747"/>
      <c r="C17747"/>
      <c r="D17747"/>
      <c r="E17747"/>
      <c r="F17747"/>
    </row>
    <row r="17748" spans="1:6" x14ac:dyDescent="0.2">
      <c r="A17748"/>
      <c r="B17748"/>
      <c r="C17748"/>
      <c r="D17748"/>
      <c r="E17748"/>
      <c r="F17748"/>
    </row>
    <row r="17749" spans="1:6" x14ac:dyDescent="0.2">
      <c r="A17749"/>
      <c r="B17749"/>
      <c r="C17749"/>
      <c r="D17749"/>
      <c r="E17749"/>
      <c r="F17749"/>
    </row>
    <row r="17750" spans="1:6" x14ac:dyDescent="0.2">
      <c r="A17750"/>
      <c r="B17750"/>
      <c r="C17750"/>
      <c r="D17750"/>
      <c r="E17750"/>
      <c r="F17750"/>
    </row>
    <row r="17751" spans="1:6" x14ac:dyDescent="0.2">
      <c r="A17751"/>
      <c r="B17751"/>
      <c r="C17751"/>
      <c r="D17751"/>
      <c r="E17751"/>
      <c r="F17751"/>
    </row>
    <row r="17752" spans="1:6" x14ac:dyDescent="0.2">
      <c r="A17752"/>
      <c r="B17752"/>
      <c r="C17752"/>
      <c r="D17752"/>
      <c r="E17752"/>
      <c r="F17752"/>
    </row>
    <row r="17753" spans="1:6" x14ac:dyDescent="0.2">
      <c r="A17753"/>
      <c r="B17753"/>
      <c r="C17753"/>
      <c r="D17753"/>
      <c r="E17753"/>
      <c r="F17753"/>
    </row>
    <row r="17754" spans="1:6" x14ac:dyDescent="0.2">
      <c r="A17754"/>
      <c r="B17754"/>
      <c r="C17754"/>
      <c r="D17754"/>
      <c r="E17754"/>
      <c r="F17754"/>
    </row>
    <row r="17755" spans="1:6" x14ac:dyDescent="0.2">
      <c r="A17755"/>
      <c r="B17755"/>
      <c r="C17755"/>
      <c r="D17755"/>
      <c r="E17755"/>
      <c r="F17755"/>
    </row>
    <row r="17756" spans="1:6" x14ac:dyDescent="0.2">
      <c r="A17756"/>
      <c r="B17756"/>
      <c r="C17756"/>
      <c r="D17756"/>
      <c r="E17756"/>
      <c r="F17756"/>
    </row>
    <row r="17757" spans="1:6" x14ac:dyDescent="0.2">
      <c r="A17757"/>
      <c r="B17757"/>
      <c r="C17757"/>
      <c r="D17757"/>
      <c r="E17757"/>
      <c r="F17757"/>
    </row>
    <row r="17758" spans="1:6" x14ac:dyDescent="0.2">
      <c r="A17758"/>
      <c r="B17758"/>
      <c r="C17758"/>
      <c r="D17758"/>
      <c r="E17758"/>
      <c r="F17758"/>
    </row>
    <row r="17759" spans="1:6" x14ac:dyDescent="0.2">
      <c r="A17759"/>
      <c r="B17759"/>
      <c r="C17759"/>
      <c r="D17759"/>
      <c r="E17759"/>
      <c r="F17759"/>
    </row>
    <row r="17760" spans="1:6" x14ac:dyDescent="0.2">
      <c r="A17760"/>
      <c r="B17760"/>
      <c r="C17760"/>
      <c r="D17760"/>
      <c r="E17760"/>
      <c r="F17760"/>
    </row>
    <row r="17761" spans="1:6" x14ac:dyDescent="0.2">
      <c r="A17761"/>
      <c r="B17761"/>
      <c r="C17761"/>
      <c r="D17761"/>
      <c r="E17761"/>
      <c r="F17761"/>
    </row>
    <row r="17762" spans="1:6" x14ac:dyDescent="0.2">
      <c r="A17762"/>
      <c r="B17762"/>
      <c r="C17762"/>
      <c r="D17762"/>
      <c r="E17762"/>
      <c r="F17762"/>
    </row>
    <row r="17763" spans="1:6" x14ac:dyDescent="0.2">
      <c r="A17763"/>
      <c r="B17763"/>
      <c r="C17763"/>
      <c r="D17763"/>
      <c r="E17763"/>
      <c r="F17763"/>
    </row>
    <row r="17764" spans="1:6" x14ac:dyDescent="0.2">
      <c r="A17764"/>
      <c r="B17764"/>
      <c r="C17764"/>
      <c r="D17764"/>
      <c r="E17764"/>
      <c r="F17764"/>
    </row>
    <row r="17765" spans="1:6" x14ac:dyDescent="0.2">
      <c r="A17765"/>
      <c r="B17765"/>
      <c r="C17765"/>
      <c r="D17765"/>
      <c r="E17765"/>
      <c r="F17765"/>
    </row>
    <row r="17766" spans="1:6" x14ac:dyDescent="0.2">
      <c r="A17766"/>
      <c r="B17766"/>
      <c r="C17766"/>
      <c r="D17766"/>
      <c r="E17766"/>
      <c r="F17766"/>
    </row>
    <row r="17767" spans="1:6" x14ac:dyDescent="0.2">
      <c r="A17767"/>
      <c r="B17767"/>
      <c r="C17767"/>
      <c r="D17767"/>
      <c r="E17767"/>
      <c r="F17767"/>
    </row>
    <row r="17768" spans="1:6" x14ac:dyDescent="0.2">
      <c r="A17768"/>
      <c r="B17768"/>
      <c r="C17768"/>
      <c r="D17768"/>
      <c r="E17768"/>
      <c r="F17768"/>
    </row>
    <row r="17769" spans="1:6" x14ac:dyDescent="0.2">
      <c r="A17769"/>
      <c r="B17769"/>
      <c r="C17769"/>
      <c r="D17769"/>
      <c r="E17769"/>
      <c r="F17769"/>
    </row>
    <row r="17770" spans="1:6" x14ac:dyDescent="0.2">
      <c r="A17770"/>
      <c r="B17770"/>
      <c r="C17770"/>
      <c r="D17770"/>
      <c r="E17770"/>
      <c r="F17770"/>
    </row>
    <row r="17771" spans="1:6" x14ac:dyDescent="0.2">
      <c r="A17771"/>
      <c r="B17771"/>
      <c r="C17771"/>
      <c r="D17771"/>
      <c r="E17771"/>
      <c r="F17771"/>
    </row>
    <row r="17772" spans="1:6" x14ac:dyDescent="0.2">
      <c r="A17772"/>
      <c r="B17772"/>
      <c r="C17772"/>
      <c r="D17772"/>
      <c r="E17772"/>
      <c r="F17772"/>
    </row>
    <row r="17773" spans="1:6" x14ac:dyDescent="0.2">
      <c r="A17773"/>
      <c r="B17773"/>
      <c r="C17773"/>
      <c r="D17773"/>
      <c r="E17773"/>
      <c r="F17773"/>
    </row>
    <row r="17774" spans="1:6" x14ac:dyDescent="0.2">
      <c r="A17774"/>
      <c r="B17774"/>
      <c r="C17774"/>
      <c r="D17774"/>
      <c r="E17774"/>
      <c r="F17774"/>
    </row>
    <row r="17775" spans="1:6" x14ac:dyDescent="0.2">
      <c r="A17775"/>
      <c r="B17775"/>
      <c r="C17775"/>
      <c r="D17775"/>
      <c r="E17775"/>
      <c r="F17775"/>
    </row>
    <row r="17776" spans="1:6" x14ac:dyDescent="0.2">
      <c r="A17776"/>
      <c r="B17776"/>
      <c r="C17776"/>
      <c r="D17776"/>
      <c r="E17776"/>
      <c r="F17776"/>
    </row>
    <row r="17777" spans="1:6" x14ac:dyDescent="0.2">
      <c r="A17777"/>
      <c r="B17777"/>
      <c r="C17777"/>
      <c r="D17777"/>
      <c r="E17777"/>
      <c r="F17777"/>
    </row>
    <row r="17778" spans="1:6" x14ac:dyDescent="0.2">
      <c r="A17778"/>
      <c r="B17778"/>
      <c r="C17778"/>
      <c r="D17778"/>
      <c r="E17778"/>
      <c r="F17778"/>
    </row>
    <row r="17779" spans="1:6" x14ac:dyDescent="0.2">
      <c r="A17779"/>
      <c r="B17779"/>
      <c r="C17779"/>
      <c r="D17779"/>
      <c r="E17779"/>
      <c r="F17779"/>
    </row>
    <row r="17780" spans="1:6" x14ac:dyDescent="0.2">
      <c r="A17780"/>
      <c r="B17780"/>
      <c r="C17780"/>
      <c r="D17780"/>
      <c r="E17780"/>
      <c r="F17780"/>
    </row>
    <row r="17781" spans="1:6" x14ac:dyDescent="0.2">
      <c r="A17781"/>
      <c r="B17781"/>
      <c r="C17781"/>
      <c r="D17781"/>
      <c r="E17781"/>
      <c r="F17781"/>
    </row>
    <row r="17782" spans="1:6" x14ac:dyDescent="0.2">
      <c r="A17782"/>
      <c r="B17782"/>
      <c r="C17782"/>
      <c r="D17782"/>
      <c r="E17782"/>
      <c r="F17782"/>
    </row>
    <row r="17783" spans="1:6" x14ac:dyDescent="0.2">
      <c r="A17783"/>
      <c r="B17783"/>
      <c r="C17783"/>
      <c r="D17783"/>
      <c r="E17783"/>
      <c r="F17783"/>
    </row>
    <row r="17784" spans="1:6" x14ac:dyDescent="0.2">
      <c r="A17784"/>
      <c r="B17784"/>
      <c r="C17784"/>
      <c r="D17784"/>
      <c r="E17784"/>
      <c r="F17784"/>
    </row>
    <row r="17785" spans="1:6" x14ac:dyDescent="0.2">
      <c r="A17785"/>
      <c r="B17785"/>
      <c r="C17785"/>
      <c r="D17785"/>
      <c r="E17785"/>
      <c r="F17785"/>
    </row>
    <row r="17786" spans="1:6" x14ac:dyDescent="0.2">
      <c r="A17786"/>
      <c r="B17786"/>
      <c r="C17786"/>
      <c r="D17786"/>
      <c r="E17786"/>
      <c r="F17786"/>
    </row>
    <row r="17787" spans="1:6" x14ac:dyDescent="0.2">
      <c r="A17787"/>
      <c r="B17787"/>
      <c r="C17787"/>
      <c r="D17787"/>
      <c r="E17787"/>
      <c r="F17787"/>
    </row>
    <row r="17788" spans="1:6" x14ac:dyDescent="0.2">
      <c r="A17788"/>
      <c r="B17788"/>
      <c r="C17788"/>
      <c r="D17788"/>
      <c r="E17788"/>
      <c r="F17788"/>
    </row>
    <row r="17789" spans="1:6" x14ac:dyDescent="0.2">
      <c r="A17789"/>
      <c r="B17789"/>
      <c r="C17789"/>
      <c r="D17789"/>
      <c r="E17789"/>
      <c r="F17789"/>
    </row>
    <row r="17790" spans="1:6" x14ac:dyDescent="0.2">
      <c r="A17790"/>
      <c r="B17790"/>
      <c r="C17790"/>
      <c r="D17790"/>
      <c r="E17790"/>
      <c r="F17790"/>
    </row>
    <row r="17791" spans="1:6" x14ac:dyDescent="0.2">
      <c r="A17791"/>
      <c r="B17791"/>
      <c r="C17791"/>
      <c r="D17791"/>
      <c r="E17791"/>
      <c r="F17791"/>
    </row>
    <row r="17792" spans="1:6" x14ac:dyDescent="0.2">
      <c r="A17792"/>
      <c r="B17792"/>
      <c r="C17792"/>
      <c r="D17792"/>
      <c r="E17792"/>
      <c r="F17792"/>
    </row>
    <row r="17793" spans="1:6" x14ac:dyDescent="0.2">
      <c r="A17793"/>
      <c r="B17793"/>
      <c r="C17793"/>
      <c r="D17793"/>
      <c r="E17793"/>
      <c r="F17793"/>
    </row>
    <row r="17794" spans="1:6" x14ac:dyDescent="0.2">
      <c r="A17794"/>
      <c r="B17794"/>
      <c r="C17794"/>
      <c r="D17794"/>
      <c r="E17794"/>
      <c r="F17794"/>
    </row>
    <row r="17795" spans="1:6" x14ac:dyDescent="0.2">
      <c r="A17795"/>
      <c r="B17795"/>
      <c r="C17795"/>
      <c r="D17795"/>
      <c r="E17795"/>
      <c r="F17795"/>
    </row>
    <row r="17796" spans="1:6" x14ac:dyDescent="0.2">
      <c r="A17796"/>
      <c r="B17796"/>
      <c r="C17796"/>
      <c r="D17796"/>
      <c r="E17796"/>
      <c r="F17796"/>
    </row>
    <row r="17797" spans="1:6" x14ac:dyDescent="0.2">
      <c r="A17797"/>
      <c r="B17797"/>
      <c r="C17797"/>
      <c r="D17797"/>
      <c r="E17797"/>
      <c r="F17797"/>
    </row>
    <row r="17798" spans="1:6" x14ac:dyDescent="0.2">
      <c r="A17798"/>
      <c r="B17798"/>
      <c r="C17798"/>
      <c r="D17798"/>
      <c r="E17798"/>
      <c r="F17798"/>
    </row>
    <row r="17799" spans="1:6" x14ac:dyDescent="0.2">
      <c r="A17799"/>
      <c r="B17799"/>
      <c r="C17799"/>
      <c r="D17799"/>
      <c r="E17799"/>
      <c r="F17799"/>
    </row>
    <row r="17800" spans="1:6" x14ac:dyDescent="0.2">
      <c r="A17800"/>
      <c r="B17800"/>
      <c r="C17800"/>
      <c r="D17800"/>
      <c r="E17800"/>
      <c r="F17800"/>
    </row>
    <row r="17801" spans="1:6" x14ac:dyDescent="0.2">
      <c r="A17801"/>
      <c r="B17801"/>
      <c r="C17801"/>
      <c r="D17801"/>
      <c r="E17801"/>
      <c r="F17801"/>
    </row>
    <row r="17802" spans="1:6" x14ac:dyDescent="0.2">
      <c r="A17802"/>
      <c r="B17802"/>
      <c r="C17802"/>
      <c r="D17802"/>
      <c r="E17802"/>
      <c r="F17802"/>
    </row>
    <row r="17803" spans="1:6" x14ac:dyDescent="0.2">
      <c r="A17803"/>
      <c r="B17803"/>
      <c r="C17803"/>
      <c r="D17803"/>
      <c r="E17803"/>
      <c r="F17803"/>
    </row>
    <row r="17804" spans="1:6" x14ac:dyDescent="0.2">
      <c r="A17804"/>
      <c r="B17804"/>
      <c r="C17804"/>
      <c r="D17804"/>
      <c r="E17804"/>
      <c r="F17804"/>
    </row>
    <row r="17805" spans="1:6" x14ac:dyDescent="0.2">
      <c r="A17805"/>
      <c r="B17805"/>
      <c r="C17805"/>
      <c r="D17805"/>
      <c r="E17805"/>
      <c r="F17805"/>
    </row>
    <row r="17806" spans="1:6" x14ac:dyDescent="0.2">
      <c r="A17806"/>
      <c r="B17806"/>
      <c r="C17806"/>
      <c r="D17806"/>
      <c r="E17806"/>
      <c r="F17806"/>
    </row>
    <row r="17807" spans="1:6" x14ac:dyDescent="0.2">
      <c r="A17807"/>
      <c r="B17807"/>
      <c r="C17807"/>
      <c r="D17807"/>
      <c r="E17807"/>
      <c r="F17807"/>
    </row>
    <row r="17808" spans="1:6" x14ac:dyDescent="0.2">
      <c r="A17808"/>
      <c r="B17808"/>
      <c r="C17808"/>
      <c r="D17808"/>
      <c r="E17808"/>
      <c r="F17808"/>
    </row>
    <row r="17809" spans="1:6" x14ac:dyDescent="0.2">
      <c r="A17809"/>
      <c r="B17809"/>
      <c r="C17809"/>
      <c r="D17809"/>
      <c r="E17809"/>
      <c r="F17809"/>
    </row>
    <row r="17810" spans="1:6" x14ac:dyDescent="0.2">
      <c r="A17810"/>
      <c r="B17810"/>
      <c r="C17810"/>
      <c r="D17810"/>
      <c r="E17810"/>
      <c r="F17810"/>
    </row>
    <row r="17811" spans="1:6" x14ac:dyDescent="0.2">
      <c r="A17811"/>
      <c r="B17811"/>
      <c r="C17811"/>
      <c r="D17811"/>
      <c r="E17811"/>
      <c r="F17811"/>
    </row>
    <row r="17812" spans="1:6" x14ac:dyDescent="0.2">
      <c r="A17812"/>
      <c r="B17812"/>
      <c r="C17812"/>
      <c r="D17812"/>
      <c r="E17812"/>
      <c r="F17812"/>
    </row>
    <row r="17813" spans="1:6" x14ac:dyDescent="0.2">
      <c r="A17813"/>
      <c r="B17813"/>
      <c r="C17813"/>
      <c r="D17813"/>
      <c r="E17813"/>
      <c r="F17813"/>
    </row>
    <row r="17814" spans="1:6" x14ac:dyDescent="0.2">
      <c r="A17814"/>
      <c r="B17814"/>
      <c r="C17814"/>
      <c r="D17814"/>
      <c r="E17814"/>
      <c r="F17814"/>
    </row>
    <row r="17815" spans="1:6" x14ac:dyDescent="0.2">
      <c r="A17815"/>
      <c r="B17815"/>
      <c r="C17815"/>
      <c r="D17815"/>
      <c r="E17815"/>
      <c r="F17815"/>
    </row>
    <row r="17816" spans="1:6" x14ac:dyDescent="0.2">
      <c r="A17816"/>
      <c r="B17816"/>
      <c r="C17816"/>
      <c r="D17816"/>
      <c r="E17816"/>
      <c r="F17816"/>
    </row>
    <row r="17817" spans="1:6" x14ac:dyDescent="0.2">
      <c r="A17817"/>
      <c r="B17817"/>
      <c r="C17817"/>
      <c r="D17817"/>
      <c r="E17817"/>
      <c r="F17817"/>
    </row>
    <row r="17818" spans="1:6" x14ac:dyDescent="0.2">
      <c r="A17818"/>
      <c r="B17818"/>
      <c r="C17818"/>
      <c r="D17818"/>
      <c r="E17818"/>
      <c r="F17818"/>
    </row>
    <row r="17819" spans="1:6" x14ac:dyDescent="0.2">
      <c r="A17819"/>
      <c r="B17819"/>
      <c r="C17819"/>
      <c r="D17819"/>
      <c r="E17819"/>
      <c r="F17819"/>
    </row>
    <row r="17820" spans="1:6" x14ac:dyDescent="0.2">
      <c r="A17820"/>
      <c r="B17820"/>
      <c r="C17820"/>
      <c r="D17820"/>
      <c r="E17820"/>
      <c r="F17820"/>
    </row>
    <row r="17821" spans="1:6" x14ac:dyDescent="0.2">
      <c r="A17821"/>
      <c r="B17821"/>
      <c r="C17821"/>
      <c r="D17821"/>
      <c r="E17821"/>
      <c r="F17821"/>
    </row>
    <row r="17822" spans="1:6" x14ac:dyDescent="0.2">
      <c r="A17822"/>
      <c r="B17822"/>
      <c r="C17822"/>
      <c r="D17822"/>
      <c r="E17822"/>
      <c r="F17822"/>
    </row>
    <row r="17823" spans="1:6" x14ac:dyDescent="0.2">
      <c r="A17823"/>
      <c r="B17823"/>
      <c r="C17823"/>
      <c r="D17823"/>
      <c r="E17823"/>
      <c r="F17823"/>
    </row>
    <row r="17824" spans="1:6" x14ac:dyDescent="0.2">
      <c r="A17824"/>
      <c r="B17824"/>
      <c r="C17824"/>
      <c r="D17824"/>
      <c r="E17824"/>
      <c r="F17824"/>
    </row>
    <row r="17825" spans="1:6" x14ac:dyDescent="0.2">
      <c r="A17825"/>
      <c r="B17825"/>
      <c r="C17825"/>
      <c r="D17825"/>
      <c r="E17825"/>
      <c r="F17825"/>
    </row>
    <row r="17826" spans="1:6" x14ac:dyDescent="0.2">
      <c r="A17826"/>
      <c r="B17826"/>
      <c r="C17826"/>
      <c r="D17826"/>
      <c r="E17826"/>
      <c r="F17826"/>
    </row>
    <row r="17827" spans="1:6" x14ac:dyDescent="0.2">
      <c r="A17827"/>
      <c r="B17827"/>
      <c r="C17827"/>
      <c r="D17827"/>
      <c r="E17827"/>
      <c r="F17827"/>
    </row>
    <row r="17828" spans="1:6" x14ac:dyDescent="0.2">
      <c r="A17828"/>
      <c r="B17828"/>
      <c r="C17828"/>
      <c r="D17828"/>
      <c r="E17828"/>
      <c r="F17828"/>
    </row>
    <row r="17829" spans="1:6" x14ac:dyDescent="0.2">
      <c r="A17829"/>
      <c r="B17829"/>
      <c r="C17829"/>
      <c r="D17829"/>
      <c r="E17829"/>
      <c r="F17829"/>
    </row>
    <row r="17830" spans="1:6" x14ac:dyDescent="0.2">
      <c r="A17830"/>
      <c r="B17830"/>
      <c r="C17830"/>
      <c r="D17830"/>
      <c r="E17830"/>
      <c r="F17830"/>
    </row>
    <row r="17831" spans="1:6" x14ac:dyDescent="0.2">
      <c r="A17831"/>
      <c r="B17831"/>
      <c r="C17831"/>
      <c r="D17831"/>
      <c r="E17831"/>
      <c r="F17831"/>
    </row>
    <row r="17832" spans="1:6" x14ac:dyDescent="0.2">
      <c r="A17832"/>
      <c r="B17832"/>
      <c r="C17832"/>
      <c r="D17832"/>
      <c r="E17832"/>
      <c r="F17832"/>
    </row>
    <row r="17833" spans="1:6" x14ac:dyDescent="0.2">
      <c r="A17833"/>
      <c r="B17833"/>
      <c r="C17833"/>
      <c r="D17833"/>
      <c r="E17833"/>
      <c r="F17833"/>
    </row>
    <row r="17834" spans="1:6" x14ac:dyDescent="0.2">
      <c r="A17834"/>
      <c r="B17834"/>
      <c r="C17834"/>
      <c r="D17834"/>
      <c r="E17834"/>
      <c r="F17834"/>
    </row>
    <row r="17835" spans="1:6" x14ac:dyDescent="0.2">
      <c r="A17835"/>
      <c r="B17835"/>
      <c r="C17835"/>
      <c r="D17835"/>
      <c r="E17835"/>
      <c r="F17835"/>
    </row>
    <row r="17836" spans="1:6" x14ac:dyDescent="0.2">
      <c r="A17836"/>
      <c r="B17836"/>
      <c r="C17836"/>
      <c r="D17836"/>
      <c r="E17836"/>
      <c r="F17836"/>
    </row>
    <row r="17837" spans="1:6" x14ac:dyDescent="0.2">
      <c r="A17837"/>
      <c r="B17837"/>
      <c r="C17837"/>
      <c r="D17837"/>
      <c r="E17837"/>
      <c r="F17837"/>
    </row>
    <row r="17838" spans="1:6" x14ac:dyDescent="0.2">
      <c r="A17838"/>
      <c r="B17838"/>
      <c r="C17838"/>
      <c r="D17838"/>
      <c r="E17838"/>
      <c r="F17838"/>
    </row>
    <row r="17839" spans="1:6" x14ac:dyDescent="0.2">
      <c r="A17839"/>
      <c r="B17839"/>
      <c r="C17839"/>
      <c r="D17839"/>
      <c r="E17839"/>
      <c r="F17839"/>
    </row>
    <row r="17840" spans="1:6" x14ac:dyDescent="0.2">
      <c r="A17840"/>
      <c r="B17840"/>
      <c r="C17840"/>
      <c r="D17840"/>
      <c r="E17840"/>
      <c r="F17840"/>
    </row>
    <row r="17841" spans="1:6" x14ac:dyDescent="0.2">
      <c r="A17841"/>
      <c r="B17841"/>
      <c r="C17841"/>
      <c r="D17841"/>
      <c r="E17841"/>
      <c r="F17841"/>
    </row>
    <row r="17842" spans="1:6" x14ac:dyDescent="0.2">
      <c r="A17842"/>
      <c r="B17842"/>
      <c r="C17842"/>
      <c r="D17842"/>
      <c r="E17842"/>
      <c r="F17842"/>
    </row>
    <row r="17843" spans="1:6" x14ac:dyDescent="0.2">
      <c r="A17843"/>
      <c r="B17843"/>
      <c r="C17843"/>
      <c r="D17843"/>
      <c r="E17843"/>
      <c r="F17843"/>
    </row>
    <row r="17844" spans="1:6" x14ac:dyDescent="0.2">
      <c r="A17844"/>
      <c r="B17844"/>
      <c r="C17844"/>
      <c r="D17844"/>
      <c r="E17844"/>
      <c r="F17844"/>
    </row>
    <row r="17845" spans="1:6" x14ac:dyDescent="0.2">
      <c r="A17845"/>
      <c r="B17845"/>
      <c r="C17845"/>
      <c r="D17845"/>
      <c r="E17845"/>
      <c r="F17845"/>
    </row>
    <row r="17846" spans="1:6" x14ac:dyDescent="0.2">
      <c r="A17846"/>
      <c r="B17846"/>
      <c r="C17846"/>
      <c r="D17846"/>
      <c r="E17846"/>
      <c r="F17846"/>
    </row>
    <row r="17847" spans="1:6" x14ac:dyDescent="0.2">
      <c r="A17847"/>
      <c r="B17847"/>
      <c r="C17847"/>
      <c r="D17847"/>
      <c r="E17847"/>
      <c r="F17847"/>
    </row>
    <row r="17848" spans="1:6" x14ac:dyDescent="0.2">
      <c r="A17848"/>
      <c r="B17848"/>
      <c r="C17848"/>
      <c r="D17848"/>
      <c r="E17848"/>
      <c r="F17848"/>
    </row>
    <row r="17849" spans="1:6" x14ac:dyDescent="0.2">
      <c r="A17849"/>
      <c r="B17849"/>
      <c r="C17849"/>
      <c r="D17849"/>
      <c r="E17849"/>
      <c r="F17849"/>
    </row>
    <row r="17850" spans="1:6" x14ac:dyDescent="0.2">
      <c r="A17850"/>
      <c r="B17850"/>
      <c r="C17850"/>
      <c r="D17850"/>
      <c r="E17850"/>
      <c r="F17850"/>
    </row>
    <row r="17851" spans="1:6" x14ac:dyDescent="0.2">
      <c r="A17851"/>
      <c r="B17851"/>
      <c r="C17851"/>
      <c r="D17851"/>
      <c r="E17851"/>
      <c r="F17851"/>
    </row>
    <row r="17852" spans="1:6" x14ac:dyDescent="0.2">
      <c r="A17852"/>
      <c r="B17852"/>
      <c r="C17852"/>
      <c r="D17852"/>
      <c r="E17852"/>
      <c r="F17852"/>
    </row>
    <row r="17853" spans="1:6" x14ac:dyDescent="0.2">
      <c r="A17853"/>
      <c r="B17853"/>
      <c r="C17853"/>
      <c r="D17853"/>
      <c r="E17853"/>
      <c r="F17853"/>
    </row>
    <row r="17854" spans="1:6" x14ac:dyDescent="0.2">
      <c r="A17854"/>
      <c r="B17854"/>
      <c r="C17854"/>
      <c r="D17854"/>
      <c r="E17854"/>
      <c r="F17854"/>
    </row>
    <row r="17855" spans="1:6" x14ac:dyDescent="0.2">
      <c r="A17855"/>
      <c r="B17855"/>
      <c r="C17855"/>
      <c r="D17855"/>
      <c r="E17855"/>
      <c r="F17855"/>
    </row>
    <row r="17856" spans="1:6" x14ac:dyDescent="0.2">
      <c r="A17856"/>
      <c r="B17856"/>
      <c r="C17856"/>
      <c r="D17856"/>
      <c r="E17856"/>
      <c r="F17856"/>
    </row>
    <row r="17857" spans="1:6" x14ac:dyDescent="0.2">
      <c r="A17857"/>
      <c r="B17857"/>
      <c r="C17857"/>
      <c r="D17857"/>
      <c r="E17857"/>
      <c r="F17857"/>
    </row>
    <row r="17858" spans="1:6" x14ac:dyDescent="0.2">
      <c r="A17858"/>
      <c r="B17858"/>
      <c r="C17858"/>
      <c r="D17858"/>
      <c r="E17858"/>
      <c r="F17858"/>
    </row>
    <row r="17859" spans="1:6" x14ac:dyDescent="0.2">
      <c r="A17859"/>
      <c r="B17859"/>
      <c r="C17859"/>
      <c r="D17859"/>
      <c r="E17859"/>
      <c r="F17859"/>
    </row>
    <row r="17860" spans="1:6" x14ac:dyDescent="0.2">
      <c r="A17860"/>
      <c r="B17860"/>
      <c r="C17860"/>
      <c r="D17860"/>
      <c r="E17860"/>
      <c r="F17860"/>
    </row>
    <row r="17861" spans="1:6" x14ac:dyDescent="0.2">
      <c r="A17861"/>
      <c r="B17861"/>
      <c r="C17861"/>
      <c r="D17861"/>
      <c r="E17861"/>
      <c r="F17861"/>
    </row>
    <row r="17862" spans="1:6" x14ac:dyDescent="0.2">
      <c r="A17862"/>
      <c r="B17862"/>
      <c r="C17862"/>
      <c r="D17862"/>
      <c r="E17862"/>
      <c r="F17862"/>
    </row>
    <row r="17863" spans="1:6" x14ac:dyDescent="0.2">
      <c r="A17863"/>
      <c r="B17863"/>
      <c r="C17863"/>
      <c r="D17863"/>
      <c r="E17863"/>
      <c r="F17863"/>
    </row>
    <row r="17864" spans="1:6" x14ac:dyDescent="0.2">
      <c r="A17864"/>
      <c r="B17864"/>
      <c r="C17864"/>
      <c r="D17864"/>
      <c r="E17864"/>
      <c r="F17864"/>
    </row>
    <row r="17865" spans="1:6" x14ac:dyDescent="0.2">
      <c r="A17865"/>
      <c r="B17865"/>
      <c r="C17865"/>
      <c r="D17865"/>
      <c r="E17865"/>
      <c r="F17865"/>
    </row>
    <row r="17866" spans="1:6" x14ac:dyDescent="0.2">
      <c r="A17866"/>
      <c r="B17866"/>
      <c r="C17866"/>
      <c r="D17866"/>
      <c r="E17866"/>
      <c r="F17866"/>
    </row>
    <row r="17867" spans="1:6" x14ac:dyDescent="0.2">
      <c r="A17867"/>
      <c r="B17867"/>
      <c r="C17867"/>
      <c r="D17867"/>
      <c r="E17867"/>
      <c r="F17867"/>
    </row>
    <row r="17868" spans="1:6" x14ac:dyDescent="0.2">
      <c r="A17868"/>
      <c r="B17868"/>
      <c r="C17868"/>
      <c r="D17868"/>
      <c r="E17868"/>
      <c r="F17868"/>
    </row>
    <row r="17869" spans="1:6" x14ac:dyDescent="0.2">
      <c r="A17869"/>
      <c r="B17869"/>
      <c r="C17869"/>
      <c r="D17869"/>
      <c r="E17869"/>
      <c r="F17869"/>
    </row>
    <row r="17870" spans="1:6" x14ac:dyDescent="0.2">
      <c r="A17870"/>
      <c r="B17870"/>
      <c r="C17870"/>
      <c r="D17870"/>
      <c r="E17870"/>
      <c r="F17870"/>
    </row>
    <row r="17871" spans="1:6" x14ac:dyDescent="0.2">
      <c r="A17871"/>
      <c r="B17871"/>
      <c r="C17871"/>
      <c r="D17871"/>
      <c r="E17871"/>
      <c r="F17871"/>
    </row>
    <row r="17872" spans="1:6" x14ac:dyDescent="0.2">
      <c r="A17872"/>
      <c r="B17872"/>
      <c r="C17872"/>
      <c r="D17872"/>
      <c r="E17872"/>
      <c r="F17872"/>
    </row>
    <row r="17873" spans="1:6" x14ac:dyDescent="0.2">
      <c r="A17873"/>
      <c r="B17873"/>
      <c r="C17873"/>
      <c r="D17873"/>
      <c r="E17873"/>
      <c r="F17873"/>
    </row>
    <row r="17874" spans="1:6" x14ac:dyDescent="0.2">
      <c r="A17874"/>
      <c r="B17874"/>
      <c r="C17874"/>
      <c r="D17874"/>
      <c r="E17874"/>
      <c r="F17874"/>
    </row>
    <row r="17875" spans="1:6" x14ac:dyDescent="0.2">
      <c r="A17875"/>
      <c r="B17875"/>
      <c r="C17875"/>
      <c r="D17875"/>
      <c r="E17875"/>
      <c r="F17875"/>
    </row>
    <row r="17876" spans="1:6" x14ac:dyDescent="0.2">
      <c r="A17876"/>
      <c r="B17876"/>
      <c r="C17876"/>
      <c r="D17876"/>
      <c r="E17876"/>
      <c r="F17876"/>
    </row>
    <row r="17877" spans="1:6" x14ac:dyDescent="0.2">
      <c r="A17877"/>
      <c r="B17877"/>
      <c r="C17877"/>
      <c r="D17877"/>
      <c r="E17877"/>
      <c r="F17877"/>
    </row>
    <row r="17878" spans="1:6" x14ac:dyDescent="0.2">
      <c r="A17878"/>
      <c r="B17878"/>
      <c r="C17878"/>
      <c r="D17878"/>
      <c r="E17878"/>
      <c r="F17878"/>
    </row>
    <row r="17879" spans="1:6" x14ac:dyDescent="0.2">
      <c r="A17879"/>
      <c r="B17879"/>
      <c r="C17879"/>
      <c r="D17879"/>
      <c r="E17879"/>
      <c r="F17879"/>
    </row>
    <row r="17880" spans="1:6" x14ac:dyDescent="0.2">
      <c r="A17880"/>
      <c r="B17880"/>
      <c r="C17880"/>
      <c r="D17880"/>
      <c r="E17880"/>
      <c r="F17880"/>
    </row>
    <row r="17881" spans="1:6" x14ac:dyDescent="0.2">
      <c r="A17881"/>
      <c r="B17881"/>
      <c r="C17881"/>
      <c r="D17881"/>
      <c r="E17881"/>
      <c r="F17881"/>
    </row>
    <row r="17882" spans="1:6" x14ac:dyDescent="0.2">
      <c r="A17882"/>
      <c r="B17882"/>
      <c r="C17882"/>
      <c r="D17882"/>
      <c r="E17882"/>
      <c r="F17882"/>
    </row>
    <row r="17883" spans="1:6" x14ac:dyDescent="0.2">
      <c r="A17883"/>
      <c r="B17883"/>
      <c r="C17883"/>
      <c r="D17883"/>
      <c r="E17883"/>
      <c r="F17883"/>
    </row>
    <row r="17884" spans="1:6" x14ac:dyDescent="0.2">
      <c r="A17884"/>
      <c r="B17884"/>
      <c r="C17884"/>
      <c r="D17884"/>
      <c r="E17884"/>
      <c r="F17884"/>
    </row>
    <row r="17885" spans="1:6" x14ac:dyDescent="0.2">
      <c r="A17885"/>
      <c r="B17885"/>
      <c r="C17885"/>
      <c r="D17885"/>
      <c r="E17885"/>
      <c r="F17885"/>
    </row>
    <row r="17886" spans="1:6" x14ac:dyDescent="0.2">
      <c r="A17886"/>
      <c r="B17886"/>
      <c r="C17886"/>
      <c r="D17886"/>
      <c r="E17886"/>
      <c r="F17886"/>
    </row>
    <row r="17887" spans="1:6" x14ac:dyDescent="0.2">
      <c r="A17887"/>
      <c r="B17887"/>
      <c r="C17887"/>
      <c r="D17887"/>
      <c r="E17887"/>
      <c r="F17887"/>
    </row>
    <row r="17888" spans="1:6" x14ac:dyDescent="0.2">
      <c r="A17888"/>
      <c r="B17888"/>
      <c r="C17888"/>
      <c r="D17888"/>
      <c r="E17888"/>
      <c r="F17888"/>
    </row>
    <row r="17889" spans="1:6" x14ac:dyDescent="0.2">
      <c r="A17889"/>
      <c r="B17889"/>
      <c r="C17889"/>
      <c r="D17889"/>
      <c r="E17889"/>
      <c r="F17889"/>
    </row>
    <row r="17890" spans="1:6" x14ac:dyDescent="0.2">
      <c r="A17890"/>
      <c r="B17890"/>
      <c r="C17890"/>
      <c r="D17890"/>
      <c r="E17890"/>
      <c r="F17890"/>
    </row>
    <row r="17891" spans="1:6" x14ac:dyDescent="0.2">
      <c r="A17891"/>
      <c r="B17891"/>
      <c r="C17891"/>
      <c r="D17891"/>
      <c r="E17891"/>
      <c r="F17891"/>
    </row>
    <row r="17892" spans="1:6" x14ac:dyDescent="0.2">
      <c r="A17892"/>
      <c r="B17892"/>
      <c r="C17892"/>
      <c r="D17892"/>
      <c r="E17892"/>
      <c r="F17892"/>
    </row>
    <row r="17893" spans="1:6" x14ac:dyDescent="0.2">
      <c r="A17893"/>
      <c r="B17893"/>
      <c r="C17893"/>
      <c r="D17893"/>
      <c r="E17893"/>
      <c r="F17893"/>
    </row>
    <row r="17894" spans="1:6" x14ac:dyDescent="0.2">
      <c r="A17894"/>
      <c r="B17894"/>
      <c r="C17894"/>
      <c r="D17894"/>
      <c r="E17894"/>
      <c r="F17894"/>
    </row>
    <row r="17895" spans="1:6" x14ac:dyDescent="0.2">
      <c r="A17895"/>
      <c r="B17895"/>
      <c r="C17895"/>
      <c r="D17895"/>
      <c r="E17895"/>
      <c r="F17895"/>
    </row>
    <row r="17896" spans="1:6" x14ac:dyDescent="0.2">
      <c r="A17896"/>
      <c r="B17896"/>
      <c r="C17896"/>
      <c r="D17896"/>
      <c r="E17896"/>
      <c r="F17896"/>
    </row>
    <row r="17897" spans="1:6" x14ac:dyDescent="0.2">
      <c r="A17897"/>
      <c r="B17897"/>
      <c r="C17897"/>
      <c r="D17897"/>
      <c r="E17897"/>
      <c r="F17897"/>
    </row>
    <row r="17898" spans="1:6" x14ac:dyDescent="0.2">
      <c r="A17898"/>
      <c r="B17898"/>
      <c r="C17898"/>
      <c r="D17898"/>
      <c r="E17898"/>
      <c r="F17898"/>
    </row>
    <row r="17899" spans="1:6" x14ac:dyDescent="0.2">
      <c r="A17899"/>
      <c r="B17899"/>
      <c r="C17899"/>
      <c r="D17899"/>
      <c r="E17899"/>
      <c r="F17899"/>
    </row>
    <row r="17900" spans="1:6" x14ac:dyDescent="0.2">
      <c r="A17900"/>
      <c r="B17900"/>
      <c r="C17900"/>
      <c r="D17900"/>
      <c r="E17900"/>
      <c r="F17900"/>
    </row>
    <row r="17901" spans="1:6" x14ac:dyDescent="0.2">
      <c r="A17901"/>
      <c r="B17901"/>
      <c r="C17901"/>
      <c r="D17901"/>
      <c r="E17901"/>
      <c r="F17901"/>
    </row>
    <row r="17902" spans="1:6" x14ac:dyDescent="0.2">
      <c r="A17902"/>
      <c r="B17902"/>
      <c r="C17902"/>
      <c r="D17902"/>
      <c r="E17902"/>
      <c r="F17902"/>
    </row>
    <row r="17903" spans="1:6" x14ac:dyDescent="0.2">
      <c r="A17903"/>
      <c r="B17903"/>
      <c r="C17903"/>
      <c r="D17903"/>
      <c r="E17903"/>
      <c r="F17903"/>
    </row>
    <row r="17904" spans="1:6" x14ac:dyDescent="0.2">
      <c r="A17904"/>
      <c r="B17904"/>
      <c r="C17904"/>
      <c r="D17904"/>
      <c r="E17904"/>
      <c r="F17904"/>
    </row>
    <row r="17905" spans="1:6" x14ac:dyDescent="0.2">
      <c r="A17905"/>
      <c r="B17905"/>
      <c r="C17905"/>
      <c r="D17905"/>
      <c r="E17905"/>
      <c r="F17905"/>
    </row>
    <row r="17906" spans="1:6" x14ac:dyDescent="0.2">
      <c r="A17906"/>
      <c r="B17906"/>
      <c r="C17906"/>
      <c r="D17906"/>
      <c r="E17906"/>
      <c r="F17906"/>
    </row>
    <row r="17907" spans="1:6" x14ac:dyDescent="0.2">
      <c r="A17907"/>
      <c r="B17907"/>
      <c r="C17907"/>
      <c r="D17907"/>
      <c r="E17907"/>
      <c r="F17907"/>
    </row>
    <row r="17908" spans="1:6" x14ac:dyDescent="0.2">
      <c r="A17908"/>
      <c r="B17908"/>
      <c r="C17908"/>
      <c r="D17908"/>
      <c r="E17908"/>
      <c r="F17908"/>
    </row>
    <row r="17909" spans="1:6" x14ac:dyDescent="0.2">
      <c r="A17909"/>
      <c r="B17909"/>
      <c r="C17909"/>
      <c r="D17909"/>
      <c r="E17909"/>
      <c r="F17909"/>
    </row>
    <row r="17910" spans="1:6" x14ac:dyDescent="0.2">
      <c r="A17910"/>
      <c r="B17910"/>
      <c r="C17910"/>
      <c r="D17910"/>
      <c r="E17910"/>
      <c r="F17910"/>
    </row>
    <row r="17911" spans="1:6" x14ac:dyDescent="0.2">
      <c r="A17911"/>
      <c r="B17911"/>
      <c r="C17911"/>
      <c r="D17911"/>
      <c r="E17911"/>
      <c r="F17911"/>
    </row>
    <row r="17912" spans="1:6" x14ac:dyDescent="0.2">
      <c r="A17912"/>
      <c r="B17912"/>
      <c r="C17912"/>
      <c r="D17912"/>
      <c r="E17912"/>
      <c r="F17912"/>
    </row>
    <row r="17913" spans="1:6" x14ac:dyDescent="0.2">
      <c r="A17913"/>
      <c r="B17913"/>
      <c r="C17913"/>
      <c r="D17913"/>
      <c r="E17913"/>
      <c r="F17913"/>
    </row>
    <row r="17914" spans="1:6" x14ac:dyDescent="0.2">
      <c r="A17914"/>
      <c r="B17914"/>
      <c r="C17914"/>
      <c r="D17914"/>
      <c r="E17914"/>
      <c r="F17914"/>
    </row>
    <row r="17915" spans="1:6" x14ac:dyDescent="0.2">
      <c r="A17915"/>
      <c r="B17915"/>
      <c r="C17915"/>
      <c r="D17915"/>
      <c r="E17915"/>
      <c r="F17915"/>
    </row>
    <row r="17916" spans="1:6" x14ac:dyDescent="0.2">
      <c r="A17916"/>
      <c r="B17916"/>
      <c r="C17916"/>
      <c r="D17916"/>
      <c r="E17916"/>
      <c r="F17916"/>
    </row>
    <row r="17917" spans="1:6" x14ac:dyDescent="0.2">
      <c r="A17917"/>
      <c r="B17917"/>
      <c r="C17917"/>
      <c r="D17917"/>
      <c r="E17917"/>
      <c r="F17917"/>
    </row>
    <row r="17918" spans="1:6" x14ac:dyDescent="0.2">
      <c r="A17918"/>
      <c r="B17918"/>
      <c r="C17918"/>
      <c r="D17918"/>
      <c r="E17918"/>
      <c r="F17918"/>
    </row>
    <row r="17919" spans="1:6" x14ac:dyDescent="0.2">
      <c r="A17919"/>
      <c r="B17919"/>
      <c r="C17919"/>
      <c r="D17919"/>
      <c r="E17919"/>
      <c r="F17919"/>
    </row>
    <row r="17920" spans="1:6" x14ac:dyDescent="0.2">
      <c r="A17920"/>
      <c r="B17920"/>
      <c r="C17920"/>
      <c r="D17920"/>
      <c r="E17920"/>
      <c r="F17920"/>
    </row>
    <row r="17921" spans="1:6" x14ac:dyDescent="0.2">
      <c r="A17921"/>
      <c r="B17921"/>
      <c r="C17921"/>
      <c r="D17921"/>
      <c r="E17921"/>
      <c r="F17921"/>
    </row>
    <row r="17922" spans="1:6" x14ac:dyDescent="0.2">
      <c r="A17922"/>
      <c r="B17922"/>
      <c r="C17922"/>
      <c r="D17922"/>
      <c r="E17922"/>
      <c r="F17922"/>
    </row>
    <row r="17923" spans="1:6" x14ac:dyDescent="0.2">
      <c r="A17923"/>
      <c r="B17923"/>
      <c r="C17923"/>
      <c r="D17923"/>
      <c r="E17923"/>
      <c r="F17923"/>
    </row>
    <row r="17924" spans="1:6" x14ac:dyDescent="0.2">
      <c r="A17924"/>
      <c r="B17924"/>
      <c r="C17924"/>
      <c r="D17924"/>
      <c r="E17924"/>
      <c r="F17924"/>
    </row>
    <row r="17925" spans="1:6" x14ac:dyDescent="0.2">
      <c r="A17925"/>
      <c r="B17925"/>
      <c r="C17925"/>
      <c r="D17925"/>
      <c r="E17925"/>
      <c r="F17925"/>
    </row>
    <row r="17926" spans="1:6" x14ac:dyDescent="0.2">
      <c r="A17926"/>
      <c r="B17926"/>
      <c r="C17926"/>
      <c r="D17926"/>
      <c r="E17926"/>
      <c r="F17926"/>
    </row>
    <row r="17927" spans="1:6" x14ac:dyDescent="0.2">
      <c r="A17927"/>
      <c r="B17927"/>
      <c r="C17927"/>
      <c r="D17927"/>
      <c r="E17927"/>
      <c r="F17927"/>
    </row>
    <row r="17928" spans="1:6" x14ac:dyDescent="0.2">
      <c r="A17928"/>
      <c r="B17928"/>
      <c r="C17928"/>
      <c r="D17928"/>
      <c r="E17928"/>
      <c r="F17928"/>
    </row>
    <row r="17929" spans="1:6" x14ac:dyDescent="0.2">
      <c r="A17929"/>
      <c r="B17929"/>
      <c r="C17929"/>
      <c r="D17929"/>
      <c r="E17929"/>
      <c r="F17929"/>
    </row>
    <row r="17930" spans="1:6" x14ac:dyDescent="0.2">
      <c r="A17930"/>
      <c r="B17930"/>
      <c r="C17930"/>
      <c r="D17930"/>
      <c r="E17930"/>
      <c r="F17930"/>
    </row>
    <row r="17931" spans="1:6" x14ac:dyDescent="0.2">
      <c r="A17931"/>
      <c r="B17931"/>
      <c r="C17931"/>
      <c r="D17931"/>
      <c r="E17931"/>
      <c r="F17931"/>
    </row>
    <row r="17932" spans="1:6" x14ac:dyDescent="0.2">
      <c r="A17932"/>
      <c r="B17932"/>
      <c r="C17932"/>
      <c r="D17932"/>
      <c r="E17932"/>
      <c r="F17932"/>
    </row>
    <row r="17933" spans="1:6" x14ac:dyDescent="0.2">
      <c r="A17933"/>
      <c r="B17933"/>
      <c r="C17933"/>
      <c r="D17933"/>
      <c r="E17933"/>
      <c r="F17933"/>
    </row>
    <row r="17934" spans="1:6" x14ac:dyDescent="0.2">
      <c r="A17934"/>
      <c r="B17934"/>
      <c r="C17934"/>
      <c r="D17934"/>
      <c r="E17934"/>
      <c r="F17934"/>
    </row>
    <row r="17935" spans="1:6" x14ac:dyDescent="0.2">
      <c r="A17935"/>
      <c r="B17935"/>
      <c r="C17935"/>
      <c r="D17935"/>
      <c r="E17935"/>
      <c r="F17935"/>
    </row>
    <row r="17936" spans="1:6" x14ac:dyDescent="0.2">
      <c r="A17936"/>
      <c r="B17936"/>
      <c r="C17936"/>
      <c r="D17936"/>
      <c r="E17936"/>
      <c r="F17936"/>
    </row>
    <row r="17937" spans="1:6" x14ac:dyDescent="0.2">
      <c r="A17937"/>
      <c r="B17937"/>
      <c r="C17937"/>
      <c r="D17937"/>
      <c r="E17937"/>
      <c r="F17937"/>
    </row>
    <row r="17938" spans="1:6" x14ac:dyDescent="0.2">
      <c r="A17938"/>
      <c r="B17938"/>
      <c r="C17938"/>
      <c r="D17938"/>
      <c r="E17938"/>
      <c r="F17938"/>
    </row>
    <row r="17939" spans="1:6" x14ac:dyDescent="0.2">
      <c r="A17939"/>
      <c r="B17939"/>
      <c r="C17939"/>
      <c r="D17939"/>
      <c r="E17939"/>
      <c r="F17939"/>
    </row>
    <row r="17940" spans="1:6" x14ac:dyDescent="0.2">
      <c r="A17940"/>
      <c r="B17940"/>
      <c r="C17940"/>
      <c r="D17940"/>
      <c r="E17940"/>
      <c r="F17940"/>
    </row>
    <row r="17941" spans="1:6" x14ac:dyDescent="0.2">
      <c r="A17941"/>
      <c r="B17941"/>
      <c r="C17941"/>
      <c r="D17941"/>
      <c r="E17941"/>
      <c r="F17941"/>
    </row>
    <row r="17942" spans="1:6" x14ac:dyDescent="0.2">
      <c r="A17942"/>
      <c r="B17942"/>
      <c r="C17942"/>
      <c r="D17942"/>
      <c r="E17942"/>
      <c r="F17942"/>
    </row>
    <row r="17943" spans="1:6" x14ac:dyDescent="0.2">
      <c r="A17943"/>
      <c r="B17943"/>
      <c r="C17943"/>
      <c r="D17943"/>
      <c r="E17943"/>
      <c r="F17943"/>
    </row>
    <row r="17944" spans="1:6" x14ac:dyDescent="0.2">
      <c r="A17944"/>
      <c r="B17944"/>
      <c r="C17944"/>
      <c r="D17944"/>
      <c r="E17944"/>
      <c r="F17944"/>
    </row>
    <row r="17945" spans="1:6" x14ac:dyDescent="0.2">
      <c r="A17945"/>
      <c r="B17945"/>
      <c r="C17945"/>
      <c r="D17945"/>
      <c r="E17945"/>
      <c r="F17945"/>
    </row>
    <row r="17946" spans="1:6" x14ac:dyDescent="0.2">
      <c r="A17946"/>
      <c r="B17946"/>
      <c r="C17946"/>
      <c r="D17946"/>
      <c r="E17946"/>
      <c r="F17946"/>
    </row>
    <row r="17947" spans="1:6" x14ac:dyDescent="0.2">
      <c r="A17947"/>
      <c r="B17947"/>
      <c r="C17947"/>
      <c r="D17947"/>
      <c r="E17947"/>
      <c r="F17947"/>
    </row>
    <row r="17948" spans="1:6" x14ac:dyDescent="0.2">
      <c r="A17948"/>
      <c r="B17948"/>
      <c r="C17948"/>
      <c r="D17948"/>
      <c r="E17948"/>
      <c r="F17948"/>
    </row>
    <row r="17949" spans="1:6" x14ac:dyDescent="0.2">
      <c r="A17949"/>
      <c r="B17949"/>
      <c r="C17949"/>
      <c r="D17949"/>
      <c r="E17949"/>
      <c r="F17949"/>
    </row>
    <row r="17950" spans="1:6" x14ac:dyDescent="0.2">
      <c r="A17950"/>
      <c r="B17950"/>
      <c r="C17950"/>
      <c r="D17950"/>
      <c r="E17950"/>
      <c r="F17950"/>
    </row>
    <row r="17951" spans="1:6" x14ac:dyDescent="0.2">
      <c r="A17951"/>
      <c r="B17951"/>
      <c r="C17951"/>
      <c r="D17951"/>
      <c r="E17951"/>
      <c r="F17951"/>
    </row>
    <row r="17952" spans="1:6" x14ac:dyDescent="0.2">
      <c r="A17952"/>
      <c r="B17952"/>
      <c r="C17952"/>
      <c r="D17952"/>
      <c r="E17952"/>
      <c r="F17952"/>
    </row>
    <row r="17953" spans="1:6" x14ac:dyDescent="0.2">
      <c r="A17953"/>
      <c r="B17953"/>
      <c r="C17953"/>
      <c r="D17953"/>
      <c r="E17953"/>
      <c r="F17953"/>
    </row>
    <row r="17954" spans="1:6" x14ac:dyDescent="0.2">
      <c r="A17954"/>
      <c r="B17954"/>
      <c r="C17954"/>
      <c r="D17954"/>
      <c r="E17954"/>
      <c r="F17954"/>
    </row>
    <row r="17955" spans="1:6" x14ac:dyDescent="0.2">
      <c r="A17955"/>
      <c r="B17955"/>
      <c r="C17955"/>
      <c r="D17955"/>
      <c r="E17955"/>
      <c r="F17955"/>
    </row>
    <row r="17956" spans="1:6" x14ac:dyDescent="0.2">
      <c r="A17956"/>
      <c r="B17956"/>
      <c r="C17956"/>
      <c r="D17956"/>
      <c r="E17956"/>
      <c r="F17956"/>
    </row>
    <row r="17957" spans="1:6" x14ac:dyDescent="0.2">
      <c r="A17957"/>
      <c r="B17957"/>
      <c r="C17957"/>
      <c r="D17957"/>
      <c r="E17957"/>
      <c r="F17957"/>
    </row>
    <row r="17958" spans="1:6" x14ac:dyDescent="0.2">
      <c r="A17958"/>
      <c r="B17958"/>
      <c r="C17958"/>
      <c r="D17958"/>
      <c r="E17958"/>
      <c r="F17958"/>
    </row>
    <row r="17959" spans="1:6" x14ac:dyDescent="0.2">
      <c r="A17959"/>
      <c r="B17959"/>
      <c r="C17959"/>
      <c r="D17959"/>
      <c r="E17959"/>
      <c r="F17959"/>
    </row>
    <row r="17960" spans="1:6" x14ac:dyDescent="0.2">
      <c r="A17960"/>
      <c r="B17960"/>
      <c r="C17960"/>
      <c r="D17960"/>
      <c r="E17960"/>
      <c r="F17960"/>
    </row>
    <row r="17961" spans="1:6" x14ac:dyDescent="0.2">
      <c r="A17961"/>
      <c r="B17961"/>
      <c r="C17961"/>
      <c r="D17961"/>
      <c r="E17961"/>
      <c r="F17961"/>
    </row>
    <row r="17962" spans="1:6" x14ac:dyDescent="0.2">
      <c r="A17962"/>
      <c r="B17962"/>
      <c r="C17962"/>
      <c r="D17962"/>
      <c r="E17962"/>
      <c r="F17962"/>
    </row>
    <row r="17963" spans="1:6" x14ac:dyDescent="0.2">
      <c r="A17963"/>
      <c r="B17963"/>
      <c r="C17963"/>
      <c r="D17963"/>
      <c r="E17963"/>
      <c r="F17963"/>
    </row>
    <row r="17964" spans="1:6" x14ac:dyDescent="0.2">
      <c r="A17964"/>
      <c r="B17964"/>
      <c r="C17964"/>
      <c r="D17964"/>
      <c r="E17964"/>
      <c r="F17964"/>
    </row>
    <row r="17965" spans="1:6" x14ac:dyDescent="0.2">
      <c r="A17965"/>
      <c r="B17965"/>
      <c r="C17965"/>
      <c r="D17965"/>
      <c r="E17965"/>
      <c r="F17965"/>
    </row>
    <row r="17966" spans="1:6" x14ac:dyDescent="0.2">
      <c r="A17966"/>
      <c r="B17966"/>
      <c r="C17966"/>
      <c r="D17966"/>
      <c r="E17966"/>
      <c r="F17966"/>
    </row>
    <row r="17967" spans="1:6" x14ac:dyDescent="0.2">
      <c r="A17967"/>
      <c r="B17967"/>
      <c r="C17967"/>
      <c r="D17967"/>
      <c r="E17967"/>
      <c r="F17967"/>
    </row>
    <row r="17968" spans="1:6" x14ac:dyDescent="0.2">
      <c r="A17968"/>
      <c r="B17968"/>
      <c r="C17968"/>
      <c r="D17968"/>
      <c r="E17968"/>
      <c r="F17968"/>
    </row>
    <row r="17969" spans="1:6" x14ac:dyDescent="0.2">
      <c r="A17969"/>
      <c r="B17969"/>
      <c r="C17969"/>
      <c r="D17969"/>
      <c r="E17969"/>
      <c r="F17969"/>
    </row>
    <row r="17970" spans="1:6" x14ac:dyDescent="0.2">
      <c r="A17970"/>
      <c r="B17970"/>
      <c r="C17970"/>
      <c r="D17970"/>
      <c r="E17970"/>
      <c r="F17970"/>
    </row>
    <row r="17971" spans="1:6" x14ac:dyDescent="0.2">
      <c r="A17971"/>
      <c r="B17971"/>
      <c r="C17971"/>
      <c r="D17971"/>
      <c r="E17971"/>
      <c r="F17971"/>
    </row>
    <row r="17972" spans="1:6" x14ac:dyDescent="0.2">
      <c r="A17972"/>
      <c r="B17972"/>
      <c r="C17972"/>
      <c r="D17972"/>
      <c r="E17972"/>
      <c r="F17972"/>
    </row>
    <row r="17973" spans="1:6" x14ac:dyDescent="0.2">
      <c r="A17973"/>
      <c r="B17973"/>
      <c r="C17973"/>
      <c r="D17973"/>
      <c r="E17973"/>
      <c r="F17973"/>
    </row>
    <row r="17974" spans="1:6" x14ac:dyDescent="0.2">
      <c r="A17974"/>
      <c r="B17974"/>
      <c r="C17974"/>
      <c r="D17974"/>
      <c r="E17974"/>
      <c r="F17974"/>
    </row>
    <row r="17975" spans="1:6" x14ac:dyDescent="0.2">
      <c r="A17975"/>
      <c r="B17975"/>
      <c r="C17975"/>
      <c r="D17975"/>
      <c r="E17975"/>
      <c r="F17975"/>
    </row>
    <row r="17976" spans="1:6" x14ac:dyDescent="0.2">
      <c r="A17976"/>
      <c r="B17976"/>
      <c r="C17976"/>
      <c r="D17976"/>
      <c r="E17976"/>
      <c r="F17976"/>
    </row>
    <row r="17977" spans="1:6" x14ac:dyDescent="0.2">
      <c r="A17977"/>
      <c r="B17977"/>
      <c r="C17977"/>
      <c r="D17977"/>
      <c r="E17977"/>
      <c r="F17977"/>
    </row>
    <row r="17978" spans="1:6" x14ac:dyDescent="0.2">
      <c r="A17978"/>
      <c r="B17978"/>
      <c r="C17978"/>
      <c r="D17978"/>
      <c r="E17978"/>
      <c r="F17978"/>
    </row>
    <row r="17979" spans="1:6" x14ac:dyDescent="0.2">
      <c r="A17979"/>
      <c r="B17979"/>
      <c r="C17979"/>
      <c r="D17979"/>
      <c r="E17979"/>
      <c r="F17979"/>
    </row>
    <row r="17980" spans="1:6" x14ac:dyDescent="0.2">
      <c r="A17980"/>
      <c r="B17980"/>
      <c r="C17980"/>
      <c r="D17980"/>
      <c r="E17980"/>
      <c r="F17980"/>
    </row>
    <row r="17981" spans="1:6" x14ac:dyDescent="0.2">
      <c r="A17981"/>
      <c r="B17981"/>
      <c r="C17981"/>
      <c r="D17981"/>
      <c r="E17981"/>
      <c r="F17981"/>
    </row>
    <row r="17982" spans="1:6" x14ac:dyDescent="0.2">
      <c r="A17982"/>
      <c r="B17982"/>
      <c r="C17982"/>
      <c r="D17982"/>
      <c r="E17982"/>
      <c r="F17982"/>
    </row>
    <row r="17983" spans="1:6" x14ac:dyDescent="0.2">
      <c r="A17983"/>
      <c r="B17983"/>
      <c r="C17983"/>
      <c r="D17983"/>
      <c r="E17983"/>
      <c r="F17983"/>
    </row>
    <row r="17984" spans="1:6" x14ac:dyDescent="0.2">
      <c r="A17984"/>
      <c r="B17984"/>
      <c r="C17984"/>
      <c r="D17984"/>
      <c r="E17984"/>
      <c r="F17984"/>
    </row>
    <row r="17985" spans="1:6" x14ac:dyDescent="0.2">
      <c r="A17985"/>
      <c r="B17985"/>
      <c r="C17985"/>
      <c r="D17985"/>
      <c r="E17985"/>
      <c r="F17985"/>
    </row>
    <row r="17986" spans="1:6" x14ac:dyDescent="0.2">
      <c r="A17986"/>
      <c r="B17986"/>
      <c r="C17986"/>
      <c r="D17986"/>
      <c r="E17986"/>
      <c r="F17986"/>
    </row>
    <row r="17987" spans="1:6" x14ac:dyDescent="0.2">
      <c r="A17987"/>
      <c r="B17987"/>
      <c r="C17987"/>
      <c r="D17987"/>
      <c r="E17987"/>
      <c r="F17987"/>
    </row>
    <row r="17988" spans="1:6" x14ac:dyDescent="0.2">
      <c r="A17988"/>
      <c r="B17988"/>
      <c r="C17988"/>
      <c r="D17988"/>
      <c r="E17988"/>
      <c r="F17988"/>
    </row>
    <row r="17989" spans="1:6" x14ac:dyDescent="0.2">
      <c r="A17989"/>
      <c r="B17989"/>
      <c r="C17989"/>
      <c r="D17989"/>
      <c r="E17989"/>
      <c r="F17989"/>
    </row>
    <row r="17990" spans="1:6" x14ac:dyDescent="0.2">
      <c r="A17990"/>
      <c r="B17990"/>
      <c r="C17990"/>
      <c r="D17990"/>
      <c r="E17990"/>
      <c r="F17990"/>
    </row>
    <row r="17991" spans="1:6" x14ac:dyDescent="0.2">
      <c r="A17991"/>
      <c r="B17991"/>
      <c r="C17991"/>
      <c r="D17991"/>
      <c r="E17991"/>
      <c r="F17991"/>
    </row>
    <row r="17992" spans="1:6" x14ac:dyDescent="0.2">
      <c r="A17992"/>
      <c r="B17992"/>
      <c r="C17992"/>
      <c r="D17992"/>
      <c r="E17992"/>
      <c r="F17992"/>
    </row>
    <row r="17993" spans="1:6" x14ac:dyDescent="0.2">
      <c r="A17993"/>
      <c r="B17993"/>
      <c r="C17993"/>
      <c r="D17993"/>
      <c r="E17993"/>
      <c r="F17993"/>
    </row>
    <row r="17994" spans="1:6" x14ac:dyDescent="0.2">
      <c r="A17994"/>
      <c r="B17994"/>
      <c r="C17994"/>
      <c r="D17994"/>
      <c r="E17994"/>
      <c r="F17994"/>
    </row>
    <row r="17995" spans="1:6" x14ac:dyDescent="0.2">
      <c r="A17995"/>
      <c r="B17995"/>
      <c r="C17995"/>
      <c r="D17995"/>
      <c r="E17995"/>
      <c r="F17995"/>
    </row>
    <row r="17996" spans="1:6" x14ac:dyDescent="0.2">
      <c r="A17996"/>
      <c r="B17996"/>
      <c r="C17996"/>
      <c r="D17996"/>
      <c r="E17996"/>
      <c r="F17996"/>
    </row>
    <row r="17997" spans="1:6" x14ac:dyDescent="0.2">
      <c r="A17997"/>
      <c r="B17997"/>
      <c r="C17997"/>
      <c r="D17997"/>
      <c r="E17997"/>
      <c r="F17997"/>
    </row>
    <row r="17998" spans="1:6" x14ac:dyDescent="0.2">
      <c r="A17998"/>
      <c r="B17998"/>
      <c r="C17998"/>
      <c r="D17998"/>
      <c r="E17998"/>
      <c r="F17998"/>
    </row>
    <row r="17999" spans="1:6" x14ac:dyDescent="0.2">
      <c r="A17999"/>
      <c r="B17999"/>
      <c r="C17999"/>
      <c r="D17999"/>
      <c r="E17999"/>
      <c r="F17999"/>
    </row>
    <row r="18000" spans="1:6" x14ac:dyDescent="0.2">
      <c r="A18000"/>
      <c r="B18000"/>
      <c r="C18000"/>
      <c r="D18000"/>
      <c r="E18000"/>
      <c r="F18000"/>
    </row>
    <row r="18001" spans="1:6" x14ac:dyDescent="0.2">
      <c r="A18001"/>
      <c r="B18001"/>
      <c r="C18001"/>
      <c r="D18001"/>
      <c r="E18001"/>
      <c r="F18001"/>
    </row>
    <row r="18002" spans="1:6" x14ac:dyDescent="0.2">
      <c r="A18002"/>
      <c r="B18002"/>
      <c r="C18002"/>
      <c r="D18002"/>
      <c r="E18002"/>
      <c r="F18002"/>
    </row>
    <row r="18003" spans="1:6" x14ac:dyDescent="0.2">
      <c r="A18003"/>
      <c r="B18003"/>
      <c r="C18003"/>
      <c r="D18003"/>
      <c r="E18003"/>
      <c r="F18003"/>
    </row>
    <row r="18004" spans="1:6" x14ac:dyDescent="0.2">
      <c r="A18004"/>
      <c r="B18004"/>
      <c r="C18004"/>
      <c r="D18004"/>
      <c r="E18004"/>
      <c r="F18004"/>
    </row>
    <row r="18005" spans="1:6" x14ac:dyDescent="0.2">
      <c r="A18005"/>
      <c r="B18005"/>
      <c r="C18005"/>
      <c r="D18005"/>
      <c r="E18005"/>
      <c r="F18005"/>
    </row>
    <row r="18006" spans="1:6" x14ac:dyDescent="0.2">
      <c r="A18006"/>
      <c r="B18006"/>
      <c r="C18006"/>
      <c r="D18006"/>
      <c r="E18006"/>
      <c r="F18006"/>
    </row>
    <row r="18007" spans="1:6" x14ac:dyDescent="0.2">
      <c r="A18007"/>
      <c r="B18007"/>
      <c r="C18007"/>
      <c r="D18007"/>
      <c r="E18007"/>
      <c r="F18007"/>
    </row>
    <row r="18008" spans="1:6" x14ac:dyDescent="0.2">
      <c r="A18008"/>
      <c r="B18008"/>
      <c r="C18008"/>
      <c r="D18008"/>
      <c r="E18008"/>
      <c r="F18008"/>
    </row>
    <row r="18009" spans="1:6" x14ac:dyDescent="0.2">
      <c r="A18009"/>
      <c r="B18009"/>
      <c r="C18009"/>
      <c r="D18009"/>
      <c r="E18009"/>
      <c r="F18009"/>
    </row>
    <row r="18010" spans="1:6" x14ac:dyDescent="0.2">
      <c r="A18010"/>
      <c r="B18010"/>
      <c r="C18010"/>
      <c r="D18010"/>
      <c r="E18010"/>
      <c r="F18010"/>
    </row>
    <row r="18011" spans="1:6" x14ac:dyDescent="0.2">
      <c r="A18011"/>
      <c r="B18011"/>
      <c r="C18011"/>
      <c r="D18011"/>
      <c r="E18011"/>
      <c r="F18011"/>
    </row>
    <row r="18012" spans="1:6" x14ac:dyDescent="0.2">
      <c r="A18012"/>
      <c r="B18012"/>
      <c r="C18012"/>
      <c r="D18012"/>
      <c r="E18012"/>
      <c r="F18012"/>
    </row>
    <row r="18013" spans="1:6" x14ac:dyDescent="0.2">
      <c r="A18013"/>
      <c r="B18013"/>
      <c r="C18013"/>
      <c r="D18013"/>
      <c r="E18013"/>
      <c r="F18013"/>
    </row>
    <row r="18014" spans="1:6" x14ac:dyDescent="0.2">
      <c r="A18014"/>
      <c r="B18014"/>
      <c r="C18014"/>
      <c r="D18014"/>
      <c r="E18014"/>
      <c r="F18014"/>
    </row>
    <row r="18015" spans="1:6" x14ac:dyDescent="0.2">
      <c r="A18015"/>
      <c r="B18015"/>
      <c r="C18015"/>
      <c r="D18015"/>
      <c r="E18015"/>
      <c r="F18015"/>
    </row>
    <row r="18016" spans="1:6" x14ac:dyDescent="0.2">
      <c r="A18016"/>
      <c r="B18016"/>
      <c r="C18016"/>
      <c r="D18016"/>
      <c r="E18016"/>
      <c r="F18016"/>
    </row>
    <row r="18017" spans="1:6" x14ac:dyDescent="0.2">
      <c r="A18017"/>
      <c r="B18017"/>
      <c r="C18017"/>
      <c r="D18017"/>
      <c r="E18017"/>
      <c r="F18017"/>
    </row>
    <row r="18018" spans="1:6" x14ac:dyDescent="0.2">
      <c r="A18018"/>
      <c r="B18018"/>
      <c r="C18018"/>
      <c r="D18018"/>
      <c r="E18018"/>
      <c r="F18018"/>
    </row>
    <row r="18019" spans="1:6" x14ac:dyDescent="0.2">
      <c r="A18019"/>
      <c r="B18019"/>
      <c r="C18019"/>
      <c r="D18019"/>
      <c r="E18019"/>
      <c r="F18019"/>
    </row>
    <row r="18020" spans="1:6" x14ac:dyDescent="0.2">
      <c r="A18020"/>
      <c r="B18020"/>
      <c r="C18020"/>
      <c r="D18020"/>
      <c r="E18020"/>
      <c r="F18020"/>
    </row>
    <row r="18021" spans="1:6" x14ac:dyDescent="0.2">
      <c r="A18021"/>
      <c r="B18021"/>
      <c r="C18021"/>
      <c r="D18021"/>
      <c r="E18021"/>
      <c r="F18021"/>
    </row>
    <row r="18022" spans="1:6" x14ac:dyDescent="0.2">
      <c r="A18022"/>
      <c r="B18022"/>
      <c r="C18022"/>
      <c r="D18022"/>
      <c r="E18022"/>
      <c r="F18022"/>
    </row>
    <row r="18023" spans="1:6" x14ac:dyDescent="0.2">
      <c r="A18023"/>
      <c r="B18023"/>
      <c r="C18023"/>
      <c r="D18023"/>
      <c r="E18023"/>
      <c r="F18023"/>
    </row>
    <row r="18024" spans="1:6" x14ac:dyDescent="0.2">
      <c r="A18024"/>
      <c r="B18024"/>
      <c r="C18024"/>
      <c r="D18024"/>
      <c r="E18024"/>
      <c r="F18024"/>
    </row>
    <row r="18025" spans="1:6" x14ac:dyDescent="0.2">
      <c r="A18025"/>
      <c r="B18025"/>
      <c r="C18025"/>
      <c r="D18025"/>
      <c r="E18025"/>
      <c r="F18025"/>
    </row>
    <row r="18026" spans="1:6" x14ac:dyDescent="0.2">
      <c r="A18026"/>
      <c r="B18026"/>
      <c r="C18026"/>
      <c r="D18026"/>
      <c r="E18026"/>
      <c r="F18026"/>
    </row>
    <row r="18027" spans="1:6" x14ac:dyDescent="0.2">
      <c r="A18027"/>
      <c r="B18027"/>
      <c r="C18027"/>
      <c r="D18027"/>
      <c r="E18027"/>
      <c r="F18027"/>
    </row>
    <row r="18028" spans="1:6" x14ac:dyDescent="0.2">
      <c r="A18028"/>
      <c r="B18028"/>
      <c r="C18028"/>
      <c r="D18028"/>
      <c r="E18028"/>
      <c r="F18028"/>
    </row>
    <row r="18029" spans="1:6" x14ac:dyDescent="0.2">
      <c r="A18029"/>
      <c r="B18029"/>
      <c r="C18029"/>
      <c r="D18029"/>
      <c r="E18029"/>
      <c r="F18029"/>
    </row>
    <row r="18030" spans="1:6" x14ac:dyDescent="0.2">
      <c r="A18030"/>
      <c r="B18030"/>
      <c r="C18030"/>
      <c r="D18030"/>
      <c r="E18030"/>
      <c r="F18030"/>
    </row>
    <row r="18031" spans="1:6" x14ac:dyDescent="0.2">
      <c r="A18031"/>
      <c r="B18031"/>
      <c r="C18031"/>
      <c r="D18031"/>
      <c r="E18031"/>
      <c r="F18031"/>
    </row>
    <row r="18032" spans="1:6" x14ac:dyDescent="0.2">
      <c r="A18032"/>
      <c r="B18032"/>
      <c r="C18032"/>
      <c r="D18032"/>
      <c r="E18032"/>
      <c r="F18032"/>
    </row>
    <row r="18033" spans="1:6" x14ac:dyDescent="0.2">
      <c r="A18033"/>
      <c r="B18033"/>
      <c r="C18033"/>
      <c r="D18033"/>
      <c r="E18033"/>
      <c r="F18033"/>
    </row>
    <row r="18034" spans="1:6" x14ac:dyDescent="0.2">
      <c r="A18034"/>
      <c r="B18034"/>
      <c r="C18034"/>
      <c r="D18034"/>
      <c r="E18034"/>
      <c r="F18034"/>
    </row>
    <row r="18035" spans="1:6" x14ac:dyDescent="0.2">
      <c r="A18035"/>
      <c r="B18035"/>
      <c r="C18035"/>
      <c r="D18035"/>
      <c r="E18035"/>
      <c r="F18035"/>
    </row>
    <row r="18036" spans="1:6" x14ac:dyDescent="0.2">
      <c r="A18036"/>
      <c r="B18036"/>
      <c r="C18036"/>
      <c r="D18036"/>
      <c r="E18036"/>
      <c r="F18036"/>
    </row>
    <row r="18037" spans="1:6" x14ac:dyDescent="0.2">
      <c r="A18037"/>
      <c r="B18037"/>
      <c r="C18037"/>
      <c r="D18037"/>
      <c r="E18037"/>
      <c r="F18037"/>
    </row>
    <row r="18038" spans="1:6" x14ac:dyDescent="0.2">
      <c r="A18038"/>
      <c r="B18038"/>
      <c r="C18038"/>
      <c r="D18038"/>
      <c r="E18038"/>
      <c r="F18038"/>
    </row>
    <row r="18039" spans="1:6" x14ac:dyDescent="0.2">
      <c r="A18039"/>
      <c r="B18039"/>
      <c r="C18039"/>
      <c r="D18039"/>
      <c r="E18039"/>
      <c r="F18039"/>
    </row>
    <row r="18040" spans="1:6" x14ac:dyDescent="0.2">
      <c r="A18040"/>
      <c r="B18040"/>
      <c r="C18040"/>
      <c r="D18040"/>
      <c r="E18040"/>
      <c r="F18040"/>
    </row>
    <row r="18041" spans="1:6" x14ac:dyDescent="0.2">
      <c r="A18041"/>
      <c r="B18041"/>
      <c r="C18041"/>
      <c r="D18041"/>
      <c r="E18041"/>
      <c r="F18041"/>
    </row>
    <row r="18042" spans="1:6" x14ac:dyDescent="0.2">
      <c r="A18042"/>
      <c r="B18042"/>
      <c r="C18042"/>
      <c r="D18042"/>
      <c r="E18042"/>
      <c r="F18042"/>
    </row>
    <row r="18043" spans="1:6" x14ac:dyDescent="0.2">
      <c r="A18043"/>
      <c r="B18043"/>
      <c r="C18043"/>
      <c r="D18043"/>
      <c r="E18043"/>
      <c r="F18043"/>
    </row>
    <row r="18044" spans="1:6" x14ac:dyDescent="0.2">
      <c r="A18044"/>
      <c r="B18044"/>
      <c r="C18044"/>
      <c r="D18044"/>
      <c r="E18044"/>
      <c r="F18044"/>
    </row>
    <row r="18045" spans="1:6" x14ac:dyDescent="0.2">
      <c r="A18045"/>
      <c r="B18045"/>
      <c r="C18045"/>
      <c r="D18045"/>
      <c r="E18045"/>
      <c r="F18045"/>
    </row>
    <row r="18046" spans="1:6" x14ac:dyDescent="0.2">
      <c r="A18046"/>
      <c r="B18046"/>
      <c r="C18046"/>
      <c r="D18046"/>
      <c r="E18046"/>
      <c r="F18046"/>
    </row>
    <row r="18047" spans="1:6" x14ac:dyDescent="0.2">
      <c r="A18047"/>
      <c r="B18047"/>
      <c r="C18047"/>
      <c r="D18047"/>
      <c r="E18047"/>
      <c r="F18047"/>
    </row>
    <row r="18048" spans="1:6" x14ac:dyDescent="0.2">
      <c r="A18048"/>
      <c r="B18048"/>
      <c r="C18048"/>
      <c r="D18048"/>
      <c r="E18048"/>
      <c r="F18048"/>
    </row>
    <row r="18049" spans="1:6" x14ac:dyDescent="0.2">
      <c r="A18049"/>
      <c r="B18049"/>
      <c r="C18049"/>
      <c r="D18049"/>
      <c r="E18049"/>
      <c r="F18049"/>
    </row>
    <row r="18050" spans="1:6" x14ac:dyDescent="0.2">
      <c r="A18050"/>
      <c r="B18050"/>
      <c r="C18050"/>
      <c r="D18050"/>
      <c r="E18050"/>
      <c r="F18050"/>
    </row>
    <row r="18051" spans="1:6" x14ac:dyDescent="0.2">
      <c r="A18051"/>
      <c r="B18051"/>
      <c r="C18051"/>
      <c r="D18051"/>
      <c r="E18051"/>
      <c r="F18051"/>
    </row>
    <row r="18052" spans="1:6" x14ac:dyDescent="0.2">
      <c r="A18052"/>
      <c r="B18052"/>
      <c r="C18052"/>
      <c r="D18052"/>
      <c r="E18052"/>
      <c r="F18052"/>
    </row>
    <row r="18053" spans="1:6" x14ac:dyDescent="0.2">
      <c r="A18053"/>
      <c r="B18053"/>
      <c r="C18053"/>
      <c r="D18053"/>
      <c r="E18053"/>
      <c r="F18053"/>
    </row>
    <row r="18054" spans="1:6" x14ac:dyDescent="0.2">
      <c r="A18054"/>
      <c r="B18054"/>
      <c r="C18054"/>
      <c r="D18054"/>
      <c r="E18054"/>
      <c r="F18054"/>
    </row>
    <row r="18055" spans="1:6" x14ac:dyDescent="0.2">
      <c r="A18055"/>
      <c r="B18055"/>
      <c r="C18055"/>
      <c r="D18055"/>
      <c r="E18055"/>
      <c r="F18055"/>
    </row>
    <row r="18056" spans="1:6" x14ac:dyDescent="0.2">
      <c r="A18056"/>
      <c r="B18056"/>
      <c r="C18056"/>
      <c r="D18056"/>
      <c r="E18056"/>
      <c r="F18056"/>
    </row>
    <row r="18057" spans="1:6" x14ac:dyDescent="0.2">
      <c r="A18057"/>
      <c r="B18057"/>
      <c r="C18057"/>
      <c r="D18057"/>
      <c r="E18057"/>
      <c r="F18057"/>
    </row>
    <row r="18058" spans="1:6" x14ac:dyDescent="0.2">
      <c r="A18058"/>
      <c r="B18058"/>
      <c r="C18058"/>
      <c r="D18058"/>
      <c r="E18058"/>
      <c r="F18058"/>
    </row>
    <row r="18059" spans="1:6" x14ac:dyDescent="0.2">
      <c r="A18059"/>
      <c r="B18059"/>
      <c r="C18059"/>
      <c r="D18059"/>
      <c r="E18059"/>
      <c r="F18059"/>
    </row>
    <row r="18060" spans="1:6" x14ac:dyDescent="0.2">
      <c r="A18060"/>
      <c r="B18060"/>
      <c r="C18060"/>
      <c r="D18060"/>
      <c r="E18060"/>
      <c r="F18060"/>
    </row>
    <row r="18061" spans="1:6" x14ac:dyDescent="0.2">
      <c r="A18061"/>
      <c r="B18061"/>
      <c r="C18061"/>
      <c r="D18061"/>
      <c r="E18061"/>
      <c r="F18061"/>
    </row>
    <row r="18062" spans="1:6" x14ac:dyDescent="0.2">
      <c r="A18062"/>
      <c r="B18062"/>
      <c r="C18062"/>
      <c r="D18062"/>
      <c r="E18062"/>
      <c r="F18062"/>
    </row>
    <row r="18063" spans="1:6" x14ac:dyDescent="0.2">
      <c r="A18063"/>
      <c r="B18063"/>
      <c r="C18063"/>
      <c r="D18063"/>
      <c r="E18063"/>
      <c r="F18063"/>
    </row>
    <row r="18064" spans="1:6" x14ac:dyDescent="0.2">
      <c r="A18064"/>
      <c r="B18064"/>
      <c r="C18064"/>
      <c r="D18064"/>
      <c r="E18064"/>
      <c r="F18064"/>
    </row>
    <row r="18065" spans="1:6" x14ac:dyDescent="0.2">
      <c r="A18065"/>
      <c r="B18065"/>
      <c r="C18065"/>
      <c r="D18065"/>
      <c r="E18065"/>
      <c r="F18065"/>
    </row>
    <row r="18066" spans="1:6" x14ac:dyDescent="0.2">
      <c r="A18066"/>
      <c r="B18066"/>
      <c r="C18066"/>
      <c r="D18066"/>
      <c r="E18066"/>
      <c r="F18066"/>
    </row>
    <row r="18067" spans="1:6" x14ac:dyDescent="0.2">
      <c r="A18067"/>
      <c r="B18067"/>
      <c r="C18067"/>
      <c r="D18067"/>
      <c r="E18067"/>
      <c r="F18067"/>
    </row>
    <row r="18068" spans="1:6" x14ac:dyDescent="0.2">
      <c r="A18068"/>
      <c r="B18068"/>
      <c r="C18068"/>
      <c r="D18068"/>
      <c r="E18068"/>
      <c r="F18068"/>
    </row>
    <row r="18069" spans="1:6" x14ac:dyDescent="0.2">
      <c r="A18069"/>
      <c r="B18069"/>
      <c r="C18069"/>
      <c r="D18069"/>
      <c r="E18069"/>
      <c r="F18069"/>
    </row>
    <row r="18070" spans="1:6" x14ac:dyDescent="0.2">
      <c r="A18070"/>
      <c r="B18070"/>
      <c r="C18070"/>
      <c r="D18070"/>
      <c r="E18070"/>
      <c r="F18070"/>
    </row>
    <row r="18071" spans="1:6" x14ac:dyDescent="0.2">
      <c r="A18071"/>
      <c r="B18071"/>
      <c r="C18071"/>
      <c r="D18071"/>
      <c r="E18071"/>
      <c r="F18071"/>
    </row>
    <row r="18072" spans="1:6" x14ac:dyDescent="0.2">
      <c r="A18072"/>
      <c r="B18072"/>
      <c r="C18072"/>
      <c r="D18072"/>
      <c r="E18072"/>
      <c r="F18072"/>
    </row>
    <row r="18073" spans="1:6" x14ac:dyDescent="0.2">
      <c r="A18073"/>
      <c r="B18073"/>
      <c r="C18073"/>
      <c r="D18073"/>
      <c r="E18073"/>
      <c r="F18073"/>
    </row>
    <row r="18074" spans="1:6" x14ac:dyDescent="0.2">
      <c r="A18074"/>
      <c r="B18074"/>
      <c r="C18074"/>
      <c r="D18074"/>
      <c r="E18074"/>
      <c r="F18074"/>
    </row>
    <row r="18075" spans="1:6" x14ac:dyDescent="0.2">
      <c r="A18075"/>
      <c r="B18075"/>
      <c r="C18075"/>
      <c r="D18075"/>
      <c r="E18075"/>
      <c r="F18075"/>
    </row>
    <row r="18076" spans="1:6" x14ac:dyDescent="0.2">
      <c r="A18076"/>
      <c r="B18076"/>
      <c r="C18076"/>
      <c r="D18076"/>
      <c r="E18076"/>
      <c r="F18076"/>
    </row>
    <row r="18077" spans="1:6" x14ac:dyDescent="0.2">
      <c r="A18077"/>
      <c r="B18077"/>
      <c r="C18077"/>
      <c r="D18077"/>
      <c r="E18077"/>
      <c r="F18077"/>
    </row>
    <row r="18078" spans="1:6" x14ac:dyDescent="0.2">
      <c r="A18078"/>
      <c r="B18078"/>
      <c r="C18078"/>
      <c r="D18078"/>
      <c r="E18078"/>
      <c r="F18078"/>
    </row>
    <row r="18079" spans="1:6" x14ac:dyDescent="0.2">
      <c r="A18079"/>
      <c r="B18079"/>
      <c r="C18079"/>
      <c r="D18079"/>
      <c r="E18079"/>
      <c r="F18079"/>
    </row>
    <row r="18080" spans="1:6" x14ac:dyDescent="0.2">
      <c r="A18080"/>
      <c r="B18080"/>
      <c r="C18080"/>
      <c r="D18080"/>
      <c r="E18080"/>
      <c r="F18080"/>
    </row>
    <row r="18081" spans="1:6" x14ac:dyDescent="0.2">
      <c r="A18081"/>
      <c r="B18081"/>
      <c r="C18081"/>
      <c r="D18081"/>
      <c r="E18081"/>
      <c r="F18081"/>
    </row>
    <row r="18082" spans="1:6" x14ac:dyDescent="0.2">
      <c r="A18082"/>
      <c r="B18082"/>
      <c r="C18082"/>
      <c r="D18082"/>
      <c r="E18082"/>
      <c r="F18082"/>
    </row>
    <row r="18083" spans="1:6" x14ac:dyDescent="0.2">
      <c r="A18083"/>
      <c r="B18083"/>
      <c r="C18083"/>
      <c r="D18083"/>
      <c r="E18083"/>
      <c r="F18083"/>
    </row>
    <row r="18084" spans="1:6" x14ac:dyDescent="0.2">
      <c r="A18084"/>
      <c r="B18084"/>
      <c r="C18084"/>
      <c r="D18084"/>
      <c r="E18084"/>
      <c r="F18084"/>
    </row>
    <row r="18085" spans="1:6" x14ac:dyDescent="0.2">
      <c r="A18085"/>
      <c r="B18085"/>
      <c r="C18085"/>
      <c r="D18085"/>
      <c r="E18085"/>
      <c r="F18085"/>
    </row>
    <row r="18086" spans="1:6" x14ac:dyDescent="0.2">
      <c r="A18086"/>
      <c r="B18086"/>
      <c r="C18086"/>
      <c r="D18086"/>
      <c r="E18086"/>
      <c r="F18086"/>
    </row>
    <row r="18087" spans="1:6" x14ac:dyDescent="0.2">
      <c r="A18087"/>
      <c r="B18087"/>
      <c r="C18087"/>
      <c r="D18087"/>
      <c r="E18087"/>
      <c r="F18087"/>
    </row>
    <row r="18088" spans="1:6" x14ac:dyDescent="0.2">
      <c r="A18088"/>
      <c r="B18088"/>
      <c r="C18088"/>
      <c r="D18088"/>
      <c r="E18088"/>
      <c r="F18088"/>
    </row>
    <row r="18089" spans="1:6" x14ac:dyDescent="0.2">
      <c r="A18089"/>
      <c r="B18089"/>
      <c r="C18089"/>
      <c r="D18089"/>
      <c r="E18089"/>
      <c r="F18089"/>
    </row>
    <row r="18090" spans="1:6" x14ac:dyDescent="0.2">
      <c r="A18090"/>
      <c r="B18090"/>
      <c r="C18090"/>
      <c r="D18090"/>
      <c r="E18090"/>
      <c r="F18090"/>
    </row>
    <row r="18091" spans="1:6" x14ac:dyDescent="0.2">
      <c r="A18091"/>
      <c r="B18091"/>
      <c r="C18091"/>
      <c r="D18091"/>
      <c r="E18091"/>
      <c r="F18091"/>
    </row>
    <row r="18092" spans="1:6" x14ac:dyDescent="0.2">
      <c r="A18092"/>
      <c r="B18092"/>
      <c r="C18092"/>
      <c r="D18092"/>
      <c r="E18092"/>
      <c r="F18092"/>
    </row>
    <row r="18093" spans="1:6" x14ac:dyDescent="0.2">
      <c r="A18093"/>
      <c r="B18093"/>
      <c r="C18093"/>
      <c r="D18093"/>
      <c r="E18093"/>
      <c r="F18093"/>
    </row>
    <row r="18094" spans="1:6" x14ac:dyDescent="0.2">
      <c r="A18094"/>
      <c r="B18094"/>
      <c r="C18094"/>
      <c r="D18094"/>
      <c r="E18094"/>
      <c r="F18094"/>
    </row>
    <row r="18095" spans="1:6" x14ac:dyDescent="0.2">
      <c r="A18095"/>
      <c r="B18095"/>
      <c r="C18095"/>
      <c r="D18095"/>
      <c r="E18095"/>
      <c r="F18095"/>
    </row>
    <row r="18096" spans="1:6" x14ac:dyDescent="0.2">
      <c r="A18096"/>
      <c r="B18096"/>
      <c r="C18096"/>
      <c r="D18096"/>
      <c r="E18096"/>
      <c r="F18096"/>
    </row>
    <row r="18097" spans="1:6" x14ac:dyDescent="0.2">
      <c r="A18097"/>
      <c r="B18097"/>
      <c r="C18097"/>
      <c r="D18097"/>
      <c r="E18097"/>
      <c r="F18097"/>
    </row>
    <row r="18098" spans="1:6" x14ac:dyDescent="0.2">
      <c r="A18098"/>
      <c r="B18098"/>
      <c r="C18098"/>
      <c r="D18098"/>
      <c r="E18098"/>
      <c r="F18098"/>
    </row>
    <row r="18099" spans="1:6" x14ac:dyDescent="0.2">
      <c r="A18099"/>
      <c r="B18099"/>
      <c r="C18099"/>
      <c r="D18099"/>
      <c r="E18099"/>
      <c r="F18099"/>
    </row>
    <row r="18100" spans="1:6" x14ac:dyDescent="0.2">
      <c r="A18100"/>
      <c r="B18100"/>
      <c r="C18100"/>
      <c r="D18100"/>
      <c r="E18100"/>
      <c r="F18100"/>
    </row>
    <row r="18101" spans="1:6" x14ac:dyDescent="0.2">
      <c r="A18101"/>
      <c r="B18101"/>
      <c r="C18101"/>
      <c r="D18101"/>
      <c r="E18101"/>
      <c r="F18101"/>
    </row>
    <row r="18102" spans="1:6" x14ac:dyDescent="0.2">
      <c r="A18102"/>
      <c r="B18102"/>
      <c r="C18102"/>
      <c r="D18102"/>
      <c r="E18102"/>
      <c r="F18102"/>
    </row>
    <row r="18103" spans="1:6" x14ac:dyDescent="0.2">
      <c r="A18103"/>
      <c r="B18103"/>
      <c r="C18103"/>
      <c r="D18103"/>
      <c r="E18103"/>
      <c r="F18103"/>
    </row>
    <row r="18104" spans="1:6" x14ac:dyDescent="0.2">
      <c r="A18104"/>
      <c r="B18104"/>
      <c r="C18104"/>
      <c r="D18104"/>
      <c r="E18104"/>
      <c r="F18104"/>
    </row>
    <row r="18105" spans="1:6" x14ac:dyDescent="0.2">
      <c r="A18105"/>
      <c r="B18105"/>
      <c r="C18105"/>
      <c r="D18105"/>
      <c r="E18105"/>
      <c r="F18105"/>
    </row>
    <row r="18106" spans="1:6" x14ac:dyDescent="0.2">
      <c r="A18106"/>
      <c r="B18106"/>
      <c r="C18106"/>
      <c r="D18106"/>
      <c r="E18106"/>
      <c r="F18106"/>
    </row>
    <row r="18107" spans="1:6" x14ac:dyDescent="0.2">
      <c r="A18107"/>
      <c r="B18107"/>
      <c r="C18107"/>
      <c r="D18107"/>
      <c r="E18107"/>
      <c r="F18107"/>
    </row>
    <row r="18108" spans="1:6" x14ac:dyDescent="0.2">
      <c r="A18108"/>
      <c r="B18108"/>
      <c r="C18108"/>
      <c r="D18108"/>
      <c r="E18108"/>
      <c r="F18108"/>
    </row>
    <row r="18109" spans="1:6" x14ac:dyDescent="0.2">
      <c r="A18109"/>
      <c r="B18109"/>
      <c r="C18109"/>
      <c r="D18109"/>
      <c r="E18109"/>
      <c r="F18109"/>
    </row>
    <row r="18110" spans="1:6" x14ac:dyDescent="0.2">
      <c r="A18110"/>
      <c r="B18110"/>
      <c r="C18110"/>
      <c r="D18110"/>
      <c r="E18110"/>
      <c r="F18110"/>
    </row>
    <row r="18111" spans="1:6" x14ac:dyDescent="0.2">
      <c r="A18111"/>
      <c r="B18111"/>
      <c r="C18111"/>
      <c r="D18111"/>
      <c r="E18111"/>
      <c r="F18111"/>
    </row>
    <row r="18112" spans="1:6" x14ac:dyDescent="0.2">
      <c r="A18112"/>
      <c r="B18112"/>
      <c r="C18112"/>
      <c r="D18112"/>
      <c r="E18112"/>
      <c r="F18112"/>
    </row>
    <row r="18113" spans="1:6" x14ac:dyDescent="0.2">
      <c r="A18113"/>
      <c r="B18113"/>
      <c r="C18113"/>
      <c r="D18113"/>
      <c r="E18113"/>
      <c r="F18113"/>
    </row>
    <row r="18114" spans="1:6" x14ac:dyDescent="0.2">
      <c r="A18114"/>
      <c r="B18114"/>
      <c r="C18114"/>
      <c r="D18114"/>
      <c r="E18114"/>
      <c r="F18114"/>
    </row>
    <row r="18115" spans="1:6" x14ac:dyDescent="0.2">
      <c r="A18115"/>
      <c r="B18115"/>
      <c r="C18115"/>
      <c r="D18115"/>
      <c r="E18115"/>
      <c r="F18115"/>
    </row>
    <row r="18116" spans="1:6" x14ac:dyDescent="0.2">
      <c r="A18116"/>
      <c r="B18116"/>
      <c r="C18116"/>
      <c r="D18116"/>
      <c r="E18116"/>
      <c r="F18116"/>
    </row>
    <row r="18117" spans="1:6" x14ac:dyDescent="0.2">
      <c r="A18117"/>
      <c r="B18117"/>
      <c r="C18117"/>
      <c r="D18117"/>
      <c r="E18117"/>
      <c r="F18117"/>
    </row>
    <row r="18118" spans="1:6" x14ac:dyDescent="0.2">
      <c r="A18118"/>
      <c r="B18118"/>
      <c r="C18118"/>
      <c r="D18118"/>
      <c r="E18118"/>
      <c r="F18118"/>
    </row>
    <row r="18119" spans="1:6" x14ac:dyDescent="0.2">
      <c r="A18119"/>
      <c r="B18119"/>
      <c r="C18119"/>
      <c r="D18119"/>
      <c r="E18119"/>
      <c r="F18119"/>
    </row>
    <row r="18120" spans="1:6" x14ac:dyDescent="0.2">
      <c r="A18120"/>
      <c r="B18120"/>
      <c r="C18120"/>
      <c r="D18120"/>
      <c r="E18120"/>
      <c r="F18120"/>
    </row>
    <row r="18121" spans="1:6" x14ac:dyDescent="0.2">
      <c r="A18121"/>
      <c r="B18121"/>
      <c r="C18121"/>
      <c r="D18121"/>
      <c r="E18121"/>
      <c r="F18121"/>
    </row>
    <row r="18122" spans="1:6" x14ac:dyDescent="0.2">
      <c r="A18122"/>
      <c r="B18122"/>
      <c r="C18122"/>
      <c r="D18122"/>
      <c r="E18122"/>
      <c r="F18122"/>
    </row>
    <row r="18123" spans="1:6" x14ac:dyDescent="0.2">
      <c r="A18123"/>
      <c r="B18123"/>
      <c r="C18123"/>
      <c r="D18123"/>
      <c r="E18123"/>
      <c r="F18123"/>
    </row>
    <row r="18124" spans="1:6" x14ac:dyDescent="0.2">
      <c r="A18124"/>
      <c r="B18124"/>
      <c r="C18124"/>
      <c r="D18124"/>
      <c r="E18124"/>
      <c r="F18124"/>
    </row>
    <row r="18125" spans="1:6" x14ac:dyDescent="0.2">
      <c r="A18125"/>
      <c r="B18125"/>
      <c r="C18125"/>
      <c r="D18125"/>
      <c r="E18125"/>
      <c r="F18125"/>
    </row>
    <row r="18126" spans="1:6" x14ac:dyDescent="0.2">
      <c r="A18126"/>
      <c r="B18126"/>
      <c r="C18126"/>
      <c r="D18126"/>
      <c r="E18126"/>
      <c r="F18126"/>
    </row>
    <row r="18127" spans="1:6" x14ac:dyDescent="0.2">
      <c r="A18127"/>
      <c r="B18127"/>
      <c r="C18127"/>
      <c r="D18127"/>
      <c r="E18127"/>
      <c r="F18127"/>
    </row>
    <row r="18128" spans="1:6" x14ac:dyDescent="0.2">
      <c r="A18128"/>
      <c r="B18128"/>
      <c r="C18128"/>
      <c r="D18128"/>
      <c r="E18128"/>
      <c r="F18128"/>
    </row>
    <row r="18129" spans="1:6" x14ac:dyDescent="0.2">
      <c r="A18129"/>
      <c r="B18129"/>
      <c r="C18129"/>
      <c r="D18129"/>
      <c r="E18129"/>
      <c r="F18129"/>
    </row>
    <row r="18130" spans="1:6" x14ac:dyDescent="0.2">
      <c r="A18130"/>
      <c r="B18130"/>
      <c r="C18130"/>
      <c r="D18130"/>
      <c r="E18130"/>
      <c r="F18130"/>
    </row>
    <row r="18131" spans="1:6" x14ac:dyDescent="0.2">
      <c r="A18131"/>
      <c r="B18131"/>
      <c r="C18131"/>
      <c r="D18131"/>
      <c r="E18131"/>
      <c r="F18131"/>
    </row>
    <row r="18132" spans="1:6" x14ac:dyDescent="0.2">
      <c r="A18132"/>
      <c r="B18132"/>
      <c r="C18132"/>
      <c r="D18132"/>
      <c r="E18132"/>
      <c r="F18132"/>
    </row>
    <row r="18133" spans="1:6" x14ac:dyDescent="0.2">
      <c r="A18133"/>
      <c r="B18133"/>
      <c r="C18133"/>
      <c r="D18133"/>
      <c r="E18133"/>
      <c r="F18133"/>
    </row>
    <row r="18134" spans="1:6" x14ac:dyDescent="0.2">
      <c r="A18134"/>
      <c r="B18134"/>
      <c r="C18134"/>
      <c r="D18134"/>
      <c r="E18134"/>
      <c r="F18134"/>
    </row>
    <row r="18135" spans="1:6" x14ac:dyDescent="0.2">
      <c r="A18135"/>
      <c r="B18135"/>
      <c r="C18135"/>
      <c r="D18135"/>
      <c r="E18135"/>
      <c r="F18135"/>
    </row>
    <row r="18136" spans="1:6" x14ac:dyDescent="0.2">
      <c r="A18136"/>
      <c r="B18136"/>
      <c r="C18136"/>
      <c r="D18136"/>
      <c r="E18136"/>
      <c r="F18136"/>
    </row>
    <row r="18137" spans="1:6" x14ac:dyDescent="0.2">
      <c r="A18137"/>
      <c r="B18137"/>
      <c r="C18137"/>
      <c r="D18137"/>
      <c r="E18137"/>
      <c r="F18137"/>
    </row>
    <row r="18138" spans="1:6" x14ac:dyDescent="0.2">
      <c r="A18138"/>
      <c r="B18138"/>
      <c r="C18138"/>
      <c r="D18138"/>
      <c r="E18138"/>
      <c r="F18138"/>
    </row>
    <row r="18139" spans="1:6" x14ac:dyDescent="0.2">
      <c r="A18139"/>
      <c r="B18139"/>
      <c r="C18139"/>
      <c r="D18139"/>
      <c r="E18139"/>
      <c r="F18139"/>
    </row>
    <row r="18140" spans="1:6" x14ac:dyDescent="0.2">
      <c r="A18140"/>
      <c r="B18140"/>
      <c r="C18140"/>
      <c r="D18140"/>
      <c r="E18140"/>
      <c r="F18140"/>
    </row>
    <row r="18141" spans="1:6" x14ac:dyDescent="0.2">
      <c r="A18141"/>
      <c r="B18141"/>
      <c r="C18141"/>
      <c r="D18141"/>
      <c r="E18141"/>
      <c r="F18141"/>
    </row>
    <row r="18142" spans="1:6" x14ac:dyDescent="0.2">
      <c r="A18142"/>
      <c r="B18142"/>
      <c r="C18142"/>
      <c r="D18142"/>
      <c r="E18142"/>
      <c r="F18142"/>
    </row>
    <row r="18143" spans="1:6" x14ac:dyDescent="0.2">
      <c r="A18143"/>
      <c r="B18143"/>
      <c r="C18143"/>
      <c r="D18143"/>
      <c r="E18143"/>
      <c r="F18143"/>
    </row>
    <row r="18144" spans="1:6" x14ac:dyDescent="0.2">
      <c r="A18144"/>
      <c r="B18144"/>
      <c r="C18144"/>
      <c r="D18144"/>
      <c r="E18144"/>
      <c r="F18144"/>
    </row>
    <row r="18145" spans="1:6" x14ac:dyDescent="0.2">
      <c r="A18145"/>
      <c r="B18145"/>
      <c r="C18145"/>
      <c r="D18145"/>
      <c r="E18145"/>
      <c r="F18145"/>
    </row>
    <row r="18146" spans="1:6" x14ac:dyDescent="0.2">
      <c r="A18146"/>
      <c r="B18146"/>
      <c r="C18146"/>
      <c r="D18146"/>
      <c r="E18146"/>
      <c r="F18146"/>
    </row>
    <row r="18147" spans="1:6" x14ac:dyDescent="0.2">
      <c r="A18147"/>
      <c r="B18147"/>
      <c r="C18147"/>
      <c r="D18147"/>
      <c r="E18147"/>
      <c r="F18147"/>
    </row>
    <row r="18148" spans="1:6" x14ac:dyDescent="0.2">
      <c r="A18148"/>
      <c r="B18148"/>
      <c r="C18148"/>
      <c r="D18148"/>
      <c r="E18148"/>
      <c r="F18148"/>
    </row>
    <row r="18149" spans="1:6" x14ac:dyDescent="0.2">
      <c r="A18149"/>
      <c r="B18149"/>
      <c r="C18149"/>
      <c r="D18149"/>
      <c r="E18149"/>
      <c r="F18149"/>
    </row>
    <row r="18150" spans="1:6" x14ac:dyDescent="0.2">
      <c r="A18150"/>
      <c r="B18150"/>
      <c r="C18150"/>
      <c r="D18150"/>
      <c r="E18150"/>
      <c r="F18150"/>
    </row>
    <row r="18151" spans="1:6" x14ac:dyDescent="0.2">
      <c r="A18151"/>
      <c r="B18151"/>
      <c r="C18151"/>
      <c r="D18151"/>
      <c r="E18151"/>
      <c r="F18151"/>
    </row>
    <row r="18152" spans="1:6" x14ac:dyDescent="0.2">
      <c r="A18152"/>
      <c r="B18152"/>
      <c r="C18152"/>
      <c r="D18152"/>
      <c r="E18152"/>
      <c r="F18152"/>
    </row>
    <row r="18153" spans="1:6" x14ac:dyDescent="0.2">
      <c r="A18153"/>
      <c r="B18153"/>
      <c r="C18153"/>
      <c r="D18153"/>
      <c r="E18153"/>
      <c r="F18153"/>
    </row>
    <row r="18154" spans="1:6" x14ac:dyDescent="0.2">
      <c r="A18154"/>
      <c r="B18154"/>
      <c r="C18154"/>
      <c r="D18154"/>
      <c r="E18154"/>
      <c r="F18154"/>
    </row>
    <row r="18155" spans="1:6" x14ac:dyDescent="0.2">
      <c r="A18155"/>
      <c r="B18155"/>
      <c r="C18155"/>
      <c r="D18155"/>
      <c r="E18155"/>
      <c r="F18155"/>
    </row>
    <row r="18156" spans="1:6" x14ac:dyDescent="0.2">
      <c r="A18156"/>
      <c r="B18156"/>
      <c r="C18156"/>
      <c r="D18156"/>
      <c r="E18156"/>
      <c r="F18156"/>
    </row>
    <row r="18157" spans="1:6" x14ac:dyDescent="0.2">
      <c r="A18157"/>
      <c r="B18157"/>
      <c r="C18157"/>
      <c r="D18157"/>
      <c r="E18157"/>
      <c r="F18157"/>
    </row>
    <row r="18158" spans="1:6" x14ac:dyDescent="0.2">
      <c r="A18158"/>
      <c r="B18158"/>
      <c r="C18158"/>
      <c r="D18158"/>
      <c r="E18158"/>
      <c r="F18158"/>
    </row>
    <row r="18159" spans="1:6" x14ac:dyDescent="0.2">
      <c r="A18159"/>
      <c r="B18159"/>
      <c r="C18159"/>
      <c r="D18159"/>
      <c r="E18159"/>
      <c r="F18159"/>
    </row>
    <row r="18160" spans="1:6" x14ac:dyDescent="0.2">
      <c r="A18160"/>
      <c r="B18160"/>
      <c r="C18160"/>
      <c r="D18160"/>
      <c r="E18160"/>
      <c r="F18160"/>
    </row>
    <row r="18161" spans="1:6" x14ac:dyDescent="0.2">
      <c r="A18161"/>
      <c r="B18161"/>
      <c r="C18161"/>
      <c r="D18161"/>
      <c r="E18161"/>
      <c r="F18161"/>
    </row>
    <row r="18162" spans="1:6" x14ac:dyDescent="0.2">
      <c r="A18162"/>
      <c r="B18162"/>
      <c r="C18162"/>
      <c r="D18162"/>
      <c r="E18162"/>
      <c r="F18162"/>
    </row>
    <row r="18163" spans="1:6" x14ac:dyDescent="0.2">
      <c r="A18163"/>
      <c r="B18163"/>
      <c r="C18163"/>
      <c r="D18163"/>
      <c r="E18163"/>
      <c r="F18163"/>
    </row>
    <row r="18164" spans="1:6" x14ac:dyDescent="0.2">
      <c r="A18164"/>
      <c r="B18164"/>
      <c r="C18164"/>
      <c r="D18164"/>
      <c r="E18164"/>
      <c r="F18164"/>
    </row>
    <row r="18165" spans="1:6" x14ac:dyDescent="0.2">
      <c r="A18165"/>
      <c r="B18165"/>
      <c r="C18165"/>
      <c r="D18165"/>
      <c r="E18165"/>
      <c r="F18165"/>
    </row>
    <row r="18166" spans="1:6" x14ac:dyDescent="0.2">
      <c r="A18166"/>
      <c r="B18166"/>
      <c r="C18166"/>
      <c r="D18166"/>
      <c r="E18166"/>
      <c r="F18166"/>
    </row>
    <row r="18167" spans="1:6" x14ac:dyDescent="0.2">
      <c r="A18167"/>
      <c r="B18167"/>
      <c r="C18167"/>
      <c r="D18167"/>
      <c r="E18167"/>
      <c r="F18167"/>
    </row>
    <row r="18168" spans="1:6" x14ac:dyDescent="0.2">
      <c r="A18168"/>
      <c r="B18168"/>
      <c r="C18168"/>
      <c r="D18168"/>
      <c r="E18168"/>
      <c r="F18168"/>
    </row>
    <row r="18169" spans="1:6" x14ac:dyDescent="0.2">
      <c r="A18169"/>
      <c r="B18169"/>
      <c r="C18169"/>
      <c r="D18169"/>
      <c r="E18169"/>
      <c r="F18169"/>
    </row>
    <row r="18170" spans="1:6" x14ac:dyDescent="0.2">
      <c r="A18170"/>
      <c r="B18170"/>
      <c r="C18170"/>
      <c r="D18170"/>
      <c r="E18170"/>
      <c r="F18170"/>
    </row>
    <row r="18171" spans="1:6" x14ac:dyDescent="0.2">
      <c r="A18171"/>
      <c r="B18171"/>
      <c r="C18171"/>
      <c r="D18171"/>
      <c r="E18171"/>
      <c r="F18171"/>
    </row>
    <row r="18172" spans="1:6" x14ac:dyDescent="0.2">
      <c r="A18172"/>
      <c r="B18172"/>
      <c r="C18172"/>
      <c r="D18172"/>
      <c r="E18172"/>
      <c r="F18172"/>
    </row>
    <row r="18173" spans="1:6" x14ac:dyDescent="0.2">
      <c r="A18173"/>
      <c r="B18173"/>
      <c r="C18173"/>
      <c r="D18173"/>
      <c r="E18173"/>
      <c r="F18173"/>
    </row>
    <row r="18174" spans="1:6" x14ac:dyDescent="0.2">
      <c r="A18174"/>
      <c r="B18174"/>
      <c r="C18174"/>
      <c r="D18174"/>
      <c r="E18174"/>
      <c r="F18174"/>
    </row>
    <row r="18175" spans="1:6" x14ac:dyDescent="0.2">
      <c r="A18175"/>
      <c r="B18175"/>
      <c r="C18175"/>
      <c r="D18175"/>
      <c r="E18175"/>
      <c r="F18175"/>
    </row>
    <row r="18176" spans="1:6" x14ac:dyDescent="0.2">
      <c r="A18176"/>
      <c r="B18176"/>
      <c r="C18176"/>
      <c r="D18176"/>
      <c r="E18176"/>
      <c r="F18176"/>
    </row>
    <row r="18177" spans="1:6" x14ac:dyDescent="0.2">
      <c r="A18177"/>
      <c r="B18177"/>
      <c r="C18177"/>
      <c r="D18177"/>
      <c r="E18177"/>
      <c r="F18177"/>
    </row>
    <row r="18178" spans="1:6" x14ac:dyDescent="0.2">
      <c r="A18178"/>
      <c r="B18178"/>
      <c r="C18178"/>
      <c r="D18178"/>
      <c r="E18178"/>
      <c r="F18178"/>
    </row>
    <row r="18179" spans="1:6" x14ac:dyDescent="0.2">
      <c r="A18179"/>
      <c r="B18179"/>
      <c r="C18179"/>
      <c r="D18179"/>
      <c r="E18179"/>
      <c r="F18179"/>
    </row>
    <row r="18180" spans="1:6" x14ac:dyDescent="0.2">
      <c r="A18180"/>
      <c r="B18180"/>
      <c r="C18180"/>
      <c r="D18180"/>
      <c r="E18180"/>
      <c r="F18180"/>
    </row>
    <row r="18181" spans="1:6" x14ac:dyDescent="0.2">
      <c r="A18181"/>
      <c r="B18181"/>
      <c r="C18181"/>
      <c r="D18181"/>
      <c r="E18181"/>
      <c r="F18181"/>
    </row>
    <row r="18182" spans="1:6" x14ac:dyDescent="0.2">
      <c r="A18182"/>
      <c r="B18182"/>
      <c r="C18182"/>
      <c r="D18182"/>
      <c r="E18182"/>
      <c r="F18182"/>
    </row>
    <row r="18183" spans="1:6" x14ac:dyDescent="0.2">
      <c r="A18183"/>
      <c r="B18183"/>
      <c r="C18183"/>
      <c r="D18183"/>
      <c r="E18183"/>
      <c r="F18183"/>
    </row>
    <row r="18184" spans="1:6" x14ac:dyDescent="0.2">
      <c r="A18184"/>
      <c r="B18184"/>
      <c r="C18184"/>
      <c r="D18184"/>
      <c r="E18184"/>
      <c r="F18184"/>
    </row>
    <row r="18185" spans="1:6" x14ac:dyDescent="0.2">
      <c r="A18185"/>
      <c r="B18185"/>
      <c r="C18185"/>
      <c r="D18185"/>
      <c r="E18185"/>
      <c r="F18185"/>
    </row>
    <row r="18186" spans="1:6" x14ac:dyDescent="0.2">
      <c r="A18186"/>
      <c r="B18186"/>
      <c r="C18186"/>
      <c r="D18186"/>
      <c r="E18186"/>
      <c r="F18186"/>
    </row>
    <row r="18187" spans="1:6" x14ac:dyDescent="0.2">
      <c r="A18187"/>
      <c r="B18187"/>
      <c r="C18187"/>
      <c r="D18187"/>
      <c r="E18187"/>
      <c r="F18187"/>
    </row>
    <row r="18188" spans="1:6" x14ac:dyDescent="0.2">
      <c r="A18188"/>
      <c r="B18188"/>
      <c r="C18188"/>
      <c r="D18188"/>
      <c r="E18188"/>
      <c r="F18188"/>
    </row>
    <row r="18189" spans="1:6" x14ac:dyDescent="0.2">
      <c r="A18189"/>
      <c r="B18189"/>
      <c r="C18189"/>
      <c r="D18189"/>
      <c r="E18189"/>
      <c r="F18189"/>
    </row>
    <row r="18190" spans="1:6" x14ac:dyDescent="0.2">
      <c r="A18190"/>
      <c r="B18190"/>
      <c r="C18190"/>
      <c r="D18190"/>
      <c r="E18190"/>
      <c r="F18190"/>
    </row>
    <row r="18191" spans="1:6" x14ac:dyDescent="0.2">
      <c r="A18191"/>
      <c r="B18191"/>
      <c r="C18191"/>
      <c r="D18191"/>
      <c r="E18191"/>
      <c r="F18191"/>
    </row>
    <row r="18192" spans="1:6" x14ac:dyDescent="0.2">
      <c r="A18192"/>
      <c r="B18192"/>
      <c r="C18192"/>
      <c r="D18192"/>
      <c r="E18192"/>
      <c r="F18192"/>
    </row>
    <row r="18193" spans="1:6" x14ac:dyDescent="0.2">
      <c r="A18193"/>
      <c r="B18193"/>
      <c r="C18193"/>
      <c r="D18193"/>
      <c r="E18193"/>
      <c r="F18193"/>
    </row>
    <row r="18194" spans="1:6" x14ac:dyDescent="0.2">
      <c r="A18194"/>
      <c r="B18194"/>
      <c r="C18194"/>
      <c r="D18194"/>
      <c r="E18194"/>
      <c r="F18194"/>
    </row>
    <row r="18195" spans="1:6" x14ac:dyDescent="0.2">
      <c r="A18195"/>
      <c r="B18195"/>
      <c r="C18195"/>
      <c r="D18195"/>
      <c r="E18195"/>
      <c r="F18195"/>
    </row>
    <row r="18196" spans="1:6" x14ac:dyDescent="0.2">
      <c r="A18196"/>
      <c r="B18196"/>
      <c r="C18196"/>
      <c r="D18196"/>
      <c r="E18196"/>
      <c r="F18196"/>
    </row>
    <row r="18197" spans="1:6" x14ac:dyDescent="0.2">
      <c r="A18197"/>
      <c r="B18197"/>
      <c r="C18197"/>
      <c r="D18197"/>
      <c r="E18197"/>
      <c r="F18197"/>
    </row>
    <row r="18198" spans="1:6" x14ac:dyDescent="0.2">
      <c r="A18198"/>
      <c r="B18198"/>
      <c r="C18198"/>
      <c r="D18198"/>
      <c r="E18198"/>
      <c r="F18198"/>
    </row>
    <row r="18199" spans="1:6" x14ac:dyDescent="0.2">
      <c r="A18199"/>
      <c r="B18199"/>
      <c r="C18199"/>
      <c r="D18199"/>
      <c r="E18199"/>
      <c r="F18199"/>
    </row>
    <row r="18200" spans="1:6" x14ac:dyDescent="0.2">
      <c r="A18200"/>
      <c r="B18200"/>
      <c r="C18200"/>
      <c r="D18200"/>
      <c r="E18200"/>
      <c r="F18200"/>
    </row>
    <row r="18201" spans="1:6" x14ac:dyDescent="0.2">
      <c r="A18201"/>
      <c r="B18201"/>
      <c r="C18201"/>
      <c r="D18201"/>
      <c r="E18201"/>
      <c r="F18201"/>
    </row>
    <row r="18202" spans="1:6" x14ac:dyDescent="0.2">
      <c r="A18202"/>
      <c r="B18202"/>
      <c r="C18202"/>
      <c r="D18202"/>
      <c r="E18202"/>
      <c r="F18202"/>
    </row>
    <row r="18203" spans="1:6" x14ac:dyDescent="0.2">
      <c r="A18203"/>
      <c r="B18203"/>
      <c r="C18203"/>
      <c r="D18203"/>
      <c r="E18203"/>
      <c r="F18203"/>
    </row>
    <row r="18204" spans="1:6" x14ac:dyDescent="0.2">
      <c r="A18204"/>
      <c r="B18204"/>
      <c r="C18204"/>
      <c r="D18204"/>
      <c r="E18204"/>
      <c r="F18204"/>
    </row>
    <row r="18205" spans="1:6" x14ac:dyDescent="0.2">
      <c r="A18205"/>
      <c r="B18205"/>
      <c r="C18205"/>
      <c r="D18205"/>
      <c r="E18205"/>
      <c r="F18205"/>
    </row>
    <row r="18206" spans="1:6" x14ac:dyDescent="0.2">
      <c r="A18206"/>
      <c r="B18206"/>
      <c r="C18206"/>
      <c r="D18206"/>
      <c r="E18206"/>
      <c r="F18206"/>
    </row>
    <row r="18207" spans="1:6" x14ac:dyDescent="0.2">
      <c r="A18207"/>
      <c r="B18207"/>
      <c r="C18207"/>
      <c r="D18207"/>
      <c r="E18207"/>
      <c r="F18207"/>
    </row>
    <row r="18208" spans="1:6" x14ac:dyDescent="0.2">
      <c r="A18208"/>
      <c r="B18208"/>
      <c r="C18208"/>
      <c r="D18208"/>
      <c r="E18208"/>
      <c r="F18208"/>
    </row>
    <row r="18209" spans="1:6" x14ac:dyDescent="0.2">
      <c r="A18209"/>
      <c r="B18209"/>
      <c r="C18209"/>
      <c r="D18209"/>
      <c r="E18209"/>
      <c r="F18209"/>
    </row>
    <row r="18210" spans="1:6" x14ac:dyDescent="0.2">
      <c r="A18210"/>
      <c r="B18210"/>
      <c r="C18210"/>
      <c r="D18210"/>
      <c r="E18210"/>
      <c r="F18210"/>
    </row>
    <row r="18211" spans="1:6" x14ac:dyDescent="0.2">
      <c r="A18211"/>
      <c r="B18211"/>
      <c r="C18211"/>
      <c r="D18211"/>
      <c r="E18211"/>
      <c r="F18211"/>
    </row>
    <row r="18212" spans="1:6" x14ac:dyDescent="0.2">
      <c r="A18212"/>
      <c r="B18212"/>
      <c r="C18212"/>
      <c r="D18212"/>
      <c r="E18212"/>
      <c r="F18212"/>
    </row>
    <row r="18213" spans="1:6" x14ac:dyDescent="0.2">
      <c r="A18213"/>
      <c r="B18213"/>
      <c r="C18213"/>
      <c r="D18213"/>
      <c r="E18213"/>
      <c r="F18213"/>
    </row>
    <row r="18214" spans="1:6" x14ac:dyDescent="0.2">
      <c r="A18214"/>
      <c r="B18214"/>
      <c r="C18214"/>
      <c r="D18214"/>
      <c r="E18214"/>
      <c r="F18214"/>
    </row>
    <row r="18215" spans="1:6" x14ac:dyDescent="0.2">
      <c r="A18215"/>
      <c r="B18215"/>
      <c r="C18215"/>
      <c r="D18215"/>
      <c r="E18215"/>
      <c r="F18215"/>
    </row>
    <row r="18216" spans="1:6" x14ac:dyDescent="0.2">
      <c r="A18216"/>
      <c r="B18216"/>
      <c r="C18216"/>
      <c r="D18216"/>
      <c r="E18216"/>
      <c r="F18216"/>
    </row>
    <row r="18217" spans="1:6" x14ac:dyDescent="0.2">
      <c r="A18217"/>
      <c r="B18217"/>
      <c r="C18217"/>
      <c r="D18217"/>
      <c r="E18217"/>
      <c r="F18217"/>
    </row>
    <row r="18218" spans="1:6" x14ac:dyDescent="0.2">
      <c r="A18218"/>
      <c r="B18218"/>
      <c r="C18218"/>
      <c r="D18218"/>
      <c r="E18218"/>
      <c r="F18218"/>
    </row>
    <row r="18219" spans="1:6" x14ac:dyDescent="0.2">
      <c r="A18219"/>
      <c r="B18219"/>
      <c r="C18219"/>
      <c r="D18219"/>
      <c r="E18219"/>
      <c r="F18219"/>
    </row>
    <row r="18220" spans="1:6" x14ac:dyDescent="0.2">
      <c r="A18220"/>
      <c r="B18220"/>
      <c r="C18220"/>
      <c r="D18220"/>
      <c r="E18220"/>
      <c r="F18220"/>
    </row>
    <row r="18221" spans="1:6" x14ac:dyDescent="0.2">
      <c r="A18221"/>
      <c r="B18221"/>
      <c r="C18221"/>
      <c r="D18221"/>
      <c r="E18221"/>
      <c r="F18221"/>
    </row>
    <row r="18222" spans="1:6" x14ac:dyDescent="0.2">
      <c r="A18222"/>
      <c r="B18222"/>
      <c r="C18222"/>
      <c r="D18222"/>
      <c r="E18222"/>
      <c r="F18222"/>
    </row>
    <row r="18223" spans="1:6" x14ac:dyDescent="0.2">
      <c r="A18223"/>
      <c r="B18223"/>
      <c r="C18223"/>
      <c r="D18223"/>
      <c r="E18223"/>
      <c r="F18223"/>
    </row>
    <row r="18224" spans="1:6" x14ac:dyDescent="0.2">
      <c r="A18224"/>
      <c r="B18224"/>
      <c r="C18224"/>
      <c r="D18224"/>
      <c r="E18224"/>
      <c r="F18224"/>
    </row>
    <row r="18225" spans="1:6" x14ac:dyDescent="0.2">
      <c r="A18225"/>
      <c r="B18225"/>
      <c r="C18225"/>
      <c r="D18225"/>
      <c r="E18225"/>
      <c r="F18225"/>
    </row>
    <row r="18226" spans="1:6" x14ac:dyDescent="0.2">
      <c r="A18226"/>
      <c r="B18226"/>
      <c r="C18226"/>
      <c r="D18226"/>
      <c r="E18226"/>
      <c r="F18226"/>
    </row>
    <row r="18227" spans="1:6" x14ac:dyDescent="0.2">
      <c r="A18227"/>
      <c r="B18227"/>
      <c r="C18227"/>
      <c r="D18227"/>
      <c r="E18227"/>
      <c r="F18227"/>
    </row>
    <row r="18228" spans="1:6" x14ac:dyDescent="0.2">
      <c r="A18228"/>
      <c r="B18228"/>
      <c r="C18228"/>
      <c r="D18228"/>
      <c r="E18228"/>
      <c r="F18228"/>
    </row>
    <row r="18229" spans="1:6" x14ac:dyDescent="0.2">
      <c r="A18229"/>
      <c r="B18229"/>
      <c r="C18229"/>
      <c r="D18229"/>
      <c r="E18229"/>
      <c r="F18229"/>
    </row>
    <row r="18230" spans="1:6" x14ac:dyDescent="0.2">
      <c r="A18230"/>
      <c r="B18230"/>
      <c r="C18230"/>
      <c r="D18230"/>
      <c r="E18230"/>
      <c r="F18230"/>
    </row>
    <row r="18231" spans="1:6" x14ac:dyDescent="0.2">
      <c r="A18231"/>
      <c r="B18231"/>
      <c r="C18231"/>
      <c r="D18231"/>
      <c r="E18231"/>
      <c r="F18231"/>
    </row>
    <row r="18232" spans="1:6" x14ac:dyDescent="0.2">
      <c r="A18232"/>
      <c r="B18232"/>
      <c r="C18232"/>
      <c r="D18232"/>
      <c r="E18232"/>
      <c r="F18232"/>
    </row>
    <row r="18233" spans="1:6" x14ac:dyDescent="0.2">
      <c r="A18233"/>
      <c r="B18233"/>
      <c r="C18233"/>
      <c r="D18233"/>
      <c r="E18233"/>
      <c r="F18233"/>
    </row>
    <row r="18234" spans="1:6" x14ac:dyDescent="0.2">
      <c r="A18234"/>
      <c r="B18234"/>
      <c r="C18234"/>
      <c r="D18234"/>
      <c r="E18234"/>
      <c r="F18234"/>
    </row>
    <row r="18235" spans="1:6" x14ac:dyDescent="0.2">
      <c r="A18235"/>
      <c r="B18235"/>
      <c r="C18235"/>
      <c r="D18235"/>
      <c r="E18235"/>
      <c r="F18235"/>
    </row>
    <row r="18236" spans="1:6" x14ac:dyDescent="0.2">
      <c r="A18236"/>
      <c r="B18236"/>
      <c r="C18236"/>
      <c r="D18236"/>
      <c r="E18236"/>
      <c r="F18236"/>
    </row>
    <row r="18237" spans="1:6" x14ac:dyDescent="0.2">
      <c r="A18237"/>
      <c r="B18237"/>
      <c r="C18237"/>
      <c r="D18237"/>
      <c r="E18237"/>
      <c r="F18237"/>
    </row>
    <row r="18238" spans="1:6" x14ac:dyDescent="0.2">
      <c r="A18238"/>
      <c r="B18238"/>
      <c r="C18238"/>
      <c r="D18238"/>
      <c r="E18238"/>
      <c r="F18238"/>
    </row>
    <row r="18239" spans="1:6" x14ac:dyDescent="0.2">
      <c r="A18239"/>
      <c r="B18239"/>
      <c r="C18239"/>
      <c r="D18239"/>
      <c r="E18239"/>
      <c r="F18239"/>
    </row>
    <row r="18240" spans="1:6" x14ac:dyDescent="0.2">
      <c r="A18240"/>
      <c r="B18240"/>
      <c r="C18240"/>
      <c r="D18240"/>
      <c r="E18240"/>
      <c r="F18240"/>
    </row>
    <row r="18241" spans="1:6" x14ac:dyDescent="0.2">
      <c r="A18241"/>
      <c r="B18241"/>
      <c r="C18241"/>
      <c r="D18241"/>
      <c r="E18241"/>
      <c r="F18241"/>
    </row>
    <row r="18242" spans="1:6" x14ac:dyDescent="0.2">
      <c r="A18242"/>
      <c r="B18242"/>
      <c r="C18242"/>
      <c r="D18242"/>
      <c r="E18242"/>
      <c r="F18242"/>
    </row>
    <row r="18243" spans="1:6" x14ac:dyDescent="0.2">
      <c r="A18243"/>
      <c r="B18243"/>
      <c r="C18243"/>
      <c r="D18243"/>
      <c r="E18243"/>
      <c r="F18243"/>
    </row>
    <row r="18244" spans="1:6" x14ac:dyDescent="0.2">
      <c r="A18244"/>
      <c r="B18244"/>
      <c r="C18244"/>
      <c r="D18244"/>
      <c r="E18244"/>
      <c r="F18244"/>
    </row>
    <row r="18245" spans="1:6" x14ac:dyDescent="0.2">
      <c r="A18245"/>
      <c r="B18245"/>
      <c r="C18245"/>
      <c r="D18245"/>
      <c r="E18245"/>
      <c r="F18245"/>
    </row>
    <row r="18246" spans="1:6" x14ac:dyDescent="0.2">
      <c r="A18246"/>
      <c r="B18246"/>
      <c r="C18246"/>
      <c r="D18246"/>
      <c r="E18246"/>
      <c r="F18246"/>
    </row>
    <row r="18247" spans="1:6" x14ac:dyDescent="0.2">
      <c r="A18247"/>
      <c r="B18247"/>
      <c r="C18247"/>
      <c r="D18247"/>
      <c r="E18247"/>
      <c r="F18247"/>
    </row>
    <row r="18248" spans="1:6" x14ac:dyDescent="0.2">
      <c r="A18248"/>
      <c r="B18248"/>
      <c r="C18248"/>
      <c r="D18248"/>
      <c r="E18248"/>
      <c r="F18248"/>
    </row>
    <row r="18249" spans="1:6" x14ac:dyDescent="0.2">
      <c r="A18249"/>
      <c r="B18249"/>
      <c r="C18249"/>
      <c r="D18249"/>
      <c r="E18249"/>
      <c r="F18249"/>
    </row>
    <row r="18250" spans="1:6" x14ac:dyDescent="0.2">
      <c r="A18250"/>
      <c r="B18250"/>
      <c r="C18250"/>
      <c r="D18250"/>
      <c r="E18250"/>
      <c r="F18250"/>
    </row>
    <row r="18251" spans="1:6" x14ac:dyDescent="0.2">
      <c r="A18251"/>
      <c r="B18251"/>
      <c r="C18251"/>
      <c r="D18251"/>
      <c r="E18251"/>
      <c r="F18251"/>
    </row>
    <row r="18252" spans="1:6" x14ac:dyDescent="0.2">
      <c r="A18252"/>
      <c r="B18252"/>
      <c r="C18252"/>
      <c r="D18252"/>
      <c r="E18252"/>
      <c r="F18252"/>
    </row>
    <row r="18253" spans="1:6" x14ac:dyDescent="0.2">
      <c r="A18253"/>
      <c r="B18253"/>
      <c r="C18253"/>
      <c r="D18253"/>
      <c r="E18253"/>
      <c r="F18253"/>
    </row>
    <row r="18254" spans="1:6" x14ac:dyDescent="0.2">
      <c r="A18254"/>
      <c r="B18254"/>
      <c r="C18254"/>
      <c r="D18254"/>
      <c r="E18254"/>
      <c r="F18254"/>
    </row>
    <row r="18255" spans="1:6" x14ac:dyDescent="0.2">
      <c r="A18255"/>
      <c r="B18255"/>
      <c r="C18255"/>
      <c r="D18255"/>
      <c r="E18255"/>
      <c r="F18255"/>
    </row>
    <row r="18256" spans="1:6" x14ac:dyDescent="0.2">
      <c r="A18256"/>
      <c r="B18256"/>
      <c r="C18256"/>
      <c r="D18256"/>
      <c r="E18256"/>
      <c r="F18256"/>
    </row>
    <row r="18257" spans="1:6" x14ac:dyDescent="0.2">
      <c r="A18257"/>
      <c r="B18257"/>
      <c r="C18257"/>
      <c r="D18257"/>
      <c r="E18257"/>
      <c r="F18257"/>
    </row>
    <row r="18258" spans="1:6" x14ac:dyDescent="0.2">
      <c r="A18258"/>
      <c r="B18258"/>
      <c r="C18258"/>
      <c r="D18258"/>
      <c r="E18258"/>
      <c r="F18258"/>
    </row>
    <row r="18259" spans="1:6" x14ac:dyDescent="0.2">
      <c r="A18259"/>
      <c r="B18259"/>
      <c r="C18259"/>
      <c r="D18259"/>
      <c r="E18259"/>
      <c r="F18259"/>
    </row>
    <row r="18260" spans="1:6" x14ac:dyDescent="0.2">
      <c r="A18260"/>
      <c r="B18260"/>
      <c r="C18260"/>
      <c r="D18260"/>
      <c r="E18260"/>
      <c r="F18260"/>
    </row>
    <row r="18261" spans="1:6" x14ac:dyDescent="0.2">
      <c r="A18261"/>
      <c r="B18261"/>
      <c r="C18261"/>
      <c r="D18261"/>
      <c r="E18261"/>
      <c r="F18261"/>
    </row>
    <row r="18262" spans="1:6" x14ac:dyDescent="0.2">
      <c r="A18262"/>
      <c r="B18262"/>
      <c r="C18262"/>
      <c r="D18262"/>
      <c r="E18262"/>
      <c r="F18262"/>
    </row>
    <row r="18263" spans="1:6" x14ac:dyDescent="0.2">
      <c r="A18263"/>
      <c r="B18263"/>
      <c r="C18263"/>
      <c r="D18263"/>
      <c r="E18263"/>
      <c r="F18263"/>
    </row>
    <row r="18264" spans="1:6" x14ac:dyDescent="0.2">
      <c r="A18264"/>
      <c r="B18264"/>
      <c r="C18264"/>
      <c r="D18264"/>
      <c r="E18264"/>
      <c r="F18264"/>
    </row>
    <row r="18265" spans="1:6" x14ac:dyDescent="0.2">
      <c r="A18265"/>
      <c r="B18265"/>
      <c r="C18265"/>
      <c r="D18265"/>
      <c r="E18265"/>
      <c r="F18265"/>
    </row>
    <row r="18266" spans="1:6" x14ac:dyDescent="0.2">
      <c r="A18266"/>
      <c r="B18266"/>
      <c r="C18266"/>
      <c r="D18266"/>
      <c r="E18266"/>
      <c r="F18266"/>
    </row>
    <row r="18267" spans="1:6" x14ac:dyDescent="0.2">
      <c r="A18267"/>
      <c r="B18267"/>
      <c r="C18267"/>
      <c r="D18267"/>
      <c r="E18267"/>
      <c r="F18267"/>
    </row>
    <row r="18268" spans="1:6" x14ac:dyDescent="0.2">
      <c r="A18268"/>
      <c r="B18268"/>
      <c r="C18268"/>
      <c r="D18268"/>
      <c r="E18268"/>
      <c r="F18268"/>
    </row>
    <row r="18269" spans="1:6" x14ac:dyDescent="0.2">
      <c r="A18269"/>
      <c r="B18269"/>
      <c r="C18269"/>
      <c r="D18269"/>
      <c r="E18269"/>
      <c r="F18269"/>
    </row>
    <row r="18270" spans="1:6" x14ac:dyDescent="0.2">
      <c r="A18270"/>
      <c r="B18270"/>
      <c r="C18270"/>
      <c r="D18270"/>
      <c r="E18270"/>
      <c r="F18270"/>
    </row>
    <row r="18271" spans="1:6" x14ac:dyDescent="0.2">
      <c r="A18271"/>
      <c r="B18271"/>
      <c r="C18271"/>
      <c r="D18271"/>
      <c r="E18271"/>
      <c r="F18271"/>
    </row>
    <row r="18272" spans="1:6" x14ac:dyDescent="0.2">
      <c r="A18272"/>
      <c r="B18272"/>
      <c r="C18272"/>
      <c r="D18272"/>
      <c r="E18272"/>
      <c r="F18272"/>
    </row>
    <row r="18273" spans="1:6" x14ac:dyDescent="0.2">
      <c r="A18273"/>
      <c r="B18273"/>
      <c r="C18273"/>
      <c r="D18273"/>
      <c r="E18273"/>
      <c r="F18273"/>
    </row>
    <row r="18274" spans="1:6" x14ac:dyDescent="0.2">
      <c r="A18274"/>
      <c r="B18274"/>
      <c r="C18274"/>
      <c r="D18274"/>
      <c r="E18274"/>
      <c r="F18274"/>
    </row>
    <row r="18275" spans="1:6" x14ac:dyDescent="0.2">
      <c r="A18275"/>
      <c r="B18275"/>
      <c r="C18275"/>
      <c r="D18275"/>
      <c r="E18275"/>
      <c r="F18275"/>
    </row>
    <row r="18276" spans="1:6" x14ac:dyDescent="0.2">
      <c r="A18276"/>
      <c r="B18276"/>
      <c r="C18276"/>
      <c r="D18276"/>
      <c r="E18276"/>
      <c r="F18276"/>
    </row>
    <row r="18277" spans="1:6" x14ac:dyDescent="0.2">
      <c r="A18277"/>
      <c r="B18277"/>
      <c r="C18277"/>
      <c r="D18277"/>
      <c r="E18277"/>
      <c r="F18277"/>
    </row>
    <row r="18278" spans="1:6" x14ac:dyDescent="0.2">
      <c r="A18278"/>
      <c r="B18278"/>
      <c r="C18278"/>
      <c r="D18278"/>
      <c r="E18278"/>
      <c r="F18278"/>
    </row>
    <row r="18279" spans="1:6" x14ac:dyDescent="0.2">
      <c r="A18279"/>
      <c r="B18279"/>
      <c r="C18279"/>
      <c r="D18279"/>
      <c r="E18279"/>
      <c r="F18279"/>
    </row>
    <row r="18280" spans="1:6" x14ac:dyDescent="0.2">
      <c r="A18280"/>
      <c r="B18280"/>
      <c r="C18280"/>
      <c r="D18280"/>
      <c r="E18280"/>
      <c r="F18280"/>
    </row>
    <row r="18281" spans="1:6" x14ac:dyDescent="0.2">
      <c r="A18281"/>
      <c r="B18281"/>
      <c r="C18281"/>
      <c r="D18281"/>
      <c r="E18281"/>
      <c r="F18281"/>
    </row>
    <row r="18282" spans="1:6" x14ac:dyDescent="0.2">
      <c r="A18282"/>
      <c r="B18282"/>
      <c r="C18282"/>
      <c r="D18282"/>
      <c r="E18282"/>
      <c r="F18282"/>
    </row>
    <row r="18283" spans="1:6" x14ac:dyDescent="0.2">
      <c r="A18283"/>
      <c r="B18283"/>
      <c r="C18283"/>
      <c r="D18283"/>
      <c r="E18283"/>
      <c r="F18283"/>
    </row>
    <row r="18284" spans="1:6" x14ac:dyDescent="0.2">
      <c r="A18284"/>
      <c r="B18284"/>
      <c r="C18284"/>
      <c r="D18284"/>
      <c r="E18284"/>
      <c r="F18284"/>
    </row>
    <row r="18285" spans="1:6" x14ac:dyDescent="0.2">
      <c r="A18285"/>
      <c r="B18285"/>
      <c r="C18285"/>
      <c r="D18285"/>
      <c r="E18285"/>
      <c r="F18285"/>
    </row>
    <row r="18286" spans="1:6" x14ac:dyDescent="0.2">
      <c r="A18286"/>
      <c r="B18286"/>
      <c r="C18286"/>
      <c r="D18286"/>
      <c r="E18286"/>
      <c r="F18286"/>
    </row>
    <row r="18287" spans="1:6" x14ac:dyDescent="0.2">
      <c r="A18287"/>
      <c r="B18287"/>
      <c r="C18287"/>
      <c r="D18287"/>
      <c r="E18287"/>
      <c r="F18287"/>
    </row>
    <row r="18288" spans="1:6" x14ac:dyDescent="0.2">
      <c r="A18288"/>
      <c r="B18288"/>
      <c r="C18288"/>
      <c r="D18288"/>
      <c r="E18288"/>
      <c r="F18288"/>
    </row>
    <row r="18289" spans="1:6" x14ac:dyDescent="0.2">
      <c r="A18289"/>
      <c r="B18289"/>
      <c r="C18289"/>
      <c r="D18289"/>
      <c r="E18289"/>
      <c r="F18289"/>
    </row>
    <row r="18290" spans="1:6" x14ac:dyDescent="0.2">
      <c r="A18290"/>
      <c r="B18290"/>
      <c r="C18290"/>
      <c r="D18290"/>
      <c r="E18290"/>
      <c r="F18290"/>
    </row>
    <row r="18291" spans="1:6" x14ac:dyDescent="0.2">
      <c r="A18291"/>
      <c r="B18291"/>
      <c r="C18291"/>
      <c r="D18291"/>
      <c r="E18291"/>
      <c r="F18291"/>
    </row>
    <row r="18292" spans="1:6" x14ac:dyDescent="0.2">
      <c r="A18292"/>
      <c r="B18292"/>
      <c r="C18292"/>
      <c r="D18292"/>
      <c r="E18292"/>
      <c r="F18292"/>
    </row>
    <row r="18293" spans="1:6" x14ac:dyDescent="0.2">
      <c r="A18293"/>
      <c r="B18293"/>
      <c r="C18293"/>
      <c r="D18293"/>
      <c r="E18293"/>
      <c r="F18293"/>
    </row>
    <row r="18294" spans="1:6" x14ac:dyDescent="0.2">
      <c r="A18294"/>
      <c r="B18294"/>
      <c r="C18294"/>
      <c r="D18294"/>
      <c r="E18294"/>
      <c r="F18294"/>
    </row>
    <row r="18295" spans="1:6" x14ac:dyDescent="0.2">
      <c r="A18295"/>
      <c r="B18295"/>
      <c r="C18295"/>
      <c r="D18295"/>
      <c r="E18295"/>
      <c r="F18295"/>
    </row>
    <row r="18296" spans="1:6" x14ac:dyDescent="0.2">
      <c r="A18296"/>
      <c r="B18296"/>
      <c r="C18296"/>
      <c r="D18296"/>
      <c r="E18296"/>
      <c r="F18296"/>
    </row>
    <row r="18297" spans="1:6" x14ac:dyDescent="0.2">
      <c r="A18297"/>
      <c r="B18297"/>
      <c r="C18297"/>
      <c r="D18297"/>
      <c r="E18297"/>
      <c r="F18297"/>
    </row>
    <row r="18298" spans="1:6" x14ac:dyDescent="0.2">
      <c r="A18298"/>
      <c r="B18298"/>
      <c r="C18298"/>
      <c r="D18298"/>
      <c r="E18298"/>
      <c r="F18298"/>
    </row>
    <row r="18299" spans="1:6" x14ac:dyDescent="0.2">
      <c r="A18299"/>
      <c r="B18299"/>
      <c r="C18299"/>
      <c r="D18299"/>
      <c r="E18299"/>
      <c r="F18299"/>
    </row>
    <row r="18300" spans="1:6" x14ac:dyDescent="0.2">
      <c r="A18300"/>
      <c r="B18300"/>
      <c r="C18300"/>
      <c r="D18300"/>
      <c r="E18300"/>
      <c r="F18300"/>
    </row>
    <row r="18301" spans="1:6" x14ac:dyDescent="0.2">
      <c r="A18301"/>
      <c r="B18301"/>
      <c r="C18301"/>
      <c r="D18301"/>
      <c r="E18301"/>
      <c r="F18301"/>
    </row>
    <row r="18302" spans="1:6" x14ac:dyDescent="0.2">
      <c r="A18302"/>
      <c r="B18302"/>
      <c r="C18302"/>
      <c r="D18302"/>
      <c r="E18302"/>
      <c r="F18302"/>
    </row>
    <row r="18303" spans="1:6" x14ac:dyDescent="0.2">
      <c r="A18303"/>
      <c r="B18303"/>
      <c r="C18303"/>
      <c r="D18303"/>
      <c r="E18303"/>
      <c r="F18303"/>
    </row>
    <row r="18304" spans="1:6" x14ac:dyDescent="0.2">
      <c r="A18304"/>
      <c r="B18304"/>
      <c r="C18304"/>
      <c r="D18304"/>
      <c r="E18304"/>
      <c r="F18304"/>
    </row>
    <row r="18305" spans="1:6" x14ac:dyDescent="0.2">
      <c r="A18305"/>
      <c r="B18305"/>
      <c r="C18305"/>
      <c r="D18305"/>
      <c r="E18305"/>
      <c r="F18305"/>
    </row>
    <row r="18306" spans="1:6" x14ac:dyDescent="0.2">
      <c r="A18306"/>
      <c r="B18306"/>
      <c r="C18306"/>
      <c r="D18306"/>
      <c r="E18306"/>
      <c r="F18306"/>
    </row>
    <row r="18307" spans="1:6" x14ac:dyDescent="0.2">
      <c r="A18307"/>
      <c r="B18307"/>
      <c r="C18307"/>
      <c r="D18307"/>
      <c r="E18307"/>
      <c r="F18307"/>
    </row>
    <row r="18308" spans="1:6" x14ac:dyDescent="0.2">
      <c r="A18308"/>
      <c r="B18308"/>
      <c r="C18308"/>
      <c r="D18308"/>
      <c r="E18308"/>
      <c r="F18308"/>
    </row>
    <row r="18309" spans="1:6" x14ac:dyDescent="0.2">
      <c r="A18309"/>
      <c r="B18309"/>
      <c r="C18309"/>
      <c r="D18309"/>
      <c r="E18309"/>
      <c r="F18309"/>
    </row>
    <row r="18310" spans="1:6" x14ac:dyDescent="0.2">
      <c r="A18310"/>
      <c r="B18310"/>
      <c r="C18310"/>
      <c r="D18310"/>
      <c r="E18310"/>
      <c r="F18310"/>
    </row>
    <row r="18311" spans="1:6" x14ac:dyDescent="0.2">
      <c r="A18311"/>
      <c r="B18311"/>
      <c r="C18311"/>
      <c r="D18311"/>
      <c r="E18311"/>
      <c r="F18311"/>
    </row>
    <row r="18312" spans="1:6" x14ac:dyDescent="0.2">
      <c r="A18312"/>
      <c r="B18312"/>
      <c r="C18312"/>
      <c r="D18312"/>
      <c r="E18312"/>
      <c r="F18312"/>
    </row>
    <row r="18313" spans="1:6" x14ac:dyDescent="0.2">
      <c r="A18313"/>
      <c r="B18313"/>
      <c r="C18313"/>
      <c r="D18313"/>
      <c r="E18313"/>
      <c r="F18313"/>
    </row>
    <row r="18314" spans="1:6" x14ac:dyDescent="0.2">
      <c r="A18314"/>
      <c r="B18314"/>
      <c r="C18314"/>
      <c r="D18314"/>
      <c r="E18314"/>
      <c r="F18314"/>
    </row>
    <row r="18315" spans="1:6" x14ac:dyDescent="0.2">
      <c r="A18315"/>
      <c r="B18315"/>
      <c r="C18315"/>
      <c r="D18315"/>
      <c r="E18315"/>
      <c r="F18315"/>
    </row>
    <row r="18316" spans="1:6" x14ac:dyDescent="0.2">
      <c r="A18316"/>
      <c r="B18316"/>
      <c r="C18316"/>
      <c r="D18316"/>
      <c r="E18316"/>
      <c r="F18316"/>
    </row>
    <row r="18317" spans="1:6" x14ac:dyDescent="0.2">
      <c r="A18317"/>
      <c r="B18317"/>
      <c r="C18317"/>
      <c r="D18317"/>
      <c r="E18317"/>
      <c r="F18317"/>
    </row>
    <row r="18318" spans="1:6" x14ac:dyDescent="0.2">
      <c r="A18318"/>
      <c r="B18318"/>
      <c r="C18318"/>
      <c r="D18318"/>
      <c r="E18318"/>
      <c r="F18318"/>
    </row>
    <row r="18319" spans="1:6" x14ac:dyDescent="0.2">
      <c r="A18319"/>
      <c r="B18319"/>
      <c r="C18319"/>
      <c r="D18319"/>
      <c r="E18319"/>
      <c r="F18319"/>
    </row>
    <row r="18320" spans="1:6" x14ac:dyDescent="0.2">
      <c r="A18320"/>
      <c r="B18320"/>
      <c r="C18320"/>
      <c r="D18320"/>
      <c r="E18320"/>
      <c r="F18320"/>
    </row>
    <row r="18321" spans="1:6" x14ac:dyDescent="0.2">
      <c r="A18321"/>
      <c r="B18321"/>
      <c r="C18321"/>
      <c r="D18321"/>
      <c r="E18321"/>
      <c r="F18321"/>
    </row>
    <row r="18322" spans="1:6" x14ac:dyDescent="0.2">
      <c r="A18322"/>
      <c r="B18322"/>
      <c r="C18322"/>
      <c r="D18322"/>
      <c r="E18322"/>
      <c r="F18322"/>
    </row>
    <row r="18323" spans="1:6" x14ac:dyDescent="0.2">
      <c r="A18323"/>
      <c r="B18323"/>
      <c r="C18323"/>
      <c r="D18323"/>
      <c r="E18323"/>
      <c r="F18323"/>
    </row>
    <row r="18324" spans="1:6" x14ac:dyDescent="0.2">
      <c r="A18324"/>
      <c r="B18324"/>
      <c r="C18324"/>
      <c r="D18324"/>
      <c r="E18324"/>
      <c r="F18324"/>
    </row>
    <row r="18325" spans="1:6" x14ac:dyDescent="0.2">
      <c r="A18325"/>
      <c r="B18325"/>
      <c r="C18325"/>
      <c r="D18325"/>
      <c r="E18325"/>
      <c r="F18325"/>
    </row>
    <row r="18326" spans="1:6" x14ac:dyDescent="0.2">
      <c r="A18326"/>
      <c r="B18326"/>
      <c r="C18326"/>
      <c r="D18326"/>
      <c r="E18326"/>
      <c r="F18326"/>
    </row>
    <row r="18327" spans="1:6" x14ac:dyDescent="0.2">
      <c r="A18327"/>
      <c r="B18327"/>
      <c r="C18327"/>
      <c r="D18327"/>
      <c r="E18327"/>
      <c r="F18327"/>
    </row>
    <row r="18328" spans="1:6" x14ac:dyDescent="0.2">
      <c r="A18328"/>
      <c r="B18328"/>
      <c r="C18328"/>
      <c r="D18328"/>
      <c r="E18328"/>
      <c r="F18328"/>
    </row>
    <row r="18329" spans="1:6" x14ac:dyDescent="0.2">
      <c r="A18329"/>
      <c r="B18329"/>
      <c r="C18329"/>
      <c r="D18329"/>
      <c r="E18329"/>
      <c r="F18329"/>
    </row>
    <row r="18330" spans="1:6" x14ac:dyDescent="0.2">
      <c r="A18330"/>
      <c r="B18330"/>
      <c r="C18330"/>
      <c r="D18330"/>
      <c r="E18330"/>
      <c r="F18330"/>
    </row>
    <row r="18331" spans="1:6" x14ac:dyDescent="0.2">
      <c r="A18331"/>
      <c r="B18331"/>
      <c r="C18331"/>
      <c r="D18331"/>
      <c r="E18331"/>
      <c r="F18331"/>
    </row>
    <row r="18332" spans="1:6" x14ac:dyDescent="0.2">
      <c r="A18332"/>
      <c r="B18332"/>
      <c r="C18332"/>
      <c r="D18332"/>
      <c r="E18332"/>
      <c r="F18332"/>
    </row>
    <row r="18333" spans="1:6" x14ac:dyDescent="0.2">
      <c r="A18333"/>
      <c r="B18333"/>
      <c r="C18333"/>
      <c r="D18333"/>
      <c r="E18333"/>
      <c r="F18333"/>
    </row>
    <row r="18334" spans="1:6" x14ac:dyDescent="0.2">
      <c r="A18334"/>
      <c r="B18334"/>
      <c r="C18334"/>
      <c r="D18334"/>
      <c r="E18334"/>
      <c r="F18334"/>
    </row>
    <row r="18335" spans="1:6" x14ac:dyDescent="0.2">
      <c r="A18335"/>
      <c r="B18335"/>
      <c r="C18335"/>
      <c r="D18335"/>
      <c r="E18335"/>
      <c r="F18335"/>
    </row>
    <row r="18336" spans="1:6" x14ac:dyDescent="0.2">
      <c r="A18336"/>
      <c r="B18336"/>
      <c r="C18336"/>
      <c r="D18336"/>
      <c r="E18336"/>
      <c r="F18336"/>
    </row>
    <row r="18337" spans="1:6" x14ac:dyDescent="0.2">
      <c r="A18337"/>
      <c r="B18337"/>
      <c r="C18337"/>
      <c r="D18337"/>
      <c r="E18337"/>
      <c r="F18337"/>
    </row>
    <row r="18338" spans="1:6" x14ac:dyDescent="0.2">
      <c r="A18338"/>
      <c r="B18338"/>
      <c r="C18338"/>
      <c r="D18338"/>
      <c r="E18338"/>
      <c r="F18338"/>
    </row>
    <row r="18339" spans="1:6" x14ac:dyDescent="0.2">
      <c r="A18339"/>
      <c r="B18339"/>
      <c r="C18339"/>
      <c r="D18339"/>
      <c r="E18339"/>
      <c r="F18339"/>
    </row>
    <row r="18340" spans="1:6" x14ac:dyDescent="0.2">
      <c r="A18340"/>
      <c r="B18340"/>
      <c r="C18340"/>
      <c r="D18340"/>
      <c r="E18340"/>
      <c r="F18340"/>
    </row>
    <row r="18341" spans="1:6" x14ac:dyDescent="0.2">
      <c r="A18341"/>
      <c r="B18341"/>
      <c r="C18341"/>
      <c r="D18341"/>
      <c r="E18341"/>
      <c r="F18341"/>
    </row>
    <row r="18342" spans="1:6" x14ac:dyDescent="0.2">
      <c r="A18342"/>
      <c r="B18342"/>
      <c r="C18342"/>
      <c r="D18342"/>
      <c r="E18342"/>
      <c r="F18342"/>
    </row>
    <row r="18343" spans="1:6" x14ac:dyDescent="0.2">
      <c r="A18343"/>
      <c r="B18343"/>
      <c r="C18343"/>
      <c r="D18343"/>
      <c r="E18343"/>
      <c r="F18343"/>
    </row>
    <row r="18344" spans="1:6" x14ac:dyDescent="0.2">
      <c r="A18344"/>
      <c r="B18344"/>
      <c r="C18344"/>
      <c r="D18344"/>
      <c r="E18344"/>
      <c r="F18344"/>
    </row>
    <row r="18345" spans="1:6" x14ac:dyDescent="0.2">
      <c r="A18345"/>
      <c r="B18345"/>
      <c r="C18345"/>
      <c r="D18345"/>
      <c r="E18345"/>
      <c r="F18345"/>
    </row>
    <row r="18346" spans="1:6" x14ac:dyDescent="0.2">
      <c r="A18346"/>
      <c r="B18346"/>
      <c r="C18346"/>
      <c r="D18346"/>
      <c r="E18346"/>
      <c r="F18346"/>
    </row>
    <row r="18347" spans="1:6" x14ac:dyDescent="0.2">
      <c r="A18347"/>
      <c r="B18347"/>
      <c r="C18347"/>
      <c r="D18347"/>
      <c r="E18347"/>
      <c r="F18347"/>
    </row>
    <row r="18348" spans="1:6" x14ac:dyDescent="0.2">
      <c r="A18348"/>
      <c r="B18348"/>
      <c r="C18348"/>
      <c r="D18348"/>
      <c r="E18348"/>
      <c r="F18348"/>
    </row>
    <row r="18349" spans="1:6" x14ac:dyDescent="0.2">
      <c r="A18349"/>
      <c r="B18349"/>
      <c r="C18349"/>
      <c r="D18349"/>
      <c r="E18349"/>
      <c r="F18349"/>
    </row>
    <row r="18350" spans="1:6" x14ac:dyDescent="0.2">
      <c r="A18350"/>
      <c r="B18350"/>
      <c r="C18350"/>
      <c r="D18350"/>
      <c r="E18350"/>
      <c r="F18350"/>
    </row>
    <row r="18351" spans="1:6" x14ac:dyDescent="0.2">
      <c r="A18351"/>
      <c r="B18351"/>
      <c r="C18351"/>
      <c r="D18351"/>
      <c r="E18351"/>
      <c r="F18351"/>
    </row>
    <row r="18352" spans="1:6" x14ac:dyDescent="0.2">
      <c r="A18352"/>
      <c r="B18352"/>
      <c r="C18352"/>
      <c r="D18352"/>
      <c r="E18352"/>
      <c r="F18352"/>
    </row>
    <row r="18353" spans="1:6" x14ac:dyDescent="0.2">
      <c r="A18353"/>
      <c r="B18353"/>
      <c r="C18353"/>
      <c r="D18353"/>
      <c r="E18353"/>
      <c r="F18353"/>
    </row>
    <row r="18354" spans="1:6" x14ac:dyDescent="0.2">
      <c r="A18354"/>
      <c r="B18354"/>
      <c r="C18354"/>
      <c r="D18354"/>
      <c r="E18354"/>
      <c r="F18354"/>
    </row>
    <row r="18355" spans="1:6" x14ac:dyDescent="0.2">
      <c r="A18355"/>
      <c r="B18355"/>
      <c r="C18355"/>
      <c r="D18355"/>
      <c r="E18355"/>
      <c r="F18355"/>
    </row>
    <row r="18356" spans="1:6" x14ac:dyDescent="0.2">
      <c r="A18356"/>
      <c r="B18356"/>
      <c r="C18356"/>
      <c r="D18356"/>
      <c r="E18356"/>
      <c r="F18356"/>
    </row>
    <row r="18357" spans="1:6" x14ac:dyDescent="0.2">
      <c r="A18357"/>
      <c r="B18357"/>
      <c r="C18357"/>
      <c r="D18357"/>
      <c r="E18357"/>
      <c r="F18357"/>
    </row>
    <row r="18358" spans="1:6" x14ac:dyDescent="0.2">
      <c r="A18358"/>
      <c r="B18358"/>
      <c r="C18358"/>
      <c r="D18358"/>
      <c r="E18358"/>
      <c r="F18358"/>
    </row>
    <row r="18359" spans="1:6" x14ac:dyDescent="0.2">
      <c r="A18359"/>
      <c r="B18359"/>
      <c r="C18359"/>
      <c r="D18359"/>
      <c r="E18359"/>
      <c r="F18359"/>
    </row>
    <row r="18360" spans="1:6" x14ac:dyDescent="0.2">
      <c r="A18360"/>
      <c r="B18360"/>
      <c r="C18360"/>
      <c r="D18360"/>
      <c r="E18360"/>
      <c r="F18360"/>
    </row>
    <row r="18361" spans="1:6" x14ac:dyDescent="0.2">
      <c r="A18361"/>
      <c r="B18361"/>
      <c r="C18361"/>
      <c r="D18361"/>
      <c r="E18361"/>
      <c r="F18361"/>
    </row>
    <row r="18362" spans="1:6" x14ac:dyDescent="0.2">
      <c r="A18362"/>
      <c r="B18362"/>
      <c r="C18362"/>
      <c r="D18362"/>
      <c r="E18362"/>
      <c r="F18362"/>
    </row>
    <row r="18363" spans="1:6" x14ac:dyDescent="0.2">
      <c r="A18363"/>
      <c r="B18363"/>
      <c r="C18363"/>
      <c r="D18363"/>
      <c r="E18363"/>
      <c r="F18363"/>
    </row>
    <row r="18364" spans="1:6" x14ac:dyDescent="0.2">
      <c r="A18364"/>
      <c r="B18364"/>
      <c r="C18364"/>
      <c r="D18364"/>
      <c r="E18364"/>
      <c r="F18364"/>
    </row>
    <row r="18365" spans="1:6" x14ac:dyDescent="0.2">
      <c r="A18365"/>
      <c r="B18365"/>
      <c r="C18365"/>
      <c r="D18365"/>
      <c r="E18365"/>
      <c r="F18365"/>
    </row>
    <row r="18366" spans="1:6" x14ac:dyDescent="0.2">
      <c r="A18366"/>
      <c r="B18366"/>
      <c r="C18366"/>
      <c r="D18366"/>
      <c r="E18366"/>
      <c r="F18366"/>
    </row>
    <row r="18367" spans="1:6" x14ac:dyDescent="0.2">
      <c r="A18367"/>
      <c r="B18367"/>
      <c r="C18367"/>
      <c r="D18367"/>
      <c r="E18367"/>
      <c r="F18367"/>
    </row>
    <row r="18368" spans="1:6" x14ac:dyDescent="0.2">
      <c r="A18368"/>
      <c r="B18368"/>
      <c r="C18368"/>
      <c r="D18368"/>
      <c r="E18368"/>
      <c r="F18368"/>
    </row>
    <row r="18369" spans="1:6" x14ac:dyDescent="0.2">
      <c r="A18369"/>
      <c r="B18369"/>
      <c r="C18369"/>
      <c r="D18369"/>
      <c r="E18369"/>
      <c r="F18369"/>
    </row>
    <row r="18370" spans="1:6" x14ac:dyDescent="0.2">
      <c r="A18370"/>
      <c r="B18370"/>
      <c r="C18370"/>
      <c r="D18370"/>
      <c r="E18370"/>
      <c r="F18370"/>
    </row>
    <row r="18371" spans="1:6" x14ac:dyDescent="0.2">
      <c r="A18371"/>
      <c r="B18371"/>
      <c r="C18371"/>
      <c r="D18371"/>
      <c r="E18371"/>
      <c r="F18371"/>
    </row>
    <row r="18372" spans="1:6" x14ac:dyDescent="0.2">
      <c r="A18372"/>
      <c r="B18372"/>
      <c r="C18372"/>
      <c r="D18372"/>
      <c r="E18372"/>
      <c r="F18372"/>
    </row>
    <row r="18373" spans="1:6" x14ac:dyDescent="0.2">
      <c r="A18373"/>
      <c r="B18373"/>
      <c r="C18373"/>
      <c r="D18373"/>
      <c r="E18373"/>
      <c r="F18373"/>
    </row>
    <row r="18374" spans="1:6" x14ac:dyDescent="0.2">
      <c r="A18374"/>
      <c r="B18374"/>
      <c r="C18374"/>
      <c r="D18374"/>
      <c r="E18374"/>
      <c r="F18374"/>
    </row>
    <row r="18375" spans="1:6" x14ac:dyDescent="0.2">
      <c r="A18375"/>
      <c r="B18375"/>
      <c r="C18375"/>
      <c r="D18375"/>
      <c r="E18375"/>
      <c r="F18375"/>
    </row>
    <row r="18376" spans="1:6" x14ac:dyDescent="0.2">
      <c r="A18376"/>
      <c r="B18376"/>
      <c r="C18376"/>
      <c r="D18376"/>
      <c r="E18376"/>
      <c r="F18376"/>
    </row>
    <row r="18377" spans="1:6" x14ac:dyDescent="0.2">
      <c r="A18377"/>
      <c r="B18377"/>
      <c r="C18377"/>
      <c r="D18377"/>
      <c r="E18377"/>
      <c r="F18377"/>
    </row>
    <row r="18378" spans="1:6" x14ac:dyDescent="0.2">
      <c r="A18378"/>
      <c r="B18378"/>
      <c r="C18378"/>
      <c r="D18378"/>
      <c r="E18378"/>
      <c r="F18378"/>
    </row>
    <row r="18379" spans="1:6" x14ac:dyDescent="0.2">
      <c r="A18379"/>
      <c r="B18379"/>
      <c r="C18379"/>
      <c r="D18379"/>
      <c r="E18379"/>
      <c r="F18379"/>
    </row>
    <row r="18380" spans="1:6" x14ac:dyDescent="0.2">
      <c r="A18380"/>
      <c r="B18380"/>
      <c r="C18380"/>
      <c r="D18380"/>
      <c r="E18380"/>
      <c r="F18380"/>
    </row>
    <row r="18381" spans="1:6" x14ac:dyDescent="0.2">
      <c r="A18381"/>
      <c r="B18381"/>
      <c r="C18381"/>
      <c r="D18381"/>
      <c r="E18381"/>
      <c r="F18381"/>
    </row>
    <row r="18382" spans="1:6" x14ac:dyDescent="0.2">
      <c r="A18382"/>
      <c r="B18382"/>
      <c r="C18382"/>
      <c r="D18382"/>
      <c r="E18382"/>
      <c r="F18382"/>
    </row>
    <row r="18383" spans="1:6" x14ac:dyDescent="0.2">
      <c r="A18383"/>
      <c r="B18383"/>
      <c r="C18383"/>
      <c r="D18383"/>
      <c r="E18383"/>
      <c r="F18383"/>
    </row>
    <row r="18384" spans="1:6" x14ac:dyDescent="0.2">
      <c r="A18384"/>
      <c r="B18384"/>
      <c r="C18384"/>
      <c r="D18384"/>
      <c r="E18384"/>
      <c r="F18384"/>
    </row>
    <row r="18385" spans="1:6" x14ac:dyDescent="0.2">
      <c r="A18385"/>
      <c r="B18385"/>
      <c r="C18385"/>
      <c r="D18385"/>
      <c r="E18385"/>
      <c r="F18385"/>
    </row>
    <row r="18386" spans="1:6" x14ac:dyDescent="0.2">
      <c r="A18386"/>
      <c r="B18386"/>
      <c r="C18386"/>
      <c r="D18386"/>
      <c r="E18386"/>
      <c r="F18386"/>
    </row>
    <row r="18387" spans="1:6" x14ac:dyDescent="0.2">
      <c r="A18387"/>
      <c r="B18387"/>
      <c r="C18387"/>
      <c r="D18387"/>
      <c r="E18387"/>
      <c r="F18387"/>
    </row>
    <row r="18388" spans="1:6" x14ac:dyDescent="0.2">
      <c r="A18388"/>
      <c r="B18388"/>
      <c r="C18388"/>
      <c r="D18388"/>
      <c r="E18388"/>
      <c r="F18388"/>
    </row>
    <row r="18389" spans="1:6" x14ac:dyDescent="0.2">
      <c r="A18389"/>
      <c r="B18389"/>
      <c r="C18389"/>
      <c r="D18389"/>
      <c r="E18389"/>
      <c r="F18389"/>
    </row>
    <row r="18390" spans="1:6" x14ac:dyDescent="0.2">
      <c r="A18390"/>
      <c r="B18390"/>
      <c r="C18390"/>
      <c r="D18390"/>
      <c r="E18390"/>
      <c r="F18390"/>
    </row>
    <row r="18391" spans="1:6" x14ac:dyDescent="0.2">
      <c r="A18391"/>
      <c r="B18391"/>
      <c r="C18391"/>
      <c r="D18391"/>
      <c r="E18391"/>
      <c r="F18391"/>
    </row>
    <row r="18392" spans="1:6" x14ac:dyDescent="0.2">
      <c r="A18392"/>
      <c r="B18392"/>
      <c r="C18392"/>
      <c r="D18392"/>
      <c r="E18392"/>
      <c r="F18392"/>
    </row>
    <row r="18393" spans="1:6" x14ac:dyDescent="0.2">
      <c r="A18393"/>
      <c r="B18393"/>
      <c r="C18393"/>
      <c r="D18393"/>
      <c r="E18393"/>
      <c r="F18393"/>
    </row>
    <row r="18394" spans="1:6" x14ac:dyDescent="0.2">
      <c r="A18394"/>
      <c r="B18394"/>
      <c r="C18394"/>
      <c r="D18394"/>
      <c r="E18394"/>
      <c r="F18394"/>
    </row>
    <row r="18395" spans="1:6" x14ac:dyDescent="0.2">
      <c r="A18395"/>
      <c r="B18395"/>
      <c r="C18395"/>
      <c r="D18395"/>
      <c r="E18395"/>
      <c r="F18395"/>
    </row>
    <row r="18396" spans="1:6" x14ac:dyDescent="0.2">
      <c r="A18396"/>
      <c r="B18396"/>
      <c r="C18396"/>
      <c r="D18396"/>
      <c r="E18396"/>
      <c r="F18396"/>
    </row>
    <row r="18397" spans="1:6" x14ac:dyDescent="0.2">
      <c r="A18397"/>
      <c r="B18397"/>
      <c r="C18397"/>
      <c r="D18397"/>
      <c r="E18397"/>
      <c r="F18397"/>
    </row>
    <row r="18398" spans="1:6" x14ac:dyDescent="0.2">
      <c r="A18398"/>
      <c r="B18398"/>
      <c r="C18398"/>
      <c r="D18398"/>
      <c r="E18398"/>
      <c r="F18398"/>
    </row>
    <row r="18399" spans="1:6" x14ac:dyDescent="0.2">
      <c r="A18399"/>
      <c r="B18399"/>
      <c r="C18399"/>
      <c r="D18399"/>
      <c r="E18399"/>
      <c r="F18399"/>
    </row>
    <row r="18400" spans="1:6" x14ac:dyDescent="0.2">
      <c r="A18400"/>
      <c r="B18400"/>
      <c r="C18400"/>
      <c r="D18400"/>
      <c r="E18400"/>
      <c r="F18400"/>
    </row>
    <row r="18401" spans="1:6" x14ac:dyDescent="0.2">
      <c r="A18401"/>
      <c r="B18401"/>
      <c r="C18401"/>
      <c r="D18401"/>
      <c r="E18401"/>
      <c r="F18401"/>
    </row>
    <row r="18402" spans="1:6" x14ac:dyDescent="0.2">
      <c r="A18402"/>
      <c r="B18402"/>
      <c r="C18402"/>
      <c r="D18402"/>
      <c r="E18402"/>
      <c r="F18402"/>
    </row>
    <row r="18403" spans="1:6" x14ac:dyDescent="0.2">
      <c r="A18403"/>
      <c r="B18403"/>
      <c r="C18403"/>
      <c r="D18403"/>
      <c r="E18403"/>
      <c r="F18403"/>
    </row>
    <row r="18404" spans="1:6" x14ac:dyDescent="0.2">
      <c r="A18404"/>
      <c r="B18404"/>
      <c r="C18404"/>
      <c r="D18404"/>
      <c r="E18404"/>
      <c r="F18404"/>
    </row>
    <row r="18405" spans="1:6" x14ac:dyDescent="0.2">
      <c r="A18405"/>
      <c r="B18405"/>
      <c r="C18405"/>
      <c r="D18405"/>
      <c r="E18405"/>
      <c r="F18405"/>
    </row>
    <row r="18406" spans="1:6" x14ac:dyDescent="0.2">
      <c r="A18406"/>
      <c r="B18406"/>
      <c r="C18406"/>
      <c r="D18406"/>
      <c r="E18406"/>
      <c r="F18406"/>
    </row>
    <row r="18407" spans="1:6" x14ac:dyDescent="0.2">
      <c r="A18407"/>
      <c r="B18407"/>
      <c r="C18407"/>
      <c r="D18407"/>
      <c r="E18407"/>
      <c r="F18407"/>
    </row>
    <row r="18408" spans="1:6" x14ac:dyDescent="0.2">
      <c r="A18408"/>
      <c r="B18408"/>
      <c r="C18408"/>
      <c r="D18408"/>
      <c r="E18408"/>
      <c r="F18408"/>
    </row>
    <row r="18409" spans="1:6" x14ac:dyDescent="0.2">
      <c r="A18409"/>
      <c r="B18409"/>
      <c r="C18409"/>
      <c r="D18409"/>
      <c r="E18409"/>
      <c r="F18409"/>
    </row>
    <row r="18410" spans="1:6" x14ac:dyDescent="0.2">
      <c r="A18410"/>
      <c r="B18410"/>
      <c r="C18410"/>
      <c r="D18410"/>
      <c r="E18410"/>
      <c r="F18410"/>
    </row>
    <row r="18411" spans="1:6" x14ac:dyDescent="0.2">
      <c r="A18411"/>
      <c r="B18411"/>
      <c r="C18411"/>
      <c r="D18411"/>
      <c r="E18411"/>
      <c r="F18411"/>
    </row>
    <row r="18412" spans="1:6" x14ac:dyDescent="0.2">
      <c r="A18412"/>
      <c r="B18412"/>
      <c r="C18412"/>
      <c r="D18412"/>
      <c r="E18412"/>
      <c r="F18412"/>
    </row>
    <row r="18413" spans="1:6" x14ac:dyDescent="0.2">
      <c r="A18413"/>
      <c r="B18413"/>
      <c r="C18413"/>
      <c r="D18413"/>
      <c r="E18413"/>
      <c r="F18413"/>
    </row>
    <row r="18414" spans="1:6" x14ac:dyDescent="0.2">
      <c r="A18414"/>
      <c r="B18414"/>
      <c r="C18414"/>
      <c r="D18414"/>
      <c r="E18414"/>
      <c r="F18414"/>
    </row>
    <row r="18415" spans="1:6" x14ac:dyDescent="0.2">
      <c r="A18415"/>
      <c r="B18415"/>
      <c r="C18415"/>
      <c r="D18415"/>
      <c r="E18415"/>
      <c r="F18415"/>
    </row>
    <row r="18416" spans="1:6" x14ac:dyDescent="0.2">
      <c r="A18416"/>
      <c r="B18416"/>
      <c r="C18416"/>
      <c r="D18416"/>
      <c r="E18416"/>
      <c r="F18416"/>
    </row>
    <row r="18417" spans="1:6" x14ac:dyDescent="0.2">
      <c r="A18417"/>
      <c r="B18417"/>
      <c r="C18417"/>
      <c r="D18417"/>
      <c r="E18417"/>
      <c r="F18417"/>
    </row>
    <row r="18418" spans="1:6" x14ac:dyDescent="0.2">
      <c r="A18418"/>
      <c r="B18418"/>
      <c r="C18418"/>
      <c r="D18418"/>
      <c r="E18418"/>
      <c r="F18418"/>
    </row>
    <row r="18419" spans="1:6" x14ac:dyDescent="0.2">
      <c r="A18419"/>
      <c r="B18419"/>
      <c r="C18419"/>
      <c r="D18419"/>
      <c r="E18419"/>
      <c r="F18419"/>
    </row>
    <row r="18420" spans="1:6" x14ac:dyDescent="0.2">
      <c r="A18420"/>
      <c r="B18420"/>
      <c r="C18420"/>
      <c r="D18420"/>
      <c r="E18420"/>
      <c r="F18420"/>
    </row>
    <row r="18421" spans="1:6" x14ac:dyDescent="0.2">
      <c r="A18421"/>
      <c r="B18421"/>
      <c r="C18421"/>
      <c r="D18421"/>
      <c r="E18421"/>
      <c r="F18421"/>
    </row>
    <row r="18422" spans="1:6" x14ac:dyDescent="0.2">
      <c r="A18422"/>
      <c r="B18422"/>
      <c r="C18422"/>
      <c r="D18422"/>
      <c r="E18422"/>
      <c r="F18422"/>
    </row>
    <row r="18423" spans="1:6" x14ac:dyDescent="0.2">
      <c r="A18423"/>
      <c r="B18423"/>
      <c r="C18423"/>
      <c r="D18423"/>
      <c r="E18423"/>
      <c r="F18423"/>
    </row>
    <row r="18424" spans="1:6" x14ac:dyDescent="0.2">
      <c r="A18424"/>
      <c r="B18424"/>
      <c r="C18424"/>
      <c r="D18424"/>
      <c r="E18424"/>
      <c r="F18424"/>
    </row>
    <row r="18425" spans="1:6" x14ac:dyDescent="0.2">
      <c r="A18425"/>
      <c r="B18425"/>
      <c r="C18425"/>
      <c r="D18425"/>
      <c r="E18425"/>
      <c r="F18425"/>
    </row>
    <row r="18426" spans="1:6" x14ac:dyDescent="0.2">
      <c r="A18426"/>
      <c r="B18426"/>
      <c r="C18426"/>
      <c r="D18426"/>
      <c r="E18426"/>
      <c r="F18426"/>
    </row>
    <row r="18427" spans="1:6" x14ac:dyDescent="0.2">
      <c r="A18427"/>
      <c r="B18427"/>
      <c r="C18427"/>
      <c r="D18427"/>
      <c r="E18427"/>
      <c r="F18427"/>
    </row>
    <row r="18428" spans="1:6" x14ac:dyDescent="0.2">
      <c r="A18428"/>
      <c r="B18428"/>
      <c r="C18428"/>
      <c r="D18428"/>
      <c r="E18428"/>
      <c r="F18428"/>
    </row>
    <row r="18429" spans="1:6" x14ac:dyDescent="0.2">
      <c r="A18429"/>
      <c r="B18429"/>
      <c r="C18429"/>
      <c r="D18429"/>
      <c r="E18429"/>
      <c r="F18429"/>
    </row>
    <row r="18430" spans="1:6" x14ac:dyDescent="0.2">
      <c r="A18430"/>
      <c r="B18430"/>
      <c r="C18430"/>
      <c r="D18430"/>
      <c r="E18430"/>
      <c r="F18430"/>
    </row>
    <row r="18431" spans="1:6" x14ac:dyDescent="0.2">
      <c r="A18431"/>
      <c r="B18431"/>
      <c r="C18431"/>
      <c r="D18431"/>
      <c r="E18431"/>
      <c r="F18431"/>
    </row>
    <row r="18432" spans="1:6" x14ac:dyDescent="0.2">
      <c r="A18432"/>
      <c r="B18432"/>
      <c r="C18432"/>
      <c r="D18432"/>
      <c r="E18432"/>
      <c r="F18432"/>
    </row>
    <row r="18433" spans="1:6" x14ac:dyDescent="0.2">
      <c r="A18433"/>
      <c r="B18433"/>
      <c r="C18433"/>
      <c r="D18433"/>
      <c r="E18433"/>
      <c r="F18433"/>
    </row>
    <row r="18434" spans="1:6" x14ac:dyDescent="0.2">
      <c r="A18434"/>
      <c r="B18434"/>
      <c r="C18434"/>
      <c r="D18434"/>
      <c r="E18434"/>
      <c r="F18434"/>
    </row>
    <row r="18435" spans="1:6" x14ac:dyDescent="0.2">
      <c r="A18435"/>
      <c r="B18435"/>
      <c r="C18435"/>
      <c r="D18435"/>
      <c r="E18435"/>
      <c r="F18435"/>
    </row>
    <row r="18436" spans="1:6" x14ac:dyDescent="0.2">
      <c r="A18436"/>
      <c r="B18436"/>
      <c r="C18436"/>
      <c r="D18436"/>
      <c r="E18436"/>
      <c r="F18436"/>
    </row>
    <row r="18437" spans="1:6" x14ac:dyDescent="0.2">
      <c r="A18437"/>
      <c r="B18437"/>
      <c r="C18437"/>
      <c r="D18437"/>
      <c r="E18437"/>
      <c r="F18437"/>
    </row>
    <row r="18438" spans="1:6" x14ac:dyDescent="0.2">
      <c r="A18438"/>
      <c r="B18438"/>
      <c r="C18438"/>
      <c r="D18438"/>
      <c r="E18438"/>
      <c r="F18438"/>
    </row>
    <row r="18439" spans="1:6" x14ac:dyDescent="0.2">
      <c r="A18439"/>
      <c r="B18439"/>
      <c r="C18439"/>
      <c r="D18439"/>
      <c r="E18439"/>
      <c r="F18439"/>
    </row>
    <row r="18440" spans="1:6" x14ac:dyDescent="0.2">
      <c r="A18440"/>
      <c r="B18440"/>
      <c r="C18440"/>
      <c r="D18440"/>
      <c r="E18440"/>
      <c r="F18440"/>
    </row>
    <row r="18441" spans="1:6" x14ac:dyDescent="0.2">
      <c r="A18441"/>
      <c r="B18441"/>
      <c r="C18441"/>
      <c r="D18441"/>
      <c r="E18441"/>
      <c r="F18441"/>
    </row>
    <row r="18442" spans="1:6" x14ac:dyDescent="0.2">
      <c r="A18442"/>
      <c r="B18442"/>
      <c r="C18442"/>
      <c r="D18442"/>
      <c r="E18442"/>
      <c r="F18442"/>
    </row>
    <row r="18443" spans="1:6" x14ac:dyDescent="0.2">
      <c r="A18443"/>
      <c r="B18443"/>
      <c r="C18443"/>
      <c r="D18443"/>
      <c r="E18443"/>
      <c r="F18443"/>
    </row>
    <row r="18444" spans="1:6" x14ac:dyDescent="0.2">
      <c r="A18444"/>
      <c r="B18444"/>
      <c r="C18444"/>
      <c r="D18444"/>
      <c r="E18444"/>
      <c r="F18444"/>
    </row>
    <row r="18445" spans="1:6" x14ac:dyDescent="0.2">
      <c r="A18445"/>
      <c r="B18445"/>
      <c r="C18445"/>
      <c r="D18445"/>
      <c r="E18445"/>
      <c r="F18445"/>
    </row>
    <row r="18446" spans="1:6" x14ac:dyDescent="0.2">
      <c r="A18446"/>
      <c r="B18446"/>
      <c r="C18446"/>
      <c r="D18446"/>
      <c r="E18446"/>
      <c r="F18446"/>
    </row>
    <row r="18447" spans="1:6" x14ac:dyDescent="0.2">
      <c r="A18447"/>
      <c r="B18447"/>
      <c r="C18447"/>
      <c r="D18447"/>
      <c r="E18447"/>
      <c r="F18447"/>
    </row>
    <row r="18448" spans="1:6" x14ac:dyDescent="0.2">
      <c r="A18448"/>
      <c r="B18448"/>
      <c r="C18448"/>
      <c r="D18448"/>
      <c r="E18448"/>
      <c r="F18448"/>
    </row>
    <row r="18449" spans="1:6" x14ac:dyDescent="0.2">
      <c r="A18449"/>
      <c r="B18449"/>
      <c r="C18449"/>
      <c r="D18449"/>
      <c r="E18449"/>
      <c r="F18449"/>
    </row>
    <row r="18450" spans="1:6" x14ac:dyDescent="0.2">
      <c r="A18450"/>
      <c r="B18450"/>
      <c r="C18450"/>
      <c r="D18450"/>
      <c r="E18450"/>
      <c r="F18450"/>
    </row>
    <row r="18451" spans="1:6" x14ac:dyDescent="0.2">
      <c r="A18451"/>
      <c r="B18451"/>
      <c r="C18451"/>
      <c r="D18451"/>
      <c r="E18451"/>
      <c r="F18451"/>
    </row>
    <row r="18452" spans="1:6" x14ac:dyDescent="0.2">
      <c r="A18452"/>
      <c r="B18452"/>
      <c r="C18452"/>
      <c r="D18452"/>
      <c r="E18452"/>
      <c r="F18452"/>
    </row>
    <row r="18453" spans="1:6" x14ac:dyDescent="0.2">
      <c r="A18453"/>
      <c r="B18453"/>
      <c r="C18453"/>
      <c r="D18453"/>
      <c r="E18453"/>
      <c r="F18453"/>
    </row>
    <row r="18454" spans="1:6" x14ac:dyDescent="0.2">
      <c r="A18454"/>
      <c r="B18454"/>
      <c r="C18454"/>
      <c r="D18454"/>
      <c r="E18454"/>
      <c r="F18454"/>
    </row>
    <row r="18455" spans="1:6" x14ac:dyDescent="0.2">
      <c r="A18455"/>
      <c r="B18455"/>
      <c r="C18455"/>
      <c r="D18455"/>
      <c r="E18455"/>
      <c r="F18455"/>
    </row>
    <row r="18456" spans="1:6" x14ac:dyDescent="0.2">
      <c r="A18456"/>
      <c r="B18456"/>
      <c r="C18456"/>
      <c r="D18456"/>
      <c r="E18456"/>
      <c r="F18456"/>
    </row>
    <row r="18457" spans="1:6" x14ac:dyDescent="0.2">
      <c r="A18457"/>
      <c r="B18457"/>
      <c r="C18457"/>
      <c r="D18457"/>
      <c r="E18457"/>
      <c r="F18457"/>
    </row>
    <row r="18458" spans="1:6" x14ac:dyDescent="0.2">
      <c r="A18458"/>
      <c r="B18458"/>
      <c r="C18458"/>
      <c r="D18458"/>
      <c r="E18458"/>
      <c r="F18458"/>
    </row>
    <row r="18459" spans="1:6" x14ac:dyDescent="0.2">
      <c r="A18459"/>
      <c r="B18459"/>
      <c r="C18459"/>
      <c r="D18459"/>
      <c r="E18459"/>
      <c r="F18459"/>
    </row>
    <row r="18460" spans="1:6" x14ac:dyDescent="0.2">
      <c r="A18460"/>
      <c r="B18460"/>
      <c r="C18460"/>
      <c r="D18460"/>
      <c r="E18460"/>
      <c r="F18460"/>
    </row>
    <row r="18461" spans="1:6" x14ac:dyDescent="0.2">
      <c r="A18461"/>
      <c r="B18461"/>
      <c r="C18461"/>
      <c r="D18461"/>
      <c r="E18461"/>
      <c r="F18461"/>
    </row>
    <row r="18462" spans="1:6" x14ac:dyDescent="0.2">
      <c r="A18462"/>
      <c r="B18462"/>
      <c r="C18462"/>
      <c r="D18462"/>
      <c r="E18462"/>
      <c r="F18462"/>
    </row>
    <row r="18463" spans="1:6" x14ac:dyDescent="0.2">
      <c r="A18463"/>
      <c r="B18463"/>
      <c r="C18463"/>
      <c r="D18463"/>
      <c r="E18463"/>
      <c r="F18463"/>
    </row>
    <row r="18464" spans="1:6" x14ac:dyDescent="0.2">
      <c r="A18464"/>
      <c r="B18464"/>
      <c r="C18464"/>
      <c r="D18464"/>
      <c r="E18464"/>
      <c r="F18464"/>
    </row>
    <row r="18465" spans="1:6" x14ac:dyDescent="0.2">
      <c r="A18465"/>
      <c r="B18465"/>
      <c r="C18465"/>
      <c r="D18465"/>
      <c r="E18465"/>
      <c r="F18465"/>
    </row>
    <row r="18466" spans="1:6" x14ac:dyDescent="0.2">
      <c r="A18466"/>
      <c r="B18466"/>
      <c r="C18466"/>
      <c r="D18466"/>
      <c r="E18466"/>
      <c r="F18466"/>
    </row>
    <row r="18467" spans="1:6" x14ac:dyDescent="0.2">
      <c r="A18467"/>
      <c r="B18467"/>
      <c r="C18467"/>
      <c r="D18467"/>
      <c r="E18467"/>
      <c r="F18467"/>
    </row>
    <row r="18468" spans="1:6" x14ac:dyDescent="0.2">
      <c r="A18468"/>
      <c r="B18468"/>
      <c r="C18468"/>
      <c r="D18468"/>
      <c r="E18468"/>
      <c r="F18468"/>
    </row>
    <row r="18469" spans="1:6" x14ac:dyDescent="0.2">
      <c r="A18469"/>
      <c r="B18469"/>
      <c r="C18469"/>
      <c r="D18469"/>
      <c r="E18469"/>
      <c r="F18469"/>
    </row>
    <row r="18470" spans="1:6" x14ac:dyDescent="0.2">
      <c r="A18470"/>
      <c r="B18470"/>
      <c r="C18470"/>
      <c r="D18470"/>
      <c r="E18470"/>
      <c r="F18470"/>
    </row>
    <row r="18471" spans="1:6" x14ac:dyDescent="0.2">
      <c r="A18471"/>
      <c r="B18471"/>
      <c r="C18471"/>
      <c r="D18471"/>
      <c r="E18471"/>
      <c r="F18471"/>
    </row>
    <row r="18472" spans="1:6" x14ac:dyDescent="0.2">
      <c r="A18472"/>
      <c r="B18472"/>
      <c r="C18472"/>
      <c r="D18472"/>
      <c r="E18472"/>
      <c r="F18472"/>
    </row>
    <row r="18473" spans="1:6" x14ac:dyDescent="0.2">
      <c r="A18473"/>
      <c r="B18473"/>
      <c r="C18473"/>
      <c r="D18473"/>
      <c r="E18473"/>
      <c r="F18473"/>
    </row>
    <row r="18474" spans="1:6" x14ac:dyDescent="0.2">
      <c r="A18474"/>
      <c r="B18474"/>
      <c r="C18474"/>
      <c r="D18474"/>
      <c r="E18474"/>
      <c r="F18474"/>
    </row>
    <row r="18475" spans="1:6" x14ac:dyDescent="0.2">
      <c r="A18475"/>
      <c r="B18475"/>
      <c r="C18475"/>
      <c r="D18475"/>
      <c r="E18475"/>
      <c r="F18475"/>
    </row>
    <row r="18476" spans="1:6" x14ac:dyDescent="0.2">
      <c r="A18476"/>
      <c r="B18476"/>
      <c r="C18476"/>
      <c r="D18476"/>
      <c r="E18476"/>
      <c r="F18476"/>
    </row>
    <row r="18477" spans="1:6" x14ac:dyDescent="0.2">
      <c r="A18477"/>
      <c r="B18477"/>
      <c r="C18477"/>
      <c r="D18477"/>
      <c r="E18477"/>
      <c r="F18477"/>
    </row>
    <row r="18478" spans="1:6" x14ac:dyDescent="0.2">
      <c r="A18478"/>
      <c r="B18478"/>
      <c r="C18478"/>
      <c r="D18478"/>
      <c r="E18478"/>
      <c r="F18478"/>
    </row>
    <row r="18479" spans="1:6" x14ac:dyDescent="0.2">
      <c r="A18479"/>
      <c r="B18479"/>
      <c r="C18479"/>
      <c r="D18479"/>
      <c r="E18479"/>
      <c r="F18479"/>
    </row>
    <row r="18480" spans="1:6" x14ac:dyDescent="0.2">
      <c r="A18480"/>
      <c r="B18480"/>
      <c r="C18480"/>
      <c r="D18480"/>
      <c r="E18480"/>
      <c r="F18480"/>
    </row>
    <row r="18481" spans="1:6" x14ac:dyDescent="0.2">
      <c r="A18481"/>
      <c r="B18481"/>
      <c r="C18481"/>
      <c r="D18481"/>
      <c r="E18481"/>
      <c r="F18481"/>
    </row>
    <row r="18482" spans="1:6" x14ac:dyDescent="0.2">
      <c r="A18482"/>
      <c r="B18482"/>
      <c r="C18482"/>
      <c r="D18482"/>
      <c r="E18482"/>
      <c r="F18482"/>
    </row>
    <row r="18483" spans="1:6" x14ac:dyDescent="0.2">
      <c r="A18483"/>
      <c r="B18483"/>
      <c r="C18483"/>
      <c r="D18483"/>
      <c r="E18483"/>
      <c r="F18483"/>
    </row>
    <row r="18484" spans="1:6" x14ac:dyDescent="0.2">
      <c r="A18484"/>
      <c r="B18484"/>
      <c r="C18484"/>
      <c r="D18484"/>
      <c r="E18484"/>
      <c r="F18484"/>
    </row>
    <row r="18485" spans="1:6" x14ac:dyDescent="0.2">
      <c r="A18485"/>
      <c r="B18485"/>
      <c r="C18485"/>
      <c r="D18485"/>
      <c r="E18485"/>
      <c r="F18485"/>
    </row>
    <row r="18486" spans="1:6" x14ac:dyDescent="0.2">
      <c r="A18486"/>
      <c r="B18486"/>
      <c r="C18486"/>
      <c r="D18486"/>
      <c r="E18486"/>
      <c r="F18486"/>
    </row>
    <row r="18487" spans="1:6" x14ac:dyDescent="0.2">
      <c r="A18487"/>
      <c r="B18487"/>
      <c r="C18487"/>
      <c r="D18487"/>
      <c r="E18487"/>
      <c r="F18487"/>
    </row>
    <row r="18488" spans="1:6" x14ac:dyDescent="0.2">
      <c r="A18488"/>
      <c r="B18488"/>
      <c r="C18488"/>
      <c r="D18488"/>
      <c r="E18488"/>
      <c r="F18488"/>
    </row>
    <row r="18489" spans="1:6" x14ac:dyDescent="0.2">
      <c r="A18489"/>
      <c r="B18489"/>
      <c r="C18489"/>
      <c r="D18489"/>
      <c r="E18489"/>
      <c r="F18489"/>
    </row>
    <row r="18490" spans="1:6" x14ac:dyDescent="0.2">
      <c r="A18490"/>
      <c r="B18490"/>
      <c r="C18490"/>
      <c r="D18490"/>
      <c r="E18490"/>
      <c r="F18490"/>
    </row>
    <row r="18491" spans="1:6" x14ac:dyDescent="0.2">
      <c r="A18491"/>
      <c r="B18491"/>
      <c r="C18491"/>
      <c r="D18491"/>
      <c r="E18491"/>
      <c r="F18491"/>
    </row>
    <row r="18492" spans="1:6" x14ac:dyDescent="0.2">
      <c r="A18492"/>
      <c r="B18492"/>
      <c r="C18492"/>
      <c r="D18492"/>
      <c r="E18492"/>
      <c r="F18492"/>
    </row>
    <row r="18493" spans="1:6" x14ac:dyDescent="0.2">
      <c r="A18493"/>
      <c r="B18493"/>
      <c r="C18493"/>
      <c r="D18493"/>
      <c r="E18493"/>
      <c r="F18493"/>
    </row>
    <row r="18494" spans="1:6" x14ac:dyDescent="0.2">
      <c r="A18494"/>
      <c r="B18494"/>
      <c r="C18494"/>
      <c r="D18494"/>
      <c r="E18494"/>
      <c r="F18494"/>
    </row>
    <row r="18495" spans="1:6" x14ac:dyDescent="0.2">
      <c r="A18495"/>
      <c r="B18495"/>
      <c r="C18495"/>
      <c r="D18495"/>
      <c r="E18495"/>
      <c r="F18495"/>
    </row>
    <row r="18496" spans="1:6" x14ac:dyDescent="0.2">
      <c r="A18496"/>
      <c r="B18496"/>
      <c r="C18496"/>
      <c r="D18496"/>
      <c r="E18496"/>
      <c r="F18496"/>
    </row>
    <row r="18497" spans="1:6" x14ac:dyDescent="0.2">
      <c r="A18497"/>
      <c r="B18497"/>
      <c r="C18497"/>
      <c r="D18497"/>
      <c r="E18497"/>
      <c r="F18497"/>
    </row>
    <row r="18498" spans="1:6" x14ac:dyDescent="0.2">
      <c r="A18498"/>
      <c r="B18498"/>
      <c r="C18498"/>
      <c r="D18498"/>
      <c r="E18498"/>
      <c r="F18498"/>
    </row>
    <row r="18499" spans="1:6" x14ac:dyDescent="0.2">
      <c r="A18499"/>
      <c r="B18499"/>
      <c r="C18499"/>
      <c r="D18499"/>
      <c r="E18499"/>
      <c r="F18499"/>
    </row>
    <row r="18500" spans="1:6" x14ac:dyDescent="0.2">
      <c r="A18500"/>
      <c r="B18500"/>
      <c r="C18500"/>
      <c r="D18500"/>
      <c r="E18500"/>
      <c r="F18500"/>
    </row>
    <row r="18501" spans="1:6" x14ac:dyDescent="0.2">
      <c r="A18501"/>
      <c r="B18501"/>
      <c r="C18501"/>
      <c r="D18501"/>
      <c r="E18501"/>
      <c r="F18501"/>
    </row>
    <row r="18502" spans="1:6" x14ac:dyDescent="0.2">
      <c r="A18502"/>
      <c r="B18502"/>
      <c r="C18502"/>
      <c r="D18502"/>
      <c r="E18502"/>
      <c r="F18502"/>
    </row>
    <row r="18503" spans="1:6" x14ac:dyDescent="0.2">
      <c r="A18503"/>
      <c r="B18503"/>
      <c r="C18503"/>
      <c r="D18503"/>
      <c r="E18503"/>
      <c r="F18503"/>
    </row>
    <row r="18504" spans="1:6" x14ac:dyDescent="0.2">
      <c r="A18504"/>
      <c r="B18504"/>
      <c r="C18504"/>
      <c r="D18504"/>
      <c r="E18504"/>
      <c r="F18504"/>
    </row>
    <row r="18505" spans="1:6" x14ac:dyDescent="0.2">
      <c r="A18505"/>
      <c r="B18505"/>
      <c r="C18505"/>
      <c r="D18505"/>
      <c r="E18505"/>
      <c r="F18505"/>
    </row>
    <row r="18506" spans="1:6" x14ac:dyDescent="0.2">
      <c r="A18506"/>
      <c r="B18506"/>
      <c r="C18506"/>
      <c r="D18506"/>
      <c r="E18506"/>
      <c r="F18506"/>
    </row>
    <row r="18507" spans="1:6" x14ac:dyDescent="0.2">
      <c r="A18507"/>
      <c r="B18507"/>
      <c r="C18507"/>
      <c r="D18507"/>
      <c r="E18507"/>
      <c r="F18507"/>
    </row>
    <row r="18508" spans="1:6" x14ac:dyDescent="0.2">
      <c r="A18508"/>
      <c r="B18508"/>
      <c r="C18508"/>
      <c r="D18508"/>
      <c r="E18508"/>
      <c r="F18508"/>
    </row>
    <row r="18509" spans="1:6" x14ac:dyDescent="0.2">
      <c r="A18509"/>
      <c r="B18509"/>
      <c r="C18509"/>
      <c r="D18509"/>
      <c r="E18509"/>
      <c r="F18509"/>
    </row>
    <row r="18510" spans="1:6" x14ac:dyDescent="0.2">
      <c r="A18510"/>
      <c r="B18510"/>
      <c r="C18510"/>
      <c r="D18510"/>
      <c r="E18510"/>
      <c r="F18510"/>
    </row>
    <row r="18511" spans="1:6" x14ac:dyDescent="0.2">
      <c r="A18511"/>
      <c r="B18511"/>
      <c r="C18511"/>
      <c r="D18511"/>
      <c r="E18511"/>
      <c r="F18511"/>
    </row>
    <row r="18512" spans="1:6" x14ac:dyDescent="0.2">
      <c r="A18512"/>
      <c r="B18512"/>
      <c r="C18512"/>
      <c r="D18512"/>
      <c r="E18512"/>
      <c r="F18512"/>
    </row>
    <row r="18513" spans="1:6" x14ac:dyDescent="0.2">
      <c r="A18513"/>
      <c r="B18513"/>
      <c r="C18513"/>
      <c r="D18513"/>
      <c r="E18513"/>
      <c r="F18513"/>
    </row>
    <row r="18514" spans="1:6" x14ac:dyDescent="0.2">
      <c r="A18514"/>
      <c r="B18514"/>
      <c r="C18514"/>
      <c r="D18514"/>
      <c r="E18514"/>
      <c r="F18514"/>
    </row>
    <row r="18515" spans="1:6" x14ac:dyDescent="0.2">
      <c r="A18515"/>
      <c r="B18515"/>
      <c r="C18515"/>
      <c r="D18515"/>
      <c r="E18515"/>
      <c r="F18515"/>
    </row>
    <row r="18516" spans="1:6" x14ac:dyDescent="0.2">
      <c r="A18516"/>
      <c r="B18516"/>
      <c r="C18516"/>
      <c r="D18516"/>
      <c r="E18516"/>
      <c r="F18516"/>
    </row>
    <row r="18517" spans="1:6" x14ac:dyDescent="0.2">
      <c r="A18517"/>
      <c r="B18517"/>
      <c r="C18517"/>
      <c r="D18517"/>
      <c r="E18517"/>
      <c r="F18517"/>
    </row>
    <row r="18518" spans="1:6" x14ac:dyDescent="0.2">
      <c r="A18518"/>
      <c r="B18518"/>
      <c r="C18518"/>
      <c r="D18518"/>
      <c r="E18518"/>
      <c r="F18518"/>
    </row>
    <row r="18519" spans="1:6" x14ac:dyDescent="0.2">
      <c r="A18519"/>
      <c r="B18519"/>
      <c r="C18519"/>
      <c r="D18519"/>
      <c r="E18519"/>
      <c r="F18519"/>
    </row>
    <row r="18520" spans="1:6" x14ac:dyDescent="0.2">
      <c r="A18520"/>
      <c r="B18520"/>
      <c r="C18520"/>
      <c r="D18520"/>
      <c r="E18520"/>
      <c r="F18520"/>
    </row>
    <row r="18521" spans="1:6" x14ac:dyDescent="0.2">
      <c r="A18521"/>
      <c r="B18521"/>
      <c r="C18521"/>
      <c r="D18521"/>
      <c r="E18521"/>
      <c r="F18521"/>
    </row>
    <row r="18522" spans="1:6" x14ac:dyDescent="0.2">
      <c r="A18522"/>
      <c r="B18522"/>
      <c r="C18522"/>
      <c r="D18522"/>
      <c r="E18522"/>
      <c r="F18522"/>
    </row>
    <row r="18523" spans="1:6" x14ac:dyDescent="0.2">
      <c r="A18523"/>
      <c r="B18523"/>
      <c r="C18523"/>
      <c r="D18523"/>
      <c r="E18523"/>
      <c r="F18523"/>
    </row>
    <row r="18524" spans="1:6" x14ac:dyDescent="0.2">
      <c r="A18524"/>
      <c r="B18524"/>
      <c r="C18524"/>
      <c r="D18524"/>
      <c r="E18524"/>
      <c r="F18524"/>
    </row>
    <row r="18525" spans="1:6" x14ac:dyDescent="0.2">
      <c r="A18525"/>
      <c r="B18525"/>
      <c r="C18525"/>
      <c r="D18525"/>
      <c r="E18525"/>
      <c r="F18525"/>
    </row>
    <row r="18526" spans="1:6" x14ac:dyDescent="0.2">
      <c r="A18526"/>
      <c r="B18526"/>
      <c r="C18526"/>
      <c r="D18526"/>
      <c r="E18526"/>
      <c r="F18526"/>
    </row>
    <row r="18527" spans="1:6" x14ac:dyDescent="0.2">
      <c r="A18527"/>
      <c r="B18527"/>
      <c r="C18527"/>
      <c r="D18527"/>
      <c r="E18527"/>
      <c r="F18527"/>
    </row>
    <row r="18528" spans="1:6" x14ac:dyDescent="0.2">
      <c r="A18528"/>
      <c r="B18528"/>
      <c r="C18528"/>
      <c r="D18528"/>
      <c r="E18528"/>
      <c r="F18528"/>
    </row>
    <row r="18529" spans="1:6" x14ac:dyDescent="0.2">
      <c r="A18529"/>
      <c r="B18529"/>
      <c r="C18529"/>
      <c r="D18529"/>
      <c r="E18529"/>
      <c r="F18529"/>
    </row>
    <row r="18530" spans="1:6" x14ac:dyDescent="0.2">
      <c r="A18530"/>
      <c r="B18530"/>
      <c r="C18530"/>
      <c r="D18530"/>
      <c r="E18530"/>
      <c r="F18530"/>
    </row>
    <row r="18531" spans="1:6" x14ac:dyDescent="0.2">
      <c r="A18531"/>
      <c r="B18531"/>
      <c r="C18531"/>
      <c r="D18531"/>
      <c r="E18531"/>
      <c r="F18531"/>
    </row>
    <row r="18532" spans="1:6" x14ac:dyDescent="0.2">
      <c r="A18532"/>
      <c r="B18532"/>
      <c r="C18532"/>
      <c r="D18532"/>
      <c r="E18532"/>
      <c r="F18532"/>
    </row>
    <row r="18533" spans="1:6" x14ac:dyDescent="0.2">
      <c r="A18533"/>
      <c r="B18533"/>
      <c r="C18533"/>
      <c r="D18533"/>
      <c r="E18533"/>
      <c r="F18533"/>
    </row>
    <row r="18534" spans="1:6" x14ac:dyDescent="0.2">
      <c r="A18534"/>
      <c r="B18534"/>
      <c r="C18534"/>
      <c r="D18534"/>
      <c r="E18534"/>
      <c r="F18534"/>
    </row>
    <row r="18535" spans="1:6" x14ac:dyDescent="0.2">
      <c r="A18535"/>
      <c r="B18535"/>
      <c r="C18535"/>
      <c r="D18535"/>
      <c r="E18535"/>
      <c r="F18535"/>
    </row>
    <row r="18536" spans="1:6" x14ac:dyDescent="0.2">
      <c r="A18536"/>
      <c r="B18536"/>
      <c r="C18536"/>
      <c r="D18536"/>
      <c r="E18536"/>
      <c r="F18536"/>
    </row>
    <row r="18537" spans="1:6" x14ac:dyDescent="0.2">
      <c r="A18537"/>
      <c r="B18537"/>
      <c r="C18537"/>
      <c r="D18537"/>
      <c r="E18537"/>
      <c r="F18537"/>
    </row>
    <row r="18538" spans="1:6" x14ac:dyDescent="0.2">
      <c r="A18538"/>
      <c r="B18538"/>
      <c r="C18538"/>
      <c r="D18538"/>
      <c r="E18538"/>
      <c r="F18538"/>
    </row>
    <row r="18539" spans="1:6" x14ac:dyDescent="0.2">
      <c r="A18539"/>
      <c r="B18539"/>
      <c r="C18539"/>
      <c r="D18539"/>
      <c r="E18539"/>
      <c r="F18539"/>
    </row>
    <row r="18540" spans="1:6" x14ac:dyDescent="0.2">
      <c r="A18540"/>
      <c r="B18540"/>
      <c r="C18540"/>
      <c r="D18540"/>
      <c r="E18540"/>
      <c r="F18540"/>
    </row>
    <row r="18541" spans="1:6" x14ac:dyDescent="0.2">
      <c r="A18541"/>
      <c r="B18541"/>
      <c r="C18541"/>
      <c r="D18541"/>
      <c r="E18541"/>
      <c r="F18541"/>
    </row>
    <row r="18542" spans="1:6" x14ac:dyDescent="0.2">
      <c r="A18542"/>
      <c r="B18542"/>
      <c r="C18542"/>
      <c r="D18542"/>
      <c r="E18542"/>
      <c r="F18542"/>
    </row>
    <row r="18543" spans="1:6" x14ac:dyDescent="0.2">
      <c r="A18543"/>
      <c r="B18543"/>
      <c r="C18543"/>
      <c r="D18543"/>
      <c r="E18543"/>
      <c r="F18543"/>
    </row>
    <row r="18544" spans="1:6" x14ac:dyDescent="0.2">
      <c r="A18544"/>
      <c r="B18544"/>
      <c r="C18544"/>
      <c r="D18544"/>
      <c r="E18544"/>
      <c r="F18544"/>
    </row>
    <row r="18545" spans="1:6" x14ac:dyDescent="0.2">
      <c r="A18545"/>
      <c r="B18545"/>
      <c r="C18545"/>
      <c r="D18545"/>
      <c r="E18545"/>
      <c r="F18545"/>
    </row>
    <row r="18546" spans="1:6" x14ac:dyDescent="0.2">
      <c r="A18546"/>
      <c r="B18546"/>
      <c r="C18546"/>
      <c r="D18546"/>
      <c r="E18546"/>
      <c r="F18546"/>
    </row>
    <row r="18547" spans="1:6" x14ac:dyDescent="0.2">
      <c r="A18547"/>
      <c r="B18547"/>
      <c r="C18547"/>
      <c r="D18547"/>
      <c r="E18547"/>
      <c r="F18547"/>
    </row>
    <row r="18548" spans="1:6" x14ac:dyDescent="0.2">
      <c r="A18548"/>
      <c r="B18548"/>
      <c r="C18548"/>
      <c r="D18548"/>
      <c r="E18548"/>
      <c r="F18548"/>
    </row>
    <row r="18549" spans="1:6" x14ac:dyDescent="0.2">
      <c r="A18549"/>
      <c r="B18549"/>
      <c r="C18549"/>
      <c r="D18549"/>
      <c r="E18549"/>
      <c r="F18549"/>
    </row>
    <row r="18550" spans="1:6" x14ac:dyDescent="0.2">
      <c r="A18550"/>
      <c r="B18550"/>
      <c r="C18550"/>
      <c r="D18550"/>
      <c r="E18550"/>
      <c r="F18550"/>
    </row>
    <row r="18551" spans="1:6" x14ac:dyDescent="0.2">
      <c r="A18551"/>
      <c r="B18551"/>
      <c r="C18551"/>
      <c r="D18551"/>
      <c r="E18551"/>
      <c r="F18551"/>
    </row>
    <row r="18552" spans="1:6" x14ac:dyDescent="0.2">
      <c r="A18552"/>
      <c r="B18552"/>
      <c r="C18552"/>
      <c r="D18552"/>
      <c r="E18552"/>
      <c r="F18552"/>
    </row>
    <row r="18553" spans="1:6" x14ac:dyDescent="0.2">
      <c r="A18553"/>
      <c r="B18553"/>
      <c r="C18553"/>
      <c r="D18553"/>
      <c r="E18553"/>
      <c r="F18553"/>
    </row>
    <row r="18554" spans="1:6" x14ac:dyDescent="0.2">
      <c r="A18554"/>
      <c r="B18554"/>
      <c r="C18554"/>
      <c r="D18554"/>
      <c r="E18554"/>
      <c r="F18554"/>
    </row>
    <row r="18555" spans="1:6" x14ac:dyDescent="0.2">
      <c r="A18555"/>
      <c r="B18555"/>
      <c r="C18555"/>
      <c r="D18555"/>
      <c r="E18555"/>
      <c r="F18555"/>
    </row>
    <row r="18556" spans="1:6" x14ac:dyDescent="0.2">
      <c r="A18556"/>
      <c r="B18556"/>
      <c r="C18556"/>
      <c r="D18556"/>
      <c r="E18556"/>
      <c r="F18556"/>
    </row>
    <row r="18557" spans="1:6" x14ac:dyDescent="0.2">
      <c r="A18557"/>
      <c r="B18557"/>
      <c r="C18557"/>
      <c r="D18557"/>
      <c r="E18557"/>
      <c r="F18557"/>
    </row>
    <row r="18558" spans="1:6" x14ac:dyDescent="0.2">
      <c r="A18558"/>
      <c r="B18558"/>
      <c r="C18558"/>
      <c r="D18558"/>
      <c r="E18558"/>
      <c r="F18558"/>
    </row>
    <row r="18559" spans="1:6" x14ac:dyDescent="0.2">
      <c r="A18559"/>
      <c r="B18559"/>
      <c r="C18559"/>
      <c r="D18559"/>
      <c r="E18559"/>
      <c r="F18559"/>
    </row>
    <row r="18560" spans="1:6" x14ac:dyDescent="0.2">
      <c r="A18560"/>
      <c r="B18560"/>
      <c r="C18560"/>
      <c r="D18560"/>
      <c r="E18560"/>
      <c r="F18560"/>
    </row>
    <row r="18561" spans="1:6" x14ac:dyDescent="0.2">
      <c r="A18561"/>
      <c r="B18561"/>
      <c r="C18561"/>
      <c r="D18561"/>
      <c r="E18561"/>
      <c r="F18561"/>
    </row>
    <row r="18562" spans="1:6" x14ac:dyDescent="0.2">
      <c r="A18562"/>
      <c r="B18562"/>
      <c r="C18562"/>
      <c r="D18562"/>
      <c r="E18562"/>
      <c r="F18562"/>
    </row>
    <row r="18563" spans="1:6" x14ac:dyDescent="0.2">
      <c r="A18563"/>
      <c r="B18563"/>
      <c r="C18563"/>
      <c r="D18563"/>
      <c r="E18563"/>
      <c r="F18563"/>
    </row>
    <row r="18564" spans="1:6" x14ac:dyDescent="0.2">
      <c r="A18564"/>
      <c r="B18564"/>
      <c r="C18564"/>
      <c r="D18564"/>
      <c r="E18564"/>
      <c r="F18564"/>
    </row>
    <row r="18565" spans="1:6" x14ac:dyDescent="0.2">
      <c r="A18565"/>
      <c r="B18565"/>
      <c r="C18565"/>
      <c r="D18565"/>
      <c r="E18565"/>
      <c r="F18565"/>
    </row>
    <row r="18566" spans="1:6" x14ac:dyDescent="0.2">
      <c r="A18566"/>
      <c r="B18566"/>
      <c r="C18566"/>
      <c r="D18566"/>
      <c r="E18566"/>
      <c r="F18566"/>
    </row>
    <row r="18567" spans="1:6" x14ac:dyDescent="0.2">
      <c r="A18567"/>
      <c r="B18567"/>
      <c r="C18567"/>
      <c r="D18567"/>
      <c r="E18567"/>
      <c r="F18567"/>
    </row>
    <row r="18568" spans="1:6" x14ac:dyDescent="0.2">
      <c r="A18568"/>
      <c r="B18568"/>
      <c r="C18568"/>
      <c r="D18568"/>
      <c r="E18568"/>
      <c r="F18568"/>
    </row>
    <row r="18569" spans="1:6" x14ac:dyDescent="0.2">
      <c r="A18569"/>
      <c r="B18569"/>
      <c r="C18569"/>
      <c r="D18569"/>
      <c r="E18569"/>
      <c r="F18569"/>
    </row>
    <row r="18570" spans="1:6" x14ac:dyDescent="0.2">
      <c r="A18570"/>
      <c r="B18570"/>
      <c r="C18570"/>
      <c r="D18570"/>
      <c r="E18570"/>
      <c r="F18570"/>
    </row>
    <row r="18571" spans="1:6" x14ac:dyDescent="0.2">
      <c r="A18571"/>
      <c r="B18571"/>
      <c r="C18571"/>
      <c r="D18571"/>
      <c r="E18571"/>
      <c r="F18571"/>
    </row>
    <row r="18572" spans="1:6" x14ac:dyDescent="0.2">
      <c r="A18572"/>
      <c r="B18572"/>
      <c r="C18572"/>
      <c r="D18572"/>
      <c r="E18572"/>
      <c r="F18572"/>
    </row>
    <row r="18573" spans="1:6" x14ac:dyDescent="0.2">
      <c r="A18573"/>
      <c r="B18573"/>
      <c r="C18573"/>
      <c r="D18573"/>
      <c r="E18573"/>
      <c r="F18573"/>
    </row>
    <row r="18574" spans="1:6" x14ac:dyDescent="0.2">
      <c r="A18574"/>
      <c r="B18574"/>
      <c r="C18574"/>
      <c r="D18574"/>
      <c r="E18574"/>
      <c r="F18574"/>
    </row>
    <row r="18575" spans="1:6" x14ac:dyDescent="0.2">
      <c r="A18575"/>
      <c r="B18575"/>
      <c r="C18575"/>
      <c r="D18575"/>
      <c r="E18575"/>
      <c r="F18575"/>
    </row>
    <row r="18576" spans="1:6" x14ac:dyDescent="0.2">
      <c r="A18576"/>
      <c r="B18576"/>
      <c r="C18576"/>
      <c r="D18576"/>
      <c r="E18576"/>
      <c r="F18576"/>
    </row>
    <row r="18577" spans="1:6" x14ac:dyDescent="0.2">
      <c r="A18577"/>
      <c r="B18577"/>
      <c r="C18577"/>
      <c r="D18577"/>
      <c r="E18577"/>
      <c r="F18577"/>
    </row>
    <row r="18578" spans="1:6" x14ac:dyDescent="0.2">
      <c r="A18578"/>
      <c r="B18578"/>
      <c r="C18578"/>
      <c r="D18578"/>
      <c r="E18578"/>
      <c r="F18578"/>
    </row>
    <row r="18579" spans="1:6" x14ac:dyDescent="0.2">
      <c r="A18579"/>
      <c r="B18579"/>
      <c r="C18579"/>
      <c r="D18579"/>
      <c r="E18579"/>
      <c r="F18579"/>
    </row>
    <row r="18580" spans="1:6" x14ac:dyDescent="0.2">
      <c r="A18580"/>
      <c r="B18580"/>
      <c r="C18580"/>
      <c r="D18580"/>
      <c r="E18580"/>
      <c r="F18580"/>
    </row>
    <row r="18581" spans="1:6" x14ac:dyDescent="0.2">
      <c r="A18581"/>
      <c r="B18581"/>
      <c r="C18581"/>
      <c r="D18581"/>
      <c r="E18581"/>
      <c r="F18581"/>
    </row>
    <row r="18582" spans="1:6" x14ac:dyDescent="0.2">
      <c r="A18582"/>
      <c r="B18582"/>
      <c r="C18582"/>
      <c r="D18582"/>
      <c r="E18582"/>
      <c r="F18582"/>
    </row>
    <row r="18583" spans="1:6" x14ac:dyDescent="0.2">
      <c r="A18583"/>
      <c r="B18583"/>
      <c r="C18583"/>
      <c r="D18583"/>
      <c r="E18583"/>
      <c r="F18583"/>
    </row>
    <row r="18584" spans="1:6" x14ac:dyDescent="0.2">
      <c r="A18584"/>
      <c r="B18584"/>
      <c r="C18584"/>
      <c r="D18584"/>
      <c r="E18584"/>
      <c r="F18584"/>
    </row>
    <row r="18585" spans="1:6" x14ac:dyDescent="0.2">
      <c r="A18585"/>
      <c r="B18585"/>
      <c r="C18585"/>
      <c r="D18585"/>
      <c r="E18585"/>
      <c r="F18585"/>
    </row>
    <row r="18586" spans="1:6" x14ac:dyDescent="0.2">
      <c r="A18586"/>
      <c r="B18586"/>
      <c r="C18586"/>
      <c r="D18586"/>
      <c r="E18586"/>
      <c r="F18586"/>
    </row>
    <row r="18587" spans="1:6" x14ac:dyDescent="0.2">
      <c r="A18587"/>
      <c r="B18587"/>
      <c r="C18587"/>
      <c r="D18587"/>
      <c r="E18587"/>
      <c r="F18587"/>
    </row>
    <row r="18588" spans="1:6" x14ac:dyDescent="0.2">
      <c r="A18588"/>
      <c r="B18588"/>
      <c r="C18588"/>
      <c r="D18588"/>
      <c r="E18588"/>
      <c r="F18588"/>
    </row>
    <row r="18589" spans="1:6" x14ac:dyDescent="0.2">
      <c r="A18589"/>
      <c r="B18589"/>
      <c r="C18589"/>
      <c r="D18589"/>
      <c r="E18589"/>
      <c r="F18589"/>
    </row>
    <row r="18590" spans="1:6" x14ac:dyDescent="0.2">
      <c r="A18590"/>
      <c r="B18590"/>
      <c r="C18590"/>
      <c r="D18590"/>
      <c r="E18590"/>
      <c r="F18590"/>
    </row>
    <row r="18591" spans="1:6" x14ac:dyDescent="0.2">
      <c r="A18591"/>
      <c r="B18591"/>
      <c r="C18591"/>
      <c r="D18591"/>
      <c r="E18591"/>
      <c r="F18591"/>
    </row>
    <row r="18592" spans="1:6" x14ac:dyDescent="0.2">
      <c r="A18592"/>
      <c r="B18592"/>
      <c r="C18592"/>
      <c r="D18592"/>
      <c r="E18592"/>
      <c r="F18592"/>
    </row>
    <row r="18593" spans="1:6" x14ac:dyDescent="0.2">
      <c r="A18593"/>
      <c r="B18593"/>
      <c r="C18593"/>
      <c r="D18593"/>
      <c r="E18593"/>
      <c r="F18593"/>
    </row>
    <row r="18594" spans="1:6" x14ac:dyDescent="0.2">
      <c r="A18594"/>
      <c r="B18594"/>
      <c r="C18594"/>
      <c r="D18594"/>
      <c r="E18594"/>
      <c r="F18594"/>
    </row>
    <row r="18595" spans="1:6" x14ac:dyDescent="0.2">
      <c r="A18595"/>
      <c r="B18595"/>
      <c r="C18595"/>
      <c r="D18595"/>
      <c r="E18595"/>
      <c r="F18595"/>
    </row>
    <row r="18596" spans="1:6" x14ac:dyDescent="0.2">
      <c r="A18596"/>
      <c r="B18596"/>
      <c r="C18596"/>
      <c r="D18596"/>
      <c r="E18596"/>
      <c r="F18596"/>
    </row>
    <row r="18597" spans="1:6" x14ac:dyDescent="0.2">
      <c r="A18597"/>
      <c r="B18597"/>
      <c r="C18597"/>
      <c r="D18597"/>
      <c r="E18597"/>
      <c r="F18597"/>
    </row>
    <row r="18598" spans="1:6" x14ac:dyDescent="0.2">
      <c r="A18598"/>
      <c r="B18598"/>
      <c r="C18598"/>
      <c r="D18598"/>
      <c r="E18598"/>
      <c r="F18598"/>
    </row>
    <row r="18599" spans="1:6" x14ac:dyDescent="0.2">
      <c r="A18599"/>
      <c r="B18599"/>
      <c r="C18599"/>
      <c r="D18599"/>
      <c r="E18599"/>
      <c r="F18599"/>
    </row>
    <row r="18600" spans="1:6" x14ac:dyDescent="0.2">
      <c r="A18600"/>
      <c r="B18600"/>
      <c r="C18600"/>
      <c r="D18600"/>
      <c r="E18600"/>
      <c r="F18600"/>
    </row>
    <row r="18601" spans="1:6" x14ac:dyDescent="0.2">
      <c r="A18601"/>
      <c r="B18601"/>
      <c r="C18601"/>
      <c r="D18601"/>
      <c r="E18601"/>
      <c r="F18601"/>
    </row>
    <row r="18602" spans="1:6" x14ac:dyDescent="0.2">
      <c r="A18602"/>
      <c r="B18602"/>
      <c r="C18602"/>
      <c r="D18602"/>
      <c r="E18602"/>
      <c r="F18602"/>
    </row>
    <row r="18603" spans="1:6" x14ac:dyDescent="0.2">
      <c r="A18603"/>
      <c r="B18603"/>
      <c r="C18603"/>
      <c r="D18603"/>
      <c r="E18603"/>
      <c r="F18603"/>
    </row>
    <row r="18604" spans="1:6" x14ac:dyDescent="0.2">
      <c r="A18604"/>
      <c r="B18604"/>
      <c r="C18604"/>
      <c r="D18604"/>
      <c r="E18604"/>
      <c r="F18604"/>
    </row>
    <row r="18605" spans="1:6" x14ac:dyDescent="0.2">
      <c r="A18605"/>
      <c r="B18605"/>
      <c r="C18605"/>
      <c r="D18605"/>
      <c r="E18605"/>
      <c r="F18605"/>
    </row>
    <row r="18606" spans="1:6" x14ac:dyDescent="0.2">
      <c r="A18606"/>
      <c r="B18606"/>
      <c r="C18606"/>
      <c r="D18606"/>
      <c r="E18606"/>
      <c r="F18606"/>
    </row>
    <row r="18607" spans="1:6" x14ac:dyDescent="0.2">
      <c r="A18607"/>
      <c r="B18607"/>
      <c r="C18607"/>
      <c r="D18607"/>
      <c r="E18607"/>
      <c r="F18607"/>
    </row>
    <row r="18608" spans="1:6" x14ac:dyDescent="0.2">
      <c r="A18608"/>
      <c r="B18608"/>
      <c r="C18608"/>
      <c r="D18608"/>
      <c r="E18608"/>
      <c r="F18608"/>
    </row>
    <row r="18609" spans="1:6" x14ac:dyDescent="0.2">
      <c r="A18609"/>
      <c r="B18609"/>
      <c r="C18609"/>
      <c r="D18609"/>
      <c r="E18609"/>
      <c r="F18609"/>
    </row>
    <row r="18610" spans="1:6" x14ac:dyDescent="0.2">
      <c r="A18610"/>
      <c r="B18610"/>
      <c r="C18610"/>
      <c r="D18610"/>
      <c r="E18610"/>
      <c r="F18610"/>
    </row>
    <row r="18611" spans="1:6" x14ac:dyDescent="0.2">
      <c r="A18611"/>
      <c r="B18611"/>
      <c r="C18611"/>
      <c r="D18611"/>
      <c r="E18611"/>
      <c r="F18611"/>
    </row>
    <row r="18612" spans="1:6" x14ac:dyDescent="0.2">
      <c r="A18612"/>
      <c r="B18612"/>
      <c r="C18612"/>
      <c r="D18612"/>
      <c r="E18612"/>
      <c r="F18612"/>
    </row>
    <row r="18613" spans="1:6" x14ac:dyDescent="0.2">
      <c r="A18613"/>
      <c r="B18613"/>
      <c r="C18613"/>
      <c r="D18613"/>
      <c r="E18613"/>
      <c r="F18613"/>
    </row>
    <row r="18614" spans="1:6" x14ac:dyDescent="0.2">
      <c r="A18614"/>
      <c r="B18614"/>
      <c r="C18614"/>
      <c r="D18614"/>
      <c r="E18614"/>
      <c r="F18614"/>
    </row>
    <row r="18615" spans="1:6" x14ac:dyDescent="0.2">
      <c r="A18615"/>
      <c r="B18615"/>
      <c r="C18615"/>
      <c r="D18615"/>
      <c r="E18615"/>
      <c r="F18615"/>
    </row>
    <row r="18616" spans="1:6" x14ac:dyDescent="0.2">
      <c r="A18616"/>
      <c r="B18616"/>
      <c r="C18616"/>
      <c r="D18616"/>
      <c r="E18616"/>
      <c r="F18616"/>
    </row>
    <row r="18617" spans="1:6" x14ac:dyDescent="0.2">
      <c r="A18617"/>
      <c r="B18617"/>
      <c r="C18617"/>
      <c r="D18617"/>
      <c r="E18617"/>
      <c r="F18617"/>
    </row>
    <row r="18618" spans="1:6" x14ac:dyDescent="0.2">
      <c r="A18618"/>
      <c r="B18618"/>
      <c r="C18618"/>
      <c r="D18618"/>
      <c r="E18618"/>
      <c r="F18618"/>
    </row>
    <row r="18619" spans="1:6" x14ac:dyDescent="0.2">
      <c r="A18619"/>
      <c r="B18619"/>
      <c r="C18619"/>
      <c r="D18619"/>
      <c r="E18619"/>
      <c r="F18619"/>
    </row>
    <row r="18620" spans="1:6" x14ac:dyDescent="0.2">
      <c r="A18620"/>
      <c r="B18620"/>
      <c r="C18620"/>
      <c r="D18620"/>
      <c r="E18620"/>
      <c r="F18620"/>
    </row>
    <row r="18621" spans="1:6" x14ac:dyDescent="0.2">
      <c r="A18621"/>
      <c r="B18621"/>
      <c r="C18621"/>
      <c r="D18621"/>
      <c r="E18621"/>
      <c r="F18621"/>
    </row>
    <row r="18622" spans="1:6" x14ac:dyDescent="0.2">
      <c r="A18622"/>
      <c r="B18622"/>
      <c r="C18622"/>
      <c r="D18622"/>
      <c r="E18622"/>
      <c r="F18622"/>
    </row>
    <row r="18623" spans="1:6" x14ac:dyDescent="0.2">
      <c r="A18623"/>
      <c r="B18623"/>
      <c r="C18623"/>
      <c r="D18623"/>
      <c r="E18623"/>
      <c r="F18623"/>
    </row>
    <row r="18624" spans="1:6" x14ac:dyDescent="0.2">
      <c r="A18624"/>
      <c r="B18624"/>
      <c r="C18624"/>
      <c r="D18624"/>
      <c r="E18624"/>
      <c r="F18624"/>
    </row>
    <row r="18625" spans="1:6" x14ac:dyDescent="0.2">
      <c r="A18625"/>
      <c r="B18625"/>
      <c r="C18625"/>
      <c r="D18625"/>
      <c r="E18625"/>
      <c r="F18625"/>
    </row>
    <row r="18626" spans="1:6" x14ac:dyDescent="0.2">
      <c r="A18626"/>
      <c r="B18626"/>
      <c r="C18626"/>
      <c r="D18626"/>
      <c r="E18626"/>
      <c r="F18626"/>
    </row>
    <row r="18627" spans="1:6" x14ac:dyDescent="0.2">
      <c r="A18627"/>
      <c r="B18627"/>
      <c r="C18627"/>
      <c r="D18627"/>
      <c r="E18627"/>
      <c r="F18627"/>
    </row>
    <row r="18628" spans="1:6" x14ac:dyDescent="0.2">
      <c r="A18628"/>
      <c r="B18628"/>
      <c r="C18628"/>
      <c r="D18628"/>
      <c r="E18628"/>
      <c r="F18628"/>
    </row>
    <row r="18629" spans="1:6" x14ac:dyDescent="0.2">
      <c r="A18629"/>
      <c r="B18629"/>
      <c r="C18629"/>
      <c r="D18629"/>
      <c r="E18629"/>
      <c r="F18629"/>
    </row>
    <row r="18630" spans="1:6" x14ac:dyDescent="0.2">
      <c r="A18630"/>
      <c r="B18630"/>
      <c r="C18630"/>
      <c r="D18630"/>
      <c r="E18630"/>
      <c r="F18630"/>
    </row>
    <row r="18631" spans="1:6" x14ac:dyDescent="0.2">
      <c r="A18631"/>
      <c r="B18631"/>
      <c r="C18631"/>
      <c r="D18631"/>
      <c r="E18631"/>
      <c r="F18631"/>
    </row>
    <row r="18632" spans="1:6" x14ac:dyDescent="0.2">
      <c r="A18632"/>
      <c r="B18632"/>
      <c r="C18632"/>
      <c r="D18632"/>
      <c r="E18632"/>
      <c r="F18632"/>
    </row>
    <row r="18633" spans="1:6" x14ac:dyDescent="0.2">
      <c r="A18633"/>
      <c r="B18633"/>
      <c r="C18633"/>
      <c r="D18633"/>
      <c r="E18633"/>
      <c r="F18633"/>
    </row>
    <row r="18634" spans="1:6" x14ac:dyDescent="0.2">
      <c r="A18634"/>
      <c r="B18634"/>
      <c r="C18634"/>
      <c r="D18634"/>
      <c r="E18634"/>
      <c r="F18634"/>
    </row>
    <row r="18635" spans="1:6" x14ac:dyDescent="0.2">
      <c r="A18635"/>
      <c r="B18635"/>
      <c r="C18635"/>
      <c r="D18635"/>
      <c r="E18635"/>
      <c r="F18635"/>
    </row>
    <row r="18636" spans="1:6" x14ac:dyDescent="0.2">
      <c r="A18636"/>
      <c r="B18636"/>
      <c r="C18636"/>
      <c r="D18636"/>
      <c r="E18636"/>
      <c r="F18636"/>
    </row>
    <row r="18637" spans="1:6" x14ac:dyDescent="0.2">
      <c r="A18637"/>
      <c r="B18637"/>
      <c r="C18637"/>
      <c r="D18637"/>
      <c r="E18637"/>
      <c r="F18637"/>
    </row>
    <row r="18638" spans="1:6" x14ac:dyDescent="0.2">
      <c r="A18638"/>
      <c r="B18638"/>
      <c r="C18638"/>
      <c r="D18638"/>
      <c r="E18638"/>
      <c r="F18638"/>
    </row>
    <row r="18639" spans="1:6" x14ac:dyDescent="0.2">
      <c r="A18639"/>
      <c r="B18639"/>
      <c r="C18639"/>
      <c r="D18639"/>
      <c r="E18639"/>
      <c r="F18639"/>
    </row>
    <row r="18640" spans="1:6" x14ac:dyDescent="0.2">
      <c r="A18640"/>
      <c r="B18640"/>
      <c r="C18640"/>
      <c r="D18640"/>
      <c r="E18640"/>
      <c r="F18640"/>
    </row>
    <row r="18641" spans="1:6" x14ac:dyDescent="0.2">
      <c r="A18641"/>
      <c r="B18641"/>
      <c r="C18641"/>
      <c r="D18641"/>
      <c r="E18641"/>
      <c r="F18641"/>
    </row>
    <row r="18642" spans="1:6" x14ac:dyDescent="0.2">
      <c r="A18642"/>
      <c r="B18642"/>
      <c r="C18642"/>
      <c r="D18642"/>
      <c r="E18642"/>
      <c r="F18642"/>
    </row>
    <row r="18643" spans="1:6" x14ac:dyDescent="0.2">
      <c r="A18643"/>
      <c r="B18643"/>
      <c r="C18643"/>
      <c r="D18643"/>
      <c r="E18643"/>
      <c r="F18643"/>
    </row>
    <row r="18644" spans="1:6" x14ac:dyDescent="0.2">
      <c r="A18644"/>
      <c r="B18644"/>
      <c r="C18644"/>
      <c r="D18644"/>
      <c r="E18644"/>
      <c r="F18644"/>
    </row>
    <row r="18645" spans="1:6" x14ac:dyDescent="0.2">
      <c r="A18645"/>
      <c r="B18645"/>
      <c r="C18645"/>
      <c r="D18645"/>
      <c r="E18645"/>
      <c r="F18645"/>
    </row>
    <row r="18646" spans="1:6" x14ac:dyDescent="0.2">
      <c r="A18646"/>
      <c r="B18646"/>
      <c r="C18646"/>
      <c r="D18646"/>
      <c r="E18646"/>
      <c r="F18646"/>
    </row>
    <row r="18647" spans="1:6" x14ac:dyDescent="0.2">
      <c r="A18647"/>
      <c r="B18647"/>
      <c r="C18647"/>
      <c r="D18647"/>
      <c r="E18647"/>
      <c r="F18647"/>
    </row>
    <row r="18648" spans="1:6" x14ac:dyDescent="0.2">
      <c r="A18648"/>
      <c r="B18648"/>
      <c r="C18648"/>
      <c r="D18648"/>
      <c r="E18648"/>
      <c r="F18648"/>
    </row>
    <row r="18649" spans="1:6" x14ac:dyDescent="0.2">
      <c r="A18649"/>
      <c r="B18649"/>
      <c r="C18649"/>
      <c r="D18649"/>
      <c r="E18649"/>
      <c r="F18649"/>
    </row>
    <row r="18650" spans="1:6" x14ac:dyDescent="0.2">
      <c r="A18650"/>
      <c r="B18650"/>
      <c r="C18650"/>
      <c r="D18650"/>
      <c r="E18650"/>
      <c r="F18650"/>
    </row>
    <row r="18651" spans="1:6" x14ac:dyDescent="0.2">
      <c r="A18651"/>
      <c r="B18651"/>
      <c r="C18651"/>
      <c r="D18651"/>
      <c r="E18651"/>
      <c r="F18651"/>
    </row>
    <row r="18652" spans="1:6" x14ac:dyDescent="0.2">
      <c r="A18652"/>
      <c r="B18652"/>
      <c r="C18652"/>
      <c r="D18652"/>
      <c r="E18652"/>
      <c r="F18652"/>
    </row>
    <row r="18653" spans="1:6" x14ac:dyDescent="0.2">
      <c r="A18653"/>
      <c r="B18653"/>
      <c r="C18653"/>
      <c r="D18653"/>
      <c r="E18653"/>
      <c r="F18653"/>
    </row>
    <row r="18654" spans="1:6" x14ac:dyDescent="0.2">
      <c r="A18654"/>
      <c r="B18654"/>
      <c r="C18654"/>
      <c r="D18654"/>
      <c r="E18654"/>
      <c r="F18654"/>
    </row>
    <row r="18655" spans="1:6" x14ac:dyDescent="0.2">
      <c r="A18655"/>
      <c r="B18655"/>
      <c r="C18655"/>
      <c r="D18655"/>
      <c r="E18655"/>
      <c r="F18655"/>
    </row>
    <row r="18656" spans="1:6" x14ac:dyDescent="0.2">
      <c r="A18656"/>
      <c r="B18656"/>
      <c r="C18656"/>
      <c r="D18656"/>
      <c r="E18656"/>
      <c r="F18656"/>
    </row>
    <row r="18657" spans="1:6" x14ac:dyDescent="0.2">
      <c r="A18657"/>
      <c r="B18657"/>
      <c r="C18657"/>
      <c r="D18657"/>
      <c r="E18657"/>
      <c r="F18657"/>
    </row>
    <row r="18658" spans="1:6" x14ac:dyDescent="0.2">
      <c r="A18658"/>
      <c r="B18658"/>
      <c r="C18658"/>
      <c r="D18658"/>
      <c r="E18658"/>
      <c r="F18658"/>
    </row>
    <row r="18659" spans="1:6" x14ac:dyDescent="0.2">
      <c r="A18659"/>
      <c r="B18659"/>
      <c r="C18659"/>
      <c r="D18659"/>
      <c r="E18659"/>
      <c r="F18659"/>
    </row>
    <row r="18660" spans="1:6" x14ac:dyDescent="0.2">
      <c r="A18660"/>
      <c r="B18660"/>
      <c r="C18660"/>
      <c r="D18660"/>
      <c r="E18660"/>
      <c r="F18660"/>
    </row>
    <row r="18661" spans="1:6" x14ac:dyDescent="0.2">
      <c r="A18661"/>
      <c r="B18661"/>
      <c r="C18661"/>
      <c r="D18661"/>
      <c r="E18661"/>
      <c r="F18661"/>
    </row>
    <row r="18662" spans="1:6" x14ac:dyDescent="0.2">
      <c r="A18662"/>
      <c r="B18662"/>
      <c r="C18662"/>
      <c r="D18662"/>
      <c r="E18662"/>
      <c r="F18662"/>
    </row>
    <row r="18663" spans="1:6" x14ac:dyDescent="0.2">
      <c r="A18663"/>
      <c r="B18663"/>
      <c r="C18663"/>
      <c r="D18663"/>
      <c r="E18663"/>
      <c r="F18663"/>
    </row>
    <row r="18664" spans="1:6" x14ac:dyDescent="0.2">
      <c r="A18664"/>
      <c r="B18664"/>
      <c r="C18664"/>
      <c r="D18664"/>
      <c r="E18664"/>
      <c r="F18664"/>
    </row>
    <row r="18665" spans="1:6" x14ac:dyDescent="0.2">
      <c r="A18665"/>
      <c r="B18665"/>
      <c r="C18665"/>
      <c r="D18665"/>
      <c r="E18665"/>
      <c r="F18665"/>
    </row>
    <row r="18666" spans="1:6" x14ac:dyDescent="0.2">
      <c r="A18666"/>
      <c r="B18666"/>
      <c r="C18666"/>
      <c r="D18666"/>
      <c r="E18666"/>
      <c r="F18666"/>
    </row>
    <row r="18667" spans="1:6" x14ac:dyDescent="0.2">
      <c r="A18667"/>
      <c r="B18667"/>
      <c r="C18667"/>
      <c r="D18667"/>
      <c r="E18667"/>
      <c r="F18667"/>
    </row>
    <row r="18668" spans="1:6" x14ac:dyDescent="0.2">
      <c r="A18668"/>
      <c r="B18668"/>
      <c r="C18668"/>
      <c r="D18668"/>
      <c r="E18668"/>
      <c r="F18668"/>
    </row>
    <row r="18669" spans="1:6" x14ac:dyDescent="0.2">
      <c r="A18669"/>
      <c r="B18669"/>
      <c r="C18669"/>
      <c r="D18669"/>
      <c r="E18669"/>
      <c r="F18669"/>
    </row>
    <row r="18670" spans="1:6" x14ac:dyDescent="0.2">
      <c r="A18670"/>
      <c r="B18670"/>
      <c r="C18670"/>
      <c r="D18670"/>
      <c r="E18670"/>
      <c r="F18670"/>
    </row>
    <row r="18671" spans="1:6" x14ac:dyDescent="0.2">
      <c r="A18671"/>
      <c r="B18671"/>
      <c r="C18671"/>
      <c r="D18671"/>
      <c r="E18671"/>
      <c r="F18671"/>
    </row>
    <row r="18672" spans="1:6" x14ac:dyDescent="0.2">
      <c r="A18672"/>
      <c r="B18672"/>
      <c r="C18672"/>
      <c r="D18672"/>
      <c r="E18672"/>
      <c r="F18672"/>
    </row>
    <row r="18673" spans="1:6" x14ac:dyDescent="0.2">
      <c r="A18673"/>
      <c r="B18673"/>
      <c r="C18673"/>
      <c r="D18673"/>
      <c r="E18673"/>
      <c r="F18673"/>
    </row>
    <row r="18674" spans="1:6" x14ac:dyDescent="0.2">
      <c r="A18674"/>
      <c r="B18674"/>
      <c r="C18674"/>
      <c r="D18674"/>
      <c r="E18674"/>
      <c r="F18674"/>
    </row>
    <row r="18675" spans="1:6" x14ac:dyDescent="0.2">
      <c r="A18675"/>
      <c r="B18675"/>
      <c r="C18675"/>
      <c r="D18675"/>
      <c r="E18675"/>
      <c r="F18675"/>
    </row>
    <row r="18676" spans="1:6" x14ac:dyDescent="0.2">
      <c r="A18676"/>
      <c r="B18676"/>
      <c r="C18676"/>
      <c r="D18676"/>
      <c r="E18676"/>
      <c r="F18676"/>
    </row>
    <row r="18677" spans="1:6" x14ac:dyDescent="0.2">
      <c r="A18677"/>
      <c r="B18677"/>
      <c r="C18677"/>
      <c r="D18677"/>
      <c r="E18677"/>
      <c r="F18677"/>
    </row>
    <row r="18678" spans="1:6" x14ac:dyDescent="0.2">
      <c r="A18678"/>
      <c r="B18678"/>
      <c r="C18678"/>
      <c r="D18678"/>
      <c r="E18678"/>
      <c r="F18678"/>
    </row>
    <row r="18679" spans="1:6" x14ac:dyDescent="0.2">
      <c r="A18679"/>
      <c r="B18679"/>
      <c r="C18679"/>
      <c r="D18679"/>
      <c r="E18679"/>
      <c r="F18679"/>
    </row>
    <row r="18680" spans="1:6" x14ac:dyDescent="0.2">
      <c r="A18680"/>
      <c r="B18680"/>
      <c r="C18680"/>
      <c r="D18680"/>
      <c r="E18680"/>
      <c r="F18680"/>
    </row>
    <row r="18681" spans="1:6" x14ac:dyDescent="0.2">
      <c r="A18681"/>
      <c r="B18681"/>
      <c r="C18681"/>
      <c r="D18681"/>
      <c r="E18681"/>
      <c r="F18681"/>
    </row>
    <row r="18682" spans="1:6" x14ac:dyDescent="0.2">
      <c r="A18682"/>
      <c r="B18682"/>
      <c r="C18682"/>
      <c r="D18682"/>
      <c r="E18682"/>
      <c r="F18682"/>
    </row>
    <row r="18683" spans="1:6" x14ac:dyDescent="0.2">
      <c r="A18683"/>
      <c r="B18683"/>
      <c r="C18683"/>
      <c r="D18683"/>
      <c r="E18683"/>
      <c r="F18683"/>
    </row>
    <row r="18684" spans="1:6" x14ac:dyDescent="0.2">
      <c r="A18684"/>
      <c r="B18684"/>
      <c r="C18684"/>
      <c r="D18684"/>
      <c r="E18684"/>
      <c r="F18684"/>
    </row>
    <row r="18685" spans="1:6" x14ac:dyDescent="0.2">
      <c r="A18685"/>
      <c r="B18685"/>
      <c r="C18685"/>
      <c r="D18685"/>
      <c r="E18685"/>
      <c r="F18685"/>
    </row>
    <row r="18686" spans="1:6" x14ac:dyDescent="0.2">
      <c r="A18686"/>
      <c r="B18686"/>
      <c r="C18686"/>
      <c r="D18686"/>
      <c r="E18686"/>
      <c r="F18686"/>
    </row>
    <row r="18687" spans="1:6" x14ac:dyDescent="0.2">
      <c r="A18687"/>
      <c r="B18687"/>
      <c r="C18687"/>
      <c r="D18687"/>
      <c r="E18687"/>
      <c r="F18687"/>
    </row>
    <row r="18688" spans="1:6" x14ac:dyDescent="0.2">
      <c r="A18688"/>
      <c r="B18688"/>
      <c r="C18688"/>
      <c r="D18688"/>
      <c r="E18688"/>
      <c r="F18688"/>
    </row>
    <row r="18689" spans="1:6" x14ac:dyDescent="0.2">
      <c r="A18689"/>
      <c r="B18689"/>
      <c r="C18689"/>
      <c r="D18689"/>
      <c r="E18689"/>
      <c r="F18689"/>
    </row>
    <row r="18690" spans="1:6" x14ac:dyDescent="0.2">
      <c r="A18690"/>
      <c r="B18690"/>
      <c r="C18690"/>
      <c r="D18690"/>
      <c r="E18690"/>
      <c r="F18690"/>
    </row>
    <row r="18691" spans="1:6" x14ac:dyDescent="0.2">
      <c r="A18691"/>
      <c r="B18691"/>
      <c r="C18691"/>
      <c r="D18691"/>
      <c r="E18691"/>
      <c r="F18691"/>
    </row>
    <row r="18692" spans="1:6" x14ac:dyDescent="0.2">
      <c r="A18692"/>
      <c r="B18692"/>
      <c r="C18692"/>
      <c r="D18692"/>
      <c r="E18692"/>
      <c r="F18692"/>
    </row>
    <row r="18693" spans="1:6" x14ac:dyDescent="0.2">
      <c r="A18693"/>
      <c r="B18693"/>
      <c r="C18693"/>
      <c r="D18693"/>
      <c r="E18693"/>
      <c r="F18693"/>
    </row>
    <row r="18694" spans="1:6" x14ac:dyDescent="0.2">
      <c r="A18694"/>
      <c r="B18694"/>
      <c r="C18694"/>
      <c r="D18694"/>
      <c r="E18694"/>
      <c r="F18694"/>
    </row>
    <row r="18695" spans="1:6" x14ac:dyDescent="0.2">
      <c r="A18695"/>
      <c r="B18695"/>
      <c r="C18695"/>
      <c r="D18695"/>
      <c r="E18695"/>
      <c r="F18695"/>
    </row>
    <row r="18696" spans="1:6" x14ac:dyDescent="0.2">
      <c r="A18696"/>
      <c r="B18696"/>
      <c r="C18696"/>
      <c r="D18696"/>
      <c r="E18696"/>
      <c r="F18696"/>
    </row>
    <row r="18697" spans="1:6" x14ac:dyDescent="0.2">
      <c r="A18697"/>
      <c r="B18697"/>
      <c r="C18697"/>
      <c r="D18697"/>
      <c r="E18697"/>
      <c r="F18697"/>
    </row>
    <row r="18698" spans="1:6" x14ac:dyDescent="0.2">
      <c r="A18698"/>
      <c r="B18698"/>
      <c r="C18698"/>
      <c r="D18698"/>
      <c r="E18698"/>
      <c r="F18698"/>
    </row>
    <row r="18699" spans="1:6" x14ac:dyDescent="0.2">
      <c r="A18699"/>
      <c r="B18699"/>
      <c r="C18699"/>
      <c r="D18699"/>
      <c r="E18699"/>
      <c r="F18699"/>
    </row>
    <row r="18700" spans="1:6" x14ac:dyDescent="0.2">
      <c r="A18700"/>
      <c r="B18700"/>
      <c r="C18700"/>
      <c r="D18700"/>
      <c r="E18700"/>
      <c r="F18700"/>
    </row>
    <row r="18701" spans="1:6" x14ac:dyDescent="0.2">
      <c r="A18701"/>
      <c r="B18701"/>
      <c r="C18701"/>
      <c r="D18701"/>
      <c r="E18701"/>
      <c r="F18701"/>
    </row>
    <row r="18702" spans="1:6" x14ac:dyDescent="0.2">
      <c r="A18702"/>
      <c r="B18702"/>
      <c r="C18702"/>
      <c r="D18702"/>
      <c r="E18702"/>
      <c r="F18702"/>
    </row>
    <row r="18703" spans="1:6" x14ac:dyDescent="0.2">
      <c r="A18703"/>
      <c r="B18703"/>
      <c r="C18703"/>
      <c r="D18703"/>
      <c r="E18703"/>
      <c r="F18703"/>
    </row>
    <row r="18704" spans="1:6" x14ac:dyDescent="0.2">
      <c r="A18704"/>
      <c r="B18704"/>
      <c r="C18704"/>
      <c r="D18704"/>
      <c r="E18704"/>
      <c r="F18704"/>
    </row>
    <row r="18705" spans="1:6" x14ac:dyDescent="0.2">
      <c r="A18705"/>
      <c r="B18705"/>
      <c r="C18705"/>
      <c r="D18705"/>
      <c r="E18705"/>
      <c r="F18705"/>
    </row>
    <row r="18706" spans="1:6" x14ac:dyDescent="0.2">
      <c r="A18706"/>
      <c r="B18706"/>
      <c r="C18706"/>
      <c r="D18706"/>
      <c r="E18706"/>
      <c r="F18706"/>
    </row>
    <row r="18707" spans="1:6" x14ac:dyDescent="0.2">
      <c r="A18707"/>
      <c r="B18707"/>
      <c r="C18707"/>
      <c r="D18707"/>
      <c r="E18707"/>
      <c r="F18707"/>
    </row>
    <row r="18708" spans="1:6" x14ac:dyDescent="0.2">
      <c r="A18708"/>
      <c r="B18708"/>
      <c r="C18708"/>
      <c r="D18708"/>
      <c r="E18708"/>
      <c r="F18708"/>
    </row>
    <row r="18709" spans="1:6" x14ac:dyDescent="0.2">
      <c r="A18709"/>
      <c r="B18709"/>
      <c r="C18709"/>
      <c r="D18709"/>
      <c r="E18709"/>
      <c r="F18709"/>
    </row>
    <row r="18710" spans="1:6" x14ac:dyDescent="0.2">
      <c r="A18710"/>
      <c r="B18710"/>
      <c r="C18710"/>
      <c r="D18710"/>
      <c r="E18710"/>
      <c r="F18710"/>
    </row>
    <row r="18711" spans="1:6" x14ac:dyDescent="0.2">
      <c r="A18711"/>
      <c r="B18711"/>
      <c r="C18711"/>
      <c r="D18711"/>
      <c r="E18711"/>
      <c r="F18711"/>
    </row>
    <row r="18712" spans="1:6" x14ac:dyDescent="0.2">
      <c r="A18712"/>
      <c r="B18712"/>
      <c r="C18712"/>
      <c r="D18712"/>
      <c r="E18712"/>
      <c r="F18712"/>
    </row>
    <row r="18713" spans="1:6" x14ac:dyDescent="0.2">
      <c r="A18713"/>
      <c r="B18713"/>
      <c r="C18713"/>
      <c r="D18713"/>
      <c r="E18713"/>
      <c r="F18713"/>
    </row>
    <row r="18714" spans="1:6" x14ac:dyDescent="0.2">
      <c r="A18714"/>
      <c r="B18714"/>
      <c r="C18714"/>
      <c r="D18714"/>
      <c r="E18714"/>
      <c r="F18714"/>
    </row>
    <row r="18715" spans="1:6" x14ac:dyDescent="0.2">
      <c r="A18715"/>
      <c r="B18715"/>
      <c r="C18715"/>
      <c r="D18715"/>
      <c r="E18715"/>
      <c r="F18715"/>
    </row>
    <row r="18716" spans="1:6" x14ac:dyDescent="0.2">
      <c r="A18716"/>
      <c r="B18716"/>
      <c r="C18716"/>
      <c r="D18716"/>
      <c r="E18716"/>
      <c r="F18716"/>
    </row>
    <row r="18717" spans="1:6" x14ac:dyDescent="0.2">
      <c r="A18717"/>
      <c r="B18717"/>
      <c r="C18717"/>
      <c r="D18717"/>
      <c r="E18717"/>
      <c r="F18717"/>
    </row>
    <row r="18718" spans="1:6" x14ac:dyDescent="0.2">
      <c r="A18718"/>
      <c r="B18718"/>
      <c r="C18718"/>
      <c r="D18718"/>
      <c r="E18718"/>
      <c r="F18718"/>
    </row>
    <row r="18719" spans="1:6" x14ac:dyDescent="0.2">
      <c r="A18719"/>
      <c r="B18719"/>
      <c r="C18719"/>
      <c r="D18719"/>
      <c r="E18719"/>
      <c r="F18719"/>
    </row>
    <row r="18720" spans="1:6" x14ac:dyDescent="0.2">
      <c r="A18720"/>
      <c r="B18720"/>
      <c r="C18720"/>
      <c r="D18720"/>
      <c r="E18720"/>
      <c r="F18720"/>
    </row>
    <row r="18721" spans="1:6" x14ac:dyDescent="0.2">
      <c r="A18721"/>
      <c r="B18721"/>
      <c r="C18721"/>
      <c r="D18721"/>
      <c r="E18721"/>
      <c r="F18721"/>
    </row>
    <row r="18722" spans="1:6" x14ac:dyDescent="0.2">
      <c r="A18722"/>
      <c r="B18722"/>
      <c r="C18722"/>
      <c r="D18722"/>
      <c r="E18722"/>
      <c r="F18722"/>
    </row>
    <row r="18723" spans="1:6" x14ac:dyDescent="0.2">
      <c r="A18723"/>
      <c r="B18723"/>
      <c r="C18723"/>
      <c r="D18723"/>
      <c r="E18723"/>
      <c r="F18723"/>
    </row>
    <row r="18724" spans="1:6" x14ac:dyDescent="0.2">
      <c r="A18724"/>
      <c r="B18724"/>
      <c r="C18724"/>
      <c r="D18724"/>
      <c r="E18724"/>
      <c r="F18724"/>
    </row>
    <row r="18725" spans="1:6" x14ac:dyDescent="0.2">
      <c r="A18725"/>
      <c r="B18725"/>
      <c r="C18725"/>
      <c r="D18725"/>
      <c r="E18725"/>
      <c r="F18725"/>
    </row>
    <row r="18726" spans="1:6" x14ac:dyDescent="0.2">
      <c r="A18726"/>
      <c r="B18726"/>
      <c r="C18726"/>
      <c r="D18726"/>
      <c r="E18726"/>
      <c r="F18726"/>
    </row>
    <row r="18727" spans="1:6" x14ac:dyDescent="0.2">
      <c r="A18727"/>
      <c r="B18727"/>
      <c r="C18727"/>
      <c r="D18727"/>
      <c r="E18727"/>
      <c r="F18727"/>
    </row>
    <row r="18728" spans="1:6" x14ac:dyDescent="0.2">
      <c r="A18728"/>
      <c r="B18728"/>
      <c r="C18728"/>
      <c r="D18728"/>
      <c r="E18728"/>
      <c r="F18728"/>
    </row>
    <row r="18729" spans="1:6" x14ac:dyDescent="0.2">
      <c r="A18729"/>
      <c r="B18729"/>
      <c r="C18729"/>
      <c r="D18729"/>
      <c r="E18729"/>
      <c r="F18729"/>
    </row>
    <row r="18730" spans="1:6" x14ac:dyDescent="0.2">
      <c r="A18730"/>
      <c r="B18730"/>
      <c r="C18730"/>
      <c r="D18730"/>
      <c r="E18730"/>
      <c r="F18730"/>
    </row>
    <row r="18731" spans="1:6" x14ac:dyDescent="0.2">
      <c r="A18731"/>
      <c r="B18731"/>
      <c r="C18731"/>
      <c r="D18731"/>
      <c r="E18731"/>
      <c r="F18731"/>
    </row>
    <row r="18732" spans="1:6" x14ac:dyDescent="0.2">
      <c r="A18732"/>
      <c r="B18732"/>
      <c r="C18732"/>
      <c r="D18732"/>
      <c r="E18732"/>
      <c r="F18732"/>
    </row>
    <row r="18733" spans="1:6" x14ac:dyDescent="0.2">
      <c r="A18733"/>
      <c r="B18733"/>
      <c r="C18733"/>
      <c r="D18733"/>
      <c r="E18733"/>
      <c r="F18733"/>
    </row>
    <row r="18734" spans="1:6" x14ac:dyDescent="0.2">
      <c r="A18734"/>
      <c r="B18734"/>
      <c r="C18734"/>
      <c r="D18734"/>
      <c r="E18734"/>
      <c r="F18734"/>
    </row>
    <row r="18735" spans="1:6" x14ac:dyDescent="0.2">
      <c r="A18735"/>
      <c r="B18735"/>
      <c r="C18735"/>
      <c r="D18735"/>
      <c r="E18735"/>
      <c r="F18735"/>
    </row>
    <row r="18736" spans="1:6" x14ac:dyDescent="0.2">
      <c r="A18736"/>
      <c r="B18736"/>
      <c r="C18736"/>
      <c r="D18736"/>
      <c r="E18736"/>
      <c r="F18736"/>
    </row>
    <row r="18737" spans="1:6" x14ac:dyDescent="0.2">
      <c r="A18737"/>
      <c r="B18737"/>
      <c r="C18737"/>
      <c r="D18737"/>
      <c r="E18737"/>
      <c r="F18737"/>
    </row>
    <row r="18738" spans="1:6" x14ac:dyDescent="0.2">
      <c r="A18738"/>
      <c r="B18738"/>
      <c r="C18738"/>
      <c r="D18738"/>
      <c r="E18738"/>
      <c r="F18738"/>
    </row>
    <row r="18739" spans="1:6" x14ac:dyDescent="0.2">
      <c r="A18739"/>
      <c r="B18739"/>
      <c r="C18739"/>
      <c r="D18739"/>
      <c r="E18739"/>
      <c r="F18739"/>
    </row>
    <row r="18740" spans="1:6" x14ac:dyDescent="0.2">
      <c r="A18740"/>
      <c r="B18740"/>
      <c r="C18740"/>
      <c r="D18740"/>
      <c r="E18740"/>
      <c r="F18740"/>
    </row>
    <row r="18741" spans="1:6" x14ac:dyDescent="0.2">
      <c r="A18741"/>
      <c r="B18741"/>
      <c r="C18741"/>
      <c r="D18741"/>
      <c r="E18741"/>
      <c r="F18741"/>
    </row>
    <row r="18742" spans="1:6" x14ac:dyDescent="0.2">
      <c r="A18742"/>
      <c r="B18742"/>
      <c r="C18742"/>
      <c r="D18742"/>
      <c r="E18742"/>
      <c r="F18742"/>
    </row>
    <row r="18743" spans="1:6" x14ac:dyDescent="0.2">
      <c r="A18743"/>
      <c r="B18743"/>
      <c r="C18743"/>
      <c r="D18743"/>
      <c r="E18743"/>
      <c r="F18743"/>
    </row>
    <row r="18744" spans="1:6" x14ac:dyDescent="0.2">
      <c r="A18744"/>
      <c r="B18744"/>
      <c r="C18744"/>
      <c r="D18744"/>
      <c r="E18744"/>
      <c r="F18744"/>
    </row>
    <row r="18745" spans="1:6" x14ac:dyDescent="0.2">
      <c r="A18745"/>
      <c r="B18745"/>
      <c r="C18745"/>
      <c r="D18745"/>
      <c r="E18745"/>
      <c r="F18745"/>
    </row>
    <row r="18746" spans="1:6" x14ac:dyDescent="0.2">
      <c r="A18746"/>
      <c r="B18746"/>
      <c r="C18746"/>
      <c r="D18746"/>
      <c r="E18746"/>
      <c r="F18746"/>
    </row>
    <row r="18747" spans="1:6" x14ac:dyDescent="0.2">
      <c r="A18747"/>
      <c r="B18747"/>
      <c r="C18747"/>
      <c r="D18747"/>
      <c r="E18747"/>
      <c r="F18747"/>
    </row>
    <row r="18748" spans="1:6" x14ac:dyDescent="0.2">
      <c r="A18748"/>
      <c r="B18748"/>
      <c r="C18748"/>
      <c r="D18748"/>
      <c r="E18748"/>
      <c r="F18748"/>
    </row>
    <row r="18749" spans="1:6" x14ac:dyDescent="0.2">
      <c r="A18749"/>
      <c r="B18749"/>
      <c r="C18749"/>
      <c r="D18749"/>
      <c r="E18749"/>
      <c r="F18749"/>
    </row>
    <row r="18750" spans="1:6" x14ac:dyDescent="0.2">
      <c r="A18750"/>
      <c r="B18750"/>
      <c r="C18750"/>
      <c r="D18750"/>
      <c r="E18750"/>
      <c r="F18750"/>
    </row>
    <row r="18751" spans="1:6" x14ac:dyDescent="0.2">
      <c r="A18751"/>
      <c r="B18751"/>
      <c r="C18751"/>
      <c r="D18751"/>
      <c r="E18751"/>
      <c r="F18751"/>
    </row>
    <row r="18752" spans="1:6" x14ac:dyDescent="0.2">
      <c r="A18752"/>
      <c r="B18752"/>
      <c r="C18752"/>
      <c r="D18752"/>
      <c r="E18752"/>
      <c r="F18752"/>
    </row>
    <row r="18753" spans="1:6" x14ac:dyDescent="0.2">
      <c r="A18753"/>
      <c r="B18753"/>
      <c r="C18753"/>
      <c r="D18753"/>
      <c r="E18753"/>
      <c r="F18753"/>
    </row>
    <row r="18754" spans="1:6" x14ac:dyDescent="0.2">
      <c r="A18754"/>
      <c r="B18754"/>
      <c r="C18754"/>
      <c r="D18754"/>
      <c r="E18754"/>
      <c r="F18754"/>
    </row>
    <row r="18755" spans="1:6" x14ac:dyDescent="0.2">
      <c r="A18755"/>
      <c r="B18755"/>
      <c r="C18755"/>
      <c r="D18755"/>
      <c r="E18755"/>
      <c r="F18755"/>
    </row>
    <row r="18756" spans="1:6" x14ac:dyDescent="0.2">
      <c r="A18756"/>
      <c r="B18756"/>
      <c r="C18756"/>
      <c r="D18756"/>
      <c r="E18756"/>
      <c r="F18756"/>
    </row>
    <row r="18757" spans="1:6" x14ac:dyDescent="0.2">
      <c r="A18757"/>
      <c r="B18757"/>
      <c r="C18757"/>
      <c r="D18757"/>
      <c r="E18757"/>
      <c r="F18757"/>
    </row>
    <row r="18758" spans="1:6" x14ac:dyDescent="0.2">
      <c r="A18758"/>
      <c r="B18758"/>
      <c r="C18758"/>
      <c r="D18758"/>
      <c r="E18758"/>
      <c r="F18758"/>
    </row>
    <row r="18759" spans="1:6" x14ac:dyDescent="0.2">
      <c r="A18759"/>
      <c r="B18759"/>
      <c r="C18759"/>
      <c r="D18759"/>
      <c r="E18759"/>
      <c r="F18759"/>
    </row>
    <row r="18760" spans="1:6" x14ac:dyDescent="0.2">
      <c r="A18760"/>
      <c r="B18760"/>
      <c r="C18760"/>
      <c r="D18760"/>
      <c r="E18760"/>
      <c r="F18760"/>
    </row>
    <row r="18761" spans="1:6" x14ac:dyDescent="0.2">
      <c r="A18761"/>
      <c r="B18761"/>
      <c r="C18761"/>
      <c r="D18761"/>
      <c r="E18761"/>
      <c r="F18761"/>
    </row>
    <row r="18762" spans="1:6" x14ac:dyDescent="0.2">
      <c r="A18762"/>
      <c r="B18762"/>
      <c r="C18762"/>
      <c r="D18762"/>
      <c r="E18762"/>
      <c r="F18762"/>
    </row>
    <row r="18763" spans="1:6" x14ac:dyDescent="0.2">
      <c r="A18763"/>
      <c r="B18763"/>
      <c r="C18763"/>
      <c r="D18763"/>
      <c r="E18763"/>
      <c r="F18763"/>
    </row>
    <row r="18764" spans="1:6" x14ac:dyDescent="0.2">
      <c r="A18764"/>
      <c r="B18764"/>
      <c r="C18764"/>
      <c r="D18764"/>
      <c r="E18764"/>
      <c r="F18764"/>
    </row>
    <row r="18765" spans="1:6" x14ac:dyDescent="0.2">
      <c r="A18765"/>
      <c r="B18765"/>
      <c r="C18765"/>
      <c r="D18765"/>
      <c r="E18765"/>
      <c r="F18765"/>
    </row>
    <row r="18766" spans="1:6" x14ac:dyDescent="0.2">
      <c r="A18766"/>
      <c r="B18766"/>
      <c r="C18766"/>
      <c r="D18766"/>
      <c r="E18766"/>
      <c r="F18766"/>
    </row>
    <row r="18767" spans="1:6" x14ac:dyDescent="0.2">
      <c r="A18767"/>
      <c r="B18767"/>
      <c r="C18767"/>
      <c r="D18767"/>
      <c r="E18767"/>
      <c r="F18767"/>
    </row>
    <row r="18768" spans="1:6" x14ac:dyDescent="0.2">
      <c r="A18768"/>
      <c r="B18768"/>
      <c r="C18768"/>
      <c r="D18768"/>
      <c r="E18768"/>
      <c r="F18768"/>
    </row>
    <row r="18769" spans="1:6" x14ac:dyDescent="0.2">
      <c r="A18769"/>
      <c r="B18769"/>
      <c r="C18769"/>
      <c r="D18769"/>
      <c r="E18769"/>
      <c r="F18769"/>
    </row>
    <row r="18770" spans="1:6" x14ac:dyDescent="0.2">
      <c r="A18770"/>
      <c r="B18770"/>
      <c r="C18770"/>
      <c r="D18770"/>
      <c r="E18770"/>
      <c r="F18770"/>
    </row>
    <row r="18771" spans="1:6" x14ac:dyDescent="0.2">
      <c r="A18771"/>
      <c r="B18771"/>
      <c r="C18771"/>
      <c r="D18771"/>
      <c r="E18771"/>
      <c r="F18771"/>
    </row>
    <row r="18772" spans="1:6" x14ac:dyDescent="0.2">
      <c r="A18772"/>
      <c r="B18772"/>
      <c r="C18772"/>
      <c r="D18772"/>
      <c r="E18772"/>
      <c r="F18772"/>
    </row>
    <row r="18773" spans="1:6" x14ac:dyDescent="0.2">
      <c r="A18773"/>
      <c r="B18773"/>
      <c r="C18773"/>
      <c r="D18773"/>
      <c r="E18773"/>
      <c r="F18773"/>
    </row>
    <row r="18774" spans="1:6" x14ac:dyDescent="0.2">
      <c r="A18774"/>
      <c r="B18774"/>
      <c r="C18774"/>
      <c r="D18774"/>
      <c r="E18774"/>
      <c r="F18774"/>
    </row>
    <row r="18775" spans="1:6" x14ac:dyDescent="0.2">
      <c r="A18775"/>
      <c r="B18775"/>
      <c r="C18775"/>
      <c r="D18775"/>
      <c r="E18775"/>
      <c r="F18775"/>
    </row>
    <row r="18776" spans="1:6" x14ac:dyDescent="0.2">
      <c r="A18776"/>
      <c r="B18776"/>
      <c r="C18776"/>
      <c r="D18776"/>
      <c r="E18776"/>
      <c r="F18776"/>
    </row>
    <row r="18777" spans="1:6" x14ac:dyDescent="0.2">
      <c r="A18777"/>
      <c r="B18777"/>
      <c r="C18777"/>
      <c r="D18777"/>
      <c r="E18777"/>
      <c r="F18777"/>
    </row>
    <row r="18778" spans="1:6" x14ac:dyDescent="0.2">
      <c r="A18778"/>
      <c r="B18778"/>
      <c r="C18778"/>
      <c r="D18778"/>
      <c r="E18778"/>
      <c r="F18778"/>
    </row>
    <row r="18779" spans="1:6" x14ac:dyDescent="0.2">
      <c r="A18779"/>
      <c r="B18779"/>
      <c r="C18779"/>
      <c r="D18779"/>
      <c r="E18779"/>
      <c r="F18779"/>
    </row>
    <row r="18780" spans="1:6" x14ac:dyDescent="0.2">
      <c r="A18780"/>
      <c r="B18780"/>
      <c r="C18780"/>
      <c r="D18780"/>
      <c r="E18780"/>
      <c r="F18780"/>
    </row>
    <row r="18781" spans="1:6" x14ac:dyDescent="0.2">
      <c r="A18781"/>
      <c r="B18781"/>
      <c r="C18781"/>
      <c r="D18781"/>
      <c r="E18781"/>
      <c r="F18781"/>
    </row>
    <row r="18782" spans="1:6" x14ac:dyDescent="0.2">
      <c r="A18782"/>
      <c r="B18782"/>
      <c r="C18782"/>
      <c r="D18782"/>
      <c r="E18782"/>
      <c r="F18782"/>
    </row>
    <row r="18783" spans="1:6" x14ac:dyDescent="0.2">
      <c r="A18783"/>
      <c r="B18783"/>
      <c r="C18783"/>
      <c r="D18783"/>
      <c r="E18783"/>
      <c r="F18783"/>
    </row>
    <row r="18784" spans="1:6" x14ac:dyDescent="0.2">
      <c r="A18784"/>
      <c r="B18784"/>
      <c r="C18784"/>
      <c r="D18784"/>
      <c r="E18784"/>
      <c r="F18784"/>
    </row>
    <row r="18785" spans="1:6" x14ac:dyDescent="0.2">
      <c r="A18785"/>
      <c r="B18785"/>
      <c r="C18785"/>
      <c r="D18785"/>
      <c r="E18785"/>
      <c r="F18785"/>
    </row>
    <row r="18786" spans="1:6" x14ac:dyDescent="0.2">
      <c r="A18786"/>
      <c r="B18786"/>
      <c r="C18786"/>
      <c r="D18786"/>
      <c r="E18786"/>
      <c r="F18786"/>
    </row>
    <row r="18787" spans="1:6" x14ac:dyDescent="0.2">
      <c r="A18787"/>
      <c r="B18787"/>
      <c r="C18787"/>
      <c r="D18787"/>
      <c r="E18787"/>
      <c r="F18787"/>
    </row>
    <row r="18788" spans="1:6" x14ac:dyDescent="0.2">
      <c r="A18788"/>
      <c r="B18788"/>
      <c r="C18788"/>
      <c r="D18788"/>
      <c r="E18788"/>
      <c r="F18788"/>
    </row>
    <row r="18789" spans="1:6" x14ac:dyDescent="0.2">
      <c r="A18789"/>
      <c r="B18789"/>
      <c r="C18789"/>
      <c r="D18789"/>
      <c r="E18789"/>
      <c r="F18789"/>
    </row>
    <row r="18790" spans="1:6" x14ac:dyDescent="0.2">
      <c r="A18790"/>
      <c r="B18790"/>
      <c r="C18790"/>
      <c r="D18790"/>
      <c r="E18790"/>
      <c r="F18790"/>
    </row>
    <row r="18791" spans="1:6" x14ac:dyDescent="0.2">
      <c r="A18791"/>
      <c r="B18791"/>
      <c r="C18791"/>
      <c r="D18791"/>
      <c r="E18791"/>
      <c r="F18791"/>
    </row>
    <row r="18792" spans="1:6" x14ac:dyDescent="0.2">
      <c r="A18792"/>
      <c r="B18792"/>
      <c r="C18792"/>
      <c r="D18792"/>
      <c r="E18792"/>
      <c r="F18792"/>
    </row>
    <row r="18793" spans="1:6" x14ac:dyDescent="0.2">
      <c r="A18793"/>
      <c r="B18793"/>
      <c r="C18793"/>
      <c r="D18793"/>
      <c r="E18793"/>
      <c r="F18793"/>
    </row>
    <row r="18794" spans="1:6" x14ac:dyDescent="0.2">
      <c r="A18794"/>
      <c r="B18794"/>
      <c r="C18794"/>
      <c r="D18794"/>
      <c r="E18794"/>
      <c r="F18794"/>
    </row>
    <row r="18795" spans="1:6" x14ac:dyDescent="0.2">
      <c r="A18795"/>
      <c r="B18795"/>
      <c r="C18795"/>
      <c r="D18795"/>
      <c r="E18795"/>
      <c r="F18795"/>
    </row>
    <row r="18796" spans="1:6" x14ac:dyDescent="0.2">
      <c r="A18796"/>
      <c r="B18796"/>
      <c r="C18796"/>
      <c r="D18796"/>
      <c r="E18796"/>
      <c r="F18796"/>
    </row>
    <row r="18797" spans="1:6" x14ac:dyDescent="0.2">
      <c r="A18797"/>
      <c r="B18797"/>
      <c r="C18797"/>
      <c r="D18797"/>
      <c r="E18797"/>
      <c r="F18797"/>
    </row>
    <row r="18798" spans="1:6" x14ac:dyDescent="0.2">
      <c r="A18798"/>
      <c r="B18798"/>
      <c r="C18798"/>
      <c r="D18798"/>
      <c r="E18798"/>
      <c r="F18798"/>
    </row>
    <row r="18799" spans="1:6" x14ac:dyDescent="0.2">
      <c r="A18799"/>
      <c r="B18799"/>
      <c r="C18799"/>
      <c r="D18799"/>
      <c r="E18799"/>
      <c r="F18799"/>
    </row>
    <row r="18800" spans="1:6" x14ac:dyDescent="0.2">
      <c r="A18800"/>
      <c r="B18800"/>
      <c r="C18800"/>
      <c r="D18800"/>
      <c r="E18800"/>
      <c r="F18800"/>
    </row>
    <row r="18801" spans="1:6" x14ac:dyDescent="0.2">
      <c r="A18801"/>
      <c r="B18801"/>
      <c r="C18801"/>
      <c r="D18801"/>
      <c r="E18801"/>
      <c r="F18801"/>
    </row>
    <row r="18802" spans="1:6" x14ac:dyDescent="0.2">
      <c r="A18802"/>
      <c r="B18802"/>
      <c r="C18802"/>
      <c r="D18802"/>
      <c r="E18802"/>
      <c r="F18802"/>
    </row>
    <row r="18803" spans="1:6" x14ac:dyDescent="0.2">
      <c r="A18803"/>
      <c r="B18803"/>
      <c r="C18803"/>
      <c r="D18803"/>
      <c r="E18803"/>
      <c r="F18803"/>
    </row>
    <row r="18804" spans="1:6" x14ac:dyDescent="0.2">
      <c r="A18804"/>
      <c r="B18804"/>
      <c r="C18804"/>
      <c r="D18804"/>
      <c r="E18804"/>
      <c r="F18804"/>
    </row>
    <row r="18805" spans="1:6" x14ac:dyDescent="0.2">
      <c r="A18805"/>
      <c r="B18805"/>
      <c r="C18805"/>
      <c r="D18805"/>
      <c r="E18805"/>
      <c r="F18805"/>
    </row>
    <row r="18806" spans="1:6" x14ac:dyDescent="0.2">
      <c r="A18806"/>
      <c r="B18806"/>
      <c r="C18806"/>
      <c r="D18806"/>
      <c r="E18806"/>
      <c r="F18806"/>
    </row>
    <row r="18807" spans="1:6" x14ac:dyDescent="0.2">
      <c r="A18807"/>
      <c r="B18807"/>
      <c r="C18807"/>
      <c r="D18807"/>
      <c r="E18807"/>
      <c r="F18807"/>
    </row>
    <row r="18808" spans="1:6" x14ac:dyDescent="0.2">
      <c r="A18808"/>
      <c r="B18808"/>
      <c r="C18808"/>
      <c r="D18808"/>
      <c r="E18808"/>
      <c r="F18808"/>
    </row>
    <row r="18809" spans="1:6" x14ac:dyDescent="0.2">
      <c r="A18809"/>
      <c r="B18809"/>
      <c r="C18809"/>
      <c r="D18809"/>
      <c r="E18809"/>
      <c r="F18809"/>
    </row>
    <row r="18810" spans="1:6" x14ac:dyDescent="0.2">
      <c r="A18810"/>
      <c r="B18810"/>
      <c r="C18810"/>
      <c r="D18810"/>
      <c r="E18810"/>
      <c r="F18810"/>
    </row>
    <row r="18811" spans="1:6" x14ac:dyDescent="0.2">
      <c r="A18811"/>
      <c r="B18811"/>
      <c r="C18811"/>
      <c r="D18811"/>
      <c r="E18811"/>
      <c r="F18811"/>
    </row>
    <row r="18812" spans="1:6" x14ac:dyDescent="0.2">
      <c r="A18812"/>
      <c r="B18812"/>
      <c r="C18812"/>
      <c r="D18812"/>
      <c r="E18812"/>
      <c r="F18812"/>
    </row>
    <row r="18813" spans="1:6" x14ac:dyDescent="0.2">
      <c r="A18813"/>
      <c r="B18813"/>
      <c r="C18813"/>
      <c r="D18813"/>
      <c r="E18813"/>
      <c r="F18813"/>
    </row>
    <row r="18814" spans="1:6" x14ac:dyDescent="0.2">
      <c r="A18814"/>
      <c r="B18814"/>
      <c r="C18814"/>
      <c r="D18814"/>
      <c r="E18814"/>
      <c r="F18814"/>
    </row>
    <row r="18815" spans="1:6" x14ac:dyDescent="0.2">
      <c r="A18815"/>
      <c r="B18815"/>
      <c r="C18815"/>
      <c r="D18815"/>
      <c r="E18815"/>
      <c r="F18815"/>
    </row>
    <row r="18816" spans="1:6" x14ac:dyDescent="0.2">
      <c r="A18816"/>
      <c r="B18816"/>
      <c r="C18816"/>
      <c r="D18816"/>
      <c r="E18816"/>
      <c r="F18816"/>
    </row>
    <row r="18817" spans="1:6" x14ac:dyDescent="0.2">
      <c r="A18817"/>
      <c r="B18817"/>
      <c r="C18817"/>
      <c r="D18817"/>
      <c r="E18817"/>
      <c r="F18817"/>
    </row>
    <row r="18818" spans="1:6" x14ac:dyDescent="0.2">
      <c r="A18818"/>
      <c r="B18818"/>
      <c r="C18818"/>
      <c r="D18818"/>
      <c r="E18818"/>
      <c r="F18818"/>
    </row>
    <row r="18819" spans="1:6" x14ac:dyDescent="0.2">
      <c r="A18819"/>
      <c r="B18819"/>
      <c r="C18819"/>
      <c r="D18819"/>
      <c r="E18819"/>
      <c r="F18819"/>
    </row>
    <row r="18820" spans="1:6" x14ac:dyDescent="0.2">
      <c r="A18820"/>
      <c r="B18820"/>
      <c r="C18820"/>
      <c r="D18820"/>
      <c r="E18820"/>
      <c r="F18820"/>
    </row>
    <row r="18821" spans="1:6" x14ac:dyDescent="0.2">
      <c r="A18821"/>
      <c r="B18821"/>
      <c r="C18821"/>
      <c r="D18821"/>
      <c r="E18821"/>
      <c r="F18821"/>
    </row>
    <row r="18822" spans="1:6" x14ac:dyDescent="0.2">
      <c r="A18822"/>
      <c r="B18822"/>
      <c r="C18822"/>
      <c r="D18822"/>
      <c r="E18822"/>
      <c r="F18822"/>
    </row>
    <row r="18823" spans="1:6" x14ac:dyDescent="0.2">
      <c r="A18823"/>
      <c r="B18823"/>
      <c r="C18823"/>
      <c r="D18823"/>
      <c r="E18823"/>
      <c r="F18823"/>
    </row>
    <row r="18824" spans="1:6" x14ac:dyDescent="0.2">
      <c r="A18824"/>
      <c r="B18824"/>
      <c r="C18824"/>
      <c r="D18824"/>
      <c r="E18824"/>
      <c r="F18824"/>
    </row>
    <row r="18825" spans="1:6" x14ac:dyDescent="0.2">
      <c r="A18825"/>
      <c r="B18825"/>
      <c r="C18825"/>
      <c r="D18825"/>
      <c r="E18825"/>
      <c r="F18825"/>
    </row>
    <row r="18826" spans="1:6" x14ac:dyDescent="0.2">
      <c r="A18826"/>
      <c r="B18826"/>
      <c r="C18826"/>
      <c r="D18826"/>
      <c r="E18826"/>
      <c r="F18826"/>
    </row>
    <row r="18827" spans="1:6" x14ac:dyDescent="0.2">
      <c r="A18827"/>
      <c r="B18827"/>
      <c r="C18827"/>
      <c r="D18827"/>
      <c r="E18827"/>
      <c r="F18827"/>
    </row>
    <row r="18828" spans="1:6" x14ac:dyDescent="0.2">
      <c r="A18828"/>
      <c r="B18828"/>
      <c r="C18828"/>
      <c r="D18828"/>
      <c r="E18828"/>
      <c r="F18828"/>
    </row>
    <row r="18829" spans="1:6" x14ac:dyDescent="0.2">
      <c r="A18829"/>
      <c r="B18829"/>
      <c r="C18829"/>
      <c r="D18829"/>
      <c r="E18829"/>
      <c r="F18829"/>
    </row>
    <row r="18830" spans="1:6" x14ac:dyDescent="0.2">
      <c r="A18830"/>
      <c r="B18830"/>
      <c r="C18830"/>
      <c r="D18830"/>
      <c r="E18830"/>
      <c r="F18830"/>
    </row>
    <row r="18831" spans="1:6" x14ac:dyDescent="0.2">
      <c r="A18831"/>
      <c r="B18831"/>
      <c r="C18831"/>
      <c r="D18831"/>
      <c r="E18831"/>
      <c r="F18831"/>
    </row>
    <row r="18832" spans="1:6" x14ac:dyDescent="0.2">
      <c r="A18832"/>
      <c r="B18832"/>
      <c r="C18832"/>
      <c r="D18832"/>
      <c r="E18832"/>
      <c r="F18832"/>
    </row>
    <row r="18833" spans="1:6" x14ac:dyDescent="0.2">
      <c r="A18833"/>
      <c r="B18833"/>
      <c r="C18833"/>
      <c r="D18833"/>
      <c r="E18833"/>
      <c r="F18833"/>
    </row>
    <row r="18834" spans="1:6" x14ac:dyDescent="0.2">
      <c r="A18834"/>
      <c r="B18834"/>
      <c r="C18834"/>
      <c r="D18834"/>
      <c r="E18834"/>
      <c r="F18834"/>
    </row>
    <row r="18835" spans="1:6" x14ac:dyDescent="0.2">
      <c r="A18835"/>
      <c r="B18835"/>
      <c r="C18835"/>
      <c r="D18835"/>
      <c r="E18835"/>
      <c r="F18835"/>
    </row>
    <row r="18836" spans="1:6" x14ac:dyDescent="0.2">
      <c r="A18836"/>
      <c r="B18836"/>
      <c r="C18836"/>
      <c r="D18836"/>
      <c r="E18836"/>
      <c r="F18836"/>
    </row>
    <row r="18837" spans="1:6" x14ac:dyDescent="0.2">
      <c r="A18837"/>
      <c r="B18837"/>
      <c r="C18837"/>
      <c r="D18837"/>
      <c r="E18837"/>
      <c r="F18837"/>
    </row>
    <row r="18838" spans="1:6" x14ac:dyDescent="0.2">
      <c r="A18838"/>
      <c r="B18838"/>
      <c r="C18838"/>
      <c r="D18838"/>
      <c r="E18838"/>
      <c r="F18838"/>
    </row>
    <row r="18839" spans="1:6" x14ac:dyDescent="0.2">
      <c r="A18839"/>
      <c r="B18839"/>
      <c r="C18839"/>
      <c r="D18839"/>
      <c r="E18839"/>
      <c r="F18839"/>
    </row>
    <row r="18840" spans="1:6" x14ac:dyDescent="0.2">
      <c r="A18840"/>
      <c r="B18840"/>
      <c r="C18840"/>
      <c r="D18840"/>
      <c r="E18840"/>
      <c r="F18840"/>
    </row>
    <row r="18841" spans="1:6" x14ac:dyDescent="0.2">
      <c r="A18841"/>
      <c r="B18841"/>
      <c r="C18841"/>
      <c r="D18841"/>
      <c r="E18841"/>
      <c r="F18841"/>
    </row>
    <row r="18842" spans="1:6" x14ac:dyDescent="0.2">
      <c r="A18842"/>
      <c r="B18842"/>
      <c r="C18842"/>
      <c r="D18842"/>
      <c r="E18842"/>
      <c r="F18842"/>
    </row>
    <row r="18843" spans="1:6" x14ac:dyDescent="0.2">
      <c r="A18843"/>
      <c r="B18843"/>
      <c r="C18843"/>
      <c r="D18843"/>
      <c r="E18843"/>
      <c r="F18843"/>
    </row>
    <row r="18844" spans="1:6" x14ac:dyDescent="0.2">
      <c r="A18844"/>
      <c r="B18844"/>
      <c r="C18844"/>
      <c r="D18844"/>
      <c r="E18844"/>
      <c r="F18844"/>
    </row>
    <row r="18845" spans="1:6" x14ac:dyDescent="0.2">
      <c r="A18845"/>
      <c r="B18845"/>
      <c r="C18845"/>
      <c r="D18845"/>
      <c r="E18845"/>
      <c r="F18845"/>
    </row>
    <row r="18846" spans="1:6" x14ac:dyDescent="0.2">
      <c r="A18846"/>
      <c r="B18846"/>
      <c r="C18846"/>
      <c r="D18846"/>
      <c r="E18846"/>
      <c r="F18846"/>
    </row>
    <row r="18847" spans="1:6" x14ac:dyDescent="0.2">
      <c r="A18847"/>
      <c r="B18847"/>
      <c r="C18847"/>
      <c r="D18847"/>
      <c r="E18847"/>
      <c r="F18847"/>
    </row>
    <row r="18848" spans="1:6" x14ac:dyDescent="0.2">
      <c r="A18848"/>
      <c r="B18848"/>
      <c r="C18848"/>
      <c r="D18848"/>
      <c r="E18848"/>
      <c r="F18848"/>
    </row>
    <row r="18849" spans="1:6" x14ac:dyDescent="0.2">
      <c r="A18849"/>
      <c r="B18849"/>
      <c r="C18849"/>
      <c r="D18849"/>
      <c r="E18849"/>
      <c r="F18849"/>
    </row>
    <row r="18850" spans="1:6" x14ac:dyDescent="0.2">
      <c r="A18850"/>
      <c r="B18850"/>
      <c r="C18850"/>
      <c r="D18850"/>
      <c r="E18850"/>
      <c r="F18850"/>
    </row>
    <row r="18851" spans="1:6" x14ac:dyDescent="0.2">
      <c r="A18851"/>
      <c r="B18851"/>
      <c r="C18851"/>
      <c r="D18851"/>
      <c r="E18851"/>
      <c r="F18851"/>
    </row>
    <row r="18852" spans="1:6" x14ac:dyDescent="0.2">
      <c r="A18852"/>
      <c r="B18852"/>
      <c r="C18852"/>
      <c r="D18852"/>
      <c r="E18852"/>
      <c r="F18852"/>
    </row>
    <row r="18853" spans="1:6" x14ac:dyDescent="0.2">
      <c r="A18853"/>
      <c r="B18853"/>
      <c r="C18853"/>
      <c r="D18853"/>
      <c r="E18853"/>
      <c r="F18853"/>
    </row>
    <row r="18854" spans="1:6" x14ac:dyDescent="0.2">
      <c r="A18854"/>
      <c r="B18854"/>
      <c r="C18854"/>
      <c r="D18854"/>
      <c r="E18854"/>
      <c r="F18854"/>
    </row>
    <row r="18855" spans="1:6" x14ac:dyDescent="0.2">
      <c r="A18855"/>
      <c r="B18855"/>
      <c r="C18855"/>
      <c r="D18855"/>
      <c r="E18855"/>
      <c r="F18855"/>
    </row>
    <row r="18856" spans="1:6" x14ac:dyDescent="0.2">
      <c r="A18856"/>
      <c r="B18856"/>
      <c r="C18856"/>
      <c r="D18856"/>
      <c r="E18856"/>
      <c r="F18856"/>
    </row>
    <row r="18857" spans="1:6" x14ac:dyDescent="0.2">
      <c r="A18857"/>
      <c r="B18857"/>
      <c r="C18857"/>
      <c r="D18857"/>
      <c r="E18857"/>
      <c r="F18857"/>
    </row>
    <row r="18858" spans="1:6" x14ac:dyDescent="0.2">
      <c r="A18858"/>
      <c r="B18858"/>
      <c r="C18858"/>
      <c r="D18858"/>
      <c r="E18858"/>
      <c r="F18858"/>
    </row>
    <row r="18859" spans="1:6" x14ac:dyDescent="0.2">
      <c r="A18859"/>
      <c r="B18859"/>
      <c r="C18859"/>
      <c r="D18859"/>
      <c r="E18859"/>
      <c r="F18859"/>
    </row>
    <row r="18860" spans="1:6" x14ac:dyDescent="0.2">
      <c r="A18860"/>
      <c r="B18860"/>
      <c r="C18860"/>
      <c r="D18860"/>
      <c r="E18860"/>
      <c r="F18860"/>
    </row>
    <row r="18861" spans="1:6" x14ac:dyDescent="0.2">
      <c r="A18861"/>
      <c r="B18861"/>
      <c r="C18861"/>
      <c r="D18861"/>
      <c r="E18861"/>
      <c r="F18861"/>
    </row>
    <row r="18862" spans="1:6" x14ac:dyDescent="0.2">
      <c r="A18862"/>
      <c r="B18862"/>
      <c r="C18862"/>
      <c r="D18862"/>
      <c r="E18862"/>
      <c r="F18862"/>
    </row>
    <row r="18863" spans="1:6" x14ac:dyDescent="0.2">
      <c r="A18863"/>
      <c r="B18863"/>
      <c r="C18863"/>
      <c r="D18863"/>
      <c r="E18863"/>
      <c r="F18863"/>
    </row>
    <row r="18864" spans="1:6" x14ac:dyDescent="0.2">
      <c r="A18864"/>
      <c r="B18864"/>
      <c r="C18864"/>
      <c r="D18864"/>
      <c r="E18864"/>
      <c r="F18864"/>
    </row>
    <row r="18865" spans="1:6" x14ac:dyDescent="0.2">
      <c r="A18865"/>
      <c r="B18865"/>
      <c r="C18865"/>
      <c r="D18865"/>
      <c r="E18865"/>
      <c r="F18865"/>
    </row>
    <row r="18866" spans="1:6" x14ac:dyDescent="0.2">
      <c r="A18866"/>
      <c r="B18866"/>
      <c r="C18866"/>
      <c r="D18866"/>
      <c r="E18866"/>
      <c r="F18866"/>
    </row>
    <row r="18867" spans="1:6" x14ac:dyDescent="0.2">
      <c r="A18867"/>
      <c r="B18867"/>
      <c r="C18867"/>
      <c r="D18867"/>
      <c r="E18867"/>
      <c r="F18867"/>
    </row>
    <row r="18868" spans="1:6" x14ac:dyDescent="0.2">
      <c r="A18868"/>
      <c r="B18868"/>
      <c r="C18868"/>
      <c r="D18868"/>
      <c r="E18868"/>
      <c r="F18868"/>
    </row>
    <row r="18869" spans="1:6" x14ac:dyDescent="0.2">
      <c r="A18869"/>
      <c r="B18869"/>
      <c r="C18869"/>
      <c r="D18869"/>
      <c r="E18869"/>
      <c r="F18869"/>
    </row>
    <row r="18870" spans="1:6" x14ac:dyDescent="0.2">
      <c r="A18870"/>
      <c r="B18870"/>
      <c r="C18870"/>
      <c r="D18870"/>
      <c r="E18870"/>
      <c r="F18870"/>
    </row>
    <row r="18871" spans="1:6" x14ac:dyDescent="0.2">
      <c r="A18871"/>
      <c r="B18871"/>
      <c r="C18871"/>
      <c r="D18871"/>
      <c r="E18871"/>
      <c r="F18871"/>
    </row>
    <row r="18872" spans="1:6" x14ac:dyDescent="0.2">
      <c r="A18872"/>
      <c r="B18872"/>
      <c r="C18872"/>
      <c r="D18872"/>
      <c r="E18872"/>
      <c r="F18872"/>
    </row>
    <row r="18873" spans="1:6" x14ac:dyDescent="0.2">
      <c r="A18873"/>
      <c r="B18873"/>
      <c r="C18873"/>
      <c r="D18873"/>
      <c r="E18873"/>
      <c r="F18873"/>
    </row>
    <row r="18874" spans="1:6" x14ac:dyDescent="0.2">
      <c r="A18874"/>
      <c r="B18874"/>
      <c r="C18874"/>
      <c r="D18874"/>
      <c r="E18874"/>
      <c r="F18874"/>
    </row>
    <row r="18875" spans="1:6" x14ac:dyDescent="0.2">
      <c r="A18875"/>
      <c r="B18875"/>
      <c r="C18875"/>
      <c r="D18875"/>
      <c r="E18875"/>
      <c r="F18875"/>
    </row>
    <row r="18876" spans="1:6" x14ac:dyDescent="0.2">
      <c r="A18876"/>
      <c r="B18876"/>
      <c r="C18876"/>
      <c r="D18876"/>
      <c r="E18876"/>
      <c r="F18876"/>
    </row>
    <row r="18877" spans="1:6" x14ac:dyDescent="0.2">
      <c r="A18877"/>
      <c r="B18877"/>
      <c r="C18877"/>
      <c r="D18877"/>
      <c r="E18877"/>
      <c r="F18877"/>
    </row>
    <row r="18878" spans="1:6" x14ac:dyDescent="0.2">
      <c r="A18878"/>
      <c r="B18878"/>
      <c r="C18878"/>
      <c r="D18878"/>
      <c r="E18878"/>
      <c r="F18878"/>
    </row>
    <row r="18879" spans="1:6" x14ac:dyDescent="0.2">
      <c r="A18879"/>
      <c r="B18879"/>
      <c r="C18879"/>
      <c r="D18879"/>
      <c r="E18879"/>
      <c r="F18879"/>
    </row>
    <row r="18880" spans="1:6" x14ac:dyDescent="0.2">
      <c r="A18880"/>
      <c r="B18880"/>
      <c r="C18880"/>
      <c r="D18880"/>
      <c r="E18880"/>
      <c r="F18880"/>
    </row>
    <row r="18881" spans="1:6" x14ac:dyDescent="0.2">
      <c r="A18881"/>
      <c r="B18881"/>
      <c r="C18881"/>
      <c r="D18881"/>
      <c r="E18881"/>
      <c r="F18881"/>
    </row>
    <row r="18882" spans="1:6" x14ac:dyDescent="0.2">
      <c r="A18882"/>
      <c r="B18882"/>
      <c r="C18882"/>
      <c r="D18882"/>
      <c r="E18882"/>
      <c r="F18882"/>
    </row>
    <row r="18883" spans="1:6" x14ac:dyDescent="0.2">
      <c r="A18883"/>
      <c r="B18883"/>
      <c r="C18883"/>
      <c r="D18883"/>
      <c r="E18883"/>
      <c r="F18883"/>
    </row>
    <row r="18884" spans="1:6" x14ac:dyDescent="0.2">
      <c r="A18884"/>
      <c r="B18884"/>
      <c r="C18884"/>
      <c r="D18884"/>
      <c r="E18884"/>
      <c r="F18884"/>
    </row>
    <row r="18885" spans="1:6" x14ac:dyDescent="0.2">
      <c r="A18885"/>
      <c r="B18885"/>
      <c r="C18885"/>
      <c r="D18885"/>
      <c r="E18885"/>
      <c r="F18885"/>
    </row>
    <row r="18886" spans="1:6" x14ac:dyDescent="0.2">
      <c r="A18886"/>
      <c r="B18886"/>
      <c r="C18886"/>
      <c r="D18886"/>
      <c r="E18886"/>
      <c r="F18886"/>
    </row>
    <row r="18887" spans="1:6" x14ac:dyDescent="0.2">
      <c r="A18887"/>
      <c r="B18887"/>
      <c r="C18887"/>
      <c r="D18887"/>
      <c r="E18887"/>
      <c r="F18887"/>
    </row>
    <row r="18888" spans="1:6" x14ac:dyDescent="0.2">
      <c r="A18888"/>
      <c r="B18888"/>
      <c r="C18888"/>
      <c r="D18888"/>
      <c r="E18888"/>
      <c r="F18888"/>
    </row>
    <row r="18889" spans="1:6" x14ac:dyDescent="0.2">
      <c r="A18889"/>
      <c r="B18889"/>
      <c r="C18889"/>
      <c r="D18889"/>
      <c r="E18889"/>
      <c r="F18889"/>
    </row>
    <row r="18890" spans="1:6" x14ac:dyDescent="0.2">
      <c r="A18890"/>
      <c r="B18890"/>
      <c r="C18890"/>
      <c r="D18890"/>
      <c r="E18890"/>
      <c r="F18890"/>
    </row>
    <row r="18891" spans="1:6" x14ac:dyDescent="0.2">
      <c r="A18891"/>
      <c r="B18891"/>
      <c r="C18891"/>
      <c r="D18891"/>
      <c r="E18891"/>
      <c r="F18891"/>
    </row>
    <row r="18892" spans="1:6" x14ac:dyDescent="0.2">
      <c r="A18892"/>
      <c r="B18892"/>
      <c r="C18892"/>
      <c r="D18892"/>
      <c r="E18892"/>
      <c r="F18892"/>
    </row>
    <row r="18893" spans="1:6" x14ac:dyDescent="0.2">
      <c r="A18893"/>
      <c r="B18893"/>
      <c r="C18893"/>
      <c r="D18893"/>
      <c r="E18893"/>
      <c r="F18893"/>
    </row>
    <row r="18894" spans="1:6" x14ac:dyDescent="0.2">
      <c r="A18894"/>
      <c r="B18894"/>
      <c r="C18894"/>
      <c r="D18894"/>
      <c r="E18894"/>
      <c r="F18894"/>
    </row>
    <row r="18895" spans="1:6" x14ac:dyDescent="0.2">
      <c r="A18895"/>
      <c r="B18895"/>
      <c r="C18895"/>
      <c r="D18895"/>
      <c r="E18895"/>
      <c r="F18895"/>
    </row>
    <row r="18896" spans="1:6" x14ac:dyDescent="0.2">
      <c r="A18896"/>
      <c r="B18896"/>
      <c r="C18896"/>
      <c r="D18896"/>
      <c r="E18896"/>
      <c r="F18896"/>
    </row>
    <row r="18897" spans="1:6" x14ac:dyDescent="0.2">
      <c r="A18897"/>
      <c r="B18897"/>
      <c r="C18897"/>
      <c r="D18897"/>
      <c r="E18897"/>
      <c r="F18897"/>
    </row>
    <row r="18898" spans="1:6" x14ac:dyDescent="0.2">
      <c r="A18898"/>
      <c r="B18898"/>
      <c r="C18898"/>
      <c r="D18898"/>
      <c r="E18898"/>
      <c r="F18898"/>
    </row>
    <row r="18899" spans="1:6" x14ac:dyDescent="0.2">
      <c r="A18899"/>
      <c r="B18899"/>
      <c r="C18899"/>
      <c r="D18899"/>
      <c r="E18899"/>
      <c r="F18899"/>
    </row>
    <row r="18900" spans="1:6" x14ac:dyDescent="0.2">
      <c r="A18900"/>
      <c r="B18900"/>
      <c r="C18900"/>
      <c r="D18900"/>
      <c r="E18900"/>
      <c r="F18900"/>
    </row>
    <row r="18901" spans="1:6" x14ac:dyDescent="0.2">
      <c r="A18901"/>
      <c r="B18901"/>
      <c r="C18901"/>
      <c r="D18901"/>
      <c r="E18901"/>
      <c r="F18901"/>
    </row>
    <row r="18902" spans="1:6" x14ac:dyDescent="0.2">
      <c r="A18902"/>
      <c r="B18902"/>
      <c r="C18902"/>
      <c r="D18902"/>
      <c r="E18902"/>
      <c r="F18902"/>
    </row>
    <row r="18903" spans="1:6" x14ac:dyDescent="0.2">
      <c r="A18903"/>
      <c r="B18903"/>
      <c r="C18903"/>
      <c r="D18903"/>
      <c r="E18903"/>
      <c r="F18903"/>
    </row>
    <row r="18904" spans="1:6" x14ac:dyDescent="0.2">
      <c r="A18904"/>
      <c r="B18904"/>
      <c r="C18904"/>
      <c r="D18904"/>
      <c r="E18904"/>
      <c r="F18904"/>
    </row>
    <row r="18905" spans="1:6" x14ac:dyDescent="0.2">
      <c r="A18905"/>
      <c r="B18905"/>
      <c r="C18905"/>
      <c r="D18905"/>
      <c r="E18905"/>
      <c r="F18905"/>
    </row>
    <row r="18906" spans="1:6" x14ac:dyDescent="0.2">
      <c r="A18906"/>
      <c r="B18906"/>
      <c r="C18906"/>
      <c r="D18906"/>
      <c r="E18906"/>
      <c r="F18906"/>
    </row>
    <row r="18907" spans="1:6" x14ac:dyDescent="0.2">
      <c r="A18907"/>
      <c r="B18907"/>
      <c r="C18907"/>
      <c r="D18907"/>
      <c r="E18907"/>
      <c r="F18907"/>
    </row>
    <row r="18908" spans="1:6" x14ac:dyDescent="0.2">
      <c r="A18908"/>
      <c r="B18908"/>
      <c r="C18908"/>
      <c r="D18908"/>
      <c r="E18908"/>
      <c r="F18908"/>
    </row>
    <row r="18909" spans="1:6" x14ac:dyDescent="0.2">
      <c r="A18909"/>
      <c r="B18909"/>
      <c r="C18909"/>
      <c r="D18909"/>
      <c r="E18909"/>
      <c r="F18909"/>
    </row>
    <row r="18910" spans="1:6" x14ac:dyDescent="0.2">
      <c r="A18910"/>
      <c r="B18910"/>
      <c r="C18910"/>
      <c r="D18910"/>
      <c r="E18910"/>
      <c r="F18910"/>
    </row>
    <row r="18911" spans="1:6" x14ac:dyDescent="0.2">
      <c r="A18911"/>
      <c r="B18911"/>
      <c r="C18911"/>
      <c r="D18911"/>
      <c r="E18911"/>
      <c r="F18911"/>
    </row>
    <row r="18912" spans="1:6" x14ac:dyDescent="0.2">
      <c r="A18912"/>
      <c r="B18912"/>
      <c r="C18912"/>
      <c r="D18912"/>
      <c r="E18912"/>
      <c r="F18912"/>
    </row>
    <row r="18913" spans="1:6" x14ac:dyDescent="0.2">
      <c r="A18913"/>
      <c r="B18913"/>
      <c r="C18913"/>
      <c r="D18913"/>
      <c r="E18913"/>
      <c r="F18913"/>
    </row>
    <row r="18914" spans="1:6" x14ac:dyDescent="0.2">
      <c r="A18914"/>
      <c r="B18914"/>
      <c r="C18914"/>
      <c r="D18914"/>
      <c r="E18914"/>
      <c r="F18914"/>
    </row>
    <row r="18915" spans="1:6" x14ac:dyDescent="0.2">
      <c r="A18915"/>
      <c r="B18915"/>
      <c r="C18915"/>
      <c r="D18915"/>
      <c r="E18915"/>
      <c r="F18915"/>
    </row>
    <row r="18916" spans="1:6" x14ac:dyDescent="0.2">
      <c r="A18916"/>
      <c r="B18916"/>
      <c r="C18916"/>
      <c r="D18916"/>
      <c r="E18916"/>
      <c r="F18916"/>
    </row>
    <row r="18917" spans="1:6" x14ac:dyDescent="0.2">
      <c r="A18917"/>
      <c r="B18917"/>
      <c r="C18917"/>
      <c r="D18917"/>
      <c r="E18917"/>
      <c r="F18917"/>
    </row>
    <row r="18918" spans="1:6" x14ac:dyDescent="0.2">
      <c r="A18918"/>
      <c r="B18918"/>
      <c r="C18918"/>
      <c r="D18918"/>
      <c r="E18918"/>
      <c r="F18918"/>
    </row>
    <row r="18919" spans="1:6" x14ac:dyDescent="0.2">
      <c r="A18919"/>
      <c r="B18919"/>
      <c r="C18919"/>
      <c r="D18919"/>
      <c r="E18919"/>
      <c r="F18919"/>
    </row>
    <row r="18920" spans="1:6" x14ac:dyDescent="0.2">
      <c r="A18920"/>
      <c r="B18920"/>
      <c r="C18920"/>
      <c r="D18920"/>
      <c r="E18920"/>
      <c r="F18920"/>
    </row>
    <row r="18921" spans="1:6" x14ac:dyDescent="0.2">
      <c r="A18921"/>
      <c r="B18921"/>
      <c r="C18921"/>
      <c r="D18921"/>
      <c r="E18921"/>
      <c r="F18921"/>
    </row>
    <row r="18922" spans="1:6" x14ac:dyDescent="0.2">
      <c r="A18922"/>
      <c r="B18922"/>
      <c r="C18922"/>
      <c r="D18922"/>
      <c r="E18922"/>
      <c r="F18922"/>
    </row>
    <row r="18923" spans="1:6" x14ac:dyDescent="0.2">
      <c r="A18923"/>
      <c r="B18923"/>
      <c r="C18923"/>
      <c r="D18923"/>
      <c r="E18923"/>
      <c r="F18923"/>
    </row>
    <row r="18924" spans="1:6" x14ac:dyDescent="0.2">
      <c r="A18924"/>
      <c r="B18924"/>
      <c r="C18924"/>
      <c r="D18924"/>
      <c r="E18924"/>
      <c r="F18924"/>
    </row>
    <row r="18925" spans="1:6" x14ac:dyDescent="0.2">
      <c r="A18925"/>
      <c r="B18925"/>
      <c r="C18925"/>
      <c r="D18925"/>
      <c r="E18925"/>
      <c r="F18925"/>
    </row>
    <row r="18926" spans="1:6" x14ac:dyDescent="0.2">
      <c r="A18926"/>
      <c r="B18926"/>
      <c r="C18926"/>
      <c r="D18926"/>
      <c r="E18926"/>
      <c r="F18926"/>
    </row>
    <row r="18927" spans="1:6" x14ac:dyDescent="0.2">
      <c r="A18927"/>
      <c r="B18927"/>
      <c r="C18927"/>
      <c r="D18927"/>
      <c r="E18927"/>
      <c r="F18927"/>
    </row>
    <row r="18928" spans="1:6" x14ac:dyDescent="0.2">
      <c r="A18928"/>
      <c r="B18928"/>
      <c r="C18928"/>
      <c r="D18928"/>
      <c r="E18928"/>
      <c r="F18928"/>
    </row>
    <row r="18929" spans="1:6" x14ac:dyDescent="0.2">
      <c r="A18929"/>
      <c r="B18929"/>
      <c r="C18929"/>
      <c r="D18929"/>
      <c r="E18929"/>
      <c r="F18929"/>
    </row>
    <row r="18930" spans="1:6" x14ac:dyDescent="0.2">
      <c r="A18930"/>
      <c r="B18930"/>
      <c r="C18930"/>
      <c r="D18930"/>
      <c r="E18930"/>
      <c r="F18930"/>
    </row>
    <row r="18931" spans="1:6" x14ac:dyDescent="0.2">
      <c r="A18931"/>
      <c r="B18931"/>
      <c r="C18931"/>
      <c r="D18931"/>
      <c r="E18931"/>
      <c r="F18931"/>
    </row>
    <row r="18932" spans="1:6" x14ac:dyDescent="0.2">
      <c r="A18932"/>
      <c r="B18932"/>
      <c r="C18932"/>
      <c r="D18932"/>
      <c r="E18932"/>
      <c r="F18932"/>
    </row>
    <row r="18933" spans="1:6" x14ac:dyDescent="0.2">
      <c r="A18933"/>
      <c r="B18933"/>
      <c r="C18933"/>
      <c r="D18933"/>
      <c r="E18933"/>
      <c r="F18933"/>
    </row>
    <row r="18934" spans="1:6" x14ac:dyDescent="0.2">
      <c r="A18934"/>
      <c r="B18934"/>
      <c r="C18934"/>
      <c r="D18934"/>
      <c r="E18934"/>
      <c r="F18934"/>
    </row>
    <row r="18935" spans="1:6" x14ac:dyDescent="0.2">
      <c r="A18935"/>
      <c r="B18935"/>
      <c r="C18935"/>
      <c r="D18935"/>
      <c r="E18935"/>
      <c r="F18935"/>
    </row>
    <row r="18936" spans="1:6" x14ac:dyDescent="0.2">
      <c r="A18936"/>
      <c r="B18936"/>
      <c r="C18936"/>
      <c r="D18936"/>
      <c r="E18936"/>
      <c r="F18936"/>
    </row>
    <row r="18937" spans="1:6" x14ac:dyDescent="0.2">
      <c r="A18937"/>
      <c r="B18937"/>
      <c r="C18937"/>
      <c r="D18937"/>
      <c r="E18937"/>
      <c r="F18937"/>
    </row>
    <row r="18938" spans="1:6" x14ac:dyDescent="0.2">
      <c r="A18938"/>
      <c r="B18938"/>
      <c r="C18938"/>
      <c r="D18938"/>
      <c r="E18938"/>
      <c r="F18938"/>
    </row>
    <row r="18939" spans="1:6" x14ac:dyDescent="0.2">
      <c r="A18939"/>
      <c r="B18939"/>
      <c r="C18939"/>
      <c r="D18939"/>
      <c r="E18939"/>
      <c r="F18939"/>
    </row>
    <row r="18940" spans="1:6" x14ac:dyDescent="0.2">
      <c r="A18940"/>
      <c r="B18940"/>
      <c r="C18940"/>
      <c r="D18940"/>
      <c r="E18940"/>
      <c r="F18940"/>
    </row>
    <row r="18941" spans="1:6" x14ac:dyDescent="0.2">
      <c r="A18941"/>
      <c r="B18941"/>
      <c r="C18941"/>
      <c r="D18941"/>
      <c r="E18941"/>
      <c r="F18941"/>
    </row>
    <row r="18942" spans="1:6" x14ac:dyDescent="0.2">
      <c r="A18942"/>
      <c r="B18942"/>
      <c r="C18942"/>
      <c r="D18942"/>
      <c r="E18942"/>
      <c r="F18942"/>
    </row>
    <row r="18943" spans="1:6" x14ac:dyDescent="0.2">
      <c r="A18943"/>
      <c r="B18943"/>
      <c r="C18943"/>
      <c r="D18943"/>
      <c r="E18943"/>
      <c r="F18943"/>
    </row>
    <row r="18944" spans="1:6" x14ac:dyDescent="0.2">
      <c r="A18944"/>
      <c r="B18944"/>
      <c r="C18944"/>
      <c r="D18944"/>
      <c r="E18944"/>
      <c r="F18944"/>
    </row>
    <row r="18945" spans="1:6" x14ac:dyDescent="0.2">
      <c r="A18945"/>
      <c r="B18945"/>
      <c r="C18945"/>
      <c r="D18945"/>
      <c r="E18945"/>
      <c r="F18945"/>
    </row>
    <row r="18946" spans="1:6" x14ac:dyDescent="0.2">
      <c r="A18946"/>
      <c r="B18946"/>
      <c r="C18946"/>
      <c r="D18946"/>
      <c r="E18946"/>
      <c r="F18946"/>
    </row>
    <row r="18947" spans="1:6" x14ac:dyDescent="0.2">
      <c r="A18947"/>
      <c r="B18947"/>
      <c r="C18947"/>
      <c r="D18947"/>
      <c r="E18947"/>
      <c r="F18947"/>
    </row>
    <row r="18948" spans="1:6" x14ac:dyDescent="0.2">
      <c r="A18948"/>
      <c r="B18948"/>
      <c r="C18948"/>
      <c r="D18948"/>
      <c r="E18948"/>
      <c r="F18948"/>
    </row>
    <row r="18949" spans="1:6" x14ac:dyDescent="0.2">
      <c r="A18949"/>
      <c r="B18949"/>
      <c r="C18949"/>
      <c r="D18949"/>
      <c r="E18949"/>
      <c r="F18949"/>
    </row>
    <row r="18950" spans="1:6" x14ac:dyDescent="0.2">
      <c r="A18950"/>
      <c r="B18950"/>
      <c r="C18950"/>
      <c r="D18950"/>
      <c r="E18950"/>
      <c r="F18950"/>
    </row>
    <row r="18951" spans="1:6" x14ac:dyDescent="0.2">
      <c r="A18951"/>
      <c r="B18951"/>
      <c r="C18951"/>
      <c r="D18951"/>
      <c r="E18951"/>
      <c r="F18951"/>
    </row>
    <row r="18952" spans="1:6" x14ac:dyDescent="0.2">
      <c r="A18952"/>
      <c r="B18952"/>
      <c r="C18952"/>
      <c r="D18952"/>
      <c r="E18952"/>
      <c r="F18952"/>
    </row>
    <row r="18953" spans="1:6" x14ac:dyDescent="0.2">
      <c r="A18953"/>
      <c r="B18953"/>
      <c r="C18953"/>
      <c r="D18953"/>
      <c r="E18953"/>
      <c r="F18953"/>
    </row>
    <row r="18954" spans="1:6" x14ac:dyDescent="0.2">
      <c r="A18954"/>
      <c r="B18954"/>
      <c r="C18954"/>
      <c r="D18954"/>
      <c r="E18954"/>
      <c r="F18954"/>
    </row>
    <row r="18955" spans="1:6" x14ac:dyDescent="0.2">
      <c r="A18955"/>
      <c r="B18955"/>
      <c r="C18955"/>
      <c r="D18955"/>
      <c r="E18955"/>
      <c r="F18955"/>
    </row>
    <row r="18956" spans="1:6" x14ac:dyDescent="0.2">
      <c r="A18956"/>
      <c r="B18956"/>
      <c r="C18956"/>
      <c r="D18956"/>
      <c r="E18956"/>
      <c r="F18956"/>
    </row>
    <row r="18957" spans="1:6" x14ac:dyDescent="0.2">
      <c r="A18957"/>
      <c r="B18957"/>
      <c r="C18957"/>
      <c r="D18957"/>
      <c r="E18957"/>
      <c r="F18957"/>
    </row>
    <row r="18958" spans="1:6" x14ac:dyDescent="0.2">
      <c r="A18958"/>
      <c r="B18958"/>
      <c r="C18958"/>
      <c r="D18958"/>
      <c r="E18958"/>
      <c r="F18958"/>
    </row>
    <row r="18959" spans="1:6" x14ac:dyDescent="0.2">
      <c r="A18959"/>
      <c r="B18959"/>
      <c r="C18959"/>
      <c r="D18959"/>
      <c r="E18959"/>
      <c r="F18959"/>
    </row>
    <row r="18960" spans="1:6" x14ac:dyDescent="0.2">
      <c r="A18960"/>
      <c r="B18960"/>
      <c r="C18960"/>
      <c r="D18960"/>
      <c r="E18960"/>
      <c r="F18960"/>
    </row>
    <row r="18961" spans="1:6" x14ac:dyDescent="0.2">
      <c r="A18961"/>
      <c r="B18961"/>
      <c r="C18961"/>
      <c r="D18961"/>
      <c r="E18961"/>
      <c r="F18961"/>
    </row>
    <row r="18962" spans="1:6" x14ac:dyDescent="0.2">
      <c r="A18962"/>
      <c r="B18962"/>
      <c r="C18962"/>
      <c r="D18962"/>
      <c r="E18962"/>
      <c r="F18962"/>
    </row>
    <row r="18963" spans="1:6" x14ac:dyDescent="0.2">
      <c r="A18963"/>
      <c r="B18963"/>
      <c r="C18963"/>
      <c r="D18963"/>
      <c r="E18963"/>
      <c r="F18963"/>
    </row>
    <row r="18964" spans="1:6" x14ac:dyDescent="0.2">
      <c r="A18964"/>
      <c r="B18964"/>
      <c r="C18964"/>
      <c r="D18964"/>
      <c r="E18964"/>
      <c r="F18964"/>
    </row>
    <row r="18965" spans="1:6" x14ac:dyDescent="0.2">
      <c r="A18965"/>
      <c r="B18965"/>
      <c r="C18965"/>
      <c r="D18965"/>
      <c r="E18965"/>
      <c r="F18965"/>
    </row>
    <row r="18966" spans="1:6" x14ac:dyDescent="0.2">
      <c r="A18966"/>
      <c r="B18966"/>
      <c r="C18966"/>
      <c r="D18966"/>
      <c r="E18966"/>
      <c r="F18966"/>
    </row>
    <row r="18967" spans="1:6" x14ac:dyDescent="0.2">
      <c r="A18967"/>
      <c r="B18967"/>
      <c r="C18967"/>
      <c r="D18967"/>
      <c r="E18967"/>
      <c r="F18967"/>
    </row>
    <row r="18968" spans="1:6" x14ac:dyDescent="0.2">
      <c r="A18968"/>
      <c r="B18968"/>
      <c r="C18968"/>
      <c r="D18968"/>
      <c r="E18968"/>
      <c r="F18968"/>
    </row>
    <row r="18969" spans="1:6" x14ac:dyDescent="0.2">
      <c r="A18969"/>
      <c r="B18969"/>
      <c r="C18969"/>
      <c r="D18969"/>
      <c r="E18969"/>
      <c r="F18969"/>
    </row>
    <row r="18970" spans="1:6" x14ac:dyDescent="0.2">
      <c r="A18970"/>
      <c r="B18970"/>
      <c r="C18970"/>
      <c r="D18970"/>
      <c r="E18970"/>
      <c r="F18970"/>
    </row>
    <row r="18971" spans="1:6" x14ac:dyDescent="0.2">
      <c r="A18971"/>
      <c r="B18971"/>
      <c r="C18971"/>
      <c r="D18971"/>
      <c r="E18971"/>
      <c r="F18971"/>
    </row>
    <row r="18972" spans="1:6" x14ac:dyDescent="0.2">
      <c r="A18972"/>
      <c r="B18972"/>
      <c r="C18972"/>
      <c r="D18972"/>
      <c r="E18972"/>
      <c r="F18972"/>
    </row>
    <row r="18973" spans="1:6" x14ac:dyDescent="0.2">
      <c r="A18973"/>
      <c r="B18973"/>
      <c r="C18973"/>
      <c r="D18973"/>
      <c r="E18973"/>
      <c r="F18973"/>
    </row>
    <row r="18974" spans="1:6" x14ac:dyDescent="0.2">
      <c r="A18974"/>
      <c r="B18974"/>
      <c r="C18974"/>
      <c r="D18974"/>
      <c r="E18974"/>
      <c r="F18974"/>
    </row>
    <row r="18975" spans="1:6" x14ac:dyDescent="0.2">
      <c r="A18975"/>
      <c r="B18975"/>
      <c r="C18975"/>
      <c r="D18975"/>
      <c r="E18975"/>
      <c r="F18975"/>
    </row>
    <row r="18976" spans="1:6" x14ac:dyDescent="0.2">
      <c r="A18976"/>
      <c r="B18976"/>
      <c r="C18976"/>
      <c r="D18976"/>
      <c r="E18976"/>
      <c r="F18976"/>
    </row>
    <row r="18977" spans="1:6" x14ac:dyDescent="0.2">
      <c r="A18977"/>
      <c r="B18977"/>
      <c r="C18977"/>
      <c r="D18977"/>
      <c r="E18977"/>
      <c r="F18977"/>
    </row>
    <row r="18978" spans="1:6" x14ac:dyDescent="0.2">
      <c r="A18978"/>
      <c r="B18978"/>
      <c r="C18978"/>
      <c r="D18978"/>
      <c r="E18978"/>
      <c r="F18978"/>
    </row>
    <row r="18979" spans="1:6" x14ac:dyDescent="0.2">
      <c r="A18979"/>
      <c r="B18979"/>
      <c r="C18979"/>
      <c r="D18979"/>
      <c r="E18979"/>
      <c r="F18979"/>
    </row>
    <row r="18980" spans="1:6" x14ac:dyDescent="0.2">
      <c r="A18980"/>
      <c r="B18980"/>
      <c r="C18980"/>
      <c r="D18980"/>
      <c r="E18980"/>
      <c r="F18980"/>
    </row>
    <row r="18981" spans="1:6" x14ac:dyDescent="0.2">
      <c r="A18981"/>
      <c r="B18981"/>
      <c r="C18981"/>
      <c r="D18981"/>
      <c r="E18981"/>
      <c r="F18981"/>
    </row>
    <row r="18982" spans="1:6" x14ac:dyDescent="0.2">
      <c r="A18982"/>
      <c r="B18982"/>
      <c r="C18982"/>
      <c r="D18982"/>
      <c r="E18982"/>
      <c r="F18982"/>
    </row>
    <row r="18983" spans="1:6" x14ac:dyDescent="0.2">
      <c r="A18983"/>
      <c r="B18983"/>
      <c r="C18983"/>
      <c r="D18983"/>
      <c r="E18983"/>
      <c r="F18983"/>
    </row>
    <row r="18984" spans="1:6" x14ac:dyDescent="0.2">
      <c r="A18984"/>
      <c r="B18984"/>
      <c r="C18984"/>
      <c r="D18984"/>
      <c r="E18984"/>
      <c r="F18984"/>
    </row>
    <row r="18985" spans="1:6" x14ac:dyDescent="0.2">
      <c r="A18985"/>
      <c r="B18985"/>
      <c r="C18985"/>
      <c r="D18985"/>
      <c r="E18985"/>
      <c r="F18985"/>
    </row>
    <row r="18986" spans="1:6" x14ac:dyDescent="0.2">
      <c r="A18986"/>
      <c r="B18986"/>
      <c r="C18986"/>
      <c r="D18986"/>
      <c r="E18986"/>
      <c r="F18986"/>
    </row>
    <row r="18987" spans="1:6" x14ac:dyDescent="0.2">
      <c r="A18987"/>
      <c r="B18987"/>
      <c r="C18987"/>
      <c r="D18987"/>
      <c r="E18987"/>
      <c r="F18987"/>
    </row>
    <row r="18988" spans="1:6" x14ac:dyDescent="0.2">
      <c r="A18988"/>
      <c r="B18988"/>
      <c r="C18988"/>
      <c r="D18988"/>
      <c r="E18988"/>
      <c r="F18988"/>
    </row>
    <row r="18989" spans="1:6" x14ac:dyDescent="0.2">
      <c r="A18989"/>
      <c r="B18989"/>
      <c r="C18989"/>
      <c r="D18989"/>
      <c r="E18989"/>
      <c r="F18989"/>
    </row>
    <row r="18990" spans="1:6" x14ac:dyDescent="0.2">
      <c r="A18990"/>
      <c r="B18990"/>
      <c r="C18990"/>
      <c r="D18990"/>
      <c r="E18990"/>
      <c r="F18990"/>
    </row>
    <row r="18991" spans="1:6" x14ac:dyDescent="0.2">
      <c r="A18991"/>
      <c r="B18991"/>
      <c r="C18991"/>
      <c r="D18991"/>
      <c r="E18991"/>
      <c r="F18991"/>
    </row>
    <row r="18992" spans="1:6" x14ac:dyDescent="0.2">
      <c r="A18992"/>
      <c r="B18992"/>
      <c r="C18992"/>
      <c r="D18992"/>
      <c r="E18992"/>
      <c r="F18992"/>
    </row>
    <row r="18993" spans="1:6" x14ac:dyDescent="0.2">
      <c r="A18993"/>
      <c r="B18993"/>
      <c r="C18993"/>
      <c r="D18993"/>
      <c r="E18993"/>
      <c r="F18993"/>
    </row>
    <row r="18994" spans="1:6" x14ac:dyDescent="0.2">
      <c r="A18994"/>
      <c r="B18994"/>
      <c r="C18994"/>
      <c r="D18994"/>
      <c r="E18994"/>
      <c r="F18994"/>
    </row>
    <row r="18995" spans="1:6" x14ac:dyDescent="0.2">
      <c r="A18995"/>
      <c r="B18995"/>
      <c r="C18995"/>
      <c r="D18995"/>
      <c r="E18995"/>
      <c r="F18995"/>
    </row>
    <row r="18996" spans="1:6" x14ac:dyDescent="0.2">
      <c r="A18996"/>
      <c r="B18996"/>
      <c r="C18996"/>
      <c r="D18996"/>
      <c r="E18996"/>
      <c r="F18996"/>
    </row>
    <row r="18997" spans="1:6" x14ac:dyDescent="0.2">
      <c r="A18997"/>
      <c r="B18997"/>
      <c r="C18997"/>
      <c r="D18997"/>
      <c r="E18997"/>
      <c r="F18997"/>
    </row>
    <row r="18998" spans="1:6" x14ac:dyDescent="0.2">
      <c r="A18998"/>
      <c r="B18998"/>
      <c r="C18998"/>
      <c r="D18998"/>
      <c r="E18998"/>
      <c r="F18998"/>
    </row>
    <row r="18999" spans="1:6" x14ac:dyDescent="0.2">
      <c r="A18999"/>
      <c r="B18999"/>
      <c r="C18999"/>
      <c r="D18999"/>
      <c r="E18999"/>
      <c r="F18999"/>
    </row>
    <row r="19000" spans="1:6" x14ac:dyDescent="0.2">
      <c r="A19000"/>
      <c r="B19000"/>
      <c r="C19000"/>
      <c r="D19000"/>
      <c r="E19000"/>
      <c r="F19000"/>
    </row>
    <row r="19001" spans="1:6" x14ac:dyDescent="0.2">
      <c r="A19001"/>
      <c r="B19001"/>
      <c r="C19001"/>
      <c r="D19001"/>
      <c r="E19001"/>
      <c r="F19001"/>
    </row>
    <row r="19002" spans="1:6" x14ac:dyDescent="0.2">
      <c r="A19002"/>
      <c r="B19002"/>
      <c r="C19002"/>
      <c r="D19002"/>
      <c r="E19002"/>
      <c r="F19002"/>
    </row>
    <row r="19003" spans="1:6" x14ac:dyDescent="0.2">
      <c r="A19003"/>
      <c r="B19003"/>
      <c r="C19003"/>
      <c r="D19003"/>
      <c r="E19003"/>
      <c r="F19003"/>
    </row>
    <row r="19004" spans="1:6" x14ac:dyDescent="0.2">
      <c r="A19004"/>
      <c r="B19004"/>
      <c r="C19004"/>
      <c r="D19004"/>
      <c r="E19004"/>
      <c r="F19004"/>
    </row>
    <row r="19005" spans="1:6" x14ac:dyDescent="0.2">
      <c r="A19005"/>
      <c r="B19005"/>
      <c r="C19005"/>
      <c r="D19005"/>
      <c r="E19005"/>
      <c r="F19005"/>
    </row>
    <row r="19006" spans="1:6" x14ac:dyDescent="0.2">
      <c r="A19006"/>
      <c r="B19006"/>
      <c r="C19006"/>
      <c r="D19006"/>
      <c r="E19006"/>
      <c r="F19006"/>
    </row>
    <row r="19007" spans="1:6" x14ac:dyDescent="0.2">
      <c r="A19007"/>
      <c r="B19007"/>
      <c r="C19007"/>
      <c r="D19007"/>
      <c r="E19007"/>
      <c r="F19007"/>
    </row>
    <row r="19008" spans="1:6" x14ac:dyDescent="0.2">
      <c r="A19008"/>
      <c r="B19008"/>
      <c r="C19008"/>
      <c r="D19008"/>
      <c r="E19008"/>
      <c r="F19008"/>
    </row>
    <row r="19009" spans="1:6" x14ac:dyDescent="0.2">
      <c r="A19009"/>
      <c r="B19009"/>
      <c r="C19009"/>
      <c r="D19009"/>
      <c r="E19009"/>
      <c r="F19009"/>
    </row>
    <row r="19010" spans="1:6" x14ac:dyDescent="0.2">
      <c r="A19010"/>
      <c r="B19010"/>
      <c r="C19010"/>
      <c r="D19010"/>
      <c r="E19010"/>
      <c r="F19010"/>
    </row>
    <row r="19011" spans="1:6" x14ac:dyDescent="0.2">
      <c r="A19011"/>
      <c r="B19011"/>
      <c r="C19011"/>
      <c r="D19011"/>
      <c r="E19011"/>
      <c r="F19011"/>
    </row>
    <row r="19012" spans="1:6" x14ac:dyDescent="0.2">
      <c r="A19012"/>
      <c r="B19012"/>
      <c r="C19012"/>
      <c r="D19012"/>
      <c r="E19012"/>
      <c r="F19012"/>
    </row>
    <row r="19013" spans="1:6" x14ac:dyDescent="0.2">
      <c r="A19013"/>
      <c r="B19013"/>
      <c r="C19013"/>
      <c r="D19013"/>
      <c r="E19013"/>
      <c r="F19013"/>
    </row>
    <row r="19014" spans="1:6" x14ac:dyDescent="0.2">
      <c r="A19014"/>
      <c r="B19014"/>
      <c r="C19014"/>
      <c r="D19014"/>
      <c r="E19014"/>
      <c r="F19014"/>
    </row>
    <row r="19015" spans="1:6" x14ac:dyDescent="0.2">
      <c r="A19015"/>
      <c r="B19015"/>
      <c r="C19015"/>
      <c r="D19015"/>
      <c r="E19015"/>
      <c r="F19015"/>
    </row>
    <row r="19016" spans="1:6" x14ac:dyDescent="0.2">
      <c r="A19016"/>
      <c r="B19016"/>
      <c r="C19016"/>
      <c r="D19016"/>
      <c r="E19016"/>
      <c r="F19016"/>
    </row>
    <row r="19017" spans="1:6" x14ac:dyDescent="0.2">
      <c r="A19017"/>
      <c r="B19017"/>
      <c r="C19017"/>
      <c r="D19017"/>
      <c r="E19017"/>
      <c r="F19017"/>
    </row>
    <row r="19018" spans="1:6" x14ac:dyDescent="0.2">
      <c r="A19018"/>
      <c r="B19018"/>
      <c r="C19018"/>
      <c r="D19018"/>
      <c r="E19018"/>
      <c r="F19018"/>
    </row>
    <row r="19019" spans="1:6" x14ac:dyDescent="0.2">
      <c r="A19019"/>
      <c r="B19019"/>
      <c r="C19019"/>
      <c r="D19019"/>
      <c r="E19019"/>
      <c r="F19019"/>
    </row>
    <row r="19020" spans="1:6" x14ac:dyDescent="0.2">
      <c r="A19020"/>
      <c r="B19020"/>
      <c r="C19020"/>
      <c r="D19020"/>
      <c r="E19020"/>
      <c r="F19020"/>
    </row>
    <row r="19021" spans="1:6" x14ac:dyDescent="0.2">
      <c r="A19021"/>
      <c r="B19021"/>
      <c r="C19021"/>
      <c r="D19021"/>
      <c r="E19021"/>
      <c r="F19021"/>
    </row>
    <row r="19022" spans="1:6" x14ac:dyDescent="0.2">
      <c r="A19022"/>
      <c r="B19022"/>
      <c r="C19022"/>
      <c r="D19022"/>
      <c r="E19022"/>
      <c r="F19022"/>
    </row>
    <row r="19023" spans="1:6" x14ac:dyDescent="0.2">
      <c r="A19023"/>
      <c r="B19023"/>
      <c r="C19023"/>
      <c r="D19023"/>
      <c r="E19023"/>
      <c r="F19023"/>
    </row>
    <row r="19024" spans="1:6" x14ac:dyDescent="0.2">
      <c r="A19024"/>
      <c r="B19024"/>
      <c r="C19024"/>
      <c r="D19024"/>
      <c r="E19024"/>
      <c r="F19024"/>
    </row>
    <row r="19025" spans="1:6" x14ac:dyDescent="0.2">
      <c r="A19025"/>
      <c r="B19025"/>
      <c r="C19025"/>
      <c r="D19025"/>
      <c r="E19025"/>
      <c r="F19025"/>
    </row>
    <row r="19026" spans="1:6" x14ac:dyDescent="0.2">
      <c r="A19026"/>
      <c r="B19026"/>
      <c r="C19026"/>
      <c r="D19026"/>
      <c r="E19026"/>
      <c r="F19026"/>
    </row>
    <row r="19027" spans="1:6" x14ac:dyDescent="0.2">
      <c r="A19027"/>
      <c r="B19027"/>
      <c r="C19027"/>
      <c r="D19027"/>
      <c r="E19027"/>
      <c r="F19027"/>
    </row>
    <row r="19028" spans="1:6" x14ac:dyDescent="0.2">
      <c r="A19028"/>
      <c r="B19028"/>
      <c r="C19028"/>
      <c r="D19028"/>
      <c r="E19028"/>
      <c r="F19028"/>
    </row>
    <row r="19029" spans="1:6" x14ac:dyDescent="0.2">
      <c r="A19029"/>
      <c r="B19029"/>
      <c r="C19029"/>
      <c r="D19029"/>
      <c r="E19029"/>
      <c r="F19029"/>
    </row>
    <row r="19030" spans="1:6" x14ac:dyDescent="0.2">
      <c r="A19030"/>
      <c r="B19030"/>
      <c r="C19030"/>
      <c r="D19030"/>
      <c r="E19030"/>
      <c r="F19030"/>
    </row>
    <row r="19031" spans="1:6" x14ac:dyDescent="0.2">
      <c r="A19031"/>
      <c r="B19031"/>
      <c r="C19031"/>
      <c r="D19031"/>
      <c r="E19031"/>
      <c r="F19031"/>
    </row>
    <row r="19032" spans="1:6" x14ac:dyDescent="0.2">
      <c r="A19032"/>
      <c r="B19032"/>
      <c r="C19032"/>
      <c r="D19032"/>
      <c r="E19032"/>
      <c r="F19032"/>
    </row>
    <row r="19033" spans="1:6" x14ac:dyDescent="0.2">
      <c r="A19033"/>
      <c r="B19033"/>
      <c r="C19033"/>
      <c r="D19033"/>
      <c r="E19033"/>
      <c r="F19033"/>
    </row>
    <row r="19034" spans="1:6" x14ac:dyDescent="0.2">
      <c r="A19034"/>
      <c r="B19034"/>
      <c r="C19034"/>
      <c r="D19034"/>
      <c r="E19034"/>
      <c r="F19034"/>
    </row>
    <row r="19035" spans="1:6" x14ac:dyDescent="0.2">
      <c r="A19035"/>
      <c r="B19035"/>
      <c r="C19035"/>
      <c r="D19035"/>
      <c r="E19035"/>
      <c r="F19035"/>
    </row>
    <row r="19036" spans="1:6" x14ac:dyDescent="0.2">
      <c r="A19036"/>
      <c r="B19036"/>
      <c r="C19036"/>
      <c r="D19036"/>
      <c r="E19036"/>
      <c r="F19036"/>
    </row>
    <row r="19037" spans="1:6" x14ac:dyDescent="0.2">
      <c r="A19037"/>
      <c r="B19037"/>
      <c r="C19037"/>
      <c r="D19037"/>
      <c r="E19037"/>
      <c r="F19037"/>
    </row>
    <row r="19038" spans="1:6" x14ac:dyDescent="0.2">
      <c r="A19038"/>
      <c r="B19038"/>
      <c r="C19038"/>
      <c r="D19038"/>
      <c r="E19038"/>
      <c r="F19038"/>
    </row>
    <row r="19039" spans="1:6" x14ac:dyDescent="0.2">
      <c r="A19039"/>
      <c r="B19039"/>
      <c r="C19039"/>
      <c r="D19039"/>
      <c r="E19039"/>
      <c r="F19039"/>
    </row>
    <row r="19040" spans="1:6" x14ac:dyDescent="0.2">
      <c r="A19040"/>
      <c r="B19040"/>
      <c r="C19040"/>
      <c r="D19040"/>
      <c r="E19040"/>
      <c r="F19040"/>
    </row>
    <row r="19041" spans="1:6" x14ac:dyDescent="0.2">
      <c r="A19041"/>
      <c r="B19041"/>
      <c r="C19041"/>
      <c r="D19041"/>
      <c r="E19041"/>
      <c r="F19041"/>
    </row>
    <row r="19042" spans="1:6" x14ac:dyDescent="0.2">
      <c r="A19042"/>
      <c r="B19042"/>
      <c r="C19042"/>
      <c r="D19042"/>
      <c r="E19042"/>
      <c r="F19042"/>
    </row>
    <row r="19043" spans="1:6" x14ac:dyDescent="0.2">
      <c r="A19043"/>
      <c r="B19043"/>
      <c r="C19043"/>
      <c r="D19043"/>
      <c r="E19043"/>
      <c r="F19043"/>
    </row>
    <row r="19044" spans="1:6" x14ac:dyDescent="0.2">
      <c r="A19044"/>
      <c r="B19044"/>
      <c r="C19044"/>
      <c r="D19044"/>
      <c r="E19044"/>
      <c r="F19044"/>
    </row>
    <row r="19045" spans="1:6" x14ac:dyDescent="0.2">
      <c r="A19045"/>
      <c r="B19045"/>
      <c r="C19045"/>
      <c r="D19045"/>
      <c r="E19045"/>
      <c r="F19045"/>
    </row>
    <row r="19046" spans="1:6" x14ac:dyDescent="0.2">
      <c r="A19046"/>
      <c r="B19046"/>
      <c r="C19046"/>
      <c r="D19046"/>
      <c r="E19046"/>
      <c r="F19046"/>
    </row>
    <row r="19047" spans="1:6" x14ac:dyDescent="0.2">
      <c r="A19047"/>
      <c r="B19047"/>
      <c r="C19047"/>
      <c r="D19047"/>
      <c r="E19047"/>
      <c r="F19047"/>
    </row>
    <row r="19048" spans="1:6" x14ac:dyDescent="0.2">
      <c r="A19048"/>
      <c r="B19048"/>
      <c r="C19048"/>
      <c r="D19048"/>
      <c r="E19048"/>
      <c r="F19048"/>
    </row>
    <row r="19049" spans="1:6" x14ac:dyDescent="0.2">
      <c r="A19049"/>
      <c r="B19049"/>
      <c r="C19049"/>
      <c r="D19049"/>
      <c r="E19049"/>
      <c r="F19049"/>
    </row>
    <row r="19050" spans="1:6" x14ac:dyDescent="0.2">
      <c r="A19050"/>
      <c r="B19050"/>
      <c r="C19050"/>
      <c r="D19050"/>
      <c r="E19050"/>
      <c r="F19050"/>
    </row>
    <row r="19051" spans="1:6" x14ac:dyDescent="0.2">
      <c r="A19051"/>
      <c r="B19051"/>
      <c r="C19051"/>
      <c r="D19051"/>
      <c r="E19051"/>
      <c r="F19051"/>
    </row>
    <row r="19052" spans="1:6" x14ac:dyDescent="0.2">
      <c r="A19052"/>
      <c r="B19052"/>
      <c r="C19052"/>
      <c r="D19052"/>
      <c r="E19052"/>
      <c r="F19052"/>
    </row>
    <row r="19053" spans="1:6" x14ac:dyDescent="0.2">
      <c r="A19053"/>
      <c r="B19053"/>
      <c r="C19053"/>
      <c r="D19053"/>
      <c r="E19053"/>
      <c r="F19053"/>
    </row>
    <row r="19054" spans="1:6" x14ac:dyDescent="0.2">
      <c r="A19054"/>
      <c r="B19054"/>
      <c r="C19054"/>
      <c r="D19054"/>
      <c r="E19054"/>
      <c r="F19054"/>
    </row>
    <row r="19055" spans="1:6" x14ac:dyDescent="0.2">
      <c r="A19055"/>
      <c r="B19055"/>
      <c r="C19055"/>
      <c r="D19055"/>
      <c r="E19055"/>
      <c r="F19055"/>
    </row>
    <row r="19056" spans="1:6" x14ac:dyDescent="0.2">
      <c r="A19056"/>
      <c r="B19056"/>
      <c r="C19056"/>
      <c r="D19056"/>
      <c r="E19056"/>
      <c r="F19056"/>
    </row>
    <row r="19057" spans="1:6" x14ac:dyDescent="0.2">
      <c r="A19057"/>
      <c r="B19057"/>
      <c r="C19057"/>
      <c r="D19057"/>
      <c r="E19057"/>
      <c r="F19057"/>
    </row>
    <row r="19058" spans="1:6" x14ac:dyDescent="0.2">
      <c r="A19058"/>
      <c r="B19058"/>
      <c r="C19058"/>
      <c r="D19058"/>
      <c r="E19058"/>
      <c r="F19058"/>
    </row>
    <row r="19059" spans="1:6" x14ac:dyDescent="0.2">
      <c r="A19059"/>
      <c r="B19059"/>
      <c r="C19059"/>
      <c r="D19059"/>
      <c r="E19059"/>
      <c r="F19059"/>
    </row>
    <row r="19060" spans="1:6" x14ac:dyDescent="0.2">
      <c r="A19060"/>
      <c r="B19060"/>
      <c r="C19060"/>
      <c r="D19060"/>
      <c r="E19060"/>
      <c r="F19060"/>
    </row>
    <row r="19061" spans="1:6" x14ac:dyDescent="0.2">
      <c r="A19061"/>
      <c r="B19061"/>
      <c r="C19061"/>
      <c r="D19061"/>
      <c r="E19061"/>
      <c r="F19061"/>
    </row>
    <row r="19062" spans="1:6" x14ac:dyDescent="0.2">
      <c r="A19062"/>
      <c r="B19062"/>
      <c r="C19062"/>
      <c r="D19062"/>
      <c r="E19062"/>
      <c r="F19062"/>
    </row>
    <row r="19063" spans="1:6" x14ac:dyDescent="0.2">
      <c r="A19063"/>
      <c r="B19063"/>
      <c r="C19063"/>
      <c r="D19063"/>
      <c r="E19063"/>
      <c r="F19063"/>
    </row>
    <row r="19064" spans="1:6" x14ac:dyDescent="0.2">
      <c r="A19064"/>
      <c r="B19064"/>
      <c r="C19064"/>
      <c r="D19064"/>
      <c r="E19064"/>
      <c r="F19064"/>
    </row>
    <row r="19065" spans="1:6" x14ac:dyDescent="0.2">
      <c r="A19065"/>
      <c r="B19065"/>
      <c r="C19065"/>
      <c r="D19065"/>
      <c r="E19065"/>
      <c r="F19065"/>
    </row>
    <row r="19066" spans="1:6" x14ac:dyDescent="0.2">
      <c r="A19066"/>
      <c r="B19066"/>
      <c r="C19066"/>
      <c r="D19066"/>
      <c r="E19066"/>
      <c r="F19066"/>
    </row>
    <row r="19067" spans="1:6" x14ac:dyDescent="0.2">
      <c r="A19067"/>
      <c r="B19067"/>
      <c r="C19067"/>
      <c r="D19067"/>
      <c r="E19067"/>
      <c r="F19067"/>
    </row>
    <row r="19068" spans="1:6" x14ac:dyDescent="0.2">
      <c r="A19068"/>
      <c r="B19068"/>
      <c r="C19068"/>
      <c r="D19068"/>
      <c r="E19068"/>
      <c r="F19068"/>
    </row>
    <row r="19069" spans="1:6" x14ac:dyDescent="0.2">
      <c r="A19069"/>
      <c r="B19069"/>
      <c r="C19069"/>
      <c r="D19069"/>
      <c r="E19069"/>
      <c r="F19069"/>
    </row>
    <row r="19070" spans="1:6" x14ac:dyDescent="0.2">
      <c r="A19070"/>
      <c r="B19070"/>
      <c r="C19070"/>
      <c r="D19070"/>
      <c r="E19070"/>
      <c r="F19070"/>
    </row>
    <row r="19071" spans="1:6" x14ac:dyDescent="0.2">
      <c r="A19071"/>
      <c r="B19071"/>
      <c r="C19071"/>
      <c r="D19071"/>
      <c r="E19071"/>
      <c r="F19071"/>
    </row>
    <row r="19072" spans="1:6" x14ac:dyDescent="0.2">
      <c r="A19072"/>
      <c r="B19072"/>
      <c r="C19072"/>
      <c r="D19072"/>
      <c r="E19072"/>
      <c r="F19072"/>
    </row>
    <row r="19073" spans="1:6" x14ac:dyDescent="0.2">
      <c r="A19073"/>
      <c r="B19073"/>
      <c r="C19073"/>
      <c r="D19073"/>
      <c r="E19073"/>
      <c r="F19073"/>
    </row>
    <row r="19074" spans="1:6" x14ac:dyDescent="0.2">
      <c r="A19074"/>
      <c r="B19074"/>
      <c r="C19074"/>
      <c r="D19074"/>
      <c r="E19074"/>
      <c r="F19074"/>
    </row>
    <row r="19075" spans="1:6" x14ac:dyDescent="0.2">
      <c r="A19075"/>
      <c r="B19075"/>
      <c r="C19075"/>
      <c r="D19075"/>
      <c r="E19075"/>
      <c r="F19075"/>
    </row>
    <row r="19076" spans="1:6" x14ac:dyDescent="0.2">
      <c r="A19076"/>
      <c r="B19076"/>
      <c r="C19076"/>
      <c r="D19076"/>
      <c r="E19076"/>
      <c r="F19076"/>
    </row>
    <row r="19077" spans="1:6" x14ac:dyDescent="0.2">
      <c r="A19077"/>
      <c r="B19077"/>
      <c r="C19077"/>
      <c r="D19077"/>
      <c r="E19077"/>
      <c r="F19077"/>
    </row>
    <row r="19078" spans="1:6" x14ac:dyDescent="0.2">
      <c r="A19078"/>
      <c r="B19078"/>
      <c r="C19078"/>
      <c r="D19078"/>
      <c r="E19078"/>
      <c r="F19078"/>
    </row>
    <row r="19079" spans="1:6" x14ac:dyDescent="0.2">
      <c r="A19079"/>
      <c r="B19079"/>
      <c r="C19079"/>
      <c r="D19079"/>
      <c r="E19079"/>
      <c r="F19079"/>
    </row>
    <row r="19080" spans="1:6" x14ac:dyDescent="0.2">
      <c r="A19080"/>
      <c r="B19080"/>
      <c r="C19080"/>
      <c r="D19080"/>
      <c r="E19080"/>
      <c r="F19080"/>
    </row>
    <row r="19081" spans="1:6" x14ac:dyDescent="0.2">
      <c r="A19081"/>
      <c r="B19081"/>
      <c r="C19081"/>
      <c r="D19081"/>
      <c r="E19081"/>
      <c r="F19081"/>
    </row>
    <row r="19082" spans="1:6" x14ac:dyDescent="0.2">
      <c r="A19082"/>
      <c r="B19082"/>
      <c r="C19082"/>
      <c r="D19082"/>
      <c r="E19082"/>
      <c r="F19082"/>
    </row>
    <row r="19083" spans="1:6" x14ac:dyDescent="0.2">
      <c r="A19083"/>
      <c r="B19083"/>
      <c r="C19083"/>
      <c r="D19083"/>
      <c r="E19083"/>
      <c r="F19083"/>
    </row>
    <row r="19084" spans="1:6" x14ac:dyDescent="0.2">
      <c r="A19084"/>
      <c r="B19084"/>
      <c r="C19084"/>
      <c r="D19084"/>
      <c r="E19084"/>
      <c r="F19084"/>
    </row>
    <row r="19085" spans="1:6" x14ac:dyDescent="0.2">
      <c r="A19085"/>
      <c r="B19085"/>
      <c r="C19085"/>
      <c r="D19085"/>
      <c r="E19085"/>
      <c r="F19085"/>
    </row>
    <row r="19086" spans="1:6" x14ac:dyDescent="0.2">
      <c r="A19086"/>
      <c r="B19086"/>
      <c r="C19086"/>
      <c r="D19086"/>
      <c r="E19086"/>
      <c r="F19086"/>
    </row>
    <row r="19087" spans="1:6" x14ac:dyDescent="0.2">
      <c r="A19087"/>
      <c r="B19087"/>
      <c r="C19087"/>
      <c r="D19087"/>
      <c r="E19087"/>
      <c r="F19087"/>
    </row>
    <row r="19088" spans="1:6" x14ac:dyDescent="0.2">
      <c r="A19088"/>
      <c r="B19088"/>
      <c r="C19088"/>
      <c r="D19088"/>
      <c r="E19088"/>
      <c r="F19088"/>
    </row>
    <row r="19089" spans="1:6" x14ac:dyDescent="0.2">
      <c r="A19089"/>
      <c r="B19089"/>
      <c r="C19089"/>
      <c r="D19089"/>
      <c r="E19089"/>
      <c r="F19089"/>
    </row>
    <row r="19090" spans="1:6" x14ac:dyDescent="0.2">
      <c r="A19090"/>
      <c r="B19090"/>
      <c r="C19090"/>
      <c r="D19090"/>
      <c r="E19090"/>
      <c r="F19090"/>
    </row>
    <row r="19091" spans="1:6" x14ac:dyDescent="0.2">
      <c r="A19091"/>
      <c r="B19091"/>
      <c r="C19091"/>
      <c r="D19091"/>
      <c r="E19091"/>
      <c r="F19091"/>
    </row>
    <row r="19092" spans="1:6" x14ac:dyDescent="0.2">
      <c r="A19092"/>
      <c r="B19092"/>
      <c r="C19092"/>
      <c r="D19092"/>
      <c r="E19092"/>
      <c r="F19092"/>
    </row>
    <row r="19093" spans="1:6" x14ac:dyDescent="0.2">
      <c r="A19093"/>
      <c r="B19093"/>
      <c r="C19093"/>
      <c r="D19093"/>
      <c r="E19093"/>
      <c r="F19093"/>
    </row>
    <row r="19094" spans="1:6" x14ac:dyDescent="0.2">
      <c r="A19094"/>
      <c r="B19094"/>
      <c r="C19094"/>
      <c r="D19094"/>
      <c r="E19094"/>
      <c r="F19094"/>
    </row>
    <row r="19095" spans="1:6" x14ac:dyDescent="0.2">
      <c r="A19095"/>
      <c r="B19095"/>
      <c r="C19095"/>
      <c r="D19095"/>
      <c r="E19095"/>
      <c r="F19095"/>
    </row>
    <row r="19096" spans="1:6" x14ac:dyDescent="0.2">
      <c r="A19096"/>
      <c r="B19096"/>
      <c r="C19096"/>
      <c r="D19096"/>
      <c r="E19096"/>
      <c r="F19096"/>
    </row>
    <row r="19097" spans="1:6" x14ac:dyDescent="0.2">
      <c r="A19097"/>
      <c r="B19097"/>
      <c r="C19097"/>
      <c r="D19097"/>
      <c r="E19097"/>
      <c r="F19097"/>
    </row>
    <row r="19098" spans="1:6" x14ac:dyDescent="0.2">
      <c r="A19098"/>
      <c r="B19098"/>
      <c r="C19098"/>
      <c r="D19098"/>
      <c r="E19098"/>
      <c r="F19098"/>
    </row>
    <row r="19099" spans="1:6" x14ac:dyDescent="0.2">
      <c r="A19099"/>
      <c r="B19099"/>
      <c r="C19099"/>
      <c r="D19099"/>
      <c r="E19099"/>
      <c r="F19099"/>
    </row>
    <row r="19100" spans="1:6" x14ac:dyDescent="0.2">
      <c r="A19100"/>
      <c r="B19100"/>
      <c r="C19100"/>
      <c r="D19100"/>
      <c r="E19100"/>
      <c r="F19100"/>
    </row>
    <row r="19101" spans="1:6" x14ac:dyDescent="0.2">
      <c r="A19101"/>
      <c r="B19101"/>
      <c r="C19101"/>
      <c r="D19101"/>
      <c r="E19101"/>
      <c r="F19101"/>
    </row>
    <row r="19102" spans="1:6" x14ac:dyDescent="0.2">
      <c r="A19102"/>
      <c r="B19102"/>
      <c r="C19102"/>
      <c r="D19102"/>
      <c r="E19102"/>
      <c r="F19102"/>
    </row>
    <row r="19103" spans="1:6" x14ac:dyDescent="0.2">
      <c r="A19103"/>
      <c r="B19103"/>
      <c r="C19103"/>
      <c r="D19103"/>
      <c r="E19103"/>
      <c r="F19103"/>
    </row>
    <row r="19104" spans="1:6" x14ac:dyDescent="0.2">
      <c r="A19104"/>
      <c r="B19104"/>
      <c r="C19104"/>
      <c r="D19104"/>
      <c r="E19104"/>
      <c r="F19104"/>
    </row>
    <row r="19105" spans="1:6" x14ac:dyDescent="0.2">
      <c r="A19105"/>
      <c r="B19105"/>
      <c r="C19105"/>
      <c r="D19105"/>
      <c r="E19105"/>
      <c r="F19105"/>
    </row>
    <row r="19106" spans="1:6" x14ac:dyDescent="0.2">
      <c r="A19106"/>
      <c r="B19106"/>
      <c r="C19106"/>
      <c r="D19106"/>
      <c r="E19106"/>
      <c r="F19106"/>
    </row>
    <row r="19107" spans="1:6" x14ac:dyDescent="0.2">
      <c r="A19107"/>
      <c r="B19107"/>
      <c r="C19107"/>
      <c r="D19107"/>
      <c r="E19107"/>
      <c r="F19107"/>
    </row>
    <row r="19108" spans="1:6" x14ac:dyDescent="0.2">
      <c r="A19108"/>
      <c r="B19108"/>
      <c r="C19108"/>
      <c r="D19108"/>
      <c r="E19108"/>
      <c r="F19108"/>
    </row>
    <row r="19109" spans="1:6" x14ac:dyDescent="0.2">
      <c r="A19109"/>
      <c r="B19109"/>
      <c r="C19109"/>
      <c r="D19109"/>
      <c r="E19109"/>
      <c r="F19109"/>
    </row>
    <row r="19110" spans="1:6" x14ac:dyDescent="0.2">
      <c r="A19110"/>
      <c r="B19110"/>
      <c r="C19110"/>
      <c r="D19110"/>
      <c r="E19110"/>
      <c r="F19110"/>
    </row>
    <row r="19111" spans="1:6" x14ac:dyDescent="0.2">
      <c r="A19111"/>
      <c r="B19111"/>
      <c r="C19111"/>
      <c r="D19111"/>
      <c r="E19111"/>
      <c r="F19111"/>
    </row>
    <row r="19112" spans="1:6" x14ac:dyDescent="0.2">
      <c r="A19112"/>
      <c r="B19112"/>
      <c r="C19112"/>
      <c r="D19112"/>
      <c r="E19112"/>
      <c r="F19112"/>
    </row>
    <row r="19113" spans="1:6" x14ac:dyDescent="0.2">
      <c r="A19113"/>
      <c r="B19113"/>
      <c r="C19113"/>
      <c r="D19113"/>
      <c r="E19113"/>
      <c r="F19113"/>
    </row>
    <row r="19114" spans="1:6" x14ac:dyDescent="0.2">
      <c r="A19114"/>
      <c r="B19114"/>
      <c r="C19114"/>
      <c r="D19114"/>
      <c r="E19114"/>
      <c r="F19114"/>
    </row>
    <row r="19115" spans="1:6" x14ac:dyDescent="0.2">
      <c r="A19115"/>
      <c r="B19115"/>
      <c r="C19115"/>
      <c r="D19115"/>
      <c r="E19115"/>
      <c r="F19115"/>
    </row>
    <row r="19116" spans="1:6" x14ac:dyDescent="0.2">
      <c r="A19116"/>
      <c r="B19116"/>
      <c r="C19116"/>
      <c r="D19116"/>
      <c r="E19116"/>
      <c r="F19116"/>
    </row>
    <row r="19117" spans="1:6" x14ac:dyDescent="0.2">
      <c r="A19117"/>
      <c r="B19117"/>
      <c r="C19117"/>
      <c r="D19117"/>
      <c r="E19117"/>
      <c r="F19117"/>
    </row>
    <row r="19118" spans="1:6" x14ac:dyDescent="0.2">
      <c r="A19118"/>
      <c r="B19118"/>
      <c r="C19118"/>
      <c r="D19118"/>
      <c r="E19118"/>
      <c r="F19118"/>
    </row>
    <row r="19119" spans="1:6" x14ac:dyDescent="0.2">
      <c r="A19119"/>
      <c r="B19119"/>
      <c r="C19119"/>
      <c r="D19119"/>
      <c r="E19119"/>
      <c r="F19119"/>
    </row>
    <row r="19120" spans="1:6" x14ac:dyDescent="0.2">
      <c r="A19120"/>
      <c r="B19120"/>
      <c r="C19120"/>
      <c r="D19120"/>
      <c r="E19120"/>
      <c r="F19120"/>
    </row>
    <row r="19121" spans="1:6" x14ac:dyDescent="0.2">
      <c r="A19121"/>
      <c r="B19121"/>
      <c r="C19121"/>
      <c r="D19121"/>
      <c r="E19121"/>
      <c r="F19121"/>
    </row>
    <row r="19122" spans="1:6" x14ac:dyDescent="0.2">
      <c r="A19122"/>
      <c r="B19122"/>
      <c r="C19122"/>
      <c r="D19122"/>
      <c r="E19122"/>
      <c r="F19122"/>
    </row>
    <row r="19123" spans="1:6" x14ac:dyDescent="0.2">
      <c r="A19123"/>
      <c r="B19123"/>
      <c r="C19123"/>
      <c r="D19123"/>
      <c r="E19123"/>
      <c r="F19123"/>
    </row>
    <row r="19124" spans="1:6" x14ac:dyDescent="0.2">
      <c r="A19124"/>
      <c r="B19124"/>
      <c r="C19124"/>
      <c r="D19124"/>
      <c r="E19124"/>
      <c r="F19124"/>
    </row>
    <row r="19125" spans="1:6" x14ac:dyDescent="0.2">
      <c r="A19125"/>
      <c r="B19125"/>
      <c r="C19125"/>
      <c r="D19125"/>
      <c r="E19125"/>
      <c r="F19125"/>
    </row>
    <row r="19126" spans="1:6" x14ac:dyDescent="0.2">
      <c r="A19126"/>
      <c r="B19126"/>
      <c r="C19126"/>
      <c r="D19126"/>
      <c r="E19126"/>
      <c r="F19126"/>
    </row>
    <row r="19127" spans="1:6" x14ac:dyDescent="0.2">
      <c r="A19127"/>
      <c r="B19127"/>
      <c r="C19127"/>
      <c r="D19127"/>
      <c r="E19127"/>
      <c r="F19127"/>
    </row>
    <row r="19128" spans="1:6" x14ac:dyDescent="0.2">
      <c r="A19128"/>
      <c r="B19128"/>
      <c r="C19128"/>
      <c r="D19128"/>
      <c r="E19128"/>
      <c r="F19128"/>
    </row>
    <row r="19129" spans="1:6" x14ac:dyDescent="0.2">
      <c r="A19129"/>
      <c r="B19129"/>
      <c r="C19129"/>
      <c r="D19129"/>
      <c r="E19129"/>
      <c r="F19129"/>
    </row>
    <row r="19130" spans="1:6" x14ac:dyDescent="0.2">
      <c r="A19130"/>
      <c r="B19130"/>
      <c r="C19130"/>
      <c r="D19130"/>
      <c r="E19130"/>
      <c r="F19130"/>
    </row>
    <row r="19131" spans="1:6" x14ac:dyDescent="0.2">
      <c r="A19131"/>
      <c r="B19131"/>
      <c r="C19131"/>
      <c r="D19131"/>
      <c r="E19131"/>
      <c r="F19131"/>
    </row>
    <row r="19132" spans="1:6" x14ac:dyDescent="0.2">
      <c r="A19132"/>
      <c r="B19132"/>
      <c r="C19132"/>
      <c r="D19132"/>
      <c r="E19132"/>
      <c r="F19132"/>
    </row>
    <row r="19133" spans="1:6" x14ac:dyDescent="0.2">
      <c r="A19133"/>
      <c r="B19133"/>
      <c r="C19133"/>
      <c r="D19133"/>
      <c r="E19133"/>
      <c r="F19133"/>
    </row>
    <row r="19134" spans="1:6" x14ac:dyDescent="0.2">
      <c r="A19134"/>
      <c r="B19134"/>
      <c r="C19134"/>
      <c r="D19134"/>
      <c r="E19134"/>
      <c r="F19134"/>
    </row>
    <row r="19135" spans="1:6" x14ac:dyDescent="0.2">
      <c r="A19135"/>
      <c r="B19135"/>
      <c r="C19135"/>
      <c r="D19135"/>
      <c r="E19135"/>
      <c r="F19135"/>
    </row>
    <row r="19136" spans="1:6" x14ac:dyDescent="0.2">
      <c r="A19136"/>
      <c r="B19136"/>
      <c r="C19136"/>
      <c r="D19136"/>
      <c r="E19136"/>
      <c r="F19136"/>
    </row>
    <row r="19137" spans="1:6" x14ac:dyDescent="0.2">
      <c r="A19137"/>
      <c r="B19137"/>
      <c r="C19137"/>
      <c r="D19137"/>
      <c r="E19137"/>
      <c r="F19137"/>
    </row>
    <row r="19138" spans="1:6" x14ac:dyDescent="0.2">
      <c r="A19138"/>
      <c r="B19138"/>
      <c r="C19138"/>
      <c r="D19138"/>
      <c r="E19138"/>
      <c r="F19138"/>
    </row>
    <row r="19139" spans="1:6" x14ac:dyDescent="0.2">
      <c r="A19139"/>
      <c r="B19139"/>
      <c r="C19139"/>
      <c r="D19139"/>
      <c r="E19139"/>
      <c r="F19139"/>
    </row>
    <row r="19140" spans="1:6" x14ac:dyDescent="0.2">
      <c r="A19140"/>
      <c r="B19140"/>
      <c r="C19140"/>
      <c r="D19140"/>
      <c r="E19140"/>
      <c r="F19140"/>
    </row>
    <row r="19141" spans="1:6" x14ac:dyDescent="0.2">
      <c r="A19141"/>
      <c r="B19141"/>
      <c r="C19141"/>
      <c r="D19141"/>
      <c r="E19141"/>
      <c r="F19141"/>
    </row>
    <row r="19142" spans="1:6" x14ac:dyDescent="0.2">
      <c r="A19142"/>
      <c r="B19142"/>
      <c r="C19142"/>
      <c r="D19142"/>
      <c r="E19142"/>
      <c r="F19142"/>
    </row>
    <row r="19143" spans="1:6" x14ac:dyDescent="0.2">
      <c r="A19143"/>
      <c r="B19143"/>
      <c r="C19143"/>
      <c r="D19143"/>
      <c r="E19143"/>
      <c r="F19143"/>
    </row>
    <row r="19144" spans="1:6" x14ac:dyDescent="0.2">
      <c r="A19144"/>
      <c r="B19144"/>
      <c r="C19144"/>
      <c r="D19144"/>
      <c r="E19144"/>
      <c r="F19144"/>
    </row>
    <row r="19145" spans="1:6" x14ac:dyDescent="0.2">
      <c r="A19145"/>
      <c r="B19145"/>
      <c r="C19145"/>
      <c r="D19145"/>
      <c r="E19145"/>
      <c r="F19145"/>
    </row>
    <row r="19146" spans="1:6" x14ac:dyDescent="0.2">
      <c r="A19146"/>
      <c r="B19146"/>
      <c r="C19146"/>
      <c r="D19146"/>
      <c r="E19146"/>
      <c r="F19146"/>
    </row>
    <row r="19147" spans="1:6" x14ac:dyDescent="0.2">
      <c r="A19147"/>
      <c r="B19147"/>
      <c r="C19147"/>
      <c r="D19147"/>
      <c r="E19147"/>
      <c r="F19147"/>
    </row>
    <row r="19148" spans="1:6" x14ac:dyDescent="0.2">
      <c r="A19148"/>
      <c r="B19148"/>
      <c r="C19148"/>
      <c r="D19148"/>
      <c r="E19148"/>
      <c r="F19148"/>
    </row>
    <row r="19149" spans="1:6" x14ac:dyDescent="0.2">
      <c r="A19149"/>
      <c r="B19149"/>
      <c r="C19149"/>
      <c r="D19149"/>
      <c r="E19149"/>
      <c r="F19149"/>
    </row>
    <row r="19150" spans="1:6" x14ac:dyDescent="0.2">
      <c r="A19150"/>
      <c r="B19150"/>
      <c r="C19150"/>
      <c r="D19150"/>
      <c r="E19150"/>
      <c r="F19150"/>
    </row>
    <row r="19151" spans="1:6" x14ac:dyDescent="0.2">
      <c r="A19151"/>
      <c r="B19151"/>
      <c r="C19151"/>
      <c r="D19151"/>
      <c r="E19151"/>
      <c r="F19151"/>
    </row>
    <row r="19152" spans="1:6" x14ac:dyDescent="0.2">
      <c r="A19152"/>
      <c r="B19152"/>
      <c r="C19152"/>
      <c r="D19152"/>
      <c r="E19152"/>
      <c r="F19152"/>
    </row>
    <row r="19153" spans="1:6" x14ac:dyDescent="0.2">
      <c r="A19153"/>
      <c r="B19153"/>
      <c r="C19153"/>
      <c r="D19153"/>
      <c r="E19153"/>
      <c r="F19153"/>
    </row>
    <row r="19154" spans="1:6" x14ac:dyDescent="0.2">
      <c r="A19154"/>
      <c r="B19154"/>
      <c r="C19154"/>
      <c r="D19154"/>
      <c r="E19154"/>
      <c r="F19154"/>
    </row>
    <row r="19155" spans="1:6" x14ac:dyDescent="0.2">
      <c r="A19155"/>
      <c r="B19155"/>
      <c r="C19155"/>
      <c r="D19155"/>
      <c r="E19155"/>
      <c r="F19155"/>
    </row>
    <row r="19156" spans="1:6" x14ac:dyDescent="0.2">
      <c r="A19156"/>
      <c r="B19156"/>
      <c r="C19156"/>
      <c r="D19156"/>
      <c r="E19156"/>
      <c r="F19156"/>
    </row>
    <row r="19157" spans="1:6" x14ac:dyDescent="0.2">
      <c r="A19157"/>
      <c r="B19157"/>
      <c r="C19157"/>
      <c r="D19157"/>
      <c r="E19157"/>
      <c r="F19157"/>
    </row>
    <row r="19158" spans="1:6" x14ac:dyDescent="0.2">
      <c r="A19158"/>
      <c r="B19158"/>
      <c r="C19158"/>
      <c r="D19158"/>
      <c r="E19158"/>
      <c r="F19158"/>
    </row>
    <row r="19159" spans="1:6" x14ac:dyDescent="0.2">
      <c r="A19159"/>
      <c r="B19159"/>
      <c r="C19159"/>
      <c r="D19159"/>
      <c r="E19159"/>
      <c r="F19159"/>
    </row>
    <row r="19160" spans="1:6" x14ac:dyDescent="0.2">
      <c r="A19160"/>
      <c r="B19160"/>
      <c r="C19160"/>
      <c r="D19160"/>
      <c r="E19160"/>
      <c r="F19160"/>
    </row>
    <row r="19161" spans="1:6" x14ac:dyDescent="0.2">
      <c r="A19161"/>
      <c r="B19161"/>
      <c r="C19161"/>
      <c r="D19161"/>
      <c r="E19161"/>
      <c r="F19161"/>
    </row>
    <row r="19162" spans="1:6" x14ac:dyDescent="0.2">
      <c r="A19162"/>
      <c r="B19162"/>
      <c r="C19162"/>
      <c r="D19162"/>
      <c r="E19162"/>
      <c r="F19162"/>
    </row>
    <row r="19163" spans="1:6" x14ac:dyDescent="0.2">
      <c r="A19163"/>
      <c r="B19163"/>
      <c r="C19163"/>
      <c r="D19163"/>
      <c r="E19163"/>
      <c r="F19163"/>
    </row>
    <row r="19164" spans="1:6" x14ac:dyDescent="0.2">
      <c r="A19164"/>
      <c r="B19164"/>
      <c r="C19164"/>
      <c r="D19164"/>
      <c r="E19164"/>
      <c r="F19164"/>
    </row>
    <row r="19165" spans="1:6" x14ac:dyDescent="0.2">
      <c r="A19165"/>
      <c r="B19165"/>
      <c r="C19165"/>
      <c r="D19165"/>
      <c r="E19165"/>
      <c r="F19165"/>
    </row>
    <row r="19166" spans="1:6" x14ac:dyDescent="0.2">
      <c r="A19166"/>
      <c r="B19166"/>
      <c r="C19166"/>
      <c r="D19166"/>
      <c r="E19166"/>
      <c r="F19166"/>
    </row>
    <row r="19167" spans="1:6" x14ac:dyDescent="0.2">
      <c r="A19167"/>
      <c r="B19167"/>
      <c r="C19167"/>
      <c r="D19167"/>
      <c r="E19167"/>
      <c r="F19167"/>
    </row>
    <row r="19168" spans="1:6" x14ac:dyDescent="0.2">
      <c r="A19168"/>
      <c r="B19168"/>
      <c r="C19168"/>
      <c r="D19168"/>
      <c r="E19168"/>
      <c r="F19168"/>
    </row>
    <row r="19169" spans="1:6" x14ac:dyDescent="0.2">
      <c r="A19169"/>
      <c r="B19169"/>
      <c r="C19169"/>
      <c r="D19169"/>
      <c r="E19169"/>
      <c r="F19169"/>
    </row>
    <row r="19170" spans="1:6" x14ac:dyDescent="0.2">
      <c r="A19170"/>
      <c r="B19170"/>
      <c r="C19170"/>
      <c r="D19170"/>
      <c r="E19170"/>
      <c r="F19170"/>
    </row>
    <row r="19171" spans="1:6" x14ac:dyDescent="0.2">
      <c r="A19171"/>
      <c r="B19171"/>
      <c r="C19171"/>
      <c r="D19171"/>
      <c r="E19171"/>
      <c r="F19171"/>
    </row>
    <row r="19172" spans="1:6" x14ac:dyDescent="0.2">
      <c r="A19172"/>
      <c r="B19172"/>
      <c r="C19172"/>
      <c r="D19172"/>
      <c r="E19172"/>
      <c r="F19172"/>
    </row>
    <row r="19173" spans="1:6" x14ac:dyDescent="0.2">
      <c r="A19173"/>
      <c r="B19173"/>
      <c r="C19173"/>
      <c r="D19173"/>
      <c r="E19173"/>
      <c r="F19173"/>
    </row>
    <row r="19174" spans="1:6" x14ac:dyDescent="0.2">
      <c r="A19174"/>
      <c r="B19174"/>
      <c r="C19174"/>
      <c r="D19174"/>
      <c r="E19174"/>
      <c r="F19174"/>
    </row>
    <row r="19175" spans="1:6" x14ac:dyDescent="0.2">
      <c r="A19175"/>
      <c r="B19175"/>
      <c r="C19175"/>
      <c r="D19175"/>
      <c r="E19175"/>
      <c r="F19175"/>
    </row>
    <row r="19176" spans="1:6" x14ac:dyDescent="0.2">
      <c r="A19176"/>
      <c r="B19176"/>
      <c r="C19176"/>
      <c r="D19176"/>
      <c r="E19176"/>
      <c r="F19176"/>
    </row>
    <row r="19177" spans="1:6" x14ac:dyDescent="0.2">
      <c r="A19177"/>
      <c r="B19177"/>
      <c r="C19177"/>
      <c r="D19177"/>
      <c r="E19177"/>
      <c r="F19177"/>
    </row>
    <row r="19178" spans="1:6" x14ac:dyDescent="0.2">
      <c r="A19178"/>
      <c r="B19178"/>
      <c r="C19178"/>
      <c r="D19178"/>
      <c r="E19178"/>
      <c r="F19178"/>
    </row>
    <row r="19179" spans="1:6" x14ac:dyDescent="0.2">
      <c r="A19179"/>
      <c r="B19179"/>
      <c r="C19179"/>
      <c r="D19179"/>
      <c r="E19179"/>
      <c r="F19179"/>
    </row>
    <row r="19180" spans="1:6" x14ac:dyDescent="0.2">
      <c r="A19180"/>
      <c r="B19180"/>
      <c r="C19180"/>
      <c r="D19180"/>
      <c r="E19180"/>
      <c r="F19180"/>
    </row>
    <row r="19181" spans="1:6" x14ac:dyDescent="0.2">
      <c r="A19181"/>
      <c r="B19181"/>
      <c r="C19181"/>
      <c r="D19181"/>
      <c r="E19181"/>
      <c r="F19181"/>
    </row>
    <row r="19182" spans="1:6" x14ac:dyDescent="0.2">
      <c r="A19182"/>
      <c r="B19182"/>
      <c r="C19182"/>
      <c r="D19182"/>
      <c r="E19182"/>
      <c r="F19182"/>
    </row>
    <row r="19183" spans="1:6" x14ac:dyDescent="0.2">
      <c r="A19183"/>
      <c r="B19183"/>
      <c r="C19183"/>
      <c r="D19183"/>
      <c r="E19183"/>
      <c r="F19183"/>
    </row>
    <row r="19184" spans="1:6" x14ac:dyDescent="0.2">
      <c r="A19184"/>
      <c r="B19184"/>
      <c r="C19184"/>
      <c r="D19184"/>
      <c r="E19184"/>
      <c r="F19184"/>
    </row>
    <row r="19185" spans="1:6" x14ac:dyDescent="0.2">
      <c r="A19185"/>
      <c r="B19185"/>
      <c r="C19185"/>
      <c r="D19185"/>
      <c r="E19185"/>
      <c r="F19185"/>
    </row>
    <row r="19186" spans="1:6" x14ac:dyDescent="0.2">
      <c r="A19186"/>
      <c r="B19186"/>
      <c r="C19186"/>
      <c r="D19186"/>
      <c r="E19186"/>
      <c r="F19186"/>
    </row>
    <row r="19187" spans="1:6" x14ac:dyDescent="0.2">
      <c r="A19187"/>
      <c r="B19187"/>
      <c r="C19187"/>
      <c r="D19187"/>
      <c r="E19187"/>
      <c r="F19187"/>
    </row>
    <row r="19188" spans="1:6" x14ac:dyDescent="0.2">
      <c r="A19188"/>
      <c r="B19188"/>
      <c r="C19188"/>
      <c r="D19188"/>
      <c r="E19188"/>
      <c r="F19188"/>
    </row>
    <row r="19189" spans="1:6" x14ac:dyDescent="0.2">
      <c r="A19189"/>
      <c r="B19189"/>
      <c r="C19189"/>
      <c r="D19189"/>
      <c r="E19189"/>
      <c r="F19189"/>
    </row>
    <row r="19190" spans="1:6" x14ac:dyDescent="0.2">
      <c r="A19190"/>
      <c r="B19190"/>
      <c r="C19190"/>
      <c r="D19190"/>
      <c r="E19190"/>
      <c r="F19190"/>
    </row>
    <row r="19191" spans="1:6" x14ac:dyDescent="0.2">
      <c r="A19191"/>
      <c r="B19191"/>
      <c r="C19191"/>
      <c r="D19191"/>
      <c r="E19191"/>
      <c r="F19191"/>
    </row>
    <row r="19192" spans="1:6" x14ac:dyDescent="0.2">
      <c r="A19192"/>
      <c r="B19192"/>
      <c r="C19192"/>
      <c r="D19192"/>
      <c r="E19192"/>
      <c r="F19192"/>
    </row>
    <row r="19193" spans="1:6" x14ac:dyDescent="0.2">
      <c r="A19193"/>
      <c r="B19193"/>
      <c r="C19193"/>
      <c r="D19193"/>
      <c r="E19193"/>
      <c r="F19193"/>
    </row>
    <row r="19194" spans="1:6" x14ac:dyDescent="0.2">
      <c r="A19194"/>
      <c r="B19194"/>
      <c r="C19194"/>
      <c r="D19194"/>
      <c r="E19194"/>
      <c r="F19194"/>
    </row>
    <row r="19195" spans="1:6" x14ac:dyDescent="0.2">
      <c r="A19195"/>
      <c r="B19195"/>
      <c r="C19195"/>
      <c r="D19195"/>
      <c r="E19195"/>
      <c r="F19195"/>
    </row>
    <row r="19196" spans="1:6" x14ac:dyDescent="0.2">
      <c r="A19196"/>
      <c r="B19196"/>
      <c r="C19196"/>
      <c r="D19196"/>
      <c r="E19196"/>
      <c r="F19196"/>
    </row>
    <row r="19197" spans="1:6" x14ac:dyDescent="0.2">
      <c r="A19197"/>
      <c r="B19197"/>
      <c r="C19197"/>
      <c r="D19197"/>
      <c r="E19197"/>
      <c r="F19197"/>
    </row>
    <row r="19198" spans="1:6" x14ac:dyDescent="0.2">
      <c r="A19198"/>
      <c r="B19198"/>
      <c r="C19198"/>
      <c r="D19198"/>
      <c r="E19198"/>
      <c r="F19198"/>
    </row>
    <row r="19199" spans="1:6" x14ac:dyDescent="0.2">
      <c r="A19199"/>
      <c r="B19199"/>
      <c r="C19199"/>
      <c r="D19199"/>
      <c r="E19199"/>
      <c r="F19199"/>
    </row>
    <row r="19200" spans="1:6" x14ac:dyDescent="0.2">
      <c r="A19200"/>
      <c r="B19200"/>
      <c r="C19200"/>
      <c r="D19200"/>
      <c r="E19200"/>
      <c r="F19200"/>
    </row>
    <row r="19201" spans="1:6" x14ac:dyDescent="0.2">
      <c r="A19201"/>
      <c r="B19201"/>
      <c r="C19201"/>
      <c r="D19201"/>
      <c r="E19201"/>
      <c r="F19201"/>
    </row>
    <row r="19202" spans="1:6" x14ac:dyDescent="0.2">
      <c r="A19202"/>
      <c r="B19202"/>
      <c r="C19202"/>
      <c r="D19202"/>
      <c r="E19202"/>
      <c r="F19202"/>
    </row>
    <row r="19203" spans="1:6" x14ac:dyDescent="0.2">
      <c r="A19203"/>
      <c r="B19203"/>
      <c r="C19203"/>
      <c r="D19203"/>
      <c r="E19203"/>
      <c r="F19203"/>
    </row>
    <row r="19204" spans="1:6" x14ac:dyDescent="0.2">
      <c r="A19204"/>
      <c r="B19204"/>
      <c r="C19204"/>
      <c r="D19204"/>
      <c r="E19204"/>
      <c r="F19204"/>
    </row>
    <row r="19205" spans="1:6" x14ac:dyDescent="0.2">
      <c r="A19205"/>
      <c r="B19205"/>
      <c r="C19205"/>
      <c r="D19205"/>
      <c r="E19205"/>
      <c r="F19205"/>
    </row>
    <row r="19206" spans="1:6" x14ac:dyDescent="0.2">
      <c r="A19206"/>
      <c r="B19206"/>
      <c r="C19206"/>
      <c r="D19206"/>
      <c r="E19206"/>
      <c r="F19206"/>
    </row>
    <row r="19207" spans="1:6" x14ac:dyDescent="0.2">
      <c r="A19207"/>
      <c r="B19207"/>
      <c r="C19207"/>
      <c r="D19207"/>
      <c r="E19207"/>
      <c r="F19207"/>
    </row>
    <row r="19208" spans="1:6" x14ac:dyDescent="0.2">
      <c r="A19208"/>
      <c r="B19208"/>
      <c r="C19208"/>
      <c r="D19208"/>
      <c r="E19208"/>
      <c r="F19208"/>
    </row>
    <row r="19209" spans="1:6" x14ac:dyDescent="0.2">
      <c r="A19209"/>
      <c r="B19209"/>
      <c r="C19209"/>
      <c r="D19209"/>
      <c r="E19209"/>
      <c r="F19209"/>
    </row>
    <row r="19210" spans="1:6" x14ac:dyDescent="0.2">
      <c r="A19210"/>
      <c r="B19210"/>
      <c r="C19210"/>
      <c r="D19210"/>
      <c r="E19210"/>
      <c r="F19210"/>
    </row>
    <row r="19211" spans="1:6" x14ac:dyDescent="0.2">
      <c r="A19211"/>
      <c r="B19211"/>
      <c r="C19211"/>
      <c r="D19211"/>
      <c r="E19211"/>
      <c r="F19211"/>
    </row>
    <row r="19212" spans="1:6" x14ac:dyDescent="0.2">
      <c r="A19212"/>
      <c r="B19212"/>
      <c r="C19212"/>
      <c r="D19212"/>
      <c r="E19212"/>
      <c r="F19212"/>
    </row>
    <row r="19213" spans="1:6" x14ac:dyDescent="0.2">
      <c r="A19213"/>
      <c r="B19213"/>
      <c r="C19213"/>
      <c r="D19213"/>
      <c r="E19213"/>
      <c r="F19213"/>
    </row>
    <row r="19214" spans="1:6" x14ac:dyDescent="0.2">
      <c r="A19214"/>
      <c r="B19214"/>
      <c r="C19214"/>
      <c r="D19214"/>
      <c r="E19214"/>
      <c r="F19214"/>
    </row>
    <row r="19215" spans="1:6" x14ac:dyDescent="0.2">
      <c r="A19215"/>
      <c r="B19215"/>
      <c r="C19215"/>
      <c r="D19215"/>
      <c r="E19215"/>
      <c r="F19215"/>
    </row>
    <row r="19216" spans="1:6" x14ac:dyDescent="0.2">
      <c r="A19216"/>
      <c r="B19216"/>
      <c r="C19216"/>
      <c r="D19216"/>
      <c r="E19216"/>
      <c r="F19216"/>
    </row>
    <row r="19217" spans="1:6" x14ac:dyDescent="0.2">
      <c r="A19217"/>
      <c r="B19217"/>
      <c r="C19217"/>
      <c r="D19217"/>
      <c r="E19217"/>
      <c r="F19217"/>
    </row>
    <row r="19218" spans="1:6" x14ac:dyDescent="0.2">
      <c r="A19218"/>
      <c r="B19218"/>
      <c r="C19218"/>
      <c r="D19218"/>
      <c r="E19218"/>
      <c r="F19218"/>
    </row>
    <row r="19219" spans="1:6" x14ac:dyDescent="0.2">
      <c r="A19219"/>
      <c r="B19219"/>
      <c r="C19219"/>
      <c r="D19219"/>
      <c r="E19219"/>
      <c r="F19219"/>
    </row>
    <row r="19220" spans="1:6" x14ac:dyDescent="0.2">
      <c r="A19220"/>
      <c r="B19220"/>
      <c r="C19220"/>
      <c r="D19220"/>
      <c r="E19220"/>
      <c r="F19220"/>
    </row>
    <row r="19221" spans="1:6" x14ac:dyDescent="0.2">
      <c r="A19221"/>
      <c r="B19221"/>
      <c r="C19221"/>
      <c r="D19221"/>
      <c r="E19221"/>
      <c r="F19221"/>
    </row>
    <row r="19222" spans="1:6" x14ac:dyDescent="0.2">
      <c r="A19222"/>
      <c r="B19222"/>
      <c r="C19222"/>
      <c r="D19222"/>
      <c r="E19222"/>
      <c r="F19222"/>
    </row>
    <row r="19223" spans="1:6" x14ac:dyDescent="0.2">
      <c r="A19223"/>
      <c r="B19223"/>
      <c r="C19223"/>
      <c r="D19223"/>
      <c r="E19223"/>
      <c r="F19223"/>
    </row>
    <row r="19224" spans="1:6" x14ac:dyDescent="0.2">
      <c r="A19224"/>
      <c r="B19224"/>
      <c r="C19224"/>
      <c r="D19224"/>
      <c r="E19224"/>
      <c r="F19224"/>
    </row>
    <row r="19225" spans="1:6" x14ac:dyDescent="0.2">
      <c r="A19225"/>
      <c r="B19225"/>
      <c r="C19225"/>
      <c r="D19225"/>
      <c r="E19225"/>
      <c r="F19225"/>
    </row>
    <row r="19226" spans="1:6" x14ac:dyDescent="0.2">
      <c r="A19226"/>
      <c r="B19226"/>
      <c r="C19226"/>
      <c r="D19226"/>
      <c r="E19226"/>
      <c r="F19226"/>
    </row>
    <row r="19227" spans="1:6" x14ac:dyDescent="0.2">
      <c r="A19227"/>
      <c r="B19227"/>
      <c r="C19227"/>
      <c r="D19227"/>
      <c r="E19227"/>
      <c r="F19227"/>
    </row>
    <row r="19228" spans="1:6" x14ac:dyDescent="0.2">
      <c r="A19228"/>
      <c r="B19228"/>
      <c r="C19228"/>
      <c r="D19228"/>
      <c r="E19228"/>
      <c r="F19228"/>
    </row>
    <row r="19229" spans="1:6" x14ac:dyDescent="0.2">
      <c r="A19229"/>
      <c r="B19229"/>
      <c r="C19229"/>
      <c r="D19229"/>
      <c r="E19229"/>
      <c r="F19229"/>
    </row>
    <row r="19230" spans="1:6" x14ac:dyDescent="0.2">
      <c r="A19230"/>
      <c r="B19230"/>
      <c r="C19230"/>
      <c r="D19230"/>
      <c r="E19230"/>
      <c r="F19230"/>
    </row>
    <row r="19231" spans="1:6" x14ac:dyDescent="0.2">
      <c r="A19231"/>
      <c r="B19231"/>
      <c r="C19231"/>
      <c r="D19231"/>
      <c r="E19231"/>
      <c r="F19231"/>
    </row>
    <row r="19232" spans="1:6" x14ac:dyDescent="0.2">
      <c r="A19232"/>
      <c r="B19232"/>
      <c r="C19232"/>
      <c r="D19232"/>
      <c r="E19232"/>
      <c r="F19232"/>
    </row>
    <row r="19233" spans="1:6" x14ac:dyDescent="0.2">
      <c r="A19233"/>
      <c r="B19233"/>
      <c r="C19233"/>
      <c r="D19233"/>
      <c r="E19233"/>
      <c r="F19233"/>
    </row>
    <row r="19234" spans="1:6" x14ac:dyDescent="0.2">
      <c r="A19234"/>
      <c r="B19234"/>
      <c r="C19234"/>
      <c r="D19234"/>
      <c r="E19234"/>
      <c r="F19234"/>
    </row>
    <row r="19235" spans="1:6" x14ac:dyDescent="0.2">
      <c r="A19235"/>
      <c r="B19235"/>
      <c r="C19235"/>
      <c r="D19235"/>
      <c r="E19235"/>
      <c r="F19235"/>
    </row>
    <row r="19236" spans="1:6" x14ac:dyDescent="0.2">
      <c r="A19236"/>
      <c r="B19236"/>
      <c r="C19236"/>
      <c r="D19236"/>
      <c r="E19236"/>
      <c r="F19236"/>
    </row>
    <row r="19237" spans="1:6" x14ac:dyDescent="0.2">
      <c r="A19237"/>
      <c r="B19237"/>
      <c r="C19237"/>
      <c r="D19237"/>
      <c r="E19237"/>
      <c r="F19237"/>
    </row>
    <row r="19238" spans="1:6" x14ac:dyDescent="0.2">
      <c r="A19238"/>
      <c r="B19238"/>
      <c r="C19238"/>
      <c r="D19238"/>
      <c r="E19238"/>
      <c r="F19238"/>
    </row>
    <row r="19239" spans="1:6" x14ac:dyDescent="0.2">
      <c r="A19239"/>
      <c r="B19239"/>
      <c r="C19239"/>
      <c r="D19239"/>
      <c r="E19239"/>
      <c r="F19239"/>
    </row>
    <row r="19240" spans="1:6" x14ac:dyDescent="0.2">
      <c r="A19240"/>
      <c r="B19240"/>
      <c r="C19240"/>
      <c r="D19240"/>
      <c r="E19240"/>
      <c r="F19240"/>
    </row>
    <row r="19241" spans="1:6" x14ac:dyDescent="0.2">
      <c r="A19241"/>
      <c r="B19241"/>
      <c r="C19241"/>
      <c r="D19241"/>
      <c r="E19241"/>
      <c r="F19241"/>
    </row>
    <row r="19242" spans="1:6" x14ac:dyDescent="0.2">
      <c r="A19242"/>
      <c r="B19242"/>
      <c r="C19242"/>
      <c r="D19242"/>
      <c r="E19242"/>
      <c r="F19242"/>
    </row>
    <row r="19243" spans="1:6" x14ac:dyDescent="0.2">
      <c r="A19243"/>
      <c r="B19243"/>
      <c r="C19243"/>
      <c r="D19243"/>
      <c r="E19243"/>
      <c r="F19243"/>
    </row>
    <row r="19244" spans="1:6" x14ac:dyDescent="0.2">
      <c r="A19244"/>
      <c r="B19244"/>
      <c r="C19244"/>
      <c r="D19244"/>
      <c r="E19244"/>
      <c r="F19244"/>
    </row>
    <row r="19245" spans="1:6" x14ac:dyDescent="0.2">
      <c r="A19245"/>
      <c r="B19245"/>
      <c r="C19245"/>
      <c r="D19245"/>
      <c r="E19245"/>
      <c r="F19245"/>
    </row>
    <row r="19246" spans="1:6" x14ac:dyDescent="0.2">
      <c r="A19246"/>
      <c r="B19246"/>
      <c r="C19246"/>
      <c r="D19246"/>
      <c r="E19246"/>
      <c r="F19246"/>
    </row>
    <row r="19247" spans="1:6" x14ac:dyDescent="0.2">
      <c r="A19247"/>
      <c r="B19247"/>
      <c r="C19247"/>
      <c r="D19247"/>
      <c r="E19247"/>
      <c r="F19247"/>
    </row>
    <row r="19248" spans="1:6" x14ac:dyDescent="0.2">
      <c r="A19248"/>
      <c r="B19248"/>
      <c r="C19248"/>
      <c r="D19248"/>
      <c r="E19248"/>
      <c r="F19248"/>
    </row>
    <row r="19249" spans="1:6" x14ac:dyDescent="0.2">
      <c r="A19249"/>
      <c r="B19249"/>
      <c r="C19249"/>
      <c r="D19249"/>
      <c r="E19249"/>
      <c r="F19249"/>
    </row>
    <row r="19250" spans="1:6" x14ac:dyDescent="0.2">
      <c r="A19250"/>
      <c r="B19250"/>
      <c r="C19250"/>
      <c r="D19250"/>
      <c r="E19250"/>
      <c r="F19250"/>
    </row>
    <row r="19251" spans="1:6" x14ac:dyDescent="0.2">
      <c r="A19251"/>
      <c r="B19251"/>
      <c r="C19251"/>
      <c r="D19251"/>
      <c r="E19251"/>
      <c r="F19251"/>
    </row>
    <row r="19252" spans="1:6" x14ac:dyDescent="0.2">
      <c r="A19252"/>
      <c r="B19252"/>
      <c r="C19252"/>
      <c r="D19252"/>
      <c r="E19252"/>
      <c r="F19252"/>
    </row>
    <row r="19253" spans="1:6" x14ac:dyDescent="0.2">
      <c r="A19253"/>
      <c r="B19253"/>
      <c r="C19253"/>
      <c r="D19253"/>
      <c r="E19253"/>
      <c r="F19253"/>
    </row>
    <row r="19254" spans="1:6" x14ac:dyDescent="0.2">
      <c r="A19254"/>
      <c r="B19254"/>
      <c r="C19254"/>
      <c r="D19254"/>
      <c r="E19254"/>
      <c r="F19254"/>
    </row>
    <row r="19255" spans="1:6" x14ac:dyDescent="0.2">
      <c r="A19255"/>
      <c r="B19255"/>
      <c r="C19255"/>
      <c r="D19255"/>
      <c r="E19255"/>
      <c r="F19255"/>
    </row>
    <row r="19256" spans="1:6" x14ac:dyDescent="0.2">
      <c r="A19256"/>
      <c r="B19256"/>
      <c r="C19256"/>
      <c r="D19256"/>
      <c r="E19256"/>
      <c r="F19256"/>
    </row>
    <row r="19257" spans="1:6" x14ac:dyDescent="0.2">
      <c r="A19257"/>
      <c r="B19257"/>
      <c r="C19257"/>
      <c r="D19257"/>
      <c r="E19257"/>
      <c r="F19257"/>
    </row>
    <row r="19258" spans="1:6" x14ac:dyDescent="0.2">
      <c r="A19258"/>
      <c r="B19258"/>
      <c r="C19258"/>
      <c r="D19258"/>
      <c r="E19258"/>
      <c r="F19258"/>
    </row>
    <row r="19259" spans="1:6" x14ac:dyDescent="0.2">
      <c r="A19259"/>
      <c r="B19259"/>
      <c r="C19259"/>
      <c r="D19259"/>
      <c r="E19259"/>
      <c r="F19259"/>
    </row>
    <row r="19260" spans="1:6" x14ac:dyDescent="0.2">
      <c r="A19260"/>
      <c r="B19260"/>
      <c r="C19260"/>
      <c r="D19260"/>
      <c r="E19260"/>
      <c r="F19260"/>
    </row>
    <row r="19261" spans="1:6" x14ac:dyDescent="0.2">
      <c r="A19261"/>
      <c r="B19261"/>
      <c r="C19261"/>
      <c r="D19261"/>
      <c r="E19261"/>
      <c r="F19261"/>
    </row>
    <row r="19262" spans="1:6" x14ac:dyDescent="0.2">
      <c r="A19262"/>
      <c r="B19262"/>
      <c r="C19262"/>
      <c r="D19262"/>
      <c r="E19262"/>
      <c r="F19262"/>
    </row>
    <row r="19263" spans="1:6" x14ac:dyDescent="0.2">
      <c r="A19263"/>
      <c r="B19263"/>
      <c r="C19263"/>
      <c r="D19263"/>
      <c r="E19263"/>
      <c r="F19263"/>
    </row>
    <row r="19264" spans="1:6" x14ac:dyDescent="0.2">
      <c r="A19264"/>
      <c r="B19264"/>
      <c r="C19264"/>
      <c r="D19264"/>
      <c r="E19264"/>
      <c r="F19264"/>
    </row>
    <row r="19265" spans="1:6" x14ac:dyDescent="0.2">
      <c r="A19265"/>
      <c r="B19265"/>
      <c r="C19265"/>
      <c r="D19265"/>
      <c r="E19265"/>
      <c r="F19265"/>
    </row>
    <row r="19266" spans="1:6" x14ac:dyDescent="0.2">
      <c r="A19266"/>
      <c r="B19266"/>
      <c r="C19266"/>
      <c r="D19266"/>
      <c r="E19266"/>
      <c r="F19266"/>
    </row>
    <row r="19267" spans="1:6" x14ac:dyDescent="0.2">
      <c r="A19267"/>
      <c r="B19267"/>
      <c r="C19267"/>
      <c r="D19267"/>
      <c r="E19267"/>
      <c r="F19267"/>
    </row>
    <row r="19268" spans="1:6" x14ac:dyDescent="0.2">
      <c r="A19268"/>
      <c r="B19268"/>
      <c r="C19268"/>
      <c r="D19268"/>
      <c r="E19268"/>
      <c r="F19268"/>
    </row>
    <row r="19269" spans="1:6" x14ac:dyDescent="0.2">
      <c r="A19269"/>
      <c r="B19269"/>
      <c r="C19269"/>
      <c r="D19269"/>
      <c r="E19269"/>
      <c r="F19269"/>
    </row>
    <row r="19270" spans="1:6" x14ac:dyDescent="0.2">
      <c r="A19270"/>
      <c r="B19270"/>
      <c r="C19270"/>
      <c r="D19270"/>
      <c r="E19270"/>
      <c r="F19270"/>
    </row>
    <row r="19271" spans="1:6" x14ac:dyDescent="0.2">
      <c r="A19271"/>
      <c r="B19271"/>
      <c r="C19271"/>
      <c r="D19271"/>
      <c r="E19271"/>
      <c r="F19271"/>
    </row>
    <row r="19272" spans="1:6" x14ac:dyDescent="0.2">
      <c r="A19272"/>
      <c r="B19272"/>
      <c r="C19272"/>
      <c r="D19272"/>
      <c r="E19272"/>
      <c r="F19272"/>
    </row>
    <row r="19273" spans="1:6" x14ac:dyDescent="0.2">
      <c r="A19273"/>
      <c r="B19273"/>
      <c r="C19273"/>
      <c r="D19273"/>
      <c r="E19273"/>
      <c r="F19273"/>
    </row>
    <row r="19274" spans="1:6" x14ac:dyDescent="0.2">
      <c r="A19274"/>
      <c r="B19274"/>
      <c r="C19274"/>
      <c r="D19274"/>
      <c r="E19274"/>
      <c r="F19274"/>
    </row>
    <row r="19275" spans="1:6" x14ac:dyDescent="0.2">
      <c r="A19275"/>
      <c r="B19275"/>
      <c r="C19275"/>
      <c r="D19275"/>
      <c r="E19275"/>
      <c r="F19275"/>
    </row>
    <row r="19276" spans="1:6" x14ac:dyDescent="0.2">
      <c r="A19276"/>
      <c r="B19276"/>
      <c r="C19276"/>
      <c r="D19276"/>
      <c r="E19276"/>
      <c r="F19276"/>
    </row>
    <row r="19277" spans="1:6" x14ac:dyDescent="0.2">
      <c r="A19277"/>
      <c r="B19277"/>
      <c r="C19277"/>
      <c r="D19277"/>
      <c r="E19277"/>
      <c r="F19277"/>
    </row>
    <row r="19278" spans="1:6" x14ac:dyDescent="0.2">
      <c r="A19278"/>
      <c r="B19278"/>
      <c r="C19278"/>
      <c r="D19278"/>
      <c r="E19278"/>
      <c r="F19278"/>
    </row>
    <row r="19279" spans="1:6" x14ac:dyDescent="0.2">
      <c r="A19279"/>
      <c r="B19279"/>
      <c r="C19279"/>
      <c r="D19279"/>
      <c r="E19279"/>
      <c r="F19279"/>
    </row>
    <row r="19280" spans="1:6" x14ac:dyDescent="0.2">
      <c r="A19280"/>
      <c r="B19280"/>
      <c r="C19280"/>
      <c r="D19280"/>
      <c r="E19280"/>
      <c r="F19280"/>
    </row>
    <row r="19281" spans="1:6" x14ac:dyDescent="0.2">
      <c r="A19281"/>
      <c r="B19281"/>
      <c r="C19281"/>
      <c r="D19281"/>
      <c r="E19281"/>
      <c r="F19281"/>
    </row>
    <row r="19282" spans="1:6" x14ac:dyDescent="0.2">
      <c r="A19282"/>
      <c r="B19282"/>
      <c r="C19282"/>
      <c r="D19282"/>
      <c r="E19282"/>
      <c r="F19282"/>
    </row>
    <row r="19283" spans="1:6" x14ac:dyDescent="0.2">
      <c r="A19283"/>
      <c r="B19283"/>
      <c r="C19283"/>
      <c r="D19283"/>
      <c r="E19283"/>
      <c r="F19283"/>
    </row>
    <row r="19284" spans="1:6" x14ac:dyDescent="0.2">
      <c r="A19284"/>
      <c r="B19284"/>
      <c r="C19284"/>
      <c r="D19284"/>
      <c r="E19284"/>
      <c r="F19284"/>
    </row>
    <row r="19285" spans="1:6" x14ac:dyDescent="0.2">
      <c r="A19285"/>
      <c r="B19285"/>
      <c r="C19285"/>
      <c r="D19285"/>
      <c r="E19285"/>
      <c r="F19285"/>
    </row>
    <row r="19286" spans="1:6" x14ac:dyDescent="0.2">
      <c r="A19286"/>
      <c r="B19286"/>
      <c r="C19286"/>
      <c r="D19286"/>
      <c r="E19286"/>
      <c r="F19286"/>
    </row>
    <row r="19287" spans="1:6" x14ac:dyDescent="0.2">
      <c r="A19287"/>
      <c r="B19287"/>
      <c r="C19287"/>
      <c r="D19287"/>
      <c r="E19287"/>
      <c r="F19287"/>
    </row>
    <row r="19288" spans="1:6" x14ac:dyDescent="0.2">
      <c r="A19288"/>
      <c r="B19288"/>
      <c r="C19288"/>
      <c r="D19288"/>
      <c r="E19288"/>
      <c r="F19288"/>
    </row>
    <row r="19289" spans="1:6" x14ac:dyDescent="0.2">
      <c r="A19289"/>
      <c r="B19289"/>
      <c r="C19289"/>
      <c r="D19289"/>
      <c r="E19289"/>
      <c r="F19289"/>
    </row>
    <row r="19290" spans="1:6" x14ac:dyDescent="0.2">
      <c r="A19290"/>
      <c r="B19290"/>
      <c r="C19290"/>
      <c r="D19290"/>
      <c r="E19290"/>
      <c r="F19290"/>
    </row>
    <row r="19291" spans="1:6" x14ac:dyDescent="0.2">
      <c r="A19291"/>
      <c r="B19291"/>
      <c r="C19291"/>
      <c r="D19291"/>
      <c r="E19291"/>
      <c r="F19291"/>
    </row>
    <row r="19292" spans="1:6" x14ac:dyDescent="0.2">
      <c r="A19292"/>
      <c r="B19292"/>
      <c r="C19292"/>
      <c r="D19292"/>
      <c r="E19292"/>
      <c r="F19292"/>
    </row>
    <row r="19293" spans="1:6" x14ac:dyDescent="0.2">
      <c r="A19293"/>
      <c r="B19293"/>
      <c r="C19293"/>
      <c r="D19293"/>
      <c r="E19293"/>
      <c r="F19293"/>
    </row>
    <row r="19294" spans="1:6" x14ac:dyDescent="0.2">
      <c r="A19294"/>
      <c r="B19294"/>
      <c r="C19294"/>
      <c r="D19294"/>
      <c r="E19294"/>
      <c r="F19294"/>
    </row>
    <row r="19295" spans="1:6" x14ac:dyDescent="0.2">
      <c r="A19295"/>
      <c r="B19295"/>
      <c r="C19295"/>
      <c r="D19295"/>
      <c r="E19295"/>
      <c r="F19295"/>
    </row>
    <row r="19296" spans="1:6" x14ac:dyDescent="0.2">
      <c r="A19296"/>
      <c r="B19296"/>
      <c r="C19296"/>
      <c r="D19296"/>
      <c r="E19296"/>
      <c r="F19296"/>
    </row>
    <row r="19297" spans="1:6" x14ac:dyDescent="0.2">
      <c r="A19297"/>
      <c r="B19297"/>
      <c r="C19297"/>
      <c r="D19297"/>
      <c r="E19297"/>
      <c r="F19297"/>
    </row>
    <row r="19298" spans="1:6" x14ac:dyDescent="0.2">
      <c r="A19298"/>
      <c r="B19298"/>
      <c r="C19298"/>
      <c r="D19298"/>
      <c r="E19298"/>
      <c r="F19298"/>
    </row>
    <row r="19299" spans="1:6" x14ac:dyDescent="0.2">
      <c r="A19299"/>
      <c r="B19299"/>
      <c r="C19299"/>
      <c r="D19299"/>
      <c r="E19299"/>
      <c r="F19299"/>
    </row>
    <row r="19300" spans="1:6" x14ac:dyDescent="0.2">
      <c r="A19300"/>
      <c r="B19300"/>
      <c r="C19300"/>
      <c r="D19300"/>
      <c r="E19300"/>
      <c r="F19300"/>
    </row>
    <row r="19301" spans="1:6" x14ac:dyDescent="0.2">
      <c r="A19301"/>
      <c r="B19301"/>
      <c r="C19301"/>
      <c r="D19301"/>
      <c r="E19301"/>
      <c r="F19301"/>
    </row>
    <row r="19302" spans="1:6" x14ac:dyDescent="0.2">
      <c r="A19302"/>
      <c r="B19302"/>
      <c r="C19302"/>
      <c r="D19302"/>
      <c r="E19302"/>
      <c r="F19302"/>
    </row>
    <row r="19303" spans="1:6" x14ac:dyDescent="0.2">
      <c r="A19303"/>
      <c r="B19303"/>
      <c r="C19303"/>
      <c r="D19303"/>
      <c r="E19303"/>
      <c r="F19303"/>
    </row>
    <row r="19304" spans="1:6" x14ac:dyDescent="0.2">
      <c r="A19304"/>
      <c r="B19304"/>
      <c r="C19304"/>
      <c r="D19304"/>
      <c r="E19304"/>
      <c r="F19304"/>
    </row>
    <row r="19305" spans="1:6" x14ac:dyDescent="0.2">
      <c r="A19305"/>
      <c r="B19305"/>
      <c r="C19305"/>
      <c r="D19305"/>
      <c r="E19305"/>
      <c r="F19305"/>
    </row>
    <row r="19306" spans="1:6" x14ac:dyDescent="0.2">
      <c r="A19306"/>
      <c r="B19306"/>
      <c r="C19306"/>
      <c r="D19306"/>
      <c r="E19306"/>
      <c r="F19306"/>
    </row>
    <row r="19307" spans="1:6" x14ac:dyDescent="0.2">
      <c r="A19307"/>
      <c r="B19307"/>
      <c r="C19307"/>
      <c r="D19307"/>
      <c r="E19307"/>
      <c r="F19307"/>
    </row>
    <row r="19308" spans="1:6" x14ac:dyDescent="0.2">
      <c r="A19308"/>
      <c r="B19308"/>
      <c r="C19308"/>
      <c r="D19308"/>
      <c r="E19308"/>
      <c r="F19308"/>
    </row>
    <row r="19309" spans="1:6" x14ac:dyDescent="0.2">
      <c r="A19309"/>
      <c r="B19309"/>
      <c r="C19309"/>
      <c r="D19309"/>
      <c r="E19309"/>
      <c r="F19309"/>
    </row>
    <row r="19310" spans="1:6" x14ac:dyDescent="0.2">
      <c r="A19310"/>
      <c r="B19310"/>
      <c r="C19310"/>
      <c r="D19310"/>
      <c r="E19310"/>
      <c r="F19310"/>
    </row>
    <row r="19311" spans="1:6" x14ac:dyDescent="0.2">
      <c r="A19311"/>
      <c r="B19311"/>
      <c r="C19311"/>
      <c r="D19311"/>
      <c r="E19311"/>
      <c r="F19311"/>
    </row>
    <row r="19312" spans="1:6" x14ac:dyDescent="0.2">
      <c r="A19312"/>
      <c r="B19312"/>
      <c r="C19312"/>
      <c r="D19312"/>
      <c r="E19312"/>
      <c r="F19312"/>
    </row>
    <row r="19313" spans="1:6" x14ac:dyDescent="0.2">
      <c r="A19313"/>
      <c r="B19313"/>
      <c r="C19313"/>
      <c r="D19313"/>
      <c r="E19313"/>
      <c r="F19313"/>
    </row>
    <row r="19314" spans="1:6" x14ac:dyDescent="0.2">
      <c r="A19314"/>
      <c r="B19314"/>
      <c r="C19314"/>
      <c r="D19314"/>
      <c r="E19314"/>
      <c r="F19314"/>
    </row>
    <row r="19315" spans="1:6" x14ac:dyDescent="0.2">
      <c r="A19315"/>
      <c r="B19315"/>
      <c r="C19315"/>
      <c r="D19315"/>
      <c r="E19315"/>
      <c r="F19315"/>
    </row>
    <row r="19316" spans="1:6" x14ac:dyDescent="0.2">
      <c r="A19316"/>
      <c r="B19316"/>
      <c r="C19316"/>
      <c r="D19316"/>
      <c r="E19316"/>
      <c r="F19316"/>
    </row>
    <row r="19317" spans="1:6" x14ac:dyDescent="0.2">
      <c r="A19317"/>
      <c r="B19317"/>
      <c r="C19317"/>
      <c r="D19317"/>
      <c r="E19317"/>
      <c r="F19317"/>
    </row>
    <row r="19318" spans="1:6" x14ac:dyDescent="0.2">
      <c r="A19318"/>
      <c r="B19318"/>
      <c r="C19318"/>
      <c r="D19318"/>
      <c r="E19318"/>
      <c r="F19318"/>
    </row>
    <row r="19319" spans="1:6" x14ac:dyDescent="0.2">
      <c r="A19319"/>
      <c r="B19319"/>
      <c r="C19319"/>
      <c r="D19319"/>
      <c r="E19319"/>
      <c r="F19319"/>
    </row>
    <row r="19320" spans="1:6" x14ac:dyDescent="0.2">
      <c r="A19320"/>
      <c r="B19320"/>
      <c r="C19320"/>
      <c r="D19320"/>
      <c r="E19320"/>
      <c r="F19320"/>
    </row>
    <row r="19321" spans="1:6" x14ac:dyDescent="0.2">
      <c r="A19321"/>
      <c r="B19321"/>
      <c r="C19321"/>
      <c r="D19321"/>
      <c r="E19321"/>
      <c r="F19321"/>
    </row>
    <row r="19322" spans="1:6" x14ac:dyDescent="0.2">
      <c r="A19322"/>
      <c r="B19322"/>
      <c r="C19322"/>
      <c r="D19322"/>
      <c r="E19322"/>
      <c r="F19322"/>
    </row>
    <row r="19323" spans="1:6" x14ac:dyDescent="0.2">
      <c r="A19323"/>
      <c r="B19323"/>
      <c r="C19323"/>
      <c r="D19323"/>
      <c r="E19323"/>
      <c r="F19323"/>
    </row>
    <row r="19324" spans="1:6" x14ac:dyDescent="0.2">
      <c r="A19324"/>
      <c r="B19324"/>
      <c r="C19324"/>
      <c r="D19324"/>
      <c r="E19324"/>
      <c r="F19324"/>
    </row>
    <row r="19325" spans="1:6" x14ac:dyDescent="0.2">
      <c r="A19325"/>
      <c r="B19325"/>
      <c r="C19325"/>
      <c r="D19325"/>
      <c r="E19325"/>
      <c r="F19325"/>
    </row>
    <row r="19326" spans="1:6" x14ac:dyDescent="0.2">
      <c r="A19326"/>
      <c r="B19326"/>
      <c r="C19326"/>
      <c r="D19326"/>
      <c r="E19326"/>
      <c r="F19326"/>
    </row>
    <row r="19327" spans="1:6" x14ac:dyDescent="0.2">
      <c r="A19327"/>
      <c r="B19327"/>
      <c r="C19327"/>
      <c r="D19327"/>
      <c r="E19327"/>
      <c r="F19327"/>
    </row>
    <row r="19328" spans="1:6" x14ac:dyDescent="0.2">
      <c r="A19328"/>
      <c r="B19328"/>
      <c r="C19328"/>
      <c r="D19328"/>
      <c r="E19328"/>
      <c r="F19328"/>
    </row>
    <row r="19329" spans="1:6" x14ac:dyDescent="0.2">
      <c r="A19329"/>
      <c r="B19329"/>
      <c r="C19329"/>
      <c r="D19329"/>
      <c r="E19329"/>
      <c r="F19329"/>
    </row>
    <row r="19330" spans="1:6" x14ac:dyDescent="0.2">
      <c r="A19330"/>
      <c r="B19330"/>
      <c r="C19330"/>
      <c r="D19330"/>
      <c r="E19330"/>
      <c r="F19330"/>
    </row>
    <row r="19331" spans="1:6" x14ac:dyDescent="0.2">
      <c r="A19331"/>
      <c r="B19331"/>
      <c r="C19331"/>
      <c r="D19331"/>
      <c r="E19331"/>
      <c r="F19331"/>
    </row>
    <row r="19332" spans="1:6" x14ac:dyDescent="0.2">
      <c r="A19332"/>
      <c r="B19332"/>
      <c r="C19332"/>
      <c r="D19332"/>
      <c r="E19332"/>
      <c r="F19332"/>
    </row>
    <row r="19333" spans="1:6" x14ac:dyDescent="0.2">
      <c r="A19333"/>
      <c r="B19333"/>
      <c r="C19333"/>
      <c r="D19333"/>
      <c r="E19333"/>
      <c r="F19333"/>
    </row>
    <row r="19334" spans="1:6" x14ac:dyDescent="0.2">
      <c r="A19334"/>
      <c r="B19334"/>
      <c r="C19334"/>
      <c r="D19334"/>
      <c r="E19334"/>
      <c r="F19334"/>
    </row>
    <row r="19335" spans="1:6" x14ac:dyDescent="0.2">
      <c r="A19335"/>
      <c r="B19335"/>
      <c r="C19335"/>
      <c r="D19335"/>
      <c r="E19335"/>
      <c r="F19335"/>
    </row>
    <row r="19336" spans="1:6" x14ac:dyDescent="0.2">
      <c r="A19336"/>
      <c r="B19336"/>
      <c r="C19336"/>
      <c r="D19336"/>
      <c r="E19336"/>
      <c r="F19336"/>
    </row>
    <row r="19337" spans="1:6" x14ac:dyDescent="0.2">
      <c r="A19337"/>
      <c r="B19337"/>
      <c r="C19337"/>
      <c r="D19337"/>
      <c r="E19337"/>
      <c r="F19337"/>
    </row>
    <row r="19338" spans="1:6" x14ac:dyDescent="0.2">
      <c r="A19338"/>
      <c r="B19338"/>
      <c r="C19338"/>
      <c r="D19338"/>
      <c r="E19338"/>
      <c r="F19338"/>
    </row>
    <row r="19339" spans="1:6" x14ac:dyDescent="0.2">
      <c r="A19339"/>
      <c r="B19339"/>
      <c r="C19339"/>
      <c r="D19339"/>
      <c r="E19339"/>
      <c r="F19339"/>
    </row>
    <row r="19340" spans="1:6" x14ac:dyDescent="0.2">
      <c r="A19340"/>
      <c r="B19340"/>
      <c r="C19340"/>
      <c r="D19340"/>
      <c r="E19340"/>
      <c r="F19340"/>
    </row>
    <row r="19341" spans="1:6" x14ac:dyDescent="0.2">
      <c r="A19341"/>
      <c r="B19341"/>
      <c r="C19341"/>
      <c r="D19341"/>
      <c r="E19341"/>
      <c r="F19341"/>
    </row>
    <row r="19342" spans="1:6" x14ac:dyDescent="0.2">
      <c r="A19342"/>
      <c r="B19342"/>
      <c r="C19342"/>
      <c r="D19342"/>
      <c r="E19342"/>
      <c r="F19342"/>
    </row>
    <row r="19343" spans="1:6" x14ac:dyDescent="0.2">
      <c r="A19343"/>
      <c r="B19343"/>
      <c r="C19343"/>
      <c r="D19343"/>
      <c r="E19343"/>
      <c r="F19343"/>
    </row>
    <row r="19344" spans="1:6" x14ac:dyDescent="0.2">
      <c r="A19344"/>
      <c r="B19344"/>
      <c r="C19344"/>
      <c r="D19344"/>
      <c r="E19344"/>
      <c r="F19344"/>
    </row>
    <row r="19345" spans="1:6" x14ac:dyDescent="0.2">
      <c r="A19345"/>
      <c r="B19345"/>
      <c r="C19345"/>
      <c r="D19345"/>
      <c r="E19345"/>
      <c r="F19345"/>
    </row>
    <row r="19346" spans="1:6" x14ac:dyDescent="0.2">
      <c r="A19346"/>
      <c r="B19346"/>
      <c r="C19346"/>
      <c r="D19346"/>
      <c r="E19346"/>
      <c r="F19346"/>
    </row>
    <row r="19347" spans="1:6" x14ac:dyDescent="0.2">
      <c r="A19347"/>
      <c r="B19347"/>
      <c r="C19347"/>
      <c r="D19347"/>
      <c r="E19347"/>
      <c r="F19347"/>
    </row>
    <row r="19348" spans="1:6" x14ac:dyDescent="0.2">
      <c r="A19348"/>
      <c r="B19348"/>
      <c r="C19348"/>
      <c r="D19348"/>
      <c r="E19348"/>
      <c r="F19348"/>
    </row>
    <row r="19349" spans="1:6" x14ac:dyDescent="0.2">
      <c r="A19349"/>
      <c r="B19349"/>
      <c r="C19349"/>
      <c r="D19349"/>
      <c r="E19349"/>
      <c r="F19349"/>
    </row>
    <row r="19350" spans="1:6" x14ac:dyDescent="0.2">
      <c r="A19350"/>
      <c r="B19350"/>
      <c r="C19350"/>
      <c r="D19350"/>
      <c r="E19350"/>
      <c r="F19350"/>
    </row>
    <row r="19351" spans="1:6" x14ac:dyDescent="0.2">
      <c r="A19351"/>
      <c r="B19351"/>
      <c r="C19351"/>
      <c r="D19351"/>
      <c r="E19351"/>
      <c r="F19351"/>
    </row>
    <row r="19352" spans="1:6" x14ac:dyDescent="0.2">
      <c r="A19352"/>
      <c r="B19352"/>
      <c r="C19352"/>
      <c r="D19352"/>
      <c r="E19352"/>
      <c r="F19352"/>
    </row>
    <row r="19353" spans="1:6" x14ac:dyDescent="0.2">
      <c r="A19353"/>
      <c r="B19353"/>
      <c r="C19353"/>
      <c r="D19353"/>
      <c r="E19353"/>
      <c r="F19353"/>
    </row>
    <row r="19354" spans="1:6" x14ac:dyDescent="0.2">
      <c r="A19354"/>
      <c r="B19354"/>
      <c r="C19354"/>
      <c r="D19354"/>
      <c r="E19354"/>
      <c r="F19354"/>
    </row>
    <row r="19355" spans="1:6" x14ac:dyDescent="0.2">
      <c r="A19355"/>
      <c r="B19355"/>
      <c r="C19355"/>
      <c r="D19355"/>
      <c r="E19355"/>
      <c r="F19355"/>
    </row>
    <row r="19356" spans="1:6" x14ac:dyDescent="0.2">
      <c r="A19356"/>
      <c r="B19356"/>
      <c r="C19356"/>
      <c r="D19356"/>
      <c r="E19356"/>
      <c r="F19356"/>
    </row>
    <row r="19357" spans="1:6" x14ac:dyDescent="0.2">
      <c r="A19357"/>
      <c r="B19357"/>
      <c r="C19357"/>
      <c r="D19357"/>
      <c r="E19357"/>
      <c r="F19357"/>
    </row>
    <row r="19358" spans="1:6" x14ac:dyDescent="0.2">
      <c r="A19358"/>
      <c r="B19358"/>
      <c r="C19358"/>
      <c r="D19358"/>
      <c r="E19358"/>
      <c r="F19358"/>
    </row>
    <row r="19359" spans="1:6" x14ac:dyDescent="0.2">
      <c r="A19359"/>
      <c r="B19359"/>
      <c r="C19359"/>
      <c r="D19359"/>
      <c r="E19359"/>
      <c r="F19359"/>
    </row>
    <row r="19360" spans="1:6" x14ac:dyDescent="0.2">
      <c r="A19360"/>
      <c r="B19360"/>
      <c r="C19360"/>
      <c r="D19360"/>
      <c r="E19360"/>
      <c r="F19360"/>
    </row>
    <row r="19361" spans="1:6" x14ac:dyDescent="0.2">
      <c r="A19361"/>
      <c r="B19361"/>
      <c r="C19361"/>
      <c r="D19361"/>
      <c r="E19361"/>
      <c r="F19361"/>
    </row>
    <row r="19362" spans="1:6" x14ac:dyDescent="0.2">
      <c r="A19362"/>
      <c r="B19362"/>
      <c r="C19362"/>
      <c r="D19362"/>
      <c r="E19362"/>
      <c r="F19362"/>
    </row>
    <row r="19363" spans="1:6" x14ac:dyDescent="0.2">
      <c r="A19363"/>
      <c r="B19363"/>
      <c r="C19363"/>
      <c r="D19363"/>
      <c r="E19363"/>
      <c r="F19363"/>
    </row>
    <row r="19364" spans="1:6" x14ac:dyDescent="0.2">
      <c r="A19364"/>
      <c r="B19364"/>
      <c r="C19364"/>
      <c r="D19364"/>
      <c r="E19364"/>
      <c r="F19364"/>
    </row>
    <row r="19365" spans="1:6" x14ac:dyDescent="0.2">
      <c r="A19365"/>
      <c r="B19365"/>
      <c r="C19365"/>
      <c r="D19365"/>
      <c r="E19365"/>
      <c r="F19365"/>
    </row>
    <row r="19366" spans="1:6" x14ac:dyDescent="0.2">
      <c r="A19366"/>
      <c r="B19366"/>
      <c r="C19366"/>
      <c r="D19366"/>
      <c r="E19366"/>
      <c r="F19366"/>
    </row>
    <row r="19367" spans="1:6" x14ac:dyDescent="0.2">
      <c r="A19367"/>
      <c r="B19367"/>
      <c r="C19367"/>
      <c r="D19367"/>
      <c r="E19367"/>
      <c r="F19367"/>
    </row>
    <row r="19368" spans="1:6" x14ac:dyDescent="0.2">
      <c r="A19368"/>
      <c r="B19368"/>
      <c r="C19368"/>
      <c r="D19368"/>
      <c r="E19368"/>
      <c r="F19368"/>
    </row>
    <row r="19369" spans="1:6" x14ac:dyDescent="0.2">
      <c r="A19369"/>
      <c r="B19369"/>
      <c r="C19369"/>
      <c r="D19369"/>
      <c r="E19369"/>
      <c r="F19369"/>
    </row>
    <row r="19370" spans="1:6" x14ac:dyDescent="0.2">
      <c r="A19370"/>
      <c r="B19370"/>
      <c r="C19370"/>
      <c r="D19370"/>
      <c r="E19370"/>
      <c r="F19370"/>
    </row>
    <row r="19371" spans="1:6" x14ac:dyDescent="0.2">
      <c r="A19371"/>
      <c r="B19371"/>
      <c r="C19371"/>
      <c r="D19371"/>
      <c r="E19371"/>
      <c r="F19371"/>
    </row>
    <row r="19372" spans="1:6" x14ac:dyDescent="0.2">
      <c r="A19372"/>
      <c r="B19372"/>
      <c r="C19372"/>
      <c r="D19372"/>
      <c r="E19372"/>
      <c r="F19372"/>
    </row>
    <row r="19373" spans="1:6" x14ac:dyDescent="0.2">
      <c r="A19373"/>
      <c r="B19373"/>
      <c r="C19373"/>
      <c r="D19373"/>
      <c r="E19373"/>
      <c r="F19373"/>
    </row>
    <row r="19374" spans="1:6" x14ac:dyDescent="0.2">
      <c r="A19374"/>
      <c r="B19374"/>
      <c r="C19374"/>
      <c r="D19374"/>
      <c r="E19374"/>
      <c r="F19374"/>
    </row>
    <row r="19375" spans="1:6" x14ac:dyDescent="0.2">
      <c r="A19375"/>
      <c r="B19375"/>
      <c r="C19375"/>
      <c r="D19375"/>
      <c r="E19375"/>
      <c r="F19375"/>
    </row>
    <row r="19376" spans="1:6" x14ac:dyDescent="0.2">
      <c r="A19376"/>
      <c r="B19376"/>
      <c r="C19376"/>
      <c r="D19376"/>
      <c r="E19376"/>
      <c r="F19376"/>
    </row>
    <row r="19377" spans="1:6" x14ac:dyDescent="0.2">
      <c r="A19377"/>
      <c r="B19377"/>
      <c r="C19377"/>
      <c r="D19377"/>
      <c r="E19377"/>
      <c r="F19377"/>
    </row>
    <row r="19378" spans="1:6" x14ac:dyDescent="0.2">
      <c r="A19378"/>
      <c r="B19378"/>
      <c r="C19378"/>
      <c r="D19378"/>
      <c r="E19378"/>
      <c r="F19378"/>
    </row>
    <row r="19379" spans="1:6" x14ac:dyDescent="0.2">
      <c r="A19379"/>
      <c r="B19379"/>
      <c r="C19379"/>
      <c r="D19379"/>
      <c r="E19379"/>
      <c r="F19379"/>
    </row>
    <row r="19380" spans="1:6" x14ac:dyDescent="0.2">
      <c r="A19380"/>
      <c r="B19380"/>
      <c r="C19380"/>
      <c r="D19380"/>
      <c r="E19380"/>
      <c r="F19380"/>
    </row>
    <row r="19381" spans="1:6" x14ac:dyDescent="0.2">
      <c r="A19381"/>
      <c r="B19381"/>
      <c r="C19381"/>
      <c r="D19381"/>
      <c r="E19381"/>
      <c r="F19381"/>
    </row>
    <row r="19382" spans="1:6" x14ac:dyDescent="0.2">
      <c r="A19382"/>
      <c r="B19382"/>
      <c r="C19382"/>
      <c r="D19382"/>
      <c r="E19382"/>
      <c r="F19382"/>
    </row>
    <row r="19383" spans="1:6" x14ac:dyDescent="0.2">
      <c r="A19383"/>
      <c r="B19383"/>
      <c r="C19383"/>
      <c r="D19383"/>
      <c r="E19383"/>
      <c r="F19383"/>
    </row>
    <row r="19384" spans="1:6" x14ac:dyDescent="0.2">
      <c r="A19384"/>
      <c r="B19384"/>
      <c r="C19384"/>
      <c r="D19384"/>
      <c r="E19384"/>
      <c r="F19384"/>
    </row>
    <row r="19385" spans="1:6" x14ac:dyDescent="0.2">
      <c r="A19385"/>
      <c r="B19385"/>
      <c r="C19385"/>
      <c r="D19385"/>
      <c r="E19385"/>
      <c r="F19385"/>
    </row>
    <row r="19386" spans="1:6" x14ac:dyDescent="0.2">
      <c r="A19386"/>
      <c r="B19386"/>
      <c r="C19386"/>
      <c r="D19386"/>
      <c r="E19386"/>
      <c r="F19386"/>
    </row>
    <row r="19387" spans="1:6" x14ac:dyDescent="0.2">
      <c r="A19387"/>
      <c r="B19387"/>
      <c r="C19387"/>
      <c r="D19387"/>
      <c r="E19387"/>
      <c r="F19387"/>
    </row>
    <row r="19388" spans="1:6" x14ac:dyDescent="0.2">
      <c r="A19388"/>
      <c r="B19388"/>
      <c r="C19388"/>
      <c r="D19388"/>
      <c r="E19388"/>
      <c r="F19388"/>
    </row>
    <row r="19389" spans="1:6" x14ac:dyDescent="0.2">
      <c r="A19389"/>
      <c r="B19389"/>
      <c r="C19389"/>
      <c r="D19389"/>
      <c r="E19389"/>
      <c r="F19389"/>
    </row>
    <row r="19390" spans="1:6" x14ac:dyDescent="0.2">
      <c r="A19390"/>
      <c r="B19390"/>
      <c r="C19390"/>
      <c r="D19390"/>
      <c r="E19390"/>
      <c r="F19390"/>
    </row>
    <row r="19391" spans="1:6" x14ac:dyDescent="0.2">
      <c r="A19391"/>
      <c r="B19391"/>
      <c r="C19391"/>
      <c r="D19391"/>
      <c r="E19391"/>
      <c r="F19391"/>
    </row>
    <row r="19392" spans="1:6" x14ac:dyDescent="0.2">
      <c r="A19392"/>
      <c r="B19392"/>
      <c r="C19392"/>
      <c r="D19392"/>
      <c r="E19392"/>
      <c r="F19392"/>
    </row>
    <row r="19393" spans="1:6" x14ac:dyDescent="0.2">
      <c r="A19393"/>
      <c r="B19393"/>
      <c r="C19393"/>
      <c r="D19393"/>
      <c r="E19393"/>
      <c r="F19393"/>
    </row>
    <row r="19394" spans="1:6" x14ac:dyDescent="0.2">
      <c r="A19394"/>
      <c r="B19394"/>
      <c r="C19394"/>
      <c r="D19394"/>
      <c r="E19394"/>
      <c r="F19394"/>
    </row>
    <row r="19395" spans="1:6" x14ac:dyDescent="0.2">
      <c r="A19395"/>
      <c r="B19395"/>
      <c r="C19395"/>
      <c r="D19395"/>
      <c r="E19395"/>
      <c r="F19395"/>
    </row>
    <row r="19396" spans="1:6" x14ac:dyDescent="0.2">
      <c r="A19396"/>
      <c r="B19396"/>
      <c r="C19396"/>
      <c r="D19396"/>
      <c r="E19396"/>
      <c r="F19396"/>
    </row>
    <row r="19397" spans="1:6" x14ac:dyDescent="0.2">
      <c r="A19397"/>
      <c r="B19397"/>
      <c r="C19397"/>
      <c r="D19397"/>
      <c r="E19397"/>
      <c r="F19397"/>
    </row>
    <row r="19398" spans="1:6" x14ac:dyDescent="0.2">
      <c r="A19398"/>
      <c r="B19398"/>
      <c r="C19398"/>
      <c r="D19398"/>
      <c r="E19398"/>
      <c r="F19398"/>
    </row>
    <row r="19399" spans="1:6" x14ac:dyDescent="0.2">
      <c r="A19399"/>
      <c r="B19399"/>
      <c r="C19399"/>
      <c r="D19399"/>
      <c r="E19399"/>
      <c r="F19399"/>
    </row>
    <row r="19400" spans="1:6" x14ac:dyDescent="0.2">
      <c r="A19400"/>
      <c r="B19400"/>
      <c r="C19400"/>
      <c r="D19400"/>
      <c r="E19400"/>
      <c r="F19400"/>
    </row>
    <row r="19401" spans="1:6" x14ac:dyDescent="0.2">
      <c r="A19401"/>
      <c r="B19401"/>
      <c r="C19401"/>
      <c r="D19401"/>
      <c r="E19401"/>
      <c r="F19401"/>
    </row>
    <row r="19402" spans="1:6" x14ac:dyDescent="0.2">
      <c r="A19402"/>
      <c r="B19402"/>
      <c r="C19402"/>
      <c r="D19402"/>
      <c r="E19402"/>
      <c r="F19402"/>
    </row>
    <row r="19403" spans="1:6" x14ac:dyDescent="0.2">
      <c r="A19403"/>
      <c r="B19403"/>
      <c r="C19403"/>
      <c r="D19403"/>
      <c r="E19403"/>
      <c r="F19403"/>
    </row>
    <row r="19404" spans="1:6" x14ac:dyDescent="0.2">
      <c r="A19404"/>
      <c r="B19404"/>
      <c r="C19404"/>
      <c r="D19404"/>
      <c r="E19404"/>
      <c r="F19404"/>
    </row>
    <row r="19405" spans="1:6" x14ac:dyDescent="0.2">
      <c r="A19405"/>
      <c r="B19405"/>
      <c r="C19405"/>
      <c r="D19405"/>
      <c r="E19405"/>
      <c r="F19405"/>
    </row>
    <row r="19406" spans="1:6" x14ac:dyDescent="0.2">
      <c r="A19406"/>
      <c r="B19406"/>
      <c r="C19406"/>
      <c r="D19406"/>
      <c r="E19406"/>
      <c r="F19406"/>
    </row>
    <row r="19407" spans="1:6" x14ac:dyDescent="0.2">
      <c r="A19407"/>
      <c r="B19407"/>
      <c r="C19407"/>
      <c r="D19407"/>
      <c r="E19407"/>
      <c r="F19407"/>
    </row>
    <row r="19408" spans="1:6" x14ac:dyDescent="0.2">
      <c r="A19408"/>
      <c r="B19408"/>
      <c r="C19408"/>
      <c r="D19408"/>
      <c r="E19408"/>
      <c r="F19408"/>
    </row>
    <row r="19409" spans="1:6" x14ac:dyDescent="0.2">
      <c r="A19409"/>
      <c r="B19409"/>
      <c r="C19409"/>
      <c r="D19409"/>
      <c r="E19409"/>
      <c r="F19409"/>
    </row>
    <row r="19410" spans="1:6" x14ac:dyDescent="0.2">
      <c r="A19410"/>
      <c r="B19410"/>
      <c r="C19410"/>
      <c r="D19410"/>
      <c r="E19410"/>
      <c r="F19410"/>
    </row>
    <row r="19411" spans="1:6" x14ac:dyDescent="0.2">
      <c r="A19411"/>
      <c r="B19411"/>
      <c r="C19411"/>
      <c r="D19411"/>
      <c r="E19411"/>
      <c r="F19411"/>
    </row>
    <row r="19412" spans="1:6" x14ac:dyDescent="0.2">
      <c r="A19412"/>
      <c r="B19412"/>
      <c r="C19412"/>
      <c r="D19412"/>
      <c r="E19412"/>
      <c r="F19412"/>
    </row>
    <row r="19413" spans="1:6" x14ac:dyDescent="0.2">
      <c r="A19413"/>
      <c r="B19413"/>
      <c r="C19413"/>
      <c r="D19413"/>
      <c r="E19413"/>
      <c r="F19413"/>
    </row>
    <row r="19414" spans="1:6" x14ac:dyDescent="0.2">
      <c r="A19414"/>
      <c r="B19414"/>
      <c r="C19414"/>
      <c r="D19414"/>
      <c r="E19414"/>
      <c r="F19414"/>
    </row>
    <row r="19415" spans="1:6" x14ac:dyDescent="0.2">
      <c r="A19415"/>
      <c r="B19415"/>
      <c r="C19415"/>
      <c r="D19415"/>
      <c r="E19415"/>
      <c r="F19415"/>
    </row>
    <row r="19416" spans="1:6" x14ac:dyDescent="0.2">
      <c r="A19416"/>
      <c r="B19416"/>
      <c r="C19416"/>
      <c r="D19416"/>
      <c r="E19416"/>
      <c r="F19416"/>
    </row>
    <row r="19417" spans="1:6" x14ac:dyDescent="0.2">
      <c r="A19417"/>
      <c r="B19417"/>
      <c r="C19417"/>
      <c r="D19417"/>
      <c r="E19417"/>
      <c r="F19417"/>
    </row>
    <row r="19418" spans="1:6" x14ac:dyDescent="0.2">
      <c r="A19418"/>
      <c r="B19418"/>
      <c r="C19418"/>
      <c r="D19418"/>
      <c r="E19418"/>
      <c r="F19418"/>
    </row>
    <row r="19419" spans="1:6" x14ac:dyDescent="0.2">
      <c r="A19419"/>
      <c r="B19419"/>
      <c r="C19419"/>
      <c r="D19419"/>
      <c r="E19419"/>
      <c r="F19419"/>
    </row>
    <row r="19420" spans="1:6" x14ac:dyDescent="0.2">
      <c r="A19420"/>
      <c r="B19420"/>
      <c r="C19420"/>
      <c r="D19420"/>
      <c r="E19420"/>
      <c r="F19420"/>
    </row>
    <row r="19421" spans="1:6" x14ac:dyDescent="0.2">
      <c r="A19421"/>
      <c r="B19421"/>
      <c r="C19421"/>
      <c r="D19421"/>
      <c r="E19421"/>
      <c r="F19421"/>
    </row>
    <row r="19422" spans="1:6" x14ac:dyDescent="0.2">
      <c r="A19422"/>
      <c r="B19422"/>
      <c r="C19422"/>
      <c r="D19422"/>
      <c r="E19422"/>
      <c r="F19422"/>
    </row>
    <row r="19423" spans="1:6" x14ac:dyDescent="0.2">
      <c r="A19423"/>
      <c r="B19423"/>
      <c r="C19423"/>
      <c r="D19423"/>
      <c r="E19423"/>
      <c r="F19423"/>
    </row>
    <row r="19424" spans="1:6" x14ac:dyDescent="0.2">
      <c r="A19424"/>
      <c r="B19424"/>
      <c r="C19424"/>
      <c r="D19424"/>
      <c r="E19424"/>
      <c r="F19424"/>
    </row>
    <row r="19425" spans="1:6" x14ac:dyDescent="0.2">
      <c r="A19425"/>
      <c r="B19425"/>
      <c r="C19425"/>
      <c r="D19425"/>
      <c r="E19425"/>
      <c r="F19425"/>
    </row>
    <row r="19426" spans="1:6" x14ac:dyDescent="0.2">
      <c r="A19426"/>
      <c r="B19426"/>
      <c r="C19426"/>
      <c r="D19426"/>
      <c r="E19426"/>
      <c r="F19426"/>
    </row>
    <row r="19427" spans="1:6" x14ac:dyDescent="0.2">
      <c r="A19427"/>
      <c r="B19427"/>
      <c r="C19427"/>
      <c r="D19427"/>
      <c r="E19427"/>
      <c r="F19427"/>
    </row>
    <row r="19428" spans="1:6" x14ac:dyDescent="0.2">
      <c r="A19428"/>
      <c r="B19428"/>
      <c r="C19428"/>
      <c r="D19428"/>
      <c r="E19428"/>
      <c r="F19428"/>
    </row>
    <row r="19429" spans="1:6" x14ac:dyDescent="0.2">
      <c r="A19429"/>
      <c r="B19429"/>
      <c r="C19429"/>
      <c r="D19429"/>
      <c r="E19429"/>
      <c r="F19429"/>
    </row>
    <row r="19430" spans="1:6" x14ac:dyDescent="0.2">
      <c r="A19430"/>
      <c r="B19430"/>
      <c r="C19430"/>
      <c r="D19430"/>
      <c r="E19430"/>
      <c r="F19430"/>
    </row>
    <row r="19431" spans="1:6" x14ac:dyDescent="0.2">
      <c r="A19431"/>
      <c r="B19431"/>
      <c r="C19431"/>
      <c r="D19431"/>
      <c r="E19431"/>
      <c r="F19431"/>
    </row>
    <row r="19432" spans="1:6" x14ac:dyDescent="0.2">
      <c r="A19432"/>
      <c r="B19432"/>
      <c r="C19432"/>
      <c r="D19432"/>
      <c r="E19432"/>
      <c r="F19432"/>
    </row>
    <row r="19433" spans="1:6" x14ac:dyDescent="0.2">
      <c r="A19433"/>
      <c r="B19433"/>
      <c r="C19433"/>
      <c r="D19433"/>
      <c r="E19433"/>
      <c r="F19433"/>
    </row>
    <row r="19434" spans="1:6" x14ac:dyDescent="0.2">
      <c r="A19434"/>
      <c r="B19434"/>
      <c r="C19434"/>
      <c r="D19434"/>
      <c r="E19434"/>
      <c r="F19434"/>
    </row>
    <row r="19435" spans="1:6" x14ac:dyDescent="0.2">
      <c r="A19435"/>
      <c r="B19435"/>
      <c r="C19435"/>
      <c r="D19435"/>
      <c r="E19435"/>
      <c r="F19435"/>
    </row>
    <row r="19436" spans="1:6" x14ac:dyDescent="0.2">
      <c r="A19436"/>
      <c r="B19436"/>
      <c r="C19436"/>
      <c r="D19436"/>
      <c r="E19436"/>
      <c r="F19436"/>
    </row>
    <row r="19437" spans="1:6" x14ac:dyDescent="0.2">
      <c r="A19437"/>
      <c r="B19437"/>
      <c r="C19437"/>
      <c r="D19437"/>
      <c r="E19437"/>
      <c r="F19437"/>
    </row>
    <row r="19438" spans="1:6" x14ac:dyDescent="0.2">
      <c r="A19438"/>
      <c r="B19438"/>
      <c r="C19438"/>
      <c r="D19438"/>
      <c r="E19438"/>
      <c r="F19438"/>
    </row>
    <row r="19439" spans="1:6" x14ac:dyDescent="0.2">
      <c r="A19439"/>
      <c r="B19439"/>
      <c r="C19439"/>
      <c r="D19439"/>
      <c r="E19439"/>
      <c r="F19439"/>
    </row>
    <row r="19440" spans="1:6" x14ac:dyDescent="0.2">
      <c r="A19440"/>
      <c r="B19440"/>
      <c r="C19440"/>
      <c r="D19440"/>
      <c r="E19440"/>
      <c r="F19440"/>
    </row>
    <row r="19441" spans="1:6" x14ac:dyDescent="0.2">
      <c r="A19441"/>
      <c r="B19441"/>
      <c r="C19441"/>
      <c r="D19441"/>
      <c r="E19441"/>
      <c r="F19441"/>
    </row>
    <row r="19442" spans="1:6" x14ac:dyDescent="0.2">
      <c r="A19442"/>
      <c r="B19442"/>
      <c r="C19442"/>
      <c r="D19442"/>
      <c r="E19442"/>
      <c r="F19442"/>
    </row>
    <row r="19443" spans="1:6" x14ac:dyDescent="0.2">
      <c r="A19443"/>
      <c r="B19443"/>
      <c r="C19443"/>
      <c r="D19443"/>
      <c r="E19443"/>
      <c r="F19443"/>
    </row>
    <row r="19444" spans="1:6" x14ac:dyDescent="0.2">
      <c r="A19444"/>
      <c r="B19444"/>
      <c r="C19444"/>
      <c r="D19444"/>
      <c r="E19444"/>
      <c r="F19444"/>
    </row>
    <row r="19445" spans="1:6" x14ac:dyDescent="0.2">
      <c r="A19445"/>
      <c r="B19445"/>
      <c r="C19445"/>
      <c r="D19445"/>
      <c r="E19445"/>
      <c r="F19445"/>
    </row>
    <row r="19446" spans="1:6" x14ac:dyDescent="0.2">
      <c r="A19446"/>
      <c r="B19446"/>
      <c r="C19446"/>
      <c r="D19446"/>
      <c r="E19446"/>
      <c r="F19446"/>
    </row>
    <row r="19447" spans="1:6" x14ac:dyDescent="0.2">
      <c r="A19447"/>
      <c r="B19447"/>
      <c r="C19447"/>
      <c r="D19447"/>
      <c r="E19447"/>
      <c r="F19447"/>
    </row>
    <row r="19448" spans="1:6" x14ac:dyDescent="0.2">
      <c r="A19448"/>
      <c r="B19448"/>
      <c r="C19448"/>
      <c r="D19448"/>
      <c r="E19448"/>
      <c r="F19448"/>
    </row>
    <row r="19449" spans="1:6" x14ac:dyDescent="0.2">
      <c r="A19449"/>
      <c r="B19449"/>
      <c r="C19449"/>
      <c r="D19449"/>
      <c r="E19449"/>
      <c r="F19449"/>
    </row>
    <row r="19450" spans="1:6" x14ac:dyDescent="0.2">
      <c r="A19450"/>
      <c r="B19450"/>
      <c r="C19450"/>
      <c r="D19450"/>
      <c r="E19450"/>
      <c r="F19450"/>
    </row>
    <row r="19451" spans="1:6" x14ac:dyDescent="0.2">
      <c r="A19451"/>
      <c r="B19451"/>
      <c r="C19451"/>
      <c r="D19451"/>
      <c r="E19451"/>
      <c r="F19451"/>
    </row>
    <row r="19452" spans="1:6" x14ac:dyDescent="0.2">
      <c r="A19452"/>
      <c r="B19452"/>
      <c r="C19452"/>
      <c r="D19452"/>
      <c r="E19452"/>
      <c r="F19452"/>
    </row>
    <row r="19453" spans="1:6" x14ac:dyDescent="0.2">
      <c r="A19453"/>
      <c r="B19453"/>
      <c r="C19453"/>
      <c r="D19453"/>
      <c r="E19453"/>
      <c r="F19453"/>
    </row>
    <row r="19454" spans="1:6" x14ac:dyDescent="0.2">
      <c r="A19454"/>
      <c r="B19454"/>
      <c r="C19454"/>
      <c r="D19454"/>
      <c r="E19454"/>
      <c r="F19454"/>
    </row>
    <row r="19455" spans="1:6" x14ac:dyDescent="0.2">
      <c r="A19455"/>
      <c r="B19455"/>
      <c r="C19455"/>
      <c r="D19455"/>
      <c r="E19455"/>
      <c r="F19455"/>
    </row>
    <row r="19456" spans="1:6" x14ac:dyDescent="0.2">
      <c r="A19456"/>
      <c r="B19456"/>
      <c r="C19456"/>
      <c r="D19456"/>
      <c r="E19456"/>
      <c r="F19456"/>
    </row>
    <row r="19457" spans="1:6" x14ac:dyDescent="0.2">
      <c r="A19457"/>
      <c r="B19457"/>
      <c r="C19457"/>
      <c r="D19457"/>
      <c r="E19457"/>
      <c r="F19457"/>
    </row>
    <row r="19458" spans="1:6" x14ac:dyDescent="0.2">
      <c r="A19458"/>
      <c r="B19458"/>
      <c r="C19458"/>
      <c r="D19458"/>
      <c r="E19458"/>
      <c r="F19458"/>
    </row>
    <row r="19459" spans="1:6" x14ac:dyDescent="0.2">
      <c r="A19459"/>
      <c r="B19459"/>
      <c r="C19459"/>
      <c r="D19459"/>
      <c r="E19459"/>
      <c r="F19459"/>
    </row>
    <row r="19460" spans="1:6" x14ac:dyDescent="0.2">
      <c r="A19460"/>
      <c r="B19460"/>
      <c r="C19460"/>
      <c r="D19460"/>
      <c r="E19460"/>
      <c r="F19460"/>
    </row>
    <row r="19461" spans="1:6" x14ac:dyDescent="0.2">
      <c r="A19461"/>
      <c r="B19461"/>
      <c r="C19461"/>
      <c r="D19461"/>
      <c r="E19461"/>
      <c r="F19461"/>
    </row>
    <row r="19462" spans="1:6" x14ac:dyDescent="0.2">
      <c r="A19462"/>
      <c r="B19462"/>
      <c r="C19462"/>
      <c r="D19462"/>
      <c r="E19462"/>
      <c r="F19462"/>
    </row>
    <row r="19463" spans="1:6" x14ac:dyDescent="0.2">
      <c r="A19463"/>
      <c r="B19463"/>
      <c r="C19463"/>
      <c r="D19463"/>
      <c r="E19463"/>
      <c r="F19463"/>
    </row>
    <row r="19464" spans="1:6" x14ac:dyDescent="0.2">
      <c r="A19464"/>
      <c r="B19464"/>
      <c r="C19464"/>
      <c r="D19464"/>
      <c r="E19464"/>
      <c r="F19464"/>
    </row>
    <row r="19465" spans="1:6" x14ac:dyDescent="0.2">
      <c r="A19465"/>
      <c r="B19465"/>
      <c r="C19465"/>
      <c r="D19465"/>
      <c r="E19465"/>
      <c r="F19465"/>
    </row>
    <row r="19466" spans="1:6" x14ac:dyDescent="0.2">
      <c r="A19466"/>
      <c r="B19466"/>
      <c r="C19466"/>
      <c r="D19466"/>
      <c r="E19466"/>
      <c r="F19466"/>
    </row>
    <row r="19467" spans="1:6" x14ac:dyDescent="0.2">
      <c r="A19467"/>
      <c r="B19467"/>
      <c r="C19467"/>
      <c r="D19467"/>
      <c r="E19467"/>
      <c r="F19467"/>
    </row>
    <row r="19468" spans="1:6" x14ac:dyDescent="0.2">
      <c r="A19468"/>
      <c r="B19468"/>
      <c r="C19468"/>
      <c r="D19468"/>
      <c r="E19468"/>
      <c r="F19468"/>
    </row>
    <row r="19469" spans="1:6" x14ac:dyDescent="0.2">
      <c r="A19469"/>
      <c r="B19469"/>
      <c r="C19469"/>
      <c r="D19469"/>
      <c r="E19469"/>
      <c r="F19469"/>
    </row>
    <row r="19470" spans="1:6" x14ac:dyDescent="0.2">
      <c r="A19470"/>
      <c r="B19470"/>
      <c r="C19470"/>
      <c r="D19470"/>
      <c r="E19470"/>
      <c r="F19470"/>
    </row>
    <row r="19471" spans="1:6" x14ac:dyDescent="0.2">
      <c r="A19471"/>
      <c r="B19471"/>
      <c r="C19471"/>
      <c r="D19471"/>
      <c r="E19471"/>
      <c r="F19471"/>
    </row>
    <row r="19472" spans="1:6" x14ac:dyDescent="0.2">
      <c r="A19472"/>
      <c r="B19472"/>
      <c r="C19472"/>
      <c r="D19472"/>
      <c r="E19472"/>
      <c r="F19472"/>
    </row>
    <row r="19473" spans="1:6" x14ac:dyDescent="0.2">
      <c r="A19473"/>
      <c r="B19473"/>
      <c r="C19473"/>
      <c r="D19473"/>
      <c r="E19473"/>
      <c r="F19473"/>
    </row>
    <row r="19474" spans="1:6" x14ac:dyDescent="0.2">
      <c r="A19474"/>
      <c r="B19474"/>
      <c r="C19474"/>
      <c r="D19474"/>
      <c r="E19474"/>
      <c r="F19474"/>
    </row>
    <row r="19475" spans="1:6" x14ac:dyDescent="0.2">
      <c r="A19475"/>
      <c r="B19475"/>
      <c r="C19475"/>
      <c r="D19475"/>
      <c r="E19475"/>
      <c r="F19475"/>
    </row>
    <row r="19476" spans="1:6" x14ac:dyDescent="0.2">
      <c r="A19476"/>
      <c r="B19476"/>
      <c r="C19476"/>
      <c r="D19476"/>
      <c r="E19476"/>
      <c r="F19476"/>
    </row>
    <row r="19477" spans="1:6" x14ac:dyDescent="0.2">
      <c r="A19477"/>
      <c r="B19477"/>
      <c r="C19477"/>
      <c r="D19477"/>
      <c r="E19477"/>
      <c r="F19477"/>
    </row>
    <row r="19478" spans="1:6" x14ac:dyDescent="0.2">
      <c r="A19478"/>
      <c r="B19478"/>
      <c r="C19478"/>
      <c r="D19478"/>
      <c r="E19478"/>
      <c r="F19478"/>
    </row>
    <row r="19479" spans="1:6" x14ac:dyDescent="0.2">
      <c r="A19479"/>
      <c r="B19479"/>
      <c r="C19479"/>
      <c r="D19479"/>
      <c r="E19479"/>
      <c r="F19479"/>
    </row>
    <row r="19480" spans="1:6" x14ac:dyDescent="0.2">
      <c r="A19480"/>
      <c r="B19480"/>
      <c r="C19480"/>
      <c r="D19480"/>
      <c r="E19480"/>
      <c r="F19480"/>
    </row>
    <row r="19481" spans="1:6" x14ac:dyDescent="0.2">
      <c r="A19481"/>
      <c r="B19481"/>
      <c r="C19481"/>
      <c r="D19481"/>
      <c r="E19481"/>
      <c r="F19481"/>
    </row>
    <row r="19482" spans="1:6" x14ac:dyDescent="0.2">
      <c r="A19482"/>
      <c r="B19482"/>
      <c r="C19482"/>
      <c r="D19482"/>
      <c r="E19482"/>
      <c r="F19482"/>
    </row>
    <row r="19483" spans="1:6" x14ac:dyDescent="0.2">
      <c r="A19483"/>
      <c r="B19483"/>
      <c r="C19483"/>
      <c r="D19483"/>
      <c r="E19483"/>
      <c r="F19483"/>
    </row>
    <row r="19484" spans="1:6" x14ac:dyDescent="0.2">
      <c r="A19484"/>
      <c r="B19484"/>
      <c r="C19484"/>
      <c r="D19484"/>
      <c r="E19484"/>
      <c r="F19484"/>
    </row>
    <row r="19485" spans="1:6" x14ac:dyDescent="0.2">
      <c r="A19485"/>
      <c r="B19485"/>
      <c r="C19485"/>
      <c r="D19485"/>
      <c r="E19485"/>
      <c r="F19485"/>
    </row>
    <row r="19486" spans="1:6" x14ac:dyDescent="0.2">
      <c r="A19486"/>
      <c r="B19486"/>
      <c r="C19486"/>
      <c r="D19486"/>
      <c r="E19486"/>
      <c r="F19486"/>
    </row>
    <row r="19487" spans="1:6" x14ac:dyDescent="0.2">
      <c r="A19487"/>
      <c r="B19487"/>
      <c r="C19487"/>
      <c r="D19487"/>
      <c r="E19487"/>
      <c r="F19487"/>
    </row>
    <row r="19488" spans="1:6" x14ac:dyDescent="0.2">
      <c r="A19488"/>
      <c r="B19488"/>
      <c r="C19488"/>
      <c r="D19488"/>
      <c r="E19488"/>
      <c r="F19488"/>
    </row>
    <row r="19489" spans="1:6" x14ac:dyDescent="0.2">
      <c r="A19489"/>
      <c r="B19489"/>
      <c r="C19489"/>
      <c r="D19489"/>
      <c r="E19489"/>
      <c r="F19489"/>
    </row>
    <row r="19490" spans="1:6" x14ac:dyDescent="0.2">
      <c r="A19490"/>
      <c r="B19490"/>
      <c r="C19490"/>
      <c r="D19490"/>
      <c r="E19490"/>
      <c r="F19490"/>
    </row>
    <row r="19491" spans="1:6" x14ac:dyDescent="0.2">
      <c r="A19491"/>
      <c r="B19491"/>
      <c r="C19491"/>
      <c r="D19491"/>
      <c r="E19491"/>
      <c r="F19491"/>
    </row>
    <row r="19492" spans="1:6" x14ac:dyDescent="0.2">
      <c r="A19492"/>
      <c r="B19492"/>
      <c r="C19492"/>
      <c r="D19492"/>
      <c r="E19492"/>
      <c r="F19492"/>
    </row>
    <row r="19493" spans="1:6" x14ac:dyDescent="0.2">
      <c r="A19493"/>
      <c r="B19493"/>
      <c r="C19493"/>
      <c r="D19493"/>
      <c r="E19493"/>
      <c r="F19493"/>
    </row>
    <row r="19494" spans="1:6" x14ac:dyDescent="0.2">
      <c r="A19494"/>
      <c r="B19494"/>
      <c r="C19494"/>
      <c r="D19494"/>
      <c r="E19494"/>
      <c r="F19494"/>
    </row>
    <row r="19495" spans="1:6" x14ac:dyDescent="0.2">
      <c r="A19495"/>
      <c r="B19495"/>
      <c r="C19495"/>
      <c r="D19495"/>
      <c r="E19495"/>
      <c r="F19495"/>
    </row>
    <row r="19496" spans="1:6" x14ac:dyDescent="0.2">
      <c r="A19496"/>
      <c r="B19496"/>
      <c r="C19496"/>
      <c r="D19496"/>
      <c r="E19496"/>
      <c r="F19496"/>
    </row>
    <row r="19497" spans="1:6" x14ac:dyDescent="0.2">
      <c r="A19497"/>
      <c r="B19497"/>
      <c r="C19497"/>
      <c r="D19497"/>
      <c r="E19497"/>
      <c r="F19497"/>
    </row>
    <row r="19498" spans="1:6" x14ac:dyDescent="0.2">
      <c r="A19498"/>
      <c r="B19498"/>
      <c r="C19498"/>
      <c r="D19498"/>
      <c r="E19498"/>
      <c r="F19498"/>
    </row>
    <row r="19499" spans="1:6" x14ac:dyDescent="0.2">
      <c r="A19499"/>
      <c r="B19499"/>
      <c r="C19499"/>
      <c r="D19499"/>
      <c r="E19499"/>
      <c r="F19499"/>
    </row>
    <row r="19500" spans="1:6" x14ac:dyDescent="0.2">
      <c r="A19500"/>
      <c r="B19500"/>
      <c r="C19500"/>
      <c r="D19500"/>
      <c r="E19500"/>
      <c r="F19500"/>
    </row>
    <row r="19501" spans="1:6" x14ac:dyDescent="0.2">
      <c r="A19501"/>
      <c r="B19501"/>
      <c r="C19501"/>
      <c r="D19501"/>
      <c r="E19501"/>
      <c r="F19501"/>
    </row>
    <row r="19502" spans="1:6" x14ac:dyDescent="0.2">
      <c r="A19502"/>
      <c r="B19502"/>
      <c r="C19502"/>
      <c r="D19502"/>
      <c r="E19502"/>
      <c r="F19502"/>
    </row>
    <row r="19503" spans="1:6" x14ac:dyDescent="0.2">
      <c r="A19503"/>
      <c r="B19503"/>
      <c r="C19503"/>
      <c r="D19503"/>
      <c r="E19503"/>
      <c r="F19503"/>
    </row>
    <row r="19504" spans="1:6" x14ac:dyDescent="0.2">
      <c r="A19504"/>
      <c r="B19504"/>
      <c r="C19504"/>
      <c r="D19504"/>
      <c r="E19504"/>
      <c r="F19504"/>
    </row>
    <row r="19505" spans="1:6" x14ac:dyDescent="0.2">
      <c r="A19505"/>
      <c r="B19505"/>
      <c r="C19505"/>
      <c r="D19505"/>
      <c r="E19505"/>
      <c r="F19505"/>
    </row>
    <row r="19506" spans="1:6" x14ac:dyDescent="0.2">
      <c r="A19506"/>
      <c r="B19506"/>
      <c r="C19506"/>
      <c r="D19506"/>
      <c r="E19506"/>
      <c r="F19506"/>
    </row>
    <row r="19507" spans="1:6" x14ac:dyDescent="0.2">
      <c r="A19507"/>
      <c r="B19507"/>
      <c r="C19507"/>
      <c r="D19507"/>
      <c r="E19507"/>
      <c r="F19507"/>
    </row>
    <row r="19508" spans="1:6" x14ac:dyDescent="0.2">
      <c r="A19508"/>
      <c r="B19508"/>
      <c r="C19508"/>
      <c r="D19508"/>
      <c r="E19508"/>
      <c r="F19508"/>
    </row>
    <row r="19509" spans="1:6" x14ac:dyDescent="0.2">
      <c r="A19509"/>
      <c r="B19509"/>
      <c r="C19509"/>
      <c r="D19509"/>
      <c r="E19509"/>
      <c r="F19509"/>
    </row>
    <row r="19510" spans="1:6" x14ac:dyDescent="0.2">
      <c r="A19510"/>
      <c r="B19510"/>
      <c r="C19510"/>
      <c r="D19510"/>
      <c r="E19510"/>
      <c r="F19510"/>
    </row>
    <row r="19511" spans="1:6" x14ac:dyDescent="0.2">
      <c r="A19511"/>
      <c r="B19511"/>
      <c r="C19511"/>
      <c r="D19511"/>
      <c r="E19511"/>
      <c r="F19511"/>
    </row>
    <row r="19512" spans="1:6" x14ac:dyDescent="0.2">
      <c r="A19512"/>
      <c r="B19512"/>
      <c r="C19512"/>
      <c r="D19512"/>
      <c r="E19512"/>
      <c r="F19512"/>
    </row>
    <row r="19513" spans="1:6" x14ac:dyDescent="0.2">
      <c r="A19513"/>
      <c r="B19513"/>
      <c r="C19513"/>
      <c r="D19513"/>
      <c r="E19513"/>
      <c r="F19513"/>
    </row>
    <row r="19514" spans="1:6" x14ac:dyDescent="0.2">
      <c r="A19514"/>
      <c r="B19514"/>
      <c r="C19514"/>
      <c r="D19514"/>
      <c r="E19514"/>
      <c r="F19514"/>
    </row>
    <row r="19515" spans="1:6" x14ac:dyDescent="0.2">
      <c r="A19515"/>
      <c r="B19515"/>
      <c r="C19515"/>
      <c r="D19515"/>
      <c r="E19515"/>
      <c r="F19515"/>
    </row>
    <row r="19516" spans="1:6" x14ac:dyDescent="0.2">
      <c r="A19516"/>
      <c r="B19516"/>
      <c r="C19516"/>
      <c r="D19516"/>
      <c r="E19516"/>
      <c r="F19516"/>
    </row>
    <row r="19517" spans="1:6" x14ac:dyDescent="0.2">
      <c r="A19517"/>
      <c r="B19517"/>
      <c r="C19517"/>
      <c r="D19517"/>
      <c r="E19517"/>
      <c r="F19517"/>
    </row>
    <row r="19518" spans="1:6" x14ac:dyDescent="0.2">
      <c r="A19518"/>
      <c r="B19518"/>
      <c r="C19518"/>
      <c r="D19518"/>
      <c r="E19518"/>
      <c r="F19518"/>
    </row>
    <row r="19519" spans="1:6" x14ac:dyDescent="0.2">
      <c r="A19519"/>
      <c r="B19519"/>
      <c r="C19519"/>
      <c r="D19519"/>
      <c r="E19519"/>
      <c r="F19519"/>
    </row>
    <row r="19520" spans="1:6" x14ac:dyDescent="0.2">
      <c r="A19520"/>
      <c r="B19520"/>
      <c r="C19520"/>
      <c r="D19520"/>
      <c r="E19520"/>
      <c r="F19520"/>
    </row>
    <row r="19521" spans="1:6" x14ac:dyDescent="0.2">
      <c r="A19521"/>
      <c r="B19521"/>
      <c r="C19521"/>
      <c r="D19521"/>
      <c r="E19521"/>
      <c r="F19521"/>
    </row>
    <row r="19522" spans="1:6" x14ac:dyDescent="0.2">
      <c r="A19522"/>
      <c r="B19522"/>
      <c r="C19522"/>
      <c r="D19522"/>
      <c r="E19522"/>
      <c r="F19522"/>
    </row>
    <row r="19523" spans="1:6" x14ac:dyDescent="0.2">
      <c r="A19523"/>
      <c r="B19523"/>
      <c r="C19523"/>
      <c r="D19523"/>
      <c r="E19523"/>
      <c r="F19523"/>
    </row>
    <row r="19524" spans="1:6" x14ac:dyDescent="0.2">
      <c r="A19524"/>
      <c r="B19524"/>
      <c r="C19524"/>
      <c r="D19524"/>
      <c r="E19524"/>
      <c r="F19524"/>
    </row>
    <row r="19525" spans="1:6" x14ac:dyDescent="0.2">
      <c r="A19525"/>
      <c r="B19525"/>
      <c r="C19525"/>
      <c r="D19525"/>
      <c r="E19525"/>
      <c r="F19525"/>
    </row>
    <row r="19526" spans="1:6" x14ac:dyDescent="0.2">
      <c r="A19526"/>
      <c r="B19526"/>
      <c r="C19526"/>
      <c r="D19526"/>
      <c r="E19526"/>
      <c r="F19526"/>
    </row>
    <row r="19527" spans="1:6" x14ac:dyDescent="0.2">
      <c r="A19527"/>
      <c r="B19527"/>
      <c r="C19527"/>
      <c r="D19527"/>
      <c r="E19527"/>
      <c r="F19527"/>
    </row>
    <row r="19528" spans="1:6" x14ac:dyDescent="0.2">
      <c r="A19528"/>
      <c r="B19528"/>
      <c r="C19528"/>
      <c r="D19528"/>
      <c r="E19528"/>
      <c r="F19528"/>
    </row>
    <row r="19529" spans="1:6" x14ac:dyDescent="0.2">
      <c r="A19529"/>
      <c r="B19529"/>
      <c r="C19529"/>
      <c r="D19529"/>
      <c r="E19529"/>
      <c r="F19529"/>
    </row>
    <row r="19530" spans="1:6" x14ac:dyDescent="0.2">
      <c r="A19530"/>
      <c r="B19530"/>
      <c r="C19530"/>
      <c r="D19530"/>
      <c r="E19530"/>
      <c r="F19530"/>
    </row>
    <row r="19531" spans="1:6" x14ac:dyDescent="0.2">
      <c r="A19531"/>
      <c r="B19531"/>
      <c r="C19531"/>
      <c r="D19531"/>
      <c r="E19531"/>
      <c r="F19531"/>
    </row>
    <row r="19532" spans="1:6" x14ac:dyDescent="0.2">
      <c r="A19532"/>
      <c r="B19532"/>
      <c r="C19532"/>
      <c r="D19532"/>
      <c r="E19532"/>
      <c r="F19532"/>
    </row>
    <row r="19533" spans="1:6" x14ac:dyDescent="0.2">
      <c r="A19533"/>
      <c r="B19533"/>
      <c r="C19533"/>
      <c r="D19533"/>
      <c r="E19533"/>
      <c r="F19533"/>
    </row>
    <row r="19534" spans="1:6" x14ac:dyDescent="0.2">
      <c r="A19534"/>
      <c r="B19534"/>
      <c r="C19534"/>
      <c r="D19534"/>
      <c r="E19534"/>
      <c r="F19534"/>
    </row>
    <row r="19535" spans="1:6" x14ac:dyDescent="0.2">
      <c r="A19535"/>
      <c r="B19535"/>
      <c r="C19535"/>
      <c r="D19535"/>
      <c r="E19535"/>
      <c r="F19535"/>
    </row>
    <row r="19536" spans="1:6" x14ac:dyDescent="0.2">
      <c r="A19536"/>
      <c r="B19536"/>
      <c r="C19536"/>
      <c r="D19536"/>
      <c r="E19536"/>
      <c r="F19536"/>
    </row>
    <row r="19537" spans="1:6" x14ac:dyDescent="0.2">
      <c r="A19537"/>
      <c r="B19537"/>
      <c r="C19537"/>
      <c r="D19537"/>
      <c r="E19537"/>
      <c r="F19537"/>
    </row>
    <row r="19538" spans="1:6" x14ac:dyDescent="0.2">
      <c r="A19538"/>
      <c r="B19538"/>
      <c r="C19538"/>
      <c r="D19538"/>
      <c r="E19538"/>
      <c r="F19538"/>
    </row>
    <row r="19539" spans="1:6" x14ac:dyDescent="0.2">
      <c r="A19539"/>
      <c r="B19539"/>
      <c r="C19539"/>
      <c r="D19539"/>
      <c r="E19539"/>
      <c r="F19539"/>
    </row>
    <row r="19540" spans="1:6" x14ac:dyDescent="0.2">
      <c r="A19540"/>
      <c r="B19540"/>
      <c r="C19540"/>
      <c r="D19540"/>
      <c r="E19540"/>
      <c r="F19540"/>
    </row>
    <row r="19541" spans="1:6" x14ac:dyDescent="0.2">
      <c r="A19541"/>
      <c r="B19541"/>
      <c r="C19541"/>
      <c r="D19541"/>
      <c r="E19541"/>
      <c r="F19541"/>
    </row>
    <row r="19542" spans="1:6" x14ac:dyDescent="0.2">
      <c r="A19542"/>
      <c r="B19542"/>
      <c r="C19542"/>
      <c r="D19542"/>
      <c r="E19542"/>
      <c r="F19542"/>
    </row>
    <row r="19543" spans="1:6" x14ac:dyDescent="0.2">
      <c r="A19543"/>
      <c r="B19543"/>
      <c r="C19543"/>
      <c r="D19543"/>
      <c r="E19543"/>
      <c r="F19543"/>
    </row>
    <row r="19544" spans="1:6" x14ac:dyDescent="0.2">
      <c r="A19544"/>
      <c r="B19544"/>
      <c r="C19544"/>
      <c r="D19544"/>
      <c r="E19544"/>
      <c r="F19544"/>
    </row>
    <row r="19545" spans="1:6" x14ac:dyDescent="0.2">
      <c r="A19545"/>
      <c r="B19545"/>
      <c r="C19545"/>
      <c r="D19545"/>
      <c r="E19545"/>
      <c r="F19545"/>
    </row>
    <row r="19546" spans="1:6" x14ac:dyDescent="0.2">
      <c r="A19546"/>
      <c r="B19546"/>
      <c r="C19546"/>
      <c r="D19546"/>
      <c r="E19546"/>
      <c r="F19546"/>
    </row>
    <row r="19547" spans="1:6" x14ac:dyDescent="0.2">
      <c r="A19547"/>
      <c r="B19547"/>
      <c r="C19547"/>
      <c r="D19547"/>
      <c r="E19547"/>
      <c r="F19547"/>
    </row>
    <row r="19548" spans="1:6" x14ac:dyDescent="0.2">
      <c r="A19548"/>
      <c r="B19548"/>
      <c r="C19548"/>
      <c r="D19548"/>
      <c r="E19548"/>
      <c r="F19548"/>
    </row>
    <row r="19549" spans="1:6" x14ac:dyDescent="0.2">
      <c r="A19549"/>
      <c r="B19549"/>
      <c r="C19549"/>
      <c r="D19549"/>
      <c r="E19549"/>
      <c r="F19549"/>
    </row>
    <row r="19550" spans="1:6" x14ac:dyDescent="0.2">
      <c r="A19550"/>
      <c r="B19550"/>
      <c r="C19550"/>
      <c r="D19550"/>
      <c r="E19550"/>
      <c r="F19550"/>
    </row>
    <row r="19551" spans="1:6" x14ac:dyDescent="0.2">
      <c r="A19551"/>
      <c r="B19551"/>
      <c r="C19551"/>
      <c r="D19551"/>
      <c r="E19551"/>
      <c r="F19551"/>
    </row>
    <row r="19552" spans="1:6" x14ac:dyDescent="0.2">
      <c r="A19552"/>
      <c r="B19552"/>
      <c r="C19552"/>
      <c r="D19552"/>
      <c r="E19552"/>
      <c r="F19552"/>
    </row>
    <row r="19553" spans="1:6" x14ac:dyDescent="0.2">
      <c r="A19553"/>
      <c r="B19553"/>
      <c r="C19553"/>
      <c r="D19553"/>
      <c r="E19553"/>
      <c r="F19553"/>
    </row>
    <row r="19554" spans="1:6" x14ac:dyDescent="0.2">
      <c r="A19554"/>
      <c r="B19554"/>
      <c r="C19554"/>
      <c r="D19554"/>
      <c r="E19554"/>
      <c r="F19554"/>
    </row>
    <row r="19555" spans="1:6" x14ac:dyDescent="0.2">
      <c r="A19555"/>
      <c r="B19555"/>
      <c r="C19555"/>
      <c r="D19555"/>
      <c r="E19555"/>
      <c r="F19555"/>
    </row>
    <row r="19556" spans="1:6" x14ac:dyDescent="0.2">
      <c r="A19556"/>
      <c r="B19556"/>
      <c r="C19556"/>
      <c r="D19556"/>
      <c r="E19556"/>
      <c r="F19556"/>
    </row>
    <row r="19557" spans="1:6" x14ac:dyDescent="0.2">
      <c r="A19557"/>
      <c r="B19557"/>
      <c r="C19557"/>
      <c r="D19557"/>
      <c r="E19557"/>
      <c r="F19557"/>
    </row>
    <row r="19558" spans="1:6" x14ac:dyDescent="0.2">
      <c r="A19558"/>
      <c r="B19558"/>
      <c r="C19558"/>
      <c r="D19558"/>
      <c r="E19558"/>
      <c r="F19558"/>
    </row>
    <row r="19559" spans="1:6" x14ac:dyDescent="0.2">
      <c r="A19559"/>
      <c r="B19559"/>
      <c r="C19559"/>
      <c r="D19559"/>
      <c r="E19559"/>
      <c r="F19559"/>
    </row>
    <row r="19560" spans="1:6" x14ac:dyDescent="0.2">
      <c r="A19560"/>
      <c r="B19560"/>
      <c r="C19560"/>
      <c r="D19560"/>
      <c r="E19560"/>
      <c r="F19560"/>
    </row>
    <row r="19561" spans="1:6" x14ac:dyDescent="0.2">
      <c r="A19561"/>
      <c r="B19561"/>
      <c r="C19561"/>
      <c r="D19561"/>
      <c r="E19561"/>
      <c r="F19561"/>
    </row>
    <row r="19562" spans="1:6" x14ac:dyDescent="0.2">
      <c r="A19562"/>
      <c r="B19562"/>
      <c r="C19562"/>
      <c r="D19562"/>
      <c r="E19562"/>
      <c r="F19562"/>
    </row>
    <row r="19563" spans="1:6" x14ac:dyDescent="0.2">
      <c r="A19563"/>
      <c r="B19563"/>
      <c r="C19563"/>
      <c r="D19563"/>
      <c r="E19563"/>
      <c r="F19563"/>
    </row>
    <row r="19564" spans="1:6" x14ac:dyDescent="0.2">
      <c r="A19564"/>
      <c r="B19564"/>
      <c r="C19564"/>
      <c r="D19564"/>
      <c r="E19564"/>
      <c r="F19564"/>
    </row>
    <row r="19565" spans="1:6" x14ac:dyDescent="0.2">
      <c r="A19565"/>
      <c r="B19565"/>
      <c r="C19565"/>
      <c r="D19565"/>
      <c r="E19565"/>
      <c r="F19565"/>
    </row>
    <row r="19566" spans="1:6" x14ac:dyDescent="0.2">
      <c r="A19566"/>
      <c r="B19566"/>
      <c r="C19566"/>
      <c r="D19566"/>
      <c r="E19566"/>
      <c r="F19566"/>
    </row>
    <row r="19567" spans="1:6" x14ac:dyDescent="0.2">
      <c r="A19567"/>
      <c r="B19567"/>
      <c r="C19567"/>
      <c r="D19567"/>
      <c r="E19567"/>
      <c r="F19567"/>
    </row>
    <row r="19568" spans="1:6" x14ac:dyDescent="0.2">
      <c r="A19568"/>
      <c r="B19568"/>
      <c r="C19568"/>
      <c r="D19568"/>
      <c r="E19568"/>
      <c r="F19568"/>
    </row>
    <row r="19569" spans="1:6" x14ac:dyDescent="0.2">
      <c r="A19569"/>
      <c r="B19569"/>
      <c r="C19569"/>
      <c r="D19569"/>
      <c r="E19569"/>
      <c r="F19569"/>
    </row>
    <row r="19570" spans="1:6" x14ac:dyDescent="0.2">
      <c r="A19570"/>
      <c r="B19570"/>
      <c r="C19570"/>
      <c r="D19570"/>
      <c r="E19570"/>
      <c r="F19570"/>
    </row>
    <row r="19571" spans="1:6" x14ac:dyDescent="0.2">
      <c r="A19571"/>
      <c r="B19571"/>
      <c r="C19571"/>
      <c r="D19571"/>
      <c r="E19571"/>
      <c r="F19571"/>
    </row>
    <row r="19572" spans="1:6" x14ac:dyDescent="0.2">
      <c r="A19572"/>
      <c r="B19572"/>
      <c r="C19572"/>
      <c r="D19572"/>
      <c r="E19572"/>
      <c r="F19572"/>
    </row>
    <row r="19573" spans="1:6" x14ac:dyDescent="0.2">
      <c r="A19573"/>
      <c r="B19573"/>
      <c r="C19573"/>
      <c r="D19573"/>
      <c r="E19573"/>
      <c r="F19573"/>
    </row>
    <row r="19574" spans="1:6" x14ac:dyDescent="0.2">
      <c r="A19574"/>
      <c r="B19574"/>
      <c r="C19574"/>
      <c r="D19574"/>
      <c r="E19574"/>
      <c r="F19574"/>
    </row>
    <row r="19575" spans="1:6" x14ac:dyDescent="0.2">
      <c r="A19575"/>
      <c r="B19575"/>
      <c r="C19575"/>
      <c r="D19575"/>
      <c r="E19575"/>
      <c r="F19575"/>
    </row>
    <row r="19576" spans="1:6" x14ac:dyDescent="0.2">
      <c r="A19576"/>
      <c r="B19576"/>
      <c r="C19576"/>
      <c r="D19576"/>
      <c r="E19576"/>
      <c r="F19576"/>
    </row>
    <row r="19577" spans="1:6" x14ac:dyDescent="0.2">
      <c r="A19577"/>
      <c r="B19577"/>
      <c r="C19577"/>
      <c r="D19577"/>
      <c r="E19577"/>
      <c r="F19577"/>
    </row>
    <row r="19578" spans="1:6" x14ac:dyDescent="0.2">
      <c r="A19578"/>
      <c r="B19578"/>
      <c r="C19578"/>
      <c r="D19578"/>
      <c r="E19578"/>
      <c r="F19578"/>
    </row>
    <row r="19579" spans="1:6" x14ac:dyDescent="0.2">
      <c r="A19579"/>
      <c r="B19579"/>
      <c r="C19579"/>
      <c r="D19579"/>
      <c r="E19579"/>
      <c r="F19579"/>
    </row>
    <row r="19580" spans="1:6" x14ac:dyDescent="0.2">
      <c r="A19580"/>
      <c r="B19580"/>
      <c r="C19580"/>
      <c r="D19580"/>
      <c r="E19580"/>
      <c r="F19580"/>
    </row>
    <row r="19581" spans="1:6" x14ac:dyDescent="0.2">
      <c r="A19581"/>
      <c r="B19581"/>
      <c r="C19581"/>
      <c r="D19581"/>
      <c r="E19581"/>
      <c r="F19581"/>
    </row>
    <row r="19582" spans="1:6" x14ac:dyDescent="0.2">
      <c r="A19582"/>
      <c r="B19582"/>
      <c r="C19582"/>
      <c r="D19582"/>
      <c r="E19582"/>
      <c r="F19582"/>
    </row>
    <row r="19583" spans="1:6" x14ac:dyDescent="0.2">
      <c r="A19583"/>
      <c r="B19583"/>
      <c r="C19583"/>
      <c r="D19583"/>
      <c r="E19583"/>
      <c r="F19583"/>
    </row>
    <row r="19584" spans="1:6" x14ac:dyDescent="0.2">
      <c r="A19584"/>
      <c r="B19584"/>
      <c r="C19584"/>
      <c r="D19584"/>
      <c r="E19584"/>
      <c r="F19584"/>
    </row>
    <row r="19585" spans="1:6" x14ac:dyDescent="0.2">
      <c r="A19585"/>
      <c r="B19585"/>
      <c r="C19585"/>
      <c r="D19585"/>
      <c r="E19585"/>
      <c r="F19585"/>
    </row>
    <row r="19586" spans="1:6" x14ac:dyDescent="0.2">
      <c r="A19586"/>
      <c r="B19586"/>
      <c r="C19586"/>
      <c r="D19586"/>
      <c r="E19586"/>
      <c r="F19586"/>
    </row>
    <row r="19587" spans="1:6" x14ac:dyDescent="0.2">
      <c r="A19587"/>
      <c r="B19587"/>
      <c r="C19587"/>
      <c r="D19587"/>
      <c r="E19587"/>
      <c r="F19587"/>
    </row>
    <row r="19588" spans="1:6" x14ac:dyDescent="0.2">
      <c r="A19588"/>
      <c r="B19588"/>
      <c r="C19588"/>
      <c r="D19588"/>
      <c r="E19588"/>
      <c r="F19588"/>
    </row>
    <row r="19589" spans="1:6" x14ac:dyDescent="0.2">
      <c r="A19589"/>
      <c r="B19589"/>
      <c r="C19589"/>
      <c r="D19589"/>
      <c r="E19589"/>
      <c r="F19589"/>
    </row>
    <row r="19590" spans="1:6" x14ac:dyDescent="0.2">
      <c r="A19590"/>
      <c r="B19590"/>
      <c r="C19590"/>
      <c r="D19590"/>
      <c r="E19590"/>
      <c r="F19590"/>
    </row>
    <row r="19591" spans="1:6" x14ac:dyDescent="0.2">
      <c r="A19591"/>
      <c r="B19591"/>
      <c r="C19591"/>
      <c r="D19591"/>
      <c r="E19591"/>
      <c r="F19591"/>
    </row>
    <row r="19592" spans="1:6" x14ac:dyDescent="0.2">
      <c r="A19592"/>
      <c r="B19592"/>
      <c r="C19592"/>
      <c r="D19592"/>
      <c r="E19592"/>
      <c r="F19592"/>
    </row>
    <row r="19593" spans="1:6" x14ac:dyDescent="0.2">
      <c r="A19593"/>
      <c r="B19593"/>
      <c r="C19593"/>
      <c r="D19593"/>
      <c r="E19593"/>
      <c r="F19593"/>
    </row>
    <row r="19594" spans="1:6" x14ac:dyDescent="0.2">
      <c r="A19594"/>
      <c r="B19594"/>
      <c r="C19594"/>
      <c r="D19594"/>
      <c r="E19594"/>
      <c r="F19594"/>
    </row>
    <row r="19595" spans="1:6" x14ac:dyDescent="0.2">
      <c r="A19595"/>
      <c r="B19595"/>
      <c r="C19595"/>
      <c r="D19595"/>
      <c r="E19595"/>
      <c r="F19595"/>
    </row>
    <row r="19596" spans="1:6" x14ac:dyDescent="0.2">
      <c r="A19596"/>
      <c r="B19596"/>
      <c r="C19596"/>
      <c r="D19596"/>
      <c r="E19596"/>
      <c r="F19596"/>
    </row>
    <row r="19597" spans="1:6" x14ac:dyDescent="0.2">
      <c r="A19597"/>
      <c r="B19597"/>
      <c r="C19597"/>
      <c r="D19597"/>
      <c r="E19597"/>
      <c r="F19597"/>
    </row>
    <row r="19598" spans="1:6" x14ac:dyDescent="0.2">
      <c r="A19598"/>
      <c r="B19598"/>
      <c r="C19598"/>
      <c r="D19598"/>
      <c r="E19598"/>
      <c r="F19598"/>
    </row>
    <row r="19599" spans="1:6" x14ac:dyDescent="0.2">
      <c r="A19599"/>
      <c r="B19599"/>
      <c r="C19599"/>
      <c r="D19599"/>
      <c r="E19599"/>
      <c r="F19599"/>
    </row>
    <row r="19600" spans="1:6" x14ac:dyDescent="0.2">
      <c r="A19600"/>
      <c r="B19600"/>
      <c r="C19600"/>
      <c r="D19600"/>
      <c r="E19600"/>
      <c r="F19600"/>
    </row>
    <row r="19601" spans="1:6" x14ac:dyDescent="0.2">
      <c r="A19601"/>
      <c r="B19601"/>
      <c r="C19601"/>
      <c r="D19601"/>
      <c r="E19601"/>
      <c r="F19601"/>
    </row>
    <row r="19602" spans="1:6" x14ac:dyDescent="0.2">
      <c r="A19602"/>
      <c r="B19602"/>
      <c r="C19602"/>
      <c r="D19602"/>
      <c r="E19602"/>
      <c r="F19602"/>
    </row>
    <row r="19603" spans="1:6" x14ac:dyDescent="0.2">
      <c r="A19603"/>
      <c r="B19603"/>
      <c r="C19603"/>
      <c r="D19603"/>
      <c r="E19603"/>
      <c r="F19603"/>
    </row>
    <row r="19604" spans="1:6" x14ac:dyDescent="0.2">
      <c r="A19604"/>
      <c r="B19604"/>
      <c r="C19604"/>
      <c r="D19604"/>
      <c r="E19604"/>
      <c r="F19604"/>
    </row>
    <row r="19605" spans="1:6" x14ac:dyDescent="0.2">
      <c r="A19605"/>
      <c r="B19605"/>
      <c r="C19605"/>
      <c r="D19605"/>
      <c r="E19605"/>
      <c r="F19605"/>
    </row>
    <row r="19606" spans="1:6" x14ac:dyDescent="0.2">
      <c r="A19606"/>
      <c r="B19606"/>
      <c r="C19606"/>
      <c r="D19606"/>
      <c r="E19606"/>
      <c r="F19606"/>
    </row>
    <row r="19607" spans="1:6" x14ac:dyDescent="0.2">
      <c r="A19607"/>
      <c r="B19607"/>
      <c r="C19607"/>
      <c r="D19607"/>
      <c r="E19607"/>
      <c r="F19607"/>
    </row>
    <row r="19608" spans="1:6" x14ac:dyDescent="0.2">
      <c r="A19608"/>
      <c r="B19608"/>
      <c r="C19608"/>
      <c r="D19608"/>
      <c r="E19608"/>
      <c r="F19608"/>
    </row>
    <row r="19609" spans="1:6" x14ac:dyDescent="0.2">
      <c r="A19609"/>
      <c r="B19609"/>
      <c r="C19609"/>
      <c r="D19609"/>
      <c r="E19609"/>
      <c r="F19609"/>
    </row>
    <row r="19610" spans="1:6" x14ac:dyDescent="0.2">
      <c r="A19610"/>
      <c r="B19610"/>
      <c r="C19610"/>
      <c r="D19610"/>
      <c r="E19610"/>
      <c r="F19610"/>
    </row>
    <row r="19611" spans="1:6" x14ac:dyDescent="0.2">
      <c r="A19611"/>
      <c r="B19611"/>
      <c r="C19611"/>
      <c r="D19611"/>
      <c r="E19611"/>
      <c r="F19611"/>
    </row>
    <row r="19612" spans="1:6" x14ac:dyDescent="0.2">
      <c r="A19612"/>
      <c r="B19612"/>
      <c r="C19612"/>
      <c r="D19612"/>
      <c r="E19612"/>
      <c r="F19612"/>
    </row>
    <row r="19613" spans="1:6" x14ac:dyDescent="0.2">
      <c r="A19613"/>
      <c r="B19613"/>
      <c r="C19613"/>
      <c r="D19613"/>
      <c r="E19613"/>
      <c r="F19613"/>
    </row>
    <row r="19614" spans="1:6" x14ac:dyDescent="0.2">
      <c r="A19614"/>
      <c r="B19614"/>
      <c r="C19614"/>
      <c r="D19614"/>
      <c r="E19614"/>
      <c r="F19614"/>
    </row>
    <row r="19615" spans="1:6" x14ac:dyDescent="0.2">
      <c r="A19615"/>
      <c r="B19615"/>
      <c r="C19615"/>
      <c r="D19615"/>
      <c r="E19615"/>
      <c r="F19615"/>
    </row>
    <row r="19616" spans="1:6" x14ac:dyDescent="0.2">
      <c r="A19616"/>
      <c r="B19616"/>
      <c r="C19616"/>
      <c r="D19616"/>
      <c r="E19616"/>
      <c r="F19616"/>
    </row>
    <row r="19617" spans="1:6" x14ac:dyDescent="0.2">
      <c r="A19617"/>
      <c r="B19617"/>
      <c r="C19617"/>
      <c r="D19617"/>
      <c r="E19617"/>
      <c r="F19617"/>
    </row>
    <row r="19618" spans="1:6" x14ac:dyDescent="0.2">
      <c r="A19618"/>
      <c r="B19618"/>
      <c r="C19618"/>
      <c r="D19618"/>
      <c r="E19618"/>
      <c r="F19618"/>
    </row>
    <row r="19619" spans="1:6" x14ac:dyDescent="0.2">
      <c r="A19619"/>
      <c r="B19619"/>
      <c r="C19619"/>
      <c r="D19619"/>
      <c r="E19619"/>
      <c r="F19619"/>
    </row>
    <row r="19620" spans="1:6" x14ac:dyDescent="0.2">
      <c r="A19620"/>
      <c r="B19620"/>
      <c r="C19620"/>
      <c r="D19620"/>
      <c r="E19620"/>
      <c r="F19620"/>
    </row>
    <row r="19621" spans="1:6" x14ac:dyDescent="0.2">
      <c r="A19621"/>
      <c r="B19621"/>
      <c r="C19621"/>
      <c r="D19621"/>
      <c r="E19621"/>
      <c r="F19621"/>
    </row>
    <row r="19622" spans="1:6" x14ac:dyDescent="0.2">
      <c r="A19622"/>
      <c r="B19622"/>
      <c r="C19622"/>
      <c r="D19622"/>
      <c r="E19622"/>
      <c r="F19622"/>
    </row>
    <row r="19623" spans="1:6" x14ac:dyDescent="0.2">
      <c r="A19623"/>
      <c r="B19623"/>
      <c r="C19623"/>
      <c r="D19623"/>
      <c r="E19623"/>
      <c r="F19623"/>
    </row>
    <row r="19624" spans="1:6" x14ac:dyDescent="0.2">
      <c r="A19624"/>
      <c r="B19624"/>
      <c r="C19624"/>
      <c r="D19624"/>
      <c r="E19624"/>
      <c r="F19624"/>
    </row>
    <row r="19625" spans="1:6" x14ac:dyDescent="0.2">
      <c r="A19625"/>
      <c r="B19625"/>
      <c r="C19625"/>
      <c r="D19625"/>
      <c r="E19625"/>
      <c r="F19625"/>
    </row>
    <row r="19626" spans="1:6" x14ac:dyDescent="0.2">
      <c r="A19626"/>
      <c r="B19626"/>
      <c r="C19626"/>
      <c r="D19626"/>
      <c r="E19626"/>
      <c r="F19626"/>
    </row>
    <row r="19627" spans="1:6" x14ac:dyDescent="0.2">
      <c r="A19627"/>
      <c r="B19627"/>
      <c r="C19627"/>
      <c r="D19627"/>
      <c r="E19627"/>
      <c r="F19627"/>
    </row>
    <row r="19628" spans="1:6" x14ac:dyDescent="0.2">
      <c r="A19628"/>
      <c r="B19628"/>
      <c r="C19628"/>
      <c r="D19628"/>
      <c r="E19628"/>
      <c r="F19628"/>
    </row>
    <row r="19629" spans="1:6" x14ac:dyDescent="0.2">
      <c r="A19629"/>
      <c r="B19629"/>
      <c r="C19629"/>
      <c r="D19629"/>
      <c r="E19629"/>
      <c r="F19629"/>
    </row>
    <row r="19630" spans="1:6" x14ac:dyDescent="0.2">
      <c r="A19630"/>
      <c r="B19630"/>
      <c r="C19630"/>
      <c r="D19630"/>
      <c r="E19630"/>
      <c r="F19630"/>
    </row>
    <row r="19631" spans="1:6" x14ac:dyDescent="0.2">
      <c r="A19631"/>
      <c r="B19631"/>
      <c r="C19631"/>
      <c r="D19631"/>
      <c r="E19631"/>
      <c r="F19631"/>
    </row>
    <row r="19632" spans="1:6" x14ac:dyDescent="0.2">
      <c r="A19632"/>
      <c r="B19632"/>
      <c r="C19632"/>
      <c r="D19632"/>
      <c r="E19632"/>
      <c r="F19632"/>
    </row>
    <row r="19633" spans="1:6" x14ac:dyDescent="0.2">
      <c r="A19633"/>
      <c r="B19633"/>
      <c r="C19633"/>
      <c r="D19633"/>
      <c r="E19633"/>
      <c r="F19633"/>
    </row>
    <row r="19634" spans="1:6" x14ac:dyDescent="0.2">
      <c r="A19634"/>
      <c r="B19634"/>
      <c r="C19634"/>
      <c r="D19634"/>
      <c r="E19634"/>
      <c r="F19634"/>
    </row>
    <row r="19635" spans="1:6" x14ac:dyDescent="0.2">
      <c r="A19635"/>
      <c r="B19635"/>
      <c r="C19635"/>
      <c r="D19635"/>
      <c r="E19635"/>
      <c r="F19635"/>
    </row>
    <row r="19636" spans="1:6" x14ac:dyDescent="0.2">
      <c r="A19636"/>
      <c r="B19636"/>
      <c r="C19636"/>
      <c r="D19636"/>
      <c r="E19636"/>
      <c r="F19636"/>
    </row>
    <row r="19637" spans="1:6" x14ac:dyDescent="0.2">
      <c r="A19637"/>
      <c r="B19637"/>
      <c r="C19637"/>
      <c r="D19637"/>
      <c r="E19637"/>
      <c r="F19637"/>
    </row>
    <row r="19638" spans="1:6" x14ac:dyDescent="0.2">
      <c r="A19638"/>
      <c r="B19638"/>
      <c r="C19638"/>
      <c r="D19638"/>
      <c r="E19638"/>
      <c r="F19638"/>
    </row>
    <row r="19639" spans="1:6" x14ac:dyDescent="0.2">
      <c r="A19639"/>
      <c r="B19639"/>
      <c r="C19639"/>
      <c r="D19639"/>
      <c r="E19639"/>
      <c r="F19639"/>
    </row>
    <row r="19640" spans="1:6" x14ac:dyDescent="0.2">
      <c r="A19640"/>
      <c r="B19640"/>
      <c r="C19640"/>
      <c r="D19640"/>
      <c r="E19640"/>
      <c r="F19640"/>
    </row>
    <row r="19641" spans="1:6" x14ac:dyDescent="0.2">
      <c r="A19641"/>
      <c r="B19641"/>
      <c r="C19641"/>
      <c r="D19641"/>
      <c r="E19641"/>
      <c r="F19641"/>
    </row>
    <row r="19642" spans="1:6" x14ac:dyDescent="0.2">
      <c r="A19642"/>
      <c r="B19642"/>
      <c r="C19642"/>
      <c r="D19642"/>
      <c r="E19642"/>
      <c r="F19642"/>
    </row>
    <row r="19643" spans="1:6" x14ac:dyDescent="0.2">
      <c r="A19643"/>
      <c r="B19643"/>
      <c r="C19643"/>
      <c r="D19643"/>
      <c r="E19643"/>
      <c r="F19643"/>
    </row>
    <row r="19644" spans="1:6" x14ac:dyDescent="0.2">
      <c r="A19644"/>
      <c r="B19644"/>
      <c r="C19644"/>
      <c r="D19644"/>
      <c r="E19644"/>
      <c r="F19644"/>
    </row>
    <row r="19645" spans="1:6" x14ac:dyDescent="0.2">
      <c r="A19645"/>
      <c r="B19645"/>
      <c r="C19645"/>
      <c r="D19645"/>
      <c r="E19645"/>
      <c r="F19645"/>
    </row>
    <row r="19646" spans="1:6" x14ac:dyDescent="0.2">
      <c r="A19646"/>
      <c r="B19646"/>
      <c r="C19646"/>
      <c r="D19646"/>
      <c r="E19646"/>
      <c r="F19646"/>
    </row>
    <row r="19647" spans="1:6" x14ac:dyDescent="0.2">
      <c r="A19647"/>
      <c r="B19647"/>
      <c r="C19647"/>
      <c r="D19647"/>
      <c r="E19647"/>
      <c r="F19647"/>
    </row>
    <row r="19648" spans="1:6" x14ac:dyDescent="0.2">
      <c r="A19648"/>
      <c r="B19648"/>
      <c r="C19648"/>
      <c r="D19648"/>
      <c r="E19648"/>
      <c r="F19648"/>
    </row>
    <row r="19649" spans="1:6" x14ac:dyDescent="0.2">
      <c r="A19649"/>
      <c r="B19649"/>
      <c r="C19649"/>
      <c r="D19649"/>
      <c r="E19649"/>
      <c r="F19649"/>
    </row>
    <row r="19650" spans="1:6" x14ac:dyDescent="0.2">
      <c r="A19650"/>
      <c r="B19650"/>
      <c r="C19650"/>
      <c r="D19650"/>
      <c r="E19650"/>
      <c r="F19650"/>
    </row>
    <row r="19651" spans="1:6" x14ac:dyDescent="0.2">
      <c r="A19651"/>
      <c r="B19651"/>
      <c r="C19651"/>
      <c r="D19651"/>
      <c r="E19651"/>
      <c r="F19651"/>
    </row>
    <row r="19652" spans="1:6" x14ac:dyDescent="0.2">
      <c r="A19652"/>
      <c r="B19652"/>
      <c r="C19652"/>
      <c r="D19652"/>
      <c r="E19652"/>
      <c r="F19652"/>
    </row>
    <row r="19653" spans="1:6" x14ac:dyDescent="0.2">
      <c r="A19653"/>
      <c r="B19653"/>
      <c r="C19653"/>
      <c r="D19653"/>
      <c r="E19653"/>
      <c r="F19653"/>
    </row>
    <row r="19654" spans="1:6" x14ac:dyDescent="0.2">
      <c r="A19654"/>
      <c r="B19654"/>
      <c r="C19654"/>
      <c r="D19654"/>
      <c r="E19654"/>
      <c r="F19654"/>
    </row>
    <row r="19655" spans="1:6" x14ac:dyDescent="0.2">
      <c r="A19655"/>
      <c r="B19655"/>
      <c r="C19655"/>
      <c r="D19655"/>
      <c r="E19655"/>
      <c r="F19655"/>
    </row>
    <row r="19656" spans="1:6" x14ac:dyDescent="0.2">
      <c r="A19656"/>
      <c r="B19656"/>
      <c r="C19656"/>
      <c r="D19656"/>
      <c r="E19656"/>
      <c r="F19656"/>
    </row>
    <row r="19657" spans="1:6" x14ac:dyDescent="0.2">
      <c r="A19657"/>
      <c r="B19657"/>
      <c r="C19657"/>
      <c r="D19657"/>
      <c r="E19657"/>
      <c r="F19657"/>
    </row>
    <row r="19658" spans="1:6" x14ac:dyDescent="0.2">
      <c r="A19658"/>
      <c r="B19658"/>
      <c r="C19658"/>
      <c r="D19658"/>
      <c r="E19658"/>
      <c r="F19658"/>
    </row>
    <row r="19659" spans="1:6" x14ac:dyDescent="0.2">
      <c r="A19659"/>
      <c r="B19659"/>
      <c r="C19659"/>
      <c r="D19659"/>
      <c r="E19659"/>
      <c r="F19659"/>
    </row>
    <row r="19660" spans="1:6" x14ac:dyDescent="0.2">
      <c r="A19660"/>
      <c r="B19660"/>
      <c r="C19660"/>
      <c r="D19660"/>
      <c r="E19660"/>
      <c r="F19660"/>
    </row>
    <row r="19661" spans="1:6" x14ac:dyDescent="0.2">
      <c r="A19661"/>
      <c r="B19661"/>
      <c r="C19661"/>
      <c r="D19661"/>
      <c r="E19661"/>
      <c r="F19661"/>
    </row>
    <row r="19662" spans="1:6" x14ac:dyDescent="0.2">
      <c r="A19662"/>
      <c r="B19662"/>
      <c r="C19662"/>
      <c r="D19662"/>
      <c r="E19662"/>
      <c r="F19662"/>
    </row>
    <row r="19663" spans="1:6" x14ac:dyDescent="0.2">
      <c r="A19663"/>
      <c r="B19663"/>
      <c r="C19663"/>
      <c r="D19663"/>
      <c r="E19663"/>
      <c r="F19663"/>
    </row>
    <row r="19664" spans="1:6" x14ac:dyDescent="0.2">
      <c r="A19664"/>
      <c r="B19664"/>
      <c r="C19664"/>
      <c r="D19664"/>
      <c r="E19664"/>
      <c r="F19664"/>
    </row>
    <row r="19665" spans="1:6" x14ac:dyDescent="0.2">
      <c r="A19665"/>
      <c r="B19665"/>
      <c r="C19665"/>
      <c r="D19665"/>
      <c r="E19665"/>
      <c r="F19665"/>
    </row>
    <row r="19666" spans="1:6" x14ac:dyDescent="0.2">
      <c r="A19666"/>
      <c r="B19666"/>
      <c r="C19666"/>
      <c r="D19666"/>
      <c r="E19666"/>
      <c r="F19666"/>
    </row>
    <row r="19667" spans="1:6" x14ac:dyDescent="0.2">
      <c r="A19667"/>
      <c r="B19667"/>
      <c r="C19667"/>
      <c r="D19667"/>
      <c r="E19667"/>
      <c r="F19667"/>
    </row>
    <row r="19668" spans="1:6" x14ac:dyDescent="0.2">
      <c r="A19668"/>
      <c r="B19668"/>
      <c r="C19668"/>
      <c r="D19668"/>
      <c r="E19668"/>
      <c r="F19668"/>
    </row>
    <row r="19669" spans="1:6" x14ac:dyDescent="0.2">
      <c r="A19669"/>
      <c r="B19669"/>
      <c r="C19669"/>
      <c r="D19669"/>
      <c r="E19669"/>
      <c r="F19669"/>
    </row>
    <row r="19670" spans="1:6" x14ac:dyDescent="0.2">
      <c r="A19670"/>
      <c r="B19670"/>
      <c r="C19670"/>
      <c r="D19670"/>
      <c r="E19670"/>
      <c r="F19670"/>
    </row>
    <row r="19671" spans="1:6" x14ac:dyDescent="0.2">
      <c r="A19671"/>
      <c r="B19671"/>
      <c r="C19671"/>
      <c r="D19671"/>
      <c r="E19671"/>
      <c r="F19671"/>
    </row>
    <row r="19672" spans="1:6" x14ac:dyDescent="0.2">
      <c r="A19672"/>
      <c r="B19672"/>
      <c r="C19672"/>
      <c r="D19672"/>
      <c r="E19672"/>
      <c r="F19672"/>
    </row>
    <row r="19673" spans="1:6" x14ac:dyDescent="0.2">
      <c r="A19673"/>
      <c r="B19673"/>
      <c r="C19673"/>
      <c r="D19673"/>
      <c r="E19673"/>
      <c r="F19673"/>
    </row>
    <row r="19674" spans="1:6" x14ac:dyDescent="0.2">
      <c r="A19674"/>
      <c r="B19674"/>
      <c r="C19674"/>
      <c r="D19674"/>
      <c r="E19674"/>
      <c r="F19674"/>
    </row>
    <row r="19675" spans="1:6" x14ac:dyDescent="0.2">
      <c r="A19675"/>
      <c r="B19675"/>
      <c r="C19675"/>
      <c r="D19675"/>
      <c r="E19675"/>
      <c r="F19675"/>
    </row>
    <row r="19676" spans="1:6" x14ac:dyDescent="0.2">
      <c r="A19676"/>
      <c r="B19676"/>
      <c r="C19676"/>
      <c r="D19676"/>
      <c r="E19676"/>
      <c r="F19676"/>
    </row>
    <row r="19677" spans="1:6" x14ac:dyDescent="0.2">
      <c r="A19677"/>
      <c r="B19677"/>
      <c r="C19677"/>
      <c r="D19677"/>
      <c r="E19677"/>
      <c r="F19677"/>
    </row>
    <row r="19678" spans="1:6" x14ac:dyDescent="0.2">
      <c r="A19678"/>
      <c r="B19678"/>
      <c r="C19678"/>
      <c r="D19678"/>
      <c r="E19678"/>
      <c r="F19678"/>
    </row>
    <row r="19679" spans="1:6" x14ac:dyDescent="0.2">
      <c r="A19679"/>
      <c r="B19679"/>
      <c r="C19679"/>
      <c r="D19679"/>
      <c r="E19679"/>
      <c r="F19679"/>
    </row>
    <row r="19680" spans="1:6" x14ac:dyDescent="0.2">
      <c r="A19680"/>
      <c r="B19680"/>
      <c r="C19680"/>
      <c r="D19680"/>
      <c r="E19680"/>
      <c r="F19680"/>
    </row>
    <row r="19681" spans="1:6" x14ac:dyDescent="0.2">
      <c r="A19681"/>
      <c r="B19681"/>
      <c r="C19681"/>
      <c r="D19681"/>
      <c r="E19681"/>
      <c r="F19681"/>
    </row>
    <row r="19682" spans="1:6" x14ac:dyDescent="0.2">
      <c r="A19682"/>
      <c r="B19682"/>
      <c r="C19682"/>
      <c r="D19682"/>
      <c r="E19682"/>
      <c r="F19682"/>
    </row>
    <row r="19683" spans="1:6" x14ac:dyDescent="0.2">
      <c r="A19683"/>
      <c r="B19683"/>
      <c r="C19683"/>
      <c r="D19683"/>
      <c r="E19683"/>
      <c r="F19683"/>
    </row>
    <row r="19684" spans="1:6" x14ac:dyDescent="0.2">
      <c r="A19684"/>
      <c r="B19684"/>
      <c r="C19684"/>
      <c r="D19684"/>
      <c r="E19684"/>
      <c r="F19684"/>
    </row>
    <row r="19685" spans="1:6" x14ac:dyDescent="0.2">
      <c r="A19685"/>
      <c r="B19685"/>
      <c r="C19685"/>
      <c r="D19685"/>
      <c r="E19685"/>
      <c r="F19685"/>
    </row>
    <row r="19686" spans="1:6" x14ac:dyDescent="0.2">
      <c r="A19686"/>
      <c r="B19686"/>
      <c r="C19686"/>
      <c r="D19686"/>
      <c r="E19686"/>
      <c r="F19686"/>
    </row>
    <row r="19687" spans="1:6" x14ac:dyDescent="0.2">
      <c r="A19687"/>
      <c r="B19687"/>
      <c r="C19687"/>
      <c r="D19687"/>
      <c r="E19687"/>
      <c r="F19687"/>
    </row>
    <row r="19688" spans="1:6" x14ac:dyDescent="0.2">
      <c r="A19688"/>
      <c r="B19688"/>
      <c r="C19688"/>
      <c r="D19688"/>
      <c r="E19688"/>
      <c r="F19688"/>
    </row>
    <row r="19689" spans="1:6" x14ac:dyDescent="0.2">
      <c r="A19689"/>
      <c r="B19689"/>
      <c r="C19689"/>
      <c r="D19689"/>
      <c r="E19689"/>
      <c r="F19689"/>
    </row>
    <row r="19690" spans="1:6" x14ac:dyDescent="0.2">
      <c r="A19690"/>
      <c r="B19690"/>
      <c r="C19690"/>
      <c r="D19690"/>
      <c r="E19690"/>
      <c r="F19690"/>
    </row>
    <row r="19691" spans="1:6" x14ac:dyDescent="0.2">
      <c r="A19691"/>
      <c r="B19691"/>
      <c r="C19691"/>
      <c r="D19691"/>
      <c r="E19691"/>
      <c r="F19691"/>
    </row>
    <row r="19692" spans="1:6" x14ac:dyDescent="0.2">
      <c r="A19692"/>
      <c r="B19692"/>
      <c r="C19692"/>
      <c r="D19692"/>
      <c r="E19692"/>
      <c r="F19692"/>
    </row>
    <row r="19693" spans="1:6" x14ac:dyDescent="0.2">
      <c r="A19693"/>
      <c r="B19693"/>
      <c r="C19693"/>
      <c r="D19693"/>
      <c r="E19693"/>
      <c r="F19693"/>
    </row>
    <row r="19694" spans="1:6" x14ac:dyDescent="0.2">
      <c r="A19694"/>
      <c r="B19694"/>
      <c r="C19694"/>
      <c r="D19694"/>
      <c r="E19694"/>
      <c r="F19694"/>
    </row>
    <row r="19695" spans="1:6" x14ac:dyDescent="0.2">
      <c r="A19695"/>
      <c r="B19695"/>
      <c r="C19695"/>
      <c r="D19695"/>
      <c r="E19695"/>
      <c r="F19695"/>
    </row>
    <row r="19696" spans="1:6" x14ac:dyDescent="0.2">
      <c r="A19696"/>
      <c r="B19696"/>
      <c r="C19696"/>
      <c r="D19696"/>
      <c r="E19696"/>
      <c r="F19696"/>
    </row>
    <row r="19697" spans="1:6" x14ac:dyDescent="0.2">
      <c r="A19697"/>
      <c r="B19697"/>
      <c r="C19697"/>
      <c r="D19697"/>
      <c r="E19697"/>
      <c r="F19697"/>
    </row>
    <row r="19698" spans="1:6" x14ac:dyDescent="0.2">
      <c r="A19698"/>
      <c r="B19698"/>
      <c r="C19698"/>
      <c r="D19698"/>
      <c r="E19698"/>
      <c r="F19698"/>
    </row>
    <row r="19699" spans="1:6" x14ac:dyDescent="0.2">
      <c r="A19699"/>
      <c r="B19699"/>
      <c r="C19699"/>
      <c r="D19699"/>
      <c r="E19699"/>
      <c r="F19699"/>
    </row>
    <row r="19700" spans="1:6" x14ac:dyDescent="0.2">
      <c r="A19700"/>
      <c r="B19700"/>
      <c r="C19700"/>
      <c r="D19700"/>
      <c r="E19700"/>
      <c r="F19700"/>
    </row>
    <row r="19701" spans="1:6" x14ac:dyDescent="0.2">
      <c r="A19701"/>
      <c r="B19701"/>
      <c r="C19701"/>
      <c r="D19701"/>
      <c r="E19701"/>
      <c r="F19701"/>
    </row>
    <row r="19702" spans="1:6" x14ac:dyDescent="0.2">
      <c r="A19702"/>
      <c r="B19702"/>
      <c r="C19702"/>
      <c r="D19702"/>
      <c r="E19702"/>
      <c r="F19702"/>
    </row>
    <row r="19703" spans="1:6" x14ac:dyDescent="0.2">
      <c r="A19703"/>
      <c r="B19703"/>
      <c r="C19703"/>
      <c r="D19703"/>
      <c r="E19703"/>
      <c r="F19703"/>
    </row>
    <row r="19704" spans="1:6" x14ac:dyDescent="0.2">
      <c r="A19704"/>
      <c r="B19704"/>
      <c r="C19704"/>
      <c r="D19704"/>
      <c r="E19704"/>
      <c r="F19704"/>
    </row>
    <row r="19705" spans="1:6" x14ac:dyDescent="0.2">
      <c r="A19705"/>
      <c r="B19705"/>
      <c r="C19705"/>
      <c r="D19705"/>
      <c r="E19705"/>
      <c r="F19705"/>
    </row>
    <row r="19706" spans="1:6" x14ac:dyDescent="0.2">
      <c r="A19706"/>
      <c r="B19706"/>
      <c r="C19706"/>
      <c r="D19706"/>
      <c r="E19706"/>
      <c r="F19706"/>
    </row>
    <row r="19707" spans="1:6" x14ac:dyDescent="0.2">
      <c r="A19707"/>
      <c r="B19707"/>
      <c r="C19707"/>
      <c r="D19707"/>
      <c r="E19707"/>
      <c r="F19707"/>
    </row>
    <row r="19708" spans="1:6" x14ac:dyDescent="0.2">
      <c r="A19708"/>
      <c r="B19708"/>
      <c r="C19708"/>
      <c r="D19708"/>
      <c r="E19708"/>
      <c r="F19708"/>
    </row>
    <row r="19709" spans="1:6" x14ac:dyDescent="0.2">
      <c r="A19709"/>
      <c r="B19709"/>
      <c r="C19709"/>
      <c r="D19709"/>
      <c r="E19709"/>
      <c r="F19709"/>
    </row>
    <row r="19710" spans="1:6" x14ac:dyDescent="0.2">
      <c r="A19710"/>
      <c r="B19710"/>
      <c r="C19710"/>
      <c r="D19710"/>
      <c r="E19710"/>
      <c r="F19710"/>
    </row>
    <row r="19711" spans="1:6" x14ac:dyDescent="0.2">
      <c r="A19711"/>
      <c r="B19711"/>
      <c r="C19711"/>
      <c r="D19711"/>
      <c r="E19711"/>
      <c r="F19711"/>
    </row>
    <row r="19712" spans="1:6" x14ac:dyDescent="0.2">
      <c r="A19712"/>
      <c r="B19712"/>
      <c r="C19712"/>
      <c r="D19712"/>
      <c r="E19712"/>
      <c r="F19712"/>
    </row>
    <row r="19713" spans="1:6" x14ac:dyDescent="0.2">
      <c r="A19713"/>
      <c r="B19713"/>
      <c r="C19713"/>
      <c r="D19713"/>
      <c r="E19713"/>
      <c r="F19713"/>
    </row>
    <row r="19714" spans="1:6" x14ac:dyDescent="0.2">
      <c r="A19714"/>
      <c r="B19714"/>
      <c r="C19714"/>
      <c r="D19714"/>
      <c r="E19714"/>
      <c r="F19714"/>
    </row>
    <row r="19715" spans="1:6" x14ac:dyDescent="0.2">
      <c r="A19715"/>
      <c r="B19715"/>
      <c r="C19715"/>
      <c r="D19715"/>
      <c r="E19715"/>
      <c r="F19715"/>
    </row>
    <row r="19716" spans="1:6" x14ac:dyDescent="0.2">
      <c r="A19716"/>
      <c r="B19716"/>
      <c r="C19716"/>
      <c r="D19716"/>
      <c r="E19716"/>
      <c r="F19716"/>
    </row>
    <row r="19717" spans="1:6" x14ac:dyDescent="0.2">
      <c r="A19717"/>
      <c r="B19717"/>
      <c r="C19717"/>
      <c r="D19717"/>
      <c r="E19717"/>
      <c r="F19717"/>
    </row>
    <row r="19718" spans="1:6" x14ac:dyDescent="0.2">
      <c r="A19718"/>
      <c r="B19718"/>
      <c r="C19718"/>
      <c r="D19718"/>
      <c r="E19718"/>
      <c r="F19718"/>
    </row>
    <row r="19719" spans="1:6" x14ac:dyDescent="0.2">
      <c r="A19719"/>
      <c r="B19719"/>
      <c r="C19719"/>
      <c r="D19719"/>
      <c r="E19719"/>
      <c r="F19719"/>
    </row>
    <row r="19720" spans="1:6" x14ac:dyDescent="0.2">
      <c r="A19720"/>
      <c r="B19720"/>
      <c r="C19720"/>
      <c r="D19720"/>
      <c r="E19720"/>
      <c r="F19720"/>
    </row>
    <row r="19721" spans="1:6" x14ac:dyDescent="0.2">
      <c r="A19721"/>
      <c r="B19721"/>
      <c r="C19721"/>
      <c r="D19721"/>
      <c r="E19721"/>
      <c r="F19721"/>
    </row>
    <row r="19722" spans="1:6" x14ac:dyDescent="0.2">
      <c r="A19722"/>
      <c r="B19722"/>
      <c r="C19722"/>
      <c r="D19722"/>
      <c r="E19722"/>
      <c r="F19722"/>
    </row>
    <row r="19723" spans="1:6" x14ac:dyDescent="0.2">
      <c r="A19723"/>
      <c r="B19723"/>
      <c r="C19723"/>
      <c r="D19723"/>
      <c r="E19723"/>
      <c r="F19723"/>
    </row>
    <row r="19724" spans="1:6" x14ac:dyDescent="0.2">
      <c r="A19724"/>
      <c r="B19724"/>
      <c r="C19724"/>
      <c r="D19724"/>
      <c r="E19724"/>
      <c r="F19724"/>
    </row>
    <row r="19725" spans="1:6" x14ac:dyDescent="0.2">
      <c r="A19725"/>
      <c r="B19725"/>
      <c r="C19725"/>
      <c r="D19725"/>
      <c r="E19725"/>
      <c r="F19725"/>
    </row>
    <row r="19726" spans="1:6" x14ac:dyDescent="0.2">
      <c r="A19726"/>
      <c r="B19726"/>
      <c r="C19726"/>
      <c r="D19726"/>
      <c r="E19726"/>
      <c r="F19726"/>
    </row>
    <row r="19727" spans="1:6" x14ac:dyDescent="0.2">
      <c r="A19727"/>
      <c r="B19727"/>
      <c r="C19727"/>
      <c r="D19727"/>
      <c r="E19727"/>
      <c r="F19727"/>
    </row>
    <row r="19728" spans="1:6" x14ac:dyDescent="0.2">
      <c r="A19728"/>
      <c r="B19728"/>
      <c r="C19728"/>
      <c r="D19728"/>
      <c r="E19728"/>
      <c r="F19728"/>
    </row>
    <row r="19729" spans="1:6" x14ac:dyDescent="0.2">
      <c r="A19729"/>
      <c r="B19729"/>
      <c r="C19729"/>
      <c r="D19729"/>
      <c r="E19729"/>
      <c r="F19729"/>
    </row>
    <row r="19730" spans="1:6" x14ac:dyDescent="0.2">
      <c r="A19730"/>
      <c r="B19730"/>
      <c r="C19730"/>
      <c r="D19730"/>
      <c r="E19730"/>
      <c r="F19730"/>
    </row>
    <row r="19731" spans="1:6" x14ac:dyDescent="0.2">
      <c r="A19731"/>
      <c r="B19731"/>
      <c r="C19731"/>
      <c r="D19731"/>
      <c r="E19731"/>
      <c r="F19731"/>
    </row>
    <row r="19732" spans="1:6" x14ac:dyDescent="0.2">
      <c r="A19732"/>
      <c r="B19732"/>
      <c r="C19732"/>
      <c r="D19732"/>
      <c r="E19732"/>
      <c r="F19732"/>
    </row>
    <row r="19733" spans="1:6" x14ac:dyDescent="0.2">
      <c r="A19733"/>
      <c r="B19733"/>
      <c r="C19733"/>
      <c r="D19733"/>
      <c r="E19733"/>
      <c r="F19733"/>
    </row>
    <row r="19734" spans="1:6" x14ac:dyDescent="0.2">
      <c r="A19734"/>
      <c r="B19734"/>
      <c r="C19734"/>
      <c r="D19734"/>
      <c r="E19734"/>
      <c r="F19734"/>
    </row>
    <row r="19735" spans="1:6" x14ac:dyDescent="0.2">
      <c r="A19735"/>
      <c r="B19735"/>
      <c r="C19735"/>
      <c r="D19735"/>
      <c r="E19735"/>
      <c r="F19735"/>
    </row>
    <row r="19736" spans="1:6" x14ac:dyDescent="0.2">
      <c r="A19736"/>
      <c r="B19736"/>
      <c r="C19736"/>
      <c r="D19736"/>
      <c r="E19736"/>
      <c r="F19736"/>
    </row>
    <row r="19737" spans="1:6" x14ac:dyDescent="0.2">
      <c r="A19737"/>
      <c r="B19737"/>
      <c r="C19737"/>
      <c r="D19737"/>
      <c r="E19737"/>
      <c r="F19737"/>
    </row>
    <row r="19738" spans="1:6" x14ac:dyDescent="0.2">
      <c r="A19738"/>
      <c r="B19738"/>
      <c r="C19738"/>
      <c r="D19738"/>
      <c r="E19738"/>
      <c r="F19738"/>
    </row>
    <row r="19739" spans="1:6" x14ac:dyDescent="0.2">
      <c r="A19739"/>
      <c r="B19739"/>
      <c r="C19739"/>
      <c r="D19739"/>
      <c r="E19739"/>
      <c r="F19739"/>
    </row>
    <row r="19740" spans="1:6" x14ac:dyDescent="0.2">
      <c r="A19740"/>
      <c r="B19740"/>
      <c r="C19740"/>
      <c r="D19740"/>
      <c r="E19740"/>
      <c r="F19740"/>
    </row>
    <row r="19741" spans="1:6" x14ac:dyDescent="0.2">
      <c r="A19741"/>
      <c r="B19741"/>
      <c r="C19741"/>
      <c r="D19741"/>
      <c r="E19741"/>
      <c r="F19741"/>
    </row>
    <row r="19742" spans="1:6" x14ac:dyDescent="0.2">
      <c r="A19742"/>
      <c r="B19742"/>
      <c r="C19742"/>
      <c r="D19742"/>
      <c r="E19742"/>
      <c r="F19742"/>
    </row>
    <row r="19743" spans="1:6" x14ac:dyDescent="0.2">
      <c r="A19743"/>
      <c r="B19743"/>
      <c r="C19743"/>
      <c r="D19743"/>
      <c r="E19743"/>
      <c r="F19743"/>
    </row>
    <row r="19744" spans="1:6" x14ac:dyDescent="0.2">
      <c r="A19744"/>
      <c r="B19744"/>
      <c r="C19744"/>
      <c r="D19744"/>
      <c r="E19744"/>
      <c r="F19744"/>
    </row>
    <row r="19745" spans="1:6" x14ac:dyDescent="0.2">
      <c r="A19745"/>
      <c r="B19745"/>
      <c r="C19745"/>
      <c r="D19745"/>
      <c r="E19745"/>
      <c r="F19745"/>
    </row>
    <row r="19746" spans="1:6" x14ac:dyDescent="0.2">
      <c r="A19746"/>
      <c r="B19746"/>
      <c r="C19746"/>
      <c r="D19746"/>
      <c r="E19746"/>
      <c r="F19746"/>
    </row>
    <row r="19747" spans="1:6" x14ac:dyDescent="0.2">
      <c r="A19747"/>
      <c r="B19747"/>
      <c r="C19747"/>
      <c r="D19747"/>
      <c r="E19747"/>
      <c r="F19747"/>
    </row>
    <row r="19748" spans="1:6" x14ac:dyDescent="0.2">
      <c r="A19748"/>
      <c r="B19748"/>
      <c r="C19748"/>
      <c r="D19748"/>
      <c r="E19748"/>
      <c r="F19748"/>
    </row>
    <row r="19749" spans="1:6" x14ac:dyDescent="0.2">
      <c r="A19749"/>
      <c r="B19749"/>
      <c r="C19749"/>
      <c r="D19749"/>
      <c r="E19749"/>
      <c r="F19749"/>
    </row>
    <row r="19750" spans="1:6" x14ac:dyDescent="0.2">
      <c r="A19750"/>
      <c r="B19750"/>
      <c r="C19750"/>
      <c r="D19750"/>
      <c r="E19750"/>
      <c r="F19750"/>
    </row>
    <row r="19751" spans="1:6" x14ac:dyDescent="0.2">
      <c r="A19751"/>
      <c r="B19751"/>
      <c r="C19751"/>
      <c r="D19751"/>
      <c r="E19751"/>
      <c r="F19751"/>
    </row>
    <row r="19752" spans="1:6" x14ac:dyDescent="0.2">
      <c r="A19752"/>
      <c r="B19752"/>
      <c r="C19752"/>
      <c r="D19752"/>
      <c r="E19752"/>
      <c r="F19752"/>
    </row>
    <row r="19753" spans="1:6" x14ac:dyDescent="0.2">
      <c r="A19753"/>
      <c r="B19753"/>
      <c r="C19753"/>
      <c r="D19753"/>
      <c r="E19753"/>
      <c r="F19753"/>
    </row>
    <row r="19754" spans="1:6" x14ac:dyDescent="0.2">
      <c r="A19754"/>
      <c r="B19754"/>
      <c r="C19754"/>
      <c r="D19754"/>
      <c r="E19754"/>
      <c r="F19754"/>
    </row>
    <row r="19755" spans="1:6" x14ac:dyDescent="0.2">
      <c r="A19755"/>
      <c r="B19755"/>
      <c r="C19755"/>
      <c r="D19755"/>
      <c r="E19755"/>
      <c r="F19755"/>
    </row>
    <row r="19756" spans="1:6" x14ac:dyDescent="0.2">
      <c r="A19756"/>
      <c r="B19756"/>
      <c r="C19756"/>
      <c r="D19756"/>
      <c r="E19756"/>
      <c r="F19756"/>
    </row>
    <row r="19757" spans="1:6" x14ac:dyDescent="0.2">
      <c r="A19757"/>
      <c r="B19757"/>
      <c r="C19757"/>
      <c r="D19757"/>
      <c r="E19757"/>
      <c r="F19757"/>
    </row>
    <row r="19758" spans="1:6" x14ac:dyDescent="0.2">
      <c r="A19758"/>
      <c r="B19758"/>
      <c r="C19758"/>
      <c r="D19758"/>
      <c r="E19758"/>
      <c r="F19758"/>
    </row>
    <row r="19759" spans="1:6" x14ac:dyDescent="0.2">
      <c r="A19759"/>
      <c r="B19759"/>
      <c r="C19759"/>
      <c r="D19759"/>
      <c r="E19759"/>
      <c r="F19759"/>
    </row>
    <row r="19760" spans="1:6" x14ac:dyDescent="0.2">
      <c r="A19760"/>
      <c r="B19760"/>
      <c r="C19760"/>
      <c r="D19760"/>
      <c r="E19760"/>
      <c r="F19760"/>
    </row>
    <row r="19761" spans="1:6" x14ac:dyDescent="0.2">
      <c r="A19761"/>
      <c r="B19761"/>
      <c r="C19761"/>
      <c r="D19761"/>
      <c r="E19761"/>
      <c r="F19761"/>
    </row>
    <row r="19762" spans="1:6" x14ac:dyDescent="0.2">
      <c r="A19762"/>
      <c r="B19762"/>
      <c r="C19762"/>
      <c r="D19762"/>
      <c r="E19762"/>
      <c r="F19762"/>
    </row>
    <row r="19763" spans="1:6" x14ac:dyDescent="0.2">
      <c r="A19763"/>
      <c r="B19763"/>
      <c r="C19763"/>
      <c r="D19763"/>
      <c r="E19763"/>
      <c r="F19763"/>
    </row>
    <row r="19764" spans="1:6" x14ac:dyDescent="0.2">
      <c r="A19764"/>
      <c r="B19764"/>
      <c r="C19764"/>
      <c r="D19764"/>
      <c r="E19764"/>
      <c r="F19764"/>
    </row>
    <row r="19765" spans="1:6" x14ac:dyDescent="0.2">
      <c r="A19765"/>
      <c r="B19765"/>
      <c r="C19765"/>
      <c r="D19765"/>
      <c r="E19765"/>
      <c r="F19765"/>
    </row>
    <row r="19766" spans="1:6" x14ac:dyDescent="0.2">
      <c r="A19766"/>
      <c r="B19766"/>
      <c r="C19766"/>
      <c r="D19766"/>
      <c r="E19766"/>
      <c r="F19766"/>
    </row>
    <row r="19767" spans="1:6" x14ac:dyDescent="0.2">
      <c r="A19767"/>
      <c r="B19767"/>
      <c r="C19767"/>
      <c r="D19767"/>
      <c r="E19767"/>
      <c r="F19767"/>
    </row>
    <row r="19768" spans="1:6" x14ac:dyDescent="0.2">
      <c r="A19768"/>
      <c r="B19768"/>
      <c r="C19768"/>
      <c r="D19768"/>
      <c r="E19768"/>
      <c r="F19768"/>
    </row>
    <row r="19769" spans="1:6" x14ac:dyDescent="0.2">
      <c r="A19769"/>
      <c r="B19769"/>
      <c r="C19769"/>
      <c r="D19769"/>
      <c r="E19769"/>
      <c r="F19769"/>
    </row>
    <row r="19770" spans="1:6" x14ac:dyDescent="0.2">
      <c r="A19770"/>
      <c r="B19770"/>
      <c r="C19770"/>
      <c r="D19770"/>
      <c r="E19770"/>
      <c r="F19770"/>
    </row>
    <row r="19771" spans="1:6" x14ac:dyDescent="0.2">
      <c r="A19771"/>
      <c r="B19771"/>
      <c r="C19771"/>
      <c r="D19771"/>
      <c r="E19771"/>
      <c r="F19771"/>
    </row>
    <row r="19772" spans="1:6" x14ac:dyDescent="0.2">
      <c r="A19772"/>
      <c r="B19772"/>
      <c r="C19772"/>
      <c r="D19772"/>
      <c r="E19772"/>
      <c r="F19772"/>
    </row>
    <row r="19773" spans="1:6" x14ac:dyDescent="0.2">
      <c r="A19773"/>
      <c r="B19773"/>
      <c r="C19773"/>
      <c r="D19773"/>
      <c r="E19773"/>
      <c r="F19773"/>
    </row>
    <row r="19774" spans="1:6" x14ac:dyDescent="0.2">
      <c r="A19774"/>
      <c r="B19774"/>
      <c r="C19774"/>
      <c r="D19774"/>
      <c r="E19774"/>
      <c r="F19774"/>
    </row>
    <row r="19775" spans="1:6" x14ac:dyDescent="0.2">
      <c r="A19775"/>
      <c r="B19775"/>
      <c r="C19775"/>
      <c r="D19775"/>
      <c r="E19775"/>
      <c r="F19775"/>
    </row>
    <row r="19776" spans="1:6" x14ac:dyDescent="0.2">
      <c r="A19776"/>
      <c r="B19776"/>
      <c r="C19776"/>
      <c r="D19776"/>
      <c r="E19776"/>
      <c r="F19776"/>
    </row>
    <row r="19777" spans="1:6" x14ac:dyDescent="0.2">
      <c r="A19777"/>
      <c r="B19777"/>
      <c r="C19777"/>
      <c r="D19777"/>
      <c r="E19777"/>
      <c r="F19777"/>
    </row>
    <row r="19778" spans="1:6" x14ac:dyDescent="0.2">
      <c r="A19778"/>
      <c r="B19778"/>
      <c r="C19778"/>
      <c r="D19778"/>
      <c r="E19778"/>
      <c r="F19778"/>
    </row>
    <row r="19779" spans="1:6" x14ac:dyDescent="0.2">
      <c r="A19779"/>
      <c r="B19779"/>
      <c r="C19779"/>
      <c r="D19779"/>
      <c r="E19779"/>
      <c r="F19779"/>
    </row>
    <row r="19780" spans="1:6" x14ac:dyDescent="0.2">
      <c r="A19780"/>
      <c r="B19780"/>
      <c r="C19780"/>
      <c r="D19780"/>
      <c r="E19780"/>
      <c r="F19780"/>
    </row>
    <row r="19781" spans="1:6" x14ac:dyDescent="0.2">
      <c r="A19781"/>
      <c r="B19781"/>
      <c r="C19781"/>
      <c r="D19781"/>
      <c r="E19781"/>
      <c r="F19781"/>
    </row>
    <row r="19782" spans="1:6" x14ac:dyDescent="0.2">
      <c r="A19782"/>
      <c r="B19782"/>
      <c r="C19782"/>
      <c r="D19782"/>
      <c r="E19782"/>
      <c r="F19782"/>
    </row>
    <row r="19783" spans="1:6" x14ac:dyDescent="0.2">
      <c r="A19783"/>
      <c r="B19783"/>
      <c r="C19783"/>
      <c r="D19783"/>
      <c r="E19783"/>
      <c r="F19783"/>
    </row>
    <row r="19784" spans="1:6" x14ac:dyDescent="0.2">
      <c r="A19784"/>
      <c r="B19784"/>
      <c r="C19784"/>
      <c r="D19784"/>
      <c r="E19784"/>
      <c r="F19784"/>
    </row>
    <row r="19785" spans="1:6" x14ac:dyDescent="0.2">
      <c r="A19785"/>
      <c r="B19785"/>
      <c r="C19785"/>
      <c r="D19785"/>
      <c r="E19785"/>
      <c r="F19785"/>
    </row>
    <row r="19786" spans="1:6" x14ac:dyDescent="0.2">
      <c r="A19786"/>
      <c r="B19786"/>
      <c r="C19786"/>
      <c r="D19786"/>
      <c r="E19786"/>
      <c r="F19786"/>
    </row>
    <row r="19787" spans="1:6" x14ac:dyDescent="0.2">
      <c r="A19787"/>
      <c r="B19787"/>
      <c r="C19787"/>
      <c r="D19787"/>
      <c r="E19787"/>
      <c r="F19787"/>
    </row>
    <row r="19788" spans="1:6" x14ac:dyDescent="0.2">
      <c r="A19788"/>
      <c r="B19788"/>
      <c r="C19788"/>
      <c r="D19788"/>
      <c r="E19788"/>
      <c r="F19788"/>
    </row>
    <row r="19789" spans="1:6" x14ac:dyDescent="0.2">
      <c r="A19789"/>
      <c r="B19789"/>
      <c r="C19789"/>
      <c r="D19789"/>
      <c r="E19789"/>
      <c r="F19789"/>
    </row>
    <row r="19790" spans="1:6" x14ac:dyDescent="0.2">
      <c r="A19790"/>
      <c r="B19790"/>
      <c r="C19790"/>
      <c r="D19790"/>
      <c r="E19790"/>
      <c r="F19790"/>
    </row>
    <row r="19791" spans="1:6" x14ac:dyDescent="0.2">
      <c r="A19791"/>
      <c r="B19791"/>
      <c r="C19791"/>
      <c r="D19791"/>
      <c r="E19791"/>
      <c r="F19791"/>
    </row>
    <row r="19792" spans="1:6" x14ac:dyDescent="0.2">
      <c r="A19792"/>
      <c r="B19792"/>
      <c r="C19792"/>
      <c r="D19792"/>
      <c r="E19792"/>
      <c r="F19792"/>
    </row>
    <row r="19793" spans="1:6" x14ac:dyDescent="0.2">
      <c r="A19793"/>
      <c r="B19793"/>
      <c r="C19793"/>
      <c r="D19793"/>
      <c r="E19793"/>
      <c r="F19793"/>
    </row>
    <row r="19794" spans="1:6" x14ac:dyDescent="0.2">
      <c r="A19794"/>
      <c r="B19794"/>
      <c r="C19794"/>
      <c r="D19794"/>
      <c r="E19794"/>
      <c r="F19794"/>
    </row>
    <row r="19795" spans="1:6" x14ac:dyDescent="0.2">
      <c r="A19795"/>
      <c r="B19795"/>
      <c r="C19795"/>
      <c r="D19795"/>
      <c r="E19795"/>
      <c r="F19795"/>
    </row>
    <row r="19796" spans="1:6" x14ac:dyDescent="0.2">
      <c r="A19796"/>
      <c r="B19796"/>
      <c r="C19796"/>
      <c r="D19796"/>
      <c r="E19796"/>
      <c r="F19796"/>
    </row>
    <row r="19797" spans="1:6" x14ac:dyDescent="0.2">
      <c r="A19797"/>
      <c r="B19797"/>
      <c r="C19797"/>
      <c r="D19797"/>
      <c r="E19797"/>
      <c r="F19797"/>
    </row>
    <row r="19798" spans="1:6" x14ac:dyDescent="0.2">
      <c r="A19798"/>
      <c r="B19798"/>
      <c r="C19798"/>
      <c r="D19798"/>
      <c r="E19798"/>
      <c r="F19798"/>
    </row>
    <row r="19799" spans="1:6" x14ac:dyDescent="0.2">
      <c r="A19799"/>
      <c r="B19799"/>
      <c r="C19799"/>
      <c r="D19799"/>
      <c r="E19799"/>
      <c r="F19799"/>
    </row>
    <row r="19800" spans="1:6" x14ac:dyDescent="0.2">
      <c r="A19800"/>
      <c r="B19800"/>
      <c r="C19800"/>
      <c r="D19800"/>
      <c r="E19800"/>
      <c r="F19800"/>
    </row>
    <row r="19801" spans="1:6" x14ac:dyDescent="0.2">
      <c r="A19801"/>
      <c r="B19801"/>
      <c r="C19801"/>
      <c r="D19801"/>
      <c r="E19801"/>
      <c r="F19801"/>
    </row>
    <row r="19802" spans="1:6" x14ac:dyDescent="0.2">
      <c r="A19802"/>
      <c r="B19802"/>
      <c r="C19802"/>
      <c r="D19802"/>
      <c r="E19802"/>
      <c r="F19802"/>
    </row>
    <row r="19803" spans="1:6" x14ac:dyDescent="0.2">
      <c r="A19803"/>
      <c r="B19803"/>
      <c r="C19803"/>
      <c r="D19803"/>
      <c r="E19803"/>
      <c r="F19803"/>
    </row>
    <row r="19804" spans="1:6" x14ac:dyDescent="0.2">
      <c r="A19804"/>
      <c r="B19804"/>
      <c r="C19804"/>
      <c r="D19804"/>
      <c r="E19804"/>
      <c r="F19804"/>
    </row>
    <row r="19805" spans="1:6" x14ac:dyDescent="0.2">
      <c r="A19805"/>
      <c r="B19805"/>
      <c r="C19805"/>
      <c r="D19805"/>
      <c r="E19805"/>
      <c r="F19805"/>
    </row>
    <row r="19806" spans="1:6" x14ac:dyDescent="0.2">
      <c r="A19806"/>
      <c r="B19806"/>
      <c r="C19806"/>
      <c r="D19806"/>
      <c r="E19806"/>
      <c r="F19806"/>
    </row>
    <row r="19807" spans="1:6" x14ac:dyDescent="0.2">
      <c r="A19807"/>
      <c r="B19807"/>
      <c r="C19807"/>
      <c r="D19807"/>
      <c r="E19807"/>
      <c r="F19807"/>
    </row>
    <row r="19808" spans="1:6" x14ac:dyDescent="0.2">
      <c r="A19808"/>
      <c r="B19808"/>
      <c r="C19808"/>
      <c r="D19808"/>
      <c r="E19808"/>
      <c r="F19808"/>
    </row>
    <row r="19809" spans="1:6" x14ac:dyDescent="0.2">
      <c r="A19809"/>
      <c r="B19809"/>
      <c r="C19809"/>
      <c r="D19809"/>
      <c r="E19809"/>
      <c r="F19809"/>
    </row>
    <row r="19810" spans="1:6" x14ac:dyDescent="0.2">
      <c r="A19810"/>
      <c r="B19810"/>
      <c r="C19810"/>
      <c r="D19810"/>
      <c r="E19810"/>
      <c r="F19810"/>
    </row>
    <row r="19811" spans="1:6" x14ac:dyDescent="0.2">
      <c r="A19811"/>
      <c r="B19811"/>
      <c r="C19811"/>
      <c r="D19811"/>
      <c r="E19811"/>
      <c r="F19811"/>
    </row>
    <row r="19812" spans="1:6" x14ac:dyDescent="0.2">
      <c r="A19812"/>
      <c r="B19812"/>
      <c r="C19812"/>
      <c r="D19812"/>
      <c r="E19812"/>
      <c r="F19812"/>
    </row>
    <row r="19813" spans="1:6" x14ac:dyDescent="0.2">
      <c r="A19813"/>
      <c r="B19813"/>
      <c r="C19813"/>
      <c r="D19813"/>
      <c r="E19813"/>
      <c r="F19813"/>
    </row>
    <row r="19814" spans="1:6" x14ac:dyDescent="0.2">
      <c r="A19814"/>
      <c r="B19814"/>
      <c r="C19814"/>
      <c r="D19814"/>
      <c r="E19814"/>
      <c r="F19814"/>
    </row>
    <row r="19815" spans="1:6" x14ac:dyDescent="0.2">
      <c r="A19815"/>
      <c r="B19815"/>
      <c r="C19815"/>
      <c r="D19815"/>
      <c r="E19815"/>
      <c r="F19815"/>
    </row>
    <row r="19816" spans="1:6" x14ac:dyDescent="0.2">
      <c r="A19816"/>
      <c r="B19816"/>
      <c r="C19816"/>
      <c r="D19816"/>
      <c r="E19816"/>
      <c r="F19816"/>
    </row>
    <row r="19817" spans="1:6" x14ac:dyDescent="0.2">
      <c r="A19817"/>
      <c r="B19817"/>
      <c r="C19817"/>
      <c r="D19817"/>
      <c r="E19817"/>
      <c r="F19817"/>
    </row>
    <row r="19818" spans="1:6" x14ac:dyDescent="0.2">
      <c r="A19818"/>
      <c r="B19818"/>
      <c r="C19818"/>
      <c r="D19818"/>
      <c r="E19818"/>
      <c r="F19818"/>
    </row>
    <row r="19819" spans="1:6" x14ac:dyDescent="0.2">
      <c r="A19819"/>
      <c r="B19819"/>
      <c r="C19819"/>
      <c r="D19819"/>
      <c r="E19819"/>
      <c r="F19819"/>
    </row>
    <row r="19820" spans="1:6" x14ac:dyDescent="0.2">
      <c r="A19820"/>
      <c r="B19820"/>
      <c r="C19820"/>
      <c r="D19820"/>
      <c r="E19820"/>
      <c r="F19820"/>
    </row>
    <row r="19821" spans="1:6" x14ac:dyDescent="0.2">
      <c r="A19821"/>
      <c r="B19821"/>
      <c r="C19821"/>
      <c r="D19821"/>
      <c r="E19821"/>
      <c r="F19821"/>
    </row>
    <row r="19822" spans="1:6" x14ac:dyDescent="0.2">
      <c r="A19822"/>
      <c r="B19822"/>
      <c r="C19822"/>
      <c r="D19822"/>
      <c r="E19822"/>
      <c r="F19822"/>
    </row>
    <row r="19823" spans="1:6" x14ac:dyDescent="0.2">
      <c r="A19823"/>
      <c r="B19823"/>
      <c r="C19823"/>
      <c r="D19823"/>
      <c r="E19823"/>
      <c r="F19823"/>
    </row>
    <row r="19824" spans="1:6" x14ac:dyDescent="0.2">
      <c r="A19824"/>
      <c r="B19824"/>
      <c r="C19824"/>
      <c r="D19824"/>
      <c r="E19824"/>
      <c r="F19824"/>
    </row>
    <row r="19825" spans="1:6" x14ac:dyDescent="0.2">
      <c r="A19825"/>
      <c r="B19825"/>
      <c r="C19825"/>
      <c r="D19825"/>
      <c r="E19825"/>
      <c r="F19825"/>
    </row>
    <row r="19826" spans="1:6" x14ac:dyDescent="0.2">
      <c r="A19826"/>
      <c r="B19826"/>
      <c r="C19826"/>
      <c r="D19826"/>
      <c r="E19826"/>
      <c r="F19826"/>
    </row>
    <row r="19827" spans="1:6" x14ac:dyDescent="0.2">
      <c r="A19827"/>
      <c r="B19827"/>
      <c r="C19827"/>
      <c r="D19827"/>
      <c r="E19827"/>
      <c r="F19827"/>
    </row>
    <row r="19828" spans="1:6" x14ac:dyDescent="0.2">
      <c r="A19828"/>
      <c r="B19828"/>
      <c r="C19828"/>
      <c r="D19828"/>
      <c r="E19828"/>
      <c r="F19828"/>
    </row>
    <row r="19829" spans="1:6" x14ac:dyDescent="0.2">
      <c r="A19829"/>
      <c r="B19829"/>
      <c r="C19829"/>
      <c r="D19829"/>
      <c r="E19829"/>
      <c r="F19829"/>
    </row>
    <row r="19830" spans="1:6" x14ac:dyDescent="0.2">
      <c r="A19830"/>
      <c r="B19830"/>
      <c r="C19830"/>
      <c r="D19830"/>
      <c r="E19830"/>
      <c r="F19830"/>
    </row>
    <row r="19831" spans="1:6" x14ac:dyDescent="0.2">
      <c r="A19831"/>
      <c r="B19831"/>
      <c r="C19831"/>
      <c r="D19831"/>
      <c r="E19831"/>
      <c r="F19831"/>
    </row>
    <row r="19832" spans="1:6" x14ac:dyDescent="0.2">
      <c r="A19832"/>
      <c r="B19832"/>
      <c r="C19832"/>
      <c r="D19832"/>
      <c r="E19832"/>
      <c r="F19832"/>
    </row>
    <row r="19833" spans="1:6" x14ac:dyDescent="0.2">
      <c r="A19833"/>
      <c r="B19833"/>
      <c r="C19833"/>
      <c r="D19833"/>
      <c r="E19833"/>
      <c r="F19833"/>
    </row>
    <row r="19834" spans="1:6" x14ac:dyDescent="0.2">
      <c r="A19834"/>
      <c r="B19834"/>
      <c r="C19834"/>
      <c r="D19834"/>
      <c r="E19834"/>
      <c r="F19834"/>
    </row>
    <row r="19835" spans="1:6" x14ac:dyDescent="0.2">
      <c r="A19835"/>
      <c r="B19835"/>
      <c r="C19835"/>
      <c r="D19835"/>
      <c r="E19835"/>
      <c r="F19835"/>
    </row>
    <row r="19836" spans="1:6" x14ac:dyDescent="0.2">
      <c r="A19836"/>
      <c r="B19836"/>
      <c r="C19836"/>
      <c r="D19836"/>
      <c r="E19836"/>
      <c r="F19836"/>
    </row>
    <row r="19837" spans="1:6" x14ac:dyDescent="0.2">
      <c r="A19837"/>
      <c r="B19837"/>
      <c r="C19837"/>
      <c r="D19837"/>
      <c r="E19837"/>
      <c r="F19837"/>
    </row>
    <row r="19838" spans="1:6" x14ac:dyDescent="0.2">
      <c r="A19838"/>
      <c r="B19838"/>
      <c r="C19838"/>
      <c r="D19838"/>
      <c r="E19838"/>
      <c r="F19838"/>
    </row>
    <row r="19839" spans="1:6" x14ac:dyDescent="0.2">
      <c r="A19839"/>
      <c r="B19839"/>
      <c r="C19839"/>
      <c r="D19839"/>
      <c r="E19839"/>
      <c r="F19839"/>
    </row>
    <row r="19840" spans="1:6" x14ac:dyDescent="0.2">
      <c r="A19840"/>
      <c r="B19840"/>
      <c r="C19840"/>
      <c r="D19840"/>
      <c r="E19840"/>
      <c r="F19840"/>
    </row>
    <row r="19841" spans="1:6" x14ac:dyDescent="0.2">
      <c r="A19841"/>
      <c r="B19841"/>
      <c r="C19841"/>
      <c r="D19841"/>
      <c r="E19841"/>
      <c r="F19841"/>
    </row>
    <row r="19842" spans="1:6" x14ac:dyDescent="0.2">
      <c r="A19842"/>
      <c r="B19842"/>
      <c r="C19842"/>
      <c r="D19842"/>
      <c r="E19842"/>
      <c r="F19842"/>
    </row>
    <row r="19843" spans="1:6" x14ac:dyDescent="0.2">
      <c r="A19843"/>
      <c r="B19843"/>
      <c r="C19843"/>
      <c r="D19843"/>
      <c r="E19843"/>
      <c r="F19843"/>
    </row>
    <row r="19844" spans="1:6" x14ac:dyDescent="0.2">
      <c r="A19844"/>
      <c r="B19844"/>
      <c r="C19844"/>
      <c r="D19844"/>
      <c r="E19844"/>
      <c r="F19844"/>
    </row>
    <row r="19845" spans="1:6" x14ac:dyDescent="0.2">
      <c r="A19845"/>
      <c r="B19845"/>
      <c r="C19845"/>
      <c r="D19845"/>
      <c r="E19845"/>
      <c r="F19845"/>
    </row>
    <row r="19846" spans="1:6" x14ac:dyDescent="0.2">
      <c r="A19846"/>
      <c r="B19846"/>
      <c r="C19846"/>
      <c r="D19846"/>
      <c r="E19846"/>
      <c r="F19846"/>
    </row>
    <row r="19847" spans="1:6" x14ac:dyDescent="0.2">
      <c r="A19847"/>
      <c r="B19847"/>
      <c r="C19847"/>
      <c r="D19847"/>
      <c r="E19847"/>
      <c r="F19847"/>
    </row>
    <row r="19848" spans="1:6" x14ac:dyDescent="0.2">
      <c r="A19848"/>
      <c r="B19848"/>
      <c r="C19848"/>
      <c r="D19848"/>
      <c r="E19848"/>
      <c r="F19848"/>
    </row>
    <row r="19849" spans="1:6" x14ac:dyDescent="0.2">
      <c r="A19849"/>
      <c r="B19849"/>
      <c r="C19849"/>
      <c r="D19849"/>
      <c r="E19849"/>
      <c r="F19849"/>
    </row>
    <row r="19850" spans="1:6" x14ac:dyDescent="0.2">
      <c r="A19850"/>
      <c r="B19850"/>
      <c r="C19850"/>
      <c r="D19850"/>
      <c r="E19850"/>
      <c r="F19850"/>
    </row>
    <row r="19851" spans="1:6" x14ac:dyDescent="0.2">
      <c r="A19851"/>
      <c r="B19851"/>
      <c r="C19851"/>
      <c r="D19851"/>
      <c r="E19851"/>
      <c r="F19851"/>
    </row>
    <row r="19852" spans="1:6" x14ac:dyDescent="0.2">
      <c r="A19852"/>
      <c r="B19852"/>
      <c r="C19852"/>
      <c r="D19852"/>
      <c r="E19852"/>
      <c r="F19852"/>
    </row>
    <row r="19853" spans="1:6" x14ac:dyDescent="0.2">
      <c r="A19853"/>
      <c r="B19853"/>
      <c r="C19853"/>
      <c r="D19853"/>
      <c r="E19853"/>
      <c r="F19853"/>
    </row>
    <row r="19854" spans="1:6" x14ac:dyDescent="0.2">
      <c r="A19854"/>
      <c r="B19854"/>
      <c r="C19854"/>
      <c r="D19854"/>
      <c r="E19854"/>
      <c r="F19854"/>
    </row>
    <row r="19855" spans="1:6" x14ac:dyDescent="0.2">
      <c r="A19855"/>
      <c r="B19855"/>
      <c r="C19855"/>
      <c r="D19855"/>
      <c r="E19855"/>
      <c r="F19855"/>
    </row>
    <row r="19856" spans="1:6" x14ac:dyDescent="0.2">
      <c r="A19856"/>
      <c r="B19856"/>
      <c r="C19856"/>
      <c r="D19856"/>
      <c r="E19856"/>
      <c r="F19856"/>
    </row>
    <row r="19857" spans="1:6" x14ac:dyDescent="0.2">
      <c r="A19857"/>
      <c r="B19857"/>
      <c r="C19857"/>
      <c r="D19857"/>
      <c r="E19857"/>
      <c r="F19857"/>
    </row>
    <row r="19858" spans="1:6" x14ac:dyDescent="0.2">
      <c r="A19858"/>
      <c r="B19858"/>
      <c r="C19858"/>
      <c r="D19858"/>
      <c r="E19858"/>
      <c r="F19858"/>
    </row>
    <row r="19859" spans="1:6" x14ac:dyDescent="0.2">
      <c r="A19859"/>
      <c r="B19859"/>
      <c r="C19859"/>
      <c r="D19859"/>
      <c r="E19859"/>
      <c r="F19859"/>
    </row>
    <row r="19860" spans="1:6" x14ac:dyDescent="0.2">
      <c r="A19860"/>
      <c r="B19860"/>
      <c r="C19860"/>
      <c r="D19860"/>
      <c r="E19860"/>
      <c r="F19860"/>
    </row>
    <row r="19861" spans="1:6" x14ac:dyDescent="0.2">
      <c r="A19861"/>
      <c r="B19861"/>
      <c r="C19861"/>
      <c r="D19861"/>
      <c r="E19861"/>
      <c r="F19861"/>
    </row>
    <row r="19862" spans="1:6" x14ac:dyDescent="0.2">
      <c r="A19862"/>
      <c r="B19862"/>
      <c r="C19862"/>
      <c r="D19862"/>
      <c r="E19862"/>
      <c r="F19862"/>
    </row>
    <row r="19863" spans="1:6" x14ac:dyDescent="0.2">
      <c r="A19863"/>
      <c r="B19863"/>
      <c r="C19863"/>
      <c r="D19863"/>
      <c r="E19863"/>
      <c r="F19863"/>
    </row>
    <row r="19864" spans="1:6" x14ac:dyDescent="0.2">
      <c r="A19864"/>
      <c r="B19864"/>
      <c r="C19864"/>
      <c r="D19864"/>
      <c r="E19864"/>
      <c r="F19864"/>
    </row>
    <row r="19865" spans="1:6" x14ac:dyDescent="0.2">
      <c r="A19865"/>
      <c r="B19865"/>
      <c r="C19865"/>
      <c r="D19865"/>
      <c r="E19865"/>
      <c r="F19865"/>
    </row>
    <row r="19866" spans="1:6" x14ac:dyDescent="0.2">
      <c r="A19866"/>
      <c r="B19866"/>
      <c r="C19866"/>
      <c r="D19866"/>
      <c r="E19866"/>
      <c r="F19866"/>
    </row>
    <row r="19867" spans="1:6" x14ac:dyDescent="0.2">
      <c r="A19867"/>
      <c r="B19867"/>
      <c r="C19867"/>
      <c r="D19867"/>
      <c r="E19867"/>
      <c r="F19867"/>
    </row>
    <row r="19868" spans="1:6" x14ac:dyDescent="0.2">
      <c r="A19868"/>
      <c r="B19868"/>
      <c r="C19868"/>
      <c r="D19868"/>
      <c r="E19868"/>
      <c r="F19868"/>
    </row>
    <row r="19869" spans="1:6" x14ac:dyDescent="0.2">
      <c r="A19869"/>
      <c r="B19869"/>
      <c r="C19869"/>
      <c r="D19869"/>
      <c r="E19869"/>
      <c r="F19869"/>
    </row>
    <row r="19870" spans="1:6" x14ac:dyDescent="0.2">
      <c r="A19870"/>
      <c r="B19870"/>
      <c r="C19870"/>
      <c r="D19870"/>
      <c r="E19870"/>
      <c r="F19870"/>
    </row>
    <row r="19871" spans="1:6" x14ac:dyDescent="0.2">
      <c r="A19871"/>
      <c r="B19871"/>
      <c r="C19871"/>
      <c r="D19871"/>
      <c r="E19871"/>
      <c r="F19871"/>
    </row>
    <row r="19872" spans="1:6" x14ac:dyDescent="0.2">
      <c r="A19872"/>
      <c r="B19872"/>
      <c r="C19872"/>
      <c r="D19872"/>
      <c r="E19872"/>
      <c r="F19872"/>
    </row>
    <row r="19873" spans="1:6" x14ac:dyDescent="0.2">
      <c r="A19873"/>
      <c r="B19873"/>
      <c r="C19873"/>
      <c r="D19873"/>
      <c r="E19873"/>
      <c r="F19873"/>
    </row>
    <row r="19874" spans="1:6" x14ac:dyDescent="0.2">
      <c r="A19874"/>
      <c r="B19874"/>
      <c r="C19874"/>
      <c r="D19874"/>
      <c r="E19874"/>
      <c r="F19874"/>
    </row>
    <row r="19875" spans="1:6" x14ac:dyDescent="0.2">
      <c r="A19875"/>
      <c r="B19875"/>
      <c r="C19875"/>
      <c r="D19875"/>
      <c r="E19875"/>
      <c r="F19875"/>
    </row>
    <row r="19876" spans="1:6" x14ac:dyDescent="0.2">
      <c r="A19876"/>
      <c r="B19876"/>
      <c r="C19876"/>
      <c r="D19876"/>
      <c r="E19876"/>
      <c r="F19876"/>
    </row>
    <row r="19877" spans="1:6" x14ac:dyDescent="0.2">
      <c r="A19877"/>
      <c r="B19877"/>
      <c r="C19877"/>
      <c r="D19877"/>
      <c r="E19877"/>
      <c r="F19877"/>
    </row>
    <row r="19878" spans="1:6" x14ac:dyDescent="0.2">
      <c r="A19878"/>
      <c r="B19878"/>
      <c r="C19878"/>
      <c r="D19878"/>
      <c r="E19878"/>
      <c r="F19878"/>
    </row>
    <row r="19879" spans="1:6" x14ac:dyDescent="0.2">
      <c r="A19879"/>
      <c r="B19879"/>
      <c r="C19879"/>
      <c r="D19879"/>
      <c r="E19879"/>
      <c r="F19879"/>
    </row>
    <row r="19880" spans="1:6" x14ac:dyDescent="0.2">
      <c r="A19880"/>
      <c r="B19880"/>
      <c r="C19880"/>
      <c r="D19880"/>
      <c r="E19880"/>
      <c r="F19880"/>
    </row>
    <row r="19881" spans="1:6" x14ac:dyDescent="0.2">
      <c r="A19881"/>
      <c r="B19881"/>
      <c r="C19881"/>
      <c r="D19881"/>
      <c r="E19881"/>
      <c r="F19881"/>
    </row>
    <row r="19882" spans="1:6" x14ac:dyDescent="0.2">
      <c r="A19882"/>
      <c r="B19882"/>
      <c r="C19882"/>
      <c r="D19882"/>
      <c r="E19882"/>
      <c r="F19882"/>
    </row>
    <row r="19883" spans="1:6" x14ac:dyDescent="0.2">
      <c r="A19883"/>
      <c r="B19883"/>
      <c r="C19883"/>
      <c r="D19883"/>
      <c r="E19883"/>
      <c r="F19883"/>
    </row>
    <row r="19884" spans="1:6" x14ac:dyDescent="0.2">
      <c r="A19884"/>
      <c r="B19884"/>
      <c r="C19884"/>
      <c r="D19884"/>
      <c r="E19884"/>
      <c r="F19884"/>
    </row>
    <row r="19885" spans="1:6" x14ac:dyDescent="0.2">
      <c r="A19885"/>
      <c r="B19885"/>
      <c r="C19885"/>
      <c r="D19885"/>
      <c r="E19885"/>
      <c r="F19885"/>
    </row>
    <row r="19886" spans="1:6" x14ac:dyDescent="0.2">
      <c r="A19886"/>
      <c r="B19886"/>
      <c r="C19886"/>
      <c r="D19886"/>
      <c r="E19886"/>
      <c r="F19886"/>
    </row>
    <row r="19887" spans="1:6" x14ac:dyDescent="0.2">
      <c r="A19887"/>
      <c r="B19887"/>
      <c r="C19887"/>
      <c r="D19887"/>
      <c r="E19887"/>
      <c r="F19887"/>
    </row>
    <row r="19888" spans="1:6" x14ac:dyDescent="0.2">
      <c r="A19888"/>
      <c r="B19888"/>
      <c r="C19888"/>
      <c r="D19888"/>
      <c r="E19888"/>
      <c r="F19888"/>
    </row>
    <row r="19889" spans="1:6" x14ac:dyDescent="0.2">
      <c r="A19889"/>
      <c r="B19889"/>
      <c r="C19889"/>
      <c r="D19889"/>
      <c r="E19889"/>
      <c r="F19889"/>
    </row>
    <row r="19890" spans="1:6" x14ac:dyDescent="0.2">
      <c r="A19890"/>
      <c r="B19890"/>
      <c r="C19890"/>
      <c r="D19890"/>
      <c r="E19890"/>
      <c r="F19890"/>
    </row>
    <row r="19891" spans="1:6" x14ac:dyDescent="0.2">
      <c r="A19891"/>
      <c r="B19891"/>
      <c r="C19891"/>
      <c r="D19891"/>
      <c r="E19891"/>
      <c r="F19891"/>
    </row>
    <row r="19892" spans="1:6" x14ac:dyDescent="0.2">
      <c r="A19892"/>
      <c r="B19892"/>
      <c r="C19892"/>
      <c r="D19892"/>
      <c r="E19892"/>
      <c r="F19892"/>
    </row>
    <row r="19893" spans="1:6" x14ac:dyDescent="0.2">
      <c r="A19893"/>
      <c r="B19893"/>
      <c r="C19893"/>
      <c r="D19893"/>
      <c r="E19893"/>
      <c r="F19893"/>
    </row>
    <row r="19894" spans="1:6" x14ac:dyDescent="0.2">
      <c r="A19894"/>
      <c r="B19894"/>
      <c r="C19894"/>
      <c r="D19894"/>
      <c r="E19894"/>
      <c r="F19894"/>
    </row>
    <row r="19895" spans="1:6" x14ac:dyDescent="0.2">
      <c r="A19895"/>
      <c r="B19895"/>
      <c r="C19895"/>
      <c r="D19895"/>
      <c r="E19895"/>
      <c r="F19895"/>
    </row>
    <row r="19896" spans="1:6" x14ac:dyDescent="0.2">
      <c r="A19896"/>
      <c r="B19896"/>
      <c r="C19896"/>
      <c r="D19896"/>
      <c r="E19896"/>
      <c r="F19896"/>
    </row>
    <row r="19897" spans="1:6" x14ac:dyDescent="0.2">
      <c r="A19897"/>
      <c r="B19897"/>
      <c r="C19897"/>
      <c r="D19897"/>
      <c r="E19897"/>
      <c r="F19897"/>
    </row>
    <row r="19898" spans="1:6" x14ac:dyDescent="0.2">
      <c r="A19898"/>
      <c r="B19898"/>
      <c r="C19898"/>
      <c r="D19898"/>
      <c r="E19898"/>
      <c r="F19898"/>
    </row>
    <row r="19899" spans="1:6" x14ac:dyDescent="0.2">
      <c r="A19899"/>
      <c r="B19899"/>
      <c r="C19899"/>
      <c r="D19899"/>
      <c r="E19899"/>
      <c r="F19899"/>
    </row>
    <row r="19900" spans="1:6" x14ac:dyDescent="0.2">
      <c r="A19900"/>
      <c r="B19900"/>
      <c r="C19900"/>
      <c r="D19900"/>
      <c r="E19900"/>
      <c r="F19900"/>
    </row>
    <row r="19901" spans="1:6" x14ac:dyDescent="0.2">
      <c r="A19901"/>
      <c r="B19901"/>
      <c r="C19901"/>
      <c r="D19901"/>
      <c r="E19901"/>
      <c r="F19901"/>
    </row>
    <row r="19902" spans="1:6" x14ac:dyDescent="0.2">
      <c r="A19902"/>
      <c r="B19902"/>
      <c r="C19902"/>
      <c r="D19902"/>
      <c r="E19902"/>
      <c r="F19902"/>
    </row>
    <row r="19903" spans="1:6" x14ac:dyDescent="0.2">
      <c r="A19903"/>
      <c r="B19903"/>
      <c r="C19903"/>
      <c r="D19903"/>
      <c r="E19903"/>
      <c r="F19903"/>
    </row>
    <row r="19904" spans="1:6" x14ac:dyDescent="0.2">
      <c r="A19904"/>
      <c r="B19904"/>
      <c r="C19904"/>
      <c r="D19904"/>
      <c r="E19904"/>
      <c r="F19904"/>
    </row>
    <row r="19905" spans="1:6" x14ac:dyDescent="0.2">
      <c r="A19905"/>
      <c r="B19905"/>
      <c r="C19905"/>
      <c r="D19905"/>
      <c r="E19905"/>
      <c r="F19905"/>
    </row>
    <row r="19906" spans="1:6" x14ac:dyDescent="0.2">
      <c r="A19906"/>
      <c r="B19906"/>
      <c r="C19906"/>
      <c r="D19906"/>
      <c r="E19906"/>
      <c r="F19906"/>
    </row>
    <row r="19907" spans="1:6" x14ac:dyDescent="0.2">
      <c r="A19907"/>
      <c r="B19907"/>
      <c r="C19907"/>
      <c r="D19907"/>
      <c r="E19907"/>
      <c r="F19907"/>
    </row>
    <row r="19908" spans="1:6" x14ac:dyDescent="0.2">
      <c r="A19908"/>
      <c r="B19908"/>
      <c r="C19908"/>
      <c r="D19908"/>
      <c r="E19908"/>
      <c r="F19908"/>
    </row>
    <row r="19909" spans="1:6" x14ac:dyDescent="0.2">
      <c r="A19909"/>
      <c r="B19909"/>
      <c r="C19909"/>
      <c r="D19909"/>
      <c r="E19909"/>
      <c r="F19909"/>
    </row>
    <row r="19910" spans="1:6" x14ac:dyDescent="0.2">
      <c r="A19910"/>
      <c r="B19910"/>
      <c r="C19910"/>
      <c r="D19910"/>
      <c r="E19910"/>
      <c r="F19910"/>
    </row>
    <row r="19911" spans="1:6" x14ac:dyDescent="0.2">
      <c r="A19911"/>
      <c r="B19911"/>
      <c r="C19911"/>
      <c r="D19911"/>
      <c r="E19911"/>
      <c r="F19911"/>
    </row>
    <row r="19912" spans="1:6" x14ac:dyDescent="0.2">
      <c r="A19912"/>
      <c r="B19912"/>
      <c r="C19912"/>
      <c r="D19912"/>
      <c r="E19912"/>
      <c r="F19912"/>
    </row>
    <row r="19913" spans="1:6" x14ac:dyDescent="0.2">
      <c r="A19913"/>
      <c r="B19913"/>
      <c r="C19913"/>
      <c r="D19913"/>
      <c r="E19913"/>
      <c r="F19913"/>
    </row>
    <row r="19914" spans="1:6" x14ac:dyDescent="0.2">
      <c r="A19914"/>
      <c r="B19914"/>
      <c r="C19914"/>
      <c r="D19914"/>
      <c r="E19914"/>
      <c r="F19914"/>
    </row>
    <row r="19915" spans="1:6" x14ac:dyDescent="0.2">
      <c r="A19915"/>
      <c r="B19915"/>
      <c r="C19915"/>
      <c r="D19915"/>
      <c r="E19915"/>
      <c r="F19915"/>
    </row>
    <row r="19916" spans="1:6" x14ac:dyDescent="0.2">
      <c r="A19916"/>
      <c r="B19916"/>
      <c r="C19916"/>
      <c r="D19916"/>
      <c r="E19916"/>
      <c r="F19916"/>
    </row>
    <row r="19917" spans="1:6" x14ac:dyDescent="0.2">
      <c r="A19917"/>
      <c r="B19917"/>
      <c r="C19917"/>
      <c r="D19917"/>
      <c r="E19917"/>
      <c r="F19917"/>
    </row>
    <row r="19918" spans="1:6" x14ac:dyDescent="0.2">
      <c r="A19918"/>
      <c r="B19918"/>
      <c r="C19918"/>
      <c r="D19918"/>
      <c r="E19918"/>
      <c r="F19918"/>
    </row>
    <row r="19919" spans="1:6" x14ac:dyDescent="0.2">
      <c r="A19919"/>
      <c r="B19919"/>
      <c r="C19919"/>
      <c r="D19919"/>
      <c r="E19919"/>
      <c r="F19919"/>
    </row>
    <row r="19920" spans="1:6" x14ac:dyDescent="0.2">
      <c r="A19920"/>
      <c r="B19920"/>
      <c r="C19920"/>
      <c r="D19920"/>
      <c r="E19920"/>
      <c r="F19920"/>
    </row>
    <row r="19921" spans="1:6" x14ac:dyDescent="0.2">
      <c r="A19921"/>
      <c r="B19921"/>
      <c r="C19921"/>
      <c r="D19921"/>
      <c r="E19921"/>
      <c r="F19921"/>
    </row>
    <row r="19922" spans="1:6" x14ac:dyDescent="0.2">
      <c r="A19922"/>
      <c r="B19922"/>
      <c r="C19922"/>
      <c r="D19922"/>
      <c r="E19922"/>
      <c r="F19922"/>
    </row>
    <row r="19923" spans="1:6" x14ac:dyDescent="0.2">
      <c r="A19923"/>
      <c r="B19923"/>
      <c r="C19923"/>
      <c r="D19923"/>
      <c r="E19923"/>
      <c r="F19923"/>
    </row>
    <row r="19924" spans="1:6" x14ac:dyDescent="0.2">
      <c r="A19924"/>
      <c r="B19924"/>
      <c r="C19924"/>
      <c r="D19924"/>
      <c r="E19924"/>
      <c r="F19924"/>
    </row>
    <row r="19925" spans="1:6" x14ac:dyDescent="0.2">
      <c r="A19925"/>
      <c r="B19925"/>
      <c r="C19925"/>
      <c r="D19925"/>
      <c r="E19925"/>
      <c r="F19925"/>
    </row>
    <row r="19926" spans="1:6" x14ac:dyDescent="0.2">
      <c r="A19926"/>
      <c r="B19926"/>
      <c r="C19926"/>
      <c r="D19926"/>
      <c r="E19926"/>
      <c r="F19926"/>
    </row>
    <row r="19927" spans="1:6" x14ac:dyDescent="0.2">
      <c r="A19927"/>
      <c r="B19927"/>
      <c r="C19927"/>
      <c r="D19927"/>
      <c r="E19927"/>
      <c r="F19927"/>
    </row>
    <row r="19928" spans="1:6" x14ac:dyDescent="0.2">
      <c r="A19928"/>
      <c r="B19928"/>
      <c r="C19928"/>
      <c r="D19928"/>
      <c r="E19928"/>
      <c r="F19928"/>
    </row>
    <row r="19929" spans="1:6" x14ac:dyDescent="0.2">
      <c r="A19929"/>
      <c r="B19929"/>
      <c r="C19929"/>
      <c r="D19929"/>
      <c r="E19929"/>
      <c r="F19929"/>
    </row>
    <row r="19930" spans="1:6" x14ac:dyDescent="0.2">
      <c r="A19930"/>
      <c r="B19930"/>
      <c r="C19930"/>
      <c r="D19930"/>
      <c r="E19930"/>
      <c r="F19930"/>
    </row>
    <row r="19931" spans="1:6" x14ac:dyDescent="0.2">
      <c r="A19931"/>
      <c r="B19931"/>
      <c r="C19931"/>
      <c r="D19931"/>
      <c r="E19931"/>
      <c r="F19931"/>
    </row>
    <row r="19932" spans="1:6" x14ac:dyDescent="0.2">
      <c r="A19932"/>
      <c r="B19932"/>
      <c r="C19932"/>
      <c r="D19932"/>
      <c r="E19932"/>
      <c r="F19932"/>
    </row>
    <row r="19933" spans="1:6" x14ac:dyDescent="0.2">
      <c r="A19933"/>
      <c r="B19933"/>
      <c r="C19933"/>
      <c r="D19933"/>
      <c r="E19933"/>
      <c r="F19933"/>
    </row>
    <row r="19934" spans="1:6" x14ac:dyDescent="0.2">
      <c r="A19934"/>
      <c r="B19934"/>
      <c r="C19934"/>
      <c r="D19934"/>
      <c r="E19934"/>
      <c r="F19934"/>
    </row>
    <row r="19935" spans="1:6" x14ac:dyDescent="0.2">
      <c r="A19935"/>
      <c r="B19935"/>
      <c r="C19935"/>
      <c r="D19935"/>
      <c r="E19935"/>
      <c r="F19935"/>
    </row>
    <row r="19936" spans="1:6" x14ac:dyDescent="0.2">
      <c r="A19936"/>
      <c r="B19936"/>
      <c r="C19936"/>
      <c r="D19936"/>
      <c r="E19936"/>
      <c r="F19936"/>
    </row>
    <row r="19937" spans="1:6" x14ac:dyDescent="0.2">
      <c r="A19937"/>
      <c r="B19937"/>
      <c r="C19937"/>
      <c r="D19937"/>
      <c r="E19937"/>
      <c r="F19937"/>
    </row>
    <row r="19938" spans="1:6" x14ac:dyDescent="0.2">
      <c r="A19938"/>
      <c r="B19938"/>
      <c r="C19938"/>
      <c r="D19938"/>
      <c r="E19938"/>
      <c r="F19938"/>
    </row>
    <row r="19939" spans="1:6" x14ac:dyDescent="0.2">
      <c r="A19939"/>
      <c r="B19939"/>
      <c r="C19939"/>
      <c r="D19939"/>
      <c r="E19939"/>
      <c r="F19939"/>
    </row>
    <row r="19940" spans="1:6" x14ac:dyDescent="0.2">
      <c r="A19940"/>
      <c r="B19940"/>
      <c r="C19940"/>
      <c r="D19940"/>
      <c r="E19940"/>
      <c r="F19940"/>
    </row>
    <row r="19941" spans="1:6" x14ac:dyDescent="0.2">
      <c r="A19941"/>
      <c r="B19941"/>
      <c r="C19941"/>
      <c r="D19941"/>
      <c r="E19941"/>
      <c r="F19941"/>
    </row>
    <row r="19942" spans="1:6" x14ac:dyDescent="0.2">
      <c r="A19942"/>
      <c r="B19942"/>
      <c r="C19942"/>
      <c r="D19942"/>
      <c r="E19942"/>
      <c r="F19942"/>
    </row>
    <row r="19943" spans="1:6" x14ac:dyDescent="0.2">
      <c r="A19943"/>
      <c r="B19943"/>
      <c r="C19943"/>
      <c r="D19943"/>
      <c r="E19943"/>
      <c r="F19943"/>
    </row>
    <row r="19944" spans="1:6" x14ac:dyDescent="0.2">
      <c r="A19944"/>
      <c r="B19944"/>
      <c r="C19944"/>
      <c r="D19944"/>
      <c r="E19944"/>
      <c r="F19944"/>
    </row>
    <row r="19945" spans="1:6" x14ac:dyDescent="0.2">
      <c r="A19945"/>
      <c r="B19945"/>
      <c r="C19945"/>
      <c r="D19945"/>
      <c r="E19945"/>
      <c r="F19945"/>
    </row>
    <row r="19946" spans="1:6" x14ac:dyDescent="0.2">
      <c r="A19946"/>
      <c r="B19946"/>
      <c r="C19946"/>
      <c r="D19946"/>
      <c r="E19946"/>
      <c r="F19946"/>
    </row>
    <row r="19947" spans="1:6" x14ac:dyDescent="0.2">
      <c r="A19947"/>
      <c r="B19947"/>
      <c r="C19947"/>
      <c r="D19947"/>
      <c r="E19947"/>
      <c r="F19947"/>
    </row>
    <row r="19948" spans="1:6" x14ac:dyDescent="0.2">
      <c r="A19948"/>
      <c r="B19948"/>
      <c r="C19948"/>
      <c r="D19948"/>
      <c r="E19948"/>
      <c r="F19948"/>
    </row>
    <row r="19949" spans="1:6" x14ac:dyDescent="0.2">
      <c r="A19949"/>
      <c r="B19949"/>
      <c r="C19949"/>
      <c r="D19949"/>
      <c r="E19949"/>
      <c r="F19949"/>
    </row>
    <row r="19950" spans="1:6" x14ac:dyDescent="0.2">
      <c r="A19950"/>
      <c r="B19950"/>
      <c r="C19950"/>
      <c r="D19950"/>
      <c r="E19950"/>
      <c r="F19950"/>
    </row>
    <row r="19951" spans="1:6" x14ac:dyDescent="0.2">
      <c r="A19951"/>
      <c r="B19951"/>
      <c r="C19951"/>
      <c r="D19951"/>
      <c r="E19951"/>
      <c r="F19951"/>
    </row>
    <row r="19952" spans="1:6" x14ac:dyDescent="0.2">
      <c r="A19952"/>
      <c r="B19952"/>
      <c r="C19952"/>
      <c r="D19952"/>
      <c r="E19952"/>
      <c r="F19952"/>
    </row>
    <row r="19953" spans="1:6" x14ac:dyDescent="0.2">
      <c r="A19953"/>
      <c r="B19953"/>
      <c r="C19953"/>
      <c r="D19953"/>
      <c r="E19953"/>
      <c r="F19953"/>
    </row>
    <row r="19954" spans="1:6" x14ac:dyDescent="0.2">
      <c r="A19954"/>
      <c r="B19954"/>
      <c r="C19954"/>
      <c r="D19954"/>
      <c r="E19954"/>
      <c r="F19954"/>
    </row>
    <row r="19955" spans="1:6" x14ac:dyDescent="0.2">
      <c r="A19955"/>
      <c r="B19955"/>
      <c r="C19955"/>
      <c r="D19955"/>
      <c r="E19955"/>
      <c r="F19955"/>
    </row>
    <row r="19956" spans="1:6" x14ac:dyDescent="0.2">
      <c r="A19956"/>
      <c r="B19956"/>
      <c r="C19956"/>
      <c r="D19956"/>
      <c r="E19956"/>
      <c r="F19956"/>
    </row>
    <row r="19957" spans="1:6" x14ac:dyDescent="0.2">
      <c r="A19957"/>
      <c r="B19957"/>
      <c r="C19957"/>
      <c r="D19957"/>
      <c r="E19957"/>
      <c r="F19957"/>
    </row>
    <row r="19958" spans="1:6" x14ac:dyDescent="0.2">
      <c r="A19958"/>
      <c r="B19958"/>
      <c r="C19958"/>
      <c r="D19958"/>
      <c r="E19958"/>
      <c r="F19958"/>
    </row>
    <row r="19959" spans="1:6" x14ac:dyDescent="0.2">
      <c r="A19959"/>
      <c r="B19959"/>
      <c r="C19959"/>
      <c r="D19959"/>
      <c r="E19959"/>
      <c r="F19959"/>
    </row>
    <row r="19960" spans="1:6" x14ac:dyDescent="0.2">
      <c r="A19960"/>
      <c r="B19960"/>
      <c r="C19960"/>
      <c r="D19960"/>
      <c r="E19960"/>
      <c r="F19960"/>
    </row>
    <row r="19961" spans="1:6" x14ac:dyDescent="0.2">
      <c r="A19961"/>
      <c r="B19961"/>
      <c r="C19961"/>
      <c r="D19961"/>
      <c r="E19961"/>
      <c r="F19961"/>
    </row>
    <row r="19962" spans="1:6" x14ac:dyDescent="0.2">
      <c r="A19962"/>
      <c r="B19962"/>
      <c r="C19962"/>
      <c r="D19962"/>
      <c r="E19962"/>
      <c r="F19962"/>
    </row>
    <row r="19963" spans="1:6" x14ac:dyDescent="0.2">
      <c r="A19963"/>
      <c r="B19963"/>
      <c r="C19963"/>
      <c r="D19963"/>
      <c r="E19963"/>
      <c r="F19963"/>
    </row>
    <row r="19964" spans="1:6" x14ac:dyDescent="0.2">
      <c r="A19964"/>
      <c r="B19964"/>
      <c r="C19964"/>
      <c r="D19964"/>
      <c r="E19964"/>
      <c r="F19964"/>
    </row>
    <row r="19965" spans="1:6" x14ac:dyDescent="0.2">
      <c r="A19965"/>
      <c r="B19965"/>
      <c r="C19965"/>
      <c r="D19965"/>
      <c r="E19965"/>
      <c r="F19965"/>
    </row>
    <row r="19966" spans="1:6" x14ac:dyDescent="0.2">
      <c r="A19966"/>
      <c r="B19966"/>
      <c r="C19966"/>
      <c r="D19966"/>
      <c r="E19966"/>
      <c r="F19966"/>
    </row>
    <row r="19967" spans="1:6" x14ac:dyDescent="0.2">
      <c r="A19967"/>
      <c r="B19967"/>
      <c r="C19967"/>
      <c r="D19967"/>
      <c r="E19967"/>
      <c r="F19967"/>
    </row>
    <row r="19968" spans="1:6" x14ac:dyDescent="0.2">
      <c r="A19968"/>
      <c r="B19968"/>
      <c r="C19968"/>
      <c r="D19968"/>
      <c r="E19968"/>
      <c r="F19968"/>
    </row>
    <row r="19969" spans="1:6" x14ac:dyDescent="0.2">
      <c r="A19969"/>
      <c r="B19969"/>
      <c r="C19969"/>
      <c r="D19969"/>
      <c r="E19969"/>
      <c r="F19969"/>
    </row>
    <row r="19970" spans="1:6" x14ac:dyDescent="0.2">
      <c r="A19970"/>
      <c r="B19970"/>
      <c r="C19970"/>
      <c r="D19970"/>
      <c r="E19970"/>
      <c r="F19970"/>
    </row>
    <row r="19971" spans="1:6" x14ac:dyDescent="0.2">
      <c r="A19971"/>
      <c r="B19971"/>
      <c r="C19971"/>
      <c r="D19971"/>
      <c r="E19971"/>
      <c r="F19971"/>
    </row>
    <row r="19972" spans="1:6" x14ac:dyDescent="0.2">
      <c r="A19972"/>
      <c r="B19972"/>
      <c r="C19972"/>
      <c r="D19972"/>
      <c r="E19972"/>
      <c r="F19972"/>
    </row>
    <row r="19973" spans="1:6" x14ac:dyDescent="0.2">
      <c r="A19973"/>
      <c r="B19973"/>
      <c r="C19973"/>
      <c r="D19973"/>
      <c r="E19973"/>
      <c r="F19973"/>
    </row>
    <row r="19974" spans="1:6" x14ac:dyDescent="0.2">
      <c r="A19974"/>
      <c r="B19974"/>
      <c r="C19974"/>
      <c r="D19974"/>
      <c r="E19974"/>
      <c r="F19974"/>
    </row>
    <row r="19975" spans="1:6" x14ac:dyDescent="0.2">
      <c r="A19975"/>
      <c r="B19975"/>
      <c r="C19975"/>
      <c r="D19975"/>
      <c r="E19975"/>
      <c r="F19975"/>
    </row>
    <row r="19976" spans="1:6" x14ac:dyDescent="0.2">
      <c r="A19976"/>
      <c r="B19976"/>
      <c r="C19976"/>
      <c r="D19976"/>
      <c r="E19976"/>
      <c r="F19976"/>
    </row>
    <row r="19977" spans="1:6" x14ac:dyDescent="0.2">
      <c r="A19977"/>
      <c r="B19977"/>
      <c r="C19977"/>
      <c r="D19977"/>
      <c r="E19977"/>
      <c r="F19977"/>
    </row>
    <row r="19978" spans="1:6" x14ac:dyDescent="0.2">
      <c r="A19978"/>
      <c r="B19978"/>
      <c r="C19978"/>
      <c r="D19978"/>
      <c r="E19978"/>
      <c r="F19978"/>
    </row>
    <row r="19979" spans="1:6" x14ac:dyDescent="0.2">
      <c r="A19979"/>
      <c r="B19979"/>
      <c r="C19979"/>
      <c r="D19979"/>
      <c r="E19979"/>
      <c r="F19979"/>
    </row>
    <row r="19980" spans="1:6" x14ac:dyDescent="0.2">
      <c r="A19980"/>
      <c r="B19980"/>
      <c r="C19980"/>
      <c r="D19980"/>
      <c r="E19980"/>
      <c r="F19980"/>
    </row>
    <row r="19981" spans="1:6" x14ac:dyDescent="0.2">
      <c r="A19981"/>
      <c r="B19981"/>
      <c r="C19981"/>
      <c r="D19981"/>
      <c r="E19981"/>
      <c r="F19981"/>
    </row>
    <row r="19982" spans="1:6" x14ac:dyDescent="0.2">
      <c r="A19982"/>
      <c r="B19982"/>
      <c r="C19982"/>
      <c r="D19982"/>
      <c r="E19982"/>
      <c r="F19982"/>
    </row>
    <row r="19983" spans="1:6" x14ac:dyDescent="0.2">
      <c r="A19983"/>
      <c r="B19983"/>
      <c r="C19983"/>
      <c r="D19983"/>
      <c r="E19983"/>
      <c r="F19983"/>
    </row>
    <row r="19984" spans="1:6" x14ac:dyDescent="0.2">
      <c r="A19984"/>
      <c r="B19984"/>
      <c r="C19984"/>
      <c r="D19984"/>
      <c r="E19984"/>
      <c r="F19984"/>
    </row>
    <row r="19985" spans="1:6" x14ac:dyDescent="0.2">
      <c r="A19985"/>
      <c r="B19985"/>
      <c r="C19985"/>
      <c r="D19985"/>
      <c r="E19985"/>
      <c r="F19985"/>
    </row>
    <row r="19986" spans="1:6" x14ac:dyDescent="0.2">
      <c r="A19986"/>
      <c r="B19986"/>
      <c r="C19986"/>
      <c r="D19986"/>
      <c r="E19986"/>
      <c r="F19986"/>
    </row>
    <row r="19987" spans="1:6" x14ac:dyDescent="0.2">
      <c r="A19987"/>
      <c r="B19987"/>
      <c r="C19987"/>
      <c r="D19987"/>
      <c r="E19987"/>
      <c r="F19987"/>
    </row>
    <row r="19988" spans="1:6" x14ac:dyDescent="0.2">
      <c r="A19988"/>
      <c r="B19988"/>
      <c r="C19988"/>
      <c r="D19988"/>
      <c r="E19988"/>
      <c r="F19988"/>
    </row>
    <row r="19989" spans="1:6" x14ac:dyDescent="0.2">
      <c r="A19989"/>
      <c r="B19989"/>
      <c r="C19989"/>
      <c r="D19989"/>
      <c r="E19989"/>
      <c r="F19989"/>
    </row>
    <row r="19990" spans="1:6" x14ac:dyDescent="0.2">
      <c r="A19990"/>
      <c r="B19990"/>
      <c r="C19990"/>
      <c r="D19990"/>
      <c r="E19990"/>
      <c r="F19990"/>
    </row>
    <row r="19991" spans="1:6" x14ac:dyDescent="0.2">
      <c r="A19991"/>
      <c r="B19991"/>
      <c r="C19991"/>
      <c r="D19991"/>
      <c r="E19991"/>
      <c r="F19991"/>
    </row>
    <row r="19992" spans="1:6" x14ac:dyDescent="0.2">
      <c r="A19992"/>
      <c r="B19992"/>
      <c r="C19992"/>
      <c r="D19992"/>
      <c r="E19992"/>
      <c r="F19992"/>
    </row>
    <row r="19993" spans="1:6" x14ac:dyDescent="0.2">
      <c r="A19993"/>
      <c r="B19993"/>
      <c r="C19993"/>
      <c r="D19993"/>
      <c r="E19993"/>
      <c r="F19993"/>
    </row>
    <row r="19994" spans="1:6" x14ac:dyDescent="0.2">
      <c r="A19994"/>
      <c r="B19994"/>
      <c r="C19994"/>
      <c r="D19994"/>
      <c r="E19994"/>
      <c r="F19994"/>
    </row>
    <row r="19995" spans="1:6" x14ac:dyDescent="0.2">
      <c r="A19995"/>
      <c r="B19995"/>
      <c r="C19995"/>
      <c r="D19995"/>
      <c r="E19995"/>
      <c r="F19995"/>
    </row>
    <row r="19996" spans="1:6" x14ac:dyDescent="0.2">
      <c r="A19996"/>
      <c r="B19996"/>
      <c r="C19996"/>
      <c r="D19996"/>
      <c r="E19996"/>
      <c r="F19996"/>
    </row>
    <row r="19997" spans="1:6" x14ac:dyDescent="0.2">
      <c r="A19997"/>
      <c r="B19997"/>
      <c r="C19997"/>
      <c r="D19997"/>
      <c r="E19997"/>
      <c r="F19997"/>
    </row>
    <row r="19998" spans="1:6" x14ac:dyDescent="0.2">
      <c r="A19998"/>
      <c r="B19998"/>
      <c r="C19998"/>
      <c r="D19998"/>
      <c r="E19998"/>
      <c r="F19998"/>
    </row>
    <row r="19999" spans="1:6" x14ac:dyDescent="0.2">
      <c r="A19999"/>
      <c r="B19999"/>
      <c r="C19999"/>
      <c r="D19999"/>
      <c r="E19999"/>
      <c r="F19999"/>
    </row>
    <row r="20000" spans="1:6" x14ac:dyDescent="0.2">
      <c r="A20000"/>
      <c r="B20000"/>
      <c r="C20000"/>
      <c r="D20000"/>
      <c r="E20000"/>
      <c r="F20000"/>
    </row>
    <row r="20001" spans="1:6" x14ac:dyDescent="0.2">
      <c r="A20001"/>
      <c r="B20001"/>
      <c r="C20001"/>
      <c r="D20001"/>
      <c r="E20001"/>
      <c r="F20001"/>
    </row>
    <row r="20002" spans="1:6" x14ac:dyDescent="0.2">
      <c r="A20002"/>
      <c r="B20002"/>
      <c r="C20002"/>
      <c r="D20002"/>
      <c r="E20002"/>
      <c r="F20002"/>
    </row>
    <row r="20003" spans="1:6" x14ac:dyDescent="0.2">
      <c r="A20003"/>
      <c r="B20003"/>
      <c r="C20003"/>
      <c r="D20003"/>
      <c r="E20003"/>
      <c r="F20003"/>
    </row>
    <row r="20004" spans="1:6" x14ac:dyDescent="0.2">
      <c r="A20004"/>
      <c r="B20004"/>
      <c r="C20004"/>
      <c r="D20004"/>
      <c r="E20004"/>
      <c r="F20004"/>
    </row>
    <row r="20005" spans="1:6" x14ac:dyDescent="0.2">
      <c r="A20005"/>
      <c r="B20005"/>
      <c r="C20005"/>
      <c r="D20005"/>
      <c r="E20005"/>
      <c r="F20005"/>
    </row>
    <row r="20006" spans="1:6" x14ac:dyDescent="0.2">
      <c r="A20006"/>
      <c r="B20006"/>
      <c r="C20006"/>
      <c r="D20006"/>
      <c r="E20006"/>
      <c r="F20006"/>
    </row>
    <row r="20007" spans="1:6" x14ac:dyDescent="0.2">
      <c r="A20007"/>
      <c r="B20007"/>
      <c r="C20007"/>
      <c r="D20007"/>
      <c r="E20007"/>
      <c r="F20007"/>
    </row>
    <row r="20008" spans="1:6" x14ac:dyDescent="0.2">
      <c r="A20008"/>
      <c r="B20008"/>
      <c r="C20008"/>
      <c r="D20008"/>
      <c r="E20008"/>
      <c r="F20008"/>
    </row>
    <row r="20009" spans="1:6" x14ac:dyDescent="0.2">
      <c r="A20009"/>
      <c r="B20009"/>
      <c r="C20009"/>
      <c r="D20009"/>
      <c r="E20009"/>
      <c r="F20009"/>
    </row>
    <row r="20010" spans="1:6" x14ac:dyDescent="0.2">
      <c r="A20010"/>
      <c r="B20010"/>
      <c r="C20010"/>
      <c r="D20010"/>
      <c r="E20010"/>
      <c r="F20010"/>
    </row>
    <row r="20011" spans="1:6" x14ac:dyDescent="0.2">
      <c r="A20011"/>
      <c r="B20011"/>
      <c r="C20011"/>
      <c r="D20011"/>
      <c r="E20011"/>
      <c r="F20011"/>
    </row>
    <row r="20012" spans="1:6" x14ac:dyDescent="0.2">
      <c r="A20012"/>
      <c r="B20012"/>
      <c r="C20012"/>
      <c r="D20012"/>
      <c r="E20012"/>
      <c r="F20012"/>
    </row>
    <row r="20013" spans="1:6" x14ac:dyDescent="0.2">
      <c r="A20013"/>
      <c r="B20013"/>
      <c r="C20013"/>
      <c r="D20013"/>
      <c r="E20013"/>
      <c r="F20013"/>
    </row>
    <row r="20014" spans="1:6" x14ac:dyDescent="0.2">
      <c r="A20014"/>
      <c r="B20014"/>
      <c r="C20014"/>
      <c r="D20014"/>
      <c r="E20014"/>
      <c r="F20014"/>
    </row>
    <row r="20015" spans="1:6" x14ac:dyDescent="0.2">
      <c r="A20015"/>
      <c r="B20015"/>
      <c r="C20015"/>
      <c r="D20015"/>
      <c r="E20015"/>
      <c r="F20015"/>
    </row>
    <row r="20016" spans="1:6" x14ac:dyDescent="0.2">
      <c r="A20016"/>
      <c r="B20016"/>
      <c r="C20016"/>
      <c r="D20016"/>
      <c r="E20016"/>
      <c r="F20016"/>
    </row>
    <row r="20017" spans="1:6" x14ac:dyDescent="0.2">
      <c r="A20017"/>
      <c r="B20017"/>
      <c r="C20017"/>
      <c r="D20017"/>
      <c r="E20017"/>
      <c r="F20017"/>
    </row>
    <row r="20018" spans="1:6" x14ac:dyDescent="0.2">
      <c r="A20018"/>
      <c r="B20018"/>
      <c r="C20018"/>
      <c r="D20018"/>
      <c r="E20018"/>
      <c r="F20018"/>
    </row>
    <row r="20019" spans="1:6" x14ac:dyDescent="0.2">
      <c r="A20019"/>
      <c r="B20019"/>
      <c r="C20019"/>
      <c r="D20019"/>
      <c r="E20019"/>
      <c r="F20019"/>
    </row>
    <row r="20020" spans="1:6" x14ac:dyDescent="0.2">
      <c r="A20020"/>
      <c r="B20020"/>
      <c r="C20020"/>
      <c r="D20020"/>
      <c r="E20020"/>
      <c r="F20020"/>
    </row>
    <row r="20021" spans="1:6" x14ac:dyDescent="0.2">
      <c r="A20021"/>
      <c r="B20021"/>
      <c r="C20021"/>
      <c r="D20021"/>
      <c r="E20021"/>
      <c r="F20021"/>
    </row>
    <row r="20022" spans="1:6" x14ac:dyDescent="0.2">
      <c r="A20022"/>
      <c r="B20022"/>
      <c r="C20022"/>
      <c r="D20022"/>
      <c r="E20022"/>
      <c r="F20022"/>
    </row>
    <row r="20023" spans="1:6" x14ac:dyDescent="0.2">
      <c r="A20023"/>
      <c r="B20023"/>
      <c r="C20023"/>
      <c r="D20023"/>
      <c r="E20023"/>
      <c r="F20023"/>
    </row>
    <row r="20024" spans="1:6" x14ac:dyDescent="0.2">
      <c r="A20024"/>
      <c r="B20024"/>
      <c r="C20024"/>
      <c r="D20024"/>
      <c r="E20024"/>
      <c r="F20024"/>
    </row>
    <row r="20025" spans="1:6" x14ac:dyDescent="0.2">
      <c r="A20025"/>
      <c r="B20025"/>
      <c r="C20025"/>
      <c r="D20025"/>
      <c r="E20025"/>
      <c r="F20025"/>
    </row>
    <row r="20026" spans="1:6" x14ac:dyDescent="0.2">
      <c r="A20026"/>
      <c r="B20026"/>
      <c r="C20026"/>
      <c r="D20026"/>
      <c r="E20026"/>
      <c r="F20026"/>
    </row>
    <row r="20027" spans="1:6" x14ac:dyDescent="0.2">
      <c r="A20027"/>
      <c r="B20027"/>
      <c r="C20027"/>
      <c r="D20027"/>
      <c r="E20027"/>
      <c r="F20027"/>
    </row>
    <row r="20028" spans="1:6" x14ac:dyDescent="0.2">
      <c r="A20028"/>
      <c r="B20028"/>
      <c r="C20028"/>
      <c r="D20028"/>
      <c r="E20028"/>
      <c r="F20028"/>
    </row>
    <row r="20029" spans="1:6" x14ac:dyDescent="0.2">
      <c r="A20029"/>
      <c r="B20029"/>
      <c r="C20029"/>
      <c r="D20029"/>
      <c r="E20029"/>
      <c r="F20029"/>
    </row>
    <row r="20030" spans="1:6" x14ac:dyDescent="0.2">
      <c r="A20030"/>
      <c r="B20030"/>
      <c r="C20030"/>
      <c r="D20030"/>
      <c r="E20030"/>
      <c r="F20030"/>
    </row>
    <row r="20031" spans="1:6" x14ac:dyDescent="0.2">
      <c r="A20031"/>
      <c r="B20031"/>
      <c r="C20031"/>
      <c r="D20031"/>
      <c r="E20031"/>
      <c r="F20031"/>
    </row>
    <row r="20032" spans="1:6" x14ac:dyDescent="0.2">
      <c r="A20032"/>
      <c r="B20032"/>
      <c r="C20032"/>
      <c r="D20032"/>
      <c r="E20032"/>
      <c r="F20032"/>
    </row>
    <row r="20033" spans="1:6" x14ac:dyDescent="0.2">
      <c r="A20033"/>
      <c r="B20033"/>
      <c r="C20033"/>
      <c r="D20033"/>
      <c r="E20033"/>
      <c r="F20033"/>
    </row>
    <row r="20034" spans="1:6" x14ac:dyDescent="0.2">
      <c r="A20034"/>
      <c r="B20034"/>
      <c r="C20034"/>
      <c r="D20034"/>
      <c r="E20034"/>
      <c r="F20034"/>
    </row>
    <row r="20035" spans="1:6" x14ac:dyDescent="0.2">
      <c r="A20035"/>
      <c r="B20035"/>
      <c r="C20035"/>
      <c r="D20035"/>
      <c r="E20035"/>
      <c r="F20035"/>
    </row>
    <row r="20036" spans="1:6" x14ac:dyDescent="0.2">
      <c r="A20036"/>
      <c r="B20036"/>
      <c r="C20036"/>
      <c r="D20036"/>
      <c r="E20036"/>
      <c r="F20036"/>
    </row>
    <row r="20037" spans="1:6" x14ac:dyDescent="0.2">
      <c r="A20037"/>
      <c r="B20037"/>
      <c r="C20037"/>
      <c r="D20037"/>
      <c r="E20037"/>
      <c r="F20037"/>
    </row>
    <row r="20038" spans="1:6" x14ac:dyDescent="0.2">
      <c r="A20038"/>
      <c r="B20038"/>
      <c r="C20038"/>
      <c r="D20038"/>
      <c r="E20038"/>
      <c r="F20038"/>
    </row>
    <row r="20039" spans="1:6" x14ac:dyDescent="0.2">
      <c r="A20039"/>
      <c r="B20039"/>
      <c r="C20039"/>
      <c r="D20039"/>
      <c r="E20039"/>
      <c r="F20039"/>
    </row>
    <row r="20040" spans="1:6" x14ac:dyDescent="0.2">
      <c r="A20040"/>
      <c r="B20040"/>
      <c r="C20040"/>
      <c r="D20040"/>
      <c r="E20040"/>
      <c r="F20040"/>
    </row>
    <row r="20041" spans="1:6" x14ac:dyDescent="0.2">
      <c r="A20041"/>
      <c r="B20041"/>
      <c r="C20041"/>
      <c r="D20041"/>
      <c r="E20041"/>
      <c r="F20041"/>
    </row>
    <row r="20042" spans="1:6" x14ac:dyDescent="0.2">
      <c r="A20042"/>
      <c r="B20042"/>
      <c r="C20042"/>
      <c r="D20042"/>
      <c r="E20042"/>
      <c r="F20042"/>
    </row>
    <row r="20043" spans="1:6" x14ac:dyDescent="0.2">
      <c r="A20043"/>
      <c r="B20043"/>
      <c r="C20043"/>
      <c r="D20043"/>
      <c r="E20043"/>
      <c r="F20043"/>
    </row>
    <row r="20044" spans="1:6" x14ac:dyDescent="0.2">
      <c r="A20044"/>
      <c r="B20044"/>
      <c r="C20044"/>
      <c r="D20044"/>
      <c r="E20044"/>
      <c r="F20044"/>
    </row>
    <row r="20045" spans="1:6" x14ac:dyDescent="0.2">
      <c r="A20045"/>
      <c r="B20045"/>
      <c r="C20045"/>
      <c r="D20045"/>
      <c r="E20045"/>
      <c r="F20045"/>
    </row>
    <row r="20046" spans="1:6" x14ac:dyDescent="0.2">
      <c r="A20046"/>
      <c r="B20046"/>
      <c r="C20046"/>
      <c r="D20046"/>
      <c r="E20046"/>
      <c r="F20046"/>
    </row>
    <row r="20047" spans="1:6" x14ac:dyDescent="0.2">
      <c r="A20047"/>
      <c r="B20047"/>
      <c r="C20047"/>
      <c r="D20047"/>
      <c r="E20047"/>
      <c r="F20047"/>
    </row>
    <row r="20048" spans="1:6" x14ac:dyDescent="0.2">
      <c r="A20048"/>
      <c r="B20048"/>
      <c r="C20048"/>
      <c r="D20048"/>
      <c r="E20048"/>
      <c r="F20048"/>
    </row>
    <row r="20049" spans="1:6" x14ac:dyDescent="0.2">
      <c r="A20049"/>
      <c r="B20049"/>
      <c r="C20049"/>
      <c r="D20049"/>
      <c r="E20049"/>
      <c r="F20049"/>
    </row>
    <row r="20050" spans="1:6" x14ac:dyDescent="0.2">
      <c r="A20050"/>
      <c r="B20050"/>
      <c r="C20050"/>
      <c r="D20050"/>
      <c r="E20050"/>
      <c r="F20050"/>
    </row>
    <row r="20051" spans="1:6" x14ac:dyDescent="0.2">
      <c r="A20051"/>
      <c r="B20051"/>
      <c r="C20051"/>
      <c r="D20051"/>
      <c r="E20051"/>
      <c r="F20051"/>
    </row>
    <row r="20052" spans="1:6" x14ac:dyDescent="0.2">
      <c r="A20052"/>
      <c r="B20052"/>
      <c r="C20052"/>
      <c r="D20052"/>
      <c r="E20052"/>
      <c r="F20052"/>
    </row>
    <row r="20053" spans="1:6" x14ac:dyDescent="0.2">
      <c r="A20053"/>
      <c r="B20053"/>
      <c r="C20053"/>
      <c r="D20053"/>
      <c r="E20053"/>
      <c r="F20053"/>
    </row>
    <row r="20054" spans="1:6" x14ac:dyDescent="0.2">
      <c r="A20054"/>
      <c r="B20054"/>
      <c r="C20054"/>
      <c r="D20054"/>
      <c r="E20054"/>
      <c r="F20054"/>
    </row>
    <row r="20055" spans="1:6" x14ac:dyDescent="0.2">
      <c r="A20055"/>
      <c r="B20055"/>
      <c r="C20055"/>
      <c r="D20055"/>
      <c r="E20055"/>
      <c r="F20055"/>
    </row>
    <row r="20056" spans="1:6" x14ac:dyDescent="0.2">
      <c r="A20056"/>
      <c r="B20056"/>
      <c r="C20056"/>
      <c r="D20056"/>
      <c r="E20056"/>
      <c r="F20056"/>
    </row>
    <row r="20057" spans="1:6" x14ac:dyDescent="0.2">
      <c r="A20057"/>
      <c r="B20057"/>
      <c r="C20057"/>
      <c r="D20057"/>
      <c r="E20057"/>
      <c r="F20057"/>
    </row>
    <row r="20058" spans="1:6" x14ac:dyDescent="0.2">
      <c r="A20058"/>
      <c r="B20058"/>
      <c r="C20058"/>
      <c r="D20058"/>
      <c r="E20058"/>
      <c r="F20058"/>
    </row>
    <row r="20059" spans="1:6" x14ac:dyDescent="0.2">
      <c r="A20059"/>
      <c r="B20059"/>
      <c r="C20059"/>
      <c r="D20059"/>
      <c r="E20059"/>
      <c r="F20059"/>
    </row>
    <row r="20060" spans="1:6" x14ac:dyDescent="0.2">
      <c r="A20060"/>
      <c r="B20060"/>
      <c r="C20060"/>
      <c r="D20060"/>
      <c r="E20060"/>
      <c r="F20060"/>
    </row>
    <row r="20061" spans="1:6" x14ac:dyDescent="0.2">
      <c r="A20061"/>
      <c r="B20061"/>
      <c r="C20061"/>
      <c r="D20061"/>
      <c r="E20061"/>
      <c r="F20061"/>
    </row>
    <row r="20062" spans="1:6" x14ac:dyDescent="0.2">
      <c r="A20062"/>
      <c r="B20062"/>
      <c r="C20062"/>
      <c r="D20062"/>
      <c r="E20062"/>
      <c r="F20062"/>
    </row>
    <row r="20063" spans="1:6" x14ac:dyDescent="0.2">
      <c r="A20063"/>
      <c r="B20063"/>
      <c r="C20063"/>
      <c r="D20063"/>
      <c r="E20063"/>
      <c r="F20063"/>
    </row>
    <row r="20064" spans="1:6" x14ac:dyDescent="0.2">
      <c r="A20064"/>
      <c r="B20064"/>
      <c r="C20064"/>
      <c r="D20064"/>
      <c r="E20064"/>
      <c r="F20064"/>
    </row>
    <row r="20065" spans="1:6" x14ac:dyDescent="0.2">
      <c r="A20065"/>
      <c r="B20065"/>
      <c r="C20065"/>
      <c r="D20065"/>
      <c r="E20065"/>
      <c r="F20065"/>
    </row>
    <row r="20066" spans="1:6" x14ac:dyDescent="0.2">
      <c r="A20066"/>
      <c r="B20066"/>
      <c r="C20066"/>
      <c r="D20066"/>
      <c r="E20066"/>
      <c r="F20066"/>
    </row>
    <row r="20067" spans="1:6" x14ac:dyDescent="0.2">
      <c r="A20067"/>
      <c r="B20067"/>
      <c r="C20067"/>
      <c r="D20067"/>
      <c r="E20067"/>
      <c r="F20067"/>
    </row>
    <row r="20068" spans="1:6" x14ac:dyDescent="0.2">
      <c r="A20068"/>
      <c r="B20068"/>
      <c r="C20068"/>
      <c r="D20068"/>
      <c r="E20068"/>
      <c r="F20068"/>
    </row>
    <row r="20069" spans="1:6" x14ac:dyDescent="0.2">
      <c r="A20069"/>
      <c r="B20069"/>
      <c r="C20069"/>
      <c r="D20069"/>
      <c r="E20069"/>
      <c r="F20069"/>
    </row>
    <row r="20070" spans="1:6" x14ac:dyDescent="0.2">
      <c r="A20070"/>
      <c r="B20070"/>
      <c r="C20070"/>
      <c r="D20070"/>
      <c r="E20070"/>
      <c r="F20070"/>
    </row>
    <row r="20071" spans="1:6" x14ac:dyDescent="0.2">
      <c r="A20071"/>
      <c r="B20071"/>
      <c r="C20071"/>
      <c r="D20071"/>
      <c r="E20071"/>
      <c r="F20071"/>
    </row>
    <row r="20072" spans="1:6" x14ac:dyDescent="0.2">
      <c r="A20072"/>
      <c r="B20072"/>
      <c r="C20072"/>
      <c r="D20072"/>
      <c r="E20072"/>
      <c r="F20072"/>
    </row>
    <row r="20073" spans="1:6" x14ac:dyDescent="0.2">
      <c r="A20073"/>
      <c r="B20073"/>
      <c r="C20073"/>
      <c r="D20073"/>
      <c r="E20073"/>
      <c r="F20073"/>
    </row>
    <row r="20074" spans="1:6" x14ac:dyDescent="0.2">
      <c r="A20074"/>
      <c r="B20074"/>
      <c r="C20074"/>
      <c r="D20074"/>
      <c r="E20074"/>
      <c r="F20074"/>
    </row>
    <row r="20075" spans="1:6" x14ac:dyDescent="0.2">
      <c r="A20075"/>
      <c r="B20075"/>
      <c r="C20075"/>
      <c r="D20075"/>
      <c r="E20075"/>
      <c r="F20075"/>
    </row>
    <row r="20076" spans="1:6" x14ac:dyDescent="0.2">
      <c r="A20076"/>
      <c r="B20076"/>
      <c r="C20076"/>
      <c r="D20076"/>
      <c r="E20076"/>
      <c r="F20076"/>
    </row>
    <row r="20077" spans="1:6" x14ac:dyDescent="0.2">
      <c r="A20077"/>
      <c r="B20077"/>
      <c r="C20077"/>
      <c r="D20077"/>
      <c r="E20077"/>
      <c r="F20077"/>
    </row>
    <row r="20078" spans="1:6" x14ac:dyDescent="0.2">
      <c r="A20078"/>
      <c r="B20078"/>
      <c r="C20078"/>
      <c r="D20078"/>
      <c r="E20078"/>
      <c r="F20078"/>
    </row>
    <row r="20079" spans="1:6" x14ac:dyDescent="0.2">
      <c r="A20079"/>
      <c r="B20079"/>
      <c r="C20079"/>
      <c r="D20079"/>
      <c r="E20079"/>
      <c r="F20079"/>
    </row>
    <row r="20080" spans="1:6" x14ac:dyDescent="0.2">
      <c r="A20080"/>
      <c r="B20080"/>
      <c r="C20080"/>
      <c r="D20080"/>
      <c r="E20080"/>
      <c r="F20080"/>
    </row>
    <row r="20081" spans="1:6" x14ac:dyDescent="0.2">
      <c r="A20081"/>
      <c r="B20081"/>
      <c r="C20081"/>
      <c r="D20081"/>
      <c r="E20081"/>
      <c r="F20081"/>
    </row>
    <row r="20082" spans="1:6" x14ac:dyDescent="0.2">
      <c r="A20082"/>
      <c r="B20082"/>
      <c r="C20082"/>
      <c r="D20082"/>
      <c r="E20082"/>
      <c r="F20082"/>
    </row>
    <row r="20083" spans="1:6" x14ac:dyDescent="0.2">
      <c r="A20083"/>
      <c r="B20083"/>
      <c r="C20083"/>
      <c r="D20083"/>
      <c r="E20083"/>
      <c r="F20083"/>
    </row>
    <row r="20084" spans="1:6" x14ac:dyDescent="0.2">
      <c r="A20084"/>
      <c r="B20084"/>
      <c r="C20084"/>
      <c r="D20084"/>
      <c r="E20084"/>
      <c r="F20084"/>
    </row>
    <row r="20085" spans="1:6" x14ac:dyDescent="0.2">
      <c r="A20085"/>
      <c r="B20085"/>
      <c r="C20085"/>
      <c r="D20085"/>
      <c r="E20085"/>
      <c r="F20085"/>
    </row>
    <row r="20086" spans="1:6" x14ac:dyDescent="0.2">
      <c r="A20086"/>
      <c r="B20086"/>
      <c r="C20086"/>
      <c r="D20086"/>
      <c r="E20086"/>
      <c r="F20086"/>
    </row>
    <row r="20087" spans="1:6" x14ac:dyDescent="0.2">
      <c r="A20087"/>
      <c r="B20087"/>
      <c r="C20087"/>
      <c r="D20087"/>
      <c r="E20087"/>
      <c r="F20087"/>
    </row>
    <row r="20088" spans="1:6" x14ac:dyDescent="0.2">
      <c r="A20088"/>
      <c r="B20088"/>
      <c r="C20088"/>
      <c r="D20088"/>
      <c r="E20088"/>
      <c r="F20088"/>
    </row>
    <row r="20089" spans="1:6" x14ac:dyDescent="0.2">
      <c r="A20089"/>
      <c r="B20089"/>
      <c r="C20089"/>
      <c r="D20089"/>
      <c r="E20089"/>
      <c r="F20089"/>
    </row>
    <row r="20090" spans="1:6" x14ac:dyDescent="0.2">
      <c r="A20090"/>
      <c r="B20090"/>
      <c r="C20090"/>
      <c r="D20090"/>
      <c r="E20090"/>
      <c r="F20090"/>
    </row>
    <row r="20091" spans="1:6" x14ac:dyDescent="0.2">
      <c r="A20091"/>
      <c r="B20091"/>
      <c r="C20091"/>
      <c r="D20091"/>
      <c r="E20091"/>
      <c r="F20091"/>
    </row>
    <row r="20092" spans="1:6" x14ac:dyDescent="0.2">
      <c r="A20092"/>
      <c r="B20092"/>
      <c r="C20092"/>
      <c r="D20092"/>
      <c r="E20092"/>
      <c r="F20092"/>
    </row>
    <row r="20093" spans="1:6" x14ac:dyDescent="0.2">
      <c r="A20093"/>
      <c r="B20093"/>
      <c r="C20093"/>
      <c r="D20093"/>
      <c r="E20093"/>
      <c r="F20093"/>
    </row>
    <row r="20094" spans="1:6" x14ac:dyDescent="0.2">
      <c r="A20094"/>
      <c r="B20094"/>
      <c r="C20094"/>
      <c r="D20094"/>
      <c r="E20094"/>
      <c r="F20094"/>
    </row>
    <row r="20095" spans="1:6" x14ac:dyDescent="0.2">
      <c r="A20095"/>
      <c r="B20095"/>
      <c r="C20095"/>
      <c r="D20095"/>
      <c r="E20095"/>
      <c r="F20095"/>
    </row>
    <row r="20096" spans="1:6" x14ac:dyDescent="0.2">
      <c r="A20096"/>
      <c r="B20096"/>
      <c r="C20096"/>
      <c r="D20096"/>
      <c r="E20096"/>
      <c r="F20096"/>
    </row>
    <row r="20097" spans="1:6" x14ac:dyDescent="0.2">
      <c r="A20097"/>
      <c r="B20097"/>
      <c r="C20097"/>
      <c r="D20097"/>
      <c r="E20097"/>
      <c r="F20097"/>
    </row>
    <row r="20098" spans="1:6" x14ac:dyDescent="0.2">
      <c r="A20098"/>
      <c r="B20098"/>
      <c r="C20098"/>
      <c r="D20098"/>
      <c r="E20098"/>
      <c r="F20098"/>
    </row>
    <row r="20099" spans="1:6" x14ac:dyDescent="0.2">
      <c r="A20099"/>
      <c r="B20099"/>
      <c r="C20099"/>
      <c r="D20099"/>
      <c r="E20099"/>
      <c r="F20099"/>
    </row>
    <row r="20100" spans="1:6" x14ac:dyDescent="0.2">
      <c r="A20100"/>
      <c r="B20100"/>
      <c r="C20100"/>
      <c r="D20100"/>
      <c r="E20100"/>
      <c r="F20100"/>
    </row>
    <row r="20101" spans="1:6" x14ac:dyDescent="0.2">
      <c r="A20101"/>
      <c r="B20101"/>
      <c r="C20101"/>
      <c r="D20101"/>
      <c r="E20101"/>
      <c r="F20101"/>
    </row>
    <row r="20102" spans="1:6" x14ac:dyDescent="0.2">
      <c r="A20102"/>
      <c r="B20102"/>
      <c r="C20102"/>
      <c r="D20102"/>
      <c r="E20102"/>
      <c r="F20102"/>
    </row>
    <row r="20103" spans="1:6" x14ac:dyDescent="0.2">
      <c r="A20103"/>
      <c r="B20103"/>
      <c r="C20103"/>
      <c r="D20103"/>
      <c r="E20103"/>
      <c r="F20103"/>
    </row>
    <row r="20104" spans="1:6" x14ac:dyDescent="0.2">
      <c r="A20104"/>
      <c r="B20104"/>
      <c r="C20104"/>
      <c r="D20104"/>
      <c r="E20104"/>
      <c r="F20104"/>
    </row>
    <row r="20105" spans="1:6" x14ac:dyDescent="0.2">
      <c r="A20105"/>
      <c r="B20105"/>
      <c r="C20105"/>
      <c r="D20105"/>
      <c r="E20105"/>
      <c r="F20105"/>
    </row>
    <row r="20106" spans="1:6" x14ac:dyDescent="0.2">
      <c r="A20106"/>
      <c r="B20106"/>
      <c r="C20106"/>
      <c r="D20106"/>
      <c r="E20106"/>
      <c r="F20106"/>
    </row>
    <row r="20107" spans="1:6" x14ac:dyDescent="0.2">
      <c r="A20107"/>
      <c r="B20107"/>
      <c r="C20107"/>
      <c r="D20107"/>
      <c r="E20107"/>
      <c r="F20107"/>
    </row>
    <row r="20108" spans="1:6" x14ac:dyDescent="0.2">
      <c r="A20108"/>
      <c r="B20108"/>
      <c r="C20108"/>
      <c r="D20108"/>
      <c r="E20108"/>
      <c r="F20108"/>
    </row>
    <row r="20109" spans="1:6" x14ac:dyDescent="0.2">
      <c r="A20109"/>
      <c r="B20109"/>
      <c r="C20109"/>
      <c r="D20109"/>
      <c r="E20109"/>
      <c r="F20109"/>
    </row>
    <row r="20110" spans="1:6" x14ac:dyDescent="0.2">
      <c r="A20110"/>
      <c r="B20110"/>
      <c r="C20110"/>
      <c r="D20110"/>
      <c r="E20110"/>
      <c r="F20110"/>
    </row>
    <row r="20111" spans="1:6" x14ac:dyDescent="0.2">
      <c r="A20111"/>
      <c r="B20111"/>
      <c r="C20111"/>
      <c r="D20111"/>
      <c r="E20111"/>
      <c r="F20111"/>
    </row>
    <row r="20112" spans="1:6" x14ac:dyDescent="0.2">
      <c r="A20112"/>
      <c r="B20112"/>
      <c r="C20112"/>
      <c r="D20112"/>
      <c r="E20112"/>
      <c r="F20112"/>
    </row>
    <row r="20113" spans="1:6" x14ac:dyDescent="0.2">
      <c r="A20113"/>
      <c r="B20113"/>
      <c r="C20113"/>
      <c r="D20113"/>
      <c r="E20113"/>
      <c r="F20113"/>
    </row>
    <row r="20114" spans="1:6" x14ac:dyDescent="0.2">
      <c r="A20114"/>
      <c r="B20114"/>
      <c r="C20114"/>
      <c r="D20114"/>
      <c r="E20114"/>
      <c r="F20114"/>
    </row>
    <row r="20115" spans="1:6" x14ac:dyDescent="0.2">
      <c r="A20115"/>
      <c r="B20115"/>
      <c r="C20115"/>
      <c r="D20115"/>
      <c r="E20115"/>
      <c r="F20115"/>
    </row>
    <row r="20116" spans="1:6" x14ac:dyDescent="0.2">
      <c r="A20116"/>
      <c r="B20116"/>
      <c r="C20116"/>
      <c r="D20116"/>
      <c r="E20116"/>
      <c r="F20116"/>
    </row>
    <row r="20117" spans="1:6" x14ac:dyDescent="0.2">
      <c r="A20117"/>
      <c r="B20117"/>
      <c r="C20117"/>
      <c r="D20117"/>
      <c r="E20117"/>
      <c r="F20117"/>
    </row>
    <row r="20118" spans="1:6" x14ac:dyDescent="0.2">
      <c r="A20118"/>
      <c r="B20118"/>
      <c r="C20118"/>
      <c r="D20118"/>
      <c r="E20118"/>
      <c r="F20118"/>
    </row>
    <row r="20119" spans="1:6" x14ac:dyDescent="0.2">
      <c r="A20119"/>
      <c r="B20119"/>
      <c r="C20119"/>
      <c r="D20119"/>
      <c r="E20119"/>
      <c r="F20119"/>
    </row>
    <row r="20120" spans="1:6" x14ac:dyDescent="0.2">
      <c r="A20120"/>
      <c r="B20120"/>
      <c r="C20120"/>
      <c r="D20120"/>
      <c r="E20120"/>
      <c r="F20120"/>
    </row>
    <row r="20121" spans="1:6" x14ac:dyDescent="0.2">
      <c r="A20121"/>
      <c r="B20121"/>
      <c r="C20121"/>
      <c r="D20121"/>
      <c r="E20121"/>
      <c r="F20121"/>
    </row>
    <row r="20122" spans="1:6" x14ac:dyDescent="0.2">
      <c r="A20122"/>
      <c r="B20122"/>
      <c r="C20122"/>
      <c r="D20122"/>
      <c r="E20122"/>
      <c r="F20122"/>
    </row>
    <row r="20123" spans="1:6" x14ac:dyDescent="0.2">
      <c r="A20123"/>
      <c r="B20123"/>
      <c r="C20123"/>
      <c r="D20123"/>
      <c r="E20123"/>
      <c r="F20123"/>
    </row>
    <row r="20124" spans="1:6" x14ac:dyDescent="0.2">
      <c r="A20124"/>
      <c r="B20124"/>
      <c r="C20124"/>
      <c r="D20124"/>
      <c r="E20124"/>
      <c r="F20124"/>
    </row>
    <row r="20125" spans="1:6" x14ac:dyDescent="0.2">
      <c r="A20125"/>
      <c r="B20125"/>
      <c r="C20125"/>
      <c r="D20125"/>
      <c r="E20125"/>
      <c r="F20125"/>
    </row>
    <row r="20126" spans="1:6" x14ac:dyDescent="0.2">
      <c r="A20126"/>
      <c r="B20126"/>
      <c r="C20126"/>
      <c r="D20126"/>
      <c r="E20126"/>
      <c r="F20126"/>
    </row>
    <row r="20127" spans="1:6" x14ac:dyDescent="0.2">
      <c r="A20127"/>
      <c r="B20127"/>
      <c r="C20127"/>
      <c r="D20127"/>
      <c r="E20127"/>
      <c r="F20127"/>
    </row>
    <row r="20128" spans="1:6" x14ac:dyDescent="0.2">
      <c r="A20128"/>
      <c r="B20128"/>
      <c r="C20128"/>
      <c r="D20128"/>
      <c r="E20128"/>
      <c r="F20128"/>
    </row>
    <row r="20129" spans="1:6" x14ac:dyDescent="0.2">
      <c r="A20129"/>
      <c r="B20129"/>
      <c r="C20129"/>
      <c r="D20129"/>
      <c r="E20129"/>
      <c r="F20129"/>
    </row>
    <row r="20130" spans="1:6" x14ac:dyDescent="0.2">
      <c r="A20130"/>
      <c r="B20130"/>
      <c r="C20130"/>
      <c r="D20130"/>
      <c r="E20130"/>
      <c r="F20130"/>
    </row>
    <row r="20131" spans="1:6" x14ac:dyDescent="0.2">
      <c r="A20131"/>
      <c r="B20131"/>
      <c r="C20131"/>
      <c r="D20131"/>
      <c r="E20131"/>
      <c r="F20131"/>
    </row>
    <row r="20132" spans="1:6" x14ac:dyDescent="0.2">
      <c r="A20132"/>
      <c r="B20132"/>
      <c r="C20132"/>
      <c r="D20132"/>
      <c r="E20132"/>
      <c r="F20132"/>
    </row>
    <row r="20133" spans="1:6" x14ac:dyDescent="0.2">
      <c r="A20133"/>
      <c r="B20133"/>
      <c r="C20133"/>
      <c r="D20133"/>
      <c r="E20133"/>
      <c r="F20133"/>
    </row>
    <row r="20134" spans="1:6" x14ac:dyDescent="0.2">
      <c r="A20134"/>
      <c r="B20134"/>
      <c r="C20134"/>
      <c r="D20134"/>
      <c r="E20134"/>
      <c r="F20134"/>
    </row>
    <row r="20135" spans="1:6" x14ac:dyDescent="0.2">
      <c r="A20135"/>
      <c r="B20135"/>
      <c r="C20135"/>
      <c r="D20135"/>
      <c r="E20135"/>
      <c r="F20135"/>
    </row>
    <row r="20136" spans="1:6" x14ac:dyDescent="0.2">
      <c r="A20136"/>
      <c r="B20136"/>
      <c r="C20136"/>
      <c r="D20136"/>
      <c r="E20136"/>
      <c r="F20136"/>
    </row>
    <row r="20137" spans="1:6" x14ac:dyDescent="0.2">
      <c r="A20137"/>
      <c r="B20137"/>
      <c r="C20137"/>
      <c r="D20137"/>
      <c r="E20137"/>
      <c r="F20137"/>
    </row>
    <row r="20138" spans="1:6" x14ac:dyDescent="0.2">
      <c r="A20138"/>
      <c r="B20138"/>
      <c r="C20138"/>
      <c r="D20138"/>
      <c r="E20138"/>
      <c r="F20138"/>
    </row>
    <row r="20139" spans="1:6" x14ac:dyDescent="0.2">
      <c r="A20139"/>
      <c r="B20139"/>
      <c r="C20139"/>
      <c r="D20139"/>
      <c r="E20139"/>
      <c r="F20139"/>
    </row>
    <row r="20140" spans="1:6" x14ac:dyDescent="0.2">
      <c r="A20140"/>
      <c r="B20140"/>
      <c r="C20140"/>
      <c r="D20140"/>
      <c r="E20140"/>
      <c r="F20140"/>
    </row>
    <row r="20141" spans="1:6" x14ac:dyDescent="0.2">
      <c r="A20141"/>
      <c r="B20141"/>
      <c r="C20141"/>
      <c r="D20141"/>
      <c r="E20141"/>
      <c r="F20141"/>
    </row>
    <row r="20142" spans="1:6" x14ac:dyDescent="0.2">
      <c r="A20142"/>
      <c r="B20142"/>
      <c r="C20142"/>
      <c r="D20142"/>
      <c r="E20142"/>
      <c r="F20142"/>
    </row>
    <row r="20143" spans="1:6" x14ac:dyDescent="0.2">
      <c r="A20143"/>
      <c r="B20143"/>
      <c r="C20143"/>
      <c r="D20143"/>
      <c r="E20143"/>
      <c r="F20143"/>
    </row>
    <row r="20144" spans="1:6" x14ac:dyDescent="0.2">
      <c r="A20144"/>
      <c r="B20144"/>
      <c r="C20144"/>
      <c r="D20144"/>
      <c r="E20144"/>
      <c r="F20144"/>
    </row>
    <row r="20145" spans="1:6" x14ac:dyDescent="0.2">
      <c r="A20145"/>
      <c r="B20145"/>
      <c r="C20145"/>
      <c r="D20145"/>
      <c r="E20145"/>
      <c r="F20145"/>
    </row>
    <row r="20146" spans="1:6" x14ac:dyDescent="0.2">
      <c r="A20146"/>
      <c r="B20146"/>
      <c r="C20146"/>
      <c r="D20146"/>
      <c r="E20146"/>
      <c r="F20146"/>
    </row>
    <row r="20147" spans="1:6" x14ac:dyDescent="0.2">
      <c r="A20147"/>
      <c r="B20147"/>
      <c r="C20147"/>
      <c r="D20147"/>
      <c r="E20147"/>
      <c r="F20147"/>
    </row>
    <row r="20148" spans="1:6" x14ac:dyDescent="0.2">
      <c r="A20148"/>
      <c r="B20148"/>
      <c r="C20148"/>
      <c r="D20148"/>
      <c r="E20148"/>
      <c r="F20148"/>
    </row>
    <row r="20149" spans="1:6" x14ac:dyDescent="0.2">
      <c r="A20149"/>
      <c r="B20149"/>
      <c r="C20149"/>
      <c r="D20149"/>
      <c r="E20149"/>
      <c r="F20149"/>
    </row>
    <row r="20150" spans="1:6" x14ac:dyDescent="0.2">
      <c r="A20150"/>
      <c r="B20150"/>
      <c r="C20150"/>
      <c r="D20150"/>
      <c r="E20150"/>
      <c r="F20150"/>
    </row>
    <row r="20151" spans="1:6" x14ac:dyDescent="0.2">
      <c r="A20151"/>
      <c r="B20151"/>
      <c r="C20151"/>
      <c r="D20151"/>
      <c r="E20151"/>
      <c r="F20151"/>
    </row>
    <row r="20152" spans="1:6" x14ac:dyDescent="0.2">
      <c r="A20152"/>
      <c r="B20152"/>
      <c r="C20152"/>
      <c r="D20152"/>
      <c r="E20152"/>
      <c r="F20152"/>
    </row>
    <row r="20153" spans="1:6" x14ac:dyDescent="0.2">
      <c r="A20153"/>
      <c r="B20153"/>
      <c r="C20153"/>
      <c r="D20153"/>
      <c r="E20153"/>
      <c r="F20153"/>
    </row>
    <row r="20154" spans="1:6" x14ac:dyDescent="0.2">
      <c r="A20154"/>
      <c r="B20154"/>
      <c r="C20154"/>
      <c r="D20154"/>
      <c r="E20154"/>
      <c r="F20154"/>
    </row>
    <row r="20155" spans="1:6" x14ac:dyDescent="0.2">
      <c r="A20155"/>
      <c r="B20155"/>
      <c r="C20155"/>
      <c r="D20155"/>
      <c r="E20155"/>
      <c r="F20155"/>
    </row>
    <row r="20156" spans="1:6" x14ac:dyDescent="0.2">
      <c r="A20156"/>
      <c r="B20156"/>
      <c r="C20156"/>
      <c r="D20156"/>
      <c r="E20156"/>
      <c r="F20156"/>
    </row>
    <row r="20157" spans="1:6" x14ac:dyDescent="0.2">
      <c r="A20157"/>
      <c r="B20157"/>
      <c r="C20157"/>
      <c r="D20157"/>
      <c r="E20157"/>
      <c r="F20157"/>
    </row>
    <row r="20158" spans="1:6" x14ac:dyDescent="0.2">
      <c r="A20158"/>
      <c r="B20158"/>
      <c r="C20158"/>
      <c r="D20158"/>
      <c r="E20158"/>
      <c r="F20158"/>
    </row>
    <row r="20159" spans="1:6" x14ac:dyDescent="0.2">
      <c r="A20159"/>
      <c r="B20159"/>
      <c r="C20159"/>
      <c r="D20159"/>
      <c r="E20159"/>
      <c r="F20159"/>
    </row>
    <row r="20160" spans="1:6" x14ac:dyDescent="0.2">
      <c r="A20160"/>
      <c r="B20160"/>
      <c r="C20160"/>
      <c r="D20160"/>
      <c r="E20160"/>
      <c r="F20160"/>
    </row>
    <row r="20161" spans="1:6" x14ac:dyDescent="0.2">
      <c r="A20161"/>
      <c r="B20161"/>
      <c r="C20161"/>
      <c r="D20161"/>
      <c r="E20161"/>
      <c r="F20161"/>
    </row>
    <row r="20162" spans="1:6" x14ac:dyDescent="0.2">
      <c r="A20162"/>
      <c r="B20162"/>
      <c r="C20162"/>
      <c r="D20162"/>
      <c r="E20162"/>
      <c r="F20162"/>
    </row>
    <row r="20163" spans="1:6" x14ac:dyDescent="0.2">
      <c r="A20163"/>
      <c r="B20163"/>
      <c r="C20163"/>
      <c r="D20163"/>
      <c r="E20163"/>
      <c r="F20163"/>
    </row>
    <row r="20164" spans="1:6" x14ac:dyDescent="0.2">
      <c r="A20164"/>
      <c r="B20164"/>
      <c r="C20164"/>
      <c r="D20164"/>
      <c r="E20164"/>
      <c r="F20164"/>
    </row>
    <row r="20165" spans="1:6" x14ac:dyDescent="0.2">
      <c r="A20165"/>
      <c r="B20165"/>
      <c r="C20165"/>
      <c r="D20165"/>
      <c r="E20165"/>
      <c r="F20165"/>
    </row>
    <row r="20166" spans="1:6" x14ac:dyDescent="0.2">
      <c r="A20166"/>
      <c r="B20166"/>
      <c r="C20166"/>
      <c r="D20166"/>
      <c r="E20166"/>
      <c r="F20166"/>
    </row>
    <row r="20167" spans="1:6" x14ac:dyDescent="0.2">
      <c r="A20167"/>
      <c r="B20167"/>
      <c r="C20167"/>
      <c r="D20167"/>
      <c r="E20167"/>
      <c r="F20167"/>
    </row>
    <row r="20168" spans="1:6" x14ac:dyDescent="0.2">
      <c r="A20168"/>
      <c r="B20168"/>
      <c r="C20168"/>
      <c r="D20168"/>
      <c r="E20168"/>
      <c r="F20168"/>
    </row>
    <row r="20169" spans="1:6" x14ac:dyDescent="0.2">
      <c r="A20169"/>
      <c r="B20169"/>
      <c r="C20169"/>
      <c r="D20169"/>
      <c r="E20169"/>
      <c r="F20169"/>
    </row>
    <row r="20170" spans="1:6" x14ac:dyDescent="0.2">
      <c r="A20170"/>
      <c r="B20170"/>
      <c r="C20170"/>
      <c r="D20170"/>
      <c r="E20170"/>
      <c r="F20170"/>
    </row>
    <row r="20171" spans="1:6" x14ac:dyDescent="0.2">
      <c r="A20171"/>
      <c r="B20171"/>
      <c r="C20171"/>
      <c r="D20171"/>
      <c r="E20171"/>
      <c r="F20171"/>
    </row>
    <row r="20172" spans="1:6" x14ac:dyDescent="0.2">
      <c r="A20172"/>
      <c r="B20172"/>
      <c r="C20172"/>
      <c r="D20172"/>
      <c r="E20172"/>
      <c r="F20172"/>
    </row>
    <row r="20173" spans="1:6" x14ac:dyDescent="0.2">
      <c r="A20173"/>
      <c r="B20173"/>
      <c r="C20173"/>
      <c r="D20173"/>
      <c r="E20173"/>
      <c r="F20173"/>
    </row>
    <row r="20174" spans="1:6" x14ac:dyDescent="0.2">
      <c r="A20174"/>
      <c r="B20174"/>
      <c r="C20174"/>
      <c r="D20174"/>
      <c r="E20174"/>
      <c r="F20174"/>
    </row>
    <row r="20175" spans="1:6" x14ac:dyDescent="0.2">
      <c r="A20175"/>
      <c r="B20175"/>
      <c r="C20175"/>
      <c r="D20175"/>
      <c r="E20175"/>
      <c r="F20175"/>
    </row>
    <row r="20176" spans="1:6" x14ac:dyDescent="0.2">
      <c r="A20176"/>
      <c r="B20176"/>
      <c r="C20176"/>
      <c r="D20176"/>
      <c r="E20176"/>
      <c r="F20176"/>
    </row>
    <row r="20177" spans="1:6" x14ac:dyDescent="0.2">
      <c r="A20177"/>
      <c r="B20177"/>
      <c r="C20177"/>
      <c r="D20177"/>
      <c r="E20177"/>
      <c r="F20177"/>
    </row>
    <row r="20178" spans="1:6" x14ac:dyDescent="0.2">
      <c r="A20178"/>
      <c r="B20178"/>
      <c r="C20178"/>
      <c r="D20178"/>
      <c r="E20178"/>
      <c r="F20178"/>
    </row>
    <row r="20179" spans="1:6" x14ac:dyDescent="0.2">
      <c r="A20179"/>
      <c r="B20179"/>
      <c r="C20179"/>
      <c r="D20179"/>
      <c r="E20179"/>
      <c r="F20179"/>
    </row>
    <row r="20180" spans="1:6" x14ac:dyDescent="0.2">
      <c r="A20180"/>
      <c r="B20180"/>
      <c r="C20180"/>
      <c r="D20180"/>
      <c r="E20180"/>
      <c r="F20180"/>
    </row>
    <row r="20181" spans="1:6" x14ac:dyDescent="0.2">
      <c r="A20181"/>
      <c r="B20181"/>
      <c r="C20181"/>
      <c r="D20181"/>
      <c r="E20181"/>
      <c r="F20181"/>
    </row>
    <row r="20182" spans="1:6" x14ac:dyDescent="0.2">
      <c r="A20182"/>
      <c r="B20182"/>
      <c r="C20182"/>
      <c r="D20182"/>
      <c r="E20182"/>
      <c r="F20182"/>
    </row>
    <row r="20183" spans="1:6" x14ac:dyDescent="0.2">
      <c r="A20183"/>
      <c r="B20183"/>
      <c r="C20183"/>
      <c r="D20183"/>
      <c r="E20183"/>
      <c r="F20183"/>
    </row>
    <row r="20184" spans="1:6" x14ac:dyDescent="0.2">
      <c r="A20184"/>
      <c r="B20184"/>
      <c r="C20184"/>
      <c r="D20184"/>
      <c r="E20184"/>
      <c r="F20184"/>
    </row>
    <row r="20185" spans="1:6" x14ac:dyDescent="0.2">
      <c r="A20185"/>
      <c r="B20185"/>
      <c r="C20185"/>
      <c r="D20185"/>
      <c r="E20185"/>
      <c r="F20185"/>
    </row>
    <row r="20186" spans="1:6" x14ac:dyDescent="0.2">
      <c r="A20186"/>
      <c r="B20186"/>
      <c r="C20186"/>
      <c r="D20186"/>
      <c r="E20186"/>
      <c r="F20186"/>
    </row>
    <row r="20187" spans="1:6" x14ac:dyDescent="0.2">
      <c r="A20187"/>
      <c r="B20187"/>
      <c r="C20187"/>
      <c r="D20187"/>
      <c r="E20187"/>
      <c r="F20187"/>
    </row>
    <row r="20188" spans="1:6" x14ac:dyDescent="0.2">
      <c r="A20188"/>
      <c r="B20188"/>
      <c r="C20188"/>
      <c r="D20188"/>
      <c r="E20188"/>
      <c r="F20188"/>
    </row>
    <row r="20189" spans="1:6" x14ac:dyDescent="0.2">
      <c r="A20189"/>
      <c r="B20189"/>
      <c r="C20189"/>
      <c r="D20189"/>
      <c r="E20189"/>
      <c r="F20189"/>
    </row>
    <row r="20190" spans="1:6" x14ac:dyDescent="0.2">
      <c r="A20190"/>
      <c r="B20190"/>
      <c r="C20190"/>
      <c r="D20190"/>
      <c r="E20190"/>
      <c r="F20190"/>
    </row>
    <row r="20191" spans="1:6" x14ac:dyDescent="0.2">
      <c r="A20191"/>
      <c r="B20191"/>
      <c r="C20191"/>
      <c r="D20191"/>
      <c r="E20191"/>
      <c r="F20191"/>
    </row>
    <row r="20192" spans="1:6" x14ac:dyDescent="0.2">
      <c r="A20192"/>
      <c r="B20192"/>
      <c r="C20192"/>
      <c r="D20192"/>
      <c r="E20192"/>
      <c r="F20192"/>
    </row>
    <row r="20193" spans="1:6" x14ac:dyDescent="0.2">
      <c r="A20193"/>
      <c r="B20193"/>
      <c r="C20193"/>
      <c r="D20193"/>
      <c r="E20193"/>
      <c r="F20193"/>
    </row>
    <row r="20194" spans="1:6" x14ac:dyDescent="0.2">
      <c r="A20194"/>
      <c r="B20194"/>
      <c r="C20194"/>
      <c r="D20194"/>
      <c r="E20194"/>
      <c r="F20194"/>
    </row>
    <row r="20195" spans="1:6" x14ac:dyDescent="0.2">
      <c r="A20195"/>
      <c r="B20195"/>
      <c r="C20195"/>
      <c r="D20195"/>
      <c r="E20195"/>
      <c r="F20195"/>
    </row>
    <row r="20196" spans="1:6" x14ac:dyDescent="0.2">
      <c r="A20196"/>
      <c r="B20196"/>
      <c r="C20196"/>
      <c r="D20196"/>
      <c r="E20196"/>
      <c r="F20196"/>
    </row>
    <row r="20197" spans="1:6" x14ac:dyDescent="0.2">
      <c r="A20197"/>
      <c r="B20197"/>
      <c r="C20197"/>
      <c r="D20197"/>
      <c r="E20197"/>
      <c r="F20197"/>
    </row>
    <row r="20198" spans="1:6" x14ac:dyDescent="0.2">
      <c r="A20198"/>
      <c r="B20198"/>
      <c r="C20198"/>
      <c r="D20198"/>
      <c r="E20198"/>
      <c r="F20198"/>
    </row>
    <row r="20199" spans="1:6" x14ac:dyDescent="0.2">
      <c r="A20199"/>
      <c r="B20199"/>
      <c r="C20199"/>
      <c r="D20199"/>
      <c r="E20199"/>
      <c r="F20199"/>
    </row>
    <row r="20200" spans="1:6" x14ac:dyDescent="0.2">
      <c r="A20200"/>
      <c r="B20200"/>
      <c r="C20200"/>
      <c r="D20200"/>
      <c r="E20200"/>
      <c r="F20200"/>
    </row>
    <row r="20201" spans="1:6" x14ac:dyDescent="0.2">
      <c r="A20201"/>
      <c r="B20201"/>
      <c r="C20201"/>
      <c r="D20201"/>
      <c r="E20201"/>
      <c r="F20201"/>
    </row>
    <row r="20202" spans="1:6" x14ac:dyDescent="0.2">
      <c r="A20202"/>
      <c r="B20202"/>
      <c r="C20202"/>
      <c r="D20202"/>
      <c r="E20202"/>
      <c r="F20202"/>
    </row>
    <row r="20203" spans="1:6" x14ac:dyDescent="0.2">
      <c r="A20203"/>
      <c r="B20203"/>
      <c r="C20203"/>
      <c r="D20203"/>
      <c r="E20203"/>
      <c r="F20203"/>
    </row>
    <row r="20204" spans="1:6" x14ac:dyDescent="0.2">
      <c r="A20204"/>
      <c r="B20204"/>
      <c r="C20204"/>
      <c r="D20204"/>
      <c r="E20204"/>
      <c r="F20204"/>
    </row>
    <row r="20205" spans="1:6" x14ac:dyDescent="0.2">
      <c r="A20205"/>
      <c r="B20205"/>
      <c r="C20205"/>
      <c r="D20205"/>
      <c r="E20205"/>
      <c r="F20205"/>
    </row>
    <row r="20206" spans="1:6" x14ac:dyDescent="0.2">
      <c r="A20206"/>
      <c r="B20206"/>
      <c r="C20206"/>
      <c r="D20206"/>
      <c r="E20206"/>
      <c r="F20206"/>
    </row>
    <row r="20207" spans="1:6" x14ac:dyDescent="0.2">
      <c r="A20207"/>
      <c r="B20207"/>
      <c r="C20207"/>
      <c r="D20207"/>
      <c r="E20207"/>
      <c r="F20207"/>
    </row>
    <row r="20208" spans="1:6" x14ac:dyDescent="0.2">
      <c r="A20208"/>
      <c r="B20208"/>
      <c r="C20208"/>
      <c r="D20208"/>
      <c r="E20208"/>
      <c r="F20208"/>
    </row>
    <row r="20209" spans="1:6" x14ac:dyDescent="0.2">
      <c r="A20209"/>
      <c r="B20209"/>
      <c r="C20209"/>
      <c r="D20209"/>
      <c r="E20209"/>
      <c r="F20209"/>
    </row>
    <row r="20210" spans="1:6" x14ac:dyDescent="0.2">
      <c r="A20210"/>
      <c r="B20210"/>
      <c r="C20210"/>
      <c r="D20210"/>
      <c r="E20210"/>
      <c r="F20210"/>
    </row>
    <row r="20211" spans="1:6" x14ac:dyDescent="0.2">
      <c r="A20211"/>
      <c r="B20211"/>
      <c r="C20211"/>
      <c r="D20211"/>
      <c r="E20211"/>
      <c r="F20211"/>
    </row>
    <row r="20212" spans="1:6" x14ac:dyDescent="0.2">
      <c r="A20212"/>
      <c r="B20212"/>
      <c r="C20212"/>
      <c r="D20212"/>
      <c r="E20212"/>
      <c r="F20212"/>
    </row>
    <row r="20213" spans="1:6" x14ac:dyDescent="0.2">
      <c r="A20213"/>
      <c r="B20213"/>
      <c r="C20213"/>
      <c r="D20213"/>
      <c r="E20213"/>
      <c r="F20213"/>
    </row>
    <row r="20214" spans="1:6" x14ac:dyDescent="0.2">
      <c r="A20214"/>
      <c r="B20214"/>
      <c r="C20214"/>
      <c r="D20214"/>
      <c r="E20214"/>
      <c r="F20214"/>
    </row>
    <row r="20215" spans="1:6" x14ac:dyDescent="0.2">
      <c r="A20215"/>
      <c r="B20215"/>
      <c r="C20215"/>
      <c r="D20215"/>
      <c r="E20215"/>
      <c r="F20215"/>
    </row>
    <row r="20216" spans="1:6" x14ac:dyDescent="0.2">
      <c r="A20216"/>
      <c r="B20216"/>
      <c r="C20216"/>
      <c r="D20216"/>
      <c r="E20216"/>
      <c r="F20216"/>
    </row>
    <row r="20217" spans="1:6" x14ac:dyDescent="0.2">
      <c r="A20217"/>
      <c r="B20217"/>
      <c r="C20217"/>
      <c r="D20217"/>
      <c r="E20217"/>
      <c r="F20217"/>
    </row>
    <row r="20218" spans="1:6" x14ac:dyDescent="0.2">
      <c r="A20218"/>
      <c r="B20218"/>
      <c r="C20218"/>
      <c r="D20218"/>
      <c r="E20218"/>
      <c r="F20218"/>
    </row>
    <row r="20219" spans="1:6" x14ac:dyDescent="0.2">
      <c r="A20219"/>
      <c r="B20219"/>
      <c r="C20219"/>
      <c r="D20219"/>
      <c r="E20219"/>
      <c r="F20219"/>
    </row>
    <row r="20220" spans="1:6" x14ac:dyDescent="0.2">
      <c r="A20220"/>
      <c r="B20220"/>
      <c r="C20220"/>
      <c r="D20220"/>
      <c r="E20220"/>
      <c r="F20220"/>
    </row>
    <row r="20221" spans="1:6" x14ac:dyDescent="0.2">
      <c r="A20221"/>
      <c r="B20221"/>
      <c r="C20221"/>
      <c r="D20221"/>
      <c r="E20221"/>
      <c r="F20221"/>
    </row>
    <row r="20222" spans="1:6" x14ac:dyDescent="0.2">
      <c r="A20222"/>
      <c r="B20222"/>
      <c r="C20222"/>
      <c r="D20222"/>
      <c r="E20222"/>
      <c r="F20222"/>
    </row>
    <row r="20223" spans="1:6" x14ac:dyDescent="0.2">
      <c r="A20223"/>
      <c r="B20223"/>
      <c r="C20223"/>
      <c r="D20223"/>
      <c r="E20223"/>
      <c r="F20223"/>
    </row>
    <row r="20224" spans="1:6" x14ac:dyDescent="0.2">
      <c r="A20224"/>
      <c r="B20224"/>
      <c r="C20224"/>
      <c r="D20224"/>
      <c r="E20224"/>
      <c r="F20224"/>
    </row>
    <row r="20225" spans="1:6" x14ac:dyDescent="0.2">
      <c r="A20225"/>
      <c r="B20225"/>
      <c r="C20225"/>
      <c r="D20225"/>
      <c r="E20225"/>
      <c r="F20225"/>
    </row>
    <row r="20226" spans="1:6" x14ac:dyDescent="0.2">
      <c r="A20226"/>
      <c r="B20226"/>
      <c r="C20226"/>
      <c r="D20226"/>
      <c r="E20226"/>
      <c r="F20226"/>
    </row>
    <row r="20227" spans="1:6" x14ac:dyDescent="0.2">
      <c r="A20227"/>
      <c r="B20227"/>
      <c r="C20227"/>
      <c r="D20227"/>
      <c r="E20227"/>
      <c r="F20227"/>
    </row>
    <row r="20228" spans="1:6" x14ac:dyDescent="0.2">
      <c r="A20228"/>
      <c r="B20228"/>
      <c r="C20228"/>
      <c r="D20228"/>
      <c r="E20228"/>
      <c r="F20228"/>
    </row>
    <row r="20229" spans="1:6" x14ac:dyDescent="0.2">
      <c r="A20229"/>
      <c r="B20229"/>
      <c r="C20229"/>
      <c r="D20229"/>
      <c r="E20229"/>
      <c r="F20229"/>
    </row>
    <row r="20230" spans="1:6" x14ac:dyDescent="0.2">
      <c r="A20230"/>
      <c r="B20230"/>
      <c r="C20230"/>
      <c r="D20230"/>
      <c r="E20230"/>
      <c r="F20230"/>
    </row>
    <row r="20231" spans="1:6" x14ac:dyDescent="0.2">
      <c r="A20231"/>
      <c r="B20231"/>
      <c r="C20231"/>
      <c r="D20231"/>
      <c r="E20231"/>
      <c r="F20231"/>
    </row>
    <row r="20232" spans="1:6" x14ac:dyDescent="0.2">
      <c r="A20232"/>
      <c r="B20232"/>
      <c r="C20232"/>
      <c r="D20232"/>
      <c r="E20232"/>
      <c r="F20232"/>
    </row>
    <row r="20233" spans="1:6" x14ac:dyDescent="0.2">
      <c r="A20233"/>
      <c r="B20233"/>
      <c r="C20233"/>
      <c r="D20233"/>
      <c r="E20233"/>
      <c r="F20233"/>
    </row>
    <row r="20234" spans="1:6" x14ac:dyDescent="0.2">
      <c r="A20234"/>
      <c r="B20234"/>
      <c r="C20234"/>
      <c r="D20234"/>
      <c r="E20234"/>
      <c r="F20234"/>
    </row>
    <row r="20235" spans="1:6" x14ac:dyDescent="0.2">
      <c r="A20235"/>
      <c r="B20235"/>
      <c r="C20235"/>
      <c r="D20235"/>
      <c r="E20235"/>
      <c r="F20235"/>
    </row>
    <row r="20236" spans="1:6" x14ac:dyDescent="0.2">
      <c r="A20236"/>
      <c r="B20236"/>
      <c r="C20236"/>
      <c r="D20236"/>
      <c r="E20236"/>
      <c r="F20236"/>
    </row>
    <row r="20237" spans="1:6" x14ac:dyDescent="0.2">
      <c r="A20237"/>
      <c r="B20237"/>
      <c r="C20237"/>
      <c r="D20237"/>
      <c r="E20237"/>
      <c r="F20237"/>
    </row>
    <row r="20238" spans="1:6" x14ac:dyDescent="0.2">
      <c r="A20238"/>
      <c r="B20238"/>
      <c r="C20238"/>
      <c r="D20238"/>
      <c r="E20238"/>
      <c r="F20238"/>
    </row>
    <row r="20239" spans="1:6" x14ac:dyDescent="0.2">
      <c r="A20239"/>
      <c r="B20239"/>
      <c r="C20239"/>
      <c r="D20239"/>
      <c r="E20239"/>
      <c r="F20239"/>
    </row>
    <row r="20240" spans="1:6" x14ac:dyDescent="0.2">
      <c r="A20240"/>
      <c r="B20240"/>
      <c r="C20240"/>
      <c r="D20240"/>
      <c r="E20240"/>
      <c r="F20240"/>
    </row>
    <row r="20241" spans="1:6" x14ac:dyDescent="0.2">
      <c r="A20241"/>
      <c r="B20241"/>
      <c r="C20241"/>
      <c r="D20241"/>
      <c r="E20241"/>
      <c r="F20241"/>
    </row>
    <row r="20242" spans="1:6" x14ac:dyDescent="0.2">
      <c r="A20242"/>
      <c r="B20242"/>
      <c r="C20242"/>
      <c r="D20242"/>
      <c r="E20242"/>
      <c r="F20242"/>
    </row>
    <row r="20243" spans="1:6" x14ac:dyDescent="0.2">
      <c r="A20243"/>
      <c r="B20243"/>
      <c r="C20243"/>
      <c r="D20243"/>
      <c r="E20243"/>
      <c r="F20243"/>
    </row>
    <row r="20244" spans="1:6" x14ac:dyDescent="0.2">
      <c r="A20244"/>
      <c r="B20244"/>
      <c r="C20244"/>
      <c r="D20244"/>
      <c r="E20244"/>
      <c r="F20244"/>
    </row>
    <row r="20245" spans="1:6" x14ac:dyDescent="0.2">
      <c r="A20245"/>
      <c r="B20245"/>
      <c r="C20245"/>
      <c r="D20245"/>
      <c r="E20245"/>
      <c r="F20245"/>
    </row>
    <row r="20246" spans="1:6" x14ac:dyDescent="0.2">
      <c r="A20246"/>
      <c r="B20246"/>
      <c r="C20246"/>
      <c r="D20246"/>
      <c r="E20246"/>
      <c r="F20246"/>
    </row>
    <row r="20247" spans="1:6" x14ac:dyDescent="0.2">
      <c r="A20247"/>
      <c r="B20247"/>
      <c r="C20247"/>
      <c r="D20247"/>
      <c r="E20247"/>
      <c r="F20247"/>
    </row>
    <row r="20248" spans="1:6" x14ac:dyDescent="0.2">
      <c r="A20248"/>
      <c r="B20248"/>
      <c r="C20248"/>
      <c r="D20248"/>
      <c r="E20248"/>
      <c r="F20248"/>
    </row>
    <row r="20249" spans="1:6" x14ac:dyDescent="0.2">
      <c r="A20249"/>
      <c r="B20249"/>
      <c r="C20249"/>
      <c r="D20249"/>
      <c r="E20249"/>
      <c r="F20249"/>
    </row>
    <row r="20250" spans="1:6" x14ac:dyDescent="0.2">
      <c r="A20250"/>
      <c r="B20250"/>
      <c r="C20250"/>
      <c r="D20250"/>
      <c r="E20250"/>
      <c r="F20250"/>
    </row>
    <row r="20251" spans="1:6" x14ac:dyDescent="0.2">
      <c r="A20251"/>
      <c r="B20251"/>
      <c r="C20251"/>
      <c r="D20251"/>
      <c r="E20251"/>
      <c r="F20251"/>
    </row>
    <row r="20252" spans="1:6" x14ac:dyDescent="0.2">
      <c r="A20252"/>
      <c r="B20252"/>
      <c r="C20252"/>
      <c r="D20252"/>
      <c r="E20252"/>
      <c r="F20252"/>
    </row>
    <row r="20253" spans="1:6" x14ac:dyDescent="0.2">
      <c r="A20253"/>
      <c r="B20253"/>
      <c r="C20253"/>
      <c r="D20253"/>
      <c r="E20253"/>
      <c r="F20253"/>
    </row>
    <row r="20254" spans="1:6" x14ac:dyDescent="0.2">
      <c r="A20254"/>
      <c r="B20254"/>
      <c r="C20254"/>
      <c r="D20254"/>
      <c r="E20254"/>
      <c r="F20254"/>
    </row>
    <row r="20255" spans="1:6" x14ac:dyDescent="0.2">
      <c r="A20255"/>
      <c r="B20255"/>
      <c r="C20255"/>
      <c r="D20255"/>
      <c r="E20255"/>
      <c r="F20255"/>
    </row>
    <row r="20256" spans="1:6" x14ac:dyDescent="0.2">
      <c r="A20256"/>
      <c r="B20256"/>
      <c r="C20256"/>
      <c r="D20256"/>
      <c r="E20256"/>
      <c r="F20256"/>
    </row>
    <row r="20257" spans="1:6" x14ac:dyDescent="0.2">
      <c r="A20257"/>
      <c r="B20257"/>
      <c r="C20257"/>
      <c r="D20257"/>
      <c r="E20257"/>
      <c r="F20257"/>
    </row>
    <row r="20258" spans="1:6" x14ac:dyDescent="0.2">
      <c r="A20258"/>
      <c r="B20258"/>
      <c r="C20258"/>
      <c r="D20258"/>
      <c r="E20258"/>
      <c r="F20258"/>
    </row>
    <row r="20259" spans="1:6" x14ac:dyDescent="0.2">
      <c r="A20259"/>
      <c r="B20259"/>
      <c r="C20259"/>
      <c r="D20259"/>
      <c r="E20259"/>
      <c r="F20259"/>
    </row>
    <row r="20260" spans="1:6" x14ac:dyDescent="0.2">
      <c r="A20260"/>
      <c r="B20260"/>
      <c r="C20260"/>
      <c r="D20260"/>
      <c r="E20260"/>
      <c r="F20260"/>
    </row>
    <row r="20261" spans="1:6" x14ac:dyDescent="0.2">
      <c r="A20261"/>
      <c r="B20261"/>
      <c r="C20261"/>
      <c r="D20261"/>
      <c r="E20261"/>
      <c r="F20261"/>
    </row>
    <row r="20262" spans="1:6" x14ac:dyDescent="0.2">
      <c r="A20262"/>
      <c r="B20262"/>
      <c r="C20262"/>
      <c r="D20262"/>
      <c r="E20262"/>
      <c r="F20262"/>
    </row>
    <row r="20263" spans="1:6" x14ac:dyDescent="0.2">
      <c r="A20263"/>
      <c r="B20263"/>
      <c r="C20263"/>
      <c r="D20263"/>
      <c r="E20263"/>
      <c r="F20263"/>
    </row>
    <row r="20264" spans="1:6" x14ac:dyDescent="0.2">
      <c r="A20264"/>
      <c r="B20264"/>
      <c r="C20264"/>
      <c r="D20264"/>
      <c r="E20264"/>
      <c r="F20264"/>
    </row>
    <row r="20265" spans="1:6" x14ac:dyDescent="0.2">
      <c r="A20265"/>
      <c r="B20265"/>
      <c r="C20265"/>
      <c r="D20265"/>
      <c r="E20265"/>
      <c r="F20265"/>
    </row>
    <row r="20266" spans="1:6" x14ac:dyDescent="0.2">
      <c r="A20266"/>
      <c r="B20266"/>
      <c r="C20266"/>
      <c r="D20266"/>
      <c r="E20266"/>
      <c r="F20266"/>
    </row>
    <row r="20267" spans="1:6" x14ac:dyDescent="0.2">
      <c r="A20267"/>
      <c r="B20267"/>
      <c r="C20267"/>
      <c r="D20267"/>
      <c r="E20267"/>
      <c r="F20267"/>
    </row>
    <row r="20268" spans="1:6" x14ac:dyDescent="0.2">
      <c r="A20268"/>
      <c r="B20268"/>
      <c r="C20268"/>
      <c r="D20268"/>
      <c r="E20268"/>
      <c r="F20268"/>
    </row>
    <row r="20269" spans="1:6" x14ac:dyDescent="0.2">
      <c r="A20269"/>
      <c r="B20269"/>
      <c r="C20269"/>
      <c r="D20269"/>
      <c r="E20269"/>
      <c r="F20269"/>
    </row>
    <row r="20270" spans="1:6" x14ac:dyDescent="0.2">
      <c r="A20270"/>
      <c r="B20270"/>
      <c r="C20270"/>
      <c r="D20270"/>
      <c r="E20270"/>
      <c r="F20270"/>
    </row>
    <row r="20271" spans="1:6" x14ac:dyDescent="0.2">
      <c r="A20271"/>
      <c r="B20271"/>
      <c r="C20271"/>
      <c r="D20271"/>
      <c r="E20271"/>
      <c r="F20271"/>
    </row>
    <row r="20272" spans="1:6" x14ac:dyDescent="0.2">
      <c r="A20272"/>
      <c r="B20272"/>
      <c r="C20272"/>
      <c r="D20272"/>
      <c r="E20272"/>
      <c r="F20272"/>
    </row>
    <row r="20273" spans="1:6" x14ac:dyDescent="0.2">
      <c r="A20273"/>
      <c r="B20273"/>
      <c r="C20273"/>
      <c r="D20273"/>
      <c r="E20273"/>
      <c r="F20273"/>
    </row>
    <row r="20274" spans="1:6" x14ac:dyDescent="0.2">
      <c r="A20274"/>
      <c r="B20274"/>
      <c r="C20274"/>
      <c r="D20274"/>
      <c r="E20274"/>
      <c r="F20274"/>
    </row>
    <row r="20275" spans="1:6" x14ac:dyDescent="0.2">
      <c r="A20275"/>
      <c r="B20275"/>
      <c r="C20275"/>
      <c r="D20275"/>
      <c r="E20275"/>
      <c r="F20275"/>
    </row>
    <row r="20276" spans="1:6" x14ac:dyDescent="0.2">
      <c r="A20276"/>
      <c r="B20276"/>
      <c r="C20276"/>
      <c r="D20276"/>
      <c r="E20276"/>
      <c r="F20276"/>
    </row>
    <row r="20277" spans="1:6" x14ac:dyDescent="0.2">
      <c r="A20277"/>
      <c r="B20277"/>
      <c r="C20277"/>
      <c r="D20277"/>
      <c r="E20277"/>
      <c r="F20277"/>
    </row>
    <row r="20278" spans="1:6" x14ac:dyDescent="0.2">
      <c r="A20278"/>
      <c r="B20278"/>
      <c r="C20278"/>
      <c r="D20278"/>
      <c r="E20278"/>
      <c r="F20278"/>
    </row>
    <row r="20279" spans="1:6" x14ac:dyDescent="0.2">
      <c r="A20279"/>
      <c r="B20279"/>
      <c r="C20279"/>
      <c r="D20279"/>
      <c r="E20279"/>
      <c r="F20279"/>
    </row>
    <row r="20280" spans="1:6" x14ac:dyDescent="0.2">
      <c r="A20280"/>
      <c r="B20280"/>
      <c r="C20280"/>
      <c r="D20280"/>
      <c r="E20280"/>
      <c r="F20280"/>
    </row>
    <row r="20281" spans="1:6" x14ac:dyDescent="0.2">
      <c r="A20281"/>
      <c r="B20281"/>
      <c r="C20281"/>
      <c r="D20281"/>
      <c r="E20281"/>
      <c r="F20281"/>
    </row>
    <row r="20282" spans="1:6" x14ac:dyDescent="0.2">
      <c r="A20282"/>
      <c r="B20282"/>
      <c r="C20282"/>
      <c r="D20282"/>
      <c r="E20282"/>
      <c r="F20282"/>
    </row>
    <row r="20283" spans="1:6" x14ac:dyDescent="0.2">
      <c r="A20283"/>
      <c r="B20283"/>
      <c r="C20283"/>
      <c r="D20283"/>
      <c r="E20283"/>
      <c r="F20283"/>
    </row>
    <row r="20284" spans="1:6" x14ac:dyDescent="0.2">
      <c r="A20284"/>
      <c r="B20284"/>
      <c r="C20284"/>
      <c r="D20284"/>
      <c r="E20284"/>
      <c r="F20284"/>
    </row>
    <row r="20285" spans="1:6" x14ac:dyDescent="0.2">
      <c r="A20285"/>
      <c r="B20285"/>
      <c r="C20285"/>
      <c r="D20285"/>
      <c r="E20285"/>
      <c r="F20285"/>
    </row>
    <row r="20286" spans="1:6" x14ac:dyDescent="0.2">
      <c r="A20286"/>
      <c r="B20286"/>
      <c r="C20286"/>
      <c r="D20286"/>
      <c r="E20286"/>
      <c r="F20286"/>
    </row>
    <row r="20287" spans="1:6" x14ac:dyDescent="0.2">
      <c r="A20287"/>
      <c r="B20287"/>
      <c r="C20287"/>
      <c r="D20287"/>
      <c r="E20287"/>
      <c r="F20287"/>
    </row>
    <row r="20288" spans="1:6" x14ac:dyDescent="0.2">
      <c r="A20288"/>
      <c r="B20288"/>
      <c r="C20288"/>
      <c r="D20288"/>
      <c r="E20288"/>
      <c r="F20288"/>
    </row>
    <row r="20289" spans="1:6" x14ac:dyDescent="0.2">
      <c r="A20289"/>
      <c r="B20289"/>
      <c r="C20289"/>
      <c r="D20289"/>
      <c r="E20289"/>
      <c r="F20289"/>
    </row>
    <row r="20290" spans="1:6" x14ac:dyDescent="0.2">
      <c r="A20290"/>
      <c r="B20290"/>
      <c r="C20290"/>
      <c r="D20290"/>
      <c r="E20290"/>
      <c r="F20290"/>
    </row>
    <row r="20291" spans="1:6" x14ac:dyDescent="0.2">
      <c r="A20291"/>
      <c r="B20291"/>
      <c r="C20291"/>
      <c r="D20291"/>
      <c r="E20291"/>
      <c r="F20291"/>
    </row>
    <row r="20292" spans="1:6" x14ac:dyDescent="0.2">
      <c r="A20292"/>
      <c r="B20292"/>
      <c r="C20292"/>
      <c r="D20292"/>
      <c r="E20292"/>
      <c r="F20292"/>
    </row>
    <row r="20293" spans="1:6" x14ac:dyDescent="0.2">
      <c r="A20293"/>
      <c r="B20293"/>
      <c r="C20293"/>
      <c r="D20293"/>
      <c r="E20293"/>
      <c r="F20293"/>
    </row>
    <row r="20294" spans="1:6" x14ac:dyDescent="0.2">
      <c r="A20294"/>
      <c r="B20294"/>
      <c r="C20294"/>
      <c r="D20294"/>
      <c r="E20294"/>
      <c r="F20294"/>
    </row>
    <row r="20295" spans="1:6" x14ac:dyDescent="0.2">
      <c r="A20295"/>
      <c r="B20295"/>
      <c r="C20295"/>
      <c r="D20295"/>
      <c r="E20295"/>
      <c r="F20295"/>
    </row>
    <row r="20296" spans="1:6" x14ac:dyDescent="0.2">
      <c r="A20296"/>
      <c r="B20296"/>
      <c r="C20296"/>
      <c r="D20296"/>
      <c r="E20296"/>
      <c r="F20296"/>
    </row>
    <row r="20297" spans="1:6" x14ac:dyDescent="0.2">
      <c r="A20297"/>
      <c r="B20297"/>
      <c r="C20297"/>
      <c r="D20297"/>
      <c r="E20297"/>
      <c r="F20297"/>
    </row>
    <row r="20298" spans="1:6" x14ac:dyDescent="0.2">
      <c r="A20298"/>
      <c r="B20298"/>
      <c r="C20298"/>
      <c r="D20298"/>
      <c r="E20298"/>
      <c r="F20298"/>
    </row>
    <row r="20299" spans="1:6" x14ac:dyDescent="0.2">
      <c r="A20299"/>
      <c r="B20299"/>
      <c r="C20299"/>
      <c r="D20299"/>
      <c r="E20299"/>
      <c r="F20299"/>
    </row>
    <row r="20300" spans="1:6" x14ac:dyDescent="0.2">
      <c r="A20300"/>
      <c r="B20300"/>
      <c r="C20300"/>
      <c r="D20300"/>
      <c r="E20300"/>
      <c r="F20300"/>
    </row>
    <row r="20301" spans="1:6" x14ac:dyDescent="0.2">
      <c r="A20301"/>
      <c r="B20301"/>
      <c r="C20301"/>
      <c r="D20301"/>
      <c r="E20301"/>
      <c r="F20301"/>
    </row>
    <row r="20302" spans="1:6" x14ac:dyDescent="0.2">
      <c r="A20302"/>
      <c r="B20302"/>
      <c r="C20302"/>
      <c r="D20302"/>
      <c r="E20302"/>
      <c r="F20302"/>
    </row>
    <row r="20303" spans="1:6" x14ac:dyDescent="0.2">
      <c r="A20303"/>
      <c r="B20303"/>
      <c r="C20303"/>
      <c r="D20303"/>
      <c r="E20303"/>
      <c r="F20303"/>
    </row>
    <row r="20304" spans="1:6" x14ac:dyDescent="0.2">
      <c r="A20304"/>
      <c r="B20304"/>
      <c r="C20304"/>
      <c r="D20304"/>
      <c r="E20304"/>
      <c r="F20304"/>
    </row>
    <row r="20305" spans="1:6" x14ac:dyDescent="0.2">
      <c r="A20305"/>
      <c r="B20305"/>
      <c r="C20305"/>
      <c r="D20305"/>
      <c r="E20305"/>
      <c r="F20305"/>
    </row>
    <row r="20306" spans="1:6" x14ac:dyDescent="0.2">
      <c r="A20306"/>
      <c r="B20306"/>
      <c r="C20306"/>
      <c r="D20306"/>
      <c r="E20306"/>
      <c r="F20306"/>
    </row>
    <row r="20307" spans="1:6" x14ac:dyDescent="0.2">
      <c r="A20307"/>
      <c r="B20307"/>
      <c r="C20307"/>
      <c r="D20307"/>
      <c r="E20307"/>
      <c r="F20307"/>
    </row>
    <row r="20308" spans="1:6" x14ac:dyDescent="0.2">
      <c r="A20308"/>
      <c r="B20308"/>
      <c r="C20308"/>
      <c r="D20308"/>
      <c r="E20308"/>
      <c r="F20308"/>
    </row>
    <row r="20309" spans="1:6" x14ac:dyDescent="0.2">
      <c r="A20309"/>
      <c r="B20309"/>
      <c r="C20309"/>
      <c r="D20309"/>
      <c r="E20309"/>
      <c r="F20309"/>
    </row>
    <row r="20310" spans="1:6" x14ac:dyDescent="0.2">
      <c r="A20310"/>
      <c r="B20310"/>
      <c r="C20310"/>
      <c r="D20310"/>
      <c r="E20310"/>
      <c r="F20310"/>
    </row>
    <row r="20311" spans="1:6" x14ac:dyDescent="0.2">
      <c r="A20311"/>
      <c r="B20311"/>
      <c r="C20311"/>
      <c r="D20311"/>
      <c r="E20311"/>
      <c r="F20311"/>
    </row>
    <row r="20312" spans="1:6" x14ac:dyDescent="0.2">
      <c r="A20312"/>
      <c r="B20312"/>
      <c r="C20312"/>
      <c r="D20312"/>
      <c r="E20312"/>
      <c r="F20312"/>
    </row>
    <row r="20313" spans="1:6" x14ac:dyDescent="0.2">
      <c r="A20313"/>
      <c r="B20313"/>
      <c r="C20313"/>
      <c r="D20313"/>
      <c r="E20313"/>
      <c r="F20313"/>
    </row>
    <row r="20314" spans="1:6" x14ac:dyDescent="0.2">
      <c r="A20314"/>
      <c r="B20314"/>
      <c r="C20314"/>
      <c r="D20314"/>
      <c r="E20314"/>
      <c r="F20314"/>
    </row>
    <row r="20315" spans="1:6" x14ac:dyDescent="0.2">
      <c r="A20315"/>
      <c r="B20315"/>
      <c r="C20315"/>
      <c r="D20315"/>
      <c r="E20315"/>
      <c r="F20315"/>
    </row>
    <row r="20316" spans="1:6" x14ac:dyDescent="0.2">
      <c r="A20316"/>
      <c r="B20316"/>
      <c r="C20316"/>
      <c r="D20316"/>
      <c r="E20316"/>
      <c r="F20316"/>
    </row>
    <row r="20317" spans="1:6" x14ac:dyDescent="0.2">
      <c r="A20317"/>
      <c r="B20317"/>
      <c r="C20317"/>
      <c r="D20317"/>
      <c r="E20317"/>
      <c r="F20317"/>
    </row>
    <row r="20318" spans="1:6" x14ac:dyDescent="0.2">
      <c r="A20318"/>
      <c r="B20318"/>
      <c r="C20318"/>
      <c r="D20318"/>
      <c r="E20318"/>
      <c r="F20318"/>
    </row>
    <row r="20319" spans="1:6" x14ac:dyDescent="0.2">
      <c r="A20319"/>
      <c r="B20319"/>
      <c r="C20319"/>
      <c r="D20319"/>
      <c r="E20319"/>
      <c r="F20319"/>
    </row>
    <row r="20320" spans="1:6" x14ac:dyDescent="0.2">
      <c r="A20320"/>
      <c r="B20320"/>
      <c r="C20320"/>
      <c r="D20320"/>
      <c r="E20320"/>
      <c r="F20320"/>
    </row>
    <row r="20321" spans="1:6" x14ac:dyDescent="0.2">
      <c r="A20321"/>
      <c r="B20321"/>
      <c r="C20321"/>
      <c r="D20321"/>
      <c r="E20321"/>
      <c r="F20321"/>
    </row>
    <row r="20322" spans="1:6" x14ac:dyDescent="0.2">
      <c r="A20322"/>
      <c r="B20322"/>
      <c r="C20322"/>
      <c r="D20322"/>
      <c r="E20322"/>
      <c r="F20322"/>
    </row>
    <row r="20323" spans="1:6" x14ac:dyDescent="0.2">
      <c r="A20323"/>
      <c r="B20323"/>
      <c r="C20323"/>
      <c r="D20323"/>
      <c r="E20323"/>
      <c r="F20323"/>
    </row>
    <row r="20324" spans="1:6" x14ac:dyDescent="0.2">
      <c r="A20324"/>
      <c r="B20324"/>
      <c r="C20324"/>
      <c r="D20324"/>
      <c r="E20324"/>
      <c r="F20324"/>
    </row>
    <row r="20325" spans="1:6" x14ac:dyDescent="0.2">
      <c r="A20325"/>
      <c r="B20325"/>
      <c r="C20325"/>
      <c r="D20325"/>
      <c r="E20325"/>
      <c r="F20325"/>
    </row>
    <row r="20326" spans="1:6" x14ac:dyDescent="0.2">
      <c r="A20326"/>
      <c r="B20326"/>
      <c r="C20326"/>
      <c r="D20326"/>
      <c r="E20326"/>
      <c r="F20326"/>
    </row>
    <row r="20327" spans="1:6" x14ac:dyDescent="0.2">
      <c r="A20327"/>
      <c r="B20327"/>
      <c r="C20327"/>
      <c r="D20327"/>
      <c r="E20327"/>
      <c r="F20327"/>
    </row>
    <row r="20328" spans="1:6" x14ac:dyDescent="0.2">
      <c r="A20328"/>
      <c r="B20328"/>
      <c r="C20328"/>
      <c r="D20328"/>
      <c r="E20328"/>
      <c r="F20328"/>
    </row>
    <row r="20329" spans="1:6" x14ac:dyDescent="0.2">
      <c r="A20329"/>
      <c r="B20329"/>
      <c r="C20329"/>
      <c r="D20329"/>
      <c r="E20329"/>
      <c r="F20329"/>
    </row>
    <row r="20330" spans="1:6" x14ac:dyDescent="0.2">
      <c r="A20330"/>
      <c r="B20330"/>
      <c r="C20330"/>
      <c r="D20330"/>
      <c r="E20330"/>
      <c r="F20330"/>
    </row>
    <row r="20331" spans="1:6" x14ac:dyDescent="0.2">
      <c r="A20331"/>
      <c r="B20331"/>
      <c r="C20331"/>
      <c r="D20331"/>
      <c r="E20331"/>
      <c r="F20331"/>
    </row>
    <row r="20332" spans="1:6" x14ac:dyDescent="0.2">
      <c r="A20332"/>
      <c r="B20332"/>
      <c r="C20332"/>
      <c r="D20332"/>
      <c r="E20332"/>
      <c r="F20332"/>
    </row>
    <row r="20333" spans="1:6" x14ac:dyDescent="0.2">
      <c r="A20333"/>
      <c r="B20333"/>
      <c r="C20333"/>
      <c r="D20333"/>
      <c r="E20333"/>
      <c r="F20333"/>
    </row>
    <row r="20334" spans="1:6" x14ac:dyDescent="0.2">
      <c r="A20334"/>
      <c r="B20334"/>
      <c r="C20334"/>
      <c r="D20334"/>
      <c r="E20334"/>
      <c r="F20334"/>
    </row>
    <row r="20335" spans="1:6" x14ac:dyDescent="0.2">
      <c r="A20335"/>
      <c r="B20335"/>
      <c r="C20335"/>
      <c r="D20335"/>
      <c r="E20335"/>
      <c r="F20335"/>
    </row>
    <row r="20336" spans="1:6" x14ac:dyDescent="0.2">
      <c r="A20336"/>
      <c r="B20336"/>
      <c r="C20336"/>
      <c r="D20336"/>
      <c r="E20336"/>
      <c r="F20336"/>
    </row>
    <row r="20337" spans="1:6" x14ac:dyDescent="0.2">
      <c r="A20337"/>
      <c r="B20337"/>
      <c r="C20337"/>
      <c r="D20337"/>
      <c r="E20337"/>
      <c r="F20337"/>
    </row>
    <row r="20338" spans="1:6" x14ac:dyDescent="0.2">
      <c r="A20338"/>
      <c r="B20338"/>
      <c r="C20338"/>
      <c r="D20338"/>
      <c r="E20338"/>
      <c r="F20338"/>
    </row>
    <row r="20339" spans="1:6" x14ac:dyDescent="0.2">
      <c r="A20339"/>
      <c r="B20339"/>
      <c r="C20339"/>
      <c r="D20339"/>
      <c r="E20339"/>
      <c r="F20339"/>
    </row>
    <row r="20340" spans="1:6" x14ac:dyDescent="0.2">
      <c r="A20340"/>
      <c r="B20340"/>
      <c r="C20340"/>
      <c r="D20340"/>
      <c r="E20340"/>
      <c r="F20340"/>
    </row>
    <row r="20341" spans="1:6" x14ac:dyDescent="0.2">
      <c r="A20341"/>
      <c r="B20341"/>
      <c r="C20341"/>
      <c r="D20341"/>
      <c r="E20341"/>
      <c r="F20341"/>
    </row>
    <row r="20342" spans="1:6" x14ac:dyDescent="0.2">
      <c r="A20342"/>
      <c r="B20342"/>
      <c r="C20342"/>
      <c r="D20342"/>
      <c r="E20342"/>
      <c r="F20342"/>
    </row>
    <row r="20343" spans="1:6" x14ac:dyDescent="0.2">
      <c r="A20343"/>
      <c r="B20343"/>
      <c r="C20343"/>
      <c r="D20343"/>
      <c r="E20343"/>
      <c r="F20343"/>
    </row>
    <row r="20344" spans="1:6" x14ac:dyDescent="0.2">
      <c r="A20344"/>
      <c r="B20344"/>
      <c r="C20344"/>
      <c r="D20344"/>
      <c r="E20344"/>
      <c r="F20344"/>
    </row>
    <row r="20345" spans="1:6" x14ac:dyDescent="0.2">
      <c r="A20345"/>
      <c r="B20345"/>
      <c r="C20345"/>
      <c r="D20345"/>
      <c r="E20345"/>
      <c r="F20345"/>
    </row>
    <row r="20346" spans="1:6" x14ac:dyDescent="0.2">
      <c r="A20346"/>
      <c r="B20346"/>
      <c r="C20346"/>
      <c r="D20346"/>
      <c r="E20346"/>
      <c r="F20346"/>
    </row>
    <row r="20347" spans="1:6" x14ac:dyDescent="0.2">
      <c r="A20347"/>
      <c r="B20347"/>
      <c r="C20347"/>
      <c r="D20347"/>
      <c r="E20347"/>
      <c r="F20347"/>
    </row>
    <row r="20348" spans="1:6" x14ac:dyDescent="0.2">
      <c r="A20348"/>
      <c r="B20348"/>
      <c r="C20348"/>
      <c r="D20348"/>
      <c r="E20348"/>
      <c r="F20348"/>
    </row>
    <row r="20349" spans="1:6" x14ac:dyDescent="0.2">
      <c r="A20349"/>
      <c r="B20349"/>
      <c r="C20349"/>
      <c r="D20349"/>
      <c r="E20349"/>
      <c r="F20349"/>
    </row>
    <row r="20350" spans="1:6" x14ac:dyDescent="0.2">
      <c r="A20350"/>
      <c r="B20350"/>
      <c r="C20350"/>
      <c r="D20350"/>
      <c r="E20350"/>
      <c r="F20350"/>
    </row>
    <row r="20351" spans="1:6" x14ac:dyDescent="0.2">
      <c r="A20351"/>
      <c r="B20351"/>
      <c r="C20351"/>
      <c r="D20351"/>
      <c r="E20351"/>
      <c r="F20351"/>
    </row>
    <row r="20352" spans="1:6" x14ac:dyDescent="0.2">
      <c r="A20352"/>
      <c r="B20352"/>
      <c r="C20352"/>
      <c r="D20352"/>
      <c r="E20352"/>
      <c r="F20352"/>
    </row>
    <row r="20353" spans="1:6" x14ac:dyDescent="0.2">
      <c r="A20353"/>
      <c r="B20353"/>
      <c r="C20353"/>
      <c r="D20353"/>
      <c r="E20353"/>
      <c r="F20353"/>
    </row>
    <row r="20354" spans="1:6" x14ac:dyDescent="0.2">
      <c r="A20354"/>
      <c r="B20354"/>
      <c r="C20354"/>
      <c r="D20354"/>
      <c r="E20354"/>
      <c r="F20354"/>
    </row>
    <row r="20355" spans="1:6" x14ac:dyDescent="0.2">
      <c r="A20355"/>
      <c r="B20355"/>
      <c r="C20355"/>
      <c r="D20355"/>
      <c r="E20355"/>
      <c r="F20355"/>
    </row>
    <row r="20356" spans="1:6" x14ac:dyDescent="0.2">
      <c r="A20356"/>
      <c r="B20356"/>
      <c r="C20356"/>
      <c r="D20356"/>
      <c r="E20356"/>
      <c r="F20356"/>
    </row>
    <row r="20357" spans="1:6" x14ac:dyDescent="0.2">
      <c r="A20357"/>
      <c r="B20357"/>
      <c r="C20357"/>
      <c r="D20357"/>
      <c r="E20357"/>
      <c r="F20357"/>
    </row>
    <row r="20358" spans="1:6" x14ac:dyDescent="0.2">
      <c r="A20358"/>
      <c r="B20358"/>
      <c r="C20358"/>
      <c r="D20358"/>
      <c r="E20358"/>
      <c r="F20358"/>
    </row>
    <row r="20359" spans="1:6" x14ac:dyDescent="0.2">
      <c r="A20359"/>
      <c r="B20359"/>
      <c r="C20359"/>
      <c r="D20359"/>
      <c r="E20359"/>
      <c r="F20359"/>
    </row>
    <row r="20360" spans="1:6" x14ac:dyDescent="0.2">
      <c r="A20360"/>
      <c r="B20360"/>
      <c r="C20360"/>
      <c r="D20360"/>
      <c r="E20360"/>
      <c r="F20360"/>
    </row>
    <row r="20361" spans="1:6" x14ac:dyDescent="0.2">
      <c r="A20361"/>
      <c r="B20361"/>
      <c r="C20361"/>
      <c r="D20361"/>
      <c r="E20361"/>
      <c r="F20361"/>
    </row>
    <row r="20362" spans="1:6" x14ac:dyDescent="0.2">
      <c r="A20362"/>
      <c r="B20362"/>
      <c r="C20362"/>
      <c r="D20362"/>
      <c r="E20362"/>
      <c r="F20362"/>
    </row>
    <row r="20363" spans="1:6" x14ac:dyDescent="0.2">
      <c r="A20363"/>
      <c r="B20363"/>
      <c r="C20363"/>
      <c r="D20363"/>
      <c r="E20363"/>
      <c r="F20363"/>
    </row>
    <row r="20364" spans="1:6" x14ac:dyDescent="0.2">
      <c r="A20364"/>
      <c r="B20364"/>
      <c r="C20364"/>
      <c r="D20364"/>
      <c r="E20364"/>
      <c r="F20364"/>
    </row>
    <row r="20365" spans="1:6" x14ac:dyDescent="0.2">
      <c r="A20365"/>
      <c r="B20365"/>
      <c r="C20365"/>
      <c r="D20365"/>
      <c r="E20365"/>
      <c r="F20365"/>
    </row>
    <row r="20366" spans="1:6" x14ac:dyDescent="0.2">
      <c r="A20366"/>
      <c r="B20366"/>
      <c r="C20366"/>
      <c r="D20366"/>
      <c r="E20366"/>
      <c r="F20366"/>
    </row>
    <row r="20367" spans="1:6" x14ac:dyDescent="0.2">
      <c r="A20367"/>
      <c r="B20367"/>
      <c r="C20367"/>
      <c r="D20367"/>
      <c r="E20367"/>
      <c r="F20367"/>
    </row>
    <row r="20368" spans="1:6" x14ac:dyDescent="0.2">
      <c r="A20368"/>
      <c r="B20368"/>
      <c r="C20368"/>
      <c r="D20368"/>
      <c r="E20368"/>
      <c r="F20368"/>
    </row>
    <row r="20369" spans="1:6" x14ac:dyDescent="0.2">
      <c r="A20369"/>
      <c r="B20369"/>
      <c r="C20369"/>
      <c r="D20369"/>
      <c r="E20369"/>
      <c r="F20369"/>
    </row>
    <row r="20370" spans="1:6" x14ac:dyDescent="0.2">
      <c r="A20370"/>
      <c r="B20370"/>
      <c r="C20370"/>
      <c r="D20370"/>
      <c r="E20370"/>
      <c r="F20370"/>
    </row>
    <row r="20371" spans="1:6" x14ac:dyDescent="0.2">
      <c r="A20371"/>
      <c r="B20371"/>
      <c r="C20371"/>
      <c r="D20371"/>
      <c r="E20371"/>
      <c r="F20371"/>
    </row>
    <row r="20372" spans="1:6" x14ac:dyDescent="0.2">
      <c r="A20372"/>
      <c r="B20372"/>
      <c r="C20372"/>
      <c r="D20372"/>
      <c r="E20372"/>
      <c r="F20372"/>
    </row>
    <row r="20373" spans="1:6" x14ac:dyDescent="0.2">
      <c r="A20373"/>
      <c r="B20373"/>
      <c r="C20373"/>
      <c r="D20373"/>
      <c r="E20373"/>
      <c r="F20373"/>
    </row>
    <row r="20374" spans="1:6" x14ac:dyDescent="0.2">
      <c r="A20374"/>
      <c r="B20374"/>
      <c r="C20374"/>
      <c r="D20374"/>
      <c r="E20374"/>
      <c r="F20374"/>
    </row>
    <row r="20375" spans="1:6" x14ac:dyDescent="0.2">
      <c r="A20375"/>
      <c r="B20375"/>
      <c r="C20375"/>
      <c r="D20375"/>
      <c r="E20375"/>
      <c r="F20375"/>
    </row>
    <row r="20376" spans="1:6" x14ac:dyDescent="0.2">
      <c r="A20376"/>
      <c r="B20376"/>
      <c r="C20376"/>
      <c r="D20376"/>
      <c r="E20376"/>
      <c r="F20376"/>
    </row>
    <row r="20377" spans="1:6" x14ac:dyDescent="0.2">
      <c r="A20377"/>
      <c r="B20377"/>
      <c r="C20377"/>
      <c r="D20377"/>
      <c r="E20377"/>
      <c r="F20377"/>
    </row>
    <row r="20378" spans="1:6" x14ac:dyDescent="0.2">
      <c r="A20378"/>
      <c r="B20378"/>
      <c r="C20378"/>
      <c r="D20378"/>
      <c r="E20378"/>
      <c r="F20378"/>
    </row>
    <row r="20379" spans="1:6" x14ac:dyDescent="0.2">
      <c r="A20379"/>
      <c r="B20379"/>
      <c r="C20379"/>
      <c r="D20379"/>
      <c r="E20379"/>
      <c r="F20379"/>
    </row>
    <row r="20380" spans="1:6" x14ac:dyDescent="0.2">
      <c r="A20380"/>
      <c r="B20380"/>
      <c r="C20380"/>
      <c r="D20380"/>
      <c r="E20380"/>
      <c r="F20380"/>
    </row>
    <row r="20381" spans="1:6" x14ac:dyDescent="0.2">
      <c r="A20381"/>
      <c r="B20381"/>
      <c r="C20381"/>
      <c r="D20381"/>
      <c r="E20381"/>
      <c r="F20381"/>
    </row>
    <row r="20382" spans="1:6" x14ac:dyDescent="0.2">
      <c r="A20382"/>
      <c r="B20382"/>
      <c r="C20382"/>
      <c r="D20382"/>
      <c r="E20382"/>
      <c r="F20382"/>
    </row>
    <row r="20383" spans="1:6" x14ac:dyDescent="0.2">
      <c r="A20383"/>
      <c r="B20383"/>
      <c r="C20383"/>
      <c r="D20383"/>
      <c r="E20383"/>
      <c r="F20383"/>
    </row>
    <row r="20384" spans="1:6" x14ac:dyDescent="0.2">
      <c r="A20384"/>
      <c r="B20384"/>
      <c r="C20384"/>
      <c r="D20384"/>
      <c r="E20384"/>
      <c r="F20384"/>
    </row>
    <row r="20385" spans="1:6" x14ac:dyDescent="0.2">
      <c r="A20385"/>
      <c r="B20385"/>
      <c r="C20385"/>
      <c r="D20385"/>
      <c r="E20385"/>
      <c r="F20385"/>
    </row>
    <row r="20386" spans="1:6" x14ac:dyDescent="0.2">
      <c r="A20386"/>
      <c r="B20386"/>
      <c r="C20386"/>
      <c r="D20386"/>
      <c r="E20386"/>
      <c r="F20386"/>
    </row>
    <row r="20387" spans="1:6" x14ac:dyDescent="0.2">
      <c r="A20387"/>
      <c r="B20387"/>
      <c r="C20387"/>
      <c r="D20387"/>
      <c r="E20387"/>
      <c r="F20387"/>
    </row>
    <row r="20388" spans="1:6" x14ac:dyDescent="0.2">
      <c r="A20388"/>
      <c r="B20388"/>
      <c r="C20388"/>
      <c r="D20388"/>
      <c r="E20388"/>
      <c r="F20388"/>
    </row>
    <row r="20389" spans="1:6" x14ac:dyDescent="0.2">
      <c r="A20389"/>
      <c r="B20389"/>
      <c r="C20389"/>
      <c r="D20389"/>
      <c r="E20389"/>
      <c r="F20389"/>
    </row>
    <row r="20390" spans="1:6" x14ac:dyDescent="0.2">
      <c r="A20390"/>
      <c r="B20390"/>
      <c r="C20390"/>
      <c r="D20390"/>
      <c r="E20390"/>
      <c r="F20390"/>
    </row>
    <row r="20391" spans="1:6" x14ac:dyDescent="0.2">
      <c r="A20391"/>
      <c r="B20391"/>
      <c r="C20391"/>
      <c r="D20391"/>
      <c r="E20391"/>
      <c r="F20391"/>
    </row>
    <row r="20392" spans="1:6" x14ac:dyDescent="0.2">
      <c r="A20392"/>
      <c r="B20392"/>
      <c r="C20392"/>
      <c r="D20392"/>
      <c r="E20392"/>
      <c r="F20392"/>
    </row>
    <row r="20393" spans="1:6" x14ac:dyDescent="0.2">
      <c r="A20393"/>
      <c r="B20393"/>
      <c r="C20393"/>
      <c r="D20393"/>
      <c r="E20393"/>
      <c r="F20393"/>
    </row>
    <row r="20394" spans="1:6" x14ac:dyDescent="0.2">
      <c r="A20394"/>
      <c r="B20394"/>
      <c r="C20394"/>
      <c r="D20394"/>
      <c r="E20394"/>
      <c r="F20394"/>
    </row>
    <row r="20395" spans="1:6" x14ac:dyDescent="0.2">
      <c r="A20395"/>
      <c r="B20395"/>
      <c r="C20395"/>
      <c r="D20395"/>
      <c r="E20395"/>
      <c r="F20395"/>
    </row>
    <row r="20396" spans="1:6" x14ac:dyDescent="0.2">
      <c r="A20396"/>
      <c r="B20396"/>
      <c r="C20396"/>
      <c r="D20396"/>
      <c r="E20396"/>
      <c r="F20396"/>
    </row>
    <row r="20397" spans="1:6" x14ac:dyDescent="0.2">
      <c r="A20397"/>
      <c r="B20397"/>
      <c r="C20397"/>
      <c r="D20397"/>
      <c r="E20397"/>
      <c r="F20397"/>
    </row>
    <row r="20398" spans="1:6" x14ac:dyDescent="0.2">
      <c r="A20398"/>
      <c r="B20398"/>
      <c r="C20398"/>
      <c r="D20398"/>
      <c r="E20398"/>
      <c r="F20398"/>
    </row>
    <row r="20399" spans="1:6" x14ac:dyDescent="0.2">
      <c r="A20399"/>
      <c r="B20399"/>
      <c r="C20399"/>
      <c r="D20399"/>
      <c r="E20399"/>
      <c r="F20399"/>
    </row>
    <row r="20400" spans="1:6" x14ac:dyDescent="0.2">
      <c r="A20400"/>
      <c r="B20400"/>
      <c r="C20400"/>
      <c r="D20400"/>
      <c r="E20400"/>
      <c r="F20400"/>
    </row>
    <row r="20401" spans="1:6" x14ac:dyDescent="0.2">
      <c r="A20401"/>
      <c r="B20401"/>
      <c r="C20401"/>
      <c r="D20401"/>
      <c r="E20401"/>
      <c r="F20401"/>
    </row>
    <row r="20402" spans="1:6" x14ac:dyDescent="0.2">
      <c r="A20402"/>
      <c r="B20402"/>
      <c r="C20402"/>
      <c r="D20402"/>
      <c r="E20402"/>
      <c r="F20402"/>
    </row>
    <row r="20403" spans="1:6" x14ac:dyDescent="0.2">
      <c r="A20403"/>
      <c r="B20403"/>
      <c r="C20403"/>
      <c r="D20403"/>
      <c r="E20403"/>
      <c r="F20403"/>
    </row>
    <row r="20404" spans="1:6" x14ac:dyDescent="0.2">
      <c r="A20404"/>
      <c r="B20404"/>
      <c r="C20404"/>
      <c r="D20404"/>
      <c r="E20404"/>
      <c r="F20404"/>
    </row>
    <row r="20405" spans="1:6" x14ac:dyDescent="0.2">
      <c r="A20405"/>
      <c r="B20405"/>
      <c r="C20405"/>
      <c r="D20405"/>
      <c r="E20405"/>
      <c r="F20405"/>
    </row>
    <row r="20406" spans="1:6" x14ac:dyDescent="0.2">
      <c r="A20406"/>
      <c r="B20406"/>
      <c r="C20406"/>
      <c r="D20406"/>
      <c r="E20406"/>
      <c r="F20406"/>
    </row>
    <row r="20407" spans="1:6" x14ac:dyDescent="0.2">
      <c r="A20407"/>
      <c r="B20407"/>
      <c r="C20407"/>
      <c r="D20407"/>
      <c r="E20407"/>
      <c r="F20407"/>
    </row>
    <row r="20408" spans="1:6" x14ac:dyDescent="0.2">
      <c r="A20408"/>
      <c r="B20408"/>
      <c r="C20408"/>
      <c r="D20408"/>
      <c r="E20408"/>
      <c r="F20408"/>
    </row>
    <row r="20409" spans="1:6" x14ac:dyDescent="0.2">
      <c r="A20409"/>
      <c r="B20409"/>
      <c r="C20409"/>
      <c r="D20409"/>
      <c r="E20409"/>
      <c r="F20409"/>
    </row>
    <row r="20410" spans="1:6" x14ac:dyDescent="0.2">
      <c r="A20410"/>
      <c r="B20410"/>
      <c r="C20410"/>
      <c r="D20410"/>
      <c r="E20410"/>
      <c r="F20410"/>
    </row>
    <row r="20411" spans="1:6" x14ac:dyDescent="0.2">
      <c r="A20411"/>
      <c r="B20411"/>
      <c r="C20411"/>
      <c r="D20411"/>
      <c r="E20411"/>
      <c r="F20411"/>
    </row>
    <row r="20412" spans="1:6" x14ac:dyDescent="0.2">
      <c r="A20412"/>
      <c r="B20412"/>
      <c r="C20412"/>
      <c r="D20412"/>
      <c r="E20412"/>
      <c r="F20412"/>
    </row>
    <row r="20413" spans="1:6" x14ac:dyDescent="0.2">
      <c r="A20413"/>
      <c r="B20413"/>
      <c r="C20413"/>
      <c r="D20413"/>
      <c r="E20413"/>
      <c r="F20413"/>
    </row>
    <row r="20414" spans="1:6" x14ac:dyDescent="0.2">
      <c r="A20414"/>
      <c r="B20414"/>
      <c r="C20414"/>
      <c r="D20414"/>
      <c r="E20414"/>
      <c r="F20414"/>
    </row>
    <row r="20415" spans="1:6" x14ac:dyDescent="0.2">
      <c r="A20415"/>
      <c r="B20415"/>
      <c r="C20415"/>
      <c r="D20415"/>
      <c r="E20415"/>
      <c r="F20415"/>
    </row>
    <row r="20416" spans="1:6" x14ac:dyDescent="0.2">
      <c r="A20416"/>
      <c r="B20416"/>
      <c r="C20416"/>
      <c r="D20416"/>
      <c r="E20416"/>
      <c r="F20416"/>
    </row>
    <row r="20417" spans="1:6" x14ac:dyDescent="0.2">
      <c r="A20417"/>
      <c r="B20417"/>
      <c r="C20417"/>
      <c r="D20417"/>
      <c r="E20417"/>
      <c r="F20417"/>
    </row>
    <row r="20418" spans="1:6" x14ac:dyDescent="0.2">
      <c r="A20418"/>
      <c r="B20418"/>
      <c r="C20418"/>
      <c r="D20418"/>
      <c r="E20418"/>
      <c r="F20418"/>
    </row>
    <row r="20419" spans="1:6" x14ac:dyDescent="0.2">
      <c r="A20419"/>
      <c r="B20419"/>
      <c r="C20419"/>
      <c r="D20419"/>
      <c r="E20419"/>
      <c r="F20419"/>
    </row>
    <row r="20420" spans="1:6" x14ac:dyDescent="0.2">
      <c r="A20420"/>
      <c r="B20420"/>
      <c r="C20420"/>
      <c r="D20420"/>
      <c r="E20420"/>
      <c r="F20420"/>
    </row>
    <row r="20421" spans="1:6" x14ac:dyDescent="0.2">
      <c r="A20421"/>
      <c r="B20421"/>
      <c r="C20421"/>
      <c r="D20421"/>
      <c r="E20421"/>
      <c r="F20421"/>
    </row>
    <row r="20422" spans="1:6" x14ac:dyDescent="0.2">
      <c r="A20422"/>
      <c r="B20422"/>
      <c r="C20422"/>
      <c r="D20422"/>
      <c r="E20422"/>
      <c r="F20422"/>
    </row>
    <row r="20423" spans="1:6" x14ac:dyDescent="0.2">
      <c r="A20423"/>
      <c r="B20423"/>
      <c r="C20423"/>
      <c r="D20423"/>
      <c r="E20423"/>
      <c r="F20423"/>
    </row>
    <row r="20424" spans="1:6" x14ac:dyDescent="0.2">
      <c r="A20424"/>
      <c r="B20424"/>
      <c r="C20424"/>
      <c r="D20424"/>
      <c r="E20424"/>
      <c r="F20424"/>
    </row>
    <row r="20425" spans="1:6" x14ac:dyDescent="0.2">
      <c r="A20425"/>
      <c r="B20425"/>
      <c r="C20425"/>
      <c r="D20425"/>
      <c r="E20425"/>
      <c r="F20425"/>
    </row>
    <row r="20426" spans="1:6" x14ac:dyDescent="0.2">
      <c r="A20426"/>
      <c r="B20426"/>
      <c r="C20426"/>
      <c r="D20426"/>
      <c r="E20426"/>
      <c r="F20426"/>
    </row>
    <row r="20427" spans="1:6" x14ac:dyDescent="0.2">
      <c r="A20427"/>
      <c r="B20427"/>
      <c r="C20427"/>
      <c r="D20427"/>
      <c r="E20427"/>
      <c r="F20427"/>
    </row>
    <row r="20428" spans="1:6" x14ac:dyDescent="0.2">
      <c r="A20428"/>
      <c r="B20428"/>
      <c r="C20428"/>
      <c r="D20428"/>
      <c r="E20428"/>
      <c r="F20428"/>
    </row>
    <row r="20429" spans="1:6" x14ac:dyDescent="0.2">
      <c r="A20429"/>
      <c r="B20429"/>
      <c r="C20429"/>
      <c r="D20429"/>
      <c r="E20429"/>
      <c r="F20429"/>
    </row>
    <row r="20430" spans="1:6" x14ac:dyDescent="0.2">
      <c r="A20430"/>
      <c r="B20430"/>
      <c r="C20430"/>
      <c r="D20430"/>
      <c r="E20430"/>
      <c r="F20430"/>
    </row>
    <row r="20431" spans="1:6" x14ac:dyDescent="0.2">
      <c r="A20431"/>
      <c r="B20431"/>
      <c r="C20431"/>
      <c r="D20431"/>
      <c r="E20431"/>
      <c r="F20431"/>
    </row>
    <row r="20432" spans="1:6" x14ac:dyDescent="0.2">
      <c r="A20432"/>
      <c r="B20432"/>
      <c r="C20432"/>
      <c r="D20432"/>
      <c r="E20432"/>
      <c r="F20432"/>
    </row>
    <row r="20433" spans="1:6" x14ac:dyDescent="0.2">
      <c r="A20433"/>
      <c r="B20433"/>
      <c r="C20433"/>
      <c r="D20433"/>
      <c r="E20433"/>
      <c r="F20433"/>
    </row>
    <row r="20434" spans="1:6" x14ac:dyDescent="0.2">
      <c r="A20434"/>
      <c r="B20434"/>
      <c r="C20434"/>
      <c r="D20434"/>
      <c r="E20434"/>
      <c r="F20434"/>
    </row>
    <row r="20435" spans="1:6" x14ac:dyDescent="0.2">
      <c r="A20435"/>
      <c r="B20435"/>
      <c r="C20435"/>
      <c r="D20435"/>
      <c r="E20435"/>
      <c r="F20435"/>
    </row>
    <row r="20436" spans="1:6" x14ac:dyDescent="0.2">
      <c r="A20436"/>
      <c r="B20436"/>
      <c r="C20436"/>
      <c r="D20436"/>
      <c r="E20436"/>
      <c r="F20436"/>
    </row>
    <row r="20437" spans="1:6" x14ac:dyDescent="0.2">
      <c r="A20437"/>
      <c r="B20437"/>
      <c r="C20437"/>
      <c r="D20437"/>
      <c r="E20437"/>
      <c r="F20437"/>
    </row>
    <row r="20438" spans="1:6" x14ac:dyDescent="0.2">
      <c r="A20438"/>
      <c r="B20438"/>
      <c r="C20438"/>
      <c r="D20438"/>
      <c r="E20438"/>
      <c r="F20438"/>
    </row>
    <row r="20439" spans="1:6" x14ac:dyDescent="0.2">
      <c r="A20439"/>
      <c r="B20439"/>
      <c r="C20439"/>
      <c r="D20439"/>
      <c r="E20439"/>
      <c r="F20439"/>
    </row>
    <row r="20440" spans="1:6" x14ac:dyDescent="0.2">
      <c r="A20440"/>
      <c r="B20440"/>
      <c r="C20440"/>
      <c r="D20440"/>
      <c r="E20440"/>
      <c r="F20440"/>
    </row>
    <row r="20441" spans="1:6" x14ac:dyDescent="0.2">
      <c r="A20441"/>
      <c r="B20441"/>
      <c r="C20441"/>
      <c r="D20441"/>
      <c r="E20441"/>
      <c r="F20441"/>
    </row>
    <row r="20442" spans="1:6" x14ac:dyDescent="0.2">
      <c r="A20442"/>
      <c r="B20442"/>
      <c r="C20442"/>
      <c r="D20442"/>
      <c r="E20442"/>
      <c r="F20442"/>
    </row>
    <row r="20443" spans="1:6" x14ac:dyDescent="0.2">
      <c r="A20443"/>
      <c r="B20443"/>
      <c r="C20443"/>
      <c r="D20443"/>
      <c r="E20443"/>
      <c r="F20443"/>
    </row>
    <row r="20444" spans="1:6" x14ac:dyDescent="0.2">
      <c r="A20444"/>
      <c r="B20444"/>
      <c r="C20444"/>
      <c r="D20444"/>
      <c r="E20444"/>
      <c r="F20444"/>
    </row>
    <row r="20445" spans="1:6" x14ac:dyDescent="0.2">
      <c r="A20445"/>
      <c r="B20445"/>
      <c r="C20445"/>
      <c r="D20445"/>
      <c r="E20445"/>
      <c r="F20445"/>
    </row>
    <row r="20446" spans="1:6" x14ac:dyDescent="0.2">
      <c r="A20446"/>
      <c r="B20446"/>
      <c r="C20446"/>
      <c r="D20446"/>
      <c r="E20446"/>
      <c r="F20446"/>
    </row>
    <row r="20447" spans="1:6" x14ac:dyDescent="0.2">
      <c r="A20447"/>
      <c r="B20447"/>
      <c r="C20447"/>
      <c r="D20447"/>
      <c r="E20447"/>
      <c r="F20447"/>
    </row>
    <row r="20448" spans="1:6" x14ac:dyDescent="0.2">
      <c r="A20448"/>
      <c r="B20448"/>
      <c r="C20448"/>
      <c r="D20448"/>
      <c r="E20448"/>
      <c r="F20448"/>
    </row>
    <row r="20449" spans="1:6" x14ac:dyDescent="0.2">
      <c r="A20449"/>
      <c r="B20449"/>
      <c r="C20449"/>
      <c r="D20449"/>
      <c r="E20449"/>
      <c r="F20449"/>
    </row>
    <row r="20450" spans="1:6" x14ac:dyDescent="0.2">
      <c r="A20450"/>
      <c r="B20450"/>
      <c r="C20450"/>
      <c r="D20450"/>
      <c r="E20450"/>
      <c r="F20450"/>
    </row>
    <row r="20451" spans="1:6" x14ac:dyDescent="0.2">
      <c r="A20451"/>
      <c r="B20451"/>
      <c r="C20451"/>
      <c r="D20451"/>
      <c r="E20451"/>
      <c r="F20451"/>
    </row>
    <row r="20452" spans="1:6" x14ac:dyDescent="0.2">
      <c r="A20452"/>
      <c r="B20452"/>
      <c r="C20452"/>
      <c r="D20452"/>
      <c r="E20452"/>
      <c r="F20452"/>
    </row>
    <row r="20453" spans="1:6" x14ac:dyDescent="0.2">
      <c r="A20453"/>
      <c r="B20453"/>
      <c r="C20453"/>
      <c r="D20453"/>
      <c r="E20453"/>
      <c r="F20453"/>
    </row>
    <row r="20454" spans="1:6" x14ac:dyDescent="0.2">
      <c r="A20454"/>
      <c r="B20454"/>
      <c r="C20454"/>
      <c r="D20454"/>
      <c r="E20454"/>
      <c r="F20454"/>
    </row>
    <row r="20455" spans="1:6" x14ac:dyDescent="0.2">
      <c r="A20455"/>
      <c r="B20455"/>
      <c r="C20455"/>
      <c r="D20455"/>
      <c r="E20455"/>
      <c r="F20455"/>
    </row>
    <row r="20456" spans="1:6" x14ac:dyDescent="0.2">
      <c r="A20456"/>
      <c r="B20456"/>
      <c r="C20456"/>
      <c r="D20456"/>
      <c r="E20456"/>
      <c r="F20456"/>
    </row>
    <row r="20457" spans="1:6" x14ac:dyDescent="0.2">
      <c r="A20457"/>
      <c r="B20457"/>
      <c r="C20457"/>
      <c r="D20457"/>
      <c r="E20457"/>
      <c r="F20457"/>
    </row>
    <row r="20458" spans="1:6" x14ac:dyDescent="0.2">
      <c r="A20458"/>
      <c r="B20458"/>
      <c r="C20458"/>
      <c r="D20458"/>
      <c r="E20458"/>
      <c r="F20458"/>
    </row>
    <row r="20459" spans="1:6" x14ac:dyDescent="0.2">
      <c r="A20459"/>
      <c r="B20459"/>
      <c r="C20459"/>
      <c r="D20459"/>
      <c r="E20459"/>
      <c r="F20459"/>
    </row>
    <row r="20460" spans="1:6" x14ac:dyDescent="0.2">
      <c r="A20460"/>
      <c r="B20460"/>
      <c r="C20460"/>
      <c r="D20460"/>
      <c r="E20460"/>
      <c r="F20460"/>
    </row>
    <row r="20461" spans="1:6" x14ac:dyDescent="0.2">
      <c r="A20461"/>
      <c r="B20461"/>
      <c r="C20461"/>
      <c r="D20461"/>
      <c r="E20461"/>
      <c r="F20461"/>
    </row>
    <row r="20462" spans="1:6" x14ac:dyDescent="0.2">
      <c r="A20462"/>
      <c r="B20462"/>
      <c r="C20462"/>
      <c r="D20462"/>
      <c r="E20462"/>
      <c r="F20462"/>
    </row>
    <row r="20463" spans="1:6" x14ac:dyDescent="0.2">
      <c r="A20463"/>
      <c r="B20463"/>
      <c r="C20463"/>
      <c r="D20463"/>
      <c r="E20463"/>
      <c r="F20463"/>
    </row>
    <row r="20464" spans="1:6" x14ac:dyDescent="0.2">
      <c r="A20464"/>
      <c r="B20464"/>
      <c r="C20464"/>
      <c r="D20464"/>
      <c r="E20464"/>
      <c r="F20464"/>
    </row>
    <row r="20465" spans="1:6" x14ac:dyDescent="0.2">
      <c r="A20465"/>
      <c r="B20465"/>
      <c r="C20465"/>
      <c r="D20465"/>
      <c r="E20465"/>
      <c r="F20465"/>
    </row>
    <row r="20466" spans="1:6" x14ac:dyDescent="0.2">
      <c r="A20466"/>
      <c r="B20466"/>
      <c r="C20466"/>
      <c r="D20466"/>
      <c r="E20466"/>
      <c r="F20466"/>
    </row>
    <row r="20467" spans="1:6" x14ac:dyDescent="0.2">
      <c r="A20467"/>
      <c r="B20467"/>
      <c r="C20467"/>
      <c r="D20467"/>
      <c r="E20467"/>
      <c r="F20467"/>
    </row>
    <row r="20468" spans="1:6" x14ac:dyDescent="0.2">
      <c r="A20468"/>
      <c r="B20468"/>
      <c r="C20468"/>
      <c r="D20468"/>
      <c r="E20468"/>
      <c r="F20468"/>
    </row>
    <row r="20469" spans="1:6" x14ac:dyDescent="0.2">
      <c r="A20469"/>
      <c r="B20469"/>
      <c r="C20469"/>
      <c r="D20469"/>
      <c r="E20469"/>
      <c r="F20469"/>
    </row>
    <row r="20470" spans="1:6" x14ac:dyDescent="0.2">
      <c r="A20470"/>
      <c r="B20470"/>
      <c r="C20470"/>
      <c r="D20470"/>
      <c r="E20470"/>
      <c r="F20470"/>
    </row>
    <row r="20471" spans="1:6" x14ac:dyDescent="0.2">
      <c r="A20471"/>
      <c r="B20471"/>
      <c r="C20471"/>
      <c r="D20471"/>
      <c r="E20471"/>
      <c r="F20471"/>
    </row>
    <row r="20472" spans="1:6" x14ac:dyDescent="0.2">
      <c r="A20472"/>
      <c r="B20472"/>
      <c r="C20472"/>
      <c r="D20472"/>
      <c r="E20472"/>
      <c r="F20472"/>
    </row>
    <row r="20473" spans="1:6" x14ac:dyDescent="0.2">
      <c r="A20473"/>
      <c r="B20473"/>
      <c r="C20473"/>
      <c r="D20473"/>
      <c r="E20473"/>
      <c r="F20473"/>
    </row>
    <row r="20474" spans="1:6" x14ac:dyDescent="0.2">
      <c r="A20474"/>
      <c r="B20474"/>
      <c r="C20474"/>
      <c r="D20474"/>
      <c r="E20474"/>
      <c r="F20474"/>
    </row>
    <row r="20475" spans="1:6" x14ac:dyDescent="0.2">
      <c r="A20475"/>
      <c r="B20475"/>
      <c r="C20475"/>
      <c r="D20475"/>
      <c r="E20475"/>
      <c r="F20475"/>
    </row>
    <row r="20476" spans="1:6" x14ac:dyDescent="0.2">
      <c r="A20476"/>
      <c r="B20476"/>
      <c r="C20476"/>
      <c r="D20476"/>
      <c r="E20476"/>
      <c r="F20476"/>
    </row>
    <row r="20477" spans="1:6" x14ac:dyDescent="0.2">
      <c r="A20477"/>
      <c r="B20477"/>
      <c r="C20477"/>
      <c r="D20477"/>
      <c r="E20477"/>
      <c r="F20477"/>
    </row>
    <row r="20478" spans="1:6" x14ac:dyDescent="0.2">
      <c r="A20478"/>
      <c r="B20478"/>
      <c r="C20478"/>
      <c r="D20478"/>
      <c r="E20478"/>
      <c r="F20478"/>
    </row>
    <row r="20479" spans="1:6" x14ac:dyDescent="0.2">
      <c r="A20479"/>
      <c r="B20479"/>
      <c r="C20479"/>
      <c r="D20479"/>
      <c r="E20479"/>
      <c r="F20479"/>
    </row>
    <row r="20480" spans="1:6" x14ac:dyDescent="0.2">
      <c r="A20480"/>
      <c r="B20480"/>
      <c r="C20480"/>
      <c r="D20480"/>
      <c r="E20480"/>
      <c r="F20480"/>
    </row>
    <row r="20481" spans="1:6" x14ac:dyDescent="0.2">
      <c r="A20481"/>
      <c r="B20481"/>
      <c r="C20481"/>
      <c r="D20481"/>
      <c r="E20481"/>
      <c r="F20481"/>
    </row>
    <row r="20482" spans="1:6" x14ac:dyDescent="0.2">
      <c r="A20482"/>
      <c r="B20482"/>
      <c r="C20482"/>
      <c r="D20482"/>
      <c r="E20482"/>
      <c r="F20482"/>
    </row>
    <row r="20483" spans="1:6" x14ac:dyDescent="0.2">
      <c r="A20483"/>
      <c r="B20483"/>
      <c r="C20483"/>
      <c r="D20483"/>
      <c r="E20483"/>
      <c r="F20483"/>
    </row>
    <row r="20484" spans="1:6" x14ac:dyDescent="0.2">
      <c r="A20484"/>
      <c r="B20484"/>
      <c r="C20484"/>
      <c r="D20484"/>
      <c r="E20484"/>
      <c r="F20484"/>
    </row>
    <row r="20485" spans="1:6" x14ac:dyDescent="0.2">
      <c r="A20485"/>
      <c r="B20485"/>
      <c r="C20485"/>
      <c r="D20485"/>
      <c r="E20485"/>
      <c r="F20485"/>
    </row>
    <row r="20486" spans="1:6" x14ac:dyDescent="0.2">
      <c r="A20486"/>
      <c r="B20486"/>
      <c r="C20486"/>
      <c r="D20486"/>
      <c r="E20486"/>
      <c r="F20486"/>
    </row>
    <row r="20487" spans="1:6" x14ac:dyDescent="0.2">
      <c r="A20487"/>
      <c r="B20487"/>
      <c r="C20487"/>
      <c r="D20487"/>
      <c r="E20487"/>
      <c r="F20487"/>
    </row>
    <row r="20488" spans="1:6" x14ac:dyDescent="0.2">
      <c r="A20488"/>
      <c r="B20488"/>
      <c r="C20488"/>
      <c r="D20488"/>
      <c r="E20488"/>
      <c r="F20488"/>
    </row>
    <row r="20489" spans="1:6" x14ac:dyDescent="0.2">
      <c r="A20489"/>
      <c r="B20489"/>
      <c r="C20489"/>
      <c r="D20489"/>
      <c r="E20489"/>
      <c r="F20489"/>
    </row>
    <row r="20490" spans="1:6" x14ac:dyDescent="0.2">
      <c r="A20490"/>
      <c r="B20490"/>
      <c r="C20490"/>
      <c r="D20490"/>
      <c r="E20490"/>
      <c r="F20490"/>
    </row>
    <row r="20491" spans="1:6" x14ac:dyDescent="0.2">
      <c r="A20491"/>
      <c r="B20491"/>
      <c r="C20491"/>
      <c r="D20491"/>
      <c r="E20491"/>
      <c r="F20491"/>
    </row>
    <row r="20492" spans="1:6" x14ac:dyDescent="0.2">
      <c r="A20492"/>
      <c r="B20492"/>
      <c r="C20492"/>
      <c r="D20492"/>
      <c r="E20492"/>
      <c r="F20492"/>
    </row>
    <row r="20493" spans="1:6" x14ac:dyDescent="0.2">
      <c r="A20493"/>
      <c r="B20493"/>
      <c r="C20493"/>
      <c r="D20493"/>
      <c r="E20493"/>
      <c r="F20493"/>
    </row>
    <row r="20494" spans="1:6" x14ac:dyDescent="0.2">
      <c r="A20494"/>
      <c r="B20494"/>
      <c r="C20494"/>
      <c r="D20494"/>
      <c r="E20494"/>
      <c r="F20494"/>
    </row>
    <row r="20495" spans="1:6" x14ac:dyDescent="0.2">
      <c r="A20495"/>
      <c r="B20495"/>
      <c r="C20495"/>
      <c r="D20495"/>
      <c r="E20495"/>
      <c r="F20495"/>
    </row>
    <row r="20496" spans="1:6" x14ac:dyDescent="0.2">
      <c r="A20496"/>
      <c r="B20496"/>
      <c r="C20496"/>
      <c r="D20496"/>
      <c r="E20496"/>
      <c r="F20496"/>
    </row>
    <row r="20497" spans="1:6" x14ac:dyDescent="0.2">
      <c r="A20497"/>
      <c r="B20497"/>
      <c r="C20497"/>
      <c r="D20497"/>
      <c r="E20497"/>
      <c r="F20497"/>
    </row>
    <row r="20498" spans="1:6" x14ac:dyDescent="0.2">
      <c r="A20498"/>
      <c r="B20498"/>
      <c r="C20498"/>
      <c r="D20498"/>
      <c r="E20498"/>
      <c r="F20498"/>
    </row>
    <row r="20499" spans="1:6" x14ac:dyDescent="0.2">
      <c r="A20499"/>
      <c r="B20499"/>
      <c r="C20499"/>
      <c r="D20499"/>
      <c r="E20499"/>
      <c r="F20499"/>
    </row>
    <row r="20500" spans="1:6" x14ac:dyDescent="0.2">
      <c r="A20500"/>
      <c r="B20500"/>
      <c r="C20500"/>
      <c r="D20500"/>
      <c r="E20500"/>
      <c r="F20500"/>
    </row>
    <row r="20501" spans="1:6" x14ac:dyDescent="0.2">
      <c r="A20501"/>
      <c r="B20501"/>
      <c r="C20501"/>
      <c r="D20501"/>
      <c r="E20501"/>
      <c r="F20501"/>
    </row>
    <row r="20502" spans="1:6" x14ac:dyDescent="0.2">
      <c r="A20502"/>
      <c r="B20502"/>
      <c r="C20502"/>
      <c r="D20502"/>
      <c r="E20502"/>
      <c r="F20502"/>
    </row>
    <row r="20503" spans="1:6" x14ac:dyDescent="0.2">
      <c r="A20503"/>
      <c r="B20503"/>
      <c r="C20503"/>
      <c r="D20503"/>
      <c r="E20503"/>
      <c r="F20503"/>
    </row>
    <row r="20504" spans="1:6" x14ac:dyDescent="0.2">
      <c r="A20504"/>
      <c r="B20504"/>
      <c r="C20504"/>
      <c r="D20504"/>
      <c r="E20504"/>
      <c r="F20504"/>
    </row>
    <row r="20505" spans="1:6" x14ac:dyDescent="0.2">
      <c r="A20505"/>
      <c r="B20505"/>
      <c r="C20505"/>
      <c r="D20505"/>
      <c r="E20505"/>
      <c r="F20505"/>
    </row>
    <row r="20506" spans="1:6" x14ac:dyDescent="0.2">
      <c r="A20506"/>
      <c r="B20506"/>
      <c r="C20506"/>
      <c r="D20506"/>
      <c r="E20506"/>
      <c r="F20506"/>
    </row>
    <row r="20507" spans="1:6" x14ac:dyDescent="0.2">
      <c r="A20507"/>
      <c r="B20507"/>
      <c r="C20507"/>
      <c r="D20507"/>
      <c r="E20507"/>
      <c r="F20507"/>
    </row>
    <row r="20508" spans="1:6" x14ac:dyDescent="0.2">
      <c r="A20508"/>
      <c r="B20508"/>
      <c r="C20508"/>
      <c r="D20508"/>
      <c r="E20508"/>
      <c r="F20508"/>
    </row>
    <row r="20509" spans="1:6" x14ac:dyDescent="0.2">
      <c r="A20509"/>
      <c r="B20509"/>
      <c r="C20509"/>
      <c r="D20509"/>
      <c r="E20509"/>
      <c r="F20509"/>
    </row>
    <row r="20510" spans="1:6" x14ac:dyDescent="0.2">
      <c r="A20510"/>
      <c r="B20510"/>
      <c r="C20510"/>
      <c r="D20510"/>
      <c r="E20510"/>
      <c r="F20510"/>
    </row>
    <row r="20511" spans="1:6" x14ac:dyDescent="0.2">
      <c r="A20511"/>
      <c r="B20511"/>
      <c r="C20511"/>
      <c r="D20511"/>
      <c r="E20511"/>
      <c r="F20511"/>
    </row>
    <row r="20512" spans="1:6" x14ac:dyDescent="0.2">
      <c r="A20512"/>
      <c r="B20512"/>
      <c r="C20512"/>
      <c r="D20512"/>
      <c r="E20512"/>
      <c r="F20512"/>
    </row>
    <row r="20513" spans="1:6" x14ac:dyDescent="0.2">
      <c r="A20513"/>
      <c r="B20513"/>
      <c r="C20513"/>
      <c r="D20513"/>
      <c r="E20513"/>
      <c r="F20513"/>
    </row>
    <row r="20514" spans="1:6" x14ac:dyDescent="0.2">
      <c r="A20514"/>
      <c r="B20514"/>
      <c r="C20514"/>
      <c r="D20514"/>
      <c r="E20514"/>
      <c r="F20514"/>
    </row>
    <row r="20515" spans="1:6" x14ac:dyDescent="0.2">
      <c r="A20515"/>
      <c r="B20515"/>
      <c r="C20515"/>
      <c r="D20515"/>
      <c r="E20515"/>
      <c r="F20515"/>
    </row>
    <row r="20516" spans="1:6" x14ac:dyDescent="0.2">
      <c r="A20516"/>
      <c r="B20516"/>
      <c r="C20516"/>
      <c r="D20516"/>
      <c r="E20516"/>
      <c r="F20516"/>
    </row>
    <row r="20517" spans="1:6" x14ac:dyDescent="0.2">
      <c r="A20517"/>
      <c r="B20517"/>
      <c r="C20517"/>
      <c r="D20517"/>
      <c r="E20517"/>
      <c r="F20517"/>
    </row>
    <row r="20518" spans="1:6" x14ac:dyDescent="0.2">
      <c r="A20518"/>
      <c r="B20518"/>
      <c r="C20518"/>
      <c r="D20518"/>
      <c r="E20518"/>
      <c r="F20518"/>
    </row>
    <row r="20519" spans="1:6" x14ac:dyDescent="0.2">
      <c r="A20519"/>
      <c r="B20519"/>
      <c r="C20519"/>
      <c r="D20519"/>
      <c r="E20519"/>
      <c r="F20519"/>
    </row>
    <row r="20520" spans="1:6" x14ac:dyDescent="0.2">
      <c r="A20520"/>
      <c r="B20520"/>
      <c r="C20520"/>
      <c r="D20520"/>
      <c r="E20520"/>
      <c r="F20520"/>
    </row>
    <row r="20521" spans="1:6" x14ac:dyDescent="0.2">
      <c r="A20521"/>
      <c r="B20521"/>
      <c r="C20521"/>
      <c r="D20521"/>
      <c r="E20521"/>
      <c r="F20521"/>
    </row>
    <row r="20522" spans="1:6" x14ac:dyDescent="0.2">
      <c r="A20522"/>
      <c r="B20522"/>
      <c r="C20522"/>
      <c r="D20522"/>
      <c r="E20522"/>
      <c r="F20522"/>
    </row>
    <row r="20523" spans="1:6" x14ac:dyDescent="0.2">
      <c r="A20523"/>
      <c r="B20523"/>
      <c r="C20523"/>
      <c r="D20523"/>
      <c r="E20523"/>
      <c r="F20523"/>
    </row>
    <row r="20524" spans="1:6" x14ac:dyDescent="0.2">
      <c r="A20524"/>
      <c r="B20524"/>
      <c r="C20524"/>
      <c r="D20524"/>
      <c r="E20524"/>
      <c r="F20524"/>
    </row>
    <row r="20525" spans="1:6" x14ac:dyDescent="0.2">
      <c r="A20525"/>
      <c r="B20525"/>
      <c r="C20525"/>
      <c r="D20525"/>
      <c r="E20525"/>
      <c r="F20525"/>
    </row>
    <row r="20526" spans="1:6" x14ac:dyDescent="0.2">
      <c r="A20526"/>
      <c r="B20526"/>
      <c r="C20526"/>
      <c r="D20526"/>
      <c r="E20526"/>
      <c r="F20526"/>
    </row>
    <row r="20527" spans="1:6" x14ac:dyDescent="0.2">
      <c r="A20527"/>
      <c r="B20527"/>
      <c r="C20527"/>
      <c r="D20527"/>
      <c r="E20527"/>
      <c r="F20527"/>
    </row>
    <row r="20528" spans="1:6" x14ac:dyDescent="0.2">
      <c r="A20528"/>
      <c r="B20528"/>
      <c r="C20528"/>
      <c r="D20528"/>
      <c r="E20528"/>
      <c r="F20528"/>
    </row>
    <row r="20529" spans="1:6" x14ac:dyDescent="0.2">
      <c r="A20529"/>
      <c r="B20529"/>
      <c r="C20529"/>
      <c r="D20529"/>
      <c r="E20529"/>
      <c r="F20529"/>
    </row>
    <row r="20530" spans="1:6" x14ac:dyDescent="0.2">
      <c r="A20530"/>
      <c r="B20530"/>
      <c r="C20530"/>
      <c r="D20530"/>
      <c r="E20530"/>
      <c r="F20530"/>
    </row>
    <row r="20531" spans="1:6" x14ac:dyDescent="0.2">
      <c r="A20531"/>
      <c r="B20531"/>
      <c r="C20531"/>
      <c r="D20531"/>
      <c r="E20531"/>
      <c r="F20531"/>
    </row>
    <row r="20532" spans="1:6" x14ac:dyDescent="0.2">
      <c r="A20532"/>
      <c r="B20532"/>
      <c r="C20532"/>
      <c r="D20532"/>
      <c r="E20532"/>
      <c r="F20532"/>
    </row>
    <row r="20533" spans="1:6" x14ac:dyDescent="0.2">
      <c r="A20533"/>
      <c r="B20533"/>
      <c r="C20533"/>
      <c r="D20533"/>
      <c r="E20533"/>
      <c r="F20533"/>
    </row>
    <row r="20534" spans="1:6" x14ac:dyDescent="0.2">
      <c r="A20534"/>
      <c r="B20534"/>
      <c r="C20534"/>
      <c r="D20534"/>
      <c r="E20534"/>
      <c r="F20534"/>
    </row>
    <row r="20535" spans="1:6" x14ac:dyDescent="0.2">
      <c r="A20535"/>
      <c r="B20535"/>
      <c r="C20535"/>
      <c r="D20535"/>
      <c r="E20535"/>
      <c r="F20535"/>
    </row>
    <row r="20536" spans="1:6" x14ac:dyDescent="0.2">
      <c r="A20536"/>
      <c r="B20536"/>
      <c r="C20536"/>
      <c r="D20536"/>
      <c r="E20536"/>
      <c r="F20536"/>
    </row>
    <row r="20537" spans="1:6" x14ac:dyDescent="0.2">
      <c r="A20537"/>
      <c r="B20537"/>
      <c r="C20537"/>
      <c r="D20537"/>
      <c r="E20537"/>
      <c r="F20537"/>
    </row>
    <row r="20538" spans="1:6" x14ac:dyDescent="0.2">
      <c r="A20538"/>
      <c r="B20538"/>
      <c r="C20538"/>
      <c r="D20538"/>
      <c r="E20538"/>
      <c r="F20538"/>
    </row>
    <row r="20539" spans="1:6" x14ac:dyDescent="0.2">
      <c r="A20539"/>
      <c r="B20539"/>
      <c r="C20539"/>
      <c r="D20539"/>
      <c r="E20539"/>
      <c r="F20539"/>
    </row>
    <row r="20540" spans="1:6" x14ac:dyDescent="0.2">
      <c r="A20540"/>
      <c r="B20540"/>
      <c r="C20540"/>
      <c r="D20540"/>
      <c r="E20540"/>
      <c r="F20540"/>
    </row>
    <row r="20541" spans="1:6" x14ac:dyDescent="0.2">
      <c r="A20541"/>
      <c r="B20541"/>
      <c r="C20541"/>
      <c r="D20541"/>
      <c r="E20541"/>
      <c r="F20541"/>
    </row>
    <row r="20542" spans="1:6" x14ac:dyDescent="0.2">
      <c r="A20542"/>
      <c r="B20542"/>
      <c r="C20542"/>
      <c r="D20542"/>
      <c r="E20542"/>
      <c r="F20542"/>
    </row>
    <row r="20543" spans="1:6" x14ac:dyDescent="0.2">
      <c r="A20543"/>
      <c r="B20543"/>
      <c r="C20543"/>
      <c r="D20543"/>
      <c r="E20543"/>
      <c r="F20543"/>
    </row>
    <row r="20544" spans="1:6" x14ac:dyDescent="0.2">
      <c r="A20544"/>
      <c r="B20544"/>
      <c r="C20544"/>
      <c r="D20544"/>
      <c r="E20544"/>
      <c r="F20544"/>
    </row>
    <row r="20545" spans="1:6" x14ac:dyDescent="0.2">
      <c r="A20545"/>
      <c r="B20545"/>
      <c r="C20545"/>
      <c r="D20545"/>
      <c r="E20545"/>
      <c r="F20545"/>
    </row>
    <row r="20546" spans="1:6" x14ac:dyDescent="0.2">
      <c r="A20546"/>
      <c r="B20546"/>
      <c r="C20546"/>
      <c r="D20546"/>
      <c r="E20546"/>
      <c r="F20546"/>
    </row>
    <row r="20547" spans="1:6" x14ac:dyDescent="0.2">
      <c r="A20547"/>
      <c r="B20547"/>
      <c r="C20547"/>
      <c r="D20547"/>
      <c r="E20547"/>
      <c r="F20547"/>
    </row>
    <row r="20548" spans="1:6" x14ac:dyDescent="0.2">
      <c r="A20548"/>
      <c r="B20548"/>
      <c r="C20548"/>
      <c r="D20548"/>
      <c r="E20548"/>
      <c r="F20548"/>
    </row>
    <row r="20549" spans="1:6" x14ac:dyDescent="0.2">
      <c r="A20549"/>
      <c r="B20549"/>
      <c r="C20549"/>
      <c r="D20549"/>
      <c r="E20549"/>
      <c r="F20549"/>
    </row>
    <row r="20550" spans="1:6" x14ac:dyDescent="0.2">
      <c r="A20550"/>
      <c r="B20550"/>
      <c r="C20550"/>
      <c r="D20550"/>
      <c r="E20550"/>
      <c r="F20550"/>
    </row>
    <row r="20551" spans="1:6" x14ac:dyDescent="0.2">
      <c r="A20551"/>
      <c r="B20551"/>
      <c r="C20551"/>
      <c r="D20551"/>
      <c r="E20551"/>
      <c r="F20551"/>
    </row>
    <row r="20552" spans="1:6" x14ac:dyDescent="0.2">
      <c r="A20552"/>
      <c r="B20552"/>
      <c r="C20552"/>
      <c r="D20552"/>
      <c r="E20552"/>
      <c r="F20552"/>
    </row>
    <row r="20553" spans="1:6" x14ac:dyDescent="0.2">
      <c r="A20553"/>
      <c r="B20553"/>
      <c r="C20553"/>
      <c r="D20553"/>
      <c r="E20553"/>
      <c r="F20553"/>
    </row>
    <row r="20554" spans="1:6" x14ac:dyDescent="0.2">
      <c r="A20554"/>
      <c r="B20554"/>
      <c r="C20554"/>
      <c r="D20554"/>
      <c r="E20554"/>
      <c r="F20554"/>
    </row>
    <row r="20555" spans="1:6" x14ac:dyDescent="0.2">
      <c r="A20555"/>
      <c r="B20555"/>
      <c r="C20555"/>
      <c r="D20555"/>
      <c r="E20555"/>
      <c r="F20555"/>
    </row>
    <row r="20556" spans="1:6" x14ac:dyDescent="0.2">
      <c r="A20556"/>
      <c r="B20556"/>
      <c r="C20556"/>
      <c r="D20556"/>
      <c r="E20556"/>
      <c r="F20556"/>
    </row>
    <row r="20557" spans="1:6" x14ac:dyDescent="0.2">
      <c r="A20557"/>
      <c r="B20557"/>
      <c r="C20557"/>
      <c r="D20557"/>
      <c r="E20557"/>
      <c r="F20557"/>
    </row>
    <row r="20558" spans="1:6" x14ac:dyDescent="0.2">
      <c r="A20558"/>
      <c r="B20558"/>
      <c r="C20558"/>
      <c r="D20558"/>
      <c r="E20558"/>
      <c r="F20558"/>
    </row>
    <row r="20559" spans="1:6" x14ac:dyDescent="0.2">
      <c r="A20559"/>
      <c r="B20559"/>
      <c r="C20559"/>
      <c r="D20559"/>
      <c r="E20559"/>
      <c r="F20559"/>
    </row>
    <row r="20560" spans="1:6" x14ac:dyDescent="0.2">
      <c r="A20560"/>
      <c r="B20560"/>
      <c r="C20560"/>
      <c r="D20560"/>
      <c r="E20560"/>
      <c r="F20560"/>
    </row>
    <row r="20561" spans="1:6" x14ac:dyDescent="0.2">
      <c r="A20561"/>
      <c r="B20561"/>
      <c r="C20561"/>
      <c r="D20561"/>
      <c r="E20561"/>
      <c r="F20561"/>
    </row>
    <row r="20562" spans="1:6" x14ac:dyDescent="0.2">
      <c r="A20562"/>
      <c r="B20562"/>
      <c r="C20562"/>
      <c r="D20562"/>
      <c r="E20562"/>
      <c r="F20562"/>
    </row>
    <row r="20563" spans="1:6" x14ac:dyDescent="0.2">
      <c r="A20563"/>
      <c r="B20563"/>
      <c r="C20563"/>
      <c r="D20563"/>
      <c r="E20563"/>
      <c r="F20563"/>
    </row>
    <row r="20564" spans="1:6" x14ac:dyDescent="0.2">
      <c r="A20564"/>
      <c r="B20564"/>
      <c r="C20564"/>
      <c r="D20564"/>
      <c r="E20564"/>
      <c r="F20564"/>
    </row>
    <row r="20565" spans="1:6" x14ac:dyDescent="0.2">
      <c r="A20565"/>
      <c r="B20565"/>
      <c r="C20565"/>
      <c r="D20565"/>
      <c r="E20565"/>
      <c r="F20565"/>
    </row>
    <row r="20566" spans="1:6" x14ac:dyDescent="0.2">
      <c r="A20566"/>
      <c r="B20566"/>
      <c r="C20566"/>
      <c r="D20566"/>
      <c r="E20566"/>
      <c r="F20566"/>
    </row>
    <row r="20567" spans="1:6" x14ac:dyDescent="0.2">
      <c r="A20567"/>
      <c r="B20567"/>
      <c r="C20567"/>
      <c r="D20567"/>
      <c r="E20567"/>
      <c r="F20567"/>
    </row>
    <row r="20568" spans="1:6" x14ac:dyDescent="0.2">
      <c r="A20568"/>
      <c r="B20568"/>
      <c r="C20568"/>
      <c r="D20568"/>
      <c r="E20568"/>
      <c r="F20568"/>
    </row>
    <row r="20569" spans="1:6" x14ac:dyDescent="0.2">
      <c r="A20569"/>
      <c r="B20569"/>
      <c r="C20569"/>
      <c r="D20569"/>
      <c r="E20569"/>
      <c r="F20569"/>
    </row>
    <row r="20570" spans="1:6" x14ac:dyDescent="0.2">
      <c r="A20570"/>
      <c r="B20570"/>
      <c r="C20570"/>
      <c r="D20570"/>
      <c r="E20570"/>
      <c r="F20570"/>
    </row>
    <row r="20571" spans="1:6" x14ac:dyDescent="0.2">
      <c r="A20571"/>
      <c r="B20571"/>
      <c r="C20571"/>
      <c r="D20571"/>
      <c r="E20571"/>
      <c r="F20571"/>
    </row>
    <row r="20572" spans="1:6" x14ac:dyDescent="0.2">
      <c r="A20572"/>
      <c r="B20572"/>
      <c r="C20572"/>
      <c r="D20572"/>
      <c r="E20572"/>
      <c r="F20572"/>
    </row>
    <row r="20573" spans="1:6" x14ac:dyDescent="0.2">
      <c r="A20573"/>
      <c r="B20573"/>
      <c r="C20573"/>
      <c r="D20573"/>
      <c r="E20573"/>
      <c r="F20573"/>
    </row>
    <row r="20574" spans="1:6" x14ac:dyDescent="0.2">
      <c r="A20574"/>
      <c r="B20574"/>
      <c r="C20574"/>
      <c r="D20574"/>
      <c r="E20574"/>
      <c r="F20574"/>
    </row>
    <row r="20575" spans="1:6" x14ac:dyDescent="0.2">
      <c r="A20575"/>
      <c r="B20575"/>
      <c r="C20575"/>
      <c r="D20575"/>
      <c r="E20575"/>
      <c r="F20575"/>
    </row>
    <row r="20576" spans="1:6" x14ac:dyDescent="0.2">
      <c r="A20576"/>
      <c r="B20576"/>
      <c r="C20576"/>
      <c r="D20576"/>
      <c r="E20576"/>
      <c r="F20576"/>
    </row>
    <row r="20577" spans="1:6" x14ac:dyDescent="0.2">
      <c r="A20577"/>
      <c r="B20577"/>
      <c r="C20577"/>
      <c r="D20577"/>
      <c r="E20577"/>
      <c r="F20577"/>
    </row>
    <row r="20578" spans="1:6" x14ac:dyDescent="0.2">
      <c r="A20578"/>
      <c r="B20578"/>
      <c r="C20578"/>
      <c r="D20578"/>
      <c r="E20578"/>
      <c r="F20578"/>
    </row>
    <row r="20579" spans="1:6" x14ac:dyDescent="0.2">
      <c r="A20579"/>
      <c r="B20579"/>
      <c r="C20579"/>
      <c r="D20579"/>
      <c r="E20579"/>
      <c r="F20579"/>
    </row>
    <row r="20580" spans="1:6" x14ac:dyDescent="0.2">
      <c r="A20580"/>
      <c r="B20580"/>
      <c r="C20580"/>
      <c r="D20580"/>
      <c r="E20580"/>
      <c r="F20580"/>
    </row>
    <row r="20581" spans="1:6" x14ac:dyDescent="0.2">
      <c r="A20581"/>
      <c r="B20581"/>
      <c r="C20581"/>
      <c r="D20581"/>
      <c r="E20581"/>
      <c r="F20581"/>
    </row>
    <row r="20582" spans="1:6" x14ac:dyDescent="0.2">
      <c r="A20582"/>
      <c r="B20582"/>
      <c r="C20582"/>
      <c r="D20582"/>
      <c r="E20582"/>
      <c r="F20582"/>
    </row>
    <row r="20583" spans="1:6" x14ac:dyDescent="0.2">
      <c r="A20583"/>
      <c r="B20583"/>
      <c r="C20583"/>
      <c r="D20583"/>
      <c r="E20583"/>
      <c r="F20583"/>
    </row>
    <row r="20584" spans="1:6" x14ac:dyDescent="0.2">
      <c r="A20584"/>
      <c r="B20584"/>
      <c r="C20584"/>
      <c r="D20584"/>
      <c r="E20584"/>
      <c r="F20584"/>
    </row>
    <row r="20585" spans="1:6" x14ac:dyDescent="0.2">
      <c r="A20585"/>
      <c r="B20585"/>
      <c r="C20585"/>
      <c r="D20585"/>
      <c r="E20585"/>
      <c r="F20585"/>
    </row>
    <row r="20586" spans="1:6" x14ac:dyDescent="0.2">
      <c r="A20586"/>
      <c r="B20586"/>
      <c r="C20586"/>
      <c r="D20586"/>
      <c r="E20586"/>
      <c r="F20586"/>
    </row>
    <row r="20587" spans="1:6" x14ac:dyDescent="0.2">
      <c r="A20587"/>
      <c r="B20587"/>
      <c r="C20587"/>
      <c r="D20587"/>
      <c r="E20587"/>
      <c r="F20587"/>
    </row>
    <row r="20588" spans="1:6" x14ac:dyDescent="0.2">
      <c r="A20588"/>
      <c r="B20588"/>
      <c r="C20588"/>
      <c r="D20588"/>
      <c r="E20588"/>
      <c r="F20588"/>
    </row>
    <row r="20589" spans="1:6" x14ac:dyDescent="0.2">
      <c r="A20589"/>
      <c r="B20589"/>
      <c r="C20589"/>
      <c r="D20589"/>
      <c r="E20589"/>
      <c r="F20589"/>
    </row>
    <row r="20590" spans="1:6" x14ac:dyDescent="0.2">
      <c r="A20590"/>
      <c r="B20590"/>
      <c r="C20590"/>
      <c r="D20590"/>
      <c r="E20590"/>
      <c r="F20590"/>
    </row>
    <row r="20591" spans="1:6" x14ac:dyDescent="0.2">
      <c r="A20591"/>
      <c r="B20591"/>
      <c r="C20591"/>
      <c r="D20591"/>
      <c r="E20591"/>
      <c r="F20591"/>
    </row>
    <row r="20592" spans="1:6" x14ac:dyDescent="0.2">
      <c r="A20592"/>
      <c r="B20592"/>
      <c r="C20592"/>
      <c r="D20592"/>
      <c r="E20592"/>
      <c r="F20592"/>
    </row>
    <row r="20593" spans="1:6" x14ac:dyDescent="0.2">
      <c r="A20593"/>
      <c r="B20593"/>
      <c r="C20593"/>
      <c r="D20593"/>
      <c r="E20593"/>
      <c r="F20593"/>
    </row>
    <row r="20594" spans="1:6" x14ac:dyDescent="0.2">
      <c r="A20594"/>
      <c r="B20594"/>
      <c r="C20594"/>
      <c r="D20594"/>
      <c r="E20594"/>
      <c r="F20594"/>
    </row>
    <row r="20595" spans="1:6" x14ac:dyDescent="0.2">
      <c r="A20595"/>
      <c r="B20595"/>
      <c r="C20595"/>
      <c r="D20595"/>
      <c r="E20595"/>
      <c r="F20595"/>
    </row>
    <row r="20596" spans="1:6" x14ac:dyDescent="0.2">
      <c r="A20596"/>
      <c r="B20596"/>
      <c r="C20596"/>
      <c r="D20596"/>
      <c r="E20596"/>
      <c r="F20596"/>
    </row>
    <row r="20597" spans="1:6" x14ac:dyDescent="0.2">
      <c r="A20597"/>
      <c r="B20597"/>
      <c r="C20597"/>
      <c r="D20597"/>
      <c r="E20597"/>
      <c r="F20597"/>
    </row>
    <row r="20598" spans="1:6" x14ac:dyDescent="0.2">
      <c r="A20598"/>
      <c r="B20598"/>
      <c r="C20598"/>
      <c r="D20598"/>
      <c r="E20598"/>
      <c r="F20598"/>
    </row>
    <row r="20599" spans="1:6" x14ac:dyDescent="0.2">
      <c r="A20599"/>
      <c r="B20599"/>
      <c r="C20599"/>
      <c r="D20599"/>
      <c r="E20599"/>
      <c r="F20599"/>
    </row>
    <row r="20600" spans="1:6" x14ac:dyDescent="0.2">
      <c r="A20600"/>
      <c r="B20600"/>
      <c r="C20600"/>
      <c r="D20600"/>
      <c r="E20600"/>
      <c r="F20600"/>
    </row>
    <row r="20601" spans="1:6" x14ac:dyDescent="0.2">
      <c r="A20601"/>
      <c r="B20601"/>
      <c r="C20601"/>
      <c r="D20601"/>
      <c r="E20601"/>
      <c r="F20601"/>
    </row>
    <row r="20602" spans="1:6" x14ac:dyDescent="0.2">
      <c r="A20602"/>
      <c r="B20602"/>
      <c r="C20602"/>
      <c r="D20602"/>
      <c r="E20602"/>
      <c r="F20602"/>
    </row>
    <row r="20603" spans="1:6" x14ac:dyDescent="0.2">
      <c r="A20603"/>
      <c r="B20603"/>
      <c r="C20603"/>
      <c r="D20603"/>
      <c r="E20603"/>
      <c r="F20603"/>
    </row>
    <row r="20604" spans="1:6" x14ac:dyDescent="0.2">
      <c r="A20604"/>
      <c r="B20604"/>
      <c r="C20604"/>
      <c r="D20604"/>
      <c r="E20604"/>
      <c r="F20604"/>
    </row>
    <row r="20605" spans="1:6" x14ac:dyDescent="0.2">
      <c r="A20605"/>
      <c r="B20605"/>
      <c r="C20605"/>
      <c r="D20605"/>
      <c r="E20605"/>
      <c r="F20605"/>
    </row>
    <row r="20606" spans="1:6" x14ac:dyDescent="0.2">
      <c r="A20606"/>
      <c r="B20606"/>
      <c r="C20606"/>
      <c r="D20606"/>
      <c r="E20606"/>
      <c r="F20606"/>
    </row>
    <row r="20607" spans="1:6" x14ac:dyDescent="0.2">
      <c r="A20607"/>
      <c r="B20607"/>
      <c r="C20607"/>
      <c r="D20607"/>
      <c r="E20607"/>
      <c r="F20607"/>
    </row>
    <row r="20608" spans="1:6" x14ac:dyDescent="0.2">
      <c r="A20608"/>
      <c r="B20608"/>
      <c r="C20608"/>
      <c r="D20608"/>
      <c r="E20608"/>
      <c r="F20608"/>
    </row>
    <row r="20609" spans="1:6" x14ac:dyDescent="0.2">
      <c r="A20609"/>
      <c r="B20609"/>
      <c r="C20609"/>
      <c r="D20609"/>
      <c r="E20609"/>
      <c r="F20609"/>
    </row>
    <row r="20610" spans="1:6" x14ac:dyDescent="0.2">
      <c r="A20610"/>
      <c r="B20610"/>
      <c r="C20610"/>
      <c r="D20610"/>
      <c r="E20610"/>
      <c r="F20610"/>
    </row>
    <row r="20611" spans="1:6" x14ac:dyDescent="0.2">
      <c r="A20611"/>
      <c r="B20611"/>
      <c r="C20611"/>
      <c r="D20611"/>
      <c r="E20611"/>
      <c r="F20611"/>
    </row>
    <row r="20612" spans="1:6" x14ac:dyDescent="0.2">
      <c r="A20612"/>
      <c r="B20612"/>
      <c r="C20612"/>
      <c r="D20612"/>
      <c r="E20612"/>
      <c r="F20612"/>
    </row>
    <row r="20613" spans="1:6" x14ac:dyDescent="0.2">
      <c r="A20613"/>
      <c r="B20613"/>
      <c r="C20613"/>
      <c r="D20613"/>
      <c r="E20613"/>
      <c r="F20613"/>
    </row>
    <row r="20614" spans="1:6" x14ac:dyDescent="0.2">
      <c r="A20614"/>
      <c r="B20614"/>
      <c r="C20614"/>
      <c r="D20614"/>
      <c r="E20614"/>
      <c r="F20614"/>
    </row>
    <row r="20615" spans="1:6" x14ac:dyDescent="0.2">
      <c r="A20615"/>
      <c r="B20615"/>
      <c r="C20615"/>
      <c r="D20615"/>
      <c r="E20615"/>
      <c r="F20615"/>
    </row>
    <row r="20616" spans="1:6" x14ac:dyDescent="0.2">
      <c r="A20616"/>
      <c r="B20616"/>
      <c r="C20616"/>
      <c r="D20616"/>
      <c r="E20616"/>
      <c r="F20616"/>
    </row>
    <row r="20617" spans="1:6" x14ac:dyDescent="0.2">
      <c r="A20617"/>
      <c r="B20617"/>
      <c r="C20617"/>
      <c r="D20617"/>
      <c r="E20617"/>
      <c r="F20617"/>
    </row>
    <row r="20618" spans="1:6" x14ac:dyDescent="0.2">
      <c r="A20618"/>
      <c r="B20618"/>
      <c r="C20618"/>
      <c r="D20618"/>
      <c r="E20618"/>
      <c r="F20618"/>
    </row>
    <row r="20619" spans="1:6" x14ac:dyDescent="0.2">
      <c r="A20619"/>
      <c r="B20619"/>
      <c r="C20619"/>
      <c r="D20619"/>
      <c r="E20619"/>
      <c r="F20619"/>
    </row>
    <row r="20620" spans="1:6" x14ac:dyDescent="0.2">
      <c r="A20620"/>
      <c r="B20620"/>
      <c r="C20620"/>
      <c r="D20620"/>
      <c r="E20620"/>
      <c r="F20620"/>
    </row>
    <row r="20621" spans="1:6" x14ac:dyDescent="0.2">
      <c r="A20621"/>
      <c r="B20621"/>
      <c r="C20621"/>
      <c r="D20621"/>
      <c r="E20621"/>
      <c r="F20621"/>
    </row>
    <row r="20622" spans="1:6" x14ac:dyDescent="0.2">
      <c r="A20622"/>
      <c r="B20622"/>
      <c r="C20622"/>
      <c r="D20622"/>
      <c r="E20622"/>
      <c r="F20622"/>
    </row>
    <row r="20623" spans="1:6" x14ac:dyDescent="0.2">
      <c r="A20623"/>
      <c r="B20623"/>
      <c r="C20623"/>
      <c r="D20623"/>
      <c r="E20623"/>
      <c r="F20623"/>
    </row>
    <row r="20624" spans="1:6" x14ac:dyDescent="0.2">
      <c r="A20624"/>
      <c r="B20624"/>
      <c r="C20624"/>
      <c r="D20624"/>
      <c r="E20624"/>
      <c r="F20624"/>
    </row>
    <row r="20625" spans="1:6" x14ac:dyDescent="0.2">
      <c r="A20625"/>
      <c r="B20625"/>
      <c r="C20625"/>
      <c r="D20625"/>
      <c r="E20625"/>
      <c r="F20625"/>
    </row>
    <row r="20626" spans="1:6" x14ac:dyDescent="0.2">
      <c r="A20626"/>
      <c r="B20626"/>
      <c r="C20626"/>
      <c r="D20626"/>
      <c r="E20626"/>
      <c r="F20626"/>
    </row>
    <row r="20627" spans="1:6" x14ac:dyDescent="0.2">
      <c r="A20627"/>
      <c r="B20627"/>
      <c r="C20627"/>
      <c r="D20627"/>
      <c r="E20627"/>
      <c r="F20627"/>
    </row>
    <row r="20628" spans="1:6" x14ac:dyDescent="0.2">
      <c r="A20628"/>
      <c r="B20628"/>
      <c r="C20628"/>
      <c r="D20628"/>
      <c r="E20628"/>
      <c r="F20628"/>
    </row>
    <row r="20629" spans="1:6" x14ac:dyDescent="0.2">
      <c r="A20629"/>
      <c r="B20629"/>
      <c r="C20629"/>
      <c r="D20629"/>
      <c r="E20629"/>
      <c r="F20629"/>
    </row>
    <row r="20630" spans="1:6" x14ac:dyDescent="0.2">
      <c r="A20630"/>
      <c r="B20630"/>
      <c r="C20630"/>
      <c r="D20630"/>
      <c r="E20630"/>
      <c r="F20630"/>
    </row>
    <row r="20631" spans="1:6" x14ac:dyDescent="0.2">
      <c r="A20631"/>
      <c r="B20631"/>
      <c r="C20631"/>
      <c r="D20631"/>
      <c r="E20631"/>
      <c r="F20631"/>
    </row>
    <row r="20632" spans="1:6" x14ac:dyDescent="0.2">
      <c r="A20632"/>
      <c r="B20632"/>
      <c r="C20632"/>
      <c r="D20632"/>
      <c r="E20632"/>
      <c r="F20632"/>
    </row>
    <row r="20633" spans="1:6" x14ac:dyDescent="0.2">
      <c r="A20633"/>
      <c r="B20633"/>
      <c r="C20633"/>
      <c r="D20633"/>
      <c r="E20633"/>
      <c r="F20633"/>
    </row>
    <row r="20634" spans="1:6" x14ac:dyDescent="0.2">
      <c r="A20634"/>
      <c r="B20634"/>
      <c r="C20634"/>
      <c r="D20634"/>
      <c r="E20634"/>
      <c r="F20634"/>
    </row>
    <row r="20635" spans="1:6" x14ac:dyDescent="0.2">
      <c r="A20635"/>
      <c r="B20635"/>
      <c r="C20635"/>
      <c r="D20635"/>
      <c r="E20635"/>
      <c r="F20635"/>
    </row>
    <row r="20636" spans="1:6" x14ac:dyDescent="0.2">
      <c r="A20636"/>
      <c r="B20636"/>
      <c r="C20636"/>
      <c r="D20636"/>
      <c r="E20636"/>
      <c r="F20636"/>
    </row>
    <row r="20637" spans="1:6" x14ac:dyDescent="0.2">
      <c r="A20637"/>
      <c r="B20637"/>
      <c r="C20637"/>
      <c r="D20637"/>
      <c r="E20637"/>
      <c r="F20637"/>
    </row>
    <row r="20638" spans="1:6" x14ac:dyDescent="0.2">
      <c r="A20638"/>
      <c r="B20638"/>
      <c r="C20638"/>
      <c r="D20638"/>
      <c r="E20638"/>
      <c r="F20638"/>
    </row>
    <row r="20639" spans="1:6" x14ac:dyDescent="0.2">
      <c r="A20639"/>
      <c r="B20639"/>
      <c r="C20639"/>
      <c r="D20639"/>
      <c r="E20639"/>
      <c r="F20639"/>
    </row>
    <row r="20640" spans="1:6" x14ac:dyDescent="0.2">
      <c r="A20640"/>
      <c r="B20640"/>
      <c r="C20640"/>
      <c r="D20640"/>
      <c r="E20640"/>
      <c r="F20640"/>
    </row>
    <row r="20641" spans="1:6" x14ac:dyDescent="0.2">
      <c r="A20641"/>
      <c r="B20641"/>
      <c r="C20641"/>
      <c r="D20641"/>
      <c r="E20641"/>
      <c r="F20641"/>
    </row>
    <row r="20642" spans="1:6" x14ac:dyDescent="0.2">
      <c r="A20642"/>
      <c r="B20642"/>
      <c r="C20642"/>
      <c r="D20642"/>
      <c r="E20642"/>
      <c r="F20642"/>
    </row>
    <row r="20643" spans="1:6" x14ac:dyDescent="0.2">
      <c r="A20643"/>
      <c r="B20643"/>
      <c r="C20643"/>
      <c r="D20643"/>
      <c r="E20643"/>
      <c r="F20643"/>
    </row>
    <row r="20644" spans="1:6" x14ac:dyDescent="0.2">
      <c r="A20644"/>
      <c r="B20644"/>
      <c r="C20644"/>
      <c r="D20644"/>
      <c r="E20644"/>
      <c r="F20644"/>
    </row>
    <row r="20645" spans="1:6" x14ac:dyDescent="0.2">
      <c r="A20645"/>
      <c r="B20645"/>
      <c r="C20645"/>
      <c r="D20645"/>
      <c r="E20645"/>
      <c r="F20645"/>
    </row>
    <row r="20646" spans="1:6" x14ac:dyDescent="0.2">
      <c r="A20646"/>
      <c r="B20646"/>
      <c r="C20646"/>
      <c r="D20646"/>
      <c r="E20646"/>
      <c r="F20646"/>
    </row>
    <row r="20647" spans="1:6" x14ac:dyDescent="0.2">
      <c r="A20647"/>
      <c r="B20647"/>
      <c r="C20647"/>
      <c r="D20647"/>
      <c r="E20647"/>
      <c r="F20647"/>
    </row>
    <row r="20648" spans="1:6" x14ac:dyDescent="0.2">
      <c r="A20648"/>
      <c r="B20648"/>
      <c r="C20648"/>
      <c r="D20648"/>
      <c r="E20648"/>
      <c r="F20648"/>
    </row>
    <row r="20649" spans="1:6" x14ac:dyDescent="0.2">
      <c r="A20649"/>
      <c r="B20649"/>
      <c r="C20649"/>
      <c r="D20649"/>
      <c r="E20649"/>
      <c r="F20649"/>
    </row>
    <row r="20650" spans="1:6" x14ac:dyDescent="0.2">
      <c r="A20650"/>
      <c r="B20650"/>
      <c r="C20650"/>
      <c r="D20650"/>
      <c r="E20650"/>
      <c r="F20650"/>
    </row>
    <row r="20651" spans="1:6" x14ac:dyDescent="0.2">
      <c r="A20651"/>
      <c r="B20651"/>
      <c r="C20651"/>
      <c r="D20651"/>
      <c r="E20651"/>
      <c r="F20651"/>
    </row>
    <row r="20652" spans="1:6" x14ac:dyDescent="0.2">
      <c r="A20652"/>
      <c r="B20652"/>
      <c r="C20652"/>
      <c r="D20652"/>
      <c r="E20652"/>
      <c r="F20652"/>
    </row>
    <row r="20653" spans="1:6" x14ac:dyDescent="0.2">
      <c r="A20653"/>
      <c r="B20653"/>
      <c r="C20653"/>
      <c r="D20653"/>
      <c r="E20653"/>
      <c r="F20653"/>
    </row>
    <row r="20654" spans="1:6" x14ac:dyDescent="0.2">
      <c r="A20654"/>
      <c r="B20654"/>
      <c r="C20654"/>
      <c r="D20654"/>
      <c r="E20654"/>
      <c r="F20654"/>
    </row>
    <row r="20655" spans="1:6" x14ac:dyDescent="0.2">
      <c r="A20655"/>
      <c r="B20655"/>
      <c r="C20655"/>
      <c r="D20655"/>
      <c r="E20655"/>
      <c r="F20655"/>
    </row>
    <row r="20656" spans="1:6" x14ac:dyDescent="0.2">
      <c r="A20656"/>
      <c r="B20656"/>
      <c r="C20656"/>
      <c r="D20656"/>
      <c r="E20656"/>
      <c r="F20656"/>
    </row>
    <row r="20657" spans="1:6" x14ac:dyDescent="0.2">
      <c r="A20657"/>
      <c r="B20657"/>
      <c r="C20657"/>
      <c r="D20657"/>
      <c r="E20657"/>
      <c r="F20657"/>
    </row>
    <row r="20658" spans="1:6" x14ac:dyDescent="0.2">
      <c r="A20658"/>
      <c r="B20658"/>
      <c r="C20658"/>
      <c r="D20658"/>
      <c r="E20658"/>
      <c r="F20658"/>
    </row>
    <row r="20659" spans="1:6" x14ac:dyDescent="0.2">
      <c r="A20659"/>
      <c r="B20659"/>
      <c r="C20659"/>
      <c r="D20659"/>
      <c r="E20659"/>
      <c r="F20659"/>
    </row>
    <row r="20660" spans="1:6" x14ac:dyDescent="0.2">
      <c r="A20660"/>
      <c r="B20660"/>
      <c r="C20660"/>
      <c r="D20660"/>
      <c r="E20660"/>
      <c r="F20660"/>
    </row>
    <row r="20661" spans="1:6" x14ac:dyDescent="0.2">
      <c r="A20661"/>
      <c r="B20661"/>
      <c r="C20661"/>
      <c r="D20661"/>
      <c r="E20661"/>
      <c r="F20661"/>
    </row>
    <row r="20662" spans="1:6" x14ac:dyDescent="0.2">
      <c r="A20662"/>
      <c r="B20662"/>
      <c r="C20662"/>
      <c r="D20662"/>
      <c r="E20662"/>
      <c r="F20662"/>
    </row>
    <row r="20663" spans="1:6" x14ac:dyDescent="0.2">
      <c r="A20663"/>
      <c r="B20663"/>
      <c r="C20663"/>
      <c r="D20663"/>
      <c r="E20663"/>
      <c r="F20663"/>
    </row>
    <row r="20664" spans="1:6" x14ac:dyDescent="0.2">
      <c r="A20664"/>
      <c r="B20664"/>
      <c r="C20664"/>
      <c r="D20664"/>
      <c r="E20664"/>
      <c r="F20664"/>
    </row>
    <row r="20665" spans="1:6" x14ac:dyDescent="0.2">
      <c r="A20665"/>
      <c r="B20665"/>
      <c r="C20665"/>
      <c r="D20665"/>
      <c r="E20665"/>
      <c r="F20665"/>
    </row>
    <row r="20666" spans="1:6" x14ac:dyDescent="0.2">
      <c r="A20666"/>
      <c r="B20666"/>
      <c r="C20666"/>
      <c r="D20666"/>
      <c r="E20666"/>
      <c r="F20666"/>
    </row>
    <row r="20667" spans="1:6" x14ac:dyDescent="0.2">
      <c r="A20667"/>
      <c r="B20667"/>
      <c r="C20667"/>
      <c r="D20667"/>
      <c r="E20667"/>
      <c r="F20667"/>
    </row>
    <row r="20668" spans="1:6" x14ac:dyDescent="0.2">
      <c r="A20668"/>
      <c r="B20668"/>
      <c r="C20668"/>
      <c r="D20668"/>
      <c r="E20668"/>
      <c r="F20668"/>
    </row>
    <row r="20669" spans="1:6" x14ac:dyDescent="0.2">
      <c r="A20669"/>
      <c r="B20669"/>
      <c r="C20669"/>
      <c r="D20669"/>
      <c r="E20669"/>
      <c r="F20669"/>
    </row>
    <row r="20670" spans="1:6" x14ac:dyDescent="0.2">
      <c r="A20670"/>
      <c r="B20670"/>
      <c r="C20670"/>
      <c r="D20670"/>
      <c r="E20670"/>
      <c r="F20670"/>
    </row>
    <row r="20671" spans="1:6" x14ac:dyDescent="0.2">
      <c r="A20671"/>
      <c r="B20671"/>
      <c r="C20671"/>
      <c r="D20671"/>
      <c r="E20671"/>
      <c r="F20671"/>
    </row>
    <row r="20672" spans="1:6" x14ac:dyDescent="0.2">
      <c r="A20672"/>
      <c r="B20672"/>
      <c r="C20672"/>
      <c r="D20672"/>
      <c r="E20672"/>
      <c r="F20672"/>
    </row>
    <row r="20673" spans="1:6" x14ac:dyDescent="0.2">
      <c r="A20673"/>
      <c r="B20673"/>
      <c r="C20673"/>
      <c r="D20673"/>
      <c r="E20673"/>
      <c r="F20673"/>
    </row>
    <row r="20674" spans="1:6" x14ac:dyDescent="0.2">
      <c r="A20674"/>
      <c r="B20674"/>
      <c r="C20674"/>
      <c r="D20674"/>
      <c r="E20674"/>
      <c r="F20674"/>
    </row>
    <row r="20675" spans="1:6" x14ac:dyDescent="0.2">
      <c r="A20675"/>
      <c r="B20675"/>
      <c r="C20675"/>
      <c r="D20675"/>
      <c r="E20675"/>
      <c r="F20675"/>
    </row>
    <row r="20676" spans="1:6" x14ac:dyDescent="0.2">
      <c r="A20676"/>
      <c r="B20676"/>
      <c r="C20676"/>
      <c r="D20676"/>
      <c r="E20676"/>
      <c r="F20676"/>
    </row>
    <row r="20677" spans="1:6" x14ac:dyDescent="0.2">
      <c r="A20677"/>
      <c r="B20677"/>
      <c r="C20677"/>
      <c r="D20677"/>
      <c r="E20677"/>
      <c r="F20677"/>
    </row>
    <row r="20678" spans="1:6" x14ac:dyDescent="0.2">
      <c r="A20678"/>
      <c r="B20678"/>
      <c r="C20678"/>
      <c r="D20678"/>
      <c r="E20678"/>
      <c r="F20678"/>
    </row>
    <row r="20679" spans="1:6" x14ac:dyDescent="0.2">
      <c r="A20679"/>
      <c r="B20679"/>
      <c r="C20679"/>
      <c r="D20679"/>
      <c r="E20679"/>
      <c r="F20679"/>
    </row>
    <row r="20680" spans="1:6" x14ac:dyDescent="0.2">
      <c r="A20680"/>
      <c r="B20680"/>
      <c r="C20680"/>
      <c r="D20680"/>
      <c r="E20680"/>
      <c r="F20680"/>
    </row>
    <row r="20681" spans="1:6" x14ac:dyDescent="0.2">
      <c r="A20681"/>
      <c r="B20681"/>
      <c r="C20681"/>
      <c r="D20681"/>
      <c r="E20681"/>
      <c r="F20681"/>
    </row>
    <row r="20682" spans="1:6" x14ac:dyDescent="0.2">
      <c r="A20682"/>
      <c r="B20682"/>
      <c r="C20682"/>
      <c r="D20682"/>
      <c r="E20682"/>
      <c r="F20682"/>
    </row>
    <row r="20683" spans="1:6" x14ac:dyDescent="0.2">
      <c r="A20683"/>
      <c r="B20683"/>
      <c r="C20683"/>
      <c r="D20683"/>
      <c r="E20683"/>
      <c r="F20683"/>
    </row>
    <row r="20684" spans="1:6" x14ac:dyDescent="0.2">
      <c r="A20684"/>
      <c r="B20684"/>
      <c r="C20684"/>
      <c r="D20684"/>
      <c r="E20684"/>
      <c r="F20684"/>
    </row>
    <row r="20685" spans="1:6" x14ac:dyDescent="0.2">
      <c r="A20685"/>
      <c r="B20685"/>
      <c r="C20685"/>
      <c r="D20685"/>
      <c r="E20685"/>
      <c r="F20685"/>
    </row>
    <row r="20686" spans="1:6" x14ac:dyDescent="0.2">
      <c r="A20686"/>
      <c r="B20686"/>
      <c r="C20686"/>
      <c r="D20686"/>
      <c r="E20686"/>
      <c r="F20686"/>
    </row>
    <row r="20687" spans="1:6" x14ac:dyDescent="0.2">
      <c r="A20687"/>
      <c r="B20687"/>
      <c r="C20687"/>
      <c r="D20687"/>
      <c r="E20687"/>
      <c r="F20687"/>
    </row>
    <row r="20688" spans="1:6" x14ac:dyDescent="0.2">
      <c r="A20688"/>
      <c r="B20688"/>
      <c r="C20688"/>
      <c r="D20688"/>
      <c r="E20688"/>
      <c r="F20688"/>
    </row>
    <row r="20689" spans="1:6" x14ac:dyDescent="0.2">
      <c r="A20689"/>
      <c r="B20689"/>
      <c r="C20689"/>
      <c r="D20689"/>
      <c r="E20689"/>
      <c r="F20689"/>
    </row>
    <row r="20690" spans="1:6" x14ac:dyDescent="0.2">
      <c r="A20690"/>
      <c r="B20690"/>
      <c r="C20690"/>
      <c r="D20690"/>
      <c r="E20690"/>
      <c r="F20690"/>
    </row>
    <row r="20691" spans="1:6" x14ac:dyDescent="0.2">
      <c r="A20691"/>
      <c r="B20691"/>
      <c r="C20691"/>
      <c r="D20691"/>
      <c r="E20691"/>
      <c r="F20691"/>
    </row>
    <row r="20692" spans="1:6" x14ac:dyDescent="0.2">
      <c r="A20692"/>
      <c r="B20692"/>
      <c r="C20692"/>
      <c r="D20692"/>
      <c r="E20692"/>
      <c r="F20692"/>
    </row>
    <row r="20693" spans="1:6" x14ac:dyDescent="0.2">
      <c r="A20693"/>
      <c r="B20693"/>
      <c r="C20693"/>
      <c r="D20693"/>
      <c r="E20693"/>
      <c r="F20693"/>
    </row>
    <row r="20694" spans="1:6" x14ac:dyDescent="0.2">
      <c r="A20694"/>
      <c r="B20694"/>
      <c r="C20694"/>
      <c r="D20694"/>
      <c r="E20694"/>
      <c r="F20694"/>
    </row>
    <row r="20695" spans="1:6" x14ac:dyDescent="0.2">
      <c r="A20695"/>
      <c r="B20695"/>
      <c r="C20695"/>
      <c r="D20695"/>
      <c r="E20695"/>
      <c r="F20695"/>
    </row>
    <row r="20696" spans="1:6" x14ac:dyDescent="0.2">
      <c r="A20696"/>
      <c r="B20696"/>
      <c r="C20696"/>
      <c r="D20696"/>
      <c r="E20696"/>
      <c r="F20696"/>
    </row>
    <row r="20697" spans="1:6" x14ac:dyDescent="0.2">
      <c r="A20697"/>
      <c r="B20697"/>
      <c r="C20697"/>
      <c r="D20697"/>
      <c r="E20697"/>
      <c r="F20697"/>
    </row>
    <row r="20698" spans="1:6" x14ac:dyDescent="0.2">
      <c r="A20698"/>
      <c r="B20698"/>
      <c r="C20698"/>
      <c r="D20698"/>
      <c r="E20698"/>
      <c r="F20698"/>
    </row>
    <row r="20699" spans="1:6" x14ac:dyDescent="0.2">
      <c r="A20699"/>
      <c r="B20699"/>
      <c r="C20699"/>
      <c r="D20699"/>
      <c r="E20699"/>
      <c r="F20699"/>
    </row>
    <row r="20700" spans="1:6" x14ac:dyDescent="0.2">
      <c r="A20700"/>
      <c r="B20700"/>
      <c r="C20700"/>
      <c r="D20700"/>
      <c r="E20700"/>
      <c r="F20700"/>
    </row>
    <row r="20701" spans="1:6" x14ac:dyDescent="0.2">
      <c r="A20701"/>
      <c r="B20701"/>
      <c r="C20701"/>
      <c r="D20701"/>
      <c r="E20701"/>
      <c r="F20701"/>
    </row>
    <row r="20702" spans="1:6" x14ac:dyDescent="0.2">
      <c r="A20702"/>
      <c r="B20702"/>
      <c r="C20702"/>
      <c r="D20702"/>
      <c r="E20702"/>
      <c r="F20702"/>
    </row>
    <row r="20703" spans="1:6" x14ac:dyDescent="0.2">
      <c r="A20703"/>
      <c r="B20703"/>
      <c r="C20703"/>
      <c r="D20703"/>
      <c r="E20703"/>
      <c r="F20703"/>
    </row>
    <row r="20704" spans="1:6" x14ac:dyDescent="0.2">
      <c r="A20704"/>
      <c r="B20704"/>
      <c r="C20704"/>
      <c r="D20704"/>
      <c r="E20704"/>
      <c r="F20704"/>
    </row>
    <row r="20705" spans="1:6" x14ac:dyDescent="0.2">
      <c r="A20705"/>
      <c r="B20705"/>
      <c r="C20705"/>
      <c r="D20705"/>
      <c r="E20705"/>
      <c r="F20705"/>
    </row>
    <row r="20706" spans="1:6" x14ac:dyDescent="0.2">
      <c r="A20706"/>
      <c r="B20706"/>
      <c r="C20706"/>
      <c r="D20706"/>
      <c r="E20706"/>
      <c r="F20706"/>
    </row>
    <row r="20707" spans="1:6" x14ac:dyDescent="0.2">
      <c r="A20707"/>
      <c r="B20707"/>
      <c r="C20707"/>
      <c r="D20707"/>
      <c r="E20707"/>
      <c r="F20707"/>
    </row>
    <row r="20708" spans="1:6" x14ac:dyDescent="0.2">
      <c r="A20708"/>
      <c r="B20708"/>
      <c r="C20708"/>
      <c r="D20708"/>
      <c r="E20708"/>
      <c r="F20708"/>
    </row>
    <row r="20709" spans="1:6" x14ac:dyDescent="0.2">
      <c r="A20709"/>
      <c r="B20709"/>
      <c r="C20709"/>
      <c r="D20709"/>
      <c r="E20709"/>
      <c r="F20709"/>
    </row>
    <row r="20710" spans="1:6" x14ac:dyDescent="0.2">
      <c r="A20710"/>
      <c r="B20710"/>
      <c r="C20710"/>
      <c r="D20710"/>
      <c r="E20710"/>
      <c r="F20710"/>
    </row>
    <row r="20711" spans="1:6" x14ac:dyDescent="0.2">
      <c r="A20711"/>
      <c r="B20711"/>
      <c r="C20711"/>
      <c r="D20711"/>
      <c r="E20711"/>
      <c r="F20711"/>
    </row>
    <row r="20712" spans="1:6" x14ac:dyDescent="0.2">
      <c r="A20712"/>
      <c r="B20712"/>
      <c r="C20712"/>
      <c r="D20712"/>
      <c r="E20712"/>
      <c r="F20712"/>
    </row>
    <row r="20713" spans="1:6" x14ac:dyDescent="0.2">
      <c r="A20713"/>
      <c r="B20713"/>
      <c r="C20713"/>
      <c r="D20713"/>
      <c r="E20713"/>
      <c r="F20713"/>
    </row>
    <row r="20714" spans="1:6" x14ac:dyDescent="0.2">
      <c r="A20714"/>
      <c r="B20714"/>
      <c r="C20714"/>
      <c r="D20714"/>
      <c r="E20714"/>
      <c r="F20714"/>
    </row>
    <row r="20715" spans="1:6" x14ac:dyDescent="0.2">
      <c r="A20715"/>
      <c r="B20715"/>
      <c r="C20715"/>
      <c r="D20715"/>
      <c r="E20715"/>
      <c r="F20715"/>
    </row>
    <row r="20716" spans="1:6" x14ac:dyDescent="0.2">
      <c r="A20716"/>
      <c r="B20716"/>
      <c r="C20716"/>
      <c r="D20716"/>
      <c r="E20716"/>
      <c r="F20716"/>
    </row>
    <row r="20717" spans="1:6" x14ac:dyDescent="0.2">
      <c r="A20717"/>
      <c r="B20717"/>
      <c r="C20717"/>
      <c r="D20717"/>
      <c r="E20717"/>
      <c r="F20717"/>
    </row>
    <row r="20718" spans="1:6" x14ac:dyDescent="0.2">
      <c r="A20718"/>
      <c r="B20718"/>
      <c r="C20718"/>
      <c r="D20718"/>
      <c r="E20718"/>
      <c r="F20718"/>
    </row>
    <row r="20719" spans="1:6" x14ac:dyDescent="0.2">
      <c r="A20719"/>
      <c r="B20719"/>
      <c r="C20719"/>
      <c r="D20719"/>
      <c r="E20719"/>
      <c r="F20719"/>
    </row>
    <row r="20720" spans="1:6" x14ac:dyDescent="0.2">
      <c r="A20720"/>
      <c r="B20720"/>
      <c r="C20720"/>
      <c r="D20720"/>
      <c r="E20720"/>
      <c r="F20720"/>
    </row>
    <row r="20721" spans="1:6" x14ac:dyDescent="0.2">
      <c r="A20721"/>
      <c r="B20721"/>
      <c r="C20721"/>
      <c r="D20721"/>
      <c r="E20721"/>
      <c r="F20721"/>
    </row>
    <row r="20722" spans="1:6" x14ac:dyDescent="0.2">
      <c r="A20722"/>
      <c r="B20722"/>
      <c r="C20722"/>
      <c r="D20722"/>
      <c r="E20722"/>
      <c r="F20722"/>
    </row>
    <row r="20723" spans="1:6" x14ac:dyDescent="0.2">
      <c r="A20723"/>
      <c r="B20723"/>
      <c r="C20723"/>
      <c r="D20723"/>
      <c r="E20723"/>
      <c r="F20723"/>
    </row>
    <row r="20724" spans="1:6" x14ac:dyDescent="0.2">
      <c r="A20724"/>
      <c r="B20724"/>
      <c r="C20724"/>
      <c r="D20724"/>
      <c r="E20724"/>
      <c r="F20724"/>
    </row>
    <row r="20725" spans="1:6" x14ac:dyDescent="0.2">
      <c r="A20725"/>
      <c r="B20725"/>
      <c r="C20725"/>
      <c r="D20725"/>
      <c r="E20725"/>
      <c r="F20725"/>
    </row>
    <row r="20726" spans="1:6" x14ac:dyDescent="0.2">
      <c r="A20726"/>
      <c r="B20726"/>
      <c r="C20726"/>
      <c r="D20726"/>
      <c r="E20726"/>
      <c r="F20726"/>
    </row>
    <row r="20727" spans="1:6" x14ac:dyDescent="0.2">
      <c r="A20727"/>
      <c r="B20727"/>
      <c r="C20727"/>
      <c r="D20727"/>
      <c r="E20727"/>
      <c r="F20727"/>
    </row>
    <row r="20728" spans="1:6" x14ac:dyDescent="0.2">
      <c r="A20728"/>
      <c r="B20728"/>
      <c r="C20728"/>
      <c r="D20728"/>
      <c r="E20728"/>
      <c r="F20728"/>
    </row>
    <row r="20729" spans="1:6" x14ac:dyDescent="0.2">
      <c r="A20729"/>
      <c r="B20729"/>
      <c r="C20729"/>
      <c r="D20729"/>
      <c r="E20729"/>
      <c r="F20729"/>
    </row>
    <row r="20730" spans="1:6" x14ac:dyDescent="0.2">
      <c r="A20730"/>
      <c r="B20730"/>
      <c r="C20730"/>
      <c r="D20730"/>
      <c r="E20730"/>
      <c r="F20730"/>
    </row>
    <row r="20731" spans="1:6" x14ac:dyDescent="0.2">
      <c r="A20731"/>
      <c r="B20731"/>
      <c r="C20731"/>
      <c r="D20731"/>
      <c r="E20731"/>
      <c r="F20731"/>
    </row>
    <row r="20732" spans="1:6" x14ac:dyDescent="0.2">
      <c r="A20732"/>
      <c r="B20732"/>
      <c r="C20732"/>
      <c r="D20732"/>
      <c r="E20732"/>
      <c r="F20732"/>
    </row>
    <row r="20733" spans="1:6" x14ac:dyDescent="0.2">
      <c r="A20733"/>
      <c r="B20733"/>
      <c r="C20733"/>
      <c r="D20733"/>
      <c r="E20733"/>
      <c r="F20733"/>
    </row>
    <row r="20734" spans="1:6" x14ac:dyDescent="0.2">
      <c r="A20734"/>
      <c r="B20734"/>
      <c r="C20734"/>
      <c r="D20734"/>
      <c r="E20734"/>
      <c r="F20734"/>
    </row>
    <row r="20735" spans="1:6" x14ac:dyDescent="0.2">
      <c r="A20735"/>
      <c r="B20735"/>
      <c r="C20735"/>
      <c r="D20735"/>
      <c r="E20735"/>
      <c r="F20735"/>
    </row>
    <row r="20736" spans="1:6" x14ac:dyDescent="0.2">
      <c r="A20736"/>
      <c r="B20736"/>
      <c r="C20736"/>
      <c r="D20736"/>
      <c r="E20736"/>
      <c r="F20736"/>
    </row>
    <row r="20737" spans="1:6" x14ac:dyDescent="0.2">
      <c r="A20737"/>
      <c r="B20737"/>
      <c r="C20737"/>
      <c r="D20737"/>
      <c r="E20737"/>
      <c r="F20737"/>
    </row>
    <row r="20738" spans="1:6" x14ac:dyDescent="0.2">
      <c r="A20738"/>
      <c r="B20738"/>
      <c r="C20738"/>
      <c r="D20738"/>
      <c r="E20738"/>
      <c r="F20738"/>
    </row>
    <row r="20739" spans="1:6" x14ac:dyDescent="0.2">
      <c r="A20739"/>
      <c r="B20739"/>
      <c r="C20739"/>
      <c r="D20739"/>
      <c r="E20739"/>
      <c r="F20739"/>
    </row>
    <row r="20740" spans="1:6" x14ac:dyDescent="0.2">
      <c r="A20740"/>
      <c r="B20740"/>
      <c r="C20740"/>
      <c r="D20740"/>
      <c r="E20740"/>
      <c r="F20740"/>
    </row>
    <row r="20741" spans="1:6" x14ac:dyDescent="0.2">
      <c r="A20741"/>
      <c r="B20741"/>
      <c r="C20741"/>
      <c r="D20741"/>
      <c r="E20741"/>
      <c r="F20741"/>
    </row>
    <row r="20742" spans="1:6" x14ac:dyDescent="0.2">
      <c r="A20742"/>
      <c r="B20742"/>
      <c r="C20742"/>
      <c r="D20742"/>
      <c r="E20742"/>
      <c r="F20742"/>
    </row>
    <row r="20743" spans="1:6" x14ac:dyDescent="0.2">
      <c r="A20743"/>
      <c r="B20743"/>
      <c r="C20743"/>
      <c r="D20743"/>
      <c r="E20743"/>
      <c r="F20743"/>
    </row>
    <row r="20744" spans="1:6" x14ac:dyDescent="0.2">
      <c r="A20744"/>
      <c r="B20744"/>
      <c r="C20744"/>
      <c r="D20744"/>
      <c r="E20744"/>
      <c r="F20744"/>
    </row>
    <row r="20745" spans="1:6" x14ac:dyDescent="0.2">
      <c r="A20745"/>
      <c r="B20745"/>
      <c r="C20745"/>
      <c r="D20745"/>
      <c r="E20745"/>
      <c r="F20745"/>
    </row>
    <row r="20746" spans="1:6" x14ac:dyDescent="0.2">
      <c r="A20746"/>
      <c r="B20746"/>
      <c r="C20746"/>
      <c r="D20746"/>
      <c r="E20746"/>
      <c r="F20746"/>
    </row>
    <row r="20747" spans="1:6" x14ac:dyDescent="0.2">
      <c r="A20747"/>
      <c r="B20747"/>
      <c r="C20747"/>
      <c r="D20747"/>
      <c r="E20747"/>
      <c r="F20747"/>
    </row>
    <row r="20748" spans="1:6" x14ac:dyDescent="0.2">
      <c r="A20748"/>
      <c r="B20748"/>
      <c r="C20748"/>
      <c r="D20748"/>
      <c r="E20748"/>
      <c r="F20748"/>
    </row>
    <row r="20749" spans="1:6" x14ac:dyDescent="0.2">
      <c r="A20749"/>
      <c r="B20749"/>
      <c r="C20749"/>
      <c r="D20749"/>
      <c r="E20749"/>
      <c r="F20749"/>
    </row>
    <row r="20750" spans="1:6" x14ac:dyDescent="0.2">
      <c r="A20750"/>
      <c r="B20750"/>
      <c r="C20750"/>
      <c r="D20750"/>
      <c r="E20750"/>
      <c r="F20750"/>
    </row>
    <row r="20751" spans="1:6" x14ac:dyDescent="0.2">
      <c r="A20751"/>
      <c r="B20751"/>
      <c r="C20751"/>
      <c r="D20751"/>
      <c r="E20751"/>
      <c r="F20751"/>
    </row>
    <row r="20752" spans="1:6" x14ac:dyDescent="0.2">
      <c r="A20752"/>
      <c r="B20752"/>
      <c r="C20752"/>
      <c r="D20752"/>
      <c r="E20752"/>
      <c r="F20752"/>
    </row>
    <row r="20753" spans="1:6" x14ac:dyDescent="0.2">
      <c r="A20753"/>
      <c r="B20753"/>
      <c r="C20753"/>
      <c r="D20753"/>
      <c r="E20753"/>
      <c r="F20753"/>
    </row>
    <row r="20754" spans="1:6" x14ac:dyDescent="0.2">
      <c r="A20754"/>
      <c r="B20754"/>
      <c r="C20754"/>
      <c r="D20754"/>
      <c r="E20754"/>
      <c r="F20754"/>
    </row>
    <row r="20755" spans="1:6" x14ac:dyDescent="0.2">
      <c r="A20755"/>
      <c r="B20755"/>
      <c r="C20755"/>
      <c r="D20755"/>
      <c r="E20755"/>
      <c r="F20755"/>
    </row>
    <row r="20756" spans="1:6" x14ac:dyDescent="0.2">
      <c r="A20756"/>
      <c r="B20756"/>
      <c r="C20756"/>
      <c r="D20756"/>
      <c r="E20756"/>
      <c r="F20756"/>
    </row>
    <row r="20757" spans="1:6" x14ac:dyDescent="0.2">
      <c r="A20757"/>
      <c r="B20757"/>
      <c r="C20757"/>
      <c r="D20757"/>
      <c r="E20757"/>
      <c r="F20757"/>
    </row>
    <row r="20758" spans="1:6" x14ac:dyDescent="0.2">
      <c r="A20758"/>
      <c r="B20758"/>
      <c r="C20758"/>
      <c r="D20758"/>
      <c r="E20758"/>
      <c r="F20758"/>
    </row>
    <row r="20759" spans="1:6" x14ac:dyDescent="0.2">
      <c r="A20759"/>
      <c r="B20759"/>
      <c r="C20759"/>
      <c r="D20759"/>
      <c r="E20759"/>
      <c r="F20759"/>
    </row>
    <row r="20760" spans="1:6" x14ac:dyDescent="0.2">
      <c r="A20760"/>
      <c r="B20760"/>
      <c r="C20760"/>
      <c r="D20760"/>
      <c r="E20760"/>
      <c r="F20760"/>
    </row>
    <row r="20761" spans="1:6" x14ac:dyDescent="0.2">
      <c r="A20761"/>
      <c r="B20761"/>
      <c r="C20761"/>
      <c r="D20761"/>
      <c r="E20761"/>
      <c r="F20761"/>
    </row>
    <row r="20762" spans="1:6" x14ac:dyDescent="0.2">
      <c r="A20762"/>
      <c r="B20762"/>
      <c r="C20762"/>
      <c r="D20762"/>
      <c r="E20762"/>
      <c r="F20762"/>
    </row>
    <row r="20763" spans="1:6" x14ac:dyDescent="0.2">
      <c r="A20763"/>
      <c r="B20763"/>
      <c r="C20763"/>
      <c r="D20763"/>
      <c r="E20763"/>
      <c r="F20763"/>
    </row>
    <row r="20764" spans="1:6" x14ac:dyDescent="0.2">
      <c r="A20764"/>
      <c r="B20764"/>
      <c r="C20764"/>
      <c r="D20764"/>
      <c r="E20764"/>
      <c r="F20764"/>
    </row>
    <row r="20765" spans="1:6" x14ac:dyDescent="0.2">
      <c r="A20765"/>
      <c r="B20765"/>
      <c r="C20765"/>
      <c r="D20765"/>
      <c r="E20765"/>
      <c r="F20765"/>
    </row>
    <row r="20766" spans="1:6" x14ac:dyDescent="0.2">
      <c r="A20766"/>
      <c r="B20766"/>
      <c r="C20766"/>
      <c r="D20766"/>
      <c r="E20766"/>
      <c r="F20766"/>
    </row>
    <row r="20767" spans="1:6" x14ac:dyDescent="0.2">
      <c r="A20767"/>
      <c r="B20767"/>
      <c r="C20767"/>
      <c r="D20767"/>
      <c r="E20767"/>
      <c r="F20767"/>
    </row>
    <row r="20768" spans="1:6" x14ac:dyDescent="0.2">
      <c r="A20768"/>
      <c r="B20768"/>
      <c r="C20768"/>
      <c r="D20768"/>
      <c r="E20768"/>
      <c r="F20768"/>
    </row>
    <row r="20769" spans="1:6" x14ac:dyDescent="0.2">
      <c r="A20769"/>
      <c r="B20769"/>
      <c r="C20769"/>
      <c r="D20769"/>
      <c r="E20769"/>
      <c r="F20769"/>
    </row>
    <row r="20770" spans="1:6" x14ac:dyDescent="0.2">
      <c r="A20770"/>
      <c r="B20770"/>
      <c r="C20770"/>
      <c r="D20770"/>
      <c r="E20770"/>
      <c r="F20770"/>
    </row>
    <row r="20771" spans="1:6" x14ac:dyDescent="0.2">
      <c r="A20771"/>
      <c r="B20771"/>
      <c r="C20771"/>
      <c r="D20771"/>
      <c r="E20771"/>
      <c r="F20771"/>
    </row>
    <row r="20772" spans="1:6" x14ac:dyDescent="0.2">
      <c r="A20772"/>
      <c r="B20772"/>
      <c r="C20772"/>
      <c r="D20772"/>
      <c r="E20772"/>
      <c r="F20772"/>
    </row>
    <row r="20773" spans="1:6" x14ac:dyDescent="0.2">
      <c r="A20773"/>
      <c r="B20773"/>
      <c r="C20773"/>
      <c r="D20773"/>
      <c r="E20773"/>
      <c r="F20773"/>
    </row>
    <row r="20774" spans="1:6" x14ac:dyDescent="0.2">
      <c r="A20774"/>
      <c r="B20774"/>
      <c r="C20774"/>
      <c r="D20774"/>
      <c r="E20774"/>
      <c r="F20774"/>
    </row>
    <row r="20775" spans="1:6" x14ac:dyDescent="0.2">
      <c r="A20775"/>
      <c r="B20775"/>
      <c r="C20775"/>
      <c r="D20775"/>
      <c r="E20775"/>
      <c r="F20775"/>
    </row>
    <row r="20776" spans="1:6" x14ac:dyDescent="0.2">
      <c r="A20776"/>
      <c r="B20776"/>
      <c r="C20776"/>
      <c r="D20776"/>
      <c r="E20776"/>
      <c r="F20776"/>
    </row>
    <row r="20777" spans="1:6" x14ac:dyDescent="0.2">
      <c r="A20777"/>
      <c r="B20777"/>
      <c r="C20777"/>
      <c r="D20777"/>
      <c r="E20777"/>
      <c r="F20777"/>
    </row>
    <row r="20778" spans="1:6" x14ac:dyDescent="0.2">
      <c r="A20778"/>
      <c r="B20778"/>
      <c r="C20778"/>
      <c r="D20778"/>
      <c r="E20778"/>
      <c r="F20778"/>
    </row>
    <row r="20779" spans="1:6" x14ac:dyDescent="0.2">
      <c r="A20779"/>
      <c r="B20779"/>
      <c r="C20779"/>
      <c r="D20779"/>
      <c r="E20779"/>
      <c r="F20779"/>
    </row>
    <row r="20780" spans="1:6" x14ac:dyDescent="0.2">
      <c r="A20780"/>
      <c r="B20780"/>
      <c r="C20780"/>
      <c r="D20780"/>
      <c r="E20780"/>
      <c r="F20780"/>
    </row>
    <row r="20781" spans="1:6" x14ac:dyDescent="0.2">
      <c r="A20781"/>
      <c r="B20781"/>
      <c r="C20781"/>
      <c r="D20781"/>
      <c r="E20781"/>
      <c r="F20781"/>
    </row>
    <row r="20782" spans="1:6" x14ac:dyDescent="0.2">
      <c r="A20782"/>
      <c r="B20782"/>
      <c r="C20782"/>
      <c r="D20782"/>
      <c r="E20782"/>
      <c r="F20782"/>
    </row>
    <row r="20783" spans="1:6" x14ac:dyDescent="0.2">
      <c r="A20783"/>
      <c r="B20783"/>
      <c r="C20783"/>
      <c r="D20783"/>
      <c r="E20783"/>
      <c r="F20783"/>
    </row>
    <row r="20784" spans="1:6" x14ac:dyDescent="0.2">
      <c r="A20784"/>
      <c r="B20784"/>
      <c r="C20784"/>
      <c r="D20784"/>
      <c r="E20784"/>
      <c r="F20784"/>
    </row>
    <row r="20785" spans="1:6" x14ac:dyDescent="0.2">
      <c r="A20785"/>
      <c r="B20785"/>
      <c r="C20785"/>
      <c r="D20785"/>
      <c r="E20785"/>
      <c r="F20785"/>
    </row>
    <row r="20786" spans="1:6" x14ac:dyDescent="0.2">
      <c r="A20786"/>
      <c r="B20786"/>
      <c r="C20786"/>
      <c r="D20786"/>
      <c r="E20786"/>
      <c r="F20786"/>
    </row>
    <row r="20787" spans="1:6" x14ac:dyDescent="0.2">
      <c r="A20787"/>
      <c r="B20787"/>
      <c r="C20787"/>
      <c r="D20787"/>
      <c r="E20787"/>
      <c r="F20787"/>
    </row>
    <row r="20788" spans="1:6" x14ac:dyDescent="0.2">
      <c r="A20788"/>
      <c r="B20788"/>
      <c r="C20788"/>
      <c r="D20788"/>
      <c r="E20788"/>
      <c r="F20788"/>
    </row>
    <row r="20789" spans="1:6" x14ac:dyDescent="0.2">
      <c r="A20789"/>
      <c r="B20789"/>
      <c r="C20789"/>
      <c r="D20789"/>
      <c r="E20789"/>
      <c r="F20789"/>
    </row>
    <row r="20790" spans="1:6" x14ac:dyDescent="0.2">
      <c r="A20790"/>
      <c r="B20790"/>
      <c r="C20790"/>
      <c r="D20790"/>
      <c r="E20790"/>
      <c r="F20790"/>
    </row>
    <row r="20791" spans="1:6" x14ac:dyDescent="0.2">
      <c r="A20791"/>
      <c r="B20791"/>
      <c r="C20791"/>
      <c r="D20791"/>
      <c r="E20791"/>
      <c r="F20791"/>
    </row>
    <row r="20792" spans="1:6" x14ac:dyDescent="0.2">
      <c r="A20792"/>
      <c r="B20792"/>
      <c r="C20792"/>
      <c r="D20792"/>
      <c r="E20792"/>
      <c r="F20792"/>
    </row>
    <row r="20793" spans="1:6" x14ac:dyDescent="0.2">
      <c r="A20793"/>
      <c r="B20793"/>
      <c r="C20793"/>
      <c r="D20793"/>
      <c r="E20793"/>
      <c r="F20793"/>
    </row>
    <row r="20794" spans="1:6" x14ac:dyDescent="0.2">
      <c r="A20794"/>
      <c r="B20794"/>
      <c r="C20794"/>
      <c r="D20794"/>
      <c r="E20794"/>
      <c r="F20794"/>
    </row>
    <row r="20795" spans="1:6" x14ac:dyDescent="0.2">
      <c r="A20795"/>
      <c r="B20795"/>
      <c r="C20795"/>
      <c r="D20795"/>
      <c r="E20795"/>
      <c r="F20795"/>
    </row>
    <row r="20796" spans="1:6" x14ac:dyDescent="0.2">
      <c r="A20796"/>
      <c r="B20796"/>
      <c r="C20796"/>
      <c r="D20796"/>
      <c r="E20796"/>
      <c r="F20796"/>
    </row>
    <row r="20797" spans="1:6" x14ac:dyDescent="0.2">
      <c r="A20797"/>
      <c r="B20797"/>
      <c r="C20797"/>
      <c r="D20797"/>
      <c r="E20797"/>
      <c r="F20797"/>
    </row>
    <row r="20798" spans="1:6" x14ac:dyDescent="0.2">
      <c r="A20798"/>
      <c r="B20798"/>
      <c r="C20798"/>
      <c r="D20798"/>
      <c r="E20798"/>
      <c r="F20798"/>
    </row>
    <row r="20799" spans="1:6" x14ac:dyDescent="0.2">
      <c r="A20799"/>
      <c r="B20799"/>
      <c r="C20799"/>
      <c r="D20799"/>
      <c r="E20799"/>
      <c r="F20799"/>
    </row>
    <row r="20800" spans="1:6" x14ac:dyDescent="0.2">
      <c r="A20800"/>
      <c r="B20800"/>
      <c r="C20800"/>
      <c r="D20800"/>
      <c r="E20800"/>
      <c r="F20800"/>
    </row>
    <row r="20801" spans="1:6" x14ac:dyDescent="0.2">
      <c r="A20801"/>
      <c r="B20801"/>
      <c r="C20801"/>
      <c r="D20801"/>
      <c r="E20801"/>
      <c r="F20801"/>
    </row>
    <row r="20802" spans="1:6" x14ac:dyDescent="0.2">
      <c r="A20802"/>
      <c r="B20802"/>
      <c r="C20802"/>
      <c r="D20802"/>
      <c r="E20802"/>
      <c r="F20802"/>
    </row>
    <row r="20803" spans="1:6" x14ac:dyDescent="0.2">
      <c r="A20803"/>
      <c r="B20803"/>
      <c r="C20803"/>
      <c r="D20803"/>
      <c r="E20803"/>
      <c r="F20803"/>
    </row>
    <row r="20804" spans="1:6" x14ac:dyDescent="0.2">
      <c r="A20804"/>
      <c r="B20804"/>
      <c r="C20804"/>
      <c r="D20804"/>
      <c r="E20804"/>
      <c r="F20804"/>
    </row>
    <row r="20805" spans="1:6" x14ac:dyDescent="0.2">
      <c r="A20805"/>
      <c r="B20805"/>
      <c r="C20805"/>
      <c r="D20805"/>
      <c r="E20805"/>
      <c r="F20805"/>
    </row>
    <row r="20806" spans="1:6" x14ac:dyDescent="0.2">
      <c r="A20806"/>
      <c r="B20806"/>
      <c r="C20806"/>
      <c r="D20806"/>
      <c r="E20806"/>
      <c r="F20806"/>
    </row>
    <row r="20807" spans="1:6" x14ac:dyDescent="0.2">
      <c r="A20807"/>
      <c r="B20807"/>
      <c r="C20807"/>
      <c r="D20807"/>
      <c r="E20807"/>
      <c r="F20807"/>
    </row>
    <row r="20808" spans="1:6" x14ac:dyDescent="0.2">
      <c r="A20808"/>
      <c r="B20808"/>
      <c r="C20808"/>
      <c r="D20808"/>
      <c r="E20808"/>
      <c r="F20808"/>
    </row>
    <row r="20809" spans="1:6" x14ac:dyDescent="0.2">
      <c r="A20809"/>
      <c r="B20809"/>
      <c r="C20809"/>
      <c r="D20809"/>
      <c r="E20809"/>
      <c r="F20809"/>
    </row>
    <row r="20810" spans="1:6" x14ac:dyDescent="0.2">
      <c r="A20810"/>
      <c r="B20810"/>
      <c r="C20810"/>
      <c r="D20810"/>
      <c r="E20810"/>
      <c r="F20810"/>
    </row>
    <row r="20811" spans="1:6" x14ac:dyDescent="0.2">
      <c r="A20811"/>
      <c r="B20811"/>
      <c r="C20811"/>
      <c r="D20811"/>
      <c r="E20811"/>
      <c r="F20811"/>
    </row>
    <row r="20812" spans="1:6" x14ac:dyDescent="0.2">
      <c r="A20812"/>
      <c r="B20812"/>
      <c r="C20812"/>
      <c r="D20812"/>
      <c r="E20812"/>
      <c r="F20812"/>
    </row>
    <row r="20813" spans="1:6" x14ac:dyDescent="0.2">
      <c r="A20813"/>
      <c r="B20813"/>
      <c r="C20813"/>
      <c r="D20813"/>
      <c r="E20813"/>
      <c r="F20813"/>
    </row>
    <row r="20814" spans="1:6" x14ac:dyDescent="0.2">
      <c r="A20814"/>
      <c r="B20814"/>
      <c r="C20814"/>
      <c r="D20814"/>
      <c r="E20814"/>
      <c r="F20814"/>
    </row>
    <row r="20815" spans="1:6" x14ac:dyDescent="0.2">
      <c r="A20815"/>
      <c r="B20815"/>
      <c r="C20815"/>
      <c r="D20815"/>
      <c r="E20815"/>
      <c r="F20815"/>
    </row>
    <row r="20816" spans="1:6" x14ac:dyDescent="0.2">
      <c r="A20816"/>
      <c r="B20816"/>
      <c r="C20816"/>
      <c r="D20816"/>
      <c r="E20816"/>
      <c r="F20816"/>
    </row>
    <row r="20817" spans="1:6" x14ac:dyDescent="0.2">
      <c r="A20817"/>
      <c r="B20817"/>
      <c r="C20817"/>
      <c r="D20817"/>
      <c r="E20817"/>
      <c r="F20817"/>
    </row>
    <row r="20818" spans="1:6" x14ac:dyDescent="0.2">
      <c r="A20818"/>
      <c r="B20818"/>
      <c r="C20818"/>
      <c r="D20818"/>
      <c r="E20818"/>
      <c r="F20818"/>
    </row>
    <row r="20819" spans="1:6" x14ac:dyDescent="0.2">
      <c r="A20819"/>
      <c r="B20819"/>
      <c r="C20819"/>
      <c r="D20819"/>
      <c r="E20819"/>
      <c r="F20819"/>
    </row>
    <row r="20820" spans="1:6" x14ac:dyDescent="0.2">
      <c r="A20820"/>
      <c r="B20820"/>
      <c r="C20820"/>
      <c r="D20820"/>
      <c r="E20820"/>
      <c r="F20820"/>
    </row>
    <row r="20821" spans="1:6" x14ac:dyDescent="0.2">
      <c r="A20821"/>
      <c r="B20821"/>
      <c r="C20821"/>
      <c r="D20821"/>
      <c r="E20821"/>
      <c r="F20821"/>
    </row>
    <row r="20822" spans="1:6" x14ac:dyDescent="0.2">
      <c r="A20822"/>
      <c r="B20822"/>
      <c r="C20822"/>
      <c r="D20822"/>
      <c r="E20822"/>
      <c r="F20822"/>
    </row>
    <row r="20823" spans="1:6" x14ac:dyDescent="0.2">
      <c r="A20823"/>
      <c r="B20823"/>
      <c r="C20823"/>
      <c r="D20823"/>
      <c r="E20823"/>
      <c r="F20823"/>
    </row>
    <row r="20824" spans="1:6" x14ac:dyDescent="0.2">
      <c r="A20824"/>
      <c r="B20824"/>
      <c r="C20824"/>
      <c r="D20824"/>
      <c r="E20824"/>
      <c r="F20824"/>
    </row>
    <row r="20825" spans="1:6" x14ac:dyDescent="0.2">
      <c r="A20825"/>
      <c r="B20825"/>
      <c r="C20825"/>
      <c r="D20825"/>
      <c r="E20825"/>
      <c r="F20825"/>
    </row>
    <row r="20826" spans="1:6" x14ac:dyDescent="0.2">
      <c r="A20826"/>
      <c r="B20826"/>
      <c r="C20826"/>
      <c r="D20826"/>
      <c r="E20826"/>
      <c r="F20826"/>
    </row>
    <row r="20827" spans="1:6" x14ac:dyDescent="0.2">
      <c r="A20827"/>
      <c r="B20827"/>
      <c r="C20827"/>
      <c r="D20827"/>
      <c r="E20827"/>
      <c r="F20827"/>
    </row>
    <row r="20828" spans="1:6" x14ac:dyDescent="0.2">
      <c r="A20828"/>
      <c r="B20828"/>
      <c r="C20828"/>
      <c r="D20828"/>
      <c r="E20828"/>
      <c r="F20828"/>
    </row>
    <row r="20829" spans="1:6" x14ac:dyDescent="0.2">
      <c r="A20829"/>
      <c r="B20829"/>
      <c r="C20829"/>
      <c r="D20829"/>
      <c r="E20829"/>
      <c r="F20829"/>
    </row>
    <row r="20830" spans="1:6" x14ac:dyDescent="0.2">
      <c r="A20830"/>
      <c r="B20830"/>
      <c r="C20830"/>
      <c r="D20830"/>
      <c r="E20830"/>
      <c r="F20830"/>
    </row>
    <row r="20831" spans="1:6" x14ac:dyDescent="0.2">
      <c r="A20831"/>
      <c r="B20831"/>
      <c r="C20831"/>
      <c r="D20831"/>
      <c r="E20831"/>
      <c r="F20831"/>
    </row>
    <row r="20832" spans="1:6" x14ac:dyDescent="0.2">
      <c r="A20832"/>
      <c r="B20832"/>
      <c r="C20832"/>
      <c r="D20832"/>
      <c r="E20832"/>
      <c r="F20832"/>
    </row>
    <row r="20833" spans="1:6" x14ac:dyDescent="0.2">
      <c r="A20833"/>
      <c r="B20833"/>
      <c r="C20833"/>
      <c r="D20833"/>
      <c r="E20833"/>
      <c r="F20833"/>
    </row>
    <row r="20834" spans="1:6" x14ac:dyDescent="0.2">
      <c r="A20834"/>
      <c r="B20834"/>
      <c r="C20834"/>
      <c r="D20834"/>
      <c r="E20834"/>
      <c r="F20834"/>
    </row>
    <row r="20835" spans="1:6" x14ac:dyDescent="0.2">
      <c r="A20835"/>
      <c r="B20835"/>
      <c r="C20835"/>
      <c r="D20835"/>
      <c r="E20835"/>
      <c r="F20835"/>
    </row>
    <row r="20836" spans="1:6" x14ac:dyDescent="0.2">
      <c r="A20836"/>
      <c r="B20836"/>
      <c r="C20836"/>
      <c r="D20836"/>
      <c r="E20836"/>
      <c r="F20836"/>
    </row>
    <row r="20837" spans="1:6" x14ac:dyDescent="0.2">
      <c r="A20837"/>
      <c r="B20837"/>
      <c r="C20837"/>
      <c r="D20837"/>
      <c r="E20837"/>
      <c r="F20837"/>
    </row>
    <row r="20838" spans="1:6" x14ac:dyDescent="0.2">
      <c r="A20838"/>
      <c r="B20838"/>
      <c r="C20838"/>
      <c r="D20838"/>
      <c r="E20838"/>
      <c r="F20838"/>
    </row>
    <row r="20839" spans="1:6" x14ac:dyDescent="0.2">
      <c r="A20839"/>
      <c r="B20839"/>
      <c r="C20839"/>
      <c r="D20839"/>
      <c r="E20839"/>
      <c r="F20839"/>
    </row>
    <row r="20840" spans="1:6" x14ac:dyDescent="0.2">
      <c r="A20840"/>
      <c r="B20840"/>
      <c r="C20840"/>
      <c r="D20840"/>
      <c r="E20840"/>
      <c r="F20840"/>
    </row>
    <row r="20841" spans="1:6" x14ac:dyDescent="0.2">
      <c r="A20841"/>
      <c r="B20841"/>
      <c r="C20841"/>
      <c r="D20841"/>
      <c r="E20841"/>
      <c r="F20841"/>
    </row>
    <row r="20842" spans="1:6" x14ac:dyDescent="0.2">
      <c r="A20842"/>
      <c r="B20842"/>
      <c r="C20842"/>
      <c r="D20842"/>
      <c r="E20842"/>
      <c r="F20842"/>
    </row>
    <row r="20843" spans="1:6" x14ac:dyDescent="0.2">
      <c r="A20843"/>
      <c r="B20843"/>
      <c r="C20843"/>
      <c r="D20843"/>
      <c r="E20843"/>
      <c r="F20843"/>
    </row>
    <row r="20844" spans="1:6" x14ac:dyDescent="0.2">
      <c r="A20844"/>
      <c r="B20844"/>
      <c r="C20844"/>
      <c r="D20844"/>
      <c r="E20844"/>
      <c r="F20844"/>
    </row>
    <row r="20845" spans="1:6" x14ac:dyDescent="0.2">
      <c r="A20845"/>
      <c r="B20845"/>
      <c r="C20845"/>
      <c r="D20845"/>
      <c r="E20845"/>
      <c r="F20845"/>
    </row>
    <row r="20846" spans="1:6" x14ac:dyDescent="0.2">
      <c r="A20846"/>
      <c r="B20846"/>
      <c r="C20846"/>
      <c r="D20846"/>
      <c r="E20846"/>
      <c r="F20846"/>
    </row>
    <row r="20847" spans="1:6" x14ac:dyDescent="0.2">
      <c r="A20847"/>
      <c r="B20847"/>
      <c r="C20847"/>
      <c r="D20847"/>
      <c r="E20847"/>
      <c r="F20847"/>
    </row>
    <row r="20848" spans="1:6" x14ac:dyDescent="0.2">
      <c r="A20848"/>
      <c r="B20848"/>
      <c r="C20848"/>
      <c r="D20848"/>
      <c r="E20848"/>
      <c r="F20848"/>
    </row>
    <row r="20849" spans="1:6" x14ac:dyDescent="0.2">
      <c r="A20849"/>
      <c r="B20849"/>
      <c r="C20849"/>
      <c r="D20849"/>
      <c r="E20849"/>
      <c r="F20849"/>
    </row>
    <row r="20850" spans="1:6" x14ac:dyDescent="0.2">
      <c r="A20850"/>
      <c r="B20850"/>
      <c r="C20850"/>
      <c r="D20850"/>
      <c r="E20850"/>
      <c r="F20850"/>
    </row>
    <row r="20851" spans="1:6" x14ac:dyDescent="0.2">
      <c r="A20851"/>
      <c r="B20851"/>
      <c r="C20851"/>
      <c r="D20851"/>
      <c r="E20851"/>
      <c r="F20851"/>
    </row>
    <row r="20852" spans="1:6" x14ac:dyDescent="0.2">
      <c r="A20852"/>
      <c r="B20852"/>
      <c r="C20852"/>
      <c r="D20852"/>
      <c r="E20852"/>
      <c r="F20852"/>
    </row>
    <row r="20853" spans="1:6" x14ac:dyDescent="0.2">
      <c r="A20853"/>
      <c r="B20853"/>
      <c r="C20853"/>
      <c r="D20853"/>
      <c r="E20853"/>
      <c r="F20853"/>
    </row>
    <row r="20854" spans="1:6" x14ac:dyDescent="0.2">
      <c r="A20854"/>
      <c r="B20854"/>
      <c r="C20854"/>
      <c r="D20854"/>
      <c r="E20854"/>
      <c r="F20854"/>
    </row>
    <row r="20855" spans="1:6" x14ac:dyDescent="0.2">
      <c r="A20855"/>
      <c r="B20855"/>
      <c r="C20855"/>
      <c r="D20855"/>
      <c r="E20855"/>
      <c r="F20855"/>
    </row>
    <row r="20856" spans="1:6" x14ac:dyDescent="0.2">
      <c r="A20856"/>
      <c r="B20856"/>
      <c r="C20856"/>
      <c r="D20856"/>
      <c r="E20856"/>
      <c r="F20856"/>
    </row>
    <row r="20857" spans="1:6" x14ac:dyDescent="0.2">
      <c r="A20857"/>
      <c r="B20857"/>
      <c r="C20857"/>
      <c r="D20857"/>
      <c r="E20857"/>
      <c r="F20857"/>
    </row>
    <row r="20858" spans="1:6" x14ac:dyDescent="0.2">
      <c r="A20858"/>
      <c r="B20858"/>
      <c r="C20858"/>
      <c r="D20858"/>
      <c r="E20858"/>
      <c r="F20858"/>
    </row>
    <row r="20859" spans="1:6" x14ac:dyDescent="0.2">
      <c r="A20859"/>
      <c r="B20859"/>
      <c r="C20859"/>
      <c r="D20859"/>
      <c r="E20859"/>
      <c r="F20859"/>
    </row>
    <row r="20860" spans="1:6" x14ac:dyDescent="0.2">
      <c r="A20860"/>
      <c r="B20860"/>
      <c r="C20860"/>
      <c r="D20860"/>
      <c r="E20860"/>
      <c r="F20860"/>
    </row>
    <row r="20861" spans="1:6" x14ac:dyDescent="0.2">
      <c r="A20861"/>
      <c r="B20861"/>
      <c r="C20861"/>
      <c r="D20861"/>
      <c r="E20861"/>
      <c r="F20861"/>
    </row>
    <row r="20862" spans="1:6" x14ac:dyDescent="0.2">
      <c r="A20862"/>
      <c r="B20862"/>
      <c r="C20862"/>
      <c r="D20862"/>
      <c r="E20862"/>
      <c r="F20862"/>
    </row>
    <row r="20863" spans="1:6" x14ac:dyDescent="0.2">
      <c r="A20863"/>
      <c r="B20863"/>
      <c r="C20863"/>
      <c r="D20863"/>
      <c r="E20863"/>
      <c r="F20863"/>
    </row>
    <row r="20864" spans="1:6" x14ac:dyDescent="0.2">
      <c r="A20864"/>
      <c r="B20864"/>
      <c r="C20864"/>
      <c r="D20864"/>
      <c r="E20864"/>
      <c r="F20864"/>
    </row>
    <row r="20865" spans="1:6" x14ac:dyDescent="0.2">
      <c r="A20865"/>
      <c r="B20865"/>
      <c r="C20865"/>
      <c r="D20865"/>
      <c r="E20865"/>
      <c r="F20865"/>
    </row>
    <row r="20866" spans="1:6" x14ac:dyDescent="0.2">
      <c r="A20866"/>
      <c r="B20866"/>
      <c r="C20866"/>
      <c r="D20866"/>
      <c r="E20866"/>
      <c r="F20866"/>
    </row>
    <row r="20867" spans="1:6" x14ac:dyDescent="0.2">
      <c r="A20867"/>
      <c r="B20867"/>
      <c r="C20867"/>
      <c r="D20867"/>
      <c r="E20867"/>
      <c r="F20867"/>
    </row>
    <row r="20868" spans="1:6" x14ac:dyDescent="0.2">
      <c r="A20868"/>
      <c r="B20868"/>
      <c r="C20868"/>
      <c r="D20868"/>
      <c r="E20868"/>
      <c r="F20868"/>
    </row>
    <row r="20869" spans="1:6" x14ac:dyDescent="0.2">
      <c r="A20869"/>
      <c r="B20869"/>
      <c r="C20869"/>
      <c r="D20869"/>
      <c r="E20869"/>
      <c r="F20869"/>
    </row>
    <row r="20870" spans="1:6" x14ac:dyDescent="0.2">
      <c r="A20870"/>
      <c r="B20870"/>
      <c r="C20870"/>
      <c r="D20870"/>
      <c r="E20870"/>
      <c r="F20870"/>
    </row>
    <row r="20871" spans="1:6" x14ac:dyDescent="0.2">
      <c r="A20871"/>
      <c r="B20871"/>
      <c r="C20871"/>
      <c r="D20871"/>
      <c r="E20871"/>
      <c r="F20871"/>
    </row>
    <row r="20872" spans="1:6" x14ac:dyDescent="0.2">
      <c r="A20872"/>
      <c r="B20872"/>
      <c r="C20872"/>
      <c r="D20872"/>
      <c r="E20872"/>
      <c r="F20872"/>
    </row>
    <row r="20873" spans="1:6" x14ac:dyDescent="0.2">
      <c r="A20873"/>
      <c r="B20873"/>
      <c r="C20873"/>
      <c r="D20873"/>
      <c r="E20873"/>
      <c r="F20873"/>
    </row>
    <row r="20874" spans="1:6" x14ac:dyDescent="0.2">
      <c r="A20874"/>
      <c r="B20874"/>
      <c r="C20874"/>
      <c r="D20874"/>
      <c r="E20874"/>
      <c r="F20874"/>
    </row>
    <row r="20875" spans="1:6" x14ac:dyDescent="0.2">
      <c r="A20875"/>
      <c r="B20875"/>
      <c r="C20875"/>
      <c r="D20875"/>
      <c r="E20875"/>
      <c r="F20875"/>
    </row>
    <row r="20876" spans="1:6" x14ac:dyDescent="0.2">
      <c r="A20876"/>
      <c r="B20876"/>
      <c r="C20876"/>
      <c r="D20876"/>
      <c r="E20876"/>
      <c r="F20876"/>
    </row>
    <row r="20877" spans="1:6" x14ac:dyDescent="0.2">
      <c r="A20877"/>
      <c r="B20877"/>
      <c r="C20877"/>
      <c r="D20877"/>
      <c r="E20877"/>
      <c r="F20877"/>
    </row>
    <row r="20878" spans="1:6" x14ac:dyDescent="0.2">
      <c r="A20878"/>
      <c r="B20878"/>
      <c r="C20878"/>
      <c r="D20878"/>
      <c r="E20878"/>
      <c r="F20878"/>
    </row>
    <row r="20879" spans="1:6" x14ac:dyDescent="0.2">
      <c r="A20879"/>
      <c r="B20879"/>
      <c r="C20879"/>
      <c r="D20879"/>
      <c r="E20879"/>
      <c r="F20879"/>
    </row>
    <row r="20880" spans="1:6" x14ac:dyDescent="0.2">
      <c r="A20880"/>
      <c r="B20880"/>
      <c r="C20880"/>
      <c r="D20880"/>
      <c r="E20880"/>
      <c r="F20880"/>
    </row>
    <row r="20881" spans="1:6" x14ac:dyDescent="0.2">
      <c r="A20881"/>
      <c r="B20881"/>
      <c r="C20881"/>
      <c r="D20881"/>
      <c r="E20881"/>
      <c r="F20881"/>
    </row>
    <row r="20882" spans="1:6" x14ac:dyDescent="0.2">
      <c r="A20882"/>
      <c r="B20882"/>
      <c r="C20882"/>
      <c r="D20882"/>
      <c r="E20882"/>
      <c r="F20882"/>
    </row>
    <row r="20883" spans="1:6" x14ac:dyDescent="0.2">
      <c r="A20883"/>
      <c r="B20883"/>
      <c r="C20883"/>
      <c r="D20883"/>
      <c r="E20883"/>
      <c r="F20883"/>
    </row>
    <row r="20884" spans="1:6" x14ac:dyDescent="0.2">
      <c r="A20884"/>
      <c r="B20884"/>
      <c r="C20884"/>
      <c r="D20884"/>
      <c r="E20884"/>
      <c r="F20884"/>
    </row>
    <row r="20885" spans="1:6" x14ac:dyDescent="0.2">
      <c r="A20885"/>
      <c r="B20885"/>
      <c r="C20885"/>
      <c r="D20885"/>
      <c r="E20885"/>
      <c r="F20885"/>
    </row>
    <row r="20886" spans="1:6" x14ac:dyDescent="0.2">
      <c r="A20886"/>
      <c r="B20886"/>
      <c r="C20886"/>
      <c r="D20886"/>
      <c r="E20886"/>
      <c r="F20886"/>
    </row>
    <row r="20887" spans="1:6" x14ac:dyDescent="0.2">
      <c r="A20887"/>
      <c r="B20887"/>
      <c r="C20887"/>
      <c r="D20887"/>
      <c r="E20887"/>
      <c r="F20887"/>
    </row>
    <row r="20888" spans="1:6" x14ac:dyDescent="0.2">
      <c r="A20888"/>
      <c r="B20888"/>
      <c r="C20888"/>
      <c r="D20888"/>
      <c r="E20888"/>
      <c r="F20888"/>
    </row>
    <row r="20889" spans="1:6" x14ac:dyDescent="0.2">
      <c r="A20889"/>
      <c r="B20889"/>
      <c r="C20889"/>
      <c r="D20889"/>
      <c r="E20889"/>
      <c r="F20889"/>
    </row>
    <row r="20890" spans="1:6" x14ac:dyDescent="0.2">
      <c r="A20890"/>
      <c r="B20890"/>
      <c r="C20890"/>
      <c r="D20890"/>
      <c r="E20890"/>
      <c r="F20890"/>
    </row>
    <row r="20891" spans="1:6" x14ac:dyDescent="0.2">
      <c r="A20891"/>
      <c r="B20891"/>
      <c r="C20891"/>
      <c r="D20891"/>
      <c r="E20891"/>
      <c r="F20891"/>
    </row>
    <row r="20892" spans="1:6" x14ac:dyDescent="0.2">
      <c r="A20892"/>
      <c r="B20892"/>
      <c r="C20892"/>
      <c r="D20892"/>
      <c r="E20892"/>
      <c r="F20892"/>
    </row>
    <row r="20893" spans="1:6" x14ac:dyDescent="0.2">
      <c r="A20893"/>
      <c r="B20893"/>
      <c r="C20893"/>
      <c r="D20893"/>
      <c r="E20893"/>
      <c r="F20893"/>
    </row>
    <row r="20894" spans="1:6" x14ac:dyDescent="0.2">
      <c r="A20894"/>
      <c r="B20894"/>
      <c r="C20894"/>
      <c r="D20894"/>
      <c r="E20894"/>
      <c r="F20894"/>
    </row>
    <row r="20895" spans="1:6" x14ac:dyDescent="0.2">
      <c r="A20895"/>
      <c r="B20895"/>
      <c r="C20895"/>
      <c r="D20895"/>
      <c r="E20895"/>
      <c r="F20895"/>
    </row>
    <row r="20896" spans="1:6" x14ac:dyDescent="0.2">
      <c r="A20896"/>
      <c r="B20896"/>
      <c r="C20896"/>
      <c r="D20896"/>
      <c r="E20896"/>
      <c r="F20896"/>
    </row>
    <row r="20897" spans="1:6" x14ac:dyDescent="0.2">
      <c r="A20897"/>
      <c r="B20897"/>
      <c r="C20897"/>
      <c r="D20897"/>
      <c r="E20897"/>
      <c r="F20897"/>
    </row>
    <row r="20898" spans="1:6" x14ac:dyDescent="0.2">
      <c r="A20898"/>
      <c r="B20898"/>
      <c r="C20898"/>
      <c r="D20898"/>
      <c r="E20898"/>
      <c r="F20898"/>
    </row>
    <row r="20899" spans="1:6" x14ac:dyDescent="0.2">
      <c r="A20899"/>
      <c r="B20899"/>
      <c r="C20899"/>
      <c r="D20899"/>
      <c r="E20899"/>
      <c r="F20899"/>
    </row>
    <row r="20900" spans="1:6" x14ac:dyDescent="0.2">
      <c r="A20900"/>
      <c r="B20900"/>
      <c r="C20900"/>
      <c r="D20900"/>
      <c r="E20900"/>
      <c r="F20900"/>
    </row>
    <row r="20901" spans="1:6" x14ac:dyDescent="0.2">
      <c r="A20901"/>
      <c r="B20901"/>
      <c r="C20901"/>
      <c r="D20901"/>
      <c r="E20901"/>
      <c r="F20901"/>
    </row>
    <row r="20902" spans="1:6" x14ac:dyDescent="0.2">
      <c r="A20902"/>
      <c r="B20902"/>
      <c r="C20902"/>
      <c r="D20902"/>
      <c r="E20902"/>
      <c r="F20902"/>
    </row>
    <row r="20903" spans="1:6" x14ac:dyDescent="0.2">
      <c r="A20903"/>
      <c r="B20903"/>
      <c r="C20903"/>
      <c r="D20903"/>
      <c r="E20903"/>
      <c r="F20903"/>
    </row>
    <row r="20904" spans="1:6" x14ac:dyDescent="0.2">
      <c r="A20904"/>
      <c r="B20904"/>
      <c r="C20904"/>
      <c r="D20904"/>
      <c r="E20904"/>
      <c r="F20904"/>
    </row>
    <row r="20905" spans="1:6" x14ac:dyDescent="0.2">
      <c r="A20905"/>
      <c r="B20905"/>
      <c r="C20905"/>
      <c r="D20905"/>
      <c r="E20905"/>
      <c r="F20905"/>
    </row>
    <row r="20906" spans="1:6" x14ac:dyDescent="0.2">
      <c r="A20906"/>
      <c r="B20906"/>
      <c r="C20906"/>
      <c r="D20906"/>
      <c r="E20906"/>
      <c r="F20906"/>
    </row>
    <row r="20907" spans="1:6" x14ac:dyDescent="0.2">
      <c r="A20907"/>
      <c r="B20907"/>
      <c r="C20907"/>
      <c r="D20907"/>
      <c r="E20907"/>
      <c r="F20907"/>
    </row>
    <row r="20908" spans="1:6" x14ac:dyDescent="0.2">
      <c r="A20908"/>
      <c r="B20908"/>
      <c r="C20908"/>
      <c r="D20908"/>
      <c r="E20908"/>
      <c r="F20908"/>
    </row>
    <row r="20909" spans="1:6" x14ac:dyDescent="0.2">
      <c r="A20909"/>
      <c r="B20909"/>
      <c r="C20909"/>
      <c r="D20909"/>
      <c r="E20909"/>
      <c r="F20909"/>
    </row>
    <row r="20910" spans="1:6" x14ac:dyDescent="0.2">
      <c r="A20910"/>
      <c r="B20910"/>
      <c r="C20910"/>
      <c r="D20910"/>
      <c r="E20910"/>
      <c r="F20910"/>
    </row>
    <row r="20911" spans="1:6" x14ac:dyDescent="0.2">
      <c r="A20911"/>
      <c r="B20911"/>
      <c r="C20911"/>
      <c r="D20911"/>
      <c r="E20911"/>
      <c r="F20911"/>
    </row>
    <row r="20912" spans="1:6" x14ac:dyDescent="0.2">
      <c r="A20912"/>
      <c r="B20912"/>
      <c r="C20912"/>
      <c r="D20912"/>
      <c r="E20912"/>
      <c r="F20912"/>
    </row>
    <row r="20913" spans="1:6" x14ac:dyDescent="0.2">
      <c r="A20913"/>
      <c r="B20913"/>
      <c r="C20913"/>
      <c r="D20913"/>
      <c r="E20913"/>
      <c r="F20913"/>
    </row>
    <row r="20914" spans="1:6" x14ac:dyDescent="0.2">
      <c r="A20914"/>
      <c r="B20914"/>
      <c r="C20914"/>
      <c r="D20914"/>
      <c r="E20914"/>
      <c r="F20914"/>
    </row>
    <row r="20915" spans="1:6" x14ac:dyDescent="0.2">
      <c r="A20915"/>
      <c r="B20915"/>
      <c r="C20915"/>
      <c r="D20915"/>
      <c r="E20915"/>
      <c r="F20915"/>
    </row>
    <row r="20916" spans="1:6" x14ac:dyDescent="0.2">
      <c r="A20916"/>
      <c r="B20916"/>
      <c r="C20916"/>
      <c r="D20916"/>
      <c r="E20916"/>
      <c r="F20916"/>
    </row>
    <row r="20917" spans="1:6" x14ac:dyDescent="0.2">
      <c r="A20917"/>
      <c r="B20917"/>
      <c r="C20917"/>
      <c r="D20917"/>
      <c r="E20917"/>
      <c r="F20917"/>
    </row>
    <row r="20918" spans="1:6" x14ac:dyDescent="0.2">
      <c r="A20918"/>
      <c r="B20918"/>
      <c r="C20918"/>
      <c r="D20918"/>
      <c r="E20918"/>
      <c r="F20918"/>
    </row>
    <row r="20919" spans="1:6" x14ac:dyDescent="0.2">
      <c r="A20919"/>
      <c r="B20919"/>
      <c r="C20919"/>
      <c r="D20919"/>
      <c r="E20919"/>
      <c r="F20919"/>
    </row>
    <row r="20920" spans="1:6" x14ac:dyDescent="0.2">
      <c r="A20920"/>
      <c r="B20920"/>
      <c r="C20920"/>
      <c r="D20920"/>
      <c r="E20920"/>
      <c r="F20920"/>
    </row>
    <row r="20921" spans="1:6" x14ac:dyDescent="0.2">
      <c r="A20921"/>
      <c r="B20921"/>
      <c r="C20921"/>
      <c r="D20921"/>
      <c r="E20921"/>
      <c r="F20921"/>
    </row>
    <row r="20922" spans="1:6" x14ac:dyDescent="0.2">
      <c r="A20922"/>
      <c r="B20922"/>
      <c r="C20922"/>
      <c r="D20922"/>
      <c r="E20922"/>
      <c r="F20922"/>
    </row>
    <row r="20923" spans="1:6" x14ac:dyDescent="0.2">
      <c r="A20923"/>
      <c r="B20923"/>
      <c r="C20923"/>
      <c r="D20923"/>
      <c r="E20923"/>
      <c r="F20923"/>
    </row>
    <row r="20924" spans="1:6" x14ac:dyDescent="0.2">
      <c r="A20924"/>
      <c r="B20924"/>
      <c r="C20924"/>
      <c r="D20924"/>
      <c r="E20924"/>
      <c r="F20924"/>
    </row>
    <row r="20925" spans="1:6" x14ac:dyDescent="0.2">
      <c r="A20925"/>
      <c r="B20925"/>
      <c r="C20925"/>
      <c r="D20925"/>
      <c r="E20925"/>
      <c r="F20925"/>
    </row>
    <row r="20926" spans="1:6" x14ac:dyDescent="0.2">
      <c r="A20926"/>
      <c r="B20926"/>
      <c r="C20926"/>
      <c r="D20926"/>
      <c r="E20926"/>
      <c r="F20926"/>
    </row>
    <row r="20927" spans="1:6" x14ac:dyDescent="0.2">
      <c r="A20927"/>
      <c r="B20927"/>
      <c r="C20927"/>
      <c r="D20927"/>
      <c r="E20927"/>
      <c r="F20927"/>
    </row>
    <row r="20928" spans="1:6" x14ac:dyDescent="0.2">
      <c r="A20928"/>
      <c r="B20928"/>
      <c r="C20928"/>
      <c r="D20928"/>
      <c r="E20928"/>
      <c r="F20928"/>
    </row>
    <row r="20929" spans="1:6" x14ac:dyDescent="0.2">
      <c r="A20929"/>
      <c r="B20929"/>
      <c r="C20929"/>
      <c r="D20929"/>
      <c r="E20929"/>
      <c r="F20929"/>
    </row>
    <row r="20930" spans="1:6" x14ac:dyDescent="0.2">
      <c r="A20930"/>
      <c r="B20930"/>
      <c r="C20930"/>
      <c r="D20930"/>
      <c r="E20930"/>
      <c r="F20930"/>
    </row>
    <row r="20931" spans="1:6" x14ac:dyDescent="0.2">
      <c r="A20931"/>
      <c r="B20931"/>
      <c r="C20931"/>
      <c r="D20931"/>
      <c r="E20931"/>
      <c r="F20931"/>
    </row>
    <row r="20932" spans="1:6" x14ac:dyDescent="0.2">
      <c r="A20932"/>
      <c r="B20932"/>
      <c r="C20932"/>
      <c r="D20932"/>
      <c r="E20932"/>
      <c r="F20932"/>
    </row>
    <row r="20933" spans="1:6" x14ac:dyDescent="0.2">
      <c r="A20933"/>
      <c r="B20933"/>
      <c r="C20933"/>
      <c r="D20933"/>
      <c r="E20933"/>
      <c r="F20933"/>
    </row>
    <row r="20934" spans="1:6" x14ac:dyDescent="0.2">
      <c r="A20934"/>
      <c r="B20934"/>
      <c r="C20934"/>
      <c r="D20934"/>
      <c r="E20934"/>
      <c r="F20934"/>
    </row>
    <row r="20935" spans="1:6" x14ac:dyDescent="0.2">
      <c r="A20935"/>
      <c r="B20935"/>
      <c r="C20935"/>
      <c r="D20935"/>
      <c r="E20935"/>
      <c r="F20935"/>
    </row>
    <row r="20936" spans="1:6" x14ac:dyDescent="0.2">
      <c r="A20936"/>
      <c r="B20936"/>
      <c r="C20936"/>
      <c r="D20936"/>
      <c r="E20936"/>
      <c r="F20936"/>
    </row>
    <row r="20937" spans="1:6" x14ac:dyDescent="0.2">
      <c r="A20937"/>
      <c r="B20937"/>
      <c r="C20937"/>
      <c r="D20937"/>
      <c r="E20937"/>
      <c r="F20937"/>
    </row>
    <row r="20938" spans="1:6" x14ac:dyDescent="0.2">
      <c r="A20938"/>
      <c r="B20938"/>
      <c r="C20938"/>
      <c r="D20938"/>
      <c r="E20938"/>
      <c r="F20938"/>
    </row>
    <row r="20939" spans="1:6" x14ac:dyDescent="0.2">
      <c r="A20939"/>
      <c r="B20939"/>
      <c r="C20939"/>
      <c r="D20939"/>
      <c r="E20939"/>
      <c r="F20939"/>
    </row>
    <row r="20940" spans="1:6" x14ac:dyDescent="0.2">
      <c r="A20940"/>
      <c r="B20940"/>
      <c r="C20940"/>
      <c r="D20940"/>
      <c r="E20940"/>
      <c r="F20940"/>
    </row>
    <row r="20941" spans="1:6" x14ac:dyDescent="0.2">
      <c r="A20941"/>
      <c r="B20941"/>
      <c r="C20941"/>
      <c r="D20941"/>
      <c r="E20941"/>
      <c r="F20941"/>
    </row>
    <row r="20942" spans="1:6" x14ac:dyDescent="0.2">
      <c r="A20942"/>
      <c r="B20942"/>
      <c r="C20942"/>
      <c r="D20942"/>
      <c r="E20942"/>
      <c r="F20942"/>
    </row>
    <row r="20943" spans="1:6" x14ac:dyDescent="0.2">
      <c r="A20943"/>
      <c r="B20943"/>
      <c r="C20943"/>
      <c r="D20943"/>
      <c r="E20943"/>
      <c r="F20943"/>
    </row>
    <row r="20944" spans="1:6" x14ac:dyDescent="0.2">
      <c r="A20944"/>
      <c r="B20944"/>
      <c r="C20944"/>
      <c r="D20944"/>
      <c r="E20944"/>
      <c r="F20944"/>
    </row>
    <row r="20945" spans="1:6" x14ac:dyDescent="0.2">
      <c r="A20945"/>
      <c r="B20945"/>
      <c r="C20945"/>
      <c r="D20945"/>
      <c r="E20945"/>
      <c r="F20945"/>
    </row>
    <row r="20946" spans="1:6" x14ac:dyDescent="0.2">
      <c r="A20946"/>
      <c r="B20946"/>
      <c r="C20946"/>
      <c r="D20946"/>
      <c r="E20946"/>
      <c r="F20946"/>
    </row>
    <row r="20947" spans="1:6" x14ac:dyDescent="0.2">
      <c r="A20947"/>
      <c r="B20947"/>
      <c r="C20947"/>
      <c r="D20947"/>
      <c r="E20947"/>
      <c r="F20947"/>
    </row>
    <row r="20948" spans="1:6" x14ac:dyDescent="0.2">
      <c r="A20948"/>
      <c r="B20948"/>
      <c r="C20948"/>
      <c r="D20948"/>
      <c r="E20948"/>
      <c r="F20948"/>
    </row>
    <row r="20949" spans="1:6" x14ac:dyDescent="0.2">
      <c r="A20949"/>
      <c r="B20949"/>
      <c r="C20949"/>
      <c r="D20949"/>
      <c r="E20949"/>
      <c r="F20949"/>
    </row>
    <row r="20950" spans="1:6" x14ac:dyDescent="0.2">
      <c r="A20950"/>
      <c r="B20950"/>
      <c r="C20950"/>
      <c r="D20950"/>
      <c r="E20950"/>
      <c r="F20950"/>
    </row>
    <row r="20951" spans="1:6" x14ac:dyDescent="0.2">
      <c r="A20951"/>
      <c r="B20951"/>
      <c r="C20951"/>
      <c r="D20951"/>
      <c r="E20951"/>
      <c r="F20951"/>
    </row>
    <row r="20952" spans="1:6" x14ac:dyDescent="0.2">
      <c r="A20952"/>
      <c r="B20952"/>
      <c r="C20952"/>
      <c r="D20952"/>
      <c r="E20952"/>
      <c r="F20952"/>
    </row>
    <row r="20953" spans="1:6" x14ac:dyDescent="0.2">
      <c r="A20953"/>
      <c r="B20953"/>
      <c r="C20953"/>
      <c r="D20953"/>
      <c r="E20953"/>
      <c r="F20953"/>
    </row>
    <row r="20954" spans="1:6" x14ac:dyDescent="0.2">
      <c r="A20954"/>
      <c r="B20954"/>
      <c r="C20954"/>
      <c r="D20954"/>
      <c r="E20954"/>
      <c r="F20954"/>
    </row>
    <row r="20955" spans="1:6" x14ac:dyDescent="0.2">
      <c r="A20955"/>
      <c r="B20955"/>
      <c r="C20955"/>
      <c r="D20955"/>
      <c r="E20955"/>
      <c r="F20955"/>
    </row>
    <row r="20956" spans="1:6" x14ac:dyDescent="0.2">
      <c r="A20956"/>
      <c r="B20956"/>
      <c r="C20956"/>
      <c r="D20956"/>
      <c r="E20956"/>
      <c r="F20956"/>
    </row>
    <row r="20957" spans="1:6" x14ac:dyDescent="0.2">
      <c r="A20957"/>
      <c r="B20957"/>
      <c r="C20957"/>
      <c r="D20957"/>
      <c r="E20957"/>
      <c r="F20957"/>
    </row>
    <row r="20958" spans="1:6" x14ac:dyDescent="0.2">
      <c r="A20958"/>
      <c r="B20958"/>
      <c r="C20958"/>
      <c r="D20958"/>
      <c r="E20958"/>
      <c r="F20958"/>
    </row>
    <row r="20959" spans="1:6" x14ac:dyDescent="0.2">
      <c r="A20959"/>
      <c r="B20959"/>
      <c r="C20959"/>
      <c r="D20959"/>
      <c r="E20959"/>
      <c r="F20959"/>
    </row>
    <row r="20960" spans="1:6" x14ac:dyDescent="0.2">
      <c r="A20960"/>
      <c r="B20960"/>
      <c r="C20960"/>
      <c r="D20960"/>
      <c r="E20960"/>
      <c r="F20960"/>
    </row>
    <row r="20961" spans="1:6" x14ac:dyDescent="0.2">
      <c r="A20961"/>
      <c r="B20961"/>
      <c r="C20961"/>
      <c r="D20961"/>
      <c r="E20961"/>
      <c r="F20961"/>
    </row>
    <row r="20962" spans="1:6" x14ac:dyDescent="0.2">
      <c r="A20962"/>
      <c r="B20962"/>
      <c r="C20962"/>
      <c r="D20962"/>
      <c r="E20962"/>
      <c r="F20962"/>
    </row>
    <row r="20963" spans="1:6" x14ac:dyDescent="0.2">
      <c r="A20963"/>
      <c r="B20963"/>
      <c r="C20963"/>
      <c r="D20963"/>
      <c r="E20963"/>
      <c r="F20963"/>
    </row>
    <row r="20964" spans="1:6" x14ac:dyDescent="0.2">
      <c r="A20964"/>
      <c r="B20964"/>
      <c r="C20964"/>
      <c r="D20964"/>
      <c r="E20964"/>
      <c r="F20964"/>
    </row>
    <row r="20965" spans="1:6" x14ac:dyDescent="0.2">
      <c r="A20965"/>
      <c r="B20965"/>
      <c r="C20965"/>
      <c r="D20965"/>
      <c r="E20965"/>
      <c r="F20965"/>
    </row>
    <row r="20966" spans="1:6" x14ac:dyDescent="0.2">
      <c r="A20966"/>
      <c r="B20966"/>
      <c r="C20966"/>
      <c r="D20966"/>
      <c r="E20966"/>
      <c r="F20966"/>
    </row>
    <row r="20967" spans="1:6" x14ac:dyDescent="0.2">
      <c r="A20967"/>
      <c r="B20967"/>
      <c r="C20967"/>
      <c r="D20967"/>
      <c r="E20967"/>
      <c r="F20967"/>
    </row>
    <row r="20968" spans="1:6" x14ac:dyDescent="0.2">
      <c r="A20968"/>
      <c r="B20968"/>
      <c r="C20968"/>
      <c r="D20968"/>
      <c r="E20968"/>
      <c r="F20968"/>
    </row>
    <row r="20969" spans="1:6" x14ac:dyDescent="0.2">
      <c r="A20969"/>
      <c r="B20969"/>
      <c r="C20969"/>
      <c r="D20969"/>
      <c r="E20969"/>
      <c r="F20969"/>
    </row>
    <row r="20970" spans="1:6" x14ac:dyDescent="0.2">
      <c r="A20970"/>
      <c r="B20970"/>
      <c r="C20970"/>
      <c r="D20970"/>
      <c r="E20970"/>
      <c r="F20970"/>
    </row>
    <row r="20971" spans="1:6" x14ac:dyDescent="0.2">
      <c r="A20971"/>
      <c r="B20971"/>
      <c r="C20971"/>
      <c r="D20971"/>
      <c r="E20971"/>
      <c r="F20971"/>
    </row>
    <row r="20972" spans="1:6" x14ac:dyDescent="0.2">
      <c r="A20972"/>
      <c r="B20972"/>
      <c r="C20972"/>
      <c r="D20972"/>
      <c r="E20972"/>
      <c r="F20972"/>
    </row>
    <row r="20973" spans="1:6" x14ac:dyDescent="0.2">
      <c r="A20973"/>
      <c r="B20973"/>
      <c r="C20973"/>
      <c r="D20973"/>
      <c r="E20973"/>
      <c r="F20973"/>
    </row>
    <row r="20974" spans="1:6" x14ac:dyDescent="0.2">
      <c r="A20974"/>
      <c r="B20974"/>
      <c r="C20974"/>
      <c r="D20974"/>
      <c r="E20974"/>
      <c r="F20974"/>
    </row>
    <row r="20975" spans="1:6" x14ac:dyDescent="0.2">
      <c r="A20975"/>
      <c r="B20975"/>
      <c r="C20975"/>
      <c r="D20975"/>
      <c r="E20975"/>
      <c r="F20975"/>
    </row>
    <row r="20976" spans="1:6" x14ac:dyDescent="0.2">
      <c r="A20976"/>
      <c r="B20976"/>
      <c r="C20976"/>
      <c r="D20976"/>
      <c r="E20976"/>
      <c r="F20976"/>
    </row>
    <row r="20977" spans="1:6" x14ac:dyDescent="0.2">
      <c r="A20977"/>
      <c r="B20977"/>
      <c r="C20977"/>
      <c r="D20977"/>
      <c r="E20977"/>
      <c r="F20977"/>
    </row>
    <row r="20978" spans="1:6" x14ac:dyDescent="0.2">
      <c r="A20978"/>
      <c r="B20978"/>
      <c r="C20978"/>
      <c r="D20978"/>
      <c r="E20978"/>
      <c r="F20978"/>
    </row>
    <row r="20979" spans="1:6" x14ac:dyDescent="0.2">
      <c r="A20979"/>
      <c r="B20979"/>
      <c r="C20979"/>
      <c r="D20979"/>
      <c r="E20979"/>
      <c r="F20979"/>
    </row>
    <row r="20980" spans="1:6" x14ac:dyDescent="0.2">
      <c r="A20980"/>
      <c r="B20980"/>
      <c r="C20980"/>
      <c r="D20980"/>
      <c r="E20980"/>
      <c r="F20980"/>
    </row>
    <row r="20981" spans="1:6" x14ac:dyDescent="0.2">
      <c r="A20981"/>
      <c r="B20981"/>
      <c r="C20981"/>
      <c r="D20981"/>
      <c r="E20981"/>
      <c r="F20981"/>
    </row>
    <row r="20982" spans="1:6" x14ac:dyDescent="0.2">
      <c r="A20982"/>
      <c r="B20982"/>
      <c r="C20982"/>
      <c r="D20982"/>
      <c r="E20982"/>
      <c r="F20982"/>
    </row>
    <row r="20983" spans="1:6" x14ac:dyDescent="0.2">
      <c r="A20983"/>
      <c r="B20983"/>
      <c r="C20983"/>
      <c r="D20983"/>
      <c r="E20983"/>
      <c r="F20983"/>
    </row>
    <row r="20984" spans="1:6" x14ac:dyDescent="0.2">
      <c r="A20984"/>
      <c r="B20984"/>
      <c r="C20984"/>
      <c r="D20984"/>
      <c r="E20984"/>
      <c r="F20984"/>
    </row>
    <row r="20985" spans="1:6" x14ac:dyDescent="0.2">
      <c r="A20985"/>
      <c r="B20985"/>
      <c r="C20985"/>
      <c r="D20985"/>
      <c r="E20985"/>
      <c r="F20985"/>
    </row>
    <row r="20986" spans="1:6" x14ac:dyDescent="0.2">
      <c r="A20986"/>
      <c r="B20986"/>
      <c r="C20986"/>
      <c r="D20986"/>
      <c r="E20986"/>
      <c r="F20986"/>
    </row>
    <row r="20987" spans="1:6" x14ac:dyDescent="0.2">
      <c r="A20987"/>
      <c r="B20987"/>
      <c r="C20987"/>
      <c r="D20987"/>
      <c r="E20987"/>
      <c r="F20987"/>
    </row>
    <row r="20988" spans="1:6" x14ac:dyDescent="0.2">
      <c r="A20988"/>
      <c r="B20988"/>
      <c r="C20988"/>
      <c r="D20988"/>
      <c r="E20988"/>
      <c r="F20988"/>
    </row>
    <row r="20989" spans="1:6" x14ac:dyDescent="0.2">
      <c r="A20989"/>
      <c r="B20989"/>
      <c r="C20989"/>
      <c r="D20989"/>
      <c r="E20989"/>
      <c r="F20989"/>
    </row>
    <row r="20990" spans="1:6" x14ac:dyDescent="0.2">
      <c r="A20990"/>
      <c r="B20990"/>
      <c r="C20990"/>
      <c r="D20990"/>
      <c r="E20990"/>
      <c r="F20990"/>
    </row>
    <row r="20991" spans="1:6" x14ac:dyDescent="0.2">
      <c r="A20991"/>
      <c r="B20991"/>
      <c r="C20991"/>
      <c r="D20991"/>
      <c r="E20991"/>
      <c r="F20991"/>
    </row>
    <row r="20992" spans="1:6" x14ac:dyDescent="0.2">
      <c r="A20992"/>
      <c r="B20992"/>
      <c r="C20992"/>
      <c r="D20992"/>
      <c r="E20992"/>
      <c r="F20992"/>
    </row>
    <row r="20993" spans="1:6" x14ac:dyDescent="0.2">
      <c r="A20993"/>
      <c r="B20993"/>
      <c r="C20993"/>
      <c r="D20993"/>
      <c r="E20993"/>
      <c r="F20993"/>
    </row>
    <row r="20994" spans="1:6" x14ac:dyDescent="0.2">
      <c r="A20994"/>
      <c r="B20994"/>
      <c r="C20994"/>
      <c r="D20994"/>
      <c r="E20994"/>
      <c r="F20994"/>
    </row>
    <row r="20995" spans="1:6" x14ac:dyDescent="0.2">
      <c r="A20995"/>
      <c r="B20995"/>
      <c r="C20995"/>
      <c r="D20995"/>
      <c r="E20995"/>
      <c r="F20995"/>
    </row>
    <row r="20996" spans="1:6" x14ac:dyDescent="0.2">
      <c r="A20996"/>
      <c r="B20996"/>
      <c r="C20996"/>
      <c r="D20996"/>
      <c r="E20996"/>
      <c r="F20996"/>
    </row>
    <row r="20997" spans="1:6" x14ac:dyDescent="0.2">
      <c r="A20997"/>
      <c r="B20997"/>
      <c r="C20997"/>
      <c r="D20997"/>
      <c r="E20997"/>
      <c r="F20997"/>
    </row>
    <row r="20998" spans="1:6" x14ac:dyDescent="0.2">
      <c r="A20998"/>
      <c r="B20998"/>
      <c r="C20998"/>
      <c r="D20998"/>
      <c r="E20998"/>
      <c r="F20998"/>
    </row>
    <row r="20999" spans="1:6" x14ac:dyDescent="0.2">
      <c r="A20999"/>
      <c r="B20999"/>
      <c r="C20999"/>
      <c r="D20999"/>
      <c r="E20999"/>
      <c r="F20999"/>
    </row>
    <row r="21000" spans="1:6" x14ac:dyDescent="0.2">
      <c r="A21000"/>
      <c r="B21000"/>
      <c r="C21000"/>
      <c r="D21000"/>
      <c r="E21000"/>
      <c r="F21000"/>
    </row>
    <row r="21001" spans="1:6" x14ac:dyDescent="0.2">
      <c r="A21001"/>
      <c r="B21001"/>
      <c r="C21001"/>
      <c r="D21001"/>
      <c r="E21001"/>
      <c r="F21001"/>
    </row>
    <row r="21002" spans="1:6" x14ac:dyDescent="0.2">
      <c r="A21002"/>
      <c r="B21002"/>
      <c r="C21002"/>
      <c r="D21002"/>
      <c r="E21002"/>
      <c r="F21002"/>
    </row>
    <row r="21003" spans="1:6" x14ac:dyDescent="0.2">
      <c r="A21003"/>
      <c r="B21003"/>
      <c r="C21003"/>
      <c r="D21003"/>
      <c r="E21003"/>
      <c r="F21003"/>
    </row>
    <row r="21004" spans="1:6" x14ac:dyDescent="0.2">
      <c r="A21004"/>
      <c r="B21004"/>
      <c r="C21004"/>
      <c r="D21004"/>
      <c r="E21004"/>
      <c r="F21004"/>
    </row>
    <row r="21005" spans="1:6" x14ac:dyDescent="0.2">
      <c r="A21005"/>
      <c r="B21005"/>
      <c r="C21005"/>
      <c r="D21005"/>
      <c r="E21005"/>
      <c r="F21005"/>
    </row>
    <row r="21006" spans="1:6" x14ac:dyDescent="0.2">
      <c r="A21006"/>
      <c r="B21006"/>
      <c r="C21006"/>
      <c r="D21006"/>
      <c r="E21006"/>
      <c r="F21006"/>
    </row>
    <row r="21007" spans="1:6" x14ac:dyDescent="0.2">
      <c r="A21007"/>
      <c r="B21007"/>
      <c r="C21007"/>
      <c r="D21007"/>
      <c r="E21007"/>
      <c r="F21007"/>
    </row>
    <row r="21008" spans="1:6" x14ac:dyDescent="0.2">
      <c r="A21008"/>
      <c r="B21008"/>
      <c r="C21008"/>
      <c r="D21008"/>
      <c r="E21008"/>
      <c r="F21008"/>
    </row>
    <row r="21009" spans="1:6" x14ac:dyDescent="0.2">
      <c r="A21009"/>
      <c r="B21009"/>
      <c r="C21009"/>
      <c r="D21009"/>
      <c r="E21009"/>
      <c r="F21009"/>
    </row>
    <row r="21010" spans="1:6" x14ac:dyDescent="0.2">
      <c r="A21010"/>
      <c r="B21010"/>
      <c r="C21010"/>
      <c r="D21010"/>
      <c r="E21010"/>
      <c r="F21010"/>
    </row>
    <row r="21011" spans="1:6" x14ac:dyDescent="0.2">
      <c r="A21011"/>
      <c r="B21011"/>
      <c r="C21011"/>
      <c r="D21011"/>
      <c r="E21011"/>
      <c r="F21011"/>
    </row>
    <row r="21012" spans="1:6" x14ac:dyDescent="0.2">
      <c r="A21012"/>
      <c r="B21012"/>
      <c r="C21012"/>
      <c r="D21012"/>
      <c r="E21012"/>
      <c r="F21012"/>
    </row>
    <row r="21013" spans="1:6" x14ac:dyDescent="0.2">
      <c r="A21013"/>
      <c r="B21013"/>
      <c r="C21013"/>
      <c r="D21013"/>
      <c r="E21013"/>
      <c r="F21013"/>
    </row>
    <row r="21014" spans="1:6" x14ac:dyDescent="0.2">
      <c r="A21014"/>
      <c r="B21014"/>
      <c r="C21014"/>
      <c r="D21014"/>
      <c r="E21014"/>
      <c r="F21014"/>
    </row>
    <row r="21015" spans="1:6" x14ac:dyDescent="0.2">
      <c r="A21015"/>
      <c r="B21015"/>
      <c r="C21015"/>
      <c r="D21015"/>
      <c r="E21015"/>
      <c r="F21015"/>
    </row>
    <row r="21016" spans="1:6" x14ac:dyDescent="0.2">
      <c r="A21016"/>
      <c r="B21016"/>
      <c r="C21016"/>
      <c r="D21016"/>
      <c r="E21016"/>
      <c r="F21016"/>
    </row>
    <row r="21017" spans="1:6" x14ac:dyDescent="0.2">
      <c r="A21017"/>
      <c r="B21017"/>
      <c r="C21017"/>
      <c r="D21017"/>
      <c r="E21017"/>
      <c r="F21017"/>
    </row>
    <row r="21018" spans="1:6" x14ac:dyDescent="0.2">
      <c r="A21018"/>
      <c r="B21018"/>
      <c r="C21018"/>
      <c r="D21018"/>
      <c r="E21018"/>
      <c r="F21018"/>
    </row>
    <row r="21019" spans="1:6" x14ac:dyDescent="0.2">
      <c r="A21019"/>
      <c r="B21019"/>
      <c r="C21019"/>
      <c r="D21019"/>
      <c r="E21019"/>
      <c r="F21019"/>
    </row>
    <row r="21020" spans="1:6" x14ac:dyDescent="0.2">
      <c r="A21020"/>
      <c r="B21020"/>
      <c r="C21020"/>
      <c r="D21020"/>
      <c r="E21020"/>
      <c r="F21020"/>
    </row>
    <row r="21021" spans="1:6" x14ac:dyDescent="0.2">
      <c r="A21021"/>
      <c r="B21021"/>
      <c r="C21021"/>
      <c r="D21021"/>
      <c r="E21021"/>
      <c r="F21021"/>
    </row>
    <row r="21022" spans="1:6" x14ac:dyDescent="0.2">
      <c r="A21022"/>
      <c r="B21022"/>
      <c r="C21022"/>
      <c r="D21022"/>
      <c r="E21022"/>
      <c r="F21022"/>
    </row>
    <row r="21023" spans="1:6" x14ac:dyDescent="0.2">
      <c r="A21023"/>
      <c r="B21023"/>
      <c r="C21023"/>
      <c r="D21023"/>
      <c r="E21023"/>
      <c r="F21023"/>
    </row>
    <row r="21024" spans="1:6" x14ac:dyDescent="0.2">
      <c r="A21024"/>
      <c r="B21024"/>
      <c r="C21024"/>
      <c r="D21024"/>
      <c r="E21024"/>
      <c r="F21024"/>
    </row>
    <row r="21025" spans="1:6" x14ac:dyDescent="0.2">
      <c r="A21025"/>
      <c r="B21025"/>
      <c r="C21025"/>
      <c r="D21025"/>
      <c r="E21025"/>
      <c r="F21025"/>
    </row>
    <row r="21026" spans="1:6" x14ac:dyDescent="0.2">
      <c r="A21026"/>
      <c r="B21026"/>
      <c r="C21026"/>
      <c r="D21026"/>
      <c r="E21026"/>
      <c r="F21026"/>
    </row>
    <row r="21027" spans="1:6" x14ac:dyDescent="0.2">
      <c r="A21027"/>
      <c r="B21027"/>
      <c r="C21027"/>
      <c r="D21027"/>
      <c r="E21027"/>
      <c r="F21027"/>
    </row>
    <row r="21028" spans="1:6" x14ac:dyDescent="0.2">
      <c r="A21028"/>
      <c r="B21028"/>
      <c r="C21028"/>
      <c r="D21028"/>
      <c r="E21028"/>
      <c r="F21028"/>
    </row>
    <row r="21029" spans="1:6" x14ac:dyDescent="0.2">
      <c r="A21029"/>
      <c r="B21029"/>
      <c r="C21029"/>
      <c r="D21029"/>
      <c r="E21029"/>
      <c r="F21029"/>
    </row>
    <row r="21030" spans="1:6" x14ac:dyDescent="0.2">
      <c r="A21030"/>
      <c r="B21030"/>
      <c r="C21030"/>
      <c r="D21030"/>
      <c r="E21030"/>
      <c r="F21030"/>
    </row>
    <row r="21031" spans="1:6" x14ac:dyDescent="0.2">
      <c r="A21031"/>
      <c r="B21031"/>
      <c r="C21031"/>
      <c r="D21031"/>
      <c r="E21031"/>
      <c r="F21031"/>
    </row>
    <row r="21032" spans="1:6" x14ac:dyDescent="0.2">
      <c r="A21032"/>
      <c r="B21032"/>
      <c r="C21032"/>
      <c r="D21032"/>
      <c r="E21032"/>
      <c r="F21032"/>
    </row>
    <row r="21033" spans="1:6" x14ac:dyDescent="0.2">
      <c r="A21033"/>
      <c r="B21033"/>
      <c r="C21033"/>
      <c r="D21033"/>
      <c r="E21033"/>
      <c r="F21033"/>
    </row>
    <row r="21034" spans="1:6" x14ac:dyDescent="0.2">
      <c r="A21034"/>
      <c r="B21034"/>
      <c r="C21034"/>
      <c r="D21034"/>
      <c r="E21034"/>
      <c r="F21034"/>
    </row>
    <row r="21035" spans="1:6" x14ac:dyDescent="0.2">
      <c r="A21035"/>
      <c r="B21035"/>
      <c r="C21035"/>
      <c r="D21035"/>
      <c r="E21035"/>
      <c r="F21035"/>
    </row>
    <row r="21036" spans="1:6" x14ac:dyDescent="0.2">
      <c r="A21036"/>
      <c r="B21036"/>
      <c r="C21036"/>
      <c r="D21036"/>
      <c r="E21036"/>
      <c r="F21036"/>
    </row>
    <row r="21037" spans="1:6" x14ac:dyDescent="0.2">
      <c r="A21037"/>
      <c r="B21037"/>
      <c r="C21037"/>
      <c r="D21037"/>
      <c r="E21037"/>
      <c r="F21037"/>
    </row>
    <row r="21038" spans="1:6" x14ac:dyDescent="0.2">
      <c r="A21038"/>
      <c r="B21038"/>
      <c r="C21038"/>
      <c r="D21038"/>
      <c r="E21038"/>
      <c r="F21038"/>
    </row>
    <row r="21039" spans="1:6" x14ac:dyDescent="0.2">
      <c r="A21039"/>
      <c r="B21039"/>
      <c r="C21039"/>
      <c r="D21039"/>
      <c r="E21039"/>
      <c r="F21039"/>
    </row>
    <row r="21040" spans="1:6" x14ac:dyDescent="0.2">
      <c r="A21040"/>
      <c r="B21040"/>
      <c r="C21040"/>
      <c r="D21040"/>
      <c r="E21040"/>
      <c r="F21040"/>
    </row>
    <row r="21041" spans="1:6" x14ac:dyDescent="0.2">
      <c r="A21041"/>
      <c r="B21041"/>
      <c r="C21041"/>
      <c r="D21041"/>
      <c r="E21041"/>
      <c r="F21041"/>
    </row>
    <row r="21042" spans="1:6" x14ac:dyDescent="0.2">
      <c r="A21042"/>
      <c r="B21042"/>
      <c r="C21042"/>
      <c r="D21042"/>
      <c r="E21042"/>
      <c r="F21042"/>
    </row>
    <row r="21043" spans="1:6" x14ac:dyDescent="0.2">
      <c r="A21043"/>
      <c r="B21043"/>
      <c r="C21043"/>
      <c r="D21043"/>
      <c r="E21043"/>
      <c r="F21043"/>
    </row>
    <row r="21044" spans="1:6" x14ac:dyDescent="0.2">
      <c r="A21044"/>
      <c r="B21044"/>
      <c r="C21044"/>
      <c r="D21044"/>
      <c r="E21044"/>
      <c r="F21044"/>
    </row>
    <row r="21045" spans="1:6" x14ac:dyDescent="0.2">
      <c r="A21045"/>
      <c r="B21045"/>
      <c r="C21045"/>
      <c r="D21045"/>
      <c r="E21045"/>
      <c r="F21045"/>
    </row>
    <row r="21046" spans="1:6" x14ac:dyDescent="0.2">
      <c r="A21046"/>
      <c r="B21046"/>
      <c r="C21046"/>
      <c r="D21046"/>
      <c r="E21046"/>
      <c r="F21046"/>
    </row>
    <row r="21047" spans="1:6" x14ac:dyDescent="0.2">
      <c r="A21047"/>
      <c r="B21047"/>
      <c r="C21047"/>
      <c r="D21047"/>
      <c r="E21047"/>
      <c r="F21047"/>
    </row>
    <row r="21048" spans="1:6" x14ac:dyDescent="0.2">
      <c r="A21048"/>
      <c r="B21048"/>
      <c r="C21048"/>
      <c r="D21048"/>
      <c r="E21048"/>
      <c r="F21048"/>
    </row>
    <row r="21049" spans="1:6" x14ac:dyDescent="0.2">
      <c r="A21049"/>
      <c r="B21049"/>
      <c r="C21049"/>
      <c r="D21049"/>
      <c r="E21049"/>
      <c r="F21049"/>
    </row>
    <row r="21050" spans="1:6" x14ac:dyDescent="0.2">
      <c r="A21050"/>
      <c r="B21050"/>
      <c r="C21050"/>
      <c r="D21050"/>
      <c r="E21050"/>
      <c r="F21050"/>
    </row>
    <row r="21051" spans="1:6" x14ac:dyDescent="0.2">
      <c r="A21051"/>
      <c r="B21051"/>
      <c r="C21051"/>
      <c r="D21051"/>
      <c r="E21051"/>
      <c r="F21051"/>
    </row>
    <row r="21052" spans="1:6" x14ac:dyDescent="0.2">
      <c r="A21052"/>
      <c r="B21052"/>
      <c r="C21052"/>
      <c r="D21052"/>
      <c r="E21052"/>
      <c r="F21052"/>
    </row>
    <row r="21053" spans="1:6" x14ac:dyDescent="0.2">
      <c r="A21053"/>
      <c r="B21053"/>
      <c r="C21053"/>
      <c r="D21053"/>
      <c r="E21053"/>
      <c r="F21053"/>
    </row>
    <row r="21054" spans="1:6" x14ac:dyDescent="0.2">
      <c r="A21054"/>
      <c r="B21054"/>
      <c r="C21054"/>
      <c r="D21054"/>
      <c r="E21054"/>
      <c r="F21054"/>
    </row>
    <row r="21055" spans="1:6" x14ac:dyDescent="0.2">
      <c r="A21055"/>
      <c r="B21055"/>
      <c r="C21055"/>
      <c r="D21055"/>
      <c r="E21055"/>
      <c r="F21055"/>
    </row>
    <row r="21056" spans="1:6" x14ac:dyDescent="0.2">
      <c r="A21056"/>
      <c r="B21056"/>
      <c r="C21056"/>
      <c r="D21056"/>
      <c r="E21056"/>
      <c r="F21056"/>
    </row>
    <row r="21057" spans="1:6" x14ac:dyDescent="0.2">
      <c r="A21057"/>
      <c r="B21057"/>
      <c r="C21057"/>
      <c r="D21057"/>
      <c r="E21057"/>
      <c r="F21057"/>
    </row>
    <row r="21058" spans="1:6" x14ac:dyDescent="0.2">
      <c r="A21058"/>
      <c r="B21058"/>
      <c r="C21058"/>
      <c r="D21058"/>
      <c r="E21058"/>
      <c r="F21058"/>
    </row>
    <row r="21059" spans="1:6" x14ac:dyDescent="0.2">
      <c r="A21059"/>
      <c r="B21059"/>
      <c r="C21059"/>
      <c r="D21059"/>
      <c r="E21059"/>
      <c r="F21059"/>
    </row>
    <row r="21060" spans="1:6" x14ac:dyDescent="0.2">
      <c r="A21060"/>
      <c r="B21060"/>
      <c r="C21060"/>
      <c r="D21060"/>
      <c r="E21060"/>
      <c r="F21060"/>
    </row>
    <row r="21061" spans="1:6" x14ac:dyDescent="0.2">
      <c r="A21061"/>
      <c r="B21061"/>
      <c r="C21061"/>
      <c r="D21061"/>
      <c r="E21061"/>
      <c r="F21061"/>
    </row>
    <row r="21062" spans="1:6" x14ac:dyDescent="0.2">
      <c r="A21062"/>
      <c r="B21062"/>
      <c r="C21062"/>
      <c r="D21062"/>
      <c r="E21062"/>
      <c r="F21062"/>
    </row>
    <row r="21063" spans="1:6" x14ac:dyDescent="0.2">
      <c r="A21063"/>
      <c r="B21063"/>
      <c r="C21063"/>
      <c r="D21063"/>
      <c r="E21063"/>
      <c r="F21063"/>
    </row>
    <row r="21064" spans="1:6" x14ac:dyDescent="0.2">
      <c r="A21064"/>
      <c r="B21064"/>
      <c r="C21064"/>
      <c r="D21064"/>
      <c r="E21064"/>
      <c r="F21064"/>
    </row>
    <row r="21065" spans="1:6" x14ac:dyDescent="0.2">
      <c r="A21065"/>
      <c r="B21065"/>
      <c r="C21065"/>
      <c r="D21065"/>
      <c r="E21065"/>
      <c r="F21065"/>
    </row>
    <row r="21066" spans="1:6" x14ac:dyDescent="0.2">
      <c r="A21066"/>
      <c r="B21066"/>
      <c r="C21066"/>
      <c r="D21066"/>
      <c r="E21066"/>
      <c r="F21066"/>
    </row>
    <row r="21067" spans="1:6" x14ac:dyDescent="0.2">
      <c r="A21067"/>
      <c r="B21067"/>
      <c r="C21067"/>
      <c r="D21067"/>
      <c r="E21067"/>
      <c r="F21067"/>
    </row>
    <row r="21068" spans="1:6" x14ac:dyDescent="0.2">
      <c r="A21068"/>
      <c r="B21068"/>
      <c r="C21068"/>
      <c r="D21068"/>
      <c r="E21068"/>
      <c r="F21068"/>
    </row>
    <row r="21069" spans="1:6" x14ac:dyDescent="0.2">
      <c r="A21069"/>
      <c r="B21069"/>
      <c r="C21069"/>
      <c r="D21069"/>
      <c r="E21069"/>
      <c r="F21069"/>
    </row>
    <row r="21070" spans="1:6" x14ac:dyDescent="0.2">
      <c r="A21070"/>
      <c r="B21070"/>
      <c r="C21070"/>
      <c r="D21070"/>
      <c r="E21070"/>
      <c r="F21070"/>
    </row>
    <row r="21071" spans="1:6" x14ac:dyDescent="0.2">
      <c r="A21071"/>
      <c r="B21071"/>
      <c r="C21071"/>
      <c r="D21071"/>
      <c r="E21071"/>
      <c r="F21071"/>
    </row>
    <row r="21072" spans="1:6" x14ac:dyDescent="0.2">
      <c r="A21072"/>
      <c r="B21072"/>
      <c r="C21072"/>
      <c r="D21072"/>
      <c r="E21072"/>
      <c r="F21072"/>
    </row>
    <row r="21073" spans="1:6" x14ac:dyDescent="0.2">
      <c r="A21073"/>
      <c r="B21073"/>
      <c r="C21073"/>
      <c r="D21073"/>
      <c r="E21073"/>
      <c r="F21073"/>
    </row>
    <row r="21074" spans="1:6" x14ac:dyDescent="0.2">
      <c r="A21074"/>
      <c r="B21074"/>
      <c r="C21074"/>
      <c r="D21074"/>
      <c r="E21074"/>
      <c r="F21074"/>
    </row>
    <row r="21075" spans="1:6" x14ac:dyDescent="0.2">
      <c r="A21075"/>
      <c r="B21075"/>
      <c r="C21075"/>
      <c r="D21075"/>
      <c r="E21075"/>
      <c r="F21075"/>
    </row>
    <row r="21076" spans="1:6" x14ac:dyDescent="0.2">
      <c r="A21076"/>
      <c r="B21076"/>
      <c r="C21076"/>
      <c r="D21076"/>
      <c r="E21076"/>
      <c r="F21076"/>
    </row>
    <row r="21077" spans="1:6" x14ac:dyDescent="0.2">
      <c r="A21077"/>
      <c r="B21077"/>
      <c r="C21077"/>
      <c r="D21077"/>
      <c r="E21077"/>
      <c r="F21077"/>
    </row>
    <row r="21078" spans="1:6" x14ac:dyDescent="0.2">
      <c r="A21078"/>
      <c r="B21078"/>
      <c r="C21078"/>
      <c r="D21078"/>
      <c r="E21078"/>
      <c r="F21078"/>
    </row>
    <row r="21079" spans="1:6" x14ac:dyDescent="0.2">
      <c r="A21079"/>
      <c r="B21079"/>
      <c r="C21079"/>
      <c r="D21079"/>
      <c r="E21079"/>
      <c r="F21079"/>
    </row>
    <row r="21080" spans="1:6" x14ac:dyDescent="0.2">
      <c r="A21080"/>
      <c r="B21080"/>
      <c r="C21080"/>
      <c r="D21080"/>
      <c r="E21080"/>
      <c r="F21080"/>
    </row>
    <row r="21081" spans="1:6" x14ac:dyDescent="0.2">
      <c r="A21081"/>
      <c r="B21081"/>
      <c r="C21081"/>
      <c r="D21081"/>
      <c r="E21081"/>
      <c r="F21081"/>
    </row>
    <row r="21082" spans="1:6" x14ac:dyDescent="0.2">
      <c r="A21082"/>
      <c r="B21082"/>
      <c r="C21082"/>
      <c r="D21082"/>
      <c r="E21082"/>
      <c r="F21082"/>
    </row>
    <row r="21083" spans="1:6" x14ac:dyDescent="0.2">
      <c r="A21083"/>
      <c r="B21083"/>
      <c r="C21083"/>
      <c r="D21083"/>
      <c r="E21083"/>
      <c r="F21083"/>
    </row>
    <row r="21084" spans="1:6" x14ac:dyDescent="0.2">
      <c r="A21084"/>
      <c r="B21084"/>
      <c r="C21084"/>
      <c r="D21084"/>
      <c r="E21084"/>
      <c r="F21084"/>
    </row>
    <row r="21085" spans="1:6" x14ac:dyDescent="0.2">
      <c r="A21085"/>
      <c r="B21085"/>
      <c r="C21085"/>
      <c r="D21085"/>
      <c r="E21085"/>
      <c r="F21085"/>
    </row>
    <row r="21086" spans="1:6" x14ac:dyDescent="0.2">
      <c r="A21086"/>
      <c r="B21086"/>
      <c r="C21086"/>
      <c r="D21086"/>
      <c r="E21086"/>
      <c r="F21086"/>
    </row>
    <row r="21087" spans="1:6" x14ac:dyDescent="0.2">
      <c r="A21087"/>
      <c r="B21087"/>
      <c r="C21087"/>
      <c r="D21087"/>
      <c r="E21087"/>
      <c r="F21087"/>
    </row>
    <row r="21088" spans="1:6" x14ac:dyDescent="0.2">
      <c r="A21088"/>
      <c r="B21088"/>
      <c r="C21088"/>
      <c r="D21088"/>
      <c r="E21088"/>
      <c r="F21088"/>
    </row>
    <row r="21089" spans="1:6" x14ac:dyDescent="0.2">
      <c r="A21089"/>
      <c r="B21089"/>
      <c r="C21089"/>
      <c r="D21089"/>
      <c r="E21089"/>
      <c r="F21089"/>
    </row>
    <row r="21090" spans="1:6" x14ac:dyDescent="0.2">
      <c r="A21090"/>
      <c r="B21090"/>
      <c r="C21090"/>
      <c r="D21090"/>
      <c r="E21090"/>
      <c r="F21090"/>
    </row>
    <row r="21091" spans="1:6" x14ac:dyDescent="0.2">
      <c r="A21091"/>
      <c r="B21091"/>
      <c r="C21091"/>
      <c r="D21091"/>
      <c r="E21091"/>
      <c r="F21091"/>
    </row>
    <row r="21092" spans="1:6" x14ac:dyDescent="0.2">
      <c r="A21092"/>
      <c r="B21092"/>
      <c r="C21092"/>
      <c r="D21092"/>
      <c r="E21092"/>
      <c r="F21092"/>
    </row>
    <row r="21093" spans="1:6" x14ac:dyDescent="0.2">
      <c r="A21093"/>
      <c r="B21093"/>
      <c r="C21093"/>
      <c r="D21093"/>
      <c r="E21093"/>
      <c r="F21093"/>
    </row>
    <row r="21094" spans="1:6" x14ac:dyDescent="0.2">
      <c r="A21094"/>
      <c r="B21094"/>
      <c r="C21094"/>
      <c r="D21094"/>
      <c r="E21094"/>
      <c r="F21094"/>
    </row>
    <row r="21095" spans="1:6" x14ac:dyDescent="0.2">
      <c r="A21095"/>
      <c r="B21095"/>
      <c r="C21095"/>
      <c r="D21095"/>
      <c r="E21095"/>
      <c r="F21095"/>
    </row>
    <row r="21096" spans="1:6" x14ac:dyDescent="0.2">
      <c r="A21096"/>
      <c r="B21096"/>
      <c r="C21096"/>
      <c r="D21096"/>
      <c r="E21096"/>
      <c r="F21096"/>
    </row>
    <row r="21097" spans="1:6" x14ac:dyDescent="0.2">
      <c r="A21097"/>
      <c r="B21097"/>
      <c r="C21097"/>
      <c r="D21097"/>
      <c r="E21097"/>
      <c r="F21097"/>
    </row>
    <row r="21098" spans="1:6" x14ac:dyDescent="0.2">
      <c r="A21098"/>
      <c r="B21098"/>
      <c r="C21098"/>
      <c r="D21098"/>
      <c r="E21098"/>
      <c r="F21098"/>
    </row>
    <row r="21099" spans="1:6" x14ac:dyDescent="0.2">
      <c r="A21099"/>
      <c r="B21099"/>
      <c r="C21099"/>
      <c r="D21099"/>
      <c r="E21099"/>
      <c r="F21099"/>
    </row>
    <row r="21100" spans="1:6" x14ac:dyDescent="0.2">
      <c r="A21100"/>
      <c r="B21100"/>
      <c r="C21100"/>
      <c r="D21100"/>
      <c r="E21100"/>
      <c r="F21100"/>
    </row>
    <row r="21101" spans="1:6" x14ac:dyDescent="0.2">
      <c r="A21101"/>
      <c r="B21101"/>
      <c r="C21101"/>
      <c r="D21101"/>
      <c r="E21101"/>
      <c r="F21101"/>
    </row>
    <row r="21102" spans="1:6" x14ac:dyDescent="0.2">
      <c r="A21102"/>
      <c r="B21102"/>
      <c r="C21102"/>
      <c r="D21102"/>
      <c r="E21102"/>
      <c r="F21102"/>
    </row>
    <row r="21103" spans="1:6" x14ac:dyDescent="0.2">
      <c r="A21103"/>
      <c r="B21103"/>
      <c r="C21103"/>
      <c r="D21103"/>
      <c r="E21103"/>
      <c r="F21103"/>
    </row>
    <row r="21104" spans="1:6" x14ac:dyDescent="0.2">
      <c r="A21104"/>
      <c r="B21104"/>
      <c r="C21104"/>
      <c r="D21104"/>
      <c r="E21104"/>
      <c r="F21104"/>
    </row>
    <row r="21105" spans="1:6" x14ac:dyDescent="0.2">
      <c r="A21105"/>
      <c r="B21105"/>
      <c r="C21105"/>
      <c r="D21105"/>
      <c r="E21105"/>
      <c r="F21105"/>
    </row>
    <row r="21106" spans="1:6" x14ac:dyDescent="0.2">
      <c r="A21106"/>
      <c r="B21106"/>
      <c r="C21106"/>
      <c r="D21106"/>
      <c r="E21106"/>
      <c r="F21106"/>
    </row>
    <row r="21107" spans="1:6" x14ac:dyDescent="0.2">
      <c r="A21107"/>
      <c r="B21107"/>
      <c r="C21107"/>
      <c r="D21107"/>
      <c r="E21107"/>
      <c r="F21107"/>
    </row>
    <row r="21108" spans="1:6" x14ac:dyDescent="0.2">
      <c r="A21108"/>
      <c r="B21108"/>
      <c r="C21108"/>
      <c r="D21108"/>
      <c r="E21108"/>
      <c r="F21108"/>
    </row>
    <row r="21109" spans="1:6" x14ac:dyDescent="0.2">
      <c r="A21109"/>
      <c r="B21109"/>
      <c r="C21109"/>
      <c r="D21109"/>
      <c r="E21109"/>
      <c r="F21109"/>
    </row>
    <row r="21110" spans="1:6" x14ac:dyDescent="0.2">
      <c r="A21110"/>
      <c r="B21110"/>
      <c r="C21110"/>
      <c r="D21110"/>
      <c r="E21110"/>
      <c r="F21110"/>
    </row>
    <row r="21111" spans="1:6" x14ac:dyDescent="0.2">
      <c r="A21111"/>
      <c r="B21111"/>
      <c r="C21111"/>
      <c r="D21111"/>
      <c r="E21111"/>
      <c r="F21111"/>
    </row>
    <row r="21112" spans="1:6" x14ac:dyDescent="0.2">
      <c r="A21112"/>
      <c r="B21112"/>
      <c r="C21112"/>
      <c r="D21112"/>
      <c r="E21112"/>
      <c r="F21112"/>
    </row>
    <row r="21113" spans="1:6" x14ac:dyDescent="0.2">
      <c r="A21113"/>
      <c r="B21113"/>
      <c r="C21113"/>
      <c r="D21113"/>
      <c r="E21113"/>
      <c r="F21113"/>
    </row>
    <row r="21114" spans="1:6" x14ac:dyDescent="0.2">
      <c r="A21114"/>
      <c r="B21114"/>
      <c r="C21114"/>
      <c r="D21114"/>
      <c r="E21114"/>
      <c r="F21114"/>
    </row>
    <row r="21115" spans="1:6" x14ac:dyDescent="0.2">
      <c r="A21115"/>
      <c r="B21115"/>
      <c r="C21115"/>
      <c r="D21115"/>
      <c r="E21115"/>
      <c r="F21115"/>
    </row>
    <row r="21116" spans="1:6" x14ac:dyDescent="0.2">
      <c r="A21116"/>
      <c r="B21116"/>
      <c r="C21116"/>
      <c r="D21116"/>
      <c r="E21116"/>
      <c r="F21116"/>
    </row>
    <row r="21117" spans="1:6" x14ac:dyDescent="0.2">
      <c r="A21117"/>
      <c r="B21117"/>
      <c r="C21117"/>
      <c r="D21117"/>
      <c r="E21117"/>
      <c r="F21117"/>
    </row>
    <row r="21118" spans="1:6" x14ac:dyDescent="0.2">
      <c r="A21118"/>
      <c r="B21118"/>
      <c r="C21118"/>
      <c r="D21118"/>
      <c r="E21118"/>
      <c r="F21118"/>
    </row>
    <row r="21119" spans="1:6" x14ac:dyDescent="0.2">
      <c r="A21119"/>
      <c r="B21119"/>
      <c r="C21119"/>
      <c r="D21119"/>
      <c r="E21119"/>
      <c r="F21119"/>
    </row>
    <row r="21120" spans="1:6" x14ac:dyDescent="0.2">
      <c r="A21120"/>
      <c r="B21120"/>
      <c r="C21120"/>
      <c r="D21120"/>
      <c r="E21120"/>
      <c r="F21120"/>
    </row>
    <row r="21121" spans="1:6" x14ac:dyDescent="0.2">
      <c r="A21121"/>
      <c r="B21121"/>
      <c r="C21121"/>
      <c r="D21121"/>
      <c r="E21121"/>
      <c r="F21121"/>
    </row>
    <row r="21122" spans="1:6" x14ac:dyDescent="0.2">
      <c r="A21122"/>
      <c r="B21122"/>
      <c r="C21122"/>
      <c r="D21122"/>
      <c r="E21122"/>
      <c r="F21122"/>
    </row>
    <row r="21123" spans="1:6" x14ac:dyDescent="0.2">
      <c r="A21123"/>
      <c r="B21123"/>
      <c r="C21123"/>
      <c r="D21123"/>
      <c r="E21123"/>
      <c r="F21123"/>
    </row>
    <row r="21124" spans="1:6" x14ac:dyDescent="0.2">
      <c r="A21124"/>
      <c r="B21124"/>
      <c r="C21124"/>
      <c r="D21124"/>
      <c r="E21124"/>
      <c r="F21124"/>
    </row>
    <row r="21125" spans="1:6" x14ac:dyDescent="0.2">
      <c r="A21125"/>
      <c r="B21125"/>
      <c r="C21125"/>
      <c r="D21125"/>
      <c r="E21125"/>
      <c r="F21125"/>
    </row>
    <row r="21126" spans="1:6" x14ac:dyDescent="0.2">
      <c r="A21126"/>
      <c r="B21126"/>
      <c r="C21126"/>
      <c r="D21126"/>
      <c r="E21126"/>
      <c r="F21126"/>
    </row>
    <row r="21127" spans="1:6" x14ac:dyDescent="0.2">
      <c r="A21127"/>
      <c r="B21127"/>
      <c r="C21127"/>
      <c r="D21127"/>
      <c r="E21127"/>
      <c r="F21127"/>
    </row>
    <row r="21128" spans="1:6" x14ac:dyDescent="0.2">
      <c r="A21128"/>
      <c r="B21128"/>
      <c r="C21128"/>
      <c r="D21128"/>
      <c r="E21128"/>
      <c r="F21128"/>
    </row>
    <row r="21129" spans="1:6" x14ac:dyDescent="0.2">
      <c r="A21129"/>
      <c r="B21129"/>
      <c r="C21129"/>
      <c r="D21129"/>
      <c r="E21129"/>
      <c r="F21129"/>
    </row>
    <row r="21130" spans="1:6" x14ac:dyDescent="0.2">
      <c r="A21130"/>
      <c r="B21130"/>
      <c r="C21130"/>
      <c r="D21130"/>
      <c r="E21130"/>
      <c r="F21130"/>
    </row>
    <row r="21131" spans="1:6" x14ac:dyDescent="0.2">
      <c r="A21131"/>
      <c r="B21131"/>
      <c r="C21131"/>
      <c r="D21131"/>
      <c r="E21131"/>
      <c r="F21131"/>
    </row>
    <row r="21132" spans="1:6" x14ac:dyDescent="0.2">
      <c r="A21132"/>
      <c r="B21132"/>
      <c r="C21132"/>
      <c r="D21132"/>
      <c r="E21132"/>
      <c r="F21132"/>
    </row>
    <row r="21133" spans="1:6" x14ac:dyDescent="0.2">
      <c r="A21133"/>
      <c r="B21133"/>
      <c r="C21133"/>
      <c r="D21133"/>
      <c r="E21133"/>
      <c r="F21133"/>
    </row>
    <row r="21134" spans="1:6" x14ac:dyDescent="0.2">
      <c r="A21134"/>
      <c r="B21134"/>
      <c r="C21134"/>
      <c r="D21134"/>
      <c r="E21134"/>
      <c r="F21134"/>
    </row>
    <row r="21135" spans="1:6" x14ac:dyDescent="0.2">
      <c r="A21135"/>
      <c r="B21135"/>
      <c r="C21135"/>
      <c r="D21135"/>
      <c r="E21135"/>
      <c r="F21135"/>
    </row>
    <row r="21136" spans="1:6" x14ac:dyDescent="0.2">
      <c r="A21136"/>
      <c r="B21136"/>
      <c r="C21136"/>
      <c r="D21136"/>
      <c r="E21136"/>
      <c r="F21136"/>
    </row>
    <row r="21137" spans="1:6" x14ac:dyDescent="0.2">
      <c r="A21137"/>
      <c r="B21137"/>
      <c r="C21137"/>
      <c r="D21137"/>
      <c r="E21137"/>
      <c r="F21137"/>
    </row>
    <row r="21138" spans="1:6" x14ac:dyDescent="0.2">
      <c r="A21138"/>
      <c r="B21138"/>
      <c r="C21138"/>
      <c r="D21138"/>
      <c r="E21138"/>
      <c r="F21138"/>
    </row>
    <row r="21139" spans="1:6" x14ac:dyDescent="0.2">
      <c r="A21139"/>
      <c r="B21139"/>
      <c r="C21139"/>
      <c r="D21139"/>
      <c r="E21139"/>
      <c r="F21139"/>
    </row>
    <row r="21140" spans="1:6" x14ac:dyDescent="0.2">
      <c r="A21140"/>
      <c r="B21140"/>
      <c r="C21140"/>
      <c r="D21140"/>
      <c r="E21140"/>
      <c r="F21140"/>
    </row>
    <row r="21141" spans="1:6" x14ac:dyDescent="0.2">
      <c r="A21141"/>
      <c r="B21141"/>
      <c r="C21141"/>
      <c r="D21141"/>
      <c r="E21141"/>
      <c r="F21141"/>
    </row>
    <row r="21142" spans="1:6" x14ac:dyDescent="0.2">
      <c r="A21142"/>
      <c r="B21142"/>
      <c r="C21142"/>
      <c r="D21142"/>
      <c r="E21142"/>
      <c r="F21142"/>
    </row>
    <row r="21143" spans="1:6" x14ac:dyDescent="0.2">
      <c r="A21143"/>
      <c r="B21143"/>
      <c r="C21143"/>
      <c r="D21143"/>
      <c r="E21143"/>
      <c r="F21143"/>
    </row>
    <row r="21144" spans="1:6" x14ac:dyDescent="0.2">
      <c r="A21144"/>
      <c r="B21144"/>
      <c r="C21144"/>
      <c r="D21144"/>
      <c r="E21144"/>
      <c r="F21144"/>
    </row>
    <row r="21145" spans="1:6" x14ac:dyDescent="0.2">
      <c r="A21145"/>
      <c r="B21145"/>
      <c r="C21145"/>
      <c r="D21145"/>
      <c r="E21145"/>
      <c r="F21145"/>
    </row>
    <row r="21146" spans="1:6" x14ac:dyDescent="0.2">
      <c r="A21146"/>
      <c r="B21146"/>
      <c r="C21146"/>
      <c r="D21146"/>
      <c r="E21146"/>
      <c r="F21146"/>
    </row>
    <row r="21147" spans="1:6" x14ac:dyDescent="0.2">
      <c r="A21147"/>
      <c r="B21147"/>
      <c r="C21147"/>
      <c r="D21147"/>
      <c r="E21147"/>
      <c r="F21147"/>
    </row>
    <row r="21148" spans="1:6" x14ac:dyDescent="0.2">
      <c r="A21148"/>
      <c r="B21148"/>
      <c r="C21148"/>
      <c r="D21148"/>
      <c r="E21148"/>
      <c r="F21148"/>
    </row>
    <row r="21149" spans="1:6" x14ac:dyDescent="0.2">
      <c r="A21149"/>
      <c r="B21149"/>
      <c r="C21149"/>
      <c r="D21149"/>
      <c r="E21149"/>
      <c r="F21149"/>
    </row>
    <row r="21150" spans="1:6" x14ac:dyDescent="0.2">
      <c r="A21150"/>
      <c r="B21150"/>
      <c r="C21150"/>
      <c r="D21150"/>
      <c r="E21150"/>
      <c r="F21150"/>
    </row>
    <row r="21151" spans="1:6" x14ac:dyDescent="0.2">
      <c r="A21151"/>
      <c r="B21151"/>
      <c r="C21151"/>
      <c r="D21151"/>
      <c r="E21151"/>
      <c r="F21151"/>
    </row>
    <row r="21152" spans="1:6" x14ac:dyDescent="0.2">
      <c r="A21152"/>
      <c r="B21152"/>
      <c r="C21152"/>
      <c r="D21152"/>
      <c r="E21152"/>
      <c r="F21152"/>
    </row>
    <row r="21153" spans="1:6" x14ac:dyDescent="0.2">
      <c r="A21153"/>
      <c r="B21153"/>
      <c r="C21153"/>
      <c r="D21153"/>
      <c r="E21153"/>
      <c r="F21153"/>
    </row>
    <row r="21154" spans="1:6" x14ac:dyDescent="0.2">
      <c r="A21154"/>
      <c r="B21154"/>
      <c r="C21154"/>
      <c r="D21154"/>
      <c r="E21154"/>
      <c r="F21154"/>
    </row>
    <row r="21155" spans="1:6" x14ac:dyDescent="0.2">
      <c r="A21155"/>
      <c r="B21155"/>
      <c r="C21155"/>
      <c r="D21155"/>
      <c r="E21155"/>
      <c r="F21155"/>
    </row>
    <row r="21156" spans="1:6" x14ac:dyDescent="0.2">
      <c r="A21156"/>
      <c r="B21156"/>
      <c r="C21156"/>
      <c r="D21156"/>
      <c r="E21156"/>
      <c r="F21156"/>
    </row>
    <row r="21157" spans="1:6" x14ac:dyDescent="0.2">
      <c r="A21157"/>
      <c r="B21157"/>
      <c r="C21157"/>
      <c r="D21157"/>
      <c r="E21157"/>
      <c r="F21157"/>
    </row>
    <row r="21158" spans="1:6" x14ac:dyDescent="0.2">
      <c r="A21158"/>
      <c r="B21158"/>
      <c r="C21158"/>
      <c r="D21158"/>
      <c r="E21158"/>
      <c r="F21158"/>
    </row>
    <row r="21159" spans="1:6" x14ac:dyDescent="0.2">
      <c r="A21159"/>
      <c r="B21159"/>
      <c r="C21159"/>
      <c r="D21159"/>
      <c r="E21159"/>
      <c r="F21159"/>
    </row>
    <row r="21160" spans="1:6" x14ac:dyDescent="0.2">
      <c r="A21160"/>
      <c r="B21160"/>
      <c r="C21160"/>
      <c r="D21160"/>
      <c r="E21160"/>
      <c r="F21160"/>
    </row>
    <row r="21161" spans="1:6" x14ac:dyDescent="0.2">
      <c r="A21161"/>
      <c r="B21161"/>
      <c r="C21161"/>
      <c r="D21161"/>
      <c r="E21161"/>
      <c r="F21161"/>
    </row>
    <row r="21162" spans="1:6" x14ac:dyDescent="0.2">
      <c r="A21162"/>
      <c r="B21162"/>
      <c r="C21162"/>
      <c r="D21162"/>
      <c r="E21162"/>
      <c r="F21162"/>
    </row>
    <row r="21163" spans="1:6" x14ac:dyDescent="0.2">
      <c r="A21163"/>
      <c r="B21163"/>
      <c r="C21163"/>
      <c r="D21163"/>
      <c r="E21163"/>
      <c r="F21163"/>
    </row>
    <row r="21164" spans="1:6" x14ac:dyDescent="0.2">
      <c r="A21164"/>
      <c r="B21164"/>
      <c r="C21164"/>
      <c r="D21164"/>
      <c r="E21164"/>
      <c r="F21164"/>
    </row>
    <row r="21165" spans="1:6" x14ac:dyDescent="0.2">
      <c r="A21165"/>
      <c r="B21165"/>
      <c r="C21165"/>
      <c r="D21165"/>
      <c r="E21165"/>
      <c r="F21165"/>
    </row>
    <row r="21166" spans="1:6" x14ac:dyDescent="0.2">
      <c r="A21166"/>
      <c r="B21166"/>
      <c r="C21166"/>
      <c r="D21166"/>
      <c r="E21166"/>
      <c r="F21166"/>
    </row>
    <row r="21167" spans="1:6" x14ac:dyDescent="0.2">
      <c r="A21167"/>
      <c r="B21167"/>
      <c r="C21167"/>
      <c r="D21167"/>
      <c r="E21167"/>
      <c r="F21167"/>
    </row>
    <row r="21168" spans="1:6" x14ac:dyDescent="0.2">
      <c r="A21168"/>
      <c r="B21168"/>
      <c r="C21168"/>
      <c r="D21168"/>
      <c r="E21168"/>
      <c r="F21168"/>
    </row>
    <row r="21169" spans="1:6" x14ac:dyDescent="0.2">
      <c r="A21169"/>
      <c r="B21169"/>
      <c r="C21169"/>
      <c r="D21169"/>
      <c r="E21169"/>
      <c r="F21169"/>
    </row>
    <row r="21170" spans="1:6" x14ac:dyDescent="0.2">
      <c r="A21170"/>
      <c r="B21170"/>
      <c r="C21170"/>
      <c r="D21170"/>
      <c r="E21170"/>
      <c r="F21170"/>
    </row>
    <row r="21171" spans="1:6" x14ac:dyDescent="0.2">
      <c r="A21171"/>
      <c r="B21171"/>
      <c r="C21171"/>
      <c r="D21171"/>
      <c r="E21171"/>
      <c r="F21171"/>
    </row>
    <row r="21172" spans="1:6" x14ac:dyDescent="0.2">
      <c r="A21172"/>
      <c r="B21172"/>
      <c r="C21172"/>
      <c r="D21172"/>
      <c r="E21172"/>
      <c r="F21172"/>
    </row>
    <row r="21173" spans="1:6" x14ac:dyDescent="0.2">
      <c r="A21173"/>
      <c r="B21173"/>
      <c r="C21173"/>
      <c r="D21173"/>
      <c r="E21173"/>
      <c r="F21173"/>
    </row>
    <row r="21174" spans="1:6" x14ac:dyDescent="0.2">
      <c r="A21174"/>
      <c r="B21174"/>
      <c r="C21174"/>
      <c r="D21174"/>
      <c r="E21174"/>
      <c r="F21174"/>
    </row>
    <row r="21175" spans="1:6" x14ac:dyDescent="0.2">
      <c r="A21175"/>
      <c r="B21175"/>
      <c r="C21175"/>
      <c r="D21175"/>
      <c r="E21175"/>
      <c r="F21175"/>
    </row>
    <row r="21176" spans="1:6" x14ac:dyDescent="0.2">
      <c r="A21176"/>
      <c r="B21176"/>
      <c r="C21176"/>
      <c r="D21176"/>
      <c r="E21176"/>
      <c r="F21176"/>
    </row>
    <row r="21177" spans="1:6" x14ac:dyDescent="0.2">
      <c r="A21177"/>
      <c r="B21177"/>
      <c r="C21177"/>
      <c r="D21177"/>
      <c r="E21177"/>
      <c r="F21177"/>
    </row>
    <row r="21178" spans="1:6" x14ac:dyDescent="0.2">
      <c r="A21178"/>
      <c r="B21178"/>
      <c r="C21178"/>
      <c r="D21178"/>
      <c r="E21178"/>
      <c r="F21178"/>
    </row>
    <row r="21179" spans="1:6" x14ac:dyDescent="0.2">
      <c r="A21179"/>
      <c r="B21179"/>
      <c r="C21179"/>
      <c r="D21179"/>
      <c r="E21179"/>
      <c r="F21179"/>
    </row>
    <row r="21180" spans="1:6" x14ac:dyDescent="0.2">
      <c r="A21180"/>
      <c r="B21180"/>
      <c r="C21180"/>
      <c r="D21180"/>
      <c r="E21180"/>
      <c r="F21180"/>
    </row>
    <row r="21181" spans="1:6" x14ac:dyDescent="0.2">
      <c r="A21181"/>
      <c r="B21181"/>
      <c r="C21181"/>
      <c r="D21181"/>
      <c r="E21181"/>
      <c r="F21181"/>
    </row>
    <row r="21182" spans="1:6" x14ac:dyDescent="0.2">
      <c r="A21182"/>
      <c r="B21182"/>
      <c r="C21182"/>
      <c r="D21182"/>
      <c r="E21182"/>
      <c r="F21182"/>
    </row>
    <row r="21183" spans="1:6" x14ac:dyDescent="0.2">
      <c r="A21183"/>
      <c r="B21183"/>
      <c r="C21183"/>
      <c r="D21183"/>
      <c r="E21183"/>
      <c r="F21183"/>
    </row>
    <row r="21184" spans="1:6" x14ac:dyDescent="0.2">
      <c r="A21184"/>
      <c r="B21184"/>
      <c r="C21184"/>
      <c r="D21184"/>
      <c r="E21184"/>
      <c r="F21184"/>
    </row>
    <row r="21185" spans="1:6" x14ac:dyDescent="0.2">
      <c r="A21185"/>
      <c r="B21185"/>
      <c r="C21185"/>
      <c r="D21185"/>
      <c r="E21185"/>
      <c r="F21185"/>
    </row>
    <row r="21186" spans="1:6" x14ac:dyDescent="0.2">
      <c r="A21186"/>
      <c r="B21186"/>
      <c r="C21186"/>
      <c r="D21186"/>
      <c r="E21186"/>
      <c r="F21186"/>
    </row>
    <row r="21187" spans="1:6" x14ac:dyDescent="0.2">
      <c r="A21187"/>
      <c r="B21187"/>
      <c r="C21187"/>
      <c r="D21187"/>
      <c r="E21187"/>
      <c r="F21187"/>
    </row>
    <row r="21188" spans="1:6" x14ac:dyDescent="0.2">
      <c r="A21188"/>
      <c r="B21188"/>
      <c r="C21188"/>
      <c r="D21188"/>
      <c r="E21188"/>
      <c r="F21188"/>
    </row>
    <row r="21189" spans="1:6" x14ac:dyDescent="0.2">
      <c r="A21189"/>
      <c r="B21189"/>
      <c r="C21189"/>
      <c r="D21189"/>
      <c r="E21189"/>
      <c r="F21189"/>
    </row>
    <row r="21190" spans="1:6" x14ac:dyDescent="0.2">
      <c r="A21190"/>
      <c r="B21190"/>
      <c r="C21190"/>
      <c r="D21190"/>
      <c r="E21190"/>
      <c r="F21190"/>
    </row>
    <row r="21191" spans="1:6" x14ac:dyDescent="0.2">
      <c r="A21191"/>
      <c r="B21191"/>
      <c r="C21191"/>
      <c r="D21191"/>
      <c r="E21191"/>
      <c r="F21191"/>
    </row>
    <row r="21192" spans="1:6" x14ac:dyDescent="0.2">
      <c r="A21192"/>
      <c r="B21192"/>
      <c r="C21192"/>
      <c r="D21192"/>
      <c r="E21192"/>
      <c r="F21192"/>
    </row>
    <row r="21193" spans="1:6" x14ac:dyDescent="0.2">
      <c r="A21193"/>
      <c r="B21193"/>
      <c r="C21193"/>
      <c r="D21193"/>
      <c r="E21193"/>
      <c r="F21193"/>
    </row>
    <row r="21194" spans="1:6" x14ac:dyDescent="0.2">
      <c r="A21194"/>
      <c r="B21194"/>
      <c r="C21194"/>
      <c r="D21194"/>
      <c r="E21194"/>
      <c r="F21194"/>
    </row>
    <row r="21195" spans="1:6" x14ac:dyDescent="0.2">
      <c r="A21195"/>
      <c r="B21195"/>
      <c r="C21195"/>
      <c r="D21195"/>
      <c r="E21195"/>
      <c r="F21195"/>
    </row>
    <row r="21196" spans="1:6" x14ac:dyDescent="0.2">
      <c r="A21196"/>
      <c r="B21196"/>
      <c r="C21196"/>
      <c r="D21196"/>
      <c r="E21196"/>
      <c r="F21196"/>
    </row>
    <row r="21197" spans="1:6" x14ac:dyDescent="0.2">
      <c r="A21197"/>
      <c r="B21197"/>
      <c r="C21197"/>
      <c r="D21197"/>
      <c r="E21197"/>
      <c r="F21197"/>
    </row>
    <row r="21198" spans="1:6" x14ac:dyDescent="0.2">
      <c r="A21198"/>
      <c r="B21198"/>
      <c r="C21198"/>
      <c r="D21198"/>
      <c r="E21198"/>
      <c r="F21198"/>
    </row>
    <row r="21199" spans="1:6" x14ac:dyDescent="0.2">
      <c r="A21199"/>
      <c r="B21199"/>
      <c r="C21199"/>
      <c r="D21199"/>
      <c r="E21199"/>
      <c r="F21199"/>
    </row>
    <row r="21200" spans="1:6" x14ac:dyDescent="0.2">
      <c r="A21200"/>
      <c r="B21200"/>
      <c r="C21200"/>
      <c r="D21200"/>
      <c r="E21200"/>
      <c r="F21200"/>
    </row>
    <row r="21201" spans="1:6" x14ac:dyDescent="0.2">
      <c r="A21201"/>
      <c r="B21201"/>
      <c r="C21201"/>
      <c r="D21201"/>
      <c r="E21201"/>
      <c r="F21201"/>
    </row>
    <row r="21202" spans="1:6" x14ac:dyDescent="0.2">
      <c r="A21202"/>
      <c r="B21202"/>
      <c r="C21202"/>
      <c r="D21202"/>
      <c r="E21202"/>
      <c r="F21202"/>
    </row>
    <row r="21203" spans="1:6" x14ac:dyDescent="0.2">
      <c r="A21203"/>
      <c r="B21203"/>
      <c r="C21203"/>
      <c r="D21203"/>
      <c r="E21203"/>
      <c r="F21203"/>
    </row>
    <row r="21204" spans="1:6" x14ac:dyDescent="0.2">
      <c r="A21204"/>
      <c r="B21204"/>
      <c r="C21204"/>
      <c r="D21204"/>
      <c r="E21204"/>
      <c r="F21204"/>
    </row>
    <row r="21205" spans="1:6" x14ac:dyDescent="0.2">
      <c r="A21205"/>
      <c r="B21205"/>
      <c r="C21205"/>
      <c r="D21205"/>
      <c r="E21205"/>
      <c r="F21205"/>
    </row>
    <row r="21206" spans="1:6" x14ac:dyDescent="0.2">
      <c r="A21206"/>
      <c r="B21206"/>
      <c r="C21206"/>
      <c r="D21206"/>
      <c r="E21206"/>
      <c r="F21206"/>
    </row>
    <row r="21207" spans="1:6" x14ac:dyDescent="0.2">
      <c r="A21207"/>
      <c r="B21207"/>
      <c r="C21207"/>
      <c r="D21207"/>
      <c r="E21207"/>
      <c r="F21207"/>
    </row>
    <row r="21208" spans="1:6" x14ac:dyDescent="0.2">
      <c r="A21208"/>
      <c r="B21208"/>
      <c r="C21208"/>
      <c r="D21208"/>
      <c r="E21208"/>
      <c r="F21208"/>
    </row>
    <row r="21209" spans="1:6" x14ac:dyDescent="0.2">
      <c r="A21209"/>
      <c r="B21209"/>
      <c r="C21209"/>
      <c r="D21209"/>
      <c r="E21209"/>
      <c r="F21209"/>
    </row>
    <row r="21210" spans="1:6" x14ac:dyDescent="0.2">
      <c r="A21210"/>
      <c r="B21210"/>
      <c r="C21210"/>
      <c r="D21210"/>
      <c r="E21210"/>
      <c r="F21210"/>
    </row>
    <row r="21211" spans="1:6" x14ac:dyDescent="0.2">
      <c r="A21211"/>
      <c r="B21211"/>
      <c r="C21211"/>
      <c r="D21211"/>
      <c r="E21211"/>
      <c r="F21211"/>
    </row>
    <row r="21212" spans="1:6" x14ac:dyDescent="0.2">
      <c r="A21212"/>
      <c r="B21212"/>
      <c r="C21212"/>
      <c r="D21212"/>
      <c r="E21212"/>
      <c r="F21212"/>
    </row>
    <row r="21213" spans="1:6" x14ac:dyDescent="0.2">
      <c r="A21213"/>
      <c r="B21213"/>
      <c r="C21213"/>
      <c r="D21213"/>
      <c r="E21213"/>
      <c r="F21213"/>
    </row>
    <row r="21214" spans="1:6" x14ac:dyDescent="0.2">
      <c r="A21214"/>
      <c r="B21214"/>
      <c r="C21214"/>
      <c r="D21214"/>
      <c r="E21214"/>
      <c r="F21214"/>
    </row>
    <row r="21215" spans="1:6" x14ac:dyDescent="0.2">
      <c r="A21215"/>
      <c r="B21215"/>
      <c r="C21215"/>
      <c r="D21215"/>
      <c r="E21215"/>
      <c r="F21215"/>
    </row>
    <row r="21216" spans="1:6" x14ac:dyDescent="0.2">
      <c r="A21216"/>
      <c r="B21216"/>
      <c r="C21216"/>
      <c r="D21216"/>
      <c r="E21216"/>
      <c r="F21216"/>
    </row>
    <row r="21217" spans="1:6" x14ac:dyDescent="0.2">
      <c r="A21217"/>
      <c r="B21217"/>
      <c r="C21217"/>
      <c r="D21217"/>
      <c r="E21217"/>
      <c r="F21217"/>
    </row>
    <row r="21218" spans="1:6" x14ac:dyDescent="0.2">
      <c r="A21218"/>
      <c r="B21218"/>
      <c r="C21218"/>
      <c r="D21218"/>
      <c r="E21218"/>
      <c r="F21218"/>
    </row>
    <row r="21219" spans="1:6" x14ac:dyDescent="0.2">
      <c r="A21219"/>
      <c r="B21219"/>
      <c r="C21219"/>
      <c r="D21219"/>
      <c r="E21219"/>
      <c r="F21219"/>
    </row>
    <row r="21220" spans="1:6" x14ac:dyDescent="0.2">
      <c r="A21220"/>
      <c r="B21220"/>
      <c r="C21220"/>
      <c r="D21220"/>
      <c r="E21220"/>
      <c r="F21220"/>
    </row>
    <row r="21221" spans="1:6" x14ac:dyDescent="0.2">
      <c r="A21221"/>
      <c r="B21221"/>
      <c r="C21221"/>
      <c r="D21221"/>
      <c r="E21221"/>
      <c r="F21221"/>
    </row>
    <row r="21222" spans="1:6" x14ac:dyDescent="0.2">
      <c r="A21222"/>
      <c r="B21222"/>
      <c r="C21222"/>
      <c r="D21222"/>
      <c r="E21222"/>
      <c r="F21222"/>
    </row>
    <row r="21223" spans="1:6" x14ac:dyDescent="0.2">
      <c r="A21223"/>
      <c r="B21223"/>
      <c r="C21223"/>
      <c r="D21223"/>
      <c r="E21223"/>
      <c r="F21223"/>
    </row>
    <row r="21224" spans="1:6" x14ac:dyDescent="0.2">
      <c r="A21224"/>
      <c r="B21224"/>
      <c r="C21224"/>
      <c r="D21224"/>
      <c r="E21224"/>
      <c r="F21224"/>
    </row>
    <row r="21225" spans="1:6" x14ac:dyDescent="0.2">
      <c r="A21225"/>
      <c r="B21225"/>
      <c r="C21225"/>
      <c r="D21225"/>
      <c r="E21225"/>
      <c r="F21225"/>
    </row>
    <row r="21226" spans="1:6" x14ac:dyDescent="0.2">
      <c r="A21226"/>
      <c r="B21226"/>
      <c r="C21226"/>
      <c r="D21226"/>
      <c r="E21226"/>
      <c r="F21226"/>
    </row>
    <row r="21227" spans="1:6" x14ac:dyDescent="0.2">
      <c r="A21227"/>
      <c r="B21227"/>
      <c r="C21227"/>
      <c r="D21227"/>
      <c r="E21227"/>
      <c r="F21227"/>
    </row>
    <row r="21228" spans="1:6" x14ac:dyDescent="0.2">
      <c r="A21228"/>
      <c r="B21228"/>
      <c r="C21228"/>
      <c r="D21228"/>
      <c r="E21228"/>
      <c r="F21228"/>
    </row>
    <row r="21229" spans="1:6" x14ac:dyDescent="0.2">
      <c r="A21229"/>
      <c r="B21229"/>
      <c r="C21229"/>
      <c r="D21229"/>
      <c r="E21229"/>
      <c r="F21229"/>
    </row>
    <row r="21230" spans="1:6" x14ac:dyDescent="0.2">
      <c r="A21230"/>
      <c r="B21230"/>
      <c r="C21230"/>
      <c r="D21230"/>
      <c r="E21230"/>
      <c r="F21230"/>
    </row>
    <row r="21231" spans="1:6" x14ac:dyDescent="0.2">
      <c r="A21231"/>
      <c r="B21231"/>
      <c r="C21231"/>
      <c r="D21231"/>
      <c r="E21231"/>
      <c r="F21231"/>
    </row>
    <row r="21232" spans="1:6" x14ac:dyDescent="0.2">
      <c r="A21232"/>
      <c r="B21232"/>
      <c r="C21232"/>
      <c r="D21232"/>
      <c r="E21232"/>
      <c r="F21232"/>
    </row>
    <row r="21233" spans="1:6" x14ac:dyDescent="0.2">
      <c r="A21233"/>
      <c r="B21233"/>
      <c r="C21233"/>
      <c r="D21233"/>
      <c r="E21233"/>
      <c r="F21233"/>
    </row>
    <row r="21234" spans="1:6" x14ac:dyDescent="0.2">
      <c r="A21234"/>
      <c r="B21234"/>
      <c r="C21234"/>
      <c r="D21234"/>
      <c r="E21234"/>
      <c r="F21234"/>
    </row>
    <row r="21235" spans="1:6" x14ac:dyDescent="0.2">
      <c r="A21235"/>
      <c r="B21235"/>
      <c r="C21235"/>
      <c r="D21235"/>
      <c r="E21235"/>
      <c r="F21235"/>
    </row>
    <row r="21236" spans="1:6" x14ac:dyDescent="0.2">
      <c r="A21236"/>
      <c r="B21236"/>
      <c r="C21236"/>
      <c r="D21236"/>
      <c r="E21236"/>
      <c r="F21236"/>
    </row>
    <row r="21237" spans="1:6" x14ac:dyDescent="0.2">
      <c r="A21237"/>
      <c r="B21237"/>
      <c r="C21237"/>
      <c r="D21237"/>
      <c r="E21237"/>
      <c r="F21237"/>
    </row>
    <row r="21238" spans="1:6" x14ac:dyDescent="0.2">
      <c r="A21238"/>
      <c r="B21238"/>
      <c r="C21238"/>
      <c r="D21238"/>
      <c r="E21238"/>
      <c r="F21238"/>
    </row>
    <row r="21239" spans="1:6" x14ac:dyDescent="0.2">
      <c r="A21239"/>
      <c r="B21239"/>
      <c r="C21239"/>
      <c r="D21239"/>
      <c r="E21239"/>
      <c r="F21239"/>
    </row>
    <row r="21240" spans="1:6" x14ac:dyDescent="0.2">
      <c r="A21240"/>
      <c r="B21240"/>
      <c r="C21240"/>
      <c r="D21240"/>
      <c r="E21240"/>
      <c r="F21240"/>
    </row>
    <row r="21241" spans="1:6" x14ac:dyDescent="0.2">
      <c r="A21241"/>
      <c r="B21241"/>
      <c r="C21241"/>
      <c r="D21241"/>
      <c r="E21241"/>
      <c r="F21241"/>
    </row>
    <row r="21242" spans="1:6" x14ac:dyDescent="0.2">
      <c r="A21242"/>
      <c r="B21242"/>
      <c r="C21242"/>
      <c r="D21242"/>
      <c r="E21242"/>
      <c r="F21242"/>
    </row>
    <row r="21243" spans="1:6" x14ac:dyDescent="0.2">
      <c r="A21243"/>
      <c r="B21243"/>
      <c r="C21243"/>
      <c r="D21243"/>
      <c r="E21243"/>
      <c r="F21243"/>
    </row>
    <row r="21244" spans="1:6" x14ac:dyDescent="0.2">
      <c r="A21244"/>
      <c r="B21244"/>
      <c r="C21244"/>
      <c r="D21244"/>
      <c r="E21244"/>
      <c r="F21244"/>
    </row>
    <row r="21245" spans="1:6" x14ac:dyDescent="0.2">
      <c r="A21245"/>
      <c r="B21245"/>
      <c r="C21245"/>
      <c r="D21245"/>
      <c r="E21245"/>
      <c r="F21245"/>
    </row>
    <row r="21246" spans="1:6" x14ac:dyDescent="0.2">
      <c r="A21246"/>
      <c r="B21246"/>
      <c r="C21246"/>
      <c r="D21246"/>
      <c r="E21246"/>
      <c r="F21246"/>
    </row>
    <row r="21247" spans="1:6" x14ac:dyDescent="0.2">
      <c r="A21247"/>
      <c r="B21247"/>
      <c r="C21247"/>
      <c r="D21247"/>
      <c r="E21247"/>
      <c r="F21247"/>
    </row>
    <row r="21248" spans="1:6" x14ac:dyDescent="0.2">
      <c r="A21248"/>
      <c r="B21248"/>
      <c r="C21248"/>
      <c r="D21248"/>
      <c r="E21248"/>
      <c r="F21248"/>
    </row>
    <row r="21249" spans="1:6" x14ac:dyDescent="0.2">
      <c r="A21249"/>
      <c r="B21249"/>
      <c r="C21249"/>
      <c r="D21249"/>
      <c r="E21249"/>
      <c r="F21249"/>
    </row>
    <row r="21250" spans="1:6" x14ac:dyDescent="0.2">
      <c r="A21250"/>
      <c r="B21250"/>
      <c r="C21250"/>
      <c r="D21250"/>
      <c r="E21250"/>
      <c r="F21250"/>
    </row>
    <row r="21251" spans="1:6" x14ac:dyDescent="0.2">
      <c r="A21251"/>
      <c r="B21251"/>
      <c r="C21251"/>
      <c r="D21251"/>
      <c r="E21251"/>
      <c r="F21251"/>
    </row>
    <row r="21252" spans="1:6" x14ac:dyDescent="0.2">
      <c r="A21252"/>
      <c r="B21252"/>
      <c r="C21252"/>
      <c r="D21252"/>
      <c r="E21252"/>
      <c r="F21252"/>
    </row>
    <row r="21253" spans="1:6" x14ac:dyDescent="0.2">
      <c r="A21253"/>
      <c r="B21253"/>
      <c r="C21253"/>
      <c r="D21253"/>
      <c r="E21253"/>
      <c r="F21253"/>
    </row>
    <row r="21254" spans="1:6" x14ac:dyDescent="0.2">
      <c r="A21254"/>
      <c r="B21254"/>
      <c r="C21254"/>
      <c r="D21254"/>
      <c r="E21254"/>
      <c r="F21254"/>
    </row>
    <row r="21255" spans="1:6" x14ac:dyDescent="0.2">
      <c r="A21255"/>
      <c r="B21255"/>
      <c r="C21255"/>
      <c r="D21255"/>
      <c r="E21255"/>
      <c r="F21255"/>
    </row>
    <row r="21256" spans="1:6" x14ac:dyDescent="0.2">
      <c r="A21256"/>
      <c r="B21256"/>
      <c r="C21256"/>
      <c r="D21256"/>
      <c r="E21256"/>
      <c r="F21256"/>
    </row>
    <row r="21257" spans="1:6" x14ac:dyDescent="0.2">
      <c r="A21257"/>
      <c r="B21257"/>
      <c r="C21257"/>
      <c r="D21257"/>
      <c r="E21257"/>
      <c r="F21257"/>
    </row>
    <row r="21258" spans="1:6" x14ac:dyDescent="0.2">
      <c r="A21258"/>
      <c r="B21258"/>
      <c r="C21258"/>
      <c r="D21258"/>
      <c r="E21258"/>
      <c r="F21258"/>
    </row>
    <row r="21259" spans="1:6" x14ac:dyDescent="0.2">
      <c r="A21259"/>
      <c r="B21259"/>
      <c r="C21259"/>
      <c r="D21259"/>
      <c r="E21259"/>
      <c r="F21259"/>
    </row>
    <row r="21260" spans="1:6" x14ac:dyDescent="0.2">
      <c r="A21260"/>
      <c r="B21260"/>
      <c r="C21260"/>
      <c r="D21260"/>
      <c r="E21260"/>
      <c r="F21260"/>
    </row>
    <row r="21261" spans="1:6" x14ac:dyDescent="0.2">
      <c r="A21261"/>
      <c r="B21261"/>
      <c r="C21261"/>
      <c r="D21261"/>
      <c r="E21261"/>
      <c r="F21261"/>
    </row>
    <row r="21262" spans="1:6" x14ac:dyDescent="0.2">
      <c r="A21262"/>
      <c r="B21262"/>
      <c r="C21262"/>
      <c r="D21262"/>
      <c r="E21262"/>
      <c r="F21262"/>
    </row>
    <row r="21263" spans="1:6" x14ac:dyDescent="0.2">
      <c r="A21263"/>
      <c r="B21263"/>
      <c r="C21263"/>
      <c r="D21263"/>
      <c r="E21263"/>
      <c r="F21263"/>
    </row>
    <row r="21264" spans="1:6" x14ac:dyDescent="0.2">
      <c r="A21264"/>
      <c r="B21264"/>
      <c r="C21264"/>
      <c r="D21264"/>
      <c r="E21264"/>
      <c r="F21264"/>
    </row>
    <row r="21265" spans="1:6" x14ac:dyDescent="0.2">
      <c r="A21265"/>
      <c r="B21265"/>
      <c r="C21265"/>
      <c r="D21265"/>
      <c r="E21265"/>
      <c r="F21265"/>
    </row>
    <row r="21266" spans="1:6" x14ac:dyDescent="0.2">
      <c r="A21266"/>
      <c r="B21266"/>
      <c r="C21266"/>
      <c r="D21266"/>
      <c r="E21266"/>
      <c r="F21266"/>
    </row>
    <row r="21267" spans="1:6" x14ac:dyDescent="0.2">
      <c r="A21267"/>
      <c r="B21267"/>
      <c r="C21267"/>
      <c r="D21267"/>
      <c r="E21267"/>
      <c r="F21267"/>
    </row>
    <row r="21268" spans="1:6" x14ac:dyDescent="0.2">
      <c r="A21268"/>
      <c r="B21268"/>
      <c r="C21268"/>
      <c r="D21268"/>
      <c r="E21268"/>
      <c r="F21268"/>
    </row>
    <row r="21269" spans="1:6" x14ac:dyDescent="0.2">
      <c r="A21269"/>
      <c r="B21269"/>
      <c r="C21269"/>
      <c r="D21269"/>
      <c r="E21269"/>
      <c r="F21269"/>
    </row>
    <row r="21270" spans="1:6" x14ac:dyDescent="0.2">
      <c r="A21270"/>
      <c r="B21270"/>
      <c r="C21270"/>
      <c r="D21270"/>
      <c r="E21270"/>
      <c r="F21270"/>
    </row>
    <row r="21271" spans="1:6" x14ac:dyDescent="0.2">
      <c r="A21271"/>
      <c r="B21271"/>
      <c r="C21271"/>
      <c r="D21271"/>
      <c r="E21271"/>
      <c r="F21271"/>
    </row>
    <row r="21272" spans="1:6" x14ac:dyDescent="0.2">
      <c r="A21272"/>
      <c r="B21272"/>
      <c r="C21272"/>
      <c r="D21272"/>
      <c r="E21272"/>
      <c r="F21272"/>
    </row>
    <row r="21273" spans="1:6" x14ac:dyDescent="0.2">
      <c r="A21273"/>
      <c r="B21273"/>
      <c r="C21273"/>
      <c r="D21273"/>
      <c r="E21273"/>
      <c r="F21273"/>
    </row>
    <row r="21274" spans="1:6" x14ac:dyDescent="0.2">
      <c r="A21274"/>
      <c r="B21274"/>
      <c r="C21274"/>
      <c r="D21274"/>
      <c r="E21274"/>
      <c r="F21274"/>
    </row>
    <row r="21275" spans="1:6" x14ac:dyDescent="0.2">
      <c r="A21275"/>
      <c r="B21275"/>
      <c r="C21275"/>
      <c r="D21275"/>
      <c r="E21275"/>
      <c r="F21275"/>
    </row>
    <row r="21276" spans="1:6" x14ac:dyDescent="0.2">
      <c r="A21276"/>
      <c r="B21276"/>
      <c r="C21276"/>
      <c r="D21276"/>
      <c r="E21276"/>
      <c r="F21276"/>
    </row>
    <row r="21277" spans="1:6" x14ac:dyDescent="0.2">
      <c r="A21277"/>
      <c r="B21277"/>
      <c r="C21277"/>
      <c r="D21277"/>
      <c r="E21277"/>
      <c r="F21277"/>
    </row>
    <row r="21278" spans="1:6" x14ac:dyDescent="0.2">
      <c r="A21278"/>
      <c r="B21278"/>
      <c r="C21278"/>
      <c r="D21278"/>
      <c r="E21278"/>
      <c r="F21278"/>
    </row>
    <row r="21279" spans="1:6" x14ac:dyDescent="0.2">
      <c r="A21279"/>
      <c r="B21279"/>
      <c r="C21279"/>
      <c r="D21279"/>
      <c r="E21279"/>
      <c r="F21279"/>
    </row>
    <row r="21280" spans="1:6" x14ac:dyDescent="0.2">
      <c r="A21280"/>
      <c r="B21280"/>
      <c r="C21280"/>
      <c r="D21280"/>
      <c r="E21280"/>
      <c r="F21280"/>
    </row>
    <row r="21281" spans="1:6" x14ac:dyDescent="0.2">
      <c r="A21281"/>
      <c r="B21281"/>
      <c r="C21281"/>
      <c r="D21281"/>
      <c r="E21281"/>
      <c r="F21281"/>
    </row>
    <row r="21282" spans="1:6" x14ac:dyDescent="0.2">
      <c r="A21282"/>
      <c r="B21282"/>
      <c r="C21282"/>
      <c r="D21282"/>
      <c r="E21282"/>
      <c r="F21282"/>
    </row>
    <row r="21283" spans="1:6" x14ac:dyDescent="0.2">
      <c r="A21283"/>
      <c r="B21283"/>
      <c r="C21283"/>
      <c r="D21283"/>
      <c r="E21283"/>
      <c r="F21283"/>
    </row>
    <row r="21284" spans="1:6" x14ac:dyDescent="0.2">
      <c r="A21284"/>
      <c r="B21284"/>
      <c r="C21284"/>
      <c r="D21284"/>
      <c r="E21284"/>
      <c r="F21284"/>
    </row>
    <row r="21285" spans="1:6" x14ac:dyDescent="0.2">
      <c r="A21285"/>
      <c r="B21285"/>
      <c r="C21285"/>
      <c r="D21285"/>
      <c r="E21285"/>
      <c r="F21285"/>
    </row>
    <row r="21286" spans="1:6" x14ac:dyDescent="0.2">
      <c r="A21286"/>
      <c r="B21286"/>
      <c r="C21286"/>
      <c r="D21286"/>
      <c r="E21286"/>
      <c r="F21286"/>
    </row>
    <row r="21287" spans="1:6" x14ac:dyDescent="0.2">
      <c r="A21287"/>
      <c r="B21287"/>
      <c r="C21287"/>
      <c r="D21287"/>
      <c r="E21287"/>
      <c r="F21287"/>
    </row>
    <row r="21288" spans="1:6" x14ac:dyDescent="0.2">
      <c r="A21288"/>
      <c r="B21288"/>
      <c r="C21288"/>
      <c r="D21288"/>
      <c r="E21288"/>
      <c r="F21288"/>
    </row>
    <row r="21289" spans="1:6" x14ac:dyDescent="0.2">
      <c r="A21289"/>
      <c r="B21289"/>
      <c r="C21289"/>
      <c r="D21289"/>
      <c r="E21289"/>
      <c r="F21289"/>
    </row>
    <row r="21290" spans="1:6" x14ac:dyDescent="0.2">
      <c r="A21290"/>
      <c r="B21290"/>
      <c r="C21290"/>
      <c r="D21290"/>
      <c r="E21290"/>
      <c r="F21290"/>
    </row>
    <row r="21291" spans="1:6" x14ac:dyDescent="0.2">
      <c r="A21291"/>
      <c r="B21291"/>
      <c r="C21291"/>
      <c r="D21291"/>
      <c r="E21291"/>
      <c r="F21291"/>
    </row>
    <row r="21292" spans="1:6" x14ac:dyDescent="0.2">
      <c r="A21292"/>
      <c r="B21292"/>
      <c r="C21292"/>
      <c r="D21292"/>
      <c r="E21292"/>
      <c r="F21292"/>
    </row>
    <row r="21293" spans="1:6" x14ac:dyDescent="0.2">
      <c r="A21293"/>
      <c r="B21293"/>
      <c r="C21293"/>
      <c r="D21293"/>
      <c r="E21293"/>
      <c r="F21293"/>
    </row>
    <row r="21294" spans="1:6" x14ac:dyDescent="0.2">
      <c r="A21294"/>
      <c r="B21294"/>
      <c r="C21294"/>
      <c r="D21294"/>
      <c r="E21294"/>
      <c r="F21294"/>
    </row>
    <row r="21295" spans="1:6" x14ac:dyDescent="0.2">
      <c r="A21295"/>
      <c r="B21295"/>
      <c r="C21295"/>
      <c r="D21295"/>
      <c r="E21295"/>
      <c r="F21295"/>
    </row>
    <row r="21296" spans="1:6" x14ac:dyDescent="0.2">
      <c r="A21296"/>
      <c r="B21296"/>
      <c r="C21296"/>
      <c r="D21296"/>
      <c r="E21296"/>
      <c r="F21296"/>
    </row>
    <row r="21297" spans="1:6" x14ac:dyDescent="0.2">
      <c r="A21297"/>
      <c r="B21297"/>
      <c r="C21297"/>
      <c r="D21297"/>
      <c r="E21297"/>
      <c r="F21297"/>
    </row>
    <row r="21298" spans="1:6" x14ac:dyDescent="0.2">
      <c r="A21298"/>
      <c r="B21298"/>
      <c r="C21298"/>
      <c r="D21298"/>
      <c r="E21298"/>
      <c r="F21298"/>
    </row>
    <row r="21299" spans="1:6" x14ac:dyDescent="0.2">
      <c r="A21299"/>
      <c r="B21299"/>
      <c r="C21299"/>
      <c r="D21299"/>
      <c r="E21299"/>
      <c r="F21299"/>
    </row>
    <row r="21300" spans="1:6" x14ac:dyDescent="0.2">
      <c r="A21300"/>
      <c r="B21300"/>
      <c r="C21300"/>
      <c r="D21300"/>
      <c r="E21300"/>
      <c r="F21300"/>
    </row>
    <row r="21301" spans="1:6" x14ac:dyDescent="0.2">
      <c r="A21301"/>
      <c r="B21301"/>
      <c r="C21301"/>
      <c r="D21301"/>
      <c r="E21301"/>
      <c r="F21301"/>
    </row>
    <row r="21302" spans="1:6" x14ac:dyDescent="0.2">
      <c r="A21302"/>
      <c r="B21302"/>
      <c r="C21302"/>
      <c r="D21302"/>
      <c r="E21302"/>
      <c r="F21302"/>
    </row>
    <row r="21303" spans="1:6" x14ac:dyDescent="0.2">
      <c r="A21303"/>
      <c r="B21303"/>
      <c r="C21303"/>
      <c r="D21303"/>
      <c r="E21303"/>
      <c r="F21303"/>
    </row>
    <row r="21304" spans="1:6" x14ac:dyDescent="0.2">
      <c r="A21304"/>
      <c r="B21304"/>
      <c r="C21304"/>
      <c r="D21304"/>
      <c r="E21304"/>
      <c r="F21304"/>
    </row>
    <row r="21305" spans="1:6" x14ac:dyDescent="0.2">
      <c r="A21305"/>
      <c r="B21305"/>
      <c r="C21305"/>
      <c r="D21305"/>
      <c r="E21305"/>
      <c r="F21305"/>
    </row>
    <row r="21306" spans="1:6" x14ac:dyDescent="0.2">
      <c r="A21306"/>
      <c r="B21306"/>
      <c r="C21306"/>
      <c r="D21306"/>
      <c r="E21306"/>
      <c r="F21306"/>
    </row>
    <row r="21307" spans="1:6" x14ac:dyDescent="0.2">
      <c r="A21307"/>
      <c r="B21307"/>
      <c r="C21307"/>
      <c r="D21307"/>
      <c r="E21307"/>
      <c r="F21307"/>
    </row>
    <row r="21308" spans="1:6" x14ac:dyDescent="0.2">
      <c r="A21308"/>
      <c r="B21308"/>
      <c r="C21308"/>
      <c r="D21308"/>
      <c r="E21308"/>
      <c r="F21308"/>
    </row>
    <row r="21309" spans="1:6" x14ac:dyDescent="0.2">
      <c r="A21309"/>
      <c r="B21309"/>
      <c r="C21309"/>
      <c r="D21309"/>
      <c r="E21309"/>
      <c r="F21309"/>
    </row>
    <row r="21310" spans="1:6" x14ac:dyDescent="0.2">
      <c r="A21310"/>
      <c r="B21310"/>
      <c r="C21310"/>
      <c r="D21310"/>
      <c r="E21310"/>
      <c r="F21310"/>
    </row>
    <row r="21311" spans="1:6" x14ac:dyDescent="0.2">
      <c r="A21311"/>
      <c r="B21311"/>
      <c r="C21311"/>
      <c r="D21311"/>
      <c r="E21311"/>
      <c r="F21311"/>
    </row>
    <row r="21312" spans="1:6" x14ac:dyDescent="0.2">
      <c r="A21312"/>
      <c r="B21312"/>
      <c r="C21312"/>
      <c r="D21312"/>
      <c r="E21312"/>
      <c r="F21312"/>
    </row>
    <row r="21313" spans="1:6" x14ac:dyDescent="0.2">
      <c r="A21313"/>
      <c r="B21313"/>
      <c r="C21313"/>
      <c r="D21313"/>
      <c r="E21313"/>
      <c r="F21313"/>
    </row>
    <row r="21314" spans="1:6" x14ac:dyDescent="0.2">
      <c r="A21314"/>
      <c r="B21314"/>
      <c r="C21314"/>
      <c r="D21314"/>
      <c r="E21314"/>
      <c r="F21314"/>
    </row>
    <row r="21315" spans="1:6" x14ac:dyDescent="0.2">
      <c r="A21315"/>
      <c r="B21315"/>
      <c r="C21315"/>
      <c r="D21315"/>
      <c r="E21315"/>
      <c r="F21315"/>
    </row>
    <row r="21316" spans="1:6" x14ac:dyDescent="0.2">
      <c r="A21316"/>
      <c r="B21316"/>
      <c r="C21316"/>
      <c r="D21316"/>
      <c r="E21316"/>
      <c r="F21316"/>
    </row>
    <row r="21317" spans="1:6" x14ac:dyDescent="0.2">
      <c r="A21317"/>
      <c r="B21317"/>
      <c r="C21317"/>
      <c r="D21317"/>
      <c r="E21317"/>
      <c r="F21317"/>
    </row>
    <row r="21318" spans="1:6" x14ac:dyDescent="0.2">
      <c r="A21318"/>
      <c r="B21318"/>
      <c r="C21318"/>
      <c r="D21318"/>
      <c r="E21318"/>
      <c r="F21318"/>
    </row>
    <row r="21319" spans="1:6" x14ac:dyDescent="0.2">
      <c r="A21319"/>
      <c r="B21319"/>
      <c r="C21319"/>
      <c r="D21319"/>
      <c r="E21319"/>
      <c r="F21319"/>
    </row>
    <row r="21320" spans="1:6" x14ac:dyDescent="0.2">
      <c r="A21320"/>
      <c r="B21320"/>
      <c r="C21320"/>
      <c r="D21320"/>
      <c r="E21320"/>
      <c r="F21320"/>
    </row>
    <row r="21321" spans="1:6" x14ac:dyDescent="0.2">
      <c r="A21321"/>
      <c r="B21321"/>
      <c r="C21321"/>
      <c r="D21321"/>
      <c r="E21321"/>
      <c r="F21321"/>
    </row>
    <row r="21322" spans="1:6" x14ac:dyDescent="0.2">
      <c r="A21322"/>
      <c r="B21322"/>
      <c r="C21322"/>
      <c r="D21322"/>
      <c r="E21322"/>
      <c r="F21322"/>
    </row>
    <row r="21323" spans="1:6" x14ac:dyDescent="0.2">
      <c r="A21323"/>
      <c r="B21323"/>
      <c r="C21323"/>
      <c r="D21323"/>
      <c r="E21323"/>
      <c r="F21323"/>
    </row>
    <row r="21324" spans="1:6" x14ac:dyDescent="0.2">
      <c r="A21324"/>
      <c r="B21324"/>
      <c r="C21324"/>
      <c r="D21324"/>
      <c r="E21324"/>
      <c r="F21324"/>
    </row>
    <row r="21325" spans="1:6" x14ac:dyDescent="0.2">
      <c r="A21325"/>
      <c r="B21325"/>
      <c r="C21325"/>
      <c r="D21325"/>
      <c r="E21325"/>
      <c r="F21325"/>
    </row>
    <row r="21326" spans="1:6" x14ac:dyDescent="0.2">
      <c r="A21326"/>
      <c r="B21326"/>
      <c r="C21326"/>
      <c r="D21326"/>
      <c r="E21326"/>
      <c r="F21326"/>
    </row>
    <row r="21327" spans="1:6" x14ac:dyDescent="0.2">
      <c r="A21327"/>
      <c r="B21327"/>
      <c r="C21327"/>
      <c r="D21327"/>
      <c r="E21327"/>
      <c r="F21327"/>
    </row>
    <row r="21328" spans="1:6" x14ac:dyDescent="0.2">
      <c r="A21328"/>
      <c r="B21328"/>
      <c r="C21328"/>
      <c r="D21328"/>
      <c r="E21328"/>
      <c r="F21328"/>
    </row>
    <row r="21329" spans="1:6" x14ac:dyDescent="0.2">
      <c r="A21329"/>
      <c r="B21329"/>
      <c r="C21329"/>
      <c r="D21329"/>
      <c r="E21329"/>
      <c r="F21329"/>
    </row>
    <row r="21330" spans="1:6" x14ac:dyDescent="0.2">
      <c r="A21330"/>
      <c r="B21330"/>
      <c r="C21330"/>
      <c r="D21330"/>
      <c r="E21330"/>
      <c r="F21330"/>
    </row>
    <row r="21331" spans="1:6" x14ac:dyDescent="0.2">
      <c r="A21331"/>
      <c r="B21331"/>
      <c r="C21331"/>
      <c r="D21331"/>
      <c r="E21331"/>
      <c r="F21331"/>
    </row>
    <row r="21332" spans="1:6" x14ac:dyDescent="0.2">
      <c r="A21332"/>
      <c r="B21332"/>
      <c r="C21332"/>
      <c r="D21332"/>
      <c r="E21332"/>
      <c r="F21332"/>
    </row>
    <row r="21333" spans="1:6" x14ac:dyDescent="0.2">
      <c r="A21333"/>
      <c r="B21333"/>
      <c r="C21333"/>
      <c r="D21333"/>
      <c r="E21333"/>
      <c r="F21333"/>
    </row>
    <row r="21334" spans="1:6" x14ac:dyDescent="0.2">
      <c r="A21334"/>
      <c r="B21334"/>
      <c r="C21334"/>
      <c r="D21334"/>
      <c r="E21334"/>
      <c r="F21334"/>
    </row>
    <row r="21335" spans="1:6" x14ac:dyDescent="0.2">
      <c r="A21335"/>
      <c r="B21335"/>
      <c r="C21335"/>
      <c r="D21335"/>
      <c r="E21335"/>
      <c r="F21335"/>
    </row>
    <row r="21336" spans="1:6" x14ac:dyDescent="0.2">
      <c r="A21336"/>
      <c r="B21336"/>
      <c r="C21336"/>
      <c r="D21336"/>
      <c r="E21336"/>
      <c r="F21336"/>
    </row>
    <row r="21337" spans="1:6" x14ac:dyDescent="0.2">
      <c r="A21337"/>
      <c r="B21337"/>
      <c r="C21337"/>
      <c r="D21337"/>
      <c r="E21337"/>
      <c r="F21337"/>
    </row>
    <row r="21338" spans="1:6" x14ac:dyDescent="0.2">
      <c r="A21338"/>
      <c r="B21338"/>
      <c r="C21338"/>
      <c r="D21338"/>
      <c r="E21338"/>
      <c r="F21338"/>
    </row>
    <row r="21339" spans="1:6" x14ac:dyDescent="0.2">
      <c r="A21339"/>
      <c r="B21339"/>
      <c r="C21339"/>
      <c r="D21339"/>
      <c r="E21339"/>
      <c r="F21339"/>
    </row>
    <row r="21340" spans="1:6" x14ac:dyDescent="0.2">
      <c r="A21340"/>
      <c r="B21340"/>
      <c r="C21340"/>
      <c r="D21340"/>
      <c r="E21340"/>
      <c r="F21340"/>
    </row>
    <row r="21341" spans="1:6" x14ac:dyDescent="0.2">
      <c r="A21341"/>
      <c r="B21341"/>
      <c r="C21341"/>
      <c r="D21341"/>
      <c r="E21341"/>
      <c r="F21341"/>
    </row>
    <row r="21342" spans="1:6" x14ac:dyDescent="0.2">
      <c r="A21342"/>
      <c r="B21342"/>
      <c r="C21342"/>
      <c r="D21342"/>
      <c r="E21342"/>
      <c r="F21342"/>
    </row>
    <row r="21343" spans="1:6" x14ac:dyDescent="0.2">
      <c r="A21343"/>
      <c r="B21343"/>
      <c r="C21343"/>
      <c r="D21343"/>
      <c r="E21343"/>
      <c r="F21343"/>
    </row>
    <row r="21344" spans="1:6" x14ac:dyDescent="0.2">
      <c r="A21344"/>
      <c r="B21344"/>
      <c r="C21344"/>
      <c r="D21344"/>
      <c r="E21344"/>
      <c r="F21344"/>
    </row>
    <row r="21345" spans="1:6" x14ac:dyDescent="0.2">
      <c r="A21345"/>
      <c r="B21345"/>
      <c r="C21345"/>
      <c r="D21345"/>
      <c r="E21345"/>
      <c r="F21345"/>
    </row>
    <row r="21346" spans="1:6" x14ac:dyDescent="0.2">
      <c r="A21346"/>
      <c r="B21346"/>
      <c r="C21346"/>
      <c r="D21346"/>
      <c r="E21346"/>
      <c r="F21346"/>
    </row>
    <row r="21347" spans="1:6" x14ac:dyDescent="0.2">
      <c r="A21347"/>
      <c r="B21347"/>
      <c r="C21347"/>
      <c r="D21347"/>
      <c r="E21347"/>
      <c r="F21347"/>
    </row>
    <row r="21348" spans="1:6" x14ac:dyDescent="0.2">
      <c r="A21348"/>
      <c r="B21348"/>
      <c r="C21348"/>
      <c r="D21348"/>
      <c r="E21348"/>
      <c r="F21348"/>
    </row>
    <row r="21349" spans="1:6" x14ac:dyDescent="0.2">
      <c r="A21349"/>
      <c r="B21349"/>
      <c r="C21349"/>
      <c r="D21349"/>
      <c r="E21349"/>
      <c r="F21349"/>
    </row>
    <row r="21350" spans="1:6" x14ac:dyDescent="0.2">
      <c r="A21350"/>
      <c r="B21350"/>
      <c r="C21350"/>
      <c r="D21350"/>
      <c r="E21350"/>
      <c r="F21350"/>
    </row>
    <row r="21351" spans="1:6" x14ac:dyDescent="0.2">
      <c r="A21351"/>
      <c r="B21351"/>
      <c r="C21351"/>
      <c r="D21351"/>
      <c r="E21351"/>
      <c r="F21351"/>
    </row>
    <row r="21352" spans="1:6" x14ac:dyDescent="0.2">
      <c r="A21352"/>
      <c r="B21352"/>
      <c r="C21352"/>
      <c r="D21352"/>
      <c r="E21352"/>
      <c r="F21352"/>
    </row>
    <row r="21353" spans="1:6" x14ac:dyDescent="0.2">
      <c r="A21353"/>
      <c r="B21353"/>
      <c r="C21353"/>
      <c r="D21353"/>
      <c r="E21353"/>
      <c r="F21353"/>
    </row>
    <row r="21354" spans="1:6" x14ac:dyDescent="0.2">
      <c r="A21354"/>
      <c r="B21354"/>
      <c r="C21354"/>
      <c r="D21354"/>
      <c r="E21354"/>
      <c r="F21354"/>
    </row>
    <row r="21355" spans="1:6" x14ac:dyDescent="0.2">
      <c r="A21355"/>
      <c r="B21355"/>
      <c r="C21355"/>
      <c r="D21355"/>
      <c r="E21355"/>
      <c r="F21355"/>
    </row>
    <row r="21356" spans="1:6" x14ac:dyDescent="0.2">
      <c r="A21356"/>
      <c r="B21356"/>
      <c r="C21356"/>
      <c r="D21356"/>
      <c r="E21356"/>
      <c r="F21356"/>
    </row>
    <row r="21357" spans="1:6" x14ac:dyDescent="0.2">
      <c r="A21357"/>
      <c r="B21357"/>
      <c r="C21357"/>
      <c r="D21357"/>
      <c r="E21357"/>
      <c r="F21357"/>
    </row>
    <row r="21358" spans="1:6" x14ac:dyDescent="0.2">
      <c r="A21358"/>
      <c r="B21358"/>
      <c r="C21358"/>
      <c r="D21358"/>
      <c r="E21358"/>
      <c r="F21358"/>
    </row>
    <row r="21359" spans="1:6" x14ac:dyDescent="0.2">
      <c r="A21359"/>
      <c r="B21359"/>
      <c r="C21359"/>
      <c r="D21359"/>
      <c r="E21359"/>
      <c r="F21359"/>
    </row>
    <row r="21360" spans="1:6" x14ac:dyDescent="0.2">
      <c r="A21360"/>
      <c r="B21360"/>
      <c r="C21360"/>
      <c r="D21360"/>
      <c r="E21360"/>
      <c r="F21360"/>
    </row>
    <row r="21361" spans="1:6" x14ac:dyDescent="0.2">
      <c r="A21361"/>
      <c r="B21361"/>
      <c r="C21361"/>
      <c r="D21361"/>
      <c r="E21361"/>
      <c r="F21361"/>
    </row>
    <row r="21362" spans="1:6" x14ac:dyDescent="0.2">
      <c r="A21362"/>
      <c r="B21362"/>
      <c r="C21362"/>
      <c r="D21362"/>
      <c r="E21362"/>
      <c r="F21362"/>
    </row>
    <row r="21363" spans="1:6" x14ac:dyDescent="0.2">
      <c r="A21363"/>
      <c r="B21363"/>
      <c r="C21363"/>
      <c r="D21363"/>
      <c r="E21363"/>
      <c r="F21363"/>
    </row>
    <row r="21364" spans="1:6" x14ac:dyDescent="0.2">
      <c r="A21364"/>
      <c r="B21364"/>
      <c r="C21364"/>
      <c r="D21364"/>
      <c r="E21364"/>
      <c r="F21364"/>
    </row>
    <row r="21365" spans="1:6" x14ac:dyDescent="0.2">
      <c r="A21365"/>
      <c r="B21365"/>
      <c r="C21365"/>
      <c r="D21365"/>
      <c r="E21365"/>
      <c r="F21365"/>
    </row>
    <row r="21366" spans="1:6" x14ac:dyDescent="0.2">
      <c r="A21366"/>
      <c r="B21366"/>
      <c r="C21366"/>
      <c r="D21366"/>
      <c r="E21366"/>
      <c r="F21366"/>
    </row>
    <row r="21367" spans="1:6" x14ac:dyDescent="0.2">
      <c r="A21367"/>
      <c r="B21367"/>
      <c r="C21367"/>
      <c r="D21367"/>
      <c r="E21367"/>
      <c r="F21367"/>
    </row>
    <row r="21368" spans="1:6" x14ac:dyDescent="0.2">
      <c r="A21368"/>
      <c r="B21368"/>
      <c r="C21368"/>
      <c r="D21368"/>
      <c r="E21368"/>
      <c r="F21368"/>
    </row>
    <row r="21369" spans="1:6" x14ac:dyDescent="0.2">
      <c r="A21369"/>
      <c r="B21369"/>
      <c r="C21369"/>
      <c r="D21369"/>
      <c r="E21369"/>
      <c r="F21369"/>
    </row>
    <row r="21370" spans="1:6" x14ac:dyDescent="0.2">
      <c r="A21370"/>
      <c r="B21370"/>
      <c r="C21370"/>
      <c r="D21370"/>
      <c r="E21370"/>
      <c r="F21370"/>
    </row>
    <row r="21371" spans="1:6" x14ac:dyDescent="0.2">
      <c r="A21371"/>
      <c r="B21371"/>
      <c r="C21371"/>
      <c r="D21371"/>
      <c r="E21371"/>
      <c r="F21371"/>
    </row>
    <row r="21372" spans="1:6" x14ac:dyDescent="0.2">
      <c r="A21372"/>
      <c r="B21372"/>
      <c r="C21372"/>
      <c r="D21372"/>
      <c r="E21372"/>
      <c r="F21372"/>
    </row>
    <row r="21373" spans="1:6" x14ac:dyDescent="0.2">
      <c r="A21373"/>
      <c r="B21373"/>
      <c r="C21373"/>
      <c r="D21373"/>
      <c r="E21373"/>
      <c r="F21373"/>
    </row>
    <row r="21374" spans="1:6" x14ac:dyDescent="0.2">
      <c r="A21374"/>
      <c r="B21374"/>
      <c r="C21374"/>
      <c r="D21374"/>
      <c r="E21374"/>
      <c r="F21374"/>
    </row>
    <row r="21375" spans="1:6" x14ac:dyDescent="0.2">
      <c r="A21375"/>
      <c r="B21375"/>
      <c r="C21375"/>
      <c r="D21375"/>
      <c r="E21375"/>
      <c r="F21375"/>
    </row>
    <row r="21376" spans="1:6" x14ac:dyDescent="0.2">
      <c r="A21376"/>
      <c r="B21376"/>
      <c r="C21376"/>
      <c r="D21376"/>
      <c r="E21376"/>
      <c r="F21376"/>
    </row>
    <row r="21377" spans="1:6" x14ac:dyDescent="0.2">
      <c r="A21377"/>
      <c r="B21377"/>
      <c r="C21377"/>
      <c r="D21377"/>
      <c r="E21377"/>
      <c r="F21377"/>
    </row>
    <row r="21378" spans="1:6" x14ac:dyDescent="0.2">
      <c r="A21378"/>
      <c r="B21378"/>
      <c r="C21378"/>
      <c r="D21378"/>
      <c r="E21378"/>
      <c r="F21378"/>
    </row>
    <row r="21379" spans="1:6" x14ac:dyDescent="0.2">
      <c r="A21379"/>
      <c r="B21379"/>
      <c r="C21379"/>
      <c r="D21379"/>
      <c r="E21379"/>
      <c r="F21379"/>
    </row>
    <row r="21380" spans="1:6" x14ac:dyDescent="0.2">
      <c r="A21380"/>
      <c r="B21380"/>
      <c r="C21380"/>
      <c r="D21380"/>
      <c r="E21380"/>
      <c r="F21380"/>
    </row>
    <row r="21381" spans="1:6" x14ac:dyDescent="0.2">
      <c r="A21381"/>
      <c r="B21381"/>
      <c r="C21381"/>
      <c r="D21381"/>
      <c r="E21381"/>
      <c r="F21381"/>
    </row>
    <row r="21382" spans="1:6" x14ac:dyDescent="0.2">
      <c r="A21382"/>
      <c r="B21382"/>
      <c r="C21382"/>
      <c r="D21382"/>
      <c r="E21382"/>
      <c r="F21382"/>
    </row>
    <row r="21383" spans="1:6" x14ac:dyDescent="0.2">
      <c r="A21383"/>
      <c r="B21383"/>
      <c r="C21383"/>
      <c r="D21383"/>
      <c r="E21383"/>
      <c r="F21383"/>
    </row>
    <row r="21384" spans="1:6" x14ac:dyDescent="0.2">
      <c r="A21384"/>
      <c r="B21384"/>
      <c r="C21384"/>
      <c r="D21384"/>
      <c r="E21384"/>
      <c r="F21384"/>
    </row>
    <row r="21385" spans="1:6" x14ac:dyDescent="0.2">
      <c r="A21385"/>
      <c r="B21385"/>
      <c r="C21385"/>
      <c r="D21385"/>
      <c r="E21385"/>
      <c r="F21385"/>
    </row>
    <row r="21386" spans="1:6" x14ac:dyDescent="0.2">
      <c r="A21386"/>
      <c r="B21386"/>
      <c r="C21386"/>
      <c r="D21386"/>
      <c r="E21386"/>
      <c r="F21386"/>
    </row>
    <row r="21387" spans="1:6" x14ac:dyDescent="0.2">
      <c r="A21387"/>
      <c r="B21387"/>
      <c r="C21387"/>
      <c r="D21387"/>
      <c r="E21387"/>
      <c r="F21387"/>
    </row>
    <row r="21388" spans="1:6" x14ac:dyDescent="0.2">
      <c r="A21388"/>
      <c r="B21388"/>
      <c r="C21388"/>
      <c r="D21388"/>
      <c r="E21388"/>
      <c r="F21388"/>
    </row>
    <row r="21389" spans="1:6" x14ac:dyDescent="0.2">
      <c r="A21389"/>
      <c r="B21389"/>
      <c r="C21389"/>
      <c r="D21389"/>
      <c r="E21389"/>
      <c r="F21389"/>
    </row>
    <row r="21390" spans="1:6" x14ac:dyDescent="0.2">
      <c r="A21390"/>
      <c r="B21390"/>
      <c r="C21390"/>
      <c r="D21390"/>
      <c r="E21390"/>
      <c r="F21390"/>
    </row>
    <row r="21391" spans="1:6" x14ac:dyDescent="0.2">
      <c r="A21391"/>
      <c r="B21391"/>
      <c r="C21391"/>
      <c r="D21391"/>
      <c r="E21391"/>
      <c r="F21391"/>
    </row>
    <row r="21392" spans="1:6" x14ac:dyDescent="0.2">
      <c r="A21392"/>
      <c r="B21392"/>
      <c r="C21392"/>
      <c r="D21392"/>
      <c r="E21392"/>
      <c r="F21392"/>
    </row>
    <row r="21393" spans="1:6" x14ac:dyDescent="0.2">
      <c r="A21393"/>
      <c r="B21393"/>
      <c r="C21393"/>
      <c r="D21393"/>
      <c r="E21393"/>
      <c r="F21393"/>
    </row>
    <row r="21394" spans="1:6" x14ac:dyDescent="0.2">
      <c r="A21394"/>
      <c r="B21394"/>
      <c r="C21394"/>
      <c r="D21394"/>
      <c r="E21394"/>
      <c r="F21394"/>
    </row>
    <row r="21395" spans="1:6" x14ac:dyDescent="0.2">
      <c r="A21395"/>
      <c r="B21395"/>
      <c r="C21395"/>
      <c r="D21395"/>
      <c r="E21395"/>
      <c r="F21395"/>
    </row>
    <row r="21396" spans="1:6" x14ac:dyDescent="0.2">
      <c r="A21396"/>
      <c r="B21396"/>
      <c r="C21396"/>
      <c r="D21396"/>
      <c r="E21396"/>
      <c r="F21396"/>
    </row>
    <row r="21397" spans="1:6" x14ac:dyDescent="0.2">
      <c r="A21397"/>
      <c r="B21397"/>
      <c r="C21397"/>
      <c r="D21397"/>
      <c r="E21397"/>
      <c r="F21397"/>
    </row>
    <row r="21398" spans="1:6" x14ac:dyDescent="0.2">
      <c r="A21398"/>
      <c r="B21398"/>
      <c r="C21398"/>
      <c r="D21398"/>
      <c r="E21398"/>
      <c r="F21398"/>
    </row>
    <row r="21399" spans="1:6" x14ac:dyDescent="0.2">
      <c r="A21399"/>
      <c r="B21399"/>
      <c r="C21399"/>
      <c r="D21399"/>
      <c r="E21399"/>
      <c r="F21399"/>
    </row>
    <row r="21400" spans="1:6" x14ac:dyDescent="0.2">
      <c r="A21400"/>
      <c r="B21400"/>
      <c r="C21400"/>
      <c r="D21400"/>
      <c r="E21400"/>
      <c r="F21400"/>
    </row>
    <row r="21401" spans="1:6" x14ac:dyDescent="0.2">
      <c r="A21401"/>
      <c r="B21401"/>
      <c r="C21401"/>
      <c r="D21401"/>
      <c r="E21401"/>
      <c r="F21401"/>
    </row>
    <row r="21402" spans="1:6" x14ac:dyDescent="0.2">
      <c r="A21402"/>
      <c r="B21402"/>
      <c r="C21402"/>
      <c r="D21402"/>
      <c r="E21402"/>
      <c r="F21402"/>
    </row>
    <row r="21403" spans="1:6" x14ac:dyDescent="0.2">
      <c r="A21403"/>
      <c r="B21403"/>
      <c r="C21403"/>
      <c r="D21403"/>
      <c r="E21403"/>
      <c r="F21403"/>
    </row>
    <row r="21404" spans="1:6" x14ac:dyDescent="0.2">
      <c r="A21404"/>
      <c r="B21404"/>
      <c r="C21404"/>
      <c r="D21404"/>
      <c r="E21404"/>
      <c r="F21404"/>
    </row>
    <row r="21405" spans="1:6" x14ac:dyDescent="0.2">
      <c r="A21405"/>
      <c r="B21405"/>
      <c r="C21405"/>
      <c r="D21405"/>
      <c r="E21405"/>
      <c r="F21405"/>
    </row>
    <row r="21406" spans="1:6" x14ac:dyDescent="0.2">
      <c r="A21406"/>
      <c r="B21406"/>
      <c r="C21406"/>
      <c r="D21406"/>
      <c r="E21406"/>
      <c r="F21406"/>
    </row>
    <row r="21407" spans="1:6" x14ac:dyDescent="0.2">
      <c r="A21407"/>
      <c r="B21407"/>
      <c r="C21407"/>
      <c r="D21407"/>
      <c r="E21407"/>
      <c r="F21407"/>
    </row>
    <row r="21408" spans="1:6" x14ac:dyDescent="0.2">
      <c r="A21408"/>
      <c r="B21408"/>
      <c r="C21408"/>
      <c r="D21408"/>
      <c r="E21408"/>
      <c r="F21408"/>
    </row>
    <row r="21409" spans="1:6" x14ac:dyDescent="0.2">
      <c r="A21409"/>
      <c r="B21409"/>
      <c r="C21409"/>
      <c r="D21409"/>
      <c r="E21409"/>
      <c r="F21409"/>
    </row>
    <row r="21410" spans="1:6" x14ac:dyDescent="0.2">
      <c r="A21410"/>
      <c r="B21410"/>
      <c r="C21410"/>
      <c r="D21410"/>
      <c r="E21410"/>
      <c r="F21410"/>
    </row>
    <row r="21411" spans="1:6" x14ac:dyDescent="0.2">
      <c r="A21411"/>
      <c r="B21411"/>
      <c r="C21411"/>
      <c r="D21411"/>
      <c r="E21411"/>
      <c r="F21411"/>
    </row>
    <row r="21412" spans="1:6" x14ac:dyDescent="0.2">
      <c r="A21412"/>
      <c r="B21412"/>
      <c r="C21412"/>
      <c r="D21412"/>
      <c r="E21412"/>
      <c r="F21412"/>
    </row>
    <row r="21413" spans="1:6" x14ac:dyDescent="0.2">
      <c r="A21413"/>
      <c r="B21413"/>
      <c r="C21413"/>
      <c r="D21413"/>
      <c r="E21413"/>
      <c r="F21413"/>
    </row>
    <row r="21414" spans="1:6" x14ac:dyDescent="0.2">
      <c r="A21414"/>
      <c r="B21414"/>
      <c r="C21414"/>
      <c r="D21414"/>
      <c r="E21414"/>
      <c r="F21414"/>
    </row>
    <row r="21415" spans="1:6" x14ac:dyDescent="0.2">
      <c r="A21415"/>
      <c r="B21415"/>
      <c r="C21415"/>
      <c r="D21415"/>
      <c r="E21415"/>
      <c r="F21415"/>
    </row>
    <row r="21416" spans="1:6" x14ac:dyDescent="0.2">
      <c r="A21416"/>
      <c r="B21416"/>
      <c r="C21416"/>
      <c r="D21416"/>
      <c r="E21416"/>
      <c r="F21416"/>
    </row>
    <row r="21417" spans="1:6" x14ac:dyDescent="0.2">
      <c r="A21417"/>
      <c r="B21417"/>
      <c r="C21417"/>
      <c r="D21417"/>
      <c r="E21417"/>
      <c r="F21417"/>
    </row>
    <row r="21418" spans="1:6" x14ac:dyDescent="0.2">
      <c r="A21418"/>
      <c r="B21418"/>
      <c r="C21418"/>
      <c r="D21418"/>
      <c r="E21418"/>
      <c r="F21418"/>
    </row>
    <row r="21419" spans="1:6" x14ac:dyDescent="0.2">
      <c r="A21419"/>
      <c r="B21419"/>
      <c r="C21419"/>
      <c r="D21419"/>
      <c r="E21419"/>
      <c r="F21419"/>
    </row>
    <row r="21420" spans="1:6" x14ac:dyDescent="0.2">
      <c r="A21420"/>
      <c r="B21420"/>
      <c r="C21420"/>
      <c r="D21420"/>
      <c r="E21420"/>
      <c r="F21420"/>
    </row>
    <row r="21421" spans="1:6" x14ac:dyDescent="0.2">
      <c r="A21421"/>
      <c r="B21421"/>
      <c r="C21421"/>
      <c r="D21421"/>
      <c r="E21421"/>
      <c r="F21421"/>
    </row>
    <row r="21422" spans="1:6" x14ac:dyDescent="0.2">
      <c r="A21422"/>
      <c r="B21422"/>
      <c r="C21422"/>
      <c r="D21422"/>
      <c r="E21422"/>
      <c r="F21422"/>
    </row>
    <row r="21423" spans="1:6" x14ac:dyDescent="0.2">
      <c r="A21423"/>
      <c r="B21423"/>
      <c r="C21423"/>
      <c r="D21423"/>
      <c r="E21423"/>
      <c r="F21423"/>
    </row>
    <row r="21424" spans="1:6" x14ac:dyDescent="0.2">
      <c r="A21424"/>
      <c r="B21424"/>
      <c r="C21424"/>
      <c r="D21424"/>
      <c r="E21424"/>
      <c r="F21424"/>
    </row>
    <row r="21425" spans="1:6" x14ac:dyDescent="0.2">
      <c r="A21425"/>
      <c r="B21425"/>
      <c r="C21425"/>
      <c r="D21425"/>
      <c r="E21425"/>
      <c r="F21425"/>
    </row>
    <row r="21426" spans="1:6" x14ac:dyDescent="0.2">
      <c r="A21426"/>
      <c r="B21426"/>
      <c r="C21426"/>
      <c r="D21426"/>
      <c r="E21426"/>
      <c r="F21426"/>
    </row>
    <row r="21427" spans="1:6" x14ac:dyDescent="0.2">
      <c r="A21427"/>
      <c r="B21427"/>
      <c r="C21427"/>
      <c r="D21427"/>
      <c r="E21427"/>
      <c r="F21427"/>
    </row>
    <row r="21428" spans="1:6" x14ac:dyDescent="0.2">
      <c r="A21428"/>
      <c r="B21428"/>
      <c r="C21428"/>
      <c r="D21428"/>
      <c r="E21428"/>
      <c r="F21428"/>
    </row>
    <row r="21429" spans="1:6" x14ac:dyDescent="0.2">
      <c r="A21429"/>
      <c r="B21429"/>
      <c r="C21429"/>
      <c r="D21429"/>
      <c r="E21429"/>
      <c r="F21429"/>
    </row>
    <row r="21430" spans="1:6" x14ac:dyDescent="0.2">
      <c r="A21430"/>
      <c r="B21430"/>
      <c r="C21430"/>
      <c r="D21430"/>
      <c r="E21430"/>
      <c r="F21430"/>
    </row>
    <row r="21431" spans="1:6" x14ac:dyDescent="0.2">
      <c r="A21431"/>
      <c r="B21431"/>
      <c r="C21431"/>
      <c r="D21431"/>
      <c r="E21431"/>
      <c r="F21431"/>
    </row>
    <row r="21432" spans="1:6" x14ac:dyDescent="0.2">
      <c r="A21432"/>
      <c r="B21432"/>
      <c r="C21432"/>
      <c r="D21432"/>
      <c r="E21432"/>
      <c r="F21432"/>
    </row>
    <row r="21433" spans="1:6" x14ac:dyDescent="0.2">
      <c r="A21433"/>
      <c r="B21433"/>
      <c r="C21433"/>
      <c r="D21433"/>
      <c r="E21433"/>
      <c r="F21433"/>
    </row>
    <row r="21434" spans="1:6" x14ac:dyDescent="0.2">
      <c r="A21434"/>
      <c r="B21434"/>
      <c r="C21434"/>
      <c r="D21434"/>
      <c r="E21434"/>
      <c r="F21434"/>
    </row>
    <row r="21435" spans="1:6" x14ac:dyDescent="0.2">
      <c r="A21435"/>
      <c r="B21435"/>
      <c r="C21435"/>
      <c r="D21435"/>
      <c r="E21435"/>
      <c r="F21435"/>
    </row>
    <row r="21436" spans="1:6" x14ac:dyDescent="0.2">
      <c r="A21436"/>
      <c r="B21436"/>
      <c r="C21436"/>
      <c r="D21436"/>
      <c r="E21436"/>
      <c r="F21436"/>
    </row>
    <row r="21437" spans="1:6" x14ac:dyDescent="0.2">
      <c r="A21437"/>
      <c r="B21437"/>
      <c r="C21437"/>
      <c r="D21437"/>
      <c r="E21437"/>
      <c r="F21437"/>
    </row>
    <row r="21438" spans="1:6" x14ac:dyDescent="0.2">
      <c r="A21438"/>
      <c r="B21438"/>
      <c r="C21438"/>
      <c r="D21438"/>
      <c r="E21438"/>
      <c r="F21438"/>
    </row>
    <row r="21439" spans="1:6" x14ac:dyDescent="0.2">
      <c r="A21439"/>
      <c r="B21439"/>
      <c r="C21439"/>
      <c r="D21439"/>
      <c r="E21439"/>
      <c r="F21439"/>
    </row>
    <row r="21440" spans="1:6" x14ac:dyDescent="0.2">
      <c r="A21440"/>
      <c r="B21440"/>
      <c r="C21440"/>
      <c r="D21440"/>
      <c r="E21440"/>
      <c r="F21440"/>
    </row>
    <row r="21441" spans="1:6" x14ac:dyDescent="0.2">
      <c r="A21441"/>
      <c r="B21441"/>
      <c r="C21441"/>
      <c r="D21441"/>
      <c r="E21441"/>
      <c r="F21441"/>
    </row>
    <row r="21442" spans="1:6" x14ac:dyDescent="0.2">
      <c r="A21442"/>
      <c r="B21442"/>
      <c r="C21442"/>
      <c r="D21442"/>
      <c r="E21442"/>
      <c r="F21442"/>
    </row>
    <row r="21443" spans="1:6" x14ac:dyDescent="0.2">
      <c r="A21443"/>
      <c r="B21443"/>
      <c r="C21443"/>
      <c r="D21443"/>
      <c r="E21443"/>
      <c r="F21443"/>
    </row>
    <row r="21444" spans="1:6" x14ac:dyDescent="0.2">
      <c r="A21444"/>
      <c r="B21444"/>
      <c r="C21444"/>
      <c r="D21444"/>
      <c r="E21444"/>
      <c r="F21444"/>
    </row>
    <row r="21445" spans="1:6" x14ac:dyDescent="0.2">
      <c r="A21445"/>
      <c r="B21445"/>
      <c r="C21445"/>
      <c r="D21445"/>
      <c r="E21445"/>
      <c r="F21445"/>
    </row>
    <row r="21446" spans="1:6" x14ac:dyDescent="0.2">
      <c r="A21446"/>
      <c r="B21446"/>
      <c r="C21446"/>
      <c r="D21446"/>
      <c r="E21446"/>
      <c r="F21446"/>
    </row>
    <row r="21447" spans="1:6" x14ac:dyDescent="0.2">
      <c r="A21447"/>
      <c r="B21447"/>
      <c r="C21447"/>
      <c r="D21447"/>
      <c r="E21447"/>
      <c r="F21447"/>
    </row>
    <row r="21448" spans="1:6" x14ac:dyDescent="0.2">
      <c r="A21448"/>
      <c r="B21448"/>
      <c r="C21448"/>
      <c r="D21448"/>
      <c r="E21448"/>
      <c r="F21448"/>
    </row>
    <row r="21449" spans="1:6" x14ac:dyDescent="0.2">
      <c r="A21449"/>
      <c r="B21449"/>
      <c r="C21449"/>
      <c r="D21449"/>
      <c r="E21449"/>
      <c r="F21449"/>
    </row>
    <row r="21450" spans="1:6" x14ac:dyDescent="0.2">
      <c r="A21450"/>
      <c r="B21450"/>
      <c r="C21450"/>
      <c r="D21450"/>
      <c r="E21450"/>
      <c r="F21450"/>
    </row>
    <row r="21451" spans="1:6" x14ac:dyDescent="0.2">
      <c r="A21451"/>
      <c r="B21451"/>
      <c r="C21451"/>
      <c r="D21451"/>
      <c r="E21451"/>
      <c r="F21451"/>
    </row>
    <row r="21452" spans="1:6" x14ac:dyDescent="0.2">
      <c r="A21452"/>
      <c r="B21452"/>
      <c r="C21452"/>
      <c r="D21452"/>
      <c r="E21452"/>
      <c r="F21452"/>
    </row>
    <row r="21453" spans="1:6" x14ac:dyDescent="0.2">
      <c r="A21453"/>
      <c r="B21453"/>
      <c r="C21453"/>
      <c r="D21453"/>
      <c r="E21453"/>
      <c r="F21453"/>
    </row>
    <row r="21454" spans="1:6" x14ac:dyDescent="0.2">
      <c r="A21454"/>
      <c r="B21454"/>
      <c r="C21454"/>
      <c r="D21454"/>
      <c r="E21454"/>
      <c r="F21454"/>
    </row>
    <row r="21455" spans="1:6" x14ac:dyDescent="0.2">
      <c r="A21455"/>
      <c r="B21455"/>
      <c r="C21455"/>
      <c r="D21455"/>
      <c r="E21455"/>
      <c r="F21455"/>
    </row>
    <row r="21456" spans="1:6" x14ac:dyDescent="0.2">
      <c r="A21456"/>
      <c r="B21456"/>
      <c r="C21456"/>
      <c r="D21456"/>
      <c r="E21456"/>
      <c r="F21456"/>
    </row>
    <row r="21457" spans="1:6" x14ac:dyDescent="0.2">
      <c r="A21457"/>
      <c r="B21457"/>
      <c r="C21457"/>
      <c r="D21457"/>
      <c r="E21457"/>
      <c r="F21457"/>
    </row>
    <row r="21458" spans="1:6" x14ac:dyDescent="0.2">
      <c r="A21458"/>
      <c r="B21458"/>
      <c r="C21458"/>
      <c r="D21458"/>
      <c r="E21458"/>
      <c r="F21458"/>
    </row>
    <row r="21459" spans="1:6" x14ac:dyDescent="0.2">
      <c r="A21459"/>
      <c r="B21459"/>
      <c r="C21459"/>
      <c r="D21459"/>
      <c r="E21459"/>
      <c r="F21459"/>
    </row>
    <row r="21460" spans="1:6" x14ac:dyDescent="0.2">
      <c r="A21460"/>
      <c r="B21460"/>
      <c r="C21460"/>
      <c r="D21460"/>
      <c r="E21460"/>
      <c r="F21460"/>
    </row>
    <row r="21461" spans="1:6" x14ac:dyDescent="0.2">
      <c r="A21461"/>
      <c r="B21461"/>
      <c r="C21461"/>
      <c r="D21461"/>
      <c r="E21461"/>
      <c r="F21461"/>
    </row>
    <row r="21462" spans="1:6" x14ac:dyDescent="0.2">
      <c r="A21462"/>
      <c r="B21462"/>
      <c r="C21462"/>
      <c r="D21462"/>
      <c r="E21462"/>
      <c r="F21462"/>
    </row>
    <row r="21463" spans="1:6" x14ac:dyDescent="0.2">
      <c r="A21463"/>
      <c r="B21463"/>
      <c r="C21463"/>
      <c r="D21463"/>
      <c r="E21463"/>
      <c r="F21463"/>
    </row>
    <row r="21464" spans="1:6" x14ac:dyDescent="0.2">
      <c r="A21464"/>
      <c r="B21464"/>
      <c r="C21464"/>
      <c r="D21464"/>
      <c r="E21464"/>
      <c r="F21464"/>
    </row>
    <row r="21465" spans="1:6" x14ac:dyDescent="0.2">
      <c r="A21465"/>
      <c r="B21465"/>
      <c r="C21465"/>
      <c r="D21465"/>
      <c r="E21465"/>
      <c r="F21465"/>
    </row>
    <row r="21466" spans="1:6" x14ac:dyDescent="0.2">
      <c r="A21466"/>
      <c r="B21466"/>
      <c r="C21466"/>
      <c r="D21466"/>
      <c r="E21466"/>
      <c r="F21466"/>
    </row>
    <row r="21467" spans="1:6" x14ac:dyDescent="0.2">
      <c r="A21467"/>
      <c r="B21467"/>
      <c r="C21467"/>
      <c r="D21467"/>
      <c r="E21467"/>
      <c r="F21467"/>
    </row>
    <row r="21468" spans="1:6" x14ac:dyDescent="0.2">
      <c r="A21468"/>
      <c r="B21468"/>
      <c r="C21468"/>
      <c r="D21468"/>
      <c r="E21468"/>
      <c r="F21468"/>
    </row>
    <row r="21469" spans="1:6" x14ac:dyDescent="0.2">
      <c r="A21469"/>
      <c r="B21469"/>
      <c r="C21469"/>
      <c r="D21469"/>
      <c r="E21469"/>
      <c r="F21469"/>
    </row>
    <row r="21470" spans="1:6" x14ac:dyDescent="0.2">
      <c r="A21470"/>
      <c r="B21470"/>
      <c r="C21470"/>
      <c r="D21470"/>
      <c r="E21470"/>
      <c r="F21470"/>
    </row>
    <row r="21471" spans="1:6" x14ac:dyDescent="0.2">
      <c r="A21471"/>
      <c r="B21471"/>
      <c r="C21471"/>
      <c r="D21471"/>
      <c r="E21471"/>
      <c r="F21471"/>
    </row>
    <row r="21472" spans="1:6" x14ac:dyDescent="0.2">
      <c r="A21472"/>
      <c r="B21472"/>
      <c r="C21472"/>
      <c r="D21472"/>
      <c r="E21472"/>
      <c r="F21472"/>
    </row>
    <row r="21473" spans="1:6" x14ac:dyDescent="0.2">
      <c r="A21473"/>
      <c r="B21473"/>
      <c r="C21473"/>
      <c r="D21473"/>
      <c r="E21473"/>
      <c r="F21473"/>
    </row>
    <row r="21474" spans="1:6" x14ac:dyDescent="0.2">
      <c r="A21474"/>
      <c r="B21474"/>
      <c r="C21474"/>
      <c r="D21474"/>
      <c r="E21474"/>
      <c r="F21474"/>
    </row>
    <row r="21475" spans="1:6" x14ac:dyDescent="0.2">
      <c r="A21475"/>
      <c r="B21475"/>
      <c r="C21475"/>
      <c r="D21475"/>
      <c r="E21475"/>
      <c r="F21475"/>
    </row>
    <row r="21476" spans="1:6" x14ac:dyDescent="0.2">
      <c r="A21476"/>
      <c r="B21476"/>
      <c r="C21476"/>
      <c r="D21476"/>
      <c r="E21476"/>
      <c r="F21476"/>
    </row>
    <row r="21477" spans="1:6" x14ac:dyDescent="0.2">
      <c r="A21477"/>
      <c r="B21477"/>
      <c r="C21477"/>
      <c r="D21477"/>
      <c r="E21477"/>
      <c r="F21477"/>
    </row>
    <row r="21478" spans="1:6" x14ac:dyDescent="0.2">
      <c r="A21478"/>
      <c r="B21478"/>
      <c r="C21478"/>
      <c r="D21478"/>
      <c r="E21478"/>
      <c r="F21478"/>
    </row>
    <row r="21479" spans="1:6" x14ac:dyDescent="0.2">
      <c r="A21479"/>
      <c r="B21479"/>
      <c r="C21479"/>
      <c r="D21479"/>
      <c r="E21479"/>
      <c r="F21479"/>
    </row>
    <row r="21480" spans="1:6" x14ac:dyDescent="0.2">
      <c r="A21480"/>
      <c r="B21480"/>
      <c r="C21480"/>
      <c r="D21480"/>
      <c r="E21480"/>
      <c r="F21480"/>
    </row>
    <row r="21481" spans="1:6" x14ac:dyDescent="0.2">
      <c r="A21481"/>
      <c r="B21481"/>
      <c r="C21481"/>
      <c r="D21481"/>
      <c r="E21481"/>
      <c r="F21481"/>
    </row>
    <row r="21482" spans="1:6" x14ac:dyDescent="0.2">
      <c r="A21482"/>
      <c r="B21482"/>
      <c r="C21482"/>
      <c r="D21482"/>
      <c r="E21482"/>
      <c r="F21482"/>
    </row>
    <row r="21483" spans="1:6" x14ac:dyDescent="0.2">
      <c r="A21483"/>
      <c r="B21483"/>
      <c r="C21483"/>
      <c r="D21483"/>
      <c r="E21483"/>
      <c r="F21483"/>
    </row>
    <row r="21484" spans="1:6" x14ac:dyDescent="0.2">
      <c r="A21484"/>
      <c r="B21484"/>
      <c r="C21484"/>
      <c r="D21484"/>
      <c r="E21484"/>
      <c r="F21484"/>
    </row>
    <row r="21485" spans="1:6" x14ac:dyDescent="0.2">
      <c r="A21485"/>
      <c r="B21485"/>
      <c r="C21485"/>
      <c r="D21485"/>
      <c r="E21485"/>
      <c r="F21485"/>
    </row>
    <row r="21486" spans="1:6" x14ac:dyDescent="0.2">
      <c r="A21486"/>
      <c r="B21486"/>
      <c r="C21486"/>
      <c r="D21486"/>
      <c r="E21486"/>
      <c r="F21486"/>
    </row>
    <row r="21487" spans="1:6" x14ac:dyDescent="0.2">
      <c r="A21487"/>
      <c r="B21487"/>
      <c r="C21487"/>
      <c r="D21487"/>
      <c r="E21487"/>
      <c r="F21487"/>
    </row>
    <row r="21488" spans="1:6" x14ac:dyDescent="0.2">
      <c r="A21488"/>
      <c r="B21488"/>
      <c r="C21488"/>
      <c r="D21488"/>
      <c r="E21488"/>
      <c r="F21488"/>
    </row>
    <row r="21489" spans="1:6" x14ac:dyDescent="0.2">
      <c r="A21489"/>
      <c r="B21489"/>
      <c r="C21489"/>
      <c r="D21489"/>
      <c r="E21489"/>
      <c r="F21489"/>
    </row>
    <row r="21490" spans="1:6" x14ac:dyDescent="0.2">
      <c r="A21490"/>
      <c r="B21490"/>
      <c r="C21490"/>
      <c r="D21490"/>
      <c r="E21490"/>
      <c r="F21490"/>
    </row>
    <row r="21491" spans="1:6" x14ac:dyDescent="0.2">
      <c r="A21491"/>
      <c r="B21491"/>
      <c r="C21491"/>
      <c r="D21491"/>
      <c r="E21491"/>
      <c r="F21491"/>
    </row>
    <row r="21492" spans="1:6" x14ac:dyDescent="0.2">
      <c r="A21492"/>
      <c r="B21492"/>
      <c r="C21492"/>
      <c r="D21492"/>
      <c r="E21492"/>
      <c r="F21492"/>
    </row>
    <row r="21493" spans="1:6" x14ac:dyDescent="0.2">
      <c r="A21493"/>
      <c r="B21493"/>
      <c r="C21493"/>
      <c r="D21493"/>
      <c r="E21493"/>
      <c r="F21493"/>
    </row>
    <row r="21494" spans="1:6" x14ac:dyDescent="0.2">
      <c r="A21494"/>
      <c r="B21494"/>
      <c r="C21494"/>
      <c r="D21494"/>
      <c r="E21494"/>
      <c r="F21494"/>
    </row>
    <row r="21495" spans="1:6" x14ac:dyDescent="0.2">
      <c r="A21495"/>
      <c r="B21495"/>
      <c r="C21495"/>
      <c r="D21495"/>
      <c r="E21495"/>
      <c r="F21495"/>
    </row>
    <row r="21496" spans="1:6" x14ac:dyDescent="0.2">
      <c r="A21496"/>
      <c r="B21496"/>
      <c r="C21496"/>
      <c r="D21496"/>
      <c r="E21496"/>
      <c r="F21496"/>
    </row>
    <row r="21497" spans="1:6" x14ac:dyDescent="0.2">
      <c r="A21497"/>
      <c r="B21497"/>
      <c r="C21497"/>
      <c r="D21497"/>
      <c r="E21497"/>
      <c r="F21497"/>
    </row>
    <row r="21498" spans="1:6" x14ac:dyDescent="0.2">
      <c r="A21498"/>
      <c r="B21498"/>
      <c r="C21498"/>
      <c r="D21498"/>
      <c r="E21498"/>
      <c r="F21498"/>
    </row>
    <row r="21499" spans="1:6" x14ac:dyDescent="0.2">
      <c r="A21499"/>
      <c r="B21499"/>
      <c r="C21499"/>
      <c r="D21499"/>
      <c r="E21499"/>
      <c r="F21499"/>
    </row>
    <row r="21500" spans="1:6" x14ac:dyDescent="0.2">
      <c r="A21500"/>
      <c r="B21500"/>
      <c r="C21500"/>
      <c r="D21500"/>
      <c r="E21500"/>
      <c r="F21500"/>
    </row>
    <row r="21501" spans="1:6" x14ac:dyDescent="0.2">
      <c r="A21501"/>
      <c r="B21501"/>
      <c r="C21501"/>
      <c r="D21501"/>
      <c r="E21501"/>
      <c r="F21501"/>
    </row>
    <row r="21502" spans="1:6" x14ac:dyDescent="0.2">
      <c r="A21502"/>
      <c r="B21502"/>
      <c r="C21502"/>
      <c r="D21502"/>
      <c r="E21502"/>
      <c r="F21502"/>
    </row>
    <row r="21503" spans="1:6" x14ac:dyDescent="0.2">
      <c r="A21503"/>
      <c r="B21503"/>
      <c r="C21503"/>
      <c r="D21503"/>
      <c r="E21503"/>
      <c r="F21503"/>
    </row>
    <row r="21504" spans="1:6" x14ac:dyDescent="0.2">
      <c r="A21504"/>
      <c r="B21504"/>
      <c r="C21504"/>
      <c r="D21504"/>
      <c r="E21504"/>
      <c r="F21504"/>
    </row>
    <row r="21505" spans="1:6" x14ac:dyDescent="0.2">
      <c r="A21505"/>
      <c r="B21505"/>
      <c r="C21505"/>
      <c r="D21505"/>
      <c r="E21505"/>
      <c r="F21505"/>
    </row>
    <row r="21506" spans="1:6" x14ac:dyDescent="0.2">
      <c r="A21506"/>
      <c r="B21506"/>
      <c r="C21506"/>
      <c r="D21506"/>
      <c r="E21506"/>
      <c r="F21506"/>
    </row>
    <row r="21507" spans="1:6" x14ac:dyDescent="0.2">
      <c r="A21507"/>
      <c r="B21507"/>
      <c r="C21507"/>
      <c r="D21507"/>
      <c r="E21507"/>
      <c r="F21507"/>
    </row>
    <row r="21508" spans="1:6" x14ac:dyDescent="0.2">
      <c r="A21508"/>
      <c r="B21508"/>
      <c r="C21508"/>
      <c r="D21508"/>
      <c r="E21508"/>
      <c r="F21508"/>
    </row>
    <row r="21509" spans="1:6" x14ac:dyDescent="0.2">
      <c r="A21509"/>
      <c r="B21509"/>
      <c r="C21509"/>
      <c r="D21509"/>
      <c r="E21509"/>
      <c r="F21509"/>
    </row>
    <row r="21510" spans="1:6" x14ac:dyDescent="0.2">
      <c r="A21510"/>
      <c r="B21510"/>
      <c r="C21510"/>
      <c r="D21510"/>
      <c r="E21510"/>
      <c r="F21510"/>
    </row>
    <row r="21511" spans="1:6" x14ac:dyDescent="0.2">
      <c r="A21511"/>
      <c r="B21511"/>
      <c r="C21511"/>
      <c r="D21511"/>
      <c r="E21511"/>
      <c r="F21511"/>
    </row>
    <row r="21512" spans="1:6" x14ac:dyDescent="0.2">
      <c r="A21512"/>
      <c r="B21512"/>
      <c r="C21512"/>
      <c r="D21512"/>
      <c r="E21512"/>
      <c r="F21512"/>
    </row>
    <row r="21513" spans="1:6" x14ac:dyDescent="0.2">
      <c r="A21513"/>
      <c r="B21513"/>
      <c r="C21513"/>
      <c r="D21513"/>
      <c r="E21513"/>
      <c r="F21513"/>
    </row>
    <row r="21514" spans="1:6" x14ac:dyDescent="0.2">
      <c r="A21514"/>
      <c r="B21514"/>
      <c r="C21514"/>
      <c r="D21514"/>
      <c r="E21514"/>
      <c r="F21514"/>
    </row>
    <row r="21515" spans="1:6" x14ac:dyDescent="0.2">
      <c r="A21515"/>
      <c r="B21515"/>
      <c r="C21515"/>
      <c r="D21515"/>
      <c r="E21515"/>
      <c r="F21515"/>
    </row>
    <row r="21516" spans="1:6" x14ac:dyDescent="0.2">
      <c r="A21516"/>
      <c r="B21516"/>
      <c r="C21516"/>
      <c r="D21516"/>
      <c r="E21516"/>
      <c r="F21516"/>
    </row>
    <row r="21517" spans="1:6" x14ac:dyDescent="0.2">
      <c r="A21517"/>
      <c r="B21517"/>
      <c r="C21517"/>
      <c r="D21517"/>
      <c r="E21517"/>
      <c r="F21517"/>
    </row>
    <row r="21518" spans="1:6" x14ac:dyDescent="0.2">
      <c r="A21518"/>
      <c r="B21518"/>
      <c r="C21518"/>
      <c r="D21518"/>
      <c r="E21518"/>
      <c r="F21518"/>
    </row>
    <row r="21519" spans="1:6" x14ac:dyDescent="0.2">
      <c r="A21519"/>
      <c r="B21519"/>
      <c r="C21519"/>
      <c r="D21519"/>
      <c r="E21519"/>
      <c r="F21519"/>
    </row>
    <row r="21520" spans="1:6" x14ac:dyDescent="0.2">
      <c r="A21520"/>
      <c r="B21520"/>
      <c r="C21520"/>
      <c r="D21520"/>
      <c r="E21520"/>
      <c r="F21520"/>
    </row>
    <row r="21521" spans="1:6" x14ac:dyDescent="0.2">
      <c r="A21521"/>
      <c r="B21521"/>
      <c r="C21521"/>
      <c r="D21521"/>
      <c r="E21521"/>
      <c r="F21521"/>
    </row>
    <row r="21522" spans="1:6" x14ac:dyDescent="0.2">
      <c r="A21522"/>
      <c r="B21522"/>
      <c r="C21522"/>
      <c r="D21522"/>
      <c r="E21522"/>
      <c r="F21522"/>
    </row>
    <row r="21523" spans="1:6" x14ac:dyDescent="0.2">
      <c r="A21523"/>
      <c r="B21523"/>
      <c r="C21523"/>
      <c r="D21523"/>
      <c r="E21523"/>
      <c r="F21523"/>
    </row>
    <row r="21524" spans="1:6" x14ac:dyDescent="0.2">
      <c r="A21524"/>
      <c r="B21524"/>
      <c r="C21524"/>
      <c r="D21524"/>
      <c r="E21524"/>
      <c r="F21524"/>
    </row>
    <row r="21525" spans="1:6" x14ac:dyDescent="0.2">
      <c r="A21525"/>
      <c r="B21525"/>
      <c r="C21525"/>
      <c r="D21525"/>
      <c r="E21525"/>
      <c r="F21525"/>
    </row>
    <row r="21526" spans="1:6" x14ac:dyDescent="0.2">
      <c r="A21526"/>
      <c r="B21526"/>
      <c r="C21526"/>
      <c r="D21526"/>
      <c r="E21526"/>
      <c r="F21526"/>
    </row>
    <row r="21527" spans="1:6" x14ac:dyDescent="0.2">
      <c r="A21527"/>
      <c r="B21527"/>
      <c r="C21527"/>
      <c r="D21527"/>
      <c r="E21527"/>
      <c r="F21527"/>
    </row>
    <row r="21528" spans="1:6" x14ac:dyDescent="0.2">
      <c r="A21528"/>
      <c r="B21528"/>
      <c r="C21528"/>
      <c r="D21528"/>
      <c r="E21528"/>
      <c r="F21528"/>
    </row>
    <row r="21529" spans="1:6" x14ac:dyDescent="0.2">
      <c r="A21529"/>
      <c r="B21529"/>
      <c r="C21529"/>
      <c r="D21529"/>
      <c r="E21529"/>
      <c r="F21529"/>
    </row>
    <row r="21530" spans="1:6" x14ac:dyDescent="0.2">
      <c r="A21530"/>
      <c r="B21530"/>
      <c r="C21530"/>
      <c r="D21530"/>
      <c r="E21530"/>
      <c r="F21530"/>
    </row>
    <row r="21531" spans="1:6" x14ac:dyDescent="0.2">
      <c r="A21531"/>
      <c r="B21531"/>
      <c r="C21531"/>
      <c r="D21531"/>
      <c r="E21531"/>
      <c r="F21531"/>
    </row>
    <row r="21532" spans="1:6" x14ac:dyDescent="0.2">
      <c r="A21532"/>
      <c r="B21532"/>
      <c r="C21532"/>
      <c r="D21532"/>
      <c r="E21532"/>
      <c r="F21532"/>
    </row>
    <row r="21533" spans="1:6" x14ac:dyDescent="0.2">
      <c r="A21533"/>
      <c r="B21533"/>
      <c r="C21533"/>
      <c r="D21533"/>
      <c r="E21533"/>
      <c r="F21533"/>
    </row>
    <row r="21534" spans="1:6" x14ac:dyDescent="0.2">
      <c r="A21534"/>
      <c r="B21534"/>
      <c r="C21534"/>
      <c r="D21534"/>
      <c r="E21534"/>
      <c r="F21534"/>
    </row>
    <row r="21535" spans="1:6" x14ac:dyDescent="0.2">
      <c r="A21535"/>
      <c r="B21535"/>
      <c r="C21535"/>
      <c r="D21535"/>
      <c r="E21535"/>
      <c r="F21535"/>
    </row>
    <row r="21536" spans="1:6" x14ac:dyDescent="0.2">
      <c r="A21536"/>
      <c r="B21536"/>
      <c r="C21536"/>
      <c r="D21536"/>
      <c r="E21536"/>
      <c r="F21536"/>
    </row>
    <row r="21537" spans="1:6" x14ac:dyDescent="0.2">
      <c r="A21537"/>
      <c r="B21537"/>
      <c r="C21537"/>
      <c r="D21537"/>
      <c r="E21537"/>
      <c r="F21537"/>
    </row>
    <row r="21538" spans="1:6" x14ac:dyDescent="0.2">
      <c r="A21538"/>
      <c r="B21538"/>
      <c r="C21538"/>
      <c r="D21538"/>
      <c r="E21538"/>
      <c r="F21538"/>
    </row>
    <row r="21539" spans="1:6" x14ac:dyDescent="0.2">
      <c r="A21539"/>
      <c r="B21539"/>
      <c r="C21539"/>
      <c r="D21539"/>
      <c r="E21539"/>
      <c r="F21539"/>
    </row>
    <row r="21540" spans="1:6" x14ac:dyDescent="0.2">
      <c r="A21540"/>
      <c r="B21540"/>
      <c r="C21540"/>
      <c r="D21540"/>
      <c r="E21540"/>
      <c r="F21540"/>
    </row>
    <row r="21541" spans="1:6" x14ac:dyDescent="0.2">
      <c r="A21541"/>
      <c r="B21541"/>
      <c r="C21541"/>
      <c r="D21541"/>
      <c r="E21541"/>
      <c r="F21541"/>
    </row>
    <row r="21542" spans="1:6" x14ac:dyDescent="0.2">
      <c r="A21542"/>
      <c r="B21542"/>
      <c r="C21542"/>
      <c r="D21542"/>
      <c r="E21542"/>
      <c r="F21542"/>
    </row>
    <row r="21543" spans="1:6" x14ac:dyDescent="0.2">
      <c r="A21543"/>
      <c r="B21543"/>
      <c r="C21543"/>
      <c r="D21543"/>
      <c r="E21543"/>
      <c r="F21543"/>
    </row>
    <row r="21544" spans="1:6" x14ac:dyDescent="0.2">
      <c r="A21544"/>
      <c r="B21544"/>
      <c r="C21544"/>
      <c r="D21544"/>
      <c r="E21544"/>
      <c r="F21544"/>
    </row>
    <row r="21545" spans="1:6" x14ac:dyDescent="0.2">
      <c r="A21545"/>
      <c r="B21545"/>
      <c r="C21545"/>
      <c r="D21545"/>
      <c r="E21545"/>
      <c r="F21545"/>
    </row>
    <row r="21546" spans="1:6" x14ac:dyDescent="0.2">
      <c r="A21546"/>
      <c r="B21546"/>
      <c r="C21546"/>
      <c r="D21546"/>
      <c r="E21546"/>
      <c r="F21546"/>
    </row>
    <row r="21547" spans="1:6" x14ac:dyDescent="0.2">
      <c r="A21547"/>
      <c r="B21547"/>
      <c r="C21547"/>
      <c r="D21547"/>
      <c r="E21547"/>
      <c r="F21547"/>
    </row>
    <row r="21548" spans="1:6" x14ac:dyDescent="0.2">
      <c r="A21548"/>
      <c r="B21548"/>
      <c r="C21548"/>
      <c r="D21548"/>
      <c r="E21548"/>
      <c r="F21548"/>
    </row>
    <row r="21549" spans="1:6" x14ac:dyDescent="0.2">
      <c r="A21549"/>
      <c r="B21549"/>
      <c r="C21549"/>
      <c r="D21549"/>
      <c r="E21549"/>
      <c r="F21549"/>
    </row>
    <row r="21550" spans="1:6" x14ac:dyDescent="0.2">
      <c r="A21550"/>
      <c r="B21550"/>
      <c r="C21550"/>
      <c r="D21550"/>
      <c r="E21550"/>
      <c r="F21550"/>
    </row>
    <row r="21551" spans="1:6" x14ac:dyDescent="0.2">
      <c r="A21551"/>
      <c r="B21551"/>
      <c r="C21551"/>
      <c r="D21551"/>
      <c r="E21551"/>
      <c r="F21551"/>
    </row>
    <row r="21552" spans="1:6" x14ac:dyDescent="0.2">
      <c r="A21552"/>
      <c r="B21552"/>
      <c r="C21552"/>
      <c r="D21552"/>
      <c r="E21552"/>
      <c r="F21552"/>
    </row>
    <row r="21553" spans="1:6" x14ac:dyDescent="0.2">
      <c r="A21553"/>
      <c r="B21553"/>
      <c r="C21553"/>
      <c r="D21553"/>
      <c r="E21553"/>
      <c r="F21553"/>
    </row>
    <row r="21554" spans="1:6" x14ac:dyDescent="0.2">
      <c r="A21554"/>
      <c r="B21554"/>
      <c r="C21554"/>
      <c r="D21554"/>
      <c r="E21554"/>
      <c r="F21554"/>
    </row>
    <row r="21555" spans="1:6" x14ac:dyDescent="0.2">
      <c r="A21555"/>
      <c r="B21555"/>
      <c r="C21555"/>
      <c r="D21555"/>
      <c r="E21555"/>
      <c r="F21555"/>
    </row>
    <row r="21556" spans="1:6" x14ac:dyDescent="0.2">
      <c r="A21556"/>
      <c r="B21556"/>
      <c r="C21556"/>
      <c r="D21556"/>
      <c r="E21556"/>
      <c r="F21556"/>
    </row>
    <row r="21557" spans="1:6" x14ac:dyDescent="0.2">
      <c r="A21557"/>
      <c r="B21557"/>
      <c r="C21557"/>
      <c r="D21557"/>
      <c r="E21557"/>
      <c r="F21557"/>
    </row>
    <row r="21558" spans="1:6" x14ac:dyDescent="0.2">
      <c r="A21558"/>
      <c r="B21558"/>
      <c r="C21558"/>
      <c r="D21558"/>
      <c r="E21558"/>
      <c r="F21558"/>
    </row>
    <row r="21559" spans="1:6" x14ac:dyDescent="0.2">
      <c r="A21559"/>
      <c r="B21559"/>
      <c r="C21559"/>
      <c r="D21559"/>
      <c r="E21559"/>
      <c r="F21559"/>
    </row>
    <row r="21560" spans="1:6" x14ac:dyDescent="0.2">
      <c r="A21560"/>
      <c r="B21560"/>
      <c r="C21560"/>
      <c r="D21560"/>
      <c r="E21560"/>
      <c r="F21560"/>
    </row>
    <row r="21561" spans="1:6" x14ac:dyDescent="0.2">
      <c r="A21561"/>
      <c r="B21561"/>
      <c r="C21561"/>
      <c r="D21561"/>
      <c r="E21561"/>
      <c r="F21561"/>
    </row>
    <row r="21562" spans="1:6" x14ac:dyDescent="0.2">
      <c r="A21562"/>
      <c r="B21562"/>
      <c r="C21562"/>
      <c r="D21562"/>
      <c r="E21562"/>
      <c r="F21562"/>
    </row>
    <row r="21563" spans="1:6" x14ac:dyDescent="0.2">
      <c r="A21563"/>
      <c r="B21563"/>
      <c r="C21563"/>
      <c r="D21563"/>
      <c r="E21563"/>
      <c r="F21563"/>
    </row>
    <row r="21564" spans="1:6" x14ac:dyDescent="0.2">
      <c r="A21564"/>
      <c r="B21564"/>
      <c r="C21564"/>
      <c r="D21564"/>
      <c r="E21564"/>
      <c r="F21564"/>
    </row>
    <row r="21565" spans="1:6" x14ac:dyDescent="0.2">
      <c r="A21565"/>
      <c r="B21565"/>
      <c r="C21565"/>
      <c r="D21565"/>
      <c r="E21565"/>
      <c r="F21565"/>
    </row>
    <row r="21566" spans="1:6" x14ac:dyDescent="0.2">
      <c r="A21566"/>
      <c r="B21566"/>
      <c r="C21566"/>
      <c r="D21566"/>
      <c r="E21566"/>
      <c r="F21566"/>
    </row>
    <row r="21567" spans="1:6" x14ac:dyDescent="0.2">
      <c r="A21567"/>
      <c r="B21567"/>
      <c r="C21567"/>
      <c r="D21567"/>
      <c r="E21567"/>
      <c r="F21567"/>
    </row>
    <row r="21568" spans="1:6" x14ac:dyDescent="0.2">
      <c r="A21568"/>
      <c r="B21568"/>
      <c r="C21568"/>
      <c r="D21568"/>
      <c r="E21568"/>
      <c r="F21568"/>
    </row>
    <row r="21569" spans="1:6" x14ac:dyDescent="0.2">
      <c r="A21569"/>
      <c r="B21569"/>
      <c r="C21569"/>
      <c r="D21569"/>
      <c r="E21569"/>
      <c r="F21569"/>
    </row>
    <row r="21570" spans="1:6" x14ac:dyDescent="0.2">
      <c r="A21570"/>
      <c r="B21570"/>
      <c r="C21570"/>
      <c r="D21570"/>
      <c r="E21570"/>
      <c r="F21570"/>
    </row>
    <row r="21571" spans="1:6" x14ac:dyDescent="0.2">
      <c r="A21571"/>
      <c r="B21571"/>
      <c r="C21571"/>
      <c r="D21571"/>
      <c r="E21571"/>
      <c r="F21571"/>
    </row>
    <row r="21572" spans="1:6" x14ac:dyDescent="0.2">
      <c r="A21572"/>
      <c r="B21572"/>
      <c r="C21572"/>
      <c r="D21572"/>
      <c r="E21572"/>
      <c r="F21572"/>
    </row>
    <row r="21573" spans="1:6" x14ac:dyDescent="0.2">
      <c r="A21573"/>
      <c r="B21573"/>
      <c r="C21573"/>
      <c r="D21573"/>
      <c r="E21573"/>
      <c r="F21573"/>
    </row>
    <row r="21574" spans="1:6" x14ac:dyDescent="0.2">
      <c r="A21574"/>
      <c r="B21574"/>
      <c r="C21574"/>
      <c r="D21574"/>
      <c r="E21574"/>
      <c r="F21574"/>
    </row>
    <row r="21575" spans="1:6" x14ac:dyDescent="0.2">
      <c r="A21575"/>
      <c r="B21575"/>
      <c r="C21575"/>
      <c r="D21575"/>
      <c r="E21575"/>
      <c r="F21575"/>
    </row>
    <row r="21576" spans="1:6" x14ac:dyDescent="0.2">
      <c r="A21576"/>
      <c r="B21576"/>
      <c r="C21576"/>
      <c r="D21576"/>
      <c r="E21576"/>
      <c r="F21576"/>
    </row>
    <row r="21577" spans="1:6" x14ac:dyDescent="0.2">
      <c r="A21577"/>
      <c r="B21577"/>
      <c r="C21577"/>
      <c r="D21577"/>
      <c r="E21577"/>
      <c r="F21577"/>
    </row>
    <row r="21578" spans="1:6" x14ac:dyDescent="0.2">
      <c r="A21578"/>
      <c r="B21578"/>
      <c r="C21578"/>
      <c r="D21578"/>
      <c r="E21578"/>
      <c r="F21578"/>
    </row>
    <row r="21579" spans="1:6" x14ac:dyDescent="0.2">
      <c r="A21579"/>
      <c r="B21579"/>
      <c r="C21579"/>
      <c r="D21579"/>
      <c r="E21579"/>
      <c r="F21579"/>
    </row>
    <row r="21580" spans="1:6" x14ac:dyDescent="0.2">
      <c r="A21580"/>
      <c r="B21580"/>
      <c r="C21580"/>
      <c r="D21580"/>
      <c r="E21580"/>
      <c r="F21580"/>
    </row>
    <row r="21581" spans="1:6" x14ac:dyDescent="0.2">
      <c r="A21581"/>
      <c r="B21581"/>
      <c r="C21581"/>
      <c r="D21581"/>
      <c r="E21581"/>
      <c r="F21581"/>
    </row>
    <row r="21582" spans="1:6" x14ac:dyDescent="0.2">
      <c r="A21582"/>
      <c r="B21582"/>
      <c r="C21582"/>
      <c r="D21582"/>
      <c r="E21582"/>
      <c r="F21582"/>
    </row>
    <row r="21583" spans="1:6" x14ac:dyDescent="0.2">
      <c r="A21583"/>
      <c r="B21583"/>
      <c r="C21583"/>
      <c r="D21583"/>
      <c r="E21583"/>
      <c r="F21583"/>
    </row>
    <row r="21584" spans="1:6" x14ac:dyDescent="0.2">
      <c r="A21584"/>
      <c r="B21584"/>
      <c r="C21584"/>
      <c r="D21584"/>
      <c r="E21584"/>
      <c r="F21584"/>
    </row>
    <row r="21585" spans="1:6" x14ac:dyDescent="0.2">
      <c r="A21585"/>
      <c r="B21585"/>
      <c r="C21585"/>
      <c r="D21585"/>
      <c r="E21585"/>
      <c r="F21585"/>
    </row>
    <row r="21586" spans="1:6" x14ac:dyDescent="0.2">
      <c r="A21586"/>
      <c r="B21586"/>
      <c r="C21586"/>
      <c r="D21586"/>
      <c r="E21586"/>
      <c r="F21586"/>
    </row>
    <row r="21587" spans="1:6" x14ac:dyDescent="0.2">
      <c r="A21587"/>
      <c r="B21587"/>
      <c r="C21587"/>
      <c r="D21587"/>
      <c r="E21587"/>
      <c r="F21587"/>
    </row>
    <row r="21588" spans="1:6" x14ac:dyDescent="0.2">
      <c r="A21588"/>
      <c r="B21588"/>
      <c r="C21588"/>
      <c r="D21588"/>
      <c r="E21588"/>
      <c r="F21588"/>
    </row>
    <row r="21589" spans="1:6" x14ac:dyDescent="0.2">
      <c r="A21589"/>
      <c r="B21589"/>
      <c r="C21589"/>
      <c r="D21589"/>
      <c r="E21589"/>
      <c r="F21589"/>
    </row>
    <row r="21590" spans="1:6" x14ac:dyDescent="0.2">
      <c r="A21590"/>
      <c r="B21590"/>
      <c r="C21590"/>
      <c r="D21590"/>
      <c r="E21590"/>
      <c r="F21590"/>
    </row>
    <row r="21591" spans="1:6" x14ac:dyDescent="0.2">
      <c r="A21591"/>
      <c r="B21591"/>
      <c r="C21591"/>
      <c r="D21591"/>
      <c r="E21591"/>
      <c r="F21591"/>
    </row>
    <row r="21592" spans="1:6" x14ac:dyDescent="0.2">
      <c r="A21592"/>
      <c r="B21592"/>
      <c r="C21592"/>
      <c r="D21592"/>
      <c r="E21592"/>
      <c r="F21592"/>
    </row>
    <row r="21593" spans="1:6" x14ac:dyDescent="0.2">
      <c r="A21593"/>
      <c r="B21593"/>
      <c r="C21593"/>
      <c r="D21593"/>
      <c r="E21593"/>
      <c r="F21593"/>
    </row>
    <row r="21594" spans="1:6" x14ac:dyDescent="0.2">
      <c r="A21594"/>
      <c r="B21594"/>
      <c r="C21594"/>
      <c r="D21594"/>
      <c r="E21594"/>
      <c r="F21594"/>
    </row>
    <row r="21595" spans="1:6" x14ac:dyDescent="0.2">
      <c r="A21595"/>
      <c r="B21595"/>
      <c r="C21595"/>
      <c r="D21595"/>
      <c r="E21595"/>
      <c r="F21595"/>
    </row>
    <row r="21596" spans="1:6" x14ac:dyDescent="0.2">
      <c r="A21596"/>
      <c r="B21596"/>
      <c r="C21596"/>
      <c r="D21596"/>
      <c r="E21596"/>
      <c r="F21596"/>
    </row>
    <row r="21597" spans="1:6" x14ac:dyDescent="0.2">
      <c r="A21597"/>
      <c r="B21597"/>
      <c r="C21597"/>
      <c r="D21597"/>
      <c r="E21597"/>
      <c r="F21597"/>
    </row>
    <row r="21598" spans="1:6" x14ac:dyDescent="0.2">
      <c r="A21598"/>
      <c r="B21598"/>
      <c r="C21598"/>
      <c r="D21598"/>
      <c r="E21598"/>
      <c r="F21598"/>
    </row>
    <row r="21599" spans="1:6" x14ac:dyDescent="0.2">
      <c r="A21599"/>
      <c r="B21599"/>
      <c r="C21599"/>
      <c r="D21599"/>
      <c r="E21599"/>
      <c r="F21599"/>
    </row>
    <row r="21600" spans="1:6" x14ac:dyDescent="0.2">
      <c r="A21600"/>
      <c r="B21600"/>
      <c r="C21600"/>
      <c r="D21600"/>
      <c r="E21600"/>
      <c r="F21600"/>
    </row>
    <row r="21601" spans="1:6" x14ac:dyDescent="0.2">
      <c r="A21601"/>
      <c r="B21601"/>
      <c r="C21601"/>
      <c r="D21601"/>
      <c r="E21601"/>
      <c r="F21601"/>
    </row>
    <row r="21602" spans="1:6" x14ac:dyDescent="0.2">
      <c r="A21602"/>
      <c r="B21602"/>
      <c r="C21602"/>
      <c r="D21602"/>
      <c r="E21602"/>
      <c r="F21602"/>
    </row>
    <row r="21603" spans="1:6" x14ac:dyDescent="0.2">
      <c r="A21603"/>
      <c r="B21603"/>
      <c r="C21603"/>
      <c r="D21603"/>
      <c r="E21603"/>
      <c r="F21603"/>
    </row>
    <row r="21604" spans="1:6" x14ac:dyDescent="0.2">
      <c r="A21604"/>
      <c r="B21604"/>
      <c r="C21604"/>
      <c r="D21604"/>
      <c r="E21604"/>
      <c r="F21604"/>
    </row>
    <row r="21605" spans="1:6" x14ac:dyDescent="0.2">
      <c r="A21605"/>
      <c r="B21605"/>
      <c r="C21605"/>
      <c r="D21605"/>
      <c r="E21605"/>
      <c r="F21605"/>
    </row>
    <row r="21606" spans="1:6" x14ac:dyDescent="0.2">
      <c r="A21606"/>
      <c r="B21606"/>
      <c r="C21606"/>
      <c r="D21606"/>
      <c r="E21606"/>
      <c r="F21606"/>
    </row>
    <row r="21607" spans="1:6" x14ac:dyDescent="0.2">
      <c r="A21607"/>
      <c r="B21607"/>
      <c r="C21607"/>
      <c r="D21607"/>
      <c r="E21607"/>
      <c r="F21607"/>
    </row>
    <row r="21608" spans="1:6" x14ac:dyDescent="0.2">
      <c r="A21608"/>
      <c r="B21608"/>
      <c r="C21608"/>
      <c r="D21608"/>
      <c r="E21608"/>
      <c r="F21608"/>
    </row>
    <row r="21609" spans="1:6" x14ac:dyDescent="0.2">
      <c r="A21609"/>
      <c r="B21609"/>
      <c r="C21609"/>
      <c r="D21609"/>
      <c r="E21609"/>
      <c r="F21609"/>
    </row>
    <row r="21610" spans="1:6" x14ac:dyDescent="0.2">
      <c r="A21610"/>
      <c r="B21610"/>
      <c r="C21610"/>
      <c r="D21610"/>
      <c r="E21610"/>
      <c r="F21610"/>
    </row>
    <row r="21611" spans="1:6" x14ac:dyDescent="0.2">
      <c r="A21611"/>
      <c r="B21611"/>
      <c r="C21611"/>
      <c r="D21611"/>
      <c r="E21611"/>
      <c r="F21611"/>
    </row>
    <row r="21612" spans="1:6" x14ac:dyDescent="0.2">
      <c r="A21612"/>
      <c r="B21612"/>
      <c r="C21612"/>
      <c r="D21612"/>
      <c r="E21612"/>
      <c r="F21612"/>
    </row>
    <row r="21613" spans="1:6" x14ac:dyDescent="0.2">
      <c r="A21613"/>
      <c r="B21613"/>
      <c r="C21613"/>
      <c r="D21613"/>
      <c r="E21613"/>
      <c r="F21613"/>
    </row>
    <row r="21614" spans="1:6" x14ac:dyDescent="0.2">
      <c r="A21614"/>
      <c r="B21614"/>
      <c r="C21614"/>
      <c r="D21614"/>
      <c r="E21614"/>
      <c r="F21614"/>
    </row>
    <row r="21615" spans="1:6" x14ac:dyDescent="0.2">
      <c r="A21615"/>
      <c r="B21615"/>
      <c r="C21615"/>
      <c r="D21615"/>
      <c r="E21615"/>
      <c r="F21615"/>
    </row>
    <row r="21616" spans="1:6" x14ac:dyDescent="0.2">
      <c r="A21616"/>
      <c r="B21616"/>
      <c r="C21616"/>
      <c r="D21616"/>
      <c r="E21616"/>
      <c r="F21616"/>
    </row>
    <row r="21617" spans="1:6" x14ac:dyDescent="0.2">
      <c r="A21617"/>
      <c r="B21617"/>
      <c r="C21617"/>
      <c r="D21617"/>
      <c r="E21617"/>
      <c r="F21617"/>
    </row>
    <row r="21618" spans="1:6" x14ac:dyDescent="0.2">
      <c r="A21618"/>
      <c r="B21618"/>
      <c r="C21618"/>
      <c r="D21618"/>
      <c r="E21618"/>
      <c r="F21618"/>
    </row>
    <row r="21619" spans="1:6" x14ac:dyDescent="0.2">
      <c r="A21619"/>
      <c r="B21619"/>
      <c r="C21619"/>
      <c r="D21619"/>
      <c r="E21619"/>
      <c r="F21619"/>
    </row>
    <row r="21620" spans="1:6" x14ac:dyDescent="0.2">
      <c r="A21620"/>
      <c r="B21620"/>
      <c r="C21620"/>
      <c r="D21620"/>
      <c r="E21620"/>
      <c r="F21620"/>
    </row>
    <row r="21621" spans="1:6" x14ac:dyDescent="0.2">
      <c r="A21621"/>
      <c r="B21621"/>
      <c r="C21621"/>
      <c r="D21621"/>
      <c r="E21621"/>
      <c r="F21621"/>
    </row>
    <row r="21622" spans="1:6" x14ac:dyDescent="0.2">
      <c r="A21622"/>
      <c r="B21622"/>
      <c r="C21622"/>
      <c r="D21622"/>
      <c r="E21622"/>
      <c r="F21622"/>
    </row>
    <row r="21623" spans="1:6" x14ac:dyDescent="0.2">
      <c r="A21623"/>
      <c r="B21623"/>
      <c r="C21623"/>
      <c r="D21623"/>
      <c r="E21623"/>
      <c r="F21623"/>
    </row>
    <row r="21624" spans="1:6" x14ac:dyDescent="0.2">
      <c r="A21624"/>
      <c r="B21624"/>
      <c r="C21624"/>
      <c r="D21624"/>
      <c r="E21624"/>
      <c r="F21624"/>
    </row>
    <row r="21625" spans="1:6" x14ac:dyDescent="0.2">
      <c r="A21625"/>
      <c r="B21625"/>
      <c r="C21625"/>
      <c r="D21625"/>
      <c r="E21625"/>
      <c r="F21625"/>
    </row>
    <row r="21626" spans="1:6" x14ac:dyDescent="0.2">
      <c r="A21626"/>
      <c r="B21626"/>
      <c r="C21626"/>
      <c r="D21626"/>
      <c r="E21626"/>
      <c r="F21626"/>
    </row>
    <row r="21627" spans="1:6" x14ac:dyDescent="0.2">
      <c r="A21627"/>
      <c r="B21627"/>
      <c r="C21627"/>
      <c r="D21627"/>
      <c r="E21627"/>
      <c r="F21627"/>
    </row>
    <row r="21628" spans="1:6" x14ac:dyDescent="0.2">
      <c r="A21628"/>
      <c r="B21628"/>
      <c r="C21628"/>
      <c r="D21628"/>
      <c r="E21628"/>
      <c r="F21628"/>
    </row>
    <row r="21629" spans="1:6" x14ac:dyDescent="0.2">
      <c r="A21629"/>
      <c r="B21629"/>
      <c r="C21629"/>
      <c r="D21629"/>
      <c r="E21629"/>
      <c r="F21629"/>
    </row>
    <row r="21630" spans="1:6" x14ac:dyDescent="0.2">
      <c r="A21630"/>
      <c r="B21630"/>
      <c r="C21630"/>
      <c r="D21630"/>
      <c r="E21630"/>
      <c r="F21630"/>
    </row>
    <row r="21631" spans="1:6" x14ac:dyDescent="0.2">
      <c r="A21631"/>
      <c r="B21631"/>
      <c r="C21631"/>
      <c r="D21631"/>
      <c r="E21631"/>
      <c r="F21631"/>
    </row>
    <row r="21632" spans="1:6" x14ac:dyDescent="0.2">
      <c r="A21632"/>
      <c r="B21632"/>
      <c r="C21632"/>
      <c r="D21632"/>
      <c r="E21632"/>
      <c r="F21632"/>
    </row>
    <row r="21633" spans="1:6" x14ac:dyDescent="0.2">
      <c r="A21633"/>
      <c r="B21633"/>
      <c r="C21633"/>
      <c r="D21633"/>
      <c r="E21633"/>
      <c r="F21633"/>
    </row>
    <row r="21634" spans="1:6" x14ac:dyDescent="0.2">
      <c r="A21634"/>
      <c r="B21634"/>
      <c r="C21634"/>
      <c r="D21634"/>
      <c r="E21634"/>
      <c r="F21634"/>
    </row>
    <row r="21635" spans="1:6" x14ac:dyDescent="0.2">
      <c r="A21635"/>
      <c r="B21635"/>
      <c r="C21635"/>
      <c r="D21635"/>
      <c r="E21635"/>
      <c r="F21635"/>
    </row>
    <row r="21636" spans="1:6" x14ac:dyDescent="0.2">
      <c r="A21636"/>
      <c r="B21636"/>
      <c r="C21636"/>
      <c r="D21636"/>
      <c r="E21636"/>
      <c r="F21636"/>
    </row>
    <row r="21637" spans="1:6" x14ac:dyDescent="0.2">
      <c r="A21637"/>
      <c r="B21637"/>
      <c r="C21637"/>
      <c r="D21637"/>
      <c r="E21637"/>
      <c r="F21637"/>
    </row>
    <row r="21638" spans="1:6" x14ac:dyDescent="0.2">
      <c r="A21638"/>
      <c r="B21638"/>
      <c r="C21638"/>
      <c r="D21638"/>
      <c r="E21638"/>
      <c r="F21638"/>
    </row>
    <row r="21639" spans="1:6" x14ac:dyDescent="0.2">
      <c r="A21639"/>
      <c r="B21639"/>
      <c r="C21639"/>
      <c r="D21639"/>
      <c r="E21639"/>
      <c r="F21639"/>
    </row>
    <row r="21640" spans="1:6" x14ac:dyDescent="0.2">
      <c r="A21640"/>
      <c r="B21640"/>
      <c r="C21640"/>
      <c r="D21640"/>
      <c r="E21640"/>
      <c r="F21640"/>
    </row>
    <row r="21641" spans="1:6" x14ac:dyDescent="0.2">
      <c r="A21641"/>
      <c r="B21641"/>
      <c r="C21641"/>
      <c r="D21641"/>
      <c r="E21641"/>
      <c r="F21641"/>
    </row>
    <row r="21642" spans="1:6" x14ac:dyDescent="0.2">
      <c r="A21642"/>
      <c r="B21642"/>
      <c r="C21642"/>
      <c r="D21642"/>
      <c r="E21642"/>
      <c r="F21642"/>
    </row>
    <row r="21643" spans="1:6" x14ac:dyDescent="0.2">
      <c r="A21643"/>
      <c r="B21643"/>
      <c r="C21643"/>
      <c r="D21643"/>
      <c r="E21643"/>
      <c r="F21643"/>
    </row>
    <row r="21644" spans="1:6" x14ac:dyDescent="0.2">
      <c r="A21644"/>
      <c r="B21644"/>
      <c r="C21644"/>
      <c r="D21644"/>
      <c r="E21644"/>
      <c r="F21644"/>
    </row>
    <row r="21645" spans="1:6" x14ac:dyDescent="0.2">
      <c r="A21645"/>
      <c r="B21645"/>
      <c r="C21645"/>
      <c r="D21645"/>
      <c r="E21645"/>
      <c r="F21645"/>
    </row>
    <row r="21646" spans="1:6" x14ac:dyDescent="0.2">
      <c r="A21646"/>
      <c r="B21646"/>
      <c r="C21646"/>
      <c r="D21646"/>
      <c r="E21646"/>
      <c r="F21646"/>
    </row>
    <row r="21647" spans="1:6" x14ac:dyDescent="0.2">
      <c r="A21647"/>
      <c r="B21647"/>
      <c r="C21647"/>
      <c r="D21647"/>
      <c r="E21647"/>
      <c r="F21647"/>
    </row>
    <row r="21648" spans="1:6" x14ac:dyDescent="0.2">
      <c r="A21648"/>
      <c r="B21648"/>
      <c r="C21648"/>
      <c r="D21648"/>
      <c r="E21648"/>
      <c r="F21648"/>
    </row>
    <row r="21649" spans="1:6" x14ac:dyDescent="0.2">
      <c r="A21649"/>
      <c r="B21649"/>
      <c r="C21649"/>
      <c r="D21649"/>
      <c r="E21649"/>
      <c r="F21649"/>
    </row>
    <row r="21650" spans="1:6" x14ac:dyDescent="0.2">
      <c r="A21650"/>
      <c r="B21650"/>
      <c r="C21650"/>
      <c r="D21650"/>
      <c r="E21650"/>
      <c r="F21650"/>
    </row>
    <row r="21651" spans="1:6" x14ac:dyDescent="0.2">
      <c r="A21651"/>
      <c r="B21651"/>
      <c r="C21651"/>
      <c r="D21651"/>
      <c r="E21651"/>
      <c r="F21651"/>
    </row>
    <row r="21652" spans="1:6" x14ac:dyDescent="0.2">
      <c r="A21652"/>
      <c r="B21652"/>
      <c r="C21652"/>
      <c r="D21652"/>
      <c r="E21652"/>
      <c r="F21652"/>
    </row>
    <row r="21653" spans="1:6" x14ac:dyDescent="0.2">
      <c r="A21653"/>
      <c r="B21653"/>
      <c r="C21653"/>
      <c r="D21653"/>
      <c r="E21653"/>
      <c r="F21653"/>
    </row>
    <row r="21654" spans="1:6" x14ac:dyDescent="0.2">
      <c r="A21654"/>
      <c r="B21654"/>
      <c r="C21654"/>
      <c r="D21654"/>
      <c r="E21654"/>
      <c r="F21654"/>
    </row>
    <row r="21655" spans="1:6" x14ac:dyDescent="0.2">
      <c r="A21655"/>
      <c r="B21655"/>
      <c r="C21655"/>
      <c r="D21655"/>
      <c r="E21655"/>
      <c r="F21655"/>
    </row>
    <row r="21656" spans="1:6" x14ac:dyDescent="0.2">
      <c r="A21656"/>
      <c r="B21656"/>
      <c r="C21656"/>
      <c r="D21656"/>
      <c r="E21656"/>
      <c r="F21656"/>
    </row>
    <row r="21657" spans="1:6" x14ac:dyDescent="0.2">
      <c r="A21657"/>
      <c r="B21657"/>
      <c r="C21657"/>
      <c r="D21657"/>
      <c r="E21657"/>
      <c r="F21657"/>
    </row>
    <row r="21658" spans="1:6" x14ac:dyDescent="0.2">
      <c r="A21658"/>
      <c r="B21658"/>
      <c r="C21658"/>
      <c r="D21658"/>
      <c r="E21658"/>
      <c r="F21658"/>
    </row>
    <row r="21659" spans="1:6" x14ac:dyDescent="0.2">
      <c r="A21659"/>
      <c r="B21659"/>
      <c r="C21659"/>
      <c r="D21659"/>
      <c r="E21659"/>
      <c r="F21659"/>
    </row>
    <row r="21660" spans="1:6" x14ac:dyDescent="0.2">
      <c r="A21660"/>
      <c r="B21660"/>
      <c r="C21660"/>
      <c r="D21660"/>
      <c r="E21660"/>
      <c r="F21660"/>
    </row>
    <row r="21661" spans="1:6" x14ac:dyDescent="0.2">
      <c r="A21661"/>
      <c r="B21661"/>
      <c r="C21661"/>
      <c r="D21661"/>
      <c r="E21661"/>
      <c r="F21661"/>
    </row>
    <row r="21662" spans="1:6" x14ac:dyDescent="0.2">
      <c r="A21662"/>
      <c r="B21662"/>
      <c r="C21662"/>
      <c r="D21662"/>
      <c r="E21662"/>
      <c r="F21662"/>
    </row>
    <row r="21663" spans="1:6" x14ac:dyDescent="0.2">
      <c r="A21663"/>
      <c r="B21663"/>
      <c r="C21663"/>
      <c r="D21663"/>
      <c r="E21663"/>
      <c r="F21663"/>
    </row>
    <row r="21664" spans="1:6" x14ac:dyDescent="0.2">
      <c r="A21664"/>
      <c r="B21664"/>
      <c r="C21664"/>
      <c r="D21664"/>
      <c r="E21664"/>
      <c r="F21664"/>
    </row>
    <row r="21665" spans="1:6" x14ac:dyDescent="0.2">
      <c r="A21665"/>
      <c r="B21665"/>
      <c r="C21665"/>
      <c r="D21665"/>
      <c r="E21665"/>
      <c r="F21665"/>
    </row>
    <row r="21666" spans="1:6" x14ac:dyDescent="0.2">
      <c r="A21666"/>
      <c r="B21666"/>
      <c r="C21666"/>
      <c r="D21666"/>
      <c r="E21666"/>
      <c r="F21666"/>
    </row>
    <row r="21667" spans="1:6" x14ac:dyDescent="0.2">
      <c r="A21667"/>
      <c r="B21667"/>
      <c r="C21667"/>
      <c r="D21667"/>
      <c r="E21667"/>
      <c r="F21667"/>
    </row>
    <row r="21668" spans="1:6" x14ac:dyDescent="0.2">
      <c r="A21668"/>
      <c r="B21668"/>
      <c r="C21668"/>
      <c r="D21668"/>
      <c r="E21668"/>
      <c r="F21668"/>
    </row>
    <row r="21669" spans="1:6" x14ac:dyDescent="0.2">
      <c r="A21669"/>
      <c r="B21669"/>
      <c r="C21669"/>
      <c r="D21669"/>
      <c r="E21669"/>
      <c r="F21669"/>
    </row>
    <row r="21670" spans="1:6" x14ac:dyDescent="0.2">
      <c r="A21670"/>
      <c r="B21670"/>
      <c r="C21670"/>
      <c r="D21670"/>
      <c r="E21670"/>
      <c r="F21670"/>
    </row>
    <row r="21671" spans="1:6" x14ac:dyDescent="0.2">
      <c r="A21671"/>
      <c r="B21671"/>
      <c r="C21671"/>
      <c r="D21671"/>
      <c r="E21671"/>
      <c r="F21671"/>
    </row>
    <row r="21672" spans="1:6" x14ac:dyDescent="0.2">
      <c r="A21672"/>
      <c r="B21672"/>
      <c r="C21672"/>
      <c r="D21672"/>
      <c r="E21672"/>
      <c r="F21672"/>
    </row>
    <row r="21673" spans="1:6" x14ac:dyDescent="0.2">
      <c r="A21673"/>
      <c r="B21673"/>
      <c r="C21673"/>
      <c r="D21673"/>
      <c r="E21673"/>
      <c r="F21673"/>
    </row>
    <row r="21674" spans="1:6" x14ac:dyDescent="0.2">
      <c r="A21674"/>
      <c r="B21674"/>
      <c r="C21674"/>
      <c r="D21674"/>
      <c r="E21674"/>
      <c r="F21674"/>
    </row>
    <row r="21675" spans="1:6" x14ac:dyDescent="0.2">
      <c r="A21675"/>
      <c r="B21675"/>
      <c r="C21675"/>
      <c r="D21675"/>
      <c r="E21675"/>
      <c r="F21675"/>
    </row>
    <row r="21676" spans="1:6" x14ac:dyDescent="0.2">
      <c r="A21676"/>
      <c r="B21676"/>
      <c r="C21676"/>
      <c r="D21676"/>
      <c r="E21676"/>
      <c r="F21676"/>
    </row>
    <row r="21677" spans="1:6" x14ac:dyDescent="0.2">
      <c r="A21677"/>
      <c r="B21677"/>
      <c r="C21677"/>
      <c r="D21677"/>
      <c r="E21677"/>
      <c r="F21677"/>
    </row>
    <row r="21678" spans="1:6" x14ac:dyDescent="0.2">
      <c r="A21678"/>
      <c r="B21678"/>
      <c r="C21678"/>
      <c r="D21678"/>
      <c r="E21678"/>
      <c r="F21678"/>
    </row>
    <row r="21679" spans="1:6" x14ac:dyDescent="0.2">
      <c r="A21679"/>
      <c r="B21679"/>
      <c r="C21679"/>
      <c r="D21679"/>
      <c r="E21679"/>
      <c r="F21679"/>
    </row>
    <row r="21680" spans="1:6" x14ac:dyDescent="0.2">
      <c r="A21680"/>
      <c r="B21680"/>
      <c r="C21680"/>
      <c r="D21680"/>
      <c r="E21680"/>
      <c r="F21680"/>
    </row>
    <row r="21681" spans="1:6" x14ac:dyDescent="0.2">
      <c r="A21681"/>
      <c r="B21681"/>
      <c r="C21681"/>
      <c r="D21681"/>
      <c r="E21681"/>
      <c r="F21681"/>
    </row>
    <row r="21682" spans="1:6" x14ac:dyDescent="0.2">
      <c r="A21682"/>
      <c r="B21682"/>
      <c r="C21682"/>
      <c r="D21682"/>
      <c r="E21682"/>
      <c r="F21682"/>
    </row>
    <row r="21683" spans="1:6" x14ac:dyDescent="0.2">
      <c r="A21683"/>
      <c r="B21683"/>
      <c r="C21683"/>
      <c r="D21683"/>
      <c r="E21683"/>
      <c r="F21683"/>
    </row>
    <row r="21684" spans="1:6" x14ac:dyDescent="0.2">
      <c r="A21684"/>
      <c r="B21684"/>
      <c r="C21684"/>
      <c r="D21684"/>
      <c r="E21684"/>
      <c r="F21684"/>
    </row>
    <row r="21685" spans="1:6" x14ac:dyDescent="0.2">
      <c r="A21685"/>
      <c r="B21685"/>
      <c r="C21685"/>
      <c r="D21685"/>
      <c r="E21685"/>
      <c r="F21685"/>
    </row>
    <row r="21686" spans="1:6" x14ac:dyDescent="0.2">
      <c r="A21686"/>
      <c r="B21686"/>
      <c r="C21686"/>
      <c r="D21686"/>
      <c r="E21686"/>
      <c r="F21686"/>
    </row>
    <row r="21687" spans="1:6" x14ac:dyDescent="0.2">
      <c r="A21687"/>
      <c r="B21687"/>
      <c r="C21687"/>
      <c r="D21687"/>
      <c r="E21687"/>
      <c r="F21687"/>
    </row>
    <row r="21688" spans="1:6" x14ac:dyDescent="0.2">
      <c r="A21688"/>
      <c r="B21688"/>
      <c r="C21688"/>
      <c r="D21688"/>
      <c r="E21688"/>
      <c r="F21688"/>
    </row>
    <row r="21689" spans="1:6" x14ac:dyDescent="0.2">
      <c r="A21689"/>
      <c r="B21689"/>
      <c r="C21689"/>
      <c r="D21689"/>
      <c r="E21689"/>
      <c r="F21689"/>
    </row>
    <row r="21690" spans="1:6" x14ac:dyDescent="0.2">
      <c r="A21690"/>
      <c r="B21690"/>
      <c r="C21690"/>
      <c r="D21690"/>
      <c r="E21690"/>
      <c r="F21690"/>
    </row>
    <row r="21691" spans="1:6" x14ac:dyDescent="0.2">
      <c r="A21691"/>
      <c r="B21691"/>
      <c r="C21691"/>
      <c r="D21691"/>
      <c r="E21691"/>
      <c r="F21691"/>
    </row>
    <row r="21692" spans="1:6" x14ac:dyDescent="0.2">
      <c r="A21692"/>
      <c r="B21692"/>
      <c r="C21692"/>
      <c r="D21692"/>
      <c r="E21692"/>
      <c r="F21692"/>
    </row>
    <row r="21693" spans="1:6" x14ac:dyDescent="0.2">
      <c r="A21693"/>
      <c r="B21693"/>
      <c r="C21693"/>
      <c r="D21693"/>
      <c r="E21693"/>
      <c r="F21693"/>
    </row>
    <row r="21694" spans="1:6" x14ac:dyDescent="0.2">
      <c r="A21694"/>
      <c r="B21694"/>
      <c r="C21694"/>
      <c r="D21694"/>
      <c r="E21694"/>
      <c r="F21694"/>
    </row>
    <row r="21695" spans="1:6" x14ac:dyDescent="0.2">
      <c r="A21695"/>
      <c r="B21695"/>
      <c r="C21695"/>
      <c r="D21695"/>
      <c r="E21695"/>
      <c r="F21695"/>
    </row>
    <row r="21696" spans="1:6" x14ac:dyDescent="0.2">
      <c r="A21696"/>
      <c r="B21696"/>
      <c r="C21696"/>
      <c r="D21696"/>
      <c r="E21696"/>
      <c r="F21696"/>
    </row>
    <row r="21697" spans="1:6" x14ac:dyDescent="0.2">
      <c r="A21697"/>
      <c r="B21697"/>
      <c r="C21697"/>
      <c r="D21697"/>
      <c r="E21697"/>
      <c r="F21697"/>
    </row>
    <row r="21698" spans="1:6" x14ac:dyDescent="0.2">
      <c r="A21698"/>
      <c r="B21698"/>
      <c r="C21698"/>
      <c r="D21698"/>
      <c r="E21698"/>
      <c r="F21698"/>
    </row>
    <row r="21699" spans="1:6" x14ac:dyDescent="0.2">
      <c r="A21699"/>
      <c r="B21699"/>
      <c r="C21699"/>
      <c r="D21699"/>
      <c r="E21699"/>
      <c r="F21699"/>
    </row>
    <row r="21700" spans="1:6" x14ac:dyDescent="0.2">
      <c r="A21700"/>
      <c r="B21700"/>
      <c r="C21700"/>
      <c r="D21700"/>
      <c r="E21700"/>
      <c r="F21700"/>
    </row>
    <row r="21701" spans="1:6" x14ac:dyDescent="0.2">
      <c r="A21701"/>
      <c r="B21701"/>
      <c r="C21701"/>
      <c r="D21701"/>
      <c r="E21701"/>
      <c r="F21701"/>
    </row>
    <row r="21702" spans="1:6" x14ac:dyDescent="0.2">
      <c r="A21702"/>
      <c r="B21702"/>
      <c r="C21702"/>
      <c r="D21702"/>
      <c r="E21702"/>
      <c r="F21702"/>
    </row>
    <row r="21703" spans="1:6" x14ac:dyDescent="0.2">
      <c r="A21703"/>
      <c r="B21703"/>
      <c r="C21703"/>
      <c r="D21703"/>
      <c r="E21703"/>
      <c r="F21703"/>
    </row>
    <row r="21704" spans="1:6" x14ac:dyDescent="0.2">
      <c r="A21704"/>
      <c r="B21704"/>
      <c r="C21704"/>
      <c r="D21704"/>
      <c r="E21704"/>
      <c r="F21704"/>
    </row>
    <row r="21705" spans="1:6" x14ac:dyDescent="0.2">
      <c r="A21705"/>
      <c r="B21705"/>
      <c r="C21705"/>
      <c r="D21705"/>
      <c r="E21705"/>
      <c r="F21705"/>
    </row>
    <row r="21706" spans="1:6" x14ac:dyDescent="0.2">
      <c r="A21706"/>
      <c r="B21706"/>
      <c r="C21706"/>
      <c r="D21706"/>
      <c r="E21706"/>
      <c r="F21706"/>
    </row>
    <row r="21707" spans="1:6" x14ac:dyDescent="0.2">
      <c r="A21707"/>
      <c r="B21707"/>
      <c r="C21707"/>
      <c r="D21707"/>
      <c r="E21707"/>
      <c r="F21707"/>
    </row>
    <row r="21708" spans="1:6" x14ac:dyDescent="0.2">
      <c r="A21708"/>
      <c r="B21708"/>
      <c r="C21708"/>
      <c r="D21708"/>
      <c r="E21708"/>
      <c r="F21708"/>
    </row>
    <row r="21709" spans="1:6" x14ac:dyDescent="0.2">
      <c r="A21709"/>
      <c r="B21709"/>
      <c r="C21709"/>
      <c r="D21709"/>
      <c r="E21709"/>
      <c r="F21709"/>
    </row>
    <row r="21710" spans="1:6" x14ac:dyDescent="0.2">
      <c r="A21710"/>
      <c r="B21710"/>
      <c r="C21710"/>
      <c r="D21710"/>
      <c r="E21710"/>
      <c r="F21710"/>
    </row>
    <row r="21711" spans="1:6" x14ac:dyDescent="0.2">
      <c r="A21711"/>
      <c r="B21711"/>
      <c r="C21711"/>
      <c r="D21711"/>
      <c r="E21711"/>
      <c r="F21711"/>
    </row>
    <row r="21712" spans="1:6" x14ac:dyDescent="0.2">
      <c r="A21712"/>
      <c r="B21712"/>
      <c r="C21712"/>
      <c r="D21712"/>
      <c r="E21712"/>
      <c r="F21712"/>
    </row>
    <row r="21713" spans="1:6" x14ac:dyDescent="0.2">
      <c r="A21713"/>
      <c r="B21713"/>
      <c r="C21713"/>
      <c r="D21713"/>
      <c r="E21713"/>
      <c r="F21713"/>
    </row>
    <row r="21714" spans="1:6" x14ac:dyDescent="0.2">
      <c r="A21714"/>
      <c r="B21714"/>
      <c r="C21714"/>
      <c r="D21714"/>
      <c r="E21714"/>
      <c r="F21714"/>
    </row>
    <row r="21715" spans="1:6" x14ac:dyDescent="0.2">
      <c r="A21715"/>
      <c r="B21715"/>
      <c r="C21715"/>
      <c r="D21715"/>
      <c r="E21715"/>
      <c r="F21715"/>
    </row>
    <row r="21716" spans="1:6" x14ac:dyDescent="0.2">
      <c r="A21716"/>
      <c r="B21716"/>
      <c r="C21716"/>
      <c r="D21716"/>
      <c r="E21716"/>
      <c r="F21716"/>
    </row>
    <row r="21717" spans="1:6" x14ac:dyDescent="0.2">
      <c r="A21717"/>
      <c r="B21717"/>
      <c r="C21717"/>
      <c r="D21717"/>
      <c r="E21717"/>
      <c r="F21717"/>
    </row>
    <row r="21718" spans="1:6" x14ac:dyDescent="0.2">
      <c r="A21718"/>
      <c r="B21718"/>
      <c r="C21718"/>
      <c r="D21718"/>
      <c r="E21718"/>
      <c r="F21718"/>
    </row>
    <row r="21719" spans="1:6" x14ac:dyDescent="0.2">
      <c r="A21719"/>
      <c r="B21719"/>
      <c r="C21719"/>
      <c r="D21719"/>
      <c r="E21719"/>
      <c r="F21719"/>
    </row>
    <row r="21720" spans="1:6" x14ac:dyDescent="0.2">
      <c r="A21720"/>
      <c r="B21720"/>
      <c r="C21720"/>
      <c r="D21720"/>
      <c r="E21720"/>
      <c r="F21720"/>
    </row>
    <row r="21721" spans="1:6" x14ac:dyDescent="0.2">
      <c r="A21721"/>
      <c r="B21721"/>
      <c r="C21721"/>
      <c r="D21721"/>
      <c r="E21721"/>
      <c r="F21721"/>
    </row>
    <row r="21722" spans="1:6" x14ac:dyDescent="0.2">
      <c r="A21722"/>
      <c r="B21722"/>
      <c r="C21722"/>
      <c r="D21722"/>
      <c r="E21722"/>
      <c r="F21722"/>
    </row>
    <row r="21723" spans="1:6" x14ac:dyDescent="0.2">
      <c r="A21723"/>
      <c r="B21723"/>
      <c r="C21723"/>
      <c r="D21723"/>
      <c r="E21723"/>
      <c r="F21723"/>
    </row>
    <row r="21724" spans="1:6" x14ac:dyDescent="0.2">
      <c r="A21724"/>
      <c r="B21724"/>
      <c r="C21724"/>
      <c r="D21724"/>
      <c r="E21724"/>
      <c r="F21724"/>
    </row>
    <row r="21725" spans="1:6" x14ac:dyDescent="0.2">
      <c r="A21725"/>
      <c r="B21725"/>
      <c r="C21725"/>
      <c r="D21725"/>
      <c r="E21725"/>
      <c r="F21725"/>
    </row>
    <row r="21726" spans="1:6" x14ac:dyDescent="0.2">
      <c r="A21726"/>
      <c r="B21726"/>
      <c r="C21726"/>
      <c r="D21726"/>
      <c r="E21726"/>
      <c r="F21726"/>
    </row>
    <row r="21727" spans="1:6" x14ac:dyDescent="0.2">
      <c r="A21727"/>
      <c r="B21727"/>
      <c r="C21727"/>
      <c r="D21727"/>
      <c r="E21727"/>
      <c r="F21727"/>
    </row>
    <row r="21728" spans="1:6" x14ac:dyDescent="0.2">
      <c r="A21728"/>
      <c r="B21728"/>
      <c r="C21728"/>
      <c r="D21728"/>
      <c r="E21728"/>
      <c r="F21728"/>
    </row>
    <row r="21729" spans="1:6" x14ac:dyDescent="0.2">
      <c r="A21729"/>
      <c r="B21729"/>
      <c r="C21729"/>
      <c r="D21729"/>
      <c r="E21729"/>
      <c r="F21729"/>
    </row>
    <row r="21730" spans="1:6" x14ac:dyDescent="0.2">
      <c r="A21730"/>
      <c r="B21730"/>
      <c r="C21730"/>
      <c r="D21730"/>
      <c r="E21730"/>
      <c r="F21730"/>
    </row>
    <row r="21731" spans="1:6" x14ac:dyDescent="0.2">
      <c r="A21731"/>
      <c r="B21731"/>
      <c r="C21731"/>
      <c r="D21731"/>
      <c r="E21731"/>
      <c r="F21731"/>
    </row>
    <row r="21732" spans="1:6" x14ac:dyDescent="0.2">
      <c r="A21732"/>
      <c r="B21732"/>
      <c r="C21732"/>
      <c r="D21732"/>
      <c r="E21732"/>
      <c r="F21732"/>
    </row>
    <row r="21733" spans="1:6" x14ac:dyDescent="0.2">
      <c r="A21733"/>
      <c r="B21733"/>
      <c r="C21733"/>
      <c r="D21733"/>
      <c r="E21733"/>
      <c r="F21733"/>
    </row>
    <row r="21734" spans="1:6" x14ac:dyDescent="0.2">
      <c r="A21734"/>
      <c r="B21734"/>
      <c r="C21734"/>
      <c r="D21734"/>
      <c r="E21734"/>
      <c r="F21734"/>
    </row>
    <row r="21735" spans="1:6" x14ac:dyDescent="0.2">
      <c r="A21735"/>
      <c r="B21735"/>
      <c r="C21735"/>
      <c r="D21735"/>
      <c r="E21735"/>
      <c r="F21735"/>
    </row>
    <row r="21736" spans="1:6" x14ac:dyDescent="0.2">
      <c r="A21736"/>
      <c r="B21736"/>
      <c r="C21736"/>
      <c r="D21736"/>
      <c r="E21736"/>
      <c r="F21736"/>
    </row>
    <row r="21737" spans="1:6" x14ac:dyDescent="0.2">
      <c r="A21737"/>
      <c r="B21737"/>
      <c r="C21737"/>
      <c r="D21737"/>
      <c r="E21737"/>
      <c r="F21737"/>
    </row>
    <row r="21738" spans="1:6" x14ac:dyDescent="0.2">
      <c r="A21738"/>
      <c r="B21738"/>
      <c r="C21738"/>
      <c r="D21738"/>
      <c r="E21738"/>
      <c r="F21738"/>
    </row>
    <row r="21739" spans="1:6" x14ac:dyDescent="0.2">
      <c r="A21739"/>
      <c r="B21739"/>
      <c r="C21739"/>
      <c r="D21739"/>
      <c r="E21739"/>
      <c r="F21739"/>
    </row>
    <row r="21740" spans="1:6" x14ac:dyDescent="0.2">
      <c r="A21740"/>
      <c r="B21740"/>
      <c r="C21740"/>
      <c r="D21740"/>
      <c r="E21740"/>
      <c r="F21740"/>
    </row>
    <row r="21741" spans="1:6" x14ac:dyDescent="0.2">
      <c r="A21741"/>
      <c r="B21741"/>
      <c r="C21741"/>
      <c r="D21741"/>
      <c r="E21741"/>
      <c r="F21741"/>
    </row>
    <row r="21742" spans="1:6" x14ac:dyDescent="0.2">
      <c r="A21742"/>
      <c r="B21742"/>
      <c r="C21742"/>
      <c r="D21742"/>
      <c r="E21742"/>
      <c r="F21742"/>
    </row>
    <row r="21743" spans="1:6" x14ac:dyDescent="0.2">
      <c r="A21743"/>
      <c r="B21743"/>
      <c r="C21743"/>
      <c r="D21743"/>
      <c r="E21743"/>
      <c r="F21743"/>
    </row>
    <row r="21744" spans="1:6" x14ac:dyDescent="0.2">
      <c r="A21744"/>
      <c r="B21744"/>
      <c r="C21744"/>
      <c r="D21744"/>
      <c r="E21744"/>
      <c r="F21744"/>
    </row>
    <row r="21745" spans="1:6" x14ac:dyDescent="0.2">
      <c r="A21745"/>
      <c r="B21745"/>
      <c r="C21745"/>
      <c r="D21745"/>
      <c r="E21745"/>
      <c r="F21745"/>
    </row>
    <row r="21746" spans="1:6" x14ac:dyDescent="0.2">
      <c r="A21746"/>
      <c r="B21746"/>
      <c r="C21746"/>
      <c r="D21746"/>
      <c r="E21746"/>
      <c r="F21746"/>
    </row>
    <row r="21747" spans="1:6" x14ac:dyDescent="0.2">
      <c r="A21747"/>
      <c r="B21747"/>
      <c r="C21747"/>
      <c r="D21747"/>
      <c r="E21747"/>
      <c r="F21747"/>
    </row>
    <row r="21748" spans="1:6" x14ac:dyDescent="0.2">
      <c r="A21748"/>
      <c r="B21748"/>
      <c r="C21748"/>
      <c r="D21748"/>
      <c r="E21748"/>
      <c r="F21748"/>
    </row>
    <row r="21749" spans="1:6" x14ac:dyDescent="0.2">
      <c r="A21749"/>
      <c r="B21749"/>
      <c r="C21749"/>
      <c r="D21749"/>
      <c r="E21749"/>
      <c r="F21749"/>
    </row>
    <row r="21750" spans="1:6" x14ac:dyDescent="0.2">
      <c r="A21750"/>
      <c r="B21750"/>
      <c r="C21750"/>
      <c r="D21750"/>
      <c r="E21750"/>
      <c r="F21750"/>
    </row>
    <row r="21751" spans="1:6" x14ac:dyDescent="0.2">
      <c r="A21751"/>
      <c r="B21751"/>
      <c r="C21751"/>
      <c r="D21751"/>
      <c r="E21751"/>
      <c r="F21751"/>
    </row>
    <row r="21752" spans="1:6" x14ac:dyDescent="0.2">
      <c r="A21752"/>
      <c r="B21752"/>
      <c r="C21752"/>
      <c r="D21752"/>
      <c r="E21752"/>
      <c r="F21752"/>
    </row>
    <row r="21753" spans="1:6" x14ac:dyDescent="0.2">
      <c r="A21753"/>
      <c r="B21753"/>
      <c r="C21753"/>
      <c r="D21753"/>
      <c r="E21753"/>
      <c r="F21753"/>
    </row>
    <row r="21754" spans="1:6" x14ac:dyDescent="0.2">
      <c r="A21754"/>
      <c r="B21754"/>
      <c r="C21754"/>
      <c r="D21754"/>
      <c r="E21754"/>
      <c r="F21754"/>
    </row>
    <row r="21755" spans="1:6" x14ac:dyDescent="0.2">
      <c r="A21755"/>
      <c r="B21755"/>
      <c r="C21755"/>
      <c r="D21755"/>
      <c r="E21755"/>
      <c r="F21755"/>
    </row>
    <row r="21756" spans="1:6" x14ac:dyDescent="0.2">
      <c r="A21756"/>
      <c r="B21756"/>
      <c r="C21756"/>
      <c r="D21756"/>
      <c r="E21756"/>
      <c r="F21756"/>
    </row>
    <row r="21757" spans="1:6" x14ac:dyDescent="0.2">
      <c r="A21757"/>
      <c r="B21757"/>
      <c r="C21757"/>
      <c r="D21757"/>
      <c r="E21757"/>
      <c r="F21757"/>
    </row>
    <row r="21758" spans="1:6" x14ac:dyDescent="0.2">
      <c r="A21758"/>
      <c r="B21758"/>
      <c r="C21758"/>
      <c r="D21758"/>
      <c r="E21758"/>
      <c r="F21758"/>
    </row>
    <row r="21759" spans="1:6" x14ac:dyDescent="0.2">
      <c r="A21759"/>
      <c r="B21759"/>
      <c r="C21759"/>
      <c r="D21759"/>
      <c r="E21759"/>
      <c r="F21759"/>
    </row>
    <row r="21760" spans="1:6" x14ac:dyDescent="0.2">
      <c r="A21760"/>
      <c r="B21760"/>
      <c r="C21760"/>
      <c r="D21760"/>
      <c r="E21760"/>
      <c r="F21760"/>
    </row>
    <row r="21761" spans="1:6" x14ac:dyDescent="0.2">
      <c r="A21761"/>
      <c r="B21761"/>
      <c r="C21761"/>
      <c r="D21761"/>
      <c r="E21761"/>
      <c r="F21761"/>
    </row>
    <row r="21762" spans="1:6" x14ac:dyDescent="0.2">
      <c r="A21762"/>
      <c r="B21762"/>
      <c r="C21762"/>
      <c r="D21762"/>
      <c r="E21762"/>
      <c r="F21762"/>
    </row>
    <row r="21763" spans="1:6" x14ac:dyDescent="0.2">
      <c r="A21763"/>
      <c r="B21763"/>
      <c r="C21763"/>
      <c r="D21763"/>
      <c r="E21763"/>
      <c r="F21763"/>
    </row>
    <row r="21764" spans="1:6" x14ac:dyDescent="0.2">
      <c r="A21764"/>
      <c r="B21764"/>
      <c r="C21764"/>
      <c r="D21764"/>
      <c r="E21764"/>
      <c r="F21764"/>
    </row>
    <row r="21765" spans="1:6" x14ac:dyDescent="0.2">
      <c r="A21765"/>
      <c r="B21765"/>
      <c r="C21765"/>
      <c r="D21765"/>
      <c r="E21765"/>
      <c r="F21765"/>
    </row>
    <row r="21766" spans="1:6" x14ac:dyDescent="0.2">
      <c r="A21766"/>
      <c r="B21766"/>
      <c r="C21766"/>
      <c r="D21766"/>
      <c r="E21766"/>
      <c r="F21766"/>
    </row>
    <row r="21767" spans="1:6" x14ac:dyDescent="0.2">
      <c r="A21767"/>
      <c r="B21767"/>
      <c r="C21767"/>
      <c r="D21767"/>
      <c r="E21767"/>
      <c r="F21767"/>
    </row>
    <row r="21768" spans="1:6" x14ac:dyDescent="0.2">
      <c r="A21768"/>
      <c r="B21768"/>
      <c r="C21768"/>
      <c r="D21768"/>
      <c r="E21768"/>
      <c r="F21768"/>
    </row>
    <row r="21769" spans="1:6" x14ac:dyDescent="0.2">
      <c r="A21769"/>
      <c r="B21769"/>
      <c r="C21769"/>
      <c r="D21769"/>
      <c r="E21769"/>
      <c r="F21769"/>
    </row>
    <row r="21770" spans="1:6" x14ac:dyDescent="0.2">
      <c r="A21770"/>
      <c r="B21770"/>
      <c r="C21770"/>
      <c r="D21770"/>
      <c r="E21770"/>
      <c r="F21770"/>
    </row>
    <row r="21771" spans="1:6" x14ac:dyDescent="0.2">
      <c r="A21771"/>
      <c r="B21771"/>
      <c r="C21771"/>
      <c r="D21771"/>
      <c r="E21771"/>
      <c r="F21771"/>
    </row>
    <row r="21772" spans="1:6" x14ac:dyDescent="0.2">
      <c r="A21772"/>
      <c r="B21772"/>
      <c r="C21772"/>
      <c r="D21772"/>
      <c r="E21772"/>
      <c r="F21772"/>
    </row>
    <row r="21773" spans="1:6" x14ac:dyDescent="0.2">
      <c r="A21773"/>
      <c r="B21773"/>
      <c r="C21773"/>
      <c r="D21773"/>
      <c r="E21773"/>
      <c r="F21773"/>
    </row>
    <row r="21774" spans="1:6" x14ac:dyDescent="0.2">
      <c r="A21774"/>
      <c r="B21774"/>
      <c r="C21774"/>
      <c r="D21774"/>
      <c r="E21774"/>
      <c r="F21774"/>
    </row>
    <row r="21775" spans="1:6" x14ac:dyDescent="0.2">
      <c r="A21775"/>
      <c r="B21775"/>
      <c r="C21775"/>
      <c r="D21775"/>
      <c r="E21775"/>
      <c r="F21775"/>
    </row>
    <row r="21776" spans="1:6" x14ac:dyDescent="0.2">
      <c r="A21776"/>
      <c r="B21776"/>
      <c r="C21776"/>
      <c r="D21776"/>
      <c r="E21776"/>
      <c r="F21776"/>
    </row>
    <row r="21777" spans="1:6" x14ac:dyDescent="0.2">
      <c r="A21777"/>
      <c r="B21777"/>
      <c r="C21777"/>
      <c r="D21777"/>
      <c r="E21777"/>
      <c r="F21777"/>
    </row>
    <row r="21778" spans="1:6" x14ac:dyDescent="0.2">
      <c r="A21778"/>
      <c r="B21778"/>
      <c r="C21778"/>
      <c r="D21778"/>
      <c r="E21778"/>
      <c r="F21778"/>
    </row>
    <row r="21779" spans="1:6" x14ac:dyDescent="0.2">
      <c r="A21779"/>
      <c r="B21779"/>
      <c r="C21779"/>
      <c r="D21779"/>
      <c r="E21779"/>
      <c r="F21779"/>
    </row>
    <row r="21780" spans="1:6" x14ac:dyDescent="0.2">
      <c r="A21780"/>
      <c r="B21780"/>
      <c r="C21780"/>
      <c r="D21780"/>
      <c r="E21780"/>
      <c r="F21780"/>
    </row>
    <row r="21781" spans="1:6" x14ac:dyDescent="0.2">
      <c r="A21781"/>
      <c r="B21781"/>
      <c r="C21781"/>
      <c r="D21781"/>
      <c r="E21781"/>
      <c r="F21781"/>
    </row>
    <row r="21782" spans="1:6" x14ac:dyDescent="0.2">
      <c r="A21782"/>
      <c r="B21782"/>
      <c r="C21782"/>
      <c r="D21782"/>
      <c r="E21782"/>
      <c r="F21782"/>
    </row>
    <row r="21783" spans="1:6" x14ac:dyDescent="0.2">
      <c r="A21783"/>
      <c r="B21783"/>
      <c r="C21783"/>
      <c r="D21783"/>
      <c r="E21783"/>
      <c r="F21783"/>
    </row>
    <row r="21784" spans="1:6" x14ac:dyDescent="0.2">
      <c r="A21784"/>
      <c r="B21784"/>
      <c r="C21784"/>
      <c r="D21784"/>
      <c r="E21784"/>
      <c r="F21784"/>
    </row>
    <row r="21785" spans="1:6" x14ac:dyDescent="0.2">
      <c r="A21785"/>
      <c r="B21785"/>
      <c r="C21785"/>
      <c r="D21785"/>
      <c r="E21785"/>
      <c r="F21785"/>
    </row>
    <row r="21786" spans="1:6" x14ac:dyDescent="0.2">
      <c r="A21786"/>
      <c r="B21786"/>
      <c r="C21786"/>
      <c r="D21786"/>
      <c r="E21786"/>
      <c r="F21786"/>
    </row>
    <row r="21787" spans="1:6" x14ac:dyDescent="0.2">
      <c r="A21787"/>
      <c r="B21787"/>
      <c r="C21787"/>
      <c r="D21787"/>
      <c r="E21787"/>
      <c r="F21787"/>
    </row>
    <row r="21788" spans="1:6" x14ac:dyDescent="0.2">
      <c r="A21788"/>
      <c r="B21788"/>
      <c r="C21788"/>
      <c r="D21788"/>
      <c r="E21788"/>
      <c r="F21788"/>
    </row>
    <row r="21789" spans="1:6" x14ac:dyDescent="0.2">
      <c r="A21789"/>
      <c r="B21789"/>
      <c r="C21789"/>
      <c r="D21789"/>
      <c r="E21789"/>
      <c r="F21789"/>
    </row>
    <row r="21790" spans="1:6" x14ac:dyDescent="0.2">
      <c r="A21790"/>
      <c r="B21790"/>
      <c r="C21790"/>
      <c r="D21790"/>
      <c r="E21790"/>
      <c r="F21790"/>
    </row>
    <row r="21791" spans="1:6" x14ac:dyDescent="0.2">
      <c r="A21791"/>
      <c r="B21791"/>
      <c r="C21791"/>
      <c r="D21791"/>
      <c r="E21791"/>
      <c r="F21791"/>
    </row>
    <row r="21792" spans="1:6" x14ac:dyDescent="0.2">
      <c r="A21792"/>
      <c r="B21792"/>
      <c r="C21792"/>
      <c r="D21792"/>
      <c r="E21792"/>
      <c r="F21792"/>
    </row>
    <row r="21793" spans="1:6" x14ac:dyDescent="0.2">
      <c r="A21793"/>
      <c r="B21793"/>
      <c r="C21793"/>
      <c r="D21793"/>
      <c r="E21793"/>
      <c r="F21793"/>
    </row>
    <row r="21794" spans="1:6" x14ac:dyDescent="0.2">
      <c r="A21794"/>
      <c r="B21794"/>
      <c r="C21794"/>
      <c r="D21794"/>
      <c r="E21794"/>
      <c r="F21794"/>
    </row>
    <row r="21795" spans="1:6" x14ac:dyDescent="0.2">
      <c r="A21795"/>
      <c r="B21795"/>
      <c r="C21795"/>
      <c r="D21795"/>
      <c r="E21795"/>
      <c r="F21795"/>
    </row>
    <row r="21796" spans="1:6" x14ac:dyDescent="0.2">
      <c r="A21796"/>
      <c r="B21796"/>
      <c r="C21796"/>
      <c r="D21796"/>
      <c r="E21796"/>
      <c r="F21796"/>
    </row>
    <row r="21797" spans="1:6" x14ac:dyDescent="0.2">
      <c r="A21797"/>
      <c r="B21797"/>
      <c r="C21797"/>
      <c r="D21797"/>
      <c r="E21797"/>
      <c r="F21797"/>
    </row>
    <row r="21798" spans="1:6" x14ac:dyDescent="0.2">
      <c r="A21798"/>
      <c r="B21798"/>
      <c r="C21798"/>
      <c r="D21798"/>
      <c r="E21798"/>
      <c r="F21798"/>
    </row>
    <row r="21799" spans="1:6" x14ac:dyDescent="0.2">
      <c r="A21799"/>
      <c r="B21799"/>
      <c r="C21799"/>
      <c r="D21799"/>
      <c r="E21799"/>
      <c r="F21799"/>
    </row>
    <row r="21800" spans="1:6" x14ac:dyDescent="0.2">
      <c r="A21800"/>
      <c r="B21800"/>
      <c r="C21800"/>
      <c r="D21800"/>
      <c r="E21800"/>
      <c r="F21800"/>
    </row>
    <row r="21801" spans="1:6" x14ac:dyDescent="0.2">
      <c r="A21801"/>
      <c r="B21801"/>
      <c r="C21801"/>
      <c r="D21801"/>
      <c r="E21801"/>
      <c r="F21801"/>
    </row>
    <row r="21802" spans="1:6" x14ac:dyDescent="0.2">
      <c r="A21802"/>
      <c r="B21802"/>
      <c r="C21802"/>
      <c r="D21802"/>
      <c r="E21802"/>
      <c r="F21802"/>
    </row>
    <row r="21803" spans="1:6" x14ac:dyDescent="0.2">
      <c r="A21803"/>
      <c r="B21803"/>
      <c r="C21803"/>
      <c r="D21803"/>
      <c r="E21803"/>
      <c r="F21803"/>
    </row>
    <row r="21804" spans="1:6" x14ac:dyDescent="0.2">
      <c r="A21804"/>
      <c r="B21804"/>
      <c r="C21804"/>
      <c r="D21804"/>
      <c r="E21804"/>
      <c r="F21804"/>
    </row>
    <row r="21805" spans="1:6" x14ac:dyDescent="0.2">
      <c r="A21805"/>
      <c r="B21805"/>
      <c r="C21805"/>
      <c r="D21805"/>
      <c r="E21805"/>
      <c r="F21805"/>
    </row>
    <row r="21806" spans="1:6" x14ac:dyDescent="0.2">
      <c r="A21806"/>
      <c r="B21806"/>
      <c r="C21806"/>
      <c r="D21806"/>
      <c r="E21806"/>
      <c r="F21806"/>
    </row>
    <row r="21807" spans="1:6" x14ac:dyDescent="0.2">
      <c r="A21807"/>
      <c r="B21807"/>
      <c r="C21807"/>
      <c r="D21807"/>
      <c r="E21807"/>
      <c r="F21807"/>
    </row>
    <row r="21808" spans="1:6" x14ac:dyDescent="0.2">
      <c r="A21808"/>
      <c r="B21808"/>
      <c r="C21808"/>
      <c r="D21808"/>
      <c r="E21808"/>
      <c r="F21808"/>
    </row>
    <row r="21809" spans="1:6" x14ac:dyDescent="0.2">
      <c r="A21809"/>
      <c r="B21809"/>
      <c r="C21809"/>
      <c r="D21809"/>
      <c r="E21809"/>
      <c r="F21809"/>
    </row>
    <row r="21810" spans="1:6" x14ac:dyDescent="0.2">
      <c r="A21810"/>
      <c r="B21810"/>
      <c r="C21810"/>
      <c r="D21810"/>
      <c r="E21810"/>
      <c r="F21810"/>
    </row>
    <row r="21811" spans="1:6" x14ac:dyDescent="0.2">
      <c r="A21811"/>
      <c r="B21811"/>
      <c r="C21811"/>
      <c r="D21811"/>
      <c r="E21811"/>
      <c r="F21811"/>
    </row>
    <row r="21812" spans="1:6" x14ac:dyDescent="0.2">
      <c r="A21812"/>
      <c r="B21812"/>
      <c r="C21812"/>
      <c r="D21812"/>
      <c r="E21812"/>
      <c r="F21812"/>
    </row>
    <row r="21813" spans="1:6" x14ac:dyDescent="0.2">
      <c r="A21813"/>
      <c r="B21813"/>
      <c r="C21813"/>
      <c r="D21813"/>
      <c r="E21813"/>
      <c r="F21813"/>
    </row>
    <row r="21814" spans="1:6" x14ac:dyDescent="0.2">
      <c r="A21814"/>
      <c r="B21814"/>
      <c r="C21814"/>
      <c r="D21814"/>
      <c r="E21814"/>
      <c r="F21814"/>
    </row>
    <row r="21815" spans="1:6" x14ac:dyDescent="0.2">
      <c r="A21815"/>
      <c r="B21815"/>
      <c r="C21815"/>
      <c r="D21815"/>
      <c r="E21815"/>
      <c r="F21815"/>
    </row>
    <row r="21816" spans="1:6" x14ac:dyDescent="0.2">
      <c r="A21816"/>
      <c r="B21816"/>
      <c r="C21816"/>
      <c r="D21816"/>
      <c r="E21816"/>
      <c r="F21816"/>
    </row>
    <row r="21817" spans="1:6" x14ac:dyDescent="0.2">
      <c r="A21817"/>
      <c r="B21817"/>
      <c r="C21817"/>
      <c r="D21817"/>
      <c r="E21817"/>
      <c r="F21817"/>
    </row>
    <row r="21818" spans="1:6" x14ac:dyDescent="0.2">
      <c r="A21818"/>
      <c r="B21818"/>
      <c r="C21818"/>
      <c r="D21818"/>
      <c r="E21818"/>
      <c r="F21818"/>
    </row>
    <row r="21819" spans="1:6" x14ac:dyDescent="0.2">
      <c r="A21819"/>
      <c r="B21819"/>
      <c r="C21819"/>
      <c r="D21819"/>
      <c r="E21819"/>
      <c r="F21819"/>
    </row>
    <row r="21820" spans="1:6" x14ac:dyDescent="0.2">
      <c r="A21820"/>
      <c r="B21820"/>
      <c r="C21820"/>
      <c r="D21820"/>
      <c r="E21820"/>
      <c r="F21820"/>
    </row>
    <row r="21821" spans="1:6" x14ac:dyDescent="0.2">
      <c r="A21821"/>
      <c r="B21821"/>
      <c r="C21821"/>
      <c r="D21821"/>
      <c r="E21821"/>
      <c r="F21821"/>
    </row>
    <row r="21822" spans="1:6" x14ac:dyDescent="0.2">
      <c r="A21822"/>
      <c r="B21822"/>
      <c r="C21822"/>
      <c r="D21822"/>
      <c r="E21822"/>
      <c r="F21822"/>
    </row>
    <row r="21823" spans="1:6" x14ac:dyDescent="0.2">
      <c r="A21823"/>
      <c r="B21823"/>
      <c r="C21823"/>
      <c r="D21823"/>
      <c r="E21823"/>
      <c r="F21823"/>
    </row>
    <row r="21824" spans="1:6" x14ac:dyDescent="0.2">
      <c r="A21824"/>
      <c r="B21824"/>
      <c r="C21824"/>
      <c r="D21824"/>
      <c r="E21824"/>
      <c r="F21824"/>
    </row>
    <row r="21825" spans="1:6" x14ac:dyDescent="0.2">
      <c r="A21825"/>
      <c r="B21825"/>
      <c r="C21825"/>
      <c r="D21825"/>
      <c r="E21825"/>
      <c r="F21825"/>
    </row>
    <row r="21826" spans="1:6" x14ac:dyDescent="0.2">
      <c r="A21826"/>
      <c r="B21826"/>
      <c r="C21826"/>
      <c r="D21826"/>
      <c r="E21826"/>
      <c r="F21826"/>
    </row>
    <row r="21827" spans="1:6" x14ac:dyDescent="0.2">
      <c r="A21827"/>
      <c r="B21827"/>
      <c r="C21827"/>
      <c r="D21827"/>
      <c r="E21827"/>
      <c r="F21827"/>
    </row>
    <row r="21828" spans="1:6" x14ac:dyDescent="0.2">
      <c r="A21828"/>
      <c r="B21828"/>
      <c r="C21828"/>
      <c r="D21828"/>
      <c r="E21828"/>
      <c r="F21828"/>
    </row>
    <row r="21829" spans="1:6" x14ac:dyDescent="0.2">
      <c r="A21829"/>
      <c r="B21829"/>
      <c r="C21829"/>
      <c r="D21829"/>
      <c r="E21829"/>
      <c r="F21829"/>
    </row>
    <row r="21830" spans="1:6" x14ac:dyDescent="0.2">
      <c r="A21830"/>
      <c r="B21830"/>
      <c r="C21830"/>
      <c r="D21830"/>
      <c r="E21830"/>
      <c r="F21830"/>
    </row>
    <row r="21831" spans="1:6" x14ac:dyDescent="0.2">
      <c r="A21831"/>
      <c r="B21831"/>
      <c r="C21831"/>
      <c r="D21831"/>
      <c r="E21831"/>
      <c r="F21831"/>
    </row>
    <row r="21832" spans="1:6" x14ac:dyDescent="0.2">
      <c r="A21832"/>
      <c r="B21832"/>
      <c r="C21832"/>
      <c r="D21832"/>
      <c r="E21832"/>
      <c r="F21832"/>
    </row>
    <row r="21833" spans="1:6" x14ac:dyDescent="0.2">
      <c r="A21833"/>
      <c r="B21833"/>
      <c r="C21833"/>
      <c r="D21833"/>
      <c r="E21833"/>
      <c r="F21833"/>
    </row>
    <row r="21834" spans="1:6" x14ac:dyDescent="0.2">
      <c r="A21834"/>
      <c r="B21834"/>
      <c r="C21834"/>
      <c r="D21834"/>
      <c r="E21834"/>
      <c r="F21834"/>
    </row>
    <row r="21835" spans="1:6" x14ac:dyDescent="0.2">
      <c r="A21835"/>
      <c r="B21835"/>
      <c r="C21835"/>
      <c r="D21835"/>
      <c r="E21835"/>
      <c r="F21835"/>
    </row>
    <row r="21836" spans="1:6" x14ac:dyDescent="0.2">
      <c r="A21836"/>
      <c r="B21836"/>
      <c r="C21836"/>
      <c r="D21836"/>
      <c r="E21836"/>
      <c r="F21836"/>
    </row>
    <row r="21837" spans="1:6" x14ac:dyDescent="0.2">
      <c r="A21837"/>
      <c r="B21837"/>
      <c r="C21837"/>
      <c r="D21837"/>
      <c r="E21837"/>
      <c r="F21837"/>
    </row>
    <row r="21838" spans="1:6" x14ac:dyDescent="0.2">
      <c r="A21838"/>
      <c r="B21838"/>
      <c r="C21838"/>
      <c r="D21838"/>
      <c r="E21838"/>
      <c r="F21838"/>
    </row>
    <row r="21839" spans="1:6" x14ac:dyDescent="0.2">
      <c r="A21839"/>
      <c r="B21839"/>
      <c r="C21839"/>
      <c r="D21839"/>
      <c r="E21839"/>
      <c r="F21839"/>
    </row>
    <row r="21840" spans="1:6" x14ac:dyDescent="0.2">
      <c r="A21840"/>
      <c r="B21840"/>
      <c r="C21840"/>
      <c r="D21840"/>
      <c r="E21840"/>
      <c r="F21840"/>
    </row>
    <row r="21841" spans="1:6" x14ac:dyDescent="0.2">
      <c r="A21841"/>
      <c r="B21841"/>
      <c r="C21841"/>
      <c r="D21841"/>
      <c r="E21841"/>
      <c r="F21841"/>
    </row>
    <row r="21842" spans="1:6" x14ac:dyDescent="0.2">
      <c r="A21842"/>
      <c r="B21842"/>
      <c r="C21842"/>
      <c r="D21842"/>
      <c r="E21842"/>
      <c r="F21842"/>
    </row>
    <row r="21843" spans="1:6" x14ac:dyDescent="0.2">
      <c r="A21843"/>
      <c r="B21843"/>
      <c r="C21843"/>
      <c r="D21843"/>
      <c r="E21843"/>
      <c r="F21843"/>
    </row>
    <row r="21844" spans="1:6" x14ac:dyDescent="0.2">
      <c r="A21844"/>
      <c r="B21844"/>
      <c r="C21844"/>
      <c r="D21844"/>
      <c r="E21844"/>
      <c r="F21844"/>
    </row>
    <row r="21845" spans="1:6" x14ac:dyDescent="0.2">
      <c r="A21845"/>
      <c r="B21845"/>
      <c r="C21845"/>
      <c r="D21845"/>
      <c r="E21845"/>
      <c r="F21845"/>
    </row>
    <row r="21846" spans="1:6" x14ac:dyDescent="0.2">
      <c r="A21846"/>
      <c r="B21846"/>
      <c r="C21846"/>
      <c r="D21846"/>
      <c r="E21846"/>
      <c r="F21846"/>
    </row>
    <row r="21847" spans="1:6" x14ac:dyDescent="0.2">
      <c r="A21847"/>
      <c r="B21847"/>
      <c r="C21847"/>
      <c r="D21847"/>
      <c r="E21847"/>
      <c r="F21847"/>
    </row>
    <row r="21848" spans="1:6" x14ac:dyDescent="0.2">
      <c r="A21848"/>
      <c r="B21848"/>
      <c r="C21848"/>
      <c r="D21848"/>
      <c r="E21848"/>
      <c r="F21848"/>
    </row>
    <row r="21849" spans="1:6" x14ac:dyDescent="0.2">
      <c r="A21849"/>
      <c r="B21849"/>
      <c r="C21849"/>
      <c r="D21849"/>
      <c r="E21849"/>
      <c r="F21849"/>
    </row>
    <row r="21850" spans="1:6" x14ac:dyDescent="0.2">
      <c r="A21850"/>
      <c r="B21850"/>
      <c r="C21850"/>
      <c r="D21850"/>
      <c r="E21850"/>
      <c r="F21850"/>
    </row>
    <row r="21851" spans="1:6" x14ac:dyDescent="0.2">
      <c r="A21851"/>
      <c r="B21851"/>
      <c r="C21851"/>
      <c r="D21851"/>
      <c r="E21851"/>
      <c r="F21851"/>
    </row>
    <row r="21852" spans="1:6" x14ac:dyDescent="0.2">
      <c r="A21852"/>
      <c r="B21852"/>
      <c r="C21852"/>
      <c r="D21852"/>
      <c r="E21852"/>
      <c r="F21852"/>
    </row>
    <row r="21853" spans="1:6" x14ac:dyDescent="0.2">
      <c r="A21853"/>
      <c r="B21853"/>
      <c r="C21853"/>
      <c r="D21853"/>
      <c r="E21853"/>
      <c r="F21853"/>
    </row>
    <row r="21854" spans="1:6" x14ac:dyDescent="0.2">
      <c r="A21854"/>
      <c r="B21854"/>
      <c r="C21854"/>
      <c r="D21854"/>
      <c r="E21854"/>
      <c r="F21854"/>
    </row>
    <row r="21855" spans="1:6" x14ac:dyDescent="0.2">
      <c r="A21855"/>
      <c r="B21855"/>
      <c r="C21855"/>
      <c r="D21855"/>
      <c r="E21855"/>
      <c r="F21855"/>
    </row>
    <row r="21856" spans="1:6" x14ac:dyDescent="0.2">
      <c r="A21856"/>
      <c r="B21856"/>
      <c r="C21856"/>
      <c r="D21856"/>
      <c r="E21856"/>
      <c r="F21856"/>
    </row>
    <row r="21857" spans="1:6" x14ac:dyDescent="0.2">
      <c r="A21857"/>
      <c r="B21857"/>
      <c r="C21857"/>
      <c r="D21857"/>
      <c r="E21857"/>
      <c r="F21857"/>
    </row>
    <row r="21858" spans="1:6" x14ac:dyDescent="0.2">
      <c r="A21858"/>
      <c r="B21858"/>
      <c r="C21858"/>
      <c r="D21858"/>
      <c r="E21858"/>
      <c r="F21858"/>
    </row>
    <row r="21859" spans="1:6" x14ac:dyDescent="0.2">
      <c r="A21859"/>
      <c r="B21859"/>
      <c r="C21859"/>
      <c r="D21859"/>
      <c r="E21859"/>
      <c r="F21859"/>
    </row>
    <row r="21860" spans="1:6" x14ac:dyDescent="0.2">
      <c r="A21860"/>
      <c r="B21860"/>
      <c r="C21860"/>
      <c r="D21860"/>
      <c r="E21860"/>
      <c r="F21860"/>
    </row>
    <row r="21861" spans="1:6" x14ac:dyDescent="0.2">
      <c r="A21861"/>
      <c r="B21861"/>
      <c r="C21861"/>
      <c r="D21861"/>
      <c r="E21861"/>
      <c r="F21861"/>
    </row>
    <row r="21862" spans="1:6" x14ac:dyDescent="0.2">
      <c r="A21862"/>
      <c r="B21862"/>
      <c r="C21862"/>
      <c r="D21862"/>
      <c r="E21862"/>
      <c r="F21862"/>
    </row>
    <row r="21863" spans="1:6" x14ac:dyDescent="0.2">
      <c r="A21863"/>
      <c r="B21863"/>
      <c r="C21863"/>
      <c r="D21863"/>
      <c r="E21863"/>
      <c r="F21863"/>
    </row>
    <row r="21864" spans="1:6" x14ac:dyDescent="0.2">
      <c r="A21864"/>
      <c r="B21864"/>
      <c r="C21864"/>
      <c r="D21864"/>
      <c r="E21864"/>
      <c r="F21864"/>
    </row>
    <row r="21865" spans="1:6" x14ac:dyDescent="0.2">
      <c r="A21865"/>
      <c r="B21865"/>
      <c r="C21865"/>
      <c r="D21865"/>
      <c r="E21865"/>
      <c r="F21865"/>
    </row>
    <row r="21866" spans="1:6" x14ac:dyDescent="0.2">
      <c r="A21866"/>
      <c r="B21866"/>
      <c r="C21866"/>
      <c r="D21866"/>
      <c r="E21866"/>
      <c r="F21866"/>
    </row>
    <row r="21867" spans="1:6" x14ac:dyDescent="0.2">
      <c r="A21867"/>
      <c r="B21867"/>
      <c r="C21867"/>
      <c r="D21867"/>
      <c r="E21867"/>
      <c r="F21867"/>
    </row>
    <row r="21868" spans="1:6" x14ac:dyDescent="0.2">
      <c r="A21868"/>
      <c r="B21868"/>
      <c r="C21868"/>
      <c r="D21868"/>
      <c r="E21868"/>
      <c r="F21868"/>
    </row>
    <row r="21869" spans="1:6" x14ac:dyDescent="0.2">
      <c r="A21869"/>
      <c r="B21869"/>
      <c r="C21869"/>
      <c r="D21869"/>
      <c r="E21869"/>
      <c r="F21869"/>
    </row>
    <row r="21870" spans="1:6" x14ac:dyDescent="0.2">
      <c r="A21870"/>
      <c r="B21870"/>
      <c r="C21870"/>
      <c r="D21870"/>
      <c r="E21870"/>
      <c r="F21870"/>
    </row>
    <row r="21871" spans="1:6" x14ac:dyDescent="0.2">
      <c r="A21871"/>
      <c r="B21871"/>
      <c r="C21871"/>
      <c r="D21871"/>
      <c r="E21871"/>
      <c r="F21871"/>
    </row>
    <row r="21872" spans="1:6" x14ac:dyDescent="0.2">
      <c r="A21872"/>
      <c r="B21872"/>
      <c r="C21872"/>
      <c r="D21872"/>
      <c r="E21872"/>
      <c r="F21872"/>
    </row>
    <row r="21873" spans="1:6" x14ac:dyDescent="0.2">
      <c r="A21873"/>
      <c r="B21873"/>
      <c r="C21873"/>
      <c r="D21873"/>
      <c r="E21873"/>
      <c r="F21873"/>
    </row>
    <row r="21874" spans="1:6" x14ac:dyDescent="0.2">
      <c r="A21874"/>
      <c r="B21874"/>
      <c r="C21874"/>
      <c r="D21874"/>
      <c r="E21874"/>
      <c r="F21874"/>
    </row>
    <row r="21875" spans="1:6" x14ac:dyDescent="0.2">
      <c r="A21875"/>
      <c r="B21875"/>
      <c r="C21875"/>
      <c r="D21875"/>
      <c r="E21875"/>
      <c r="F21875"/>
    </row>
    <row r="21876" spans="1:6" x14ac:dyDescent="0.2">
      <c r="A21876"/>
      <c r="B21876"/>
      <c r="C21876"/>
      <c r="D21876"/>
      <c r="E21876"/>
      <c r="F21876"/>
    </row>
    <row r="21877" spans="1:6" x14ac:dyDescent="0.2">
      <c r="A21877"/>
      <c r="B21877"/>
      <c r="C21877"/>
      <c r="D21877"/>
      <c r="E21877"/>
      <c r="F21877"/>
    </row>
    <row r="21878" spans="1:6" x14ac:dyDescent="0.2">
      <c r="A21878"/>
      <c r="B21878"/>
      <c r="C21878"/>
      <c r="D21878"/>
      <c r="E21878"/>
      <c r="F21878"/>
    </row>
    <row r="21879" spans="1:6" x14ac:dyDescent="0.2">
      <c r="A21879"/>
      <c r="B21879"/>
      <c r="C21879"/>
      <c r="D21879"/>
      <c r="E21879"/>
      <c r="F21879"/>
    </row>
    <row r="21880" spans="1:6" x14ac:dyDescent="0.2">
      <c r="A21880"/>
      <c r="B21880"/>
      <c r="C21880"/>
      <c r="D21880"/>
      <c r="E21880"/>
      <c r="F21880"/>
    </row>
    <row r="21881" spans="1:6" x14ac:dyDescent="0.2">
      <c r="A21881"/>
      <c r="B21881"/>
      <c r="C21881"/>
      <c r="D21881"/>
      <c r="E21881"/>
      <c r="F21881"/>
    </row>
    <row r="21882" spans="1:6" x14ac:dyDescent="0.2">
      <c r="A21882"/>
      <c r="B21882"/>
      <c r="C21882"/>
      <c r="D21882"/>
      <c r="E21882"/>
      <c r="F21882"/>
    </row>
    <row r="21883" spans="1:6" x14ac:dyDescent="0.2">
      <c r="A21883"/>
      <c r="B21883"/>
      <c r="C21883"/>
      <c r="D21883"/>
      <c r="E21883"/>
      <c r="F21883"/>
    </row>
    <row r="21884" spans="1:6" x14ac:dyDescent="0.2">
      <c r="A21884"/>
      <c r="B21884"/>
      <c r="C21884"/>
      <c r="D21884"/>
      <c r="E21884"/>
      <c r="F21884"/>
    </row>
    <row r="21885" spans="1:6" x14ac:dyDescent="0.2">
      <c r="A21885"/>
      <c r="B21885"/>
      <c r="C21885"/>
      <c r="D21885"/>
      <c r="E21885"/>
      <c r="F21885"/>
    </row>
    <row r="21886" spans="1:6" x14ac:dyDescent="0.2">
      <c r="A21886"/>
      <c r="B21886"/>
      <c r="C21886"/>
      <c r="D21886"/>
      <c r="E21886"/>
      <c r="F21886"/>
    </row>
    <row r="21887" spans="1:6" x14ac:dyDescent="0.2">
      <c r="A21887"/>
      <c r="B21887"/>
      <c r="C21887"/>
      <c r="D21887"/>
      <c r="E21887"/>
      <c r="F21887"/>
    </row>
    <row r="21888" spans="1:6" x14ac:dyDescent="0.2">
      <c r="A21888"/>
      <c r="B21888"/>
      <c r="C21888"/>
      <c r="D21888"/>
      <c r="E21888"/>
      <c r="F21888"/>
    </row>
    <row r="21889" spans="1:6" x14ac:dyDescent="0.2">
      <c r="A21889"/>
      <c r="B21889"/>
      <c r="C21889"/>
      <c r="D21889"/>
      <c r="E21889"/>
      <c r="F21889"/>
    </row>
    <row r="21890" spans="1:6" x14ac:dyDescent="0.2">
      <c r="A21890"/>
      <c r="B21890"/>
      <c r="C21890"/>
      <c r="D21890"/>
      <c r="E21890"/>
      <c r="F21890"/>
    </row>
    <row r="21891" spans="1:6" x14ac:dyDescent="0.2">
      <c r="A21891"/>
      <c r="B21891"/>
      <c r="C21891"/>
      <c r="D21891"/>
      <c r="E21891"/>
      <c r="F21891"/>
    </row>
    <row r="21892" spans="1:6" x14ac:dyDescent="0.2">
      <c r="A21892"/>
      <c r="B21892"/>
      <c r="C21892"/>
      <c r="D21892"/>
      <c r="E21892"/>
      <c r="F21892"/>
    </row>
    <row r="21893" spans="1:6" x14ac:dyDescent="0.2">
      <c r="A21893"/>
      <c r="B21893"/>
      <c r="C21893"/>
      <c r="D21893"/>
      <c r="E21893"/>
      <c r="F21893"/>
    </row>
    <row r="21894" spans="1:6" x14ac:dyDescent="0.2">
      <c r="A21894"/>
      <c r="B21894"/>
      <c r="C21894"/>
      <c r="D21894"/>
      <c r="E21894"/>
      <c r="F21894"/>
    </row>
    <row r="21895" spans="1:6" x14ac:dyDescent="0.2">
      <c r="A21895"/>
      <c r="B21895"/>
      <c r="C21895"/>
      <c r="D21895"/>
      <c r="E21895"/>
      <c r="F21895"/>
    </row>
    <row r="21896" spans="1:6" x14ac:dyDescent="0.2">
      <c r="A21896"/>
      <c r="B21896"/>
      <c r="C21896"/>
      <c r="D21896"/>
      <c r="E21896"/>
      <c r="F21896"/>
    </row>
    <row r="21897" spans="1:6" x14ac:dyDescent="0.2">
      <c r="A21897"/>
      <c r="B21897"/>
      <c r="C21897"/>
      <c r="D21897"/>
      <c r="E21897"/>
      <c r="F21897"/>
    </row>
    <row r="21898" spans="1:6" x14ac:dyDescent="0.2">
      <c r="A21898"/>
      <c r="B21898"/>
      <c r="C21898"/>
      <c r="D21898"/>
      <c r="E21898"/>
      <c r="F21898"/>
    </row>
    <row r="21899" spans="1:6" x14ac:dyDescent="0.2">
      <c r="A21899"/>
      <c r="B21899"/>
      <c r="C21899"/>
      <c r="D21899"/>
      <c r="E21899"/>
      <c r="F21899"/>
    </row>
    <row r="21900" spans="1:6" x14ac:dyDescent="0.2">
      <c r="A21900"/>
      <c r="B21900"/>
      <c r="C21900"/>
      <c r="D21900"/>
      <c r="E21900"/>
      <c r="F21900"/>
    </row>
    <row r="21901" spans="1:6" x14ac:dyDescent="0.2">
      <c r="A21901"/>
      <c r="B21901"/>
      <c r="C21901"/>
      <c r="D21901"/>
      <c r="E21901"/>
      <c r="F21901"/>
    </row>
    <row r="21902" spans="1:6" x14ac:dyDescent="0.2">
      <c r="A21902"/>
      <c r="B21902"/>
      <c r="C21902"/>
      <c r="D21902"/>
      <c r="E21902"/>
      <c r="F21902"/>
    </row>
    <row r="21903" spans="1:6" x14ac:dyDescent="0.2">
      <c r="A21903"/>
      <c r="B21903"/>
      <c r="C21903"/>
      <c r="D21903"/>
      <c r="E21903"/>
      <c r="F21903"/>
    </row>
    <row r="21904" spans="1:6" x14ac:dyDescent="0.2">
      <c r="A21904"/>
      <c r="B21904"/>
      <c r="C21904"/>
      <c r="D21904"/>
      <c r="E21904"/>
      <c r="F21904"/>
    </row>
    <row r="21905" spans="1:6" x14ac:dyDescent="0.2">
      <c r="A21905"/>
      <c r="B21905"/>
      <c r="C21905"/>
      <c r="D21905"/>
      <c r="E21905"/>
      <c r="F21905"/>
    </row>
    <row r="21906" spans="1:6" x14ac:dyDescent="0.2">
      <c r="A21906"/>
      <c r="B21906"/>
      <c r="C21906"/>
      <c r="D21906"/>
      <c r="E21906"/>
      <c r="F21906"/>
    </row>
    <row r="21907" spans="1:6" x14ac:dyDescent="0.2">
      <c r="A21907"/>
      <c r="B21907"/>
      <c r="C21907"/>
      <c r="D21907"/>
      <c r="E21907"/>
      <c r="F21907"/>
    </row>
    <row r="21908" spans="1:6" x14ac:dyDescent="0.2">
      <c r="A21908"/>
      <c r="B21908"/>
      <c r="C21908"/>
      <c r="D21908"/>
      <c r="E21908"/>
      <c r="F21908"/>
    </row>
    <row r="21909" spans="1:6" x14ac:dyDescent="0.2">
      <c r="A21909"/>
      <c r="B21909"/>
      <c r="C21909"/>
      <c r="D21909"/>
      <c r="E21909"/>
      <c r="F21909"/>
    </row>
    <row r="21910" spans="1:6" x14ac:dyDescent="0.2">
      <c r="A21910"/>
      <c r="B21910"/>
      <c r="C21910"/>
      <c r="D21910"/>
      <c r="E21910"/>
      <c r="F21910"/>
    </row>
    <row r="21911" spans="1:6" x14ac:dyDescent="0.2">
      <c r="A21911"/>
      <c r="B21911"/>
      <c r="C21911"/>
      <c r="D21911"/>
      <c r="E21911"/>
      <c r="F21911"/>
    </row>
    <row r="21912" spans="1:6" x14ac:dyDescent="0.2">
      <c r="A21912"/>
      <c r="B21912"/>
      <c r="C21912"/>
      <c r="D21912"/>
      <c r="E21912"/>
      <c r="F21912"/>
    </row>
    <row r="21913" spans="1:6" x14ac:dyDescent="0.2">
      <c r="A21913"/>
      <c r="B21913"/>
      <c r="C21913"/>
      <c r="D21913"/>
      <c r="E21913"/>
      <c r="F21913"/>
    </row>
    <row r="21914" spans="1:6" x14ac:dyDescent="0.2">
      <c r="A21914"/>
      <c r="B21914"/>
      <c r="C21914"/>
      <c r="D21914"/>
      <c r="E21914"/>
      <c r="F21914"/>
    </row>
    <row r="21915" spans="1:6" x14ac:dyDescent="0.2">
      <c r="A21915"/>
      <c r="B21915"/>
      <c r="C21915"/>
      <c r="D21915"/>
      <c r="E21915"/>
      <c r="F21915"/>
    </row>
    <row r="21916" spans="1:6" x14ac:dyDescent="0.2">
      <c r="A21916"/>
      <c r="B21916"/>
      <c r="C21916"/>
      <c r="D21916"/>
      <c r="E21916"/>
      <c r="F21916"/>
    </row>
    <row r="21917" spans="1:6" x14ac:dyDescent="0.2">
      <c r="A21917"/>
      <c r="B21917"/>
      <c r="C21917"/>
      <c r="D21917"/>
      <c r="E21917"/>
      <c r="F21917"/>
    </row>
    <row r="21918" spans="1:6" x14ac:dyDescent="0.2">
      <c r="A21918"/>
      <c r="B21918"/>
      <c r="C21918"/>
      <c r="D21918"/>
      <c r="E21918"/>
      <c r="F21918"/>
    </row>
    <row r="21919" spans="1:6" x14ac:dyDescent="0.2">
      <c r="A21919"/>
      <c r="B21919"/>
      <c r="C21919"/>
      <c r="D21919"/>
      <c r="E21919"/>
      <c r="F21919"/>
    </row>
    <row r="21920" spans="1:6" x14ac:dyDescent="0.2">
      <c r="A21920"/>
      <c r="B21920"/>
      <c r="C21920"/>
      <c r="D21920"/>
      <c r="E21920"/>
      <c r="F21920"/>
    </row>
    <row r="21921" spans="1:6" x14ac:dyDescent="0.2">
      <c r="A21921"/>
      <c r="B21921"/>
      <c r="C21921"/>
      <c r="D21921"/>
      <c r="E21921"/>
      <c r="F21921"/>
    </row>
    <row r="21922" spans="1:6" x14ac:dyDescent="0.2">
      <c r="A21922"/>
      <c r="B21922"/>
      <c r="C21922"/>
      <c r="D21922"/>
      <c r="E21922"/>
      <c r="F21922"/>
    </row>
    <row r="21923" spans="1:6" x14ac:dyDescent="0.2">
      <c r="A21923"/>
      <c r="B21923"/>
      <c r="C21923"/>
      <c r="D21923"/>
      <c r="E21923"/>
      <c r="F21923"/>
    </row>
    <row r="21924" spans="1:6" x14ac:dyDescent="0.2">
      <c r="A21924"/>
      <c r="B21924"/>
      <c r="C21924"/>
      <c r="D21924"/>
      <c r="E21924"/>
      <c r="F21924"/>
    </row>
    <row r="21925" spans="1:6" x14ac:dyDescent="0.2">
      <c r="A21925"/>
      <c r="B21925"/>
      <c r="C21925"/>
      <c r="D21925"/>
      <c r="E21925"/>
      <c r="F21925"/>
    </row>
    <row r="21926" spans="1:6" x14ac:dyDescent="0.2">
      <c r="A21926"/>
      <c r="B21926"/>
      <c r="C21926"/>
      <c r="D21926"/>
      <c r="E21926"/>
      <c r="F21926"/>
    </row>
    <row r="21927" spans="1:6" x14ac:dyDescent="0.2">
      <c r="A21927"/>
      <c r="B21927"/>
      <c r="C21927"/>
      <c r="D21927"/>
      <c r="E21927"/>
      <c r="F21927"/>
    </row>
    <row r="21928" spans="1:6" x14ac:dyDescent="0.2">
      <c r="A21928"/>
      <c r="B21928"/>
      <c r="C21928"/>
      <c r="D21928"/>
      <c r="E21928"/>
      <c r="F21928"/>
    </row>
    <row r="21929" spans="1:6" x14ac:dyDescent="0.2">
      <c r="A21929"/>
      <c r="B21929"/>
      <c r="C21929"/>
      <c r="D21929"/>
      <c r="E21929"/>
      <c r="F21929"/>
    </row>
    <row r="21930" spans="1:6" x14ac:dyDescent="0.2">
      <c r="A21930"/>
      <c r="B21930"/>
      <c r="C21930"/>
      <c r="D21930"/>
      <c r="E21930"/>
      <c r="F21930"/>
    </row>
    <row r="21931" spans="1:6" x14ac:dyDescent="0.2">
      <c r="A21931"/>
      <c r="B21931"/>
      <c r="C21931"/>
      <c r="D21931"/>
      <c r="E21931"/>
      <c r="F21931"/>
    </row>
    <row r="21932" spans="1:6" x14ac:dyDescent="0.2">
      <c r="A21932"/>
      <c r="B21932"/>
      <c r="C21932"/>
      <c r="D21932"/>
      <c r="E21932"/>
      <c r="F21932"/>
    </row>
    <row r="21933" spans="1:6" x14ac:dyDescent="0.2">
      <c r="A21933"/>
      <c r="B21933"/>
      <c r="C21933"/>
      <c r="D21933"/>
      <c r="E21933"/>
      <c r="F21933"/>
    </row>
    <row r="21934" spans="1:6" x14ac:dyDescent="0.2">
      <c r="A21934"/>
      <c r="B21934"/>
      <c r="C21934"/>
      <c r="D21934"/>
      <c r="E21934"/>
      <c r="F21934"/>
    </row>
    <row r="21935" spans="1:6" x14ac:dyDescent="0.2">
      <c r="A21935"/>
      <c r="B21935"/>
      <c r="C21935"/>
      <c r="D21935"/>
      <c r="E21935"/>
      <c r="F21935"/>
    </row>
    <row r="21936" spans="1:6" x14ac:dyDescent="0.2">
      <c r="A21936"/>
      <c r="B21936"/>
      <c r="C21936"/>
      <c r="D21936"/>
      <c r="E21936"/>
      <c r="F21936"/>
    </row>
    <row r="21937" spans="1:6" x14ac:dyDescent="0.2">
      <c r="A21937"/>
      <c r="B21937"/>
      <c r="C21937"/>
      <c r="D21937"/>
      <c r="E21937"/>
      <c r="F21937"/>
    </row>
    <row r="21938" spans="1:6" x14ac:dyDescent="0.2">
      <c r="A21938"/>
      <c r="B21938"/>
      <c r="C21938"/>
      <c r="D21938"/>
      <c r="E21938"/>
      <c r="F21938"/>
    </row>
    <row r="21939" spans="1:6" x14ac:dyDescent="0.2">
      <c r="A21939"/>
      <c r="B21939"/>
      <c r="C21939"/>
      <c r="D21939"/>
      <c r="E21939"/>
      <c r="F21939"/>
    </row>
    <row r="21940" spans="1:6" x14ac:dyDescent="0.2">
      <c r="A21940"/>
      <c r="B21940"/>
      <c r="C21940"/>
      <c r="D21940"/>
      <c r="E21940"/>
      <c r="F21940"/>
    </row>
    <row r="21941" spans="1:6" x14ac:dyDescent="0.2">
      <c r="A21941"/>
      <c r="B21941"/>
      <c r="C21941"/>
      <c r="D21941"/>
      <c r="E21941"/>
      <c r="F21941"/>
    </row>
    <row r="21942" spans="1:6" x14ac:dyDescent="0.2">
      <c r="A21942"/>
      <c r="B21942"/>
      <c r="C21942"/>
      <c r="D21942"/>
      <c r="E21942"/>
      <c r="F21942"/>
    </row>
    <row r="21943" spans="1:6" x14ac:dyDescent="0.2">
      <c r="A21943"/>
      <c r="B21943"/>
      <c r="C21943"/>
      <c r="D21943"/>
      <c r="E21943"/>
      <c r="F21943"/>
    </row>
    <row r="21944" spans="1:6" x14ac:dyDescent="0.2">
      <c r="A21944"/>
      <c r="B21944"/>
      <c r="C21944"/>
      <c r="D21944"/>
      <c r="E21944"/>
      <c r="F21944"/>
    </row>
    <row r="21945" spans="1:6" x14ac:dyDescent="0.2">
      <c r="A21945"/>
      <c r="B21945"/>
      <c r="C21945"/>
      <c r="D21945"/>
      <c r="E21945"/>
      <c r="F21945"/>
    </row>
    <row r="21946" spans="1:6" x14ac:dyDescent="0.2">
      <c r="A21946"/>
      <c r="B21946"/>
      <c r="C21946"/>
      <c r="D21946"/>
      <c r="E21946"/>
      <c r="F21946"/>
    </row>
    <row r="21947" spans="1:6" x14ac:dyDescent="0.2">
      <c r="A21947"/>
      <c r="B21947"/>
      <c r="C21947"/>
      <c r="D21947"/>
      <c r="E21947"/>
      <c r="F21947"/>
    </row>
    <row r="21948" spans="1:6" x14ac:dyDescent="0.2">
      <c r="A21948"/>
      <c r="B21948"/>
      <c r="C21948"/>
      <c r="D21948"/>
      <c r="E21948"/>
      <c r="F21948"/>
    </row>
    <row r="21949" spans="1:6" x14ac:dyDescent="0.2">
      <c r="A21949"/>
      <c r="B21949"/>
      <c r="C21949"/>
      <c r="D21949"/>
      <c r="E21949"/>
      <c r="F21949"/>
    </row>
    <row r="21950" spans="1:6" x14ac:dyDescent="0.2">
      <c r="A21950"/>
      <c r="B21950"/>
      <c r="C21950"/>
      <c r="D21950"/>
      <c r="E21950"/>
      <c r="F21950"/>
    </row>
    <row r="21951" spans="1:6" x14ac:dyDescent="0.2">
      <c r="A21951"/>
      <c r="B21951"/>
      <c r="C21951"/>
      <c r="D21951"/>
      <c r="E21951"/>
      <c r="F21951"/>
    </row>
    <row r="21952" spans="1:6" x14ac:dyDescent="0.2">
      <c r="A21952"/>
      <c r="B21952"/>
      <c r="C21952"/>
      <c r="D21952"/>
      <c r="E21952"/>
      <c r="F21952"/>
    </row>
    <row r="21953" spans="1:6" x14ac:dyDescent="0.2">
      <c r="A21953"/>
      <c r="B21953"/>
      <c r="C21953"/>
      <c r="D21953"/>
      <c r="E21953"/>
      <c r="F21953"/>
    </row>
    <row r="21954" spans="1:6" x14ac:dyDescent="0.2">
      <c r="A21954"/>
      <c r="B21954"/>
      <c r="C21954"/>
      <c r="D21954"/>
      <c r="E21954"/>
      <c r="F21954"/>
    </row>
    <row r="21955" spans="1:6" x14ac:dyDescent="0.2">
      <c r="A21955"/>
      <c r="B21955"/>
      <c r="C21955"/>
      <c r="D21955"/>
      <c r="E21955"/>
      <c r="F21955"/>
    </row>
    <row r="21956" spans="1:6" x14ac:dyDescent="0.2">
      <c r="A21956"/>
      <c r="B21956"/>
      <c r="C21956"/>
      <c r="D21956"/>
      <c r="E21956"/>
      <c r="F21956"/>
    </row>
    <row r="21957" spans="1:6" x14ac:dyDescent="0.2">
      <c r="A21957"/>
      <c r="B21957"/>
      <c r="C21957"/>
      <c r="D21957"/>
      <c r="E21957"/>
      <c r="F21957"/>
    </row>
    <row r="21958" spans="1:6" x14ac:dyDescent="0.2">
      <c r="A21958"/>
      <c r="B21958"/>
      <c r="C21958"/>
      <c r="D21958"/>
      <c r="E21958"/>
      <c r="F21958"/>
    </row>
    <row r="21959" spans="1:6" x14ac:dyDescent="0.2">
      <c r="A21959"/>
      <c r="B21959"/>
      <c r="C21959"/>
      <c r="D21959"/>
      <c r="E21959"/>
      <c r="F21959"/>
    </row>
    <row r="21960" spans="1:6" x14ac:dyDescent="0.2">
      <c r="A21960"/>
      <c r="B21960"/>
      <c r="C21960"/>
      <c r="D21960"/>
      <c r="E21960"/>
      <c r="F21960"/>
    </row>
    <row r="21961" spans="1:6" x14ac:dyDescent="0.2">
      <c r="A21961"/>
      <c r="B21961"/>
      <c r="C21961"/>
      <c r="D21961"/>
      <c r="E21961"/>
      <c r="F21961"/>
    </row>
    <row r="21962" spans="1:6" x14ac:dyDescent="0.2">
      <c r="A21962"/>
      <c r="B21962"/>
      <c r="C21962"/>
      <c r="D21962"/>
      <c r="E21962"/>
      <c r="F21962"/>
    </row>
    <row r="21963" spans="1:6" x14ac:dyDescent="0.2">
      <c r="A21963"/>
      <c r="B21963"/>
      <c r="C21963"/>
      <c r="D21963"/>
      <c r="E21963"/>
      <c r="F21963"/>
    </row>
    <row r="21964" spans="1:6" x14ac:dyDescent="0.2">
      <c r="A21964"/>
      <c r="B21964"/>
      <c r="C21964"/>
      <c r="D21964"/>
      <c r="E21964"/>
      <c r="F21964"/>
    </row>
    <row r="21965" spans="1:6" x14ac:dyDescent="0.2">
      <c r="A21965"/>
      <c r="B21965"/>
      <c r="C21965"/>
      <c r="D21965"/>
      <c r="E21965"/>
      <c r="F21965"/>
    </row>
    <row r="21966" spans="1:6" x14ac:dyDescent="0.2">
      <c r="A21966"/>
      <c r="B21966"/>
      <c r="C21966"/>
      <c r="D21966"/>
      <c r="E21966"/>
      <c r="F21966"/>
    </row>
    <row r="21967" spans="1:6" x14ac:dyDescent="0.2">
      <c r="A21967"/>
      <c r="B21967"/>
      <c r="C21967"/>
      <c r="D21967"/>
      <c r="E21967"/>
      <c r="F21967"/>
    </row>
    <row r="21968" spans="1:6" x14ac:dyDescent="0.2">
      <c r="A21968"/>
      <c r="B21968"/>
      <c r="C21968"/>
      <c r="D21968"/>
      <c r="E21968"/>
      <c r="F21968"/>
    </row>
    <row r="21969" spans="1:6" x14ac:dyDescent="0.2">
      <c r="A21969"/>
      <c r="B21969"/>
      <c r="C21969"/>
      <c r="D21969"/>
      <c r="E21969"/>
      <c r="F21969"/>
    </row>
    <row r="21970" spans="1:6" x14ac:dyDescent="0.2">
      <c r="A21970"/>
      <c r="B21970"/>
      <c r="C21970"/>
      <c r="D21970"/>
      <c r="E21970"/>
      <c r="F21970"/>
    </row>
    <row r="21971" spans="1:6" x14ac:dyDescent="0.2">
      <c r="A21971"/>
      <c r="B21971"/>
      <c r="C21971"/>
      <c r="D21971"/>
      <c r="E21971"/>
      <c r="F21971"/>
    </row>
    <row r="21972" spans="1:6" x14ac:dyDescent="0.2">
      <c r="A21972"/>
      <c r="B21972"/>
      <c r="C21972"/>
      <c r="D21972"/>
      <c r="E21972"/>
      <c r="F21972"/>
    </row>
    <row r="21973" spans="1:6" x14ac:dyDescent="0.2">
      <c r="A21973"/>
      <c r="B21973"/>
      <c r="C21973"/>
      <c r="D21973"/>
      <c r="E21973"/>
      <c r="F21973"/>
    </row>
    <row r="21974" spans="1:6" x14ac:dyDescent="0.2">
      <c r="A21974"/>
      <c r="B21974"/>
      <c r="C21974"/>
      <c r="D21974"/>
      <c r="E21974"/>
      <c r="F21974"/>
    </row>
    <row r="21975" spans="1:6" x14ac:dyDescent="0.2">
      <c r="A21975"/>
      <c r="B21975"/>
      <c r="C21975"/>
      <c r="D21975"/>
      <c r="E21975"/>
      <c r="F21975"/>
    </row>
    <row r="21976" spans="1:6" x14ac:dyDescent="0.2">
      <c r="A21976"/>
      <c r="B21976"/>
      <c r="C21976"/>
      <c r="D21976"/>
      <c r="E21976"/>
      <c r="F21976"/>
    </row>
    <row r="21977" spans="1:6" x14ac:dyDescent="0.2">
      <c r="A21977"/>
      <c r="B21977"/>
      <c r="C21977"/>
      <c r="D21977"/>
      <c r="E21977"/>
      <c r="F21977"/>
    </row>
    <row r="21978" spans="1:6" x14ac:dyDescent="0.2">
      <c r="A21978"/>
      <c r="B21978"/>
      <c r="C21978"/>
      <c r="D21978"/>
      <c r="E21978"/>
      <c r="F21978"/>
    </row>
    <row r="21979" spans="1:6" x14ac:dyDescent="0.2">
      <c r="A21979"/>
      <c r="B21979"/>
      <c r="C21979"/>
      <c r="D21979"/>
      <c r="E21979"/>
      <c r="F21979"/>
    </row>
    <row r="21980" spans="1:6" x14ac:dyDescent="0.2">
      <c r="A21980"/>
      <c r="B21980"/>
      <c r="C21980"/>
      <c r="D21980"/>
      <c r="E21980"/>
      <c r="F21980"/>
    </row>
    <row r="21981" spans="1:6" x14ac:dyDescent="0.2">
      <c r="A21981"/>
      <c r="B21981"/>
      <c r="C21981"/>
      <c r="D21981"/>
      <c r="E21981"/>
      <c r="F21981"/>
    </row>
    <row r="21982" spans="1:6" x14ac:dyDescent="0.2">
      <c r="A21982"/>
      <c r="B21982"/>
      <c r="C21982"/>
      <c r="D21982"/>
      <c r="E21982"/>
      <c r="F21982"/>
    </row>
    <row r="21983" spans="1:6" x14ac:dyDescent="0.2">
      <c r="A21983"/>
      <c r="B21983"/>
      <c r="C21983"/>
      <c r="D21983"/>
      <c r="E21983"/>
      <c r="F21983"/>
    </row>
    <row r="21984" spans="1:6" x14ac:dyDescent="0.2">
      <c r="A21984"/>
      <c r="B21984"/>
      <c r="C21984"/>
      <c r="D21984"/>
      <c r="E21984"/>
      <c r="F21984"/>
    </row>
    <row r="21985" spans="1:6" x14ac:dyDescent="0.2">
      <c r="A21985"/>
      <c r="B21985"/>
      <c r="C21985"/>
      <c r="D21985"/>
      <c r="E21985"/>
      <c r="F21985"/>
    </row>
    <row r="21986" spans="1:6" x14ac:dyDescent="0.2">
      <c r="A21986"/>
      <c r="B21986"/>
      <c r="C21986"/>
      <c r="D21986"/>
      <c r="E21986"/>
      <c r="F21986"/>
    </row>
    <row r="21987" spans="1:6" x14ac:dyDescent="0.2">
      <c r="A21987"/>
      <c r="B21987"/>
      <c r="C21987"/>
      <c r="D21987"/>
      <c r="E21987"/>
      <c r="F21987"/>
    </row>
    <row r="21988" spans="1:6" x14ac:dyDescent="0.2">
      <c r="A21988"/>
      <c r="B21988"/>
      <c r="C21988"/>
      <c r="D21988"/>
      <c r="E21988"/>
      <c r="F21988"/>
    </row>
    <row r="21989" spans="1:6" x14ac:dyDescent="0.2">
      <c r="A21989"/>
      <c r="B21989"/>
      <c r="C21989"/>
      <c r="D21989"/>
      <c r="E21989"/>
      <c r="F21989"/>
    </row>
    <row r="21990" spans="1:6" x14ac:dyDescent="0.2">
      <c r="A21990"/>
      <c r="B21990"/>
      <c r="C21990"/>
      <c r="D21990"/>
      <c r="E21990"/>
      <c r="F21990"/>
    </row>
    <row r="21991" spans="1:6" x14ac:dyDescent="0.2">
      <c r="A21991"/>
      <c r="B21991"/>
      <c r="C21991"/>
      <c r="D21991"/>
      <c r="E21991"/>
      <c r="F21991"/>
    </row>
    <row r="21992" spans="1:6" x14ac:dyDescent="0.2">
      <c r="A21992"/>
      <c r="B21992"/>
      <c r="C21992"/>
      <c r="D21992"/>
      <c r="E21992"/>
      <c r="F21992"/>
    </row>
    <row r="21993" spans="1:6" x14ac:dyDescent="0.2">
      <c r="A21993"/>
      <c r="B21993"/>
      <c r="C21993"/>
      <c r="D21993"/>
      <c r="E21993"/>
      <c r="F21993"/>
    </row>
    <row r="21994" spans="1:6" x14ac:dyDescent="0.2">
      <c r="A21994"/>
      <c r="B21994"/>
      <c r="C21994"/>
      <c r="D21994"/>
      <c r="E21994"/>
      <c r="F21994"/>
    </row>
    <row r="21995" spans="1:6" x14ac:dyDescent="0.2">
      <c r="A21995"/>
      <c r="B21995"/>
      <c r="C21995"/>
      <c r="D21995"/>
      <c r="E21995"/>
      <c r="F21995"/>
    </row>
    <row r="21996" spans="1:6" x14ac:dyDescent="0.2">
      <c r="A21996"/>
      <c r="B21996"/>
      <c r="C21996"/>
      <c r="D21996"/>
      <c r="E21996"/>
      <c r="F21996"/>
    </row>
    <row r="21997" spans="1:6" x14ac:dyDescent="0.2">
      <c r="A21997"/>
      <c r="B21997"/>
      <c r="C21997"/>
      <c r="D21997"/>
      <c r="E21997"/>
      <c r="F21997"/>
    </row>
    <row r="21998" spans="1:6" x14ac:dyDescent="0.2">
      <c r="A21998"/>
      <c r="B21998"/>
      <c r="C21998"/>
      <c r="D21998"/>
      <c r="E21998"/>
      <c r="F21998"/>
    </row>
    <row r="21999" spans="1:6" x14ac:dyDescent="0.2">
      <c r="A21999"/>
      <c r="B21999"/>
      <c r="C21999"/>
      <c r="D21999"/>
      <c r="E21999"/>
      <c r="F21999"/>
    </row>
    <row r="22000" spans="1:6" x14ac:dyDescent="0.2">
      <c r="A22000"/>
      <c r="B22000"/>
      <c r="C22000"/>
      <c r="D22000"/>
      <c r="E22000"/>
      <c r="F22000"/>
    </row>
    <row r="22001" spans="1:6" x14ac:dyDescent="0.2">
      <c r="A22001"/>
      <c r="B22001"/>
      <c r="C22001"/>
      <c r="D22001"/>
      <c r="E22001"/>
      <c r="F22001"/>
    </row>
    <row r="22002" spans="1:6" x14ac:dyDescent="0.2">
      <c r="A22002"/>
      <c r="B22002"/>
      <c r="C22002"/>
      <c r="D22002"/>
      <c r="E22002"/>
      <c r="F22002"/>
    </row>
    <row r="22003" spans="1:6" x14ac:dyDescent="0.2">
      <c r="A22003"/>
      <c r="B22003"/>
      <c r="C22003"/>
      <c r="D22003"/>
      <c r="E22003"/>
      <c r="F22003"/>
    </row>
    <row r="22004" spans="1:6" x14ac:dyDescent="0.2">
      <c r="A22004"/>
      <c r="B22004"/>
      <c r="C22004"/>
      <c r="D22004"/>
      <c r="E22004"/>
      <c r="F22004"/>
    </row>
    <row r="22005" spans="1:6" x14ac:dyDescent="0.2">
      <c r="A22005"/>
      <c r="B22005"/>
      <c r="C22005"/>
      <c r="D22005"/>
      <c r="E22005"/>
      <c r="F22005"/>
    </row>
    <row r="22006" spans="1:6" x14ac:dyDescent="0.2">
      <c r="A22006"/>
      <c r="B22006"/>
      <c r="C22006"/>
      <c r="D22006"/>
      <c r="E22006"/>
      <c r="F22006"/>
    </row>
    <row r="22007" spans="1:6" x14ac:dyDescent="0.2">
      <c r="A22007"/>
      <c r="B22007"/>
      <c r="C22007"/>
      <c r="D22007"/>
      <c r="E22007"/>
      <c r="F22007"/>
    </row>
    <row r="22008" spans="1:6" x14ac:dyDescent="0.2">
      <c r="A22008"/>
      <c r="B22008"/>
      <c r="C22008"/>
      <c r="D22008"/>
      <c r="E22008"/>
      <c r="F22008"/>
    </row>
    <row r="22009" spans="1:6" x14ac:dyDescent="0.2">
      <c r="A22009"/>
      <c r="B22009"/>
      <c r="C22009"/>
      <c r="D22009"/>
      <c r="E22009"/>
      <c r="F22009"/>
    </row>
    <row r="22010" spans="1:6" x14ac:dyDescent="0.2">
      <c r="A22010"/>
      <c r="B22010"/>
      <c r="C22010"/>
      <c r="D22010"/>
      <c r="E22010"/>
      <c r="F22010"/>
    </row>
    <row r="22011" spans="1:6" x14ac:dyDescent="0.2">
      <c r="A22011"/>
      <c r="B22011"/>
      <c r="C22011"/>
      <c r="D22011"/>
      <c r="E22011"/>
      <c r="F22011"/>
    </row>
    <row r="22012" spans="1:6" x14ac:dyDescent="0.2">
      <c r="A22012"/>
      <c r="B22012"/>
      <c r="C22012"/>
      <c r="D22012"/>
      <c r="E22012"/>
      <c r="F22012"/>
    </row>
    <row r="22013" spans="1:6" x14ac:dyDescent="0.2">
      <c r="A22013"/>
      <c r="B22013"/>
      <c r="C22013"/>
      <c r="D22013"/>
      <c r="E22013"/>
      <c r="F22013"/>
    </row>
    <row r="22014" spans="1:6" x14ac:dyDescent="0.2">
      <c r="A22014"/>
      <c r="B22014"/>
      <c r="C22014"/>
      <c r="D22014"/>
      <c r="E22014"/>
      <c r="F22014"/>
    </row>
    <row r="22015" spans="1:6" x14ac:dyDescent="0.2">
      <c r="A22015"/>
      <c r="B22015"/>
      <c r="C22015"/>
      <c r="D22015"/>
      <c r="E22015"/>
      <c r="F22015"/>
    </row>
    <row r="22016" spans="1:6" x14ac:dyDescent="0.2">
      <c r="A22016"/>
      <c r="B22016"/>
      <c r="C22016"/>
      <c r="D22016"/>
      <c r="E22016"/>
      <c r="F22016"/>
    </row>
    <row r="22017" spans="1:6" x14ac:dyDescent="0.2">
      <c r="A22017"/>
      <c r="B22017"/>
      <c r="C22017"/>
      <c r="D22017"/>
      <c r="E22017"/>
      <c r="F22017"/>
    </row>
    <row r="22018" spans="1:6" x14ac:dyDescent="0.2">
      <c r="A22018"/>
      <c r="B22018"/>
      <c r="C22018"/>
      <c r="D22018"/>
      <c r="E22018"/>
      <c r="F22018"/>
    </row>
    <row r="22019" spans="1:6" x14ac:dyDescent="0.2">
      <c r="A22019"/>
      <c r="B22019"/>
      <c r="C22019"/>
      <c r="D22019"/>
      <c r="E22019"/>
      <c r="F22019"/>
    </row>
    <row r="22020" spans="1:6" x14ac:dyDescent="0.2">
      <c r="A22020"/>
      <c r="B22020"/>
      <c r="C22020"/>
      <c r="D22020"/>
      <c r="E22020"/>
      <c r="F22020"/>
    </row>
    <row r="22021" spans="1:6" x14ac:dyDescent="0.2">
      <c r="A22021"/>
      <c r="B22021"/>
      <c r="C22021"/>
      <c r="D22021"/>
      <c r="E22021"/>
      <c r="F22021"/>
    </row>
    <row r="22022" spans="1:6" x14ac:dyDescent="0.2">
      <c r="A22022"/>
      <c r="B22022"/>
      <c r="C22022"/>
      <c r="D22022"/>
      <c r="E22022"/>
      <c r="F22022"/>
    </row>
    <row r="22023" spans="1:6" x14ac:dyDescent="0.2">
      <c r="A22023"/>
      <c r="B22023"/>
      <c r="C22023"/>
      <c r="D22023"/>
      <c r="E22023"/>
      <c r="F22023"/>
    </row>
    <row r="22024" spans="1:6" x14ac:dyDescent="0.2">
      <c r="A22024"/>
      <c r="B22024"/>
      <c r="C22024"/>
      <c r="D22024"/>
      <c r="E22024"/>
      <c r="F22024"/>
    </row>
    <row r="22025" spans="1:6" x14ac:dyDescent="0.2">
      <c r="A22025"/>
      <c r="B22025"/>
      <c r="C22025"/>
      <c r="D22025"/>
      <c r="E22025"/>
      <c r="F22025"/>
    </row>
    <row r="22026" spans="1:6" x14ac:dyDescent="0.2">
      <c r="A22026"/>
      <c r="B22026"/>
      <c r="C22026"/>
      <c r="D22026"/>
      <c r="E22026"/>
      <c r="F22026"/>
    </row>
    <row r="22027" spans="1:6" x14ac:dyDescent="0.2">
      <c r="A22027"/>
      <c r="B22027"/>
      <c r="C22027"/>
      <c r="D22027"/>
      <c r="E22027"/>
      <c r="F22027"/>
    </row>
    <row r="22028" spans="1:6" x14ac:dyDescent="0.2">
      <c r="A22028"/>
      <c r="B22028"/>
      <c r="C22028"/>
      <c r="D22028"/>
      <c r="E22028"/>
      <c r="F22028"/>
    </row>
    <row r="22029" spans="1:6" x14ac:dyDescent="0.2">
      <c r="A22029"/>
      <c r="B22029"/>
      <c r="C22029"/>
      <c r="D22029"/>
      <c r="E22029"/>
      <c r="F22029"/>
    </row>
    <row r="22030" spans="1:6" x14ac:dyDescent="0.2">
      <c r="A22030"/>
      <c r="B22030"/>
      <c r="C22030"/>
      <c r="D22030"/>
      <c r="E22030"/>
      <c r="F22030"/>
    </row>
    <row r="22031" spans="1:6" x14ac:dyDescent="0.2">
      <c r="A22031"/>
      <c r="B22031"/>
      <c r="C22031"/>
      <c r="D22031"/>
      <c r="E22031"/>
      <c r="F22031"/>
    </row>
    <row r="22032" spans="1:6" x14ac:dyDescent="0.2">
      <c r="A22032"/>
      <c r="B22032"/>
      <c r="C22032"/>
      <c r="D22032"/>
      <c r="E22032"/>
      <c r="F22032"/>
    </row>
    <row r="22033" spans="1:6" x14ac:dyDescent="0.2">
      <c r="A22033"/>
      <c r="B22033"/>
      <c r="C22033"/>
      <c r="D22033"/>
      <c r="E22033"/>
      <c r="F22033"/>
    </row>
    <row r="22034" spans="1:6" x14ac:dyDescent="0.2">
      <c r="A22034"/>
      <c r="B22034"/>
      <c r="C22034"/>
      <c r="D22034"/>
      <c r="E22034"/>
      <c r="F22034"/>
    </row>
    <row r="22035" spans="1:6" x14ac:dyDescent="0.2">
      <c r="A22035"/>
      <c r="B22035"/>
      <c r="C22035"/>
      <c r="D22035"/>
      <c r="E22035"/>
      <c r="F22035"/>
    </row>
    <row r="22036" spans="1:6" x14ac:dyDescent="0.2">
      <c r="A22036"/>
      <c r="B22036"/>
      <c r="C22036"/>
      <c r="D22036"/>
      <c r="E22036"/>
      <c r="F22036"/>
    </row>
    <row r="22037" spans="1:6" x14ac:dyDescent="0.2">
      <c r="A22037"/>
      <c r="B22037"/>
      <c r="C22037"/>
      <c r="D22037"/>
      <c r="E22037"/>
      <c r="F22037"/>
    </row>
    <row r="22038" spans="1:6" x14ac:dyDescent="0.2">
      <c r="A22038"/>
      <c r="B22038"/>
      <c r="C22038"/>
      <c r="D22038"/>
      <c r="E22038"/>
      <c r="F22038"/>
    </row>
    <row r="22039" spans="1:6" x14ac:dyDescent="0.2">
      <c r="A22039"/>
      <c r="B22039"/>
      <c r="C22039"/>
      <c r="D22039"/>
      <c r="E22039"/>
      <c r="F22039"/>
    </row>
    <row r="22040" spans="1:6" x14ac:dyDescent="0.2">
      <c r="A22040"/>
      <c r="B22040"/>
      <c r="C22040"/>
      <c r="D22040"/>
      <c r="E22040"/>
      <c r="F22040"/>
    </row>
    <row r="22041" spans="1:6" x14ac:dyDescent="0.2">
      <c r="A22041"/>
      <c r="B22041"/>
      <c r="C22041"/>
      <c r="D22041"/>
      <c r="E22041"/>
      <c r="F22041"/>
    </row>
    <row r="22042" spans="1:6" x14ac:dyDescent="0.2">
      <c r="A22042"/>
      <c r="B22042"/>
      <c r="C22042"/>
      <c r="D22042"/>
      <c r="E22042"/>
      <c r="F22042"/>
    </row>
    <row r="22043" spans="1:6" x14ac:dyDescent="0.2">
      <c r="A22043"/>
      <c r="B22043"/>
      <c r="C22043"/>
      <c r="D22043"/>
      <c r="E22043"/>
      <c r="F22043"/>
    </row>
    <row r="22044" spans="1:6" x14ac:dyDescent="0.2">
      <c r="A22044"/>
      <c r="B22044"/>
      <c r="C22044"/>
      <c r="D22044"/>
      <c r="E22044"/>
      <c r="F22044"/>
    </row>
    <row r="22045" spans="1:6" x14ac:dyDescent="0.2">
      <c r="A22045"/>
      <c r="B22045"/>
      <c r="C22045"/>
      <c r="D22045"/>
      <c r="E22045"/>
      <c r="F22045"/>
    </row>
    <row r="22046" spans="1:6" x14ac:dyDescent="0.2">
      <c r="A22046"/>
      <c r="B22046"/>
      <c r="C22046"/>
      <c r="D22046"/>
      <c r="E22046"/>
      <c r="F22046"/>
    </row>
    <row r="22047" spans="1:6" x14ac:dyDescent="0.2">
      <c r="A22047"/>
      <c r="B22047"/>
      <c r="C22047"/>
      <c r="D22047"/>
      <c r="E22047"/>
      <c r="F22047"/>
    </row>
    <row r="22048" spans="1:6" x14ac:dyDescent="0.2">
      <c r="A22048"/>
      <c r="B22048"/>
      <c r="C22048"/>
      <c r="D22048"/>
      <c r="E22048"/>
      <c r="F22048"/>
    </row>
    <row r="22049" spans="1:6" x14ac:dyDescent="0.2">
      <c r="A22049"/>
      <c r="B22049"/>
      <c r="C22049"/>
      <c r="D22049"/>
      <c r="E22049"/>
      <c r="F22049"/>
    </row>
    <row r="22050" spans="1:6" x14ac:dyDescent="0.2">
      <c r="A22050"/>
      <c r="B22050"/>
      <c r="C22050"/>
      <c r="D22050"/>
      <c r="E22050"/>
      <c r="F22050"/>
    </row>
    <row r="22051" spans="1:6" x14ac:dyDescent="0.2">
      <c r="A22051"/>
      <c r="B22051"/>
      <c r="C22051"/>
      <c r="D22051"/>
      <c r="E22051"/>
      <c r="F22051"/>
    </row>
    <row r="22052" spans="1:6" x14ac:dyDescent="0.2">
      <c r="A22052"/>
      <c r="B22052"/>
      <c r="C22052"/>
      <c r="D22052"/>
      <c r="E22052"/>
      <c r="F22052"/>
    </row>
    <row r="22053" spans="1:6" x14ac:dyDescent="0.2">
      <c r="A22053"/>
      <c r="B22053"/>
      <c r="C22053"/>
      <c r="D22053"/>
      <c r="E22053"/>
      <c r="F22053"/>
    </row>
    <row r="22054" spans="1:6" x14ac:dyDescent="0.2">
      <c r="A22054"/>
      <c r="B22054"/>
      <c r="C22054"/>
      <c r="D22054"/>
      <c r="E22054"/>
      <c r="F22054"/>
    </row>
    <row r="22055" spans="1:6" x14ac:dyDescent="0.2">
      <c r="A22055"/>
      <c r="B22055"/>
      <c r="C22055"/>
      <c r="D22055"/>
      <c r="E22055"/>
      <c r="F22055"/>
    </row>
    <row r="22056" spans="1:6" x14ac:dyDescent="0.2">
      <c r="A22056"/>
      <c r="B22056"/>
      <c r="C22056"/>
      <c r="D22056"/>
      <c r="E22056"/>
      <c r="F22056"/>
    </row>
    <row r="22057" spans="1:6" x14ac:dyDescent="0.2">
      <c r="A22057"/>
      <c r="B22057"/>
      <c r="C22057"/>
      <c r="D22057"/>
      <c r="E22057"/>
      <c r="F22057"/>
    </row>
    <row r="22058" spans="1:6" x14ac:dyDescent="0.2">
      <c r="A22058"/>
      <c r="B22058"/>
      <c r="C22058"/>
      <c r="D22058"/>
      <c r="E22058"/>
      <c r="F22058"/>
    </row>
    <row r="22059" spans="1:6" x14ac:dyDescent="0.2">
      <c r="A22059"/>
      <c r="B22059"/>
      <c r="C22059"/>
      <c r="D22059"/>
      <c r="E22059"/>
      <c r="F22059"/>
    </row>
    <row r="22060" spans="1:6" x14ac:dyDescent="0.2">
      <c r="A22060"/>
      <c r="B22060"/>
      <c r="C22060"/>
      <c r="D22060"/>
      <c r="E22060"/>
      <c r="F22060"/>
    </row>
    <row r="22061" spans="1:6" x14ac:dyDescent="0.2">
      <c r="A22061"/>
      <c r="B22061"/>
      <c r="C22061"/>
      <c r="D22061"/>
      <c r="E22061"/>
      <c r="F22061"/>
    </row>
    <row r="22062" spans="1:6" x14ac:dyDescent="0.2">
      <c r="A22062"/>
      <c r="B22062"/>
      <c r="C22062"/>
      <c r="D22062"/>
      <c r="E22062"/>
      <c r="F22062"/>
    </row>
    <row r="22063" spans="1:6" x14ac:dyDescent="0.2">
      <c r="A22063"/>
      <c r="B22063"/>
      <c r="C22063"/>
      <c r="D22063"/>
      <c r="E22063"/>
      <c r="F22063"/>
    </row>
    <row r="22064" spans="1:6" x14ac:dyDescent="0.2">
      <c r="A22064"/>
      <c r="B22064"/>
      <c r="C22064"/>
      <c r="D22064"/>
      <c r="E22064"/>
      <c r="F22064"/>
    </row>
    <row r="22065" spans="1:6" x14ac:dyDescent="0.2">
      <c r="A22065"/>
      <c r="B22065"/>
      <c r="C22065"/>
      <c r="D22065"/>
      <c r="E22065"/>
      <c r="F22065"/>
    </row>
    <row r="22066" spans="1:6" x14ac:dyDescent="0.2">
      <c r="A22066"/>
      <c r="B22066"/>
      <c r="C22066"/>
      <c r="D22066"/>
      <c r="E22066"/>
      <c r="F22066"/>
    </row>
    <row r="22067" spans="1:6" x14ac:dyDescent="0.2">
      <c r="A22067"/>
      <c r="B22067"/>
      <c r="C22067"/>
      <c r="D22067"/>
      <c r="E22067"/>
      <c r="F22067"/>
    </row>
    <row r="22068" spans="1:6" x14ac:dyDescent="0.2">
      <c r="A22068"/>
      <c r="B22068"/>
      <c r="C22068"/>
      <c r="D22068"/>
      <c r="E22068"/>
      <c r="F22068"/>
    </row>
    <row r="22069" spans="1:6" x14ac:dyDescent="0.2">
      <c r="A22069"/>
      <c r="B22069"/>
      <c r="C22069"/>
      <c r="D22069"/>
      <c r="E22069"/>
      <c r="F22069"/>
    </row>
    <row r="22070" spans="1:6" x14ac:dyDescent="0.2">
      <c r="A22070"/>
      <c r="B22070"/>
      <c r="C22070"/>
      <c r="D22070"/>
      <c r="E22070"/>
      <c r="F22070"/>
    </row>
    <row r="22071" spans="1:6" x14ac:dyDescent="0.2">
      <c r="A22071"/>
      <c r="B22071"/>
      <c r="C22071"/>
      <c r="D22071"/>
      <c r="E22071"/>
      <c r="F22071"/>
    </row>
    <row r="22072" spans="1:6" x14ac:dyDescent="0.2">
      <c r="A22072"/>
      <c r="B22072"/>
      <c r="C22072"/>
      <c r="D22072"/>
      <c r="E22072"/>
      <c r="F22072"/>
    </row>
    <row r="22073" spans="1:6" x14ac:dyDescent="0.2">
      <c r="A22073"/>
      <c r="B22073"/>
      <c r="C22073"/>
      <c r="D22073"/>
      <c r="E22073"/>
      <c r="F22073"/>
    </row>
    <row r="22074" spans="1:6" x14ac:dyDescent="0.2">
      <c r="A22074"/>
      <c r="B22074"/>
      <c r="C22074"/>
      <c r="D22074"/>
      <c r="E22074"/>
      <c r="F22074"/>
    </row>
    <row r="22075" spans="1:6" x14ac:dyDescent="0.2">
      <c r="A22075"/>
      <c r="B22075"/>
      <c r="C22075"/>
      <c r="D22075"/>
      <c r="E22075"/>
      <c r="F22075"/>
    </row>
    <row r="22076" spans="1:6" x14ac:dyDescent="0.2">
      <c r="A22076"/>
      <c r="B22076"/>
      <c r="C22076"/>
      <c r="D22076"/>
      <c r="E22076"/>
      <c r="F22076"/>
    </row>
    <row r="22077" spans="1:6" x14ac:dyDescent="0.2">
      <c r="A22077"/>
      <c r="B22077"/>
      <c r="C22077"/>
      <c r="D22077"/>
      <c r="E22077"/>
      <c r="F22077"/>
    </row>
    <row r="22078" spans="1:6" x14ac:dyDescent="0.2">
      <c r="A22078"/>
      <c r="B22078"/>
      <c r="C22078"/>
      <c r="D22078"/>
      <c r="E22078"/>
      <c r="F22078"/>
    </row>
    <row r="22079" spans="1:6" x14ac:dyDescent="0.2">
      <c r="A22079"/>
      <c r="B22079"/>
      <c r="C22079"/>
      <c r="D22079"/>
      <c r="E22079"/>
      <c r="F22079"/>
    </row>
    <row r="22080" spans="1:6" x14ac:dyDescent="0.2">
      <c r="A22080"/>
      <c r="B22080"/>
      <c r="C22080"/>
      <c r="D22080"/>
      <c r="E22080"/>
      <c r="F22080"/>
    </row>
    <row r="22081" spans="1:6" x14ac:dyDescent="0.2">
      <c r="A22081"/>
      <c r="B22081"/>
      <c r="C22081"/>
      <c r="D22081"/>
      <c r="E22081"/>
      <c r="F22081"/>
    </row>
    <row r="22082" spans="1:6" x14ac:dyDescent="0.2">
      <c r="A22082"/>
      <c r="B22082"/>
      <c r="C22082"/>
      <c r="D22082"/>
      <c r="E22082"/>
      <c r="F22082"/>
    </row>
    <row r="22083" spans="1:6" x14ac:dyDescent="0.2">
      <c r="A22083"/>
      <c r="B22083"/>
      <c r="C22083"/>
      <c r="D22083"/>
      <c r="E22083"/>
      <c r="F22083"/>
    </row>
    <row r="22084" spans="1:6" x14ac:dyDescent="0.2">
      <c r="A22084"/>
      <c r="B22084"/>
      <c r="C22084"/>
      <c r="D22084"/>
      <c r="E22084"/>
      <c r="F22084"/>
    </row>
    <row r="22085" spans="1:6" x14ac:dyDescent="0.2">
      <c r="A22085"/>
      <c r="B22085"/>
      <c r="C22085"/>
      <c r="D22085"/>
      <c r="E22085"/>
      <c r="F22085"/>
    </row>
    <row r="22086" spans="1:6" x14ac:dyDescent="0.2">
      <c r="A22086"/>
      <c r="B22086"/>
      <c r="C22086"/>
      <c r="D22086"/>
      <c r="E22086"/>
      <c r="F22086"/>
    </row>
    <row r="22087" spans="1:6" x14ac:dyDescent="0.2">
      <c r="A22087"/>
      <c r="B22087"/>
      <c r="C22087"/>
      <c r="D22087"/>
      <c r="E22087"/>
      <c r="F22087"/>
    </row>
    <row r="22088" spans="1:6" x14ac:dyDescent="0.2">
      <c r="A22088"/>
      <c r="B22088"/>
      <c r="C22088"/>
      <c r="D22088"/>
      <c r="E22088"/>
      <c r="F22088"/>
    </row>
    <row r="22089" spans="1:6" x14ac:dyDescent="0.2">
      <c r="A22089"/>
      <c r="B22089"/>
      <c r="C22089"/>
      <c r="D22089"/>
      <c r="E22089"/>
      <c r="F22089"/>
    </row>
    <row r="22090" spans="1:6" x14ac:dyDescent="0.2">
      <c r="A22090"/>
      <c r="B22090"/>
      <c r="C22090"/>
      <c r="D22090"/>
      <c r="E22090"/>
      <c r="F22090"/>
    </row>
    <row r="22091" spans="1:6" x14ac:dyDescent="0.2">
      <c r="A22091"/>
      <c r="B22091"/>
      <c r="C22091"/>
      <c r="D22091"/>
      <c r="E22091"/>
      <c r="F22091"/>
    </row>
    <row r="22092" spans="1:6" x14ac:dyDescent="0.2">
      <c r="A22092"/>
      <c r="B22092"/>
      <c r="C22092"/>
      <c r="D22092"/>
      <c r="E22092"/>
      <c r="F22092"/>
    </row>
    <row r="22093" spans="1:6" x14ac:dyDescent="0.2">
      <c r="A22093"/>
      <c r="B22093"/>
      <c r="C22093"/>
      <c r="D22093"/>
      <c r="E22093"/>
      <c r="F22093"/>
    </row>
    <row r="22094" spans="1:6" x14ac:dyDescent="0.2">
      <c r="A22094"/>
      <c r="B22094"/>
      <c r="C22094"/>
      <c r="D22094"/>
      <c r="E22094"/>
      <c r="F22094"/>
    </row>
    <row r="22095" spans="1:6" x14ac:dyDescent="0.2">
      <c r="A22095"/>
      <c r="B22095"/>
      <c r="C22095"/>
      <c r="D22095"/>
      <c r="E22095"/>
      <c r="F22095"/>
    </row>
    <row r="22096" spans="1:6" x14ac:dyDescent="0.2">
      <c r="A22096"/>
      <c r="B22096"/>
      <c r="C22096"/>
      <c r="D22096"/>
      <c r="E22096"/>
      <c r="F22096"/>
    </row>
    <row r="22097" spans="1:6" x14ac:dyDescent="0.2">
      <c r="A22097"/>
      <c r="B22097"/>
      <c r="C22097"/>
      <c r="D22097"/>
      <c r="E22097"/>
      <c r="F22097"/>
    </row>
    <row r="22098" spans="1:6" x14ac:dyDescent="0.2">
      <c r="A22098"/>
      <c r="B22098"/>
      <c r="C22098"/>
      <c r="D22098"/>
      <c r="E22098"/>
      <c r="F22098"/>
    </row>
    <row r="22099" spans="1:6" x14ac:dyDescent="0.2">
      <c r="A22099"/>
      <c r="B22099"/>
      <c r="C22099"/>
      <c r="D22099"/>
      <c r="E22099"/>
      <c r="F22099"/>
    </row>
    <row r="22100" spans="1:6" x14ac:dyDescent="0.2">
      <c r="A22100"/>
      <c r="B22100"/>
      <c r="C22100"/>
      <c r="D22100"/>
      <c r="E22100"/>
      <c r="F22100"/>
    </row>
    <row r="22101" spans="1:6" x14ac:dyDescent="0.2">
      <c r="A22101"/>
      <c r="B22101"/>
      <c r="C22101"/>
      <c r="D22101"/>
      <c r="E22101"/>
      <c r="F22101"/>
    </row>
    <row r="22102" spans="1:6" x14ac:dyDescent="0.2">
      <c r="A22102"/>
      <c r="B22102"/>
      <c r="C22102"/>
      <c r="D22102"/>
      <c r="E22102"/>
      <c r="F22102"/>
    </row>
    <row r="22103" spans="1:6" x14ac:dyDescent="0.2">
      <c r="A22103"/>
      <c r="B22103"/>
      <c r="C22103"/>
      <c r="D22103"/>
      <c r="E22103"/>
      <c r="F22103"/>
    </row>
    <row r="22104" spans="1:6" x14ac:dyDescent="0.2">
      <c r="A22104"/>
      <c r="B22104"/>
      <c r="C22104"/>
      <c r="D22104"/>
      <c r="E22104"/>
      <c r="F22104"/>
    </row>
    <row r="22105" spans="1:6" x14ac:dyDescent="0.2">
      <c r="A22105"/>
      <c r="B22105"/>
      <c r="C22105"/>
      <c r="D22105"/>
      <c r="E22105"/>
      <c r="F22105"/>
    </row>
    <row r="22106" spans="1:6" x14ac:dyDescent="0.2">
      <c r="A22106"/>
      <c r="B22106"/>
      <c r="C22106"/>
      <c r="D22106"/>
      <c r="E22106"/>
      <c r="F22106"/>
    </row>
    <row r="22107" spans="1:6" x14ac:dyDescent="0.2">
      <c r="A22107"/>
      <c r="B22107"/>
      <c r="C22107"/>
      <c r="D22107"/>
      <c r="E22107"/>
      <c r="F22107"/>
    </row>
    <row r="22108" spans="1:6" x14ac:dyDescent="0.2">
      <c r="A22108"/>
      <c r="B22108"/>
      <c r="C22108"/>
      <c r="D22108"/>
      <c r="E22108"/>
      <c r="F22108"/>
    </row>
    <row r="22109" spans="1:6" x14ac:dyDescent="0.2">
      <c r="A22109"/>
      <c r="B22109"/>
      <c r="C22109"/>
      <c r="D22109"/>
      <c r="E22109"/>
      <c r="F22109"/>
    </row>
    <row r="22110" spans="1:6" x14ac:dyDescent="0.2">
      <c r="A22110"/>
      <c r="B22110"/>
      <c r="C22110"/>
      <c r="D22110"/>
      <c r="E22110"/>
      <c r="F22110"/>
    </row>
    <row r="22111" spans="1:6" x14ac:dyDescent="0.2">
      <c r="A22111"/>
      <c r="B22111"/>
      <c r="C22111"/>
      <c r="D22111"/>
      <c r="E22111"/>
      <c r="F22111"/>
    </row>
    <row r="22112" spans="1:6" x14ac:dyDescent="0.2">
      <c r="A22112"/>
      <c r="B22112"/>
      <c r="C22112"/>
      <c r="D22112"/>
      <c r="E22112"/>
      <c r="F22112"/>
    </row>
    <row r="22113" spans="1:6" x14ac:dyDescent="0.2">
      <c r="A22113"/>
      <c r="B22113"/>
      <c r="C22113"/>
      <c r="D22113"/>
      <c r="E22113"/>
      <c r="F22113"/>
    </row>
    <row r="22114" spans="1:6" x14ac:dyDescent="0.2">
      <c r="A22114"/>
      <c r="B22114"/>
      <c r="C22114"/>
      <c r="D22114"/>
      <c r="E22114"/>
      <c r="F22114"/>
    </row>
    <row r="22115" spans="1:6" x14ac:dyDescent="0.2">
      <c r="A22115"/>
      <c r="B22115"/>
      <c r="C22115"/>
      <c r="D22115"/>
      <c r="E22115"/>
      <c r="F22115"/>
    </row>
    <row r="22116" spans="1:6" x14ac:dyDescent="0.2">
      <c r="A22116"/>
      <c r="B22116"/>
      <c r="C22116"/>
      <c r="D22116"/>
      <c r="E22116"/>
      <c r="F22116"/>
    </row>
    <row r="22117" spans="1:6" x14ac:dyDescent="0.2">
      <c r="A22117"/>
      <c r="B22117"/>
      <c r="C22117"/>
      <c r="D22117"/>
      <c r="E22117"/>
      <c r="F22117"/>
    </row>
    <row r="22118" spans="1:6" x14ac:dyDescent="0.2">
      <c r="A22118"/>
      <c r="B22118"/>
      <c r="C22118"/>
      <c r="D22118"/>
      <c r="E22118"/>
      <c r="F22118"/>
    </row>
    <row r="22119" spans="1:6" x14ac:dyDescent="0.2">
      <c r="A22119"/>
      <c r="B22119"/>
      <c r="C22119"/>
      <c r="D22119"/>
      <c r="E22119"/>
      <c r="F22119"/>
    </row>
    <row r="22120" spans="1:6" x14ac:dyDescent="0.2">
      <c r="A22120"/>
      <c r="B22120"/>
      <c r="C22120"/>
      <c r="D22120"/>
      <c r="E22120"/>
      <c r="F22120"/>
    </row>
    <row r="22121" spans="1:6" x14ac:dyDescent="0.2">
      <c r="A22121"/>
      <c r="B22121"/>
      <c r="C22121"/>
      <c r="D22121"/>
      <c r="E22121"/>
      <c r="F22121"/>
    </row>
    <row r="22122" spans="1:6" x14ac:dyDescent="0.2">
      <c r="A22122"/>
      <c r="B22122"/>
      <c r="C22122"/>
      <c r="D22122"/>
      <c r="E22122"/>
      <c r="F22122"/>
    </row>
    <row r="22123" spans="1:6" x14ac:dyDescent="0.2">
      <c r="A22123"/>
      <c r="B22123"/>
      <c r="C22123"/>
      <c r="D22123"/>
      <c r="E22123"/>
      <c r="F22123"/>
    </row>
    <row r="22124" spans="1:6" x14ac:dyDescent="0.2">
      <c r="A22124"/>
      <c r="B22124"/>
      <c r="C22124"/>
      <c r="D22124"/>
      <c r="E22124"/>
      <c r="F22124"/>
    </row>
    <row r="22125" spans="1:6" x14ac:dyDescent="0.2">
      <c r="A22125"/>
      <c r="B22125"/>
      <c r="C22125"/>
      <c r="D22125"/>
      <c r="E22125"/>
      <c r="F22125"/>
    </row>
    <row r="22126" spans="1:6" x14ac:dyDescent="0.2">
      <c r="A22126"/>
      <c r="B22126"/>
      <c r="C22126"/>
      <c r="D22126"/>
      <c r="E22126"/>
      <c r="F22126"/>
    </row>
    <row r="22127" spans="1:6" x14ac:dyDescent="0.2">
      <c r="A22127"/>
      <c r="B22127"/>
      <c r="C22127"/>
      <c r="D22127"/>
      <c r="E22127"/>
      <c r="F22127"/>
    </row>
    <row r="22128" spans="1:6" x14ac:dyDescent="0.2">
      <c r="A22128"/>
      <c r="B22128"/>
      <c r="C22128"/>
      <c r="D22128"/>
      <c r="E22128"/>
      <c r="F22128"/>
    </row>
    <row r="22129" spans="1:6" x14ac:dyDescent="0.2">
      <c r="A22129"/>
      <c r="B22129"/>
      <c r="C22129"/>
      <c r="D22129"/>
      <c r="E22129"/>
      <c r="F22129"/>
    </row>
    <row r="22130" spans="1:6" x14ac:dyDescent="0.2">
      <c r="A22130"/>
      <c r="B22130"/>
      <c r="C22130"/>
      <c r="D22130"/>
      <c r="E22130"/>
      <c r="F22130"/>
    </row>
    <row r="22131" spans="1:6" x14ac:dyDescent="0.2">
      <c r="A22131"/>
      <c r="B22131"/>
      <c r="C22131"/>
      <c r="D22131"/>
      <c r="E22131"/>
      <c r="F22131"/>
    </row>
    <row r="22132" spans="1:6" x14ac:dyDescent="0.2">
      <c r="A22132"/>
      <c r="B22132"/>
      <c r="C22132"/>
      <c r="D22132"/>
      <c r="E22132"/>
      <c r="F22132"/>
    </row>
    <row r="22133" spans="1:6" x14ac:dyDescent="0.2">
      <c r="A22133"/>
      <c r="B22133"/>
      <c r="C22133"/>
      <c r="D22133"/>
      <c r="E22133"/>
      <c r="F22133"/>
    </row>
    <row r="22134" spans="1:6" x14ac:dyDescent="0.2">
      <c r="A22134"/>
      <c r="B22134"/>
      <c r="C22134"/>
      <c r="D22134"/>
      <c r="E22134"/>
      <c r="F22134"/>
    </row>
    <row r="22135" spans="1:6" x14ac:dyDescent="0.2">
      <c r="A22135"/>
      <c r="B22135"/>
      <c r="C22135"/>
      <c r="D22135"/>
      <c r="E22135"/>
      <c r="F22135"/>
    </row>
    <row r="22136" spans="1:6" x14ac:dyDescent="0.2">
      <c r="A22136"/>
      <c r="B22136"/>
      <c r="C22136"/>
      <c r="D22136"/>
      <c r="E22136"/>
      <c r="F22136"/>
    </row>
    <row r="22137" spans="1:6" x14ac:dyDescent="0.2">
      <c r="A22137"/>
      <c r="B22137"/>
      <c r="C22137"/>
      <c r="D22137"/>
      <c r="E22137"/>
      <c r="F22137"/>
    </row>
    <row r="22138" spans="1:6" x14ac:dyDescent="0.2">
      <c r="A22138"/>
      <c r="B22138"/>
      <c r="C22138"/>
      <c r="D22138"/>
      <c r="E22138"/>
      <c r="F22138"/>
    </row>
    <row r="22139" spans="1:6" x14ac:dyDescent="0.2">
      <c r="A22139"/>
      <c r="B22139"/>
      <c r="C22139"/>
      <c r="D22139"/>
      <c r="E22139"/>
      <c r="F22139"/>
    </row>
    <row r="22140" spans="1:6" x14ac:dyDescent="0.2">
      <c r="A22140"/>
      <c r="B22140"/>
      <c r="C22140"/>
      <c r="D22140"/>
      <c r="E22140"/>
      <c r="F22140"/>
    </row>
    <row r="22141" spans="1:6" x14ac:dyDescent="0.2">
      <c r="A22141"/>
      <c r="B22141"/>
      <c r="C22141"/>
      <c r="D22141"/>
      <c r="E22141"/>
      <c r="F22141"/>
    </row>
    <row r="22142" spans="1:6" x14ac:dyDescent="0.2">
      <c r="A22142"/>
      <c r="B22142"/>
      <c r="C22142"/>
      <c r="D22142"/>
      <c r="E22142"/>
      <c r="F22142"/>
    </row>
    <row r="22143" spans="1:6" x14ac:dyDescent="0.2">
      <c r="A22143"/>
      <c r="B22143"/>
      <c r="C22143"/>
      <c r="D22143"/>
      <c r="E22143"/>
      <c r="F22143"/>
    </row>
    <row r="22144" spans="1:6" x14ac:dyDescent="0.2">
      <c r="A22144"/>
      <c r="B22144"/>
      <c r="C22144"/>
      <c r="D22144"/>
      <c r="E22144"/>
      <c r="F22144"/>
    </row>
    <row r="22145" spans="1:6" x14ac:dyDescent="0.2">
      <c r="A22145"/>
      <c r="B22145"/>
      <c r="C22145"/>
      <c r="D22145"/>
      <c r="E22145"/>
      <c r="F22145"/>
    </row>
    <row r="22146" spans="1:6" x14ac:dyDescent="0.2">
      <c r="A22146"/>
      <c r="B22146"/>
      <c r="C22146"/>
      <c r="D22146"/>
      <c r="E22146"/>
      <c r="F22146"/>
    </row>
    <row r="22147" spans="1:6" x14ac:dyDescent="0.2">
      <c r="A22147"/>
      <c r="B22147"/>
      <c r="C22147"/>
      <c r="D22147"/>
      <c r="E22147"/>
      <c r="F22147"/>
    </row>
    <row r="22148" spans="1:6" x14ac:dyDescent="0.2">
      <c r="A22148"/>
      <c r="B22148"/>
      <c r="C22148"/>
      <c r="D22148"/>
      <c r="E22148"/>
      <c r="F22148"/>
    </row>
    <row r="22149" spans="1:6" x14ac:dyDescent="0.2">
      <c r="A22149"/>
      <c r="B22149"/>
      <c r="C22149"/>
      <c r="D22149"/>
      <c r="E22149"/>
      <c r="F22149"/>
    </row>
    <row r="22150" spans="1:6" x14ac:dyDescent="0.2">
      <c r="A22150"/>
      <c r="B22150"/>
      <c r="C22150"/>
      <c r="D22150"/>
      <c r="E22150"/>
      <c r="F22150"/>
    </row>
    <row r="22151" spans="1:6" x14ac:dyDescent="0.2">
      <c r="A22151"/>
      <c r="B22151"/>
      <c r="C22151"/>
      <c r="D22151"/>
      <c r="E22151"/>
      <c r="F22151"/>
    </row>
    <row r="22152" spans="1:6" x14ac:dyDescent="0.2">
      <c r="A22152"/>
      <c r="B22152"/>
      <c r="C22152"/>
      <c r="D22152"/>
      <c r="E22152"/>
      <c r="F22152"/>
    </row>
    <row r="22153" spans="1:6" x14ac:dyDescent="0.2">
      <c r="A22153"/>
      <c r="B22153"/>
      <c r="C22153"/>
      <c r="D22153"/>
      <c r="E22153"/>
      <c r="F22153"/>
    </row>
    <row r="22154" spans="1:6" x14ac:dyDescent="0.2">
      <c r="A22154"/>
      <c r="B22154"/>
      <c r="C22154"/>
      <c r="D22154"/>
      <c r="E22154"/>
      <c r="F22154"/>
    </row>
    <row r="22155" spans="1:6" x14ac:dyDescent="0.2">
      <c r="A22155"/>
      <c r="B22155"/>
      <c r="C22155"/>
      <c r="D22155"/>
      <c r="E22155"/>
      <c r="F22155"/>
    </row>
    <row r="22156" spans="1:6" x14ac:dyDescent="0.2">
      <c r="A22156"/>
      <c r="B22156"/>
      <c r="C22156"/>
      <c r="D22156"/>
      <c r="E22156"/>
      <c r="F22156"/>
    </row>
    <row r="22157" spans="1:6" x14ac:dyDescent="0.2">
      <c r="A22157"/>
      <c r="B22157"/>
      <c r="C22157"/>
      <c r="D22157"/>
      <c r="E22157"/>
      <c r="F22157"/>
    </row>
    <row r="22158" spans="1:6" x14ac:dyDescent="0.2">
      <c r="A22158"/>
      <c r="B22158"/>
      <c r="C22158"/>
      <c r="D22158"/>
      <c r="E22158"/>
      <c r="F22158"/>
    </row>
    <row r="22159" spans="1:6" x14ac:dyDescent="0.2">
      <c r="A22159"/>
      <c r="B22159"/>
      <c r="C22159"/>
      <c r="D22159"/>
      <c r="E22159"/>
      <c r="F22159"/>
    </row>
    <row r="22160" spans="1:6" x14ac:dyDescent="0.2">
      <c r="A22160"/>
      <c r="B22160"/>
      <c r="C22160"/>
      <c r="D22160"/>
      <c r="E22160"/>
      <c r="F22160"/>
    </row>
    <row r="22161" spans="1:6" x14ac:dyDescent="0.2">
      <c r="A22161"/>
      <c r="B22161"/>
      <c r="C22161"/>
      <c r="D22161"/>
      <c r="E22161"/>
      <c r="F22161"/>
    </row>
    <row r="22162" spans="1:6" x14ac:dyDescent="0.2">
      <c r="A22162"/>
      <c r="B22162"/>
      <c r="C22162"/>
      <c r="D22162"/>
      <c r="E22162"/>
      <c r="F22162"/>
    </row>
    <row r="22163" spans="1:6" x14ac:dyDescent="0.2">
      <c r="A22163"/>
      <c r="B22163"/>
      <c r="C22163"/>
      <c r="D22163"/>
      <c r="E22163"/>
      <c r="F22163"/>
    </row>
    <row r="22164" spans="1:6" x14ac:dyDescent="0.2">
      <c r="A22164"/>
      <c r="B22164"/>
      <c r="C22164"/>
      <c r="D22164"/>
      <c r="E22164"/>
      <c r="F22164"/>
    </row>
    <row r="22165" spans="1:6" x14ac:dyDescent="0.2">
      <c r="A22165"/>
      <c r="B22165"/>
      <c r="C22165"/>
      <c r="D22165"/>
      <c r="E22165"/>
      <c r="F22165"/>
    </row>
    <row r="22166" spans="1:6" x14ac:dyDescent="0.2">
      <c r="A22166"/>
      <c r="B22166"/>
      <c r="C22166"/>
      <c r="D22166"/>
      <c r="E22166"/>
      <c r="F22166"/>
    </row>
    <row r="22167" spans="1:6" x14ac:dyDescent="0.2">
      <c r="A22167"/>
      <c r="B22167"/>
      <c r="C22167"/>
      <c r="D22167"/>
      <c r="E22167"/>
      <c r="F22167"/>
    </row>
    <row r="22168" spans="1:6" x14ac:dyDescent="0.2">
      <c r="A22168"/>
      <c r="B22168"/>
      <c r="C22168"/>
      <c r="D22168"/>
      <c r="E22168"/>
      <c r="F22168"/>
    </row>
    <row r="22169" spans="1:6" x14ac:dyDescent="0.2">
      <c r="A22169"/>
      <c r="B22169"/>
      <c r="C22169"/>
      <c r="D22169"/>
      <c r="E22169"/>
      <c r="F22169"/>
    </row>
    <row r="22170" spans="1:6" x14ac:dyDescent="0.2">
      <c r="A22170"/>
      <c r="B22170"/>
      <c r="C22170"/>
      <c r="D22170"/>
      <c r="E22170"/>
      <c r="F22170"/>
    </row>
    <row r="22171" spans="1:6" x14ac:dyDescent="0.2">
      <c r="A22171"/>
      <c r="B22171"/>
      <c r="C22171"/>
      <c r="D22171"/>
      <c r="E22171"/>
      <c r="F22171"/>
    </row>
    <row r="22172" spans="1:6" x14ac:dyDescent="0.2">
      <c r="A22172"/>
      <c r="B22172"/>
      <c r="C22172"/>
      <c r="D22172"/>
      <c r="E22172"/>
      <c r="F22172"/>
    </row>
    <row r="22173" spans="1:6" x14ac:dyDescent="0.2">
      <c r="A22173"/>
      <c r="B22173"/>
      <c r="C22173"/>
      <c r="D22173"/>
      <c r="E22173"/>
      <c r="F22173"/>
    </row>
    <row r="22174" spans="1:6" x14ac:dyDescent="0.2">
      <c r="A22174"/>
      <c r="B22174"/>
      <c r="C22174"/>
      <c r="D22174"/>
      <c r="E22174"/>
      <c r="F22174"/>
    </row>
    <row r="22175" spans="1:6" x14ac:dyDescent="0.2">
      <c r="A22175"/>
      <c r="B22175"/>
      <c r="C22175"/>
      <c r="D22175"/>
      <c r="E22175"/>
      <c r="F22175"/>
    </row>
    <row r="22176" spans="1:6" x14ac:dyDescent="0.2">
      <c r="A22176"/>
      <c r="B22176"/>
      <c r="C22176"/>
      <c r="D22176"/>
      <c r="E22176"/>
      <c r="F22176"/>
    </row>
    <row r="22177" spans="1:6" x14ac:dyDescent="0.2">
      <c r="A22177"/>
      <c r="B22177"/>
      <c r="C22177"/>
      <c r="D22177"/>
      <c r="E22177"/>
      <c r="F22177"/>
    </row>
    <row r="22178" spans="1:6" x14ac:dyDescent="0.2">
      <c r="A22178"/>
      <c r="B22178"/>
      <c r="C22178"/>
      <c r="D22178"/>
      <c r="E22178"/>
      <c r="F22178"/>
    </row>
    <row r="22179" spans="1:6" x14ac:dyDescent="0.2">
      <c r="A22179"/>
      <c r="B22179"/>
      <c r="C22179"/>
      <c r="D22179"/>
      <c r="E22179"/>
      <c r="F22179"/>
    </row>
    <row r="22180" spans="1:6" x14ac:dyDescent="0.2">
      <c r="A22180"/>
      <c r="B22180"/>
      <c r="C22180"/>
      <c r="D22180"/>
      <c r="E22180"/>
      <c r="F22180"/>
    </row>
    <row r="22181" spans="1:6" x14ac:dyDescent="0.2">
      <c r="A22181"/>
      <c r="B22181"/>
      <c r="C22181"/>
      <c r="D22181"/>
      <c r="E22181"/>
      <c r="F22181"/>
    </row>
    <row r="22182" spans="1:6" x14ac:dyDescent="0.2">
      <c r="A22182"/>
      <c r="B22182"/>
      <c r="C22182"/>
      <c r="D22182"/>
      <c r="E22182"/>
      <c r="F22182"/>
    </row>
    <row r="22183" spans="1:6" x14ac:dyDescent="0.2">
      <c r="A22183"/>
      <c r="B22183"/>
      <c r="C22183"/>
      <c r="D22183"/>
      <c r="E22183"/>
      <c r="F22183"/>
    </row>
    <row r="22184" spans="1:6" x14ac:dyDescent="0.2">
      <c r="A22184"/>
      <c r="B22184"/>
      <c r="C22184"/>
      <c r="D22184"/>
      <c r="E22184"/>
      <c r="F22184"/>
    </row>
    <row r="22185" spans="1:6" x14ac:dyDescent="0.2">
      <c r="A22185"/>
      <c r="B22185"/>
      <c r="C22185"/>
      <c r="D22185"/>
      <c r="E22185"/>
      <c r="F22185"/>
    </row>
    <row r="22186" spans="1:6" x14ac:dyDescent="0.2">
      <c r="A22186"/>
      <c r="B22186"/>
      <c r="C22186"/>
      <c r="D22186"/>
      <c r="E22186"/>
      <c r="F22186"/>
    </row>
    <row r="22187" spans="1:6" x14ac:dyDescent="0.2">
      <c r="A22187"/>
      <c r="B22187"/>
      <c r="C22187"/>
      <c r="D22187"/>
      <c r="E22187"/>
      <c r="F22187"/>
    </row>
    <row r="22188" spans="1:6" x14ac:dyDescent="0.2">
      <c r="A22188"/>
      <c r="B22188"/>
      <c r="C22188"/>
      <c r="D22188"/>
      <c r="E22188"/>
      <c r="F22188"/>
    </row>
    <row r="22189" spans="1:6" x14ac:dyDescent="0.2">
      <c r="A22189"/>
      <c r="B22189"/>
      <c r="C22189"/>
      <c r="D22189"/>
      <c r="E22189"/>
      <c r="F22189"/>
    </row>
    <row r="22190" spans="1:6" x14ac:dyDescent="0.2">
      <c r="A22190"/>
      <c r="B22190"/>
      <c r="C22190"/>
      <c r="D22190"/>
      <c r="E22190"/>
      <c r="F22190"/>
    </row>
    <row r="22191" spans="1:6" x14ac:dyDescent="0.2">
      <c r="A22191"/>
      <c r="B22191"/>
      <c r="C22191"/>
      <c r="D22191"/>
      <c r="E22191"/>
      <c r="F22191"/>
    </row>
    <row r="22192" spans="1:6" x14ac:dyDescent="0.2">
      <c r="A22192"/>
      <c r="B22192"/>
      <c r="C22192"/>
      <c r="D22192"/>
      <c r="E22192"/>
      <c r="F22192"/>
    </row>
    <row r="22193" spans="1:6" x14ac:dyDescent="0.2">
      <c r="A22193"/>
      <c r="B22193"/>
      <c r="C22193"/>
      <c r="D22193"/>
      <c r="E22193"/>
      <c r="F22193"/>
    </row>
    <row r="22194" spans="1:6" x14ac:dyDescent="0.2">
      <c r="A22194"/>
      <c r="B22194"/>
      <c r="C22194"/>
      <c r="D22194"/>
      <c r="E22194"/>
      <c r="F22194"/>
    </row>
    <row r="22195" spans="1:6" x14ac:dyDescent="0.2">
      <c r="A22195"/>
      <c r="B22195"/>
      <c r="C22195"/>
      <c r="D22195"/>
      <c r="E22195"/>
      <c r="F22195"/>
    </row>
    <row r="22196" spans="1:6" x14ac:dyDescent="0.2">
      <c r="A22196"/>
      <c r="B22196"/>
      <c r="C22196"/>
      <c r="D22196"/>
      <c r="E22196"/>
      <c r="F22196"/>
    </row>
    <row r="22197" spans="1:6" x14ac:dyDescent="0.2">
      <c r="A22197"/>
      <c r="B22197"/>
      <c r="C22197"/>
      <c r="D22197"/>
      <c r="E22197"/>
      <c r="F22197"/>
    </row>
    <row r="22198" spans="1:6" x14ac:dyDescent="0.2">
      <c r="A22198"/>
      <c r="B22198"/>
      <c r="C22198"/>
      <c r="D22198"/>
      <c r="E22198"/>
      <c r="F22198"/>
    </row>
    <row r="22199" spans="1:6" x14ac:dyDescent="0.2">
      <c r="A22199"/>
      <c r="B22199"/>
      <c r="C22199"/>
      <c r="D22199"/>
      <c r="E22199"/>
      <c r="F22199"/>
    </row>
    <row r="22200" spans="1:6" x14ac:dyDescent="0.2">
      <c r="A22200"/>
      <c r="B22200"/>
      <c r="C22200"/>
      <c r="D22200"/>
      <c r="E22200"/>
      <c r="F22200"/>
    </row>
    <row r="22201" spans="1:6" x14ac:dyDescent="0.2">
      <c r="A22201"/>
      <c r="B22201"/>
      <c r="C22201"/>
      <c r="D22201"/>
      <c r="E22201"/>
      <c r="F22201"/>
    </row>
    <row r="22202" spans="1:6" x14ac:dyDescent="0.2">
      <c r="A22202"/>
      <c r="B22202"/>
      <c r="C22202"/>
      <c r="D22202"/>
      <c r="E22202"/>
      <c r="F22202"/>
    </row>
    <row r="22203" spans="1:6" x14ac:dyDescent="0.2">
      <c r="A22203"/>
      <c r="B22203"/>
      <c r="C22203"/>
      <c r="D22203"/>
      <c r="E22203"/>
      <c r="F22203"/>
    </row>
    <row r="22204" spans="1:6" x14ac:dyDescent="0.2">
      <c r="A22204"/>
      <c r="B22204"/>
      <c r="C22204"/>
      <c r="D22204"/>
      <c r="E22204"/>
      <c r="F22204"/>
    </row>
    <row r="22205" spans="1:6" x14ac:dyDescent="0.2">
      <c r="A22205"/>
      <c r="B22205"/>
      <c r="C22205"/>
      <c r="D22205"/>
      <c r="E22205"/>
      <c r="F22205"/>
    </row>
    <row r="22206" spans="1:6" x14ac:dyDescent="0.2">
      <c r="A22206"/>
      <c r="B22206"/>
      <c r="C22206"/>
      <c r="D22206"/>
      <c r="E22206"/>
      <c r="F22206"/>
    </row>
    <row r="22207" spans="1:6" x14ac:dyDescent="0.2">
      <c r="A22207"/>
      <c r="B22207"/>
      <c r="C22207"/>
      <c r="D22207"/>
      <c r="E22207"/>
      <c r="F22207"/>
    </row>
    <row r="22208" spans="1:6" x14ac:dyDescent="0.2">
      <c r="A22208"/>
      <c r="B22208"/>
      <c r="C22208"/>
      <c r="D22208"/>
      <c r="E22208"/>
      <c r="F22208"/>
    </row>
    <row r="22209" spans="1:6" x14ac:dyDescent="0.2">
      <c r="A22209"/>
      <c r="B22209"/>
      <c r="C22209"/>
      <c r="D22209"/>
      <c r="E22209"/>
      <c r="F22209"/>
    </row>
    <row r="22210" spans="1:6" x14ac:dyDescent="0.2">
      <c r="A22210"/>
      <c r="B22210"/>
      <c r="C22210"/>
      <c r="D22210"/>
      <c r="E22210"/>
      <c r="F22210"/>
    </row>
    <row r="22211" spans="1:6" x14ac:dyDescent="0.2">
      <c r="A22211"/>
      <c r="B22211"/>
      <c r="C22211"/>
      <c r="D22211"/>
      <c r="E22211"/>
      <c r="F22211"/>
    </row>
    <row r="22212" spans="1:6" x14ac:dyDescent="0.2">
      <c r="A22212"/>
      <c r="B22212"/>
      <c r="C22212"/>
      <c r="D22212"/>
      <c r="E22212"/>
      <c r="F22212"/>
    </row>
    <row r="22213" spans="1:6" x14ac:dyDescent="0.2">
      <c r="A22213"/>
      <c r="B22213"/>
      <c r="C22213"/>
      <c r="D22213"/>
      <c r="E22213"/>
      <c r="F22213"/>
    </row>
    <row r="22214" spans="1:6" x14ac:dyDescent="0.2">
      <c r="A22214"/>
      <c r="B22214"/>
      <c r="C22214"/>
      <c r="D22214"/>
      <c r="E22214"/>
      <c r="F22214"/>
    </row>
    <row r="22215" spans="1:6" x14ac:dyDescent="0.2">
      <c r="A22215"/>
      <c r="B22215"/>
      <c r="C22215"/>
      <c r="D22215"/>
      <c r="E22215"/>
      <c r="F22215"/>
    </row>
    <row r="22216" spans="1:6" x14ac:dyDescent="0.2">
      <c r="A22216"/>
      <c r="B22216"/>
      <c r="C22216"/>
      <c r="D22216"/>
      <c r="E22216"/>
      <c r="F22216"/>
    </row>
    <row r="22217" spans="1:6" x14ac:dyDescent="0.2">
      <c r="A22217"/>
      <c r="B22217"/>
      <c r="C22217"/>
      <c r="D22217"/>
      <c r="E22217"/>
      <c r="F22217"/>
    </row>
    <row r="22218" spans="1:6" x14ac:dyDescent="0.2">
      <c r="A22218"/>
      <c r="B22218"/>
      <c r="C22218"/>
      <c r="D22218"/>
      <c r="E22218"/>
      <c r="F22218"/>
    </row>
    <row r="22219" spans="1:6" x14ac:dyDescent="0.2">
      <c r="A22219"/>
      <c r="B22219"/>
      <c r="C22219"/>
      <c r="D22219"/>
      <c r="E22219"/>
      <c r="F22219"/>
    </row>
    <row r="22220" spans="1:6" x14ac:dyDescent="0.2">
      <c r="A22220"/>
      <c r="B22220"/>
      <c r="C22220"/>
      <c r="D22220"/>
      <c r="E22220"/>
      <c r="F22220"/>
    </row>
    <row r="22221" spans="1:6" x14ac:dyDescent="0.2">
      <c r="A22221"/>
      <c r="B22221"/>
      <c r="C22221"/>
      <c r="D22221"/>
      <c r="E22221"/>
      <c r="F22221"/>
    </row>
    <row r="22222" spans="1:6" x14ac:dyDescent="0.2">
      <c r="A22222"/>
      <c r="B22222"/>
      <c r="C22222"/>
      <c r="D22222"/>
      <c r="E22222"/>
      <c r="F22222"/>
    </row>
    <row r="22223" spans="1:6" x14ac:dyDescent="0.2">
      <c r="A22223"/>
      <c r="B22223"/>
      <c r="C22223"/>
      <c r="D22223"/>
      <c r="E22223"/>
      <c r="F22223"/>
    </row>
    <row r="22224" spans="1:6" x14ac:dyDescent="0.2">
      <c r="A22224"/>
      <c r="B22224"/>
      <c r="C22224"/>
      <c r="D22224"/>
      <c r="E22224"/>
      <c r="F22224"/>
    </row>
    <row r="22225" spans="1:6" x14ac:dyDescent="0.2">
      <c r="A22225"/>
      <c r="B22225"/>
      <c r="C22225"/>
      <c r="D22225"/>
      <c r="E22225"/>
      <c r="F22225"/>
    </row>
    <row r="22226" spans="1:6" x14ac:dyDescent="0.2">
      <c r="A22226"/>
      <c r="B22226"/>
      <c r="C22226"/>
      <c r="D22226"/>
      <c r="E22226"/>
      <c r="F22226"/>
    </row>
    <row r="22227" spans="1:6" x14ac:dyDescent="0.2">
      <c r="A22227"/>
      <c r="B22227"/>
      <c r="C22227"/>
      <c r="D22227"/>
      <c r="E22227"/>
      <c r="F22227"/>
    </row>
    <row r="22228" spans="1:6" x14ac:dyDescent="0.2">
      <c r="A22228"/>
      <c r="B22228"/>
      <c r="C22228"/>
      <c r="D22228"/>
      <c r="E22228"/>
      <c r="F22228"/>
    </row>
    <row r="22229" spans="1:6" x14ac:dyDescent="0.2">
      <c r="A22229"/>
      <c r="B22229"/>
      <c r="C22229"/>
      <c r="D22229"/>
      <c r="E22229"/>
      <c r="F22229"/>
    </row>
    <row r="22230" spans="1:6" x14ac:dyDescent="0.2">
      <c r="A22230"/>
      <c r="B22230"/>
      <c r="C22230"/>
      <c r="D22230"/>
      <c r="E22230"/>
      <c r="F22230"/>
    </row>
    <row r="22231" spans="1:6" x14ac:dyDescent="0.2">
      <c r="A22231"/>
      <c r="B22231"/>
      <c r="C22231"/>
      <c r="D22231"/>
      <c r="E22231"/>
      <c r="F22231"/>
    </row>
    <row r="22232" spans="1:6" x14ac:dyDescent="0.2">
      <c r="A22232"/>
      <c r="B22232"/>
      <c r="C22232"/>
      <c r="D22232"/>
      <c r="E22232"/>
      <c r="F22232"/>
    </row>
    <row r="22233" spans="1:6" x14ac:dyDescent="0.2">
      <c r="A22233"/>
      <c r="B22233"/>
      <c r="C22233"/>
      <c r="D22233"/>
      <c r="E22233"/>
      <c r="F22233"/>
    </row>
    <row r="22234" spans="1:6" x14ac:dyDescent="0.2">
      <c r="A22234"/>
      <c r="B22234"/>
      <c r="C22234"/>
      <c r="D22234"/>
      <c r="E22234"/>
      <c r="F22234"/>
    </row>
    <row r="22235" spans="1:6" x14ac:dyDescent="0.2">
      <c r="A22235"/>
      <c r="B22235"/>
      <c r="C22235"/>
      <c r="D22235"/>
      <c r="E22235"/>
      <c r="F22235"/>
    </row>
    <row r="22236" spans="1:6" x14ac:dyDescent="0.2">
      <c r="A22236"/>
      <c r="B22236"/>
      <c r="C22236"/>
      <c r="D22236"/>
      <c r="E22236"/>
      <c r="F22236"/>
    </row>
    <row r="22237" spans="1:6" x14ac:dyDescent="0.2">
      <c r="A22237"/>
      <c r="B22237"/>
      <c r="C22237"/>
      <c r="D22237"/>
      <c r="E22237"/>
      <c r="F22237"/>
    </row>
    <row r="22238" spans="1:6" x14ac:dyDescent="0.2">
      <c r="A22238"/>
      <c r="B22238"/>
      <c r="C22238"/>
      <c r="D22238"/>
      <c r="E22238"/>
      <c r="F22238"/>
    </row>
    <row r="22239" spans="1:6" x14ac:dyDescent="0.2">
      <c r="A22239"/>
      <c r="B22239"/>
      <c r="C22239"/>
      <c r="D22239"/>
      <c r="E22239"/>
      <c r="F22239"/>
    </row>
    <row r="22240" spans="1:6" x14ac:dyDescent="0.2">
      <c r="A22240"/>
      <c r="B22240"/>
      <c r="C22240"/>
      <c r="D22240"/>
      <c r="E22240"/>
      <c r="F22240"/>
    </row>
    <row r="22241" spans="1:6" x14ac:dyDescent="0.2">
      <c r="A22241"/>
      <c r="B22241"/>
      <c r="C22241"/>
      <c r="D22241"/>
      <c r="E22241"/>
      <c r="F22241"/>
    </row>
    <row r="22242" spans="1:6" x14ac:dyDescent="0.2">
      <c r="A22242"/>
      <c r="B22242"/>
      <c r="C22242"/>
      <c r="D22242"/>
      <c r="E22242"/>
      <c r="F22242"/>
    </row>
    <row r="22243" spans="1:6" x14ac:dyDescent="0.2">
      <c r="A22243"/>
      <c r="B22243"/>
      <c r="C22243"/>
      <c r="D22243"/>
      <c r="E22243"/>
      <c r="F22243"/>
    </row>
    <row r="22244" spans="1:6" x14ac:dyDescent="0.2">
      <c r="A22244"/>
      <c r="B22244"/>
      <c r="C22244"/>
      <c r="D22244"/>
      <c r="E22244"/>
      <c r="F22244"/>
    </row>
    <row r="22245" spans="1:6" x14ac:dyDescent="0.2">
      <c r="A22245"/>
      <c r="B22245"/>
      <c r="C22245"/>
      <c r="D22245"/>
      <c r="E22245"/>
      <c r="F22245"/>
    </row>
    <row r="22246" spans="1:6" x14ac:dyDescent="0.2">
      <c r="A22246"/>
      <c r="B22246"/>
      <c r="C22246"/>
      <c r="D22246"/>
      <c r="E22246"/>
      <c r="F22246"/>
    </row>
    <row r="22247" spans="1:6" x14ac:dyDescent="0.2">
      <c r="A22247"/>
      <c r="B22247"/>
      <c r="C22247"/>
      <c r="D22247"/>
      <c r="E22247"/>
      <c r="F22247"/>
    </row>
    <row r="22248" spans="1:6" x14ac:dyDescent="0.2">
      <c r="A22248"/>
      <c r="B22248"/>
      <c r="C22248"/>
      <c r="D22248"/>
      <c r="E22248"/>
      <c r="F22248"/>
    </row>
    <row r="22249" spans="1:6" x14ac:dyDescent="0.2">
      <c r="A22249"/>
      <c r="B22249"/>
      <c r="C22249"/>
      <c r="D22249"/>
      <c r="E22249"/>
      <c r="F22249"/>
    </row>
    <row r="22250" spans="1:6" x14ac:dyDescent="0.2">
      <c r="A22250"/>
      <c r="B22250"/>
      <c r="C22250"/>
      <c r="D22250"/>
      <c r="E22250"/>
      <c r="F22250"/>
    </row>
    <row r="22251" spans="1:6" x14ac:dyDescent="0.2">
      <c r="A22251"/>
      <c r="B22251"/>
      <c r="C22251"/>
      <c r="D22251"/>
      <c r="E22251"/>
      <c r="F22251"/>
    </row>
    <row r="22252" spans="1:6" x14ac:dyDescent="0.2">
      <c r="A22252"/>
      <c r="B22252"/>
      <c r="C22252"/>
      <c r="D22252"/>
      <c r="E22252"/>
      <c r="F22252"/>
    </row>
    <row r="22253" spans="1:6" x14ac:dyDescent="0.2">
      <c r="A22253"/>
      <c r="B22253"/>
      <c r="C22253"/>
      <c r="D22253"/>
      <c r="E22253"/>
      <c r="F22253"/>
    </row>
    <row r="22254" spans="1:6" x14ac:dyDescent="0.2">
      <c r="A22254"/>
      <c r="B22254"/>
      <c r="C22254"/>
      <c r="D22254"/>
      <c r="E22254"/>
      <c r="F22254"/>
    </row>
    <row r="22255" spans="1:6" x14ac:dyDescent="0.2">
      <c r="A22255"/>
      <c r="B22255"/>
      <c r="C22255"/>
      <c r="D22255"/>
      <c r="E22255"/>
      <c r="F22255"/>
    </row>
    <row r="22256" spans="1:6" x14ac:dyDescent="0.2">
      <c r="A22256"/>
      <c r="B22256"/>
      <c r="C22256"/>
      <c r="D22256"/>
      <c r="E22256"/>
      <c r="F22256"/>
    </row>
    <row r="22257" spans="1:6" x14ac:dyDescent="0.2">
      <c r="A22257"/>
      <c r="B22257"/>
      <c r="C22257"/>
      <c r="D22257"/>
      <c r="E22257"/>
      <c r="F22257"/>
    </row>
    <row r="22258" spans="1:6" x14ac:dyDescent="0.2">
      <c r="A22258"/>
      <c r="B22258"/>
      <c r="C22258"/>
      <c r="D22258"/>
      <c r="E22258"/>
      <c r="F22258"/>
    </row>
    <row r="22259" spans="1:6" x14ac:dyDescent="0.2">
      <c r="A22259"/>
      <c r="B22259"/>
      <c r="C22259"/>
      <c r="D22259"/>
      <c r="E22259"/>
      <c r="F22259"/>
    </row>
    <row r="22260" spans="1:6" x14ac:dyDescent="0.2">
      <c r="A22260"/>
      <c r="B22260"/>
      <c r="C22260"/>
      <c r="D22260"/>
      <c r="E22260"/>
      <c r="F22260"/>
    </row>
    <row r="22261" spans="1:6" x14ac:dyDescent="0.2">
      <c r="A22261"/>
      <c r="B22261"/>
      <c r="C22261"/>
      <c r="D22261"/>
      <c r="E22261"/>
      <c r="F22261"/>
    </row>
    <row r="22262" spans="1:6" x14ac:dyDescent="0.2">
      <c r="A22262"/>
      <c r="B22262"/>
      <c r="C22262"/>
      <c r="D22262"/>
      <c r="E22262"/>
      <c r="F22262"/>
    </row>
    <row r="22263" spans="1:6" x14ac:dyDescent="0.2">
      <c r="A22263"/>
      <c r="B22263"/>
      <c r="C22263"/>
      <c r="D22263"/>
      <c r="E22263"/>
      <c r="F22263"/>
    </row>
    <row r="22264" spans="1:6" x14ac:dyDescent="0.2">
      <c r="A22264"/>
      <c r="B22264"/>
      <c r="C22264"/>
      <c r="D22264"/>
      <c r="E22264"/>
      <c r="F22264"/>
    </row>
    <row r="22265" spans="1:6" x14ac:dyDescent="0.2">
      <c r="A22265"/>
      <c r="B22265"/>
      <c r="C22265"/>
      <c r="D22265"/>
      <c r="E22265"/>
      <c r="F22265"/>
    </row>
    <row r="22266" spans="1:6" x14ac:dyDescent="0.2">
      <c r="A22266"/>
      <c r="B22266"/>
      <c r="C22266"/>
      <c r="D22266"/>
      <c r="E22266"/>
      <c r="F22266"/>
    </row>
    <row r="22267" spans="1:6" x14ac:dyDescent="0.2">
      <c r="A22267"/>
      <c r="B22267"/>
      <c r="C22267"/>
      <c r="D22267"/>
      <c r="E22267"/>
      <c r="F22267"/>
    </row>
    <row r="22268" spans="1:6" x14ac:dyDescent="0.2">
      <c r="A22268"/>
      <c r="B22268"/>
      <c r="C22268"/>
      <c r="D22268"/>
      <c r="E22268"/>
      <c r="F22268"/>
    </row>
    <row r="22269" spans="1:6" x14ac:dyDescent="0.2">
      <c r="A22269"/>
      <c r="B22269"/>
      <c r="C22269"/>
      <c r="D22269"/>
      <c r="E22269"/>
      <c r="F22269"/>
    </row>
    <row r="22270" spans="1:6" x14ac:dyDescent="0.2">
      <c r="A22270"/>
      <c r="B22270"/>
      <c r="C22270"/>
      <c r="D22270"/>
      <c r="E22270"/>
      <c r="F22270"/>
    </row>
    <row r="22271" spans="1:6" x14ac:dyDescent="0.2">
      <c r="A22271"/>
      <c r="B22271"/>
      <c r="C22271"/>
      <c r="D22271"/>
      <c r="E22271"/>
      <c r="F22271"/>
    </row>
    <row r="22272" spans="1:6" x14ac:dyDescent="0.2">
      <c r="A22272"/>
      <c r="B22272"/>
      <c r="C22272"/>
      <c r="D22272"/>
      <c r="E22272"/>
      <c r="F22272"/>
    </row>
    <row r="22273" spans="1:6" x14ac:dyDescent="0.2">
      <c r="A22273"/>
      <c r="B22273"/>
      <c r="C22273"/>
      <c r="D22273"/>
      <c r="E22273"/>
      <c r="F22273"/>
    </row>
    <row r="22274" spans="1:6" x14ac:dyDescent="0.2">
      <c r="A22274"/>
      <c r="B22274"/>
      <c r="C22274"/>
      <c r="D22274"/>
      <c r="E22274"/>
      <c r="F22274"/>
    </row>
    <row r="22275" spans="1:6" x14ac:dyDescent="0.2">
      <c r="A22275"/>
      <c r="B22275"/>
      <c r="C22275"/>
      <c r="D22275"/>
      <c r="E22275"/>
      <c r="F22275"/>
    </row>
    <row r="22276" spans="1:6" x14ac:dyDescent="0.2">
      <c r="A22276"/>
      <c r="B22276"/>
      <c r="C22276"/>
      <c r="D22276"/>
      <c r="E22276"/>
      <c r="F22276"/>
    </row>
    <row r="22277" spans="1:6" x14ac:dyDescent="0.2">
      <c r="A22277"/>
      <c r="B22277"/>
      <c r="C22277"/>
      <c r="D22277"/>
      <c r="E22277"/>
      <c r="F22277"/>
    </row>
    <row r="22278" spans="1:6" x14ac:dyDescent="0.2">
      <c r="A22278"/>
      <c r="B22278"/>
      <c r="C22278"/>
      <c r="D22278"/>
      <c r="E22278"/>
      <c r="F22278"/>
    </row>
    <row r="22279" spans="1:6" x14ac:dyDescent="0.2">
      <c r="A22279"/>
      <c r="B22279"/>
      <c r="C22279"/>
      <c r="D22279"/>
      <c r="E22279"/>
      <c r="F22279"/>
    </row>
    <row r="22280" spans="1:6" x14ac:dyDescent="0.2">
      <c r="A22280"/>
      <c r="B22280"/>
      <c r="C22280"/>
      <c r="D22280"/>
      <c r="E22280"/>
      <c r="F22280"/>
    </row>
    <row r="22281" spans="1:6" x14ac:dyDescent="0.2">
      <c r="A22281"/>
      <c r="B22281"/>
      <c r="C22281"/>
      <c r="D22281"/>
      <c r="E22281"/>
      <c r="F22281"/>
    </row>
    <row r="22282" spans="1:6" x14ac:dyDescent="0.2">
      <c r="A22282"/>
      <c r="B22282"/>
      <c r="C22282"/>
      <c r="D22282"/>
      <c r="E22282"/>
      <c r="F22282"/>
    </row>
    <row r="22283" spans="1:6" x14ac:dyDescent="0.2">
      <c r="A22283"/>
      <c r="B22283"/>
      <c r="C22283"/>
      <c r="D22283"/>
      <c r="E22283"/>
      <c r="F22283"/>
    </row>
    <row r="22284" spans="1:6" x14ac:dyDescent="0.2">
      <c r="A22284"/>
      <c r="B22284"/>
      <c r="C22284"/>
      <c r="D22284"/>
      <c r="E22284"/>
      <c r="F22284"/>
    </row>
    <row r="22285" spans="1:6" x14ac:dyDescent="0.2">
      <c r="A22285"/>
      <c r="B22285"/>
      <c r="C22285"/>
      <c r="D22285"/>
      <c r="E22285"/>
      <c r="F22285"/>
    </row>
    <row r="22286" spans="1:6" x14ac:dyDescent="0.2">
      <c r="A22286"/>
      <c r="B22286"/>
      <c r="C22286"/>
      <c r="D22286"/>
      <c r="E22286"/>
      <c r="F22286"/>
    </row>
    <row r="22287" spans="1:6" x14ac:dyDescent="0.2">
      <c r="A22287"/>
      <c r="B22287"/>
      <c r="C22287"/>
      <c r="D22287"/>
      <c r="E22287"/>
      <c r="F22287"/>
    </row>
    <row r="22288" spans="1:6" x14ac:dyDescent="0.2">
      <c r="A22288"/>
      <c r="B22288"/>
      <c r="C22288"/>
      <c r="D22288"/>
      <c r="E22288"/>
      <c r="F22288"/>
    </row>
    <row r="22289" spans="1:6" x14ac:dyDescent="0.2">
      <c r="A22289"/>
      <c r="B22289"/>
      <c r="C22289"/>
      <c r="D22289"/>
      <c r="E22289"/>
      <c r="F22289"/>
    </row>
    <row r="22290" spans="1:6" x14ac:dyDescent="0.2">
      <c r="A22290"/>
      <c r="B22290"/>
      <c r="C22290"/>
      <c r="D22290"/>
      <c r="E22290"/>
      <c r="F22290"/>
    </row>
    <row r="22291" spans="1:6" x14ac:dyDescent="0.2">
      <c r="A22291"/>
      <c r="B22291"/>
      <c r="C22291"/>
      <c r="D22291"/>
      <c r="E22291"/>
      <c r="F22291"/>
    </row>
    <row r="22292" spans="1:6" x14ac:dyDescent="0.2">
      <c r="A22292"/>
      <c r="B22292"/>
      <c r="C22292"/>
      <c r="D22292"/>
      <c r="E22292"/>
      <c r="F22292"/>
    </row>
    <row r="22293" spans="1:6" x14ac:dyDescent="0.2">
      <c r="A22293"/>
      <c r="B22293"/>
      <c r="C22293"/>
      <c r="D22293"/>
      <c r="E22293"/>
      <c r="F22293"/>
    </row>
    <row r="22294" spans="1:6" x14ac:dyDescent="0.2">
      <c r="A22294"/>
      <c r="B22294"/>
      <c r="C22294"/>
      <c r="D22294"/>
      <c r="E22294"/>
      <c r="F22294"/>
    </row>
    <row r="22295" spans="1:6" x14ac:dyDescent="0.2">
      <c r="A22295"/>
      <c r="B22295"/>
      <c r="C22295"/>
      <c r="D22295"/>
      <c r="E22295"/>
      <c r="F22295"/>
    </row>
    <row r="22296" spans="1:6" x14ac:dyDescent="0.2">
      <c r="A22296"/>
      <c r="B22296"/>
      <c r="C22296"/>
      <c r="D22296"/>
      <c r="E22296"/>
      <c r="F22296"/>
    </row>
    <row r="22297" spans="1:6" x14ac:dyDescent="0.2">
      <c r="A22297"/>
      <c r="B22297"/>
      <c r="C22297"/>
      <c r="D22297"/>
      <c r="E22297"/>
      <c r="F22297"/>
    </row>
    <row r="22298" spans="1:6" x14ac:dyDescent="0.2">
      <c r="A22298"/>
      <c r="B22298"/>
      <c r="C22298"/>
      <c r="D22298"/>
      <c r="E22298"/>
      <c r="F22298"/>
    </row>
    <row r="22299" spans="1:6" x14ac:dyDescent="0.2">
      <c r="A22299"/>
      <c r="B22299"/>
      <c r="C22299"/>
      <c r="D22299"/>
      <c r="E22299"/>
      <c r="F22299"/>
    </row>
    <row r="22300" spans="1:6" x14ac:dyDescent="0.2">
      <c r="A22300"/>
      <c r="B22300"/>
      <c r="C22300"/>
      <c r="D22300"/>
      <c r="E22300"/>
      <c r="F22300"/>
    </row>
    <row r="22301" spans="1:6" x14ac:dyDescent="0.2">
      <c r="A22301"/>
      <c r="B22301"/>
      <c r="C22301"/>
      <c r="D22301"/>
      <c r="E22301"/>
      <c r="F22301"/>
    </row>
    <row r="22302" spans="1:6" x14ac:dyDescent="0.2">
      <c r="A22302"/>
      <c r="B22302"/>
      <c r="C22302"/>
      <c r="D22302"/>
      <c r="E22302"/>
      <c r="F22302"/>
    </row>
    <row r="22303" spans="1:6" x14ac:dyDescent="0.2">
      <c r="A22303"/>
      <c r="B22303"/>
      <c r="C22303"/>
      <c r="D22303"/>
      <c r="E22303"/>
      <c r="F22303"/>
    </row>
    <row r="22304" spans="1:6" x14ac:dyDescent="0.2">
      <c r="A22304"/>
      <c r="B22304"/>
      <c r="C22304"/>
      <c r="D22304"/>
      <c r="E22304"/>
      <c r="F22304"/>
    </row>
    <row r="22305" spans="1:6" x14ac:dyDescent="0.2">
      <c r="A22305"/>
      <c r="B22305"/>
      <c r="C22305"/>
      <c r="D22305"/>
      <c r="E22305"/>
      <c r="F22305"/>
    </row>
    <row r="22306" spans="1:6" x14ac:dyDescent="0.2">
      <c r="A22306"/>
      <c r="B22306"/>
      <c r="C22306"/>
      <c r="D22306"/>
      <c r="E22306"/>
      <c r="F22306"/>
    </row>
    <row r="22307" spans="1:6" x14ac:dyDescent="0.2">
      <c r="A22307"/>
      <c r="B22307"/>
      <c r="C22307"/>
      <c r="D22307"/>
      <c r="E22307"/>
      <c r="F22307"/>
    </row>
    <row r="22308" spans="1:6" x14ac:dyDescent="0.2">
      <c r="A22308"/>
      <c r="B22308"/>
      <c r="C22308"/>
      <c r="D22308"/>
      <c r="E22308"/>
      <c r="F22308"/>
    </row>
    <row r="22309" spans="1:6" x14ac:dyDescent="0.2">
      <c r="A22309"/>
      <c r="B22309"/>
      <c r="C22309"/>
      <c r="D22309"/>
      <c r="E22309"/>
      <c r="F22309"/>
    </row>
    <row r="22310" spans="1:6" x14ac:dyDescent="0.2">
      <c r="A22310"/>
      <c r="B22310"/>
      <c r="C22310"/>
      <c r="D22310"/>
      <c r="E22310"/>
      <c r="F22310"/>
    </row>
    <row r="22311" spans="1:6" x14ac:dyDescent="0.2">
      <c r="A22311"/>
      <c r="B22311"/>
      <c r="C22311"/>
      <c r="D22311"/>
      <c r="E22311"/>
      <c r="F22311"/>
    </row>
    <row r="22312" spans="1:6" x14ac:dyDescent="0.2">
      <c r="A22312"/>
      <c r="B22312"/>
      <c r="C22312"/>
      <c r="D22312"/>
      <c r="E22312"/>
      <c r="F22312"/>
    </row>
    <row r="22313" spans="1:6" x14ac:dyDescent="0.2">
      <c r="A22313"/>
      <c r="B22313"/>
      <c r="C22313"/>
      <c r="D22313"/>
      <c r="E22313"/>
      <c r="F22313"/>
    </row>
    <row r="22314" spans="1:6" x14ac:dyDescent="0.2">
      <c r="A22314"/>
      <c r="B22314"/>
      <c r="C22314"/>
      <c r="D22314"/>
      <c r="E22314"/>
      <c r="F22314"/>
    </row>
    <row r="22315" spans="1:6" x14ac:dyDescent="0.2">
      <c r="A22315"/>
      <c r="B22315"/>
      <c r="C22315"/>
      <c r="D22315"/>
      <c r="E22315"/>
      <c r="F22315"/>
    </row>
    <row r="22316" spans="1:6" x14ac:dyDescent="0.2">
      <c r="A22316"/>
      <c r="B22316"/>
      <c r="C22316"/>
      <c r="D22316"/>
      <c r="E22316"/>
      <c r="F22316"/>
    </row>
    <row r="22317" spans="1:6" x14ac:dyDescent="0.2">
      <c r="A22317"/>
      <c r="B22317"/>
      <c r="C22317"/>
      <c r="D22317"/>
      <c r="E22317"/>
      <c r="F22317"/>
    </row>
    <row r="22318" spans="1:6" x14ac:dyDescent="0.2">
      <c r="A22318"/>
      <c r="B22318"/>
      <c r="C22318"/>
      <c r="D22318"/>
      <c r="E22318"/>
      <c r="F22318"/>
    </row>
    <row r="22319" spans="1:6" x14ac:dyDescent="0.2">
      <c r="A22319"/>
      <c r="B22319"/>
      <c r="C22319"/>
      <c r="D22319"/>
      <c r="E22319"/>
      <c r="F22319"/>
    </row>
    <row r="22320" spans="1:6" x14ac:dyDescent="0.2">
      <c r="A22320"/>
      <c r="B22320"/>
      <c r="C22320"/>
      <c r="D22320"/>
      <c r="E22320"/>
      <c r="F22320"/>
    </row>
    <row r="22321" spans="1:6" x14ac:dyDescent="0.2">
      <c r="A22321"/>
      <c r="B22321"/>
      <c r="C22321"/>
      <c r="D22321"/>
      <c r="E22321"/>
      <c r="F22321"/>
    </row>
    <row r="22322" spans="1:6" x14ac:dyDescent="0.2">
      <c r="A22322"/>
      <c r="B22322"/>
      <c r="C22322"/>
      <c r="D22322"/>
      <c r="E22322"/>
      <c r="F22322"/>
    </row>
    <row r="22323" spans="1:6" x14ac:dyDescent="0.2">
      <c r="A22323"/>
      <c r="B22323"/>
      <c r="C22323"/>
      <c r="D22323"/>
      <c r="E22323"/>
      <c r="F22323"/>
    </row>
    <row r="22324" spans="1:6" x14ac:dyDescent="0.2">
      <c r="A22324"/>
      <c r="B22324"/>
      <c r="C22324"/>
      <c r="D22324"/>
      <c r="E22324"/>
      <c r="F22324"/>
    </row>
    <row r="22325" spans="1:6" x14ac:dyDescent="0.2">
      <c r="A22325"/>
      <c r="B22325"/>
      <c r="C22325"/>
      <c r="D22325"/>
      <c r="E22325"/>
      <c r="F22325"/>
    </row>
    <row r="22326" spans="1:6" x14ac:dyDescent="0.2">
      <c r="A22326"/>
      <c r="B22326"/>
      <c r="C22326"/>
      <c r="D22326"/>
      <c r="E22326"/>
      <c r="F22326"/>
    </row>
    <row r="22327" spans="1:6" x14ac:dyDescent="0.2">
      <c r="A22327"/>
      <c r="B22327"/>
      <c r="C22327"/>
      <c r="D22327"/>
      <c r="E22327"/>
      <c r="F22327"/>
    </row>
    <row r="22328" spans="1:6" x14ac:dyDescent="0.2">
      <c r="A22328"/>
      <c r="B22328"/>
      <c r="C22328"/>
      <c r="D22328"/>
      <c r="E22328"/>
      <c r="F22328"/>
    </row>
    <row r="22329" spans="1:6" x14ac:dyDescent="0.2">
      <c r="A22329"/>
      <c r="B22329"/>
      <c r="C22329"/>
      <c r="D22329"/>
      <c r="E22329"/>
      <c r="F22329"/>
    </row>
    <row r="22330" spans="1:6" x14ac:dyDescent="0.2">
      <c r="A22330"/>
      <c r="B22330"/>
      <c r="C22330"/>
      <c r="D22330"/>
      <c r="E22330"/>
      <c r="F22330"/>
    </row>
    <row r="22331" spans="1:6" x14ac:dyDescent="0.2">
      <c r="A22331"/>
      <c r="B22331"/>
      <c r="C22331"/>
      <c r="D22331"/>
      <c r="E22331"/>
      <c r="F22331"/>
    </row>
    <row r="22332" spans="1:6" x14ac:dyDescent="0.2">
      <c r="A22332"/>
      <c r="B22332"/>
      <c r="C22332"/>
      <c r="D22332"/>
      <c r="E22332"/>
      <c r="F22332"/>
    </row>
    <row r="22333" spans="1:6" x14ac:dyDescent="0.2">
      <c r="A22333"/>
      <c r="B22333"/>
      <c r="C22333"/>
      <c r="D22333"/>
      <c r="E22333"/>
      <c r="F22333"/>
    </row>
    <row r="22334" spans="1:6" x14ac:dyDescent="0.2">
      <c r="A22334"/>
      <c r="B22334"/>
      <c r="C22334"/>
      <c r="D22334"/>
      <c r="E22334"/>
      <c r="F22334"/>
    </row>
    <row r="22335" spans="1:6" x14ac:dyDescent="0.2">
      <c r="A22335"/>
      <c r="B22335"/>
      <c r="C22335"/>
      <c r="D22335"/>
      <c r="E22335"/>
      <c r="F22335"/>
    </row>
    <row r="22336" spans="1:6" x14ac:dyDescent="0.2">
      <c r="A22336"/>
      <c r="B22336"/>
      <c r="C22336"/>
      <c r="D22336"/>
      <c r="E22336"/>
      <c r="F22336"/>
    </row>
    <row r="22337" spans="1:6" x14ac:dyDescent="0.2">
      <c r="A22337"/>
      <c r="B22337"/>
      <c r="C22337"/>
      <c r="D22337"/>
      <c r="E22337"/>
      <c r="F22337"/>
    </row>
    <row r="22338" spans="1:6" x14ac:dyDescent="0.2">
      <c r="A22338"/>
      <c r="B22338"/>
      <c r="C22338"/>
      <c r="D22338"/>
      <c r="E22338"/>
      <c r="F22338"/>
    </row>
    <row r="22339" spans="1:6" x14ac:dyDescent="0.2">
      <c r="A22339"/>
      <c r="B22339"/>
      <c r="C22339"/>
      <c r="D22339"/>
      <c r="E22339"/>
      <c r="F22339"/>
    </row>
    <row r="22340" spans="1:6" x14ac:dyDescent="0.2">
      <c r="A22340"/>
      <c r="B22340"/>
      <c r="C22340"/>
      <c r="D22340"/>
      <c r="E22340"/>
      <c r="F22340"/>
    </row>
    <row r="22341" spans="1:6" x14ac:dyDescent="0.2">
      <c r="A22341"/>
      <c r="B22341"/>
      <c r="C22341"/>
      <c r="D22341"/>
      <c r="E22341"/>
      <c r="F22341"/>
    </row>
    <row r="22342" spans="1:6" x14ac:dyDescent="0.2">
      <c r="A22342"/>
      <c r="B22342"/>
      <c r="C22342"/>
      <c r="D22342"/>
      <c r="E22342"/>
      <c r="F22342"/>
    </row>
    <row r="22343" spans="1:6" x14ac:dyDescent="0.2">
      <c r="A22343"/>
      <c r="B22343"/>
      <c r="C22343"/>
      <c r="D22343"/>
      <c r="E22343"/>
      <c r="F22343"/>
    </row>
    <row r="22344" spans="1:6" x14ac:dyDescent="0.2">
      <c r="A22344"/>
      <c r="B22344"/>
      <c r="C22344"/>
      <c r="D22344"/>
      <c r="E22344"/>
      <c r="F22344"/>
    </row>
    <row r="22345" spans="1:6" x14ac:dyDescent="0.2">
      <c r="A22345"/>
      <c r="B22345"/>
      <c r="C22345"/>
      <c r="D22345"/>
      <c r="E22345"/>
      <c r="F22345"/>
    </row>
    <row r="22346" spans="1:6" x14ac:dyDescent="0.2">
      <c r="A22346"/>
      <c r="B22346"/>
      <c r="C22346"/>
      <c r="D22346"/>
      <c r="E22346"/>
      <c r="F22346"/>
    </row>
    <row r="22347" spans="1:6" x14ac:dyDescent="0.2">
      <c r="A22347"/>
      <c r="B22347"/>
      <c r="C22347"/>
      <c r="D22347"/>
      <c r="E22347"/>
      <c r="F22347"/>
    </row>
    <row r="22348" spans="1:6" x14ac:dyDescent="0.2">
      <c r="A22348"/>
      <c r="B22348"/>
      <c r="C22348"/>
      <c r="D22348"/>
      <c r="E22348"/>
      <c r="F22348"/>
    </row>
    <row r="22349" spans="1:6" x14ac:dyDescent="0.2">
      <c r="A22349"/>
      <c r="B22349"/>
      <c r="C22349"/>
      <c r="D22349"/>
      <c r="E22349"/>
      <c r="F22349"/>
    </row>
    <row r="22350" spans="1:6" x14ac:dyDescent="0.2">
      <c r="A22350"/>
      <c r="B22350"/>
      <c r="C22350"/>
      <c r="D22350"/>
      <c r="E22350"/>
      <c r="F22350"/>
    </row>
    <row r="22351" spans="1:6" x14ac:dyDescent="0.2">
      <c r="A22351"/>
      <c r="B22351"/>
      <c r="C22351"/>
      <c r="D22351"/>
      <c r="E22351"/>
      <c r="F22351"/>
    </row>
    <row r="22352" spans="1:6" x14ac:dyDescent="0.2">
      <c r="A22352"/>
      <c r="B22352"/>
      <c r="C22352"/>
      <c r="D22352"/>
      <c r="E22352"/>
      <c r="F22352"/>
    </row>
    <row r="22353" spans="1:6" x14ac:dyDescent="0.2">
      <c r="A22353"/>
      <c r="B22353"/>
      <c r="C22353"/>
      <c r="D22353"/>
      <c r="E22353"/>
      <c r="F22353"/>
    </row>
    <row r="22354" spans="1:6" x14ac:dyDescent="0.2">
      <c r="A22354"/>
      <c r="B22354"/>
      <c r="C22354"/>
      <c r="D22354"/>
      <c r="E22354"/>
      <c r="F22354"/>
    </row>
    <row r="22355" spans="1:6" x14ac:dyDescent="0.2">
      <c r="A22355"/>
      <c r="B22355"/>
      <c r="C22355"/>
      <c r="D22355"/>
      <c r="E22355"/>
      <c r="F22355"/>
    </row>
    <row r="22356" spans="1:6" x14ac:dyDescent="0.2">
      <c r="A22356"/>
      <c r="B22356"/>
      <c r="C22356"/>
      <c r="D22356"/>
      <c r="E22356"/>
      <c r="F22356"/>
    </row>
    <row r="22357" spans="1:6" x14ac:dyDescent="0.2">
      <c r="A22357"/>
      <c r="B22357"/>
      <c r="C22357"/>
      <c r="D22357"/>
      <c r="E22357"/>
      <c r="F22357"/>
    </row>
    <row r="22358" spans="1:6" x14ac:dyDescent="0.2">
      <c r="A22358"/>
      <c r="B22358"/>
      <c r="C22358"/>
      <c r="D22358"/>
      <c r="E22358"/>
      <c r="F22358"/>
    </row>
    <row r="22359" spans="1:6" x14ac:dyDescent="0.2">
      <c r="A22359"/>
      <c r="B22359"/>
      <c r="C22359"/>
      <c r="D22359"/>
      <c r="E22359"/>
      <c r="F22359"/>
    </row>
    <row r="22360" spans="1:6" x14ac:dyDescent="0.2">
      <c r="A22360"/>
      <c r="B22360"/>
      <c r="C22360"/>
      <c r="D22360"/>
      <c r="E22360"/>
      <c r="F22360"/>
    </row>
    <row r="22361" spans="1:6" x14ac:dyDescent="0.2">
      <c r="A22361"/>
      <c r="B22361"/>
      <c r="C22361"/>
      <c r="D22361"/>
      <c r="E22361"/>
      <c r="F22361"/>
    </row>
    <row r="22362" spans="1:6" x14ac:dyDescent="0.2">
      <c r="A22362"/>
      <c r="B22362"/>
      <c r="C22362"/>
      <c r="D22362"/>
      <c r="E22362"/>
      <c r="F22362"/>
    </row>
    <row r="22363" spans="1:6" x14ac:dyDescent="0.2">
      <c r="A22363"/>
      <c r="B22363"/>
      <c r="C22363"/>
      <c r="D22363"/>
      <c r="E22363"/>
      <c r="F22363"/>
    </row>
    <row r="22364" spans="1:6" x14ac:dyDescent="0.2">
      <c r="A22364"/>
      <c r="B22364"/>
      <c r="C22364"/>
      <c r="D22364"/>
      <c r="E22364"/>
      <c r="F22364"/>
    </row>
    <row r="22365" spans="1:6" x14ac:dyDescent="0.2">
      <c r="A22365"/>
      <c r="B22365"/>
      <c r="C22365"/>
      <c r="D22365"/>
      <c r="E22365"/>
      <c r="F22365"/>
    </row>
    <row r="22366" spans="1:6" x14ac:dyDescent="0.2">
      <c r="A22366"/>
      <c r="B22366"/>
      <c r="C22366"/>
      <c r="D22366"/>
      <c r="E22366"/>
      <c r="F22366"/>
    </row>
    <row r="22367" spans="1:6" x14ac:dyDescent="0.2">
      <c r="A22367"/>
      <c r="B22367"/>
      <c r="C22367"/>
      <c r="D22367"/>
      <c r="E22367"/>
      <c r="F22367"/>
    </row>
    <row r="22368" spans="1:6" x14ac:dyDescent="0.2">
      <c r="A22368"/>
      <c r="B22368"/>
      <c r="C22368"/>
      <c r="D22368"/>
      <c r="E22368"/>
      <c r="F22368"/>
    </row>
    <row r="22369" spans="1:6" x14ac:dyDescent="0.2">
      <c r="A22369"/>
      <c r="B22369"/>
      <c r="C22369"/>
      <c r="D22369"/>
      <c r="E22369"/>
      <c r="F22369"/>
    </row>
    <row r="22370" spans="1:6" x14ac:dyDescent="0.2">
      <c r="A22370"/>
      <c r="B22370"/>
      <c r="C22370"/>
      <c r="D22370"/>
      <c r="E22370"/>
      <c r="F22370"/>
    </row>
    <row r="22371" spans="1:6" x14ac:dyDescent="0.2">
      <c r="A22371"/>
      <c r="B22371"/>
      <c r="C22371"/>
      <c r="D22371"/>
      <c r="E22371"/>
      <c r="F22371"/>
    </row>
    <row r="22372" spans="1:6" x14ac:dyDescent="0.2">
      <c r="A22372"/>
      <c r="B22372"/>
      <c r="C22372"/>
      <c r="D22372"/>
      <c r="E22372"/>
      <c r="F22372"/>
    </row>
    <row r="22373" spans="1:6" x14ac:dyDescent="0.2">
      <c r="A22373"/>
      <c r="B22373"/>
      <c r="C22373"/>
      <c r="D22373"/>
      <c r="E22373"/>
      <c r="F22373"/>
    </row>
    <row r="22374" spans="1:6" x14ac:dyDescent="0.2">
      <c r="A22374"/>
      <c r="B22374"/>
      <c r="C22374"/>
      <c r="D22374"/>
      <c r="E22374"/>
      <c r="F22374"/>
    </row>
    <row r="22375" spans="1:6" x14ac:dyDescent="0.2">
      <c r="A22375"/>
      <c r="B22375"/>
      <c r="C22375"/>
      <c r="D22375"/>
      <c r="E22375"/>
      <c r="F22375"/>
    </row>
    <row r="22376" spans="1:6" x14ac:dyDescent="0.2">
      <c r="A22376"/>
      <c r="B22376"/>
      <c r="C22376"/>
      <c r="D22376"/>
      <c r="E22376"/>
      <c r="F22376"/>
    </row>
    <row r="22377" spans="1:6" x14ac:dyDescent="0.2">
      <c r="A22377"/>
      <c r="B22377"/>
      <c r="C22377"/>
      <c r="D22377"/>
      <c r="E22377"/>
      <c r="F22377"/>
    </row>
    <row r="22378" spans="1:6" x14ac:dyDescent="0.2">
      <c r="A22378"/>
      <c r="B22378"/>
      <c r="C22378"/>
      <c r="D22378"/>
      <c r="E22378"/>
      <c r="F22378"/>
    </row>
    <row r="22379" spans="1:6" x14ac:dyDescent="0.2">
      <c r="A22379"/>
      <c r="B22379"/>
      <c r="C22379"/>
      <c r="D22379"/>
      <c r="E22379"/>
      <c r="F22379"/>
    </row>
    <row r="22380" spans="1:6" x14ac:dyDescent="0.2">
      <c r="A22380"/>
      <c r="B22380"/>
      <c r="C22380"/>
      <c r="D22380"/>
      <c r="E22380"/>
      <c r="F22380"/>
    </row>
    <row r="22381" spans="1:6" x14ac:dyDescent="0.2">
      <c r="A22381"/>
      <c r="B22381"/>
      <c r="C22381"/>
      <c r="D22381"/>
      <c r="E22381"/>
      <c r="F22381"/>
    </row>
    <row r="22382" spans="1:6" x14ac:dyDescent="0.2">
      <c r="A22382"/>
      <c r="B22382"/>
      <c r="C22382"/>
      <c r="D22382"/>
      <c r="E22382"/>
      <c r="F22382"/>
    </row>
    <row r="22383" spans="1:6" x14ac:dyDescent="0.2">
      <c r="A22383"/>
      <c r="B22383"/>
      <c r="C22383"/>
      <c r="D22383"/>
      <c r="E22383"/>
      <c r="F22383"/>
    </row>
    <row r="22384" spans="1:6" x14ac:dyDescent="0.2">
      <c r="A22384"/>
      <c r="B22384"/>
      <c r="C22384"/>
      <c r="D22384"/>
      <c r="E22384"/>
      <c r="F22384"/>
    </row>
    <row r="22385" spans="1:6" x14ac:dyDescent="0.2">
      <c r="A22385"/>
      <c r="B22385"/>
      <c r="C22385"/>
      <c r="D22385"/>
      <c r="E22385"/>
      <c r="F22385"/>
    </row>
    <row r="22386" spans="1:6" x14ac:dyDescent="0.2">
      <c r="A22386"/>
      <c r="B22386"/>
      <c r="C22386"/>
      <c r="D22386"/>
      <c r="E22386"/>
      <c r="F22386"/>
    </row>
    <row r="22387" spans="1:6" x14ac:dyDescent="0.2">
      <c r="A22387"/>
      <c r="B22387"/>
      <c r="C22387"/>
      <c r="D22387"/>
      <c r="E22387"/>
      <c r="F22387"/>
    </row>
    <row r="22388" spans="1:6" x14ac:dyDescent="0.2">
      <c r="A22388"/>
      <c r="B22388"/>
      <c r="C22388"/>
      <c r="D22388"/>
      <c r="E22388"/>
      <c r="F22388"/>
    </row>
    <row r="22389" spans="1:6" x14ac:dyDescent="0.2">
      <c r="A22389"/>
      <c r="B22389"/>
      <c r="C22389"/>
      <c r="D22389"/>
      <c r="E22389"/>
      <c r="F22389"/>
    </row>
    <row r="22390" spans="1:6" x14ac:dyDescent="0.2">
      <c r="A22390"/>
      <c r="B22390"/>
      <c r="C22390"/>
      <c r="D22390"/>
      <c r="E22390"/>
      <c r="F22390"/>
    </row>
    <row r="22391" spans="1:6" x14ac:dyDescent="0.2">
      <c r="A22391"/>
      <c r="B22391"/>
      <c r="C22391"/>
      <c r="D22391"/>
      <c r="E22391"/>
      <c r="F22391"/>
    </row>
    <row r="22392" spans="1:6" x14ac:dyDescent="0.2">
      <c r="A22392"/>
      <c r="B22392"/>
      <c r="C22392"/>
      <c r="D22392"/>
      <c r="E22392"/>
      <c r="F22392"/>
    </row>
    <row r="22393" spans="1:6" x14ac:dyDescent="0.2">
      <c r="A22393"/>
      <c r="B22393"/>
      <c r="C22393"/>
      <c r="D22393"/>
      <c r="E22393"/>
      <c r="F22393"/>
    </row>
    <row r="22394" spans="1:6" x14ac:dyDescent="0.2">
      <c r="A22394"/>
      <c r="B22394"/>
      <c r="C22394"/>
      <c r="D22394"/>
      <c r="E22394"/>
      <c r="F22394"/>
    </row>
    <row r="22395" spans="1:6" x14ac:dyDescent="0.2">
      <c r="A22395"/>
      <c r="B22395"/>
      <c r="C22395"/>
      <c r="D22395"/>
      <c r="E22395"/>
      <c r="F22395"/>
    </row>
    <row r="22396" spans="1:6" x14ac:dyDescent="0.2">
      <c r="A22396"/>
      <c r="B22396"/>
      <c r="C22396"/>
      <c r="D22396"/>
      <c r="E22396"/>
      <c r="F22396"/>
    </row>
    <row r="22397" spans="1:6" x14ac:dyDescent="0.2">
      <c r="A22397"/>
      <c r="B22397"/>
      <c r="C22397"/>
      <c r="D22397"/>
      <c r="E22397"/>
      <c r="F22397"/>
    </row>
    <row r="22398" spans="1:6" x14ac:dyDescent="0.2">
      <c r="A22398"/>
      <c r="B22398"/>
      <c r="C22398"/>
      <c r="D22398"/>
      <c r="E22398"/>
      <c r="F22398"/>
    </row>
    <row r="22399" spans="1:6" x14ac:dyDescent="0.2">
      <c r="A22399"/>
      <c r="B22399"/>
      <c r="C22399"/>
      <c r="D22399"/>
      <c r="E22399"/>
      <c r="F22399"/>
    </row>
    <row r="22400" spans="1:6" x14ac:dyDescent="0.2">
      <c r="A22400"/>
      <c r="B22400"/>
      <c r="C22400"/>
      <c r="D22400"/>
      <c r="E22400"/>
      <c r="F22400"/>
    </row>
    <row r="22401" spans="1:6" x14ac:dyDescent="0.2">
      <c r="A22401"/>
      <c r="B22401"/>
      <c r="C22401"/>
      <c r="D22401"/>
      <c r="E22401"/>
      <c r="F22401"/>
    </row>
    <row r="22402" spans="1:6" x14ac:dyDescent="0.2">
      <c r="A22402"/>
      <c r="B22402"/>
      <c r="C22402"/>
      <c r="D22402"/>
      <c r="E22402"/>
      <c r="F22402"/>
    </row>
    <row r="22403" spans="1:6" x14ac:dyDescent="0.2">
      <c r="A22403"/>
      <c r="B22403"/>
      <c r="C22403"/>
      <c r="D22403"/>
      <c r="E22403"/>
      <c r="F22403"/>
    </row>
    <row r="22404" spans="1:6" x14ac:dyDescent="0.2">
      <c r="A22404"/>
      <c r="B22404"/>
      <c r="C22404"/>
      <c r="D22404"/>
      <c r="E22404"/>
      <c r="F22404"/>
    </row>
    <row r="22405" spans="1:6" x14ac:dyDescent="0.2">
      <c r="A22405"/>
      <c r="B22405"/>
      <c r="C22405"/>
      <c r="D22405"/>
      <c r="E22405"/>
      <c r="F22405"/>
    </row>
    <row r="22406" spans="1:6" x14ac:dyDescent="0.2">
      <c r="A22406"/>
      <c r="B22406"/>
      <c r="C22406"/>
      <c r="D22406"/>
      <c r="E22406"/>
      <c r="F22406"/>
    </row>
    <row r="22407" spans="1:6" x14ac:dyDescent="0.2">
      <c r="A22407"/>
      <c r="B22407"/>
      <c r="C22407"/>
      <c r="D22407"/>
      <c r="E22407"/>
      <c r="F22407"/>
    </row>
    <row r="22408" spans="1:6" x14ac:dyDescent="0.2">
      <c r="A22408"/>
      <c r="B22408"/>
      <c r="C22408"/>
      <c r="D22408"/>
      <c r="E22408"/>
      <c r="F22408"/>
    </row>
    <row r="22409" spans="1:6" x14ac:dyDescent="0.2">
      <c r="A22409"/>
      <c r="B22409"/>
      <c r="C22409"/>
      <c r="D22409"/>
      <c r="E22409"/>
      <c r="F22409"/>
    </row>
    <row r="22410" spans="1:6" x14ac:dyDescent="0.2">
      <c r="A22410"/>
      <c r="B22410"/>
      <c r="C22410"/>
      <c r="D22410"/>
      <c r="E22410"/>
      <c r="F22410"/>
    </row>
    <row r="22411" spans="1:6" x14ac:dyDescent="0.2">
      <c r="A22411"/>
      <c r="B22411"/>
      <c r="C22411"/>
      <c r="D22411"/>
      <c r="E22411"/>
      <c r="F22411"/>
    </row>
    <row r="22412" spans="1:6" x14ac:dyDescent="0.2">
      <c r="A22412"/>
      <c r="B22412"/>
      <c r="C22412"/>
      <c r="D22412"/>
      <c r="E22412"/>
      <c r="F22412"/>
    </row>
    <row r="22413" spans="1:6" x14ac:dyDescent="0.2">
      <c r="A22413"/>
      <c r="B22413"/>
      <c r="C22413"/>
      <c r="D22413"/>
      <c r="E22413"/>
      <c r="F22413"/>
    </row>
    <row r="22414" spans="1:6" x14ac:dyDescent="0.2">
      <c r="A22414"/>
      <c r="B22414"/>
      <c r="C22414"/>
      <c r="D22414"/>
      <c r="E22414"/>
      <c r="F22414"/>
    </row>
    <row r="22415" spans="1:6" x14ac:dyDescent="0.2">
      <c r="A22415"/>
      <c r="B22415"/>
      <c r="C22415"/>
      <c r="D22415"/>
      <c r="E22415"/>
      <c r="F22415"/>
    </row>
    <row r="22416" spans="1:6" x14ac:dyDescent="0.2">
      <c r="A22416"/>
      <c r="B22416"/>
      <c r="C22416"/>
      <c r="D22416"/>
      <c r="E22416"/>
      <c r="F22416"/>
    </row>
    <row r="22417" spans="1:6" x14ac:dyDescent="0.2">
      <c r="A22417"/>
      <c r="B22417"/>
      <c r="C22417"/>
      <c r="D22417"/>
      <c r="E22417"/>
      <c r="F22417"/>
    </row>
    <row r="22418" spans="1:6" x14ac:dyDescent="0.2">
      <c r="A22418"/>
      <c r="B22418"/>
      <c r="C22418"/>
      <c r="D22418"/>
      <c r="E22418"/>
      <c r="F22418"/>
    </row>
    <row r="22419" spans="1:6" x14ac:dyDescent="0.2">
      <c r="A22419"/>
      <c r="B22419"/>
      <c r="C22419"/>
      <c r="D22419"/>
      <c r="E22419"/>
      <c r="F22419"/>
    </row>
    <row r="22420" spans="1:6" x14ac:dyDescent="0.2">
      <c r="A22420"/>
      <c r="B22420"/>
      <c r="C22420"/>
      <c r="D22420"/>
      <c r="E22420"/>
      <c r="F22420"/>
    </row>
    <row r="22421" spans="1:6" x14ac:dyDescent="0.2">
      <c r="A22421"/>
      <c r="B22421"/>
      <c r="C22421"/>
      <c r="D22421"/>
      <c r="E22421"/>
      <c r="F22421"/>
    </row>
    <row r="22422" spans="1:6" x14ac:dyDescent="0.2">
      <c r="A22422"/>
      <c r="B22422"/>
      <c r="C22422"/>
      <c r="D22422"/>
      <c r="E22422"/>
      <c r="F22422"/>
    </row>
    <row r="22423" spans="1:6" x14ac:dyDescent="0.2">
      <c r="A22423"/>
      <c r="B22423"/>
      <c r="C22423"/>
      <c r="D22423"/>
      <c r="E22423"/>
      <c r="F22423"/>
    </row>
    <row r="22424" spans="1:6" x14ac:dyDescent="0.2">
      <c r="A22424"/>
      <c r="B22424"/>
      <c r="C22424"/>
      <c r="D22424"/>
      <c r="E22424"/>
      <c r="F22424"/>
    </row>
    <row r="22425" spans="1:6" x14ac:dyDescent="0.2">
      <c r="A22425"/>
      <c r="B22425"/>
      <c r="C22425"/>
      <c r="D22425"/>
      <c r="E22425"/>
      <c r="F22425"/>
    </row>
    <row r="22426" spans="1:6" x14ac:dyDescent="0.2">
      <c r="A22426"/>
      <c r="B22426"/>
      <c r="C22426"/>
      <c r="D22426"/>
      <c r="E22426"/>
      <c r="F22426"/>
    </row>
    <row r="22427" spans="1:6" x14ac:dyDescent="0.2">
      <c r="A22427"/>
      <c r="B22427"/>
      <c r="C22427"/>
      <c r="D22427"/>
      <c r="E22427"/>
      <c r="F22427"/>
    </row>
    <row r="22428" spans="1:6" x14ac:dyDescent="0.2">
      <c r="A22428"/>
      <c r="B22428"/>
      <c r="C22428"/>
      <c r="D22428"/>
      <c r="E22428"/>
      <c r="F22428"/>
    </row>
    <row r="22429" spans="1:6" x14ac:dyDescent="0.2">
      <c r="A22429"/>
      <c r="B22429"/>
      <c r="C22429"/>
      <c r="D22429"/>
      <c r="E22429"/>
      <c r="F22429"/>
    </row>
    <row r="22430" spans="1:6" x14ac:dyDescent="0.2">
      <c r="A22430"/>
      <c r="B22430"/>
      <c r="C22430"/>
      <c r="D22430"/>
      <c r="E22430"/>
      <c r="F22430"/>
    </row>
    <row r="22431" spans="1:6" x14ac:dyDescent="0.2">
      <c r="A22431"/>
      <c r="B22431"/>
      <c r="C22431"/>
      <c r="D22431"/>
      <c r="E22431"/>
      <c r="F22431"/>
    </row>
    <row r="22432" spans="1:6" x14ac:dyDescent="0.2">
      <c r="A22432"/>
      <c r="B22432"/>
      <c r="C22432"/>
      <c r="D22432"/>
      <c r="E22432"/>
      <c r="F22432"/>
    </row>
    <row r="22433" spans="1:6" x14ac:dyDescent="0.2">
      <c r="A22433"/>
      <c r="B22433"/>
      <c r="C22433"/>
      <c r="D22433"/>
      <c r="E22433"/>
      <c r="F22433"/>
    </row>
    <row r="22434" spans="1:6" x14ac:dyDescent="0.2">
      <c r="A22434"/>
      <c r="B22434"/>
      <c r="C22434"/>
      <c r="D22434"/>
      <c r="E22434"/>
      <c r="F22434"/>
    </row>
    <row r="22435" spans="1:6" x14ac:dyDescent="0.2">
      <c r="A22435"/>
      <c r="B22435"/>
      <c r="C22435"/>
      <c r="D22435"/>
      <c r="E22435"/>
      <c r="F22435"/>
    </row>
    <row r="22436" spans="1:6" x14ac:dyDescent="0.2">
      <c r="A22436"/>
      <c r="B22436"/>
      <c r="C22436"/>
      <c r="D22436"/>
      <c r="E22436"/>
      <c r="F22436"/>
    </row>
    <row r="22437" spans="1:6" x14ac:dyDescent="0.2">
      <c r="A22437"/>
      <c r="B22437"/>
      <c r="C22437"/>
      <c r="D22437"/>
      <c r="E22437"/>
      <c r="F22437"/>
    </row>
    <row r="22438" spans="1:6" x14ac:dyDescent="0.2">
      <c r="A22438"/>
      <c r="B22438"/>
      <c r="C22438"/>
      <c r="D22438"/>
      <c r="E22438"/>
      <c r="F22438"/>
    </row>
    <row r="22439" spans="1:6" x14ac:dyDescent="0.2">
      <c r="A22439"/>
      <c r="B22439"/>
      <c r="C22439"/>
      <c r="D22439"/>
      <c r="E22439"/>
      <c r="F22439"/>
    </row>
    <row r="22440" spans="1:6" x14ac:dyDescent="0.2">
      <c r="A22440"/>
      <c r="B22440"/>
      <c r="C22440"/>
      <c r="D22440"/>
      <c r="E22440"/>
      <c r="F22440"/>
    </row>
    <row r="22441" spans="1:6" x14ac:dyDescent="0.2">
      <c r="A22441"/>
      <c r="B22441"/>
      <c r="C22441"/>
      <c r="D22441"/>
      <c r="E22441"/>
      <c r="F22441"/>
    </row>
    <row r="22442" spans="1:6" x14ac:dyDescent="0.2">
      <c r="A22442"/>
      <c r="B22442"/>
      <c r="C22442"/>
      <c r="D22442"/>
      <c r="E22442"/>
      <c r="F22442"/>
    </row>
    <row r="22443" spans="1:6" x14ac:dyDescent="0.2">
      <c r="A22443"/>
      <c r="B22443"/>
      <c r="C22443"/>
      <c r="D22443"/>
      <c r="E22443"/>
      <c r="F22443"/>
    </row>
    <row r="22444" spans="1:6" x14ac:dyDescent="0.2">
      <c r="A22444"/>
      <c r="B22444"/>
      <c r="C22444"/>
      <c r="D22444"/>
      <c r="E22444"/>
      <c r="F22444"/>
    </row>
    <row r="22445" spans="1:6" x14ac:dyDescent="0.2">
      <c r="A22445"/>
      <c r="B22445"/>
      <c r="C22445"/>
      <c r="D22445"/>
      <c r="E22445"/>
      <c r="F22445"/>
    </row>
    <row r="22446" spans="1:6" x14ac:dyDescent="0.2">
      <c r="A22446"/>
      <c r="B22446"/>
      <c r="C22446"/>
      <c r="D22446"/>
      <c r="E22446"/>
      <c r="F22446"/>
    </row>
    <row r="22447" spans="1:6" x14ac:dyDescent="0.2">
      <c r="A22447"/>
      <c r="B22447"/>
      <c r="C22447"/>
      <c r="D22447"/>
      <c r="E22447"/>
      <c r="F22447"/>
    </row>
    <row r="22448" spans="1:6" x14ac:dyDescent="0.2">
      <c r="A22448"/>
      <c r="B22448"/>
      <c r="C22448"/>
      <c r="D22448"/>
      <c r="E22448"/>
      <c r="F22448"/>
    </row>
    <row r="22449" spans="1:6" x14ac:dyDescent="0.2">
      <c r="A22449"/>
      <c r="B22449"/>
      <c r="C22449"/>
      <c r="D22449"/>
      <c r="E22449"/>
      <c r="F22449"/>
    </row>
    <row r="22450" spans="1:6" x14ac:dyDescent="0.2">
      <c r="A22450"/>
      <c r="B22450"/>
      <c r="C22450"/>
      <c r="D22450"/>
      <c r="E22450"/>
      <c r="F22450"/>
    </row>
    <row r="22451" spans="1:6" x14ac:dyDescent="0.2">
      <c r="A22451"/>
      <c r="B22451"/>
      <c r="C22451"/>
      <c r="D22451"/>
      <c r="E22451"/>
      <c r="F22451"/>
    </row>
    <row r="22452" spans="1:6" x14ac:dyDescent="0.2">
      <c r="A22452"/>
      <c r="B22452"/>
      <c r="C22452"/>
      <c r="D22452"/>
      <c r="E22452"/>
      <c r="F22452"/>
    </row>
    <row r="22453" spans="1:6" x14ac:dyDescent="0.2">
      <c r="A22453"/>
      <c r="B22453"/>
      <c r="C22453"/>
      <c r="D22453"/>
      <c r="E22453"/>
      <c r="F22453"/>
    </row>
    <row r="22454" spans="1:6" x14ac:dyDescent="0.2">
      <c r="A22454"/>
      <c r="B22454"/>
      <c r="C22454"/>
      <c r="D22454"/>
      <c r="E22454"/>
      <c r="F22454"/>
    </row>
    <row r="22455" spans="1:6" x14ac:dyDescent="0.2">
      <c r="A22455"/>
      <c r="B22455"/>
      <c r="C22455"/>
      <c r="D22455"/>
      <c r="E22455"/>
      <c r="F22455"/>
    </row>
    <row r="22456" spans="1:6" x14ac:dyDescent="0.2">
      <c r="A22456"/>
      <c r="B22456"/>
      <c r="C22456"/>
      <c r="D22456"/>
      <c r="E22456"/>
      <c r="F22456"/>
    </row>
    <row r="22457" spans="1:6" x14ac:dyDescent="0.2">
      <c r="A22457"/>
      <c r="B22457"/>
      <c r="C22457"/>
      <c r="D22457"/>
      <c r="E22457"/>
      <c r="F22457"/>
    </row>
    <row r="22458" spans="1:6" x14ac:dyDescent="0.2">
      <c r="A22458"/>
      <c r="B22458"/>
      <c r="C22458"/>
      <c r="D22458"/>
      <c r="E22458"/>
      <c r="F22458"/>
    </row>
    <row r="22459" spans="1:6" x14ac:dyDescent="0.2">
      <c r="A22459"/>
      <c r="B22459"/>
      <c r="C22459"/>
      <c r="D22459"/>
      <c r="E22459"/>
      <c r="F22459"/>
    </row>
    <row r="22460" spans="1:6" x14ac:dyDescent="0.2">
      <c r="A22460"/>
      <c r="B22460"/>
      <c r="C22460"/>
      <c r="D22460"/>
      <c r="E22460"/>
      <c r="F22460"/>
    </row>
    <row r="22461" spans="1:6" x14ac:dyDescent="0.2">
      <c r="A22461"/>
      <c r="B22461"/>
      <c r="C22461"/>
      <c r="D22461"/>
      <c r="E22461"/>
      <c r="F22461"/>
    </row>
    <row r="22462" spans="1:6" x14ac:dyDescent="0.2">
      <c r="A22462"/>
      <c r="B22462"/>
      <c r="C22462"/>
      <c r="D22462"/>
      <c r="E22462"/>
      <c r="F22462"/>
    </row>
    <row r="22463" spans="1:6" x14ac:dyDescent="0.2">
      <c r="A22463"/>
      <c r="B22463"/>
      <c r="C22463"/>
      <c r="D22463"/>
      <c r="E22463"/>
      <c r="F22463"/>
    </row>
    <row r="22464" spans="1:6" x14ac:dyDescent="0.2">
      <c r="A22464"/>
      <c r="B22464"/>
      <c r="C22464"/>
      <c r="D22464"/>
      <c r="E22464"/>
      <c r="F22464"/>
    </row>
    <row r="22465" spans="1:6" x14ac:dyDescent="0.2">
      <c r="A22465"/>
      <c r="B22465"/>
      <c r="C22465"/>
      <c r="D22465"/>
      <c r="E22465"/>
      <c r="F22465"/>
    </row>
    <row r="22466" spans="1:6" x14ac:dyDescent="0.2">
      <c r="A22466"/>
      <c r="B22466"/>
      <c r="C22466"/>
      <c r="D22466"/>
      <c r="E22466"/>
      <c r="F22466"/>
    </row>
    <row r="22467" spans="1:6" x14ac:dyDescent="0.2">
      <c r="A22467"/>
      <c r="B22467"/>
      <c r="C22467"/>
      <c r="D22467"/>
      <c r="E22467"/>
      <c r="F22467"/>
    </row>
    <row r="22468" spans="1:6" x14ac:dyDescent="0.2">
      <c r="A22468"/>
      <c r="B22468"/>
      <c r="C22468"/>
      <c r="D22468"/>
      <c r="E22468"/>
      <c r="F22468"/>
    </row>
    <row r="22469" spans="1:6" x14ac:dyDescent="0.2">
      <c r="A22469"/>
      <c r="B22469"/>
      <c r="C22469"/>
      <c r="D22469"/>
      <c r="E22469"/>
      <c r="F22469"/>
    </row>
    <row r="22470" spans="1:6" x14ac:dyDescent="0.2">
      <c r="A22470"/>
      <c r="B22470"/>
      <c r="C22470"/>
      <c r="D22470"/>
      <c r="E22470"/>
      <c r="F22470"/>
    </row>
    <row r="22471" spans="1:6" x14ac:dyDescent="0.2">
      <c r="A22471"/>
      <c r="B22471"/>
      <c r="C22471"/>
      <c r="D22471"/>
      <c r="E22471"/>
      <c r="F22471"/>
    </row>
    <row r="22472" spans="1:6" x14ac:dyDescent="0.2">
      <c r="A22472"/>
      <c r="B22472"/>
      <c r="C22472"/>
      <c r="D22472"/>
      <c r="E22472"/>
      <c r="F22472"/>
    </row>
    <row r="22473" spans="1:6" x14ac:dyDescent="0.2">
      <c r="A22473"/>
      <c r="B22473"/>
      <c r="C22473"/>
      <c r="D22473"/>
      <c r="E22473"/>
      <c r="F22473"/>
    </row>
    <row r="22474" spans="1:6" x14ac:dyDescent="0.2">
      <c r="A22474"/>
      <c r="B22474"/>
      <c r="C22474"/>
      <c r="D22474"/>
      <c r="E22474"/>
      <c r="F22474"/>
    </row>
    <row r="22475" spans="1:6" x14ac:dyDescent="0.2">
      <c r="A22475"/>
      <c r="B22475"/>
      <c r="C22475"/>
      <c r="D22475"/>
      <c r="E22475"/>
      <c r="F22475"/>
    </row>
    <row r="22476" spans="1:6" x14ac:dyDescent="0.2">
      <c r="A22476"/>
      <c r="B22476"/>
      <c r="C22476"/>
      <c r="D22476"/>
      <c r="E22476"/>
      <c r="F22476"/>
    </row>
    <row r="22477" spans="1:6" x14ac:dyDescent="0.2">
      <c r="A22477"/>
      <c r="B22477"/>
      <c r="C22477"/>
      <c r="D22477"/>
      <c r="E22477"/>
      <c r="F22477"/>
    </row>
    <row r="22478" spans="1:6" x14ac:dyDescent="0.2">
      <c r="A22478"/>
      <c r="B22478"/>
      <c r="C22478"/>
      <c r="D22478"/>
      <c r="E22478"/>
      <c r="F22478"/>
    </row>
    <row r="22479" spans="1:6" x14ac:dyDescent="0.2">
      <c r="A22479"/>
      <c r="B22479"/>
      <c r="C22479"/>
      <c r="D22479"/>
      <c r="E22479"/>
      <c r="F22479"/>
    </row>
    <row r="22480" spans="1:6" x14ac:dyDescent="0.2">
      <c r="A22480"/>
      <c r="B22480"/>
      <c r="C22480"/>
      <c r="D22480"/>
      <c r="E22480"/>
      <c r="F22480"/>
    </row>
    <row r="22481" spans="1:6" x14ac:dyDescent="0.2">
      <c r="A22481"/>
      <c r="B22481"/>
      <c r="C22481"/>
      <c r="D22481"/>
      <c r="E22481"/>
      <c r="F22481"/>
    </row>
    <row r="22482" spans="1:6" x14ac:dyDescent="0.2">
      <c r="A22482"/>
      <c r="B22482"/>
      <c r="C22482"/>
      <c r="D22482"/>
      <c r="E22482"/>
      <c r="F22482"/>
    </row>
    <row r="22483" spans="1:6" x14ac:dyDescent="0.2">
      <c r="A22483"/>
      <c r="B22483"/>
      <c r="C22483"/>
      <c r="D22483"/>
      <c r="E22483"/>
      <c r="F22483"/>
    </row>
    <row r="22484" spans="1:6" x14ac:dyDescent="0.2">
      <c r="A22484"/>
      <c r="B22484"/>
      <c r="C22484"/>
      <c r="D22484"/>
      <c r="E22484"/>
      <c r="F22484"/>
    </row>
    <row r="22485" spans="1:6" x14ac:dyDescent="0.2">
      <c r="A22485"/>
      <c r="B22485"/>
      <c r="C22485"/>
      <c r="D22485"/>
      <c r="E22485"/>
      <c r="F22485"/>
    </row>
    <row r="22486" spans="1:6" x14ac:dyDescent="0.2">
      <c r="A22486"/>
      <c r="B22486"/>
      <c r="C22486"/>
      <c r="D22486"/>
      <c r="E22486"/>
      <c r="F22486"/>
    </row>
    <row r="22487" spans="1:6" x14ac:dyDescent="0.2">
      <c r="A22487"/>
      <c r="B22487"/>
      <c r="C22487"/>
      <c r="D22487"/>
      <c r="E22487"/>
      <c r="F22487"/>
    </row>
    <row r="22488" spans="1:6" x14ac:dyDescent="0.2">
      <c r="A22488"/>
      <c r="B22488"/>
      <c r="C22488"/>
      <c r="D22488"/>
      <c r="E22488"/>
      <c r="F22488"/>
    </row>
    <row r="22489" spans="1:6" x14ac:dyDescent="0.2">
      <c r="A22489"/>
      <c r="B22489"/>
      <c r="C22489"/>
      <c r="D22489"/>
      <c r="E22489"/>
      <c r="F22489"/>
    </row>
    <row r="22490" spans="1:6" x14ac:dyDescent="0.2">
      <c r="A22490"/>
      <c r="B22490"/>
      <c r="C22490"/>
      <c r="D22490"/>
      <c r="E22490"/>
      <c r="F22490"/>
    </row>
    <row r="22491" spans="1:6" x14ac:dyDescent="0.2">
      <c r="A22491"/>
      <c r="B22491"/>
      <c r="C22491"/>
      <c r="D22491"/>
      <c r="E22491"/>
      <c r="F22491"/>
    </row>
    <row r="22492" spans="1:6" x14ac:dyDescent="0.2">
      <c r="A22492"/>
      <c r="B22492"/>
      <c r="C22492"/>
      <c r="D22492"/>
      <c r="E22492"/>
      <c r="F22492"/>
    </row>
    <row r="22493" spans="1:6" x14ac:dyDescent="0.2">
      <c r="A22493"/>
      <c r="B22493"/>
      <c r="C22493"/>
      <c r="D22493"/>
      <c r="E22493"/>
      <c r="F22493"/>
    </row>
    <row r="22494" spans="1:6" x14ac:dyDescent="0.2">
      <c r="A22494"/>
      <c r="B22494"/>
      <c r="C22494"/>
      <c r="D22494"/>
      <c r="E22494"/>
      <c r="F22494"/>
    </row>
    <row r="22495" spans="1:6" x14ac:dyDescent="0.2">
      <c r="A22495"/>
      <c r="B22495"/>
      <c r="C22495"/>
      <c r="D22495"/>
      <c r="E22495"/>
      <c r="F22495"/>
    </row>
    <row r="22496" spans="1:6" x14ac:dyDescent="0.2">
      <c r="A22496"/>
      <c r="B22496"/>
      <c r="C22496"/>
      <c r="D22496"/>
      <c r="E22496"/>
      <c r="F22496"/>
    </row>
    <row r="22497" spans="1:6" x14ac:dyDescent="0.2">
      <c r="A22497"/>
      <c r="B22497"/>
      <c r="C22497"/>
      <c r="D22497"/>
      <c r="E22497"/>
      <c r="F22497"/>
    </row>
    <row r="22498" spans="1:6" x14ac:dyDescent="0.2">
      <c r="A22498"/>
      <c r="B22498"/>
      <c r="C22498"/>
      <c r="D22498"/>
      <c r="E22498"/>
      <c r="F22498"/>
    </row>
    <row r="22499" spans="1:6" x14ac:dyDescent="0.2">
      <c r="A22499"/>
      <c r="B22499"/>
      <c r="C22499"/>
      <c r="D22499"/>
      <c r="E22499"/>
      <c r="F22499"/>
    </row>
    <row r="22500" spans="1:6" x14ac:dyDescent="0.2">
      <c r="A22500"/>
      <c r="B22500"/>
      <c r="C22500"/>
      <c r="D22500"/>
      <c r="E22500"/>
      <c r="F22500"/>
    </row>
    <row r="22501" spans="1:6" x14ac:dyDescent="0.2">
      <c r="A22501"/>
      <c r="B22501"/>
      <c r="C22501"/>
      <c r="D22501"/>
      <c r="E22501"/>
      <c r="F22501"/>
    </row>
    <row r="22502" spans="1:6" x14ac:dyDescent="0.2">
      <c r="A22502"/>
      <c r="B22502"/>
      <c r="C22502"/>
      <c r="D22502"/>
      <c r="E22502"/>
      <c r="F22502"/>
    </row>
    <row r="22503" spans="1:6" x14ac:dyDescent="0.2">
      <c r="A22503"/>
      <c r="B22503"/>
      <c r="C22503"/>
      <c r="D22503"/>
      <c r="E22503"/>
      <c r="F22503"/>
    </row>
    <row r="22504" spans="1:6" x14ac:dyDescent="0.2">
      <c r="A22504"/>
      <c r="B22504"/>
      <c r="C22504"/>
      <c r="D22504"/>
      <c r="E22504"/>
      <c r="F22504"/>
    </row>
    <row r="22505" spans="1:6" x14ac:dyDescent="0.2">
      <c r="A22505"/>
      <c r="B22505"/>
      <c r="C22505"/>
      <c r="D22505"/>
      <c r="E22505"/>
      <c r="F22505"/>
    </row>
    <row r="22506" spans="1:6" x14ac:dyDescent="0.2">
      <c r="A22506"/>
      <c r="B22506"/>
      <c r="C22506"/>
      <c r="D22506"/>
      <c r="E22506"/>
      <c r="F22506"/>
    </row>
    <row r="22507" spans="1:6" x14ac:dyDescent="0.2">
      <c r="A22507"/>
      <c r="B22507"/>
      <c r="C22507"/>
      <c r="D22507"/>
      <c r="E22507"/>
      <c r="F22507"/>
    </row>
    <row r="22508" spans="1:6" x14ac:dyDescent="0.2">
      <c r="A22508"/>
      <c r="B22508"/>
      <c r="C22508"/>
      <c r="D22508"/>
      <c r="E22508"/>
      <c r="F22508"/>
    </row>
    <row r="22509" spans="1:6" x14ac:dyDescent="0.2">
      <c r="A22509"/>
      <c r="B22509"/>
      <c r="C22509"/>
      <c r="D22509"/>
      <c r="E22509"/>
      <c r="F22509"/>
    </row>
    <row r="22510" spans="1:6" x14ac:dyDescent="0.2">
      <c r="A22510"/>
      <c r="B22510"/>
      <c r="C22510"/>
      <c r="D22510"/>
      <c r="E22510"/>
      <c r="F22510"/>
    </row>
    <row r="22511" spans="1:6" x14ac:dyDescent="0.2">
      <c r="A22511"/>
      <c r="B22511"/>
      <c r="C22511"/>
      <c r="D22511"/>
      <c r="E22511"/>
      <c r="F22511"/>
    </row>
    <row r="22512" spans="1:6" x14ac:dyDescent="0.2">
      <c r="A22512"/>
      <c r="B22512"/>
      <c r="C22512"/>
      <c r="D22512"/>
      <c r="E22512"/>
      <c r="F22512"/>
    </row>
    <row r="22513" spans="1:6" x14ac:dyDescent="0.2">
      <c r="A22513"/>
      <c r="B22513"/>
      <c r="C22513"/>
      <c r="D22513"/>
      <c r="E22513"/>
      <c r="F22513"/>
    </row>
    <row r="22514" spans="1:6" x14ac:dyDescent="0.2">
      <c r="A22514"/>
      <c r="B22514"/>
      <c r="C22514"/>
      <c r="D22514"/>
      <c r="E22514"/>
      <c r="F22514"/>
    </row>
    <row r="22515" spans="1:6" x14ac:dyDescent="0.2">
      <c r="A22515"/>
      <c r="B22515"/>
      <c r="C22515"/>
      <c r="D22515"/>
      <c r="E22515"/>
      <c r="F22515"/>
    </row>
    <row r="22516" spans="1:6" x14ac:dyDescent="0.2">
      <c r="A22516"/>
      <c r="B22516"/>
      <c r="C22516"/>
      <c r="D22516"/>
      <c r="E22516"/>
      <c r="F22516"/>
    </row>
    <row r="22517" spans="1:6" x14ac:dyDescent="0.2">
      <c r="A22517"/>
      <c r="B22517"/>
      <c r="C22517"/>
      <c r="D22517"/>
      <c r="E22517"/>
      <c r="F22517"/>
    </row>
    <row r="22518" spans="1:6" x14ac:dyDescent="0.2">
      <c r="A22518"/>
      <c r="B22518"/>
      <c r="C22518"/>
      <c r="D22518"/>
      <c r="E22518"/>
      <c r="F22518"/>
    </row>
    <row r="22519" spans="1:6" x14ac:dyDescent="0.2">
      <c r="A22519"/>
      <c r="B22519"/>
      <c r="C22519"/>
      <c r="D22519"/>
      <c r="E22519"/>
      <c r="F22519"/>
    </row>
    <row r="22520" spans="1:6" x14ac:dyDescent="0.2">
      <c r="A22520"/>
      <c r="B22520"/>
      <c r="C22520"/>
      <c r="D22520"/>
      <c r="E22520"/>
      <c r="F22520"/>
    </row>
    <row r="22521" spans="1:6" x14ac:dyDescent="0.2">
      <c r="A22521"/>
      <c r="B22521"/>
      <c r="C22521"/>
      <c r="D22521"/>
      <c r="E22521"/>
      <c r="F22521"/>
    </row>
    <row r="22522" spans="1:6" x14ac:dyDescent="0.2">
      <c r="A22522"/>
      <c r="B22522"/>
      <c r="C22522"/>
      <c r="D22522"/>
      <c r="E22522"/>
      <c r="F22522"/>
    </row>
    <row r="22523" spans="1:6" x14ac:dyDescent="0.2">
      <c r="A22523"/>
      <c r="B22523"/>
      <c r="C22523"/>
      <c r="D22523"/>
      <c r="E22523"/>
      <c r="F22523"/>
    </row>
    <row r="22524" spans="1:6" x14ac:dyDescent="0.2">
      <c r="A22524"/>
      <c r="B22524"/>
      <c r="C22524"/>
      <c r="D22524"/>
      <c r="E22524"/>
      <c r="F22524"/>
    </row>
    <row r="22525" spans="1:6" x14ac:dyDescent="0.2">
      <c r="A22525"/>
      <c r="B22525"/>
      <c r="C22525"/>
      <c r="D22525"/>
      <c r="E22525"/>
      <c r="F22525"/>
    </row>
    <row r="22526" spans="1:6" x14ac:dyDescent="0.2">
      <c r="A22526"/>
      <c r="B22526"/>
      <c r="C22526"/>
      <c r="D22526"/>
      <c r="E22526"/>
      <c r="F22526"/>
    </row>
    <row r="22527" spans="1:6" x14ac:dyDescent="0.2">
      <c r="A22527"/>
      <c r="B22527"/>
      <c r="C22527"/>
      <c r="D22527"/>
      <c r="E22527"/>
      <c r="F22527"/>
    </row>
    <row r="22528" spans="1:6" x14ac:dyDescent="0.2">
      <c r="A22528"/>
      <c r="B22528"/>
      <c r="C22528"/>
      <c r="D22528"/>
      <c r="E22528"/>
      <c r="F22528"/>
    </row>
    <row r="22529" spans="1:6" x14ac:dyDescent="0.2">
      <c r="A22529"/>
      <c r="B22529"/>
      <c r="C22529"/>
      <c r="D22529"/>
      <c r="E22529"/>
      <c r="F22529"/>
    </row>
    <row r="22530" spans="1:6" x14ac:dyDescent="0.2">
      <c r="A22530"/>
      <c r="B22530"/>
      <c r="C22530"/>
      <c r="D22530"/>
      <c r="E22530"/>
      <c r="F22530"/>
    </row>
    <row r="22531" spans="1:6" x14ac:dyDescent="0.2">
      <c r="A22531"/>
      <c r="B22531"/>
      <c r="C22531"/>
      <c r="D22531"/>
      <c r="E22531"/>
      <c r="F22531"/>
    </row>
    <row r="22532" spans="1:6" x14ac:dyDescent="0.2">
      <c r="A22532"/>
      <c r="B22532"/>
      <c r="C22532"/>
      <c r="D22532"/>
      <c r="E22532"/>
      <c r="F22532"/>
    </row>
    <row r="22533" spans="1:6" x14ac:dyDescent="0.2">
      <c r="A22533"/>
      <c r="B22533"/>
      <c r="C22533"/>
      <c r="D22533"/>
      <c r="E22533"/>
      <c r="F22533"/>
    </row>
    <row r="22534" spans="1:6" x14ac:dyDescent="0.2">
      <c r="A22534"/>
      <c r="B22534"/>
      <c r="C22534"/>
      <c r="D22534"/>
      <c r="E22534"/>
      <c r="F22534"/>
    </row>
    <row r="22535" spans="1:6" x14ac:dyDescent="0.2">
      <c r="A22535"/>
      <c r="B22535"/>
      <c r="C22535"/>
      <c r="D22535"/>
      <c r="E22535"/>
      <c r="F22535"/>
    </row>
    <row r="22536" spans="1:6" x14ac:dyDescent="0.2">
      <c r="A22536"/>
      <c r="B22536"/>
      <c r="C22536"/>
      <c r="D22536"/>
      <c r="E22536"/>
      <c r="F22536"/>
    </row>
    <row r="22537" spans="1:6" x14ac:dyDescent="0.2">
      <c r="A22537"/>
      <c r="B22537"/>
      <c r="C22537"/>
      <c r="D22537"/>
      <c r="E22537"/>
      <c r="F22537"/>
    </row>
    <row r="22538" spans="1:6" x14ac:dyDescent="0.2">
      <c r="A22538"/>
      <c r="B22538"/>
      <c r="C22538"/>
      <c r="D22538"/>
      <c r="E22538"/>
      <c r="F22538"/>
    </row>
    <row r="22539" spans="1:6" x14ac:dyDescent="0.2">
      <c r="A22539"/>
      <c r="B22539"/>
      <c r="C22539"/>
      <c r="D22539"/>
      <c r="E22539"/>
      <c r="F22539"/>
    </row>
    <row r="22540" spans="1:6" x14ac:dyDescent="0.2">
      <c r="A22540"/>
      <c r="B22540"/>
      <c r="C22540"/>
      <c r="D22540"/>
      <c r="E22540"/>
      <c r="F22540"/>
    </row>
    <row r="22541" spans="1:6" x14ac:dyDescent="0.2">
      <c r="A22541"/>
      <c r="B22541"/>
      <c r="C22541"/>
      <c r="D22541"/>
      <c r="E22541"/>
      <c r="F22541"/>
    </row>
    <row r="22542" spans="1:6" x14ac:dyDescent="0.2">
      <c r="A22542"/>
      <c r="B22542"/>
      <c r="C22542"/>
      <c r="D22542"/>
      <c r="E22542"/>
      <c r="F22542"/>
    </row>
    <row r="22543" spans="1:6" x14ac:dyDescent="0.2">
      <c r="A22543"/>
      <c r="B22543"/>
      <c r="C22543"/>
      <c r="D22543"/>
      <c r="E22543"/>
      <c r="F22543"/>
    </row>
    <row r="22544" spans="1:6" x14ac:dyDescent="0.2">
      <c r="A22544"/>
      <c r="B22544"/>
      <c r="C22544"/>
      <c r="D22544"/>
      <c r="E22544"/>
      <c r="F22544"/>
    </row>
    <row r="22545" spans="1:6" x14ac:dyDescent="0.2">
      <c r="A22545"/>
      <c r="B22545"/>
      <c r="C22545"/>
      <c r="D22545"/>
      <c r="E22545"/>
      <c r="F22545"/>
    </row>
    <row r="22546" spans="1:6" x14ac:dyDescent="0.2">
      <c r="A22546"/>
      <c r="B22546"/>
      <c r="C22546"/>
      <c r="D22546"/>
      <c r="E22546"/>
      <c r="F22546"/>
    </row>
    <row r="22547" spans="1:6" x14ac:dyDescent="0.2">
      <c r="A22547"/>
      <c r="B22547"/>
      <c r="C22547"/>
      <c r="D22547"/>
      <c r="E22547"/>
      <c r="F22547"/>
    </row>
    <row r="22548" spans="1:6" x14ac:dyDescent="0.2">
      <c r="A22548"/>
      <c r="B22548"/>
      <c r="C22548"/>
      <c r="D22548"/>
      <c r="E22548"/>
      <c r="F22548"/>
    </row>
    <row r="22549" spans="1:6" x14ac:dyDescent="0.2">
      <c r="A22549"/>
      <c r="B22549"/>
      <c r="C22549"/>
      <c r="D22549"/>
      <c r="E22549"/>
      <c r="F22549"/>
    </row>
    <row r="22550" spans="1:6" x14ac:dyDescent="0.2">
      <c r="A22550"/>
      <c r="B22550"/>
      <c r="C22550"/>
      <c r="D22550"/>
      <c r="E22550"/>
      <c r="F22550"/>
    </row>
    <row r="22551" spans="1:6" x14ac:dyDescent="0.2">
      <c r="A22551"/>
      <c r="B22551"/>
      <c r="C22551"/>
      <c r="D22551"/>
      <c r="E22551"/>
      <c r="F22551"/>
    </row>
    <row r="22552" spans="1:6" x14ac:dyDescent="0.2">
      <c r="A22552"/>
      <c r="B22552"/>
      <c r="C22552"/>
      <c r="D22552"/>
      <c r="E22552"/>
      <c r="F22552"/>
    </row>
    <row r="22553" spans="1:6" x14ac:dyDescent="0.2">
      <c r="A22553"/>
      <c r="B22553"/>
      <c r="C22553"/>
      <c r="D22553"/>
      <c r="E22553"/>
      <c r="F22553"/>
    </row>
    <row r="22554" spans="1:6" x14ac:dyDescent="0.2">
      <c r="A22554"/>
      <c r="B22554"/>
      <c r="C22554"/>
      <c r="D22554"/>
      <c r="E22554"/>
      <c r="F22554"/>
    </row>
    <row r="22555" spans="1:6" x14ac:dyDescent="0.2">
      <c r="A22555"/>
      <c r="B22555"/>
      <c r="C22555"/>
      <c r="D22555"/>
      <c r="E22555"/>
      <c r="F22555"/>
    </row>
    <row r="22556" spans="1:6" x14ac:dyDescent="0.2">
      <c r="A22556"/>
      <c r="B22556"/>
      <c r="C22556"/>
      <c r="D22556"/>
      <c r="E22556"/>
      <c r="F22556"/>
    </row>
    <row r="22557" spans="1:6" x14ac:dyDescent="0.2">
      <c r="A22557"/>
      <c r="B22557"/>
      <c r="C22557"/>
      <c r="D22557"/>
      <c r="E22557"/>
      <c r="F22557"/>
    </row>
    <row r="22558" spans="1:6" x14ac:dyDescent="0.2">
      <c r="A22558"/>
      <c r="B22558"/>
      <c r="C22558"/>
      <c r="D22558"/>
      <c r="E22558"/>
      <c r="F22558"/>
    </row>
    <row r="22559" spans="1:6" x14ac:dyDescent="0.2">
      <c r="A22559"/>
      <c r="B22559"/>
      <c r="C22559"/>
      <c r="D22559"/>
      <c r="E22559"/>
      <c r="F22559"/>
    </row>
    <row r="22560" spans="1:6" x14ac:dyDescent="0.2">
      <c r="A22560"/>
      <c r="B22560"/>
      <c r="C22560"/>
      <c r="D22560"/>
      <c r="E22560"/>
      <c r="F22560"/>
    </row>
    <row r="22561" spans="1:6" x14ac:dyDescent="0.2">
      <c r="A22561"/>
      <c r="B22561"/>
      <c r="C22561"/>
      <c r="D22561"/>
      <c r="E22561"/>
      <c r="F22561"/>
    </row>
    <row r="22562" spans="1:6" x14ac:dyDescent="0.2">
      <c r="A22562"/>
      <c r="B22562"/>
      <c r="C22562"/>
      <c r="D22562"/>
      <c r="E22562"/>
      <c r="F22562"/>
    </row>
    <row r="22563" spans="1:6" x14ac:dyDescent="0.2">
      <c r="A22563"/>
      <c r="B22563"/>
      <c r="C22563"/>
      <c r="D22563"/>
      <c r="E22563"/>
      <c r="F22563"/>
    </row>
    <row r="22564" spans="1:6" x14ac:dyDescent="0.2">
      <c r="A22564"/>
      <c r="B22564"/>
      <c r="C22564"/>
      <c r="D22564"/>
      <c r="E22564"/>
      <c r="F22564"/>
    </row>
    <row r="22565" spans="1:6" x14ac:dyDescent="0.2">
      <c r="A22565"/>
      <c r="B22565"/>
      <c r="C22565"/>
      <c r="D22565"/>
      <c r="E22565"/>
      <c r="F22565"/>
    </row>
    <row r="22566" spans="1:6" x14ac:dyDescent="0.2">
      <c r="A22566"/>
      <c r="B22566"/>
      <c r="C22566"/>
      <c r="D22566"/>
      <c r="E22566"/>
      <c r="F22566"/>
    </row>
    <row r="22567" spans="1:6" x14ac:dyDescent="0.2">
      <c r="A22567"/>
      <c r="B22567"/>
      <c r="C22567"/>
      <c r="D22567"/>
      <c r="E22567"/>
      <c r="F22567"/>
    </row>
    <row r="22568" spans="1:6" x14ac:dyDescent="0.2">
      <c r="A22568"/>
      <c r="B22568"/>
      <c r="C22568"/>
      <c r="D22568"/>
      <c r="E22568"/>
      <c r="F22568"/>
    </row>
    <row r="22569" spans="1:6" x14ac:dyDescent="0.2">
      <c r="A22569"/>
      <c r="B22569"/>
      <c r="C22569"/>
      <c r="D22569"/>
      <c r="E22569"/>
      <c r="F22569"/>
    </row>
    <row r="22570" spans="1:6" x14ac:dyDescent="0.2">
      <c r="A22570"/>
      <c r="B22570"/>
      <c r="C22570"/>
      <c r="D22570"/>
      <c r="E22570"/>
      <c r="F22570"/>
    </row>
    <row r="22571" spans="1:6" x14ac:dyDescent="0.2">
      <c r="A22571"/>
      <c r="B22571"/>
      <c r="C22571"/>
      <c r="D22571"/>
      <c r="E22571"/>
      <c r="F22571"/>
    </row>
    <row r="22572" spans="1:6" x14ac:dyDescent="0.2">
      <c r="A22572"/>
      <c r="B22572"/>
      <c r="C22572"/>
      <c r="D22572"/>
      <c r="E22572"/>
      <c r="F22572"/>
    </row>
    <row r="22573" spans="1:6" x14ac:dyDescent="0.2">
      <c r="A22573"/>
      <c r="B22573"/>
      <c r="C22573"/>
      <c r="D22573"/>
      <c r="E22573"/>
      <c r="F22573"/>
    </row>
    <row r="22574" spans="1:6" x14ac:dyDescent="0.2">
      <c r="A22574"/>
      <c r="B22574"/>
      <c r="C22574"/>
      <c r="D22574"/>
      <c r="E22574"/>
      <c r="F22574"/>
    </row>
    <row r="22575" spans="1:6" x14ac:dyDescent="0.2">
      <c r="A22575"/>
      <c r="B22575"/>
      <c r="C22575"/>
      <c r="D22575"/>
      <c r="E22575"/>
      <c r="F22575"/>
    </row>
    <row r="22576" spans="1:6" x14ac:dyDescent="0.2">
      <c r="A22576"/>
      <c r="B22576"/>
      <c r="C22576"/>
      <c r="D22576"/>
      <c r="E22576"/>
      <c r="F22576"/>
    </row>
    <row r="22577" spans="1:6" x14ac:dyDescent="0.2">
      <c r="A22577"/>
      <c r="B22577"/>
      <c r="C22577"/>
      <c r="D22577"/>
      <c r="E22577"/>
      <c r="F22577"/>
    </row>
    <row r="22578" spans="1:6" x14ac:dyDescent="0.2">
      <c r="A22578"/>
      <c r="B22578"/>
      <c r="C22578"/>
      <c r="D22578"/>
      <c r="E22578"/>
      <c r="F22578"/>
    </row>
    <row r="22579" spans="1:6" x14ac:dyDescent="0.2">
      <c r="A22579"/>
      <c r="B22579"/>
      <c r="C22579"/>
      <c r="D22579"/>
      <c r="E22579"/>
      <c r="F22579"/>
    </row>
    <row r="22580" spans="1:6" x14ac:dyDescent="0.2">
      <c r="A22580"/>
      <c r="B22580"/>
      <c r="C22580"/>
      <c r="D22580"/>
      <c r="E22580"/>
      <c r="F22580"/>
    </row>
    <row r="22581" spans="1:6" x14ac:dyDescent="0.2">
      <c r="A22581"/>
      <c r="B22581"/>
      <c r="C22581"/>
      <c r="D22581"/>
      <c r="E22581"/>
      <c r="F22581"/>
    </row>
    <row r="22582" spans="1:6" x14ac:dyDescent="0.2">
      <c r="A22582"/>
      <c r="B22582"/>
      <c r="C22582"/>
      <c r="D22582"/>
      <c r="E22582"/>
      <c r="F22582"/>
    </row>
    <row r="22583" spans="1:6" x14ac:dyDescent="0.2">
      <c r="A22583"/>
      <c r="B22583"/>
      <c r="C22583"/>
      <c r="D22583"/>
      <c r="E22583"/>
      <c r="F22583"/>
    </row>
    <row r="22584" spans="1:6" x14ac:dyDescent="0.2">
      <c r="A22584"/>
      <c r="B22584"/>
      <c r="C22584"/>
      <c r="D22584"/>
      <c r="E22584"/>
      <c r="F22584"/>
    </row>
    <row r="22585" spans="1:6" x14ac:dyDescent="0.2">
      <c r="A22585"/>
      <c r="B22585"/>
      <c r="C22585"/>
      <c r="D22585"/>
      <c r="E22585"/>
      <c r="F22585"/>
    </row>
    <row r="22586" spans="1:6" x14ac:dyDescent="0.2">
      <c r="A22586"/>
      <c r="B22586"/>
      <c r="C22586"/>
      <c r="D22586"/>
      <c r="E22586"/>
      <c r="F22586"/>
    </row>
    <row r="22587" spans="1:6" x14ac:dyDescent="0.2">
      <c r="A22587"/>
      <c r="B22587"/>
      <c r="C22587"/>
      <c r="D22587"/>
      <c r="E22587"/>
      <c r="F22587"/>
    </row>
    <row r="22588" spans="1:6" x14ac:dyDescent="0.2">
      <c r="A22588"/>
      <c r="B22588"/>
      <c r="C22588"/>
      <c r="D22588"/>
      <c r="E22588"/>
      <c r="F22588"/>
    </row>
    <row r="22589" spans="1:6" x14ac:dyDescent="0.2">
      <c r="A22589"/>
      <c r="B22589"/>
      <c r="C22589"/>
      <c r="D22589"/>
      <c r="E22589"/>
      <c r="F22589"/>
    </row>
    <row r="22590" spans="1:6" x14ac:dyDescent="0.2">
      <c r="A22590"/>
      <c r="B22590"/>
      <c r="C22590"/>
      <c r="D22590"/>
      <c r="E22590"/>
      <c r="F22590"/>
    </row>
    <row r="22591" spans="1:6" x14ac:dyDescent="0.2">
      <c r="A22591"/>
      <c r="B22591"/>
      <c r="C22591"/>
      <c r="D22591"/>
      <c r="E22591"/>
      <c r="F22591"/>
    </row>
    <row r="22592" spans="1:6" x14ac:dyDescent="0.2">
      <c r="A22592"/>
      <c r="B22592"/>
      <c r="C22592"/>
      <c r="D22592"/>
      <c r="E22592"/>
      <c r="F22592"/>
    </row>
    <row r="22593" spans="1:6" x14ac:dyDescent="0.2">
      <c r="A22593"/>
      <c r="B22593"/>
      <c r="C22593"/>
      <c r="D22593"/>
      <c r="E22593"/>
      <c r="F22593"/>
    </row>
    <row r="22594" spans="1:6" x14ac:dyDescent="0.2">
      <c r="A22594"/>
      <c r="B22594"/>
      <c r="C22594"/>
      <c r="D22594"/>
      <c r="E22594"/>
      <c r="F22594"/>
    </row>
    <row r="22595" spans="1:6" x14ac:dyDescent="0.2">
      <c r="A22595"/>
      <c r="B22595"/>
      <c r="C22595"/>
      <c r="D22595"/>
      <c r="E22595"/>
      <c r="F22595"/>
    </row>
    <row r="22596" spans="1:6" x14ac:dyDescent="0.2">
      <c r="A22596"/>
      <c r="B22596"/>
      <c r="C22596"/>
      <c r="D22596"/>
      <c r="E22596"/>
      <c r="F22596"/>
    </row>
    <row r="22597" spans="1:6" x14ac:dyDescent="0.2">
      <c r="A22597"/>
      <c r="B22597"/>
      <c r="C22597"/>
      <c r="D22597"/>
      <c r="E22597"/>
      <c r="F22597"/>
    </row>
    <row r="22598" spans="1:6" x14ac:dyDescent="0.2">
      <c r="A22598"/>
      <c r="B22598"/>
      <c r="C22598"/>
      <c r="D22598"/>
      <c r="E22598"/>
      <c r="F22598"/>
    </row>
    <row r="22599" spans="1:6" x14ac:dyDescent="0.2">
      <c r="A22599"/>
      <c r="B22599"/>
      <c r="C22599"/>
      <c r="D22599"/>
      <c r="E22599"/>
      <c r="F22599"/>
    </row>
    <row r="22600" spans="1:6" x14ac:dyDescent="0.2">
      <c r="A22600"/>
      <c r="B22600"/>
      <c r="C22600"/>
      <c r="D22600"/>
      <c r="E22600"/>
      <c r="F22600"/>
    </row>
    <row r="22601" spans="1:6" x14ac:dyDescent="0.2">
      <c r="A22601"/>
      <c r="B22601"/>
      <c r="C22601"/>
      <c r="D22601"/>
      <c r="E22601"/>
      <c r="F22601"/>
    </row>
    <row r="22602" spans="1:6" x14ac:dyDescent="0.2">
      <c r="A22602"/>
      <c r="B22602"/>
      <c r="C22602"/>
      <c r="D22602"/>
      <c r="E22602"/>
      <c r="F22602"/>
    </row>
    <row r="22603" spans="1:6" x14ac:dyDescent="0.2">
      <c r="A22603"/>
      <c r="B22603"/>
      <c r="C22603"/>
      <c r="D22603"/>
      <c r="E22603"/>
      <c r="F22603"/>
    </row>
    <row r="22604" spans="1:6" x14ac:dyDescent="0.2">
      <c r="A22604"/>
      <c r="B22604"/>
      <c r="C22604"/>
      <c r="D22604"/>
      <c r="E22604"/>
      <c r="F22604"/>
    </row>
    <row r="22605" spans="1:6" x14ac:dyDescent="0.2">
      <c r="A22605"/>
      <c r="B22605"/>
      <c r="C22605"/>
      <c r="D22605"/>
      <c r="E22605"/>
      <c r="F22605"/>
    </row>
    <row r="22606" spans="1:6" x14ac:dyDescent="0.2">
      <c r="A22606"/>
      <c r="B22606"/>
      <c r="C22606"/>
      <c r="D22606"/>
      <c r="E22606"/>
      <c r="F22606"/>
    </row>
    <row r="22607" spans="1:6" x14ac:dyDescent="0.2">
      <c r="A22607"/>
      <c r="B22607"/>
      <c r="C22607"/>
      <c r="D22607"/>
      <c r="E22607"/>
      <c r="F22607"/>
    </row>
    <row r="22608" spans="1:6" x14ac:dyDescent="0.2">
      <c r="A22608"/>
      <c r="B22608"/>
      <c r="C22608"/>
      <c r="D22608"/>
      <c r="E22608"/>
      <c r="F22608"/>
    </row>
    <row r="22609" spans="1:6" x14ac:dyDescent="0.2">
      <c r="A22609"/>
      <c r="B22609"/>
      <c r="C22609"/>
      <c r="D22609"/>
      <c r="E22609"/>
      <c r="F22609"/>
    </row>
    <row r="22610" spans="1:6" x14ac:dyDescent="0.2">
      <c r="A22610"/>
      <c r="B22610"/>
      <c r="C22610"/>
      <c r="D22610"/>
      <c r="E22610"/>
      <c r="F22610"/>
    </row>
    <row r="22611" spans="1:6" x14ac:dyDescent="0.2">
      <c r="A22611"/>
      <c r="B22611"/>
      <c r="C22611"/>
      <c r="D22611"/>
      <c r="E22611"/>
      <c r="F22611"/>
    </row>
    <row r="22612" spans="1:6" x14ac:dyDescent="0.2">
      <c r="A22612"/>
      <c r="B22612"/>
      <c r="C22612"/>
      <c r="D22612"/>
      <c r="E22612"/>
      <c r="F22612"/>
    </row>
    <row r="22613" spans="1:6" x14ac:dyDescent="0.2">
      <c r="A22613"/>
      <c r="B22613"/>
      <c r="C22613"/>
      <c r="D22613"/>
      <c r="E22613"/>
      <c r="F22613"/>
    </row>
    <row r="22614" spans="1:6" x14ac:dyDescent="0.2">
      <c r="A22614"/>
      <c r="B22614"/>
      <c r="C22614"/>
      <c r="D22614"/>
      <c r="E22614"/>
      <c r="F22614"/>
    </row>
    <row r="22615" spans="1:6" x14ac:dyDescent="0.2">
      <c r="A22615"/>
      <c r="B22615"/>
      <c r="C22615"/>
      <c r="D22615"/>
      <c r="E22615"/>
      <c r="F22615"/>
    </row>
    <row r="22616" spans="1:6" x14ac:dyDescent="0.2">
      <c r="A22616"/>
      <c r="B22616"/>
      <c r="C22616"/>
      <c r="D22616"/>
      <c r="E22616"/>
      <c r="F22616"/>
    </row>
    <row r="22617" spans="1:6" x14ac:dyDescent="0.2">
      <c r="A22617"/>
      <c r="B22617"/>
      <c r="C22617"/>
      <c r="D22617"/>
      <c r="E22617"/>
      <c r="F22617"/>
    </row>
    <row r="22618" spans="1:6" x14ac:dyDescent="0.2">
      <c r="A22618"/>
      <c r="B22618"/>
      <c r="C22618"/>
      <c r="D22618"/>
      <c r="E22618"/>
      <c r="F22618"/>
    </row>
    <row r="22619" spans="1:6" x14ac:dyDescent="0.2">
      <c r="A22619"/>
      <c r="B22619"/>
      <c r="C22619"/>
      <c r="D22619"/>
      <c r="E22619"/>
      <c r="F22619"/>
    </row>
    <row r="22620" spans="1:6" x14ac:dyDescent="0.2">
      <c r="A22620"/>
      <c r="B22620"/>
      <c r="C22620"/>
      <c r="D22620"/>
      <c r="E22620"/>
      <c r="F22620"/>
    </row>
    <row r="22621" spans="1:6" x14ac:dyDescent="0.2">
      <c r="A22621"/>
      <c r="B22621"/>
      <c r="C22621"/>
      <c r="D22621"/>
      <c r="E22621"/>
      <c r="F22621"/>
    </row>
    <row r="22622" spans="1:6" x14ac:dyDescent="0.2">
      <c r="A22622"/>
      <c r="B22622"/>
      <c r="C22622"/>
      <c r="D22622"/>
      <c r="E22622"/>
      <c r="F22622"/>
    </row>
    <row r="22623" spans="1:6" x14ac:dyDescent="0.2">
      <c r="A22623"/>
      <c r="B22623"/>
      <c r="C22623"/>
      <c r="D22623"/>
      <c r="E22623"/>
      <c r="F22623"/>
    </row>
    <row r="22624" spans="1:6" x14ac:dyDescent="0.2">
      <c r="A22624"/>
      <c r="B22624"/>
      <c r="C22624"/>
      <c r="D22624"/>
      <c r="E22624"/>
      <c r="F22624"/>
    </row>
    <row r="22625" spans="1:6" x14ac:dyDescent="0.2">
      <c r="A22625"/>
      <c r="B22625"/>
      <c r="C22625"/>
      <c r="D22625"/>
      <c r="E22625"/>
      <c r="F22625"/>
    </row>
    <row r="22626" spans="1:6" x14ac:dyDescent="0.2">
      <c r="A22626"/>
      <c r="B22626"/>
      <c r="C22626"/>
      <c r="D22626"/>
      <c r="E22626"/>
      <c r="F22626"/>
    </row>
    <row r="22627" spans="1:6" x14ac:dyDescent="0.2">
      <c r="A22627"/>
      <c r="B22627"/>
      <c r="C22627"/>
      <c r="D22627"/>
      <c r="E22627"/>
      <c r="F22627"/>
    </row>
    <row r="22628" spans="1:6" x14ac:dyDescent="0.2">
      <c r="A22628"/>
      <c r="B22628"/>
      <c r="C22628"/>
      <c r="D22628"/>
      <c r="E22628"/>
      <c r="F22628"/>
    </row>
    <row r="22629" spans="1:6" x14ac:dyDescent="0.2">
      <c r="A22629"/>
      <c r="B22629"/>
      <c r="C22629"/>
      <c r="D22629"/>
      <c r="E22629"/>
      <c r="F22629"/>
    </row>
    <row r="22630" spans="1:6" x14ac:dyDescent="0.2">
      <c r="A22630"/>
      <c r="B22630"/>
      <c r="C22630"/>
      <c r="D22630"/>
      <c r="E22630"/>
      <c r="F22630"/>
    </row>
    <row r="22631" spans="1:6" x14ac:dyDescent="0.2">
      <c r="A22631"/>
      <c r="B22631"/>
      <c r="C22631"/>
      <c r="D22631"/>
      <c r="E22631"/>
      <c r="F22631"/>
    </row>
    <row r="22632" spans="1:6" x14ac:dyDescent="0.2">
      <c r="A22632"/>
      <c r="B22632"/>
      <c r="C22632"/>
      <c r="D22632"/>
      <c r="E22632"/>
      <c r="F22632"/>
    </row>
    <row r="22633" spans="1:6" x14ac:dyDescent="0.2">
      <c r="A22633"/>
      <c r="B22633"/>
      <c r="C22633"/>
      <c r="D22633"/>
      <c r="E22633"/>
      <c r="F22633"/>
    </row>
    <row r="22634" spans="1:6" x14ac:dyDescent="0.2">
      <c r="A22634"/>
      <c r="B22634"/>
      <c r="C22634"/>
      <c r="D22634"/>
      <c r="E22634"/>
      <c r="F22634"/>
    </row>
    <row r="22635" spans="1:6" x14ac:dyDescent="0.2">
      <c r="A22635"/>
      <c r="B22635"/>
      <c r="C22635"/>
      <c r="D22635"/>
      <c r="E22635"/>
      <c r="F22635"/>
    </row>
    <row r="22636" spans="1:6" x14ac:dyDescent="0.2">
      <c r="A22636"/>
      <c r="B22636"/>
      <c r="C22636"/>
      <c r="D22636"/>
      <c r="E22636"/>
      <c r="F22636"/>
    </row>
    <row r="22637" spans="1:6" x14ac:dyDescent="0.2">
      <c r="A22637"/>
      <c r="B22637"/>
      <c r="C22637"/>
      <c r="D22637"/>
      <c r="E22637"/>
      <c r="F22637"/>
    </row>
    <row r="22638" spans="1:6" x14ac:dyDescent="0.2">
      <c r="A22638"/>
      <c r="B22638"/>
      <c r="C22638"/>
      <c r="D22638"/>
      <c r="E22638"/>
      <c r="F22638"/>
    </row>
    <row r="22639" spans="1:6" x14ac:dyDescent="0.2">
      <c r="A22639"/>
      <c r="B22639"/>
      <c r="C22639"/>
      <c r="D22639"/>
      <c r="E22639"/>
      <c r="F22639"/>
    </row>
    <row r="22640" spans="1:6" x14ac:dyDescent="0.2">
      <c r="A22640"/>
      <c r="B22640"/>
      <c r="C22640"/>
      <c r="D22640"/>
      <c r="E22640"/>
      <c r="F22640"/>
    </row>
    <row r="22641" spans="1:6" x14ac:dyDescent="0.2">
      <c r="A22641"/>
      <c r="B22641"/>
      <c r="C22641"/>
      <c r="D22641"/>
      <c r="E22641"/>
      <c r="F22641"/>
    </row>
    <row r="22642" spans="1:6" x14ac:dyDescent="0.2">
      <c r="A22642"/>
      <c r="B22642"/>
      <c r="C22642"/>
      <c r="D22642"/>
      <c r="E22642"/>
      <c r="F22642"/>
    </row>
    <row r="22643" spans="1:6" x14ac:dyDescent="0.2">
      <c r="A22643"/>
      <c r="B22643"/>
      <c r="C22643"/>
      <c r="D22643"/>
      <c r="E22643"/>
      <c r="F22643"/>
    </row>
    <row r="22644" spans="1:6" x14ac:dyDescent="0.2">
      <c r="A22644"/>
      <c r="B22644"/>
      <c r="C22644"/>
      <c r="D22644"/>
      <c r="E22644"/>
      <c r="F22644"/>
    </row>
    <row r="22645" spans="1:6" x14ac:dyDescent="0.2">
      <c r="A22645"/>
      <c r="B22645"/>
      <c r="C22645"/>
      <c r="D22645"/>
      <c r="E22645"/>
      <c r="F22645"/>
    </row>
    <row r="22646" spans="1:6" x14ac:dyDescent="0.2">
      <c r="A22646"/>
      <c r="B22646"/>
      <c r="C22646"/>
      <c r="D22646"/>
      <c r="E22646"/>
      <c r="F22646"/>
    </row>
    <row r="22647" spans="1:6" x14ac:dyDescent="0.2">
      <c r="A22647"/>
      <c r="B22647"/>
      <c r="C22647"/>
      <c r="D22647"/>
      <c r="E22647"/>
      <c r="F22647"/>
    </row>
    <row r="22648" spans="1:6" x14ac:dyDescent="0.2">
      <c r="A22648"/>
      <c r="B22648"/>
      <c r="C22648"/>
      <c r="D22648"/>
      <c r="E22648"/>
      <c r="F22648"/>
    </row>
    <row r="22649" spans="1:6" x14ac:dyDescent="0.2">
      <c r="A22649"/>
      <c r="B22649"/>
      <c r="C22649"/>
      <c r="D22649"/>
      <c r="E22649"/>
      <c r="F22649"/>
    </row>
    <row r="22650" spans="1:6" x14ac:dyDescent="0.2">
      <c r="A22650"/>
      <c r="B22650"/>
      <c r="C22650"/>
      <c r="D22650"/>
      <c r="E22650"/>
      <c r="F22650"/>
    </row>
    <row r="22651" spans="1:6" x14ac:dyDescent="0.2">
      <c r="A22651"/>
      <c r="B22651"/>
      <c r="C22651"/>
      <c r="D22651"/>
      <c r="E22651"/>
      <c r="F22651"/>
    </row>
    <row r="22652" spans="1:6" x14ac:dyDescent="0.2">
      <c r="A22652"/>
      <c r="B22652"/>
      <c r="C22652"/>
      <c r="D22652"/>
      <c r="E22652"/>
      <c r="F22652"/>
    </row>
    <row r="22653" spans="1:6" x14ac:dyDescent="0.2">
      <c r="A22653"/>
      <c r="B22653"/>
      <c r="C22653"/>
      <c r="D22653"/>
      <c r="E22653"/>
      <c r="F22653"/>
    </row>
    <row r="22654" spans="1:6" x14ac:dyDescent="0.2">
      <c r="A22654"/>
      <c r="B22654"/>
      <c r="C22654"/>
      <c r="D22654"/>
      <c r="E22654"/>
      <c r="F22654"/>
    </row>
    <row r="22655" spans="1:6" x14ac:dyDescent="0.2">
      <c r="A22655"/>
      <c r="B22655"/>
      <c r="C22655"/>
      <c r="D22655"/>
      <c r="E22655"/>
      <c r="F22655"/>
    </row>
    <row r="22656" spans="1:6" x14ac:dyDescent="0.2">
      <c r="A22656"/>
      <c r="B22656"/>
      <c r="C22656"/>
      <c r="D22656"/>
      <c r="E22656"/>
      <c r="F22656"/>
    </row>
    <row r="22657" spans="1:6" x14ac:dyDescent="0.2">
      <c r="A22657"/>
      <c r="B22657"/>
      <c r="C22657"/>
      <c r="D22657"/>
      <c r="E22657"/>
      <c r="F22657"/>
    </row>
    <row r="22658" spans="1:6" x14ac:dyDescent="0.2">
      <c r="A22658"/>
      <c r="B22658"/>
      <c r="C22658"/>
      <c r="D22658"/>
      <c r="E22658"/>
      <c r="F22658"/>
    </row>
    <row r="22659" spans="1:6" x14ac:dyDescent="0.2">
      <c r="A22659"/>
      <c r="B22659"/>
      <c r="C22659"/>
      <c r="D22659"/>
      <c r="E22659"/>
      <c r="F22659"/>
    </row>
    <row r="22660" spans="1:6" x14ac:dyDescent="0.2">
      <c r="A22660"/>
      <c r="B22660"/>
      <c r="C22660"/>
      <c r="D22660"/>
      <c r="E22660"/>
      <c r="F22660"/>
    </row>
    <row r="22661" spans="1:6" x14ac:dyDescent="0.2">
      <c r="A22661"/>
      <c r="B22661"/>
      <c r="C22661"/>
      <c r="D22661"/>
      <c r="E22661"/>
      <c r="F22661"/>
    </row>
    <row r="22662" spans="1:6" x14ac:dyDescent="0.2">
      <c r="A22662"/>
      <c r="B22662"/>
      <c r="C22662"/>
      <c r="D22662"/>
      <c r="E22662"/>
      <c r="F22662"/>
    </row>
    <row r="22663" spans="1:6" x14ac:dyDescent="0.2">
      <c r="A22663"/>
      <c r="B22663"/>
      <c r="C22663"/>
      <c r="D22663"/>
      <c r="E22663"/>
      <c r="F22663"/>
    </row>
    <row r="22664" spans="1:6" x14ac:dyDescent="0.2">
      <c r="A22664"/>
      <c r="B22664"/>
      <c r="C22664"/>
      <c r="D22664"/>
      <c r="E22664"/>
      <c r="F22664"/>
    </row>
    <row r="22665" spans="1:6" x14ac:dyDescent="0.2">
      <c r="A22665"/>
      <c r="B22665"/>
      <c r="C22665"/>
      <c r="D22665"/>
      <c r="E22665"/>
      <c r="F22665"/>
    </row>
    <row r="22666" spans="1:6" x14ac:dyDescent="0.2">
      <c r="A22666"/>
      <c r="B22666"/>
      <c r="C22666"/>
      <c r="D22666"/>
      <c r="E22666"/>
      <c r="F22666"/>
    </row>
    <row r="22667" spans="1:6" x14ac:dyDescent="0.2">
      <c r="A22667"/>
      <c r="B22667"/>
      <c r="C22667"/>
      <c r="D22667"/>
      <c r="E22667"/>
      <c r="F22667"/>
    </row>
    <row r="22668" spans="1:6" x14ac:dyDescent="0.2">
      <c r="A22668"/>
      <c r="B22668"/>
      <c r="C22668"/>
      <c r="D22668"/>
      <c r="E22668"/>
      <c r="F22668"/>
    </row>
    <row r="22669" spans="1:6" x14ac:dyDescent="0.2">
      <c r="A22669"/>
      <c r="B22669"/>
      <c r="C22669"/>
      <c r="D22669"/>
      <c r="E22669"/>
      <c r="F22669"/>
    </row>
    <row r="22670" spans="1:6" x14ac:dyDescent="0.2">
      <c r="A22670"/>
      <c r="B22670"/>
      <c r="C22670"/>
      <c r="D22670"/>
      <c r="E22670"/>
      <c r="F22670"/>
    </row>
    <row r="22671" spans="1:6" x14ac:dyDescent="0.2">
      <c r="A22671"/>
      <c r="B22671"/>
      <c r="C22671"/>
      <c r="D22671"/>
      <c r="E22671"/>
      <c r="F22671"/>
    </row>
    <row r="22672" spans="1:6" x14ac:dyDescent="0.2">
      <c r="A22672"/>
      <c r="B22672"/>
      <c r="C22672"/>
      <c r="D22672"/>
      <c r="E22672"/>
      <c r="F22672"/>
    </row>
    <row r="22673" spans="1:6" x14ac:dyDescent="0.2">
      <c r="A22673"/>
      <c r="B22673"/>
      <c r="C22673"/>
      <c r="D22673"/>
      <c r="E22673"/>
      <c r="F22673"/>
    </row>
    <row r="22674" spans="1:6" x14ac:dyDescent="0.2">
      <c r="A22674"/>
      <c r="B22674"/>
      <c r="C22674"/>
      <c r="D22674"/>
      <c r="E22674"/>
      <c r="F22674"/>
    </row>
    <row r="22675" spans="1:6" x14ac:dyDescent="0.2">
      <c r="A22675"/>
      <c r="B22675"/>
      <c r="C22675"/>
      <c r="D22675"/>
      <c r="E22675"/>
      <c r="F22675"/>
    </row>
    <row r="22676" spans="1:6" x14ac:dyDescent="0.2">
      <c r="A22676"/>
      <c r="B22676"/>
      <c r="C22676"/>
      <c r="D22676"/>
      <c r="E22676"/>
      <c r="F22676"/>
    </row>
    <row r="22677" spans="1:6" x14ac:dyDescent="0.2">
      <c r="A22677"/>
      <c r="B22677"/>
      <c r="C22677"/>
      <c r="D22677"/>
      <c r="E22677"/>
      <c r="F22677"/>
    </row>
    <row r="22678" spans="1:6" x14ac:dyDescent="0.2">
      <c r="A22678"/>
      <c r="B22678"/>
      <c r="C22678"/>
      <c r="D22678"/>
      <c r="E22678"/>
      <c r="F22678"/>
    </row>
    <row r="22679" spans="1:6" x14ac:dyDescent="0.2">
      <c r="A22679"/>
      <c r="B22679"/>
      <c r="C22679"/>
      <c r="D22679"/>
      <c r="E22679"/>
      <c r="F22679"/>
    </row>
    <row r="22680" spans="1:6" x14ac:dyDescent="0.2">
      <c r="A22680"/>
      <c r="B22680"/>
      <c r="C22680"/>
      <c r="D22680"/>
      <c r="E22680"/>
      <c r="F22680"/>
    </row>
    <row r="22681" spans="1:6" x14ac:dyDescent="0.2">
      <c r="A22681"/>
      <c r="B22681"/>
      <c r="C22681"/>
      <c r="D22681"/>
      <c r="E22681"/>
      <c r="F22681"/>
    </row>
    <row r="22682" spans="1:6" x14ac:dyDescent="0.2">
      <c r="A22682"/>
      <c r="B22682"/>
      <c r="C22682"/>
      <c r="D22682"/>
      <c r="E22682"/>
      <c r="F22682"/>
    </row>
    <row r="22683" spans="1:6" x14ac:dyDescent="0.2">
      <c r="A22683"/>
      <c r="B22683"/>
      <c r="C22683"/>
      <c r="D22683"/>
      <c r="E22683"/>
      <c r="F22683"/>
    </row>
    <row r="22684" spans="1:6" x14ac:dyDescent="0.2">
      <c r="A22684"/>
      <c r="B22684"/>
      <c r="C22684"/>
      <c r="D22684"/>
      <c r="E22684"/>
      <c r="F22684"/>
    </row>
    <row r="22685" spans="1:6" x14ac:dyDescent="0.2">
      <c r="A22685"/>
      <c r="B22685"/>
      <c r="C22685"/>
      <c r="D22685"/>
      <c r="E22685"/>
      <c r="F22685"/>
    </row>
    <row r="22686" spans="1:6" x14ac:dyDescent="0.2">
      <c r="A22686"/>
      <c r="B22686"/>
      <c r="C22686"/>
      <c r="D22686"/>
      <c r="E22686"/>
      <c r="F22686"/>
    </row>
    <row r="22687" spans="1:6" x14ac:dyDescent="0.2">
      <c r="A22687"/>
      <c r="B22687"/>
      <c r="C22687"/>
      <c r="D22687"/>
      <c r="E22687"/>
      <c r="F22687"/>
    </row>
    <row r="22688" spans="1:6" x14ac:dyDescent="0.2">
      <c r="A22688"/>
      <c r="B22688"/>
      <c r="C22688"/>
      <c r="D22688"/>
      <c r="E22688"/>
      <c r="F22688"/>
    </row>
    <row r="22689" spans="1:6" x14ac:dyDescent="0.2">
      <c r="A22689"/>
      <c r="B22689"/>
      <c r="C22689"/>
      <c r="D22689"/>
      <c r="E22689"/>
      <c r="F22689"/>
    </row>
    <row r="22690" spans="1:6" x14ac:dyDescent="0.2">
      <c r="A22690"/>
      <c r="B22690"/>
      <c r="C22690"/>
      <c r="D22690"/>
      <c r="E22690"/>
      <c r="F22690"/>
    </row>
    <row r="22691" spans="1:6" x14ac:dyDescent="0.2">
      <c r="A22691"/>
      <c r="B22691"/>
      <c r="C22691"/>
      <c r="D22691"/>
      <c r="E22691"/>
      <c r="F22691"/>
    </row>
    <row r="22692" spans="1:6" x14ac:dyDescent="0.2">
      <c r="A22692"/>
      <c r="B22692"/>
      <c r="C22692"/>
      <c r="D22692"/>
      <c r="E22692"/>
      <c r="F22692"/>
    </row>
    <row r="22693" spans="1:6" x14ac:dyDescent="0.2">
      <c r="A22693"/>
      <c r="B22693"/>
      <c r="C22693"/>
      <c r="D22693"/>
      <c r="E22693"/>
      <c r="F22693"/>
    </row>
    <row r="22694" spans="1:6" x14ac:dyDescent="0.2">
      <c r="A22694"/>
      <c r="B22694"/>
      <c r="C22694"/>
      <c r="D22694"/>
      <c r="E22694"/>
      <c r="F22694"/>
    </row>
    <row r="22695" spans="1:6" x14ac:dyDescent="0.2">
      <c r="A22695"/>
      <c r="B22695"/>
      <c r="C22695"/>
      <c r="D22695"/>
      <c r="E22695"/>
      <c r="F22695"/>
    </row>
    <row r="22696" spans="1:6" x14ac:dyDescent="0.2">
      <c r="A22696"/>
      <c r="B22696"/>
      <c r="C22696"/>
      <c r="D22696"/>
      <c r="E22696"/>
      <c r="F22696"/>
    </row>
    <row r="22697" spans="1:6" x14ac:dyDescent="0.2">
      <c r="A22697"/>
      <c r="B22697"/>
      <c r="C22697"/>
      <c r="D22697"/>
      <c r="E22697"/>
      <c r="F22697"/>
    </row>
    <row r="22698" spans="1:6" x14ac:dyDescent="0.2">
      <c r="A22698"/>
      <c r="B22698"/>
      <c r="C22698"/>
      <c r="D22698"/>
      <c r="E22698"/>
      <c r="F22698"/>
    </row>
    <row r="22699" spans="1:6" x14ac:dyDescent="0.2">
      <c r="A22699"/>
      <c r="B22699"/>
      <c r="C22699"/>
      <c r="D22699"/>
      <c r="E22699"/>
      <c r="F22699"/>
    </row>
    <row r="22700" spans="1:6" x14ac:dyDescent="0.2">
      <c r="A22700"/>
      <c r="B22700"/>
      <c r="C22700"/>
      <c r="D22700"/>
      <c r="E22700"/>
      <c r="F22700"/>
    </row>
    <row r="22701" spans="1:6" x14ac:dyDescent="0.2">
      <c r="A22701"/>
      <c r="B22701"/>
      <c r="C22701"/>
      <c r="D22701"/>
      <c r="E22701"/>
      <c r="F22701"/>
    </row>
    <row r="22702" spans="1:6" x14ac:dyDescent="0.2">
      <c r="A22702"/>
      <c r="B22702"/>
      <c r="C22702"/>
      <c r="D22702"/>
      <c r="E22702"/>
      <c r="F22702"/>
    </row>
    <row r="22703" spans="1:6" x14ac:dyDescent="0.2">
      <c r="A22703"/>
      <c r="B22703"/>
      <c r="C22703"/>
      <c r="D22703"/>
      <c r="E22703"/>
      <c r="F22703"/>
    </row>
    <row r="22704" spans="1:6" x14ac:dyDescent="0.2">
      <c r="A22704"/>
      <c r="B22704"/>
      <c r="C22704"/>
      <c r="D22704"/>
      <c r="E22704"/>
      <c r="F22704"/>
    </row>
    <row r="22705" spans="1:6" x14ac:dyDescent="0.2">
      <c r="A22705"/>
      <c r="B22705"/>
      <c r="C22705"/>
      <c r="D22705"/>
      <c r="E22705"/>
      <c r="F22705"/>
    </row>
    <row r="22706" spans="1:6" x14ac:dyDescent="0.2">
      <c r="A22706"/>
      <c r="B22706"/>
      <c r="C22706"/>
      <c r="D22706"/>
      <c r="E22706"/>
      <c r="F22706"/>
    </row>
    <row r="22707" spans="1:6" x14ac:dyDescent="0.2">
      <c r="A22707"/>
      <c r="B22707"/>
      <c r="C22707"/>
      <c r="D22707"/>
      <c r="E22707"/>
      <c r="F22707"/>
    </row>
    <row r="22708" spans="1:6" x14ac:dyDescent="0.2">
      <c r="A22708"/>
      <c r="B22708"/>
      <c r="C22708"/>
      <c r="D22708"/>
      <c r="E22708"/>
      <c r="F22708"/>
    </row>
    <row r="22709" spans="1:6" x14ac:dyDescent="0.2">
      <c r="A22709"/>
      <c r="B22709"/>
      <c r="C22709"/>
      <c r="D22709"/>
      <c r="E22709"/>
      <c r="F22709"/>
    </row>
    <row r="22710" spans="1:6" x14ac:dyDescent="0.2">
      <c r="A22710"/>
      <c r="B22710"/>
      <c r="C22710"/>
      <c r="D22710"/>
      <c r="E22710"/>
      <c r="F22710"/>
    </row>
    <row r="22711" spans="1:6" x14ac:dyDescent="0.2">
      <c r="A22711"/>
      <c r="B22711"/>
      <c r="C22711"/>
      <c r="D22711"/>
      <c r="E22711"/>
      <c r="F22711"/>
    </row>
    <row r="22712" spans="1:6" x14ac:dyDescent="0.2">
      <c r="A22712"/>
      <c r="B22712"/>
      <c r="C22712"/>
      <c r="D22712"/>
      <c r="E22712"/>
      <c r="F22712"/>
    </row>
    <row r="22713" spans="1:6" x14ac:dyDescent="0.2">
      <c r="A22713"/>
      <c r="B22713"/>
      <c r="C22713"/>
      <c r="D22713"/>
      <c r="E22713"/>
      <c r="F22713"/>
    </row>
    <row r="22714" spans="1:6" x14ac:dyDescent="0.2">
      <c r="A22714"/>
      <c r="B22714"/>
      <c r="C22714"/>
      <c r="D22714"/>
      <c r="E22714"/>
      <c r="F22714"/>
    </row>
    <row r="22715" spans="1:6" x14ac:dyDescent="0.2">
      <c r="A22715"/>
      <c r="B22715"/>
      <c r="C22715"/>
      <c r="D22715"/>
      <c r="E22715"/>
      <c r="F22715"/>
    </row>
    <row r="22716" spans="1:6" x14ac:dyDescent="0.2">
      <c r="A22716"/>
      <c r="B22716"/>
      <c r="C22716"/>
      <c r="D22716"/>
      <c r="E22716"/>
      <c r="F22716"/>
    </row>
    <row r="22717" spans="1:6" x14ac:dyDescent="0.2">
      <c r="A22717"/>
      <c r="B22717"/>
      <c r="C22717"/>
      <c r="D22717"/>
      <c r="E22717"/>
      <c r="F22717"/>
    </row>
    <row r="22718" spans="1:6" x14ac:dyDescent="0.2">
      <c r="A22718"/>
      <c r="B22718"/>
      <c r="C22718"/>
      <c r="D22718"/>
      <c r="E22718"/>
      <c r="F22718"/>
    </row>
    <row r="22719" spans="1:6" x14ac:dyDescent="0.2">
      <c r="A22719"/>
      <c r="B22719"/>
      <c r="C22719"/>
      <c r="D22719"/>
      <c r="E22719"/>
      <c r="F22719"/>
    </row>
    <row r="22720" spans="1:6" x14ac:dyDescent="0.2">
      <c r="A22720"/>
      <c r="B22720"/>
      <c r="C22720"/>
      <c r="D22720"/>
      <c r="E22720"/>
      <c r="F22720"/>
    </row>
    <row r="22721" spans="1:6" x14ac:dyDescent="0.2">
      <c r="A22721"/>
      <c r="B22721"/>
      <c r="C22721"/>
      <c r="D22721"/>
      <c r="E22721"/>
      <c r="F22721"/>
    </row>
    <row r="22722" spans="1:6" x14ac:dyDescent="0.2">
      <c r="A22722"/>
      <c r="B22722"/>
      <c r="C22722"/>
      <c r="D22722"/>
      <c r="E22722"/>
      <c r="F22722"/>
    </row>
    <row r="22723" spans="1:6" x14ac:dyDescent="0.2">
      <c r="A22723"/>
      <c r="B22723"/>
      <c r="C22723"/>
      <c r="D22723"/>
      <c r="E22723"/>
      <c r="F22723"/>
    </row>
    <row r="22724" spans="1:6" x14ac:dyDescent="0.2">
      <c r="A22724"/>
      <c r="B22724"/>
      <c r="C22724"/>
      <c r="D22724"/>
      <c r="E22724"/>
      <c r="F22724"/>
    </row>
    <row r="22725" spans="1:6" x14ac:dyDescent="0.2">
      <c r="A22725"/>
      <c r="B22725"/>
      <c r="C22725"/>
      <c r="D22725"/>
      <c r="E22725"/>
      <c r="F22725"/>
    </row>
    <row r="22726" spans="1:6" x14ac:dyDescent="0.2">
      <c r="A22726"/>
      <c r="B22726"/>
      <c r="C22726"/>
      <c r="D22726"/>
      <c r="E22726"/>
      <c r="F22726"/>
    </row>
    <row r="22727" spans="1:6" x14ac:dyDescent="0.2">
      <c r="A22727"/>
      <c r="B22727"/>
      <c r="C22727"/>
      <c r="D22727"/>
      <c r="E22727"/>
      <c r="F22727"/>
    </row>
    <row r="22728" spans="1:6" x14ac:dyDescent="0.2">
      <c r="A22728"/>
      <c r="B22728"/>
      <c r="C22728"/>
      <c r="D22728"/>
      <c r="E22728"/>
      <c r="F22728"/>
    </row>
    <row r="22729" spans="1:6" x14ac:dyDescent="0.2">
      <c r="A22729"/>
      <c r="B22729"/>
      <c r="C22729"/>
      <c r="D22729"/>
      <c r="E22729"/>
      <c r="F22729"/>
    </row>
    <row r="22730" spans="1:6" x14ac:dyDescent="0.2">
      <c r="A22730"/>
      <c r="B22730"/>
      <c r="C22730"/>
      <c r="D22730"/>
      <c r="E22730"/>
      <c r="F22730"/>
    </row>
    <row r="22731" spans="1:6" x14ac:dyDescent="0.2">
      <c r="A22731"/>
      <c r="B22731"/>
      <c r="C22731"/>
      <c r="D22731"/>
      <c r="E22731"/>
      <c r="F22731"/>
    </row>
    <row r="22732" spans="1:6" x14ac:dyDescent="0.2">
      <c r="A22732"/>
      <c r="B22732"/>
      <c r="C22732"/>
      <c r="D22732"/>
      <c r="E22732"/>
      <c r="F22732"/>
    </row>
    <row r="22733" spans="1:6" x14ac:dyDescent="0.2">
      <c r="A22733"/>
      <c r="B22733"/>
      <c r="C22733"/>
      <c r="D22733"/>
      <c r="E22733"/>
      <c r="F22733"/>
    </row>
    <row r="22734" spans="1:6" x14ac:dyDescent="0.2">
      <c r="A22734"/>
      <c r="B22734"/>
      <c r="C22734"/>
      <c r="D22734"/>
      <c r="E22734"/>
      <c r="F22734"/>
    </row>
    <row r="22735" spans="1:6" x14ac:dyDescent="0.2">
      <c r="A22735"/>
      <c r="B22735"/>
      <c r="C22735"/>
      <c r="D22735"/>
      <c r="E22735"/>
      <c r="F22735"/>
    </row>
    <row r="22736" spans="1:6" x14ac:dyDescent="0.2">
      <c r="A22736"/>
      <c r="B22736"/>
      <c r="C22736"/>
      <c r="D22736"/>
      <c r="E22736"/>
      <c r="F22736"/>
    </row>
    <row r="22737" spans="1:6" x14ac:dyDescent="0.2">
      <c r="A22737"/>
      <c r="B22737"/>
      <c r="C22737"/>
      <c r="D22737"/>
      <c r="E22737"/>
      <c r="F22737"/>
    </row>
    <row r="22738" spans="1:6" x14ac:dyDescent="0.2">
      <c r="A22738"/>
      <c r="B22738"/>
      <c r="C22738"/>
      <c r="D22738"/>
      <c r="E22738"/>
      <c r="F22738"/>
    </row>
    <row r="22739" spans="1:6" x14ac:dyDescent="0.2">
      <c r="A22739"/>
      <c r="B22739"/>
      <c r="C22739"/>
      <c r="D22739"/>
      <c r="E22739"/>
      <c r="F22739"/>
    </row>
    <row r="22740" spans="1:6" x14ac:dyDescent="0.2">
      <c r="A22740"/>
      <c r="B22740"/>
      <c r="C22740"/>
      <c r="D22740"/>
      <c r="E22740"/>
      <c r="F22740"/>
    </row>
    <row r="22741" spans="1:6" x14ac:dyDescent="0.2">
      <c r="A22741"/>
      <c r="B22741"/>
      <c r="C22741"/>
      <c r="D22741"/>
      <c r="E22741"/>
      <c r="F22741"/>
    </row>
    <row r="22742" spans="1:6" x14ac:dyDescent="0.2">
      <c r="A22742"/>
      <c r="B22742"/>
      <c r="C22742"/>
      <c r="D22742"/>
      <c r="E22742"/>
      <c r="F22742"/>
    </row>
    <row r="22743" spans="1:6" x14ac:dyDescent="0.2">
      <c r="A22743"/>
      <c r="B22743"/>
      <c r="C22743"/>
      <c r="D22743"/>
      <c r="E22743"/>
      <c r="F22743"/>
    </row>
    <row r="22744" spans="1:6" x14ac:dyDescent="0.2">
      <c r="A22744"/>
      <c r="B22744"/>
      <c r="C22744"/>
      <c r="D22744"/>
      <c r="E22744"/>
      <c r="F22744"/>
    </row>
    <row r="22745" spans="1:6" x14ac:dyDescent="0.2">
      <c r="A22745"/>
      <c r="B22745"/>
      <c r="C22745"/>
      <c r="D22745"/>
      <c r="E22745"/>
      <c r="F22745"/>
    </row>
    <row r="22746" spans="1:6" x14ac:dyDescent="0.2">
      <c r="A22746"/>
      <c r="B22746"/>
      <c r="C22746"/>
      <c r="D22746"/>
      <c r="E22746"/>
      <c r="F22746"/>
    </row>
    <row r="22747" spans="1:6" x14ac:dyDescent="0.2">
      <c r="A22747"/>
      <c r="B22747"/>
      <c r="C22747"/>
      <c r="D22747"/>
      <c r="E22747"/>
      <c r="F22747"/>
    </row>
    <row r="22748" spans="1:6" x14ac:dyDescent="0.2">
      <c r="A22748"/>
      <c r="B22748"/>
      <c r="C22748"/>
      <c r="D22748"/>
      <c r="E22748"/>
      <c r="F22748"/>
    </row>
    <row r="22749" spans="1:6" x14ac:dyDescent="0.2">
      <c r="A22749"/>
      <c r="B22749"/>
      <c r="C22749"/>
      <c r="D22749"/>
      <c r="E22749"/>
      <c r="F22749"/>
    </row>
    <row r="22750" spans="1:6" x14ac:dyDescent="0.2">
      <c r="A22750"/>
      <c r="B22750"/>
      <c r="C22750"/>
      <c r="D22750"/>
      <c r="E22750"/>
      <c r="F22750"/>
    </row>
    <row r="22751" spans="1:6" x14ac:dyDescent="0.2">
      <c r="A22751"/>
      <c r="B22751"/>
      <c r="C22751"/>
      <c r="D22751"/>
      <c r="E22751"/>
      <c r="F22751"/>
    </row>
    <row r="22752" spans="1:6" x14ac:dyDescent="0.2">
      <c r="A22752"/>
      <c r="B22752"/>
      <c r="C22752"/>
      <c r="D22752"/>
      <c r="E22752"/>
      <c r="F22752"/>
    </row>
    <row r="22753" spans="1:6" x14ac:dyDescent="0.2">
      <c r="A22753"/>
      <c r="B22753"/>
      <c r="C22753"/>
      <c r="D22753"/>
      <c r="E22753"/>
      <c r="F22753"/>
    </row>
    <row r="22754" spans="1:6" x14ac:dyDescent="0.2">
      <c r="A22754"/>
      <c r="B22754"/>
      <c r="C22754"/>
      <c r="D22754"/>
      <c r="E22754"/>
      <c r="F22754"/>
    </row>
    <row r="22755" spans="1:6" x14ac:dyDescent="0.2">
      <c r="A22755"/>
      <c r="B22755"/>
      <c r="C22755"/>
      <c r="D22755"/>
      <c r="E22755"/>
      <c r="F22755"/>
    </row>
    <row r="22756" spans="1:6" x14ac:dyDescent="0.2">
      <c r="A22756"/>
      <c r="B22756"/>
      <c r="C22756"/>
      <c r="D22756"/>
      <c r="E22756"/>
      <c r="F22756"/>
    </row>
    <row r="22757" spans="1:6" x14ac:dyDescent="0.2">
      <c r="A22757"/>
      <c r="B22757"/>
      <c r="C22757"/>
      <c r="D22757"/>
      <c r="E22757"/>
      <c r="F22757"/>
    </row>
    <row r="22758" spans="1:6" x14ac:dyDescent="0.2">
      <c r="A22758"/>
      <c r="B22758"/>
      <c r="C22758"/>
      <c r="D22758"/>
      <c r="E22758"/>
      <c r="F22758"/>
    </row>
    <row r="22759" spans="1:6" x14ac:dyDescent="0.2">
      <c r="A22759"/>
      <c r="B22759"/>
      <c r="C22759"/>
      <c r="D22759"/>
      <c r="E22759"/>
      <c r="F22759"/>
    </row>
    <row r="22760" spans="1:6" x14ac:dyDescent="0.2">
      <c r="A22760"/>
      <c r="B22760"/>
      <c r="C22760"/>
      <c r="D22760"/>
      <c r="E22760"/>
      <c r="F22760"/>
    </row>
    <row r="22761" spans="1:6" x14ac:dyDescent="0.2">
      <c r="A22761"/>
      <c r="B22761"/>
      <c r="C22761"/>
      <c r="D22761"/>
      <c r="E22761"/>
      <c r="F22761"/>
    </row>
    <row r="22762" spans="1:6" x14ac:dyDescent="0.2">
      <c r="A22762"/>
      <c r="B22762"/>
      <c r="C22762"/>
      <c r="D22762"/>
      <c r="E22762"/>
      <c r="F22762"/>
    </row>
    <row r="22763" spans="1:6" x14ac:dyDescent="0.2">
      <c r="A22763"/>
      <c r="B22763"/>
      <c r="C22763"/>
      <c r="D22763"/>
      <c r="E22763"/>
      <c r="F22763"/>
    </row>
    <row r="22764" spans="1:6" x14ac:dyDescent="0.2">
      <c r="A22764"/>
      <c r="B22764"/>
      <c r="C22764"/>
      <c r="D22764"/>
      <c r="E22764"/>
      <c r="F22764"/>
    </row>
    <row r="22765" spans="1:6" x14ac:dyDescent="0.2">
      <c r="A22765"/>
      <c r="B22765"/>
      <c r="C22765"/>
      <c r="D22765"/>
      <c r="E22765"/>
      <c r="F22765"/>
    </row>
    <row r="22766" spans="1:6" x14ac:dyDescent="0.2">
      <c r="A22766"/>
      <c r="B22766"/>
      <c r="C22766"/>
      <c r="D22766"/>
      <c r="E22766"/>
      <c r="F22766"/>
    </row>
    <row r="22767" spans="1:6" x14ac:dyDescent="0.2">
      <c r="A22767"/>
      <c r="B22767"/>
      <c r="C22767"/>
      <c r="D22767"/>
      <c r="E22767"/>
      <c r="F22767"/>
    </row>
    <row r="22768" spans="1:6" x14ac:dyDescent="0.2">
      <c r="A22768"/>
      <c r="B22768"/>
      <c r="C22768"/>
      <c r="D22768"/>
      <c r="E22768"/>
      <c r="F22768"/>
    </row>
    <row r="22769" spans="1:6" x14ac:dyDescent="0.2">
      <c r="A22769"/>
      <c r="B22769"/>
      <c r="C22769"/>
      <c r="D22769"/>
      <c r="E22769"/>
      <c r="F22769"/>
    </row>
    <row r="22770" spans="1:6" x14ac:dyDescent="0.2">
      <c r="A22770"/>
      <c r="B22770"/>
      <c r="C22770"/>
      <c r="D22770"/>
      <c r="E22770"/>
      <c r="F22770"/>
    </row>
    <row r="22771" spans="1:6" x14ac:dyDescent="0.2">
      <c r="A22771"/>
      <c r="B22771"/>
      <c r="C22771"/>
      <c r="D22771"/>
      <c r="E22771"/>
      <c r="F22771"/>
    </row>
    <row r="22772" spans="1:6" x14ac:dyDescent="0.2">
      <c r="A22772"/>
      <c r="B22772"/>
      <c r="C22772"/>
      <c r="D22772"/>
      <c r="E22772"/>
      <c r="F22772"/>
    </row>
    <row r="22773" spans="1:6" x14ac:dyDescent="0.2">
      <c r="A22773"/>
      <c r="B22773"/>
      <c r="C22773"/>
      <c r="D22773"/>
      <c r="E22773"/>
      <c r="F22773"/>
    </row>
    <row r="22774" spans="1:6" x14ac:dyDescent="0.2">
      <c r="A22774"/>
      <c r="B22774"/>
      <c r="C22774"/>
      <c r="D22774"/>
      <c r="E22774"/>
      <c r="F22774"/>
    </row>
    <row r="22775" spans="1:6" x14ac:dyDescent="0.2">
      <c r="A22775"/>
      <c r="B22775"/>
      <c r="C22775"/>
      <c r="D22775"/>
      <c r="E22775"/>
      <c r="F22775"/>
    </row>
    <row r="22776" spans="1:6" x14ac:dyDescent="0.2">
      <c r="A22776"/>
      <c r="B22776"/>
      <c r="C22776"/>
      <c r="D22776"/>
      <c r="E22776"/>
      <c r="F22776"/>
    </row>
    <row r="22777" spans="1:6" x14ac:dyDescent="0.2">
      <c r="A22777"/>
      <c r="B22777"/>
      <c r="C22777"/>
      <c r="D22777"/>
      <c r="E22777"/>
      <c r="F22777"/>
    </row>
    <row r="22778" spans="1:6" x14ac:dyDescent="0.2">
      <c r="A22778"/>
      <c r="B22778"/>
      <c r="C22778"/>
      <c r="D22778"/>
      <c r="E22778"/>
      <c r="F22778"/>
    </row>
    <row r="22779" spans="1:6" x14ac:dyDescent="0.2">
      <c r="A22779"/>
      <c r="B22779"/>
      <c r="C22779"/>
      <c r="D22779"/>
      <c r="E22779"/>
      <c r="F22779"/>
    </row>
    <row r="22780" spans="1:6" x14ac:dyDescent="0.2">
      <c r="A22780"/>
      <c r="B22780"/>
      <c r="C22780"/>
      <c r="D22780"/>
      <c r="E22780"/>
      <c r="F22780"/>
    </row>
    <row r="22781" spans="1:6" x14ac:dyDescent="0.2">
      <c r="A22781"/>
      <c r="B22781"/>
      <c r="C22781"/>
      <c r="D22781"/>
      <c r="E22781"/>
      <c r="F22781"/>
    </row>
    <row r="22782" spans="1:6" x14ac:dyDescent="0.2">
      <c r="A22782"/>
      <c r="B22782"/>
      <c r="C22782"/>
      <c r="D22782"/>
      <c r="E22782"/>
      <c r="F22782"/>
    </row>
    <row r="22783" spans="1:6" x14ac:dyDescent="0.2">
      <c r="A22783"/>
      <c r="B22783"/>
      <c r="C22783"/>
      <c r="D22783"/>
      <c r="E22783"/>
      <c r="F22783"/>
    </row>
    <row r="22784" spans="1:6" x14ac:dyDescent="0.2">
      <c r="A22784"/>
      <c r="B22784"/>
      <c r="C22784"/>
      <c r="D22784"/>
      <c r="E22784"/>
      <c r="F22784"/>
    </row>
    <row r="22785" spans="1:6" x14ac:dyDescent="0.2">
      <c r="A22785"/>
      <c r="B22785"/>
      <c r="C22785"/>
      <c r="D22785"/>
      <c r="E22785"/>
      <c r="F22785"/>
    </row>
    <row r="22786" spans="1:6" x14ac:dyDescent="0.2">
      <c r="A22786"/>
      <c r="B22786"/>
      <c r="C22786"/>
      <c r="D22786"/>
      <c r="E22786"/>
      <c r="F22786"/>
    </row>
    <row r="22787" spans="1:6" x14ac:dyDescent="0.2">
      <c r="A22787"/>
      <c r="B22787"/>
      <c r="C22787"/>
      <c r="D22787"/>
      <c r="E22787"/>
      <c r="F22787"/>
    </row>
    <row r="22788" spans="1:6" x14ac:dyDescent="0.2">
      <c r="A22788"/>
      <c r="B22788"/>
      <c r="C22788"/>
      <c r="D22788"/>
      <c r="E22788"/>
      <c r="F22788"/>
    </row>
    <row r="22789" spans="1:6" x14ac:dyDescent="0.2">
      <c r="A22789"/>
      <c r="B22789"/>
      <c r="C22789"/>
      <c r="D22789"/>
      <c r="E22789"/>
      <c r="F22789"/>
    </row>
    <row r="22790" spans="1:6" x14ac:dyDescent="0.2">
      <c r="A22790"/>
      <c r="B22790"/>
      <c r="C22790"/>
      <c r="D22790"/>
      <c r="E22790"/>
      <c r="F22790"/>
    </row>
    <row r="22791" spans="1:6" x14ac:dyDescent="0.2">
      <c r="A22791"/>
      <c r="B22791"/>
      <c r="C22791"/>
      <c r="D22791"/>
      <c r="E22791"/>
      <c r="F22791"/>
    </row>
    <row r="22792" spans="1:6" x14ac:dyDescent="0.2">
      <c r="A22792"/>
      <c r="B22792"/>
      <c r="C22792"/>
      <c r="D22792"/>
      <c r="E22792"/>
      <c r="F22792"/>
    </row>
    <row r="22793" spans="1:6" x14ac:dyDescent="0.2">
      <c r="A22793"/>
      <c r="B22793"/>
      <c r="C22793"/>
      <c r="D22793"/>
      <c r="E22793"/>
      <c r="F22793"/>
    </row>
    <row r="22794" spans="1:6" x14ac:dyDescent="0.2">
      <c r="A22794"/>
      <c r="B22794"/>
      <c r="C22794"/>
      <c r="D22794"/>
      <c r="E22794"/>
      <c r="F22794"/>
    </row>
    <row r="22795" spans="1:6" x14ac:dyDescent="0.2">
      <c r="A22795"/>
      <c r="B22795"/>
      <c r="C22795"/>
      <c r="D22795"/>
      <c r="E22795"/>
      <c r="F22795"/>
    </row>
    <row r="22796" spans="1:6" x14ac:dyDescent="0.2">
      <c r="A22796"/>
      <c r="B22796"/>
      <c r="C22796"/>
      <c r="D22796"/>
      <c r="E22796"/>
      <c r="F22796"/>
    </row>
    <row r="22797" spans="1:6" x14ac:dyDescent="0.2">
      <c r="A22797"/>
      <c r="B22797"/>
      <c r="C22797"/>
      <c r="D22797"/>
      <c r="E22797"/>
      <c r="F22797"/>
    </row>
    <row r="22798" spans="1:6" x14ac:dyDescent="0.2">
      <c r="A22798"/>
      <c r="B22798"/>
      <c r="C22798"/>
      <c r="D22798"/>
      <c r="E22798"/>
      <c r="F22798"/>
    </row>
    <row r="22799" spans="1:6" x14ac:dyDescent="0.2">
      <c r="A22799"/>
      <c r="B22799"/>
      <c r="C22799"/>
      <c r="D22799"/>
      <c r="E22799"/>
      <c r="F22799"/>
    </row>
    <row r="22800" spans="1:6" x14ac:dyDescent="0.2">
      <c r="A22800"/>
      <c r="B22800"/>
      <c r="C22800"/>
      <c r="D22800"/>
      <c r="E22800"/>
      <c r="F22800"/>
    </row>
    <row r="22801" spans="1:6" x14ac:dyDescent="0.2">
      <c r="A22801"/>
      <c r="B22801"/>
      <c r="C22801"/>
      <c r="D22801"/>
      <c r="E22801"/>
      <c r="F22801"/>
    </row>
    <row r="22802" spans="1:6" x14ac:dyDescent="0.2">
      <c r="A22802"/>
      <c r="B22802"/>
      <c r="C22802"/>
      <c r="D22802"/>
      <c r="E22802"/>
      <c r="F22802"/>
    </row>
    <row r="22803" spans="1:6" x14ac:dyDescent="0.2">
      <c r="A22803"/>
      <c r="B22803"/>
      <c r="C22803"/>
      <c r="D22803"/>
      <c r="E22803"/>
      <c r="F22803"/>
    </row>
    <row r="22804" spans="1:6" x14ac:dyDescent="0.2">
      <c r="A22804"/>
      <c r="B22804"/>
      <c r="C22804"/>
      <c r="D22804"/>
      <c r="E22804"/>
      <c r="F22804"/>
    </row>
    <row r="22805" spans="1:6" x14ac:dyDescent="0.2">
      <c r="A22805"/>
      <c r="B22805"/>
      <c r="C22805"/>
      <c r="D22805"/>
      <c r="E22805"/>
      <c r="F22805"/>
    </row>
    <row r="22806" spans="1:6" x14ac:dyDescent="0.2">
      <c r="A22806"/>
      <c r="B22806"/>
      <c r="C22806"/>
      <c r="D22806"/>
      <c r="E22806"/>
      <c r="F22806"/>
    </row>
    <row r="22807" spans="1:6" x14ac:dyDescent="0.2">
      <c r="A22807"/>
      <c r="B22807"/>
      <c r="C22807"/>
      <c r="D22807"/>
      <c r="E22807"/>
      <c r="F22807"/>
    </row>
    <row r="22808" spans="1:6" x14ac:dyDescent="0.2">
      <c r="A22808"/>
      <c r="B22808"/>
      <c r="C22808"/>
      <c r="D22808"/>
      <c r="E22808"/>
      <c r="F22808"/>
    </row>
    <row r="22809" spans="1:6" x14ac:dyDescent="0.2">
      <c r="A22809"/>
      <c r="B22809"/>
      <c r="C22809"/>
      <c r="D22809"/>
      <c r="E22809"/>
      <c r="F22809"/>
    </row>
    <row r="22810" spans="1:6" x14ac:dyDescent="0.2">
      <c r="A22810"/>
      <c r="B22810"/>
      <c r="C22810"/>
      <c r="D22810"/>
      <c r="E22810"/>
      <c r="F22810"/>
    </row>
    <row r="22811" spans="1:6" x14ac:dyDescent="0.2">
      <c r="A22811"/>
      <c r="B22811"/>
      <c r="C22811"/>
      <c r="D22811"/>
      <c r="E22811"/>
      <c r="F22811"/>
    </row>
    <row r="22812" spans="1:6" x14ac:dyDescent="0.2">
      <c r="A22812"/>
      <c r="B22812"/>
      <c r="C22812"/>
      <c r="D22812"/>
      <c r="E22812"/>
      <c r="F22812"/>
    </row>
    <row r="22813" spans="1:6" x14ac:dyDescent="0.2">
      <c r="A22813"/>
      <c r="B22813"/>
      <c r="C22813"/>
      <c r="D22813"/>
      <c r="E22813"/>
      <c r="F22813"/>
    </row>
    <row r="22814" spans="1:6" x14ac:dyDescent="0.2">
      <c r="A22814"/>
      <c r="B22814"/>
      <c r="C22814"/>
      <c r="D22814"/>
      <c r="E22814"/>
      <c r="F22814"/>
    </row>
    <row r="22815" spans="1:6" x14ac:dyDescent="0.2">
      <c r="A22815"/>
      <c r="B22815"/>
      <c r="C22815"/>
      <c r="D22815"/>
      <c r="E22815"/>
      <c r="F22815"/>
    </row>
    <row r="22816" spans="1:6" x14ac:dyDescent="0.2">
      <c r="A22816"/>
      <c r="B22816"/>
      <c r="C22816"/>
      <c r="D22816"/>
      <c r="E22816"/>
      <c r="F22816"/>
    </row>
    <row r="22817" spans="1:6" x14ac:dyDescent="0.2">
      <c r="A22817"/>
      <c r="B22817"/>
      <c r="C22817"/>
      <c r="D22817"/>
      <c r="E22817"/>
      <c r="F22817"/>
    </row>
    <row r="22818" spans="1:6" x14ac:dyDescent="0.2">
      <c r="A22818"/>
      <c r="B22818"/>
      <c r="C22818"/>
      <c r="D22818"/>
      <c r="E22818"/>
      <c r="F22818"/>
    </row>
    <row r="22819" spans="1:6" x14ac:dyDescent="0.2">
      <c r="A22819"/>
      <c r="B22819"/>
      <c r="C22819"/>
      <c r="D22819"/>
      <c r="E22819"/>
      <c r="F22819"/>
    </row>
    <row r="22820" spans="1:6" x14ac:dyDescent="0.2">
      <c r="A22820"/>
      <c r="B22820"/>
      <c r="C22820"/>
      <c r="D22820"/>
      <c r="E22820"/>
      <c r="F22820"/>
    </row>
    <row r="22821" spans="1:6" x14ac:dyDescent="0.2">
      <c r="A22821"/>
      <c r="B22821"/>
      <c r="C22821"/>
      <c r="D22821"/>
      <c r="E22821"/>
      <c r="F22821"/>
    </row>
    <row r="22822" spans="1:6" x14ac:dyDescent="0.2">
      <c r="A22822"/>
      <c r="B22822"/>
      <c r="C22822"/>
      <c r="D22822"/>
      <c r="E22822"/>
      <c r="F22822"/>
    </row>
    <row r="22823" spans="1:6" x14ac:dyDescent="0.2">
      <c r="A22823"/>
      <c r="B22823"/>
      <c r="C22823"/>
      <c r="D22823"/>
      <c r="E22823"/>
      <c r="F22823"/>
    </row>
    <row r="22824" spans="1:6" x14ac:dyDescent="0.2">
      <c r="A22824"/>
      <c r="B22824"/>
      <c r="C22824"/>
      <c r="D22824"/>
      <c r="E22824"/>
      <c r="F22824"/>
    </row>
    <row r="22825" spans="1:6" x14ac:dyDescent="0.2">
      <c r="A22825"/>
      <c r="B22825"/>
      <c r="C22825"/>
      <c r="D22825"/>
      <c r="E22825"/>
      <c r="F22825"/>
    </row>
    <row r="22826" spans="1:6" x14ac:dyDescent="0.2">
      <c r="A22826"/>
      <c r="B22826"/>
      <c r="C22826"/>
      <c r="D22826"/>
      <c r="E22826"/>
      <c r="F22826"/>
    </row>
    <row r="22827" spans="1:6" x14ac:dyDescent="0.2">
      <c r="A22827"/>
      <c r="B22827"/>
      <c r="C22827"/>
      <c r="D22827"/>
      <c r="E22827"/>
      <c r="F22827"/>
    </row>
    <row r="22828" spans="1:6" x14ac:dyDescent="0.2">
      <c r="A22828"/>
      <c r="B22828"/>
      <c r="C22828"/>
      <c r="D22828"/>
      <c r="E22828"/>
      <c r="F22828"/>
    </row>
    <row r="22829" spans="1:6" x14ac:dyDescent="0.2">
      <c r="A22829"/>
      <c r="B22829"/>
      <c r="C22829"/>
      <c r="D22829"/>
      <c r="E22829"/>
      <c r="F22829"/>
    </row>
    <row r="22830" spans="1:6" x14ac:dyDescent="0.2">
      <c r="A22830"/>
      <c r="B22830"/>
      <c r="C22830"/>
      <c r="D22830"/>
      <c r="E22830"/>
      <c r="F22830"/>
    </row>
    <row r="22831" spans="1:6" x14ac:dyDescent="0.2">
      <c r="A22831"/>
      <c r="B22831"/>
      <c r="C22831"/>
      <c r="D22831"/>
      <c r="E22831"/>
      <c r="F22831"/>
    </row>
    <row r="22832" spans="1:6" x14ac:dyDescent="0.2">
      <c r="A22832"/>
      <c r="B22832"/>
      <c r="C22832"/>
      <c r="D22832"/>
      <c r="E22832"/>
      <c r="F22832"/>
    </row>
    <row r="22833" spans="1:6" x14ac:dyDescent="0.2">
      <c r="A22833"/>
      <c r="B22833"/>
      <c r="C22833"/>
      <c r="D22833"/>
      <c r="E22833"/>
      <c r="F22833"/>
    </row>
    <row r="22834" spans="1:6" x14ac:dyDescent="0.2">
      <c r="A22834"/>
      <c r="B22834"/>
      <c r="C22834"/>
      <c r="D22834"/>
      <c r="E22834"/>
      <c r="F22834"/>
    </row>
    <row r="22835" spans="1:6" x14ac:dyDescent="0.2">
      <c r="A22835"/>
      <c r="B22835"/>
      <c r="C22835"/>
      <c r="D22835"/>
      <c r="E22835"/>
      <c r="F22835"/>
    </row>
    <row r="22836" spans="1:6" x14ac:dyDescent="0.2">
      <c r="A22836"/>
      <c r="B22836"/>
      <c r="C22836"/>
      <c r="D22836"/>
      <c r="E22836"/>
      <c r="F22836"/>
    </row>
    <row r="22837" spans="1:6" x14ac:dyDescent="0.2">
      <c r="A22837"/>
      <c r="B22837"/>
      <c r="C22837"/>
      <c r="D22837"/>
      <c r="E22837"/>
      <c r="F22837"/>
    </row>
    <row r="22838" spans="1:6" x14ac:dyDescent="0.2">
      <c r="A22838"/>
      <c r="B22838"/>
      <c r="C22838"/>
      <c r="D22838"/>
      <c r="E22838"/>
      <c r="F22838"/>
    </row>
    <row r="22839" spans="1:6" x14ac:dyDescent="0.2">
      <c r="A22839"/>
      <c r="B22839"/>
      <c r="C22839"/>
      <c r="D22839"/>
      <c r="E22839"/>
      <c r="F22839"/>
    </row>
    <row r="22840" spans="1:6" x14ac:dyDescent="0.2">
      <c r="A22840"/>
      <c r="B22840"/>
      <c r="C22840"/>
      <c r="D22840"/>
      <c r="E22840"/>
      <c r="F22840"/>
    </row>
    <row r="22841" spans="1:6" x14ac:dyDescent="0.2">
      <c r="A22841"/>
      <c r="B22841"/>
      <c r="C22841"/>
      <c r="D22841"/>
      <c r="E22841"/>
      <c r="F22841"/>
    </row>
    <row r="22842" spans="1:6" x14ac:dyDescent="0.2">
      <c r="A22842"/>
      <c r="B22842"/>
      <c r="C22842"/>
      <c r="D22842"/>
      <c r="E22842"/>
      <c r="F22842"/>
    </row>
    <row r="22843" spans="1:6" x14ac:dyDescent="0.2">
      <c r="A22843"/>
      <c r="B22843"/>
      <c r="C22843"/>
      <c r="D22843"/>
      <c r="E22843"/>
      <c r="F22843"/>
    </row>
    <row r="22844" spans="1:6" x14ac:dyDescent="0.2">
      <c r="A22844"/>
      <c r="B22844"/>
      <c r="C22844"/>
      <c r="D22844"/>
      <c r="E22844"/>
      <c r="F22844"/>
    </row>
    <row r="22845" spans="1:6" x14ac:dyDescent="0.2">
      <c r="A22845"/>
      <c r="B22845"/>
      <c r="C22845"/>
      <c r="D22845"/>
      <c r="E22845"/>
      <c r="F22845"/>
    </row>
    <row r="22846" spans="1:6" x14ac:dyDescent="0.2">
      <c r="A22846"/>
      <c r="B22846"/>
      <c r="C22846"/>
      <c r="D22846"/>
      <c r="E22846"/>
      <c r="F22846"/>
    </row>
    <row r="22847" spans="1:6" x14ac:dyDescent="0.2">
      <c r="A22847"/>
      <c r="B22847"/>
      <c r="C22847"/>
      <c r="D22847"/>
      <c r="E22847"/>
      <c r="F22847"/>
    </row>
    <row r="22848" spans="1:6" x14ac:dyDescent="0.2">
      <c r="A22848"/>
      <c r="B22848"/>
      <c r="C22848"/>
      <c r="D22848"/>
      <c r="E22848"/>
      <c r="F22848"/>
    </row>
    <row r="22849" spans="1:6" x14ac:dyDescent="0.2">
      <c r="A22849"/>
      <c r="B22849"/>
      <c r="C22849"/>
      <c r="D22849"/>
      <c r="E22849"/>
      <c r="F22849"/>
    </row>
    <row r="22850" spans="1:6" x14ac:dyDescent="0.2">
      <c r="A22850"/>
      <c r="B22850"/>
      <c r="C22850"/>
      <c r="D22850"/>
      <c r="E22850"/>
      <c r="F22850"/>
    </row>
    <row r="22851" spans="1:6" x14ac:dyDescent="0.2">
      <c r="A22851"/>
      <c r="B22851"/>
      <c r="C22851"/>
      <c r="D22851"/>
      <c r="E22851"/>
      <c r="F22851"/>
    </row>
    <row r="22852" spans="1:6" x14ac:dyDescent="0.2">
      <c r="A22852"/>
      <c r="B22852"/>
      <c r="C22852"/>
      <c r="D22852"/>
      <c r="E22852"/>
      <c r="F22852"/>
    </row>
    <row r="22853" spans="1:6" x14ac:dyDescent="0.2">
      <c r="A22853"/>
      <c r="B22853"/>
      <c r="C22853"/>
      <c r="D22853"/>
      <c r="E22853"/>
      <c r="F22853"/>
    </row>
    <row r="22854" spans="1:6" x14ac:dyDescent="0.2">
      <c r="A22854"/>
      <c r="B22854"/>
      <c r="C22854"/>
      <c r="D22854"/>
      <c r="E22854"/>
      <c r="F22854"/>
    </row>
    <row r="22855" spans="1:6" x14ac:dyDescent="0.2">
      <c r="A22855"/>
      <c r="B22855"/>
      <c r="C22855"/>
      <c r="D22855"/>
      <c r="E22855"/>
      <c r="F22855"/>
    </row>
    <row r="22856" spans="1:6" x14ac:dyDescent="0.2">
      <c r="A22856"/>
      <c r="B22856"/>
      <c r="C22856"/>
      <c r="D22856"/>
      <c r="E22856"/>
      <c r="F22856"/>
    </row>
    <row r="22857" spans="1:6" x14ac:dyDescent="0.2">
      <c r="A22857"/>
      <c r="B22857"/>
      <c r="C22857"/>
      <c r="D22857"/>
      <c r="E22857"/>
      <c r="F22857"/>
    </row>
    <row r="22858" spans="1:6" x14ac:dyDescent="0.2">
      <c r="A22858"/>
      <c r="B22858"/>
      <c r="C22858"/>
      <c r="D22858"/>
      <c r="E22858"/>
      <c r="F22858"/>
    </row>
    <row r="22859" spans="1:6" x14ac:dyDescent="0.2">
      <c r="A22859"/>
      <c r="B22859"/>
      <c r="C22859"/>
      <c r="D22859"/>
      <c r="E22859"/>
      <c r="F22859"/>
    </row>
    <row r="22860" spans="1:6" x14ac:dyDescent="0.2">
      <c r="A22860"/>
      <c r="B22860"/>
      <c r="C22860"/>
      <c r="D22860"/>
      <c r="E22860"/>
      <c r="F22860"/>
    </row>
    <row r="22861" spans="1:6" x14ac:dyDescent="0.2">
      <c r="A22861"/>
      <c r="B22861"/>
      <c r="C22861"/>
      <c r="D22861"/>
      <c r="E22861"/>
      <c r="F22861"/>
    </row>
    <row r="22862" spans="1:6" x14ac:dyDescent="0.2">
      <c r="A22862"/>
      <c r="B22862"/>
      <c r="C22862"/>
      <c r="D22862"/>
      <c r="E22862"/>
      <c r="F22862"/>
    </row>
    <row r="22863" spans="1:6" x14ac:dyDescent="0.2">
      <c r="A22863"/>
      <c r="B22863"/>
      <c r="C22863"/>
      <c r="D22863"/>
      <c r="E22863"/>
      <c r="F22863"/>
    </row>
    <row r="22864" spans="1:6" x14ac:dyDescent="0.2">
      <c r="A22864"/>
      <c r="B22864"/>
      <c r="C22864"/>
      <c r="D22864"/>
      <c r="E22864"/>
      <c r="F22864"/>
    </row>
    <row r="22865" spans="1:6" x14ac:dyDescent="0.2">
      <c r="A22865"/>
      <c r="B22865"/>
      <c r="C22865"/>
      <c r="D22865"/>
      <c r="E22865"/>
      <c r="F22865"/>
    </row>
    <row r="22866" spans="1:6" x14ac:dyDescent="0.2">
      <c r="A22866"/>
      <c r="B22866"/>
      <c r="C22866"/>
      <c r="D22866"/>
      <c r="E22866"/>
      <c r="F22866"/>
    </row>
    <row r="22867" spans="1:6" x14ac:dyDescent="0.2">
      <c r="A22867"/>
      <c r="B22867"/>
      <c r="C22867"/>
      <c r="D22867"/>
      <c r="E22867"/>
      <c r="F22867"/>
    </row>
    <row r="22868" spans="1:6" x14ac:dyDescent="0.2">
      <c r="A22868"/>
      <c r="B22868"/>
      <c r="C22868"/>
      <c r="D22868"/>
      <c r="E22868"/>
      <c r="F22868"/>
    </row>
    <row r="22869" spans="1:6" x14ac:dyDescent="0.2">
      <c r="A22869"/>
      <c r="B22869"/>
      <c r="C22869"/>
      <c r="D22869"/>
      <c r="E22869"/>
      <c r="F22869"/>
    </row>
    <row r="22870" spans="1:6" x14ac:dyDescent="0.2">
      <c r="A22870"/>
      <c r="B22870"/>
      <c r="C22870"/>
      <c r="D22870"/>
      <c r="E22870"/>
      <c r="F22870"/>
    </row>
    <row r="22871" spans="1:6" x14ac:dyDescent="0.2">
      <c r="A22871"/>
      <c r="B22871"/>
      <c r="C22871"/>
      <c r="D22871"/>
      <c r="E22871"/>
      <c r="F22871"/>
    </row>
    <row r="22872" spans="1:6" x14ac:dyDescent="0.2">
      <c r="A22872"/>
      <c r="B22872"/>
      <c r="C22872"/>
      <c r="D22872"/>
      <c r="E22872"/>
      <c r="F22872"/>
    </row>
    <row r="22873" spans="1:6" x14ac:dyDescent="0.2">
      <c r="A22873"/>
      <c r="B22873"/>
      <c r="C22873"/>
      <c r="D22873"/>
      <c r="E22873"/>
      <c r="F22873"/>
    </row>
    <row r="22874" spans="1:6" x14ac:dyDescent="0.2">
      <c r="A22874"/>
      <c r="B22874"/>
      <c r="C22874"/>
      <c r="D22874"/>
      <c r="E22874"/>
      <c r="F22874"/>
    </row>
    <row r="22875" spans="1:6" x14ac:dyDescent="0.2">
      <c r="A22875"/>
      <c r="B22875"/>
      <c r="C22875"/>
      <c r="D22875"/>
      <c r="E22875"/>
      <c r="F22875"/>
    </row>
    <row r="22876" spans="1:6" x14ac:dyDescent="0.2">
      <c r="A22876"/>
      <c r="B22876"/>
      <c r="C22876"/>
      <c r="D22876"/>
      <c r="E22876"/>
      <c r="F22876"/>
    </row>
    <row r="22877" spans="1:6" x14ac:dyDescent="0.2">
      <c r="A22877"/>
      <c r="B22877"/>
      <c r="C22877"/>
      <c r="D22877"/>
      <c r="E22877"/>
      <c r="F22877"/>
    </row>
    <row r="22878" spans="1:6" x14ac:dyDescent="0.2">
      <c r="A22878"/>
      <c r="B22878"/>
      <c r="C22878"/>
      <c r="D22878"/>
      <c r="E22878"/>
      <c r="F22878"/>
    </row>
    <row r="22879" spans="1:6" x14ac:dyDescent="0.2">
      <c r="A22879"/>
      <c r="B22879"/>
      <c r="C22879"/>
      <c r="D22879"/>
      <c r="E22879"/>
      <c r="F22879"/>
    </row>
    <row r="22880" spans="1:6" x14ac:dyDescent="0.2">
      <c r="A22880"/>
      <c r="B22880"/>
      <c r="C22880"/>
      <c r="D22880"/>
      <c r="E22880"/>
      <c r="F22880"/>
    </row>
    <row r="22881" spans="1:6" x14ac:dyDescent="0.2">
      <c r="A22881"/>
      <c r="B22881"/>
      <c r="C22881"/>
      <c r="D22881"/>
      <c r="E22881"/>
      <c r="F22881"/>
    </row>
    <row r="22882" spans="1:6" x14ac:dyDescent="0.2">
      <c r="A22882"/>
      <c r="B22882"/>
      <c r="C22882"/>
      <c r="D22882"/>
      <c r="E22882"/>
      <c r="F22882"/>
    </row>
    <row r="22883" spans="1:6" x14ac:dyDescent="0.2">
      <c r="A22883"/>
      <c r="B22883"/>
      <c r="C22883"/>
      <c r="D22883"/>
      <c r="E22883"/>
      <c r="F22883"/>
    </row>
    <row r="22884" spans="1:6" x14ac:dyDescent="0.2">
      <c r="A22884"/>
      <c r="B22884"/>
      <c r="C22884"/>
      <c r="D22884"/>
      <c r="E22884"/>
      <c r="F22884"/>
    </row>
    <row r="22885" spans="1:6" x14ac:dyDescent="0.2">
      <c r="A22885"/>
      <c r="B22885"/>
      <c r="C22885"/>
      <c r="D22885"/>
      <c r="E22885"/>
      <c r="F22885"/>
    </row>
    <row r="22886" spans="1:6" x14ac:dyDescent="0.2">
      <c r="A22886"/>
      <c r="B22886"/>
      <c r="C22886"/>
      <c r="D22886"/>
      <c r="E22886"/>
      <c r="F22886"/>
    </row>
    <row r="22887" spans="1:6" x14ac:dyDescent="0.2">
      <c r="A22887"/>
      <c r="B22887"/>
      <c r="C22887"/>
      <c r="D22887"/>
      <c r="E22887"/>
      <c r="F22887"/>
    </row>
    <row r="22888" spans="1:6" x14ac:dyDescent="0.2">
      <c r="A22888"/>
      <c r="B22888"/>
      <c r="C22888"/>
      <c r="D22888"/>
      <c r="E22888"/>
      <c r="F22888"/>
    </row>
    <row r="22889" spans="1:6" x14ac:dyDescent="0.2">
      <c r="A22889"/>
      <c r="B22889"/>
      <c r="C22889"/>
      <c r="D22889"/>
      <c r="E22889"/>
      <c r="F22889"/>
    </row>
    <row r="22890" spans="1:6" x14ac:dyDescent="0.2">
      <c r="A22890"/>
      <c r="B22890"/>
      <c r="C22890"/>
      <c r="D22890"/>
      <c r="E22890"/>
      <c r="F22890"/>
    </row>
    <row r="22891" spans="1:6" x14ac:dyDescent="0.2">
      <c r="A22891"/>
      <c r="B22891"/>
      <c r="C22891"/>
      <c r="D22891"/>
      <c r="E22891"/>
      <c r="F22891"/>
    </row>
    <row r="22892" spans="1:6" x14ac:dyDescent="0.2">
      <c r="A22892"/>
      <c r="B22892"/>
      <c r="C22892"/>
      <c r="D22892"/>
      <c r="E22892"/>
      <c r="F22892"/>
    </row>
    <row r="22893" spans="1:6" x14ac:dyDescent="0.2">
      <c r="A22893"/>
      <c r="B22893"/>
      <c r="C22893"/>
      <c r="D22893"/>
      <c r="E22893"/>
      <c r="F22893"/>
    </row>
    <row r="22894" spans="1:6" x14ac:dyDescent="0.2">
      <c r="A22894"/>
      <c r="B22894"/>
      <c r="C22894"/>
      <c r="D22894"/>
      <c r="E22894"/>
      <c r="F22894"/>
    </row>
    <row r="22895" spans="1:6" x14ac:dyDescent="0.2">
      <c r="A22895"/>
      <c r="B22895"/>
      <c r="C22895"/>
      <c r="D22895"/>
      <c r="E22895"/>
      <c r="F22895"/>
    </row>
    <row r="22896" spans="1:6" x14ac:dyDescent="0.2">
      <c r="A22896"/>
      <c r="B22896"/>
      <c r="C22896"/>
      <c r="D22896"/>
      <c r="E22896"/>
      <c r="F22896"/>
    </row>
    <row r="22897" spans="1:6" x14ac:dyDescent="0.2">
      <c r="A22897"/>
      <c r="B22897"/>
      <c r="C22897"/>
      <c r="D22897"/>
      <c r="E22897"/>
      <c r="F22897"/>
    </row>
    <row r="22898" spans="1:6" x14ac:dyDescent="0.2">
      <c r="A22898"/>
      <c r="B22898"/>
      <c r="C22898"/>
      <c r="D22898"/>
      <c r="E22898"/>
      <c r="F22898"/>
    </row>
    <row r="22899" spans="1:6" x14ac:dyDescent="0.2">
      <c r="A22899"/>
      <c r="B22899"/>
      <c r="C22899"/>
      <c r="D22899"/>
      <c r="E22899"/>
      <c r="F22899"/>
    </row>
    <row r="22900" spans="1:6" x14ac:dyDescent="0.2">
      <c r="A22900"/>
      <c r="B22900"/>
      <c r="C22900"/>
      <c r="D22900"/>
      <c r="E22900"/>
      <c r="F22900"/>
    </row>
    <row r="22901" spans="1:6" x14ac:dyDescent="0.2">
      <c r="A22901"/>
      <c r="B22901"/>
      <c r="C22901"/>
      <c r="D22901"/>
      <c r="E22901"/>
      <c r="F22901"/>
    </row>
    <row r="22902" spans="1:6" x14ac:dyDescent="0.2">
      <c r="A22902"/>
      <c r="B22902"/>
      <c r="C22902"/>
      <c r="D22902"/>
      <c r="E22902"/>
      <c r="F22902"/>
    </row>
    <row r="22903" spans="1:6" x14ac:dyDescent="0.2">
      <c r="A22903"/>
      <c r="B22903"/>
      <c r="C22903"/>
      <c r="D22903"/>
      <c r="E22903"/>
      <c r="F22903"/>
    </row>
    <row r="22904" spans="1:6" x14ac:dyDescent="0.2">
      <c r="A22904"/>
      <c r="B22904"/>
      <c r="C22904"/>
      <c r="D22904"/>
      <c r="E22904"/>
      <c r="F22904"/>
    </row>
    <row r="22905" spans="1:6" x14ac:dyDescent="0.2">
      <c r="A22905"/>
      <c r="B22905"/>
      <c r="C22905"/>
      <c r="D22905"/>
      <c r="E22905"/>
      <c r="F22905"/>
    </row>
    <row r="22906" spans="1:6" x14ac:dyDescent="0.2">
      <c r="A22906"/>
      <c r="B22906"/>
      <c r="C22906"/>
      <c r="D22906"/>
      <c r="E22906"/>
      <c r="F22906"/>
    </row>
    <row r="22907" spans="1:6" x14ac:dyDescent="0.2">
      <c r="A22907"/>
      <c r="B22907"/>
      <c r="C22907"/>
      <c r="D22907"/>
      <c r="E22907"/>
      <c r="F22907"/>
    </row>
    <row r="22908" spans="1:6" x14ac:dyDescent="0.2">
      <c r="A22908"/>
      <c r="B22908"/>
      <c r="C22908"/>
      <c r="D22908"/>
      <c r="E22908"/>
      <c r="F22908"/>
    </row>
    <row r="22909" spans="1:6" x14ac:dyDescent="0.2">
      <c r="A22909"/>
      <c r="B22909"/>
      <c r="C22909"/>
      <c r="D22909"/>
      <c r="E22909"/>
      <c r="F22909"/>
    </row>
    <row r="22910" spans="1:6" x14ac:dyDescent="0.2">
      <c r="A22910"/>
      <c r="B22910"/>
      <c r="C22910"/>
      <c r="D22910"/>
      <c r="E22910"/>
      <c r="F22910"/>
    </row>
    <row r="22911" spans="1:6" x14ac:dyDescent="0.2">
      <c r="A22911"/>
      <c r="B22911"/>
      <c r="C22911"/>
      <c r="D22911"/>
      <c r="E22911"/>
      <c r="F22911"/>
    </row>
    <row r="22912" spans="1:6" x14ac:dyDescent="0.2">
      <c r="A22912"/>
      <c r="B22912"/>
      <c r="C22912"/>
      <c r="D22912"/>
      <c r="E22912"/>
      <c r="F22912"/>
    </row>
    <row r="22913" spans="1:6" x14ac:dyDescent="0.2">
      <c r="A22913"/>
      <c r="B22913"/>
      <c r="C22913"/>
      <c r="D22913"/>
      <c r="E22913"/>
      <c r="F22913"/>
    </row>
    <row r="22914" spans="1:6" x14ac:dyDescent="0.2">
      <c r="A22914"/>
      <c r="B22914"/>
      <c r="C22914"/>
      <c r="D22914"/>
      <c r="E22914"/>
      <c r="F22914"/>
    </row>
    <row r="22915" spans="1:6" x14ac:dyDescent="0.2">
      <c r="A22915"/>
      <c r="B22915"/>
      <c r="C22915"/>
      <c r="D22915"/>
      <c r="E22915"/>
      <c r="F22915"/>
    </row>
    <row r="22916" spans="1:6" x14ac:dyDescent="0.2">
      <c r="A22916"/>
      <c r="B22916"/>
      <c r="C22916"/>
      <c r="D22916"/>
      <c r="E22916"/>
      <c r="F22916"/>
    </row>
    <row r="22917" spans="1:6" x14ac:dyDescent="0.2">
      <c r="A22917"/>
      <c r="B22917"/>
      <c r="C22917"/>
      <c r="D22917"/>
      <c r="E22917"/>
      <c r="F22917"/>
    </row>
    <row r="22918" spans="1:6" x14ac:dyDescent="0.2">
      <c r="A22918"/>
      <c r="B22918"/>
      <c r="C22918"/>
      <c r="D22918"/>
      <c r="E22918"/>
      <c r="F22918"/>
    </row>
    <row r="22919" spans="1:6" x14ac:dyDescent="0.2">
      <c r="A22919"/>
      <c r="B22919"/>
      <c r="C22919"/>
      <c r="D22919"/>
      <c r="E22919"/>
      <c r="F22919"/>
    </row>
    <row r="22920" spans="1:6" x14ac:dyDescent="0.2">
      <c r="A22920"/>
      <c r="B22920"/>
      <c r="C22920"/>
      <c r="D22920"/>
      <c r="E22920"/>
      <c r="F22920"/>
    </row>
    <row r="22921" spans="1:6" x14ac:dyDescent="0.2">
      <c r="A22921"/>
      <c r="B22921"/>
      <c r="C22921"/>
      <c r="D22921"/>
      <c r="E22921"/>
      <c r="F22921"/>
    </row>
    <row r="22922" spans="1:6" x14ac:dyDescent="0.2">
      <c r="A22922"/>
      <c r="B22922"/>
      <c r="C22922"/>
      <c r="D22922"/>
      <c r="E22922"/>
      <c r="F22922"/>
    </row>
    <row r="22923" spans="1:6" x14ac:dyDescent="0.2">
      <c r="A22923"/>
      <c r="B22923"/>
      <c r="C22923"/>
      <c r="D22923"/>
      <c r="E22923"/>
      <c r="F22923"/>
    </row>
    <row r="22924" spans="1:6" x14ac:dyDescent="0.2">
      <c r="A22924"/>
      <c r="B22924"/>
      <c r="C22924"/>
      <c r="D22924"/>
      <c r="E22924"/>
      <c r="F22924"/>
    </row>
    <row r="22925" spans="1:6" x14ac:dyDescent="0.2">
      <c r="A22925"/>
      <c r="B22925"/>
      <c r="C22925"/>
      <c r="D22925"/>
      <c r="E22925"/>
      <c r="F22925"/>
    </row>
    <row r="22926" spans="1:6" x14ac:dyDescent="0.2">
      <c r="A22926"/>
      <c r="B22926"/>
      <c r="C22926"/>
      <c r="D22926"/>
      <c r="E22926"/>
      <c r="F22926"/>
    </row>
    <row r="22927" spans="1:6" x14ac:dyDescent="0.2">
      <c r="A22927"/>
      <c r="B22927"/>
      <c r="C22927"/>
      <c r="D22927"/>
      <c r="E22927"/>
      <c r="F22927"/>
    </row>
    <row r="22928" spans="1:6" x14ac:dyDescent="0.2">
      <c r="A22928"/>
      <c r="B22928"/>
      <c r="C22928"/>
      <c r="D22928"/>
      <c r="E22928"/>
      <c r="F22928"/>
    </row>
    <row r="22929" spans="1:6" x14ac:dyDescent="0.2">
      <c r="A22929"/>
      <c r="B22929"/>
      <c r="C22929"/>
      <c r="D22929"/>
      <c r="E22929"/>
      <c r="F22929"/>
    </row>
    <row r="22930" spans="1:6" x14ac:dyDescent="0.2">
      <c r="A22930"/>
      <c r="B22930"/>
      <c r="C22930"/>
      <c r="D22930"/>
      <c r="E22930"/>
      <c r="F22930"/>
    </row>
    <row r="22931" spans="1:6" x14ac:dyDescent="0.2">
      <c r="A22931"/>
      <c r="B22931"/>
      <c r="C22931"/>
      <c r="D22931"/>
      <c r="E22931"/>
      <c r="F22931"/>
    </row>
    <row r="22932" spans="1:6" x14ac:dyDescent="0.2">
      <c r="A22932"/>
      <c r="B22932"/>
      <c r="C22932"/>
      <c r="D22932"/>
      <c r="E22932"/>
      <c r="F22932"/>
    </row>
    <row r="22933" spans="1:6" x14ac:dyDescent="0.2">
      <c r="A22933"/>
      <c r="B22933"/>
      <c r="C22933"/>
      <c r="D22933"/>
      <c r="E22933"/>
      <c r="F22933"/>
    </row>
    <row r="22934" spans="1:6" x14ac:dyDescent="0.2">
      <c r="A22934"/>
      <c r="B22934"/>
      <c r="C22934"/>
      <c r="D22934"/>
      <c r="E22934"/>
      <c r="F22934"/>
    </row>
    <row r="22935" spans="1:6" x14ac:dyDescent="0.2">
      <c r="A22935"/>
      <c r="B22935"/>
      <c r="C22935"/>
      <c r="D22935"/>
      <c r="E22935"/>
      <c r="F22935"/>
    </row>
    <row r="22936" spans="1:6" x14ac:dyDescent="0.2">
      <c r="A22936"/>
      <c r="B22936"/>
      <c r="C22936"/>
      <c r="D22936"/>
      <c r="E22936"/>
      <c r="F22936"/>
    </row>
    <row r="22937" spans="1:6" x14ac:dyDescent="0.2">
      <c r="A22937"/>
      <c r="B22937"/>
      <c r="C22937"/>
      <c r="D22937"/>
      <c r="E22937"/>
      <c r="F22937"/>
    </row>
    <row r="22938" spans="1:6" x14ac:dyDescent="0.2">
      <c r="A22938"/>
      <c r="B22938"/>
      <c r="C22938"/>
      <c r="D22938"/>
      <c r="E22938"/>
      <c r="F22938"/>
    </row>
    <row r="22939" spans="1:6" x14ac:dyDescent="0.2">
      <c r="A22939"/>
      <c r="B22939"/>
      <c r="C22939"/>
      <c r="D22939"/>
      <c r="E22939"/>
      <c r="F22939"/>
    </row>
    <row r="22940" spans="1:6" x14ac:dyDescent="0.2">
      <c r="A22940"/>
      <c r="B22940"/>
      <c r="C22940"/>
      <c r="D22940"/>
      <c r="E22940"/>
      <c r="F22940"/>
    </row>
    <row r="22941" spans="1:6" x14ac:dyDescent="0.2">
      <c r="A22941"/>
      <c r="B22941"/>
      <c r="C22941"/>
      <c r="D22941"/>
      <c r="E22941"/>
      <c r="F22941"/>
    </row>
    <row r="22942" spans="1:6" x14ac:dyDescent="0.2">
      <c r="A22942"/>
      <c r="B22942"/>
      <c r="C22942"/>
      <c r="D22942"/>
      <c r="E22942"/>
      <c r="F22942"/>
    </row>
    <row r="22943" spans="1:6" x14ac:dyDescent="0.2">
      <c r="A22943"/>
      <c r="B22943"/>
      <c r="C22943"/>
      <c r="D22943"/>
      <c r="E22943"/>
      <c r="F22943"/>
    </row>
    <row r="22944" spans="1:6" x14ac:dyDescent="0.2">
      <c r="A22944"/>
      <c r="B22944"/>
      <c r="C22944"/>
      <c r="D22944"/>
      <c r="E22944"/>
      <c r="F22944"/>
    </row>
    <row r="22945" spans="1:6" x14ac:dyDescent="0.2">
      <c r="A22945"/>
      <c r="B22945"/>
      <c r="C22945"/>
      <c r="D22945"/>
      <c r="E22945"/>
      <c r="F22945"/>
    </row>
    <row r="22946" spans="1:6" x14ac:dyDescent="0.2">
      <c r="A22946"/>
      <c r="B22946"/>
      <c r="C22946"/>
      <c r="D22946"/>
      <c r="E22946"/>
      <c r="F22946"/>
    </row>
    <row r="22947" spans="1:6" x14ac:dyDescent="0.2">
      <c r="A22947"/>
      <c r="B22947"/>
      <c r="C22947"/>
      <c r="D22947"/>
      <c r="E22947"/>
      <c r="F22947"/>
    </row>
    <row r="22948" spans="1:6" x14ac:dyDescent="0.2">
      <c r="A22948"/>
      <c r="B22948"/>
      <c r="C22948"/>
      <c r="D22948"/>
      <c r="E22948"/>
      <c r="F22948"/>
    </row>
    <row r="22949" spans="1:6" x14ac:dyDescent="0.2">
      <c r="A22949"/>
      <c r="B22949"/>
      <c r="C22949"/>
      <c r="D22949"/>
      <c r="E22949"/>
      <c r="F22949"/>
    </row>
    <row r="22950" spans="1:6" x14ac:dyDescent="0.2">
      <c r="A22950"/>
      <c r="B22950"/>
      <c r="C22950"/>
      <c r="D22950"/>
      <c r="E22950"/>
      <c r="F22950"/>
    </row>
    <row r="22951" spans="1:6" x14ac:dyDescent="0.2">
      <c r="A22951"/>
      <c r="B22951"/>
      <c r="C22951"/>
      <c r="D22951"/>
      <c r="E22951"/>
      <c r="F22951"/>
    </row>
    <row r="22952" spans="1:6" x14ac:dyDescent="0.2">
      <c r="A22952"/>
      <c r="B22952"/>
      <c r="C22952"/>
      <c r="D22952"/>
      <c r="E22952"/>
      <c r="F22952"/>
    </row>
    <row r="22953" spans="1:6" x14ac:dyDescent="0.2">
      <c r="A22953"/>
      <c r="B22953"/>
      <c r="C22953"/>
      <c r="D22953"/>
      <c r="E22953"/>
      <c r="F22953"/>
    </row>
    <row r="22954" spans="1:6" x14ac:dyDescent="0.2">
      <c r="A22954"/>
      <c r="B22954"/>
      <c r="C22954"/>
      <c r="D22954"/>
      <c r="E22954"/>
      <c r="F22954"/>
    </row>
    <row r="22955" spans="1:6" x14ac:dyDescent="0.2">
      <c r="A22955"/>
      <c r="B22955"/>
      <c r="C22955"/>
      <c r="D22955"/>
      <c r="E22955"/>
      <c r="F22955"/>
    </row>
    <row r="22956" spans="1:6" x14ac:dyDescent="0.2">
      <c r="A22956"/>
      <c r="B22956"/>
      <c r="C22956"/>
      <c r="D22956"/>
      <c r="E22956"/>
      <c r="F22956"/>
    </row>
    <row r="22957" spans="1:6" x14ac:dyDescent="0.2">
      <c r="A22957"/>
      <c r="B22957"/>
      <c r="C22957"/>
      <c r="D22957"/>
      <c r="E22957"/>
      <c r="F22957"/>
    </row>
    <row r="22958" spans="1:6" x14ac:dyDescent="0.2">
      <c r="A22958"/>
      <c r="B22958"/>
      <c r="C22958"/>
      <c r="D22958"/>
      <c r="E22958"/>
      <c r="F22958"/>
    </row>
    <row r="22959" spans="1:6" x14ac:dyDescent="0.2">
      <c r="A22959"/>
      <c r="B22959"/>
      <c r="C22959"/>
      <c r="D22959"/>
      <c r="E22959"/>
      <c r="F22959"/>
    </row>
    <row r="22960" spans="1:6" x14ac:dyDescent="0.2">
      <c r="A22960"/>
      <c r="B22960"/>
      <c r="C22960"/>
      <c r="D22960"/>
      <c r="E22960"/>
      <c r="F22960"/>
    </row>
    <row r="22961" spans="1:6" x14ac:dyDescent="0.2">
      <c r="A22961"/>
      <c r="B22961"/>
      <c r="C22961"/>
      <c r="D22961"/>
      <c r="E22961"/>
      <c r="F22961"/>
    </row>
    <row r="22962" spans="1:6" x14ac:dyDescent="0.2">
      <c r="A22962"/>
      <c r="B22962"/>
      <c r="C22962"/>
      <c r="D22962"/>
      <c r="E22962"/>
      <c r="F22962"/>
    </row>
    <row r="22963" spans="1:6" x14ac:dyDescent="0.2">
      <c r="A22963"/>
      <c r="B22963"/>
      <c r="C22963"/>
      <c r="D22963"/>
      <c r="E22963"/>
      <c r="F22963"/>
    </row>
    <row r="22964" spans="1:6" x14ac:dyDescent="0.2">
      <c r="A22964"/>
      <c r="B22964"/>
      <c r="C22964"/>
      <c r="D22964"/>
      <c r="E22964"/>
      <c r="F22964"/>
    </row>
    <row r="22965" spans="1:6" x14ac:dyDescent="0.2">
      <c r="A22965"/>
      <c r="B22965"/>
      <c r="C22965"/>
      <c r="D22965"/>
      <c r="E22965"/>
      <c r="F22965"/>
    </row>
    <row r="22966" spans="1:6" x14ac:dyDescent="0.2">
      <c r="A22966"/>
      <c r="B22966"/>
      <c r="C22966"/>
      <c r="D22966"/>
      <c r="E22966"/>
      <c r="F22966"/>
    </row>
    <row r="22967" spans="1:6" x14ac:dyDescent="0.2">
      <c r="A22967"/>
      <c r="B22967"/>
      <c r="C22967"/>
      <c r="D22967"/>
      <c r="E22967"/>
      <c r="F22967"/>
    </row>
    <row r="22968" spans="1:6" x14ac:dyDescent="0.2">
      <c r="A22968"/>
      <c r="B22968"/>
      <c r="C22968"/>
      <c r="D22968"/>
      <c r="E22968"/>
      <c r="F22968"/>
    </row>
    <row r="22969" spans="1:6" x14ac:dyDescent="0.2">
      <c r="A22969"/>
      <c r="B22969"/>
      <c r="C22969"/>
      <c r="D22969"/>
      <c r="E22969"/>
      <c r="F22969"/>
    </row>
    <row r="22970" spans="1:6" x14ac:dyDescent="0.2">
      <c r="A22970"/>
      <c r="B22970"/>
      <c r="C22970"/>
      <c r="D22970"/>
      <c r="E22970"/>
      <c r="F22970"/>
    </row>
    <row r="22971" spans="1:6" x14ac:dyDescent="0.2">
      <c r="A22971"/>
      <c r="B22971"/>
      <c r="C22971"/>
      <c r="D22971"/>
      <c r="E22971"/>
      <c r="F22971"/>
    </row>
    <row r="22972" spans="1:6" x14ac:dyDescent="0.2">
      <c r="A22972"/>
      <c r="B22972"/>
      <c r="C22972"/>
      <c r="D22972"/>
      <c r="E22972"/>
      <c r="F22972"/>
    </row>
    <row r="22973" spans="1:6" x14ac:dyDescent="0.2">
      <c r="A22973"/>
      <c r="B22973"/>
      <c r="C22973"/>
      <c r="D22973"/>
      <c r="E22973"/>
      <c r="F22973"/>
    </row>
    <row r="22974" spans="1:6" x14ac:dyDescent="0.2">
      <c r="A22974"/>
      <c r="B22974"/>
      <c r="C22974"/>
      <c r="D22974"/>
      <c r="E22974"/>
      <c r="F22974"/>
    </row>
    <row r="22975" spans="1:6" x14ac:dyDescent="0.2">
      <c r="A22975"/>
      <c r="B22975"/>
      <c r="C22975"/>
      <c r="D22975"/>
      <c r="E22975"/>
      <c r="F22975"/>
    </row>
    <row r="22976" spans="1:6" x14ac:dyDescent="0.2">
      <c r="A22976"/>
      <c r="B22976"/>
      <c r="C22976"/>
      <c r="D22976"/>
      <c r="E22976"/>
      <c r="F22976"/>
    </row>
    <row r="22977" spans="1:6" x14ac:dyDescent="0.2">
      <c r="A22977"/>
      <c r="B22977"/>
      <c r="C22977"/>
      <c r="D22977"/>
      <c r="E22977"/>
      <c r="F22977"/>
    </row>
    <row r="22978" spans="1:6" x14ac:dyDescent="0.2">
      <c r="A22978"/>
      <c r="B22978"/>
      <c r="C22978"/>
      <c r="D22978"/>
      <c r="E22978"/>
      <c r="F22978"/>
    </row>
    <row r="22979" spans="1:6" x14ac:dyDescent="0.2">
      <c r="A22979"/>
      <c r="B22979"/>
      <c r="C22979"/>
      <c r="D22979"/>
      <c r="E22979"/>
      <c r="F22979"/>
    </row>
    <row r="22980" spans="1:6" x14ac:dyDescent="0.2">
      <c r="A22980"/>
      <c r="B22980"/>
      <c r="C22980"/>
      <c r="D22980"/>
      <c r="E22980"/>
      <c r="F22980"/>
    </row>
    <row r="22981" spans="1:6" x14ac:dyDescent="0.2">
      <c r="A22981"/>
      <c r="B22981"/>
      <c r="C22981"/>
      <c r="D22981"/>
      <c r="E22981"/>
      <c r="F22981"/>
    </row>
    <row r="22982" spans="1:6" x14ac:dyDescent="0.2">
      <c r="A22982"/>
      <c r="B22982"/>
      <c r="C22982"/>
      <c r="D22982"/>
      <c r="E22982"/>
      <c r="F22982"/>
    </row>
    <row r="22983" spans="1:6" x14ac:dyDescent="0.2">
      <c r="A22983"/>
      <c r="B22983"/>
      <c r="C22983"/>
      <c r="D22983"/>
      <c r="E22983"/>
      <c r="F22983"/>
    </row>
    <row r="22984" spans="1:6" x14ac:dyDescent="0.2">
      <c r="A22984"/>
      <c r="B22984"/>
      <c r="C22984"/>
      <c r="D22984"/>
      <c r="E22984"/>
      <c r="F22984"/>
    </row>
    <row r="22985" spans="1:6" x14ac:dyDescent="0.2">
      <c r="A22985"/>
      <c r="B22985"/>
      <c r="C22985"/>
      <c r="D22985"/>
      <c r="E22985"/>
      <c r="F22985"/>
    </row>
    <row r="22986" spans="1:6" x14ac:dyDescent="0.2">
      <c r="A22986"/>
      <c r="B22986"/>
      <c r="C22986"/>
      <c r="D22986"/>
      <c r="E22986"/>
      <c r="F22986"/>
    </row>
    <row r="22987" spans="1:6" x14ac:dyDescent="0.2">
      <c r="A22987"/>
      <c r="B22987"/>
      <c r="C22987"/>
      <c r="D22987"/>
      <c r="E22987"/>
      <c r="F22987"/>
    </row>
    <row r="22988" spans="1:6" x14ac:dyDescent="0.2">
      <c r="A22988"/>
      <c r="B22988"/>
      <c r="C22988"/>
      <c r="D22988"/>
      <c r="E22988"/>
      <c r="F22988"/>
    </row>
    <row r="22989" spans="1:6" x14ac:dyDescent="0.2">
      <c r="A22989"/>
      <c r="B22989"/>
      <c r="C22989"/>
      <c r="D22989"/>
      <c r="E22989"/>
      <c r="F22989"/>
    </row>
    <row r="22990" spans="1:6" x14ac:dyDescent="0.2">
      <c r="A22990"/>
      <c r="B22990"/>
      <c r="C22990"/>
      <c r="D22990"/>
      <c r="E22990"/>
      <c r="F22990"/>
    </row>
    <row r="22991" spans="1:6" x14ac:dyDescent="0.2">
      <c r="A22991"/>
      <c r="B22991"/>
      <c r="C22991"/>
      <c r="D22991"/>
      <c r="E22991"/>
      <c r="F22991"/>
    </row>
    <row r="22992" spans="1:6" x14ac:dyDescent="0.2">
      <c r="A22992"/>
      <c r="B22992"/>
      <c r="C22992"/>
      <c r="D22992"/>
      <c r="E22992"/>
      <c r="F22992"/>
    </row>
    <row r="22993" spans="1:6" x14ac:dyDescent="0.2">
      <c r="A22993"/>
      <c r="B22993"/>
      <c r="C22993"/>
      <c r="D22993"/>
      <c r="E22993"/>
      <c r="F22993"/>
    </row>
    <row r="22994" spans="1:6" x14ac:dyDescent="0.2">
      <c r="A22994"/>
      <c r="B22994"/>
      <c r="C22994"/>
      <c r="D22994"/>
      <c r="E22994"/>
      <c r="F22994"/>
    </row>
    <row r="22995" spans="1:6" x14ac:dyDescent="0.2">
      <c r="A22995"/>
      <c r="B22995"/>
      <c r="C22995"/>
      <c r="D22995"/>
      <c r="E22995"/>
      <c r="F22995"/>
    </row>
    <row r="22996" spans="1:6" x14ac:dyDescent="0.2">
      <c r="A22996"/>
      <c r="B22996"/>
      <c r="C22996"/>
      <c r="D22996"/>
      <c r="E22996"/>
      <c r="F22996"/>
    </row>
    <row r="22997" spans="1:6" x14ac:dyDescent="0.2">
      <c r="A22997"/>
      <c r="B22997"/>
      <c r="C22997"/>
      <c r="D22997"/>
      <c r="E22997"/>
      <c r="F22997"/>
    </row>
    <row r="22998" spans="1:6" x14ac:dyDescent="0.2">
      <c r="A22998"/>
      <c r="B22998"/>
      <c r="C22998"/>
      <c r="D22998"/>
      <c r="E22998"/>
      <c r="F22998"/>
    </row>
    <row r="22999" spans="1:6" x14ac:dyDescent="0.2">
      <c r="A22999"/>
      <c r="B22999"/>
      <c r="C22999"/>
      <c r="D22999"/>
      <c r="E22999"/>
      <c r="F22999"/>
    </row>
    <row r="23000" spans="1:6" x14ac:dyDescent="0.2">
      <c r="A23000"/>
      <c r="B23000"/>
      <c r="C23000"/>
      <c r="D23000"/>
      <c r="E23000"/>
      <c r="F23000"/>
    </row>
    <row r="23001" spans="1:6" x14ac:dyDescent="0.2">
      <c r="A23001"/>
      <c r="B23001"/>
      <c r="C23001"/>
      <c r="D23001"/>
      <c r="E23001"/>
      <c r="F23001"/>
    </row>
    <row r="23002" spans="1:6" x14ac:dyDescent="0.2">
      <c r="A23002"/>
      <c r="B23002"/>
      <c r="C23002"/>
      <c r="D23002"/>
      <c r="E23002"/>
      <c r="F23002"/>
    </row>
    <row r="23003" spans="1:6" x14ac:dyDescent="0.2">
      <c r="A23003"/>
      <c r="B23003"/>
      <c r="C23003"/>
      <c r="D23003"/>
      <c r="E23003"/>
      <c r="F23003"/>
    </row>
    <row r="23004" spans="1:6" x14ac:dyDescent="0.2">
      <c r="A23004"/>
      <c r="B23004"/>
      <c r="C23004"/>
      <c r="D23004"/>
      <c r="E23004"/>
      <c r="F23004"/>
    </row>
    <row r="23005" spans="1:6" x14ac:dyDescent="0.2">
      <c r="A23005"/>
      <c r="B23005"/>
      <c r="C23005"/>
      <c r="D23005"/>
      <c r="E23005"/>
      <c r="F23005"/>
    </row>
    <row r="23006" spans="1:6" x14ac:dyDescent="0.2">
      <c r="A23006"/>
      <c r="B23006"/>
      <c r="C23006"/>
      <c r="D23006"/>
      <c r="E23006"/>
      <c r="F23006"/>
    </row>
    <row r="23007" spans="1:6" x14ac:dyDescent="0.2">
      <c r="A23007"/>
      <c r="B23007"/>
      <c r="C23007"/>
      <c r="D23007"/>
      <c r="E23007"/>
      <c r="F23007"/>
    </row>
    <row r="23008" spans="1:6" x14ac:dyDescent="0.2">
      <c r="A23008"/>
      <c r="B23008"/>
      <c r="C23008"/>
      <c r="D23008"/>
      <c r="E23008"/>
      <c r="F23008"/>
    </row>
    <row r="23009" spans="1:6" x14ac:dyDescent="0.2">
      <c r="A23009"/>
      <c r="B23009"/>
      <c r="C23009"/>
      <c r="D23009"/>
      <c r="E23009"/>
      <c r="F23009"/>
    </row>
    <row r="23010" spans="1:6" x14ac:dyDescent="0.2">
      <c r="A23010"/>
      <c r="B23010"/>
      <c r="C23010"/>
      <c r="D23010"/>
      <c r="E23010"/>
      <c r="F23010"/>
    </row>
    <row r="23011" spans="1:6" x14ac:dyDescent="0.2">
      <c r="A23011"/>
      <c r="B23011"/>
      <c r="C23011"/>
      <c r="D23011"/>
      <c r="E23011"/>
      <c r="F23011"/>
    </row>
    <row r="23012" spans="1:6" x14ac:dyDescent="0.2">
      <c r="A23012"/>
      <c r="B23012"/>
      <c r="C23012"/>
      <c r="D23012"/>
      <c r="E23012"/>
      <c r="F23012"/>
    </row>
    <row r="23013" spans="1:6" x14ac:dyDescent="0.2">
      <c r="A23013"/>
      <c r="B23013"/>
      <c r="C23013"/>
      <c r="D23013"/>
      <c r="E23013"/>
      <c r="F23013"/>
    </row>
    <row r="23014" spans="1:6" x14ac:dyDescent="0.2">
      <c r="A23014"/>
      <c r="B23014"/>
      <c r="C23014"/>
      <c r="D23014"/>
      <c r="E23014"/>
      <c r="F23014"/>
    </row>
    <row r="23015" spans="1:6" x14ac:dyDescent="0.2">
      <c r="A23015"/>
      <c r="B23015"/>
      <c r="C23015"/>
      <c r="D23015"/>
      <c r="E23015"/>
      <c r="F23015"/>
    </row>
    <row r="23016" spans="1:6" x14ac:dyDescent="0.2">
      <c r="A23016"/>
      <c r="B23016"/>
      <c r="C23016"/>
      <c r="D23016"/>
      <c r="E23016"/>
      <c r="F23016"/>
    </row>
    <row r="23017" spans="1:6" x14ac:dyDescent="0.2">
      <c r="A23017"/>
      <c r="B23017"/>
      <c r="C23017"/>
      <c r="D23017"/>
      <c r="E23017"/>
      <c r="F23017"/>
    </row>
    <row r="23018" spans="1:6" x14ac:dyDescent="0.2">
      <c r="A23018"/>
      <c r="B23018"/>
      <c r="C23018"/>
      <c r="D23018"/>
      <c r="E23018"/>
      <c r="F23018"/>
    </row>
    <row r="23019" spans="1:6" x14ac:dyDescent="0.2">
      <c r="A23019"/>
      <c r="B23019"/>
      <c r="C23019"/>
      <c r="D23019"/>
      <c r="E23019"/>
      <c r="F23019"/>
    </row>
    <row r="23020" spans="1:6" x14ac:dyDescent="0.2">
      <c r="A23020"/>
      <c r="B23020"/>
      <c r="C23020"/>
      <c r="D23020"/>
      <c r="E23020"/>
      <c r="F23020"/>
    </row>
    <row r="23021" spans="1:6" x14ac:dyDescent="0.2">
      <c r="A23021"/>
      <c r="B23021"/>
      <c r="C23021"/>
      <c r="D23021"/>
      <c r="E23021"/>
      <c r="F23021"/>
    </row>
    <row r="23022" spans="1:6" x14ac:dyDescent="0.2">
      <c r="A23022"/>
      <c r="B23022"/>
      <c r="C23022"/>
      <c r="D23022"/>
      <c r="E23022"/>
      <c r="F23022"/>
    </row>
    <row r="23023" spans="1:6" x14ac:dyDescent="0.2">
      <c r="A23023"/>
      <c r="B23023"/>
      <c r="C23023"/>
      <c r="D23023"/>
      <c r="E23023"/>
      <c r="F23023"/>
    </row>
    <row r="23024" spans="1:6" x14ac:dyDescent="0.2">
      <c r="A23024"/>
      <c r="B23024"/>
      <c r="C23024"/>
      <c r="D23024"/>
      <c r="E23024"/>
      <c r="F23024"/>
    </row>
    <row r="23025" spans="1:6" x14ac:dyDescent="0.2">
      <c r="A23025"/>
      <c r="B23025"/>
      <c r="C23025"/>
      <c r="D23025"/>
      <c r="E23025"/>
      <c r="F23025"/>
    </row>
    <row r="23026" spans="1:6" x14ac:dyDescent="0.2">
      <c r="A23026"/>
      <c r="B23026"/>
      <c r="C23026"/>
      <c r="D23026"/>
      <c r="E23026"/>
      <c r="F23026"/>
    </row>
    <row r="23027" spans="1:6" x14ac:dyDescent="0.2">
      <c r="A23027"/>
      <c r="B23027"/>
      <c r="C23027"/>
      <c r="D23027"/>
      <c r="E23027"/>
      <c r="F23027"/>
    </row>
    <row r="23028" spans="1:6" x14ac:dyDescent="0.2">
      <c r="A23028"/>
      <c r="B23028"/>
      <c r="C23028"/>
      <c r="D23028"/>
      <c r="E23028"/>
      <c r="F23028"/>
    </row>
    <row r="23029" spans="1:6" x14ac:dyDescent="0.2">
      <c r="A23029"/>
      <c r="B23029"/>
      <c r="C23029"/>
      <c r="D23029"/>
      <c r="E23029"/>
      <c r="F23029"/>
    </row>
    <row r="23030" spans="1:6" x14ac:dyDescent="0.2">
      <c r="A23030"/>
      <c r="B23030"/>
      <c r="C23030"/>
      <c r="D23030"/>
      <c r="E23030"/>
      <c r="F23030"/>
    </row>
    <row r="23031" spans="1:6" x14ac:dyDescent="0.2">
      <c r="A23031"/>
      <c r="B23031"/>
      <c r="C23031"/>
      <c r="D23031"/>
      <c r="E23031"/>
      <c r="F23031"/>
    </row>
    <row r="23032" spans="1:6" x14ac:dyDescent="0.2">
      <c r="A23032"/>
      <c r="B23032"/>
      <c r="C23032"/>
      <c r="D23032"/>
      <c r="E23032"/>
      <c r="F23032"/>
    </row>
    <row r="23033" spans="1:6" x14ac:dyDescent="0.2">
      <c r="A23033"/>
      <c r="B23033"/>
      <c r="C23033"/>
      <c r="D23033"/>
      <c r="E23033"/>
      <c r="F23033"/>
    </row>
    <row r="23034" spans="1:6" x14ac:dyDescent="0.2">
      <c r="A23034"/>
      <c r="B23034"/>
      <c r="C23034"/>
      <c r="D23034"/>
      <c r="E23034"/>
      <c r="F23034"/>
    </row>
    <row r="23035" spans="1:6" x14ac:dyDescent="0.2">
      <c r="A23035"/>
      <c r="B23035"/>
      <c r="C23035"/>
      <c r="D23035"/>
      <c r="E23035"/>
      <c r="F23035"/>
    </row>
    <row r="23036" spans="1:6" x14ac:dyDescent="0.2">
      <c r="A23036"/>
      <c r="B23036"/>
      <c r="C23036"/>
      <c r="D23036"/>
      <c r="E23036"/>
      <c r="F23036"/>
    </row>
    <row r="23037" spans="1:6" x14ac:dyDescent="0.2">
      <c r="A23037"/>
      <c r="B23037"/>
      <c r="C23037"/>
      <c r="D23037"/>
      <c r="E23037"/>
      <c r="F23037"/>
    </row>
    <row r="23038" spans="1:6" x14ac:dyDescent="0.2">
      <c r="A23038"/>
      <c r="B23038"/>
      <c r="C23038"/>
      <c r="D23038"/>
      <c r="E23038"/>
      <c r="F23038"/>
    </row>
    <row r="23039" spans="1:6" x14ac:dyDescent="0.2">
      <c r="A23039"/>
      <c r="B23039"/>
      <c r="C23039"/>
      <c r="D23039"/>
      <c r="E23039"/>
      <c r="F23039"/>
    </row>
    <row r="23040" spans="1:6" x14ac:dyDescent="0.2">
      <c r="A23040"/>
      <c r="B23040"/>
      <c r="C23040"/>
      <c r="D23040"/>
      <c r="E23040"/>
      <c r="F23040"/>
    </row>
    <row r="23041" spans="1:6" x14ac:dyDescent="0.2">
      <c r="A23041"/>
      <c r="B23041"/>
      <c r="C23041"/>
      <c r="D23041"/>
      <c r="E23041"/>
      <c r="F23041"/>
    </row>
    <row r="23042" spans="1:6" x14ac:dyDescent="0.2">
      <c r="A23042"/>
      <c r="B23042"/>
      <c r="C23042"/>
      <c r="D23042"/>
      <c r="E23042"/>
      <c r="F23042"/>
    </row>
    <row r="23043" spans="1:6" x14ac:dyDescent="0.2">
      <c r="A23043"/>
      <c r="B23043"/>
      <c r="C23043"/>
      <c r="D23043"/>
      <c r="E23043"/>
      <c r="F23043"/>
    </row>
    <row r="23044" spans="1:6" x14ac:dyDescent="0.2">
      <c r="A23044"/>
      <c r="B23044"/>
      <c r="C23044"/>
      <c r="D23044"/>
      <c r="E23044"/>
      <c r="F23044"/>
    </row>
    <row r="23045" spans="1:6" x14ac:dyDescent="0.2">
      <c r="A23045"/>
      <c r="B23045"/>
      <c r="C23045"/>
      <c r="D23045"/>
      <c r="E23045"/>
      <c r="F23045"/>
    </row>
    <row r="23046" spans="1:6" x14ac:dyDescent="0.2">
      <c r="A23046"/>
      <c r="B23046"/>
      <c r="C23046"/>
      <c r="D23046"/>
      <c r="E23046"/>
      <c r="F23046"/>
    </row>
    <row r="23047" spans="1:6" x14ac:dyDescent="0.2">
      <c r="A23047"/>
      <c r="B23047"/>
      <c r="C23047"/>
      <c r="D23047"/>
      <c r="E23047"/>
      <c r="F23047"/>
    </row>
    <row r="23048" spans="1:6" x14ac:dyDescent="0.2">
      <c r="A23048"/>
      <c r="B23048"/>
      <c r="C23048"/>
      <c r="D23048"/>
      <c r="E23048"/>
      <c r="F23048"/>
    </row>
    <row r="23049" spans="1:6" x14ac:dyDescent="0.2">
      <c r="A23049"/>
      <c r="B23049"/>
      <c r="C23049"/>
      <c r="D23049"/>
      <c r="E23049"/>
      <c r="F23049"/>
    </row>
    <row r="23050" spans="1:6" x14ac:dyDescent="0.2">
      <c r="A23050"/>
      <c r="B23050"/>
      <c r="C23050"/>
      <c r="D23050"/>
      <c r="E23050"/>
      <c r="F23050"/>
    </row>
    <row r="23051" spans="1:6" x14ac:dyDescent="0.2">
      <c r="A23051"/>
      <c r="B23051"/>
      <c r="C23051"/>
      <c r="D23051"/>
      <c r="E23051"/>
      <c r="F23051"/>
    </row>
    <row r="23052" spans="1:6" x14ac:dyDescent="0.2">
      <c r="A23052"/>
      <c r="B23052"/>
      <c r="C23052"/>
      <c r="D23052"/>
      <c r="E23052"/>
      <c r="F23052"/>
    </row>
    <row r="23053" spans="1:6" x14ac:dyDescent="0.2">
      <c r="A23053"/>
      <c r="B23053"/>
      <c r="C23053"/>
      <c r="D23053"/>
      <c r="E23053"/>
      <c r="F23053"/>
    </row>
    <row r="23054" spans="1:6" x14ac:dyDescent="0.2">
      <c r="A23054"/>
      <c r="B23054"/>
      <c r="C23054"/>
      <c r="D23054"/>
      <c r="E23054"/>
      <c r="F23054"/>
    </row>
    <row r="23055" spans="1:6" x14ac:dyDescent="0.2">
      <c r="A23055"/>
      <c r="B23055"/>
      <c r="C23055"/>
      <c r="D23055"/>
      <c r="E23055"/>
      <c r="F23055"/>
    </row>
    <row r="23056" spans="1:6" x14ac:dyDescent="0.2">
      <c r="A23056"/>
      <c r="B23056"/>
      <c r="C23056"/>
      <c r="D23056"/>
      <c r="E23056"/>
      <c r="F23056"/>
    </row>
    <row r="23057" spans="1:6" x14ac:dyDescent="0.2">
      <c r="A23057"/>
      <c r="B23057"/>
      <c r="C23057"/>
      <c r="D23057"/>
      <c r="E23057"/>
      <c r="F23057"/>
    </row>
    <row r="23058" spans="1:6" x14ac:dyDescent="0.2">
      <c r="A23058"/>
      <c r="B23058"/>
      <c r="C23058"/>
      <c r="D23058"/>
      <c r="E23058"/>
      <c r="F23058"/>
    </row>
    <row r="23059" spans="1:6" x14ac:dyDescent="0.2">
      <c r="A23059"/>
      <c r="B23059"/>
      <c r="C23059"/>
      <c r="D23059"/>
      <c r="E23059"/>
      <c r="F23059"/>
    </row>
    <row r="23060" spans="1:6" x14ac:dyDescent="0.2">
      <c r="A23060"/>
      <c r="B23060"/>
      <c r="C23060"/>
      <c r="D23060"/>
      <c r="E23060"/>
      <c r="F23060"/>
    </row>
    <row r="23061" spans="1:6" x14ac:dyDescent="0.2">
      <c r="A23061"/>
      <c r="B23061"/>
      <c r="C23061"/>
      <c r="D23061"/>
      <c r="E23061"/>
      <c r="F23061"/>
    </row>
    <row r="23062" spans="1:6" x14ac:dyDescent="0.2">
      <c r="A23062"/>
      <c r="B23062"/>
      <c r="C23062"/>
      <c r="D23062"/>
      <c r="E23062"/>
      <c r="F23062"/>
    </row>
    <row r="23063" spans="1:6" x14ac:dyDescent="0.2">
      <c r="A23063"/>
      <c r="B23063"/>
      <c r="C23063"/>
      <c r="D23063"/>
      <c r="E23063"/>
      <c r="F23063"/>
    </row>
    <row r="23064" spans="1:6" x14ac:dyDescent="0.2">
      <c r="A23064"/>
      <c r="B23064"/>
      <c r="C23064"/>
      <c r="D23064"/>
      <c r="E23064"/>
      <c r="F23064"/>
    </row>
    <row r="23065" spans="1:6" x14ac:dyDescent="0.2">
      <c r="A23065"/>
      <c r="B23065"/>
      <c r="C23065"/>
      <c r="D23065"/>
      <c r="E23065"/>
      <c r="F23065"/>
    </row>
    <row r="23066" spans="1:6" x14ac:dyDescent="0.2">
      <c r="A23066"/>
      <c r="B23066"/>
      <c r="C23066"/>
      <c r="D23066"/>
      <c r="E23066"/>
      <c r="F23066"/>
    </row>
    <row r="23067" spans="1:6" x14ac:dyDescent="0.2">
      <c r="A23067"/>
      <c r="B23067"/>
      <c r="C23067"/>
      <c r="D23067"/>
      <c r="E23067"/>
      <c r="F23067"/>
    </row>
    <row r="23068" spans="1:6" x14ac:dyDescent="0.2">
      <c r="A23068"/>
      <c r="B23068"/>
      <c r="C23068"/>
      <c r="D23068"/>
      <c r="E23068"/>
      <c r="F23068"/>
    </row>
    <row r="23069" spans="1:6" x14ac:dyDescent="0.2">
      <c r="A23069"/>
      <c r="B23069"/>
      <c r="C23069"/>
      <c r="D23069"/>
      <c r="E23069"/>
      <c r="F23069"/>
    </row>
    <row r="23070" spans="1:6" x14ac:dyDescent="0.2">
      <c r="A23070"/>
      <c r="B23070"/>
      <c r="C23070"/>
      <c r="D23070"/>
      <c r="E23070"/>
      <c r="F23070"/>
    </row>
    <row r="23071" spans="1:6" x14ac:dyDescent="0.2">
      <c r="A23071"/>
      <c r="B23071"/>
      <c r="C23071"/>
      <c r="D23071"/>
      <c r="E23071"/>
      <c r="F23071"/>
    </row>
    <row r="23072" spans="1:6" x14ac:dyDescent="0.2">
      <c r="A23072"/>
      <c r="B23072"/>
      <c r="C23072"/>
      <c r="D23072"/>
      <c r="E23072"/>
      <c r="F23072"/>
    </row>
    <row r="23073" spans="1:6" x14ac:dyDescent="0.2">
      <c r="A23073"/>
      <c r="B23073"/>
      <c r="C23073"/>
      <c r="D23073"/>
      <c r="E23073"/>
      <c r="F23073"/>
    </row>
    <row r="23074" spans="1:6" x14ac:dyDescent="0.2">
      <c r="A23074"/>
      <c r="B23074"/>
      <c r="C23074"/>
      <c r="D23074"/>
      <c r="E23074"/>
      <c r="F23074"/>
    </row>
    <row r="23075" spans="1:6" x14ac:dyDescent="0.2">
      <c r="A23075"/>
      <c r="B23075"/>
      <c r="C23075"/>
      <c r="D23075"/>
      <c r="E23075"/>
      <c r="F23075"/>
    </row>
    <row r="23076" spans="1:6" x14ac:dyDescent="0.2">
      <c r="A23076"/>
      <c r="B23076"/>
      <c r="C23076"/>
      <c r="D23076"/>
      <c r="E23076"/>
      <c r="F23076"/>
    </row>
    <row r="23077" spans="1:6" x14ac:dyDescent="0.2">
      <c r="A23077"/>
      <c r="B23077"/>
      <c r="C23077"/>
      <c r="D23077"/>
      <c r="E23077"/>
      <c r="F23077"/>
    </row>
    <row r="23078" spans="1:6" x14ac:dyDescent="0.2">
      <c r="A23078"/>
      <c r="B23078"/>
      <c r="C23078"/>
      <c r="D23078"/>
      <c r="E23078"/>
      <c r="F23078"/>
    </row>
    <row r="23079" spans="1:6" x14ac:dyDescent="0.2">
      <c r="A23079"/>
      <c r="B23079"/>
      <c r="C23079"/>
      <c r="D23079"/>
      <c r="E23079"/>
      <c r="F23079"/>
    </row>
    <row r="23080" spans="1:6" x14ac:dyDescent="0.2">
      <c r="A23080"/>
      <c r="B23080"/>
      <c r="C23080"/>
      <c r="D23080"/>
      <c r="E23080"/>
      <c r="F23080"/>
    </row>
    <row r="23081" spans="1:6" x14ac:dyDescent="0.2">
      <c r="A23081"/>
      <c r="B23081"/>
      <c r="C23081"/>
      <c r="D23081"/>
      <c r="E23081"/>
      <c r="F23081"/>
    </row>
    <row r="23082" spans="1:6" x14ac:dyDescent="0.2">
      <c r="A23082"/>
      <c r="B23082"/>
      <c r="C23082"/>
      <c r="D23082"/>
      <c r="E23082"/>
      <c r="F23082"/>
    </row>
    <row r="23083" spans="1:6" x14ac:dyDescent="0.2">
      <c r="A23083"/>
      <c r="B23083"/>
      <c r="C23083"/>
      <c r="D23083"/>
      <c r="E23083"/>
      <c r="F23083"/>
    </row>
    <row r="23084" spans="1:6" x14ac:dyDescent="0.2">
      <c r="A23084"/>
      <c r="B23084"/>
      <c r="C23084"/>
      <c r="D23084"/>
      <c r="E23084"/>
      <c r="F23084"/>
    </row>
    <row r="23085" spans="1:6" x14ac:dyDescent="0.2">
      <c r="A23085"/>
      <c r="B23085"/>
      <c r="C23085"/>
      <c r="D23085"/>
      <c r="E23085"/>
      <c r="F23085"/>
    </row>
    <row r="23086" spans="1:6" x14ac:dyDescent="0.2">
      <c r="A23086"/>
      <c r="B23086"/>
      <c r="C23086"/>
      <c r="D23086"/>
      <c r="E23086"/>
      <c r="F23086"/>
    </row>
    <row r="23087" spans="1:6" x14ac:dyDescent="0.2">
      <c r="A23087"/>
      <c r="B23087"/>
      <c r="C23087"/>
      <c r="D23087"/>
      <c r="E23087"/>
      <c r="F23087"/>
    </row>
    <row r="23088" spans="1:6" x14ac:dyDescent="0.2">
      <c r="A23088"/>
      <c r="B23088"/>
      <c r="C23088"/>
      <c r="D23088"/>
      <c r="E23088"/>
      <c r="F23088"/>
    </row>
    <row r="23089" spans="1:6" x14ac:dyDescent="0.2">
      <c r="A23089"/>
      <c r="B23089"/>
      <c r="C23089"/>
      <c r="D23089"/>
      <c r="E23089"/>
      <c r="F23089"/>
    </row>
    <row r="23090" spans="1:6" x14ac:dyDescent="0.2">
      <c r="A23090"/>
      <c r="B23090"/>
      <c r="C23090"/>
      <c r="D23090"/>
      <c r="E23090"/>
      <c r="F23090"/>
    </row>
    <row r="23091" spans="1:6" x14ac:dyDescent="0.2">
      <c r="A23091"/>
      <c r="B23091"/>
      <c r="C23091"/>
      <c r="D23091"/>
      <c r="E23091"/>
      <c r="F23091"/>
    </row>
    <row r="23092" spans="1:6" x14ac:dyDescent="0.2">
      <c r="A23092"/>
      <c r="B23092"/>
      <c r="C23092"/>
      <c r="D23092"/>
      <c r="E23092"/>
      <c r="F23092"/>
    </row>
    <row r="23093" spans="1:6" x14ac:dyDescent="0.2">
      <c r="A23093"/>
      <c r="B23093"/>
      <c r="C23093"/>
      <c r="D23093"/>
      <c r="E23093"/>
      <c r="F23093"/>
    </row>
    <row r="23094" spans="1:6" x14ac:dyDescent="0.2">
      <c r="A23094"/>
      <c r="B23094"/>
      <c r="C23094"/>
      <c r="D23094"/>
      <c r="E23094"/>
      <c r="F23094"/>
    </row>
    <row r="23095" spans="1:6" x14ac:dyDescent="0.2">
      <c r="A23095"/>
      <c r="B23095"/>
      <c r="C23095"/>
      <c r="D23095"/>
      <c r="E23095"/>
      <c r="F23095"/>
    </row>
    <row r="23096" spans="1:6" x14ac:dyDescent="0.2">
      <c r="A23096"/>
      <c r="B23096"/>
      <c r="C23096"/>
      <c r="D23096"/>
      <c r="E23096"/>
      <c r="F23096"/>
    </row>
    <row r="23097" spans="1:6" x14ac:dyDescent="0.2">
      <c r="A23097"/>
      <c r="B23097"/>
      <c r="C23097"/>
      <c r="D23097"/>
      <c r="E23097"/>
      <c r="F23097"/>
    </row>
    <row r="23098" spans="1:6" x14ac:dyDescent="0.2">
      <c r="A23098"/>
      <c r="B23098"/>
      <c r="C23098"/>
      <c r="D23098"/>
      <c r="E23098"/>
      <c r="F23098"/>
    </row>
    <row r="23099" spans="1:6" x14ac:dyDescent="0.2">
      <c r="A23099"/>
      <c r="B23099"/>
      <c r="C23099"/>
      <c r="D23099"/>
      <c r="E23099"/>
      <c r="F23099"/>
    </row>
    <row r="23100" spans="1:6" x14ac:dyDescent="0.2">
      <c r="A23100"/>
      <c r="B23100"/>
      <c r="C23100"/>
      <c r="D23100"/>
      <c r="E23100"/>
      <c r="F23100"/>
    </row>
    <row r="23101" spans="1:6" x14ac:dyDescent="0.2">
      <c r="A23101"/>
      <c r="B23101"/>
      <c r="C23101"/>
      <c r="D23101"/>
      <c r="E23101"/>
      <c r="F23101"/>
    </row>
    <row r="23102" spans="1:6" x14ac:dyDescent="0.2">
      <c r="A23102"/>
      <c r="B23102"/>
      <c r="C23102"/>
      <c r="D23102"/>
      <c r="E23102"/>
      <c r="F23102"/>
    </row>
    <row r="23103" spans="1:6" x14ac:dyDescent="0.2">
      <c r="A23103"/>
      <c r="B23103"/>
      <c r="C23103"/>
      <c r="D23103"/>
      <c r="E23103"/>
      <c r="F23103"/>
    </row>
    <row r="23104" spans="1:6" x14ac:dyDescent="0.2">
      <c r="A23104"/>
      <c r="B23104"/>
      <c r="C23104"/>
      <c r="D23104"/>
      <c r="E23104"/>
      <c r="F23104"/>
    </row>
    <row r="23105" spans="1:6" x14ac:dyDescent="0.2">
      <c r="A23105"/>
      <c r="B23105"/>
      <c r="C23105"/>
      <c r="D23105"/>
      <c r="E23105"/>
      <c r="F23105"/>
    </row>
    <row r="23106" spans="1:6" x14ac:dyDescent="0.2">
      <c r="A23106"/>
      <c r="B23106"/>
      <c r="C23106"/>
      <c r="D23106"/>
      <c r="E23106"/>
      <c r="F23106"/>
    </row>
    <row r="23107" spans="1:6" x14ac:dyDescent="0.2">
      <c r="A23107"/>
      <c r="B23107"/>
      <c r="C23107"/>
      <c r="D23107"/>
      <c r="E23107"/>
      <c r="F23107"/>
    </row>
    <row r="23108" spans="1:6" x14ac:dyDescent="0.2">
      <c r="A23108"/>
      <c r="B23108"/>
      <c r="C23108"/>
      <c r="D23108"/>
      <c r="E23108"/>
      <c r="F23108"/>
    </row>
    <row r="23109" spans="1:6" x14ac:dyDescent="0.2">
      <c r="A23109"/>
      <c r="B23109"/>
      <c r="C23109"/>
      <c r="D23109"/>
      <c r="E23109"/>
      <c r="F23109"/>
    </row>
    <row r="23110" spans="1:6" x14ac:dyDescent="0.2">
      <c r="A23110"/>
      <c r="B23110"/>
      <c r="C23110"/>
      <c r="D23110"/>
      <c r="E23110"/>
      <c r="F23110"/>
    </row>
    <row r="23111" spans="1:6" x14ac:dyDescent="0.2">
      <c r="A23111"/>
      <c r="B23111"/>
      <c r="C23111"/>
      <c r="D23111"/>
      <c r="E23111"/>
      <c r="F23111"/>
    </row>
    <row r="23112" spans="1:6" x14ac:dyDescent="0.2">
      <c r="A23112"/>
      <c r="B23112"/>
      <c r="C23112"/>
      <c r="D23112"/>
      <c r="E23112"/>
      <c r="F23112"/>
    </row>
    <row r="23113" spans="1:6" x14ac:dyDescent="0.2">
      <c r="A23113"/>
      <c r="B23113"/>
      <c r="C23113"/>
      <c r="D23113"/>
      <c r="E23113"/>
      <c r="F23113"/>
    </row>
    <row r="23114" spans="1:6" x14ac:dyDescent="0.2">
      <c r="A23114"/>
      <c r="B23114"/>
      <c r="C23114"/>
      <c r="D23114"/>
      <c r="E23114"/>
      <c r="F23114"/>
    </row>
    <row r="23115" spans="1:6" x14ac:dyDescent="0.2">
      <c r="A23115"/>
      <c r="B23115"/>
      <c r="C23115"/>
      <c r="D23115"/>
      <c r="E23115"/>
      <c r="F23115"/>
    </row>
    <row r="23116" spans="1:6" x14ac:dyDescent="0.2">
      <c r="A23116"/>
      <c r="B23116"/>
      <c r="C23116"/>
      <c r="D23116"/>
      <c r="E23116"/>
      <c r="F23116"/>
    </row>
    <row r="23117" spans="1:6" x14ac:dyDescent="0.2">
      <c r="A23117"/>
      <c r="B23117"/>
      <c r="C23117"/>
      <c r="D23117"/>
      <c r="E23117"/>
      <c r="F23117"/>
    </row>
    <row r="23118" spans="1:6" x14ac:dyDescent="0.2">
      <c r="A23118"/>
      <c r="B23118"/>
      <c r="C23118"/>
      <c r="D23118"/>
      <c r="E23118"/>
      <c r="F23118"/>
    </row>
    <row r="23119" spans="1:6" x14ac:dyDescent="0.2">
      <c r="A23119"/>
      <c r="B23119"/>
      <c r="C23119"/>
      <c r="D23119"/>
      <c r="E23119"/>
      <c r="F23119"/>
    </row>
    <row r="23120" spans="1:6" x14ac:dyDescent="0.2">
      <c r="A23120"/>
      <c r="B23120"/>
      <c r="C23120"/>
      <c r="D23120"/>
      <c r="E23120"/>
      <c r="F23120"/>
    </row>
    <row r="23121" spans="1:6" x14ac:dyDescent="0.2">
      <c r="A23121"/>
      <c r="B23121"/>
      <c r="C23121"/>
      <c r="D23121"/>
      <c r="E23121"/>
      <c r="F23121"/>
    </row>
    <row r="23122" spans="1:6" x14ac:dyDescent="0.2">
      <c r="A23122"/>
      <c r="B23122"/>
      <c r="C23122"/>
      <c r="D23122"/>
      <c r="E23122"/>
      <c r="F23122"/>
    </row>
    <row r="23123" spans="1:6" x14ac:dyDescent="0.2">
      <c r="A23123"/>
      <c r="B23123"/>
      <c r="C23123"/>
      <c r="D23123"/>
      <c r="E23123"/>
      <c r="F23123"/>
    </row>
    <row r="23124" spans="1:6" x14ac:dyDescent="0.2">
      <c r="A23124"/>
      <c r="B23124"/>
      <c r="C23124"/>
      <c r="D23124"/>
      <c r="E23124"/>
      <c r="F23124"/>
    </row>
    <row r="23125" spans="1:6" x14ac:dyDescent="0.2">
      <c r="A23125"/>
      <c r="B23125"/>
      <c r="C23125"/>
      <c r="D23125"/>
      <c r="E23125"/>
      <c r="F23125"/>
    </row>
    <row r="23126" spans="1:6" x14ac:dyDescent="0.2">
      <c r="A23126"/>
      <c r="B23126"/>
      <c r="C23126"/>
      <c r="D23126"/>
      <c r="E23126"/>
      <c r="F23126"/>
    </row>
    <row r="23127" spans="1:6" x14ac:dyDescent="0.2">
      <c r="A23127"/>
      <c r="B23127"/>
      <c r="C23127"/>
      <c r="D23127"/>
      <c r="E23127"/>
      <c r="F23127"/>
    </row>
    <row r="23128" spans="1:6" x14ac:dyDescent="0.2">
      <c r="A23128"/>
      <c r="B23128"/>
      <c r="C23128"/>
      <c r="D23128"/>
      <c r="E23128"/>
      <c r="F23128"/>
    </row>
    <row r="23129" spans="1:6" x14ac:dyDescent="0.2">
      <c r="A23129"/>
      <c r="B23129"/>
      <c r="C23129"/>
      <c r="D23129"/>
      <c r="E23129"/>
      <c r="F23129"/>
    </row>
    <row r="23130" spans="1:6" x14ac:dyDescent="0.2">
      <c r="A23130"/>
      <c r="B23130"/>
      <c r="C23130"/>
      <c r="D23130"/>
      <c r="E23130"/>
      <c r="F23130"/>
    </row>
    <row r="23131" spans="1:6" x14ac:dyDescent="0.2">
      <c r="A23131"/>
      <c r="B23131"/>
      <c r="C23131"/>
      <c r="D23131"/>
      <c r="E23131"/>
      <c r="F23131"/>
    </row>
    <row r="23132" spans="1:6" x14ac:dyDescent="0.2">
      <c r="A23132"/>
      <c r="B23132"/>
      <c r="C23132"/>
      <c r="D23132"/>
      <c r="E23132"/>
      <c r="F23132"/>
    </row>
    <row r="23133" spans="1:6" x14ac:dyDescent="0.2">
      <c r="A23133"/>
      <c r="B23133"/>
      <c r="C23133"/>
      <c r="D23133"/>
      <c r="E23133"/>
      <c r="F23133"/>
    </row>
    <row r="23134" spans="1:6" x14ac:dyDescent="0.2">
      <c r="A23134"/>
      <c r="B23134"/>
      <c r="C23134"/>
      <c r="D23134"/>
      <c r="E23134"/>
      <c r="F23134"/>
    </row>
    <row r="23135" spans="1:6" x14ac:dyDescent="0.2">
      <c r="A23135"/>
      <c r="B23135"/>
      <c r="C23135"/>
      <c r="D23135"/>
      <c r="E23135"/>
      <c r="F23135"/>
    </row>
    <row r="23136" spans="1:6" x14ac:dyDescent="0.2">
      <c r="A23136"/>
      <c r="B23136"/>
      <c r="C23136"/>
      <c r="D23136"/>
      <c r="E23136"/>
      <c r="F23136"/>
    </row>
    <row r="23137" spans="1:6" x14ac:dyDescent="0.2">
      <c r="A23137"/>
      <c r="B23137"/>
      <c r="C23137"/>
      <c r="D23137"/>
      <c r="E23137"/>
      <c r="F23137"/>
    </row>
    <row r="23138" spans="1:6" x14ac:dyDescent="0.2">
      <c r="A23138"/>
      <c r="B23138"/>
      <c r="C23138"/>
      <c r="D23138"/>
      <c r="E23138"/>
      <c r="F23138"/>
    </row>
    <row r="23139" spans="1:6" x14ac:dyDescent="0.2">
      <c r="A23139"/>
      <c r="B23139"/>
      <c r="C23139"/>
      <c r="D23139"/>
      <c r="E23139"/>
      <c r="F23139"/>
    </row>
    <row r="23140" spans="1:6" x14ac:dyDescent="0.2">
      <c r="A23140"/>
      <c r="B23140"/>
      <c r="C23140"/>
      <c r="D23140"/>
      <c r="E23140"/>
      <c r="F23140"/>
    </row>
    <row r="23141" spans="1:6" x14ac:dyDescent="0.2">
      <c r="A23141"/>
      <c r="B23141"/>
      <c r="C23141"/>
      <c r="D23141"/>
      <c r="E23141"/>
      <c r="F23141"/>
    </row>
    <row r="23142" spans="1:6" x14ac:dyDescent="0.2">
      <c r="A23142"/>
      <c r="B23142"/>
      <c r="C23142"/>
      <c r="D23142"/>
      <c r="E23142"/>
      <c r="F23142"/>
    </row>
    <row r="23143" spans="1:6" x14ac:dyDescent="0.2">
      <c r="A23143"/>
      <c r="B23143"/>
      <c r="C23143"/>
      <c r="D23143"/>
      <c r="E23143"/>
      <c r="F23143"/>
    </row>
    <row r="23144" spans="1:6" x14ac:dyDescent="0.2">
      <c r="A23144"/>
      <c r="B23144"/>
      <c r="C23144"/>
      <c r="D23144"/>
      <c r="E23144"/>
      <c r="F23144"/>
    </row>
    <row r="23145" spans="1:6" x14ac:dyDescent="0.2">
      <c r="A23145"/>
      <c r="B23145"/>
      <c r="C23145"/>
      <c r="D23145"/>
      <c r="E23145"/>
      <c r="F23145"/>
    </row>
    <row r="23146" spans="1:6" x14ac:dyDescent="0.2">
      <c r="A23146"/>
      <c r="B23146"/>
      <c r="C23146"/>
      <c r="D23146"/>
      <c r="E23146"/>
      <c r="F23146"/>
    </row>
    <row r="23147" spans="1:6" x14ac:dyDescent="0.2">
      <c r="A23147"/>
      <c r="B23147"/>
      <c r="C23147"/>
      <c r="D23147"/>
      <c r="E23147"/>
      <c r="F23147"/>
    </row>
    <row r="23148" spans="1:6" x14ac:dyDescent="0.2">
      <c r="A23148"/>
      <c r="B23148"/>
      <c r="C23148"/>
      <c r="D23148"/>
      <c r="E23148"/>
      <c r="F23148"/>
    </row>
    <row r="23149" spans="1:6" x14ac:dyDescent="0.2">
      <c r="A23149"/>
      <c r="B23149"/>
      <c r="C23149"/>
      <c r="D23149"/>
      <c r="E23149"/>
      <c r="F23149"/>
    </row>
    <row r="23150" spans="1:6" x14ac:dyDescent="0.2">
      <c r="A23150"/>
      <c r="B23150"/>
      <c r="C23150"/>
      <c r="D23150"/>
      <c r="E23150"/>
      <c r="F23150"/>
    </row>
    <row r="23151" spans="1:6" x14ac:dyDescent="0.2">
      <c r="A23151"/>
      <c r="B23151"/>
      <c r="C23151"/>
      <c r="D23151"/>
      <c r="E23151"/>
      <c r="F23151"/>
    </row>
    <row r="23152" spans="1:6" x14ac:dyDescent="0.2">
      <c r="A23152"/>
      <c r="B23152"/>
      <c r="C23152"/>
      <c r="D23152"/>
      <c r="E23152"/>
      <c r="F23152"/>
    </row>
    <row r="23153" spans="1:6" x14ac:dyDescent="0.2">
      <c r="A23153"/>
      <c r="B23153"/>
      <c r="C23153"/>
      <c r="D23153"/>
      <c r="E23153"/>
      <c r="F23153"/>
    </row>
    <row r="23154" spans="1:6" x14ac:dyDescent="0.2">
      <c r="A23154"/>
      <c r="B23154"/>
      <c r="C23154"/>
      <c r="D23154"/>
      <c r="E23154"/>
      <c r="F23154"/>
    </row>
    <row r="23155" spans="1:6" x14ac:dyDescent="0.2">
      <c r="A23155"/>
      <c r="B23155"/>
      <c r="C23155"/>
      <c r="D23155"/>
      <c r="E23155"/>
      <c r="F23155"/>
    </row>
    <row r="23156" spans="1:6" x14ac:dyDescent="0.2">
      <c r="A23156"/>
      <c r="B23156"/>
      <c r="C23156"/>
      <c r="D23156"/>
      <c r="E23156"/>
      <c r="F23156"/>
    </row>
    <row r="23157" spans="1:6" x14ac:dyDescent="0.2">
      <c r="A23157"/>
      <c r="B23157"/>
      <c r="C23157"/>
      <c r="D23157"/>
      <c r="E23157"/>
      <c r="F23157"/>
    </row>
    <row r="23158" spans="1:6" x14ac:dyDescent="0.2">
      <c r="A23158"/>
      <c r="B23158"/>
      <c r="C23158"/>
      <c r="D23158"/>
      <c r="E23158"/>
      <c r="F23158"/>
    </row>
    <row r="23159" spans="1:6" x14ac:dyDescent="0.2">
      <c r="A23159"/>
      <c r="B23159"/>
      <c r="C23159"/>
      <c r="D23159"/>
      <c r="E23159"/>
      <c r="F23159"/>
    </row>
    <row r="23160" spans="1:6" x14ac:dyDescent="0.2">
      <c r="A23160"/>
      <c r="B23160"/>
      <c r="C23160"/>
      <c r="D23160"/>
      <c r="E23160"/>
      <c r="F23160"/>
    </row>
    <row r="23161" spans="1:6" x14ac:dyDescent="0.2">
      <c r="A23161"/>
      <c r="B23161"/>
      <c r="C23161"/>
      <c r="D23161"/>
      <c r="E23161"/>
      <c r="F23161"/>
    </row>
    <row r="23162" spans="1:6" x14ac:dyDescent="0.2">
      <c r="A23162"/>
      <c r="B23162"/>
      <c r="C23162"/>
      <c r="D23162"/>
      <c r="E23162"/>
      <c r="F23162"/>
    </row>
    <row r="23163" spans="1:6" x14ac:dyDescent="0.2">
      <c r="A23163"/>
      <c r="B23163"/>
      <c r="C23163"/>
      <c r="D23163"/>
      <c r="E23163"/>
      <c r="F23163"/>
    </row>
    <row r="23164" spans="1:6" x14ac:dyDescent="0.2">
      <c r="A23164"/>
      <c r="B23164"/>
      <c r="C23164"/>
      <c r="D23164"/>
      <c r="E23164"/>
      <c r="F23164"/>
    </row>
    <row r="23165" spans="1:6" x14ac:dyDescent="0.2">
      <c r="A23165"/>
      <c r="B23165"/>
      <c r="C23165"/>
      <c r="D23165"/>
      <c r="E23165"/>
      <c r="F23165"/>
    </row>
    <row r="23166" spans="1:6" x14ac:dyDescent="0.2">
      <c r="A23166"/>
      <c r="B23166"/>
      <c r="C23166"/>
      <c r="D23166"/>
      <c r="E23166"/>
      <c r="F23166"/>
    </row>
    <row r="23167" spans="1:6" x14ac:dyDescent="0.2">
      <c r="A23167"/>
      <c r="B23167"/>
      <c r="C23167"/>
      <c r="D23167"/>
      <c r="E23167"/>
      <c r="F23167"/>
    </row>
    <row r="23168" spans="1:6" x14ac:dyDescent="0.2">
      <c r="A23168"/>
      <c r="B23168"/>
      <c r="C23168"/>
      <c r="D23168"/>
      <c r="E23168"/>
      <c r="F23168"/>
    </row>
    <row r="23169" spans="1:6" x14ac:dyDescent="0.2">
      <c r="A23169"/>
      <c r="B23169"/>
      <c r="C23169"/>
      <c r="D23169"/>
      <c r="E23169"/>
      <c r="F23169"/>
    </row>
    <row r="23170" spans="1:6" x14ac:dyDescent="0.2">
      <c r="A23170"/>
      <c r="B23170"/>
      <c r="C23170"/>
      <c r="D23170"/>
      <c r="E23170"/>
      <c r="F23170"/>
    </row>
    <row r="23171" spans="1:6" x14ac:dyDescent="0.2">
      <c r="A23171"/>
      <c r="B23171"/>
      <c r="C23171"/>
      <c r="D23171"/>
      <c r="E23171"/>
      <c r="F23171"/>
    </row>
    <row r="23172" spans="1:6" x14ac:dyDescent="0.2">
      <c r="A23172"/>
      <c r="B23172"/>
      <c r="C23172"/>
      <c r="D23172"/>
      <c r="E23172"/>
      <c r="F23172"/>
    </row>
    <row r="23173" spans="1:6" x14ac:dyDescent="0.2">
      <c r="A23173"/>
      <c r="B23173"/>
      <c r="C23173"/>
      <c r="D23173"/>
      <c r="E23173"/>
      <c r="F23173"/>
    </row>
    <row r="23174" spans="1:6" x14ac:dyDescent="0.2">
      <c r="A23174"/>
      <c r="B23174"/>
      <c r="C23174"/>
      <c r="D23174"/>
      <c r="E23174"/>
      <c r="F23174"/>
    </row>
    <row r="23175" spans="1:6" x14ac:dyDescent="0.2">
      <c r="A23175"/>
      <c r="B23175"/>
      <c r="C23175"/>
      <c r="D23175"/>
      <c r="E23175"/>
      <c r="F23175"/>
    </row>
    <row r="23176" spans="1:6" x14ac:dyDescent="0.2">
      <c r="A23176"/>
      <c r="B23176"/>
      <c r="C23176"/>
      <c r="D23176"/>
      <c r="E23176"/>
      <c r="F23176"/>
    </row>
    <row r="23177" spans="1:6" x14ac:dyDescent="0.2">
      <c r="A23177"/>
      <c r="B23177"/>
      <c r="C23177"/>
      <c r="D23177"/>
      <c r="E23177"/>
      <c r="F23177"/>
    </row>
    <row r="23178" spans="1:6" x14ac:dyDescent="0.2">
      <c r="A23178"/>
      <c r="B23178"/>
      <c r="C23178"/>
      <c r="D23178"/>
      <c r="E23178"/>
      <c r="F23178"/>
    </row>
    <row r="23179" spans="1:6" x14ac:dyDescent="0.2">
      <c r="A23179"/>
      <c r="B23179"/>
      <c r="C23179"/>
      <c r="D23179"/>
      <c r="E23179"/>
      <c r="F23179"/>
    </row>
    <row r="23180" spans="1:6" x14ac:dyDescent="0.2">
      <c r="A23180"/>
      <c r="B23180"/>
      <c r="C23180"/>
      <c r="D23180"/>
      <c r="E23180"/>
      <c r="F23180"/>
    </row>
    <row r="23181" spans="1:6" x14ac:dyDescent="0.2">
      <c r="A23181"/>
      <c r="B23181"/>
      <c r="C23181"/>
      <c r="D23181"/>
      <c r="E23181"/>
      <c r="F23181"/>
    </row>
    <row r="23182" spans="1:6" x14ac:dyDescent="0.2">
      <c r="A23182"/>
      <c r="B23182"/>
      <c r="C23182"/>
      <c r="D23182"/>
      <c r="E23182"/>
      <c r="F23182"/>
    </row>
    <row r="23183" spans="1:6" x14ac:dyDescent="0.2">
      <c r="A23183"/>
      <c r="B23183"/>
      <c r="C23183"/>
      <c r="D23183"/>
      <c r="E23183"/>
      <c r="F23183"/>
    </row>
    <row r="23184" spans="1:6" x14ac:dyDescent="0.2">
      <c r="A23184"/>
      <c r="B23184"/>
      <c r="C23184"/>
      <c r="D23184"/>
      <c r="E23184"/>
      <c r="F23184"/>
    </row>
    <row r="23185" spans="1:6" x14ac:dyDescent="0.2">
      <c r="A23185"/>
      <c r="B23185"/>
      <c r="C23185"/>
      <c r="D23185"/>
      <c r="E23185"/>
      <c r="F23185"/>
    </row>
    <row r="23186" spans="1:6" x14ac:dyDescent="0.2">
      <c r="A23186"/>
      <c r="B23186"/>
      <c r="C23186"/>
      <c r="D23186"/>
      <c r="E23186"/>
      <c r="F23186"/>
    </row>
    <row r="23187" spans="1:6" x14ac:dyDescent="0.2">
      <c r="A23187"/>
      <c r="B23187"/>
      <c r="C23187"/>
      <c r="D23187"/>
      <c r="E23187"/>
      <c r="F23187"/>
    </row>
    <row r="23188" spans="1:6" x14ac:dyDescent="0.2">
      <c r="A23188"/>
      <c r="B23188"/>
      <c r="C23188"/>
      <c r="D23188"/>
      <c r="E23188"/>
      <c r="F23188"/>
    </row>
    <row r="23189" spans="1:6" x14ac:dyDescent="0.2">
      <c r="A23189"/>
      <c r="B23189"/>
      <c r="C23189"/>
      <c r="D23189"/>
      <c r="E23189"/>
      <c r="F23189"/>
    </row>
    <row r="23190" spans="1:6" x14ac:dyDescent="0.2">
      <c r="A23190"/>
      <c r="B23190"/>
      <c r="C23190"/>
      <c r="D23190"/>
      <c r="E23190"/>
      <c r="F23190"/>
    </row>
    <row r="23191" spans="1:6" x14ac:dyDescent="0.2">
      <c r="A23191"/>
      <c r="B23191"/>
      <c r="C23191"/>
      <c r="D23191"/>
      <c r="E23191"/>
      <c r="F23191"/>
    </row>
    <row r="23192" spans="1:6" x14ac:dyDescent="0.2">
      <c r="A23192"/>
      <c r="B23192"/>
      <c r="C23192"/>
      <c r="D23192"/>
      <c r="E23192"/>
      <c r="F23192"/>
    </row>
    <row r="23193" spans="1:6" x14ac:dyDescent="0.2">
      <c r="A23193"/>
      <c r="B23193"/>
      <c r="C23193"/>
      <c r="D23193"/>
      <c r="E23193"/>
      <c r="F23193"/>
    </row>
    <row r="23194" spans="1:6" x14ac:dyDescent="0.2">
      <c r="A23194"/>
      <c r="B23194"/>
      <c r="C23194"/>
      <c r="D23194"/>
      <c r="E23194"/>
      <c r="F23194"/>
    </row>
    <row r="23195" spans="1:6" x14ac:dyDescent="0.2">
      <c r="A23195"/>
      <c r="B23195"/>
      <c r="C23195"/>
      <c r="D23195"/>
      <c r="E23195"/>
      <c r="F23195"/>
    </row>
    <row r="23196" spans="1:6" x14ac:dyDescent="0.2">
      <c r="A23196"/>
      <c r="B23196"/>
      <c r="C23196"/>
      <c r="D23196"/>
      <c r="E23196"/>
      <c r="F23196"/>
    </row>
    <row r="23197" spans="1:6" x14ac:dyDescent="0.2">
      <c r="A23197"/>
      <c r="B23197"/>
      <c r="C23197"/>
      <c r="D23197"/>
      <c r="E23197"/>
      <c r="F23197"/>
    </row>
    <row r="23198" spans="1:6" x14ac:dyDescent="0.2">
      <c r="A23198"/>
      <c r="B23198"/>
      <c r="C23198"/>
      <c r="D23198"/>
      <c r="E23198"/>
      <c r="F23198"/>
    </row>
    <row r="23199" spans="1:6" x14ac:dyDescent="0.2">
      <c r="A23199"/>
      <c r="B23199"/>
      <c r="C23199"/>
      <c r="D23199"/>
      <c r="E23199"/>
      <c r="F23199"/>
    </row>
    <row r="23200" spans="1:6" x14ac:dyDescent="0.2">
      <c r="A23200"/>
      <c r="B23200"/>
      <c r="C23200"/>
      <c r="D23200"/>
      <c r="E23200"/>
      <c r="F23200"/>
    </row>
    <row r="23201" spans="1:6" x14ac:dyDescent="0.2">
      <c r="A23201"/>
      <c r="B23201"/>
      <c r="C23201"/>
      <c r="D23201"/>
      <c r="E23201"/>
      <c r="F23201"/>
    </row>
    <row r="23202" spans="1:6" x14ac:dyDescent="0.2">
      <c r="A23202"/>
      <c r="B23202"/>
      <c r="C23202"/>
      <c r="D23202"/>
      <c r="E23202"/>
      <c r="F23202"/>
    </row>
    <row r="23203" spans="1:6" x14ac:dyDescent="0.2">
      <c r="A23203"/>
      <c r="B23203"/>
      <c r="C23203"/>
      <c r="D23203"/>
      <c r="E23203"/>
      <c r="F23203"/>
    </row>
    <row r="23204" spans="1:6" x14ac:dyDescent="0.2">
      <c r="A23204"/>
      <c r="B23204"/>
      <c r="C23204"/>
      <c r="D23204"/>
      <c r="E23204"/>
      <c r="F23204"/>
    </row>
    <row r="23205" spans="1:6" x14ac:dyDescent="0.2">
      <c r="A23205"/>
      <c r="B23205"/>
      <c r="C23205"/>
      <c r="D23205"/>
      <c r="E23205"/>
      <c r="F23205"/>
    </row>
    <row r="23206" spans="1:6" x14ac:dyDescent="0.2">
      <c r="A23206"/>
      <c r="B23206"/>
      <c r="C23206"/>
      <c r="D23206"/>
      <c r="E23206"/>
      <c r="F23206"/>
    </row>
    <row r="23207" spans="1:6" x14ac:dyDescent="0.2">
      <c r="A23207"/>
      <c r="B23207"/>
      <c r="C23207"/>
      <c r="D23207"/>
      <c r="E23207"/>
      <c r="F23207"/>
    </row>
    <row r="23208" spans="1:6" x14ac:dyDescent="0.2">
      <c r="A23208"/>
      <c r="B23208"/>
      <c r="C23208"/>
      <c r="D23208"/>
      <c r="E23208"/>
      <c r="F23208"/>
    </row>
    <row r="23209" spans="1:6" x14ac:dyDescent="0.2">
      <c r="A23209"/>
      <c r="B23209"/>
      <c r="C23209"/>
      <c r="D23209"/>
      <c r="E23209"/>
      <c r="F23209"/>
    </row>
    <row r="23210" spans="1:6" x14ac:dyDescent="0.2">
      <c r="A23210"/>
      <c r="B23210"/>
      <c r="C23210"/>
      <c r="D23210"/>
      <c r="E23210"/>
      <c r="F23210"/>
    </row>
    <row r="23211" spans="1:6" x14ac:dyDescent="0.2">
      <c r="A23211"/>
      <c r="B23211"/>
      <c r="C23211"/>
      <c r="D23211"/>
      <c r="E23211"/>
      <c r="F23211"/>
    </row>
    <row r="23212" spans="1:6" x14ac:dyDescent="0.2">
      <c r="A23212"/>
      <c r="B23212"/>
      <c r="C23212"/>
      <c r="D23212"/>
      <c r="E23212"/>
      <c r="F23212"/>
    </row>
    <row r="23213" spans="1:6" x14ac:dyDescent="0.2">
      <c r="A23213"/>
      <c r="B23213"/>
      <c r="C23213"/>
      <c r="D23213"/>
      <c r="E23213"/>
      <c r="F23213"/>
    </row>
    <row r="23214" spans="1:6" x14ac:dyDescent="0.2">
      <c r="A23214"/>
      <c r="B23214"/>
      <c r="C23214"/>
      <c r="D23214"/>
      <c r="E23214"/>
      <c r="F23214"/>
    </row>
    <row r="23215" spans="1:6" x14ac:dyDescent="0.2">
      <c r="A23215"/>
      <c r="B23215"/>
      <c r="C23215"/>
      <c r="D23215"/>
      <c r="E23215"/>
      <c r="F23215"/>
    </row>
    <row r="23216" spans="1:6" x14ac:dyDescent="0.2">
      <c r="A23216"/>
      <c r="B23216"/>
      <c r="C23216"/>
      <c r="D23216"/>
      <c r="E23216"/>
      <c r="F23216"/>
    </row>
    <row r="23217" spans="1:6" x14ac:dyDescent="0.2">
      <c r="A23217"/>
      <c r="B23217"/>
      <c r="C23217"/>
      <c r="D23217"/>
      <c r="E23217"/>
      <c r="F23217"/>
    </row>
    <row r="23218" spans="1:6" x14ac:dyDescent="0.2">
      <c r="A23218"/>
      <c r="B23218"/>
      <c r="C23218"/>
      <c r="D23218"/>
      <c r="E23218"/>
      <c r="F23218"/>
    </row>
    <row r="23219" spans="1:6" x14ac:dyDescent="0.2">
      <c r="A23219"/>
      <c r="B23219"/>
      <c r="C23219"/>
      <c r="D23219"/>
      <c r="E23219"/>
      <c r="F23219"/>
    </row>
    <row r="23220" spans="1:6" x14ac:dyDescent="0.2">
      <c r="A23220"/>
      <c r="B23220"/>
      <c r="C23220"/>
      <c r="D23220"/>
      <c r="E23220"/>
      <c r="F23220"/>
    </row>
    <row r="23221" spans="1:6" x14ac:dyDescent="0.2">
      <c r="A23221"/>
      <c r="B23221"/>
      <c r="C23221"/>
      <c r="D23221"/>
      <c r="E23221"/>
      <c r="F23221"/>
    </row>
    <row r="23222" spans="1:6" x14ac:dyDescent="0.2">
      <c r="A23222"/>
      <c r="B23222"/>
      <c r="C23222"/>
      <c r="D23222"/>
      <c r="E23222"/>
      <c r="F23222"/>
    </row>
    <row r="23223" spans="1:6" x14ac:dyDescent="0.2">
      <c r="A23223"/>
      <c r="B23223"/>
      <c r="C23223"/>
      <c r="D23223"/>
      <c r="E23223"/>
      <c r="F23223"/>
    </row>
    <row r="23224" spans="1:6" x14ac:dyDescent="0.2">
      <c r="A23224"/>
      <c r="B23224"/>
      <c r="C23224"/>
      <c r="D23224"/>
      <c r="E23224"/>
      <c r="F23224"/>
    </row>
    <row r="23225" spans="1:6" x14ac:dyDescent="0.2">
      <c r="A23225"/>
      <c r="B23225"/>
      <c r="C23225"/>
      <c r="D23225"/>
      <c r="E23225"/>
      <c r="F23225"/>
    </row>
    <row r="23226" spans="1:6" x14ac:dyDescent="0.2">
      <c r="A23226"/>
      <c r="B23226"/>
      <c r="C23226"/>
      <c r="D23226"/>
      <c r="E23226"/>
      <c r="F23226"/>
    </row>
    <row r="23227" spans="1:6" x14ac:dyDescent="0.2">
      <c r="A23227"/>
      <c r="B23227"/>
      <c r="C23227"/>
      <c r="D23227"/>
      <c r="E23227"/>
      <c r="F23227"/>
    </row>
    <row r="23228" spans="1:6" x14ac:dyDescent="0.2">
      <c r="A23228"/>
      <c r="B23228"/>
      <c r="C23228"/>
      <c r="D23228"/>
      <c r="E23228"/>
      <c r="F23228"/>
    </row>
    <row r="23229" spans="1:6" x14ac:dyDescent="0.2">
      <c r="A23229"/>
      <c r="B23229"/>
      <c r="C23229"/>
      <c r="D23229"/>
      <c r="E23229"/>
      <c r="F23229"/>
    </row>
    <row r="23230" spans="1:6" x14ac:dyDescent="0.2">
      <c r="A23230"/>
      <c r="B23230"/>
      <c r="C23230"/>
      <c r="D23230"/>
      <c r="E23230"/>
      <c r="F23230"/>
    </row>
    <row r="23231" spans="1:6" x14ac:dyDescent="0.2">
      <c r="A23231"/>
      <c r="B23231"/>
      <c r="C23231"/>
      <c r="D23231"/>
      <c r="E23231"/>
      <c r="F23231"/>
    </row>
    <row r="23232" spans="1:6" x14ac:dyDescent="0.2">
      <c r="A23232"/>
      <c r="B23232"/>
      <c r="C23232"/>
      <c r="D23232"/>
      <c r="E23232"/>
      <c r="F23232"/>
    </row>
    <row r="23233" spans="1:6" x14ac:dyDescent="0.2">
      <c r="A23233"/>
      <c r="B23233"/>
      <c r="C23233"/>
      <c r="D23233"/>
      <c r="E23233"/>
      <c r="F23233"/>
    </row>
    <row r="23234" spans="1:6" x14ac:dyDescent="0.2">
      <c r="A23234"/>
      <c r="B23234"/>
      <c r="C23234"/>
      <c r="D23234"/>
      <c r="E23234"/>
      <c r="F23234"/>
    </row>
    <row r="23235" spans="1:6" x14ac:dyDescent="0.2">
      <c r="A23235"/>
      <c r="B23235"/>
      <c r="C23235"/>
      <c r="D23235"/>
      <c r="E23235"/>
      <c r="F23235"/>
    </row>
    <row r="23236" spans="1:6" x14ac:dyDescent="0.2">
      <c r="A23236"/>
      <c r="B23236"/>
      <c r="C23236"/>
      <c r="D23236"/>
      <c r="E23236"/>
      <c r="F23236"/>
    </row>
    <row r="23237" spans="1:6" x14ac:dyDescent="0.2">
      <c r="A23237"/>
      <c r="B23237"/>
      <c r="C23237"/>
      <c r="D23237"/>
      <c r="E23237"/>
      <c r="F23237"/>
    </row>
    <row r="23238" spans="1:6" x14ac:dyDescent="0.2">
      <c r="A23238"/>
      <c r="B23238"/>
      <c r="C23238"/>
      <c r="D23238"/>
      <c r="E23238"/>
      <c r="F23238"/>
    </row>
    <row r="23239" spans="1:6" x14ac:dyDescent="0.2">
      <c r="A23239"/>
      <c r="B23239"/>
      <c r="C23239"/>
      <c r="D23239"/>
      <c r="E23239"/>
      <c r="F23239"/>
    </row>
    <row r="23240" spans="1:6" x14ac:dyDescent="0.2">
      <c r="A23240"/>
      <c r="B23240"/>
      <c r="C23240"/>
      <c r="D23240"/>
      <c r="E23240"/>
      <c r="F23240"/>
    </row>
    <row r="23241" spans="1:6" x14ac:dyDescent="0.2">
      <c r="A23241"/>
      <c r="B23241"/>
      <c r="C23241"/>
      <c r="D23241"/>
      <c r="E23241"/>
      <c r="F23241"/>
    </row>
    <row r="23242" spans="1:6" x14ac:dyDescent="0.2">
      <c r="A23242"/>
      <c r="B23242"/>
      <c r="C23242"/>
      <c r="D23242"/>
      <c r="E23242"/>
      <c r="F23242"/>
    </row>
    <row r="23243" spans="1:6" x14ac:dyDescent="0.2">
      <c r="A23243"/>
      <c r="B23243"/>
      <c r="C23243"/>
      <c r="D23243"/>
      <c r="E23243"/>
      <c r="F23243"/>
    </row>
    <row r="23244" spans="1:6" x14ac:dyDescent="0.2">
      <c r="A23244"/>
      <c r="B23244"/>
      <c r="C23244"/>
      <c r="D23244"/>
      <c r="E23244"/>
      <c r="F23244"/>
    </row>
    <row r="23245" spans="1:6" x14ac:dyDescent="0.2">
      <c r="A23245"/>
      <c r="B23245"/>
      <c r="C23245"/>
      <c r="D23245"/>
      <c r="E23245"/>
      <c r="F23245"/>
    </row>
    <row r="23246" spans="1:6" x14ac:dyDescent="0.2">
      <c r="A23246"/>
      <c r="B23246"/>
      <c r="C23246"/>
      <c r="D23246"/>
      <c r="E23246"/>
      <c r="F23246"/>
    </row>
    <row r="23247" spans="1:6" x14ac:dyDescent="0.2">
      <c r="A23247"/>
      <c r="B23247"/>
      <c r="C23247"/>
      <c r="D23247"/>
      <c r="E23247"/>
      <c r="F23247"/>
    </row>
    <row r="23248" spans="1:6" x14ac:dyDescent="0.2">
      <c r="A23248"/>
      <c r="B23248"/>
      <c r="C23248"/>
      <c r="D23248"/>
      <c r="E23248"/>
      <c r="F23248"/>
    </row>
    <row r="23249" spans="1:6" x14ac:dyDescent="0.2">
      <c r="A23249"/>
      <c r="B23249"/>
      <c r="C23249"/>
      <c r="D23249"/>
      <c r="E23249"/>
      <c r="F23249"/>
    </row>
    <row r="23250" spans="1:6" x14ac:dyDescent="0.2">
      <c r="A23250"/>
      <c r="B23250"/>
      <c r="C23250"/>
      <c r="D23250"/>
      <c r="E23250"/>
      <c r="F23250"/>
    </row>
    <row r="23251" spans="1:6" x14ac:dyDescent="0.2">
      <c r="A23251"/>
      <c r="B23251"/>
      <c r="C23251"/>
      <c r="D23251"/>
      <c r="E23251"/>
      <c r="F23251"/>
    </row>
    <row r="23252" spans="1:6" x14ac:dyDescent="0.2">
      <c r="A23252"/>
      <c r="B23252"/>
      <c r="C23252"/>
      <c r="D23252"/>
      <c r="E23252"/>
      <c r="F23252"/>
    </row>
    <row r="23253" spans="1:6" x14ac:dyDescent="0.2">
      <c r="A23253"/>
      <c r="B23253"/>
      <c r="C23253"/>
      <c r="D23253"/>
      <c r="E23253"/>
      <c r="F23253"/>
    </row>
    <row r="23254" spans="1:6" x14ac:dyDescent="0.2">
      <c r="A23254"/>
      <c r="B23254"/>
      <c r="C23254"/>
      <c r="D23254"/>
      <c r="E23254"/>
      <c r="F23254"/>
    </row>
    <row r="23255" spans="1:6" x14ac:dyDescent="0.2">
      <c r="A23255"/>
      <c r="B23255"/>
      <c r="C23255"/>
      <c r="D23255"/>
      <c r="E23255"/>
      <c r="F23255"/>
    </row>
    <row r="23256" spans="1:6" x14ac:dyDescent="0.2">
      <c r="A23256"/>
      <c r="B23256"/>
      <c r="C23256"/>
      <c r="D23256"/>
      <c r="E23256"/>
      <c r="F23256"/>
    </row>
    <row r="23257" spans="1:6" x14ac:dyDescent="0.2">
      <c r="A23257"/>
      <c r="B23257"/>
      <c r="C23257"/>
      <c r="D23257"/>
      <c r="E23257"/>
      <c r="F23257"/>
    </row>
    <row r="23258" spans="1:6" x14ac:dyDescent="0.2">
      <c r="A23258"/>
      <c r="B23258"/>
      <c r="C23258"/>
      <c r="D23258"/>
      <c r="E23258"/>
      <c r="F23258"/>
    </row>
    <row r="23259" spans="1:6" x14ac:dyDescent="0.2">
      <c r="A23259"/>
      <c r="B23259"/>
      <c r="C23259"/>
      <c r="D23259"/>
      <c r="E23259"/>
      <c r="F23259"/>
    </row>
    <row r="23260" spans="1:6" x14ac:dyDescent="0.2">
      <c r="A23260"/>
      <c r="B23260"/>
      <c r="C23260"/>
      <c r="D23260"/>
      <c r="E23260"/>
      <c r="F23260"/>
    </row>
    <row r="23261" spans="1:6" x14ac:dyDescent="0.2">
      <c r="A23261"/>
      <c r="B23261"/>
      <c r="C23261"/>
      <c r="D23261"/>
      <c r="E23261"/>
      <c r="F23261"/>
    </row>
    <row r="23262" spans="1:6" x14ac:dyDescent="0.2">
      <c r="A23262"/>
      <c r="B23262"/>
      <c r="C23262"/>
      <c r="D23262"/>
      <c r="E23262"/>
      <c r="F23262"/>
    </row>
    <row r="23263" spans="1:6" x14ac:dyDescent="0.2">
      <c r="A23263"/>
      <c r="B23263"/>
      <c r="C23263"/>
      <c r="D23263"/>
      <c r="E23263"/>
      <c r="F23263"/>
    </row>
    <row r="23264" spans="1:6" x14ac:dyDescent="0.2">
      <c r="A23264"/>
      <c r="B23264"/>
      <c r="C23264"/>
      <c r="D23264"/>
      <c r="E23264"/>
      <c r="F23264"/>
    </row>
    <row r="23265" spans="1:6" x14ac:dyDescent="0.2">
      <c r="A23265"/>
      <c r="B23265"/>
      <c r="C23265"/>
      <c r="D23265"/>
      <c r="E23265"/>
      <c r="F23265"/>
    </row>
    <row r="23266" spans="1:6" x14ac:dyDescent="0.2">
      <c r="A23266"/>
      <c r="B23266"/>
      <c r="C23266"/>
      <c r="D23266"/>
      <c r="E23266"/>
      <c r="F23266"/>
    </row>
    <row r="23267" spans="1:6" x14ac:dyDescent="0.2">
      <c r="A23267"/>
      <c r="B23267"/>
      <c r="C23267"/>
      <c r="D23267"/>
      <c r="E23267"/>
      <c r="F23267"/>
    </row>
    <row r="23268" spans="1:6" x14ac:dyDescent="0.2">
      <c r="A23268"/>
      <c r="B23268"/>
      <c r="C23268"/>
      <c r="D23268"/>
      <c r="E23268"/>
      <c r="F23268"/>
    </row>
    <row r="23269" spans="1:6" x14ac:dyDescent="0.2">
      <c r="A23269"/>
      <c r="B23269"/>
      <c r="C23269"/>
      <c r="D23269"/>
      <c r="E23269"/>
      <c r="F23269"/>
    </row>
    <row r="23270" spans="1:6" x14ac:dyDescent="0.2">
      <c r="A23270"/>
      <c r="B23270"/>
      <c r="C23270"/>
      <c r="D23270"/>
      <c r="E23270"/>
      <c r="F23270"/>
    </row>
    <row r="23271" spans="1:6" x14ac:dyDescent="0.2">
      <c r="A23271"/>
      <c r="B23271"/>
      <c r="C23271"/>
      <c r="D23271"/>
      <c r="E23271"/>
      <c r="F23271"/>
    </row>
    <row r="23272" spans="1:6" x14ac:dyDescent="0.2">
      <c r="A23272"/>
      <c r="B23272"/>
      <c r="C23272"/>
      <c r="D23272"/>
      <c r="E23272"/>
      <c r="F23272"/>
    </row>
    <row r="23273" spans="1:6" x14ac:dyDescent="0.2">
      <c r="A23273"/>
      <c r="B23273"/>
      <c r="C23273"/>
      <c r="D23273"/>
      <c r="E23273"/>
      <c r="F23273"/>
    </row>
    <row r="23274" spans="1:6" x14ac:dyDescent="0.2">
      <c r="A23274"/>
      <c r="B23274"/>
      <c r="C23274"/>
      <c r="D23274"/>
      <c r="E23274"/>
      <c r="F23274"/>
    </row>
    <row r="23275" spans="1:6" x14ac:dyDescent="0.2">
      <c r="A23275"/>
      <c r="B23275"/>
      <c r="C23275"/>
      <c r="D23275"/>
      <c r="E23275"/>
      <c r="F23275"/>
    </row>
    <row r="23276" spans="1:6" x14ac:dyDescent="0.2">
      <c r="A23276"/>
      <c r="B23276"/>
      <c r="C23276"/>
      <c r="D23276"/>
      <c r="E23276"/>
      <c r="F23276"/>
    </row>
    <row r="23277" spans="1:6" x14ac:dyDescent="0.2">
      <c r="A23277"/>
      <c r="B23277"/>
      <c r="C23277"/>
      <c r="D23277"/>
      <c r="E23277"/>
      <c r="F23277"/>
    </row>
    <row r="23278" spans="1:6" x14ac:dyDescent="0.2">
      <c r="A23278"/>
      <c r="B23278"/>
      <c r="C23278"/>
      <c r="D23278"/>
      <c r="E23278"/>
      <c r="F23278"/>
    </row>
    <row r="23279" spans="1:6" x14ac:dyDescent="0.2">
      <c r="A23279"/>
      <c r="B23279"/>
      <c r="C23279"/>
      <c r="D23279"/>
      <c r="E23279"/>
      <c r="F23279"/>
    </row>
    <row r="23280" spans="1:6" x14ac:dyDescent="0.2">
      <c r="A23280"/>
      <c r="B23280"/>
      <c r="C23280"/>
      <c r="D23280"/>
      <c r="E23280"/>
      <c r="F23280"/>
    </row>
    <row r="23281" spans="1:6" x14ac:dyDescent="0.2">
      <c r="A23281"/>
      <c r="B23281"/>
      <c r="C23281"/>
      <c r="D23281"/>
      <c r="E23281"/>
      <c r="F23281"/>
    </row>
    <row r="23282" spans="1:6" x14ac:dyDescent="0.2">
      <c r="A23282"/>
      <c r="B23282"/>
      <c r="C23282"/>
      <c r="D23282"/>
      <c r="E23282"/>
      <c r="F23282"/>
    </row>
    <row r="23283" spans="1:6" x14ac:dyDescent="0.2">
      <c r="A23283"/>
      <c r="B23283"/>
      <c r="C23283"/>
      <c r="D23283"/>
      <c r="E23283"/>
      <c r="F23283"/>
    </row>
    <row r="23284" spans="1:6" x14ac:dyDescent="0.2">
      <c r="A23284"/>
      <c r="B23284"/>
      <c r="C23284"/>
      <c r="D23284"/>
      <c r="E23284"/>
      <c r="F23284"/>
    </row>
    <row r="23285" spans="1:6" x14ac:dyDescent="0.2">
      <c r="A23285"/>
      <c r="B23285"/>
      <c r="C23285"/>
      <c r="D23285"/>
      <c r="E23285"/>
      <c r="F23285"/>
    </row>
    <row r="23286" spans="1:6" x14ac:dyDescent="0.2">
      <c r="A23286"/>
      <c r="B23286"/>
      <c r="C23286"/>
      <c r="D23286"/>
      <c r="E23286"/>
      <c r="F23286"/>
    </row>
    <row r="23287" spans="1:6" x14ac:dyDescent="0.2">
      <c r="A23287"/>
      <c r="B23287"/>
      <c r="C23287"/>
      <c r="D23287"/>
      <c r="E23287"/>
      <c r="F23287"/>
    </row>
    <row r="23288" spans="1:6" x14ac:dyDescent="0.2">
      <c r="A23288"/>
      <c r="B23288"/>
      <c r="C23288"/>
      <c r="D23288"/>
      <c r="E23288"/>
      <c r="F23288"/>
    </row>
    <row r="23289" spans="1:6" x14ac:dyDescent="0.2">
      <c r="A23289"/>
      <c r="B23289"/>
      <c r="C23289"/>
      <c r="D23289"/>
      <c r="E23289"/>
      <c r="F23289"/>
    </row>
    <row r="23290" spans="1:6" x14ac:dyDescent="0.2">
      <c r="A23290"/>
      <c r="B23290"/>
      <c r="C23290"/>
      <c r="D23290"/>
      <c r="E23290"/>
      <c r="F23290"/>
    </row>
    <row r="23291" spans="1:6" x14ac:dyDescent="0.2">
      <c r="A23291"/>
      <c r="B23291"/>
      <c r="C23291"/>
      <c r="D23291"/>
      <c r="E23291"/>
      <c r="F23291"/>
    </row>
    <row r="23292" spans="1:6" x14ac:dyDescent="0.2">
      <c r="A23292"/>
      <c r="B23292"/>
      <c r="C23292"/>
      <c r="D23292"/>
      <c r="E23292"/>
      <c r="F23292"/>
    </row>
    <row r="23293" spans="1:6" x14ac:dyDescent="0.2">
      <c r="A23293"/>
      <c r="B23293"/>
      <c r="C23293"/>
      <c r="D23293"/>
      <c r="E23293"/>
      <c r="F23293"/>
    </row>
    <row r="23294" spans="1:6" x14ac:dyDescent="0.2">
      <c r="A23294"/>
      <c r="B23294"/>
      <c r="C23294"/>
      <c r="D23294"/>
      <c r="E23294"/>
      <c r="F23294"/>
    </row>
    <row r="23295" spans="1:6" x14ac:dyDescent="0.2">
      <c r="A23295"/>
      <c r="B23295"/>
      <c r="C23295"/>
      <c r="D23295"/>
      <c r="E23295"/>
      <c r="F23295"/>
    </row>
    <row r="23296" spans="1:6" x14ac:dyDescent="0.2">
      <c r="A23296"/>
      <c r="B23296"/>
      <c r="C23296"/>
      <c r="D23296"/>
      <c r="E23296"/>
      <c r="F23296"/>
    </row>
    <row r="23297" spans="1:6" x14ac:dyDescent="0.2">
      <c r="A23297"/>
      <c r="B23297"/>
      <c r="C23297"/>
      <c r="D23297"/>
      <c r="E23297"/>
      <c r="F23297"/>
    </row>
    <row r="23298" spans="1:6" x14ac:dyDescent="0.2">
      <c r="A23298"/>
      <c r="B23298"/>
      <c r="C23298"/>
      <c r="D23298"/>
      <c r="E23298"/>
      <c r="F23298"/>
    </row>
    <row r="23299" spans="1:6" x14ac:dyDescent="0.2">
      <c r="A23299"/>
      <c r="B23299"/>
      <c r="C23299"/>
      <c r="D23299"/>
      <c r="E23299"/>
      <c r="F23299"/>
    </row>
    <row r="23300" spans="1:6" x14ac:dyDescent="0.2">
      <c r="A23300"/>
      <c r="B23300"/>
      <c r="C23300"/>
      <c r="D23300"/>
      <c r="E23300"/>
      <c r="F23300"/>
    </row>
    <row r="23301" spans="1:6" x14ac:dyDescent="0.2">
      <c r="A23301"/>
      <c r="B23301"/>
      <c r="C23301"/>
      <c r="D23301"/>
      <c r="E23301"/>
      <c r="F23301"/>
    </row>
    <row r="23302" spans="1:6" x14ac:dyDescent="0.2">
      <c r="A23302"/>
      <c r="B23302"/>
      <c r="C23302"/>
      <c r="D23302"/>
      <c r="E23302"/>
      <c r="F23302"/>
    </row>
    <row r="23303" spans="1:6" x14ac:dyDescent="0.2">
      <c r="A23303"/>
      <c r="B23303"/>
      <c r="C23303"/>
      <c r="D23303"/>
      <c r="E23303"/>
      <c r="F23303"/>
    </row>
    <row r="23304" spans="1:6" x14ac:dyDescent="0.2">
      <c r="A23304"/>
      <c r="B23304"/>
      <c r="C23304"/>
      <c r="D23304"/>
      <c r="E23304"/>
      <c r="F23304"/>
    </row>
    <row r="23305" spans="1:6" x14ac:dyDescent="0.2">
      <c r="A23305"/>
      <c r="B23305"/>
      <c r="C23305"/>
      <c r="D23305"/>
      <c r="E23305"/>
      <c r="F23305"/>
    </row>
    <row r="23306" spans="1:6" x14ac:dyDescent="0.2">
      <c r="A23306"/>
      <c r="B23306"/>
      <c r="C23306"/>
      <c r="D23306"/>
      <c r="E23306"/>
      <c r="F23306"/>
    </row>
    <row r="23307" spans="1:6" x14ac:dyDescent="0.2">
      <c r="A23307"/>
      <c r="B23307"/>
      <c r="C23307"/>
      <c r="D23307"/>
      <c r="E23307"/>
      <c r="F23307"/>
    </row>
    <row r="23308" spans="1:6" x14ac:dyDescent="0.2">
      <c r="A23308"/>
      <c r="B23308"/>
      <c r="C23308"/>
      <c r="D23308"/>
      <c r="E23308"/>
      <c r="F23308"/>
    </row>
    <row r="23309" spans="1:6" x14ac:dyDescent="0.2">
      <c r="A23309"/>
      <c r="B23309"/>
      <c r="C23309"/>
      <c r="D23309"/>
      <c r="E23309"/>
      <c r="F23309"/>
    </row>
    <row r="23310" spans="1:6" x14ac:dyDescent="0.2">
      <c r="A23310"/>
      <c r="B23310"/>
      <c r="C23310"/>
      <c r="D23310"/>
      <c r="E23310"/>
      <c r="F23310"/>
    </row>
    <row r="23311" spans="1:6" x14ac:dyDescent="0.2">
      <c r="A23311"/>
      <c r="B23311"/>
      <c r="C23311"/>
      <c r="D23311"/>
      <c r="E23311"/>
      <c r="F23311"/>
    </row>
    <row r="23312" spans="1:6" x14ac:dyDescent="0.2">
      <c r="A23312"/>
      <c r="B23312"/>
      <c r="C23312"/>
      <c r="D23312"/>
      <c r="E23312"/>
      <c r="F23312"/>
    </row>
    <row r="23313" spans="1:6" x14ac:dyDescent="0.2">
      <c r="A23313"/>
      <c r="B23313"/>
      <c r="C23313"/>
      <c r="D23313"/>
      <c r="E23313"/>
      <c r="F23313"/>
    </row>
    <row r="23314" spans="1:6" x14ac:dyDescent="0.2">
      <c r="A23314"/>
      <c r="B23314"/>
      <c r="C23314"/>
      <c r="D23314"/>
      <c r="E23314"/>
      <c r="F23314"/>
    </row>
    <row r="23315" spans="1:6" x14ac:dyDescent="0.2">
      <c r="A23315"/>
      <c r="B23315"/>
      <c r="C23315"/>
      <c r="D23315"/>
      <c r="E23315"/>
      <c r="F23315"/>
    </row>
    <row r="23316" spans="1:6" x14ac:dyDescent="0.2">
      <c r="A23316"/>
      <c r="B23316"/>
      <c r="C23316"/>
      <c r="D23316"/>
      <c r="E23316"/>
      <c r="F23316"/>
    </row>
    <row r="23317" spans="1:6" x14ac:dyDescent="0.2">
      <c r="A23317"/>
      <c r="B23317"/>
      <c r="C23317"/>
      <c r="D23317"/>
      <c r="E23317"/>
      <c r="F23317"/>
    </row>
    <row r="23318" spans="1:6" x14ac:dyDescent="0.2">
      <c r="A23318"/>
      <c r="B23318"/>
      <c r="C23318"/>
      <c r="D23318"/>
      <c r="E23318"/>
      <c r="F23318"/>
    </row>
    <row r="23319" spans="1:6" x14ac:dyDescent="0.2">
      <c r="A23319"/>
      <c r="B23319"/>
      <c r="C23319"/>
      <c r="D23319"/>
      <c r="E23319"/>
      <c r="F23319"/>
    </row>
    <row r="23320" spans="1:6" x14ac:dyDescent="0.2">
      <c r="A23320"/>
      <c r="B23320"/>
      <c r="C23320"/>
      <c r="D23320"/>
      <c r="E23320"/>
      <c r="F23320"/>
    </row>
    <row r="23321" spans="1:6" x14ac:dyDescent="0.2">
      <c r="A23321"/>
      <c r="B23321"/>
      <c r="C23321"/>
      <c r="D23321"/>
      <c r="E23321"/>
      <c r="F23321"/>
    </row>
    <row r="23322" spans="1:6" x14ac:dyDescent="0.2">
      <c r="A23322"/>
      <c r="B23322"/>
      <c r="C23322"/>
      <c r="D23322"/>
      <c r="E23322"/>
      <c r="F23322"/>
    </row>
    <row r="23323" spans="1:6" x14ac:dyDescent="0.2">
      <c r="A23323"/>
      <c r="B23323"/>
      <c r="C23323"/>
      <c r="D23323"/>
      <c r="E23323"/>
      <c r="F23323"/>
    </row>
    <row r="23324" spans="1:6" x14ac:dyDescent="0.2">
      <c r="A23324"/>
      <c r="B23324"/>
      <c r="C23324"/>
      <c r="D23324"/>
      <c r="E23324"/>
      <c r="F23324"/>
    </row>
    <row r="23325" spans="1:6" x14ac:dyDescent="0.2">
      <c r="A23325"/>
      <c r="B23325"/>
      <c r="C23325"/>
      <c r="D23325"/>
      <c r="E23325"/>
      <c r="F23325"/>
    </row>
    <row r="23326" spans="1:6" x14ac:dyDescent="0.2">
      <c r="A23326"/>
      <c r="B23326"/>
      <c r="C23326"/>
      <c r="D23326"/>
      <c r="E23326"/>
      <c r="F23326"/>
    </row>
    <row r="23327" spans="1:6" x14ac:dyDescent="0.2">
      <c r="A23327"/>
      <c r="B23327"/>
      <c r="C23327"/>
      <c r="D23327"/>
      <c r="E23327"/>
      <c r="F23327"/>
    </row>
    <row r="23328" spans="1:6" x14ac:dyDescent="0.2">
      <c r="A23328"/>
      <c r="B23328"/>
      <c r="C23328"/>
      <c r="D23328"/>
      <c r="E23328"/>
      <c r="F23328"/>
    </row>
    <row r="23329" spans="1:6" x14ac:dyDescent="0.2">
      <c r="A23329"/>
      <c r="B23329"/>
      <c r="C23329"/>
      <c r="D23329"/>
      <c r="E23329"/>
      <c r="F23329"/>
    </row>
    <row r="23330" spans="1:6" x14ac:dyDescent="0.2">
      <c r="A23330"/>
      <c r="B23330"/>
      <c r="C23330"/>
      <c r="D23330"/>
      <c r="E23330"/>
      <c r="F23330"/>
    </row>
    <row r="23331" spans="1:6" x14ac:dyDescent="0.2">
      <c r="A23331"/>
      <c r="B23331"/>
      <c r="C23331"/>
      <c r="D23331"/>
      <c r="E23331"/>
      <c r="F23331"/>
    </row>
    <row r="23332" spans="1:6" x14ac:dyDescent="0.2">
      <c r="A23332"/>
      <c r="B23332"/>
      <c r="C23332"/>
      <c r="D23332"/>
      <c r="E23332"/>
      <c r="F23332"/>
    </row>
    <row r="23333" spans="1:6" x14ac:dyDescent="0.2">
      <c r="A23333"/>
      <c r="B23333"/>
      <c r="C23333"/>
      <c r="D23333"/>
      <c r="E23333"/>
      <c r="F23333"/>
    </row>
    <row r="23334" spans="1:6" x14ac:dyDescent="0.2">
      <c r="A23334"/>
      <c r="B23334"/>
      <c r="C23334"/>
      <c r="D23334"/>
      <c r="E23334"/>
      <c r="F23334"/>
    </row>
    <row r="23335" spans="1:6" x14ac:dyDescent="0.2">
      <c r="A23335"/>
      <c r="B23335"/>
      <c r="C23335"/>
      <c r="D23335"/>
      <c r="E23335"/>
      <c r="F23335"/>
    </row>
    <row r="23336" spans="1:6" x14ac:dyDescent="0.2">
      <c r="A23336"/>
      <c r="B23336"/>
      <c r="C23336"/>
      <c r="D23336"/>
      <c r="E23336"/>
      <c r="F23336"/>
    </row>
    <row r="23337" spans="1:6" x14ac:dyDescent="0.2">
      <c r="A23337"/>
      <c r="B23337"/>
      <c r="C23337"/>
      <c r="D23337"/>
      <c r="E23337"/>
      <c r="F23337"/>
    </row>
    <row r="23338" spans="1:6" x14ac:dyDescent="0.2">
      <c r="A23338"/>
      <c r="B23338"/>
      <c r="C23338"/>
      <c r="D23338"/>
      <c r="E23338"/>
      <c r="F23338"/>
    </row>
    <row r="23339" spans="1:6" x14ac:dyDescent="0.2">
      <c r="A23339"/>
      <c r="B23339"/>
      <c r="C23339"/>
      <c r="D23339"/>
      <c r="E23339"/>
      <c r="F23339"/>
    </row>
    <row r="23340" spans="1:6" x14ac:dyDescent="0.2">
      <c r="A23340"/>
      <c r="B23340"/>
      <c r="C23340"/>
      <c r="D23340"/>
      <c r="E23340"/>
      <c r="F23340"/>
    </row>
    <row r="23341" spans="1:6" x14ac:dyDescent="0.2">
      <c r="A23341"/>
      <c r="B23341"/>
      <c r="C23341"/>
      <c r="D23341"/>
      <c r="E23341"/>
      <c r="F23341"/>
    </row>
    <row r="23342" spans="1:6" x14ac:dyDescent="0.2">
      <c r="A23342"/>
      <c r="B23342"/>
      <c r="C23342"/>
      <c r="D23342"/>
      <c r="E23342"/>
      <c r="F23342"/>
    </row>
    <row r="23343" spans="1:6" x14ac:dyDescent="0.2">
      <c r="A23343"/>
      <c r="B23343"/>
      <c r="C23343"/>
      <c r="D23343"/>
      <c r="E23343"/>
      <c r="F23343"/>
    </row>
    <row r="23344" spans="1:6" x14ac:dyDescent="0.2">
      <c r="A23344"/>
      <c r="B23344"/>
      <c r="C23344"/>
      <c r="D23344"/>
      <c r="E23344"/>
      <c r="F23344"/>
    </row>
    <row r="23345" spans="1:6" x14ac:dyDescent="0.2">
      <c r="A23345"/>
      <c r="B23345"/>
      <c r="C23345"/>
      <c r="D23345"/>
      <c r="E23345"/>
      <c r="F23345"/>
    </row>
    <row r="23346" spans="1:6" x14ac:dyDescent="0.2">
      <c r="A23346"/>
      <c r="B23346"/>
      <c r="C23346"/>
      <c r="D23346"/>
      <c r="E23346"/>
      <c r="F23346"/>
    </row>
    <row r="23347" spans="1:6" x14ac:dyDescent="0.2">
      <c r="A23347"/>
      <c r="B23347"/>
      <c r="C23347"/>
      <c r="D23347"/>
      <c r="E23347"/>
      <c r="F23347"/>
    </row>
    <row r="23348" spans="1:6" x14ac:dyDescent="0.2">
      <c r="A23348"/>
      <c r="B23348"/>
      <c r="C23348"/>
      <c r="D23348"/>
      <c r="E23348"/>
      <c r="F23348"/>
    </row>
    <row r="23349" spans="1:6" x14ac:dyDescent="0.2">
      <c r="A23349"/>
      <c r="B23349"/>
      <c r="C23349"/>
      <c r="D23349"/>
      <c r="E23349"/>
      <c r="F23349"/>
    </row>
    <row r="23350" spans="1:6" x14ac:dyDescent="0.2">
      <c r="A23350"/>
      <c r="B23350"/>
      <c r="C23350"/>
      <c r="D23350"/>
      <c r="E23350"/>
      <c r="F23350"/>
    </row>
    <row r="23351" spans="1:6" x14ac:dyDescent="0.2">
      <c r="A23351"/>
      <c r="B23351"/>
      <c r="C23351"/>
      <c r="D23351"/>
      <c r="E23351"/>
      <c r="F23351"/>
    </row>
    <row r="23352" spans="1:6" x14ac:dyDescent="0.2">
      <c r="A23352"/>
      <c r="B23352"/>
      <c r="C23352"/>
      <c r="D23352"/>
      <c r="E23352"/>
      <c r="F23352"/>
    </row>
    <row r="23353" spans="1:6" x14ac:dyDescent="0.2">
      <c r="A23353"/>
      <c r="B23353"/>
      <c r="C23353"/>
      <c r="D23353"/>
      <c r="E23353"/>
      <c r="F23353"/>
    </row>
    <row r="23354" spans="1:6" x14ac:dyDescent="0.2">
      <c r="A23354"/>
      <c r="B23354"/>
      <c r="C23354"/>
      <c r="D23354"/>
      <c r="E23354"/>
      <c r="F23354"/>
    </row>
    <row r="23355" spans="1:6" x14ac:dyDescent="0.2">
      <c r="A23355"/>
      <c r="B23355"/>
      <c r="C23355"/>
      <c r="D23355"/>
      <c r="E23355"/>
      <c r="F23355"/>
    </row>
    <row r="23356" spans="1:6" x14ac:dyDescent="0.2">
      <c r="A23356"/>
      <c r="B23356"/>
      <c r="C23356"/>
      <c r="D23356"/>
      <c r="E23356"/>
      <c r="F23356"/>
    </row>
    <row r="23357" spans="1:6" x14ac:dyDescent="0.2">
      <c r="A23357"/>
      <c r="B23357"/>
      <c r="C23357"/>
      <c r="D23357"/>
      <c r="E23357"/>
      <c r="F23357"/>
    </row>
    <row r="23358" spans="1:6" x14ac:dyDescent="0.2">
      <c r="A23358"/>
      <c r="B23358"/>
      <c r="C23358"/>
      <c r="D23358"/>
      <c r="E23358"/>
      <c r="F23358"/>
    </row>
    <row r="23359" spans="1:6" x14ac:dyDescent="0.2">
      <c r="A23359"/>
      <c r="B23359"/>
      <c r="C23359"/>
      <c r="D23359"/>
      <c r="E23359"/>
      <c r="F23359"/>
    </row>
    <row r="23360" spans="1:6" x14ac:dyDescent="0.2">
      <c r="A23360"/>
      <c r="B23360"/>
      <c r="C23360"/>
      <c r="D23360"/>
      <c r="E23360"/>
      <c r="F23360"/>
    </row>
    <row r="23361" spans="1:6" x14ac:dyDescent="0.2">
      <c r="A23361"/>
      <c r="B23361"/>
      <c r="C23361"/>
      <c r="D23361"/>
      <c r="E23361"/>
      <c r="F23361"/>
    </row>
    <row r="23362" spans="1:6" x14ac:dyDescent="0.2">
      <c r="A23362"/>
      <c r="B23362"/>
      <c r="C23362"/>
      <c r="D23362"/>
      <c r="E23362"/>
      <c r="F23362"/>
    </row>
    <row r="23363" spans="1:6" x14ac:dyDescent="0.2">
      <c r="A23363"/>
      <c r="B23363"/>
      <c r="C23363"/>
      <c r="D23363"/>
      <c r="E23363"/>
      <c r="F23363"/>
    </row>
    <row r="23364" spans="1:6" x14ac:dyDescent="0.2">
      <c r="A23364"/>
      <c r="B23364"/>
      <c r="C23364"/>
      <c r="D23364"/>
      <c r="E23364"/>
      <c r="F23364"/>
    </row>
    <row r="23365" spans="1:6" x14ac:dyDescent="0.2">
      <c r="A23365"/>
      <c r="B23365"/>
      <c r="C23365"/>
      <c r="D23365"/>
      <c r="E23365"/>
      <c r="F23365"/>
    </row>
    <row r="23366" spans="1:6" x14ac:dyDescent="0.2">
      <c r="A23366"/>
      <c r="B23366"/>
      <c r="C23366"/>
      <c r="D23366"/>
      <c r="E23366"/>
      <c r="F23366"/>
    </row>
    <row r="23367" spans="1:6" x14ac:dyDescent="0.2">
      <c r="A23367"/>
      <c r="B23367"/>
      <c r="C23367"/>
      <c r="D23367"/>
      <c r="E23367"/>
      <c r="F23367"/>
    </row>
    <row r="23368" spans="1:6" x14ac:dyDescent="0.2">
      <c r="A23368"/>
      <c r="B23368"/>
      <c r="C23368"/>
      <c r="D23368"/>
      <c r="E23368"/>
      <c r="F23368"/>
    </row>
    <row r="23369" spans="1:6" x14ac:dyDescent="0.2">
      <c r="A23369"/>
      <c r="B23369"/>
      <c r="C23369"/>
      <c r="D23369"/>
      <c r="E23369"/>
      <c r="F23369"/>
    </row>
    <row r="23370" spans="1:6" x14ac:dyDescent="0.2">
      <c r="A23370"/>
      <c r="B23370"/>
      <c r="C23370"/>
      <c r="D23370"/>
      <c r="E23370"/>
      <c r="F23370"/>
    </row>
    <row r="23371" spans="1:6" x14ac:dyDescent="0.2">
      <c r="A23371"/>
      <c r="B23371"/>
      <c r="C23371"/>
      <c r="D23371"/>
      <c r="E23371"/>
      <c r="F23371"/>
    </row>
    <row r="23372" spans="1:6" x14ac:dyDescent="0.2">
      <c r="A23372"/>
      <c r="B23372"/>
      <c r="C23372"/>
      <c r="D23372"/>
      <c r="E23372"/>
      <c r="F23372"/>
    </row>
    <row r="23373" spans="1:6" x14ac:dyDescent="0.2">
      <c r="A23373"/>
      <c r="B23373"/>
      <c r="C23373"/>
      <c r="D23373"/>
      <c r="E23373"/>
      <c r="F23373"/>
    </row>
    <row r="23374" spans="1:6" x14ac:dyDescent="0.2">
      <c r="A23374"/>
      <c r="B23374"/>
      <c r="C23374"/>
      <c r="D23374"/>
      <c r="E23374"/>
      <c r="F23374"/>
    </row>
    <row r="23375" spans="1:6" x14ac:dyDescent="0.2">
      <c r="A23375"/>
      <c r="B23375"/>
      <c r="C23375"/>
      <c r="D23375"/>
      <c r="E23375"/>
      <c r="F23375"/>
    </row>
    <row r="23376" spans="1:6" x14ac:dyDescent="0.2">
      <c r="A23376"/>
      <c r="B23376"/>
      <c r="C23376"/>
      <c r="D23376"/>
      <c r="E23376"/>
      <c r="F23376"/>
    </row>
    <row r="23377" spans="1:6" x14ac:dyDescent="0.2">
      <c r="A23377"/>
      <c r="B23377"/>
      <c r="C23377"/>
      <c r="D23377"/>
      <c r="E23377"/>
      <c r="F23377"/>
    </row>
    <row r="23378" spans="1:6" x14ac:dyDescent="0.2">
      <c r="A23378"/>
      <c r="B23378"/>
      <c r="C23378"/>
      <c r="D23378"/>
      <c r="E23378"/>
      <c r="F23378"/>
    </row>
    <row r="23379" spans="1:6" x14ac:dyDescent="0.2">
      <c r="A23379"/>
      <c r="B23379"/>
      <c r="C23379"/>
      <c r="D23379"/>
      <c r="E23379"/>
      <c r="F23379"/>
    </row>
    <row r="23380" spans="1:6" x14ac:dyDescent="0.2">
      <c r="A23380"/>
      <c r="B23380"/>
      <c r="C23380"/>
      <c r="D23380"/>
      <c r="E23380"/>
      <c r="F23380"/>
    </row>
    <row r="23381" spans="1:6" x14ac:dyDescent="0.2">
      <c r="A23381"/>
      <c r="B23381"/>
      <c r="C23381"/>
      <c r="D23381"/>
      <c r="E23381"/>
      <c r="F23381"/>
    </row>
    <row r="23382" spans="1:6" x14ac:dyDescent="0.2">
      <c r="A23382"/>
      <c r="B23382"/>
      <c r="C23382"/>
      <c r="D23382"/>
      <c r="E23382"/>
      <c r="F23382"/>
    </row>
    <row r="23383" spans="1:6" x14ac:dyDescent="0.2">
      <c r="A23383"/>
      <c r="B23383"/>
      <c r="C23383"/>
      <c r="D23383"/>
      <c r="E23383"/>
      <c r="F23383"/>
    </row>
    <row r="23384" spans="1:6" x14ac:dyDescent="0.2">
      <c r="A23384"/>
      <c r="B23384"/>
      <c r="C23384"/>
      <c r="D23384"/>
      <c r="E23384"/>
      <c r="F23384"/>
    </row>
    <row r="23385" spans="1:6" x14ac:dyDescent="0.2">
      <c r="A23385"/>
      <c r="B23385"/>
      <c r="C23385"/>
      <c r="D23385"/>
      <c r="E23385"/>
      <c r="F23385"/>
    </row>
    <row r="23386" spans="1:6" x14ac:dyDescent="0.2">
      <c r="A23386"/>
      <c r="B23386"/>
      <c r="C23386"/>
      <c r="D23386"/>
      <c r="E23386"/>
      <c r="F23386"/>
    </row>
    <row r="23387" spans="1:6" x14ac:dyDescent="0.2">
      <c r="A23387"/>
      <c r="B23387"/>
      <c r="C23387"/>
      <c r="D23387"/>
      <c r="E23387"/>
      <c r="F23387"/>
    </row>
    <row r="23388" spans="1:6" x14ac:dyDescent="0.2">
      <c r="A23388"/>
      <c r="B23388"/>
      <c r="C23388"/>
      <c r="D23388"/>
      <c r="E23388"/>
      <c r="F23388"/>
    </row>
    <row r="23389" spans="1:6" x14ac:dyDescent="0.2">
      <c r="A23389"/>
      <c r="B23389"/>
      <c r="C23389"/>
      <c r="D23389"/>
      <c r="E23389"/>
      <c r="F23389"/>
    </row>
    <row r="23390" spans="1:6" x14ac:dyDescent="0.2">
      <c r="A23390"/>
      <c r="B23390"/>
      <c r="C23390"/>
      <c r="D23390"/>
      <c r="E23390"/>
      <c r="F23390"/>
    </row>
    <row r="23391" spans="1:6" x14ac:dyDescent="0.2">
      <c r="A23391"/>
      <c r="B23391"/>
      <c r="C23391"/>
      <c r="D23391"/>
      <c r="E23391"/>
      <c r="F23391"/>
    </row>
    <row r="23392" spans="1:6" x14ac:dyDescent="0.2">
      <c r="A23392"/>
      <c r="B23392"/>
      <c r="C23392"/>
      <c r="D23392"/>
      <c r="E23392"/>
      <c r="F23392"/>
    </row>
    <row r="23393" spans="1:6" x14ac:dyDescent="0.2">
      <c r="A23393"/>
      <c r="B23393"/>
      <c r="C23393"/>
      <c r="D23393"/>
      <c r="E23393"/>
      <c r="F23393"/>
    </row>
    <row r="23394" spans="1:6" x14ac:dyDescent="0.2">
      <c r="A23394"/>
      <c r="B23394"/>
      <c r="C23394"/>
      <c r="D23394"/>
      <c r="E23394"/>
      <c r="F23394"/>
    </row>
    <row r="23395" spans="1:6" x14ac:dyDescent="0.2">
      <c r="A23395"/>
      <c r="B23395"/>
      <c r="C23395"/>
      <c r="D23395"/>
      <c r="E23395"/>
      <c r="F23395"/>
    </row>
    <row r="23396" spans="1:6" x14ac:dyDescent="0.2">
      <c r="A23396"/>
      <c r="B23396"/>
      <c r="C23396"/>
      <c r="D23396"/>
      <c r="E23396"/>
      <c r="F23396"/>
    </row>
    <row r="23397" spans="1:6" x14ac:dyDescent="0.2">
      <c r="A23397"/>
      <c r="B23397"/>
      <c r="C23397"/>
      <c r="D23397"/>
      <c r="E23397"/>
      <c r="F23397"/>
    </row>
    <row r="23398" spans="1:6" x14ac:dyDescent="0.2">
      <c r="A23398"/>
      <c r="B23398"/>
      <c r="C23398"/>
      <c r="D23398"/>
      <c r="E23398"/>
      <c r="F23398"/>
    </row>
    <row r="23399" spans="1:6" x14ac:dyDescent="0.2">
      <c r="A23399"/>
      <c r="B23399"/>
      <c r="C23399"/>
      <c r="D23399"/>
      <c r="E23399"/>
      <c r="F23399"/>
    </row>
    <row r="23400" spans="1:6" x14ac:dyDescent="0.2">
      <c r="A23400"/>
      <c r="B23400"/>
      <c r="C23400"/>
      <c r="D23400"/>
      <c r="E23400"/>
      <c r="F23400"/>
    </row>
    <row r="23401" spans="1:6" x14ac:dyDescent="0.2">
      <c r="A23401"/>
      <c r="B23401"/>
      <c r="C23401"/>
      <c r="D23401"/>
      <c r="E23401"/>
      <c r="F23401"/>
    </row>
    <row r="23402" spans="1:6" x14ac:dyDescent="0.2">
      <c r="A23402"/>
      <c r="B23402"/>
      <c r="C23402"/>
      <c r="D23402"/>
      <c r="E23402"/>
      <c r="F23402"/>
    </row>
    <row r="23403" spans="1:6" x14ac:dyDescent="0.2">
      <c r="A23403"/>
      <c r="B23403"/>
      <c r="C23403"/>
      <c r="D23403"/>
      <c r="E23403"/>
      <c r="F23403"/>
    </row>
    <row r="23404" spans="1:6" x14ac:dyDescent="0.2">
      <c r="A23404"/>
      <c r="B23404"/>
      <c r="C23404"/>
      <c r="D23404"/>
      <c r="E23404"/>
      <c r="F23404"/>
    </row>
    <row r="23405" spans="1:6" x14ac:dyDescent="0.2">
      <c r="A23405"/>
      <c r="B23405"/>
      <c r="C23405"/>
      <c r="D23405"/>
      <c r="E23405"/>
      <c r="F23405"/>
    </row>
    <row r="23406" spans="1:6" x14ac:dyDescent="0.2">
      <c r="A23406"/>
      <c r="B23406"/>
      <c r="C23406"/>
      <c r="D23406"/>
      <c r="E23406"/>
      <c r="F23406"/>
    </row>
    <row r="23407" spans="1:6" x14ac:dyDescent="0.2">
      <c r="A23407"/>
      <c r="B23407"/>
      <c r="C23407"/>
      <c r="D23407"/>
      <c r="E23407"/>
      <c r="F23407"/>
    </row>
    <row r="23408" spans="1:6" x14ac:dyDescent="0.2">
      <c r="A23408"/>
      <c r="B23408"/>
      <c r="C23408"/>
      <c r="D23408"/>
      <c r="E23408"/>
      <c r="F23408"/>
    </row>
    <row r="23409" spans="1:6" x14ac:dyDescent="0.2">
      <c r="A23409"/>
      <c r="B23409"/>
      <c r="C23409"/>
      <c r="D23409"/>
      <c r="E23409"/>
      <c r="F23409"/>
    </row>
    <row r="23410" spans="1:6" x14ac:dyDescent="0.2">
      <c r="A23410"/>
      <c r="B23410"/>
      <c r="C23410"/>
      <c r="D23410"/>
      <c r="E23410"/>
      <c r="F23410"/>
    </row>
    <row r="23411" spans="1:6" x14ac:dyDescent="0.2">
      <c r="A23411"/>
      <c r="B23411"/>
      <c r="C23411"/>
      <c r="D23411"/>
      <c r="E23411"/>
      <c r="F23411"/>
    </row>
    <row r="23412" spans="1:6" x14ac:dyDescent="0.2">
      <c r="A23412"/>
      <c r="B23412"/>
      <c r="C23412"/>
      <c r="D23412"/>
      <c r="E23412"/>
      <c r="F23412"/>
    </row>
    <row r="23413" spans="1:6" x14ac:dyDescent="0.2">
      <c r="A23413"/>
      <c r="B23413"/>
      <c r="C23413"/>
      <c r="D23413"/>
      <c r="E23413"/>
      <c r="F23413"/>
    </row>
    <row r="23414" spans="1:6" x14ac:dyDescent="0.2">
      <c r="A23414"/>
      <c r="B23414"/>
      <c r="C23414"/>
      <c r="D23414"/>
      <c r="E23414"/>
      <c r="F23414"/>
    </row>
    <row r="23415" spans="1:6" x14ac:dyDescent="0.2">
      <c r="A23415"/>
      <c r="B23415"/>
      <c r="C23415"/>
      <c r="D23415"/>
      <c r="E23415"/>
      <c r="F23415"/>
    </row>
    <row r="23416" spans="1:6" x14ac:dyDescent="0.2">
      <c r="A23416"/>
      <c r="B23416"/>
      <c r="C23416"/>
      <c r="D23416"/>
      <c r="E23416"/>
      <c r="F23416"/>
    </row>
    <row r="23417" spans="1:6" x14ac:dyDescent="0.2">
      <c r="A23417"/>
      <c r="B23417"/>
      <c r="C23417"/>
      <c r="D23417"/>
      <c r="E23417"/>
      <c r="F23417"/>
    </row>
    <row r="23418" spans="1:6" x14ac:dyDescent="0.2">
      <c r="A23418"/>
      <c r="B23418"/>
      <c r="C23418"/>
      <c r="D23418"/>
      <c r="E23418"/>
      <c r="F23418"/>
    </row>
    <row r="23419" spans="1:6" x14ac:dyDescent="0.2">
      <c r="A23419"/>
      <c r="B23419"/>
      <c r="C23419"/>
      <c r="D23419"/>
      <c r="E23419"/>
      <c r="F23419"/>
    </row>
    <row r="23420" spans="1:6" x14ac:dyDescent="0.2">
      <c r="A23420"/>
      <c r="B23420"/>
      <c r="C23420"/>
      <c r="D23420"/>
      <c r="E23420"/>
      <c r="F23420"/>
    </row>
    <row r="23421" spans="1:6" x14ac:dyDescent="0.2">
      <c r="A23421"/>
      <c r="B23421"/>
      <c r="C23421"/>
      <c r="D23421"/>
      <c r="E23421"/>
      <c r="F23421"/>
    </row>
    <row r="23422" spans="1:6" x14ac:dyDescent="0.2">
      <c r="A23422"/>
      <c r="B23422"/>
      <c r="C23422"/>
      <c r="D23422"/>
      <c r="E23422"/>
      <c r="F23422"/>
    </row>
    <row r="23423" spans="1:6" x14ac:dyDescent="0.2">
      <c r="A23423"/>
      <c r="B23423"/>
      <c r="C23423"/>
      <c r="D23423"/>
      <c r="E23423"/>
      <c r="F23423"/>
    </row>
    <row r="23424" spans="1:6" x14ac:dyDescent="0.2">
      <c r="A23424"/>
      <c r="B23424"/>
      <c r="C23424"/>
      <c r="D23424"/>
      <c r="E23424"/>
      <c r="F23424"/>
    </row>
    <row r="23425" spans="1:6" x14ac:dyDescent="0.2">
      <c r="A23425"/>
      <c r="B23425"/>
      <c r="C23425"/>
      <c r="D23425"/>
      <c r="E23425"/>
      <c r="F23425"/>
    </row>
    <row r="23426" spans="1:6" x14ac:dyDescent="0.2">
      <c r="A23426"/>
      <c r="B23426"/>
      <c r="C23426"/>
      <c r="D23426"/>
      <c r="E23426"/>
      <c r="F23426"/>
    </row>
    <row r="23427" spans="1:6" x14ac:dyDescent="0.2">
      <c r="A23427"/>
      <c r="B23427"/>
      <c r="C23427"/>
      <c r="D23427"/>
      <c r="E23427"/>
      <c r="F23427"/>
    </row>
    <row r="23428" spans="1:6" x14ac:dyDescent="0.2">
      <c r="A23428"/>
      <c r="B23428"/>
      <c r="C23428"/>
      <c r="D23428"/>
      <c r="E23428"/>
      <c r="F23428"/>
    </row>
    <row r="23429" spans="1:6" x14ac:dyDescent="0.2">
      <c r="A23429"/>
      <c r="B23429"/>
      <c r="C23429"/>
      <c r="D23429"/>
      <c r="E23429"/>
      <c r="F23429"/>
    </row>
    <row r="23430" spans="1:6" x14ac:dyDescent="0.2">
      <c r="A23430"/>
      <c r="B23430"/>
      <c r="C23430"/>
      <c r="D23430"/>
      <c r="E23430"/>
      <c r="F23430"/>
    </row>
    <row r="23431" spans="1:6" x14ac:dyDescent="0.2">
      <c r="A23431"/>
      <c r="B23431"/>
      <c r="C23431"/>
      <c r="D23431"/>
      <c r="E23431"/>
      <c r="F23431"/>
    </row>
    <row r="23432" spans="1:6" x14ac:dyDescent="0.2">
      <c r="A23432"/>
      <c r="B23432"/>
      <c r="C23432"/>
      <c r="D23432"/>
      <c r="E23432"/>
      <c r="F23432"/>
    </row>
    <row r="23433" spans="1:6" x14ac:dyDescent="0.2">
      <c r="A23433"/>
      <c r="B23433"/>
      <c r="C23433"/>
      <c r="D23433"/>
      <c r="E23433"/>
      <c r="F23433"/>
    </row>
    <row r="23434" spans="1:6" x14ac:dyDescent="0.2">
      <c r="A23434"/>
      <c r="B23434"/>
      <c r="C23434"/>
      <c r="D23434"/>
      <c r="E23434"/>
      <c r="F23434"/>
    </row>
    <row r="23435" spans="1:6" x14ac:dyDescent="0.2">
      <c r="A23435"/>
      <c r="B23435"/>
      <c r="C23435"/>
      <c r="D23435"/>
      <c r="E23435"/>
      <c r="F23435"/>
    </row>
    <row r="23436" spans="1:6" x14ac:dyDescent="0.2">
      <c r="A23436"/>
      <c r="B23436"/>
      <c r="C23436"/>
      <c r="D23436"/>
      <c r="E23436"/>
      <c r="F23436"/>
    </row>
    <row r="23437" spans="1:6" x14ac:dyDescent="0.2">
      <c r="A23437"/>
      <c r="B23437"/>
      <c r="C23437"/>
      <c r="D23437"/>
      <c r="E23437"/>
      <c r="F23437"/>
    </row>
    <row r="23438" spans="1:6" x14ac:dyDescent="0.2">
      <c r="A23438"/>
      <c r="B23438"/>
      <c r="C23438"/>
      <c r="D23438"/>
      <c r="E23438"/>
      <c r="F23438"/>
    </row>
    <row r="23439" spans="1:6" x14ac:dyDescent="0.2">
      <c r="A23439"/>
      <c r="B23439"/>
      <c r="C23439"/>
      <c r="D23439"/>
      <c r="E23439"/>
      <c r="F23439"/>
    </row>
    <row r="23440" spans="1:6" x14ac:dyDescent="0.2">
      <c r="A23440"/>
      <c r="B23440"/>
      <c r="C23440"/>
      <c r="D23440"/>
      <c r="E23440"/>
      <c r="F23440"/>
    </row>
    <row r="23441" spans="1:6" x14ac:dyDescent="0.2">
      <c r="A23441"/>
      <c r="B23441"/>
      <c r="C23441"/>
      <c r="D23441"/>
      <c r="E23441"/>
      <c r="F23441"/>
    </row>
    <row r="23442" spans="1:6" x14ac:dyDescent="0.2">
      <c r="A23442"/>
      <c r="B23442"/>
      <c r="C23442"/>
      <c r="D23442"/>
      <c r="E23442"/>
      <c r="F23442"/>
    </row>
    <row r="23443" spans="1:6" x14ac:dyDescent="0.2">
      <c r="A23443"/>
      <c r="B23443"/>
      <c r="C23443"/>
      <c r="D23443"/>
      <c r="E23443"/>
      <c r="F23443"/>
    </row>
    <row r="23444" spans="1:6" x14ac:dyDescent="0.2">
      <c r="A23444"/>
      <c r="B23444"/>
      <c r="C23444"/>
      <c r="D23444"/>
      <c r="E23444"/>
      <c r="F23444"/>
    </row>
    <row r="23445" spans="1:6" x14ac:dyDescent="0.2">
      <c r="A23445"/>
      <c r="B23445"/>
      <c r="C23445"/>
      <c r="D23445"/>
      <c r="E23445"/>
      <c r="F23445"/>
    </row>
    <row r="23446" spans="1:6" x14ac:dyDescent="0.2">
      <c r="A23446"/>
      <c r="B23446"/>
      <c r="C23446"/>
      <c r="D23446"/>
      <c r="E23446"/>
      <c r="F23446"/>
    </row>
    <row r="23447" spans="1:6" x14ac:dyDescent="0.2">
      <c r="A23447"/>
      <c r="B23447"/>
      <c r="C23447"/>
      <c r="D23447"/>
      <c r="E23447"/>
      <c r="F23447"/>
    </row>
    <row r="23448" spans="1:6" x14ac:dyDescent="0.2">
      <c r="A23448"/>
      <c r="B23448"/>
      <c r="C23448"/>
      <c r="D23448"/>
      <c r="E23448"/>
      <c r="F23448"/>
    </row>
    <row r="23449" spans="1:6" x14ac:dyDescent="0.2">
      <c r="A23449"/>
      <c r="B23449"/>
      <c r="C23449"/>
      <c r="D23449"/>
      <c r="E23449"/>
      <c r="F23449"/>
    </row>
    <row r="23450" spans="1:6" x14ac:dyDescent="0.2">
      <c r="A23450"/>
      <c r="B23450"/>
      <c r="C23450"/>
      <c r="D23450"/>
      <c r="E23450"/>
      <c r="F23450"/>
    </row>
    <row r="23451" spans="1:6" x14ac:dyDescent="0.2">
      <c r="A23451"/>
      <c r="B23451"/>
      <c r="C23451"/>
      <c r="D23451"/>
      <c r="E23451"/>
      <c r="F23451"/>
    </row>
    <row r="23452" spans="1:6" x14ac:dyDescent="0.2">
      <c r="A23452"/>
      <c r="B23452"/>
      <c r="C23452"/>
      <c r="D23452"/>
      <c r="E23452"/>
      <c r="F23452"/>
    </row>
    <row r="23453" spans="1:6" x14ac:dyDescent="0.2">
      <c r="A23453"/>
      <c r="B23453"/>
      <c r="C23453"/>
      <c r="D23453"/>
      <c r="E23453"/>
      <c r="F23453"/>
    </row>
    <row r="23454" spans="1:6" x14ac:dyDescent="0.2">
      <c r="A23454"/>
      <c r="B23454"/>
      <c r="C23454"/>
      <c r="D23454"/>
      <c r="E23454"/>
      <c r="F23454"/>
    </row>
    <row r="23455" spans="1:6" x14ac:dyDescent="0.2">
      <c r="A23455"/>
      <c r="B23455"/>
      <c r="C23455"/>
      <c r="D23455"/>
      <c r="E23455"/>
      <c r="F23455"/>
    </row>
    <row r="23456" spans="1:6" x14ac:dyDescent="0.2">
      <c r="A23456"/>
      <c r="B23456"/>
      <c r="C23456"/>
      <c r="D23456"/>
      <c r="E23456"/>
      <c r="F23456"/>
    </row>
    <row r="23457" spans="1:6" x14ac:dyDescent="0.2">
      <c r="A23457"/>
      <c r="B23457"/>
      <c r="C23457"/>
      <c r="D23457"/>
      <c r="E23457"/>
      <c r="F23457"/>
    </row>
    <row r="23458" spans="1:6" x14ac:dyDescent="0.2">
      <c r="A23458"/>
      <c r="B23458"/>
      <c r="C23458"/>
      <c r="D23458"/>
      <c r="E23458"/>
      <c r="F23458"/>
    </row>
    <row r="23459" spans="1:6" x14ac:dyDescent="0.2">
      <c r="A23459"/>
      <c r="B23459"/>
      <c r="C23459"/>
      <c r="D23459"/>
      <c r="E23459"/>
      <c r="F23459"/>
    </row>
    <row r="23460" spans="1:6" x14ac:dyDescent="0.2">
      <c r="A23460"/>
      <c r="B23460"/>
      <c r="C23460"/>
      <c r="D23460"/>
      <c r="E23460"/>
      <c r="F23460"/>
    </row>
    <row r="23461" spans="1:6" x14ac:dyDescent="0.2">
      <c r="A23461"/>
      <c r="B23461"/>
      <c r="C23461"/>
      <c r="D23461"/>
      <c r="E23461"/>
      <c r="F23461"/>
    </row>
    <row r="23462" spans="1:6" x14ac:dyDescent="0.2">
      <c r="A23462"/>
      <c r="B23462"/>
      <c r="C23462"/>
      <c r="D23462"/>
      <c r="E23462"/>
      <c r="F23462"/>
    </row>
    <row r="23463" spans="1:6" x14ac:dyDescent="0.2">
      <c r="A23463"/>
      <c r="B23463"/>
      <c r="C23463"/>
      <c r="D23463"/>
      <c r="E23463"/>
      <c r="F23463"/>
    </row>
    <row r="23464" spans="1:6" x14ac:dyDescent="0.2">
      <c r="A23464"/>
      <c r="B23464"/>
      <c r="C23464"/>
      <c r="D23464"/>
      <c r="E23464"/>
      <c r="F23464"/>
    </row>
    <row r="23465" spans="1:6" x14ac:dyDescent="0.2">
      <c r="A23465"/>
      <c r="B23465"/>
      <c r="C23465"/>
      <c r="D23465"/>
      <c r="E23465"/>
      <c r="F23465"/>
    </row>
    <row r="23466" spans="1:6" x14ac:dyDescent="0.2">
      <c r="A23466"/>
      <c r="B23466"/>
      <c r="C23466"/>
      <c r="D23466"/>
      <c r="E23466"/>
      <c r="F23466"/>
    </row>
    <row r="23467" spans="1:6" x14ac:dyDescent="0.2">
      <c r="A23467"/>
      <c r="B23467"/>
      <c r="C23467"/>
      <c r="D23467"/>
      <c r="E23467"/>
      <c r="F23467"/>
    </row>
    <row r="23468" spans="1:6" x14ac:dyDescent="0.2">
      <c r="A23468"/>
      <c r="B23468"/>
      <c r="C23468"/>
      <c r="D23468"/>
      <c r="E23468"/>
      <c r="F23468"/>
    </row>
    <row r="23469" spans="1:6" x14ac:dyDescent="0.2">
      <c r="A23469"/>
      <c r="B23469"/>
      <c r="C23469"/>
      <c r="D23469"/>
      <c r="E23469"/>
      <c r="F23469"/>
    </row>
    <row r="23470" spans="1:6" x14ac:dyDescent="0.2">
      <c r="A23470"/>
      <c r="B23470"/>
      <c r="C23470"/>
      <c r="D23470"/>
      <c r="E23470"/>
      <c r="F23470"/>
    </row>
    <row r="23471" spans="1:6" x14ac:dyDescent="0.2">
      <c r="A23471"/>
      <c r="B23471"/>
      <c r="C23471"/>
      <c r="D23471"/>
      <c r="E23471"/>
      <c r="F23471"/>
    </row>
    <row r="23472" spans="1:6" x14ac:dyDescent="0.2">
      <c r="A23472"/>
      <c r="B23472"/>
      <c r="C23472"/>
      <c r="D23472"/>
      <c r="E23472"/>
      <c r="F23472"/>
    </row>
    <row r="23473" spans="1:6" x14ac:dyDescent="0.2">
      <c r="A23473"/>
      <c r="B23473"/>
      <c r="C23473"/>
      <c r="D23473"/>
      <c r="E23473"/>
      <c r="F23473"/>
    </row>
    <row r="23474" spans="1:6" x14ac:dyDescent="0.2">
      <c r="A23474"/>
      <c r="B23474"/>
      <c r="C23474"/>
      <c r="D23474"/>
      <c r="E23474"/>
      <c r="F23474"/>
    </row>
    <row r="23475" spans="1:6" x14ac:dyDescent="0.2">
      <c r="A23475"/>
      <c r="B23475"/>
      <c r="C23475"/>
      <c r="D23475"/>
      <c r="E23475"/>
      <c r="F23475"/>
    </row>
    <row r="23476" spans="1:6" x14ac:dyDescent="0.2">
      <c r="A23476"/>
      <c r="B23476"/>
      <c r="C23476"/>
      <c r="D23476"/>
      <c r="E23476"/>
      <c r="F23476"/>
    </row>
    <row r="23477" spans="1:6" x14ac:dyDescent="0.2">
      <c r="A23477"/>
      <c r="B23477"/>
      <c r="C23477"/>
      <c r="D23477"/>
      <c r="E23477"/>
      <c r="F23477"/>
    </row>
    <row r="23478" spans="1:6" x14ac:dyDescent="0.2">
      <c r="A23478"/>
      <c r="B23478"/>
      <c r="C23478"/>
      <c r="D23478"/>
      <c r="E23478"/>
      <c r="F23478"/>
    </row>
    <row r="23479" spans="1:6" x14ac:dyDescent="0.2">
      <c r="A23479"/>
      <c r="B23479"/>
      <c r="C23479"/>
      <c r="D23479"/>
      <c r="E23479"/>
      <c r="F23479"/>
    </row>
    <row r="23480" spans="1:6" x14ac:dyDescent="0.2">
      <c r="A23480"/>
      <c r="B23480"/>
      <c r="C23480"/>
      <c r="D23480"/>
      <c r="E23480"/>
      <c r="F23480"/>
    </row>
    <row r="23481" spans="1:6" x14ac:dyDescent="0.2">
      <c r="A23481"/>
      <c r="B23481"/>
      <c r="C23481"/>
      <c r="D23481"/>
      <c r="E23481"/>
      <c r="F23481"/>
    </row>
    <row r="23482" spans="1:6" x14ac:dyDescent="0.2">
      <c r="A23482"/>
      <c r="B23482"/>
      <c r="C23482"/>
      <c r="D23482"/>
      <c r="E23482"/>
      <c r="F23482"/>
    </row>
    <row r="23483" spans="1:6" x14ac:dyDescent="0.2">
      <c r="A23483"/>
      <c r="B23483"/>
      <c r="C23483"/>
      <c r="D23483"/>
      <c r="E23483"/>
      <c r="F23483"/>
    </row>
    <row r="23484" spans="1:6" x14ac:dyDescent="0.2">
      <c r="A23484"/>
      <c r="B23484"/>
      <c r="C23484"/>
      <c r="D23484"/>
      <c r="E23484"/>
      <c r="F23484"/>
    </row>
    <row r="23485" spans="1:6" x14ac:dyDescent="0.2">
      <c r="A23485"/>
      <c r="B23485"/>
      <c r="C23485"/>
      <c r="D23485"/>
      <c r="E23485"/>
      <c r="F23485"/>
    </row>
    <row r="23486" spans="1:6" x14ac:dyDescent="0.2">
      <c r="A23486"/>
      <c r="B23486"/>
      <c r="C23486"/>
      <c r="D23486"/>
      <c r="E23486"/>
      <c r="F23486"/>
    </row>
    <row r="23487" spans="1:6" x14ac:dyDescent="0.2">
      <c r="A23487"/>
      <c r="B23487"/>
      <c r="C23487"/>
      <c r="D23487"/>
      <c r="E23487"/>
      <c r="F23487"/>
    </row>
    <row r="23488" spans="1:6" x14ac:dyDescent="0.2">
      <c r="A23488"/>
      <c r="B23488"/>
      <c r="C23488"/>
      <c r="D23488"/>
      <c r="E23488"/>
      <c r="F23488"/>
    </row>
    <row r="23489" spans="1:6" x14ac:dyDescent="0.2">
      <c r="A23489"/>
      <c r="B23489"/>
      <c r="C23489"/>
      <c r="D23489"/>
      <c r="E23489"/>
      <c r="F23489"/>
    </row>
    <row r="23490" spans="1:6" x14ac:dyDescent="0.2">
      <c r="A23490"/>
      <c r="B23490"/>
      <c r="C23490"/>
      <c r="D23490"/>
      <c r="E23490"/>
      <c r="F23490"/>
    </row>
    <row r="23491" spans="1:6" x14ac:dyDescent="0.2">
      <c r="A23491"/>
      <c r="B23491"/>
      <c r="C23491"/>
      <c r="D23491"/>
      <c r="E23491"/>
      <c r="F23491"/>
    </row>
    <row r="23492" spans="1:6" x14ac:dyDescent="0.2">
      <c r="A23492"/>
      <c r="B23492"/>
      <c r="C23492"/>
      <c r="D23492"/>
      <c r="E23492"/>
      <c r="F23492"/>
    </row>
    <row r="23493" spans="1:6" x14ac:dyDescent="0.2">
      <c r="A23493"/>
      <c r="B23493"/>
      <c r="C23493"/>
      <c r="D23493"/>
      <c r="E23493"/>
      <c r="F23493"/>
    </row>
    <row r="23494" spans="1:6" x14ac:dyDescent="0.2">
      <c r="A23494"/>
      <c r="B23494"/>
      <c r="C23494"/>
      <c r="D23494"/>
      <c r="E23494"/>
      <c r="F23494"/>
    </row>
    <row r="23495" spans="1:6" x14ac:dyDescent="0.2">
      <c r="A23495"/>
      <c r="B23495"/>
      <c r="C23495"/>
      <c r="D23495"/>
      <c r="E23495"/>
      <c r="F23495"/>
    </row>
    <row r="23496" spans="1:6" x14ac:dyDescent="0.2">
      <c r="A23496"/>
      <c r="B23496"/>
      <c r="C23496"/>
      <c r="D23496"/>
      <c r="E23496"/>
      <c r="F23496"/>
    </row>
    <row r="23497" spans="1:6" x14ac:dyDescent="0.2">
      <c r="A23497"/>
      <c r="B23497"/>
      <c r="C23497"/>
      <c r="D23497"/>
      <c r="E23497"/>
      <c r="F23497"/>
    </row>
    <row r="23498" spans="1:6" x14ac:dyDescent="0.2">
      <c r="A23498"/>
      <c r="B23498"/>
      <c r="C23498"/>
      <c r="D23498"/>
      <c r="E23498"/>
      <c r="F23498"/>
    </row>
    <row r="23499" spans="1:6" x14ac:dyDescent="0.2">
      <c r="A23499"/>
      <c r="B23499"/>
      <c r="C23499"/>
      <c r="D23499"/>
      <c r="E23499"/>
      <c r="F23499"/>
    </row>
    <row r="23500" spans="1:6" x14ac:dyDescent="0.2">
      <c r="A23500"/>
      <c r="B23500"/>
      <c r="C23500"/>
      <c r="D23500"/>
      <c r="E23500"/>
      <c r="F23500"/>
    </row>
    <row r="23501" spans="1:6" x14ac:dyDescent="0.2">
      <c r="A23501"/>
      <c r="B23501"/>
      <c r="C23501"/>
      <c r="D23501"/>
      <c r="E23501"/>
      <c r="F23501"/>
    </row>
    <row r="23502" spans="1:6" x14ac:dyDescent="0.2">
      <c r="A23502"/>
      <c r="B23502"/>
      <c r="C23502"/>
      <c r="D23502"/>
      <c r="E23502"/>
      <c r="F23502"/>
    </row>
    <row r="23503" spans="1:6" x14ac:dyDescent="0.2">
      <c r="A23503"/>
      <c r="B23503"/>
      <c r="C23503"/>
      <c r="D23503"/>
      <c r="E23503"/>
      <c r="F23503"/>
    </row>
    <row r="23504" spans="1:6" x14ac:dyDescent="0.2">
      <c r="A23504"/>
      <c r="B23504"/>
      <c r="C23504"/>
      <c r="D23504"/>
      <c r="E23504"/>
      <c r="F23504"/>
    </row>
    <row r="23505" spans="1:6" x14ac:dyDescent="0.2">
      <c r="A23505"/>
      <c r="B23505"/>
      <c r="C23505"/>
      <c r="D23505"/>
      <c r="E23505"/>
      <c r="F23505"/>
    </row>
    <row r="23506" spans="1:6" x14ac:dyDescent="0.2">
      <c r="A23506"/>
      <c r="B23506"/>
      <c r="C23506"/>
      <c r="D23506"/>
      <c r="E23506"/>
      <c r="F23506"/>
    </row>
    <row r="23507" spans="1:6" x14ac:dyDescent="0.2">
      <c r="A23507"/>
      <c r="B23507"/>
      <c r="C23507"/>
      <c r="D23507"/>
      <c r="E23507"/>
      <c r="F23507"/>
    </row>
    <row r="23508" spans="1:6" x14ac:dyDescent="0.2">
      <c r="A23508"/>
      <c r="B23508"/>
      <c r="C23508"/>
      <c r="D23508"/>
      <c r="E23508"/>
      <c r="F23508"/>
    </row>
    <row r="23509" spans="1:6" x14ac:dyDescent="0.2">
      <c r="A23509"/>
      <c r="B23509"/>
      <c r="C23509"/>
      <c r="D23509"/>
      <c r="E23509"/>
      <c r="F23509"/>
    </row>
    <row r="23510" spans="1:6" x14ac:dyDescent="0.2">
      <c r="A23510"/>
      <c r="B23510"/>
      <c r="C23510"/>
      <c r="D23510"/>
      <c r="E23510"/>
      <c r="F23510"/>
    </row>
    <row r="23511" spans="1:6" x14ac:dyDescent="0.2">
      <c r="A23511"/>
      <c r="B23511"/>
      <c r="C23511"/>
      <c r="D23511"/>
      <c r="E23511"/>
      <c r="F23511"/>
    </row>
    <row r="23512" spans="1:6" x14ac:dyDescent="0.2">
      <c r="A23512"/>
      <c r="B23512"/>
      <c r="C23512"/>
      <c r="D23512"/>
      <c r="E23512"/>
      <c r="F23512"/>
    </row>
    <row r="23513" spans="1:6" x14ac:dyDescent="0.2">
      <c r="A23513"/>
      <c r="B23513"/>
      <c r="C23513"/>
      <c r="D23513"/>
      <c r="E23513"/>
      <c r="F23513"/>
    </row>
    <row r="23514" spans="1:6" x14ac:dyDescent="0.2">
      <c r="A23514"/>
      <c r="B23514"/>
      <c r="C23514"/>
      <c r="D23514"/>
      <c r="E23514"/>
      <c r="F23514"/>
    </row>
    <row r="23515" spans="1:6" x14ac:dyDescent="0.2">
      <c r="A23515"/>
      <c r="B23515"/>
      <c r="C23515"/>
      <c r="D23515"/>
      <c r="E23515"/>
      <c r="F23515"/>
    </row>
    <row r="23516" spans="1:6" x14ac:dyDescent="0.2">
      <c r="A23516"/>
      <c r="B23516"/>
      <c r="C23516"/>
      <c r="D23516"/>
      <c r="E23516"/>
      <c r="F23516"/>
    </row>
    <row r="23517" spans="1:6" x14ac:dyDescent="0.2">
      <c r="A23517"/>
      <c r="B23517"/>
      <c r="C23517"/>
      <c r="D23517"/>
      <c r="E23517"/>
      <c r="F23517"/>
    </row>
    <row r="23518" spans="1:6" x14ac:dyDescent="0.2">
      <c r="A23518"/>
      <c r="B23518"/>
      <c r="C23518"/>
      <c r="D23518"/>
      <c r="E23518"/>
      <c r="F23518"/>
    </row>
    <row r="23519" spans="1:6" x14ac:dyDescent="0.2">
      <c r="A23519"/>
      <c r="B23519"/>
      <c r="C23519"/>
      <c r="D23519"/>
      <c r="E23519"/>
      <c r="F23519"/>
    </row>
    <row r="23520" spans="1:6" x14ac:dyDescent="0.2">
      <c r="A23520"/>
      <c r="B23520"/>
      <c r="C23520"/>
      <c r="D23520"/>
      <c r="E23520"/>
      <c r="F23520"/>
    </row>
    <row r="23521" spans="1:6" x14ac:dyDescent="0.2">
      <c r="A23521"/>
      <c r="B23521"/>
      <c r="C23521"/>
      <c r="D23521"/>
      <c r="E23521"/>
      <c r="F23521"/>
    </row>
    <row r="23522" spans="1:6" x14ac:dyDescent="0.2">
      <c r="A23522"/>
      <c r="B23522"/>
      <c r="C23522"/>
      <c r="D23522"/>
      <c r="E23522"/>
      <c r="F23522"/>
    </row>
    <row r="23523" spans="1:6" x14ac:dyDescent="0.2">
      <c r="A23523"/>
      <c r="B23523"/>
      <c r="C23523"/>
      <c r="D23523"/>
      <c r="E23523"/>
      <c r="F23523"/>
    </row>
    <row r="23524" spans="1:6" x14ac:dyDescent="0.2">
      <c r="A23524"/>
      <c r="B23524"/>
      <c r="C23524"/>
      <c r="D23524"/>
      <c r="E23524"/>
      <c r="F23524"/>
    </row>
    <row r="23525" spans="1:6" x14ac:dyDescent="0.2">
      <c r="A23525"/>
      <c r="B23525"/>
      <c r="C23525"/>
      <c r="D23525"/>
      <c r="E23525"/>
      <c r="F23525"/>
    </row>
    <row r="23526" spans="1:6" x14ac:dyDescent="0.2">
      <c r="A23526"/>
      <c r="B23526"/>
      <c r="C23526"/>
      <c r="D23526"/>
      <c r="E23526"/>
      <c r="F23526"/>
    </row>
    <row r="23527" spans="1:6" x14ac:dyDescent="0.2">
      <c r="A23527"/>
      <c r="B23527"/>
      <c r="C23527"/>
      <c r="D23527"/>
      <c r="E23527"/>
      <c r="F23527"/>
    </row>
    <row r="23528" spans="1:6" x14ac:dyDescent="0.2">
      <c r="A23528"/>
      <c r="B23528"/>
      <c r="C23528"/>
      <c r="D23528"/>
      <c r="E23528"/>
      <c r="F23528"/>
    </row>
    <row r="23529" spans="1:6" x14ac:dyDescent="0.2">
      <c r="A23529"/>
      <c r="B23529"/>
      <c r="C23529"/>
      <c r="D23529"/>
      <c r="E23529"/>
      <c r="F23529"/>
    </row>
    <row r="23530" spans="1:6" x14ac:dyDescent="0.2">
      <c r="A23530"/>
      <c r="B23530"/>
      <c r="C23530"/>
      <c r="D23530"/>
      <c r="E23530"/>
      <c r="F23530"/>
    </row>
    <row r="23531" spans="1:6" x14ac:dyDescent="0.2">
      <c r="A23531"/>
      <c r="B23531"/>
      <c r="C23531"/>
      <c r="D23531"/>
      <c r="E23531"/>
      <c r="F23531"/>
    </row>
    <row r="23532" spans="1:6" x14ac:dyDescent="0.2">
      <c r="A23532"/>
      <c r="B23532"/>
      <c r="C23532"/>
      <c r="D23532"/>
      <c r="E23532"/>
      <c r="F23532"/>
    </row>
    <row r="23533" spans="1:6" x14ac:dyDescent="0.2">
      <c r="A23533"/>
      <c r="B23533"/>
      <c r="C23533"/>
      <c r="D23533"/>
      <c r="E23533"/>
      <c r="F23533"/>
    </row>
    <row r="23534" spans="1:6" x14ac:dyDescent="0.2">
      <c r="A23534"/>
      <c r="B23534"/>
      <c r="C23534"/>
      <c r="D23534"/>
      <c r="E23534"/>
      <c r="F23534"/>
    </row>
    <row r="23535" spans="1:6" x14ac:dyDescent="0.2">
      <c r="A23535"/>
      <c r="B23535"/>
      <c r="C23535"/>
      <c r="D23535"/>
      <c r="E23535"/>
      <c r="F23535"/>
    </row>
    <row r="23536" spans="1:6" x14ac:dyDescent="0.2">
      <c r="A23536"/>
      <c r="B23536"/>
      <c r="C23536"/>
      <c r="D23536"/>
      <c r="E23536"/>
      <c r="F23536"/>
    </row>
    <row r="23537" spans="1:6" x14ac:dyDescent="0.2">
      <c r="A23537"/>
      <c r="B23537"/>
      <c r="C23537"/>
      <c r="D23537"/>
      <c r="E23537"/>
      <c r="F23537"/>
    </row>
    <row r="23538" spans="1:6" x14ac:dyDescent="0.2">
      <c r="A23538"/>
      <c r="B23538"/>
      <c r="C23538"/>
      <c r="D23538"/>
      <c r="E23538"/>
      <c r="F23538"/>
    </row>
    <row r="23539" spans="1:6" x14ac:dyDescent="0.2">
      <c r="A23539"/>
      <c r="B23539"/>
      <c r="C23539"/>
      <c r="D23539"/>
      <c r="E23539"/>
      <c r="F23539"/>
    </row>
    <row r="23540" spans="1:6" x14ac:dyDescent="0.2">
      <c r="A23540"/>
      <c r="B23540"/>
      <c r="C23540"/>
      <c r="D23540"/>
      <c r="E23540"/>
      <c r="F23540"/>
    </row>
    <row r="23541" spans="1:6" x14ac:dyDescent="0.2">
      <c r="A23541"/>
      <c r="B23541"/>
      <c r="C23541"/>
      <c r="D23541"/>
      <c r="E23541"/>
      <c r="F23541"/>
    </row>
    <row r="23542" spans="1:6" x14ac:dyDescent="0.2">
      <c r="A23542"/>
      <c r="B23542"/>
      <c r="C23542"/>
      <c r="D23542"/>
      <c r="E23542"/>
      <c r="F23542"/>
    </row>
    <row r="23543" spans="1:6" x14ac:dyDescent="0.2">
      <c r="A23543"/>
      <c r="B23543"/>
      <c r="C23543"/>
      <c r="D23543"/>
      <c r="E23543"/>
      <c r="F23543"/>
    </row>
    <row r="23544" spans="1:6" x14ac:dyDescent="0.2">
      <c r="A23544"/>
      <c r="B23544"/>
      <c r="C23544"/>
      <c r="D23544"/>
      <c r="E23544"/>
      <c r="F23544"/>
    </row>
    <row r="23545" spans="1:6" x14ac:dyDescent="0.2">
      <c r="A23545"/>
      <c r="B23545"/>
      <c r="C23545"/>
      <c r="D23545"/>
      <c r="E23545"/>
      <c r="F23545"/>
    </row>
    <row r="23546" spans="1:6" x14ac:dyDescent="0.2">
      <c r="A23546"/>
      <c r="B23546"/>
      <c r="C23546"/>
      <c r="D23546"/>
      <c r="E23546"/>
      <c r="F23546"/>
    </row>
    <row r="23547" spans="1:6" x14ac:dyDescent="0.2">
      <c r="A23547"/>
      <c r="B23547"/>
      <c r="C23547"/>
      <c r="D23547"/>
      <c r="E23547"/>
      <c r="F23547"/>
    </row>
    <row r="23548" spans="1:6" x14ac:dyDescent="0.2">
      <c r="A23548"/>
      <c r="B23548"/>
      <c r="C23548"/>
      <c r="D23548"/>
      <c r="E23548"/>
      <c r="F23548"/>
    </row>
    <row r="23549" spans="1:6" x14ac:dyDescent="0.2">
      <c r="A23549"/>
      <c r="B23549"/>
      <c r="C23549"/>
      <c r="D23549"/>
      <c r="E23549"/>
      <c r="F23549"/>
    </row>
    <row r="23550" spans="1:6" x14ac:dyDescent="0.2">
      <c r="A23550"/>
      <c r="B23550"/>
      <c r="C23550"/>
      <c r="D23550"/>
      <c r="E23550"/>
      <c r="F23550"/>
    </row>
    <row r="23551" spans="1:6" x14ac:dyDescent="0.2">
      <c r="A23551"/>
      <c r="B23551"/>
      <c r="C23551"/>
      <c r="D23551"/>
      <c r="E23551"/>
      <c r="F23551"/>
    </row>
    <row r="23552" spans="1:6" x14ac:dyDescent="0.2">
      <c r="A23552"/>
      <c r="B23552"/>
      <c r="C23552"/>
      <c r="D23552"/>
      <c r="E23552"/>
      <c r="F23552"/>
    </row>
    <row r="23553" spans="1:6" x14ac:dyDescent="0.2">
      <c r="A23553"/>
      <c r="B23553"/>
      <c r="C23553"/>
      <c r="D23553"/>
      <c r="E23553"/>
      <c r="F23553"/>
    </row>
    <row r="23554" spans="1:6" x14ac:dyDescent="0.2">
      <c r="A23554"/>
      <c r="B23554"/>
      <c r="C23554"/>
      <c r="D23554"/>
      <c r="E23554"/>
      <c r="F23554"/>
    </row>
    <row r="23555" spans="1:6" x14ac:dyDescent="0.2">
      <c r="A23555"/>
      <c r="B23555"/>
      <c r="C23555"/>
      <c r="D23555"/>
      <c r="E23555"/>
      <c r="F23555"/>
    </row>
    <row r="23556" spans="1:6" x14ac:dyDescent="0.2">
      <c r="A23556"/>
      <c r="B23556"/>
      <c r="C23556"/>
      <c r="D23556"/>
      <c r="E23556"/>
      <c r="F23556"/>
    </row>
    <row r="23557" spans="1:6" x14ac:dyDescent="0.2">
      <c r="A23557"/>
      <c r="B23557"/>
      <c r="C23557"/>
      <c r="D23557"/>
      <c r="E23557"/>
      <c r="F23557"/>
    </row>
    <row r="23558" spans="1:6" x14ac:dyDescent="0.2">
      <c r="A23558"/>
      <c r="B23558"/>
      <c r="C23558"/>
      <c r="D23558"/>
      <c r="E23558"/>
      <c r="F23558"/>
    </row>
    <row r="23559" spans="1:6" x14ac:dyDescent="0.2">
      <c r="A23559"/>
      <c r="B23559"/>
      <c r="C23559"/>
      <c r="D23559"/>
      <c r="E23559"/>
      <c r="F23559"/>
    </row>
    <row r="23560" spans="1:6" x14ac:dyDescent="0.2">
      <c r="A23560"/>
      <c r="B23560"/>
      <c r="C23560"/>
      <c r="D23560"/>
      <c r="E23560"/>
      <c r="F23560"/>
    </row>
    <row r="23561" spans="1:6" x14ac:dyDescent="0.2">
      <c r="A23561"/>
      <c r="B23561"/>
      <c r="C23561"/>
      <c r="D23561"/>
      <c r="E23561"/>
      <c r="F23561"/>
    </row>
    <row r="23562" spans="1:6" x14ac:dyDescent="0.2">
      <c r="A23562"/>
      <c r="B23562"/>
      <c r="C23562"/>
      <c r="D23562"/>
      <c r="E23562"/>
      <c r="F23562"/>
    </row>
    <row r="23563" spans="1:6" x14ac:dyDescent="0.2">
      <c r="A23563"/>
      <c r="B23563"/>
      <c r="C23563"/>
      <c r="D23563"/>
      <c r="E23563"/>
      <c r="F23563"/>
    </row>
    <row r="23564" spans="1:6" x14ac:dyDescent="0.2">
      <c r="A23564"/>
      <c r="B23564"/>
      <c r="C23564"/>
      <c r="D23564"/>
      <c r="E23564"/>
      <c r="F23564"/>
    </row>
    <row r="23565" spans="1:6" x14ac:dyDescent="0.2">
      <c r="A23565"/>
      <c r="B23565"/>
      <c r="C23565"/>
      <c r="D23565"/>
      <c r="E23565"/>
      <c r="F23565"/>
    </row>
    <row r="23566" spans="1:6" x14ac:dyDescent="0.2">
      <c r="A23566"/>
      <c r="B23566"/>
      <c r="C23566"/>
      <c r="D23566"/>
      <c r="E23566"/>
      <c r="F23566"/>
    </row>
    <row r="23567" spans="1:6" x14ac:dyDescent="0.2">
      <c r="A23567"/>
      <c r="B23567"/>
      <c r="C23567"/>
      <c r="D23567"/>
      <c r="E23567"/>
      <c r="F23567"/>
    </row>
    <row r="23568" spans="1:6" x14ac:dyDescent="0.2">
      <c r="A23568"/>
      <c r="B23568"/>
      <c r="C23568"/>
      <c r="D23568"/>
      <c r="E23568"/>
      <c r="F23568"/>
    </row>
    <row r="23569" spans="1:6" x14ac:dyDescent="0.2">
      <c r="A23569"/>
      <c r="B23569"/>
      <c r="C23569"/>
      <c r="D23569"/>
      <c r="E23569"/>
      <c r="F23569"/>
    </row>
    <row r="23570" spans="1:6" x14ac:dyDescent="0.2">
      <c r="A23570"/>
      <c r="B23570"/>
      <c r="C23570"/>
      <c r="D23570"/>
      <c r="E23570"/>
      <c r="F23570"/>
    </row>
    <row r="23571" spans="1:6" x14ac:dyDescent="0.2">
      <c r="A23571"/>
      <c r="B23571"/>
      <c r="C23571"/>
      <c r="D23571"/>
      <c r="E23571"/>
      <c r="F23571"/>
    </row>
    <row r="23572" spans="1:6" x14ac:dyDescent="0.2">
      <c r="A23572"/>
      <c r="B23572"/>
      <c r="C23572"/>
      <c r="D23572"/>
      <c r="E23572"/>
      <c r="F23572"/>
    </row>
    <row r="23573" spans="1:6" x14ac:dyDescent="0.2">
      <c r="A23573"/>
      <c r="B23573"/>
      <c r="C23573"/>
      <c r="D23573"/>
      <c r="E23573"/>
      <c r="F23573"/>
    </row>
    <row r="23574" spans="1:6" x14ac:dyDescent="0.2">
      <c r="A23574"/>
      <c r="B23574"/>
      <c r="C23574"/>
      <c r="D23574"/>
      <c r="E23574"/>
      <c r="F23574"/>
    </row>
    <row r="23575" spans="1:6" x14ac:dyDescent="0.2">
      <c r="A23575"/>
      <c r="B23575"/>
      <c r="C23575"/>
      <c r="D23575"/>
      <c r="E23575"/>
      <c r="F23575"/>
    </row>
    <row r="23576" spans="1:6" x14ac:dyDescent="0.2">
      <c r="A23576"/>
      <c r="B23576"/>
      <c r="C23576"/>
      <c r="D23576"/>
      <c r="E23576"/>
      <c r="F23576"/>
    </row>
    <row r="23577" spans="1:6" x14ac:dyDescent="0.2">
      <c r="A23577"/>
      <c r="B23577"/>
      <c r="C23577"/>
      <c r="D23577"/>
      <c r="E23577"/>
      <c r="F23577"/>
    </row>
    <row r="23578" spans="1:6" x14ac:dyDescent="0.2">
      <c r="A23578"/>
      <c r="B23578"/>
      <c r="C23578"/>
      <c r="D23578"/>
      <c r="E23578"/>
      <c r="F23578"/>
    </row>
    <row r="23579" spans="1:6" x14ac:dyDescent="0.2">
      <c r="A23579"/>
      <c r="B23579"/>
      <c r="C23579"/>
      <c r="D23579"/>
      <c r="E23579"/>
      <c r="F23579"/>
    </row>
    <row r="23580" spans="1:6" x14ac:dyDescent="0.2">
      <c r="A23580"/>
      <c r="B23580"/>
      <c r="C23580"/>
      <c r="D23580"/>
      <c r="E23580"/>
      <c r="F23580"/>
    </row>
    <row r="23581" spans="1:6" x14ac:dyDescent="0.2">
      <c r="A23581"/>
      <c r="B23581"/>
      <c r="C23581"/>
      <c r="D23581"/>
      <c r="E23581"/>
      <c r="F23581"/>
    </row>
    <row r="23582" spans="1:6" x14ac:dyDescent="0.2">
      <c r="A23582"/>
      <c r="B23582"/>
      <c r="C23582"/>
      <c r="D23582"/>
      <c r="E23582"/>
      <c r="F23582"/>
    </row>
    <row r="23583" spans="1:6" x14ac:dyDescent="0.2">
      <c r="A23583"/>
      <c r="B23583"/>
      <c r="C23583"/>
      <c r="D23583"/>
      <c r="E23583"/>
      <c r="F23583"/>
    </row>
    <row r="23584" spans="1:6" x14ac:dyDescent="0.2">
      <c r="A23584"/>
      <c r="B23584"/>
      <c r="C23584"/>
      <c r="D23584"/>
      <c r="E23584"/>
      <c r="F23584"/>
    </row>
    <row r="23585" spans="1:6" x14ac:dyDescent="0.2">
      <c r="A23585"/>
      <c r="B23585"/>
      <c r="C23585"/>
      <c r="D23585"/>
      <c r="E23585"/>
      <c r="F23585"/>
    </row>
    <row r="23586" spans="1:6" x14ac:dyDescent="0.2">
      <c r="A23586"/>
      <c r="B23586"/>
      <c r="C23586"/>
      <c r="D23586"/>
      <c r="E23586"/>
      <c r="F23586"/>
    </row>
    <row r="23587" spans="1:6" x14ac:dyDescent="0.2">
      <c r="A23587"/>
      <c r="B23587"/>
      <c r="C23587"/>
      <c r="D23587"/>
      <c r="E23587"/>
      <c r="F23587"/>
    </row>
    <row r="23588" spans="1:6" x14ac:dyDescent="0.2">
      <c r="A23588"/>
      <c r="B23588"/>
      <c r="C23588"/>
      <c r="D23588"/>
      <c r="E23588"/>
      <c r="F23588"/>
    </row>
    <row r="23589" spans="1:6" x14ac:dyDescent="0.2">
      <c r="A23589"/>
      <c r="B23589"/>
      <c r="C23589"/>
      <c r="D23589"/>
      <c r="E23589"/>
      <c r="F23589"/>
    </row>
    <row r="23590" spans="1:6" x14ac:dyDescent="0.2">
      <c r="A23590"/>
      <c r="B23590"/>
      <c r="C23590"/>
      <c r="D23590"/>
      <c r="E23590"/>
      <c r="F23590"/>
    </row>
    <row r="23591" spans="1:6" x14ac:dyDescent="0.2">
      <c r="A23591"/>
      <c r="B23591"/>
      <c r="C23591"/>
      <c r="D23591"/>
      <c r="E23591"/>
      <c r="F23591"/>
    </row>
    <row r="23592" spans="1:6" x14ac:dyDescent="0.2">
      <c r="A23592"/>
      <c r="B23592"/>
      <c r="C23592"/>
      <c r="D23592"/>
      <c r="E23592"/>
      <c r="F23592"/>
    </row>
    <row r="23593" spans="1:6" x14ac:dyDescent="0.2">
      <c r="A23593"/>
      <c r="B23593"/>
      <c r="C23593"/>
      <c r="D23593"/>
      <c r="E23593"/>
      <c r="F23593"/>
    </row>
    <row r="23594" spans="1:6" x14ac:dyDescent="0.2">
      <c r="A23594"/>
      <c r="B23594"/>
      <c r="C23594"/>
      <c r="D23594"/>
      <c r="E23594"/>
      <c r="F23594"/>
    </row>
    <row r="23595" spans="1:6" x14ac:dyDescent="0.2">
      <c r="A23595"/>
      <c r="B23595"/>
      <c r="C23595"/>
      <c r="D23595"/>
      <c r="E23595"/>
      <c r="F23595"/>
    </row>
    <row r="23596" spans="1:6" x14ac:dyDescent="0.2">
      <c r="A23596"/>
      <c r="B23596"/>
      <c r="C23596"/>
      <c r="D23596"/>
      <c r="E23596"/>
      <c r="F23596"/>
    </row>
    <row r="23597" spans="1:6" x14ac:dyDescent="0.2">
      <c r="A23597"/>
      <c r="B23597"/>
      <c r="C23597"/>
      <c r="D23597"/>
      <c r="E23597"/>
      <c r="F23597"/>
    </row>
    <row r="23598" spans="1:6" x14ac:dyDescent="0.2">
      <c r="A23598"/>
      <c r="B23598"/>
      <c r="C23598"/>
      <c r="D23598"/>
      <c r="E23598"/>
      <c r="F23598"/>
    </row>
    <row r="23599" spans="1:6" x14ac:dyDescent="0.2">
      <c r="A23599"/>
      <c r="B23599"/>
      <c r="C23599"/>
      <c r="D23599"/>
      <c r="E23599"/>
      <c r="F23599"/>
    </row>
    <row r="23600" spans="1:6" x14ac:dyDescent="0.2">
      <c r="A23600"/>
      <c r="B23600"/>
      <c r="C23600"/>
      <c r="D23600"/>
      <c r="E23600"/>
      <c r="F23600"/>
    </row>
    <row r="23601" spans="1:6" x14ac:dyDescent="0.2">
      <c r="A23601"/>
      <c r="B23601"/>
      <c r="C23601"/>
      <c r="D23601"/>
      <c r="E23601"/>
      <c r="F23601"/>
    </row>
    <row r="23602" spans="1:6" x14ac:dyDescent="0.2">
      <c r="A23602"/>
      <c r="B23602"/>
      <c r="C23602"/>
      <c r="D23602"/>
      <c r="E23602"/>
      <c r="F23602"/>
    </row>
    <row r="23603" spans="1:6" x14ac:dyDescent="0.2">
      <c r="A23603"/>
      <c r="B23603"/>
      <c r="C23603"/>
      <c r="D23603"/>
      <c r="E23603"/>
      <c r="F23603"/>
    </row>
    <row r="23604" spans="1:6" x14ac:dyDescent="0.2">
      <c r="A23604"/>
      <c r="B23604"/>
      <c r="C23604"/>
      <c r="D23604"/>
      <c r="E23604"/>
      <c r="F23604"/>
    </row>
    <row r="23605" spans="1:6" x14ac:dyDescent="0.2">
      <c r="A23605"/>
      <c r="B23605"/>
      <c r="C23605"/>
      <c r="D23605"/>
      <c r="E23605"/>
      <c r="F23605"/>
    </row>
    <row r="23606" spans="1:6" x14ac:dyDescent="0.2">
      <c r="A23606"/>
      <c r="B23606"/>
      <c r="C23606"/>
      <c r="D23606"/>
      <c r="E23606"/>
      <c r="F23606"/>
    </row>
    <row r="23607" spans="1:6" x14ac:dyDescent="0.2">
      <c r="A23607"/>
      <c r="B23607"/>
      <c r="C23607"/>
      <c r="D23607"/>
      <c r="E23607"/>
      <c r="F23607"/>
    </row>
    <row r="23608" spans="1:6" x14ac:dyDescent="0.2">
      <c r="A23608"/>
      <c r="B23608"/>
      <c r="C23608"/>
      <c r="D23608"/>
      <c r="E23608"/>
      <c r="F23608"/>
    </row>
    <row r="23609" spans="1:6" x14ac:dyDescent="0.2">
      <c r="A23609"/>
      <c r="B23609"/>
      <c r="C23609"/>
      <c r="D23609"/>
      <c r="E23609"/>
      <c r="F23609"/>
    </row>
    <row r="23610" spans="1:6" x14ac:dyDescent="0.2">
      <c r="A23610"/>
      <c r="B23610"/>
      <c r="C23610"/>
      <c r="D23610"/>
      <c r="E23610"/>
      <c r="F23610"/>
    </row>
    <row r="23611" spans="1:6" x14ac:dyDescent="0.2">
      <c r="A23611"/>
      <c r="B23611"/>
      <c r="C23611"/>
      <c r="D23611"/>
      <c r="E23611"/>
      <c r="F23611"/>
    </row>
    <row r="23612" spans="1:6" x14ac:dyDescent="0.2">
      <c r="A23612"/>
      <c r="B23612"/>
      <c r="C23612"/>
      <c r="D23612"/>
      <c r="E23612"/>
      <c r="F23612"/>
    </row>
    <row r="23613" spans="1:6" x14ac:dyDescent="0.2">
      <c r="A23613"/>
      <c r="B23613"/>
      <c r="C23613"/>
      <c r="D23613"/>
      <c r="E23613"/>
      <c r="F23613"/>
    </row>
    <row r="23614" spans="1:6" x14ac:dyDescent="0.2">
      <c r="A23614"/>
      <c r="B23614"/>
      <c r="C23614"/>
      <c r="D23614"/>
      <c r="E23614"/>
      <c r="F23614"/>
    </row>
    <row r="23615" spans="1:6" x14ac:dyDescent="0.2">
      <c r="A23615"/>
      <c r="B23615"/>
      <c r="C23615"/>
      <c r="D23615"/>
      <c r="E23615"/>
      <c r="F23615"/>
    </row>
    <row r="23616" spans="1:6" x14ac:dyDescent="0.2">
      <c r="A23616"/>
      <c r="B23616"/>
      <c r="C23616"/>
      <c r="D23616"/>
      <c r="E23616"/>
      <c r="F23616"/>
    </row>
    <row r="23617" spans="1:6" x14ac:dyDescent="0.2">
      <c r="A23617"/>
      <c r="B23617"/>
      <c r="C23617"/>
      <c r="D23617"/>
      <c r="E23617"/>
      <c r="F23617"/>
    </row>
    <row r="23618" spans="1:6" x14ac:dyDescent="0.2">
      <c r="A23618"/>
      <c r="B23618"/>
      <c r="C23618"/>
      <c r="D23618"/>
      <c r="E23618"/>
      <c r="F23618"/>
    </row>
    <row r="23619" spans="1:6" x14ac:dyDescent="0.2">
      <c r="A23619"/>
      <c r="B23619"/>
      <c r="C23619"/>
      <c r="D23619"/>
      <c r="E23619"/>
      <c r="F23619"/>
    </row>
    <row r="23620" spans="1:6" x14ac:dyDescent="0.2">
      <c r="A23620"/>
      <c r="B23620"/>
      <c r="C23620"/>
      <c r="D23620"/>
      <c r="E23620"/>
      <c r="F23620"/>
    </row>
    <row r="23621" spans="1:6" x14ac:dyDescent="0.2">
      <c r="A23621"/>
      <c r="B23621"/>
      <c r="C23621"/>
      <c r="D23621"/>
      <c r="E23621"/>
      <c r="F23621"/>
    </row>
    <row r="23622" spans="1:6" x14ac:dyDescent="0.2">
      <c r="A23622"/>
      <c r="B23622"/>
      <c r="C23622"/>
      <c r="D23622"/>
      <c r="E23622"/>
      <c r="F23622"/>
    </row>
    <row r="23623" spans="1:6" x14ac:dyDescent="0.2">
      <c r="A23623"/>
      <c r="B23623"/>
      <c r="C23623"/>
      <c r="D23623"/>
      <c r="E23623"/>
      <c r="F23623"/>
    </row>
    <row r="23624" spans="1:6" x14ac:dyDescent="0.2">
      <c r="A23624"/>
      <c r="B23624"/>
      <c r="C23624"/>
      <c r="D23624"/>
      <c r="E23624"/>
      <c r="F23624"/>
    </row>
    <row r="23625" spans="1:6" x14ac:dyDescent="0.2">
      <c r="A23625"/>
      <c r="B23625"/>
      <c r="C23625"/>
      <c r="D23625"/>
      <c r="E23625"/>
      <c r="F23625"/>
    </row>
    <row r="23626" spans="1:6" x14ac:dyDescent="0.2">
      <c r="A23626"/>
      <c r="B23626"/>
      <c r="C23626"/>
      <c r="D23626"/>
      <c r="E23626"/>
      <c r="F23626"/>
    </row>
    <row r="23627" spans="1:6" x14ac:dyDescent="0.2">
      <c r="A23627"/>
      <c r="B23627"/>
      <c r="C23627"/>
      <c r="D23627"/>
      <c r="E23627"/>
      <c r="F23627"/>
    </row>
    <row r="23628" spans="1:6" x14ac:dyDescent="0.2">
      <c r="A23628"/>
      <c r="B23628"/>
      <c r="C23628"/>
      <c r="D23628"/>
      <c r="E23628"/>
      <c r="F23628"/>
    </row>
    <row r="23629" spans="1:6" x14ac:dyDescent="0.2">
      <c r="A23629"/>
      <c r="B23629"/>
      <c r="C23629"/>
      <c r="D23629"/>
      <c r="E23629"/>
      <c r="F23629"/>
    </row>
    <row r="23630" spans="1:6" x14ac:dyDescent="0.2">
      <c r="A23630"/>
      <c r="B23630"/>
      <c r="C23630"/>
      <c r="D23630"/>
      <c r="E23630"/>
      <c r="F23630"/>
    </row>
    <row r="23631" spans="1:6" x14ac:dyDescent="0.2">
      <c r="A23631"/>
      <c r="B23631"/>
      <c r="C23631"/>
      <c r="D23631"/>
      <c r="E23631"/>
      <c r="F23631"/>
    </row>
    <row r="23632" spans="1:6" x14ac:dyDescent="0.2">
      <c r="A23632"/>
      <c r="B23632"/>
      <c r="C23632"/>
      <c r="D23632"/>
      <c r="E23632"/>
      <c r="F23632"/>
    </row>
    <row r="23633" spans="1:6" x14ac:dyDescent="0.2">
      <c r="A23633"/>
      <c r="B23633"/>
      <c r="C23633"/>
      <c r="D23633"/>
      <c r="E23633"/>
      <c r="F23633"/>
    </row>
    <row r="23634" spans="1:6" x14ac:dyDescent="0.2">
      <c r="A23634"/>
      <c r="B23634"/>
      <c r="C23634"/>
      <c r="D23634"/>
      <c r="E23634"/>
      <c r="F23634"/>
    </row>
    <row r="23635" spans="1:6" x14ac:dyDescent="0.2">
      <c r="A23635"/>
      <c r="B23635"/>
      <c r="C23635"/>
      <c r="D23635"/>
      <c r="E23635"/>
      <c r="F23635"/>
    </row>
    <row r="23636" spans="1:6" x14ac:dyDescent="0.2">
      <c r="A23636"/>
      <c r="B23636"/>
      <c r="C23636"/>
      <c r="D23636"/>
      <c r="E23636"/>
      <c r="F23636"/>
    </row>
    <row r="23637" spans="1:6" x14ac:dyDescent="0.2">
      <c r="A23637"/>
      <c r="B23637"/>
      <c r="C23637"/>
      <c r="D23637"/>
      <c r="E23637"/>
      <c r="F23637"/>
    </row>
    <row r="23638" spans="1:6" x14ac:dyDescent="0.2">
      <c r="A23638"/>
      <c r="B23638"/>
      <c r="C23638"/>
      <c r="D23638"/>
      <c r="E23638"/>
      <c r="F23638"/>
    </row>
    <row r="23639" spans="1:6" x14ac:dyDescent="0.2">
      <c r="A23639"/>
      <c r="B23639"/>
      <c r="C23639"/>
      <c r="D23639"/>
      <c r="E23639"/>
      <c r="F23639"/>
    </row>
    <row r="23640" spans="1:6" x14ac:dyDescent="0.2">
      <c r="A23640"/>
      <c r="B23640"/>
      <c r="C23640"/>
      <c r="D23640"/>
      <c r="E23640"/>
      <c r="F23640"/>
    </row>
    <row r="23641" spans="1:6" x14ac:dyDescent="0.2">
      <c r="A23641"/>
      <c r="B23641"/>
      <c r="C23641"/>
      <c r="D23641"/>
      <c r="E23641"/>
      <c r="F23641"/>
    </row>
    <row r="23642" spans="1:6" x14ac:dyDescent="0.2">
      <c r="A23642"/>
      <c r="B23642"/>
      <c r="C23642"/>
      <c r="D23642"/>
      <c r="E23642"/>
      <c r="F23642"/>
    </row>
    <row r="23643" spans="1:6" x14ac:dyDescent="0.2">
      <c r="A23643"/>
      <c r="B23643"/>
      <c r="C23643"/>
      <c r="D23643"/>
      <c r="E23643"/>
      <c r="F23643"/>
    </row>
    <row r="23644" spans="1:6" x14ac:dyDescent="0.2">
      <c r="A23644"/>
      <c r="B23644"/>
      <c r="C23644"/>
      <c r="D23644"/>
      <c r="E23644"/>
      <c r="F23644"/>
    </row>
    <row r="23645" spans="1:6" x14ac:dyDescent="0.2">
      <c r="A23645"/>
      <c r="B23645"/>
      <c r="C23645"/>
      <c r="D23645"/>
      <c r="E23645"/>
      <c r="F23645"/>
    </row>
    <row r="23646" spans="1:6" x14ac:dyDescent="0.2">
      <c r="A23646"/>
      <c r="B23646"/>
      <c r="C23646"/>
      <c r="D23646"/>
      <c r="E23646"/>
      <c r="F23646"/>
    </row>
    <row r="23647" spans="1:6" x14ac:dyDescent="0.2">
      <c r="A23647"/>
      <c r="B23647"/>
      <c r="C23647"/>
      <c r="D23647"/>
      <c r="E23647"/>
      <c r="F23647"/>
    </row>
    <row r="23648" spans="1:6" x14ac:dyDescent="0.2">
      <c r="A23648"/>
      <c r="B23648"/>
      <c r="C23648"/>
      <c r="D23648"/>
      <c r="E23648"/>
      <c r="F23648"/>
    </row>
    <row r="23649" spans="1:6" x14ac:dyDescent="0.2">
      <c r="A23649"/>
      <c r="B23649"/>
      <c r="C23649"/>
      <c r="D23649"/>
      <c r="E23649"/>
      <c r="F23649"/>
    </row>
    <row r="23650" spans="1:6" x14ac:dyDescent="0.2">
      <c r="A23650"/>
      <c r="B23650"/>
      <c r="C23650"/>
      <c r="D23650"/>
      <c r="E23650"/>
      <c r="F23650"/>
    </row>
    <row r="23651" spans="1:6" x14ac:dyDescent="0.2">
      <c r="A23651"/>
      <c r="B23651"/>
      <c r="C23651"/>
      <c r="D23651"/>
      <c r="E23651"/>
      <c r="F23651"/>
    </row>
    <row r="23652" spans="1:6" x14ac:dyDescent="0.2">
      <c r="A23652"/>
      <c r="B23652"/>
      <c r="C23652"/>
      <c r="D23652"/>
      <c r="E23652"/>
      <c r="F23652"/>
    </row>
    <row r="23653" spans="1:6" x14ac:dyDescent="0.2">
      <c r="A23653"/>
      <c r="B23653"/>
      <c r="C23653"/>
      <c r="D23653"/>
      <c r="E23653"/>
      <c r="F23653"/>
    </row>
    <row r="23654" spans="1:6" x14ac:dyDescent="0.2">
      <c r="A23654"/>
      <c r="B23654"/>
      <c r="C23654"/>
      <c r="D23654"/>
      <c r="E23654"/>
      <c r="F23654"/>
    </row>
    <row r="23655" spans="1:6" x14ac:dyDescent="0.2">
      <c r="A23655"/>
      <c r="B23655"/>
      <c r="C23655"/>
      <c r="D23655"/>
      <c r="E23655"/>
      <c r="F23655"/>
    </row>
    <row r="23656" spans="1:6" x14ac:dyDescent="0.2">
      <c r="A23656"/>
      <c r="B23656"/>
      <c r="C23656"/>
      <c r="D23656"/>
      <c r="E23656"/>
      <c r="F23656"/>
    </row>
    <row r="23657" spans="1:6" x14ac:dyDescent="0.2">
      <c r="A23657"/>
      <c r="B23657"/>
      <c r="C23657"/>
      <c r="D23657"/>
      <c r="E23657"/>
      <c r="F23657"/>
    </row>
    <row r="23658" spans="1:6" x14ac:dyDescent="0.2">
      <c r="A23658"/>
      <c r="B23658"/>
      <c r="C23658"/>
      <c r="D23658"/>
      <c r="E23658"/>
      <c r="F23658"/>
    </row>
    <row r="23659" spans="1:6" x14ac:dyDescent="0.2">
      <c r="A23659"/>
      <c r="B23659"/>
      <c r="C23659"/>
      <c r="D23659"/>
      <c r="E23659"/>
      <c r="F23659"/>
    </row>
    <row r="23660" spans="1:6" x14ac:dyDescent="0.2">
      <c r="A23660"/>
      <c r="B23660"/>
      <c r="C23660"/>
      <c r="D23660"/>
      <c r="E23660"/>
      <c r="F23660"/>
    </row>
    <row r="23661" spans="1:6" x14ac:dyDescent="0.2">
      <c r="A23661"/>
      <c r="B23661"/>
      <c r="C23661"/>
      <c r="D23661"/>
      <c r="E23661"/>
      <c r="F23661"/>
    </row>
    <row r="23662" spans="1:6" x14ac:dyDescent="0.2">
      <c r="A23662"/>
      <c r="B23662"/>
      <c r="C23662"/>
      <c r="D23662"/>
      <c r="E23662"/>
      <c r="F23662"/>
    </row>
    <row r="23663" spans="1:6" x14ac:dyDescent="0.2">
      <c r="A23663"/>
      <c r="B23663"/>
      <c r="C23663"/>
      <c r="D23663"/>
      <c r="E23663"/>
      <c r="F23663"/>
    </row>
    <row r="23664" spans="1:6" x14ac:dyDescent="0.2">
      <c r="A23664"/>
      <c r="B23664"/>
      <c r="C23664"/>
      <c r="D23664"/>
      <c r="E23664"/>
      <c r="F23664"/>
    </row>
    <row r="23665" spans="1:6" x14ac:dyDescent="0.2">
      <c r="A23665"/>
      <c r="B23665"/>
      <c r="C23665"/>
      <c r="D23665"/>
      <c r="E23665"/>
      <c r="F23665"/>
    </row>
    <row r="23666" spans="1:6" x14ac:dyDescent="0.2">
      <c r="A23666"/>
      <c r="B23666"/>
      <c r="C23666"/>
      <c r="D23666"/>
      <c r="E23666"/>
      <c r="F23666"/>
    </row>
    <row r="23667" spans="1:6" x14ac:dyDescent="0.2">
      <c r="A23667"/>
      <c r="B23667"/>
      <c r="C23667"/>
      <c r="D23667"/>
      <c r="E23667"/>
      <c r="F23667"/>
    </row>
    <row r="23668" spans="1:6" x14ac:dyDescent="0.2">
      <c r="A23668"/>
      <c r="B23668"/>
      <c r="C23668"/>
      <c r="D23668"/>
      <c r="E23668"/>
      <c r="F23668"/>
    </row>
    <row r="23669" spans="1:6" x14ac:dyDescent="0.2">
      <c r="A23669"/>
      <c r="B23669"/>
      <c r="C23669"/>
      <c r="D23669"/>
      <c r="E23669"/>
      <c r="F23669"/>
    </row>
    <row r="23670" spans="1:6" x14ac:dyDescent="0.2">
      <c r="A23670"/>
      <c r="B23670"/>
      <c r="C23670"/>
      <c r="D23670"/>
      <c r="E23670"/>
      <c r="F23670"/>
    </row>
    <row r="23671" spans="1:6" x14ac:dyDescent="0.2">
      <c r="A23671"/>
      <c r="B23671"/>
      <c r="C23671"/>
      <c r="D23671"/>
      <c r="E23671"/>
      <c r="F23671"/>
    </row>
    <row r="23672" spans="1:6" x14ac:dyDescent="0.2">
      <c r="A23672"/>
      <c r="B23672"/>
      <c r="C23672"/>
      <c r="D23672"/>
      <c r="E23672"/>
      <c r="F23672"/>
    </row>
    <row r="23673" spans="1:6" x14ac:dyDescent="0.2">
      <c r="A23673"/>
      <c r="B23673"/>
      <c r="C23673"/>
      <c r="D23673"/>
      <c r="E23673"/>
      <c r="F23673"/>
    </row>
    <row r="23674" spans="1:6" x14ac:dyDescent="0.2">
      <c r="A23674"/>
      <c r="B23674"/>
      <c r="C23674"/>
      <c r="D23674"/>
      <c r="E23674"/>
      <c r="F23674"/>
    </row>
    <row r="23675" spans="1:6" x14ac:dyDescent="0.2">
      <c r="A23675"/>
      <c r="B23675"/>
      <c r="C23675"/>
      <c r="D23675"/>
      <c r="E23675"/>
      <c r="F23675"/>
    </row>
    <row r="23676" spans="1:6" x14ac:dyDescent="0.2">
      <c r="A23676"/>
      <c r="B23676"/>
      <c r="C23676"/>
      <c r="D23676"/>
      <c r="E23676"/>
      <c r="F23676"/>
    </row>
    <row r="23677" spans="1:6" x14ac:dyDescent="0.2">
      <c r="A23677"/>
      <c r="B23677"/>
      <c r="C23677"/>
      <c r="D23677"/>
      <c r="E23677"/>
      <c r="F23677"/>
    </row>
    <row r="23678" spans="1:6" x14ac:dyDescent="0.2">
      <c r="A23678"/>
      <c r="B23678"/>
      <c r="C23678"/>
      <c r="D23678"/>
      <c r="E23678"/>
      <c r="F23678"/>
    </row>
    <row r="23679" spans="1:6" x14ac:dyDescent="0.2">
      <c r="A23679"/>
      <c r="B23679"/>
      <c r="C23679"/>
      <c r="D23679"/>
      <c r="E23679"/>
      <c r="F23679"/>
    </row>
    <row r="23680" spans="1:6" x14ac:dyDescent="0.2">
      <c r="A23680"/>
      <c r="B23680"/>
      <c r="C23680"/>
      <c r="D23680"/>
      <c r="E23680"/>
      <c r="F23680"/>
    </row>
    <row r="23681" spans="1:6" x14ac:dyDescent="0.2">
      <c r="A23681"/>
      <c r="B23681"/>
      <c r="C23681"/>
      <c r="D23681"/>
      <c r="E23681"/>
      <c r="F23681"/>
    </row>
    <row r="23682" spans="1:6" x14ac:dyDescent="0.2">
      <c r="A23682"/>
      <c r="B23682"/>
      <c r="C23682"/>
      <c r="D23682"/>
      <c r="E23682"/>
      <c r="F23682"/>
    </row>
    <row r="23683" spans="1:6" x14ac:dyDescent="0.2">
      <c r="A23683"/>
      <c r="B23683"/>
      <c r="C23683"/>
      <c r="D23683"/>
      <c r="E23683"/>
      <c r="F23683"/>
    </row>
    <row r="23684" spans="1:6" x14ac:dyDescent="0.2">
      <c r="A23684"/>
      <c r="B23684"/>
      <c r="C23684"/>
      <c r="D23684"/>
      <c r="E23684"/>
      <c r="F23684"/>
    </row>
    <row r="23685" spans="1:6" x14ac:dyDescent="0.2">
      <c r="A23685"/>
      <c r="B23685"/>
      <c r="C23685"/>
      <c r="D23685"/>
      <c r="E23685"/>
      <c r="F23685"/>
    </row>
    <row r="23686" spans="1:6" x14ac:dyDescent="0.2">
      <c r="A23686"/>
      <c r="B23686"/>
      <c r="C23686"/>
      <c r="D23686"/>
      <c r="E23686"/>
      <c r="F23686"/>
    </row>
    <row r="23687" spans="1:6" x14ac:dyDescent="0.2">
      <c r="A23687"/>
      <c r="B23687"/>
      <c r="C23687"/>
      <c r="D23687"/>
      <c r="E23687"/>
      <c r="F23687"/>
    </row>
    <row r="23688" spans="1:6" x14ac:dyDescent="0.2">
      <c r="A23688"/>
      <c r="B23688"/>
      <c r="C23688"/>
      <c r="D23688"/>
      <c r="E23688"/>
      <c r="F23688"/>
    </row>
    <row r="23689" spans="1:6" x14ac:dyDescent="0.2">
      <c r="A23689"/>
      <c r="B23689"/>
      <c r="C23689"/>
      <c r="D23689"/>
      <c r="E23689"/>
      <c r="F23689"/>
    </row>
    <row r="23690" spans="1:6" x14ac:dyDescent="0.2">
      <c r="A23690"/>
      <c r="B23690"/>
      <c r="C23690"/>
      <c r="D23690"/>
      <c r="E23690"/>
      <c r="F23690"/>
    </row>
    <row r="23691" spans="1:6" x14ac:dyDescent="0.2">
      <c r="A23691"/>
      <c r="B23691"/>
      <c r="C23691"/>
      <c r="D23691"/>
      <c r="E23691"/>
      <c r="F23691"/>
    </row>
    <row r="23692" spans="1:6" x14ac:dyDescent="0.2">
      <c r="A23692"/>
      <c r="B23692"/>
      <c r="C23692"/>
      <c r="D23692"/>
      <c r="E23692"/>
      <c r="F23692"/>
    </row>
    <row r="23693" spans="1:6" x14ac:dyDescent="0.2">
      <c r="A23693"/>
      <c r="B23693"/>
      <c r="C23693"/>
      <c r="D23693"/>
      <c r="E23693"/>
      <c r="F23693"/>
    </row>
    <row r="23694" spans="1:6" x14ac:dyDescent="0.2">
      <c r="A23694"/>
      <c r="B23694"/>
      <c r="C23694"/>
      <c r="D23694"/>
      <c r="E23694"/>
      <c r="F23694"/>
    </row>
    <row r="23695" spans="1:6" x14ac:dyDescent="0.2">
      <c r="A23695"/>
      <c r="B23695"/>
      <c r="C23695"/>
      <c r="D23695"/>
      <c r="E23695"/>
      <c r="F23695"/>
    </row>
    <row r="23696" spans="1:6" x14ac:dyDescent="0.2">
      <c r="A23696"/>
      <c r="B23696"/>
      <c r="C23696"/>
      <c r="D23696"/>
      <c r="E23696"/>
      <c r="F23696"/>
    </row>
    <row r="23697" spans="1:6" x14ac:dyDescent="0.2">
      <c r="A23697"/>
      <c r="B23697"/>
      <c r="C23697"/>
      <c r="D23697"/>
      <c r="E23697"/>
      <c r="F23697"/>
    </row>
    <row r="23698" spans="1:6" x14ac:dyDescent="0.2">
      <c r="A23698"/>
      <c r="B23698"/>
      <c r="C23698"/>
      <c r="D23698"/>
      <c r="E23698"/>
      <c r="F23698"/>
    </row>
    <row r="23699" spans="1:6" x14ac:dyDescent="0.2">
      <c r="A23699"/>
      <c r="B23699"/>
      <c r="C23699"/>
      <c r="D23699"/>
      <c r="E23699"/>
      <c r="F23699"/>
    </row>
    <row r="23700" spans="1:6" x14ac:dyDescent="0.2">
      <c r="A23700"/>
      <c r="B23700"/>
      <c r="C23700"/>
      <c r="D23700"/>
      <c r="E23700"/>
      <c r="F23700"/>
    </row>
    <row r="23701" spans="1:6" x14ac:dyDescent="0.2">
      <c r="A23701"/>
      <c r="B23701"/>
      <c r="C23701"/>
      <c r="D23701"/>
      <c r="E23701"/>
      <c r="F23701"/>
    </row>
    <row r="23702" spans="1:6" x14ac:dyDescent="0.2">
      <c r="A23702"/>
      <c r="B23702"/>
      <c r="C23702"/>
      <c r="D23702"/>
      <c r="E23702"/>
      <c r="F23702"/>
    </row>
    <row r="23703" spans="1:6" x14ac:dyDescent="0.2">
      <c r="A23703"/>
      <c r="B23703"/>
      <c r="C23703"/>
      <c r="D23703"/>
      <c r="E23703"/>
      <c r="F23703"/>
    </row>
    <row r="23704" spans="1:6" x14ac:dyDescent="0.2">
      <c r="A23704"/>
      <c r="B23704"/>
      <c r="C23704"/>
      <c r="D23704"/>
      <c r="E23704"/>
      <c r="F23704"/>
    </row>
    <row r="23705" spans="1:6" x14ac:dyDescent="0.2">
      <c r="A23705"/>
      <c r="B23705"/>
      <c r="C23705"/>
      <c r="D23705"/>
      <c r="E23705"/>
      <c r="F23705"/>
    </row>
    <row r="23706" spans="1:6" x14ac:dyDescent="0.2">
      <c r="A23706"/>
      <c r="B23706"/>
      <c r="C23706"/>
      <c r="D23706"/>
      <c r="E23706"/>
      <c r="F23706"/>
    </row>
    <row r="23707" spans="1:6" x14ac:dyDescent="0.2">
      <c r="A23707"/>
      <c r="B23707"/>
      <c r="C23707"/>
      <c r="D23707"/>
      <c r="E23707"/>
      <c r="F23707"/>
    </row>
    <row r="23708" spans="1:6" x14ac:dyDescent="0.2">
      <c r="A23708"/>
      <c r="B23708"/>
      <c r="C23708"/>
      <c r="D23708"/>
      <c r="E23708"/>
      <c r="F23708"/>
    </row>
    <row r="23709" spans="1:6" x14ac:dyDescent="0.2">
      <c r="A23709"/>
      <c r="B23709"/>
      <c r="C23709"/>
      <c r="D23709"/>
      <c r="E23709"/>
      <c r="F23709"/>
    </row>
    <row r="23710" spans="1:6" x14ac:dyDescent="0.2">
      <c r="A23710"/>
      <c r="B23710"/>
      <c r="C23710"/>
      <c r="D23710"/>
      <c r="E23710"/>
      <c r="F23710"/>
    </row>
    <row r="23711" spans="1:6" x14ac:dyDescent="0.2">
      <c r="A23711"/>
      <c r="B23711"/>
      <c r="C23711"/>
      <c r="D23711"/>
      <c r="E23711"/>
      <c r="F23711"/>
    </row>
    <row r="23712" spans="1:6" x14ac:dyDescent="0.2">
      <c r="A23712"/>
      <c r="B23712"/>
      <c r="C23712"/>
      <c r="D23712"/>
      <c r="E23712"/>
      <c r="F23712"/>
    </row>
    <row r="23713" spans="1:6" x14ac:dyDescent="0.2">
      <c r="A23713"/>
      <c r="B23713"/>
      <c r="C23713"/>
      <c r="D23713"/>
      <c r="E23713"/>
      <c r="F23713"/>
    </row>
    <row r="23714" spans="1:6" x14ac:dyDescent="0.2">
      <c r="A23714"/>
      <c r="B23714"/>
      <c r="C23714"/>
      <c r="D23714"/>
      <c r="E23714"/>
      <c r="F23714"/>
    </row>
    <row r="23715" spans="1:6" x14ac:dyDescent="0.2">
      <c r="A23715"/>
      <c r="B23715"/>
      <c r="C23715"/>
      <c r="D23715"/>
      <c r="E23715"/>
      <c r="F23715"/>
    </row>
    <row r="23716" spans="1:6" x14ac:dyDescent="0.2">
      <c r="A23716"/>
      <c r="B23716"/>
      <c r="C23716"/>
      <c r="D23716"/>
      <c r="E23716"/>
      <c r="F23716"/>
    </row>
    <row r="23717" spans="1:6" x14ac:dyDescent="0.2">
      <c r="A23717"/>
      <c r="B23717"/>
      <c r="C23717"/>
      <c r="D23717"/>
      <c r="E23717"/>
      <c r="F23717"/>
    </row>
    <row r="23718" spans="1:6" x14ac:dyDescent="0.2">
      <c r="A23718"/>
      <c r="B23718"/>
      <c r="C23718"/>
      <c r="D23718"/>
      <c r="E23718"/>
      <c r="F23718"/>
    </row>
    <row r="23719" spans="1:6" x14ac:dyDescent="0.2">
      <c r="A23719"/>
      <c r="B23719"/>
      <c r="C23719"/>
      <c r="D23719"/>
      <c r="E23719"/>
      <c r="F23719"/>
    </row>
    <row r="23720" spans="1:6" x14ac:dyDescent="0.2">
      <c r="A23720"/>
      <c r="B23720"/>
      <c r="C23720"/>
      <c r="D23720"/>
      <c r="E23720"/>
      <c r="F23720"/>
    </row>
    <row r="23721" spans="1:6" x14ac:dyDescent="0.2">
      <c r="A23721"/>
      <c r="B23721"/>
      <c r="C23721"/>
      <c r="D23721"/>
      <c r="E23721"/>
      <c r="F23721"/>
    </row>
    <row r="23722" spans="1:6" x14ac:dyDescent="0.2">
      <c r="A23722"/>
      <c r="B23722"/>
      <c r="C23722"/>
      <c r="D23722"/>
      <c r="E23722"/>
      <c r="F23722"/>
    </row>
    <row r="23723" spans="1:6" x14ac:dyDescent="0.2">
      <c r="A23723"/>
      <c r="B23723"/>
      <c r="C23723"/>
      <c r="D23723"/>
      <c r="E23723"/>
      <c r="F23723"/>
    </row>
    <row r="23724" spans="1:6" x14ac:dyDescent="0.2">
      <c r="A23724"/>
      <c r="B23724"/>
      <c r="C23724"/>
      <c r="D23724"/>
      <c r="E23724"/>
      <c r="F23724"/>
    </row>
    <row r="23725" spans="1:6" x14ac:dyDescent="0.2">
      <c r="A23725"/>
      <c r="B23725"/>
      <c r="C23725"/>
      <c r="D23725"/>
      <c r="E23725"/>
      <c r="F23725"/>
    </row>
    <row r="23726" spans="1:6" x14ac:dyDescent="0.2">
      <c r="A23726"/>
      <c r="B23726"/>
      <c r="C23726"/>
      <c r="D23726"/>
      <c r="E23726"/>
      <c r="F23726"/>
    </row>
    <row r="23727" spans="1:6" x14ac:dyDescent="0.2">
      <c r="A23727"/>
      <c r="B23727"/>
      <c r="C23727"/>
      <c r="D23727"/>
      <c r="E23727"/>
      <c r="F23727"/>
    </row>
    <row r="23728" spans="1:6" x14ac:dyDescent="0.2">
      <c r="A23728"/>
      <c r="B23728"/>
      <c r="C23728"/>
      <c r="D23728"/>
      <c r="E23728"/>
      <c r="F23728"/>
    </row>
    <row r="23729" spans="1:6" x14ac:dyDescent="0.2">
      <c r="A23729"/>
      <c r="B23729"/>
      <c r="C23729"/>
      <c r="D23729"/>
      <c r="E23729"/>
      <c r="F23729"/>
    </row>
    <row r="23730" spans="1:6" x14ac:dyDescent="0.2">
      <c r="A23730"/>
      <c r="B23730"/>
      <c r="C23730"/>
      <c r="D23730"/>
      <c r="E23730"/>
      <c r="F23730"/>
    </row>
    <row r="23731" spans="1:6" x14ac:dyDescent="0.2">
      <c r="A23731"/>
      <c r="B23731"/>
      <c r="C23731"/>
      <c r="D23731"/>
      <c r="E23731"/>
      <c r="F23731"/>
    </row>
    <row r="23732" spans="1:6" x14ac:dyDescent="0.2">
      <c r="A23732"/>
      <c r="B23732"/>
      <c r="C23732"/>
      <c r="D23732"/>
      <c r="E23732"/>
      <c r="F23732"/>
    </row>
    <row r="23733" spans="1:6" x14ac:dyDescent="0.2">
      <c r="A23733"/>
      <c r="B23733"/>
      <c r="C23733"/>
      <c r="D23733"/>
      <c r="E23733"/>
      <c r="F23733"/>
    </row>
    <row r="23734" spans="1:6" x14ac:dyDescent="0.2">
      <c r="A23734"/>
      <c r="B23734"/>
      <c r="C23734"/>
      <c r="D23734"/>
      <c r="E23734"/>
      <c r="F23734"/>
    </row>
    <row r="23735" spans="1:6" x14ac:dyDescent="0.2">
      <c r="A23735"/>
      <c r="B23735"/>
      <c r="C23735"/>
      <c r="D23735"/>
      <c r="E23735"/>
      <c r="F23735"/>
    </row>
    <row r="23736" spans="1:6" x14ac:dyDescent="0.2">
      <c r="A23736"/>
      <c r="B23736"/>
      <c r="C23736"/>
      <c r="D23736"/>
      <c r="E23736"/>
      <c r="F23736"/>
    </row>
    <row r="23737" spans="1:6" x14ac:dyDescent="0.2">
      <c r="A23737"/>
      <c r="B23737"/>
      <c r="C23737"/>
      <c r="D23737"/>
      <c r="E23737"/>
      <c r="F23737"/>
    </row>
    <row r="23738" spans="1:6" x14ac:dyDescent="0.2">
      <c r="A23738"/>
      <c r="B23738"/>
      <c r="C23738"/>
      <c r="D23738"/>
      <c r="E23738"/>
      <c r="F23738"/>
    </row>
    <row r="23739" spans="1:6" x14ac:dyDescent="0.2">
      <c r="A23739"/>
      <c r="B23739"/>
      <c r="C23739"/>
      <c r="D23739"/>
      <c r="E23739"/>
      <c r="F23739"/>
    </row>
    <row r="23740" spans="1:6" x14ac:dyDescent="0.2">
      <c r="A23740"/>
      <c r="B23740"/>
      <c r="C23740"/>
      <c r="D23740"/>
      <c r="E23740"/>
      <c r="F23740"/>
    </row>
    <row r="23741" spans="1:6" x14ac:dyDescent="0.2">
      <c r="A23741"/>
      <c r="B23741"/>
      <c r="C23741"/>
      <c r="D23741"/>
      <c r="E23741"/>
      <c r="F23741"/>
    </row>
    <row r="23742" spans="1:6" x14ac:dyDescent="0.2">
      <c r="A23742"/>
      <c r="B23742"/>
      <c r="C23742"/>
      <c r="D23742"/>
      <c r="E23742"/>
      <c r="F23742"/>
    </row>
    <row r="23743" spans="1:6" x14ac:dyDescent="0.2">
      <c r="A23743"/>
      <c r="B23743"/>
      <c r="C23743"/>
      <c r="D23743"/>
      <c r="E23743"/>
      <c r="F23743"/>
    </row>
    <row r="23744" spans="1:6" x14ac:dyDescent="0.2">
      <c r="A23744"/>
      <c r="B23744"/>
      <c r="C23744"/>
      <c r="D23744"/>
      <c r="E23744"/>
      <c r="F23744"/>
    </row>
    <row r="23745" spans="1:6" x14ac:dyDescent="0.2">
      <c r="A23745"/>
      <c r="B23745"/>
      <c r="C23745"/>
      <c r="D23745"/>
      <c r="E23745"/>
      <c r="F23745"/>
    </row>
    <row r="23746" spans="1:6" x14ac:dyDescent="0.2">
      <c r="A23746"/>
      <c r="B23746"/>
      <c r="C23746"/>
      <c r="D23746"/>
      <c r="E23746"/>
      <c r="F23746"/>
    </row>
    <row r="23747" spans="1:6" x14ac:dyDescent="0.2">
      <c r="A23747"/>
      <c r="B23747"/>
      <c r="C23747"/>
      <c r="D23747"/>
      <c r="E23747"/>
      <c r="F23747"/>
    </row>
    <row r="23748" spans="1:6" x14ac:dyDescent="0.2">
      <c r="A23748"/>
      <c r="B23748"/>
      <c r="C23748"/>
      <c r="D23748"/>
      <c r="E23748"/>
      <c r="F23748"/>
    </row>
    <row r="23749" spans="1:6" x14ac:dyDescent="0.2">
      <c r="A23749"/>
      <c r="B23749"/>
      <c r="C23749"/>
      <c r="D23749"/>
      <c r="E23749"/>
      <c r="F23749"/>
    </row>
    <row r="23750" spans="1:6" x14ac:dyDescent="0.2">
      <c r="A23750"/>
      <c r="B23750"/>
      <c r="C23750"/>
      <c r="D23750"/>
      <c r="E23750"/>
      <c r="F23750"/>
    </row>
    <row r="23751" spans="1:6" x14ac:dyDescent="0.2">
      <c r="A23751"/>
      <c r="B23751"/>
      <c r="C23751"/>
      <c r="D23751"/>
      <c r="E23751"/>
      <c r="F23751"/>
    </row>
    <row r="23752" spans="1:6" x14ac:dyDescent="0.2">
      <c r="A23752"/>
      <c r="B23752"/>
      <c r="C23752"/>
      <c r="D23752"/>
      <c r="E23752"/>
      <c r="F23752"/>
    </row>
    <row r="23753" spans="1:6" x14ac:dyDescent="0.2">
      <c r="A23753"/>
      <c r="B23753"/>
      <c r="C23753"/>
      <c r="D23753"/>
      <c r="E23753"/>
      <c r="F23753"/>
    </row>
    <row r="23754" spans="1:6" x14ac:dyDescent="0.2">
      <c r="A23754"/>
      <c r="B23754"/>
      <c r="C23754"/>
      <c r="D23754"/>
      <c r="E23754"/>
      <c r="F23754"/>
    </row>
    <row r="23755" spans="1:6" x14ac:dyDescent="0.2">
      <c r="A23755"/>
      <c r="B23755"/>
      <c r="C23755"/>
      <c r="D23755"/>
      <c r="E23755"/>
      <c r="F23755"/>
    </row>
    <row r="23756" spans="1:6" x14ac:dyDescent="0.2">
      <c r="A23756"/>
      <c r="B23756"/>
      <c r="C23756"/>
      <c r="D23756"/>
      <c r="E23756"/>
      <c r="F23756"/>
    </row>
    <row r="23757" spans="1:6" x14ac:dyDescent="0.2">
      <c r="A23757"/>
      <c r="B23757"/>
      <c r="C23757"/>
      <c r="D23757"/>
      <c r="E23757"/>
      <c r="F23757"/>
    </row>
    <row r="23758" spans="1:6" x14ac:dyDescent="0.2">
      <c r="A23758"/>
      <c r="B23758"/>
      <c r="C23758"/>
      <c r="D23758"/>
      <c r="E23758"/>
      <c r="F23758"/>
    </row>
    <row r="23759" spans="1:6" x14ac:dyDescent="0.2">
      <c r="A23759"/>
      <c r="B23759"/>
      <c r="C23759"/>
      <c r="D23759"/>
      <c r="E23759"/>
      <c r="F23759"/>
    </row>
    <row r="23760" spans="1:6" x14ac:dyDescent="0.2">
      <c r="A23760"/>
      <c r="B23760"/>
      <c r="C23760"/>
      <c r="D23760"/>
      <c r="E23760"/>
      <c r="F23760"/>
    </row>
    <row r="23761" spans="1:6" x14ac:dyDescent="0.2">
      <c r="A23761"/>
      <c r="B23761"/>
      <c r="C23761"/>
      <c r="D23761"/>
      <c r="E23761"/>
      <c r="F23761"/>
    </row>
    <row r="23762" spans="1:6" x14ac:dyDescent="0.2">
      <c r="A23762"/>
      <c r="B23762"/>
      <c r="C23762"/>
      <c r="D23762"/>
      <c r="E23762"/>
      <c r="F23762"/>
    </row>
    <row r="23763" spans="1:6" x14ac:dyDescent="0.2">
      <c r="A23763"/>
      <c r="B23763"/>
      <c r="C23763"/>
      <c r="D23763"/>
      <c r="E23763"/>
      <c r="F23763"/>
    </row>
    <row r="23764" spans="1:6" x14ac:dyDescent="0.2">
      <c r="A23764"/>
      <c r="B23764"/>
      <c r="C23764"/>
      <c r="D23764"/>
      <c r="E23764"/>
      <c r="F23764"/>
    </row>
    <row r="23765" spans="1:6" x14ac:dyDescent="0.2">
      <c r="A23765"/>
      <c r="B23765"/>
      <c r="C23765"/>
      <c r="D23765"/>
      <c r="E23765"/>
      <c r="F23765"/>
    </row>
    <row r="23766" spans="1:6" x14ac:dyDescent="0.2">
      <c r="A23766"/>
      <c r="B23766"/>
      <c r="C23766"/>
      <c r="D23766"/>
      <c r="E23766"/>
      <c r="F23766"/>
    </row>
    <row r="23767" spans="1:6" x14ac:dyDescent="0.2">
      <c r="A23767"/>
      <c r="B23767"/>
      <c r="C23767"/>
      <c r="D23767"/>
      <c r="E23767"/>
      <c r="F23767"/>
    </row>
    <row r="23768" spans="1:6" x14ac:dyDescent="0.2">
      <c r="A23768"/>
      <c r="B23768"/>
      <c r="C23768"/>
      <c r="D23768"/>
      <c r="E23768"/>
      <c r="F23768"/>
    </row>
    <row r="23769" spans="1:6" x14ac:dyDescent="0.2">
      <c r="A23769"/>
      <c r="B23769"/>
      <c r="C23769"/>
      <c r="D23769"/>
      <c r="E23769"/>
      <c r="F23769"/>
    </row>
    <row r="23770" spans="1:6" x14ac:dyDescent="0.2">
      <c r="A23770"/>
      <c r="B23770"/>
      <c r="C23770"/>
      <c r="D23770"/>
      <c r="E23770"/>
      <c r="F23770"/>
    </row>
    <row r="23771" spans="1:6" x14ac:dyDescent="0.2">
      <c r="A23771"/>
      <c r="B23771"/>
      <c r="C23771"/>
      <c r="D23771"/>
      <c r="E23771"/>
      <c r="F23771"/>
    </row>
    <row r="23772" spans="1:6" x14ac:dyDescent="0.2">
      <c r="A23772"/>
      <c r="B23772"/>
      <c r="C23772"/>
      <c r="D23772"/>
      <c r="E23772"/>
      <c r="F23772"/>
    </row>
    <row r="23773" spans="1:6" x14ac:dyDescent="0.2">
      <c r="A23773"/>
      <c r="B23773"/>
      <c r="C23773"/>
      <c r="D23773"/>
      <c r="E23773"/>
      <c r="F23773"/>
    </row>
    <row r="23774" spans="1:6" x14ac:dyDescent="0.2">
      <c r="A23774"/>
      <c r="B23774"/>
      <c r="C23774"/>
      <c r="D23774"/>
      <c r="E23774"/>
      <c r="F23774"/>
    </row>
    <row r="23775" spans="1:6" x14ac:dyDescent="0.2">
      <c r="A23775"/>
      <c r="B23775"/>
      <c r="C23775"/>
      <c r="D23775"/>
      <c r="E23775"/>
      <c r="F23775"/>
    </row>
    <row r="23776" spans="1:6" x14ac:dyDescent="0.2">
      <c r="A23776"/>
      <c r="B23776"/>
      <c r="C23776"/>
      <c r="D23776"/>
      <c r="E23776"/>
      <c r="F23776"/>
    </row>
    <row r="23777" spans="1:6" x14ac:dyDescent="0.2">
      <c r="A23777"/>
      <c r="B23777"/>
      <c r="C23777"/>
      <c r="D23777"/>
      <c r="E23777"/>
      <c r="F23777"/>
    </row>
    <row r="23778" spans="1:6" x14ac:dyDescent="0.2">
      <c r="A23778"/>
      <c r="B23778"/>
      <c r="C23778"/>
      <c r="D23778"/>
      <c r="E23778"/>
      <c r="F23778"/>
    </row>
    <row r="23779" spans="1:6" x14ac:dyDescent="0.2">
      <c r="A23779"/>
      <c r="B23779"/>
      <c r="C23779"/>
      <c r="D23779"/>
      <c r="E23779"/>
      <c r="F23779"/>
    </row>
    <row r="23780" spans="1:6" x14ac:dyDescent="0.2">
      <c r="A23780"/>
      <c r="B23780"/>
      <c r="C23780"/>
      <c r="D23780"/>
      <c r="E23780"/>
      <c r="F23780"/>
    </row>
    <row r="23781" spans="1:6" x14ac:dyDescent="0.2">
      <c r="A23781"/>
      <c r="B23781"/>
      <c r="C23781"/>
      <c r="D23781"/>
      <c r="E23781"/>
      <c r="F23781"/>
    </row>
    <row r="23782" spans="1:6" x14ac:dyDescent="0.2">
      <c r="A23782"/>
      <c r="B23782"/>
      <c r="C23782"/>
      <c r="D23782"/>
      <c r="E23782"/>
      <c r="F23782"/>
    </row>
    <row r="23783" spans="1:6" x14ac:dyDescent="0.2">
      <c r="A23783"/>
      <c r="B23783"/>
      <c r="C23783"/>
      <c r="D23783"/>
      <c r="E23783"/>
      <c r="F23783"/>
    </row>
    <row r="23784" spans="1:6" x14ac:dyDescent="0.2">
      <c r="A23784"/>
      <c r="B23784"/>
      <c r="C23784"/>
      <c r="D23784"/>
      <c r="E23784"/>
      <c r="F23784"/>
    </row>
    <row r="23785" spans="1:6" x14ac:dyDescent="0.2">
      <c r="A23785"/>
      <c r="B23785"/>
      <c r="C23785"/>
      <c r="D23785"/>
      <c r="E23785"/>
      <c r="F23785"/>
    </row>
    <row r="23786" spans="1:6" x14ac:dyDescent="0.2">
      <c r="A23786"/>
      <c r="B23786"/>
      <c r="C23786"/>
      <c r="D23786"/>
      <c r="E23786"/>
      <c r="F23786"/>
    </row>
    <row r="23787" spans="1:6" x14ac:dyDescent="0.2">
      <c r="A23787"/>
      <c r="B23787"/>
      <c r="C23787"/>
      <c r="D23787"/>
      <c r="E23787"/>
      <c r="F23787"/>
    </row>
    <row r="23788" spans="1:6" x14ac:dyDescent="0.2">
      <c r="A23788"/>
      <c r="B23788"/>
      <c r="C23788"/>
      <c r="D23788"/>
      <c r="E23788"/>
      <c r="F23788"/>
    </row>
    <row r="23789" spans="1:6" x14ac:dyDescent="0.2">
      <c r="A23789"/>
      <c r="B23789"/>
      <c r="C23789"/>
      <c r="D23789"/>
      <c r="E23789"/>
      <c r="F23789"/>
    </row>
    <row r="23790" spans="1:6" x14ac:dyDescent="0.2">
      <c r="A23790"/>
      <c r="B23790"/>
      <c r="C23790"/>
      <c r="D23790"/>
      <c r="E23790"/>
      <c r="F23790"/>
    </row>
    <row r="23791" spans="1:6" x14ac:dyDescent="0.2">
      <c r="A23791"/>
      <c r="B23791"/>
      <c r="C23791"/>
      <c r="D23791"/>
      <c r="E23791"/>
      <c r="F23791"/>
    </row>
    <row r="23792" spans="1:6" x14ac:dyDescent="0.2">
      <c r="A23792"/>
      <c r="B23792"/>
      <c r="C23792"/>
      <c r="D23792"/>
      <c r="E23792"/>
      <c r="F23792"/>
    </row>
    <row r="23793" spans="1:6" x14ac:dyDescent="0.2">
      <c r="A23793"/>
      <c r="B23793"/>
      <c r="C23793"/>
      <c r="D23793"/>
      <c r="E23793"/>
      <c r="F23793"/>
    </row>
    <row r="23794" spans="1:6" x14ac:dyDescent="0.2">
      <c r="A23794"/>
      <c r="B23794"/>
      <c r="C23794"/>
      <c r="D23794"/>
      <c r="E23794"/>
      <c r="F23794"/>
    </row>
    <row r="23795" spans="1:6" x14ac:dyDescent="0.2">
      <c r="A23795"/>
      <c r="B23795"/>
      <c r="C23795"/>
      <c r="D23795"/>
      <c r="E23795"/>
      <c r="F23795"/>
    </row>
    <row r="23796" spans="1:6" x14ac:dyDescent="0.2">
      <c r="A23796"/>
      <c r="B23796"/>
      <c r="C23796"/>
      <c r="D23796"/>
      <c r="E23796"/>
      <c r="F23796"/>
    </row>
    <row r="23797" spans="1:6" x14ac:dyDescent="0.2">
      <c r="A23797"/>
      <c r="B23797"/>
      <c r="C23797"/>
      <c r="D23797"/>
      <c r="E23797"/>
      <c r="F23797"/>
    </row>
    <row r="23798" spans="1:6" x14ac:dyDescent="0.2">
      <c r="A23798"/>
      <c r="B23798"/>
      <c r="C23798"/>
      <c r="D23798"/>
      <c r="E23798"/>
      <c r="F23798"/>
    </row>
    <row r="23799" spans="1:6" x14ac:dyDescent="0.2">
      <c r="A23799"/>
      <c r="B23799"/>
      <c r="C23799"/>
      <c r="D23799"/>
      <c r="E23799"/>
      <c r="F23799"/>
    </row>
    <row r="23800" spans="1:6" x14ac:dyDescent="0.2">
      <c r="A23800"/>
      <c r="B23800"/>
      <c r="C23800"/>
      <c r="D23800"/>
      <c r="E23800"/>
      <c r="F23800"/>
    </row>
    <row r="23801" spans="1:6" x14ac:dyDescent="0.2">
      <c r="A23801"/>
      <c r="B23801"/>
      <c r="C23801"/>
      <c r="D23801"/>
      <c r="E23801"/>
      <c r="F23801"/>
    </row>
    <row r="23802" spans="1:6" x14ac:dyDescent="0.2">
      <c r="A23802"/>
      <c r="B23802"/>
      <c r="C23802"/>
      <c r="D23802"/>
      <c r="E23802"/>
      <c r="F23802"/>
    </row>
    <row r="23803" spans="1:6" x14ac:dyDescent="0.2">
      <c r="A23803"/>
      <c r="B23803"/>
      <c r="C23803"/>
      <c r="D23803"/>
      <c r="E23803"/>
      <c r="F23803"/>
    </row>
    <row r="23804" spans="1:6" x14ac:dyDescent="0.2">
      <c r="A23804"/>
      <c r="B23804"/>
      <c r="C23804"/>
      <c r="D23804"/>
      <c r="E23804"/>
      <c r="F23804"/>
    </row>
    <row r="23805" spans="1:6" x14ac:dyDescent="0.2">
      <c r="A23805"/>
      <c r="B23805"/>
      <c r="C23805"/>
      <c r="D23805"/>
      <c r="E23805"/>
      <c r="F23805"/>
    </row>
    <row r="23806" spans="1:6" x14ac:dyDescent="0.2">
      <c r="A23806"/>
      <c r="B23806"/>
      <c r="C23806"/>
      <c r="D23806"/>
      <c r="E23806"/>
      <c r="F23806"/>
    </row>
    <row r="23807" spans="1:6" x14ac:dyDescent="0.2">
      <c r="A23807"/>
      <c r="B23807"/>
      <c r="C23807"/>
      <c r="D23807"/>
      <c r="E23807"/>
      <c r="F23807"/>
    </row>
    <row r="23808" spans="1:6" x14ac:dyDescent="0.2">
      <c r="A23808"/>
      <c r="B23808"/>
      <c r="C23808"/>
      <c r="D23808"/>
      <c r="E23808"/>
      <c r="F23808"/>
    </row>
    <row r="23809" spans="1:6" x14ac:dyDescent="0.2">
      <c r="A23809"/>
      <c r="B23809"/>
      <c r="C23809"/>
      <c r="D23809"/>
      <c r="E23809"/>
      <c r="F23809"/>
    </row>
    <row r="23810" spans="1:6" x14ac:dyDescent="0.2">
      <c r="A23810"/>
      <c r="B23810"/>
      <c r="C23810"/>
      <c r="D23810"/>
      <c r="E23810"/>
      <c r="F23810"/>
    </row>
    <row r="23811" spans="1:6" x14ac:dyDescent="0.2">
      <c r="A23811"/>
      <c r="B23811"/>
      <c r="C23811"/>
      <c r="D23811"/>
      <c r="E23811"/>
      <c r="F23811"/>
    </row>
    <row r="23812" spans="1:6" x14ac:dyDescent="0.2">
      <c r="A23812"/>
      <c r="B23812"/>
      <c r="C23812"/>
      <c r="D23812"/>
      <c r="E23812"/>
      <c r="F23812"/>
    </row>
    <row r="23813" spans="1:6" x14ac:dyDescent="0.2">
      <c r="A23813"/>
      <c r="B23813"/>
      <c r="C23813"/>
      <c r="D23813"/>
      <c r="E23813"/>
      <c r="F23813"/>
    </row>
    <row r="23814" spans="1:6" x14ac:dyDescent="0.2">
      <c r="A23814"/>
      <c r="B23814"/>
      <c r="C23814"/>
      <c r="D23814"/>
      <c r="E23814"/>
      <c r="F23814"/>
    </row>
    <row r="23815" spans="1:6" x14ac:dyDescent="0.2">
      <c r="A23815"/>
      <c r="B23815"/>
      <c r="C23815"/>
      <c r="D23815"/>
      <c r="E23815"/>
      <c r="F23815"/>
    </row>
    <row r="23816" spans="1:6" x14ac:dyDescent="0.2">
      <c r="A23816"/>
      <c r="B23816"/>
      <c r="C23816"/>
      <c r="D23816"/>
      <c r="E23816"/>
      <c r="F23816"/>
    </row>
    <row r="23817" spans="1:6" x14ac:dyDescent="0.2">
      <c r="A23817"/>
      <c r="B23817"/>
      <c r="C23817"/>
      <c r="D23817"/>
      <c r="E23817"/>
      <c r="F23817"/>
    </row>
    <row r="23818" spans="1:6" x14ac:dyDescent="0.2">
      <c r="A23818"/>
      <c r="B23818"/>
      <c r="C23818"/>
      <c r="D23818"/>
      <c r="E23818"/>
      <c r="F23818"/>
    </row>
    <row r="23819" spans="1:6" x14ac:dyDescent="0.2">
      <c r="A23819"/>
      <c r="B23819"/>
      <c r="C23819"/>
      <c r="D23819"/>
      <c r="E23819"/>
      <c r="F23819"/>
    </row>
    <row r="23820" spans="1:6" x14ac:dyDescent="0.2">
      <c r="A23820"/>
      <c r="B23820"/>
      <c r="C23820"/>
      <c r="D23820"/>
      <c r="E23820"/>
      <c r="F23820"/>
    </row>
    <row r="23821" spans="1:6" x14ac:dyDescent="0.2">
      <c r="A23821"/>
      <c r="B23821"/>
      <c r="C23821"/>
      <c r="D23821"/>
      <c r="E23821"/>
      <c r="F23821"/>
    </row>
    <row r="23822" spans="1:6" x14ac:dyDescent="0.2">
      <c r="A23822"/>
      <c r="B23822"/>
      <c r="C23822"/>
      <c r="D23822"/>
      <c r="E23822"/>
      <c r="F23822"/>
    </row>
    <row r="23823" spans="1:6" x14ac:dyDescent="0.2">
      <c r="A23823"/>
      <c r="B23823"/>
      <c r="C23823"/>
      <c r="D23823"/>
      <c r="E23823"/>
      <c r="F23823"/>
    </row>
    <row r="23824" spans="1:6" x14ac:dyDescent="0.2">
      <c r="A23824"/>
      <c r="B23824"/>
      <c r="C23824"/>
      <c r="D23824"/>
      <c r="E23824"/>
      <c r="F23824"/>
    </row>
    <row r="23825" spans="1:6" x14ac:dyDescent="0.2">
      <c r="A23825"/>
      <c r="B23825"/>
      <c r="C23825"/>
      <c r="D23825"/>
      <c r="E23825"/>
      <c r="F23825"/>
    </row>
    <row r="23826" spans="1:6" x14ac:dyDescent="0.2">
      <c r="A23826"/>
      <c r="B23826"/>
      <c r="C23826"/>
      <c r="D23826"/>
      <c r="E23826"/>
      <c r="F23826"/>
    </row>
    <row r="23827" spans="1:6" x14ac:dyDescent="0.2">
      <c r="A23827"/>
      <c r="B23827"/>
      <c r="C23827"/>
      <c r="D23827"/>
      <c r="E23827"/>
      <c r="F23827"/>
    </row>
    <row r="23828" spans="1:6" x14ac:dyDescent="0.2">
      <c r="A23828"/>
      <c r="B23828"/>
      <c r="C23828"/>
      <c r="D23828"/>
      <c r="E23828"/>
      <c r="F23828"/>
    </row>
    <row r="23829" spans="1:6" x14ac:dyDescent="0.2">
      <c r="A23829"/>
      <c r="B23829"/>
      <c r="C23829"/>
      <c r="D23829"/>
      <c r="E23829"/>
      <c r="F23829"/>
    </row>
    <row r="23830" spans="1:6" x14ac:dyDescent="0.2">
      <c r="A23830"/>
      <c r="B23830"/>
      <c r="C23830"/>
      <c r="D23830"/>
      <c r="E23830"/>
      <c r="F23830"/>
    </row>
    <row r="23831" spans="1:6" x14ac:dyDescent="0.2">
      <c r="A23831"/>
      <c r="B23831"/>
      <c r="C23831"/>
      <c r="D23831"/>
      <c r="E23831"/>
      <c r="F23831"/>
    </row>
    <row r="23832" spans="1:6" x14ac:dyDescent="0.2">
      <c r="A23832"/>
      <c r="B23832"/>
      <c r="C23832"/>
      <c r="D23832"/>
      <c r="E23832"/>
      <c r="F23832"/>
    </row>
    <row r="23833" spans="1:6" x14ac:dyDescent="0.2">
      <c r="A23833"/>
      <c r="B23833"/>
      <c r="C23833"/>
      <c r="D23833"/>
      <c r="E23833"/>
      <c r="F23833"/>
    </row>
    <row r="23834" spans="1:6" x14ac:dyDescent="0.2">
      <c r="A23834"/>
      <c r="B23834"/>
      <c r="C23834"/>
      <c r="D23834"/>
      <c r="E23834"/>
      <c r="F23834"/>
    </row>
    <row r="23835" spans="1:6" x14ac:dyDescent="0.2">
      <c r="A23835"/>
      <c r="B23835"/>
      <c r="C23835"/>
      <c r="D23835"/>
      <c r="E23835"/>
      <c r="F23835"/>
    </row>
    <row r="23836" spans="1:6" x14ac:dyDescent="0.2">
      <c r="A23836"/>
      <c r="B23836"/>
      <c r="C23836"/>
      <c r="D23836"/>
      <c r="E23836"/>
      <c r="F23836"/>
    </row>
    <row r="23837" spans="1:6" x14ac:dyDescent="0.2">
      <c r="A23837"/>
      <c r="B23837"/>
      <c r="C23837"/>
      <c r="D23837"/>
      <c r="E23837"/>
      <c r="F23837"/>
    </row>
    <row r="23838" spans="1:6" x14ac:dyDescent="0.2">
      <c r="A23838"/>
      <c r="B23838"/>
      <c r="C23838"/>
      <c r="D23838"/>
      <c r="E23838"/>
      <c r="F23838"/>
    </row>
    <row r="23839" spans="1:6" x14ac:dyDescent="0.2">
      <c r="A23839"/>
      <c r="B23839"/>
      <c r="C23839"/>
      <c r="D23839"/>
      <c r="E23839"/>
      <c r="F23839"/>
    </row>
    <row r="23840" spans="1:6" x14ac:dyDescent="0.2">
      <c r="A23840"/>
      <c r="B23840"/>
      <c r="C23840"/>
      <c r="D23840"/>
      <c r="E23840"/>
      <c r="F23840"/>
    </row>
    <row r="23841" spans="1:6" x14ac:dyDescent="0.2">
      <c r="A23841"/>
      <c r="B23841"/>
      <c r="C23841"/>
      <c r="D23841"/>
      <c r="E23841"/>
      <c r="F23841"/>
    </row>
    <row r="23842" spans="1:6" x14ac:dyDescent="0.2">
      <c r="A23842"/>
      <c r="B23842"/>
      <c r="C23842"/>
      <c r="D23842"/>
      <c r="E23842"/>
      <c r="F23842"/>
    </row>
    <row r="23843" spans="1:6" x14ac:dyDescent="0.2">
      <c r="A23843"/>
      <c r="B23843"/>
      <c r="C23843"/>
      <c r="D23843"/>
      <c r="E23843"/>
      <c r="F23843"/>
    </row>
    <row r="23844" spans="1:6" x14ac:dyDescent="0.2">
      <c r="A23844"/>
      <c r="B23844"/>
      <c r="C23844"/>
      <c r="D23844"/>
      <c r="E23844"/>
      <c r="F23844"/>
    </row>
    <row r="23845" spans="1:6" x14ac:dyDescent="0.2">
      <c r="A23845"/>
      <c r="B23845"/>
      <c r="C23845"/>
      <c r="D23845"/>
      <c r="E23845"/>
      <c r="F23845"/>
    </row>
    <row r="23846" spans="1:6" x14ac:dyDescent="0.2">
      <c r="A23846"/>
      <c r="B23846"/>
      <c r="C23846"/>
      <c r="D23846"/>
      <c r="E23846"/>
      <c r="F23846"/>
    </row>
    <row r="23847" spans="1:6" x14ac:dyDescent="0.2">
      <c r="A23847"/>
      <c r="B23847"/>
      <c r="C23847"/>
      <c r="D23847"/>
      <c r="E23847"/>
      <c r="F23847"/>
    </row>
    <row r="23848" spans="1:6" x14ac:dyDescent="0.2">
      <c r="A23848"/>
      <c r="B23848"/>
      <c r="C23848"/>
      <c r="D23848"/>
      <c r="E23848"/>
      <c r="F23848"/>
    </row>
    <row r="23849" spans="1:6" x14ac:dyDescent="0.2">
      <c r="A23849"/>
      <c r="B23849"/>
      <c r="C23849"/>
      <c r="D23849"/>
      <c r="E23849"/>
      <c r="F23849"/>
    </row>
    <row r="23850" spans="1:6" x14ac:dyDescent="0.2">
      <c r="A23850"/>
      <c r="B23850"/>
      <c r="C23850"/>
      <c r="D23850"/>
      <c r="E23850"/>
      <c r="F23850"/>
    </row>
    <row r="23851" spans="1:6" x14ac:dyDescent="0.2">
      <c r="A23851"/>
      <c r="B23851"/>
      <c r="C23851"/>
      <c r="D23851"/>
      <c r="E23851"/>
      <c r="F23851"/>
    </row>
    <row r="23852" spans="1:6" x14ac:dyDescent="0.2">
      <c r="A23852"/>
      <c r="B23852"/>
      <c r="C23852"/>
      <c r="D23852"/>
      <c r="E23852"/>
      <c r="F23852"/>
    </row>
    <row r="23853" spans="1:6" x14ac:dyDescent="0.2">
      <c r="A23853"/>
      <c r="B23853"/>
      <c r="C23853"/>
      <c r="D23853"/>
      <c r="E23853"/>
      <c r="F23853"/>
    </row>
    <row r="23854" spans="1:6" x14ac:dyDescent="0.2">
      <c r="A23854"/>
      <c r="B23854"/>
      <c r="C23854"/>
      <c r="D23854"/>
      <c r="E23854"/>
      <c r="F23854"/>
    </row>
    <row r="23855" spans="1:6" x14ac:dyDescent="0.2">
      <c r="A23855"/>
      <c r="B23855"/>
      <c r="C23855"/>
      <c r="D23855"/>
      <c r="E23855"/>
      <c r="F23855"/>
    </row>
    <row r="23856" spans="1:6" x14ac:dyDescent="0.2">
      <c r="A23856"/>
      <c r="B23856"/>
      <c r="C23856"/>
      <c r="D23856"/>
      <c r="E23856"/>
      <c r="F23856"/>
    </row>
    <row r="23857" spans="1:6" x14ac:dyDescent="0.2">
      <c r="A23857"/>
      <c r="B23857"/>
      <c r="C23857"/>
      <c r="D23857"/>
      <c r="E23857"/>
      <c r="F23857"/>
    </row>
    <row r="23858" spans="1:6" x14ac:dyDescent="0.2">
      <c r="A23858"/>
      <c r="B23858"/>
      <c r="C23858"/>
      <c r="D23858"/>
      <c r="E23858"/>
      <c r="F23858"/>
    </row>
    <row r="23859" spans="1:6" x14ac:dyDescent="0.2">
      <c r="A23859"/>
      <c r="B23859"/>
      <c r="C23859"/>
      <c r="D23859"/>
      <c r="E23859"/>
      <c r="F23859"/>
    </row>
    <row r="23860" spans="1:6" x14ac:dyDescent="0.2">
      <c r="A23860"/>
      <c r="B23860"/>
      <c r="C23860"/>
      <c r="D23860"/>
      <c r="E23860"/>
      <c r="F23860"/>
    </row>
    <row r="23861" spans="1:6" x14ac:dyDescent="0.2">
      <c r="A23861"/>
      <c r="B23861"/>
      <c r="C23861"/>
      <c r="D23861"/>
      <c r="E23861"/>
      <c r="F23861"/>
    </row>
    <row r="23862" spans="1:6" x14ac:dyDescent="0.2">
      <c r="A23862"/>
      <c r="B23862"/>
      <c r="C23862"/>
      <c r="D23862"/>
      <c r="E23862"/>
      <c r="F23862"/>
    </row>
    <row r="23863" spans="1:6" x14ac:dyDescent="0.2">
      <c r="A23863"/>
      <c r="B23863"/>
      <c r="C23863"/>
      <c r="D23863"/>
      <c r="E23863"/>
      <c r="F23863"/>
    </row>
    <row r="23864" spans="1:6" x14ac:dyDescent="0.2">
      <c r="A23864"/>
      <c r="B23864"/>
      <c r="C23864"/>
      <c r="D23864"/>
      <c r="E23864"/>
      <c r="F23864"/>
    </row>
    <row r="23865" spans="1:6" x14ac:dyDescent="0.2">
      <c r="A23865"/>
      <c r="B23865"/>
      <c r="C23865"/>
      <c r="D23865"/>
      <c r="E23865"/>
      <c r="F23865"/>
    </row>
    <row r="23866" spans="1:6" x14ac:dyDescent="0.2">
      <c r="A23866"/>
      <c r="B23866"/>
      <c r="C23866"/>
      <c r="D23866"/>
      <c r="E23866"/>
      <c r="F23866"/>
    </row>
    <row r="23867" spans="1:6" x14ac:dyDescent="0.2">
      <c r="A23867"/>
      <c r="B23867"/>
      <c r="C23867"/>
      <c r="D23867"/>
      <c r="E23867"/>
      <c r="F23867"/>
    </row>
    <row r="23868" spans="1:6" x14ac:dyDescent="0.2">
      <c r="A23868"/>
      <c r="B23868"/>
      <c r="C23868"/>
      <c r="D23868"/>
      <c r="E23868"/>
      <c r="F23868"/>
    </row>
    <row r="23869" spans="1:6" x14ac:dyDescent="0.2">
      <c r="A23869"/>
      <c r="B23869"/>
      <c r="C23869"/>
      <c r="D23869"/>
      <c r="E23869"/>
      <c r="F23869"/>
    </row>
    <row r="23870" spans="1:6" x14ac:dyDescent="0.2">
      <c r="A23870"/>
      <c r="B23870"/>
      <c r="C23870"/>
      <c r="D23870"/>
      <c r="E23870"/>
      <c r="F23870"/>
    </row>
    <row r="23871" spans="1:6" x14ac:dyDescent="0.2">
      <c r="A23871"/>
      <c r="B23871"/>
      <c r="C23871"/>
      <c r="D23871"/>
      <c r="E23871"/>
      <c r="F23871"/>
    </row>
    <row r="23872" spans="1:6" x14ac:dyDescent="0.2">
      <c r="A23872"/>
      <c r="B23872"/>
      <c r="C23872"/>
      <c r="D23872"/>
      <c r="E23872"/>
      <c r="F23872"/>
    </row>
    <row r="23873" spans="1:6" x14ac:dyDescent="0.2">
      <c r="A23873"/>
      <c r="B23873"/>
      <c r="C23873"/>
      <c r="D23873"/>
      <c r="E23873"/>
      <c r="F23873"/>
    </row>
    <row r="23874" spans="1:6" x14ac:dyDescent="0.2">
      <c r="A23874"/>
      <c r="B23874"/>
      <c r="C23874"/>
      <c r="D23874"/>
      <c r="E23874"/>
      <c r="F23874"/>
    </row>
    <row r="23875" spans="1:6" x14ac:dyDescent="0.2">
      <c r="A23875"/>
      <c r="B23875"/>
      <c r="C23875"/>
      <c r="D23875"/>
      <c r="E23875"/>
      <c r="F23875"/>
    </row>
    <row r="23876" spans="1:6" x14ac:dyDescent="0.2">
      <c r="A23876"/>
      <c r="B23876"/>
      <c r="C23876"/>
      <c r="D23876"/>
      <c r="E23876"/>
      <c r="F23876"/>
    </row>
    <row r="23877" spans="1:6" x14ac:dyDescent="0.2">
      <c r="A23877"/>
      <c r="B23877"/>
      <c r="C23877"/>
      <c r="D23877"/>
      <c r="E23877"/>
      <c r="F23877"/>
    </row>
    <row r="23878" spans="1:6" x14ac:dyDescent="0.2">
      <c r="A23878"/>
      <c r="B23878"/>
      <c r="C23878"/>
      <c r="D23878"/>
      <c r="E23878"/>
      <c r="F23878"/>
    </row>
    <row r="23879" spans="1:6" x14ac:dyDescent="0.2">
      <c r="A23879"/>
      <c r="B23879"/>
      <c r="C23879"/>
      <c r="D23879"/>
      <c r="E23879"/>
      <c r="F23879"/>
    </row>
    <row r="23880" spans="1:6" x14ac:dyDescent="0.2">
      <c r="A23880"/>
      <c r="B23880"/>
      <c r="C23880"/>
      <c r="D23880"/>
      <c r="E23880"/>
      <c r="F23880"/>
    </row>
    <row r="23881" spans="1:6" x14ac:dyDescent="0.2">
      <c r="A23881"/>
      <c r="B23881"/>
      <c r="C23881"/>
      <c r="D23881"/>
      <c r="E23881"/>
      <c r="F23881"/>
    </row>
    <row r="23882" spans="1:6" x14ac:dyDescent="0.2">
      <c r="A23882"/>
      <c r="B23882"/>
      <c r="C23882"/>
      <c r="D23882"/>
      <c r="E23882"/>
      <c r="F23882"/>
    </row>
    <row r="23883" spans="1:6" x14ac:dyDescent="0.2">
      <c r="A23883"/>
      <c r="B23883"/>
      <c r="C23883"/>
      <c r="D23883"/>
      <c r="E23883"/>
      <c r="F23883"/>
    </row>
    <row r="23884" spans="1:6" x14ac:dyDescent="0.2">
      <c r="A23884"/>
      <c r="B23884"/>
      <c r="C23884"/>
      <c r="D23884"/>
      <c r="E23884"/>
      <c r="F23884"/>
    </row>
    <row r="23885" spans="1:6" x14ac:dyDescent="0.2">
      <c r="A23885"/>
      <c r="B23885"/>
      <c r="C23885"/>
      <c r="D23885"/>
      <c r="E23885"/>
      <c r="F23885"/>
    </row>
    <row r="23886" spans="1:6" x14ac:dyDescent="0.2">
      <c r="A23886"/>
      <c r="B23886"/>
      <c r="C23886"/>
      <c r="D23886"/>
      <c r="E23886"/>
      <c r="F23886"/>
    </row>
    <row r="23887" spans="1:6" x14ac:dyDescent="0.2">
      <c r="A23887"/>
      <c r="B23887"/>
      <c r="C23887"/>
      <c r="D23887"/>
      <c r="E23887"/>
      <c r="F23887"/>
    </row>
    <row r="23888" spans="1:6" x14ac:dyDescent="0.2">
      <c r="A23888"/>
      <c r="B23888"/>
      <c r="C23888"/>
      <c r="D23888"/>
      <c r="E23888"/>
      <c r="F23888"/>
    </row>
    <row r="23889" spans="1:6" x14ac:dyDescent="0.2">
      <c r="A23889"/>
      <c r="B23889"/>
      <c r="C23889"/>
      <c r="D23889"/>
      <c r="E23889"/>
      <c r="F23889"/>
    </row>
    <row r="23890" spans="1:6" x14ac:dyDescent="0.2">
      <c r="A23890"/>
      <c r="B23890"/>
      <c r="C23890"/>
      <c r="D23890"/>
      <c r="E23890"/>
      <c r="F23890"/>
    </row>
    <row r="23891" spans="1:6" x14ac:dyDescent="0.2">
      <c r="A23891"/>
      <c r="B23891"/>
      <c r="C23891"/>
      <c r="D23891"/>
      <c r="E23891"/>
      <c r="F23891"/>
    </row>
    <row r="23892" spans="1:6" x14ac:dyDescent="0.2">
      <c r="A23892"/>
      <c r="B23892"/>
      <c r="C23892"/>
      <c r="D23892"/>
      <c r="E23892"/>
      <c r="F23892"/>
    </row>
    <row r="23893" spans="1:6" x14ac:dyDescent="0.2">
      <c r="A23893"/>
      <c r="B23893"/>
      <c r="C23893"/>
      <c r="D23893"/>
      <c r="E23893"/>
      <c r="F23893"/>
    </row>
    <row r="23894" spans="1:6" x14ac:dyDescent="0.2">
      <c r="A23894"/>
      <c r="B23894"/>
      <c r="C23894"/>
      <c r="D23894"/>
      <c r="E23894"/>
      <c r="F23894"/>
    </row>
    <row r="23895" spans="1:6" x14ac:dyDescent="0.2">
      <c r="A23895"/>
      <c r="B23895"/>
      <c r="C23895"/>
      <c r="D23895"/>
      <c r="E23895"/>
      <c r="F23895"/>
    </row>
    <row r="23896" spans="1:6" x14ac:dyDescent="0.2">
      <c r="A23896"/>
      <c r="B23896"/>
      <c r="C23896"/>
      <c r="D23896"/>
      <c r="E23896"/>
      <c r="F23896"/>
    </row>
    <row r="23897" spans="1:6" x14ac:dyDescent="0.2">
      <c r="A23897"/>
      <c r="B23897"/>
      <c r="C23897"/>
      <c r="D23897"/>
      <c r="E23897"/>
      <c r="F23897"/>
    </row>
    <row r="23898" spans="1:6" x14ac:dyDescent="0.2">
      <c r="A23898"/>
      <c r="B23898"/>
      <c r="C23898"/>
      <c r="D23898"/>
      <c r="E23898"/>
      <c r="F23898"/>
    </row>
    <row r="23899" spans="1:6" x14ac:dyDescent="0.2">
      <c r="A23899"/>
      <c r="B23899"/>
      <c r="C23899"/>
      <c r="D23899"/>
      <c r="E23899"/>
      <c r="F23899"/>
    </row>
    <row r="23900" spans="1:6" x14ac:dyDescent="0.2">
      <c r="A23900"/>
      <c r="B23900"/>
      <c r="C23900"/>
      <c r="D23900"/>
      <c r="E23900"/>
      <c r="F23900"/>
    </row>
    <row r="23901" spans="1:6" x14ac:dyDescent="0.2">
      <c r="A23901"/>
      <c r="B23901"/>
      <c r="C23901"/>
      <c r="D23901"/>
      <c r="E23901"/>
      <c r="F23901"/>
    </row>
    <row r="23902" spans="1:6" x14ac:dyDescent="0.2">
      <c r="A23902"/>
      <c r="B23902"/>
      <c r="C23902"/>
      <c r="D23902"/>
      <c r="E23902"/>
      <c r="F23902"/>
    </row>
    <row r="23903" spans="1:6" x14ac:dyDescent="0.2">
      <c r="A23903"/>
      <c r="B23903"/>
      <c r="C23903"/>
      <c r="D23903"/>
      <c r="E23903"/>
      <c r="F23903"/>
    </row>
    <row r="23904" spans="1:6" x14ac:dyDescent="0.2">
      <c r="A23904"/>
      <c r="B23904"/>
      <c r="C23904"/>
      <c r="D23904"/>
      <c r="E23904"/>
      <c r="F23904"/>
    </row>
    <row r="23905" spans="1:6" x14ac:dyDescent="0.2">
      <c r="A23905"/>
      <c r="B23905"/>
      <c r="C23905"/>
      <c r="D23905"/>
      <c r="E23905"/>
      <c r="F23905"/>
    </row>
    <row r="23906" spans="1:6" x14ac:dyDescent="0.2">
      <c r="A23906"/>
      <c r="B23906"/>
      <c r="C23906"/>
      <c r="D23906"/>
      <c r="E23906"/>
      <c r="F23906"/>
    </row>
    <row r="23907" spans="1:6" x14ac:dyDescent="0.2">
      <c r="A23907"/>
      <c r="B23907"/>
      <c r="C23907"/>
      <c r="D23907"/>
      <c r="E23907"/>
      <c r="F23907"/>
    </row>
    <row r="23908" spans="1:6" x14ac:dyDescent="0.2">
      <c r="A23908"/>
      <c r="B23908"/>
      <c r="C23908"/>
      <c r="D23908"/>
      <c r="E23908"/>
      <c r="F23908"/>
    </row>
    <row r="23909" spans="1:6" x14ac:dyDescent="0.2">
      <c r="A23909"/>
      <c r="B23909"/>
      <c r="C23909"/>
      <c r="D23909"/>
      <c r="E23909"/>
      <c r="F23909"/>
    </row>
    <row r="23910" spans="1:6" x14ac:dyDescent="0.2">
      <c r="A23910"/>
      <c r="B23910"/>
      <c r="C23910"/>
      <c r="D23910"/>
      <c r="E23910"/>
      <c r="F23910"/>
    </row>
    <row r="23911" spans="1:6" x14ac:dyDescent="0.2">
      <c r="A23911"/>
      <c r="B23911"/>
      <c r="C23911"/>
      <c r="D23911"/>
      <c r="E23911"/>
      <c r="F23911"/>
    </row>
    <row r="23912" spans="1:6" x14ac:dyDescent="0.2">
      <c r="A23912"/>
      <c r="B23912"/>
      <c r="C23912"/>
      <c r="D23912"/>
      <c r="E23912"/>
      <c r="F23912"/>
    </row>
    <row r="23913" spans="1:6" x14ac:dyDescent="0.2">
      <c r="A23913"/>
      <c r="B23913"/>
      <c r="C23913"/>
      <c r="D23913"/>
      <c r="E23913"/>
      <c r="F23913"/>
    </row>
    <row r="23914" spans="1:6" x14ac:dyDescent="0.2">
      <c r="A23914"/>
      <c r="B23914"/>
      <c r="C23914"/>
      <c r="D23914"/>
      <c r="E23914"/>
      <c r="F23914"/>
    </row>
    <row r="23915" spans="1:6" x14ac:dyDescent="0.2">
      <c r="A23915"/>
      <c r="B23915"/>
      <c r="C23915"/>
      <c r="D23915"/>
      <c r="E23915"/>
      <c r="F23915"/>
    </row>
    <row r="23916" spans="1:6" x14ac:dyDescent="0.2">
      <c r="A23916"/>
      <c r="B23916"/>
      <c r="C23916"/>
      <c r="D23916"/>
      <c r="E23916"/>
      <c r="F23916"/>
    </row>
    <row r="23917" spans="1:6" x14ac:dyDescent="0.2">
      <c r="A23917"/>
      <c r="B23917"/>
      <c r="C23917"/>
      <c r="D23917"/>
      <c r="E23917"/>
      <c r="F23917"/>
    </row>
    <row r="23918" spans="1:6" x14ac:dyDescent="0.2">
      <c r="A23918"/>
      <c r="B23918"/>
      <c r="C23918"/>
      <c r="D23918"/>
      <c r="E23918"/>
      <c r="F23918"/>
    </row>
    <row r="23919" spans="1:6" x14ac:dyDescent="0.2">
      <c r="A23919"/>
      <c r="B23919"/>
      <c r="C23919"/>
      <c r="D23919"/>
      <c r="E23919"/>
      <c r="F23919"/>
    </row>
    <row r="23920" spans="1:6" x14ac:dyDescent="0.2">
      <c r="A23920"/>
      <c r="B23920"/>
      <c r="C23920"/>
      <c r="D23920"/>
      <c r="E23920"/>
      <c r="F23920"/>
    </row>
    <row r="23921" spans="1:6" x14ac:dyDescent="0.2">
      <c r="A23921"/>
      <c r="B23921"/>
      <c r="C23921"/>
      <c r="D23921"/>
      <c r="E23921"/>
      <c r="F23921"/>
    </row>
    <row r="23922" spans="1:6" x14ac:dyDescent="0.2">
      <c r="A23922"/>
      <c r="B23922"/>
      <c r="C23922"/>
      <c r="D23922"/>
      <c r="E23922"/>
      <c r="F23922"/>
    </row>
    <row r="23923" spans="1:6" x14ac:dyDescent="0.2">
      <c r="A23923"/>
      <c r="B23923"/>
      <c r="C23923"/>
      <c r="D23923"/>
      <c r="E23923"/>
      <c r="F23923"/>
    </row>
    <row r="23924" spans="1:6" x14ac:dyDescent="0.2">
      <c r="A23924"/>
      <c r="B23924"/>
      <c r="C23924"/>
      <c r="D23924"/>
      <c r="E23924"/>
      <c r="F23924"/>
    </row>
    <row r="23925" spans="1:6" x14ac:dyDescent="0.2">
      <c r="A23925"/>
      <c r="B23925"/>
      <c r="C23925"/>
      <c r="D23925"/>
      <c r="E23925"/>
      <c r="F23925"/>
    </row>
    <row r="23926" spans="1:6" x14ac:dyDescent="0.2">
      <c r="A23926"/>
      <c r="B23926"/>
      <c r="C23926"/>
      <c r="D23926"/>
      <c r="E23926"/>
      <c r="F23926"/>
    </row>
    <row r="23927" spans="1:6" x14ac:dyDescent="0.2">
      <c r="A23927"/>
      <c r="B23927"/>
      <c r="C23927"/>
      <c r="D23927"/>
      <c r="E23927"/>
      <c r="F23927"/>
    </row>
    <row r="23928" spans="1:6" x14ac:dyDescent="0.2">
      <c r="A23928"/>
      <c r="B23928"/>
      <c r="C23928"/>
      <c r="D23928"/>
      <c r="E23928"/>
      <c r="F23928"/>
    </row>
    <row r="23929" spans="1:6" x14ac:dyDescent="0.2">
      <c r="A23929"/>
      <c r="B23929"/>
      <c r="C23929"/>
      <c r="D23929"/>
      <c r="E23929"/>
      <c r="F23929"/>
    </row>
    <row r="23930" spans="1:6" x14ac:dyDescent="0.2">
      <c r="A23930"/>
      <c r="B23930"/>
      <c r="C23930"/>
      <c r="D23930"/>
      <c r="E23930"/>
      <c r="F23930"/>
    </row>
    <row r="23931" spans="1:6" x14ac:dyDescent="0.2">
      <c r="A23931"/>
      <c r="B23931"/>
      <c r="C23931"/>
      <c r="D23931"/>
      <c r="E23931"/>
      <c r="F23931"/>
    </row>
    <row r="23932" spans="1:6" x14ac:dyDescent="0.2">
      <c r="A23932"/>
      <c r="B23932"/>
      <c r="C23932"/>
      <c r="D23932"/>
      <c r="E23932"/>
      <c r="F23932"/>
    </row>
    <row r="23933" spans="1:6" x14ac:dyDescent="0.2">
      <c r="A23933"/>
      <c r="B23933"/>
      <c r="C23933"/>
      <c r="D23933"/>
      <c r="E23933"/>
      <c r="F23933"/>
    </row>
    <row r="23934" spans="1:6" x14ac:dyDescent="0.2">
      <c r="A23934"/>
      <c r="B23934"/>
      <c r="C23934"/>
      <c r="D23934"/>
      <c r="E23934"/>
      <c r="F23934"/>
    </row>
    <row r="23935" spans="1:6" x14ac:dyDescent="0.2">
      <c r="A23935"/>
      <c r="B23935"/>
      <c r="C23935"/>
      <c r="D23935"/>
      <c r="E23935"/>
      <c r="F23935"/>
    </row>
    <row r="23936" spans="1:6" x14ac:dyDescent="0.2">
      <c r="A23936"/>
      <c r="B23936"/>
      <c r="C23936"/>
      <c r="D23936"/>
      <c r="E23936"/>
      <c r="F23936"/>
    </row>
    <row r="23937" spans="1:6" x14ac:dyDescent="0.2">
      <c r="A23937"/>
      <c r="B23937"/>
      <c r="C23937"/>
      <c r="D23937"/>
      <c r="E23937"/>
      <c r="F23937"/>
    </row>
    <row r="23938" spans="1:6" x14ac:dyDescent="0.2">
      <c r="A23938"/>
      <c r="B23938"/>
      <c r="C23938"/>
      <c r="D23938"/>
      <c r="E23938"/>
      <c r="F23938"/>
    </row>
    <row r="23939" spans="1:6" x14ac:dyDescent="0.2">
      <c r="A23939"/>
      <c r="B23939"/>
      <c r="C23939"/>
      <c r="D23939"/>
      <c r="E23939"/>
      <c r="F23939"/>
    </row>
    <row r="23940" spans="1:6" x14ac:dyDescent="0.2">
      <c r="A23940"/>
      <c r="B23940"/>
      <c r="C23940"/>
      <c r="D23940"/>
      <c r="E23940"/>
      <c r="F23940"/>
    </row>
    <row r="23941" spans="1:6" x14ac:dyDescent="0.2">
      <c r="A23941"/>
      <c r="B23941"/>
      <c r="C23941"/>
      <c r="D23941"/>
      <c r="E23941"/>
      <c r="F23941"/>
    </row>
    <row r="23942" spans="1:6" x14ac:dyDescent="0.2">
      <c r="A23942"/>
      <c r="B23942"/>
      <c r="C23942"/>
      <c r="D23942"/>
      <c r="E23942"/>
      <c r="F23942"/>
    </row>
    <row r="23943" spans="1:6" x14ac:dyDescent="0.2">
      <c r="A23943"/>
      <c r="B23943"/>
      <c r="C23943"/>
      <c r="D23943"/>
      <c r="E23943"/>
      <c r="F23943"/>
    </row>
    <row r="23944" spans="1:6" x14ac:dyDescent="0.2">
      <c r="A23944"/>
      <c r="B23944"/>
      <c r="C23944"/>
      <c r="D23944"/>
      <c r="E23944"/>
      <c r="F23944"/>
    </row>
    <row r="23945" spans="1:6" x14ac:dyDescent="0.2">
      <c r="A23945"/>
      <c r="B23945"/>
      <c r="C23945"/>
      <c r="D23945"/>
      <c r="E23945"/>
      <c r="F23945"/>
    </row>
    <row r="23946" spans="1:6" x14ac:dyDescent="0.2">
      <c r="A23946"/>
      <c r="B23946"/>
      <c r="C23946"/>
      <c r="D23946"/>
      <c r="E23946"/>
      <c r="F23946"/>
    </row>
    <row r="23947" spans="1:6" x14ac:dyDescent="0.2">
      <c r="A23947"/>
      <c r="B23947"/>
      <c r="C23947"/>
      <c r="D23947"/>
      <c r="E23947"/>
      <c r="F23947"/>
    </row>
    <row r="23948" spans="1:6" x14ac:dyDescent="0.2">
      <c r="A23948"/>
      <c r="B23948"/>
      <c r="C23948"/>
      <c r="D23948"/>
      <c r="E23948"/>
      <c r="F23948"/>
    </row>
    <row r="23949" spans="1:6" x14ac:dyDescent="0.2">
      <c r="A23949"/>
      <c r="B23949"/>
      <c r="C23949"/>
      <c r="D23949"/>
      <c r="E23949"/>
      <c r="F23949"/>
    </row>
    <row r="23950" spans="1:6" x14ac:dyDescent="0.2">
      <c r="A23950"/>
      <c r="B23950"/>
      <c r="C23950"/>
      <c r="D23950"/>
      <c r="E23950"/>
      <c r="F23950"/>
    </row>
    <row r="23951" spans="1:6" x14ac:dyDescent="0.2">
      <c r="A23951"/>
      <c r="B23951"/>
      <c r="C23951"/>
      <c r="D23951"/>
      <c r="E23951"/>
      <c r="F23951"/>
    </row>
    <row r="23952" spans="1:6" x14ac:dyDescent="0.2">
      <c r="A23952"/>
      <c r="B23952"/>
      <c r="C23952"/>
      <c r="D23952"/>
      <c r="E23952"/>
      <c r="F23952"/>
    </row>
    <row r="23953" spans="1:6" x14ac:dyDescent="0.2">
      <c r="A23953"/>
      <c r="B23953"/>
      <c r="C23953"/>
      <c r="D23953"/>
      <c r="E23953"/>
      <c r="F23953"/>
    </row>
    <row r="23954" spans="1:6" x14ac:dyDescent="0.2">
      <c r="A23954"/>
      <c r="B23954"/>
      <c r="C23954"/>
      <c r="D23954"/>
      <c r="E23954"/>
      <c r="F23954"/>
    </row>
    <row r="23955" spans="1:6" x14ac:dyDescent="0.2">
      <c r="A23955"/>
      <c r="B23955"/>
      <c r="C23955"/>
      <c r="D23955"/>
      <c r="E23955"/>
      <c r="F23955"/>
    </row>
    <row r="23956" spans="1:6" x14ac:dyDescent="0.2">
      <c r="A23956"/>
      <c r="B23956"/>
      <c r="C23956"/>
      <c r="D23956"/>
      <c r="E23956"/>
      <c r="F23956"/>
    </row>
    <row r="23957" spans="1:6" x14ac:dyDescent="0.2">
      <c r="A23957"/>
      <c r="B23957"/>
      <c r="C23957"/>
      <c r="D23957"/>
      <c r="E23957"/>
      <c r="F23957"/>
    </row>
    <row r="23958" spans="1:6" x14ac:dyDescent="0.2">
      <c r="A23958"/>
      <c r="B23958"/>
      <c r="C23958"/>
      <c r="D23958"/>
      <c r="E23958"/>
      <c r="F23958"/>
    </row>
    <row r="23959" spans="1:6" x14ac:dyDescent="0.2">
      <c r="A23959"/>
      <c r="B23959"/>
      <c r="C23959"/>
      <c r="D23959"/>
      <c r="E23959"/>
      <c r="F23959"/>
    </row>
    <row r="23960" spans="1:6" x14ac:dyDescent="0.2">
      <c r="A23960"/>
      <c r="B23960"/>
      <c r="C23960"/>
      <c r="D23960"/>
      <c r="E23960"/>
      <c r="F23960"/>
    </row>
    <row r="23961" spans="1:6" x14ac:dyDescent="0.2">
      <c r="A23961"/>
      <c r="B23961"/>
      <c r="C23961"/>
      <c r="D23961"/>
      <c r="E23961"/>
      <c r="F23961"/>
    </row>
    <row r="23962" spans="1:6" x14ac:dyDescent="0.2">
      <c r="A23962"/>
      <c r="B23962"/>
      <c r="C23962"/>
      <c r="D23962"/>
      <c r="E23962"/>
      <c r="F23962"/>
    </row>
    <row r="23963" spans="1:6" x14ac:dyDescent="0.2">
      <c r="A23963"/>
      <c r="B23963"/>
      <c r="C23963"/>
      <c r="D23963"/>
      <c r="E23963"/>
      <c r="F23963"/>
    </row>
    <row r="23964" spans="1:6" x14ac:dyDescent="0.2">
      <c r="A23964"/>
      <c r="B23964"/>
      <c r="C23964"/>
      <c r="D23964"/>
      <c r="E23964"/>
      <c r="F23964"/>
    </row>
    <row r="23965" spans="1:6" x14ac:dyDescent="0.2">
      <c r="A23965"/>
      <c r="B23965"/>
      <c r="C23965"/>
      <c r="D23965"/>
      <c r="E23965"/>
      <c r="F23965"/>
    </row>
    <row r="23966" spans="1:6" x14ac:dyDescent="0.2">
      <c r="A23966"/>
      <c r="B23966"/>
      <c r="C23966"/>
      <c r="D23966"/>
      <c r="E23966"/>
      <c r="F23966"/>
    </row>
    <row r="23967" spans="1:6" x14ac:dyDescent="0.2">
      <c r="A23967"/>
      <c r="B23967"/>
      <c r="C23967"/>
      <c r="D23967"/>
      <c r="E23967"/>
      <c r="F23967"/>
    </row>
    <row r="23968" spans="1:6" x14ac:dyDescent="0.2">
      <c r="A23968"/>
      <c r="B23968"/>
      <c r="C23968"/>
      <c r="D23968"/>
      <c r="E23968"/>
      <c r="F23968"/>
    </row>
    <row r="23969" spans="1:6" x14ac:dyDescent="0.2">
      <c r="A23969"/>
      <c r="B23969"/>
      <c r="C23969"/>
      <c r="D23969"/>
      <c r="E23969"/>
      <c r="F23969"/>
    </row>
    <row r="23970" spans="1:6" x14ac:dyDescent="0.2">
      <c r="A23970"/>
      <c r="B23970"/>
      <c r="C23970"/>
      <c r="D23970"/>
      <c r="E23970"/>
      <c r="F23970"/>
    </row>
    <row r="23971" spans="1:6" x14ac:dyDescent="0.2">
      <c r="A23971"/>
      <c r="B23971"/>
      <c r="C23971"/>
      <c r="D23971"/>
      <c r="E23971"/>
      <c r="F23971"/>
    </row>
    <row r="23972" spans="1:6" x14ac:dyDescent="0.2">
      <c r="A23972"/>
      <c r="B23972"/>
      <c r="C23972"/>
      <c r="D23972"/>
      <c r="E23972"/>
      <c r="F23972"/>
    </row>
    <row r="23973" spans="1:6" x14ac:dyDescent="0.2">
      <c r="A23973"/>
      <c r="B23973"/>
      <c r="C23973"/>
      <c r="D23973"/>
      <c r="E23973"/>
      <c r="F23973"/>
    </row>
    <row r="23974" spans="1:6" x14ac:dyDescent="0.2">
      <c r="A23974"/>
      <c r="B23974"/>
      <c r="C23974"/>
      <c r="D23974"/>
      <c r="E23974"/>
      <c r="F23974"/>
    </row>
    <row r="23975" spans="1:6" x14ac:dyDescent="0.2">
      <c r="A23975"/>
      <c r="B23975"/>
      <c r="C23975"/>
      <c r="D23975"/>
      <c r="E23975"/>
      <c r="F23975"/>
    </row>
    <row r="23976" spans="1:6" x14ac:dyDescent="0.2">
      <c r="A23976"/>
      <c r="B23976"/>
      <c r="C23976"/>
      <c r="D23976"/>
      <c r="E23976"/>
      <c r="F23976"/>
    </row>
    <row r="23977" spans="1:6" x14ac:dyDescent="0.2">
      <c r="A23977"/>
      <c r="B23977"/>
      <c r="C23977"/>
      <c r="D23977"/>
      <c r="E23977"/>
      <c r="F23977"/>
    </row>
    <row r="23978" spans="1:6" x14ac:dyDescent="0.2">
      <c r="A23978"/>
      <c r="B23978"/>
      <c r="C23978"/>
      <c r="D23978"/>
      <c r="E23978"/>
      <c r="F23978"/>
    </row>
    <row r="23979" spans="1:6" x14ac:dyDescent="0.2">
      <c r="A23979"/>
      <c r="B23979"/>
      <c r="C23979"/>
      <c r="D23979"/>
      <c r="E23979"/>
      <c r="F23979"/>
    </row>
    <row r="23980" spans="1:6" x14ac:dyDescent="0.2">
      <c r="A23980"/>
      <c r="B23980"/>
      <c r="C23980"/>
      <c r="D23980"/>
      <c r="E23980"/>
      <c r="F23980"/>
    </row>
    <row r="23981" spans="1:6" x14ac:dyDescent="0.2">
      <c r="A23981"/>
      <c r="B23981"/>
      <c r="C23981"/>
      <c r="D23981"/>
      <c r="E23981"/>
      <c r="F23981"/>
    </row>
    <row r="23982" spans="1:6" x14ac:dyDescent="0.2">
      <c r="A23982"/>
      <c r="B23982"/>
      <c r="C23982"/>
      <c r="D23982"/>
      <c r="E23982"/>
      <c r="F23982"/>
    </row>
    <row r="23983" spans="1:6" x14ac:dyDescent="0.2">
      <c r="A23983"/>
      <c r="B23983"/>
      <c r="C23983"/>
      <c r="D23983"/>
      <c r="E23983"/>
      <c r="F23983"/>
    </row>
    <row r="23984" spans="1:6" x14ac:dyDescent="0.2">
      <c r="A23984"/>
      <c r="B23984"/>
      <c r="C23984"/>
      <c r="D23984"/>
      <c r="E23984"/>
      <c r="F23984"/>
    </row>
    <row r="23985" spans="1:6" x14ac:dyDescent="0.2">
      <c r="A23985"/>
      <c r="B23985"/>
      <c r="C23985"/>
      <c r="D23985"/>
      <c r="E23985"/>
      <c r="F23985"/>
    </row>
    <row r="23986" spans="1:6" x14ac:dyDescent="0.2">
      <c r="A23986"/>
      <c r="B23986"/>
      <c r="C23986"/>
      <c r="D23986"/>
      <c r="E23986"/>
      <c r="F23986"/>
    </row>
    <row r="23987" spans="1:6" x14ac:dyDescent="0.2">
      <c r="A23987"/>
      <c r="B23987"/>
      <c r="C23987"/>
      <c r="D23987"/>
      <c r="E23987"/>
      <c r="F23987"/>
    </row>
    <row r="23988" spans="1:6" x14ac:dyDescent="0.2">
      <c r="A23988"/>
      <c r="B23988"/>
      <c r="C23988"/>
      <c r="D23988"/>
      <c r="E23988"/>
      <c r="F23988"/>
    </row>
    <row r="23989" spans="1:6" x14ac:dyDescent="0.2">
      <c r="A23989"/>
      <c r="B23989"/>
      <c r="C23989"/>
      <c r="D23989"/>
      <c r="E23989"/>
      <c r="F23989"/>
    </row>
    <row r="23990" spans="1:6" x14ac:dyDescent="0.2">
      <c r="A23990"/>
      <c r="B23990"/>
      <c r="C23990"/>
      <c r="D23990"/>
      <c r="E23990"/>
      <c r="F23990"/>
    </row>
    <row r="23991" spans="1:6" x14ac:dyDescent="0.2">
      <c r="A23991"/>
      <c r="B23991"/>
      <c r="C23991"/>
      <c r="D23991"/>
      <c r="E23991"/>
      <c r="F23991"/>
    </row>
    <row r="23992" spans="1:6" x14ac:dyDescent="0.2">
      <c r="A23992"/>
      <c r="B23992"/>
      <c r="C23992"/>
      <c r="D23992"/>
      <c r="E23992"/>
      <c r="F23992"/>
    </row>
    <row r="23993" spans="1:6" x14ac:dyDescent="0.2">
      <c r="A23993"/>
      <c r="B23993"/>
      <c r="C23993"/>
      <c r="D23993"/>
      <c r="E23993"/>
      <c r="F23993"/>
    </row>
    <row r="23994" spans="1:6" x14ac:dyDescent="0.2">
      <c r="A23994"/>
      <c r="B23994"/>
      <c r="C23994"/>
      <c r="D23994"/>
      <c r="E23994"/>
      <c r="F23994"/>
    </row>
    <row r="23995" spans="1:6" x14ac:dyDescent="0.2">
      <c r="A23995"/>
      <c r="B23995"/>
      <c r="C23995"/>
      <c r="D23995"/>
      <c r="E23995"/>
      <c r="F23995"/>
    </row>
    <row r="23996" spans="1:6" x14ac:dyDescent="0.2">
      <c r="A23996"/>
      <c r="B23996"/>
      <c r="C23996"/>
      <c r="D23996"/>
      <c r="E23996"/>
      <c r="F23996"/>
    </row>
    <row r="23997" spans="1:6" x14ac:dyDescent="0.2">
      <c r="A23997"/>
      <c r="B23997"/>
      <c r="C23997"/>
      <c r="D23997"/>
      <c r="E23997"/>
      <c r="F23997"/>
    </row>
    <row r="23998" spans="1:6" x14ac:dyDescent="0.2">
      <c r="A23998"/>
      <c r="B23998"/>
      <c r="C23998"/>
      <c r="D23998"/>
      <c r="E23998"/>
      <c r="F23998"/>
    </row>
    <row r="23999" spans="1:6" x14ac:dyDescent="0.2">
      <c r="A23999"/>
      <c r="B23999"/>
      <c r="C23999"/>
      <c r="D23999"/>
      <c r="E23999"/>
      <c r="F23999"/>
    </row>
    <row r="24000" spans="1:6" x14ac:dyDescent="0.2">
      <c r="A24000"/>
      <c r="B24000"/>
      <c r="C24000"/>
      <c r="D24000"/>
      <c r="E24000"/>
      <c r="F24000"/>
    </row>
    <row r="24001" spans="1:6" x14ac:dyDescent="0.2">
      <c r="A24001"/>
      <c r="B24001"/>
      <c r="C24001"/>
      <c r="D24001"/>
      <c r="E24001"/>
      <c r="F24001"/>
    </row>
    <row r="24002" spans="1:6" x14ac:dyDescent="0.2">
      <c r="A24002"/>
      <c r="B24002"/>
      <c r="C24002"/>
      <c r="D24002"/>
      <c r="E24002"/>
      <c r="F24002"/>
    </row>
    <row r="24003" spans="1:6" x14ac:dyDescent="0.2">
      <c r="A24003"/>
      <c r="B24003"/>
      <c r="C24003"/>
      <c r="D24003"/>
      <c r="E24003"/>
      <c r="F24003"/>
    </row>
    <row r="24004" spans="1:6" x14ac:dyDescent="0.2">
      <c r="A24004"/>
      <c r="B24004"/>
      <c r="C24004"/>
      <c r="D24004"/>
      <c r="E24004"/>
      <c r="F24004"/>
    </row>
    <row r="24005" spans="1:6" x14ac:dyDescent="0.2">
      <c r="A24005"/>
      <c r="B24005"/>
      <c r="C24005"/>
      <c r="D24005"/>
      <c r="E24005"/>
      <c r="F24005"/>
    </row>
    <row r="24006" spans="1:6" x14ac:dyDescent="0.2">
      <c r="A24006"/>
      <c r="B24006"/>
      <c r="C24006"/>
      <c r="D24006"/>
      <c r="E24006"/>
      <c r="F24006"/>
    </row>
    <row r="24007" spans="1:6" x14ac:dyDescent="0.2">
      <c r="A24007"/>
      <c r="B24007"/>
      <c r="C24007"/>
      <c r="D24007"/>
      <c r="E24007"/>
      <c r="F24007"/>
    </row>
    <row r="24008" spans="1:6" x14ac:dyDescent="0.2">
      <c r="A24008"/>
      <c r="B24008"/>
      <c r="C24008"/>
      <c r="D24008"/>
      <c r="E24008"/>
      <c r="F24008"/>
    </row>
    <row r="24009" spans="1:6" x14ac:dyDescent="0.2">
      <c r="A24009"/>
      <c r="B24009"/>
      <c r="C24009"/>
      <c r="D24009"/>
      <c r="E24009"/>
      <c r="F24009"/>
    </row>
    <row r="24010" spans="1:6" x14ac:dyDescent="0.2">
      <c r="A24010"/>
      <c r="B24010"/>
      <c r="C24010"/>
      <c r="D24010"/>
      <c r="E24010"/>
      <c r="F24010"/>
    </row>
    <row r="24011" spans="1:6" x14ac:dyDescent="0.2">
      <c r="A24011"/>
      <c r="B24011"/>
      <c r="C24011"/>
      <c r="D24011"/>
      <c r="E24011"/>
      <c r="F24011"/>
    </row>
    <row r="24012" spans="1:6" x14ac:dyDescent="0.2">
      <c r="A24012"/>
      <c r="B24012"/>
      <c r="C24012"/>
      <c r="D24012"/>
      <c r="E24012"/>
      <c r="F24012"/>
    </row>
    <row r="24013" spans="1:6" x14ac:dyDescent="0.2">
      <c r="A24013"/>
      <c r="B24013"/>
      <c r="C24013"/>
      <c r="D24013"/>
      <c r="E24013"/>
      <c r="F24013"/>
    </row>
    <row r="24014" spans="1:6" x14ac:dyDescent="0.2">
      <c r="A24014"/>
      <c r="B24014"/>
      <c r="C24014"/>
      <c r="D24014"/>
      <c r="E24014"/>
      <c r="F24014"/>
    </row>
    <row r="24015" spans="1:6" x14ac:dyDescent="0.2">
      <c r="A24015"/>
      <c r="B24015"/>
      <c r="C24015"/>
      <c r="D24015"/>
      <c r="E24015"/>
      <c r="F24015"/>
    </row>
    <row r="24016" spans="1:6" x14ac:dyDescent="0.2">
      <c r="A24016"/>
      <c r="B24016"/>
      <c r="C24016"/>
      <c r="D24016"/>
      <c r="E24016"/>
      <c r="F24016"/>
    </row>
    <row r="24017" spans="1:6" x14ac:dyDescent="0.2">
      <c r="A24017"/>
      <c r="B24017"/>
      <c r="C24017"/>
      <c r="D24017"/>
      <c r="E24017"/>
      <c r="F24017"/>
    </row>
    <row r="24018" spans="1:6" x14ac:dyDescent="0.2">
      <c r="A24018"/>
      <c r="B24018"/>
      <c r="C24018"/>
      <c r="D24018"/>
      <c r="E24018"/>
      <c r="F24018"/>
    </row>
    <row r="24019" spans="1:6" x14ac:dyDescent="0.2">
      <c r="A24019"/>
      <c r="B24019"/>
      <c r="C24019"/>
      <c r="D24019"/>
      <c r="E24019"/>
      <c r="F24019"/>
    </row>
    <row r="24020" spans="1:6" x14ac:dyDescent="0.2">
      <c r="A24020"/>
      <c r="B24020"/>
      <c r="C24020"/>
      <c r="D24020"/>
      <c r="E24020"/>
      <c r="F24020"/>
    </row>
    <row r="24021" spans="1:6" x14ac:dyDescent="0.2">
      <c r="A24021"/>
      <c r="B24021"/>
      <c r="C24021"/>
      <c r="D24021"/>
      <c r="E24021"/>
      <c r="F24021"/>
    </row>
    <row r="24022" spans="1:6" x14ac:dyDescent="0.2">
      <c r="A24022"/>
      <c r="B24022"/>
      <c r="C24022"/>
      <c r="D24022"/>
      <c r="E24022"/>
      <c r="F24022"/>
    </row>
    <row r="24023" spans="1:6" x14ac:dyDescent="0.2">
      <c r="A24023"/>
      <c r="B24023"/>
      <c r="C24023"/>
      <c r="D24023"/>
      <c r="E24023"/>
      <c r="F24023"/>
    </row>
    <row r="24024" spans="1:6" x14ac:dyDescent="0.2">
      <c r="A24024"/>
      <c r="B24024"/>
      <c r="C24024"/>
      <c r="D24024"/>
      <c r="E24024"/>
      <c r="F24024"/>
    </row>
    <row r="24025" spans="1:6" x14ac:dyDescent="0.2">
      <c r="A24025"/>
      <c r="B24025"/>
      <c r="C24025"/>
      <c r="D24025"/>
      <c r="E24025"/>
      <c r="F24025"/>
    </row>
    <row r="24026" spans="1:6" x14ac:dyDescent="0.2">
      <c r="A24026"/>
      <c r="B24026"/>
      <c r="C24026"/>
      <c r="D24026"/>
      <c r="E24026"/>
      <c r="F24026"/>
    </row>
    <row r="24027" spans="1:6" x14ac:dyDescent="0.2">
      <c r="A24027"/>
      <c r="B24027"/>
      <c r="C24027"/>
      <c r="D24027"/>
      <c r="E24027"/>
      <c r="F24027"/>
    </row>
    <row r="24028" spans="1:6" x14ac:dyDescent="0.2">
      <c r="A24028"/>
      <c r="B24028"/>
      <c r="C24028"/>
      <c r="D24028"/>
      <c r="E24028"/>
      <c r="F24028"/>
    </row>
    <row r="24029" spans="1:6" x14ac:dyDescent="0.2">
      <c r="A24029"/>
      <c r="B24029"/>
      <c r="C24029"/>
      <c r="D24029"/>
      <c r="E24029"/>
      <c r="F24029"/>
    </row>
    <row r="24030" spans="1:6" x14ac:dyDescent="0.2">
      <c r="A24030"/>
      <c r="B24030"/>
      <c r="C24030"/>
      <c r="D24030"/>
      <c r="E24030"/>
      <c r="F24030"/>
    </row>
    <row r="24031" spans="1:6" x14ac:dyDescent="0.2">
      <c r="A24031"/>
      <c r="B24031"/>
      <c r="C24031"/>
      <c r="D24031"/>
      <c r="E24031"/>
      <c r="F24031"/>
    </row>
    <row r="24032" spans="1:6" x14ac:dyDescent="0.2">
      <c r="A24032"/>
      <c r="B24032"/>
      <c r="C24032"/>
      <c r="D24032"/>
      <c r="E24032"/>
      <c r="F24032"/>
    </row>
    <row r="24033" spans="1:6" x14ac:dyDescent="0.2">
      <c r="A24033"/>
      <c r="B24033"/>
      <c r="C24033"/>
      <c r="D24033"/>
      <c r="E24033"/>
      <c r="F24033"/>
    </row>
    <row r="24034" spans="1:6" x14ac:dyDescent="0.2">
      <c r="A24034"/>
      <c r="B24034"/>
      <c r="C24034"/>
      <c r="D24034"/>
      <c r="E24034"/>
      <c r="F24034"/>
    </row>
    <row r="24035" spans="1:6" x14ac:dyDescent="0.2">
      <c r="A24035"/>
      <c r="B24035"/>
      <c r="C24035"/>
      <c r="D24035"/>
      <c r="E24035"/>
      <c r="F24035"/>
    </row>
    <row r="24036" spans="1:6" x14ac:dyDescent="0.2">
      <c r="A24036"/>
      <c r="B24036"/>
      <c r="C24036"/>
      <c r="D24036"/>
      <c r="E24036"/>
      <c r="F24036"/>
    </row>
    <row r="24037" spans="1:6" x14ac:dyDescent="0.2">
      <c r="A24037"/>
      <c r="B24037"/>
      <c r="C24037"/>
      <c r="D24037"/>
      <c r="E24037"/>
      <c r="F24037"/>
    </row>
    <row r="24038" spans="1:6" x14ac:dyDescent="0.2">
      <c r="A24038"/>
      <c r="B24038"/>
      <c r="C24038"/>
      <c r="D24038"/>
      <c r="E24038"/>
      <c r="F24038"/>
    </row>
    <row r="24039" spans="1:6" x14ac:dyDescent="0.2">
      <c r="A24039"/>
      <c r="B24039"/>
      <c r="C24039"/>
      <c r="D24039"/>
      <c r="E24039"/>
      <c r="F24039"/>
    </row>
    <row r="24040" spans="1:6" x14ac:dyDescent="0.2">
      <c r="A24040"/>
      <c r="B24040"/>
      <c r="C24040"/>
      <c r="D24040"/>
      <c r="E24040"/>
      <c r="F24040"/>
    </row>
    <row r="24041" spans="1:6" x14ac:dyDescent="0.2">
      <c r="A24041"/>
      <c r="B24041"/>
      <c r="C24041"/>
      <c r="D24041"/>
      <c r="E24041"/>
      <c r="F24041"/>
    </row>
    <row r="24042" spans="1:6" x14ac:dyDescent="0.2">
      <c r="A24042"/>
      <c r="B24042"/>
      <c r="C24042"/>
      <c r="D24042"/>
      <c r="E24042"/>
      <c r="F24042"/>
    </row>
    <row r="24043" spans="1:6" x14ac:dyDescent="0.2">
      <c r="A24043"/>
      <c r="B24043"/>
      <c r="C24043"/>
      <c r="D24043"/>
      <c r="E24043"/>
      <c r="F24043"/>
    </row>
    <row r="24044" spans="1:6" x14ac:dyDescent="0.2">
      <c r="A24044"/>
      <c r="B24044"/>
      <c r="C24044"/>
      <c r="D24044"/>
      <c r="E24044"/>
      <c r="F24044"/>
    </row>
    <row r="24045" spans="1:6" x14ac:dyDescent="0.2">
      <c r="A24045"/>
      <c r="B24045"/>
      <c r="C24045"/>
      <c r="D24045"/>
      <c r="E24045"/>
      <c r="F24045"/>
    </row>
    <row r="24046" spans="1:6" x14ac:dyDescent="0.2">
      <c r="A24046"/>
      <c r="B24046"/>
      <c r="C24046"/>
      <c r="D24046"/>
      <c r="E24046"/>
      <c r="F24046"/>
    </row>
    <row r="24047" spans="1:6" x14ac:dyDescent="0.2">
      <c r="A24047"/>
      <c r="B24047"/>
      <c r="C24047"/>
      <c r="D24047"/>
      <c r="E24047"/>
      <c r="F24047"/>
    </row>
    <row r="24048" spans="1:6" x14ac:dyDescent="0.2">
      <c r="A24048"/>
      <c r="B24048"/>
      <c r="C24048"/>
      <c r="D24048"/>
      <c r="E24048"/>
      <c r="F24048"/>
    </row>
    <row r="24049" spans="1:6" x14ac:dyDescent="0.2">
      <c r="A24049"/>
      <c r="B24049"/>
      <c r="C24049"/>
      <c r="D24049"/>
      <c r="E24049"/>
      <c r="F24049"/>
    </row>
    <row r="24050" spans="1:6" x14ac:dyDescent="0.2">
      <c r="A24050"/>
      <c r="B24050"/>
      <c r="C24050"/>
      <c r="D24050"/>
      <c r="E24050"/>
      <c r="F24050"/>
    </row>
    <row r="24051" spans="1:6" x14ac:dyDescent="0.2">
      <c r="A24051"/>
      <c r="B24051"/>
      <c r="C24051"/>
      <c r="D24051"/>
      <c r="E24051"/>
      <c r="F24051"/>
    </row>
    <row r="24052" spans="1:6" x14ac:dyDescent="0.2">
      <c r="A24052"/>
      <c r="B24052"/>
      <c r="C24052"/>
      <c r="D24052"/>
      <c r="E24052"/>
      <c r="F24052"/>
    </row>
    <row r="24053" spans="1:6" x14ac:dyDescent="0.2">
      <c r="A24053"/>
      <c r="B24053"/>
      <c r="C24053"/>
      <c r="D24053"/>
      <c r="E24053"/>
      <c r="F24053"/>
    </row>
    <row r="24054" spans="1:6" x14ac:dyDescent="0.2">
      <c r="A24054"/>
      <c r="B24054"/>
      <c r="C24054"/>
      <c r="D24054"/>
      <c r="E24054"/>
      <c r="F24054"/>
    </row>
    <row r="24055" spans="1:6" x14ac:dyDescent="0.2">
      <c r="A24055"/>
      <c r="B24055"/>
      <c r="C24055"/>
      <c r="D24055"/>
      <c r="E24055"/>
      <c r="F24055"/>
    </row>
    <row r="24056" spans="1:6" x14ac:dyDescent="0.2">
      <c r="A24056"/>
      <c r="B24056"/>
      <c r="C24056"/>
      <c r="D24056"/>
      <c r="E24056"/>
      <c r="F24056"/>
    </row>
    <row r="24057" spans="1:6" x14ac:dyDescent="0.2">
      <c r="A24057"/>
      <c r="B24057"/>
      <c r="C24057"/>
      <c r="D24057"/>
      <c r="E24057"/>
      <c r="F24057"/>
    </row>
    <row r="24058" spans="1:6" x14ac:dyDescent="0.2">
      <c r="A24058"/>
      <c r="B24058"/>
      <c r="C24058"/>
      <c r="D24058"/>
      <c r="E24058"/>
      <c r="F24058"/>
    </row>
    <row r="24059" spans="1:6" x14ac:dyDescent="0.2">
      <c r="A24059"/>
      <c r="B24059"/>
      <c r="C24059"/>
      <c r="D24059"/>
      <c r="E24059"/>
      <c r="F24059"/>
    </row>
    <row r="24060" spans="1:6" x14ac:dyDescent="0.2">
      <c r="A24060"/>
      <c r="B24060"/>
      <c r="C24060"/>
      <c r="D24060"/>
      <c r="E24060"/>
      <c r="F24060"/>
    </row>
    <row r="24061" spans="1:6" x14ac:dyDescent="0.2">
      <c r="A24061"/>
      <c r="B24061"/>
      <c r="C24061"/>
      <c r="D24061"/>
      <c r="E24061"/>
      <c r="F24061"/>
    </row>
    <row r="24062" spans="1:6" x14ac:dyDescent="0.2">
      <c r="A24062"/>
      <c r="B24062"/>
      <c r="C24062"/>
      <c r="D24062"/>
      <c r="E24062"/>
      <c r="F24062"/>
    </row>
    <row r="24063" spans="1:6" x14ac:dyDescent="0.2">
      <c r="A24063"/>
      <c r="B24063"/>
      <c r="C24063"/>
      <c r="D24063"/>
      <c r="E24063"/>
      <c r="F24063"/>
    </row>
    <row r="24064" spans="1:6" x14ac:dyDescent="0.2">
      <c r="A24064"/>
      <c r="B24064"/>
      <c r="C24064"/>
      <c r="D24064"/>
      <c r="E24064"/>
      <c r="F24064"/>
    </row>
    <row r="24065" spans="1:6" x14ac:dyDescent="0.2">
      <c r="A24065"/>
      <c r="B24065"/>
      <c r="C24065"/>
      <c r="D24065"/>
      <c r="E24065"/>
      <c r="F24065"/>
    </row>
    <row r="24066" spans="1:6" x14ac:dyDescent="0.2">
      <c r="A24066"/>
      <c r="B24066"/>
      <c r="C24066"/>
      <c r="D24066"/>
      <c r="E24066"/>
      <c r="F24066"/>
    </row>
    <row r="24067" spans="1:6" x14ac:dyDescent="0.2">
      <c r="A24067"/>
      <c r="B24067"/>
      <c r="C24067"/>
      <c r="D24067"/>
      <c r="E24067"/>
      <c r="F24067"/>
    </row>
    <row r="24068" spans="1:6" x14ac:dyDescent="0.2">
      <c r="A24068"/>
      <c r="B24068"/>
      <c r="C24068"/>
      <c r="D24068"/>
      <c r="E24068"/>
      <c r="F24068"/>
    </row>
    <row r="24069" spans="1:6" x14ac:dyDescent="0.2">
      <c r="A24069"/>
      <c r="B24069"/>
      <c r="C24069"/>
      <c r="D24069"/>
      <c r="E24069"/>
      <c r="F24069"/>
    </row>
    <row r="24070" spans="1:6" x14ac:dyDescent="0.2">
      <c r="A24070"/>
      <c r="B24070"/>
      <c r="C24070"/>
      <c r="D24070"/>
      <c r="E24070"/>
      <c r="F24070"/>
    </row>
    <row r="24071" spans="1:6" x14ac:dyDescent="0.2">
      <c r="A24071"/>
      <c r="B24071"/>
      <c r="C24071"/>
      <c r="D24071"/>
      <c r="E24071"/>
      <c r="F24071"/>
    </row>
    <row r="24072" spans="1:6" x14ac:dyDescent="0.2">
      <c r="A24072"/>
      <c r="B24072"/>
      <c r="C24072"/>
      <c r="D24072"/>
      <c r="E24072"/>
      <c r="F24072"/>
    </row>
    <row r="24073" spans="1:6" x14ac:dyDescent="0.2">
      <c r="A24073"/>
      <c r="B24073"/>
      <c r="C24073"/>
      <c r="D24073"/>
      <c r="E24073"/>
      <c r="F24073"/>
    </row>
    <row r="24074" spans="1:6" x14ac:dyDescent="0.2">
      <c r="A24074"/>
      <c r="B24074"/>
      <c r="C24074"/>
      <c r="D24074"/>
      <c r="E24074"/>
      <c r="F24074"/>
    </row>
    <row r="24075" spans="1:6" x14ac:dyDescent="0.2">
      <c r="A24075"/>
      <c r="B24075"/>
      <c r="C24075"/>
      <c r="D24075"/>
      <c r="E24075"/>
      <c r="F24075"/>
    </row>
    <row r="24076" spans="1:6" x14ac:dyDescent="0.2">
      <c r="A24076"/>
      <c r="B24076"/>
      <c r="C24076"/>
      <c r="D24076"/>
      <c r="E24076"/>
      <c r="F24076"/>
    </row>
    <row r="24077" spans="1:6" x14ac:dyDescent="0.2">
      <c r="A24077"/>
      <c r="B24077"/>
      <c r="C24077"/>
      <c r="D24077"/>
      <c r="E24077"/>
      <c r="F24077"/>
    </row>
    <row r="24078" spans="1:6" x14ac:dyDescent="0.2">
      <c r="A24078"/>
      <c r="B24078"/>
      <c r="C24078"/>
      <c r="D24078"/>
      <c r="E24078"/>
      <c r="F24078"/>
    </row>
    <row r="24079" spans="1:6" x14ac:dyDescent="0.2">
      <c r="A24079"/>
      <c r="B24079"/>
      <c r="C24079"/>
      <c r="D24079"/>
      <c r="E24079"/>
      <c r="F24079"/>
    </row>
    <row r="24080" spans="1:6" x14ac:dyDescent="0.2">
      <c r="A24080"/>
      <c r="B24080"/>
      <c r="C24080"/>
      <c r="D24080"/>
      <c r="E24080"/>
      <c r="F24080"/>
    </row>
    <row r="24081" spans="1:6" x14ac:dyDescent="0.2">
      <c r="A24081"/>
      <c r="B24081"/>
      <c r="C24081"/>
      <c r="D24081"/>
      <c r="E24081"/>
      <c r="F24081"/>
    </row>
    <row r="24082" spans="1:6" x14ac:dyDescent="0.2">
      <c r="A24082"/>
      <c r="B24082"/>
      <c r="C24082"/>
      <c r="D24082"/>
      <c r="E24082"/>
      <c r="F24082"/>
    </row>
    <row r="24083" spans="1:6" x14ac:dyDescent="0.2">
      <c r="A24083"/>
      <c r="B24083"/>
      <c r="C24083"/>
      <c r="D24083"/>
      <c r="E24083"/>
      <c r="F24083"/>
    </row>
    <row r="24084" spans="1:6" x14ac:dyDescent="0.2">
      <c r="A24084"/>
      <c r="B24084"/>
      <c r="C24084"/>
      <c r="D24084"/>
      <c r="E24084"/>
      <c r="F24084"/>
    </row>
    <row r="24085" spans="1:6" x14ac:dyDescent="0.2">
      <c r="A24085"/>
      <c r="B24085"/>
      <c r="C24085"/>
      <c r="D24085"/>
      <c r="E24085"/>
      <c r="F24085"/>
    </row>
    <row r="24086" spans="1:6" x14ac:dyDescent="0.2">
      <c r="A24086"/>
      <c r="B24086"/>
      <c r="C24086"/>
      <c r="D24086"/>
      <c r="E24086"/>
      <c r="F24086"/>
    </row>
    <row r="24087" spans="1:6" x14ac:dyDescent="0.2">
      <c r="A24087"/>
      <c r="B24087"/>
      <c r="C24087"/>
      <c r="D24087"/>
      <c r="E24087"/>
      <c r="F24087"/>
    </row>
    <row r="24088" spans="1:6" x14ac:dyDescent="0.2">
      <c r="A24088"/>
      <c r="B24088"/>
      <c r="C24088"/>
      <c r="D24088"/>
      <c r="E24088"/>
      <c r="F24088"/>
    </row>
    <row r="24089" spans="1:6" x14ac:dyDescent="0.2">
      <c r="A24089"/>
      <c r="B24089"/>
      <c r="C24089"/>
      <c r="D24089"/>
      <c r="E24089"/>
      <c r="F24089"/>
    </row>
    <row r="24090" spans="1:6" x14ac:dyDescent="0.2">
      <c r="A24090"/>
      <c r="B24090"/>
      <c r="C24090"/>
      <c r="D24090"/>
      <c r="E24090"/>
      <c r="F24090"/>
    </row>
    <row r="24091" spans="1:6" x14ac:dyDescent="0.2">
      <c r="A24091"/>
      <c r="B24091"/>
      <c r="C24091"/>
      <c r="D24091"/>
      <c r="E24091"/>
      <c r="F24091"/>
    </row>
    <row r="24092" spans="1:6" x14ac:dyDescent="0.2">
      <c r="A24092"/>
      <c r="B24092"/>
      <c r="C24092"/>
      <c r="D24092"/>
      <c r="E24092"/>
      <c r="F24092"/>
    </row>
    <row r="24093" spans="1:6" x14ac:dyDescent="0.2">
      <c r="A24093"/>
      <c r="B24093"/>
      <c r="C24093"/>
      <c r="D24093"/>
      <c r="E24093"/>
      <c r="F24093"/>
    </row>
    <row r="24094" spans="1:6" x14ac:dyDescent="0.2">
      <c r="A24094"/>
      <c r="B24094"/>
      <c r="C24094"/>
      <c r="D24094"/>
      <c r="E24094"/>
      <c r="F24094"/>
    </row>
    <row r="24095" spans="1:6" x14ac:dyDescent="0.2">
      <c r="A24095"/>
      <c r="B24095"/>
      <c r="C24095"/>
      <c r="D24095"/>
      <c r="E24095"/>
      <c r="F24095"/>
    </row>
    <row r="24096" spans="1:6" x14ac:dyDescent="0.2">
      <c r="A24096"/>
      <c r="B24096"/>
      <c r="C24096"/>
      <c r="D24096"/>
      <c r="E24096"/>
      <c r="F24096"/>
    </row>
    <row r="24097" spans="1:6" x14ac:dyDescent="0.2">
      <c r="A24097"/>
      <c r="B24097"/>
      <c r="C24097"/>
      <c r="D24097"/>
      <c r="E24097"/>
      <c r="F24097"/>
    </row>
    <row r="24098" spans="1:6" x14ac:dyDescent="0.2">
      <c r="A24098"/>
      <c r="B24098"/>
      <c r="C24098"/>
      <c r="D24098"/>
      <c r="E24098"/>
      <c r="F24098"/>
    </row>
    <row r="24099" spans="1:6" x14ac:dyDescent="0.2">
      <c r="A24099"/>
      <c r="B24099"/>
      <c r="C24099"/>
      <c r="D24099"/>
      <c r="E24099"/>
      <c r="F24099"/>
    </row>
    <row r="24100" spans="1:6" x14ac:dyDescent="0.2">
      <c r="A24100"/>
      <c r="B24100"/>
      <c r="C24100"/>
      <c r="D24100"/>
      <c r="E24100"/>
      <c r="F24100"/>
    </row>
    <row r="24101" spans="1:6" x14ac:dyDescent="0.2">
      <c r="A24101"/>
      <c r="B24101"/>
      <c r="C24101"/>
      <c r="D24101"/>
      <c r="E24101"/>
      <c r="F24101"/>
    </row>
    <row r="24102" spans="1:6" x14ac:dyDescent="0.2">
      <c r="A24102"/>
      <c r="B24102"/>
      <c r="C24102"/>
      <c r="D24102"/>
      <c r="E24102"/>
      <c r="F24102"/>
    </row>
    <row r="24103" spans="1:6" x14ac:dyDescent="0.2">
      <c r="A24103"/>
      <c r="B24103"/>
      <c r="C24103"/>
      <c r="D24103"/>
      <c r="E24103"/>
      <c r="F24103"/>
    </row>
    <row r="24104" spans="1:6" x14ac:dyDescent="0.2">
      <c r="A24104"/>
      <c r="B24104"/>
      <c r="C24104"/>
      <c r="D24104"/>
      <c r="E24104"/>
      <c r="F24104"/>
    </row>
    <row r="24105" spans="1:6" x14ac:dyDescent="0.2">
      <c r="A24105"/>
      <c r="B24105"/>
      <c r="C24105"/>
      <c r="D24105"/>
      <c r="E24105"/>
      <c r="F24105"/>
    </row>
    <row r="24106" spans="1:6" x14ac:dyDescent="0.2">
      <c r="A24106"/>
      <c r="B24106"/>
      <c r="C24106"/>
      <c r="D24106"/>
      <c r="E24106"/>
      <c r="F24106"/>
    </row>
    <row r="24107" spans="1:6" x14ac:dyDescent="0.2">
      <c r="A24107"/>
      <c r="B24107"/>
      <c r="C24107"/>
      <c r="D24107"/>
      <c r="E24107"/>
      <c r="F24107"/>
    </row>
    <row r="24108" spans="1:6" x14ac:dyDescent="0.2">
      <c r="A24108"/>
      <c r="B24108"/>
      <c r="C24108"/>
      <c r="D24108"/>
      <c r="E24108"/>
      <c r="F24108"/>
    </row>
    <row r="24109" spans="1:6" x14ac:dyDescent="0.2">
      <c r="A24109"/>
      <c r="B24109"/>
      <c r="C24109"/>
      <c r="D24109"/>
      <c r="E24109"/>
      <c r="F24109"/>
    </row>
    <row r="24110" spans="1:6" x14ac:dyDescent="0.2">
      <c r="A24110"/>
      <c r="B24110"/>
      <c r="C24110"/>
      <c r="D24110"/>
      <c r="E24110"/>
      <c r="F24110"/>
    </row>
    <row r="24111" spans="1:6" x14ac:dyDescent="0.2">
      <c r="A24111"/>
      <c r="B24111"/>
      <c r="C24111"/>
      <c r="D24111"/>
      <c r="E24111"/>
      <c r="F24111"/>
    </row>
    <row r="24112" spans="1:6" x14ac:dyDescent="0.2">
      <c r="A24112"/>
      <c r="B24112"/>
      <c r="C24112"/>
      <c r="D24112"/>
      <c r="E24112"/>
      <c r="F24112"/>
    </row>
    <row r="24113" spans="1:6" x14ac:dyDescent="0.2">
      <c r="A24113"/>
      <c r="B24113"/>
      <c r="C24113"/>
      <c r="D24113"/>
      <c r="E24113"/>
      <c r="F24113"/>
    </row>
    <row r="24114" spans="1:6" x14ac:dyDescent="0.2">
      <c r="A24114"/>
      <c r="B24114"/>
      <c r="C24114"/>
      <c r="D24114"/>
      <c r="E24114"/>
      <c r="F24114"/>
    </row>
    <row r="24115" spans="1:6" x14ac:dyDescent="0.2">
      <c r="A24115"/>
      <c r="B24115"/>
      <c r="C24115"/>
      <c r="D24115"/>
      <c r="E24115"/>
      <c r="F24115"/>
    </row>
    <row r="24116" spans="1:6" x14ac:dyDescent="0.2">
      <c r="A24116"/>
      <c r="B24116"/>
      <c r="C24116"/>
      <c r="D24116"/>
      <c r="E24116"/>
      <c r="F24116"/>
    </row>
    <row r="24117" spans="1:6" x14ac:dyDescent="0.2">
      <c r="A24117"/>
      <c r="B24117"/>
      <c r="C24117"/>
      <c r="D24117"/>
      <c r="E24117"/>
      <c r="F24117"/>
    </row>
    <row r="24118" spans="1:6" x14ac:dyDescent="0.2">
      <c r="A24118"/>
      <c r="B24118"/>
      <c r="C24118"/>
      <c r="D24118"/>
      <c r="E24118"/>
      <c r="F24118"/>
    </row>
    <row r="24119" spans="1:6" x14ac:dyDescent="0.2">
      <c r="A24119"/>
      <c r="B24119"/>
      <c r="C24119"/>
      <c r="D24119"/>
      <c r="E24119"/>
      <c r="F24119"/>
    </row>
    <row r="24120" spans="1:6" x14ac:dyDescent="0.2">
      <c r="A24120"/>
      <c r="B24120"/>
      <c r="C24120"/>
      <c r="D24120"/>
      <c r="E24120"/>
      <c r="F24120"/>
    </row>
    <row r="24121" spans="1:6" x14ac:dyDescent="0.2">
      <c r="A24121"/>
      <c r="B24121"/>
      <c r="C24121"/>
      <c r="D24121"/>
      <c r="E24121"/>
      <c r="F24121"/>
    </row>
    <row r="24122" spans="1:6" x14ac:dyDescent="0.2">
      <c r="A24122"/>
      <c r="B24122"/>
      <c r="C24122"/>
      <c r="D24122"/>
      <c r="E24122"/>
      <c r="F24122"/>
    </row>
    <row r="24123" spans="1:6" x14ac:dyDescent="0.2">
      <c r="A24123"/>
      <c r="B24123"/>
      <c r="C24123"/>
      <c r="D24123"/>
      <c r="E24123"/>
      <c r="F24123"/>
    </row>
    <row r="24124" spans="1:6" x14ac:dyDescent="0.2">
      <c r="A24124"/>
      <c r="B24124"/>
      <c r="C24124"/>
      <c r="D24124"/>
      <c r="E24124"/>
      <c r="F24124"/>
    </row>
    <row r="24125" spans="1:6" x14ac:dyDescent="0.2">
      <c r="A24125"/>
      <c r="B24125"/>
      <c r="C24125"/>
      <c r="D24125"/>
      <c r="E24125"/>
      <c r="F24125"/>
    </row>
    <row r="24126" spans="1:6" x14ac:dyDescent="0.2">
      <c r="A24126"/>
      <c r="B24126"/>
      <c r="C24126"/>
      <c r="D24126"/>
      <c r="E24126"/>
      <c r="F24126"/>
    </row>
    <row r="24127" spans="1:6" x14ac:dyDescent="0.2">
      <c r="A24127"/>
      <c r="B24127"/>
      <c r="C24127"/>
      <c r="D24127"/>
      <c r="E24127"/>
      <c r="F24127"/>
    </row>
    <row r="24128" spans="1:6" x14ac:dyDescent="0.2">
      <c r="A24128"/>
      <c r="B24128"/>
      <c r="C24128"/>
      <c r="D24128"/>
      <c r="E24128"/>
      <c r="F24128"/>
    </row>
    <row r="24129" spans="1:6" x14ac:dyDescent="0.2">
      <c r="A24129"/>
      <c r="B24129"/>
      <c r="C24129"/>
      <c r="D24129"/>
      <c r="E24129"/>
      <c r="F24129"/>
    </row>
    <row r="24130" spans="1:6" x14ac:dyDescent="0.2">
      <c r="A24130"/>
      <c r="B24130"/>
      <c r="C24130"/>
      <c r="D24130"/>
      <c r="E24130"/>
      <c r="F24130"/>
    </row>
    <row r="24131" spans="1:6" x14ac:dyDescent="0.2">
      <c r="A24131"/>
      <c r="B24131"/>
      <c r="C24131"/>
      <c r="D24131"/>
      <c r="E24131"/>
      <c r="F24131"/>
    </row>
    <row r="24132" spans="1:6" x14ac:dyDescent="0.2">
      <c r="A24132"/>
      <c r="B24132"/>
      <c r="C24132"/>
      <c r="D24132"/>
      <c r="E24132"/>
      <c r="F24132"/>
    </row>
    <row r="24133" spans="1:6" x14ac:dyDescent="0.2">
      <c r="A24133"/>
      <c r="B24133"/>
      <c r="C24133"/>
      <c r="D24133"/>
      <c r="E24133"/>
      <c r="F24133"/>
    </row>
    <row r="24134" spans="1:6" x14ac:dyDescent="0.2">
      <c r="A24134"/>
      <c r="B24134"/>
      <c r="C24134"/>
      <c r="D24134"/>
      <c r="E24134"/>
      <c r="F24134"/>
    </row>
    <row r="24135" spans="1:6" x14ac:dyDescent="0.2">
      <c r="A24135"/>
      <c r="B24135"/>
      <c r="C24135"/>
      <c r="D24135"/>
      <c r="E24135"/>
      <c r="F24135"/>
    </row>
    <row r="24136" spans="1:6" x14ac:dyDescent="0.2">
      <c r="A24136"/>
      <c r="B24136"/>
      <c r="C24136"/>
      <c r="D24136"/>
      <c r="E24136"/>
      <c r="F24136"/>
    </row>
    <row r="24137" spans="1:6" x14ac:dyDescent="0.2">
      <c r="A24137"/>
      <c r="B24137"/>
      <c r="C24137"/>
      <c r="D24137"/>
      <c r="E24137"/>
      <c r="F24137"/>
    </row>
    <row r="24138" spans="1:6" x14ac:dyDescent="0.2">
      <c r="A24138"/>
      <c r="B24138"/>
      <c r="C24138"/>
      <c r="D24138"/>
      <c r="E24138"/>
      <c r="F24138"/>
    </row>
    <row r="24139" spans="1:6" x14ac:dyDescent="0.2">
      <c r="A24139"/>
      <c r="B24139"/>
      <c r="C24139"/>
      <c r="D24139"/>
      <c r="E24139"/>
      <c r="F24139"/>
    </row>
    <row r="24140" spans="1:6" x14ac:dyDescent="0.2">
      <c r="A24140"/>
      <c r="B24140"/>
      <c r="C24140"/>
      <c r="D24140"/>
      <c r="E24140"/>
      <c r="F24140"/>
    </row>
    <row r="24141" spans="1:6" x14ac:dyDescent="0.2">
      <c r="A24141"/>
      <c r="B24141"/>
      <c r="C24141"/>
      <c r="D24141"/>
      <c r="E24141"/>
      <c r="F24141"/>
    </row>
    <row r="24142" spans="1:6" x14ac:dyDescent="0.2">
      <c r="A24142"/>
      <c r="B24142"/>
      <c r="C24142"/>
      <c r="D24142"/>
      <c r="E24142"/>
      <c r="F24142"/>
    </row>
    <row r="24143" spans="1:6" x14ac:dyDescent="0.2">
      <c r="A24143"/>
      <c r="B24143"/>
      <c r="C24143"/>
      <c r="D24143"/>
      <c r="E24143"/>
      <c r="F24143"/>
    </row>
    <row r="24144" spans="1:6" x14ac:dyDescent="0.2">
      <c r="A24144"/>
      <c r="B24144"/>
      <c r="C24144"/>
      <c r="D24144"/>
      <c r="E24144"/>
      <c r="F24144"/>
    </row>
    <row r="24145" spans="1:6" x14ac:dyDescent="0.2">
      <c r="A24145"/>
      <c r="B24145"/>
      <c r="C24145"/>
      <c r="D24145"/>
      <c r="E24145"/>
      <c r="F24145"/>
    </row>
    <row r="24146" spans="1:6" x14ac:dyDescent="0.2">
      <c r="A24146"/>
      <c r="B24146"/>
      <c r="C24146"/>
      <c r="D24146"/>
      <c r="E24146"/>
      <c r="F24146"/>
    </row>
    <row r="24147" spans="1:6" x14ac:dyDescent="0.2">
      <c r="A24147"/>
      <c r="B24147"/>
      <c r="C24147"/>
      <c r="D24147"/>
      <c r="E24147"/>
      <c r="F24147"/>
    </row>
    <row r="24148" spans="1:6" x14ac:dyDescent="0.2">
      <c r="A24148"/>
      <c r="B24148"/>
      <c r="C24148"/>
      <c r="D24148"/>
      <c r="E24148"/>
      <c r="F24148"/>
    </row>
    <row r="24149" spans="1:6" x14ac:dyDescent="0.2">
      <c r="A24149"/>
      <c r="B24149"/>
      <c r="C24149"/>
      <c r="D24149"/>
      <c r="E24149"/>
      <c r="F24149"/>
    </row>
    <row r="24150" spans="1:6" x14ac:dyDescent="0.2">
      <c r="A24150"/>
      <c r="B24150"/>
      <c r="C24150"/>
      <c r="D24150"/>
      <c r="E24150"/>
      <c r="F24150"/>
    </row>
    <row r="24151" spans="1:6" x14ac:dyDescent="0.2">
      <c r="A24151"/>
      <c r="B24151"/>
      <c r="C24151"/>
      <c r="D24151"/>
      <c r="E24151"/>
      <c r="F24151"/>
    </row>
    <row r="24152" spans="1:6" x14ac:dyDescent="0.2">
      <c r="A24152"/>
      <c r="B24152"/>
      <c r="C24152"/>
      <c r="D24152"/>
      <c r="E24152"/>
      <c r="F24152"/>
    </row>
    <row r="24153" spans="1:6" x14ac:dyDescent="0.2">
      <c r="A24153"/>
      <c r="B24153"/>
      <c r="C24153"/>
      <c r="D24153"/>
      <c r="E24153"/>
      <c r="F24153"/>
    </row>
    <row r="24154" spans="1:6" x14ac:dyDescent="0.2">
      <c r="A24154"/>
      <c r="B24154"/>
      <c r="C24154"/>
      <c r="D24154"/>
      <c r="E24154"/>
      <c r="F24154"/>
    </row>
    <row r="24155" spans="1:6" x14ac:dyDescent="0.2">
      <c r="A24155"/>
      <c r="B24155"/>
      <c r="C24155"/>
      <c r="D24155"/>
      <c r="E24155"/>
      <c r="F24155"/>
    </row>
    <row r="24156" spans="1:6" x14ac:dyDescent="0.2">
      <c r="A24156"/>
      <c r="B24156"/>
      <c r="C24156"/>
      <c r="D24156"/>
      <c r="E24156"/>
      <c r="F24156"/>
    </row>
    <row r="24157" spans="1:6" x14ac:dyDescent="0.2">
      <c r="A24157"/>
      <c r="B24157"/>
      <c r="C24157"/>
      <c r="D24157"/>
      <c r="E24157"/>
      <c r="F24157"/>
    </row>
    <row r="24158" spans="1:6" x14ac:dyDescent="0.2">
      <c r="A24158"/>
      <c r="B24158"/>
      <c r="C24158"/>
      <c r="D24158"/>
      <c r="E24158"/>
      <c r="F24158"/>
    </row>
    <row r="24159" spans="1:6" x14ac:dyDescent="0.2">
      <c r="A24159"/>
      <c r="B24159"/>
      <c r="C24159"/>
      <c r="D24159"/>
      <c r="E24159"/>
      <c r="F24159"/>
    </row>
    <row r="24160" spans="1:6" x14ac:dyDescent="0.2">
      <c r="A24160"/>
      <c r="B24160"/>
      <c r="C24160"/>
      <c r="D24160"/>
      <c r="E24160"/>
      <c r="F24160"/>
    </row>
    <row r="24161" spans="1:6" x14ac:dyDescent="0.2">
      <c r="A24161"/>
      <c r="B24161"/>
      <c r="C24161"/>
      <c r="D24161"/>
      <c r="E24161"/>
      <c r="F24161"/>
    </row>
    <row r="24162" spans="1:6" x14ac:dyDescent="0.2">
      <c r="A24162"/>
      <c r="B24162"/>
      <c r="C24162"/>
      <c r="D24162"/>
      <c r="E24162"/>
      <c r="F24162"/>
    </row>
    <row r="24163" spans="1:6" x14ac:dyDescent="0.2">
      <c r="A24163"/>
      <c r="B24163"/>
      <c r="C24163"/>
      <c r="D24163"/>
      <c r="E24163"/>
      <c r="F24163"/>
    </row>
    <row r="24164" spans="1:6" x14ac:dyDescent="0.2">
      <c r="A24164"/>
      <c r="B24164"/>
      <c r="C24164"/>
      <c r="D24164"/>
      <c r="E24164"/>
      <c r="F24164"/>
    </row>
    <row r="24165" spans="1:6" x14ac:dyDescent="0.2">
      <c r="A24165"/>
      <c r="B24165"/>
      <c r="C24165"/>
      <c r="D24165"/>
      <c r="E24165"/>
      <c r="F24165"/>
    </row>
    <row r="24166" spans="1:6" x14ac:dyDescent="0.2">
      <c r="A24166"/>
      <c r="B24166"/>
      <c r="C24166"/>
      <c r="D24166"/>
      <c r="E24166"/>
      <c r="F24166"/>
    </row>
    <row r="24167" spans="1:6" x14ac:dyDescent="0.2">
      <c r="A24167"/>
      <c r="B24167"/>
      <c r="C24167"/>
      <c r="D24167"/>
      <c r="E24167"/>
      <c r="F24167"/>
    </row>
    <row r="24168" spans="1:6" x14ac:dyDescent="0.2">
      <c r="A24168"/>
      <c r="B24168"/>
      <c r="C24168"/>
      <c r="D24168"/>
      <c r="E24168"/>
      <c r="F24168"/>
    </row>
    <row r="24169" spans="1:6" x14ac:dyDescent="0.2">
      <c r="A24169"/>
      <c r="B24169"/>
      <c r="C24169"/>
      <c r="D24169"/>
      <c r="E24169"/>
      <c r="F24169"/>
    </row>
    <row r="24170" spans="1:6" x14ac:dyDescent="0.2">
      <c r="A24170"/>
      <c r="B24170"/>
      <c r="C24170"/>
      <c r="D24170"/>
      <c r="E24170"/>
      <c r="F24170"/>
    </row>
    <row r="24171" spans="1:6" x14ac:dyDescent="0.2">
      <c r="A24171"/>
      <c r="B24171"/>
      <c r="C24171"/>
      <c r="D24171"/>
      <c r="E24171"/>
      <c r="F24171"/>
    </row>
    <row r="24172" spans="1:6" x14ac:dyDescent="0.2">
      <c r="A24172"/>
      <c r="B24172"/>
      <c r="C24172"/>
      <c r="D24172"/>
      <c r="E24172"/>
      <c r="F24172"/>
    </row>
    <row r="24173" spans="1:6" x14ac:dyDescent="0.2">
      <c r="A24173"/>
      <c r="B24173"/>
      <c r="C24173"/>
      <c r="D24173"/>
      <c r="E24173"/>
      <c r="F24173"/>
    </row>
    <row r="24174" spans="1:6" x14ac:dyDescent="0.2">
      <c r="A24174"/>
      <c r="B24174"/>
      <c r="C24174"/>
      <c r="D24174"/>
      <c r="E24174"/>
      <c r="F24174"/>
    </row>
    <row r="24175" spans="1:6" x14ac:dyDescent="0.2">
      <c r="A24175"/>
      <c r="B24175"/>
      <c r="C24175"/>
      <c r="D24175"/>
      <c r="E24175"/>
      <c r="F24175"/>
    </row>
    <row r="24176" spans="1:6" x14ac:dyDescent="0.2">
      <c r="A24176"/>
      <c r="B24176"/>
      <c r="C24176"/>
      <c r="D24176"/>
      <c r="E24176"/>
      <c r="F24176"/>
    </row>
    <row r="24177" spans="1:6" x14ac:dyDescent="0.2">
      <c r="A24177"/>
      <c r="B24177"/>
      <c r="C24177"/>
      <c r="D24177"/>
      <c r="E24177"/>
      <c r="F24177"/>
    </row>
    <row r="24178" spans="1:6" x14ac:dyDescent="0.2">
      <c r="A24178"/>
      <c r="B24178"/>
      <c r="C24178"/>
      <c r="D24178"/>
      <c r="E24178"/>
      <c r="F24178"/>
    </row>
    <row r="24179" spans="1:6" x14ac:dyDescent="0.2">
      <c r="A24179"/>
      <c r="B24179"/>
      <c r="C24179"/>
      <c r="D24179"/>
      <c r="E24179"/>
      <c r="F24179"/>
    </row>
    <row r="24180" spans="1:6" x14ac:dyDescent="0.2">
      <c r="A24180"/>
      <c r="B24180"/>
      <c r="C24180"/>
      <c r="D24180"/>
      <c r="E24180"/>
      <c r="F24180"/>
    </row>
    <row r="24181" spans="1:6" x14ac:dyDescent="0.2">
      <c r="A24181"/>
      <c r="B24181"/>
      <c r="C24181"/>
      <c r="D24181"/>
      <c r="E24181"/>
      <c r="F24181"/>
    </row>
    <row r="24182" spans="1:6" x14ac:dyDescent="0.2">
      <c r="A24182"/>
      <c r="B24182"/>
      <c r="C24182"/>
      <c r="D24182"/>
      <c r="E24182"/>
      <c r="F24182"/>
    </row>
    <row r="24183" spans="1:6" x14ac:dyDescent="0.2">
      <c r="A24183"/>
      <c r="B24183"/>
      <c r="C24183"/>
      <c r="D24183"/>
      <c r="E24183"/>
      <c r="F24183"/>
    </row>
    <row r="24184" spans="1:6" x14ac:dyDescent="0.2">
      <c r="A24184"/>
      <c r="B24184"/>
      <c r="C24184"/>
      <c r="D24184"/>
      <c r="E24184"/>
      <c r="F24184"/>
    </row>
    <row r="24185" spans="1:6" x14ac:dyDescent="0.2">
      <c r="A24185"/>
      <c r="B24185"/>
      <c r="C24185"/>
      <c r="D24185"/>
      <c r="E24185"/>
      <c r="F24185"/>
    </row>
    <row r="24186" spans="1:6" x14ac:dyDescent="0.2">
      <c r="A24186"/>
      <c r="B24186"/>
      <c r="C24186"/>
      <c r="D24186"/>
      <c r="E24186"/>
      <c r="F24186"/>
    </row>
    <row r="24187" spans="1:6" x14ac:dyDescent="0.2">
      <c r="A24187"/>
      <c r="B24187"/>
      <c r="C24187"/>
      <c r="D24187"/>
      <c r="E24187"/>
      <c r="F24187"/>
    </row>
    <row r="24188" spans="1:6" x14ac:dyDescent="0.2">
      <c r="A24188"/>
      <c r="B24188"/>
      <c r="C24188"/>
      <c r="D24188"/>
      <c r="E24188"/>
      <c r="F24188"/>
    </row>
    <row r="24189" spans="1:6" x14ac:dyDescent="0.2">
      <c r="A24189"/>
      <c r="B24189"/>
      <c r="C24189"/>
      <c r="D24189"/>
      <c r="E24189"/>
      <c r="F24189"/>
    </row>
    <row r="24190" spans="1:6" x14ac:dyDescent="0.2">
      <c r="A24190"/>
      <c r="B24190"/>
      <c r="C24190"/>
      <c r="D24190"/>
      <c r="E24190"/>
      <c r="F24190"/>
    </row>
    <row r="24191" spans="1:6" x14ac:dyDescent="0.2">
      <c r="A24191"/>
      <c r="B24191"/>
      <c r="C24191"/>
      <c r="D24191"/>
      <c r="E24191"/>
      <c r="F24191"/>
    </row>
    <row r="24192" spans="1:6" x14ac:dyDescent="0.2">
      <c r="A24192"/>
      <c r="B24192"/>
      <c r="C24192"/>
      <c r="D24192"/>
      <c r="E24192"/>
      <c r="F24192"/>
    </row>
    <row r="24193" spans="1:6" x14ac:dyDescent="0.2">
      <c r="A24193"/>
      <c r="B24193"/>
      <c r="C24193"/>
      <c r="D24193"/>
      <c r="E24193"/>
      <c r="F24193"/>
    </row>
    <row r="24194" spans="1:6" x14ac:dyDescent="0.2">
      <c r="A24194"/>
      <c r="B24194"/>
      <c r="C24194"/>
      <c r="D24194"/>
      <c r="E24194"/>
      <c r="F24194"/>
    </row>
    <row r="24195" spans="1:6" x14ac:dyDescent="0.2">
      <c r="A24195"/>
      <c r="B24195"/>
      <c r="C24195"/>
      <c r="D24195"/>
      <c r="E24195"/>
      <c r="F24195"/>
    </row>
    <row r="24196" spans="1:6" x14ac:dyDescent="0.2">
      <c r="A24196"/>
      <c r="B24196"/>
      <c r="C24196"/>
      <c r="D24196"/>
      <c r="E24196"/>
      <c r="F24196"/>
    </row>
    <row r="24197" spans="1:6" x14ac:dyDescent="0.2">
      <c r="A24197"/>
      <c r="B24197"/>
      <c r="C24197"/>
      <c r="D24197"/>
      <c r="E24197"/>
      <c r="F24197"/>
    </row>
    <row r="24198" spans="1:6" x14ac:dyDescent="0.2">
      <c r="A24198"/>
      <c r="B24198"/>
      <c r="C24198"/>
      <c r="D24198"/>
      <c r="E24198"/>
      <c r="F24198"/>
    </row>
    <row r="24199" spans="1:6" x14ac:dyDescent="0.2">
      <c r="A24199"/>
      <c r="B24199"/>
      <c r="C24199"/>
      <c r="D24199"/>
      <c r="E24199"/>
      <c r="F24199"/>
    </row>
    <row r="24200" spans="1:6" x14ac:dyDescent="0.2">
      <c r="A24200"/>
      <c r="B24200"/>
      <c r="C24200"/>
      <c r="D24200"/>
      <c r="E24200"/>
      <c r="F24200"/>
    </row>
    <row r="24201" spans="1:6" x14ac:dyDescent="0.2">
      <c r="A24201"/>
      <c r="B24201"/>
      <c r="C24201"/>
      <c r="D24201"/>
      <c r="E24201"/>
      <c r="F24201"/>
    </row>
    <row r="24202" spans="1:6" x14ac:dyDescent="0.2">
      <c r="A24202"/>
      <c r="B24202"/>
      <c r="C24202"/>
      <c r="D24202"/>
      <c r="E24202"/>
      <c r="F24202"/>
    </row>
    <row r="24203" spans="1:6" x14ac:dyDescent="0.2">
      <c r="A24203"/>
      <c r="B24203"/>
      <c r="C24203"/>
      <c r="D24203"/>
      <c r="E24203"/>
      <c r="F24203"/>
    </row>
    <row r="24204" spans="1:6" x14ac:dyDescent="0.2">
      <c r="A24204"/>
      <c r="B24204"/>
      <c r="C24204"/>
      <c r="D24204"/>
      <c r="E24204"/>
      <c r="F24204"/>
    </row>
    <row r="24205" spans="1:6" x14ac:dyDescent="0.2">
      <c r="A24205"/>
      <c r="B24205"/>
      <c r="C24205"/>
      <c r="D24205"/>
      <c r="E24205"/>
      <c r="F24205"/>
    </row>
    <row r="24206" spans="1:6" x14ac:dyDescent="0.2">
      <c r="A24206"/>
      <c r="B24206"/>
      <c r="C24206"/>
      <c r="D24206"/>
      <c r="E24206"/>
      <c r="F24206"/>
    </row>
    <row r="24207" spans="1:6" x14ac:dyDescent="0.2">
      <c r="A24207"/>
      <c r="B24207"/>
      <c r="C24207"/>
      <c r="D24207"/>
      <c r="E24207"/>
      <c r="F24207"/>
    </row>
    <row r="24208" spans="1:6" x14ac:dyDescent="0.2">
      <c r="A24208"/>
      <c r="B24208"/>
      <c r="C24208"/>
      <c r="D24208"/>
      <c r="E24208"/>
      <c r="F24208"/>
    </row>
    <row r="24209" spans="1:6" x14ac:dyDescent="0.2">
      <c r="A24209"/>
      <c r="B24209"/>
      <c r="C24209"/>
      <c r="D24209"/>
      <c r="E24209"/>
      <c r="F24209"/>
    </row>
    <row r="24210" spans="1:6" x14ac:dyDescent="0.2">
      <c r="A24210"/>
      <c r="B24210"/>
      <c r="C24210"/>
      <c r="D24210"/>
      <c r="E24210"/>
      <c r="F24210"/>
    </row>
    <row r="24211" spans="1:6" x14ac:dyDescent="0.2">
      <c r="A24211"/>
      <c r="B24211"/>
      <c r="C24211"/>
      <c r="D24211"/>
      <c r="E24211"/>
      <c r="F24211"/>
    </row>
    <row r="24212" spans="1:6" x14ac:dyDescent="0.2">
      <c r="A24212"/>
      <c r="B24212"/>
      <c r="C24212"/>
      <c r="D24212"/>
      <c r="E24212"/>
      <c r="F24212"/>
    </row>
    <row r="24213" spans="1:6" x14ac:dyDescent="0.2">
      <c r="A24213"/>
      <c r="B24213"/>
      <c r="C24213"/>
      <c r="D24213"/>
      <c r="E24213"/>
      <c r="F24213"/>
    </row>
    <row r="24214" spans="1:6" x14ac:dyDescent="0.2">
      <c r="A24214"/>
      <c r="B24214"/>
      <c r="C24214"/>
      <c r="D24214"/>
      <c r="E24214"/>
      <c r="F24214"/>
    </row>
    <row r="24215" spans="1:6" x14ac:dyDescent="0.2">
      <c r="A24215"/>
      <c r="B24215"/>
      <c r="C24215"/>
      <c r="D24215"/>
      <c r="E24215"/>
      <c r="F24215"/>
    </row>
    <row r="24216" spans="1:6" x14ac:dyDescent="0.2">
      <c r="A24216"/>
      <c r="B24216"/>
      <c r="C24216"/>
      <c r="D24216"/>
      <c r="E24216"/>
      <c r="F24216"/>
    </row>
    <row r="24217" spans="1:6" x14ac:dyDescent="0.2">
      <c r="A24217"/>
      <c r="B24217"/>
      <c r="C24217"/>
      <c r="D24217"/>
      <c r="E24217"/>
      <c r="F24217"/>
    </row>
    <row r="24218" spans="1:6" x14ac:dyDescent="0.2">
      <c r="A24218"/>
      <c r="B24218"/>
      <c r="C24218"/>
      <c r="D24218"/>
      <c r="E24218"/>
      <c r="F24218"/>
    </row>
    <row r="24219" spans="1:6" x14ac:dyDescent="0.2">
      <c r="A24219"/>
      <c r="B24219"/>
      <c r="C24219"/>
      <c r="D24219"/>
      <c r="E24219"/>
      <c r="F24219"/>
    </row>
    <row r="24220" spans="1:6" x14ac:dyDescent="0.2">
      <c r="A24220"/>
      <c r="B24220"/>
      <c r="C24220"/>
      <c r="D24220"/>
      <c r="E24220"/>
      <c r="F24220"/>
    </row>
    <row r="24221" spans="1:6" x14ac:dyDescent="0.2">
      <c r="A24221"/>
      <c r="B24221"/>
      <c r="C24221"/>
      <c r="D24221"/>
      <c r="E24221"/>
      <c r="F24221"/>
    </row>
    <row r="24222" spans="1:6" x14ac:dyDescent="0.2">
      <c r="A24222"/>
      <c r="B24222"/>
      <c r="C24222"/>
      <c r="D24222"/>
      <c r="E24222"/>
      <c r="F24222"/>
    </row>
    <row r="24223" spans="1:6" x14ac:dyDescent="0.2">
      <c r="A24223"/>
      <c r="B24223"/>
      <c r="C24223"/>
      <c r="D24223"/>
      <c r="E24223"/>
      <c r="F24223"/>
    </row>
    <row r="24224" spans="1:6" x14ac:dyDescent="0.2">
      <c r="A24224"/>
      <c r="B24224"/>
      <c r="C24224"/>
      <c r="D24224"/>
      <c r="E24224"/>
      <c r="F24224"/>
    </row>
    <row r="24225" spans="1:6" x14ac:dyDescent="0.2">
      <c r="A24225"/>
      <c r="B24225"/>
      <c r="C24225"/>
      <c r="D24225"/>
      <c r="E24225"/>
      <c r="F24225"/>
    </row>
    <row r="24226" spans="1:6" x14ac:dyDescent="0.2">
      <c r="A24226"/>
      <c r="B24226"/>
      <c r="C24226"/>
      <c r="D24226"/>
      <c r="E24226"/>
      <c r="F24226"/>
    </row>
    <row r="24227" spans="1:6" x14ac:dyDescent="0.2">
      <c r="A24227"/>
      <c r="B24227"/>
      <c r="C24227"/>
      <c r="D24227"/>
      <c r="E24227"/>
      <c r="F24227"/>
    </row>
    <row r="24228" spans="1:6" x14ac:dyDescent="0.2">
      <c r="A24228"/>
      <c r="B24228"/>
      <c r="C24228"/>
      <c r="D24228"/>
      <c r="E24228"/>
      <c r="F24228"/>
    </row>
    <row r="24229" spans="1:6" x14ac:dyDescent="0.2">
      <c r="A24229"/>
      <c r="B24229"/>
      <c r="C24229"/>
      <c r="D24229"/>
      <c r="E24229"/>
      <c r="F24229"/>
    </row>
    <row r="24230" spans="1:6" x14ac:dyDescent="0.2">
      <c r="A24230"/>
      <c r="B24230"/>
      <c r="C24230"/>
      <c r="D24230"/>
      <c r="E24230"/>
      <c r="F24230"/>
    </row>
    <row r="24231" spans="1:6" x14ac:dyDescent="0.2">
      <c r="A24231"/>
      <c r="B24231"/>
      <c r="C24231"/>
      <c r="D24231"/>
      <c r="E24231"/>
      <c r="F24231"/>
    </row>
    <row r="24232" spans="1:6" x14ac:dyDescent="0.2">
      <c r="A24232"/>
      <c r="B24232"/>
      <c r="C24232"/>
      <c r="D24232"/>
      <c r="E24232"/>
      <c r="F24232"/>
    </row>
    <row r="24233" spans="1:6" x14ac:dyDescent="0.2">
      <c r="A24233"/>
      <c r="B24233"/>
      <c r="C24233"/>
      <c r="D24233"/>
      <c r="E24233"/>
      <c r="F24233"/>
    </row>
    <row r="24234" spans="1:6" x14ac:dyDescent="0.2">
      <c r="A24234"/>
      <c r="B24234"/>
      <c r="C24234"/>
      <c r="D24234"/>
      <c r="E24234"/>
      <c r="F24234"/>
    </row>
    <row r="24235" spans="1:6" x14ac:dyDescent="0.2">
      <c r="A24235"/>
      <c r="B24235"/>
      <c r="C24235"/>
      <c r="D24235"/>
      <c r="E24235"/>
      <c r="F24235"/>
    </row>
    <row r="24236" spans="1:6" x14ac:dyDescent="0.2">
      <c r="A24236"/>
      <c r="B24236"/>
      <c r="C24236"/>
      <c r="D24236"/>
      <c r="E24236"/>
      <c r="F24236"/>
    </row>
    <row r="24237" spans="1:6" x14ac:dyDescent="0.2">
      <c r="A24237"/>
      <c r="B24237"/>
      <c r="C24237"/>
      <c r="D24237"/>
      <c r="E24237"/>
      <c r="F24237"/>
    </row>
    <row r="24238" spans="1:6" x14ac:dyDescent="0.2">
      <c r="A24238"/>
      <c r="B24238"/>
      <c r="C24238"/>
      <c r="D24238"/>
      <c r="E24238"/>
      <c r="F24238"/>
    </row>
    <row r="24239" spans="1:6" x14ac:dyDescent="0.2">
      <c r="A24239"/>
      <c r="B24239"/>
      <c r="C24239"/>
      <c r="D24239"/>
      <c r="E24239"/>
      <c r="F24239"/>
    </row>
    <row r="24240" spans="1:6" x14ac:dyDescent="0.2">
      <c r="A24240"/>
      <c r="B24240"/>
      <c r="C24240"/>
      <c r="D24240"/>
      <c r="E24240"/>
      <c r="F24240"/>
    </row>
    <row r="24241" spans="1:6" x14ac:dyDescent="0.2">
      <c r="A24241"/>
      <c r="B24241"/>
      <c r="C24241"/>
      <c r="D24241"/>
      <c r="E24241"/>
      <c r="F24241"/>
    </row>
    <row r="24242" spans="1:6" x14ac:dyDescent="0.2">
      <c r="A24242"/>
      <c r="B24242"/>
      <c r="C24242"/>
      <c r="D24242"/>
      <c r="E24242"/>
      <c r="F24242"/>
    </row>
    <row r="24243" spans="1:6" x14ac:dyDescent="0.2">
      <c r="A24243"/>
      <c r="B24243"/>
      <c r="C24243"/>
      <c r="D24243"/>
      <c r="E24243"/>
      <c r="F24243"/>
    </row>
    <row r="24244" spans="1:6" x14ac:dyDescent="0.2">
      <c r="A24244"/>
      <c r="B24244"/>
      <c r="C24244"/>
      <c r="D24244"/>
      <c r="E24244"/>
      <c r="F24244"/>
    </row>
    <row r="24245" spans="1:6" x14ac:dyDescent="0.2">
      <c r="A24245"/>
      <c r="B24245"/>
      <c r="C24245"/>
      <c r="D24245"/>
      <c r="E24245"/>
      <c r="F24245"/>
    </row>
    <row r="24246" spans="1:6" x14ac:dyDescent="0.2">
      <c r="A24246"/>
      <c r="B24246"/>
      <c r="C24246"/>
      <c r="D24246"/>
      <c r="E24246"/>
      <c r="F24246"/>
    </row>
    <row r="24247" spans="1:6" x14ac:dyDescent="0.2">
      <c r="A24247"/>
      <c r="B24247"/>
      <c r="C24247"/>
      <c r="D24247"/>
      <c r="E24247"/>
      <c r="F24247"/>
    </row>
    <row r="24248" spans="1:6" x14ac:dyDescent="0.2">
      <c r="A24248"/>
      <c r="B24248"/>
      <c r="C24248"/>
      <c r="D24248"/>
      <c r="E24248"/>
      <c r="F24248"/>
    </row>
    <row r="24249" spans="1:6" x14ac:dyDescent="0.2">
      <c r="A24249"/>
      <c r="B24249"/>
      <c r="C24249"/>
      <c r="D24249"/>
      <c r="E24249"/>
      <c r="F24249"/>
    </row>
    <row r="24250" spans="1:6" x14ac:dyDescent="0.2">
      <c r="A24250"/>
      <c r="B24250"/>
      <c r="C24250"/>
      <c r="D24250"/>
      <c r="E24250"/>
      <c r="F24250"/>
    </row>
    <row r="24251" spans="1:6" x14ac:dyDescent="0.2">
      <c r="A24251"/>
      <c r="B24251"/>
      <c r="C24251"/>
      <c r="D24251"/>
      <c r="E24251"/>
      <c r="F24251"/>
    </row>
    <row r="24252" spans="1:6" x14ac:dyDescent="0.2">
      <c r="A24252"/>
      <c r="B24252"/>
      <c r="C24252"/>
      <c r="D24252"/>
      <c r="E24252"/>
      <c r="F24252"/>
    </row>
    <row r="24253" spans="1:6" x14ac:dyDescent="0.2">
      <c r="A24253"/>
      <c r="B24253"/>
      <c r="C24253"/>
      <c r="D24253"/>
      <c r="E24253"/>
      <c r="F24253"/>
    </row>
    <row r="24254" spans="1:6" x14ac:dyDescent="0.2">
      <c r="A24254"/>
      <c r="B24254"/>
      <c r="C24254"/>
      <c r="D24254"/>
      <c r="E24254"/>
      <c r="F24254"/>
    </row>
    <row r="24255" spans="1:6" x14ac:dyDescent="0.2">
      <c r="A24255"/>
      <c r="B24255"/>
      <c r="C24255"/>
      <c r="D24255"/>
      <c r="E24255"/>
      <c r="F24255"/>
    </row>
    <row r="24256" spans="1:6" x14ac:dyDescent="0.2">
      <c r="A24256"/>
      <c r="B24256"/>
      <c r="C24256"/>
      <c r="D24256"/>
      <c r="E24256"/>
      <c r="F24256"/>
    </row>
    <row r="24257" spans="1:6" x14ac:dyDescent="0.2">
      <c r="A24257"/>
      <c r="B24257"/>
      <c r="C24257"/>
      <c r="D24257"/>
      <c r="E24257"/>
      <c r="F24257"/>
    </row>
    <row r="24258" spans="1:6" x14ac:dyDescent="0.2">
      <c r="A24258"/>
      <c r="B24258"/>
      <c r="C24258"/>
      <c r="D24258"/>
      <c r="E24258"/>
      <c r="F24258"/>
    </row>
    <row r="24259" spans="1:6" x14ac:dyDescent="0.2">
      <c r="A24259"/>
      <c r="B24259"/>
      <c r="C24259"/>
      <c r="D24259"/>
      <c r="E24259"/>
      <c r="F24259"/>
    </row>
    <row r="24260" spans="1:6" x14ac:dyDescent="0.2">
      <c r="A24260"/>
      <c r="B24260"/>
      <c r="C24260"/>
      <c r="D24260"/>
      <c r="E24260"/>
      <c r="F24260"/>
    </row>
    <row r="24261" spans="1:6" x14ac:dyDescent="0.2">
      <c r="A24261"/>
      <c r="B24261"/>
      <c r="C24261"/>
      <c r="D24261"/>
      <c r="E24261"/>
      <c r="F24261"/>
    </row>
    <row r="24262" spans="1:6" x14ac:dyDescent="0.2">
      <c r="A24262"/>
      <c r="B24262"/>
      <c r="C24262"/>
      <c r="D24262"/>
      <c r="E24262"/>
      <c r="F24262"/>
    </row>
    <row r="24263" spans="1:6" x14ac:dyDescent="0.2">
      <c r="A24263"/>
      <c r="B24263"/>
      <c r="C24263"/>
      <c r="D24263"/>
      <c r="E24263"/>
      <c r="F24263"/>
    </row>
    <row r="24264" spans="1:6" x14ac:dyDescent="0.2">
      <c r="A24264"/>
      <c r="B24264"/>
      <c r="C24264"/>
      <c r="D24264"/>
      <c r="E24264"/>
      <c r="F24264"/>
    </row>
    <row r="24265" spans="1:6" x14ac:dyDescent="0.2">
      <c r="A24265"/>
      <c r="B24265"/>
      <c r="C24265"/>
      <c r="D24265"/>
      <c r="E24265"/>
      <c r="F24265"/>
    </row>
    <row r="24266" spans="1:6" x14ac:dyDescent="0.2">
      <c r="A24266"/>
      <c r="B24266"/>
      <c r="C24266"/>
      <c r="D24266"/>
      <c r="E24266"/>
      <c r="F24266"/>
    </row>
    <row r="24267" spans="1:6" x14ac:dyDescent="0.2">
      <c r="A24267"/>
      <c r="B24267"/>
      <c r="C24267"/>
      <c r="D24267"/>
      <c r="E24267"/>
      <c r="F24267"/>
    </row>
    <row r="24268" spans="1:6" x14ac:dyDescent="0.2">
      <c r="A24268"/>
      <c r="B24268"/>
      <c r="C24268"/>
      <c r="D24268"/>
      <c r="E24268"/>
      <c r="F24268"/>
    </row>
    <row r="24269" spans="1:6" x14ac:dyDescent="0.2">
      <c r="A24269"/>
      <c r="B24269"/>
      <c r="C24269"/>
      <c r="D24269"/>
      <c r="E24269"/>
      <c r="F24269"/>
    </row>
    <row r="24270" spans="1:6" x14ac:dyDescent="0.2">
      <c r="A24270"/>
      <c r="B24270"/>
      <c r="C24270"/>
      <c r="D24270"/>
      <c r="E24270"/>
      <c r="F24270"/>
    </row>
    <row r="24271" spans="1:6" x14ac:dyDescent="0.2">
      <c r="A24271"/>
      <c r="B24271"/>
      <c r="C24271"/>
      <c r="D24271"/>
      <c r="E24271"/>
      <c r="F24271"/>
    </row>
    <row r="24272" spans="1:6" x14ac:dyDescent="0.2">
      <c r="A24272"/>
      <c r="B24272"/>
      <c r="C24272"/>
      <c r="D24272"/>
      <c r="E24272"/>
      <c r="F24272"/>
    </row>
    <row r="24273" spans="1:6" x14ac:dyDescent="0.2">
      <c r="A24273"/>
      <c r="B24273"/>
      <c r="C24273"/>
      <c r="D24273"/>
      <c r="E24273"/>
      <c r="F24273"/>
    </row>
    <row r="24274" spans="1:6" x14ac:dyDescent="0.2">
      <c r="A24274"/>
      <c r="B24274"/>
      <c r="C24274"/>
      <c r="D24274"/>
      <c r="E24274"/>
      <c r="F24274"/>
    </row>
    <row r="24275" spans="1:6" x14ac:dyDescent="0.2">
      <c r="A24275"/>
      <c r="B24275"/>
      <c r="C24275"/>
      <c r="D24275"/>
      <c r="E24275"/>
      <c r="F24275"/>
    </row>
    <row r="24276" spans="1:6" x14ac:dyDescent="0.2">
      <c r="A24276"/>
      <c r="B24276"/>
      <c r="C24276"/>
      <c r="D24276"/>
      <c r="E24276"/>
      <c r="F24276"/>
    </row>
    <row r="24277" spans="1:6" x14ac:dyDescent="0.2">
      <c r="A24277"/>
      <c r="B24277"/>
      <c r="C24277"/>
      <c r="D24277"/>
      <c r="E24277"/>
      <c r="F24277"/>
    </row>
    <row r="24278" spans="1:6" x14ac:dyDescent="0.2">
      <c r="A24278"/>
      <c r="B24278"/>
      <c r="C24278"/>
      <c r="D24278"/>
      <c r="E24278"/>
      <c r="F24278"/>
    </row>
    <row r="24279" spans="1:6" x14ac:dyDescent="0.2">
      <c r="A24279"/>
      <c r="B24279"/>
      <c r="C24279"/>
      <c r="D24279"/>
      <c r="E24279"/>
      <c r="F24279"/>
    </row>
    <row r="24280" spans="1:6" x14ac:dyDescent="0.2">
      <c r="A24280"/>
      <c r="B24280"/>
      <c r="C24280"/>
      <c r="D24280"/>
      <c r="E24280"/>
      <c r="F24280"/>
    </row>
    <row r="24281" spans="1:6" x14ac:dyDescent="0.2">
      <c r="A24281"/>
      <c r="B24281"/>
      <c r="C24281"/>
      <c r="D24281"/>
      <c r="E24281"/>
      <c r="F24281"/>
    </row>
    <row r="24282" spans="1:6" x14ac:dyDescent="0.2">
      <c r="A24282"/>
      <c r="B24282"/>
      <c r="C24282"/>
      <c r="D24282"/>
      <c r="E24282"/>
      <c r="F24282"/>
    </row>
    <row r="24283" spans="1:6" x14ac:dyDescent="0.2">
      <c r="A24283"/>
      <c r="B24283"/>
      <c r="C24283"/>
      <c r="D24283"/>
      <c r="E24283"/>
      <c r="F24283"/>
    </row>
    <row r="24284" spans="1:6" x14ac:dyDescent="0.2">
      <c r="A24284"/>
      <c r="B24284"/>
      <c r="C24284"/>
      <c r="D24284"/>
      <c r="E24284"/>
      <c r="F24284"/>
    </row>
    <row r="24285" spans="1:6" x14ac:dyDescent="0.2">
      <c r="A24285"/>
      <c r="B24285"/>
      <c r="C24285"/>
      <c r="D24285"/>
      <c r="E24285"/>
      <c r="F24285"/>
    </row>
    <row r="24286" spans="1:6" x14ac:dyDescent="0.2">
      <c r="A24286"/>
      <c r="B24286"/>
      <c r="C24286"/>
      <c r="D24286"/>
      <c r="E24286"/>
      <c r="F24286"/>
    </row>
    <row r="24287" spans="1:6" x14ac:dyDescent="0.2">
      <c r="A24287"/>
      <c r="B24287"/>
      <c r="C24287"/>
      <c r="D24287"/>
      <c r="E24287"/>
      <c r="F24287"/>
    </row>
    <row r="24288" spans="1:6" x14ac:dyDescent="0.2">
      <c r="A24288"/>
      <c r="B24288"/>
      <c r="C24288"/>
      <c r="D24288"/>
      <c r="E24288"/>
      <c r="F24288"/>
    </row>
    <row r="24289" spans="1:6" x14ac:dyDescent="0.2">
      <c r="A24289"/>
      <c r="B24289"/>
      <c r="C24289"/>
      <c r="D24289"/>
      <c r="E24289"/>
      <c r="F24289"/>
    </row>
    <row r="24290" spans="1:6" x14ac:dyDescent="0.2">
      <c r="A24290"/>
      <c r="B24290"/>
      <c r="C24290"/>
      <c r="D24290"/>
      <c r="E24290"/>
      <c r="F24290"/>
    </row>
    <row r="24291" spans="1:6" x14ac:dyDescent="0.2">
      <c r="A24291"/>
      <c r="B24291"/>
      <c r="C24291"/>
      <c r="D24291"/>
      <c r="E24291"/>
      <c r="F24291"/>
    </row>
    <row r="24292" spans="1:6" x14ac:dyDescent="0.2">
      <c r="A24292"/>
      <c r="B24292"/>
      <c r="C24292"/>
      <c r="D24292"/>
      <c r="E24292"/>
      <c r="F24292"/>
    </row>
    <row r="24293" spans="1:6" x14ac:dyDescent="0.2">
      <c r="A24293"/>
      <c r="B24293"/>
      <c r="C24293"/>
      <c r="D24293"/>
      <c r="E24293"/>
      <c r="F24293"/>
    </row>
    <row r="24294" spans="1:6" x14ac:dyDescent="0.2">
      <c r="A24294"/>
      <c r="B24294"/>
      <c r="C24294"/>
      <c r="D24294"/>
      <c r="E24294"/>
      <c r="F24294"/>
    </row>
    <row r="24295" spans="1:6" x14ac:dyDescent="0.2">
      <c r="A24295"/>
      <c r="B24295"/>
      <c r="C24295"/>
      <c r="D24295"/>
      <c r="E24295"/>
      <c r="F24295"/>
    </row>
    <row r="24296" spans="1:6" x14ac:dyDescent="0.2">
      <c r="A24296"/>
      <c r="B24296"/>
      <c r="C24296"/>
      <c r="D24296"/>
      <c r="E24296"/>
      <c r="F24296"/>
    </row>
    <row r="24297" spans="1:6" x14ac:dyDescent="0.2">
      <c r="A24297"/>
      <c r="B24297"/>
      <c r="C24297"/>
      <c r="D24297"/>
      <c r="E24297"/>
      <c r="F24297"/>
    </row>
    <row r="24298" spans="1:6" x14ac:dyDescent="0.2">
      <c r="A24298"/>
      <c r="B24298"/>
      <c r="C24298"/>
      <c r="D24298"/>
      <c r="E24298"/>
      <c r="F24298"/>
    </row>
    <row r="24299" spans="1:6" x14ac:dyDescent="0.2">
      <c r="A24299"/>
      <c r="B24299"/>
      <c r="C24299"/>
      <c r="D24299"/>
      <c r="E24299"/>
      <c r="F24299"/>
    </row>
    <row r="24300" spans="1:6" x14ac:dyDescent="0.2">
      <c r="A24300"/>
      <c r="B24300"/>
      <c r="C24300"/>
      <c r="D24300"/>
      <c r="E24300"/>
      <c r="F24300"/>
    </row>
    <row r="24301" spans="1:6" x14ac:dyDescent="0.2">
      <c r="A24301"/>
      <c r="B24301"/>
      <c r="C24301"/>
      <c r="D24301"/>
      <c r="E24301"/>
      <c r="F24301"/>
    </row>
    <row r="24302" spans="1:6" x14ac:dyDescent="0.2">
      <c r="A24302"/>
      <c r="B24302"/>
      <c r="C24302"/>
      <c r="D24302"/>
      <c r="E24302"/>
      <c r="F24302"/>
    </row>
    <row r="24303" spans="1:6" x14ac:dyDescent="0.2">
      <c r="A24303"/>
      <c r="B24303"/>
      <c r="C24303"/>
      <c r="D24303"/>
      <c r="E24303"/>
      <c r="F24303"/>
    </row>
    <row r="24304" spans="1:6" x14ac:dyDescent="0.2">
      <c r="A24304"/>
      <c r="B24304"/>
      <c r="C24304"/>
      <c r="D24304"/>
      <c r="E24304"/>
      <c r="F24304"/>
    </row>
    <row r="24305" spans="1:6" x14ac:dyDescent="0.2">
      <c r="A24305"/>
      <c r="B24305"/>
      <c r="C24305"/>
      <c r="D24305"/>
      <c r="E24305"/>
      <c r="F24305"/>
    </row>
    <row r="24306" spans="1:6" x14ac:dyDescent="0.2">
      <c r="A24306"/>
      <c r="B24306"/>
      <c r="C24306"/>
      <c r="D24306"/>
      <c r="E24306"/>
      <c r="F24306"/>
    </row>
    <row r="24307" spans="1:6" x14ac:dyDescent="0.2">
      <c r="A24307"/>
      <c r="B24307"/>
      <c r="C24307"/>
      <c r="D24307"/>
      <c r="E24307"/>
      <c r="F24307"/>
    </row>
    <row r="24308" spans="1:6" x14ac:dyDescent="0.2">
      <c r="A24308"/>
      <c r="B24308"/>
      <c r="C24308"/>
      <c r="D24308"/>
      <c r="E24308"/>
      <c r="F24308"/>
    </row>
    <row r="24309" spans="1:6" x14ac:dyDescent="0.2">
      <c r="A24309"/>
      <c r="B24309"/>
      <c r="C24309"/>
      <c r="D24309"/>
      <c r="E24309"/>
      <c r="F24309"/>
    </row>
    <row r="24310" spans="1:6" x14ac:dyDescent="0.2">
      <c r="A24310"/>
      <c r="B24310"/>
      <c r="C24310"/>
      <c r="D24310"/>
      <c r="E24310"/>
      <c r="F24310"/>
    </row>
    <row r="24311" spans="1:6" x14ac:dyDescent="0.2">
      <c r="A24311"/>
      <c r="B24311"/>
      <c r="C24311"/>
      <c r="D24311"/>
      <c r="E24311"/>
      <c r="F24311"/>
    </row>
    <row r="24312" spans="1:6" x14ac:dyDescent="0.2">
      <c r="A24312"/>
      <c r="B24312"/>
      <c r="C24312"/>
      <c r="D24312"/>
      <c r="E24312"/>
      <c r="F24312"/>
    </row>
    <row r="24313" spans="1:6" x14ac:dyDescent="0.2">
      <c r="A24313"/>
      <c r="B24313"/>
      <c r="C24313"/>
      <c r="D24313"/>
      <c r="E24313"/>
      <c r="F24313"/>
    </row>
    <row r="24314" spans="1:6" x14ac:dyDescent="0.2">
      <c r="A24314"/>
      <c r="B24314"/>
      <c r="C24314"/>
      <c r="D24314"/>
      <c r="E24314"/>
      <c r="F24314"/>
    </row>
    <row r="24315" spans="1:6" x14ac:dyDescent="0.2">
      <c r="A24315"/>
      <c r="B24315"/>
      <c r="C24315"/>
      <c r="D24315"/>
      <c r="E24315"/>
      <c r="F24315"/>
    </row>
    <row r="24316" spans="1:6" x14ac:dyDescent="0.2">
      <c r="A24316"/>
      <c r="B24316"/>
      <c r="C24316"/>
      <c r="D24316"/>
      <c r="E24316"/>
      <c r="F24316"/>
    </row>
    <row r="24317" spans="1:6" x14ac:dyDescent="0.2">
      <c r="A24317"/>
      <c r="B24317"/>
      <c r="C24317"/>
      <c r="D24317"/>
      <c r="E24317"/>
      <c r="F24317"/>
    </row>
    <row r="24318" spans="1:6" x14ac:dyDescent="0.2">
      <c r="A24318"/>
      <c r="B24318"/>
      <c r="C24318"/>
      <c r="D24318"/>
      <c r="E24318"/>
      <c r="F24318"/>
    </row>
    <row r="24319" spans="1:6" x14ac:dyDescent="0.2">
      <c r="A24319"/>
      <c r="B24319"/>
      <c r="C24319"/>
      <c r="D24319"/>
      <c r="E24319"/>
      <c r="F24319"/>
    </row>
    <row r="24320" spans="1:6" x14ac:dyDescent="0.2">
      <c r="A24320"/>
      <c r="B24320"/>
      <c r="C24320"/>
      <c r="D24320"/>
      <c r="E24320"/>
      <c r="F24320"/>
    </row>
    <row r="24321" spans="1:6" x14ac:dyDescent="0.2">
      <c r="A24321"/>
      <c r="B24321"/>
      <c r="C24321"/>
      <c r="D24321"/>
      <c r="E24321"/>
      <c r="F24321"/>
    </row>
    <row r="24322" spans="1:6" x14ac:dyDescent="0.2">
      <c r="A24322"/>
      <c r="B24322"/>
      <c r="C24322"/>
      <c r="D24322"/>
      <c r="E24322"/>
      <c r="F24322"/>
    </row>
    <row r="24323" spans="1:6" x14ac:dyDescent="0.2">
      <c r="A24323"/>
      <c r="B24323"/>
      <c r="C24323"/>
      <c r="D24323"/>
      <c r="E24323"/>
      <c r="F24323"/>
    </row>
    <row r="24324" spans="1:6" x14ac:dyDescent="0.2">
      <c r="A24324"/>
      <c r="B24324"/>
      <c r="C24324"/>
      <c r="D24324"/>
      <c r="E24324"/>
      <c r="F24324"/>
    </row>
    <row r="24325" spans="1:6" x14ac:dyDescent="0.2">
      <c r="A24325"/>
      <c r="B24325"/>
      <c r="C24325"/>
      <c r="D24325"/>
      <c r="E24325"/>
      <c r="F24325"/>
    </row>
    <row r="24326" spans="1:6" x14ac:dyDescent="0.2">
      <c r="A24326"/>
      <c r="B24326"/>
      <c r="C24326"/>
      <c r="D24326"/>
      <c r="E24326"/>
      <c r="F24326"/>
    </row>
    <row r="24327" spans="1:6" x14ac:dyDescent="0.2">
      <c r="A24327"/>
      <c r="B24327"/>
      <c r="C24327"/>
      <c r="D24327"/>
      <c r="E24327"/>
      <c r="F24327"/>
    </row>
    <row r="24328" spans="1:6" x14ac:dyDescent="0.2">
      <c r="A24328"/>
      <c r="B24328"/>
      <c r="C24328"/>
      <c r="D24328"/>
      <c r="E24328"/>
      <c r="F24328"/>
    </row>
    <row r="24329" spans="1:6" x14ac:dyDescent="0.2">
      <c r="A24329"/>
      <c r="B24329"/>
      <c r="C24329"/>
      <c r="D24329"/>
      <c r="E24329"/>
      <c r="F24329"/>
    </row>
    <row r="24330" spans="1:6" x14ac:dyDescent="0.2">
      <c r="A24330"/>
      <c r="B24330"/>
      <c r="C24330"/>
      <c r="D24330"/>
      <c r="E24330"/>
      <c r="F24330"/>
    </row>
    <row r="24331" spans="1:6" x14ac:dyDescent="0.2">
      <c r="A24331"/>
      <c r="B24331"/>
      <c r="C24331"/>
      <c r="D24331"/>
      <c r="E24331"/>
      <c r="F24331"/>
    </row>
    <row r="24332" spans="1:6" x14ac:dyDescent="0.2">
      <c r="A24332"/>
      <c r="B24332"/>
      <c r="C24332"/>
      <c r="D24332"/>
      <c r="E24332"/>
      <c r="F24332"/>
    </row>
    <row r="24333" spans="1:6" x14ac:dyDescent="0.2">
      <c r="A24333"/>
      <c r="B24333"/>
      <c r="C24333"/>
      <c r="D24333"/>
      <c r="E24333"/>
      <c r="F24333"/>
    </row>
    <row r="24334" spans="1:6" x14ac:dyDescent="0.2">
      <c r="A24334"/>
      <c r="B24334"/>
      <c r="C24334"/>
      <c r="D24334"/>
      <c r="E24334"/>
      <c r="F24334"/>
    </row>
    <row r="24335" spans="1:6" x14ac:dyDescent="0.2">
      <c r="A24335"/>
      <c r="B24335"/>
      <c r="C24335"/>
      <c r="D24335"/>
      <c r="E24335"/>
      <c r="F24335"/>
    </row>
    <row r="24336" spans="1:6" x14ac:dyDescent="0.2">
      <c r="A24336"/>
      <c r="B24336"/>
      <c r="C24336"/>
      <c r="D24336"/>
      <c r="E24336"/>
      <c r="F24336"/>
    </row>
    <row r="24337" spans="1:6" x14ac:dyDescent="0.2">
      <c r="A24337"/>
      <c r="B24337"/>
      <c r="C24337"/>
      <c r="D24337"/>
      <c r="E24337"/>
      <c r="F24337"/>
    </row>
    <row r="24338" spans="1:6" x14ac:dyDescent="0.2">
      <c r="A24338"/>
      <c r="B24338"/>
      <c r="C24338"/>
      <c r="D24338"/>
      <c r="E24338"/>
      <c r="F24338"/>
    </row>
    <row r="24339" spans="1:6" x14ac:dyDescent="0.2">
      <c r="A24339"/>
      <c r="B24339"/>
      <c r="C24339"/>
      <c r="D24339"/>
      <c r="E24339"/>
      <c r="F24339"/>
    </row>
    <row r="24340" spans="1:6" x14ac:dyDescent="0.2">
      <c r="A24340"/>
      <c r="B24340"/>
      <c r="C24340"/>
      <c r="D24340"/>
      <c r="E24340"/>
      <c r="F24340"/>
    </row>
    <row r="24341" spans="1:6" x14ac:dyDescent="0.2">
      <c r="A24341"/>
      <c r="B24341"/>
      <c r="C24341"/>
      <c r="D24341"/>
      <c r="E24341"/>
      <c r="F24341"/>
    </row>
    <row r="24342" spans="1:6" x14ac:dyDescent="0.2">
      <c r="A24342"/>
      <c r="B24342"/>
      <c r="C24342"/>
      <c r="D24342"/>
      <c r="E24342"/>
      <c r="F24342"/>
    </row>
    <row r="24343" spans="1:6" x14ac:dyDescent="0.2">
      <c r="A24343"/>
      <c r="B24343"/>
      <c r="C24343"/>
      <c r="D24343"/>
      <c r="E24343"/>
      <c r="F24343"/>
    </row>
    <row r="24344" spans="1:6" x14ac:dyDescent="0.2">
      <c r="A24344"/>
      <c r="B24344"/>
      <c r="C24344"/>
      <c r="D24344"/>
      <c r="E24344"/>
      <c r="F24344"/>
    </row>
    <row r="24345" spans="1:6" x14ac:dyDescent="0.2">
      <c r="A24345"/>
      <c r="B24345"/>
      <c r="C24345"/>
      <c r="D24345"/>
      <c r="E24345"/>
      <c r="F24345"/>
    </row>
    <row r="24346" spans="1:6" x14ac:dyDescent="0.2">
      <c r="A24346"/>
      <c r="B24346"/>
      <c r="C24346"/>
      <c r="D24346"/>
      <c r="E24346"/>
      <c r="F24346"/>
    </row>
    <row r="24347" spans="1:6" x14ac:dyDescent="0.2">
      <c r="A24347"/>
      <c r="B24347"/>
      <c r="C24347"/>
      <c r="D24347"/>
      <c r="E24347"/>
      <c r="F24347"/>
    </row>
    <row r="24348" spans="1:6" x14ac:dyDescent="0.2">
      <c r="A24348"/>
      <c r="B24348"/>
      <c r="C24348"/>
      <c r="D24348"/>
      <c r="E24348"/>
      <c r="F24348"/>
    </row>
    <row r="24349" spans="1:6" x14ac:dyDescent="0.2">
      <c r="A24349"/>
      <c r="B24349"/>
      <c r="C24349"/>
      <c r="D24349"/>
      <c r="E24349"/>
      <c r="F24349"/>
    </row>
    <row r="24350" spans="1:6" x14ac:dyDescent="0.2">
      <c r="A24350"/>
      <c r="B24350"/>
      <c r="C24350"/>
      <c r="D24350"/>
      <c r="E24350"/>
      <c r="F24350"/>
    </row>
    <row r="24351" spans="1:6" x14ac:dyDescent="0.2">
      <c r="A24351"/>
      <c r="B24351"/>
      <c r="C24351"/>
      <c r="D24351"/>
      <c r="E24351"/>
      <c r="F24351"/>
    </row>
    <row r="24352" spans="1:6" x14ac:dyDescent="0.2">
      <c r="A24352"/>
      <c r="B24352"/>
      <c r="C24352"/>
      <c r="D24352"/>
      <c r="E24352"/>
      <c r="F24352"/>
    </row>
    <row r="24353" spans="1:6" x14ac:dyDescent="0.2">
      <c r="A24353"/>
      <c r="B24353"/>
      <c r="C24353"/>
      <c r="D24353"/>
      <c r="E24353"/>
      <c r="F24353"/>
    </row>
    <row r="24354" spans="1:6" x14ac:dyDescent="0.2">
      <c r="A24354"/>
      <c r="B24354"/>
      <c r="C24354"/>
      <c r="D24354"/>
      <c r="E24354"/>
      <c r="F24354"/>
    </row>
    <row r="24355" spans="1:6" x14ac:dyDescent="0.2">
      <c r="A24355"/>
      <c r="B24355"/>
      <c r="C24355"/>
      <c r="D24355"/>
      <c r="E24355"/>
      <c r="F24355"/>
    </row>
    <row r="24356" spans="1:6" x14ac:dyDescent="0.2">
      <c r="A24356"/>
      <c r="B24356"/>
      <c r="C24356"/>
      <c r="D24356"/>
      <c r="E24356"/>
      <c r="F24356"/>
    </row>
    <row r="24357" spans="1:6" x14ac:dyDescent="0.2">
      <c r="A24357"/>
      <c r="B24357"/>
      <c r="C24357"/>
      <c r="D24357"/>
      <c r="E24357"/>
      <c r="F24357"/>
    </row>
    <row r="24358" spans="1:6" x14ac:dyDescent="0.2">
      <c r="A24358"/>
      <c r="B24358"/>
      <c r="C24358"/>
      <c r="D24358"/>
      <c r="E24358"/>
      <c r="F24358"/>
    </row>
    <row r="24359" spans="1:6" x14ac:dyDescent="0.2">
      <c r="A24359"/>
      <c r="B24359"/>
      <c r="C24359"/>
      <c r="D24359"/>
      <c r="E24359"/>
      <c r="F24359"/>
    </row>
    <row r="24360" spans="1:6" x14ac:dyDescent="0.2">
      <c r="A24360"/>
      <c r="B24360"/>
      <c r="C24360"/>
      <c r="D24360"/>
      <c r="E24360"/>
      <c r="F24360"/>
    </row>
    <row r="24361" spans="1:6" x14ac:dyDescent="0.2">
      <c r="A24361"/>
      <c r="B24361"/>
      <c r="C24361"/>
      <c r="D24361"/>
      <c r="E24361"/>
      <c r="F24361"/>
    </row>
    <row r="24362" spans="1:6" x14ac:dyDescent="0.2">
      <c r="A24362"/>
      <c r="B24362"/>
      <c r="C24362"/>
      <c r="D24362"/>
      <c r="E24362"/>
      <c r="F24362"/>
    </row>
    <row r="24363" spans="1:6" x14ac:dyDescent="0.2">
      <c r="A24363"/>
      <c r="B24363"/>
      <c r="C24363"/>
      <c r="D24363"/>
      <c r="E24363"/>
      <c r="F24363"/>
    </row>
    <row r="24364" spans="1:6" x14ac:dyDescent="0.2">
      <c r="A24364"/>
      <c r="B24364"/>
      <c r="C24364"/>
      <c r="D24364"/>
      <c r="E24364"/>
      <c r="F24364"/>
    </row>
    <row r="24365" spans="1:6" x14ac:dyDescent="0.2">
      <c r="A24365"/>
      <c r="B24365"/>
      <c r="C24365"/>
      <c r="D24365"/>
      <c r="E24365"/>
      <c r="F24365"/>
    </row>
    <row r="24366" spans="1:6" x14ac:dyDescent="0.2">
      <c r="A24366"/>
      <c r="B24366"/>
      <c r="C24366"/>
      <c r="D24366"/>
      <c r="E24366"/>
      <c r="F24366"/>
    </row>
    <row r="24367" spans="1:6" x14ac:dyDescent="0.2">
      <c r="A24367"/>
      <c r="B24367"/>
      <c r="C24367"/>
      <c r="D24367"/>
      <c r="E24367"/>
      <c r="F24367"/>
    </row>
    <row r="24368" spans="1:6" x14ac:dyDescent="0.2">
      <c r="A24368"/>
      <c r="B24368"/>
      <c r="C24368"/>
      <c r="D24368"/>
      <c r="E24368"/>
      <c r="F24368"/>
    </row>
    <row r="24369" spans="1:6" x14ac:dyDescent="0.2">
      <c r="A24369"/>
      <c r="B24369"/>
      <c r="C24369"/>
      <c r="D24369"/>
      <c r="E24369"/>
      <c r="F24369"/>
    </row>
    <row r="24370" spans="1:6" x14ac:dyDescent="0.2">
      <c r="A24370"/>
      <c r="B24370"/>
      <c r="C24370"/>
      <c r="D24370"/>
      <c r="E24370"/>
      <c r="F24370"/>
    </row>
    <row r="24371" spans="1:6" x14ac:dyDescent="0.2">
      <c r="A24371"/>
      <c r="B24371"/>
      <c r="C24371"/>
      <c r="D24371"/>
      <c r="E24371"/>
      <c r="F24371"/>
    </row>
    <row r="24372" spans="1:6" x14ac:dyDescent="0.2">
      <c r="A24372"/>
      <c r="B24372"/>
      <c r="C24372"/>
      <c r="D24372"/>
      <c r="E24372"/>
      <c r="F24372"/>
    </row>
    <row r="24373" spans="1:6" x14ac:dyDescent="0.2">
      <c r="A24373"/>
      <c r="B24373"/>
      <c r="C24373"/>
      <c r="D24373"/>
      <c r="E24373"/>
      <c r="F24373"/>
    </row>
    <row r="24374" spans="1:6" x14ac:dyDescent="0.2">
      <c r="A24374"/>
      <c r="B24374"/>
      <c r="C24374"/>
      <c r="D24374"/>
      <c r="E24374"/>
      <c r="F24374"/>
    </row>
    <row r="24375" spans="1:6" x14ac:dyDescent="0.2">
      <c r="A24375"/>
      <c r="B24375"/>
      <c r="C24375"/>
      <c r="D24375"/>
      <c r="E24375"/>
      <c r="F24375"/>
    </row>
    <row r="24376" spans="1:6" x14ac:dyDescent="0.2">
      <c r="A24376"/>
      <c r="B24376"/>
      <c r="C24376"/>
      <c r="D24376"/>
      <c r="E24376"/>
      <c r="F24376"/>
    </row>
    <row r="24377" spans="1:6" x14ac:dyDescent="0.2">
      <c r="A24377"/>
      <c r="B24377"/>
      <c r="C24377"/>
      <c r="D24377"/>
      <c r="E24377"/>
      <c r="F24377"/>
    </row>
    <row r="24378" spans="1:6" x14ac:dyDescent="0.2">
      <c r="A24378"/>
      <c r="B24378"/>
      <c r="C24378"/>
      <c r="D24378"/>
      <c r="E24378"/>
      <c r="F24378"/>
    </row>
    <row r="24379" spans="1:6" x14ac:dyDescent="0.2">
      <c r="A24379"/>
      <c r="B24379"/>
      <c r="C24379"/>
      <c r="D24379"/>
      <c r="E24379"/>
      <c r="F24379"/>
    </row>
    <row r="24380" spans="1:6" x14ac:dyDescent="0.2">
      <c r="A24380"/>
      <c r="B24380"/>
      <c r="C24380"/>
      <c r="D24380"/>
      <c r="E24380"/>
      <c r="F24380"/>
    </row>
    <row r="24381" spans="1:6" x14ac:dyDescent="0.2">
      <c r="A24381"/>
      <c r="B24381"/>
      <c r="C24381"/>
      <c r="D24381"/>
      <c r="E24381"/>
      <c r="F24381"/>
    </row>
    <row r="24382" spans="1:6" x14ac:dyDescent="0.2">
      <c r="A24382"/>
      <c r="B24382"/>
      <c r="C24382"/>
      <c r="D24382"/>
      <c r="E24382"/>
      <c r="F24382"/>
    </row>
    <row r="24383" spans="1:6" x14ac:dyDescent="0.2">
      <c r="A24383"/>
      <c r="B24383"/>
      <c r="C24383"/>
      <c r="D24383"/>
      <c r="E24383"/>
      <c r="F24383"/>
    </row>
    <row r="24384" spans="1:6" x14ac:dyDescent="0.2">
      <c r="A24384"/>
      <c r="B24384"/>
      <c r="C24384"/>
      <c r="D24384"/>
      <c r="E24384"/>
      <c r="F24384"/>
    </row>
    <row r="24385" spans="1:6" x14ac:dyDescent="0.2">
      <c r="A24385"/>
      <c r="B24385"/>
      <c r="C24385"/>
      <c r="D24385"/>
      <c r="E24385"/>
      <c r="F24385"/>
    </row>
    <row r="24386" spans="1:6" x14ac:dyDescent="0.2">
      <c r="A24386"/>
      <c r="B24386"/>
      <c r="C24386"/>
      <c r="D24386"/>
      <c r="E24386"/>
      <c r="F24386"/>
    </row>
    <row r="24387" spans="1:6" x14ac:dyDescent="0.2">
      <c r="A24387"/>
      <c r="B24387"/>
      <c r="C24387"/>
      <c r="D24387"/>
      <c r="E24387"/>
      <c r="F24387"/>
    </row>
    <row r="24388" spans="1:6" x14ac:dyDescent="0.2">
      <c r="A24388"/>
      <c r="B24388"/>
      <c r="C24388"/>
      <c r="D24388"/>
      <c r="E24388"/>
      <c r="F24388"/>
    </row>
    <row r="24389" spans="1:6" x14ac:dyDescent="0.2">
      <c r="A24389"/>
      <c r="B24389"/>
      <c r="C24389"/>
      <c r="D24389"/>
      <c r="E24389"/>
      <c r="F24389"/>
    </row>
    <row r="24390" spans="1:6" x14ac:dyDescent="0.2">
      <c r="A24390"/>
      <c r="B24390"/>
      <c r="C24390"/>
      <c r="D24390"/>
      <c r="E24390"/>
      <c r="F24390"/>
    </row>
    <row r="24391" spans="1:6" x14ac:dyDescent="0.2">
      <c r="A24391"/>
      <c r="B24391"/>
      <c r="C24391"/>
      <c r="D24391"/>
      <c r="E24391"/>
      <c r="F24391"/>
    </row>
    <row r="24392" spans="1:6" x14ac:dyDescent="0.2">
      <c r="A24392"/>
      <c r="B24392"/>
      <c r="C24392"/>
      <c r="D24392"/>
      <c r="E24392"/>
      <c r="F24392"/>
    </row>
    <row r="24393" spans="1:6" x14ac:dyDescent="0.2">
      <c r="A24393"/>
      <c r="B24393"/>
      <c r="C24393"/>
      <c r="D24393"/>
      <c r="E24393"/>
      <c r="F24393"/>
    </row>
    <row r="24394" spans="1:6" x14ac:dyDescent="0.2">
      <c r="A24394"/>
      <c r="B24394"/>
      <c r="C24394"/>
      <c r="D24394"/>
      <c r="E24394"/>
      <c r="F24394"/>
    </row>
    <row r="24395" spans="1:6" x14ac:dyDescent="0.2">
      <c r="A24395"/>
      <c r="B24395"/>
      <c r="C24395"/>
      <c r="D24395"/>
      <c r="E24395"/>
      <c r="F24395"/>
    </row>
    <row r="24396" spans="1:6" x14ac:dyDescent="0.2">
      <c r="A24396"/>
      <c r="B24396"/>
      <c r="C24396"/>
      <c r="D24396"/>
      <c r="E24396"/>
      <c r="F24396"/>
    </row>
    <row r="24397" spans="1:6" x14ac:dyDescent="0.2">
      <c r="A24397"/>
      <c r="B24397"/>
      <c r="C24397"/>
      <c r="D24397"/>
      <c r="E24397"/>
      <c r="F24397"/>
    </row>
    <row r="24398" spans="1:6" x14ac:dyDescent="0.2">
      <c r="A24398"/>
      <c r="B24398"/>
      <c r="C24398"/>
      <c r="D24398"/>
      <c r="E24398"/>
      <c r="F24398"/>
    </row>
    <row r="24399" spans="1:6" x14ac:dyDescent="0.2">
      <c r="A24399"/>
      <c r="B24399"/>
      <c r="C24399"/>
      <c r="D24399"/>
      <c r="E24399"/>
      <c r="F24399"/>
    </row>
    <row r="24400" spans="1:6" x14ac:dyDescent="0.2">
      <c r="A24400"/>
      <c r="B24400"/>
      <c r="C24400"/>
      <c r="D24400"/>
      <c r="E24400"/>
      <c r="F24400"/>
    </row>
    <row r="24401" spans="1:6" x14ac:dyDescent="0.2">
      <c r="A24401"/>
      <c r="B24401"/>
      <c r="C24401"/>
      <c r="D24401"/>
      <c r="E24401"/>
      <c r="F24401"/>
    </row>
    <row r="24402" spans="1:6" x14ac:dyDescent="0.2">
      <c r="A24402"/>
      <c r="B24402"/>
      <c r="C24402"/>
      <c r="D24402"/>
      <c r="E24402"/>
      <c r="F24402"/>
    </row>
    <row r="24403" spans="1:6" x14ac:dyDescent="0.2">
      <c r="A24403"/>
      <c r="B24403"/>
      <c r="C24403"/>
      <c r="D24403"/>
      <c r="E24403"/>
      <c r="F24403"/>
    </row>
    <row r="24404" spans="1:6" x14ac:dyDescent="0.2">
      <c r="A24404"/>
      <c r="B24404"/>
      <c r="C24404"/>
      <c r="D24404"/>
      <c r="E24404"/>
      <c r="F24404"/>
    </row>
    <row r="24405" spans="1:6" x14ac:dyDescent="0.2">
      <c r="A24405"/>
      <c r="B24405"/>
      <c r="C24405"/>
      <c r="D24405"/>
      <c r="E24405"/>
      <c r="F24405"/>
    </row>
    <row r="24406" spans="1:6" x14ac:dyDescent="0.2">
      <c r="A24406"/>
      <c r="B24406"/>
      <c r="C24406"/>
      <c r="D24406"/>
      <c r="E24406"/>
      <c r="F24406"/>
    </row>
    <row r="24407" spans="1:6" x14ac:dyDescent="0.2">
      <c r="A24407"/>
      <c r="B24407"/>
      <c r="C24407"/>
      <c r="D24407"/>
      <c r="E24407"/>
      <c r="F24407"/>
    </row>
    <row r="24408" spans="1:6" x14ac:dyDescent="0.2">
      <c r="A24408"/>
      <c r="B24408"/>
      <c r="C24408"/>
      <c r="D24408"/>
      <c r="E24408"/>
      <c r="F24408"/>
    </row>
    <row r="24409" spans="1:6" x14ac:dyDescent="0.2">
      <c r="A24409"/>
      <c r="B24409"/>
      <c r="C24409"/>
      <c r="D24409"/>
      <c r="E24409"/>
      <c r="F24409"/>
    </row>
    <row r="24410" spans="1:6" x14ac:dyDescent="0.2">
      <c r="A24410"/>
      <c r="B24410"/>
      <c r="C24410"/>
      <c r="D24410"/>
      <c r="E24410"/>
      <c r="F24410"/>
    </row>
    <row r="24411" spans="1:6" x14ac:dyDescent="0.2">
      <c r="A24411"/>
      <c r="B24411"/>
      <c r="C24411"/>
      <c r="D24411"/>
      <c r="E24411"/>
      <c r="F24411"/>
    </row>
    <row r="24412" spans="1:6" x14ac:dyDescent="0.2">
      <c r="A24412"/>
      <c r="B24412"/>
      <c r="C24412"/>
      <c r="D24412"/>
      <c r="E24412"/>
      <c r="F24412"/>
    </row>
    <row r="24413" spans="1:6" x14ac:dyDescent="0.2">
      <c r="A24413"/>
      <c r="B24413"/>
      <c r="C24413"/>
      <c r="D24413"/>
      <c r="E24413"/>
      <c r="F24413"/>
    </row>
    <row r="24414" spans="1:6" x14ac:dyDescent="0.2">
      <c r="A24414"/>
      <c r="B24414"/>
      <c r="C24414"/>
      <c r="D24414"/>
      <c r="E24414"/>
      <c r="F24414"/>
    </row>
    <row r="24415" spans="1:6" x14ac:dyDescent="0.2">
      <c r="A24415"/>
      <c r="B24415"/>
      <c r="C24415"/>
      <c r="D24415"/>
      <c r="E24415"/>
      <c r="F24415"/>
    </row>
    <row r="24416" spans="1:6" x14ac:dyDescent="0.2">
      <c r="A24416"/>
      <c r="B24416"/>
      <c r="C24416"/>
      <c r="D24416"/>
      <c r="E24416"/>
      <c r="F24416"/>
    </row>
    <row r="24417" spans="1:6" x14ac:dyDescent="0.2">
      <c r="A24417"/>
      <c r="B24417"/>
      <c r="C24417"/>
      <c r="D24417"/>
      <c r="E24417"/>
      <c r="F24417"/>
    </row>
    <row r="24418" spans="1:6" x14ac:dyDescent="0.2">
      <c r="A24418"/>
      <c r="B24418"/>
      <c r="C24418"/>
      <c r="D24418"/>
      <c r="E24418"/>
      <c r="F24418"/>
    </row>
    <row r="24419" spans="1:6" x14ac:dyDescent="0.2">
      <c r="A24419"/>
      <c r="B24419"/>
      <c r="C24419"/>
      <c r="D24419"/>
      <c r="E24419"/>
      <c r="F24419"/>
    </row>
    <row r="24420" spans="1:6" x14ac:dyDescent="0.2">
      <c r="A24420"/>
      <c r="B24420"/>
      <c r="C24420"/>
      <c r="D24420"/>
      <c r="E24420"/>
      <c r="F24420"/>
    </row>
    <row r="24421" spans="1:6" x14ac:dyDescent="0.2">
      <c r="A24421"/>
      <c r="B24421"/>
      <c r="C24421"/>
      <c r="D24421"/>
      <c r="E24421"/>
      <c r="F24421"/>
    </row>
    <row r="24422" spans="1:6" x14ac:dyDescent="0.2">
      <c r="A24422"/>
      <c r="B24422"/>
      <c r="C24422"/>
      <c r="D24422"/>
      <c r="E24422"/>
      <c r="F24422"/>
    </row>
    <row r="24423" spans="1:6" x14ac:dyDescent="0.2">
      <c r="A24423"/>
      <c r="B24423"/>
      <c r="C24423"/>
      <c r="D24423"/>
      <c r="E24423"/>
      <c r="F24423"/>
    </row>
    <row r="24424" spans="1:6" x14ac:dyDescent="0.2">
      <c r="A24424"/>
      <c r="B24424"/>
      <c r="C24424"/>
      <c r="D24424"/>
      <c r="E24424"/>
      <c r="F24424"/>
    </row>
    <row r="24425" spans="1:6" x14ac:dyDescent="0.2">
      <c r="A24425"/>
      <c r="B24425"/>
      <c r="C24425"/>
      <c r="D24425"/>
      <c r="E24425"/>
      <c r="F24425"/>
    </row>
    <row r="24426" spans="1:6" x14ac:dyDescent="0.2">
      <c r="A24426"/>
      <c r="B24426"/>
      <c r="C24426"/>
      <c r="D24426"/>
      <c r="E24426"/>
      <c r="F24426"/>
    </row>
    <row r="24427" spans="1:6" x14ac:dyDescent="0.2">
      <c r="A24427"/>
      <c r="B24427"/>
      <c r="C24427"/>
      <c r="D24427"/>
      <c r="E24427"/>
      <c r="F24427"/>
    </row>
    <row r="24428" spans="1:6" x14ac:dyDescent="0.2">
      <c r="A24428"/>
      <c r="B24428"/>
      <c r="C24428"/>
      <c r="D24428"/>
      <c r="E24428"/>
      <c r="F24428"/>
    </row>
    <row r="24429" spans="1:6" x14ac:dyDescent="0.2">
      <c r="A24429"/>
      <c r="B24429"/>
      <c r="C24429"/>
      <c r="D24429"/>
      <c r="E24429"/>
      <c r="F24429"/>
    </row>
    <row r="24430" spans="1:6" x14ac:dyDescent="0.2">
      <c r="A24430"/>
      <c r="B24430"/>
      <c r="C24430"/>
      <c r="D24430"/>
      <c r="E24430"/>
      <c r="F24430"/>
    </row>
    <row r="24431" spans="1:6" x14ac:dyDescent="0.2">
      <c r="A24431"/>
      <c r="B24431"/>
      <c r="C24431"/>
      <c r="D24431"/>
      <c r="E24431"/>
      <c r="F24431"/>
    </row>
    <row r="24432" spans="1:6" x14ac:dyDescent="0.2">
      <c r="A24432"/>
      <c r="B24432"/>
      <c r="C24432"/>
      <c r="D24432"/>
      <c r="E24432"/>
      <c r="F24432"/>
    </row>
    <row r="24433" spans="1:6" x14ac:dyDescent="0.2">
      <c r="A24433"/>
      <c r="B24433"/>
      <c r="C24433"/>
      <c r="D24433"/>
      <c r="E24433"/>
      <c r="F24433"/>
    </row>
    <row r="24434" spans="1:6" x14ac:dyDescent="0.2">
      <c r="A24434"/>
      <c r="B24434"/>
      <c r="C24434"/>
      <c r="D24434"/>
      <c r="E24434"/>
      <c r="F24434"/>
    </row>
    <row r="24435" spans="1:6" x14ac:dyDescent="0.2">
      <c r="A24435"/>
      <c r="B24435"/>
      <c r="C24435"/>
      <c r="D24435"/>
      <c r="E24435"/>
      <c r="F24435"/>
    </row>
    <row r="24436" spans="1:6" x14ac:dyDescent="0.2">
      <c r="A24436"/>
      <c r="B24436"/>
      <c r="C24436"/>
      <c r="D24436"/>
      <c r="E24436"/>
      <c r="F24436"/>
    </row>
    <row r="24437" spans="1:6" x14ac:dyDescent="0.2">
      <c r="A24437"/>
      <c r="B24437"/>
      <c r="C24437"/>
      <c r="D24437"/>
      <c r="E24437"/>
      <c r="F24437"/>
    </row>
    <row r="24438" spans="1:6" x14ac:dyDescent="0.2">
      <c r="A24438"/>
      <c r="B24438"/>
      <c r="C24438"/>
      <c r="D24438"/>
      <c r="E24438"/>
      <c r="F24438"/>
    </row>
    <row r="24439" spans="1:6" x14ac:dyDescent="0.2">
      <c r="A24439"/>
      <c r="B24439"/>
      <c r="C24439"/>
      <c r="D24439"/>
      <c r="E24439"/>
      <c r="F24439"/>
    </row>
    <row r="24440" spans="1:6" x14ac:dyDescent="0.2">
      <c r="A24440"/>
      <c r="B24440"/>
      <c r="C24440"/>
      <c r="D24440"/>
      <c r="E24440"/>
      <c r="F24440"/>
    </row>
    <row r="24441" spans="1:6" x14ac:dyDescent="0.2">
      <c r="A24441"/>
      <c r="B24441"/>
      <c r="C24441"/>
      <c r="D24441"/>
      <c r="E24441"/>
      <c r="F24441"/>
    </row>
    <row r="24442" spans="1:6" x14ac:dyDescent="0.2">
      <c r="A24442"/>
      <c r="B24442"/>
      <c r="C24442"/>
      <c r="D24442"/>
      <c r="E24442"/>
      <c r="F24442"/>
    </row>
    <row r="24443" spans="1:6" x14ac:dyDescent="0.2">
      <c r="A24443"/>
      <c r="B24443"/>
      <c r="C24443"/>
      <c r="D24443"/>
      <c r="E24443"/>
      <c r="F24443"/>
    </row>
    <row r="24444" spans="1:6" x14ac:dyDescent="0.2">
      <c r="A24444"/>
      <c r="B24444"/>
      <c r="C24444"/>
      <c r="D24444"/>
      <c r="E24444"/>
      <c r="F24444"/>
    </row>
    <row r="24445" spans="1:6" x14ac:dyDescent="0.2">
      <c r="A24445"/>
      <c r="B24445"/>
      <c r="C24445"/>
      <c r="D24445"/>
      <c r="E24445"/>
      <c r="F24445"/>
    </row>
    <row r="24446" spans="1:6" x14ac:dyDescent="0.2">
      <c r="A24446"/>
      <c r="B24446"/>
      <c r="C24446"/>
      <c r="D24446"/>
      <c r="E24446"/>
      <c r="F24446"/>
    </row>
    <row r="24447" spans="1:6" x14ac:dyDescent="0.2">
      <c r="A24447"/>
      <c r="B24447"/>
      <c r="C24447"/>
      <c r="D24447"/>
      <c r="E24447"/>
      <c r="F24447"/>
    </row>
    <row r="24448" spans="1:6" x14ac:dyDescent="0.2">
      <c r="A24448"/>
      <c r="B24448"/>
      <c r="C24448"/>
      <c r="D24448"/>
      <c r="E24448"/>
      <c r="F24448"/>
    </row>
    <row r="24449" spans="1:6" x14ac:dyDescent="0.2">
      <c r="A24449"/>
      <c r="B24449"/>
      <c r="C24449"/>
      <c r="D24449"/>
      <c r="E24449"/>
      <c r="F24449"/>
    </row>
    <row r="24450" spans="1:6" x14ac:dyDescent="0.2">
      <c r="A24450"/>
      <c r="B24450"/>
      <c r="C24450"/>
      <c r="D24450"/>
      <c r="E24450"/>
      <c r="F24450"/>
    </row>
    <row r="24451" spans="1:6" x14ac:dyDescent="0.2">
      <c r="A24451"/>
      <c r="B24451"/>
      <c r="C24451"/>
      <c r="D24451"/>
      <c r="E24451"/>
      <c r="F24451"/>
    </row>
    <row r="24452" spans="1:6" x14ac:dyDescent="0.2">
      <c r="A24452"/>
      <c r="B24452"/>
      <c r="C24452"/>
      <c r="D24452"/>
      <c r="E24452"/>
      <c r="F24452"/>
    </row>
    <row r="24453" spans="1:6" x14ac:dyDescent="0.2">
      <c r="A24453"/>
      <c r="B24453"/>
      <c r="C24453"/>
      <c r="D24453"/>
      <c r="E24453"/>
      <c r="F24453"/>
    </row>
    <row r="24454" spans="1:6" x14ac:dyDescent="0.2">
      <c r="A24454"/>
      <c r="B24454"/>
      <c r="C24454"/>
      <c r="D24454"/>
      <c r="E24454"/>
      <c r="F24454"/>
    </row>
    <row r="24455" spans="1:6" x14ac:dyDescent="0.2">
      <c r="A24455"/>
      <c r="B24455"/>
      <c r="C24455"/>
      <c r="D24455"/>
      <c r="E24455"/>
      <c r="F24455"/>
    </row>
    <row r="24456" spans="1:6" x14ac:dyDescent="0.2">
      <c r="A24456"/>
      <c r="B24456"/>
      <c r="C24456"/>
      <c r="D24456"/>
      <c r="E24456"/>
      <c r="F24456"/>
    </row>
    <row r="24457" spans="1:6" x14ac:dyDescent="0.2">
      <c r="A24457"/>
      <c r="B24457"/>
      <c r="C24457"/>
      <c r="D24457"/>
      <c r="E24457"/>
      <c r="F24457"/>
    </row>
    <row r="24458" spans="1:6" x14ac:dyDescent="0.2">
      <c r="A24458"/>
      <c r="B24458"/>
      <c r="C24458"/>
      <c r="D24458"/>
      <c r="E24458"/>
      <c r="F24458"/>
    </row>
    <row r="24459" spans="1:6" x14ac:dyDescent="0.2">
      <c r="A24459"/>
      <c r="B24459"/>
      <c r="C24459"/>
      <c r="D24459"/>
      <c r="E24459"/>
      <c r="F24459"/>
    </row>
    <row r="24460" spans="1:6" x14ac:dyDescent="0.2">
      <c r="A24460"/>
      <c r="B24460"/>
      <c r="C24460"/>
      <c r="D24460"/>
      <c r="E24460"/>
      <c r="F24460"/>
    </row>
    <row r="24461" spans="1:6" x14ac:dyDescent="0.2">
      <c r="A24461"/>
      <c r="B24461"/>
      <c r="C24461"/>
      <c r="D24461"/>
      <c r="E24461"/>
      <c r="F24461"/>
    </row>
    <row r="24462" spans="1:6" x14ac:dyDescent="0.2">
      <c r="A24462"/>
      <c r="B24462"/>
      <c r="C24462"/>
      <c r="D24462"/>
      <c r="E24462"/>
      <c r="F24462"/>
    </row>
    <row r="24463" spans="1:6" x14ac:dyDescent="0.2">
      <c r="A24463"/>
      <c r="B24463"/>
      <c r="C24463"/>
      <c r="D24463"/>
      <c r="E24463"/>
      <c r="F24463"/>
    </row>
    <row r="24464" spans="1:6" x14ac:dyDescent="0.2">
      <c r="A24464"/>
      <c r="B24464"/>
      <c r="C24464"/>
      <c r="D24464"/>
      <c r="E24464"/>
      <c r="F24464"/>
    </row>
    <row r="24465" spans="1:6" x14ac:dyDescent="0.2">
      <c r="A24465"/>
      <c r="B24465"/>
      <c r="C24465"/>
      <c r="D24465"/>
      <c r="E24465"/>
      <c r="F24465"/>
    </row>
    <row r="24466" spans="1:6" x14ac:dyDescent="0.2">
      <c r="A24466"/>
      <c r="B24466"/>
      <c r="C24466"/>
      <c r="D24466"/>
      <c r="E24466"/>
      <c r="F24466"/>
    </row>
    <row r="24467" spans="1:6" x14ac:dyDescent="0.2">
      <c r="A24467"/>
      <c r="B24467"/>
      <c r="C24467"/>
      <c r="D24467"/>
      <c r="E24467"/>
      <c r="F24467"/>
    </row>
    <row r="24468" spans="1:6" x14ac:dyDescent="0.2">
      <c r="A24468"/>
      <c r="B24468"/>
      <c r="C24468"/>
      <c r="D24468"/>
      <c r="E24468"/>
      <c r="F24468"/>
    </row>
    <row r="24469" spans="1:6" x14ac:dyDescent="0.2">
      <c r="A24469"/>
      <c r="B24469"/>
      <c r="C24469"/>
      <c r="D24469"/>
      <c r="E24469"/>
      <c r="F24469"/>
    </row>
    <row r="24470" spans="1:6" x14ac:dyDescent="0.2">
      <c r="A24470"/>
      <c r="B24470"/>
      <c r="C24470"/>
      <c r="D24470"/>
      <c r="E24470"/>
      <c r="F24470"/>
    </row>
    <row r="24471" spans="1:6" x14ac:dyDescent="0.2">
      <c r="A24471"/>
      <c r="B24471"/>
      <c r="C24471"/>
      <c r="D24471"/>
      <c r="E24471"/>
      <c r="F24471"/>
    </row>
    <row r="24472" spans="1:6" x14ac:dyDescent="0.2">
      <c r="A24472"/>
      <c r="B24472"/>
      <c r="C24472"/>
      <c r="D24472"/>
      <c r="E24472"/>
      <c r="F24472"/>
    </row>
    <row r="24473" spans="1:6" x14ac:dyDescent="0.2">
      <c r="A24473"/>
      <c r="B24473"/>
      <c r="C24473"/>
      <c r="D24473"/>
      <c r="E24473"/>
      <c r="F24473"/>
    </row>
    <row r="24474" spans="1:6" x14ac:dyDescent="0.2">
      <c r="A24474"/>
      <c r="B24474"/>
      <c r="C24474"/>
      <c r="D24474"/>
      <c r="E24474"/>
      <c r="F24474"/>
    </row>
    <row r="24475" spans="1:6" x14ac:dyDescent="0.2">
      <c r="A24475"/>
      <c r="B24475"/>
      <c r="C24475"/>
      <c r="D24475"/>
      <c r="E24475"/>
      <c r="F24475"/>
    </row>
    <row r="24476" spans="1:6" x14ac:dyDescent="0.2">
      <c r="A24476"/>
      <c r="B24476"/>
      <c r="C24476"/>
      <c r="D24476"/>
      <c r="E24476"/>
      <c r="F24476"/>
    </row>
    <row r="24477" spans="1:6" x14ac:dyDescent="0.2">
      <c r="A24477"/>
      <c r="B24477"/>
      <c r="C24477"/>
      <c r="D24477"/>
      <c r="E24477"/>
      <c r="F24477"/>
    </row>
    <row r="24478" spans="1:6" x14ac:dyDescent="0.2">
      <c r="A24478"/>
      <c r="B24478"/>
      <c r="C24478"/>
      <c r="D24478"/>
      <c r="E24478"/>
      <c r="F24478"/>
    </row>
    <row r="24479" spans="1:6" x14ac:dyDescent="0.2">
      <c r="A24479"/>
      <c r="B24479"/>
      <c r="C24479"/>
      <c r="D24479"/>
      <c r="E24479"/>
      <c r="F24479"/>
    </row>
    <row r="24480" spans="1:6" x14ac:dyDescent="0.2">
      <c r="A24480"/>
      <c r="B24480"/>
      <c r="C24480"/>
      <c r="D24480"/>
      <c r="E24480"/>
      <c r="F24480"/>
    </row>
    <row r="24481" spans="1:6" x14ac:dyDescent="0.2">
      <c r="A24481"/>
      <c r="B24481"/>
      <c r="C24481"/>
      <c r="D24481"/>
      <c r="E24481"/>
      <c r="F24481"/>
    </row>
    <row r="24482" spans="1:6" x14ac:dyDescent="0.2">
      <c r="A24482"/>
      <c r="B24482"/>
      <c r="C24482"/>
      <c r="D24482"/>
      <c r="E24482"/>
      <c r="F24482"/>
    </row>
    <row r="24483" spans="1:6" x14ac:dyDescent="0.2">
      <c r="A24483"/>
      <c r="B24483"/>
      <c r="C24483"/>
      <c r="D24483"/>
      <c r="E24483"/>
      <c r="F24483"/>
    </row>
    <row r="24484" spans="1:6" x14ac:dyDescent="0.2">
      <c r="A24484"/>
      <c r="B24484"/>
      <c r="C24484"/>
      <c r="D24484"/>
      <c r="E24484"/>
      <c r="F24484"/>
    </row>
    <row r="24485" spans="1:6" x14ac:dyDescent="0.2">
      <c r="A24485"/>
      <c r="B24485"/>
      <c r="C24485"/>
      <c r="D24485"/>
      <c r="E24485"/>
      <c r="F24485"/>
    </row>
    <row r="24486" spans="1:6" x14ac:dyDescent="0.2">
      <c r="A24486"/>
      <c r="B24486"/>
      <c r="C24486"/>
      <c r="D24486"/>
      <c r="E24486"/>
      <c r="F24486"/>
    </row>
    <row r="24487" spans="1:6" x14ac:dyDescent="0.2">
      <c r="A24487"/>
      <c r="B24487"/>
      <c r="C24487"/>
      <c r="D24487"/>
      <c r="E24487"/>
      <c r="F24487"/>
    </row>
    <row r="24488" spans="1:6" x14ac:dyDescent="0.2">
      <c r="A24488"/>
      <c r="B24488"/>
      <c r="C24488"/>
      <c r="D24488"/>
      <c r="E24488"/>
      <c r="F24488"/>
    </row>
    <row r="24489" spans="1:6" x14ac:dyDescent="0.2">
      <c r="A24489"/>
      <c r="B24489"/>
      <c r="C24489"/>
      <c r="D24489"/>
      <c r="E24489"/>
      <c r="F24489"/>
    </row>
    <row r="24490" spans="1:6" x14ac:dyDescent="0.2">
      <c r="A24490"/>
      <c r="B24490"/>
      <c r="C24490"/>
      <c r="D24490"/>
      <c r="E24490"/>
      <c r="F24490"/>
    </row>
    <row r="24491" spans="1:6" x14ac:dyDescent="0.2">
      <c r="A24491"/>
      <c r="B24491"/>
      <c r="C24491"/>
      <c r="D24491"/>
      <c r="E24491"/>
      <c r="F24491"/>
    </row>
    <row r="24492" spans="1:6" x14ac:dyDescent="0.2">
      <c r="A24492"/>
      <c r="B24492"/>
      <c r="C24492"/>
      <c r="D24492"/>
      <c r="E24492"/>
      <c r="F24492"/>
    </row>
    <row r="24493" spans="1:6" x14ac:dyDescent="0.2">
      <c r="A24493"/>
      <c r="B24493"/>
      <c r="C24493"/>
      <c r="D24493"/>
      <c r="E24493"/>
      <c r="F24493"/>
    </row>
    <row r="24494" spans="1:6" x14ac:dyDescent="0.2">
      <c r="A24494"/>
      <c r="B24494"/>
      <c r="C24494"/>
      <c r="D24494"/>
      <c r="E24494"/>
      <c r="F24494"/>
    </row>
    <row r="24495" spans="1:6" x14ac:dyDescent="0.2">
      <c r="A24495"/>
      <c r="B24495"/>
      <c r="C24495"/>
      <c r="D24495"/>
      <c r="E24495"/>
      <c r="F24495"/>
    </row>
    <row r="24496" spans="1:6" x14ac:dyDescent="0.2">
      <c r="A24496"/>
      <c r="B24496"/>
      <c r="C24496"/>
      <c r="D24496"/>
      <c r="E24496"/>
      <c r="F24496"/>
    </row>
    <row r="24497" spans="1:6" x14ac:dyDescent="0.2">
      <c r="A24497"/>
      <c r="B24497"/>
      <c r="C24497"/>
      <c r="D24497"/>
      <c r="E24497"/>
      <c r="F24497"/>
    </row>
    <row r="24498" spans="1:6" x14ac:dyDescent="0.2">
      <c r="A24498"/>
      <c r="B24498"/>
      <c r="C24498"/>
      <c r="D24498"/>
      <c r="E24498"/>
      <c r="F24498"/>
    </row>
    <row r="24499" spans="1:6" x14ac:dyDescent="0.2">
      <c r="A24499"/>
      <c r="B24499"/>
      <c r="C24499"/>
      <c r="D24499"/>
      <c r="E24499"/>
      <c r="F24499"/>
    </row>
    <row r="24500" spans="1:6" x14ac:dyDescent="0.2">
      <c r="A24500"/>
      <c r="B24500"/>
      <c r="C24500"/>
      <c r="D24500"/>
      <c r="E24500"/>
      <c r="F24500"/>
    </row>
    <row r="24501" spans="1:6" x14ac:dyDescent="0.2">
      <c r="A24501"/>
      <c r="B24501"/>
      <c r="C24501"/>
      <c r="D24501"/>
      <c r="E24501"/>
      <c r="F24501"/>
    </row>
    <row r="24502" spans="1:6" x14ac:dyDescent="0.2">
      <c r="A24502"/>
      <c r="B24502"/>
      <c r="C24502"/>
      <c r="D24502"/>
      <c r="E24502"/>
      <c r="F24502"/>
    </row>
    <row r="24503" spans="1:6" x14ac:dyDescent="0.2">
      <c r="A24503"/>
      <c r="B24503"/>
      <c r="C24503"/>
      <c r="D24503"/>
      <c r="E24503"/>
      <c r="F24503"/>
    </row>
    <row r="24504" spans="1:6" x14ac:dyDescent="0.2">
      <c r="A24504"/>
      <c r="B24504"/>
      <c r="C24504"/>
      <c r="D24504"/>
      <c r="E24504"/>
      <c r="F24504"/>
    </row>
    <row r="24505" spans="1:6" x14ac:dyDescent="0.2">
      <c r="A24505"/>
      <c r="B24505"/>
      <c r="C24505"/>
      <c r="D24505"/>
      <c r="E24505"/>
      <c r="F24505"/>
    </row>
    <row r="24506" spans="1:6" x14ac:dyDescent="0.2">
      <c r="A24506"/>
      <c r="B24506"/>
      <c r="C24506"/>
      <c r="D24506"/>
      <c r="E24506"/>
      <c r="F24506"/>
    </row>
    <row r="24507" spans="1:6" x14ac:dyDescent="0.2">
      <c r="A24507"/>
      <c r="B24507"/>
      <c r="C24507"/>
      <c r="D24507"/>
      <c r="E24507"/>
      <c r="F24507"/>
    </row>
    <row r="24508" spans="1:6" x14ac:dyDescent="0.2">
      <c r="A24508"/>
      <c r="B24508"/>
      <c r="C24508"/>
      <c r="D24508"/>
      <c r="E24508"/>
      <c r="F24508"/>
    </row>
    <row r="24509" spans="1:6" x14ac:dyDescent="0.2">
      <c r="A24509"/>
      <c r="B24509"/>
      <c r="C24509"/>
      <c r="D24509"/>
      <c r="E24509"/>
      <c r="F24509"/>
    </row>
    <row r="24510" spans="1:6" x14ac:dyDescent="0.2">
      <c r="A24510"/>
      <c r="B24510"/>
      <c r="C24510"/>
      <c r="D24510"/>
      <c r="E24510"/>
      <c r="F24510"/>
    </row>
    <row r="24511" spans="1:6" x14ac:dyDescent="0.2">
      <c r="A24511"/>
      <c r="B24511"/>
      <c r="C24511"/>
      <c r="D24511"/>
      <c r="E24511"/>
      <c r="F24511"/>
    </row>
    <row r="24512" spans="1:6" x14ac:dyDescent="0.2">
      <c r="A24512"/>
      <c r="B24512"/>
      <c r="C24512"/>
      <c r="D24512"/>
      <c r="E24512"/>
      <c r="F24512"/>
    </row>
    <row r="24513" spans="1:6" x14ac:dyDescent="0.2">
      <c r="A24513"/>
      <c r="B24513"/>
      <c r="C24513"/>
      <c r="D24513"/>
      <c r="E24513"/>
      <c r="F24513"/>
    </row>
    <row r="24514" spans="1:6" x14ac:dyDescent="0.2">
      <c r="A24514"/>
      <c r="B24514"/>
      <c r="C24514"/>
      <c r="D24514"/>
      <c r="E24514"/>
      <c r="F24514"/>
    </row>
    <row r="24515" spans="1:6" x14ac:dyDescent="0.2">
      <c r="A24515"/>
      <c r="B24515"/>
      <c r="C24515"/>
      <c r="D24515"/>
      <c r="E24515"/>
      <c r="F24515"/>
    </row>
    <row r="24516" spans="1:6" x14ac:dyDescent="0.2">
      <c r="A24516"/>
      <c r="B24516"/>
      <c r="C24516"/>
      <c r="D24516"/>
      <c r="E24516"/>
      <c r="F24516"/>
    </row>
    <row r="24517" spans="1:6" x14ac:dyDescent="0.2">
      <c r="A24517"/>
      <c r="B24517"/>
      <c r="C24517"/>
      <c r="D24517"/>
      <c r="E24517"/>
      <c r="F24517"/>
    </row>
    <row r="24518" spans="1:6" x14ac:dyDescent="0.2">
      <c r="A24518"/>
      <c r="B24518"/>
      <c r="C24518"/>
      <c r="D24518"/>
      <c r="E24518"/>
      <c r="F24518"/>
    </row>
    <row r="24519" spans="1:6" x14ac:dyDescent="0.2">
      <c r="A24519"/>
      <c r="B24519"/>
      <c r="C24519"/>
      <c r="D24519"/>
      <c r="E24519"/>
      <c r="F24519"/>
    </row>
    <row r="24520" spans="1:6" x14ac:dyDescent="0.2">
      <c r="A24520"/>
      <c r="B24520"/>
      <c r="C24520"/>
      <c r="D24520"/>
      <c r="E24520"/>
      <c r="F24520"/>
    </row>
    <row r="24521" spans="1:6" x14ac:dyDescent="0.2">
      <c r="A24521"/>
      <c r="B24521"/>
      <c r="C24521"/>
      <c r="D24521"/>
      <c r="E24521"/>
      <c r="F24521"/>
    </row>
    <row r="24522" spans="1:6" x14ac:dyDescent="0.2">
      <c r="A24522"/>
      <c r="B24522"/>
      <c r="C24522"/>
      <c r="D24522"/>
      <c r="E24522"/>
      <c r="F24522"/>
    </row>
    <row r="24523" spans="1:6" x14ac:dyDescent="0.2">
      <c r="A24523"/>
      <c r="B24523"/>
      <c r="C24523"/>
      <c r="D24523"/>
      <c r="E24523"/>
      <c r="F24523"/>
    </row>
    <row r="24524" spans="1:6" x14ac:dyDescent="0.2">
      <c r="A24524"/>
      <c r="B24524"/>
      <c r="C24524"/>
      <c r="D24524"/>
      <c r="E24524"/>
      <c r="F24524"/>
    </row>
    <row r="24525" spans="1:6" x14ac:dyDescent="0.2">
      <c r="A24525"/>
      <c r="B24525"/>
      <c r="C24525"/>
      <c r="D24525"/>
      <c r="E24525"/>
      <c r="F24525"/>
    </row>
    <row r="24526" spans="1:6" x14ac:dyDescent="0.2">
      <c r="A24526"/>
      <c r="B24526"/>
      <c r="C24526"/>
      <c r="D24526"/>
      <c r="E24526"/>
      <c r="F24526"/>
    </row>
    <row r="24527" spans="1:6" x14ac:dyDescent="0.2">
      <c r="A24527"/>
      <c r="B24527"/>
      <c r="C24527"/>
      <c r="D24527"/>
      <c r="E24527"/>
      <c r="F24527"/>
    </row>
    <row r="24528" spans="1:6" x14ac:dyDescent="0.2">
      <c r="A24528"/>
      <c r="B24528"/>
      <c r="C24528"/>
      <c r="D24528"/>
      <c r="E24528"/>
      <c r="F24528"/>
    </row>
    <row r="24529" spans="1:6" x14ac:dyDescent="0.2">
      <c r="A24529"/>
      <c r="B24529"/>
      <c r="C24529"/>
      <c r="D24529"/>
      <c r="E24529"/>
      <c r="F24529"/>
    </row>
    <row r="24530" spans="1:6" x14ac:dyDescent="0.2">
      <c r="A24530"/>
      <c r="B24530"/>
      <c r="C24530"/>
      <c r="D24530"/>
      <c r="E24530"/>
      <c r="F24530"/>
    </row>
    <row r="24531" spans="1:6" x14ac:dyDescent="0.2">
      <c r="A24531"/>
      <c r="B24531"/>
      <c r="C24531"/>
      <c r="D24531"/>
      <c r="E24531"/>
      <c r="F24531"/>
    </row>
    <row r="24532" spans="1:6" x14ac:dyDescent="0.2">
      <c r="A24532"/>
      <c r="B24532"/>
      <c r="C24532"/>
      <c r="D24532"/>
      <c r="E24532"/>
      <c r="F24532"/>
    </row>
    <row r="24533" spans="1:6" x14ac:dyDescent="0.2">
      <c r="A24533"/>
      <c r="B24533"/>
      <c r="C24533"/>
      <c r="D24533"/>
      <c r="E24533"/>
      <c r="F24533"/>
    </row>
    <row r="24534" spans="1:6" x14ac:dyDescent="0.2">
      <c r="A24534"/>
      <c r="B24534"/>
      <c r="C24534"/>
      <c r="D24534"/>
      <c r="E24534"/>
      <c r="F24534"/>
    </row>
    <row r="24535" spans="1:6" x14ac:dyDescent="0.2">
      <c r="A24535"/>
      <c r="B24535"/>
      <c r="C24535"/>
      <c r="D24535"/>
      <c r="E24535"/>
      <c r="F24535"/>
    </row>
    <row r="24536" spans="1:6" x14ac:dyDescent="0.2">
      <c r="A24536"/>
      <c r="B24536"/>
      <c r="C24536"/>
      <c r="D24536"/>
      <c r="E24536"/>
      <c r="F24536"/>
    </row>
    <row r="24537" spans="1:6" x14ac:dyDescent="0.2">
      <c r="A24537"/>
      <c r="B24537"/>
      <c r="C24537"/>
      <c r="D24537"/>
      <c r="E24537"/>
      <c r="F24537"/>
    </row>
    <row r="24538" spans="1:6" x14ac:dyDescent="0.2">
      <c r="A24538"/>
      <c r="B24538"/>
      <c r="C24538"/>
      <c r="D24538"/>
      <c r="E24538"/>
      <c r="F24538"/>
    </row>
    <row r="24539" spans="1:6" x14ac:dyDescent="0.2">
      <c r="A24539"/>
      <c r="B24539"/>
      <c r="C24539"/>
      <c r="D24539"/>
      <c r="E24539"/>
      <c r="F24539"/>
    </row>
    <row r="24540" spans="1:6" x14ac:dyDescent="0.2">
      <c r="A24540"/>
      <c r="B24540"/>
      <c r="C24540"/>
      <c r="D24540"/>
      <c r="E24540"/>
      <c r="F24540"/>
    </row>
    <row r="24541" spans="1:6" x14ac:dyDescent="0.2">
      <c r="A24541"/>
      <c r="B24541"/>
      <c r="C24541"/>
      <c r="D24541"/>
      <c r="E24541"/>
      <c r="F24541"/>
    </row>
    <row r="24542" spans="1:6" x14ac:dyDescent="0.2">
      <c r="A24542"/>
      <c r="B24542"/>
      <c r="C24542"/>
      <c r="D24542"/>
      <c r="E24542"/>
      <c r="F24542"/>
    </row>
    <row r="24543" spans="1:6" x14ac:dyDescent="0.2">
      <c r="A24543"/>
      <c r="B24543"/>
      <c r="C24543"/>
      <c r="D24543"/>
      <c r="E24543"/>
      <c r="F24543"/>
    </row>
    <row r="24544" spans="1:6" x14ac:dyDescent="0.2">
      <c r="A24544"/>
      <c r="B24544"/>
      <c r="C24544"/>
      <c r="D24544"/>
      <c r="E24544"/>
      <c r="F24544"/>
    </row>
    <row r="24545" spans="1:6" x14ac:dyDescent="0.2">
      <c r="A24545"/>
      <c r="B24545"/>
      <c r="C24545"/>
      <c r="D24545"/>
      <c r="E24545"/>
      <c r="F24545"/>
    </row>
    <row r="24546" spans="1:6" x14ac:dyDescent="0.2">
      <c r="A24546"/>
      <c r="B24546"/>
      <c r="C24546"/>
      <c r="D24546"/>
      <c r="E24546"/>
      <c r="F24546"/>
    </row>
    <row r="24547" spans="1:6" x14ac:dyDescent="0.2">
      <c r="A24547"/>
      <c r="B24547"/>
      <c r="C24547"/>
      <c r="D24547"/>
      <c r="E24547"/>
      <c r="F24547"/>
    </row>
    <row r="24548" spans="1:6" x14ac:dyDescent="0.2">
      <c r="A24548"/>
      <c r="B24548"/>
      <c r="C24548"/>
      <c r="D24548"/>
      <c r="E24548"/>
      <c r="F24548"/>
    </row>
    <row r="24549" spans="1:6" x14ac:dyDescent="0.2">
      <c r="A24549"/>
      <c r="B24549"/>
      <c r="C24549"/>
      <c r="D24549"/>
      <c r="E24549"/>
      <c r="F24549"/>
    </row>
    <row r="24550" spans="1:6" x14ac:dyDescent="0.2">
      <c r="A24550"/>
      <c r="B24550"/>
      <c r="C24550"/>
      <c r="D24550"/>
      <c r="E24550"/>
      <c r="F24550"/>
    </row>
    <row r="24551" spans="1:6" x14ac:dyDescent="0.2">
      <c r="A24551"/>
      <c r="B24551"/>
      <c r="C24551"/>
      <c r="D24551"/>
      <c r="E24551"/>
      <c r="F24551"/>
    </row>
    <row r="24552" spans="1:6" x14ac:dyDescent="0.2">
      <c r="A24552"/>
      <c r="B24552"/>
      <c r="C24552"/>
      <c r="D24552"/>
      <c r="E24552"/>
      <c r="F24552"/>
    </row>
    <row r="24553" spans="1:6" x14ac:dyDescent="0.2">
      <c r="A24553"/>
      <c r="B24553"/>
      <c r="C24553"/>
      <c r="D24553"/>
      <c r="E24553"/>
      <c r="F24553"/>
    </row>
    <row r="24554" spans="1:6" x14ac:dyDescent="0.2">
      <c r="A24554"/>
      <c r="B24554"/>
      <c r="C24554"/>
      <c r="D24554"/>
      <c r="E24554"/>
      <c r="F24554"/>
    </row>
    <row r="24555" spans="1:6" x14ac:dyDescent="0.2">
      <c r="A24555"/>
      <c r="B24555"/>
      <c r="C24555"/>
      <c r="D24555"/>
      <c r="E24555"/>
      <c r="F24555"/>
    </row>
    <row r="24556" spans="1:6" x14ac:dyDescent="0.2">
      <c r="A24556"/>
      <c r="B24556"/>
      <c r="C24556"/>
      <c r="D24556"/>
      <c r="E24556"/>
      <c r="F24556"/>
    </row>
    <row r="24557" spans="1:6" x14ac:dyDescent="0.2">
      <c r="A24557"/>
      <c r="B24557"/>
      <c r="C24557"/>
      <c r="D24557"/>
      <c r="E24557"/>
      <c r="F24557"/>
    </row>
    <row r="24558" spans="1:6" x14ac:dyDescent="0.2">
      <c r="A24558"/>
      <c r="B24558"/>
      <c r="C24558"/>
      <c r="D24558"/>
      <c r="E24558"/>
      <c r="F24558"/>
    </row>
    <row r="24559" spans="1:6" x14ac:dyDescent="0.2">
      <c r="A24559"/>
      <c r="B24559"/>
      <c r="C24559"/>
      <c r="D24559"/>
      <c r="E24559"/>
      <c r="F24559"/>
    </row>
    <row r="24560" spans="1:6" x14ac:dyDescent="0.2">
      <c r="A24560"/>
      <c r="B24560"/>
      <c r="C24560"/>
      <c r="D24560"/>
      <c r="E24560"/>
      <c r="F24560"/>
    </row>
    <row r="24561" spans="1:6" x14ac:dyDescent="0.2">
      <c r="A24561"/>
      <c r="B24561"/>
      <c r="C24561"/>
      <c r="D24561"/>
      <c r="E24561"/>
      <c r="F24561"/>
    </row>
    <row r="24562" spans="1:6" x14ac:dyDescent="0.2">
      <c r="A24562"/>
      <c r="B24562"/>
      <c r="C24562"/>
      <c r="D24562"/>
      <c r="E24562"/>
      <c r="F24562"/>
    </row>
    <row r="24563" spans="1:6" x14ac:dyDescent="0.2">
      <c r="A24563"/>
      <c r="B24563"/>
      <c r="C24563"/>
      <c r="D24563"/>
      <c r="E24563"/>
      <c r="F24563"/>
    </row>
    <row r="24564" spans="1:6" x14ac:dyDescent="0.2">
      <c r="A24564"/>
      <c r="B24564"/>
      <c r="C24564"/>
      <c r="D24564"/>
      <c r="E24564"/>
      <c r="F24564"/>
    </row>
    <row r="24565" spans="1:6" x14ac:dyDescent="0.2">
      <c r="A24565"/>
      <c r="B24565"/>
      <c r="C24565"/>
      <c r="D24565"/>
      <c r="E24565"/>
      <c r="F24565"/>
    </row>
    <row r="24566" spans="1:6" x14ac:dyDescent="0.2">
      <c r="A24566"/>
      <c r="B24566"/>
      <c r="C24566"/>
      <c r="D24566"/>
      <c r="E24566"/>
      <c r="F24566"/>
    </row>
    <row r="24567" spans="1:6" x14ac:dyDescent="0.2">
      <c r="A24567"/>
      <c r="B24567"/>
      <c r="C24567"/>
      <c r="D24567"/>
      <c r="E24567"/>
      <c r="F24567"/>
    </row>
    <row r="24568" spans="1:6" x14ac:dyDescent="0.2">
      <c r="A24568"/>
      <c r="B24568"/>
      <c r="C24568"/>
      <c r="D24568"/>
      <c r="E24568"/>
      <c r="F24568"/>
    </row>
    <row r="24569" spans="1:6" x14ac:dyDescent="0.2">
      <c r="A24569"/>
      <c r="B24569"/>
      <c r="C24569"/>
      <c r="D24569"/>
      <c r="E24569"/>
      <c r="F24569"/>
    </row>
    <row r="24570" spans="1:6" x14ac:dyDescent="0.2">
      <c r="A24570"/>
      <c r="B24570"/>
      <c r="C24570"/>
      <c r="D24570"/>
      <c r="E24570"/>
      <c r="F24570"/>
    </row>
    <row r="24571" spans="1:6" x14ac:dyDescent="0.2">
      <c r="A24571"/>
      <c r="B24571"/>
      <c r="C24571"/>
      <c r="D24571"/>
      <c r="E24571"/>
      <c r="F24571"/>
    </row>
    <row r="24572" spans="1:6" x14ac:dyDescent="0.2">
      <c r="A24572"/>
      <c r="B24572"/>
      <c r="C24572"/>
      <c r="D24572"/>
      <c r="E24572"/>
      <c r="F24572"/>
    </row>
    <row r="24573" spans="1:6" x14ac:dyDescent="0.2">
      <c r="A24573"/>
      <c r="B24573"/>
      <c r="C24573"/>
      <c r="D24573"/>
      <c r="E24573"/>
      <c r="F24573"/>
    </row>
    <row r="24574" spans="1:6" x14ac:dyDescent="0.2">
      <c r="A24574"/>
      <c r="B24574"/>
      <c r="C24574"/>
      <c r="D24574"/>
      <c r="E24574"/>
      <c r="F24574"/>
    </row>
    <row r="24575" spans="1:6" x14ac:dyDescent="0.2">
      <c r="A24575"/>
      <c r="B24575"/>
      <c r="C24575"/>
      <c r="D24575"/>
      <c r="E24575"/>
      <c r="F24575"/>
    </row>
    <row r="24576" spans="1:6" x14ac:dyDescent="0.2">
      <c r="A24576"/>
      <c r="B24576"/>
      <c r="C24576"/>
      <c r="D24576"/>
      <c r="E24576"/>
      <c r="F24576"/>
    </row>
    <row r="24577" spans="1:6" x14ac:dyDescent="0.2">
      <c r="A24577"/>
      <c r="B24577"/>
      <c r="C24577"/>
      <c r="D24577"/>
      <c r="E24577"/>
      <c r="F24577"/>
    </row>
    <row r="24578" spans="1:6" x14ac:dyDescent="0.2">
      <c r="A24578"/>
      <c r="B24578"/>
      <c r="C24578"/>
      <c r="D24578"/>
      <c r="E24578"/>
      <c r="F24578"/>
    </row>
    <row r="24579" spans="1:6" x14ac:dyDescent="0.2">
      <c r="A24579"/>
      <c r="B24579"/>
      <c r="C24579"/>
      <c r="D24579"/>
      <c r="E24579"/>
      <c r="F24579"/>
    </row>
    <row r="24580" spans="1:6" x14ac:dyDescent="0.2">
      <c r="A24580"/>
      <c r="B24580"/>
      <c r="C24580"/>
      <c r="D24580"/>
      <c r="E24580"/>
      <c r="F24580"/>
    </row>
    <row r="24581" spans="1:6" x14ac:dyDescent="0.2">
      <c r="A24581"/>
      <c r="B24581"/>
      <c r="C24581"/>
      <c r="D24581"/>
      <c r="E24581"/>
      <c r="F24581"/>
    </row>
    <row r="24582" spans="1:6" x14ac:dyDescent="0.2">
      <c r="A24582"/>
      <c r="B24582"/>
      <c r="C24582"/>
      <c r="D24582"/>
      <c r="E24582"/>
      <c r="F24582"/>
    </row>
    <row r="24583" spans="1:6" x14ac:dyDescent="0.2">
      <c r="A24583"/>
      <c r="B24583"/>
      <c r="C24583"/>
      <c r="D24583"/>
      <c r="E24583"/>
      <c r="F24583"/>
    </row>
    <row r="24584" spans="1:6" x14ac:dyDescent="0.2">
      <c r="A24584"/>
      <c r="B24584"/>
      <c r="C24584"/>
      <c r="D24584"/>
      <c r="E24584"/>
      <c r="F24584"/>
    </row>
    <row r="24585" spans="1:6" x14ac:dyDescent="0.2">
      <c r="A24585"/>
      <c r="B24585"/>
      <c r="C24585"/>
      <c r="D24585"/>
      <c r="E24585"/>
      <c r="F24585"/>
    </row>
    <row r="24586" spans="1:6" x14ac:dyDescent="0.2">
      <c r="A24586"/>
      <c r="B24586"/>
      <c r="C24586"/>
      <c r="D24586"/>
      <c r="E24586"/>
      <c r="F24586"/>
    </row>
    <row r="24587" spans="1:6" x14ac:dyDescent="0.2">
      <c r="A24587"/>
      <c r="B24587"/>
      <c r="C24587"/>
      <c r="D24587"/>
      <c r="E24587"/>
      <c r="F24587"/>
    </row>
    <row r="24588" spans="1:6" x14ac:dyDescent="0.2">
      <c r="A24588"/>
      <c r="B24588"/>
      <c r="C24588"/>
      <c r="D24588"/>
      <c r="E24588"/>
      <c r="F24588"/>
    </row>
    <row r="24589" spans="1:6" x14ac:dyDescent="0.2">
      <c r="A24589"/>
      <c r="B24589"/>
      <c r="C24589"/>
      <c r="D24589"/>
      <c r="E24589"/>
      <c r="F24589"/>
    </row>
    <row r="24590" spans="1:6" x14ac:dyDescent="0.2">
      <c r="A24590"/>
      <c r="B24590"/>
      <c r="C24590"/>
      <c r="D24590"/>
      <c r="E24590"/>
      <c r="F24590"/>
    </row>
    <row r="24591" spans="1:6" x14ac:dyDescent="0.2">
      <c r="A24591"/>
      <c r="B24591"/>
      <c r="C24591"/>
      <c r="D24591"/>
      <c r="E24591"/>
      <c r="F24591"/>
    </row>
    <row r="24592" spans="1:6" x14ac:dyDescent="0.2">
      <c r="A24592"/>
      <c r="B24592"/>
      <c r="C24592"/>
      <c r="D24592"/>
      <c r="E24592"/>
      <c r="F24592"/>
    </row>
    <row r="24593" spans="1:6" x14ac:dyDescent="0.2">
      <c r="A24593"/>
      <c r="B24593"/>
      <c r="C24593"/>
      <c r="D24593"/>
      <c r="E24593"/>
      <c r="F24593"/>
    </row>
    <row r="24594" spans="1:6" x14ac:dyDescent="0.2">
      <c r="A24594"/>
      <c r="B24594"/>
      <c r="C24594"/>
      <c r="D24594"/>
      <c r="E24594"/>
      <c r="F24594"/>
    </row>
    <row r="24595" spans="1:6" x14ac:dyDescent="0.2">
      <c r="A24595"/>
      <c r="B24595"/>
      <c r="C24595"/>
      <c r="D24595"/>
      <c r="E24595"/>
      <c r="F24595"/>
    </row>
    <row r="24596" spans="1:6" x14ac:dyDescent="0.2">
      <c r="A24596"/>
      <c r="B24596"/>
      <c r="C24596"/>
      <c r="D24596"/>
      <c r="E24596"/>
      <c r="F24596"/>
    </row>
    <row r="24597" spans="1:6" x14ac:dyDescent="0.2">
      <c r="A24597"/>
      <c r="B24597"/>
      <c r="C24597"/>
      <c r="D24597"/>
      <c r="E24597"/>
      <c r="F24597"/>
    </row>
    <row r="24598" spans="1:6" x14ac:dyDescent="0.2">
      <c r="A24598"/>
      <c r="B24598"/>
      <c r="C24598"/>
      <c r="D24598"/>
      <c r="E24598"/>
      <c r="F24598"/>
    </row>
    <row r="24599" spans="1:6" x14ac:dyDescent="0.2">
      <c r="A24599"/>
      <c r="B24599"/>
      <c r="C24599"/>
      <c r="D24599"/>
      <c r="E24599"/>
      <c r="F24599"/>
    </row>
    <row r="24600" spans="1:6" x14ac:dyDescent="0.2">
      <c r="A24600"/>
      <c r="B24600"/>
      <c r="C24600"/>
      <c r="D24600"/>
      <c r="E24600"/>
      <c r="F24600"/>
    </row>
    <row r="24601" spans="1:6" x14ac:dyDescent="0.2">
      <c r="A24601"/>
      <c r="B24601"/>
      <c r="C24601"/>
      <c r="D24601"/>
      <c r="E24601"/>
      <c r="F24601"/>
    </row>
    <row r="24602" spans="1:6" x14ac:dyDescent="0.2">
      <c r="A24602"/>
      <c r="B24602"/>
      <c r="C24602"/>
      <c r="D24602"/>
      <c r="E24602"/>
      <c r="F24602"/>
    </row>
    <row r="24603" spans="1:6" x14ac:dyDescent="0.2">
      <c r="A24603"/>
      <c r="B24603"/>
      <c r="C24603"/>
      <c r="D24603"/>
      <c r="E24603"/>
      <c r="F24603"/>
    </row>
    <row r="24604" spans="1:6" x14ac:dyDescent="0.2">
      <c r="A24604"/>
      <c r="B24604"/>
      <c r="C24604"/>
      <c r="D24604"/>
      <c r="E24604"/>
      <c r="F24604"/>
    </row>
    <row r="24605" spans="1:6" x14ac:dyDescent="0.2">
      <c r="A24605"/>
      <c r="B24605"/>
      <c r="C24605"/>
      <c r="D24605"/>
      <c r="E24605"/>
      <c r="F24605"/>
    </row>
    <row r="24606" spans="1:6" x14ac:dyDescent="0.2">
      <c r="A24606"/>
      <c r="B24606"/>
      <c r="C24606"/>
      <c r="D24606"/>
      <c r="E24606"/>
      <c r="F24606"/>
    </row>
    <row r="24607" spans="1:6" x14ac:dyDescent="0.2">
      <c r="A24607"/>
      <c r="B24607"/>
      <c r="C24607"/>
      <c r="D24607"/>
      <c r="E24607"/>
      <c r="F24607"/>
    </row>
    <row r="24608" spans="1:6" x14ac:dyDescent="0.2">
      <c r="A24608"/>
      <c r="B24608"/>
      <c r="C24608"/>
      <c r="D24608"/>
      <c r="E24608"/>
      <c r="F24608"/>
    </row>
    <row r="24609" spans="1:6" x14ac:dyDescent="0.2">
      <c r="A24609"/>
      <c r="B24609"/>
      <c r="C24609"/>
      <c r="D24609"/>
      <c r="E24609"/>
      <c r="F24609"/>
    </row>
    <row r="24610" spans="1:6" x14ac:dyDescent="0.2">
      <c r="A24610"/>
      <c r="B24610"/>
      <c r="C24610"/>
      <c r="D24610"/>
      <c r="E24610"/>
      <c r="F24610"/>
    </row>
    <row r="24611" spans="1:6" x14ac:dyDescent="0.2">
      <c r="A24611"/>
      <c r="B24611"/>
      <c r="C24611"/>
      <c r="D24611"/>
      <c r="E24611"/>
      <c r="F24611"/>
    </row>
    <row r="24612" spans="1:6" x14ac:dyDescent="0.2">
      <c r="A24612"/>
      <c r="B24612"/>
      <c r="C24612"/>
      <c r="D24612"/>
      <c r="E24612"/>
      <c r="F24612"/>
    </row>
    <row r="24613" spans="1:6" x14ac:dyDescent="0.2">
      <c r="A24613"/>
      <c r="B24613"/>
      <c r="C24613"/>
      <c r="D24613"/>
      <c r="E24613"/>
      <c r="F24613"/>
    </row>
    <row r="24614" spans="1:6" x14ac:dyDescent="0.2">
      <c r="A24614"/>
      <c r="B24614"/>
      <c r="C24614"/>
      <c r="D24614"/>
      <c r="E24614"/>
      <c r="F24614"/>
    </row>
    <row r="24615" spans="1:6" x14ac:dyDescent="0.2">
      <c r="A24615"/>
      <c r="B24615"/>
      <c r="C24615"/>
      <c r="D24615"/>
      <c r="E24615"/>
      <c r="F24615"/>
    </row>
    <row r="24616" spans="1:6" x14ac:dyDescent="0.2">
      <c r="A24616"/>
      <c r="B24616"/>
      <c r="C24616"/>
      <c r="D24616"/>
      <c r="E24616"/>
      <c r="F24616"/>
    </row>
    <row r="24617" spans="1:6" x14ac:dyDescent="0.2">
      <c r="A24617"/>
      <c r="B24617"/>
      <c r="C24617"/>
      <c r="D24617"/>
      <c r="E24617"/>
      <c r="F24617"/>
    </row>
    <row r="24618" spans="1:6" x14ac:dyDescent="0.2">
      <c r="A24618"/>
      <c r="B24618"/>
      <c r="C24618"/>
      <c r="D24618"/>
      <c r="E24618"/>
      <c r="F24618"/>
    </row>
    <row r="24619" spans="1:6" x14ac:dyDescent="0.2">
      <c r="A24619"/>
      <c r="B24619"/>
      <c r="C24619"/>
      <c r="D24619"/>
      <c r="E24619"/>
      <c r="F24619"/>
    </row>
    <row r="24620" spans="1:6" x14ac:dyDescent="0.2">
      <c r="A24620"/>
      <c r="B24620"/>
      <c r="C24620"/>
      <c r="D24620"/>
      <c r="E24620"/>
      <c r="F24620"/>
    </row>
    <row r="24621" spans="1:6" x14ac:dyDescent="0.2">
      <c r="A24621"/>
      <c r="B24621"/>
      <c r="C24621"/>
      <c r="D24621"/>
      <c r="E24621"/>
      <c r="F24621"/>
    </row>
    <row r="24622" spans="1:6" x14ac:dyDescent="0.2">
      <c r="A24622"/>
      <c r="B24622"/>
      <c r="C24622"/>
      <c r="D24622"/>
      <c r="E24622"/>
      <c r="F24622"/>
    </row>
    <row r="24623" spans="1:6" x14ac:dyDescent="0.2">
      <c r="A24623"/>
      <c r="B24623"/>
      <c r="C24623"/>
      <c r="D24623"/>
      <c r="E24623"/>
      <c r="F24623"/>
    </row>
    <row r="24624" spans="1:6" x14ac:dyDescent="0.2">
      <c r="A24624"/>
      <c r="B24624"/>
      <c r="C24624"/>
      <c r="D24624"/>
      <c r="E24624"/>
      <c r="F24624"/>
    </row>
    <row r="24625" spans="1:6" x14ac:dyDescent="0.2">
      <c r="A24625"/>
      <c r="B24625"/>
      <c r="C24625"/>
      <c r="D24625"/>
      <c r="E24625"/>
      <c r="F24625"/>
    </row>
    <row r="24626" spans="1:6" x14ac:dyDescent="0.2">
      <c r="A24626"/>
      <c r="B24626"/>
      <c r="C24626"/>
      <c r="D24626"/>
      <c r="E24626"/>
      <c r="F24626"/>
    </row>
    <row r="24627" spans="1:6" x14ac:dyDescent="0.2">
      <c r="A24627"/>
      <c r="B24627"/>
      <c r="C24627"/>
      <c r="D24627"/>
      <c r="E24627"/>
      <c r="F24627"/>
    </row>
    <row r="24628" spans="1:6" x14ac:dyDescent="0.2">
      <c r="A24628"/>
      <c r="B24628"/>
      <c r="C24628"/>
      <c r="D24628"/>
      <c r="E24628"/>
      <c r="F24628"/>
    </row>
    <row r="24629" spans="1:6" x14ac:dyDescent="0.2">
      <c r="A24629"/>
      <c r="B24629"/>
      <c r="C24629"/>
      <c r="D24629"/>
      <c r="E24629"/>
      <c r="F24629"/>
    </row>
    <row r="24630" spans="1:6" x14ac:dyDescent="0.2">
      <c r="A24630"/>
      <c r="B24630"/>
      <c r="C24630"/>
      <c r="D24630"/>
      <c r="E24630"/>
      <c r="F24630"/>
    </row>
    <row r="24631" spans="1:6" x14ac:dyDescent="0.2">
      <c r="A24631"/>
      <c r="B24631"/>
      <c r="C24631"/>
      <c r="D24631"/>
      <c r="E24631"/>
      <c r="F24631"/>
    </row>
    <row r="24632" spans="1:6" x14ac:dyDescent="0.2">
      <c r="A24632"/>
      <c r="B24632"/>
      <c r="C24632"/>
      <c r="D24632"/>
      <c r="E24632"/>
      <c r="F24632"/>
    </row>
    <row r="24633" spans="1:6" x14ac:dyDescent="0.2">
      <c r="A24633"/>
      <c r="B24633"/>
      <c r="C24633"/>
      <c r="D24633"/>
      <c r="E24633"/>
      <c r="F24633"/>
    </row>
    <row r="24634" spans="1:6" x14ac:dyDescent="0.2">
      <c r="A24634"/>
      <c r="B24634"/>
      <c r="C24634"/>
      <c r="D24634"/>
      <c r="E24634"/>
      <c r="F24634"/>
    </row>
    <row r="24635" spans="1:6" x14ac:dyDescent="0.2">
      <c r="A24635"/>
      <c r="B24635"/>
      <c r="C24635"/>
      <c r="D24635"/>
      <c r="E24635"/>
      <c r="F24635"/>
    </row>
    <row r="24636" spans="1:6" x14ac:dyDescent="0.2">
      <c r="A24636"/>
      <c r="B24636"/>
      <c r="C24636"/>
      <c r="D24636"/>
      <c r="E24636"/>
      <c r="F24636"/>
    </row>
    <row r="24637" spans="1:6" x14ac:dyDescent="0.2">
      <c r="A24637"/>
      <c r="B24637"/>
      <c r="C24637"/>
      <c r="D24637"/>
      <c r="E24637"/>
      <c r="F24637"/>
    </row>
    <row r="24638" spans="1:6" x14ac:dyDescent="0.2">
      <c r="A24638"/>
      <c r="B24638"/>
      <c r="C24638"/>
      <c r="D24638"/>
      <c r="E24638"/>
      <c r="F24638"/>
    </row>
    <row r="24639" spans="1:6" x14ac:dyDescent="0.2">
      <c r="A24639"/>
      <c r="B24639"/>
      <c r="C24639"/>
      <c r="D24639"/>
      <c r="E24639"/>
      <c r="F24639"/>
    </row>
    <row r="24640" spans="1:6" x14ac:dyDescent="0.2">
      <c r="A24640"/>
      <c r="B24640"/>
      <c r="C24640"/>
      <c r="D24640"/>
      <c r="E24640"/>
      <c r="F24640"/>
    </row>
    <row r="24641" spans="1:6" x14ac:dyDescent="0.2">
      <c r="A24641"/>
      <c r="B24641"/>
      <c r="C24641"/>
      <c r="D24641"/>
      <c r="E24641"/>
      <c r="F24641"/>
    </row>
    <row r="24642" spans="1:6" x14ac:dyDescent="0.2">
      <c r="A24642"/>
      <c r="B24642"/>
      <c r="C24642"/>
      <c r="D24642"/>
      <c r="E24642"/>
      <c r="F24642"/>
    </row>
    <row r="24643" spans="1:6" x14ac:dyDescent="0.2">
      <c r="A24643"/>
      <c r="B24643"/>
      <c r="C24643"/>
      <c r="D24643"/>
      <c r="E24643"/>
      <c r="F24643"/>
    </row>
    <row r="24644" spans="1:6" x14ac:dyDescent="0.2">
      <c r="A24644"/>
      <c r="B24644"/>
      <c r="C24644"/>
      <c r="D24644"/>
      <c r="E24644"/>
      <c r="F24644"/>
    </row>
    <row r="24645" spans="1:6" x14ac:dyDescent="0.2">
      <c r="A24645"/>
      <c r="B24645"/>
      <c r="C24645"/>
      <c r="D24645"/>
      <c r="E24645"/>
      <c r="F24645"/>
    </row>
    <row r="24646" spans="1:6" x14ac:dyDescent="0.2">
      <c r="A24646"/>
      <c r="B24646"/>
      <c r="C24646"/>
      <c r="D24646"/>
      <c r="E24646"/>
      <c r="F24646"/>
    </row>
    <row r="24647" spans="1:6" x14ac:dyDescent="0.2">
      <c r="A24647"/>
      <c r="B24647"/>
      <c r="C24647"/>
      <c r="D24647"/>
      <c r="E24647"/>
      <c r="F24647"/>
    </row>
    <row r="24648" spans="1:6" x14ac:dyDescent="0.2">
      <c r="A24648"/>
      <c r="B24648"/>
      <c r="C24648"/>
      <c r="D24648"/>
      <c r="E24648"/>
      <c r="F24648"/>
    </row>
    <row r="24649" spans="1:6" x14ac:dyDescent="0.2">
      <c r="A24649"/>
      <c r="B24649"/>
      <c r="C24649"/>
      <c r="D24649"/>
      <c r="E24649"/>
      <c r="F24649"/>
    </row>
    <row r="24650" spans="1:6" x14ac:dyDescent="0.2">
      <c r="A24650"/>
      <c r="B24650"/>
      <c r="C24650"/>
      <c r="D24650"/>
      <c r="E24650"/>
      <c r="F24650"/>
    </row>
    <row r="24651" spans="1:6" x14ac:dyDescent="0.2">
      <c r="A24651"/>
      <c r="B24651"/>
      <c r="C24651"/>
      <c r="D24651"/>
      <c r="E24651"/>
      <c r="F24651"/>
    </row>
    <row r="24652" spans="1:6" x14ac:dyDescent="0.2">
      <c r="A24652"/>
      <c r="B24652"/>
      <c r="C24652"/>
      <c r="D24652"/>
      <c r="E24652"/>
      <c r="F24652"/>
    </row>
    <row r="24653" spans="1:6" x14ac:dyDescent="0.2">
      <c r="A24653"/>
      <c r="B24653"/>
      <c r="C24653"/>
      <c r="D24653"/>
      <c r="E24653"/>
      <c r="F24653"/>
    </row>
    <row r="24654" spans="1:6" x14ac:dyDescent="0.2">
      <c r="A24654"/>
      <c r="B24654"/>
      <c r="C24654"/>
      <c r="D24654"/>
      <c r="E24654"/>
      <c r="F24654"/>
    </row>
    <row r="24655" spans="1:6" x14ac:dyDescent="0.2">
      <c r="A24655"/>
      <c r="B24655"/>
      <c r="C24655"/>
      <c r="D24655"/>
      <c r="E24655"/>
      <c r="F24655"/>
    </row>
    <row r="24656" spans="1:6" x14ac:dyDescent="0.2">
      <c r="A24656"/>
      <c r="B24656"/>
      <c r="C24656"/>
      <c r="D24656"/>
      <c r="E24656"/>
      <c r="F24656"/>
    </row>
    <row r="24657" spans="1:6" x14ac:dyDescent="0.2">
      <c r="A24657"/>
      <c r="B24657"/>
      <c r="C24657"/>
      <c r="D24657"/>
      <c r="E24657"/>
      <c r="F24657"/>
    </row>
    <row r="24658" spans="1:6" x14ac:dyDescent="0.2">
      <c r="A24658"/>
      <c r="B24658"/>
      <c r="C24658"/>
      <c r="D24658"/>
      <c r="E24658"/>
      <c r="F24658"/>
    </row>
    <row r="24659" spans="1:6" x14ac:dyDescent="0.2">
      <c r="A24659"/>
      <c r="B24659"/>
      <c r="C24659"/>
      <c r="D24659"/>
      <c r="E24659"/>
      <c r="F24659"/>
    </row>
    <row r="24660" spans="1:6" x14ac:dyDescent="0.2">
      <c r="A24660"/>
      <c r="B24660"/>
      <c r="C24660"/>
      <c r="D24660"/>
      <c r="E24660"/>
      <c r="F24660"/>
    </row>
    <row r="24661" spans="1:6" x14ac:dyDescent="0.2">
      <c r="A24661"/>
      <c r="B24661"/>
      <c r="C24661"/>
      <c r="D24661"/>
      <c r="E24661"/>
      <c r="F24661"/>
    </row>
    <row r="24662" spans="1:6" x14ac:dyDescent="0.2">
      <c r="A24662"/>
      <c r="B24662"/>
      <c r="C24662"/>
      <c r="D24662"/>
      <c r="E24662"/>
      <c r="F24662"/>
    </row>
    <row r="24663" spans="1:6" x14ac:dyDescent="0.2">
      <c r="A24663"/>
      <c r="B24663"/>
      <c r="C24663"/>
      <c r="D24663"/>
      <c r="E24663"/>
      <c r="F24663"/>
    </row>
    <row r="24664" spans="1:6" x14ac:dyDescent="0.2">
      <c r="A24664"/>
      <c r="B24664"/>
      <c r="C24664"/>
      <c r="D24664"/>
      <c r="E24664"/>
      <c r="F24664"/>
    </row>
    <row r="24665" spans="1:6" x14ac:dyDescent="0.2">
      <c r="A24665"/>
      <c r="B24665"/>
      <c r="C24665"/>
      <c r="D24665"/>
      <c r="E24665"/>
      <c r="F24665"/>
    </row>
    <row r="24666" spans="1:6" x14ac:dyDescent="0.2">
      <c r="A24666"/>
      <c r="B24666"/>
      <c r="C24666"/>
      <c r="D24666"/>
      <c r="E24666"/>
      <c r="F24666"/>
    </row>
    <row r="24667" spans="1:6" x14ac:dyDescent="0.2">
      <c r="A24667"/>
      <c r="B24667"/>
      <c r="C24667"/>
      <c r="D24667"/>
      <c r="E24667"/>
      <c r="F24667"/>
    </row>
    <row r="24668" spans="1:6" x14ac:dyDescent="0.2">
      <c r="A24668"/>
      <c r="B24668"/>
      <c r="C24668"/>
      <c r="D24668"/>
      <c r="E24668"/>
      <c r="F24668"/>
    </row>
    <row r="24669" spans="1:6" x14ac:dyDescent="0.2">
      <c r="A24669"/>
      <c r="B24669"/>
      <c r="C24669"/>
      <c r="D24669"/>
      <c r="E24669"/>
      <c r="F24669"/>
    </row>
    <row r="24670" spans="1:6" x14ac:dyDescent="0.2">
      <c r="A24670"/>
      <c r="B24670"/>
      <c r="C24670"/>
      <c r="D24670"/>
      <c r="E24670"/>
      <c r="F24670"/>
    </row>
    <row r="24671" spans="1:6" x14ac:dyDescent="0.2">
      <c r="A24671"/>
      <c r="B24671"/>
      <c r="C24671"/>
      <c r="D24671"/>
      <c r="E24671"/>
      <c r="F24671"/>
    </row>
    <row r="24672" spans="1:6" x14ac:dyDescent="0.2">
      <c r="A24672"/>
      <c r="B24672"/>
      <c r="C24672"/>
      <c r="D24672"/>
      <c r="E24672"/>
      <c r="F24672"/>
    </row>
    <row r="24673" spans="1:6" x14ac:dyDescent="0.2">
      <c r="A24673"/>
      <c r="B24673"/>
      <c r="C24673"/>
      <c r="D24673"/>
      <c r="E24673"/>
      <c r="F24673"/>
    </row>
    <row r="24674" spans="1:6" x14ac:dyDescent="0.2">
      <c r="A24674"/>
      <c r="B24674"/>
      <c r="C24674"/>
      <c r="D24674"/>
      <c r="E24674"/>
      <c r="F24674"/>
    </row>
    <row r="24675" spans="1:6" x14ac:dyDescent="0.2">
      <c r="A24675"/>
      <c r="B24675"/>
      <c r="C24675"/>
      <c r="D24675"/>
      <c r="E24675"/>
      <c r="F24675"/>
    </row>
    <row r="24676" spans="1:6" x14ac:dyDescent="0.2">
      <c r="A24676"/>
      <c r="B24676"/>
      <c r="C24676"/>
      <c r="D24676"/>
      <c r="E24676"/>
      <c r="F24676"/>
    </row>
    <row r="24677" spans="1:6" x14ac:dyDescent="0.2">
      <c r="A24677"/>
      <c r="B24677"/>
      <c r="C24677"/>
      <c r="D24677"/>
      <c r="E24677"/>
      <c r="F24677"/>
    </row>
    <row r="24678" spans="1:6" x14ac:dyDescent="0.2">
      <c r="A24678"/>
      <c r="B24678"/>
      <c r="C24678"/>
      <c r="D24678"/>
      <c r="E24678"/>
      <c r="F24678"/>
    </row>
    <row r="24679" spans="1:6" x14ac:dyDescent="0.2">
      <c r="A24679"/>
      <c r="B24679"/>
      <c r="C24679"/>
      <c r="D24679"/>
      <c r="E24679"/>
      <c r="F24679"/>
    </row>
    <row r="24680" spans="1:6" x14ac:dyDescent="0.2">
      <c r="A24680"/>
      <c r="B24680"/>
      <c r="C24680"/>
      <c r="D24680"/>
      <c r="E24680"/>
      <c r="F24680"/>
    </row>
    <row r="24681" spans="1:6" x14ac:dyDescent="0.2">
      <c r="A24681"/>
      <c r="B24681"/>
      <c r="C24681"/>
      <c r="D24681"/>
      <c r="E24681"/>
      <c r="F24681"/>
    </row>
    <row r="24682" spans="1:6" x14ac:dyDescent="0.2">
      <c r="A24682"/>
      <c r="B24682"/>
      <c r="C24682"/>
      <c r="D24682"/>
      <c r="E24682"/>
      <c r="F24682"/>
    </row>
    <row r="24683" spans="1:6" x14ac:dyDescent="0.2">
      <c r="A24683"/>
      <c r="B24683"/>
      <c r="C24683"/>
      <c r="D24683"/>
      <c r="E24683"/>
      <c r="F24683"/>
    </row>
    <row r="24684" spans="1:6" x14ac:dyDescent="0.2">
      <c r="A24684"/>
      <c r="B24684"/>
      <c r="C24684"/>
      <c r="D24684"/>
      <c r="E24684"/>
      <c r="F24684"/>
    </row>
    <row r="24685" spans="1:6" x14ac:dyDescent="0.2">
      <c r="A24685"/>
      <c r="B24685"/>
      <c r="C24685"/>
      <c r="D24685"/>
      <c r="E24685"/>
      <c r="F24685"/>
    </row>
    <row r="24686" spans="1:6" x14ac:dyDescent="0.2">
      <c r="A24686"/>
      <c r="B24686"/>
      <c r="C24686"/>
      <c r="D24686"/>
      <c r="E24686"/>
      <c r="F24686"/>
    </row>
    <row r="24687" spans="1:6" x14ac:dyDescent="0.2">
      <c r="A24687"/>
      <c r="B24687"/>
      <c r="C24687"/>
      <c r="D24687"/>
      <c r="E24687"/>
      <c r="F24687"/>
    </row>
    <row r="24688" spans="1:6" x14ac:dyDescent="0.2">
      <c r="A24688"/>
      <c r="B24688"/>
      <c r="C24688"/>
      <c r="D24688"/>
      <c r="E24688"/>
      <c r="F24688"/>
    </row>
    <row r="24689" spans="1:6" x14ac:dyDescent="0.2">
      <c r="A24689"/>
      <c r="B24689"/>
      <c r="C24689"/>
      <c r="D24689"/>
      <c r="E24689"/>
      <c r="F24689"/>
    </row>
    <row r="24690" spans="1:6" x14ac:dyDescent="0.2">
      <c r="A24690"/>
      <c r="B24690"/>
      <c r="C24690"/>
      <c r="D24690"/>
      <c r="E24690"/>
      <c r="F24690"/>
    </row>
    <row r="24691" spans="1:6" x14ac:dyDescent="0.2">
      <c r="A24691"/>
      <c r="B24691"/>
      <c r="C24691"/>
      <c r="D24691"/>
      <c r="E24691"/>
      <c r="F24691"/>
    </row>
    <row r="24692" spans="1:6" x14ac:dyDescent="0.2">
      <c r="A24692"/>
      <c r="B24692"/>
      <c r="C24692"/>
      <c r="D24692"/>
      <c r="E24692"/>
      <c r="F24692"/>
    </row>
    <row r="24693" spans="1:6" x14ac:dyDescent="0.2">
      <c r="A24693"/>
      <c r="B24693"/>
      <c r="C24693"/>
      <c r="D24693"/>
      <c r="E24693"/>
      <c r="F24693"/>
    </row>
    <row r="24694" spans="1:6" x14ac:dyDescent="0.2">
      <c r="A24694"/>
      <c r="B24694"/>
      <c r="C24694"/>
      <c r="D24694"/>
      <c r="E24694"/>
      <c r="F24694"/>
    </row>
    <row r="24695" spans="1:6" x14ac:dyDescent="0.2">
      <c r="A24695"/>
      <c r="B24695"/>
      <c r="C24695"/>
      <c r="D24695"/>
      <c r="E24695"/>
      <c r="F24695"/>
    </row>
    <row r="24696" spans="1:6" x14ac:dyDescent="0.2">
      <c r="A24696"/>
      <c r="B24696"/>
      <c r="C24696"/>
      <c r="D24696"/>
      <c r="E24696"/>
      <c r="F24696"/>
    </row>
    <row r="24697" spans="1:6" x14ac:dyDescent="0.2">
      <c r="A24697"/>
      <c r="B24697"/>
      <c r="C24697"/>
      <c r="D24697"/>
      <c r="E24697"/>
      <c r="F24697"/>
    </row>
    <row r="24698" spans="1:6" x14ac:dyDescent="0.2">
      <c r="A24698"/>
      <c r="B24698"/>
      <c r="C24698"/>
      <c r="D24698"/>
      <c r="E24698"/>
      <c r="F24698"/>
    </row>
    <row r="24699" spans="1:6" x14ac:dyDescent="0.2">
      <c r="A24699"/>
      <c r="B24699"/>
      <c r="C24699"/>
      <c r="D24699"/>
      <c r="E24699"/>
      <c r="F24699"/>
    </row>
    <row r="24700" spans="1:6" x14ac:dyDescent="0.2">
      <c r="A24700"/>
      <c r="B24700"/>
      <c r="C24700"/>
      <c r="D24700"/>
      <c r="E24700"/>
      <c r="F24700"/>
    </row>
    <row r="24701" spans="1:6" x14ac:dyDescent="0.2">
      <c r="A24701"/>
      <c r="B24701"/>
      <c r="C24701"/>
      <c r="D24701"/>
      <c r="E24701"/>
      <c r="F24701"/>
    </row>
    <row r="24702" spans="1:6" x14ac:dyDescent="0.2">
      <c r="A24702"/>
      <c r="B24702"/>
      <c r="C24702"/>
      <c r="D24702"/>
      <c r="E24702"/>
      <c r="F24702"/>
    </row>
    <row r="24703" spans="1:6" x14ac:dyDescent="0.2">
      <c r="A24703"/>
      <c r="B24703"/>
      <c r="C24703"/>
      <c r="D24703"/>
      <c r="E24703"/>
      <c r="F24703"/>
    </row>
    <row r="24704" spans="1:6" x14ac:dyDescent="0.2">
      <c r="A24704"/>
      <c r="B24704"/>
      <c r="C24704"/>
      <c r="D24704"/>
      <c r="E24704"/>
      <c r="F24704"/>
    </row>
    <row r="24705" spans="1:6" x14ac:dyDescent="0.2">
      <c r="A24705"/>
      <c r="B24705"/>
      <c r="C24705"/>
      <c r="D24705"/>
      <c r="E24705"/>
      <c r="F24705"/>
    </row>
    <row r="24706" spans="1:6" x14ac:dyDescent="0.2">
      <c r="A24706"/>
      <c r="B24706"/>
      <c r="C24706"/>
      <c r="D24706"/>
      <c r="E24706"/>
      <c r="F24706"/>
    </row>
    <row r="24707" spans="1:6" x14ac:dyDescent="0.2">
      <c r="A24707"/>
      <c r="B24707"/>
      <c r="C24707"/>
      <c r="D24707"/>
      <c r="E24707"/>
      <c r="F24707"/>
    </row>
    <row r="24708" spans="1:6" x14ac:dyDescent="0.2">
      <c r="A24708"/>
      <c r="B24708"/>
      <c r="C24708"/>
      <c r="D24708"/>
      <c r="E24708"/>
      <c r="F24708"/>
    </row>
    <row r="24709" spans="1:6" x14ac:dyDescent="0.2">
      <c r="A24709"/>
      <c r="B24709"/>
      <c r="C24709"/>
      <c r="D24709"/>
      <c r="E24709"/>
      <c r="F24709"/>
    </row>
    <row r="24710" spans="1:6" x14ac:dyDescent="0.2">
      <c r="A24710"/>
      <c r="B24710"/>
      <c r="C24710"/>
      <c r="D24710"/>
      <c r="E24710"/>
      <c r="F24710"/>
    </row>
    <row r="24711" spans="1:6" x14ac:dyDescent="0.2">
      <c r="A24711"/>
      <c r="B24711"/>
      <c r="C24711"/>
      <c r="D24711"/>
      <c r="E24711"/>
      <c r="F24711"/>
    </row>
    <row r="24712" spans="1:6" x14ac:dyDescent="0.2">
      <c r="A24712"/>
      <c r="B24712"/>
      <c r="C24712"/>
      <c r="D24712"/>
      <c r="E24712"/>
      <c r="F24712"/>
    </row>
    <row r="24713" spans="1:6" x14ac:dyDescent="0.2">
      <c r="A24713"/>
      <c r="B24713"/>
      <c r="C24713"/>
      <c r="D24713"/>
      <c r="E24713"/>
      <c r="F24713"/>
    </row>
    <row r="24714" spans="1:6" x14ac:dyDescent="0.2">
      <c r="A24714"/>
      <c r="B24714"/>
      <c r="C24714"/>
      <c r="D24714"/>
      <c r="E24714"/>
      <c r="F24714"/>
    </row>
    <row r="24715" spans="1:6" x14ac:dyDescent="0.2">
      <c r="A24715"/>
      <c r="B24715"/>
      <c r="C24715"/>
      <c r="D24715"/>
      <c r="E24715"/>
      <c r="F24715"/>
    </row>
    <row r="24716" spans="1:6" x14ac:dyDescent="0.2">
      <c r="A24716"/>
      <c r="B24716"/>
      <c r="C24716"/>
      <c r="D24716"/>
      <c r="E24716"/>
      <c r="F24716"/>
    </row>
    <row r="24717" spans="1:6" x14ac:dyDescent="0.2">
      <c r="A24717"/>
      <c r="B24717"/>
      <c r="C24717"/>
      <c r="D24717"/>
      <c r="E24717"/>
      <c r="F24717"/>
    </row>
    <row r="24718" spans="1:6" x14ac:dyDescent="0.2">
      <c r="A24718"/>
      <c r="B24718"/>
      <c r="C24718"/>
      <c r="D24718"/>
      <c r="E24718"/>
      <c r="F24718"/>
    </row>
    <row r="24719" spans="1:6" x14ac:dyDescent="0.2">
      <c r="A24719"/>
      <c r="B24719"/>
      <c r="C24719"/>
      <c r="D24719"/>
      <c r="E24719"/>
      <c r="F24719"/>
    </row>
    <row r="24720" spans="1:6" x14ac:dyDescent="0.2">
      <c r="A24720"/>
      <c r="B24720"/>
      <c r="C24720"/>
      <c r="D24720"/>
      <c r="E24720"/>
      <c r="F24720"/>
    </row>
    <row r="24721" spans="1:6" x14ac:dyDescent="0.2">
      <c r="A24721"/>
      <c r="B24721"/>
      <c r="C24721"/>
      <c r="D24721"/>
      <c r="E24721"/>
      <c r="F24721"/>
    </row>
    <row r="24722" spans="1:6" x14ac:dyDescent="0.2">
      <c r="A24722"/>
      <c r="B24722"/>
      <c r="C24722"/>
      <c r="D24722"/>
      <c r="E24722"/>
      <c r="F24722"/>
    </row>
    <row r="24723" spans="1:6" x14ac:dyDescent="0.2">
      <c r="A24723"/>
      <c r="B24723"/>
      <c r="C24723"/>
      <c r="D24723"/>
      <c r="E24723"/>
      <c r="F24723"/>
    </row>
    <row r="24724" spans="1:6" x14ac:dyDescent="0.2">
      <c r="A24724"/>
      <c r="B24724"/>
      <c r="C24724"/>
      <c r="D24724"/>
      <c r="E24724"/>
      <c r="F24724"/>
    </row>
    <row r="24725" spans="1:6" x14ac:dyDescent="0.2">
      <c r="A24725"/>
      <c r="B24725"/>
      <c r="C24725"/>
      <c r="D24725"/>
      <c r="E24725"/>
      <c r="F24725"/>
    </row>
    <row r="24726" spans="1:6" x14ac:dyDescent="0.2">
      <c r="A24726"/>
      <c r="B24726"/>
      <c r="C24726"/>
      <c r="D24726"/>
      <c r="E24726"/>
      <c r="F24726"/>
    </row>
    <row r="24727" spans="1:6" x14ac:dyDescent="0.2">
      <c r="A24727"/>
      <c r="B24727"/>
      <c r="C24727"/>
      <c r="D24727"/>
      <c r="E24727"/>
      <c r="F24727"/>
    </row>
    <row r="24728" spans="1:6" x14ac:dyDescent="0.2">
      <c r="A24728"/>
      <c r="B24728"/>
      <c r="C24728"/>
      <c r="D24728"/>
      <c r="E24728"/>
      <c r="F24728"/>
    </row>
    <row r="24729" spans="1:6" x14ac:dyDescent="0.2">
      <c r="A24729"/>
      <c r="B24729"/>
      <c r="C24729"/>
      <c r="D24729"/>
      <c r="E24729"/>
      <c r="F24729"/>
    </row>
    <row r="24730" spans="1:6" x14ac:dyDescent="0.2">
      <c r="A24730"/>
      <c r="B24730"/>
      <c r="C24730"/>
      <c r="D24730"/>
      <c r="E24730"/>
      <c r="F24730"/>
    </row>
    <row r="24731" spans="1:6" x14ac:dyDescent="0.2">
      <c r="A24731"/>
      <c r="B24731"/>
      <c r="C24731"/>
      <c r="D24731"/>
      <c r="E24731"/>
      <c r="F24731"/>
    </row>
    <row r="24732" spans="1:6" x14ac:dyDescent="0.2">
      <c r="A24732"/>
      <c r="B24732"/>
      <c r="C24732"/>
      <c r="D24732"/>
      <c r="E24732"/>
      <c r="F24732"/>
    </row>
    <row r="24733" spans="1:6" x14ac:dyDescent="0.2">
      <c r="A24733"/>
      <c r="B24733"/>
      <c r="C24733"/>
      <c r="D24733"/>
      <c r="E24733"/>
      <c r="F24733"/>
    </row>
    <row r="24734" spans="1:6" x14ac:dyDescent="0.2">
      <c r="A24734"/>
      <c r="B24734"/>
      <c r="C24734"/>
      <c r="D24734"/>
      <c r="E24734"/>
      <c r="F24734"/>
    </row>
    <row r="24735" spans="1:6" x14ac:dyDescent="0.2">
      <c r="A24735"/>
      <c r="B24735"/>
      <c r="C24735"/>
      <c r="D24735"/>
      <c r="E24735"/>
      <c r="F24735"/>
    </row>
    <row r="24736" spans="1:6" x14ac:dyDescent="0.2">
      <c r="A24736"/>
      <c r="B24736"/>
      <c r="C24736"/>
      <c r="D24736"/>
      <c r="E24736"/>
      <c r="F24736"/>
    </row>
    <row r="24737" spans="1:6" x14ac:dyDescent="0.2">
      <c r="A24737"/>
      <c r="B24737"/>
      <c r="C24737"/>
      <c r="D24737"/>
      <c r="E24737"/>
      <c r="F24737"/>
    </row>
    <row r="24738" spans="1:6" x14ac:dyDescent="0.2">
      <c r="A24738"/>
      <c r="B24738"/>
      <c r="C24738"/>
      <c r="D24738"/>
      <c r="E24738"/>
      <c r="F24738"/>
    </row>
    <row r="24739" spans="1:6" x14ac:dyDescent="0.2">
      <c r="A24739"/>
      <c r="B24739"/>
      <c r="C24739"/>
      <c r="D24739"/>
      <c r="E24739"/>
      <c r="F24739"/>
    </row>
    <row r="24740" spans="1:6" x14ac:dyDescent="0.2">
      <c r="A24740"/>
      <c r="B24740"/>
      <c r="C24740"/>
      <c r="D24740"/>
      <c r="E24740"/>
      <c r="F24740"/>
    </row>
    <row r="24741" spans="1:6" x14ac:dyDescent="0.2">
      <c r="A24741"/>
      <c r="B24741"/>
      <c r="C24741"/>
      <c r="D24741"/>
      <c r="E24741"/>
      <c r="F24741"/>
    </row>
    <row r="24742" spans="1:6" x14ac:dyDescent="0.2">
      <c r="A24742"/>
      <c r="B24742"/>
      <c r="C24742"/>
      <c r="D24742"/>
      <c r="E24742"/>
      <c r="F24742"/>
    </row>
    <row r="24743" spans="1:6" x14ac:dyDescent="0.2">
      <c r="A24743"/>
      <c r="B24743"/>
      <c r="C24743"/>
      <c r="D24743"/>
      <c r="E24743"/>
      <c r="F24743"/>
    </row>
    <row r="24744" spans="1:6" x14ac:dyDescent="0.2">
      <c r="A24744"/>
      <c r="B24744"/>
      <c r="C24744"/>
      <c r="D24744"/>
      <c r="E24744"/>
      <c r="F24744"/>
    </row>
    <row r="24745" spans="1:6" x14ac:dyDescent="0.2">
      <c r="A24745"/>
      <c r="B24745"/>
      <c r="C24745"/>
      <c r="D24745"/>
      <c r="E24745"/>
      <c r="F24745"/>
    </row>
    <row r="24746" spans="1:6" x14ac:dyDescent="0.2">
      <c r="A24746"/>
      <c r="B24746"/>
      <c r="C24746"/>
      <c r="D24746"/>
      <c r="E24746"/>
      <c r="F24746"/>
    </row>
    <row r="24747" spans="1:6" x14ac:dyDescent="0.2">
      <c r="A24747"/>
      <c r="B24747"/>
      <c r="C24747"/>
      <c r="D24747"/>
      <c r="E24747"/>
      <c r="F24747"/>
    </row>
    <row r="24748" spans="1:6" x14ac:dyDescent="0.2">
      <c r="A24748"/>
      <c r="B24748"/>
      <c r="C24748"/>
      <c r="D24748"/>
      <c r="E24748"/>
      <c r="F24748"/>
    </row>
    <row r="24749" spans="1:6" x14ac:dyDescent="0.2">
      <c r="A24749"/>
      <c r="B24749"/>
      <c r="C24749"/>
      <c r="D24749"/>
      <c r="E24749"/>
      <c r="F24749"/>
    </row>
    <row r="24750" spans="1:6" x14ac:dyDescent="0.2">
      <c r="A24750"/>
      <c r="B24750"/>
      <c r="C24750"/>
      <c r="D24750"/>
      <c r="E24750"/>
      <c r="F24750"/>
    </row>
    <row r="24751" spans="1:6" x14ac:dyDescent="0.2">
      <c r="A24751"/>
      <c r="B24751"/>
      <c r="C24751"/>
      <c r="D24751"/>
      <c r="E24751"/>
      <c r="F24751"/>
    </row>
    <row r="24752" spans="1:6" x14ac:dyDescent="0.2">
      <c r="A24752"/>
      <c r="B24752"/>
      <c r="C24752"/>
      <c r="D24752"/>
      <c r="E24752"/>
      <c r="F24752"/>
    </row>
    <row r="24753" spans="1:6" x14ac:dyDescent="0.2">
      <c r="A24753"/>
      <c r="B24753"/>
      <c r="C24753"/>
      <c r="D24753"/>
      <c r="E24753"/>
      <c r="F24753"/>
    </row>
    <row r="24754" spans="1:6" x14ac:dyDescent="0.2">
      <c r="A24754"/>
      <c r="B24754"/>
      <c r="C24754"/>
      <c r="D24754"/>
      <c r="E24754"/>
      <c r="F24754"/>
    </row>
    <row r="24755" spans="1:6" x14ac:dyDescent="0.2">
      <c r="A24755"/>
      <c r="B24755"/>
      <c r="C24755"/>
      <c r="D24755"/>
      <c r="E24755"/>
      <c r="F24755"/>
    </row>
    <row r="24756" spans="1:6" x14ac:dyDescent="0.2">
      <c r="A24756"/>
      <c r="B24756"/>
      <c r="C24756"/>
      <c r="D24756"/>
      <c r="E24756"/>
      <c r="F24756"/>
    </row>
    <row r="24757" spans="1:6" x14ac:dyDescent="0.2">
      <c r="A24757"/>
      <c r="B24757"/>
      <c r="C24757"/>
      <c r="D24757"/>
      <c r="E24757"/>
      <c r="F24757"/>
    </row>
    <row r="24758" spans="1:6" x14ac:dyDescent="0.2">
      <c r="A24758"/>
      <c r="B24758"/>
      <c r="C24758"/>
      <c r="D24758"/>
      <c r="E24758"/>
      <c r="F24758"/>
    </row>
    <row r="24759" spans="1:6" x14ac:dyDescent="0.2">
      <c r="A24759"/>
      <c r="B24759"/>
      <c r="C24759"/>
      <c r="D24759"/>
      <c r="E24759"/>
      <c r="F24759"/>
    </row>
    <row r="24760" spans="1:6" x14ac:dyDescent="0.2">
      <c r="A24760"/>
      <c r="B24760"/>
      <c r="C24760"/>
      <c r="D24760"/>
      <c r="E24760"/>
      <c r="F24760"/>
    </row>
    <row r="24761" spans="1:6" x14ac:dyDescent="0.2">
      <c r="A24761"/>
      <c r="B24761"/>
      <c r="C24761"/>
      <c r="D24761"/>
      <c r="E24761"/>
      <c r="F24761"/>
    </row>
    <row r="24762" spans="1:6" x14ac:dyDescent="0.2">
      <c r="A24762"/>
      <c r="B24762"/>
      <c r="C24762"/>
      <c r="D24762"/>
      <c r="E24762"/>
      <c r="F24762"/>
    </row>
    <row r="24763" spans="1:6" x14ac:dyDescent="0.2">
      <c r="A24763"/>
      <c r="B24763"/>
      <c r="C24763"/>
      <c r="D24763"/>
      <c r="E24763"/>
      <c r="F24763"/>
    </row>
    <row r="24764" spans="1:6" x14ac:dyDescent="0.2">
      <c r="A24764"/>
      <c r="B24764"/>
      <c r="C24764"/>
      <c r="D24764"/>
      <c r="E24764"/>
      <c r="F24764"/>
    </row>
    <row r="24765" spans="1:6" x14ac:dyDescent="0.2">
      <c r="A24765"/>
      <c r="B24765"/>
      <c r="C24765"/>
      <c r="D24765"/>
      <c r="E24765"/>
      <c r="F24765"/>
    </row>
    <row r="24766" spans="1:6" x14ac:dyDescent="0.2">
      <c r="A24766"/>
      <c r="B24766"/>
      <c r="C24766"/>
      <c r="D24766"/>
      <c r="E24766"/>
      <c r="F24766"/>
    </row>
    <row r="24767" spans="1:6" x14ac:dyDescent="0.2">
      <c r="A24767"/>
      <c r="B24767"/>
      <c r="C24767"/>
      <c r="D24767"/>
      <c r="E24767"/>
      <c r="F24767"/>
    </row>
    <row r="24768" spans="1:6" x14ac:dyDescent="0.2">
      <c r="A24768"/>
      <c r="B24768"/>
      <c r="C24768"/>
      <c r="D24768"/>
      <c r="E24768"/>
      <c r="F24768"/>
    </row>
    <row r="24769" spans="1:6" x14ac:dyDescent="0.2">
      <c r="A24769"/>
      <c r="B24769"/>
      <c r="C24769"/>
      <c r="D24769"/>
      <c r="E24769"/>
      <c r="F24769"/>
    </row>
    <row r="24770" spans="1:6" x14ac:dyDescent="0.2">
      <c r="A24770"/>
      <c r="B24770"/>
      <c r="C24770"/>
      <c r="D24770"/>
      <c r="E24770"/>
      <c r="F24770"/>
    </row>
    <row r="24771" spans="1:6" x14ac:dyDescent="0.2">
      <c r="A24771"/>
      <c r="B24771"/>
      <c r="C24771"/>
      <c r="D24771"/>
      <c r="E24771"/>
      <c r="F24771"/>
    </row>
    <row r="24772" spans="1:6" x14ac:dyDescent="0.2">
      <c r="A24772"/>
      <c r="B24772"/>
      <c r="C24772"/>
      <c r="D24772"/>
      <c r="E24772"/>
      <c r="F24772"/>
    </row>
    <row r="24773" spans="1:6" x14ac:dyDescent="0.2">
      <c r="A24773"/>
      <c r="B24773"/>
      <c r="C24773"/>
      <c r="D24773"/>
      <c r="E24773"/>
      <c r="F24773"/>
    </row>
    <row r="24774" spans="1:6" x14ac:dyDescent="0.2">
      <c r="A24774"/>
      <c r="B24774"/>
      <c r="C24774"/>
      <c r="D24774"/>
      <c r="E24774"/>
      <c r="F24774"/>
    </row>
    <row r="24775" spans="1:6" x14ac:dyDescent="0.2">
      <c r="A24775"/>
      <c r="B24775"/>
      <c r="C24775"/>
      <c r="D24775"/>
      <c r="E24775"/>
      <c r="F24775"/>
    </row>
    <row r="24776" spans="1:6" x14ac:dyDescent="0.2">
      <c r="A24776"/>
      <c r="B24776"/>
      <c r="C24776"/>
      <c r="D24776"/>
      <c r="E24776"/>
      <c r="F24776"/>
    </row>
    <row r="24777" spans="1:6" x14ac:dyDescent="0.2">
      <c r="A24777"/>
      <c r="B24777"/>
      <c r="C24777"/>
      <c r="D24777"/>
      <c r="E24777"/>
      <c r="F24777"/>
    </row>
    <row r="24778" spans="1:6" x14ac:dyDescent="0.2">
      <c r="A24778"/>
      <c r="B24778"/>
      <c r="C24778"/>
      <c r="D24778"/>
      <c r="E24778"/>
      <c r="F24778"/>
    </row>
    <row r="24779" spans="1:6" x14ac:dyDescent="0.2">
      <c r="A24779"/>
      <c r="B24779"/>
      <c r="C24779"/>
      <c r="D24779"/>
      <c r="E24779"/>
      <c r="F24779"/>
    </row>
    <row r="24780" spans="1:6" x14ac:dyDescent="0.2">
      <c r="A24780"/>
      <c r="B24780"/>
      <c r="C24780"/>
      <c r="D24780"/>
      <c r="E24780"/>
      <c r="F24780"/>
    </row>
    <row r="24781" spans="1:6" x14ac:dyDescent="0.2">
      <c r="A24781"/>
      <c r="B24781"/>
      <c r="C24781"/>
      <c r="D24781"/>
      <c r="E24781"/>
      <c r="F24781"/>
    </row>
    <row r="24782" spans="1:6" x14ac:dyDescent="0.2">
      <c r="A24782"/>
      <c r="B24782"/>
      <c r="C24782"/>
      <c r="D24782"/>
      <c r="E24782"/>
      <c r="F24782"/>
    </row>
    <row r="24783" spans="1:6" x14ac:dyDescent="0.2">
      <c r="A24783"/>
      <c r="B24783"/>
      <c r="C24783"/>
      <c r="D24783"/>
      <c r="E24783"/>
      <c r="F24783"/>
    </row>
    <row r="24784" spans="1:6" x14ac:dyDescent="0.2">
      <c r="A24784"/>
      <c r="B24784"/>
      <c r="C24784"/>
      <c r="D24784"/>
      <c r="E24784"/>
      <c r="F24784"/>
    </row>
    <row r="24785" spans="1:6" x14ac:dyDescent="0.2">
      <c r="A24785"/>
      <c r="B24785"/>
      <c r="C24785"/>
      <c r="D24785"/>
      <c r="E24785"/>
      <c r="F24785"/>
    </row>
    <row r="24786" spans="1:6" x14ac:dyDescent="0.2">
      <c r="A24786"/>
      <c r="B24786"/>
      <c r="C24786"/>
      <c r="D24786"/>
      <c r="E24786"/>
      <c r="F24786"/>
    </row>
    <row r="24787" spans="1:6" x14ac:dyDescent="0.2">
      <c r="A24787"/>
      <c r="B24787"/>
      <c r="C24787"/>
      <c r="D24787"/>
      <c r="E24787"/>
      <c r="F24787"/>
    </row>
    <row r="24788" spans="1:6" x14ac:dyDescent="0.2">
      <c r="A24788"/>
      <c r="B24788"/>
      <c r="C24788"/>
      <c r="D24788"/>
      <c r="E24788"/>
      <c r="F24788"/>
    </row>
    <row r="24789" spans="1:6" x14ac:dyDescent="0.2">
      <c r="A24789"/>
      <c r="B24789"/>
      <c r="C24789"/>
      <c r="D24789"/>
      <c r="E24789"/>
      <c r="F24789"/>
    </row>
    <row r="24790" spans="1:6" x14ac:dyDescent="0.2">
      <c r="A24790"/>
      <c r="B24790"/>
      <c r="C24790"/>
      <c r="D24790"/>
      <c r="E24790"/>
      <c r="F24790"/>
    </row>
    <row r="24791" spans="1:6" x14ac:dyDescent="0.2">
      <c r="A24791"/>
      <c r="B24791"/>
      <c r="C24791"/>
      <c r="D24791"/>
      <c r="E24791"/>
      <c r="F24791"/>
    </row>
    <row r="24792" spans="1:6" x14ac:dyDescent="0.2">
      <c r="A24792"/>
      <c r="B24792"/>
      <c r="C24792"/>
      <c r="D24792"/>
      <c r="E24792"/>
      <c r="F24792"/>
    </row>
    <row r="24793" spans="1:6" x14ac:dyDescent="0.2">
      <c r="A24793"/>
      <c r="B24793"/>
      <c r="C24793"/>
      <c r="D24793"/>
      <c r="E24793"/>
      <c r="F24793"/>
    </row>
    <row r="24794" spans="1:6" x14ac:dyDescent="0.2">
      <c r="A24794"/>
      <c r="B24794"/>
      <c r="C24794"/>
      <c r="D24794"/>
      <c r="E24794"/>
      <c r="F24794"/>
    </row>
    <row r="24795" spans="1:6" x14ac:dyDescent="0.2">
      <c r="A24795"/>
      <c r="B24795"/>
      <c r="C24795"/>
      <c r="D24795"/>
      <c r="E24795"/>
      <c r="F24795"/>
    </row>
    <row r="24796" spans="1:6" x14ac:dyDescent="0.2">
      <c r="A24796"/>
      <c r="B24796"/>
      <c r="C24796"/>
      <c r="D24796"/>
      <c r="E24796"/>
      <c r="F24796"/>
    </row>
    <row r="24797" spans="1:6" x14ac:dyDescent="0.2">
      <c r="A24797"/>
      <c r="B24797"/>
      <c r="C24797"/>
      <c r="D24797"/>
      <c r="E24797"/>
      <c r="F24797"/>
    </row>
    <row r="24798" spans="1:6" x14ac:dyDescent="0.2">
      <c r="A24798"/>
      <c r="B24798"/>
      <c r="C24798"/>
      <c r="D24798"/>
      <c r="E24798"/>
      <c r="F24798"/>
    </row>
    <row r="24799" spans="1:6" x14ac:dyDescent="0.2">
      <c r="A24799"/>
      <c r="B24799"/>
      <c r="C24799"/>
      <c r="D24799"/>
      <c r="E24799"/>
      <c r="F24799"/>
    </row>
    <row r="24800" spans="1:6" x14ac:dyDescent="0.2">
      <c r="A24800"/>
      <c r="B24800"/>
      <c r="C24800"/>
      <c r="D24800"/>
      <c r="E24800"/>
      <c r="F24800"/>
    </row>
    <row r="24801" spans="1:6" x14ac:dyDescent="0.2">
      <c r="A24801"/>
      <c r="B24801"/>
      <c r="C24801"/>
      <c r="D24801"/>
      <c r="E24801"/>
      <c r="F24801"/>
    </row>
    <row r="24802" spans="1:6" x14ac:dyDescent="0.2">
      <c r="A24802"/>
      <c r="B24802"/>
      <c r="C24802"/>
      <c r="D24802"/>
      <c r="E24802"/>
      <c r="F24802"/>
    </row>
    <row r="24803" spans="1:6" x14ac:dyDescent="0.2">
      <c r="A24803"/>
      <c r="B24803"/>
      <c r="C24803"/>
      <c r="D24803"/>
      <c r="E24803"/>
      <c r="F24803"/>
    </row>
    <row r="24804" spans="1:6" x14ac:dyDescent="0.2">
      <c r="A24804"/>
      <c r="B24804"/>
      <c r="C24804"/>
      <c r="D24804"/>
      <c r="E24804"/>
      <c r="F24804"/>
    </row>
    <row r="24805" spans="1:6" x14ac:dyDescent="0.2">
      <c r="A24805"/>
      <c r="B24805"/>
      <c r="C24805"/>
      <c r="D24805"/>
      <c r="E24805"/>
      <c r="F24805"/>
    </row>
    <row r="24806" spans="1:6" x14ac:dyDescent="0.2">
      <c r="A24806"/>
      <c r="B24806"/>
      <c r="C24806"/>
      <c r="D24806"/>
      <c r="E24806"/>
      <c r="F24806"/>
    </row>
    <row r="24807" spans="1:6" x14ac:dyDescent="0.2">
      <c r="A24807"/>
      <c r="B24807"/>
      <c r="C24807"/>
      <c r="D24807"/>
      <c r="E24807"/>
      <c r="F24807"/>
    </row>
    <row r="24808" spans="1:6" x14ac:dyDescent="0.2">
      <c r="A24808"/>
      <c r="B24808"/>
      <c r="C24808"/>
      <c r="D24808"/>
      <c r="E24808"/>
      <c r="F24808"/>
    </row>
    <row r="24809" spans="1:6" x14ac:dyDescent="0.2">
      <c r="A24809"/>
      <c r="B24809"/>
      <c r="C24809"/>
      <c r="D24809"/>
      <c r="E24809"/>
      <c r="F24809"/>
    </row>
    <row r="24810" spans="1:6" x14ac:dyDescent="0.2">
      <c r="A24810"/>
      <c r="B24810"/>
      <c r="C24810"/>
      <c r="D24810"/>
      <c r="E24810"/>
      <c r="F24810"/>
    </row>
    <row r="24811" spans="1:6" x14ac:dyDescent="0.2">
      <c r="A24811"/>
      <c r="B24811"/>
      <c r="C24811"/>
      <c r="D24811"/>
      <c r="E24811"/>
      <c r="F24811"/>
    </row>
    <row r="24812" spans="1:6" x14ac:dyDescent="0.2">
      <c r="A24812"/>
      <c r="B24812"/>
      <c r="C24812"/>
      <c r="D24812"/>
      <c r="E24812"/>
      <c r="F24812"/>
    </row>
    <row r="24813" spans="1:6" x14ac:dyDescent="0.2">
      <c r="A24813"/>
      <c r="B24813"/>
      <c r="C24813"/>
      <c r="D24813"/>
      <c r="E24813"/>
      <c r="F24813"/>
    </row>
    <row r="24814" spans="1:6" x14ac:dyDescent="0.2">
      <c r="A24814"/>
      <c r="B24814"/>
      <c r="C24814"/>
      <c r="D24814"/>
      <c r="E24814"/>
      <c r="F24814"/>
    </row>
    <row r="24815" spans="1:6" x14ac:dyDescent="0.2">
      <c r="A24815"/>
      <c r="B24815"/>
      <c r="C24815"/>
      <c r="D24815"/>
      <c r="E24815"/>
      <c r="F24815"/>
    </row>
    <row r="24816" spans="1:6" x14ac:dyDescent="0.2">
      <c r="A24816"/>
      <c r="B24816"/>
      <c r="C24816"/>
      <c r="D24816"/>
      <c r="E24816"/>
      <c r="F24816"/>
    </row>
    <row r="24817" spans="1:6" x14ac:dyDescent="0.2">
      <c r="A24817"/>
      <c r="B24817"/>
      <c r="C24817"/>
      <c r="D24817"/>
      <c r="E24817"/>
      <c r="F24817"/>
    </row>
    <row r="24818" spans="1:6" x14ac:dyDescent="0.2">
      <c r="A24818"/>
      <c r="B24818"/>
      <c r="C24818"/>
      <c r="D24818"/>
      <c r="E24818"/>
      <c r="F24818"/>
    </row>
    <row r="24819" spans="1:6" x14ac:dyDescent="0.2">
      <c r="A24819"/>
      <c r="B24819"/>
      <c r="C24819"/>
      <c r="D24819"/>
      <c r="E24819"/>
      <c r="F24819"/>
    </row>
    <row r="24820" spans="1:6" x14ac:dyDescent="0.2">
      <c r="A24820"/>
      <c r="B24820"/>
      <c r="C24820"/>
      <c r="D24820"/>
      <c r="E24820"/>
      <c r="F24820"/>
    </row>
    <row r="24821" spans="1:6" x14ac:dyDescent="0.2">
      <c r="A24821"/>
      <c r="B24821"/>
      <c r="C24821"/>
      <c r="D24821"/>
      <c r="E24821"/>
      <c r="F24821"/>
    </row>
    <row r="24822" spans="1:6" x14ac:dyDescent="0.2">
      <c r="A24822"/>
      <c r="B24822"/>
      <c r="C24822"/>
      <c r="D24822"/>
      <c r="E24822"/>
      <c r="F24822"/>
    </row>
    <row r="24823" spans="1:6" x14ac:dyDescent="0.2">
      <c r="A24823"/>
      <c r="B24823"/>
      <c r="C24823"/>
      <c r="D24823"/>
      <c r="E24823"/>
      <c r="F24823"/>
    </row>
    <row r="24824" spans="1:6" x14ac:dyDescent="0.2">
      <c r="A24824"/>
      <c r="B24824"/>
      <c r="C24824"/>
      <c r="D24824"/>
      <c r="E24824"/>
      <c r="F24824"/>
    </row>
    <row r="24825" spans="1:6" x14ac:dyDescent="0.2">
      <c r="A24825"/>
      <c r="B24825"/>
      <c r="C24825"/>
      <c r="D24825"/>
      <c r="E24825"/>
      <c r="F24825"/>
    </row>
    <row r="24826" spans="1:6" x14ac:dyDescent="0.2">
      <c r="A24826"/>
      <c r="B24826"/>
      <c r="C24826"/>
      <c r="D24826"/>
      <c r="E24826"/>
      <c r="F24826"/>
    </row>
    <row r="24827" spans="1:6" x14ac:dyDescent="0.2">
      <c r="A24827"/>
      <c r="B24827"/>
      <c r="C24827"/>
      <c r="D24827"/>
      <c r="E24827"/>
      <c r="F24827"/>
    </row>
    <row r="24828" spans="1:6" x14ac:dyDescent="0.2">
      <c r="A24828"/>
      <c r="B24828"/>
      <c r="C24828"/>
      <c r="D24828"/>
      <c r="E24828"/>
      <c r="F24828"/>
    </row>
    <row r="24829" spans="1:6" x14ac:dyDescent="0.2">
      <c r="A24829"/>
      <c r="B24829"/>
      <c r="C24829"/>
      <c r="D24829"/>
      <c r="E24829"/>
      <c r="F24829"/>
    </row>
    <row r="24830" spans="1:6" x14ac:dyDescent="0.2">
      <c r="A24830"/>
      <c r="B24830"/>
      <c r="C24830"/>
      <c r="D24830"/>
      <c r="E24830"/>
      <c r="F24830"/>
    </row>
    <row r="24831" spans="1:6" x14ac:dyDescent="0.2">
      <c r="A24831"/>
      <c r="B24831"/>
      <c r="C24831"/>
      <c r="D24831"/>
      <c r="E24831"/>
      <c r="F24831"/>
    </row>
    <row r="24832" spans="1:6" x14ac:dyDescent="0.2">
      <c r="A24832"/>
      <c r="B24832"/>
      <c r="C24832"/>
      <c r="D24832"/>
      <c r="E24832"/>
      <c r="F24832"/>
    </row>
    <row r="24833" spans="1:6" x14ac:dyDescent="0.2">
      <c r="A24833"/>
      <c r="B24833"/>
      <c r="C24833"/>
      <c r="D24833"/>
      <c r="E24833"/>
      <c r="F24833"/>
    </row>
    <row r="24834" spans="1:6" x14ac:dyDescent="0.2">
      <c r="A24834"/>
      <c r="B24834"/>
      <c r="C24834"/>
      <c r="D24834"/>
      <c r="E24834"/>
      <c r="F24834"/>
    </row>
    <row r="24835" spans="1:6" x14ac:dyDescent="0.2">
      <c r="A24835"/>
      <c r="B24835"/>
      <c r="C24835"/>
      <c r="D24835"/>
      <c r="E24835"/>
      <c r="F24835"/>
    </row>
    <row r="24836" spans="1:6" x14ac:dyDescent="0.2">
      <c r="A24836"/>
      <c r="B24836"/>
      <c r="C24836"/>
      <c r="D24836"/>
      <c r="E24836"/>
      <c r="F24836"/>
    </row>
    <row r="24837" spans="1:6" x14ac:dyDescent="0.2">
      <c r="A24837"/>
      <c r="B24837"/>
      <c r="C24837"/>
      <c r="D24837"/>
      <c r="E24837"/>
      <c r="F24837"/>
    </row>
    <row r="24838" spans="1:6" x14ac:dyDescent="0.2">
      <c r="A24838"/>
      <c r="B24838"/>
      <c r="C24838"/>
      <c r="D24838"/>
      <c r="E24838"/>
      <c r="F24838"/>
    </row>
    <row r="24839" spans="1:6" x14ac:dyDescent="0.2">
      <c r="A24839"/>
      <c r="B24839"/>
      <c r="C24839"/>
      <c r="D24839"/>
      <c r="E24839"/>
      <c r="F24839"/>
    </row>
    <row r="24840" spans="1:6" x14ac:dyDescent="0.2">
      <c r="A24840"/>
      <c r="B24840"/>
      <c r="C24840"/>
      <c r="D24840"/>
      <c r="E24840"/>
      <c r="F24840"/>
    </row>
    <row r="24841" spans="1:6" x14ac:dyDescent="0.2">
      <c r="A24841"/>
      <c r="B24841"/>
      <c r="C24841"/>
      <c r="D24841"/>
      <c r="E24841"/>
      <c r="F24841"/>
    </row>
    <row r="24842" spans="1:6" x14ac:dyDescent="0.2">
      <c r="A24842"/>
      <c r="B24842"/>
      <c r="C24842"/>
      <c r="D24842"/>
      <c r="E24842"/>
      <c r="F24842"/>
    </row>
    <row r="24843" spans="1:6" x14ac:dyDescent="0.2">
      <c r="A24843"/>
      <c r="B24843"/>
      <c r="C24843"/>
      <c r="D24843"/>
      <c r="E24843"/>
      <c r="F24843"/>
    </row>
    <row r="24844" spans="1:6" x14ac:dyDescent="0.2">
      <c r="A24844"/>
      <c r="B24844"/>
      <c r="C24844"/>
      <c r="D24844"/>
      <c r="E24844"/>
      <c r="F24844"/>
    </row>
    <row r="24845" spans="1:6" x14ac:dyDescent="0.2">
      <c r="A24845"/>
      <c r="B24845"/>
      <c r="C24845"/>
      <c r="D24845"/>
      <c r="E24845"/>
      <c r="F24845"/>
    </row>
    <row r="24846" spans="1:6" x14ac:dyDescent="0.2">
      <c r="A24846"/>
      <c r="B24846"/>
      <c r="C24846"/>
      <c r="D24846"/>
      <c r="E24846"/>
      <c r="F24846"/>
    </row>
    <row r="24847" spans="1:6" x14ac:dyDescent="0.2">
      <c r="A24847"/>
      <c r="B24847"/>
      <c r="C24847"/>
      <c r="D24847"/>
      <c r="E24847"/>
      <c r="F24847"/>
    </row>
    <row r="24848" spans="1:6" x14ac:dyDescent="0.2">
      <c r="A24848"/>
      <c r="B24848"/>
      <c r="C24848"/>
      <c r="D24848"/>
      <c r="E24848"/>
      <c r="F24848"/>
    </row>
    <row r="24849" spans="1:6" x14ac:dyDescent="0.2">
      <c r="A24849"/>
      <c r="B24849"/>
      <c r="C24849"/>
      <c r="D24849"/>
      <c r="E24849"/>
      <c r="F24849"/>
    </row>
    <row r="24850" spans="1:6" x14ac:dyDescent="0.2">
      <c r="A24850"/>
      <c r="B24850"/>
      <c r="C24850"/>
      <c r="D24850"/>
      <c r="E24850"/>
      <c r="F24850"/>
    </row>
    <row r="24851" spans="1:6" x14ac:dyDescent="0.2">
      <c r="A24851"/>
      <c r="B24851"/>
      <c r="C24851"/>
      <c r="D24851"/>
      <c r="E24851"/>
      <c r="F24851"/>
    </row>
    <row r="24852" spans="1:6" x14ac:dyDescent="0.2">
      <c r="A24852"/>
      <c r="B24852"/>
      <c r="C24852"/>
      <c r="D24852"/>
      <c r="E24852"/>
      <c r="F24852"/>
    </row>
    <row r="24853" spans="1:6" x14ac:dyDescent="0.2">
      <c r="A24853"/>
      <c r="B24853"/>
      <c r="C24853"/>
      <c r="D24853"/>
      <c r="E24853"/>
      <c r="F24853"/>
    </row>
    <row r="24854" spans="1:6" x14ac:dyDescent="0.2">
      <c r="A24854"/>
      <c r="B24854"/>
      <c r="C24854"/>
      <c r="D24854"/>
      <c r="E24854"/>
      <c r="F24854"/>
    </row>
    <row r="24855" spans="1:6" x14ac:dyDescent="0.2">
      <c r="A24855"/>
      <c r="B24855"/>
      <c r="C24855"/>
      <c r="D24855"/>
      <c r="E24855"/>
      <c r="F24855"/>
    </row>
    <row r="24856" spans="1:6" x14ac:dyDescent="0.2">
      <c r="A24856"/>
      <c r="B24856"/>
      <c r="C24856"/>
      <c r="D24856"/>
      <c r="E24856"/>
      <c r="F24856"/>
    </row>
    <row r="24857" spans="1:6" x14ac:dyDescent="0.2">
      <c r="A24857"/>
      <c r="B24857"/>
      <c r="C24857"/>
      <c r="D24857"/>
      <c r="E24857"/>
      <c r="F24857"/>
    </row>
    <row r="24858" spans="1:6" x14ac:dyDescent="0.2">
      <c r="A24858"/>
      <c r="B24858"/>
      <c r="C24858"/>
      <c r="D24858"/>
      <c r="E24858"/>
      <c r="F24858"/>
    </row>
    <row r="24859" spans="1:6" x14ac:dyDescent="0.2">
      <c r="A24859"/>
      <c r="B24859"/>
      <c r="C24859"/>
      <c r="D24859"/>
      <c r="E24859"/>
      <c r="F24859"/>
    </row>
    <row r="24860" spans="1:6" x14ac:dyDescent="0.2">
      <c r="A24860"/>
      <c r="B24860"/>
      <c r="C24860"/>
      <c r="D24860"/>
      <c r="E24860"/>
      <c r="F24860"/>
    </row>
    <row r="24861" spans="1:6" x14ac:dyDescent="0.2">
      <c r="A24861"/>
      <c r="B24861"/>
      <c r="C24861"/>
      <c r="D24861"/>
      <c r="E24861"/>
      <c r="F24861"/>
    </row>
    <row r="24862" spans="1:6" x14ac:dyDescent="0.2">
      <c r="A24862"/>
      <c r="B24862"/>
      <c r="C24862"/>
      <c r="D24862"/>
      <c r="E24862"/>
      <c r="F24862"/>
    </row>
    <row r="24863" spans="1:6" x14ac:dyDescent="0.2">
      <c r="A24863"/>
      <c r="B24863"/>
      <c r="C24863"/>
      <c r="D24863"/>
      <c r="E24863"/>
      <c r="F24863"/>
    </row>
    <row r="24864" spans="1:6" x14ac:dyDescent="0.2">
      <c r="A24864"/>
      <c r="B24864"/>
      <c r="C24864"/>
      <c r="D24864"/>
      <c r="E24864"/>
      <c r="F24864"/>
    </row>
    <row r="24865" spans="1:6" x14ac:dyDescent="0.2">
      <c r="A24865"/>
      <c r="B24865"/>
      <c r="C24865"/>
      <c r="D24865"/>
      <c r="E24865"/>
      <c r="F24865"/>
    </row>
    <row r="24866" spans="1:6" x14ac:dyDescent="0.2">
      <c r="A24866"/>
      <c r="B24866"/>
      <c r="C24866"/>
      <c r="D24866"/>
      <c r="E24866"/>
      <c r="F24866"/>
    </row>
    <row r="24867" spans="1:6" x14ac:dyDescent="0.2">
      <c r="A24867"/>
      <c r="B24867"/>
      <c r="C24867"/>
      <c r="D24867"/>
      <c r="E24867"/>
      <c r="F24867"/>
    </row>
    <row r="24868" spans="1:6" x14ac:dyDescent="0.2">
      <c r="A24868"/>
      <c r="B24868"/>
      <c r="C24868"/>
      <c r="D24868"/>
      <c r="E24868"/>
      <c r="F24868"/>
    </row>
    <row r="24869" spans="1:6" x14ac:dyDescent="0.2">
      <c r="A24869"/>
      <c r="B24869"/>
      <c r="C24869"/>
      <c r="D24869"/>
      <c r="E24869"/>
      <c r="F24869"/>
    </row>
    <row r="24870" spans="1:6" x14ac:dyDescent="0.2">
      <c r="A24870"/>
      <c r="B24870"/>
      <c r="C24870"/>
      <c r="D24870"/>
      <c r="E24870"/>
      <c r="F24870"/>
    </row>
    <row r="24871" spans="1:6" x14ac:dyDescent="0.2">
      <c r="A24871"/>
      <c r="B24871"/>
      <c r="C24871"/>
      <c r="D24871"/>
      <c r="E24871"/>
      <c r="F24871"/>
    </row>
    <row r="24872" spans="1:6" x14ac:dyDescent="0.2">
      <c r="A24872"/>
      <c r="B24872"/>
      <c r="C24872"/>
      <c r="D24872"/>
      <c r="E24872"/>
      <c r="F24872"/>
    </row>
    <row r="24873" spans="1:6" x14ac:dyDescent="0.2">
      <c r="A24873"/>
      <c r="B24873"/>
      <c r="C24873"/>
      <c r="D24873"/>
      <c r="E24873"/>
      <c r="F24873"/>
    </row>
    <row r="24874" spans="1:6" x14ac:dyDescent="0.2">
      <c r="A24874"/>
      <c r="B24874"/>
      <c r="C24874"/>
      <c r="D24874"/>
      <c r="E24874"/>
      <c r="F24874"/>
    </row>
    <row r="24875" spans="1:6" x14ac:dyDescent="0.2">
      <c r="A24875"/>
      <c r="B24875"/>
      <c r="C24875"/>
      <c r="D24875"/>
      <c r="E24875"/>
      <c r="F24875"/>
    </row>
    <row r="24876" spans="1:6" x14ac:dyDescent="0.2">
      <c r="A24876"/>
      <c r="B24876"/>
      <c r="C24876"/>
      <c r="D24876"/>
      <c r="E24876"/>
      <c r="F24876"/>
    </row>
    <row r="24877" spans="1:6" x14ac:dyDescent="0.2">
      <c r="A24877"/>
      <c r="B24877"/>
      <c r="C24877"/>
      <c r="D24877"/>
      <c r="E24877"/>
      <c r="F24877"/>
    </row>
    <row r="24878" spans="1:6" x14ac:dyDescent="0.2">
      <c r="A24878"/>
      <c r="B24878"/>
      <c r="C24878"/>
      <c r="D24878"/>
      <c r="E24878"/>
      <c r="F24878"/>
    </row>
    <row r="24879" spans="1:6" x14ac:dyDescent="0.2">
      <c r="A24879"/>
      <c r="B24879"/>
      <c r="C24879"/>
      <c r="D24879"/>
      <c r="E24879"/>
      <c r="F24879"/>
    </row>
    <row r="24880" spans="1:6" x14ac:dyDescent="0.2">
      <c r="A24880"/>
      <c r="B24880"/>
      <c r="C24880"/>
      <c r="D24880"/>
      <c r="E24880"/>
      <c r="F24880"/>
    </row>
    <row r="24881" spans="1:6" x14ac:dyDescent="0.2">
      <c r="A24881"/>
      <c r="B24881"/>
      <c r="C24881"/>
      <c r="D24881"/>
      <c r="E24881"/>
      <c r="F24881"/>
    </row>
    <row r="24882" spans="1:6" x14ac:dyDescent="0.2">
      <c r="A24882"/>
      <c r="B24882"/>
      <c r="C24882"/>
      <c r="D24882"/>
      <c r="E24882"/>
      <c r="F24882"/>
    </row>
    <row r="24883" spans="1:6" x14ac:dyDescent="0.2">
      <c r="A24883"/>
      <c r="B24883"/>
      <c r="C24883"/>
      <c r="D24883"/>
      <c r="E24883"/>
      <c r="F24883"/>
    </row>
    <row r="24884" spans="1:6" x14ac:dyDescent="0.2">
      <c r="A24884"/>
      <c r="B24884"/>
      <c r="C24884"/>
      <c r="D24884"/>
      <c r="E24884"/>
      <c r="F24884"/>
    </row>
    <row r="24885" spans="1:6" x14ac:dyDescent="0.2">
      <c r="A24885"/>
      <c r="B24885"/>
      <c r="C24885"/>
      <c r="D24885"/>
      <c r="E24885"/>
      <c r="F24885"/>
    </row>
    <row r="24886" spans="1:6" x14ac:dyDescent="0.2">
      <c r="A24886"/>
      <c r="B24886"/>
      <c r="C24886"/>
      <c r="D24886"/>
      <c r="E24886"/>
      <c r="F24886"/>
    </row>
    <row r="24887" spans="1:6" x14ac:dyDescent="0.2">
      <c r="A24887"/>
      <c r="B24887"/>
      <c r="C24887"/>
      <c r="D24887"/>
      <c r="E24887"/>
      <c r="F24887"/>
    </row>
    <row r="24888" spans="1:6" x14ac:dyDescent="0.2">
      <c r="A24888"/>
      <c r="B24888"/>
      <c r="C24888"/>
      <c r="D24888"/>
      <c r="E24888"/>
      <c r="F24888"/>
    </row>
    <row r="24889" spans="1:6" x14ac:dyDescent="0.2">
      <c r="A24889"/>
      <c r="B24889"/>
      <c r="C24889"/>
      <c r="D24889"/>
      <c r="E24889"/>
      <c r="F24889"/>
    </row>
    <row r="24890" spans="1:6" x14ac:dyDescent="0.2">
      <c r="A24890"/>
      <c r="B24890"/>
      <c r="C24890"/>
      <c r="D24890"/>
      <c r="E24890"/>
      <c r="F24890"/>
    </row>
    <row r="24891" spans="1:6" x14ac:dyDescent="0.2">
      <c r="A24891"/>
      <c r="B24891"/>
      <c r="C24891"/>
      <c r="D24891"/>
      <c r="E24891"/>
      <c r="F24891"/>
    </row>
    <row r="24892" spans="1:6" x14ac:dyDescent="0.2">
      <c r="A24892"/>
      <c r="B24892"/>
      <c r="C24892"/>
      <c r="D24892"/>
      <c r="E24892"/>
      <c r="F24892"/>
    </row>
    <row r="24893" spans="1:6" x14ac:dyDescent="0.2">
      <c r="A24893"/>
      <c r="B24893"/>
      <c r="C24893"/>
      <c r="D24893"/>
      <c r="E24893"/>
      <c r="F24893"/>
    </row>
    <row r="24894" spans="1:6" x14ac:dyDescent="0.2">
      <c r="A24894"/>
      <c r="B24894"/>
      <c r="C24894"/>
      <c r="D24894"/>
      <c r="E24894"/>
      <c r="F24894"/>
    </row>
    <row r="24895" spans="1:6" x14ac:dyDescent="0.2">
      <c r="A24895"/>
      <c r="B24895"/>
      <c r="C24895"/>
      <c r="D24895"/>
      <c r="E24895"/>
      <c r="F24895"/>
    </row>
    <row r="24896" spans="1:6" x14ac:dyDescent="0.2">
      <c r="A24896"/>
      <c r="B24896"/>
      <c r="C24896"/>
      <c r="D24896"/>
      <c r="E24896"/>
      <c r="F24896"/>
    </row>
    <row r="24897" spans="1:6" x14ac:dyDescent="0.2">
      <c r="A24897"/>
      <c r="B24897"/>
      <c r="C24897"/>
      <c r="D24897"/>
      <c r="E24897"/>
      <c r="F24897"/>
    </row>
    <row r="24898" spans="1:6" x14ac:dyDescent="0.2">
      <c r="A24898"/>
      <c r="B24898"/>
      <c r="C24898"/>
      <c r="D24898"/>
      <c r="E24898"/>
      <c r="F24898"/>
    </row>
    <row r="24899" spans="1:6" x14ac:dyDescent="0.2">
      <c r="A24899"/>
      <c r="B24899"/>
      <c r="C24899"/>
      <c r="D24899"/>
      <c r="E24899"/>
      <c r="F24899"/>
    </row>
    <row r="24900" spans="1:6" x14ac:dyDescent="0.2">
      <c r="A24900"/>
      <c r="B24900"/>
      <c r="C24900"/>
      <c r="D24900"/>
      <c r="E24900"/>
      <c r="F24900"/>
    </row>
    <row r="24901" spans="1:6" x14ac:dyDescent="0.2">
      <c r="A24901"/>
      <c r="B24901"/>
      <c r="C24901"/>
      <c r="D24901"/>
      <c r="E24901"/>
      <c r="F24901"/>
    </row>
    <row r="24902" spans="1:6" x14ac:dyDescent="0.2">
      <c r="A24902"/>
      <c r="B24902"/>
      <c r="C24902"/>
      <c r="D24902"/>
      <c r="E24902"/>
      <c r="F24902"/>
    </row>
    <row r="24903" spans="1:6" x14ac:dyDescent="0.2">
      <c r="A24903"/>
      <c r="B24903"/>
      <c r="C24903"/>
      <c r="D24903"/>
      <c r="E24903"/>
      <c r="F24903"/>
    </row>
    <row r="24904" spans="1:6" x14ac:dyDescent="0.2">
      <c r="A24904"/>
      <c r="B24904"/>
      <c r="C24904"/>
      <c r="D24904"/>
      <c r="E24904"/>
      <c r="F24904"/>
    </row>
    <row r="24905" spans="1:6" x14ac:dyDescent="0.2">
      <c r="A24905"/>
      <c r="B24905"/>
      <c r="C24905"/>
      <c r="D24905"/>
      <c r="E24905"/>
      <c r="F24905"/>
    </row>
    <row r="24906" spans="1:6" x14ac:dyDescent="0.2">
      <c r="A24906"/>
      <c r="B24906"/>
      <c r="C24906"/>
      <c r="D24906"/>
      <c r="E24906"/>
      <c r="F24906"/>
    </row>
    <row r="24907" spans="1:6" x14ac:dyDescent="0.2">
      <c r="A24907"/>
      <c r="B24907"/>
      <c r="C24907"/>
      <c r="D24907"/>
      <c r="E24907"/>
      <c r="F24907"/>
    </row>
    <row r="24908" spans="1:6" x14ac:dyDescent="0.2">
      <c r="A24908"/>
      <c r="B24908"/>
      <c r="C24908"/>
      <c r="D24908"/>
      <c r="E24908"/>
      <c r="F24908"/>
    </row>
    <row r="24909" spans="1:6" x14ac:dyDescent="0.2">
      <c r="A24909"/>
      <c r="B24909"/>
      <c r="C24909"/>
      <c r="D24909"/>
      <c r="E24909"/>
      <c r="F24909"/>
    </row>
    <row r="24910" spans="1:6" x14ac:dyDescent="0.2">
      <c r="A24910"/>
      <c r="B24910"/>
      <c r="C24910"/>
      <c r="D24910"/>
      <c r="E24910"/>
      <c r="F24910"/>
    </row>
    <row r="24911" spans="1:6" x14ac:dyDescent="0.2">
      <c r="A24911"/>
      <c r="B24911"/>
      <c r="C24911"/>
      <c r="D24911"/>
      <c r="E24911"/>
      <c r="F24911"/>
    </row>
    <row r="24912" spans="1:6" x14ac:dyDescent="0.2">
      <c r="A24912"/>
      <c r="B24912"/>
      <c r="C24912"/>
      <c r="D24912"/>
      <c r="E24912"/>
      <c r="F24912"/>
    </row>
    <row r="24913" spans="1:6" x14ac:dyDescent="0.2">
      <c r="A24913"/>
      <c r="B24913"/>
      <c r="C24913"/>
      <c r="D24913"/>
      <c r="E24913"/>
      <c r="F24913"/>
    </row>
    <row r="24914" spans="1:6" x14ac:dyDescent="0.2">
      <c r="A24914"/>
      <c r="B24914"/>
      <c r="C24914"/>
      <c r="D24914"/>
      <c r="E24914"/>
      <c r="F24914"/>
    </row>
    <row r="24915" spans="1:6" x14ac:dyDescent="0.2">
      <c r="A24915"/>
      <c r="B24915"/>
      <c r="C24915"/>
      <c r="D24915"/>
      <c r="E24915"/>
      <c r="F24915"/>
    </row>
    <row r="24916" spans="1:6" x14ac:dyDescent="0.2">
      <c r="A24916"/>
      <c r="B24916"/>
      <c r="C24916"/>
      <c r="D24916"/>
      <c r="E24916"/>
      <c r="F24916"/>
    </row>
    <row r="24917" spans="1:6" x14ac:dyDescent="0.2">
      <c r="A24917"/>
      <c r="B24917"/>
      <c r="C24917"/>
      <c r="D24917"/>
      <c r="E24917"/>
      <c r="F24917"/>
    </row>
    <row r="24918" spans="1:6" x14ac:dyDescent="0.2">
      <c r="A24918"/>
      <c r="B24918"/>
      <c r="C24918"/>
      <c r="D24918"/>
      <c r="E24918"/>
      <c r="F24918"/>
    </row>
    <row r="24919" spans="1:6" x14ac:dyDescent="0.2">
      <c r="A24919"/>
      <c r="B24919"/>
      <c r="C24919"/>
      <c r="D24919"/>
      <c r="E24919"/>
      <c r="F24919"/>
    </row>
    <row r="24920" spans="1:6" x14ac:dyDescent="0.2">
      <c r="A24920"/>
      <c r="B24920"/>
      <c r="C24920"/>
      <c r="D24920"/>
      <c r="E24920"/>
      <c r="F24920"/>
    </row>
    <row r="24921" spans="1:6" x14ac:dyDescent="0.2">
      <c r="A24921"/>
      <c r="B24921"/>
      <c r="C24921"/>
      <c r="D24921"/>
      <c r="E24921"/>
      <c r="F24921"/>
    </row>
    <row r="24922" spans="1:6" x14ac:dyDescent="0.2">
      <c r="A24922"/>
      <c r="B24922"/>
      <c r="C24922"/>
      <c r="D24922"/>
      <c r="E24922"/>
      <c r="F24922"/>
    </row>
    <row r="24923" spans="1:6" x14ac:dyDescent="0.2">
      <c r="A24923"/>
      <c r="B24923"/>
      <c r="C24923"/>
      <c r="D24923"/>
      <c r="E24923"/>
      <c r="F24923"/>
    </row>
    <row r="24924" spans="1:6" x14ac:dyDescent="0.2">
      <c r="A24924"/>
      <c r="B24924"/>
      <c r="C24924"/>
      <c r="D24924"/>
      <c r="E24924"/>
      <c r="F24924"/>
    </row>
    <row r="24925" spans="1:6" x14ac:dyDescent="0.2">
      <c r="A24925"/>
      <c r="B24925"/>
      <c r="C24925"/>
      <c r="D24925"/>
      <c r="E24925"/>
      <c r="F24925"/>
    </row>
    <row r="24926" spans="1:6" x14ac:dyDescent="0.2">
      <c r="A24926"/>
      <c r="B24926"/>
      <c r="C24926"/>
      <c r="D24926"/>
      <c r="E24926"/>
      <c r="F24926"/>
    </row>
    <row r="24927" spans="1:6" x14ac:dyDescent="0.2">
      <c r="A24927"/>
      <c r="B24927"/>
      <c r="C24927"/>
      <c r="D24927"/>
      <c r="E24927"/>
      <c r="F24927"/>
    </row>
    <row r="24928" spans="1:6" x14ac:dyDescent="0.2">
      <c r="A24928"/>
      <c r="B24928"/>
      <c r="C24928"/>
      <c r="D24928"/>
      <c r="E24928"/>
      <c r="F24928"/>
    </row>
    <row r="24929" spans="1:6" x14ac:dyDescent="0.2">
      <c r="A24929"/>
      <c r="B24929"/>
      <c r="C24929"/>
      <c r="D24929"/>
      <c r="E24929"/>
      <c r="F24929"/>
    </row>
    <row r="24930" spans="1:6" x14ac:dyDescent="0.2">
      <c r="A24930"/>
      <c r="B24930"/>
      <c r="C24930"/>
      <c r="D24930"/>
      <c r="E24930"/>
      <c r="F24930"/>
    </row>
    <row r="24931" spans="1:6" x14ac:dyDescent="0.2">
      <c r="A24931"/>
      <c r="B24931"/>
      <c r="C24931"/>
      <c r="D24931"/>
      <c r="E24931"/>
      <c r="F24931"/>
    </row>
    <row r="24932" spans="1:6" x14ac:dyDescent="0.2">
      <c r="A24932"/>
      <c r="B24932"/>
      <c r="C24932"/>
      <c r="D24932"/>
      <c r="E24932"/>
      <c r="F24932"/>
    </row>
    <row r="24933" spans="1:6" x14ac:dyDescent="0.2">
      <c r="A24933"/>
      <c r="B24933"/>
      <c r="C24933"/>
      <c r="D24933"/>
      <c r="E24933"/>
      <c r="F24933"/>
    </row>
    <row r="24934" spans="1:6" x14ac:dyDescent="0.2">
      <c r="A24934"/>
      <c r="B24934"/>
      <c r="C24934"/>
      <c r="D24934"/>
      <c r="E24934"/>
      <c r="F24934"/>
    </row>
    <row r="24935" spans="1:6" x14ac:dyDescent="0.2">
      <c r="A24935"/>
      <c r="B24935"/>
      <c r="C24935"/>
      <c r="D24935"/>
      <c r="E24935"/>
      <c r="F24935"/>
    </row>
    <row r="24936" spans="1:6" x14ac:dyDescent="0.2">
      <c r="A24936"/>
      <c r="B24936"/>
      <c r="C24936"/>
      <c r="D24936"/>
      <c r="E24936"/>
      <c r="F24936"/>
    </row>
    <row r="24937" spans="1:6" x14ac:dyDescent="0.2">
      <c r="A24937"/>
      <c r="B24937"/>
      <c r="C24937"/>
      <c r="D24937"/>
      <c r="E24937"/>
      <c r="F24937"/>
    </row>
    <row r="24938" spans="1:6" x14ac:dyDescent="0.2">
      <c r="A24938"/>
      <c r="B24938"/>
      <c r="C24938"/>
      <c r="D24938"/>
      <c r="E24938"/>
      <c r="F24938"/>
    </row>
    <row r="24939" spans="1:6" x14ac:dyDescent="0.2">
      <c r="A24939"/>
      <c r="B24939"/>
      <c r="C24939"/>
      <c r="D24939"/>
      <c r="E24939"/>
      <c r="F24939"/>
    </row>
    <row r="24940" spans="1:6" x14ac:dyDescent="0.2">
      <c r="A24940"/>
      <c r="B24940"/>
      <c r="C24940"/>
      <c r="D24940"/>
      <c r="E24940"/>
      <c r="F24940"/>
    </row>
    <row r="24941" spans="1:6" x14ac:dyDescent="0.2">
      <c r="A24941"/>
      <c r="B24941"/>
      <c r="C24941"/>
      <c r="D24941"/>
      <c r="E24941"/>
      <c r="F24941"/>
    </row>
    <row r="24942" spans="1:6" x14ac:dyDescent="0.2">
      <c r="A24942"/>
      <c r="B24942"/>
      <c r="C24942"/>
      <c r="D24942"/>
      <c r="E24942"/>
      <c r="F24942"/>
    </row>
    <row r="24943" spans="1:6" x14ac:dyDescent="0.2">
      <c r="A24943"/>
      <c r="B24943"/>
      <c r="C24943"/>
      <c r="D24943"/>
      <c r="E24943"/>
      <c r="F24943"/>
    </row>
    <row r="24944" spans="1:6" x14ac:dyDescent="0.2">
      <c r="A24944"/>
      <c r="B24944"/>
      <c r="C24944"/>
      <c r="D24944"/>
      <c r="E24944"/>
      <c r="F24944"/>
    </row>
    <row r="24945" spans="1:6" x14ac:dyDescent="0.2">
      <c r="A24945"/>
      <c r="B24945"/>
      <c r="C24945"/>
      <c r="D24945"/>
      <c r="E24945"/>
      <c r="F24945"/>
    </row>
    <row r="24946" spans="1:6" x14ac:dyDescent="0.2">
      <c r="A24946"/>
      <c r="B24946"/>
      <c r="C24946"/>
      <c r="D24946"/>
      <c r="E24946"/>
      <c r="F24946"/>
    </row>
    <row r="24947" spans="1:6" x14ac:dyDescent="0.2">
      <c r="A24947"/>
      <c r="B24947"/>
      <c r="C24947"/>
      <c r="D24947"/>
      <c r="E24947"/>
      <c r="F24947"/>
    </row>
    <row r="24948" spans="1:6" x14ac:dyDescent="0.2">
      <c r="A24948"/>
      <c r="B24948"/>
      <c r="C24948"/>
      <c r="D24948"/>
      <c r="E24948"/>
      <c r="F24948"/>
    </row>
    <row r="24949" spans="1:6" x14ac:dyDescent="0.2">
      <c r="A24949"/>
      <c r="B24949"/>
      <c r="C24949"/>
      <c r="D24949"/>
      <c r="E24949"/>
      <c r="F24949"/>
    </row>
    <row r="24950" spans="1:6" x14ac:dyDescent="0.2">
      <c r="A24950"/>
      <c r="B24950"/>
      <c r="C24950"/>
      <c r="D24950"/>
      <c r="E24950"/>
      <c r="F24950"/>
    </row>
    <row r="24951" spans="1:6" x14ac:dyDescent="0.2">
      <c r="A24951"/>
      <c r="B24951"/>
      <c r="C24951"/>
      <c r="D24951"/>
      <c r="E24951"/>
      <c r="F24951"/>
    </row>
    <row r="24952" spans="1:6" x14ac:dyDescent="0.2">
      <c r="A24952"/>
      <c r="B24952"/>
      <c r="C24952"/>
      <c r="D24952"/>
      <c r="E24952"/>
      <c r="F24952"/>
    </row>
    <row r="24953" spans="1:6" x14ac:dyDescent="0.2">
      <c r="A24953"/>
      <c r="B24953"/>
      <c r="C24953"/>
      <c r="D24953"/>
      <c r="E24953"/>
      <c r="F24953"/>
    </row>
    <row r="24954" spans="1:6" x14ac:dyDescent="0.2">
      <c r="A24954"/>
      <c r="B24954"/>
      <c r="C24954"/>
      <c r="D24954"/>
      <c r="E24954"/>
      <c r="F24954"/>
    </row>
    <row r="24955" spans="1:6" x14ac:dyDescent="0.2">
      <c r="A24955"/>
      <c r="B24955"/>
      <c r="C24955"/>
      <c r="D24955"/>
      <c r="E24955"/>
      <c r="F24955"/>
    </row>
    <row r="24956" spans="1:6" x14ac:dyDescent="0.2">
      <c r="A24956"/>
      <c r="B24956"/>
      <c r="C24956"/>
      <c r="D24956"/>
      <c r="E24956"/>
      <c r="F24956"/>
    </row>
    <row r="24957" spans="1:6" x14ac:dyDescent="0.2">
      <c r="A24957"/>
      <c r="B24957"/>
      <c r="C24957"/>
      <c r="D24957"/>
      <c r="E24957"/>
      <c r="F24957"/>
    </row>
    <row r="24958" spans="1:6" x14ac:dyDescent="0.2">
      <c r="A24958"/>
      <c r="B24958"/>
      <c r="C24958"/>
      <c r="D24958"/>
      <c r="E24958"/>
      <c r="F24958"/>
    </row>
    <row r="24959" spans="1:6" x14ac:dyDescent="0.2">
      <c r="A24959"/>
      <c r="B24959"/>
      <c r="C24959"/>
      <c r="D24959"/>
      <c r="E24959"/>
      <c r="F24959"/>
    </row>
    <row r="24960" spans="1:6" x14ac:dyDescent="0.2">
      <c r="A24960"/>
      <c r="B24960"/>
      <c r="C24960"/>
      <c r="D24960"/>
      <c r="E24960"/>
      <c r="F24960"/>
    </row>
    <row r="24961" spans="1:6" x14ac:dyDescent="0.2">
      <c r="A24961"/>
      <c r="B24961"/>
      <c r="C24961"/>
      <c r="D24961"/>
      <c r="E24961"/>
      <c r="F24961"/>
    </row>
    <row r="24962" spans="1:6" x14ac:dyDescent="0.2">
      <c r="A24962"/>
      <c r="B24962"/>
      <c r="C24962"/>
      <c r="D24962"/>
      <c r="E24962"/>
      <c r="F24962"/>
    </row>
    <row r="24963" spans="1:6" x14ac:dyDescent="0.2">
      <c r="A24963"/>
      <c r="B24963"/>
      <c r="C24963"/>
      <c r="D24963"/>
      <c r="E24963"/>
      <c r="F24963"/>
    </row>
    <row r="24964" spans="1:6" x14ac:dyDescent="0.2">
      <c r="A24964"/>
      <c r="B24964"/>
      <c r="C24964"/>
      <c r="D24964"/>
      <c r="E24964"/>
      <c r="F24964"/>
    </row>
    <row r="24965" spans="1:6" x14ac:dyDescent="0.2">
      <c r="A24965"/>
      <c r="B24965"/>
      <c r="C24965"/>
      <c r="D24965"/>
      <c r="E24965"/>
      <c r="F24965"/>
    </row>
    <row r="24966" spans="1:6" x14ac:dyDescent="0.2">
      <c r="A24966"/>
      <c r="B24966"/>
      <c r="C24966"/>
      <c r="D24966"/>
      <c r="E24966"/>
      <c r="F24966"/>
    </row>
    <row r="24967" spans="1:6" x14ac:dyDescent="0.2">
      <c r="A24967"/>
      <c r="B24967"/>
      <c r="C24967"/>
      <c r="D24967"/>
      <c r="E24967"/>
      <c r="F24967"/>
    </row>
    <row r="24968" spans="1:6" x14ac:dyDescent="0.2">
      <c r="A24968"/>
      <c r="B24968"/>
      <c r="C24968"/>
      <c r="D24968"/>
      <c r="E24968"/>
      <c r="F24968"/>
    </row>
    <row r="24969" spans="1:6" x14ac:dyDescent="0.2">
      <c r="A24969"/>
      <c r="B24969"/>
      <c r="C24969"/>
      <c r="D24969"/>
      <c r="E24969"/>
      <c r="F24969"/>
    </row>
    <row r="24970" spans="1:6" x14ac:dyDescent="0.2">
      <c r="A24970"/>
      <c r="B24970"/>
      <c r="C24970"/>
      <c r="D24970"/>
      <c r="E24970"/>
      <c r="F24970"/>
    </row>
    <row r="24971" spans="1:6" x14ac:dyDescent="0.2">
      <c r="A24971"/>
      <c r="B24971"/>
      <c r="C24971"/>
      <c r="D24971"/>
      <c r="E24971"/>
      <c r="F24971"/>
    </row>
    <row r="24972" spans="1:6" x14ac:dyDescent="0.2">
      <c r="A24972"/>
      <c r="B24972"/>
      <c r="C24972"/>
      <c r="D24972"/>
      <c r="E24972"/>
      <c r="F24972"/>
    </row>
    <row r="24973" spans="1:6" x14ac:dyDescent="0.2">
      <c r="A24973"/>
      <c r="B24973"/>
      <c r="C24973"/>
      <c r="D24973"/>
      <c r="E24973"/>
      <c r="F24973"/>
    </row>
    <row r="24974" spans="1:6" x14ac:dyDescent="0.2">
      <c r="A24974"/>
      <c r="B24974"/>
      <c r="C24974"/>
      <c r="D24974"/>
      <c r="E24974"/>
      <c r="F24974"/>
    </row>
    <row r="24975" spans="1:6" x14ac:dyDescent="0.2">
      <c r="A24975"/>
      <c r="B24975"/>
      <c r="C24975"/>
      <c r="D24975"/>
      <c r="E24975"/>
      <c r="F24975"/>
    </row>
    <row r="24976" spans="1:6" x14ac:dyDescent="0.2">
      <c r="A24976"/>
      <c r="B24976"/>
      <c r="C24976"/>
      <c r="D24976"/>
      <c r="E24976"/>
      <c r="F24976"/>
    </row>
    <row r="24977" spans="1:6" x14ac:dyDescent="0.2">
      <c r="A24977"/>
      <c r="B24977"/>
      <c r="C24977"/>
      <c r="D24977"/>
      <c r="E24977"/>
      <c r="F24977"/>
    </row>
    <row r="24978" spans="1:6" x14ac:dyDescent="0.2">
      <c r="A24978"/>
      <c r="B24978"/>
      <c r="C24978"/>
      <c r="D24978"/>
      <c r="E24978"/>
      <c r="F24978"/>
    </row>
    <row r="24979" spans="1:6" x14ac:dyDescent="0.2">
      <c r="A24979"/>
      <c r="B24979"/>
      <c r="C24979"/>
      <c r="D24979"/>
      <c r="E24979"/>
      <c r="F24979"/>
    </row>
    <row r="24980" spans="1:6" x14ac:dyDescent="0.2">
      <c r="A24980"/>
      <c r="B24980"/>
      <c r="C24980"/>
      <c r="D24980"/>
      <c r="E24980"/>
      <c r="F24980"/>
    </row>
    <row r="24981" spans="1:6" x14ac:dyDescent="0.2">
      <c r="A24981"/>
      <c r="B24981"/>
      <c r="C24981"/>
      <c r="D24981"/>
      <c r="E24981"/>
      <c r="F24981"/>
    </row>
    <row r="24982" spans="1:6" x14ac:dyDescent="0.2">
      <c r="A24982"/>
      <c r="B24982"/>
      <c r="C24982"/>
      <c r="D24982"/>
      <c r="E24982"/>
      <c r="F24982"/>
    </row>
    <row r="24983" spans="1:6" x14ac:dyDescent="0.2">
      <c r="A24983"/>
      <c r="B24983"/>
      <c r="C24983"/>
      <c r="D24983"/>
      <c r="E24983"/>
      <c r="F24983"/>
    </row>
    <row r="24984" spans="1:6" x14ac:dyDescent="0.2">
      <c r="A24984"/>
      <c r="B24984"/>
      <c r="C24984"/>
      <c r="D24984"/>
      <c r="E24984"/>
      <c r="F24984"/>
    </row>
    <row r="24985" spans="1:6" x14ac:dyDescent="0.2">
      <c r="A24985"/>
      <c r="B24985"/>
      <c r="C24985"/>
      <c r="D24985"/>
      <c r="E24985"/>
      <c r="F24985"/>
    </row>
    <row r="24986" spans="1:6" x14ac:dyDescent="0.2">
      <c r="A24986"/>
      <c r="B24986"/>
      <c r="C24986"/>
      <c r="D24986"/>
      <c r="E24986"/>
      <c r="F24986"/>
    </row>
    <row r="24987" spans="1:6" x14ac:dyDescent="0.2">
      <c r="A24987"/>
      <c r="B24987"/>
      <c r="C24987"/>
      <c r="D24987"/>
      <c r="E24987"/>
      <c r="F24987"/>
    </row>
    <row r="24988" spans="1:6" x14ac:dyDescent="0.2">
      <c r="A24988"/>
      <c r="B24988"/>
      <c r="C24988"/>
      <c r="D24988"/>
      <c r="E24988"/>
      <c r="F24988"/>
    </row>
    <row r="24989" spans="1:6" x14ac:dyDescent="0.2">
      <c r="A24989"/>
      <c r="B24989"/>
      <c r="C24989"/>
      <c r="D24989"/>
      <c r="E24989"/>
      <c r="F24989"/>
    </row>
    <row r="24990" spans="1:6" x14ac:dyDescent="0.2">
      <c r="A24990"/>
      <c r="B24990"/>
      <c r="C24990"/>
      <c r="D24990"/>
      <c r="E24990"/>
      <c r="F24990"/>
    </row>
    <row r="24991" spans="1:6" x14ac:dyDescent="0.2">
      <c r="A24991"/>
      <c r="B24991"/>
      <c r="C24991"/>
      <c r="D24991"/>
      <c r="E24991"/>
      <c r="F24991"/>
    </row>
    <row r="24992" spans="1:6" x14ac:dyDescent="0.2">
      <c r="A24992"/>
      <c r="B24992"/>
      <c r="C24992"/>
      <c r="D24992"/>
      <c r="E24992"/>
      <c r="F24992"/>
    </row>
    <row r="24993" spans="1:6" x14ac:dyDescent="0.2">
      <c r="A24993"/>
      <c r="B24993"/>
      <c r="C24993"/>
      <c r="D24993"/>
      <c r="E24993"/>
      <c r="F24993"/>
    </row>
    <row r="24994" spans="1:6" x14ac:dyDescent="0.2">
      <c r="A24994"/>
      <c r="B24994"/>
      <c r="C24994"/>
      <c r="D24994"/>
      <c r="E24994"/>
      <c r="F24994"/>
    </row>
    <row r="24995" spans="1:6" x14ac:dyDescent="0.2">
      <c r="A24995"/>
      <c r="B24995"/>
      <c r="C24995"/>
      <c r="D24995"/>
      <c r="E24995"/>
      <c r="F24995"/>
    </row>
    <row r="24996" spans="1:6" x14ac:dyDescent="0.2">
      <c r="A24996"/>
      <c r="B24996"/>
      <c r="C24996"/>
      <c r="D24996"/>
      <c r="E24996"/>
      <c r="F24996"/>
    </row>
    <row r="24997" spans="1:6" x14ac:dyDescent="0.2">
      <c r="A24997"/>
      <c r="B24997"/>
      <c r="C24997"/>
      <c r="D24997"/>
      <c r="E24997"/>
      <c r="F24997"/>
    </row>
    <row r="24998" spans="1:6" x14ac:dyDescent="0.2">
      <c r="A24998"/>
      <c r="B24998"/>
      <c r="C24998"/>
      <c r="D24998"/>
      <c r="E24998"/>
      <c r="F24998"/>
    </row>
    <row r="24999" spans="1:6" x14ac:dyDescent="0.2">
      <c r="A24999"/>
      <c r="B24999"/>
      <c r="C24999"/>
      <c r="D24999"/>
      <c r="E24999"/>
      <c r="F24999"/>
    </row>
    <row r="25000" spans="1:6" x14ac:dyDescent="0.2">
      <c r="A25000"/>
      <c r="B25000"/>
      <c r="C25000"/>
      <c r="D25000"/>
      <c r="E25000"/>
      <c r="F25000"/>
    </row>
    <row r="25001" spans="1:6" x14ac:dyDescent="0.2">
      <c r="A25001"/>
      <c r="B25001"/>
      <c r="C25001"/>
      <c r="D25001"/>
      <c r="E25001"/>
      <c r="F25001"/>
    </row>
    <row r="25002" spans="1:6" x14ac:dyDescent="0.2">
      <c r="A25002"/>
      <c r="B25002"/>
      <c r="C25002"/>
      <c r="D25002"/>
      <c r="E25002"/>
      <c r="F25002"/>
    </row>
    <row r="25003" spans="1:6" x14ac:dyDescent="0.2">
      <c r="A25003"/>
      <c r="B25003"/>
      <c r="C25003"/>
      <c r="D25003"/>
      <c r="E25003"/>
      <c r="F25003"/>
    </row>
    <row r="25004" spans="1:6" x14ac:dyDescent="0.2">
      <c r="A25004"/>
      <c r="B25004"/>
      <c r="C25004"/>
      <c r="D25004"/>
      <c r="E25004"/>
      <c r="F25004"/>
    </row>
    <row r="25005" spans="1:6" x14ac:dyDescent="0.2">
      <c r="A25005"/>
      <c r="B25005"/>
      <c r="C25005"/>
      <c r="D25005"/>
      <c r="E25005"/>
      <c r="F25005"/>
    </row>
    <row r="25006" spans="1:6" x14ac:dyDescent="0.2">
      <c r="A25006"/>
      <c r="B25006"/>
      <c r="C25006"/>
      <c r="D25006"/>
      <c r="E25006"/>
      <c r="F25006"/>
    </row>
    <row r="25007" spans="1:6" x14ac:dyDescent="0.2">
      <c r="A25007"/>
      <c r="B25007"/>
      <c r="C25007"/>
      <c r="D25007"/>
      <c r="E25007"/>
      <c r="F25007"/>
    </row>
    <row r="25008" spans="1:6" x14ac:dyDescent="0.2">
      <c r="A25008"/>
      <c r="B25008"/>
      <c r="C25008"/>
      <c r="D25008"/>
      <c r="E25008"/>
      <c r="F25008"/>
    </row>
    <row r="25009" spans="1:6" x14ac:dyDescent="0.2">
      <c r="A25009"/>
      <c r="B25009"/>
      <c r="C25009"/>
      <c r="D25009"/>
      <c r="E25009"/>
      <c r="F25009"/>
    </row>
    <row r="25010" spans="1:6" x14ac:dyDescent="0.2">
      <c r="A25010"/>
      <c r="B25010"/>
      <c r="C25010"/>
      <c r="D25010"/>
      <c r="E25010"/>
      <c r="F25010"/>
    </row>
    <row r="25011" spans="1:6" x14ac:dyDescent="0.2">
      <c r="A25011"/>
      <c r="B25011"/>
      <c r="C25011"/>
      <c r="D25011"/>
      <c r="E25011"/>
      <c r="F25011"/>
    </row>
    <row r="25012" spans="1:6" x14ac:dyDescent="0.2">
      <c r="A25012"/>
      <c r="B25012"/>
      <c r="C25012"/>
      <c r="D25012"/>
      <c r="E25012"/>
      <c r="F25012"/>
    </row>
    <row r="25013" spans="1:6" x14ac:dyDescent="0.2">
      <c r="A25013"/>
      <c r="B25013"/>
      <c r="C25013"/>
      <c r="D25013"/>
      <c r="E25013"/>
      <c r="F25013"/>
    </row>
    <row r="25014" spans="1:6" x14ac:dyDescent="0.2">
      <c r="A25014"/>
      <c r="B25014"/>
      <c r="C25014"/>
      <c r="D25014"/>
      <c r="E25014"/>
      <c r="F25014"/>
    </row>
    <row r="25015" spans="1:6" x14ac:dyDescent="0.2">
      <c r="A25015"/>
      <c r="B25015"/>
      <c r="C25015"/>
      <c r="D25015"/>
      <c r="E25015"/>
      <c r="F25015"/>
    </row>
    <row r="25016" spans="1:6" x14ac:dyDescent="0.2">
      <c r="A25016"/>
      <c r="B25016"/>
      <c r="C25016"/>
      <c r="D25016"/>
      <c r="E25016"/>
      <c r="F25016"/>
    </row>
    <row r="25017" spans="1:6" x14ac:dyDescent="0.2">
      <c r="A25017"/>
      <c r="B25017"/>
      <c r="C25017"/>
      <c r="D25017"/>
      <c r="E25017"/>
      <c r="F25017"/>
    </row>
    <row r="25018" spans="1:6" x14ac:dyDescent="0.2">
      <c r="A25018"/>
      <c r="B25018"/>
      <c r="C25018"/>
      <c r="D25018"/>
      <c r="E25018"/>
      <c r="F25018"/>
    </row>
    <row r="25019" spans="1:6" x14ac:dyDescent="0.2">
      <c r="A25019"/>
      <c r="B25019"/>
      <c r="C25019"/>
      <c r="D25019"/>
      <c r="E25019"/>
      <c r="F25019"/>
    </row>
    <row r="25020" spans="1:6" x14ac:dyDescent="0.2">
      <c r="A25020"/>
      <c r="B25020"/>
      <c r="C25020"/>
      <c r="D25020"/>
      <c r="E25020"/>
      <c r="F25020"/>
    </row>
    <row r="25021" spans="1:6" x14ac:dyDescent="0.2">
      <c r="A25021"/>
      <c r="B25021"/>
      <c r="C25021"/>
      <c r="D25021"/>
      <c r="E25021"/>
      <c r="F25021"/>
    </row>
    <row r="25022" spans="1:6" x14ac:dyDescent="0.2">
      <c r="A25022"/>
      <c r="B25022"/>
      <c r="C25022"/>
      <c r="D25022"/>
      <c r="E25022"/>
      <c r="F25022"/>
    </row>
    <row r="25023" spans="1:6" x14ac:dyDescent="0.2">
      <c r="A25023"/>
      <c r="B25023"/>
      <c r="C25023"/>
      <c r="D25023"/>
      <c r="E25023"/>
      <c r="F25023"/>
    </row>
    <row r="25024" spans="1:6" x14ac:dyDescent="0.2">
      <c r="A25024"/>
      <c r="B25024"/>
      <c r="C25024"/>
      <c r="D25024"/>
      <c r="E25024"/>
      <c r="F25024"/>
    </row>
    <row r="25025" spans="1:6" x14ac:dyDescent="0.2">
      <c r="A25025"/>
      <c r="B25025"/>
      <c r="C25025"/>
      <c r="D25025"/>
      <c r="E25025"/>
      <c r="F25025"/>
    </row>
    <row r="25026" spans="1:6" x14ac:dyDescent="0.2">
      <c r="A25026"/>
      <c r="B25026"/>
      <c r="C25026"/>
      <c r="D25026"/>
      <c r="E25026"/>
      <c r="F25026"/>
    </row>
    <row r="25027" spans="1:6" x14ac:dyDescent="0.2">
      <c r="A25027"/>
      <c r="B25027"/>
      <c r="C25027"/>
      <c r="D25027"/>
      <c r="E25027"/>
      <c r="F25027"/>
    </row>
    <row r="25028" spans="1:6" x14ac:dyDescent="0.2">
      <c r="A25028"/>
      <c r="B25028"/>
      <c r="C25028"/>
      <c r="D25028"/>
      <c r="E25028"/>
      <c r="F25028"/>
    </row>
    <row r="25029" spans="1:6" x14ac:dyDescent="0.2">
      <c r="A25029"/>
      <c r="B25029"/>
      <c r="C25029"/>
      <c r="D25029"/>
      <c r="E25029"/>
      <c r="F25029"/>
    </row>
    <row r="25030" spans="1:6" x14ac:dyDescent="0.2">
      <c r="A25030"/>
      <c r="B25030"/>
      <c r="C25030"/>
      <c r="D25030"/>
      <c r="E25030"/>
      <c r="F25030"/>
    </row>
    <row r="25031" spans="1:6" x14ac:dyDescent="0.2">
      <c r="A25031"/>
      <c r="B25031"/>
      <c r="C25031"/>
      <c r="D25031"/>
      <c r="E25031"/>
      <c r="F25031"/>
    </row>
    <row r="25032" spans="1:6" x14ac:dyDescent="0.2">
      <c r="A25032"/>
      <c r="B25032"/>
      <c r="C25032"/>
      <c r="D25032"/>
      <c r="E25032"/>
      <c r="F25032"/>
    </row>
    <row r="25033" spans="1:6" x14ac:dyDescent="0.2">
      <c r="A25033"/>
      <c r="B25033"/>
      <c r="C25033"/>
      <c r="D25033"/>
      <c r="E25033"/>
      <c r="F25033"/>
    </row>
    <row r="25034" spans="1:6" x14ac:dyDescent="0.2">
      <c r="A25034"/>
      <c r="B25034"/>
      <c r="C25034"/>
      <c r="D25034"/>
      <c r="E25034"/>
      <c r="F25034"/>
    </row>
    <row r="25035" spans="1:6" x14ac:dyDescent="0.2">
      <c r="A25035"/>
      <c r="B25035"/>
      <c r="C25035"/>
      <c r="D25035"/>
      <c r="E25035"/>
      <c r="F25035"/>
    </row>
    <row r="25036" spans="1:6" x14ac:dyDescent="0.2">
      <c r="A25036"/>
      <c r="B25036"/>
      <c r="C25036"/>
      <c r="D25036"/>
      <c r="E25036"/>
      <c r="F25036"/>
    </row>
    <row r="25037" spans="1:6" x14ac:dyDescent="0.2">
      <c r="A25037"/>
      <c r="B25037"/>
      <c r="C25037"/>
      <c r="D25037"/>
      <c r="E25037"/>
      <c r="F25037"/>
    </row>
    <row r="25038" spans="1:6" x14ac:dyDescent="0.2">
      <c r="A25038"/>
      <c r="B25038"/>
      <c r="C25038"/>
      <c r="D25038"/>
      <c r="E25038"/>
      <c r="F25038"/>
    </row>
    <row r="25039" spans="1:6" x14ac:dyDescent="0.2">
      <c r="A25039"/>
      <c r="B25039"/>
      <c r="C25039"/>
      <c r="D25039"/>
      <c r="E25039"/>
      <c r="F25039"/>
    </row>
    <row r="25040" spans="1:6" x14ac:dyDescent="0.2">
      <c r="A25040"/>
      <c r="B25040"/>
      <c r="C25040"/>
      <c r="D25040"/>
      <c r="E25040"/>
      <c r="F25040"/>
    </row>
    <row r="25041" spans="1:6" x14ac:dyDescent="0.2">
      <c r="A25041"/>
      <c r="B25041"/>
      <c r="C25041"/>
      <c r="D25041"/>
      <c r="E25041"/>
      <c r="F25041"/>
    </row>
    <row r="25042" spans="1:6" x14ac:dyDescent="0.2">
      <c r="A25042"/>
      <c r="B25042"/>
      <c r="C25042"/>
      <c r="D25042"/>
      <c r="E25042"/>
      <c r="F25042"/>
    </row>
    <row r="25043" spans="1:6" x14ac:dyDescent="0.2">
      <c r="A25043"/>
      <c r="B25043"/>
      <c r="C25043"/>
      <c r="D25043"/>
      <c r="E25043"/>
      <c r="F25043"/>
    </row>
    <row r="25044" spans="1:6" x14ac:dyDescent="0.2">
      <c r="A25044"/>
      <c r="B25044"/>
      <c r="C25044"/>
      <c r="D25044"/>
      <c r="E25044"/>
      <c r="F25044"/>
    </row>
    <row r="25045" spans="1:6" x14ac:dyDescent="0.2">
      <c r="A25045"/>
      <c r="B25045"/>
      <c r="C25045"/>
      <c r="D25045"/>
      <c r="E25045"/>
      <c r="F25045"/>
    </row>
    <row r="25046" spans="1:6" x14ac:dyDescent="0.2">
      <c r="A25046"/>
      <c r="B25046"/>
      <c r="C25046"/>
      <c r="D25046"/>
      <c r="E25046"/>
      <c r="F25046"/>
    </row>
    <row r="25047" spans="1:6" x14ac:dyDescent="0.2">
      <c r="A25047"/>
      <c r="B25047"/>
      <c r="C25047"/>
      <c r="D25047"/>
      <c r="E25047"/>
      <c r="F25047"/>
    </row>
    <row r="25048" spans="1:6" x14ac:dyDescent="0.2">
      <c r="A25048"/>
      <c r="B25048"/>
      <c r="C25048"/>
      <c r="D25048"/>
      <c r="E25048"/>
      <c r="F25048"/>
    </row>
    <row r="25049" spans="1:6" x14ac:dyDescent="0.2">
      <c r="A25049"/>
      <c r="B25049"/>
      <c r="C25049"/>
      <c r="D25049"/>
      <c r="E25049"/>
      <c r="F25049"/>
    </row>
    <row r="25050" spans="1:6" x14ac:dyDescent="0.2">
      <c r="A25050"/>
      <c r="B25050"/>
      <c r="C25050"/>
      <c r="D25050"/>
      <c r="E25050"/>
      <c r="F25050"/>
    </row>
    <row r="25051" spans="1:6" x14ac:dyDescent="0.2">
      <c r="A25051"/>
      <c r="B25051"/>
      <c r="C25051"/>
      <c r="D25051"/>
      <c r="E25051"/>
      <c r="F25051"/>
    </row>
    <row r="25052" spans="1:6" x14ac:dyDescent="0.2">
      <c r="A25052"/>
      <c r="B25052"/>
      <c r="C25052"/>
      <c r="D25052"/>
      <c r="E25052"/>
      <c r="F25052"/>
    </row>
    <row r="25053" spans="1:6" x14ac:dyDescent="0.2">
      <c r="A25053"/>
      <c r="B25053"/>
      <c r="C25053"/>
      <c r="D25053"/>
      <c r="E25053"/>
      <c r="F25053"/>
    </row>
    <row r="25054" spans="1:6" x14ac:dyDescent="0.2">
      <c r="A25054"/>
      <c r="B25054"/>
      <c r="C25054"/>
      <c r="D25054"/>
      <c r="E25054"/>
      <c r="F25054"/>
    </row>
    <row r="25055" spans="1:6" x14ac:dyDescent="0.2">
      <c r="A25055"/>
      <c r="B25055"/>
      <c r="C25055"/>
      <c r="D25055"/>
      <c r="E25055"/>
      <c r="F25055"/>
    </row>
    <row r="25056" spans="1:6" x14ac:dyDescent="0.2">
      <c r="A25056"/>
      <c r="B25056"/>
      <c r="C25056"/>
      <c r="D25056"/>
      <c r="E25056"/>
      <c r="F25056"/>
    </row>
    <row r="25057" spans="1:6" x14ac:dyDescent="0.2">
      <c r="A25057"/>
      <c r="B25057"/>
      <c r="C25057"/>
      <c r="D25057"/>
      <c r="E25057"/>
      <c r="F25057"/>
    </row>
    <row r="25058" spans="1:6" x14ac:dyDescent="0.2">
      <c r="A25058"/>
      <c r="B25058"/>
      <c r="C25058"/>
      <c r="D25058"/>
      <c r="E25058"/>
      <c r="F25058"/>
    </row>
    <row r="25059" spans="1:6" x14ac:dyDescent="0.2">
      <c r="A25059"/>
      <c r="B25059"/>
      <c r="C25059"/>
      <c r="D25059"/>
      <c r="E25059"/>
      <c r="F25059"/>
    </row>
    <row r="25060" spans="1:6" x14ac:dyDescent="0.2">
      <c r="A25060"/>
      <c r="B25060"/>
      <c r="C25060"/>
      <c r="D25060"/>
      <c r="E25060"/>
      <c r="F25060"/>
    </row>
    <row r="25061" spans="1:6" x14ac:dyDescent="0.2">
      <c r="A25061"/>
      <c r="B25061"/>
      <c r="C25061"/>
      <c r="D25061"/>
      <c r="E25061"/>
      <c r="F25061"/>
    </row>
    <row r="25062" spans="1:6" x14ac:dyDescent="0.2">
      <c r="A25062"/>
      <c r="B25062"/>
      <c r="C25062"/>
      <c r="D25062"/>
      <c r="E25062"/>
      <c r="F25062"/>
    </row>
    <row r="25063" spans="1:6" x14ac:dyDescent="0.2">
      <c r="A25063"/>
      <c r="B25063"/>
      <c r="C25063"/>
      <c r="D25063"/>
      <c r="E25063"/>
      <c r="F25063"/>
    </row>
    <row r="25064" spans="1:6" x14ac:dyDescent="0.2">
      <c r="A25064"/>
      <c r="B25064"/>
      <c r="C25064"/>
      <c r="D25064"/>
      <c r="E25064"/>
      <c r="F25064"/>
    </row>
    <row r="25065" spans="1:6" x14ac:dyDescent="0.2">
      <c r="A25065"/>
      <c r="B25065"/>
      <c r="C25065"/>
      <c r="D25065"/>
      <c r="E25065"/>
      <c r="F25065"/>
    </row>
    <row r="25066" spans="1:6" x14ac:dyDescent="0.2">
      <c r="A25066"/>
      <c r="B25066"/>
      <c r="C25066"/>
      <c r="D25066"/>
      <c r="E25066"/>
      <c r="F25066"/>
    </row>
    <row r="25067" spans="1:6" x14ac:dyDescent="0.2">
      <c r="A25067"/>
      <c r="B25067"/>
      <c r="C25067"/>
      <c r="D25067"/>
      <c r="E25067"/>
      <c r="F25067"/>
    </row>
    <row r="25068" spans="1:6" x14ac:dyDescent="0.2">
      <c r="A25068"/>
      <c r="B25068"/>
      <c r="C25068"/>
      <c r="D25068"/>
      <c r="E25068"/>
      <c r="F25068"/>
    </row>
    <row r="25069" spans="1:6" x14ac:dyDescent="0.2">
      <c r="A25069"/>
      <c r="B25069"/>
      <c r="C25069"/>
      <c r="D25069"/>
      <c r="E25069"/>
      <c r="F25069"/>
    </row>
    <row r="25070" spans="1:6" x14ac:dyDescent="0.2">
      <c r="A25070"/>
      <c r="B25070"/>
      <c r="C25070"/>
      <c r="D25070"/>
      <c r="E25070"/>
      <c r="F25070"/>
    </row>
    <row r="25071" spans="1:6" x14ac:dyDescent="0.2">
      <c r="A25071"/>
      <c r="B25071"/>
      <c r="C25071"/>
      <c r="D25071"/>
      <c r="E25071"/>
      <c r="F25071"/>
    </row>
    <row r="25072" spans="1:6" x14ac:dyDescent="0.2">
      <c r="A25072"/>
      <c r="B25072"/>
      <c r="C25072"/>
      <c r="D25072"/>
      <c r="E25072"/>
      <c r="F25072"/>
    </row>
    <row r="25073" spans="1:6" x14ac:dyDescent="0.2">
      <c r="A25073"/>
      <c r="B25073"/>
      <c r="C25073"/>
      <c r="D25073"/>
      <c r="E25073"/>
      <c r="F25073"/>
    </row>
    <row r="25074" spans="1:6" x14ac:dyDescent="0.2">
      <c r="A25074"/>
      <c r="B25074"/>
      <c r="C25074"/>
      <c r="D25074"/>
      <c r="E25074"/>
      <c r="F25074"/>
    </row>
    <row r="25075" spans="1:6" x14ac:dyDescent="0.2">
      <c r="A25075"/>
      <c r="B25075"/>
      <c r="C25075"/>
      <c r="D25075"/>
      <c r="E25075"/>
      <c r="F25075"/>
    </row>
    <row r="25076" spans="1:6" x14ac:dyDescent="0.2">
      <c r="A25076"/>
      <c r="B25076"/>
      <c r="C25076"/>
      <c r="D25076"/>
      <c r="E25076"/>
      <c r="F25076"/>
    </row>
    <row r="25077" spans="1:6" x14ac:dyDescent="0.2">
      <c r="A25077"/>
      <c r="B25077"/>
      <c r="C25077"/>
      <c r="D25077"/>
      <c r="E25077"/>
      <c r="F25077"/>
    </row>
    <row r="25078" spans="1:6" x14ac:dyDescent="0.2">
      <c r="A25078"/>
      <c r="B25078"/>
      <c r="C25078"/>
      <c r="D25078"/>
      <c r="E25078"/>
      <c r="F25078"/>
    </row>
    <row r="25079" spans="1:6" x14ac:dyDescent="0.2">
      <c r="A25079"/>
      <c r="B25079"/>
      <c r="C25079"/>
      <c r="D25079"/>
      <c r="E25079"/>
      <c r="F25079"/>
    </row>
    <row r="25080" spans="1:6" x14ac:dyDescent="0.2">
      <c r="A25080"/>
      <c r="B25080"/>
      <c r="C25080"/>
      <c r="D25080"/>
      <c r="E25080"/>
      <c r="F25080"/>
    </row>
    <row r="25081" spans="1:6" x14ac:dyDescent="0.2">
      <c r="A25081"/>
      <c r="B25081"/>
      <c r="C25081"/>
      <c r="D25081"/>
      <c r="E25081"/>
      <c r="F25081"/>
    </row>
    <row r="25082" spans="1:6" x14ac:dyDescent="0.2">
      <c r="A25082"/>
      <c r="B25082"/>
      <c r="C25082"/>
      <c r="D25082"/>
      <c r="E25082"/>
      <c r="F25082"/>
    </row>
    <row r="25083" spans="1:6" x14ac:dyDescent="0.2">
      <c r="A25083"/>
      <c r="B25083"/>
      <c r="C25083"/>
      <c r="D25083"/>
      <c r="E25083"/>
      <c r="F25083"/>
    </row>
    <row r="25084" spans="1:6" x14ac:dyDescent="0.2">
      <c r="A25084"/>
      <c r="B25084"/>
      <c r="C25084"/>
      <c r="D25084"/>
      <c r="E25084"/>
      <c r="F25084"/>
    </row>
    <row r="25085" spans="1:6" x14ac:dyDescent="0.2">
      <c r="A25085"/>
      <c r="B25085"/>
      <c r="C25085"/>
      <c r="D25085"/>
      <c r="E25085"/>
      <c r="F25085"/>
    </row>
    <row r="25086" spans="1:6" x14ac:dyDescent="0.2">
      <c r="A25086"/>
      <c r="B25086"/>
      <c r="C25086"/>
      <c r="D25086"/>
      <c r="E25086"/>
      <c r="F25086"/>
    </row>
    <row r="25087" spans="1:6" x14ac:dyDescent="0.2">
      <c r="A25087"/>
      <c r="B25087"/>
      <c r="C25087"/>
      <c r="D25087"/>
      <c r="E25087"/>
      <c r="F25087"/>
    </row>
    <row r="25088" spans="1:6" x14ac:dyDescent="0.2">
      <c r="A25088"/>
      <c r="B25088"/>
      <c r="C25088"/>
      <c r="D25088"/>
      <c r="E25088"/>
      <c r="F25088"/>
    </row>
    <row r="25089" spans="1:6" x14ac:dyDescent="0.2">
      <c r="A25089"/>
      <c r="B25089"/>
      <c r="C25089"/>
      <c r="D25089"/>
      <c r="E25089"/>
      <c r="F25089"/>
    </row>
    <row r="25090" spans="1:6" x14ac:dyDescent="0.2">
      <c r="A25090"/>
      <c r="B25090"/>
      <c r="C25090"/>
      <c r="D25090"/>
      <c r="E25090"/>
      <c r="F25090"/>
    </row>
    <row r="25091" spans="1:6" x14ac:dyDescent="0.2">
      <c r="A25091"/>
      <c r="B25091"/>
      <c r="C25091"/>
      <c r="D25091"/>
      <c r="E25091"/>
      <c r="F25091"/>
    </row>
    <row r="25092" spans="1:6" x14ac:dyDescent="0.2">
      <c r="A25092"/>
      <c r="B25092"/>
      <c r="C25092"/>
      <c r="D25092"/>
      <c r="E25092"/>
      <c r="F25092"/>
    </row>
    <row r="25093" spans="1:6" x14ac:dyDescent="0.2">
      <c r="A25093"/>
      <c r="B25093"/>
      <c r="C25093"/>
      <c r="D25093"/>
      <c r="E25093"/>
      <c r="F25093"/>
    </row>
    <row r="25094" spans="1:6" x14ac:dyDescent="0.2">
      <c r="A25094"/>
      <c r="B25094"/>
      <c r="C25094"/>
      <c r="D25094"/>
      <c r="E25094"/>
      <c r="F25094"/>
    </row>
    <row r="25095" spans="1:6" x14ac:dyDescent="0.2">
      <c r="A25095"/>
      <c r="B25095"/>
      <c r="C25095"/>
      <c r="D25095"/>
      <c r="E25095"/>
      <c r="F25095"/>
    </row>
    <row r="25096" spans="1:6" x14ac:dyDescent="0.2">
      <c r="A25096"/>
      <c r="B25096"/>
      <c r="C25096"/>
      <c r="D25096"/>
      <c r="E25096"/>
      <c r="F25096"/>
    </row>
    <row r="25097" spans="1:6" x14ac:dyDescent="0.2">
      <c r="A25097"/>
      <c r="B25097"/>
      <c r="C25097"/>
      <c r="D25097"/>
      <c r="E25097"/>
      <c r="F25097"/>
    </row>
    <row r="25098" spans="1:6" x14ac:dyDescent="0.2">
      <c r="A25098"/>
      <c r="B25098"/>
      <c r="C25098"/>
      <c r="D25098"/>
      <c r="E25098"/>
      <c r="F25098"/>
    </row>
    <row r="25099" spans="1:6" x14ac:dyDescent="0.2">
      <c r="A25099"/>
      <c r="B25099"/>
      <c r="C25099"/>
      <c r="D25099"/>
      <c r="E25099"/>
      <c r="F25099"/>
    </row>
    <row r="25100" spans="1:6" x14ac:dyDescent="0.2">
      <c r="A25100"/>
      <c r="B25100"/>
      <c r="C25100"/>
      <c r="D25100"/>
      <c r="E25100"/>
      <c r="F25100"/>
    </row>
    <row r="25101" spans="1:6" x14ac:dyDescent="0.2">
      <c r="A25101"/>
      <c r="B25101"/>
      <c r="C25101"/>
      <c r="D25101"/>
      <c r="E25101"/>
      <c r="F25101"/>
    </row>
    <row r="25102" spans="1:6" x14ac:dyDescent="0.2">
      <c r="A25102"/>
      <c r="B25102"/>
      <c r="C25102"/>
      <c r="D25102"/>
      <c r="E25102"/>
      <c r="F25102"/>
    </row>
    <row r="25103" spans="1:6" x14ac:dyDescent="0.2">
      <c r="A25103"/>
      <c r="B25103"/>
      <c r="C25103"/>
      <c r="D25103"/>
      <c r="E25103"/>
      <c r="F25103"/>
    </row>
    <row r="25104" spans="1:6" x14ac:dyDescent="0.2">
      <c r="A25104"/>
      <c r="B25104"/>
      <c r="C25104"/>
      <c r="D25104"/>
      <c r="E25104"/>
      <c r="F25104"/>
    </row>
    <row r="25105" spans="1:6" x14ac:dyDescent="0.2">
      <c r="A25105"/>
      <c r="B25105"/>
      <c r="C25105"/>
      <c r="D25105"/>
      <c r="E25105"/>
      <c r="F25105"/>
    </row>
    <row r="25106" spans="1:6" x14ac:dyDescent="0.2">
      <c r="A25106"/>
      <c r="B25106"/>
      <c r="C25106"/>
      <c r="D25106"/>
      <c r="E25106"/>
      <c r="F25106"/>
    </row>
    <row r="25107" spans="1:6" x14ac:dyDescent="0.2">
      <c r="A25107"/>
      <c r="B25107"/>
      <c r="C25107"/>
      <c r="D25107"/>
      <c r="E25107"/>
      <c r="F25107"/>
    </row>
    <row r="25108" spans="1:6" x14ac:dyDescent="0.2">
      <c r="A25108"/>
      <c r="B25108"/>
      <c r="C25108"/>
      <c r="D25108"/>
      <c r="E25108"/>
      <c r="F25108"/>
    </row>
    <row r="25109" spans="1:6" x14ac:dyDescent="0.2">
      <c r="A25109"/>
      <c r="B25109"/>
      <c r="C25109"/>
      <c r="D25109"/>
      <c r="E25109"/>
      <c r="F25109"/>
    </row>
    <row r="25110" spans="1:6" x14ac:dyDescent="0.2">
      <c r="A25110"/>
      <c r="B25110"/>
      <c r="C25110"/>
      <c r="D25110"/>
      <c r="E25110"/>
      <c r="F25110"/>
    </row>
    <row r="25111" spans="1:6" x14ac:dyDescent="0.2">
      <c r="A25111"/>
      <c r="B25111"/>
      <c r="C25111"/>
      <c r="D25111"/>
      <c r="E25111"/>
      <c r="F25111"/>
    </row>
    <row r="25112" spans="1:6" x14ac:dyDescent="0.2">
      <c r="A25112"/>
      <c r="B25112"/>
      <c r="C25112"/>
      <c r="D25112"/>
      <c r="E25112"/>
      <c r="F25112"/>
    </row>
    <row r="25113" spans="1:6" x14ac:dyDescent="0.2">
      <c r="A25113"/>
      <c r="B25113"/>
      <c r="C25113"/>
      <c r="D25113"/>
      <c r="E25113"/>
      <c r="F25113"/>
    </row>
    <row r="25114" spans="1:6" x14ac:dyDescent="0.2">
      <c r="A25114"/>
      <c r="B25114"/>
      <c r="C25114"/>
      <c r="D25114"/>
      <c r="E25114"/>
      <c r="F25114"/>
    </row>
    <row r="25115" spans="1:6" x14ac:dyDescent="0.2">
      <c r="A25115"/>
      <c r="B25115"/>
      <c r="C25115"/>
      <c r="D25115"/>
      <c r="E25115"/>
      <c r="F25115"/>
    </row>
    <row r="25116" spans="1:6" x14ac:dyDescent="0.2">
      <c r="A25116"/>
      <c r="B25116"/>
      <c r="C25116"/>
      <c r="D25116"/>
      <c r="E25116"/>
      <c r="F25116"/>
    </row>
    <row r="25117" spans="1:6" x14ac:dyDescent="0.2">
      <c r="A25117"/>
      <c r="B25117"/>
      <c r="C25117"/>
      <c r="D25117"/>
      <c r="E25117"/>
      <c r="F25117"/>
    </row>
    <row r="25118" spans="1:6" x14ac:dyDescent="0.2">
      <c r="A25118"/>
      <c r="B25118"/>
      <c r="C25118"/>
      <c r="D25118"/>
      <c r="E25118"/>
      <c r="F25118"/>
    </row>
    <row r="25119" spans="1:6" x14ac:dyDescent="0.2">
      <c r="A25119"/>
      <c r="B25119"/>
      <c r="C25119"/>
      <c r="D25119"/>
      <c r="E25119"/>
      <c r="F25119"/>
    </row>
    <row r="25120" spans="1:6" x14ac:dyDescent="0.2">
      <c r="A25120"/>
      <c r="B25120"/>
      <c r="C25120"/>
      <c r="D25120"/>
      <c r="E25120"/>
      <c r="F25120"/>
    </row>
    <row r="25121" spans="1:6" x14ac:dyDescent="0.2">
      <c r="A25121"/>
      <c r="B25121"/>
      <c r="C25121"/>
      <c r="D25121"/>
      <c r="E25121"/>
      <c r="F25121"/>
    </row>
    <row r="25122" spans="1:6" x14ac:dyDescent="0.2">
      <c r="A25122"/>
      <c r="B25122"/>
      <c r="C25122"/>
      <c r="D25122"/>
      <c r="E25122"/>
      <c r="F25122"/>
    </row>
    <row r="25123" spans="1:6" x14ac:dyDescent="0.2">
      <c r="A25123"/>
      <c r="B25123"/>
      <c r="C25123"/>
      <c r="D25123"/>
      <c r="E25123"/>
      <c r="F25123"/>
    </row>
    <row r="25124" spans="1:6" x14ac:dyDescent="0.2">
      <c r="A25124"/>
      <c r="B25124"/>
      <c r="C25124"/>
      <c r="D25124"/>
      <c r="E25124"/>
      <c r="F25124"/>
    </row>
    <row r="25125" spans="1:6" x14ac:dyDescent="0.2">
      <c r="A25125"/>
      <c r="B25125"/>
      <c r="C25125"/>
      <c r="D25125"/>
      <c r="E25125"/>
      <c r="F25125"/>
    </row>
    <row r="25126" spans="1:6" x14ac:dyDescent="0.2">
      <c r="A25126"/>
      <c r="B25126"/>
      <c r="C25126"/>
      <c r="D25126"/>
      <c r="E25126"/>
      <c r="F25126"/>
    </row>
    <row r="25127" spans="1:6" x14ac:dyDescent="0.2">
      <c r="A25127"/>
      <c r="B25127"/>
      <c r="C25127"/>
      <c r="D25127"/>
      <c r="E25127"/>
      <c r="F25127"/>
    </row>
    <row r="25128" spans="1:6" x14ac:dyDescent="0.2">
      <c r="A25128"/>
      <c r="B25128"/>
      <c r="C25128"/>
      <c r="D25128"/>
      <c r="E25128"/>
      <c r="F25128"/>
    </row>
    <row r="25129" spans="1:6" x14ac:dyDescent="0.2">
      <c r="A25129"/>
      <c r="B25129"/>
      <c r="C25129"/>
      <c r="D25129"/>
      <c r="E25129"/>
      <c r="F25129"/>
    </row>
    <row r="25130" spans="1:6" x14ac:dyDescent="0.2">
      <c r="A25130"/>
      <c r="B25130"/>
      <c r="C25130"/>
      <c r="D25130"/>
      <c r="E25130"/>
      <c r="F25130"/>
    </row>
    <row r="25131" spans="1:6" x14ac:dyDescent="0.2">
      <c r="A25131"/>
      <c r="B25131"/>
      <c r="C25131"/>
      <c r="D25131"/>
      <c r="E25131"/>
      <c r="F25131"/>
    </row>
    <row r="25132" spans="1:6" x14ac:dyDescent="0.2">
      <c r="A25132"/>
      <c r="B25132"/>
      <c r="C25132"/>
      <c r="D25132"/>
      <c r="E25132"/>
      <c r="F25132"/>
    </row>
    <row r="25133" spans="1:6" x14ac:dyDescent="0.2">
      <c r="A25133"/>
      <c r="B25133"/>
      <c r="C25133"/>
      <c r="D25133"/>
      <c r="E25133"/>
      <c r="F25133"/>
    </row>
    <row r="25134" spans="1:6" x14ac:dyDescent="0.2">
      <c r="A25134"/>
      <c r="B25134"/>
      <c r="C25134"/>
      <c r="D25134"/>
      <c r="E25134"/>
      <c r="F25134"/>
    </row>
    <row r="25135" spans="1:6" x14ac:dyDescent="0.2">
      <c r="A25135"/>
      <c r="B25135"/>
      <c r="C25135"/>
      <c r="D25135"/>
      <c r="E25135"/>
      <c r="F25135"/>
    </row>
    <row r="25136" spans="1:6" x14ac:dyDescent="0.2">
      <c r="A25136"/>
      <c r="B25136"/>
      <c r="C25136"/>
      <c r="D25136"/>
      <c r="E25136"/>
      <c r="F25136"/>
    </row>
    <row r="25137" spans="1:6" x14ac:dyDescent="0.2">
      <c r="A25137"/>
      <c r="B25137"/>
      <c r="C25137"/>
      <c r="D25137"/>
      <c r="E25137"/>
      <c r="F25137"/>
    </row>
    <row r="25138" spans="1:6" x14ac:dyDescent="0.2">
      <c r="A25138"/>
      <c r="B25138"/>
      <c r="C25138"/>
      <c r="D25138"/>
      <c r="E25138"/>
      <c r="F25138"/>
    </row>
    <row r="25139" spans="1:6" x14ac:dyDescent="0.2">
      <c r="A25139"/>
      <c r="B25139"/>
      <c r="C25139"/>
      <c r="D25139"/>
      <c r="E25139"/>
      <c r="F25139"/>
    </row>
    <row r="25140" spans="1:6" x14ac:dyDescent="0.2">
      <c r="A25140"/>
      <c r="B25140"/>
      <c r="C25140"/>
      <c r="D25140"/>
      <c r="E25140"/>
      <c r="F25140"/>
    </row>
    <row r="25141" spans="1:6" x14ac:dyDescent="0.2">
      <c r="A25141"/>
      <c r="B25141"/>
      <c r="C25141"/>
      <c r="D25141"/>
      <c r="E25141"/>
      <c r="F25141"/>
    </row>
    <row r="25142" spans="1:6" x14ac:dyDescent="0.2">
      <c r="A25142"/>
      <c r="B25142"/>
      <c r="C25142"/>
      <c r="D25142"/>
      <c r="E25142"/>
      <c r="F25142"/>
    </row>
    <row r="25143" spans="1:6" x14ac:dyDescent="0.2">
      <c r="A25143"/>
      <c r="B25143"/>
      <c r="C25143"/>
      <c r="D25143"/>
      <c r="E25143"/>
      <c r="F25143"/>
    </row>
    <row r="25144" spans="1:6" x14ac:dyDescent="0.2">
      <c r="A25144"/>
      <c r="B25144"/>
      <c r="C25144"/>
      <c r="D25144"/>
      <c r="E25144"/>
      <c r="F25144"/>
    </row>
    <row r="25145" spans="1:6" x14ac:dyDescent="0.2">
      <c r="A25145"/>
      <c r="B25145"/>
      <c r="C25145"/>
      <c r="D25145"/>
      <c r="E25145"/>
      <c r="F25145"/>
    </row>
    <row r="25146" spans="1:6" x14ac:dyDescent="0.2">
      <c r="A25146"/>
      <c r="B25146"/>
      <c r="C25146"/>
      <c r="D25146"/>
      <c r="E25146"/>
      <c r="F25146"/>
    </row>
    <row r="25147" spans="1:6" x14ac:dyDescent="0.2">
      <c r="A25147"/>
      <c r="B25147"/>
      <c r="C25147"/>
      <c r="D25147"/>
      <c r="E25147"/>
      <c r="F25147"/>
    </row>
    <row r="25148" spans="1:6" x14ac:dyDescent="0.2">
      <c r="A25148"/>
      <c r="B25148"/>
      <c r="C25148"/>
      <c r="D25148"/>
      <c r="E25148"/>
      <c r="F25148"/>
    </row>
    <row r="25149" spans="1:6" x14ac:dyDescent="0.2">
      <c r="A25149"/>
      <c r="B25149"/>
      <c r="C25149"/>
      <c r="D25149"/>
      <c r="E25149"/>
      <c r="F25149"/>
    </row>
    <row r="25150" spans="1:6" x14ac:dyDescent="0.2">
      <c r="A25150"/>
      <c r="B25150"/>
      <c r="C25150"/>
      <c r="D25150"/>
      <c r="E25150"/>
      <c r="F25150"/>
    </row>
    <row r="25151" spans="1:6" x14ac:dyDescent="0.2">
      <c r="A25151"/>
      <c r="B25151"/>
      <c r="C25151"/>
      <c r="D25151"/>
      <c r="E25151"/>
      <c r="F25151"/>
    </row>
    <row r="25152" spans="1:6" x14ac:dyDescent="0.2">
      <c r="A25152"/>
      <c r="B25152"/>
      <c r="C25152"/>
      <c r="D25152"/>
      <c r="E25152"/>
      <c r="F25152"/>
    </row>
    <row r="25153" spans="1:6" x14ac:dyDescent="0.2">
      <c r="A25153"/>
      <c r="B25153"/>
      <c r="C25153"/>
      <c r="D25153"/>
      <c r="E25153"/>
      <c r="F25153"/>
    </row>
    <row r="25154" spans="1:6" x14ac:dyDescent="0.2">
      <c r="A25154"/>
      <c r="B25154"/>
      <c r="C25154"/>
      <c r="D25154"/>
      <c r="E25154"/>
      <c r="F25154"/>
    </row>
    <row r="25155" spans="1:6" x14ac:dyDescent="0.2">
      <c r="A25155"/>
      <c r="B25155"/>
      <c r="C25155"/>
      <c r="D25155"/>
      <c r="E25155"/>
      <c r="F25155"/>
    </row>
    <row r="25156" spans="1:6" x14ac:dyDescent="0.2">
      <c r="A25156"/>
      <c r="B25156"/>
      <c r="C25156"/>
      <c r="D25156"/>
      <c r="E25156"/>
      <c r="F25156"/>
    </row>
    <row r="25157" spans="1:6" x14ac:dyDescent="0.2">
      <c r="A25157"/>
      <c r="B25157"/>
      <c r="C25157"/>
      <c r="D25157"/>
      <c r="E25157"/>
      <c r="F25157"/>
    </row>
    <row r="25158" spans="1:6" x14ac:dyDescent="0.2">
      <c r="A25158"/>
      <c r="B25158"/>
      <c r="C25158"/>
      <c r="D25158"/>
      <c r="E25158"/>
      <c r="F25158"/>
    </row>
    <row r="25159" spans="1:6" x14ac:dyDescent="0.2">
      <c r="A25159"/>
      <c r="B25159"/>
      <c r="C25159"/>
      <c r="D25159"/>
      <c r="E25159"/>
      <c r="F25159"/>
    </row>
    <row r="25160" spans="1:6" x14ac:dyDescent="0.2">
      <c r="A25160"/>
      <c r="B25160"/>
      <c r="C25160"/>
      <c r="D25160"/>
      <c r="E25160"/>
      <c r="F25160"/>
    </row>
    <row r="25161" spans="1:6" x14ac:dyDescent="0.2">
      <c r="A25161"/>
      <c r="B25161"/>
      <c r="C25161"/>
      <c r="D25161"/>
      <c r="E25161"/>
      <c r="F25161"/>
    </row>
    <row r="25162" spans="1:6" x14ac:dyDescent="0.2">
      <c r="A25162"/>
      <c r="B25162"/>
      <c r="C25162"/>
      <c r="D25162"/>
      <c r="E25162"/>
      <c r="F25162"/>
    </row>
    <row r="25163" spans="1:6" x14ac:dyDescent="0.2">
      <c r="A25163"/>
      <c r="B25163"/>
      <c r="C25163"/>
      <c r="D25163"/>
      <c r="E25163"/>
      <c r="F25163"/>
    </row>
    <row r="25164" spans="1:6" x14ac:dyDescent="0.2">
      <c r="A25164"/>
      <c r="B25164"/>
      <c r="C25164"/>
      <c r="D25164"/>
      <c r="E25164"/>
      <c r="F25164"/>
    </row>
    <row r="25165" spans="1:6" x14ac:dyDescent="0.2">
      <c r="A25165"/>
      <c r="B25165"/>
      <c r="C25165"/>
      <c r="D25165"/>
      <c r="E25165"/>
      <c r="F25165"/>
    </row>
    <row r="25166" spans="1:6" x14ac:dyDescent="0.2">
      <c r="A25166"/>
      <c r="B25166"/>
      <c r="C25166"/>
      <c r="D25166"/>
      <c r="E25166"/>
      <c r="F25166"/>
    </row>
    <row r="25167" spans="1:6" x14ac:dyDescent="0.2">
      <c r="A25167"/>
      <c r="B25167"/>
      <c r="C25167"/>
      <c r="D25167"/>
      <c r="E25167"/>
      <c r="F25167"/>
    </row>
    <row r="25168" spans="1:6" x14ac:dyDescent="0.2">
      <c r="A25168"/>
      <c r="B25168"/>
      <c r="C25168"/>
      <c r="D25168"/>
      <c r="E25168"/>
      <c r="F25168"/>
    </row>
    <row r="25169" spans="1:6" x14ac:dyDescent="0.2">
      <c r="A25169"/>
      <c r="B25169"/>
      <c r="C25169"/>
      <c r="D25169"/>
      <c r="E25169"/>
      <c r="F25169"/>
    </row>
    <row r="25170" spans="1:6" x14ac:dyDescent="0.2">
      <c r="A25170"/>
      <c r="B25170"/>
      <c r="C25170"/>
      <c r="D25170"/>
      <c r="E25170"/>
      <c r="F25170"/>
    </row>
    <row r="25171" spans="1:6" x14ac:dyDescent="0.2">
      <c r="A25171"/>
      <c r="B25171"/>
      <c r="C25171"/>
      <c r="D25171"/>
      <c r="E25171"/>
      <c r="F25171"/>
    </row>
    <row r="25172" spans="1:6" x14ac:dyDescent="0.2">
      <c r="A25172"/>
      <c r="B25172"/>
      <c r="C25172"/>
      <c r="D25172"/>
      <c r="E25172"/>
      <c r="F25172"/>
    </row>
    <row r="25173" spans="1:6" x14ac:dyDescent="0.2">
      <c r="A25173"/>
      <c r="B25173"/>
      <c r="C25173"/>
      <c r="D25173"/>
      <c r="E25173"/>
      <c r="F25173"/>
    </row>
    <row r="25174" spans="1:6" x14ac:dyDescent="0.2">
      <c r="A25174"/>
      <c r="B25174"/>
      <c r="C25174"/>
      <c r="D25174"/>
      <c r="E25174"/>
      <c r="F25174"/>
    </row>
    <row r="25175" spans="1:6" x14ac:dyDescent="0.2">
      <c r="A25175"/>
      <c r="B25175"/>
      <c r="C25175"/>
      <c r="D25175"/>
      <c r="E25175"/>
      <c r="F25175"/>
    </row>
    <row r="25176" spans="1:6" x14ac:dyDescent="0.2">
      <c r="A25176"/>
      <c r="B25176"/>
      <c r="C25176"/>
      <c r="D25176"/>
      <c r="E25176"/>
      <c r="F25176"/>
    </row>
    <row r="25177" spans="1:6" x14ac:dyDescent="0.2">
      <c r="A25177"/>
      <c r="B25177"/>
      <c r="C25177"/>
      <c r="D25177"/>
      <c r="E25177"/>
      <c r="F25177"/>
    </row>
    <row r="25178" spans="1:6" x14ac:dyDescent="0.2">
      <c r="A25178"/>
      <c r="B25178"/>
      <c r="C25178"/>
      <c r="D25178"/>
      <c r="E25178"/>
      <c r="F25178"/>
    </row>
    <row r="25179" spans="1:6" x14ac:dyDescent="0.2">
      <c r="A25179"/>
      <c r="B25179"/>
      <c r="C25179"/>
      <c r="D25179"/>
      <c r="E25179"/>
      <c r="F25179"/>
    </row>
    <row r="25180" spans="1:6" x14ac:dyDescent="0.2">
      <c r="A25180"/>
      <c r="B25180"/>
      <c r="C25180"/>
      <c r="D25180"/>
      <c r="E25180"/>
      <c r="F25180"/>
    </row>
    <row r="25181" spans="1:6" x14ac:dyDescent="0.2">
      <c r="A25181"/>
      <c r="B25181"/>
      <c r="C25181"/>
      <c r="D25181"/>
      <c r="E25181"/>
      <c r="F25181"/>
    </row>
    <row r="25182" spans="1:6" x14ac:dyDescent="0.2">
      <c r="A25182"/>
      <c r="B25182"/>
      <c r="C25182"/>
      <c r="D25182"/>
      <c r="E25182"/>
      <c r="F25182"/>
    </row>
    <row r="25183" spans="1:6" x14ac:dyDescent="0.2">
      <c r="A25183"/>
      <c r="B25183"/>
      <c r="C25183"/>
      <c r="D25183"/>
      <c r="E25183"/>
      <c r="F25183"/>
    </row>
    <row r="25184" spans="1:6" x14ac:dyDescent="0.2">
      <c r="A25184"/>
      <c r="B25184"/>
      <c r="C25184"/>
      <c r="D25184"/>
      <c r="E25184"/>
      <c r="F25184"/>
    </row>
    <row r="25185" spans="1:6" x14ac:dyDescent="0.2">
      <c r="A25185"/>
      <c r="B25185"/>
      <c r="C25185"/>
      <c r="D25185"/>
      <c r="E25185"/>
      <c r="F25185"/>
    </row>
    <row r="25186" spans="1:6" x14ac:dyDescent="0.2">
      <c r="A25186"/>
      <c r="B25186"/>
      <c r="C25186"/>
      <c r="D25186"/>
      <c r="E25186"/>
      <c r="F25186"/>
    </row>
    <row r="25187" spans="1:6" x14ac:dyDescent="0.2">
      <c r="A25187"/>
      <c r="B25187"/>
      <c r="C25187"/>
      <c r="D25187"/>
      <c r="E25187"/>
      <c r="F25187"/>
    </row>
    <row r="25188" spans="1:6" x14ac:dyDescent="0.2">
      <c r="A25188"/>
      <c r="B25188"/>
      <c r="C25188"/>
      <c r="D25188"/>
      <c r="E25188"/>
      <c r="F25188"/>
    </row>
    <row r="25189" spans="1:6" x14ac:dyDescent="0.2">
      <c r="A25189"/>
      <c r="B25189"/>
      <c r="C25189"/>
      <c r="D25189"/>
      <c r="E25189"/>
      <c r="F25189"/>
    </row>
    <row r="25190" spans="1:6" x14ac:dyDescent="0.2">
      <c r="A25190"/>
      <c r="B25190"/>
      <c r="C25190"/>
      <c r="D25190"/>
      <c r="E25190"/>
      <c r="F25190"/>
    </row>
    <row r="25191" spans="1:6" x14ac:dyDescent="0.2">
      <c r="A25191"/>
      <c r="B25191"/>
      <c r="C25191"/>
      <c r="D25191"/>
      <c r="E25191"/>
      <c r="F25191"/>
    </row>
    <row r="25192" spans="1:6" x14ac:dyDescent="0.2">
      <c r="A25192"/>
      <c r="B25192"/>
      <c r="C25192"/>
      <c r="D25192"/>
      <c r="E25192"/>
      <c r="F25192"/>
    </row>
    <row r="25193" spans="1:6" x14ac:dyDescent="0.2">
      <c r="A25193"/>
      <c r="B25193"/>
      <c r="C25193"/>
      <c r="D25193"/>
      <c r="E25193"/>
      <c r="F25193"/>
    </row>
    <row r="25194" spans="1:6" x14ac:dyDescent="0.2">
      <c r="A25194"/>
      <c r="B25194"/>
      <c r="C25194"/>
      <c r="D25194"/>
      <c r="E25194"/>
      <c r="F25194"/>
    </row>
    <row r="25195" spans="1:6" x14ac:dyDescent="0.2">
      <c r="A25195"/>
      <c r="B25195"/>
      <c r="C25195"/>
      <c r="D25195"/>
      <c r="E25195"/>
      <c r="F25195"/>
    </row>
    <row r="25196" spans="1:6" x14ac:dyDescent="0.2">
      <c r="A25196"/>
      <c r="B25196"/>
      <c r="C25196"/>
      <c r="D25196"/>
      <c r="E25196"/>
      <c r="F25196"/>
    </row>
    <row r="25197" spans="1:6" x14ac:dyDescent="0.2">
      <c r="A25197"/>
      <c r="B25197"/>
      <c r="C25197"/>
      <c r="D25197"/>
      <c r="E25197"/>
      <c r="F25197"/>
    </row>
    <row r="25198" spans="1:6" x14ac:dyDescent="0.2">
      <c r="A25198"/>
      <c r="B25198"/>
      <c r="C25198"/>
      <c r="D25198"/>
      <c r="E25198"/>
      <c r="F25198"/>
    </row>
    <row r="25199" spans="1:6" x14ac:dyDescent="0.2">
      <c r="A25199"/>
      <c r="B25199"/>
      <c r="C25199"/>
      <c r="D25199"/>
      <c r="E25199"/>
      <c r="F25199"/>
    </row>
    <row r="25200" spans="1:6" x14ac:dyDescent="0.2">
      <c r="A25200"/>
      <c r="B25200"/>
      <c r="C25200"/>
      <c r="D25200"/>
      <c r="E25200"/>
      <c r="F25200"/>
    </row>
    <row r="25201" spans="1:6" x14ac:dyDescent="0.2">
      <c r="A25201"/>
      <c r="B25201"/>
      <c r="C25201"/>
      <c r="D25201"/>
      <c r="E25201"/>
      <c r="F25201"/>
    </row>
    <row r="25202" spans="1:6" x14ac:dyDescent="0.2">
      <c r="A25202"/>
      <c r="B25202"/>
      <c r="C25202"/>
      <c r="D25202"/>
      <c r="E25202"/>
      <c r="F25202"/>
    </row>
    <row r="25203" spans="1:6" x14ac:dyDescent="0.2">
      <c r="A25203"/>
      <c r="B25203"/>
      <c r="C25203"/>
      <c r="D25203"/>
      <c r="E25203"/>
      <c r="F25203"/>
    </row>
    <row r="25204" spans="1:6" x14ac:dyDescent="0.2">
      <c r="A25204"/>
      <c r="B25204"/>
      <c r="C25204"/>
      <c r="D25204"/>
      <c r="E25204"/>
      <c r="F25204"/>
    </row>
    <row r="25205" spans="1:6" x14ac:dyDescent="0.2">
      <c r="A25205"/>
      <c r="B25205"/>
      <c r="C25205"/>
      <c r="D25205"/>
      <c r="E25205"/>
      <c r="F25205"/>
    </row>
    <row r="25206" spans="1:6" x14ac:dyDescent="0.2">
      <c r="A25206"/>
      <c r="B25206"/>
      <c r="C25206"/>
      <c r="D25206"/>
      <c r="E25206"/>
      <c r="F25206"/>
    </row>
    <row r="25207" spans="1:6" x14ac:dyDescent="0.2">
      <c r="A25207"/>
      <c r="B25207"/>
      <c r="C25207"/>
      <c r="D25207"/>
      <c r="E25207"/>
      <c r="F25207"/>
    </row>
    <row r="25208" spans="1:6" x14ac:dyDescent="0.2">
      <c r="A25208"/>
      <c r="B25208"/>
      <c r="C25208"/>
      <c r="D25208"/>
      <c r="E25208"/>
      <c r="F25208"/>
    </row>
    <row r="25209" spans="1:6" x14ac:dyDescent="0.2">
      <c r="A25209"/>
      <c r="B25209"/>
      <c r="C25209"/>
      <c r="D25209"/>
      <c r="E25209"/>
      <c r="F25209"/>
    </row>
    <row r="25210" spans="1:6" x14ac:dyDescent="0.2">
      <c r="A25210"/>
      <c r="B25210"/>
      <c r="C25210"/>
      <c r="D25210"/>
      <c r="E25210"/>
      <c r="F25210"/>
    </row>
    <row r="25211" spans="1:6" x14ac:dyDescent="0.2">
      <c r="A25211"/>
      <c r="B25211"/>
      <c r="C25211"/>
      <c r="D25211"/>
      <c r="E25211"/>
      <c r="F25211"/>
    </row>
    <row r="25212" spans="1:6" x14ac:dyDescent="0.2">
      <c r="A25212"/>
      <c r="B25212"/>
      <c r="C25212"/>
      <c r="D25212"/>
      <c r="E25212"/>
      <c r="F25212"/>
    </row>
    <row r="25213" spans="1:6" x14ac:dyDescent="0.2">
      <c r="A25213"/>
      <c r="B25213"/>
      <c r="C25213"/>
      <c r="D25213"/>
      <c r="E25213"/>
      <c r="F25213"/>
    </row>
    <row r="25214" spans="1:6" x14ac:dyDescent="0.2">
      <c r="A25214"/>
      <c r="B25214"/>
      <c r="C25214"/>
      <c r="D25214"/>
      <c r="E25214"/>
      <c r="F25214"/>
    </row>
    <row r="25215" spans="1:6" x14ac:dyDescent="0.2">
      <c r="A25215"/>
      <c r="B25215"/>
      <c r="C25215"/>
      <c r="D25215"/>
      <c r="E25215"/>
      <c r="F25215"/>
    </row>
    <row r="25216" spans="1:6" x14ac:dyDescent="0.2">
      <c r="A25216"/>
      <c r="B25216"/>
      <c r="C25216"/>
      <c r="D25216"/>
      <c r="E25216"/>
      <c r="F25216"/>
    </row>
    <row r="25217" spans="1:6" x14ac:dyDescent="0.2">
      <c r="A25217"/>
      <c r="B25217"/>
      <c r="C25217"/>
      <c r="D25217"/>
      <c r="E25217"/>
      <c r="F25217"/>
    </row>
    <row r="25218" spans="1:6" x14ac:dyDescent="0.2">
      <c r="A25218"/>
      <c r="B25218"/>
      <c r="C25218"/>
      <c r="D25218"/>
      <c r="E25218"/>
      <c r="F25218"/>
    </row>
    <row r="25219" spans="1:6" x14ac:dyDescent="0.2">
      <c r="A25219"/>
      <c r="B25219"/>
      <c r="C25219"/>
      <c r="D25219"/>
      <c r="E25219"/>
      <c r="F25219"/>
    </row>
    <row r="25220" spans="1:6" x14ac:dyDescent="0.2">
      <c r="A25220"/>
      <c r="B25220"/>
      <c r="C25220"/>
      <c r="D25220"/>
      <c r="E25220"/>
      <c r="F25220"/>
    </row>
    <row r="25221" spans="1:6" x14ac:dyDescent="0.2">
      <c r="A25221"/>
      <c r="B25221"/>
      <c r="C25221"/>
      <c r="D25221"/>
      <c r="E25221"/>
      <c r="F25221"/>
    </row>
    <row r="25222" spans="1:6" x14ac:dyDescent="0.2">
      <c r="A25222"/>
      <c r="B25222"/>
      <c r="C25222"/>
      <c r="D25222"/>
      <c r="E25222"/>
      <c r="F25222"/>
    </row>
    <row r="25223" spans="1:6" x14ac:dyDescent="0.2">
      <c r="A25223"/>
      <c r="B25223"/>
      <c r="C25223"/>
      <c r="D25223"/>
      <c r="E25223"/>
      <c r="F25223"/>
    </row>
    <row r="25224" spans="1:6" x14ac:dyDescent="0.2">
      <c r="A25224"/>
      <c r="B25224"/>
      <c r="C25224"/>
      <c r="D25224"/>
      <c r="E25224"/>
      <c r="F25224"/>
    </row>
    <row r="25225" spans="1:6" x14ac:dyDescent="0.2">
      <c r="A25225"/>
      <c r="B25225"/>
      <c r="C25225"/>
      <c r="D25225"/>
      <c r="E25225"/>
      <c r="F25225"/>
    </row>
    <row r="25226" spans="1:6" x14ac:dyDescent="0.2">
      <c r="A25226"/>
      <c r="B25226"/>
      <c r="C25226"/>
      <c r="D25226"/>
      <c r="E25226"/>
      <c r="F25226"/>
    </row>
    <row r="25227" spans="1:6" x14ac:dyDescent="0.2">
      <c r="A25227"/>
      <c r="B25227"/>
      <c r="C25227"/>
      <c r="D25227"/>
      <c r="E25227"/>
      <c r="F25227"/>
    </row>
    <row r="25228" spans="1:6" x14ac:dyDescent="0.2">
      <c r="A25228"/>
      <c r="B25228"/>
      <c r="C25228"/>
      <c r="D25228"/>
      <c r="E25228"/>
      <c r="F25228"/>
    </row>
    <row r="25229" spans="1:6" x14ac:dyDescent="0.2">
      <c r="A25229"/>
      <c r="B25229"/>
      <c r="C25229"/>
      <c r="D25229"/>
      <c r="E25229"/>
      <c r="F25229"/>
    </row>
    <row r="25230" spans="1:6" x14ac:dyDescent="0.2">
      <c r="A25230"/>
      <c r="B25230"/>
      <c r="C25230"/>
      <c r="D25230"/>
      <c r="E25230"/>
      <c r="F25230"/>
    </row>
    <row r="25231" spans="1:6" x14ac:dyDescent="0.2">
      <c r="A25231"/>
      <c r="B25231"/>
      <c r="C25231"/>
      <c r="D25231"/>
      <c r="E25231"/>
      <c r="F25231"/>
    </row>
    <row r="25232" spans="1:6" x14ac:dyDescent="0.2">
      <c r="A25232"/>
      <c r="B25232"/>
      <c r="C25232"/>
      <c r="D25232"/>
      <c r="E25232"/>
      <c r="F25232"/>
    </row>
    <row r="25233" spans="1:6" x14ac:dyDescent="0.2">
      <c r="A25233"/>
      <c r="B25233"/>
      <c r="C25233"/>
      <c r="D25233"/>
      <c r="E25233"/>
      <c r="F25233"/>
    </row>
    <row r="25234" spans="1:6" x14ac:dyDescent="0.2">
      <c r="A25234"/>
      <c r="B25234"/>
      <c r="C25234"/>
      <c r="D25234"/>
      <c r="E25234"/>
      <c r="F25234"/>
    </row>
    <row r="25235" spans="1:6" x14ac:dyDescent="0.2">
      <c r="A25235"/>
      <c r="B25235"/>
      <c r="C25235"/>
      <c r="D25235"/>
      <c r="E25235"/>
      <c r="F25235"/>
    </row>
    <row r="25236" spans="1:6" x14ac:dyDescent="0.2">
      <c r="A25236"/>
      <c r="B25236"/>
      <c r="C25236"/>
      <c r="D25236"/>
      <c r="E25236"/>
      <c r="F25236"/>
    </row>
    <row r="25237" spans="1:6" x14ac:dyDescent="0.2">
      <c r="A25237"/>
      <c r="B25237"/>
      <c r="C25237"/>
      <c r="D25237"/>
      <c r="E25237"/>
      <c r="F25237"/>
    </row>
    <row r="25238" spans="1:6" x14ac:dyDescent="0.2">
      <c r="A25238"/>
      <c r="B25238"/>
      <c r="C25238"/>
      <c r="D25238"/>
      <c r="E25238"/>
      <c r="F25238"/>
    </row>
    <row r="25239" spans="1:6" x14ac:dyDescent="0.2">
      <c r="A25239"/>
      <c r="B25239"/>
      <c r="C25239"/>
      <c r="D25239"/>
      <c r="E25239"/>
      <c r="F25239"/>
    </row>
    <row r="25240" spans="1:6" x14ac:dyDescent="0.2">
      <c r="A25240"/>
      <c r="B25240"/>
      <c r="C25240"/>
      <c r="D25240"/>
      <c r="E25240"/>
      <c r="F25240"/>
    </row>
    <row r="25241" spans="1:6" x14ac:dyDescent="0.2">
      <c r="A25241"/>
      <c r="B25241"/>
      <c r="C25241"/>
      <c r="D25241"/>
      <c r="E25241"/>
      <c r="F25241"/>
    </row>
    <row r="25242" spans="1:6" x14ac:dyDescent="0.2">
      <c r="A25242"/>
      <c r="B25242"/>
      <c r="C25242"/>
      <c r="D25242"/>
      <c r="E25242"/>
      <c r="F25242"/>
    </row>
    <row r="25243" spans="1:6" x14ac:dyDescent="0.2">
      <c r="A25243"/>
      <c r="B25243"/>
      <c r="C25243"/>
      <c r="D25243"/>
      <c r="E25243"/>
      <c r="F25243"/>
    </row>
    <row r="25244" spans="1:6" x14ac:dyDescent="0.2">
      <c r="A25244"/>
      <c r="B25244"/>
      <c r="C25244"/>
      <c r="D25244"/>
      <c r="E25244"/>
      <c r="F25244"/>
    </row>
    <row r="25245" spans="1:6" x14ac:dyDescent="0.2">
      <c r="A25245"/>
      <c r="B25245"/>
      <c r="C25245"/>
      <c r="D25245"/>
      <c r="E25245"/>
      <c r="F25245"/>
    </row>
    <row r="25246" spans="1:6" x14ac:dyDescent="0.2">
      <c r="A25246"/>
      <c r="B25246"/>
      <c r="C25246"/>
      <c r="D25246"/>
      <c r="E25246"/>
      <c r="F25246"/>
    </row>
    <row r="25247" spans="1:6" x14ac:dyDescent="0.2">
      <c r="A25247"/>
      <c r="B25247"/>
      <c r="C25247"/>
      <c r="D25247"/>
      <c r="E25247"/>
      <c r="F25247"/>
    </row>
    <row r="25248" spans="1:6" x14ac:dyDescent="0.2">
      <c r="A25248"/>
      <c r="B25248"/>
      <c r="C25248"/>
      <c r="D25248"/>
      <c r="E25248"/>
      <c r="F25248"/>
    </row>
    <row r="25249" spans="1:6" x14ac:dyDescent="0.2">
      <c r="A25249"/>
      <c r="B25249"/>
      <c r="C25249"/>
      <c r="D25249"/>
      <c r="E25249"/>
      <c r="F25249"/>
    </row>
    <row r="25250" spans="1:6" x14ac:dyDescent="0.2">
      <c r="A25250"/>
      <c r="B25250"/>
      <c r="C25250"/>
      <c r="D25250"/>
      <c r="E25250"/>
      <c r="F25250"/>
    </row>
    <row r="25251" spans="1:6" x14ac:dyDescent="0.2">
      <c r="A25251"/>
      <c r="B25251"/>
      <c r="C25251"/>
      <c r="D25251"/>
      <c r="E25251"/>
      <c r="F25251"/>
    </row>
    <row r="25252" spans="1:6" x14ac:dyDescent="0.2">
      <c r="A25252"/>
      <c r="B25252"/>
      <c r="C25252"/>
      <c r="D25252"/>
      <c r="E25252"/>
      <c r="F25252"/>
    </row>
    <row r="25253" spans="1:6" x14ac:dyDescent="0.2">
      <c r="A25253"/>
      <c r="B25253"/>
      <c r="C25253"/>
      <c r="D25253"/>
      <c r="E25253"/>
      <c r="F25253"/>
    </row>
    <row r="25254" spans="1:6" x14ac:dyDescent="0.2">
      <c r="A25254"/>
      <c r="B25254"/>
      <c r="C25254"/>
      <c r="D25254"/>
      <c r="E25254"/>
      <c r="F25254"/>
    </row>
    <row r="25255" spans="1:6" x14ac:dyDescent="0.2">
      <c r="A25255"/>
      <c r="B25255"/>
      <c r="C25255"/>
      <c r="D25255"/>
      <c r="E25255"/>
      <c r="F25255"/>
    </row>
    <row r="25256" spans="1:6" x14ac:dyDescent="0.2">
      <c r="A25256"/>
      <c r="B25256"/>
      <c r="C25256"/>
      <c r="D25256"/>
      <c r="E25256"/>
      <c r="F25256"/>
    </row>
    <row r="25257" spans="1:6" x14ac:dyDescent="0.2">
      <c r="A25257"/>
      <c r="B25257"/>
      <c r="C25257"/>
      <c r="D25257"/>
      <c r="E25257"/>
      <c r="F25257"/>
    </row>
    <row r="25258" spans="1:6" x14ac:dyDescent="0.2">
      <c r="A25258"/>
      <c r="B25258"/>
      <c r="C25258"/>
      <c r="D25258"/>
      <c r="E25258"/>
      <c r="F25258"/>
    </row>
    <row r="25259" spans="1:6" x14ac:dyDescent="0.2">
      <c r="A25259"/>
      <c r="B25259"/>
      <c r="C25259"/>
      <c r="D25259"/>
      <c r="E25259"/>
      <c r="F25259"/>
    </row>
    <row r="25260" spans="1:6" x14ac:dyDescent="0.2">
      <c r="A25260"/>
      <c r="B25260"/>
      <c r="C25260"/>
      <c r="D25260"/>
      <c r="E25260"/>
      <c r="F25260"/>
    </row>
    <row r="25261" spans="1:6" x14ac:dyDescent="0.2">
      <c r="A25261"/>
      <c r="B25261"/>
      <c r="C25261"/>
      <c r="D25261"/>
      <c r="E25261"/>
      <c r="F25261"/>
    </row>
    <row r="25262" spans="1:6" x14ac:dyDescent="0.2">
      <c r="A25262"/>
      <c r="B25262"/>
      <c r="C25262"/>
      <c r="D25262"/>
      <c r="E25262"/>
      <c r="F25262"/>
    </row>
    <row r="25263" spans="1:6" x14ac:dyDescent="0.2">
      <c r="A25263"/>
      <c r="B25263"/>
      <c r="C25263"/>
      <c r="D25263"/>
      <c r="E25263"/>
      <c r="F25263"/>
    </row>
    <row r="25264" spans="1:6" x14ac:dyDescent="0.2">
      <c r="A25264"/>
      <c r="B25264"/>
      <c r="C25264"/>
      <c r="D25264"/>
      <c r="E25264"/>
      <c r="F25264"/>
    </row>
    <row r="25265" spans="1:6" x14ac:dyDescent="0.2">
      <c r="A25265"/>
      <c r="B25265"/>
      <c r="C25265"/>
      <c r="D25265"/>
      <c r="E25265"/>
      <c r="F25265"/>
    </row>
    <row r="25266" spans="1:6" x14ac:dyDescent="0.2">
      <c r="A25266"/>
      <c r="B25266"/>
      <c r="C25266"/>
      <c r="D25266"/>
      <c r="E25266"/>
      <c r="F25266"/>
    </row>
    <row r="25267" spans="1:6" x14ac:dyDescent="0.2">
      <c r="A25267"/>
      <c r="B25267"/>
      <c r="C25267"/>
      <c r="D25267"/>
      <c r="E25267"/>
      <c r="F25267"/>
    </row>
    <row r="25268" spans="1:6" x14ac:dyDescent="0.2">
      <c r="A25268"/>
      <c r="B25268"/>
      <c r="C25268"/>
      <c r="D25268"/>
      <c r="E25268"/>
      <c r="F25268"/>
    </row>
    <row r="25269" spans="1:6" x14ac:dyDescent="0.2">
      <c r="A25269"/>
      <c r="B25269"/>
      <c r="C25269"/>
      <c r="D25269"/>
      <c r="E25269"/>
      <c r="F25269"/>
    </row>
    <row r="25270" spans="1:6" x14ac:dyDescent="0.2">
      <c r="A25270"/>
      <c r="B25270"/>
      <c r="C25270"/>
      <c r="D25270"/>
      <c r="E25270"/>
      <c r="F25270"/>
    </row>
    <row r="25271" spans="1:6" x14ac:dyDescent="0.2">
      <c r="A25271"/>
      <c r="B25271"/>
      <c r="C25271"/>
      <c r="D25271"/>
      <c r="E25271"/>
      <c r="F25271"/>
    </row>
    <row r="25272" spans="1:6" x14ac:dyDescent="0.2">
      <c r="A25272"/>
      <c r="B25272"/>
      <c r="C25272"/>
      <c r="D25272"/>
      <c r="E25272"/>
      <c r="F25272"/>
    </row>
    <row r="25273" spans="1:6" x14ac:dyDescent="0.2">
      <c r="A25273"/>
      <c r="B25273"/>
      <c r="C25273"/>
      <c r="D25273"/>
      <c r="E25273"/>
      <c r="F25273"/>
    </row>
    <row r="25274" spans="1:6" x14ac:dyDescent="0.2">
      <c r="A25274"/>
      <c r="B25274"/>
      <c r="C25274"/>
      <c r="D25274"/>
      <c r="E25274"/>
      <c r="F25274"/>
    </row>
    <row r="25275" spans="1:6" x14ac:dyDescent="0.2">
      <c r="A25275"/>
      <c r="B25275"/>
      <c r="C25275"/>
      <c r="D25275"/>
      <c r="E25275"/>
      <c r="F25275"/>
    </row>
    <row r="25276" spans="1:6" x14ac:dyDescent="0.2">
      <c r="A25276"/>
      <c r="B25276"/>
      <c r="C25276"/>
      <c r="D25276"/>
      <c r="E25276"/>
      <c r="F25276"/>
    </row>
    <row r="25277" spans="1:6" x14ac:dyDescent="0.2">
      <c r="A25277"/>
      <c r="B25277"/>
      <c r="C25277"/>
      <c r="D25277"/>
      <c r="E25277"/>
      <c r="F25277"/>
    </row>
    <row r="25278" spans="1:6" x14ac:dyDescent="0.2">
      <c r="A25278"/>
      <c r="B25278"/>
      <c r="C25278"/>
      <c r="D25278"/>
      <c r="E25278"/>
      <c r="F25278"/>
    </row>
    <row r="25279" spans="1:6" x14ac:dyDescent="0.2">
      <c r="A25279"/>
      <c r="B25279"/>
      <c r="C25279"/>
      <c r="D25279"/>
      <c r="E25279"/>
      <c r="F25279"/>
    </row>
    <row r="25280" spans="1:6" x14ac:dyDescent="0.2">
      <c r="A25280"/>
      <c r="B25280"/>
      <c r="C25280"/>
      <c r="D25280"/>
      <c r="E25280"/>
      <c r="F25280"/>
    </row>
    <row r="25281" spans="1:6" x14ac:dyDescent="0.2">
      <c r="A25281"/>
      <c r="B25281"/>
      <c r="C25281"/>
      <c r="D25281"/>
      <c r="E25281"/>
      <c r="F25281"/>
    </row>
    <row r="25282" spans="1:6" x14ac:dyDescent="0.2">
      <c r="A25282"/>
      <c r="B25282"/>
      <c r="C25282"/>
      <c r="D25282"/>
      <c r="E25282"/>
      <c r="F25282"/>
    </row>
    <row r="25283" spans="1:6" x14ac:dyDescent="0.2">
      <c r="A25283"/>
      <c r="B25283"/>
      <c r="C25283"/>
      <c r="D25283"/>
      <c r="E25283"/>
      <c r="F25283"/>
    </row>
    <row r="25284" spans="1:6" x14ac:dyDescent="0.2">
      <c r="A25284"/>
      <c r="B25284"/>
      <c r="C25284"/>
      <c r="D25284"/>
      <c r="E25284"/>
      <c r="F25284"/>
    </row>
    <row r="25285" spans="1:6" x14ac:dyDescent="0.2">
      <c r="A25285"/>
      <c r="B25285"/>
      <c r="C25285"/>
      <c r="D25285"/>
      <c r="E25285"/>
      <c r="F25285"/>
    </row>
    <row r="25286" spans="1:6" x14ac:dyDescent="0.2">
      <c r="A25286"/>
      <c r="B25286"/>
      <c r="C25286"/>
      <c r="D25286"/>
      <c r="E25286"/>
      <c r="F25286"/>
    </row>
    <row r="25287" spans="1:6" x14ac:dyDescent="0.2">
      <c r="A25287"/>
      <c r="B25287"/>
      <c r="C25287"/>
      <c r="D25287"/>
      <c r="E25287"/>
      <c r="F25287"/>
    </row>
    <row r="25288" spans="1:6" x14ac:dyDescent="0.2">
      <c r="A25288"/>
      <c r="B25288"/>
      <c r="C25288"/>
      <c r="D25288"/>
      <c r="E25288"/>
      <c r="F25288"/>
    </row>
    <row r="25289" spans="1:6" x14ac:dyDescent="0.2">
      <c r="A25289"/>
      <c r="B25289"/>
      <c r="C25289"/>
      <c r="D25289"/>
      <c r="E25289"/>
      <c r="F25289"/>
    </row>
    <row r="25290" spans="1:6" x14ac:dyDescent="0.2">
      <c r="A25290"/>
      <c r="B25290"/>
      <c r="C25290"/>
      <c r="D25290"/>
      <c r="E25290"/>
      <c r="F25290"/>
    </row>
    <row r="25291" spans="1:6" x14ac:dyDescent="0.2">
      <c r="A25291"/>
      <c r="B25291"/>
      <c r="C25291"/>
      <c r="D25291"/>
      <c r="E25291"/>
      <c r="F25291"/>
    </row>
    <row r="25292" spans="1:6" x14ac:dyDescent="0.2">
      <c r="A25292"/>
      <c r="B25292"/>
      <c r="C25292"/>
      <c r="D25292"/>
      <c r="E25292"/>
      <c r="F25292"/>
    </row>
    <row r="25293" spans="1:6" x14ac:dyDescent="0.2">
      <c r="A25293"/>
      <c r="B25293"/>
      <c r="C25293"/>
      <c r="D25293"/>
      <c r="E25293"/>
      <c r="F25293"/>
    </row>
    <row r="25294" spans="1:6" x14ac:dyDescent="0.2">
      <c r="A25294"/>
      <c r="B25294"/>
      <c r="C25294"/>
      <c r="D25294"/>
      <c r="E25294"/>
      <c r="F25294"/>
    </row>
    <row r="25295" spans="1:6" x14ac:dyDescent="0.2">
      <c r="A25295"/>
      <c r="B25295"/>
      <c r="C25295"/>
      <c r="D25295"/>
      <c r="E25295"/>
      <c r="F25295"/>
    </row>
    <row r="25296" spans="1:6" x14ac:dyDescent="0.2">
      <c r="A25296"/>
      <c r="B25296"/>
      <c r="C25296"/>
      <c r="D25296"/>
      <c r="E25296"/>
      <c r="F25296"/>
    </row>
    <row r="25297" spans="1:6" x14ac:dyDescent="0.2">
      <c r="A25297"/>
      <c r="B25297"/>
      <c r="C25297"/>
      <c r="D25297"/>
      <c r="E25297"/>
      <c r="F25297"/>
    </row>
    <row r="25298" spans="1:6" x14ac:dyDescent="0.2">
      <c r="A25298"/>
      <c r="B25298"/>
      <c r="C25298"/>
      <c r="D25298"/>
      <c r="E25298"/>
      <c r="F25298"/>
    </row>
    <row r="25299" spans="1:6" x14ac:dyDescent="0.2">
      <c r="A25299"/>
      <c r="B25299"/>
      <c r="C25299"/>
      <c r="D25299"/>
      <c r="E25299"/>
      <c r="F25299"/>
    </row>
    <row r="25300" spans="1:6" x14ac:dyDescent="0.2">
      <c r="A25300"/>
      <c r="B25300"/>
      <c r="C25300"/>
      <c r="D25300"/>
      <c r="E25300"/>
      <c r="F25300"/>
    </row>
    <row r="25301" spans="1:6" x14ac:dyDescent="0.2">
      <c r="A25301"/>
      <c r="B25301"/>
      <c r="C25301"/>
      <c r="D25301"/>
      <c r="E25301"/>
      <c r="F25301"/>
    </row>
    <row r="25302" spans="1:6" x14ac:dyDescent="0.2">
      <c r="A25302"/>
      <c r="B25302"/>
      <c r="C25302"/>
      <c r="D25302"/>
      <c r="E25302"/>
      <c r="F25302"/>
    </row>
    <row r="25303" spans="1:6" x14ac:dyDescent="0.2">
      <c r="A25303"/>
      <c r="B25303"/>
      <c r="C25303"/>
      <c r="D25303"/>
      <c r="E25303"/>
      <c r="F25303"/>
    </row>
    <row r="25304" spans="1:6" x14ac:dyDescent="0.2">
      <c r="A25304"/>
      <c r="B25304"/>
      <c r="C25304"/>
      <c r="D25304"/>
      <c r="E25304"/>
      <c r="F25304"/>
    </row>
    <row r="25305" spans="1:6" x14ac:dyDescent="0.2">
      <c r="A25305"/>
      <c r="B25305"/>
      <c r="C25305"/>
      <c r="D25305"/>
      <c r="E25305"/>
      <c r="F25305"/>
    </row>
    <row r="25306" spans="1:6" x14ac:dyDescent="0.2">
      <c r="A25306"/>
      <c r="B25306"/>
      <c r="C25306"/>
      <c r="D25306"/>
      <c r="E25306"/>
      <c r="F25306"/>
    </row>
    <row r="25307" spans="1:6" x14ac:dyDescent="0.2">
      <c r="A25307"/>
      <c r="B25307"/>
      <c r="C25307"/>
      <c r="D25307"/>
      <c r="E25307"/>
      <c r="F25307"/>
    </row>
    <row r="25308" spans="1:6" x14ac:dyDescent="0.2">
      <c r="A25308"/>
      <c r="B25308"/>
      <c r="C25308"/>
      <c r="D25308"/>
      <c r="E25308"/>
      <c r="F25308"/>
    </row>
    <row r="25309" spans="1:6" x14ac:dyDescent="0.2">
      <c r="A25309"/>
      <c r="B25309"/>
      <c r="C25309"/>
      <c r="D25309"/>
      <c r="E25309"/>
      <c r="F25309"/>
    </row>
    <row r="25310" spans="1:6" x14ac:dyDescent="0.2">
      <c r="A25310"/>
      <c r="B25310"/>
      <c r="C25310"/>
      <c r="D25310"/>
      <c r="E25310"/>
      <c r="F25310"/>
    </row>
    <row r="25311" spans="1:6" x14ac:dyDescent="0.2">
      <c r="A25311"/>
      <c r="B25311"/>
      <c r="C25311"/>
      <c r="D25311"/>
      <c r="E25311"/>
      <c r="F25311"/>
    </row>
    <row r="25312" spans="1:6" x14ac:dyDescent="0.2">
      <c r="A25312"/>
      <c r="B25312"/>
      <c r="C25312"/>
      <c r="D25312"/>
      <c r="E25312"/>
      <c r="F25312"/>
    </row>
    <row r="25313" spans="1:6" x14ac:dyDescent="0.2">
      <c r="A25313"/>
      <c r="B25313"/>
      <c r="C25313"/>
      <c r="D25313"/>
      <c r="E25313"/>
      <c r="F25313"/>
    </row>
    <row r="25314" spans="1:6" x14ac:dyDescent="0.2">
      <c r="A25314"/>
      <c r="B25314"/>
      <c r="C25314"/>
      <c r="D25314"/>
      <c r="E25314"/>
      <c r="F25314"/>
    </row>
    <row r="25315" spans="1:6" x14ac:dyDescent="0.2">
      <c r="A25315"/>
      <c r="B25315"/>
      <c r="C25315"/>
      <c r="D25315"/>
      <c r="E25315"/>
      <c r="F25315"/>
    </row>
    <row r="25316" spans="1:6" x14ac:dyDescent="0.2">
      <c r="A25316"/>
      <c r="B25316"/>
      <c r="C25316"/>
      <c r="D25316"/>
      <c r="E25316"/>
      <c r="F25316"/>
    </row>
    <row r="25317" spans="1:6" x14ac:dyDescent="0.2">
      <c r="A25317"/>
      <c r="B25317"/>
      <c r="C25317"/>
      <c r="D25317"/>
      <c r="E25317"/>
      <c r="F25317"/>
    </row>
    <row r="25318" spans="1:6" x14ac:dyDescent="0.2">
      <c r="A25318"/>
      <c r="B25318"/>
      <c r="C25318"/>
      <c r="D25318"/>
      <c r="E25318"/>
      <c r="F25318"/>
    </row>
    <row r="25319" spans="1:6" x14ac:dyDescent="0.2">
      <c r="A25319"/>
      <c r="B25319"/>
      <c r="C25319"/>
      <c r="D25319"/>
      <c r="E25319"/>
      <c r="F25319"/>
    </row>
    <row r="25320" spans="1:6" x14ac:dyDescent="0.2">
      <c r="A25320"/>
      <c r="B25320"/>
      <c r="C25320"/>
      <c r="D25320"/>
      <c r="E25320"/>
      <c r="F25320"/>
    </row>
    <row r="25321" spans="1:6" x14ac:dyDescent="0.2">
      <c r="A25321"/>
      <c r="B25321"/>
      <c r="C25321"/>
      <c r="D25321"/>
      <c r="E25321"/>
      <c r="F25321"/>
    </row>
    <row r="25322" spans="1:6" x14ac:dyDescent="0.2">
      <c r="A25322"/>
      <c r="B25322"/>
      <c r="C25322"/>
      <c r="D25322"/>
      <c r="E25322"/>
      <c r="F25322"/>
    </row>
    <row r="25323" spans="1:6" x14ac:dyDescent="0.2">
      <c r="A25323"/>
      <c r="B25323"/>
      <c r="C25323"/>
      <c r="D25323"/>
      <c r="E25323"/>
      <c r="F25323"/>
    </row>
    <row r="25324" spans="1:6" x14ac:dyDescent="0.2">
      <c r="A25324"/>
      <c r="B25324"/>
      <c r="C25324"/>
      <c r="D25324"/>
      <c r="E25324"/>
      <c r="F25324"/>
    </row>
    <row r="25325" spans="1:6" x14ac:dyDescent="0.2">
      <c r="A25325"/>
      <c r="B25325"/>
      <c r="C25325"/>
      <c r="D25325"/>
      <c r="E25325"/>
      <c r="F25325"/>
    </row>
    <row r="25326" spans="1:6" x14ac:dyDescent="0.2">
      <c r="A25326"/>
      <c r="B25326"/>
      <c r="C25326"/>
      <c r="D25326"/>
      <c r="E25326"/>
      <c r="F25326"/>
    </row>
    <row r="25327" spans="1:6" x14ac:dyDescent="0.2">
      <c r="A25327"/>
      <c r="B25327"/>
      <c r="C25327"/>
      <c r="D25327"/>
      <c r="E25327"/>
      <c r="F25327"/>
    </row>
    <row r="25328" spans="1:6" x14ac:dyDescent="0.2">
      <c r="A25328"/>
      <c r="B25328"/>
      <c r="C25328"/>
      <c r="D25328"/>
      <c r="E25328"/>
      <c r="F25328"/>
    </row>
    <row r="25329" spans="1:6" x14ac:dyDescent="0.2">
      <c r="A25329"/>
      <c r="B25329"/>
      <c r="C25329"/>
      <c r="D25329"/>
      <c r="E25329"/>
      <c r="F25329"/>
    </row>
    <row r="25330" spans="1:6" x14ac:dyDescent="0.2">
      <c r="A25330"/>
      <c r="B25330"/>
      <c r="C25330"/>
      <c r="D25330"/>
      <c r="E25330"/>
      <c r="F25330"/>
    </row>
    <row r="25331" spans="1:6" x14ac:dyDescent="0.2">
      <c r="A25331"/>
      <c r="B25331"/>
      <c r="C25331"/>
      <c r="D25331"/>
      <c r="E25331"/>
      <c r="F25331"/>
    </row>
    <row r="25332" spans="1:6" x14ac:dyDescent="0.2">
      <c r="A25332"/>
      <c r="B25332"/>
      <c r="C25332"/>
      <c r="D25332"/>
      <c r="E25332"/>
      <c r="F25332"/>
    </row>
    <row r="25333" spans="1:6" x14ac:dyDescent="0.2">
      <c r="A25333"/>
      <c r="B25333"/>
      <c r="C25333"/>
      <c r="D25333"/>
      <c r="E25333"/>
      <c r="F25333"/>
    </row>
    <row r="25334" spans="1:6" x14ac:dyDescent="0.2">
      <c r="A25334"/>
      <c r="B25334"/>
      <c r="C25334"/>
      <c r="D25334"/>
      <c r="E25334"/>
      <c r="F25334"/>
    </row>
    <row r="25335" spans="1:6" x14ac:dyDescent="0.2">
      <c r="A25335"/>
      <c r="B25335"/>
      <c r="C25335"/>
      <c r="D25335"/>
      <c r="E25335"/>
      <c r="F25335"/>
    </row>
    <row r="25336" spans="1:6" x14ac:dyDescent="0.2">
      <c r="A25336"/>
      <c r="B25336"/>
      <c r="C25336"/>
      <c r="D25336"/>
      <c r="E25336"/>
      <c r="F25336"/>
    </row>
    <row r="25337" spans="1:6" x14ac:dyDescent="0.2">
      <c r="A25337"/>
      <c r="B25337"/>
      <c r="C25337"/>
      <c r="D25337"/>
      <c r="E25337"/>
      <c r="F25337"/>
    </row>
    <row r="25338" spans="1:6" x14ac:dyDescent="0.2">
      <c r="A25338"/>
      <c r="B25338"/>
      <c r="C25338"/>
      <c r="D25338"/>
      <c r="E25338"/>
      <c r="F25338"/>
    </row>
    <row r="25339" spans="1:6" x14ac:dyDescent="0.2">
      <c r="A25339"/>
      <c r="B25339"/>
      <c r="C25339"/>
      <c r="D25339"/>
      <c r="E25339"/>
      <c r="F25339"/>
    </row>
    <row r="25340" spans="1:6" x14ac:dyDescent="0.2">
      <c r="A25340"/>
      <c r="B25340"/>
      <c r="C25340"/>
      <c r="D25340"/>
      <c r="E25340"/>
      <c r="F25340"/>
    </row>
    <row r="25341" spans="1:6" x14ac:dyDescent="0.2">
      <c r="A25341"/>
      <c r="B25341"/>
      <c r="C25341"/>
      <c r="D25341"/>
      <c r="E25341"/>
      <c r="F25341"/>
    </row>
    <row r="25342" spans="1:6" x14ac:dyDescent="0.2">
      <c r="A25342"/>
      <c r="B25342"/>
      <c r="C25342"/>
      <c r="D25342"/>
      <c r="E25342"/>
      <c r="F25342"/>
    </row>
    <row r="25343" spans="1:6" x14ac:dyDescent="0.2">
      <c r="A25343"/>
      <c r="B25343"/>
      <c r="C25343"/>
      <c r="D25343"/>
      <c r="E25343"/>
      <c r="F25343"/>
    </row>
    <row r="25344" spans="1:6" x14ac:dyDescent="0.2">
      <c r="A25344"/>
      <c r="B25344"/>
      <c r="C25344"/>
      <c r="D25344"/>
      <c r="E25344"/>
      <c r="F25344"/>
    </row>
    <row r="25345" spans="1:6" x14ac:dyDescent="0.2">
      <c r="A25345"/>
      <c r="B25345"/>
      <c r="C25345"/>
      <c r="D25345"/>
      <c r="E25345"/>
      <c r="F25345"/>
    </row>
    <row r="25346" spans="1:6" x14ac:dyDescent="0.2">
      <c r="A25346"/>
      <c r="B25346"/>
      <c r="C25346"/>
      <c r="D25346"/>
      <c r="E25346"/>
      <c r="F25346"/>
    </row>
    <row r="25347" spans="1:6" x14ac:dyDescent="0.2">
      <c r="A25347"/>
      <c r="B25347"/>
      <c r="C25347"/>
      <c r="D25347"/>
      <c r="E25347"/>
      <c r="F25347"/>
    </row>
    <row r="25348" spans="1:6" x14ac:dyDescent="0.2">
      <c r="A25348"/>
      <c r="B25348"/>
      <c r="C25348"/>
      <c r="D25348"/>
      <c r="E25348"/>
      <c r="F25348"/>
    </row>
    <row r="25349" spans="1:6" x14ac:dyDescent="0.2">
      <c r="A25349"/>
      <c r="B25349"/>
      <c r="C25349"/>
      <c r="D25349"/>
      <c r="E25349"/>
      <c r="F25349"/>
    </row>
    <row r="25350" spans="1:6" x14ac:dyDescent="0.2">
      <c r="A25350"/>
      <c r="B25350"/>
      <c r="C25350"/>
      <c r="D25350"/>
      <c r="E25350"/>
      <c r="F25350"/>
    </row>
    <row r="25351" spans="1:6" x14ac:dyDescent="0.2">
      <c r="A25351"/>
      <c r="B25351"/>
      <c r="C25351"/>
      <c r="D25351"/>
      <c r="E25351"/>
      <c r="F25351"/>
    </row>
    <row r="25352" spans="1:6" x14ac:dyDescent="0.2">
      <c r="A25352"/>
      <c r="B25352"/>
      <c r="C25352"/>
      <c r="D25352"/>
      <c r="E25352"/>
      <c r="F25352"/>
    </row>
    <row r="25353" spans="1:6" x14ac:dyDescent="0.2">
      <c r="A25353"/>
      <c r="B25353"/>
      <c r="C25353"/>
      <c r="D25353"/>
      <c r="E25353"/>
      <c r="F25353"/>
    </row>
    <row r="25354" spans="1:6" x14ac:dyDescent="0.2">
      <c r="A25354"/>
      <c r="B25354"/>
      <c r="C25354"/>
      <c r="D25354"/>
      <c r="E25354"/>
      <c r="F25354"/>
    </row>
    <row r="25355" spans="1:6" x14ac:dyDescent="0.2">
      <c r="A25355"/>
      <c r="B25355"/>
      <c r="C25355"/>
      <c r="D25355"/>
      <c r="E25355"/>
      <c r="F25355"/>
    </row>
    <row r="25356" spans="1:6" x14ac:dyDescent="0.2">
      <c r="A25356"/>
      <c r="B25356"/>
      <c r="C25356"/>
      <c r="D25356"/>
      <c r="E25356"/>
      <c r="F25356"/>
    </row>
    <row r="25357" spans="1:6" x14ac:dyDescent="0.2">
      <c r="A25357"/>
      <c r="B25357"/>
      <c r="C25357"/>
      <c r="D25357"/>
      <c r="E25357"/>
      <c r="F25357"/>
    </row>
    <row r="25358" spans="1:6" x14ac:dyDescent="0.2">
      <c r="A25358"/>
      <c r="B25358"/>
      <c r="C25358"/>
      <c r="D25358"/>
      <c r="E25358"/>
      <c r="F25358"/>
    </row>
    <row r="25359" spans="1:6" x14ac:dyDescent="0.2">
      <c r="A25359"/>
      <c r="B25359"/>
      <c r="C25359"/>
      <c r="D25359"/>
      <c r="E25359"/>
      <c r="F25359"/>
    </row>
    <row r="25360" spans="1:6" x14ac:dyDescent="0.2">
      <c r="A25360"/>
      <c r="B25360"/>
      <c r="C25360"/>
      <c r="D25360"/>
      <c r="E25360"/>
      <c r="F25360"/>
    </row>
    <row r="25361" spans="1:6" x14ac:dyDescent="0.2">
      <c r="A25361"/>
      <c r="B25361"/>
      <c r="C25361"/>
      <c r="D25361"/>
      <c r="E25361"/>
      <c r="F25361"/>
    </row>
    <row r="25362" spans="1:6" x14ac:dyDescent="0.2">
      <c r="A25362"/>
      <c r="B25362"/>
      <c r="C25362"/>
      <c r="D25362"/>
      <c r="E25362"/>
      <c r="F25362"/>
    </row>
    <row r="25363" spans="1:6" x14ac:dyDescent="0.2">
      <c r="A25363"/>
      <c r="B25363"/>
      <c r="C25363"/>
      <c r="D25363"/>
      <c r="E25363"/>
      <c r="F25363"/>
    </row>
    <row r="25364" spans="1:6" x14ac:dyDescent="0.2">
      <c r="A25364"/>
      <c r="B25364"/>
      <c r="C25364"/>
      <c r="D25364"/>
      <c r="E25364"/>
      <c r="F25364"/>
    </row>
    <row r="25365" spans="1:6" x14ac:dyDescent="0.2">
      <c r="A25365"/>
      <c r="B25365"/>
      <c r="C25365"/>
      <c r="D25365"/>
      <c r="E25365"/>
      <c r="F25365"/>
    </row>
    <row r="25366" spans="1:6" x14ac:dyDescent="0.2">
      <c r="A25366"/>
      <c r="B25366"/>
      <c r="C25366"/>
      <c r="D25366"/>
      <c r="E25366"/>
      <c r="F25366"/>
    </row>
    <row r="25367" spans="1:6" x14ac:dyDescent="0.2">
      <c r="A25367"/>
      <c r="B25367"/>
      <c r="C25367"/>
      <c r="D25367"/>
      <c r="E25367"/>
      <c r="F25367"/>
    </row>
    <row r="25368" spans="1:6" x14ac:dyDescent="0.2">
      <c r="A25368"/>
      <c r="B25368"/>
      <c r="C25368"/>
      <c r="D25368"/>
      <c r="E25368"/>
      <c r="F25368"/>
    </row>
    <row r="25369" spans="1:6" x14ac:dyDescent="0.2">
      <c r="A25369"/>
      <c r="B25369"/>
      <c r="C25369"/>
      <c r="D25369"/>
      <c r="E25369"/>
      <c r="F25369"/>
    </row>
    <row r="25370" spans="1:6" x14ac:dyDescent="0.2">
      <c r="A25370"/>
      <c r="B25370"/>
      <c r="C25370"/>
      <c r="D25370"/>
      <c r="E25370"/>
      <c r="F25370"/>
    </row>
    <row r="25371" spans="1:6" x14ac:dyDescent="0.2">
      <c r="A25371"/>
      <c r="B25371"/>
      <c r="C25371"/>
      <c r="D25371"/>
      <c r="E25371"/>
      <c r="F25371"/>
    </row>
    <row r="25372" spans="1:6" x14ac:dyDescent="0.2">
      <c r="A25372"/>
      <c r="B25372"/>
      <c r="C25372"/>
      <c r="D25372"/>
      <c r="E25372"/>
      <c r="F25372"/>
    </row>
    <row r="25373" spans="1:6" x14ac:dyDescent="0.2">
      <c r="A25373"/>
      <c r="B25373"/>
      <c r="C25373"/>
      <c r="D25373"/>
      <c r="E25373"/>
      <c r="F25373"/>
    </row>
    <row r="25374" spans="1:6" x14ac:dyDescent="0.2">
      <c r="A25374"/>
      <c r="B25374"/>
      <c r="C25374"/>
      <c r="D25374"/>
      <c r="E25374"/>
      <c r="F25374"/>
    </row>
    <row r="25375" spans="1:6" x14ac:dyDescent="0.2">
      <c r="A25375"/>
      <c r="B25375"/>
      <c r="C25375"/>
      <c r="D25375"/>
      <c r="E25375"/>
      <c r="F25375"/>
    </row>
    <row r="25376" spans="1:6" x14ac:dyDescent="0.2">
      <c r="A25376"/>
      <c r="B25376"/>
      <c r="C25376"/>
      <c r="D25376"/>
      <c r="E25376"/>
      <c r="F25376"/>
    </row>
    <row r="25377" spans="1:6" x14ac:dyDescent="0.2">
      <c r="A25377"/>
      <c r="B25377"/>
      <c r="C25377"/>
      <c r="D25377"/>
      <c r="E25377"/>
      <c r="F25377"/>
    </row>
    <row r="25378" spans="1:6" x14ac:dyDescent="0.2">
      <c r="A25378"/>
      <c r="B25378"/>
      <c r="C25378"/>
      <c r="D25378"/>
      <c r="E25378"/>
      <c r="F25378"/>
    </row>
    <row r="25379" spans="1:6" x14ac:dyDescent="0.2">
      <c r="A25379"/>
      <c r="B25379"/>
      <c r="C25379"/>
      <c r="D25379"/>
      <c r="E25379"/>
      <c r="F25379"/>
    </row>
    <row r="25380" spans="1:6" x14ac:dyDescent="0.2">
      <c r="A25380"/>
      <c r="B25380"/>
      <c r="C25380"/>
      <c r="D25380"/>
      <c r="E25380"/>
      <c r="F25380"/>
    </row>
    <row r="25381" spans="1:6" x14ac:dyDescent="0.2">
      <c r="A25381"/>
      <c r="B25381"/>
      <c r="C25381"/>
      <c r="D25381"/>
      <c r="E25381"/>
      <c r="F25381"/>
    </row>
    <row r="25382" spans="1:6" x14ac:dyDescent="0.2">
      <c r="A25382"/>
      <c r="B25382"/>
      <c r="C25382"/>
      <c r="D25382"/>
      <c r="E25382"/>
      <c r="F25382"/>
    </row>
    <row r="25383" spans="1:6" x14ac:dyDescent="0.2">
      <c r="A25383"/>
      <c r="B25383"/>
      <c r="C25383"/>
      <c r="D25383"/>
      <c r="E25383"/>
      <c r="F25383"/>
    </row>
    <row r="25384" spans="1:6" x14ac:dyDescent="0.2">
      <c r="A25384"/>
      <c r="B25384"/>
      <c r="C25384"/>
      <c r="D25384"/>
      <c r="E25384"/>
      <c r="F25384"/>
    </row>
    <row r="25385" spans="1:6" x14ac:dyDescent="0.2">
      <c r="A25385"/>
      <c r="B25385"/>
      <c r="C25385"/>
      <c r="D25385"/>
      <c r="E25385"/>
      <c r="F25385"/>
    </row>
    <row r="25386" spans="1:6" x14ac:dyDescent="0.2">
      <c r="A25386"/>
      <c r="B25386"/>
      <c r="C25386"/>
      <c r="D25386"/>
      <c r="E25386"/>
      <c r="F25386"/>
    </row>
    <row r="25387" spans="1:6" x14ac:dyDescent="0.2">
      <c r="A25387"/>
      <c r="B25387"/>
      <c r="C25387"/>
      <c r="D25387"/>
      <c r="E25387"/>
      <c r="F25387"/>
    </row>
    <row r="25388" spans="1:6" x14ac:dyDescent="0.2">
      <c r="A25388"/>
      <c r="B25388"/>
      <c r="C25388"/>
      <c r="D25388"/>
      <c r="E25388"/>
      <c r="F25388"/>
    </row>
    <row r="25389" spans="1:6" x14ac:dyDescent="0.2">
      <c r="A25389"/>
      <c r="B25389"/>
      <c r="C25389"/>
      <c r="D25389"/>
      <c r="E25389"/>
      <c r="F25389"/>
    </row>
    <row r="25390" spans="1:6" x14ac:dyDescent="0.2">
      <c r="A25390"/>
      <c r="B25390"/>
      <c r="C25390"/>
      <c r="D25390"/>
      <c r="E25390"/>
      <c r="F25390"/>
    </row>
    <row r="25391" spans="1:6" x14ac:dyDescent="0.2">
      <c r="A25391"/>
      <c r="B25391"/>
      <c r="C25391"/>
      <c r="D25391"/>
      <c r="E25391"/>
      <c r="F25391"/>
    </row>
    <row r="25392" spans="1:6" x14ac:dyDescent="0.2">
      <c r="A25392"/>
      <c r="B25392"/>
      <c r="C25392"/>
      <c r="D25392"/>
      <c r="E25392"/>
      <c r="F25392"/>
    </row>
    <row r="25393" spans="1:6" x14ac:dyDescent="0.2">
      <c r="A25393"/>
      <c r="B25393"/>
      <c r="C25393"/>
      <c r="D25393"/>
      <c r="E25393"/>
      <c r="F25393"/>
    </row>
    <row r="25394" spans="1:6" x14ac:dyDescent="0.2">
      <c r="A25394"/>
      <c r="B25394"/>
      <c r="C25394"/>
      <c r="D25394"/>
      <c r="E25394"/>
      <c r="F25394"/>
    </row>
    <row r="25395" spans="1:6" x14ac:dyDescent="0.2">
      <c r="A25395"/>
      <c r="B25395"/>
      <c r="C25395"/>
      <c r="D25395"/>
      <c r="E25395"/>
      <c r="F25395"/>
    </row>
    <row r="25396" spans="1:6" x14ac:dyDescent="0.2">
      <c r="A25396"/>
      <c r="B25396"/>
      <c r="C25396"/>
      <c r="D25396"/>
      <c r="E25396"/>
      <c r="F25396"/>
    </row>
    <row r="25397" spans="1:6" x14ac:dyDescent="0.2">
      <c r="A25397"/>
      <c r="B25397"/>
      <c r="C25397"/>
      <c r="D25397"/>
      <c r="E25397"/>
      <c r="F25397"/>
    </row>
    <row r="25398" spans="1:6" x14ac:dyDescent="0.2">
      <c r="A25398"/>
      <c r="B25398"/>
      <c r="C25398"/>
      <c r="D25398"/>
      <c r="E25398"/>
      <c r="F25398"/>
    </row>
    <row r="25399" spans="1:6" x14ac:dyDescent="0.2">
      <c r="A25399"/>
      <c r="B25399"/>
      <c r="C25399"/>
      <c r="D25399"/>
      <c r="E25399"/>
      <c r="F25399"/>
    </row>
    <row r="25400" spans="1:6" x14ac:dyDescent="0.2">
      <c r="A25400"/>
      <c r="B25400"/>
      <c r="C25400"/>
      <c r="D25400"/>
      <c r="E25400"/>
      <c r="F25400"/>
    </row>
    <row r="25401" spans="1:6" x14ac:dyDescent="0.2">
      <c r="A25401"/>
      <c r="B25401"/>
      <c r="C25401"/>
      <c r="D25401"/>
      <c r="E25401"/>
      <c r="F25401"/>
    </row>
    <row r="25402" spans="1:6" x14ac:dyDescent="0.2">
      <c r="A25402"/>
      <c r="B25402"/>
      <c r="C25402"/>
      <c r="D25402"/>
      <c r="E25402"/>
      <c r="F25402"/>
    </row>
    <row r="25403" spans="1:6" x14ac:dyDescent="0.2">
      <c r="A25403"/>
      <c r="B25403"/>
      <c r="C25403"/>
      <c r="D25403"/>
      <c r="E25403"/>
      <c r="F25403"/>
    </row>
    <row r="25404" spans="1:6" x14ac:dyDescent="0.2">
      <c r="A25404"/>
      <c r="B25404"/>
      <c r="C25404"/>
      <c r="D25404"/>
      <c r="E25404"/>
      <c r="F25404"/>
    </row>
    <row r="25405" spans="1:6" x14ac:dyDescent="0.2">
      <c r="A25405"/>
      <c r="B25405"/>
      <c r="C25405"/>
      <c r="D25405"/>
      <c r="E25405"/>
      <c r="F25405"/>
    </row>
    <row r="25406" spans="1:6" x14ac:dyDescent="0.2">
      <c r="A25406"/>
      <c r="B25406"/>
      <c r="C25406"/>
      <c r="D25406"/>
      <c r="E25406"/>
      <c r="F25406"/>
    </row>
    <row r="25407" spans="1:6" x14ac:dyDescent="0.2">
      <c r="A25407"/>
      <c r="B25407"/>
      <c r="C25407"/>
      <c r="D25407"/>
      <c r="E25407"/>
      <c r="F25407"/>
    </row>
    <row r="25408" spans="1:6" x14ac:dyDescent="0.2">
      <c r="A25408"/>
      <c r="B25408"/>
      <c r="C25408"/>
      <c r="D25408"/>
      <c r="E25408"/>
      <c r="F25408"/>
    </row>
    <row r="25409" spans="1:6" x14ac:dyDescent="0.2">
      <c r="A25409"/>
      <c r="B25409"/>
      <c r="C25409"/>
      <c r="D25409"/>
      <c r="E25409"/>
      <c r="F25409"/>
    </row>
    <row r="25410" spans="1:6" x14ac:dyDescent="0.2">
      <c r="A25410"/>
      <c r="B25410"/>
      <c r="C25410"/>
      <c r="D25410"/>
      <c r="E25410"/>
      <c r="F25410"/>
    </row>
    <row r="25411" spans="1:6" x14ac:dyDescent="0.2">
      <c r="A25411"/>
      <c r="B25411"/>
      <c r="C25411"/>
      <c r="D25411"/>
      <c r="E25411"/>
      <c r="F25411"/>
    </row>
    <row r="25412" spans="1:6" x14ac:dyDescent="0.2">
      <c r="A25412"/>
      <c r="B25412"/>
      <c r="C25412"/>
      <c r="D25412"/>
      <c r="E25412"/>
      <c r="F25412"/>
    </row>
    <row r="25413" spans="1:6" x14ac:dyDescent="0.2">
      <c r="A25413"/>
      <c r="B25413"/>
      <c r="C25413"/>
      <c r="D25413"/>
      <c r="E25413"/>
      <c r="F25413"/>
    </row>
    <row r="25414" spans="1:6" x14ac:dyDescent="0.2">
      <c r="A25414"/>
      <c r="B25414"/>
      <c r="C25414"/>
      <c r="D25414"/>
      <c r="E25414"/>
      <c r="F25414"/>
    </row>
    <row r="25415" spans="1:6" x14ac:dyDescent="0.2">
      <c r="A25415"/>
      <c r="B25415"/>
      <c r="C25415"/>
      <c r="D25415"/>
      <c r="E25415"/>
      <c r="F25415"/>
    </row>
    <row r="25416" spans="1:6" x14ac:dyDescent="0.2">
      <c r="A25416"/>
      <c r="B25416"/>
      <c r="C25416"/>
      <c r="D25416"/>
      <c r="E25416"/>
      <c r="F25416"/>
    </row>
    <row r="25417" spans="1:6" x14ac:dyDescent="0.2">
      <c r="A25417"/>
      <c r="B25417"/>
      <c r="C25417"/>
      <c r="D25417"/>
      <c r="E25417"/>
      <c r="F25417"/>
    </row>
    <row r="25418" spans="1:6" x14ac:dyDescent="0.2">
      <c r="A25418"/>
      <c r="B25418"/>
      <c r="C25418"/>
      <c r="D25418"/>
      <c r="E25418"/>
      <c r="F25418"/>
    </row>
    <row r="25419" spans="1:6" x14ac:dyDescent="0.2">
      <c r="A25419"/>
      <c r="B25419"/>
      <c r="C25419"/>
      <c r="D25419"/>
      <c r="E25419"/>
      <c r="F25419"/>
    </row>
    <row r="25420" spans="1:6" x14ac:dyDescent="0.2">
      <c r="A25420"/>
      <c r="B25420"/>
      <c r="C25420"/>
      <c r="D25420"/>
      <c r="E25420"/>
      <c r="F25420"/>
    </row>
    <row r="25421" spans="1:6" x14ac:dyDescent="0.2">
      <c r="A25421"/>
      <c r="B25421"/>
      <c r="C25421"/>
      <c r="D25421"/>
      <c r="E25421"/>
      <c r="F25421"/>
    </row>
    <row r="25422" spans="1:6" x14ac:dyDescent="0.2">
      <c r="A25422"/>
      <c r="B25422"/>
      <c r="C25422"/>
      <c r="D25422"/>
      <c r="E25422"/>
      <c r="F25422"/>
    </row>
    <row r="25423" spans="1:6" x14ac:dyDescent="0.2">
      <c r="A25423"/>
      <c r="B25423"/>
      <c r="C25423"/>
      <c r="D25423"/>
      <c r="E25423"/>
      <c r="F25423"/>
    </row>
    <row r="25424" spans="1:6" x14ac:dyDescent="0.2">
      <c r="A25424"/>
      <c r="B25424"/>
      <c r="C25424"/>
      <c r="D25424"/>
      <c r="E25424"/>
      <c r="F25424"/>
    </row>
    <row r="25425" spans="1:6" x14ac:dyDescent="0.2">
      <c r="A25425"/>
      <c r="B25425"/>
      <c r="C25425"/>
      <c r="D25425"/>
      <c r="E25425"/>
      <c r="F25425"/>
    </row>
    <row r="25426" spans="1:6" x14ac:dyDescent="0.2">
      <c r="A25426"/>
      <c r="B25426"/>
      <c r="C25426"/>
      <c r="D25426"/>
      <c r="E25426"/>
      <c r="F25426"/>
    </row>
    <row r="25427" spans="1:6" x14ac:dyDescent="0.2">
      <c r="A25427"/>
      <c r="B25427"/>
      <c r="C25427"/>
      <c r="D25427"/>
      <c r="E25427"/>
      <c r="F25427"/>
    </row>
    <row r="25428" spans="1:6" x14ac:dyDescent="0.2">
      <c r="A25428"/>
      <c r="B25428"/>
      <c r="C25428"/>
      <c r="D25428"/>
      <c r="E25428"/>
      <c r="F25428"/>
    </row>
    <row r="25429" spans="1:6" x14ac:dyDescent="0.2">
      <c r="A25429"/>
      <c r="B25429"/>
      <c r="C25429"/>
      <c r="D25429"/>
      <c r="E25429"/>
      <c r="F25429"/>
    </row>
    <row r="25430" spans="1:6" x14ac:dyDescent="0.2">
      <c r="A25430"/>
      <c r="B25430"/>
      <c r="C25430"/>
      <c r="D25430"/>
      <c r="E25430"/>
      <c r="F25430"/>
    </row>
    <row r="25431" spans="1:6" x14ac:dyDescent="0.2">
      <c r="A25431"/>
      <c r="B25431"/>
      <c r="C25431"/>
      <c r="D25431"/>
      <c r="E25431"/>
      <c r="F25431"/>
    </row>
    <row r="25432" spans="1:6" x14ac:dyDescent="0.2">
      <c r="A25432"/>
      <c r="B25432"/>
      <c r="C25432"/>
      <c r="D25432"/>
      <c r="E25432"/>
      <c r="F25432"/>
    </row>
    <row r="25433" spans="1:6" x14ac:dyDescent="0.2">
      <c r="A25433"/>
      <c r="B25433"/>
      <c r="C25433"/>
      <c r="D25433"/>
      <c r="E25433"/>
      <c r="F25433"/>
    </row>
    <row r="25434" spans="1:6" x14ac:dyDescent="0.2">
      <c r="A25434"/>
      <c r="B25434"/>
      <c r="C25434"/>
      <c r="D25434"/>
      <c r="E25434"/>
      <c r="F25434"/>
    </row>
    <row r="25435" spans="1:6" x14ac:dyDescent="0.2">
      <c r="A25435"/>
      <c r="B25435"/>
      <c r="C25435"/>
      <c r="D25435"/>
      <c r="E25435"/>
      <c r="F25435"/>
    </row>
    <row r="25436" spans="1:6" x14ac:dyDescent="0.2">
      <c r="A25436"/>
      <c r="B25436"/>
      <c r="C25436"/>
      <c r="D25436"/>
      <c r="E25436"/>
      <c r="F25436"/>
    </row>
    <row r="25437" spans="1:6" x14ac:dyDescent="0.2">
      <c r="A25437"/>
      <c r="B25437"/>
      <c r="C25437"/>
      <c r="D25437"/>
      <c r="E25437"/>
      <c r="F25437"/>
    </row>
    <row r="25438" spans="1:6" x14ac:dyDescent="0.2">
      <c r="A25438"/>
      <c r="B25438"/>
      <c r="C25438"/>
      <c r="D25438"/>
      <c r="E25438"/>
      <c r="F25438"/>
    </row>
    <row r="25439" spans="1:6" x14ac:dyDescent="0.2">
      <c r="A25439"/>
      <c r="B25439"/>
      <c r="C25439"/>
      <c r="D25439"/>
      <c r="E25439"/>
      <c r="F25439"/>
    </row>
    <row r="25440" spans="1:6" x14ac:dyDescent="0.2">
      <c r="A25440"/>
      <c r="B25440"/>
      <c r="C25440"/>
      <c r="D25440"/>
      <c r="E25440"/>
      <c r="F25440"/>
    </row>
    <row r="25441" spans="1:6" x14ac:dyDescent="0.2">
      <c r="A25441"/>
      <c r="B25441"/>
      <c r="C25441"/>
      <c r="D25441"/>
      <c r="E25441"/>
      <c r="F25441"/>
    </row>
    <row r="25442" spans="1:6" x14ac:dyDescent="0.2">
      <c r="A25442"/>
      <c r="B25442"/>
      <c r="C25442"/>
      <c r="D25442"/>
      <c r="E25442"/>
      <c r="F25442"/>
    </row>
    <row r="25443" spans="1:6" x14ac:dyDescent="0.2">
      <c r="A25443"/>
      <c r="B25443"/>
      <c r="C25443"/>
      <c r="D25443"/>
      <c r="E25443"/>
      <c r="F25443"/>
    </row>
    <row r="25444" spans="1:6" x14ac:dyDescent="0.2">
      <c r="A25444"/>
      <c r="B25444"/>
      <c r="C25444"/>
      <c r="D25444"/>
      <c r="E25444"/>
      <c r="F25444"/>
    </row>
    <row r="25445" spans="1:6" x14ac:dyDescent="0.2">
      <c r="A25445"/>
      <c r="B25445"/>
      <c r="C25445"/>
      <c r="D25445"/>
      <c r="E25445"/>
      <c r="F25445"/>
    </row>
    <row r="25446" spans="1:6" x14ac:dyDescent="0.2">
      <c r="A25446"/>
      <c r="B25446"/>
      <c r="C25446"/>
      <c r="D25446"/>
      <c r="E25446"/>
      <c r="F25446"/>
    </row>
    <row r="25447" spans="1:6" x14ac:dyDescent="0.2">
      <c r="A25447"/>
      <c r="B25447"/>
      <c r="C25447"/>
      <c r="D25447"/>
      <c r="E25447"/>
      <c r="F25447"/>
    </row>
    <row r="25448" spans="1:6" x14ac:dyDescent="0.2">
      <c r="A25448"/>
      <c r="B25448"/>
      <c r="C25448"/>
      <c r="D25448"/>
      <c r="E25448"/>
      <c r="F25448"/>
    </row>
    <row r="25449" spans="1:6" x14ac:dyDescent="0.2">
      <c r="A25449"/>
      <c r="B25449"/>
      <c r="C25449"/>
      <c r="D25449"/>
      <c r="E25449"/>
      <c r="F25449"/>
    </row>
    <row r="25450" spans="1:6" x14ac:dyDescent="0.2">
      <c r="A25450"/>
      <c r="B25450"/>
      <c r="C25450"/>
      <c r="D25450"/>
      <c r="E25450"/>
      <c r="F25450"/>
    </row>
    <row r="25451" spans="1:6" x14ac:dyDescent="0.2">
      <c r="A25451"/>
      <c r="B25451"/>
      <c r="C25451"/>
      <c r="D25451"/>
      <c r="E25451"/>
      <c r="F25451"/>
    </row>
    <row r="25452" spans="1:6" x14ac:dyDescent="0.2">
      <c r="A25452"/>
      <c r="B25452"/>
      <c r="C25452"/>
      <c r="D25452"/>
      <c r="E25452"/>
      <c r="F25452"/>
    </row>
    <row r="25453" spans="1:6" x14ac:dyDescent="0.2">
      <c r="A25453"/>
      <c r="B25453"/>
      <c r="C25453"/>
      <c r="D25453"/>
      <c r="E25453"/>
      <c r="F25453"/>
    </row>
    <row r="25454" spans="1:6" x14ac:dyDescent="0.2">
      <c r="A25454"/>
      <c r="B25454"/>
      <c r="C25454"/>
      <c r="D25454"/>
      <c r="E25454"/>
      <c r="F25454"/>
    </row>
    <row r="25455" spans="1:6" x14ac:dyDescent="0.2">
      <c r="A25455"/>
      <c r="B25455"/>
      <c r="C25455"/>
      <c r="D25455"/>
      <c r="E25455"/>
      <c r="F25455"/>
    </row>
    <row r="25456" spans="1:6" x14ac:dyDescent="0.2">
      <c r="A25456"/>
      <c r="B25456"/>
      <c r="C25456"/>
      <c r="D25456"/>
      <c r="E25456"/>
      <c r="F25456"/>
    </row>
    <row r="25457" spans="1:6" x14ac:dyDescent="0.2">
      <c r="A25457"/>
      <c r="B25457"/>
      <c r="C25457"/>
      <c r="D25457"/>
      <c r="E25457"/>
      <c r="F25457"/>
    </row>
    <row r="25458" spans="1:6" x14ac:dyDescent="0.2">
      <c r="A25458"/>
      <c r="B25458"/>
      <c r="C25458"/>
      <c r="D25458"/>
      <c r="E25458"/>
      <c r="F25458"/>
    </row>
    <row r="25459" spans="1:6" x14ac:dyDescent="0.2">
      <c r="A25459"/>
      <c r="B25459"/>
      <c r="C25459"/>
      <c r="D25459"/>
      <c r="E25459"/>
      <c r="F25459"/>
    </row>
    <row r="25460" spans="1:6" x14ac:dyDescent="0.2">
      <c r="A25460"/>
      <c r="B25460"/>
      <c r="C25460"/>
      <c r="D25460"/>
      <c r="E25460"/>
      <c r="F25460"/>
    </row>
    <row r="25461" spans="1:6" x14ac:dyDescent="0.2">
      <c r="A25461"/>
      <c r="B25461"/>
      <c r="C25461"/>
      <c r="D25461"/>
      <c r="E25461"/>
      <c r="F25461"/>
    </row>
    <row r="25462" spans="1:6" x14ac:dyDescent="0.2">
      <c r="A25462"/>
      <c r="B25462"/>
      <c r="C25462"/>
      <c r="D25462"/>
      <c r="E25462"/>
      <c r="F25462"/>
    </row>
    <row r="25463" spans="1:6" x14ac:dyDescent="0.2">
      <c r="A25463"/>
      <c r="B25463"/>
      <c r="C25463"/>
      <c r="D25463"/>
      <c r="E25463"/>
      <c r="F25463"/>
    </row>
    <row r="25464" spans="1:6" x14ac:dyDescent="0.2">
      <c r="A25464"/>
      <c r="B25464"/>
      <c r="C25464"/>
      <c r="D25464"/>
      <c r="E25464"/>
      <c r="F25464"/>
    </row>
    <row r="25465" spans="1:6" x14ac:dyDescent="0.2">
      <c r="A25465"/>
      <c r="B25465"/>
      <c r="C25465"/>
      <c r="D25465"/>
      <c r="E25465"/>
      <c r="F25465"/>
    </row>
    <row r="25466" spans="1:6" x14ac:dyDescent="0.2">
      <c r="A25466"/>
      <c r="B25466"/>
      <c r="C25466"/>
      <c r="D25466"/>
      <c r="E25466"/>
      <c r="F25466"/>
    </row>
    <row r="25467" spans="1:6" x14ac:dyDescent="0.2">
      <c r="A25467"/>
      <c r="B25467"/>
      <c r="C25467"/>
      <c r="D25467"/>
      <c r="E25467"/>
      <c r="F25467"/>
    </row>
    <row r="25468" spans="1:6" x14ac:dyDescent="0.2">
      <c r="A25468"/>
      <c r="B25468"/>
      <c r="C25468"/>
      <c r="D25468"/>
      <c r="E25468"/>
      <c r="F25468"/>
    </row>
    <row r="25469" spans="1:6" x14ac:dyDescent="0.2">
      <c r="A25469"/>
      <c r="B25469"/>
      <c r="C25469"/>
      <c r="D25469"/>
      <c r="E25469"/>
      <c r="F25469"/>
    </row>
    <row r="25470" spans="1:6" x14ac:dyDescent="0.2">
      <c r="A25470"/>
      <c r="B25470"/>
      <c r="C25470"/>
      <c r="D25470"/>
      <c r="E25470"/>
      <c r="F25470"/>
    </row>
    <row r="25471" spans="1:6" x14ac:dyDescent="0.2">
      <c r="A25471"/>
      <c r="B25471"/>
      <c r="C25471"/>
      <c r="D25471"/>
      <c r="E25471"/>
      <c r="F25471"/>
    </row>
    <row r="25472" spans="1:6" x14ac:dyDescent="0.2">
      <c r="A25472"/>
      <c r="B25472"/>
      <c r="C25472"/>
      <c r="D25472"/>
      <c r="E25472"/>
      <c r="F25472"/>
    </row>
    <row r="25473" spans="1:6" x14ac:dyDescent="0.2">
      <c r="A25473"/>
      <c r="B25473"/>
      <c r="C25473"/>
      <c r="D25473"/>
      <c r="E25473"/>
      <c r="F25473"/>
    </row>
    <row r="25474" spans="1:6" x14ac:dyDescent="0.2">
      <c r="A25474"/>
      <c r="B25474"/>
      <c r="C25474"/>
      <c r="D25474"/>
      <c r="E25474"/>
      <c r="F25474"/>
    </row>
    <row r="25475" spans="1:6" x14ac:dyDescent="0.2">
      <c r="A25475"/>
      <c r="B25475"/>
      <c r="C25475"/>
      <c r="D25475"/>
      <c r="E25475"/>
      <c r="F25475"/>
    </row>
    <row r="25476" spans="1:6" x14ac:dyDescent="0.2">
      <c r="A25476"/>
      <c r="B25476"/>
      <c r="C25476"/>
      <c r="D25476"/>
      <c r="E25476"/>
      <c r="F25476"/>
    </row>
    <row r="25477" spans="1:6" x14ac:dyDescent="0.2">
      <c r="A25477"/>
      <c r="B25477"/>
      <c r="C25477"/>
      <c r="D25477"/>
      <c r="E25477"/>
      <c r="F25477"/>
    </row>
    <row r="25478" spans="1:6" x14ac:dyDescent="0.2">
      <c r="A25478"/>
      <c r="B25478"/>
      <c r="C25478"/>
      <c r="D25478"/>
      <c r="E25478"/>
      <c r="F25478"/>
    </row>
    <row r="25479" spans="1:6" x14ac:dyDescent="0.2">
      <c r="A25479"/>
      <c r="B25479"/>
      <c r="C25479"/>
      <c r="D25479"/>
      <c r="E25479"/>
      <c r="F25479"/>
    </row>
    <row r="25480" spans="1:6" x14ac:dyDescent="0.2">
      <c r="A25480"/>
      <c r="B25480"/>
      <c r="C25480"/>
      <c r="D25480"/>
      <c r="E25480"/>
      <c r="F25480"/>
    </row>
    <row r="25481" spans="1:6" x14ac:dyDescent="0.2">
      <c r="A25481"/>
      <c r="B25481"/>
      <c r="C25481"/>
      <c r="D25481"/>
      <c r="E25481"/>
      <c r="F25481"/>
    </row>
    <row r="25482" spans="1:6" x14ac:dyDescent="0.2">
      <c r="A25482"/>
      <c r="B25482"/>
      <c r="C25482"/>
      <c r="D25482"/>
      <c r="E25482"/>
      <c r="F25482"/>
    </row>
    <row r="25483" spans="1:6" x14ac:dyDescent="0.2">
      <c r="A25483"/>
      <c r="B25483"/>
      <c r="C25483"/>
      <c r="D25483"/>
      <c r="E25483"/>
      <c r="F25483"/>
    </row>
    <row r="25484" spans="1:6" x14ac:dyDescent="0.2">
      <c r="A25484"/>
      <c r="B25484"/>
      <c r="C25484"/>
      <c r="D25484"/>
      <c r="E25484"/>
      <c r="F25484"/>
    </row>
    <row r="25485" spans="1:6" x14ac:dyDescent="0.2">
      <c r="A25485"/>
      <c r="B25485"/>
      <c r="C25485"/>
      <c r="D25485"/>
      <c r="E25485"/>
      <c r="F25485"/>
    </row>
    <row r="25486" spans="1:6" x14ac:dyDescent="0.2">
      <c r="A25486"/>
      <c r="B25486"/>
      <c r="C25486"/>
      <c r="D25486"/>
      <c r="E25486"/>
      <c r="F25486"/>
    </row>
    <row r="25487" spans="1:6" x14ac:dyDescent="0.2">
      <c r="A25487"/>
      <c r="B25487"/>
      <c r="C25487"/>
      <c r="D25487"/>
      <c r="E25487"/>
      <c r="F25487"/>
    </row>
    <row r="25488" spans="1:6" x14ac:dyDescent="0.2">
      <c r="A25488"/>
      <c r="B25488"/>
      <c r="C25488"/>
      <c r="D25488"/>
      <c r="E25488"/>
      <c r="F25488"/>
    </row>
    <row r="25489" spans="1:6" x14ac:dyDescent="0.2">
      <c r="A25489"/>
      <c r="B25489"/>
      <c r="C25489"/>
      <c r="D25489"/>
      <c r="E25489"/>
      <c r="F25489"/>
    </row>
    <row r="25490" spans="1:6" x14ac:dyDescent="0.2">
      <c r="A25490"/>
      <c r="B25490"/>
      <c r="C25490"/>
      <c r="D25490"/>
      <c r="E25490"/>
      <c r="F25490"/>
    </row>
    <row r="25491" spans="1:6" x14ac:dyDescent="0.2">
      <c r="A25491"/>
      <c r="B25491"/>
      <c r="C25491"/>
      <c r="D25491"/>
      <c r="E25491"/>
      <c r="F25491"/>
    </row>
    <row r="25492" spans="1:6" x14ac:dyDescent="0.2">
      <c r="A25492"/>
      <c r="B25492"/>
      <c r="C25492"/>
      <c r="D25492"/>
      <c r="E25492"/>
      <c r="F25492"/>
    </row>
    <row r="25493" spans="1:6" x14ac:dyDescent="0.2">
      <c r="A25493"/>
      <c r="B25493"/>
      <c r="C25493"/>
      <c r="D25493"/>
      <c r="E25493"/>
      <c r="F25493"/>
    </row>
    <row r="25494" spans="1:6" x14ac:dyDescent="0.2">
      <c r="A25494"/>
      <c r="B25494"/>
      <c r="C25494"/>
      <c r="D25494"/>
      <c r="E25494"/>
      <c r="F25494"/>
    </row>
    <row r="25495" spans="1:6" x14ac:dyDescent="0.2">
      <c r="A25495"/>
      <c r="B25495"/>
      <c r="C25495"/>
      <c r="D25495"/>
      <c r="E25495"/>
      <c r="F25495"/>
    </row>
    <row r="25496" spans="1:6" x14ac:dyDescent="0.2">
      <c r="A25496"/>
      <c r="B25496"/>
      <c r="C25496"/>
      <c r="D25496"/>
      <c r="E25496"/>
      <c r="F25496"/>
    </row>
    <row r="25497" spans="1:6" x14ac:dyDescent="0.2">
      <c r="A25497"/>
      <c r="B25497"/>
      <c r="C25497"/>
      <c r="D25497"/>
      <c r="E25497"/>
      <c r="F25497"/>
    </row>
    <row r="25498" spans="1:6" x14ac:dyDescent="0.2">
      <c r="A25498"/>
      <c r="B25498"/>
      <c r="C25498"/>
      <c r="D25498"/>
      <c r="E25498"/>
      <c r="F25498"/>
    </row>
    <row r="25499" spans="1:6" x14ac:dyDescent="0.2">
      <c r="A25499"/>
      <c r="B25499"/>
      <c r="C25499"/>
      <c r="D25499"/>
      <c r="E25499"/>
      <c r="F25499"/>
    </row>
    <row r="25500" spans="1:6" x14ac:dyDescent="0.2">
      <c r="A25500"/>
      <c r="B25500"/>
      <c r="C25500"/>
      <c r="D25500"/>
      <c r="E25500"/>
      <c r="F25500"/>
    </row>
    <row r="25501" spans="1:6" x14ac:dyDescent="0.2">
      <c r="A25501"/>
      <c r="B25501"/>
      <c r="C25501"/>
      <c r="D25501"/>
      <c r="E25501"/>
      <c r="F25501"/>
    </row>
    <row r="25502" spans="1:6" x14ac:dyDescent="0.2">
      <c r="A25502"/>
      <c r="B25502"/>
      <c r="C25502"/>
      <c r="D25502"/>
      <c r="E25502"/>
      <c r="F25502"/>
    </row>
    <row r="25503" spans="1:6" x14ac:dyDescent="0.2">
      <c r="A25503"/>
      <c r="B25503"/>
      <c r="C25503"/>
      <c r="D25503"/>
      <c r="E25503"/>
      <c r="F25503"/>
    </row>
    <row r="25504" spans="1:6" x14ac:dyDescent="0.2">
      <c r="A25504"/>
      <c r="B25504"/>
      <c r="C25504"/>
      <c r="D25504"/>
      <c r="E25504"/>
      <c r="F25504"/>
    </row>
    <row r="25505" spans="1:6" x14ac:dyDescent="0.2">
      <c r="A25505"/>
      <c r="B25505"/>
      <c r="C25505"/>
      <c r="D25505"/>
      <c r="E25505"/>
      <c r="F25505"/>
    </row>
    <row r="25506" spans="1:6" x14ac:dyDescent="0.2">
      <c r="A25506"/>
      <c r="B25506"/>
      <c r="C25506"/>
      <c r="D25506"/>
      <c r="E25506"/>
      <c r="F25506"/>
    </row>
    <row r="25507" spans="1:6" x14ac:dyDescent="0.2">
      <c r="A25507"/>
      <c r="B25507"/>
      <c r="C25507"/>
      <c r="D25507"/>
      <c r="E25507"/>
      <c r="F25507"/>
    </row>
    <row r="25508" spans="1:6" x14ac:dyDescent="0.2">
      <c r="A25508"/>
      <c r="B25508"/>
      <c r="C25508"/>
      <c r="D25508"/>
      <c r="E25508"/>
      <c r="F25508"/>
    </row>
    <row r="25509" spans="1:6" x14ac:dyDescent="0.2">
      <c r="A25509"/>
      <c r="B25509"/>
      <c r="C25509"/>
      <c r="D25509"/>
      <c r="E25509"/>
      <c r="F25509"/>
    </row>
    <row r="25510" spans="1:6" x14ac:dyDescent="0.2">
      <c r="A25510"/>
      <c r="B25510"/>
      <c r="C25510"/>
      <c r="D25510"/>
      <c r="E25510"/>
      <c r="F25510"/>
    </row>
    <row r="25511" spans="1:6" x14ac:dyDescent="0.2">
      <c r="A25511"/>
      <c r="B25511"/>
      <c r="C25511"/>
      <c r="D25511"/>
      <c r="E25511"/>
      <c r="F25511"/>
    </row>
    <row r="25512" spans="1:6" x14ac:dyDescent="0.2">
      <c r="A25512"/>
      <c r="B25512"/>
      <c r="C25512"/>
      <c r="D25512"/>
      <c r="E25512"/>
      <c r="F25512"/>
    </row>
    <row r="25513" spans="1:6" x14ac:dyDescent="0.2">
      <c r="A25513"/>
      <c r="B25513"/>
      <c r="C25513"/>
      <c r="D25513"/>
      <c r="E25513"/>
      <c r="F25513"/>
    </row>
    <row r="25514" spans="1:6" x14ac:dyDescent="0.2">
      <c r="A25514"/>
      <c r="B25514"/>
      <c r="C25514"/>
      <c r="D25514"/>
      <c r="E25514"/>
      <c r="F25514"/>
    </row>
    <row r="25515" spans="1:6" x14ac:dyDescent="0.2">
      <c r="A25515"/>
      <c r="B25515"/>
      <c r="C25515"/>
      <c r="D25515"/>
      <c r="E25515"/>
      <c r="F25515"/>
    </row>
    <row r="25516" spans="1:6" x14ac:dyDescent="0.2">
      <c r="A25516"/>
      <c r="B25516"/>
      <c r="C25516"/>
      <c r="D25516"/>
      <c r="E25516"/>
      <c r="F25516"/>
    </row>
    <row r="25517" spans="1:6" x14ac:dyDescent="0.2">
      <c r="A25517"/>
      <c r="B25517"/>
      <c r="C25517"/>
      <c r="D25517"/>
      <c r="E25517"/>
      <c r="F25517"/>
    </row>
    <row r="25518" spans="1:6" x14ac:dyDescent="0.2">
      <c r="A25518"/>
      <c r="B25518"/>
      <c r="C25518"/>
      <c r="D25518"/>
      <c r="E25518"/>
      <c r="F25518"/>
    </row>
    <row r="25519" spans="1:6" x14ac:dyDescent="0.2">
      <c r="A25519"/>
      <c r="B25519"/>
      <c r="C25519"/>
      <c r="D25519"/>
      <c r="E25519"/>
      <c r="F25519"/>
    </row>
    <row r="25520" spans="1:6" x14ac:dyDescent="0.2">
      <c r="A25520"/>
      <c r="B25520"/>
      <c r="C25520"/>
      <c r="D25520"/>
      <c r="E25520"/>
      <c r="F25520"/>
    </row>
    <row r="25521" spans="1:6" x14ac:dyDescent="0.2">
      <c r="A25521"/>
      <c r="B25521"/>
      <c r="C25521"/>
      <c r="D25521"/>
      <c r="E25521"/>
      <c r="F25521"/>
    </row>
    <row r="25522" spans="1:6" x14ac:dyDescent="0.2">
      <c r="A25522"/>
      <c r="B25522"/>
      <c r="C25522"/>
      <c r="D25522"/>
      <c r="E25522"/>
      <c r="F25522"/>
    </row>
    <row r="25523" spans="1:6" x14ac:dyDescent="0.2">
      <c r="A25523"/>
      <c r="B25523"/>
      <c r="C25523"/>
      <c r="D25523"/>
      <c r="E25523"/>
      <c r="F25523"/>
    </row>
    <row r="25524" spans="1:6" x14ac:dyDescent="0.2">
      <c r="A25524"/>
      <c r="B25524"/>
      <c r="C25524"/>
      <c r="D25524"/>
      <c r="E25524"/>
      <c r="F25524"/>
    </row>
    <row r="25525" spans="1:6" x14ac:dyDescent="0.2">
      <c r="A25525"/>
      <c r="B25525"/>
      <c r="C25525"/>
      <c r="D25525"/>
      <c r="E25525"/>
      <c r="F25525"/>
    </row>
    <row r="25526" spans="1:6" x14ac:dyDescent="0.2">
      <c r="A25526"/>
      <c r="B25526"/>
      <c r="C25526"/>
      <c r="D25526"/>
      <c r="E25526"/>
      <c r="F25526"/>
    </row>
    <row r="25527" spans="1:6" x14ac:dyDescent="0.2">
      <c r="A25527"/>
      <c r="B25527"/>
      <c r="C25527"/>
      <c r="D25527"/>
      <c r="E25527"/>
      <c r="F25527"/>
    </row>
    <row r="25528" spans="1:6" x14ac:dyDescent="0.2">
      <c r="A25528"/>
      <c r="B25528"/>
      <c r="C25528"/>
      <c r="D25528"/>
      <c r="E25528"/>
      <c r="F25528"/>
    </row>
    <row r="25529" spans="1:6" x14ac:dyDescent="0.2">
      <c r="A25529"/>
      <c r="B25529"/>
      <c r="C25529"/>
      <c r="D25529"/>
      <c r="E25529"/>
      <c r="F25529"/>
    </row>
    <row r="25530" spans="1:6" x14ac:dyDescent="0.2">
      <c r="A25530"/>
      <c r="B25530"/>
      <c r="C25530"/>
      <c r="D25530"/>
      <c r="E25530"/>
      <c r="F25530"/>
    </row>
    <row r="25531" spans="1:6" x14ac:dyDescent="0.2">
      <c r="A25531"/>
      <c r="B25531"/>
      <c r="C25531"/>
      <c r="D25531"/>
      <c r="E25531"/>
      <c r="F25531"/>
    </row>
    <row r="25532" spans="1:6" x14ac:dyDescent="0.2">
      <c r="A25532"/>
      <c r="B25532"/>
      <c r="C25532"/>
      <c r="D25532"/>
      <c r="E25532"/>
      <c r="F25532"/>
    </row>
    <row r="25533" spans="1:6" x14ac:dyDescent="0.2">
      <c r="A25533"/>
      <c r="B25533"/>
      <c r="C25533"/>
      <c r="D25533"/>
      <c r="E25533"/>
      <c r="F25533"/>
    </row>
    <row r="25534" spans="1:6" x14ac:dyDescent="0.2">
      <c r="A25534"/>
      <c r="B25534"/>
      <c r="C25534"/>
      <c r="D25534"/>
      <c r="E25534"/>
      <c r="F25534"/>
    </row>
    <row r="25535" spans="1:6" x14ac:dyDescent="0.2">
      <c r="A25535"/>
      <c r="B25535"/>
      <c r="C25535"/>
      <c r="D25535"/>
      <c r="E25535"/>
      <c r="F25535"/>
    </row>
    <row r="25536" spans="1:6" x14ac:dyDescent="0.2">
      <c r="A25536"/>
      <c r="B25536"/>
      <c r="C25536"/>
      <c r="D25536"/>
      <c r="E25536"/>
      <c r="F25536"/>
    </row>
    <row r="25537" spans="1:6" x14ac:dyDescent="0.2">
      <c r="A25537"/>
      <c r="B25537"/>
      <c r="C25537"/>
      <c r="D25537"/>
      <c r="E25537"/>
      <c r="F25537"/>
    </row>
    <row r="25538" spans="1:6" x14ac:dyDescent="0.2">
      <c r="A25538"/>
      <c r="B25538"/>
      <c r="C25538"/>
      <c r="D25538"/>
      <c r="E25538"/>
      <c r="F25538"/>
    </row>
    <row r="25539" spans="1:6" x14ac:dyDescent="0.2">
      <c r="A25539"/>
      <c r="B25539"/>
      <c r="C25539"/>
      <c r="D25539"/>
      <c r="E25539"/>
      <c r="F25539"/>
    </row>
    <row r="25540" spans="1:6" x14ac:dyDescent="0.2">
      <c r="A25540"/>
      <c r="B25540"/>
      <c r="C25540"/>
      <c r="D25540"/>
      <c r="E25540"/>
      <c r="F25540"/>
    </row>
    <row r="25541" spans="1:6" x14ac:dyDescent="0.2">
      <c r="A25541"/>
      <c r="B25541"/>
      <c r="C25541"/>
      <c r="D25541"/>
      <c r="E25541"/>
      <c r="F25541"/>
    </row>
    <row r="25542" spans="1:6" x14ac:dyDescent="0.2">
      <c r="A25542"/>
      <c r="B25542"/>
      <c r="C25542"/>
      <c r="D25542"/>
      <c r="E25542"/>
      <c r="F25542"/>
    </row>
    <row r="25543" spans="1:6" x14ac:dyDescent="0.2">
      <c r="A25543"/>
      <c r="B25543"/>
      <c r="C25543"/>
      <c r="D25543"/>
      <c r="E25543"/>
      <c r="F25543"/>
    </row>
    <row r="25544" spans="1:6" x14ac:dyDescent="0.2">
      <c r="A25544"/>
      <c r="B25544"/>
      <c r="C25544"/>
      <c r="D25544"/>
      <c r="E25544"/>
      <c r="F25544"/>
    </row>
    <row r="25545" spans="1:6" x14ac:dyDescent="0.2">
      <c r="A25545"/>
      <c r="B25545"/>
      <c r="C25545"/>
      <c r="D25545"/>
      <c r="E25545"/>
      <c r="F25545"/>
    </row>
    <row r="25546" spans="1:6" x14ac:dyDescent="0.2">
      <c r="A25546"/>
      <c r="B25546"/>
      <c r="C25546"/>
      <c r="D25546"/>
      <c r="E25546"/>
      <c r="F25546"/>
    </row>
    <row r="25547" spans="1:6" x14ac:dyDescent="0.2">
      <c r="A25547"/>
      <c r="B25547"/>
      <c r="C25547"/>
      <c r="D25547"/>
      <c r="E25547"/>
      <c r="F25547"/>
    </row>
    <row r="25548" spans="1:6" x14ac:dyDescent="0.2">
      <c r="A25548"/>
      <c r="B25548"/>
      <c r="C25548"/>
      <c r="D25548"/>
      <c r="E25548"/>
      <c r="F25548"/>
    </row>
    <row r="25549" spans="1:6" x14ac:dyDescent="0.2">
      <c r="A25549"/>
      <c r="B25549"/>
      <c r="C25549"/>
      <c r="D25549"/>
      <c r="E25549"/>
      <c r="F25549"/>
    </row>
    <row r="25550" spans="1:6" x14ac:dyDescent="0.2">
      <c r="A25550"/>
      <c r="B25550"/>
      <c r="C25550"/>
      <c r="D25550"/>
      <c r="E25550"/>
      <c r="F25550"/>
    </row>
    <row r="25551" spans="1:6" x14ac:dyDescent="0.2">
      <c r="A25551"/>
      <c r="B25551"/>
      <c r="C25551"/>
      <c r="D25551"/>
      <c r="E25551"/>
      <c r="F25551"/>
    </row>
    <row r="25552" spans="1:6" x14ac:dyDescent="0.2">
      <c r="A25552"/>
      <c r="B25552"/>
      <c r="C25552"/>
      <c r="D25552"/>
      <c r="E25552"/>
      <c r="F25552"/>
    </row>
    <row r="25553" spans="1:6" x14ac:dyDescent="0.2">
      <c r="A25553"/>
      <c r="B25553"/>
      <c r="C25553"/>
      <c r="D25553"/>
      <c r="E25553"/>
      <c r="F25553"/>
    </row>
    <row r="25554" spans="1:6" x14ac:dyDescent="0.2">
      <c r="A25554"/>
      <c r="B25554"/>
      <c r="C25554"/>
      <c r="D25554"/>
      <c r="E25554"/>
      <c r="F25554"/>
    </row>
    <row r="25555" spans="1:6" x14ac:dyDescent="0.2">
      <c r="A25555"/>
      <c r="B25555"/>
      <c r="C25555"/>
      <c r="D25555"/>
      <c r="E25555"/>
      <c r="F25555"/>
    </row>
    <row r="25556" spans="1:6" x14ac:dyDescent="0.2">
      <c r="A25556"/>
      <c r="B25556"/>
      <c r="C25556"/>
      <c r="D25556"/>
      <c r="E25556"/>
      <c r="F25556"/>
    </row>
    <row r="25557" spans="1:6" x14ac:dyDescent="0.2">
      <c r="A25557"/>
      <c r="B25557"/>
      <c r="C25557"/>
      <c r="D25557"/>
      <c r="E25557"/>
      <c r="F25557"/>
    </row>
    <row r="25558" spans="1:6" x14ac:dyDescent="0.2">
      <c r="A25558"/>
      <c r="B25558"/>
      <c r="C25558"/>
      <c r="D25558"/>
      <c r="E25558"/>
      <c r="F25558"/>
    </row>
    <row r="25559" spans="1:6" x14ac:dyDescent="0.2">
      <c r="A25559"/>
      <c r="B25559"/>
      <c r="C25559"/>
      <c r="D25559"/>
      <c r="E25559"/>
      <c r="F25559"/>
    </row>
    <row r="25560" spans="1:6" x14ac:dyDescent="0.2">
      <c r="A25560"/>
      <c r="B25560"/>
      <c r="C25560"/>
      <c r="D25560"/>
      <c r="E25560"/>
      <c r="F25560"/>
    </row>
    <row r="25561" spans="1:6" x14ac:dyDescent="0.2">
      <c r="A25561"/>
      <c r="B25561"/>
      <c r="C25561"/>
      <c r="D25561"/>
      <c r="E25561"/>
      <c r="F25561"/>
    </row>
    <row r="25562" spans="1:6" x14ac:dyDescent="0.2">
      <c r="A25562"/>
      <c r="B25562"/>
      <c r="C25562"/>
      <c r="D25562"/>
      <c r="E25562"/>
      <c r="F25562"/>
    </row>
    <row r="25563" spans="1:6" x14ac:dyDescent="0.2">
      <c r="A25563"/>
      <c r="B25563"/>
      <c r="C25563"/>
      <c r="D25563"/>
      <c r="E25563"/>
      <c r="F25563"/>
    </row>
    <row r="25564" spans="1:6" x14ac:dyDescent="0.2">
      <c r="A25564"/>
      <c r="B25564"/>
      <c r="C25564"/>
      <c r="D25564"/>
      <c r="E25564"/>
      <c r="F25564"/>
    </row>
    <row r="25565" spans="1:6" x14ac:dyDescent="0.2">
      <c r="A25565"/>
      <c r="B25565"/>
      <c r="C25565"/>
      <c r="D25565"/>
      <c r="E25565"/>
      <c r="F25565"/>
    </row>
    <row r="25566" spans="1:6" x14ac:dyDescent="0.2">
      <c r="A25566"/>
      <c r="B25566"/>
      <c r="C25566"/>
      <c r="D25566"/>
      <c r="E25566"/>
      <c r="F25566"/>
    </row>
    <row r="25567" spans="1:6" x14ac:dyDescent="0.2">
      <c r="A25567"/>
      <c r="B25567"/>
      <c r="C25567"/>
      <c r="D25567"/>
      <c r="E25567"/>
      <c r="F25567"/>
    </row>
    <row r="25568" spans="1:6" x14ac:dyDescent="0.2">
      <c r="A25568"/>
      <c r="B25568"/>
      <c r="C25568"/>
      <c r="D25568"/>
      <c r="E25568"/>
      <c r="F25568"/>
    </row>
    <row r="25569" spans="1:6" x14ac:dyDescent="0.2">
      <c r="A25569"/>
      <c r="B25569"/>
      <c r="C25569"/>
      <c r="D25569"/>
      <c r="E25569"/>
      <c r="F25569"/>
    </row>
    <row r="25570" spans="1:6" x14ac:dyDescent="0.2">
      <c r="A25570"/>
      <c r="B25570"/>
      <c r="C25570"/>
      <c r="D25570"/>
      <c r="E25570"/>
      <c r="F25570"/>
    </row>
    <row r="25571" spans="1:6" x14ac:dyDescent="0.2">
      <c r="A25571"/>
      <c r="B25571"/>
      <c r="C25571"/>
      <c r="D25571"/>
      <c r="E25571"/>
      <c r="F25571"/>
    </row>
    <row r="25572" spans="1:6" x14ac:dyDescent="0.2">
      <c r="A25572"/>
      <c r="B25572"/>
      <c r="C25572"/>
      <c r="D25572"/>
      <c r="E25572"/>
      <c r="F25572"/>
    </row>
    <row r="25573" spans="1:6" x14ac:dyDescent="0.2">
      <c r="A25573"/>
      <c r="B25573"/>
      <c r="C25573"/>
      <c r="D25573"/>
      <c r="E25573"/>
      <c r="F25573"/>
    </row>
    <row r="25574" spans="1:6" x14ac:dyDescent="0.2">
      <c r="A25574"/>
      <c r="B25574"/>
      <c r="C25574"/>
      <c r="D25574"/>
      <c r="E25574"/>
      <c r="F25574"/>
    </row>
    <row r="25575" spans="1:6" x14ac:dyDescent="0.2">
      <c r="A25575"/>
      <c r="B25575"/>
      <c r="C25575"/>
      <c r="D25575"/>
      <c r="E25575"/>
      <c r="F25575"/>
    </row>
    <row r="25576" spans="1:6" x14ac:dyDescent="0.2">
      <c r="A25576"/>
      <c r="B25576"/>
      <c r="C25576"/>
      <c r="D25576"/>
      <c r="E25576"/>
      <c r="F25576"/>
    </row>
    <row r="25577" spans="1:6" x14ac:dyDescent="0.2">
      <c r="A25577"/>
      <c r="B25577"/>
      <c r="C25577"/>
      <c r="D25577"/>
      <c r="E25577"/>
      <c r="F25577"/>
    </row>
    <row r="25578" spans="1:6" x14ac:dyDescent="0.2">
      <c r="A25578"/>
      <c r="B25578"/>
      <c r="C25578"/>
      <c r="D25578"/>
      <c r="E25578"/>
      <c r="F25578"/>
    </row>
    <row r="25579" spans="1:6" x14ac:dyDescent="0.2">
      <c r="A25579"/>
      <c r="B25579"/>
      <c r="C25579"/>
      <c r="D25579"/>
      <c r="E25579"/>
      <c r="F25579"/>
    </row>
    <row r="25580" spans="1:6" x14ac:dyDescent="0.2">
      <c r="A25580"/>
      <c r="B25580"/>
      <c r="C25580"/>
      <c r="D25580"/>
      <c r="E25580"/>
      <c r="F25580"/>
    </row>
    <row r="25581" spans="1:6" x14ac:dyDescent="0.2">
      <c r="A25581"/>
      <c r="B25581"/>
      <c r="C25581"/>
      <c r="D25581"/>
      <c r="E25581"/>
      <c r="F25581"/>
    </row>
    <row r="25582" spans="1:6" x14ac:dyDescent="0.2">
      <c r="A25582"/>
      <c r="B25582"/>
      <c r="C25582"/>
      <c r="D25582"/>
      <c r="E25582"/>
      <c r="F25582"/>
    </row>
    <row r="25583" spans="1:6" x14ac:dyDescent="0.2">
      <c r="A25583"/>
      <c r="B25583"/>
      <c r="C25583"/>
      <c r="D25583"/>
      <c r="E25583"/>
      <c r="F25583"/>
    </row>
    <row r="25584" spans="1:6" x14ac:dyDescent="0.2">
      <c r="A25584"/>
      <c r="B25584"/>
      <c r="C25584"/>
      <c r="D25584"/>
      <c r="E25584"/>
      <c r="F25584"/>
    </row>
    <row r="25585" spans="1:6" x14ac:dyDescent="0.2">
      <c r="A25585"/>
      <c r="B25585"/>
      <c r="C25585"/>
      <c r="D25585"/>
      <c r="E25585"/>
      <c r="F25585"/>
    </row>
    <row r="25586" spans="1:6" x14ac:dyDescent="0.2">
      <c r="A25586"/>
      <c r="B25586"/>
      <c r="C25586"/>
      <c r="D25586"/>
      <c r="E25586"/>
      <c r="F25586"/>
    </row>
    <row r="25587" spans="1:6" x14ac:dyDescent="0.2">
      <c r="A25587"/>
      <c r="B25587"/>
      <c r="C25587"/>
      <c r="D25587"/>
      <c r="E25587"/>
      <c r="F25587"/>
    </row>
    <row r="25588" spans="1:6" x14ac:dyDescent="0.2">
      <c r="A25588"/>
      <c r="B25588"/>
      <c r="C25588"/>
      <c r="D25588"/>
      <c r="E25588"/>
      <c r="F25588"/>
    </row>
    <row r="25589" spans="1:6" x14ac:dyDescent="0.2">
      <c r="A25589"/>
      <c r="B25589"/>
      <c r="C25589"/>
      <c r="D25589"/>
      <c r="E25589"/>
      <c r="F25589"/>
    </row>
    <row r="25590" spans="1:6" x14ac:dyDescent="0.2">
      <c r="A25590"/>
      <c r="B25590"/>
      <c r="C25590"/>
      <c r="D25590"/>
      <c r="E25590"/>
      <c r="F25590"/>
    </row>
    <row r="25591" spans="1:6" x14ac:dyDescent="0.2">
      <c r="A25591"/>
      <c r="B25591"/>
      <c r="C25591"/>
      <c r="D25591"/>
      <c r="E25591"/>
      <c r="F25591"/>
    </row>
    <row r="25592" spans="1:6" x14ac:dyDescent="0.2">
      <c r="A25592"/>
      <c r="B25592"/>
      <c r="C25592"/>
      <c r="D25592"/>
      <c r="E25592"/>
      <c r="F25592"/>
    </row>
    <row r="25593" spans="1:6" x14ac:dyDescent="0.2">
      <c r="A25593"/>
      <c r="B25593"/>
      <c r="C25593"/>
      <c r="D25593"/>
      <c r="E25593"/>
      <c r="F25593"/>
    </row>
    <row r="25594" spans="1:6" x14ac:dyDescent="0.2">
      <c r="A25594"/>
      <c r="B25594"/>
      <c r="C25594"/>
      <c r="D25594"/>
      <c r="E25594"/>
      <c r="F25594"/>
    </row>
    <row r="25595" spans="1:6" x14ac:dyDescent="0.2">
      <c r="A25595"/>
      <c r="B25595"/>
      <c r="C25595"/>
      <c r="D25595"/>
      <c r="E25595"/>
      <c r="F25595"/>
    </row>
    <row r="25596" spans="1:6" x14ac:dyDescent="0.2">
      <c r="A25596"/>
      <c r="B25596"/>
      <c r="C25596"/>
      <c r="D25596"/>
      <c r="E25596"/>
      <c r="F25596"/>
    </row>
    <row r="25597" spans="1:6" x14ac:dyDescent="0.2">
      <c r="A25597"/>
      <c r="B25597"/>
      <c r="C25597"/>
      <c r="D25597"/>
      <c r="E25597"/>
      <c r="F25597"/>
    </row>
    <row r="25598" spans="1:6" x14ac:dyDescent="0.2">
      <c r="A25598"/>
      <c r="B25598"/>
      <c r="C25598"/>
      <c r="D25598"/>
      <c r="E25598"/>
      <c r="F25598"/>
    </row>
    <row r="25599" spans="1:6" x14ac:dyDescent="0.2">
      <c r="A25599"/>
      <c r="B25599"/>
      <c r="C25599"/>
      <c r="D25599"/>
      <c r="E25599"/>
      <c r="F25599"/>
    </row>
    <row r="25600" spans="1:6" x14ac:dyDescent="0.2">
      <c r="A25600"/>
      <c r="B25600"/>
      <c r="C25600"/>
      <c r="D25600"/>
      <c r="E25600"/>
      <c r="F25600"/>
    </row>
    <row r="25601" spans="1:6" x14ac:dyDescent="0.2">
      <c r="A25601"/>
      <c r="B25601"/>
      <c r="C25601"/>
      <c r="D25601"/>
      <c r="E25601"/>
      <c r="F25601"/>
    </row>
    <row r="25602" spans="1:6" x14ac:dyDescent="0.2">
      <c r="A25602"/>
      <c r="B25602"/>
      <c r="C25602"/>
      <c r="D25602"/>
      <c r="E25602"/>
      <c r="F25602"/>
    </row>
    <row r="25603" spans="1:6" x14ac:dyDescent="0.2">
      <c r="A25603"/>
      <c r="B25603"/>
      <c r="C25603"/>
      <c r="D25603"/>
      <c r="E25603"/>
      <c r="F25603"/>
    </row>
    <row r="25604" spans="1:6" x14ac:dyDescent="0.2">
      <c r="A25604"/>
      <c r="B25604"/>
      <c r="C25604"/>
      <c r="D25604"/>
      <c r="E25604"/>
      <c r="F25604"/>
    </row>
    <row r="25605" spans="1:6" x14ac:dyDescent="0.2">
      <c r="A25605"/>
      <c r="B25605"/>
      <c r="C25605"/>
      <c r="D25605"/>
      <c r="E25605"/>
      <c r="F25605"/>
    </row>
    <row r="25606" spans="1:6" x14ac:dyDescent="0.2">
      <c r="A25606"/>
      <c r="B25606"/>
      <c r="C25606"/>
      <c r="D25606"/>
      <c r="E25606"/>
      <c r="F25606"/>
    </row>
    <row r="25607" spans="1:6" x14ac:dyDescent="0.2">
      <c r="A25607"/>
      <c r="B25607"/>
      <c r="C25607"/>
      <c r="D25607"/>
      <c r="E25607"/>
      <c r="F25607"/>
    </row>
    <row r="25608" spans="1:6" x14ac:dyDescent="0.2">
      <c r="A25608"/>
      <c r="B25608"/>
      <c r="C25608"/>
      <c r="D25608"/>
      <c r="E25608"/>
      <c r="F25608"/>
    </row>
    <row r="25609" spans="1:6" x14ac:dyDescent="0.2">
      <c r="A25609"/>
      <c r="B25609"/>
      <c r="C25609"/>
      <c r="D25609"/>
      <c r="E25609"/>
      <c r="F25609"/>
    </row>
    <row r="25610" spans="1:6" x14ac:dyDescent="0.2">
      <c r="A25610"/>
      <c r="B25610"/>
      <c r="C25610"/>
      <c r="D25610"/>
      <c r="E25610"/>
      <c r="F25610"/>
    </row>
    <row r="25611" spans="1:6" x14ac:dyDescent="0.2">
      <c r="A25611"/>
      <c r="B25611"/>
      <c r="C25611"/>
      <c r="D25611"/>
      <c r="E25611"/>
      <c r="F25611"/>
    </row>
    <row r="25612" spans="1:6" x14ac:dyDescent="0.2">
      <c r="A25612"/>
      <c r="B25612"/>
      <c r="C25612"/>
      <c r="D25612"/>
      <c r="E25612"/>
      <c r="F25612"/>
    </row>
    <row r="25613" spans="1:6" x14ac:dyDescent="0.2">
      <c r="A25613"/>
      <c r="B25613"/>
      <c r="C25613"/>
      <c r="D25613"/>
      <c r="E25613"/>
      <c r="F25613"/>
    </row>
    <row r="25614" spans="1:6" x14ac:dyDescent="0.2">
      <c r="A25614"/>
      <c r="B25614"/>
      <c r="C25614"/>
      <c r="D25614"/>
      <c r="E25614"/>
      <c r="F25614"/>
    </row>
    <row r="25615" spans="1:6" x14ac:dyDescent="0.2">
      <c r="A25615"/>
      <c r="B25615"/>
      <c r="C25615"/>
      <c r="D25615"/>
      <c r="E25615"/>
      <c r="F25615"/>
    </row>
    <row r="25616" spans="1:6" x14ac:dyDescent="0.2">
      <c r="A25616"/>
      <c r="B25616"/>
      <c r="C25616"/>
      <c r="D25616"/>
      <c r="E25616"/>
      <c r="F25616"/>
    </row>
    <row r="25617" spans="1:6" x14ac:dyDescent="0.2">
      <c r="A25617"/>
      <c r="B25617"/>
      <c r="C25617"/>
      <c r="D25617"/>
      <c r="E25617"/>
      <c r="F25617"/>
    </row>
    <row r="25618" spans="1:6" x14ac:dyDescent="0.2">
      <c r="A25618"/>
      <c r="B25618"/>
      <c r="C25618"/>
      <c r="D25618"/>
      <c r="E25618"/>
      <c r="F25618"/>
    </row>
    <row r="25619" spans="1:6" x14ac:dyDescent="0.2">
      <c r="A25619"/>
      <c r="B25619"/>
      <c r="C25619"/>
      <c r="D25619"/>
      <c r="E25619"/>
      <c r="F25619"/>
    </row>
    <row r="25620" spans="1:6" x14ac:dyDescent="0.2">
      <c r="A25620"/>
      <c r="B25620"/>
      <c r="C25620"/>
      <c r="D25620"/>
      <c r="E25620"/>
      <c r="F25620"/>
    </row>
    <row r="25621" spans="1:6" x14ac:dyDescent="0.2">
      <c r="A25621"/>
      <c r="B25621"/>
      <c r="C25621"/>
      <c r="D25621"/>
      <c r="E25621"/>
      <c r="F25621"/>
    </row>
    <row r="25622" spans="1:6" x14ac:dyDescent="0.2">
      <c r="A25622"/>
      <c r="B25622"/>
      <c r="C25622"/>
      <c r="D25622"/>
      <c r="E25622"/>
      <c r="F25622"/>
    </row>
    <row r="25623" spans="1:6" x14ac:dyDescent="0.2">
      <c r="A25623"/>
      <c r="B25623"/>
      <c r="C25623"/>
      <c r="D25623"/>
      <c r="E25623"/>
      <c r="F25623"/>
    </row>
    <row r="25624" spans="1:6" x14ac:dyDescent="0.2">
      <c r="A25624"/>
      <c r="B25624"/>
      <c r="C25624"/>
      <c r="D25624"/>
      <c r="E25624"/>
      <c r="F25624"/>
    </row>
    <row r="25625" spans="1:6" x14ac:dyDescent="0.2">
      <c r="A25625"/>
      <c r="B25625"/>
      <c r="C25625"/>
      <c r="D25625"/>
      <c r="E25625"/>
      <c r="F25625"/>
    </row>
    <row r="25626" spans="1:6" x14ac:dyDescent="0.2">
      <c r="A25626"/>
      <c r="B25626"/>
      <c r="C25626"/>
      <c r="D25626"/>
      <c r="E25626"/>
      <c r="F25626"/>
    </row>
    <row r="25627" spans="1:6" x14ac:dyDescent="0.2">
      <c r="A25627"/>
      <c r="B25627"/>
      <c r="C25627"/>
      <c r="D25627"/>
      <c r="E25627"/>
      <c r="F25627"/>
    </row>
    <row r="25628" spans="1:6" x14ac:dyDescent="0.2">
      <c r="A25628"/>
      <c r="B25628"/>
      <c r="C25628"/>
      <c r="D25628"/>
      <c r="E25628"/>
      <c r="F25628"/>
    </row>
    <row r="25629" spans="1:6" x14ac:dyDescent="0.2">
      <c r="A25629"/>
      <c r="B25629"/>
      <c r="C25629"/>
      <c r="D25629"/>
      <c r="E25629"/>
      <c r="F25629"/>
    </row>
    <row r="25630" spans="1:6" x14ac:dyDescent="0.2">
      <c r="A25630"/>
      <c r="B25630"/>
      <c r="C25630"/>
      <c r="D25630"/>
      <c r="E25630"/>
      <c r="F25630"/>
    </row>
    <row r="25631" spans="1:6" x14ac:dyDescent="0.2">
      <c r="A25631"/>
      <c r="B25631"/>
      <c r="C25631"/>
      <c r="D25631"/>
      <c r="E25631"/>
      <c r="F25631"/>
    </row>
    <row r="25632" spans="1:6" x14ac:dyDescent="0.2">
      <c r="A25632"/>
      <c r="B25632"/>
      <c r="C25632"/>
      <c r="D25632"/>
      <c r="E25632"/>
      <c r="F25632"/>
    </row>
    <row r="25633" spans="1:6" x14ac:dyDescent="0.2">
      <c r="A25633"/>
      <c r="B25633"/>
      <c r="C25633"/>
      <c r="D25633"/>
      <c r="E25633"/>
      <c r="F25633"/>
    </row>
    <row r="25634" spans="1:6" x14ac:dyDescent="0.2">
      <c r="A25634"/>
      <c r="B25634"/>
      <c r="C25634"/>
      <c r="D25634"/>
      <c r="E25634"/>
      <c r="F25634"/>
    </row>
    <row r="25635" spans="1:6" x14ac:dyDescent="0.2">
      <c r="A25635"/>
      <c r="B25635"/>
      <c r="C25635"/>
      <c r="D25635"/>
      <c r="E25635"/>
      <c r="F25635"/>
    </row>
    <row r="25636" spans="1:6" x14ac:dyDescent="0.2">
      <c r="A25636"/>
      <c r="B25636"/>
      <c r="C25636"/>
      <c r="D25636"/>
      <c r="E25636"/>
      <c r="F25636"/>
    </row>
    <row r="25637" spans="1:6" x14ac:dyDescent="0.2">
      <c r="A25637"/>
      <c r="B25637"/>
      <c r="C25637"/>
      <c r="D25637"/>
      <c r="E25637"/>
      <c r="F25637"/>
    </row>
    <row r="25638" spans="1:6" x14ac:dyDescent="0.2">
      <c r="A25638"/>
      <c r="B25638"/>
      <c r="C25638"/>
      <c r="D25638"/>
      <c r="E25638"/>
      <c r="F25638"/>
    </row>
    <row r="25639" spans="1:6" x14ac:dyDescent="0.2">
      <c r="A25639"/>
      <c r="B25639"/>
      <c r="C25639"/>
      <c r="D25639"/>
      <c r="E25639"/>
      <c r="F25639"/>
    </row>
    <row r="25640" spans="1:6" x14ac:dyDescent="0.2">
      <c r="A25640"/>
      <c r="B25640"/>
      <c r="C25640"/>
      <c r="D25640"/>
      <c r="E25640"/>
      <c r="F25640"/>
    </row>
    <row r="25641" spans="1:6" x14ac:dyDescent="0.2">
      <c r="A25641"/>
      <c r="B25641"/>
      <c r="C25641"/>
      <c r="D25641"/>
      <c r="E25641"/>
      <c r="F25641"/>
    </row>
    <row r="25642" spans="1:6" x14ac:dyDescent="0.2">
      <c r="A25642"/>
      <c r="B25642"/>
      <c r="C25642"/>
      <c r="D25642"/>
      <c r="E25642"/>
      <c r="F25642"/>
    </row>
    <row r="25643" spans="1:6" x14ac:dyDescent="0.2">
      <c r="A25643"/>
      <c r="B25643"/>
      <c r="C25643"/>
      <c r="D25643"/>
      <c r="E25643"/>
      <c r="F25643"/>
    </row>
    <row r="25644" spans="1:6" x14ac:dyDescent="0.2">
      <c r="A25644"/>
      <c r="B25644"/>
      <c r="C25644"/>
      <c r="D25644"/>
      <c r="E25644"/>
      <c r="F25644"/>
    </row>
    <row r="25645" spans="1:6" x14ac:dyDescent="0.2">
      <c r="A25645"/>
      <c r="B25645"/>
      <c r="C25645"/>
      <c r="D25645"/>
      <c r="E25645"/>
      <c r="F25645"/>
    </row>
    <row r="25646" spans="1:6" x14ac:dyDescent="0.2">
      <c r="A25646"/>
      <c r="B25646"/>
      <c r="C25646"/>
      <c r="D25646"/>
      <c r="E25646"/>
      <c r="F25646"/>
    </row>
    <row r="25647" spans="1:6" x14ac:dyDescent="0.2">
      <c r="A25647"/>
      <c r="B25647"/>
      <c r="C25647"/>
      <c r="D25647"/>
      <c r="E25647"/>
      <c r="F25647"/>
    </row>
    <row r="25648" spans="1:6" x14ac:dyDescent="0.2">
      <c r="A25648"/>
      <c r="B25648"/>
      <c r="C25648"/>
      <c r="D25648"/>
      <c r="E25648"/>
      <c r="F25648"/>
    </row>
    <row r="25649" spans="1:6" x14ac:dyDescent="0.2">
      <c r="A25649"/>
      <c r="B25649"/>
      <c r="C25649"/>
      <c r="D25649"/>
      <c r="E25649"/>
      <c r="F25649"/>
    </row>
    <row r="25650" spans="1:6" x14ac:dyDescent="0.2">
      <c r="A25650"/>
      <c r="B25650"/>
      <c r="C25650"/>
      <c r="D25650"/>
      <c r="E25650"/>
      <c r="F25650"/>
    </row>
    <row r="25651" spans="1:6" x14ac:dyDescent="0.2">
      <c r="A25651"/>
      <c r="B25651"/>
      <c r="C25651"/>
      <c r="D25651"/>
      <c r="E25651"/>
      <c r="F25651"/>
    </row>
    <row r="25652" spans="1:6" x14ac:dyDescent="0.2">
      <c r="A25652"/>
      <c r="B25652"/>
      <c r="C25652"/>
      <c r="D25652"/>
      <c r="E25652"/>
      <c r="F25652"/>
    </row>
    <row r="25653" spans="1:6" x14ac:dyDescent="0.2">
      <c r="A25653"/>
      <c r="B25653"/>
      <c r="C25653"/>
      <c r="D25653"/>
      <c r="E25653"/>
      <c r="F25653"/>
    </row>
    <row r="25654" spans="1:6" x14ac:dyDescent="0.2">
      <c r="A25654"/>
      <c r="B25654"/>
      <c r="C25654"/>
      <c r="D25654"/>
      <c r="E25654"/>
      <c r="F25654"/>
    </row>
    <row r="25655" spans="1:6" x14ac:dyDescent="0.2">
      <c r="A25655"/>
      <c r="B25655"/>
      <c r="C25655"/>
      <c r="D25655"/>
      <c r="E25655"/>
      <c r="F25655"/>
    </row>
    <row r="25656" spans="1:6" x14ac:dyDescent="0.2">
      <c r="A25656"/>
      <c r="B25656"/>
      <c r="C25656"/>
      <c r="D25656"/>
      <c r="E25656"/>
      <c r="F25656"/>
    </row>
    <row r="25657" spans="1:6" x14ac:dyDescent="0.2">
      <c r="A25657"/>
      <c r="B25657"/>
      <c r="C25657"/>
      <c r="D25657"/>
      <c r="E25657"/>
      <c r="F25657"/>
    </row>
    <row r="25658" spans="1:6" x14ac:dyDescent="0.2">
      <c r="A25658"/>
      <c r="B25658"/>
      <c r="C25658"/>
      <c r="D25658"/>
      <c r="E25658"/>
      <c r="F25658"/>
    </row>
    <row r="25659" spans="1:6" x14ac:dyDescent="0.2">
      <c r="A25659"/>
      <c r="B25659"/>
      <c r="C25659"/>
      <c r="D25659"/>
      <c r="E25659"/>
      <c r="F25659"/>
    </row>
    <row r="25660" spans="1:6" x14ac:dyDescent="0.2">
      <c r="A25660"/>
      <c r="B25660"/>
      <c r="C25660"/>
      <c r="D25660"/>
      <c r="E25660"/>
      <c r="F25660"/>
    </row>
    <row r="25661" spans="1:6" x14ac:dyDescent="0.2">
      <c r="A25661"/>
      <c r="B25661"/>
      <c r="C25661"/>
      <c r="D25661"/>
      <c r="E25661"/>
      <c r="F25661"/>
    </row>
    <row r="25662" spans="1:6" x14ac:dyDescent="0.2">
      <c r="A25662"/>
      <c r="B25662"/>
      <c r="C25662"/>
      <c r="D25662"/>
      <c r="E25662"/>
      <c r="F25662"/>
    </row>
    <row r="25663" spans="1:6" x14ac:dyDescent="0.2">
      <c r="A25663"/>
      <c r="B25663"/>
      <c r="C25663"/>
      <c r="D25663"/>
      <c r="E25663"/>
      <c r="F25663"/>
    </row>
    <row r="25664" spans="1:6" x14ac:dyDescent="0.2">
      <c r="A25664"/>
      <c r="B25664"/>
      <c r="C25664"/>
      <c r="D25664"/>
      <c r="E25664"/>
      <c r="F25664"/>
    </row>
    <row r="25665" spans="1:6" x14ac:dyDescent="0.2">
      <c r="A25665"/>
      <c r="B25665"/>
      <c r="C25665"/>
      <c r="D25665"/>
      <c r="E25665"/>
      <c r="F25665"/>
    </row>
    <row r="25666" spans="1:6" x14ac:dyDescent="0.2">
      <c r="A25666"/>
      <c r="B25666"/>
      <c r="C25666"/>
      <c r="D25666"/>
      <c r="E25666"/>
      <c r="F25666"/>
    </row>
    <row r="25667" spans="1:6" x14ac:dyDescent="0.2">
      <c r="A25667"/>
      <c r="B25667"/>
      <c r="C25667"/>
      <c r="D25667"/>
      <c r="E25667"/>
      <c r="F25667"/>
    </row>
    <row r="25668" spans="1:6" x14ac:dyDescent="0.2">
      <c r="A25668"/>
      <c r="B25668"/>
      <c r="C25668"/>
      <c r="D25668"/>
      <c r="E25668"/>
      <c r="F25668"/>
    </row>
    <row r="25669" spans="1:6" x14ac:dyDescent="0.2">
      <c r="A25669"/>
      <c r="B25669"/>
      <c r="C25669"/>
      <c r="D25669"/>
      <c r="E25669"/>
      <c r="F25669"/>
    </row>
    <row r="25670" spans="1:6" x14ac:dyDescent="0.2">
      <c r="A25670"/>
      <c r="B25670"/>
      <c r="C25670"/>
      <c r="D25670"/>
      <c r="E25670"/>
      <c r="F25670"/>
    </row>
    <row r="25671" spans="1:6" x14ac:dyDescent="0.2">
      <c r="A25671"/>
      <c r="B25671"/>
      <c r="C25671"/>
      <c r="D25671"/>
      <c r="E25671"/>
      <c r="F25671"/>
    </row>
    <row r="25672" spans="1:6" x14ac:dyDescent="0.2">
      <c r="A25672"/>
      <c r="B25672"/>
      <c r="C25672"/>
      <c r="D25672"/>
      <c r="E25672"/>
      <c r="F25672"/>
    </row>
    <row r="25673" spans="1:6" x14ac:dyDescent="0.2">
      <c r="A25673"/>
      <c r="B25673"/>
      <c r="C25673"/>
      <c r="D25673"/>
      <c r="E25673"/>
      <c r="F25673"/>
    </row>
    <row r="25674" spans="1:6" x14ac:dyDescent="0.2">
      <c r="A25674"/>
      <c r="B25674"/>
      <c r="C25674"/>
      <c r="D25674"/>
      <c r="E25674"/>
      <c r="F25674"/>
    </row>
    <row r="25675" spans="1:6" x14ac:dyDescent="0.2">
      <c r="A25675"/>
      <c r="B25675"/>
      <c r="C25675"/>
      <c r="D25675"/>
      <c r="E25675"/>
      <c r="F25675"/>
    </row>
    <row r="25676" spans="1:6" x14ac:dyDescent="0.2">
      <c r="A25676"/>
      <c r="B25676"/>
      <c r="C25676"/>
      <c r="D25676"/>
      <c r="E25676"/>
      <c r="F25676"/>
    </row>
    <row r="25677" spans="1:6" x14ac:dyDescent="0.2">
      <c r="A25677"/>
      <c r="B25677"/>
      <c r="C25677"/>
      <c r="D25677"/>
      <c r="E25677"/>
      <c r="F25677"/>
    </row>
    <row r="25678" spans="1:6" x14ac:dyDescent="0.2">
      <c r="A25678"/>
      <c r="B25678"/>
      <c r="C25678"/>
      <c r="D25678"/>
      <c r="E25678"/>
      <c r="F25678"/>
    </row>
    <row r="25679" spans="1:6" x14ac:dyDescent="0.2">
      <c r="A25679"/>
      <c r="B25679"/>
      <c r="C25679"/>
      <c r="D25679"/>
      <c r="E25679"/>
      <c r="F25679"/>
    </row>
    <row r="25680" spans="1:6" x14ac:dyDescent="0.2">
      <c r="A25680"/>
      <c r="B25680"/>
      <c r="C25680"/>
      <c r="D25680"/>
      <c r="E25680"/>
      <c r="F25680"/>
    </row>
    <row r="25681" spans="1:6" x14ac:dyDescent="0.2">
      <c r="A25681"/>
      <c r="B25681"/>
      <c r="C25681"/>
      <c r="D25681"/>
      <c r="E25681"/>
      <c r="F25681"/>
    </row>
    <row r="25682" spans="1:6" x14ac:dyDescent="0.2">
      <c r="A25682"/>
      <c r="B25682"/>
      <c r="C25682"/>
      <c r="D25682"/>
      <c r="E25682"/>
      <c r="F25682"/>
    </row>
    <row r="25683" spans="1:6" x14ac:dyDescent="0.2">
      <c r="A25683"/>
      <c r="B25683"/>
      <c r="C25683"/>
      <c r="D25683"/>
      <c r="E25683"/>
      <c r="F25683"/>
    </row>
    <row r="25684" spans="1:6" x14ac:dyDescent="0.2">
      <c r="A25684"/>
      <c r="B25684"/>
      <c r="C25684"/>
      <c r="D25684"/>
      <c r="E25684"/>
      <c r="F25684"/>
    </row>
    <row r="25685" spans="1:6" x14ac:dyDescent="0.2">
      <c r="A25685"/>
      <c r="B25685"/>
      <c r="C25685"/>
      <c r="D25685"/>
      <c r="E25685"/>
      <c r="F25685"/>
    </row>
    <row r="25686" spans="1:6" x14ac:dyDescent="0.2">
      <c r="A25686"/>
      <c r="B25686"/>
      <c r="C25686"/>
      <c r="D25686"/>
      <c r="E25686"/>
      <c r="F25686"/>
    </row>
    <row r="25687" spans="1:6" x14ac:dyDescent="0.2">
      <c r="A25687"/>
      <c r="B25687"/>
      <c r="C25687"/>
      <c r="D25687"/>
      <c r="E25687"/>
      <c r="F25687"/>
    </row>
    <row r="25688" spans="1:6" x14ac:dyDescent="0.2">
      <c r="A25688"/>
      <c r="B25688"/>
      <c r="C25688"/>
      <c r="D25688"/>
      <c r="E25688"/>
      <c r="F25688"/>
    </row>
    <row r="25689" spans="1:6" x14ac:dyDescent="0.2">
      <c r="A25689"/>
      <c r="B25689"/>
      <c r="C25689"/>
      <c r="D25689"/>
      <c r="E25689"/>
      <c r="F25689"/>
    </row>
    <row r="25690" spans="1:6" x14ac:dyDescent="0.2">
      <c r="A25690"/>
      <c r="B25690"/>
      <c r="C25690"/>
      <c r="D25690"/>
      <c r="E25690"/>
      <c r="F25690"/>
    </row>
    <row r="25691" spans="1:6" x14ac:dyDescent="0.2">
      <c r="A25691"/>
      <c r="B25691"/>
      <c r="C25691"/>
      <c r="D25691"/>
      <c r="E25691"/>
      <c r="F25691"/>
    </row>
    <row r="25692" spans="1:6" x14ac:dyDescent="0.2">
      <c r="A25692"/>
      <c r="B25692"/>
      <c r="C25692"/>
      <c r="D25692"/>
      <c r="E25692"/>
      <c r="F25692"/>
    </row>
    <row r="25693" spans="1:6" x14ac:dyDescent="0.2">
      <c r="A25693"/>
      <c r="B25693"/>
      <c r="C25693"/>
      <c r="D25693"/>
      <c r="E25693"/>
      <c r="F25693"/>
    </row>
    <row r="25694" spans="1:6" x14ac:dyDescent="0.2">
      <c r="A25694"/>
      <c r="B25694"/>
      <c r="C25694"/>
      <c r="D25694"/>
      <c r="E25694"/>
      <c r="F25694"/>
    </row>
    <row r="25695" spans="1:6" x14ac:dyDescent="0.2">
      <c r="A25695"/>
      <c r="B25695"/>
      <c r="C25695"/>
      <c r="D25695"/>
      <c r="E25695"/>
      <c r="F25695"/>
    </row>
    <row r="25696" spans="1:6" x14ac:dyDescent="0.2">
      <c r="A25696"/>
      <c r="B25696"/>
      <c r="C25696"/>
      <c r="D25696"/>
      <c r="E25696"/>
      <c r="F25696"/>
    </row>
    <row r="25697" spans="1:6" x14ac:dyDescent="0.2">
      <c r="A25697"/>
      <c r="B25697"/>
      <c r="C25697"/>
      <c r="D25697"/>
      <c r="E25697"/>
      <c r="F25697"/>
    </row>
    <row r="25698" spans="1:6" x14ac:dyDescent="0.2">
      <c r="A25698"/>
      <c r="B25698"/>
      <c r="C25698"/>
      <c r="D25698"/>
      <c r="E25698"/>
      <c r="F25698"/>
    </row>
    <row r="25699" spans="1:6" x14ac:dyDescent="0.2">
      <c r="A25699"/>
      <c r="B25699"/>
      <c r="C25699"/>
      <c r="D25699"/>
      <c r="E25699"/>
      <c r="F25699"/>
    </row>
    <row r="25700" spans="1:6" x14ac:dyDescent="0.2">
      <c r="A25700"/>
      <c r="B25700"/>
      <c r="C25700"/>
      <c r="D25700"/>
      <c r="E25700"/>
      <c r="F25700"/>
    </row>
    <row r="25701" spans="1:6" x14ac:dyDescent="0.2">
      <c r="A25701"/>
      <c r="B25701"/>
      <c r="C25701"/>
      <c r="D25701"/>
      <c r="E25701"/>
      <c r="F25701"/>
    </row>
    <row r="25702" spans="1:6" x14ac:dyDescent="0.2">
      <c r="A25702"/>
      <c r="B25702"/>
      <c r="C25702"/>
      <c r="D25702"/>
      <c r="E25702"/>
      <c r="F25702"/>
    </row>
    <row r="25703" spans="1:6" x14ac:dyDescent="0.2">
      <c r="A25703"/>
      <c r="B25703"/>
      <c r="C25703"/>
      <c r="D25703"/>
      <c r="E25703"/>
      <c r="F25703"/>
    </row>
    <row r="25704" spans="1:6" x14ac:dyDescent="0.2">
      <c r="A25704"/>
      <c r="B25704"/>
      <c r="C25704"/>
      <c r="D25704"/>
      <c r="E25704"/>
      <c r="F25704"/>
    </row>
    <row r="25705" spans="1:6" x14ac:dyDescent="0.2">
      <c r="A25705"/>
      <c r="B25705"/>
      <c r="C25705"/>
      <c r="D25705"/>
      <c r="E25705"/>
      <c r="F25705"/>
    </row>
    <row r="25706" spans="1:6" x14ac:dyDescent="0.2">
      <c r="A25706"/>
      <c r="B25706"/>
      <c r="C25706"/>
      <c r="D25706"/>
      <c r="E25706"/>
      <c r="F25706"/>
    </row>
    <row r="25707" spans="1:6" x14ac:dyDescent="0.2">
      <c r="A25707"/>
      <c r="B25707"/>
      <c r="C25707"/>
      <c r="D25707"/>
      <c r="E25707"/>
      <c r="F25707"/>
    </row>
    <row r="25708" spans="1:6" x14ac:dyDescent="0.2">
      <c r="A25708"/>
      <c r="B25708"/>
      <c r="C25708"/>
      <c r="D25708"/>
      <c r="E25708"/>
      <c r="F25708"/>
    </row>
    <row r="25709" spans="1:6" x14ac:dyDescent="0.2">
      <c r="A25709"/>
      <c r="B25709"/>
      <c r="C25709"/>
      <c r="D25709"/>
      <c r="E25709"/>
      <c r="F25709"/>
    </row>
    <row r="25710" spans="1:6" x14ac:dyDescent="0.2">
      <c r="A25710"/>
      <c r="B25710"/>
      <c r="C25710"/>
      <c r="D25710"/>
      <c r="E25710"/>
      <c r="F25710"/>
    </row>
    <row r="25711" spans="1:6" x14ac:dyDescent="0.2">
      <c r="A25711"/>
      <c r="B25711"/>
      <c r="C25711"/>
      <c r="D25711"/>
      <c r="E25711"/>
      <c r="F25711"/>
    </row>
    <row r="25712" spans="1:6" x14ac:dyDescent="0.2">
      <c r="A25712"/>
      <c r="B25712"/>
      <c r="C25712"/>
      <c r="D25712"/>
      <c r="E25712"/>
      <c r="F25712"/>
    </row>
    <row r="25713" spans="1:6" x14ac:dyDescent="0.2">
      <c r="A25713"/>
      <c r="B25713"/>
      <c r="C25713"/>
      <c r="D25713"/>
      <c r="E25713"/>
      <c r="F25713"/>
    </row>
    <row r="25714" spans="1:6" x14ac:dyDescent="0.2">
      <c r="A25714"/>
      <c r="B25714"/>
      <c r="C25714"/>
      <c r="D25714"/>
      <c r="E25714"/>
      <c r="F25714"/>
    </row>
    <row r="25715" spans="1:6" x14ac:dyDescent="0.2">
      <c r="A25715"/>
      <c r="B25715"/>
      <c r="C25715"/>
      <c r="D25715"/>
      <c r="E25715"/>
      <c r="F25715"/>
    </row>
    <row r="25716" spans="1:6" x14ac:dyDescent="0.2">
      <c r="A25716"/>
      <c r="B25716"/>
      <c r="C25716"/>
      <c r="D25716"/>
      <c r="E25716"/>
      <c r="F25716"/>
    </row>
    <row r="25717" spans="1:6" x14ac:dyDescent="0.2">
      <c r="A25717"/>
      <c r="B25717"/>
      <c r="C25717"/>
      <c r="D25717"/>
      <c r="E25717"/>
      <c r="F25717"/>
    </row>
    <row r="25718" spans="1:6" x14ac:dyDescent="0.2">
      <c r="A25718"/>
      <c r="B25718"/>
      <c r="C25718"/>
      <c r="D25718"/>
      <c r="E25718"/>
      <c r="F25718"/>
    </row>
    <row r="25719" spans="1:6" x14ac:dyDescent="0.2">
      <c r="A25719"/>
      <c r="B25719"/>
      <c r="C25719"/>
      <c r="D25719"/>
      <c r="E25719"/>
      <c r="F25719"/>
    </row>
    <row r="25720" spans="1:6" x14ac:dyDescent="0.2">
      <c r="A25720"/>
      <c r="B25720"/>
      <c r="C25720"/>
      <c r="D25720"/>
      <c r="E25720"/>
      <c r="F25720"/>
    </row>
    <row r="25721" spans="1:6" x14ac:dyDescent="0.2">
      <c r="A25721"/>
      <c r="B25721"/>
      <c r="C25721"/>
      <c r="D25721"/>
      <c r="E25721"/>
      <c r="F25721"/>
    </row>
    <row r="25722" spans="1:6" x14ac:dyDescent="0.2">
      <c r="A25722"/>
      <c r="B25722"/>
      <c r="C25722"/>
      <c r="D25722"/>
      <c r="E25722"/>
      <c r="F25722"/>
    </row>
    <row r="25723" spans="1:6" x14ac:dyDescent="0.2">
      <c r="A25723"/>
      <c r="B25723"/>
      <c r="C25723"/>
      <c r="D25723"/>
      <c r="E25723"/>
      <c r="F25723"/>
    </row>
    <row r="25724" spans="1:6" x14ac:dyDescent="0.2">
      <c r="A25724"/>
      <c r="B25724"/>
      <c r="C25724"/>
      <c r="D25724"/>
      <c r="E25724"/>
      <c r="F25724"/>
    </row>
    <row r="25725" spans="1:6" x14ac:dyDescent="0.2">
      <c r="A25725"/>
      <c r="B25725"/>
      <c r="C25725"/>
      <c r="D25725"/>
      <c r="E25725"/>
      <c r="F25725"/>
    </row>
    <row r="25726" spans="1:6" x14ac:dyDescent="0.2">
      <c r="A25726"/>
      <c r="B25726"/>
      <c r="C25726"/>
      <c r="D25726"/>
      <c r="E25726"/>
      <c r="F25726"/>
    </row>
    <row r="25727" spans="1:6" x14ac:dyDescent="0.2">
      <c r="A25727"/>
      <c r="B25727"/>
      <c r="C25727"/>
      <c r="D25727"/>
      <c r="E25727"/>
      <c r="F25727"/>
    </row>
    <row r="25728" spans="1:6" x14ac:dyDescent="0.2">
      <c r="A25728"/>
      <c r="B25728"/>
      <c r="C25728"/>
      <c r="D25728"/>
      <c r="E25728"/>
      <c r="F25728"/>
    </row>
    <row r="25729" spans="1:6" x14ac:dyDescent="0.2">
      <c r="A25729"/>
      <c r="B25729"/>
      <c r="C25729"/>
      <c r="D25729"/>
      <c r="E25729"/>
      <c r="F25729"/>
    </row>
    <row r="25730" spans="1:6" x14ac:dyDescent="0.2">
      <c r="A25730"/>
      <c r="B25730"/>
      <c r="C25730"/>
      <c r="D25730"/>
      <c r="E25730"/>
      <c r="F25730"/>
    </row>
    <row r="25731" spans="1:6" x14ac:dyDescent="0.2">
      <c r="A25731"/>
      <c r="B25731"/>
      <c r="C25731"/>
      <c r="D25731"/>
      <c r="E25731"/>
      <c r="F25731"/>
    </row>
    <row r="25732" spans="1:6" x14ac:dyDescent="0.2">
      <c r="A25732"/>
      <c r="B25732"/>
      <c r="C25732"/>
      <c r="D25732"/>
      <c r="E25732"/>
      <c r="F25732"/>
    </row>
    <row r="25733" spans="1:6" x14ac:dyDescent="0.2">
      <c r="A25733"/>
      <c r="B25733"/>
      <c r="C25733"/>
      <c r="D25733"/>
      <c r="E25733"/>
      <c r="F25733"/>
    </row>
    <row r="25734" spans="1:6" x14ac:dyDescent="0.2">
      <c r="A25734"/>
      <c r="B25734"/>
      <c r="C25734"/>
      <c r="D25734"/>
      <c r="E25734"/>
      <c r="F25734"/>
    </row>
    <row r="25735" spans="1:6" x14ac:dyDescent="0.2">
      <c r="A25735"/>
      <c r="B25735"/>
      <c r="C25735"/>
      <c r="D25735"/>
      <c r="E25735"/>
      <c r="F25735"/>
    </row>
    <row r="25736" spans="1:6" x14ac:dyDescent="0.2">
      <c r="A25736"/>
      <c r="B25736"/>
      <c r="C25736"/>
      <c r="D25736"/>
      <c r="E25736"/>
      <c r="F25736"/>
    </row>
    <row r="25737" spans="1:6" x14ac:dyDescent="0.2">
      <c r="A25737"/>
      <c r="B25737"/>
      <c r="C25737"/>
      <c r="D25737"/>
      <c r="E25737"/>
      <c r="F25737"/>
    </row>
    <row r="25738" spans="1:6" x14ac:dyDescent="0.2">
      <c r="A25738"/>
      <c r="B25738"/>
      <c r="C25738"/>
      <c r="D25738"/>
      <c r="E25738"/>
      <c r="F25738"/>
    </row>
    <row r="25739" spans="1:6" x14ac:dyDescent="0.2">
      <c r="A25739"/>
      <c r="B25739"/>
      <c r="C25739"/>
      <c r="D25739"/>
      <c r="E25739"/>
      <c r="F25739"/>
    </row>
    <row r="25740" spans="1:6" x14ac:dyDescent="0.2">
      <c r="A25740"/>
      <c r="B25740"/>
      <c r="C25740"/>
      <c r="D25740"/>
      <c r="E25740"/>
      <c r="F25740"/>
    </row>
    <row r="25741" spans="1:6" x14ac:dyDescent="0.2">
      <c r="A25741"/>
      <c r="B25741"/>
      <c r="C25741"/>
      <c r="D25741"/>
      <c r="E25741"/>
      <c r="F25741"/>
    </row>
    <row r="25742" spans="1:6" x14ac:dyDescent="0.2">
      <c r="A25742"/>
      <c r="B25742"/>
      <c r="C25742"/>
      <c r="D25742"/>
      <c r="E25742"/>
      <c r="F25742"/>
    </row>
    <row r="25743" spans="1:6" x14ac:dyDescent="0.2">
      <c r="A25743"/>
      <c r="B25743"/>
      <c r="C25743"/>
      <c r="D25743"/>
      <c r="E25743"/>
      <c r="F25743"/>
    </row>
    <row r="25744" spans="1:6" x14ac:dyDescent="0.2">
      <c r="A25744"/>
      <c r="B25744"/>
      <c r="C25744"/>
      <c r="D25744"/>
      <c r="E25744"/>
      <c r="F25744"/>
    </row>
    <row r="25745" spans="1:6" x14ac:dyDescent="0.2">
      <c r="A25745"/>
      <c r="B25745"/>
      <c r="C25745"/>
      <c r="D25745"/>
      <c r="E25745"/>
      <c r="F25745"/>
    </row>
    <row r="25746" spans="1:6" x14ac:dyDescent="0.2">
      <c r="A25746"/>
      <c r="B25746"/>
      <c r="C25746"/>
      <c r="D25746"/>
      <c r="E25746"/>
      <c r="F25746"/>
    </row>
    <row r="25747" spans="1:6" x14ac:dyDescent="0.2">
      <c r="A25747"/>
      <c r="B25747"/>
      <c r="C25747"/>
      <c r="D25747"/>
      <c r="E25747"/>
      <c r="F25747"/>
    </row>
    <row r="25748" spans="1:6" x14ac:dyDescent="0.2">
      <c r="A25748"/>
      <c r="B25748"/>
      <c r="C25748"/>
      <c r="D25748"/>
      <c r="E25748"/>
      <c r="F25748"/>
    </row>
    <row r="25749" spans="1:6" x14ac:dyDescent="0.2">
      <c r="A25749"/>
      <c r="B25749"/>
      <c r="C25749"/>
      <c r="D25749"/>
      <c r="E25749"/>
      <c r="F25749"/>
    </row>
    <row r="25750" spans="1:6" x14ac:dyDescent="0.2">
      <c r="A25750"/>
      <c r="B25750"/>
      <c r="C25750"/>
      <c r="D25750"/>
      <c r="E25750"/>
      <c r="F25750"/>
    </row>
    <row r="25751" spans="1:6" x14ac:dyDescent="0.2">
      <c r="A25751"/>
      <c r="B25751"/>
      <c r="C25751"/>
      <c r="D25751"/>
      <c r="E25751"/>
      <c r="F25751"/>
    </row>
    <row r="25752" spans="1:6" x14ac:dyDescent="0.2">
      <c r="A25752"/>
      <c r="B25752"/>
      <c r="C25752"/>
      <c r="D25752"/>
      <c r="E25752"/>
      <c r="F25752"/>
    </row>
    <row r="25753" spans="1:6" x14ac:dyDescent="0.2">
      <c r="A25753"/>
      <c r="B25753"/>
      <c r="C25753"/>
      <c r="D25753"/>
      <c r="E25753"/>
      <c r="F25753"/>
    </row>
    <row r="25754" spans="1:6" x14ac:dyDescent="0.2">
      <c r="A25754"/>
      <c r="B25754"/>
      <c r="C25754"/>
      <c r="D25754"/>
      <c r="E25754"/>
      <c r="F25754"/>
    </row>
    <row r="25755" spans="1:6" x14ac:dyDescent="0.2">
      <c r="A25755"/>
      <c r="B25755"/>
      <c r="C25755"/>
      <c r="D25755"/>
      <c r="E25755"/>
      <c r="F25755"/>
    </row>
    <row r="25756" spans="1:6" x14ac:dyDescent="0.2">
      <c r="A25756"/>
      <c r="B25756"/>
      <c r="C25756"/>
      <c r="D25756"/>
      <c r="E25756"/>
      <c r="F25756"/>
    </row>
    <row r="25757" spans="1:6" x14ac:dyDescent="0.2">
      <c r="A25757"/>
      <c r="B25757"/>
      <c r="C25757"/>
      <c r="D25757"/>
      <c r="E25757"/>
      <c r="F25757"/>
    </row>
    <row r="25758" spans="1:6" x14ac:dyDescent="0.2">
      <c r="A25758"/>
      <c r="B25758"/>
      <c r="C25758"/>
      <c r="D25758"/>
      <c r="E25758"/>
      <c r="F25758"/>
    </row>
    <row r="25759" spans="1:6" x14ac:dyDescent="0.2">
      <c r="A25759"/>
      <c r="B25759"/>
      <c r="C25759"/>
      <c r="D25759"/>
      <c r="E25759"/>
      <c r="F25759"/>
    </row>
    <row r="25760" spans="1:6" x14ac:dyDescent="0.2">
      <c r="A25760"/>
      <c r="B25760"/>
      <c r="C25760"/>
      <c r="D25760"/>
      <c r="E25760"/>
      <c r="F25760"/>
    </row>
    <row r="25761" spans="1:6" x14ac:dyDescent="0.2">
      <c r="A25761"/>
      <c r="B25761"/>
      <c r="C25761"/>
      <c r="D25761"/>
      <c r="E25761"/>
      <c r="F25761"/>
    </row>
    <row r="25762" spans="1:6" x14ac:dyDescent="0.2">
      <c r="A25762"/>
      <c r="B25762"/>
      <c r="C25762"/>
      <c r="D25762"/>
      <c r="E25762"/>
      <c r="F25762"/>
    </row>
    <row r="25763" spans="1:6" x14ac:dyDescent="0.2">
      <c r="A25763"/>
      <c r="B25763"/>
      <c r="C25763"/>
      <c r="D25763"/>
      <c r="E25763"/>
      <c r="F25763"/>
    </row>
    <row r="25764" spans="1:6" x14ac:dyDescent="0.2">
      <c r="A25764"/>
      <c r="B25764"/>
      <c r="C25764"/>
      <c r="D25764"/>
      <c r="E25764"/>
      <c r="F25764"/>
    </row>
    <row r="25765" spans="1:6" x14ac:dyDescent="0.2">
      <c r="A25765"/>
      <c r="B25765"/>
      <c r="C25765"/>
      <c r="D25765"/>
      <c r="E25765"/>
      <c r="F25765"/>
    </row>
    <row r="25766" spans="1:6" x14ac:dyDescent="0.2">
      <c r="A25766"/>
      <c r="B25766"/>
      <c r="C25766"/>
      <c r="D25766"/>
      <c r="E25766"/>
      <c r="F25766"/>
    </row>
    <row r="25767" spans="1:6" x14ac:dyDescent="0.2">
      <c r="A25767"/>
      <c r="B25767"/>
      <c r="C25767"/>
      <c r="D25767"/>
      <c r="E25767"/>
      <c r="F25767"/>
    </row>
    <row r="25768" spans="1:6" x14ac:dyDescent="0.2">
      <c r="A25768"/>
      <c r="B25768"/>
      <c r="C25768"/>
      <c r="D25768"/>
      <c r="E25768"/>
      <c r="F25768"/>
    </row>
    <row r="25769" spans="1:6" x14ac:dyDescent="0.2">
      <c r="A25769"/>
      <c r="B25769"/>
      <c r="C25769"/>
      <c r="D25769"/>
      <c r="E25769"/>
      <c r="F25769"/>
    </row>
    <row r="25770" spans="1:6" x14ac:dyDescent="0.2">
      <c r="A25770"/>
      <c r="B25770"/>
      <c r="C25770"/>
      <c r="D25770"/>
      <c r="E25770"/>
      <c r="F25770"/>
    </row>
    <row r="25771" spans="1:6" x14ac:dyDescent="0.2">
      <c r="A25771"/>
      <c r="B25771"/>
      <c r="C25771"/>
      <c r="D25771"/>
      <c r="E25771"/>
      <c r="F25771"/>
    </row>
    <row r="25772" spans="1:6" x14ac:dyDescent="0.2">
      <c r="A25772"/>
      <c r="B25772"/>
      <c r="C25772"/>
      <c r="D25772"/>
      <c r="E25772"/>
      <c r="F25772"/>
    </row>
    <row r="25773" spans="1:6" x14ac:dyDescent="0.2">
      <c r="A25773"/>
      <c r="B25773"/>
      <c r="C25773"/>
      <c r="D25773"/>
      <c r="E25773"/>
      <c r="F25773"/>
    </row>
    <row r="25774" spans="1:6" x14ac:dyDescent="0.2">
      <c r="A25774"/>
      <c r="B25774"/>
      <c r="C25774"/>
      <c r="D25774"/>
      <c r="E25774"/>
      <c r="F25774"/>
    </row>
    <row r="25775" spans="1:6" x14ac:dyDescent="0.2">
      <c r="A25775"/>
      <c r="B25775"/>
      <c r="C25775"/>
      <c r="D25775"/>
      <c r="E25775"/>
      <c r="F25775"/>
    </row>
    <row r="25776" spans="1:6" x14ac:dyDescent="0.2">
      <c r="A25776"/>
      <c r="B25776"/>
      <c r="C25776"/>
      <c r="D25776"/>
      <c r="E25776"/>
      <c r="F25776"/>
    </row>
    <row r="25777" spans="1:6" x14ac:dyDescent="0.2">
      <c r="A25777"/>
      <c r="B25777"/>
      <c r="C25777"/>
      <c r="D25777"/>
      <c r="E25777"/>
      <c r="F25777"/>
    </row>
    <row r="25778" spans="1:6" x14ac:dyDescent="0.2">
      <c r="A25778"/>
      <c r="B25778"/>
      <c r="C25778"/>
      <c r="D25778"/>
      <c r="E25778"/>
      <c r="F25778"/>
    </row>
    <row r="25779" spans="1:6" x14ac:dyDescent="0.2">
      <c r="A25779"/>
      <c r="B25779"/>
      <c r="C25779"/>
      <c r="D25779"/>
      <c r="E25779"/>
      <c r="F25779"/>
    </row>
    <row r="25780" spans="1:6" x14ac:dyDescent="0.2">
      <c r="A25780"/>
      <c r="B25780"/>
      <c r="C25780"/>
      <c r="D25780"/>
      <c r="E25780"/>
      <c r="F25780"/>
    </row>
    <row r="25781" spans="1:6" x14ac:dyDescent="0.2">
      <c r="A25781"/>
      <c r="B25781"/>
      <c r="C25781"/>
      <c r="D25781"/>
      <c r="E25781"/>
      <c r="F25781"/>
    </row>
    <row r="25782" spans="1:6" x14ac:dyDescent="0.2">
      <c r="A25782"/>
      <c r="B25782"/>
      <c r="C25782"/>
      <c r="D25782"/>
      <c r="E25782"/>
      <c r="F25782"/>
    </row>
    <row r="25783" spans="1:6" x14ac:dyDescent="0.2">
      <c r="A25783"/>
      <c r="B25783"/>
      <c r="C25783"/>
      <c r="D25783"/>
      <c r="E25783"/>
      <c r="F25783"/>
    </row>
    <row r="25784" spans="1:6" x14ac:dyDescent="0.2">
      <c r="A25784"/>
      <c r="B25784"/>
      <c r="C25784"/>
      <c r="D25784"/>
      <c r="E25784"/>
      <c r="F25784"/>
    </row>
    <row r="25785" spans="1:6" x14ac:dyDescent="0.2">
      <c r="A25785"/>
      <c r="B25785"/>
      <c r="C25785"/>
      <c r="D25785"/>
      <c r="E25785"/>
      <c r="F25785"/>
    </row>
    <row r="25786" spans="1:6" x14ac:dyDescent="0.2">
      <c r="A25786"/>
      <c r="B25786"/>
      <c r="C25786"/>
      <c r="D25786"/>
      <c r="E25786"/>
      <c r="F25786"/>
    </row>
    <row r="25787" spans="1:6" x14ac:dyDescent="0.2">
      <c r="A25787"/>
      <c r="B25787"/>
      <c r="C25787"/>
      <c r="D25787"/>
      <c r="E25787"/>
      <c r="F25787"/>
    </row>
    <row r="25788" spans="1:6" x14ac:dyDescent="0.2">
      <c r="A25788"/>
      <c r="B25788"/>
      <c r="C25788"/>
      <c r="D25788"/>
      <c r="E25788"/>
      <c r="F25788"/>
    </row>
    <row r="25789" spans="1:6" x14ac:dyDescent="0.2">
      <c r="A25789"/>
      <c r="B25789"/>
      <c r="C25789"/>
      <c r="D25789"/>
      <c r="E25789"/>
      <c r="F25789"/>
    </row>
    <row r="25790" spans="1:6" x14ac:dyDescent="0.2">
      <c r="A25790"/>
      <c r="B25790"/>
      <c r="C25790"/>
      <c r="D25790"/>
      <c r="E25790"/>
      <c r="F25790"/>
    </row>
    <row r="25791" spans="1:6" x14ac:dyDescent="0.2">
      <c r="A25791"/>
      <c r="B25791"/>
      <c r="C25791"/>
      <c r="D25791"/>
      <c r="E25791"/>
      <c r="F25791"/>
    </row>
    <row r="25792" spans="1:6" x14ac:dyDescent="0.2">
      <c r="A25792"/>
      <c r="B25792"/>
      <c r="C25792"/>
      <c r="D25792"/>
      <c r="E25792"/>
      <c r="F25792"/>
    </row>
    <row r="25793" spans="1:6" x14ac:dyDescent="0.2">
      <c r="A25793"/>
      <c r="B25793"/>
      <c r="C25793"/>
      <c r="D25793"/>
      <c r="E25793"/>
      <c r="F25793"/>
    </row>
    <row r="25794" spans="1:6" x14ac:dyDescent="0.2">
      <c r="A25794"/>
      <c r="B25794"/>
      <c r="C25794"/>
      <c r="D25794"/>
      <c r="E25794"/>
      <c r="F25794"/>
    </row>
    <row r="25795" spans="1:6" x14ac:dyDescent="0.2">
      <c r="A25795"/>
      <c r="B25795"/>
      <c r="C25795"/>
      <c r="D25795"/>
      <c r="E25795"/>
      <c r="F25795"/>
    </row>
    <row r="25796" spans="1:6" x14ac:dyDescent="0.2">
      <c r="A25796"/>
      <c r="B25796"/>
      <c r="C25796"/>
      <c r="D25796"/>
      <c r="E25796"/>
      <c r="F25796"/>
    </row>
    <row r="25797" spans="1:6" x14ac:dyDescent="0.2">
      <c r="A25797"/>
      <c r="B25797"/>
      <c r="C25797"/>
      <c r="D25797"/>
      <c r="E25797"/>
      <c r="F25797"/>
    </row>
    <row r="25798" spans="1:6" x14ac:dyDescent="0.2">
      <c r="A25798"/>
      <c r="B25798"/>
      <c r="C25798"/>
      <c r="D25798"/>
      <c r="E25798"/>
      <c r="F25798"/>
    </row>
    <row r="25799" spans="1:6" x14ac:dyDescent="0.2">
      <c r="A25799"/>
      <c r="B25799"/>
      <c r="C25799"/>
      <c r="D25799"/>
      <c r="E25799"/>
      <c r="F25799"/>
    </row>
    <row r="25800" spans="1:6" x14ac:dyDescent="0.2">
      <c r="A25800"/>
      <c r="B25800"/>
      <c r="C25800"/>
      <c r="D25800"/>
      <c r="E25800"/>
      <c r="F25800"/>
    </row>
    <row r="25801" spans="1:6" x14ac:dyDescent="0.2">
      <c r="A25801"/>
      <c r="B25801"/>
      <c r="C25801"/>
      <c r="D25801"/>
      <c r="E25801"/>
      <c r="F25801"/>
    </row>
    <row r="25802" spans="1:6" x14ac:dyDescent="0.2">
      <c r="A25802"/>
      <c r="B25802"/>
      <c r="C25802"/>
      <c r="D25802"/>
      <c r="E25802"/>
      <c r="F25802"/>
    </row>
    <row r="25803" spans="1:6" x14ac:dyDescent="0.2">
      <c r="A25803"/>
      <c r="B25803"/>
      <c r="C25803"/>
      <c r="D25803"/>
      <c r="E25803"/>
      <c r="F25803"/>
    </row>
    <row r="25804" spans="1:6" x14ac:dyDescent="0.2">
      <c r="A25804"/>
      <c r="B25804"/>
      <c r="C25804"/>
      <c r="D25804"/>
      <c r="E25804"/>
      <c r="F25804"/>
    </row>
    <row r="25805" spans="1:6" x14ac:dyDescent="0.2">
      <c r="A25805"/>
      <c r="B25805"/>
      <c r="C25805"/>
      <c r="D25805"/>
      <c r="E25805"/>
      <c r="F25805"/>
    </row>
    <row r="25806" spans="1:6" x14ac:dyDescent="0.2">
      <c r="A25806"/>
      <c r="B25806"/>
      <c r="C25806"/>
      <c r="D25806"/>
      <c r="E25806"/>
      <c r="F25806"/>
    </row>
    <row r="25807" spans="1:6" x14ac:dyDescent="0.2">
      <c r="A25807"/>
      <c r="B25807"/>
      <c r="C25807"/>
      <c r="D25807"/>
      <c r="E25807"/>
      <c r="F25807"/>
    </row>
    <row r="25808" spans="1:6" x14ac:dyDescent="0.2">
      <c r="A25808"/>
      <c r="B25808"/>
      <c r="C25808"/>
      <c r="D25808"/>
      <c r="E25808"/>
      <c r="F25808"/>
    </row>
    <row r="25809" spans="1:6" x14ac:dyDescent="0.2">
      <c r="A25809"/>
      <c r="B25809"/>
      <c r="C25809"/>
      <c r="D25809"/>
      <c r="E25809"/>
      <c r="F25809"/>
    </row>
    <row r="25810" spans="1:6" x14ac:dyDescent="0.2">
      <c r="A25810"/>
      <c r="B25810"/>
      <c r="C25810"/>
      <c r="D25810"/>
      <c r="E25810"/>
      <c r="F25810"/>
    </row>
    <row r="25811" spans="1:6" x14ac:dyDescent="0.2">
      <c r="A25811"/>
      <c r="B25811"/>
      <c r="C25811"/>
      <c r="D25811"/>
      <c r="E25811"/>
      <c r="F25811"/>
    </row>
    <row r="25812" spans="1:6" x14ac:dyDescent="0.2">
      <c r="A25812"/>
      <c r="B25812"/>
      <c r="C25812"/>
      <c r="D25812"/>
      <c r="E25812"/>
      <c r="F25812"/>
    </row>
    <row r="25813" spans="1:6" x14ac:dyDescent="0.2">
      <c r="A25813"/>
      <c r="B25813"/>
      <c r="C25813"/>
      <c r="D25813"/>
      <c r="E25813"/>
      <c r="F25813"/>
    </row>
    <row r="25814" spans="1:6" x14ac:dyDescent="0.2">
      <c r="A25814"/>
      <c r="B25814"/>
      <c r="C25814"/>
      <c r="D25814"/>
      <c r="E25814"/>
      <c r="F25814"/>
    </row>
    <row r="25815" spans="1:6" x14ac:dyDescent="0.2">
      <c r="A25815"/>
      <c r="B25815"/>
      <c r="C25815"/>
      <c r="D25815"/>
      <c r="E25815"/>
      <c r="F25815"/>
    </row>
    <row r="25816" spans="1:6" x14ac:dyDescent="0.2">
      <c r="A25816"/>
      <c r="B25816"/>
      <c r="C25816"/>
      <c r="D25816"/>
      <c r="E25816"/>
      <c r="F25816"/>
    </row>
    <row r="25817" spans="1:6" x14ac:dyDescent="0.2">
      <c r="A25817"/>
      <c r="B25817"/>
      <c r="C25817"/>
      <c r="D25817"/>
      <c r="E25817"/>
      <c r="F25817"/>
    </row>
    <row r="25818" spans="1:6" x14ac:dyDescent="0.2">
      <c r="A25818"/>
      <c r="B25818"/>
      <c r="C25818"/>
      <c r="D25818"/>
      <c r="E25818"/>
      <c r="F25818"/>
    </row>
    <row r="25819" spans="1:6" x14ac:dyDescent="0.2">
      <c r="A25819"/>
      <c r="B25819"/>
      <c r="C25819"/>
      <c r="D25819"/>
      <c r="E25819"/>
      <c r="F25819"/>
    </row>
    <row r="25820" spans="1:6" x14ac:dyDescent="0.2">
      <c r="A25820"/>
      <c r="B25820"/>
      <c r="C25820"/>
      <c r="D25820"/>
      <c r="E25820"/>
      <c r="F25820"/>
    </row>
    <row r="25821" spans="1:6" x14ac:dyDescent="0.2">
      <c r="A25821"/>
      <c r="B25821"/>
      <c r="C25821"/>
      <c r="D25821"/>
      <c r="E25821"/>
      <c r="F25821"/>
    </row>
    <row r="25822" spans="1:6" x14ac:dyDescent="0.2">
      <c r="A25822"/>
      <c r="B25822"/>
      <c r="C25822"/>
      <c r="D25822"/>
      <c r="E25822"/>
      <c r="F25822"/>
    </row>
    <row r="25823" spans="1:6" x14ac:dyDescent="0.2">
      <c r="A25823"/>
      <c r="B25823"/>
      <c r="C25823"/>
      <c r="D25823"/>
      <c r="E25823"/>
      <c r="F25823"/>
    </row>
    <row r="25824" spans="1:6" x14ac:dyDescent="0.2">
      <c r="A25824"/>
      <c r="B25824"/>
      <c r="C25824"/>
      <c r="D25824"/>
      <c r="E25824"/>
      <c r="F25824"/>
    </row>
    <row r="25825" spans="1:6" x14ac:dyDescent="0.2">
      <c r="A25825"/>
      <c r="B25825"/>
      <c r="C25825"/>
      <c r="D25825"/>
      <c r="E25825"/>
      <c r="F25825"/>
    </row>
    <row r="25826" spans="1:6" x14ac:dyDescent="0.2">
      <c r="A25826"/>
      <c r="B25826"/>
      <c r="C25826"/>
      <c r="D25826"/>
      <c r="E25826"/>
      <c r="F25826"/>
    </row>
    <row r="25827" spans="1:6" x14ac:dyDescent="0.2">
      <c r="A25827"/>
      <c r="B25827"/>
      <c r="C25827"/>
      <c r="D25827"/>
      <c r="E25827"/>
      <c r="F25827"/>
    </row>
    <row r="25828" spans="1:6" x14ac:dyDescent="0.2">
      <c r="A25828"/>
      <c r="B25828"/>
      <c r="C25828"/>
      <c r="D25828"/>
      <c r="E25828"/>
      <c r="F25828"/>
    </row>
    <row r="25829" spans="1:6" x14ac:dyDescent="0.2">
      <c r="A25829"/>
      <c r="B25829"/>
      <c r="C25829"/>
      <c r="D25829"/>
      <c r="E25829"/>
      <c r="F25829"/>
    </row>
    <row r="25830" spans="1:6" x14ac:dyDescent="0.2">
      <c r="A25830"/>
      <c r="B25830"/>
      <c r="C25830"/>
      <c r="D25830"/>
      <c r="E25830"/>
      <c r="F25830"/>
    </row>
    <row r="25831" spans="1:6" x14ac:dyDescent="0.2">
      <c r="A25831"/>
      <c r="B25831"/>
      <c r="C25831"/>
      <c r="D25831"/>
      <c r="E25831"/>
      <c r="F25831"/>
    </row>
    <row r="25832" spans="1:6" x14ac:dyDescent="0.2">
      <c r="A25832"/>
      <c r="B25832"/>
      <c r="C25832"/>
      <c r="D25832"/>
      <c r="E25832"/>
      <c r="F25832"/>
    </row>
    <row r="25833" spans="1:6" x14ac:dyDescent="0.2">
      <c r="A25833"/>
      <c r="B25833"/>
      <c r="C25833"/>
      <c r="D25833"/>
      <c r="E25833"/>
      <c r="F25833"/>
    </row>
    <row r="25834" spans="1:6" x14ac:dyDescent="0.2">
      <c r="A25834"/>
      <c r="B25834"/>
      <c r="C25834"/>
      <c r="D25834"/>
      <c r="E25834"/>
      <c r="F25834"/>
    </row>
    <row r="25835" spans="1:6" x14ac:dyDescent="0.2">
      <c r="A25835"/>
      <c r="B25835"/>
      <c r="C25835"/>
      <c r="D25835"/>
      <c r="E25835"/>
      <c r="F25835"/>
    </row>
    <row r="25836" spans="1:6" x14ac:dyDescent="0.2">
      <c r="A25836"/>
      <c r="B25836"/>
      <c r="C25836"/>
      <c r="D25836"/>
      <c r="E25836"/>
      <c r="F25836"/>
    </row>
    <row r="25837" spans="1:6" x14ac:dyDescent="0.2">
      <c r="A25837"/>
      <c r="B25837"/>
      <c r="C25837"/>
      <c r="D25837"/>
      <c r="E25837"/>
      <c r="F25837"/>
    </row>
    <row r="25838" spans="1:6" x14ac:dyDescent="0.2">
      <c r="A25838"/>
      <c r="B25838"/>
      <c r="C25838"/>
      <c r="D25838"/>
      <c r="E25838"/>
      <c r="F25838"/>
    </row>
    <row r="25839" spans="1:6" x14ac:dyDescent="0.2">
      <c r="A25839"/>
      <c r="B25839"/>
      <c r="C25839"/>
      <c r="D25839"/>
      <c r="E25839"/>
      <c r="F25839"/>
    </row>
    <row r="25840" spans="1:6" x14ac:dyDescent="0.2">
      <c r="A25840"/>
      <c r="B25840"/>
      <c r="C25840"/>
      <c r="D25840"/>
      <c r="E25840"/>
      <c r="F25840"/>
    </row>
    <row r="25841" spans="1:6" x14ac:dyDescent="0.2">
      <c r="A25841"/>
      <c r="B25841"/>
      <c r="C25841"/>
      <c r="D25841"/>
      <c r="E25841"/>
      <c r="F25841"/>
    </row>
    <row r="25842" spans="1:6" x14ac:dyDescent="0.2">
      <c r="A25842"/>
      <c r="B25842"/>
      <c r="C25842"/>
      <c r="D25842"/>
      <c r="E25842"/>
      <c r="F25842"/>
    </row>
    <row r="25843" spans="1:6" x14ac:dyDescent="0.2">
      <c r="A25843"/>
      <c r="B25843"/>
      <c r="C25843"/>
      <c r="D25843"/>
      <c r="E25843"/>
      <c r="F25843"/>
    </row>
    <row r="25844" spans="1:6" x14ac:dyDescent="0.2">
      <c r="A25844"/>
      <c r="B25844"/>
      <c r="C25844"/>
      <c r="D25844"/>
      <c r="E25844"/>
      <c r="F25844"/>
    </row>
    <row r="25845" spans="1:6" x14ac:dyDescent="0.2">
      <c r="A25845"/>
      <c r="B25845"/>
      <c r="C25845"/>
      <c r="D25845"/>
      <c r="E25845"/>
      <c r="F25845"/>
    </row>
    <row r="25846" spans="1:6" x14ac:dyDescent="0.2">
      <c r="A25846"/>
      <c r="B25846"/>
      <c r="C25846"/>
      <c r="D25846"/>
      <c r="E25846"/>
      <c r="F25846"/>
    </row>
    <row r="25847" spans="1:6" x14ac:dyDescent="0.2">
      <c r="A25847"/>
      <c r="B25847"/>
      <c r="C25847"/>
      <c r="D25847"/>
      <c r="E25847"/>
      <c r="F25847"/>
    </row>
    <row r="25848" spans="1:6" x14ac:dyDescent="0.2">
      <c r="A25848"/>
      <c r="B25848"/>
      <c r="C25848"/>
      <c r="D25848"/>
      <c r="E25848"/>
      <c r="F25848"/>
    </row>
    <row r="25849" spans="1:6" x14ac:dyDescent="0.2">
      <c r="A25849"/>
      <c r="B25849"/>
      <c r="C25849"/>
      <c r="D25849"/>
      <c r="E25849"/>
      <c r="F25849"/>
    </row>
    <row r="25850" spans="1:6" x14ac:dyDescent="0.2">
      <c r="A25850"/>
      <c r="B25850"/>
      <c r="C25850"/>
      <c r="D25850"/>
      <c r="E25850"/>
      <c r="F25850"/>
    </row>
    <row r="25851" spans="1:6" x14ac:dyDescent="0.2">
      <c r="A25851"/>
      <c r="B25851"/>
      <c r="C25851"/>
      <c r="D25851"/>
      <c r="E25851"/>
      <c r="F25851"/>
    </row>
    <row r="25852" spans="1:6" x14ac:dyDescent="0.2">
      <c r="A25852"/>
      <c r="B25852"/>
      <c r="C25852"/>
      <c r="D25852"/>
      <c r="E25852"/>
      <c r="F25852"/>
    </row>
    <row r="25853" spans="1:6" x14ac:dyDescent="0.2">
      <c r="A25853"/>
      <c r="B25853"/>
      <c r="C25853"/>
      <c r="D25853"/>
      <c r="E25853"/>
      <c r="F25853"/>
    </row>
    <row r="25854" spans="1:6" x14ac:dyDescent="0.2">
      <c r="A25854"/>
      <c r="B25854"/>
      <c r="C25854"/>
      <c r="D25854"/>
      <c r="E25854"/>
      <c r="F25854"/>
    </row>
    <row r="25855" spans="1:6" x14ac:dyDescent="0.2">
      <c r="A25855"/>
      <c r="B25855"/>
      <c r="C25855"/>
      <c r="D25855"/>
      <c r="E25855"/>
      <c r="F25855"/>
    </row>
    <row r="25856" spans="1:6" x14ac:dyDescent="0.2">
      <c r="A25856"/>
      <c r="B25856"/>
      <c r="C25856"/>
      <c r="D25856"/>
      <c r="E25856"/>
      <c r="F25856"/>
    </row>
    <row r="25857" spans="1:6" x14ac:dyDescent="0.2">
      <c r="A25857"/>
      <c r="B25857"/>
      <c r="C25857"/>
      <c r="D25857"/>
      <c r="E25857"/>
      <c r="F25857"/>
    </row>
    <row r="25858" spans="1:6" x14ac:dyDescent="0.2">
      <c r="A25858"/>
      <c r="B25858"/>
      <c r="C25858"/>
      <c r="D25858"/>
      <c r="E25858"/>
      <c r="F25858"/>
    </row>
    <row r="25859" spans="1:6" x14ac:dyDescent="0.2">
      <c r="A25859"/>
      <c r="B25859"/>
      <c r="C25859"/>
      <c r="D25859"/>
      <c r="E25859"/>
      <c r="F25859"/>
    </row>
    <row r="25860" spans="1:6" x14ac:dyDescent="0.2">
      <c r="A25860"/>
      <c r="B25860"/>
      <c r="C25860"/>
      <c r="D25860"/>
      <c r="E25860"/>
      <c r="F25860"/>
    </row>
    <row r="25861" spans="1:6" x14ac:dyDescent="0.2">
      <c r="A25861"/>
      <c r="B25861"/>
      <c r="C25861"/>
      <c r="D25861"/>
      <c r="E25861"/>
      <c r="F25861"/>
    </row>
    <row r="25862" spans="1:6" x14ac:dyDescent="0.2">
      <c r="A25862"/>
      <c r="B25862"/>
      <c r="C25862"/>
      <c r="D25862"/>
      <c r="E25862"/>
      <c r="F25862"/>
    </row>
    <row r="25863" spans="1:6" x14ac:dyDescent="0.2">
      <c r="A25863"/>
      <c r="B25863"/>
      <c r="C25863"/>
      <c r="D25863"/>
      <c r="E25863"/>
      <c r="F25863"/>
    </row>
    <row r="25864" spans="1:6" x14ac:dyDescent="0.2">
      <c r="A25864"/>
      <c r="B25864"/>
      <c r="C25864"/>
      <c r="D25864"/>
      <c r="E25864"/>
      <c r="F25864"/>
    </row>
    <row r="25865" spans="1:6" x14ac:dyDescent="0.2">
      <c r="A25865"/>
      <c r="B25865"/>
      <c r="C25865"/>
      <c r="D25865"/>
      <c r="E25865"/>
      <c r="F25865"/>
    </row>
    <row r="25866" spans="1:6" x14ac:dyDescent="0.2">
      <c r="A25866"/>
      <c r="B25866"/>
      <c r="C25866"/>
      <c r="D25866"/>
      <c r="E25866"/>
      <c r="F25866"/>
    </row>
    <row r="25867" spans="1:6" x14ac:dyDescent="0.2">
      <c r="A25867"/>
      <c r="B25867"/>
      <c r="C25867"/>
      <c r="D25867"/>
      <c r="E25867"/>
      <c r="F25867"/>
    </row>
    <row r="25868" spans="1:6" x14ac:dyDescent="0.2">
      <c r="A25868"/>
      <c r="B25868"/>
      <c r="C25868"/>
      <c r="D25868"/>
      <c r="E25868"/>
      <c r="F25868"/>
    </row>
    <row r="25869" spans="1:6" x14ac:dyDescent="0.2">
      <c r="A25869"/>
      <c r="B25869"/>
      <c r="C25869"/>
      <c r="D25869"/>
      <c r="E25869"/>
      <c r="F25869"/>
    </row>
    <row r="25870" spans="1:6" x14ac:dyDescent="0.2">
      <c r="A25870"/>
      <c r="B25870"/>
      <c r="C25870"/>
      <c r="D25870"/>
      <c r="E25870"/>
      <c r="F25870"/>
    </row>
    <row r="25871" spans="1:6" x14ac:dyDescent="0.2">
      <c r="A25871"/>
      <c r="B25871"/>
      <c r="C25871"/>
      <c r="D25871"/>
      <c r="E25871"/>
      <c r="F25871"/>
    </row>
    <row r="25872" spans="1:6" x14ac:dyDescent="0.2">
      <c r="A25872"/>
      <c r="B25872"/>
      <c r="C25872"/>
      <c r="D25872"/>
      <c r="E25872"/>
      <c r="F25872"/>
    </row>
    <row r="25873" spans="1:6" x14ac:dyDescent="0.2">
      <c r="A25873"/>
      <c r="B25873"/>
      <c r="C25873"/>
      <c r="D25873"/>
      <c r="E25873"/>
      <c r="F25873"/>
    </row>
    <row r="25874" spans="1:6" x14ac:dyDescent="0.2">
      <c r="A25874"/>
      <c r="B25874"/>
      <c r="C25874"/>
      <c r="D25874"/>
      <c r="E25874"/>
      <c r="F25874"/>
    </row>
    <row r="25875" spans="1:6" x14ac:dyDescent="0.2">
      <c r="A25875"/>
      <c r="B25875"/>
      <c r="C25875"/>
      <c r="D25875"/>
      <c r="E25875"/>
      <c r="F25875"/>
    </row>
    <row r="25876" spans="1:6" x14ac:dyDescent="0.2">
      <c r="A25876"/>
      <c r="B25876"/>
      <c r="C25876"/>
      <c r="D25876"/>
      <c r="E25876"/>
      <c r="F25876"/>
    </row>
    <row r="25877" spans="1:6" x14ac:dyDescent="0.2">
      <c r="A25877"/>
      <c r="B25877"/>
      <c r="C25877"/>
      <c r="D25877"/>
      <c r="E25877"/>
      <c r="F25877"/>
    </row>
    <row r="25878" spans="1:6" x14ac:dyDescent="0.2">
      <c r="A25878"/>
      <c r="B25878"/>
      <c r="C25878"/>
      <c r="D25878"/>
      <c r="E25878"/>
      <c r="F25878"/>
    </row>
    <row r="25879" spans="1:6" x14ac:dyDescent="0.2">
      <c r="A25879"/>
      <c r="B25879"/>
      <c r="C25879"/>
      <c r="D25879"/>
      <c r="E25879"/>
      <c r="F25879"/>
    </row>
    <row r="25880" spans="1:6" x14ac:dyDescent="0.2">
      <c r="A25880"/>
      <c r="B25880"/>
      <c r="C25880"/>
      <c r="D25880"/>
      <c r="E25880"/>
      <c r="F25880"/>
    </row>
    <row r="25881" spans="1:6" x14ac:dyDescent="0.2">
      <c r="A25881"/>
      <c r="B25881"/>
      <c r="C25881"/>
      <c r="D25881"/>
      <c r="E25881"/>
      <c r="F25881"/>
    </row>
    <row r="25882" spans="1:6" x14ac:dyDescent="0.2">
      <c r="A25882"/>
      <c r="B25882"/>
      <c r="C25882"/>
      <c r="D25882"/>
      <c r="E25882"/>
      <c r="F25882"/>
    </row>
    <row r="25883" spans="1:6" x14ac:dyDescent="0.2">
      <c r="A25883"/>
      <c r="B25883"/>
      <c r="C25883"/>
      <c r="D25883"/>
      <c r="E25883"/>
      <c r="F25883"/>
    </row>
    <row r="25884" spans="1:6" x14ac:dyDescent="0.2">
      <c r="A25884"/>
      <c r="B25884"/>
      <c r="C25884"/>
      <c r="D25884"/>
      <c r="E25884"/>
      <c r="F25884"/>
    </row>
    <row r="25885" spans="1:6" x14ac:dyDescent="0.2">
      <c r="A25885"/>
      <c r="B25885"/>
      <c r="C25885"/>
      <c r="D25885"/>
      <c r="E25885"/>
      <c r="F25885"/>
    </row>
    <row r="25886" spans="1:6" x14ac:dyDescent="0.2">
      <c r="A25886"/>
      <c r="B25886"/>
      <c r="C25886"/>
      <c r="D25886"/>
      <c r="E25886"/>
      <c r="F25886"/>
    </row>
    <row r="25887" spans="1:6" x14ac:dyDescent="0.2">
      <c r="A25887"/>
      <c r="B25887"/>
      <c r="C25887"/>
      <c r="D25887"/>
      <c r="E25887"/>
      <c r="F25887"/>
    </row>
    <row r="25888" spans="1:6" x14ac:dyDescent="0.2">
      <c r="A25888"/>
      <c r="B25888"/>
      <c r="C25888"/>
      <c r="D25888"/>
      <c r="E25888"/>
      <c r="F25888"/>
    </row>
    <row r="25889" spans="1:6" x14ac:dyDescent="0.2">
      <c r="A25889"/>
      <c r="B25889"/>
      <c r="C25889"/>
      <c r="D25889"/>
      <c r="E25889"/>
      <c r="F25889"/>
    </row>
    <row r="25890" spans="1:6" x14ac:dyDescent="0.2">
      <c r="A25890"/>
      <c r="B25890"/>
      <c r="C25890"/>
      <c r="D25890"/>
      <c r="E25890"/>
      <c r="F25890"/>
    </row>
    <row r="25891" spans="1:6" x14ac:dyDescent="0.2">
      <c r="A25891"/>
      <c r="B25891"/>
      <c r="C25891"/>
      <c r="D25891"/>
      <c r="E25891"/>
      <c r="F25891"/>
    </row>
    <row r="25892" spans="1:6" x14ac:dyDescent="0.2">
      <c r="A25892"/>
      <c r="B25892"/>
      <c r="C25892"/>
      <c r="D25892"/>
      <c r="E25892"/>
      <c r="F25892"/>
    </row>
    <row r="25893" spans="1:6" x14ac:dyDescent="0.2">
      <c r="A25893"/>
      <c r="B25893"/>
      <c r="C25893"/>
      <c r="D25893"/>
      <c r="E25893"/>
      <c r="F25893"/>
    </row>
    <row r="25894" spans="1:6" x14ac:dyDescent="0.2">
      <c r="A25894"/>
      <c r="B25894"/>
      <c r="C25894"/>
      <c r="D25894"/>
      <c r="E25894"/>
      <c r="F25894"/>
    </row>
    <row r="25895" spans="1:6" x14ac:dyDescent="0.2">
      <c r="A25895"/>
      <c r="B25895"/>
      <c r="C25895"/>
      <c r="D25895"/>
      <c r="E25895"/>
      <c r="F25895"/>
    </row>
    <row r="25896" spans="1:6" x14ac:dyDescent="0.2">
      <c r="A25896"/>
      <c r="B25896"/>
      <c r="C25896"/>
      <c r="D25896"/>
      <c r="E25896"/>
      <c r="F25896"/>
    </row>
    <row r="25897" spans="1:6" x14ac:dyDescent="0.2">
      <c r="A25897"/>
      <c r="B25897"/>
      <c r="C25897"/>
      <c r="D25897"/>
      <c r="E25897"/>
      <c r="F25897"/>
    </row>
    <row r="25898" spans="1:6" x14ac:dyDescent="0.2">
      <c r="A25898"/>
      <c r="B25898"/>
      <c r="C25898"/>
      <c r="D25898"/>
      <c r="E25898"/>
      <c r="F25898"/>
    </row>
    <row r="25899" spans="1:6" x14ac:dyDescent="0.2">
      <c r="A25899"/>
      <c r="B25899"/>
      <c r="C25899"/>
      <c r="D25899"/>
      <c r="E25899"/>
      <c r="F25899"/>
    </row>
    <row r="25900" spans="1:6" x14ac:dyDescent="0.2">
      <c r="A25900"/>
      <c r="B25900"/>
      <c r="C25900"/>
      <c r="D25900"/>
      <c r="E25900"/>
      <c r="F25900"/>
    </row>
    <row r="25901" spans="1:6" x14ac:dyDescent="0.2">
      <c r="A25901"/>
      <c r="B25901"/>
      <c r="C25901"/>
      <c r="D25901"/>
      <c r="E25901"/>
      <c r="F25901"/>
    </row>
    <row r="25902" spans="1:6" x14ac:dyDescent="0.2">
      <c r="A25902"/>
      <c r="B25902"/>
      <c r="C25902"/>
      <c r="D25902"/>
      <c r="E25902"/>
      <c r="F25902"/>
    </row>
    <row r="25903" spans="1:6" x14ac:dyDescent="0.2">
      <c r="A25903"/>
      <c r="B25903"/>
      <c r="C25903"/>
      <c r="D25903"/>
      <c r="E25903"/>
      <c r="F25903"/>
    </row>
    <row r="25904" spans="1:6" x14ac:dyDescent="0.2">
      <c r="A25904"/>
      <c r="B25904"/>
      <c r="C25904"/>
      <c r="D25904"/>
      <c r="E25904"/>
      <c r="F25904"/>
    </row>
    <row r="25905" spans="1:6" x14ac:dyDescent="0.2">
      <c r="A25905"/>
      <c r="B25905"/>
      <c r="C25905"/>
      <c r="D25905"/>
      <c r="E25905"/>
      <c r="F25905"/>
    </row>
    <row r="25906" spans="1:6" x14ac:dyDescent="0.2">
      <c r="A25906"/>
      <c r="B25906"/>
      <c r="C25906"/>
      <c r="D25906"/>
      <c r="E25906"/>
      <c r="F25906"/>
    </row>
    <row r="25907" spans="1:6" x14ac:dyDescent="0.2">
      <c r="A25907"/>
      <c r="B25907"/>
      <c r="C25907"/>
      <c r="D25907"/>
      <c r="E25907"/>
      <c r="F25907"/>
    </row>
    <row r="25908" spans="1:6" x14ac:dyDescent="0.2">
      <c r="A25908"/>
      <c r="B25908"/>
      <c r="C25908"/>
      <c r="D25908"/>
      <c r="E25908"/>
      <c r="F25908"/>
    </row>
    <row r="25909" spans="1:6" x14ac:dyDescent="0.2">
      <c r="A25909"/>
      <c r="B25909"/>
      <c r="C25909"/>
      <c r="D25909"/>
      <c r="E25909"/>
      <c r="F25909"/>
    </row>
    <row r="25910" spans="1:6" x14ac:dyDescent="0.2">
      <c r="A25910"/>
      <c r="B25910"/>
      <c r="C25910"/>
      <c r="D25910"/>
      <c r="E25910"/>
      <c r="F25910"/>
    </row>
    <row r="25911" spans="1:6" x14ac:dyDescent="0.2">
      <c r="A25911"/>
      <c r="B25911"/>
      <c r="C25911"/>
      <c r="D25911"/>
      <c r="E25911"/>
      <c r="F25911"/>
    </row>
    <row r="25912" spans="1:6" x14ac:dyDescent="0.2">
      <c r="A25912"/>
      <c r="B25912"/>
      <c r="C25912"/>
      <c r="D25912"/>
      <c r="E25912"/>
      <c r="F25912"/>
    </row>
    <row r="25913" spans="1:6" x14ac:dyDescent="0.2">
      <c r="A25913"/>
      <c r="B25913"/>
      <c r="C25913"/>
      <c r="D25913"/>
      <c r="E25913"/>
      <c r="F25913"/>
    </row>
    <row r="25914" spans="1:6" x14ac:dyDescent="0.2">
      <c r="A25914"/>
      <c r="B25914"/>
      <c r="C25914"/>
      <c r="D25914"/>
      <c r="E25914"/>
      <c r="F25914"/>
    </row>
    <row r="25915" spans="1:6" x14ac:dyDescent="0.2">
      <c r="A25915"/>
      <c r="B25915"/>
      <c r="C25915"/>
      <c r="D25915"/>
      <c r="E25915"/>
      <c r="F25915"/>
    </row>
    <row r="25916" spans="1:6" x14ac:dyDescent="0.2">
      <c r="A25916"/>
      <c r="B25916"/>
      <c r="C25916"/>
      <c r="D25916"/>
      <c r="E25916"/>
      <c r="F25916"/>
    </row>
    <row r="25917" spans="1:6" x14ac:dyDescent="0.2">
      <c r="A25917"/>
      <c r="B25917"/>
      <c r="C25917"/>
      <c r="D25917"/>
      <c r="E25917"/>
      <c r="F25917"/>
    </row>
    <row r="25918" spans="1:6" x14ac:dyDescent="0.2">
      <c r="A25918"/>
      <c r="B25918"/>
      <c r="C25918"/>
      <c r="D25918"/>
      <c r="E25918"/>
      <c r="F25918"/>
    </row>
    <row r="25919" spans="1:6" x14ac:dyDescent="0.2">
      <c r="A25919"/>
      <c r="B25919"/>
      <c r="C25919"/>
      <c r="D25919"/>
      <c r="E25919"/>
      <c r="F25919"/>
    </row>
    <row r="25920" spans="1:6" x14ac:dyDescent="0.2">
      <c r="A25920"/>
      <c r="B25920"/>
      <c r="C25920"/>
      <c r="D25920"/>
      <c r="E25920"/>
      <c r="F25920"/>
    </row>
    <row r="25921" spans="1:6" x14ac:dyDescent="0.2">
      <c r="A25921"/>
      <c r="B25921"/>
      <c r="C25921"/>
      <c r="D25921"/>
      <c r="E25921"/>
      <c r="F25921"/>
    </row>
    <row r="25922" spans="1:6" x14ac:dyDescent="0.2">
      <c r="A25922"/>
      <c r="B25922"/>
      <c r="C25922"/>
      <c r="D25922"/>
      <c r="E25922"/>
      <c r="F25922"/>
    </row>
    <row r="25923" spans="1:6" x14ac:dyDescent="0.2">
      <c r="A25923"/>
      <c r="B25923"/>
      <c r="C25923"/>
      <c r="D25923"/>
      <c r="E25923"/>
      <c r="F25923"/>
    </row>
    <row r="25924" spans="1:6" x14ac:dyDescent="0.2">
      <c r="A25924"/>
      <c r="B25924"/>
      <c r="C25924"/>
      <c r="D25924"/>
      <c r="E25924"/>
      <c r="F25924"/>
    </row>
    <row r="25925" spans="1:6" x14ac:dyDescent="0.2">
      <c r="A25925"/>
      <c r="B25925"/>
      <c r="C25925"/>
      <c r="D25925"/>
      <c r="E25925"/>
      <c r="F25925"/>
    </row>
    <row r="25926" spans="1:6" x14ac:dyDescent="0.2">
      <c r="A25926"/>
      <c r="B25926"/>
      <c r="C25926"/>
      <c r="D25926"/>
      <c r="E25926"/>
      <c r="F25926"/>
    </row>
    <row r="25927" spans="1:6" x14ac:dyDescent="0.2">
      <c r="A25927"/>
      <c r="B25927"/>
      <c r="C25927"/>
      <c r="D25927"/>
      <c r="E25927"/>
      <c r="F25927"/>
    </row>
    <row r="25928" spans="1:6" x14ac:dyDescent="0.2">
      <c r="A25928"/>
      <c r="B25928"/>
      <c r="C25928"/>
      <c r="D25928"/>
      <c r="E25928"/>
      <c r="F25928"/>
    </row>
    <row r="25929" spans="1:6" x14ac:dyDescent="0.2">
      <c r="A25929"/>
      <c r="B25929"/>
      <c r="C25929"/>
      <c r="D25929"/>
      <c r="E25929"/>
      <c r="F25929"/>
    </row>
    <row r="25930" spans="1:6" x14ac:dyDescent="0.2">
      <c r="A25930"/>
      <c r="B25930"/>
      <c r="C25930"/>
      <c r="D25930"/>
      <c r="E25930"/>
      <c r="F25930"/>
    </row>
    <row r="25931" spans="1:6" x14ac:dyDescent="0.2">
      <c r="A25931"/>
      <c r="B25931"/>
      <c r="C25931"/>
      <c r="D25931"/>
      <c r="E25931"/>
      <c r="F25931"/>
    </row>
    <row r="25932" spans="1:6" x14ac:dyDescent="0.2">
      <c r="A25932"/>
      <c r="B25932"/>
      <c r="C25932"/>
      <c r="D25932"/>
      <c r="E25932"/>
      <c r="F25932"/>
    </row>
    <row r="25933" spans="1:6" x14ac:dyDescent="0.2">
      <c r="A25933"/>
      <c r="B25933"/>
      <c r="C25933"/>
      <c r="D25933"/>
      <c r="E25933"/>
      <c r="F25933"/>
    </row>
    <row r="25934" spans="1:6" x14ac:dyDescent="0.2">
      <c r="A25934"/>
      <c r="B25934"/>
      <c r="C25934"/>
      <c r="D25934"/>
      <c r="E25934"/>
      <c r="F25934"/>
    </row>
    <row r="25935" spans="1:6" x14ac:dyDescent="0.2">
      <c r="A25935"/>
      <c r="B25935"/>
      <c r="C25935"/>
      <c r="D25935"/>
      <c r="E25935"/>
      <c r="F25935"/>
    </row>
    <row r="25936" spans="1:6" x14ac:dyDescent="0.2">
      <c r="A25936"/>
      <c r="B25936"/>
      <c r="C25936"/>
      <c r="D25936"/>
      <c r="E25936"/>
      <c r="F25936"/>
    </row>
    <row r="25937" spans="1:6" x14ac:dyDescent="0.2">
      <c r="A25937"/>
      <c r="B25937"/>
      <c r="C25937"/>
      <c r="D25937"/>
      <c r="E25937"/>
      <c r="F25937"/>
    </row>
    <row r="25938" spans="1:6" x14ac:dyDescent="0.2">
      <c r="A25938"/>
      <c r="B25938"/>
      <c r="C25938"/>
      <c r="D25938"/>
      <c r="E25938"/>
      <c r="F25938"/>
    </row>
    <row r="25939" spans="1:6" x14ac:dyDescent="0.2">
      <c r="A25939"/>
      <c r="B25939"/>
      <c r="C25939"/>
      <c r="D25939"/>
      <c r="E25939"/>
      <c r="F25939"/>
    </row>
    <row r="25940" spans="1:6" x14ac:dyDescent="0.2">
      <c r="A25940"/>
      <c r="B25940"/>
      <c r="C25940"/>
      <c r="D25940"/>
      <c r="E25940"/>
      <c r="F25940"/>
    </row>
    <row r="25941" spans="1:6" x14ac:dyDescent="0.2">
      <c r="A25941"/>
      <c r="B25941"/>
      <c r="C25941"/>
      <c r="D25941"/>
      <c r="E25941"/>
      <c r="F25941"/>
    </row>
    <row r="25942" spans="1:6" x14ac:dyDescent="0.2">
      <c r="A25942"/>
      <c r="B25942"/>
      <c r="C25942"/>
      <c r="D25942"/>
      <c r="E25942"/>
      <c r="F25942"/>
    </row>
    <row r="25943" spans="1:6" x14ac:dyDescent="0.2">
      <c r="A25943"/>
      <c r="B25943"/>
      <c r="C25943"/>
      <c r="D25943"/>
      <c r="E25943"/>
      <c r="F25943"/>
    </row>
    <row r="25944" spans="1:6" x14ac:dyDescent="0.2">
      <c r="A25944"/>
      <c r="B25944"/>
      <c r="C25944"/>
      <c r="D25944"/>
      <c r="E25944"/>
      <c r="F25944"/>
    </row>
    <row r="25945" spans="1:6" x14ac:dyDescent="0.2">
      <c r="A25945"/>
      <c r="B25945"/>
      <c r="C25945"/>
      <c r="D25945"/>
      <c r="E25945"/>
      <c r="F25945"/>
    </row>
    <row r="25946" spans="1:6" x14ac:dyDescent="0.2">
      <c r="A25946"/>
      <c r="B25946"/>
      <c r="C25946"/>
      <c r="D25946"/>
      <c r="E25946"/>
      <c r="F25946"/>
    </row>
    <row r="25947" spans="1:6" x14ac:dyDescent="0.2">
      <c r="A25947"/>
      <c r="B25947"/>
      <c r="C25947"/>
      <c r="D25947"/>
      <c r="E25947"/>
      <c r="F25947"/>
    </row>
    <row r="25948" spans="1:6" x14ac:dyDescent="0.2">
      <c r="A25948"/>
      <c r="B25948"/>
      <c r="C25948"/>
      <c r="D25948"/>
      <c r="E25948"/>
      <c r="F25948"/>
    </row>
    <row r="25949" spans="1:6" x14ac:dyDescent="0.2">
      <c r="A25949"/>
      <c r="B25949"/>
      <c r="C25949"/>
      <c r="D25949"/>
      <c r="E25949"/>
      <c r="F25949"/>
    </row>
    <row r="25950" spans="1:6" x14ac:dyDescent="0.2">
      <c r="A25950"/>
      <c r="B25950"/>
      <c r="C25950"/>
      <c r="D25950"/>
      <c r="E25950"/>
      <c r="F25950"/>
    </row>
    <row r="25951" spans="1:6" x14ac:dyDescent="0.2">
      <c r="A25951"/>
      <c r="B25951"/>
      <c r="C25951"/>
      <c r="D25951"/>
      <c r="E25951"/>
      <c r="F25951"/>
    </row>
    <row r="25952" spans="1:6" x14ac:dyDescent="0.2">
      <c r="A25952"/>
      <c r="B25952"/>
      <c r="C25952"/>
      <c r="D25952"/>
      <c r="E25952"/>
      <c r="F25952"/>
    </row>
    <row r="25953" spans="1:6" x14ac:dyDescent="0.2">
      <c r="A25953"/>
      <c r="B25953"/>
      <c r="C25953"/>
      <c r="D25953"/>
      <c r="E25953"/>
      <c r="F25953"/>
    </row>
    <row r="25954" spans="1:6" x14ac:dyDescent="0.2">
      <c r="A25954"/>
      <c r="B25954"/>
      <c r="C25954"/>
      <c r="D25954"/>
      <c r="E25954"/>
      <c r="F25954"/>
    </row>
    <row r="25955" spans="1:6" x14ac:dyDescent="0.2">
      <c r="A25955"/>
      <c r="B25955"/>
      <c r="C25955"/>
      <c r="D25955"/>
      <c r="E25955"/>
      <c r="F25955"/>
    </row>
    <row r="25956" spans="1:6" x14ac:dyDescent="0.2">
      <c r="A25956"/>
      <c r="B25956"/>
      <c r="C25956"/>
      <c r="D25956"/>
      <c r="E25956"/>
      <c r="F25956"/>
    </row>
    <row r="25957" spans="1:6" x14ac:dyDescent="0.2">
      <c r="A25957"/>
      <c r="B25957"/>
      <c r="C25957"/>
      <c r="D25957"/>
      <c r="E25957"/>
      <c r="F25957"/>
    </row>
    <row r="25958" spans="1:6" x14ac:dyDescent="0.2">
      <c r="A25958"/>
      <c r="B25958"/>
      <c r="C25958"/>
      <c r="D25958"/>
      <c r="E25958"/>
      <c r="F25958"/>
    </row>
    <row r="25959" spans="1:6" x14ac:dyDescent="0.2">
      <c r="A25959"/>
      <c r="B25959"/>
      <c r="C25959"/>
      <c r="D25959"/>
      <c r="E25959"/>
      <c r="F25959"/>
    </row>
    <row r="25960" spans="1:6" x14ac:dyDescent="0.2">
      <c r="A25960"/>
      <c r="B25960"/>
      <c r="C25960"/>
      <c r="D25960"/>
      <c r="E25960"/>
      <c r="F25960"/>
    </row>
    <row r="25961" spans="1:6" x14ac:dyDescent="0.2">
      <c r="A25961"/>
      <c r="B25961"/>
      <c r="C25961"/>
      <c r="D25961"/>
      <c r="E25961"/>
      <c r="F25961"/>
    </row>
    <row r="25962" spans="1:6" x14ac:dyDescent="0.2">
      <c r="A25962"/>
      <c r="B25962"/>
      <c r="C25962"/>
      <c r="D25962"/>
      <c r="E25962"/>
      <c r="F25962"/>
    </row>
    <row r="25963" spans="1:6" x14ac:dyDescent="0.2">
      <c r="A25963"/>
      <c r="B25963"/>
      <c r="C25963"/>
      <c r="D25963"/>
      <c r="E25963"/>
      <c r="F25963"/>
    </row>
    <row r="25964" spans="1:6" x14ac:dyDescent="0.2">
      <c r="A25964"/>
      <c r="B25964"/>
      <c r="C25964"/>
      <c r="D25964"/>
      <c r="E25964"/>
      <c r="F25964"/>
    </row>
    <row r="25965" spans="1:6" x14ac:dyDescent="0.2">
      <c r="A25965"/>
      <c r="B25965"/>
      <c r="C25965"/>
      <c r="D25965"/>
      <c r="E25965"/>
      <c r="F25965"/>
    </row>
    <row r="25966" spans="1:6" x14ac:dyDescent="0.2">
      <c r="A25966"/>
      <c r="B25966"/>
      <c r="C25966"/>
      <c r="D25966"/>
      <c r="E25966"/>
      <c r="F25966"/>
    </row>
    <row r="25967" spans="1:6" x14ac:dyDescent="0.2">
      <c r="A25967"/>
      <c r="B25967"/>
      <c r="C25967"/>
      <c r="D25967"/>
      <c r="E25967"/>
      <c r="F25967"/>
    </row>
    <row r="25968" spans="1:6" x14ac:dyDescent="0.2">
      <c r="A25968"/>
      <c r="B25968"/>
      <c r="C25968"/>
      <c r="D25968"/>
      <c r="E25968"/>
      <c r="F25968"/>
    </row>
    <row r="25969" spans="1:6" x14ac:dyDescent="0.2">
      <c r="A25969"/>
      <c r="B25969"/>
      <c r="C25969"/>
      <c r="D25969"/>
      <c r="E25969"/>
      <c r="F25969"/>
    </row>
    <row r="25970" spans="1:6" x14ac:dyDescent="0.2">
      <c r="A25970"/>
      <c r="B25970"/>
      <c r="C25970"/>
      <c r="D25970"/>
      <c r="E25970"/>
      <c r="F25970"/>
    </row>
    <row r="25971" spans="1:6" x14ac:dyDescent="0.2">
      <c r="A25971"/>
      <c r="B25971"/>
      <c r="C25971"/>
      <c r="D25971"/>
      <c r="E25971"/>
      <c r="F25971"/>
    </row>
    <row r="25972" spans="1:6" x14ac:dyDescent="0.2">
      <c r="A25972"/>
      <c r="B25972"/>
      <c r="C25972"/>
      <c r="D25972"/>
      <c r="E25972"/>
      <c r="F25972"/>
    </row>
    <row r="25973" spans="1:6" x14ac:dyDescent="0.2">
      <c r="A25973"/>
      <c r="B25973"/>
      <c r="C25973"/>
      <c r="D25973"/>
      <c r="E25973"/>
      <c r="F25973"/>
    </row>
    <row r="25974" spans="1:6" x14ac:dyDescent="0.2">
      <c r="A25974"/>
      <c r="B25974"/>
      <c r="C25974"/>
      <c r="D25974"/>
      <c r="E25974"/>
      <c r="F25974"/>
    </row>
    <row r="25975" spans="1:6" x14ac:dyDescent="0.2">
      <c r="A25975"/>
      <c r="B25975"/>
      <c r="C25975"/>
      <c r="D25975"/>
      <c r="E25975"/>
      <c r="F25975"/>
    </row>
    <row r="25976" spans="1:6" x14ac:dyDescent="0.2">
      <c r="A25976"/>
      <c r="B25976"/>
      <c r="C25976"/>
      <c r="D25976"/>
      <c r="E25976"/>
      <c r="F25976"/>
    </row>
    <row r="25977" spans="1:6" x14ac:dyDescent="0.2">
      <c r="A25977"/>
      <c r="B25977"/>
      <c r="C25977"/>
      <c r="D25977"/>
      <c r="E25977"/>
      <c r="F25977"/>
    </row>
    <row r="25978" spans="1:6" x14ac:dyDescent="0.2">
      <c r="A25978"/>
      <c r="B25978"/>
      <c r="C25978"/>
      <c r="D25978"/>
      <c r="E25978"/>
      <c r="F25978"/>
    </row>
    <row r="25979" spans="1:6" x14ac:dyDescent="0.2">
      <c r="A25979"/>
      <c r="B25979"/>
      <c r="C25979"/>
      <c r="D25979"/>
      <c r="E25979"/>
      <c r="F25979"/>
    </row>
    <row r="25980" spans="1:6" x14ac:dyDescent="0.2">
      <c r="A25980"/>
      <c r="B25980"/>
      <c r="C25980"/>
      <c r="D25980"/>
      <c r="E25980"/>
      <c r="F25980"/>
    </row>
    <row r="25981" spans="1:6" x14ac:dyDescent="0.2">
      <c r="A25981"/>
      <c r="B25981"/>
      <c r="C25981"/>
      <c r="D25981"/>
      <c r="E25981"/>
      <c r="F25981"/>
    </row>
    <row r="25982" spans="1:6" x14ac:dyDescent="0.2">
      <c r="A25982"/>
      <c r="B25982"/>
      <c r="C25982"/>
      <c r="D25982"/>
      <c r="E25982"/>
      <c r="F25982"/>
    </row>
    <row r="25983" spans="1:6" x14ac:dyDescent="0.2">
      <c r="A25983"/>
      <c r="B25983"/>
      <c r="C25983"/>
      <c r="D25983"/>
      <c r="E25983"/>
      <c r="F25983"/>
    </row>
    <row r="25984" spans="1:6" x14ac:dyDescent="0.2">
      <c r="A25984"/>
      <c r="B25984"/>
      <c r="C25984"/>
      <c r="D25984"/>
      <c r="E25984"/>
      <c r="F25984"/>
    </row>
    <row r="25985" spans="1:6" x14ac:dyDescent="0.2">
      <c r="A25985"/>
      <c r="B25985"/>
      <c r="C25985"/>
      <c r="D25985"/>
      <c r="E25985"/>
      <c r="F25985"/>
    </row>
    <row r="25986" spans="1:6" x14ac:dyDescent="0.2">
      <c r="A25986"/>
      <c r="B25986"/>
      <c r="C25986"/>
      <c r="D25986"/>
      <c r="E25986"/>
      <c r="F25986"/>
    </row>
    <row r="25987" spans="1:6" x14ac:dyDescent="0.2">
      <c r="A25987"/>
      <c r="B25987"/>
      <c r="C25987"/>
      <c r="D25987"/>
      <c r="E25987"/>
      <c r="F25987"/>
    </row>
    <row r="25988" spans="1:6" x14ac:dyDescent="0.2">
      <c r="A25988"/>
      <c r="B25988"/>
      <c r="C25988"/>
      <c r="D25988"/>
      <c r="E25988"/>
      <c r="F25988"/>
    </row>
    <row r="25989" spans="1:6" x14ac:dyDescent="0.2">
      <c r="A25989"/>
      <c r="B25989"/>
      <c r="C25989"/>
      <c r="D25989"/>
      <c r="E25989"/>
      <c r="F25989"/>
    </row>
    <row r="25990" spans="1:6" x14ac:dyDescent="0.2">
      <c r="A25990"/>
      <c r="B25990"/>
      <c r="C25990"/>
      <c r="D25990"/>
      <c r="E25990"/>
      <c r="F25990"/>
    </row>
    <row r="25991" spans="1:6" x14ac:dyDescent="0.2">
      <c r="A25991"/>
      <c r="B25991"/>
      <c r="C25991"/>
      <c r="D25991"/>
      <c r="E25991"/>
      <c r="F25991"/>
    </row>
    <row r="25992" spans="1:6" x14ac:dyDescent="0.2">
      <c r="A25992"/>
      <c r="B25992"/>
      <c r="C25992"/>
      <c r="D25992"/>
      <c r="E25992"/>
      <c r="F25992"/>
    </row>
    <row r="25993" spans="1:6" x14ac:dyDescent="0.2">
      <c r="A25993"/>
      <c r="B25993"/>
      <c r="C25993"/>
      <c r="D25993"/>
      <c r="E25993"/>
      <c r="F25993"/>
    </row>
    <row r="25994" spans="1:6" x14ac:dyDescent="0.2">
      <c r="A25994"/>
      <c r="B25994"/>
      <c r="C25994"/>
      <c r="D25994"/>
      <c r="E25994"/>
      <c r="F25994"/>
    </row>
    <row r="25995" spans="1:6" x14ac:dyDescent="0.2">
      <c r="A25995"/>
      <c r="B25995"/>
      <c r="C25995"/>
      <c r="D25995"/>
      <c r="E25995"/>
      <c r="F25995"/>
    </row>
    <row r="25996" spans="1:6" x14ac:dyDescent="0.2">
      <c r="A25996"/>
      <c r="B25996"/>
      <c r="C25996"/>
      <c r="D25996"/>
      <c r="E25996"/>
      <c r="F25996"/>
    </row>
    <row r="25997" spans="1:6" x14ac:dyDescent="0.2">
      <c r="A25997"/>
      <c r="B25997"/>
      <c r="C25997"/>
      <c r="D25997"/>
      <c r="E25997"/>
      <c r="F25997"/>
    </row>
    <row r="25998" spans="1:6" x14ac:dyDescent="0.2">
      <c r="A25998"/>
      <c r="B25998"/>
      <c r="C25998"/>
      <c r="D25998"/>
      <c r="E25998"/>
      <c r="F25998"/>
    </row>
    <row r="25999" spans="1:6" x14ac:dyDescent="0.2">
      <c r="A25999"/>
      <c r="B25999"/>
      <c r="C25999"/>
      <c r="D25999"/>
      <c r="E25999"/>
      <c r="F25999"/>
    </row>
    <row r="26000" spans="1:6" x14ac:dyDescent="0.2">
      <c r="A26000"/>
      <c r="B26000"/>
      <c r="C26000"/>
      <c r="D26000"/>
      <c r="E26000"/>
      <c r="F26000"/>
    </row>
    <row r="26001" spans="1:6" x14ac:dyDescent="0.2">
      <c r="A26001"/>
      <c r="B26001"/>
      <c r="C26001"/>
      <c r="D26001"/>
      <c r="E26001"/>
      <c r="F26001"/>
    </row>
    <row r="26002" spans="1:6" x14ac:dyDescent="0.2">
      <c r="A26002"/>
      <c r="B26002"/>
      <c r="C26002"/>
      <c r="D26002"/>
      <c r="E26002"/>
      <c r="F26002"/>
    </row>
    <row r="26003" spans="1:6" x14ac:dyDescent="0.2">
      <c r="A26003"/>
      <c r="B26003"/>
      <c r="C26003"/>
      <c r="D26003"/>
      <c r="E26003"/>
      <c r="F26003"/>
    </row>
    <row r="26004" spans="1:6" x14ac:dyDescent="0.2">
      <c r="A26004"/>
      <c r="B26004"/>
      <c r="C26004"/>
      <c r="D26004"/>
      <c r="E26004"/>
      <c r="F26004"/>
    </row>
    <row r="26005" spans="1:6" x14ac:dyDescent="0.2">
      <c r="A26005"/>
      <c r="B26005"/>
      <c r="C26005"/>
      <c r="D26005"/>
      <c r="E26005"/>
      <c r="F26005"/>
    </row>
    <row r="26006" spans="1:6" x14ac:dyDescent="0.2">
      <c r="A26006"/>
      <c r="B26006"/>
      <c r="C26006"/>
      <c r="D26006"/>
      <c r="E26006"/>
      <c r="F26006"/>
    </row>
    <row r="26007" spans="1:6" x14ac:dyDescent="0.2">
      <c r="A26007"/>
      <c r="B26007"/>
      <c r="C26007"/>
      <c r="D26007"/>
      <c r="E26007"/>
      <c r="F26007"/>
    </row>
    <row r="26008" spans="1:6" x14ac:dyDescent="0.2">
      <c r="A26008"/>
      <c r="B26008"/>
      <c r="C26008"/>
      <c r="D26008"/>
      <c r="E26008"/>
      <c r="F26008"/>
    </row>
    <row r="26009" spans="1:6" x14ac:dyDescent="0.2">
      <c r="A26009"/>
      <c r="B26009"/>
      <c r="C26009"/>
      <c r="D26009"/>
      <c r="E26009"/>
      <c r="F26009"/>
    </row>
    <row r="26010" spans="1:6" x14ac:dyDescent="0.2">
      <c r="A26010"/>
      <c r="B26010"/>
      <c r="C26010"/>
      <c r="D26010"/>
      <c r="E26010"/>
      <c r="F26010"/>
    </row>
    <row r="26011" spans="1:6" x14ac:dyDescent="0.2">
      <c r="A26011"/>
      <c r="B26011"/>
      <c r="C26011"/>
      <c r="D26011"/>
      <c r="E26011"/>
      <c r="F26011"/>
    </row>
    <row r="26012" spans="1:6" x14ac:dyDescent="0.2">
      <c r="A26012"/>
      <c r="B26012"/>
      <c r="C26012"/>
      <c r="D26012"/>
      <c r="E26012"/>
      <c r="F26012"/>
    </row>
    <row r="26013" spans="1:6" x14ac:dyDescent="0.2">
      <c r="A26013"/>
      <c r="B26013"/>
      <c r="C26013"/>
      <c r="D26013"/>
      <c r="E26013"/>
      <c r="F26013"/>
    </row>
    <row r="26014" spans="1:6" x14ac:dyDescent="0.2">
      <c r="A26014"/>
      <c r="B26014"/>
      <c r="C26014"/>
      <c r="D26014"/>
      <c r="E26014"/>
      <c r="F26014"/>
    </row>
    <row r="26015" spans="1:6" x14ac:dyDescent="0.2">
      <c r="A26015"/>
      <c r="B26015"/>
      <c r="C26015"/>
      <c r="D26015"/>
      <c r="E26015"/>
      <c r="F26015"/>
    </row>
    <row r="26016" spans="1:6" x14ac:dyDescent="0.2">
      <c r="A26016"/>
      <c r="B26016"/>
      <c r="C26016"/>
      <c r="D26016"/>
      <c r="E26016"/>
      <c r="F26016"/>
    </row>
    <row r="26017" spans="1:6" x14ac:dyDescent="0.2">
      <c r="A26017"/>
      <c r="B26017"/>
      <c r="C26017"/>
      <c r="D26017"/>
      <c r="E26017"/>
      <c r="F26017"/>
    </row>
    <row r="26018" spans="1:6" x14ac:dyDescent="0.2">
      <c r="A26018"/>
      <c r="B26018"/>
      <c r="C26018"/>
      <c r="D26018"/>
      <c r="E26018"/>
      <c r="F26018"/>
    </row>
    <row r="26019" spans="1:6" x14ac:dyDescent="0.2">
      <c r="A26019"/>
      <c r="B26019"/>
      <c r="C26019"/>
      <c r="D26019"/>
      <c r="E26019"/>
      <c r="F26019"/>
    </row>
    <row r="26020" spans="1:6" x14ac:dyDescent="0.2">
      <c r="A26020"/>
      <c r="B26020"/>
      <c r="C26020"/>
      <c r="D26020"/>
      <c r="E26020"/>
      <c r="F26020"/>
    </row>
    <row r="26021" spans="1:6" x14ac:dyDescent="0.2">
      <c r="A26021"/>
      <c r="B26021"/>
      <c r="C26021"/>
      <c r="D26021"/>
      <c r="E26021"/>
      <c r="F26021"/>
    </row>
    <row r="26022" spans="1:6" x14ac:dyDescent="0.2">
      <c r="A26022"/>
      <c r="B26022"/>
      <c r="C26022"/>
      <c r="D26022"/>
      <c r="E26022"/>
      <c r="F26022"/>
    </row>
    <row r="26023" spans="1:6" x14ac:dyDescent="0.2">
      <c r="A26023"/>
      <c r="B26023"/>
      <c r="C26023"/>
      <c r="D26023"/>
      <c r="E26023"/>
      <c r="F26023"/>
    </row>
    <row r="26024" spans="1:6" x14ac:dyDescent="0.2">
      <c r="A26024"/>
      <c r="B26024"/>
      <c r="C26024"/>
      <c r="D26024"/>
      <c r="E26024"/>
      <c r="F26024"/>
    </row>
    <row r="26025" spans="1:6" x14ac:dyDescent="0.2">
      <c r="A26025"/>
      <c r="B26025"/>
      <c r="C26025"/>
      <c r="D26025"/>
      <c r="E26025"/>
      <c r="F26025"/>
    </row>
    <row r="26026" spans="1:6" x14ac:dyDescent="0.2">
      <c r="A26026"/>
      <c r="B26026"/>
      <c r="C26026"/>
      <c r="D26026"/>
      <c r="E26026"/>
      <c r="F26026"/>
    </row>
    <row r="26027" spans="1:6" x14ac:dyDescent="0.2">
      <c r="A26027"/>
      <c r="B26027"/>
      <c r="C26027"/>
      <c r="D26027"/>
      <c r="E26027"/>
      <c r="F26027"/>
    </row>
    <row r="26028" spans="1:6" x14ac:dyDescent="0.2">
      <c r="A26028"/>
      <c r="B26028"/>
      <c r="C26028"/>
      <c r="D26028"/>
      <c r="E26028"/>
      <c r="F26028"/>
    </row>
    <row r="26029" spans="1:6" x14ac:dyDescent="0.2">
      <c r="A26029"/>
      <c r="B26029"/>
      <c r="C26029"/>
      <c r="D26029"/>
      <c r="E26029"/>
      <c r="F26029"/>
    </row>
    <row r="26030" spans="1:6" x14ac:dyDescent="0.2">
      <c r="A26030"/>
      <c r="B26030"/>
      <c r="C26030"/>
      <c r="D26030"/>
      <c r="E26030"/>
      <c r="F26030"/>
    </row>
    <row r="26031" spans="1:6" x14ac:dyDescent="0.2">
      <c r="A26031"/>
      <c r="B26031"/>
      <c r="C26031"/>
      <c r="D26031"/>
      <c r="E26031"/>
      <c r="F26031"/>
    </row>
    <row r="26032" spans="1:6" x14ac:dyDescent="0.2">
      <c r="A26032"/>
      <c r="B26032"/>
      <c r="C26032"/>
      <c r="D26032"/>
      <c r="E26032"/>
      <c r="F26032"/>
    </row>
    <row r="26033" spans="1:6" x14ac:dyDescent="0.2">
      <c r="A26033"/>
      <c r="B26033"/>
      <c r="C26033"/>
      <c r="D26033"/>
      <c r="E26033"/>
      <c r="F26033"/>
    </row>
    <row r="26034" spans="1:6" x14ac:dyDescent="0.2">
      <c r="A26034"/>
      <c r="B26034"/>
      <c r="C26034"/>
      <c r="D26034"/>
      <c r="E26034"/>
      <c r="F26034"/>
    </row>
    <row r="26035" spans="1:6" x14ac:dyDescent="0.2">
      <c r="A26035"/>
      <c r="B26035"/>
      <c r="C26035"/>
      <c r="D26035"/>
      <c r="E26035"/>
      <c r="F26035"/>
    </row>
    <row r="26036" spans="1:6" x14ac:dyDescent="0.2">
      <c r="A26036"/>
      <c r="B26036"/>
      <c r="C26036"/>
      <c r="D26036"/>
      <c r="E26036"/>
      <c r="F26036"/>
    </row>
    <row r="26037" spans="1:6" x14ac:dyDescent="0.2">
      <c r="A26037"/>
      <c r="B26037"/>
      <c r="C26037"/>
      <c r="D26037"/>
      <c r="E26037"/>
      <c r="F26037"/>
    </row>
    <row r="26038" spans="1:6" x14ac:dyDescent="0.2">
      <c r="A26038"/>
      <c r="B26038"/>
      <c r="C26038"/>
      <c r="D26038"/>
      <c r="E26038"/>
      <c r="F26038"/>
    </row>
    <row r="26039" spans="1:6" x14ac:dyDescent="0.2">
      <c r="A26039"/>
      <c r="B26039"/>
      <c r="C26039"/>
      <c r="D26039"/>
      <c r="E26039"/>
      <c r="F26039"/>
    </row>
    <row r="26040" spans="1:6" x14ac:dyDescent="0.2">
      <c r="A26040"/>
      <c r="B26040"/>
      <c r="C26040"/>
      <c r="D26040"/>
      <c r="E26040"/>
      <c r="F26040"/>
    </row>
    <row r="26041" spans="1:6" x14ac:dyDescent="0.2">
      <c r="A26041"/>
      <c r="B26041"/>
      <c r="C26041"/>
      <c r="D26041"/>
      <c r="E26041"/>
      <c r="F26041"/>
    </row>
    <row r="26042" spans="1:6" x14ac:dyDescent="0.2">
      <c r="A26042"/>
      <c r="B26042"/>
      <c r="C26042"/>
      <c r="D26042"/>
      <c r="E26042"/>
      <c r="F26042"/>
    </row>
    <row r="26043" spans="1:6" x14ac:dyDescent="0.2">
      <c r="A26043"/>
      <c r="B26043"/>
      <c r="C26043"/>
      <c r="D26043"/>
      <c r="E26043"/>
      <c r="F26043"/>
    </row>
    <row r="26044" spans="1:6" x14ac:dyDescent="0.2">
      <c r="A26044"/>
      <c r="B26044"/>
      <c r="C26044"/>
      <c r="D26044"/>
      <c r="E26044"/>
      <c r="F26044"/>
    </row>
    <row r="26045" spans="1:6" x14ac:dyDescent="0.2">
      <c r="A26045"/>
      <c r="B26045"/>
      <c r="C26045"/>
      <c r="D26045"/>
      <c r="E26045"/>
      <c r="F26045"/>
    </row>
    <row r="26046" spans="1:6" x14ac:dyDescent="0.2">
      <c r="A26046"/>
      <c r="B26046"/>
      <c r="C26046"/>
      <c r="D26046"/>
      <c r="E26046"/>
      <c r="F26046"/>
    </row>
    <row r="26047" spans="1:6" x14ac:dyDescent="0.2">
      <c r="A26047"/>
      <c r="B26047"/>
      <c r="C26047"/>
      <c r="D26047"/>
      <c r="E26047"/>
      <c r="F26047"/>
    </row>
    <row r="26048" spans="1:6" x14ac:dyDescent="0.2">
      <c r="A26048"/>
      <c r="B26048"/>
      <c r="C26048"/>
      <c r="D26048"/>
      <c r="E26048"/>
      <c r="F26048"/>
    </row>
    <row r="26049" spans="1:6" x14ac:dyDescent="0.2">
      <c r="A26049"/>
      <c r="B26049"/>
      <c r="C26049"/>
      <c r="D26049"/>
      <c r="E26049"/>
      <c r="F26049"/>
    </row>
    <row r="26050" spans="1:6" x14ac:dyDescent="0.2">
      <c r="A26050"/>
      <c r="B26050"/>
      <c r="C26050"/>
      <c r="D26050"/>
      <c r="E26050"/>
      <c r="F26050"/>
    </row>
    <row r="26051" spans="1:6" x14ac:dyDescent="0.2">
      <c r="A26051"/>
      <c r="B26051"/>
      <c r="C26051"/>
      <c r="D26051"/>
      <c r="E26051"/>
      <c r="F26051"/>
    </row>
    <row r="26052" spans="1:6" x14ac:dyDescent="0.2">
      <c r="A26052"/>
      <c r="B26052"/>
      <c r="C26052"/>
      <c r="D26052"/>
      <c r="E26052"/>
      <c r="F26052"/>
    </row>
    <row r="26053" spans="1:6" x14ac:dyDescent="0.2">
      <c r="A26053"/>
      <c r="B26053"/>
      <c r="C26053"/>
      <c r="D26053"/>
      <c r="E26053"/>
      <c r="F26053"/>
    </row>
    <row r="26054" spans="1:6" x14ac:dyDescent="0.2">
      <c r="A26054"/>
      <c r="B26054"/>
      <c r="C26054"/>
      <c r="D26054"/>
      <c r="E26054"/>
      <c r="F26054"/>
    </row>
    <row r="26055" spans="1:6" x14ac:dyDescent="0.2">
      <c r="A26055"/>
      <c r="B26055"/>
      <c r="C26055"/>
      <c r="D26055"/>
      <c r="E26055"/>
      <c r="F26055"/>
    </row>
    <row r="26056" spans="1:6" x14ac:dyDescent="0.2">
      <c r="A26056"/>
      <c r="B26056"/>
      <c r="C26056"/>
      <c r="D26056"/>
      <c r="E26056"/>
      <c r="F26056"/>
    </row>
    <row r="26057" spans="1:6" x14ac:dyDescent="0.2">
      <c r="A26057"/>
      <c r="B26057"/>
      <c r="C26057"/>
      <c r="D26057"/>
      <c r="E26057"/>
      <c r="F26057"/>
    </row>
    <row r="26058" spans="1:6" x14ac:dyDescent="0.2">
      <c r="A26058"/>
      <c r="B26058"/>
      <c r="C26058"/>
      <c r="D26058"/>
      <c r="E26058"/>
      <c r="F26058"/>
    </row>
    <row r="26059" spans="1:6" x14ac:dyDescent="0.2">
      <c r="A26059"/>
      <c r="B26059"/>
      <c r="C26059"/>
      <c r="D26059"/>
      <c r="E26059"/>
      <c r="F26059"/>
    </row>
    <row r="26060" spans="1:6" x14ac:dyDescent="0.2">
      <c r="A26060"/>
      <c r="B26060"/>
      <c r="C26060"/>
      <c r="D26060"/>
      <c r="E26060"/>
      <c r="F26060"/>
    </row>
    <row r="26061" spans="1:6" x14ac:dyDescent="0.2">
      <c r="A26061"/>
      <c r="B26061"/>
      <c r="C26061"/>
      <c r="D26061"/>
      <c r="E26061"/>
      <c r="F26061"/>
    </row>
    <row r="26062" spans="1:6" x14ac:dyDescent="0.2">
      <c r="A26062"/>
      <c r="B26062"/>
      <c r="C26062"/>
      <c r="D26062"/>
      <c r="E26062"/>
      <c r="F26062"/>
    </row>
    <row r="26063" spans="1:6" x14ac:dyDescent="0.2">
      <c r="A26063"/>
      <c r="B26063"/>
      <c r="C26063"/>
      <c r="D26063"/>
      <c r="E26063"/>
      <c r="F26063"/>
    </row>
    <row r="26064" spans="1:6" x14ac:dyDescent="0.2">
      <c r="A26064"/>
      <c r="B26064"/>
      <c r="C26064"/>
      <c r="D26064"/>
      <c r="E26064"/>
      <c r="F26064"/>
    </row>
    <row r="26065" spans="1:6" x14ac:dyDescent="0.2">
      <c r="A26065"/>
      <c r="B26065"/>
      <c r="C26065"/>
      <c r="D26065"/>
      <c r="E26065"/>
      <c r="F26065"/>
    </row>
    <row r="26066" spans="1:6" x14ac:dyDescent="0.2">
      <c r="A26066"/>
      <c r="B26066"/>
      <c r="C26066"/>
      <c r="D26066"/>
      <c r="E26066"/>
      <c r="F26066"/>
    </row>
    <row r="26067" spans="1:6" x14ac:dyDescent="0.2">
      <c r="A26067"/>
      <c r="B26067"/>
      <c r="C26067"/>
      <c r="D26067"/>
      <c r="E26067"/>
      <c r="F26067"/>
    </row>
    <row r="26068" spans="1:6" x14ac:dyDescent="0.2">
      <c r="A26068"/>
      <c r="B26068"/>
      <c r="C26068"/>
      <c r="D26068"/>
      <c r="E26068"/>
      <c r="F26068"/>
    </row>
    <row r="26069" spans="1:6" x14ac:dyDescent="0.2">
      <c r="A26069"/>
      <c r="B26069"/>
      <c r="C26069"/>
      <c r="D26069"/>
      <c r="E26069"/>
      <c r="F26069"/>
    </row>
    <row r="26070" spans="1:6" x14ac:dyDescent="0.2">
      <c r="A26070"/>
      <c r="B26070"/>
      <c r="C26070"/>
      <c r="D26070"/>
      <c r="E26070"/>
      <c r="F26070"/>
    </row>
    <row r="26071" spans="1:6" x14ac:dyDescent="0.2">
      <c r="A26071"/>
      <c r="B26071"/>
      <c r="C26071"/>
      <c r="D26071"/>
      <c r="E26071"/>
      <c r="F26071"/>
    </row>
    <row r="26072" spans="1:6" x14ac:dyDescent="0.2">
      <c r="A26072"/>
      <c r="B26072"/>
      <c r="C26072"/>
      <c r="D26072"/>
      <c r="E26072"/>
      <c r="F26072"/>
    </row>
    <row r="26073" spans="1:6" x14ac:dyDescent="0.2">
      <c r="A26073"/>
      <c r="B26073"/>
      <c r="C26073"/>
      <c r="D26073"/>
      <c r="E26073"/>
      <c r="F26073"/>
    </row>
    <row r="26074" spans="1:6" x14ac:dyDescent="0.2">
      <c r="A26074"/>
      <c r="B26074"/>
      <c r="C26074"/>
      <c r="D26074"/>
      <c r="E26074"/>
      <c r="F26074"/>
    </row>
    <row r="26075" spans="1:6" x14ac:dyDescent="0.2">
      <c r="A26075"/>
      <c r="B26075"/>
      <c r="C26075"/>
      <c r="D26075"/>
      <c r="E26075"/>
      <c r="F26075"/>
    </row>
    <row r="26076" spans="1:6" x14ac:dyDescent="0.2">
      <c r="A26076"/>
      <c r="B26076"/>
      <c r="C26076"/>
      <c r="D26076"/>
      <c r="E26076"/>
      <c r="F26076"/>
    </row>
    <row r="26077" spans="1:6" x14ac:dyDescent="0.2">
      <c r="A26077"/>
      <c r="B26077"/>
      <c r="C26077"/>
      <c r="D26077"/>
      <c r="E26077"/>
      <c r="F26077"/>
    </row>
    <row r="26078" spans="1:6" x14ac:dyDescent="0.2">
      <c r="A26078"/>
      <c r="B26078"/>
      <c r="C26078"/>
      <c r="D26078"/>
      <c r="E26078"/>
      <c r="F26078"/>
    </row>
    <row r="26079" spans="1:6" x14ac:dyDescent="0.2">
      <c r="A26079"/>
      <c r="B26079"/>
      <c r="C26079"/>
      <c r="D26079"/>
      <c r="E26079"/>
      <c r="F26079"/>
    </row>
    <row r="26080" spans="1:6" x14ac:dyDescent="0.2">
      <c r="A26080"/>
      <c r="B26080"/>
      <c r="C26080"/>
      <c r="D26080"/>
      <c r="E26080"/>
      <c r="F26080"/>
    </row>
    <row r="26081" spans="1:6" x14ac:dyDescent="0.2">
      <c r="A26081"/>
      <c r="B26081"/>
      <c r="C26081"/>
      <c r="D26081"/>
      <c r="E26081"/>
      <c r="F26081"/>
    </row>
    <row r="26082" spans="1:6" x14ac:dyDescent="0.2">
      <c r="A26082"/>
      <c r="B26082"/>
      <c r="C26082"/>
      <c r="D26082"/>
      <c r="E26082"/>
      <c r="F26082"/>
    </row>
    <row r="26083" spans="1:6" x14ac:dyDescent="0.2">
      <c r="A26083"/>
      <c r="B26083"/>
      <c r="C26083"/>
      <c r="D26083"/>
      <c r="E26083"/>
      <c r="F26083"/>
    </row>
    <row r="26084" spans="1:6" x14ac:dyDescent="0.2">
      <c r="A26084"/>
      <c r="B26084"/>
      <c r="C26084"/>
      <c r="D26084"/>
      <c r="E26084"/>
      <c r="F26084"/>
    </row>
    <row r="26085" spans="1:6" x14ac:dyDescent="0.2">
      <c r="A26085"/>
      <c r="B26085"/>
      <c r="C26085"/>
      <c r="D26085"/>
      <c r="E26085"/>
      <c r="F26085"/>
    </row>
    <row r="26086" spans="1:6" x14ac:dyDescent="0.2">
      <c r="A26086"/>
      <c r="B26086"/>
      <c r="C26086"/>
      <c r="D26086"/>
      <c r="E26086"/>
      <c r="F26086"/>
    </row>
    <row r="26087" spans="1:6" x14ac:dyDescent="0.2">
      <c r="A26087"/>
      <c r="B26087"/>
      <c r="C26087"/>
      <c r="D26087"/>
      <c r="E26087"/>
      <c r="F26087"/>
    </row>
    <row r="26088" spans="1:6" x14ac:dyDescent="0.2">
      <c r="A26088"/>
      <c r="B26088"/>
      <c r="C26088"/>
      <c r="D26088"/>
      <c r="E26088"/>
      <c r="F26088"/>
    </row>
    <row r="26089" spans="1:6" x14ac:dyDescent="0.2">
      <c r="A26089"/>
      <c r="B26089"/>
      <c r="C26089"/>
      <c r="D26089"/>
      <c r="E26089"/>
      <c r="F26089"/>
    </row>
    <row r="26090" spans="1:6" x14ac:dyDescent="0.2">
      <c r="A26090"/>
      <c r="B26090"/>
      <c r="C26090"/>
      <c r="D26090"/>
      <c r="E26090"/>
      <c r="F26090"/>
    </row>
    <row r="26091" spans="1:6" x14ac:dyDescent="0.2">
      <c r="A26091"/>
      <c r="B26091"/>
      <c r="C26091"/>
      <c r="D26091"/>
      <c r="E26091"/>
      <c r="F26091"/>
    </row>
    <row r="26092" spans="1:6" x14ac:dyDescent="0.2">
      <c r="A26092"/>
      <c r="B26092"/>
      <c r="C26092"/>
      <c r="D26092"/>
      <c r="E26092"/>
      <c r="F26092"/>
    </row>
    <row r="26093" spans="1:6" x14ac:dyDescent="0.2">
      <c r="A26093"/>
      <c r="B26093"/>
      <c r="C26093"/>
      <c r="D26093"/>
      <c r="E26093"/>
      <c r="F26093"/>
    </row>
    <row r="26094" spans="1:6" x14ac:dyDescent="0.2">
      <c r="A26094"/>
      <c r="B26094"/>
      <c r="C26094"/>
      <c r="D26094"/>
      <c r="E26094"/>
      <c r="F26094"/>
    </row>
    <row r="26095" spans="1:6" x14ac:dyDescent="0.2">
      <c r="A26095"/>
      <c r="B26095"/>
      <c r="C26095"/>
      <c r="D26095"/>
      <c r="E26095"/>
      <c r="F26095"/>
    </row>
    <row r="26096" spans="1:6" x14ac:dyDescent="0.2">
      <c r="A26096"/>
      <c r="B26096"/>
      <c r="C26096"/>
      <c r="D26096"/>
      <c r="E26096"/>
      <c r="F26096"/>
    </row>
    <row r="26097" spans="1:6" x14ac:dyDescent="0.2">
      <c r="A26097"/>
      <c r="B26097"/>
      <c r="C26097"/>
      <c r="D26097"/>
      <c r="E26097"/>
      <c r="F26097"/>
    </row>
    <row r="26098" spans="1:6" x14ac:dyDescent="0.2">
      <c r="A26098"/>
      <c r="B26098"/>
      <c r="C26098"/>
      <c r="D26098"/>
      <c r="E26098"/>
      <c r="F26098"/>
    </row>
    <row r="26099" spans="1:6" x14ac:dyDescent="0.2">
      <c r="A26099"/>
      <c r="B26099"/>
      <c r="C26099"/>
      <c r="D26099"/>
      <c r="E26099"/>
      <c r="F26099"/>
    </row>
    <row r="26100" spans="1:6" x14ac:dyDescent="0.2">
      <c r="A26100"/>
      <c r="B26100"/>
      <c r="C26100"/>
      <c r="D26100"/>
      <c r="E26100"/>
      <c r="F26100"/>
    </row>
    <row r="26101" spans="1:6" x14ac:dyDescent="0.2">
      <c r="A26101"/>
      <c r="B26101"/>
      <c r="C26101"/>
      <c r="D26101"/>
      <c r="E26101"/>
      <c r="F26101"/>
    </row>
    <row r="26102" spans="1:6" x14ac:dyDescent="0.2">
      <c r="A26102"/>
      <c r="B26102"/>
      <c r="C26102"/>
      <c r="D26102"/>
      <c r="E26102"/>
      <c r="F26102"/>
    </row>
    <row r="26103" spans="1:6" x14ac:dyDescent="0.2">
      <c r="A26103"/>
      <c r="B26103"/>
      <c r="C26103"/>
      <c r="D26103"/>
      <c r="E26103"/>
      <c r="F26103"/>
    </row>
    <row r="26104" spans="1:6" x14ac:dyDescent="0.2">
      <c r="A26104"/>
      <c r="B26104"/>
      <c r="C26104"/>
      <c r="D26104"/>
      <c r="E26104"/>
      <c r="F26104"/>
    </row>
    <row r="26105" spans="1:6" x14ac:dyDescent="0.2">
      <c r="A26105"/>
      <c r="B26105"/>
      <c r="C26105"/>
      <c r="D26105"/>
      <c r="E26105"/>
      <c r="F26105"/>
    </row>
    <row r="26106" spans="1:6" x14ac:dyDescent="0.2">
      <c r="A26106"/>
      <c r="B26106"/>
      <c r="C26106"/>
      <c r="D26106"/>
      <c r="E26106"/>
      <c r="F26106"/>
    </row>
    <row r="26107" spans="1:6" x14ac:dyDescent="0.2">
      <c r="A26107"/>
      <c r="B26107"/>
      <c r="C26107"/>
      <c r="D26107"/>
      <c r="E26107"/>
      <c r="F26107"/>
    </row>
    <row r="26108" spans="1:6" x14ac:dyDescent="0.2">
      <c r="A26108"/>
      <c r="B26108"/>
      <c r="C26108"/>
      <c r="D26108"/>
      <c r="E26108"/>
      <c r="F26108"/>
    </row>
    <row r="26109" spans="1:6" x14ac:dyDescent="0.2">
      <c r="A26109"/>
      <c r="B26109"/>
      <c r="C26109"/>
      <c r="D26109"/>
      <c r="E26109"/>
      <c r="F26109"/>
    </row>
    <row r="26110" spans="1:6" x14ac:dyDescent="0.2">
      <c r="A26110"/>
      <c r="B26110"/>
      <c r="C26110"/>
      <c r="D26110"/>
      <c r="E26110"/>
      <c r="F26110"/>
    </row>
    <row r="26111" spans="1:6" x14ac:dyDescent="0.2">
      <c r="A26111"/>
      <c r="B26111"/>
      <c r="C26111"/>
      <c r="D26111"/>
      <c r="E26111"/>
      <c r="F26111"/>
    </row>
    <row r="26112" spans="1:6" x14ac:dyDescent="0.2">
      <c r="A26112"/>
      <c r="B26112"/>
      <c r="C26112"/>
      <c r="D26112"/>
      <c r="E26112"/>
      <c r="F26112"/>
    </row>
    <row r="26113" spans="1:6" x14ac:dyDescent="0.2">
      <c r="A26113"/>
      <c r="B26113"/>
      <c r="C26113"/>
      <c r="D26113"/>
      <c r="E26113"/>
      <c r="F26113"/>
    </row>
    <row r="26114" spans="1:6" x14ac:dyDescent="0.2">
      <c r="A26114"/>
      <c r="B26114"/>
      <c r="C26114"/>
      <c r="D26114"/>
      <c r="E26114"/>
      <c r="F26114"/>
    </row>
    <row r="26115" spans="1:6" x14ac:dyDescent="0.2">
      <c r="A26115"/>
      <c r="B26115"/>
      <c r="C26115"/>
      <c r="D26115"/>
      <c r="E26115"/>
      <c r="F26115"/>
    </row>
    <row r="26116" spans="1:6" x14ac:dyDescent="0.2">
      <c r="A26116"/>
      <c r="B26116"/>
      <c r="C26116"/>
      <c r="D26116"/>
      <c r="E26116"/>
      <c r="F26116"/>
    </row>
    <row r="26117" spans="1:6" x14ac:dyDescent="0.2">
      <c r="A26117"/>
      <c r="B26117"/>
      <c r="C26117"/>
      <c r="D26117"/>
      <c r="E26117"/>
      <c r="F26117"/>
    </row>
    <row r="26118" spans="1:6" x14ac:dyDescent="0.2">
      <c r="A26118"/>
      <c r="B26118"/>
      <c r="C26118"/>
      <c r="D26118"/>
      <c r="E26118"/>
      <c r="F26118"/>
    </row>
    <row r="26119" spans="1:6" x14ac:dyDescent="0.2">
      <c r="A26119"/>
      <c r="B26119"/>
      <c r="C26119"/>
      <c r="D26119"/>
      <c r="E26119"/>
      <c r="F26119"/>
    </row>
    <row r="26120" spans="1:6" x14ac:dyDescent="0.2">
      <c r="A26120"/>
      <c r="B26120"/>
      <c r="C26120"/>
      <c r="D26120"/>
      <c r="E26120"/>
      <c r="F26120"/>
    </row>
    <row r="26121" spans="1:6" x14ac:dyDescent="0.2">
      <c r="A26121"/>
      <c r="B26121"/>
      <c r="C26121"/>
      <c r="D26121"/>
      <c r="E26121"/>
      <c r="F26121"/>
    </row>
    <row r="26122" spans="1:6" x14ac:dyDescent="0.2">
      <c r="A26122"/>
      <c r="B26122"/>
      <c r="C26122"/>
      <c r="D26122"/>
      <c r="E26122"/>
      <c r="F26122"/>
    </row>
    <row r="26123" spans="1:6" x14ac:dyDescent="0.2">
      <c r="A26123"/>
      <c r="B26123"/>
      <c r="C26123"/>
      <c r="D26123"/>
      <c r="E26123"/>
      <c r="F26123"/>
    </row>
    <row r="26124" spans="1:6" x14ac:dyDescent="0.2">
      <c r="A26124"/>
      <c r="B26124"/>
      <c r="C26124"/>
      <c r="D26124"/>
      <c r="E26124"/>
      <c r="F26124"/>
    </row>
    <row r="26125" spans="1:6" x14ac:dyDescent="0.2">
      <c r="A26125"/>
      <c r="B26125"/>
      <c r="C26125"/>
      <c r="D26125"/>
      <c r="E26125"/>
      <c r="F26125"/>
    </row>
    <row r="26126" spans="1:6" x14ac:dyDescent="0.2">
      <c r="A26126"/>
      <c r="B26126"/>
      <c r="C26126"/>
      <c r="D26126"/>
      <c r="E26126"/>
      <c r="F26126"/>
    </row>
    <row r="26127" spans="1:6" x14ac:dyDescent="0.2">
      <c r="A26127"/>
      <c r="B26127"/>
      <c r="C26127"/>
      <c r="D26127"/>
      <c r="E26127"/>
      <c r="F26127"/>
    </row>
    <row r="26128" spans="1:6" x14ac:dyDescent="0.2">
      <c r="A26128"/>
      <c r="B26128"/>
      <c r="C26128"/>
      <c r="D26128"/>
      <c r="E26128"/>
      <c r="F26128"/>
    </row>
    <row r="26129" spans="1:6" x14ac:dyDescent="0.2">
      <c r="A26129"/>
      <c r="B26129"/>
      <c r="C26129"/>
      <c r="D26129"/>
      <c r="E26129"/>
      <c r="F26129"/>
    </row>
    <row r="26130" spans="1:6" x14ac:dyDescent="0.2">
      <c r="A26130"/>
      <c r="B26130"/>
      <c r="C26130"/>
      <c r="D26130"/>
      <c r="E26130"/>
      <c r="F26130"/>
    </row>
    <row r="26131" spans="1:6" x14ac:dyDescent="0.2">
      <c r="A26131"/>
      <c r="B26131"/>
      <c r="C26131"/>
      <c r="D26131"/>
      <c r="E26131"/>
      <c r="F26131"/>
    </row>
    <row r="26132" spans="1:6" x14ac:dyDescent="0.2">
      <c r="A26132"/>
      <c r="B26132"/>
      <c r="C26132"/>
      <c r="D26132"/>
      <c r="E26132"/>
      <c r="F26132"/>
    </row>
    <row r="26133" spans="1:6" x14ac:dyDescent="0.2">
      <c r="A26133"/>
      <c r="B26133"/>
      <c r="C26133"/>
      <c r="D26133"/>
      <c r="E26133"/>
      <c r="F26133"/>
    </row>
    <row r="26134" spans="1:6" x14ac:dyDescent="0.2">
      <c r="A26134"/>
      <c r="B26134"/>
      <c r="C26134"/>
      <c r="D26134"/>
      <c r="E26134"/>
      <c r="F26134"/>
    </row>
    <row r="26135" spans="1:6" x14ac:dyDescent="0.2">
      <c r="A26135"/>
      <c r="B26135"/>
      <c r="C26135"/>
      <c r="D26135"/>
      <c r="E26135"/>
      <c r="F26135"/>
    </row>
    <row r="26136" spans="1:6" x14ac:dyDescent="0.2">
      <c r="A26136"/>
      <c r="B26136"/>
      <c r="C26136"/>
      <c r="D26136"/>
      <c r="E26136"/>
      <c r="F26136"/>
    </row>
    <row r="26137" spans="1:6" x14ac:dyDescent="0.2">
      <c r="A26137"/>
      <c r="B26137"/>
      <c r="C26137"/>
      <c r="D26137"/>
      <c r="E26137"/>
      <c r="F26137"/>
    </row>
    <row r="26138" spans="1:6" x14ac:dyDescent="0.2">
      <c r="A26138"/>
      <c r="B26138"/>
      <c r="C26138"/>
      <c r="D26138"/>
      <c r="E26138"/>
      <c r="F26138"/>
    </row>
    <row r="26139" spans="1:6" x14ac:dyDescent="0.2">
      <c r="A26139"/>
      <c r="B26139"/>
      <c r="C26139"/>
      <c r="D26139"/>
      <c r="E26139"/>
      <c r="F26139"/>
    </row>
    <row r="26140" spans="1:6" x14ac:dyDescent="0.2">
      <c r="A26140"/>
      <c r="B26140"/>
      <c r="C26140"/>
      <c r="D26140"/>
      <c r="E26140"/>
      <c r="F26140"/>
    </row>
    <row r="26141" spans="1:6" x14ac:dyDescent="0.2">
      <c r="A26141"/>
      <c r="B26141"/>
      <c r="C26141"/>
      <c r="D26141"/>
      <c r="E26141"/>
      <c r="F26141"/>
    </row>
    <row r="26142" spans="1:6" x14ac:dyDescent="0.2">
      <c r="A26142"/>
      <c r="B26142"/>
      <c r="C26142"/>
      <c r="D26142"/>
      <c r="E26142"/>
      <c r="F26142"/>
    </row>
    <row r="26143" spans="1:6" x14ac:dyDescent="0.2">
      <c r="A26143"/>
      <c r="B26143"/>
      <c r="C26143"/>
      <c r="D26143"/>
      <c r="E26143"/>
      <c r="F26143"/>
    </row>
    <row r="26144" spans="1:6" x14ac:dyDescent="0.2">
      <c r="A26144"/>
      <c r="B26144"/>
      <c r="C26144"/>
      <c r="D26144"/>
      <c r="E26144"/>
      <c r="F26144"/>
    </row>
    <row r="26145" spans="1:6" x14ac:dyDescent="0.2">
      <c r="A26145"/>
      <c r="B26145"/>
      <c r="C26145"/>
      <c r="D26145"/>
      <c r="E26145"/>
      <c r="F26145"/>
    </row>
    <row r="26146" spans="1:6" x14ac:dyDescent="0.2">
      <c r="A26146"/>
      <c r="B26146"/>
      <c r="C26146"/>
      <c r="D26146"/>
      <c r="E26146"/>
      <c r="F26146"/>
    </row>
    <row r="26147" spans="1:6" x14ac:dyDescent="0.2">
      <c r="A26147"/>
      <c r="B26147"/>
      <c r="C26147"/>
      <c r="D26147"/>
      <c r="E26147"/>
      <c r="F26147"/>
    </row>
    <row r="26148" spans="1:6" x14ac:dyDescent="0.2">
      <c r="A26148"/>
      <c r="B26148"/>
      <c r="C26148"/>
      <c r="D26148"/>
      <c r="E26148"/>
      <c r="F26148"/>
    </row>
    <row r="26149" spans="1:6" x14ac:dyDescent="0.2">
      <c r="A26149"/>
      <c r="B26149"/>
      <c r="C26149"/>
      <c r="D26149"/>
      <c r="E26149"/>
      <c r="F26149"/>
    </row>
    <row r="26150" spans="1:6" x14ac:dyDescent="0.2">
      <c r="A26150"/>
      <c r="B26150"/>
      <c r="C26150"/>
      <c r="D26150"/>
      <c r="E26150"/>
      <c r="F26150"/>
    </row>
    <row r="26151" spans="1:6" x14ac:dyDescent="0.2">
      <c r="A26151"/>
      <c r="B26151"/>
      <c r="C26151"/>
      <c r="D26151"/>
      <c r="E26151"/>
      <c r="F26151"/>
    </row>
    <row r="26152" spans="1:6" x14ac:dyDescent="0.2">
      <c r="A26152"/>
      <c r="B26152"/>
      <c r="C26152"/>
      <c r="D26152"/>
      <c r="E26152"/>
      <c r="F26152"/>
    </row>
    <row r="26153" spans="1:6" x14ac:dyDescent="0.2">
      <c r="A26153"/>
      <c r="B26153"/>
      <c r="C26153"/>
      <c r="D26153"/>
      <c r="E26153"/>
      <c r="F26153"/>
    </row>
    <row r="26154" spans="1:6" x14ac:dyDescent="0.2">
      <c r="A26154"/>
      <c r="B26154"/>
      <c r="C26154"/>
      <c r="D26154"/>
      <c r="E26154"/>
      <c r="F26154"/>
    </row>
    <row r="26155" spans="1:6" x14ac:dyDescent="0.2">
      <c r="A26155"/>
      <c r="B26155"/>
      <c r="C26155"/>
      <c r="D26155"/>
      <c r="E26155"/>
      <c r="F26155"/>
    </row>
    <row r="26156" spans="1:6" x14ac:dyDescent="0.2">
      <c r="A26156"/>
      <c r="B26156"/>
      <c r="C26156"/>
      <c r="D26156"/>
      <c r="E26156"/>
      <c r="F26156"/>
    </row>
    <row r="26157" spans="1:6" x14ac:dyDescent="0.2">
      <c r="A26157"/>
      <c r="B26157"/>
      <c r="C26157"/>
      <c r="D26157"/>
      <c r="E26157"/>
      <c r="F26157"/>
    </row>
    <row r="26158" spans="1:6" x14ac:dyDescent="0.2">
      <c r="A26158"/>
      <c r="B26158"/>
      <c r="C26158"/>
      <c r="D26158"/>
      <c r="E26158"/>
      <c r="F26158"/>
    </row>
    <row r="26159" spans="1:6" x14ac:dyDescent="0.2">
      <c r="A26159"/>
      <c r="B26159"/>
      <c r="C26159"/>
      <c r="D26159"/>
      <c r="E26159"/>
      <c r="F26159"/>
    </row>
    <row r="26160" spans="1:6" x14ac:dyDescent="0.2">
      <c r="A26160"/>
      <c r="B26160"/>
      <c r="C26160"/>
      <c r="D26160"/>
      <c r="E26160"/>
      <c r="F26160"/>
    </row>
    <row r="26161" spans="1:6" x14ac:dyDescent="0.2">
      <c r="A26161"/>
      <c r="B26161"/>
      <c r="C26161"/>
      <c r="D26161"/>
      <c r="E26161"/>
      <c r="F26161"/>
    </row>
    <row r="26162" spans="1:6" x14ac:dyDescent="0.2">
      <c r="A26162"/>
      <c r="B26162"/>
      <c r="C26162"/>
      <c r="D26162"/>
      <c r="E26162"/>
      <c r="F26162"/>
    </row>
    <row r="26163" spans="1:6" x14ac:dyDescent="0.2">
      <c r="A26163"/>
      <c r="B26163"/>
      <c r="C26163"/>
      <c r="D26163"/>
      <c r="E26163"/>
      <c r="F26163"/>
    </row>
    <row r="26164" spans="1:6" x14ac:dyDescent="0.2">
      <c r="A26164"/>
      <c r="B26164"/>
      <c r="C26164"/>
      <c r="D26164"/>
      <c r="E26164"/>
      <c r="F26164"/>
    </row>
    <row r="26165" spans="1:6" x14ac:dyDescent="0.2">
      <c r="A26165"/>
      <c r="B26165"/>
      <c r="C26165"/>
      <c r="D26165"/>
      <c r="E26165"/>
      <c r="F26165"/>
    </row>
    <row r="26166" spans="1:6" x14ac:dyDescent="0.2">
      <c r="A26166"/>
      <c r="B26166"/>
      <c r="C26166"/>
      <c r="D26166"/>
      <c r="E26166"/>
      <c r="F26166"/>
    </row>
    <row r="26167" spans="1:6" x14ac:dyDescent="0.2">
      <c r="A26167"/>
      <c r="B26167"/>
      <c r="C26167"/>
      <c r="D26167"/>
      <c r="E26167"/>
      <c r="F26167"/>
    </row>
    <row r="26168" spans="1:6" x14ac:dyDescent="0.2">
      <c r="A26168"/>
      <c r="B26168"/>
      <c r="C26168"/>
      <c r="D26168"/>
      <c r="E26168"/>
      <c r="F26168"/>
    </row>
    <row r="26169" spans="1:6" x14ac:dyDescent="0.2">
      <c r="A26169"/>
      <c r="B26169"/>
      <c r="C26169"/>
      <c r="D26169"/>
      <c r="E26169"/>
      <c r="F26169"/>
    </row>
    <row r="26170" spans="1:6" x14ac:dyDescent="0.2">
      <c r="A26170"/>
      <c r="B26170"/>
      <c r="C26170"/>
      <c r="D26170"/>
      <c r="E26170"/>
      <c r="F26170"/>
    </row>
    <row r="26171" spans="1:6" x14ac:dyDescent="0.2">
      <c r="A26171"/>
      <c r="B26171"/>
      <c r="C26171"/>
      <c r="D26171"/>
      <c r="E26171"/>
      <c r="F26171"/>
    </row>
    <row r="26172" spans="1:6" x14ac:dyDescent="0.2">
      <c r="A26172"/>
      <c r="B26172"/>
      <c r="C26172"/>
      <c r="D26172"/>
      <c r="E26172"/>
      <c r="F26172"/>
    </row>
    <row r="26173" spans="1:6" x14ac:dyDescent="0.2">
      <c r="A26173"/>
      <c r="B26173"/>
      <c r="C26173"/>
      <c r="D26173"/>
      <c r="E26173"/>
      <c r="F26173"/>
    </row>
    <row r="26174" spans="1:6" x14ac:dyDescent="0.2">
      <c r="A26174"/>
      <c r="B26174"/>
      <c r="C26174"/>
      <c r="D26174"/>
      <c r="E26174"/>
      <c r="F26174"/>
    </row>
    <row r="26175" spans="1:6" x14ac:dyDescent="0.2">
      <c r="A26175"/>
      <c r="B26175"/>
      <c r="C26175"/>
      <c r="D26175"/>
      <c r="E26175"/>
      <c r="F26175"/>
    </row>
    <row r="26176" spans="1:6" x14ac:dyDescent="0.2">
      <c r="A26176"/>
      <c r="B26176"/>
      <c r="C26176"/>
      <c r="D26176"/>
      <c r="E26176"/>
      <c r="F26176"/>
    </row>
    <row r="26177" spans="1:6" x14ac:dyDescent="0.2">
      <c r="A26177"/>
      <c r="B26177"/>
      <c r="C26177"/>
      <c r="D26177"/>
      <c r="E26177"/>
      <c r="F26177"/>
    </row>
    <row r="26178" spans="1:6" x14ac:dyDescent="0.2">
      <c r="A26178"/>
      <c r="B26178"/>
      <c r="C26178"/>
      <c r="D26178"/>
      <c r="E26178"/>
      <c r="F26178"/>
    </row>
    <row r="26179" spans="1:6" x14ac:dyDescent="0.2">
      <c r="A26179"/>
      <c r="B26179"/>
      <c r="C26179"/>
      <c r="D26179"/>
      <c r="E26179"/>
      <c r="F26179"/>
    </row>
    <row r="26180" spans="1:6" x14ac:dyDescent="0.2">
      <c r="A26180"/>
      <c r="B26180"/>
      <c r="C26180"/>
      <c r="D26180"/>
      <c r="E26180"/>
      <c r="F26180"/>
    </row>
    <row r="26181" spans="1:6" x14ac:dyDescent="0.2">
      <c r="A26181"/>
      <c r="B26181"/>
      <c r="C26181"/>
      <c r="D26181"/>
      <c r="E26181"/>
      <c r="F26181"/>
    </row>
    <row r="26182" spans="1:6" x14ac:dyDescent="0.2">
      <c r="A26182"/>
      <c r="B26182"/>
      <c r="C26182"/>
      <c r="D26182"/>
      <c r="E26182"/>
      <c r="F26182"/>
    </row>
    <row r="26183" spans="1:6" x14ac:dyDescent="0.2">
      <c r="A26183"/>
      <c r="B26183"/>
      <c r="C26183"/>
      <c r="D26183"/>
      <c r="E26183"/>
      <c r="F26183"/>
    </row>
    <row r="26184" spans="1:6" x14ac:dyDescent="0.2">
      <c r="A26184"/>
      <c r="B26184"/>
      <c r="C26184"/>
      <c r="D26184"/>
      <c r="E26184"/>
      <c r="F26184"/>
    </row>
    <row r="26185" spans="1:6" x14ac:dyDescent="0.2">
      <c r="A26185"/>
      <c r="B26185"/>
      <c r="C26185"/>
      <c r="D26185"/>
      <c r="E26185"/>
      <c r="F26185"/>
    </row>
    <row r="26186" spans="1:6" x14ac:dyDescent="0.2">
      <c r="A26186"/>
      <c r="B26186"/>
      <c r="C26186"/>
      <c r="D26186"/>
      <c r="E26186"/>
      <c r="F26186"/>
    </row>
    <row r="26187" spans="1:6" x14ac:dyDescent="0.2">
      <c r="A26187"/>
      <c r="B26187"/>
      <c r="C26187"/>
      <c r="D26187"/>
      <c r="E26187"/>
      <c r="F26187"/>
    </row>
    <row r="26188" spans="1:6" x14ac:dyDescent="0.2">
      <c r="A26188"/>
      <c r="B26188"/>
      <c r="C26188"/>
      <c r="D26188"/>
      <c r="E26188"/>
      <c r="F26188"/>
    </row>
    <row r="26189" spans="1:6" x14ac:dyDescent="0.2">
      <c r="A26189"/>
      <c r="B26189"/>
      <c r="C26189"/>
      <c r="D26189"/>
      <c r="E26189"/>
      <c r="F26189"/>
    </row>
    <row r="26190" spans="1:6" x14ac:dyDescent="0.2">
      <c r="A26190"/>
      <c r="B26190"/>
      <c r="C26190"/>
      <c r="D26190"/>
      <c r="E26190"/>
      <c r="F26190"/>
    </row>
    <row r="26191" spans="1:6" x14ac:dyDescent="0.2">
      <c r="A26191"/>
      <c r="B26191"/>
      <c r="C26191"/>
      <c r="D26191"/>
      <c r="E26191"/>
      <c r="F26191"/>
    </row>
    <row r="26192" spans="1:6" x14ac:dyDescent="0.2">
      <c r="A26192"/>
      <c r="B26192"/>
      <c r="C26192"/>
      <c r="D26192"/>
      <c r="E26192"/>
      <c r="F26192"/>
    </row>
    <row r="26193" spans="1:6" x14ac:dyDescent="0.2">
      <c r="A26193"/>
      <c r="B26193"/>
      <c r="C26193"/>
      <c r="D26193"/>
      <c r="E26193"/>
      <c r="F26193"/>
    </row>
    <row r="26194" spans="1:6" x14ac:dyDescent="0.2">
      <c r="A26194"/>
      <c r="B26194"/>
      <c r="C26194"/>
      <c r="D26194"/>
      <c r="E26194"/>
      <c r="F26194"/>
    </row>
    <row r="26195" spans="1:6" x14ac:dyDescent="0.2">
      <c r="A26195"/>
      <c r="B26195"/>
      <c r="C26195"/>
      <c r="D26195"/>
      <c r="E26195"/>
      <c r="F26195"/>
    </row>
    <row r="26196" spans="1:6" x14ac:dyDescent="0.2">
      <c r="A26196"/>
      <c r="B26196"/>
      <c r="C26196"/>
      <c r="D26196"/>
      <c r="E26196"/>
      <c r="F26196"/>
    </row>
    <row r="26197" spans="1:6" x14ac:dyDescent="0.2">
      <c r="A26197"/>
      <c r="B26197"/>
      <c r="C26197"/>
      <c r="D26197"/>
      <c r="E26197"/>
      <c r="F26197"/>
    </row>
    <row r="26198" spans="1:6" x14ac:dyDescent="0.2">
      <c r="A26198"/>
      <c r="B26198"/>
      <c r="C26198"/>
      <c r="D26198"/>
      <c r="E26198"/>
      <c r="F26198"/>
    </row>
    <row r="26199" spans="1:6" x14ac:dyDescent="0.2">
      <c r="A26199"/>
      <c r="B26199"/>
      <c r="C26199"/>
      <c r="D26199"/>
      <c r="E26199"/>
      <c r="F26199"/>
    </row>
    <row r="26200" spans="1:6" x14ac:dyDescent="0.2">
      <c r="A26200"/>
      <c r="B26200"/>
      <c r="C26200"/>
      <c r="D26200"/>
      <c r="E26200"/>
      <c r="F26200"/>
    </row>
    <row r="26201" spans="1:6" x14ac:dyDescent="0.2">
      <c r="A26201"/>
      <c r="B26201"/>
      <c r="C26201"/>
      <c r="D26201"/>
      <c r="E26201"/>
      <c r="F26201"/>
    </row>
    <row r="26202" spans="1:6" x14ac:dyDescent="0.2">
      <c r="A26202"/>
      <c r="B26202"/>
      <c r="C26202"/>
      <c r="D26202"/>
      <c r="E26202"/>
      <c r="F26202"/>
    </row>
    <row r="26203" spans="1:6" x14ac:dyDescent="0.2">
      <c r="A26203"/>
      <c r="B26203"/>
      <c r="C26203"/>
      <c r="D26203"/>
      <c r="E26203"/>
      <c r="F26203"/>
    </row>
    <row r="26204" spans="1:6" x14ac:dyDescent="0.2">
      <c r="A26204"/>
      <c r="B26204"/>
      <c r="C26204"/>
      <c r="D26204"/>
      <c r="E26204"/>
      <c r="F26204"/>
    </row>
    <row r="26205" spans="1:6" x14ac:dyDescent="0.2">
      <c r="A26205"/>
      <c r="B26205"/>
      <c r="C26205"/>
      <c r="D26205"/>
      <c r="E26205"/>
      <c r="F26205"/>
    </row>
    <row r="26206" spans="1:6" x14ac:dyDescent="0.2">
      <c r="A26206"/>
      <c r="B26206"/>
      <c r="C26206"/>
      <c r="D26206"/>
      <c r="E26206"/>
      <c r="F26206"/>
    </row>
    <row r="26207" spans="1:6" x14ac:dyDescent="0.2">
      <c r="A26207"/>
      <c r="B26207"/>
      <c r="C26207"/>
      <c r="D26207"/>
      <c r="E26207"/>
      <c r="F26207"/>
    </row>
    <row r="26208" spans="1:6" x14ac:dyDescent="0.2">
      <c r="A26208"/>
      <c r="B26208"/>
      <c r="C26208"/>
      <c r="D26208"/>
      <c r="E26208"/>
      <c r="F26208"/>
    </row>
    <row r="26209" spans="1:6" x14ac:dyDescent="0.2">
      <c r="A26209"/>
      <c r="B26209"/>
      <c r="C26209"/>
      <c r="D26209"/>
      <c r="E26209"/>
      <c r="F26209"/>
    </row>
    <row r="26210" spans="1:6" x14ac:dyDescent="0.2">
      <c r="A26210"/>
      <c r="B26210"/>
      <c r="C26210"/>
      <c r="D26210"/>
      <c r="E26210"/>
      <c r="F26210"/>
    </row>
    <row r="26211" spans="1:6" x14ac:dyDescent="0.2">
      <c r="A26211"/>
      <c r="B26211"/>
      <c r="C26211"/>
      <c r="D26211"/>
      <c r="E26211"/>
      <c r="F26211"/>
    </row>
    <row r="26212" spans="1:6" x14ac:dyDescent="0.2">
      <c r="A26212"/>
      <c r="B26212"/>
      <c r="C26212"/>
      <c r="D26212"/>
      <c r="E26212"/>
      <c r="F26212"/>
    </row>
    <row r="26213" spans="1:6" x14ac:dyDescent="0.2">
      <c r="A26213"/>
      <c r="B26213"/>
      <c r="C26213"/>
      <c r="D26213"/>
      <c r="E26213"/>
      <c r="F26213"/>
    </row>
    <row r="26214" spans="1:6" x14ac:dyDescent="0.2">
      <c r="A26214"/>
      <c r="B26214"/>
      <c r="C26214"/>
      <c r="D26214"/>
      <c r="E26214"/>
      <c r="F26214"/>
    </row>
    <row r="26215" spans="1:6" x14ac:dyDescent="0.2">
      <c r="A26215"/>
      <c r="B26215"/>
      <c r="C26215"/>
      <c r="D26215"/>
      <c r="E26215"/>
      <c r="F26215"/>
    </row>
    <row r="26216" spans="1:6" x14ac:dyDescent="0.2">
      <c r="A26216"/>
      <c r="B26216"/>
      <c r="C26216"/>
      <c r="D26216"/>
      <c r="E26216"/>
      <c r="F26216"/>
    </row>
    <row r="26217" spans="1:6" x14ac:dyDescent="0.2">
      <c r="A26217"/>
      <c r="B26217"/>
      <c r="C26217"/>
      <c r="D26217"/>
      <c r="E26217"/>
      <c r="F26217"/>
    </row>
    <row r="26218" spans="1:6" x14ac:dyDescent="0.2">
      <c r="A26218"/>
      <c r="B26218"/>
      <c r="C26218"/>
      <c r="D26218"/>
      <c r="E26218"/>
      <c r="F26218"/>
    </row>
    <row r="26219" spans="1:6" x14ac:dyDescent="0.2">
      <c r="A26219"/>
      <c r="B26219"/>
      <c r="C26219"/>
      <c r="D26219"/>
      <c r="E26219"/>
      <c r="F26219"/>
    </row>
    <row r="26220" spans="1:6" x14ac:dyDescent="0.2">
      <c r="A26220"/>
      <c r="B26220"/>
      <c r="C26220"/>
      <c r="D26220"/>
      <c r="E26220"/>
      <c r="F26220"/>
    </row>
    <row r="26221" spans="1:6" x14ac:dyDescent="0.2">
      <c r="A26221"/>
      <c r="B26221"/>
      <c r="C26221"/>
      <c r="D26221"/>
      <c r="E26221"/>
      <c r="F26221"/>
    </row>
    <row r="26222" spans="1:6" x14ac:dyDescent="0.2">
      <c r="A26222"/>
      <c r="B26222"/>
      <c r="C26222"/>
      <c r="D26222"/>
      <c r="E26222"/>
      <c r="F26222"/>
    </row>
    <row r="26223" spans="1:6" x14ac:dyDescent="0.2">
      <c r="A26223"/>
      <c r="B26223"/>
      <c r="C26223"/>
      <c r="D26223"/>
      <c r="E26223"/>
      <c r="F26223"/>
    </row>
    <row r="26224" spans="1:6" x14ac:dyDescent="0.2">
      <c r="A26224"/>
      <c r="B26224"/>
      <c r="C26224"/>
      <c r="D26224"/>
      <c r="E26224"/>
      <c r="F26224"/>
    </row>
    <row r="26225" spans="1:6" x14ac:dyDescent="0.2">
      <c r="A26225"/>
      <c r="B26225"/>
      <c r="C26225"/>
      <c r="D26225"/>
      <c r="E26225"/>
      <c r="F26225"/>
    </row>
    <row r="26226" spans="1:6" x14ac:dyDescent="0.2">
      <c r="A26226"/>
      <c r="B26226"/>
      <c r="C26226"/>
      <c r="D26226"/>
      <c r="E26226"/>
      <c r="F26226"/>
    </row>
    <row r="26227" spans="1:6" x14ac:dyDescent="0.2">
      <c r="A26227"/>
      <c r="B26227"/>
      <c r="C26227"/>
      <c r="D26227"/>
      <c r="E26227"/>
      <c r="F26227"/>
    </row>
    <row r="26228" spans="1:6" x14ac:dyDescent="0.2">
      <c r="A26228"/>
      <c r="B26228"/>
      <c r="C26228"/>
      <c r="D26228"/>
      <c r="E26228"/>
      <c r="F26228"/>
    </row>
    <row r="26229" spans="1:6" x14ac:dyDescent="0.2">
      <c r="A26229"/>
      <c r="B26229"/>
      <c r="C26229"/>
      <c r="D26229"/>
      <c r="E26229"/>
      <c r="F26229"/>
    </row>
    <row r="26230" spans="1:6" x14ac:dyDescent="0.2">
      <c r="A26230"/>
      <c r="B26230"/>
      <c r="C26230"/>
      <c r="D26230"/>
      <c r="E26230"/>
      <c r="F26230"/>
    </row>
    <row r="26231" spans="1:6" x14ac:dyDescent="0.2">
      <c r="A26231"/>
      <c r="B26231"/>
      <c r="C26231"/>
      <c r="D26231"/>
      <c r="E26231"/>
      <c r="F26231"/>
    </row>
    <row r="26232" spans="1:6" x14ac:dyDescent="0.2">
      <c r="A26232"/>
      <c r="B26232"/>
      <c r="C26232"/>
      <c r="D26232"/>
      <c r="E26232"/>
      <c r="F26232"/>
    </row>
    <row r="26233" spans="1:6" x14ac:dyDescent="0.2">
      <c r="A26233"/>
      <c r="B26233"/>
      <c r="C26233"/>
      <c r="D26233"/>
      <c r="E26233"/>
      <c r="F26233"/>
    </row>
    <row r="26234" spans="1:6" x14ac:dyDescent="0.2">
      <c r="A26234"/>
      <c r="B26234"/>
      <c r="C26234"/>
      <c r="D26234"/>
      <c r="E26234"/>
      <c r="F26234"/>
    </row>
    <row r="26235" spans="1:6" x14ac:dyDescent="0.2">
      <c r="A26235"/>
      <c r="B26235"/>
      <c r="C26235"/>
      <c r="D26235"/>
      <c r="E26235"/>
      <c r="F26235"/>
    </row>
    <row r="26236" spans="1:6" x14ac:dyDescent="0.2">
      <c r="A26236"/>
      <c r="B26236"/>
      <c r="C26236"/>
      <c r="D26236"/>
      <c r="E26236"/>
      <c r="F26236"/>
    </row>
    <row r="26237" spans="1:6" x14ac:dyDescent="0.2">
      <c r="A26237"/>
      <c r="B26237"/>
      <c r="C26237"/>
      <c r="D26237"/>
      <c r="E26237"/>
      <c r="F26237"/>
    </row>
    <row r="26238" spans="1:6" x14ac:dyDescent="0.2">
      <c r="A26238"/>
      <c r="B26238"/>
      <c r="C26238"/>
      <c r="D26238"/>
      <c r="E26238"/>
      <c r="F26238"/>
    </row>
    <row r="26239" spans="1:6" x14ac:dyDescent="0.2">
      <c r="A26239"/>
      <c r="B26239"/>
      <c r="C26239"/>
      <c r="D26239"/>
      <c r="E26239"/>
      <c r="F26239"/>
    </row>
    <row r="26240" spans="1:6" x14ac:dyDescent="0.2">
      <c r="A26240"/>
      <c r="B26240"/>
      <c r="C26240"/>
      <c r="D26240"/>
      <c r="E26240"/>
      <c r="F26240"/>
    </row>
    <row r="26241" spans="1:6" x14ac:dyDescent="0.2">
      <c r="A26241"/>
      <c r="B26241"/>
      <c r="C26241"/>
      <c r="D26241"/>
      <c r="E26241"/>
      <c r="F26241"/>
    </row>
    <row r="26242" spans="1:6" x14ac:dyDescent="0.2">
      <c r="A26242"/>
      <c r="B26242"/>
      <c r="C26242"/>
      <c r="D26242"/>
      <c r="E26242"/>
      <c r="F26242"/>
    </row>
    <row r="26243" spans="1:6" x14ac:dyDescent="0.2">
      <c r="A26243"/>
      <c r="B26243"/>
      <c r="C26243"/>
      <c r="D26243"/>
      <c r="E26243"/>
      <c r="F26243"/>
    </row>
    <row r="26244" spans="1:6" x14ac:dyDescent="0.2">
      <c r="A26244"/>
      <c r="B26244"/>
      <c r="C26244"/>
      <c r="D26244"/>
      <c r="E26244"/>
      <c r="F26244"/>
    </row>
    <row r="26245" spans="1:6" x14ac:dyDescent="0.2">
      <c r="A26245"/>
      <c r="B26245"/>
      <c r="C26245"/>
      <c r="D26245"/>
      <c r="E26245"/>
      <c r="F26245"/>
    </row>
    <row r="26246" spans="1:6" x14ac:dyDescent="0.2">
      <c r="A26246"/>
      <c r="B26246"/>
      <c r="C26246"/>
      <c r="D26246"/>
      <c r="E26246"/>
      <c r="F26246"/>
    </row>
    <row r="26247" spans="1:6" x14ac:dyDescent="0.2">
      <c r="A26247"/>
      <c r="B26247"/>
      <c r="C26247"/>
      <c r="D26247"/>
      <c r="E26247"/>
      <c r="F26247"/>
    </row>
    <row r="26248" spans="1:6" x14ac:dyDescent="0.2">
      <c r="A26248"/>
      <c r="B26248"/>
      <c r="C26248"/>
      <c r="D26248"/>
      <c r="E26248"/>
      <c r="F26248"/>
    </row>
    <row r="26249" spans="1:6" x14ac:dyDescent="0.2">
      <c r="A26249"/>
      <c r="B26249"/>
      <c r="C26249"/>
      <c r="D26249"/>
      <c r="E26249"/>
      <c r="F26249"/>
    </row>
    <row r="26250" spans="1:6" x14ac:dyDescent="0.2">
      <c r="A26250"/>
      <c r="B26250"/>
      <c r="C26250"/>
      <c r="D26250"/>
      <c r="E26250"/>
      <c r="F26250"/>
    </row>
    <row r="26251" spans="1:6" x14ac:dyDescent="0.2">
      <c r="A26251"/>
      <c r="B26251"/>
      <c r="C26251"/>
      <c r="D26251"/>
      <c r="E26251"/>
      <c r="F26251"/>
    </row>
    <row r="26252" spans="1:6" x14ac:dyDescent="0.2">
      <c r="A26252"/>
      <c r="B26252"/>
      <c r="C26252"/>
      <c r="D26252"/>
      <c r="E26252"/>
      <c r="F26252"/>
    </row>
    <row r="26253" spans="1:6" x14ac:dyDescent="0.2">
      <c r="A26253"/>
      <c r="B26253"/>
      <c r="C26253"/>
      <c r="D26253"/>
      <c r="E26253"/>
      <c r="F26253"/>
    </row>
    <row r="26254" spans="1:6" x14ac:dyDescent="0.2">
      <c r="A26254"/>
      <c r="B26254"/>
      <c r="C26254"/>
      <c r="D26254"/>
      <c r="E26254"/>
      <c r="F26254"/>
    </row>
    <row r="26255" spans="1:6" x14ac:dyDescent="0.2">
      <c r="A26255"/>
      <c r="B26255"/>
      <c r="C26255"/>
      <c r="D26255"/>
      <c r="E26255"/>
      <c r="F26255"/>
    </row>
    <row r="26256" spans="1:6" x14ac:dyDescent="0.2">
      <c r="A26256"/>
      <c r="B26256"/>
      <c r="C26256"/>
      <c r="D26256"/>
      <c r="E26256"/>
      <c r="F26256"/>
    </row>
    <row r="26257" spans="1:6" x14ac:dyDescent="0.2">
      <c r="A26257"/>
      <c r="B26257"/>
      <c r="C26257"/>
      <c r="D26257"/>
      <c r="E26257"/>
      <c r="F26257"/>
    </row>
    <row r="26258" spans="1:6" x14ac:dyDescent="0.2">
      <c r="A26258"/>
      <c r="B26258"/>
      <c r="C26258"/>
      <c r="D26258"/>
      <c r="E26258"/>
      <c r="F26258"/>
    </row>
    <row r="26259" spans="1:6" x14ac:dyDescent="0.2">
      <c r="A26259"/>
      <c r="B26259"/>
      <c r="C26259"/>
      <c r="D26259"/>
      <c r="E26259"/>
      <c r="F26259"/>
    </row>
    <row r="26260" spans="1:6" x14ac:dyDescent="0.2">
      <c r="A26260"/>
      <c r="B26260"/>
      <c r="C26260"/>
      <c r="D26260"/>
      <c r="E26260"/>
      <c r="F26260"/>
    </row>
    <row r="26261" spans="1:6" x14ac:dyDescent="0.2">
      <c r="A26261"/>
      <c r="B26261"/>
      <c r="C26261"/>
      <c r="D26261"/>
      <c r="E26261"/>
      <c r="F26261"/>
    </row>
    <row r="26262" spans="1:6" x14ac:dyDescent="0.2">
      <c r="A26262"/>
      <c r="B26262"/>
      <c r="C26262"/>
      <c r="D26262"/>
      <c r="E26262"/>
      <c r="F26262"/>
    </row>
    <row r="26263" spans="1:6" x14ac:dyDescent="0.2">
      <c r="A26263"/>
      <c r="B26263"/>
      <c r="C26263"/>
      <c r="D26263"/>
      <c r="E26263"/>
      <c r="F26263"/>
    </row>
    <row r="26264" spans="1:6" x14ac:dyDescent="0.2">
      <c r="A26264"/>
      <c r="B26264"/>
      <c r="C26264"/>
      <c r="D26264"/>
      <c r="E26264"/>
      <c r="F26264"/>
    </row>
    <row r="26265" spans="1:6" x14ac:dyDescent="0.2">
      <c r="A26265"/>
      <c r="B26265"/>
      <c r="C26265"/>
      <c r="D26265"/>
      <c r="E26265"/>
      <c r="F26265"/>
    </row>
    <row r="26266" spans="1:6" x14ac:dyDescent="0.2">
      <c r="A26266"/>
      <c r="B26266"/>
      <c r="C26266"/>
      <c r="D26266"/>
      <c r="E26266"/>
      <c r="F26266"/>
    </row>
    <row r="26267" spans="1:6" x14ac:dyDescent="0.2">
      <c r="A26267"/>
      <c r="B26267"/>
      <c r="C26267"/>
      <c r="D26267"/>
      <c r="E26267"/>
      <c r="F26267"/>
    </row>
    <row r="26268" spans="1:6" x14ac:dyDescent="0.2">
      <c r="A26268"/>
      <c r="B26268"/>
      <c r="C26268"/>
      <c r="D26268"/>
      <c r="E26268"/>
      <c r="F26268"/>
    </row>
    <row r="26269" spans="1:6" x14ac:dyDescent="0.2">
      <c r="A26269"/>
      <c r="B26269"/>
      <c r="C26269"/>
      <c r="D26269"/>
      <c r="E26269"/>
      <c r="F26269"/>
    </row>
    <row r="26270" spans="1:6" x14ac:dyDescent="0.2">
      <c r="A26270"/>
      <c r="B26270"/>
      <c r="C26270"/>
      <c r="D26270"/>
      <c r="E26270"/>
      <c r="F26270"/>
    </row>
    <row r="26271" spans="1:6" x14ac:dyDescent="0.2">
      <c r="A26271"/>
      <c r="B26271"/>
      <c r="C26271"/>
      <c r="D26271"/>
      <c r="E26271"/>
      <c r="F26271"/>
    </row>
    <row r="26272" spans="1:6" x14ac:dyDescent="0.2">
      <c r="A26272"/>
      <c r="B26272"/>
      <c r="C26272"/>
      <c r="D26272"/>
      <c r="E26272"/>
      <c r="F26272"/>
    </row>
    <row r="26273" spans="1:6" x14ac:dyDescent="0.2">
      <c r="A26273"/>
      <c r="B26273"/>
      <c r="C26273"/>
      <c r="D26273"/>
      <c r="E26273"/>
      <c r="F26273"/>
    </row>
    <row r="26274" spans="1:6" x14ac:dyDescent="0.2">
      <c r="A26274"/>
      <c r="B26274"/>
      <c r="C26274"/>
      <c r="D26274"/>
      <c r="E26274"/>
      <c r="F26274"/>
    </row>
    <row r="26275" spans="1:6" x14ac:dyDescent="0.2">
      <c r="A26275"/>
      <c r="B26275"/>
      <c r="C26275"/>
      <c r="D26275"/>
      <c r="E26275"/>
      <c r="F26275"/>
    </row>
    <row r="26276" spans="1:6" x14ac:dyDescent="0.2">
      <c r="A26276"/>
      <c r="B26276"/>
      <c r="C26276"/>
      <c r="D26276"/>
      <c r="E26276"/>
      <c r="F26276"/>
    </row>
    <row r="26277" spans="1:6" x14ac:dyDescent="0.2">
      <c r="A26277"/>
      <c r="B26277"/>
      <c r="C26277"/>
      <c r="D26277"/>
      <c r="E26277"/>
      <c r="F26277"/>
    </row>
    <row r="26278" spans="1:6" x14ac:dyDescent="0.2">
      <c r="A26278"/>
      <c r="B26278"/>
      <c r="C26278"/>
      <c r="D26278"/>
      <c r="E26278"/>
      <c r="F26278"/>
    </row>
    <row r="26279" spans="1:6" x14ac:dyDescent="0.2">
      <c r="A26279"/>
      <c r="B26279"/>
      <c r="C26279"/>
      <c r="D26279"/>
      <c r="E26279"/>
      <c r="F26279"/>
    </row>
    <row r="26280" spans="1:6" x14ac:dyDescent="0.2">
      <c r="A26280"/>
      <c r="B26280"/>
      <c r="C26280"/>
      <c r="D26280"/>
      <c r="E26280"/>
      <c r="F26280"/>
    </row>
    <row r="26281" spans="1:6" x14ac:dyDescent="0.2">
      <c r="A26281"/>
      <c r="B26281"/>
      <c r="C26281"/>
      <c r="D26281"/>
      <c r="E26281"/>
      <c r="F26281"/>
    </row>
    <row r="26282" spans="1:6" x14ac:dyDescent="0.2">
      <c r="A26282"/>
      <c r="B26282"/>
      <c r="C26282"/>
      <c r="D26282"/>
      <c r="E26282"/>
      <c r="F26282"/>
    </row>
    <row r="26283" spans="1:6" x14ac:dyDescent="0.2">
      <c r="A26283"/>
      <c r="B26283"/>
      <c r="C26283"/>
      <c r="D26283"/>
      <c r="E26283"/>
      <c r="F26283"/>
    </row>
    <row r="26284" spans="1:6" x14ac:dyDescent="0.2">
      <c r="A26284"/>
      <c r="B26284"/>
      <c r="C26284"/>
      <c r="D26284"/>
      <c r="E26284"/>
      <c r="F26284"/>
    </row>
    <row r="26285" spans="1:6" x14ac:dyDescent="0.2">
      <c r="A26285"/>
      <c r="B26285"/>
      <c r="C26285"/>
      <c r="D26285"/>
      <c r="E26285"/>
      <c r="F26285"/>
    </row>
    <row r="26286" spans="1:6" x14ac:dyDescent="0.2">
      <c r="A26286"/>
      <c r="B26286"/>
      <c r="C26286"/>
      <c r="D26286"/>
      <c r="E26286"/>
      <c r="F26286"/>
    </row>
    <row r="26287" spans="1:6" x14ac:dyDescent="0.2">
      <c r="A26287"/>
      <c r="B26287"/>
      <c r="C26287"/>
      <c r="D26287"/>
      <c r="E26287"/>
      <c r="F26287"/>
    </row>
    <row r="26288" spans="1:6" x14ac:dyDescent="0.2">
      <c r="A26288"/>
      <c r="B26288"/>
      <c r="C26288"/>
      <c r="D26288"/>
      <c r="E26288"/>
      <c r="F26288"/>
    </row>
    <row r="26289" spans="1:6" x14ac:dyDescent="0.2">
      <c r="A26289"/>
      <c r="B26289"/>
      <c r="C26289"/>
      <c r="D26289"/>
      <c r="E26289"/>
      <c r="F26289"/>
    </row>
    <row r="26290" spans="1:6" x14ac:dyDescent="0.2">
      <c r="A26290"/>
      <c r="B26290"/>
      <c r="C26290"/>
      <c r="D26290"/>
      <c r="E26290"/>
      <c r="F26290"/>
    </row>
    <row r="26291" spans="1:6" x14ac:dyDescent="0.2">
      <c r="A26291"/>
      <c r="B26291"/>
      <c r="C26291"/>
      <c r="D26291"/>
      <c r="E26291"/>
      <c r="F26291"/>
    </row>
    <row r="26292" spans="1:6" x14ac:dyDescent="0.2">
      <c r="A26292"/>
      <c r="B26292"/>
      <c r="C26292"/>
      <c r="D26292"/>
      <c r="E26292"/>
      <c r="F26292"/>
    </row>
    <row r="26293" spans="1:6" x14ac:dyDescent="0.2">
      <c r="A26293"/>
      <c r="B26293"/>
      <c r="C26293"/>
      <c r="D26293"/>
      <c r="E26293"/>
      <c r="F26293"/>
    </row>
    <row r="26294" spans="1:6" x14ac:dyDescent="0.2">
      <c r="A26294"/>
      <c r="B26294"/>
      <c r="C26294"/>
      <c r="D26294"/>
      <c r="E26294"/>
      <c r="F26294"/>
    </row>
    <row r="26295" spans="1:6" x14ac:dyDescent="0.2">
      <c r="A26295"/>
      <c r="B26295"/>
      <c r="C26295"/>
      <c r="D26295"/>
      <c r="E26295"/>
      <c r="F26295"/>
    </row>
    <row r="26296" spans="1:6" x14ac:dyDescent="0.2">
      <c r="A26296"/>
      <c r="B26296"/>
      <c r="C26296"/>
      <c r="D26296"/>
      <c r="E26296"/>
      <c r="F26296"/>
    </row>
    <row r="26297" spans="1:6" x14ac:dyDescent="0.2">
      <c r="A26297"/>
      <c r="B26297"/>
      <c r="C26297"/>
      <c r="D26297"/>
      <c r="E26297"/>
      <c r="F26297"/>
    </row>
    <row r="26298" spans="1:6" x14ac:dyDescent="0.2">
      <c r="A26298"/>
      <c r="B26298"/>
      <c r="C26298"/>
      <c r="D26298"/>
      <c r="E26298"/>
      <c r="F26298"/>
    </row>
    <row r="26299" spans="1:6" x14ac:dyDescent="0.2">
      <c r="A26299"/>
      <c r="B26299"/>
      <c r="C26299"/>
      <c r="D26299"/>
      <c r="E26299"/>
      <c r="F26299"/>
    </row>
    <row r="26300" spans="1:6" x14ac:dyDescent="0.2">
      <c r="A26300"/>
      <c r="B26300"/>
      <c r="C26300"/>
      <c r="D26300"/>
      <c r="E26300"/>
      <c r="F26300"/>
    </row>
    <row r="26301" spans="1:6" x14ac:dyDescent="0.2">
      <c r="A26301"/>
      <c r="B26301"/>
      <c r="C26301"/>
      <c r="D26301"/>
      <c r="E26301"/>
      <c r="F26301"/>
    </row>
    <row r="26302" spans="1:6" x14ac:dyDescent="0.2">
      <c r="A26302"/>
      <c r="B26302"/>
      <c r="C26302"/>
      <c r="D26302"/>
      <c r="E26302"/>
      <c r="F26302"/>
    </row>
    <row r="26303" spans="1:6" x14ac:dyDescent="0.2">
      <c r="A26303"/>
      <c r="B26303"/>
      <c r="C26303"/>
      <c r="D26303"/>
      <c r="E26303"/>
      <c r="F26303"/>
    </row>
    <row r="26304" spans="1:6" x14ac:dyDescent="0.2">
      <c r="A26304"/>
      <c r="B26304"/>
      <c r="C26304"/>
      <c r="D26304"/>
      <c r="E26304"/>
      <c r="F26304"/>
    </row>
    <row r="26305" spans="1:6" x14ac:dyDescent="0.2">
      <c r="A26305"/>
      <c r="B26305"/>
      <c r="C26305"/>
      <c r="D26305"/>
      <c r="E26305"/>
      <c r="F26305"/>
    </row>
    <row r="26306" spans="1:6" x14ac:dyDescent="0.2">
      <c r="A26306"/>
      <c r="B26306"/>
      <c r="C26306"/>
      <c r="D26306"/>
      <c r="E26306"/>
      <c r="F26306"/>
    </row>
    <row r="26307" spans="1:6" x14ac:dyDescent="0.2">
      <c r="A26307"/>
      <c r="B26307"/>
      <c r="C26307"/>
      <c r="D26307"/>
      <c r="E26307"/>
      <c r="F26307"/>
    </row>
    <row r="26308" spans="1:6" x14ac:dyDescent="0.2">
      <c r="A26308"/>
      <c r="B26308"/>
      <c r="C26308"/>
      <c r="D26308"/>
      <c r="E26308"/>
      <c r="F26308"/>
    </row>
    <row r="26309" spans="1:6" x14ac:dyDescent="0.2">
      <c r="A26309"/>
      <c r="B26309"/>
      <c r="C26309"/>
      <c r="D26309"/>
      <c r="E26309"/>
      <c r="F26309"/>
    </row>
    <row r="26310" spans="1:6" x14ac:dyDescent="0.2">
      <c r="A26310"/>
      <c r="B26310"/>
      <c r="C26310"/>
      <c r="D26310"/>
      <c r="E26310"/>
      <c r="F26310"/>
    </row>
    <row r="26311" spans="1:6" x14ac:dyDescent="0.2">
      <c r="A26311"/>
      <c r="B26311"/>
      <c r="C26311"/>
      <c r="D26311"/>
      <c r="E26311"/>
      <c r="F26311"/>
    </row>
    <row r="26312" spans="1:6" x14ac:dyDescent="0.2">
      <c r="A26312"/>
      <c r="B26312"/>
      <c r="C26312"/>
      <c r="D26312"/>
      <c r="E26312"/>
      <c r="F26312"/>
    </row>
    <row r="26313" spans="1:6" x14ac:dyDescent="0.2">
      <c r="A26313"/>
      <c r="B26313"/>
      <c r="C26313"/>
      <c r="D26313"/>
      <c r="E26313"/>
      <c r="F26313"/>
    </row>
    <row r="26314" spans="1:6" x14ac:dyDescent="0.2">
      <c r="A26314"/>
      <c r="B26314"/>
      <c r="C26314"/>
      <c r="D26314"/>
      <c r="E26314"/>
      <c r="F26314"/>
    </row>
    <row r="26315" spans="1:6" x14ac:dyDescent="0.2">
      <c r="A26315"/>
      <c r="B26315"/>
      <c r="C26315"/>
      <c r="D26315"/>
      <c r="E26315"/>
      <c r="F26315"/>
    </row>
    <row r="26316" spans="1:6" x14ac:dyDescent="0.2">
      <c r="A26316"/>
      <c r="B26316"/>
      <c r="C26316"/>
      <c r="D26316"/>
      <c r="E26316"/>
      <c r="F26316"/>
    </row>
    <row r="26317" spans="1:6" x14ac:dyDescent="0.2">
      <c r="A26317"/>
      <c r="B26317"/>
      <c r="C26317"/>
      <c r="D26317"/>
      <c r="E26317"/>
      <c r="F26317"/>
    </row>
    <row r="26318" spans="1:6" x14ac:dyDescent="0.2">
      <c r="A26318"/>
      <c r="B26318"/>
      <c r="C26318"/>
      <c r="D26318"/>
      <c r="E26318"/>
      <c r="F26318"/>
    </row>
    <row r="26319" spans="1:6" x14ac:dyDescent="0.2">
      <c r="A26319"/>
      <c r="B26319"/>
      <c r="C26319"/>
      <c r="D26319"/>
      <c r="E26319"/>
      <c r="F26319"/>
    </row>
    <row r="26320" spans="1:6" x14ac:dyDescent="0.2">
      <c r="A26320"/>
      <c r="B26320"/>
      <c r="C26320"/>
      <c r="D26320"/>
      <c r="E26320"/>
      <c r="F26320"/>
    </row>
    <row r="26321" spans="1:6" x14ac:dyDescent="0.2">
      <c r="A26321"/>
      <c r="B26321"/>
      <c r="C26321"/>
      <c r="D26321"/>
      <c r="E26321"/>
      <c r="F26321"/>
    </row>
    <row r="26322" spans="1:6" x14ac:dyDescent="0.2">
      <c r="A26322"/>
      <c r="B26322"/>
      <c r="C26322"/>
      <c r="D26322"/>
      <c r="E26322"/>
      <c r="F26322"/>
    </row>
    <row r="26323" spans="1:6" x14ac:dyDescent="0.2">
      <c r="A26323"/>
      <c r="B26323"/>
      <c r="C26323"/>
      <c r="D26323"/>
      <c r="E26323"/>
      <c r="F26323"/>
    </row>
    <row r="26324" spans="1:6" x14ac:dyDescent="0.2">
      <c r="A26324"/>
      <c r="B26324"/>
      <c r="C26324"/>
      <c r="D26324"/>
      <c r="E26324"/>
      <c r="F26324"/>
    </row>
    <row r="26325" spans="1:6" x14ac:dyDescent="0.2">
      <c r="A26325"/>
      <c r="B26325"/>
      <c r="C26325"/>
      <c r="D26325"/>
      <c r="E26325"/>
      <c r="F26325"/>
    </row>
    <row r="26326" spans="1:6" x14ac:dyDescent="0.2">
      <c r="A26326"/>
      <c r="B26326"/>
      <c r="C26326"/>
      <c r="D26326"/>
      <c r="E26326"/>
      <c r="F26326"/>
    </row>
    <row r="26327" spans="1:6" x14ac:dyDescent="0.2">
      <c r="A26327"/>
      <c r="B26327"/>
      <c r="C26327"/>
      <c r="D26327"/>
      <c r="E26327"/>
      <c r="F26327"/>
    </row>
    <row r="26328" spans="1:6" x14ac:dyDescent="0.2">
      <c r="A26328"/>
      <c r="B26328"/>
      <c r="C26328"/>
      <c r="D26328"/>
      <c r="E26328"/>
      <c r="F26328"/>
    </row>
    <row r="26329" spans="1:6" x14ac:dyDescent="0.2">
      <c r="A26329"/>
      <c r="B26329"/>
      <c r="C26329"/>
      <c r="D26329"/>
      <c r="E26329"/>
      <c r="F26329"/>
    </row>
    <row r="26330" spans="1:6" x14ac:dyDescent="0.2">
      <c r="A26330"/>
      <c r="B26330"/>
      <c r="C26330"/>
      <c r="D26330"/>
      <c r="E26330"/>
      <c r="F26330"/>
    </row>
    <row r="26331" spans="1:6" x14ac:dyDescent="0.2">
      <c r="A26331"/>
      <c r="B26331"/>
      <c r="C26331"/>
      <c r="D26331"/>
      <c r="E26331"/>
      <c r="F26331"/>
    </row>
    <row r="26332" spans="1:6" x14ac:dyDescent="0.2">
      <c r="A26332"/>
      <c r="B26332"/>
      <c r="C26332"/>
      <c r="D26332"/>
      <c r="E26332"/>
      <c r="F26332"/>
    </row>
    <row r="26333" spans="1:6" x14ac:dyDescent="0.2">
      <c r="A26333"/>
      <c r="B26333"/>
      <c r="C26333"/>
      <c r="D26333"/>
      <c r="E26333"/>
      <c r="F26333"/>
    </row>
    <row r="26334" spans="1:6" x14ac:dyDescent="0.2">
      <c r="A26334"/>
      <c r="B26334"/>
      <c r="C26334"/>
      <c r="D26334"/>
      <c r="E26334"/>
      <c r="F26334"/>
    </row>
    <row r="26335" spans="1:6" x14ac:dyDescent="0.2">
      <c r="A26335"/>
      <c r="B26335"/>
      <c r="C26335"/>
      <c r="D26335"/>
      <c r="E26335"/>
      <c r="F26335"/>
    </row>
    <row r="26336" spans="1:6" x14ac:dyDescent="0.2">
      <c r="A26336"/>
      <c r="B26336"/>
      <c r="C26336"/>
      <c r="D26336"/>
      <c r="E26336"/>
      <c r="F26336"/>
    </row>
    <row r="26337" spans="1:6" x14ac:dyDescent="0.2">
      <c r="A26337"/>
      <c r="B26337"/>
      <c r="C26337"/>
      <c r="D26337"/>
      <c r="E26337"/>
      <c r="F26337"/>
    </row>
    <row r="26338" spans="1:6" x14ac:dyDescent="0.2">
      <c r="A26338"/>
      <c r="B26338"/>
      <c r="C26338"/>
      <c r="D26338"/>
      <c r="E26338"/>
      <c r="F26338"/>
    </row>
    <row r="26339" spans="1:6" x14ac:dyDescent="0.2">
      <c r="A26339"/>
      <c r="B26339"/>
      <c r="C26339"/>
      <c r="D26339"/>
      <c r="E26339"/>
      <c r="F26339"/>
    </row>
    <row r="26340" spans="1:6" x14ac:dyDescent="0.2">
      <c r="A26340"/>
      <c r="B26340"/>
      <c r="C26340"/>
      <c r="D26340"/>
      <c r="E26340"/>
      <c r="F26340"/>
    </row>
    <row r="26341" spans="1:6" x14ac:dyDescent="0.2">
      <c r="A26341"/>
      <c r="B26341"/>
      <c r="C26341"/>
      <c r="D26341"/>
      <c r="E26341"/>
      <c r="F26341"/>
    </row>
    <row r="26342" spans="1:6" x14ac:dyDescent="0.2">
      <c r="A26342"/>
      <c r="B26342"/>
      <c r="C26342"/>
      <c r="D26342"/>
      <c r="E26342"/>
      <c r="F26342"/>
    </row>
    <row r="26343" spans="1:6" x14ac:dyDescent="0.2">
      <c r="A26343"/>
      <c r="B26343"/>
      <c r="C26343"/>
      <c r="D26343"/>
      <c r="E26343"/>
      <c r="F26343"/>
    </row>
    <row r="26344" spans="1:6" x14ac:dyDescent="0.2">
      <c r="A26344"/>
      <c r="B26344"/>
      <c r="C26344"/>
      <c r="D26344"/>
      <c r="E26344"/>
      <c r="F26344"/>
    </row>
    <row r="26345" spans="1:6" x14ac:dyDescent="0.2">
      <c r="A26345"/>
      <c r="B26345"/>
      <c r="C26345"/>
      <c r="D26345"/>
      <c r="E26345"/>
      <c r="F26345"/>
    </row>
    <row r="26346" spans="1:6" x14ac:dyDescent="0.2">
      <c r="A26346"/>
      <c r="B26346"/>
      <c r="C26346"/>
      <c r="D26346"/>
      <c r="E26346"/>
      <c r="F26346"/>
    </row>
    <row r="26347" spans="1:6" x14ac:dyDescent="0.2">
      <c r="A26347"/>
      <c r="B26347"/>
      <c r="C26347"/>
      <c r="D26347"/>
      <c r="E26347"/>
      <c r="F26347"/>
    </row>
    <row r="26348" spans="1:6" x14ac:dyDescent="0.2">
      <c r="A26348"/>
      <c r="B26348"/>
      <c r="C26348"/>
      <c r="D26348"/>
      <c r="E26348"/>
      <c r="F26348"/>
    </row>
    <row r="26349" spans="1:6" x14ac:dyDescent="0.2">
      <c r="A26349"/>
      <c r="B26349"/>
      <c r="C26349"/>
      <c r="D26349"/>
      <c r="E26349"/>
      <c r="F26349"/>
    </row>
    <row r="26350" spans="1:6" x14ac:dyDescent="0.2">
      <c r="A26350"/>
      <c r="B26350"/>
      <c r="C26350"/>
      <c r="D26350"/>
      <c r="E26350"/>
      <c r="F26350"/>
    </row>
    <row r="26351" spans="1:6" x14ac:dyDescent="0.2">
      <c r="A26351"/>
      <c r="B26351"/>
      <c r="C26351"/>
      <c r="D26351"/>
      <c r="E26351"/>
      <c r="F26351"/>
    </row>
    <row r="26352" spans="1:6" x14ac:dyDescent="0.2">
      <c r="A26352"/>
      <c r="B26352"/>
      <c r="C26352"/>
      <c r="D26352"/>
      <c r="E26352"/>
      <c r="F26352"/>
    </row>
    <row r="26353" spans="1:6" x14ac:dyDescent="0.2">
      <c r="A26353"/>
      <c r="B26353"/>
      <c r="C26353"/>
      <c r="D26353"/>
      <c r="E26353"/>
      <c r="F26353"/>
    </row>
    <row r="26354" spans="1:6" x14ac:dyDescent="0.2">
      <c r="A26354"/>
      <c r="B26354"/>
      <c r="C26354"/>
      <c r="D26354"/>
      <c r="E26354"/>
      <c r="F26354"/>
    </row>
    <row r="26355" spans="1:6" x14ac:dyDescent="0.2">
      <c r="A26355"/>
      <c r="B26355"/>
      <c r="C26355"/>
      <c r="D26355"/>
      <c r="E26355"/>
      <c r="F26355"/>
    </row>
    <row r="26356" spans="1:6" x14ac:dyDescent="0.2">
      <c r="A26356"/>
      <c r="B26356"/>
      <c r="C26356"/>
      <c r="D26356"/>
      <c r="E26356"/>
      <c r="F26356"/>
    </row>
    <row r="26357" spans="1:6" x14ac:dyDescent="0.2">
      <c r="A26357"/>
      <c r="B26357"/>
      <c r="C26357"/>
      <c r="D26357"/>
      <c r="E26357"/>
      <c r="F26357"/>
    </row>
    <row r="26358" spans="1:6" x14ac:dyDescent="0.2">
      <c r="A26358"/>
      <c r="B26358"/>
      <c r="C26358"/>
      <c r="D26358"/>
      <c r="E26358"/>
      <c r="F26358"/>
    </row>
    <row r="26359" spans="1:6" x14ac:dyDescent="0.2">
      <c r="A26359"/>
      <c r="B26359"/>
      <c r="C26359"/>
      <c r="D26359"/>
      <c r="E26359"/>
      <c r="F26359"/>
    </row>
    <row r="26360" spans="1:6" x14ac:dyDescent="0.2">
      <c r="A26360"/>
      <c r="B26360"/>
      <c r="C26360"/>
      <c r="D26360"/>
      <c r="E26360"/>
      <c r="F26360"/>
    </row>
    <row r="26361" spans="1:6" x14ac:dyDescent="0.2">
      <c r="A26361"/>
      <c r="B26361"/>
      <c r="C26361"/>
      <c r="D26361"/>
      <c r="E26361"/>
      <c r="F26361"/>
    </row>
    <row r="26362" spans="1:6" x14ac:dyDescent="0.2">
      <c r="A26362"/>
      <c r="B26362"/>
      <c r="C26362"/>
      <c r="D26362"/>
      <c r="E26362"/>
      <c r="F26362"/>
    </row>
    <row r="26363" spans="1:6" x14ac:dyDescent="0.2">
      <c r="A26363"/>
      <c r="B26363"/>
      <c r="C26363"/>
      <c r="D26363"/>
      <c r="E26363"/>
      <c r="F26363"/>
    </row>
    <row r="26364" spans="1:6" x14ac:dyDescent="0.2">
      <c r="A26364"/>
      <c r="B26364"/>
      <c r="C26364"/>
      <c r="D26364"/>
      <c r="E26364"/>
      <c r="F26364"/>
    </row>
    <row r="26365" spans="1:6" x14ac:dyDescent="0.2">
      <c r="A26365"/>
      <c r="B26365"/>
      <c r="C26365"/>
      <c r="D26365"/>
      <c r="E26365"/>
      <c r="F26365"/>
    </row>
    <row r="26366" spans="1:6" x14ac:dyDescent="0.2">
      <c r="A26366"/>
      <c r="B26366"/>
      <c r="C26366"/>
      <c r="D26366"/>
      <c r="E26366"/>
      <c r="F26366"/>
    </row>
    <row r="26367" spans="1:6" x14ac:dyDescent="0.2">
      <c r="A26367"/>
      <c r="B26367"/>
      <c r="C26367"/>
      <c r="D26367"/>
      <c r="E26367"/>
      <c r="F26367"/>
    </row>
    <row r="26368" spans="1:6" x14ac:dyDescent="0.2">
      <c r="A26368"/>
      <c r="B26368"/>
      <c r="C26368"/>
      <c r="D26368"/>
      <c r="E26368"/>
      <c r="F26368"/>
    </row>
    <row r="26369" spans="1:6" x14ac:dyDescent="0.2">
      <c r="A26369"/>
      <c r="B26369"/>
      <c r="C26369"/>
      <c r="D26369"/>
      <c r="E26369"/>
      <c r="F26369"/>
    </row>
    <row r="26370" spans="1:6" x14ac:dyDescent="0.2">
      <c r="A26370"/>
      <c r="B26370"/>
      <c r="C26370"/>
      <c r="D26370"/>
      <c r="E26370"/>
      <c r="F26370"/>
    </row>
    <row r="26371" spans="1:6" x14ac:dyDescent="0.2">
      <c r="A26371"/>
      <c r="B26371"/>
      <c r="C26371"/>
      <c r="D26371"/>
      <c r="E26371"/>
      <c r="F26371"/>
    </row>
    <row r="26372" spans="1:6" x14ac:dyDescent="0.2">
      <c r="A26372"/>
      <c r="B26372"/>
      <c r="C26372"/>
      <c r="D26372"/>
      <c r="E26372"/>
      <c r="F26372"/>
    </row>
    <row r="26373" spans="1:6" x14ac:dyDescent="0.2">
      <c r="A26373"/>
      <c r="B26373"/>
      <c r="C26373"/>
      <c r="D26373"/>
      <c r="E26373"/>
      <c r="F26373"/>
    </row>
    <row r="26374" spans="1:6" x14ac:dyDescent="0.2">
      <c r="A26374"/>
      <c r="B26374"/>
      <c r="C26374"/>
      <c r="D26374"/>
      <c r="E26374"/>
      <c r="F26374"/>
    </row>
    <row r="26375" spans="1:6" x14ac:dyDescent="0.2">
      <c r="A26375"/>
      <c r="B26375"/>
      <c r="C26375"/>
      <c r="D26375"/>
      <c r="E26375"/>
      <c r="F26375"/>
    </row>
    <row r="26376" spans="1:6" x14ac:dyDescent="0.2">
      <c r="A26376"/>
      <c r="B26376"/>
      <c r="C26376"/>
      <c r="D26376"/>
      <c r="E26376"/>
      <c r="F26376"/>
    </row>
    <row r="26377" spans="1:6" x14ac:dyDescent="0.2">
      <c r="A26377"/>
      <c r="B26377"/>
      <c r="C26377"/>
      <c r="D26377"/>
      <c r="E26377"/>
      <c r="F26377"/>
    </row>
    <row r="26378" spans="1:6" x14ac:dyDescent="0.2">
      <c r="A26378"/>
      <c r="B26378"/>
      <c r="C26378"/>
      <c r="D26378"/>
      <c r="E26378"/>
      <c r="F26378"/>
    </row>
    <row r="26379" spans="1:6" x14ac:dyDescent="0.2">
      <c r="A26379"/>
      <c r="B26379"/>
      <c r="C26379"/>
      <c r="D26379"/>
      <c r="E26379"/>
      <c r="F26379"/>
    </row>
    <row r="26380" spans="1:6" x14ac:dyDescent="0.2">
      <c r="A26380"/>
      <c r="B26380"/>
      <c r="C26380"/>
      <c r="D26380"/>
      <c r="E26380"/>
      <c r="F26380"/>
    </row>
    <row r="26381" spans="1:6" x14ac:dyDescent="0.2">
      <c r="A26381"/>
      <c r="B26381"/>
      <c r="C26381"/>
      <c r="D26381"/>
      <c r="E26381"/>
      <c r="F26381"/>
    </row>
    <row r="26382" spans="1:6" x14ac:dyDescent="0.2">
      <c r="A26382"/>
      <c r="B26382"/>
      <c r="C26382"/>
      <c r="D26382"/>
      <c r="E26382"/>
      <c r="F26382"/>
    </row>
    <row r="26383" spans="1:6" x14ac:dyDescent="0.2">
      <c r="A26383"/>
      <c r="B26383"/>
      <c r="C26383"/>
      <c r="D26383"/>
      <c r="E26383"/>
      <c r="F26383"/>
    </row>
    <row r="26384" spans="1:6" x14ac:dyDescent="0.2">
      <c r="A26384"/>
      <c r="B26384"/>
      <c r="C26384"/>
      <c r="D26384"/>
      <c r="E26384"/>
      <c r="F26384"/>
    </row>
    <row r="26385" spans="1:6" x14ac:dyDescent="0.2">
      <c r="A26385"/>
      <c r="B26385"/>
      <c r="C26385"/>
      <c r="D26385"/>
      <c r="E26385"/>
      <c r="F26385"/>
    </row>
    <row r="26386" spans="1:6" x14ac:dyDescent="0.2">
      <c r="A26386"/>
      <c r="B26386"/>
      <c r="C26386"/>
      <c r="D26386"/>
      <c r="E26386"/>
      <c r="F26386"/>
    </row>
    <row r="26387" spans="1:6" x14ac:dyDescent="0.2">
      <c r="A26387"/>
      <c r="B26387"/>
      <c r="C26387"/>
      <c r="D26387"/>
      <c r="E26387"/>
      <c r="F26387"/>
    </row>
    <row r="26388" spans="1:6" x14ac:dyDescent="0.2">
      <c r="A26388"/>
      <c r="B26388"/>
      <c r="C26388"/>
      <c r="D26388"/>
      <c r="E26388"/>
      <c r="F26388"/>
    </row>
    <row r="26389" spans="1:6" x14ac:dyDescent="0.2">
      <c r="A26389"/>
      <c r="B26389"/>
      <c r="C26389"/>
      <c r="D26389"/>
      <c r="E26389"/>
      <c r="F26389"/>
    </row>
    <row r="26390" spans="1:6" x14ac:dyDescent="0.2">
      <c r="A26390"/>
      <c r="B26390"/>
      <c r="C26390"/>
      <c r="D26390"/>
      <c r="E26390"/>
      <c r="F26390"/>
    </row>
    <row r="26391" spans="1:6" x14ac:dyDescent="0.2">
      <c r="A26391"/>
      <c r="B26391"/>
      <c r="C26391"/>
      <c r="D26391"/>
      <c r="E26391"/>
      <c r="F26391"/>
    </row>
    <row r="26392" spans="1:6" x14ac:dyDescent="0.2">
      <c r="A26392"/>
      <c r="B26392"/>
      <c r="C26392"/>
      <c r="D26392"/>
      <c r="E26392"/>
      <c r="F26392"/>
    </row>
    <row r="26393" spans="1:6" x14ac:dyDescent="0.2">
      <c r="A26393"/>
      <c r="B26393"/>
      <c r="C26393"/>
      <c r="D26393"/>
      <c r="E26393"/>
      <c r="F26393"/>
    </row>
    <row r="26394" spans="1:6" x14ac:dyDescent="0.2">
      <c r="A26394"/>
      <c r="B26394"/>
      <c r="C26394"/>
      <c r="D26394"/>
      <c r="E26394"/>
      <c r="F26394"/>
    </row>
    <row r="26395" spans="1:6" x14ac:dyDescent="0.2">
      <c r="A26395"/>
      <c r="B26395"/>
      <c r="C26395"/>
      <c r="D26395"/>
      <c r="E26395"/>
      <c r="F26395"/>
    </row>
    <row r="26396" spans="1:6" x14ac:dyDescent="0.2">
      <c r="A26396"/>
      <c r="B26396"/>
      <c r="C26396"/>
      <c r="D26396"/>
      <c r="E26396"/>
      <c r="F26396"/>
    </row>
    <row r="26397" spans="1:6" x14ac:dyDescent="0.2">
      <c r="A26397"/>
      <c r="B26397"/>
      <c r="C26397"/>
      <c r="D26397"/>
      <c r="E26397"/>
      <c r="F26397"/>
    </row>
    <row r="26398" spans="1:6" x14ac:dyDescent="0.2">
      <c r="A26398"/>
      <c r="B26398"/>
      <c r="C26398"/>
      <c r="D26398"/>
      <c r="E26398"/>
      <c r="F26398"/>
    </row>
    <row r="26399" spans="1:6" x14ac:dyDescent="0.2">
      <c r="A26399"/>
      <c r="B26399"/>
      <c r="C26399"/>
      <c r="D26399"/>
      <c r="E26399"/>
      <c r="F26399"/>
    </row>
    <row r="26400" spans="1:6" x14ac:dyDescent="0.2">
      <c r="A26400"/>
      <c r="B26400"/>
      <c r="C26400"/>
      <c r="D26400"/>
      <c r="E26400"/>
      <c r="F26400"/>
    </row>
    <row r="26401" spans="1:6" x14ac:dyDescent="0.2">
      <c r="A26401"/>
      <c r="B26401"/>
      <c r="C26401"/>
      <c r="D26401"/>
      <c r="E26401"/>
      <c r="F26401"/>
    </row>
    <row r="26402" spans="1:6" x14ac:dyDescent="0.2">
      <c r="A26402"/>
      <c r="B26402"/>
      <c r="C26402"/>
      <c r="D26402"/>
      <c r="E26402"/>
      <c r="F26402"/>
    </row>
    <row r="26403" spans="1:6" x14ac:dyDescent="0.2">
      <c r="A26403"/>
      <c r="B26403"/>
      <c r="C26403"/>
      <c r="D26403"/>
      <c r="E26403"/>
      <c r="F26403"/>
    </row>
    <row r="26404" spans="1:6" x14ac:dyDescent="0.2">
      <c r="A26404"/>
      <c r="B26404"/>
      <c r="C26404"/>
      <c r="D26404"/>
      <c r="E26404"/>
      <c r="F26404"/>
    </row>
    <row r="26405" spans="1:6" x14ac:dyDescent="0.2">
      <c r="A26405"/>
      <c r="B26405"/>
      <c r="C26405"/>
      <c r="D26405"/>
      <c r="E26405"/>
      <c r="F26405"/>
    </row>
    <row r="26406" spans="1:6" x14ac:dyDescent="0.2">
      <c r="A26406"/>
      <c r="B26406"/>
      <c r="C26406"/>
      <c r="D26406"/>
      <c r="E26406"/>
      <c r="F26406"/>
    </row>
    <row r="26407" spans="1:6" x14ac:dyDescent="0.2">
      <c r="A26407"/>
      <c r="B26407"/>
      <c r="C26407"/>
      <c r="D26407"/>
      <c r="E26407"/>
      <c r="F26407"/>
    </row>
    <row r="26408" spans="1:6" x14ac:dyDescent="0.2">
      <c r="A26408"/>
      <c r="B26408"/>
      <c r="C26408"/>
      <c r="D26408"/>
      <c r="E26408"/>
      <c r="F26408"/>
    </row>
    <row r="26409" spans="1:6" x14ac:dyDescent="0.2">
      <c r="A26409"/>
      <c r="B26409"/>
      <c r="C26409"/>
      <c r="D26409"/>
      <c r="E26409"/>
      <c r="F26409"/>
    </row>
    <row r="26410" spans="1:6" x14ac:dyDescent="0.2">
      <c r="A26410"/>
      <c r="B26410"/>
      <c r="C26410"/>
      <c r="D26410"/>
      <c r="E26410"/>
      <c r="F26410"/>
    </row>
    <row r="26411" spans="1:6" x14ac:dyDescent="0.2">
      <c r="A26411"/>
      <c r="B26411"/>
      <c r="C26411"/>
      <c r="D26411"/>
      <c r="E26411"/>
      <c r="F26411"/>
    </row>
    <row r="26412" spans="1:6" x14ac:dyDescent="0.2">
      <c r="A26412"/>
      <c r="B26412"/>
      <c r="C26412"/>
      <c r="D26412"/>
      <c r="E26412"/>
      <c r="F26412"/>
    </row>
    <row r="26413" spans="1:6" x14ac:dyDescent="0.2">
      <c r="A26413"/>
      <c r="B26413"/>
      <c r="C26413"/>
      <c r="D26413"/>
      <c r="E26413"/>
      <c r="F26413"/>
    </row>
    <row r="26414" spans="1:6" x14ac:dyDescent="0.2">
      <c r="A26414"/>
      <c r="B26414"/>
      <c r="C26414"/>
      <c r="D26414"/>
      <c r="E26414"/>
      <c r="F26414"/>
    </row>
    <row r="26415" spans="1:6" x14ac:dyDescent="0.2">
      <c r="A26415"/>
      <c r="B26415"/>
      <c r="C26415"/>
      <c r="D26415"/>
      <c r="E26415"/>
      <c r="F26415"/>
    </row>
    <row r="26416" spans="1:6" x14ac:dyDescent="0.2">
      <c r="A26416"/>
      <c r="B26416"/>
      <c r="C26416"/>
      <c r="D26416"/>
      <c r="E26416"/>
      <c r="F26416"/>
    </row>
    <row r="26417" spans="1:6" x14ac:dyDescent="0.2">
      <c r="A26417"/>
      <c r="B26417"/>
      <c r="C26417"/>
      <c r="D26417"/>
      <c r="E26417"/>
      <c r="F26417"/>
    </row>
    <row r="26418" spans="1:6" x14ac:dyDescent="0.2">
      <c r="A26418"/>
      <c r="B26418"/>
      <c r="C26418"/>
      <c r="D26418"/>
      <c r="E26418"/>
      <c r="F26418"/>
    </row>
    <row r="26419" spans="1:6" x14ac:dyDescent="0.2">
      <c r="A26419"/>
      <c r="B26419"/>
      <c r="C26419"/>
      <c r="D26419"/>
      <c r="E26419"/>
      <c r="F26419"/>
    </row>
    <row r="26420" spans="1:6" x14ac:dyDescent="0.2">
      <c r="A26420"/>
      <c r="B26420"/>
      <c r="C26420"/>
      <c r="D26420"/>
      <c r="E26420"/>
      <c r="F26420"/>
    </row>
    <row r="26421" spans="1:6" x14ac:dyDescent="0.2">
      <c r="A26421"/>
      <c r="B26421"/>
      <c r="C26421"/>
      <c r="D26421"/>
      <c r="E26421"/>
      <c r="F26421"/>
    </row>
    <row r="26422" spans="1:6" x14ac:dyDescent="0.2">
      <c r="A26422"/>
      <c r="B26422"/>
      <c r="C26422"/>
      <c r="D26422"/>
      <c r="E26422"/>
      <c r="F26422"/>
    </row>
    <row r="26423" spans="1:6" x14ac:dyDescent="0.2">
      <c r="A26423"/>
      <c r="B26423"/>
      <c r="C26423"/>
      <c r="D26423"/>
      <c r="E26423"/>
      <c r="F26423"/>
    </row>
    <row r="26424" spans="1:6" x14ac:dyDescent="0.2">
      <c r="A26424"/>
      <c r="B26424"/>
      <c r="C26424"/>
      <c r="D26424"/>
      <c r="E26424"/>
      <c r="F26424"/>
    </row>
    <row r="26425" spans="1:6" x14ac:dyDescent="0.2">
      <c r="A26425"/>
      <c r="B26425"/>
      <c r="C26425"/>
      <c r="D26425"/>
      <c r="E26425"/>
      <c r="F26425"/>
    </row>
    <row r="26426" spans="1:6" x14ac:dyDescent="0.2">
      <c r="A26426"/>
      <c r="B26426"/>
      <c r="C26426"/>
      <c r="D26426"/>
      <c r="E26426"/>
      <c r="F26426"/>
    </row>
    <row r="26427" spans="1:6" x14ac:dyDescent="0.2">
      <c r="A26427"/>
      <c r="B26427"/>
      <c r="C26427"/>
      <c r="D26427"/>
      <c r="E26427"/>
      <c r="F26427"/>
    </row>
    <row r="26428" spans="1:6" x14ac:dyDescent="0.2">
      <c r="A26428"/>
      <c r="B26428"/>
      <c r="C26428"/>
      <c r="D26428"/>
      <c r="E26428"/>
      <c r="F26428"/>
    </row>
    <row r="26429" spans="1:6" x14ac:dyDescent="0.2">
      <c r="A26429"/>
      <c r="B26429"/>
      <c r="C26429"/>
      <c r="D26429"/>
      <c r="E26429"/>
      <c r="F26429"/>
    </row>
    <row r="26430" spans="1:6" x14ac:dyDescent="0.2">
      <c r="A26430"/>
      <c r="B26430"/>
      <c r="C26430"/>
      <c r="D26430"/>
      <c r="E26430"/>
      <c r="F26430"/>
    </row>
    <row r="26431" spans="1:6" x14ac:dyDescent="0.2">
      <c r="A26431"/>
      <c r="B26431"/>
      <c r="C26431"/>
      <c r="D26431"/>
      <c r="E26431"/>
      <c r="F26431"/>
    </row>
    <row r="26432" spans="1:6" x14ac:dyDescent="0.2">
      <c r="A26432"/>
      <c r="B26432"/>
      <c r="C26432"/>
      <c r="D26432"/>
      <c r="E26432"/>
      <c r="F26432"/>
    </row>
    <row r="26433" spans="1:6" x14ac:dyDescent="0.2">
      <c r="A26433"/>
      <c r="B26433"/>
      <c r="C26433"/>
      <c r="D26433"/>
      <c r="E26433"/>
      <c r="F26433"/>
    </row>
    <row r="26434" spans="1:6" x14ac:dyDescent="0.2">
      <c r="A26434"/>
      <c r="B26434"/>
      <c r="C26434"/>
      <c r="D26434"/>
      <c r="E26434"/>
      <c r="F26434"/>
    </row>
    <row r="26435" spans="1:6" x14ac:dyDescent="0.2">
      <c r="A26435"/>
      <c r="B26435"/>
      <c r="C26435"/>
      <c r="D26435"/>
      <c r="E26435"/>
      <c r="F26435"/>
    </row>
    <row r="26436" spans="1:6" x14ac:dyDescent="0.2">
      <c r="A26436"/>
      <c r="B26436"/>
      <c r="C26436"/>
      <c r="D26436"/>
      <c r="E26436"/>
      <c r="F26436"/>
    </row>
    <row r="26437" spans="1:6" x14ac:dyDescent="0.2">
      <c r="A26437"/>
      <c r="B26437"/>
      <c r="C26437"/>
      <c r="D26437"/>
      <c r="E26437"/>
      <c r="F26437"/>
    </row>
    <row r="26438" spans="1:6" x14ac:dyDescent="0.2">
      <c r="A26438"/>
      <c r="B26438"/>
      <c r="C26438"/>
      <c r="D26438"/>
      <c r="E26438"/>
      <c r="F26438"/>
    </row>
    <row r="26439" spans="1:6" x14ac:dyDescent="0.2">
      <c r="A26439"/>
      <c r="B26439"/>
      <c r="C26439"/>
      <c r="D26439"/>
      <c r="E26439"/>
      <c r="F26439"/>
    </row>
    <row r="26440" spans="1:6" x14ac:dyDescent="0.2">
      <c r="A26440"/>
      <c r="B26440"/>
      <c r="C26440"/>
      <c r="D26440"/>
      <c r="E26440"/>
      <c r="F26440"/>
    </row>
    <row r="26441" spans="1:6" x14ac:dyDescent="0.2">
      <c r="A26441"/>
      <c r="B26441"/>
      <c r="C26441"/>
      <c r="D26441"/>
      <c r="E26441"/>
      <c r="F26441"/>
    </row>
    <row r="26442" spans="1:6" x14ac:dyDescent="0.2">
      <c r="A26442"/>
      <c r="B26442"/>
      <c r="C26442"/>
      <c r="D26442"/>
      <c r="E26442"/>
      <c r="F26442"/>
    </row>
    <row r="26443" spans="1:6" x14ac:dyDescent="0.2">
      <c r="A26443"/>
      <c r="B26443"/>
      <c r="C26443"/>
      <c r="D26443"/>
      <c r="E26443"/>
      <c r="F26443"/>
    </row>
    <row r="26444" spans="1:6" x14ac:dyDescent="0.2">
      <c r="A26444"/>
      <c r="B26444"/>
      <c r="C26444"/>
      <c r="D26444"/>
      <c r="E26444"/>
      <c r="F26444"/>
    </row>
    <row r="26445" spans="1:6" x14ac:dyDescent="0.2">
      <c r="A26445"/>
      <c r="B26445"/>
      <c r="C26445"/>
      <c r="D26445"/>
      <c r="E26445"/>
      <c r="F26445"/>
    </row>
    <row r="26446" spans="1:6" x14ac:dyDescent="0.2">
      <c r="A26446"/>
      <c r="B26446"/>
      <c r="C26446"/>
      <c r="D26446"/>
      <c r="E26446"/>
      <c r="F26446"/>
    </row>
    <row r="26447" spans="1:6" x14ac:dyDescent="0.2">
      <c r="A26447"/>
      <c r="B26447"/>
      <c r="C26447"/>
      <c r="D26447"/>
      <c r="E26447"/>
      <c r="F26447"/>
    </row>
    <row r="26448" spans="1:6" x14ac:dyDescent="0.2">
      <c r="A26448"/>
      <c r="B26448"/>
      <c r="C26448"/>
      <c r="D26448"/>
      <c r="E26448"/>
      <c r="F26448"/>
    </row>
    <row r="26449" spans="1:6" x14ac:dyDescent="0.2">
      <c r="A26449"/>
      <c r="B26449"/>
      <c r="C26449"/>
      <c r="D26449"/>
      <c r="E26449"/>
      <c r="F26449"/>
    </row>
    <row r="26450" spans="1:6" x14ac:dyDescent="0.2">
      <c r="A26450"/>
      <c r="B26450"/>
      <c r="C26450"/>
      <c r="D26450"/>
      <c r="E26450"/>
      <c r="F26450"/>
    </row>
    <row r="26451" spans="1:6" x14ac:dyDescent="0.2">
      <c r="A26451"/>
      <c r="B26451"/>
      <c r="C26451"/>
      <c r="D26451"/>
      <c r="E26451"/>
      <c r="F26451"/>
    </row>
    <row r="26452" spans="1:6" x14ac:dyDescent="0.2">
      <c r="A26452"/>
      <c r="B26452"/>
      <c r="C26452"/>
      <c r="D26452"/>
      <c r="E26452"/>
      <c r="F26452"/>
    </row>
    <row r="26453" spans="1:6" x14ac:dyDescent="0.2">
      <c r="A26453"/>
      <c r="B26453"/>
      <c r="C26453"/>
      <c r="D26453"/>
      <c r="E26453"/>
      <c r="F26453"/>
    </row>
    <row r="26454" spans="1:6" x14ac:dyDescent="0.2">
      <c r="A26454"/>
      <c r="B26454"/>
      <c r="C26454"/>
      <c r="D26454"/>
      <c r="E26454"/>
      <c r="F26454"/>
    </row>
    <row r="26455" spans="1:6" x14ac:dyDescent="0.2">
      <c r="A26455"/>
      <c r="B26455"/>
      <c r="C26455"/>
      <c r="D26455"/>
      <c r="E26455"/>
      <c r="F26455"/>
    </row>
    <row r="26456" spans="1:6" x14ac:dyDescent="0.2">
      <c r="A26456"/>
      <c r="B26456"/>
      <c r="C26456"/>
      <c r="D26456"/>
      <c r="E26456"/>
      <c r="F26456"/>
    </row>
    <row r="26457" spans="1:6" x14ac:dyDescent="0.2">
      <c r="A26457"/>
      <c r="B26457"/>
      <c r="C26457"/>
      <c r="D26457"/>
      <c r="E26457"/>
      <c r="F26457"/>
    </row>
    <row r="26458" spans="1:6" x14ac:dyDescent="0.2">
      <c r="A26458"/>
      <c r="B26458"/>
      <c r="C26458"/>
      <c r="D26458"/>
      <c r="E26458"/>
      <c r="F26458"/>
    </row>
    <row r="26459" spans="1:6" x14ac:dyDescent="0.2">
      <c r="A26459"/>
      <c r="B26459"/>
      <c r="C26459"/>
      <c r="D26459"/>
      <c r="E26459"/>
      <c r="F26459"/>
    </row>
    <row r="26460" spans="1:6" x14ac:dyDescent="0.2">
      <c r="A26460"/>
      <c r="B26460"/>
      <c r="C26460"/>
      <c r="D26460"/>
      <c r="E26460"/>
      <c r="F26460"/>
    </row>
    <row r="26461" spans="1:6" x14ac:dyDescent="0.2">
      <c r="A26461"/>
      <c r="B26461"/>
      <c r="C26461"/>
      <c r="D26461"/>
      <c r="E26461"/>
      <c r="F26461"/>
    </row>
    <row r="26462" spans="1:6" x14ac:dyDescent="0.2">
      <c r="A26462"/>
      <c r="B26462"/>
      <c r="C26462"/>
      <c r="D26462"/>
      <c r="E26462"/>
      <c r="F26462"/>
    </row>
    <row r="26463" spans="1:6" x14ac:dyDescent="0.2">
      <c r="A26463"/>
      <c r="B26463"/>
      <c r="C26463"/>
      <c r="D26463"/>
      <c r="E26463"/>
      <c r="F26463"/>
    </row>
    <row r="26464" spans="1:6" x14ac:dyDescent="0.2">
      <c r="A26464"/>
      <c r="B26464"/>
      <c r="C26464"/>
      <c r="D26464"/>
      <c r="E26464"/>
      <c r="F26464"/>
    </row>
    <row r="26465" spans="1:6" x14ac:dyDescent="0.2">
      <c r="A26465"/>
      <c r="B26465"/>
      <c r="C26465"/>
      <c r="D26465"/>
      <c r="E26465"/>
      <c r="F26465"/>
    </row>
    <row r="26466" spans="1:6" x14ac:dyDescent="0.2">
      <c r="A26466"/>
      <c r="B26466"/>
      <c r="C26466"/>
      <c r="D26466"/>
      <c r="E26466"/>
      <c r="F26466"/>
    </row>
    <row r="26467" spans="1:6" x14ac:dyDescent="0.2">
      <c r="A26467"/>
      <c r="B26467"/>
      <c r="C26467"/>
      <c r="D26467"/>
      <c r="E26467"/>
      <c r="F26467"/>
    </row>
    <row r="26468" spans="1:6" x14ac:dyDescent="0.2">
      <c r="A26468"/>
      <c r="B26468"/>
      <c r="C26468"/>
      <c r="D26468"/>
      <c r="E26468"/>
      <c r="F26468"/>
    </row>
    <row r="26469" spans="1:6" x14ac:dyDescent="0.2">
      <c r="A26469"/>
      <c r="B26469"/>
      <c r="C26469"/>
      <c r="D26469"/>
      <c r="E26469"/>
      <c r="F26469"/>
    </row>
    <row r="26470" spans="1:6" x14ac:dyDescent="0.2">
      <c r="A26470"/>
      <c r="B26470"/>
      <c r="C26470"/>
      <c r="D26470"/>
      <c r="E26470"/>
      <c r="F26470"/>
    </row>
    <row r="26471" spans="1:6" x14ac:dyDescent="0.2">
      <c r="A26471"/>
      <c r="B26471"/>
      <c r="C26471"/>
      <c r="D26471"/>
      <c r="E26471"/>
      <c r="F26471"/>
    </row>
    <row r="26472" spans="1:6" x14ac:dyDescent="0.2">
      <c r="A26472"/>
      <c r="B26472"/>
      <c r="C26472"/>
      <c r="D26472"/>
      <c r="E26472"/>
      <c r="F26472"/>
    </row>
    <row r="26473" spans="1:6" x14ac:dyDescent="0.2">
      <c r="A26473"/>
      <c r="B26473"/>
      <c r="C26473"/>
      <c r="D26473"/>
      <c r="E26473"/>
      <c r="F26473"/>
    </row>
    <row r="26474" spans="1:6" x14ac:dyDescent="0.2">
      <c r="A26474"/>
      <c r="B26474"/>
      <c r="C26474"/>
      <c r="D26474"/>
      <c r="E26474"/>
      <c r="F26474"/>
    </row>
    <row r="26475" spans="1:6" x14ac:dyDescent="0.2">
      <c r="A26475"/>
      <c r="B26475"/>
      <c r="C26475"/>
      <c r="D26475"/>
      <c r="E26475"/>
      <c r="F26475"/>
    </row>
    <row r="26476" spans="1:6" x14ac:dyDescent="0.2">
      <c r="A26476"/>
      <c r="B26476"/>
      <c r="C26476"/>
      <c r="D26476"/>
      <c r="E26476"/>
      <c r="F26476"/>
    </row>
    <row r="26477" spans="1:6" x14ac:dyDescent="0.2">
      <c r="A26477"/>
      <c r="B26477"/>
      <c r="C26477"/>
      <c r="D26477"/>
      <c r="E26477"/>
      <c r="F26477"/>
    </row>
    <row r="26478" spans="1:6" x14ac:dyDescent="0.2">
      <c r="A26478"/>
      <c r="B26478"/>
      <c r="C26478"/>
      <c r="D26478"/>
      <c r="E26478"/>
      <c r="F26478"/>
    </row>
    <row r="26479" spans="1:6" x14ac:dyDescent="0.2">
      <c r="A26479"/>
      <c r="B26479"/>
      <c r="C26479"/>
      <c r="D26479"/>
      <c r="E26479"/>
      <c r="F26479"/>
    </row>
    <row r="26480" spans="1:6" x14ac:dyDescent="0.2">
      <c r="A26480"/>
      <c r="B26480"/>
      <c r="C26480"/>
      <c r="D26480"/>
      <c r="E26480"/>
      <c r="F26480"/>
    </row>
    <row r="26481" spans="1:6" x14ac:dyDescent="0.2">
      <c r="A26481"/>
      <c r="B26481"/>
      <c r="C26481"/>
      <c r="D26481"/>
      <c r="E26481"/>
      <c r="F26481"/>
    </row>
    <row r="26482" spans="1:6" x14ac:dyDescent="0.2">
      <c r="A26482"/>
      <c r="B26482"/>
      <c r="C26482"/>
      <c r="D26482"/>
      <c r="E26482"/>
      <c r="F26482"/>
    </row>
    <row r="26483" spans="1:6" x14ac:dyDescent="0.2">
      <c r="A26483"/>
      <c r="B26483"/>
      <c r="C26483"/>
      <c r="D26483"/>
      <c r="E26483"/>
      <c r="F26483"/>
    </row>
    <row r="26484" spans="1:6" x14ac:dyDescent="0.2">
      <c r="A26484"/>
      <c r="B26484"/>
      <c r="C26484"/>
      <c r="D26484"/>
      <c r="E26484"/>
      <c r="F26484"/>
    </row>
    <row r="26485" spans="1:6" x14ac:dyDescent="0.2">
      <c r="A26485"/>
      <c r="B26485"/>
      <c r="C26485"/>
      <c r="D26485"/>
      <c r="E26485"/>
      <c r="F26485"/>
    </row>
    <row r="26486" spans="1:6" x14ac:dyDescent="0.2">
      <c r="A26486"/>
      <c r="B26486"/>
      <c r="C26486"/>
      <c r="D26486"/>
      <c r="E26486"/>
      <c r="F26486"/>
    </row>
    <row r="26487" spans="1:6" x14ac:dyDescent="0.2">
      <c r="A26487"/>
      <c r="B26487"/>
      <c r="C26487"/>
      <c r="D26487"/>
      <c r="E26487"/>
      <c r="F26487"/>
    </row>
    <row r="26488" spans="1:6" x14ac:dyDescent="0.2">
      <c r="A26488"/>
      <c r="B26488"/>
      <c r="C26488"/>
      <c r="D26488"/>
      <c r="E26488"/>
      <c r="F26488"/>
    </row>
    <row r="26489" spans="1:6" x14ac:dyDescent="0.2">
      <c r="A26489"/>
      <c r="B26489"/>
      <c r="C26489"/>
      <c r="D26489"/>
      <c r="E26489"/>
      <c r="F26489"/>
    </row>
    <row r="26490" spans="1:6" x14ac:dyDescent="0.2">
      <c r="A26490"/>
      <c r="B26490"/>
      <c r="C26490"/>
      <c r="D26490"/>
      <c r="E26490"/>
      <c r="F26490"/>
    </row>
    <row r="26491" spans="1:6" x14ac:dyDescent="0.2">
      <c r="A26491"/>
      <c r="B26491"/>
      <c r="C26491"/>
      <c r="D26491"/>
      <c r="E26491"/>
      <c r="F26491"/>
    </row>
    <row r="26492" spans="1:6" x14ac:dyDescent="0.2">
      <c r="A26492"/>
      <c r="B26492"/>
      <c r="C26492"/>
      <c r="D26492"/>
      <c r="E26492"/>
      <c r="F26492"/>
    </row>
    <row r="26493" spans="1:6" x14ac:dyDescent="0.2">
      <c r="A26493"/>
      <c r="B26493"/>
      <c r="C26493"/>
      <c r="D26493"/>
      <c r="E26493"/>
      <c r="F26493"/>
    </row>
    <row r="26494" spans="1:6" x14ac:dyDescent="0.2">
      <c r="A26494"/>
      <c r="B26494"/>
      <c r="C26494"/>
      <c r="D26494"/>
      <c r="E26494"/>
      <c r="F26494"/>
    </row>
    <row r="26495" spans="1:6" x14ac:dyDescent="0.2">
      <c r="A26495"/>
      <c r="B26495"/>
      <c r="C26495"/>
      <c r="D26495"/>
      <c r="E26495"/>
      <c r="F26495"/>
    </row>
    <row r="26496" spans="1:6" x14ac:dyDescent="0.2">
      <c r="A26496"/>
      <c r="B26496"/>
      <c r="C26496"/>
      <c r="D26496"/>
      <c r="E26496"/>
      <c r="F26496"/>
    </row>
    <row r="26497" spans="1:6" x14ac:dyDescent="0.2">
      <c r="A26497"/>
      <c r="B26497"/>
      <c r="C26497"/>
      <c r="D26497"/>
      <c r="E26497"/>
      <c r="F26497"/>
    </row>
    <row r="26498" spans="1:6" x14ac:dyDescent="0.2">
      <c r="A26498"/>
      <c r="B26498"/>
      <c r="C26498"/>
      <c r="D26498"/>
      <c r="E26498"/>
      <c r="F26498"/>
    </row>
    <row r="26499" spans="1:6" x14ac:dyDescent="0.2">
      <c r="A26499"/>
      <c r="B26499"/>
      <c r="C26499"/>
      <c r="D26499"/>
      <c r="E26499"/>
      <c r="F26499"/>
    </row>
    <row r="26500" spans="1:6" x14ac:dyDescent="0.2">
      <c r="A26500"/>
      <c r="B26500"/>
      <c r="C26500"/>
      <c r="D26500"/>
      <c r="E26500"/>
      <c r="F26500"/>
    </row>
    <row r="26501" spans="1:6" x14ac:dyDescent="0.2">
      <c r="A26501"/>
      <c r="B26501"/>
      <c r="C26501"/>
      <c r="D26501"/>
      <c r="E26501"/>
      <c r="F26501"/>
    </row>
    <row r="26502" spans="1:6" x14ac:dyDescent="0.2">
      <c r="A26502"/>
      <c r="B26502"/>
      <c r="C26502"/>
      <c r="D26502"/>
      <c r="E26502"/>
      <c r="F26502"/>
    </row>
    <row r="26503" spans="1:6" x14ac:dyDescent="0.2">
      <c r="A26503"/>
      <c r="B26503"/>
      <c r="C26503"/>
      <c r="D26503"/>
      <c r="E26503"/>
      <c r="F26503"/>
    </row>
    <row r="26504" spans="1:6" x14ac:dyDescent="0.2">
      <c r="A26504"/>
      <c r="B26504"/>
      <c r="C26504"/>
      <c r="D26504"/>
      <c r="E26504"/>
      <c r="F26504"/>
    </row>
    <row r="26505" spans="1:6" x14ac:dyDescent="0.2">
      <c r="A26505"/>
      <c r="B26505"/>
      <c r="C26505"/>
      <c r="D26505"/>
      <c r="E26505"/>
      <c r="F26505"/>
    </row>
    <row r="26506" spans="1:6" x14ac:dyDescent="0.2">
      <c r="A26506"/>
      <c r="B26506"/>
      <c r="C26506"/>
      <c r="D26506"/>
      <c r="E26506"/>
      <c r="F26506"/>
    </row>
    <row r="26507" spans="1:6" x14ac:dyDescent="0.2">
      <c r="A26507"/>
      <c r="B26507"/>
      <c r="C26507"/>
      <c r="D26507"/>
      <c r="E26507"/>
      <c r="F26507"/>
    </row>
    <row r="26508" spans="1:6" x14ac:dyDescent="0.2">
      <c r="A26508"/>
      <c r="B26508"/>
      <c r="C26508"/>
      <c r="D26508"/>
      <c r="E26508"/>
      <c r="F26508"/>
    </row>
    <row r="26509" spans="1:6" x14ac:dyDescent="0.2">
      <c r="A26509"/>
      <c r="B26509"/>
      <c r="C26509"/>
      <c r="D26509"/>
      <c r="E26509"/>
      <c r="F26509"/>
    </row>
    <row r="26510" spans="1:6" x14ac:dyDescent="0.2">
      <c r="A26510"/>
      <c r="B26510"/>
      <c r="C26510"/>
      <c r="D26510"/>
      <c r="E26510"/>
      <c r="F26510"/>
    </row>
    <row r="26511" spans="1:6" x14ac:dyDescent="0.2">
      <c r="A26511"/>
      <c r="B26511"/>
      <c r="C26511"/>
      <c r="D26511"/>
      <c r="E26511"/>
      <c r="F26511"/>
    </row>
    <row r="26512" spans="1:6" x14ac:dyDescent="0.2">
      <c r="A26512"/>
      <c r="B26512"/>
      <c r="C26512"/>
      <c r="D26512"/>
      <c r="E26512"/>
      <c r="F26512"/>
    </row>
    <row r="26513" spans="1:6" x14ac:dyDescent="0.2">
      <c r="A26513"/>
      <c r="B26513"/>
      <c r="C26513"/>
      <c r="D26513"/>
      <c r="E26513"/>
      <c r="F26513"/>
    </row>
    <row r="26514" spans="1:6" x14ac:dyDescent="0.2">
      <c r="A26514"/>
      <c r="B26514"/>
      <c r="C26514"/>
      <c r="D26514"/>
      <c r="E26514"/>
      <c r="F26514"/>
    </row>
    <row r="26515" spans="1:6" x14ac:dyDescent="0.2">
      <c r="A26515"/>
      <c r="B26515"/>
      <c r="C26515"/>
      <c r="D26515"/>
      <c r="E26515"/>
      <c r="F26515"/>
    </row>
    <row r="26516" spans="1:6" x14ac:dyDescent="0.2">
      <c r="A26516"/>
      <c r="B26516"/>
      <c r="C26516"/>
      <c r="D26516"/>
      <c r="E26516"/>
      <c r="F26516"/>
    </row>
    <row r="26517" spans="1:6" x14ac:dyDescent="0.2">
      <c r="A26517"/>
      <c r="B26517"/>
      <c r="C26517"/>
      <c r="D26517"/>
      <c r="E26517"/>
      <c r="F26517"/>
    </row>
    <row r="26518" spans="1:6" x14ac:dyDescent="0.2">
      <c r="A26518"/>
      <c r="B26518"/>
      <c r="C26518"/>
      <c r="D26518"/>
      <c r="E26518"/>
      <c r="F26518"/>
    </row>
    <row r="26519" spans="1:6" x14ac:dyDescent="0.2">
      <c r="A26519"/>
      <c r="B26519"/>
      <c r="C26519"/>
      <c r="D26519"/>
      <c r="E26519"/>
      <c r="F26519"/>
    </row>
    <row r="26520" spans="1:6" x14ac:dyDescent="0.2">
      <c r="A26520"/>
      <c r="B26520"/>
      <c r="C26520"/>
      <c r="D26520"/>
      <c r="E26520"/>
      <c r="F26520"/>
    </row>
    <row r="26521" spans="1:6" x14ac:dyDescent="0.2">
      <c r="A26521"/>
      <c r="B26521"/>
      <c r="C26521"/>
      <c r="D26521"/>
      <c r="E26521"/>
      <c r="F26521"/>
    </row>
    <row r="26522" spans="1:6" x14ac:dyDescent="0.2">
      <c r="A26522"/>
      <c r="B26522"/>
      <c r="C26522"/>
      <c r="D26522"/>
      <c r="E26522"/>
      <c r="F26522"/>
    </row>
    <row r="26523" spans="1:6" x14ac:dyDescent="0.2">
      <c r="A26523"/>
      <c r="B26523"/>
      <c r="C26523"/>
      <c r="D26523"/>
      <c r="E26523"/>
      <c r="F26523"/>
    </row>
    <row r="26524" spans="1:6" x14ac:dyDescent="0.2">
      <c r="A26524"/>
      <c r="B26524"/>
      <c r="C26524"/>
      <c r="D26524"/>
      <c r="E26524"/>
      <c r="F26524"/>
    </row>
    <row r="26525" spans="1:6" x14ac:dyDescent="0.2">
      <c r="A26525"/>
      <c r="B26525"/>
      <c r="C26525"/>
      <c r="D26525"/>
      <c r="E26525"/>
      <c r="F26525"/>
    </row>
    <row r="26526" spans="1:6" x14ac:dyDescent="0.2">
      <c r="A26526"/>
      <c r="B26526"/>
      <c r="C26526"/>
      <c r="D26526"/>
      <c r="E26526"/>
      <c r="F26526"/>
    </row>
    <row r="26527" spans="1:6" x14ac:dyDescent="0.2">
      <c r="A26527"/>
      <c r="B26527"/>
      <c r="C26527"/>
      <c r="D26527"/>
      <c r="E26527"/>
      <c r="F26527"/>
    </row>
    <row r="26528" spans="1:6" x14ac:dyDescent="0.2">
      <c r="A26528"/>
      <c r="B26528"/>
      <c r="C26528"/>
      <c r="D26528"/>
      <c r="E26528"/>
      <c r="F26528"/>
    </row>
    <row r="26529" spans="1:6" x14ac:dyDescent="0.2">
      <c r="A26529"/>
      <c r="B26529"/>
      <c r="C26529"/>
      <c r="D26529"/>
      <c r="E26529"/>
      <c r="F26529"/>
    </row>
    <row r="26530" spans="1:6" x14ac:dyDescent="0.2">
      <c r="A26530"/>
      <c r="B26530"/>
      <c r="C26530"/>
      <c r="D26530"/>
      <c r="E26530"/>
      <c r="F26530"/>
    </row>
    <row r="26531" spans="1:6" x14ac:dyDescent="0.2">
      <c r="A26531"/>
      <c r="B26531"/>
      <c r="C26531"/>
      <c r="D26531"/>
      <c r="E26531"/>
      <c r="F26531"/>
    </row>
    <row r="26532" spans="1:6" x14ac:dyDescent="0.2">
      <c r="A26532"/>
      <c r="B26532"/>
      <c r="C26532"/>
      <c r="D26532"/>
      <c r="E26532"/>
      <c r="F26532"/>
    </row>
    <row r="26533" spans="1:6" x14ac:dyDescent="0.2">
      <c r="A26533"/>
      <c r="B26533"/>
      <c r="C26533"/>
      <c r="D26533"/>
      <c r="E26533"/>
      <c r="F26533"/>
    </row>
    <row r="26534" spans="1:6" x14ac:dyDescent="0.2">
      <c r="A26534"/>
      <c r="B26534"/>
      <c r="C26534"/>
      <c r="D26534"/>
      <c r="E26534"/>
      <c r="F26534"/>
    </row>
    <row r="26535" spans="1:6" x14ac:dyDescent="0.2">
      <c r="A26535"/>
      <c r="B26535"/>
      <c r="C26535"/>
      <c r="D26535"/>
      <c r="E26535"/>
      <c r="F26535"/>
    </row>
    <row r="26536" spans="1:6" x14ac:dyDescent="0.2">
      <c r="A26536"/>
      <c r="B26536"/>
      <c r="C26536"/>
      <c r="D26536"/>
      <c r="E26536"/>
      <c r="F26536"/>
    </row>
    <row r="26537" spans="1:6" x14ac:dyDescent="0.2">
      <c r="A26537"/>
      <c r="B26537"/>
      <c r="C26537"/>
      <c r="D26537"/>
      <c r="E26537"/>
      <c r="F26537"/>
    </row>
    <row r="26538" spans="1:6" x14ac:dyDescent="0.2">
      <c r="A26538"/>
      <c r="B26538"/>
      <c r="C26538"/>
      <c r="D26538"/>
      <c r="E26538"/>
      <c r="F26538"/>
    </row>
    <row r="26539" spans="1:6" x14ac:dyDescent="0.2">
      <c r="A26539"/>
      <c r="B26539"/>
      <c r="C26539"/>
      <c r="D26539"/>
      <c r="E26539"/>
      <c r="F26539"/>
    </row>
    <row r="26540" spans="1:6" x14ac:dyDescent="0.2">
      <c r="A26540"/>
      <c r="B26540"/>
      <c r="C26540"/>
      <c r="D26540"/>
      <c r="E26540"/>
      <c r="F26540"/>
    </row>
    <row r="26541" spans="1:6" x14ac:dyDescent="0.2">
      <c r="A26541"/>
      <c r="B26541"/>
      <c r="C26541"/>
      <c r="D26541"/>
      <c r="E26541"/>
      <c r="F26541"/>
    </row>
    <row r="26542" spans="1:6" x14ac:dyDescent="0.2">
      <c r="A26542"/>
      <c r="B26542"/>
      <c r="C26542"/>
      <c r="D26542"/>
      <c r="E26542"/>
      <c r="F26542"/>
    </row>
    <row r="26543" spans="1:6" x14ac:dyDescent="0.2">
      <c r="A26543"/>
      <c r="B26543"/>
      <c r="C26543"/>
      <c r="D26543"/>
      <c r="E26543"/>
      <c r="F26543"/>
    </row>
    <row r="26544" spans="1:6" x14ac:dyDescent="0.2">
      <c r="A26544"/>
      <c r="B26544"/>
      <c r="C26544"/>
      <c r="D26544"/>
      <c r="E26544"/>
      <c r="F26544"/>
    </row>
    <row r="26545" spans="1:6" x14ac:dyDescent="0.2">
      <c r="A26545"/>
      <c r="B26545"/>
      <c r="C26545"/>
      <c r="D26545"/>
      <c r="E26545"/>
      <c r="F26545"/>
    </row>
    <row r="26546" spans="1:6" x14ac:dyDescent="0.2">
      <c r="A26546"/>
      <c r="B26546"/>
      <c r="C26546"/>
      <c r="D26546"/>
      <c r="E26546"/>
      <c r="F26546"/>
    </row>
    <row r="26547" spans="1:6" x14ac:dyDescent="0.2">
      <c r="A26547"/>
      <c r="B26547"/>
      <c r="C26547"/>
      <c r="D26547"/>
      <c r="E26547"/>
      <c r="F26547"/>
    </row>
    <row r="26548" spans="1:6" x14ac:dyDescent="0.2">
      <c r="A26548"/>
      <c r="B26548"/>
      <c r="C26548"/>
      <c r="D26548"/>
      <c r="E26548"/>
      <c r="F26548"/>
    </row>
    <row r="26549" spans="1:6" x14ac:dyDescent="0.2">
      <c r="A26549"/>
      <c r="B26549"/>
      <c r="C26549"/>
      <c r="D26549"/>
      <c r="E26549"/>
      <c r="F26549"/>
    </row>
    <row r="26550" spans="1:6" x14ac:dyDescent="0.2">
      <c r="A26550"/>
      <c r="B26550"/>
      <c r="C26550"/>
      <c r="D26550"/>
      <c r="E26550"/>
      <c r="F26550"/>
    </row>
    <row r="26551" spans="1:6" x14ac:dyDescent="0.2">
      <c r="A26551"/>
      <c r="B26551"/>
      <c r="C26551"/>
      <c r="D26551"/>
      <c r="E26551"/>
      <c r="F26551"/>
    </row>
    <row r="26552" spans="1:6" x14ac:dyDescent="0.2">
      <c r="A26552"/>
      <c r="B26552"/>
      <c r="C26552"/>
      <c r="D26552"/>
      <c r="E26552"/>
      <c r="F26552"/>
    </row>
    <row r="26553" spans="1:6" x14ac:dyDescent="0.2">
      <c r="A26553"/>
      <c r="B26553"/>
      <c r="C26553"/>
      <c r="D26553"/>
      <c r="E26553"/>
      <c r="F26553"/>
    </row>
    <row r="26554" spans="1:6" x14ac:dyDescent="0.2">
      <c r="A26554"/>
      <c r="B26554"/>
      <c r="C26554"/>
      <c r="D26554"/>
      <c r="E26554"/>
      <c r="F26554"/>
    </row>
    <row r="26555" spans="1:6" x14ac:dyDescent="0.2">
      <c r="A26555"/>
      <c r="B26555"/>
      <c r="C26555"/>
      <c r="D26555"/>
      <c r="E26555"/>
      <c r="F26555"/>
    </row>
    <row r="26556" spans="1:6" x14ac:dyDescent="0.2">
      <c r="A26556"/>
      <c r="B26556"/>
      <c r="C26556"/>
      <c r="D26556"/>
      <c r="E26556"/>
      <c r="F26556"/>
    </row>
    <row r="26557" spans="1:6" x14ac:dyDescent="0.2">
      <c r="A26557"/>
      <c r="B26557"/>
      <c r="C26557"/>
      <c r="D26557"/>
      <c r="E26557"/>
      <c r="F26557"/>
    </row>
    <row r="26558" spans="1:6" x14ac:dyDescent="0.2">
      <c r="A26558"/>
      <c r="B26558"/>
      <c r="C26558"/>
      <c r="D26558"/>
      <c r="E26558"/>
      <c r="F26558"/>
    </row>
    <row r="26559" spans="1:6" x14ac:dyDescent="0.2">
      <c r="A26559"/>
      <c r="B26559"/>
      <c r="C26559"/>
      <c r="D26559"/>
      <c r="E26559"/>
      <c r="F26559"/>
    </row>
    <row r="26560" spans="1:6" x14ac:dyDescent="0.2">
      <c r="A26560"/>
      <c r="B26560"/>
      <c r="C26560"/>
      <c r="D26560"/>
      <c r="E26560"/>
      <c r="F26560"/>
    </row>
    <row r="26561" spans="1:6" x14ac:dyDescent="0.2">
      <c r="A26561"/>
      <c r="B26561"/>
      <c r="C26561"/>
      <c r="D26561"/>
      <c r="E26561"/>
      <c r="F26561"/>
    </row>
    <row r="26562" spans="1:6" x14ac:dyDescent="0.2">
      <c r="A26562"/>
      <c r="B26562"/>
      <c r="C26562"/>
      <c r="D26562"/>
      <c r="E26562"/>
      <c r="F26562"/>
    </row>
    <row r="26563" spans="1:6" x14ac:dyDescent="0.2">
      <c r="A26563"/>
      <c r="B26563"/>
      <c r="C26563"/>
      <c r="D26563"/>
      <c r="E26563"/>
      <c r="F26563"/>
    </row>
    <row r="26564" spans="1:6" x14ac:dyDescent="0.2">
      <c r="A26564"/>
      <c r="B26564"/>
      <c r="C26564"/>
      <c r="D26564"/>
      <c r="E26564"/>
      <c r="F26564"/>
    </row>
    <row r="26565" spans="1:6" x14ac:dyDescent="0.2">
      <c r="A26565"/>
      <c r="B26565"/>
      <c r="C26565"/>
      <c r="D26565"/>
      <c r="E26565"/>
      <c r="F26565"/>
    </row>
    <row r="26566" spans="1:6" x14ac:dyDescent="0.2">
      <c r="A26566"/>
      <c r="B26566"/>
      <c r="C26566"/>
      <c r="D26566"/>
      <c r="E26566"/>
      <c r="F26566"/>
    </row>
    <row r="26567" spans="1:6" x14ac:dyDescent="0.2">
      <c r="A26567"/>
      <c r="B26567"/>
      <c r="C26567"/>
      <c r="D26567"/>
      <c r="E26567"/>
      <c r="F26567"/>
    </row>
    <row r="26568" spans="1:6" x14ac:dyDescent="0.2">
      <c r="A26568"/>
      <c r="B26568"/>
      <c r="C26568"/>
      <c r="D26568"/>
      <c r="E26568"/>
      <c r="F26568"/>
    </row>
    <row r="26569" spans="1:6" x14ac:dyDescent="0.2">
      <c r="A26569"/>
      <c r="B26569"/>
      <c r="C26569"/>
      <c r="D26569"/>
      <c r="E26569"/>
      <c r="F26569"/>
    </row>
    <row r="26570" spans="1:6" x14ac:dyDescent="0.2">
      <c r="A26570"/>
      <c r="B26570"/>
      <c r="C26570"/>
      <c r="D26570"/>
      <c r="E26570"/>
      <c r="F26570"/>
    </row>
    <row r="26571" spans="1:6" x14ac:dyDescent="0.2">
      <c r="A26571"/>
      <c r="B26571"/>
      <c r="C26571"/>
      <c r="D26571"/>
      <c r="E26571"/>
      <c r="F26571"/>
    </row>
    <row r="26572" spans="1:6" x14ac:dyDescent="0.2">
      <c r="A26572"/>
      <c r="B26572"/>
      <c r="C26572"/>
      <c r="D26572"/>
      <c r="E26572"/>
      <c r="F26572"/>
    </row>
    <row r="26573" spans="1:6" x14ac:dyDescent="0.2">
      <c r="A26573"/>
      <c r="B26573"/>
      <c r="C26573"/>
      <c r="D26573"/>
      <c r="E26573"/>
      <c r="F26573"/>
    </row>
    <row r="26574" spans="1:6" x14ac:dyDescent="0.2">
      <c r="A26574"/>
      <c r="B26574"/>
      <c r="C26574"/>
      <c r="D26574"/>
      <c r="E26574"/>
      <c r="F26574"/>
    </row>
    <row r="26575" spans="1:6" x14ac:dyDescent="0.2">
      <c r="A26575"/>
      <c r="B26575"/>
      <c r="C26575"/>
      <c r="D26575"/>
      <c r="E26575"/>
      <c r="F26575"/>
    </row>
    <row r="26576" spans="1:6" x14ac:dyDescent="0.2">
      <c r="A26576"/>
      <c r="B26576"/>
      <c r="C26576"/>
      <c r="D26576"/>
      <c r="E26576"/>
      <c r="F26576"/>
    </row>
    <row r="26577" spans="1:6" x14ac:dyDescent="0.2">
      <c r="A26577"/>
      <c r="B26577"/>
      <c r="C26577"/>
      <c r="D26577"/>
      <c r="E26577"/>
      <c r="F26577"/>
    </row>
    <row r="26578" spans="1:6" x14ac:dyDescent="0.2">
      <c r="A26578"/>
      <c r="B26578"/>
      <c r="C26578"/>
      <c r="D26578"/>
      <c r="E26578"/>
      <c r="F26578"/>
    </row>
    <row r="26579" spans="1:6" x14ac:dyDescent="0.2">
      <c r="A26579"/>
      <c r="B26579"/>
      <c r="C26579"/>
      <c r="D26579"/>
      <c r="E26579"/>
      <c r="F26579"/>
    </row>
    <row r="26580" spans="1:6" x14ac:dyDescent="0.2">
      <c r="A26580"/>
      <c r="B26580"/>
      <c r="C26580"/>
      <c r="D26580"/>
      <c r="E26580"/>
      <c r="F26580"/>
    </row>
    <row r="26581" spans="1:6" x14ac:dyDescent="0.2">
      <c r="A26581"/>
      <c r="B26581"/>
      <c r="C26581"/>
      <c r="D26581"/>
      <c r="E26581"/>
      <c r="F26581"/>
    </row>
    <row r="26582" spans="1:6" x14ac:dyDescent="0.2">
      <c r="A26582"/>
      <c r="B26582"/>
      <c r="C26582"/>
      <c r="D26582"/>
      <c r="E26582"/>
      <c r="F26582"/>
    </row>
    <row r="26583" spans="1:6" x14ac:dyDescent="0.2">
      <c r="A26583"/>
      <c r="B26583"/>
      <c r="C26583"/>
      <c r="D26583"/>
      <c r="E26583"/>
      <c r="F26583"/>
    </row>
    <row r="26584" spans="1:6" x14ac:dyDescent="0.2">
      <c r="A26584"/>
      <c r="B26584"/>
      <c r="C26584"/>
      <c r="D26584"/>
      <c r="E26584"/>
      <c r="F26584"/>
    </row>
    <row r="26585" spans="1:6" x14ac:dyDescent="0.2">
      <c r="A26585"/>
      <c r="B26585"/>
      <c r="C26585"/>
      <c r="D26585"/>
      <c r="E26585"/>
      <c r="F26585"/>
    </row>
    <row r="26586" spans="1:6" x14ac:dyDescent="0.2">
      <c r="A26586"/>
      <c r="B26586"/>
      <c r="C26586"/>
      <c r="D26586"/>
      <c r="E26586"/>
      <c r="F26586"/>
    </row>
    <row r="26587" spans="1:6" x14ac:dyDescent="0.2">
      <c r="A26587"/>
      <c r="B26587"/>
      <c r="C26587"/>
      <c r="D26587"/>
      <c r="E26587"/>
      <c r="F26587"/>
    </row>
    <row r="26588" spans="1:6" x14ac:dyDescent="0.2">
      <c r="A26588"/>
      <c r="B26588"/>
      <c r="C26588"/>
      <c r="D26588"/>
      <c r="E26588"/>
      <c r="F26588"/>
    </row>
    <row r="26589" spans="1:6" x14ac:dyDescent="0.2">
      <c r="A26589"/>
      <c r="B26589"/>
      <c r="C26589"/>
      <c r="D26589"/>
      <c r="E26589"/>
      <c r="F26589"/>
    </row>
    <row r="26590" spans="1:6" x14ac:dyDescent="0.2">
      <c r="A26590"/>
      <c r="B26590"/>
      <c r="C26590"/>
      <c r="D26590"/>
      <c r="E26590"/>
      <c r="F26590"/>
    </row>
    <row r="26591" spans="1:6" x14ac:dyDescent="0.2">
      <c r="A26591"/>
      <c r="B26591"/>
      <c r="C26591"/>
      <c r="D26591"/>
      <c r="E26591"/>
      <c r="F26591"/>
    </row>
    <row r="26592" spans="1:6" x14ac:dyDescent="0.2">
      <c r="A26592"/>
      <c r="B26592"/>
      <c r="C26592"/>
      <c r="D26592"/>
      <c r="E26592"/>
      <c r="F26592"/>
    </row>
    <row r="26593" spans="1:6" x14ac:dyDescent="0.2">
      <c r="A26593"/>
      <c r="B26593"/>
      <c r="C26593"/>
      <c r="D26593"/>
      <c r="E26593"/>
      <c r="F26593"/>
    </row>
    <row r="26594" spans="1:6" x14ac:dyDescent="0.2">
      <c r="A26594"/>
      <c r="B26594"/>
      <c r="C26594"/>
      <c r="D26594"/>
      <c r="E26594"/>
      <c r="F26594"/>
    </row>
    <row r="26595" spans="1:6" x14ac:dyDescent="0.2">
      <c r="A26595"/>
      <c r="B26595"/>
      <c r="C26595"/>
      <c r="D26595"/>
      <c r="E26595"/>
      <c r="F26595"/>
    </row>
    <row r="26596" spans="1:6" x14ac:dyDescent="0.2">
      <c r="A26596"/>
      <c r="B26596"/>
      <c r="C26596"/>
      <c r="D26596"/>
      <c r="E26596"/>
      <c r="F26596"/>
    </row>
    <row r="26597" spans="1:6" x14ac:dyDescent="0.2">
      <c r="A26597"/>
      <c r="B26597"/>
      <c r="C26597"/>
      <c r="D26597"/>
      <c r="E26597"/>
      <c r="F26597"/>
    </row>
    <row r="26598" spans="1:6" x14ac:dyDescent="0.2">
      <c r="A26598"/>
      <c r="B26598"/>
      <c r="C26598"/>
      <c r="D26598"/>
      <c r="E26598"/>
      <c r="F26598"/>
    </row>
    <row r="26599" spans="1:6" x14ac:dyDescent="0.2">
      <c r="A26599"/>
      <c r="B26599"/>
      <c r="C26599"/>
      <c r="D26599"/>
      <c r="E26599"/>
      <c r="F26599"/>
    </row>
    <row r="26600" spans="1:6" x14ac:dyDescent="0.2">
      <c r="A26600"/>
      <c r="B26600"/>
      <c r="C26600"/>
      <c r="D26600"/>
      <c r="E26600"/>
      <c r="F26600"/>
    </row>
    <row r="26601" spans="1:6" x14ac:dyDescent="0.2">
      <c r="A26601"/>
      <c r="B26601"/>
      <c r="C26601"/>
      <c r="D26601"/>
      <c r="E26601"/>
      <c r="F26601"/>
    </row>
    <row r="26602" spans="1:6" x14ac:dyDescent="0.2">
      <c r="A26602"/>
      <c r="B26602"/>
      <c r="C26602"/>
      <c r="D26602"/>
      <c r="E26602"/>
      <c r="F26602"/>
    </row>
    <row r="26603" spans="1:6" x14ac:dyDescent="0.2">
      <c r="A26603"/>
      <c r="B26603"/>
      <c r="C26603"/>
      <c r="D26603"/>
      <c r="E26603"/>
      <c r="F26603"/>
    </row>
    <row r="26604" spans="1:6" x14ac:dyDescent="0.2">
      <c r="A26604"/>
      <c r="B26604"/>
      <c r="C26604"/>
      <c r="D26604"/>
      <c r="E26604"/>
      <c r="F26604"/>
    </row>
    <row r="26605" spans="1:6" x14ac:dyDescent="0.2">
      <c r="A26605"/>
      <c r="B26605"/>
      <c r="C26605"/>
      <c r="D26605"/>
      <c r="E26605"/>
      <c r="F26605"/>
    </row>
    <row r="26606" spans="1:6" x14ac:dyDescent="0.2">
      <c r="A26606"/>
      <c r="B26606"/>
      <c r="C26606"/>
      <c r="D26606"/>
      <c r="E26606"/>
      <c r="F26606"/>
    </row>
    <row r="26607" spans="1:6" x14ac:dyDescent="0.2">
      <c r="A26607"/>
      <c r="B26607"/>
      <c r="C26607"/>
      <c r="D26607"/>
      <c r="E26607"/>
      <c r="F26607"/>
    </row>
    <row r="26608" spans="1:6" x14ac:dyDescent="0.2">
      <c r="A26608"/>
      <c r="B26608"/>
      <c r="C26608"/>
      <c r="D26608"/>
      <c r="E26608"/>
      <c r="F26608"/>
    </row>
    <row r="26609" spans="1:6" x14ac:dyDescent="0.2">
      <c r="A26609"/>
      <c r="B26609"/>
      <c r="C26609"/>
      <c r="D26609"/>
      <c r="E26609"/>
      <c r="F26609"/>
    </row>
    <row r="26610" spans="1:6" x14ac:dyDescent="0.2">
      <c r="A26610"/>
      <c r="B26610"/>
      <c r="C26610"/>
      <c r="D26610"/>
      <c r="E26610"/>
      <c r="F26610"/>
    </row>
    <row r="26611" spans="1:6" x14ac:dyDescent="0.2">
      <c r="A26611"/>
      <c r="B26611"/>
      <c r="C26611"/>
      <c r="D26611"/>
      <c r="E26611"/>
      <c r="F26611"/>
    </row>
    <row r="26612" spans="1:6" x14ac:dyDescent="0.2">
      <c r="A26612"/>
      <c r="B26612"/>
      <c r="C26612"/>
      <c r="D26612"/>
      <c r="E26612"/>
      <c r="F26612"/>
    </row>
    <row r="26613" spans="1:6" x14ac:dyDescent="0.2">
      <c r="A26613"/>
      <c r="B26613"/>
      <c r="C26613"/>
      <c r="D26613"/>
      <c r="E26613"/>
      <c r="F26613"/>
    </row>
    <row r="26614" spans="1:6" x14ac:dyDescent="0.2">
      <c r="A26614"/>
      <c r="B26614"/>
      <c r="C26614"/>
      <c r="D26614"/>
      <c r="E26614"/>
      <c r="F26614"/>
    </row>
    <row r="26615" spans="1:6" x14ac:dyDescent="0.2">
      <c r="A26615"/>
      <c r="B26615"/>
      <c r="C26615"/>
      <c r="D26615"/>
      <c r="E26615"/>
      <c r="F26615"/>
    </row>
    <row r="26616" spans="1:6" x14ac:dyDescent="0.2">
      <c r="A26616"/>
      <c r="B26616"/>
      <c r="C26616"/>
      <c r="D26616"/>
      <c r="E26616"/>
      <c r="F26616"/>
    </row>
    <row r="26617" spans="1:6" x14ac:dyDescent="0.2">
      <c r="A26617"/>
      <c r="B26617"/>
      <c r="C26617"/>
      <c r="D26617"/>
      <c r="E26617"/>
      <c r="F26617"/>
    </row>
    <row r="26618" spans="1:6" x14ac:dyDescent="0.2">
      <c r="A26618"/>
      <c r="B26618"/>
      <c r="C26618"/>
      <c r="D26618"/>
      <c r="E26618"/>
      <c r="F26618"/>
    </row>
    <row r="26619" spans="1:6" x14ac:dyDescent="0.2">
      <c r="A26619"/>
      <c r="B26619"/>
      <c r="C26619"/>
      <c r="D26619"/>
      <c r="E26619"/>
      <c r="F26619"/>
    </row>
    <row r="26620" spans="1:6" x14ac:dyDescent="0.2">
      <c r="A26620"/>
      <c r="B26620"/>
      <c r="C26620"/>
      <c r="D26620"/>
      <c r="E26620"/>
      <c r="F26620"/>
    </row>
    <row r="26621" spans="1:6" x14ac:dyDescent="0.2">
      <c r="A26621"/>
      <c r="B26621"/>
      <c r="C26621"/>
      <c r="D26621"/>
      <c r="E26621"/>
      <c r="F26621"/>
    </row>
    <row r="26622" spans="1:6" x14ac:dyDescent="0.2">
      <c r="A26622"/>
      <c r="B26622"/>
      <c r="C26622"/>
      <c r="D26622"/>
      <c r="E26622"/>
      <c r="F26622"/>
    </row>
    <row r="26623" spans="1:6" x14ac:dyDescent="0.2">
      <c r="A26623"/>
      <c r="B26623"/>
      <c r="C26623"/>
      <c r="D26623"/>
      <c r="E26623"/>
      <c r="F26623"/>
    </row>
    <row r="26624" spans="1:6" x14ac:dyDescent="0.2">
      <c r="A26624"/>
      <c r="B26624"/>
      <c r="C26624"/>
      <c r="D26624"/>
      <c r="E26624"/>
      <c r="F26624"/>
    </row>
    <row r="26625" spans="1:6" x14ac:dyDescent="0.2">
      <c r="A26625"/>
      <c r="B26625"/>
      <c r="C26625"/>
      <c r="D26625"/>
      <c r="E26625"/>
      <c r="F26625"/>
    </row>
    <row r="26626" spans="1:6" x14ac:dyDescent="0.2">
      <c r="A26626"/>
      <c r="B26626"/>
      <c r="C26626"/>
      <c r="D26626"/>
      <c r="E26626"/>
      <c r="F26626"/>
    </row>
    <row r="26627" spans="1:6" x14ac:dyDescent="0.2">
      <c r="A26627"/>
      <c r="B26627"/>
      <c r="C26627"/>
      <c r="D26627"/>
      <c r="E26627"/>
      <c r="F26627"/>
    </row>
    <row r="26628" spans="1:6" x14ac:dyDescent="0.2">
      <c r="A26628"/>
      <c r="B26628"/>
      <c r="C26628"/>
      <c r="D26628"/>
      <c r="E26628"/>
      <c r="F26628"/>
    </row>
    <row r="26629" spans="1:6" x14ac:dyDescent="0.2">
      <c r="A26629"/>
      <c r="B26629"/>
      <c r="C26629"/>
      <c r="D26629"/>
      <c r="E26629"/>
      <c r="F26629"/>
    </row>
    <row r="26630" spans="1:6" x14ac:dyDescent="0.2">
      <c r="A26630"/>
      <c r="B26630"/>
      <c r="C26630"/>
      <c r="D26630"/>
      <c r="E26630"/>
      <c r="F26630"/>
    </row>
    <row r="26631" spans="1:6" x14ac:dyDescent="0.2">
      <c r="A26631"/>
      <c r="B26631"/>
      <c r="C26631"/>
      <c r="D26631"/>
      <c r="E26631"/>
      <c r="F26631"/>
    </row>
    <row r="26632" spans="1:6" x14ac:dyDescent="0.2">
      <c r="A26632"/>
      <c r="B26632"/>
      <c r="C26632"/>
      <c r="D26632"/>
      <c r="E26632"/>
      <c r="F26632"/>
    </row>
    <row r="26633" spans="1:6" x14ac:dyDescent="0.2">
      <c r="A26633"/>
      <c r="B26633"/>
      <c r="C26633"/>
      <c r="D26633"/>
      <c r="E26633"/>
      <c r="F26633"/>
    </row>
    <row r="26634" spans="1:6" x14ac:dyDescent="0.2">
      <c r="A26634"/>
      <c r="B26634"/>
      <c r="C26634"/>
      <c r="D26634"/>
      <c r="E26634"/>
      <c r="F26634"/>
    </row>
    <row r="26635" spans="1:6" x14ac:dyDescent="0.2">
      <c r="A26635"/>
      <c r="B26635"/>
      <c r="C26635"/>
      <c r="D26635"/>
      <c r="E26635"/>
      <c r="F26635"/>
    </row>
    <row r="26636" spans="1:6" x14ac:dyDescent="0.2">
      <c r="A26636"/>
      <c r="B26636"/>
      <c r="C26636"/>
      <c r="D26636"/>
      <c r="E26636"/>
      <c r="F26636"/>
    </row>
    <row r="26637" spans="1:6" x14ac:dyDescent="0.2">
      <c r="A26637"/>
      <c r="B26637"/>
      <c r="C26637"/>
      <c r="D26637"/>
      <c r="E26637"/>
      <c r="F26637"/>
    </row>
    <row r="26638" spans="1:6" x14ac:dyDescent="0.2">
      <c r="A26638"/>
      <c r="B26638"/>
      <c r="C26638"/>
      <c r="D26638"/>
      <c r="E26638"/>
      <c r="F26638"/>
    </row>
    <row r="26639" spans="1:6" x14ac:dyDescent="0.2">
      <c r="A26639"/>
      <c r="B26639"/>
      <c r="C26639"/>
      <c r="D26639"/>
      <c r="E26639"/>
      <c r="F26639"/>
    </row>
    <row r="26640" spans="1:6" x14ac:dyDescent="0.2">
      <c r="A26640"/>
      <c r="B26640"/>
      <c r="C26640"/>
      <c r="D26640"/>
      <c r="E26640"/>
      <c r="F26640"/>
    </row>
    <row r="26641" spans="1:6" x14ac:dyDescent="0.2">
      <c r="A26641"/>
      <c r="B26641"/>
      <c r="C26641"/>
      <c r="D26641"/>
      <c r="E26641"/>
      <c r="F26641"/>
    </row>
    <row r="26642" spans="1:6" x14ac:dyDescent="0.2">
      <c r="A26642"/>
      <c r="B26642"/>
      <c r="C26642"/>
      <c r="D26642"/>
      <c r="E26642"/>
      <c r="F26642"/>
    </row>
    <row r="26643" spans="1:6" x14ac:dyDescent="0.2">
      <c r="A26643"/>
      <c r="B26643"/>
      <c r="C26643"/>
      <c r="D26643"/>
      <c r="E26643"/>
      <c r="F26643"/>
    </row>
    <row r="26644" spans="1:6" x14ac:dyDescent="0.2">
      <c r="A26644"/>
      <c r="B26644"/>
      <c r="C26644"/>
      <c r="D26644"/>
      <c r="E26644"/>
      <c r="F26644"/>
    </row>
    <row r="26645" spans="1:6" x14ac:dyDescent="0.2">
      <c r="A26645"/>
      <c r="B26645"/>
      <c r="C26645"/>
      <c r="D26645"/>
      <c r="E26645"/>
      <c r="F26645"/>
    </row>
    <row r="26646" spans="1:6" x14ac:dyDescent="0.2">
      <c r="A26646"/>
      <c r="B26646"/>
      <c r="C26646"/>
      <c r="D26646"/>
      <c r="E26646"/>
      <c r="F26646"/>
    </row>
    <row r="26647" spans="1:6" x14ac:dyDescent="0.2">
      <c r="A26647"/>
      <c r="B26647"/>
      <c r="C26647"/>
      <c r="D26647"/>
      <c r="E26647"/>
      <c r="F26647"/>
    </row>
    <row r="26648" spans="1:6" x14ac:dyDescent="0.2">
      <c r="A26648"/>
      <c r="B26648"/>
      <c r="C26648"/>
      <c r="D26648"/>
      <c r="E26648"/>
      <c r="F26648"/>
    </row>
    <row r="26649" spans="1:6" x14ac:dyDescent="0.2">
      <c r="A26649"/>
      <c r="B26649"/>
      <c r="C26649"/>
      <c r="D26649"/>
      <c r="E26649"/>
      <c r="F26649"/>
    </row>
    <row r="26650" spans="1:6" x14ac:dyDescent="0.2">
      <c r="A26650"/>
      <c r="B26650"/>
      <c r="C26650"/>
      <c r="D26650"/>
      <c r="E26650"/>
      <c r="F26650"/>
    </row>
    <row r="26651" spans="1:6" x14ac:dyDescent="0.2">
      <c r="A26651"/>
      <c r="B26651"/>
      <c r="C26651"/>
      <c r="D26651"/>
      <c r="E26651"/>
      <c r="F26651"/>
    </row>
    <row r="26652" spans="1:6" x14ac:dyDescent="0.2">
      <c r="A26652"/>
      <c r="B26652"/>
      <c r="C26652"/>
      <c r="D26652"/>
      <c r="E26652"/>
      <c r="F26652"/>
    </row>
    <row r="26653" spans="1:6" x14ac:dyDescent="0.2">
      <c r="A26653"/>
      <c r="B26653"/>
      <c r="C26653"/>
      <c r="D26653"/>
      <c r="E26653"/>
      <c r="F26653"/>
    </row>
    <row r="26654" spans="1:6" x14ac:dyDescent="0.2">
      <c r="A26654"/>
      <c r="B26654"/>
      <c r="C26654"/>
      <c r="D26654"/>
      <c r="E26654"/>
      <c r="F26654"/>
    </row>
    <row r="26655" spans="1:6" x14ac:dyDescent="0.2">
      <c r="A26655"/>
      <c r="B26655"/>
      <c r="C26655"/>
      <c r="D26655"/>
      <c r="E26655"/>
      <c r="F26655"/>
    </row>
    <row r="26656" spans="1:6" x14ac:dyDescent="0.2">
      <c r="A26656"/>
      <c r="B26656"/>
      <c r="C26656"/>
      <c r="D26656"/>
      <c r="E26656"/>
      <c r="F26656"/>
    </row>
    <row r="26657" spans="1:6" x14ac:dyDescent="0.2">
      <c r="A26657"/>
      <c r="B26657"/>
      <c r="C26657"/>
      <c r="D26657"/>
      <c r="E26657"/>
      <c r="F26657"/>
    </row>
    <row r="26658" spans="1:6" x14ac:dyDescent="0.2">
      <c r="A26658"/>
      <c r="B26658"/>
      <c r="C26658"/>
      <c r="D26658"/>
      <c r="E26658"/>
      <c r="F26658"/>
    </row>
    <row r="26659" spans="1:6" x14ac:dyDescent="0.2">
      <c r="A26659"/>
      <c r="B26659"/>
      <c r="C26659"/>
      <c r="D26659"/>
      <c r="E26659"/>
      <c r="F26659"/>
    </row>
    <row r="26660" spans="1:6" x14ac:dyDescent="0.2">
      <c r="A26660"/>
      <c r="B26660"/>
      <c r="C26660"/>
      <c r="D26660"/>
      <c r="E26660"/>
      <c r="F26660"/>
    </row>
    <row r="26661" spans="1:6" x14ac:dyDescent="0.2">
      <c r="A26661"/>
      <c r="B26661"/>
      <c r="C26661"/>
      <c r="D26661"/>
      <c r="E26661"/>
      <c r="F26661"/>
    </row>
    <row r="26662" spans="1:6" x14ac:dyDescent="0.2">
      <c r="A26662"/>
      <c r="B26662"/>
      <c r="C26662"/>
      <c r="D26662"/>
      <c r="E26662"/>
      <c r="F26662"/>
    </row>
    <row r="26663" spans="1:6" x14ac:dyDescent="0.2">
      <c r="A26663"/>
      <c r="B26663"/>
      <c r="C26663"/>
      <c r="D26663"/>
      <c r="E26663"/>
      <c r="F26663"/>
    </row>
    <row r="26664" spans="1:6" x14ac:dyDescent="0.2">
      <c r="A26664"/>
      <c r="B26664"/>
      <c r="C26664"/>
      <c r="D26664"/>
      <c r="E26664"/>
      <c r="F26664"/>
    </row>
    <row r="26665" spans="1:6" x14ac:dyDescent="0.2">
      <c r="A26665"/>
      <c r="B26665"/>
      <c r="C26665"/>
      <c r="D26665"/>
      <c r="E26665"/>
      <c r="F26665"/>
    </row>
    <row r="26666" spans="1:6" x14ac:dyDescent="0.2">
      <c r="A26666"/>
      <c r="B26666"/>
      <c r="C26666"/>
      <c r="D26666"/>
      <c r="E26666"/>
      <c r="F26666"/>
    </row>
    <row r="26667" spans="1:6" x14ac:dyDescent="0.2">
      <c r="A26667"/>
      <c r="B26667"/>
      <c r="C26667"/>
      <c r="D26667"/>
      <c r="E26667"/>
      <c r="F26667"/>
    </row>
    <row r="26668" spans="1:6" x14ac:dyDescent="0.2">
      <c r="A26668"/>
      <c r="B26668"/>
      <c r="C26668"/>
      <c r="D26668"/>
      <c r="E26668"/>
      <c r="F26668"/>
    </row>
    <row r="26669" spans="1:6" x14ac:dyDescent="0.2">
      <c r="A26669"/>
      <c r="B26669"/>
      <c r="C26669"/>
      <c r="D26669"/>
      <c r="E26669"/>
      <c r="F26669"/>
    </row>
    <row r="26670" spans="1:6" x14ac:dyDescent="0.2">
      <c r="A26670"/>
      <c r="B26670"/>
      <c r="C26670"/>
      <c r="D26670"/>
      <c r="E26670"/>
      <c r="F26670"/>
    </row>
    <row r="26671" spans="1:6" x14ac:dyDescent="0.2">
      <c r="A26671"/>
      <c r="B26671"/>
      <c r="C26671"/>
      <c r="D26671"/>
      <c r="E26671"/>
      <c r="F26671"/>
    </row>
    <row r="26672" spans="1:6" x14ac:dyDescent="0.2">
      <c r="A26672"/>
      <c r="B26672"/>
      <c r="C26672"/>
      <c r="D26672"/>
      <c r="E26672"/>
      <c r="F26672"/>
    </row>
    <row r="26673" spans="1:6" x14ac:dyDescent="0.2">
      <c r="A26673"/>
      <c r="B26673"/>
      <c r="C26673"/>
      <c r="D26673"/>
      <c r="E26673"/>
      <c r="F26673"/>
    </row>
    <row r="26674" spans="1:6" x14ac:dyDescent="0.2">
      <c r="A26674"/>
      <c r="B26674"/>
      <c r="C26674"/>
      <c r="D26674"/>
      <c r="E26674"/>
      <c r="F26674"/>
    </row>
    <row r="26675" spans="1:6" x14ac:dyDescent="0.2">
      <c r="A26675"/>
      <c r="B26675"/>
      <c r="C26675"/>
      <c r="D26675"/>
      <c r="E26675"/>
      <c r="F26675"/>
    </row>
    <row r="26676" spans="1:6" x14ac:dyDescent="0.2">
      <c r="A26676"/>
      <c r="B26676"/>
      <c r="C26676"/>
      <c r="D26676"/>
      <c r="E26676"/>
      <c r="F26676"/>
    </row>
    <row r="26677" spans="1:6" x14ac:dyDescent="0.2">
      <c r="A26677"/>
      <c r="B26677"/>
      <c r="C26677"/>
      <c r="D26677"/>
      <c r="E26677"/>
      <c r="F26677"/>
    </row>
    <row r="26678" spans="1:6" x14ac:dyDescent="0.2">
      <c r="A26678"/>
      <c r="B26678"/>
      <c r="C26678"/>
      <c r="D26678"/>
      <c r="E26678"/>
      <c r="F26678"/>
    </row>
    <row r="26679" spans="1:6" x14ac:dyDescent="0.2">
      <c r="A26679"/>
      <c r="B26679"/>
      <c r="C26679"/>
      <c r="D26679"/>
      <c r="E26679"/>
      <c r="F26679"/>
    </row>
    <row r="26680" spans="1:6" x14ac:dyDescent="0.2">
      <c r="A26680"/>
      <c r="B26680"/>
      <c r="C26680"/>
      <c r="D26680"/>
      <c r="E26680"/>
      <c r="F26680"/>
    </row>
    <row r="26681" spans="1:6" x14ac:dyDescent="0.2">
      <c r="A26681"/>
      <c r="B26681"/>
      <c r="C26681"/>
      <c r="D26681"/>
      <c r="E26681"/>
      <c r="F26681"/>
    </row>
    <row r="26682" spans="1:6" x14ac:dyDescent="0.2">
      <c r="A26682"/>
      <c r="B26682"/>
      <c r="C26682"/>
      <c r="D26682"/>
      <c r="E26682"/>
      <c r="F26682"/>
    </row>
    <row r="26683" spans="1:6" x14ac:dyDescent="0.2">
      <c r="A26683"/>
      <c r="B26683"/>
      <c r="C26683"/>
      <c r="D26683"/>
      <c r="E26683"/>
      <c r="F26683"/>
    </row>
    <row r="26684" spans="1:6" x14ac:dyDescent="0.2">
      <c r="A26684"/>
      <c r="B26684"/>
      <c r="C26684"/>
      <c r="D26684"/>
      <c r="E26684"/>
      <c r="F26684"/>
    </row>
    <row r="26685" spans="1:6" x14ac:dyDescent="0.2">
      <c r="A26685"/>
      <c r="B26685"/>
      <c r="C26685"/>
      <c r="D26685"/>
      <c r="E26685"/>
      <c r="F26685"/>
    </row>
    <row r="26686" spans="1:6" x14ac:dyDescent="0.2">
      <c r="A26686"/>
      <c r="B26686"/>
      <c r="C26686"/>
      <c r="D26686"/>
      <c r="E26686"/>
      <c r="F26686"/>
    </row>
    <row r="26687" spans="1:6" x14ac:dyDescent="0.2">
      <c r="A26687"/>
      <c r="B26687"/>
      <c r="C26687"/>
      <c r="D26687"/>
      <c r="E26687"/>
      <c r="F26687"/>
    </row>
    <row r="26688" spans="1:6" x14ac:dyDescent="0.2">
      <c r="A26688"/>
      <c r="B26688"/>
      <c r="C26688"/>
      <c r="D26688"/>
      <c r="E26688"/>
      <c r="F26688"/>
    </row>
    <row r="26689" spans="1:6" x14ac:dyDescent="0.2">
      <c r="A26689"/>
      <c r="B26689"/>
      <c r="C26689"/>
      <c r="D26689"/>
      <c r="E26689"/>
      <c r="F26689"/>
    </row>
    <row r="26690" spans="1:6" x14ac:dyDescent="0.2">
      <c r="A26690"/>
      <c r="B26690"/>
      <c r="C26690"/>
      <c r="D26690"/>
      <c r="E26690"/>
      <c r="F26690"/>
    </row>
    <row r="26691" spans="1:6" x14ac:dyDescent="0.2">
      <c r="A26691"/>
      <c r="B26691"/>
      <c r="C26691"/>
      <c r="D26691"/>
      <c r="E26691"/>
      <c r="F26691"/>
    </row>
    <row r="26692" spans="1:6" x14ac:dyDescent="0.2">
      <c r="A26692"/>
      <c r="B26692"/>
      <c r="C26692"/>
      <c r="D26692"/>
      <c r="E26692"/>
      <c r="F26692"/>
    </row>
    <row r="26693" spans="1:6" x14ac:dyDescent="0.2">
      <c r="A26693"/>
      <c r="B26693"/>
      <c r="C26693"/>
      <c r="D26693"/>
      <c r="E26693"/>
      <c r="F26693"/>
    </row>
    <row r="26694" spans="1:6" x14ac:dyDescent="0.2">
      <c r="A26694"/>
      <c r="B26694"/>
      <c r="C26694"/>
      <c r="D26694"/>
      <c r="E26694"/>
      <c r="F26694"/>
    </row>
    <row r="26695" spans="1:6" x14ac:dyDescent="0.2">
      <c r="A26695"/>
      <c r="B26695"/>
      <c r="C26695"/>
      <c r="D26695"/>
      <c r="E26695"/>
      <c r="F26695"/>
    </row>
    <row r="26696" spans="1:6" x14ac:dyDescent="0.2">
      <c r="A26696"/>
      <c r="B26696"/>
      <c r="C26696"/>
      <c r="D26696"/>
      <c r="E26696"/>
      <c r="F26696"/>
    </row>
    <row r="26697" spans="1:6" x14ac:dyDescent="0.2">
      <c r="A26697"/>
      <c r="B26697"/>
      <c r="C26697"/>
      <c r="D26697"/>
      <c r="E26697"/>
      <c r="F26697"/>
    </row>
    <row r="26698" spans="1:6" x14ac:dyDescent="0.2">
      <c r="A26698"/>
      <c r="B26698"/>
      <c r="C26698"/>
      <c r="D26698"/>
      <c r="E26698"/>
      <c r="F26698"/>
    </row>
    <row r="26699" spans="1:6" x14ac:dyDescent="0.2">
      <c r="A26699"/>
      <c r="B26699"/>
      <c r="C26699"/>
      <c r="D26699"/>
      <c r="E26699"/>
      <c r="F26699"/>
    </row>
    <row r="26700" spans="1:6" x14ac:dyDescent="0.2">
      <c r="A26700"/>
      <c r="B26700"/>
      <c r="C26700"/>
      <c r="D26700"/>
      <c r="E26700"/>
      <c r="F26700"/>
    </row>
    <row r="26701" spans="1:6" x14ac:dyDescent="0.2">
      <c r="A26701"/>
      <c r="B26701"/>
      <c r="C26701"/>
      <c r="D26701"/>
      <c r="E26701"/>
      <c r="F26701"/>
    </row>
    <row r="26702" spans="1:6" x14ac:dyDescent="0.2">
      <c r="A26702"/>
      <c r="B26702"/>
      <c r="C26702"/>
      <c r="D26702"/>
      <c r="E26702"/>
      <c r="F26702"/>
    </row>
    <row r="26703" spans="1:6" x14ac:dyDescent="0.2">
      <c r="A26703"/>
      <c r="B26703"/>
      <c r="C26703"/>
      <c r="D26703"/>
      <c r="E26703"/>
      <c r="F26703"/>
    </row>
    <row r="26704" spans="1:6" x14ac:dyDescent="0.2">
      <c r="A26704"/>
      <c r="B26704"/>
      <c r="C26704"/>
      <c r="D26704"/>
      <c r="E26704"/>
      <c r="F26704"/>
    </row>
    <row r="26705" spans="1:6" x14ac:dyDescent="0.2">
      <c r="A26705"/>
      <c r="B26705"/>
      <c r="C26705"/>
      <c r="D26705"/>
      <c r="E26705"/>
      <c r="F26705"/>
    </row>
    <row r="26706" spans="1:6" x14ac:dyDescent="0.2">
      <c r="A26706"/>
      <c r="B26706"/>
      <c r="C26706"/>
      <c r="D26706"/>
      <c r="E26706"/>
      <c r="F26706"/>
    </row>
    <row r="26707" spans="1:6" x14ac:dyDescent="0.2">
      <c r="A26707"/>
      <c r="B26707"/>
      <c r="C26707"/>
      <c r="D26707"/>
      <c r="E26707"/>
      <c r="F26707"/>
    </row>
    <row r="26708" spans="1:6" x14ac:dyDescent="0.2">
      <c r="A26708"/>
      <c r="B26708"/>
      <c r="C26708"/>
      <c r="D26708"/>
      <c r="E26708"/>
      <c r="F26708"/>
    </row>
    <row r="26709" spans="1:6" x14ac:dyDescent="0.2">
      <c r="A26709"/>
      <c r="B26709"/>
      <c r="C26709"/>
      <c r="D26709"/>
      <c r="E26709"/>
      <c r="F26709"/>
    </row>
    <row r="26710" spans="1:6" x14ac:dyDescent="0.2">
      <c r="A26710"/>
      <c r="B26710"/>
      <c r="C26710"/>
      <c r="D26710"/>
      <c r="E26710"/>
      <c r="F26710"/>
    </row>
    <row r="26711" spans="1:6" x14ac:dyDescent="0.2">
      <c r="A26711"/>
      <c r="B26711"/>
      <c r="C26711"/>
      <c r="D26711"/>
      <c r="E26711"/>
      <c r="F26711"/>
    </row>
    <row r="26712" spans="1:6" x14ac:dyDescent="0.2">
      <c r="A26712"/>
      <c r="B26712"/>
      <c r="C26712"/>
      <c r="D26712"/>
      <c r="E26712"/>
      <c r="F26712"/>
    </row>
    <row r="26713" spans="1:6" x14ac:dyDescent="0.2">
      <c r="A26713"/>
      <c r="B26713"/>
      <c r="C26713"/>
      <c r="D26713"/>
      <c r="E26713"/>
      <c r="F26713"/>
    </row>
    <row r="26714" spans="1:6" x14ac:dyDescent="0.2">
      <c r="A26714"/>
      <c r="B26714"/>
      <c r="C26714"/>
      <c r="D26714"/>
      <c r="E26714"/>
      <c r="F26714"/>
    </row>
    <row r="26715" spans="1:6" x14ac:dyDescent="0.2">
      <c r="A26715"/>
      <c r="B26715"/>
      <c r="C26715"/>
      <c r="D26715"/>
      <c r="E26715"/>
      <c r="F26715"/>
    </row>
    <row r="26716" spans="1:6" x14ac:dyDescent="0.2">
      <c r="A26716"/>
      <c r="B26716"/>
      <c r="C26716"/>
      <c r="D26716"/>
      <c r="E26716"/>
      <c r="F26716"/>
    </row>
    <row r="26717" spans="1:6" x14ac:dyDescent="0.2">
      <c r="A26717"/>
      <c r="B26717"/>
      <c r="C26717"/>
      <c r="D26717"/>
      <c r="E26717"/>
      <c r="F26717"/>
    </row>
    <row r="26718" spans="1:6" x14ac:dyDescent="0.2">
      <c r="A26718"/>
      <c r="B26718"/>
      <c r="C26718"/>
      <c r="D26718"/>
      <c r="E26718"/>
      <c r="F26718"/>
    </row>
    <row r="26719" spans="1:6" x14ac:dyDescent="0.2">
      <c r="A26719"/>
      <c r="B26719"/>
      <c r="C26719"/>
      <c r="D26719"/>
      <c r="E26719"/>
      <c r="F26719"/>
    </row>
    <row r="26720" spans="1:6" x14ac:dyDescent="0.2">
      <c r="A26720"/>
      <c r="B26720"/>
      <c r="C26720"/>
      <c r="D26720"/>
      <c r="E26720"/>
      <c r="F26720"/>
    </row>
    <row r="26721" spans="1:6" x14ac:dyDescent="0.2">
      <c r="A26721"/>
      <c r="B26721"/>
      <c r="C26721"/>
      <c r="D26721"/>
      <c r="E26721"/>
      <c r="F26721"/>
    </row>
    <row r="26722" spans="1:6" x14ac:dyDescent="0.2">
      <c r="A26722"/>
      <c r="B26722"/>
      <c r="C26722"/>
      <c r="D26722"/>
      <c r="E26722"/>
      <c r="F26722"/>
    </row>
    <row r="26723" spans="1:6" x14ac:dyDescent="0.2">
      <c r="A26723"/>
      <c r="B26723"/>
      <c r="C26723"/>
      <c r="D26723"/>
      <c r="E26723"/>
      <c r="F26723"/>
    </row>
    <row r="26724" spans="1:6" x14ac:dyDescent="0.2">
      <c r="A26724"/>
      <c r="B26724"/>
      <c r="C26724"/>
      <c r="D26724"/>
      <c r="E26724"/>
      <c r="F26724"/>
    </row>
    <row r="26725" spans="1:6" x14ac:dyDescent="0.2">
      <c r="A26725"/>
      <c r="B26725"/>
      <c r="C26725"/>
      <c r="D26725"/>
      <c r="E26725"/>
      <c r="F26725"/>
    </row>
    <row r="26726" spans="1:6" x14ac:dyDescent="0.2">
      <c r="A26726"/>
      <c r="B26726"/>
      <c r="C26726"/>
      <c r="D26726"/>
      <c r="E26726"/>
      <c r="F26726"/>
    </row>
    <row r="26727" spans="1:6" x14ac:dyDescent="0.2">
      <c r="A26727"/>
      <c r="B26727"/>
      <c r="C26727"/>
      <c r="D26727"/>
      <c r="E26727"/>
      <c r="F26727"/>
    </row>
    <row r="26728" spans="1:6" x14ac:dyDescent="0.2">
      <c r="A26728"/>
      <c r="B26728"/>
      <c r="C26728"/>
      <c r="D26728"/>
      <c r="E26728"/>
      <c r="F26728"/>
    </row>
    <row r="26729" spans="1:6" x14ac:dyDescent="0.2">
      <c r="A26729"/>
      <c r="B26729"/>
      <c r="C26729"/>
      <c r="D26729"/>
      <c r="E26729"/>
      <c r="F26729"/>
    </row>
    <row r="26730" spans="1:6" x14ac:dyDescent="0.2">
      <c r="A26730"/>
      <c r="B26730"/>
      <c r="C26730"/>
      <c r="D26730"/>
      <c r="E26730"/>
      <c r="F26730"/>
    </row>
    <row r="26731" spans="1:6" x14ac:dyDescent="0.2">
      <c r="A26731"/>
      <c r="B26731"/>
      <c r="C26731"/>
      <c r="D26731"/>
      <c r="E26731"/>
      <c r="F26731"/>
    </row>
    <row r="26732" spans="1:6" x14ac:dyDescent="0.2">
      <c r="A26732"/>
      <c r="B26732"/>
      <c r="C26732"/>
      <c r="D26732"/>
      <c r="E26732"/>
      <c r="F26732"/>
    </row>
    <row r="26733" spans="1:6" x14ac:dyDescent="0.2">
      <c r="A26733"/>
      <c r="B26733"/>
      <c r="C26733"/>
      <c r="D26733"/>
      <c r="E26733"/>
      <c r="F26733"/>
    </row>
    <row r="26734" spans="1:6" x14ac:dyDescent="0.2">
      <c r="A26734"/>
      <c r="B26734"/>
      <c r="C26734"/>
      <c r="D26734"/>
      <c r="E26734"/>
      <c r="F26734"/>
    </row>
    <row r="26735" spans="1:6" x14ac:dyDescent="0.2">
      <c r="A26735"/>
      <c r="B26735"/>
      <c r="C26735"/>
      <c r="D26735"/>
      <c r="E26735"/>
      <c r="F26735"/>
    </row>
    <row r="26736" spans="1:6" x14ac:dyDescent="0.2">
      <c r="A26736"/>
      <c r="B26736"/>
      <c r="C26736"/>
      <c r="D26736"/>
      <c r="E26736"/>
      <c r="F26736"/>
    </row>
    <row r="26737" spans="1:6" x14ac:dyDescent="0.2">
      <c r="A26737"/>
      <c r="B26737"/>
      <c r="C26737"/>
      <c r="D26737"/>
      <c r="E26737"/>
      <c r="F26737"/>
    </row>
    <row r="26738" spans="1:6" x14ac:dyDescent="0.2">
      <c r="A26738"/>
      <c r="B26738"/>
      <c r="C26738"/>
      <c r="D26738"/>
      <c r="E26738"/>
      <c r="F26738"/>
    </row>
    <row r="26739" spans="1:6" x14ac:dyDescent="0.2">
      <c r="A26739"/>
      <c r="B26739"/>
      <c r="C26739"/>
      <c r="D26739"/>
      <c r="E26739"/>
      <c r="F26739"/>
    </row>
    <row r="26740" spans="1:6" x14ac:dyDescent="0.2">
      <c r="A26740"/>
      <c r="B26740"/>
      <c r="C26740"/>
      <c r="D26740"/>
      <c r="E26740"/>
      <c r="F26740"/>
    </row>
    <row r="26741" spans="1:6" x14ac:dyDescent="0.2">
      <c r="A26741"/>
      <c r="B26741"/>
      <c r="C26741"/>
      <c r="D26741"/>
      <c r="E26741"/>
      <c r="F26741"/>
    </row>
    <row r="26742" spans="1:6" x14ac:dyDescent="0.2">
      <c r="A26742"/>
      <c r="B26742"/>
      <c r="C26742"/>
      <c r="D26742"/>
      <c r="E26742"/>
      <c r="F26742"/>
    </row>
    <row r="26743" spans="1:6" x14ac:dyDescent="0.2">
      <c r="A26743"/>
      <c r="B26743"/>
      <c r="C26743"/>
      <c r="D26743"/>
      <c r="E26743"/>
      <c r="F26743"/>
    </row>
    <row r="26744" spans="1:6" x14ac:dyDescent="0.2">
      <c r="A26744"/>
      <c r="B26744"/>
      <c r="C26744"/>
      <c r="D26744"/>
      <c r="E26744"/>
      <c r="F26744"/>
    </row>
    <row r="26745" spans="1:6" x14ac:dyDescent="0.2">
      <c r="A26745"/>
      <c r="B26745"/>
      <c r="C26745"/>
      <c r="D26745"/>
      <c r="E26745"/>
      <c r="F26745"/>
    </row>
    <row r="26746" spans="1:6" x14ac:dyDescent="0.2">
      <c r="A26746"/>
      <c r="B26746"/>
      <c r="C26746"/>
      <c r="D26746"/>
      <c r="E26746"/>
      <c r="F26746"/>
    </row>
    <row r="26747" spans="1:6" x14ac:dyDescent="0.2">
      <c r="A26747"/>
      <c r="B26747"/>
      <c r="C26747"/>
      <c r="D26747"/>
      <c r="E26747"/>
      <c r="F26747"/>
    </row>
    <row r="26748" spans="1:6" x14ac:dyDescent="0.2">
      <c r="A26748"/>
      <c r="B26748"/>
      <c r="C26748"/>
      <c r="D26748"/>
      <c r="E26748"/>
      <c r="F26748"/>
    </row>
    <row r="26749" spans="1:6" x14ac:dyDescent="0.2">
      <c r="A26749"/>
      <c r="B26749"/>
      <c r="C26749"/>
      <c r="D26749"/>
      <c r="E26749"/>
      <c r="F26749"/>
    </row>
    <row r="26750" spans="1:6" x14ac:dyDescent="0.2">
      <c r="A26750"/>
      <c r="B26750"/>
      <c r="C26750"/>
      <c r="D26750"/>
      <c r="E26750"/>
      <c r="F26750"/>
    </row>
    <row r="26751" spans="1:6" x14ac:dyDescent="0.2">
      <c r="A26751"/>
      <c r="B26751"/>
      <c r="C26751"/>
      <c r="D26751"/>
      <c r="E26751"/>
      <c r="F26751"/>
    </row>
    <row r="26752" spans="1:6" x14ac:dyDescent="0.2">
      <c r="A26752"/>
      <c r="B26752"/>
      <c r="C26752"/>
      <c r="D26752"/>
      <c r="E26752"/>
      <c r="F26752"/>
    </row>
    <row r="26753" spans="1:6" x14ac:dyDescent="0.2">
      <c r="A26753"/>
      <c r="B26753"/>
      <c r="C26753"/>
      <c r="D26753"/>
      <c r="E26753"/>
      <c r="F26753"/>
    </row>
    <row r="26754" spans="1:6" x14ac:dyDescent="0.2">
      <c r="A26754"/>
      <c r="B26754"/>
      <c r="C26754"/>
      <c r="D26754"/>
      <c r="E26754"/>
      <c r="F26754"/>
    </row>
    <row r="26755" spans="1:6" x14ac:dyDescent="0.2">
      <c r="A26755"/>
      <c r="B26755"/>
      <c r="C26755"/>
      <c r="D26755"/>
      <c r="E26755"/>
      <c r="F26755"/>
    </row>
    <row r="26756" spans="1:6" x14ac:dyDescent="0.2">
      <c r="A26756"/>
      <c r="B26756"/>
      <c r="C26756"/>
      <c r="D26756"/>
      <c r="E26756"/>
      <c r="F26756"/>
    </row>
    <row r="26757" spans="1:6" x14ac:dyDescent="0.2">
      <c r="A26757"/>
      <c r="B26757"/>
      <c r="C26757"/>
      <c r="D26757"/>
      <c r="E26757"/>
      <c r="F26757"/>
    </row>
    <row r="26758" spans="1:6" x14ac:dyDescent="0.2">
      <c r="A26758"/>
      <c r="B26758"/>
      <c r="C26758"/>
      <c r="D26758"/>
      <c r="E26758"/>
      <c r="F26758"/>
    </row>
    <row r="26759" spans="1:6" x14ac:dyDescent="0.2">
      <c r="A26759"/>
      <c r="B26759"/>
      <c r="C26759"/>
      <c r="D26759"/>
      <c r="E26759"/>
      <c r="F26759"/>
    </row>
    <row r="26760" spans="1:6" x14ac:dyDescent="0.2">
      <c r="A26760"/>
      <c r="B26760"/>
      <c r="C26760"/>
      <c r="D26760"/>
      <c r="E26760"/>
      <c r="F26760"/>
    </row>
    <row r="26761" spans="1:6" x14ac:dyDescent="0.2">
      <c r="A26761"/>
      <c r="B26761"/>
      <c r="C26761"/>
      <c r="D26761"/>
      <c r="E26761"/>
      <c r="F26761"/>
    </row>
    <row r="26762" spans="1:6" x14ac:dyDescent="0.2">
      <c r="A26762"/>
      <c r="B26762"/>
      <c r="C26762"/>
      <c r="D26762"/>
      <c r="E26762"/>
      <c r="F26762"/>
    </row>
    <row r="26763" spans="1:6" x14ac:dyDescent="0.2">
      <c r="A26763"/>
      <c r="B26763"/>
      <c r="C26763"/>
      <c r="D26763"/>
      <c r="E26763"/>
      <c r="F26763"/>
    </row>
    <row r="26764" spans="1:6" x14ac:dyDescent="0.2">
      <c r="A26764"/>
      <c r="B26764"/>
      <c r="C26764"/>
      <c r="D26764"/>
      <c r="E26764"/>
      <c r="F26764"/>
    </row>
    <row r="26765" spans="1:6" x14ac:dyDescent="0.2">
      <c r="A26765"/>
      <c r="B26765"/>
      <c r="C26765"/>
      <c r="D26765"/>
      <c r="E26765"/>
      <c r="F26765"/>
    </row>
    <row r="26766" spans="1:6" x14ac:dyDescent="0.2">
      <c r="A26766"/>
      <c r="B26766"/>
      <c r="C26766"/>
      <c r="D26766"/>
      <c r="E26766"/>
      <c r="F26766"/>
    </row>
    <row r="26767" spans="1:6" x14ac:dyDescent="0.2">
      <c r="A26767"/>
      <c r="B26767"/>
      <c r="C26767"/>
      <c r="D26767"/>
      <c r="E26767"/>
      <c r="F26767"/>
    </row>
    <row r="26768" spans="1:6" x14ac:dyDescent="0.2">
      <c r="A26768"/>
      <c r="B26768"/>
      <c r="C26768"/>
      <c r="D26768"/>
      <c r="E26768"/>
      <c r="F26768"/>
    </row>
    <row r="26769" spans="1:6" x14ac:dyDescent="0.2">
      <c r="A26769"/>
      <c r="B26769"/>
      <c r="C26769"/>
      <c r="D26769"/>
      <c r="E26769"/>
      <c r="F26769"/>
    </row>
    <row r="26770" spans="1:6" x14ac:dyDescent="0.2">
      <c r="A26770"/>
      <c r="B26770"/>
      <c r="C26770"/>
      <c r="D26770"/>
      <c r="E26770"/>
      <c r="F26770"/>
    </row>
    <row r="26771" spans="1:6" x14ac:dyDescent="0.2">
      <c r="A26771"/>
      <c r="B26771"/>
      <c r="C26771"/>
      <c r="D26771"/>
      <c r="E26771"/>
      <c r="F26771"/>
    </row>
    <row r="26772" spans="1:6" x14ac:dyDescent="0.2">
      <c r="A26772"/>
      <c r="B26772"/>
      <c r="C26772"/>
      <c r="D26772"/>
      <c r="E26772"/>
      <c r="F26772"/>
    </row>
    <row r="26773" spans="1:6" x14ac:dyDescent="0.2">
      <c r="A26773"/>
      <c r="B26773"/>
      <c r="C26773"/>
      <c r="D26773"/>
      <c r="E26773"/>
      <c r="F26773"/>
    </row>
    <row r="26774" spans="1:6" x14ac:dyDescent="0.2">
      <c r="A26774"/>
      <c r="B26774"/>
      <c r="C26774"/>
      <c r="D26774"/>
      <c r="E26774"/>
      <c r="F26774"/>
    </row>
    <row r="26775" spans="1:6" x14ac:dyDescent="0.2">
      <c r="A26775"/>
      <c r="B26775"/>
      <c r="C26775"/>
      <c r="D26775"/>
      <c r="E26775"/>
      <c r="F26775"/>
    </row>
    <row r="26776" spans="1:6" x14ac:dyDescent="0.2">
      <c r="A26776"/>
      <c r="B26776"/>
      <c r="C26776"/>
      <c r="D26776"/>
      <c r="E26776"/>
      <c r="F26776"/>
    </row>
    <row r="26777" spans="1:6" x14ac:dyDescent="0.2">
      <c r="A26777"/>
      <c r="B26777"/>
      <c r="C26777"/>
      <c r="D26777"/>
      <c r="E26777"/>
      <c r="F26777"/>
    </row>
    <row r="26778" spans="1:6" x14ac:dyDescent="0.2">
      <c r="A26778"/>
      <c r="B26778"/>
      <c r="C26778"/>
      <c r="D26778"/>
      <c r="E26778"/>
      <c r="F26778"/>
    </row>
    <row r="26779" spans="1:6" x14ac:dyDescent="0.2">
      <c r="A26779"/>
      <c r="B26779"/>
      <c r="C26779"/>
      <c r="D26779"/>
      <c r="E26779"/>
      <c r="F26779"/>
    </row>
    <row r="26780" spans="1:6" x14ac:dyDescent="0.2">
      <c r="A26780"/>
      <c r="B26780"/>
      <c r="C26780"/>
      <c r="D26780"/>
      <c r="E26780"/>
      <c r="F26780"/>
    </row>
    <row r="26781" spans="1:6" x14ac:dyDescent="0.2">
      <c r="A26781"/>
      <c r="B26781"/>
      <c r="C26781"/>
      <c r="D26781"/>
      <c r="E26781"/>
      <c r="F26781"/>
    </row>
    <row r="26782" spans="1:6" x14ac:dyDescent="0.2">
      <c r="A26782"/>
      <c r="B26782"/>
      <c r="C26782"/>
      <c r="D26782"/>
      <c r="E26782"/>
      <c r="F26782"/>
    </row>
    <row r="26783" spans="1:6" x14ac:dyDescent="0.2">
      <c r="A26783"/>
      <c r="B26783"/>
      <c r="C26783"/>
      <c r="D26783"/>
      <c r="E26783"/>
      <c r="F26783"/>
    </row>
    <row r="26784" spans="1:6" x14ac:dyDescent="0.2">
      <c r="A26784"/>
      <c r="B26784"/>
      <c r="C26784"/>
      <c r="D26784"/>
      <c r="E26784"/>
      <c r="F26784"/>
    </row>
    <row r="26785" spans="1:6" x14ac:dyDescent="0.2">
      <c r="A26785"/>
      <c r="B26785"/>
      <c r="C26785"/>
      <c r="D26785"/>
      <c r="E26785"/>
      <c r="F26785"/>
    </row>
    <row r="26786" spans="1:6" x14ac:dyDescent="0.2">
      <c r="A26786"/>
      <c r="B26786"/>
      <c r="C26786"/>
      <c r="D26786"/>
      <c r="E26786"/>
      <c r="F26786"/>
    </row>
    <row r="26787" spans="1:6" x14ac:dyDescent="0.2">
      <c r="A26787"/>
      <c r="B26787"/>
      <c r="C26787"/>
      <c r="D26787"/>
      <c r="E26787"/>
      <c r="F26787"/>
    </row>
    <row r="26788" spans="1:6" x14ac:dyDescent="0.2">
      <c r="A26788"/>
      <c r="B26788"/>
      <c r="C26788"/>
      <c r="D26788"/>
      <c r="E26788"/>
      <c r="F26788"/>
    </row>
    <row r="26789" spans="1:6" x14ac:dyDescent="0.2">
      <c r="A26789"/>
      <c r="B26789"/>
      <c r="C26789"/>
      <c r="D26789"/>
      <c r="E26789"/>
      <c r="F26789"/>
    </row>
    <row r="26790" spans="1:6" x14ac:dyDescent="0.2">
      <c r="A26790"/>
      <c r="B26790"/>
      <c r="C26790"/>
      <c r="D26790"/>
      <c r="E26790"/>
      <c r="F26790"/>
    </row>
    <row r="26791" spans="1:6" x14ac:dyDescent="0.2">
      <c r="A26791"/>
      <c r="B26791"/>
      <c r="C26791"/>
      <c r="D26791"/>
      <c r="E26791"/>
      <c r="F26791"/>
    </row>
    <row r="26792" spans="1:6" x14ac:dyDescent="0.2">
      <c r="A26792"/>
      <c r="B26792"/>
      <c r="C26792"/>
      <c r="D26792"/>
      <c r="E26792"/>
      <c r="F26792"/>
    </row>
    <row r="26793" spans="1:6" x14ac:dyDescent="0.2">
      <c r="A26793"/>
      <c r="B26793"/>
      <c r="C26793"/>
      <c r="D26793"/>
      <c r="E26793"/>
      <c r="F26793"/>
    </row>
    <row r="26794" spans="1:6" x14ac:dyDescent="0.2">
      <c r="A26794"/>
      <c r="B26794"/>
      <c r="C26794"/>
      <c r="D26794"/>
      <c r="E26794"/>
      <c r="F26794"/>
    </row>
    <row r="26795" spans="1:6" x14ac:dyDescent="0.2">
      <c r="A26795"/>
      <c r="B26795"/>
      <c r="C26795"/>
      <c r="D26795"/>
      <c r="E26795"/>
      <c r="F26795"/>
    </row>
    <row r="26796" spans="1:6" x14ac:dyDescent="0.2">
      <c r="A26796"/>
      <c r="B26796"/>
      <c r="C26796"/>
      <c r="D26796"/>
      <c r="E26796"/>
      <c r="F26796"/>
    </row>
    <row r="26797" spans="1:6" x14ac:dyDescent="0.2">
      <c r="A26797"/>
      <c r="B26797"/>
      <c r="C26797"/>
      <c r="D26797"/>
      <c r="E26797"/>
      <c r="F26797"/>
    </row>
    <row r="26798" spans="1:6" x14ac:dyDescent="0.2">
      <c r="A26798"/>
      <c r="B26798"/>
      <c r="C26798"/>
      <c r="D26798"/>
      <c r="E26798"/>
      <c r="F26798"/>
    </row>
    <row r="26799" spans="1:6" x14ac:dyDescent="0.2">
      <c r="A26799"/>
      <c r="B26799"/>
      <c r="C26799"/>
      <c r="D26799"/>
      <c r="E26799"/>
      <c r="F26799"/>
    </row>
    <row r="26800" spans="1:6" x14ac:dyDescent="0.2">
      <c r="A26800"/>
      <c r="B26800"/>
      <c r="C26800"/>
      <c r="D26800"/>
      <c r="E26800"/>
      <c r="F26800"/>
    </row>
    <row r="26801" spans="1:6" x14ac:dyDescent="0.2">
      <c r="A26801"/>
      <c r="B26801"/>
      <c r="C26801"/>
      <c r="D26801"/>
      <c r="E26801"/>
      <c r="F26801"/>
    </row>
    <row r="26802" spans="1:6" x14ac:dyDescent="0.2">
      <c r="A26802"/>
      <c r="B26802"/>
      <c r="C26802"/>
      <c r="D26802"/>
      <c r="E26802"/>
      <c r="F26802"/>
    </row>
    <row r="26803" spans="1:6" x14ac:dyDescent="0.2">
      <c r="A26803"/>
      <c r="B26803"/>
      <c r="C26803"/>
      <c r="D26803"/>
      <c r="E26803"/>
      <c r="F26803"/>
    </row>
    <row r="26804" spans="1:6" x14ac:dyDescent="0.2">
      <c r="A26804"/>
      <c r="B26804"/>
      <c r="C26804"/>
      <c r="D26804"/>
      <c r="E26804"/>
      <c r="F26804"/>
    </row>
    <row r="26805" spans="1:6" x14ac:dyDescent="0.2">
      <c r="A26805"/>
      <c r="B26805"/>
      <c r="C26805"/>
      <c r="D26805"/>
      <c r="E26805"/>
      <c r="F26805"/>
    </row>
    <row r="26806" spans="1:6" x14ac:dyDescent="0.2">
      <c r="A26806"/>
      <c r="B26806"/>
      <c r="C26806"/>
      <c r="D26806"/>
      <c r="E26806"/>
      <c r="F26806"/>
    </row>
    <row r="26807" spans="1:6" x14ac:dyDescent="0.2">
      <c r="A26807"/>
      <c r="B26807"/>
      <c r="C26807"/>
      <c r="D26807"/>
      <c r="E26807"/>
      <c r="F26807"/>
    </row>
    <row r="26808" spans="1:6" x14ac:dyDescent="0.2">
      <c r="A26808"/>
      <c r="B26808"/>
      <c r="C26808"/>
      <c r="D26808"/>
      <c r="E26808"/>
      <c r="F26808"/>
    </row>
    <row r="26809" spans="1:6" x14ac:dyDescent="0.2">
      <c r="A26809"/>
      <c r="B26809"/>
      <c r="C26809"/>
      <c r="D26809"/>
      <c r="E26809"/>
      <c r="F26809"/>
    </row>
    <row r="26810" spans="1:6" x14ac:dyDescent="0.2">
      <c r="A26810"/>
      <c r="B26810"/>
      <c r="C26810"/>
      <c r="D26810"/>
      <c r="E26810"/>
      <c r="F26810"/>
    </row>
    <row r="26811" spans="1:6" x14ac:dyDescent="0.2">
      <c r="A26811"/>
      <c r="B26811"/>
      <c r="C26811"/>
      <c r="D26811"/>
      <c r="E26811"/>
      <c r="F26811"/>
    </row>
    <row r="26812" spans="1:6" x14ac:dyDescent="0.2">
      <c r="A26812"/>
      <c r="B26812"/>
      <c r="C26812"/>
      <c r="D26812"/>
      <c r="E26812"/>
      <c r="F26812"/>
    </row>
    <row r="26813" spans="1:6" x14ac:dyDescent="0.2">
      <c r="A26813"/>
      <c r="B26813"/>
      <c r="C26813"/>
      <c r="D26813"/>
      <c r="E26813"/>
      <c r="F26813"/>
    </row>
    <row r="26814" spans="1:6" x14ac:dyDescent="0.2">
      <c r="A26814"/>
      <c r="B26814"/>
      <c r="C26814"/>
      <c r="D26814"/>
      <c r="E26814"/>
      <c r="F26814"/>
    </row>
    <row r="26815" spans="1:6" x14ac:dyDescent="0.2">
      <c r="A26815"/>
      <c r="B26815"/>
      <c r="C26815"/>
      <c r="D26815"/>
      <c r="E26815"/>
      <c r="F26815"/>
    </row>
    <row r="26816" spans="1:6" x14ac:dyDescent="0.2">
      <c r="A26816"/>
      <c r="B26816"/>
      <c r="C26816"/>
      <c r="D26816"/>
      <c r="E26816"/>
      <c r="F26816"/>
    </row>
    <row r="26817" spans="1:6" x14ac:dyDescent="0.2">
      <c r="A26817"/>
      <c r="B26817"/>
      <c r="C26817"/>
      <c r="D26817"/>
      <c r="E26817"/>
      <c r="F26817"/>
    </row>
    <row r="26818" spans="1:6" x14ac:dyDescent="0.2">
      <c r="A26818"/>
      <c r="B26818"/>
      <c r="C26818"/>
      <c r="D26818"/>
      <c r="E26818"/>
      <c r="F26818"/>
    </row>
    <row r="26819" spans="1:6" x14ac:dyDescent="0.2">
      <c r="A26819"/>
      <c r="B26819"/>
      <c r="C26819"/>
      <c r="D26819"/>
      <c r="E26819"/>
      <c r="F26819"/>
    </row>
    <row r="26820" spans="1:6" x14ac:dyDescent="0.2">
      <c r="A26820"/>
      <c r="B26820"/>
      <c r="C26820"/>
      <c r="D26820"/>
      <c r="E26820"/>
      <c r="F26820"/>
    </row>
    <row r="26821" spans="1:6" x14ac:dyDescent="0.2">
      <c r="A26821"/>
      <c r="B26821"/>
      <c r="C26821"/>
      <c r="D26821"/>
      <c r="E26821"/>
      <c r="F26821"/>
    </row>
    <row r="26822" spans="1:6" x14ac:dyDescent="0.2">
      <c r="A26822"/>
      <c r="B26822"/>
      <c r="C26822"/>
      <c r="D26822"/>
      <c r="E26822"/>
      <c r="F26822"/>
    </row>
    <row r="26823" spans="1:6" x14ac:dyDescent="0.2">
      <c r="A26823"/>
      <c r="B26823"/>
      <c r="C26823"/>
      <c r="D26823"/>
      <c r="E26823"/>
      <c r="F26823"/>
    </row>
    <row r="26824" spans="1:6" x14ac:dyDescent="0.2">
      <c r="A26824"/>
      <c r="B26824"/>
      <c r="C26824"/>
      <c r="D26824"/>
      <c r="E26824"/>
      <c r="F26824"/>
    </row>
    <row r="26825" spans="1:6" x14ac:dyDescent="0.2">
      <c r="A26825"/>
      <c r="B26825"/>
      <c r="C26825"/>
      <c r="D26825"/>
      <c r="E26825"/>
      <c r="F26825"/>
    </row>
    <row r="26826" spans="1:6" x14ac:dyDescent="0.2">
      <c r="A26826"/>
      <c r="B26826"/>
      <c r="C26826"/>
      <c r="D26826"/>
      <c r="E26826"/>
      <c r="F26826"/>
    </row>
    <row r="26827" spans="1:6" x14ac:dyDescent="0.2">
      <c r="A26827"/>
      <c r="B26827"/>
      <c r="C26827"/>
      <c r="D26827"/>
      <c r="E26827"/>
      <c r="F26827"/>
    </row>
    <row r="26828" spans="1:6" x14ac:dyDescent="0.2">
      <c r="A26828"/>
      <c r="B26828"/>
      <c r="C26828"/>
      <c r="D26828"/>
      <c r="E26828"/>
      <c r="F26828"/>
    </row>
    <row r="26829" spans="1:6" x14ac:dyDescent="0.2">
      <c r="A26829"/>
      <c r="B26829"/>
      <c r="C26829"/>
      <c r="D26829"/>
      <c r="E26829"/>
      <c r="F26829"/>
    </row>
    <row r="26830" spans="1:6" x14ac:dyDescent="0.2">
      <c r="A26830"/>
      <c r="B26830"/>
      <c r="C26830"/>
      <c r="D26830"/>
      <c r="E26830"/>
      <c r="F26830"/>
    </row>
    <row r="26831" spans="1:6" x14ac:dyDescent="0.2">
      <c r="A26831"/>
      <c r="B26831"/>
      <c r="C26831"/>
      <c r="D26831"/>
      <c r="E26831"/>
      <c r="F26831"/>
    </row>
    <row r="26832" spans="1:6" x14ac:dyDescent="0.2">
      <c r="A26832"/>
      <c r="B26832"/>
      <c r="C26832"/>
      <c r="D26832"/>
      <c r="E26832"/>
      <c r="F26832"/>
    </row>
    <row r="26833" spans="1:6" x14ac:dyDescent="0.2">
      <c r="A26833"/>
      <c r="B26833"/>
      <c r="C26833"/>
      <c r="D26833"/>
      <c r="E26833"/>
      <c r="F26833"/>
    </row>
    <row r="26834" spans="1:6" x14ac:dyDescent="0.2">
      <c r="A26834"/>
      <c r="B26834"/>
      <c r="C26834"/>
      <c r="D26834"/>
      <c r="E26834"/>
      <c r="F26834"/>
    </row>
    <row r="26835" spans="1:6" x14ac:dyDescent="0.2">
      <c r="A26835"/>
      <c r="B26835"/>
      <c r="C26835"/>
      <c r="D26835"/>
      <c r="E26835"/>
      <c r="F26835"/>
    </row>
    <row r="26836" spans="1:6" x14ac:dyDescent="0.2">
      <c r="A26836"/>
      <c r="B26836"/>
      <c r="C26836"/>
      <c r="D26836"/>
      <c r="E26836"/>
      <c r="F26836"/>
    </row>
    <row r="26837" spans="1:6" x14ac:dyDescent="0.2">
      <c r="A26837"/>
      <c r="B26837"/>
      <c r="C26837"/>
      <c r="D26837"/>
      <c r="E26837"/>
      <c r="F26837"/>
    </row>
    <row r="26838" spans="1:6" x14ac:dyDescent="0.2">
      <c r="A26838"/>
      <c r="B26838"/>
      <c r="C26838"/>
      <c r="D26838"/>
      <c r="E26838"/>
      <c r="F26838"/>
    </row>
    <row r="26839" spans="1:6" x14ac:dyDescent="0.2">
      <c r="A26839"/>
      <c r="B26839"/>
      <c r="C26839"/>
      <c r="D26839"/>
      <c r="E26839"/>
      <c r="F26839"/>
    </row>
    <row r="26840" spans="1:6" x14ac:dyDescent="0.2">
      <c r="A26840"/>
      <c r="B26840"/>
      <c r="C26840"/>
      <c r="D26840"/>
      <c r="E26840"/>
      <c r="F26840"/>
    </row>
    <row r="26841" spans="1:6" x14ac:dyDescent="0.2">
      <c r="A26841"/>
      <c r="B26841"/>
      <c r="C26841"/>
      <c r="D26841"/>
      <c r="E26841"/>
      <c r="F26841"/>
    </row>
    <row r="26842" spans="1:6" x14ac:dyDescent="0.2">
      <c r="A26842"/>
      <c r="B26842"/>
      <c r="C26842"/>
      <c r="D26842"/>
      <c r="E26842"/>
      <c r="F26842"/>
    </row>
    <row r="26843" spans="1:6" x14ac:dyDescent="0.2">
      <c r="A26843"/>
      <c r="B26843"/>
      <c r="C26843"/>
      <c r="D26843"/>
      <c r="E26843"/>
      <c r="F26843"/>
    </row>
    <row r="26844" spans="1:6" x14ac:dyDescent="0.2">
      <c r="A26844"/>
      <c r="B26844"/>
      <c r="C26844"/>
      <c r="D26844"/>
      <c r="E26844"/>
      <c r="F26844"/>
    </row>
    <row r="26845" spans="1:6" x14ac:dyDescent="0.2">
      <c r="A26845"/>
      <c r="B26845"/>
      <c r="C26845"/>
      <c r="D26845"/>
      <c r="E26845"/>
      <c r="F26845"/>
    </row>
    <row r="26846" spans="1:6" x14ac:dyDescent="0.2">
      <c r="A26846"/>
      <c r="B26846"/>
      <c r="C26846"/>
      <c r="D26846"/>
      <c r="E26846"/>
      <c r="F26846"/>
    </row>
    <row r="26847" spans="1:6" x14ac:dyDescent="0.2">
      <c r="A26847"/>
      <c r="B26847"/>
      <c r="C26847"/>
      <c r="D26847"/>
      <c r="E26847"/>
      <c r="F26847"/>
    </row>
    <row r="26848" spans="1:6" x14ac:dyDescent="0.2">
      <c r="A26848"/>
      <c r="B26848"/>
      <c r="C26848"/>
      <c r="D26848"/>
      <c r="E26848"/>
      <c r="F26848"/>
    </row>
    <row r="26849" spans="1:6" x14ac:dyDescent="0.2">
      <c r="A26849"/>
      <c r="B26849"/>
      <c r="C26849"/>
      <c r="D26849"/>
      <c r="E26849"/>
      <c r="F26849"/>
    </row>
    <row r="26850" spans="1:6" x14ac:dyDescent="0.2">
      <c r="A26850"/>
      <c r="B26850"/>
      <c r="C26850"/>
      <c r="D26850"/>
      <c r="E26850"/>
      <c r="F26850"/>
    </row>
    <row r="26851" spans="1:6" x14ac:dyDescent="0.2">
      <c r="A26851"/>
      <c r="B26851"/>
      <c r="C26851"/>
      <c r="D26851"/>
      <c r="E26851"/>
      <c r="F26851"/>
    </row>
    <row r="26852" spans="1:6" x14ac:dyDescent="0.2">
      <c r="A26852"/>
      <c r="B26852"/>
      <c r="C26852"/>
      <c r="D26852"/>
      <c r="E26852"/>
      <c r="F26852"/>
    </row>
    <row r="26853" spans="1:6" x14ac:dyDescent="0.2">
      <c r="A26853"/>
      <c r="B26853"/>
      <c r="C26853"/>
      <c r="D26853"/>
      <c r="E26853"/>
      <c r="F26853"/>
    </row>
    <row r="26854" spans="1:6" x14ac:dyDescent="0.2">
      <c r="A26854"/>
      <c r="B26854"/>
      <c r="C26854"/>
      <c r="D26854"/>
      <c r="E26854"/>
      <c r="F26854"/>
    </row>
    <row r="26855" spans="1:6" x14ac:dyDescent="0.2">
      <c r="A26855"/>
      <c r="B26855"/>
      <c r="C26855"/>
      <c r="D26855"/>
      <c r="E26855"/>
      <c r="F26855"/>
    </row>
    <row r="26856" spans="1:6" x14ac:dyDescent="0.2">
      <c r="A26856"/>
      <c r="B26856"/>
      <c r="C26856"/>
      <c r="D26856"/>
      <c r="E26856"/>
      <c r="F26856"/>
    </row>
    <row r="26857" spans="1:6" x14ac:dyDescent="0.2">
      <c r="A26857"/>
      <c r="B26857"/>
      <c r="C26857"/>
      <c r="D26857"/>
      <c r="E26857"/>
      <c r="F26857"/>
    </row>
    <row r="26858" spans="1:6" x14ac:dyDescent="0.2">
      <c r="A26858"/>
      <c r="B26858"/>
      <c r="C26858"/>
      <c r="D26858"/>
      <c r="E26858"/>
      <c r="F26858"/>
    </row>
    <row r="26859" spans="1:6" x14ac:dyDescent="0.2">
      <c r="A26859"/>
      <c r="B26859"/>
      <c r="C26859"/>
      <c r="D26859"/>
      <c r="E26859"/>
      <c r="F26859"/>
    </row>
    <row r="26860" spans="1:6" x14ac:dyDescent="0.2">
      <c r="A26860"/>
      <c r="B26860"/>
      <c r="C26860"/>
      <c r="D26860"/>
      <c r="E26860"/>
      <c r="F26860"/>
    </row>
    <row r="26861" spans="1:6" x14ac:dyDescent="0.2">
      <c r="A26861"/>
      <c r="B26861"/>
      <c r="C26861"/>
      <c r="D26861"/>
      <c r="E26861"/>
      <c r="F26861"/>
    </row>
    <row r="26862" spans="1:6" x14ac:dyDescent="0.2">
      <c r="A26862"/>
      <c r="B26862"/>
      <c r="C26862"/>
      <c r="D26862"/>
      <c r="E26862"/>
      <c r="F26862"/>
    </row>
    <row r="26863" spans="1:6" x14ac:dyDescent="0.2">
      <c r="A26863"/>
      <c r="B26863"/>
      <c r="C26863"/>
      <c r="D26863"/>
      <c r="E26863"/>
      <c r="F26863"/>
    </row>
    <row r="26864" spans="1:6" x14ac:dyDescent="0.2">
      <c r="A26864"/>
      <c r="B26864"/>
      <c r="C26864"/>
      <c r="D26864"/>
      <c r="E26864"/>
      <c r="F26864"/>
    </row>
    <row r="26865" spans="1:6" x14ac:dyDescent="0.2">
      <c r="A26865"/>
      <c r="B26865"/>
      <c r="C26865"/>
      <c r="D26865"/>
      <c r="E26865"/>
      <c r="F26865"/>
    </row>
    <row r="26866" spans="1:6" x14ac:dyDescent="0.2">
      <c r="A26866"/>
      <c r="B26866"/>
      <c r="C26866"/>
      <c r="D26866"/>
      <c r="E26866"/>
      <c r="F26866"/>
    </row>
    <row r="26867" spans="1:6" x14ac:dyDescent="0.2">
      <c r="A26867"/>
      <c r="B26867"/>
      <c r="C26867"/>
      <c r="D26867"/>
      <c r="E26867"/>
      <c r="F26867"/>
    </row>
    <row r="26868" spans="1:6" x14ac:dyDescent="0.2">
      <c r="A26868"/>
      <c r="B26868"/>
      <c r="C26868"/>
      <c r="D26868"/>
      <c r="E26868"/>
      <c r="F26868"/>
    </row>
    <row r="26869" spans="1:6" x14ac:dyDescent="0.2">
      <c r="A26869"/>
      <c r="B26869"/>
      <c r="C26869"/>
      <c r="D26869"/>
      <c r="E26869"/>
      <c r="F26869"/>
    </row>
    <row r="26870" spans="1:6" x14ac:dyDescent="0.2">
      <c r="A26870"/>
      <c r="B26870"/>
      <c r="C26870"/>
      <c r="D26870"/>
      <c r="E26870"/>
      <c r="F26870"/>
    </row>
    <row r="26871" spans="1:6" x14ac:dyDescent="0.2">
      <c r="A26871"/>
      <c r="B26871"/>
      <c r="C26871"/>
      <c r="D26871"/>
      <c r="E26871"/>
      <c r="F26871"/>
    </row>
    <row r="26872" spans="1:6" x14ac:dyDescent="0.2">
      <c r="A26872"/>
      <c r="B26872"/>
      <c r="C26872"/>
      <c r="D26872"/>
      <c r="E26872"/>
      <c r="F26872"/>
    </row>
    <row r="26873" spans="1:6" x14ac:dyDescent="0.2">
      <c r="A26873"/>
      <c r="B26873"/>
      <c r="C26873"/>
      <c r="D26873"/>
      <c r="E26873"/>
      <c r="F26873"/>
    </row>
    <row r="26874" spans="1:6" x14ac:dyDescent="0.2">
      <c r="A26874"/>
      <c r="B26874"/>
      <c r="C26874"/>
      <c r="D26874"/>
      <c r="E26874"/>
      <c r="F26874"/>
    </row>
    <row r="26875" spans="1:6" x14ac:dyDescent="0.2">
      <c r="A26875"/>
      <c r="B26875"/>
      <c r="C26875"/>
      <c r="D26875"/>
      <c r="E26875"/>
      <c r="F26875"/>
    </row>
    <row r="26876" spans="1:6" x14ac:dyDescent="0.2">
      <c r="A26876"/>
      <c r="B26876"/>
      <c r="C26876"/>
      <c r="D26876"/>
      <c r="E26876"/>
      <c r="F26876"/>
    </row>
    <row r="26877" spans="1:6" x14ac:dyDescent="0.2">
      <c r="A26877"/>
      <c r="B26877"/>
      <c r="C26877"/>
      <c r="D26877"/>
      <c r="E26877"/>
      <c r="F26877"/>
    </row>
    <row r="26878" spans="1:6" x14ac:dyDescent="0.2">
      <c r="A26878"/>
      <c r="B26878"/>
      <c r="C26878"/>
      <c r="D26878"/>
      <c r="E26878"/>
      <c r="F26878"/>
    </row>
    <row r="26879" spans="1:6" x14ac:dyDescent="0.2">
      <c r="A26879"/>
      <c r="B26879"/>
      <c r="C26879"/>
      <c r="D26879"/>
      <c r="E26879"/>
      <c r="F26879"/>
    </row>
    <row r="26880" spans="1:6" x14ac:dyDescent="0.2">
      <c r="A26880"/>
      <c r="B26880"/>
      <c r="C26880"/>
      <c r="D26880"/>
      <c r="E26880"/>
      <c r="F26880"/>
    </row>
    <row r="26881" spans="1:6" x14ac:dyDescent="0.2">
      <c r="A26881"/>
      <c r="B26881"/>
      <c r="C26881"/>
      <c r="D26881"/>
      <c r="E26881"/>
      <c r="F26881"/>
    </row>
    <row r="26882" spans="1:6" x14ac:dyDescent="0.2">
      <c r="A26882"/>
      <c r="B26882"/>
      <c r="C26882"/>
      <c r="D26882"/>
      <c r="E26882"/>
      <c r="F26882"/>
    </row>
    <row r="26883" spans="1:6" x14ac:dyDescent="0.2">
      <c r="A26883"/>
      <c r="B26883"/>
      <c r="C26883"/>
      <c r="D26883"/>
      <c r="E26883"/>
      <c r="F26883"/>
    </row>
    <row r="26884" spans="1:6" x14ac:dyDescent="0.2">
      <c r="A26884"/>
      <c r="B26884"/>
      <c r="C26884"/>
      <c r="D26884"/>
      <c r="E26884"/>
      <c r="F26884"/>
    </row>
    <row r="26885" spans="1:6" x14ac:dyDescent="0.2">
      <c r="A26885"/>
      <c r="B26885"/>
      <c r="C26885"/>
      <c r="D26885"/>
      <c r="E26885"/>
      <c r="F26885"/>
    </row>
    <row r="26886" spans="1:6" x14ac:dyDescent="0.2">
      <c r="A26886"/>
      <c r="B26886"/>
      <c r="C26886"/>
      <c r="D26886"/>
      <c r="E26886"/>
      <c r="F26886"/>
    </row>
    <row r="26887" spans="1:6" x14ac:dyDescent="0.2">
      <c r="A26887"/>
      <c r="B26887"/>
      <c r="C26887"/>
      <c r="D26887"/>
      <c r="E26887"/>
      <c r="F26887"/>
    </row>
    <row r="26888" spans="1:6" x14ac:dyDescent="0.2">
      <c r="A26888"/>
      <c r="B26888"/>
      <c r="C26888"/>
      <c r="D26888"/>
      <c r="E26888"/>
      <c r="F26888"/>
    </row>
    <row r="26889" spans="1:6" x14ac:dyDescent="0.2">
      <c r="A26889"/>
      <c r="B26889"/>
      <c r="C26889"/>
      <c r="D26889"/>
      <c r="E26889"/>
      <c r="F26889"/>
    </row>
    <row r="26890" spans="1:6" x14ac:dyDescent="0.2">
      <c r="A26890"/>
      <c r="B26890"/>
      <c r="C26890"/>
      <c r="D26890"/>
      <c r="E26890"/>
      <c r="F26890"/>
    </row>
    <row r="26891" spans="1:6" x14ac:dyDescent="0.2">
      <c r="A26891"/>
      <c r="B26891"/>
      <c r="C26891"/>
      <c r="D26891"/>
      <c r="E26891"/>
      <c r="F26891"/>
    </row>
    <row r="26892" spans="1:6" x14ac:dyDescent="0.2">
      <c r="A26892"/>
      <c r="B26892"/>
      <c r="C26892"/>
      <c r="D26892"/>
      <c r="E26892"/>
      <c r="F26892"/>
    </row>
    <row r="26893" spans="1:6" x14ac:dyDescent="0.2">
      <c r="A26893"/>
      <c r="B26893"/>
      <c r="C26893"/>
      <c r="D26893"/>
      <c r="E26893"/>
      <c r="F26893"/>
    </row>
    <row r="26894" spans="1:6" x14ac:dyDescent="0.2">
      <c r="A26894"/>
      <c r="B26894"/>
      <c r="C26894"/>
      <c r="D26894"/>
      <c r="E26894"/>
      <c r="F26894"/>
    </row>
    <row r="26895" spans="1:6" x14ac:dyDescent="0.2">
      <c r="A26895"/>
      <c r="B26895"/>
      <c r="C26895"/>
      <c r="D26895"/>
      <c r="E26895"/>
      <c r="F26895"/>
    </row>
    <row r="26896" spans="1:6" x14ac:dyDescent="0.2">
      <c r="A26896"/>
      <c r="B26896"/>
      <c r="C26896"/>
      <c r="D26896"/>
      <c r="E26896"/>
      <c r="F26896"/>
    </row>
    <row r="26897" spans="1:6" x14ac:dyDescent="0.2">
      <c r="A26897"/>
      <c r="B26897"/>
      <c r="C26897"/>
      <c r="D26897"/>
      <c r="E26897"/>
      <c r="F26897"/>
    </row>
    <row r="26898" spans="1:6" x14ac:dyDescent="0.2">
      <c r="A26898"/>
      <c r="B26898"/>
      <c r="C26898"/>
      <c r="D26898"/>
      <c r="E26898"/>
      <c r="F26898"/>
    </row>
    <row r="26899" spans="1:6" x14ac:dyDescent="0.2">
      <c r="A26899"/>
      <c r="B26899"/>
      <c r="C26899"/>
      <c r="D26899"/>
      <c r="E26899"/>
      <c r="F26899"/>
    </row>
    <row r="26900" spans="1:6" x14ac:dyDescent="0.2">
      <c r="A26900"/>
      <c r="B26900"/>
      <c r="C26900"/>
      <c r="D26900"/>
      <c r="E26900"/>
      <c r="F26900"/>
    </row>
    <row r="26901" spans="1:6" x14ac:dyDescent="0.2">
      <c r="A26901"/>
      <c r="B26901"/>
      <c r="C26901"/>
      <c r="D26901"/>
      <c r="E26901"/>
      <c r="F26901"/>
    </row>
    <row r="26902" spans="1:6" x14ac:dyDescent="0.2">
      <c r="A26902"/>
      <c r="B26902"/>
      <c r="C26902"/>
      <c r="D26902"/>
      <c r="E26902"/>
      <c r="F26902"/>
    </row>
    <row r="26903" spans="1:6" x14ac:dyDescent="0.2">
      <c r="A26903"/>
      <c r="B26903"/>
      <c r="C26903"/>
      <c r="D26903"/>
      <c r="E26903"/>
      <c r="F26903"/>
    </row>
    <row r="26904" spans="1:6" x14ac:dyDescent="0.2">
      <c r="A26904"/>
      <c r="B26904"/>
      <c r="C26904"/>
      <c r="D26904"/>
      <c r="E26904"/>
      <c r="F26904"/>
    </row>
    <row r="26905" spans="1:6" x14ac:dyDescent="0.2">
      <c r="A26905"/>
      <c r="B26905"/>
      <c r="C26905"/>
      <c r="D26905"/>
      <c r="E26905"/>
      <c r="F26905"/>
    </row>
    <row r="26906" spans="1:6" x14ac:dyDescent="0.2">
      <c r="A26906"/>
      <c r="B26906"/>
      <c r="C26906"/>
      <c r="D26906"/>
      <c r="E26906"/>
      <c r="F26906"/>
    </row>
    <row r="26907" spans="1:6" x14ac:dyDescent="0.2">
      <c r="A26907"/>
      <c r="B26907"/>
      <c r="C26907"/>
      <c r="D26907"/>
      <c r="E26907"/>
      <c r="F26907"/>
    </row>
    <row r="26908" spans="1:6" x14ac:dyDescent="0.2">
      <c r="A26908"/>
      <c r="B26908"/>
      <c r="C26908"/>
      <c r="D26908"/>
      <c r="E26908"/>
      <c r="F26908"/>
    </row>
    <row r="26909" spans="1:6" x14ac:dyDescent="0.2">
      <c r="A26909"/>
      <c r="B26909"/>
      <c r="C26909"/>
      <c r="D26909"/>
      <c r="E26909"/>
      <c r="F26909"/>
    </row>
    <row r="26910" spans="1:6" x14ac:dyDescent="0.2">
      <c r="A26910"/>
      <c r="B26910"/>
      <c r="C26910"/>
      <c r="D26910"/>
      <c r="E26910"/>
      <c r="F26910"/>
    </row>
    <row r="26911" spans="1:6" x14ac:dyDescent="0.2">
      <c r="A26911"/>
      <c r="B26911"/>
      <c r="C26911"/>
      <c r="D26911"/>
      <c r="E26911"/>
      <c r="F26911"/>
    </row>
    <row r="26912" spans="1:6" x14ac:dyDescent="0.2">
      <c r="A26912"/>
      <c r="B26912"/>
      <c r="C26912"/>
      <c r="D26912"/>
      <c r="E26912"/>
      <c r="F26912"/>
    </row>
    <row r="26913" spans="1:6" x14ac:dyDescent="0.2">
      <c r="A26913"/>
      <c r="B26913"/>
      <c r="C26913"/>
      <c r="D26913"/>
      <c r="E26913"/>
      <c r="F26913"/>
    </row>
    <row r="26914" spans="1:6" x14ac:dyDescent="0.2">
      <c r="A26914"/>
      <c r="B26914"/>
      <c r="C26914"/>
      <c r="D26914"/>
      <c r="E26914"/>
      <c r="F26914"/>
    </row>
    <row r="26915" spans="1:6" x14ac:dyDescent="0.2">
      <c r="A26915"/>
      <c r="B26915"/>
      <c r="C26915"/>
      <c r="D26915"/>
      <c r="E26915"/>
      <c r="F26915"/>
    </row>
    <row r="26916" spans="1:6" x14ac:dyDescent="0.2">
      <c r="A26916"/>
      <c r="B26916"/>
      <c r="C26916"/>
      <c r="D26916"/>
      <c r="E26916"/>
      <c r="F26916"/>
    </row>
    <row r="26917" spans="1:6" x14ac:dyDescent="0.2">
      <c r="A26917"/>
      <c r="B26917"/>
      <c r="C26917"/>
      <c r="D26917"/>
      <c r="E26917"/>
      <c r="F26917"/>
    </row>
    <row r="26918" spans="1:6" x14ac:dyDescent="0.2">
      <c r="A26918"/>
      <c r="B26918"/>
      <c r="C26918"/>
      <c r="D26918"/>
      <c r="E26918"/>
      <c r="F26918"/>
    </row>
    <row r="26919" spans="1:6" x14ac:dyDescent="0.2">
      <c r="A26919"/>
      <c r="B26919"/>
      <c r="C26919"/>
      <c r="D26919"/>
      <c r="E26919"/>
      <c r="F26919"/>
    </row>
    <row r="26920" spans="1:6" x14ac:dyDescent="0.2">
      <c r="A26920"/>
      <c r="B26920"/>
      <c r="C26920"/>
      <c r="D26920"/>
      <c r="E26920"/>
      <c r="F26920"/>
    </row>
    <row r="26921" spans="1:6" x14ac:dyDescent="0.2">
      <c r="A26921"/>
      <c r="B26921"/>
      <c r="C26921"/>
      <c r="D26921"/>
      <c r="E26921"/>
      <c r="F26921"/>
    </row>
    <row r="26922" spans="1:6" x14ac:dyDescent="0.2">
      <c r="A26922"/>
      <c r="B26922"/>
      <c r="C26922"/>
      <c r="D26922"/>
      <c r="E26922"/>
      <c r="F26922"/>
    </row>
    <row r="26923" spans="1:6" x14ac:dyDescent="0.2">
      <c r="A26923"/>
      <c r="B26923"/>
      <c r="C26923"/>
      <c r="D26923"/>
      <c r="E26923"/>
      <c r="F26923"/>
    </row>
    <row r="26924" spans="1:6" x14ac:dyDescent="0.2">
      <c r="A26924"/>
      <c r="B26924"/>
      <c r="C26924"/>
      <c r="D26924"/>
      <c r="E26924"/>
      <c r="F26924"/>
    </row>
    <row r="26925" spans="1:6" x14ac:dyDescent="0.2">
      <c r="A26925"/>
      <c r="B26925"/>
      <c r="C26925"/>
      <c r="D26925"/>
      <c r="E26925"/>
      <c r="F26925"/>
    </row>
    <row r="26926" spans="1:6" x14ac:dyDescent="0.2">
      <c r="A26926"/>
      <c r="B26926"/>
      <c r="C26926"/>
      <c r="D26926"/>
      <c r="E26926"/>
      <c r="F26926"/>
    </row>
    <row r="26927" spans="1:6" x14ac:dyDescent="0.2">
      <c r="A26927"/>
      <c r="B26927"/>
      <c r="C26927"/>
      <c r="D26927"/>
      <c r="E26927"/>
      <c r="F26927"/>
    </row>
    <row r="26928" spans="1:6" x14ac:dyDescent="0.2">
      <c r="A26928"/>
      <c r="B26928"/>
      <c r="C26928"/>
      <c r="D26928"/>
      <c r="E26928"/>
      <c r="F26928"/>
    </row>
    <row r="26929" spans="1:6" x14ac:dyDescent="0.2">
      <c r="A26929"/>
      <c r="B26929"/>
      <c r="C26929"/>
      <c r="D26929"/>
      <c r="E26929"/>
      <c r="F26929"/>
    </row>
    <row r="26930" spans="1:6" x14ac:dyDescent="0.2">
      <c r="A26930"/>
      <c r="B26930"/>
      <c r="C26930"/>
      <c r="D26930"/>
      <c r="E26930"/>
      <c r="F26930"/>
    </row>
    <row r="26931" spans="1:6" x14ac:dyDescent="0.2">
      <c r="A26931"/>
      <c r="B26931"/>
      <c r="C26931"/>
      <c r="D26931"/>
      <c r="E26931"/>
      <c r="F26931"/>
    </row>
    <row r="26932" spans="1:6" x14ac:dyDescent="0.2">
      <c r="A26932"/>
      <c r="B26932"/>
      <c r="C26932"/>
      <c r="D26932"/>
      <c r="E26932"/>
      <c r="F26932"/>
    </row>
    <row r="26933" spans="1:6" x14ac:dyDescent="0.2">
      <c r="A26933"/>
      <c r="B26933"/>
      <c r="C26933"/>
      <c r="D26933"/>
      <c r="E26933"/>
      <c r="F26933"/>
    </row>
    <row r="26934" spans="1:6" x14ac:dyDescent="0.2">
      <c r="A26934"/>
      <c r="B26934"/>
      <c r="C26934"/>
      <c r="D26934"/>
      <c r="E26934"/>
      <c r="F26934"/>
    </row>
    <row r="26935" spans="1:6" x14ac:dyDescent="0.2">
      <c r="A26935"/>
      <c r="B26935"/>
      <c r="C26935"/>
      <c r="D26935"/>
      <c r="E26935"/>
      <c r="F26935"/>
    </row>
    <row r="26936" spans="1:6" x14ac:dyDescent="0.2">
      <c r="A26936"/>
      <c r="B26936"/>
      <c r="C26936"/>
      <c r="D26936"/>
      <c r="E26936"/>
      <c r="F26936"/>
    </row>
    <row r="26937" spans="1:6" x14ac:dyDescent="0.2">
      <c r="A26937"/>
      <c r="B26937"/>
      <c r="C26937"/>
      <c r="D26937"/>
      <c r="E26937"/>
      <c r="F26937"/>
    </row>
    <row r="26938" spans="1:6" x14ac:dyDescent="0.2">
      <c r="A26938"/>
      <c r="B26938"/>
      <c r="C26938"/>
      <c r="D26938"/>
      <c r="E26938"/>
      <c r="F26938"/>
    </row>
    <row r="26939" spans="1:6" x14ac:dyDescent="0.2">
      <c r="A26939"/>
      <c r="B26939"/>
      <c r="C26939"/>
      <c r="D26939"/>
      <c r="E26939"/>
      <c r="F26939"/>
    </row>
    <row r="26940" spans="1:6" x14ac:dyDescent="0.2">
      <c r="A26940"/>
      <c r="B26940"/>
      <c r="C26940"/>
      <c r="D26940"/>
      <c r="E26940"/>
      <c r="F26940"/>
    </row>
    <row r="26941" spans="1:6" x14ac:dyDescent="0.2">
      <c r="A26941"/>
      <c r="B26941"/>
      <c r="C26941"/>
      <c r="D26941"/>
      <c r="E26941"/>
      <c r="F26941"/>
    </row>
    <row r="26942" spans="1:6" x14ac:dyDescent="0.2">
      <c r="A26942"/>
      <c r="B26942"/>
      <c r="C26942"/>
      <c r="D26942"/>
      <c r="E26942"/>
      <c r="F26942"/>
    </row>
    <row r="26943" spans="1:6" x14ac:dyDescent="0.2">
      <c r="A26943"/>
      <c r="B26943"/>
      <c r="C26943"/>
      <c r="D26943"/>
      <c r="E26943"/>
      <c r="F26943"/>
    </row>
    <row r="26944" spans="1:6" x14ac:dyDescent="0.2">
      <c r="A26944"/>
      <c r="B26944"/>
      <c r="C26944"/>
      <c r="D26944"/>
      <c r="E26944"/>
      <c r="F26944"/>
    </row>
    <row r="26945" spans="1:6" x14ac:dyDescent="0.2">
      <c r="A26945"/>
      <c r="B26945"/>
      <c r="C26945"/>
      <c r="D26945"/>
      <c r="E26945"/>
      <c r="F26945"/>
    </row>
    <row r="26946" spans="1:6" x14ac:dyDescent="0.2">
      <c r="A26946"/>
      <c r="B26946"/>
      <c r="C26946"/>
      <c r="D26946"/>
      <c r="E26946"/>
      <c r="F26946"/>
    </row>
    <row r="26947" spans="1:6" x14ac:dyDescent="0.2">
      <c r="A26947"/>
      <c r="B26947"/>
      <c r="C26947"/>
      <c r="D26947"/>
      <c r="E26947"/>
      <c r="F26947"/>
    </row>
    <row r="26948" spans="1:6" x14ac:dyDescent="0.2">
      <c r="A26948"/>
      <c r="B26948"/>
      <c r="C26948"/>
      <c r="D26948"/>
      <c r="E26948"/>
      <c r="F26948"/>
    </row>
    <row r="26949" spans="1:6" x14ac:dyDescent="0.2">
      <c r="A26949"/>
      <c r="B26949"/>
      <c r="C26949"/>
      <c r="D26949"/>
      <c r="E26949"/>
      <c r="F26949"/>
    </row>
    <row r="26950" spans="1:6" x14ac:dyDescent="0.2">
      <c r="A26950"/>
      <c r="B26950"/>
      <c r="C26950"/>
      <c r="D26950"/>
      <c r="E26950"/>
      <c r="F26950"/>
    </row>
    <row r="26951" spans="1:6" x14ac:dyDescent="0.2">
      <c r="A26951"/>
      <c r="B26951"/>
      <c r="C26951"/>
      <c r="D26951"/>
      <c r="E26951"/>
      <c r="F26951"/>
    </row>
    <row r="26952" spans="1:6" x14ac:dyDescent="0.2">
      <c r="A26952"/>
      <c r="B26952"/>
      <c r="C26952"/>
      <c r="D26952"/>
      <c r="E26952"/>
      <c r="F26952"/>
    </row>
    <row r="26953" spans="1:6" x14ac:dyDescent="0.2">
      <c r="A26953"/>
      <c r="B26953"/>
      <c r="C26953"/>
      <c r="D26953"/>
      <c r="E26953"/>
      <c r="F26953"/>
    </row>
    <row r="26954" spans="1:6" x14ac:dyDescent="0.2">
      <c r="A26954"/>
      <c r="B26954"/>
      <c r="C26954"/>
      <c r="D26954"/>
      <c r="E26954"/>
      <c r="F26954"/>
    </row>
    <row r="26955" spans="1:6" x14ac:dyDescent="0.2">
      <c r="A26955"/>
      <c r="B26955"/>
      <c r="C26955"/>
      <c r="D26955"/>
      <c r="E26955"/>
      <c r="F26955"/>
    </row>
    <row r="26956" spans="1:6" x14ac:dyDescent="0.2">
      <c r="A26956"/>
      <c r="B26956"/>
      <c r="C26956"/>
      <c r="D26956"/>
      <c r="E26956"/>
      <c r="F26956"/>
    </row>
    <row r="26957" spans="1:6" x14ac:dyDescent="0.2">
      <c r="A26957"/>
      <c r="B26957"/>
      <c r="C26957"/>
      <c r="D26957"/>
      <c r="E26957"/>
      <c r="F26957"/>
    </row>
    <row r="26958" spans="1:6" x14ac:dyDescent="0.2">
      <c r="A26958"/>
      <c r="B26958"/>
      <c r="C26958"/>
      <c r="D26958"/>
      <c r="E26958"/>
      <c r="F26958"/>
    </row>
    <row r="26959" spans="1:6" x14ac:dyDescent="0.2">
      <c r="A26959"/>
      <c r="B26959"/>
      <c r="C26959"/>
      <c r="D26959"/>
      <c r="E26959"/>
      <c r="F26959"/>
    </row>
    <row r="26960" spans="1:6" x14ac:dyDescent="0.2">
      <c r="A26960"/>
      <c r="B26960"/>
      <c r="C26960"/>
      <c r="D26960"/>
      <c r="E26960"/>
      <c r="F26960"/>
    </row>
    <row r="26961" spans="1:6" x14ac:dyDescent="0.2">
      <c r="A26961"/>
      <c r="B26961"/>
      <c r="C26961"/>
      <c r="D26961"/>
      <c r="E26961"/>
      <c r="F26961"/>
    </row>
    <row r="26962" spans="1:6" x14ac:dyDescent="0.2">
      <c r="A26962"/>
      <c r="B26962"/>
      <c r="C26962"/>
      <c r="D26962"/>
      <c r="E26962"/>
      <c r="F26962"/>
    </row>
    <row r="26963" spans="1:6" x14ac:dyDescent="0.2">
      <c r="A26963"/>
      <c r="B26963"/>
      <c r="C26963"/>
      <c r="D26963"/>
      <c r="E26963"/>
      <c r="F26963"/>
    </row>
    <row r="26964" spans="1:6" x14ac:dyDescent="0.2">
      <c r="A26964"/>
      <c r="B26964"/>
      <c r="C26964"/>
      <c r="D26964"/>
      <c r="E26964"/>
      <c r="F26964"/>
    </row>
    <row r="26965" spans="1:6" x14ac:dyDescent="0.2">
      <c r="A26965"/>
      <c r="B26965"/>
      <c r="C26965"/>
      <c r="D26965"/>
      <c r="E26965"/>
      <c r="F26965"/>
    </row>
    <row r="26966" spans="1:6" x14ac:dyDescent="0.2">
      <c r="A26966"/>
      <c r="B26966"/>
      <c r="C26966"/>
      <c r="D26966"/>
      <c r="E26966"/>
      <c r="F26966"/>
    </row>
    <row r="26967" spans="1:6" x14ac:dyDescent="0.2">
      <c r="A26967"/>
      <c r="B26967"/>
      <c r="C26967"/>
      <c r="D26967"/>
      <c r="E26967"/>
      <c r="F26967"/>
    </row>
    <row r="26968" spans="1:6" x14ac:dyDescent="0.2">
      <c r="A26968"/>
      <c r="B26968"/>
      <c r="C26968"/>
      <c r="D26968"/>
      <c r="E26968"/>
      <c r="F26968"/>
    </row>
    <row r="26969" spans="1:6" x14ac:dyDescent="0.2">
      <c r="A26969"/>
      <c r="B26969"/>
      <c r="C26969"/>
      <c r="D26969"/>
      <c r="E26969"/>
      <c r="F26969"/>
    </row>
    <row r="26970" spans="1:6" x14ac:dyDescent="0.2">
      <c r="A26970"/>
      <c r="B26970"/>
      <c r="C26970"/>
      <c r="D26970"/>
      <c r="E26970"/>
      <c r="F26970"/>
    </row>
    <row r="26971" spans="1:6" x14ac:dyDescent="0.2">
      <c r="A26971"/>
      <c r="B26971"/>
      <c r="C26971"/>
      <c r="D26971"/>
      <c r="E26971"/>
      <c r="F26971"/>
    </row>
    <row r="26972" spans="1:6" x14ac:dyDescent="0.2">
      <c r="A26972"/>
      <c r="B26972"/>
      <c r="C26972"/>
      <c r="D26972"/>
      <c r="E26972"/>
      <c r="F26972"/>
    </row>
    <row r="26973" spans="1:6" x14ac:dyDescent="0.2">
      <c r="A26973"/>
      <c r="B26973"/>
      <c r="C26973"/>
      <c r="D26973"/>
      <c r="E26973"/>
      <c r="F26973"/>
    </row>
    <row r="26974" spans="1:6" x14ac:dyDescent="0.2">
      <c r="A26974"/>
      <c r="B26974"/>
      <c r="C26974"/>
      <c r="D26974"/>
      <c r="E26974"/>
      <c r="F26974"/>
    </row>
    <row r="26975" spans="1:6" x14ac:dyDescent="0.2">
      <c r="A26975"/>
      <c r="B26975"/>
      <c r="C26975"/>
      <c r="D26975"/>
      <c r="E26975"/>
      <c r="F26975"/>
    </row>
    <row r="26976" spans="1:6" x14ac:dyDescent="0.2">
      <c r="A26976"/>
      <c r="B26976"/>
      <c r="C26976"/>
      <c r="D26976"/>
      <c r="E26976"/>
      <c r="F26976"/>
    </row>
    <row r="26977" spans="1:6" x14ac:dyDescent="0.2">
      <c r="A26977"/>
      <c r="B26977"/>
      <c r="C26977"/>
      <c r="D26977"/>
      <c r="E26977"/>
      <c r="F26977"/>
    </row>
    <row r="26978" spans="1:6" x14ac:dyDescent="0.2">
      <c r="A26978"/>
      <c r="B26978"/>
      <c r="C26978"/>
      <c r="D26978"/>
      <c r="E26978"/>
      <c r="F26978"/>
    </row>
    <row r="26979" spans="1:6" x14ac:dyDescent="0.2">
      <c r="A26979"/>
      <c r="B26979"/>
      <c r="C26979"/>
      <c r="D26979"/>
      <c r="E26979"/>
      <c r="F26979"/>
    </row>
    <row r="26980" spans="1:6" x14ac:dyDescent="0.2">
      <c r="A26980"/>
      <c r="B26980"/>
      <c r="C26980"/>
      <c r="D26980"/>
      <c r="E26980"/>
      <c r="F26980"/>
    </row>
    <row r="26981" spans="1:6" x14ac:dyDescent="0.2">
      <c r="A26981"/>
      <c r="B26981"/>
      <c r="C26981"/>
      <c r="D26981"/>
      <c r="E26981"/>
      <c r="F26981"/>
    </row>
    <row r="26982" spans="1:6" x14ac:dyDescent="0.2">
      <c r="A26982"/>
      <c r="B26982"/>
      <c r="C26982"/>
      <c r="D26982"/>
      <c r="E26982"/>
      <c r="F26982"/>
    </row>
    <row r="26983" spans="1:6" x14ac:dyDescent="0.2">
      <c r="A26983"/>
      <c r="B26983"/>
      <c r="C26983"/>
      <c r="D26983"/>
      <c r="E26983"/>
      <c r="F26983"/>
    </row>
    <row r="26984" spans="1:6" x14ac:dyDescent="0.2">
      <c r="A26984"/>
      <c r="B26984"/>
      <c r="C26984"/>
      <c r="D26984"/>
      <c r="E26984"/>
      <c r="F26984"/>
    </row>
    <row r="26985" spans="1:6" x14ac:dyDescent="0.2">
      <c r="A26985"/>
      <c r="B26985"/>
      <c r="C26985"/>
      <c r="D26985"/>
      <c r="E26985"/>
      <c r="F26985"/>
    </row>
    <row r="26986" spans="1:6" x14ac:dyDescent="0.2">
      <c r="A26986"/>
      <c r="B26986"/>
      <c r="C26986"/>
      <c r="D26986"/>
      <c r="E26986"/>
      <c r="F26986"/>
    </row>
    <row r="26987" spans="1:6" x14ac:dyDescent="0.2">
      <c r="A26987"/>
      <c r="B26987"/>
      <c r="C26987"/>
      <c r="D26987"/>
      <c r="E26987"/>
      <c r="F26987"/>
    </row>
    <row r="26988" spans="1:6" x14ac:dyDescent="0.2">
      <c r="A26988"/>
      <c r="B26988"/>
      <c r="C26988"/>
      <c r="D26988"/>
      <c r="E26988"/>
      <c r="F26988"/>
    </row>
    <row r="26989" spans="1:6" x14ac:dyDescent="0.2">
      <c r="A26989"/>
      <c r="B26989"/>
      <c r="C26989"/>
      <c r="D26989"/>
      <c r="E26989"/>
      <c r="F26989"/>
    </row>
    <row r="26990" spans="1:6" x14ac:dyDescent="0.2">
      <c r="A26990"/>
      <c r="B26990"/>
      <c r="C26990"/>
      <c r="D26990"/>
      <c r="E26990"/>
      <c r="F26990"/>
    </row>
    <row r="26991" spans="1:6" x14ac:dyDescent="0.2">
      <c r="A26991"/>
      <c r="B26991"/>
      <c r="C26991"/>
      <c r="D26991"/>
      <c r="E26991"/>
      <c r="F26991"/>
    </row>
    <row r="26992" spans="1:6" x14ac:dyDescent="0.2">
      <c r="A26992"/>
      <c r="B26992"/>
      <c r="C26992"/>
      <c r="D26992"/>
      <c r="E26992"/>
      <c r="F26992"/>
    </row>
    <row r="26993" spans="1:6" x14ac:dyDescent="0.2">
      <c r="A26993"/>
      <c r="B26993"/>
      <c r="C26993"/>
      <c r="D26993"/>
      <c r="E26993"/>
      <c r="F26993"/>
    </row>
    <row r="26994" spans="1:6" x14ac:dyDescent="0.2">
      <c r="A26994"/>
      <c r="B26994"/>
      <c r="C26994"/>
      <c r="D26994"/>
      <c r="E26994"/>
      <c r="F26994"/>
    </row>
    <row r="26995" spans="1:6" x14ac:dyDescent="0.2">
      <c r="A26995"/>
      <c r="B26995"/>
      <c r="C26995"/>
      <c r="D26995"/>
      <c r="E26995"/>
      <c r="F26995"/>
    </row>
    <row r="26996" spans="1:6" x14ac:dyDescent="0.2">
      <c r="A26996"/>
      <c r="B26996"/>
      <c r="C26996"/>
      <c r="D26996"/>
      <c r="E26996"/>
      <c r="F26996"/>
    </row>
    <row r="26997" spans="1:6" x14ac:dyDescent="0.2">
      <c r="A26997"/>
      <c r="B26997"/>
      <c r="C26997"/>
      <c r="D26997"/>
      <c r="E26997"/>
      <c r="F26997"/>
    </row>
    <row r="26998" spans="1:6" x14ac:dyDescent="0.2">
      <c r="A26998"/>
      <c r="B26998"/>
      <c r="C26998"/>
      <c r="D26998"/>
      <c r="E26998"/>
      <c r="F26998"/>
    </row>
    <row r="26999" spans="1:6" x14ac:dyDescent="0.2">
      <c r="A26999"/>
      <c r="B26999"/>
      <c r="C26999"/>
      <c r="D26999"/>
      <c r="E26999"/>
      <c r="F26999"/>
    </row>
    <row r="27000" spans="1:6" x14ac:dyDescent="0.2">
      <c r="A27000"/>
      <c r="B27000"/>
      <c r="C27000"/>
      <c r="D27000"/>
      <c r="E27000"/>
      <c r="F27000"/>
    </row>
    <row r="27001" spans="1:6" x14ac:dyDescent="0.2">
      <c r="A27001"/>
      <c r="B27001"/>
      <c r="C27001"/>
      <c r="D27001"/>
      <c r="E27001"/>
      <c r="F27001"/>
    </row>
    <row r="27002" spans="1:6" x14ac:dyDescent="0.2">
      <c r="A27002"/>
      <c r="B27002"/>
      <c r="C27002"/>
      <c r="D27002"/>
      <c r="E27002"/>
      <c r="F27002"/>
    </row>
    <row r="27003" spans="1:6" x14ac:dyDescent="0.2">
      <c r="A27003"/>
      <c r="B27003"/>
      <c r="C27003"/>
      <c r="D27003"/>
      <c r="E27003"/>
      <c r="F27003"/>
    </row>
    <row r="27004" spans="1:6" x14ac:dyDescent="0.2">
      <c r="A27004"/>
      <c r="B27004"/>
      <c r="C27004"/>
      <c r="D27004"/>
      <c r="E27004"/>
      <c r="F27004"/>
    </row>
    <row r="27005" spans="1:6" x14ac:dyDescent="0.2">
      <c r="A27005"/>
      <c r="B27005"/>
      <c r="C27005"/>
      <c r="D27005"/>
      <c r="E27005"/>
      <c r="F27005"/>
    </row>
    <row r="27006" spans="1:6" x14ac:dyDescent="0.2">
      <c r="A27006"/>
      <c r="B27006"/>
      <c r="C27006"/>
      <c r="D27006"/>
      <c r="E27006"/>
      <c r="F27006"/>
    </row>
    <row r="27007" spans="1:6" x14ac:dyDescent="0.2">
      <c r="A27007"/>
      <c r="B27007"/>
      <c r="C27007"/>
      <c r="D27007"/>
      <c r="E27007"/>
      <c r="F27007"/>
    </row>
    <row r="27008" spans="1:6" x14ac:dyDescent="0.2">
      <c r="A27008"/>
      <c r="B27008"/>
      <c r="C27008"/>
      <c r="D27008"/>
      <c r="E27008"/>
      <c r="F27008"/>
    </row>
    <row r="27009" spans="1:6" x14ac:dyDescent="0.2">
      <c r="A27009"/>
      <c r="B27009"/>
      <c r="C27009"/>
      <c r="D27009"/>
      <c r="E27009"/>
      <c r="F27009"/>
    </row>
    <row r="27010" spans="1:6" x14ac:dyDescent="0.2">
      <c r="A27010"/>
      <c r="B27010"/>
      <c r="C27010"/>
      <c r="D27010"/>
      <c r="E27010"/>
      <c r="F27010"/>
    </row>
    <row r="27011" spans="1:6" x14ac:dyDescent="0.2">
      <c r="A27011"/>
      <c r="B27011"/>
      <c r="C27011"/>
      <c r="D27011"/>
      <c r="E27011"/>
      <c r="F27011"/>
    </row>
    <row r="27012" spans="1:6" x14ac:dyDescent="0.2">
      <c r="A27012"/>
      <c r="B27012"/>
      <c r="C27012"/>
      <c r="D27012"/>
      <c r="E27012"/>
      <c r="F27012"/>
    </row>
    <row r="27013" spans="1:6" x14ac:dyDescent="0.2">
      <c r="A27013"/>
      <c r="B27013"/>
      <c r="C27013"/>
      <c r="D27013"/>
      <c r="E27013"/>
      <c r="F27013"/>
    </row>
    <row r="27014" spans="1:6" x14ac:dyDescent="0.2">
      <c r="A27014"/>
      <c r="B27014"/>
      <c r="C27014"/>
      <c r="D27014"/>
      <c r="E27014"/>
      <c r="F27014"/>
    </row>
    <row r="27015" spans="1:6" x14ac:dyDescent="0.2">
      <c r="A27015"/>
      <c r="B27015"/>
      <c r="C27015"/>
      <c r="D27015"/>
      <c r="E27015"/>
      <c r="F27015"/>
    </row>
    <row r="27016" spans="1:6" x14ac:dyDescent="0.2">
      <c r="A27016"/>
      <c r="B27016"/>
      <c r="C27016"/>
      <c r="D27016"/>
      <c r="E27016"/>
      <c r="F27016"/>
    </row>
    <row r="27017" spans="1:6" x14ac:dyDescent="0.2">
      <c r="A27017"/>
      <c r="B27017"/>
      <c r="C27017"/>
      <c r="D27017"/>
      <c r="E27017"/>
      <c r="F27017"/>
    </row>
    <row r="27018" spans="1:6" x14ac:dyDescent="0.2">
      <c r="A27018"/>
      <c r="B27018"/>
      <c r="C27018"/>
      <c r="D27018"/>
      <c r="E27018"/>
      <c r="F27018"/>
    </row>
    <row r="27019" spans="1:6" x14ac:dyDescent="0.2">
      <c r="A27019"/>
      <c r="B27019"/>
      <c r="C27019"/>
      <c r="D27019"/>
      <c r="E27019"/>
      <c r="F27019"/>
    </row>
    <row r="27020" spans="1:6" x14ac:dyDescent="0.2">
      <c r="A27020"/>
      <c r="B27020"/>
      <c r="C27020"/>
      <c r="D27020"/>
      <c r="E27020"/>
      <c r="F27020"/>
    </row>
    <row r="27021" spans="1:6" x14ac:dyDescent="0.2">
      <c r="A27021"/>
      <c r="B27021"/>
      <c r="C27021"/>
      <c r="D27021"/>
      <c r="E27021"/>
      <c r="F27021"/>
    </row>
    <row r="27022" spans="1:6" x14ac:dyDescent="0.2">
      <c r="A27022"/>
      <c r="B27022"/>
      <c r="C27022"/>
      <c r="D27022"/>
      <c r="E27022"/>
      <c r="F27022"/>
    </row>
    <row r="27023" spans="1:6" x14ac:dyDescent="0.2">
      <c r="A27023"/>
      <c r="B27023"/>
      <c r="C27023"/>
      <c r="D27023"/>
      <c r="E27023"/>
      <c r="F27023"/>
    </row>
    <row r="27024" spans="1:6" x14ac:dyDescent="0.2">
      <c r="A27024"/>
      <c r="B27024"/>
      <c r="C27024"/>
      <c r="D27024"/>
      <c r="E27024"/>
      <c r="F27024"/>
    </row>
    <row r="27025" spans="1:6" x14ac:dyDescent="0.2">
      <c r="A27025"/>
      <c r="B27025"/>
      <c r="C27025"/>
      <c r="D27025"/>
      <c r="E27025"/>
      <c r="F27025"/>
    </row>
    <row r="27026" spans="1:6" x14ac:dyDescent="0.2">
      <c r="A27026"/>
      <c r="B27026"/>
      <c r="C27026"/>
      <c r="D27026"/>
      <c r="E27026"/>
      <c r="F27026"/>
    </row>
    <row r="27027" spans="1:6" x14ac:dyDescent="0.2">
      <c r="A27027"/>
      <c r="B27027"/>
      <c r="C27027"/>
      <c r="D27027"/>
      <c r="E27027"/>
      <c r="F27027"/>
    </row>
    <row r="27028" spans="1:6" x14ac:dyDescent="0.2">
      <c r="A27028"/>
      <c r="B27028"/>
      <c r="C27028"/>
      <c r="D27028"/>
      <c r="E27028"/>
      <c r="F27028"/>
    </row>
    <row r="27029" spans="1:6" x14ac:dyDescent="0.2">
      <c r="A27029"/>
      <c r="B27029"/>
      <c r="C27029"/>
      <c r="D27029"/>
      <c r="E27029"/>
      <c r="F27029"/>
    </row>
    <row r="27030" spans="1:6" x14ac:dyDescent="0.2">
      <c r="A27030"/>
      <c r="B27030"/>
      <c r="C27030"/>
      <c r="D27030"/>
      <c r="E27030"/>
      <c r="F27030"/>
    </row>
    <row r="27031" spans="1:6" x14ac:dyDescent="0.2">
      <c r="A27031"/>
      <c r="B27031"/>
      <c r="C27031"/>
      <c r="D27031"/>
      <c r="E27031"/>
      <c r="F27031"/>
    </row>
    <row r="27032" spans="1:6" x14ac:dyDescent="0.2">
      <c r="A27032"/>
      <c r="B27032"/>
      <c r="C27032"/>
      <c r="D27032"/>
      <c r="E27032"/>
      <c r="F27032"/>
    </row>
    <row r="27033" spans="1:6" x14ac:dyDescent="0.2">
      <c r="A27033"/>
      <c r="B27033"/>
      <c r="C27033"/>
      <c r="D27033"/>
      <c r="E27033"/>
      <c r="F27033"/>
    </row>
    <row r="27034" spans="1:6" x14ac:dyDescent="0.2">
      <c r="A27034"/>
      <c r="B27034"/>
      <c r="C27034"/>
      <c r="D27034"/>
      <c r="E27034"/>
      <c r="F27034"/>
    </row>
    <row r="27035" spans="1:6" x14ac:dyDescent="0.2">
      <c r="A27035"/>
      <c r="B27035"/>
      <c r="C27035"/>
      <c r="D27035"/>
      <c r="E27035"/>
      <c r="F27035"/>
    </row>
    <row r="27036" spans="1:6" x14ac:dyDescent="0.2">
      <c r="A27036"/>
      <c r="B27036"/>
      <c r="C27036"/>
      <c r="D27036"/>
      <c r="E27036"/>
      <c r="F27036"/>
    </row>
    <row r="27037" spans="1:6" x14ac:dyDescent="0.2">
      <c r="A27037"/>
      <c r="B27037"/>
      <c r="C27037"/>
      <c r="D27037"/>
      <c r="E27037"/>
      <c r="F27037"/>
    </row>
    <row r="27038" spans="1:6" x14ac:dyDescent="0.2">
      <c r="A27038"/>
      <c r="B27038"/>
      <c r="C27038"/>
      <c r="D27038"/>
      <c r="E27038"/>
      <c r="F27038"/>
    </row>
    <row r="27039" spans="1:6" x14ac:dyDescent="0.2">
      <c r="A27039"/>
      <c r="B27039"/>
      <c r="C27039"/>
      <c r="D27039"/>
      <c r="E27039"/>
      <c r="F27039"/>
    </row>
    <row r="27040" spans="1:6" x14ac:dyDescent="0.2">
      <c r="A27040"/>
      <c r="B27040"/>
      <c r="C27040"/>
      <c r="D27040"/>
      <c r="E27040"/>
      <c r="F27040"/>
    </row>
    <row r="27041" spans="1:6" x14ac:dyDescent="0.2">
      <c r="A27041"/>
      <c r="B27041"/>
      <c r="C27041"/>
      <c r="D27041"/>
      <c r="E27041"/>
      <c r="F27041"/>
    </row>
    <row r="27042" spans="1:6" x14ac:dyDescent="0.2">
      <c r="A27042"/>
      <c r="B27042"/>
      <c r="C27042"/>
      <c r="D27042"/>
      <c r="E27042"/>
      <c r="F27042"/>
    </row>
    <row r="27043" spans="1:6" x14ac:dyDescent="0.2">
      <c r="A27043"/>
      <c r="B27043"/>
      <c r="C27043"/>
      <c r="D27043"/>
      <c r="E27043"/>
      <c r="F27043"/>
    </row>
    <row r="27044" spans="1:6" x14ac:dyDescent="0.2">
      <c r="A27044"/>
      <c r="B27044"/>
      <c r="C27044"/>
      <c r="D27044"/>
      <c r="E27044"/>
      <c r="F27044"/>
    </row>
    <row r="27045" spans="1:6" x14ac:dyDescent="0.2">
      <c r="A27045"/>
      <c r="B27045"/>
      <c r="C27045"/>
      <c r="D27045"/>
      <c r="E27045"/>
      <c r="F27045"/>
    </row>
    <row r="27046" spans="1:6" x14ac:dyDescent="0.2">
      <c r="A27046"/>
      <c r="B27046"/>
      <c r="C27046"/>
      <c r="D27046"/>
      <c r="E27046"/>
      <c r="F27046"/>
    </row>
    <row r="27047" spans="1:6" x14ac:dyDescent="0.2">
      <c r="A27047"/>
      <c r="B27047"/>
      <c r="C27047"/>
      <c r="D27047"/>
      <c r="E27047"/>
      <c r="F27047"/>
    </row>
    <row r="27048" spans="1:6" x14ac:dyDescent="0.2">
      <c r="A27048"/>
      <c r="B27048"/>
      <c r="C27048"/>
      <c r="D27048"/>
      <c r="E27048"/>
      <c r="F27048"/>
    </row>
    <row r="27049" spans="1:6" x14ac:dyDescent="0.2">
      <c r="A27049"/>
      <c r="B27049"/>
      <c r="C27049"/>
      <c r="D27049"/>
      <c r="E27049"/>
      <c r="F27049"/>
    </row>
    <row r="27050" spans="1:6" x14ac:dyDescent="0.2">
      <c r="A27050"/>
      <c r="B27050"/>
      <c r="C27050"/>
      <c r="D27050"/>
      <c r="E27050"/>
      <c r="F27050"/>
    </row>
    <row r="27051" spans="1:6" x14ac:dyDescent="0.2">
      <c r="A27051"/>
      <c r="B27051"/>
      <c r="C27051"/>
      <c r="D27051"/>
      <c r="E27051"/>
      <c r="F27051"/>
    </row>
    <row r="27052" spans="1:6" x14ac:dyDescent="0.2">
      <c r="A27052"/>
      <c r="B27052"/>
      <c r="C27052"/>
      <c r="D27052"/>
      <c r="E27052"/>
      <c r="F27052"/>
    </row>
    <row r="27053" spans="1:6" x14ac:dyDescent="0.2">
      <c r="A27053"/>
      <c r="B27053"/>
      <c r="C27053"/>
      <c r="D27053"/>
      <c r="E27053"/>
      <c r="F27053"/>
    </row>
    <row r="27054" spans="1:6" x14ac:dyDescent="0.2">
      <c r="A27054"/>
      <c r="B27054"/>
      <c r="C27054"/>
      <c r="D27054"/>
      <c r="E27054"/>
      <c r="F27054"/>
    </row>
    <row r="27055" spans="1:6" x14ac:dyDescent="0.2">
      <c r="A27055"/>
      <c r="B27055"/>
      <c r="C27055"/>
      <c r="D27055"/>
      <c r="E27055"/>
      <c r="F27055"/>
    </row>
    <row r="27056" spans="1:6" x14ac:dyDescent="0.2">
      <c r="A27056"/>
      <c r="B27056"/>
      <c r="C27056"/>
      <c r="D27056"/>
      <c r="E27056"/>
      <c r="F27056"/>
    </row>
    <row r="27057" spans="1:6" x14ac:dyDescent="0.2">
      <c r="A27057"/>
      <c r="B27057"/>
      <c r="C27057"/>
      <c r="D27057"/>
      <c r="E27057"/>
      <c r="F27057"/>
    </row>
    <row r="27058" spans="1:6" x14ac:dyDescent="0.2">
      <c r="A27058"/>
      <c r="B27058"/>
      <c r="C27058"/>
      <c r="D27058"/>
      <c r="E27058"/>
      <c r="F27058"/>
    </row>
    <row r="27059" spans="1:6" x14ac:dyDescent="0.2">
      <c r="A27059"/>
      <c r="B27059"/>
      <c r="C27059"/>
      <c r="D27059"/>
      <c r="E27059"/>
      <c r="F27059"/>
    </row>
    <row r="27060" spans="1:6" x14ac:dyDescent="0.2">
      <c r="A27060"/>
      <c r="B27060"/>
      <c r="C27060"/>
      <c r="D27060"/>
      <c r="E27060"/>
      <c r="F27060"/>
    </row>
    <row r="27061" spans="1:6" x14ac:dyDescent="0.2">
      <c r="A27061"/>
      <c r="B27061"/>
      <c r="C27061"/>
      <c r="D27061"/>
      <c r="E27061"/>
      <c r="F27061"/>
    </row>
    <row r="27062" spans="1:6" x14ac:dyDescent="0.2">
      <c r="A27062"/>
      <c r="B27062"/>
      <c r="C27062"/>
      <c r="D27062"/>
      <c r="E27062"/>
      <c r="F27062"/>
    </row>
    <row r="27063" spans="1:6" x14ac:dyDescent="0.2">
      <c r="A27063"/>
      <c r="B27063"/>
      <c r="C27063"/>
      <c r="D27063"/>
      <c r="E27063"/>
      <c r="F27063"/>
    </row>
    <row r="27064" spans="1:6" x14ac:dyDescent="0.2">
      <c r="A27064"/>
      <c r="B27064"/>
      <c r="C27064"/>
      <c r="D27064"/>
      <c r="E27064"/>
      <c r="F27064"/>
    </row>
    <row r="27065" spans="1:6" x14ac:dyDescent="0.2">
      <c r="A27065"/>
      <c r="B27065"/>
      <c r="C27065"/>
      <c r="D27065"/>
      <c r="E27065"/>
      <c r="F27065"/>
    </row>
    <row r="27066" spans="1:6" x14ac:dyDescent="0.2">
      <c r="A27066"/>
      <c r="B27066"/>
      <c r="C27066"/>
      <c r="D27066"/>
      <c r="E27066"/>
      <c r="F27066"/>
    </row>
    <row r="27067" spans="1:6" x14ac:dyDescent="0.2">
      <c r="A27067"/>
      <c r="B27067"/>
      <c r="C27067"/>
      <c r="D27067"/>
      <c r="E27067"/>
      <c r="F27067"/>
    </row>
    <row r="27068" spans="1:6" x14ac:dyDescent="0.2">
      <c r="A27068"/>
      <c r="B27068"/>
      <c r="C27068"/>
      <c r="D27068"/>
      <c r="E27068"/>
      <c r="F27068"/>
    </row>
    <row r="27069" spans="1:6" x14ac:dyDescent="0.2">
      <c r="A27069"/>
      <c r="B27069"/>
      <c r="C27069"/>
      <c r="D27069"/>
      <c r="E27069"/>
      <c r="F27069"/>
    </row>
    <row r="27070" spans="1:6" x14ac:dyDescent="0.2">
      <c r="A27070"/>
      <c r="B27070"/>
      <c r="C27070"/>
      <c r="D27070"/>
      <c r="E27070"/>
      <c r="F27070"/>
    </row>
    <row r="27071" spans="1:6" x14ac:dyDescent="0.2">
      <c r="A27071"/>
      <c r="B27071"/>
      <c r="C27071"/>
      <c r="D27071"/>
      <c r="E27071"/>
      <c r="F27071"/>
    </row>
    <row r="27072" spans="1:6" x14ac:dyDescent="0.2">
      <c r="A27072"/>
      <c r="B27072"/>
      <c r="C27072"/>
      <c r="D27072"/>
      <c r="E27072"/>
      <c r="F27072"/>
    </row>
    <row r="27073" spans="1:6" x14ac:dyDescent="0.2">
      <c r="A27073"/>
      <c r="B27073"/>
      <c r="C27073"/>
      <c r="D27073"/>
      <c r="E27073"/>
      <c r="F27073"/>
    </row>
    <row r="27074" spans="1:6" x14ac:dyDescent="0.2">
      <c r="A27074"/>
      <c r="B27074"/>
      <c r="C27074"/>
      <c r="D27074"/>
      <c r="E27074"/>
      <c r="F27074"/>
    </row>
    <row r="27075" spans="1:6" x14ac:dyDescent="0.2">
      <c r="A27075"/>
      <c r="B27075"/>
      <c r="C27075"/>
      <c r="D27075"/>
      <c r="E27075"/>
      <c r="F27075"/>
    </row>
    <row r="27076" spans="1:6" x14ac:dyDescent="0.2">
      <c r="A27076"/>
      <c r="B27076"/>
      <c r="C27076"/>
      <c r="D27076"/>
      <c r="E27076"/>
      <c r="F27076"/>
    </row>
    <row r="27077" spans="1:6" x14ac:dyDescent="0.2">
      <c r="A27077"/>
      <c r="B27077"/>
      <c r="C27077"/>
      <c r="D27077"/>
      <c r="E27077"/>
      <c r="F27077"/>
    </row>
    <row r="27078" spans="1:6" x14ac:dyDescent="0.2">
      <c r="A27078"/>
      <c r="B27078"/>
      <c r="C27078"/>
      <c r="D27078"/>
      <c r="E27078"/>
      <c r="F27078"/>
    </row>
    <row r="27079" spans="1:6" x14ac:dyDescent="0.2">
      <c r="A27079"/>
      <c r="B27079"/>
      <c r="C27079"/>
      <c r="D27079"/>
      <c r="E27079"/>
      <c r="F27079"/>
    </row>
    <row r="27080" spans="1:6" x14ac:dyDescent="0.2">
      <c r="A27080"/>
      <c r="B27080"/>
      <c r="C27080"/>
      <c r="D27080"/>
      <c r="E27080"/>
      <c r="F27080"/>
    </row>
    <row r="27081" spans="1:6" x14ac:dyDescent="0.2">
      <c r="A27081"/>
      <c r="B27081"/>
      <c r="C27081"/>
      <c r="D27081"/>
      <c r="E27081"/>
      <c r="F27081"/>
    </row>
    <row r="27082" spans="1:6" x14ac:dyDescent="0.2">
      <c r="A27082"/>
      <c r="B27082"/>
      <c r="C27082"/>
      <c r="D27082"/>
      <c r="E27082"/>
      <c r="F27082"/>
    </row>
    <row r="27083" spans="1:6" x14ac:dyDescent="0.2">
      <c r="A27083"/>
      <c r="B27083"/>
      <c r="C27083"/>
      <c r="D27083"/>
      <c r="E27083"/>
      <c r="F27083"/>
    </row>
    <row r="27084" spans="1:6" x14ac:dyDescent="0.2">
      <c r="A27084"/>
      <c r="B27084"/>
      <c r="C27084"/>
      <c r="D27084"/>
      <c r="E27084"/>
      <c r="F27084"/>
    </row>
    <row r="27085" spans="1:6" x14ac:dyDescent="0.2">
      <c r="A27085"/>
      <c r="B27085"/>
      <c r="C27085"/>
      <c r="D27085"/>
      <c r="E27085"/>
      <c r="F27085"/>
    </row>
    <row r="27086" spans="1:6" x14ac:dyDescent="0.2">
      <c r="A27086"/>
      <c r="B27086"/>
      <c r="C27086"/>
      <c r="D27086"/>
      <c r="E27086"/>
      <c r="F27086"/>
    </row>
    <row r="27087" spans="1:6" x14ac:dyDescent="0.2">
      <c r="A27087"/>
      <c r="B27087"/>
      <c r="C27087"/>
      <c r="D27087"/>
      <c r="E27087"/>
      <c r="F27087"/>
    </row>
    <row r="27088" spans="1:6" x14ac:dyDescent="0.2">
      <c r="A27088"/>
      <c r="B27088"/>
      <c r="C27088"/>
      <c r="D27088"/>
      <c r="E27088"/>
      <c r="F27088"/>
    </row>
    <row r="27089" spans="1:6" x14ac:dyDescent="0.2">
      <c r="A27089"/>
      <c r="B27089"/>
      <c r="C27089"/>
      <c r="D27089"/>
      <c r="E27089"/>
      <c r="F27089"/>
    </row>
    <row r="27090" spans="1:6" x14ac:dyDescent="0.2">
      <c r="A27090"/>
      <c r="B27090"/>
      <c r="C27090"/>
      <c r="D27090"/>
      <c r="E27090"/>
      <c r="F27090"/>
    </row>
    <row r="27091" spans="1:6" x14ac:dyDescent="0.2">
      <c r="A27091"/>
      <c r="B27091"/>
      <c r="C27091"/>
      <c r="D27091"/>
      <c r="E27091"/>
      <c r="F27091"/>
    </row>
    <row r="27092" spans="1:6" x14ac:dyDescent="0.2">
      <c r="A27092"/>
      <c r="B27092"/>
      <c r="C27092"/>
      <c r="D27092"/>
      <c r="E27092"/>
      <c r="F27092"/>
    </row>
    <row r="27093" spans="1:6" x14ac:dyDescent="0.2">
      <c r="A27093"/>
      <c r="B27093"/>
      <c r="C27093"/>
      <c r="D27093"/>
      <c r="E27093"/>
      <c r="F27093"/>
    </row>
    <row r="27094" spans="1:6" x14ac:dyDescent="0.2">
      <c r="A27094"/>
      <c r="B27094"/>
      <c r="C27094"/>
      <c r="D27094"/>
      <c r="E27094"/>
      <c r="F27094"/>
    </row>
    <row r="27095" spans="1:6" x14ac:dyDescent="0.2">
      <c r="A27095"/>
      <c r="B27095"/>
      <c r="C27095"/>
      <c r="D27095"/>
      <c r="E27095"/>
      <c r="F27095"/>
    </row>
    <row r="27096" spans="1:6" x14ac:dyDescent="0.2">
      <c r="A27096"/>
      <c r="B27096"/>
      <c r="C27096"/>
      <c r="D27096"/>
      <c r="E27096"/>
      <c r="F27096"/>
    </row>
    <row r="27097" spans="1:6" x14ac:dyDescent="0.2">
      <c r="A27097"/>
      <c r="B27097"/>
      <c r="C27097"/>
      <c r="D27097"/>
      <c r="E27097"/>
      <c r="F27097"/>
    </row>
    <row r="27098" spans="1:6" x14ac:dyDescent="0.2">
      <c r="A27098"/>
      <c r="B27098"/>
      <c r="C27098"/>
      <c r="D27098"/>
      <c r="E27098"/>
      <c r="F27098"/>
    </row>
    <row r="27099" spans="1:6" x14ac:dyDescent="0.2">
      <c r="A27099"/>
      <c r="B27099"/>
      <c r="C27099"/>
      <c r="D27099"/>
      <c r="E27099"/>
      <c r="F27099"/>
    </row>
    <row r="27100" spans="1:6" x14ac:dyDescent="0.2">
      <c r="A27100"/>
      <c r="B27100"/>
      <c r="C27100"/>
      <c r="D27100"/>
      <c r="E27100"/>
      <c r="F27100"/>
    </row>
    <row r="27101" spans="1:6" x14ac:dyDescent="0.2">
      <c r="A27101"/>
      <c r="B27101"/>
      <c r="C27101"/>
      <c r="D27101"/>
      <c r="E27101"/>
      <c r="F27101"/>
    </row>
    <row r="27102" spans="1:6" x14ac:dyDescent="0.2">
      <c r="A27102"/>
      <c r="B27102"/>
      <c r="C27102"/>
      <c r="D27102"/>
      <c r="E27102"/>
      <c r="F27102"/>
    </row>
    <row r="27103" spans="1:6" x14ac:dyDescent="0.2">
      <c r="A27103"/>
      <c r="B27103"/>
      <c r="C27103"/>
      <c r="D27103"/>
      <c r="E27103"/>
      <c r="F27103"/>
    </row>
    <row r="27104" spans="1:6" x14ac:dyDescent="0.2">
      <c r="A27104"/>
      <c r="B27104"/>
      <c r="C27104"/>
      <c r="D27104"/>
      <c r="E27104"/>
      <c r="F27104"/>
    </row>
    <row r="27105" spans="1:6" x14ac:dyDescent="0.2">
      <c r="A27105"/>
      <c r="B27105"/>
      <c r="C27105"/>
      <c r="D27105"/>
      <c r="E27105"/>
      <c r="F27105"/>
    </row>
    <row r="27106" spans="1:6" x14ac:dyDescent="0.2">
      <c r="A27106"/>
      <c r="B27106"/>
      <c r="C27106"/>
      <c r="D27106"/>
      <c r="E27106"/>
      <c r="F27106"/>
    </row>
    <row r="27107" spans="1:6" x14ac:dyDescent="0.2">
      <c r="A27107"/>
      <c r="B27107"/>
      <c r="C27107"/>
      <c r="D27107"/>
      <c r="E27107"/>
      <c r="F27107"/>
    </row>
    <row r="27108" spans="1:6" x14ac:dyDescent="0.2">
      <c r="A27108"/>
      <c r="B27108"/>
      <c r="C27108"/>
      <c r="D27108"/>
      <c r="E27108"/>
      <c r="F27108"/>
    </row>
    <row r="27109" spans="1:6" x14ac:dyDescent="0.2">
      <c r="A27109"/>
      <c r="B27109"/>
      <c r="C27109"/>
      <c r="D27109"/>
      <c r="E27109"/>
      <c r="F27109"/>
    </row>
    <row r="27110" spans="1:6" x14ac:dyDescent="0.2">
      <c r="A27110"/>
      <c r="B27110"/>
      <c r="C27110"/>
      <c r="D27110"/>
      <c r="E27110"/>
      <c r="F27110"/>
    </row>
    <row r="27111" spans="1:6" x14ac:dyDescent="0.2">
      <c r="A27111"/>
      <c r="B27111"/>
      <c r="C27111"/>
      <c r="D27111"/>
      <c r="E27111"/>
      <c r="F27111"/>
    </row>
    <row r="27112" spans="1:6" x14ac:dyDescent="0.2">
      <c r="A27112"/>
      <c r="B27112"/>
      <c r="C27112"/>
      <c r="D27112"/>
      <c r="E27112"/>
      <c r="F27112"/>
    </row>
    <row r="27113" spans="1:6" x14ac:dyDescent="0.2">
      <c r="A27113"/>
      <c r="B27113"/>
      <c r="C27113"/>
      <c r="D27113"/>
      <c r="E27113"/>
      <c r="F27113"/>
    </row>
    <row r="27114" spans="1:6" x14ac:dyDescent="0.2">
      <c r="A27114"/>
      <c r="B27114"/>
      <c r="C27114"/>
      <c r="D27114"/>
      <c r="E27114"/>
      <c r="F27114"/>
    </row>
    <row r="27115" spans="1:6" x14ac:dyDescent="0.2">
      <c r="A27115"/>
      <c r="B27115"/>
      <c r="C27115"/>
      <c r="D27115"/>
      <c r="E27115"/>
      <c r="F27115"/>
    </row>
    <row r="27116" spans="1:6" x14ac:dyDescent="0.2">
      <c r="A27116"/>
      <c r="B27116"/>
      <c r="C27116"/>
      <c r="D27116"/>
      <c r="E27116"/>
      <c r="F27116"/>
    </row>
    <row r="27117" spans="1:6" x14ac:dyDescent="0.2">
      <c r="A27117"/>
      <c r="B27117"/>
      <c r="C27117"/>
      <c r="D27117"/>
      <c r="E27117"/>
      <c r="F27117"/>
    </row>
    <row r="27118" spans="1:6" x14ac:dyDescent="0.2">
      <c r="A27118"/>
      <c r="B27118"/>
      <c r="C27118"/>
      <c r="D27118"/>
      <c r="E27118"/>
      <c r="F27118"/>
    </row>
    <row r="27119" spans="1:6" x14ac:dyDescent="0.2">
      <c r="A27119"/>
      <c r="B27119"/>
      <c r="C27119"/>
      <c r="D27119"/>
      <c r="E27119"/>
      <c r="F27119"/>
    </row>
    <row r="27120" spans="1:6" x14ac:dyDescent="0.2">
      <c r="A27120"/>
      <c r="B27120"/>
      <c r="C27120"/>
      <c r="D27120"/>
      <c r="E27120"/>
      <c r="F27120"/>
    </row>
    <row r="27121" spans="1:6" x14ac:dyDescent="0.2">
      <c r="A27121"/>
      <c r="B27121"/>
      <c r="C27121"/>
      <c r="D27121"/>
      <c r="E27121"/>
      <c r="F27121"/>
    </row>
    <row r="27122" spans="1:6" x14ac:dyDescent="0.2">
      <c r="A27122"/>
      <c r="B27122"/>
      <c r="C27122"/>
      <c r="D27122"/>
      <c r="E27122"/>
      <c r="F27122"/>
    </row>
    <row r="27123" spans="1:6" x14ac:dyDescent="0.2">
      <c r="A27123"/>
      <c r="B27123"/>
      <c r="C27123"/>
      <c r="D27123"/>
      <c r="E27123"/>
      <c r="F27123"/>
    </row>
    <row r="27124" spans="1:6" x14ac:dyDescent="0.2">
      <c r="A27124"/>
      <c r="B27124"/>
      <c r="C27124"/>
      <c r="D27124"/>
      <c r="E27124"/>
      <c r="F27124"/>
    </row>
    <row r="27125" spans="1:6" x14ac:dyDescent="0.2">
      <c r="A27125"/>
      <c r="B27125"/>
      <c r="C27125"/>
      <c r="D27125"/>
      <c r="E27125"/>
      <c r="F27125"/>
    </row>
    <row r="27126" spans="1:6" x14ac:dyDescent="0.2">
      <c r="A27126"/>
      <c r="B27126"/>
      <c r="C27126"/>
      <c r="D27126"/>
      <c r="E27126"/>
      <c r="F27126"/>
    </row>
    <row r="27127" spans="1:6" x14ac:dyDescent="0.2">
      <c r="A27127"/>
      <c r="B27127"/>
      <c r="C27127"/>
      <c r="D27127"/>
      <c r="E27127"/>
      <c r="F27127"/>
    </row>
    <row r="27128" spans="1:6" x14ac:dyDescent="0.2">
      <c r="A27128"/>
      <c r="B27128"/>
      <c r="C27128"/>
      <c r="D27128"/>
      <c r="E27128"/>
      <c r="F27128"/>
    </row>
    <row r="27129" spans="1:6" x14ac:dyDescent="0.2">
      <c r="A27129"/>
      <c r="B27129"/>
      <c r="C27129"/>
      <c r="D27129"/>
      <c r="E27129"/>
      <c r="F27129"/>
    </row>
    <row r="27130" spans="1:6" x14ac:dyDescent="0.2">
      <c r="A27130"/>
      <c r="B27130"/>
      <c r="C27130"/>
      <c r="D27130"/>
      <c r="E27130"/>
      <c r="F27130"/>
    </row>
    <row r="27131" spans="1:6" x14ac:dyDescent="0.2">
      <c r="A27131"/>
      <c r="B27131"/>
      <c r="C27131"/>
      <c r="D27131"/>
      <c r="E27131"/>
      <c r="F27131"/>
    </row>
    <row r="27132" spans="1:6" x14ac:dyDescent="0.2">
      <c r="A27132"/>
      <c r="B27132"/>
      <c r="C27132"/>
      <c r="D27132"/>
      <c r="E27132"/>
      <c r="F27132"/>
    </row>
    <row r="27133" spans="1:6" x14ac:dyDescent="0.2">
      <c r="A27133"/>
      <c r="B27133"/>
      <c r="C27133"/>
      <c r="D27133"/>
      <c r="E27133"/>
      <c r="F27133"/>
    </row>
    <row r="27134" spans="1:6" x14ac:dyDescent="0.2">
      <c r="A27134"/>
      <c r="B27134"/>
      <c r="C27134"/>
      <c r="D27134"/>
      <c r="E27134"/>
      <c r="F27134"/>
    </row>
    <row r="27135" spans="1:6" x14ac:dyDescent="0.2">
      <c r="A27135"/>
      <c r="B27135"/>
      <c r="C27135"/>
      <c r="D27135"/>
      <c r="E27135"/>
      <c r="F27135"/>
    </row>
    <row r="27136" spans="1:6" x14ac:dyDescent="0.2">
      <c r="A27136"/>
      <c r="B27136"/>
      <c r="C27136"/>
      <c r="D27136"/>
      <c r="E27136"/>
      <c r="F27136"/>
    </row>
    <row r="27137" spans="1:6" x14ac:dyDescent="0.2">
      <c r="A27137"/>
      <c r="B27137"/>
      <c r="C27137"/>
      <c r="D27137"/>
      <c r="E27137"/>
      <c r="F27137"/>
    </row>
    <row r="27138" spans="1:6" x14ac:dyDescent="0.2">
      <c r="A27138"/>
      <c r="B27138"/>
      <c r="C27138"/>
      <c r="D27138"/>
      <c r="E27138"/>
      <c r="F27138"/>
    </row>
    <row r="27139" spans="1:6" x14ac:dyDescent="0.2">
      <c r="A27139"/>
      <c r="B27139"/>
      <c r="C27139"/>
      <c r="D27139"/>
      <c r="E27139"/>
      <c r="F27139"/>
    </row>
    <row r="27140" spans="1:6" x14ac:dyDescent="0.2">
      <c r="A27140"/>
      <c r="B27140"/>
      <c r="C27140"/>
      <c r="D27140"/>
      <c r="E27140"/>
      <c r="F27140"/>
    </row>
    <row r="27141" spans="1:6" x14ac:dyDescent="0.2">
      <c r="A27141"/>
      <c r="B27141"/>
      <c r="C27141"/>
      <c r="D27141"/>
      <c r="E27141"/>
      <c r="F27141"/>
    </row>
    <row r="27142" spans="1:6" x14ac:dyDescent="0.2">
      <c r="A27142"/>
      <c r="B27142"/>
      <c r="C27142"/>
      <c r="D27142"/>
      <c r="E27142"/>
      <c r="F27142"/>
    </row>
    <row r="27143" spans="1:6" x14ac:dyDescent="0.2">
      <c r="A27143"/>
      <c r="B27143"/>
      <c r="C27143"/>
      <c r="D27143"/>
      <c r="E27143"/>
      <c r="F27143"/>
    </row>
    <row r="27144" spans="1:6" x14ac:dyDescent="0.2">
      <c r="A27144"/>
      <c r="B27144"/>
      <c r="C27144"/>
      <c r="D27144"/>
      <c r="E27144"/>
      <c r="F27144"/>
    </row>
    <row r="27145" spans="1:6" x14ac:dyDescent="0.2">
      <c r="A27145"/>
      <c r="B27145"/>
      <c r="C27145"/>
      <c r="D27145"/>
      <c r="E27145"/>
      <c r="F27145"/>
    </row>
    <row r="27146" spans="1:6" x14ac:dyDescent="0.2">
      <c r="A27146"/>
      <c r="B27146"/>
      <c r="C27146"/>
      <c r="D27146"/>
      <c r="E27146"/>
      <c r="F27146"/>
    </row>
    <row r="27147" spans="1:6" x14ac:dyDescent="0.2">
      <c r="A27147"/>
      <c r="B27147"/>
      <c r="C27147"/>
      <c r="D27147"/>
      <c r="E27147"/>
      <c r="F27147"/>
    </row>
    <row r="27148" spans="1:6" x14ac:dyDescent="0.2">
      <c r="A27148"/>
      <c r="B27148"/>
      <c r="C27148"/>
      <c r="D27148"/>
      <c r="E27148"/>
      <c r="F27148"/>
    </row>
    <row r="27149" spans="1:6" x14ac:dyDescent="0.2">
      <c r="A27149"/>
      <c r="B27149"/>
      <c r="C27149"/>
      <c r="D27149"/>
      <c r="E27149"/>
      <c r="F27149"/>
    </row>
    <row r="27150" spans="1:6" x14ac:dyDescent="0.2">
      <c r="A27150"/>
      <c r="B27150"/>
      <c r="C27150"/>
      <c r="D27150"/>
      <c r="E27150"/>
      <c r="F27150"/>
    </row>
    <row r="27151" spans="1:6" x14ac:dyDescent="0.2">
      <c r="A27151"/>
      <c r="B27151"/>
      <c r="C27151"/>
      <c r="D27151"/>
      <c r="E27151"/>
      <c r="F27151"/>
    </row>
    <row r="27152" spans="1:6" x14ac:dyDescent="0.2">
      <c r="A27152"/>
      <c r="B27152"/>
      <c r="C27152"/>
      <c r="D27152"/>
      <c r="E27152"/>
      <c r="F27152"/>
    </row>
    <row r="27153" spans="1:6" x14ac:dyDescent="0.2">
      <c r="A27153"/>
      <c r="B27153"/>
      <c r="C27153"/>
      <c r="D27153"/>
      <c r="E27153"/>
      <c r="F27153"/>
    </row>
    <row r="27154" spans="1:6" x14ac:dyDescent="0.2">
      <c r="A27154"/>
      <c r="B27154"/>
      <c r="C27154"/>
      <c r="D27154"/>
      <c r="E27154"/>
      <c r="F27154"/>
    </row>
    <row r="27155" spans="1:6" x14ac:dyDescent="0.2">
      <c r="A27155"/>
      <c r="B27155"/>
      <c r="C27155"/>
      <c r="D27155"/>
      <c r="E27155"/>
      <c r="F27155"/>
    </row>
    <row r="27156" spans="1:6" x14ac:dyDescent="0.2">
      <c r="A27156"/>
      <c r="B27156"/>
      <c r="C27156"/>
      <c r="D27156"/>
      <c r="E27156"/>
      <c r="F27156"/>
    </row>
    <row r="27157" spans="1:6" x14ac:dyDescent="0.2">
      <c r="A27157"/>
      <c r="B27157"/>
      <c r="C27157"/>
      <c r="D27157"/>
      <c r="E27157"/>
      <c r="F27157"/>
    </row>
    <row r="27158" spans="1:6" x14ac:dyDescent="0.2">
      <c r="A27158"/>
      <c r="B27158"/>
      <c r="C27158"/>
      <c r="D27158"/>
      <c r="E27158"/>
      <c r="F27158"/>
    </row>
    <row r="27159" spans="1:6" x14ac:dyDescent="0.2">
      <c r="A27159"/>
      <c r="B27159"/>
      <c r="C27159"/>
      <c r="D27159"/>
      <c r="E27159"/>
      <c r="F27159"/>
    </row>
    <row r="27160" spans="1:6" x14ac:dyDescent="0.2">
      <c r="A27160"/>
      <c r="B27160"/>
      <c r="C27160"/>
      <c r="D27160"/>
      <c r="E27160"/>
      <c r="F27160"/>
    </row>
    <row r="27161" spans="1:6" x14ac:dyDescent="0.2">
      <c r="A27161"/>
      <c r="B27161"/>
      <c r="C27161"/>
      <c r="D27161"/>
      <c r="E27161"/>
      <c r="F27161"/>
    </row>
    <row r="27162" spans="1:6" x14ac:dyDescent="0.2">
      <c r="A27162"/>
      <c r="B27162"/>
      <c r="C27162"/>
      <c r="D27162"/>
      <c r="E27162"/>
      <c r="F27162"/>
    </row>
    <row r="27163" spans="1:6" x14ac:dyDescent="0.2">
      <c r="A27163"/>
      <c r="B27163"/>
      <c r="C27163"/>
      <c r="D27163"/>
      <c r="E27163"/>
      <c r="F27163"/>
    </row>
    <row r="27164" spans="1:6" x14ac:dyDescent="0.2">
      <c r="A27164"/>
      <c r="B27164"/>
      <c r="C27164"/>
      <c r="D27164"/>
      <c r="E27164"/>
      <c r="F27164"/>
    </row>
    <row r="27165" spans="1:6" x14ac:dyDescent="0.2">
      <c r="A27165"/>
      <c r="B27165"/>
      <c r="C27165"/>
      <c r="D27165"/>
      <c r="E27165"/>
      <c r="F27165"/>
    </row>
    <row r="27166" spans="1:6" x14ac:dyDescent="0.2">
      <c r="A27166"/>
      <c r="B27166"/>
      <c r="C27166"/>
      <c r="D27166"/>
      <c r="E27166"/>
      <c r="F27166"/>
    </row>
    <row r="27167" spans="1:6" x14ac:dyDescent="0.2">
      <c r="A27167"/>
      <c r="B27167"/>
      <c r="C27167"/>
      <c r="D27167"/>
      <c r="E27167"/>
      <c r="F27167"/>
    </row>
    <row r="27168" spans="1:6" x14ac:dyDescent="0.2">
      <c r="A27168"/>
      <c r="B27168"/>
      <c r="C27168"/>
      <c r="D27168"/>
      <c r="E27168"/>
      <c r="F27168"/>
    </row>
    <row r="27169" spans="1:6" x14ac:dyDescent="0.2">
      <c r="A27169"/>
      <c r="B27169"/>
      <c r="C27169"/>
      <c r="D27169"/>
      <c r="E27169"/>
      <c r="F27169"/>
    </row>
    <row r="27170" spans="1:6" x14ac:dyDescent="0.2">
      <c r="A27170"/>
      <c r="B27170"/>
      <c r="C27170"/>
      <c r="D27170"/>
      <c r="E27170"/>
      <c r="F27170"/>
    </row>
    <row r="27171" spans="1:6" x14ac:dyDescent="0.2">
      <c r="A27171"/>
      <c r="B27171"/>
      <c r="C27171"/>
      <c r="D27171"/>
      <c r="E27171"/>
      <c r="F27171"/>
    </row>
    <row r="27172" spans="1:6" x14ac:dyDescent="0.2">
      <c r="A27172"/>
      <c r="B27172"/>
      <c r="C27172"/>
      <c r="D27172"/>
      <c r="E27172"/>
      <c r="F27172"/>
    </row>
    <row r="27173" spans="1:6" x14ac:dyDescent="0.2">
      <c r="A27173"/>
      <c r="B27173"/>
      <c r="C27173"/>
      <c r="D27173"/>
      <c r="E27173"/>
      <c r="F27173"/>
    </row>
    <row r="27174" spans="1:6" x14ac:dyDescent="0.2">
      <c r="A27174"/>
      <c r="B27174"/>
      <c r="C27174"/>
      <c r="D27174"/>
      <c r="E27174"/>
      <c r="F27174"/>
    </row>
    <row r="27175" spans="1:6" x14ac:dyDescent="0.2">
      <c r="A27175"/>
      <c r="B27175"/>
      <c r="C27175"/>
      <c r="D27175"/>
      <c r="E27175"/>
      <c r="F27175"/>
    </row>
    <row r="27176" spans="1:6" x14ac:dyDescent="0.2">
      <c r="A27176"/>
      <c r="B27176"/>
      <c r="C27176"/>
      <c r="D27176"/>
      <c r="E27176"/>
      <c r="F27176"/>
    </row>
    <row r="27177" spans="1:6" x14ac:dyDescent="0.2">
      <c r="A27177"/>
      <c r="B27177"/>
      <c r="C27177"/>
      <c r="D27177"/>
      <c r="E27177"/>
      <c r="F27177"/>
    </row>
    <row r="27178" spans="1:6" x14ac:dyDescent="0.2">
      <c r="A27178"/>
      <c r="B27178"/>
      <c r="C27178"/>
      <c r="D27178"/>
      <c r="E27178"/>
      <c r="F27178"/>
    </row>
    <row r="27179" spans="1:6" x14ac:dyDescent="0.2">
      <c r="A27179"/>
      <c r="B27179"/>
      <c r="C27179"/>
      <c r="D27179"/>
      <c r="E27179"/>
      <c r="F27179"/>
    </row>
    <row r="27180" spans="1:6" x14ac:dyDescent="0.2">
      <c r="A27180"/>
      <c r="B27180"/>
      <c r="C27180"/>
      <c r="D27180"/>
      <c r="E27180"/>
      <c r="F27180"/>
    </row>
    <row r="27181" spans="1:6" x14ac:dyDescent="0.2">
      <c r="A27181"/>
      <c r="B27181"/>
      <c r="C27181"/>
      <c r="D27181"/>
      <c r="E27181"/>
      <c r="F27181"/>
    </row>
    <row r="27182" spans="1:6" x14ac:dyDescent="0.2">
      <c r="A27182"/>
      <c r="B27182"/>
      <c r="C27182"/>
      <c r="D27182"/>
      <c r="E27182"/>
      <c r="F27182"/>
    </row>
    <row r="27183" spans="1:6" x14ac:dyDescent="0.2">
      <c r="A27183"/>
      <c r="B27183"/>
      <c r="C27183"/>
      <c r="D27183"/>
      <c r="E27183"/>
      <c r="F27183"/>
    </row>
    <row r="27184" spans="1:6" x14ac:dyDescent="0.2">
      <c r="A27184"/>
      <c r="B27184"/>
      <c r="C27184"/>
      <c r="D27184"/>
      <c r="E27184"/>
      <c r="F27184"/>
    </row>
    <row r="27185" spans="1:6" x14ac:dyDescent="0.2">
      <c r="A27185"/>
      <c r="B27185"/>
      <c r="C27185"/>
      <c r="D27185"/>
      <c r="E27185"/>
      <c r="F27185"/>
    </row>
    <row r="27186" spans="1:6" x14ac:dyDescent="0.2">
      <c r="A27186"/>
      <c r="B27186"/>
      <c r="C27186"/>
      <c r="D27186"/>
      <c r="E27186"/>
      <c r="F27186"/>
    </row>
    <row r="27187" spans="1:6" x14ac:dyDescent="0.2">
      <c r="A27187"/>
      <c r="B27187"/>
      <c r="C27187"/>
      <c r="D27187"/>
      <c r="E27187"/>
      <c r="F27187"/>
    </row>
    <row r="27188" spans="1:6" x14ac:dyDescent="0.2">
      <c r="A27188"/>
      <c r="B27188"/>
      <c r="C27188"/>
      <c r="D27188"/>
      <c r="E27188"/>
      <c r="F27188"/>
    </row>
    <row r="27189" spans="1:6" x14ac:dyDescent="0.2">
      <c r="A27189"/>
      <c r="B27189"/>
      <c r="C27189"/>
      <c r="D27189"/>
      <c r="E27189"/>
      <c r="F27189"/>
    </row>
    <row r="27190" spans="1:6" x14ac:dyDescent="0.2">
      <c r="A27190"/>
      <c r="B27190"/>
      <c r="C27190"/>
      <c r="D27190"/>
      <c r="E27190"/>
      <c r="F27190"/>
    </row>
    <row r="27191" spans="1:6" x14ac:dyDescent="0.2">
      <c r="A27191"/>
      <c r="B27191"/>
      <c r="C27191"/>
      <c r="D27191"/>
      <c r="E27191"/>
      <c r="F27191"/>
    </row>
    <row r="27192" spans="1:6" x14ac:dyDescent="0.2">
      <c r="A27192"/>
      <c r="B27192"/>
      <c r="C27192"/>
      <c r="D27192"/>
      <c r="E27192"/>
      <c r="F27192"/>
    </row>
    <row r="27193" spans="1:6" x14ac:dyDescent="0.2">
      <c r="A27193"/>
      <c r="B27193"/>
      <c r="C27193"/>
      <c r="D27193"/>
      <c r="E27193"/>
      <c r="F27193"/>
    </row>
    <row r="27194" spans="1:6" x14ac:dyDescent="0.2">
      <c r="A27194"/>
      <c r="B27194"/>
      <c r="C27194"/>
      <c r="D27194"/>
      <c r="E27194"/>
      <c r="F27194"/>
    </row>
    <row r="27195" spans="1:6" x14ac:dyDescent="0.2">
      <c r="A27195"/>
      <c r="B27195"/>
      <c r="C27195"/>
      <c r="D27195"/>
      <c r="E27195"/>
      <c r="F27195"/>
    </row>
    <row r="27196" spans="1:6" x14ac:dyDescent="0.2">
      <c r="A27196"/>
      <c r="B27196"/>
      <c r="C27196"/>
      <c r="D27196"/>
      <c r="E27196"/>
      <c r="F27196"/>
    </row>
    <row r="27197" spans="1:6" x14ac:dyDescent="0.2">
      <c r="A27197"/>
      <c r="B27197"/>
      <c r="C27197"/>
      <c r="D27197"/>
      <c r="E27197"/>
      <c r="F27197"/>
    </row>
    <row r="27198" spans="1:6" x14ac:dyDescent="0.2">
      <c r="A27198"/>
      <c r="B27198"/>
      <c r="C27198"/>
      <c r="D27198"/>
      <c r="E27198"/>
      <c r="F27198"/>
    </row>
    <row r="27199" spans="1:6" x14ac:dyDescent="0.2">
      <c r="A27199"/>
      <c r="B27199"/>
      <c r="C27199"/>
      <c r="D27199"/>
      <c r="E27199"/>
      <c r="F27199"/>
    </row>
    <row r="27200" spans="1:6" x14ac:dyDescent="0.2">
      <c r="A27200"/>
      <c r="B27200"/>
      <c r="C27200"/>
      <c r="D27200"/>
      <c r="E27200"/>
      <c r="F27200"/>
    </row>
    <row r="27201" spans="1:6" x14ac:dyDescent="0.2">
      <c r="A27201"/>
      <c r="B27201"/>
      <c r="C27201"/>
      <c r="D27201"/>
      <c r="E27201"/>
      <c r="F27201"/>
    </row>
    <row r="27202" spans="1:6" x14ac:dyDescent="0.2">
      <c r="A27202"/>
      <c r="B27202"/>
      <c r="C27202"/>
      <c r="D27202"/>
      <c r="E27202"/>
      <c r="F27202"/>
    </row>
    <row r="27203" spans="1:6" x14ac:dyDescent="0.2">
      <c r="A27203"/>
      <c r="B27203"/>
      <c r="C27203"/>
      <c r="D27203"/>
      <c r="E27203"/>
      <c r="F27203"/>
    </row>
    <row r="27204" spans="1:6" x14ac:dyDescent="0.2">
      <c r="A27204"/>
      <c r="B27204"/>
      <c r="C27204"/>
      <c r="D27204"/>
      <c r="E27204"/>
      <c r="F27204"/>
    </row>
    <row r="27205" spans="1:6" x14ac:dyDescent="0.2">
      <c r="A27205"/>
      <c r="B27205"/>
      <c r="C27205"/>
      <c r="D27205"/>
      <c r="E27205"/>
      <c r="F27205"/>
    </row>
    <row r="27206" spans="1:6" x14ac:dyDescent="0.2">
      <c r="A27206"/>
      <c r="B27206"/>
      <c r="C27206"/>
      <c r="D27206"/>
      <c r="E27206"/>
      <c r="F27206"/>
    </row>
    <row r="27207" spans="1:6" x14ac:dyDescent="0.2">
      <c r="A27207"/>
      <c r="B27207"/>
      <c r="C27207"/>
      <c r="D27207"/>
      <c r="E27207"/>
      <c r="F27207"/>
    </row>
    <row r="27208" spans="1:6" x14ac:dyDescent="0.2">
      <c r="A27208"/>
      <c r="B27208"/>
      <c r="C27208"/>
      <c r="D27208"/>
      <c r="E27208"/>
      <c r="F27208"/>
    </row>
    <row r="27209" spans="1:6" x14ac:dyDescent="0.2">
      <c r="A27209"/>
      <c r="B27209"/>
      <c r="C27209"/>
      <c r="D27209"/>
      <c r="E27209"/>
      <c r="F27209"/>
    </row>
    <row r="27210" spans="1:6" x14ac:dyDescent="0.2">
      <c r="A27210"/>
      <c r="B27210"/>
      <c r="C27210"/>
      <c r="D27210"/>
      <c r="E27210"/>
      <c r="F27210"/>
    </row>
    <row r="27211" spans="1:6" x14ac:dyDescent="0.2">
      <c r="A27211"/>
      <c r="B27211"/>
      <c r="C27211"/>
      <c r="D27211"/>
      <c r="E27211"/>
      <c r="F27211"/>
    </row>
    <row r="27212" spans="1:6" x14ac:dyDescent="0.2">
      <c r="A27212"/>
      <c r="B27212"/>
      <c r="C27212"/>
      <c r="D27212"/>
      <c r="E27212"/>
      <c r="F27212"/>
    </row>
    <row r="27213" spans="1:6" x14ac:dyDescent="0.2">
      <c r="A27213"/>
      <c r="B27213"/>
      <c r="C27213"/>
      <c r="D27213"/>
      <c r="E27213"/>
      <c r="F27213"/>
    </row>
    <row r="27214" spans="1:6" x14ac:dyDescent="0.2">
      <c r="A27214"/>
      <c r="B27214"/>
      <c r="C27214"/>
      <c r="D27214"/>
      <c r="E27214"/>
      <c r="F27214"/>
    </row>
    <row r="27215" spans="1:6" x14ac:dyDescent="0.2">
      <c r="A27215"/>
      <c r="B27215"/>
      <c r="C27215"/>
      <c r="D27215"/>
      <c r="E27215"/>
      <c r="F27215"/>
    </row>
    <row r="27216" spans="1:6" x14ac:dyDescent="0.2">
      <c r="A27216"/>
      <c r="B27216"/>
      <c r="C27216"/>
      <c r="D27216"/>
      <c r="E27216"/>
      <c r="F27216"/>
    </row>
    <row r="27217" spans="1:6" x14ac:dyDescent="0.2">
      <c r="A27217"/>
      <c r="B27217"/>
      <c r="C27217"/>
      <c r="D27217"/>
      <c r="E27217"/>
      <c r="F27217"/>
    </row>
    <row r="27218" spans="1:6" x14ac:dyDescent="0.2">
      <c r="A27218"/>
      <c r="B27218"/>
      <c r="C27218"/>
      <c r="D27218"/>
      <c r="E27218"/>
      <c r="F27218"/>
    </row>
    <row r="27219" spans="1:6" x14ac:dyDescent="0.2">
      <c r="A27219"/>
      <c r="B27219"/>
      <c r="C27219"/>
      <c r="D27219"/>
      <c r="E27219"/>
      <c r="F27219"/>
    </row>
    <row r="27220" spans="1:6" x14ac:dyDescent="0.2">
      <c r="A27220"/>
      <c r="B27220"/>
      <c r="C27220"/>
      <c r="D27220"/>
      <c r="E27220"/>
      <c r="F27220"/>
    </row>
    <row r="27221" spans="1:6" x14ac:dyDescent="0.2">
      <c r="A27221"/>
      <c r="B27221"/>
      <c r="C27221"/>
      <c r="D27221"/>
      <c r="E27221"/>
      <c r="F27221"/>
    </row>
    <row r="27222" spans="1:6" x14ac:dyDescent="0.2">
      <c r="A27222"/>
      <c r="B27222"/>
      <c r="C27222"/>
      <c r="D27222"/>
      <c r="E27222"/>
      <c r="F27222"/>
    </row>
    <row r="27223" spans="1:6" x14ac:dyDescent="0.2">
      <c r="A27223"/>
      <c r="B27223"/>
      <c r="C27223"/>
      <c r="D27223"/>
      <c r="E27223"/>
      <c r="F27223"/>
    </row>
    <row r="27224" spans="1:6" x14ac:dyDescent="0.2">
      <c r="A27224"/>
      <c r="B27224"/>
      <c r="C27224"/>
      <c r="D27224"/>
      <c r="E27224"/>
      <c r="F27224"/>
    </row>
    <row r="27225" spans="1:6" x14ac:dyDescent="0.2">
      <c r="A27225"/>
      <c r="B27225"/>
      <c r="C27225"/>
      <c r="D27225"/>
      <c r="E27225"/>
      <c r="F27225"/>
    </row>
    <row r="27226" spans="1:6" x14ac:dyDescent="0.2">
      <c r="A27226"/>
      <c r="B27226"/>
      <c r="C27226"/>
      <c r="D27226"/>
      <c r="E27226"/>
      <c r="F27226"/>
    </row>
    <row r="27227" spans="1:6" x14ac:dyDescent="0.2">
      <c r="A27227"/>
      <c r="B27227"/>
      <c r="C27227"/>
      <c r="D27227"/>
      <c r="E27227"/>
      <c r="F27227"/>
    </row>
    <row r="27228" spans="1:6" x14ac:dyDescent="0.2">
      <c r="A27228"/>
      <c r="B27228"/>
      <c r="C27228"/>
      <c r="D27228"/>
      <c r="E27228"/>
      <c r="F27228"/>
    </row>
    <row r="27229" spans="1:6" x14ac:dyDescent="0.2">
      <c r="A27229"/>
      <c r="B27229"/>
      <c r="C27229"/>
      <c r="D27229"/>
      <c r="E27229"/>
      <c r="F27229"/>
    </row>
    <row r="27230" spans="1:6" x14ac:dyDescent="0.2">
      <c r="A27230"/>
      <c r="B27230"/>
      <c r="C27230"/>
      <c r="D27230"/>
      <c r="E27230"/>
      <c r="F27230"/>
    </row>
    <row r="27231" spans="1:6" x14ac:dyDescent="0.2">
      <c r="A27231"/>
      <c r="B27231"/>
      <c r="C27231"/>
      <c r="D27231"/>
      <c r="E27231"/>
      <c r="F27231"/>
    </row>
    <row r="27232" spans="1:6" x14ac:dyDescent="0.2">
      <c r="A27232"/>
      <c r="B27232"/>
      <c r="C27232"/>
      <c r="D27232"/>
      <c r="E27232"/>
      <c r="F27232"/>
    </row>
    <row r="27233" spans="1:6" x14ac:dyDescent="0.2">
      <c r="A27233"/>
      <c r="B27233"/>
      <c r="C27233"/>
      <c r="D27233"/>
      <c r="E27233"/>
      <c r="F27233"/>
    </row>
    <row r="27234" spans="1:6" x14ac:dyDescent="0.2">
      <c r="A27234"/>
      <c r="B27234"/>
      <c r="C27234"/>
      <c r="D27234"/>
      <c r="E27234"/>
      <c r="F27234"/>
    </row>
    <row r="27235" spans="1:6" x14ac:dyDescent="0.2">
      <c r="A27235"/>
      <c r="B27235"/>
      <c r="C27235"/>
      <c r="D27235"/>
      <c r="E27235"/>
      <c r="F27235"/>
    </row>
    <row r="27236" spans="1:6" x14ac:dyDescent="0.2">
      <c r="A27236"/>
      <c r="B27236"/>
      <c r="C27236"/>
      <c r="D27236"/>
      <c r="E27236"/>
      <c r="F27236"/>
    </row>
    <row r="27237" spans="1:6" x14ac:dyDescent="0.2">
      <c r="A27237"/>
      <c r="B27237"/>
      <c r="C27237"/>
      <c r="D27237"/>
      <c r="E27237"/>
      <c r="F27237"/>
    </row>
    <row r="27238" spans="1:6" x14ac:dyDescent="0.2">
      <c r="A27238"/>
      <c r="B27238"/>
      <c r="C27238"/>
      <c r="D27238"/>
      <c r="E27238"/>
      <c r="F27238"/>
    </row>
    <row r="27239" spans="1:6" x14ac:dyDescent="0.2">
      <c r="A27239"/>
      <c r="B27239"/>
      <c r="C27239"/>
      <c r="D27239"/>
      <c r="E27239"/>
      <c r="F27239"/>
    </row>
    <row r="27240" spans="1:6" x14ac:dyDescent="0.2">
      <c r="A27240"/>
      <c r="B27240"/>
      <c r="C27240"/>
      <c r="D27240"/>
      <c r="E27240"/>
      <c r="F27240"/>
    </row>
    <row r="27241" spans="1:6" x14ac:dyDescent="0.2">
      <c r="A27241"/>
      <c r="B27241"/>
      <c r="C27241"/>
      <c r="D27241"/>
      <c r="E27241"/>
      <c r="F27241"/>
    </row>
    <row r="27242" spans="1:6" x14ac:dyDescent="0.2">
      <c r="A27242"/>
      <c r="B27242"/>
      <c r="C27242"/>
      <c r="D27242"/>
      <c r="E27242"/>
      <c r="F27242"/>
    </row>
    <row r="27243" spans="1:6" x14ac:dyDescent="0.2">
      <c r="A27243"/>
      <c r="B27243"/>
      <c r="C27243"/>
      <c r="D27243"/>
      <c r="E27243"/>
      <c r="F27243"/>
    </row>
    <row r="27244" spans="1:6" x14ac:dyDescent="0.2">
      <c r="A27244"/>
      <c r="B27244"/>
      <c r="C27244"/>
      <c r="D27244"/>
      <c r="E27244"/>
      <c r="F27244"/>
    </row>
    <row r="27245" spans="1:6" x14ac:dyDescent="0.2">
      <c r="A27245"/>
      <c r="B27245"/>
      <c r="C27245"/>
      <c r="D27245"/>
      <c r="E27245"/>
      <c r="F27245"/>
    </row>
    <row r="27246" spans="1:6" x14ac:dyDescent="0.2">
      <c r="A27246"/>
      <c r="B27246"/>
      <c r="C27246"/>
      <c r="D27246"/>
      <c r="E27246"/>
      <c r="F27246"/>
    </row>
    <row r="27247" spans="1:6" x14ac:dyDescent="0.2">
      <c r="A27247"/>
      <c r="B27247"/>
      <c r="C27247"/>
      <c r="D27247"/>
      <c r="E27247"/>
      <c r="F27247"/>
    </row>
    <row r="27248" spans="1:6" x14ac:dyDescent="0.2">
      <c r="A27248"/>
      <c r="B27248"/>
      <c r="C27248"/>
      <c r="D27248"/>
      <c r="E27248"/>
      <c r="F27248"/>
    </row>
    <row r="27249" spans="1:6" x14ac:dyDescent="0.2">
      <c r="A27249"/>
      <c r="B27249"/>
      <c r="C27249"/>
      <c r="D27249"/>
      <c r="E27249"/>
      <c r="F27249"/>
    </row>
    <row r="27250" spans="1:6" x14ac:dyDescent="0.2">
      <c r="A27250"/>
      <c r="B27250"/>
      <c r="C27250"/>
      <c r="D27250"/>
      <c r="E27250"/>
      <c r="F27250"/>
    </row>
    <row r="27251" spans="1:6" x14ac:dyDescent="0.2">
      <c r="A27251"/>
      <c r="B27251"/>
      <c r="C27251"/>
      <c r="D27251"/>
      <c r="E27251"/>
      <c r="F27251"/>
    </row>
    <row r="27252" spans="1:6" x14ac:dyDescent="0.2">
      <c r="A27252"/>
      <c r="B27252"/>
      <c r="C27252"/>
      <c r="D27252"/>
      <c r="E27252"/>
      <c r="F27252"/>
    </row>
    <row r="27253" spans="1:6" x14ac:dyDescent="0.2">
      <c r="A27253"/>
      <c r="B27253"/>
      <c r="C27253"/>
      <c r="D27253"/>
      <c r="E27253"/>
      <c r="F27253"/>
    </row>
    <row r="27254" spans="1:6" x14ac:dyDescent="0.2">
      <c r="A27254"/>
      <c r="B27254"/>
      <c r="C27254"/>
      <c r="D27254"/>
      <c r="E27254"/>
      <c r="F27254"/>
    </row>
    <row r="27255" spans="1:6" x14ac:dyDescent="0.2">
      <c r="A27255"/>
      <c r="B27255"/>
      <c r="C27255"/>
      <c r="D27255"/>
      <c r="E27255"/>
      <c r="F27255"/>
    </row>
    <row r="27256" spans="1:6" x14ac:dyDescent="0.2">
      <c r="A27256"/>
      <c r="B27256"/>
      <c r="C27256"/>
      <c r="D27256"/>
      <c r="E27256"/>
      <c r="F27256"/>
    </row>
    <row r="27257" spans="1:6" x14ac:dyDescent="0.2">
      <c r="A27257"/>
      <c r="B27257"/>
      <c r="C27257"/>
      <c r="D27257"/>
      <c r="E27257"/>
      <c r="F27257"/>
    </row>
    <row r="27258" spans="1:6" x14ac:dyDescent="0.2">
      <c r="A27258"/>
      <c r="B27258"/>
      <c r="C27258"/>
      <c r="D27258"/>
      <c r="E27258"/>
      <c r="F27258"/>
    </row>
    <row r="27259" spans="1:6" x14ac:dyDescent="0.2">
      <c r="A27259"/>
      <c r="B27259"/>
      <c r="C27259"/>
      <c r="D27259"/>
      <c r="E27259"/>
      <c r="F27259"/>
    </row>
    <row r="27260" spans="1:6" x14ac:dyDescent="0.2">
      <c r="A27260"/>
      <c r="B27260"/>
      <c r="C27260"/>
      <c r="D27260"/>
      <c r="E27260"/>
      <c r="F27260"/>
    </row>
    <row r="27261" spans="1:6" x14ac:dyDescent="0.2">
      <c r="A27261"/>
      <c r="B27261"/>
      <c r="C27261"/>
      <c r="D27261"/>
      <c r="E27261"/>
      <c r="F27261"/>
    </row>
    <row r="27262" spans="1:6" x14ac:dyDescent="0.2">
      <c r="A27262"/>
      <c r="B27262"/>
      <c r="C27262"/>
      <c r="D27262"/>
      <c r="E27262"/>
      <c r="F27262"/>
    </row>
    <row r="27263" spans="1:6" x14ac:dyDescent="0.2">
      <c r="A27263"/>
      <c r="B27263"/>
      <c r="C27263"/>
      <c r="D27263"/>
      <c r="E27263"/>
      <c r="F27263"/>
    </row>
    <row r="27264" spans="1:6" x14ac:dyDescent="0.2">
      <c r="A27264"/>
      <c r="B27264"/>
      <c r="C27264"/>
      <c r="D27264"/>
      <c r="E27264"/>
      <c r="F27264"/>
    </row>
    <row r="27265" spans="1:6" x14ac:dyDescent="0.2">
      <c r="A27265"/>
      <c r="B27265"/>
      <c r="C27265"/>
      <c r="D27265"/>
      <c r="E27265"/>
      <c r="F27265"/>
    </row>
    <row r="27266" spans="1:6" x14ac:dyDescent="0.2">
      <c r="A27266"/>
      <c r="B27266"/>
      <c r="C27266"/>
      <c r="D27266"/>
      <c r="E27266"/>
      <c r="F27266"/>
    </row>
    <row r="27267" spans="1:6" x14ac:dyDescent="0.2">
      <c r="A27267"/>
      <c r="B27267"/>
      <c r="C27267"/>
      <c r="D27267"/>
      <c r="E27267"/>
      <c r="F27267"/>
    </row>
    <row r="27268" spans="1:6" x14ac:dyDescent="0.2">
      <c r="A27268"/>
      <c r="B27268"/>
      <c r="C27268"/>
      <c r="D27268"/>
      <c r="E27268"/>
      <c r="F27268"/>
    </row>
    <row r="27269" spans="1:6" x14ac:dyDescent="0.2">
      <c r="A27269"/>
      <c r="B27269"/>
      <c r="C27269"/>
      <c r="D27269"/>
      <c r="E27269"/>
      <c r="F27269"/>
    </row>
    <row r="27270" spans="1:6" x14ac:dyDescent="0.2">
      <c r="A27270"/>
      <c r="B27270"/>
      <c r="C27270"/>
      <c r="D27270"/>
      <c r="E27270"/>
      <c r="F27270"/>
    </row>
    <row r="27271" spans="1:6" x14ac:dyDescent="0.2">
      <c r="A27271"/>
      <c r="B27271"/>
      <c r="C27271"/>
      <c r="D27271"/>
      <c r="E27271"/>
      <c r="F27271"/>
    </row>
    <row r="27272" spans="1:6" x14ac:dyDescent="0.2">
      <c r="A27272"/>
      <c r="B27272"/>
      <c r="C27272"/>
      <c r="D27272"/>
      <c r="E27272"/>
      <c r="F27272"/>
    </row>
    <row r="27273" spans="1:6" x14ac:dyDescent="0.2">
      <c r="A27273"/>
      <c r="B27273"/>
      <c r="C27273"/>
      <c r="D27273"/>
      <c r="E27273"/>
      <c r="F27273"/>
    </row>
    <row r="27274" spans="1:6" x14ac:dyDescent="0.2">
      <c r="A27274"/>
      <c r="B27274"/>
      <c r="C27274"/>
      <c r="D27274"/>
      <c r="E27274"/>
      <c r="F27274"/>
    </row>
    <row r="27275" spans="1:6" x14ac:dyDescent="0.2">
      <c r="A27275"/>
      <c r="B27275"/>
      <c r="C27275"/>
      <c r="D27275"/>
      <c r="E27275"/>
      <c r="F27275"/>
    </row>
    <row r="27276" spans="1:6" x14ac:dyDescent="0.2">
      <c r="A27276"/>
      <c r="B27276"/>
      <c r="C27276"/>
      <c r="D27276"/>
      <c r="E27276"/>
      <c r="F27276"/>
    </row>
    <row r="27277" spans="1:6" x14ac:dyDescent="0.2">
      <c r="A27277"/>
      <c r="B27277"/>
      <c r="C27277"/>
      <c r="D27277"/>
      <c r="E27277"/>
      <c r="F27277"/>
    </row>
    <row r="27278" spans="1:6" x14ac:dyDescent="0.2">
      <c r="A27278"/>
      <c r="B27278"/>
      <c r="C27278"/>
      <c r="D27278"/>
      <c r="E27278"/>
      <c r="F27278"/>
    </row>
    <row r="27279" spans="1:6" x14ac:dyDescent="0.2">
      <c r="A27279"/>
      <c r="B27279"/>
      <c r="C27279"/>
      <c r="D27279"/>
      <c r="E27279"/>
      <c r="F27279"/>
    </row>
    <row r="27280" spans="1:6" x14ac:dyDescent="0.2">
      <c r="A27280"/>
      <c r="B27280"/>
      <c r="C27280"/>
      <c r="D27280"/>
      <c r="E27280"/>
      <c r="F27280"/>
    </row>
    <row r="27281" spans="1:6" x14ac:dyDescent="0.2">
      <c r="A27281"/>
      <c r="B27281"/>
      <c r="C27281"/>
      <c r="D27281"/>
      <c r="E27281"/>
      <c r="F27281"/>
    </row>
    <row r="27282" spans="1:6" x14ac:dyDescent="0.2">
      <c r="A27282"/>
      <c r="B27282"/>
      <c r="C27282"/>
      <c r="D27282"/>
      <c r="E27282"/>
      <c r="F27282"/>
    </row>
    <row r="27283" spans="1:6" x14ac:dyDescent="0.2">
      <c r="A27283"/>
      <c r="B27283"/>
      <c r="C27283"/>
      <c r="D27283"/>
      <c r="E27283"/>
      <c r="F27283"/>
    </row>
    <row r="27284" spans="1:6" x14ac:dyDescent="0.2">
      <c r="A27284"/>
      <c r="B27284"/>
      <c r="C27284"/>
      <c r="D27284"/>
      <c r="E27284"/>
      <c r="F27284"/>
    </row>
    <row r="27285" spans="1:6" x14ac:dyDescent="0.2">
      <c r="A27285"/>
      <c r="B27285"/>
      <c r="C27285"/>
      <c r="D27285"/>
      <c r="E27285"/>
      <c r="F27285"/>
    </row>
    <row r="27286" spans="1:6" x14ac:dyDescent="0.2">
      <c r="A27286"/>
      <c r="B27286"/>
      <c r="C27286"/>
      <c r="D27286"/>
      <c r="E27286"/>
      <c r="F27286"/>
    </row>
    <row r="27287" spans="1:6" x14ac:dyDescent="0.2">
      <c r="A27287"/>
      <c r="B27287"/>
      <c r="C27287"/>
      <c r="D27287"/>
      <c r="E27287"/>
      <c r="F27287"/>
    </row>
    <row r="27288" spans="1:6" x14ac:dyDescent="0.2">
      <c r="A27288"/>
      <c r="B27288"/>
      <c r="C27288"/>
      <c r="D27288"/>
      <c r="E27288"/>
      <c r="F27288"/>
    </row>
    <row r="27289" spans="1:6" x14ac:dyDescent="0.2">
      <c r="A27289"/>
      <c r="B27289"/>
      <c r="C27289"/>
      <c r="D27289"/>
      <c r="E27289"/>
      <c r="F27289"/>
    </row>
    <row r="27290" spans="1:6" x14ac:dyDescent="0.2">
      <c r="A27290"/>
      <c r="B27290"/>
      <c r="C27290"/>
      <c r="D27290"/>
      <c r="E27290"/>
      <c r="F27290"/>
    </row>
    <row r="27291" spans="1:6" x14ac:dyDescent="0.2">
      <c r="A27291"/>
      <c r="B27291"/>
      <c r="C27291"/>
      <c r="D27291"/>
      <c r="E27291"/>
      <c r="F27291"/>
    </row>
    <row r="27292" spans="1:6" x14ac:dyDescent="0.2">
      <c r="A27292"/>
      <c r="B27292"/>
      <c r="C27292"/>
      <c r="D27292"/>
      <c r="E27292"/>
      <c r="F27292"/>
    </row>
    <row r="27293" spans="1:6" x14ac:dyDescent="0.2">
      <c r="A27293"/>
      <c r="B27293"/>
      <c r="C27293"/>
      <c r="D27293"/>
      <c r="E27293"/>
      <c r="F27293"/>
    </row>
    <row r="27294" spans="1:6" x14ac:dyDescent="0.2">
      <c r="A27294"/>
      <c r="B27294"/>
      <c r="C27294"/>
      <c r="D27294"/>
      <c r="E27294"/>
      <c r="F27294"/>
    </row>
    <row r="27295" spans="1:6" x14ac:dyDescent="0.2">
      <c r="A27295"/>
      <c r="B27295"/>
      <c r="C27295"/>
      <c r="D27295"/>
      <c r="E27295"/>
      <c r="F27295"/>
    </row>
    <row r="27296" spans="1:6" x14ac:dyDescent="0.2">
      <c r="A27296"/>
      <c r="B27296"/>
      <c r="C27296"/>
      <c r="D27296"/>
      <c r="E27296"/>
      <c r="F27296"/>
    </row>
    <row r="27297" spans="1:6" x14ac:dyDescent="0.2">
      <c r="A27297"/>
      <c r="B27297"/>
      <c r="C27297"/>
      <c r="D27297"/>
      <c r="E27297"/>
      <c r="F27297"/>
    </row>
    <row r="27298" spans="1:6" x14ac:dyDescent="0.2">
      <c r="A27298"/>
      <c r="B27298"/>
      <c r="C27298"/>
      <c r="D27298"/>
      <c r="E27298"/>
      <c r="F27298"/>
    </row>
    <row r="27299" spans="1:6" x14ac:dyDescent="0.2">
      <c r="A27299"/>
      <c r="B27299"/>
      <c r="C27299"/>
      <c r="D27299"/>
      <c r="E27299"/>
      <c r="F27299"/>
    </row>
    <row r="27300" spans="1:6" x14ac:dyDescent="0.2">
      <c r="A27300"/>
      <c r="B27300"/>
      <c r="C27300"/>
      <c r="D27300"/>
      <c r="E27300"/>
      <c r="F27300"/>
    </row>
    <row r="27301" spans="1:6" x14ac:dyDescent="0.2">
      <c r="A27301"/>
      <c r="B27301"/>
      <c r="C27301"/>
      <c r="D27301"/>
      <c r="E27301"/>
      <c r="F27301"/>
    </row>
    <row r="27302" spans="1:6" x14ac:dyDescent="0.2">
      <c r="A27302"/>
      <c r="B27302"/>
      <c r="C27302"/>
      <c r="D27302"/>
      <c r="E27302"/>
      <c r="F27302"/>
    </row>
    <row r="27303" spans="1:6" x14ac:dyDescent="0.2">
      <c r="A27303"/>
      <c r="B27303"/>
      <c r="C27303"/>
      <c r="D27303"/>
      <c r="E27303"/>
      <c r="F27303"/>
    </row>
    <row r="27304" spans="1:6" x14ac:dyDescent="0.2">
      <c r="A27304"/>
      <c r="B27304"/>
      <c r="C27304"/>
      <c r="D27304"/>
      <c r="E27304"/>
      <c r="F27304"/>
    </row>
    <row r="27305" spans="1:6" x14ac:dyDescent="0.2">
      <c r="A27305"/>
      <c r="B27305"/>
      <c r="C27305"/>
      <c r="D27305"/>
      <c r="E27305"/>
      <c r="F27305"/>
    </row>
    <row r="27306" spans="1:6" x14ac:dyDescent="0.2">
      <c r="A27306"/>
      <c r="B27306"/>
      <c r="C27306"/>
      <c r="D27306"/>
      <c r="E27306"/>
      <c r="F27306"/>
    </row>
    <row r="27307" spans="1:6" x14ac:dyDescent="0.2">
      <c r="A27307"/>
      <c r="B27307"/>
      <c r="C27307"/>
      <c r="D27307"/>
      <c r="E27307"/>
      <c r="F27307"/>
    </row>
    <row r="27308" spans="1:6" x14ac:dyDescent="0.2">
      <c r="A27308"/>
      <c r="B27308"/>
      <c r="C27308"/>
      <c r="D27308"/>
      <c r="E27308"/>
      <c r="F27308"/>
    </row>
    <row r="27309" spans="1:6" x14ac:dyDescent="0.2">
      <c r="A27309"/>
      <c r="B27309"/>
      <c r="C27309"/>
      <c r="D27309"/>
      <c r="E27309"/>
      <c r="F27309"/>
    </row>
    <row r="27310" spans="1:6" x14ac:dyDescent="0.2">
      <c r="A27310"/>
      <c r="B27310"/>
      <c r="C27310"/>
      <c r="D27310"/>
      <c r="E27310"/>
      <c r="F27310"/>
    </row>
    <row r="27311" spans="1:6" x14ac:dyDescent="0.2">
      <c r="A27311"/>
      <c r="B27311"/>
      <c r="C27311"/>
      <c r="D27311"/>
      <c r="E27311"/>
      <c r="F27311"/>
    </row>
    <row r="27312" spans="1:6" x14ac:dyDescent="0.2">
      <c r="A27312"/>
      <c r="B27312"/>
      <c r="C27312"/>
      <c r="D27312"/>
      <c r="E27312"/>
      <c r="F27312"/>
    </row>
    <row r="27313" spans="1:6" x14ac:dyDescent="0.2">
      <c r="A27313"/>
      <c r="B27313"/>
      <c r="C27313"/>
      <c r="D27313"/>
      <c r="E27313"/>
      <c r="F27313"/>
    </row>
    <row r="27314" spans="1:6" x14ac:dyDescent="0.2">
      <c r="A27314"/>
      <c r="B27314"/>
      <c r="C27314"/>
      <c r="D27314"/>
      <c r="E27314"/>
      <c r="F27314"/>
    </row>
    <row r="27315" spans="1:6" x14ac:dyDescent="0.2">
      <c r="A27315"/>
      <c r="B27315"/>
      <c r="C27315"/>
      <c r="D27315"/>
      <c r="E27315"/>
      <c r="F27315"/>
    </row>
    <row r="27316" spans="1:6" x14ac:dyDescent="0.2">
      <c r="A27316"/>
      <c r="B27316"/>
      <c r="C27316"/>
      <c r="D27316"/>
      <c r="E27316"/>
      <c r="F27316"/>
    </row>
    <row r="27317" spans="1:6" x14ac:dyDescent="0.2">
      <c r="A27317"/>
      <c r="B27317"/>
      <c r="C27317"/>
      <c r="D27317"/>
      <c r="E27317"/>
      <c r="F27317"/>
    </row>
    <row r="27318" spans="1:6" x14ac:dyDescent="0.2">
      <c r="A27318"/>
      <c r="B27318"/>
      <c r="C27318"/>
      <c r="D27318"/>
      <c r="E27318"/>
      <c r="F27318"/>
    </row>
    <row r="27319" spans="1:6" x14ac:dyDescent="0.2">
      <c r="A27319"/>
      <c r="B27319"/>
      <c r="C27319"/>
      <c r="D27319"/>
      <c r="E27319"/>
      <c r="F27319"/>
    </row>
    <row r="27320" spans="1:6" x14ac:dyDescent="0.2">
      <c r="A27320"/>
      <c r="B27320"/>
      <c r="C27320"/>
      <c r="D27320"/>
      <c r="E27320"/>
      <c r="F27320"/>
    </row>
    <row r="27321" spans="1:6" x14ac:dyDescent="0.2">
      <c r="A27321"/>
      <c r="B27321"/>
      <c r="C27321"/>
      <c r="D27321"/>
      <c r="E27321"/>
      <c r="F27321"/>
    </row>
    <row r="27322" spans="1:6" x14ac:dyDescent="0.2">
      <c r="A27322"/>
      <c r="B27322"/>
      <c r="C27322"/>
      <c r="D27322"/>
      <c r="E27322"/>
      <c r="F27322"/>
    </row>
    <row r="27323" spans="1:6" x14ac:dyDescent="0.2">
      <c r="A27323"/>
      <c r="B27323"/>
      <c r="C27323"/>
      <c r="D27323"/>
      <c r="E27323"/>
      <c r="F27323"/>
    </row>
    <row r="27324" spans="1:6" x14ac:dyDescent="0.2">
      <c r="A27324"/>
      <c r="B27324"/>
      <c r="C27324"/>
      <c r="D27324"/>
      <c r="E27324"/>
      <c r="F27324"/>
    </row>
    <row r="27325" spans="1:6" x14ac:dyDescent="0.2">
      <c r="A27325"/>
      <c r="B27325"/>
      <c r="C27325"/>
      <c r="D27325"/>
      <c r="E27325"/>
      <c r="F27325"/>
    </row>
    <row r="27326" spans="1:6" x14ac:dyDescent="0.2">
      <c r="A27326"/>
      <c r="B27326"/>
      <c r="C27326"/>
      <c r="D27326"/>
      <c r="E27326"/>
      <c r="F27326"/>
    </row>
    <row r="27327" spans="1:6" x14ac:dyDescent="0.2">
      <c r="A27327"/>
      <c r="B27327"/>
      <c r="C27327"/>
      <c r="D27327"/>
      <c r="E27327"/>
      <c r="F27327"/>
    </row>
    <row r="27328" spans="1:6" x14ac:dyDescent="0.2">
      <c r="A27328"/>
      <c r="B27328"/>
      <c r="C27328"/>
      <c r="D27328"/>
      <c r="E27328"/>
      <c r="F27328"/>
    </row>
    <row r="27329" spans="1:6" x14ac:dyDescent="0.2">
      <c r="A27329"/>
      <c r="B27329"/>
      <c r="C27329"/>
      <c r="D27329"/>
      <c r="E27329"/>
      <c r="F27329"/>
    </row>
    <row r="27330" spans="1:6" x14ac:dyDescent="0.2">
      <c r="A27330"/>
      <c r="B27330"/>
      <c r="C27330"/>
      <c r="D27330"/>
      <c r="E27330"/>
      <c r="F27330"/>
    </row>
    <row r="27331" spans="1:6" x14ac:dyDescent="0.2">
      <c r="A27331"/>
      <c r="B27331"/>
      <c r="C27331"/>
      <c r="D27331"/>
      <c r="E27331"/>
      <c r="F27331"/>
    </row>
    <row r="27332" spans="1:6" x14ac:dyDescent="0.2">
      <c r="A27332"/>
      <c r="B27332"/>
      <c r="C27332"/>
      <c r="D27332"/>
      <c r="E27332"/>
      <c r="F27332"/>
    </row>
    <row r="27333" spans="1:6" x14ac:dyDescent="0.2">
      <c r="A27333"/>
      <c r="B27333"/>
      <c r="C27333"/>
      <c r="D27333"/>
      <c r="E27333"/>
      <c r="F27333"/>
    </row>
    <row r="27334" spans="1:6" x14ac:dyDescent="0.2">
      <c r="A27334"/>
      <c r="B27334"/>
      <c r="C27334"/>
      <c r="D27334"/>
      <c r="E27334"/>
      <c r="F27334"/>
    </row>
    <row r="27335" spans="1:6" x14ac:dyDescent="0.2">
      <c r="A27335"/>
      <c r="B27335"/>
      <c r="C27335"/>
      <c r="D27335"/>
      <c r="E27335"/>
      <c r="F27335"/>
    </row>
    <row r="27336" spans="1:6" x14ac:dyDescent="0.2">
      <c r="A27336"/>
      <c r="B27336"/>
      <c r="C27336"/>
      <c r="D27336"/>
      <c r="E27336"/>
      <c r="F27336"/>
    </row>
    <row r="27337" spans="1:6" x14ac:dyDescent="0.2">
      <c r="A27337"/>
      <c r="B27337"/>
      <c r="C27337"/>
      <c r="D27337"/>
      <c r="E27337"/>
      <c r="F27337"/>
    </row>
    <row r="27338" spans="1:6" x14ac:dyDescent="0.2">
      <c r="A27338"/>
      <c r="B27338"/>
      <c r="C27338"/>
      <c r="D27338"/>
      <c r="E27338"/>
      <c r="F27338"/>
    </row>
    <row r="27339" spans="1:6" x14ac:dyDescent="0.2">
      <c r="A27339"/>
      <c r="B27339"/>
      <c r="C27339"/>
      <c r="D27339"/>
      <c r="E27339"/>
      <c r="F27339"/>
    </row>
    <row r="27340" spans="1:6" x14ac:dyDescent="0.2">
      <c r="A27340"/>
      <c r="B27340"/>
      <c r="C27340"/>
      <c r="D27340"/>
      <c r="E27340"/>
      <c r="F27340"/>
    </row>
    <row r="27341" spans="1:6" x14ac:dyDescent="0.2">
      <c r="A27341"/>
      <c r="B27341"/>
      <c r="C27341"/>
      <c r="D27341"/>
      <c r="E27341"/>
      <c r="F27341"/>
    </row>
    <row r="27342" spans="1:6" x14ac:dyDescent="0.2">
      <c r="A27342"/>
      <c r="B27342"/>
      <c r="C27342"/>
      <c r="D27342"/>
      <c r="E27342"/>
      <c r="F27342"/>
    </row>
    <row r="27343" spans="1:6" x14ac:dyDescent="0.2">
      <c r="A27343"/>
      <c r="B27343"/>
      <c r="C27343"/>
      <c r="D27343"/>
      <c r="E27343"/>
      <c r="F27343"/>
    </row>
    <row r="27344" spans="1:6" x14ac:dyDescent="0.2">
      <c r="A27344"/>
      <c r="B27344"/>
      <c r="C27344"/>
      <c r="D27344"/>
      <c r="E27344"/>
      <c r="F27344"/>
    </row>
    <row r="27345" spans="1:6" x14ac:dyDescent="0.2">
      <c r="A27345"/>
      <c r="B27345"/>
      <c r="C27345"/>
      <c r="D27345"/>
      <c r="E27345"/>
      <c r="F27345"/>
    </row>
    <row r="27346" spans="1:6" x14ac:dyDescent="0.2">
      <c r="A27346"/>
      <c r="B27346"/>
      <c r="C27346"/>
      <c r="D27346"/>
      <c r="E27346"/>
      <c r="F27346"/>
    </row>
    <row r="27347" spans="1:6" x14ac:dyDescent="0.2">
      <c r="A27347"/>
      <c r="B27347"/>
      <c r="C27347"/>
      <c r="D27347"/>
      <c r="E27347"/>
      <c r="F27347"/>
    </row>
    <row r="27348" spans="1:6" x14ac:dyDescent="0.2">
      <c r="A27348"/>
      <c r="B27348"/>
      <c r="C27348"/>
      <c r="D27348"/>
      <c r="E27348"/>
      <c r="F27348"/>
    </row>
    <row r="27349" spans="1:6" x14ac:dyDescent="0.2">
      <c r="A27349"/>
      <c r="B27349"/>
      <c r="C27349"/>
      <c r="D27349"/>
      <c r="E27349"/>
      <c r="F27349"/>
    </row>
    <row r="27350" spans="1:6" x14ac:dyDescent="0.2">
      <c r="A27350"/>
      <c r="B27350"/>
      <c r="C27350"/>
      <c r="D27350"/>
      <c r="E27350"/>
      <c r="F27350"/>
    </row>
    <row r="27351" spans="1:6" x14ac:dyDescent="0.2">
      <c r="A27351"/>
      <c r="B27351"/>
      <c r="C27351"/>
      <c r="D27351"/>
      <c r="E27351"/>
      <c r="F27351"/>
    </row>
    <row r="27352" spans="1:6" x14ac:dyDescent="0.2">
      <c r="A27352"/>
      <c r="B27352"/>
      <c r="C27352"/>
      <c r="D27352"/>
      <c r="E27352"/>
      <c r="F27352"/>
    </row>
    <row r="27353" spans="1:6" x14ac:dyDescent="0.2">
      <c r="A27353"/>
      <c r="B27353"/>
      <c r="C27353"/>
      <c r="D27353"/>
      <c r="E27353"/>
      <c r="F27353"/>
    </row>
    <row r="27354" spans="1:6" x14ac:dyDescent="0.2">
      <c r="A27354"/>
      <c r="B27354"/>
      <c r="C27354"/>
      <c r="D27354"/>
      <c r="E27354"/>
      <c r="F27354"/>
    </row>
    <row r="27355" spans="1:6" x14ac:dyDescent="0.2">
      <c r="A27355"/>
      <c r="B27355"/>
      <c r="C27355"/>
      <c r="D27355"/>
      <c r="E27355"/>
      <c r="F27355"/>
    </row>
    <row r="27356" spans="1:6" x14ac:dyDescent="0.2">
      <c r="A27356"/>
      <c r="B27356"/>
      <c r="C27356"/>
      <c r="D27356"/>
      <c r="E27356"/>
      <c r="F27356"/>
    </row>
    <row r="27357" spans="1:6" x14ac:dyDescent="0.2">
      <c r="A27357"/>
      <c r="B27357"/>
      <c r="C27357"/>
      <c r="D27357"/>
      <c r="E27357"/>
      <c r="F27357"/>
    </row>
    <row r="27358" spans="1:6" x14ac:dyDescent="0.2">
      <c r="A27358"/>
      <c r="B27358"/>
      <c r="C27358"/>
      <c r="D27358"/>
      <c r="E27358"/>
      <c r="F27358"/>
    </row>
    <row r="27359" spans="1:6" x14ac:dyDescent="0.2">
      <c r="A27359"/>
      <c r="B27359"/>
      <c r="C27359"/>
      <c r="D27359"/>
      <c r="E27359"/>
      <c r="F27359"/>
    </row>
    <row r="27360" spans="1:6" x14ac:dyDescent="0.2">
      <c r="A27360"/>
      <c r="B27360"/>
      <c r="C27360"/>
      <c r="D27360"/>
      <c r="E27360"/>
      <c r="F27360"/>
    </row>
    <row r="27361" spans="1:6" x14ac:dyDescent="0.2">
      <c r="A27361"/>
      <c r="B27361"/>
      <c r="C27361"/>
      <c r="D27361"/>
      <c r="E27361"/>
      <c r="F27361"/>
    </row>
    <row r="27362" spans="1:6" x14ac:dyDescent="0.2">
      <c r="A27362"/>
      <c r="B27362"/>
      <c r="C27362"/>
      <c r="D27362"/>
      <c r="E27362"/>
      <c r="F27362"/>
    </row>
    <row r="27363" spans="1:6" x14ac:dyDescent="0.2">
      <c r="A27363"/>
      <c r="B27363"/>
      <c r="C27363"/>
      <c r="D27363"/>
      <c r="E27363"/>
      <c r="F27363"/>
    </row>
    <row r="27364" spans="1:6" x14ac:dyDescent="0.2">
      <c r="A27364"/>
      <c r="B27364"/>
      <c r="C27364"/>
      <c r="D27364"/>
      <c r="E27364"/>
      <c r="F27364"/>
    </row>
    <row r="27365" spans="1:6" x14ac:dyDescent="0.2">
      <c r="A27365"/>
      <c r="B27365"/>
      <c r="C27365"/>
      <c r="D27365"/>
      <c r="E27365"/>
      <c r="F27365"/>
    </row>
    <row r="27366" spans="1:6" x14ac:dyDescent="0.2">
      <c r="A27366"/>
      <c r="B27366"/>
      <c r="C27366"/>
      <c r="D27366"/>
      <c r="E27366"/>
      <c r="F27366"/>
    </row>
    <row r="27367" spans="1:6" x14ac:dyDescent="0.2">
      <c r="A27367"/>
      <c r="B27367"/>
      <c r="C27367"/>
      <c r="D27367"/>
      <c r="E27367"/>
      <c r="F27367"/>
    </row>
    <row r="27368" spans="1:6" x14ac:dyDescent="0.2">
      <c r="A27368"/>
      <c r="B27368"/>
      <c r="C27368"/>
      <c r="D27368"/>
      <c r="E27368"/>
      <c r="F27368"/>
    </row>
    <row r="27369" spans="1:6" x14ac:dyDescent="0.2">
      <c r="A27369"/>
      <c r="B27369"/>
      <c r="C27369"/>
      <c r="D27369"/>
      <c r="E27369"/>
      <c r="F27369"/>
    </row>
    <row r="27370" spans="1:6" x14ac:dyDescent="0.2">
      <c r="A27370"/>
      <c r="B27370"/>
      <c r="C27370"/>
      <c r="D27370"/>
      <c r="E27370"/>
      <c r="F27370"/>
    </row>
    <row r="27371" spans="1:6" x14ac:dyDescent="0.2">
      <c r="A27371"/>
      <c r="B27371"/>
      <c r="C27371"/>
      <c r="D27371"/>
      <c r="E27371"/>
      <c r="F27371"/>
    </row>
    <row r="27372" spans="1:6" x14ac:dyDescent="0.2">
      <c r="A27372"/>
      <c r="B27372"/>
      <c r="C27372"/>
      <c r="D27372"/>
      <c r="E27372"/>
      <c r="F27372"/>
    </row>
    <row r="27373" spans="1:6" x14ac:dyDescent="0.2">
      <c r="A27373"/>
      <c r="B27373"/>
      <c r="C27373"/>
      <c r="D27373"/>
      <c r="E27373"/>
      <c r="F27373"/>
    </row>
    <row r="27374" spans="1:6" x14ac:dyDescent="0.2">
      <c r="A27374"/>
      <c r="B27374"/>
      <c r="C27374"/>
      <c r="D27374"/>
      <c r="E27374"/>
      <c r="F27374"/>
    </row>
    <row r="27375" spans="1:6" x14ac:dyDescent="0.2">
      <c r="A27375"/>
      <c r="B27375"/>
      <c r="C27375"/>
      <c r="D27375"/>
      <c r="E27375"/>
      <c r="F27375"/>
    </row>
    <row r="27376" spans="1:6" x14ac:dyDescent="0.2">
      <c r="A27376"/>
      <c r="B27376"/>
      <c r="C27376"/>
      <c r="D27376"/>
      <c r="E27376"/>
      <c r="F27376"/>
    </row>
    <row r="27377" spans="1:6" x14ac:dyDescent="0.2">
      <c r="A27377"/>
      <c r="B27377"/>
      <c r="C27377"/>
      <c r="D27377"/>
      <c r="E27377"/>
      <c r="F27377"/>
    </row>
    <row r="27378" spans="1:6" x14ac:dyDescent="0.2">
      <c r="A27378"/>
      <c r="B27378"/>
      <c r="C27378"/>
      <c r="D27378"/>
      <c r="E27378"/>
      <c r="F27378"/>
    </row>
    <row r="27379" spans="1:6" x14ac:dyDescent="0.2">
      <c r="A27379"/>
      <c r="B27379"/>
      <c r="C27379"/>
      <c r="D27379"/>
      <c r="E27379"/>
      <c r="F27379"/>
    </row>
    <row r="27380" spans="1:6" x14ac:dyDescent="0.2">
      <c r="A27380"/>
      <c r="B27380"/>
      <c r="C27380"/>
      <c r="D27380"/>
      <c r="E27380"/>
      <c r="F27380"/>
    </row>
    <row r="27381" spans="1:6" x14ac:dyDescent="0.2">
      <c r="A27381"/>
      <c r="B27381"/>
      <c r="C27381"/>
      <c r="D27381"/>
      <c r="E27381"/>
      <c r="F27381"/>
    </row>
    <row r="27382" spans="1:6" x14ac:dyDescent="0.2">
      <c r="A27382"/>
      <c r="B27382"/>
      <c r="C27382"/>
      <c r="D27382"/>
      <c r="E27382"/>
      <c r="F27382"/>
    </row>
    <row r="27383" spans="1:6" x14ac:dyDescent="0.2">
      <c r="A27383"/>
      <c r="B27383"/>
      <c r="C27383"/>
      <c r="D27383"/>
      <c r="E27383"/>
      <c r="F27383"/>
    </row>
    <row r="27384" spans="1:6" x14ac:dyDescent="0.2">
      <c r="A27384"/>
      <c r="B27384"/>
      <c r="C27384"/>
      <c r="D27384"/>
      <c r="E27384"/>
      <c r="F27384"/>
    </row>
    <row r="27385" spans="1:6" x14ac:dyDescent="0.2">
      <c r="A27385"/>
      <c r="B27385"/>
      <c r="C27385"/>
      <c r="D27385"/>
      <c r="E27385"/>
      <c r="F27385"/>
    </row>
    <row r="27386" spans="1:6" x14ac:dyDescent="0.2">
      <c r="A27386"/>
      <c r="B27386"/>
      <c r="C27386"/>
      <c r="D27386"/>
      <c r="E27386"/>
      <c r="F27386"/>
    </row>
    <row r="27387" spans="1:6" x14ac:dyDescent="0.2">
      <c r="A27387"/>
      <c r="B27387"/>
      <c r="C27387"/>
      <c r="D27387"/>
      <c r="E27387"/>
      <c r="F27387"/>
    </row>
    <row r="27388" spans="1:6" x14ac:dyDescent="0.2">
      <c r="A27388"/>
      <c r="B27388"/>
      <c r="C27388"/>
      <c r="D27388"/>
      <c r="E27388"/>
      <c r="F27388"/>
    </row>
    <row r="27389" spans="1:6" x14ac:dyDescent="0.2">
      <c r="A27389"/>
      <c r="B27389"/>
      <c r="C27389"/>
      <c r="D27389"/>
      <c r="E27389"/>
      <c r="F27389"/>
    </row>
    <row r="27390" spans="1:6" x14ac:dyDescent="0.2">
      <c r="A27390"/>
      <c r="B27390"/>
      <c r="C27390"/>
      <c r="D27390"/>
      <c r="E27390"/>
      <c r="F27390"/>
    </row>
    <row r="27391" spans="1:6" x14ac:dyDescent="0.2">
      <c r="A27391"/>
      <c r="B27391"/>
      <c r="C27391"/>
      <c r="D27391"/>
      <c r="E27391"/>
      <c r="F27391"/>
    </row>
    <row r="27392" spans="1:6" x14ac:dyDescent="0.2">
      <c r="A27392"/>
      <c r="B27392"/>
      <c r="C27392"/>
      <c r="D27392"/>
      <c r="E27392"/>
      <c r="F27392"/>
    </row>
    <row r="27393" spans="1:6" x14ac:dyDescent="0.2">
      <c r="A27393"/>
      <c r="B27393"/>
      <c r="C27393"/>
      <c r="D27393"/>
      <c r="E27393"/>
      <c r="F27393"/>
    </row>
    <row r="27394" spans="1:6" x14ac:dyDescent="0.2">
      <c r="A27394"/>
      <c r="B27394"/>
      <c r="C27394"/>
      <c r="D27394"/>
      <c r="E27394"/>
      <c r="F27394"/>
    </row>
    <row r="27395" spans="1:6" x14ac:dyDescent="0.2">
      <c r="A27395"/>
      <c r="B27395"/>
      <c r="C27395"/>
      <c r="D27395"/>
      <c r="E27395"/>
      <c r="F27395"/>
    </row>
    <row r="27396" spans="1:6" x14ac:dyDescent="0.2">
      <c r="A27396"/>
      <c r="B27396"/>
      <c r="C27396"/>
      <c r="D27396"/>
      <c r="E27396"/>
      <c r="F27396"/>
    </row>
    <row r="27397" spans="1:6" x14ac:dyDescent="0.2">
      <c r="A27397"/>
      <c r="B27397"/>
      <c r="C27397"/>
      <c r="D27397"/>
      <c r="E27397"/>
      <c r="F27397"/>
    </row>
    <row r="27398" spans="1:6" x14ac:dyDescent="0.2">
      <c r="A27398"/>
      <c r="B27398"/>
      <c r="C27398"/>
      <c r="D27398"/>
      <c r="E27398"/>
      <c r="F27398"/>
    </row>
    <row r="27399" spans="1:6" x14ac:dyDescent="0.2">
      <c r="A27399"/>
      <c r="B27399"/>
      <c r="C27399"/>
      <c r="D27399"/>
      <c r="E27399"/>
      <c r="F27399"/>
    </row>
    <row r="27400" spans="1:6" x14ac:dyDescent="0.2">
      <c r="A27400"/>
      <c r="B27400"/>
      <c r="C27400"/>
      <c r="D27400"/>
      <c r="E27400"/>
      <c r="F27400"/>
    </row>
    <row r="27401" spans="1:6" x14ac:dyDescent="0.2">
      <c r="A27401"/>
      <c r="B27401"/>
      <c r="C27401"/>
      <c r="D27401"/>
      <c r="E27401"/>
      <c r="F27401"/>
    </row>
    <row r="27402" spans="1:6" x14ac:dyDescent="0.2">
      <c r="A27402"/>
      <c r="B27402"/>
      <c r="C27402"/>
      <c r="D27402"/>
      <c r="E27402"/>
      <c r="F27402"/>
    </row>
    <row r="27403" spans="1:6" x14ac:dyDescent="0.2">
      <c r="A27403"/>
      <c r="B27403"/>
      <c r="C27403"/>
      <c r="D27403"/>
      <c r="E27403"/>
      <c r="F27403"/>
    </row>
    <row r="27404" spans="1:6" x14ac:dyDescent="0.2">
      <c r="A27404"/>
      <c r="B27404"/>
      <c r="C27404"/>
      <c r="D27404"/>
      <c r="E27404"/>
      <c r="F27404"/>
    </row>
    <row r="27405" spans="1:6" x14ac:dyDescent="0.2">
      <c r="A27405"/>
      <c r="B27405"/>
      <c r="C27405"/>
      <c r="D27405"/>
      <c r="E27405"/>
      <c r="F27405"/>
    </row>
    <row r="27406" spans="1:6" x14ac:dyDescent="0.2">
      <c r="A27406"/>
      <c r="B27406"/>
      <c r="C27406"/>
      <c r="D27406"/>
      <c r="E27406"/>
      <c r="F27406"/>
    </row>
    <row r="27407" spans="1:6" x14ac:dyDescent="0.2">
      <c r="A27407"/>
      <c r="B27407"/>
      <c r="C27407"/>
      <c r="D27407"/>
      <c r="E27407"/>
      <c r="F27407"/>
    </row>
    <row r="27408" spans="1:6" x14ac:dyDescent="0.2">
      <c r="A27408"/>
      <c r="B27408"/>
      <c r="C27408"/>
      <c r="D27408"/>
      <c r="E27408"/>
      <c r="F27408"/>
    </row>
    <row r="27409" spans="1:6" x14ac:dyDescent="0.2">
      <c r="A27409"/>
      <c r="B27409"/>
      <c r="C27409"/>
      <c r="D27409"/>
      <c r="E27409"/>
      <c r="F27409"/>
    </row>
    <row r="27410" spans="1:6" x14ac:dyDescent="0.2">
      <c r="A27410"/>
      <c r="B27410"/>
      <c r="C27410"/>
      <c r="D27410"/>
      <c r="E27410"/>
      <c r="F27410"/>
    </row>
    <row r="27411" spans="1:6" x14ac:dyDescent="0.2">
      <c r="A27411"/>
      <c r="B27411"/>
      <c r="C27411"/>
      <c r="D27411"/>
      <c r="E27411"/>
      <c r="F27411"/>
    </row>
    <row r="27412" spans="1:6" x14ac:dyDescent="0.2">
      <c r="A27412"/>
      <c r="B27412"/>
      <c r="C27412"/>
      <c r="D27412"/>
      <c r="E27412"/>
      <c r="F27412"/>
    </row>
    <row r="27413" spans="1:6" x14ac:dyDescent="0.2">
      <c r="A27413"/>
      <c r="B27413"/>
      <c r="C27413"/>
      <c r="D27413"/>
      <c r="E27413"/>
      <c r="F27413"/>
    </row>
    <row r="27414" spans="1:6" x14ac:dyDescent="0.2">
      <c r="A27414"/>
      <c r="B27414"/>
      <c r="C27414"/>
      <c r="D27414"/>
      <c r="E27414"/>
      <c r="F27414"/>
    </row>
    <row r="27415" spans="1:6" x14ac:dyDescent="0.2">
      <c r="A27415"/>
      <c r="B27415"/>
      <c r="C27415"/>
      <c r="D27415"/>
      <c r="E27415"/>
      <c r="F27415"/>
    </row>
    <row r="27416" spans="1:6" x14ac:dyDescent="0.2">
      <c r="A27416"/>
      <c r="B27416"/>
      <c r="C27416"/>
      <c r="D27416"/>
      <c r="E27416"/>
      <c r="F27416"/>
    </row>
    <row r="27417" spans="1:6" x14ac:dyDescent="0.2">
      <c r="A27417"/>
      <c r="B27417"/>
      <c r="C27417"/>
      <c r="D27417"/>
      <c r="E27417"/>
      <c r="F27417"/>
    </row>
    <row r="27418" spans="1:6" x14ac:dyDescent="0.2">
      <c r="A27418"/>
      <c r="B27418"/>
      <c r="C27418"/>
      <c r="D27418"/>
      <c r="E27418"/>
      <c r="F27418"/>
    </row>
    <row r="27419" spans="1:6" x14ac:dyDescent="0.2">
      <c r="A27419"/>
      <c r="B27419"/>
      <c r="C27419"/>
      <c r="D27419"/>
      <c r="E27419"/>
      <c r="F27419"/>
    </row>
    <row r="27420" spans="1:6" x14ac:dyDescent="0.2">
      <c r="A27420"/>
      <c r="B27420"/>
      <c r="C27420"/>
      <c r="D27420"/>
      <c r="E27420"/>
      <c r="F27420"/>
    </row>
    <row r="27421" spans="1:6" x14ac:dyDescent="0.2">
      <c r="A27421"/>
      <c r="B27421"/>
      <c r="C27421"/>
      <c r="D27421"/>
      <c r="E27421"/>
      <c r="F27421"/>
    </row>
    <row r="27422" spans="1:6" x14ac:dyDescent="0.2">
      <c r="A27422"/>
      <c r="B27422"/>
      <c r="C27422"/>
      <c r="D27422"/>
      <c r="E27422"/>
      <c r="F27422"/>
    </row>
    <row r="27423" spans="1:6" x14ac:dyDescent="0.2">
      <c r="A27423"/>
      <c r="B27423"/>
      <c r="C27423"/>
      <c r="D27423"/>
      <c r="E27423"/>
      <c r="F27423"/>
    </row>
    <row r="27424" spans="1:6" x14ac:dyDescent="0.2">
      <c r="A27424"/>
      <c r="B27424"/>
      <c r="C27424"/>
      <c r="D27424"/>
      <c r="E27424"/>
      <c r="F27424"/>
    </row>
    <row r="27425" spans="1:6" x14ac:dyDescent="0.2">
      <c r="A27425"/>
      <c r="B27425"/>
      <c r="C27425"/>
      <c r="D27425"/>
      <c r="E27425"/>
      <c r="F27425"/>
    </row>
    <row r="27426" spans="1:6" x14ac:dyDescent="0.2">
      <c r="A27426"/>
      <c r="B27426"/>
      <c r="C27426"/>
      <c r="D27426"/>
      <c r="E27426"/>
      <c r="F27426"/>
    </row>
    <row r="27427" spans="1:6" x14ac:dyDescent="0.2">
      <c r="A27427"/>
      <c r="B27427"/>
      <c r="C27427"/>
      <c r="D27427"/>
      <c r="E27427"/>
      <c r="F27427"/>
    </row>
    <row r="27428" spans="1:6" x14ac:dyDescent="0.2">
      <c r="A27428"/>
      <c r="B27428"/>
      <c r="C27428"/>
      <c r="D27428"/>
      <c r="E27428"/>
      <c r="F27428"/>
    </row>
    <row r="27429" spans="1:6" x14ac:dyDescent="0.2">
      <c r="A27429"/>
      <c r="B27429"/>
      <c r="C27429"/>
      <c r="D27429"/>
      <c r="E27429"/>
      <c r="F27429"/>
    </row>
    <row r="27430" spans="1:6" x14ac:dyDescent="0.2">
      <c r="A27430"/>
      <c r="B27430"/>
      <c r="C27430"/>
      <c r="D27430"/>
      <c r="E27430"/>
      <c r="F27430"/>
    </row>
    <row r="27431" spans="1:6" x14ac:dyDescent="0.2">
      <c r="A27431"/>
      <c r="B27431"/>
      <c r="C27431"/>
      <c r="D27431"/>
      <c r="E27431"/>
      <c r="F27431"/>
    </row>
    <row r="27432" spans="1:6" x14ac:dyDescent="0.2">
      <c r="A27432"/>
      <c r="B27432"/>
      <c r="C27432"/>
      <c r="D27432"/>
      <c r="E27432"/>
      <c r="F27432"/>
    </row>
    <row r="27433" spans="1:6" x14ac:dyDescent="0.2">
      <c r="A27433"/>
      <c r="B27433"/>
      <c r="C27433"/>
      <c r="D27433"/>
      <c r="E27433"/>
      <c r="F27433"/>
    </row>
    <row r="27434" spans="1:6" x14ac:dyDescent="0.2">
      <c r="A27434"/>
      <c r="B27434"/>
      <c r="C27434"/>
      <c r="D27434"/>
      <c r="E27434"/>
      <c r="F27434"/>
    </row>
    <row r="27435" spans="1:6" x14ac:dyDescent="0.2">
      <c r="A27435"/>
      <c r="B27435"/>
      <c r="C27435"/>
      <c r="D27435"/>
      <c r="E27435"/>
      <c r="F27435"/>
    </row>
    <row r="27436" spans="1:6" x14ac:dyDescent="0.2">
      <c r="A27436"/>
      <c r="B27436"/>
      <c r="C27436"/>
      <c r="D27436"/>
      <c r="E27436"/>
      <c r="F27436"/>
    </row>
    <row r="27437" spans="1:6" x14ac:dyDescent="0.2">
      <c r="A27437"/>
      <c r="B27437"/>
      <c r="C27437"/>
      <c r="D27437"/>
      <c r="E27437"/>
      <c r="F27437"/>
    </row>
    <row r="27438" spans="1:6" x14ac:dyDescent="0.2">
      <c r="A27438"/>
      <c r="B27438"/>
      <c r="C27438"/>
      <c r="D27438"/>
      <c r="E27438"/>
      <c r="F27438"/>
    </row>
    <row r="27439" spans="1:6" x14ac:dyDescent="0.2">
      <c r="A27439"/>
      <c r="B27439"/>
      <c r="C27439"/>
      <c r="D27439"/>
      <c r="E27439"/>
      <c r="F27439"/>
    </row>
    <row r="27440" spans="1:6" x14ac:dyDescent="0.2">
      <c r="A27440"/>
      <c r="B27440"/>
      <c r="C27440"/>
      <c r="D27440"/>
      <c r="E27440"/>
      <c r="F27440"/>
    </row>
    <row r="27441" spans="1:6" x14ac:dyDescent="0.2">
      <c r="A27441"/>
      <c r="B27441"/>
      <c r="C27441"/>
      <c r="D27441"/>
      <c r="E27441"/>
      <c r="F27441"/>
    </row>
    <row r="27442" spans="1:6" x14ac:dyDescent="0.2">
      <c r="A27442"/>
      <c r="B27442"/>
      <c r="C27442"/>
      <c r="D27442"/>
      <c r="E27442"/>
      <c r="F27442"/>
    </row>
    <row r="27443" spans="1:6" x14ac:dyDescent="0.2">
      <c r="A27443"/>
      <c r="B27443"/>
      <c r="C27443"/>
      <c r="D27443"/>
      <c r="E27443"/>
      <c r="F27443"/>
    </row>
    <row r="27444" spans="1:6" x14ac:dyDescent="0.2">
      <c r="A27444"/>
      <c r="B27444"/>
      <c r="C27444"/>
      <c r="D27444"/>
      <c r="E27444"/>
      <c r="F27444"/>
    </row>
    <row r="27445" spans="1:6" x14ac:dyDescent="0.2">
      <c r="A27445"/>
      <c r="B27445"/>
      <c r="C27445"/>
      <c r="D27445"/>
      <c r="E27445"/>
      <c r="F27445"/>
    </row>
    <row r="27446" spans="1:6" x14ac:dyDescent="0.2">
      <c r="A27446"/>
      <c r="B27446"/>
      <c r="C27446"/>
      <c r="D27446"/>
      <c r="E27446"/>
      <c r="F27446"/>
    </row>
    <row r="27447" spans="1:6" x14ac:dyDescent="0.2">
      <c r="A27447"/>
      <c r="B27447"/>
      <c r="C27447"/>
      <c r="D27447"/>
      <c r="E27447"/>
      <c r="F27447"/>
    </row>
    <row r="27448" spans="1:6" x14ac:dyDescent="0.2">
      <c r="A27448"/>
      <c r="B27448"/>
      <c r="C27448"/>
      <c r="D27448"/>
      <c r="E27448"/>
      <c r="F27448"/>
    </row>
    <row r="27449" spans="1:6" x14ac:dyDescent="0.2">
      <c r="A27449"/>
      <c r="B27449"/>
      <c r="C27449"/>
      <c r="D27449"/>
      <c r="E27449"/>
      <c r="F27449"/>
    </row>
    <row r="27450" spans="1:6" x14ac:dyDescent="0.2">
      <c r="A27450"/>
      <c r="B27450"/>
      <c r="C27450"/>
      <c r="D27450"/>
      <c r="E27450"/>
      <c r="F27450"/>
    </row>
    <row r="27451" spans="1:6" x14ac:dyDescent="0.2">
      <c r="A27451"/>
      <c r="B27451"/>
      <c r="C27451"/>
      <c r="D27451"/>
      <c r="E27451"/>
      <c r="F27451"/>
    </row>
    <row r="27452" spans="1:6" x14ac:dyDescent="0.2">
      <c r="A27452"/>
      <c r="B27452"/>
      <c r="C27452"/>
      <c r="D27452"/>
      <c r="E27452"/>
      <c r="F27452"/>
    </row>
    <row r="27453" spans="1:6" x14ac:dyDescent="0.2">
      <c r="A27453"/>
      <c r="B27453"/>
      <c r="C27453"/>
      <c r="D27453"/>
      <c r="E27453"/>
      <c r="F27453"/>
    </row>
    <row r="27454" spans="1:6" x14ac:dyDescent="0.2">
      <c r="A27454"/>
      <c r="B27454"/>
      <c r="C27454"/>
      <c r="D27454"/>
      <c r="E27454"/>
      <c r="F27454"/>
    </row>
    <row r="27455" spans="1:6" x14ac:dyDescent="0.2">
      <c r="A27455"/>
      <c r="B27455"/>
      <c r="C27455"/>
      <c r="D27455"/>
      <c r="E27455"/>
      <c r="F27455"/>
    </row>
    <row r="27456" spans="1:6" x14ac:dyDescent="0.2">
      <c r="A27456"/>
      <c r="B27456"/>
      <c r="C27456"/>
      <c r="D27456"/>
      <c r="E27456"/>
      <c r="F27456"/>
    </row>
    <row r="27457" spans="1:6" x14ac:dyDescent="0.2">
      <c r="A27457"/>
      <c r="B27457"/>
      <c r="C27457"/>
      <c r="D27457"/>
      <c r="E27457"/>
      <c r="F27457"/>
    </row>
    <row r="27458" spans="1:6" x14ac:dyDescent="0.2">
      <c r="A27458"/>
      <c r="B27458"/>
      <c r="C27458"/>
      <c r="D27458"/>
      <c r="E27458"/>
      <c r="F27458"/>
    </row>
    <row r="27459" spans="1:6" x14ac:dyDescent="0.2">
      <c r="A27459"/>
      <c r="B27459"/>
      <c r="C27459"/>
      <c r="D27459"/>
      <c r="E27459"/>
      <c r="F27459"/>
    </row>
    <row r="27460" spans="1:6" x14ac:dyDescent="0.2">
      <c r="A27460"/>
      <c r="B27460"/>
      <c r="C27460"/>
      <c r="D27460"/>
      <c r="E27460"/>
      <c r="F27460"/>
    </row>
    <row r="27461" spans="1:6" x14ac:dyDescent="0.2">
      <c r="A27461"/>
      <c r="B27461"/>
      <c r="C27461"/>
      <c r="D27461"/>
      <c r="E27461"/>
      <c r="F27461"/>
    </row>
    <row r="27462" spans="1:6" x14ac:dyDescent="0.2">
      <c r="A27462"/>
      <c r="B27462"/>
      <c r="C27462"/>
      <c r="D27462"/>
      <c r="E27462"/>
      <c r="F27462"/>
    </row>
    <row r="27463" spans="1:6" x14ac:dyDescent="0.2">
      <c r="A27463"/>
      <c r="B27463"/>
      <c r="C27463"/>
      <c r="D27463"/>
      <c r="E27463"/>
      <c r="F27463"/>
    </row>
    <row r="27464" spans="1:6" x14ac:dyDescent="0.2">
      <c r="A27464"/>
      <c r="B27464"/>
      <c r="C27464"/>
      <c r="D27464"/>
      <c r="E27464"/>
      <c r="F27464"/>
    </row>
    <row r="27465" spans="1:6" x14ac:dyDescent="0.2">
      <c r="A27465"/>
      <c r="B27465"/>
      <c r="C27465"/>
      <c r="D27465"/>
      <c r="E27465"/>
      <c r="F27465"/>
    </row>
    <row r="27466" spans="1:6" x14ac:dyDescent="0.2">
      <c r="A27466"/>
      <c r="B27466"/>
      <c r="C27466"/>
      <c r="D27466"/>
      <c r="E27466"/>
      <c r="F27466"/>
    </row>
    <row r="27467" spans="1:6" x14ac:dyDescent="0.2">
      <c r="A27467"/>
      <c r="B27467"/>
      <c r="C27467"/>
      <c r="D27467"/>
      <c r="E27467"/>
      <c r="F27467"/>
    </row>
    <row r="27468" spans="1:6" x14ac:dyDescent="0.2">
      <c r="A27468"/>
      <c r="B27468"/>
      <c r="C27468"/>
      <c r="D27468"/>
      <c r="E27468"/>
      <c r="F27468"/>
    </row>
    <row r="27469" spans="1:6" x14ac:dyDescent="0.2">
      <c r="A27469"/>
      <c r="B27469"/>
      <c r="C27469"/>
      <c r="D27469"/>
      <c r="E27469"/>
      <c r="F27469"/>
    </row>
    <row r="27470" spans="1:6" x14ac:dyDescent="0.2">
      <c r="A27470"/>
      <c r="B27470"/>
      <c r="C27470"/>
      <c r="D27470"/>
      <c r="E27470"/>
      <c r="F27470"/>
    </row>
    <row r="27471" spans="1:6" x14ac:dyDescent="0.2">
      <c r="A27471"/>
      <c r="B27471"/>
      <c r="C27471"/>
      <c r="D27471"/>
      <c r="E27471"/>
      <c r="F27471"/>
    </row>
    <row r="27472" spans="1:6" x14ac:dyDescent="0.2">
      <c r="A27472"/>
      <c r="B27472"/>
      <c r="C27472"/>
      <c r="D27472"/>
      <c r="E27472"/>
      <c r="F27472"/>
    </row>
    <row r="27473" spans="1:6" x14ac:dyDescent="0.2">
      <c r="A27473"/>
      <c r="B27473"/>
      <c r="C27473"/>
      <c r="D27473"/>
      <c r="E27473"/>
      <c r="F27473"/>
    </row>
    <row r="27474" spans="1:6" x14ac:dyDescent="0.2">
      <c r="A27474"/>
      <c r="B27474"/>
      <c r="C27474"/>
      <c r="D27474"/>
      <c r="E27474"/>
      <c r="F27474"/>
    </row>
    <row r="27475" spans="1:6" x14ac:dyDescent="0.2">
      <c r="A27475"/>
      <c r="B27475"/>
      <c r="C27475"/>
      <c r="D27475"/>
      <c r="E27475"/>
      <c r="F27475"/>
    </row>
    <row r="27476" spans="1:6" x14ac:dyDescent="0.2">
      <c r="A27476"/>
      <c r="B27476"/>
      <c r="C27476"/>
      <c r="D27476"/>
      <c r="E27476"/>
      <c r="F27476"/>
    </row>
    <row r="27477" spans="1:6" x14ac:dyDescent="0.2">
      <c r="A27477"/>
      <c r="B27477"/>
      <c r="C27477"/>
      <c r="D27477"/>
      <c r="E27477"/>
      <c r="F27477"/>
    </row>
    <row r="27478" spans="1:6" x14ac:dyDescent="0.2">
      <c r="A27478"/>
      <c r="B27478"/>
      <c r="C27478"/>
      <c r="D27478"/>
      <c r="E27478"/>
      <c r="F27478"/>
    </row>
    <row r="27479" spans="1:6" x14ac:dyDescent="0.2">
      <c r="A27479"/>
      <c r="B27479"/>
      <c r="C27479"/>
      <c r="D27479"/>
      <c r="E27479"/>
      <c r="F27479"/>
    </row>
    <row r="27480" spans="1:6" x14ac:dyDescent="0.2">
      <c r="A27480"/>
      <c r="B27480"/>
      <c r="C27480"/>
      <c r="D27480"/>
      <c r="E27480"/>
      <c r="F27480"/>
    </row>
    <row r="27481" spans="1:6" x14ac:dyDescent="0.2">
      <c r="A27481"/>
      <c r="B27481"/>
      <c r="C27481"/>
      <c r="D27481"/>
      <c r="E27481"/>
      <c r="F27481"/>
    </row>
    <row r="27482" spans="1:6" x14ac:dyDescent="0.2">
      <c r="A27482"/>
      <c r="B27482"/>
      <c r="C27482"/>
      <c r="D27482"/>
      <c r="E27482"/>
      <c r="F27482"/>
    </row>
    <row r="27483" spans="1:6" x14ac:dyDescent="0.2">
      <c r="A27483"/>
      <c r="B27483"/>
      <c r="C27483"/>
      <c r="D27483"/>
      <c r="E27483"/>
      <c r="F27483"/>
    </row>
    <row r="27484" spans="1:6" x14ac:dyDescent="0.2">
      <c r="A27484"/>
      <c r="B27484"/>
      <c r="C27484"/>
      <c r="D27484"/>
      <c r="E27484"/>
      <c r="F27484"/>
    </row>
    <row r="27485" spans="1:6" x14ac:dyDescent="0.2">
      <c r="A27485"/>
      <c r="B27485"/>
      <c r="C27485"/>
      <c r="D27485"/>
      <c r="E27485"/>
      <c r="F27485"/>
    </row>
    <row r="27486" spans="1:6" x14ac:dyDescent="0.2">
      <c r="A27486"/>
      <c r="B27486"/>
      <c r="C27486"/>
      <c r="D27486"/>
      <c r="E27486"/>
      <c r="F27486"/>
    </row>
    <row r="27487" spans="1:6" x14ac:dyDescent="0.2">
      <c r="A27487"/>
      <c r="B27487"/>
      <c r="C27487"/>
      <c r="D27487"/>
      <c r="E27487"/>
      <c r="F27487"/>
    </row>
    <row r="27488" spans="1:6" x14ac:dyDescent="0.2">
      <c r="A27488"/>
      <c r="B27488"/>
      <c r="C27488"/>
      <c r="D27488"/>
      <c r="E27488"/>
      <c r="F27488"/>
    </row>
    <row r="27489" spans="1:6" x14ac:dyDescent="0.2">
      <c r="A27489"/>
      <c r="B27489"/>
      <c r="C27489"/>
      <c r="D27489"/>
      <c r="E27489"/>
      <c r="F27489"/>
    </row>
    <row r="27490" spans="1:6" x14ac:dyDescent="0.2">
      <c r="A27490"/>
      <c r="B27490"/>
      <c r="C27490"/>
      <c r="D27490"/>
      <c r="E27490"/>
      <c r="F27490"/>
    </row>
    <row r="27491" spans="1:6" x14ac:dyDescent="0.2">
      <c r="A27491"/>
      <c r="B27491"/>
      <c r="C27491"/>
      <c r="D27491"/>
      <c r="E27491"/>
      <c r="F27491"/>
    </row>
    <row r="27492" spans="1:6" x14ac:dyDescent="0.2">
      <c r="A27492"/>
      <c r="B27492"/>
      <c r="C27492"/>
      <c r="D27492"/>
      <c r="E27492"/>
      <c r="F27492"/>
    </row>
    <row r="27493" spans="1:6" x14ac:dyDescent="0.2">
      <c r="A27493"/>
      <c r="B27493"/>
      <c r="C27493"/>
      <c r="D27493"/>
      <c r="E27493"/>
      <c r="F27493"/>
    </row>
    <row r="27494" spans="1:6" x14ac:dyDescent="0.2">
      <c r="A27494"/>
      <c r="B27494"/>
      <c r="C27494"/>
      <c r="D27494"/>
      <c r="E27494"/>
      <c r="F27494"/>
    </row>
    <row r="27495" spans="1:6" x14ac:dyDescent="0.2">
      <c r="A27495"/>
      <c r="B27495"/>
      <c r="C27495"/>
      <c r="D27495"/>
      <c r="E27495"/>
      <c r="F27495"/>
    </row>
    <row r="27496" spans="1:6" x14ac:dyDescent="0.2">
      <c r="A27496"/>
      <c r="B27496"/>
      <c r="C27496"/>
      <c r="D27496"/>
      <c r="E27496"/>
      <c r="F27496"/>
    </row>
    <row r="27497" spans="1:6" x14ac:dyDescent="0.2">
      <c r="A27497"/>
      <c r="B27497"/>
      <c r="C27497"/>
      <c r="D27497"/>
      <c r="E27497"/>
      <c r="F27497"/>
    </row>
    <row r="27498" spans="1:6" x14ac:dyDescent="0.2">
      <c r="A27498"/>
      <c r="B27498"/>
      <c r="C27498"/>
      <c r="D27498"/>
      <c r="E27498"/>
      <c r="F27498"/>
    </row>
    <row r="27499" spans="1:6" x14ac:dyDescent="0.2">
      <c r="A27499"/>
      <c r="B27499"/>
      <c r="C27499"/>
      <c r="D27499"/>
      <c r="E27499"/>
      <c r="F27499"/>
    </row>
    <row r="27500" spans="1:6" x14ac:dyDescent="0.2">
      <c r="A27500"/>
      <c r="B27500"/>
      <c r="C27500"/>
      <c r="D27500"/>
      <c r="E27500"/>
      <c r="F27500"/>
    </row>
    <row r="27501" spans="1:6" x14ac:dyDescent="0.2">
      <c r="A27501"/>
      <c r="B27501"/>
      <c r="C27501"/>
      <c r="D27501"/>
      <c r="E27501"/>
      <c r="F27501"/>
    </row>
    <row r="27502" spans="1:6" x14ac:dyDescent="0.2">
      <c r="A27502"/>
      <c r="B27502"/>
      <c r="C27502"/>
      <c r="D27502"/>
      <c r="E27502"/>
      <c r="F27502"/>
    </row>
    <row r="27503" spans="1:6" x14ac:dyDescent="0.2">
      <c r="A27503"/>
      <c r="B27503"/>
      <c r="C27503"/>
      <c r="D27503"/>
      <c r="E27503"/>
      <c r="F27503"/>
    </row>
    <row r="27504" spans="1:6" x14ac:dyDescent="0.2">
      <c r="A27504"/>
      <c r="B27504"/>
      <c r="C27504"/>
      <c r="D27504"/>
      <c r="E27504"/>
      <c r="F27504"/>
    </row>
    <row r="27505" spans="1:6" x14ac:dyDescent="0.2">
      <c r="A27505"/>
      <c r="B27505"/>
      <c r="C27505"/>
      <c r="D27505"/>
      <c r="E27505"/>
      <c r="F27505"/>
    </row>
    <row r="27506" spans="1:6" x14ac:dyDescent="0.2">
      <c r="A27506"/>
      <c r="B27506"/>
      <c r="C27506"/>
      <c r="D27506"/>
      <c r="E27506"/>
      <c r="F27506"/>
    </row>
    <row r="27507" spans="1:6" x14ac:dyDescent="0.2">
      <c r="A27507"/>
      <c r="B27507"/>
      <c r="C27507"/>
      <c r="D27507"/>
      <c r="E27507"/>
      <c r="F27507"/>
    </row>
    <row r="27508" spans="1:6" x14ac:dyDescent="0.2">
      <c r="A27508"/>
      <c r="B27508"/>
      <c r="C27508"/>
      <c r="D27508"/>
      <c r="E27508"/>
      <c r="F27508"/>
    </row>
    <row r="27509" spans="1:6" x14ac:dyDescent="0.2">
      <c r="A27509"/>
      <c r="B27509"/>
      <c r="C27509"/>
      <c r="D27509"/>
      <c r="E27509"/>
      <c r="F27509"/>
    </row>
    <row r="27510" spans="1:6" x14ac:dyDescent="0.2">
      <c r="A27510"/>
      <c r="B27510"/>
      <c r="C27510"/>
      <c r="D27510"/>
      <c r="E27510"/>
      <c r="F27510"/>
    </row>
    <row r="27511" spans="1:6" x14ac:dyDescent="0.2">
      <c r="A27511"/>
      <c r="B27511"/>
      <c r="C27511"/>
      <c r="D27511"/>
      <c r="E27511"/>
      <c r="F27511"/>
    </row>
    <row r="27512" spans="1:6" x14ac:dyDescent="0.2">
      <c r="A27512"/>
      <c r="B27512"/>
      <c r="C27512"/>
      <c r="D27512"/>
      <c r="E27512"/>
      <c r="F27512"/>
    </row>
    <row r="27513" spans="1:6" x14ac:dyDescent="0.2">
      <c r="A27513"/>
      <c r="B27513"/>
      <c r="C27513"/>
      <c r="D27513"/>
      <c r="E27513"/>
      <c r="F27513"/>
    </row>
    <row r="27514" spans="1:6" x14ac:dyDescent="0.2">
      <c r="A27514"/>
      <c r="B27514"/>
      <c r="C27514"/>
      <c r="D27514"/>
      <c r="E27514"/>
      <c r="F27514"/>
    </row>
    <row r="27515" spans="1:6" x14ac:dyDescent="0.2">
      <c r="A27515"/>
      <c r="B27515"/>
      <c r="C27515"/>
      <c r="D27515"/>
      <c r="E27515"/>
      <c r="F27515"/>
    </row>
    <row r="27516" spans="1:6" x14ac:dyDescent="0.2">
      <c r="A27516"/>
      <c r="B27516"/>
      <c r="C27516"/>
      <c r="D27516"/>
      <c r="E27516"/>
      <c r="F27516"/>
    </row>
    <row r="27517" spans="1:6" x14ac:dyDescent="0.2">
      <c r="A27517"/>
      <c r="B27517"/>
      <c r="C27517"/>
      <c r="D27517"/>
      <c r="E27517"/>
      <c r="F27517"/>
    </row>
    <row r="27518" spans="1:6" x14ac:dyDescent="0.2">
      <c r="A27518"/>
      <c r="B27518"/>
      <c r="C27518"/>
      <c r="D27518"/>
      <c r="E27518"/>
      <c r="F27518"/>
    </row>
    <row r="27519" spans="1:6" x14ac:dyDescent="0.2">
      <c r="A27519"/>
      <c r="B27519"/>
      <c r="C27519"/>
      <c r="D27519"/>
      <c r="E27519"/>
      <c r="F27519"/>
    </row>
    <row r="27520" spans="1:6" x14ac:dyDescent="0.2">
      <c r="A27520"/>
      <c r="B27520"/>
      <c r="C27520"/>
      <c r="D27520"/>
      <c r="E27520"/>
      <c r="F27520"/>
    </row>
    <row r="27521" spans="1:6" x14ac:dyDescent="0.2">
      <c r="A27521"/>
      <c r="B27521"/>
      <c r="C27521"/>
      <c r="D27521"/>
      <c r="E27521"/>
      <c r="F27521"/>
    </row>
    <row r="27522" spans="1:6" x14ac:dyDescent="0.2">
      <c r="A27522"/>
      <c r="B27522"/>
      <c r="C27522"/>
      <c r="D27522"/>
      <c r="E27522"/>
      <c r="F27522"/>
    </row>
    <row r="27523" spans="1:6" x14ac:dyDescent="0.2">
      <c r="A27523"/>
      <c r="B27523"/>
      <c r="C27523"/>
      <c r="D27523"/>
      <c r="E27523"/>
      <c r="F27523"/>
    </row>
    <row r="27524" spans="1:6" x14ac:dyDescent="0.2">
      <c r="A27524"/>
      <c r="B27524"/>
      <c r="C27524"/>
      <c r="D27524"/>
      <c r="E27524"/>
      <c r="F27524"/>
    </row>
    <row r="27525" spans="1:6" x14ac:dyDescent="0.2">
      <c r="A27525"/>
      <c r="B27525"/>
      <c r="C27525"/>
      <c r="D27525"/>
      <c r="E27525"/>
      <c r="F27525"/>
    </row>
    <row r="27526" spans="1:6" x14ac:dyDescent="0.2">
      <c r="A27526"/>
      <c r="B27526"/>
      <c r="C27526"/>
      <c r="D27526"/>
      <c r="E27526"/>
      <c r="F27526"/>
    </row>
    <row r="27527" spans="1:6" x14ac:dyDescent="0.2">
      <c r="A27527"/>
      <c r="B27527"/>
      <c r="C27527"/>
      <c r="D27527"/>
      <c r="E27527"/>
      <c r="F27527"/>
    </row>
    <row r="27528" spans="1:6" x14ac:dyDescent="0.2">
      <c r="A27528"/>
      <c r="B27528"/>
      <c r="C27528"/>
      <c r="D27528"/>
      <c r="E27528"/>
      <c r="F27528"/>
    </row>
    <row r="27529" spans="1:6" x14ac:dyDescent="0.2">
      <c r="A27529"/>
      <c r="B27529"/>
      <c r="C27529"/>
      <c r="D27529"/>
      <c r="E27529"/>
      <c r="F27529"/>
    </row>
    <row r="27530" spans="1:6" x14ac:dyDescent="0.2">
      <c r="A27530"/>
      <c r="B27530"/>
      <c r="C27530"/>
      <c r="D27530"/>
      <c r="E27530"/>
      <c r="F27530"/>
    </row>
    <row r="27531" spans="1:6" x14ac:dyDescent="0.2">
      <c r="A27531"/>
      <c r="B27531"/>
      <c r="C27531"/>
      <c r="D27531"/>
      <c r="E27531"/>
      <c r="F27531"/>
    </row>
    <row r="27532" spans="1:6" x14ac:dyDescent="0.2">
      <c r="A27532"/>
      <c r="B27532"/>
      <c r="C27532"/>
      <c r="D27532"/>
      <c r="E27532"/>
      <c r="F27532"/>
    </row>
    <row r="27533" spans="1:6" x14ac:dyDescent="0.2">
      <c r="A27533"/>
      <c r="B27533"/>
      <c r="C27533"/>
      <c r="D27533"/>
      <c r="E27533"/>
      <c r="F27533"/>
    </row>
    <row r="27534" spans="1:6" x14ac:dyDescent="0.2">
      <c r="A27534"/>
      <c r="B27534"/>
      <c r="C27534"/>
      <c r="D27534"/>
      <c r="E27534"/>
      <c r="F27534"/>
    </row>
    <row r="27535" spans="1:6" x14ac:dyDescent="0.2">
      <c r="A27535"/>
      <c r="B27535"/>
      <c r="C27535"/>
      <c r="D27535"/>
      <c r="E27535"/>
      <c r="F27535"/>
    </row>
    <row r="27536" spans="1:6" x14ac:dyDescent="0.2">
      <c r="A27536"/>
      <c r="B27536"/>
      <c r="C27536"/>
      <c r="D27536"/>
      <c r="E27536"/>
      <c r="F27536"/>
    </row>
    <row r="27537" spans="1:6" x14ac:dyDescent="0.2">
      <c r="A27537"/>
      <c r="B27537"/>
      <c r="C27537"/>
      <c r="D27537"/>
      <c r="E27537"/>
      <c r="F27537"/>
    </row>
    <row r="27538" spans="1:6" x14ac:dyDescent="0.2">
      <c r="A27538"/>
      <c r="B27538"/>
      <c r="C27538"/>
      <c r="D27538"/>
      <c r="E27538"/>
      <c r="F27538"/>
    </row>
    <row r="27539" spans="1:6" x14ac:dyDescent="0.2">
      <c r="A27539"/>
      <c r="B27539"/>
      <c r="C27539"/>
      <c r="D27539"/>
      <c r="E27539"/>
      <c r="F27539"/>
    </row>
    <row r="27540" spans="1:6" x14ac:dyDescent="0.2">
      <c r="A27540"/>
      <c r="B27540"/>
      <c r="C27540"/>
      <c r="D27540"/>
      <c r="E27540"/>
      <c r="F27540"/>
    </row>
    <row r="27541" spans="1:6" x14ac:dyDescent="0.2">
      <c r="A27541"/>
      <c r="B27541"/>
      <c r="C27541"/>
      <c r="D27541"/>
      <c r="E27541"/>
      <c r="F27541"/>
    </row>
    <row r="27542" spans="1:6" x14ac:dyDescent="0.2">
      <c r="A27542"/>
      <c r="B27542"/>
      <c r="C27542"/>
      <c r="D27542"/>
      <c r="E27542"/>
      <c r="F27542"/>
    </row>
    <row r="27543" spans="1:6" x14ac:dyDescent="0.2">
      <c r="A27543"/>
      <c r="B27543"/>
      <c r="C27543"/>
      <c r="D27543"/>
      <c r="E27543"/>
      <c r="F27543"/>
    </row>
    <row r="27544" spans="1:6" x14ac:dyDescent="0.2">
      <c r="A27544"/>
      <c r="B27544"/>
      <c r="C27544"/>
      <c r="D27544"/>
      <c r="E27544"/>
      <c r="F27544"/>
    </row>
    <row r="27545" spans="1:6" x14ac:dyDescent="0.2">
      <c r="A27545"/>
      <c r="B27545"/>
      <c r="C27545"/>
      <c r="D27545"/>
      <c r="E27545"/>
      <c r="F27545"/>
    </row>
    <row r="27546" spans="1:6" x14ac:dyDescent="0.2">
      <c r="A27546"/>
      <c r="B27546"/>
      <c r="C27546"/>
      <c r="D27546"/>
      <c r="E27546"/>
      <c r="F27546"/>
    </row>
    <row r="27547" spans="1:6" x14ac:dyDescent="0.2">
      <c r="A27547"/>
      <c r="B27547"/>
      <c r="C27547"/>
      <c r="D27547"/>
      <c r="E27547"/>
      <c r="F27547"/>
    </row>
    <row r="27548" spans="1:6" x14ac:dyDescent="0.2">
      <c r="A27548"/>
      <c r="B27548"/>
      <c r="C27548"/>
      <c r="D27548"/>
      <c r="E27548"/>
      <c r="F27548"/>
    </row>
    <row r="27549" spans="1:6" x14ac:dyDescent="0.2">
      <c r="A27549"/>
      <c r="B27549"/>
      <c r="C27549"/>
      <c r="D27549"/>
      <c r="E27549"/>
      <c r="F27549"/>
    </row>
    <row r="27550" spans="1:6" x14ac:dyDescent="0.2">
      <c r="A27550"/>
      <c r="B27550"/>
      <c r="C27550"/>
      <c r="D27550"/>
      <c r="E27550"/>
      <c r="F27550"/>
    </row>
    <row r="27551" spans="1:6" x14ac:dyDescent="0.2">
      <c r="A27551"/>
      <c r="B27551"/>
      <c r="C27551"/>
      <c r="D27551"/>
      <c r="E27551"/>
      <c r="F27551"/>
    </row>
    <row r="27552" spans="1:6" x14ac:dyDescent="0.2">
      <c r="A27552"/>
      <c r="B27552"/>
      <c r="C27552"/>
      <c r="D27552"/>
      <c r="E27552"/>
      <c r="F27552"/>
    </row>
    <row r="27553" spans="1:6" x14ac:dyDescent="0.2">
      <c r="A27553"/>
      <c r="B27553"/>
      <c r="C27553"/>
      <c r="D27553"/>
      <c r="E27553"/>
      <c r="F27553"/>
    </row>
    <row r="27554" spans="1:6" x14ac:dyDescent="0.2">
      <c r="A27554"/>
      <c r="B27554"/>
      <c r="C27554"/>
      <c r="D27554"/>
      <c r="E27554"/>
      <c r="F27554"/>
    </row>
    <row r="27555" spans="1:6" x14ac:dyDescent="0.2">
      <c r="A27555"/>
      <c r="B27555"/>
      <c r="C27555"/>
      <c r="D27555"/>
      <c r="E27555"/>
      <c r="F27555"/>
    </row>
    <row r="27556" spans="1:6" x14ac:dyDescent="0.2">
      <c r="A27556"/>
      <c r="B27556"/>
      <c r="C27556"/>
      <c r="D27556"/>
      <c r="E27556"/>
      <c r="F27556"/>
    </row>
    <row r="27557" spans="1:6" x14ac:dyDescent="0.2">
      <c r="A27557"/>
      <c r="B27557"/>
      <c r="C27557"/>
      <c r="D27557"/>
      <c r="E27557"/>
      <c r="F27557"/>
    </row>
    <row r="27558" spans="1:6" x14ac:dyDescent="0.2">
      <c r="A27558"/>
      <c r="B27558"/>
      <c r="C27558"/>
      <c r="D27558"/>
      <c r="E27558"/>
      <c r="F27558"/>
    </row>
    <row r="27559" spans="1:6" x14ac:dyDescent="0.2">
      <c r="A27559"/>
      <c r="B27559"/>
      <c r="C27559"/>
      <c r="D27559"/>
      <c r="E27559"/>
      <c r="F27559"/>
    </row>
    <row r="27560" spans="1:6" x14ac:dyDescent="0.2">
      <c r="A27560"/>
      <c r="B27560"/>
      <c r="C27560"/>
      <c r="D27560"/>
      <c r="E27560"/>
      <c r="F27560"/>
    </row>
    <row r="27561" spans="1:6" x14ac:dyDescent="0.2">
      <c r="A27561"/>
      <c r="B27561"/>
      <c r="C27561"/>
      <c r="D27561"/>
      <c r="E27561"/>
      <c r="F27561"/>
    </row>
    <row r="27562" spans="1:6" x14ac:dyDescent="0.2">
      <c r="A27562"/>
      <c r="B27562"/>
      <c r="C27562"/>
      <c r="D27562"/>
      <c r="E27562"/>
      <c r="F27562"/>
    </row>
    <row r="27563" spans="1:6" x14ac:dyDescent="0.2">
      <c r="A27563"/>
      <c r="B27563"/>
      <c r="C27563"/>
      <c r="D27563"/>
      <c r="E27563"/>
      <c r="F27563"/>
    </row>
    <row r="27564" spans="1:6" x14ac:dyDescent="0.2">
      <c r="A27564"/>
      <c r="B27564"/>
      <c r="C27564"/>
      <c r="D27564"/>
      <c r="E27564"/>
      <c r="F27564"/>
    </row>
    <row r="27565" spans="1:6" x14ac:dyDescent="0.2">
      <c r="A27565"/>
      <c r="B27565"/>
      <c r="C27565"/>
      <c r="D27565"/>
      <c r="E27565"/>
      <c r="F27565"/>
    </row>
    <row r="27566" spans="1:6" x14ac:dyDescent="0.2">
      <c r="A27566"/>
      <c r="B27566"/>
      <c r="C27566"/>
      <c r="D27566"/>
      <c r="E27566"/>
      <c r="F27566"/>
    </row>
    <row r="27567" spans="1:6" x14ac:dyDescent="0.2">
      <c r="A27567"/>
      <c r="B27567"/>
      <c r="C27567"/>
      <c r="D27567"/>
      <c r="E27567"/>
      <c r="F27567"/>
    </row>
    <row r="27568" spans="1:6" x14ac:dyDescent="0.2">
      <c r="A27568"/>
      <c r="B27568"/>
      <c r="C27568"/>
      <c r="D27568"/>
      <c r="E27568"/>
      <c r="F27568"/>
    </row>
    <row r="27569" spans="1:6" x14ac:dyDescent="0.2">
      <c r="A27569"/>
      <c r="B27569"/>
      <c r="C27569"/>
      <c r="D27569"/>
      <c r="E27569"/>
      <c r="F27569"/>
    </row>
    <row r="27570" spans="1:6" x14ac:dyDescent="0.2">
      <c r="A27570"/>
      <c r="B27570"/>
      <c r="C27570"/>
      <c r="D27570"/>
      <c r="E27570"/>
      <c r="F27570"/>
    </row>
    <row r="27571" spans="1:6" x14ac:dyDescent="0.2">
      <c r="A27571"/>
      <c r="B27571"/>
      <c r="C27571"/>
      <c r="D27571"/>
      <c r="E27571"/>
      <c r="F27571"/>
    </row>
    <row r="27572" spans="1:6" x14ac:dyDescent="0.2">
      <c r="A27572"/>
      <c r="B27572"/>
      <c r="C27572"/>
      <c r="D27572"/>
      <c r="E27572"/>
      <c r="F27572"/>
    </row>
    <row r="27573" spans="1:6" x14ac:dyDescent="0.2">
      <c r="A27573"/>
      <c r="B27573"/>
      <c r="C27573"/>
      <c r="D27573"/>
      <c r="E27573"/>
      <c r="F27573"/>
    </row>
    <row r="27574" spans="1:6" x14ac:dyDescent="0.2">
      <c r="A27574"/>
      <c r="B27574"/>
      <c r="C27574"/>
      <c r="D27574"/>
      <c r="E27574"/>
      <c r="F27574"/>
    </row>
    <row r="27575" spans="1:6" x14ac:dyDescent="0.2">
      <c r="A27575"/>
      <c r="B27575"/>
      <c r="C27575"/>
      <c r="D27575"/>
      <c r="E27575"/>
      <c r="F27575"/>
    </row>
    <row r="27576" spans="1:6" x14ac:dyDescent="0.2">
      <c r="A27576"/>
      <c r="B27576"/>
      <c r="C27576"/>
      <c r="D27576"/>
      <c r="E27576"/>
      <c r="F27576"/>
    </row>
    <row r="27577" spans="1:6" x14ac:dyDescent="0.2">
      <c r="A27577"/>
      <c r="B27577"/>
      <c r="C27577"/>
      <c r="D27577"/>
      <c r="E27577"/>
      <c r="F27577"/>
    </row>
    <row r="27578" spans="1:6" x14ac:dyDescent="0.2">
      <c r="A27578"/>
      <c r="B27578"/>
      <c r="C27578"/>
      <c r="D27578"/>
      <c r="E27578"/>
      <c r="F27578"/>
    </row>
    <row r="27579" spans="1:6" x14ac:dyDescent="0.2">
      <c r="A27579"/>
      <c r="B27579"/>
      <c r="C27579"/>
      <c r="D27579"/>
      <c r="E27579"/>
      <c r="F27579"/>
    </row>
    <row r="27580" spans="1:6" x14ac:dyDescent="0.2">
      <c r="A27580"/>
      <c r="B27580"/>
      <c r="C27580"/>
      <c r="D27580"/>
      <c r="E27580"/>
      <c r="F27580"/>
    </row>
    <row r="27581" spans="1:6" x14ac:dyDescent="0.2">
      <c r="A27581"/>
      <c r="B27581"/>
      <c r="C27581"/>
      <c r="D27581"/>
      <c r="E27581"/>
      <c r="F27581"/>
    </row>
    <row r="27582" spans="1:6" x14ac:dyDescent="0.2">
      <c r="A27582"/>
      <c r="B27582"/>
      <c r="C27582"/>
      <c r="D27582"/>
      <c r="E27582"/>
      <c r="F27582"/>
    </row>
    <row r="27583" spans="1:6" x14ac:dyDescent="0.2">
      <c r="A27583"/>
      <c r="B27583"/>
      <c r="C27583"/>
      <c r="D27583"/>
      <c r="E27583"/>
      <c r="F27583"/>
    </row>
    <row r="27584" spans="1:6" x14ac:dyDescent="0.2">
      <c r="A27584"/>
      <c r="B27584"/>
      <c r="C27584"/>
      <c r="D27584"/>
      <c r="E27584"/>
      <c r="F27584"/>
    </row>
    <row r="27585" spans="1:6" x14ac:dyDescent="0.2">
      <c r="A27585"/>
      <c r="B27585"/>
      <c r="C27585"/>
      <c r="D27585"/>
      <c r="E27585"/>
      <c r="F27585"/>
    </row>
    <row r="27586" spans="1:6" x14ac:dyDescent="0.2">
      <c r="A27586"/>
      <c r="B27586"/>
      <c r="C27586"/>
      <c r="D27586"/>
      <c r="E27586"/>
      <c r="F27586"/>
    </row>
    <row r="27587" spans="1:6" x14ac:dyDescent="0.2">
      <c r="A27587"/>
      <c r="B27587"/>
      <c r="C27587"/>
      <c r="D27587"/>
      <c r="E27587"/>
      <c r="F27587"/>
    </row>
    <row r="27588" spans="1:6" x14ac:dyDescent="0.2">
      <c r="A27588"/>
      <c r="B27588"/>
      <c r="C27588"/>
      <c r="D27588"/>
      <c r="E27588"/>
      <c r="F27588"/>
    </row>
    <row r="27589" spans="1:6" x14ac:dyDescent="0.2">
      <c r="A27589"/>
      <c r="B27589"/>
      <c r="C27589"/>
      <c r="D27589"/>
      <c r="E27589"/>
      <c r="F27589"/>
    </row>
    <row r="27590" spans="1:6" x14ac:dyDescent="0.2">
      <c r="A27590"/>
      <c r="B27590"/>
      <c r="C27590"/>
      <c r="D27590"/>
      <c r="E27590"/>
      <c r="F27590"/>
    </row>
    <row r="27591" spans="1:6" x14ac:dyDescent="0.2">
      <c r="A27591"/>
      <c r="B27591"/>
      <c r="C27591"/>
      <c r="D27591"/>
      <c r="E27591"/>
      <c r="F27591"/>
    </row>
    <row r="27592" spans="1:6" x14ac:dyDescent="0.2">
      <c r="A27592"/>
      <c r="B27592"/>
      <c r="C27592"/>
      <c r="D27592"/>
      <c r="E27592"/>
      <c r="F27592"/>
    </row>
    <row r="27593" spans="1:6" x14ac:dyDescent="0.2">
      <c r="A27593"/>
      <c r="B27593"/>
      <c r="C27593"/>
      <c r="D27593"/>
      <c r="E27593"/>
      <c r="F27593"/>
    </row>
    <row r="27594" spans="1:6" x14ac:dyDescent="0.2">
      <c r="A27594"/>
      <c r="B27594"/>
      <c r="C27594"/>
      <c r="D27594"/>
      <c r="E27594"/>
      <c r="F27594"/>
    </row>
    <row r="27595" spans="1:6" x14ac:dyDescent="0.2">
      <c r="A27595"/>
      <c r="B27595"/>
      <c r="C27595"/>
      <c r="D27595"/>
      <c r="E27595"/>
      <c r="F27595"/>
    </row>
    <row r="27596" spans="1:6" x14ac:dyDescent="0.2">
      <c r="A27596"/>
      <c r="B27596"/>
      <c r="C27596"/>
      <c r="D27596"/>
      <c r="E27596"/>
      <c r="F27596"/>
    </row>
    <row r="27597" spans="1:6" x14ac:dyDescent="0.2">
      <c r="A27597"/>
      <c r="B27597"/>
      <c r="C27597"/>
      <c r="D27597"/>
      <c r="E27597"/>
      <c r="F27597"/>
    </row>
    <row r="27598" spans="1:6" x14ac:dyDescent="0.2">
      <c r="A27598"/>
      <c r="B27598"/>
      <c r="C27598"/>
      <c r="D27598"/>
      <c r="E27598"/>
      <c r="F27598"/>
    </row>
    <row r="27599" spans="1:6" x14ac:dyDescent="0.2">
      <c r="A27599"/>
      <c r="B27599"/>
      <c r="C27599"/>
      <c r="D27599"/>
      <c r="E27599"/>
      <c r="F27599"/>
    </row>
    <row r="27600" spans="1:6" x14ac:dyDescent="0.2">
      <c r="A27600"/>
      <c r="B27600"/>
      <c r="C27600"/>
      <c r="D27600"/>
      <c r="E27600"/>
      <c r="F27600"/>
    </row>
    <row r="27601" spans="1:6" x14ac:dyDescent="0.2">
      <c r="A27601"/>
      <c r="B27601"/>
      <c r="C27601"/>
      <c r="D27601"/>
      <c r="E27601"/>
      <c r="F27601"/>
    </row>
    <row r="27602" spans="1:6" x14ac:dyDescent="0.2">
      <c r="A27602"/>
      <c r="B27602"/>
      <c r="C27602"/>
      <c r="D27602"/>
      <c r="E27602"/>
      <c r="F27602"/>
    </row>
    <row r="27603" spans="1:6" x14ac:dyDescent="0.2">
      <c r="A27603"/>
      <c r="B27603"/>
      <c r="C27603"/>
      <c r="D27603"/>
      <c r="E27603"/>
      <c r="F27603"/>
    </row>
    <row r="27604" spans="1:6" x14ac:dyDescent="0.2">
      <c r="A27604"/>
      <c r="B27604"/>
      <c r="C27604"/>
      <c r="D27604"/>
      <c r="E27604"/>
      <c r="F27604"/>
    </row>
    <row r="27605" spans="1:6" x14ac:dyDescent="0.2">
      <c r="A27605"/>
      <c r="B27605"/>
      <c r="C27605"/>
      <c r="D27605"/>
      <c r="E27605"/>
      <c r="F27605"/>
    </row>
    <row r="27606" spans="1:6" x14ac:dyDescent="0.2">
      <c r="A27606"/>
      <c r="B27606"/>
      <c r="C27606"/>
      <c r="D27606"/>
      <c r="E27606"/>
      <c r="F27606"/>
    </row>
    <row r="27607" spans="1:6" x14ac:dyDescent="0.2">
      <c r="A27607"/>
      <c r="B27607"/>
      <c r="C27607"/>
      <c r="D27607"/>
      <c r="E27607"/>
      <c r="F27607"/>
    </row>
    <row r="27608" spans="1:6" x14ac:dyDescent="0.2">
      <c r="A27608"/>
      <c r="B27608"/>
      <c r="C27608"/>
      <c r="D27608"/>
      <c r="E27608"/>
      <c r="F27608"/>
    </row>
    <row r="27609" spans="1:6" x14ac:dyDescent="0.2">
      <c r="A27609"/>
      <c r="B27609"/>
      <c r="C27609"/>
      <c r="D27609"/>
      <c r="E27609"/>
      <c r="F27609"/>
    </row>
    <row r="27610" spans="1:6" x14ac:dyDescent="0.2">
      <c r="A27610"/>
      <c r="B27610"/>
      <c r="C27610"/>
      <c r="D27610"/>
      <c r="E27610"/>
      <c r="F27610"/>
    </row>
    <row r="27611" spans="1:6" x14ac:dyDescent="0.2">
      <c r="A27611"/>
      <c r="B27611"/>
      <c r="C27611"/>
      <c r="D27611"/>
      <c r="E27611"/>
      <c r="F27611"/>
    </row>
    <row r="27612" spans="1:6" x14ac:dyDescent="0.2">
      <c r="A27612"/>
      <c r="B27612"/>
      <c r="C27612"/>
      <c r="D27612"/>
      <c r="E27612"/>
      <c r="F27612"/>
    </row>
    <row r="27613" spans="1:6" x14ac:dyDescent="0.2">
      <c r="A27613"/>
      <c r="B27613"/>
      <c r="C27613"/>
      <c r="D27613"/>
      <c r="E27613"/>
      <c r="F27613"/>
    </row>
    <row r="27614" spans="1:6" x14ac:dyDescent="0.2">
      <c r="A27614"/>
      <c r="B27614"/>
      <c r="C27614"/>
      <c r="D27614"/>
      <c r="E27614"/>
      <c r="F27614"/>
    </row>
    <row r="27615" spans="1:6" x14ac:dyDescent="0.2">
      <c r="A27615"/>
      <c r="B27615"/>
      <c r="C27615"/>
      <c r="D27615"/>
      <c r="E27615"/>
      <c r="F27615"/>
    </row>
    <row r="27616" spans="1:6" x14ac:dyDescent="0.2">
      <c r="A27616"/>
      <c r="B27616"/>
      <c r="C27616"/>
      <c r="D27616"/>
      <c r="E27616"/>
      <c r="F27616"/>
    </row>
    <row r="27617" spans="1:6" x14ac:dyDescent="0.2">
      <c r="A27617"/>
      <c r="B27617"/>
      <c r="C27617"/>
      <c r="D27617"/>
      <c r="E27617"/>
      <c r="F27617"/>
    </row>
    <row r="27618" spans="1:6" x14ac:dyDescent="0.2">
      <c r="A27618"/>
      <c r="B27618"/>
      <c r="C27618"/>
      <c r="D27618"/>
      <c r="E27618"/>
      <c r="F27618"/>
    </row>
    <row r="27619" spans="1:6" x14ac:dyDescent="0.2">
      <c r="A27619"/>
      <c r="B27619"/>
      <c r="C27619"/>
      <c r="D27619"/>
      <c r="E27619"/>
      <c r="F27619"/>
    </row>
    <row r="27620" spans="1:6" x14ac:dyDescent="0.2">
      <c r="A27620"/>
      <c r="B27620"/>
      <c r="C27620"/>
      <c r="D27620"/>
      <c r="E27620"/>
      <c r="F27620"/>
    </row>
    <row r="27621" spans="1:6" x14ac:dyDescent="0.2">
      <c r="A27621"/>
      <c r="B27621"/>
      <c r="C27621"/>
      <c r="D27621"/>
      <c r="E27621"/>
      <c r="F27621"/>
    </row>
    <row r="27622" spans="1:6" x14ac:dyDescent="0.2">
      <c r="A27622"/>
      <c r="B27622"/>
      <c r="C27622"/>
      <c r="D27622"/>
      <c r="E27622"/>
      <c r="F27622"/>
    </row>
    <row r="27623" spans="1:6" x14ac:dyDescent="0.2">
      <c r="A27623"/>
      <c r="B27623"/>
      <c r="C27623"/>
      <c r="D27623"/>
      <c r="E27623"/>
      <c r="F27623"/>
    </row>
    <row r="27624" spans="1:6" x14ac:dyDescent="0.2">
      <c r="A27624"/>
      <c r="B27624"/>
      <c r="C27624"/>
      <c r="D27624"/>
      <c r="E27624"/>
      <c r="F27624"/>
    </row>
    <row r="27625" spans="1:6" x14ac:dyDescent="0.2">
      <c r="A27625"/>
      <c r="B27625"/>
      <c r="C27625"/>
      <c r="D27625"/>
      <c r="E27625"/>
      <c r="F27625"/>
    </row>
    <row r="27626" spans="1:6" x14ac:dyDescent="0.2">
      <c r="A27626"/>
      <c r="B27626"/>
      <c r="C27626"/>
      <c r="D27626"/>
      <c r="E27626"/>
      <c r="F27626"/>
    </row>
    <row r="27627" spans="1:6" x14ac:dyDescent="0.2">
      <c r="A27627"/>
      <c r="B27627"/>
      <c r="C27627"/>
      <c r="D27627"/>
      <c r="E27627"/>
      <c r="F27627"/>
    </row>
    <row r="27628" spans="1:6" x14ac:dyDescent="0.2">
      <c r="A27628"/>
      <c r="B27628"/>
      <c r="C27628"/>
      <c r="D27628"/>
      <c r="E27628"/>
      <c r="F27628"/>
    </row>
    <row r="27629" spans="1:6" x14ac:dyDescent="0.2">
      <c r="A27629"/>
      <c r="B27629"/>
      <c r="C27629"/>
      <c r="D27629"/>
      <c r="E27629"/>
      <c r="F27629"/>
    </row>
    <row r="27630" spans="1:6" x14ac:dyDescent="0.2">
      <c r="A27630"/>
      <c r="B27630"/>
      <c r="C27630"/>
      <c r="D27630"/>
      <c r="E27630"/>
      <c r="F27630"/>
    </row>
    <row r="27631" spans="1:6" x14ac:dyDescent="0.2">
      <c r="A27631"/>
      <c r="B27631"/>
      <c r="C27631"/>
      <c r="D27631"/>
      <c r="E27631"/>
      <c r="F27631"/>
    </row>
    <row r="27632" spans="1:6" x14ac:dyDescent="0.2">
      <c r="A27632"/>
      <c r="B27632"/>
      <c r="C27632"/>
      <c r="D27632"/>
      <c r="E27632"/>
      <c r="F27632"/>
    </row>
    <row r="27633" spans="1:6" x14ac:dyDescent="0.2">
      <c r="A27633"/>
      <c r="B27633"/>
      <c r="C27633"/>
      <c r="D27633"/>
      <c r="E27633"/>
      <c r="F27633"/>
    </row>
    <row r="27634" spans="1:6" x14ac:dyDescent="0.2">
      <c r="A27634"/>
      <c r="B27634"/>
      <c r="C27634"/>
      <c r="D27634"/>
      <c r="E27634"/>
      <c r="F27634"/>
    </row>
    <row r="27635" spans="1:6" x14ac:dyDescent="0.2">
      <c r="A27635"/>
      <c r="B27635"/>
      <c r="C27635"/>
      <c r="D27635"/>
      <c r="E27635"/>
      <c r="F27635"/>
    </row>
    <row r="27636" spans="1:6" x14ac:dyDescent="0.2">
      <c r="A27636"/>
      <c r="B27636"/>
      <c r="C27636"/>
      <c r="D27636"/>
      <c r="E27636"/>
      <c r="F27636"/>
    </row>
    <row r="27637" spans="1:6" x14ac:dyDescent="0.2">
      <c r="A27637"/>
      <c r="B27637"/>
      <c r="C27637"/>
      <c r="D27637"/>
      <c r="E27637"/>
      <c r="F27637"/>
    </row>
    <row r="27638" spans="1:6" x14ac:dyDescent="0.2">
      <c r="A27638"/>
      <c r="B27638"/>
      <c r="C27638"/>
      <c r="D27638"/>
      <c r="E27638"/>
      <c r="F27638"/>
    </row>
    <row r="27639" spans="1:6" x14ac:dyDescent="0.2">
      <c r="A27639"/>
      <c r="B27639"/>
      <c r="C27639"/>
      <c r="D27639"/>
      <c r="E27639"/>
      <c r="F27639"/>
    </row>
    <row r="27640" spans="1:6" x14ac:dyDescent="0.2">
      <c r="A27640"/>
      <c r="B27640"/>
      <c r="C27640"/>
      <c r="D27640"/>
      <c r="E27640"/>
      <c r="F27640"/>
    </row>
    <row r="27641" spans="1:6" x14ac:dyDescent="0.2">
      <c r="A27641"/>
      <c r="B27641"/>
      <c r="C27641"/>
      <c r="D27641"/>
      <c r="E27641"/>
      <c r="F27641"/>
    </row>
    <row r="27642" spans="1:6" x14ac:dyDescent="0.2">
      <c r="A27642"/>
      <c r="B27642"/>
      <c r="C27642"/>
      <c r="D27642"/>
      <c r="E27642"/>
      <c r="F27642"/>
    </row>
    <row r="27643" spans="1:6" x14ac:dyDescent="0.2">
      <c r="A27643"/>
      <c r="B27643"/>
      <c r="C27643"/>
      <c r="D27643"/>
      <c r="E27643"/>
      <c r="F27643"/>
    </row>
    <row r="27644" spans="1:6" x14ac:dyDescent="0.2">
      <c r="A27644"/>
      <c r="B27644"/>
      <c r="C27644"/>
      <c r="D27644"/>
      <c r="E27644"/>
      <c r="F27644"/>
    </row>
    <row r="27645" spans="1:6" x14ac:dyDescent="0.2">
      <c r="A27645"/>
      <c r="B27645"/>
      <c r="C27645"/>
      <c r="D27645"/>
      <c r="E27645"/>
      <c r="F27645"/>
    </row>
    <row r="27646" spans="1:6" x14ac:dyDescent="0.2">
      <c r="A27646"/>
      <c r="B27646"/>
      <c r="C27646"/>
      <c r="D27646"/>
      <c r="E27646"/>
      <c r="F27646"/>
    </row>
    <row r="27647" spans="1:6" x14ac:dyDescent="0.2">
      <c r="A27647"/>
      <c r="B27647"/>
      <c r="C27647"/>
      <c r="D27647"/>
      <c r="E27647"/>
      <c r="F27647"/>
    </row>
    <row r="27648" spans="1:6" x14ac:dyDescent="0.2">
      <c r="A27648"/>
      <c r="B27648"/>
      <c r="C27648"/>
      <c r="D27648"/>
      <c r="E27648"/>
      <c r="F27648"/>
    </row>
    <row r="27649" spans="1:6" x14ac:dyDescent="0.2">
      <c r="A27649"/>
      <c r="B27649"/>
      <c r="C27649"/>
      <c r="D27649"/>
      <c r="E27649"/>
      <c r="F27649"/>
    </row>
    <row r="27650" spans="1:6" x14ac:dyDescent="0.2">
      <c r="A27650"/>
      <c r="B27650"/>
      <c r="C27650"/>
      <c r="D27650"/>
      <c r="E27650"/>
      <c r="F27650"/>
    </row>
    <row r="27651" spans="1:6" x14ac:dyDescent="0.2">
      <c r="A27651"/>
      <c r="B27651"/>
      <c r="C27651"/>
      <c r="D27651"/>
      <c r="E27651"/>
      <c r="F27651"/>
    </row>
    <row r="27652" spans="1:6" x14ac:dyDescent="0.2">
      <c r="A27652"/>
      <c r="B27652"/>
      <c r="C27652"/>
      <c r="D27652"/>
      <c r="E27652"/>
      <c r="F27652"/>
    </row>
    <row r="27653" spans="1:6" x14ac:dyDescent="0.2">
      <c r="A27653"/>
      <c r="B27653"/>
      <c r="C27653"/>
      <c r="D27653"/>
      <c r="E27653"/>
      <c r="F27653"/>
    </row>
    <row r="27654" spans="1:6" x14ac:dyDescent="0.2">
      <c r="A27654"/>
      <c r="B27654"/>
      <c r="C27654"/>
      <c r="D27654"/>
      <c r="E27654"/>
      <c r="F27654"/>
    </row>
    <row r="27655" spans="1:6" x14ac:dyDescent="0.2">
      <c r="A27655"/>
      <c r="B27655"/>
      <c r="C27655"/>
      <c r="D27655"/>
      <c r="E27655"/>
      <c r="F27655"/>
    </row>
    <row r="27656" spans="1:6" x14ac:dyDescent="0.2">
      <c r="A27656"/>
      <c r="B27656"/>
      <c r="C27656"/>
      <c r="D27656"/>
      <c r="E27656"/>
      <c r="F27656"/>
    </row>
    <row r="27657" spans="1:6" x14ac:dyDescent="0.2">
      <c r="A27657"/>
      <c r="B27657"/>
      <c r="C27657"/>
      <c r="D27657"/>
      <c r="E27657"/>
      <c r="F27657"/>
    </row>
    <row r="27658" spans="1:6" x14ac:dyDescent="0.2">
      <c r="A27658"/>
      <c r="B27658"/>
      <c r="C27658"/>
      <c r="D27658"/>
      <c r="E27658"/>
      <c r="F27658"/>
    </row>
    <row r="27659" spans="1:6" x14ac:dyDescent="0.2">
      <c r="A27659"/>
      <c r="B27659"/>
      <c r="C27659"/>
      <c r="D27659"/>
      <c r="E27659"/>
      <c r="F27659"/>
    </row>
    <row r="27660" spans="1:6" x14ac:dyDescent="0.2">
      <c r="A27660"/>
      <c r="B27660"/>
      <c r="C27660"/>
      <c r="D27660"/>
      <c r="E27660"/>
      <c r="F27660"/>
    </row>
    <row r="27661" spans="1:6" x14ac:dyDescent="0.2">
      <c r="A27661"/>
      <c r="B27661"/>
      <c r="C27661"/>
      <c r="D27661"/>
      <c r="E27661"/>
      <c r="F27661"/>
    </row>
    <row r="27662" spans="1:6" x14ac:dyDescent="0.2">
      <c r="A27662"/>
      <c r="B27662"/>
      <c r="C27662"/>
      <c r="D27662"/>
      <c r="E27662"/>
      <c r="F27662"/>
    </row>
    <row r="27663" spans="1:6" x14ac:dyDescent="0.2">
      <c r="A27663"/>
      <c r="B27663"/>
      <c r="C27663"/>
      <c r="D27663"/>
      <c r="E27663"/>
      <c r="F27663"/>
    </row>
    <row r="27664" spans="1:6" x14ac:dyDescent="0.2">
      <c r="A27664"/>
      <c r="B27664"/>
      <c r="C27664"/>
      <c r="D27664"/>
      <c r="E27664"/>
      <c r="F27664"/>
    </row>
    <row r="27665" spans="1:6" x14ac:dyDescent="0.2">
      <c r="A27665"/>
      <c r="B27665"/>
      <c r="C27665"/>
      <c r="D27665"/>
      <c r="E27665"/>
      <c r="F27665"/>
    </row>
    <row r="27666" spans="1:6" x14ac:dyDescent="0.2">
      <c r="A27666"/>
      <c r="B27666"/>
      <c r="C27666"/>
      <c r="D27666"/>
      <c r="E27666"/>
      <c r="F27666"/>
    </row>
    <row r="27667" spans="1:6" x14ac:dyDescent="0.2">
      <c r="A27667"/>
      <c r="B27667"/>
      <c r="C27667"/>
      <c r="D27667"/>
      <c r="E27667"/>
      <c r="F27667"/>
    </row>
    <row r="27668" spans="1:6" x14ac:dyDescent="0.2">
      <c r="A27668"/>
      <c r="B27668"/>
      <c r="C27668"/>
      <c r="D27668"/>
      <c r="E27668"/>
      <c r="F27668"/>
    </row>
    <row r="27669" spans="1:6" x14ac:dyDescent="0.2">
      <c r="A27669"/>
      <c r="B27669"/>
      <c r="C27669"/>
      <c r="D27669"/>
      <c r="E27669"/>
      <c r="F27669"/>
    </row>
    <row r="27670" spans="1:6" x14ac:dyDescent="0.2">
      <c r="A27670"/>
      <c r="B27670"/>
      <c r="C27670"/>
      <c r="D27670"/>
      <c r="E27670"/>
      <c r="F27670"/>
    </row>
    <row r="27671" spans="1:6" x14ac:dyDescent="0.2">
      <c r="A27671"/>
      <c r="B27671"/>
      <c r="C27671"/>
      <c r="D27671"/>
      <c r="E27671"/>
      <c r="F27671"/>
    </row>
    <row r="27672" spans="1:6" x14ac:dyDescent="0.2">
      <c r="A27672"/>
      <c r="B27672"/>
      <c r="C27672"/>
      <c r="D27672"/>
      <c r="E27672"/>
      <c r="F27672"/>
    </row>
    <row r="27673" spans="1:6" x14ac:dyDescent="0.2">
      <c r="A27673"/>
      <c r="B27673"/>
      <c r="C27673"/>
      <c r="D27673"/>
      <c r="E27673"/>
      <c r="F27673"/>
    </row>
    <row r="27674" spans="1:6" x14ac:dyDescent="0.2">
      <c r="A27674"/>
      <c r="B27674"/>
      <c r="C27674"/>
      <c r="D27674"/>
      <c r="E27674"/>
      <c r="F27674"/>
    </row>
    <row r="27675" spans="1:6" x14ac:dyDescent="0.2">
      <c r="A27675"/>
      <c r="B27675"/>
      <c r="C27675"/>
      <c r="D27675"/>
      <c r="E27675"/>
      <c r="F27675"/>
    </row>
    <row r="27676" spans="1:6" x14ac:dyDescent="0.2">
      <c r="A27676"/>
      <c r="B27676"/>
      <c r="C27676"/>
      <c r="D27676"/>
      <c r="E27676"/>
      <c r="F27676"/>
    </row>
    <row r="27677" spans="1:6" x14ac:dyDescent="0.2">
      <c r="A27677"/>
      <c r="B27677"/>
      <c r="C27677"/>
      <c r="D27677"/>
      <c r="E27677"/>
      <c r="F27677"/>
    </row>
    <row r="27678" spans="1:6" x14ac:dyDescent="0.2">
      <c r="A27678"/>
      <c r="B27678"/>
      <c r="C27678"/>
      <c r="D27678"/>
      <c r="E27678"/>
      <c r="F27678"/>
    </row>
    <row r="27679" spans="1:6" x14ac:dyDescent="0.2">
      <c r="A27679"/>
      <c r="B27679"/>
      <c r="C27679"/>
      <c r="D27679"/>
      <c r="E27679"/>
      <c r="F27679"/>
    </row>
    <row r="27680" spans="1:6" x14ac:dyDescent="0.2">
      <c r="A27680"/>
      <c r="B27680"/>
      <c r="C27680"/>
      <c r="D27680"/>
      <c r="E27680"/>
      <c r="F27680"/>
    </row>
    <row r="27681" spans="1:6" x14ac:dyDescent="0.2">
      <c r="A27681"/>
      <c r="B27681"/>
      <c r="C27681"/>
      <c r="D27681"/>
      <c r="E27681"/>
      <c r="F27681"/>
    </row>
    <row r="27682" spans="1:6" x14ac:dyDescent="0.2">
      <c r="A27682"/>
      <c r="B27682"/>
      <c r="C27682"/>
      <c r="D27682"/>
      <c r="E27682"/>
      <c r="F27682"/>
    </row>
    <row r="27683" spans="1:6" x14ac:dyDescent="0.2">
      <c r="A27683"/>
      <c r="B27683"/>
      <c r="C27683"/>
      <c r="D27683"/>
      <c r="E27683"/>
      <c r="F27683"/>
    </row>
    <row r="27684" spans="1:6" x14ac:dyDescent="0.2">
      <c r="A27684"/>
      <c r="B27684"/>
      <c r="C27684"/>
      <c r="D27684"/>
      <c r="E27684"/>
      <c r="F27684"/>
    </row>
    <row r="27685" spans="1:6" x14ac:dyDescent="0.2">
      <c r="A27685"/>
      <c r="B27685"/>
      <c r="C27685"/>
      <c r="D27685"/>
      <c r="E27685"/>
      <c r="F27685"/>
    </row>
    <row r="27686" spans="1:6" x14ac:dyDescent="0.2">
      <c r="A27686"/>
      <c r="B27686"/>
      <c r="C27686"/>
      <c r="D27686"/>
      <c r="E27686"/>
      <c r="F27686"/>
    </row>
    <row r="27687" spans="1:6" x14ac:dyDescent="0.2">
      <c r="A27687"/>
      <c r="B27687"/>
      <c r="C27687"/>
      <c r="D27687"/>
      <c r="E27687"/>
      <c r="F27687"/>
    </row>
    <row r="27688" spans="1:6" x14ac:dyDescent="0.2">
      <c r="A27688"/>
      <c r="B27688"/>
      <c r="C27688"/>
      <c r="D27688"/>
      <c r="E27688"/>
      <c r="F27688"/>
    </row>
    <row r="27689" spans="1:6" x14ac:dyDescent="0.2">
      <c r="A27689"/>
      <c r="B27689"/>
      <c r="C27689"/>
      <c r="D27689"/>
      <c r="E27689"/>
      <c r="F27689"/>
    </row>
    <row r="27690" spans="1:6" x14ac:dyDescent="0.2">
      <c r="A27690"/>
      <c r="B27690"/>
      <c r="C27690"/>
      <c r="D27690"/>
      <c r="E27690"/>
      <c r="F27690"/>
    </row>
    <row r="27691" spans="1:6" x14ac:dyDescent="0.2">
      <c r="A27691"/>
      <c r="B27691"/>
      <c r="C27691"/>
      <c r="D27691"/>
      <c r="E27691"/>
      <c r="F27691"/>
    </row>
    <row r="27692" spans="1:6" x14ac:dyDescent="0.2">
      <c r="A27692"/>
      <c r="B27692"/>
      <c r="C27692"/>
      <c r="D27692"/>
      <c r="E27692"/>
      <c r="F27692"/>
    </row>
    <row r="27693" spans="1:6" x14ac:dyDescent="0.2">
      <c r="A27693"/>
      <c r="B27693"/>
      <c r="C27693"/>
      <c r="D27693"/>
      <c r="E27693"/>
      <c r="F27693"/>
    </row>
    <row r="27694" spans="1:6" x14ac:dyDescent="0.2">
      <c r="A27694"/>
      <c r="B27694"/>
      <c r="C27694"/>
      <c r="D27694"/>
      <c r="E27694"/>
      <c r="F27694"/>
    </row>
    <row r="27695" spans="1:6" x14ac:dyDescent="0.2">
      <c r="A27695"/>
      <c r="B27695"/>
      <c r="C27695"/>
      <c r="D27695"/>
      <c r="E27695"/>
      <c r="F27695"/>
    </row>
    <row r="27696" spans="1:6" x14ac:dyDescent="0.2">
      <c r="A27696"/>
      <c r="B27696"/>
      <c r="C27696"/>
      <c r="D27696"/>
      <c r="E27696"/>
      <c r="F27696"/>
    </row>
    <row r="27697" spans="1:6" x14ac:dyDescent="0.2">
      <c r="A27697"/>
      <c r="B27697"/>
      <c r="C27697"/>
      <c r="D27697"/>
      <c r="E27697"/>
      <c r="F27697"/>
    </row>
    <row r="27698" spans="1:6" x14ac:dyDescent="0.2">
      <c r="A27698"/>
      <c r="B27698"/>
      <c r="C27698"/>
      <c r="D27698"/>
      <c r="E27698"/>
      <c r="F27698"/>
    </row>
    <row r="27699" spans="1:6" x14ac:dyDescent="0.2">
      <c r="A27699"/>
      <c r="B27699"/>
      <c r="C27699"/>
      <c r="D27699"/>
      <c r="E27699"/>
      <c r="F27699"/>
    </row>
    <row r="27700" spans="1:6" x14ac:dyDescent="0.2">
      <c r="A27700"/>
      <c r="B27700"/>
      <c r="C27700"/>
      <c r="D27700"/>
      <c r="E27700"/>
      <c r="F27700"/>
    </row>
    <row r="27701" spans="1:6" x14ac:dyDescent="0.2">
      <c r="A27701"/>
      <c r="B27701"/>
      <c r="C27701"/>
      <c r="D27701"/>
      <c r="E27701"/>
      <c r="F27701"/>
    </row>
    <row r="27702" spans="1:6" x14ac:dyDescent="0.2">
      <c r="A27702"/>
      <c r="B27702"/>
      <c r="C27702"/>
      <c r="D27702"/>
      <c r="E27702"/>
      <c r="F27702"/>
    </row>
    <row r="27703" spans="1:6" x14ac:dyDescent="0.2">
      <c r="A27703"/>
      <c r="B27703"/>
      <c r="C27703"/>
      <c r="D27703"/>
      <c r="E27703"/>
      <c r="F27703"/>
    </row>
    <row r="27704" spans="1:6" x14ac:dyDescent="0.2">
      <c r="A27704"/>
      <c r="B27704"/>
      <c r="C27704"/>
      <c r="D27704"/>
      <c r="E27704"/>
      <c r="F27704"/>
    </row>
    <row r="27705" spans="1:6" x14ac:dyDescent="0.2">
      <c r="A27705"/>
      <c r="B27705"/>
      <c r="C27705"/>
      <c r="D27705"/>
      <c r="E27705"/>
      <c r="F27705"/>
    </row>
    <row r="27706" spans="1:6" x14ac:dyDescent="0.2">
      <c r="A27706"/>
      <c r="B27706"/>
      <c r="C27706"/>
      <c r="D27706"/>
      <c r="E27706"/>
      <c r="F27706"/>
    </row>
    <row r="27707" spans="1:6" x14ac:dyDescent="0.2">
      <c r="A27707"/>
      <c r="B27707"/>
      <c r="C27707"/>
      <c r="D27707"/>
      <c r="E27707"/>
      <c r="F27707"/>
    </row>
    <row r="27708" spans="1:6" x14ac:dyDescent="0.2">
      <c r="A27708"/>
      <c r="B27708"/>
      <c r="C27708"/>
      <c r="D27708"/>
      <c r="E27708"/>
      <c r="F27708"/>
    </row>
    <row r="27709" spans="1:6" x14ac:dyDescent="0.2">
      <c r="A27709"/>
      <c r="B27709"/>
      <c r="C27709"/>
      <c r="D27709"/>
      <c r="E27709"/>
      <c r="F27709"/>
    </row>
    <row r="27710" spans="1:6" x14ac:dyDescent="0.2">
      <c r="A27710"/>
      <c r="B27710"/>
      <c r="C27710"/>
      <c r="D27710"/>
      <c r="E27710"/>
      <c r="F27710"/>
    </row>
    <row r="27711" spans="1:6" x14ac:dyDescent="0.2">
      <c r="A27711"/>
      <c r="B27711"/>
      <c r="C27711"/>
      <c r="D27711"/>
      <c r="E27711"/>
      <c r="F27711"/>
    </row>
    <row r="27712" spans="1:6" x14ac:dyDescent="0.2">
      <c r="A27712"/>
      <c r="B27712"/>
      <c r="C27712"/>
      <c r="D27712"/>
      <c r="E27712"/>
      <c r="F27712"/>
    </row>
    <row r="27713" spans="1:6" x14ac:dyDescent="0.2">
      <c r="A27713"/>
      <c r="B27713"/>
      <c r="C27713"/>
      <c r="D27713"/>
      <c r="E27713"/>
      <c r="F27713"/>
    </row>
    <row r="27714" spans="1:6" x14ac:dyDescent="0.2">
      <c r="A27714"/>
      <c r="B27714"/>
      <c r="C27714"/>
      <c r="D27714"/>
      <c r="E27714"/>
      <c r="F27714"/>
    </row>
    <row r="27715" spans="1:6" x14ac:dyDescent="0.2">
      <c r="A27715"/>
      <c r="B27715"/>
      <c r="C27715"/>
      <c r="D27715"/>
      <c r="E27715"/>
      <c r="F27715"/>
    </row>
    <row r="27716" spans="1:6" x14ac:dyDescent="0.2">
      <c r="A27716"/>
      <c r="B27716"/>
      <c r="C27716"/>
      <c r="D27716"/>
      <c r="E27716"/>
      <c r="F27716"/>
    </row>
    <row r="27717" spans="1:6" x14ac:dyDescent="0.2">
      <c r="A27717"/>
      <c r="B27717"/>
      <c r="C27717"/>
      <c r="D27717"/>
      <c r="E27717"/>
      <c r="F27717"/>
    </row>
    <row r="27718" spans="1:6" x14ac:dyDescent="0.2">
      <c r="A27718"/>
      <c r="B27718"/>
      <c r="C27718"/>
      <c r="D27718"/>
      <c r="E27718"/>
      <c r="F27718"/>
    </row>
    <row r="27719" spans="1:6" x14ac:dyDescent="0.2">
      <c r="A27719"/>
      <c r="B27719"/>
      <c r="C27719"/>
      <c r="D27719"/>
      <c r="E27719"/>
      <c r="F27719"/>
    </row>
    <row r="27720" spans="1:6" x14ac:dyDescent="0.2">
      <c r="A27720"/>
      <c r="B27720"/>
      <c r="C27720"/>
      <c r="D27720"/>
      <c r="E27720"/>
      <c r="F27720"/>
    </row>
    <row r="27721" spans="1:6" x14ac:dyDescent="0.2">
      <c r="A27721"/>
      <c r="B27721"/>
      <c r="C27721"/>
      <c r="D27721"/>
      <c r="E27721"/>
      <c r="F27721"/>
    </row>
    <row r="27722" spans="1:6" x14ac:dyDescent="0.2">
      <c r="A27722"/>
      <c r="B27722"/>
      <c r="C27722"/>
      <c r="D27722"/>
      <c r="E27722"/>
      <c r="F27722"/>
    </row>
    <row r="27723" spans="1:6" x14ac:dyDescent="0.2">
      <c r="A27723"/>
      <c r="B27723"/>
      <c r="C27723"/>
      <c r="D27723"/>
      <c r="E27723"/>
      <c r="F27723"/>
    </row>
    <row r="27724" spans="1:6" x14ac:dyDescent="0.2">
      <c r="A27724"/>
      <c r="B27724"/>
      <c r="C27724"/>
      <c r="D27724"/>
      <c r="E27724"/>
      <c r="F27724"/>
    </row>
    <row r="27725" spans="1:6" x14ac:dyDescent="0.2">
      <c r="A27725"/>
      <c r="B27725"/>
      <c r="C27725"/>
      <c r="D27725"/>
      <c r="E27725"/>
      <c r="F27725"/>
    </row>
    <row r="27726" spans="1:6" x14ac:dyDescent="0.2">
      <c r="A27726"/>
      <c r="B27726"/>
      <c r="C27726"/>
      <c r="D27726"/>
      <c r="E27726"/>
      <c r="F27726"/>
    </row>
    <row r="27727" spans="1:6" x14ac:dyDescent="0.2">
      <c r="A27727"/>
      <c r="B27727"/>
      <c r="C27727"/>
      <c r="D27727"/>
      <c r="E27727"/>
      <c r="F27727"/>
    </row>
    <row r="27728" spans="1:6" x14ac:dyDescent="0.2">
      <c r="A27728"/>
      <c r="B27728"/>
      <c r="C27728"/>
      <c r="D27728"/>
      <c r="E27728"/>
      <c r="F27728"/>
    </row>
    <row r="27729" spans="1:6" x14ac:dyDescent="0.2">
      <c r="A27729"/>
      <c r="B27729"/>
      <c r="C27729"/>
      <c r="D27729"/>
      <c r="E27729"/>
      <c r="F27729"/>
    </row>
    <row r="27730" spans="1:6" x14ac:dyDescent="0.2">
      <c r="A27730"/>
      <c r="B27730"/>
      <c r="C27730"/>
      <c r="D27730"/>
      <c r="E27730"/>
      <c r="F27730"/>
    </row>
    <row r="27731" spans="1:6" x14ac:dyDescent="0.2">
      <c r="A27731"/>
      <c r="B27731"/>
      <c r="C27731"/>
      <c r="D27731"/>
      <c r="E27731"/>
      <c r="F27731"/>
    </row>
    <row r="27732" spans="1:6" x14ac:dyDescent="0.2">
      <c r="A27732"/>
      <c r="B27732"/>
      <c r="C27732"/>
      <c r="D27732"/>
      <c r="E27732"/>
      <c r="F27732"/>
    </row>
    <row r="27733" spans="1:6" x14ac:dyDescent="0.2">
      <c r="A27733"/>
      <c r="B27733"/>
      <c r="C27733"/>
      <c r="D27733"/>
      <c r="E27733"/>
      <c r="F27733"/>
    </row>
    <row r="27734" spans="1:6" x14ac:dyDescent="0.2">
      <c r="A27734"/>
      <c r="B27734"/>
      <c r="C27734"/>
      <c r="D27734"/>
      <c r="E27734"/>
      <c r="F27734"/>
    </row>
    <row r="27735" spans="1:6" x14ac:dyDescent="0.2">
      <c r="A27735"/>
      <c r="B27735"/>
      <c r="C27735"/>
      <c r="D27735"/>
      <c r="E27735"/>
      <c r="F27735"/>
    </row>
    <row r="27736" spans="1:6" x14ac:dyDescent="0.2">
      <c r="A27736"/>
      <c r="B27736"/>
      <c r="C27736"/>
      <c r="D27736"/>
      <c r="E27736"/>
      <c r="F27736"/>
    </row>
    <row r="27737" spans="1:6" x14ac:dyDescent="0.2">
      <c r="A27737"/>
      <c r="B27737"/>
      <c r="C27737"/>
      <c r="D27737"/>
      <c r="E27737"/>
      <c r="F27737"/>
    </row>
    <row r="27738" spans="1:6" x14ac:dyDescent="0.2">
      <c r="A27738"/>
      <c r="B27738"/>
      <c r="C27738"/>
      <c r="D27738"/>
      <c r="E27738"/>
      <c r="F27738"/>
    </row>
    <row r="27739" spans="1:6" x14ac:dyDescent="0.2">
      <c r="A27739"/>
      <c r="B27739"/>
      <c r="C27739"/>
      <c r="D27739"/>
      <c r="E27739"/>
      <c r="F27739"/>
    </row>
    <row r="27740" spans="1:6" x14ac:dyDescent="0.2">
      <c r="A27740"/>
      <c r="B27740"/>
      <c r="C27740"/>
      <c r="D27740"/>
      <c r="E27740"/>
      <c r="F27740"/>
    </row>
    <row r="27741" spans="1:6" x14ac:dyDescent="0.2">
      <c r="A27741"/>
      <c r="B27741"/>
      <c r="C27741"/>
      <c r="D27741"/>
      <c r="E27741"/>
      <c r="F27741"/>
    </row>
    <row r="27742" spans="1:6" x14ac:dyDescent="0.2">
      <c r="A27742"/>
      <c r="B27742"/>
      <c r="C27742"/>
      <c r="D27742"/>
      <c r="E27742"/>
      <c r="F27742"/>
    </row>
    <row r="27743" spans="1:6" x14ac:dyDescent="0.2">
      <c r="A27743"/>
      <c r="B27743"/>
      <c r="C27743"/>
      <c r="D27743"/>
      <c r="E27743"/>
      <c r="F27743"/>
    </row>
    <row r="27744" spans="1:6" x14ac:dyDescent="0.2">
      <c r="A27744"/>
      <c r="B27744"/>
      <c r="C27744"/>
      <c r="D27744"/>
      <c r="E27744"/>
      <c r="F27744"/>
    </row>
    <row r="27745" spans="1:6" x14ac:dyDescent="0.2">
      <c r="A27745"/>
      <c r="B27745"/>
      <c r="C27745"/>
      <c r="D27745"/>
      <c r="E27745"/>
      <c r="F27745"/>
    </row>
    <row r="27746" spans="1:6" x14ac:dyDescent="0.2">
      <c r="A27746"/>
      <c r="B27746"/>
      <c r="C27746"/>
      <c r="D27746"/>
      <c r="E27746"/>
      <c r="F27746"/>
    </row>
    <row r="27747" spans="1:6" x14ac:dyDescent="0.2">
      <c r="A27747"/>
      <c r="B27747"/>
      <c r="C27747"/>
      <c r="D27747"/>
      <c r="E27747"/>
      <c r="F27747"/>
    </row>
    <row r="27748" spans="1:6" x14ac:dyDescent="0.2">
      <c r="A27748"/>
      <c r="B27748"/>
      <c r="C27748"/>
      <c r="D27748"/>
      <c r="E27748"/>
      <c r="F27748"/>
    </row>
    <row r="27749" spans="1:6" x14ac:dyDescent="0.2">
      <c r="A27749"/>
      <c r="B27749"/>
      <c r="C27749"/>
      <c r="D27749"/>
      <c r="E27749"/>
      <c r="F27749"/>
    </row>
    <row r="27750" spans="1:6" x14ac:dyDescent="0.2">
      <c r="A27750"/>
      <c r="B27750"/>
      <c r="C27750"/>
      <c r="D27750"/>
      <c r="E27750"/>
      <c r="F27750"/>
    </row>
    <row r="27751" spans="1:6" x14ac:dyDescent="0.2">
      <c r="A27751"/>
      <c r="B27751"/>
      <c r="C27751"/>
      <c r="D27751"/>
      <c r="E27751"/>
      <c r="F27751"/>
    </row>
    <row r="27752" spans="1:6" x14ac:dyDescent="0.2">
      <c r="A27752"/>
      <c r="B27752"/>
      <c r="C27752"/>
      <c r="D27752"/>
      <c r="E27752"/>
      <c r="F27752"/>
    </row>
    <row r="27753" spans="1:6" x14ac:dyDescent="0.2">
      <c r="A27753"/>
      <c r="B27753"/>
      <c r="C27753"/>
      <c r="D27753"/>
      <c r="E27753"/>
      <c r="F27753"/>
    </row>
    <row r="27754" spans="1:6" x14ac:dyDescent="0.2">
      <c r="A27754"/>
      <c r="B27754"/>
      <c r="C27754"/>
      <c r="D27754"/>
      <c r="E27754"/>
      <c r="F27754"/>
    </row>
    <row r="27755" spans="1:6" x14ac:dyDescent="0.2">
      <c r="A27755"/>
      <c r="B27755"/>
      <c r="C27755"/>
      <c r="D27755"/>
      <c r="E27755"/>
      <c r="F27755"/>
    </row>
    <row r="27756" spans="1:6" x14ac:dyDescent="0.2">
      <c r="A27756"/>
      <c r="B27756"/>
      <c r="C27756"/>
      <c r="D27756"/>
      <c r="E27756"/>
      <c r="F27756"/>
    </row>
    <row r="27757" spans="1:6" x14ac:dyDescent="0.2">
      <c r="A27757"/>
      <c r="B27757"/>
      <c r="C27757"/>
      <c r="D27757"/>
      <c r="E27757"/>
      <c r="F27757"/>
    </row>
    <row r="27758" spans="1:6" x14ac:dyDescent="0.2">
      <c r="A27758"/>
      <c r="B27758"/>
      <c r="C27758"/>
      <c r="D27758"/>
      <c r="E27758"/>
      <c r="F27758"/>
    </row>
    <row r="27759" spans="1:6" x14ac:dyDescent="0.2">
      <c r="A27759"/>
      <c r="B27759"/>
      <c r="C27759"/>
      <c r="D27759"/>
      <c r="E27759"/>
      <c r="F27759"/>
    </row>
    <row r="27760" spans="1:6" x14ac:dyDescent="0.2">
      <c r="A27760"/>
      <c r="B27760"/>
      <c r="C27760"/>
      <c r="D27760"/>
      <c r="E27760"/>
      <c r="F27760"/>
    </row>
    <row r="27761" spans="1:6" x14ac:dyDescent="0.2">
      <c r="A27761"/>
      <c r="B27761"/>
      <c r="C27761"/>
      <c r="D27761"/>
      <c r="E27761"/>
      <c r="F27761"/>
    </row>
    <row r="27762" spans="1:6" x14ac:dyDescent="0.2">
      <c r="A27762"/>
      <c r="B27762"/>
      <c r="C27762"/>
      <c r="D27762"/>
      <c r="E27762"/>
      <c r="F27762"/>
    </row>
    <row r="27763" spans="1:6" x14ac:dyDescent="0.2">
      <c r="A27763"/>
      <c r="B27763"/>
      <c r="C27763"/>
      <c r="D27763"/>
      <c r="E27763"/>
      <c r="F27763"/>
    </row>
    <row r="27764" spans="1:6" x14ac:dyDescent="0.2">
      <c r="A27764"/>
      <c r="B27764"/>
      <c r="C27764"/>
      <c r="D27764"/>
      <c r="E27764"/>
      <c r="F27764"/>
    </row>
    <row r="27765" spans="1:6" x14ac:dyDescent="0.2">
      <c r="A27765"/>
      <c r="B27765"/>
      <c r="C27765"/>
      <c r="D27765"/>
      <c r="E27765"/>
      <c r="F27765"/>
    </row>
    <row r="27766" spans="1:6" x14ac:dyDescent="0.2">
      <c r="A27766"/>
      <c r="B27766"/>
      <c r="C27766"/>
      <c r="D27766"/>
      <c r="E27766"/>
      <c r="F27766"/>
    </row>
    <row r="27767" spans="1:6" x14ac:dyDescent="0.2">
      <c r="A27767"/>
      <c r="B27767"/>
      <c r="C27767"/>
      <c r="D27767"/>
      <c r="E27767"/>
      <c r="F27767"/>
    </row>
    <row r="27768" spans="1:6" x14ac:dyDescent="0.2">
      <c r="A27768"/>
      <c r="B27768"/>
      <c r="C27768"/>
      <c r="D27768"/>
      <c r="E27768"/>
      <c r="F27768"/>
    </row>
    <row r="27769" spans="1:6" x14ac:dyDescent="0.2">
      <c r="A27769"/>
      <c r="B27769"/>
      <c r="C27769"/>
      <c r="D27769"/>
      <c r="E27769"/>
      <c r="F27769"/>
    </row>
    <row r="27770" spans="1:6" x14ac:dyDescent="0.2">
      <c r="A27770"/>
      <c r="B27770"/>
      <c r="C27770"/>
      <c r="D27770"/>
      <c r="E27770"/>
      <c r="F27770"/>
    </row>
    <row r="27771" spans="1:6" x14ac:dyDescent="0.2">
      <c r="A27771"/>
      <c r="B27771"/>
      <c r="C27771"/>
      <c r="D27771"/>
      <c r="E27771"/>
      <c r="F27771"/>
    </row>
    <row r="27772" spans="1:6" x14ac:dyDescent="0.2">
      <c r="A27772"/>
      <c r="B27772"/>
      <c r="C27772"/>
      <c r="D27772"/>
      <c r="E27772"/>
      <c r="F27772"/>
    </row>
    <row r="27773" spans="1:6" x14ac:dyDescent="0.2">
      <c r="A27773"/>
      <c r="B27773"/>
      <c r="C27773"/>
      <c r="D27773"/>
      <c r="E27773"/>
      <c r="F27773"/>
    </row>
    <row r="27774" spans="1:6" x14ac:dyDescent="0.2">
      <c r="A27774"/>
      <c r="B27774"/>
      <c r="C27774"/>
      <c r="D27774"/>
      <c r="E27774"/>
      <c r="F27774"/>
    </row>
    <row r="27775" spans="1:6" x14ac:dyDescent="0.2">
      <c r="A27775"/>
      <c r="B27775"/>
      <c r="C27775"/>
      <c r="D27775"/>
      <c r="E27775"/>
      <c r="F27775"/>
    </row>
    <row r="27776" spans="1:6" x14ac:dyDescent="0.2">
      <c r="A27776"/>
      <c r="B27776"/>
      <c r="C27776"/>
      <c r="D27776"/>
      <c r="E27776"/>
      <c r="F27776"/>
    </row>
    <row r="27777" spans="1:6" x14ac:dyDescent="0.2">
      <c r="A27777"/>
      <c r="B27777"/>
      <c r="C27777"/>
      <c r="D27777"/>
      <c r="E27777"/>
      <c r="F27777"/>
    </row>
    <row r="27778" spans="1:6" x14ac:dyDescent="0.2">
      <c r="A27778"/>
      <c r="B27778"/>
      <c r="C27778"/>
      <c r="D27778"/>
      <c r="E27778"/>
      <c r="F27778"/>
    </row>
    <row r="27779" spans="1:6" x14ac:dyDescent="0.2">
      <c r="A27779"/>
      <c r="B27779"/>
      <c r="C27779"/>
      <c r="D27779"/>
      <c r="E27779"/>
      <c r="F27779"/>
    </row>
    <row r="27780" spans="1:6" x14ac:dyDescent="0.2">
      <c r="A27780"/>
      <c r="B27780"/>
      <c r="C27780"/>
      <c r="D27780"/>
      <c r="E27780"/>
      <c r="F27780"/>
    </row>
    <row r="27781" spans="1:6" x14ac:dyDescent="0.2">
      <c r="A27781"/>
      <c r="B27781"/>
      <c r="C27781"/>
      <c r="D27781"/>
      <c r="E27781"/>
      <c r="F27781"/>
    </row>
    <row r="27782" spans="1:6" x14ac:dyDescent="0.2">
      <c r="A27782"/>
      <c r="B27782"/>
      <c r="C27782"/>
      <c r="D27782"/>
      <c r="E27782"/>
      <c r="F27782"/>
    </row>
    <row r="27783" spans="1:6" x14ac:dyDescent="0.2">
      <c r="A27783"/>
      <c r="B27783"/>
      <c r="C27783"/>
      <c r="D27783"/>
      <c r="E27783"/>
      <c r="F27783"/>
    </row>
    <row r="27784" spans="1:6" x14ac:dyDescent="0.2">
      <c r="A27784"/>
      <c r="B27784"/>
      <c r="C27784"/>
      <c r="D27784"/>
      <c r="E27784"/>
      <c r="F27784"/>
    </row>
    <row r="27785" spans="1:6" x14ac:dyDescent="0.2">
      <c r="A27785"/>
      <c r="B27785"/>
      <c r="C27785"/>
      <c r="D27785"/>
      <c r="E27785"/>
      <c r="F27785"/>
    </row>
    <row r="27786" spans="1:6" x14ac:dyDescent="0.2">
      <c r="A27786"/>
      <c r="B27786"/>
      <c r="C27786"/>
      <c r="D27786"/>
      <c r="E27786"/>
      <c r="F27786"/>
    </row>
    <row r="27787" spans="1:6" x14ac:dyDescent="0.2">
      <c r="A27787"/>
      <c r="B27787"/>
      <c r="C27787"/>
      <c r="D27787"/>
      <c r="E27787"/>
      <c r="F27787"/>
    </row>
    <row r="27788" spans="1:6" x14ac:dyDescent="0.2">
      <c r="A27788"/>
      <c r="B27788"/>
      <c r="C27788"/>
      <c r="D27788"/>
      <c r="E27788"/>
      <c r="F27788"/>
    </row>
    <row r="27789" spans="1:6" x14ac:dyDescent="0.2">
      <c r="A27789"/>
      <c r="B27789"/>
      <c r="C27789"/>
      <c r="D27789"/>
      <c r="E27789"/>
      <c r="F27789"/>
    </row>
    <row r="27790" spans="1:6" x14ac:dyDescent="0.2">
      <c r="A27790"/>
      <c r="B27790"/>
      <c r="C27790"/>
      <c r="D27790"/>
      <c r="E27790"/>
      <c r="F27790"/>
    </row>
    <row r="27791" spans="1:6" x14ac:dyDescent="0.2">
      <c r="A27791"/>
      <c r="B27791"/>
      <c r="C27791"/>
      <c r="D27791"/>
      <c r="E27791"/>
      <c r="F27791"/>
    </row>
    <row r="27792" spans="1:6" x14ac:dyDescent="0.2">
      <c r="A27792"/>
      <c r="B27792"/>
      <c r="C27792"/>
      <c r="D27792"/>
      <c r="E27792"/>
      <c r="F27792"/>
    </row>
    <row r="27793" spans="1:6" x14ac:dyDescent="0.2">
      <c r="A27793"/>
      <c r="B27793"/>
      <c r="C27793"/>
      <c r="D27793"/>
      <c r="E27793"/>
      <c r="F27793"/>
    </row>
    <row r="27794" spans="1:6" x14ac:dyDescent="0.2">
      <c r="A27794"/>
      <c r="B27794"/>
      <c r="C27794"/>
      <c r="D27794"/>
      <c r="E27794"/>
      <c r="F27794"/>
    </row>
    <row r="27795" spans="1:6" x14ac:dyDescent="0.2">
      <c r="A27795"/>
      <c r="B27795"/>
      <c r="C27795"/>
      <c r="D27795"/>
      <c r="E27795"/>
      <c r="F27795"/>
    </row>
    <row r="27796" spans="1:6" x14ac:dyDescent="0.2">
      <c r="A27796"/>
      <c r="B27796"/>
      <c r="C27796"/>
      <c r="D27796"/>
      <c r="E27796"/>
      <c r="F27796"/>
    </row>
    <row r="27797" spans="1:6" x14ac:dyDescent="0.2">
      <c r="A27797"/>
      <c r="B27797"/>
      <c r="C27797"/>
      <c r="D27797"/>
      <c r="E27797"/>
      <c r="F27797"/>
    </row>
    <row r="27798" spans="1:6" x14ac:dyDescent="0.2">
      <c r="A27798"/>
      <c r="B27798"/>
      <c r="C27798"/>
      <c r="D27798"/>
      <c r="E27798"/>
      <c r="F27798"/>
    </row>
    <row r="27799" spans="1:6" x14ac:dyDescent="0.2">
      <c r="A27799"/>
      <c r="B27799"/>
      <c r="C27799"/>
      <c r="D27799"/>
      <c r="E27799"/>
      <c r="F27799"/>
    </row>
    <row r="27800" spans="1:6" x14ac:dyDescent="0.2">
      <c r="A27800"/>
      <c r="B27800"/>
      <c r="C27800"/>
      <c r="D27800"/>
      <c r="E27800"/>
      <c r="F27800"/>
    </row>
    <row r="27801" spans="1:6" x14ac:dyDescent="0.2">
      <c r="A27801"/>
      <c r="B27801"/>
      <c r="C27801"/>
      <c r="D27801"/>
      <c r="E27801"/>
      <c r="F27801"/>
    </row>
    <row r="27802" spans="1:6" x14ac:dyDescent="0.2">
      <c r="A27802"/>
      <c r="B27802"/>
      <c r="C27802"/>
      <c r="D27802"/>
      <c r="E27802"/>
      <c r="F27802"/>
    </row>
    <row r="27803" spans="1:6" x14ac:dyDescent="0.2">
      <c r="A27803"/>
      <c r="B27803"/>
      <c r="C27803"/>
      <c r="D27803"/>
      <c r="E27803"/>
      <c r="F27803"/>
    </row>
    <row r="27804" spans="1:6" x14ac:dyDescent="0.2">
      <c r="A27804"/>
      <c r="B27804"/>
      <c r="C27804"/>
      <c r="D27804"/>
      <c r="E27804"/>
      <c r="F27804"/>
    </row>
    <row r="27805" spans="1:6" x14ac:dyDescent="0.2">
      <c r="A27805"/>
      <c r="B27805"/>
      <c r="C27805"/>
      <c r="D27805"/>
      <c r="E27805"/>
      <c r="F27805"/>
    </row>
    <row r="27806" spans="1:6" x14ac:dyDescent="0.2">
      <c r="A27806"/>
      <c r="B27806"/>
      <c r="C27806"/>
      <c r="D27806"/>
      <c r="E27806"/>
      <c r="F27806"/>
    </row>
    <row r="27807" spans="1:6" x14ac:dyDescent="0.2">
      <c r="A27807"/>
      <c r="B27807"/>
      <c r="C27807"/>
      <c r="D27807"/>
      <c r="E27807"/>
      <c r="F27807"/>
    </row>
    <row r="27808" spans="1:6" x14ac:dyDescent="0.2">
      <c r="A27808"/>
      <c r="B27808"/>
      <c r="C27808"/>
      <c r="D27808"/>
      <c r="E27808"/>
      <c r="F27808"/>
    </row>
    <row r="27809" spans="1:6" x14ac:dyDescent="0.2">
      <c r="A27809"/>
      <c r="B27809"/>
      <c r="C27809"/>
      <c r="D27809"/>
      <c r="E27809"/>
      <c r="F27809"/>
    </row>
    <row r="27810" spans="1:6" x14ac:dyDescent="0.2">
      <c r="A27810"/>
      <c r="B27810"/>
      <c r="C27810"/>
      <c r="D27810"/>
      <c r="E27810"/>
      <c r="F27810"/>
    </row>
    <row r="27811" spans="1:6" x14ac:dyDescent="0.2">
      <c r="A27811"/>
      <c r="B27811"/>
      <c r="C27811"/>
      <c r="D27811"/>
      <c r="E27811"/>
      <c r="F27811"/>
    </row>
    <row r="27812" spans="1:6" x14ac:dyDescent="0.2">
      <c r="A27812"/>
      <c r="B27812"/>
      <c r="C27812"/>
      <c r="D27812"/>
      <c r="E27812"/>
      <c r="F27812"/>
    </row>
    <row r="27813" spans="1:6" x14ac:dyDescent="0.2">
      <c r="A27813"/>
      <c r="B27813"/>
      <c r="C27813"/>
      <c r="D27813"/>
      <c r="E27813"/>
      <c r="F27813"/>
    </row>
    <row r="27814" spans="1:6" x14ac:dyDescent="0.2">
      <c r="A27814"/>
      <c r="B27814"/>
      <c r="C27814"/>
      <c r="D27814"/>
      <c r="E27814"/>
      <c r="F27814"/>
    </row>
    <row r="27815" spans="1:6" x14ac:dyDescent="0.2">
      <c r="A27815"/>
      <c r="B27815"/>
      <c r="C27815"/>
      <c r="D27815"/>
      <c r="E27815"/>
      <c r="F27815"/>
    </row>
    <row r="27816" spans="1:6" x14ac:dyDescent="0.2">
      <c r="A27816"/>
      <c r="B27816"/>
      <c r="C27816"/>
      <c r="D27816"/>
      <c r="E27816"/>
      <c r="F27816"/>
    </row>
    <row r="27817" spans="1:6" x14ac:dyDescent="0.2">
      <c r="A27817"/>
      <c r="B27817"/>
      <c r="C27817"/>
      <c r="D27817"/>
      <c r="E27817"/>
      <c r="F27817"/>
    </row>
    <row r="27818" spans="1:6" x14ac:dyDescent="0.2">
      <c r="A27818"/>
      <c r="B27818"/>
      <c r="C27818"/>
      <c r="D27818"/>
      <c r="E27818"/>
      <c r="F27818"/>
    </row>
    <row r="27819" spans="1:6" x14ac:dyDescent="0.2">
      <c r="A27819"/>
      <c r="B27819"/>
      <c r="C27819"/>
      <c r="D27819"/>
      <c r="E27819"/>
      <c r="F27819"/>
    </row>
    <row r="27820" spans="1:6" x14ac:dyDescent="0.2">
      <c r="A27820"/>
      <c r="B27820"/>
      <c r="C27820"/>
      <c r="D27820"/>
      <c r="E27820"/>
      <c r="F27820"/>
    </row>
    <row r="27821" spans="1:6" x14ac:dyDescent="0.2">
      <c r="A27821"/>
      <c r="B27821"/>
      <c r="C27821"/>
      <c r="D27821"/>
      <c r="E27821"/>
      <c r="F27821"/>
    </row>
    <row r="27822" spans="1:6" x14ac:dyDescent="0.2">
      <c r="A27822"/>
      <c r="B27822"/>
      <c r="C27822"/>
      <c r="D27822"/>
      <c r="E27822"/>
      <c r="F27822"/>
    </row>
    <row r="27823" spans="1:6" x14ac:dyDescent="0.2">
      <c r="A27823"/>
      <c r="B27823"/>
      <c r="C27823"/>
      <c r="D27823"/>
      <c r="E27823"/>
      <c r="F27823"/>
    </row>
    <row r="27824" spans="1:6" x14ac:dyDescent="0.2">
      <c r="A27824"/>
      <c r="B27824"/>
      <c r="C27824"/>
      <c r="D27824"/>
      <c r="E27824"/>
      <c r="F27824"/>
    </row>
    <row r="27825" spans="1:6" x14ac:dyDescent="0.2">
      <c r="A27825"/>
      <c r="B27825"/>
      <c r="C27825"/>
      <c r="D27825"/>
      <c r="E27825"/>
      <c r="F27825"/>
    </row>
    <row r="27826" spans="1:6" x14ac:dyDescent="0.2">
      <c r="A27826"/>
      <c r="B27826"/>
      <c r="C27826"/>
      <c r="D27826"/>
      <c r="E27826"/>
      <c r="F27826"/>
    </row>
    <row r="27827" spans="1:6" x14ac:dyDescent="0.2">
      <c r="A27827"/>
      <c r="B27827"/>
      <c r="C27827"/>
      <c r="D27827"/>
      <c r="E27827"/>
      <c r="F27827"/>
    </row>
    <row r="27828" spans="1:6" x14ac:dyDescent="0.2">
      <c r="A27828"/>
      <c r="B27828"/>
      <c r="C27828"/>
      <c r="D27828"/>
      <c r="E27828"/>
      <c r="F27828"/>
    </row>
    <row r="27829" spans="1:6" x14ac:dyDescent="0.2">
      <c r="A27829"/>
      <c r="B27829"/>
      <c r="C27829"/>
      <c r="D27829"/>
      <c r="E27829"/>
      <c r="F27829"/>
    </row>
    <row r="27830" spans="1:6" x14ac:dyDescent="0.2">
      <c r="A27830"/>
      <c r="B27830"/>
      <c r="C27830"/>
      <c r="D27830"/>
      <c r="E27830"/>
      <c r="F27830"/>
    </row>
    <row r="27831" spans="1:6" x14ac:dyDescent="0.2">
      <c r="A27831"/>
      <c r="B27831"/>
      <c r="C27831"/>
      <c r="D27831"/>
      <c r="E27831"/>
      <c r="F27831"/>
    </row>
    <row r="27832" spans="1:6" x14ac:dyDescent="0.2">
      <c r="A27832"/>
      <c r="B27832"/>
      <c r="C27832"/>
      <c r="D27832"/>
      <c r="E27832"/>
      <c r="F27832"/>
    </row>
    <row r="27833" spans="1:6" x14ac:dyDescent="0.2">
      <c r="A27833"/>
      <c r="B27833"/>
      <c r="C27833"/>
      <c r="D27833"/>
      <c r="E27833"/>
      <c r="F27833"/>
    </row>
    <row r="27834" spans="1:6" x14ac:dyDescent="0.2">
      <c r="A27834"/>
      <c r="B27834"/>
      <c r="C27834"/>
      <c r="D27834"/>
      <c r="E27834"/>
      <c r="F27834"/>
    </row>
    <row r="27835" spans="1:6" x14ac:dyDescent="0.2">
      <c r="A27835"/>
      <c r="B27835"/>
      <c r="C27835"/>
      <c r="D27835"/>
      <c r="E27835"/>
      <c r="F27835"/>
    </row>
    <row r="27836" spans="1:6" x14ac:dyDescent="0.2">
      <c r="A27836"/>
      <c r="B27836"/>
      <c r="C27836"/>
      <c r="D27836"/>
      <c r="E27836"/>
      <c r="F27836"/>
    </row>
    <row r="27837" spans="1:6" x14ac:dyDescent="0.2">
      <c r="A27837"/>
      <c r="B27837"/>
      <c r="C27837"/>
      <c r="D27837"/>
      <c r="E27837"/>
      <c r="F27837"/>
    </row>
    <row r="27838" spans="1:6" x14ac:dyDescent="0.2">
      <c r="A27838"/>
      <c r="B27838"/>
      <c r="C27838"/>
      <c r="D27838"/>
      <c r="E27838"/>
      <c r="F27838"/>
    </row>
    <row r="27839" spans="1:6" x14ac:dyDescent="0.2">
      <c r="A27839"/>
      <c r="B27839"/>
      <c r="C27839"/>
      <c r="D27839"/>
      <c r="E27839"/>
      <c r="F27839"/>
    </row>
    <row r="27840" spans="1:6" x14ac:dyDescent="0.2">
      <c r="A27840"/>
      <c r="B27840"/>
      <c r="C27840"/>
      <c r="D27840"/>
      <c r="E27840"/>
      <c r="F27840"/>
    </row>
    <row r="27841" spans="1:6" x14ac:dyDescent="0.2">
      <c r="A27841"/>
      <c r="B27841"/>
      <c r="C27841"/>
      <c r="D27841"/>
      <c r="E27841"/>
      <c r="F27841"/>
    </row>
    <row r="27842" spans="1:6" x14ac:dyDescent="0.2">
      <c r="A27842"/>
      <c r="B27842"/>
      <c r="C27842"/>
      <c r="D27842"/>
      <c r="E27842"/>
      <c r="F27842"/>
    </row>
    <row r="27843" spans="1:6" x14ac:dyDescent="0.2">
      <c r="A27843"/>
      <c r="B27843"/>
      <c r="C27843"/>
      <c r="D27843"/>
      <c r="E27843"/>
      <c r="F27843"/>
    </row>
    <row r="27844" spans="1:6" x14ac:dyDescent="0.2">
      <c r="A27844"/>
      <c r="B27844"/>
      <c r="C27844"/>
      <c r="D27844"/>
      <c r="E27844"/>
      <c r="F27844"/>
    </row>
    <row r="27845" spans="1:6" x14ac:dyDescent="0.2">
      <c r="A27845"/>
      <c r="B27845"/>
      <c r="C27845"/>
      <c r="D27845"/>
      <c r="E27845"/>
      <c r="F27845"/>
    </row>
    <row r="27846" spans="1:6" x14ac:dyDescent="0.2">
      <c r="A27846"/>
      <c r="B27846"/>
      <c r="C27846"/>
      <c r="D27846"/>
      <c r="E27846"/>
      <c r="F27846"/>
    </row>
    <row r="27847" spans="1:6" x14ac:dyDescent="0.2">
      <c r="A27847"/>
      <c r="B27847"/>
      <c r="C27847"/>
      <c r="D27847"/>
      <c r="E27847"/>
      <c r="F27847"/>
    </row>
    <row r="27848" spans="1:6" x14ac:dyDescent="0.2">
      <c r="A27848"/>
      <c r="B27848"/>
      <c r="C27848"/>
      <c r="D27848"/>
      <c r="E27848"/>
      <c r="F27848"/>
    </row>
    <row r="27849" spans="1:6" x14ac:dyDescent="0.2">
      <c r="A27849"/>
      <c r="B27849"/>
      <c r="C27849"/>
      <c r="D27849"/>
      <c r="E27849"/>
      <c r="F27849"/>
    </row>
    <row r="27850" spans="1:6" x14ac:dyDescent="0.2">
      <c r="A27850"/>
      <c r="B27850"/>
      <c r="C27850"/>
      <c r="D27850"/>
      <c r="E27850"/>
      <c r="F27850"/>
    </row>
    <row r="27851" spans="1:6" x14ac:dyDescent="0.2">
      <c r="A27851"/>
      <c r="B27851"/>
      <c r="C27851"/>
      <c r="D27851"/>
      <c r="E27851"/>
      <c r="F27851"/>
    </row>
    <row r="27852" spans="1:6" x14ac:dyDescent="0.2">
      <c r="A27852"/>
      <c r="B27852"/>
      <c r="C27852"/>
      <c r="D27852"/>
      <c r="E27852"/>
      <c r="F27852"/>
    </row>
    <row r="27853" spans="1:6" x14ac:dyDescent="0.2">
      <c r="A27853"/>
      <c r="B27853"/>
      <c r="C27853"/>
      <c r="D27853"/>
      <c r="E27853"/>
      <c r="F27853"/>
    </row>
    <row r="27854" spans="1:6" x14ac:dyDescent="0.2">
      <c r="A27854"/>
      <c r="B27854"/>
      <c r="C27854"/>
      <c r="D27854"/>
      <c r="E27854"/>
      <c r="F27854"/>
    </row>
    <row r="27855" spans="1:6" x14ac:dyDescent="0.2">
      <c r="A27855"/>
      <c r="B27855"/>
      <c r="C27855"/>
      <c r="D27855"/>
      <c r="E27855"/>
      <c r="F27855"/>
    </row>
    <row r="27856" spans="1:6" x14ac:dyDescent="0.2">
      <c r="A27856"/>
      <c r="B27856"/>
      <c r="C27856"/>
      <c r="D27856"/>
      <c r="E27856"/>
      <c r="F27856"/>
    </row>
    <row r="27857" spans="1:6" x14ac:dyDescent="0.2">
      <c r="A27857"/>
      <c r="B27857"/>
      <c r="C27857"/>
      <c r="D27857"/>
      <c r="E27857"/>
      <c r="F27857"/>
    </row>
    <row r="27858" spans="1:6" x14ac:dyDescent="0.2">
      <c r="A27858"/>
      <c r="B27858"/>
      <c r="C27858"/>
      <c r="D27858"/>
      <c r="E27858"/>
      <c r="F27858"/>
    </row>
    <row r="27859" spans="1:6" x14ac:dyDescent="0.2">
      <c r="A27859"/>
      <c r="B27859"/>
      <c r="C27859"/>
      <c r="D27859"/>
      <c r="E27859"/>
      <c r="F27859"/>
    </row>
    <row r="27860" spans="1:6" x14ac:dyDescent="0.2">
      <c r="A27860"/>
      <c r="B27860"/>
      <c r="C27860"/>
      <c r="D27860"/>
      <c r="E27860"/>
      <c r="F27860"/>
    </row>
    <row r="27861" spans="1:6" x14ac:dyDescent="0.2">
      <c r="A27861"/>
      <c r="B27861"/>
      <c r="C27861"/>
      <c r="D27861"/>
      <c r="E27861"/>
      <c r="F27861"/>
    </row>
    <row r="27862" spans="1:6" x14ac:dyDescent="0.2">
      <c r="A27862"/>
      <c r="B27862"/>
      <c r="C27862"/>
      <c r="D27862"/>
      <c r="E27862"/>
      <c r="F27862"/>
    </row>
    <row r="27863" spans="1:6" x14ac:dyDescent="0.2">
      <c r="A27863"/>
      <c r="B27863"/>
      <c r="C27863"/>
      <c r="D27863"/>
      <c r="E27863"/>
      <c r="F27863"/>
    </row>
    <row r="27864" spans="1:6" x14ac:dyDescent="0.2">
      <c r="A27864"/>
      <c r="B27864"/>
      <c r="C27864"/>
      <c r="D27864"/>
      <c r="E27864"/>
      <c r="F27864"/>
    </row>
    <row r="27865" spans="1:6" x14ac:dyDescent="0.2">
      <c r="A27865"/>
      <c r="B27865"/>
      <c r="C27865"/>
      <c r="D27865"/>
      <c r="E27865"/>
      <c r="F27865"/>
    </row>
    <row r="27866" spans="1:6" x14ac:dyDescent="0.2">
      <c r="A27866"/>
      <c r="B27866"/>
      <c r="C27866"/>
      <c r="D27866"/>
      <c r="E27866"/>
      <c r="F27866"/>
    </row>
    <row r="27867" spans="1:6" x14ac:dyDescent="0.2">
      <c r="A27867"/>
      <c r="B27867"/>
      <c r="C27867"/>
      <c r="D27867"/>
      <c r="E27867"/>
      <c r="F27867"/>
    </row>
    <row r="27868" spans="1:6" x14ac:dyDescent="0.2">
      <c r="A27868"/>
      <c r="B27868"/>
      <c r="C27868"/>
      <c r="D27868"/>
      <c r="E27868"/>
      <c r="F27868"/>
    </row>
    <row r="27869" spans="1:6" x14ac:dyDescent="0.2">
      <c r="A27869"/>
      <c r="B27869"/>
      <c r="C27869"/>
      <c r="D27869"/>
      <c r="E27869"/>
      <c r="F27869"/>
    </row>
    <row r="27870" spans="1:6" x14ac:dyDescent="0.2">
      <c r="A27870"/>
      <c r="B27870"/>
      <c r="C27870"/>
      <c r="D27870"/>
      <c r="E27870"/>
      <c r="F27870"/>
    </row>
    <row r="27871" spans="1:6" x14ac:dyDescent="0.2">
      <c r="A27871"/>
      <c r="B27871"/>
      <c r="C27871"/>
      <c r="D27871"/>
      <c r="E27871"/>
      <c r="F27871"/>
    </row>
    <row r="27872" spans="1:6" x14ac:dyDescent="0.2">
      <c r="A27872"/>
      <c r="B27872"/>
      <c r="C27872"/>
      <c r="D27872"/>
      <c r="E27872"/>
      <c r="F27872"/>
    </row>
    <row r="27873" spans="1:6" x14ac:dyDescent="0.2">
      <c r="A27873"/>
      <c r="B27873"/>
      <c r="C27873"/>
      <c r="D27873"/>
      <c r="E27873"/>
      <c r="F27873"/>
    </row>
    <row r="27874" spans="1:6" x14ac:dyDescent="0.2">
      <c r="A27874"/>
      <c r="B27874"/>
      <c r="C27874"/>
      <c r="D27874"/>
      <c r="E27874"/>
      <c r="F27874"/>
    </row>
    <row r="27875" spans="1:6" x14ac:dyDescent="0.2">
      <c r="A27875"/>
      <c r="B27875"/>
      <c r="C27875"/>
      <c r="D27875"/>
      <c r="E27875"/>
      <c r="F27875"/>
    </row>
    <row r="27876" spans="1:6" x14ac:dyDescent="0.2">
      <c r="A27876"/>
      <c r="B27876"/>
      <c r="C27876"/>
      <c r="D27876"/>
      <c r="E27876"/>
      <c r="F27876"/>
    </row>
    <row r="27877" spans="1:6" x14ac:dyDescent="0.2">
      <c r="A27877"/>
      <c r="B27877"/>
      <c r="C27877"/>
      <c r="D27877"/>
      <c r="E27877"/>
      <c r="F27877"/>
    </row>
    <row r="27878" spans="1:6" x14ac:dyDescent="0.2">
      <c r="A27878"/>
      <c r="B27878"/>
      <c r="C27878"/>
      <c r="D27878"/>
      <c r="E27878"/>
      <c r="F27878"/>
    </row>
    <row r="27879" spans="1:6" x14ac:dyDescent="0.2">
      <c r="A27879"/>
      <c r="B27879"/>
      <c r="C27879"/>
      <c r="D27879"/>
      <c r="E27879"/>
      <c r="F27879"/>
    </row>
    <row r="27880" spans="1:6" x14ac:dyDescent="0.2">
      <c r="A27880"/>
      <c r="B27880"/>
      <c r="C27880"/>
      <c r="D27880"/>
      <c r="E27880"/>
      <c r="F27880"/>
    </row>
    <row r="27881" spans="1:6" x14ac:dyDescent="0.2">
      <c r="A27881"/>
      <c r="B27881"/>
      <c r="C27881"/>
      <c r="D27881"/>
      <c r="E27881"/>
      <c r="F27881"/>
    </row>
    <row r="27882" spans="1:6" x14ac:dyDescent="0.2">
      <c r="A27882"/>
      <c r="B27882"/>
      <c r="C27882"/>
      <c r="D27882"/>
      <c r="E27882"/>
      <c r="F27882"/>
    </row>
    <row r="27883" spans="1:6" x14ac:dyDescent="0.2">
      <c r="A27883"/>
      <c r="B27883"/>
      <c r="C27883"/>
      <c r="D27883"/>
      <c r="E27883"/>
      <c r="F27883"/>
    </row>
    <row r="27884" spans="1:6" x14ac:dyDescent="0.2">
      <c r="A27884"/>
      <c r="B27884"/>
      <c r="C27884"/>
      <c r="D27884"/>
      <c r="E27884"/>
      <c r="F27884"/>
    </row>
    <row r="27885" spans="1:6" x14ac:dyDescent="0.2">
      <c r="A27885"/>
      <c r="B27885"/>
      <c r="C27885"/>
      <c r="D27885"/>
      <c r="E27885"/>
      <c r="F27885"/>
    </row>
    <row r="27886" spans="1:6" x14ac:dyDescent="0.2">
      <c r="A27886"/>
      <c r="B27886"/>
      <c r="C27886"/>
      <c r="D27886"/>
      <c r="E27886"/>
      <c r="F27886"/>
    </row>
    <row r="27887" spans="1:6" x14ac:dyDescent="0.2">
      <c r="A27887"/>
      <c r="B27887"/>
      <c r="C27887"/>
      <c r="D27887"/>
      <c r="E27887"/>
      <c r="F27887"/>
    </row>
    <row r="27888" spans="1:6" x14ac:dyDescent="0.2">
      <c r="A27888"/>
      <c r="B27888"/>
      <c r="C27888"/>
      <c r="D27888"/>
      <c r="E27888"/>
      <c r="F27888"/>
    </row>
    <row r="27889" spans="1:6" x14ac:dyDescent="0.2">
      <c r="A27889"/>
      <c r="B27889"/>
      <c r="C27889"/>
      <c r="D27889"/>
      <c r="E27889"/>
      <c r="F27889"/>
    </row>
    <row r="27890" spans="1:6" x14ac:dyDescent="0.2">
      <c r="A27890"/>
      <c r="B27890"/>
      <c r="C27890"/>
      <c r="D27890"/>
      <c r="E27890"/>
      <c r="F27890"/>
    </row>
    <row r="27891" spans="1:6" x14ac:dyDescent="0.2">
      <c r="A27891"/>
      <c r="B27891"/>
      <c r="C27891"/>
      <c r="D27891"/>
      <c r="E27891"/>
      <c r="F27891"/>
    </row>
    <row r="27892" spans="1:6" x14ac:dyDescent="0.2">
      <c r="A27892"/>
      <c r="B27892"/>
      <c r="C27892"/>
      <c r="D27892"/>
      <c r="E27892"/>
      <c r="F27892"/>
    </row>
    <row r="27893" spans="1:6" x14ac:dyDescent="0.2">
      <c r="A27893"/>
      <c r="B27893"/>
      <c r="C27893"/>
      <c r="D27893"/>
      <c r="E27893"/>
      <c r="F27893"/>
    </row>
    <row r="27894" spans="1:6" x14ac:dyDescent="0.2">
      <c r="A27894"/>
      <c r="B27894"/>
      <c r="C27894"/>
      <c r="D27894"/>
      <c r="E27894"/>
      <c r="F27894"/>
    </row>
    <row r="27895" spans="1:6" x14ac:dyDescent="0.2">
      <c r="A27895"/>
      <c r="B27895"/>
      <c r="C27895"/>
      <c r="D27895"/>
      <c r="E27895"/>
      <c r="F27895"/>
    </row>
    <row r="27896" spans="1:6" x14ac:dyDescent="0.2">
      <c r="A27896"/>
      <c r="B27896"/>
      <c r="C27896"/>
      <c r="D27896"/>
      <c r="E27896"/>
      <c r="F27896"/>
    </row>
    <row r="27897" spans="1:6" x14ac:dyDescent="0.2">
      <c r="A27897"/>
      <c r="B27897"/>
      <c r="C27897"/>
      <c r="D27897"/>
      <c r="E27897"/>
      <c r="F27897"/>
    </row>
    <row r="27898" spans="1:6" x14ac:dyDescent="0.2">
      <c r="A27898"/>
      <c r="B27898"/>
      <c r="C27898"/>
      <c r="D27898"/>
      <c r="E27898"/>
      <c r="F27898"/>
    </row>
    <row r="27899" spans="1:6" x14ac:dyDescent="0.2">
      <c r="A27899"/>
      <c r="B27899"/>
      <c r="C27899"/>
      <c r="D27899"/>
      <c r="E27899"/>
      <c r="F27899"/>
    </row>
    <row r="27900" spans="1:6" x14ac:dyDescent="0.2">
      <c r="A27900"/>
      <c r="B27900"/>
      <c r="C27900"/>
      <c r="D27900"/>
      <c r="E27900"/>
      <c r="F27900"/>
    </row>
    <row r="27901" spans="1:6" x14ac:dyDescent="0.2">
      <c r="A27901"/>
      <c r="B27901"/>
      <c r="C27901"/>
      <c r="D27901"/>
      <c r="E27901"/>
      <c r="F27901"/>
    </row>
    <row r="27902" spans="1:6" x14ac:dyDescent="0.2">
      <c r="A27902"/>
      <c r="B27902"/>
      <c r="C27902"/>
      <c r="D27902"/>
      <c r="E27902"/>
      <c r="F27902"/>
    </row>
    <row r="27903" spans="1:6" x14ac:dyDescent="0.2">
      <c r="A27903"/>
      <c r="B27903"/>
      <c r="C27903"/>
      <c r="D27903"/>
      <c r="E27903"/>
      <c r="F27903"/>
    </row>
    <row r="27904" spans="1:6" x14ac:dyDescent="0.2">
      <c r="A27904"/>
      <c r="B27904"/>
      <c r="C27904"/>
      <c r="D27904"/>
      <c r="E27904"/>
      <c r="F27904"/>
    </row>
    <row r="27905" spans="1:6" x14ac:dyDescent="0.2">
      <c r="A27905"/>
      <c r="B27905"/>
      <c r="C27905"/>
      <c r="D27905"/>
      <c r="E27905"/>
      <c r="F27905"/>
    </row>
    <row r="27906" spans="1:6" x14ac:dyDescent="0.2">
      <c r="A27906"/>
      <c r="B27906"/>
      <c r="C27906"/>
      <c r="D27906"/>
      <c r="E27906"/>
      <c r="F27906"/>
    </row>
    <row r="27907" spans="1:6" x14ac:dyDescent="0.2">
      <c r="A27907"/>
      <c r="B27907"/>
      <c r="C27907"/>
      <c r="D27907"/>
      <c r="E27907"/>
      <c r="F27907"/>
    </row>
    <row r="27908" spans="1:6" x14ac:dyDescent="0.2">
      <c r="A27908"/>
      <c r="B27908"/>
      <c r="C27908"/>
      <c r="D27908"/>
      <c r="E27908"/>
      <c r="F27908"/>
    </row>
    <row r="27909" spans="1:6" x14ac:dyDescent="0.2">
      <c r="A27909"/>
      <c r="B27909"/>
      <c r="C27909"/>
      <c r="D27909"/>
      <c r="E27909"/>
      <c r="F27909"/>
    </row>
    <row r="27910" spans="1:6" x14ac:dyDescent="0.2">
      <c r="A27910"/>
      <c r="B27910"/>
      <c r="C27910"/>
      <c r="D27910"/>
      <c r="E27910"/>
      <c r="F27910"/>
    </row>
    <row r="27911" spans="1:6" x14ac:dyDescent="0.2">
      <c r="A27911"/>
      <c r="B27911"/>
      <c r="C27911"/>
      <c r="D27911"/>
      <c r="E27911"/>
      <c r="F27911"/>
    </row>
    <row r="27912" spans="1:6" x14ac:dyDescent="0.2">
      <c r="A27912"/>
      <c r="B27912"/>
      <c r="C27912"/>
      <c r="D27912"/>
      <c r="E27912"/>
      <c r="F27912"/>
    </row>
    <row r="27913" spans="1:6" x14ac:dyDescent="0.2">
      <c r="A27913"/>
      <c r="B27913"/>
      <c r="C27913"/>
      <c r="D27913"/>
      <c r="E27913"/>
      <c r="F27913"/>
    </row>
    <row r="27914" spans="1:6" x14ac:dyDescent="0.2">
      <c r="A27914"/>
      <c r="B27914"/>
      <c r="C27914"/>
      <c r="D27914"/>
      <c r="E27914"/>
      <c r="F27914"/>
    </row>
    <row r="27915" spans="1:6" x14ac:dyDescent="0.2">
      <c r="A27915"/>
      <c r="B27915"/>
      <c r="C27915"/>
      <c r="D27915"/>
      <c r="E27915"/>
      <c r="F27915"/>
    </row>
    <row r="27916" spans="1:6" x14ac:dyDescent="0.2">
      <c r="A27916"/>
      <c r="B27916"/>
      <c r="C27916"/>
      <c r="D27916"/>
      <c r="E27916"/>
      <c r="F27916"/>
    </row>
    <row r="27917" spans="1:6" x14ac:dyDescent="0.2">
      <c r="A27917"/>
      <c r="B27917"/>
      <c r="C27917"/>
      <c r="D27917"/>
      <c r="E27917"/>
      <c r="F27917"/>
    </row>
    <row r="27918" spans="1:6" x14ac:dyDescent="0.2">
      <c r="A27918"/>
      <c r="B27918"/>
      <c r="C27918"/>
      <c r="D27918"/>
      <c r="E27918"/>
      <c r="F27918"/>
    </row>
    <row r="27919" spans="1:6" x14ac:dyDescent="0.2">
      <c r="A27919"/>
      <c r="B27919"/>
      <c r="C27919"/>
      <c r="D27919"/>
      <c r="E27919"/>
      <c r="F27919"/>
    </row>
    <row r="27920" spans="1:6" x14ac:dyDescent="0.2">
      <c r="A27920"/>
      <c r="B27920"/>
      <c r="C27920"/>
      <c r="D27920"/>
      <c r="E27920"/>
      <c r="F27920"/>
    </row>
    <row r="27921" spans="1:6" x14ac:dyDescent="0.2">
      <c r="A27921"/>
      <c r="B27921"/>
      <c r="C27921"/>
      <c r="D27921"/>
      <c r="E27921"/>
      <c r="F27921"/>
    </row>
    <row r="27922" spans="1:6" x14ac:dyDescent="0.2">
      <c r="A27922"/>
      <c r="B27922"/>
      <c r="C27922"/>
      <c r="D27922"/>
      <c r="E27922"/>
      <c r="F27922"/>
    </row>
    <row r="27923" spans="1:6" x14ac:dyDescent="0.2">
      <c r="A27923"/>
      <c r="B27923"/>
      <c r="C27923"/>
      <c r="D27923"/>
      <c r="E27923"/>
      <c r="F27923"/>
    </row>
    <row r="27924" spans="1:6" x14ac:dyDescent="0.2">
      <c r="A27924"/>
      <c r="B27924"/>
      <c r="C27924"/>
      <c r="D27924"/>
      <c r="E27924"/>
      <c r="F27924"/>
    </row>
    <row r="27925" spans="1:6" x14ac:dyDescent="0.2">
      <c r="A27925"/>
      <c r="B27925"/>
      <c r="C27925"/>
      <c r="D27925"/>
      <c r="E27925"/>
      <c r="F27925"/>
    </row>
    <row r="27926" spans="1:6" x14ac:dyDescent="0.2">
      <c r="A27926"/>
      <c r="B27926"/>
      <c r="C27926"/>
      <c r="D27926"/>
      <c r="E27926"/>
      <c r="F27926"/>
    </row>
    <row r="27927" spans="1:6" x14ac:dyDescent="0.2">
      <c r="A27927"/>
      <c r="B27927"/>
      <c r="C27927"/>
      <c r="D27927"/>
      <c r="E27927"/>
      <c r="F27927"/>
    </row>
    <row r="27928" spans="1:6" x14ac:dyDescent="0.2">
      <c r="A27928"/>
      <c r="B27928"/>
      <c r="C27928"/>
      <c r="D27928"/>
      <c r="E27928"/>
      <c r="F27928"/>
    </row>
    <row r="27929" spans="1:6" x14ac:dyDescent="0.2">
      <c r="A27929"/>
      <c r="B27929"/>
      <c r="C27929"/>
      <c r="D27929"/>
      <c r="E27929"/>
      <c r="F27929"/>
    </row>
    <row r="27930" spans="1:6" x14ac:dyDescent="0.2">
      <c r="A27930"/>
      <c r="B27930"/>
      <c r="C27930"/>
      <c r="D27930"/>
      <c r="E27930"/>
      <c r="F27930"/>
    </row>
    <row r="27931" spans="1:6" x14ac:dyDescent="0.2">
      <c r="A27931"/>
      <c r="B27931"/>
      <c r="C27931"/>
      <c r="D27931"/>
      <c r="E27931"/>
      <c r="F27931"/>
    </row>
    <row r="27932" spans="1:6" x14ac:dyDescent="0.2">
      <c r="A27932"/>
      <c r="B27932"/>
      <c r="C27932"/>
      <c r="D27932"/>
      <c r="E27932"/>
      <c r="F27932"/>
    </row>
    <row r="27933" spans="1:6" x14ac:dyDescent="0.2">
      <c r="A27933"/>
      <c r="B27933"/>
      <c r="C27933"/>
      <c r="D27933"/>
      <c r="E27933"/>
      <c r="F27933"/>
    </row>
    <row r="27934" spans="1:6" x14ac:dyDescent="0.2">
      <c r="A27934"/>
      <c r="B27934"/>
      <c r="C27934"/>
      <c r="D27934"/>
      <c r="E27934"/>
      <c r="F27934"/>
    </row>
    <row r="27935" spans="1:6" x14ac:dyDescent="0.2">
      <c r="A27935"/>
      <c r="B27935"/>
      <c r="C27935"/>
      <c r="D27935"/>
      <c r="E27935"/>
      <c r="F27935"/>
    </row>
    <row r="27936" spans="1:6" x14ac:dyDescent="0.2">
      <c r="A27936"/>
      <c r="B27936"/>
      <c r="C27936"/>
      <c r="D27936"/>
      <c r="E27936"/>
      <c r="F27936"/>
    </row>
    <row r="27937" spans="1:6" x14ac:dyDescent="0.2">
      <c r="A27937"/>
      <c r="B27937"/>
      <c r="C27937"/>
      <c r="D27937"/>
      <c r="E27937"/>
      <c r="F27937"/>
    </row>
    <row r="27938" spans="1:6" x14ac:dyDescent="0.2">
      <c r="A27938"/>
      <c r="B27938"/>
      <c r="C27938"/>
      <c r="D27938"/>
      <c r="E27938"/>
      <c r="F27938"/>
    </row>
    <row r="27939" spans="1:6" x14ac:dyDescent="0.2">
      <c r="A27939"/>
      <c r="B27939"/>
      <c r="C27939"/>
      <c r="D27939"/>
      <c r="E27939"/>
      <c r="F27939"/>
    </row>
    <row r="27940" spans="1:6" x14ac:dyDescent="0.2">
      <c r="A27940"/>
      <c r="B27940"/>
      <c r="C27940"/>
      <c r="D27940"/>
      <c r="E27940"/>
      <c r="F27940"/>
    </row>
    <row r="27941" spans="1:6" x14ac:dyDescent="0.2">
      <c r="A27941"/>
      <c r="B27941"/>
      <c r="C27941"/>
      <c r="D27941"/>
      <c r="E27941"/>
      <c r="F27941"/>
    </row>
    <row r="27942" spans="1:6" x14ac:dyDescent="0.2">
      <c r="A27942"/>
      <c r="B27942"/>
      <c r="C27942"/>
      <c r="D27942"/>
      <c r="E27942"/>
      <c r="F27942"/>
    </row>
    <row r="27943" spans="1:6" x14ac:dyDescent="0.2">
      <c r="A27943"/>
      <c r="B27943"/>
      <c r="C27943"/>
      <c r="D27943"/>
      <c r="E27943"/>
      <c r="F27943"/>
    </row>
    <row r="27944" spans="1:6" x14ac:dyDescent="0.2">
      <c r="A27944"/>
      <c r="B27944"/>
      <c r="C27944"/>
      <c r="D27944"/>
      <c r="E27944"/>
      <c r="F27944"/>
    </row>
    <row r="27945" spans="1:6" x14ac:dyDescent="0.2">
      <c r="A27945"/>
      <c r="B27945"/>
      <c r="C27945"/>
      <c r="D27945"/>
      <c r="E27945"/>
      <c r="F27945"/>
    </row>
    <row r="27946" spans="1:6" x14ac:dyDescent="0.2">
      <c r="A27946"/>
      <c r="B27946"/>
      <c r="C27946"/>
      <c r="D27946"/>
      <c r="E27946"/>
      <c r="F27946"/>
    </row>
    <row r="27947" spans="1:6" x14ac:dyDescent="0.2">
      <c r="A27947"/>
      <c r="B27947"/>
      <c r="C27947"/>
      <c r="D27947"/>
      <c r="E27947"/>
      <c r="F27947"/>
    </row>
    <row r="27948" spans="1:6" x14ac:dyDescent="0.2">
      <c r="A27948"/>
      <c r="B27948"/>
      <c r="C27948"/>
      <c r="D27948"/>
      <c r="E27948"/>
      <c r="F27948"/>
    </row>
    <row r="27949" spans="1:6" x14ac:dyDescent="0.2">
      <c r="A27949"/>
      <c r="B27949"/>
      <c r="C27949"/>
      <c r="D27949"/>
      <c r="E27949"/>
      <c r="F27949"/>
    </row>
    <row r="27950" spans="1:6" x14ac:dyDescent="0.2">
      <c r="A27950"/>
      <c r="B27950"/>
      <c r="C27950"/>
      <c r="D27950"/>
      <c r="E27950"/>
      <c r="F27950"/>
    </row>
    <row r="27951" spans="1:6" x14ac:dyDescent="0.2">
      <c r="A27951"/>
      <c r="B27951"/>
      <c r="C27951"/>
      <c r="D27951"/>
      <c r="E27951"/>
      <c r="F27951"/>
    </row>
    <row r="27952" spans="1:6" x14ac:dyDescent="0.2">
      <c r="A27952"/>
      <c r="B27952"/>
      <c r="C27952"/>
      <c r="D27952"/>
      <c r="E27952"/>
      <c r="F27952"/>
    </row>
    <row r="27953" spans="1:6" x14ac:dyDescent="0.2">
      <c r="A27953"/>
      <c r="B27953"/>
      <c r="C27953"/>
      <c r="D27953"/>
      <c r="E27953"/>
      <c r="F27953"/>
    </row>
    <row r="27954" spans="1:6" x14ac:dyDescent="0.2">
      <c r="A27954"/>
      <c r="B27954"/>
      <c r="C27954"/>
      <c r="D27954"/>
      <c r="E27954"/>
      <c r="F27954"/>
    </row>
    <row r="27955" spans="1:6" x14ac:dyDescent="0.2">
      <c r="A27955"/>
      <c r="B27955"/>
      <c r="C27955"/>
      <c r="D27955"/>
      <c r="E27955"/>
      <c r="F27955"/>
    </row>
    <row r="27956" spans="1:6" x14ac:dyDescent="0.2">
      <c r="A27956"/>
      <c r="B27956"/>
      <c r="C27956"/>
      <c r="D27956"/>
      <c r="E27956"/>
      <c r="F27956"/>
    </row>
    <row r="27957" spans="1:6" x14ac:dyDescent="0.2">
      <c r="A27957"/>
      <c r="B27957"/>
      <c r="C27957"/>
      <c r="D27957"/>
      <c r="E27957"/>
      <c r="F27957"/>
    </row>
    <row r="27958" spans="1:6" x14ac:dyDescent="0.2">
      <c r="A27958"/>
      <c r="B27958"/>
      <c r="C27958"/>
      <c r="D27958"/>
      <c r="E27958"/>
      <c r="F27958"/>
    </row>
    <row r="27959" spans="1:6" x14ac:dyDescent="0.2">
      <c r="A27959"/>
      <c r="B27959"/>
      <c r="C27959"/>
      <c r="D27959"/>
      <c r="E27959"/>
      <c r="F27959"/>
    </row>
    <row r="27960" spans="1:6" x14ac:dyDescent="0.2">
      <c r="A27960"/>
      <c r="B27960"/>
      <c r="C27960"/>
      <c r="D27960"/>
      <c r="E27960"/>
      <c r="F27960"/>
    </row>
    <row r="27961" spans="1:6" x14ac:dyDescent="0.2">
      <c r="A27961"/>
      <c r="B27961"/>
      <c r="C27961"/>
      <c r="D27961"/>
      <c r="E27961"/>
      <c r="F27961"/>
    </row>
    <row r="27962" spans="1:6" x14ac:dyDescent="0.2">
      <c r="A27962"/>
      <c r="B27962"/>
      <c r="C27962"/>
      <c r="D27962"/>
      <c r="E27962"/>
      <c r="F27962"/>
    </row>
    <row r="27963" spans="1:6" x14ac:dyDescent="0.2">
      <c r="A27963"/>
      <c r="B27963"/>
      <c r="C27963"/>
      <c r="D27963"/>
      <c r="E27963"/>
      <c r="F27963"/>
    </row>
    <row r="27964" spans="1:6" x14ac:dyDescent="0.2">
      <c r="A27964"/>
      <c r="B27964"/>
      <c r="C27964"/>
      <c r="D27964"/>
      <c r="E27964"/>
      <c r="F27964"/>
    </row>
    <row r="27965" spans="1:6" x14ac:dyDescent="0.2">
      <c r="A27965"/>
      <c r="B27965"/>
      <c r="C27965"/>
      <c r="D27965"/>
      <c r="E27965"/>
      <c r="F27965"/>
    </row>
    <row r="27966" spans="1:6" x14ac:dyDescent="0.2">
      <c r="A27966"/>
      <c r="B27966"/>
      <c r="C27966"/>
      <c r="D27966"/>
      <c r="E27966"/>
      <c r="F27966"/>
    </row>
    <row r="27967" spans="1:6" x14ac:dyDescent="0.2">
      <c r="A27967"/>
      <c r="B27967"/>
      <c r="C27967"/>
      <c r="D27967"/>
      <c r="E27967"/>
      <c r="F27967"/>
    </row>
    <row r="27968" spans="1:6" x14ac:dyDescent="0.2">
      <c r="A27968"/>
      <c r="B27968"/>
      <c r="C27968"/>
      <c r="D27968"/>
      <c r="E27968"/>
      <c r="F27968"/>
    </row>
    <row r="27969" spans="1:6" x14ac:dyDescent="0.2">
      <c r="A27969"/>
      <c r="B27969"/>
      <c r="C27969"/>
      <c r="D27969"/>
      <c r="E27969"/>
      <c r="F27969"/>
    </row>
    <row r="27970" spans="1:6" x14ac:dyDescent="0.2">
      <c r="A27970"/>
      <c r="B27970"/>
      <c r="C27970"/>
      <c r="D27970"/>
      <c r="E27970"/>
      <c r="F27970"/>
    </row>
    <row r="27971" spans="1:6" x14ac:dyDescent="0.2">
      <c r="A27971"/>
      <c r="B27971"/>
      <c r="C27971"/>
      <c r="D27971"/>
      <c r="E27971"/>
      <c r="F27971"/>
    </row>
    <row r="27972" spans="1:6" x14ac:dyDescent="0.2">
      <c r="A27972"/>
      <c r="B27972"/>
      <c r="C27972"/>
      <c r="D27972"/>
      <c r="E27972"/>
      <c r="F27972"/>
    </row>
    <row r="27973" spans="1:6" x14ac:dyDescent="0.2">
      <c r="A27973"/>
      <c r="B27973"/>
      <c r="C27973"/>
      <c r="D27973"/>
      <c r="E27973"/>
      <c r="F27973"/>
    </row>
    <row r="27974" spans="1:6" x14ac:dyDescent="0.2">
      <c r="A27974"/>
      <c r="B27974"/>
      <c r="C27974"/>
      <c r="D27974"/>
      <c r="E27974"/>
      <c r="F27974"/>
    </row>
    <row r="27975" spans="1:6" x14ac:dyDescent="0.2">
      <c r="A27975"/>
      <c r="B27975"/>
      <c r="C27975"/>
      <c r="D27975"/>
      <c r="E27975"/>
      <c r="F27975"/>
    </row>
    <row r="27976" spans="1:6" x14ac:dyDescent="0.2">
      <c r="A27976"/>
      <c r="B27976"/>
      <c r="C27976"/>
      <c r="D27976"/>
      <c r="E27976"/>
      <c r="F27976"/>
    </row>
    <row r="27977" spans="1:6" x14ac:dyDescent="0.2">
      <c r="A27977"/>
      <c r="B27977"/>
      <c r="C27977"/>
      <c r="D27977"/>
      <c r="E27977"/>
      <c r="F27977"/>
    </row>
    <row r="27978" spans="1:6" x14ac:dyDescent="0.2">
      <c r="A27978"/>
      <c r="B27978"/>
      <c r="C27978"/>
      <c r="D27978"/>
      <c r="E27978"/>
      <c r="F27978"/>
    </row>
    <row r="27979" spans="1:6" x14ac:dyDescent="0.2">
      <c r="A27979"/>
      <c r="B27979"/>
      <c r="C27979"/>
      <c r="D27979"/>
      <c r="E27979"/>
      <c r="F27979"/>
    </row>
    <row r="27980" spans="1:6" x14ac:dyDescent="0.2">
      <c r="A27980"/>
      <c r="B27980"/>
      <c r="C27980"/>
      <c r="D27980"/>
      <c r="E27980"/>
      <c r="F27980"/>
    </row>
    <row r="27981" spans="1:6" x14ac:dyDescent="0.2">
      <c r="A27981"/>
      <c r="B27981"/>
      <c r="C27981"/>
      <c r="D27981"/>
      <c r="E27981"/>
      <c r="F27981"/>
    </row>
    <row r="27982" spans="1:6" x14ac:dyDescent="0.2">
      <c r="A27982"/>
      <c r="B27982"/>
      <c r="C27982"/>
      <c r="D27982"/>
      <c r="E27982"/>
      <c r="F27982"/>
    </row>
    <row r="27983" spans="1:6" x14ac:dyDescent="0.2">
      <c r="A27983"/>
      <c r="B27983"/>
      <c r="C27983"/>
      <c r="D27983"/>
      <c r="E27983"/>
      <c r="F27983"/>
    </row>
    <row r="27984" spans="1:6" x14ac:dyDescent="0.2">
      <c r="A27984"/>
      <c r="B27984"/>
      <c r="C27984"/>
      <c r="D27984"/>
      <c r="E27984"/>
      <c r="F27984"/>
    </row>
    <row r="27985" spans="1:6" x14ac:dyDescent="0.2">
      <c r="A27985"/>
      <c r="B27985"/>
      <c r="C27985"/>
      <c r="D27985"/>
      <c r="E27985"/>
      <c r="F27985"/>
    </row>
    <row r="27986" spans="1:6" x14ac:dyDescent="0.2">
      <c r="A27986"/>
      <c r="B27986"/>
      <c r="C27986"/>
      <c r="D27986"/>
      <c r="E27986"/>
      <c r="F27986"/>
    </row>
    <row r="27987" spans="1:6" x14ac:dyDescent="0.2">
      <c r="A27987"/>
      <c r="B27987"/>
      <c r="C27987"/>
      <c r="D27987"/>
      <c r="E27987"/>
      <c r="F27987"/>
    </row>
    <row r="27988" spans="1:6" x14ac:dyDescent="0.2">
      <c r="A27988"/>
      <c r="B27988"/>
      <c r="C27988"/>
      <c r="D27988"/>
      <c r="E27988"/>
      <c r="F27988"/>
    </row>
    <row r="27989" spans="1:6" x14ac:dyDescent="0.2">
      <c r="A27989"/>
      <c r="B27989"/>
      <c r="C27989"/>
      <c r="D27989"/>
      <c r="E27989"/>
      <c r="F27989"/>
    </row>
    <row r="27990" spans="1:6" x14ac:dyDescent="0.2">
      <c r="A27990"/>
      <c r="B27990"/>
      <c r="C27990"/>
      <c r="D27990"/>
      <c r="E27990"/>
      <c r="F27990"/>
    </row>
    <row r="27991" spans="1:6" x14ac:dyDescent="0.2">
      <c r="A27991"/>
      <c r="B27991"/>
      <c r="C27991"/>
      <c r="D27991"/>
      <c r="E27991"/>
      <c r="F27991"/>
    </row>
    <row r="27992" spans="1:6" x14ac:dyDescent="0.2">
      <c r="A27992"/>
      <c r="B27992"/>
      <c r="C27992"/>
      <c r="D27992"/>
      <c r="E27992"/>
      <c r="F27992"/>
    </row>
    <row r="27993" spans="1:6" x14ac:dyDescent="0.2">
      <c r="A27993"/>
      <c r="B27993"/>
      <c r="C27993"/>
      <c r="D27993"/>
      <c r="E27993"/>
      <c r="F27993"/>
    </row>
    <row r="27994" spans="1:6" x14ac:dyDescent="0.2">
      <c r="A27994"/>
      <c r="B27994"/>
      <c r="C27994"/>
      <c r="D27994"/>
      <c r="E27994"/>
      <c r="F27994"/>
    </row>
    <row r="27995" spans="1:6" x14ac:dyDescent="0.2">
      <c r="A27995"/>
      <c r="B27995"/>
      <c r="C27995"/>
      <c r="D27995"/>
      <c r="E27995"/>
      <c r="F27995"/>
    </row>
    <row r="27996" spans="1:6" x14ac:dyDescent="0.2">
      <c r="A27996"/>
      <c r="B27996"/>
      <c r="C27996"/>
      <c r="D27996"/>
      <c r="E27996"/>
      <c r="F27996"/>
    </row>
    <row r="27997" spans="1:6" x14ac:dyDescent="0.2">
      <c r="A27997"/>
      <c r="B27997"/>
      <c r="C27997"/>
      <c r="D27997"/>
      <c r="E27997"/>
      <c r="F27997"/>
    </row>
    <row r="27998" spans="1:6" x14ac:dyDescent="0.2">
      <c r="A27998"/>
      <c r="B27998"/>
      <c r="C27998"/>
      <c r="D27998"/>
      <c r="E27998"/>
      <c r="F27998"/>
    </row>
    <row r="27999" spans="1:6" x14ac:dyDescent="0.2">
      <c r="A27999"/>
      <c r="B27999"/>
      <c r="C27999"/>
      <c r="D27999"/>
      <c r="E27999"/>
      <c r="F27999"/>
    </row>
    <row r="28000" spans="1:6" x14ac:dyDescent="0.2">
      <c r="A28000"/>
      <c r="B28000"/>
      <c r="C28000"/>
      <c r="D28000"/>
      <c r="E28000"/>
      <c r="F28000"/>
    </row>
    <row r="28001" spans="1:6" x14ac:dyDescent="0.2">
      <c r="A28001"/>
      <c r="B28001"/>
      <c r="C28001"/>
      <c r="D28001"/>
      <c r="E28001"/>
      <c r="F28001"/>
    </row>
    <row r="28002" spans="1:6" x14ac:dyDescent="0.2">
      <c r="A28002"/>
      <c r="B28002"/>
      <c r="C28002"/>
      <c r="D28002"/>
      <c r="E28002"/>
      <c r="F28002"/>
    </row>
    <row r="28003" spans="1:6" x14ac:dyDescent="0.2">
      <c r="A28003"/>
      <c r="B28003"/>
      <c r="C28003"/>
      <c r="D28003"/>
      <c r="E28003"/>
      <c r="F28003"/>
    </row>
    <row r="28004" spans="1:6" x14ac:dyDescent="0.2">
      <c r="A28004"/>
      <c r="B28004"/>
      <c r="C28004"/>
      <c r="D28004"/>
      <c r="E28004"/>
      <c r="F28004"/>
    </row>
    <row r="28005" spans="1:6" x14ac:dyDescent="0.2">
      <c r="A28005"/>
      <c r="B28005"/>
      <c r="C28005"/>
      <c r="D28005"/>
      <c r="E28005"/>
      <c r="F28005"/>
    </row>
    <row r="28006" spans="1:6" x14ac:dyDescent="0.2">
      <c r="A28006"/>
      <c r="B28006"/>
      <c r="C28006"/>
      <c r="D28006"/>
      <c r="E28006"/>
      <c r="F28006"/>
    </row>
    <row r="28007" spans="1:6" x14ac:dyDescent="0.2">
      <c r="A28007"/>
      <c r="B28007"/>
      <c r="C28007"/>
      <c r="D28007"/>
      <c r="E28007"/>
      <c r="F28007"/>
    </row>
    <row r="28008" spans="1:6" x14ac:dyDescent="0.2">
      <c r="A28008"/>
      <c r="B28008"/>
      <c r="C28008"/>
      <c r="D28008"/>
      <c r="E28008"/>
      <c r="F28008"/>
    </row>
    <row r="28009" spans="1:6" x14ac:dyDescent="0.2">
      <c r="A28009"/>
      <c r="B28009"/>
      <c r="C28009"/>
      <c r="D28009"/>
      <c r="E28009"/>
      <c r="F28009"/>
    </row>
    <row r="28010" spans="1:6" x14ac:dyDescent="0.2">
      <c r="A28010"/>
      <c r="B28010"/>
      <c r="C28010"/>
      <c r="D28010"/>
      <c r="E28010"/>
      <c r="F28010"/>
    </row>
    <row r="28011" spans="1:6" x14ac:dyDescent="0.2">
      <c r="A28011"/>
      <c r="B28011"/>
      <c r="C28011"/>
      <c r="D28011"/>
      <c r="E28011"/>
      <c r="F28011"/>
    </row>
    <row r="28012" spans="1:6" x14ac:dyDescent="0.2">
      <c r="A28012"/>
      <c r="B28012"/>
      <c r="C28012"/>
      <c r="D28012"/>
      <c r="E28012"/>
      <c r="F28012"/>
    </row>
    <row r="28013" spans="1:6" x14ac:dyDescent="0.2">
      <c r="A28013"/>
      <c r="B28013"/>
      <c r="C28013"/>
      <c r="D28013"/>
      <c r="E28013"/>
      <c r="F28013"/>
    </row>
    <row r="28014" spans="1:6" x14ac:dyDescent="0.2">
      <c r="A28014"/>
      <c r="B28014"/>
      <c r="C28014"/>
      <c r="D28014"/>
      <c r="E28014"/>
      <c r="F28014"/>
    </row>
    <row r="28015" spans="1:6" x14ac:dyDescent="0.2">
      <c r="A28015"/>
      <c r="B28015"/>
      <c r="C28015"/>
      <c r="D28015"/>
      <c r="E28015"/>
      <c r="F28015"/>
    </row>
    <row r="28016" spans="1:6" x14ac:dyDescent="0.2">
      <c r="A28016"/>
      <c r="B28016"/>
      <c r="C28016"/>
      <c r="D28016"/>
      <c r="E28016"/>
      <c r="F28016"/>
    </row>
    <row r="28017" spans="1:6" x14ac:dyDescent="0.2">
      <c r="A28017"/>
      <c r="B28017"/>
      <c r="C28017"/>
      <c r="D28017"/>
      <c r="E28017"/>
      <c r="F28017"/>
    </row>
    <row r="28018" spans="1:6" x14ac:dyDescent="0.2">
      <c r="A28018"/>
      <c r="B28018"/>
      <c r="C28018"/>
      <c r="D28018"/>
      <c r="E28018"/>
      <c r="F28018"/>
    </row>
    <row r="28019" spans="1:6" x14ac:dyDescent="0.2">
      <c r="A28019"/>
      <c r="B28019"/>
      <c r="C28019"/>
      <c r="D28019"/>
      <c r="E28019"/>
      <c r="F28019"/>
    </row>
    <row r="28020" spans="1:6" x14ac:dyDescent="0.2">
      <c r="A28020"/>
      <c r="B28020"/>
      <c r="C28020"/>
      <c r="D28020"/>
      <c r="E28020"/>
      <c r="F28020"/>
    </row>
    <row r="28021" spans="1:6" x14ac:dyDescent="0.2">
      <c r="A28021"/>
      <c r="B28021"/>
      <c r="C28021"/>
      <c r="D28021"/>
      <c r="E28021"/>
      <c r="F28021"/>
    </row>
    <row r="28022" spans="1:6" x14ac:dyDescent="0.2">
      <c r="A28022"/>
      <c r="B28022"/>
      <c r="C28022"/>
      <c r="D28022"/>
      <c r="E28022"/>
      <c r="F28022"/>
    </row>
    <row r="28023" spans="1:6" x14ac:dyDescent="0.2">
      <c r="A28023"/>
      <c r="B28023"/>
      <c r="C28023"/>
      <c r="D28023"/>
      <c r="E28023"/>
      <c r="F28023"/>
    </row>
    <row r="28024" spans="1:6" x14ac:dyDescent="0.2">
      <c r="A28024"/>
      <c r="B28024"/>
      <c r="C28024"/>
      <c r="D28024"/>
      <c r="E28024"/>
      <c r="F28024"/>
    </row>
    <row r="28025" spans="1:6" x14ac:dyDescent="0.2">
      <c r="A28025"/>
      <c r="B28025"/>
      <c r="C28025"/>
      <c r="D28025"/>
      <c r="E28025"/>
      <c r="F28025"/>
    </row>
    <row r="28026" spans="1:6" x14ac:dyDescent="0.2">
      <c r="A28026"/>
      <c r="B28026"/>
      <c r="C28026"/>
      <c r="D28026"/>
      <c r="E28026"/>
      <c r="F28026"/>
    </row>
    <row r="28027" spans="1:6" x14ac:dyDescent="0.2">
      <c r="A28027"/>
      <c r="B28027"/>
      <c r="C28027"/>
      <c r="D28027"/>
      <c r="E28027"/>
      <c r="F28027"/>
    </row>
    <row r="28028" spans="1:6" x14ac:dyDescent="0.2">
      <c r="A28028"/>
      <c r="B28028"/>
      <c r="C28028"/>
      <c r="D28028"/>
      <c r="E28028"/>
      <c r="F28028"/>
    </row>
    <row r="28029" spans="1:6" x14ac:dyDescent="0.2">
      <c r="A28029"/>
      <c r="B28029"/>
      <c r="C28029"/>
      <c r="D28029"/>
      <c r="E28029"/>
      <c r="F28029"/>
    </row>
    <row r="28030" spans="1:6" x14ac:dyDescent="0.2">
      <c r="A28030"/>
      <c r="B28030"/>
      <c r="C28030"/>
      <c r="D28030"/>
      <c r="E28030"/>
      <c r="F28030"/>
    </row>
    <row r="28031" spans="1:6" x14ac:dyDescent="0.2">
      <c r="A28031"/>
      <c r="B28031"/>
      <c r="C28031"/>
      <c r="D28031"/>
      <c r="E28031"/>
      <c r="F28031"/>
    </row>
    <row r="28032" spans="1:6" x14ac:dyDescent="0.2">
      <c r="A28032"/>
      <c r="B28032"/>
      <c r="C28032"/>
      <c r="D28032"/>
      <c r="E28032"/>
      <c r="F28032"/>
    </row>
    <row r="28033" spans="1:6" x14ac:dyDescent="0.2">
      <c r="A28033"/>
      <c r="B28033"/>
      <c r="C28033"/>
      <c r="D28033"/>
      <c r="E28033"/>
      <c r="F28033"/>
    </row>
    <row r="28034" spans="1:6" x14ac:dyDescent="0.2">
      <c r="A28034"/>
      <c r="B28034"/>
      <c r="C28034"/>
      <c r="D28034"/>
      <c r="E28034"/>
      <c r="F28034"/>
    </row>
    <row r="28035" spans="1:6" x14ac:dyDescent="0.2">
      <c r="A28035"/>
      <c r="B28035"/>
      <c r="C28035"/>
      <c r="D28035"/>
      <c r="E28035"/>
      <c r="F28035"/>
    </row>
    <row r="28036" spans="1:6" x14ac:dyDescent="0.2">
      <c r="A28036"/>
      <c r="B28036"/>
      <c r="C28036"/>
      <c r="D28036"/>
      <c r="E28036"/>
      <c r="F28036"/>
    </row>
    <row r="28037" spans="1:6" x14ac:dyDescent="0.2">
      <c r="A28037"/>
      <c r="B28037"/>
      <c r="C28037"/>
      <c r="D28037"/>
      <c r="E28037"/>
      <c r="F28037"/>
    </row>
    <row r="28038" spans="1:6" x14ac:dyDescent="0.2">
      <c r="A28038"/>
      <c r="B28038"/>
      <c r="C28038"/>
      <c r="D28038"/>
      <c r="E28038"/>
      <c r="F28038"/>
    </row>
    <row r="28039" spans="1:6" x14ac:dyDescent="0.2">
      <c r="A28039"/>
      <c r="B28039"/>
      <c r="C28039"/>
      <c r="D28039"/>
      <c r="E28039"/>
      <c r="F28039"/>
    </row>
    <row r="28040" spans="1:6" x14ac:dyDescent="0.2">
      <c r="A28040"/>
      <c r="B28040"/>
      <c r="C28040"/>
      <c r="D28040"/>
      <c r="E28040"/>
      <c r="F28040"/>
    </row>
    <row r="28041" spans="1:6" x14ac:dyDescent="0.2">
      <c r="A28041"/>
      <c r="B28041"/>
      <c r="C28041"/>
      <c r="D28041"/>
      <c r="E28041"/>
      <c r="F28041"/>
    </row>
    <row r="28042" spans="1:6" x14ac:dyDescent="0.2">
      <c r="A28042"/>
      <c r="B28042"/>
      <c r="C28042"/>
      <c r="D28042"/>
      <c r="E28042"/>
      <c r="F28042"/>
    </row>
    <row r="28043" spans="1:6" x14ac:dyDescent="0.2">
      <c r="A28043"/>
      <c r="B28043"/>
      <c r="C28043"/>
      <c r="D28043"/>
      <c r="E28043"/>
      <c r="F28043"/>
    </row>
    <row r="28044" spans="1:6" x14ac:dyDescent="0.2">
      <c r="A28044"/>
      <c r="B28044"/>
      <c r="C28044"/>
      <c r="D28044"/>
      <c r="E28044"/>
      <c r="F28044"/>
    </row>
    <row r="28045" spans="1:6" x14ac:dyDescent="0.2">
      <c r="A28045"/>
      <c r="B28045"/>
      <c r="C28045"/>
      <c r="D28045"/>
      <c r="E28045"/>
      <c r="F28045"/>
    </row>
    <row r="28046" spans="1:6" x14ac:dyDescent="0.2">
      <c r="A28046"/>
      <c r="B28046"/>
      <c r="C28046"/>
      <c r="D28046"/>
      <c r="E28046"/>
      <c r="F28046"/>
    </row>
    <row r="28047" spans="1:6" x14ac:dyDescent="0.2">
      <c r="A28047"/>
      <c r="B28047"/>
      <c r="C28047"/>
      <c r="D28047"/>
      <c r="E28047"/>
      <c r="F28047"/>
    </row>
    <row r="28048" spans="1:6" x14ac:dyDescent="0.2">
      <c r="A28048"/>
      <c r="B28048"/>
      <c r="C28048"/>
      <c r="D28048"/>
      <c r="E28048"/>
      <c r="F28048"/>
    </row>
    <row r="28049" spans="1:6" x14ac:dyDescent="0.2">
      <c r="A28049"/>
      <c r="B28049"/>
      <c r="C28049"/>
      <c r="D28049"/>
      <c r="E28049"/>
      <c r="F28049"/>
    </row>
    <row r="28050" spans="1:6" x14ac:dyDescent="0.2">
      <c r="A28050"/>
      <c r="B28050"/>
      <c r="C28050"/>
      <c r="D28050"/>
      <c r="E28050"/>
      <c r="F28050"/>
    </row>
    <row r="28051" spans="1:6" x14ac:dyDescent="0.2">
      <c r="A28051"/>
      <c r="B28051"/>
      <c r="C28051"/>
      <c r="D28051"/>
      <c r="E28051"/>
      <c r="F28051"/>
    </row>
    <row r="28052" spans="1:6" x14ac:dyDescent="0.2">
      <c r="A28052"/>
      <c r="B28052"/>
      <c r="C28052"/>
      <c r="D28052"/>
      <c r="E28052"/>
      <c r="F28052"/>
    </row>
    <row r="28053" spans="1:6" x14ac:dyDescent="0.2">
      <c r="A28053"/>
      <c r="B28053"/>
      <c r="C28053"/>
      <c r="D28053"/>
      <c r="E28053"/>
      <c r="F28053"/>
    </row>
    <row r="28054" spans="1:6" x14ac:dyDescent="0.2">
      <c r="A28054"/>
      <c r="B28054"/>
      <c r="C28054"/>
      <c r="D28054"/>
      <c r="E28054"/>
      <c r="F28054"/>
    </row>
    <row r="28055" spans="1:6" x14ac:dyDescent="0.2">
      <c r="A28055"/>
      <c r="B28055"/>
      <c r="C28055"/>
      <c r="D28055"/>
      <c r="E28055"/>
      <c r="F28055"/>
    </row>
    <row r="28056" spans="1:6" x14ac:dyDescent="0.2">
      <c r="A28056"/>
      <c r="B28056"/>
      <c r="C28056"/>
      <c r="D28056"/>
      <c r="E28056"/>
      <c r="F28056"/>
    </row>
    <row r="28057" spans="1:6" x14ac:dyDescent="0.2">
      <c r="A28057"/>
      <c r="B28057"/>
      <c r="C28057"/>
      <c r="D28057"/>
      <c r="E28057"/>
      <c r="F28057"/>
    </row>
    <row r="28058" spans="1:6" x14ac:dyDescent="0.2">
      <c r="A28058"/>
      <c r="B28058"/>
      <c r="C28058"/>
      <c r="D28058"/>
      <c r="E28058"/>
      <c r="F28058"/>
    </row>
    <row r="28059" spans="1:6" x14ac:dyDescent="0.2">
      <c r="A28059"/>
      <c r="B28059"/>
      <c r="C28059"/>
      <c r="D28059"/>
      <c r="E28059"/>
      <c r="F28059"/>
    </row>
    <row r="28060" spans="1:6" x14ac:dyDescent="0.2">
      <c r="A28060"/>
      <c r="B28060"/>
      <c r="C28060"/>
      <c r="D28060"/>
      <c r="E28060"/>
      <c r="F28060"/>
    </row>
    <row r="28061" spans="1:6" x14ac:dyDescent="0.2">
      <c r="A28061"/>
      <c r="B28061"/>
      <c r="C28061"/>
      <c r="D28061"/>
      <c r="E28061"/>
      <c r="F28061"/>
    </row>
    <row r="28062" spans="1:6" x14ac:dyDescent="0.2">
      <c r="A28062"/>
      <c r="B28062"/>
      <c r="C28062"/>
      <c r="D28062"/>
      <c r="E28062"/>
      <c r="F28062"/>
    </row>
    <row r="28063" spans="1:6" x14ac:dyDescent="0.2">
      <c r="A28063"/>
      <c r="B28063"/>
      <c r="C28063"/>
      <c r="D28063"/>
      <c r="E28063"/>
      <c r="F28063"/>
    </row>
    <row r="28064" spans="1:6" x14ac:dyDescent="0.2">
      <c r="A28064"/>
      <c r="B28064"/>
      <c r="C28064"/>
      <c r="D28064"/>
      <c r="E28064"/>
      <c r="F28064"/>
    </row>
    <row r="28065" spans="1:6" x14ac:dyDescent="0.2">
      <c r="A28065"/>
      <c r="B28065"/>
      <c r="C28065"/>
      <c r="D28065"/>
      <c r="E28065"/>
      <c r="F28065"/>
    </row>
    <row r="28066" spans="1:6" x14ac:dyDescent="0.2">
      <c r="A28066"/>
      <c r="B28066"/>
      <c r="C28066"/>
      <c r="D28066"/>
      <c r="E28066"/>
      <c r="F28066"/>
    </row>
    <row r="28067" spans="1:6" x14ac:dyDescent="0.2">
      <c r="A28067"/>
      <c r="B28067"/>
      <c r="C28067"/>
      <c r="D28067"/>
      <c r="E28067"/>
      <c r="F28067"/>
    </row>
    <row r="28068" spans="1:6" x14ac:dyDescent="0.2">
      <c r="A28068"/>
      <c r="B28068"/>
      <c r="C28068"/>
      <c r="D28068"/>
      <c r="E28068"/>
      <c r="F28068"/>
    </row>
    <row r="28069" spans="1:6" x14ac:dyDescent="0.2">
      <c r="A28069"/>
      <c r="B28069"/>
      <c r="C28069"/>
      <c r="D28069"/>
      <c r="E28069"/>
      <c r="F28069"/>
    </row>
    <row r="28070" spans="1:6" x14ac:dyDescent="0.2">
      <c r="A28070"/>
      <c r="B28070"/>
      <c r="C28070"/>
      <c r="D28070"/>
      <c r="E28070"/>
      <c r="F28070"/>
    </row>
    <row r="28071" spans="1:6" x14ac:dyDescent="0.2">
      <c r="A28071"/>
      <c r="B28071"/>
      <c r="C28071"/>
      <c r="D28071"/>
      <c r="E28071"/>
      <c r="F28071"/>
    </row>
    <row r="28072" spans="1:6" x14ac:dyDescent="0.2">
      <c r="A28072"/>
      <c r="B28072"/>
      <c r="C28072"/>
      <c r="D28072"/>
      <c r="E28072"/>
      <c r="F28072"/>
    </row>
    <row r="28073" spans="1:6" x14ac:dyDescent="0.2">
      <c r="A28073"/>
      <c r="B28073"/>
      <c r="C28073"/>
      <c r="D28073"/>
      <c r="E28073"/>
      <c r="F28073"/>
    </row>
    <row r="28074" spans="1:6" x14ac:dyDescent="0.2">
      <c r="A28074"/>
      <c r="B28074"/>
      <c r="C28074"/>
      <c r="D28074"/>
      <c r="E28074"/>
      <c r="F28074"/>
    </row>
    <row r="28075" spans="1:6" x14ac:dyDescent="0.2">
      <c r="A28075"/>
      <c r="B28075"/>
      <c r="C28075"/>
      <c r="D28075"/>
      <c r="E28075"/>
      <c r="F28075"/>
    </row>
    <row r="28076" spans="1:6" x14ac:dyDescent="0.2">
      <c r="A28076"/>
      <c r="B28076"/>
      <c r="C28076"/>
      <c r="D28076"/>
      <c r="E28076"/>
      <c r="F28076"/>
    </row>
    <row r="28077" spans="1:6" x14ac:dyDescent="0.2">
      <c r="A28077"/>
      <c r="B28077"/>
      <c r="C28077"/>
      <c r="D28077"/>
      <c r="E28077"/>
      <c r="F28077"/>
    </row>
    <row r="28078" spans="1:6" x14ac:dyDescent="0.2">
      <c r="A28078"/>
      <c r="B28078"/>
      <c r="C28078"/>
      <c r="D28078"/>
      <c r="E28078"/>
      <c r="F28078"/>
    </row>
    <row r="28079" spans="1:6" x14ac:dyDescent="0.2">
      <c r="A28079"/>
      <c r="B28079"/>
      <c r="C28079"/>
      <c r="D28079"/>
      <c r="E28079"/>
      <c r="F28079"/>
    </row>
    <row r="28080" spans="1:6" x14ac:dyDescent="0.2">
      <c r="A28080"/>
      <c r="B28080"/>
      <c r="C28080"/>
      <c r="D28080"/>
      <c r="E28080"/>
      <c r="F28080"/>
    </row>
    <row r="28081" spans="1:6" x14ac:dyDescent="0.2">
      <c r="A28081"/>
      <c r="B28081"/>
      <c r="C28081"/>
      <c r="D28081"/>
      <c r="E28081"/>
      <c r="F28081"/>
    </row>
    <row r="28082" spans="1:6" x14ac:dyDescent="0.2">
      <c r="A28082"/>
      <c r="B28082"/>
      <c r="C28082"/>
      <c r="D28082"/>
      <c r="E28082"/>
      <c r="F28082"/>
    </row>
    <row r="28083" spans="1:6" x14ac:dyDescent="0.2">
      <c r="A28083"/>
      <c r="B28083"/>
      <c r="C28083"/>
      <c r="D28083"/>
      <c r="E28083"/>
      <c r="F28083"/>
    </row>
    <row r="28084" spans="1:6" x14ac:dyDescent="0.2">
      <c r="A28084"/>
      <c r="B28084"/>
      <c r="C28084"/>
      <c r="D28084"/>
      <c r="E28084"/>
      <c r="F28084"/>
    </row>
    <row r="28085" spans="1:6" x14ac:dyDescent="0.2">
      <c r="A28085"/>
      <c r="B28085"/>
      <c r="C28085"/>
      <c r="D28085"/>
      <c r="E28085"/>
      <c r="F28085"/>
    </row>
    <row r="28086" spans="1:6" x14ac:dyDescent="0.2">
      <c r="A28086"/>
      <c r="B28086"/>
      <c r="C28086"/>
      <c r="D28086"/>
      <c r="E28086"/>
      <c r="F28086"/>
    </row>
    <row r="28087" spans="1:6" x14ac:dyDescent="0.2">
      <c r="A28087"/>
      <c r="B28087"/>
      <c r="C28087"/>
      <c r="D28087"/>
      <c r="E28087"/>
      <c r="F28087"/>
    </row>
    <row r="28088" spans="1:6" x14ac:dyDescent="0.2">
      <c r="A28088"/>
      <c r="B28088"/>
      <c r="C28088"/>
      <c r="D28088"/>
      <c r="E28088"/>
      <c r="F28088"/>
    </row>
    <row r="28089" spans="1:6" x14ac:dyDescent="0.2">
      <c r="A28089"/>
      <c r="B28089"/>
      <c r="C28089"/>
      <c r="D28089"/>
      <c r="E28089"/>
      <c r="F28089"/>
    </row>
    <row r="28090" spans="1:6" x14ac:dyDescent="0.2">
      <c r="A28090"/>
      <c r="B28090"/>
      <c r="C28090"/>
      <c r="D28090"/>
      <c r="E28090"/>
      <c r="F28090"/>
    </row>
    <row r="28091" spans="1:6" x14ac:dyDescent="0.2">
      <c r="A28091"/>
      <c r="B28091"/>
      <c r="C28091"/>
      <c r="D28091"/>
      <c r="E28091"/>
      <c r="F28091"/>
    </row>
    <row r="28092" spans="1:6" x14ac:dyDescent="0.2">
      <c r="A28092"/>
      <c r="B28092"/>
      <c r="C28092"/>
      <c r="D28092"/>
      <c r="E28092"/>
      <c r="F28092"/>
    </row>
    <row r="28093" spans="1:6" x14ac:dyDescent="0.2">
      <c r="A28093"/>
      <c r="B28093"/>
      <c r="C28093"/>
      <c r="D28093"/>
      <c r="E28093"/>
      <c r="F28093"/>
    </row>
    <row r="28094" spans="1:6" x14ac:dyDescent="0.2">
      <c r="A28094"/>
      <c r="B28094"/>
      <c r="C28094"/>
      <c r="D28094"/>
      <c r="E28094"/>
      <c r="F28094"/>
    </row>
    <row r="28095" spans="1:6" x14ac:dyDescent="0.2">
      <c r="A28095"/>
      <c r="B28095"/>
      <c r="C28095"/>
      <c r="D28095"/>
      <c r="E28095"/>
      <c r="F28095"/>
    </row>
    <row r="28096" spans="1:6" x14ac:dyDescent="0.2">
      <c r="A28096"/>
      <c r="B28096"/>
      <c r="C28096"/>
      <c r="D28096"/>
      <c r="E28096"/>
      <c r="F28096"/>
    </row>
    <row r="28097" spans="1:6" x14ac:dyDescent="0.2">
      <c r="A28097"/>
      <c r="B28097"/>
      <c r="C28097"/>
      <c r="D28097"/>
      <c r="E28097"/>
      <c r="F28097"/>
    </row>
    <row r="28098" spans="1:6" x14ac:dyDescent="0.2">
      <c r="A28098"/>
      <c r="B28098"/>
      <c r="C28098"/>
      <c r="D28098"/>
      <c r="E28098"/>
      <c r="F28098"/>
    </row>
    <row r="28099" spans="1:6" x14ac:dyDescent="0.2">
      <c r="A28099"/>
      <c r="B28099"/>
      <c r="C28099"/>
      <c r="D28099"/>
      <c r="E28099"/>
      <c r="F28099"/>
    </row>
    <row r="28100" spans="1:6" x14ac:dyDescent="0.2">
      <c r="A28100"/>
      <c r="B28100"/>
      <c r="C28100"/>
      <c r="D28100"/>
      <c r="E28100"/>
      <c r="F28100"/>
    </row>
    <row r="28101" spans="1:6" x14ac:dyDescent="0.2">
      <c r="A28101"/>
      <c r="B28101"/>
      <c r="C28101"/>
      <c r="D28101"/>
      <c r="E28101"/>
      <c r="F28101"/>
    </row>
    <row r="28102" spans="1:6" x14ac:dyDescent="0.2">
      <c r="A28102"/>
      <c r="B28102"/>
      <c r="C28102"/>
      <c r="D28102"/>
      <c r="E28102"/>
      <c r="F28102"/>
    </row>
    <row r="28103" spans="1:6" x14ac:dyDescent="0.2">
      <c r="A28103"/>
      <c r="B28103"/>
      <c r="C28103"/>
      <c r="D28103"/>
      <c r="E28103"/>
      <c r="F28103"/>
    </row>
    <row r="28104" spans="1:6" x14ac:dyDescent="0.2">
      <c r="A28104"/>
      <c r="B28104"/>
      <c r="C28104"/>
      <c r="D28104"/>
      <c r="E28104"/>
      <c r="F28104"/>
    </row>
    <row r="28105" spans="1:6" x14ac:dyDescent="0.2">
      <c r="A28105"/>
      <c r="B28105"/>
      <c r="C28105"/>
      <c r="D28105"/>
      <c r="E28105"/>
      <c r="F28105"/>
    </row>
    <row r="28106" spans="1:6" x14ac:dyDescent="0.2">
      <c r="A28106"/>
      <c r="B28106"/>
      <c r="C28106"/>
      <c r="D28106"/>
      <c r="E28106"/>
      <c r="F28106"/>
    </row>
    <row r="28107" spans="1:6" x14ac:dyDescent="0.2">
      <c r="A28107"/>
      <c r="B28107"/>
      <c r="C28107"/>
      <c r="D28107"/>
      <c r="E28107"/>
      <c r="F28107"/>
    </row>
    <row r="28108" spans="1:6" x14ac:dyDescent="0.2">
      <c r="A28108"/>
      <c r="B28108"/>
      <c r="C28108"/>
      <c r="D28108"/>
      <c r="E28108"/>
      <c r="F28108"/>
    </row>
    <row r="28109" spans="1:6" x14ac:dyDescent="0.2">
      <c r="A28109"/>
      <c r="B28109"/>
      <c r="C28109"/>
      <c r="D28109"/>
      <c r="E28109"/>
      <c r="F28109"/>
    </row>
    <row r="28110" spans="1:6" x14ac:dyDescent="0.2">
      <c r="A28110"/>
      <c r="B28110"/>
      <c r="C28110"/>
      <c r="D28110"/>
      <c r="E28110"/>
      <c r="F28110"/>
    </row>
    <row r="28111" spans="1:6" x14ac:dyDescent="0.2">
      <c r="A28111"/>
      <c r="B28111"/>
      <c r="C28111"/>
      <c r="D28111"/>
      <c r="E28111"/>
      <c r="F28111"/>
    </row>
    <row r="28112" spans="1:6" x14ac:dyDescent="0.2">
      <c r="A28112"/>
      <c r="B28112"/>
      <c r="C28112"/>
      <c r="D28112"/>
      <c r="E28112"/>
      <c r="F28112"/>
    </row>
    <row r="28113" spans="1:6" x14ac:dyDescent="0.2">
      <c r="A28113"/>
      <c r="B28113"/>
      <c r="C28113"/>
      <c r="D28113"/>
      <c r="E28113"/>
      <c r="F28113"/>
    </row>
    <row r="28114" spans="1:6" x14ac:dyDescent="0.2">
      <c r="A28114"/>
      <c r="B28114"/>
      <c r="C28114"/>
      <c r="D28114"/>
      <c r="E28114"/>
      <c r="F28114"/>
    </row>
    <row r="28115" spans="1:6" x14ac:dyDescent="0.2">
      <c r="A28115"/>
      <c r="B28115"/>
      <c r="C28115"/>
      <c r="D28115"/>
      <c r="E28115"/>
      <c r="F28115"/>
    </row>
    <row r="28116" spans="1:6" x14ac:dyDescent="0.2">
      <c r="A28116"/>
      <c r="B28116"/>
      <c r="C28116"/>
      <c r="D28116"/>
      <c r="E28116"/>
      <c r="F28116"/>
    </row>
    <row r="28117" spans="1:6" x14ac:dyDescent="0.2">
      <c r="A28117"/>
      <c r="B28117"/>
      <c r="C28117"/>
      <c r="D28117"/>
      <c r="E28117"/>
      <c r="F28117"/>
    </row>
    <row r="28118" spans="1:6" x14ac:dyDescent="0.2">
      <c r="A28118"/>
      <c r="B28118"/>
      <c r="C28118"/>
      <c r="D28118"/>
      <c r="E28118"/>
      <c r="F28118"/>
    </row>
    <row r="28119" spans="1:6" x14ac:dyDescent="0.2">
      <c r="A28119"/>
      <c r="B28119"/>
      <c r="C28119"/>
      <c r="D28119"/>
      <c r="E28119"/>
      <c r="F28119"/>
    </row>
    <row r="28120" spans="1:6" x14ac:dyDescent="0.2">
      <c r="A28120"/>
      <c r="B28120"/>
      <c r="C28120"/>
      <c r="D28120"/>
      <c r="E28120"/>
      <c r="F28120"/>
    </row>
    <row r="28121" spans="1:6" x14ac:dyDescent="0.2">
      <c r="A28121"/>
      <c r="B28121"/>
      <c r="C28121"/>
      <c r="D28121"/>
      <c r="E28121"/>
      <c r="F28121"/>
    </row>
    <row r="28122" spans="1:6" x14ac:dyDescent="0.2">
      <c r="A28122"/>
      <c r="B28122"/>
      <c r="C28122"/>
      <c r="D28122"/>
      <c r="E28122"/>
      <c r="F28122"/>
    </row>
    <row r="28123" spans="1:6" x14ac:dyDescent="0.2">
      <c r="A28123"/>
      <c r="B28123"/>
      <c r="C28123"/>
      <c r="D28123"/>
      <c r="E28123"/>
      <c r="F28123"/>
    </row>
    <row r="28124" spans="1:6" x14ac:dyDescent="0.2">
      <c r="A28124"/>
      <c r="B28124"/>
      <c r="C28124"/>
      <c r="D28124"/>
      <c r="E28124"/>
      <c r="F28124"/>
    </row>
    <row r="28125" spans="1:6" x14ac:dyDescent="0.2">
      <c r="A28125"/>
      <c r="B28125"/>
      <c r="C28125"/>
      <c r="D28125"/>
      <c r="E28125"/>
      <c r="F28125"/>
    </row>
    <row r="28126" spans="1:6" x14ac:dyDescent="0.2">
      <c r="A28126"/>
      <c r="B28126"/>
      <c r="C28126"/>
      <c r="D28126"/>
      <c r="E28126"/>
      <c r="F28126"/>
    </row>
    <row r="28127" spans="1:6" x14ac:dyDescent="0.2">
      <c r="A28127"/>
      <c r="B28127"/>
      <c r="C28127"/>
      <c r="D28127"/>
      <c r="E28127"/>
      <c r="F28127"/>
    </row>
    <row r="28128" spans="1:6" x14ac:dyDescent="0.2">
      <c r="A28128"/>
      <c r="B28128"/>
      <c r="C28128"/>
      <c r="D28128"/>
      <c r="E28128"/>
      <c r="F28128"/>
    </row>
    <row r="28129" spans="1:6" x14ac:dyDescent="0.2">
      <c r="A28129"/>
      <c r="B28129"/>
      <c r="C28129"/>
      <c r="D28129"/>
      <c r="E28129"/>
      <c r="F28129"/>
    </row>
    <row r="28130" spans="1:6" x14ac:dyDescent="0.2">
      <c r="A28130"/>
      <c r="B28130"/>
      <c r="C28130"/>
      <c r="D28130"/>
      <c r="E28130"/>
      <c r="F28130"/>
    </row>
    <row r="28131" spans="1:6" x14ac:dyDescent="0.2">
      <c r="A28131"/>
      <c r="B28131"/>
      <c r="C28131"/>
      <c r="D28131"/>
      <c r="E28131"/>
      <c r="F28131"/>
    </row>
    <row r="28132" spans="1:6" x14ac:dyDescent="0.2">
      <c r="A28132"/>
      <c r="B28132"/>
      <c r="C28132"/>
      <c r="D28132"/>
      <c r="E28132"/>
      <c r="F28132"/>
    </row>
    <row r="28133" spans="1:6" x14ac:dyDescent="0.2">
      <c r="A28133"/>
      <c r="B28133"/>
      <c r="C28133"/>
      <c r="D28133"/>
      <c r="E28133"/>
      <c r="F28133"/>
    </row>
    <row r="28134" spans="1:6" x14ac:dyDescent="0.2">
      <c r="A28134"/>
      <c r="B28134"/>
      <c r="C28134"/>
      <c r="D28134"/>
      <c r="E28134"/>
      <c r="F28134"/>
    </row>
    <row r="28135" spans="1:6" x14ac:dyDescent="0.2">
      <c r="A28135"/>
      <c r="B28135"/>
      <c r="C28135"/>
      <c r="D28135"/>
      <c r="E28135"/>
      <c r="F28135"/>
    </row>
    <row r="28136" spans="1:6" x14ac:dyDescent="0.2">
      <c r="A28136"/>
      <c r="B28136"/>
      <c r="C28136"/>
      <c r="D28136"/>
      <c r="E28136"/>
      <c r="F28136"/>
    </row>
    <row r="28137" spans="1:6" x14ac:dyDescent="0.2">
      <c r="A28137"/>
      <c r="B28137"/>
      <c r="C28137"/>
      <c r="D28137"/>
      <c r="E28137"/>
      <c r="F28137"/>
    </row>
    <row r="28138" spans="1:6" x14ac:dyDescent="0.2">
      <c r="A28138"/>
      <c r="B28138"/>
      <c r="C28138"/>
      <c r="D28138"/>
      <c r="E28138"/>
      <c r="F28138"/>
    </row>
    <row r="28139" spans="1:6" x14ac:dyDescent="0.2">
      <c r="A28139"/>
      <c r="B28139"/>
      <c r="C28139"/>
      <c r="D28139"/>
      <c r="E28139"/>
      <c r="F28139"/>
    </row>
    <row r="28140" spans="1:6" x14ac:dyDescent="0.2">
      <c r="A28140"/>
      <c r="B28140"/>
      <c r="C28140"/>
      <c r="D28140"/>
      <c r="E28140"/>
      <c r="F28140"/>
    </row>
    <row r="28141" spans="1:6" x14ac:dyDescent="0.2">
      <c r="A28141"/>
      <c r="B28141"/>
      <c r="C28141"/>
      <c r="D28141"/>
      <c r="E28141"/>
      <c r="F28141"/>
    </row>
    <row r="28142" spans="1:6" x14ac:dyDescent="0.2">
      <c r="A28142"/>
      <c r="B28142"/>
      <c r="C28142"/>
      <c r="D28142"/>
      <c r="E28142"/>
      <c r="F28142"/>
    </row>
    <row r="28143" spans="1:6" x14ac:dyDescent="0.2">
      <c r="A28143"/>
      <c r="B28143"/>
      <c r="C28143"/>
      <c r="D28143"/>
      <c r="E28143"/>
      <c r="F28143"/>
    </row>
    <row r="28144" spans="1:6" x14ac:dyDescent="0.2">
      <c r="A28144"/>
      <c r="B28144"/>
      <c r="C28144"/>
      <c r="D28144"/>
      <c r="E28144"/>
      <c r="F28144"/>
    </row>
    <row r="28145" spans="1:6" x14ac:dyDescent="0.2">
      <c r="A28145"/>
      <c r="B28145"/>
      <c r="C28145"/>
      <c r="D28145"/>
      <c r="E28145"/>
      <c r="F28145"/>
    </row>
    <row r="28146" spans="1:6" x14ac:dyDescent="0.2">
      <c r="A28146"/>
      <c r="B28146"/>
      <c r="C28146"/>
      <c r="D28146"/>
      <c r="E28146"/>
      <c r="F28146"/>
    </row>
    <row r="28147" spans="1:6" x14ac:dyDescent="0.2">
      <c r="A28147"/>
      <c r="B28147"/>
      <c r="C28147"/>
      <c r="D28147"/>
      <c r="E28147"/>
      <c r="F28147"/>
    </row>
    <row r="28148" spans="1:6" x14ac:dyDescent="0.2">
      <c r="A28148"/>
      <c r="B28148"/>
      <c r="C28148"/>
      <c r="D28148"/>
      <c r="E28148"/>
      <c r="F28148"/>
    </row>
    <row r="28149" spans="1:6" x14ac:dyDescent="0.2">
      <c r="A28149"/>
      <c r="B28149"/>
      <c r="C28149"/>
      <c r="D28149"/>
      <c r="E28149"/>
      <c r="F28149"/>
    </row>
    <row r="28150" spans="1:6" x14ac:dyDescent="0.2">
      <c r="A28150"/>
      <c r="B28150"/>
      <c r="C28150"/>
      <c r="D28150"/>
      <c r="E28150"/>
      <c r="F28150"/>
    </row>
    <row r="28151" spans="1:6" x14ac:dyDescent="0.2">
      <c r="A28151"/>
      <c r="B28151"/>
      <c r="C28151"/>
      <c r="D28151"/>
      <c r="E28151"/>
      <c r="F28151"/>
    </row>
    <row r="28152" spans="1:6" x14ac:dyDescent="0.2">
      <c r="A28152"/>
      <c r="B28152"/>
      <c r="C28152"/>
      <c r="D28152"/>
      <c r="E28152"/>
      <c r="F28152"/>
    </row>
    <row r="28153" spans="1:6" x14ac:dyDescent="0.2">
      <c r="A28153"/>
      <c r="B28153"/>
      <c r="C28153"/>
      <c r="D28153"/>
      <c r="E28153"/>
      <c r="F28153"/>
    </row>
    <row r="28154" spans="1:6" x14ac:dyDescent="0.2">
      <c r="A28154"/>
      <c r="B28154"/>
      <c r="C28154"/>
      <c r="D28154"/>
      <c r="E28154"/>
      <c r="F28154"/>
    </row>
    <row r="28155" spans="1:6" x14ac:dyDescent="0.2">
      <c r="A28155"/>
      <c r="B28155"/>
      <c r="C28155"/>
      <c r="D28155"/>
      <c r="E28155"/>
      <c r="F28155"/>
    </row>
    <row r="28156" spans="1:6" x14ac:dyDescent="0.2">
      <c r="A28156"/>
      <c r="B28156"/>
      <c r="C28156"/>
      <c r="D28156"/>
      <c r="E28156"/>
      <c r="F28156"/>
    </row>
    <row r="28157" spans="1:6" x14ac:dyDescent="0.2">
      <c r="A28157"/>
      <c r="B28157"/>
      <c r="C28157"/>
      <c r="D28157"/>
      <c r="E28157"/>
      <c r="F28157"/>
    </row>
    <row r="28158" spans="1:6" x14ac:dyDescent="0.2">
      <c r="A28158"/>
      <c r="B28158"/>
      <c r="C28158"/>
      <c r="D28158"/>
      <c r="E28158"/>
      <c r="F28158"/>
    </row>
    <row r="28159" spans="1:6" x14ac:dyDescent="0.2">
      <c r="A28159"/>
      <c r="B28159"/>
      <c r="C28159"/>
      <c r="D28159"/>
      <c r="E28159"/>
      <c r="F28159"/>
    </row>
    <row r="28160" spans="1:6" x14ac:dyDescent="0.2">
      <c r="A28160"/>
      <c r="B28160"/>
      <c r="C28160"/>
      <c r="D28160"/>
      <c r="E28160"/>
      <c r="F28160"/>
    </row>
    <row r="28161" spans="1:6" x14ac:dyDescent="0.2">
      <c r="A28161"/>
      <c r="B28161"/>
      <c r="C28161"/>
      <c r="D28161"/>
      <c r="E28161"/>
      <c r="F28161"/>
    </row>
    <row r="28162" spans="1:6" x14ac:dyDescent="0.2">
      <c r="A28162"/>
      <c r="B28162"/>
      <c r="C28162"/>
      <c r="D28162"/>
      <c r="E28162"/>
      <c r="F28162"/>
    </row>
    <row r="28163" spans="1:6" x14ac:dyDescent="0.2">
      <c r="A28163"/>
      <c r="B28163"/>
      <c r="C28163"/>
      <c r="D28163"/>
      <c r="E28163"/>
      <c r="F28163"/>
    </row>
    <row r="28164" spans="1:6" x14ac:dyDescent="0.2">
      <c r="A28164"/>
      <c r="B28164"/>
      <c r="C28164"/>
      <c r="D28164"/>
      <c r="E28164"/>
      <c r="F28164"/>
    </row>
    <row r="28165" spans="1:6" x14ac:dyDescent="0.2">
      <c r="A28165"/>
      <c r="B28165"/>
      <c r="C28165"/>
      <c r="D28165"/>
      <c r="E28165"/>
      <c r="F28165"/>
    </row>
    <row r="28166" spans="1:6" x14ac:dyDescent="0.2">
      <c r="A28166"/>
      <c r="B28166"/>
      <c r="C28166"/>
      <c r="D28166"/>
      <c r="E28166"/>
      <c r="F28166"/>
    </row>
    <row r="28167" spans="1:6" x14ac:dyDescent="0.2">
      <c r="A28167"/>
      <c r="B28167"/>
      <c r="C28167"/>
      <c r="D28167"/>
      <c r="E28167"/>
      <c r="F28167"/>
    </row>
    <row r="28168" spans="1:6" x14ac:dyDescent="0.2">
      <c r="A28168"/>
      <c r="B28168"/>
      <c r="C28168"/>
      <c r="D28168"/>
      <c r="E28168"/>
      <c r="F28168"/>
    </row>
    <row r="28169" spans="1:6" x14ac:dyDescent="0.2">
      <c r="A28169"/>
      <c r="B28169"/>
      <c r="C28169"/>
      <c r="D28169"/>
      <c r="E28169"/>
      <c r="F28169"/>
    </row>
    <row r="28170" spans="1:6" x14ac:dyDescent="0.2">
      <c r="A28170"/>
      <c r="B28170"/>
      <c r="C28170"/>
      <c r="D28170"/>
      <c r="E28170"/>
      <c r="F28170"/>
    </row>
    <row r="28171" spans="1:6" x14ac:dyDescent="0.2">
      <c r="A28171"/>
      <c r="B28171"/>
      <c r="C28171"/>
      <c r="D28171"/>
      <c r="E28171"/>
      <c r="F28171"/>
    </row>
    <row r="28172" spans="1:6" x14ac:dyDescent="0.2">
      <c r="A28172"/>
      <c r="B28172"/>
      <c r="C28172"/>
      <c r="D28172"/>
      <c r="E28172"/>
      <c r="F28172"/>
    </row>
    <row r="28173" spans="1:6" x14ac:dyDescent="0.2">
      <c r="A28173"/>
      <c r="B28173"/>
      <c r="C28173"/>
      <c r="D28173"/>
      <c r="E28173"/>
      <c r="F28173"/>
    </row>
    <row r="28174" spans="1:6" x14ac:dyDescent="0.2">
      <c r="A28174"/>
      <c r="B28174"/>
      <c r="C28174"/>
      <c r="D28174"/>
      <c r="E28174"/>
      <c r="F28174"/>
    </row>
    <row r="28175" spans="1:6" x14ac:dyDescent="0.2">
      <c r="A28175"/>
      <c r="B28175"/>
      <c r="C28175"/>
      <c r="D28175"/>
      <c r="E28175"/>
      <c r="F28175"/>
    </row>
    <row r="28176" spans="1:6" x14ac:dyDescent="0.2">
      <c r="A28176"/>
      <c r="B28176"/>
      <c r="C28176"/>
      <c r="D28176"/>
      <c r="E28176"/>
      <c r="F28176"/>
    </row>
    <row r="28177" spans="1:6" x14ac:dyDescent="0.2">
      <c r="A28177"/>
      <c r="B28177"/>
      <c r="C28177"/>
      <c r="D28177"/>
      <c r="E28177"/>
      <c r="F28177"/>
    </row>
    <row r="28178" spans="1:6" x14ac:dyDescent="0.2">
      <c r="A28178"/>
      <c r="B28178"/>
      <c r="C28178"/>
      <c r="D28178"/>
      <c r="E28178"/>
      <c r="F28178"/>
    </row>
    <row r="28179" spans="1:6" x14ac:dyDescent="0.2">
      <c r="A28179"/>
      <c r="B28179"/>
      <c r="C28179"/>
      <c r="D28179"/>
      <c r="E28179"/>
      <c r="F28179"/>
    </row>
    <row r="28180" spans="1:6" x14ac:dyDescent="0.2">
      <c r="A28180"/>
      <c r="B28180"/>
      <c r="C28180"/>
      <c r="D28180"/>
      <c r="E28180"/>
      <c r="F28180"/>
    </row>
    <row r="28181" spans="1:6" x14ac:dyDescent="0.2">
      <c r="A28181"/>
      <c r="B28181"/>
      <c r="C28181"/>
      <c r="D28181"/>
      <c r="E28181"/>
      <c r="F28181"/>
    </row>
    <row r="28182" spans="1:6" x14ac:dyDescent="0.2">
      <c r="A28182"/>
      <c r="B28182"/>
      <c r="C28182"/>
      <c r="D28182"/>
      <c r="E28182"/>
      <c r="F28182"/>
    </row>
    <row r="28183" spans="1:6" x14ac:dyDescent="0.2">
      <c r="A28183"/>
      <c r="B28183"/>
      <c r="C28183"/>
      <c r="D28183"/>
      <c r="E28183"/>
      <c r="F28183"/>
    </row>
    <row r="28184" spans="1:6" x14ac:dyDescent="0.2">
      <c r="A28184"/>
      <c r="B28184"/>
      <c r="C28184"/>
      <c r="D28184"/>
      <c r="E28184"/>
      <c r="F28184"/>
    </row>
    <row r="28185" spans="1:6" x14ac:dyDescent="0.2">
      <c r="A28185"/>
      <c r="B28185"/>
      <c r="C28185"/>
      <c r="D28185"/>
      <c r="E28185"/>
      <c r="F28185"/>
    </row>
    <row r="28186" spans="1:6" x14ac:dyDescent="0.2">
      <c r="A28186"/>
      <c r="B28186"/>
      <c r="C28186"/>
      <c r="D28186"/>
      <c r="E28186"/>
      <c r="F28186"/>
    </row>
    <row r="28187" spans="1:6" x14ac:dyDescent="0.2">
      <c r="A28187"/>
      <c r="B28187"/>
      <c r="C28187"/>
      <c r="D28187"/>
      <c r="E28187"/>
      <c r="F28187"/>
    </row>
    <row r="28188" spans="1:6" x14ac:dyDescent="0.2">
      <c r="A28188"/>
      <c r="B28188"/>
      <c r="C28188"/>
      <c r="D28188"/>
      <c r="E28188"/>
      <c r="F28188"/>
    </row>
    <row r="28189" spans="1:6" x14ac:dyDescent="0.2">
      <c r="A28189"/>
      <c r="B28189"/>
      <c r="C28189"/>
      <c r="D28189"/>
      <c r="E28189"/>
      <c r="F28189"/>
    </row>
    <row r="28190" spans="1:6" x14ac:dyDescent="0.2">
      <c r="A28190"/>
      <c r="B28190"/>
      <c r="C28190"/>
      <c r="D28190"/>
      <c r="E28190"/>
      <c r="F28190"/>
    </row>
    <row r="28191" spans="1:6" x14ac:dyDescent="0.2">
      <c r="A28191"/>
      <c r="B28191"/>
      <c r="C28191"/>
      <c r="D28191"/>
      <c r="E28191"/>
      <c r="F28191"/>
    </row>
    <row r="28192" spans="1:6" x14ac:dyDescent="0.2">
      <c r="A28192"/>
      <c r="B28192"/>
      <c r="C28192"/>
      <c r="D28192"/>
      <c r="E28192"/>
      <c r="F28192"/>
    </row>
    <row r="28193" spans="1:6" x14ac:dyDescent="0.2">
      <c r="A28193"/>
      <c r="B28193"/>
      <c r="C28193"/>
      <c r="D28193"/>
      <c r="E28193"/>
      <c r="F28193"/>
    </row>
    <row r="28194" spans="1:6" x14ac:dyDescent="0.2">
      <c r="A28194"/>
      <c r="B28194"/>
      <c r="C28194"/>
      <c r="D28194"/>
      <c r="E28194"/>
      <c r="F28194"/>
    </row>
    <row r="28195" spans="1:6" x14ac:dyDescent="0.2">
      <c r="A28195"/>
      <c r="B28195"/>
      <c r="C28195"/>
      <c r="D28195"/>
      <c r="E28195"/>
      <c r="F28195"/>
    </row>
    <row r="28196" spans="1:6" x14ac:dyDescent="0.2">
      <c r="A28196"/>
      <c r="B28196"/>
      <c r="C28196"/>
      <c r="D28196"/>
      <c r="E28196"/>
      <c r="F28196"/>
    </row>
    <row r="28197" spans="1:6" x14ac:dyDescent="0.2">
      <c r="A28197"/>
      <c r="B28197"/>
      <c r="C28197"/>
      <c r="D28197"/>
      <c r="E28197"/>
      <c r="F28197"/>
    </row>
    <row r="28198" spans="1:6" x14ac:dyDescent="0.2">
      <c r="A28198"/>
      <c r="B28198"/>
      <c r="C28198"/>
      <c r="D28198"/>
      <c r="E28198"/>
      <c r="F28198"/>
    </row>
    <row r="28199" spans="1:6" x14ac:dyDescent="0.2">
      <c r="A28199"/>
      <c r="B28199"/>
      <c r="C28199"/>
      <c r="D28199"/>
      <c r="E28199"/>
      <c r="F28199"/>
    </row>
    <row r="28200" spans="1:6" x14ac:dyDescent="0.2">
      <c r="A28200"/>
      <c r="B28200"/>
      <c r="C28200"/>
      <c r="D28200"/>
      <c r="E28200"/>
      <c r="F28200"/>
    </row>
    <row r="28201" spans="1:6" x14ac:dyDescent="0.2">
      <c r="A28201"/>
      <c r="B28201"/>
      <c r="C28201"/>
      <c r="D28201"/>
      <c r="E28201"/>
      <c r="F28201"/>
    </row>
    <row r="28202" spans="1:6" x14ac:dyDescent="0.2">
      <c r="A28202"/>
      <c r="B28202"/>
      <c r="C28202"/>
      <c r="D28202"/>
      <c r="E28202"/>
      <c r="F28202"/>
    </row>
    <row r="28203" spans="1:6" x14ac:dyDescent="0.2">
      <c r="A28203"/>
      <c r="B28203"/>
      <c r="C28203"/>
      <c r="D28203"/>
      <c r="E28203"/>
      <c r="F28203"/>
    </row>
    <row r="28204" spans="1:6" x14ac:dyDescent="0.2">
      <c r="A28204"/>
      <c r="B28204"/>
      <c r="C28204"/>
      <c r="D28204"/>
      <c r="E28204"/>
      <c r="F28204"/>
    </row>
    <row r="28205" spans="1:6" x14ac:dyDescent="0.2">
      <c r="A28205"/>
      <c r="B28205"/>
      <c r="C28205"/>
      <c r="D28205"/>
      <c r="E28205"/>
      <c r="F28205"/>
    </row>
    <row r="28206" spans="1:6" x14ac:dyDescent="0.2">
      <c r="A28206"/>
      <c r="B28206"/>
      <c r="C28206"/>
      <c r="D28206"/>
      <c r="E28206"/>
      <c r="F28206"/>
    </row>
    <row r="28207" spans="1:6" x14ac:dyDescent="0.2">
      <c r="A28207"/>
      <c r="B28207"/>
      <c r="C28207"/>
      <c r="D28207"/>
      <c r="E28207"/>
      <c r="F28207"/>
    </row>
    <row r="28208" spans="1:6" x14ac:dyDescent="0.2">
      <c r="A28208"/>
      <c r="B28208"/>
      <c r="C28208"/>
      <c r="D28208"/>
      <c r="E28208"/>
      <c r="F28208"/>
    </row>
    <row r="28209" spans="1:6" x14ac:dyDescent="0.2">
      <c r="A28209"/>
      <c r="B28209"/>
      <c r="C28209"/>
      <c r="D28209"/>
      <c r="E28209"/>
      <c r="F28209"/>
    </row>
    <row r="28210" spans="1:6" x14ac:dyDescent="0.2">
      <c r="A28210"/>
      <c r="B28210"/>
      <c r="C28210"/>
      <c r="D28210"/>
      <c r="E28210"/>
      <c r="F28210"/>
    </row>
    <row r="28211" spans="1:6" x14ac:dyDescent="0.2">
      <c r="A28211"/>
      <c r="B28211"/>
      <c r="C28211"/>
      <c r="D28211"/>
      <c r="E28211"/>
      <c r="F28211"/>
    </row>
    <row r="28212" spans="1:6" x14ac:dyDescent="0.2">
      <c r="A28212"/>
      <c r="B28212"/>
      <c r="C28212"/>
      <c r="D28212"/>
      <c r="E28212"/>
      <c r="F28212"/>
    </row>
    <row r="28213" spans="1:6" x14ac:dyDescent="0.2">
      <c r="A28213"/>
      <c r="B28213"/>
      <c r="C28213"/>
      <c r="D28213"/>
      <c r="E28213"/>
      <c r="F28213"/>
    </row>
    <row r="28214" spans="1:6" x14ac:dyDescent="0.2">
      <c r="A28214"/>
      <c r="B28214"/>
      <c r="C28214"/>
      <c r="D28214"/>
      <c r="E28214"/>
      <c r="F28214"/>
    </row>
    <row r="28215" spans="1:6" x14ac:dyDescent="0.2">
      <c r="A28215"/>
      <c r="B28215"/>
      <c r="C28215"/>
      <c r="D28215"/>
      <c r="E28215"/>
      <c r="F28215"/>
    </row>
    <row r="28216" spans="1:6" x14ac:dyDescent="0.2">
      <c r="A28216"/>
      <c r="B28216"/>
      <c r="C28216"/>
      <c r="D28216"/>
      <c r="E28216"/>
      <c r="F28216"/>
    </row>
    <row r="28217" spans="1:6" x14ac:dyDescent="0.2">
      <c r="A28217"/>
      <c r="B28217"/>
      <c r="C28217"/>
      <c r="D28217"/>
      <c r="E28217"/>
      <c r="F28217"/>
    </row>
    <row r="28218" spans="1:6" x14ac:dyDescent="0.2">
      <c r="A28218"/>
      <c r="B28218"/>
      <c r="C28218"/>
      <c r="D28218"/>
      <c r="E28218"/>
      <c r="F28218"/>
    </row>
    <row r="28219" spans="1:6" x14ac:dyDescent="0.2">
      <c r="A28219"/>
      <c r="B28219"/>
      <c r="C28219"/>
      <c r="D28219"/>
      <c r="E28219"/>
      <c r="F28219"/>
    </row>
    <row r="28220" spans="1:6" x14ac:dyDescent="0.2">
      <c r="A28220"/>
      <c r="B28220"/>
      <c r="C28220"/>
      <c r="D28220"/>
      <c r="E28220"/>
      <c r="F28220"/>
    </row>
    <row r="28221" spans="1:6" x14ac:dyDescent="0.2">
      <c r="A28221"/>
      <c r="B28221"/>
      <c r="C28221"/>
      <c r="D28221"/>
      <c r="E28221"/>
      <c r="F28221"/>
    </row>
    <row r="28222" spans="1:6" x14ac:dyDescent="0.2">
      <c r="A28222"/>
      <c r="B28222"/>
      <c r="C28222"/>
      <c r="D28222"/>
      <c r="E28222"/>
      <c r="F28222"/>
    </row>
    <row r="28223" spans="1:6" x14ac:dyDescent="0.2">
      <c r="A28223"/>
      <c r="B28223"/>
      <c r="C28223"/>
      <c r="D28223"/>
      <c r="E28223"/>
      <c r="F28223"/>
    </row>
    <row r="28224" spans="1:6" x14ac:dyDescent="0.2">
      <c r="A28224"/>
      <c r="B28224"/>
      <c r="C28224"/>
      <c r="D28224"/>
      <c r="E28224"/>
      <c r="F28224"/>
    </row>
    <row r="28225" spans="1:6" x14ac:dyDescent="0.2">
      <c r="A28225"/>
      <c r="B28225"/>
      <c r="C28225"/>
      <c r="D28225"/>
      <c r="E28225"/>
      <c r="F28225"/>
    </row>
    <row r="28226" spans="1:6" x14ac:dyDescent="0.2">
      <c r="A28226"/>
      <c r="B28226"/>
      <c r="C28226"/>
      <c r="D28226"/>
      <c r="E28226"/>
      <c r="F28226"/>
    </row>
    <row r="28227" spans="1:6" x14ac:dyDescent="0.2">
      <c r="A28227"/>
      <c r="B28227"/>
      <c r="C28227"/>
      <c r="D28227"/>
      <c r="E28227"/>
      <c r="F28227"/>
    </row>
    <row r="28228" spans="1:6" x14ac:dyDescent="0.2">
      <c r="A28228"/>
      <c r="B28228"/>
      <c r="C28228"/>
      <c r="D28228"/>
      <c r="E28228"/>
      <c r="F28228"/>
    </row>
    <row r="28229" spans="1:6" x14ac:dyDescent="0.2">
      <c r="A28229"/>
      <c r="B28229"/>
      <c r="C28229"/>
      <c r="D28229"/>
      <c r="E28229"/>
      <c r="F28229"/>
    </row>
    <row r="28230" spans="1:6" x14ac:dyDescent="0.2">
      <c r="A28230"/>
      <c r="B28230"/>
      <c r="C28230"/>
      <c r="D28230"/>
      <c r="E28230"/>
      <c r="F28230"/>
    </row>
    <row r="28231" spans="1:6" x14ac:dyDescent="0.2">
      <c r="A28231"/>
      <c r="B28231"/>
      <c r="C28231"/>
      <c r="D28231"/>
      <c r="E28231"/>
      <c r="F28231"/>
    </row>
    <row r="28232" spans="1:6" x14ac:dyDescent="0.2">
      <c r="A28232"/>
      <c r="B28232"/>
      <c r="C28232"/>
      <c r="D28232"/>
      <c r="E28232"/>
      <c r="F28232"/>
    </row>
    <row r="28233" spans="1:6" x14ac:dyDescent="0.2">
      <c r="A28233"/>
      <c r="B28233"/>
      <c r="C28233"/>
      <c r="D28233"/>
      <c r="E28233"/>
      <c r="F28233"/>
    </row>
    <row r="28234" spans="1:6" x14ac:dyDescent="0.2">
      <c r="A28234"/>
      <c r="B28234"/>
      <c r="C28234"/>
      <c r="D28234"/>
      <c r="E28234"/>
      <c r="F28234"/>
    </row>
    <row r="28235" spans="1:6" x14ac:dyDescent="0.2">
      <c r="A28235"/>
      <c r="B28235"/>
      <c r="C28235"/>
      <c r="D28235"/>
      <c r="E28235"/>
      <c r="F28235"/>
    </row>
    <row r="28236" spans="1:6" x14ac:dyDescent="0.2">
      <c r="A28236"/>
      <c r="B28236"/>
      <c r="C28236"/>
      <c r="D28236"/>
      <c r="E28236"/>
      <c r="F28236"/>
    </row>
    <row r="28237" spans="1:6" x14ac:dyDescent="0.2">
      <c r="A28237"/>
      <c r="B28237"/>
      <c r="C28237"/>
      <c r="D28237"/>
      <c r="E28237"/>
      <c r="F28237"/>
    </row>
    <row r="28238" spans="1:6" x14ac:dyDescent="0.2">
      <c r="A28238"/>
      <c r="B28238"/>
      <c r="C28238"/>
      <c r="D28238"/>
      <c r="E28238"/>
      <c r="F28238"/>
    </row>
    <row r="28239" spans="1:6" x14ac:dyDescent="0.2">
      <c r="A28239"/>
      <c r="B28239"/>
      <c r="C28239"/>
      <c r="D28239"/>
      <c r="E28239"/>
      <c r="F28239"/>
    </row>
    <row r="28240" spans="1:6" x14ac:dyDescent="0.2">
      <c r="A28240"/>
      <c r="B28240"/>
      <c r="C28240"/>
      <c r="D28240"/>
      <c r="E28240"/>
      <c r="F28240"/>
    </row>
    <row r="28241" spans="1:6" x14ac:dyDescent="0.2">
      <c r="A28241"/>
      <c r="B28241"/>
      <c r="C28241"/>
      <c r="D28241"/>
      <c r="E28241"/>
      <c r="F28241"/>
    </row>
    <row r="28242" spans="1:6" x14ac:dyDescent="0.2">
      <c r="A28242"/>
      <c r="B28242"/>
      <c r="C28242"/>
      <c r="D28242"/>
      <c r="E28242"/>
      <c r="F28242"/>
    </row>
    <row r="28243" spans="1:6" x14ac:dyDescent="0.2">
      <c r="A28243"/>
      <c r="B28243"/>
      <c r="C28243"/>
      <c r="D28243"/>
      <c r="E28243"/>
      <c r="F28243"/>
    </row>
    <row r="28244" spans="1:6" x14ac:dyDescent="0.2">
      <c r="A28244"/>
      <c r="B28244"/>
      <c r="C28244"/>
      <c r="D28244"/>
      <c r="E28244"/>
      <c r="F28244"/>
    </row>
    <row r="28245" spans="1:6" x14ac:dyDescent="0.2">
      <c r="A28245"/>
      <c r="B28245"/>
      <c r="C28245"/>
      <c r="D28245"/>
      <c r="E28245"/>
      <c r="F28245"/>
    </row>
    <row r="28246" spans="1:6" x14ac:dyDescent="0.2">
      <c r="A28246"/>
      <c r="B28246"/>
      <c r="C28246"/>
      <c r="D28246"/>
      <c r="E28246"/>
      <c r="F28246"/>
    </row>
    <row r="28247" spans="1:6" x14ac:dyDescent="0.2">
      <c r="A28247"/>
      <c r="B28247"/>
      <c r="C28247"/>
      <c r="D28247"/>
      <c r="E28247"/>
      <c r="F28247"/>
    </row>
    <row r="28248" spans="1:6" x14ac:dyDescent="0.2">
      <c r="A28248"/>
      <c r="B28248"/>
      <c r="C28248"/>
      <c r="D28248"/>
      <c r="E28248"/>
      <c r="F28248"/>
    </row>
    <row r="28249" spans="1:6" x14ac:dyDescent="0.2">
      <c r="A28249"/>
      <c r="B28249"/>
      <c r="C28249"/>
      <c r="D28249"/>
      <c r="E28249"/>
      <c r="F28249"/>
    </row>
    <row r="28250" spans="1:6" x14ac:dyDescent="0.2">
      <c r="A28250"/>
      <c r="B28250"/>
      <c r="C28250"/>
      <c r="D28250"/>
      <c r="E28250"/>
      <c r="F28250"/>
    </row>
    <row r="28251" spans="1:6" x14ac:dyDescent="0.2">
      <c r="A28251"/>
      <c r="B28251"/>
      <c r="C28251"/>
      <c r="D28251"/>
      <c r="E28251"/>
      <c r="F28251"/>
    </row>
    <row r="28252" spans="1:6" x14ac:dyDescent="0.2">
      <c r="A28252"/>
      <c r="B28252"/>
      <c r="C28252"/>
      <c r="D28252"/>
      <c r="E28252"/>
      <c r="F28252"/>
    </row>
    <row r="28253" spans="1:6" x14ac:dyDescent="0.2">
      <c r="A28253"/>
      <c r="B28253"/>
      <c r="C28253"/>
      <c r="D28253"/>
      <c r="E28253"/>
      <c r="F28253"/>
    </row>
    <row r="28254" spans="1:6" x14ac:dyDescent="0.2">
      <c r="A28254"/>
      <c r="B28254"/>
      <c r="C28254"/>
      <c r="D28254"/>
      <c r="E28254"/>
      <c r="F28254"/>
    </row>
    <row r="28255" spans="1:6" x14ac:dyDescent="0.2">
      <c r="A28255"/>
      <c r="B28255"/>
      <c r="C28255"/>
      <c r="D28255"/>
      <c r="E28255"/>
      <c r="F28255"/>
    </row>
    <row r="28256" spans="1:6" x14ac:dyDescent="0.2">
      <c r="A28256"/>
      <c r="B28256"/>
      <c r="C28256"/>
      <c r="D28256"/>
      <c r="E28256"/>
      <c r="F28256"/>
    </row>
    <row r="28257" spans="1:6" x14ac:dyDescent="0.2">
      <c r="A28257"/>
      <c r="B28257"/>
      <c r="C28257"/>
      <c r="D28257"/>
      <c r="E28257"/>
      <c r="F28257"/>
    </row>
    <row r="28258" spans="1:6" x14ac:dyDescent="0.2">
      <c r="A28258"/>
      <c r="B28258"/>
      <c r="C28258"/>
      <c r="D28258"/>
      <c r="E28258"/>
      <c r="F28258"/>
    </row>
    <row r="28259" spans="1:6" x14ac:dyDescent="0.2">
      <c r="A28259"/>
      <c r="B28259"/>
      <c r="C28259"/>
      <c r="D28259"/>
      <c r="E28259"/>
      <c r="F28259"/>
    </row>
    <row r="28260" spans="1:6" x14ac:dyDescent="0.2">
      <c r="A28260"/>
      <c r="B28260"/>
      <c r="C28260"/>
      <c r="D28260"/>
      <c r="E28260"/>
      <c r="F28260"/>
    </row>
    <row r="28261" spans="1:6" x14ac:dyDescent="0.2">
      <c r="A28261"/>
      <c r="B28261"/>
      <c r="C28261"/>
      <c r="D28261"/>
      <c r="E28261"/>
      <c r="F28261"/>
    </row>
    <row r="28262" spans="1:6" x14ac:dyDescent="0.2">
      <c r="A28262"/>
      <c r="B28262"/>
      <c r="C28262"/>
      <c r="D28262"/>
      <c r="E28262"/>
      <c r="F28262"/>
    </row>
    <row r="28263" spans="1:6" x14ac:dyDescent="0.2">
      <c r="A28263"/>
      <c r="B28263"/>
      <c r="C28263"/>
      <c r="D28263"/>
      <c r="E28263"/>
      <c r="F28263"/>
    </row>
    <row r="28264" spans="1:6" x14ac:dyDescent="0.2">
      <c r="A28264"/>
      <c r="B28264"/>
      <c r="C28264"/>
      <c r="D28264"/>
      <c r="E28264"/>
      <c r="F28264"/>
    </row>
    <row r="28265" spans="1:6" x14ac:dyDescent="0.2">
      <c r="A28265"/>
      <c r="B28265"/>
      <c r="C28265"/>
      <c r="D28265"/>
      <c r="E28265"/>
      <c r="F28265"/>
    </row>
    <row r="28266" spans="1:6" x14ac:dyDescent="0.2">
      <c r="A28266"/>
      <c r="B28266"/>
      <c r="C28266"/>
      <c r="D28266"/>
      <c r="E28266"/>
      <c r="F28266"/>
    </row>
    <row r="28267" spans="1:6" x14ac:dyDescent="0.2">
      <c r="A28267"/>
      <c r="B28267"/>
      <c r="C28267"/>
      <c r="D28267"/>
      <c r="E28267"/>
      <c r="F28267"/>
    </row>
    <row r="28268" spans="1:6" x14ac:dyDescent="0.2">
      <c r="A28268"/>
      <c r="B28268"/>
      <c r="C28268"/>
      <c r="D28268"/>
      <c r="E28268"/>
      <c r="F28268"/>
    </row>
    <row r="28269" spans="1:6" x14ac:dyDescent="0.2">
      <c r="A28269"/>
      <c r="B28269"/>
      <c r="C28269"/>
      <c r="D28269"/>
      <c r="E28269"/>
      <c r="F28269"/>
    </row>
    <row r="28270" spans="1:6" x14ac:dyDescent="0.2">
      <c r="A28270"/>
      <c r="B28270"/>
      <c r="C28270"/>
      <c r="D28270"/>
      <c r="E28270"/>
      <c r="F28270"/>
    </row>
    <row r="28271" spans="1:6" x14ac:dyDescent="0.2">
      <c r="A28271"/>
      <c r="B28271"/>
      <c r="C28271"/>
      <c r="D28271"/>
      <c r="E28271"/>
      <c r="F28271"/>
    </row>
    <row r="28272" spans="1:6" x14ac:dyDescent="0.2">
      <c r="A28272"/>
      <c r="B28272"/>
      <c r="C28272"/>
      <c r="D28272"/>
      <c r="E28272"/>
      <c r="F28272"/>
    </row>
    <row r="28273" spans="1:6" x14ac:dyDescent="0.2">
      <c r="A28273"/>
      <c r="B28273"/>
      <c r="C28273"/>
      <c r="D28273"/>
      <c r="E28273"/>
      <c r="F28273"/>
    </row>
    <row r="28274" spans="1:6" x14ac:dyDescent="0.2">
      <c r="A28274"/>
      <c r="B28274"/>
      <c r="C28274"/>
      <c r="D28274"/>
      <c r="E28274"/>
      <c r="F28274"/>
    </row>
    <row r="28275" spans="1:6" x14ac:dyDescent="0.2">
      <c r="A28275"/>
      <c r="B28275"/>
      <c r="C28275"/>
      <c r="D28275"/>
      <c r="E28275"/>
      <c r="F28275"/>
    </row>
    <row r="28276" spans="1:6" x14ac:dyDescent="0.2">
      <c r="A28276"/>
      <c r="B28276"/>
      <c r="C28276"/>
      <c r="D28276"/>
      <c r="E28276"/>
      <c r="F28276"/>
    </row>
    <row r="28277" spans="1:6" x14ac:dyDescent="0.2">
      <c r="A28277"/>
      <c r="B28277"/>
      <c r="C28277"/>
      <c r="D28277"/>
      <c r="E28277"/>
      <c r="F28277"/>
    </row>
    <row r="28278" spans="1:6" x14ac:dyDescent="0.2">
      <c r="A28278"/>
      <c r="B28278"/>
      <c r="C28278"/>
      <c r="D28278"/>
      <c r="E28278"/>
      <c r="F28278"/>
    </row>
    <row r="28279" spans="1:6" x14ac:dyDescent="0.2">
      <c r="A28279"/>
      <c r="B28279"/>
      <c r="C28279"/>
      <c r="D28279"/>
      <c r="E28279"/>
      <c r="F28279"/>
    </row>
    <row r="28280" spans="1:6" x14ac:dyDescent="0.2">
      <c r="A28280"/>
      <c r="B28280"/>
      <c r="C28280"/>
      <c r="D28280"/>
      <c r="E28280"/>
      <c r="F28280"/>
    </row>
    <row r="28281" spans="1:6" x14ac:dyDescent="0.2">
      <c r="A28281"/>
      <c r="B28281"/>
      <c r="C28281"/>
      <c r="D28281"/>
      <c r="E28281"/>
      <c r="F28281"/>
    </row>
    <row r="28282" spans="1:6" x14ac:dyDescent="0.2">
      <c r="A28282"/>
      <c r="B28282"/>
      <c r="C28282"/>
      <c r="D28282"/>
      <c r="E28282"/>
      <c r="F28282"/>
    </row>
    <row r="28283" spans="1:6" x14ac:dyDescent="0.2">
      <c r="A28283"/>
      <c r="B28283"/>
      <c r="C28283"/>
      <c r="D28283"/>
      <c r="E28283"/>
      <c r="F28283"/>
    </row>
    <row r="28284" spans="1:6" x14ac:dyDescent="0.2">
      <c r="A28284"/>
      <c r="B28284"/>
      <c r="C28284"/>
      <c r="D28284"/>
      <c r="E28284"/>
      <c r="F28284"/>
    </row>
    <row r="28285" spans="1:6" x14ac:dyDescent="0.2">
      <c r="A28285"/>
      <c r="B28285"/>
      <c r="C28285"/>
      <c r="D28285"/>
      <c r="E28285"/>
      <c r="F28285"/>
    </row>
    <row r="28286" spans="1:6" x14ac:dyDescent="0.2">
      <c r="A28286"/>
      <c r="B28286"/>
      <c r="C28286"/>
      <c r="D28286"/>
      <c r="E28286"/>
      <c r="F28286"/>
    </row>
    <row r="28287" spans="1:6" x14ac:dyDescent="0.2">
      <c r="A28287"/>
      <c r="B28287"/>
      <c r="C28287"/>
      <c r="D28287"/>
      <c r="E28287"/>
      <c r="F28287"/>
    </row>
    <row r="28288" spans="1:6" x14ac:dyDescent="0.2">
      <c r="A28288"/>
      <c r="B28288"/>
      <c r="C28288"/>
      <c r="D28288"/>
      <c r="E28288"/>
      <c r="F28288"/>
    </row>
    <row r="28289" spans="1:6" x14ac:dyDescent="0.2">
      <c r="A28289"/>
      <c r="B28289"/>
      <c r="C28289"/>
      <c r="D28289"/>
      <c r="E28289"/>
      <c r="F28289"/>
    </row>
    <row r="28290" spans="1:6" x14ac:dyDescent="0.2">
      <c r="A28290"/>
      <c r="B28290"/>
      <c r="C28290"/>
      <c r="D28290"/>
      <c r="E28290"/>
      <c r="F28290"/>
    </row>
    <row r="28291" spans="1:6" x14ac:dyDescent="0.2">
      <c r="A28291"/>
      <c r="B28291"/>
      <c r="C28291"/>
      <c r="D28291"/>
      <c r="E28291"/>
      <c r="F28291"/>
    </row>
    <row r="28292" spans="1:6" x14ac:dyDescent="0.2">
      <c r="A28292"/>
      <c r="B28292"/>
      <c r="C28292"/>
      <c r="D28292"/>
      <c r="E28292"/>
      <c r="F28292"/>
    </row>
    <row r="28293" spans="1:6" x14ac:dyDescent="0.2">
      <c r="A28293"/>
      <c r="B28293"/>
      <c r="C28293"/>
      <c r="D28293"/>
      <c r="E28293"/>
      <c r="F28293"/>
    </row>
    <row r="28294" spans="1:6" x14ac:dyDescent="0.2">
      <c r="A28294"/>
      <c r="B28294"/>
      <c r="C28294"/>
      <c r="D28294"/>
      <c r="E28294"/>
      <c r="F28294"/>
    </row>
    <row r="28295" spans="1:6" x14ac:dyDescent="0.2">
      <c r="A28295"/>
      <c r="B28295"/>
      <c r="C28295"/>
      <c r="D28295"/>
      <c r="E28295"/>
      <c r="F28295"/>
    </row>
    <row r="28296" spans="1:6" x14ac:dyDescent="0.2">
      <c r="A28296"/>
      <c r="B28296"/>
      <c r="C28296"/>
      <c r="D28296"/>
      <c r="E28296"/>
      <c r="F28296"/>
    </row>
    <row r="28297" spans="1:6" x14ac:dyDescent="0.2">
      <c r="A28297"/>
      <c r="B28297"/>
      <c r="C28297"/>
      <c r="D28297"/>
      <c r="E28297"/>
      <c r="F28297"/>
    </row>
    <row r="28298" spans="1:6" x14ac:dyDescent="0.2">
      <c r="A28298"/>
      <c r="B28298"/>
      <c r="C28298"/>
      <c r="D28298"/>
      <c r="E28298"/>
      <c r="F28298"/>
    </row>
    <row r="28299" spans="1:6" x14ac:dyDescent="0.2">
      <c r="A28299"/>
      <c r="B28299"/>
      <c r="C28299"/>
      <c r="D28299"/>
      <c r="E28299"/>
      <c r="F28299"/>
    </row>
    <row r="28300" spans="1:6" x14ac:dyDescent="0.2">
      <c r="A28300"/>
      <c r="B28300"/>
      <c r="C28300"/>
      <c r="D28300"/>
      <c r="E28300"/>
      <c r="F28300"/>
    </row>
    <row r="28301" spans="1:6" x14ac:dyDescent="0.2">
      <c r="A28301"/>
      <c r="B28301"/>
      <c r="C28301"/>
      <c r="D28301"/>
      <c r="E28301"/>
      <c r="F28301"/>
    </row>
    <row r="28302" spans="1:6" x14ac:dyDescent="0.2">
      <c r="A28302"/>
      <c r="B28302"/>
      <c r="C28302"/>
      <c r="D28302"/>
      <c r="E28302"/>
      <c r="F28302"/>
    </row>
    <row r="28303" spans="1:6" x14ac:dyDescent="0.2">
      <c r="A28303"/>
      <c r="B28303"/>
      <c r="C28303"/>
      <c r="D28303"/>
      <c r="E28303"/>
      <c r="F28303"/>
    </row>
    <row r="28304" spans="1:6" x14ac:dyDescent="0.2">
      <c r="A28304"/>
      <c r="B28304"/>
      <c r="C28304"/>
      <c r="D28304"/>
      <c r="E28304"/>
      <c r="F28304"/>
    </row>
    <row r="28305" spans="1:6" x14ac:dyDescent="0.2">
      <c r="A28305"/>
      <c r="B28305"/>
      <c r="C28305"/>
      <c r="D28305"/>
      <c r="E28305"/>
      <c r="F28305"/>
    </row>
    <row r="28306" spans="1:6" x14ac:dyDescent="0.2">
      <c r="A28306"/>
      <c r="B28306"/>
      <c r="C28306"/>
      <c r="D28306"/>
      <c r="E28306"/>
      <c r="F28306"/>
    </row>
    <row r="28307" spans="1:6" x14ac:dyDescent="0.2">
      <c r="A28307"/>
      <c r="B28307"/>
      <c r="C28307"/>
      <c r="D28307"/>
      <c r="E28307"/>
      <c r="F28307"/>
    </row>
    <row r="28308" spans="1:6" x14ac:dyDescent="0.2">
      <c r="A28308"/>
      <c r="B28308"/>
      <c r="C28308"/>
      <c r="D28308"/>
      <c r="E28308"/>
      <c r="F28308"/>
    </row>
    <row r="28309" spans="1:6" x14ac:dyDescent="0.2">
      <c r="A28309"/>
      <c r="B28309"/>
      <c r="C28309"/>
      <c r="D28309"/>
      <c r="E28309"/>
      <c r="F28309"/>
    </row>
    <row r="28310" spans="1:6" x14ac:dyDescent="0.2">
      <c r="A28310"/>
      <c r="B28310"/>
      <c r="C28310"/>
      <c r="D28310"/>
      <c r="E28310"/>
      <c r="F28310"/>
    </row>
    <row r="28311" spans="1:6" x14ac:dyDescent="0.2">
      <c r="A28311"/>
      <c r="B28311"/>
      <c r="C28311"/>
      <c r="D28311"/>
      <c r="E28311"/>
      <c r="F28311"/>
    </row>
    <row r="28312" spans="1:6" x14ac:dyDescent="0.2">
      <c r="A28312"/>
      <c r="B28312"/>
      <c r="C28312"/>
      <c r="D28312"/>
      <c r="E28312"/>
      <c r="F28312"/>
    </row>
    <row r="28313" spans="1:6" x14ac:dyDescent="0.2">
      <c r="A28313"/>
      <c r="B28313"/>
      <c r="C28313"/>
      <c r="D28313"/>
      <c r="E28313"/>
      <c r="F28313"/>
    </row>
    <row r="28314" spans="1:6" x14ac:dyDescent="0.2">
      <c r="A28314"/>
      <c r="B28314"/>
      <c r="C28314"/>
      <c r="D28314"/>
      <c r="E28314"/>
      <c r="F28314"/>
    </row>
    <row r="28315" spans="1:6" x14ac:dyDescent="0.2">
      <c r="A28315"/>
      <c r="B28315"/>
      <c r="C28315"/>
      <c r="D28315"/>
      <c r="E28315"/>
      <c r="F28315"/>
    </row>
    <row r="28316" spans="1:6" x14ac:dyDescent="0.2">
      <c r="A28316"/>
      <c r="B28316"/>
      <c r="C28316"/>
      <c r="D28316"/>
      <c r="E28316"/>
      <c r="F28316"/>
    </row>
    <row r="28317" spans="1:6" x14ac:dyDescent="0.2">
      <c r="A28317"/>
      <c r="B28317"/>
      <c r="C28317"/>
      <c r="D28317"/>
      <c r="E28317"/>
      <c r="F28317"/>
    </row>
    <row r="28318" spans="1:6" x14ac:dyDescent="0.2">
      <c r="A28318"/>
      <c r="B28318"/>
      <c r="C28318"/>
      <c r="D28318"/>
      <c r="E28318"/>
      <c r="F28318"/>
    </row>
    <row r="28319" spans="1:6" x14ac:dyDescent="0.2">
      <c r="A28319"/>
      <c r="B28319"/>
      <c r="C28319"/>
      <c r="D28319"/>
      <c r="E28319"/>
      <c r="F28319"/>
    </row>
    <row r="28320" spans="1:6" x14ac:dyDescent="0.2">
      <c r="A28320"/>
      <c r="B28320"/>
      <c r="C28320"/>
      <c r="D28320"/>
      <c r="E28320"/>
      <c r="F28320"/>
    </row>
    <row r="28321" spans="1:6" x14ac:dyDescent="0.2">
      <c r="A28321"/>
      <c r="B28321"/>
      <c r="C28321"/>
      <c r="D28321"/>
      <c r="E28321"/>
      <c r="F28321"/>
    </row>
    <row r="28322" spans="1:6" x14ac:dyDescent="0.2">
      <c r="A28322"/>
      <c r="B28322"/>
      <c r="C28322"/>
      <c r="D28322"/>
      <c r="E28322"/>
      <c r="F28322"/>
    </row>
    <row r="28323" spans="1:6" x14ac:dyDescent="0.2">
      <c r="A28323"/>
      <c r="B28323"/>
      <c r="C28323"/>
      <c r="D28323"/>
      <c r="E28323"/>
      <c r="F28323"/>
    </row>
    <row r="28324" spans="1:6" x14ac:dyDescent="0.2">
      <c r="A28324"/>
      <c r="B28324"/>
      <c r="C28324"/>
      <c r="D28324"/>
      <c r="E28324"/>
      <c r="F28324"/>
    </row>
    <row r="28325" spans="1:6" x14ac:dyDescent="0.2">
      <c r="A28325"/>
      <c r="B28325"/>
      <c r="C28325"/>
      <c r="D28325"/>
      <c r="E28325"/>
      <c r="F28325"/>
    </row>
    <row r="28326" spans="1:6" x14ac:dyDescent="0.2">
      <c r="A28326"/>
      <c r="B28326"/>
      <c r="C28326"/>
      <c r="D28326"/>
      <c r="E28326"/>
      <c r="F28326"/>
    </row>
    <row r="28327" spans="1:6" x14ac:dyDescent="0.2">
      <c r="A28327"/>
      <c r="B28327"/>
      <c r="C28327"/>
      <c r="D28327"/>
      <c r="E28327"/>
      <c r="F28327"/>
    </row>
    <row r="28328" spans="1:6" x14ac:dyDescent="0.2">
      <c r="A28328"/>
      <c r="B28328"/>
      <c r="C28328"/>
      <c r="D28328"/>
      <c r="E28328"/>
      <c r="F28328"/>
    </row>
    <row r="28329" spans="1:6" x14ac:dyDescent="0.2">
      <c r="A28329"/>
      <c r="B28329"/>
      <c r="C28329"/>
      <c r="D28329"/>
      <c r="E28329"/>
      <c r="F28329"/>
    </row>
    <row r="28330" spans="1:6" x14ac:dyDescent="0.2">
      <c r="A28330"/>
      <c r="B28330"/>
      <c r="C28330"/>
      <c r="D28330"/>
      <c r="E28330"/>
      <c r="F28330"/>
    </row>
    <row r="28331" spans="1:6" x14ac:dyDescent="0.2">
      <c r="A28331"/>
      <c r="B28331"/>
      <c r="C28331"/>
      <c r="D28331"/>
      <c r="E28331"/>
      <c r="F28331"/>
    </row>
    <row r="28332" spans="1:6" x14ac:dyDescent="0.2">
      <c r="A28332"/>
      <c r="B28332"/>
      <c r="C28332"/>
      <c r="D28332"/>
      <c r="E28332"/>
      <c r="F28332"/>
    </row>
    <row r="28333" spans="1:6" x14ac:dyDescent="0.2">
      <c r="A28333"/>
      <c r="B28333"/>
      <c r="C28333"/>
      <c r="D28333"/>
      <c r="E28333"/>
      <c r="F28333"/>
    </row>
    <row r="28334" spans="1:6" x14ac:dyDescent="0.2">
      <c r="A28334"/>
      <c r="B28334"/>
      <c r="C28334"/>
      <c r="D28334"/>
      <c r="E28334"/>
      <c r="F28334"/>
    </row>
    <row r="28335" spans="1:6" x14ac:dyDescent="0.2">
      <c r="A28335"/>
      <c r="B28335"/>
      <c r="C28335"/>
      <c r="D28335"/>
      <c r="E28335"/>
      <c r="F28335"/>
    </row>
    <row r="28336" spans="1:6" x14ac:dyDescent="0.2">
      <c r="A28336"/>
      <c r="B28336"/>
      <c r="C28336"/>
      <c r="D28336"/>
      <c r="E28336"/>
      <c r="F28336"/>
    </row>
    <row r="28337" spans="1:6" x14ac:dyDescent="0.2">
      <c r="A28337"/>
      <c r="B28337"/>
      <c r="C28337"/>
      <c r="D28337"/>
      <c r="E28337"/>
      <c r="F28337"/>
    </row>
    <row r="28338" spans="1:6" x14ac:dyDescent="0.2">
      <c r="A28338"/>
      <c r="B28338"/>
      <c r="C28338"/>
      <c r="D28338"/>
      <c r="E28338"/>
      <c r="F28338"/>
    </row>
    <row r="28339" spans="1:6" x14ac:dyDescent="0.2">
      <c r="A28339"/>
      <c r="B28339"/>
      <c r="C28339"/>
      <c r="D28339"/>
      <c r="E28339"/>
      <c r="F28339"/>
    </row>
    <row r="28340" spans="1:6" x14ac:dyDescent="0.2">
      <c r="A28340"/>
      <c r="B28340"/>
      <c r="C28340"/>
      <c r="D28340"/>
      <c r="E28340"/>
      <c r="F28340"/>
    </row>
    <row r="28341" spans="1:6" x14ac:dyDescent="0.2">
      <c r="A28341"/>
      <c r="B28341"/>
      <c r="C28341"/>
      <c r="D28341"/>
      <c r="E28341"/>
      <c r="F28341"/>
    </row>
    <row r="28342" spans="1:6" x14ac:dyDescent="0.2">
      <c r="A28342"/>
      <c r="B28342"/>
      <c r="C28342"/>
      <c r="D28342"/>
      <c r="E28342"/>
      <c r="F28342"/>
    </row>
    <row r="28343" spans="1:6" x14ac:dyDescent="0.2">
      <c r="A28343"/>
      <c r="B28343"/>
      <c r="C28343"/>
      <c r="D28343"/>
      <c r="E28343"/>
      <c r="F28343"/>
    </row>
    <row r="28344" spans="1:6" x14ac:dyDescent="0.2">
      <c r="A28344"/>
      <c r="B28344"/>
      <c r="C28344"/>
      <c r="D28344"/>
      <c r="E28344"/>
      <c r="F28344"/>
    </row>
    <row r="28345" spans="1:6" x14ac:dyDescent="0.2">
      <c r="A28345"/>
      <c r="B28345"/>
      <c r="C28345"/>
      <c r="D28345"/>
      <c r="E28345"/>
      <c r="F28345"/>
    </row>
    <row r="28346" spans="1:6" x14ac:dyDescent="0.2">
      <c r="A28346"/>
      <c r="B28346"/>
      <c r="C28346"/>
      <c r="D28346"/>
      <c r="E28346"/>
      <c r="F28346"/>
    </row>
    <row r="28347" spans="1:6" x14ac:dyDescent="0.2">
      <c r="A28347"/>
      <c r="B28347"/>
      <c r="C28347"/>
      <c r="D28347"/>
      <c r="E28347"/>
      <c r="F28347"/>
    </row>
    <row r="28348" spans="1:6" x14ac:dyDescent="0.2">
      <c r="A28348"/>
      <c r="B28348"/>
      <c r="C28348"/>
      <c r="D28348"/>
      <c r="E28348"/>
      <c r="F28348"/>
    </row>
    <row r="28349" spans="1:6" x14ac:dyDescent="0.2">
      <c r="A28349"/>
      <c r="B28349"/>
      <c r="C28349"/>
      <c r="D28349"/>
      <c r="E28349"/>
      <c r="F28349"/>
    </row>
    <row r="28350" spans="1:6" x14ac:dyDescent="0.2">
      <c r="A28350"/>
      <c r="B28350"/>
      <c r="C28350"/>
      <c r="D28350"/>
      <c r="E28350"/>
      <c r="F28350"/>
    </row>
    <row r="28351" spans="1:6" x14ac:dyDescent="0.2">
      <c r="A28351"/>
      <c r="B28351"/>
      <c r="C28351"/>
      <c r="D28351"/>
      <c r="E28351"/>
      <c r="F28351"/>
    </row>
    <row r="28352" spans="1:6" x14ac:dyDescent="0.2">
      <c r="A28352"/>
      <c r="B28352"/>
      <c r="C28352"/>
      <c r="D28352"/>
      <c r="E28352"/>
      <c r="F28352"/>
    </row>
    <row r="28353" spans="1:6" x14ac:dyDescent="0.2">
      <c r="A28353"/>
      <c r="B28353"/>
      <c r="C28353"/>
      <c r="D28353"/>
      <c r="E28353"/>
      <c r="F28353"/>
    </row>
    <row r="28354" spans="1:6" x14ac:dyDescent="0.2">
      <c r="A28354"/>
      <c r="B28354"/>
      <c r="C28354"/>
      <c r="D28354"/>
      <c r="E28354"/>
      <c r="F28354"/>
    </row>
    <row r="28355" spans="1:6" x14ac:dyDescent="0.2">
      <c r="A28355"/>
      <c r="B28355"/>
      <c r="C28355"/>
      <c r="D28355"/>
      <c r="E28355"/>
      <c r="F28355"/>
    </row>
    <row r="28356" spans="1:6" x14ac:dyDescent="0.2">
      <c r="A28356"/>
      <c r="B28356"/>
      <c r="C28356"/>
      <c r="D28356"/>
      <c r="E28356"/>
      <c r="F28356"/>
    </row>
    <row r="28357" spans="1:6" x14ac:dyDescent="0.2">
      <c r="A28357"/>
      <c r="B28357"/>
      <c r="C28357"/>
      <c r="D28357"/>
      <c r="E28357"/>
      <c r="F28357"/>
    </row>
    <row r="28358" spans="1:6" x14ac:dyDescent="0.2">
      <c r="A28358"/>
      <c r="B28358"/>
      <c r="C28358"/>
      <c r="D28358"/>
      <c r="E28358"/>
      <c r="F28358"/>
    </row>
    <row r="28359" spans="1:6" x14ac:dyDescent="0.2">
      <c r="A28359"/>
      <c r="B28359"/>
      <c r="C28359"/>
      <c r="D28359"/>
      <c r="E28359"/>
      <c r="F28359"/>
    </row>
    <row r="28360" spans="1:6" x14ac:dyDescent="0.2">
      <c r="A28360"/>
      <c r="B28360"/>
      <c r="C28360"/>
      <c r="D28360"/>
      <c r="E28360"/>
      <c r="F28360"/>
    </row>
    <row r="28361" spans="1:6" x14ac:dyDescent="0.2">
      <c r="A28361"/>
      <c r="B28361"/>
      <c r="C28361"/>
      <c r="D28361"/>
      <c r="E28361"/>
      <c r="F28361"/>
    </row>
    <row r="28362" spans="1:6" x14ac:dyDescent="0.2">
      <c r="A28362"/>
      <c r="B28362"/>
      <c r="C28362"/>
      <c r="D28362"/>
      <c r="E28362"/>
      <c r="F28362"/>
    </row>
    <row r="28363" spans="1:6" x14ac:dyDescent="0.2">
      <c r="A28363"/>
      <c r="B28363"/>
      <c r="C28363"/>
      <c r="D28363"/>
      <c r="E28363"/>
      <c r="F28363"/>
    </row>
    <row r="28364" spans="1:6" x14ac:dyDescent="0.2">
      <c r="A28364"/>
      <c r="B28364"/>
      <c r="C28364"/>
      <c r="D28364"/>
      <c r="E28364"/>
      <c r="F28364"/>
    </row>
    <row r="28365" spans="1:6" x14ac:dyDescent="0.2">
      <c r="A28365"/>
      <c r="B28365"/>
      <c r="C28365"/>
      <c r="D28365"/>
      <c r="E28365"/>
      <c r="F28365"/>
    </row>
    <row r="28366" spans="1:6" x14ac:dyDescent="0.2">
      <c r="A28366"/>
      <c r="B28366"/>
      <c r="C28366"/>
      <c r="D28366"/>
      <c r="E28366"/>
      <c r="F28366"/>
    </row>
    <row r="28367" spans="1:6" x14ac:dyDescent="0.2">
      <c r="A28367"/>
      <c r="B28367"/>
      <c r="C28367"/>
      <c r="D28367"/>
      <c r="E28367"/>
      <c r="F28367"/>
    </row>
    <row r="28368" spans="1:6" x14ac:dyDescent="0.2">
      <c r="A28368"/>
      <c r="B28368"/>
      <c r="C28368"/>
      <c r="D28368"/>
      <c r="E28368"/>
      <c r="F28368"/>
    </row>
    <row r="28369" spans="1:6" x14ac:dyDescent="0.2">
      <c r="A28369"/>
      <c r="B28369"/>
      <c r="C28369"/>
      <c r="D28369"/>
      <c r="E28369"/>
      <c r="F28369"/>
    </row>
    <row r="28370" spans="1:6" x14ac:dyDescent="0.2">
      <c r="A28370"/>
      <c r="B28370"/>
      <c r="C28370"/>
      <c r="D28370"/>
      <c r="E28370"/>
      <c r="F28370"/>
    </row>
    <row r="28371" spans="1:6" x14ac:dyDescent="0.2">
      <c r="A28371"/>
      <c r="B28371"/>
      <c r="C28371"/>
      <c r="D28371"/>
      <c r="E28371"/>
      <c r="F28371"/>
    </row>
    <row r="28372" spans="1:6" x14ac:dyDescent="0.2">
      <c r="A28372"/>
      <c r="B28372"/>
      <c r="C28372"/>
      <c r="D28372"/>
      <c r="E28372"/>
      <c r="F28372"/>
    </row>
    <row r="28373" spans="1:6" x14ac:dyDescent="0.2">
      <c r="A28373"/>
      <c r="B28373"/>
      <c r="C28373"/>
      <c r="D28373"/>
      <c r="E28373"/>
      <c r="F28373"/>
    </row>
    <row r="28374" spans="1:6" x14ac:dyDescent="0.2">
      <c r="A28374"/>
      <c r="B28374"/>
      <c r="C28374"/>
      <c r="D28374"/>
      <c r="E28374"/>
      <c r="F28374"/>
    </row>
    <row r="28375" spans="1:6" x14ac:dyDescent="0.2">
      <c r="A28375"/>
      <c r="B28375"/>
      <c r="C28375"/>
      <c r="D28375"/>
      <c r="E28375"/>
      <c r="F28375"/>
    </row>
    <row r="28376" spans="1:6" x14ac:dyDescent="0.2">
      <c r="A28376"/>
      <c r="B28376"/>
      <c r="C28376"/>
      <c r="D28376"/>
      <c r="E28376"/>
      <c r="F28376"/>
    </row>
    <row r="28377" spans="1:6" x14ac:dyDescent="0.2">
      <c r="A28377"/>
      <c r="B28377"/>
      <c r="C28377"/>
      <c r="D28377"/>
      <c r="E28377"/>
      <c r="F28377"/>
    </row>
    <row r="28378" spans="1:6" x14ac:dyDescent="0.2">
      <c r="A28378"/>
      <c r="B28378"/>
      <c r="C28378"/>
      <c r="D28378"/>
      <c r="E28378"/>
      <c r="F28378"/>
    </row>
    <row r="28379" spans="1:6" x14ac:dyDescent="0.2">
      <c r="A28379"/>
      <c r="B28379"/>
      <c r="C28379"/>
      <c r="D28379"/>
      <c r="E28379"/>
      <c r="F28379"/>
    </row>
    <row r="28380" spans="1:6" x14ac:dyDescent="0.2">
      <c r="A28380"/>
      <c r="B28380"/>
      <c r="C28380"/>
      <c r="D28380"/>
      <c r="E28380"/>
      <c r="F28380"/>
    </row>
    <row r="28381" spans="1:6" x14ac:dyDescent="0.2">
      <c r="A28381"/>
      <c r="B28381"/>
      <c r="C28381"/>
      <c r="D28381"/>
      <c r="E28381"/>
      <c r="F28381"/>
    </row>
    <row r="28382" spans="1:6" x14ac:dyDescent="0.2">
      <c r="A28382"/>
      <c r="B28382"/>
      <c r="C28382"/>
      <c r="D28382"/>
      <c r="E28382"/>
      <c r="F28382"/>
    </row>
    <row r="28383" spans="1:6" x14ac:dyDescent="0.2">
      <c r="A28383"/>
      <c r="B28383"/>
      <c r="C28383"/>
      <c r="D28383"/>
      <c r="E28383"/>
      <c r="F28383"/>
    </row>
    <row r="28384" spans="1:6" x14ac:dyDescent="0.2">
      <c r="A28384"/>
      <c r="B28384"/>
      <c r="C28384"/>
      <c r="D28384"/>
      <c r="E28384"/>
      <c r="F28384"/>
    </row>
    <row r="28385" spans="1:6" x14ac:dyDescent="0.2">
      <c r="A28385"/>
      <c r="B28385"/>
      <c r="C28385"/>
      <c r="D28385"/>
      <c r="E28385"/>
      <c r="F28385"/>
    </row>
    <row r="28386" spans="1:6" x14ac:dyDescent="0.2">
      <c r="A28386"/>
      <c r="B28386"/>
      <c r="C28386"/>
      <c r="D28386"/>
      <c r="E28386"/>
      <c r="F28386"/>
    </row>
    <row r="28387" spans="1:6" x14ac:dyDescent="0.2">
      <c r="A28387"/>
      <c r="B28387"/>
      <c r="C28387"/>
      <c r="D28387"/>
      <c r="E28387"/>
      <c r="F28387"/>
    </row>
    <row r="28388" spans="1:6" x14ac:dyDescent="0.2">
      <c r="A28388"/>
      <c r="B28388"/>
      <c r="C28388"/>
      <c r="D28388"/>
      <c r="E28388"/>
      <c r="F28388"/>
    </row>
    <row r="28389" spans="1:6" x14ac:dyDescent="0.2">
      <c r="A28389"/>
      <c r="B28389"/>
      <c r="C28389"/>
      <c r="D28389"/>
      <c r="E28389"/>
      <c r="F28389"/>
    </row>
    <row r="28390" spans="1:6" x14ac:dyDescent="0.2">
      <c r="A28390"/>
      <c r="B28390"/>
      <c r="C28390"/>
      <c r="D28390"/>
      <c r="E28390"/>
      <c r="F28390"/>
    </row>
    <row r="28391" spans="1:6" x14ac:dyDescent="0.2">
      <c r="A28391"/>
      <c r="B28391"/>
      <c r="C28391"/>
      <c r="D28391"/>
      <c r="E28391"/>
      <c r="F28391"/>
    </row>
    <row r="28392" spans="1:6" x14ac:dyDescent="0.2">
      <c r="A28392"/>
      <c r="B28392"/>
      <c r="C28392"/>
      <c r="D28392"/>
      <c r="E28392"/>
      <c r="F28392"/>
    </row>
    <row r="28393" spans="1:6" x14ac:dyDescent="0.2">
      <c r="A28393"/>
      <c r="B28393"/>
      <c r="C28393"/>
      <c r="D28393"/>
      <c r="E28393"/>
      <c r="F28393"/>
    </row>
    <row r="28394" spans="1:6" x14ac:dyDescent="0.2">
      <c r="A28394"/>
      <c r="B28394"/>
      <c r="C28394"/>
      <c r="D28394"/>
      <c r="E28394"/>
      <c r="F28394"/>
    </row>
    <row r="28395" spans="1:6" x14ac:dyDescent="0.2">
      <c r="A28395"/>
      <c r="B28395"/>
      <c r="C28395"/>
      <c r="D28395"/>
      <c r="E28395"/>
      <c r="F28395"/>
    </row>
    <row r="28396" spans="1:6" x14ac:dyDescent="0.2">
      <c r="A28396"/>
      <c r="B28396"/>
      <c r="C28396"/>
      <c r="D28396"/>
      <c r="E28396"/>
      <c r="F28396"/>
    </row>
    <row r="28397" spans="1:6" x14ac:dyDescent="0.2">
      <c r="A28397"/>
      <c r="B28397"/>
      <c r="C28397"/>
      <c r="D28397"/>
      <c r="E28397"/>
      <c r="F28397"/>
    </row>
    <row r="28398" spans="1:6" x14ac:dyDescent="0.2">
      <c r="A28398"/>
      <c r="B28398"/>
      <c r="C28398"/>
      <c r="D28398"/>
      <c r="E28398"/>
      <c r="F28398"/>
    </row>
    <row r="28399" spans="1:6" x14ac:dyDescent="0.2">
      <c r="A28399"/>
      <c r="B28399"/>
      <c r="C28399"/>
      <c r="D28399"/>
      <c r="E28399"/>
      <c r="F28399"/>
    </row>
    <row r="28400" spans="1:6" x14ac:dyDescent="0.2">
      <c r="A28400"/>
      <c r="B28400"/>
      <c r="C28400"/>
      <c r="D28400"/>
      <c r="E28400"/>
      <c r="F28400"/>
    </row>
    <row r="28401" spans="1:6" x14ac:dyDescent="0.2">
      <c r="A28401"/>
      <c r="B28401"/>
      <c r="C28401"/>
      <c r="D28401"/>
      <c r="E28401"/>
      <c r="F28401"/>
    </row>
    <row r="28402" spans="1:6" x14ac:dyDescent="0.2">
      <c r="A28402"/>
      <c r="B28402"/>
      <c r="C28402"/>
      <c r="D28402"/>
      <c r="E28402"/>
      <c r="F28402"/>
    </row>
    <row r="28403" spans="1:6" x14ac:dyDescent="0.2">
      <c r="A28403"/>
      <c r="B28403"/>
      <c r="C28403"/>
      <c r="D28403"/>
      <c r="E28403"/>
      <c r="F28403"/>
    </row>
    <row r="28404" spans="1:6" x14ac:dyDescent="0.2">
      <c r="A28404"/>
      <c r="B28404"/>
      <c r="C28404"/>
      <c r="D28404"/>
      <c r="E28404"/>
      <c r="F28404"/>
    </row>
    <row r="28405" spans="1:6" x14ac:dyDescent="0.2">
      <c r="A28405"/>
      <c r="B28405"/>
      <c r="C28405"/>
      <c r="D28405"/>
      <c r="E28405"/>
      <c r="F28405"/>
    </row>
    <row r="28406" spans="1:6" x14ac:dyDescent="0.2">
      <c r="A28406"/>
      <c r="B28406"/>
      <c r="C28406"/>
      <c r="D28406"/>
      <c r="E28406"/>
      <c r="F28406"/>
    </row>
    <row r="28407" spans="1:6" x14ac:dyDescent="0.2">
      <c r="A28407"/>
      <c r="B28407"/>
      <c r="C28407"/>
      <c r="D28407"/>
      <c r="E28407"/>
      <c r="F28407"/>
    </row>
    <row r="28408" spans="1:6" x14ac:dyDescent="0.2">
      <c r="A28408"/>
      <c r="B28408"/>
      <c r="C28408"/>
      <c r="D28408"/>
      <c r="E28408"/>
      <c r="F28408"/>
    </row>
    <row r="28409" spans="1:6" x14ac:dyDescent="0.2">
      <c r="A28409"/>
      <c r="B28409"/>
      <c r="C28409"/>
      <c r="D28409"/>
      <c r="E28409"/>
      <c r="F28409"/>
    </row>
    <row r="28410" spans="1:6" x14ac:dyDescent="0.2">
      <c r="A28410"/>
      <c r="B28410"/>
      <c r="C28410"/>
      <c r="D28410"/>
      <c r="E28410"/>
      <c r="F28410"/>
    </row>
    <row r="28411" spans="1:6" x14ac:dyDescent="0.2">
      <c r="A28411"/>
      <c r="B28411"/>
      <c r="C28411"/>
      <c r="D28411"/>
      <c r="E28411"/>
      <c r="F28411"/>
    </row>
    <row r="28412" spans="1:6" x14ac:dyDescent="0.2">
      <c r="A28412"/>
      <c r="B28412"/>
      <c r="C28412"/>
      <c r="D28412"/>
      <c r="E28412"/>
      <c r="F28412"/>
    </row>
    <row r="28413" spans="1:6" x14ac:dyDescent="0.2">
      <c r="A28413"/>
      <c r="B28413"/>
      <c r="C28413"/>
      <c r="D28413"/>
      <c r="E28413"/>
      <c r="F28413"/>
    </row>
    <row r="28414" spans="1:6" x14ac:dyDescent="0.2">
      <c r="A28414"/>
      <c r="B28414"/>
      <c r="C28414"/>
      <c r="D28414"/>
      <c r="E28414"/>
      <c r="F28414"/>
    </row>
    <row r="28415" spans="1:6" x14ac:dyDescent="0.2">
      <c r="A28415"/>
      <c r="B28415"/>
      <c r="C28415"/>
      <c r="D28415"/>
      <c r="E28415"/>
      <c r="F28415"/>
    </row>
    <row r="28416" spans="1:6" x14ac:dyDescent="0.2">
      <c r="A28416"/>
      <c r="B28416"/>
      <c r="C28416"/>
      <c r="D28416"/>
      <c r="E28416"/>
      <c r="F28416"/>
    </row>
    <row r="28417" spans="1:6" x14ac:dyDescent="0.2">
      <c r="A28417"/>
      <c r="B28417"/>
      <c r="C28417"/>
      <c r="D28417"/>
      <c r="E28417"/>
      <c r="F28417"/>
    </row>
    <row r="28418" spans="1:6" x14ac:dyDescent="0.2">
      <c r="A28418"/>
      <c r="B28418"/>
      <c r="C28418"/>
      <c r="D28418"/>
      <c r="E28418"/>
      <c r="F28418"/>
    </row>
    <row r="28419" spans="1:6" x14ac:dyDescent="0.2">
      <c r="A28419"/>
      <c r="B28419"/>
      <c r="C28419"/>
      <c r="D28419"/>
      <c r="E28419"/>
      <c r="F28419"/>
    </row>
    <row r="28420" spans="1:6" x14ac:dyDescent="0.2">
      <c r="A28420"/>
      <c r="B28420"/>
      <c r="C28420"/>
      <c r="D28420"/>
      <c r="E28420"/>
      <c r="F28420"/>
    </row>
    <row r="28421" spans="1:6" x14ac:dyDescent="0.2">
      <c r="A28421"/>
      <c r="B28421"/>
      <c r="C28421"/>
      <c r="D28421"/>
      <c r="E28421"/>
      <c r="F28421"/>
    </row>
    <row r="28422" spans="1:6" x14ac:dyDescent="0.2">
      <c r="A28422"/>
      <c r="B28422"/>
      <c r="C28422"/>
      <c r="D28422"/>
      <c r="E28422"/>
      <c r="F28422"/>
    </row>
    <row r="28423" spans="1:6" x14ac:dyDescent="0.2">
      <c r="A28423"/>
      <c r="B28423"/>
      <c r="C28423"/>
      <c r="D28423"/>
      <c r="E28423"/>
      <c r="F28423"/>
    </row>
    <row r="28424" spans="1:6" x14ac:dyDescent="0.2">
      <c r="A28424"/>
      <c r="B28424"/>
      <c r="C28424"/>
      <c r="D28424"/>
      <c r="E28424"/>
      <c r="F28424"/>
    </row>
    <row r="28425" spans="1:6" x14ac:dyDescent="0.2">
      <c r="A28425"/>
      <c r="B28425"/>
      <c r="C28425"/>
      <c r="D28425"/>
      <c r="E28425"/>
      <c r="F28425"/>
    </row>
    <row r="28426" spans="1:6" x14ac:dyDescent="0.2">
      <c r="A28426"/>
      <c r="B28426"/>
      <c r="C28426"/>
      <c r="D28426"/>
      <c r="E28426"/>
      <c r="F28426"/>
    </row>
    <row r="28427" spans="1:6" x14ac:dyDescent="0.2">
      <c r="A28427"/>
      <c r="B28427"/>
      <c r="C28427"/>
      <c r="D28427"/>
      <c r="E28427"/>
      <c r="F28427"/>
    </row>
    <row r="28428" spans="1:6" x14ac:dyDescent="0.2">
      <c r="A28428"/>
      <c r="B28428"/>
      <c r="C28428"/>
      <c r="D28428"/>
      <c r="E28428"/>
      <c r="F28428"/>
    </row>
    <row r="28429" spans="1:6" x14ac:dyDescent="0.2">
      <c r="A28429"/>
      <c r="B28429"/>
      <c r="C28429"/>
      <c r="D28429"/>
      <c r="E28429"/>
      <c r="F28429"/>
    </row>
    <row r="28430" spans="1:6" x14ac:dyDescent="0.2">
      <c r="A28430"/>
      <c r="B28430"/>
      <c r="C28430"/>
      <c r="D28430"/>
      <c r="E28430"/>
      <c r="F28430"/>
    </row>
    <row r="28431" spans="1:6" x14ac:dyDescent="0.2">
      <c r="A28431"/>
      <c r="B28431"/>
      <c r="C28431"/>
      <c r="D28431"/>
      <c r="E28431"/>
      <c r="F28431"/>
    </row>
    <row r="28432" spans="1:6" x14ac:dyDescent="0.2">
      <c r="A28432"/>
      <c r="B28432"/>
      <c r="C28432"/>
      <c r="D28432"/>
      <c r="E28432"/>
      <c r="F28432"/>
    </row>
    <row r="28433" spans="1:6" x14ac:dyDescent="0.2">
      <c r="A28433"/>
      <c r="B28433"/>
      <c r="C28433"/>
      <c r="D28433"/>
      <c r="E28433"/>
      <c r="F28433"/>
    </row>
    <row r="28434" spans="1:6" x14ac:dyDescent="0.2">
      <c r="A28434"/>
      <c r="B28434"/>
      <c r="C28434"/>
      <c r="D28434"/>
      <c r="E28434"/>
      <c r="F28434"/>
    </row>
    <row r="28435" spans="1:6" x14ac:dyDescent="0.2">
      <c r="A28435"/>
      <c r="B28435"/>
      <c r="C28435"/>
      <c r="D28435"/>
      <c r="E28435"/>
      <c r="F28435"/>
    </row>
    <row r="28436" spans="1:6" x14ac:dyDescent="0.2">
      <c r="A28436"/>
      <c r="B28436"/>
      <c r="C28436"/>
      <c r="D28436"/>
      <c r="E28436"/>
      <c r="F28436"/>
    </row>
    <row r="28437" spans="1:6" x14ac:dyDescent="0.2">
      <c r="A28437"/>
      <c r="B28437"/>
      <c r="C28437"/>
      <c r="D28437"/>
      <c r="E28437"/>
      <c r="F28437"/>
    </row>
    <row r="28438" spans="1:6" x14ac:dyDescent="0.2">
      <c r="A28438"/>
      <c r="B28438"/>
      <c r="C28438"/>
      <c r="D28438"/>
      <c r="E28438"/>
      <c r="F28438"/>
    </row>
    <row r="28439" spans="1:6" x14ac:dyDescent="0.2">
      <c r="A28439"/>
      <c r="B28439"/>
      <c r="C28439"/>
      <c r="D28439"/>
      <c r="E28439"/>
      <c r="F28439"/>
    </row>
    <row r="28440" spans="1:6" x14ac:dyDescent="0.2">
      <c r="A28440"/>
      <c r="B28440"/>
      <c r="C28440"/>
      <c r="D28440"/>
      <c r="E28440"/>
      <c r="F28440"/>
    </row>
    <row r="28441" spans="1:6" x14ac:dyDescent="0.2">
      <c r="A28441"/>
      <c r="B28441"/>
      <c r="C28441"/>
      <c r="D28441"/>
      <c r="E28441"/>
      <c r="F28441"/>
    </row>
    <row r="28442" spans="1:6" x14ac:dyDescent="0.2">
      <c r="A28442"/>
      <c r="B28442"/>
      <c r="C28442"/>
      <c r="D28442"/>
      <c r="E28442"/>
      <c r="F28442"/>
    </row>
    <row r="28443" spans="1:6" x14ac:dyDescent="0.2">
      <c r="A28443"/>
      <c r="B28443"/>
      <c r="C28443"/>
      <c r="D28443"/>
      <c r="E28443"/>
      <c r="F28443"/>
    </row>
    <row r="28444" spans="1:6" x14ac:dyDescent="0.2">
      <c r="A28444"/>
      <c r="B28444"/>
      <c r="C28444"/>
      <c r="D28444"/>
      <c r="E28444"/>
      <c r="F28444"/>
    </row>
    <row r="28445" spans="1:6" x14ac:dyDescent="0.2">
      <c r="A28445"/>
      <c r="B28445"/>
      <c r="C28445"/>
      <c r="D28445"/>
      <c r="E28445"/>
      <c r="F28445"/>
    </row>
    <row r="28446" spans="1:6" x14ac:dyDescent="0.2">
      <c r="A28446"/>
      <c r="B28446"/>
      <c r="C28446"/>
      <c r="D28446"/>
      <c r="E28446"/>
      <c r="F28446"/>
    </row>
    <row r="28447" spans="1:6" x14ac:dyDescent="0.2">
      <c r="A28447"/>
      <c r="B28447"/>
      <c r="C28447"/>
      <c r="D28447"/>
      <c r="E28447"/>
      <c r="F28447"/>
    </row>
    <row r="28448" spans="1:6" x14ac:dyDescent="0.2">
      <c r="A28448"/>
      <c r="B28448"/>
      <c r="C28448"/>
      <c r="D28448"/>
      <c r="E28448"/>
      <c r="F28448"/>
    </row>
    <row r="28449" spans="1:6" x14ac:dyDescent="0.2">
      <c r="A28449"/>
      <c r="B28449"/>
      <c r="C28449"/>
      <c r="D28449"/>
      <c r="E28449"/>
      <c r="F28449"/>
    </row>
    <row r="28450" spans="1:6" x14ac:dyDescent="0.2">
      <c r="A28450"/>
      <c r="B28450"/>
      <c r="C28450"/>
      <c r="D28450"/>
      <c r="E28450"/>
      <c r="F28450"/>
    </row>
    <row r="28451" spans="1:6" x14ac:dyDescent="0.2">
      <c r="A28451"/>
      <c r="B28451"/>
      <c r="C28451"/>
      <c r="D28451"/>
      <c r="E28451"/>
      <c r="F28451"/>
    </row>
    <row r="28452" spans="1:6" x14ac:dyDescent="0.2">
      <c r="A28452"/>
      <c r="B28452"/>
      <c r="C28452"/>
      <c r="D28452"/>
      <c r="E28452"/>
      <c r="F28452"/>
    </row>
    <row r="28453" spans="1:6" x14ac:dyDescent="0.2">
      <c r="A28453"/>
      <c r="B28453"/>
      <c r="C28453"/>
      <c r="D28453"/>
      <c r="E28453"/>
      <c r="F28453"/>
    </row>
    <row r="28454" spans="1:6" x14ac:dyDescent="0.2">
      <c r="A28454"/>
      <c r="B28454"/>
      <c r="C28454"/>
      <c r="D28454"/>
      <c r="E28454"/>
      <c r="F28454"/>
    </row>
    <row r="28455" spans="1:6" x14ac:dyDescent="0.2">
      <c r="A28455"/>
      <c r="B28455"/>
      <c r="C28455"/>
      <c r="D28455"/>
      <c r="E28455"/>
      <c r="F28455"/>
    </row>
    <row r="28456" spans="1:6" x14ac:dyDescent="0.2">
      <c r="A28456"/>
      <c r="B28456"/>
      <c r="C28456"/>
      <c r="D28456"/>
      <c r="E28456"/>
      <c r="F28456"/>
    </row>
    <row r="28457" spans="1:6" x14ac:dyDescent="0.2">
      <c r="A28457"/>
      <c r="B28457"/>
      <c r="C28457"/>
      <c r="D28457"/>
      <c r="E28457"/>
      <c r="F28457"/>
    </row>
    <row r="28458" spans="1:6" x14ac:dyDescent="0.2">
      <c r="A28458"/>
      <c r="B28458"/>
      <c r="C28458"/>
      <c r="D28458"/>
      <c r="E28458"/>
      <c r="F28458"/>
    </row>
    <row r="28459" spans="1:6" x14ac:dyDescent="0.2">
      <c r="A28459"/>
      <c r="B28459"/>
      <c r="C28459"/>
      <c r="D28459"/>
      <c r="E28459"/>
      <c r="F28459"/>
    </row>
    <row r="28460" spans="1:6" x14ac:dyDescent="0.2">
      <c r="A28460"/>
      <c r="B28460"/>
      <c r="C28460"/>
      <c r="D28460"/>
      <c r="E28460"/>
      <c r="F28460"/>
    </row>
    <row r="28461" spans="1:6" x14ac:dyDescent="0.2">
      <c r="A28461"/>
      <c r="B28461"/>
      <c r="C28461"/>
      <c r="D28461"/>
      <c r="E28461"/>
      <c r="F28461"/>
    </row>
    <row r="28462" spans="1:6" x14ac:dyDescent="0.2">
      <c r="A28462"/>
      <c r="B28462"/>
      <c r="C28462"/>
      <c r="D28462"/>
      <c r="E28462"/>
      <c r="F28462"/>
    </row>
    <row r="28463" spans="1:6" x14ac:dyDescent="0.2">
      <c r="A28463"/>
      <c r="B28463"/>
      <c r="C28463"/>
      <c r="D28463"/>
      <c r="E28463"/>
      <c r="F28463"/>
    </row>
    <row r="28464" spans="1:6" x14ac:dyDescent="0.2">
      <c r="A28464"/>
      <c r="B28464"/>
      <c r="C28464"/>
      <c r="D28464"/>
      <c r="E28464"/>
      <c r="F28464"/>
    </row>
    <row r="28465" spans="1:6" x14ac:dyDescent="0.2">
      <c r="A28465"/>
      <c r="B28465"/>
      <c r="C28465"/>
      <c r="D28465"/>
      <c r="E28465"/>
      <c r="F28465"/>
    </row>
    <row r="28466" spans="1:6" x14ac:dyDescent="0.2">
      <c r="A28466"/>
      <c r="B28466"/>
      <c r="C28466"/>
      <c r="D28466"/>
      <c r="E28466"/>
      <c r="F28466"/>
    </row>
    <row r="28467" spans="1:6" x14ac:dyDescent="0.2">
      <c r="A28467"/>
      <c r="B28467"/>
      <c r="C28467"/>
      <c r="D28467"/>
      <c r="E28467"/>
      <c r="F28467"/>
    </row>
    <row r="28468" spans="1:6" x14ac:dyDescent="0.2">
      <c r="A28468"/>
      <c r="B28468"/>
      <c r="C28468"/>
      <c r="D28468"/>
      <c r="E28468"/>
      <c r="F28468"/>
    </row>
    <row r="28469" spans="1:6" x14ac:dyDescent="0.2">
      <c r="A28469"/>
      <c r="B28469"/>
      <c r="C28469"/>
      <c r="D28469"/>
      <c r="E28469"/>
      <c r="F28469"/>
    </row>
    <row r="28470" spans="1:6" x14ac:dyDescent="0.2">
      <c r="A28470"/>
      <c r="B28470"/>
      <c r="C28470"/>
      <c r="D28470"/>
      <c r="E28470"/>
      <c r="F28470"/>
    </row>
    <row r="28471" spans="1:6" x14ac:dyDescent="0.2">
      <c r="A28471"/>
      <c r="B28471"/>
      <c r="C28471"/>
      <c r="D28471"/>
      <c r="E28471"/>
      <c r="F28471"/>
    </row>
    <row r="28472" spans="1:6" x14ac:dyDescent="0.2">
      <c r="A28472"/>
      <c r="B28472"/>
      <c r="C28472"/>
      <c r="D28472"/>
      <c r="E28472"/>
      <c r="F28472"/>
    </row>
    <row r="28473" spans="1:6" x14ac:dyDescent="0.2">
      <c r="A28473"/>
      <c r="B28473"/>
      <c r="C28473"/>
      <c r="D28473"/>
      <c r="E28473"/>
      <c r="F28473"/>
    </row>
    <row r="28474" spans="1:6" x14ac:dyDescent="0.2">
      <c r="A28474"/>
      <c r="B28474"/>
      <c r="C28474"/>
      <c r="D28474"/>
      <c r="E28474"/>
      <c r="F28474"/>
    </row>
    <row r="28475" spans="1:6" x14ac:dyDescent="0.2">
      <c r="A28475"/>
      <c r="B28475"/>
      <c r="C28475"/>
      <c r="D28475"/>
      <c r="E28475"/>
      <c r="F28475"/>
    </row>
    <row r="28476" spans="1:6" x14ac:dyDescent="0.2">
      <c r="A28476"/>
      <c r="B28476"/>
      <c r="C28476"/>
      <c r="D28476"/>
      <c r="E28476"/>
      <c r="F28476"/>
    </row>
    <row r="28477" spans="1:6" x14ac:dyDescent="0.2">
      <c r="A28477"/>
      <c r="B28477"/>
      <c r="C28477"/>
      <c r="D28477"/>
      <c r="E28477"/>
      <c r="F28477"/>
    </row>
    <row r="28478" spans="1:6" x14ac:dyDescent="0.2">
      <c r="A28478"/>
      <c r="B28478"/>
      <c r="C28478"/>
      <c r="D28478"/>
      <c r="E28478"/>
      <c r="F28478"/>
    </row>
    <row r="28479" spans="1:6" x14ac:dyDescent="0.2">
      <c r="A28479"/>
      <c r="B28479"/>
      <c r="C28479"/>
      <c r="D28479"/>
      <c r="E28479"/>
      <c r="F28479"/>
    </row>
    <row r="28480" spans="1:6" x14ac:dyDescent="0.2">
      <c r="A28480"/>
      <c r="B28480"/>
      <c r="C28480"/>
      <c r="D28480"/>
      <c r="E28480"/>
      <c r="F28480"/>
    </row>
    <row r="28481" spans="1:6" x14ac:dyDescent="0.2">
      <c r="A28481"/>
      <c r="B28481"/>
      <c r="C28481"/>
      <c r="D28481"/>
      <c r="E28481"/>
      <c r="F28481"/>
    </row>
    <row r="28482" spans="1:6" x14ac:dyDescent="0.2">
      <c r="A28482"/>
      <c r="B28482"/>
      <c r="C28482"/>
      <c r="D28482"/>
      <c r="E28482"/>
      <c r="F28482"/>
    </row>
    <row r="28483" spans="1:6" x14ac:dyDescent="0.2">
      <c r="A28483"/>
      <c r="B28483"/>
      <c r="C28483"/>
      <c r="D28483"/>
      <c r="E28483"/>
      <c r="F28483"/>
    </row>
    <row r="28484" spans="1:6" x14ac:dyDescent="0.2">
      <c r="A28484"/>
      <c r="B28484"/>
      <c r="C28484"/>
      <c r="D28484"/>
      <c r="E28484"/>
      <c r="F28484"/>
    </row>
    <row r="28485" spans="1:6" x14ac:dyDescent="0.2">
      <c r="A28485"/>
      <c r="B28485"/>
      <c r="C28485"/>
      <c r="D28485"/>
      <c r="E28485"/>
      <c r="F28485"/>
    </row>
    <row r="28486" spans="1:6" x14ac:dyDescent="0.2">
      <c r="A28486"/>
      <c r="B28486"/>
      <c r="C28486"/>
      <c r="D28486"/>
      <c r="E28486"/>
      <c r="F28486"/>
    </row>
    <row r="28487" spans="1:6" x14ac:dyDescent="0.2">
      <c r="A28487"/>
      <c r="B28487"/>
      <c r="C28487"/>
      <c r="D28487"/>
      <c r="E28487"/>
      <c r="F28487"/>
    </row>
    <row r="28488" spans="1:6" x14ac:dyDescent="0.2">
      <c r="A28488"/>
      <c r="B28488"/>
      <c r="C28488"/>
      <c r="D28488"/>
      <c r="E28488"/>
      <c r="F28488"/>
    </row>
    <row r="28489" spans="1:6" x14ac:dyDescent="0.2">
      <c r="A28489"/>
      <c r="B28489"/>
      <c r="C28489"/>
      <c r="D28489"/>
      <c r="E28489"/>
      <c r="F28489"/>
    </row>
    <row r="28490" spans="1:6" x14ac:dyDescent="0.2">
      <c r="A28490"/>
      <c r="B28490"/>
      <c r="C28490"/>
      <c r="D28490"/>
      <c r="E28490"/>
      <c r="F28490"/>
    </row>
    <row r="28491" spans="1:6" x14ac:dyDescent="0.2">
      <c r="A28491"/>
      <c r="B28491"/>
      <c r="C28491"/>
      <c r="D28491"/>
      <c r="E28491"/>
      <c r="F28491"/>
    </row>
    <row r="28492" spans="1:6" x14ac:dyDescent="0.2">
      <c r="A28492"/>
      <c r="B28492"/>
      <c r="C28492"/>
      <c r="D28492"/>
      <c r="E28492"/>
      <c r="F28492"/>
    </row>
    <row r="28493" spans="1:6" x14ac:dyDescent="0.2">
      <c r="A28493"/>
      <c r="B28493"/>
      <c r="C28493"/>
      <c r="D28493"/>
      <c r="E28493"/>
      <c r="F28493"/>
    </row>
    <row r="28494" spans="1:6" x14ac:dyDescent="0.2">
      <c r="A28494"/>
      <c r="B28494"/>
      <c r="C28494"/>
      <c r="D28494"/>
      <c r="E28494"/>
      <c r="F28494"/>
    </row>
    <row r="28495" spans="1:6" x14ac:dyDescent="0.2">
      <c r="A28495"/>
      <c r="B28495"/>
      <c r="C28495"/>
      <c r="D28495"/>
      <c r="E28495"/>
      <c r="F28495"/>
    </row>
    <row r="28496" spans="1:6" x14ac:dyDescent="0.2">
      <c r="A28496"/>
      <c r="B28496"/>
      <c r="C28496"/>
      <c r="D28496"/>
      <c r="E28496"/>
      <c r="F28496"/>
    </row>
    <row r="28497" spans="1:6" x14ac:dyDescent="0.2">
      <c r="A28497"/>
      <c r="B28497"/>
      <c r="C28497"/>
      <c r="D28497"/>
      <c r="E28497"/>
      <c r="F28497"/>
    </row>
    <row r="28498" spans="1:6" x14ac:dyDescent="0.2">
      <c r="A28498"/>
      <c r="B28498"/>
      <c r="C28498"/>
      <c r="D28498"/>
      <c r="E28498"/>
      <c r="F28498"/>
    </row>
    <row r="28499" spans="1:6" x14ac:dyDescent="0.2">
      <c r="A28499"/>
      <c r="B28499"/>
      <c r="C28499"/>
      <c r="D28499"/>
      <c r="E28499"/>
      <c r="F28499"/>
    </row>
    <row r="28500" spans="1:6" x14ac:dyDescent="0.2">
      <c r="A28500"/>
      <c r="B28500"/>
      <c r="C28500"/>
      <c r="D28500"/>
      <c r="E28500"/>
      <c r="F28500"/>
    </row>
    <row r="28501" spans="1:6" x14ac:dyDescent="0.2">
      <c r="A28501"/>
      <c r="B28501"/>
      <c r="C28501"/>
      <c r="D28501"/>
      <c r="E28501"/>
      <c r="F28501"/>
    </row>
    <row r="28502" spans="1:6" x14ac:dyDescent="0.2">
      <c r="A28502"/>
      <c r="B28502"/>
      <c r="C28502"/>
      <c r="D28502"/>
      <c r="E28502"/>
      <c r="F28502"/>
    </row>
    <row r="28503" spans="1:6" x14ac:dyDescent="0.2">
      <c r="A28503"/>
      <c r="B28503"/>
      <c r="C28503"/>
      <c r="D28503"/>
      <c r="E28503"/>
      <c r="F28503"/>
    </row>
    <row r="28504" spans="1:6" x14ac:dyDescent="0.2">
      <c r="A28504"/>
      <c r="B28504"/>
      <c r="C28504"/>
      <c r="D28504"/>
      <c r="E28504"/>
      <c r="F28504"/>
    </row>
    <row r="28505" spans="1:6" x14ac:dyDescent="0.2">
      <c r="A28505"/>
      <c r="B28505"/>
      <c r="C28505"/>
      <c r="D28505"/>
      <c r="E28505"/>
      <c r="F28505"/>
    </row>
    <row r="28506" spans="1:6" x14ac:dyDescent="0.2">
      <c r="A28506"/>
      <c r="B28506"/>
      <c r="C28506"/>
      <c r="D28506"/>
      <c r="E28506"/>
      <c r="F28506"/>
    </row>
    <row r="28507" spans="1:6" x14ac:dyDescent="0.2">
      <c r="A28507"/>
      <c r="B28507"/>
      <c r="C28507"/>
      <c r="D28507"/>
      <c r="E28507"/>
      <c r="F28507"/>
    </row>
    <row r="28508" spans="1:6" x14ac:dyDescent="0.2">
      <c r="A28508"/>
      <c r="B28508"/>
      <c r="C28508"/>
      <c r="D28508"/>
      <c r="E28508"/>
      <c r="F28508"/>
    </row>
    <row r="28509" spans="1:6" x14ac:dyDescent="0.2">
      <c r="A28509"/>
      <c r="B28509"/>
      <c r="C28509"/>
      <c r="D28509"/>
      <c r="E28509"/>
      <c r="F28509"/>
    </row>
    <row r="28510" spans="1:6" x14ac:dyDescent="0.2">
      <c r="A28510"/>
      <c r="B28510"/>
      <c r="C28510"/>
      <c r="D28510"/>
      <c r="E28510"/>
      <c r="F28510"/>
    </row>
    <row r="28511" spans="1:6" x14ac:dyDescent="0.2">
      <c r="A28511"/>
      <c r="B28511"/>
      <c r="C28511"/>
      <c r="D28511"/>
      <c r="E28511"/>
      <c r="F28511"/>
    </row>
    <row r="28512" spans="1:6" x14ac:dyDescent="0.2">
      <c r="A28512"/>
      <c r="B28512"/>
      <c r="C28512"/>
      <c r="D28512"/>
      <c r="E28512"/>
      <c r="F28512"/>
    </row>
    <row r="28513" spans="1:6" x14ac:dyDescent="0.2">
      <c r="A28513"/>
      <c r="B28513"/>
      <c r="C28513"/>
      <c r="D28513"/>
      <c r="E28513"/>
      <c r="F28513"/>
    </row>
    <row r="28514" spans="1:6" x14ac:dyDescent="0.2">
      <c r="A28514"/>
      <c r="B28514"/>
      <c r="C28514"/>
      <c r="D28514"/>
      <c r="E28514"/>
      <c r="F28514"/>
    </row>
    <row r="28515" spans="1:6" x14ac:dyDescent="0.2">
      <c r="A28515"/>
      <c r="B28515"/>
      <c r="C28515"/>
      <c r="D28515"/>
      <c r="E28515"/>
      <c r="F28515"/>
    </row>
    <row r="28516" spans="1:6" x14ac:dyDescent="0.2">
      <c r="A28516"/>
      <c r="B28516"/>
      <c r="C28516"/>
      <c r="D28516"/>
      <c r="E28516"/>
      <c r="F28516"/>
    </row>
    <row r="28517" spans="1:6" x14ac:dyDescent="0.2">
      <c r="A28517"/>
      <c r="B28517"/>
      <c r="C28517"/>
      <c r="D28517"/>
      <c r="E28517"/>
      <c r="F28517"/>
    </row>
    <row r="28518" spans="1:6" x14ac:dyDescent="0.2">
      <c r="A28518"/>
      <c r="B28518"/>
      <c r="C28518"/>
      <c r="D28518"/>
      <c r="E28518"/>
      <c r="F28518"/>
    </row>
    <row r="28519" spans="1:6" x14ac:dyDescent="0.2">
      <c r="A28519"/>
      <c r="B28519"/>
      <c r="C28519"/>
      <c r="D28519"/>
      <c r="E28519"/>
      <c r="F28519"/>
    </row>
    <row r="28520" spans="1:6" x14ac:dyDescent="0.2">
      <c r="A28520"/>
      <c r="B28520"/>
      <c r="C28520"/>
      <c r="D28520"/>
      <c r="E28520"/>
      <c r="F28520"/>
    </row>
    <row r="28521" spans="1:6" x14ac:dyDescent="0.2">
      <c r="A28521"/>
      <c r="B28521"/>
      <c r="C28521"/>
      <c r="D28521"/>
      <c r="E28521"/>
      <c r="F28521"/>
    </row>
    <row r="28522" spans="1:6" x14ac:dyDescent="0.2">
      <c r="A28522"/>
      <c r="B28522"/>
      <c r="C28522"/>
      <c r="D28522"/>
      <c r="E28522"/>
      <c r="F28522"/>
    </row>
    <row r="28523" spans="1:6" x14ac:dyDescent="0.2">
      <c r="A28523"/>
      <c r="B28523"/>
      <c r="C28523"/>
      <c r="D28523"/>
      <c r="E28523"/>
      <c r="F28523"/>
    </row>
    <row r="28524" spans="1:6" x14ac:dyDescent="0.2">
      <c r="A28524"/>
      <c r="B28524"/>
      <c r="C28524"/>
      <c r="D28524"/>
      <c r="E28524"/>
      <c r="F28524"/>
    </row>
    <row r="28525" spans="1:6" x14ac:dyDescent="0.2">
      <c r="A28525"/>
      <c r="B28525"/>
      <c r="C28525"/>
      <c r="D28525"/>
      <c r="E28525"/>
      <c r="F28525"/>
    </row>
    <row r="28526" spans="1:6" x14ac:dyDescent="0.2">
      <c r="A28526"/>
      <c r="B28526"/>
      <c r="C28526"/>
      <c r="D28526"/>
      <c r="E28526"/>
      <c r="F28526"/>
    </row>
    <row r="28527" spans="1:6" x14ac:dyDescent="0.2">
      <c r="A28527"/>
      <c r="B28527"/>
      <c r="C28527"/>
      <c r="D28527"/>
      <c r="E28527"/>
      <c r="F28527"/>
    </row>
    <row r="28528" spans="1:6" x14ac:dyDescent="0.2">
      <c r="A28528"/>
      <c r="B28528"/>
      <c r="C28528"/>
      <c r="D28528"/>
      <c r="E28528"/>
      <c r="F28528"/>
    </row>
    <row r="28529" spans="1:6" x14ac:dyDescent="0.2">
      <c r="A28529"/>
      <c r="B28529"/>
      <c r="C28529"/>
      <c r="D28529"/>
      <c r="E28529"/>
      <c r="F28529"/>
    </row>
    <row r="28530" spans="1:6" x14ac:dyDescent="0.2">
      <c r="A28530"/>
      <c r="B28530"/>
      <c r="C28530"/>
      <c r="D28530"/>
      <c r="E28530"/>
      <c r="F28530"/>
    </row>
    <row r="28531" spans="1:6" x14ac:dyDescent="0.2">
      <c r="A28531"/>
      <c r="B28531"/>
      <c r="C28531"/>
      <c r="D28531"/>
      <c r="E28531"/>
      <c r="F28531"/>
    </row>
    <row r="28532" spans="1:6" x14ac:dyDescent="0.2">
      <c r="A28532"/>
      <c r="B28532"/>
      <c r="C28532"/>
      <c r="D28532"/>
      <c r="E28532"/>
      <c r="F28532"/>
    </row>
    <row r="28533" spans="1:6" x14ac:dyDescent="0.2">
      <c r="A28533"/>
      <c r="B28533"/>
      <c r="C28533"/>
      <c r="D28533"/>
      <c r="E28533"/>
      <c r="F28533"/>
    </row>
    <row r="28534" spans="1:6" x14ac:dyDescent="0.2">
      <c r="A28534"/>
      <c r="B28534"/>
      <c r="C28534"/>
      <c r="D28534"/>
      <c r="E28534"/>
      <c r="F28534"/>
    </row>
    <row r="28535" spans="1:6" x14ac:dyDescent="0.2">
      <c r="A28535"/>
      <c r="B28535"/>
      <c r="C28535"/>
      <c r="D28535"/>
      <c r="E28535"/>
      <c r="F28535"/>
    </row>
    <row r="28536" spans="1:6" x14ac:dyDescent="0.2">
      <c r="A28536"/>
      <c r="B28536"/>
      <c r="C28536"/>
      <c r="D28536"/>
      <c r="E28536"/>
      <c r="F28536"/>
    </row>
    <row r="28537" spans="1:6" x14ac:dyDescent="0.2">
      <c r="A28537"/>
      <c r="B28537"/>
      <c r="C28537"/>
      <c r="D28537"/>
      <c r="E28537"/>
      <c r="F28537"/>
    </row>
    <row r="28538" spans="1:6" x14ac:dyDescent="0.2">
      <c r="A28538"/>
      <c r="B28538"/>
      <c r="C28538"/>
      <c r="D28538"/>
      <c r="E28538"/>
      <c r="F28538"/>
    </row>
    <row r="28539" spans="1:6" x14ac:dyDescent="0.2">
      <c r="A28539"/>
      <c r="B28539"/>
      <c r="C28539"/>
      <c r="D28539"/>
      <c r="E28539"/>
      <c r="F28539"/>
    </row>
    <row r="28540" spans="1:6" x14ac:dyDescent="0.2">
      <c r="A28540"/>
      <c r="B28540"/>
      <c r="C28540"/>
      <c r="D28540"/>
      <c r="E28540"/>
      <c r="F28540"/>
    </row>
    <row r="28541" spans="1:6" x14ac:dyDescent="0.2">
      <c r="A28541"/>
      <c r="B28541"/>
      <c r="C28541"/>
      <c r="D28541"/>
      <c r="E28541"/>
      <c r="F28541"/>
    </row>
    <row r="28542" spans="1:6" x14ac:dyDescent="0.2">
      <c r="A28542"/>
      <c r="B28542"/>
      <c r="C28542"/>
      <c r="D28542"/>
      <c r="E28542"/>
      <c r="F28542"/>
    </row>
    <row r="28543" spans="1:6" x14ac:dyDescent="0.2">
      <c r="A28543"/>
      <c r="B28543"/>
      <c r="C28543"/>
      <c r="D28543"/>
      <c r="E28543"/>
      <c r="F28543"/>
    </row>
    <row r="28544" spans="1:6" x14ac:dyDescent="0.2">
      <c r="A28544"/>
      <c r="B28544"/>
      <c r="C28544"/>
      <c r="D28544"/>
      <c r="E28544"/>
      <c r="F28544"/>
    </row>
    <row r="28545" spans="1:6" x14ac:dyDescent="0.2">
      <c r="A28545"/>
      <c r="B28545"/>
      <c r="C28545"/>
      <c r="D28545"/>
      <c r="E28545"/>
      <c r="F28545"/>
    </row>
    <row r="28546" spans="1:6" x14ac:dyDescent="0.2">
      <c r="A28546"/>
      <c r="B28546"/>
      <c r="C28546"/>
      <c r="D28546"/>
      <c r="E28546"/>
      <c r="F28546"/>
    </row>
    <row r="28547" spans="1:6" x14ac:dyDescent="0.2">
      <c r="A28547"/>
      <c r="B28547"/>
      <c r="C28547"/>
      <c r="D28547"/>
      <c r="E28547"/>
      <c r="F28547"/>
    </row>
    <row r="28548" spans="1:6" x14ac:dyDescent="0.2">
      <c r="A28548"/>
      <c r="B28548"/>
      <c r="C28548"/>
      <c r="D28548"/>
      <c r="E28548"/>
      <c r="F28548"/>
    </row>
    <row r="28549" spans="1:6" x14ac:dyDescent="0.2">
      <c r="A28549"/>
      <c r="B28549"/>
      <c r="C28549"/>
      <c r="D28549"/>
      <c r="E28549"/>
      <c r="F28549"/>
    </row>
    <row r="28550" spans="1:6" x14ac:dyDescent="0.2">
      <c r="A28550"/>
      <c r="B28550"/>
      <c r="C28550"/>
      <c r="D28550"/>
      <c r="E28550"/>
      <c r="F28550"/>
    </row>
    <row r="28551" spans="1:6" x14ac:dyDescent="0.2">
      <c r="A28551"/>
      <c r="B28551"/>
      <c r="C28551"/>
      <c r="D28551"/>
      <c r="E28551"/>
      <c r="F28551"/>
    </row>
    <row r="28552" spans="1:6" x14ac:dyDescent="0.2">
      <c r="A28552"/>
      <c r="B28552"/>
      <c r="C28552"/>
      <c r="D28552"/>
      <c r="E28552"/>
      <c r="F28552"/>
    </row>
    <row r="28553" spans="1:6" x14ac:dyDescent="0.2">
      <c r="A28553"/>
      <c r="B28553"/>
      <c r="C28553"/>
      <c r="D28553"/>
      <c r="E28553"/>
      <c r="F28553"/>
    </row>
    <row r="28554" spans="1:6" x14ac:dyDescent="0.2">
      <c r="A28554"/>
      <c r="B28554"/>
      <c r="C28554"/>
      <c r="D28554"/>
      <c r="E28554"/>
      <c r="F28554"/>
    </row>
    <row r="28555" spans="1:6" x14ac:dyDescent="0.2">
      <c r="A28555"/>
      <c r="B28555"/>
      <c r="C28555"/>
      <c r="D28555"/>
      <c r="E28555"/>
      <c r="F28555"/>
    </row>
    <row r="28556" spans="1:6" x14ac:dyDescent="0.2">
      <c r="A28556"/>
      <c r="B28556"/>
      <c r="C28556"/>
      <c r="D28556"/>
      <c r="E28556"/>
      <c r="F28556"/>
    </row>
    <row r="28557" spans="1:6" x14ac:dyDescent="0.2">
      <c r="A28557"/>
      <c r="B28557"/>
      <c r="C28557"/>
      <c r="D28557"/>
      <c r="E28557"/>
      <c r="F28557"/>
    </row>
    <row r="28558" spans="1:6" x14ac:dyDescent="0.2">
      <c r="A28558"/>
      <c r="B28558"/>
      <c r="C28558"/>
      <c r="D28558"/>
      <c r="E28558"/>
      <c r="F28558"/>
    </row>
    <row r="28559" spans="1:6" x14ac:dyDescent="0.2">
      <c r="A28559"/>
      <c r="B28559"/>
      <c r="C28559"/>
      <c r="D28559"/>
      <c r="E28559"/>
      <c r="F28559"/>
    </row>
    <row r="28560" spans="1:6" x14ac:dyDescent="0.2">
      <c r="A28560"/>
      <c r="B28560"/>
      <c r="C28560"/>
      <c r="D28560"/>
      <c r="E28560"/>
      <c r="F28560"/>
    </row>
    <row r="28561" spans="1:6" x14ac:dyDescent="0.2">
      <c r="A28561"/>
      <c r="B28561"/>
      <c r="C28561"/>
      <c r="D28561"/>
      <c r="E28561"/>
      <c r="F28561"/>
    </row>
    <row r="28562" spans="1:6" x14ac:dyDescent="0.2">
      <c r="A28562"/>
      <c r="B28562"/>
      <c r="C28562"/>
      <c r="D28562"/>
      <c r="E28562"/>
      <c r="F28562"/>
    </row>
    <row r="28563" spans="1:6" x14ac:dyDescent="0.2">
      <c r="A28563"/>
      <c r="B28563"/>
      <c r="C28563"/>
      <c r="D28563"/>
      <c r="E28563"/>
      <c r="F28563"/>
    </row>
    <row r="28564" spans="1:6" x14ac:dyDescent="0.2">
      <c r="A28564"/>
      <c r="B28564"/>
      <c r="C28564"/>
      <c r="D28564"/>
      <c r="E28564"/>
      <c r="F28564"/>
    </row>
    <row r="28565" spans="1:6" x14ac:dyDescent="0.2">
      <c r="A28565"/>
      <c r="B28565"/>
      <c r="C28565"/>
      <c r="D28565"/>
      <c r="E28565"/>
      <c r="F28565"/>
    </row>
    <row r="28566" spans="1:6" x14ac:dyDescent="0.2">
      <c r="A28566"/>
      <c r="B28566"/>
      <c r="C28566"/>
      <c r="D28566"/>
      <c r="E28566"/>
      <c r="F28566"/>
    </row>
    <row r="28567" spans="1:6" x14ac:dyDescent="0.2">
      <c r="A28567"/>
      <c r="B28567"/>
      <c r="C28567"/>
      <c r="D28567"/>
      <c r="E28567"/>
      <c r="F28567"/>
    </row>
    <row r="28568" spans="1:6" x14ac:dyDescent="0.2">
      <c r="A28568"/>
      <c r="B28568"/>
      <c r="C28568"/>
      <c r="D28568"/>
      <c r="E28568"/>
      <c r="F28568"/>
    </row>
    <row r="28569" spans="1:6" x14ac:dyDescent="0.2">
      <c r="A28569"/>
      <c r="B28569"/>
      <c r="C28569"/>
      <c r="D28569"/>
      <c r="E28569"/>
      <c r="F28569"/>
    </row>
    <row r="28570" spans="1:6" x14ac:dyDescent="0.2">
      <c r="A28570"/>
      <c r="B28570"/>
      <c r="C28570"/>
      <c r="D28570"/>
      <c r="E28570"/>
      <c r="F28570"/>
    </row>
    <row r="28571" spans="1:6" x14ac:dyDescent="0.2">
      <c r="A28571"/>
      <c r="B28571"/>
      <c r="C28571"/>
      <c r="D28571"/>
      <c r="E28571"/>
      <c r="F28571"/>
    </row>
    <row r="28572" spans="1:6" x14ac:dyDescent="0.2">
      <c r="A28572"/>
      <c r="B28572"/>
      <c r="C28572"/>
      <c r="D28572"/>
      <c r="E28572"/>
      <c r="F28572"/>
    </row>
    <row r="28573" spans="1:6" x14ac:dyDescent="0.2">
      <c r="A28573"/>
      <c r="B28573"/>
      <c r="C28573"/>
      <c r="D28573"/>
      <c r="E28573"/>
      <c r="F28573"/>
    </row>
    <row r="28574" spans="1:6" x14ac:dyDescent="0.2">
      <c r="A28574"/>
      <c r="B28574"/>
      <c r="C28574"/>
      <c r="D28574"/>
      <c r="E28574"/>
      <c r="F28574"/>
    </row>
    <row r="28575" spans="1:6" x14ac:dyDescent="0.2">
      <c r="A28575"/>
      <c r="B28575"/>
      <c r="C28575"/>
      <c r="D28575"/>
      <c r="E28575"/>
      <c r="F28575"/>
    </row>
    <row r="28576" spans="1:6" x14ac:dyDescent="0.2">
      <c r="A28576"/>
      <c r="B28576"/>
      <c r="C28576"/>
      <c r="D28576"/>
      <c r="E28576"/>
      <c r="F28576"/>
    </row>
    <row r="28577" spans="1:6" x14ac:dyDescent="0.2">
      <c r="A28577"/>
      <c r="B28577"/>
      <c r="C28577"/>
      <c r="D28577"/>
      <c r="E28577"/>
      <c r="F28577"/>
    </row>
    <row r="28578" spans="1:6" x14ac:dyDescent="0.2">
      <c r="A28578"/>
      <c r="B28578"/>
      <c r="C28578"/>
      <c r="D28578"/>
      <c r="E28578"/>
      <c r="F28578"/>
    </row>
    <row r="28579" spans="1:6" x14ac:dyDescent="0.2">
      <c r="A28579"/>
      <c r="B28579"/>
      <c r="C28579"/>
      <c r="D28579"/>
      <c r="E28579"/>
      <c r="F28579"/>
    </row>
    <row r="28580" spans="1:6" x14ac:dyDescent="0.2">
      <c r="A28580"/>
      <c r="B28580"/>
      <c r="C28580"/>
      <c r="D28580"/>
      <c r="E28580"/>
      <c r="F28580"/>
    </row>
    <row r="28581" spans="1:6" x14ac:dyDescent="0.2">
      <c r="A28581"/>
      <c r="B28581"/>
      <c r="C28581"/>
      <c r="D28581"/>
      <c r="E28581"/>
      <c r="F28581"/>
    </row>
    <row r="28582" spans="1:6" x14ac:dyDescent="0.2">
      <c r="A28582"/>
      <c r="B28582"/>
      <c r="C28582"/>
      <c r="D28582"/>
      <c r="E28582"/>
      <c r="F28582"/>
    </row>
    <row r="28583" spans="1:6" x14ac:dyDescent="0.2">
      <c r="A28583"/>
      <c r="B28583"/>
      <c r="C28583"/>
      <c r="D28583"/>
      <c r="E28583"/>
      <c r="F28583"/>
    </row>
    <row r="28584" spans="1:6" x14ac:dyDescent="0.2">
      <c r="A28584"/>
      <c r="B28584"/>
      <c r="C28584"/>
      <c r="D28584"/>
      <c r="E28584"/>
      <c r="F28584"/>
    </row>
    <row r="28585" spans="1:6" x14ac:dyDescent="0.2">
      <c r="A28585"/>
      <c r="B28585"/>
      <c r="C28585"/>
      <c r="D28585"/>
      <c r="E28585"/>
      <c r="F28585"/>
    </row>
    <row r="28586" spans="1:6" x14ac:dyDescent="0.2">
      <c r="A28586"/>
      <c r="B28586"/>
      <c r="C28586"/>
      <c r="D28586"/>
      <c r="E28586"/>
      <c r="F28586"/>
    </row>
    <row r="28587" spans="1:6" x14ac:dyDescent="0.2">
      <c r="A28587"/>
      <c r="B28587"/>
      <c r="C28587"/>
      <c r="D28587"/>
      <c r="E28587"/>
      <c r="F28587"/>
    </row>
    <row r="28588" spans="1:6" x14ac:dyDescent="0.2">
      <c r="A28588"/>
      <c r="B28588"/>
      <c r="C28588"/>
      <c r="D28588"/>
      <c r="E28588"/>
      <c r="F28588"/>
    </row>
    <row r="28589" spans="1:6" x14ac:dyDescent="0.2">
      <c r="A28589"/>
      <c r="B28589"/>
      <c r="C28589"/>
      <c r="D28589"/>
      <c r="E28589"/>
      <c r="F28589"/>
    </row>
    <row r="28590" spans="1:6" x14ac:dyDescent="0.2">
      <c r="A28590"/>
      <c r="B28590"/>
      <c r="C28590"/>
      <c r="D28590"/>
      <c r="E28590"/>
      <c r="F28590"/>
    </row>
    <row r="28591" spans="1:6" x14ac:dyDescent="0.2">
      <c r="A28591"/>
      <c r="B28591"/>
      <c r="C28591"/>
      <c r="D28591"/>
      <c r="E28591"/>
      <c r="F28591"/>
    </row>
    <row r="28592" spans="1:6" x14ac:dyDescent="0.2">
      <c r="A28592"/>
      <c r="B28592"/>
      <c r="C28592"/>
      <c r="D28592"/>
      <c r="E28592"/>
      <c r="F28592"/>
    </row>
    <row r="28593" spans="1:6" x14ac:dyDescent="0.2">
      <c r="A28593"/>
      <c r="B28593"/>
      <c r="C28593"/>
      <c r="D28593"/>
      <c r="E28593"/>
      <c r="F28593"/>
    </row>
    <row r="28594" spans="1:6" x14ac:dyDescent="0.2">
      <c r="A28594"/>
      <c r="B28594"/>
      <c r="C28594"/>
      <c r="D28594"/>
      <c r="E28594"/>
      <c r="F28594"/>
    </row>
    <row r="28595" spans="1:6" x14ac:dyDescent="0.2">
      <c r="A28595"/>
      <c r="B28595"/>
      <c r="C28595"/>
      <c r="D28595"/>
      <c r="E28595"/>
      <c r="F28595"/>
    </row>
    <row r="28596" spans="1:6" x14ac:dyDescent="0.2">
      <c r="A28596"/>
      <c r="B28596"/>
      <c r="C28596"/>
      <c r="D28596"/>
      <c r="E28596"/>
      <c r="F28596"/>
    </row>
    <row r="28597" spans="1:6" x14ac:dyDescent="0.2">
      <c r="A28597"/>
      <c r="B28597"/>
      <c r="C28597"/>
      <c r="D28597"/>
      <c r="E28597"/>
      <c r="F28597"/>
    </row>
    <row r="28598" spans="1:6" x14ac:dyDescent="0.2">
      <c r="A28598"/>
      <c r="B28598"/>
      <c r="C28598"/>
      <c r="D28598"/>
      <c r="E28598"/>
      <c r="F28598"/>
    </row>
    <row r="28599" spans="1:6" x14ac:dyDescent="0.2">
      <c r="A28599"/>
      <c r="B28599"/>
      <c r="C28599"/>
      <c r="D28599"/>
      <c r="E28599"/>
      <c r="F28599"/>
    </row>
    <row r="28600" spans="1:6" x14ac:dyDescent="0.2">
      <c r="A28600"/>
      <c r="B28600"/>
      <c r="C28600"/>
      <c r="D28600"/>
      <c r="E28600"/>
      <c r="F28600"/>
    </row>
    <row r="28601" spans="1:6" x14ac:dyDescent="0.2">
      <c r="A28601"/>
      <c r="B28601"/>
      <c r="C28601"/>
      <c r="D28601"/>
      <c r="E28601"/>
      <c r="F28601"/>
    </row>
    <row r="28602" spans="1:6" x14ac:dyDescent="0.2">
      <c r="A28602"/>
      <c r="B28602"/>
      <c r="C28602"/>
      <c r="D28602"/>
      <c r="E28602"/>
      <c r="F28602"/>
    </row>
    <row r="28603" spans="1:6" x14ac:dyDescent="0.2">
      <c r="A28603"/>
      <c r="B28603"/>
      <c r="C28603"/>
      <c r="D28603"/>
      <c r="E28603"/>
      <c r="F28603"/>
    </row>
    <row r="28604" spans="1:6" x14ac:dyDescent="0.2">
      <c r="A28604"/>
      <c r="B28604"/>
      <c r="C28604"/>
      <c r="D28604"/>
      <c r="E28604"/>
      <c r="F28604"/>
    </row>
    <row r="28605" spans="1:6" x14ac:dyDescent="0.2">
      <c r="A28605"/>
      <c r="B28605"/>
      <c r="C28605"/>
      <c r="D28605"/>
      <c r="E28605"/>
      <c r="F28605"/>
    </row>
    <row r="28606" spans="1:6" x14ac:dyDescent="0.2">
      <c r="A28606"/>
      <c r="B28606"/>
      <c r="C28606"/>
      <c r="D28606"/>
      <c r="E28606"/>
      <c r="F28606"/>
    </row>
    <row r="28607" spans="1:6" x14ac:dyDescent="0.2">
      <c r="A28607"/>
      <c r="B28607"/>
      <c r="C28607"/>
      <c r="D28607"/>
      <c r="E28607"/>
      <c r="F28607"/>
    </row>
    <row r="28608" spans="1:6" x14ac:dyDescent="0.2">
      <c r="A28608"/>
      <c r="B28608"/>
      <c r="C28608"/>
      <c r="D28608"/>
      <c r="E28608"/>
      <c r="F28608"/>
    </row>
    <row r="28609" spans="1:6" x14ac:dyDescent="0.2">
      <c r="A28609"/>
      <c r="B28609"/>
      <c r="C28609"/>
      <c r="D28609"/>
      <c r="E28609"/>
      <c r="F28609"/>
    </row>
    <row r="28610" spans="1:6" x14ac:dyDescent="0.2">
      <c r="A28610"/>
      <c r="B28610"/>
      <c r="C28610"/>
      <c r="D28610"/>
      <c r="E28610"/>
      <c r="F28610"/>
    </row>
    <row r="28611" spans="1:6" x14ac:dyDescent="0.2">
      <c r="A28611"/>
      <c r="B28611"/>
      <c r="C28611"/>
      <c r="D28611"/>
      <c r="E28611"/>
      <c r="F28611"/>
    </row>
    <row r="28612" spans="1:6" x14ac:dyDescent="0.2">
      <c r="A28612"/>
      <c r="B28612"/>
      <c r="C28612"/>
      <c r="D28612"/>
      <c r="E28612"/>
      <c r="F28612"/>
    </row>
    <row r="28613" spans="1:6" x14ac:dyDescent="0.2">
      <c r="A28613"/>
      <c r="B28613"/>
      <c r="C28613"/>
      <c r="D28613"/>
      <c r="E28613"/>
      <c r="F28613"/>
    </row>
    <row r="28614" spans="1:6" x14ac:dyDescent="0.2">
      <c r="A28614"/>
      <c r="B28614"/>
      <c r="C28614"/>
      <c r="D28614"/>
      <c r="E28614"/>
      <c r="F28614"/>
    </row>
    <row r="28615" spans="1:6" x14ac:dyDescent="0.2">
      <c r="A28615"/>
      <c r="B28615"/>
      <c r="C28615"/>
      <c r="D28615"/>
      <c r="E28615"/>
      <c r="F28615"/>
    </row>
    <row r="28616" spans="1:6" x14ac:dyDescent="0.2">
      <c r="A28616"/>
      <c r="B28616"/>
      <c r="C28616"/>
      <c r="D28616"/>
      <c r="E28616"/>
      <c r="F28616"/>
    </row>
    <row r="28617" spans="1:6" x14ac:dyDescent="0.2">
      <c r="A28617"/>
      <c r="B28617"/>
      <c r="C28617"/>
      <c r="D28617"/>
      <c r="E28617"/>
      <c r="F28617"/>
    </row>
    <row r="28618" spans="1:6" x14ac:dyDescent="0.2">
      <c r="A28618"/>
      <c r="B28618"/>
      <c r="C28618"/>
      <c r="D28618"/>
      <c r="E28618"/>
      <c r="F28618"/>
    </row>
    <row r="28619" spans="1:6" x14ac:dyDescent="0.2">
      <c r="A28619"/>
      <c r="B28619"/>
      <c r="C28619"/>
      <c r="D28619"/>
      <c r="E28619"/>
      <c r="F28619"/>
    </row>
    <row r="28620" spans="1:6" x14ac:dyDescent="0.2">
      <c r="A28620"/>
      <c r="B28620"/>
      <c r="C28620"/>
      <c r="D28620"/>
      <c r="E28620"/>
      <c r="F28620"/>
    </row>
    <row r="28621" spans="1:6" x14ac:dyDescent="0.2">
      <c r="A28621"/>
      <c r="B28621"/>
      <c r="C28621"/>
      <c r="D28621"/>
      <c r="E28621"/>
      <c r="F28621"/>
    </row>
    <row r="28622" spans="1:6" x14ac:dyDescent="0.2">
      <c r="A28622"/>
      <c r="B28622"/>
      <c r="C28622"/>
      <c r="D28622"/>
      <c r="E28622"/>
      <c r="F28622"/>
    </row>
    <row r="28623" spans="1:6" x14ac:dyDescent="0.2">
      <c r="A28623"/>
      <c r="B28623"/>
      <c r="C28623"/>
      <c r="D28623"/>
      <c r="E28623"/>
      <c r="F28623"/>
    </row>
    <row r="28624" spans="1:6" x14ac:dyDescent="0.2">
      <c r="A28624"/>
      <c r="B28624"/>
      <c r="C28624"/>
      <c r="D28624"/>
      <c r="E28624"/>
      <c r="F28624"/>
    </row>
    <row r="28625" spans="1:6" x14ac:dyDescent="0.2">
      <c r="A28625"/>
      <c r="B28625"/>
      <c r="C28625"/>
      <c r="D28625"/>
      <c r="E28625"/>
      <c r="F28625"/>
    </row>
    <row r="28626" spans="1:6" x14ac:dyDescent="0.2">
      <c r="A28626"/>
      <c r="B28626"/>
      <c r="C28626"/>
      <c r="D28626"/>
      <c r="E28626"/>
      <c r="F28626"/>
    </row>
    <row r="28627" spans="1:6" x14ac:dyDescent="0.2">
      <c r="A28627"/>
      <c r="B28627"/>
      <c r="C28627"/>
      <c r="D28627"/>
      <c r="E28627"/>
      <c r="F28627"/>
    </row>
    <row r="28628" spans="1:6" x14ac:dyDescent="0.2">
      <c r="A28628"/>
      <c r="B28628"/>
      <c r="C28628"/>
      <c r="D28628"/>
      <c r="E28628"/>
      <c r="F28628"/>
    </row>
    <row r="28629" spans="1:6" x14ac:dyDescent="0.2">
      <c r="A28629"/>
      <c r="B28629"/>
      <c r="C28629"/>
      <c r="D28629"/>
      <c r="E28629"/>
      <c r="F28629"/>
    </row>
    <row r="28630" spans="1:6" x14ac:dyDescent="0.2">
      <c r="A28630"/>
      <c r="B28630"/>
      <c r="C28630"/>
      <c r="D28630"/>
      <c r="E28630"/>
      <c r="F28630"/>
    </row>
    <row r="28631" spans="1:6" x14ac:dyDescent="0.2">
      <c r="A28631"/>
      <c r="B28631"/>
      <c r="C28631"/>
      <c r="D28631"/>
      <c r="E28631"/>
      <c r="F28631"/>
    </row>
    <row r="28632" spans="1:6" x14ac:dyDescent="0.2">
      <c r="A28632"/>
      <c r="B28632"/>
      <c r="C28632"/>
      <c r="D28632"/>
      <c r="E28632"/>
      <c r="F28632"/>
    </row>
    <row r="28633" spans="1:6" x14ac:dyDescent="0.2">
      <c r="A28633"/>
      <c r="B28633"/>
      <c r="C28633"/>
      <c r="D28633"/>
      <c r="E28633"/>
      <c r="F28633"/>
    </row>
    <row r="28634" spans="1:6" x14ac:dyDescent="0.2">
      <c r="A28634"/>
      <c r="B28634"/>
      <c r="C28634"/>
      <c r="D28634"/>
      <c r="E28634"/>
      <c r="F28634"/>
    </row>
    <row r="28635" spans="1:6" x14ac:dyDescent="0.2">
      <c r="A28635"/>
      <c r="B28635"/>
      <c r="C28635"/>
      <c r="D28635"/>
      <c r="E28635"/>
      <c r="F28635"/>
    </row>
    <row r="28636" spans="1:6" x14ac:dyDescent="0.2">
      <c r="A28636"/>
      <c r="B28636"/>
      <c r="C28636"/>
      <c r="D28636"/>
      <c r="E28636"/>
      <c r="F28636"/>
    </row>
    <row r="28637" spans="1:6" x14ac:dyDescent="0.2">
      <c r="A28637"/>
      <c r="B28637"/>
      <c r="C28637"/>
      <c r="D28637"/>
      <c r="E28637"/>
      <c r="F28637"/>
    </row>
    <row r="28638" spans="1:6" x14ac:dyDescent="0.2">
      <c r="A28638"/>
      <c r="B28638"/>
      <c r="C28638"/>
      <c r="D28638"/>
      <c r="E28638"/>
      <c r="F28638"/>
    </row>
    <row r="28639" spans="1:6" x14ac:dyDescent="0.2">
      <c r="A28639"/>
      <c r="B28639"/>
      <c r="C28639"/>
      <c r="D28639"/>
      <c r="E28639"/>
      <c r="F28639"/>
    </row>
    <row r="28640" spans="1:6" x14ac:dyDescent="0.2">
      <c r="A28640"/>
      <c r="B28640"/>
      <c r="C28640"/>
      <c r="D28640"/>
      <c r="E28640"/>
      <c r="F28640"/>
    </row>
    <row r="28641" spans="1:6" x14ac:dyDescent="0.2">
      <c r="A28641"/>
      <c r="B28641"/>
      <c r="C28641"/>
      <c r="D28641"/>
      <c r="E28641"/>
      <c r="F28641"/>
    </row>
    <row r="28642" spans="1:6" x14ac:dyDescent="0.2">
      <c r="A28642"/>
      <c r="B28642"/>
      <c r="C28642"/>
      <c r="D28642"/>
      <c r="E28642"/>
      <c r="F28642"/>
    </row>
    <row r="28643" spans="1:6" x14ac:dyDescent="0.2">
      <c r="A28643"/>
      <c r="B28643"/>
      <c r="C28643"/>
      <c r="D28643"/>
      <c r="E28643"/>
      <c r="F28643"/>
    </row>
    <row r="28644" spans="1:6" x14ac:dyDescent="0.2">
      <c r="A28644"/>
      <c r="B28644"/>
      <c r="C28644"/>
      <c r="D28644"/>
      <c r="E28644"/>
      <c r="F28644"/>
    </row>
    <row r="28645" spans="1:6" x14ac:dyDescent="0.2">
      <c r="A28645"/>
      <c r="B28645"/>
      <c r="C28645"/>
      <c r="D28645"/>
      <c r="E28645"/>
      <c r="F28645"/>
    </row>
    <row r="28646" spans="1:6" x14ac:dyDescent="0.2">
      <c r="A28646"/>
      <c r="B28646"/>
      <c r="C28646"/>
      <c r="D28646"/>
      <c r="E28646"/>
      <c r="F28646"/>
    </row>
    <row r="28647" spans="1:6" x14ac:dyDescent="0.2">
      <c r="A28647"/>
      <c r="B28647"/>
      <c r="C28647"/>
      <c r="D28647"/>
      <c r="E28647"/>
      <c r="F28647"/>
    </row>
    <row r="28648" spans="1:6" x14ac:dyDescent="0.2">
      <c r="A28648"/>
      <c r="B28648"/>
      <c r="C28648"/>
      <c r="D28648"/>
      <c r="E28648"/>
      <c r="F28648"/>
    </row>
    <row r="28649" spans="1:6" x14ac:dyDescent="0.2">
      <c r="A28649"/>
      <c r="B28649"/>
      <c r="C28649"/>
      <c r="D28649"/>
      <c r="E28649"/>
      <c r="F28649"/>
    </row>
    <row r="28650" spans="1:6" x14ac:dyDescent="0.2">
      <c r="A28650"/>
      <c r="B28650"/>
      <c r="C28650"/>
      <c r="D28650"/>
      <c r="E28650"/>
      <c r="F28650"/>
    </row>
    <row r="28651" spans="1:6" x14ac:dyDescent="0.2">
      <c r="A28651"/>
      <c r="B28651"/>
      <c r="C28651"/>
      <c r="D28651"/>
      <c r="E28651"/>
      <c r="F28651"/>
    </row>
    <row r="28652" spans="1:6" x14ac:dyDescent="0.2">
      <c r="A28652"/>
      <c r="B28652"/>
      <c r="C28652"/>
      <c r="D28652"/>
      <c r="E28652"/>
      <c r="F28652"/>
    </row>
    <row r="28653" spans="1:6" x14ac:dyDescent="0.2">
      <c r="A28653"/>
      <c r="B28653"/>
      <c r="C28653"/>
      <c r="D28653"/>
      <c r="E28653"/>
      <c r="F28653"/>
    </row>
    <row r="28654" spans="1:6" x14ac:dyDescent="0.2">
      <c r="A28654"/>
      <c r="B28654"/>
      <c r="C28654"/>
      <c r="D28654"/>
      <c r="E28654"/>
      <c r="F28654"/>
    </row>
    <row r="28655" spans="1:6" x14ac:dyDescent="0.2">
      <c r="A28655"/>
      <c r="B28655"/>
      <c r="C28655"/>
      <c r="D28655"/>
      <c r="E28655"/>
      <c r="F28655"/>
    </row>
    <row r="28656" spans="1:6" x14ac:dyDescent="0.2">
      <c r="A28656"/>
      <c r="B28656"/>
      <c r="C28656"/>
      <c r="D28656"/>
      <c r="E28656"/>
      <c r="F28656"/>
    </row>
    <row r="28657" spans="1:6" x14ac:dyDescent="0.2">
      <c r="A28657"/>
      <c r="B28657"/>
      <c r="C28657"/>
      <c r="D28657"/>
      <c r="E28657"/>
      <c r="F28657"/>
    </row>
    <row r="28658" spans="1:6" x14ac:dyDescent="0.2">
      <c r="A28658"/>
      <c r="B28658"/>
      <c r="C28658"/>
      <c r="D28658"/>
      <c r="E28658"/>
      <c r="F28658"/>
    </row>
    <row r="28659" spans="1:6" x14ac:dyDescent="0.2">
      <c r="A28659"/>
      <c r="B28659"/>
      <c r="C28659"/>
      <c r="D28659"/>
      <c r="E28659"/>
      <c r="F28659"/>
    </row>
    <row r="28660" spans="1:6" x14ac:dyDescent="0.2">
      <c r="A28660"/>
      <c r="B28660"/>
      <c r="C28660"/>
      <c r="D28660"/>
      <c r="E28660"/>
      <c r="F28660"/>
    </row>
    <row r="28661" spans="1:6" x14ac:dyDescent="0.2">
      <c r="A28661"/>
      <c r="B28661"/>
      <c r="C28661"/>
      <c r="D28661"/>
      <c r="E28661"/>
      <c r="F28661"/>
    </row>
    <row r="28662" spans="1:6" x14ac:dyDescent="0.2">
      <c r="A28662"/>
      <c r="B28662"/>
      <c r="C28662"/>
      <c r="D28662"/>
      <c r="E28662"/>
      <c r="F28662"/>
    </row>
    <row r="28663" spans="1:6" x14ac:dyDescent="0.2">
      <c r="A28663"/>
      <c r="B28663"/>
      <c r="C28663"/>
      <c r="D28663"/>
      <c r="E28663"/>
      <c r="F28663"/>
    </row>
    <row r="28664" spans="1:6" x14ac:dyDescent="0.2">
      <c r="A28664"/>
      <c r="B28664"/>
      <c r="C28664"/>
      <c r="D28664"/>
      <c r="E28664"/>
      <c r="F28664"/>
    </row>
    <row r="28665" spans="1:6" x14ac:dyDescent="0.2">
      <c r="A28665"/>
      <c r="B28665"/>
      <c r="C28665"/>
      <c r="D28665"/>
      <c r="E28665"/>
      <c r="F28665"/>
    </row>
    <row r="28666" spans="1:6" x14ac:dyDescent="0.2">
      <c r="A28666"/>
      <c r="B28666"/>
      <c r="C28666"/>
      <c r="D28666"/>
      <c r="E28666"/>
      <c r="F28666"/>
    </row>
    <row r="28667" spans="1:6" x14ac:dyDescent="0.2">
      <c r="A28667"/>
      <c r="B28667"/>
      <c r="C28667"/>
      <c r="D28667"/>
      <c r="E28667"/>
      <c r="F28667"/>
    </row>
    <row r="28668" spans="1:6" x14ac:dyDescent="0.2">
      <c r="A28668"/>
      <c r="B28668"/>
      <c r="C28668"/>
      <c r="D28668"/>
      <c r="E28668"/>
      <c r="F28668"/>
    </row>
    <row r="28669" spans="1:6" x14ac:dyDescent="0.2">
      <c r="A28669"/>
      <c r="B28669"/>
      <c r="C28669"/>
      <c r="D28669"/>
      <c r="E28669"/>
      <c r="F28669"/>
    </row>
    <row r="28670" spans="1:6" x14ac:dyDescent="0.2">
      <c r="A28670"/>
      <c r="B28670"/>
      <c r="C28670"/>
      <c r="D28670"/>
      <c r="E28670"/>
      <c r="F28670"/>
    </row>
    <row r="28671" spans="1:6" x14ac:dyDescent="0.2">
      <c r="A28671"/>
      <c r="B28671"/>
      <c r="C28671"/>
      <c r="D28671"/>
      <c r="E28671"/>
      <c r="F28671"/>
    </row>
    <row r="28672" spans="1:6" x14ac:dyDescent="0.2">
      <c r="A28672"/>
      <c r="B28672"/>
      <c r="C28672"/>
      <c r="D28672"/>
      <c r="E28672"/>
      <c r="F28672"/>
    </row>
    <row r="28673" spans="1:6" x14ac:dyDescent="0.2">
      <c r="A28673"/>
      <c r="B28673"/>
      <c r="C28673"/>
      <c r="D28673"/>
      <c r="E28673"/>
      <c r="F28673"/>
    </row>
    <row r="28674" spans="1:6" x14ac:dyDescent="0.2">
      <c r="A28674"/>
      <c r="B28674"/>
      <c r="C28674"/>
      <c r="D28674"/>
      <c r="E28674"/>
      <c r="F28674"/>
    </row>
    <row r="28675" spans="1:6" x14ac:dyDescent="0.2">
      <c r="A28675"/>
      <c r="B28675"/>
      <c r="C28675"/>
      <c r="D28675"/>
      <c r="E28675"/>
      <c r="F28675"/>
    </row>
    <row r="28676" spans="1:6" x14ac:dyDescent="0.2">
      <c r="A28676"/>
      <c r="B28676"/>
      <c r="C28676"/>
      <c r="D28676"/>
      <c r="E28676"/>
      <c r="F28676"/>
    </row>
    <row r="28677" spans="1:6" x14ac:dyDescent="0.2">
      <c r="A28677"/>
      <c r="B28677"/>
      <c r="C28677"/>
      <c r="D28677"/>
      <c r="E28677"/>
      <c r="F28677"/>
    </row>
    <row r="28678" spans="1:6" x14ac:dyDescent="0.2">
      <c r="A28678"/>
      <c r="B28678"/>
      <c r="C28678"/>
      <c r="D28678"/>
      <c r="E28678"/>
      <c r="F28678"/>
    </row>
    <row r="28679" spans="1:6" x14ac:dyDescent="0.2">
      <c r="A28679"/>
      <c r="B28679"/>
      <c r="C28679"/>
      <c r="D28679"/>
      <c r="E28679"/>
      <c r="F28679"/>
    </row>
    <row r="28680" spans="1:6" x14ac:dyDescent="0.2">
      <c r="A28680"/>
      <c r="B28680"/>
      <c r="C28680"/>
      <c r="D28680"/>
      <c r="E28680"/>
      <c r="F28680"/>
    </row>
    <row r="28681" spans="1:6" x14ac:dyDescent="0.2">
      <c r="A28681"/>
      <c r="B28681"/>
      <c r="C28681"/>
      <c r="D28681"/>
      <c r="E28681"/>
      <c r="F28681"/>
    </row>
    <row r="28682" spans="1:6" x14ac:dyDescent="0.2">
      <c r="A28682"/>
      <c r="B28682"/>
      <c r="C28682"/>
      <c r="D28682"/>
      <c r="E28682"/>
      <c r="F28682"/>
    </row>
    <row r="28683" spans="1:6" x14ac:dyDescent="0.2">
      <c r="A28683"/>
      <c r="B28683"/>
      <c r="C28683"/>
      <c r="D28683"/>
      <c r="E28683"/>
      <c r="F28683"/>
    </row>
    <row r="28684" spans="1:6" x14ac:dyDescent="0.2">
      <c r="A28684"/>
      <c r="B28684"/>
      <c r="C28684"/>
      <c r="D28684"/>
      <c r="E28684"/>
      <c r="F28684"/>
    </row>
    <row r="28685" spans="1:6" x14ac:dyDescent="0.2">
      <c r="A28685"/>
      <c r="B28685"/>
      <c r="C28685"/>
      <c r="D28685"/>
      <c r="E28685"/>
      <c r="F28685"/>
    </row>
    <row r="28686" spans="1:6" x14ac:dyDescent="0.2">
      <c r="A28686"/>
      <c r="B28686"/>
      <c r="C28686"/>
      <c r="D28686"/>
      <c r="E28686"/>
      <c r="F28686"/>
    </row>
    <row r="28687" spans="1:6" x14ac:dyDescent="0.2">
      <c r="A28687"/>
      <c r="B28687"/>
      <c r="C28687"/>
      <c r="D28687"/>
      <c r="E28687"/>
      <c r="F28687"/>
    </row>
    <row r="28688" spans="1:6" x14ac:dyDescent="0.2">
      <c r="A28688"/>
      <c r="B28688"/>
      <c r="C28688"/>
      <c r="D28688"/>
      <c r="E28688"/>
      <c r="F28688"/>
    </row>
    <row r="28689" spans="1:6" x14ac:dyDescent="0.2">
      <c r="A28689"/>
      <c r="B28689"/>
      <c r="C28689"/>
      <c r="D28689"/>
      <c r="E28689"/>
      <c r="F28689"/>
    </row>
    <row r="28690" spans="1:6" x14ac:dyDescent="0.2">
      <c r="A28690"/>
      <c r="B28690"/>
      <c r="C28690"/>
      <c r="D28690"/>
      <c r="E28690"/>
      <c r="F28690"/>
    </row>
    <row r="28691" spans="1:6" x14ac:dyDescent="0.2">
      <c r="A28691"/>
      <c r="B28691"/>
      <c r="C28691"/>
      <c r="D28691"/>
      <c r="E28691"/>
      <c r="F28691"/>
    </row>
    <row r="28692" spans="1:6" x14ac:dyDescent="0.2">
      <c r="A28692"/>
      <c r="B28692"/>
      <c r="C28692"/>
      <c r="D28692"/>
      <c r="E28692"/>
      <c r="F28692"/>
    </row>
    <row r="28693" spans="1:6" x14ac:dyDescent="0.2">
      <c r="A28693"/>
      <c r="B28693"/>
      <c r="C28693"/>
      <c r="D28693"/>
      <c r="E28693"/>
      <c r="F28693"/>
    </row>
    <row r="28694" spans="1:6" x14ac:dyDescent="0.2">
      <c r="A28694"/>
      <c r="B28694"/>
      <c r="C28694"/>
      <c r="D28694"/>
      <c r="E28694"/>
      <c r="F28694"/>
    </row>
    <row r="28695" spans="1:6" x14ac:dyDescent="0.2">
      <c r="A28695"/>
      <c r="B28695"/>
      <c r="C28695"/>
      <c r="D28695"/>
      <c r="E28695"/>
      <c r="F28695"/>
    </row>
    <row r="28696" spans="1:6" x14ac:dyDescent="0.2">
      <c r="A28696"/>
      <c r="B28696"/>
      <c r="C28696"/>
      <c r="D28696"/>
      <c r="E28696"/>
      <c r="F28696"/>
    </row>
    <row r="28697" spans="1:6" x14ac:dyDescent="0.2">
      <c r="A28697"/>
      <c r="B28697"/>
      <c r="C28697"/>
      <c r="D28697"/>
      <c r="E28697"/>
      <c r="F28697"/>
    </row>
    <row r="28698" spans="1:6" x14ac:dyDescent="0.2">
      <c r="A28698"/>
      <c r="B28698"/>
      <c r="C28698"/>
      <c r="D28698"/>
      <c r="E28698"/>
      <c r="F28698"/>
    </row>
    <row r="28699" spans="1:6" x14ac:dyDescent="0.2">
      <c r="A28699"/>
      <c r="B28699"/>
      <c r="C28699"/>
      <c r="D28699"/>
      <c r="E28699"/>
      <c r="F28699"/>
    </row>
    <row r="28700" spans="1:6" x14ac:dyDescent="0.2">
      <c r="A28700"/>
      <c r="B28700"/>
      <c r="C28700"/>
      <c r="D28700"/>
      <c r="E28700"/>
      <c r="F28700"/>
    </row>
    <row r="28701" spans="1:6" x14ac:dyDescent="0.2">
      <c r="A28701"/>
      <c r="B28701"/>
      <c r="C28701"/>
      <c r="D28701"/>
      <c r="E28701"/>
      <c r="F28701"/>
    </row>
    <row r="28702" spans="1:6" x14ac:dyDescent="0.2">
      <c r="A28702"/>
      <c r="B28702"/>
      <c r="C28702"/>
      <c r="D28702"/>
      <c r="E28702"/>
      <c r="F28702"/>
    </row>
    <row r="28703" spans="1:6" x14ac:dyDescent="0.2">
      <c r="A28703"/>
      <c r="B28703"/>
      <c r="C28703"/>
      <c r="D28703"/>
      <c r="E28703"/>
      <c r="F28703"/>
    </row>
    <row r="28704" spans="1:6" x14ac:dyDescent="0.2">
      <c r="A28704"/>
      <c r="B28704"/>
      <c r="C28704"/>
      <c r="D28704"/>
      <c r="E28704"/>
      <c r="F28704"/>
    </row>
    <row r="28705" spans="1:6" x14ac:dyDescent="0.2">
      <c r="A28705"/>
      <c r="B28705"/>
      <c r="C28705"/>
      <c r="D28705"/>
      <c r="E28705"/>
      <c r="F28705"/>
    </row>
    <row r="28706" spans="1:6" x14ac:dyDescent="0.2">
      <c r="A28706"/>
      <c r="B28706"/>
      <c r="C28706"/>
      <c r="D28706"/>
      <c r="E28706"/>
      <c r="F28706"/>
    </row>
    <row r="28707" spans="1:6" x14ac:dyDescent="0.2">
      <c r="A28707"/>
      <c r="B28707"/>
      <c r="C28707"/>
      <c r="D28707"/>
      <c r="E28707"/>
      <c r="F28707"/>
    </row>
    <row r="28708" spans="1:6" x14ac:dyDescent="0.2">
      <c r="A28708"/>
      <c r="B28708"/>
      <c r="C28708"/>
      <c r="D28708"/>
      <c r="E28708"/>
      <c r="F28708"/>
    </row>
    <row r="28709" spans="1:6" x14ac:dyDescent="0.2">
      <c r="A28709"/>
      <c r="B28709"/>
      <c r="C28709"/>
      <c r="D28709"/>
      <c r="E28709"/>
      <c r="F28709"/>
    </row>
    <row r="28710" spans="1:6" x14ac:dyDescent="0.2">
      <c r="A28710"/>
      <c r="B28710"/>
      <c r="C28710"/>
      <c r="D28710"/>
      <c r="E28710"/>
      <c r="F28710"/>
    </row>
    <row r="28711" spans="1:6" x14ac:dyDescent="0.2">
      <c r="A28711"/>
      <c r="B28711"/>
      <c r="C28711"/>
      <c r="D28711"/>
      <c r="E28711"/>
      <c r="F28711"/>
    </row>
    <row r="28712" spans="1:6" x14ac:dyDescent="0.2">
      <c r="A28712"/>
      <c r="B28712"/>
      <c r="C28712"/>
      <c r="D28712"/>
      <c r="E28712"/>
      <c r="F28712"/>
    </row>
    <row r="28713" spans="1:6" x14ac:dyDescent="0.2">
      <c r="A28713"/>
      <c r="B28713"/>
      <c r="C28713"/>
      <c r="D28713"/>
      <c r="E28713"/>
      <c r="F28713"/>
    </row>
    <row r="28714" spans="1:6" x14ac:dyDescent="0.2">
      <c r="A28714"/>
      <c r="B28714"/>
      <c r="C28714"/>
      <c r="D28714"/>
      <c r="E28714"/>
      <c r="F28714"/>
    </row>
    <row r="28715" spans="1:6" x14ac:dyDescent="0.2">
      <c r="A28715"/>
      <c r="B28715"/>
      <c r="C28715"/>
      <c r="D28715"/>
      <c r="E28715"/>
      <c r="F28715"/>
    </row>
    <row r="28716" spans="1:6" x14ac:dyDescent="0.2">
      <c r="A28716"/>
      <c r="B28716"/>
      <c r="C28716"/>
      <c r="D28716"/>
      <c r="E28716"/>
      <c r="F28716"/>
    </row>
    <row r="28717" spans="1:6" x14ac:dyDescent="0.2">
      <c r="A28717"/>
      <c r="B28717"/>
      <c r="C28717"/>
      <c r="D28717"/>
      <c r="E28717"/>
      <c r="F28717"/>
    </row>
    <row r="28718" spans="1:6" x14ac:dyDescent="0.2">
      <c r="A28718"/>
      <c r="B28718"/>
      <c r="C28718"/>
      <c r="D28718"/>
      <c r="E28718"/>
      <c r="F28718"/>
    </row>
    <row r="28719" spans="1:6" x14ac:dyDescent="0.2">
      <c r="A28719"/>
      <c r="B28719"/>
      <c r="C28719"/>
      <c r="D28719"/>
      <c r="E28719"/>
      <c r="F28719"/>
    </row>
    <row r="28720" spans="1:6" x14ac:dyDescent="0.2">
      <c r="A28720"/>
      <c r="B28720"/>
      <c r="C28720"/>
      <c r="D28720"/>
      <c r="E28720"/>
      <c r="F28720"/>
    </row>
    <row r="28721" spans="1:6" x14ac:dyDescent="0.2">
      <c r="A28721"/>
      <c r="B28721"/>
      <c r="C28721"/>
      <c r="D28721"/>
      <c r="E28721"/>
      <c r="F28721"/>
    </row>
    <row r="28722" spans="1:6" x14ac:dyDescent="0.2">
      <c r="A28722"/>
      <c r="B28722"/>
      <c r="C28722"/>
      <c r="D28722"/>
      <c r="E28722"/>
      <c r="F28722"/>
    </row>
    <row r="28723" spans="1:6" x14ac:dyDescent="0.2">
      <c r="A28723"/>
      <c r="B28723"/>
      <c r="C28723"/>
      <c r="D28723"/>
      <c r="E28723"/>
      <c r="F28723"/>
    </row>
    <row r="28724" spans="1:6" x14ac:dyDescent="0.2">
      <c r="A28724"/>
      <c r="B28724"/>
      <c r="C28724"/>
      <c r="D28724"/>
      <c r="E28724"/>
      <c r="F28724"/>
    </row>
    <row r="28725" spans="1:6" x14ac:dyDescent="0.2">
      <c r="A28725"/>
      <c r="B28725"/>
      <c r="C28725"/>
      <c r="D28725"/>
      <c r="E28725"/>
      <c r="F28725"/>
    </row>
    <row r="28726" spans="1:6" x14ac:dyDescent="0.2">
      <c r="A28726"/>
      <c r="B28726"/>
      <c r="C28726"/>
      <c r="D28726"/>
      <c r="E28726"/>
      <c r="F28726"/>
    </row>
    <row r="28727" spans="1:6" x14ac:dyDescent="0.2">
      <c r="A28727"/>
      <c r="B28727"/>
      <c r="C28727"/>
      <c r="D28727"/>
      <c r="E28727"/>
      <c r="F28727"/>
    </row>
    <row r="28728" spans="1:6" x14ac:dyDescent="0.2">
      <c r="A28728"/>
      <c r="B28728"/>
      <c r="C28728"/>
      <c r="D28728"/>
      <c r="E28728"/>
      <c r="F28728"/>
    </row>
    <row r="28729" spans="1:6" x14ac:dyDescent="0.2">
      <c r="A28729"/>
      <c r="B28729"/>
      <c r="C28729"/>
      <c r="D28729"/>
      <c r="E28729"/>
      <c r="F28729"/>
    </row>
    <row r="28730" spans="1:6" x14ac:dyDescent="0.2">
      <c r="A28730"/>
      <c r="B28730"/>
      <c r="C28730"/>
      <c r="D28730"/>
      <c r="E28730"/>
      <c r="F28730"/>
    </row>
    <row r="28731" spans="1:6" x14ac:dyDescent="0.2">
      <c r="A28731"/>
      <c r="B28731"/>
      <c r="C28731"/>
      <c r="D28731"/>
      <c r="E28731"/>
      <c r="F28731"/>
    </row>
    <row r="28732" spans="1:6" x14ac:dyDescent="0.2">
      <c r="A28732"/>
      <c r="B28732"/>
      <c r="C28732"/>
      <c r="D28732"/>
      <c r="E28732"/>
      <c r="F28732"/>
    </row>
    <row r="28733" spans="1:6" x14ac:dyDescent="0.2">
      <c r="A28733"/>
      <c r="B28733"/>
      <c r="C28733"/>
      <c r="D28733"/>
      <c r="E28733"/>
      <c r="F28733"/>
    </row>
    <row r="28734" spans="1:6" x14ac:dyDescent="0.2">
      <c r="A28734"/>
      <c r="B28734"/>
      <c r="C28734"/>
      <c r="D28734"/>
      <c r="E28734"/>
      <c r="F28734"/>
    </row>
    <row r="28735" spans="1:6" x14ac:dyDescent="0.2">
      <c r="A28735"/>
      <c r="B28735"/>
      <c r="C28735"/>
      <c r="D28735"/>
      <c r="E28735"/>
      <c r="F28735"/>
    </row>
    <row r="28736" spans="1:6" x14ac:dyDescent="0.2">
      <c r="A28736"/>
      <c r="B28736"/>
      <c r="C28736"/>
      <c r="D28736"/>
      <c r="E28736"/>
      <c r="F28736"/>
    </row>
    <row r="28737" spans="1:6" x14ac:dyDescent="0.2">
      <c r="A28737"/>
      <c r="B28737"/>
      <c r="C28737"/>
      <c r="D28737"/>
      <c r="E28737"/>
      <c r="F28737"/>
    </row>
    <row r="28738" spans="1:6" x14ac:dyDescent="0.2">
      <c r="A28738"/>
      <c r="B28738"/>
      <c r="C28738"/>
      <c r="D28738"/>
      <c r="E28738"/>
      <c r="F28738"/>
    </row>
    <row r="28739" spans="1:6" x14ac:dyDescent="0.2">
      <c r="A28739"/>
      <c r="B28739"/>
      <c r="C28739"/>
      <c r="D28739"/>
      <c r="E28739"/>
      <c r="F28739"/>
    </row>
    <row r="28740" spans="1:6" x14ac:dyDescent="0.2">
      <c r="A28740"/>
      <c r="B28740"/>
      <c r="C28740"/>
      <c r="D28740"/>
      <c r="E28740"/>
      <c r="F28740"/>
    </row>
    <row r="28741" spans="1:6" x14ac:dyDescent="0.2">
      <c r="A28741"/>
      <c r="B28741"/>
      <c r="C28741"/>
      <c r="D28741"/>
      <c r="E28741"/>
      <c r="F28741"/>
    </row>
    <row r="28742" spans="1:6" x14ac:dyDescent="0.2">
      <c r="A28742"/>
      <c r="B28742"/>
      <c r="C28742"/>
      <c r="D28742"/>
      <c r="E28742"/>
      <c r="F28742"/>
    </row>
    <row r="28743" spans="1:6" x14ac:dyDescent="0.2">
      <c r="A28743"/>
      <c r="B28743"/>
      <c r="C28743"/>
      <c r="D28743"/>
      <c r="E28743"/>
      <c r="F28743"/>
    </row>
    <row r="28744" spans="1:6" x14ac:dyDescent="0.2">
      <c r="A28744"/>
      <c r="B28744"/>
      <c r="C28744"/>
      <c r="D28744"/>
      <c r="E28744"/>
      <c r="F28744"/>
    </row>
    <row r="28745" spans="1:6" x14ac:dyDescent="0.2">
      <c r="A28745"/>
      <c r="B28745"/>
      <c r="C28745"/>
      <c r="D28745"/>
      <c r="E28745"/>
      <c r="F28745"/>
    </row>
    <row r="28746" spans="1:6" x14ac:dyDescent="0.2">
      <c r="A28746"/>
      <c r="B28746"/>
      <c r="C28746"/>
      <c r="D28746"/>
      <c r="E28746"/>
      <c r="F28746"/>
    </row>
    <row r="28747" spans="1:6" x14ac:dyDescent="0.2">
      <c r="A28747"/>
      <c r="B28747"/>
      <c r="C28747"/>
      <c r="D28747"/>
      <c r="E28747"/>
      <c r="F28747"/>
    </row>
    <row r="28748" spans="1:6" x14ac:dyDescent="0.2">
      <c r="A28748"/>
      <c r="B28748"/>
      <c r="C28748"/>
      <c r="D28748"/>
      <c r="E28748"/>
      <c r="F28748"/>
    </row>
    <row r="28749" spans="1:6" x14ac:dyDescent="0.2">
      <c r="A28749"/>
      <c r="B28749"/>
      <c r="C28749"/>
      <c r="D28749"/>
      <c r="E28749"/>
      <c r="F28749"/>
    </row>
    <row r="28750" spans="1:6" x14ac:dyDescent="0.2">
      <c r="A28750"/>
      <c r="B28750"/>
      <c r="C28750"/>
      <c r="D28750"/>
      <c r="E28750"/>
      <c r="F28750"/>
    </row>
    <row r="28751" spans="1:6" x14ac:dyDescent="0.2">
      <c r="A28751"/>
      <c r="B28751"/>
      <c r="C28751"/>
      <c r="D28751"/>
      <c r="E28751"/>
      <c r="F28751"/>
    </row>
    <row r="28752" spans="1:6" x14ac:dyDescent="0.2">
      <c r="A28752"/>
      <c r="B28752"/>
      <c r="C28752"/>
      <c r="D28752"/>
      <c r="E28752"/>
      <c r="F28752"/>
    </row>
    <row r="28753" spans="1:6" x14ac:dyDescent="0.2">
      <c r="A28753"/>
      <c r="B28753"/>
      <c r="C28753"/>
      <c r="D28753"/>
      <c r="E28753"/>
      <c r="F28753"/>
    </row>
    <row r="28754" spans="1:6" x14ac:dyDescent="0.2">
      <c r="A28754"/>
      <c r="B28754"/>
      <c r="C28754"/>
      <c r="D28754"/>
      <c r="E28754"/>
      <c r="F28754"/>
    </row>
    <row r="28755" spans="1:6" x14ac:dyDescent="0.2">
      <c r="A28755"/>
      <c r="B28755"/>
      <c r="C28755"/>
      <c r="D28755"/>
      <c r="E28755"/>
      <c r="F28755"/>
    </row>
    <row r="28756" spans="1:6" x14ac:dyDescent="0.2">
      <c r="A28756"/>
      <c r="B28756"/>
      <c r="C28756"/>
      <c r="D28756"/>
      <c r="E28756"/>
      <c r="F28756"/>
    </row>
    <row r="28757" spans="1:6" x14ac:dyDescent="0.2">
      <c r="A28757"/>
      <c r="B28757"/>
      <c r="C28757"/>
      <c r="D28757"/>
      <c r="E28757"/>
      <c r="F28757"/>
    </row>
    <row r="28758" spans="1:6" x14ac:dyDescent="0.2">
      <c r="A28758"/>
      <c r="B28758"/>
      <c r="C28758"/>
      <c r="D28758"/>
      <c r="E28758"/>
      <c r="F28758"/>
    </row>
    <row r="28759" spans="1:6" x14ac:dyDescent="0.2">
      <c r="A28759"/>
      <c r="B28759"/>
      <c r="C28759"/>
      <c r="D28759"/>
      <c r="E28759"/>
      <c r="F28759"/>
    </row>
    <row r="28760" spans="1:6" x14ac:dyDescent="0.2">
      <c r="A28760"/>
      <c r="B28760"/>
      <c r="C28760"/>
      <c r="D28760"/>
      <c r="E28760"/>
      <c r="F28760"/>
    </row>
    <row r="28761" spans="1:6" x14ac:dyDescent="0.2">
      <c r="A28761"/>
      <c r="B28761"/>
      <c r="C28761"/>
      <c r="D28761"/>
      <c r="E28761"/>
      <c r="F28761"/>
    </row>
    <row r="28762" spans="1:6" x14ac:dyDescent="0.2">
      <c r="A28762"/>
      <c r="B28762"/>
      <c r="C28762"/>
      <c r="D28762"/>
      <c r="E28762"/>
      <c r="F28762"/>
    </row>
    <row r="28763" spans="1:6" x14ac:dyDescent="0.2">
      <c r="A28763"/>
      <c r="B28763"/>
      <c r="C28763"/>
      <c r="D28763"/>
      <c r="E28763"/>
      <c r="F28763"/>
    </row>
    <row r="28764" spans="1:6" x14ac:dyDescent="0.2">
      <c r="A28764"/>
      <c r="B28764"/>
      <c r="C28764"/>
      <c r="D28764"/>
      <c r="E28764"/>
      <c r="F28764"/>
    </row>
    <row r="28765" spans="1:6" x14ac:dyDescent="0.2">
      <c r="A28765"/>
      <c r="B28765"/>
      <c r="C28765"/>
      <c r="D28765"/>
      <c r="E28765"/>
      <c r="F28765"/>
    </row>
    <row r="28766" spans="1:6" x14ac:dyDescent="0.2">
      <c r="A28766"/>
      <c r="B28766"/>
      <c r="C28766"/>
      <c r="D28766"/>
      <c r="E28766"/>
      <c r="F28766"/>
    </row>
    <row r="28767" spans="1:6" x14ac:dyDescent="0.2">
      <c r="A28767"/>
      <c r="B28767"/>
      <c r="C28767"/>
      <c r="D28767"/>
      <c r="E28767"/>
      <c r="F28767"/>
    </row>
    <row r="28768" spans="1:6" x14ac:dyDescent="0.2">
      <c r="A28768"/>
      <c r="B28768"/>
      <c r="C28768"/>
      <c r="D28768"/>
      <c r="E28768"/>
      <c r="F28768"/>
    </row>
    <row r="28769" spans="1:6" x14ac:dyDescent="0.2">
      <c r="A28769"/>
      <c r="B28769"/>
      <c r="C28769"/>
      <c r="D28769"/>
      <c r="E28769"/>
      <c r="F28769"/>
    </row>
    <row r="28770" spans="1:6" x14ac:dyDescent="0.2">
      <c r="A28770"/>
      <c r="B28770"/>
      <c r="C28770"/>
      <c r="D28770"/>
      <c r="E28770"/>
      <c r="F28770"/>
    </row>
    <row r="28771" spans="1:6" x14ac:dyDescent="0.2">
      <c r="A28771"/>
      <c r="B28771"/>
      <c r="C28771"/>
      <c r="D28771"/>
      <c r="E28771"/>
      <c r="F28771"/>
    </row>
    <row r="28772" spans="1:6" x14ac:dyDescent="0.2">
      <c r="A28772"/>
      <c r="B28772"/>
      <c r="C28772"/>
      <c r="D28772"/>
      <c r="E28772"/>
      <c r="F28772"/>
    </row>
    <row r="28773" spans="1:6" x14ac:dyDescent="0.2">
      <c r="A28773"/>
      <c r="B28773"/>
      <c r="C28773"/>
      <c r="D28773"/>
      <c r="E28773"/>
      <c r="F28773"/>
    </row>
    <row r="28774" spans="1:6" x14ac:dyDescent="0.2">
      <c r="A28774"/>
      <c r="B28774"/>
      <c r="C28774"/>
      <c r="D28774"/>
      <c r="E28774"/>
      <c r="F28774"/>
    </row>
    <row r="28775" spans="1:6" x14ac:dyDescent="0.2">
      <c r="A28775"/>
      <c r="B28775"/>
      <c r="C28775"/>
      <c r="D28775"/>
      <c r="E28775"/>
      <c r="F28775"/>
    </row>
    <row r="28776" spans="1:6" x14ac:dyDescent="0.2">
      <c r="A28776"/>
      <c r="B28776"/>
      <c r="C28776"/>
      <c r="D28776"/>
      <c r="E28776"/>
      <c r="F28776"/>
    </row>
    <row r="28777" spans="1:6" x14ac:dyDescent="0.2">
      <c r="A28777"/>
      <c r="B28777"/>
      <c r="C28777"/>
      <c r="D28777"/>
      <c r="E28777"/>
      <c r="F28777"/>
    </row>
    <row r="28778" spans="1:6" x14ac:dyDescent="0.2">
      <c r="A28778"/>
      <c r="B28778"/>
      <c r="C28778"/>
      <c r="D28778"/>
      <c r="E28778"/>
      <c r="F28778"/>
    </row>
    <row r="28779" spans="1:6" x14ac:dyDescent="0.2">
      <c r="A28779"/>
      <c r="B28779"/>
      <c r="C28779"/>
      <c r="D28779"/>
      <c r="E28779"/>
      <c r="F28779"/>
    </row>
    <row r="28780" spans="1:6" x14ac:dyDescent="0.2">
      <c r="A28780"/>
      <c r="B28780"/>
      <c r="C28780"/>
      <c r="D28780"/>
      <c r="E28780"/>
      <c r="F28780"/>
    </row>
    <row r="28781" spans="1:6" x14ac:dyDescent="0.2">
      <c r="A28781"/>
      <c r="B28781"/>
      <c r="C28781"/>
      <c r="D28781"/>
      <c r="E28781"/>
      <c r="F28781"/>
    </row>
    <row r="28782" spans="1:6" x14ac:dyDescent="0.2">
      <c r="A28782"/>
      <c r="B28782"/>
      <c r="C28782"/>
      <c r="D28782"/>
      <c r="E28782"/>
      <c r="F28782"/>
    </row>
    <row r="28783" spans="1:6" x14ac:dyDescent="0.2">
      <c r="A28783"/>
      <c r="B28783"/>
      <c r="C28783"/>
      <c r="D28783"/>
      <c r="E28783"/>
      <c r="F28783"/>
    </row>
    <row r="28784" spans="1:6" x14ac:dyDescent="0.2">
      <c r="A28784"/>
      <c r="B28784"/>
      <c r="C28784"/>
      <c r="D28784"/>
      <c r="E28784"/>
      <c r="F28784"/>
    </row>
    <row r="28785" spans="1:6" x14ac:dyDescent="0.2">
      <c r="A28785"/>
      <c r="B28785"/>
      <c r="C28785"/>
      <c r="D28785"/>
      <c r="E28785"/>
      <c r="F28785"/>
    </row>
    <row r="28786" spans="1:6" x14ac:dyDescent="0.2">
      <c r="A28786"/>
      <c r="B28786"/>
      <c r="C28786"/>
      <c r="D28786"/>
      <c r="E28786"/>
      <c r="F28786"/>
    </row>
    <row r="28787" spans="1:6" x14ac:dyDescent="0.2">
      <c r="A28787"/>
      <c r="B28787"/>
      <c r="C28787"/>
      <c r="D28787"/>
      <c r="E28787"/>
      <c r="F28787"/>
    </row>
    <row r="28788" spans="1:6" x14ac:dyDescent="0.2">
      <c r="A28788"/>
      <c r="B28788"/>
      <c r="C28788"/>
      <c r="D28788"/>
      <c r="E28788"/>
      <c r="F28788"/>
    </row>
    <row r="28789" spans="1:6" x14ac:dyDescent="0.2">
      <c r="A28789"/>
      <c r="B28789"/>
      <c r="C28789"/>
      <c r="D28789"/>
      <c r="E28789"/>
      <c r="F28789"/>
    </row>
    <row r="28790" spans="1:6" x14ac:dyDescent="0.2">
      <c r="A28790"/>
      <c r="B28790"/>
      <c r="C28790"/>
      <c r="D28790"/>
      <c r="E28790"/>
      <c r="F28790"/>
    </row>
    <row r="28791" spans="1:6" x14ac:dyDescent="0.2">
      <c r="A28791"/>
      <c r="B28791"/>
      <c r="C28791"/>
      <c r="D28791"/>
      <c r="E28791"/>
      <c r="F28791"/>
    </row>
    <row r="28792" spans="1:6" x14ac:dyDescent="0.2">
      <c r="A28792"/>
      <c r="B28792"/>
      <c r="C28792"/>
      <c r="D28792"/>
      <c r="E28792"/>
      <c r="F28792"/>
    </row>
    <row r="28793" spans="1:6" x14ac:dyDescent="0.2">
      <c r="A28793"/>
      <c r="B28793"/>
      <c r="C28793"/>
      <c r="D28793"/>
      <c r="E28793"/>
      <c r="F28793"/>
    </row>
    <row r="28794" spans="1:6" x14ac:dyDescent="0.2">
      <c r="A28794"/>
      <c r="B28794"/>
      <c r="C28794"/>
      <c r="D28794"/>
      <c r="E28794"/>
      <c r="F28794"/>
    </row>
    <row r="28795" spans="1:6" x14ac:dyDescent="0.2">
      <c r="A28795"/>
      <c r="B28795"/>
      <c r="C28795"/>
      <c r="D28795"/>
      <c r="E28795"/>
      <c r="F28795"/>
    </row>
    <row r="28796" spans="1:6" x14ac:dyDescent="0.2">
      <c r="A28796"/>
      <c r="B28796"/>
      <c r="C28796"/>
      <c r="D28796"/>
      <c r="E28796"/>
      <c r="F28796"/>
    </row>
    <row r="28797" spans="1:6" x14ac:dyDescent="0.2">
      <c r="A28797"/>
      <c r="B28797"/>
      <c r="C28797"/>
      <c r="D28797"/>
      <c r="E28797"/>
      <c r="F28797"/>
    </row>
    <row r="28798" spans="1:6" x14ac:dyDescent="0.2">
      <c r="A28798"/>
      <c r="B28798"/>
      <c r="C28798"/>
      <c r="D28798"/>
      <c r="E28798"/>
      <c r="F28798"/>
    </row>
    <row r="28799" spans="1:6" x14ac:dyDescent="0.2">
      <c r="A28799"/>
      <c r="B28799"/>
      <c r="C28799"/>
      <c r="D28799"/>
      <c r="E28799"/>
      <c r="F28799"/>
    </row>
    <row r="28800" spans="1:6" x14ac:dyDescent="0.2">
      <c r="A28800"/>
      <c r="B28800"/>
      <c r="C28800"/>
      <c r="D28800"/>
      <c r="E28800"/>
      <c r="F28800"/>
    </row>
    <row r="28801" spans="1:6" x14ac:dyDescent="0.2">
      <c r="A28801"/>
      <c r="B28801"/>
      <c r="C28801"/>
      <c r="D28801"/>
      <c r="E28801"/>
      <c r="F28801"/>
    </row>
    <row r="28802" spans="1:6" x14ac:dyDescent="0.2">
      <c r="A28802"/>
      <c r="B28802"/>
      <c r="C28802"/>
      <c r="D28802"/>
      <c r="E28802"/>
      <c r="F28802"/>
    </row>
    <row r="28803" spans="1:6" x14ac:dyDescent="0.2">
      <c r="A28803"/>
      <c r="B28803"/>
      <c r="C28803"/>
      <c r="D28803"/>
      <c r="E28803"/>
      <c r="F28803"/>
    </row>
    <row r="28804" spans="1:6" x14ac:dyDescent="0.2">
      <c r="A28804"/>
      <c r="B28804"/>
      <c r="C28804"/>
      <c r="D28804"/>
      <c r="E28804"/>
      <c r="F28804"/>
    </row>
    <row r="28805" spans="1:6" x14ac:dyDescent="0.2">
      <c r="A28805"/>
      <c r="B28805"/>
      <c r="C28805"/>
      <c r="D28805"/>
      <c r="E28805"/>
      <c r="F28805"/>
    </row>
    <row r="28806" spans="1:6" x14ac:dyDescent="0.2">
      <c r="A28806"/>
      <c r="B28806"/>
      <c r="C28806"/>
      <c r="D28806"/>
      <c r="E28806"/>
      <c r="F28806"/>
    </row>
    <row r="28807" spans="1:6" x14ac:dyDescent="0.2">
      <c r="A28807"/>
      <c r="B28807"/>
      <c r="C28807"/>
      <c r="D28807"/>
      <c r="E28807"/>
      <c r="F28807"/>
    </row>
    <row r="28808" spans="1:6" x14ac:dyDescent="0.2">
      <c r="A28808"/>
      <c r="B28808"/>
      <c r="C28808"/>
      <c r="D28808"/>
      <c r="E28808"/>
      <c r="F28808"/>
    </row>
    <row r="28809" spans="1:6" x14ac:dyDescent="0.2">
      <c r="A28809"/>
      <c r="B28809"/>
      <c r="C28809"/>
      <c r="D28809"/>
      <c r="E28809"/>
      <c r="F28809"/>
    </row>
    <row r="28810" spans="1:6" x14ac:dyDescent="0.2">
      <c r="A28810"/>
      <c r="B28810"/>
      <c r="C28810"/>
      <c r="D28810"/>
      <c r="E28810"/>
      <c r="F28810"/>
    </row>
    <row r="28811" spans="1:6" x14ac:dyDescent="0.2">
      <c r="A28811"/>
      <c r="B28811"/>
      <c r="C28811"/>
      <c r="D28811"/>
      <c r="E28811"/>
      <c r="F28811"/>
    </row>
    <row r="28812" spans="1:6" x14ac:dyDescent="0.2">
      <c r="A28812"/>
      <c r="B28812"/>
      <c r="C28812"/>
      <c r="D28812"/>
      <c r="E28812"/>
      <c r="F28812"/>
    </row>
    <row r="28813" spans="1:6" x14ac:dyDescent="0.2">
      <c r="A28813"/>
      <c r="B28813"/>
      <c r="C28813"/>
      <c r="D28813"/>
      <c r="E28813"/>
      <c r="F28813"/>
    </row>
    <row r="28814" spans="1:6" x14ac:dyDescent="0.2">
      <c r="A28814"/>
      <c r="B28814"/>
      <c r="C28814"/>
      <c r="D28814"/>
      <c r="E28814"/>
      <c r="F28814"/>
    </row>
    <row r="28815" spans="1:6" x14ac:dyDescent="0.2">
      <c r="A28815"/>
      <c r="B28815"/>
      <c r="C28815"/>
      <c r="D28815"/>
      <c r="E28815"/>
      <c r="F28815"/>
    </row>
    <row r="28816" spans="1:6" x14ac:dyDescent="0.2">
      <c r="A28816"/>
      <c r="B28816"/>
      <c r="C28816"/>
      <c r="D28816"/>
      <c r="E28816"/>
      <c r="F28816"/>
    </row>
    <row r="28817" spans="1:6" x14ac:dyDescent="0.2">
      <c r="A28817"/>
      <c r="B28817"/>
      <c r="C28817"/>
      <c r="D28817"/>
      <c r="E28817"/>
      <c r="F28817"/>
    </row>
    <row r="28818" spans="1:6" x14ac:dyDescent="0.2">
      <c r="A28818"/>
      <c r="B28818"/>
      <c r="C28818"/>
      <c r="D28818"/>
      <c r="E28818"/>
      <c r="F28818"/>
    </row>
    <row r="28819" spans="1:6" x14ac:dyDescent="0.2">
      <c r="A28819"/>
      <c r="B28819"/>
      <c r="C28819"/>
      <c r="D28819"/>
      <c r="E28819"/>
      <c r="F28819"/>
    </row>
    <row r="28820" spans="1:6" x14ac:dyDescent="0.2">
      <c r="A28820"/>
      <c r="B28820"/>
      <c r="C28820"/>
      <c r="D28820"/>
      <c r="E28820"/>
      <c r="F28820"/>
    </row>
    <row r="28821" spans="1:6" x14ac:dyDescent="0.2">
      <c r="A28821"/>
      <c r="B28821"/>
      <c r="C28821"/>
      <c r="D28821"/>
      <c r="E28821"/>
      <c r="F28821"/>
    </row>
    <row r="28822" spans="1:6" x14ac:dyDescent="0.2">
      <c r="A28822"/>
      <c r="B28822"/>
      <c r="C28822"/>
      <c r="D28822"/>
      <c r="E28822"/>
      <c r="F28822"/>
    </row>
    <row r="28823" spans="1:6" x14ac:dyDescent="0.2">
      <c r="A28823"/>
      <c r="B28823"/>
      <c r="C28823"/>
      <c r="D28823"/>
      <c r="E28823"/>
      <c r="F28823"/>
    </row>
    <row r="28824" spans="1:6" x14ac:dyDescent="0.2">
      <c r="A28824"/>
      <c r="B28824"/>
      <c r="C28824"/>
      <c r="D28824"/>
      <c r="E28824"/>
      <c r="F28824"/>
    </row>
    <row r="28825" spans="1:6" x14ac:dyDescent="0.2">
      <c r="A28825"/>
      <c r="B28825"/>
      <c r="C28825"/>
      <c r="D28825"/>
      <c r="E28825"/>
      <c r="F28825"/>
    </row>
    <row r="28826" spans="1:6" x14ac:dyDescent="0.2">
      <c r="A28826"/>
      <c r="B28826"/>
      <c r="C28826"/>
      <c r="D28826"/>
      <c r="E28826"/>
      <c r="F28826"/>
    </row>
    <row r="28827" spans="1:6" x14ac:dyDescent="0.2">
      <c r="A28827"/>
      <c r="B28827"/>
      <c r="C28827"/>
      <c r="D28827"/>
      <c r="E28827"/>
      <c r="F28827"/>
    </row>
    <row r="28828" spans="1:6" x14ac:dyDescent="0.2">
      <c r="A28828"/>
      <c r="B28828"/>
      <c r="C28828"/>
      <c r="D28828"/>
      <c r="E28828"/>
      <c r="F28828"/>
    </row>
    <row r="28829" spans="1:6" x14ac:dyDescent="0.2">
      <c r="A28829"/>
      <c r="B28829"/>
      <c r="C28829"/>
      <c r="D28829"/>
      <c r="E28829"/>
      <c r="F28829"/>
    </row>
    <row r="28830" spans="1:6" x14ac:dyDescent="0.2">
      <c r="A28830"/>
      <c r="B28830"/>
      <c r="C28830"/>
      <c r="D28830"/>
      <c r="E28830"/>
      <c r="F28830"/>
    </row>
    <row r="28831" spans="1:6" x14ac:dyDescent="0.2">
      <c r="A28831"/>
      <c r="B28831"/>
      <c r="C28831"/>
      <c r="D28831"/>
      <c r="E28831"/>
      <c r="F28831"/>
    </row>
    <row r="28832" spans="1:6" x14ac:dyDescent="0.2">
      <c r="A28832"/>
      <c r="B28832"/>
      <c r="C28832"/>
      <c r="D28832"/>
      <c r="E28832"/>
      <c r="F28832"/>
    </row>
    <row r="28833" spans="1:6" x14ac:dyDescent="0.2">
      <c r="A28833"/>
      <c r="B28833"/>
      <c r="C28833"/>
      <c r="D28833"/>
      <c r="E28833"/>
      <c r="F28833"/>
    </row>
    <row r="28834" spans="1:6" x14ac:dyDescent="0.2">
      <c r="A28834"/>
      <c r="B28834"/>
      <c r="C28834"/>
      <c r="D28834"/>
      <c r="E28834"/>
      <c r="F28834"/>
    </row>
    <row r="28835" spans="1:6" x14ac:dyDescent="0.2">
      <c r="A28835"/>
      <c r="B28835"/>
      <c r="C28835"/>
      <c r="D28835"/>
      <c r="E28835"/>
      <c r="F28835"/>
    </row>
    <row r="28836" spans="1:6" x14ac:dyDescent="0.2">
      <c r="A28836"/>
      <c r="B28836"/>
      <c r="C28836"/>
      <c r="D28836"/>
      <c r="E28836"/>
      <c r="F28836"/>
    </row>
    <row r="28837" spans="1:6" x14ac:dyDescent="0.2">
      <c r="A28837"/>
      <c r="B28837"/>
      <c r="C28837"/>
      <c r="D28837"/>
      <c r="E28837"/>
      <c r="F28837"/>
    </row>
    <row r="28838" spans="1:6" x14ac:dyDescent="0.2">
      <c r="A28838"/>
      <c r="B28838"/>
      <c r="C28838"/>
      <c r="D28838"/>
      <c r="E28838"/>
      <c r="F28838"/>
    </row>
    <row r="28839" spans="1:6" x14ac:dyDescent="0.2">
      <c r="A28839"/>
      <c r="B28839"/>
      <c r="C28839"/>
      <c r="D28839"/>
      <c r="E28839"/>
      <c r="F28839"/>
    </row>
    <row r="28840" spans="1:6" x14ac:dyDescent="0.2">
      <c r="A28840"/>
      <c r="B28840"/>
      <c r="C28840"/>
      <c r="D28840"/>
      <c r="E28840"/>
      <c r="F28840"/>
    </row>
    <row r="28841" spans="1:6" x14ac:dyDescent="0.2">
      <c r="A28841"/>
      <c r="B28841"/>
      <c r="C28841"/>
      <c r="D28841"/>
      <c r="E28841"/>
      <c r="F28841"/>
    </row>
    <row r="28842" spans="1:6" x14ac:dyDescent="0.2">
      <c r="A28842"/>
      <c r="B28842"/>
      <c r="C28842"/>
      <c r="D28842"/>
      <c r="E28842"/>
      <c r="F28842"/>
    </row>
    <row r="28843" spans="1:6" x14ac:dyDescent="0.2">
      <c r="A28843"/>
      <c r="B28843"/>
      <c r="C28843"/>
      <c r="D28843"/>
      <c r="E28843"/>
      <c r="F28843"/>
    </row>
    <row r="28844" spans="1:6" x14ac:dyDescent="0.2">
      <c r="A28844"/>
      <c r="B28844"/>
      <c r="C28844"/>
      <c r="D28844"/>
      <c r="E28844"/>
      <c r="F28844"/>
    </row>
    <row r="28845" spans="1:6" x14ac:dyDescent="0.2">
      <c r="A28845"/>
      <c r="B28845"/>
      <c r="C28845"/>
      <c r="D28845"/>
      <c r="E28845"/>
      <c r="F28845"/>
    </row>
    <row r="28846" spans="1:6" x14ac:dyDescent="0.2">
      <c r="A28846"/>
      <c r="B28846"/>
      <c r="C28846"/>
      <c r="D28846"/>
      <c r="E28846"/>
      <c r="F28846"/>
    </row>
    <row r="28847" spans="1:6" x14ac:dyDescent="0.2">
      <c r="A28847"/>
      <c r="B28847"/>
      <c r="C28847"/>
      <c r="D28847"/>
      <c r="E28847"/>
      <c r="F28847"/>
    </row>
    <row r="28848" spans="1:6" x14ac:dyDescent="0.2">
      <c r="A28848"/>
      <c r="B28848"/>
      <c r="C28848"/>
      <c r="D28848"/>
      <c r="E28848"/>
      <c r="F28848"/>
    </row>
    <row r="28849" spans="1:6" x14ac:dyDescent="0.2">
      <c r="A28849"/>
      <c r="B28849"/>
      <c r="C28849"/>
      <c r="D28849"/>
      <c r="E28849"/>
      <c r="F28849"/>
    </row>
    <row r="28850" spans="1:6" x14ac:dyDescent="0.2">
      <c r="A28850"/>
      <c r="B28850"/>
      <c r="C28850"/>
      <c r="D28850"/>
      <c r="E28850"/>
      <c r="F28850"/>
    </row>
    <row r="28851" spans="1:6" x14ac:dyDescent="0.2">
      <c r="A28851"/>
      <c r="B28851"/>
      <c r="C28851"/>
      <c r="D28851"/>
      <c r="E28851"/>
      <c r="F28851"/>
    </row>
    <row r="28852" spans="1:6" x14ac:dyDescent="0.2">
      <c r="A28852"/>
      <c r="B28852"/>
      <c r="C28852"/>
      <c r="D28852"/>
      <c r="E28852"/>
      <c r="F28852"/>
    </row>
    <row r="28853" spans="1:6" x14ac:dyDescent="0.2">
      <c r="A28853"/>
      <c r="B28853"/>
      <c r="C28853"/>
      <c r="D28853"/>
      <c r="E28853"/>
      <c r="F28853"/>
    </row>
    <row r="28854" spans="1:6" x14ac:dyDescent="0.2">
      <c r="A28854"/>
      <c r="B28854"/>
      <c r="C28854"/>
      <c r="D28854"/>
      <c r="E28854"/>
      <c r="F28854"/>
    </row>
    <row r="28855" spans="1:6" x14ac:dyDescent="0.2">
      <c r="A28855"/>
      <c r="B28855"/>
      <c r="C28855"/>
      <c r="D28855"/>
      <c r="E28855"/>
      <c r="F28855"/>
    </row>
    <row r="28856" spans="1:6" x14ac:dyDescent="0.2">
      <c r="A28856"/>
      <c r="B28856"/>
      <c r="C28856"/>
      <c r="D28856"/>
      <c r="E28856"/>
      <c r="F28856"/>
    </row>
    <row r="28857" spans="1:6" x14ac:dyDescent="0.2">
      <c r="A28857"/>
      <c r="B28857"/>
      <c r="C28857"/>
      <c r="D28857"/>
      <c r="E28857"/>
      <c r="F28857"/>
    </row>
    <row r="28858" spans="1:6" x14ac:dyDescent="0.2">
      <c r="A28858"/>
      <c r="B28858"/>
      <c r="C28858"/>
      <c r="D28858"/>
      <c r="E28858"/>
      <c r="F28858"/>
    </row>
    <row r="28859" spans="1:6" x14ac:dyDescent="0.2">
      <c r="A28859"/>
      <c r="B28859"/>
      <c r="C28859"/>
      <c r="D28859"/>
      <c r="E28859"/>
      <c r="F28859"/>
    </row>
    <row r="28860" spans="1:6" x14ac:dyDescent="0.2">
      <c r="A28860"/>
      <c r="B28860"/>
      <c r="C28860"/>
      <c r="D28860"/>
      <c r="E28860"/>
      <c r="F28860"/>
    </row>
    <row r="28861" spans="1:6" x14ac:dyDescent="0.2">
      <c r="A28861"/>
      <c r="B28861"/>
      <c r="C28861"/>
      <c r="D28861"/>
      <c r="E28861"/>
      <c r="F28861"/>
    </row>
    <row r="28862" spans="1:6" x14ac:dyDescent="0.2">
      <c r="A28862"/>
      <c r="B28862"/>
      <c r="C28862"/>
      <c r="D28862"/>
      <c r="E28862"/>
      <c r="F28862"/>
    </row>
    <row r="28863" spans="1:6" x14ac:dyDescent="0.2">
      <c r="A28863"/>
      <c r="B28863"/>
      <c r="C28863"/>
      <c r="D28863"/>
      <c r="E28863"/>
      <c r="F28863"/>
    </row>
    <row r="28864" spans="1:6" x14ac:dyDescent="0.2">
      <c r="A28864"/>
      <c r="B28864"/>
      <c r="C28864"/>
      <c r="D28864"/>
      <c r="E28864"/>
      <c r="F28864"/>
    </row>
    <row r="28865" spans="1:6" x14ac:dyDescent="0.2">
      <c r="A28865"/>
      <c r="B28865"/>
      <c r="C28865"/>
      <c r="D28865"/>
      <c r="E28865"/>
      <c r="F28865"/>
    </row>
    <row r="28866" spans="1:6" x14ac:dyDescent="0.2">
      <c r="A28866"/>
      <c r="B28866"/>
      <c r="C28866"/>
      <c r="D28866"/>
      <c r="E28866"/>
      <c r="F28866"/>
    </row>
    <row r="28867" spans="1:6" x14ac:dyDescent="0.2">
      <c r="A28867"/>
      <c r="B28867"/>
      <c r="C28867"/>
      <c r="D28867"/>
      <c r="E28867"/>
      <c r="F28867"/>
    </row>
    <row r="28868" spans="1:6" x14ac:dyDescent="0.2">
      <c r="A28868"/>
      <c r="B28868"/>
      <c r="C28868"/>
      <c r="D28868"/>
      <c r="E28868"/>
      <c r="F28868"/>
    </row>
    <row r="28869" spans="1:6" x14ac:dyDescent="0.2">
      <c r="A28869"/>
      <c r="B28869"/>
      <c r="C28869"/>
      <c r="D28869"/>
      <c r="E28869"/>
      <c r="F28869"/>
    </row>
    <row r="28870" spans="1:6" x14ac:dyDescent="0.2">
      <c r="A28870"/>
      <c r="B28870"/>
      <c r="C28870"/>
      <c r="D28870"/>
      <c r="E28870"/>
      <c r="F28870"/>
    </row>
    <row r="28871" spans="1:6" x14ac:dyDescent="0.2">
      <c r="A28871"/>
      <c r="B28871"/>
      <c r="C28871"/>
      <c r="D28871"/>
      <c r="E28871"/>
      <c r="F28871"/>
    </row>
    <row r="28872" spans="1:6" x14ac:dyDescent="0.2">
      <c r="A28872"/>
      <c r="B28872"/>
      <c r="C28872"/>
      <c r="D28872"/>
      <c r="E28872"/>
      <c r="F28872"/>
    </row>
    <row r="28873" spans="1:6" x14ac:dyDescent="0.2">
      <c r="A28873"/>
      <c r="B28873"/>
      <c r="C28873"/>
      <c r="D28873"/>
      <c r="E28873"/>
      <c r="F28873"/>
    </row>
    <row r="28874" spans="1:6" x14ac:dyDescent="0.2">
      <c r="A28874"/>
      <c r="B28874"/>
      <c r="C28874"/>
      <c r="D28874"/>
      <c r="E28874"/>
      <c r="F28874"/>
    </row>
    <row r="28875" spans="1:6" x14ac:dyDescent="0.2">
      <c r="A28875"/>
      <c r="B28875"/>
      <c r="C28875"/>
      <c r="D28875"/>
      <c r="E28875"/>
      <c r="F28875"/>
    </row>
    <row r="28876" spans="1:6" x14ac:dyDescent="0.2">
      <c r="A28876"/>
      <c r="B28876"/>
      <c r="C28876"/>
      <c r="D28876"/>
      <c r="E28876"/>
      <c r="F28876"/>
    </row>
    <row r="28877" spans="1:6" x14ac:dyDescent="0.2">
      <c r="A28877"/>
      <c r="B28877"/>
      <c r="C28877"/>
      <c r="D28877"/>
      <c r="E28877"/>
      <c r="F28877"/>
    </row>
    <row r="28878" spans="1:6" x14ac:dyDescent="0.2">
      <c r="A28878"/>
      <c r="B28878"/>
      <c r="C28878"/>
      <c r="D28878"/>
      <c r="E28878"/>
      <c r="F28878"/>
    </row>
    <row r="28879" spans="1:6" x14ac:dyDescent="0.2">
      <c r="A28879"/>
      <c r="B28879"/>
      <c r="C28879"/>
      <c r="D28879"/>
      <c r="E28879"/>
      <c r="F28879"/>
    </row>
    <row r="28880" spans="1:6" x14ac:dyDescent="0.2">
      <c r="A28880"/>
      <c r="B28880"/>
      <c r="C28880"/>
      <c r="D28880"/>
      <c r="E28880"/>
      <c r="F28880"/>
    </row>
    <row r="28881" spans="1:6" x14ac:dyDescent="0.2">
      <c r="A28881"/>
      <c r="B28881"/>
      <c r="C28881"/>
      <c r="D28881"/>
      <c r="E28881"/>
      <c r="F28881"/>
    </row>
    <row r="28882" spans="1:6" x14ac:dyDescent="0.2">
      <c r="A28882"/>
      <c r="B28882"/>
      <c r="C28882"/>
      <c r="D28882"/>
      <c r="E28882"/>
      <c r="F28882"/>
    </row>
    <row r="28883" spans="1:6" x14ac:dyDescent="0.2">
      <c r="A28883"/>
      <c r="B28883"/>
      <c r="C28883"/>
      <c r="D28883"/>
      <c r="E28883"/>
      <c r="F28883"/>
    </row>
    <row r="28884" spans="1:6" x14ac:dyDescent="0.2">
      <c r="A28884"/>
      <c r="B28884"/>
      <c r="C28884"/>
      <c r="D28884"/>
      <c r="E28884"/>
      <c r="F28884"/>
    </row>
    <row r="28885" spans="1:6" x14ac:dyDescent="0.2">
      <c r="A28885"/>
      <c r="B28885"/>
      <c r="C28885"/>
      <c r="D28885"/>
      <c r="E28885"/>
      <c r="F28885"/>
    </row>
    <row r="28886" spans="1:6" x14ac:dyDescent="0.2">
      <c r="A28886"/>
      <c r="B28886"/>
      <c r="C28886"/>
      <c r="D28886"/>
      <c r="E28886"/>
      <c r="F28886"/>
    </row>
    <row r="28887" spans="1:6" x14ac:dyDescent="0.2">
      <c r="A28887"/>
      <c r="B28887"/>
      <c r="C28887"/>
      <c r="D28887"/>
      <c r="E28887"/>
      <c r="F28887"/>
    </row>
    <row r="28888" spans="1:6" x14ac:dyDescent="0.2">
      <c r="A28888"/>
      <c r="B28888"/>
      <c r="C28888"/>
      <c r="D28888"/>
      <c r="E28888"/>
      <c r="F28888"/>
    </row>
    <row r="28889" spans="1:6" x14ac:dyDescent="0.2">
      <c r="A28889"/>
      <c r="B28889"/>
      <c r="C28889"/>
      <c r="D28889"/>
      <c r="E28889"/>
      <c r="F28889"/>
    </row>
    <row r="28890" spans="1:6" x14ac:dyDescent="0.2">
      <c r="A28890"/>
      <c r="B28890"/>
      <c r="C28890"/>
      <c r="D28890"/>
      <c r="E28890"/>
      <c r="F28890"/>
    </row>
    <row r="28891" spans="1:6" x14ac:dyDescent="0.2">
      <c r="A28891"/>
      <c r="B28891"/>
      <c r="C28891"/>
      <c r="D28891"/>
      <c r="E28891"/>
      <c r="F28891"/>
    </row>
    <row r="28892" spans="1:6" x14ac:dyDescent="0.2">
      <c r="A28892"/>
      <c r="B28892"/>
      <c r="C28892"/>
      <c r="D28892"/>
      <c r="E28892"/>
      <c r="F28892"/>
    </row>
    <row r="28893" spans="1:6" x14ac:dyDescent="0.2">
      <c r="A28893"/>
      <c r="B28893"/>
      <c r="C28893"/>
      <c r="D28893"/>
      <c r="E28893"/>
      <c r="F28893"/>
    </row>
    <row r="28894" spans="1:6" x14ac:dyDescent="0.2">
      <c r="A28894"/>
      <c r="B28894"/>
      <c r="C28894"/>
      <c r="D28894"/>
      <c r="E28894"/>
      <c r="F28894"/>
    </row>
    <row r="28895" spans="1:6" x14ac:dyDescent="0.2">
      <c r="A28895"/>
      <c r="B28895"/>
      <c r="C28895"/>
      <c r="D28895"/>
      <c r="E28895"/>
      <c r="F28895"/>
    </row>
    <row r="28896" spans="1:6" x14ac:dyDescent="0.2">
      <c r="A28896"/>
      <c r="B28896"/>
      <c r="C28896"/>
      <c r="D28896"/>
      <c r="E28896"/>
      <c r="F28896"/>
    </row>
    <row r="28897" spans="1:6" x14ac:dyDescent="0.2">
      <c r="A28897"/>
      <c r="B28897"/>
      <c r="C28897"/>
      <c r="D28897"/>
      <c r="E28897"/>
      <c r="F28897"/>
    </row>
    <row r="28898" spans="1:6" x14ac:dyDescent="0.2">
      <c r="A28898"/>
      <c r="B28898"/>
      <c r="C28898"/>
      <c r="D28898"/>
      <c r="E28898"/>
      <c r="F28898"/>
    </row>
    <row r="28899" spans="1:6" x14ac:dyDescent="0.2">
      <c r="A28899"/>
      <c r="B28899"/>
      <c r="C28899"/>
      <c r="D28899"/>
      <c r="E28899"/>
      <c r="F28899"/>
    </row>
    <row r="28900" spans="1:6" x14ac:dyDescent="0.2">
      <c r="A28900"/>
      <c r="B28900"/>
      <c r="C28900"/>
      <c r="D28900"/>
      <c r="E28900"/>
      <c r="F28900"/>
    </row>
    <row r="28901" spans="1:6" x14ac:dyDescent="0.2">
      <c r="A28901"/>
      <c r="B28901"/>
      <c r="C28901"/>
      <c r="D28901"/>
      <c r="E28901"/>
      <c r="F28901"/>
    </row>
    <row r="28902" spans="1:6" x14ac:dyDescent="0.2">
      <c r="A28902"/>
      <c r="B28902"/>
      <c r="C28902"/>
      <c r="D28902"/>
      <c r="E28902"/>
      <c r="F28902"/>
    </row>
    <row r="28903" spans="1:6" x14ac:dyDescent="0.2">
      <c r="A28903"/>
      <c r="B28903"/>
      <c r="C28903"/>
      <c r="D28903"/>
      <c r="E28903"/>
      <c r="F28903"/>
    </row>
    <row r="28904" spans="1:6" x14ac:dyDescent="0.2">
      <c r="A28904"/>
      <c r="B28904"/>
      <c r="C28904"/>
      <c r="D28904"/>
      <c r="E28904"/>
      <c r="F28904"/>
    </row>
    <row r="28905" spans="1:6" x14ac:dyDescent="0.2">
      <c r="A28905"/>
      <c r="B28905"/>
      <c r="C28905"/>
      <c r="D28905"/>
      <c r="E28905"/>
      <c r="F28905"/>
    </row>
    <row r="28906" spans="1:6" x14ac:dyDescent="0.2">
      <c r="A28906"/>
      <c r="B28906"/>
      <c r="C28906"/>
      <c r="D28906"/>
      <c r="E28906"/>
      <c r="F28906"/>
    </row>
    <row r="28907" spans="1:6" x14ac:dyDescent="0.2">
      <c r="A28907"/>
      <c r="B28907"/>
      <c r="C28907"/>
      <c r="D28907"/>
      <c r="E28907"/>
      <c r="F28907"/>
    </row>
    <row r="28908" spans="1:6" x14ac:dyDescent="0.2">
      <c r="A28908"/>
      <c r="B28908"/>
      <c r="C28908"/>
      <c r="D28908"/>
      <c r="E28908"/>
      <c r="F28908"/>
    </row>
    <row r="28909" spans="1:6" x14ac:dyDescent="0.2">
      <c r="A28909"/>
      <c r="B28909"/>
      <c r="C28909"/>
      <c r="D28909"/>
      <c r="E28909"/>
      <c r="F28909"/>
    </row>
    <row r="28910" spans="1:6" x14ac:dyDescent="0.2">
      <c r="A28910"/>
      <c r="B28910"/>
      <c r="C28910"/>
      <c r="D28910"/>
      <c r="E28910"/>
      <c r="F28910"/>
    </row>
    <row r="28911" spans="1:6" x14ac:dyDescent="0.2">
      <c r="A28911"/>
      <c r="B28911"/>
      <c r="C28911"/>
      <c r="D28911"/>
      <c r="E28911"/>
      <c r="F28911"/>
    </row>
    <row r="28912" spans="1:6" x14ac:dyDescent="0.2">
      <c r="A28912"/>
      <c r="B28912"/>
      <c r="C28912"/>
      <c r="D28912"/>
      <c r="E28912"/>
      <c r="F28912"/>
    </row>
    <row r="28913" spans="1:6" x14ac:dyDescent="0.2">
      <c r="A28913"/>
      <c r="B28913"/>
      <c r="C28913"/>
      <c r="D28913"/>
      <c r="E28913"/>
      <c r="F28913"/>
    </row>
    <row r="28914" spans="1:6" x14ac:dyDescent="0.2">
      <c r="A28914"/>
      <c r="B28914"/>
      <c r="C28914"/>
      <c r="D28914"/>
      <c r="E28914"/>
      <c r="F28914"/>
    </row>
    <row r="28915" spans="1:6" x14ac:dyDescent="0.2">
      <c r="A28915"/>
      <c r="B28915"/>
      <c r="C28915"/>
      <c r="D28915"/>
      <c r="E28915"/>
      <c r="F28915"/>
    </row>
    <row r="28916" spans="1:6" x14ac:dyDescent="0.2">
      <c r="A28916"/>
      <c r="B28916"/>
      <c r="C28916"/>
      <c r="D28916"/>
      <c r="E28916"/>
      <c r="F28916"/>
    </row>
    <row r="28917" spans="1:6" x14ac:dyDescent="0.2">
      <c r="A28917"/>
      <c r="B28917"/>
      <c r="C28917"/>
      <c r="D28917"/>
      <c r="E28917"/>
      <c r="F28917"/>
    </row>
    <row r="28918" spans="1:6" x14ac:dyDescent="0.2">
      <c r="A28918"/>
      <c r="B28918"/>
      <c r="C28918"/>
      <c r="D28918"/>
      <c r="E28918"/>
      <c r="F28918"/>
    </row>
    <row r="28919" spans="1:6" x14ac:dyDescent="0.2">
      <c r="A28919"/>
      <c r="B28919"/>
      <c r="C28919"/>
      <c r="D28919"/>
      <c r="E28919"/>
      <c r="F28919"/>
    </row>
    <row r="28920" spans="1:6" x14ac:dyDescent="0.2">
      <c r="A28920"/>
      <c r="B28920"/>
      <c r="C28920"/>
      <c r="D28920"/>
      <c r="E28920"/>
      <c r="F28920"/>
    </row>
    <row r="28921" spans="1:6" x14ac:dyDescent="0.2">
      <c r="A28921"/>
      <c r="B28921"/>
      <c r="C28921"/>
      <c r="D28921"/>
      <c r="E28921"/>
      <c r="F28921"/>
    </row>
    <row r="28922" spans="1:6" x14ac:dyDescent="0.2">
      <c r="A28922"/>
      <c r="B28922"/>
      <c r="C28922"/>
      <c r="D28922"/>
      <c r="E28922"/>
      <c r="F28922"/>
    </row>
    <row r="28923" spans="1:6" x14ac:dyDescent="0.2">
      <c r="A28923"/>
      <c r="B28923"/>
      <c r="C28923"/>
      <c r="D28923"/>
      <c r="E28923"/>
      <c r="F28923"/>
    </row>
    <row r="28924" spans="1:6" x14ac:dyDescent="0.2">
      <c r="A28924"/>
      <c r="B28924"/>
      <c r="C28924"/>
      <c r="D28924"/>
      <c r="E28924"/>
      <c r="F28924"/>
    </row>
    <row r="28925" spans="1:6" x14ac:dyDescent="0.2">
      <c r="A28925"/>
      <c r="B28925"/>
      <c r="C28925"/>
      <c r="D28925"/>
      <c r="E28925"/>
      <c r="F28925"/>
    </row>
    <row r="28926" spans="1:6" x14ac:dyDescent="0.2">
      <c r="A28926"/>
      <c r="B28926"/>
      <c r="C28926"/>
      <c r="D28926"/>
      <c r="E28926"/>
      <c r="F28926"/>
    </row>
    <row r="28927" spans="1:6" x14ac:dyDescent="0.2">
      <c r="A28927"/>
      <c r="B28927"/>
      <c r="C28927"/>
      <c r="D28927"/>
      <c r="E28927"/>
      <c r="F28927"/>
    </row>
    <row r="28928" spans="1:6" x14ac:dyDescent="0.2">
      <c r="A28928"/>
      <c r="B28928"/>
      <c r="C28928"/>
      <c r="D28928"/>
      <c r="E28928"/>
      <c r="F28928"/>
    </row>
    <row r="28929" spans="1:6" x14ac:dyDescent="0.2">
      <c r="A28929"/>
      <c r="B28929"/>
      <c r="C28929"/>
      <c r="D28929"/>
      <c r="E28929"/>
      <c r="F28929"/>
    </row>
    <row r="28930" spans="1:6" x14ac:dyDescent="0.2">
      <c r="A28930"/>
      <c r="B28930"/>
      <c r="C28930"/>
      <c r="D28930"/>
      <c r="E28930"/>
      <c r="F28930"/>
    </row>
    <row r="28931" spans="1:6" x14ac:dyDescent="0.2">
      <c r="A28931"/>
      <c r="B28931"/>
      <c r="C28931"/>
      <c r="D28931"/>
      <c r="E28931"/>
      <c r="F28931"/>
    </row>
    <row r="28932" spans="1:6" x14ac:dyDescent="0.2">
      <c r="A28932"/>
      <c r="B28932"/>
      <c r="C28932"/>
      <c r="D28932"/>
      <c r="E28932"/>
      <c r="F28932"/>
    </row>
    <row r="28933" spans="1:6" x14ac:dyDescent="0.2">
      <c r="A28933"/>
      <c r="B28933"/>
      <c r="C28933"/>
      <c r="D28933"/>
      <c r="E28933"/>
      <c r="F28933"/>
    </row>
    <row r="28934" spans="1:6" x14ac:dyDescent="0.2">
      <c r="A28934"/>
      <c r="B28934"/>
      <c r="C28934"/>
      <c r="D28934"/>
      <c r="E28934"/>
      <c r="F28934"/>
    </row>
    <row r="28935" spans="1:6" x14ac:dyDescent="0.2">
      <c r="A28935"/>
      <c r="B28935"/>
      <c r="C28935"/>
      <c r="D28935"/>
      <c r="E28935"/>
      <c r="F28935"/>
    </row>
    <row r="28936" spans="1:6" x14ac:dyDescent="0.2">
      <c r="A28936"/>
      <c r="B28936"/>
      <c r="C28936"/>
      <c r="D28936"/>
      <c r="E28936"/>
      <c r="F28936"/>
    </row>
    <row r="28937" spans="1:6" x14ac:dyDescent="0.2">
      <c r="A28937"/>
      <c r="B28937"/>
      <c r="C28937"/>
      <c r="D28937"/>
      <c r="E28937"/>
      <c r="F28937"/>
    </row>
    <row r="28938" spans="1:6" x14ac:dyDescent="0.2">
      <c r="A28938"/>
      <c r="B28938"/>
      <c r="C28938"/>
      <c r="D28938"/>
      <c r="E28938"/>
      <c r="F28938"/>
    </row>
    <row r="28939" spans="1:6" x14ac:dyDescent="0.2">
      <c r="A28939"/>
      <c r="B28939"/>
      <c r="C28939"/>
      <c r="D28939"/>
      <c r="E28939"/>
      <c r="F28939"/>
    </row>
    <row r="28940" spans="1:6" x14ac:dyDescent="0.2">
      <c r="A28940"/>
      <c r="B28940"/>
      <c r="C28940"/>
      <c r="D28940"/>
      <c r="E28940"/>
      <c r="F28940"/>
    </row>
    <row r="28941" spans="1:6" x14ac:dyDescent="0.2">
      <c r="A28941"/>
      <c r="B28941"/>
      <c r="C28941"/>
      <c r="D28941"/>
      <c r="E28941"/>
      <c r="F28941"/>
    </row>
    <row r="28942" spans="1:6" x14ac:dyDescent="0.2">
      <c r="A28942"/>
      <c r="B28942"/>
      <c r="C28942"/>
      <c r="D28942"/>
      <c r="E28942"/>
      <c r="F28942"/>
    </row>
    <row r="28943" spans="1:6" x14ac:dyDescent="0.2">
      <c r="A28943"/>
      <c r="B28943"/>
      <c r="C28943"/>
      <c r="D28943"/>
      <c r="E28943"/>
      <c r="F28943"/>
    </row>
    <row r="28944" spans="1:6" x14ac:dyDescent="0.2">
      <c r="A28944"/>
      <c r="B28944"/>
      <c r="C28944"/>
      <c r="D28944"/>
      <c r="E28944"/>
      <c r="F28944"/>
    </row>
    <row r="28945" spans="1:6" x14ac:dyDescent="0.2">
      <c r="A28945"/>
      <c r="B28945"/>
      <c r="C28945"/>
      <c r="D28945"/>
      <c r="E28945"/>
      <c r="F28945"/>
    </row>
    <row r="28946" spans="1:6" x14ac:dyDescent="0.2">
      <c r="A28946"/>
      <c r="B28946"/>
      <c r="C28946"/>
      <c r="D28946"/>
      <c r="E28946"/>
      <c r="F28946"/>
    </row>
    <row r="28947" spans="1:6" x14ac:dyDescent="0.2">
      <c r="A28947"/>
      <c r="B28947"/>
      <c r="C28947"/>
      <c r="D28947"/>
      <c r="E28947"/>
      <c r="F28947"/>
    </row>
    <row r="28948" spans="1:6" x14ac:dyDescent="0.2">
      <c r="A28948"/>
      <c r="B28948"/>
      <c r="C28948"/>
      <c r="D28948"/>
      <c r="E28948"/>
      <c r="F28948"/>
    </row>
    <row r="28949" spans="1:6" x14ac:dyDescent="0.2">
      <c r="A28949"/>
      <c r="B28949"/>
      <c r="C28949"/>
      <c r="D28949"/>
      <c r="E28949"/>
      <c r="F28949"/>
    </row>
    <row r="28950" spans="1:6" x14ac:dyDescent="0.2">
      <c r="A28950"/>
      <c r="B28950"/>
      <c r="C28950"/>
      <c r="D28950"/>
      <c r="E28950"/>
      <c r="F28950"/>
    </row>
    <row r="28951" spans="1:6" x14ac:dyDescent="0.2">
      <c r="A28951"/>
      <c r="B28951"/>
      <c r="C28951"/>
      <c r="D28951"/>
      <c r="E28951"/>
      <c r="F28951"/>
    </row>
    <row r="28952" spans="1:6" x14ac:dyDescent="0.2">
      <c r="A28952"/>
      <c r="B28952"/>
      <c r="C28952"/>
      <c r="D28952"/>
      <c r="E28952"/>
      <c r="F28952"/>
    </row>
    <row r="28953" spans="1:6" x14ac:dyDescent="0.2">
      <c r="A28953"/>
      <c r="B28953"/>
      <c r="C28953"/>
      <c r="D28953"/>
      <c r="E28953"/>
      <c r="F28953"/>
    </row>
    <row r="28954" spans="1:6" x14ac:dyDescent="0.2">
      <c r="A28954"/>
      <c r="B28954"/>
      <c r="C28954"/>
      <c r="D28954"/>
      <c r="E28954"/>
      <c r="F28954"/>
    </row>
    <row r="28955" spans="1:6" x14ac:dyDescent="0.2">
      <c r="A28955"/>
      <c r="B28955"/>
      <c r="C28955"/>
      <c r="D28955"/>
      <c r="E28955"/>
      <c r="F28955"/>
    </row>
    <row r="28956" spans="1:6" x14ac:dyDescent="0.2">
      <c r="A28956"/>
      <c r="B28956"/>
      <c r="C28956"/>
      <c r="D28956"/>
      <c r="E28956"/>
      <c r="F28956"/>
    </row>
    <row r="28957" spans="1:6" x14ac:dyDescent="0.2">
      <c r="A28957"/>
      <c r="B28957"/>
      <c r="C28957"/>
      <c r="D28957"/>
      <c r="E28957"/>
      <c r="F28957"/>
    </row>
    <row r="28958" spans="1:6" x14ac:dyDescent="0.2">
      <c r="A28958"/>
      <c r="B28958"/>
      <c r="C28958"/>
      <c r="D28958"/>
      <c r="E28958"/>
      <c r="F28958"/>
    </row>
    <row r="28959" spans="1:6" x14ac:dyDescent="0.2">
      <c r="A28959"/>
      <c r="B28959"/>
      <c r="C28959"/>
      <c r="D28959"/>
      <c r="E28959"/>
      <c r="F28959"/>
    </row>
    <row r="28960" spans="1:6" x14ac:dyDescent="0.2">
      <c r="A28960"/>
      <c r="B28960"/>
      <c r="C28960"/>
      <c r="D28960"/>
      <c r="E28960"/>
      <c r="F28960"/>
    </row>
    <row r="28961" spans="1:6" x14ac:dyDescent="0.2">
      <c r="A28961"/>
      <c r="B28961"/>
      <c r="C28961"/>
      <c r="D28961"/>
      <c r="E28961"/>
      <c r="F28961"/>
    </row>
    <row r="28962" spans="1:6" x14ac:dyDescent="0.2">
      <c r="A28962"/>
      <c r="B28962"/>
      <c r="C28962"/>
      <c r="D28962"/>
      <c r="E28962"/>
      <c r="F28962"/>
    </row>
    <row r="28963" spans="1:6" x14ac:dyDescent="0.2">
      <c r="A28963"/>
      <c r="B28963"/>
      <c r="C28963"/>
      <c r="D28963"/>
      <c r="E28963"/>
      <c r="F28963"/>
    </row>
    <row r="28964" spans="1:6" x14ac:dyDescent="0.2">
      <c r="A28964"/>
      <c r="B28964"/>
      <c r="C28964"/>
      <c r="D28964"/>
      <c r="E28964"/>
      <c r="F28964"/>
    </row>
    <row r="28965" spans="1:6" x14ac:dyDescent="0.2">
      <c r="A28965"/>
      <c r="B28965"/>
      <c r="C28965"/>
      <c r="D28965"/>
      <c r="E28965"/>
      <c r="F28965"/>
    </row>
    <row r="28966" spans="1:6" x14ac:dyDescent="0.2">
      <c r="A28966"/>
      <c r="B28966"/>
      <c r="C28966"/>
      <c r="D28966"/>
      <c r="E28966"/>
      <c r="F28966"/>
    </row>
    <row r="28967" spans="1:6" x14ac:dyDescent="0.2">
      <c r="A28967"/>
      <c r="B28967"/>
      <c r="C28967"/>
      <c r="D28967"/>
      <c r="E28967"/>
      <c r="F28967"/>
    </row>
    <row r="28968" spans="1:6" x14ac:dyDescent="0.2">
      <c r="A28968"/>
      <c r="B28968"/>
      <c r="C28968"/>
      <c r="D28968"/>
      <c r="E28968"/>
      <c r="F28968"/>
    </row>
    <row r="28969" spans="1:6" x14ac:dyDescent="0.2">
      <c r="A28969"/>
      <c r="B28969"/>
      <c r="C28969"/>
      <c r="D28969"/>
      <c r="E28969"/>
      <c r="F28969"/>
    </row>
    <row r="28970" spans="1:6" x14ac:dyDescent="0.2">
      <c r="A28970"/>
      <c r="B28970"/>
      <c r="C28970"/>
      <c r="D28970"/>
      <c r="E28970"/>
      <c r="F28970"/>
    </row>
    <row r="28971" spans="1:6" x14ac:dyDescent="0.2">
      <c r="A28971"/>
      <c r="B28971"/>
      <c r="C28971"/>
      <c r="D28971"/>
      <c r="E28971"/>
      <c r="F28971"/>
    </row>
    <row r="28972" spans="1:6" x14ac:dyDescent="0.2">
      <c r="A28972"/>
      <c r="B28972"/>
      <c r="C28972"/>
      <c r="D28972"/>
      <c r="E28972"/>
      <c r="F28972"/>
    </row>
    <row r="28973" spans="1:6" x14ac:dyDescent="0.2">
      <c r="A28973"/>
      <c r="B28973"/>
      <c r="C28973"/>
      <c r="D28973"/>
      <c r="E28973"/>
      <c r="F28973"/>
    </row>
    <row r="28974" spans="1:6" x14ac:dyDescent="0.2">
      <c r="A28974"/>
      <c r="B28974"/>
      <c r="C28974"/>
      <c r="D28974"/>
      <c r="E28974"/>
      <c r="F28974"/>
    </row>
    <row r="28975" spans="1:6" x14ac:dyDescent="0.2">
      <c r="A28975"/>
      <c r="B28975"/>
      <c r="C28975"/>
      <c r="D28975"/>
      <c r="E28975"/>
      <c r="F28975"/>
    </row>
    <row r="28976" spans="1:6" x14ac:dyDescent="0.2">
      <c r="A28976"/>
      <c r="B28976"/>
      <c r="C28976"/>
      <c r="D28976"/>
      <c r="E28976"/>
      <c r="F28976"/>
    </row>
    <row r="28977" spans="1:6" x14ac:dyDescent="0.2">
      <c r="A28977"/>
      <c r="B28977"/>
      <c r="C28977"/>
      <c r="D28977"/>
      <c r="E28977"/>
      <c r="F28977"/>
    </row>
    <row r="28978" spans="1:6" x14ac:dyDescent="0.2">
      <c r="A28978"/>
      <c r="B28978"/>
      <c r="C28978"/>
      <c r="D28978"/>
      <c r="E28978"/>
      <c r="F28978"/>
    </row>
    <row r="28979" spans="1:6" x14ac:dyDescent="0.2">
      <c r="A28979"/>
      <c r="B28979"/>
      <c r="C28979"/>
      <c r="D28979"/>
      <c r="E28979"/>
      <c r="F28979"/>
    </row>
    <row r="28980" spans="1:6" x14ac:dyDescent="0.2">
      <c r="A28980"/>
      <c r="B28980"/>
      <c r="C28980"/>
      <c r="D28980"/>
      <c r="E28980"/>
      <c r="F28980"/>
    </row>
    <row r="28981" spans="1:6" x14ac:dyDescent="0.2">
      <c r="A28981"/>
      <c r="B28981"/>
      <c r="C28981"/>
      <c r="D28981"/>
      <c r="E28981"/>
      <c r="F28981"/>
    </row>
    <row r="28982" spans="1:6" x14ac:dyDescent="0.2">
      <c r="A28982"/>
      <c r="B28982"/>
      <c r="C28982"/>
      <c r="D28982"/>
      <c r="E28982"/>
      <c r="F28982"/>
    </row>
    <row r="28983" spans="1:6" x14ac:dyDescent="0.2">
      <c r="A28983"/>
      <c r="B28983"/>
      <c r="C28983"/>
      <c r="D28983"/>
      <c r="E28983"/>
      <c r="F28983"/>
    </row>
    <row r="28984" spans="1:6" x14ac:dyDescent="0.2">
      <c r="A28984"/>
      <c r="B28984"/>
      <c r="C28984"/>
      <c r="D28984"/>
      <c r="E28984"/>
      <c r="F28984"/>
    </row>
    <row r="28985" spans="1:6" x14ac:dyDescent="0.2">
      <c r="A28985"/>
      <c r="B28985"/>
      <c r="C28985"/>
      <c r="D28985"/>
      <c r="E28985"/>
      <c r="F28985"/>
    </row>
    <row r="28986" spans="1:6" x14ac:dyDescent="0.2">
      <c r="A28986"/>
      <c r="B28986"/>
      <c r="C28986"/>
      <c r="D28986"/>
      <c r="E28986"/>
      <c r="F28986"/>
    </row>
    <row r="28987" spans="1:6" x14ac:dyDescent="0.2">
      <c r="A28987"/>
      <c r="B28987"/>
      <c r="C28987"/>
      <c r="D28987"/>
      <c r="E28987"/>
      <c r="F28987"/>
    </row>
    <row r="28988" spans="1:6" x14ac:dyDescent="0.2">
      <c r="A28988"/>
      <c r="B28988"/>
      <c r="C28988"/>
      <c r="D28988"/>
      <c r="E28988"/>
      <c r="F28988"/>
    </row>
    <row r="28989" spans="1:6" x14ac:dyDescent="0.2">
      <c r="A28989"/>
      <c r="B28989"/>
      <c r="C28989"/>
      <c r="D28989"/>
      <c r="E28989"/>
      <c r="F28989"/>
    </row>
    <row r="28990" spans="1:6" x14ac:dyDescent="0.2">
      <c r="A28990"/>
      <c r="B28990"/>
      <c r="C28990"/>
      <c r="D28990"/>
      <c r="E28990"/>
      <c r="F28990"/>
    </row>
    <row r="28991" spans="1:6" x14ac:dyDescent="0.2">
      <c r="A28991"/>
      <c r="B28991"/>
      <c r="C28991"/>
      <c r="D28991"/>
      <c r="E28991"/>
      <c r="F28991"/>
    </row>
    <row r="28992" spans="1:6" x14ac:dyDescent="0.2">
      <c r="A28992"/>
      <c r="B28992"/>
      <c r="C28992"/>
      <c r="D28992"/>
      <c r="E28992"/>
      <c r="F28992"/>
    </row>
    <row r="28993" spans="1:6" x14ac:dyDescent="0.2">
      <c r="A28993"/>
      <c r="B28993"/>
      <c r="C28993"/>
      <c r="D28993"/>
      <c r="E28993"/>
      <c r="F28993"/>
    </row>
    <row r="28994" spans="1:6" x14ac:dyDescent="0.2">
      <c r="A28994"/>
      <c r="B28994"/>
      <c r="C28994"/>
      <c r="D28994"/>
      <c r="E28994"/>
      <c r="F28994"/>
    </row>
    <row r="28995" spans="1:6" x14ac:dyDescent="0.2">
      <c r="A28995"/>
      <c r="B28995"/>
      <c r="C28995"/>
      <c r="D28995"/>
      <c r="E28995"/>
      <c r="F28995"/>
    </row>
    <row r="28996" spans="1:6" x14ac:dyDescent="0.2">
      <c r="A28996"/>
      <c r="B28996"/>
      <c r="C28996"/>
      <c r="D28996"/>
      <c r="E28996"/>
      <c r="F28996"/>
    </row>
    <row r="28997" spans="1:6" x14ac:dyDescent="0.2">
      <c r="A28997"/>
      <c r="B28997"/>
      <c r="C28997"/>
      <c r="D28997"/>
      <c r="E28997"/>
      <c r="F28997"/>
    </row>
    <row r="28998" spans="1:6" x14ac:dyDescent="0.2">
      <c r="A28998"/>
      <c r="B28998"/>
      <c r="C28998"/>
      <c r="D28998"/>
      <c r="E28998"/>
      <c r="F28998"/>
    </row>
    <row r="28999" spans="1:6" x14ac:dyDescent="0.2">
      <c r="A28999"/>
      <c r="B28999"/>
      <c r="C28999"/>
      <c r="D28999"/>
      <c r="E28999"/>
      <c r="F28999"/>
    </row>
    <row r="29000" spans="1:6" x14ac:dyDescent="0.2">
      <c r="A29000"/>
      <c r="B29000"/>
      <c r="C29000"/>
      <c r="D29000"/>
      <c r="E29000"/>
      <c r="F29000"/>
    </row>
    <row r="29001" spans="1:6" x14ac:dyDescent="0.2">
      <c r="A29001"/>
      <c r="B29001"/>
      <c r="C29001"/>
      <c r="D29001"/>
      <c r="E29001"/>
      <c r="F29001"/>
    </row>
    <row r="29002" spans="1:6" x14ac:dyDescent="0.2">
      <c r="A29002"/>
      <c r="B29002"/>
      <c r="C29002"/>
      <c r="D29002"/>
      <c r="E29002"/>
      <c r="F29002"/>
    </row>
    <row r="29003" spans="1:6" x14ac:dyDescent="0.2">
      <c r="A29003"/>
      <c r="B29003"/>
      <c r="C29003"/>
      <c r="D29003"/>
      <c r="E29003"/>
      <c r="F29003"/>
    </row>
    <row r="29004" spans="1:6" x14ac:dyDescent="0.2">
      <c r="A29004"/>
      <c r="B29004"/>
      <c r="C29004"/>
      <c r="D29004"/>
      <c r="E29004"/>
      <c r="F29004"/>
    </row>
    <row r="29005" spans="1:6" x14ac:dyDescent="0.2">
      <c r="A29005"/>
      <c r="B29005"/>
      <c r="C29005"/>
      <c r="D29005"/>
      <c r="E29005"/>
      <c r="F29005"/>
    </row>
    <row r="29006" spans="1:6" x14ac:dyDescent="0.2">
      <c r="A29006"/>
      <c r="B29006"/>
      <c r="C29006"/>
      <c r="D29006"/>
      <c r="E29006"/>
      <c r="F29006"/>
    </row>
    <row r="29007" spans="1:6" x14ac:dyDescent="0.2">
      <c r="A29007"/>
      <c r="B29007"/>
      <c r="C29007"/>
      <c r="D29007"/>
      <c r="E29007"/>
      <c r="F29007"/>
    </row>
    <row r="29008" spans="1:6" x14ac:dyDescent="0.2">
      <c r="A29008"/>
      <c r="B29008"/>
      <c r="C29008"/>
      <c r="D29008"/>
      <c r="E29008"/>
      <c r="F29008"/>
    </row>
    <row r="29009" spans="1:6" x14ac:dyDescent="0.2">
      <c r="A29009"/>
      <c r="B29009"/>
      <c r="C29009"/>
      <c r="D29009"/>
      <c r="E29009"/>
      <c r="F29009"/>
    </row>
    <row r="29010" spans="1:6" x14ac:dyDescent="0.2">
      <c r="A29010"/>
      <c r="B29010"/>
      <c r="C29010"/>
      <c r="D29010"/>
      <c r="E29010"/>
      <c r="F29010"/>
    </row>
    <row r="29011" spans="1:6" x14ac:dyDescent="0.2">
      <c r="A29011"/>
      <c r="B29011"/>
      <c r="C29011"/>
      <c r="D29011"/>
      <c r="E29011"/>
      <c r="F29011"/>
    </row>
    <row r="29012" spans="1:6" x14ac:dyDescent="0.2">
      <c r="A29012"/>
      <c r="B29012"/>
      <c r="C29012"/>
      <c r="D29012"/>
      <c r="E29012"/>
      <c r="F29012"/>
    </row>
    <row r="29013" spans="1:6" x14ac:dyDescent="0.2">
      <c r="A29013"/>
      <c r="B29013"/>
      <c r="C29013"/>
      <c r="D29013"/>
      <c r="E29013"/>
      <c r="F29013"/>
    </row>
    <row r="29014" spans="1:6" x14ac:dyDescent="0.2">
      <c r="A29014"/>
      <c r="B29014"/>
      <c r="C29014"/>
      <c r="D29014"/>
      <c r="E29014"/>
      <c r="F29014"/>
    </row>
    <row r="29015" spans="1:6" x14ac:dyDescent="0.2">
      <c r="A29015"/>
      <c r="B29015"/>
      <c r="C29015"/>
      <c r="D29015"/>
      <c r="E29015"/>
      <c r="F29015"/>
    </row>
    <row r="29016" spans="1:6" x14ac:dyDescent="0.2">
      <c r="A29016"/>
      <c r="B29016"/>
      <c r="C29016"/>
      <c r="D29016"/>
      <c r="E29016"/>
      <c r="F29016"/>
    </row>
    <row r="29017" spans="1:6" x14ac:dyDescent="0.2">
      <c r="A29017"/>
      <c r="B29017"/>
      <c r="C29017"/>
      <c r="D29017"/>
      <c r="E29017"/>
      <c r="F29017"/>
    </row>
    <row r="29018" spans="1:6" x14ac:dyDescent="0.2">
      <c r="A29018"/>
      <c r="B29018"/>
      <c r="C29018"/>
      <c r="D29018"/>
      <c r="E29018"/>
      <c r="F29018"/>
    </row>
    <row r="29019" spans="1:6" x14ac:dyDescent="0.2">
      <c r="A29019"/>
      <c r="B29019"/>
      <c r="C29019"/>
      <c r="D29019"/>
      <c r="E29019"/>
      <c r="F29019"/>
    </row>
    <row r="29020" spans="1:6" x14ac:dyDescent="0.2">
      <c r="A29020"/>
      <c r="B29020"/>
      <c r="C29020"/>
      <c r="D29020"/>
      <c r="E29020"/>
      <c r="F29020"/>
    </row>
    <row r="29021" spans="1:6" x14ac:dyDescent="0.2">
      <c r="A29021"/>
      <c r="B29021"/>
      <c r="C29021"/>
      <c r="D29021"/>
      <c r="E29021"/>
      <c r="F29021"/>
    </row>
    <row r="29022" spans="1:6" x14ac:dyDescent="0.2">
      <c r="A29022"/>
      <c r="B29022"/>
      <c r="C29022"/>
      <c r="D29022"/>
      <c r="E29022"/>
      <c r="F29022"/>
    </row>
    <row r="29023" spans="1:6" x14ac:dyDescent="0.2">
      <c r="A29023"/>
      <c r="B29023"/>
      <c r="C29023"/>
      <c r="D29023"/>
      <c r="E29023"/>
      <c r="F29023"/>
    </row>
    <row r="29024" spans="1:6" x14ac:dyDescent="0.2">
      <c r="A29024"/>
      <c r="B29024"/>
      <c r="C29024"/>
      <c r="D29024"/>
      <c r="E29024"/>
      <c r="F29024"/>
    </row>
    <row r="29025" spans="1:6" x14ac:dyDescent="0.2">
      <c r="A29025"/>
      <c r="B29025"/>
      <c r="C29025"/>
      <c r="D29025"/>
      <c r="E29025"/>
      <c r="F29025"/>
    </row>
    <row r="29026" spans="1:6" x14ac:dyDescent="0.2">
      <c r="A29026"/>
      <c r="B29026"/>
      <c r="C29026"/>
      <c r="D29026"/>
      <c r="E29026"/>
      <c r="F29026"/>
    </row>
    <row r="29027" spans="1:6" x14ac:dyDescent="0.2">
      <c r="A29027"/>
      <c r="B29027"/>
      <c r="C29027"/>
      <c r="D29027"/>
      <c r="E29027"/>
      <c r="F29027"/>
    </row>
    <row r="29028" spans="1:6" x14ac:dyDescent="0.2">
      <c r="A29028"/>
      <c r="B29028"/>
      <c r="C29028"/>
      <c r="D29028"/>
      <c r="E29028"/>
      <c r="F29028"/>
    </row>
    <row r="29029" spans="1:6" x14ac:dyDescent="0.2">
      <c r="A29029"/>
      <c r="B29029"/>
      <c r="C29029"/>
      <c r="D29029"/>
      <c r="E29029"/>
      <c r="F29029"/>
    </row>
    <row r="29030" spans="1:6" x14ac:dyDescent="0.2">
      <c r="A29030"/>
      <c r="B29030"/>
      <c r="C29030"/>
      <c r="D29030"/>
      <c r="E29030"/>
      <c r="F29030"/>
    </row>
    <row r="29031" spans="1:6" x14ac:dyDescent="0.2">
      <c r="A29031"/>
      <c r="B29031"/>
      <c r="C29031"/>
      <c r="D29031"/>
      <c r="E29031"/>
      <c r="F29031"/>
    </row>
    <row r="29032" spans="1:6" x14ac:dyDescent="0.2">
      <c r="A29032"/>
      <c r="B29032"/>
      <c r="C29032"/>
      <c r="D29032"/>
      <c r="E29032"/>
      <c r="F29032"/>
    </row>
    <row r="29033" spans="1:6" x14ac:dyDescent="0.2">
      <c r="A29033"/>
      <c r="B29033"/>
      <c r="C29033"/>
      <c r="D29033"/>
      <c r="E29033"/>
      <c r="F29033"/>
    </row>
    <row r="29034" spans="1:6" x14ac:dyDescent="0.2">
      <c r="A29034"/>
      <c r="B29034"/>
      <c r="C29034"/>
      <c r="D29034"/>
      <c r="E29034"/>
      <c r="F29034"/>
    </row>
    <row r="29035" spans="1:6" x14ac:dyDescent="0.2">
      <c r="A29035"/>
      <c r="B29035"/>
      <c r="C29035"/>
      <c r="D29035"/>
      <c r="E29035"/>
      <c r="F29035"/>
    </row>
    <row r="29036" spans="1:6" x14ac:dyDescent="0.2">
      <c r="A29036"/>
      <c r="B29036"/>
      <c r="C29036"/>
      <c r="D29036"/>
      <c r="E29036"/>
      <c r="F29036"/>
    </row>
    <row r="29037" spans="1:6" x14ac:dyDescent="0.2">
      <c r="A29037"/>
      <c r="B29037"/>
      <c r="C29037"/>
      <c r="D29037"/>
      <c r="E29037"/>
      <c r="F29037"/>
    </row>
    <row r="29038" spans="1:6" x14ac:dyDescent="0.2">
      <c r="A29038"/>
      <c r="B29038"/>
      <c r="C29038"/>
      <c r="D29038"/>
      <c r="E29038"/>
      <c r="F29038"/>
    </row>
    <row r="29039" spans="1:6" x14ac:dyDescent="0.2">
      <c r="A29039"/>
      <c r="B29039"/>
      <c r="C29039"/>
      <c r="D29039"/>
      <c r="E29039"/>
      <c r="F29039"/>
    </row>
    <row r="29040" spans="1:6" x14ac:dyDescent="0.2">
      <c r="A29040"/>
      <c r="B29040"/>
      <c r="C29040"/>
      <c r="D29040"/>
      <c r="E29040"/>
      <c r="F29040"/>
    </row>
    <row r="29041" spans="1:6" x14ac:dyDescent="0.2">
      <c r="A29041"/>
      <c r="B29041"/>
      <c r="C29041"/>
      <c r="D29041"/>
      <c r="E29041"/>
      <c r="F29041"/>
    </row>
    <row r="29042" spans="1:6" x14ac:dyDescent="0.2">
      <c r="A29042"/>
      <c r="B29042"/>
      <c r="C29042"/>
      <c r="D29042"/>
      <c r="E29042"/>
      <c r="F29042"/>
    </row>
    <row r="29043" spans="1:6" x14ac:dyDescent="0.2">
      <c r="A29043"/>
      <c r="B29043"/>
      <c r="C29043"/>
      <c r="D29043"/>
      <c r="E29043"/>
      <c r="F29043"/>
    </row>
    <row r="29044" spans="1:6" x14ac:dyDescent="0.2">
      <c r="A29044"/>
      <c r="B29044"/>
      <c r="C29044"/>
      <c r="D29044"/>
      <c r="E29044"/>
      <c r="F29044"/>
    </row>
    <row r="29045" spans="1:6" x14ac:dyDescent="0.2">
      <c r="A29045"/>
      <c r="B29045"/>
      <c r="C29045"/>
      <c r="D29045"/>
      <c r="E29045"/>
      <c r="F29045"/>
    </row>
    <row r="29046" spans="1:6" x14ac:dyDescent="0.2">
      <c r="A29046"/>
      <c r="B29046"/>
      <c r="C29046"/>
      <c r="D29046"/>
      <c r="E29046"/>
      <c r="F29046"/>
    </row>
    <row r="29047" spans="1:6" x14ac:dyDescent="0.2">
      <c r="A29047"/>
      <c r="B29047"/>
      <c r="C29047"/>
      <c r="D29047"/>
      <c r="E29047"/>
      <c r="F29047"/>
    </row>
    <row r="29048" spans="1:6" x14ac:dyDescent="0.2">
      <c r="A29048"/>
      <c r="B29048"/>
      <c r="C29048"/>
      <c r="D29048"/>
      <c r="E29048"/>
      <c r="F29048"/>
    </row>
    <row r="29049" spans="1:6" x14ac:dyDescent="0.2">
      <c r="A29049"/>
      <c r="B29049"/>
      <c r="C29049"/>
      <c r="D29049"/>
      <c r="E29049"/>
      <c r="F29049"/>
    </row>
    <row r="29050" spans="1:6" x14ac:dyDescent="0.2">
      <c r="A29050"/>
      <c r="B29050"/>
      <c r="C29050"/>
      <c r="D29050"/>
      <c r="E29050"/>
      <c r="F29050"/>
    </row>
    <row r="29051" spans="1:6" x14ac:dyDescent="0.2">
      <c r="A29051"/>
      <c r="B29051"/>
      <c r="C29051"/>
      <c r="D29051"/>
      <c r="E29051"/>
      <c r="F29051"/>
    </row>
    <row r="29052" spans="1:6" x14ac:dyDescent="0.2">
      <c r="A29052"/>
      <c r="B29052"/>
      <c r="C29052"/>
      <c r="D29052"/>
      <c r="E29052"/>
      <c r="F29052"/>
    </row>
    <row r="29053" spans="1:6" x14ac:dyDescent="0.2">
      <c r="A29053"/>
      <c r="B29053"/>
      <c r="C29053"/>
      <c r="D29053"/>
      <c r="E29053"/>
      <c r="F29053"/>
    </row>
    <row r="29054" spans="1:6" x14ac:dyDescent="0.2">
      <c r="A29054"/>
      <c r="B29054"/>
      <c r="C29054"/>
      <c r="D29054"/>
      <c r="E29054"/>
      <c r="F29054"/>
    </row>
    <row r="29055" spans="1:6" x14ac:dyDescent="0.2">
      <c r="A29055"/>
      <c r="B29055"/>
      <c r="C29055"/>
      <c r="D29055"/>
      <c r="E29055"/>
      <c r="F29055"/>
    </row>
    <row r="29056" spans="1:6" x14ac:dyDescent="0.2">
      <c r="A29056"/>
      <c r="B29056"/>
      <c r="C29056"/>
      <c r="D29056"/>
      <c r="E29056"/>
      <c r="F29056"/>
    </row>
    <row r="29057" spans="1:6" x14ac:dyDescent="0.2">
      <c r="A29057"/>
      <c r="B29057"/>
      <c r="C29057"/>
      <c r="D29057"/>
      <c r="E29057"/>
      <c r="F29057"/>
    </row>
    <row r="29058" spans="1:6" x14ac:dyDescent="0.2">
      <c r="A29058"/>
      <c r="B29058"/>
      <c r="C29058"/>
      <c r="D29058"/>
      <c r="E29058"/>
      <c r="F29058"/>
    </row>
    <row r="29059" spans="1:6" x14ac:dyDescent="0.2">
      <c r="A29059"/>
      <c r="B29059"/>
      <c r="C29059"/>
      <c r="D29059"/>
      <c r="E29059"/>
      <c r="F29059"/>
    </row>
    <row r="29060" spans="1:6" x14ac:dyDescent="0.2">
      <c r="A29060"/>
      <c r="B29060"/>
      <c r="C29060"/>
      <c r="D29060"/>
      <c r="E29060"/>
      <c r="F29060"/>
    </row>
    <row r="29061" spans="1:6" x14ac:dyDescent="0.2">
      <c r="A29061"/>
      <c r="B29061"/>
      <c r="C29061"/>
      <c r="D29061"/>
      <c r="E29061"/>
      <c r="F29061"/>
    </row>
    <row r="29062" spans="1:6" x14ac:dyDescent="0.2">
      <c r="A29062"/>
      <c r="B29062"/>
      <c r="C29062"/>
      <c r="D29062"/>
      <c r="E29062"/>
      <c r="F29062"/>
    </row>
    <row r="29063" spans="1:6" x14ac:dyDescent="0.2">
      <c r="A29063"/>
      <c r="B29063"/>
      <c r="C29063"/>
      <c r="D29063"/>
      <c r="E29063"/>
      <c r="F29063"/>
    </row>
    <row r="29064" spans="1:6" x14ac:dyDescent="0.2">
      <c r="A29064"/>
      <c r="B29064"/>
      <c r="C29064"/>
      <c r="D29064"/>
      <c r="E29064"/>
      <c r="F29064"/>
    </row>
    <row r="29065" spans="1:6" x14ac:dyDescent="0.2">
      <c r="A29065"/>
      <c r="B29065"/>
      <c r="C29065"/>
      <c r="D29065"/>
      <c r="E29065"/>
      <c r="F29065"/>
    </row>
    <row r="29066" spans="1:6" x14ac:dyDescent="0.2">
      <c r="A29066"/>
      <c r="B29066"/>
      <c r="C29066"/>
      <c r="D29066"/>
      <c r="E29066"/>
      <c r="F29066"/>
    </row>
    <row r="29067" spans="1:6" x14ac:dyDescent="0.2">
      <c r="A29067"/>
      <c r="B29067"/>
      <c r="C29067"/>
      <c r="D29067"/>
      <c r="E29067"/>
      <c r="F29067"/>
    </row>
    <row r="29068" spans="1:6" x14ac:dyDescent="0.2">
      <c r="A29068"/>
      <c r="B29068"/>
      <c r="C29068"/>
      <c r="D29068"/>
      <c r="E29068"/>
      <c r="F29068"/>
    </row>
    <row r="29069" spans="1:6" x14ac:dyDescent="0.2">
      <c r="A29069"/>
      <c r="B29069"/>
      <c r="C29069"/>
      <c r="D29069"/>
      <c r="E29069"/>
      <c r="F29069"/>
    </row>
    <row r="29070" spans="1:6" x14ac:dyDescent="0.2">
      <c r="A29070"/>
      <c r="B29070"/>
      <c r="C29070"/>
      <c r="D29070"/>
      <c r="E29070"/>
      <c r="F29070"/>
    </row>
    <row r="29071" spans="1:6" x14ac:dyDescent="0.2">
      <c r="A29071"/>
      <c r="B29071"/>
      <c r="C29071"/>
      <c r="D29071"/>
      <c r="E29071"/>
      <c r="F29071"/>
    </row>
    <row r="29072" spans="1:6" x14ac:dyDescent="0.2">
      <c r="A29072"/>
      <c r="B29072"/>
      <c r="C29072"/>
      <c r="D29072"/>
      <c r="E29072"/>
      <c r="F29072"/>
    </row>
    <row r="29073" spans="1:6" x14ac:dyDescent="0.2">
      <c r="A29073"/>
      <c r="B29073"/>
      <c r="C29073"/>
      <c r="D29073"/>
      <c r="E29073"/>
      <c r="F29073"/>
    </row>
    <row r="29074" spans="1:6" x14ac:dyDescent="0.2">
      <c r="A29074"/>
      <c r="B29074"/>
      <c r="C29074"/>
      <c r="D29074"/>
      <c r="E29074"/>
      <c r="F29074"/>
    </row>
    <row r="29075" spans="1:6" x14ac:dyDescent="0.2">
      <c r="A29075"/>
      <c r="B29075"/>
      <c r="C29075"/>
      <c r="D29075"/>
      <c r="E29075"/>
      <c r="F29075"/>
    </row>
    <row r="29076" spans="1:6" x14ac:dyDescent="0.2">
      <c r="A29076"/>
      <c r="B29076"/>
      <c r="C29076"/>
      <c r="D29076"/>
      <c r="E29076"/>
      <c r="F29076"/>
    </row>
    <row r="29077" spans="1:6" x14ac:dyDescent="0.2">
      <c r="A29077"/>
      <c r="B29077"/>
      <c r="C29077"/>
      <c r="D29077"/>
      <c r="E29077"/>
      <c r="F29077"/>
    </row>
    <row r="29078" spans="1:6" x14ac:dyDescent="0.2">
      <c r="A29078"/>
      <c r="B29078"/>
      <c r="C29078"/>
      <c r="D29078"/>
      <c r="E29078"/>
      <c r="F29078"/>
    </row>
    <row r="29079" spans="1:6" x14ac:dyDescent="0.2">
      <c r="A29079"/>
      <c r="B29079"/>
      <c r="C29079"/>
      <c r="D29079"/>
      <c r="E29079"/>
      <c r="F29079"/>
    </row>
    <row r="29080" spans="1:6" x14ac:dyDescent="0.2">
      <c r="A29080"/>
      <c r="B29080"/>
      <c r="C29080"/>
      <c r="D29080"/>
      <c r="E29080"/>
      <c r="F29080"/>
    </row>
    <row r="29081" spans="1:6" x14ac:dyDescent="0.2">
      <c r="A29081"/>
      <c r="B29081"/>
      <c r="C29081"/>
      <c r="D29081"/>
      <c r="E29081"/>
      <c r="F29081"/>
    </row>
    <row r="29082" spans="1:6" x14ac:dyDescent="0.2">
      <c r="A29082"/>
      <c r="B29082"/>
      <c r="C29082"/>
      <c r="D29082"/>
      <c r="E29082"/>
      <c r="F29082"/>
    </row>
    <row r="29083" spans="1:6" x14ac:dyDescent="0.2">
      <c r="A29083"/>
      <c r="B29083"/>
      <c r="C29083"/>
      <c r="D29083"/>
      <c r="E29083"/>
      <c r="F29083"/>
    </row>
    <row r="29084" spans="1:6" x14ac:dyDescent="0.2">
      <c r="A29084"/>
      <c r="B29084"/>
      <c r="C29084"/>
      <c r="D29084"/>
      <c r="E29084"/>
      <c r="F29084"/>
    </row>
    <row r="29085" spans="1:6" x14ac:dyDescent="0.2">
      <c r="A29085"/>
      <c r="B29085"/>
      <c r="C29085"/>
      <c r="D29085"/>
      <c r="E29085"/>
      <c r="F29085"/>
    </row>
    <row r="29086" spans="1:6" x14ac:dyDescent="0.2">
      <c r="A29086"/>
      <c r="B29086"/>
      <c r="C29086"/>
      <c r="D29086"/>
      <c r="E29086"/>
      <c r="F29086"/>
    </row>
    <row r="29087" spans="1:6" x14ac:dyDescent="0.2">
      <c r="A29087"/>
      <c r="B29087"/>
      <c r="C29087"/>
      <c r="D29087"/>
      <c r="E29087"/>
      <c r="F29087"/>
    </row>
    <row r="29088" spans="1:6" x14ac:dyDescent="0.2">
      <c r="A29088"/>
      <c r="B29088"/>
      <c r="C29088"/>
      <c r="D29088"/>
      <c r="E29088"/>
      <c r="F29088"/>
    </row>
    <row r="29089" spans="1:6" x14ac:dyDescent="0.2">
      <c r="A29089"/>
      <c r="B29089"/>
      <c r="C29089"/>
      <c r="D29089"/>
      <c r="E29089"/>
      <c r="F29089"/>
    </row>
    <row r="29090" spans="1:6" x14ac:dyDescent="0.2">
      <c r="A29090"/>
      <c r="B29090"/>
      <c r="C29090"/>
      <c r="D29090"/>
      <c r="E29090"/>
      <c r="F29090"/>
    </row>
    <row r="29091" spans="1:6" x14ac:dyDescent="0.2">
      <c r="A29091"/>
      <c r="B29091"/>
      <c r="C29091"/>
      <c r="D29091"/>
      <c r="E29091"/>
      <c r="F29091"/>
    </row>
    <row r="29092" spans="1:6" x14ac:dyDescent="0.2">
      <c r="A29092"/>
      <c r="B29092"/>
      <c r="C29092"/>
      <c r="D29092"/>
      <c r="E29092"/>
      <c r="F29092"/>
    </row>
    <row r="29093" spans="1:6" x14ac:dyDescent="0.2">
      <c r="A29093"/>
      <c r="B29093"/>
      <c r="C29093"/>
      <c r="D29093"/>
      <c r="E29093"/>
      <c r="F29093"/>
    </row>
    <row r="29094" spans="1:6" x14ac:dyDescent="0.2">
      <c r="A29094"/>
      <c r="B29094"/>
      <c r="C29094"/>
      <c r="D29094"/>
      <c r="E29094"/>
      <c r="F29094"/>
    </row>
    <row r="29095" spans="1:6" x14ac:dyDescent="0.2">
      <c r="A29095"/>
      <c r="B29095"/>
      <c r="C29095"/>
      <c r="D29095"/>
      <c r="E29095"/>
      <c r="F29095"/>
    </row>
    <row r="29096" spans="1:6" x14ac:dyDescent="0.2">
      <c r="A29096"/>
      <c r="B29096"/>
      <c r="C29096"/>
      <c r="D29096"/>
      <c r="E29096"/>
      <c r="F29096"/>
    </row>
    <row r="29097" spans="1:6" x14ac:dyDescent="0.2">
      <c r="A29097"/>
      <c r="B29097"/>
      <c r="C29097"/>
      <c r="D29097"/>
      <c r="E29097"/>
      <c r="F29097"/>
    </row>
    <row r="29098" spans="1:6" x14ac:dyDescent="0.2">
      <c r="A29098"/>
      <c r="B29098"/>
      <c r="C29098"/>
      <c r="D29098"/>
      <c r="E29098"/>
      <c r="F29098"/>
    </row>
    <row r="29099" spans="1:6" x14ac:dyDescent="0.2">
      <c r="A29099"/>
      <c r="B29099"/>
      <c r="C29099"/>
      <c r="D29099"/>
      <c r="E29099"/>
      <c r="F29099"/>
    </row>
    <row r="29100" spans="1:6" x14ac:dyDescent="0.2">
      <c r="A29100"/>
      <c r="B29100"/>
      <c r="C29100"/>
      <c r="D29100"/>
      <c r="E29100"/>
      <c r="F29100"/>
    </row>
    <row r="29101" spans="1:6" x14ac:dyDescent="0.2">
      <c r="A29101"/>
      <c r="B29101"/>
      <c r="C29101"/>
      <c r="D29101"/>
      <c r="E29101"/>
      <c r="F29101"/>
    </row>
    <row r="29102" spans="1:6" x14ac:dyDescent="0.2">
      <c r="A29102"/>
      <c r="B29102"/>
      <c r="C29102"/>
      <c r="D29102"/>
      <c r="E29102"/>
      <c r="F29102"/>
    </row>
    <row r="29103" spans="1:6" x14ac:dyDescent="0.2">
      <c r="A29103"/>
      <c r="B29103"/>
      <c r="C29103"/>
      <c r="D29103"/>
      <c r="E29103"/>
      <c r="F29103"/>
    </row>
    <row r="29104" spans="1:6" x14ac:dyDescent="0.2">
      <c r="A29104"/>
      <c r="B29104"/>
      <c r="C29104"/>
      <c r="D29104"/>
      <c r="E29104"/>
      <c r="F29104"/>
    </row>
    <row r="29105" spans="1:6" x14ac:dyDescent="0.2">
      <c r="A29105"/>
      <c r="B29105"/>
      <c r="C29105"/>
      <c r="D29105"/>
      <c r="E29105"/>
      <c r="F29105"/>
    </row>
    <row r="29106" spans="1:6" x14ac:dyDescent="0.2">
      <c r="A29106"/>
      <c r="B29106"/>
      <c r="C29106"/>
      <c r="D29106"/>
      <c r="E29106"/>
      <c r="F29106"/>
    </row>
    <row r="29107" spans="1:6" x14ac:dyDescent="0.2">
      <c r="A29107"/>
      <c r="B29107"/>
      <c r="C29107"/>
      <c r="D29107"/>
      <c r="E29107"/>
      <c r="F29107"/>
    </row>
    <row r="29108" spans="1:6" x14ac:dyDescent="0.2">
      <c r="A29108"/>
      <c r="B29108"/>
      <c r="C29108"/>
      <c r="D29108"/>
      <c r="E29108"/>
      <c r="F29108"/>
    </row>
    <row r="29109" spans="1:6" x14ac:dyDescent="0.2">
      <c r="A29109"/>
      <c r="B29109"/>
      <c r="C29109"/>
      <c r="D29109"/>
      <c r="E29109"/>
      <c r="F29109"/>
    </row>
    <row r="29110" spans="1:6" x14ac:dyDescent="0.2">
      <c r="A29110"/>
      <c r="B29110"/>
      <c r="C29110"/>
      <c r="D29110"/>
      <c r="E29110"/>
      <c r="F29110"/>
    </row>
    <row r="29111" spans="1:6" x14ac:dyDescent="0.2">
      <c r="A29111"/>
      <c r="B29111"/>
      <c r="C29111"/>
      <c r="D29111"/>
      <c r="E29111"/>
      <c r="F29111"/>
    </row>
    <row r="29112" spans="1:6" x14ac:dyDescent="0.2">
      <c r="A29112"/>
      <c r="B29112"/>
      <c r="C29112"/>
      <c r="D29112"/>
      <c r="E29112"/>
      <c r="F29112"/>
    </row>
    <row r="29113" spans="1:6" x14ac:dyDescent="0.2">
      <c r="A29113"/>
      <c r="B29113"/>
      <c r="C29113"/>
      <c r="D29113"/>
      <c r="E29113"/>
      <c r="F29113"/>
    </row>
    <row r="29114" spans="1:6" x14ac:dyDescent="0.2">
      <c r="A29114"/>
      <c r="B29114"/>
      <c r="C29114"/>
      <c r="D29114"/>
      <c r="E29114"/>
      <c r="F29114"/>
    </row>
    <row r="29115" spans="1:6" x14ac:dyDescent="0.2">
      <c r="A29115"/>
      <c r="B29115"/>
      <c r="C29115"/>
      <c r="D29115"/>
      <c r="E29115"/>
      <c r="F29115"/>
    </row>
    <row r="29116" spans="1:6" x14ac:dyDescent="0.2">
      <c r="A29116"/>
      <c r="B29116"/>
      <c r="C29116"/>
      <c r="D29116"/>
      <c r="E29116"/>
      <c r="F29116"/>
    </row>
    <row r="29117" spans="1:6" x14ac:dyDescent="0.2">
      <c r="A29117"/>
      <c r="B29117"/>
      <c r="C29117"/>
      <c r="D29117"/>
      <c r="E29117"/>
      <c r="F29117"/>
    </row>
    <row r="29118" spans="1:6" x14ac:dyDescent="0.2">
      <c r="A29118"/>
      <c r="B29118"/>
      <c r="C29118"/>
      <c r="D29118"/>
      <c r="E29118"/>
      <c r="F29118"/>
    </row>
    <row r="29119" spans="1:6" x14ac:dyDescent="0.2">
      <c r="A29119"/>
      <c r="B29119"/>
      <c r="C29119"/>
      <c r="D29119"/>
      <c r="E29119"/>
      <c r="F29119"/>
    </row>
    <row r="29120" spans="1:6" x14ac:dyDescent="0.2">
      <c r="A29120"/>
      <c r="B29120"/>
      <c r="C29120"/>
      <c r="D29120"/>
      <c r="E29120"/>
      <c r="F29120"/>
    </row>
    <row r="29121" spans="1:6" x14ac:dyDescent="0.2">
      <c r="A29121"/>
      <c r="B29121"/>
      <c r="C29121"/>
      <c r="D29121"/>
      <c r="E29121"/>
      <c r="F29121"/>
    </row>
    <row r="29122" spans="1:6" x14ac:dyDescent="0.2">
      <c r="A29122"/>
      <c r="B29122"/>
      <c r="C29122"/>
      <c r="D29122"/>
      <c r="E29122"/>
      <c r="F29122"/>
    </row>
    <row r="29123" spans="1:6" x14ac:dyDescent="0.2">
      <c r="A29123"/>
      <c r="B29123"/>
      <c r="C29123"/>
      <c r="D29123"/>
      <c r="E29123"/>
      <c r="F29123"/>
    </row>
    <row r="29124" spans="1:6" x14ac:dyDescent="0.2">
      <c r="A29124"/>
      <c r="B29124"/>
      <c r="C29124"/>
      <c r="D29124"/>
      <c r="E29124"/>
      <c r="F29124"/>
    </row>
    <row r="29125" spans="1:6" x14ac:dyDescent="0.2">
      <c r="A29125"/>
      <c r="B29125"/>
      <c r="C29125"/>
      <c r="D29125"/>
      <c r="E29125"/>
      <c r="F29125"/>
    </row>
    <row r="29126" spans="1:6" x14ac:dyDescent="0.2">
      <c r="A29126"/>
      <c r="B29126"/>
      <c r="C29126"/>
      <c r="D29126"/>
      <c r="E29126"/>
      <c r="F29126"/>
    </row>
    <row r="29127" spans="1:6" x14ac:dyDescent="0.2">
      <c r="A29127"/>
      <c r="B29127"/>
      <c r="C29127"/>
      <c r="D29127"/>
      <c r="E29127"/>
      <c r="F29127"/>
    </row>
    <row r="29128" spans="1:6" x14ac:dyDescent="0.2">
      <c r="A29128"/>
      <c r="B29128"/>
      <c r="C29128"/>
      <c r="D29128"/>
      <c r="E29128"/>
      <c r="F29128"/>
    </row>
    <row r="29129" spans="1:6" x14ac:dyDescent="0.2">
      <c r="A29129"/>
      <c r="B29129"/>
      <c r="C29129"/>
      <c r="D29129"/>
      <c r="E29129"/>
      <c r="F29129"/>
    </row>
    <row r="29130" spans="1:6" x14ac:dyDescent="0.2">
      <c r="A29130"/>
      <c r="B29130"/>
      <c r="C29130"/>
      <c r="D29130"/>
      <c r="E29130"/>
      <c r="F29130"/>
    </row>
    <row r="29131" spans="1:6" x14ac:dyDescent="0.2">
      <c r="A29131"/>
      <c r="B29131"/>
      <c r="C29131"/>
      <c r="D29131"/>
      <c r="E29131"/>
      <c r="F29131"/>
    </row>
    <row r="29132" spans="1:6" x14ac:dyDescent="0.2">
      <c r="A29132"/>
      <c r="B29132"/>
      <c r="C29132"/>
      <c r="D29132"/>
      <c r="E29132"/>
      <c r="F29132"/>
    </row>
    <row r="29133" spans="1:6" x14ac:dyDescent="0.2">
      <c r="A29133"/>
      <c r="B29133"/>
      <c r="C29133"/>
      <c r="D29133"/>
      <c r="E29133"/>
      <c r="F29133"/>
    </row>
    <row r="29134" spans="1:6" x14ac:dyDescent="0.2">
      <c r="A29134"/>
      <c r="B29134"/>
      <c r="C29134"/>
      <c r="D29134"/>
      <c r="E29134"/>
      <c r="F29134"/>
    </row>
    <row r="29135" spans="1:6" x14ac:dyDescent="0.2">
      <c r="A29135"/>
      <c r="B29135"/>
      <c r="C29135"/>
      <c r="D29135"/>
      <c r="E29135"/>
      <c r="F29135"/>
    </row>
    <row r="29136" spans="1:6" x14ac:dyDescent="0.2">
      <c r="A29136"/>
      <c r="B29136"/>
      <c r="C29136"/>
      <c r="D29136"/>
      <c r="E29136"/>
      <c r="F29136"/>
    </row>
    <row r="29137" spans="1:6" x14ac:dyDescent="0.2">
      <c r="A29137"/>
      <c r="B29137"/>
      <c r="C29137"/>
      <c r="D29137"/>
      <c r="E29137"/>
      <c r="F29137"/>
    </row>
    <row r="29138" spans="1:6" x14ac:dyDescent="0.2">
      <c r="A29138"/>
      <c r="B29138"/>
      <c r="C29138"/>
      <c r="D29138"/>
      <c r="E29138"/>
      <c r="F29138"/>
    </row>
    <row r="29139" spans="1:6" x14ac:dyDescent="0.2">
      <c r="A29139"/>
      <c r="B29139"/>
      <c r="C29139"/>
      <c r="D29139"/>
      <c r="E29139"/>
      <c r="F29139"/>
    </row>
    <row r="29140" spans="1:6" x14ac:dyDescent="0.2">
      <c r="A29140"/>
      <c r="B29140"/>
      <c r="C29140"/>
      <c r="D29140"/>
      <c r="E29140"/>
      <c r="F29140"/>
    </row>
    <row r="29141" spans="1:6" x14ac:dyDescent="0.2">
      <c r="A29141"/>
      <c r="B29141"/>
      <c r="C29141"/>
      <c r="D29141"/>
      <c r="E29141"/>
      <c r="F29141"/>
    </row>
    <row r="29142" spans="1:6" x14ac:dyDescent="0.2">
      <c r="A29142"/>
      <c r="B29142"/>
      <c r="C29142"/>
      <c r="D29142"/>
      <c r="E29142"/>
      <c r="F29142"/>
    </row>
    <row r="29143" spans="1:6" x14ac:dyDescent="0.2">
      <c r="A29143"/>
      <c r="B29143"/>
      <c r="C29143"/>
      <c r="D29143"/>
      <c r="E29143"/>
      <c r="F29143"/>
    </row>
    <row r="29144" spans="1:6" x14ac:dyDescent="0.2">
      <c r="A29144"/>
      <c r="B29144"/>
      <c r="C29144"/>
      <c r="D29144"/>
      <c r="E29144"/>
      <c r="F29144"/>
    </row>
    <row r="29145" spans="1:6" x14ac:dyDescent="0.2">
      <c r="A29145"/>
      <c r="B29145"/>
      <c r="C29145"/>
      <c r="D29145"/>
      <c r="E29145"/>
      <c r="F29145"/>
    </row>
    <row r="29146" spans="1:6" x14ac:dyDescent="0.2">
      <c r="A29146"/>
      <c r="B29146"/>
      <c r="C29146"/>
      <c r="D29146"/>
      <c r="E29146"/>
      <c r="F29146"/>
    </row>
    <row r="29147" spans="1:6" x14ac:dyDescent="0.2">
      <c r="A29147"/>
      <c r="B29147"/>
      <c r="C29147"/>
      <c r="D29147"/>
      <c r="E29147"/>
      <c r="F29147"/>
    </row>
    <row r="29148" spans="1:6" x14ac:dyDescent="0.2">
      <c r="A29148"/>
      <c r="B29148"/>
      <c r="C29148"/>
      <c r="D29148"/>
      <c r="E29148"/>
      <c r="F29148"/>
    </row>
    <row r="29149" spans="1:6" x14ac:dyDescent="0.2">
      <c r="A29149"/>
      <c r="B29149"/>
      <c r="C29149"/>
      <c r="D29149"/>
      <c r="E29149"/>
      <c r="F29149"/>
    </row>
    <row r="29150" spans="1:6" x14ac:dyDescent="0.2">
      <c r="A29150"/>
      <c r="B29150"/>
      <c r="C29150"/>
      <c r="D29150"/>
      <c r="E29150"/>
      <c r="F29150"/>
    </row>
    <row r="29151" spans="1:6" x14ac:dyDescent="0.2">
      <c r="A29151"/>
      <c r="B29151"/>
      <c r="C29151"/>
      <c r="D29151"/>
      <c r="E29151"/>
      <c r="F29151"/>
    </row>
    <row r="29152" spans="1:6" x14ac:dyDescent="0.2">
      <c r="A29152"/>
      <c r="B29152"/>
      <c r="C29152"/>
      <c r="D29152"/>
      <c r="E29152"/>
      <c r="F29152"/>
    </row>
    <row r="29153" spans="1:6" x14ac:dyDescent="0.2">
      <c r="A29153"/>
      <c r="B29153"/>
      <c r="C29153"/>
      <c r="D29153"/>
      <c r="E29153"/>
      <c r="F29153"/>
    </row>
    <row r="29154" spans="1:6" x14ac:dyDescent="0.2">
      <c r="A29154"/>
      <c r="B29154"/>
      <c r="C29154"/>
      <c r="D29154"/>
      <c r="E29154"/>
      <c r="F29154"/>
    </row>
    <row r="29155" spans="1:6" x14ac:dyDescent="0.2">
      <c r="A29155"/>
      <c r="B29155"/>
      <c r="C29155"/>
      <c r="D29155"/>
      <c r="E29155"/>
      <c r="F29155"/>
    </row>
    <row r="29156" spans="1:6" x14ac:dyDescent="0.2">
      <c r="A29156"/>
      <c r="B29156"/>
      <c r="C29156"/>
      <c r="D29156"/>
      <c r="E29156"/>
      <c r="F29156"/>
    </row>
    <row r="29157" spans="1:6" x14ac:dyDescent="0.2">
      <c r="A29157"/>
      <c r="B29157"/>
      <c r="C29157"/>
      <c r="D29157"/>
      <c r="E29157"/>
      <c r="F29157"/>
    </row>
    <row r="29158" spans="1:6" x14ac:dyDescent="0.2">
      <c r="A29158"/>
      <c r="B29158"/>
      <c r="C29158"/>
      <c r="D29158"/>
      <c r="E29158"/>
      <c r="F29158"/>
    </row>
    <row r="29159" spans="1:6" x14ac:dyDescent="0.2">
      <c r="A29159"/>
      <c r="B29159"/>
      <c r="C29159"/>
      <c r="D29159"/>
      <c r="E29159"/>
      <c r="F29159"/>
    </row>
    <row r="29160" spans="1:6" x14ac:dyDescent="0.2">
      <c r="A29160"/>
      <c r="B29160"/>
      <c r="C29160"/>
      <c r="D29160"/>
      <c r="E29160"/>
      <c r="F29160"/>
    </row>
    <row r="29161" spans="1:6" x14ac:dyDescent="0.2">
      <c r="A29161"/>
      <c r="B29161"/>
      <c r="C29161"/>
      <c r="D29161"/>
      <c r="E29161"/>
      <c r="F29161"/>
    </row>
    <row r="29162" spans="1:6" x14ac:dyDescent="0.2">
      <c r="A29162"/>
      <c r="B29162"/>
      <c r="C29162"/>
      <c r="D29162"/>
      <c r="E29162"/>
      <c r="F29162"/>
    </row>
    <row r="29163" spans="1:6" x14ac:dyDescent="0.2">
      <c r="A29163"/>
      <c r="B29163"/>
      <c r="C29163"/>
      <c r="D29163"/>
      <c r="E29163"/>
      <c r="F29163"/>
    </row>
    <row r="29164" spans="1:6" x14ac:dyDescent="0.2">
      <c r="A29164"/>
      <c r="B29164"/>
      <c r="C29164"/>
      <c r="D29164"/>
      <c r="E29164"/>
      <c r="F29164"/>
    </row>
    <row r="29165" spans="1:6" x14ac:dyDescent="0.2">
      <c r="A29165"/>
      <c r="B29165"/>
      <c r="C29165"/>
      <c r="D29165"/>
      <c r="E29165"/>
      <c r="F29165"/>
    </row>
    <row r="29166" spans="1:6" x14ac:dyDescent="0.2">
      <c r="A29166"/>
      <c r="B29166"/>
      <c r="C29166"/>
      <c r="D29166"/>
      <c r="E29166"/>
      <c r="F29166"/>
    </row>
    <row r="29167" spans="1:6" x14ac:dyDescent="0.2">
      <c r="A29167"/>
      <c r="B29167"/>
      <c r="C29167"/>
      <c r="D29167"/>
      <c r="E29167"/>
      <c r="F29167"/>
    </row>
    <row r="29168" spans="1:6" x14ac:dyDescent="0.2">
      <c r="A29168"/>
      <c r="B29168"/>
      <c r="C29168"/>
      <c r="D29168"/>
      <c r="E29168"/>
      <c r="F29168"/>
    </row>
    <row r="29169" spans="1:6" x14ac:dyDescent="0.2">
      <c r="A29169"/>
      <c r="B29169"/>
      <c r="C29169"/>
      <c r="D29169"/>
      <c r="E29169"/>
      <c r="F29169"/>
    </row>
    <row r="29170" spans="1:6" x14ac:dyDescent="0.2">
      <c r="A29170"/>
      <c r="B29170"/>
      <c r="C29170"/>
      <c r="D29170"/>
      <c r="E29170"/>
      <c r="F29170"/>
    </row>
    <row r="29171" spans="1:6" x14ac:dyDescent="0.2">
      <c r="A29171"/>
      <c r="B29171"/>
      <c r="C29171"/>
      <c r="D29171"/>
      <c r="E29171"/>
      <c r="F29171"/>
    </row>
    <row r="29172" spans="1:6" x14ac:dyDescent="0.2">
      <c r="A29172"/>
      <c r="B29172"/>
      <c r="C29172"/>
      <c r="D29172"/>
      <c r="E29172"/>
      <c r="F29172"/>
    </row>
    <row r="29173" spans="1:6" x14ac:dyDescent="0.2">
      <c r="A29173"/>
      <c r="B29173"/>
      <c r="C29173"/>
      <c r="D29173"/>
      <c r="E29173"/>
      <c r="F29173"/>
    </row>
    <row r="29174" spans="1:6" x14ac:dyDescent="0.2">
      <c r="A29174"/>
      <c r="B29174"/>
      <c r="C29174"/>
      <c r="D29174"/>
      <c r="E29174"/>
      <c r="F29174"/>
    </row>
    <row r="29175" spans="1:6" x14ac:dyDescent="0.2">
      <c r="A29175"/>
      <c r="B29175"/>
      <c r="C29175"/>
      <c r="D29175"/>
      <c r="E29175"/>
      <c r="F29175"/>
    </row>
    <row r="29176" spans="1:6" x14ac:dyDescent="0.2">
      <c r="A29176"/>
      <c r="B29176"/>
      <c r="C29176"/>
      <c r="D29176"/>
      <c r="E29176"/>
      <c r="F29176"/>
    </row>
    <row r="29177" spans="1:6" x14ac:dyDescent="0.2">
      <c r="A29177"/>
      <c r="B29177"/>
      <c r="C29177"/>
      <c r="D29177"/>
      <c r="E29177"/>
      <c r="F29177"/>
    </row>
    <row r="29178" spans="1:6" x14ac:dyDescent="0.2">
      <c r="A29178"/>
      <c r="B29178"/>
      <c r="C29178"/>
      <c r="D29178"/>
      <c r="E29178"/>
      <c r="F29178"/>
    </row>
    <row r="29179" spans="1:6" x14ac:dyDescent="0.2">
      <c r="A29179"/>
      <c r="B29179"/>
      <c r="C29179"/>
      <c r="D29179"/>
      <c r="E29179"/>
      <c r="F29179"/>
    </row>
    <row r="29180" spans="1:6" x14ac:dyDescent="0.2">
      <c r="A29180"/>
      <c r="B29180"/>
      <c r="C29180"/>
      <c r="D29180"/>
      <c r="E29180"/>
      <c r="F29180"/>
    </row>
    <row r="29181" spans="1:6" x14ac:dyDescent="0.2">
      <c r="A29181"/>
      <c r="B29181"/>
      <c r="C29181"/>
      <c r="D29181"/>
      <c r="E29181"/>
      <c r="F29181"/>
    </row>
    <row r="29182" spans="1:6" x14ac:dyDescent="0.2">
      <c r="A29182"/>
      <c r="B29182"/>
      <c r="C29182"/>
      <c r="D29182"/>
      <c r="E29182"/>
      <c r="F29182"/>
    </row>
    <row r="29183" spans="1:6" x14ac:dyDescent="0.2">
      <c r="A29183"/>
      <c r="B29183"/>
      <c r="C29183"/>
      <c r="D29183"/>
      <c r="E29183"/>
      <c r="F29183"/>
    </row>
    <row r="29184" spans="1:6" x14ac:dyDescent="0.2">
      <c r="A29184"/>
      <c r="B29184"/>
      <c r="C29184"/>
      <c r="D29184"/>
      <c r="E29184"/>
      <c r="F29184"/>
    </row>
    <row r="29185" spans="1:6" x14ac:dyDescent="0.2">
      <c r="A29185"/>
      <c r="B29185"/>
      <c r="C29185"/>
      <c r="D29185"/>
      <c r="E29185"/>
      <c r="F29185"/>
    </row>
    <row r="29186" spans="1:6" x14ac:dyDescent="0.2">
      <c r="A29186"/>
      <c r="B29186"/>
      <c r="C29186"/>
      <c r="D29186"/>
      <c r="E29186"/>
      <c r="F29186"/>
    </row>
    <row r="29187" spans="1:6" x14ac:dyDescent="0.2">
      <c r="A29187"/>
      <c r="B29187"/>
      <c r="C29187"/>
      <c r="D29187"/>
      <c r="E29187"/>
      <c r="F29187"/>
    </row>
    <row r="29188" spans="1:6" x14ac:dyDescent="0.2">
      <c r="A29188"/>
      <c r="B29188"/>
      <c r="C29188"/>
      <c r="D29188"/>
      <c r="E29188"/>
      <c r="F29188"/>
    </row>
    <row r="29189" spans="1:6" x14ac:dyDescent="0.2">
      <c r="A29189"/>
      <c r="B29189"/>
      <c r="C29189"/>
      <c r="D29189"/>
      <c r="E29189"/>
      <c r="F29189"/>
    </row>
    <row r="29190" spans="1:6" x14ac:dyDescent="0.2">
      <c r="A29190"/>
      <c r="B29190"/>
      <c r="C29190"/>
      <c r="D29190"/>
      <c r="E29190"/>
      <c r="F29190"/>
    </row>
    <row r="29191" spans="1:6" x14ac:dyDescent="0.2">
      <c r="A29191"/>
      <c r="B29191"/>
      <c r="C29191"/>
      <c r="D29191"/>
      <c r="E29191"/>
      <c r="F29191"/>
    </row>
    <row r="29192" spans="1:6" x14ac:dyDescent="0.2">
      <c r="A29192"/>
      <c r="B29192"/>
      <c r="C29192"/>
      <c r="D29192"/>
      <c r="E29192"/>
      <c r="F29192"/>
    </row>
    <row r="29193" spans="1:6" x14ac:dyDescent="0.2">
      <c r="A29193"/>
      <c r="B29193"/>
      <c r="C29193"/>
      <c r="D29193"/>
      <c r="E29193"/>
      <c r="F29193"/>
    </row>
    <row r="29194" spans="1:6" x14ac:dyDescent="0.2">
      <c r="A29194"/>
      <c r="B29194"/>
      <c r="C29194"/>
      <c r="D29194"/>
      <c r="E29194"/>
      <c r="F29194"/>
    </row>
    <row r="29195" spans="1:6" x14ac:dyDescent="0.2">
      <c r="A29195"/>
      <c r="B29195"/>
      <c r="C29195"/>
      <c r="D29195"/>
      <c r="E29195"/>
      <c r="F29195"/>
    </row>
    <row r="29196" spans="1:6" x14ac:dyDescent="0.2">
      <c r="A29196"/>
      <c r="B29196"/>
      <c r="C29196"/>
      <c r="D29196"/>
      <c r="E29196"/>
      <c r="F29196"/>
    </row>
    <row r="29197" spans="1:6" x14ac:dyDescent="0.2">
      <c r="A29197"/>
      <c r="B29197"/>
      <c r="C29197"/>
      <c r="D29197"/>
      <c r="E29197"/>
      <c r="F29197"/>
    </row>
    <row r="29198" spans="1:6" x14ac:dyDescent="0.2">
      <c r="A29198"/>
      <c r="B29198"/>
      <c r="C29198"/>
      <c r="D29198"/>
      <c r="E29198"/>
      <c r="F29198"/>
    </row>
    <row r="29199" spans="1:6" x14ac:dyDescent="0.2">
      <c r="A29199"/>
      <c r="B29199"/>
      <c r="C29199"/>
      <c r="D29199"/>
      <c r="E29199"/>
      <c r="F29199"/>
    </row>
    <row r="29200" spans="1:6" x14ac:dyDescent="0.2">
      <c r="A29200"/>
      <c r="B29200"/>
      <c r="C29200"/>
      <c r="D29200"/>
      <c r="E29200"/>
      <c r="F29200"/>
    </row>
    <row r="29201" spans="1:6" x14ac:dyDescent="0.2">
      <c r="A29201"/>
      <c r="B29201"/>
      <c r="C29201"/>
      <c r="D29201"/>
      <c r="E29201"/>
      <c r="F29201"/>
    </row>
    <row r="29202" spans="1:6" x14ac:dyDescent="0.2">
      <c r="A29202"/>
      <c r="B29202"/>
      <c r="C29202"/>
      <c r="D29202"/>
      <c r="E29202"/>
      <c r="F29202"/>
    </row>
    <row r="29203" spans="1:6" x14ac:dyDescent="0.2">
      <c r="A29203"/>
      <c r="B29203"/>
      <c r="C29203"/>
      <c r="D29203"/>
      <c r="E29203"/>
      <c r="F29203"/>
    </row>
    <row r="29204" spans="1:6" x14ac:dyDescent="0.2">
      <c r="A29204"/>
      <c r="B29204"/>
      <c r="C29204"/>
      <c r="D29204"/>
      <c r="E29204"/>
      <c r="F29204"/>
    </row>
    <row r="29205" spans="1:6" x14ac:dyDescent="0.2">
      <c r="A29205"/>
      <c r="B29205"/>
      <c r="C29205"/>
      <c r="D29205"/>
      <c r="E29205"/>
      <c r="F29205"/>
    </row>
    <row r="29206" spans="1:6" x14ac:dyDescent="0.2">
      <c r="A29206"/>
      <c r="B29206"/>
      <c r="C29206"/>
      <c r="D29206"/>
      <c r="E29206"/>
      <c r="F29206"/>
    </row>
    <row r="29207" spans="1:6" x14ac:dyDescent="0.2">
      <c r="A29207"/>
      <c r="B29207"/>
      <c r="C29207"/>
      <c r="D29207"/>
      <c r="E29207"/>
      <c r="F29207"/>
    </row>
    <row r="29208" spans="1:6" x14ac:dyDescent="0.2">
      <c r="A29208"/>
      <c r="B29208"/>
      <c r="C29208"/>
      <c r="D29208"/>
      <c r="E29208"/>
      <c r="F29208"/>
    </row>
    <row r="29209" spans="1:6" x14ac:dyDescent="0.2">
      <c r="A29209"/>
      <c r="B29209"/>
      <c r="C29209"/>
      <c r="D29209"/>
      <c r="E29209"/>
      <c r="F29209"/>
    </row>
    <row r="29210" spans="1:6" x14ac:dyDescent="0.2">
      <c r="A29210"/>
      <c r="B29210"/>
      <c r="C29210"/>
      <c r="D29210"/>
      <c r="E29210"/>
      <c r="F29210"/>
    </row>
    <row r="29211" spans="1:6" x14ac:dyDescent="0.2">
      <c r="A29211"/>
      <c r="B29211"/>
      <c r="C29211"/>
      <c r="D29211"/>
      <c r="E29211"/>
      <c r="F29211"/>
    </row>
    <row r="29212" spans="1:6" x14ac:dyDescent="0.2">
      <c r="A29212"/>
      <c r="B29212"/>
      <c r="C29212"/>
      <c r="D29212"/>
      <c r="E29212"/>
      <c r="F29212"/>
    </row>
    <row r="29213" spans="1:6" x14ac:dyDescent="0.2">
      <c r="A29213"/>
      <c r="B29213"/>
      <c r="C29213"/>
      <c r="D29213"/>
      <c r="E29213"/>
      <c r="F29213"/>
    </row>
    <row r="29214" spans="1:6" x14ac:dyDescent="0.2">
      <c r="A29214"/>
      <c r="B29214"/>
      <c r="C29214"/>
      <c r="D29214"/>
      <c r="E29214"/>
      <c r="F29214"/>
    </row>
    <row r="29215" spans="1:6" x14ac:dyDescent="0.2">
      <c r="A29215"/>
      <c r="B29215"/>
      <c r="C29215"/>
      <c r="D29215"/>
      <c r="E29215"/>
      <c r="F29215"/>
    </row>
    <row r="29216" spans="1:6" x14ac:dyDescent="0.2">
      <c r="A29216"/>
      <c r="B29216"/>
      <c r="C29216"/>
      <c r="D29216"/>
      <c r="E29216"/>
      <c r="F29216"/>
    </row>
    <row r="29217" spans="1:6" x14ac:dyDescent="0.2">
      <c r="A29217"/>
      <c r="B29217"/>
      <c r="C29217"/>
      <c r="D29217"/>
      <c r="E29217"/>
      <c r="F29217"/>
    </row>
    <row r="29218" spans="1:6" x14ac:dyDescent="0.2">
      <c r="A29218"/>
      <c r="B29218"/>
      <c r="C29218"/>
      <c r="D29218"/>
      <c r="E29218"/>
      <c r="F29218"/>
    </row>
    <row r="29219" spans="1:6" x14ac:dyDescent="0.2">
      <c r="A29219"/>
      <c r="B29219"/>
      <c r="C29219"/>
      <c r="D29219"/>
      <c r="E29219"/>
      <c r="F29219"/>
    </row>
    <row r="29220" spans="1:6" x14ac:dyDescent="0.2">
      <c r="A29220"/>
      <c r="B29220"/>
      <c r="C29220"/>
      <c r="D29220"/>
      <c r="E29220"/>
      <c r="F29220"/>
    </row>
    <row r="29221" spans="1:6" x14ac:dyDescent="0.2">
      <c r="A29221"/>
      <c r="B29221"/>
      <c r="C29221"/>
      <c r="D29221"/>
      <c r="E29221"/>
      <c r="F29221"/>
    </row>
    <row r="29222" spans="1:6" x14ac:dyDescent="0.2">
      <c r="A29222"/>
      <c r="B29222"/>
      <c r="C29222"/>
      <c r="D29222"/>
      <c r="E29222"/>
      <c r="F29222"/>
    </row>
    <row r="29223" spans="1:6" x14ac:dyDescent="0.2">
      <c r="A29223"/>
      <c r="B29223"/>
      <c r="C29223"/>
      <c r="D29223"/>
      <c r="E29223"/>
      <c r="F29223"/>
    </row>
    <row r="29224" spans="1:6" x14ac:dyDescent="0.2">
      <c r="A29224"/>
      <c r="B29224"/>
      <c r="C29224"/>
      <c r="D29224"/>
      <c r="E29224"/>
      <c r="F29224"/>
    </row>
    <row r="29225" spans="1:6" x14ac:dyDescent="0.2">
      <c r="A29225"/>
      <c r="B29225"/>
      <c r="C29225"/>
      <c r="D29225"/>
      <c r="E29225"/>
      <c r="F29225"/>
    </row>
    <row r="29226" spans="1:6" x14ac:dyDescent="0.2">
      <c r="A29226"/>
      <c r="B29226"/>
      <c r="C29226"/>
      <c r="D29226"/>
      <c r="E29226"/>
      <c r="F29226"/>
    </row>
    <row r="29227" spans="1:6" x14ac:dyDescent="0.2">
      <c r="A29227"/>
      <c r="B29227"/>
      <c r="C29227"/>
      <c r="D29227"/>
      <c r="E29227"/>
      <c r="F29227"/>
    </row>
    <row r="29228" spans="1:6" x14ac:dyDescent="0.2">
      <c r="A29228"/>
      <c r="B29228"/>
      <c r="C29228"/>
      <c r="D29228"/>
      <c r="E29228"/>
      <c r="F29228"/>
    </row>
    <row r="29229" spans="1:6" x14ac:dyDescent="0.2">
      <c r="A29229"/>
      <c r="B29229"/>
      <c r="C29229"/>
      <c r="D29229"/>
      <c r="E29229"/>
      <c r="F29229"/>
    </row>
    <row r="29230" spans="1:6" x14ac:dyDescent="0.2">
      <c r="A29230"/>
      <c r="B29230"/>
      <c r="C29230"/>
      <c r="D29230"/>
      <c r="E29230"/>
      <c r="F29230"/>
    </row>
    <row r="29231" spans="1:6" x14ac:dyDescent="0.2">
      <c r="A29231"/>
      <c r="B29231"/>
      <c r="C29231"/>
      <c r="D29231"/>
      <c r="E29231"/>
      <c r="F29231"/>
    </row>
    <row r="29232" spans="1:6" x14ac:dyDescent="0.2">
      <c r="A29232"/>
      <c r="B29232"/>
      <c r="C29232"/>
      <c r="D29232"/>
      <c r="E29232"/>
      <c r="F29232"/>
    </row>
    <row r="29233" spans="1:6" x14ac:dyDescent="0.2">
      <c r="A29233"/>
      <c r="B29233"/>
      <c r="C29233"/>
      <c r="D29233"/>
      <c r="E29233"/>
      <c r="F29233"/>
    </row>
    <row r="29234" spans="1:6" x14ac:dyDescent="0.2">
      <c r="A29234"/>
      <c r="B29234"/>
      <c r="C29234"/>
      <c r="D29234"/>
      <c r="E29234"/>
      <c r="F29234"/>
    </row>
    <row r="29235" spans="1:6" x14ac:dyDescent="0.2">
      <c r="A29235"/>
      <c r="B29235"/>
      <c r="C29235"/>
      <c r="D29235"/>
      <c r="E29235"/>
      <c r="F29235"/>
    </row>
    <row r="29236" spans="1:6" x14ac:dyDescent="0.2">
      <c r="A29236"/>
      <c r="B29236"/>
      <c r="C29236"/>
      <c r="D29236"/>
      <c r="E29236"/>
      <c r="F29236"/>
    </row>
    <row r="29237" spans="1:6" x14ac:dyDescent="0.2">
      <c r="A29237"/>
      <c r="B29237"/>
      <c r="C29237"/>
      <c r="D29237"/>
      <c r="E29237"/>
      <c r="F29237"/>
    </row>
    <row r="29238" spans="1:6" x14ac:dyDescent="0.2">
      <c r="A29238"/>
      <c r="B29238"/>
      <c r="C29238"/>
      <c r="D29238"/>
      <c r="E29238"/>
      <c r="F29238"/>
    </row>
    <row r="29239" spans="1:6" x14ac:dyDescent="0.2">
      <c r="A29239"/>
      <c r="B29239"/>
      <c r="C29239"/>
      <c r="D29239"/>
      <c r="E29239"/>
      <c r="F29239"/>
    </row>
    <row r="29240" spans="1:6" x14ac:dyDescent="0.2">
      <c r="A29240"/>
      <c r="B29240"/>
      <c r="C29240"/>
      <c r="D29240"/>
      <c r="E29240"/>
      <c r="F29240"/>
    </row>
    <row r="29241" spans="1:6" x14ac:dyDescent="0.2">
      <c r="A29241"/>
      <c r="B29241"/>
      <c r="C29241"/>
      <c r="D29241"/>
      <c r="E29241"/>
      <c r="F29241"/>
    </row>
    <row r="29242" spans="1:6" x14ac:dyDescent="0.2">
      <c r="A29242"/>
      <c r="B29242"/>
      <c r="C29242"/>
      <c r="D29242"/>
      <c r="E29242"/>
      <c r="F29242"/>
    </row>
    <row r="29243" spans="1:6" x14ac:dyDescent="0.2">
      <c r="A29243"/>
      <c r="B29243"/>
      <c r="C29243"/>
      <c r="D29243"/>
      <c r="E29243"/>
      <c r="F29243"/>
    </row>
    <row r="29244" spans="1:6" x14ac:dyDescent="0.2">
      <c r="A29244"/>
      <c r="B29244"/>
      <c r="C29244"/>
      <c r="D29244"/>
      <c r="E29244"/>
      <c r="F29244"/>
    </row>
    <row r="29245" spans="1:6" x14ac:dyDescent="0.2">
      <c r="A29245"/>
      <c r="B29245"/>
      <c r="C29245"/>
      <c r="D29245"/>
      <c r="E29245"/>
      <c r="F29245"/>
    </row>
    <row r="29246" spans="1:6" x14ac:dyDescent="0.2">
      <c r="A29246"/>
      <c r="B29246"/>
      <c r="C29246"/>
      <c r="D29246"/>
      <c r="E29246"/>
      <c r="F29246"/>
    </row>
    <row r="29247" spans="1:6" x14ac:dyDescent="0.2">
      <c r="A29247"/>
      <c r="B29247"/>
      <c r="C29247"/>
      <c r="D29247"/>
      <c r="E29247"/>
      <c r="F29247"/>
    </row>
    <row r="29248" spans="1:6" x14ac:dyDescent="0.2">
      <c r="A29248"/>
      <c r="B29248"/>
      <c r="C29248"/>
      <c r="D29248"/>
      <c r="E29248"/>
      <c r="F29248"/>
    </row>
    <row r="29249" spans="1:6" x14ac:dyDescent="0.2">
      <c r="A29249"/>
      <c r="B29249"/>
      <c r="C29249"/>
      <c r="D29249"/>
      <c r="E29249"/>
      <c r="F29249"/>
    </row>
    <row r="29250" spans="1:6" x14ac:dyDescent="0.2">
      <c r="A29250"/>
      <c r="B29250"/>
      <c r="C29250"/>
      <c r="D29250"/>
      <c r="E29250"/>
      <c r="F29250"/>
    </row>
    <row r="29251" spans="1:6" x14ac:dyDescent="0.2">
      <c r="A29251"/>
      <c r="B29251"/>
      <c r="C29251"/>
      <c r="D29251"/>
      <c r="E29251"/>
      <c r="F29251"/>
    </row>
    <row r="29252" spans="1:6" x14ac:dyDescent="0.2">
      <c r="A29252"/>
      <c r="B29252"/>
      <c r="C29252"/>
      <c r="D29252"/>
      <c r="E29252"/>
      <c r="F29252"/>
    </row>
    <row r="29253" spans="1:6" x14ac:dyDescent="0.2">
      <c r="A29253"/>
      <c r="B29253"/>
      <c r="C29253"/>
      <c r="D29253"/>
      <c r="E29253"/>
      <c r="F29253"/>
    </row>
    <row r="29254" spans="1:6" x14ac:dyDescent="0.2">
      <c r="A29254"/>
      <c r="B29254"/>
      <c r="C29254"/>
      <c r="D29254"/>
      <c r="E29254"/>
      <c r="F29254"/>
    </row>
    <row r="29255" spans="1:6" x14ac:dyDescent="0.2">
      <c r="A29255"/>
      <c r="B29255"/>
      <c r="C29255"/>
      <c r="D29255"/>
      <c r="E29255"/>
      <c r="F29255"/>
    </row>
    <row r="29256" spans="1:6" x14ac:dyDescent="0.2">
      <c r="A29256"/>
      <c r="B29256"/>
      <c r="C29256"/>
      <c r="D29256"/>
      <c r="E29256"/>
      <c r="F29256"/>
    </row>
    <row r="29257" spans="1:6" x14ac:dyDescent="0.2">
      <c r="A29257"/>
      <c r="B29257"/>
      <c r="C29257"/>
      <c r="D29257"/>
      <c r="E29257"/>
      <c r="F29257"/>
    </row>
    <row r="29258" spans="1:6" x14ac:dyDescent="0.2">
      <c r="A29258"/>
      <c r="B29258"/>
      <c r="C29258"/>
      <c r="D29258"/>
      <c r="E29258"/>
      <c r="F29258"/>
    </row>
    <row r="29259" spans="1:6" x14ac:dyDescent="0.2">
      <c r="A29259"/>
      <c r="B29259"/>
      <c r="C29259"/>
      <c r="D29259"/>
      <c r="E29259"/>
      <c r="F29259"/>
    </row>
    <row r="29260" spans="1:6" x14ac:dyDescent="0.2">
      <c r="A29260"/>
      <c r="B29260"/>
      <c r="C29260"/>
      <c r="D29260"/>
      <c r="E29260"/>
      <c r="F29260"/>
    </row>
    <row r="29261" spans="1:6" x14ac:dyDescent="0.2">
      <c r="A29261"/>
      <c r="B29261"/>
      <c r="C29261"/>
      <c r="D29261"/>
      <c r="E29261"/>
      <c r="F29261"/>
    </row>
    <row r="29262" spans="1:6" x14ac:dyDescent="0.2">
      <c r="A29262"/>
      <c r="B29262"/>
      <c r="C29262"/>
      <c r="D29262"/>
      <c r="E29262"/>
      <c r="F29262"/>
    </row>
    <row r="29263" spans="1:6" x14ac:dyDescent="0.2">
      <c r="A29263"/>
      <c r="B29263"/>
      <c r="C29263"/>
      <c r="D29263"/>
      <c r="E29263"/>
      <c r="F29263"/>
    </row>
    <row r="29264" spans="1:6" x14ac:dyDescent="0.2">
      <c r="A29264"/>
      <c r="B29264"/>
      <c r="C29264"/>
      <c r="D29264"/>
      <c r="E29264"/>
      <c r="F29264"/>
    </row>
    <row r="29265" spans="1:6" x14ac:dyDescent="0.2">
      <c r="A29265"/>
      <c r="B29265"/>
      <c r="C29265"/>
      <c r="D29265"/>
      <c r="E29265"/>
      <c r="F29265"/>
    </row>
    <row r="29266" spans="1:6" x14ac:dyDescent="0.2">
      <c r="A29266"/>
      <c r="B29266"/>
      <c r="C29266"/>
      <c r="D29266"/>
      <c r="E29266"/>
      <c r="F29266"/>
    </row>
    <row r="29267" spans="1:6" x14ac:dyDescent="0.2">
      <c r="A29267"/>
      <c r="B29267"/>
      <c r="C29267"/>
      <c r="D29267"/>
      <c r="E29267"/>
      <c r="F29267"/>
    </row>
    <row r="29268" spans="1:6" x14ac:dyDescent="0.2">
      <c r="A29268"/>
      <c r="B29268"/>
      <c r="C29268"/>
      <c r="D29268"/>
      <c r="E29268"/>
      <c r="F29268"/>
    </row>
    <row r="29269" spans="1:6" x14ac:dyDescent="0.2">
      <c r="A29269"/>
      <c r="B29269"/>
      <c r="C29269"/>
      <c r="D29269"/>
      <c r="E29269"/>
      <c r="F29269"/>
    </row>
    <row r="29270" spans="1:6" x14ac:dyDescent="0.2">
      <c r="A29270"/>
      <c r="B29270"/>
      <c r="C29270"/>
      <c r="D29270"/>
      <c r="E29270"/>
      <c r="F29270"/>
    </row>
    <row r="29271" spans="1:6" x14ac:dyDescent="0.2">
      <c r="A29271"/>
      <c r="B29271"/>
      <c r="C29271"/>
      <c r="D29271"/>
      <c r="E29271"/>
      <c r="F29271"/>
    </row>
    <row r="29272" spans="1:6" x14ac:dyDescent="0.2">
      <c r="A29272"/>
      <c r="B29272"/>
      <c r="C29272"/>
      <c r="D29272"/>
      <c r="E29272"/>
      <c r="F29272"/>
    </row>
    <row r="29273" spans="1:6" x14ac:dyDescent="0.2">
      <c r="A29273"/>
      <c r="B29273"/>
      <c r="C29273"/>
      <c r="D29273"/>
      <c r="E29273"/>
      <c r="F29273"/>
    </row>
    <row r="29274" spans="1:6" x14ac:dyDescent="0.2">
      <c r="A29274"/>
      <c r="B29274"/>
      <c r="C29274"/>
      <c r="D29274"/>
      <c r="E29274"/>
      <c r="F29274"/>
    </row>
    <row r="29275" spans="1:6" x14ac:dyDescent="0.2">
      <c r="A29275"/>
      <c r="B29275"/>
      <c r="C29275"/>
      <c r="D29275"/>
      <c r="E29275"/>
      <c r="F29275"/>
    </row>
    <row r="29276" spans="1:6" x14ac:dyDescent="0.2">
      <c r="A29276"/>
      <c r="B29276"/>
      <c r="C29276"/>
      <c r="D29276"/>
      <c r="E29276"/>
      <c r="F29276"/>
    </row>
    <row r="29277" spans="1:6" x14ac:dyDescent="0.2">
      <c r="A29277"/>
      <c r="B29277"/>
      <c r="C29277"/>
      <c r="D29277"/>
      <c r="E29277"/>
      <c r="F29277"/>
    </row>
    <row r="29278" spans="1:6" x14ac:dyDescent="0.2">
      <c r="A29278"/>
      <c r="B29278"/>
      <c r="C29278"/>
      <c r="D29278"/>
      <c r="E29278"/>
      <c r="F29278"/>
    </row>
    <row r="29279" spans="1:6" x14ac:dyDescent="0.2">
      <c r="A29279"/>
      <c r="B29279"/>
      <c r="C29279"/>
      <c r="D29279"/>
      <c r="E29279"/>
      <c r="F29279"/>
    </row>
    <row r="29280" spans="1:6" x14ac:dyDescent="0.2">
      <c r="A29280"/>
      <c r="B29280"/>
      <c r="C29280"/>
      <c r="D29280"/>
      <c r="E29280"/>
      <c r="F29280"/>
    </row>
    <row r="29281" spans="1:6" x14ac:dyDescent="0.2">
      <c r="A29281"/>
      <c r="B29281"/>
      <c r="C29281"/>
      <c r="D29281"/>
      <c r="E29281"/>
      <c r="F29281"/>
    </row>
    <row r="29282" spans="1:6" x14ac:dyDescent="0.2">
      <c r="A29282"/>
      <c r="B29282"/>
      <c r="C29282"/>
      <c r="D29282"/>
      <c r="E29282"/>
      <c r="F29282"/>
    </row>
    <row r="29283" spans="1:6" x14ac:dyDescent="0.2">
      <c r="A29283"/>
      <c r="B29283"/>
      <c r="C29283"/>
      <c r="D29283"/>
      <c r="E29283"/>
      <c r="F29283"/>
    </row>
    <row r="29284" spans="1:6" x14ac:dyDescent="0.2">
      <c r="A29284"/>
      <c r="B29284"/>
      <c r="C29284"/>
      <c r="D29284"/>
      <c r="E29284"/>
      <c r="F29284"/>
    </row>
    <row r="29285" spans="1:6" x14ac:dyDescent="0.2">
      <c r="A29285"/>
      <c r="B29285"/>
      <c r="C29285"/>
      <c r="D29285"/>
      <c r="E29285"/>
      <c r="F29285"/>
    </row>
    <row r="29286" spans="1:6" x14ac:dyDescent="0.2">
      <c r="A29286"/>
      <c r="B29286"/>
      <c r="C29286"/>
      <c r="D29286"/>
      <c r="E29286"/>
      <c r="F29286"/>
    </row>
    <row r="29287" spans="1:6" x14ac:dyDescent="0.2">
      <c r="A29287"/>
      <c r="B29287"/>
      <c r="C29287"/>
      <c r="D29287"/>
      <c r="E29287"/>
      <c r="F29287"/>
    </row>
    <row r="29288" spans="1:6" x14ac:dyDescent="0.2">
      <c r="A29288"/>
      <c r="B29288"/>
      <c r="C29288"/>
      <c r="D29288"/>
      <c r="E29288"/>
      <c r="F29288"/>
    </row>
    <row r="29289" spans="1:6" x14ac:dyDescent="0.2">
      <c r="A29289"/>
      <c r="B29289"/>
      <c r="C29289"/>
      <c r="D29289"/>
      <c r="E29289"/>
      <c r="F29289"/>
    </row>
    <row r="29290" spans="1:6" x14ac:dyDescent="0.2">
      <c r="A29290"/>
      <c r="B29290"/>
      <c r="C29290"/>
      <c r="D29290"/>
      <c r="E29290"/>
      <c r="F29290"/>
    </row>
    <row r="29291" spans="1:6" x14ac:dyDescent="0.2">
      <c r="A29291"/>
      <c r="B29291"/>
      <c r="C29291"/>
      <c r="D29291"/>
      <c r="E29291"/>
      <c r="F29291"/>
    </row>
    <row r="29292" spans="1:6" x14ac:dyDescent="0.2">
      <c r="A29292"/>
      <c r="B29292"/>
      <c r="C29292"/>
      <c r="D29292"/>
      <c r="E29292"/>
      <c r="F29292"/>
    </row>
    <row r="29293" spans="1:6" x14ac:dyDescent="0.2">
      <c r="A29293"/>
      <c r="B29293"/>
      <c r="C29293"/>
      <c r="D29293"/>
      <c r="E29293"/>
      <c r="F29293"/>
    </row>
    <row r="29294" spans="1:6" x14ac:dyDescent="0.2">
      <c r="A29294"/>
      <c r="B29294"/>
      <c r="C29294"/>
      <c r="D29294"/>
      <c r="E29294"/>
      <c r="F29294"/>
    </row>
    <row r="29295" spans="1:6" x14ac:dyDescent="0.2">
      <c r="A29295"/>
      <c r="B29295"/>
      <c r="C29295"/>
      <c r="D29295"/>
      <c r="E29295"/>
      <c r="F29295"/>
    </row>
    <row r="29296" spans="1:6" x14ac:dyDescent="0.2">
      <c r="A29296"/>
      <c r="B29296"/>
      <c r="C29296"/>
      <c r="D29296"/>
      <c r="E29296"/>
      <c r="F29296"/>
    </row>
    <row r="29297" spans="1:6" x14ac:dyDescent="0.2">
      <c r="A29297"/>
      <c r="B29297"/>
      <c r="C29297"/>
      <c r="D29297"/>
      <c r="E29297"/>
      <c r="F29297"/>
    </row>
    <row r="29298" spans="1:6" x14ac:dyDescent="0.2">
      <c r="A29298"/>
      <c r="B29298"/>
      <c r="C29298"/>
      <c r="D29298"/>
      <c r="E29298"/>
      <c r="F29298"/>
    </row>
    <row r="29299" spans="1:6" x14ac:dyDescent="0.2">
      <c r="A29299"/>
      <c r="B29299"/>
      <c r="C29299"/>
      <c r="D29299"/>
      <c r="E29299"/>
      <c r="F29299"/>
    </row>
    <row r="29300" spans="1:6" x14ac:dyDescent="0.2">
      <c r="A29300"/>
      <c r="B29300"/>
      <c r="C29300"/>
      <c r="D29300"/>
      <c r="E29300"/>
      <c r="F29300"/>
    </row>
    <row r="29301" spans="1:6" x14ac:dyDescent="0.2">
      <c r="A29301"/>
      <c r="B29301"/>
      <c r="C29301"/>
      <c r="D29301"/>
      <c r="E29301"/>
      <c r="F29301"/>
    </row>
    <row r="29302" spans="1:6" x14ac:dyDescent="0.2">
      <c r="A29302"/>
      <c r="B29302"/>
      <c r="C29302"/>
      <c r="D29302"/>
      <c r="E29302"/>
      <c r="F29302"/>
    </row>
    <row r="29303" spans="1:6" x14ac:dyDescent="0.2">
      <c r="A29303"/>
      <c r="B29303"/>
      <c r="C29303"/>
      <c r="D29303"/>
      <c r="E29303"/>
      <c r="F29303"/>
    </row>
    <row r="29304" spans="1:6" x14ac:dyDescent="0.2">
      <c r="A29304"/>
      <c r="B29304"/>
      <c r="C29304"/>
      <c r="D29304"/>
      <c r="E29304"/>
      <c r="F29304"/>
    </row>
    <row r="29305" spans="1:6" x14ac:dyDescent="0.2">
      <c r="A29305"/>
      <c r="B29305"/>
      <c r="C29305"/>
      <c r="D29305"/>
      <c r="E29305"/>
      <c r="F29305"/>
    </row>
    <row r="29306" spans="1:6" x14ac:dyDescent="0.2">
      <c r="A29306"/>
      <c r="B29306"/>
      <c r="C29306"/>
      <c r="D29306"/>
      <c r="E29306"/>
      <c r="F29306"/>
    </row>
    <row r="29307" spans="1:6" x14ac:dyDescent="0.2">
      <c r="A29307"/>
      <c r="B29307"/>
      <c r="C29307"/>
      <c r="D29307"/>
      <c r="E29307"/>
      <c r="F29307"/>
    </row>
    <row r="29308" spans="1:6" x14ac:dyDescent="0.2">
      <c r="A29308"/>
      <c r="B29308"/>
      <c r="C29308"/>
      <c r="D29308"/>
      <c r="E29308"/>
      <c r="F29308"/>
    </row>
    <row r="29309" spans="1:6" x14ac:dyDescent="0.2">
      <c r="A29309"/>
      <c r="B29309"/>
      <c r="C29309"/>
      <c r="D29309"/>
      <c r="E29309"/>
      <c r="F29309"/>
    </row>
    <row r="29310" spans="1:6" x14ac:dyDescent="0.2">
      <c r="A29310"/>
      <c r="B29310"/>
      <c r="C29310"/>
      <c r="D29310"/>
      <c r="E29310"/>
      <c r="F29310"/>
    </row>
    <row r="29311" spans="1:6" x14ac:dyDescent="0.2">
      <c r="A29311"/>
      <c r="B29311"/>
      <c r="C29311"/>
      <c r="D29311"/>
      <c r="E29311"/>
      <c r="F29311"/>
    </row>
    <row r="29312" spans="1:6" x14ac:dyDescent="0.2">
      <c r="A29312"/>
      <c r="B29312"/>
      <c r="C29312"/>
      <c r="D29312"/>
      <c r="E29312"/>
      <c r="F29312"/>
    </row>
    <row r="29313" spans="1:6" x14ac:dyDescent="0.2">
      <c r="A29313"/>
      <c r="B29313"/>
      <c r="C29313"/>
      <c r="D29313"/>
      <c r="E29313"/>
      <c r="F29313"/>
    </row>
    <row r="29314" spans="1:6" x14ac:dyDescent="0.2">
      <c r="A29314"/>
      <c r="B29314"/>
      <c r="C29314"/>
      <c r="D29314"/>
      <c r="E29314"/>
      <c r="F29314"/>
    </row>
    <row r="29315" spans="1:6" x14ac:dyDescent="0.2">
      <c r="A29315"/>
      <c r="B29315"/>
      <c r="C29315"/>
      <c r="D29315"/>
      <c r="E29315"/>
      <c r="F29315"/>
    </row>
    <row r="29316" spans="1:6" x14ac:dyDescent="0.2">
      <c r="A29316"/>
      <c r="B29316"/>
      <c r="C29316"/>
      <c r="D29316"/>
      <c r="E29316"/>
      <c r="F29316"/>
    </row>
    <row r="29317" spans="1:6" x14ac:dyDescent="0.2">
      <c r="A29317"/>
      <c r="B29317"/>
      <c r="C29317"/>
      <c r="D29317"/>
      <c r="E29317"/>
      <c r="F29317"/>
    </row>
    <row r="29318" spans="1:6" x14ac:dyDescent="0.2">
      <c r="A29318"/>
      <c r="B29318"/>
      <c r="C29318"/>
      <c r="D29318"/>
      <c r="E29318"/>
      <c r="F29318"/>
    </row>
    <row r="29319" spans="1:6" x14ac:dyDescent="0.2">
      <c r="A29319"/>
      <c r="B29319"/>
      <c r="C29319"/>
      <c r="D29319"/>
      <c r="E29319"/>
      <c r="F29319"/>
    </row>
    <row r="29320" spans="1:6" x14ac:dyDescent="0.2">
      <c r="A29320"/>
      <c r="B29320"/>
      <c r="C29320"/>
      <c r="D29320"/>
      <c r="E29320"/>
      <c r="F29320"/>
    </row>
    <row r="29321" spans="1:6" x14ac:dyDescent="0.2">
      <c r="A29321"/>
      <c r="B29321"/>
      <c r="C29321"/>
      <c r="D29321"/>
      <c r="E29321"/>
      <c r="F29321"/>
    </row>
    <row r="29322" spans="1:6" x14ac:dyDescent="0.2">
      <c r="A29322"/>
      <c r="B29322"/>
      <c r="C29322"/>
      <c r="D29322"/>
      <c r="E29322"/>
      <c r="F29322"/>
    </row>
    <row r="29323" spans="1:6" x14ac:dyDescent="0.2">
      <c r="A29323"/>
      <c r="B29323"/>
      <c r="C29323"/>
      <c r="D29323"/>
      <c r="E29323"/>
      <c r="F29323"/>
    </row>
    <row r="29324" spans="1:6" x14ac:dyDescent="0.2">
      <c r="A29324"/>
      <c r="B29324"/>
      <c r="C29324"/>
      <c r="D29324"/>
      <c r="E29324"/>
      <c r="F29324"/>
    </row>
    <row r="29325" spans="1:6" x14ac:dyDescent="0.2">
      <c r="A29325"/>
      <c r="B29325"/>
      <c r="C29325"/>
      <c r="D29325"/>
      <c r="E29325"/>
      <c r="F29325"/>
    </row>
    <row r="29326" spans="1:6" x14ac:dyDescent="0.2">
      <c r="A29326"/>
      <c r="B29326"/>
      <c r="C29326"/>
      <c r="D29326"/>
      <c r="E29326"/>
      <c r="F29326"/>
    </row>
    <row r="29327" spans="1:6" x14ac:dyDescent="0.2">
      <c r="A29327"/>
      <c r="B29327"/>
      <c r="C29327"/>
      <c r="D29327"/>
      <c r="E29327"/>
      <c r="F29327"/>
    </row>
    <row r="29328" spans="1:6" x14ac:dyDescent="0.2">
      <c r="A29328"/>
      <c r="B29328"/>
      <c r="C29328"/>
      <c r="D29328"/>
      <c r="E29328"/>
      <c r="F29328"/>
    </row>
    <row r="29329" spans="1:6" x14ac:dyDescent="0.2">
      <c r="A29329"/>
      <c r="B29329"/>
      <c r="C29329"/>
      <c r="D29329"/>
      <c r="E29329"/>
      <c r="F29329"/>
    </row>
    <row r="29330" spans="1:6" x14ac:dyDescent="0.2">
      <c r="A29330"/>
      <c r="B29330"/>
      <c r="C29330"/>
      <c r="D29330"/>
      <c r="E29330"/>
      <c r="F29330"/>
    </row>
    <row r="29331" spans="1:6" x14ac:dyDescent="0.2">
      <c r="A29331"/>
      <c r="B29331"/>
      <c r="C29331"/>
      <c r="D29331"/>
      <c r="E29331"/>
      <c r="F29331"/>
    </row>
    <row r="29332" spans="1:6" x14ac:dyDescent="0.2">
      <c r="A29332"/>
      <c r="B29332"/>
      <c r="C29332"/>
      <c r="D29332"/>
      <c r="E29332"/>
      <c r="F29332"/>
    </row>
    <row r="29333" spans="1:6" x14ac:dyDescent="0.2">
      <c r="A29333"/>
      <c r="B29333"/>
      <c r="C29333"/>
      <c r="D29333"/>
      <c r="E29333"/>
      <c r="F29333"/>
    </row>
    <row r="29334" spans="1:6" x14ac:dyDescent="0.2">
      <c r="A29334"/>
      <c r="B29334"/>
      <c r="C29334"/>
      <c r="D29334"/>
      <c r="E29334"/>
      <c r="F29334"/>
    </row>
    <row r="29335" spans="1:6" x14ac:dyDescent="0.2">
      <c r="A29335"/>
      <c r="B29335"/>
      <c r="C29335"/>
      <c r="D29335"/>
      <c r="E29335"/>
      <c r="F29335"/>
    </row>
    <row r="29336" spans="1:6" x14ac:dyDescent="0.2">
      <c r="A29336"/>
      <c r="B29336"/>
      <c r="C29336"/>
      <c r="D29336"/>
      <c r="E29336"/>
      <c r="F29336"/>
    </row>
    <row r="29337" spans="1:6" x14ac:dyDescent="0.2">
      <c r="A29337"/>
      <c r="B29337"/>
      <c r="C29337"/>
      <c r="D29337"/>
      <c r="E29337"/>
      <c r="F29337"/>
    </row>
    <row r="29338" spans="1:6" x14ac:dyDescent="0.2">
      <c r="A29338"/>
      <c r="B29338"/>
      <c r="C29338"/>
      <c r="D29338"/>
      <c r="E29338"/>
      <c r="F29338"/>
    </row>
    <row r="29339" spans="1:6" x14ac:dyDescent="0.2">
      <c r="A29339"/>
      <c r="B29339"/>
      <c r="C29339"/>
      <c r="D29339"/>
      <c r="E29339"/>
      <c r="F29339"/>
    </row>
    <row r="29340" spans="1:6" x14ac:dyDescent="0.2">
      <c r="A29340"/>
      <c r="B29340"/>
      <c r="C29340"/>
      <c r="D29340"/>
      <c r="E29340"/>
      <c r="F29340"/>
    </row>
    <row r="29341" spans="1:6" x14ac:dyDescent="0.2">
      <c r="A29341"/>
      <c r="B29341"/>
      <c r="C29341"/>
      <c r="D29341"/>
      <c r="E29341"/>
      <c r="F29341"/>
    </row>
    <row r="29342" spans="1:6" x14ac:dyDescent="0.2">
      <c r="A29342"/>
      <c r="B29342"/>
      <c r="C29342"/>
      <c r="D29342"/>
      <c r="E29342"/>
      <c r="F29342"/>
    </row>
    <row r="29343" spans="1:6" x14ac:dyDescent="0.2">
      <c r="A29343"/>
      <c r="B29343"/>
      <c r="C29343"/>
      <c r="D29343"/>
      <c r="E29343"/>
      <c r="F29343"/>
    </row>
    <row r="29344" spans="1:6" x14ac:dyDescent="0.2">
      <c r="A29344"/>
      <c r="B29344"/>
      <c r="C29344"/>
      <c r="D29344"/>
      <c r="E29344"/>
      <c r="F29344"/>
    </row>
    <row r="29345" spans="1:6" x14ac:dyDescent="0.2">
      <c r="A29345"/>
      <c r="B29345"/>
      <c r="C29345"/>
      <c r="D29345"/>
      <c r="E29345"/>
      <c r="F29345"/>
    </row>
    <row r="29346" spans="1:6" x14ac:dyDescent="0.2">
      <c r="A29346"/>
      <c r="B29346"/>
      <c r="C29346"/>
      <c r="D29346"/>
      <c r="E29346"/>
      <c r="F29346"/>
    </row>
    <row r="29347" spans="1:6" x14ac:dyDescent="0.2">
      <c r="A29347"/>
      <c r="B29347"/>
      <c r="C29347"/>
      <c r="D29347"/>
      <c r="E29347"/>
      <c r="F29347"/>
    </row>
    <row r="29348" spans="1:6" x14ac:dyDescent="0.2">
      <c r="A29348"/>
      <c r="B29348"/>
      <c r="C29348"/>
      <c r="D29348"/>
      <c r="E29348"/>
      <c r="F29348"/>
    </row>
    <row r="29349" spans="1:6" x14ac:dyDescent="0.2">
      <c r="A29349"/>
      <c r="B29349"/>
      <c r="C29349"/>
      <c r="D29349"/>
      <c r="E29349"/>
      <c r="F29349"/>
    </row>
    <row r="29350" spans="1:6" x14ac:dyDescent="0.2">
      <c r="A29350"/>
      <c r="B29350"/>
      <c r="C29350"/>
      <c r="D29350"/>
      <c r="E29350"/>
      <c r="F29350"/>
    </row>
    <row r="29351" spans="1:6" x14ac:dyDescent="0.2">
      <c r="A29351"/>
      <c r="B29351"/>
      <c r="C29351"/>
      <c r="D29351"/>
      <c r="E29351"/>
      <c r="F29351"/>
    </row>
    <row r="29352" spans="1:6" x14ac:dyDescent="0.2">
      <c r="A29352"/>
      <c r="B29352"/>
      <c r="C29352"/>
      <c r="D29352"/>
      <c r="E29352"/>
      <c r="F29352"/>
    </row>
    <row r="29353" spans="1:6" x14ac:dyDescent="0.2">
      <c r="A29353"/>
      <c r="B29353"/>
      <c r="C29353"/>
      <c r="D29353"/>
      <c r="E29353"/>
      <c r="F29353"/>
    </row>
    <row r="29354" spans="1:6" x14ac:dyDescent="0.2">
      <c r="A29354"/>
      <c r="B29354"/>
      <c r="C29354"/>
      <c r="D29354"/>
      <c r="E29354"/>
      <c r="F29354"/>
    </row>
    <row r="29355" spans="1:6" x14ac:dyDescent="0.2">
      <c r="A29355"/>
      <c r="B29355"/>
      <c r="C29355"/>
      <c r="D29355"/>
      <c r="E29355"/>
      <c r="F29355"/>
    </row>
    <row r="29356" spans="1:6" x14ac:dyDescent="0.2">
      <c r="A29356"/>
      <c r="B29356"/>
      <c r="C29356"/>
      <c r="D29356"/>
      <c r="E29356"/>
      <c r="F29356"/>
    </row>
    <row r="29357" spans="1:6" x14ac:dyDescent="0.2">
      <c r="A29357"/>
      <c r="B29357"/>
      <c r="C29357"/>
      <c r="D29357"/>
      <c r="E29357"/>
      <c r="F29357"/>
    </row>
    <row r="29358" spans="1:6" x14ac:dyDescent="0.2">
      <c r="A29358"/>
      <c r="B29358"/>
      <c r="C29358"/>
      <c r="D29358"/>
      <c r="E29358"/>
      <c r="F29358"/>
    </row>
    <row r="29359" spans="1:6" x14ac:dyDescent="0.2">
      <c r="A29359"/>
      <c r="B29359"/>
      <c r="C29359"/>
      <c r="D29359"/>
      <c r="E29359"/>
      <c r="F29359"/>
    </row>
    <row r="29360" spans="1:6" x14ac:dyDescent="0.2">
      <c r="A29360"/>
      <c r="B29360"/>
      <c r="C29360"/>
      <c r="D29360"/>
      <c r="E29360"/>
      <c r="F29360"/>
    </row>
    <row r="29361" spans="1:6" x14ac:dyDescent="0.2">
      <c r="A29361"/>
      <c r="B29361"/>
      <c r="C29361"/>
      <c r="D29361"/>
      <c r="E29361"/>
      <c r="F29361"/>
    </row>
    <row r="29362" spans="1:6" x14ac:dyDescent="0.2">
      <c r="A29362"/>
      <c r="B29362"/>
      <c r="C29362"/>
      <c r="D29362"/>
      <c r="E29362"/>
      <c r="F29362"/>
    </row>
    <row r="29363" spans="1:6" x14ac:dyDescent="0.2">
      <c r="A29363"/>
      <c r="B29363"/>
      <c r="C29363"/>
      <c r="D29363"/>
      <c r="E29363"/>
      <c r="F29363"/>
    </row>
    <row r="29364" spans="1:6" x14ac:dyDescent="0.2">
      <c r="A29364"/>
      <c r="B29364"/>
      <c r="C29364"/>
      <c r="D29364"/>
      <c r="E29364"/>
      <c r="F29364"/>
    </row>
    <row r="29365" spans="1:6" x14ac:dyDescent="0.2">
      <c r="A29365"/>
      <c r="B29365"/>
      <c r="C29365"/>
      <c r="D29365"/>
      <c r="E29365"/>
      <c r="F29365"/>
    </row>
    <row r="29366" spans="1:6" x14ac:dyDescent="0.2">
      <c r="A29366"/>
      <c r="B29366"/>
      <c r="C29366"/>
      <c r="D29366"/>
      <c r="E29366"/>
      <c r="F29366"/>
    </row>
    <row r="29367" spans="1:6" x14ac:dyDescent="0.2">
      <c r="A29367"/>
      <c r="B29367"/>
      <c r="C29367"/>
      <c r="D29367"/>
      <c r="E29367"/>
      <c r="F29367"/>
    </row>
    <row r="29368" spans="1:6" x14ac:dyDescent="0.2">
      <c r="A29368"/>
      <c r="B29368"/>
      <c r="C29368"/>
      <c r="D29368"/>
      <c r="E29368"/>
      <c r="F29368"/>
    </row>
    <row r="29369" spans="1:6" x14ac:dyDescent="0.2">
      <c r="A29369"/>
      <c r="B29369"/>
      <c r="C29369"/>
      <c r="D29369"/>
      <c r="E29369"/>
      <c r="F29369"/>
    </row>
    <row r="29370" spans="1:6" x14ac:dyDescent="0.2">
      <c r="A29370"/>
      <c r="B29370"/>
      <c r="C29370"/>
      <c r="D29370"/>
      <c r="E29370"/>
      <c r="F29370"/>
    </row>
    <row r="29371" spans="1:6" x14ac:dyDescent="0.2">
      <c r="A29371"/>
      <c r="B29371"/>
      <c r="C29371"/>
      <c r="D29371"/>
      <c r="E29371"/>
      <c r="F29371"/>
    </row>
    <row r="29372" spans="1:6" x14ac:dyDescent="0.2">
      <c r="A29372"/>
      <c r="B29372"/>
      <c r="C29372"/>
      <c r="D29372"/>
      <c r="E29372"/>
      <c r="F29372"/>
    </row>
    <row r="29373" spans="1:6" x14ac:dyDescent="0.2">
      <c r="A29373"/>
      <c r="B29373"/>
      <c r="C29373"/>
      <c r="D29373"/>
      <c r="E29373"/>
      <c r="F29373"/>
    </row>
    <row r="29374" spans="1:6" x14ac:dyDescent="0.2">
      <c r="A29374"/>
      <c r="B29374"/>
      <c r="C29374"/>
      <c r="D29374"/>
      <c r="E29374"/>
      <c r="F29374"/>
    </row>
    <row r="29375" spans="1:6" x14ac:dyDescent="0.2">
      <c r="A29375"/>
      <c r="B29375"/>
      <c r="C29375"/>
      <c r="D29375"/>
      <c r="E29375"/>
      <c r="F29375"/>
    </row>
    <row r="29376" spans="1:6" x14ac:dyDescent="0.2">
      <c r="A29376"/>
      <c r="B29376"/>
      <c r="C29376"/>
      <c r="D29376"/>
      <c r="E29376"/>
      <c r="F29376"/>
    </row>
    <row r="29377" spans="1:6" x14ac:dyDescent="0.2">
      <c r="A29377"/>
      <c r="B29377"/>
      <c r="C29377"/>
      <c r="D29377"/>
      <c r="E29377"/>
      <c r="F29377"/>
    </row>
    <row r="29378" spans="1:6" x14ac:dyDescent="0.2">
      <c r="A29378"/>
      <c r="B29378"/>
      <c r="C29378"/>
      <c r="D29378"/>
      <c r="E29378"/>
      <c r="F29378"/>
    </row>
    <row r="29379" spans="1:6" x14ac:dyDescent="0.2">
      <c r="A29379"/>
      <c r="B29379"/>
      <c r="C29379"/>
      <c r="D29379"/>
      <c r="E29379"/>
      <c r="F29379"/>
    </row>
    <row r="29380" spans="1:6" x14ac:dyDescent="0.2">
      <c r="A29380"/>
      <c r="B29380"/>
      <c r="C29380"/>
      <c r="D29380"/>
      <c r="E29380"/>
      <c r="F29380"/>
    </row>
    <row r="29381" spans="1:6" x14ac:dyDescent="0.2">
      <c r="A29381"/>
      <c r="B29381"/>
      <c r="C29381"/>
      <c r="D29381"/>
      <c r="E29381"/>
      <c r="F29381"/>
    </row>
    <row r="29382" spans="1:6" x14ac:dyDescent="0.2">
      <c r="A29382"/>
      <c r="B29382"/>
      <c r="C29382"/>
      <c r="D29382"/>
      <c r="E29382"/>
      <c r="F29382"/>
    </row>
    <row r="29383" spans="1:6" x14ac:dyDescent="0.2">
      <c r="A29383"/>
      <c r="B29383"/>
      <c r="C29383"/>
      <c r="D29383"/>
      <c r="E29383"/>
      <c r="F29383"/>
    </row>
    <row r="29384" spans="1:6" x14ac:dyDescent="0.2">
      <c r="A29384"/>
      <c r="B29384"/>
      <c r="C29384"/>
      <c r="D29384"/>
      <c r="E29384"/>
      <c r="F29384"/>
    </row>
    <row r="29385" spans="1:6" x14ac:dyDescent="0.2">
      <c r="A29385"/>
      <c r="B29385"/>
      <c r="C29385"/>
      <c r="D29385"/>
      <c r="E29385"/>
      <c r="F29385"/>
    </row>
    <row r="29386" spans="1:6" x14ac:dyDescent="0.2">
      <c r="A29386"/>
      <c r="B29386"/>
      <c r="C29386"/>
      <c r="D29386"/>
      <c r="E29386"/>
      <c r="F29386"/>
    </row>
    <row r="29387" spans="1:6" x14ac:dyDescent="0.2">
      <c r="A29387"/>
      <c r="B29387"/>
      <c r="C29387"/>
      <c r="D29387"/>
      <c r="E29387"/>
      <c r="F29387"/>
    </row>
    <row r="29388" spans="1:6" x14ac:dyDescent="0.2">
      <c r="A29388"/>
      <c r="B29388"/>
      <c r="C29388"/>
      <c r="D29388"/>
      <c r="E29388"/>
      <c r="F29388"/>
    </row>
    <row r="29389" spans="1:6" x14ac:dyDescent="0.2">
      <c r="A29389"/>
      <c r="B29389"/>
      <c r="C29389"/>
      <c r="D29389"/>
      <c r="E29389"/>
      <c r="F29389"/>
    </row>
    <row r="29390" spans="1:6" x14ac:dyDescent="0.2">
      <c r="A29390"/>
      <c r="B29390"/>
      <c r="C29390"/>
      <c r="D29390"/>
      <c r="E29390"/>
      <c r="F29390"/>
    </row>
    <row r="29391" spans="1:6" x14ac:dyDescent="0.2">
      <c r="A29391"/>
      <c r="B29391"/>
      <c r="C29391"/>
      <c r="D29391"/>
      <c r="E29391"/>
      <c r="F29391"/>
    </row>
    <row r="29392" spans="1:6" x14ac:dyDescent="0.2">
      <c r="A29392"/>
      <c r="B29392"/>
      <c r="C29392"/>
      <c r="D29392"/>
      <c r="E29392"/>
      <c r="F29392"/>
    </row>
    <row r="29393" spans="1:6" x14ac:dyDescent="0.2">
      <c r="A29393"/>
      <c r="B29393"/>
      <c r="C29393"/>
      <c r="D29393"/>
      <c r="E29393"/>
      <c r="F29393"/>
    </row>
    <row r="29394" spans="1:6" x14ac:dyDescent="0.2">
      <c r="A29394"/>
      <c r="B29394"/>
      <c r="C29394"/>
      <c r="D29394"/>
      <c r="E29394"/>
      <c r="F29394"/>
    </row>
    <row r="29395" spans="1:6" x14ac:dyDescent="0.2">
      <c r="A29395"/>
      <c r="B29395"/>
      <c r="C29395"/>
      <c r="D29395"/>
      <c r="E29395"/>
      <c r="F29395"/>
    </row>
    <row r="29396" spans="1:6" x14ac:dyDescent="0.2">
      <c r="A29396"/>
      <c r="B29396"/>
      <c r="C29396"/>
      <c r="D29396"/>
      <c r="E29396"/>
      <c r="F29396"/>
    </row>
    <row r="29397" spans="1:6" x14ac:dyDescent="0.2">
      <c r="A29397"/>
      <c r="B29397"/>
      <c r="C29397"/>
      <c r="D29397"/>
      <c r="E29397"/>
      <c r="F29397"/>
    </row>
    <row r="29398" spans="1:6" x14ac:dyDescent="0.2">
      <c r="A29398"/>
      <c r="B29398"/>
      <c r="C29398"/>
      <c r="D29398"/>
      <c r="E29398"/>
      <c r="F29398"/>
    </row>
    <row r="29399" spans="1:6" x14ac:dyDescent="0.2">
      <c r="A29399"/>
      <c r="B29399"/>
      <c r="C29399"/>
      <c r="D29399"/>
      <c r="E29399"/>
      <c r="F29399"/>
    </row>
    <row r="29400" spans="1:6" x14ac:dyDescent="0.2">
      <c r="A29400"/>
      <c r="B29400"/>
      <c r="C29400"/>
      <c r="D29400"/>
      <c r="E29400"/>
      <c r="F29400"/>
    </row>
    <row r="29401" spans="1:6" x14ac:dyDescent="0.2">
      <c r="A29401"/>
      <c r="B29401"/>
      <c r="C29401"/>
      <c r="D29401"/>
      <c r="E29401"/>
      <c r="F29401"/>
    </row>
    <row r="29402" spans="1:6" x14ac:dyDescent="0.2">
      <c r="A29402"/>
      <c r="B29402"/>
      <c r="C29402"/>
      <c r="D29402"/>
      <c r="E29402"/>
      <c r="F29402"/>
    </row>
    <row r="29403" spans="1:6" x14ac:dyDescent="0.2">
      <c r="A29403"/>
      <c r="B29403"/>
      <c r="C29403"/>
      <c r="D29403"/>
      <c r="E29403"/>
      <c r="F29403"/>
    </row>
    <row r="29404" spans="1:6" x14ac:dyDescent="0.2">
      <c r="A29404"/>
      <c r="B29404"/>
      <c r="C29404"/>
      <c r="D29404"/>
      <c r="E29404"/>
      <c r="F29404"/>
    </row>
    <row r="29405" spans="1:6" x14ac:dyDescent="0.2">
      <c r="A29405"/>
      <c r="B29405"/>
      <c r="C29405"/>
      <c r="D29405"/>
      <c r="E29405"/>
      <c r="F29405"/>
    </row>
    <row r="29406" spans="1:6" x14ac:dyDescent="0.2">
      <c r="A29406"/>
      <c r="B29406"/>
      <c r="C29406"/>
      <c r="D29406"/>
      <c r="E29406"/>
      <c r="F29406"/>
    </row>
    <row r="29407" spans="1:6" x14ac:dyDescent="0.2">
      <c r="A29407"/>
      <c r="B29407"/>
      <c r="C29407"/>
      <c r="D29407"/>
      <c r="E29407"/>
      <c r="F29407"/>
    </row>
    <row r="29408" spans="1:6" x14ac:dyDescent="0.2">
      <c r="A29408"/>
      <c r="B29408"/>
      <c r="C29408"/>
      <c r="D29408"/>
      <c r="E29408"/>
      <c r="F29408"/>
    </row>
    <row r="29409" spans="1:6" x14ac:dyDescent="0.2">
      <c r="A29409"/>
      <c r="B29409"/>
      <c r="C29409"/>
      <c r="D29409"/>
      <c r="E29409"/>
      <c r="F29409"/>
    </row>
    <row r="29410" spans="1:6" x14ac:dyDescent="0.2">
      <c r="A29410"/>
      <c r="B29410"/>
      <c r="C29410"/>
      <c r="D29410"/>
      <c r="E29410"/>
      <c r="F29410"/>
    </row>
    <row r="29411" spans="1:6" x14ac:dyDescent="0.2">
      <c r="A29411"/>
      <c r="B29411"/>
      <c r="C29411"/>
      <c r="D29411"/>
      <c r="E29411"/>
      <c r="F29411"/>
    </row>
    <row r="29412" spans="1:6" x14ac:dyDescent="0.2">
      <c r="A29412"/>
      <c r="B29412"/>
      <c r="C29412"/>
      <c r="D29412"/>
      <c r="E29412"/>
      <c r="F29412"/>
    </row>
    <row r="29413" spans="1:6" x14ac:dyDescent="0.2">
      <c r="A29413"/>
      <c r="B29413"/>
      <c r="C29413"/>
      <c r="D29413"/>
      <c r="E29413"/>
      <c r="F29413"/>
    </row>
    <row r="29414" spans="1:6" x14ac:dyDescent="0.2">
      <c r="A29414"/>
      <c r="B29414"/>
      <c r="C29414"/>
      <c r="D29414"/>
      <c r="E29414"/>
      <c r="F29414"/>
    </row>
    <row r="29415" spans="1:6" x14ac:dyDescent="0.2">
      <c r="A29415"/>
      <c r="B29415"/>
      <c r="C29415"/>
      <c r="D29415"/>
      <c r="E29415"/>
      <c r="F29415"/>
    </row>
    <row r="29416" spans="1:6" x14ac:dyDescent="0.2">
      <c r="A29416"/>
      <c r="B29416"/>
      <c r="C29416"/>
      <c r="D29416"/>
      <c r="E29416"/>
      <c r="F29416"/>
    </row>
    <row r="29417" spans="1:6" x14ac:dyDescent="0.2">
      <c r="A29417"/>
      <c r="B29417"/>
      <c r="C29417"/>
      <c r="D29417"/>
      <c r="E29417"/>
      <c r="F29417"/>
    </row>
    <row r="29418" spans="1:6" x14ac:dyDescent="0.2">
      <c r="A29418"/>
      <c r="B29418"/>
      <c r="C29418"/>
      <c r="D29418"/>
      <c r="E29418"/>
      <c r="F29418"/>
    </row>
    <row r="29419" spans="1:6" x14ac:dyDescent="0.2">
      <c r="A29419"/>
      <c r="B29419"/>
      <c r="C29419"/>
      <c r="D29419"/>
      <c r="E29419"/>
      <c r="F29419"/>
    </row>
    <row r="29420" spans="1:6" x14ac:dyDescent="0.2">
      <c r="A29420"/>
      <c r="B29420"/>
      <c r="C29420"/>
      <c r="D29420"/>
      <c r="E29420"/>
      <c r="F29420"/>
    </row>
    <row r="29421" spans="1:6" x14ac:dyDescent="0.2">
      <c r="A29421"/>
      <c r="B29421"/>
      <c r="C29421"/>
      <c r="D29421"/>
      <c r="E29421"/>
      <c r="F29421"/>
    </row>
    <row r="29422" spans="1:6" x14ac:dyDescent="0.2">
      <c r="A29422"/>
      <c r="B29422"/>
      <c r="C29422"/>
      <c r="D29422"/>
      <c r="E29422"/>
      <c r="F29422"/>
    </row>
    <row r="29423" spans="1:6" x14ac:dyDescent="0.2">
      <c r="A29423"/>
      <c r="B29423"/>
      <c r="C29423"/>
      <c r="D29423"/>
      <c r="E29423"/>
      <c r="F29423"/>
    </row>
    <row r="29424" spans="1:6" x14ac:dyDescent="0.2">
      <c r="A29424"/>
      <c r="B29424"/>
      <c r="C29424"/>
      <c r="D29424"/>
      <c r="E29424"/>
      <c r="F29424"/>
    </row>
    <row r="29425" spans="1:6" x14ac:dyDescent="0.2">
      <c r="A29425"/>
      <c r="B29425"/>
      <c r="C29425"/>
      <c r="D29425"/>
      <c r="E29425"/>
      <c r="F29425"/>
    </row>
    <row r="29426" spans="1:6" x14ac:dyDescent="0.2">
      <c r="A29426"/>
      <c r="B29426"/>
      <c r="C29426"/>
      <c r="D29426"/>
      <c r="E29426"/>
      <c r="F29426"/>
    </row>
    <row r="29427" spans="1:6" x14ac:dyDescent="0.2">
      <c r="A29427"/>
      <c r="B29427"/>
      <c r="C29427"/>
      <c r="D29427"/>
      <c r="E29427"/>
      <c r="F29427"/>
    </row>
    <row r="29428" spans="1:6" x14ac:dyDescent="0.2">
      <c r="A29428"/>
      <c r="B29428"/>
      <c r="C29428"/>
      <c r="D29428"/>
      <c r="E29428"/>
      <c r="F29428"/>
    </row>
    <row r="29429" spans="1:6" x14ac:dyDescent="0.2">
      <c r="A29429"/>
      <c r="B29429"/>
      <c r="C29429"/>
      <c r="D29429"/>
      <c r="E29429"/>
      <c r="F29429"/>
    </row>
    <row r="29430" spans="1:6" x14ac:dyDescent="0.2">
      <c r="A29430"/>
      <c r="B29430"/>
      <c r="C29430"/>
      <c r="D29430"/>
      <c r="E29430"/>
      <c r="F29430"/>
    </row>
    <row r="29431" spans="1:6" x14ac:dyDescent="0.2">
      <c r="A29431"/>
      <c r="B29431"/>
      <c r="C29431"/>
      <c r="D29431"/>
      <c r="E29431"/>
      <c r="F29431"/>
    </row>
    <row r="29432" spans="1:6" x14ac:dyDescent="0.2">
      <c r="A29432"/>
      <c r="B29432"/>
      <c r="C29432"/>
      <c r="D29432"/>
      <c r="E29432"/>
      <c r="F29432"/>
    </row>
    <row r="29433" spans="1:6" x14ac:dyDescent="0.2">
      <c r="A29433"/>
      <c r="B29433"/>
      <c r="C29433"/>
      <c r="D29433"/>
      <c r="E29433"/>
      <c r="F29433"/>
    </row>
    <row r="29434" spans="1:6" x14ac:dyDescent="0.2">
      <c r="A29434"/>
      <c r="B29434"/>
      <c r="C29434"/>
      <c r="D29434"/>
      <c r="E29434"/>
      <c r="F29434"/>
    </row>
    <row r="29435" spans="1:6" x14ac:dyDescent="0.2">
      <c r="A29435"/>
      <c r="B29435"/>
      <c r="C29435"/>
      <c r="D29435"/>
      <c r="E29435"/>
      <c r="F29435"/>
    </row>
    <row r="29436" spans="1:6" x14ac:dyDescent="0.2">
      <c r="A29436"/>
      <c r="B29436"/>
      <c r="C29436"/>
      <c r="D29436"/>
      <c r="E29436"/>
      <c r="F29436"/>
    </row>
    <row r="29437" spans="1:6" x14ac:dyDescent="0.2">
      <c r="A29437"/>
      <c r="B29437"/>
      <c r="C29437"/>
      <c r="D29437"/>
      <c r="E29437"/>
      <c r="F29437"/>
    </row>
    <row r="29438" spans="1:6" x14ac:dyDescent="0.2">
      <c r="A29438"/>
      <c r="B29438"/>
      <c r="C29438"/>
      <c r="D29438"/>
      <c r="E29438"/>
      <c r="F29438"/>
    </row>
    <row r="29439" spans="1:6" x14ac:dyDescent="0.2">
      <c r="A29439"/>
      <c r="B29439"/>
      <c r="C29439"/>
      <c r="D29439"/>
      <c r="E29439"/>
      <c r="F29439"/>
    </row>
    <row r="29440" spans="1:6" x14ac:dyDescent="0.2">
      <c r="A29440"/>
      <c r="B29440"/>
      <c r="C29440"/>
      <c r="D29440"/>
      <c r="E29440"/>
      <c r="F29440"/>
    </row>
    <row r="29441" spans="1:6" x14ac:dyDescent="0.2">
      <c r="A29441"/>
      <c r="B29441"/>
      <c r="C29441"/>
      <c r="D29441"/>
      <c r="E29441"/>
      <c r="F29441"/>
    </row>
    <row r="29442" spans="1:6" x14ac:dyDescent="0.2">
      <c r="A29442"/>
      <c r="B29442"/>
      <c r="C29442"/>
      <c r="D29442"/>
      <c r="E29442"/>
      <c r="F29442"/>
    </row>
    <row r="29443" spans="1:6" x14ac:dyDescent="0.2">
      <c r="A29443"/>
      <c r="B29443"/>
      <c r="C29443"/>
      <c r="D29443"/>
      <c r="E29443"/>
      <c r="F29443"/>
    </row>
    <row r="29444" spans="1:6" x14ac:dyDescent="0.2">
      <c r="A29444"/>
      <c r="B29444"/>
      <c r="C29444"/>
      <c r="D29444"/>
      <c r="E29444"/>
      <c r="F29444"/>
    </row>
    <row r="29445" spans="1:6" x14ac:dyDescent="0.2">
      <c r="A29445"/>
      <c r="B29445"/>
      <c r="C29445"/>
      <c r="D29445"/>
      <c r="E29445"/>
      <c r="F29445"/>
    </row>
    <row r="29446" spans="1:6" x14ac:dyDescent="0.2">
      <c r="A29446"/>
      <c r="B29446"/>
      <c r="C29446"/>
      <c r="D29446"/>
      <c r="E29446"/>
      <c r="F29446"/>
    </row>
    <row r="29447" spans="1:6" x14ac:dyDescent="0.2">
      <c r="A29447"/>
      <c r="B29447"/>
      <c r="C29447"/>
      <c r="D29447"/>
      <c r="E29447"/>
      <c r="F29447"/>
    </row>
    <row r="29448" spans="1:6" x14ac:dyDescent="0.2">
      <c r="A29448"/>
      <c r="B29448"/>
      <c r="C29448"/>
      <c r="D29448"/>
      <c r="E29448"/>
      <c r="F29448"/>
    </row>
    <row r="29449" spans="1:6" x14ac:dyDescent="0.2">
      <c r="A29449"/>
      <c r="B29449"/>
      <c r="C29449"/>
      <c r="D29449"/>
      <c r="E29449"/>
      <c r="F29449"/>
    </row>
    <row r="29450" spans="1:6" x14ac:dyDescent="0.2">
      <c r="A29450"/>
      <c r="B29450"/>
      <c r="C29450"/>
      <c r="D29450"/>
      <c r="E29450"/>
      <c r="F29450"/>
    </row>
    <row r="29451" spans="1:6" x14ac:dyDescent="0.2">
      <c r="A29451"/>
      <c r="B29451"/>
      <c r="C29451"/>
      <c r="D29451"/>
      <c r="E29451"/>
      <c r="F29451"/>
    </row>
    <row r="29452" spans="1:6" x14ac:dyDescent="0.2">
      <c r="A29452"/>
      <c r="B29452"/>
      <c r="C29452"/>
      <c r="D29452"/>
      <c r="E29452"/>
      <c r="F29452"/>
    </row>
    <row r="29453" spans="1:6" x14ac:dyDescent="0.2">
      <c r="A29453"/>
      <c r="B29453"/>
      <c r="C29453"/>
      <c r="D29453"/>
      <c r="E29453"/>
      <c r="F29453"/>
    </row>
    <row r="29454" spans="1:6" x14ac:dyDescent="0.2">
      <c r="A29454"/>
      <c r="B29454"/>
      <c r="C29454"/>
      <c r="D29454"/>
      <c r="E29454"/>
      <c r="F29454"/>
    </row>
    <row r="29455" spans="1:6" x14ac:dyDescent="0.2">
      <c r="A29455"/>
      <c r="B29455"/>
      <c r="C29455"/>
      <c r="D29455"/>
      <c r="E29455"/>
      <c r="F29455"/>
    </row>
    <row r="29456" spans="1:6" x14ac:dyDescent="0.2">
      <c r="A29456"/>
      <c r="B29456"/>
      <c r="C29456"/>
      <c r="D29456"/>
      <c r="E29456"/>
      <c r="F29456"/>
    </row>
    <row r="29457" spans="1:6" x14ac:dyDescent="0.2">
      <c r="A29457"/>
      <c r="B29457"/>
      <c r="C29457"/>
      <c r="D29457"/>
      <c r="E29457"/>
      <c r="F29457"/>
    </row>
    <row r="29458" spans="1:6" x14ac:dyDescent="0.2">
      <c r="A29458"/>
      <c r="B29458"/>
      <c r="C29458"/>
      <c r="D29458"/>
      <c r="E29458"/>
      <c r="F29458"/>
    </row>
    <row r="29459" spans="1:6" x14ac:dyDescent="0.2">
      <c r="A29459"/>
      <c r="B29459"/>
      <c r="C29459"/>
      <c r="D29459"/>
      <c r="E29459"/>
      <c r="F29459"/>
    </row>
    <row r="29460" spans="1:6" x14ac:dyDescent="0.2">
      <c r="A29460"/>
      <c r="B29460"/>
      <c r="C29460"/>
      <c r="D29460"/>
      <c r="E29460"/>
      <c r="F29460"/>
    </row>
    <row r="29461" spans="1:6" x14ac:dyDescent="0.2">
      <c r="A29461"/>
      <c r="B29461"/>
      <c r="C29461"/>
      <c r="D29461"/>
      <c r="E29461"/>
      <c r="F29461"/>
    </row>
    <row r="29462" spans="1:6" x14ac:dyDescent="0.2">
      <c r="A29462"/>
      <c r="B29462"/>
      <c r="C29462"/>
      <c r="D29462"/>
      <c r="E29462"/>
      <c r="F29462"/>
    </row>
    <row r="29463" spans="1:6" x14ac:dyDescent="0.2">
      <c r="A29463"/>
      <c r="B29463"/>
      <c r="C29463"/>
      <c r="D29463"/>
      <c r="E29463"/>
      <c r="F29463"/>
    </row>
    <row r="29464" spans="1:6" x14ac:dyDescent="0.2">
      <c r="A29464"/>
      <c r="B29464"/>
      <c r="C29464"/>
      <c r="D29464"/>
      <c r="E29464"/>
      <c r="F29464"/>
    </row>
    <row r="29465" spans="1:6" x14ac:dyDescent="0.2">
      <c r="A29465"/>
      <c r="B29465"/>
      <c r="C29465"/>
      <c r="D29465"/>
      <c r="E29465"/>
      <c r="F29465"/>
    </row>
    <row r="29466" spans="1:6" x14ac:dyDescent="0.2">
      <c r="A29466"/>
      <c r="B29466"/>
      <c r="C29466"/>
      <c r="D29466"/>
      <c r="E29466"/>
      <c r="F29466"/>
    </row>
    <row r="29467" spans="1:6" x14ac:dyDescent="0.2">
      <c r="A29467"/>
      <c r="B29467"/>
      <c r="C29467"/>
      <c r="D29467"/>
      <c r="E29467"/>
      <c r="F29467"/>
    </row>
    <row r="29468" spans="1:6" x14ac:dyDescent="0.2">
      <c r="A29468"/>
      <c r="B29468"/>
      <c r="C29468"/>
      <c r="D29468"/>
      <c r="E29468"/>
      <c r="F29468"/>
    </row>
    <row r="29469" spans="1:6" x14ac:dyDescent="0.2">
      <c r="A29469"/>
      <c r="B29469"/>
      <c r="C29469"/>
      <c r="D29469"/>
      <c r="E29469"/>
      <c r="F29469"/>
    </row>
    <row r="29470" spans="1:6" x14ac:dyDescent="0.2">
      <c r="A29470"/>
      <c r="B29470"/>
      <c r="C29470"/>
      <c r="D29470"/>
      <c r="E29470"/>
      <c r="F29470"/>
    </row>
    <row r="29471" spans="1:6" x14ac:dyDescent="0.2">
      <c r="A29471"/>
      <c r="B29471"/>
      <c r="C29471"/>
      <c r="D29471"/>
      <c r="E29471"/>
      <c r="F29471"/>
    </row>
    <row r="29472" spans="1:6" x14ac:dyDescent="0.2">
      <c r="A29472"/>
      <c r="B29472"/>
      <c r="C29472"/>
      <c r="D29472"/>
      <c r="E29472"/>
      <c r="F29472"/>
    </row>
    <row r="29473" spans="1:6" x14ac:dyDescent="0.2">
      <c r="A29473"/>
      <c r="B29473"/>
      <c r="C29473"/>
      <c r="D29473"/>
      <c r="E29473"/>
      <c r="F29473"/>
    </row>
    <row r="29474" spans="1:6" x14ac:dyDescent="0.2">
      <c r="A29474"/>
      <c r="B29474"/>
      <c r="C29474"/>
      <c r="D29474"/>
      <c r="E29474"/>
      <c r="F29474"/>
    </row>
    <row r="29475" spans="1:6" x14ac:dyDescent="0.2">
      <c r="A29475"/>
      <c r="B29475"/>
      <c r="C29475"/>
      <c r="D29475"/>
      <c r="E29475"/>
      <c r="F29475"/>
    </row>
    <row r="29476" spans="1:6" x14ac:dyDescent="0.2">
      <c r="A29476"/>
      <c r="B29476"/>
      <c r="C29476"/>
      <c r="D29476"/>
      <c r="E29476"/>
      <c r="F29476"/>
    </row>
    <row r="29477" spans="1:6" x14ac:dyDescent="0.2">
      <c r="A29477"/>
      <c r="B29477"/>
      <c r="C29477"/>
      <c r="D29477"/>
      <c r="E29477"/>
      <c r="F29477"/>
    </row>
    <row r="29478" spans="1:6" x14ac:dyDescent="0.2">
      <c r="A29478"/>
      <c r="B29478"/>
      <c r="C29478"/>
      <c r="D29478"/>
      <c r="E29478"/>
      <c r="F29478"/>
    </row>
    <row r="29479" spans="1:6" x14ac:dyDescent="0.2">
      <c r="A29479"/>
      <c r="B29479"/>
      <c r="C29479"/>
      <c r="D29479"/>
      <c r="E29479"/>
      <c r="F29479"/>
    </row>
    <row r="29480" spans="1:6" x14ac:dyDescent="0.2">
      <c r="A29480"/>
      <c r="B29480"/>
      <c r="C29480"/>
      <c r="D29480"/>
      <c r="E29480"/>
      <c r="F29480"/>
    </row>
    <row r="29481" spans="1:6" x14ac:dyDescent="0.2">
      <c r="A29481"/>
      <c r="B29481"/>
      <c r="C29481"/>
      <c r="D29481"/>
      <c r="E29481"/>
      <c r="F29481"/>
    </row>
    <row r="29482" spans="1:6" x14ac:dyDescent="0.2">
      <c r="A29482"/>
      <c r="B29482"/>
      <c r="C29482"/>
      <c r="D29482"/>
      <c r="E29482"/>
      <c r="F29482"/>
    </row>
    <row r="29483" spans="1:6" x14ac:dyDescent="0.2">
      <c r="A29483"/>
      <c r="B29483"/>
      <c r="C29483"/>
      <c r="D29483"/>
      <c r="E29483"/>
      <c r="F29483"/>
    </row>
    <row r="29484" spans="1:6" x14ac:dyDescent="0.2">
      <c r="A29484"/>
      <c r="B29484"/>
      <c r="C29484"/>
      <c r="D29484"/>
      <c r="E29484"/>
      <c r="F29484"/>
    </row>
    <row r="29485" spans="1:6" x14ac:dyDescent="0.2">
      <c r="A29485"/>
      <c r="B29485"/>
      <c r="C29485"/>
      <c r="D29485"/>
      <c r="E29485"/>
      <c r="F29485"/>
    </row>
    <row r="29486" spans="1:6" x14ac:dyDescent="0.2">
      <c r="A29486"/>
      <c r="B29486"/>
      <c r="C29486"/>
      <c r="D29486"/>
      <c r="E29486"/>
      <c r="F29486"/>
    </row>
    <row r="29487" spans="1:6" x14ac:dyDescent="0.2">
      <c r="A29487"/>
      <c r="B29487"/>
      <c r="C29487"/>
      <c r="D29487"/>
      <c r="E29487"/>
      <c r="F29487"/>
    </row>
    <row r="29488" spans="1:6" x14ac:dyDescent="0.2">
      <c r="A29488"/>
      <c r="B29488"/>
      <c r="C29488"/>
      <c r="D29488"/>
      <c r="E29488"/>
      <c r="F29488"/>
    </row>
    <row r="29489" spans="1:6" x14ac:dyDescent="0.2">
      <c r="A29489"/>
      <c r="B29489"/>
      <c r="C29489"/>
      <c r="D29489"/>
      <c r="E29489"/>
      <c r="F29489"/>
    </row>
    <row r="29490" spans="1:6" x14ac:dyDescent="0.2">
      <c r="A29490"/>
      <c r="B29490"/>
      <c r="C29490"/>
      <c r="D29490"/>
      <c r="E29490"/>
      <c r="F29490"/>
    </row>
    <row r="29491" spans="1:6" x14ac:dyDescent="0.2">
      <c r="A29491"/>
      <c r="B29491"/>
      <c r="C29491"/>
      <c r="D29491"/>
      <c r="E29491"/>
      <c r="F29491"/>
    </row>
    <row r="29492" spans="1:6" x14ac:dyDescent="0.2">
      <c r="A29492"/>
      <c r="B29492"/>
      <c r="C29492"/>
      <c r="D29492"/>
      <c r="E29492"/>
      <c r="F29492"/>
    </row>
    <row r="29493" spans="1:6" x14ac:dyDescent="0.2">
      <c r="A29493"/>
      <c r="B29493"/>
      <c r="C29493"/>
      <c r="D29493"/>
      <c r="E29493"/>
      <c r="F29493"/>
    </row>
    <row r="29494" spans="1:6" x14ac:dyDescent="0.2">
      <c r="A29494"/>
      <c r="B29494"/>
      <c r="C29494"/>
      <c r="D29494"/>
      <c r="E29494"/>
      <c r="F29494"/>
    </row>
    <row r="29495" spans="1:6" x14ac:dyDescent="0.2">
      <c r="A29495"/>
      <c r="B29495"/>
      <c r="C29495"/>
      <c r="D29495"/>
      <c r="E29495"/>
      <c r="F29495"/>
    </row>
    <row r="29496" spans="1:6" x14ac:dyDescent="0.2">
      <c r="A29496"/>
      <c r="B29496"/>
      <c r="C29496"/>
      <c r="D29496"/>
      <c r="E29496"/>
      <c r="F29496"/>
    </row>
    <row r="29497" spans="1:6" x14ac:dyDescent="0.2">
      <c r="A29497"/>
      <c r="B29497"/>
      <c r="C29497"/>
      <c r="D29497"/>
      <c r="E29497"/>
      <c r="F29497"/>
    </row>
    <row r="29498" spans="1:6" x14ac:dyDescent="0.2">
      <c r="A29498"/>
      <c r="B29498"/>
      <c r="C29498"/>
      <c r="D29498"/>
      <c r="E29498"/>
      <c r="F29498"/>
    </row>
    <row r="29499" spans="1:6" x14ac:dyDescent="0.2">
      <c r="A29499"/>
      <c r="B29499"/>
      <c r="C29499"/>
      <c r="D29499"/>
      <c r="E29499"/>
      <c r="F29499"/>
    </row>
    <row r="29500" spans="1:6" x14ac:dyDescent="0.2">
      <c r="A29500"/>
      <c r="B29500"/>
      <c r="C29500"/>
      <c r="D29500"/>
      <c r="E29500"/>
      <c r="F29500"/>
    </row>
    <row r="29501" spans="1:6" x14ac:dyDescent="0.2">
      <c r="A29501"/>
      <c r="B29501"/>
      <c r="C29501"/>
      <c r="D29501"/>
      <c r="E29501"/>
      <c r="F29501"/>
    </row>
    <row r="29502" spans="1:6" x14ac:dyDescent="0.2">
      <c r="A29502"/>
      <c r="B29502"/>
      <c r="C29502"/>
      <c r="D29502"/>
      <c r="E29502"/>
      <c r="F29502"/>
    </row>
    <row r="29503" spans="1:6" x14ac:dyDescent="0.2">
      <c r="A29503"/>
      <c r="B29503"/>
      <c r="C29503"/>
      <c r="D29503"/>
      <c r="E29503"/>
      <c r="F29503"/>
    </row>
    <row r="29504" spans="1:6" x14ac:dyDescent="0.2">
      <c r="A29504"/>
      <c r="B29504"/>
      <c r="C29504"/>
      <c r="D29504"/>
      <c r="E29504"/>
      <c r="F29504"/>
    </row>
    <row r="29505" spans="1:6" x14ac:dyDescent="0.2">
      <c r="A29505"/>
      <c r="B29505"/>
      <c r="C29505"/>
      <c r="D29505"/>
      <c r="E29505"/>
      <c r="F29505"/>
    </row>
    <row r="29506" spans="1:6" x14ac:dyDescent="0.2">
      <c r="A29506"/>
      <c r="B29506"/>
      <c r="C29506"/>
      <c r="D29506"/>
      <c r="E29506"/>
      <c r="F29506"/>
    </row>
    <row r="29507" spans="1:6" x14ac:dyDescent="0.2">
      <c r="A29507"/>
      <c r="B29507"/>
      <c r="C29507"/>
      <c r="D29507"/>
      <c r="E29507"/>
      <c r="F29507"/>
    </row>
    <row r="29508" spans="1:6" x14ac:dyDescent="0.2">
      <c r="A29508"/>
      <c r="B29508"/>
      <c r="C29508"/>
      <c r="D29508"/>
      <c r="E29508"/>
      <c r="F29508"/>
    </row>
    <row r="29509" spans="1:6" x14ac:dyDescent="0.2">
      <c r="A29509"/>
      <c r="B29509"/>
      <c r="C29509"/>
      <c r="D29509"/>
      <c r="E29509"/>
      <c r="F29509"/>
    </row>
    <row r="29510" spans="1:6" x14ac:dyDescent="0.2">
      <c r="A29510"/>
      <c r="B29510"/>
      <c r="C29510"/>
      <c r="D29510"/>
      <c r="E29510"/>
      <c r="F29510"/>
    </row>
    <row r="29511" spans="1:6" x14ac:dyDescent="0.2">
      <c r="A29511"/>
      <c r="B29511"/>
      <c r="C29511"/>
      <c r="D29511"/>
      <c r="E29511"/>
      <c r="F29511"/>
    </row>
    <row r="29512" spans="1:6" x14ac:dyDescent="0.2">
      <c r="A29512"/>
      <c r="B29512"/>
      <c r="C29512"/>
      <c r="D29512"/>
      <c r="E29512"/>
      <c r="F29512"/>
    </row>
    <row r="29513" spans="1:6" x14ac:dyDescent="0.2">
      <c r="A29513"/>
      <c r="B29513"/>
      <c r="C29513"/>
      <c r="D29513"/>
      <c r="E29513"/>
      <c r="F29513"/>
    </row>
    <row r="29514" spans="1:6" x14ac:dyDescent="0.2">
      <c r="A29514"/>
      <c r="B29514"/>
      <c r="C29514"/>
      <c r="D29514"/>
      <c r="E29514"/>
      <c r="F29514"/>
    </row>
    <row r="29515" spans="1:6" x14ac:dyDescent="0.2">
      <c r="A29515"/>
      <c r="B29515"/>
      <c r="C29515"/>
      <c r="D29515"/>
      <c r="E29515"/>
      <c r="F29515"/>
    </row>
    <row r="29516" spans="1:6" x14ac:dyDescent="0.2">
      <c r="A29516"/>
      <c r="B29516"/>
      <c r="C29516"/>
      <c r="D29516"/>
      <c r="E29516"/>
      <c r="F29516"/>
    </row>
    <row r="29517" spans="1:6" x14ac:dyDescent="0.2">
      <c r="A29517"/>
      <c r="B29517"/>
      <c r="C29517"/>
      <c r="D29517"/>
      <c r="E29517"/>
      <c r="F29517"/>
    </row>
    <row r="29518" spans="1:6" x14ac:dyDescent="0.2">
      <c r="A29518"/>
      <c r="B29518"/>
      <c r="C29518"/>
      <c r="D29518"/>
      <c r="E29518"/>
      <c r="F29518"/>
    </row>
    <row r="29519" spans="1:6" x14ac:dyDescent="0.2">
      <c r="A29519"/>
      <c r="B29519"/>
      <c r="C29519"/>
      <c r="D29519"/>
      <c r="E29519"/>
      <c r="F29519"/>
    </row>
    <row r="29520" spans="1:6" x14ac:dyDescent="0.2">
      <c r="A29520"/>
      <c r="B29520"/>
      <c r="C29520"/>
      <c r="D29520"/>
      <c r="E29520"/>
      <c r="F29520"/>
    </row>
    <row r="29521" spans="1:6" x14ac:dyDescent="0.2">
      <c r="A29521"/>
      <c r="B29521"/>
      <c r="C29521"/>
      <c r="D29521"/>
      <c r="E29521"/>
      <c r="F29521"/>
    </row>
    <row r="29522" spans="1:6" x14ac:dyDescent="0.2">
      <c r="A29522"/>
      <c r="B29522"/>
      <c r="C29522"/>
      <c r="D29522"/>
      <c r="E29522"/>
      <c r="F29522"/>
    </row>
    <row r="29523" spans="1:6" x14ac:dyDescent="0.2">
      <c r="A29523"/>
      <c r="B29523"/>
      <c r="C29523"/>
      <c r="D29523"/>
      <c r="E29523"/>
      <c r="F29523"/>
    </row>
    <row r="29524" spans="1:6" x14ac:dyDescent="0.2">
      <c r="A29524"/>
      <c r="B29524"/>
      <c r="C29524"/>
      <c r="D29524"/>
      <c r="E29524"/>
      <c r="F29524"/>
    </row>
    <row r="29525" spans="1:6" x14ac:dyDescent="0.2">
      <c r="A29525"/>
      <c r="B29525"/>
      <c r="C29525"/>
      <c r="D29525"/>
      <c r="E29525"/>
      <c r="F29525"/>
    </row>
    <row r="29526" spans="1:6" x14ac:dyDescent="0.2">
      <c r="A29526"/>
      <c r="B29526"/>
      <c r="C29526"/>
      <c r="D29526"/>
      <c r="E29526"/>
      <c r="F29526"/>
    </row>
    <row r="29527" spans="1:6" x14ac:dyDescent="0.2">
      <c r="A29527"/>
      <c r="B29527"/>
      <c r="C29527"/>
      <c r="D29527"/>
      <c r="E29527"/>
      <c r="F29527"/>
    </row>
    <row r="29528" spans="1:6" x14ac:dyDescent="0.2">
      <c r="A29528"/>
      <c r="B29528"/>
      <c r="C29528"/>
      <c r="D29528"/>
      <c r="E29528"/>
      <c r="F29528"/>
    </row>
    <row r="29529" spans="1:6" x14ac:dyDescent="0.2">
      <c r="A29529"/>
      <c r="B29529"/>
      <c r="C29529"/>
      <c r="D29529"/>
      <c r="E29529"/>
      <c r="F29529"/>
    </row>
    <row r="29530" spans="1:6" x14ac:dyDescent="0.2">
      <c r="A29530"/>
      <c r="B29530"/>
      <c r="C29530"/>
      <c r="D29530"/>
      <c r="E29530"/>
      <c r="F29530"/>
    </row>
    <row r="29531" spans="1:6" x14ac:dyDescent="0.2">
      <c r="A29531"/>
      <c r="B29531"/>
      <c r="C29531"/>
      <c r="D29531"/>
      <c r="E29531"/>
      <c r="F29531"/>
    </row>
    <row r="29532" spans="1:6" x14ac:dyDescent="0.2">
      <c r="A29532"/>
      <c r="B29532"/>
      <c r="C29532"/>
      <c r="D29532"/>
      <c r="E29532"/>
      <c r="F29532"/>
    </row>
    <row r="29533" spans="1:6" x14ac:dyDescent="0.2">
      <c r="A29533"/>
      <c r="B29533"/>
      <c r="C29533"/>
      <c r="D29533"/>
      <c r="E29533"/>
      <c r="F29533"/>
    </row>
    <row r="29534" spans="1:6" x14ac:dyDescent="0.2">
      <c r="A29534"/>
      <c r="B29534"/>
      <c r="C29534"/>
      <c r="D29534"/>
      <c r="E29534"/>
      <c r="F29534"/>
    </row>
    <row r="29535" spans="1:6" x14ac:dyDescent="0.2">
      <c r="A29535"/>
      <c r="B29535"/>
      <c r="C29535"/>
      <c r="D29535"/>
      <c r="E29535"/>
      <c r="F29535"/>
    </row>
    <row r="29536" spans="1:6" x14ac:dyDescent="0.2">
      <c r="A29536"/>
      <c r="B29536"/>
      <c r="C29536"/>
      <c r="D29536"/>
      <c r="E29536"/>
      <c r="F29536"/>
    </row>
    <row r="29537" spans="1:6" x14ac:dyDescent="0.2">
      <c r="A29537"/>
      <c r="B29537"/>
      <c r="C29537"/>
      <c r="D29537"/>
      <c r="E29537"/>
      <c r="F29537"/>
    </row>
    <row r="29538" spans="1:6" x14ac:dyDescent="0.2">
      <c r="A29538"/>
      <c r="B29538"/>
      <c r="C29538"/>
      <c r="D29538"/>
      <c r="E29538"/>
      <c r="F29538"/>
    </row>
    <row r="29539" spans="1:6" x14ac:dyDescent="0.2">
      <c r="A29539"/>
      <c r="B29539"/>
      <c r="C29539"/>
      <c r="D29539"/>
      <c r="E29539"/>
      <c r="F29539"/>
    </row>
    <row r="29540" spans="1:6" x14ac:dyDescent="0.2">
      <c r="A29540"/>
      <c r="B29540"/>
      <c r="C29540"/>
      <c r="D29540"/>
      <c r="E29540"/>
      <c r="F29540"/>
    </row>
    <row r="29541" spans="1:6" x14ac:dyDescent="0.2">
      <c r="A29541"/>
      <c r="B29541"/>
      <c r="C29541"/>
      <c r="D29541"/>
      <c r="E29541"/>
      <c r="F29541"/>
    </row>
    <row r="29542" spans="1:6" x14ac:dyDescent="0.2">
      <c r="A29542"/>
      <c r="B29542"/>
      <c r="C29542"/>
      <c r="D29542"/>
      <c r="E29542"/>
      <c r="F29542"/>
    </row>
    <row r="29543" spans="1:6" x14ac:dyDescent="0.2">
      <c r="A29543"/>
      <c r="B29543"/>
      <c r="C29543"/>
      <c r="D29543"/>
      <c r="E29543"/>
      <c r="F29543"/>
    </row>
    <row r="29544" spans="1:6" x14ac:dyDescent="0.2">
      <c r="A29544"/>
      <c r="B29544"/>
      <c r="C29544"/>
      <c r="D29544"/>
      <c r="E29544"/>
      <c r="F29544"/>
    </row>
    <row r="29545" spans="1:6" x14ac:dyDescent="0.2">
      <c r="A29545"/>
      <c r="B29545"/>
      <c r="C29545"/>
      <c r="D29545"/>
      <c r="E29545"/>
      <c r="F29545"/>
    </row>
    <row r="29546" spans="1:6" x14ac:dyDescent="0.2">
      <c r="A29546"/>
      <c r="B29546"/>
      <c r="C29546"/>
      <c r="D29546"/>
      <c r="E29546"/>
      <c r="F29546"/>
    </row>
    <row r="29547" spans="1:6" x14ac:dyDescent="0.2">
      <c r="A29547"/>
      <c r="B29547"/>
      <c r="C29547"/>
      <c r="D29547"/>
      <c r="E29547"/>
      <c r="F29547"/>
    </row>
    <row r="29548" spans="1:6" x14ac:dyDescent="0.2">
      <c r="A29548"/>
      <c r="B29548"/>
      <c r="C29548"/>
      <c r="D29548"/>
      <c r="E29548"/>
      <c r="F29548"/>
    </row>
    <row r="29549" spans="1:6" x14ac:dyDescent="0.2">
      <c r="A29549"/>
      <c r="B29549"/>
      <c r="C29549"/>
      <c r="D29549"/>
      <c r="E29549"/>
      <c r="F29549"/>
    </row>
    <row r="29550" spans="1:6" x14ac:dyDescent="0.2">
      <c r="A29550"/>
      <c r="B29550"/>
      <c r="C29550"/>
      <c r="D29550"/>
      <c r="E29550"/>
      <c r="F29550"/>
    </row>
    <row r="29551" spans="1:6" x14ac:dyDescent="0.2">
      <c r="A29551"/>
      <c r="B29551"/>
      <c r="C29551"/>
      <c r="D29551"/>
      <c r="E29551"/>
      <c r="F29551"/>
    </row>
    <row r="29552" spans="1:6" x14ac:dyDescent="0.2">
      <c r="A29552"/>
      <c r="B29552"/>
      <c r="C29552"/>
      <c r="D29552"/>
      <c r="E29552"/>
      <c r="F29552"/>
    </row>
    <row r="29553" spans="1:6" x14ac:dyDescent="0.2">
      <c r="A29553"/>
      <c r="B29553"/>
      <c r="C29553"/>
      <c r="D29553"/>
      <c r="E29553"/>
      <c r="F29553"/>
    </row>
    <row r="29554" spans="1:6" x14ac:dyDescent="0.2">
      <c r="A29554"/>
      <c r="B29554"/>
      <c r="C29554"/>
      <c r="D29554"/>
      <c r="E29554"/>
      <c r="F29554"/>
    </row>
    <row r="29555" spans="1:6" x14ac:dyDescent="0.2">
      <c r="A29555"/>
      <c r="B29555"/>
      <c r="C29555"/>
      <c r="D29555"/>
      <c r="E29555"/>
      <c r="F29555"/>
    </row>
    <row r="29556" spans="1:6" x14ac:dyDescent="0.2">
      <c r="A29556"/>
      <c r="B29556"/>
      <c r="C29556"/>
      <c r="D29556"/>
      <c r="E29556"/>
      <c r="F29556"/>
    </row>
    <row r="29557" spans="1:6" x14ac:dyDescent="0.2">
      <c r="A29557"/>
      <c r="B29557"/>
      <c r="C29557"/>
      <c r="D29557"/>
      <c r="E29557"/>
      <c r="F29557"/>
    </row>
    <row r="29558" spans="1:6" x14ac:dyDescent="0.2">
      <c r="A29558"/>
      <c r="B29558"/>
      <c r="C29558"/>
      <c r="D29558"/>
      <c r="E29558"/>
      <c r="F29558"/>
    </row>
    <row r="29559" spans="1:6" x14ac:dyDescent="0.2">
      <c r="A29559"/>
      <c r="B29559"/>
      <c r="C29559"/>
      <c r="D29559"/>
      <c r="E29559"/>
      <c r="F29559"/>
    </row>
    <row r="29560" spans="1:6" x14ac:dyDescent="0.2">
      <c r="A29560"/>
      <c r="B29560"/>
      <c r="C29560"/>
      <c r="D29560"/>
      <c r="E29560"/>
      <c r="F29560"/>
    </row>
    <row r="29561" spans="1:6" x14ac:dyDescent="0.2">
      <c r="A29561"/>
      <c r="B29561"/>
      <c r="C29561"/>
      <c r="D29561"/>
      <c r="E29561"/>
      <c r="F29561"/>
    </row>
    <row r="29562" spans="1:6" x14ac:dyDescent="0.2">
      <c r="A29562"/>
      <c r="B29562"/>
      <c r="C29562"/>
      <c r="D29562"/>
      <c r="E29562"/>
      <c r="F29562"/>
    </row>
    <row r="29563" spans="1:6" x14ac:dyDescent="0.2">
      <c r="A29563"/>
      <c r="B29563"/>
      <c r="C29563"/>
      <c r="D29563"/>
      <c r="E29563"/>
      <c r="F29563"/>
    </row>
    <row r="29564" spans="1:6" x14ac:dyDescent="0.2">
      <c r="A29564"/>
      <c r="B29564"/>
      <c r="C29564"/>
      <c r="D29564"/>
      <c r="E29564"/>
      <c r="F29564"/>
    </row>
    <row r="29565" spans="1:6" x14ac:dyDescent="0.2">
      <c r="A29565"/>
      <c r="B29565"/>
      <c r="C29565"/>
      <c r="D29565"/>
      <c r="E29565"/>
      <c r="F29565"/>
    </row>
    <row r="29566" spans="1:6" x14ac:dyDescent="0.2">
      <c r="A29566"/>
      <c r="B29566"/>
      <c r="C29566"/>
      <c r="D29566"/>
      <c r="E29566"/>
      <c r="F29566"/>
    </row>
    <row r="29567" spans="1:6" x14ac:dyDescent="0.2">
      <c r="A29567"/>
      <c r="B29567"/>
      <c r="C29567"/>
      <c r="D29567"/>
      <c r="E29567"/>
      <c r="F29567"/>
    </row>
    <row r="29568" spans="1:6" x14ac:dyDescent="0.2">
      <c r="A29568"/>
      <c r="B29568"/>
      <c r="C29568"/>
      <c r="D29568"/>
      <c r="E29568"/>
      <c r="F29568"/>
    </row>
    <row r="29569" spans="1:6" x14ac:dyDescent="0.2">
      <c r="A29569"/>
      <c r="B29569"/>
      <c r="C29569"/>
      <c r="D29569"/>
      <c r="E29569"/>
      <c r="F29569"/>
    </row>
    <row r="29570" spans="1:6" x14ac:dyDescent="0.2">
      <c r="A29570"/>
      <c r="B29570"/>
      <c r="C29570"/>
      <c r="D29570"/>
      <c r="E29570"/>
      <c r="F29570"/>
    </row>
    <row r="29571" spans="1:6" x14ac:dyDescent="0.2">
      <c r="A29571"/>
      <c r="B29571"/>
      <c r="C29571"/>
      <c r="D29571"/>
      <c r="E29571"/>
      <c r="F29571"/>
    </row>
    <row r="29572" spans="1:6" x14ac:dyDescent="0.2">
      <c r="A29572"/>
      <c r="B29572"/>
      <c r="C29572"/>
      <c r="D29572"/>
      <c r="E29572"/>
      <c r="F29572"/>
    </row>
    <row r="29573" spans="1:6" x14ac:dyDescent="0.2">
      <c r="A29573"/>
      <c r="B29573"/>
      <c r="C29573"/>
      <c r="D29573"/>
      <c r="E29573"/>
      <c r="F29573"/>
    </row>
    <row r="29574" spans="1:6" x14ac:dyDescent="0.2">
      <c r="A29574"/>
      <c r="B29574"/>
      <c r="C29574"/>
      <c r="D29574"/>
      <c r="E29574"/>
      <c r="F29574"/>
    </row>
    <row r="29575" spans="1:6" x14ac:dyDescent="0.2">
      <c r="A29575"/>
      <c r="B29575"/>
      <c r="C29575"/>
      <c r="D29575"/>
      <c r="E29575"/>
      <c r="F29575"/>
    </row>
    <row r="29576" spans="1:6" x14ac:dyDescent="0.2">
      <c r="A29576"/>
      <c r="B29576"/>
      <c r="C29576"/>
      <c r="D29576"/>
      <c r="E29576"/>
      <c r="F29576"/>
    </row>
    <row r="29577" spans="1:6" x14ac:dyDescent="0.2">
      <c r="A29577"/>
      <c r="B29577"/>
      <c r="C29577"/>
      <c r="D29577"/>
      <c r="E29577"/>
      <c r="F29577"/>
    </row>
    <row r="29578" spans="1:6" x14ac:dyDescent="0.2">
      <c r="A29578"/>
      <c r="B29578"/>
      <c r="C29578"/>
      <c r="D29578"/>
      <c r="E29578"/>
      <c r="F29578"/>
    </row>
    <row r="29579" spans="1:6" x14ac:dyDescent="0.2">
      <c r="A29579"/>
      <c r="B29579"/>
      <c r="C29579"/>
      <c r="D29579"/>
      <c r="E29579"/>
      <c r="F29579"/>
    </row>
    <row r="29580" spans="1:6" x14ac:dyDescent="0.2">
      <c r="A29580"/>
      <c r="B29580"/>
      <c r="C29580"/>
      <c r="D29580"/>
      <c r="E29580"/>
      <c r="F29580"/>
    </row>
    <row r="29581" spans="1:6" x14ac:dyDescent="0.2">
      <c r="A29581"/>
      <c r="B29581"/>
      <c r="C29581"/>
      <c r="D29581"/>
      <c r="E29581"/>
      <c r="F29581"/>
    </row>
    <row r="29582" spans="1:6" x14ac:dyDescent="0.2">
      <c r="A29582"/>
      <c r="B29582"/>
      <c r="C29582"/>
      <c r="D29582"/>
      <c r="E29582"/>
      <c r="F29582"/>
    </row>
    <row r="29583" spans="1:6" x14ac:dyDescent="0.2">
      <c r="A29583"/>
      <c r="B29583"/>
      <c r="C29583"/>
      <c r="D29583"/>
      <c r="E29583"/>
      <c r="F29583"/>
    </row>
    <row r="29584" spans="1:6" x14ac:dyDescent="0.2">
      <c r="A29584"/>
      <c r="B29584"/>
      <c r="C29584"/>
      <c r="D29584"/>
      <c r="E29584"/>
      <c r="F29584"/>
    </row>
    <row r="29585" spans="1:6" x14ac:dyDescent="0.2">
      <c r="A29585"/>
      <c r="B29585"/>
      <c r="C29585"/>
      <c r="D29585"/>
      <c r="E29585"/>
      <c r="F29585"/>
    </row>
    <row r="29586" spans="1:6" x14ac:dyDescent="0.2">
      <c r="A29586"/>
      <c r="B29586"/>
      <c r="C29586"/>
      <c r="D29586"/>
      <c r="E29586"/>
      <c r="F29586"/>
    </row>
    <row r="29587" spans="1:6" x14ac:dyDescent="0.2">
      <c r="A29587"/>
      <c r="B29587"/>
      <c r="C29587"/>
      <c r="D29587"/>
      <c r="E29587"/>
      <c r="F29587"/>
    </row>
    <row r="29588" spans="1:6" x14ac:dyDescent="0.2">
      <c r="A29588"/>
      <c r="B29588"/>
      <c r="C29588"/>
      <c r="D29588"/>
      <c r="E29588"/>
      <c r="F29588"/>
    </row>
    <row r="29589" spans="1:6" x14ac:dyDescent="0.2">
      <c r="A29589"/>
      <c r="B29589"/>
      <c r="C29589"/>
      <c r="D29589"/>
      <c r="E29589"/>
      <c r="F29589"/>
    </row>
    <row r="29590" spans="1:6" x14ac:dyDescent="0.2">
      <c r="A29590"/>
      <c r="B29590"/>
      <c r="C29590"/>
      <c r="D29590"/>
      <c r="E29590"/>
      <c r="F29590"/>
    </row>
    <row r="29591" spans="1:6" x14ac:dyDescent="0.2">
      <c r="A29591"/>
      <c r="B29591"/>
      <c r="C29591"/>
      <c r="D29591"/>
      <c r="E29591"/>
      <c r="F29591"/>
    </row>
    <row r="29592" spans="1:6" x14ac:dyDescent="0.2">
      <c r="A29592"/>
      <c r="B29592"/>
      <c r="C29592"/>
      <c r="D29592"/>
      <c r="E29592"/>
      <c r="F29592"/>
    </row>
    <row r="29593" spans="1:6" x14ac:dyDescent="0.2">
      <c r="A29593"/>
      <c r="B29593"/>
      <c r="C29593"/>
      <c r="D29593"/>
      <c r="E29593"/>
      <c r="F29593"/>
    </row>
    <row r="29594" spans="1:6" x14ac:dyDescent="0.2">
      <c r="A29594"/>
      <c r="B29594"/>
      <c r="C29594"/>
      <c r="D29594"/>
      <c r="E29594"/>
      <c r="F29594"/>
    </row>
    <row r="29595" spans="1:6" x14ac:dyDescent="0.2">
      <c r="A29595"/>
      <c r="B29595"/>
      <c r="C29595"/>
      <c r="D29595"/>
      <c r="E29595"/>
      <c r="F29595"/>
    </row>
    <row r="29596" spans="1:6" x14ac:dyDescent="0.2">
      <c r="A29596"/>
      <c r="B29596"/>
      <c r="C29596"/>
      <c r="D29596"/>
      <c r="E29596"/>
      <c r="F29596"/>
    </row>
    <row r="29597" spans="1:6" x14ac:dyDescent="0.2">
      <c r="A29597"/>
      <c r="B29597"/>
      <c r="C29597"/>
      <c r="D29597"/>
      <c r="E29597"/>
      <c r="F29597"/>
    </row>
    <row r="29598" spans="1:6" x14ac:dyDescent="0.2">
      <c r="A29598"/>
      <c r="B29598"/>
      <c r="C29598"/>
      <c r="D29598"/>
      <c r="E29598"/>
      <c r="F29598"/>
    </row>
    <row r="29599" spans="1:6" x14ac:dyDescent="0.2">
      <c r="A29599"/>
      <c r="B29599"/>
      <c r="C29599"/>
      <c r="D29599"/>
      <c r="E29599"/>
      <c r="F29599"/>
    </row>
    <row r="29600" spans="1:6" x14ac:dyDescent="0.2">
      <c r="A29600"/>
      <c r="B29600"/>
      <c r="C29600"/>
      <c r="D29600"/>
      <c r="E29600"/>
      <c r="F29600"/>
    </row>
    <row r="29601" spans="1:6" x14ac:dyDescent="0.2">
      <c r="A29601"/>
      <c r="B29601"/>
      <c r="C29601"/>
      <c r="D29601"/>
      <c r="E29601"/>
      <c r="F29601"/>
    </row>
    <row r="29602" spans="1:6" x14ac:dyDescent="0.2">
      <c r="A29602"/>
      <c r="B29602"/>
      <c r="C29602"/>
      <c r="D29602"/>
      <c r="E29602"/>
      <c r="F29602"/>
    </row>
    <row r="29603" spans="1:6" x14ac:dyDescent="0.2">
      <c r="A29603"/>
      <c r="B29603"/>
      <c r="C29603"/>
      <c r="D29603"/>
      <c r="E29603"/>
      <c r="F29603"/>
    </row>
    <row r="29604" spans="1:6" x14ac:dyDescent="0.2">
      <c r="A29604"/>
      <c r="B29604"/>
      <c r="C29604"/>
      <c r="D29604"/>
      <c r="E29604"/>
      <c r="F29604"/>
    </row>
    <row r="29605" spans="1:6" x14ac:dyDescent="0.2">
      <c r="A29605"/>
      <c r="B29605"/>
      <c r="C29605"/>
      <c r="D29605"/>
      <c r="E29605"/>
      <c r="F29605"/>
    </row>
    <row r="29606" spans="1:6" x14ac:dyDescent="0.2">
      <c r="A29606"/>
      <c r="B29606"/>
      <c r="C29606"/>
      <c r="D29606"/>
      <c r="E29606"/>
      <c r="F29606"/>
    </row>
    <row r="29607" spans="1:6" x14ac:dyDescent="0.2">
      <c r="A29607"/>
      <c r="B29607"/>
      <c r="C29607"/>
      <c r="D29607"/>
      <c r="E29607"/>
      <c r="F29607"/>
    </row>
    <row r="29608" spans="1:6" x14ac:dyDescent="0.2">
      <c r="A29608"/>
      <c r="B29608"/>
      <c r="C29608"/>
      <c r="D29608"/>
      <c r="E29608"/>
      <c r="F29608"/>
    </row>
    <row r="29609" spans="1:6" x14ac:dyDescent="0.2">
      <c r="A29609"/>
      <c r="B29609"/>
      <c r="C29609"/>
      <c r="D29609"/>
      <c r="E29609"/>
      <c r="F29609"/>
    </row>
    <row r="29610" spans="1:6" x14ac:dyDescent="0.2">
      <c r="A29610"/>
      <c r="B29610"/>
      <c r="C29610"/>
      <c r="D29610"/>
      <c r="E29610"/>
      <c r="F29610"/>
    </row>
    <row r="29611" spans="1:6" x14ac:dyDescent="0.2">
      <c r="A29611"/>
      <c r="B29611"/>
      <c r="C29611"/>
      <c r="D29611"/>
      <c r="E29611"/>
      <c r="F29611"/>
    </row>
    <row r="29612" spans="1:6" x14ac:dyDescent="0.2">
      <c r="A29612"/>
      <c r="B29612"/>
      <c r="C29612"/>
      <c r="D29612"/>
      <c r="E29612"/>
      <c r="F29612"/>
    </row>
    <row r="29613" spans="1:6" x14ac:dyDescent="0.2">
      <c r="A29613"/>
      <c r="B29613"/>
      <c r="C29613"/>
      <c r="D29613"/>
      <c r="E29613"/>
      <c r="F29613"/>
    </row>
    <row r="29614" spans="1:6" x14ac:dyDescent="0.2">
      <c r="A29614"/>
      <c r="B29614"/>
      <c r="C29614"/>
      <c r="D29614"/>
      <c r="E29614"/>
      <c r="F29614"/>
    </row>
    <row r="29615" spans="1:6" x14ac:dyDescent="0.2">
      <c r="A29615"/>
      <c r="B29615"/>
      <c r="C29615"/>
      <c r="D29615"/>
      <c r="E29615"/>
      <c r="F29615"/>
    </row>
    <row r="29616" spans="1:6" x14ac:dyDescent="0.2">
      <c r="A29616"/>
      <c r="B29616"/>
      <c r="C29616"/>
      <c r="D29616"/>
      <c r="E29616"/>
      <c r="F29616"/>
    </row>
    <row r="29617" spans="1:6" x14ac:dyDescent="0.2">
      <c r="A29617"/>
      <c r="B29617"/>
      <c r="C29617"/>
      <c r="D29617"/>
      <c r="E29617"/>
      <c r="F29617"/>
    </row>
    <row r="29618" spans="1:6" x14ac:dyDescent="0.2">
      <c r="A29618"/>
      <c r="B29618"/>
      <c r="C29618"/>
      <c r="D29618"/>
      <c r="E29618"/>
      <c r="F29618"/>
    </row>
    <row r="29619" spans="1:6" x14ac:dyDescent="0.2">
      <c r="A29619"/>
      <c r="B29619"/>
      <c r="C29619"/>
      <c r="D29619"/>
      <c r="E29619"/>
      <c r="F29619"/>
    </row>
    <row r="29620" spans="1:6" x14ac:dyDescent="0.2">
      <c r="A29620"/>
      <c r="B29620"/>
      <c r="C29620"/>
      <c r="D29620"/>
      <c r="E29620"/>
      <c r="F29620"/>
    </row>
    <row r="29621" spans="1:6" x14ac:dyDescent="0.2">
      <c r="A29621"/>
      <c r="B29621"/>
      <c r="C29621"/>
      <c r="D29621"/>
      <c r="E29621"/>
      <c r="F29621"/>
    </row>
    <row r="29622" spans="1:6" x14ac:dyDescent="0.2">
      <c r="A29622"/>
      <c r="B29622"/>
      <c r="C29622"/>
      <c r="D29622"/>
      <c r="E29622"/>
      <c r="F29622"/>
    </row>
    <row r="29623" spans="1:6" x14ac:dyDescent="0.2">
      <c r="A29623"/>
      <c r="B29623"/>
      <c r="C29623"/>
      <c r="D29623"/>
      <c r="E29623"/>
      <c r="F29623"/>
    </row>
    <row r="29624" spans="1:6" x14ac:dyDescent="0.2">
      <c r="A29624"/>
      <c r="B29624"/>
      <c r="C29624"/>
      <c r="D29624"/>
      <c r="E29624"/>
      <c r="F29624"/>
    </row>
    <row r="29625" spans="1:6" x14ac:dyDescent="0.2">
      <c r="A29625"/>
      <c r="B29625"/>
      <c r="C29625"/>
      <c r="D29625"/>
      <c r="E29625"/>
      <c r="F29625"/>
    </row>
    <row r="29626" spans="1:6" x14ac:dyDescent="0.2">
      <c r="A29626"/>
      <c r="B29626"/>
      <c r="C29626"/>
      <c r="D29626"/>
      <c r="E29626"/>
      <c r="F29626"/>
    </row>
    <row r="29627" spans="1:6" x14ac:dyDescent="0.2">
      <c r="A29627"/>
      <c r="B29627"/>
      <c r="C29627"/>
      <c r="D29627"/>
      <c r="E29627"/>
      <c r="F29627"/>
    </row>
    <row r="29628" spans="1:6" x14ac:dyDescent="0.2">
      <c r="A29628"/>
      <c r="B29628"/>
      <c r="C29628"/>
      <c r="D29628"/>
      <c r="E29628"/>
      <c r="F29628"/>
    </row>
    <row r="29629" spans="1:6" x14ac:dyDescent="0.2">
      <c r="A29629"/>
      <c r="B29629"/>
      <c r="C29629"/>
      <c r="D29629"/>
      <c r="E29629"/>
      <c r="F29629"/>
    </row>
    <row r="29630" spans="1:6" x14ac:dyDescent="0.2">
      <c r="A29630"/>
      <c r="B29630"/>
      <c r="C29630"/>
      <c r="D29630"/>
      <c r="E29630"/>
      <c r="F29630"/>
    </row>
    <row r="29631" spans="1:6" x14ac:dyDescent="0.2">
      <c r="A29631"/>
      <c r="B29631"/>
      <c r="C29631"/>
      <c r="D29631"/>
      <c r="E29631"/>
      <c r="F29631"/>
    </row>
    <row r="29632" spans="1:6" x14ac:dyDescent="0.2">
      <c r="A29632"/>
      <c r="B29632"/>
      <c r="C29632"/>
      <c r="D29632"/>
      <c r="E29632"/>
      <c r="F29632"/>
    </row>
    <row r="29633" spans="1:6" x14ac:dyDescent="0.2">
      <c r="A29633"/>
      <c r="B29633"/>
      <c r="C29633"/>
      <c r="D29633"/>
      <c r="E29633"/>
      <c r="F29633"/>
    </row>
    <row r="29634" spans="1:6" x14ac:dyDescent="0.2">
      <c r="A29634"/>
      <c r="B29634"/>
      <c r="C29634"/>
      <c r="D29634"/>
      <c r="E29634"/>
      <c r="F29634"/>
    </row>
    <row r="29635" spans="1:6" x14ac:dyDescent="0.2">
      <c r="A29635"/>
      <c r="B29635"/>
      <c r="C29635"/>
      <c r="D29635"/>
      <c r="E29635"/>
      <c r="F29635"/>
    </row>
    <row r="29636" spans="1:6" x14ac:dyDescent="0.2">
      <c r="A29636"/>
      <c r="B29636"/>
      <c r="C29636"/>
      <c r="D29636"/>
      <c r="E29636"/>
      <c r="F29636"/>
    </row>
    <row r="29637" spans="1:6" x14ac:dyDescent="0.2">
      <c r="A29637"/>
      <c r="B29637"/>
      <c r="C29637"/>
      <c r="D29637"/>
      <c r="E29637"/>
      <c r="F29637"/>
    </row>
    <row r="29638" spans="1:6" x14ac:dyDescent="0.2">
      <c r="A29638"/>
      <c r="B29638"/>
      <c r="C29638"/>
      <c r="D29638"/>
      <c r="E29638"/>
      <c r="F29638"/>
    </row>
    <row r="29639" spans="1:6" x14ac:dyDescent="0.2">
      <c r="A29639"/>
      <c r="B29639"/>
      <c r="C29639"/>
      <c r="D29639"/>
      <c r="E29639"/>
      <c r="F29639"/>
    </row>
    <row r="29640" spans="1:6" x14ac:dyDescent="0.2">
      <c r="A29640"/>
      <c r="B29640"/>
      <c r="C29640"/>
      <c r="D29640"/>
      <c r="E29640"/>
      <c r="F29640"/>
    </row>
    <row r="29641" spans="1:6" x14ac:dyDescent="0.2">
      <c r="A29641"/>
      <c r="B29641"/>
      <c r="C29641"/>
      <c r="D29641"/>
      <c r="E29641"/>
      <c r="F29641"/>
    </row>
    <row r="29642" spans="1:6" x14ac:dyDescent="0.2">
      <c r="A29642"/>
      <c r="B29642"/>
      <c r="C29642"/>
      <c r="D29642"/>
      <c r="E29642"/>
      <c r="F29642"/>
    </row>
    <row r="29643" spans="1:6" x14ac:dyDescent="0.2">
      <c r="A29643"/>
      <c r="B29643"/>
      <c r="C29643"/>
      <c r="D29643"/>
      <c r="E29643"/>
      <c r="F29643"/>
    </row>
    <row r="29644" spans="1:6" x14ac:dyDescent="0.2">
      <c r="A29644"/>
      <c r="B29644"/>
      <c r="C29644"/>
      <c r="D29644"/>
      <c r="E29644"/>
      <c r="F29644"/>
    </row>
    <row r="29645" spans="1:6" x14ac:dyDescent="0.2">
      <c r="A29645"/>
      <c r="B29645"/>
      <c r="C29645"/>
      <c r="D29645"/>
      <c r="E29645"/>
      <c r="F29645"/>
    </row>
    <row r="29646" spans="1:6" x14ac:dyDescent="0.2">
      <c r="A29646"/>
      <c r="B29646"/>
      <c r="C29646"/>
      <c r="D29646"/>
      <c r="E29646"/>
      <c r="F29646"/>
    </row>
    <row r="29647" spans="1:6" x14ac:dyDescent="0.2">
      <c r="A29647"/>
      <c r="B29647"/>
      <c r="C29647"/>
      <c r="D29647"/>
      <c r="E29647"/>
      <c r="F29647"/>
    </row>
    <row r="29648" spans="1:6" x14ac:dyDescent="0.2">
      <c r="A29648"/>
      <c r="B29648"/>
      <c r="C29648"/>
      <c r="D29648"/>
      <c r="E29648"/>
      <c r="F29648"/>
    </row>
    <row r="29649" spans="1:6" x14ac:dyDescent="0.2">
      <c r="A29649"/>
      <c r="B29649"/>
      <c r="C29649"/>
      <c r="D29649"/>
      <c r="E29649"/>
      <c r="F29649"/>
    </row>
    <row r="29650" spans="1:6" x14ac:dyDescent="0.2">
      <c r="A29650"/>
      <c r="B29650"/>
      <c r="C29650"/>
      <c r="D29650"/>
      <c r="E29650"/>
      <c r="F29650"/>
    </row>
    <row r="29651" spans="1:6" x14ac:dyDescent="0.2">
      <c r="A29651"/>
      <c r="B29651"/>
      <c r="C29651"/>
      <c r="D29651"/>
      <c r="E29651"/>
      <c r="F29651"/>
    </row>
    <row r="29652" spans="1:6" x14ac:dyDescent="0.2">
      <c r="A29652"/>
      <c r="B29652"/>
      <c r="C29652"/>
      <c r="D29652"/>
      <c r="E29652"/>
      <c r="F29652"/>
    </row>
    <row r="29653" spans="1:6" x14ac:dyDescent="0.2">
      <c r="A29653"/>
      <c r="B29653"/>
      <c r="C29653"/>
      <c r="D29653"/>
      <c r="E29653"/>
      <c r="F29653"/>
    </row>
    <row r="29654" spans="1:6" x14ac:dyDescent="0.2">
      <c r="A29654"/>
      <c r="B29654"/>
      <c r="C29654"/>
      <c r="D29654"/>
      <c r="E29654"/>
      <c r="F29654"/>
    </row>
    <row r="29655" spans="1:6" x14ac:dyDescent="0.2">
      <c r="A29655"/>
      <c r="B29655"/>
      <c r="C29655"/>
      <c r="D29655"/>
      <c r="E29655"/>
      <c r="F29655"/>
    </row>
    <row r="29656" spans="1:6" x14ac:dyDescent="0.2">
      <c r="A29656"/>
      <c r="B29656"/>
      <c r="C29656"/>
      <c r="D29656"/>
      <c r="E29656"/>
      <c r="F29656"/>
    </row>
    <row r="29657" spans="1:6" x14ac:dyDescent="0.2">
      <c r="A29657"/>
      <c r="B29657"/>
      <c r="C29657"/>
      <c r="D29657"/>
      <c r="E29657"/>
      <c r="F29657"/>
    </row>
    <row r="29658" spans="1:6" x14ac:dyDescent="0.2">
      <c r="A29658"/>
      <c r="B29658"/>
      <c r="C29658"/>
      <c r="D29658"/>
      <c r="E29658"/>
      <c r="F29658"/>
    </row>
    <row r="29659" spans="1:6" x14ac:dyDescent="0.2">
      <c r="A29659"/>
      <c r="B29659"/>
      <c r="C29659"/>
      <c r="D29659"/>
      <c r="E29659"/>
      <c r="F29659"/>
    </row>
    <row r="29660" spans="1:6" x14ac:dyDescent="0.2">
      <c r="A29660"/>
      <c r="B29660"/>
      <c r="C29660"/>
      <c r="D29660"/>
      <c r="E29660"/>
      <c r="F29660"/>
    </row>
    <row r="29661" spans="1:6" x14ac:dyDescent="0.2">
      <c r="A29661"/>
      <c r="B29661"/>
      <c r="C29661"/>
      <c r="D29661"/>
      <c r="E29661"/>
      <c r="F29661"/>
    </row>
    <row r="29662" spans="1:6" x14ac:dyDescent="0.2">
      <c r="A29662"/>
      <c r="B29662"/>
      <c r="C29662"/>
      <c r="D29662"/>
      <c r="E29662"/>
      <c r="F29662"/>
    </row>
    <row r="29663" spans="1:6" x14ac:dyDescent="0.2">
      <c r="A29663"/>
      <c r="B29663"/>
      <c r="C29663"/>
      <c r="D29663"/>
      <c r="E29663"/>
      <c r="F29663"/>
    </row>
    <row r="29664" spans="1:6" x14ac:dyDescent="0.2">
      <c r="A29664"/>
      <c r="B29664"/>
      <c r="C29664"/>
      <c r="D29664"/>
      <c r="E29664"/>
      <c r="F29664"/>
    </row>
    <row r="29665" spans="1:6" x14ac:dyDescent="0.2">
      <c r="A29665"/>
      <c r="B29665"/>
      <c r="C29665"/>
      <c r="D29665"/>
      <c r="E29665"/>
      <c r="F29665"/>
    </row>
    <row r="29666" spans="1:6" x14ac:dyDescent="0.2">
      <c r="A29666"/>
      <c r="B29666"/>
      <c r="C29666"/>
      <c r="D29666"/>
      <c r="E29666"/>
      <c r="F29666"/>
    </row>
    <row r="29667" spans="1:6" x14ac:dyDescent="0.2">
      <c r="A29667"/>
      <c r="B29667"/>
      <c r="C29667"/>
      <c r="D29667"/>
      <c r="E29667"/>
      <c r="F29667"/>
    </row>
    <row r="29668" spans="1:6" x14ac:dyDescent="0.2">
      <c r="A29668"/>
      <c r="B29668"/>
      <c r="C29668"/>
      <c r="D29668"/>
      <c r="E29668"/>
      <c r="F29668"/>
    </row>
    <row r="29669" spans="1:6" x14ac:dyDescent="0.2">
      <c r="A29669"/>
      <c r="B29669"/>
      <c r="C29669"/>
      <c r="D29669"/>
      <c r="E29669"/>
      <c r="F29669"/>
    </row>
    <row r="29670" spans="1:6" x14ac:dyDescent="0.2">
      <c r="A29670"/>
      <c r="B29670"/>
      <c r="C29670"/>
      <c r="D29670"/>
      <c r="E29670"/>
      <c r="F29670"/>
    </row>
    <row r="29671" spans="1:6" x14ac:dyDescent="0.2">
      <c r="A29671"/>
      <c r="B29671"/>
      <c r="C29671"/>
      <c r="D29671"/>
      <c r="E29671"/>
      <c r="F29671"/>
    </row>
    <row r="29672" spans="1:6" x14ac:dyDescent="0.2">
      <c r="A29672"/>
      <c r="B29672"/>
      <c r="C29672"/>
      <c r="D29672"/>
      <c r="E29672"/>
      <c r="F29672"/>
    </row>
    <row r="29673" spans="1:6" x14ac:dyDescent="0.2">
      <c r="A29673"/>
      <c r="B29673"/>
      <c r="C29673"/>
      <c r="D29673"/>
      <c r="E29673"/>
      <c r="F29673"/>
    </row>
    <row r="29674" spans="1:6" x14ac:dyDescent="0.2">
      <c r="A29674"/>
      <c r="B29674"/>
      <c r="C29674"/>
      <c r="D29674"/>
      <c r="E29674"/>
      <c r="F29674"/>
    </row>
    <row r="29675" spans="1:6" x14ac:dyDescent="0.2">
      <c r="A29675"/>
      <c r="B29675"/>
      <c r="C29675"/>
      <c r="D29675"/>
      <c r="E29675"/>
      <c r="F29675"/>
    </row>
    <row r="29676" spans="1:6" x14ac:dyDescent="0.2">
      <c r="A29676"/>
      <c r="B29676"/>
      <c r="C29676"/>
      <c r="D29676"/>
      <c r="E29676"/>
      <c r="F29676"/>
    </row>
    <row r="29677" spans="1:6" x14ac:dyDescent="0.2">
      <c r="A29677"/>
      <c r="B29677"/>
      <c r="C29677"/>
      <c r="D29677"/>
      <c r="E29677"/>
      <c r="F29677"/>
    </row>
    <row r="29678" spans="1:6" x14ac:dyDescent="0.2">
      <c r="A29678"/>
      <c r="B29678"/>
      <c r="C29678"/>
      <c r="D29678"/>
      <c r="E29678"/>
      <c r="F29678"/>
    </row>
    <row r="29679" spans="1:6" x14ac:dyDescent="0.2">
      <c r="A29679"/>
      <c r="B29679"/>
      <c r="C29679"/>
      <c r="D29679"/>
      <c r="E29679"/>
      <c r="F29679"/>
    </row>
    <row r="29680" spans="1:6" x14ac:dyDescent="0.2">
      <c r="A29680"/>
      <c r="B29680"/>
      <c r="C29680"/>
      <c r="D29680"/>
      <c r="E29680"/>
      <c r="F29680"/>
    </row>
    <row r="29681" spans="1:6" x14ac:dyDescent="0.2">
      <c r="A29681"/>
      <c r="B29681"/>
      <c r="C29681"/>
      <c r="D29681"/>
      <c r="E29681"/>
      <c r="F29681"/>
    </row>
    <row r="29682" spans="1:6" x14ac:dyDescent="0.2">
      <c r="A29682"/>
      <c r="B29682"/>
      <c r="C29682"/>
      <c r="D29682"/>
      <c r="E29682"/>
      <c r="F29682"/>
    </row>
    <row r="29683" spans="1:6" x14ac:dyDescent="0.2">
      <c r="A29683"/>
      <c r="B29683"/>
      <c r="C29683"/>
      <c r="D29683"/>
      <c r="E29683"/>
      <c r="F29683"/>
    </row>
    <row r="29684" spans="1:6" x14ac:dyDescent="0.2">
      <c r="A29684"/>
      <c r="B29684"/>
      <c r="C29684"/>
      <c r="D29684"/>
      <c r="E29684"/>
      <c r="F29684"/>
    </row>
    <row r="29685" spans="1:6" x14ac:dyDescent="0.2">
      <c r="A29685"/>
      <c r="B29685"/>
      <c r="C29685"/>
      <c r="D29685"/>
      <c r="E29685"/>
      <c r="F29685"/>
    </row>
    <row r="29686" spans="1:6" x14ac:dyDescent="0.2">
      <c r="A29686"/>
      <c r="B29686"/>
      <c r="C29686"/>
      <c r="D29686"/>
      <c r="E29686"/>
      <c r="F29686"/>
    </row>
    <row r="29687" spans="1:6" x14ac:dyDescent="0.2">
      <c r="A29687"/>
      <c r="B29687"/>
      <c r="C29687"/>
      <c r="D29687"/>
      <c r="E29687"/>
      <c r="F29687"/>
    </row>
    <row r="29688" spans="1:6" x14ac:dyDescent="0.2">
      <c r="A29688"/>
      <c r="B29688"/>
      <c r="C29688"/>
      <c r="D29688"/>
      <c r="E29688"/>
      <c r="F29688"/>
    </row>
    <row r="29689" spans="1:6" x14ac:dyDescent="0.2">
      <c r="A29689"/>
      <c r="B29689"/>
      <c r="C29689"/>
      <c r="D29689"/>
      <c r="E29689"/>
      <c r="F29689"/>
    </row>
    <row r="29690" spans="1:6" x14ac:dyDescent="0.2">
      <c r="A29690"/>
      <c r="B29690"/>
      <c r="C29690"/>
      <c r="D29690"/>
      <c r="E29690"/>
      <c r="F29690"/>
    </row>
    <row r="29691" spans="1:6" x14ac:dyDescent="0.2">
      <c r="A29691"/>
      <c r="B29691"/>
      <c r="C29691"/>
      <c r="D29691"/>
      <c r="E29691"/>
      <c r="F29691"/>
    </row>
    <row r="29692" spans="1:6" x14ac:dyDescent="0.2">
      <c r="A29692"/>
      <c r="B29692"/>
      <c r="C29692"/>
      <c r="D29692"/>
      <c r="E29692"/>
      <c r="F29692"/>
    </row>
    <row r="29693" spans="1:6" x14ac:dyDescent="0.2">
      <c r="A29693"/>
      <c r="B29693"/>
      <c r="C29693"/>
      <c r="D29693"/>
      <c r="E29693"/>
      <c r="F29693"/>
    </row>
    <row r="29694" spans="1:6" x14ac:dyDescent="0.2">
      <c r="A29694"/>
      <c r="B29694"/>
      <c r="C29694"/>
      <c r="D29694"/>
      <c r="E29694"/>
      <c r="F29694"/>
    </row>
    <row r="29695" spans="1:6" x14ac:dyDescent="0.2">
      <c r="A29695"/>
      <c r="B29695"/>
      <c r="C29695"/>
      <c r="D29695"/>
      <c r="E29695"/>
      <c r="F29695"/>
    </row>
    <row r="29696" spans="1:6" x14ac:dyDescent="0.2">
      <c r="A29696"/>
      <c r="B29696"/>
      <c r="C29696"/>
      <c r="D29696"/>
      <c r="E29696"/>
      <c r="F29696"/>
    </row>
    <row r="29697" spans="1:6" x14ac:dyDescent="0.2">
      <c r="A29697"/>
      <c r="B29697"/>
      <c r="C29697"/>
      <c r="D29697"/>
      <c r="E29697"/>
      <c r="F29697"/>
    </row>
    <row r="29698" spans="1:6" x14ac:dyDescent="0.2">
      <c r="A29698"/>
      <c r="B29698"/>
      <c r="C29698"/>
      <c r="D29698"/>
      <c r="E29698"/>
      <c r="F29698"/>
    </row>
    <row r="29699" spans="1:6" x14ac:dyDescent="0.2">
      <c r="A29699"/>
      <c r="B29699"/>
      <c r="C29699"/>
      <c r="D29699"/>
      <c r="E29699"/>
      <c r="F29699"/>
    </row>
    <row r="29700" spans="1:6" x14ac:dyDescent="0.2">
      <c r="A29700"/>
      <c r="B29700"/>
      <c r="C29700"/>
      <c r="D29700"/>
      <c r="E29700"/>
      <c r="F29700"/>
    </row>
    <row r="29701" spans="1:6" x14ac:dyDescent="0.2">
      <c r="A29701"/>
      <c r="B29701"/>
      <c r="C29701"/>
      <c r="D29701"/>
      <c r="E29701"/>
      <c r="F29701"/>
    </row>
    <row r="29702" spans="1:6" x14ac:dyDescent="0.2">
      <c r="A29702"/>
      <c r="B29702"/>
      <c r="C29702"/>
      <c r="D29702"/>
      <c r="E29702"/>
      <c r="F29702"/>
    </row>
    <row r="29703" spans="1:6" x14ac:dyDescent="0.2">
      <c r="A29703"/>
      <c r="B29703"/>
      <c r="C29703"/>
      <c r="D29703"/>
      <c r="E29703"/>
      <c r="F29703"/>
    </row>
    <row r="29704" spans="1:6" x14ac:dyDescent="0.2">
      <c r="A29704"/>
      <c r="B29704"/>
      <c r="C29704"/>
      <c r="D29704"/>
      <c r="E29704"/>
      <c r="F29704"/>
    </row>
    <row r="29705" spans="1:6" x14ac:dyDescent="0.2">
      <c r="A29705"/>
      <c r="B29705"/>
      <c r="C29705"/>
      <c r="D29705"/>
      <c r="E29705"/>
      <c r="F29705"/>
    </row>
    <row r="29706" spans="1:6" x14ac:dyDescent="0.2">
      <c r="A29706"/>
      <c r="B29706"/>
      <c r="C29706"/>
      <c r="D29706"/>
      <c r="E29706"/>
      <c r="F29706"/>
    </row>
    <row r="29707" spans="1:6" x14ac:dyDescent="0.2">
      <c r="A29707"/>
      <c r="B29707"/>
      <c r="C29707"/>
      <c r="D29707"/>
      <c r="E29707"/>
      <c r="F29707"/>
    </row>
    <row r="29708" spans="1:6" x14ac:dyDescent="0.2">
      <c r="A29708"/>
      <c r="B29708"/>
      <c r="C29708"/>
      <c r="D29708"/>
      <c r="E29708"/>
      <c r="F29708"/>
    </row>
    <row r="29709" spans="1:6" x14ac:dyDescent="0.2">
      <c r="A29709"/>
      <c r="B29709"/>
      <c r="C29709"/>
      <c r="D29709"/>
      <c r="E29709"/>
      <c r="F29709"/>
    </row>
    <row r="29710" spans="1:6" x14ac:dyDescent="0.2">
      <c r="A29710"/>
      <c r="B29710"/>
      <c r="C29710"/>
      <c r="D29710"/>
      <c r="E29710"/>
      <c r="F29710"/>
    </row>
    <row r="29711" spans="1:6" x14ac:dyDescent="0.2">
      <c r="A29711"/>
      <c r="B29711"/>
      <c r="C29711"/>
      <c r="D29711"/>
      <c r="E29711"/>
      <c r="F29711"/>
    </row>
    <row r="29712" spans="1:6" x14ac:dyDescent="0.2">
      <c r="A29712"/>
      <c r="B29712"/>
      <c r="C29712"/>
      <c r="D29712"/>
      <c r="E29712"/>
      <c r="F29712"/>
    </row>
    <row r="29713" spans="1:6" x14ac:dyDescent="0.2">
      <c r="A29713"/>
      <c r="B29713"/>
      <c r="C29713"/>
      <c r="D29713"/>
      <c r="E29713"/>
      <c r="F29713"/>
    </row>
    <row r="29714" spans="1:6" x14ac:dyDescent="0.2">
      <c r="A29714"/>
      <c r="B29714"/>
      <c r="C29714"/>
      <c r="D29714"/>
      <c r="E29714"/>
      <c r="F29714"/>
    </row>
    <row r="29715" spans="1:6" x14ac:dyDescent="0.2">
      <c r="A29715"/>
      <c r="B29715"/>
      <c r="C29715"/>
      <c r="D29715"/>
      <c r="E29715"/>
      <c r="F29715"/>
    </row>
    <row r="29716" spans="1:6" x14ac:dyDescent="0.2">
      <c r="A29716"/>
      <c r="B29716"/>
      <c r="C29716"/>
      <c r="D29716"/>
      <c r="E29716"/>
      <c r="F29716"/>
    </row>
    <row r="29717" spans="1:6" x14ac:dyDescent="0.2">
      <c r="A29717"/>
      <c r="B29717"/>
      <c r="C29717"/>
      <c r="D29717"/>
      <c r="E29717"/>
      <c r="F29717"/>
    </row>
    <row r="29718" spans="1:6" x14ac:dyDescent="0.2">
      <c r="A29718"/>
      <c r="B29718"/>
      <c r="C29718"/>
      <c r="D29718"/>
      <c r="E29718"/>
      <c r="F29718"/>
    </row>
    <row r="29719" spans="1:6" x14ac:dyDescent="0.2">
      <c r="A29719"/>
      <c r="B29719"/>
      <c r="C29719"/>
      <c r="D29719"/>
      <c r="E29719"/>
      <c r="F29719"/>
    </row>
    <row r="29720" spans="1:6" x14ac:dyDescent="0.2">
      <c r="A29720"/>
      <c r="B29720"/>
      <c r="C29720"/>
      <c r="D29720"/>
      <c r="E29720"/>
      <c r="F29720"/>
    </row>
    <row r="29721" spans="1:6" x14ac:dyDescent="0.2">
      <c r="A29721"/>
      <c r="B29721"/>
      <c r="C29721"/>
      <c r="D29721"/>
      <c r="E29721"/>
      <c r="F29721"/>
    </row>
    <row r="29722" spans="1:6" x14ac:dyDescent="0.2">
      <c r="A29722"/>
      <c r="B29722"/>
      <c r="C29722"/>
      <c r="D29722"/>
      <c r="E29722"/>
      <c r="F29722"/>
    </row>
    <row r="29723" spans="1:6" x14ac:dyDescent="0.2">
      <c r="A29723"/>
      <c r="B29723"/>
      <c r="C29723"/>
      <c r="D29723"/>
      <c r="E29723"/>
      <c r="F29723"/>
    </row>
    <row r="29724" spans="1:6" x14ac:dyDescent="0.2">
      <c r="A29724"/>
      <c r="B29724"/>
      <c r="C29724"/>
      <c r="D29724"/>
      <c r="E29724"/>
      <c r="F29724"/>
    </row>
    <row r="29725" spans="1:6" x14ac:dyDescent="0.2">
      <c r="A29725"/>
      <c r="B29725"/>
      <c r="C29725"/>
      <c r="D29725"/>
      <c r="E29725"/>
      <c r="F29725"/>
    </row>
    <row r="29726" spans="1:6" x14ac:dyDescent="0.2">
      <c r="A29726"/>
      <c r="B29726"/>
      <c r="C29726"/>
      <c r="D29726"/>
      <c r="E29726"/>
      <c r="F29726"/>
    </row>
    <row r="29727" spans="1:6" x14ac:dyDescent="0.2">
      <c r="A29727"/>
      <c r="B29727"/>
      <c r="C29727"/>
      <c r="D29727"/>
      <c r="E29727"/>
      <c r="F29727"/>
    </row>
    <row r="29728" spans="1:6" x14ac:dyDescent="0.2">
      <c r="A29728"/>
      <c r="B29728"/>
      <c r="C29728"/>
      <c r="D29728"/>
      <c r="E29728"/>
      <c r="F29728"/>
    </row>
    <row r="29729" spans="1:6" x14ac:dyDescent="0.2">
      <c r="A29729"/>
      <c r="B29729"/>
      <c r="C29729"/>
      <c r="D29729"/>
      <c r="E29729"/>
      <c r="F29729"/>
    </row>
    <row r="29730" spans="1:6" x14ac:dyDescent="0.2">
      <c r="A29730"/>
      <c r="B29730"/>
      <c r="C29730"/>
      <c r="D29730"/>
      <c r="E29730"/>
      <c r="F29730"/>
    </row>
    <row r="29731" spans="1:6" x14ac:dyDescent="0.2">
      <c r="A29731"/>
      <c r="B29731"/>
      <c r="C29731"/>
      <c r="D29731"/>
      <c r="E29731"/>
      <c r="F29731"/>
    </row>
    <row r="29732" spans="1:6" x14ac:dyDescent="0.2">
      <c r="A29732"/>
      <c r="B29732"/>
      <c r="C29732"/>
      <c r="D29732"/>
      <c r="E29732"/>
      <c r="F29732"/>
    </row>
    <row r="29733" spans="1:6" x14ac:dyDescent="0.2">
      <c r="A29733"/>
      <c r="B29733"/>
      <c r="C29733"/>
      <c r="D29733"/>
      <c r="E29733"/>
      <c r="F29733"/>
    </row>
    <row r="29734" spans="1:6" x14ac:dyDescent="0.2">
      <c r="A29734"/>
      <c r="B29734"/>
      <c r="C29734"/>
      <c r="D29734"/>
      <c r="E29734"/>
      <c r="F29734"/>
    </row>
    <row r="29735" spans="1:6" x14ac:dyDescent="0.2">
      <c r="A29735"/>
      <c r="B29735"/>
      <c r="C29735"/>
      <c r="D29735"/>
      <c r="E29735"/>
      <c r="F29735"/>
    </row>
    <row r="29736" spans="1:6" x14ac:dyDescent="0.2">
      <c r="A29736"/>
      <c r="B29736"/>
      <c r="C29736"/>
      <c r="D29736"/>
      <c r="E29736"/>
      <c r="F29736"/>
    </row>
    <row r="29737" spans="1:6" x14ac:dyDescent="0.2">
      <c r="A29737"/>
      <c r="B29737"/>
      <c r="C29737"/>
      <c r="D29737"/>
      <c r="E29737"/>
      <c r="F29737"/>
    </row>
    <row r="29738" spans="1:6" x14ac:dyDescent="0.2">
      <c r="A29738"/>
      <c r="B29738"/>
      <c r="C29738"/>
      <c r="D29738"/>
      <c r="E29738"/>
      <c r="F29738"/>
    </row>
    <row r="29739" spans="1:6" x14ac:dyDescent="0.2">
      <c r="A29739"/>
      <c r="B29739"/>
      <c r="C29739"/>
      <c r="D29739"/>
      <c r="E29739"/>
      <c r="F29739"/>
    </row>
    <row r="29740" spans="1:6" x14ac:dyDescent="0.2">
      <c r="A29740"/>
      <c r="B29740"/>
      <c r="C29740"/>
      <c r="D29740"/>
      <c r="E29740"/>
      <c r="F29740"/>
    </row>
    <row r="29741" spans="1:6" x14ac:dyDescent="0.2">
      <c r="A29741"/>
      <c r="B29741"/>
      <c r="C29741"/>
      <c r="D29741"/>
      <c r="E29741"/>
      <c r="F29741"/>
    </row>
    <row r="29742" spans="1:6" x14ac:dyDescent="0.2">
      <c r="A29742"/>
      <c r="B29742"/>
      <c r="C29742"/>
      <c r="D29742"/>
      <c r="E29742"/>
      <c r="F29742"/>
    </row>
    <row r="29743" spans="1:6" x14ac:dyDescent="0.2">
      <c r="A29743"/>
      <c r="B29743"/>
      <c r="C29743"/>
      <c r="D29743"/>
      <c r="E29743"/>
      <c r="F29743"/>
    </row>
    <row r="29744" spans="1:6" x14ac:dyDescent="0.2">
      <c r="A29744"/>
      <c r="B29744"/>
      <c r="C29744"/>
      <c r="D29744"/>
      <c r="E29744"/>
      <c r="F29744"/>
    </row>
    <row r="29745" spans="1:6" x14ac:dyDescent="0.2">
      <c r="A29745"/>
      <c r="B29745"/>
      <c r="C29745"/>
      <c r="D29745"/>
      <c r="E29745"/>
      <c r="F29745"/>
    </row>
    <row r="29746" spans="1:6" x14ac:dyDescent="0.2">
      <c r="A29746"/>
      <c r="B29746"/>
      <c r="C29746"/>
      <c r="D29746"/>
      <c r="E29746"/>
      <c r="F29746"/>
    </row>
    <row r="29747" spans="1:6" x14ac:dyDescent="0.2">
      <c r="A29747"/>
      <c r="B29747"/>
      <c r="C29747"/>
      <c r="D29747"/>
      <c r="E29747"/>
      <c r="F29747"/>
    </row>
    <row r="29748" spans="1:6" x14ac:dyDescent="0.2">
      <c r="A29748"/>
      <c r="B29748"/>
      <c r="C29748"/>
      <c r="D29748"/>
      <c r="E29748"/>
      <c r="F29748"/>
    </row>
    <row r="29749" spans="1:6" x14ac:dyDescent="0.2">
      <c r="A29749"/>
      <c r="B29749"/>
      <c r="C29749"/>
      <c r="D29749"/>
      <c r="E29749"/>
      <c r="F29749"/>
    </row>
    <row r="29750" spans="1:6" x14ac:dyDescent="0.2">
      <c r="A29750"/>
      <c r="B29750"/>
      <c r="C29750"/>
      <c r="D29750"/>
      <c r="E29750"/>
      <c r="F29750"/>
    </row>
    <row r="29751" spans="1:6" x14ac:dyDescent="0.2">
      <c r="A29751"/>
      <c r="B29751"/>
      <c r="C29751"/>
      <c r="D29751"/>
      <c r="E29751"/>
      <c r="F29751"/>
    </row>
    <row r="29752" spans="1:6" x14ac:dyDescent="0.2">
      <c r="A29752"/>
      <c r="B29752"/>
      <c r="C29752"/>
      <c r="D29752"/>
      <c r="E29752"/>
      <c r="F29752"/>
    </row>
    <row r="29753" spans="1:6" x14ac:dyDescent="0.2">
      <c r="A29753"/>
      <c r="B29753"/>
      <c r="C29753"/>
      <c r="D29753"/>
      <c r="E29753"/>
      <c r="F29753"/>
    </row>
    <row r="29754" spans="1:6" x14ac:dyDescent="0.2">
      <c r="A29754"/>
      <c r="B29754"/>
      <c r="C29754"/>
      <c r="D29754"/>
      <c r="E29754"/>
      <c r="F29754"/>
    </row>
    <row r="29755" spans="1:6" x14ac:dyDescent="0.2">
      <c r="A29755"/>
      <c r="B29755"/>
      <c r="C29755"/>
      <c r="D29755"/>
      <c r="E29755"/>
      <c r="F29755"/>
    </row>
    <row r="29756" spans="1:6" x14ac:dyDescent="0.2">
      <c r="A29756"/>
      <c r="B29756"/>
      <c r="C29756"/>
      <c r="D29756"/>
      <c r="E29756"/>
      <c r="F29756"/>
    </row>
    <row r="29757" spans="1:6" x14ac:dyDescent="0.2">
      <c r="A29757"/>
      <c r="B29757"/>
      <c r="C29757"/>
      <c r="D29757"/>
      <c r="E29757"/>
      <c r="F29757"/>
    </row>
    <row r="29758" spans="1:6" x14ac:dyDescent="0.2">
      <c r="A29758"/>
      <c r="B29758"/>
      <c r="C29758"/>
      <c r="D29758"/>
      <c r="E29758"/>
      <c r="F29758"/>
    </row>
    <row r="29759" spans="1:6" x14ac:dyDescent="0.2">
      <c r="A29759"/>
      <c r="B29759"/>
      <c r="C29759"/>
      <c r="D29759"/>
      <c r="E29759"/>
      <c r="F29759"/>
    </row>
    <row r="29760" spans="1:6" x14ac:dyDescent="0.2">
      <c r="A29760"/>
      <c r="B29760"/>
      <c r="C29760"/>
      <c r="D29760"/>
      <c r="E29760"/>
      <c r="F29760"/>
    </row>
    <row r="29761" spans="1:6" x14ac:dyDescent="0.2">
      <c r="A29761"/>
      <c r="B29761"/>
      <c r="C29761"/>
      <c r="D29761"/>
      <c r="E29761"/>
      <c r="F29761"/>
    </row>
    <row r="29762" spans="1:6" x14ac:dyDescent="0.2">
      <c r="A29762"/>
      <c r="B29762"/>
      <c r="C29762"/>
      <c r="D29762"/>
      <c r="E29762"/>
      <c r="F29762"/>
    </row>
    <row r="29763" spans="1:6" x14ac:dyDescent="0.2">
      <c r="A29763"/>
      <c r="B29763"/>
      <c r="C29763"/>
      <c r="D29763"/>
      <c r="E29763"/>
      <c r="F29763"/>
    </row>
    <row r="29764" spans="1:6" x14ac:dyDescent="0.2">
      <c r="A29764"/>
      <c r="B29764"/>
      <c r="C29764"/>
      <c r="D29764"/>
      <c r="E29764"/>
      <c r="F29764"/>
    </row>
    <row r="29765" spans="1:6" x14ac:dyDescent="0.2">
      <c r="A29765"/>
      <c r="B29765"/>
      <c r="C29765"/>
      <c r="D29765"/>
      <c r="E29765"/>
      <c r="F29765"/>
    </row>
    <row r="29766" spans="1:6" x14ac:dyDescent="0.2">
      <c r="A29766"/>
      <c r="B29766"/>
      <c r="C29766"/>
      <c r="D29766"/>
      <c r="E29766"/>
      <c r="F29766"/>
    </row>
    <row r="29767" spans="1:6" x14ac:dyDescent="0.2">
      <c r="A29767"/>
      <c r="B29767"/>
      <c r="C29767"/>
      <c r="D29767"/>
      <c r="E29767"/>
      <c r="F29767"/>
    </row>
    <row r="29768" spans="1:6" x14ac:dyDescent="0.2">
      <c r="A29768"/>
      <c r="B29768"/>
      <c r="C29768"/>
      <c r="D29768"/>
      <c r="E29768"/>
      <c r="F29768"/>
    </row>
    <row r="29769" spans="1:6" x14ac:dyDescent="0.2">
      <c r="A29769"/>
      <c r="B29769"/>
      <c r="C29769"/>
      <c r="D29769"/>
      <c r="E29769"/>
      <c r="F29769"/>
    </row>
    <row r="29770" spans="1:6" x14ac:dyDescent="0.2">
      <c r="A29770"/>
      <c r="B29770"/>
      <c r="C29770"/>
      <c r="D29770"/>
      <c r="E29770"/>
      <c r="F29770"/>
    </row>
    <row r="29771" spans="1:6" x14ac:dyDescent="0.2">
      <c r="A29771"/>
      <c r="B29771"/>
      <c r="C29771"/>
      <c r="D29771"/>
      <c r="E29771"/>
      <c r="F29771"/>
    </row>
    <row r="29772" spans="1:6" x14ac:dyDescent="0.2">
      <c r="A29772"/>
      <c r="B29772"/>
      <c r="C29772"/>
      <c r="D29772"/>
      <c r="E29772"/>
      <c r="F29772"/>
    </row>
    <row r="29773" spans="1:6" x14ac:dyDescent="0.2">
      <c r="A29773"/>
      <c r="B29773"/>
      <c r="C29773"/>
      <c r="D29773"/>
      <c r="E29773"/>
      <c r="F29773"/>
    </row>
    <row r="29774" spans="1:6" x14ac:dyDescent="0.2">
      <c r="A29774"/>
      <c r="B29774"/>
      <c r="C29774"/>
      <c r="D29774"/>
      <c r="E29774"/>
      <c r="F29774"/>
    </row>
    <row r="29775" spans="1:6" x14ac:dyDescent="0.2">
      <c r="A29775"/>
      <c r="B29775"/>
      <c r="C29775"/>
      <c r="D29775"/>
      <c r="E29775"/>
      <c r="F29775"/>
    </row>
    <row r="29776" spans="1:6" x14ac:dyDescent="0.2">
      <c r="A29776"/>
      <c r="B29776"/>
      <c r="C29776"/>
      <c r="D29776"/>
      <c r="E29776"/>
      <c r="F29776"/>
    </row>
    <row r="29777" spans="1:6" x14ac:dyDescent="0.2">
      <c r="A29777"/>
      <c r="B29777"/>
      <c r="C29777"/>
      <c r="D29777"/>
      <c r="E29777"/>
      <c r="F29777"/>
    </row>
    <row r="29778" spans="1:6" x14ac:dyDescent="0.2">
      <c r="A29778"/>
      <c r="B29778"/>
      <c r="C29778"/>
      <c r="D29778"/>
      <c r="E29778"/>
      <c r="F29778"/>
    </row>
    <row r="29779" spans="1:6" x14ac:dyDescent="0.2">
      <c r="A29779"/>
      <c r="B29779"/>
      <c r="C29779"/>
      <c r="D29779"/>
      <c r="E29779"/>
      <c r="F29779"/>
    </row>
    <row r="29780" spans="1:6" x14ac:dyDescent="0.2">
      <c r="A29780"/>
      <c r="B29780"/>
      <c r="C29780"/>
      <c r="D29780"/>
      <c r="E29780"/>
      <c r="F29780"/>
    </row>
    <row r="29781" spans="1:6" x14ac:dyDescent="0.2">
      <c r="A29781"/>
      <c r="B29781"/>
      <c r="C29781"/>
      <c r="D29781"/>
      <c r="E29781"/>
      <c r="F29781"/>
    </row>
    <row r="29782" spans="1:6" x14ac:dyDescent="0.2">
      <c r="A29782"/>
      <c r="B29782"/>
      <c r="C29782"/>
      <c r="D29782"/>
      <c r="E29782"/>
      <c r="F29782"/>
    </row>
    <row r="29783" spans="1:6" x14ac:dyDescent="0.2">
      <c r="A29783"/>
      <c r="B29783"/>
      <c r="C29783"/>
      <c r="D29783"/>
      <c r="E29783"/>
      <c r="F29783"/>
    </row>
    <row r="29784" spans="1:6" x14ac:dyDescent="0.2">
      <c r="A29784"/>
      <c r="B29784"/>
      <c r="C29784"/>
      <c r="D29784"/>
      <c r="E29784"/>
      <c r="F29784"/>
    </row>
    <row r="29785" spans="1:6" x14ac:dyDescent="0.2">
      <c r="A29785"/>
      <c r="B29785"/>
      <c r="C29785"/>
      <c r="D29785"/>
      <c r="E29785"/>
      <c r="F29785"/>
    </row>
    <row r="29786" spans="1:6" x14ac:dyDescent="0.2">
      <c r="A29786"/>
      <c r="B29786"/>
      <c r="C29786"/>
      <c r="D29786"/>
      <c r="E29786"/>
      <c r="F29786"/>
    </row>
    <row r="29787" spans="1:6" x14ac:dyDescent="0.2">
      <c r="A29787"/>
      <c r="B29787"/>
      <c r="C29787"/>
      <c r="D29787"/>
      <c r="E29787"/>
      <c r="F29787"/>
    </row>
    <row r="29788" spans="1:6" x14ac:dyDescent="0.2">
      <c r="A29788"/>
      <c r="B29788"/>
      <c r="C29788"/>
      <c r="D29788"/>
      <c r="E29788"/>
      <c r="F29788"/>
    </row>
    <row r="29789" spans="1:6" x14ac:dyDescent="0.2">
      <c r="A29789"/>
      <c r="B29789"/>
      <c r="C29789"/>
      <c r="D29789"/>
      <c r="E29789"/>
      <c r="F29789"/>
    </row>
    <row r="29790" spans="1:6" x14ac:dyDescent="0.2">
      <c r="A29790"/>
      <c r="B29790"/>
      <c r="C29790"/>
      <c r="D29790"/>
      <c r="E29790"/>
      <c r="F29790"/>
    </row>
    <row r="29791" spans="1:6" x14ac:dyDescent="0.2">
      <c r="A29791"/>
      <c r="B29791"/>
      <c r="C29791"/>
      <c r="D29791"/>
      <c r="E29791"/>
      <c r="F29791"/>
    </row>
    <row r="29792" spans="1:6" x14ac:dyDescent="0.2">
      <c r="A29792"/>
      <c r="B29792"/>
      <c r="C29792"/>
      <c r="D29792"/>
      <c r="E29792"/>
      <c r="F29792"/>
    </row>
    <row r="29793" spans="1:6" x14ac:dyDescent="0.2">
      <c r="A29793"/>
      <c r="B29793"/>
      <c r="C29793"/>
      <c r="D29793"/>
      <c r="E29793"/>
      <c r="F29793"/>
    </row>
    <row r="29794" spans="1:6" x14ac:dyDescent="0.2">
      <c r="A29794"/>
      <c r="B29794"/>
      <c r="C29794"/>
      <c r="D29794"/>
      <c r="E29794"/>
      <c r="F29794"/>
    </row>
    <row r="29795" spans="1:6" x14ac:dyDescent="0.2">
      <c r="A29795"/>
      <c r="B29795"/>
      <c r="C29795"/>
      <c r="D29795"/>
      <c r="E29795"/>
      <c r="F29795"/>
    </row>
    <row r="29796" spans="1:6" x14ac:dyDescent="0.2">
      <c r="A29796"/>
      <c r="B29796"/>
      <c r="C29796"/>
      <c r="D29796"/>
      <c r="E29796"/>
      <c r="F29796"/>
    </row>
    <row r="29797" spans="1:6" x14ac:dyDescent="0.2">
      <c r="A29797"/>
      <c r="B29797"/>
      <c r="C29797"/>
      <c r="D29797"/>
      <c r="E29797"/>
      <c r="F29797"/>
    </row>
    <row r="29798" spans="1:6" x14ac:dyDescent="0.2">
      <c r="A29798"/>
      <c r="B29798"/>
      <c r="C29798"/>
      <c r="D29798"/>
      <c r="E29798"/>
      <c r="F29798"/>
    </row>
    <row r="29799" spans="1:6" x14ac:dyDescent="0.2">
      <c r="A29799"/>
      <c r="B29799"/>
      <c r="C29799"/>
      <c r="D29799"/>
      <c r="E29799"/>
      <c r="F29799"/>
    </row>
    <row r="29800" spans="1:6" x14ac:dyDescent="0.2">
      <c r="A29800"/>
      <c r="B29800"/>
      <c r="C29800"/>
      <c r="D29800"/>
      <c r="E29800"/>
      <c r="F29800"/>
    </row>
    <row r="29801" spans="1:6" x14ac:dyDescent="0.2">
      <c r="A29801"/>
      <c r="B29801"/>
      <c r="C29801"/>
      <c r="D29801"/>
      <c r="E29801"/>
      <c r="F29801"/>
    </row>
    <row r="29802" spans="1:6" x14ac:dyDescent="0.2">
      <c r="A29802"/>
      <c r="B29802"/>
      <c r="C29802"/>
      <c r="D29802"/>
      <c r="E29802"/>
      <c r="F29802"/>
    </row>
    <row r="29803" spans="1:6" x14ac:dyDescent="0.2">
      <c r="A29803"/>
      <c r="B29803"/>
      <c r="C29803"/>
      <c r="D29803"/>
      <c r="E29803"/>
      <c r="F29803"/>
    </row>
    <row r="29804" spans="1:6" x14ac:dyDescent="0.2">
      <c r="A29804"/>
      <c r="B29804"/>
      <c r="C29804"/>
      <c r="D29804"/>
      <c r="E29804"/>
      <c r="F29804"/>
    </row>
    <row r="29805" spans="1:6" x14ac:dyDescent="0.2">
      <c r="A29805"/>
      <c r="B29805"/>
      <c r="C29805"/>
      <c r="D29805"/>
      <c r="E29805"/>
      <c r="F29805"/>
    </row>
    <row r="29806" spans="1:6" x14ac:dyDescent="0.2">
      <c r="A29806"/>
      <c r="B29806"/>
      <c r="C29806"/>
      <c r="D29806"/>
      <c r="E29806"/>
      <c r="F29806"/>
    </row>
    <row r="29807" spans="1:6" x14ac:dyDescent="0.2">
      <c r="A29807"/>
      <c r="B29807"/>
      <c r="C29807"/>
      <c r="D29807"/>
      <c r="E29807"/>
      <c r="F29807"/>
    </row>
    <row r="29808" spans="1:6" x14ac:dyDescent="0.2">
      <c r="A29808"/>
      <c r="B29808"/>
      <c r="C29808"/>
      <c r="D29808"/>
      <c r="E29808"/>
      <c r="F29808"/>
    </row>
    <row r="29809" spans="1:6" x14ac:dyDescent="0.2">
      <c r="A29809"/>
      <c r="B29809"/>
      <c r="C29809"/>
      <c r="D29809"/>
      <c r="E29809"/>
      <c r="F29809"/>
    </row>
    <row r="29810" spans="1:6" x14ac:dyDescent="0.2">
      <c r="A29810"/>
      <c r="B29810"/>
      <c r="C29810"/>
      <c r="D29810"/>
      <c r="E29810"/>
      <c r="F29810"/>
    </row>
    <row r="29811" spans="1:6" x14ac:dyDescent="0.2">
      <c r="A29811"/>
      <c r="B29811"/>
      <c r="C29811"/>
      <c r="D29811"/>
      <c r="E29811"/>
      <c r="F29811"/>
    </row>
    <row r="29812" spans="1:6" x14ac:dyDescent="0.2">
      <c r="A29812"/>
      <c r="B29812"/>
      <c r="C29812"/>
      <c r="D29812"/>
      <c r="E29812"/>
      <c r="F29812"/>
    </row>
    <row r="29813" spans="1:6" x14ac:dyDescent="0.2">
      <c r="A29813"/>
      <c r="B29813"/>
      <c r="C29813"/>
      <c r="D29813"/>
      <c r="E29813"/>
      <c r="F29813"/>
    </row>
    <row r="29814" spans="1:6" x14ac:dyDescent="0.2">
      <c r="A29814"/>
      <c r="B29814"/>
      <c r="C29814"/>
      <c r="D29814"/>
      <c r="E29814"/>
      <c r="F29814"/>
    </row>
    <row r="29815" spans="1:6" x14ac:dyDescent="0.2">
      <c r="A29815"/>
      <c r="B29815"/>
      <c r="C29815"/>
      <c r="D29815"/>
      <c r="E29815"/>
      <c r="F29815"/>
    </row>
    <row r="29816" spans="1:6" x14ac:dyDescent="0.2">
      <c r="A29816"/>
      <c r="B29816"/>
      <c r="C29816"/>
      <c r="D29816"/>
      <c r="E29816"/>
      <c r="F29816"/>
    </row>
    <row r="29817" spans="1:6" x14ac:dyDescent="0.2">
      <c r="A29817"/>
      <c r="B29817"/>
      <c r="C29817"/>
      <c r="D29817"/>
      <c r="E29817"/>
      <c r="F29817"/>
    </row>
    <row r="29818" spans="1:6" x14ac:dyDescent="0.2">
      <c r="A29818"/>
      <c r="B29818"/>
      <c r="C29818"/>
      <c r="D29818"/>
      <c r="E29818"/>
      <c r="F29818"/>
    </row>
    <row r="29819" spans="1:6" x14ac:dyDescent="0.2">
      <c r="A29819"/>
      <c r="B29819"/>
      <c r="C29819"/>
      <c r="D29819"/>
      <c r="E29819"/>
      <c r="F29819"/>
    </row>
    <row r="29820" spans="1:6" x14ac:dyDescent="0.2">
      <c r="A29820"/>
      <c r="B29820"/>
      <c r="C29820"/>
      <c r="D29820"/>
      <c r="E29820"/>
      <c r="F29820"/>
    </row>
    <row r="29821" spans="1:6" x14ac:dyDescent="0.2">
      <c r="A29821"/>
      <c r="B29821"/>
      <c r="C29821"/>
      <c r="D29821"/>
      <c r="E29821"/>
      <c r="F29821"/>
    </row>
    <row r="29822" spans="1:6" x14ac:dyDescent="0.2">
      <c r="A29822"/>
      <c r="B29822"/>
      <c r="C29822"/>
      <c r="D29822"/>
      <c r="E29822"/>
      <c r="F29822"/>
    </row>
    <row r="29823" spans="1:6" x14ac:dyDescent="0.2">
      <c r="A29823"/>
      <c r="B29823"/>
      <c r="C29823"/>
      <c r="D29823"/>
      <c r="E29823"/>
      <c r="F29823"/>
    </row>
    <row r="29824" spans="1:6" x14ac:dyDescent="0.2">
      <c r="A29824"/>
      <c r="B29824"/>
      <c r="C29824"/>
      <c r="D29824"/>
      <c r="E29824"/>
      <c r="F29824"/>
    </row>
    <row r="29825" spans="1:6" x14ac:dyDescent="0.2">
      <c r="A29825"/>
      <c r="B29825"/>
      <c r="C29825"/>
      <c r="D29825"/>
      <c r="E29825"/>
      <c r="F29825"/>
    </row>
    <row r="29826" spans="1:6" x14ac:dyDescent="0.2">
      <c r="A29826"/>
      <c r="B29826"/>
      <c r="C29826"/>
      <c r="D29826"/>
      <c r="E29826"/>
      <c r="F29826"/>
    </row>
    <row r="29827" spans="1:6" x14ac:dyDescent="0.2">
      <c r="A29827"/>
      <c r="B29827"/>
      <c r="C29827"/>
      <c r="D29827"/>
      <c r="E29827"/>
      <c r="F29827"/>
    </row>
    <row r="29828" spans="1:6" x14ac:dyDescent="0.2">
      <c r="A29828"/>
      <c r="B29828"/>
      <c r="C29828"/>
      <c r="D29828"/>
      <c r="E29828"/>
      <c r="F29828"/>
    </row>
    <row r="29829" spans="1:6" x14ac:dyDescent="0.2">
      <c r="A29829"/>
      <c r="B29829"/>
      <c r="C29829"/>
      <c r="D29829"/>
      <c r="E29829"/>
      <c r="F29829"/>
    </row>
    <row r="29830" spans="1:6" x14ac:dyDescent="0.2">
      <c r="A29830"/>
      <c r="B29830"/>
      <c r="C29830"/>
      <c r="D29830"/>
      <c r="E29830"/>
      <c r="F29830"/>
    </row>
    <row r="29831" spans="1:6" x14ac:dyDescent="0.2">
      <c r="A29831"/>
      <c r="B29831"/>
      <c r="C29831"/>
      <c r="D29831"/>
      <c r="E29831"/>
      <c r="F29831"/>
    </row>
    <row r="29832" spans="1:6" x14ac:dyDescent="0.2">
      <c r="A29832"/>
      <c r="B29832"/>
      <c r="C29832"/>
      <c r="D29832"/>
      <c r="E29832"/>
      <c r="F29832"/>
    </row>
    <row r="29833" spans="1:6" x14ac:dyDescent="0.2">
      <c r="A29833"/>
      <c r="B29833"/>
      <c r="C29833"/>
      <c r="D29833"/>
      <c r="E29833"/>
      <c r="F29833"/>
    </row>
    <row r="29834" spans="1:6" x14ac:dyDescent="0.2">
      <c r="A29834"/>
      <c r="B29834"/>
      <c r="C29834"/>
      <c r="D29834"/>
      <c r="E29834"/>
      <c r="F29834"/>
    </row>
    <row r="29835" spans="1:6" x14ac:dyDescent="0.2">
      <c r="A29835"/>
      <c r="B29835"/>
      <c r="C29835"/>
      <c r="D29835"/>
      <c r="E29835"/>
      <c r="F29835"/>
    </row>
    <row r="29836" spans="1:6" x14ac:dyDescent="0.2">
      <c r="A29836"/>
      <c r="B29836"/>
      <c r="C29836"/>
      <c r="D29836"/>
      <c r="E29836"/>
      <c r="F29836"/>
    </row>
    <row r="29837" spans="1:6" x14ac:dyDescent="0.2">
      <c r="A29837"/>
      <c r="B29837"/>
      <c r="C29837"/>
      <c r="D29837"/>
      <c r="E29837"/>
      <c r="F29837"/>
    </row>
    <row r="29838" spans="1:6" x14ac:dyDescent="0.2">
      <c r="A29838"/>
      <c r="B29838"/>
      <c r="C29838"/>
      <c r="D29838"/>
      <c r="E29838"/>
      <c r="F29838"/>
    </row>
    <row r="29839" spans="1:6" x14ac:dyDescent="0.2">
      <c r="A29839"/>
      <c r="B29839"/>
      <c r="C29839"/>
      <c r="D29839"/>
      <c r="E29839"/>
      <c r="F29839"/>
    </row>
    <row r="29840" spans="1:6" x14ac:dyDescent="0.2">
      <c r="A29840"/>
      <c r="B29840"/>
      <c r="C29840"/>
      <c r="D29840"/>
      <c r="E29840"/>
      <c r="F29840"/>
    </row>
    <row r="29841" spans="1:6" x14ac:dyDescent="0.2">
      <c r="A29841"/>
      <c r="B29841"/>
      <c r="C29841"/>
      <c r="D29841"/>
      <c r="E29841"/>
      <c r="F29841"/>
    </row>
    <row r="29842" spans="1:6" x14ac:dyDescent="0.2">
      <c r="A29842"/>
      <c r="B29842"/>
      <c r="C29842"/>
      <c r="D29842"/>
      <c r="E29842"/>
      <c r="F29842"/>
    </row>
    <row r="29843" spans="1:6" x14ac:dyDescent="0.2">
      <c r="A29843"/>
      <c r="B29843"/>
      <c r="C29843"/>
      <c r="D29843"/>
      <c r="E29843"/>
      <c r="F29843"/>
    </row>
    <row r="29844" spans="1:6" x14ac:dyDescent="0.2">
      <c r="A29844"/>
      <c r="B29844"/>
      <c r="C29844"/>
      <c r="D29844"/>
      <c r="E29844"/>
      <c r="F29844"/>
    </row>
    <row r="29845" spans="1:6" x14ac:dyDescent="0.2">
      <c r="A29845"/>
      <c r="B29845"/>
      <c r="C29845"/>
      <c r="D29845"/>
      <c r="E29845"/>
      <c r="F29845"/>
    </row>
    <row r="29846" spans="1:6" x14ac:dyDescent="0.2">
      <c r="A29846"/>
      <c r="B29846"/>
      <c r="C29846"/>
      <c r="D29846"/>
      <c r="E29846"/>
      <c r="F29846"/>
    </row>
    <row r="29847" spans="1:6" x14ac:dyDescent="0.2">
      <c r="A29847"/>
      <c r="B29847"/>
      <c r="C29847"/>
      <c r="D29847"/>
      <c r="E29847"/>
      <c r="F29847"/>
    </row>
    <row r="29848" spans="1:6" x14ac:dyDescent="0.2">
      <c r="A29848"/>
      <c r="B29848"/>
      <c r="C29848"/>
      <c r="D29848"/>
      <c r="E29848"/>
      <c r="F29848"/>
    </row>
    <row r="29849" spans="1:6" x14ac:dyDescent="0.2">
      <c r="A29849"/>
      <c r="B29849"/>
      <c r="C29849"/>
      <c r="D29849"/>
      <c r="E29849"/>
      <c r="F29849"/>
    </row>
    <row r="29850" spans="1:6" x14ac:dyDescent="0.2">
      <c r="A29850"/>
      <c r="B29850"/>
      <c r="C29850"/>
      <c r="D29850"/>
      <c r="E29850"/>
      <c r="F29850"/>
    </row>
    <row r="29851" spans="1:6" x14ac:dyDescent="0.2">
      <c r="A29851"/>
      <c r="B29851"/>
      <c r="C29851"/>
      <c r="D29851"/>
      <c r="E29851"/>
      <c r="F29851"/>
    </row>
    <row r="29852" spans="1:6" x14ac:dyDescent="0.2">
      <c r="A29852"/>
      <c r="B29852"/>
      <c r="C29852"/>
      <c r="D29852"/>
      <c r="E29852"/>
      <c r="F29852"/>
    </row>
    <row r="29853" spans="1:6" x14ac:dyDescent="0.2">
      <c r="A29853"/>
      <c r="B29853"/>
      <c r="C29853"/>
      <c r="D29853"/>
      <c r="E29853"/>
      <c r="F29853"/>
    </row>
    <row r="29854" spans="1:6" x14ac:dyDescent="0.2">
      <c r="A29854"/>
      <c r="B29854"/>
      <c r="C29854"/>
      <c r="D29854"/>
      <c r="E29854"/>
      <c r="F29854"/>
    </row>
    <row r="29855" spans="1:6" x14ac:dyDescent="0.2">
      <c r="A29855"/>
      <c r="B29855"/>
      <c r="C29855"/>
      <c r="D29855"/>
      <c r="E29855"/>
      <c r="F29855"/>
    </row>
    <row r="29856" spans="1:6" x14ac:dyDescent="0.2">
      <c r="A29856"/>
      <c r="B29856"/>
      <c r="C29856"/>
      <c r="D29856"/>
      <c r="E29856"/>
      <c r="F29856"/>
    </row>
    <row r="29857" spans="1:6" x14ac:dyDescent="0.2">
      <c r="A29857"/>
      <c r="B29857"/>
      <c r="C29857"/>
      <c r="D29857"/>
      <c r="E29857"/>
      <c r="F29857"/>
    </row>
    <row r="29858" spans="1:6" x14ac:dyDescent="0.2">
      <c r="A29858"/>
      <c r="B29858"/>
      <c r="C29858"/>
      <c r="D29858"/>
      <c r="E29858"/>
      <c r="F29858"/>
    </row>
    <row r="29859" spans="1:6" x14ac:dyDescent="0.2">
      <c r="A29859"/>
      <c r="B29859"/>
      <c r="C29859"/>
      <c r="D29859"/>
      <c r="E29859"/>
      <c r="F29859"/>
    </row>
    <row r="29860" spans="1:6" x14ac:dyDescent="0.2">
      <c r="A29860"/>
      <c r="B29860"/>
      <c r="C29860"/>
      <c r="D29860"/>
      <c r="E29860"/>
      <c r="F29860"/>
    </row>
    <row r="29861" spans="1:6" x14ac:dyDescent="0.2">
      <c r="A29861"/>
      <c r="B29861"/>
      <c r="C29861"/>
      <c r="D29861"/>
      <c r="E29861"/>
      <c r="F29861"/>
    </row>
    <row r="29862" spans="1:6" x14ac:dyDescent="0.2">
      <c r="A29862"/>
      <c r="B29862"/>
      <c r="C29862"/>
      <c r="D29862"/>
      <c r="E29862"/>
      <c r="F29862"/>
    </row>
    <row r="29863" spans="1:6" x14ac:dyDescent="0.2">
      <c r="A29863"/>
      <c r="B29863"/>
      <c r="C29863"/>
      <c r="D29863"/>
      <c r="E29863"/>
      <c r="F29863"/>
    </row>
    <row r="29864" spans="1:6" x14ac:dyDescent="0.2">
      <c r="A29864"/>
      <c r="B29864"/>
      <c r="C29864"/>
      <c r="D29864"/>
      <c r="E29864"/>
      <c r="F29864"/>
    </row>
    <row r="29865" spans="1:6" x14ac:dyDescent="0.2">
      <c r="A29865"/>
      <c r="B29865"/>
      <c r="C29865"/>
      <c r="D29865"/>
      <c r="E29865"/>
      <c r="F29865"/>
    </row>
    <row r="29866" spans="1:6" x14ac:dyDescent="0.2">
      <c r="A29866"/>
      <c r="B29866"/>
      <c r="C29866"/>
      <c r="D29866"/>
      <c r="E29866"/>
      <c r="F29866"/>
    </row>
    <row r="29867" spans="1:6" x14ac:dyDescent="0.2">
      <c r="A29867"/>
      <c r="B29867"/>
      <c r="C29867"/>
      <c r="D29867"/>
      <c r="E29867"/>
      <c r="F29867"/>
    </row>
    <row r="29868" spans="1:6" x14ac:dyDescent="0.2">
      <c r="A29868"/>
      <c r="B29868"/>
      <c r="C29868"/>
      <c r="D29868"/>
      <c r="E29868"/>
      <c r="F29868"/>
    </row>
    <row r="29869" spans="1:6" x14ac:dyDescent="0.2">
      <c r="A29869"/>
      <c r="B29869"/>
      <c r="C29869"/>
      <c r="D29869"/>
      <c r="E29869"/>
      <c r="F29869"/>
    </row>
    <row r="29870" spans="1:6" x14ac:dyDescent="0.2">
      <c r="A29870"/>
      <c r="B29870"/>
      <c r="C29870"/>
      <c r="D29870"/>
      <c r="E29870"/>
      <c r="F29870"/>
    </row>
    <row r="29871" spans="1:6" x14ac:dyDescent="0.2">
      <c r="A29871"/>
      <c r="B29871"/>
      <c r="C29871"/>
      <c r="D29871"/>
      <c r="E29871"/>
      <c r="F29871"/>
    </row>
    <row r="29872" spans="1:6" x14ac:dyDescent="0.2">
      <c r="A29872"/>
      <c r="B29872"/>
      <c r="C29872"/>
      <c r="D29872"/>
      <c r="E29872"/>
      <c r="F29872"/>
    </row>
    <row r="29873" spans="1:6" x14ac:dyDescent="0.2">
      <c r="A29873"/>
      <c r="B29873"/>
      <c r="C29873"/>
      <c r="D29873"/>
      <c r="E29873"/>
      <c r="F29873"/>
    </row>
    <row r="29874" spans="1:6" x14ac:dyDescent="0.2">
      <c r="A29874"/>
      <c r="B29874"/>
      <c r="C29874"/>
      <c r="D29874"/>
      <c r="E29874"/>
      <c r="F29874"/>
    </row>
    <row r="29875" spans="1:6" x14ac:dyDescent="0.2">
      <c r="A29875"/>
      <c r="B29875"/>
      <c r="C29875"/>
      <c r="D29875"/>
      <c r="E29875"/>
      <c r="F29875"/>
    </row>
    <row r="29876" spans="1:6" x14ac:dyDescent="0.2">
      <c r="A29876"/>
      <c r="B29876"/>
      <c r="C29876"/>
      <c r="D29876"/>
      <c r="E29876"/>
      <c r="F29876"/>
    </row>
    <row r="29877" spans="1:6" x14ac:dyDescent="0.2">
      <c r="A29877"/>
      <c r="B29877"/>
      <c r="C29877"/>
      <c r="D29877"/>
      <c r="E29877"/>
      <c r="F29877"/>
    </row>
    <row r="29878" spans="1:6" x14ac:dyDescent="0.2">
      <c r="A29878"/>
      <c r="B29878"/>
      <c r="C29878"/>
      <c r="D29878"/>
      <c r="E29878"/>
      <c r="F29878"/>
    </row>
    <row r="29879" spans="1:6" x14ac:dyDescent="0.2">
      <c r="A29879"/>
      <c r="B29879"/>
      <c r="C29879"/>
      <c r="D29879"/>
      <c r="E29879"/>
      <c r="F29879"/>
    </row>
    <row r="29880" spans="1:6" x14ac:dyDescent="0.2">
      <c r="A29880"/>
      <c r="B29880"/>
      <c r="C29880"/>
      <c r="D29880"/>
      <c r="E29880"/>
      <c r="F29880"/>
    </row>
    <row r="29881" spans="1:6" x14ac:dyDescent="0.2">
      <c r="A29881"/>
      <c r="B29881"/>
      <c r="C29881"/>
      <c r="D29881"/>
      <c r="E29881"/>
      <c r="F29881"/>
    </row>
    <row r="29882" spans="1:6" x14ac:dyDescent="0.2">
      <c r="A29882"/>
      <c r="B29882"/>
      <c r="C29882"/>
      <c r="D29882"/>
      <c r="E29882"/>
      <c r="F29882"/>
    </row>
    <row r="29883" spans="1:6" x14ac:dyDescent="0.2">
      <c r="A29883"/>
      <c r="B29883"/>
      <c r="C29883"/>
      <c r="D29883"/>
      <c r="E29883"/>
      <c r="F29883"/>
    </row>
    <row r="29884" spans="1:6" x14ac:dyDescent="0.2">
      <c r="A29884"/>
      <c r="B29884"/>
      <c r="C29884"/>
      <c r="D29884"/>
      <c r="E29884"/>
      <c r="F29884"/>
    </row>
    <row r="29885" spans="1:6" x14ac:dyDescent="0.2">
      <c r="A29885"/>
      <c r="B29885"/>
      <c r="C29885"/>
      <c r="D29885"/>
      <c r="E29885"/>
      <c r="F29885"/>
    </row>
    <row r="29886" spans="1:6" x14ac:dyDescent="0.2">
      <c r="A29886"/>
      <c r="B29886"/>
      <c r="C29886"/>
      <c r="D29886"/>
      <c r="E29886"/>
      <c r="F29886"/>
    </row>
    <row r="29887" spans="1:6" x14ac:dyDescent="0.2">
      <c r="A29887"/>
      <c r="B29887"/>
      <c r="C29887"/>
      <c r="D29887"/>
      <c r="E29887"/>
      <c r="F29887"/>
    </row>
    <row r="29888" spans="1:6" x14ac:dyDescent="0.2">
      <c r="A29888"/>
      <c r="B29888"/>
      <c r="C29888"/>
      <c r="D29888"/>
      <c r="E29888"/>
      <c r="F29888"/>
    </row>
    <row r="29889" spans="1:6" x14ac:dyDescent="0.2">
      <c r="A29889"/>
      <c r="B29889"/>
      <c r="C29889"/>
      <c r="D29889"/>
      <c r="E29889"/>
      <c r="F29889"/>
    </row>
    <row r="29890" spans="1:6" x14ac:dyDescent="0.2">
      <c r="A29890"/>
      <c r="B29890"/>
      <c r="C29890"/>
      <c r="D29890"/>
      <c r="E29890"/>
      <c r="F29890"/>
    </row>
    <row r="29891" spans="1:6" x14ac:dyDescent="0.2">
      <c r="A29891"/>
      <c r="B29891"/>
      <c r="C29891"/>
      <c r="D29891"/>
      <c r="E29891"/>
      <c r="F29891"/>
    </row>
    <row r="29892" spans="1:6" x14ac:dyDescent="0.2">
      <c r="A29892"/>
      <c r="B29892"/>
      <c r="C29892"/>
      <c r="D29892"/>
      <c r="E29892"/>
      <c r="F29892"/>
    </row>
    <row r="29893" spans="1:6" x14ac:dyDescent="0.2">
      <c r="A29893"/>
      <c r="B29893"/>
      <c r="C29893"/>
      <c r="D29893"/>
      <c r="E29893"/>
      <c r="F29893"/>
    </row>
    <row r="29894" spans="1:6" x14ac:dyDescent="0.2">
      <c r="A29894"/>
      <c r="B29894"/>
      <c r="C29894"/>
      <c r="D29894"/>
      <c r="E29894"/>
      <c r="F29894"/>
    </row>
    <row r="29895" spans="1:6" x14ac:dyDescent="0.2">
      <c r="A29895"/>
      <c r="B29895"/>
      <c r="C29895"/>
      <c r="D29895"/>
      <c r="E29895"/>
      <c r="F29895"/>
    </row>
    <row r="29896" spans="1:6" x14ac:dyDescent="0.2">
      <c r="A29896"/>
      <c r="B29896"/>
      <c r="C29896"/>
      <c r="D29896"/>
      <c r="E29896"/>
      <c r="F29896"/>
    </row>
    <row r="29897" spans="1:6" x14ac:dyDescent="0.2">
      <c r="A29897"/>
      <c r="B29897"/>
      <c r="C29897"/>
      <c r="D29897"/>
      <c r="E29897"/>
      <c r="F29897"/>
    </row>
    <row r="29898" spans="1:6" x14ac:dyDescent="0.2">
      <c r="A29898"/>
      <c r="B29898"/>
      <c r="C29898"/>
      <c r="D29898"/>
      <c r="E29898"/>
      <c r="F29898"/>
    </row>
    <row r="29899" spans="1:6" x14ac:dyDescent="0.2">
      <c r="A29899"/>
      <c r="B29899"/>
      <c r="C29899"/>
      <c r="D29899"/>
      <c r="E29899"/>
      <c r="F29899"/>
    </row>
    <row r="29900" spans="1:6" x14ac:dyDescent="0.2">
      <c r="A29900"/>
      <c r="B29900"/>
      <c r="C29900"/>
      <c r="D29900"/>
      <c r="E29900"/>
      <c r="F29900"/>
    </row>
    <row r="29901" spans="1:6" x14ac:dyDescent="0.2">
      <c r="A29901"/>
      <c r="B29901"/>
      <c r="C29901"/>
      <c r="D29901"/>
      <c r="E29901"/>
      <c r="F29901"/>
    </row>
    <row r="29902" spans="1:6" x14ac:dyDescent="0.2">
      <c r="A29902"/>
      <c r="B29902"/>
      <c r="C29902"/>
      <c r="D29902"/>
      <c r="E29902"/>
      <c r="F29902"/>
    </row>
    <row r="29903" spans="1:6" x14ac:dyDescent="0.2">
      <c r="A29903"/>
      <c r="B29903"/>
      <c r="C29903"/>
      <c r="D29903"/>
      <c r="E29903"/>
      <c r="F29903"/>
    </row>
    <row r="29904" spans="1:6" x14ac:dyDescent="0.2">
      <c r="A29904"/>
      <c r="B29904"/>
      <c r="C29904"/>
      <c r="D29904"/>
      <c r="E29904"/>
      <c r="F29904"/>
    </row>
    <row r="29905" spans="1:6" x14ac:dyDescent="0.2">
      <c r="A29905"/>
      <c r="B29905"/>
      <c r="C29905"/>
      <c r="D29905"/>
      <c r="E29905"/>
      <c r="F29905"/>
    </row>
    <row r="29906" spans="1:6" x14ac:dyDescent="0.2">
      <c r="A29906"/>
      <c r="B29906"/>
      <c r="C29906"/>
      <c r="D29906"/>
      <c r="E29906"/>
      <c r="F29906"/>
    </row>
    <row r="29907" spans="1:6" x14ac:dyDescent="0.2">
      <c r="A29907"/>
      <c r="B29907"/>
      <c r="C29907"/>
      <c r="D29907"/>
      <c r="E29907"/>
      <c r="F29907"/>
    </row>
    <row r="29908" spans="1:6" x14ac:dyDescent="0.2">
      <c r="A29908"/>
      <c r="B29908"/>
      <c r="C29908"/>
      <c r="D29908"/>
      <c r="E29908"/>
      <c r="F29908"/>
    </row>
    <row r="29909" spans="1:6" x14ac:dyDescent="0.2">
      <c r="A29909"/>
      <c r="B29909"/>
      <c r="C29909"/>
      <c r="D29909"/>
      <c r="E29909"/>
      <c r="F29909"/>
    </row>
    <row r="29910" spans="1:6" x14ac:dyDescent="0.2">
      <c r="A29910"/>
      <c r="B29910"/>
      <c r="C29910"/>
      <c r="D29910"/>
      <c r="E29910"/>
      <c r="F29910"/>
    </row>
    <row r="29911" spans="1:6" x14ac:dyDescent="0.2">
      <c r="A29911"/>
      <c r="B29911"/>
      <c r="C29911"/>
      <c r="D29911"/>
      <c r="E29911"/>
      <c r="F29911"/>
    </row>
    <row r="29912" spans="1:6" x14ac:dyDescent="0.2">
      <c r="A29912"/>
      <c r="B29912"/>
      <c r="C29912"/>
      <c r="D29912"/>
      <c r="E29912"/>
      <c r="F29912"/>
    </row>
    <row r="29913" spans="1:6" x14ac:dyDescent="0.2">
      <c r="A29913"/>
      <c r="B29913"/>
      <c r="C29913"/>
      <c r="D29913"/>
      <c r="E29913"/>
      <c r="F29913"/>
    </row>
    <row r="29914" spans="1:6" x14ac:dyDescent="0.2">
      <c r="A29914"/>
      <c r="B29914"/>
      <c r="C29914"/>
      <c r="D29914"/>
      <c r="E29914"/>
      <c r="F29914"/>
    </row>
    <row r="29915" spans="1:6" x14ac:dyDescent="0.2">
      <c r="A29915"/>
      <c r="B29915"/>
      <c r="C29915"/>
      <c r="D29915"/>
      <c r="E29915"/>
      <c r="F29915"/>
    </row>
    <row r="29916" spans="1:6" x14ac:dyDescent="0.2">
      <c r="A29916"/>
      <c r="B29916"/>
      <c r="C29916"/>
      <c r="D29916"/>
      <c r="E29916"/>
      <c r="F29916"/>
    </row>
    <row r="29917" spans="1:6" x14ac:dyDescent="0.2">
      <c r="A29917"/>
      <c r="B29917"/>
      <c r="C29917"/>
      <c r="D29917"/>
      <c r="E29917"/>
      <c r="F29917"/>
    </row>
    <row r="29918" spans="1:6" x14ac:dyDescent="0.2">
      <c r="A29918"/>
      <c r="B29918"/>
      <c r="C29918"/>
      <c r="D29918"/>
      <c r="E29918"/>
      <c r="F29918"/>
    </row>
    <row r="29919" spans="1:6" x14ac:dyDescent="0.2">
      <c r="A29919"/>
      <c r="B29919"/>
      <c r="C29919"/>
      <c r="D29919"/>
      <c r="E29919"/>
      <c r="F29919"/>
    </row>
    <row r="29920" spans="1:6" x14ac:dyDescent="0.2">
      <c r="A29920"/>
      <c r="B29920"/>
      <c r="C29920"/>
      <c r="D29920"/>
      <c r="E29920"/>
      <c r="F29920"/>
    </row>
    <row r="29921" spans="1:6" x14ac:dyDescent="0.2">
      <c r="A29921"/>
      <c r="B29921"/>
      <c r="C29921"/>
      <c r="D29921"/>
      <c r="E29921"/>
      <c r="F29921"/>
    </row>
    <row r="29922" spans="1:6" x14ac:dyDescent="0.2">
      <c r="A29922"/>
      <c r="B29922"/>
      <c r="C29922"/>
      <c r="D29922"/>
      <c r="E29922"/>
      <c r="F29922"/>
    </row>
    <row r="29923" spans="1:6" x14ac:dyDescent="0.2">
      <c r="A29923"/>
      <c r="B29923"/>
      <c r="C29923"/>
      <c r="D29923"/>
      <c r="E29923"/>
      <c r="F29923"/>
    </row>
    <row r="29924" spans="1:6" x14ac:dyDescent="0.2">
      <c r="A29924"/>
      <c r="B29924"/>
      <c r="C29924"/>
      <c r="D29924"/>
      <c r="E29924"/>
      <c r="F29924"/>
    </row>
    <row r="29925" spans="1:6" x14ac:dyDescent="0.2">
      <c r="A29925"/>
      <c r="B29925"/>
      <c r="C29925"/>
      <c r="D29925"/>
      <c r="E29925"/>
      <c r="F29925"/>
    </row>
    <row r="29926" spans="1:6" x14ac:dyDescent="0.2">
      <c r="A29926"/>
      <c r="B29926"/>
      <c r="C29926"/>
      <c r="D29926"/>
      <c r="E29926"/>
      <c r="F29926"/>
    </row>
    <row r="29927" spans="1:6" x14ac:dyDescent="0.2">
      <c r="A29927"/>
      <c r="B29927"/>
      <c r="C29927"/>
      <c r="D29927"/>
      <c r="E29927"/>
      <c r="F29927"/>
    </row>
    <row r="29928" spans="1:6" x14ac:dyDescent="0.2">
      <c r="A29928"/>
      <c r="B29928"/>
      <c r="C29928"/>
      <c r="D29928"/>
      <c r="E29928"/>
      <c r="F29928"/>
    </row>
    <row r="29929" spans="1:6" x14ac:dyDescent="0.2">
      <c r="A29929"/>
      <c r="B29929"/>
      <c r="C29929"/>
      <c r="D29929"/>
      <c r="E29929"/>
      <c r="F29929"/>
    </row>
    <row r="29930" spans="1:6" x14ac:dyDescent="0.2">
      <c r="A29930"/>
      <c r="B29930"/>
      <c r="C29930"/>
      <c r="D29930"/>
      <c r="E29930"/>
      <c r="F29930"/>
    </row>
    <row r="29931" spans="1:6" x14ac:dyDescent="0.2">
      <c r="A29931"/>
      <c r="B29931"/>
      <c r="C29931"/>
      <c r="D29931"/>
      <c r="E29931"/>
      <c r="F29931"/>
    </row>
    <row r="29932" spans="1:6" x14ac:dyDescent="0.2">
      <c r="A29932"/>
      <c r="B29932"/>
      <c r="C29932"/>
      <c r="D29932"/>
      <c r="E29932"/>
      <c r="F29932"/>
    </row>
    <row r="29933" spans="1:6" x14ac:dyDescent="0.2">
      <c r="A29933"/>
      <c r="B29933"/>
      <c r="C29933"/>
      <c r="D29933"/>
      <c r="E29933"/>
      <c r="F29933"/>
    </row>
    <row r="29934" spans="1:6" x14ac:dyDescent="0.2">
      <c r="A29934"/>
      <c r="B29934"/>
      <c r="C29934"/>
      <c r="D29934"/>
      <c r="E29934"/>
      <c r="F29934"/>
    </row>
    <row r="29935" spans="1:6" x14ac:dyDescent="0.2">
      <c r="A29935"/>
      <c r="B29935"/>
      <c r="C29935"/>
      <c r="D29935"/>
      <c r="E29935"/>
      <c r="F29935"/>
    </row>
    <row r="29936" spans="1:6" x14ac:dyDescent="0.2">
      <c r="A29936"/>
      <c r="B29936"/>
      <c r="C29936"/>
      <c r="D29936"/>
      <c r="E29936"/>
      <c r="F29936"/>
    </row>
    <row r="29937" spans="1:6" x14ac:dyDescent="0.2">
      <c r="A29937"/>
      <c r="B29937"/>
      <c r="C29937"/>
      <c r="D29937"/>
      <c r="E29937"/>
      <c r="F29937"/>
    </row>
    <row r="29938" spans="1:6" x14ac:dyDescent="0.2">
      <c r="A29938"/>
      <c r="B29938"/>
      <c r="C29938"/>
      <c r="D29938"/>
      <c r="E29938"/>
      <c r="F29938"/>
    </row>
    <row r="29939" spans="1:6" x14ac:dyDescent="0.2">
      <c r="A29939"/>
      <c r="B29939"/>
      <c r="C29939"/>
      <c r="D29939"/>
      <c r="E29939"/>
      <c r="F29939"/>
    </row>
    <row r="29940" spans="1:6" x14ac:dyDescent="0.2">
      <c r="A29940"/>
      <c r="B29940"/>
      <c r="C29940"/>
      <c r="D29940"/>
      <c r="E29940"/>
      <c r="F29940"/>
    </row>
    <row r="29941" spans="1:6" x14ac:dyDescent="0.2">
      <c r="A29941"/>
      <c r="B29941"/>
      <c r="C29941"/>
      <c r="D29941"/>
      <c r="E29941"/>
      <c r="F29941"/>
    </row>
    <row r="29942" spans="1:6" x14ac:dyDescent="0.2">
      <c r="A29942"/>
      <c r="B29942"/>
      <c r="C29942"/>
      <c r="D29942"/>
      <c r="E29942"/>
      <c r="F29942"/>
    </row>
    <row r="29943" spans="1:6" x14ac:dyDescent="0.2">
      <c r="A29943"/>
      <c r="B29943"/>
      <c r="C29943"/>
      <c r="D29943"/>
      <c r="E29943"/>
      <c r="F29943"/>
    </row>
    <row r="29944" spans="1:6" x14ac:dyDescent="0.2">
      <c r="A29944"/>
      <c r="B29944"/>
      <c r="C29944"/>
      <c r="D29944"/>
      <c r="E29944"/>
      <c r="F29944"/>
    </row>
    <row r="29945" spans="1:6" x14ac:dyDescent="0.2">
      <c r="A29945"/>
      <c r="B29945"/>
      <c r="C29945"/>
      <c r="D29945"/>
      <c r="E29945"/>
      <c r="F29945"/>
    </row>
    <row r="29946" spans="1:6" x14ac:dyDescent="0.2">
      <c r="A29946"/>
      <c r="B29946"/>
      <c r="C29946"/>
      <c r="D29946"/>
      <c r="E29946"/>
      <c r="F29946"/>
    </row>
    <row r="29947" spans="1:6" x14ac:dyDescent="0.2">
      <c r="A29947"/>
      <c r="B29947"/>
      <c r="C29947"/>
      <c r="D29947"/>
      <c r="E29947"/>
      <c r="F29947"/>
    </row>
    <row r="29948" spans="1:6" x14ac:dyDescent="0.2">
      <c r="A29948"/>
      <c r="B29948"/>
      <c r="C29948"/>
      <c r="D29948"/>
      <c r="E29948"/>
      <c r="F29948"/>
    </row>
    <row r="29949" spans="1:6" x14ac:dyDescent="0.2">
      <c r="A29949"/>
      <c r="B29949"/>
      <c r="C29949"/>
      <c r="D29949"/>
      <c r="E29949"/>
      <c r="F29949"/>
    </row>
    <row r="29950" spans="1:6" x14ac:dyDescent="0.2">
      <c r="A29950"/>
      <c r="B29950"/>
      <c r="C29950"/>
      <c r="D29950"/>
      <c r="E29950"/>
      <c r="F29950"/>
    </row>
    <row r="29951" spans="1:6" x14ac:dyDescent="0.2">
      <c r="A29951"/>
      <c r="B29951"/>
      <c r="C29951"/>
      <c r="D29951"/>
      <c r="E29951"/>
      <c r="F29951"/>
    </row>
    <row r="29952" spans="1:6" x14ac:dyDescent="0.2">
      <c r="A29952"/>
      <c r="B29952"/>
      <c r="C29952"/>
      <c r="D29952"/>
      <c r="E29952"/>
      <c r="F29952"/>
    </row>
    <row r="29953" spans="1:6" x14ac:dyDescent="0.2">
      <c r="A29953"/>
      <c r="B29953"/>
      <c r="C29953"/>
      <c r="D29953"/>
      <c r="E29953"/>
      <c r="F29953"/>
    </row>
    <row r="29954" spans="1:6" x14ac:dyDescent="0.2">
      <c r="A29954"/>
      <c r="B29954"/>
      <c r="C29954"/>
      <c r="D29954"/>
      <c r="E29954"/>
      <c r="F29954"/>
    </row>
    <row r="29955" spans="1:6" x14ac:dyDescent="0.2">
      <c r="A29955"/>
      <c r="B29955"/>
      <c r="C29955"/>
      <c r="D29955"/>
      <c r="E29955"/>
      <c r="F29955"/>
    </row>
    <row r="29956" spans="1:6" x14ac:dyDescent="0.2">
      <c r="A29956"/>
      <c r="B29956"/>
      <c r="C29956"/>
      <c r="D29956"/>
      <c r="E29956"/>
      <c r="F29956"/>
    </row>
    <row r="29957" spans="1:6" x14ac:dyDescent="0.2">
      <c r="A29957"/>
      <c r="B29957"/>
      <c r="C29957"/>
      <c r="D29957"/>
      <c r="E29957"/>
      <c r="F29957"/>
    </row>
    <row r="29958" spans="1:6" x14ac:dyDescent="0.2">
      <c r="A29958"/>
      <c r="B29958"/>
      <c r="C29958"/>
      <c r="D29958"/>
      <c r="E29958"/>
      <c r="F29958"/>
    </row>
    <row r="29959" spans="1:6" x14ac:dyDescent="0.2">
      <c r="A29959"/>
      <c r="B29959"/>
      <c r="C29959"/>
      <c r="D29959"/>
      <c r="E29959"/>
      <c r="F29959"/>
    </row>
    <row r="29960" spans="1:6" x14ac:dyDescent="0.2">
      <c r="A29960"/>
      <c r="B29960"/>
      <c r="C29960"/>
      <c r="D29960"/>
      <c r="E29960"/>
      <c r="F29960"/>
    </row>
    <row r="29961" spans="1:6" x14ac:dyDescent="0.2">
      <c r="A29961"/>
      <c r="B29961"/>
      <c r="C29961"/>
      <c r="D29961"/>
      <c r="E29961"/>
      <c r="F29961"/>
    </row>
    <row r="29962" spans="1:6" x14ac:dyDescent="0.2">
      <c r="A29962"/>
      <c r="B29962"/>
      <c r="C29962"/>
      <c r="D29962"/>
      <c r="E29962"/>
      <c r="F29962"/>
    </row>
    <row r="29963" spans="1:6" x14ac:dyDescent="0.2">
      <c r="A29963"/>
      <c r="B29963"/>
      <c r="C29963"/>
      <c r="D29963"/>
      <c r="E29963"/>
      <c r="F29963"/>
    </row>
    <row r="29964" spans="1:6" x14ac:dyDescent="0.2">
      <c r="A29964"/>
      <c r="B29964"/>
      <c r="C29964"/>
      <c r="D29964"/>
      <c r="E29964"/>
      <c r="F29964"/>
    </row>
    <row r="29965" spans="1:6" x14ac:dyDescent="0.2">
      <c r="A29965"/>
      <c r="B29965"/>
      <c r="C29965"/>
      <c r="D29965"/>
      <c r="E29965"/>
      <c r="F29965"/>
    </row>
    <row r="29966" spans="1:6" x14ac:dyDescent="0.2">
      <c r="A29966"/>
      <c r="B29966"/>
      <c r="C29966"/>
      <c r="D29966"/>
      <c r="E29966"/>
      <c r="F29966"/>
    </row>
    <row r="29967" spans="1:6" x14ac:dyDescent="0.2">
      <c r="A29967"/>
      <c r="B29967"/>
      <c r="C29967"/>
      <c r="D29967"/>
      <c r="E29967"/>
      <c r="F29967"/>
    </row>
    <row r="29968" spans="1:6" x14ac:dyDescent="0.2">
      <c r="A29968"/>
      <c r="B29968"/>
      <c r="C29968"/>
      <c r="D29968"/>
      <c r="E29968"/>
      <c r="F29968"/>
    </row>
    <row r="29969" spans="1:6" x14ac:dyDescent="0.2">
      <c r="A29969"/>
      <c r="B29969"/>
      <c r="C29969"/>
      <c r="D29969"/>
      <c r="E29969"/>
      <c r="F29969"/>
    </row>
    <row r="29970" spans="1:6" x14ac:dyDescent="0.2">
      <c r="A29970"/>
      <c r="B29970"/>
      <c r="C29970"/>
      <c r="D29970"/>
      <c r="E29970"/>
      <c r="F29970"/>
    </row>
    <row r="29971" spans="1:6" x14ac:dyDescent="0.2">
      <c r="A29971"/>
      <c r="B29971"/>
      <c r="C29971"/>
      <c r="D29971"/>
      <c r="E29971"/>
      <c r="F29971"/>
    </row>
    <row r="29972" spans="1:6" x14ac:dyDescent="0.2">
      <c r="A29972"/>
      <c r="B29972"/>
      <c r="C29972"/>
      <c r="D29972"/>
      <c r="E29972"/>
      <c r="F29972"/>
    </row>
    <row r="29973" spans="1:6" x14ac:dyDescent="0.2">
      <c r="A29973"/>
      <c r="B29973"/>
      <c r="C29973"/>
      <c r="D29973"/>
      <c r="E29973"/>
      <c r="F29973"/>
    </row>
    <row r="29974" spans="1:6" x14ac:dyDescent="0.2">
      <c r="A29974"/>
      <c r="B29974"/>
      <c r="C29974"/>
      <c r="D29974"/>
      <c r="E29974"/>
      <c r="F29974"/>
    </row>
    <row r="29975" spans="1:6" x14ac:dyDescent="0.2">
      <c r="A29975"/>
      <c r="B29975"/>
      <c r="C29975"/>
      <c r="D29975"/>
      <c r="E29975"/>
      <c r="F29975"/>
    </row>
    <row r="29976" spans="1:6" x14ac:dyDescent="0.2">
      <c r="A29976"/>
      <c r="B29976"/>
      <c r="C29976"/>
      <c r="D29976"/>
      <c r="E29976"/>
      <c r="F29976"/>
    </row>
    <row r="29977" spans="1:6" x14ac:dyDescent="0.2">
      <c r="A29977"/>
      <c r="B29977"/>
      <c r="C29977"/>
      <c r="D29977"/>
      <c r="E29977"/>
      <c r="F29977"/>
    </row>
    <row r="29978" spans="1:6" x14ac:dyDescent="0.2">
      <c r="A29978"/>
      <c r="B29978"/>
      <c r="C29978"/>
      <c r="D29978"/>
      <c r="E29978"/>
      <c r="F29978"/>
    </row>
    <row r="29979" spans="1:6" x14ac:dyDescent="0.2">
      <c r="A29979"/>
      <c r="B29979"/>
      <c r="C29979"/>
      <c r="D29979"/>
      <c r="E29979"/>
      <c r="F29979"/>
    </row>
    <row r="29980" spans="1:6" x14ac:dyDescent="0.2">
      <c r="A29980"/>
      <c r="B29980"/>
      <c r="C29980"/>
      <c r="D29980"/>
      <c r="E29980"/>
      <c r="F29980"/>
    </row>
    <row r="29981" spans="1:6" x14ac:dyDescent="0.2">
      <c r="A29981"/>
      <c r="B29981"/>
      <c r="C29981"/>
      <c r="D29981"/>
      <c r="E29981"/>
      <c r="F29981"/>
    </row>
    <row r="29982" spans="1:6" x14ac:dyDescent="0.2">
      <c r="A29982"/>
      <c r="B29982"/>
      <c r="C29982"/>
      <c r="D29982"/>
      <c r="E29982"/>
      <c r="F29982"/>
    </row>
    <row r="29983" spans="1:6" x14ac:dyDescent="0.2">
      <c r="A29983"/>
      <c r="B29983"/>
      <c r="C29983"/>
      <c r="D29983"/>
      <c r="E29983"/>
      <c r="F29983"/>
    </row>
    <row r="29984" spans="1:6" x14ac:dyDescent="0.2">
      <c r="A29984"/>
      <c r="B29984"/>
      <c r="C29984"/>
      <c r="D29984"/>
      <c r="E29984"/>
      <c r="F29984"/>
    </row>
    <row r="29985" spans="1:6" x14ac:dyDescent="0.2">
      <c r="A29985"/>
      <c r="B29985"/>
      <c r="C29985"/>
      <c r="D29985"/>
      <c r="E29985"/>
      <c r="F29985"/>
    </row>
    <row r="29986" spans="1:6" x14ac:dyDescent="0.2">
      <c r="A29986"/>
      <c r="B29986"/>
      <c r="C29986"/>
      <c r="D29986"/>
      <c r="E29986"/>
      <c r="F29986"/>
    </row>
    <row r="29987" spans="1:6" x14ac:dyDescent="0.2">
      <c r="A29987"/>
      <c r="B29987"/>
      <c r="C29987"/>
      <c r="D29987"/>
      <c r="E29987"/>
      <c r="F29987"/>
    </row>
    <row r="29988" spans="1:6" x14ac:dyDescent="0.2">
      <c r="A29988"/>
      <c r="B29988"/>
      <c r="C29988"/>
      <c r="D29988"/>
      <c r="E29988"/>
      <c r="F29988"/>
    </row>
    <row r="29989" spans="1:6" x14ac:dyDescent="0.2">
      <c r="A29989"/>
      <c r="B29989"/>
      <c r="C29989"/>
      <c r="D29989"/>
      <c r="E29989"/>
      <c r="F29989"/>
    </row>
    <row r="29990" spans="1:6" x14ac:dyDescent="0.2">
      <c r="A29990"/>
      <c r="B29990"/>
      <c r="C29990"/>
      <c r="D29990"/>
      <c r="E29990"/>
      <c r="F29990"/>
    </row>
    <row r="29991" spans="1:6" x14ac:dyDescent="0.2">
      <c r="A29991"/>
      <c r="B29991"/>
      <c r="C29991"/>
      <c r="D29991"/>
      <c r="E29991"/>
      <c r="F29991"/>
    </row>
    <row r="29992" spans="1:6" x14ac:dyDescent="0.2">
      <c r="A29992"/>
      <c r="B29992"/>
      <c r="C29992"/>
      <c r="D29992"/>
      <c r="E29992"/>
      <c r="F29992"/>
    </row>
    <row r="29993" spans="1:6" x14ac:dyDescent="0.2">
      <c r="A29993"/>
      <c r="B29993"/>
      <c r="C29993"/>
      <c r="D29993"/>
      <c r="E29993"/>
      <c r="F29993"/>
    </row>
    <row r="29994" spans="1:6" x14ac:dyDescent="0.2">
      <c r="A29994"/>
      <c r="B29994"/>
      <c r="C29994"/>
      <c r="D29994"/>
      <c r="E29994"/>
      <c r="F29994"/>
    </row>
    <row r="29995" spans="1:6" x14ac:dyDescent="0.2">
      <c r="A29995"/>
      <c r="B29995"/>
      <c r="C29995"/>
      <c r="D29995"/>
      <c r="E29995"/>
      <c r="F29995"/>
    </row>
    <row r="29996" spans="1:6" x14ac:dyDescent="0.2">
      <c r="A29996"/>
      <c r="B29996"/>
      <c r="C29996"/>
      <c r="D29996"/>
      <c r="E29996"/>
      <c r="F29996"/>
    </row>
    <row r="29997" spans="1:6" x14ac:dyDescent="0.2">
      <c r="A29997"/>
      <c r="B29997"/>
      <c r="C29997"/>
      <c r="D29997"/>
      <c r="E29997"/>
      <c r="F29997"/>
    </row>
    <row r="29998" spans="1:6" x14ac:dyDescent="0.2">
      <c r="A29998"/>
      <c r="B29998"/>
      <c r="C29998"/>
      <c r="D29998"/>
      <c r="E29998"/>
      <c r="F29998"/>
    </row>
    <row r="29999" spans="1:6" x14ac:dyDescent="0.2">
      <c r="A29999"/>
      <c r="B29999"/>
      <c r="C29999"/>
      <c r="D29999"/>
      <c r="E29999"/>
      <c r="F29999"/>
    </row>
    <row r="30000" spans="1:6" x14ac:dyDescent="0.2">
      <c r="A30000"/>
      <c r="B30000"/>
      <c r="C30000"/>
      <c r="D30000"/>
      <c r="E30000"/>
      <c r="F30000"/>
    </row>
    <row r="30001" spans="1:6" x14ac:dyDescent="0.2">
      <c r="A30001"/>
      <c r="B30001"/>
      <c r="C30001"/>
      <c r="D30001"/>
      <c r="E30001"/>
      <c r="F30001"/>
    </row>
    <row r="30002" spans="1:6" x14ac:dyDescent="0.2">
      <c r="A30002"/>
      <c r="B30002"/>
      <c r="C30002"/>
      <c r="D30002"/>
      <c r="E30002"/>
      <c r="F30002"/>
    </row>
    <row r="30003" spans="1:6" x14ac:dyDescent="0.2">
      <c r="A30003"/>
      <c r="B30003"/>
      <c r="C30003"/>
      <c r="D30003"/>
      <c r="E30003"/>
      <c r="F30003"/>
    </row>
    <row r="30004" spans="1:6" x14ac:dyDescent="0.2">
      <c r="A30004"/>
      <c r="B30004"/>
      <c r="C30004"/>
      <c r="D30004"/>
      <c r="E30004"/>
      <c r="F30004"/>
    </row>
    <row r="30005" spans="1:6" x14ac:dyDescent="0.2">
      <c r="A30005"/>
      <c r="B30005"/>
      <c r="C30005"/>
      <c r="D30005"/>
      <c r="E30005"/>
      <c r="F30005"/>
    </row>
    <row r="30006" spans="1:6" x14ac:dyDescent="0.2">
      <c r="A30006"/>
      <c r="B30006"/>
      <c r="C30006"/>
      <c r="D30006"/>
      <c r="E30006"/>
      <c r="F30006"/>
    </row>
    <row r="30007" spans="1:6" x14ac:dyDescent="0.2">
      <c r="A30007"/>
      <c r="B30007"/>
      <c r="C30007"/>
      <c r="D30007"/>
      <c r="E30007"/>
      <c r="F30007"/>
    </row>
    <row r="30008" spans="1:6" x14ac:dyDescent="0.2">
      <c r="A30008"/>
      <c r="B30008"/>
      <c r="C30008"/>
      <c r="D30008"/>
      <c r="E30008"/>
      <c r="F30008"/>
    </row>
    <row r="30009" spans="1:6" x14ac:dyDescent="0.2">
      <c r="A30009"/>
      <c r="B30009"/>
      <c r="C30009"/>
      <c r="D30009"/>
      <c r="E30009"/>
      <c r="F30009"/>
    </row>
    <row r="30010" spans="1:6" x14ac:dyDescent="0.2">
      <c r="A30010"/>
      <c r="B30010"/>
      <c r="C30010"/>
      <c r="D30010"/>
      <c r="E30010"/>
      <c r="F30010"/>
    </row>
    <row r="30011" spans="1:6" x14ac:dyDescent="0.2">
      <c r="A30011"/>
      <c r="B30011"/>
      <c r="C30011"/>
      <c r="D30011"/>
      <c r="E30011"/>
      <c r="F30011"/>
    </row>
    <row r="30012" spans="1:6" x14ac:dyDescent="0.2">
      <c r="A30012"/>
      <c r="B30012"/>
      <c r="C30012"/>
      <c r="D30012"/>
      <c r="E30012"/>
      <c r="F30012"/>
    </row>
    <row r="30013" spans="1:6" x14ac:dyDescent="0.2">
      <c r="A30013"/>
      <c r="B30013"/>
      <c r="C30013"/>
      <c r="D30013"/>
      <c r="E30013"/>
      <c r="F30013"/>
    </row>
    <row r="30014" spans="1:6" x14ac:dyDescent="0.2">
      <c r="A30014"/>
      <c r="B30014"/>
      <c r="C30014"/>
      <c r="D30014"/>
      <c r="E30014"/>
      <c r="F30014"/>
    </row>
    <row r="30015" spans="1:6" x14ac:dyDescent="0.2">
      <c r="A30015"/>
      <c r="B30015"/>
      <c r="C30015"/>
      <c r="D30015"/>
      <c r="E30015"/>
      <c r="F30015"/>
    </row>
    <row r="30016" spans="1:6" x14ac:dyDescent="0.2">
      <c r="A30016"/>
      <c r="B30016"/>
      <c r="C30016"/>
      <c r="D30016"/>
      <c r="E30016"/>
      <c r="F30016"/>
    </row>
    <row r="30017" spans="1:6" x14ac:dyDescent="0.2">
      <c r="A30017"/>
      <c r="B30017"/>
      <c r="C30017"/>
      <c r="D30017"/>
      <c r="E30017"/>
      <c r="F30017"/>
    </row>
    <row r="30018" spans="1:6" x14ac:dyDescent="0.2">
      <c r="A30018"/>
      <c r="B30018"/>
      <c r="C30018"/>
      <c r="D30018"/>
      <c r="E30018"/>
      <c r="F30018"/>
    </row>
    <row r="30019" spans="1:6" x14ac:dyDescent="0.2">
      <c r="A30019"/>
      <c r="B30019"/>
      <c r="C30019"/>
      <c r="D30019"/>
      <c r="E30019"/>
      <c r="F30019"/>
    </row>
    <row r="30020" spans="1:6" x14ac:dyDescent="0.2">
      <c r="A30020"/>
      <c r="B30020"/>
      <c r="C30020"/>
      <c r="D30020"/>
      <c r="E30020"/>
      <c r="F30020"/>
    </row>
    <row r="30021" spans="1:6" x14ac:dyDescent="0.2">
      <c r="A30021"/>
      <c r="B30021"/>
      <c r="C30021"/>
      <c r="D30021"/>
      <c r="E30021"/>
      <c r="F30021"/>
    </row>
    <row r="30022" spans="1:6" x14ac:dyDescent="0.2">
      <c r="A30022"/>
      <c r="B30022"/>
      <c r="C30022"/>
      <c r="D30022"/>
      <c r="E30022"/>
      <c r="F30022"/>
    </row>
    <row r="30023" spans="1:6" x14ac:dyDescent="0.2">
      <c r="A30023"/>
      <c r="B30023"/>
      <c r="C30023"/>
      <c r="D30023"/>
      <c r="E30023"/>
      <c r="F30023"/>
    </row>
    <row r="30024" spans="1:6" x14ac:dyDescent="0.2">
      <c r="A30024"/>
      <c r="B30024"/>
      <c r="C30024"/>
      <c r="D30024"/>
      <c r="E30024"/>
      <c r="F30024"/>
    </row>
    <row r="30025" spans="1:6" x14ac:dyDescent="0.2">
      <c r="A30025"/>
      <c r="B30025"/>
      <c r="C30025"/>
      <c r="D30025"/>
      <c r="E30025"/>
      <c r="F30025"/>
    </row>
    <row r="30026" spans="1:6" x14ac:dyDescent="0.2">
      <c r="A30026"/>
      <c r="B30026"/>
      <c r="C30026"/>
      <c r="D30026"/>
      <c r="E30026"/>
      <c r="F30026"/>
    </row>
    <row r="30027" spans="1:6" x14ac:dyDescent="0.2">
      <c r="A30027"/>
      <c r="B30027"/>
      <c r="C30027"/>
      <c r="D30027"/>
      <c r="E30027"/>
      <c r="F30027"/>
    </row>
    <row r="30028" spans="1:6" x14ac:dyDescent="0.2">
      <c r="A30028"/>
      <c r="B30028"/>
      <c r="C30028"/>
      <c r="D30028"/>
      <c r="E30028"/>
      <c r="F30028"/>
    </row>
    <row r="30029" spans="1:6" x14ac:dyDescent="0.2">
      <c r="A30029"/>
      <c r="B30029"/>
      <c r="C30029"/>
      <c r="D30029"/>
      <c r="E30029"/>
      <c r="F30029"/>
    </row>
    <row r="30030" spans="1:6" x14ac:dyDescent="0.2">
      <c r="A30030"/>
      <c r="B30030"/>
      <c r="C30030"/>
      <c r="D30030"/>
      <c r="E30030"/>
      <c r="F30030"/>
    </row>
    <row r="30031" spans="1:6" x14ac:dyDescent="0.2">
      <c r="A30031"/>
      <c r="B30031"/>
      <c r="C30031"/>
      <c r="D30031"/>
      <c r="E30031"/>
      <c r="F30031"/>
    </row>
    <row r="30032" spans="1:6" x14ac:dyDescent="0.2">
      <c r="A30032"/>
      <c r="B30032"/>
      <c r="C30032"/>
      <c r="D30032"/>
      <c r="E30032"/>
      <c r="F30032"/>
    </row>
    <row r="30033" spans="1:6" x14ac:dyDescent="0.2">
      <c r="A30033"/>
      <c r="B30033"/>
      <c r="C30033"/>
      <c r="D30033"/>
      <c r="E30033"/>
      <c r="F30033"/>
    </row>
    <row r="30034" spans="1:6" x14ac:dyDescent="0.2">
      <c r="A30034"/>
      <c r="B30034"/>
      <c r="C30034"/>
      <c r="D30034"/>
      <c r="E30034"/>
      <c r="F30034"/>
    </row>
    <row r="30035" spans="1:6" x14ac:dyDescent="0.2">
      <c r="A30035"/>
      <c r="B30035"/>
      <c r="C30035"/>
      <c r="D30035"/>
      <c r="E30035"/>
      <c r="F30035"/>
    </row>
    <row r="30036" spans="1:6" x14ac:dyDescent="0.2">
      <c r="A30036"/>
      <c r="B30036"/>
      <c r="C30036"/>
      <c r="D30036"/>
      <c r="E30036"/>
      <c r="F30036"/>
    </row>
    <row r="30037" spans="1:6" x14ac:dyDescent="0.2">
      <c r="A30037"/>
      <c r="B30037"/>
      <c r="C30037"/>
      <c r="D30037"/>
      <c r="E30037"/>
      <c r="F30037"/>
    </row>
    <row r="30038" spans="1:6" x14ac:dyDescent="0.2">
      <c r="A30038"/>
      <c r="B30038"/>
      <c r="C30038"/>
      <c r="D30038"/>
      <c r="E30038"/>
      <c r="F30038"/>
    </row>
    <row r="30039" spans="1:6" x14ac:dyDescent="0.2">
      <c r="A30039"/>
      <c r="B30039"/>
      <c r="C30039"/>
      <c r="D30039"/>
      <c r="E30039"/>
      <c r="F30039"/>
    </row>
    <row r="30040" spans="1:6" x14ac:dyDescent="0.2">
      <c r="A30040"/>
      <c r="B30040"/>
      <c r="C30040"/>
      <c r="D30040"/>
      <c r="E30040"/>
      <c r="F30040"/>
    </row>
    <row r="30041" spans="1:6" x14ac:dyDescent="0.2">
      <c r="A30041"/>
      <c r="B30041"/>
      <c r="C30041"/>
      <c r="D30041"/>
      <c r="E30041"/>
      <c r="F30041"/>
    </row>
    <row r="30042" spans="1:6" x14ac:dyDescent="0.2">
      <c r="A30042"/>
      <c r="B30042"/>
      <c r="C30042"/>
      <c r="D30042"/>
      <c r="E30042"/>
      <c r="F30042"/>
    </row>
    <row r="30043" spans="1:6" x14ac:dyDescent="0.2">
      <c r="A30043"/>
      <c r="B30043"/>
      <c r="C30043"/>
      <c r="D30043"/>
      <c r="E30043"/>
      <c r="F30043"/>
    </row>
    <row r="30044" spans="1:6" x14ac:dyDescent="0.2">
      <c r="A30044"/>
      <c r="B30044"/>
      <c r="C30044"/>
      <c r="D30044"/>
      <c r="E30044"/>
      <c r="F30044"/>
    </row>
    <row r="30045" spans="1:6" x14ac:dyDescent="0.2">
      <c r="A30045"/>
      <c r="B30045"/>
      <c r="C30045"/>
      <c r="D30045"/>
      <c r="E30045"/>
      <c r="F30045"/>
    </row>
    <row r="30046" spans="1:6" x14ac:dyDescent="0.2">
      <c r="A30046"/>
      <c r="B30046"/>
      <c r="C30046"/>
      <c r="D30046"/>
      <c r="E30046"/>
      <c r="F30046"/>
    </row>
    <row r="30047" spans="1:6" x14ac:dyDescent="0.2">
      <c r="A30047"/>
      <c r="B30047"/>
      <c r="C30047"/>
      <c r="D30047"/>
      <c r="E30047"/>
      <c r="F30047"/>
    </row>
    <row r="30048" spans="1:6" x14ac:dyDescent="0.2">
      <c r="A30048"/>
      <c r="B30048"/>
      <c r="C30048"/>
      <c r="D30048"/>
      <c r="E30048"/>
      <c r="F30048"/>
    </row>
    <row r="30049" spans="1:6" x14ac:dyDescent="0.2">
      <c r="A30049"/>
      <c r="B30049"/>
      <c r="C30049"/>
      <c r="D30049"/>
      <c r="E30049"/>
      <c r="F30049"/>
    </row>
    <row r="30050" spans="1:6" x14ac:dyDescent="0.2">
      <c r="A30050"/>
      <c r="B30050"/>
      <c r="C30050"/>
      <c r="D30050"/>
      <c r="E30050"/>
      <c r="F30050"/>
    </row>
    <row r="30051" spans="1:6" x14ac:dyDescent="0.2">
      <c r="A30051"/>
      <c r="B30051"/>
      <c r="C30051"/>
      <c r="D30051"/>
      <c r="E30051"/>
      <c r="F30051"/>
    </row>
    <row r="30052" spans="1:6" x14ac:dyDescent="0.2">
      <c r="A30052"/>
      <c r="B30052"/>
      <c r="C30052"/>
      <c r="D30052"/>
      <c r="E30052"/>
      <c r="F30052"/>
    </row>
    <row r="30053" spans="1:6" x14ac:dyDescent="0.2">
      <c r="A30053"/>
      <c r="B30053"/>
      <c r="C30053"/>
      <c r="D30053"/>
      <c r="E30053"/>
      <c r="F30053"/>
    </row>
    <row r="30054" spans="1:6" x14ac:dyDescent="0.2">
      <c r="A30054"/>
      <c r="B30054"/>
      <c r="C30054"/>
      <c r="D30054"/>
      <c r="E30054"/>
      <c r="F30054"/>
    </row>
    <row r="30055" spans="1:6" x14ac:dyDescent="0.2">
      <c r="A30055"/>
      <c r="B30055"/>
      <c r="C30055"/>
      <c r="D30055"/>
      <c r="E30055"/>
      <c r="F30055"/>
    </row>
    <row r="30056" spans="1:6" x14ac:dyDescent="0.2">
      <c r="A30056"/>
      <c r="B30056"/>
      <c r="C30056"/>
      <c r="D30056"/>
      <c r="E30056"/>
      <c r="F30056"/>
    </row>
    <row r="30057" spans="1:6" x14ac:dyDescent="0.2">
      <c r="A30057"/>
      <c r="B30057"/>
      <c r="C30057"/>
      <c r="D30057"/>
      <c r="E30057"/>
      <c r="F30057"/>
    </row>
    <row r="30058" spans="1:6" x14ac:dyDescent="0.2">
      <c r="A30058"/>
      <c r="B30058"/>
      <c r="C30058"/>
      <c r="D30058"/>
      <c r="E30058"/>
      <c r="F30058"/>
    </row>
    <row r="30059" spans="1:6" x14ac:dyDescent="0.2">
      <c r="A30059"/>
      <c r="B30059"/>
      <c r="C30059"/>
      <c r="D30059"/>
      <c r="E30059"/>
      <c r="F30059"/>
    </row>
    <row r="30060" spans="1:6" x14ac:dyDescent="0.2">
      <c r="A30060"/>
      <c r="B30060"/>
      <c r="C30060"/>
      <c r="D30060"/>
      <c r="E30060"/>
      <c r="F30060"/>
    </row>
    <row r="30061" spans="1:6" x14ac:dyDescent="0.2">
      <c r="A30061"/>
      <c r="B30061"/>
      <c r="C30061"/>
      <c r="D30061"/>
      <c r="E30061"/>
      <c r="F30061"/>
    </row>
    <row r="30062" spans="1:6" x14ac:dyDescent="0.2">
      <c r="A30062"/>
      <c r="B30062"/>
      <c r="C30062"/>
      <c r="D30062"/>
      <c r="E30062"/>
      <c r="F30062"/>
    </row>
    <row r="30063" spans="1:6" x14ac:dyDescent="0.2">
      <c r="A30063"/>
      <c r="B30063"/>
      <c r="C30063"/>
      <c r="D30063"/>
      <c r="E30063"/>
      <c r="F30063"/>
    </row>
    <row r="30064" spans="1:6" x14ac:dyDescent="0.2">
      <c r="A30064"/>
      <c r="B30064"/>
      <c r="C30064"/>
      <c r="D30064"/>
      <c r="E30064"/>
      <c r="F30064"/>
    </row>
    <row r="30065" spans="1:6" x14ac:dyDescent="0.2">
      <c r="A30065"/>
      <c r="B30065"/>
      <c r="C30065"/>
      <c r="D30065"/>
      <c r="E30065"/>
      <c r="F30065"/>
    </row>
    <row r="30066" spans="1:6" x14ac:dyDescent="0.2">
      <c r="A30066"/>
      <c r="B30066"/>
      <c r="C30066"/>
      <c r="D30066"/>
      <c r="E30066"/>
      <c r="F30066"/>
    </row>
    <row r="30067" spans="1:6" x14ac:dyDescent="0.2">
      <c r="A30067"/>
      <c r="B30067"/>
      <c r="C30067"/>
      <c r="D30067"/>
      <c r="E30067"/>
      <c r="F30067"/>
    </row>
    <row r="30068" spans="1:6" x14ac:dyDescent="0.2">
      <c r="A30068"/>
      <c r="B30068"/>
      <c r="C30068"/>
      <c r="D30068"/>
      <c r="E30068"/>
      <c r="F30068"/>
    </row>
    <row r="30069" spans="1:6" x14ac:dyDescent="0.2">
      <c r="A30069"/>
      <c r="B30069"/>
      <c r="C30069"/>
      <c r="D30069"/>
      <c r="E30069"/>
      <c r="F30069"/>
    </row>
    <row r="30070" spans="1:6" x14ac:dyDescent="0.2">
      <c r="A30070"/>
      <c r="B30070"/>
      <c r="C30070"/>
      <c r="D30070"/>
      <c r="E30070"/>
      <c r="F30070"/>
    </row>
    <row r="30071" spans="1:6" x14ac:dyDescent="0.2">
      <c r="A30071"/>
      <c r="B30071"/>
      <c r="C30071"/>
      <c r="D30071"/>
      <c r="E30071"/>
      <c r="F30071"/>
    </row>
    <row r="30072" spans="1:6" x14ac:dyDescent="0.2">
      <c r="A30072"/>
      <c r="B30072"/>
      <c r="C30072"/>
      <c r="D30072"/>
      <c r="E30072"/>
      <c r="F30072"/>
    </row>
    <row r="30073" spans="1:6" x14ac:dyDescent="0.2">
      <c r="A30073"/>
      <c r="B30073"/>
      <c r="C30073"/>
      <c r="D30073"/>
      <c r="E30073"/>
      <c r="F30073"/>
    </row>
    <row r="30074" spans="1:6" x14ac:dyDescent="0.2">
      <c r="A30074"/>
      <c r="B30074"/>
      <c r="C30074"/>
      <c r="D30074"/>
      <c r="E30074"/>
      <c r="F30074"/>
    </row>
    <row r="30075" spans="1:6" x14ac:dyDescent="0.2">
      <c r="A30075"/>
      <c r="B30075"/>
      <c r="C30075"/>
      <c r="D30075"/>
      <c r="E30075"/>
      <c r="F30075"/>
    </row>
    <row r="30076" spans="1:6" x14ac:dyDescent="0.2">
      <c r="A30076"/>
      <c r="B30076"/>
      <c r="C30076"/>
      <c r="D30076"/>
      <c r="E30076"/>
      <c r="F30076"/>
    </row>
    <row r="30077" spans="1:6" x14ac:dyDescent="0.2">
      <c r="A30077"/>
      <c r="B30077"/>
      <c r="C30077"/>
      <c r="D30077"/>
      <c r="E30077"/>
      <c r="F30077"/>
    </row>
    <row r="30078" spans="1:6" x14ac:dyDescent="0.2">
      <c r="A30078"/>
      <c r="B30078"/>
      <c r="C30078"/>
      <c r="D30078"/>
      <c r="E30078"/>
      <c r="F30078"/>
    </row>
    <row r="30079" spans="1:6" x14ac:dyDescent="0.2">
      <c r="A30079"/>
      <c r="B30079"/>
      <c r="C30079"/>
      <c r="D30079"/>
      <c r="E30079"/>
      <c r="F30079"/>
    </row>
    <row r="30080" spans="1:6" x14ac:dyDescent="0.2">
      <c r="A30080"/>
      <c r="B30080"/>
      <c r="C30080"/>
      <c r="D30080"/>
      <c r="E30080"/>
      <c r="F30080"/>
    </row>
    <row r="30081" spans="1:6" x14ac:dyDescent="0.2">
      <c r="A30081"/>
      <c r="B30081"/>
      <c r="C30081"/>
      <c r="D30081"/>
      <c r="E30081"/>
      <c r="F30081"/>
    </row>
    <row r="30082" spans="1:6" x14ac:dyDescent="0.2">
      <c r="A30082"/>
      <c r="B30082"/>
      <c r="C30082"/>
      <c r="D30082"/>
      <c r="E30082"/>
      <c r="F30082"/>
    </row>
    <row r="30083" spans="1:6" x14ac:dyDescent="0.2">
      <c r="A30083"/>
      <c r="B30083"/>
      <c r="C30083"/>
      <c r="D30083"/>
      <c r="E30083"/>
      <c r="F30083"/>
    </row>
    <row r="30084" spans="1:6" x14ac:dyDescent="0.2">
      <c r="A30084"/>
      <c r="B30084"/>
      <c r="C30084"/>
      <c r="D30084"/>
      <c r="E30084"/>
      <c r="F30084"/>
    </row>
    <row r="30085" spans="1:6" x14ac:dyDescent="0.2">
      <c r="A30085"/>
      <c r="B30085"/>
      <c r="C30085"/>
      <c r="D30085"/>
      <c r="E30085"/>
      <c r="F30085"/>
    </row>
    <row r="30086" spans="1:6" x14ac:dyDescent="0.2">
      <c r="A30086"/>
      <c r="B30086"/>
      <c r="C30086"/>
      <c r="D30086"/>
      <c r="E30086"/>
      <c r="F30086"/>
    </row>
    <row r="30087" spans="1:6" x14ac:dyDescent="0.2">
      <c r="A30087"/>
      <c r="B30087"/>
      <c r="C30087"/>
      <c r="D30087"/>
      <c r="E30087"/>
      <c r="F30087"/>
    </row>
    <row r="30088" spans="1:6" x14ac:dyDescent="0.2">
      <c r="A30088"/>
      <c r="B30088"/>
      <c r="C30088"/>
      <c r="D30088"/>
      <c r="E30088"/>
      <c r="F30088"/>
    </row>
    <row r="30089" spans="1:6" x14ac:dyDescent="0.2">
      <c r="A30089"/>
      <c r="B30089"/>
      <c r="C30089"/>
      <c r="D30089"/>
      <c r="E30089"/>
      <c r="F30089"/>
    </row>
    <row r="30090" spans="1:6" x14ac:dyDescent="0.2">
      <c r="A30090"/>
      <c r="B30090"/>
      <c r="C30090"/>
      <c r="D30090"/>
      <c r="E30090"/>
      <c r="F30090"/>
    </row>
    <row r="30091" spans="1:6" x14ac:dyDescent="0.2">
      <c r="A30091"/>
      <c r="B30091"/>
      <c r="C30091"/>
      <c r="D30091"/>
      <c r="E30091"/>
      <c r="F30091"/>
    </row>
    <row r="30092" spans="1:6" x14ac:dyDescent="0.2">
      <c r="A30092"/>
      <c r="B30092"/>
      <c r="C30092"/>
      <c r="D30092"/>
      <c r="E30092"/>
      <c r="F30092"/>
    </row>
    <row r="30093" spans="1:6" x14ac:dyDescent="0.2">
      <c r="A30093"/>
      <c r="B30093"/>
      <c r="C30093"/>
      <c r="D30093"/>
      <c r="E30093"/>
      <c r="F30093"/>
    </row>
    <row r="30094" spans="1:6" x14ac:dyDescent="0.2">
      <c r="A30094"/>
      <c r="B30094"/>
      <c r="C30094"/>
      <c r="D30094"/>
      <c r="E30094"/>
      <c r="F30094"/>
    </row>
    <row r="30095" spans="1:6" x14ac:dyDescent="0.2">
      <c r="A30095"/>
      <c r="B30095"/>
      <c r="C30095"/>
      <c r="D30095"/>
      <c r="E30095"/>
      <c r="F30095"/>
    </row>
    <row r="30096" spans="1:6" x14ac:dyDescent="0.2">
      <c r="A30096"/>
      <c r="B30096"/>
      <c r="C30096"/>
      <c r="D30096"/>
      <c r="E30096"/>
      <c r="F30096"/>
    </row>
    <row r="30097" spans="1:6" x14ac:dyDescent="0.2">
      <c r="A30097"/>
      <c r="B30097"/>
      <c r="C30097"/>
      <c r="D30097"/>
      <c r="E30097"/>
      <c r="F30097"/>
    </row>
    <row r="30098" spans="1:6" x14ac:dyDescent="0.2">
      <c r="A30098"/>
      <c r="B30098"/>
      <c r="C30098"/>
      <c r="D30098"/>
      <c r="E30098"/>
      <c r="F30098"/>
    </row>
    <row r="30099" spans="1:6" x14ac:dyDescent="0.2">
      <c r="A30099"/>
      <c r="B30099"/>
      <c r="C30099"/>
      <c r="D30099"/>
      <c r="E30099"/>
      <c r="F30099"/>
    </row>
    <row r="30100" spans="1:6" x14ac:dyDescent="0.2">
      <c r="A30100"/>
      <c r="B30100"/>
      <c r="C30100"/>
      <c r="D30100"/>
      <c r="E30100"/>
      <c r="F30100"/>
    </row>
    <row r="30101" spans="1:6" x14ac:dyDescent="0.2">
      <c r="A30101"/>
      <c r="B30101"/>
      <c r="C30101"/>
      <c r="D30101"/>
      <c r="E30101"/>
      <c r="F30101"/>
    </row>
    <row r="30102" spans="1:6" x14ac:dyDescent="0.2">
      <c r="A30102"/>
      <c r="B30102"/>
      <c r="C30102"/>
      <c r="D30102"/>
      <c r="E30102"/>
      <c r="F30102"/>
    </row>
    <row r="30103" spans="1:6" x14ac:dyDescent="0.2">
      <c r="A30103"/>
      <c r="B30103"/>
      <c r="C30103"/>
      <c r="D30103"/>
      <c r="E30103"/>
      <c r="F30103"/>
    </row>
    <row r="30104" spans="1:6" x14ac:dyDescent="0.2">
      <c r="A30104"/>
      <c r="B30104"/>
      <c r="C30104"/>
      <c r="D30104"/>
      <c r="E30104"/>
      <c r="F30104"/>
    </row>
    <row r="30105" spans="1:6" x14ac:dyDescent="0.2">
      <c r="A30105"/>
      <c r="B30105"/>
      <c r="C30105"/>
      <c r="D30105"/>
      <c r="E30105"/>
      <c r="F30105"/>
    </row>
    <row r="30106" spans="1:6" x14ac:dyDescent="0.2">
      <c r="A30106"/>
      <c r="B30106"/>
      <c r="C30106"/>
      <c r="D30106"/>
      <c r="E30106"/>
      <c r="F30106"/>
    </row>
    <row r="30107" spans="1:6" x14ac:dyDescent="0.2">
      <c r="A30107"/>
      <c r="B30107"/>
      <c r="C30107"/>
      <c r="D30107"/>
      <c r="E30107"/>
      <c r="F30107"/>
    </row>
    <row r="30108" spans="1:6" x14ac:dyDescent="0.2">
      <c r="A30108"/>
      <c r="B30108"/>
      <c r="C30108"/>
      <c r="D30108"/>
      <c r="E30108"/>
      <c r="F30108"/>
    </row>
    <row r="30109" spans="1:6" x14ac:dyDescent="0.2">
      <c r="A30109"/>
      <c r="B30109"/>
      <c r="C30109"/>
      <c r="D30109"/>
      <c r="E30109"/>
      <c r="F30109"/>
    </row>
    <row r="30110" spans="1:6" x14ac:dyDescent="0.2">
      <c r="A30110"/>
      <c r="B30110"/>
      <c r="C30110"/>
      <c r="D30110"/>
      <c r="E30110"/>
      <c r="F30110"/>
    </row>
    <row r="30111" spans="1:6" x14ac:dyDescent="0.2">
      <c r="A30111"/>
      <c r="B30111"/>
      <c r="C30111"/>
      <c r="D30111"/>
      <c r="E30111"/>
      <c r="F30111"/>
    </row>
    <row r="30112" spans="1:6" x14ac:dyDescent="0.2">
      <c r="A30112"/>
      <c r="B30112"/>
      <c r="C30112"/>
      <c r="D30112"/>
      <c r="E30112"/>
      <c r="F30112"/>
    </row>
    <row r="30113" spans="1:6" x14ac:dyDescent="0.2">
      <c r="A30113"/>
      <c r="B30113"/>
      <c r="C30113"/>
      <c r="D30113"/>
      <c r="E30113"/>
      <c r="F30113"/>
    </row>
    <row r="30114" spans="1:6" x14ac:dyDescent="0.2">
      <c r="A30114"/>
      <c r="B30114"/>
      <c r="C30114"/>
      <c r="D30114"/>
      <c r="E30114"/>
      <c r="F30114"/>
    </row>
    <row r="30115" spans="1:6" x14ac:dyDescent="0.2">
      <c r="A30115"/>
      <c r="B30115"/>
      <c r="C30115"/>
      <c r="D30115"/>
      <c r="E30115"/>
      <c r="F30115"/>
    </row>
    <row r="30116" spans="1:6" x14ac:dyDescent="0.2">
      <c r="A30116"/>
      <c r="B30116"/>
      <c r="C30116"/>
      <c r="D30116"/>
      <c r="E30116"/>
      <c r="F30116"/>
    </row>
    <row r="30117" spans="1:6" x14ac:dyDescent="0.2">
      <c r="A30117"/>
      <c r="B30117"/>
      <c r="C30117"/>
      <c r="D30117"/>
      <c r="E30117"/>
      <c r="F30117"/>
    </row>
    <row r="30118" spans="1:6" x14ac:dyDescent="0.2">
      <c r="A30118"/>
      <c r="B30118"/>
      <c r="C30118"/>
      <c r="D30118"/>
      <c r="E30118"/>
      <c r="F30118"/>
    </row>
    <row r="30119" spans="1:6" x14ac:dyDescent="0.2">
      <c r="A30119"/>
      <c r="B30119"/>
      <c r="C30119"/>
      <c r="D30119"/>
      <c r="E30119"/>
      <c r="F30119"/>
    </row>
    <row r="30120" spans="1:6" x14ac:dyDescent="0.2">
      <c r="A30120"/>
      <c r="B30120"/>
      <c r="C30120"/>
      <c r="D30120"/>
      <c r="E30120"/>
      <c r="F30120"/>
    </row>
    <row r="30121" spans="1:6" x14ac:dyDescent="0.2">
      <c r="A30121"/>
      <c r="B30121"/>
      <c r="C30121"/>
      <c r="D30121"/>
      <c r="E30121"/>
      <c r="F30121"/>
    </row>
    <row r="30122" spans="1:6" x14ac:dyDescent="0.2">
      <c r="A30122"/>
      <c r="B30122"/>
      <c r="C30122"/>
      <c r="D30122"/>
      <c r="E30122"/>
      <c r="F30122"/>
    </row>
    <row r="30123" spans="1:6" x14ac:dyDescent="0.2">
      <c r="A30123"/>
      <c r="B30123"/>
      <c r="C30123"/>
      <c r="D30123"/>
      <c r="E30123"/>
      <c r="F30123"/>
    </row>
    <row r="30124" spans="1:6" x14ac:dyDescent="0.2">
      <c r="A30124"/>
      <c r="B30124"/>
      <c r="C30124"/>
      <c r="D30124"/>
      <c r="E30124"/>
      <c r="F30124"/>
    </row>
    <row r="30125" spans="1:6" x14ac:dyDescent="0.2">
      <c r="A30125"/>
      <c r="B30125"/>
      <c r="C30125"/>
      <c r="D30125"/>
      <c r="E30125"/>
      <c r="F30125"/>
    </row>
    <row r="30126" spans="1:6" x14ac:dyDescent="0.2">
      <c r="A30126"/>
      <c r="B30126"/>
      <c r="C30126"/>
      <c r="D30126"/>
      <c r="E30126"/>
      <c r="F30126"/>
    </row>
    <row r="30127" spans="1:6" x14ac:dyDescent="0.2">
      <c r="A30127"/>
      <c r="B30127"/>
      <c r="C30127"/>
      <c r="D30127"/>
      <c r="E30127"/>
      <c r="F30127"/>
    </row>
    <row r="30128" spans="1:6" x14ac:dyDescent="0.2">
      <c r="A30128"/>
      <c r="B30128"/>
      <c r="C30128"/>
      <c r="D30128"/>
      <c r="E30128"/>
      <c r="F30128"/>
    </row>
    <row r="30129" spans="1:6" x14ac:dyDescent="0.2">
      <c r="A30129"/>
      <c r="B30129"/>
      <c r="C30129"/>
      <c r="D30129"/>
      <c r="E30129"/>
      <c r="F30129"/>
    </row>
    <row r="30130" spans="1:6" x14ac:dyDescent="0.2">
      <c r="A30130"/>
      <c r="B30130"/>
      <c r="C30130"/>
      <c r="D30130"/>
      <c r="E30130"/>
      <c r="F30130"/>
    </row>
    <row r="30131" spans="1:6" x14ac:dyDescent="0.2">
      <c r="A30131"/>
      <c r="B30131"/>
      <c r="C30131"/>
      <c r="D30131"/>
      <c r="E30131"/>
      <c r="F30131"/>
    </row>
    <row r="30132" spans="1:6" x14ac:dyDescent="0.2">
      <c r="A30132"/>
      <c r="B30132"/>
      <c r="C30132"/>
      <c r="D30132"/>
      <c r="E30132"/>
      <c r="F30132"/>
    </row>
    <row r="30133" spans="1:6" x14ac:dyDescent="0.2">
      <c r="A30133"/>
      <c r="B30133"/>
      <c r="C30133"/>
      <c r="D30133"/>
      <c r="E30133"/>
      <c r="F30133"/>
    </row>
    <row r="30134" spans="1:6" x14ac:dyDescent="0.2">
      <c r="A30134"/>
      <c r="B30134"/>
      <c r="C30134"/>
      <c r="D30134"/>
      <c r="E30134"/>
      <c r="F30134"/>
    </row>
    <row r="30135" spans="1:6" x14ac:dyDescent="0.2">
      <c r="A30135"/>
      <c r="B30135"/>
      <c r="C30135"/>
      <c r="D30135"/>
      <c r="E30135"/>
      <c r="F30135"/>
    </row>
    <row r="30136" spans="1:6" x14ac:dyDescent="0.2">
      <c r="A30136"/>
      <c r="B30136"/>
      <c r="C30136"/>
      <c r="D30136"/>
      <c r="E30136"/>
      <c r="F30136"/>
    </row>
    <row r="30137" spans="1:6" x14ac:dyDescent="0.2">
      <c r="A30137"/>
      <c r="B30137"/>
      <c r="C30137"/>
      <c r="D30137"/>
      <c r="E30137"/>
      <c r="F30137"/>
    </row>
    <row r="30138" spans="1:6" x14ac:dyDescent="0.2">
      <c r="A30138"/>
      <c r="B30138"/>
      <c r="C30138"/>
      <c r="D30138"/>
      <c r="E30138"/>
      <c r="F30138"/>
    </row>
    <row r="30139" spans="1:6" x14ac:dyDescent="0.2">
      <c r="A30139"/>
      <c r="B30139"/>
      <c r="C30139"/>
      <c r="D30139"/>
      <c r="E30139"/>
      <c r="F30139"/>
    </row>
    <row r="30140" spans="1:6" x14ac:dyDescent="0.2">
      <c r="A30140"/>
      <c r="B30140"/>
      <c r="C30140"/>
      <c r="D30140"/>
      <c r="E30140"/>
      <c r="F30140"/>
    </row>
    <row r="30141" spans="1:6" x14ac:dyDescent="0.2">
      <c r="A30141"/>
      <c r="B30141"/>
      <c r="C30141"/>
      <c r="D30141"/>
      <c r="E30141"/>
      <c r="F30141"/>
    </row>
    <row r="30142" spans="1:6" x14ac:dyDescent="0.2">
      <c r="A30142"/>
      <c r="B30142"/>
      <c r="C30142"/>
      <c r="D30142"/>
      <c r="E30142"/>
      <c r="F30142"/>
    </row>
    <row r="30143" spans="1:6" x14ac:dyDescent="0.2">
      <c r="A30143"/>
      <c r="B30143"/>
      <c r="C30143"/>
      <c r="D30143"/>
      <c r="E30143"/>
      <c r="F30143"/>
    </row>
    <row r="30144" spans="1:6" x14ac:dyDescent="0.2">
      <c r="A30144"/>
      <c r="B30144"/>
      <c r="C30144"/>
      <c r="D30144"/>
      <c r="E30144"/>
      <c r="F30144"/>
    </row>
    <row r="30145" spans="1:6" x14ac:dyDescent="0.2">
      <c r="A30145"/>
      <c r="B30145"/>
      <c r="C30145"/>
      <c r="D30145"/>
      <c r="E30145"/>
      <c r="F30145"/>
    </row>
    <row r="30146" spans="1:6" x14ac:dyDescent="0.2">
      <c r="A30146"/>
      <c r="B30146"/>
      <c r="C30146"/>
      <c r="D30146"/>
      <c r="E30146"/>
      <c r="F30146"/>
    </row>
    <row r="30147" spans="1:6" x14ac:dyDescent="0.2">
      <c r="A30147"/>
      <c r="B30147"/>
      <c r="C30147"/>
      <c r="D30147"/>
      <c r="E30147"/>
      <c r="F30147"/>
    </row>
    <row r="30148" spans="1:6" x14ac:dyDescent="0.2">
      <c r="A30148"/>
      <c r="B30148"/>
      <c r="C30148"/>
      <c r="D30148"/>
      <c r="E30148"/>
      <c r="F30148"/>
    </row>
    <row r="30149" spans="1:6" x14ac:dyDescent="0.2">
      <c r="A30149"/>
      <c r="B30149"/>
      <c r="C30149"/>
      <c r="D30149"/>
      <c r="E30149"/>
      <c r="F30149"/>
    </row>
    <row r="30150" spans="1:6" x14ac:dyDescent="0.2">
      <c r="A30150"/>
      <c r="B30150"/>
      <c r="C30150"/>
      <c r="D30150"/>
      <c r="E30150"/>
      <c r="F30150"/>
    </row>
    <row r="30151" spans="1:6" x14ac:dyDescent="0.2">
      <c r="A30151"/>
      <c r="B30151"/>
      <c r="C30151"/>
      <c r="D30151"/>
      <c r="E30151"/>
      <c r="F30151"/>
    </row>
    <row r="30152" spans="1:6" x14ac:dyDescent="0.2">
      <c r="A30152"/>
      <c r="B30152"/>
      <c r="C30152"/>
      <c r="D30152"/>
      <c r="E30152"/>
      <c r="F30152"/>
    </row>
    <row r="30153" spans="1:6" x14ac:dyDescent="0.2">
      <c r="A30153"/>
      <c r="B30153"/>
      <c r="C30153"/>
      <c r="D30153"/>
      <c r="E30153"/>
      <c r="F30153"/>
    </row>
    <row r="30154" spans="1:6" x14ac:dyDescent="0.2">
      <c r="A30154"/>
      <c r="B30154"/>
      <c r="C30154"/>
      <c r="D30154"/>
      <c r="E30154"/>
      <c r="F30154"/>
    </row>
    <row r="30155" spans="1:6" x14ac:dyDescent="0.2">
      <c r="A30155"/>
      <c r="B30155"/>
      <c r="C30155"/>
      <c r="D30155"/>
      <c r="E30155"/>
      <c r="F30155"/>
    </row>
    <row r="30156" spans="1:6" x14ac:dyDescent="0.2">
      <c r="A30156"/>
      <c r="B30156"/>
      <c r="C30156"/>
      <c r="D30156"/>
      <c r="E30156"/>
      <c r="F30156"/>
    </row>
    <row r="30157" spans="1:6" x14ac:dyDescent="0.2">
      <c r="A30157"/>
      <c r="B30157"/>
      <c r="C30157"/>
      <c r="D30157"/>
      <c r="E30157"/>
      <c r="F30157"/>
    </row>
    <row r="30158" spans="1:6" x14ac:dyDescent="0.2">
      <c r="A30158"/>
      <c r="B30158"/>
      <c r="C30158"/>
      <c r="D30158"/>
      <c r="E30158"/>
      <c r="F30158"/>
    </row>
    <row r="30159" spans="1:6" x14ac:dyDescent="0.2">
      <c r="A30159"/>
      <c r="B30159"/>
      <c r="C30159"/>
      <c r="D30159"/>
      <c r="E30159"/>
      <c r="F30159"/>
    </row>
    <row r="30160" spans="1:6" x14ac:dyDescent="0.2">
      <c r="A30160"/>
      <c r="B30160"/>
      <c r="C30160"/>
      <c r="D30160"/>
      <c r="E30160"/>
      <c r="F30160"/>
    </row>
    <row r="30161" spans="1:6" x14ac:dyDescent="0.2">
      <c r="A30161"/>
      <c r="B30161"/>
      <c r="C30161"/>
      <c r="D30161"/>
      <c r="E30161"/>
      <c r="F30161"/>
    </row>
    <row r="30162" spans="1:6" x14ac:dyDescent="0.2">
      <c r="A30162"/>
      <c r="B30162"/>
      <c r="C30162"/>
      <c r="D30162"/>
      <c r="E30162"/>
      <c r="F30162"/>
    </row>
    <row r="30163" spans="1:6" x14ac:dyDescent="0.2">
      <c r="A30163"/>
      <c r="B30163"/>
      <c r="C30163"/>
      <c r="D30163"/>
      <c r="E30163"/>
      <c r="F30163"/>
    </row>
    <row r="30164" spans="1:6" x14ac:dyDescent="0.2">
      <c r="A30164"/>
      <c r="B30164"/>
      <c r="C30164"/>
      <c r="D30164"/>
      <c r="E30164"/>
      <c r="F30164"/>
    </row>
    <row r="30165" spans="1:6" x14ac:dyDescent="0.2">
      <c r="A30165"/>
      <c r="B30165"/>
      <c r="C30165"/>
      <c r="D30165"/>
      <c r="E30165"/>
      <c r="F30165"/>
    </row>
    <row r="30166" spans="1:6" x14ac:dyDescent="0.2">
      <c r="A30166"/>
      <c r="B30166"/>
      <c r="C30166"/>
      <c r="D30166"/>
      <c r="E30166"/>
      <c r="F30166"/>
    </row>
    <row r="30167" spans="1:6" x14ac:dyDescent="0.2">
      <c r="A30167"/>
      <c r="B30167"/>
      <c r="C30167"/>
      <c r="D30167"/>
      <c r="E30167"/>
      <c r="F30167"/>
    </row>
    <row r="30168" spans="1:6" x14ac:dyDescent="0.2">
      <c r="A30168"/>
      <c r="B30168"/>
      <c r="C30168"/>
      <c r="D30168"/>
      <c r="E30168"/>
      <c r="F30168"/>
    </row>
    <row r="30169" spans="1:6" x14ac:dyDescent="0.2">
      <c r="A30169"/>
      <c r="B30169"/>
      <c r="C30169"/>
      <c r="D30169"/>
      <c r="E30169"/>
      <c r="F30169"/>
    </row>
    <row r="30170" spans="1:6" x14ac:dyDescent="0.2">
      <c r="A30170"/>
      <c r="B30170"/>
      <c r="C30170"/>
      <c r="D30170"/>
      <c r="E30170"/>
      <c r="F30170"/>
    </row>
    <row r="30171" spans="1:6" x14ac:dyDescent="0.2">
      <c r="A30171"/>
      <c r="B30171"/>
      <c r="C30171"/>
      <c r="D30171"/>
      <c r="E30171"/>
      <c r="F30171"/>
    </row>
    <row r="30172" spans="1:6" x14ac:dyDescent="0.2">
      <c r="A30172"/>
      <c r="B30172"/>
      <c r="C30172"/>
      <c r="D30172"/>
      <c r="E30172"/>
      <c r="F30172"/>
    </row>
    <row r="30173" spans="1:6" x14ac:dyDescent="0.2">
      <c r="A30173"/>
      <c r="B30173"/>
      <c r="C30173"/>
      <c r="D30173"/>
      <c r="E30173"/>
      <c r="F30173"/>
    </row>
    <row r="30174" spans="1:6" x14ac:dyDescent="0.2">
      <c r="A30174"/>
      <c r="B30174"/>
      <c r="C30174"/>
      <c r="D30174"/>
      <c r="E30174"/>
      <c r="F30174"/>
    </row>
    <row r="30175" spans="1:6" x14ac:dyDescent="0.2">
      <c r="A30175"/>
      <c r="B30175"/>
      <c r="C30175"/>
      <c r="D30175"/>
      <c r="E30175"/>
      <c r="F30175"/>
    </row>
    <row r="30176" spans="1:6" x14ac:dyDescent="0.2">
      <c r="A30176"/>
      <c r="B30176"/>
      <c r="C30176"/>
      <c r="D30176"/>
      <c r="E30176"/>
      <c r="F30176"/>
    </row>
    <row r="30177" spans="1:6" x14ac:dyDescent="0.2">
      <c r="A30177"/>
      <c r="B30177"/>
      <c r="C30177"/>
      <c r="D30177"/>
      <c r="E30177"/>
      <c r="F30177"/>
    </row>
    <row r="30178" spans="1:6" x14ac:dyDescent="0.2">
      <c r="A30178"/>
      <c r="B30178"/>
      <c r="C30178"/>
      <c r="D30178"/>
      <c r="E30178"/>
      <c r="F30178"/>
    </row>
    <row r="30179" spans="1:6" x14ac:dyDescent="0.2">
      <c r="A30179"/>
      <c r="B30179"/>
      <c r="C30179"/>
      <c r="D30179"/>
      <c r="E30179"/>
      <c r="F30179"/>
    </row>
    <row r="30180" spans="1:6" x14ac:dyDescent="0.2">
      <c r="A30180"/>
      <c r="B30180"/>
      <c r="C30180"/>
      <c r="D30180"/>
      <c r="E30180"/>
      <c r="F30180"/>
    </row>
    <row r="30181" spans="1:6" x14ac:dyDescent="0.2">
      <c r="A30181"/>
      <c r="B30181"/>
      <c r="C30181"/>
      <c r="D30181"/>
      <c r="E30181"/>
      <c r="F30181"/>
    </row>
    <row r="30182" spans="1:6" x14ac:dyDescent="0.2">
      <c r="A30182"/>
      <c r="B30182"/>
      <c r="C30182"/>
      <c r="D30182"/>
      <c r="E30182"/>
      <c r="F30182"/>
    </row>
    <row r="30183" spans="1:6" x14ac:dyDescent="0.2">
      <c r="A30183"/>
      <c r="B30183"/>
      <c r="C30183"/>
      <c r="D30183"/>
      <c r="E30183"/>
      <c r="F30183"/>
    </row>
    <row r="30184" spans="1:6" x14ac:dyDescent="0.2">
      <c r="A30184"/>
      <c r="B30184"/>
      <c r="C30184"/>
      <c r="D30184"/>
      <c r="E30184"/>
      <c r="F30184"/>
    </row>
    <row r="30185" spans="1:6" x14ac:dyDescent="0.2">
      <c r="A30185"/>
      <c r="B30185"/>
      <c r="C30185"/>
      <c r="D30185"/>
      <c r="E30185"/>
      <c r="F30185"/>
    </row>
    <row r="30186" spans="1:6" x14ac:dyDescent="0.2">
      <c r="A30186"/>
      <c r="B30186"/>
      <c r="C30186"/>
      <c r="D30186"/>
      <c r="E30186"/>
      <c r="F30186"/>
    </row>
    <row r="30187" spans="1:6" x14ac:dyDescent="0.2">
      <c r="A30187"/>
      <c r="B30187"/>
      <c r="C30187"/>
      <c r="D30187"/>
      <c r="E30187"/>
      <c r="F30187"/>
    </row>
    <row r="30188" spans="1:6" x14ac:dyDescent="0.2">
      <c r="A30188"/>
      <c r="B30188"/>
      <c r="C30188"/>
      <c r="D30188"/>
      <c r="E30188"/>
      <c r="F30188"/>
    </row>
    <row r="30189" spans="1:6" x14ac:dyDescent="0.2">
      <c r="A30189"/>
      <c r="B30189"/>
      <c r="C30189"/>
      <c r="D30189"/>
      <c r="E30189"/>
      <c r="F30189"/>
    </row>
    <row r="30190" spans="1:6" x14ac:dyDescent="0.2">
      <c r="A30190"/>
      <c r="B30190"/>
      <c r="C30190"/>
      <c r="D30190"/>
      <c r="E30190"/>
      <c r="F30190"/>
    </row>
    <row r="30191" spans="1:6" x14ac:dyDescent="0.2">
      <c r="A30191"/>
      <c r="B30191"/>
      <c r="C30191"/>
      <c r="D30191"/>
      <c r="E30191"/>
      <c r="F30191"/>
    </row>
    <row r="30192" spans="1:6" x14ac:dyDescent="0.2">
      <c r="A30192"/>
      <c r="B30192"/>
      <c r="C30192"/>
      <c r="D30192"/>
      <c r="E30192"/>
      <c r="F30192"/>
    </row>
    <row r="30193" spans="1:6" x14ac:dyDescent="0.2">
      <c r="A30193"/>
      <c r="B30193"/>
      <c r="C30193"/>
      <c r="D30193"/>
      <c r="E30193"/>
      <c r="F30193"/>
    </row>
    <row r="30194" spans="1:6" x14ac:dyDescent="0.2">
      <c r="A30194"/>
      <c r="B30194"/>
      <c r="C30194"/>
      <c r="D30194"/>
      <c r="E30194"/>
      <c r="F30194"/>
    </row>
    <row r="30195" spans="1:6" x14ac:dyDescent="0.2">
      <c r="A30195"/>
      <c r="B30195"/>
      <c r="C30195"/>
      <c r="D30195"/>
      <c r="E30195"/>
      <c r="F30195"/>
    </row>
    <row r="30196" spans="1:6" x14ac:dyDescent="0.2">
      <c r="A30196"/>
      <c r="B30196"/>
      <c r="C30196"/>
      <c r="D30196"/>
      <c r="E30196"/>
      <c r="F30196"/>
    </row>
    <row r="30197" spans="1:6" x14ac:dyDescent="0.2">
      <c r="A30197"/>
      <c r="B30197"/>
      <c r="C30197"/>
      <c r="D30197"/>
      <c r="E30197"/>
      <c r="F30197"/>
    </row>
    <row r="30198" spans="1:6" x14ac:dyDescent="0.2">
      <c r="A30198"/>
      <c r="B30198"/>
      <c r="C30198"/>
      <c r="D30198"/>
      <c r="E30198"/>
      <c r="F30198"/>
    </row>
    <row r="30199" spans="1:6" x14ac:dyDescent="0.2">
      <c r="A30199"/>
      <c r="B30199"/>
      <c r="C30199"/>
      <c r="D30199"/>
      <c r="E30199"/>
      <c r="F30199"/>
    </row>
    <row r="30200" spans="1:6" x14ac:dyDescent="0.2">
      <c r="A30200"/>
      <c r="B30200"/>
      <c r="C30200"/>
      <c r="D30200"/>
      <c r="E30200"/>
      <c r="F30200"/>
    </row>
    <row r="30201" spans="1:6" x14ac:dyDescent="0.2">
      <c r="A30201"/>
      <c r="B30201"/>
      <c r="C30201"/>
      <c r="D30201"/>
      <c r="E30201"/>
      <c r="F30201"/>
    </row>
    <row r="30202" spans="1:6" x14ac:dyDescent="0.2">
      <c r="A30202"/>
      <c r="B30202"/>
      <c r="C30202"/>
      <c r="D30202"/>
      <c r="E30202"/>
      <c r="F30202"/>
    </row>
    <row r="30203" spans="1:6" x14ac:dyDescent="0.2">
      <c r="A30203"/>
      <c r="B30203"/>
      <c r="C30203"/>
      <c r="D30203"/>
      <c r="E30203"/>
      <c r="F30203"/>
    </row>
    <row r="30204" spans="1:6" x14ac:dyDescent="0.2">
      <c r="A30204"/>
      <c r="B30204"/>
      <c r="C30204"/>
      <c r="D30204"/>
      <c r="E30204"/>
      <c r="F30204"/>
    </row>
    <row r="30205" spans="1:6" x14ac:dyDescent="0.2">
      <c r="A30205"/>
      <c r="B30205"/>
      <c r="C30205"/>
      <c r="D30205"/>
      <c r="E30205"/>
      <c r="F30205"/>
    </row>
    <row r="30206" spans="1:6" x14ac:dyDescent="0.2">
      <c r="A30206"/>
      <c r="B30206"/>
      <c r="C30206"/>
      <c r="D30206"/>
      <c r="E30206"/>
      <c r="F30206"/>
    </row>
    <row r="30207" spans="1:6" x14ac:dyDescent="0.2">
      <c r="A30207"/>
      <c r="B30207"/>
      <c r="C30207"/>
      <c r="D30207"/>
      <c r="E30207"/>
      <c r="F30207"/>
    </row>
    <row r="30208" spans="1:6" x14ac:dyDescent="0.2">
      <c r="A30208"/>
      <c r="B30208"/>
      <c r="C30208"/>
      <c r="D30208"/>
      <c r="E30208"/>
      <c r="F30208"/>
    </row>
    <row r="30209" spans="1:6" x14ac:dyDescent="0.2">
      <c r="A30209"/>
      <c r="B30209"/>
      <c r="C30209"/>
      <c r="D30209"/>
      <c r="E30209"/>
      <c r="F30209"/>
    </row>
    <row r="30210" spans="1:6" x14ac:dyDescent="0.2">
      <c r="A30210"/>
      <c r="B30210"/>
      <c r="C30210"/>
      <c r="D30210"/>
      <c r="E30210"/>
      <c r="F30210"/>
    </row>
    <row r="30211" spans="1:6" x14ac:dyDescent="0.2">
      <c r="A30211"/>
      <c r="B30211"/>
      <c r="C30211"/>
      <c r="D30211"/>
      <c r="E30211"/>
      <c r="F30211"/>
    </row>
    <row r="30212" spans="1:6" x14ac:dyDescent="0.2">
      <c r="A30212"/>
      <c r="B30212"/>
      <c r="C30212"/>
      <c r="D30212"/>
      <c r="E30212"/>
      <c r="F30212"/>
    </row>
    <row r="30213" spans="1:6" x14ac:dyDescent="0.2">
      <c r="A30213"/>
      <c r="B30213"/>
      <c r="C30213"/>
      <c r="D30213"/>
      <c r="E30213"/>
      <c r="F30213"/>
    </row>
    <row r="30214" spans="1:6" x14ac:dyDescent="0.2">
      <c r="A30214"/>
      <c r="B30214"/>
      <c r="C30214"/>
      <c r="D30214"/>
      <c r="E30214"/>
      <c r="F30214"/>
    </row>
    <row r="30215" spans="1:6" x14ac:dyDescent="0.2">
      <c r="A30215"/>
      <c r="B30215"/>
      <c r="C30215"/>
      <c r="D30215"/>
      <c r="E30215"/>
      <c r="F30215"/>
    </row>
    <row r="30216" spans="1:6" x14ac:dyDescent="0.2">
      <c r="A30216"/>
      <c r="B30216"/>
      <c r="C30216"/>
      <c r="D30216"/>
      <c r="E30216"/>
      <c r="F30216"/>
    </row>
    <row r="30217" spans="1:6" x14ac:dyDescent="0.2">
      <c r="A30217"/>
      <c r="B30217"/>
      <c r="C30217"/>
      <c r="D30217"/>
      <c r="E30217"/>
      <c r="F30217"/>
    </row>
    <row r="30218" spans="1:6" x14ac:dyDescent="0.2">
      <c r="A30218"/>
      <c r="B30218"/>
      <c r="C30218"/>
      <c r="D30218"/>
      <c r="E30218"/>
      <c r="F30218"/>
    </row>
    <row r="30219" spans="1:6" x14ac:dyDescent="0.2">
      <c r="A30219"/>
      <c r="B30219"/>
      <c r="C30219"/>
      <c r="D30219"/>
      <c r="E30219"/>
      <c r="F30219"/>
    </row>
    <row r="30220" spans="1:6" x14ac:dyDescent="0.2">
      <c r="A30220"/>
      <c r="B30220"/>
      <c r="C30220"/>
      <c r="D30220"/>
      <c r="E30220"/>
      <c r="F30220"/>
    </row>
    <row r="30221" spans="1:6" x14ac:dyDescent="0.2">
      <c r="A30221"/>
      <c r="B30221"/>
      <c r="C30221"/>
      <c r="D30221"/>
      <c r="E30221"/>
      <c r="F30221"/>
    </row>
    <row r="30222" spans="1:6" x14ac:dyDescent="0.2">
      <c r="A30222"/>
      <c r="B30222"/>
      <c r="C30222"/>
      <c r="D30222"/>
      <c r="E30222"/>
      <c r="F30222"/>
    </row>
    <row r="30223" spans="1:6" x14ac:dyDescent="0.2">
      <c r="A30223"/>
      <c r="B30223"/>
      <c r="C30223"/>
      <c r="D30223"/>
      <c r="E30223"/>
      <c r="F30223"/>
    </row>
    <row r="30224" spans="1:6" x14ac:dyDescent="0.2">
      <c r="A30224"/>
      <c r="B30224"/>
      <c r="C30224"/>
      <c r="D30224"/>
      <c r="E30224"/>
      <c r="F30224"/>
    </row>
    <row r="30225" spans="1:6" x14ac:dyDescent="0.2">
      <c r="A30225"/>
      <c r="B30225"/>
      <c r="C30225"/>
      <c r="D30225"/>
      <c r="E30225"/>
      <c r="F30225"/>
    </row>
    <row r="30226" spans="1:6" x14ac:dyDescent="0.2">
      <c r="A30226"/>
      <c r="B30226"/>
      <c r="C30226"/>
      <c r="D30226"/>
      <c r="E30226"/>
      <c r="F30226"/>
    </row>
    <row r="30227" spans="1:6" x14ac:dyDescent="0.2">
      <c r="A30227"/>
      <c r="B30227"/>
      <c r="C30227"/>
      <c r="D30227"/>
      <c r="E30227"/>
      <c r="F30227"/>
    </row>
    <row r="30228" spans="1:6" x14ac:dyDescent="0.2">
      <c r="A30228"/>
      <c r="B30228"/>
      <c r="C30228"/>
      <c r="D30228"/>
      <c r="E30228"/>
      <c r="F30228"/>
    </row>
    <row r="30229" spans="1:6" x14ac:dyDescent="0.2">
      <c r="A30229"/>
      <c r="B30229"/>
      <c r="C30229"/>
      <c r="D30229"/>
      <c r="E30229"/>
      <c r="F30229"/>
    </row>
    <row r="30230" spans="1:6" x14ac:dyDescent="0.2">
      <c r="A30230"/>
      <c r="B30230"/>
      <c r="C30230"/>
      <c r="D30230"/>
      <c r="E30230"/>
      <c r="F30230"/>
    </row>
    <row r="30231" spans="1:6" x14ac:dyDescent="0.2">
      <c r="A30231"/>
      <c r="B30231"/>
      <c r="C30231"/>
      <c r="D30231"/>
      <c r="E30231"/>
      <c r="F30231"/>
    </row>
    <row r="30232" spans="1:6" x14ac:dyDescent="0.2">
      <c r="A30232"/>
      <c r="B30232"/>
      <c r="C30232"/>
      <c r="D30232"/>
      <c r="E30232"/>
      <c r="F30232"/>
    </row>
    <row r="30233" spans="1:6" x14ac:dyDescent="0.2">
      <c r="A30233"/>
      <c r="B30233"/>
      <c r="C30233"/>
      <c r="D30233"/>
      <c r="E30233"/>
      <c r="F30233"/>
    </row>
    <row r="30234" spans="1:6" x14ac:dyDescent="0.2">
      <c r="A30234"/>
      <c r="B30234"/>
      <c r="C30234"/>
      <c r="D30234"/>
      <c r="E30234"/>
      <c r="F30234"/>
    </row>
    <row r="30235" spans="1:6" x14ac:dyDescent="0.2">
      <c r="A30235"/>
      <c r="B30235"/>
      <c r="C30235"/>
      <c r="D30235"/>
      <c r="E30235"/>
      <c r="F30235"/>
    </row>
    <row r="30236" spans="1:6" x14ac:dyDescent="0.2">
      <c r="A30236"/>
      <c r="B30236"/>
      <c r="C30236"/>
      <c r="D30236"/>
      <c r="E30236"/>
      <c r="F30236"/>
    </row>
    <row r="30237" spans="1:6" x14ac:dyDescent="0.2">
      <c r="A30237"/>
      <c r="B30237"/>
      <c r="C30237"/>
      <c r="D30237"/>
      <c r="E30237"/>
      <c r="F30237"/>
    </row>
    <row r="30238" spans="1:6" x14ac:dyDescent="0.2">
      <c r="A30238"/>
      <c r="B30238"/>
      <c r="C30238"/>
      <c r="D30238"/>
      <c r="E30238"/>
      <c r="F30238"/>
    </row>
    <row r="30239" spans="1:6" x14ac:dyDescent="0.2">
      <c r="A30239"/>
      <c r="B30239"/>
      <c r="C30239"/>
      <c r="D30239"/>
      <c r="E30239"/>
      <c r="F30239"/>
    </row>
    <row r="30240" spans="1:6" x14ac:dyDescent="0.2">
      <c r="A30240"/>
      <c r="B30240"/>
      <c r="C30240"/>
      <c r="D30240"/>
      <c r="E30240"/>
      <c r="F30240"/>
    </row>
    <row r="30241" spans="1:6" x14ac:dyDescent="0.2">
      <c r="A30241"/>
      <c r="B30241"/>
      <c r="C30241"/>
      <c r="D30241"/>
      <c r="E30241"/>
      <c r="F30241"/>
    </row>
    <row r="30242" spans="1:6" x14ac:dyDescent="0.2">
      <c r="A30242"/>
      <c r="B30242"/>
      <c r="C30242"/>
      <c r="D30242"/>
      <c r="E30242"/>
      <c r="F30242"/>
    </row>
    <row r="30243" spans="1:6" x14ac:dyDescent="0.2">
      <c r="A30243"/>
      <c r="B30243"/>
      <c r="C30243"/>
      <c r="D30243"/>
      <c r="E30243"/>
      <c r="F30243"/>
    </row>
    <row r="30244" spans="1:6" x14ac:dyDescent="0.2">
      <c r="A30244"/>
      <c r="B30244"/>
      <c r="C30244"/>
      <c r="D30244"/>
      <c r="E30244"/>
      <c r="F30244"/>
    </row>
    <row r="30245" spans="1:6" x14ac:dyDescent="0.2">
      <c r="A30245"/>
      <c r="B30245"/>
      <c r="C30245"/>
      <c r="D30245"/>
      <c r="E30245"/>
      <c r="F30245"/>
    </row>
    <row r="30246" spans="1:6" x14ac:dyDescent="0.2">
      <c r="A30246"/>
      <c r="B30246"/>
      <c r="C30246"/>
      <c r="D30246"/>
      <c r="E30246"/>
      <c r="F30246"/>
    </row>
    <row r="30247" spans="1:6" x14ac:dyDescent="0.2">
      <c r="A30247"/>
      <c r="B30247"/>
      <c r="C30247"/>
      <c r="D30247"/>
      <c r="E30247"/>
      <c r="F30247"/>
    </row>
    <row r="30248" spans="1:6" x14ac:dyDescent="0.2">
      <c r="A30248"/>
      <c r="B30248"/>
      <c r="C30248"/>
      <c r="D30248"/>
      <c r="E30248"/>
      <c r="F30248"/>
    </row>
    <row r="30249" spans="1:6" x14ac:dyDescent="0.2">
      <c r="A30249"/>
      <c r="B30249"/>
      <c r="C30249"/>
      <c r="D30249"/>
      <c r="E30249"/>
      <c r="F30249"/>
    </row>
    <row r="30250" spans="1:6" x14ac:dyDescent="0.2">
      <c r="A30250"/>
      <c r="B30250"/>
      <c r="C30250"/>
      <c r="D30250"/>
      <c r="E30250"/>
      <c r="F30250"/>
    </row>
    <row r="30251" spans="1:6" x14ac:dyDescent="0.2">
      <c r="A30251"/>
      <c r="B30251"/>
      <c r="C30251"/>
      <c r="D30251"/>
      <c r="E30251"/>
      <c r="F30251"/>
    </row>
    <row r="30252" spans="1:6" x14ac:dyDescent="0.2">
      <c r="A30252"/>
      <c r="B30252"/>
      <c r="C30252"/>
      <c r="D30252"/>
      <c r="E30252"/>
      <c r="F30252"/>
    </row>
    <row r="30253" spans="1:6" x14ac:dyDescent="0.2">
      <c r="A30253"/>
      <c r="B30253"/>
      <c r="C30253"/>
      <c r="D30253"/>
      <c r="E30253"/>
      <c r="F30253"/>
    </row>
    <row r="30254" spans="1:6" x14ac:dyDescent="0.2">
      <c r="A30254"/>
      <c r="B30254"/>
      <c r="C30254"/>
      <c r="D30254"/>
      <c r="E30254"/>
      <c r="F30254"/>
    </row>
    <row r="30255" spans="1:6" x14ac:dyDescent="0.2">
      <c r="A30255"/>
      <c r="B30255"/>
      <c r="C30255"/>
      <c r="D30255"/>
      <c r="E30255"/>
      <c r="F30255"/>
    </row>
    <row r="30256" spans="1:6" x14ac:dyDescent="0.2">
      <c r="A30256"/>
      <c r="B30256"/>
      <c r="C30256"/>
      <c r="D30256"/>
      <c r="E30256"/>
      <c r="F30256"/>
    </row>
    <row r="30257" spans="1:6" x14ac:dyDescent="0.2">
      <c r="A30257"/>
      <c r="B30257"/>
      <c r="C30257"/>
      <c r="D30257"/>
      <c r="E30257"/>
      <c r="F30257"/>
    </row>
    <row r="30258" spans="1:6" x14ac:dyDescent="0.2">
      <c r="A30258"/>
      <c r="B30258"/>
      <c r="C30258"/>
      <c r="D30258"/>
      <c r="E30258"/>
      <c r="F30258"/>
    </row>
    <row r="30259" spans="1:6" x14ac:dyDescent="0.2">
      <c r="A30259"/>
      <c r="B30259"/>
      <c r="C30259"/>
      <c r="D30259"/>
      <c r="E30259"/>
      <c r="F30259"/>
    </row>
    <row r="30260" spans="1:6" x14ac:dyDescent="0.2">
      <c r="A30260"/>
      <c r="B30260"/>
      <c r="C30260"/>
      <c r="D30260"/>
      <c r="E30260"/>
      <c r="F30260"/>
    </row>
    <row r="30261" spans="1:6" x14ac:dyDescent="0.2">
      <c r="A30261"/>
      <c r="B30261"/>
      <c r="C30261"/>
      <c r="D30261"/>
      <c r="E30261"/>
      <c r="F30261"/>
    </row>
    <row r="30262" spans="1:6" x14ac:dyDescent="0.2">
      <c r="A30262"/>
      <c r="B30262"/>
      <c r="C30262"/>
      <c r="D30262"/>
      <c r="E30262"/>
      <c r="F30262"/>
    </row>
    <row r="30263" spans="1:6" x14ac:dyDescent="0.2">
      <c r="A30263"/>
      <c r="B30263"/>
      <c r="C30263"/>
      <c r="D30263"/>
      <c r="E30263"/>
      <c r="F30263"/>
    </row>
    <row r="30264" spans="1:6" x14ac:dyDescent="0.2">
      <c r="A30264"/>
      <c r="B30264"/>
      <c r="C30264"/>
      <c r="D30264"/>
      <c r="E30264"/>
      <c r="F30264"/>
    </row>
    <row r="30265" spans="1:6" x14ac:dyDescent="0.2">
      <c r="A30265"/>
      <c r="B30265"/>
      <c r="C30265"/>
      <c r="D30265"/>
      <c r="E30265"/>
      <c r="F30265"/>
    </row>
    <row r="30266" spans="1:6" x14ac:dyDescent="0.2">
      <c r="A30266"/>
      <c r="B30266"/>
      <c r="C30266"/>
      <c r="D30266"/>
      <c r="E30266"/>
      <c r="F30266"/>
    </row>
    <row r="30267" spans="1:6" x14ac:dyDescent="0.2">
      <c r="A30267"/>
      <c r="B30267"/>
      <c r="C30267"/>
      <c r="D30267"/>
      <c r="E30267"/>
      <c r="F30267"/>
    </row>
    <row r="30268" spans="1:6" x14ac:dyDescent="0.2">
      <c r="A30268"/>
      <c r="B30268"/>
      <c r="C30268"/>
      <c r="D30268"/>
      <c r="E30268"/>
      <c r="F30268"/>
    </row>
    <row r="30269" spans="1:6" x14ac:dyDescent="0.2">
      <c r="A30269"/>
      <c r="B30269"/>
      <c r="C30269"/>
      <c r="D30269"/>
      <c r="E30269"/>
      <c r="F30269"/>
    </row>
    <row r="30270" spans="1:6" x14ac:dyDescent="0.2">
      <c r="A30270"/>
      <c r="B30270"/>
      <c r="C30270"/>
      <c r="D30270"/>
      <c r="E30270"/>
      <c r="F30270"/>
    </row>
    <row r="30271" spans="1:6" x14ac:dyDescent="0.2">
      <c r="A30271"/>
      <c r="B30271"/>
      <c r="C30271"/>
      <c r="D30271"/>
      <c r="E30271"/>
      <c r="F30271"/>
    </row>
    <row r="30272" spans="1:6" x14ac:dyDescent="0.2">
      <c r="A30272"/>
      <c r="B30272"/>
      <c r="C30272"/>
      <c r="D30272"/>
      <c r="E30272"/>
      <c r="F30272"/>
    </row>
    <row r="30273" spans="1:6" x14ac:dyDescent="0.2">
      <c r="A30273"/>
      <c r="B30273"/>
      <c r="C30273"/>
      <c r="D30273"/>
      <c r="E30273"/>
      <c r="F30273"/>
    </row>
    <row r="30274" spans="1:6" x14ac:dyDescent="0.2">
      <c r="A30274"/>
      <c r="B30274"/>
      <c r="C30274"/>
      <c r="D30274"/>
      <c r="E30274"/>
      <c r="F30274"/>
    </row>
    <row r="30275" spans="1:6" x14ac:dyDescent="0.2">
      <c r="A30275"/>
      <c r="B30275"/>
      <c r="C30275"/>
      <c r="D30275"/>
      <c r="E30275"/>
      <c r="F30275"/>
    </row>
    <row r="30276" spans="1:6" x14ac:dyDescent="0.2">
      <c r="A30276"/>
      <c r="B30276"/>
      <c r="C30276"/>
      <c r="D30276"/>
      <c r="E30276"/>
      <c r="F30276"/>
    </row>
    <row r="30277" spans="1:6" x14ac:dyDescent="0.2">
      <c r="A30277"/>
      <c r="B30277"/>
      <c r="C30277"/>
      <c r="D30277"/>
      <c r="E30277"/>
      <c r="F30277"/>
    </row>
    <row r="30278" spans="1:6" x14ac:dyDescent="0.2">
      <c r="A30278"/>
      <c r="B30278"/>
      <c r="C30278"/>
      <c r="D30278"/>
      <c r="E30278"/>
      <c r="F30278"/>
    </row>
    <row r="30279" spans="1:6" x14ac:dyDescent="0.2">
      <c r="A30279"/>
      <c r="B30279"/>
      <c r="C30279"/>
      <c r="D30279"/>
      <c r="E30279"/>
      <c r="F30279"/>
    </row>
    <row r="30280" spans="1:6" x14ac:dyDescent="0.2">
      <c r="A30280"/>
      <c r="B30280"/>
      <c r="C30280"/>
      <c r="D30280"/>
      <c r="E30280"/>
      <c r="F30280"/>
    </row>
    <row r="30281" spans="1:6" x14ac:dyDescent="0.2">
      <c r="A30281"/>
      <c r="B30281"/>
      <c r="C30281"/>
      <c r="D30281"/>
      <c r="E30281"/>
      <c r="F30281"/>
    </row>
    <row r="30282" spans="1:6" x14ac:dyDescent="0.2">
      <c r="A30282"/>
      <c r="B30282"/>
      <c r="C30282"/>
      <c r="D30282"/>
      <c r="E30282"/>
      <c r="F30282"/>
    </row>
    <row r="30283" spans="1:6" x14ac:dyDescent="0.2">
      <c r="A30283"/>
      <c r="B30283"/>
      <c r="C30283"/>
      <c r="D30283"/>
      <c r="E30283"/>
      <c r="F30283"/>
    </row>
    <row r="30284" spans="1:6" x14ac:dyDescent="0.2">
      <c r="A30284"/>
      <c r="B30284"/>
      <c r="C30284"/>
      <c r="D30284"/>
      <c r="E30284"/>
      <c r="F30284"/>
    </row>
    <row r="30285" spans="1:6" x14ac:dyDescent="0.2">
      <c r="A30285"/>
      <c r="B30285"/>
      <c r="C30285"/>
      <c r="D30285"/>
      <c r="E30285"/>
      <c r="F30285"/>
    </row>
    <row r="30286" spans="1:6" x14ac:dyDescent="0.2">
      <c r="A30286"/>
      <c r="B30286"/>
      <c r="C30286"/>
      <c r="D30286"/>
      <c r="E30286"/>
      <c r="F30286"/>
    </row>
    <row r="30287" spans="1:6" x14ac:dyDescent="0.2">
      <c r="A30287"/>
      <c r="B30287"/>
      <c r="C30287"/>
      <c r="D30287"/>
      <c r="E30287"/>
      <c r="F30287"/>
    </row>
    <row r="30288" spans="1:6" x14ac:dyDescent="0.2">
      <c r="A30288"/>
      <c r="B30288"/>
      <c r="C30288"/>
      <c r="D30288"/>
      <c r="E30288"/>
      <c r="F30288"/>
    </row>
    <row r="30289" spans="1:6" x14ac:dyDescent="0.2">
      <c r="A30289"/>
      <c r="B30289"/>
      <c r="C30289"/>
      <c r="D30289"/>
      <c r="E30289"/>
      <c r="F30289"/>
    </row>
    <row r="30290" spans="1:6" x14ac:dyDescent="0.2">
      <c r="A30290"/>
      <c r="B30290"/>
      <c r="C30290"/>
      <c r="D30290"/>
      <c r="E30290"/>
      <c r="F30290"/>
    </row>
    <row r="30291" spans="1:6" x14ac:dyDescent="0.2">
      <c r="A30291"/>
      <c r="B30291"/>
      <c r="C30291"/>
      <c r="D30291"/>
      <c r="E30291"/>
      <c r="F30291"/>
    </row>
    <row r="30292" spans="1:6" x14ac:dyDescent="0.2">
      <c r="A30292"/>
      <c r="B30292"/>
      <c r="C30292"/>
      <c r="D30292"/>
      <c r="E30292"/>
      <c r="F30292"/>
    </row>
    <row r="30293" spans="1:6" x14ac:dyDescent="0.2">
      <c r="A30293"/>
      <c r="B30293"/>
      <c r="C30293"/>
      <c r="D30293"/>
      <c r="E30293"/>
      <c r="F30293"/>
    </row>
    <row r="30294" spans="1:6" x14ac:dyDescent="0.2">
      <c r="A30294"/>
      <c r="B30294"/>
      <c r="C30294"/>
      <c r="D30294"/>
      <c r="E30294"/>
      <c r="F30294"/>
    </row>
    <row r="30295" spans="1:6" x14ac:dyDescent="0.2">
      <c r="A30295"/>
      <c r="B30295"/>
      <c r="C30295"/>
      <c r="D30295"/>
      <c r="E30295"/>
      <c r="F30295"/>
    </row>
    <row r="30296" spans="1:6" x14ac:dyDescent="0.2">
      <c r="A30296"/>
      <c r="B30296"/>
      <c r="C30296"/>
      <c r="D30296"/>
      <c r="E30296"/>
      <c r="F30296"/>
    </row>
    <row r="30297" spans="1:6" x14ac:dyDescent="0.2">
      <c r="A30297"/>
      <c r="B30297"/>
      <c r="C30297"/>
      <c r="D30297"/>
      <c r="E30297"/>
      <c r="F30297"/>
    </row>
    <row r="30298" spans="1:6" x14ac:dyDescent="0.2">
      <c r="A30298"/>
      <c r="B30298"/>
      <c r="C30298"/>
      <c r="D30298"/>
      <c r="E30298"/>
      <c r="F30298"/>
    </row>
    <row r="30299" spans="1:6" x14ac:dyDescent="0.2">
      <c r="A30299"/>
      <c r="B30299"/>
      <c r="C30299"/>
      <c r="D30299"/>
      <c r="E30299"/>
      <c r="F30299"/>
    </row>
    <row r="30300" spans="1:6" x14ac:dyDescent="0.2">
      <c r="A30300"/>
      <c r="B30300"/>
      <c r="C30300"/>
      <c r="D30300"/>
      <c r="E30300"/>
      <c r="F30300"/>
    </row>
    <row r="30301" spans="1:6" x14ac:dyDescent="0.2">
      <c r="A30301"/>
      <c r="B30301"/>
      <c r="C30301"/>
      <c r="D30301"/>
      <c r="E30301"/>
      <c r="F30301"/>
    </row>
    <row r="30302" spans="1:6" x14ac:dyDescent="0.2">
      <c r="A30302"/>
      <c r="B30302"/>
      <c r="C30302"/>
      <c r="D30302"/>
      <c r="E30302"/>
      <c r="F30302"/>
    </row>
    <row r="30303" spans="1:6" x14ac:dyDescent="0.2">
      <c r="A30303"/>
      <c r="B30303"/>
      <c r="C30303"/>
      <c r="D30303"/>
      <c r="E30303"/>
      <c r="F30303"/>
    </row>
    <row r="30304" spans="1:6" x14ac:dyDescent="0.2">
      <c r="A30304"/>
      <c r="B30304"/>
      <c r="C30304"/>
      <c r="D30304"/>
      <c r="E30304"/>
      <c r="F30304"/>
    </row>
    <row r="30305" spans="1:6" x14ac:dyDescent="0.2">
      <c r="A30305"/>
      <c r="B30305"/>
      <c r="C30305"/>
      <c r="D30305"/>
      <c r="E30305"/>
      <c r="F30305"/>
    </row>
    <row r="30306" spans="1:6" x14ac:dyDescent="0.2">
      <c r="A30306"/>
      <c r="B30306"/>
      <c r="C30306"/>
      <c r="D30306"/>
      <c r="E30306"/>
      <c r="F30306"/>
    </row>
    <row r="30307" spans="1:6" x14ac:dyDescent="0.2">
      <c r="A30307"/>
      <c r="B30307"/>
      <c r="C30307"/>
      <c r="D30307"/>
      <c r="E30307"/>
      <c r="F30307"/>
    </row>
    <row r="30308" spans="1:6" x14ac:dyDescent="0.2">
      <c r="A30308"/>
      <c r="B30308"/>
      <c r="C30308"/>
      <c r="D30308"/>
      <c r="E30308"/>
      <c r="F30308"/>
    </row>
    <row r="30309" spans="1:6" x14ac:dyDescent="0.2">
      <c r="A30309"/>
      <c r="B30309"/>
      <c r="C30309"/>
      <c r="D30309"/>
      <c r="E30309"/>
      <c r="F30309"/>
    </row>
    <row r="30310" spans="1:6" x14ac:dyDescent="0.2">
      <c r="A30310"/>
      <c r="B30310"/>
      <c r="C30310"/>
      <c r="D30310"/>
      <c r="E30310"/>
      <c r="F30310"/>
    </row>
    <row r="30311" spans="1:6" x14ac:dyDescent="0.2">
      <c r="A30311"/>
      <c r="B30311"/>
      <c r="C30311"/>
      <c r="D30311"/>
      <c r="E30311"/>
      <c r="F30311"/>
    </row>
    <row r="30312" spans="1:6" x14ac:dyDescent="0.2">
      <c r="A30312"/>
      <c r="B30312"/>
      <c r="C30312"/>
      <c r="D30312"/>
      <c r="E30312"/>
      <c r="F30312"/>
    </row>
    <row r="30313" spans="1:6" x14ac:dyDescent="0.2">
      <c r="A30313"/>
      <c r="B30313"/>
      <c r="C30313"/>
      <c r="D30313"/>
      <c r="E30313"/>
      <c r="F30313"/>
    </row>
    <row r="30314" spans="1:6" x14ac:dyDescent="0.2">
      <c r="A30314"/>
      <c r="B30314"/>
      <c r="C30314"/>
      <c r="D30314"/>
      <c r="E30314"/>
      <c r="F30314"/>
    </row>
    <row r="30315" spans="1:6" x14ac:dyDescent="0.2">
      <c r="A30315"/>
      <c r="B30315"/>
      <c r="C30315"/>
      <c r="D30315"/>
      <c r="E30315"/>
      <c r="F30315"/>
    </row>
    <row r="30316" spans="1:6" x14ac:dyDescent="0.2">
      <c r="A30316"/>
      <c r="B30316"/>
      <c r="C30316"/>
      <c r="D30316"/>
      <c r="E30316"/>
      <c r="F30316"/>
    </row>
    <row r="30317" spans="1:6" x14ac:dyDescent="0.2">
      <c r="A30317"/>
      <c r="B30317"/>
      <c r="C30317"/>
      <c r="D30317"/>
      <c r="E30317"/>
      <c r="F30317"/>
    </row>
    <row r="30318" spans="1:6" x14ac:dyDescent="0.2">
      <c r="A30318"/>
      <c r="B30318"/>
      <c r="C30318"/>
      <c r="D30318"/>
      <c r="E30318"/>
      <c r="F30318"/>
    </row>
    <row r="30319" spans="1:6" x14ac:dyDescent="0.2">
      <c r="A30319"/>
      <c r="B30319"/>
      <c r="C30319"/>
      <c r="D30319"/>
      <c r="E30319"/>
      <c r="F30319"/>
    </row>
    <row r="30320" spans="1:6" x14ac:dyDescent="0.2">
      <c r="A30320"/>
      <c r="B30320"/>
      <c r="C30320"/>
      <c r="D30320"/>
      <c r="E30320"/>
      <c r="F30320"/>
    </row>
    <row r="30321" spans="1:6" x14ac:dyDescent="0.2">
      <c r="A30321"/>
      <c r="B30321"/>
      <c r="C30321"/>
      <c r="D30321"/>
      <c r="E30321"/>
      <c r="F30321"/>
    </row>
    <row r="30322" spans="1:6" x14ac:dyDescent="0.2">
      <c r="A30322"/>
      <c r="B30322"/>
      <c r="C30322"/>
      <c r="D30322"/>
      <c r="E30322"/>
      <c r="F30322"/>
    </row>
    <row r="30323" spans="1:6" x14ac:dyDescent="0.2">
      <c r="A30323"/>
      <c r="B30323"/>
      <c r="C30323"/>
      <c r="D30323"/>
      <c r="E30323"/>
      <c r="F30323"/>
    </row>
    <row r="30324" spans="1:6" x14ac:dyDescent="0.2">
      <c r="A30324"/>
      <c r="B30324"/>
      <c r="C30324"/>
      <c r="D30324"/>
      <c r="E30324"/>
      <c r="F30324"/>
    </row>
    <row r="30325" spans="1:6" x14ac:dyDescent="0.2">
      <c r="A30325"/>
      <c r="B30325"/>
      <c r="C30325"/>
      <c r="D30325"/>
      <c r="E30325"/>
      <c r="F30325"/>
    </row>
    <row r="30326" spans="1:6" x14ac:dyDescent="0.2">
      <c r="A30326"/>
      <c r="B30326"/>
      <c r="C30326"/>
      <c r="D30326"/>
      <c r="E30326"/>
      <c r="F30326"/>
    </row>
    <row r="30327" spans="1:6" x14ac:dyDescent="0.2">
      <c r="A30327"/>
      <c r="B30327"/>
      <c r="C30327"/>
      <c r="D30327"/>
      <c r="E30327"/>
      <c r="F30327"/>
    </row>
    <row r="30328" spans="1:6" x14ac:dyDescent="0.2">
      <c r="A30328"/>
      <c r="B30328"/>
      <c r="C30328"/>
      <c r="D30328"/>
      <c r="E30328"/>
      <c r="F30328"/>
    </row>
    <row r="30329" spans="1:6" x14ac:dyDescent="0.2">
      <c r="A30329"/>
      <c r="B30329"/>
      <c r="C30329"/>
      <c r="D30329"/>
      <c r="E30329"/>
      <c r="F30329"/>
    </row>
    <row r="30330" spans="1:6" x14ac:dyDescent="0.2">
      <c r="A30330"/>
      <c r="B30330"/>
      <c r="C30330"/>
      <c r="D30330"/>
      <c r="E30330"/>
      <c r="F30330"/>
    </row>
    <row r="30331" spans="1:6" x14ac:dyDescent="0.2">
      <c r="A30331"/>
      <c r="B30331"/>
      <c r="C30331"/>
      <c r="D30331"/>
      <c r="E30331"/>
      <c r="F30331"/>
    </row>
    <row r="30332" spans="1:6" x14ac:dyDescent="0.2">
      <c r="A30332"/>
      <c r="B30332"/>
      <c r="C30332"/>
      <c r="D30332"/>
      <c r="E30332"/>
      <c r="F30332"/>
    </row>
    <row r="30333" spans="1:6" x14ac:dyDescent="0.2">
      <c r="A30333"/>
      <c r="B30333"/>
      <c r="C30333"/>
      <c r="D30333"/>
      <c r="E30333"/>
      <c r="F30333"/>
    </row>
    <row r="30334" spans="1:6" x14ac:dyDescent="0.2">
      <c r="A30334"/>
      <c r="B30334"/>
      <c r="C30334"/>
      <c r="D30334"/>
      <c r="E30334"/>
      <c r="F30334"/>
    </row>
    <row r="30335" spans="1:6" x14ac:dyDescent="0.2">
      <c r="A30335"/>
      <c r="B30335"/>
      <c r="C30335"/>
      <c r="D30335"/>
      <c r="E30335"/>
      <c r="F30335"/>
    </row>
    <row r="30336" spans="1:6" x14ac:dyDescent="0.2">
      <c r="A30336"/>
      <c r="B30336"/>
      <c r="C30336"/>
      <c r="D30336"/>
      <c r="E30336"/>
      <c r="F30336"/>
    </row>
    <row r="30337" spans="1:6" x14ac:dyDescent="0.2">
      <c r="A30337"/>
      <c r="B30337"/>
      <c r="C30337"/>
      <c r="D30337"/>
      <c r="E30337"/>
      <c r="F30337"/>
    </row>
    <row r="30338" spans="1:6" x14ac:dyDescent="0.2">
      <c r="A30338"/>
      <c r="B30338"/>
      <c r="C30338"/>
      <c r="D30338"/>
      <c r="E30338"/>
      <c r="F30338"/>
    </row>
    <row r="30339" spans="1:6" x14ac:dyDescent="0.2">
      <c r="A30339"/>
      <c r="B30339"/>
      <c r="C30339"/>
      <c r="D30339"/>
      <c r="E30339"/>
      <c r="F30339"/>
    </row>
    <row r="30340" spans="1:6" x14ac:dyDescent="0.2">
      <c r="A30340"/>
      <c r="B30340"/>
      <c r="C30340"/>
      <c r="D30340"/>
      <c r="E30340"/>
      <c r="F30340"/>
    </row>
    <row r="30341" spans="1:6" x14ac:dyDescent="0.2">
      <c r="A30341"/>
      <c r="B30341"/>
      <c r="C30341"/>
      <c r="D30341"/>
      <c r="E30341"/>
      <c r="F30341"/>
    </row>
    <row r="30342" spans="1:6" x14ac:dyDescent="0.2">
      <c r="A30342"/>
      <c r="B30342"/>
      <c r="C30342"/>
      <c r="D30342"/>
      <c r="E30342"/>
      <c r="F30342"/>
    </row>
    <row r="30343" spans="1:6" x14ac:dyDescent="0.2">
      <c r="A30343"/>
      <c r="B30343"/>
      <c r="C30343"/>
      <c r="D30343"/>
      <c r="E30343"/>
      <c r="F30343"/>
    </row>
    <row r="30344" spans="1:6" x14ac:dyDescent="0.2">
      <c r="A30344"/>
      <c r="B30344"/>
      <c r="C30344"/>
      <c r="D30344"/>
      <c r="E30344"/>
      <c r="F30344"/>
    </row>
    <row r="30345" spans="1:6" x14ac:dyDescent="0.2">
      <c r="A30345"/>
      <c r="B30345"/>
      <c r="C30345"/>
      <c r="D30345"/>
      <c r="E30345"/>
      <c r="F30345"/>
    </row>
    <row r="30346" spans="1:6" x14ac:dyDescent="0.2">
      <c r="A30346"/>
      <c r="B30346"/>
      <c r="C30346"/>
      <c r="D30346"/>
      <c r="E30346"/>
      <c r="F30346"/>
    </row>
    <row r="30347" spans="1:6" x14ac:dyDescent="0.2">
      <c r="A30347"/>
      <c r="B30347"/>
      <c r="C30347"/>
      <c r="D30347"/>
      <c r="E30347"/>
      <c r="F30347"/>
    </row>
    <row r="30348" spans="1:6" x14ac:dyDescent="0.2">
      <c r="A30348"/>
      <c r="B30348"/>
      <c r="C30348"/>
      <c r="D30348"/>
      <c r="E30348"/>
      <c r="F30348"/>
    </row>
    <row r="30349" spans="1:6" x14ac:dyDescent="0.2">
      <c r="A30349"/>
      <c r="B30349"/>
      <c r="C30349"/>
      <c r="D30349"/>
      <c r="E30349"/>
      <c r="F30349"/>
    </row>
    <row r="30350" spans="1:6" x14ac:dyDescent="0.2">
      <c r="A30350"/>
      <c r="B30350"/>
      <c r="C30350"/>
      <c r="D30350"/>
      <c r="E30350"/>
      <c r="F30350"/>
    </row>
    <row r="30351" spans="1:6" x14ac:dyDescent="0.2">
      <c r="A30351"/>
      <c r="B30351"/>
      <c r="C30351"/>
      <c r="D30351"/>
      <c r="E30351"/>
      <c r="F30351"/>
    </row>
    <row r="30352" spans="1:6" x14ac:dyDescent="0.2">
      <c r="A30352"/>
      <c r="B30352"/>
      <c r="C30352"/>
      <c r="D30352"/>
      <c r="E30352"/>
      <c r="F30352"/>
    </row>
    <row r="30353" spans="1:6" x14ac:dyDescent="0.2">
      <c r="A30353"/>
      <c r="B30353"/>
      <c r="C30353"/>
      <c r="D30353"/>
      <c r="E30353"/>
      <c r="F30353"/>
    </row>
    <row r="30354" spans="1:6" x14ac:dyDescent="0.2">
      <c r="A30354"/>
      <c r="B30354"/>
      <c r="C30354"/>
      <c r="D30354"/>
      <c r="E30354"/>
      <c r="F30354"/>
    </row>
    <row r="30355" spans="1:6" x14ac:dyDescent="0.2">
      <c r="A30355"/>
      <c r="B30355"/>
      <c r="C30355"/>
      <c r="D30355"/>
      <c r="E30355"/>
      <c r="F30355"/>
    </row>
    <row r="30356" spans="1:6" x14ac:dyDescent="0.2">
      <c r="A30356"/>
      <c r="B30356"/>
      <c r="C30356"/>
      <c r="D30356"/>
      <c r="E30356"/>
      <c r="F30356"/>
    </row>
    <row r="30357" spans="1:6" x14ac:dyDescent="0.2">
      <c r="A30357"/>
      <c r="B30357"/>
      <c r="C30357"/>
      <c r="D30357"/>
      <c r="E30357"/>
      <c r="F30357"/>
    </row>
    <row r="30358" spans="1:6" x14ac:dyDescent="0.2">
      <c r="A30358"/>
      <c r="B30358"/>
      <c r="C30358"/>
      <c r="D30358"/>
      <c r="E30358"/>
      <c r="F30358"/>
    </row>
    <row r="30359" spans="1:6" x14ac:dyDescent="0.2">
      <c r="A30359"/>
      <c r="B30359"/>
      <c r="C30359"/>
      <c r="D30359"/>
      <c r="E30359"/>
      <c r="F30359"/>
    </row>
    <row r="30360" spans="1:6" x14ac:dyDescent="0.2">
      <c r="A30360"/>
      <c r="B30360"/>
      <c r="C30360"/>
      <c r="D30360"/>
      <c r="E30360"/>
      <c r="F30360"/>
    </row>
    <row r="30361" spans="1:6" x14ac:dyDescent="0.2">
      <c r="A30361"/>
      <c r="B30361"/>
      <c r="C30361"/>
      <c r="D30361"/>
      <c r="E30361"/>
      <c r="F30361"/>
    </row>
    <row r="30362" spans="1:6" x14ac:dyDescent="0.2">
      <c r="A30362"/>
      <c r="B30362"/>
      <c r="C30362"/>
      <c r="D30362"/>
      <c r="E30362"/>
      <c r="F30362"/>
    </row>
    <row r="30363" spans="1:6" x14ac:dyDescent="0.2">
      <c r="A30363"/>
      <c r="B30363"/>
      <c r="C30363"/>
      <c r="D30363"/>
      <c r="E30363"/>
      <c r="F30363"/>
    </row>
    <row r="30364" spans="1:6" x14ac:dyDescent="0.2">
      <c r="A30364"/>
      <c r="B30364"/>
      <c r="C30364"/>
      <c r="D30364"/>
      <c r="E30364"/>
      <c r="F30364"/>
    </row>
    <row r="30365" spans="1:6" x14ac:dyDescent="0.2">
      <c r="A30365"/>
      <c r="B30365"/>
      <c r="C30365"/>
      <c r="D30365"/>
      <c r="E30365"/>
      <c r="F30365"/>
    </row>
    <row r="30366" spans="1:6" x14ac:dyDescent="0.2">
      <c r="A30366"/>
      <c r="B30366"/>
      <c r="C30366"/>
      <c r="D30366"/>
      <c r="E30366"/>
      <c r="F30366"/>
    </row>
    <row r="30367" spans="1:6" x14ac:dyDescent="0.2">
      <c r="A30367"/>
      <c r="B30367"/>
      <c r="C30367"/>
      <c r="D30367"/>
      <c r="E30367"/>
      <c r="F30367"/>
    </row>
    <row r="30368" spans="1:6" x14ac:dyDescent="0.2">
      <c r="A30368"/>
      <c r="B30368"/>
      <c r="C30368"/>
      <c r="D30368"/>
      <c r="E30368"/>
      <c r="F30368"/>
    </row>
    <row r="30369" spans="1:6" x14ac:dyDescent="0.2">
      <c r="A30369"/>
      <c r="B30369"/>
      <c r="C30369"/>
      <c r="D30369"/>
      <c r="E30369"/>
      <c r="F30369"/>
    </row>
    <row r="30370" spans="1:6" x14ac:dyDescent="0.2">
      <c r="A30370"/>
      <c r="B30370"/>
      <c r="C30370"/>
      <c r="D30370"/>
      <c r="E30370"/>
      <c r="F30370"/>
    </row>
    <row r="30371" spans="1:6" x14ac:dyDescent="0.2">
      <c r="A30371"/>
      <c r="B30371"/>
      <c r="C30371"/>
      <c r="D30371"/>
      <c r="E30371"/>
      <c r="F30371"/>
    </row>
    <row r="30372" spans="1:6" x14ac:dyDescent="0.2">
      <c r="A30372"/>
      <c r="B30372"/>
      <c r="C30372"/>
      <c r="D30372"/>
      <c r="E30372"/>
      <c r="F30372"/>
    </row>
    <row r="30373" spans="1:6" x14ac:dyDescent="0.2">
      <c r="A30373"/>
      <c r="B30373"/>
      <c r="C30373"/>
      <c r="D30373"/>
      <c r="E30373"/>
      <c r="F30373"/>
    </row>
    <row r="30374" spans="1:6" x14ac:dyDescent="0.2">
      <c r="A30374"/>
      <c r="B30374"/>
      <c r="C30374"/>
      <c r="D30374"/>
      <c r="E30374"/>
      <c r="F30374"/>
    </row>
    <row r="30375" spans="1:6" x14ac:dyDescent="0.2">
      <c r="A30375"/>
      <c r="B30375"/>
      <c r="C30375"/>
      <c r="D30375"/>
      <c r="E30375"/>
      <c r="F30375"/>
    </row>
    <row r="30376" spans="1:6" x14ac:dyDescent="0.2">
      <c r="A30376"/>
      <c r="B30376"/>
      <c r="C30376"/>
      <c r="D30376"/>
      <c r="E30376"/>
      <c r="F30376"/>
    </row>
    <row r="30377" spans="1:6" x14ac:dyDescent="0.2">
      <c r="A30377"/>
      <c r="B30377"/>
      <c r="C30377"/>
      <c r="D30377"/>
      <c r="E30377"/>
      <c r="F30377"/>
    </row>
    <row r="30378" spans="1:6" x14ac:dyDescent="0.2">
      <c r="A30378"/>
      <c r="B30378"/>
      <c r="C30378"/>
      <c r="D30378"/>
      <c r="E30378"/>
      <c r="F30378"/>
    </row>
    <row r="30379" spans="1:6" x14ac:dyDescent="0.2">
      <c r="A30379"/>
      <c r="B30379"/>
      <c r="C30379"/>
      <c r="D30379"/>
      <c r="E30379"/>
      <c r="F30379"/>
    </row>
    <row r="30380" spans="1:6" x14ac:dyDescent="0.2">
      <c r="A30380"/>
      <c r="B30380"/>
      <c r="C30380"/>
      <c r="D30380"/>
      <c r="E30380"/>
      <c r="F30380"/>
    </row>
    <row r="30381" spans="1:6" x14ac:dyDescent="0.2">
      <c r="A30381"/>
      <c r="B30381"/>
      <c r="C30381"/>
      <c r="D30381"/>
      <c r="E30381"/>
      <c r="F30381"/>
    </row>
    <row r="30382" spans="1:6" x14ac:dyDescent="0.2">
      <c r="A30382"/>
      <c r="B30382"/>
      <c r="C30382"/>
      <c r="D30382"/>
      <c r="E30382"/>
      <c r="F30382"/>
    </row>
    <row r="30383" spans="1:6" x14ac:dyDescent="0.2">
      <c r="A30383"/>
      <c r="B30383"/>
      <c r="C30383"/>
      <c r="D30383"/>
      <c r="E30383"/>
      <c r="F30383"/>
    </row>
    <row r="30384" spans="1:6" x14ac:dyDescent="0.2">
      <c r="A30384"/>
      <c r="B30384"/>
      <c r="C30384"/>
      <c r="D30384"/>
      <c r="E30384"/>
      <c r="F30384"/>
    </row>
    <row r="30385" spans="1:6" x14ac:dyDescent="0.2">
      <c r="A30385"/>
      <c r="B30385"/>
      <c r="C30385"/>
      <c r="D30385"/>
      <c r="E30385"/>
      <c r="F30385"/>
    </row>
    <row r="30386" spans="1:6" x14ac:dyDescent="0.2">
      <c r="A30386"/>
      <c r="B30386"/>
      <c r="C30386"/>
      <c r="D30386"/>
      <c r="E30386"/>
      <c r="F30386"/>
    </row>
    <row r="30387" spans="1:6" x14ac:dyDescent="0.2">
      <c r="A30387"/>
      <c r="B30387"/>
      <c r="C30387"/>
      <c r="D30387"/>
      <c r="E30387"/>
      <c r="F30387"/>
    </row>
    <row r="30388" spans="1:6" x14ac:dyDescent="0.2">
      <c r="A30388"/>
      <c r="B30388"/>
      <c r="C30388"/>
      <c r="D30388"/>
      <c r="E30388"/>
      <c r="F30388"/>
    </row>
    <row r="30389" spans="1:6" x14ac:dyDescent="0.2">
      <c r="A30389"/>
      <c r="B30389"/>
      <c r="C30389"/>
      <c r="D30389"/>
      <c r="E30389"/>
      <c r="F30389"/>
    </row>
    <row r="30390" spans="1:6" x14ac:dyDescent="0.2">
      <c r="A30390"/>
      <c r="B30390"/>
      <c r="C30390"/>
      <c r="D30390"/>
      <c r="E30390"/>
      <c r="F30390"/>
    </row>
    <row r="30391" spans="1:6" x14ac:dyDescent="0.2">
      <c r="A30391"/>
      <c r="B30391"/>
      <c r="C30391"/>
      <c r="D30391"/>
      <c r="E30391"/>
      <c r="F30391"/>
    </row>
    <row r="30392" spans="1:6" x14ac:dyDescent="0.2">
      <c r="A30392"/>
      <c r="B30392"/>
      <c r="C30392"/>
      <c r="D30392"/>
      <c r="E30392"/>
      <c r="F30392"/>
    </row>
    <row r="30393" spans="1:6" x14ac:dyDescent="0.2">
      <c r="A30393"/>
      <c r="B30393"/>
      <c r="C30393"/>
      <c r="D30393"/>
      <c r="E30393"/>
      <c r="F30393"/>
    </row>
    <row r="30394" spans="1:6" x14ac:dyDescent="0.2">
      <c r="A30394"/>
      <c r="B30394"/>
      <c r="C30394"/>
      <c r="D30394"/>
      <c r="E30394"/>
      <c r="F30394"/>
    </row>
    <row r="30395" spans="1:6" x14ac:dyDescent="0.2">
      <c r="A30395"/>
      <c r="B30395"/>
      <c r="C30395"/>
      <c r="D30395"/>
      <c r="E30395"/>
      <c r="F30395"/>
    </row>
    <row r="30396" spans="1:6" x14ac:dyDescent="0.2">
      <c r="A30396"/>
      <c r="B30396"/>
      <c r="C30396"/>
      <c r="D30396"/>
      <c r="E30396"/>
      <c r="F30396"/>
    </row>
    <row r="30397" spans="1:6" x14ac:dyDescent="0.2">
      <c r="A30397"/>
      <c r="B30397"/>
      <c r="C30397"/>
      <c r="D30397"/>
      <c r="E30397"/>
      <c r="F30397"/>
    </row>
    <row r="30398" spans="1:6" x14ac:dyDescent="0.2">
      <c r="A30398"/>
      <c r="B30398"/>
      <c r="C30398"/>
      <c r="D30398"/>
      <c r="E30398"/>
      <c r="F30398"/>
    </row>
    <row r="30399" spans="1:6" x14ac:dyDescent="0.2">
      <c r="A30399"/>
      <c r="B30399"/>
      <c r="C30399"/>
      <c r="D30399"/>
      <c r="E30399"/>
      <c r="F30399"/>
    </row>
    <row r="30400" spans="1:6" x14ac:dyDescent="0.2">
      <c r="A30400"/>
      <c r="B30400"/>
      <c r="C30400"/>
      <c r="D30400"/>
      <c r="E30400"/>
      <c r="F30400"/>
    </row>
    <row r="30401" spans="1:6" x14ac:dyDescent="0.2">
      <c r="A30401"/>
      <c r="B30401"/>
      <c r="C30401"/>
      <c r="D30401"/>
      <c r="E30401"/>
      <c r="F30401"/>
    </row>
    <row r="30402" spans="1:6" x14ac:dyDescent="0.2">
      <c r="A30402"/>
      <c r="B30402"/>
      <c r="C30402"/>
      <c r="D30402"/>
      <c r="E30402"/>
      <c r="F30402"/>
    </row>
    <row r="30403" spans="1:6" x14ac:dyDescent="0.2">
      <c r="A30403"/>
      <c r="B30403"/>
      <c r="C30403"/>
      <c r="D30403"/>
      <c r="E30403"/>
      <c r="F30403"/>
    </row>
    <row r="30404" spans="1:6" x14ac:dyDescent="0.2">
      <c r="A30404"/>
      <c r="B30404"/>
      <c r="C30404"/>
      <c r="D30404"/>
      <c r="E30404"/>
      <c r="F30404"/>
    </row>
    <row r="30405" spans="1:6" x14ac:dyDescent="0.2">
      <c r="A30405"/>
      <c r="B30405"/>
      <c r="C30405"/>
      <c r="D30405"/>
      <c r="E30405"/>
      <c r="F30405"/>
    </row>
    <row r="30406" spans="1:6" x14ac:dyDescent="0.2">
      <c r="A30406"/>
      <c r="B30406"/>
      <c r="C30406"/>
      <c r="D30406"/>
      <c r="E30406"/>
      <c r="F30406"/>
    </row>
    <row r="30407" spans="1:6" x14ac:dyDescent="0.2">
      <c r="A30407"/>
      <c r="B30407"/>
      <c r="C30407"/>
      <c r="D30407"/>
      <c r="E30407"/>
      <c r="F30407"/>
    </row>
    <row r="30408" spans="1:6" x14ac:dyDescent="0.2">
      <c r="A30408"/>
      <c r="B30408"/>
      <c r="C30408"/>
      <c r="D30408"/>
      <c r="E30408"/>
      <c r="F30408"/>
    </row>
    <row r="30409" spans="1:6" x14ac:dyDescent="0.2">
      <c r="A30409"/>
      <c r="B30409"/>
      <c r="C30409"/>
      <c r="D30409"/>
      <c r="E30409"/>
      <c r="F30409"/>
    </row>
    <row r="30410" spans="1:6" x14ac:dyDescent="0.2">
      <c r="A30410"/>
      <c r="B30410"/>
      <c r="C30410"/>
      <c r="D30410"/>
      <c r="E30410"/>
      <c r="F30410"/>
    </row>
    <row r="30411" spans="1:6" x14ac:dyDescent="0.2">
      <c r="A30411"/>
      <c r="B30411"/>
      <c r="C30411"/>
      <c r="D30411"/>
      <c r="E30411"/>
      <c r="F30411"/>
    </row>
    <row r="30412" spans="1:6" x14ac:dyDescent="0.2">
      <c r="A30412"/>
      <c r="B30412"/>
      <c r="C30412"/>
      <c r="D30412"/>
      <c r="E30412"/>
      <c r="F30412"/>
    </row>
    <row r="30413" spans="1:6" x14ac:dyDescent="0.2">
      <c r="A30413"/>
      <c r="B30413"/>
      <c r="C30413"/>
      <c r="D30413"/>
      <c r="E30413"/>
      <c r="F30413"/>
    </row>
    <row r="30414" spans="1:6" x14ac:dyDescent="0.2">
      <c r="A30414"/>
      <c r="B30414"/>
      <c r="C30414"/>
      <c r="D30414"/>
      <c r="E30414"/>
      <c r="F30414"/>
    </row>
    <row r="30415" spans="1:6" x14ac:dyDescent="0.2">
      <c r="A30415"/>
      <c r="B30415"/>
      <c r="C30415"/>
      <c r="D30415"/>
      <c r="E30415"/>
      <c r="F30415"/>
    </row>
    <row r="30416" spans="1:6" x14ac:dyDescent="0.2">
      <c r="A30416"/>
      <c r="B30416"/>
      <c r="C30416"/>
      <c r="D30416"/>
      <c r="E30416"/>
      <c r="F30416"/>
    </row>
    <row r="30417" spans="1:6" x14ac:dyDescent="0.2">
      <c r="A30417"/>
      <c r="B30417"/>
      <c r="C30417"/>
      <c r="D30417"/>
      <c r="E30417"/>
      <c r="F30417"/>
    </row>
    <row r="30418" spans="1:6" x14ac:dyDescent="0.2">
      <c r="A30418"/>
      <c r="B30418"/>
      <c r="C30418"/>
      <c r="D30418"/>
      <c r="E30418"/>
      <c r="F30418"/>
    </row>
    <row r="30419" spans="1:6" x14ac:dyDescent="0.2">
      <c r="A30419"/>
      <c r="B30419"/>
      <c r="C30419"/>
      <c r="D30419"/>
      <c r="E30419"/>
      <c r="F30419"/>
    </row>
    <row r="30420" spans="1:6" x14ac:dyDescent="0.2">
      <c r="A30420"/>
      <c r="B30420"/>
      <c r="C30420"/>
      <c r="D30420"/>
      <c r="E30420"/>
      <c r="F30420"/>
    </row>
    <row r="30421" spans="1:6" x14ac:dyDescent="0.2">
      <c r="A30421"/>
      <c r="B30421"/>
      <c r="C30421"/>
      <c r="D30421"/>
      <c r="E30421"/>
      <c r="F30421"/>
    </row>
    <row r="30422" spans="1:6" x14ac:dyDescent="0.2">
      <c r="A30422"/>
      <c r="B30422"/>
      <c r="C30422"/>
      <c r="D30422"/>
      <c r="E30422"/>
      <c r="F30422"/>
    </row>
    <row r="30423" spans="1:6" x14ac:dyDescent="0.2">
      <c r="A30423"/>
      <c r="B30423"/>
      <c r="C30423"/>
      <c r="D30423"/>
      <c r="E30423"/>
      <c r="F30423"/>
    </row>
    <row r="30424" spans="1:6" x14ac:dyDescent="0.2">
      <c r="A30424"/>
      <c r="B30424"/>
      <c r="C30424"/>
      <c r="D30424"/>
      <c r="E30424"/>
      <c r="F30424"/>
    </row>
    <row r="30425" spans="1:6" x14ac:dyDescent="0.2">
      <c r="A30425"/>
      <c r="B30425"/>
      <c r="C30425"/>
      <c r="D30425"/>
      <c r="E30425"/>
      <c r="F30425"/>
    </row>
    <row r="30426" spans="1:6" x14ac:dyDescent="0.2">
      <c r="A30426"/>
      <c r="B30426"/>
      <c r="C30426"/>
      <c r="D30426"/>
      <c r="E30426"/>
      <c r="F30426"/>
    </row>
    <row r="30427" spans="1:6" x14ac:dyDescent="0.2">
      <c r="A30427"/>
      <c r="B30427"/>
      <c r="C30427"/>
      <c r="D30427"/>
      <c r="E30427"/>
      <c r="F30427"/>
    </row>
    <row r="30428" spans="1:6" x14ac:dyDescent="0.2">
      <c r="A30428"/>
      <c r="B30428"/>
      <c r="C30428"/>
      <c r="D30428"/>
      <c r="E30428"/>
      <c r="F30428"/>
    </row>
    <row r="30429" spans="1:6" x14ac:dyDescent="0.2">
      <c r="A30429"/>
      <c r="B30429"/>
      <c r="C30429"/>
      <c r="D30429"/>
      <c r="E30429"/>
      <c r="F30429"/>
    </row>
    <row r="30430" spans="1:6" x14ac:dyDescent="0.2">
      <c r="A30430"/>
      <c r="B30430"/>
      <c r="C30430"/>
      <c r="D30430"/>
      <c r="E30430"/>
      <c r="F30430"/>
    </row>
    <row r="30431" spans="1:6" x14ac:dyDescent="0.2">
      <c r="A30431"/>
      <c r="B30431"/>
      <c r="C30431"/>
      <c r="D30431"/>
      <c r="E30431"/>
      <c r="F30431"/>
    </row>
    <row r="30432" spans="1:6" x14ac:dyDescent="0.2">
      <c r="A30432"/>
      <c r="B30432"/>
      <c r="C30432"/>
      <c r="D30432"/>
      <c r="E30432"/>
      <c r="F30432"/>
    </row>
    <row r="30433" spans="1:6" x14ac:dyDescent="0.2">
      <c r="A30433"/>
      <c r="B30433"/>
      <c r="C30433"/>
      <c r="D30433"/>
      <c r="E30433"/>
      <c r="F30433"/>
    </row>
    <row r="30434" spans="1:6" x14ac:dyDescent="0.2">
      <c r="A30434"/>
      <c r="B30434"/>
      <c r="C30434"/>
      <c r="D30434"/>
      <c r="E30434"/>
      <c r="F30434"/>
    </row>
    <row r="30435" spans="1:6" x14ac:dyDescent="0.2">
      <c r="A30435"/>
      <c r="B30435"/>
      <c r="C30435"/>
      <c r="D30435"/>
      <c r="E30435"/>
      <c r="F30435"/>
    </row>
    <row r="30436" spans="1:6" x14ac:dyDescent="0.2">
      <c r="A30436"/>
      <c r="B30436"/>
      <c r="C30436"/>
      <c r="D30436"/>
      <c r="E30436"/>
      <c r="F30436"/>
    </row>
    <row r="30437" spans="1:6" x14ac:dyDescent="0.2">
      <c r="A30437"/>
      <c r="B30437"/>
      <c r="C30437"/>
      <c r="D30437"/>
      <c r="E30437"/>
      <c r="F30437"/>
    </row>
    <row r="30438" spans="1:6" x14ac:dyDescent="0.2">
      <c r="A30438"/>
      <c r="B30438"/>
      <c r="C30438"/>
      <c r="D30438"/>
      <c r="E30438"/>
      <c r="F30438"/>
    </row>
    <row r="30439" spans="1:6" x14ac:dyDescent="0.2">
      <c r="A30439"/>
      <c r="B30439"/>
      <c r="C30439"/>
      <c r="D30439"/>
      <c r="E30439"/>
      <c r="F30439"/>
    </row>
    <row r="30440" spans="1:6" x14ac:dyDescent="0.2">
      <c r="A30440"/>
      <c r="B30440"/>
      <c r="C30440"/>
      <c r="D30440"/>
      <c r="E30440"/>
      <c r="F30440"/>
    </row>
    <row r="30441" spans="1:6" x14ac:dyDescent="0.2">
      <c r="A30441"/>
      <c r="B30441"/>
      <c r="C30441"/>
      <c r="D30441"/>
      <c r="E30441"/>
      <c r="F30441"/>
    </row>
    <row r="30442" spans="1:6" x14ac:dyDescent="0.2">
      <c r="A30442"/>
      <c r="B30442"/>
      <c r="C30442"/>
      <c r="D30442"/>
      <c r="E30442"/>
      <c r="F30442"/>
    </row>
    <row r="30443" spans="1:6" x14ac:dyDescent="0.2">
      <c r="A30443"/>
      <c r="B30443"/>
      <c r="C30443"/>
      <c r="D30443"/>
      <c r="E30443"/>
      <c r="F30443"/>
    </row>
    <row r="30444" spans="1:6" x14ac:dyDescent="0.2">
      <c r="A30444"/>
      <c r="B30444"/>
      <c r="C30444"/>
      <c r="D30444"/>
      <c r="E30444"/>
      <c r="F30444"/>
    </row>
    <row r="30445" spans="1:6" x14ac:dyDescent="0.2">
      <c r="A30445"/>
      <c r="B30445"/>
      <c r="C30445"/>
      <c r="D30445"/>
      <c r="E30445"/>
      <c r="F30445"/>
    </row>
    <row r="30446" spans="1:6" x14ac:dyDescent="0.2">
      <c r="A30446"/>
      <c r="B30446"/>
      <c r="C30446"/>
      <c r="D30446"/>
      <c r="E30446"/>
      <c r="F30446"/>
    </row>
    <row r="30447" spans="1:6" x14ac:dyDescent="0.2">
      <c r="A30447"/>
      <c r="B30447"/>
      <c r="C30447"/>
      <c r="D30447"/>
      <c r="E30447"/>
      <c r="F30447"/>
    </row>
    <row r="30448" spans="1:6" x14ac:dyDescent="0.2">
      <c r="A30448"/>
      <c r="B30448"/>
      <c r="C30448"/>
      <c r="D30448"/>
      <c r="E30448"/>
      <c r="F30448"/>
    </row>
    <row r="30449" spans="1:6" x14ac:dyDescent="0.2">
      <c r="A30449"/>
      <c r="B30449"/>
      <c r="C30449"/>
      <c r="D30449"/>
      <c r="E30449"/>
      <c r="F30449"/>
    </row>
    <row r="30450" spans="1:6" x14ac:dyDescent="0.2">
      <c r="A30450"/>
      <c r="B30450"/>
      <c r="C30450"/>
      <c r="D30450"/>
      <c r="E30450"/>
      <c r="F30450"/>
    </row>
    <row r="30451" spans="1:6" x14ac:dyDescent="0.2">
      <c r="A30451"/>
      <c r="B30451"/>
      <c r="C30451"/>
      <c r="D30451"/>
      <c r="E30451"/>
      <c r="F30451"/>
    </row>
    <row r="30452" spans="1:6" x14ac:dyDescent="0.2">
      <c r="A30452"/>
      <c r="B30452"/>
      <c r="C30452"/>
      <c r="D30452"/>
      <c r="E30452"/>
      <c r="F30452"/>
    </row>
    <row r="30453" spans="1:6" x14ac:dyDescent="0.2">
      <c r="A30453"/>
      <c r="B30453"/>
      <c r="C30453"/>
      <c r="D30453"/>
      <c r="E30453"/>
      <c r="F30453"/>
    </row>
    <row r="30454" spans="1:6" x14ac:dyDescent="0.2">
      <c r="A30454"/>
      <c r="B30454"/>
      <c r="C30454"/>
      <c r="D30454"/>
      <c r="E30454"/>
      <c r="F30454"/>
    </row>
    <row r="30455" spans="1:6" x14ac:dyDescent="0.2">
      <c r="A30455"/>
      <c r="B30455"/>
      <c r="C30455"/>
      <c r="D30455"/>
      <c r="E30455"/>
      <c r="F30455"/>
    </row>
    <row r="30456" spans="1:6" x14ac:dyDescent="0.2">
      <c r="A30456"/>
      <c r="B30456"/>
      <c r="C30456"/>
      <c r="D30456"/>
      <c r="E30456"/>
      <c r="F30456"/>
    </row>
    <row r="30457" spans="1:6" x14ac:dyDescent="0.2">
      <c r="A30457"/>
      <c r="B30457"/>
      <c r="C30457"/>
      <c r="D30457"/>
      <c r="E30457"/>
      <c r="F30457"/>
    </row>
    <row r="30458" spans="1:6" x14ac:dyDescent="0.2">
      <c r="A30458"/>
      <c r="B30458"/>
      <c r="C30458"/>
      <c r="D30458"/>
      <c r="E30458"/>
      <c r="F30458"/>
    </row>
    <row r="30459" spans="1:6" x14ac:dyDescent="0.2">
      <c r="A30459"/>
      <c r="B30459"/>
      <c r="C30459"/>
      <c r="D30459"/>
      <c r="E30459"/>
      <c r="F30459"/>
    </row>
    <row r="30460" spans="1:6" x14ac:dyDescent="0.2">
      <c r="A30460"/>
      <c r="B30460"/>
      <c r="C30460"/>
      <c r="D30460"/>
      <c r="E30460"/>
      <c r="F30460"/>
    </row>
    <row r="30461" spans="1:6" x14ac:dyDescent="0.2">
      <c r="A30461"/>
      <c r="B30461"/>
      <c r="C30461"/>
      <c r="D30461"/>
      <c r="E30461"/>
      <c r="F30461"/>
    </row>
    <row r="30462" spans="1:6" x14ac:dyDescent="0.2">
      <c r="A30462"/>
      <c r="B30462"/>
      <c r="C30462"/>
      <c r="D30462"/>
      <c r="E30462"/>
      <c r="F30462"/>
    </row>
    <row r="30463" spans="1:6" x14ac:dyDescent="0.2">
      <c r="A30463"/>
      <c r="B30463"/>
      <c r="C30463"/>
      <c r="D30463"/>
      <c r="E30463"/>
      <c r="F30463"/>
    </row>
    <row r="30464" spans="1:6" x14ac:dyDescent="0.2">
      <c r="A30464"/>
      <c r="B30464"/>
      <c r="C30464"/>
      <c r="D30464"/>
      <c r="E30464"/>
      <c r="F30464"/>
    </row>
    <row r="30465" spans="1:6" x14ac:dyDescent="0.2">
      <c r="A30465"/>
      <c r="B30465"/>
      <c r="C30465"/>
      <c r="D30465"/>
      <c r="E30465"/>
      <c r="F30465"/>
    </row>
    <row r="30466" spans="1:6" x14ac:dyDescent="0.2">
      <c r="A30466"/>
      <c r="B30466"/>
      <c r="C30466"/>
      <c r="D30466"/>
      <c r="E30466"/>
      <c r="F30466"/>
    </row>
    <row r="30467" spans="1:6" x14ac:dyDescent="0.2">
      <c r="A30467"/>
      <c r="B30467"/>
      <c r="C30467"/>
      <c r="D30467"/>
      <c r="E30467"/>
      <c r="F30467"/>
    </row>
    <row r="30468" spans="1:6" x14ac:dyDescent="0.2">
      <c r="A30468"/>
      <c r="B30468"/>
      <c r="C30468"/>
      <c r="D30468"/>
      <c r="E30468"/>
      <c r="F30468"/>
    </row>
    <row r="30469" spans="1:6" x14ac:dyDescent="0.2">
      <c r="A30469"/>
      <c r="B30469"/>
      <c r="C30469"/>
      <c r="D30469"/>
      <c r="E30469"/>
      <c r="F30469"/>
    </row>
    <row r="30470" spans="1:6" x14ac:dyDescent="0.2">
      <c r="A30470"/>
      <c r="B30470"/>
      <c r="C30470"/>
      <c r="D30470"/>
      <c r="E30470"/>
      <c r="F30470"/>
    </row>
    <row r="30471" spans="1:6" x14ac:dyDescent="0.2">
      <c r="A30471"/>
      <c r="B30471"/>
      <c r="C30471"/>
      <c r="D30471"/>
      <c r="E30471"/>
      <c r="F30471"/>
    </row>
    <row r="30472" spans="1:6" x14ac:dyDescent="0.2">
      <c r="A30472"/>
      <c r="B30472"/>
      <c r="C30472"/>
      <c r="D30472"/>
      <c r="E30472"/>
      <c r="F30472"/>
    </row>
    <row r="30473" spans="1:6" x14ac:dyDescent="0.2">
      <c r="A30473"/>
      <c r="B30473"/>
      <c r="C30473"/>
      <c r="D30473"/>
      <c r="E30473"/>
      <c r="F30473"/>
    </row>
    <row r="30474" spans="1:6" x14ac:dyDescent="0.2">
      <c r="A30474"/>
      <c r="B30474"/>
      <c r="C30474"/>
      <c r="D30474"/>
      <c r="E30474"/>
      <c r="F30474"/>
    </row>
    <row r="30475" spans="1:6" x14ac:dyDescent="0.2">
      <c r="A30475"/>
      <c r="B30475"/>
      <c r="C30475"/>
      <c r="D30475"/>
      <c r="E30475"/>
      <c r="F30475"/>
    </row>
    <row r="30476" spans="1:6" x14ac:dyDescent="0.2">
      <c r="A30476"/>
      <c r="B30476"/>
      <c r="C30476"/>
      <c r="D30476"/>
      <c r="E30476"/>
      <c r="F30476"/>
    </row>
    <row r="30477" spans="1:6" x14ac:dyDescent="0.2">
      <c r="A30477"/>
      <c r="B30477"/>
      <c r="C30477"/>
      <c r="D30477"/>
      <c r="E30477"/>
      <c r="F30477"/>
    </row>
    <row r="30478" spans="1:6" x14ac:dyDescent="0.2">
      <c r="A30478"/>
      <c r="B30478"/>
      <c r="C30478"/>
      <c r="D30478"/>
      <c r="E30478"/>
      <c r="F30478"/>
    </row>
    <row r="30479" spans="1:6" x14ac:dyDescent="0.2">
      <c r="A30479"/>
      <c r="B30479"/>
      <c r="C30479"/>
      <c r="D30479"/>
      <c r="E30479"/>
      <c r="F30479"/>
    </row>
    <row r="30480" spans="1:6" x14ac:dyDescent="0.2">
      <c r="A30480"/>
      <c r="B30480"/>
      <c r="C30480"/>
      <c r="D30480"/>
      <c r="E30480"/>
      <c r="F30480"/>
    </row>
    <row r="30481" spans="1:6" x14ac:dyDescent="0.2">
      <c r="A30481"/>
      <c r="B30481"/>
      <c r="C30481"/>
      <c r="D30481"/>
      <c r="E30481"/>
      <c r="F30481"/>
    </row>
    <row r="30482" spans="1:6" x14ac:dyDescent="0.2">
      <c r="A30482"/>
      <c r="B30482"/>
      <c r="C30482"/>
      <c r="D30482"/>
      <c r="E30482"/>
      <c r="F30482"/>
    </row>
    <row r="30483" spans="1:6" x14ac:dyDescent="0.2">
      <c r="A30483"/>
      <c r="B30483"/>
      <c r="C30483"/>
      <c r="D30483"/>
      <c r="E30483"/>
      <c r="F30483"/>
    </row>
    <row r="30484" spans="1:6" x14ac:dyDescent="0.2">
      <c r="A30484"/>
      <c r="B30484"/>
      <c r="C30484"/>
      <c r="D30484"/>
      <c r="E30484"/>
      <c r="F30484"/>
    </row>
    <row r="30485" spans="1:6" x14ac:dyDescent="0.2">
      <c r="A30485"/>
      <c r="B30485"/>
      <c r="C30485"/>
      <c r="D30485"/>
      <c r="E30485"/>
      <c r="F30485"/>
    </row>
    <row r="30486" spans="1:6" x14ac:dyDescent="0.2">
      <c r="A30486"/>
      <c r="B30486"/>
      <c r="C30486"/>
      <c r="D30486"/>
      <c r="E30486"/>
      <c r="F30486"/>
    </row>
    <row r="30487" spans="1:6" x14ac:dyDescent="0.2">
      <c r="A30487"/>
      <c r="B30487"/>
      <c r="C30487"/>
      <c r="D30487"/>
      <c r="E30487"/>
      <c r="F30487"/>
    </row>
    <row r="30488" spans="1:6" x14ac:dyDescent="0.2">
      <c r="A30488"/>
      <c r="B30488"/>
      <c r="C30488"/>
      <c r="D30488"/>
      <c r="E30488"/>
      <c r="F30488"/>
    </row>
    <row r="30489" spans="1:6" x14ac:dyDescent="0.2">
      <c r="A30489"/>
      <c r="B30489"/>
      <c r="C30489"/>
      <c r="D30489"/>
      <c r="E30489"/>
      <c r="F30489"/>
    </row>
    <row r="30490" spans="1:6" x14ac:dyDescent="0.2">
      <c r="A30490"/>
      <c r="B30490"/>
      <c r="C30490"/>
      <c r="D30490"/>
      <c r="E30490"/>
      <c r="F30490"/>
    </row>
    <row r="30491" spans="1:6" x14ac:dyDescent="0.2">
      <c r="A30491"/>
      <c r="B30491"/>
      <c r="C30491"/>
      <c r="D30491"/>
      <c r="E30491"/>
      <c r="F30491"/>
    </row>
    <row r="30492" spans="1:6" x14ac:dyDescent="0.2">
      <c r="A30492"/>
      <c r="B30492"/>
      <c r="C30492"/>
      <c r="D30492"/>
      <c r="E30492"/>
      <c r="F30492"/>
    </row>
    <row r="30493" spans="1:6" x14ac:dyDescent="0.2">
      <c r="A30493"/>
      <c r="B30493"/>
      <c r="C30493"/>
      <c r="D30493"/>
      <c r="E30493"/>
      <c r="F30493"/>
    </row>
    <row r="30494" spans="1:6" x14ac:dyDescent="0.2">
      <c r="A30494"/>
      <c r="B30494"/>
      <c r="C30494"/>
      <c r="D30494"/>
      <c r="E30494"/>
      <c r="F30494"/>
    </row>
    <row r="30495" spans="1:6" x14ac:dyDescent="0.2">
      <c r="A30495"/>
      <c r="B30495"/>
      <c r="C30495"/>
      <c r="D30495"/>
      <c r="E30495"/>
      <c r="F30495"/>
    </row>
    <row r="30496" spans="1:6" x14ac:dyDescent="0.2">
      <c r="A30496"/>
      <c r="B30496"/>
      <c r="C30496"/>
      <c r="D30496"/>
      <c r="E30496"/>
      <c r="F30496"/>
    </row>
    <row r="30497" spans="1:6" x14ac:dyDescent="0.2">
      <c r="A30497"/>
      <c r="B30497"/>
      <c r="C30497"/>
      <c r="D30497"/>
      <c r="E30497"/>
      <c r="F30497"/>
    </row>
    <row r="30498" spans="1:6" x14ac:dyDescent="0.2">
      <c r="A30498"/>
      <c r="B30498"/>
      <c r="C30498"/>
      <c r="D30498"/>
      <c r="E30498"/>
      <c r="F30498"/>
    </row>
    <row r="30499" spans="1:6" x14ac:dyDescent="0.2">
      <c r="A30499"/>
      <c r="B30499"/>
      <c r="C30499"/>
      <c r="D30499"/>
      <c r="E30499"/>
      <c r="F30499"/>
    </row>
    <row r="30500" spans="1:6" x14ac:dyDescent="0.2">
      <c r="A30500"/>
      <c r="B30500"/>
      <c r="C30500"/>
      <c r="D30500"/>
      <c r="E30500"/>
      <c r="F30500"/>
    </row>
    <row r="30501" spans="1:6" x14ac:dyDescent="0.2">
      <c r="A30501"/>
      <c r="B30501"/>
      <c r="C30501"/>
      <c r="D30501"/>
      <c r="E30501"/>
      <c r="F30501"/>
    </row>
    <row r="30502" spans="1:6" x14ac:dyDescent="0.2">
      <c r="A30502"/>
      <c r="B30502"/>
      <c r="C30502"/>
      <c r="D30502"/>
      <c r="E30502"/>
      <c r="F30502"/>
    </row>
    <row r="30503" spans="1:6" x14ac:dyDescent="0.2">
      <c r="A30503"/>
      <c r="B30503"/>
      <c r="C30503"/>
      <c r="D30503"/>
      <c r="E30503"/>
      <c r="F30503"/>
    </row>
    <row r="30504" spans="1:6" x14ac:dyDescent="0.2">
      <c r="A30504"/>
      <c r="B30504"/>
      <c r="C30504"/>
      <c r="D30504"/>
      <c r="E30504"/>
      <c r="F30504"/>
    </row>
    <row r="30505" spans="1:6" x14ac:dyDescent="0.2">
      <c r="A30505"/>
      <c r="B30505"/>
      <c r="C30505"/>
      <c r="D30505"/>
      <c r="E30505"/>
      <c r="F30505"/>
    </row>
    <row r="30506" spans="1:6" x14ac:dyDescent="0.2">
      <c r="A30506"/>
      <c r="B30506"/>
      <c r="C30506"/>
      <c r="D30506"/>
      <c r="E30506"/>
      <c r="F30506"/>
    </row>
    <row r="30507" spans="1:6" x14ac:dyDescent="0.2">
      <c r="A30507"/>
      <c r="B30507"/>
      <c r="C30507"/>
      <c r="D30507"/>
      <c r="E30507"/>
      <c r="F30507"/>
    </row>
    <row r="30508" spans="1:6" x14ac:dyDescent="0.2">
      <c r="A30508"/>
      <c r="B30508"/>
      <c r="C30508"/>
      <c r="D30508"/>
      <c r="E30508"/>
      <c r="F30508"/>
    </row>
    <row r="30509" spans="1:6" x14ac:dyDescent="0.2">
      <c r="A30509"/>
      <c r="B30509"/>
      <c r="C30509"/>
      <c r="D30509"/>
      <c r="E30509"/>
      <c r="F30509"/>
    </row>
    <row r="30510" spans="1:6" x14ac:dyDescent="0.2">
      <c r="A30510"/>
      <c r="B30510"/>
      <c r="C30510"/>
      <c r="D30510"/>
      <c r="E30510"/>
      <c r="F30510"/>
    </row>
    <row r="30511" spans="1:6" x14ac:dyDescent="0.2">
      <c r="A30511"/>
      <c r="B30511"/>
      <c r="C30511"/>
      <c r="D30511"/>
      <c r="E30511"/>
      <c r="F30511"/>
    </row>
    <row r="30512" spans="1:6" x14ac:dyDescent="0.2">
      <c r="A30512"/>
      <c r="B30512"/>
      <c r="C30512"/>
      <c r="D30512"/>
      <c r="E30512"/>
      <c r="F30512"/>
    </row>
    <row r="30513" spans="1:6" x14ac:dyDescent="0.2">
      <c r="A30513"/>
      <c r="B30513"/>
      <c r="C30513"/>
      <c r="D30513"/>
      <c r="E30513"/>
      <c r="F30513"/>
    </row>
    <row r="30514" spans="1:6" x14ac:dyDescent="0.2">
      <c r="A30514"/>
      <c r="B30514"/>
      <c r="C30514"/>
      <c r="D30514"/>
      <c r="E30514"/>
      <c r="F30514"/>
    </row>
    <row r="30515" spans="1:6" x14ac:dyDescent="0.2">
      <c r="A30515"/>
      <c r="B30515"/>
      <c r="C30515"/>
      <c r="D30515"/>
      <c r="E30515"/>
      <c r="F30515"/>
    </row>
    <row r="30516" spans="1:6" x14ac:dyDescent="0.2">
      <c r="A30516"/>
      <c r="B30516"/>
      <c r="C30516"/>
      <c r="D30516"/>
      <c r="E30516"/>
      <c r="F30516"/>
    </row>
    <row r="30517" spans="1:6" x14ac:dyDescent="0.2">
      <c r="A30517"/>
      <c r="B30517"/>
      <c r="C30517"/>
      <c r="D30517"/>
      <c r="E30517"/>
      <c r="F30517"/>
    </row>
    <row r="30518" spans="1:6" x14ac:dyDescent="0.2">
      <c r="A30518"/>
      <c r="B30518"/>
      <c r="C30518"/>
      <c r="D30518"/>
      <c r="E30518"/>
      <c r="F30518"/>
    </row>
    <row r="30519" spans="1:6" x14ac:dyDescent="0.2">
      <c r="A30519"/>
      <c r="B30519"/>
      <c r="C30519"/>
      <c r="D30519"/>
      <c r="E30519"/>
      <c r="F30519"/>
    </row>
    <row r="30520" spans="1:6" x14ac:dyDescent="0.2">
      <c r="A30520"/>
      <c r="B30520"/>
      <c r="C30520"/>
      <c r="D30520"/>
      <c r="E30520"/>
      <c r="F30520"/>
    </row>
    <row r="30521" spans="1:6" x14ac:dyDescent="0.2">
      <c r="A30521"/>
      <c r="B30521"/>
      <c r="C30521"/>
      <c r="D30521"/>
      <c r="E30521"/>
      <c r="F30521"/>
    </row>
    <row r="30522" spans="1:6" x14ac:dyDescent="0.2">
      <c r="A30522"/>
      <c r="B30522"/>
      <c r="C30522"/>
      <c r="D30522"/>
      <c r="E30522"/>
      <c r="F30522"/>
    </row>
    <row r="30523" spans="1:6" x14ac:dyDescent="0.2">
      <c r="A30523"/>
      <c r="B30523"/>
      <c r="C30523"/>
      <c r="D30523"/>
      <c r="E30523"/>
      <c r="F30523"/>
    </row>
    <row r="30524" spans="1:6" x14ac:dyDescent="0.2">
      <c r="A30524"/>
      <c r="B30524"/>
      <c r="C30524"/>
      <c r="D30524"/>
      <c r="E30524"/>
      <c r="F30524"/>
    </row>
    <row r="30525" spans="1:6" x14ac:dyDescent="0.2">
      <c r="A30525"/>
      <c r="B30525"/>
      <c r="C30525"/>
      <c r="D30525"/>
      <c r="E30525"/>
      <c r="F30525"/>
    </row>
    <row r="30526" spans="1:6" x14ac:dyDescent="0.2">
      <c r="A30526"/>
      <c r="B30526"/>
      <c r="C30526"/>
      <c r="D30526"/>
      <c r="E30526"/>
      <c r="F30526"/>
    </row>
    <row r="30527" spans="1:6" x14ac:dyDescent="0.2">
      <c r="A30527"/>
      <c r="B30527"/>
      <c r="C30527"/>
      <c r="D30527"/>
      <c r="E30527"/>
      <c r="F30527"/>
    </row>
    <row r="30528" spans="1:6" x14ac:dyDescent="0.2">
      <c r="A30528"/>
      <c r="B30528"/>
      <c r="C30528"/>
      <c r="D30528"/>
      <c r="E30528"/>
      <c r="F30528"/>
    </row>
    <row r="30529" spans="1:6" x14ac:dyDescent="0.2">
      <c r="A30529"/>
      <c r="B30529"/>
      <c r="C30529"/>
      <c r="D30529"/>
      <c r="E30529"/>
      <c r="F30529"/>
    </row>
    <row r="30530" spans="1:6" x14ac:dyDescent="0.2">
      <c r="A30530"/>
      <c r="B30530"/>
      <c r="C30530"/>
      <c r="D30530"/>
      <c r="E30530"/>
      <c r="F30530"/>
    </row>
    <row r="30531" spans="1:6" x14ac:dyDescent="0.2">
      <c r="A30531"/>
      <c r="B30531"/>
      <c r="C30531"/>
      <c r="D30531"/>
      <c r="E30531"/>
      <c r="F30531"/>
    </row>
    <row r="30532" spans="1:6" x14ac:dyDescent="0.2">
      <c r="A30532"/>
      <c r="B30532"/>
      <c r="C30532"/>
      <c r="D30532"/>
      <c r="E30532"/>
      <c r="F30532"/>
    </row>
    <row r="30533" spans="1:6" x14ac:dyDescent="0.2">
      <c r="A30533"/>
      <c r="B30533"/>
      <c r="C30533"/>
      <c r="D30533"/>
      <c r="E30533"/>
      <c r="F30533"/>
    </row>
    <row r="30534" spans="1:6" x14ac:dyDescent="0.2">
      <c r="A30534"/>
      <c r="B30534"/>
      <c r="C30534"/>
      <c r="D30534"/>
      <c r="E30534"/>
      <c r="F30534"/>
    </row>
    <row r="30535" spans="1:6" x14ac:dyDescent="0.2">
      <c r="A30535"/>
      <c r="B30535"/>
      <c r="C30535"/>
      <c r="D30535"/>
      <c r="E30535"/>
      <c r="F30535"/>
    </row>
    <row r="30536" spans="1:6" x14ac:dyDescent="0.2">
      <c r="A30536"/>
      <c r="B30536"/>
      <c r="C30536"/>
      <c r="D30536"/>
      <c r="E30536"/>
      <c r="F30536"/>
    </row>
    <row r="30537" spans="1:6" x14ac:dyDescent="0.2">
      <c r="A30537"/>
      <c r="B30537"/>
      <c r="C30537"/>
      <c r="D30537"/>
      <c r="E30537"/>
      <c r="F30537"/>
    </row>
    <row r="30538" spans="1:6" x14ac:dyDescent="0.2">
      <c r="A30538"/>
      <c r="B30538"/>
      <c r="C30538"/>
      <c r="D30538"/>
      <c r="E30538"/>
      <c r="F30538"/>
    </row>
    <row r="30539" spans="1:6" x14ac:dyDescent="0.2">
      <c r="A30539"/>
      <c r="B30539"/>
      <c r="C30539"/>
      <c r="D30539"/>
      <c r="E30539"/>
      <c r="F30539"/>
    </row>
    <row r="30540" spans="1:6" x14ac:dyDescent="0.2">
      <c r="A30540"/>
      <c r="B30540"/>
      <c r="C30540"/>
      <c r="D30540"/>
      <c r="E30540"/>
      <c r="F30540"/>
    </row>
    <row r="30541" spans="1:6" x14ac:dyDescent="0.2">
      <c r="A30541"/>
      <c r="B30541"/>
      <c r="C30541"/>
      <c r="D30541"/>
      <c r="E30541"/>
      <c r="F30541"/>
    </row>
    <row r="30542" spans="1:6" x14ac:dyDescent="0.2">
      <c r="A30542"/>
      <c r="B30542"/>
      <c r="C30542"/>
      <c r="D30542"/>
      <c r="E30542"/>
      <c r="F30542"/>
    </row>
    <row r="30543" spans="1:6" x14ac:dyDescent="0.2">
      <c r="A30543"/>
      <c r="B30543"/>
      <c r="C30543"/>
      <c r="D30543"/>
      <c r="E30543"/>
      <c r="F30543"/>
    </row>
    <row r="30544" spans="1:6" x14ac:dyDescent="0.2">
      <c r="A30544"/>
      <c r="B30544"/>
      <c r="C30544"/>
      <c r="D30544"/>
      <c r="E30544"/>
      <c r="F30544"/>
    </row>
    <row r="30545" spans="1:6" x14ac:dyDescent="0.2">
      <c r="A30545"/>
      <c r="B30545"/>
      <c r="C30545"/>
      <c r="D30545"/>
      <c r="E30545"/>
      <c r="F30545"/>
    </row>
    <row r="30546" spans="1:6" x14ac:dyDescent="0.2">
      <c r="A30546"/>
      <c r="B30546"/>
      <c r="C30546"/>
      <c r="D30546"/>
      <c r="E30546"/>
      <c r="F30546"/>
    </row>
    <row r="30547" spans="1:6" x14ac:dyDescent="0.2">
      <c r="A30547"/>
      <c r="B30547"/>
      <c r="C30547"/>
      <c r="D30547"/>
      <c r="E30547"/>
      <c r="F30547"/>
    </row>
    <row r="30548" spans="1:6" x14ac:dyDescent="0.2">
      <c r="A30548"/>
      <c r="B30548"/>
      <c r="C30548"/>
      <c r="D30548"/>
      <c r="E30548"/>
      <c r="F30548"/>
    </row>
    <row r="30549" spans="1:6" x14ac:dyDescent="0.2">
      <c r="A30549"/>
      <c r="B30549"/>
      <c r="C30549"/>
      <c r="D30549"/>
      <c r="E30549"/>
      <c r="F30549"/>
    </row>
    <row r="30550" spans="1:6" x14ac:dyDescent="0.2">
      <c r="A30550"/>
      <c r="B30550"/>
      <c r="C30550"/>
      <c r="D30550"/>
      <c r="E30550"/>
      <c r="F30550"/>
    </row>
    <row r="30551" spans="1:6" x14ac:dyDescent="0.2">
      <c r="A30551"/>
      <c r="B30551"/>
      <c r="C30551"/>
      <c r="D30551"/>
      <c r="E30551"/>
      <c r="F30551"/>
    </row>
    <row r="30552" spans="1:6" x14ac:dyDescent="0.2">
      <c r="A30552"/>
      <c r="B30552"/>
      <c r="C30552"/>
      <c r="D30552"/>
      <c r="E30552"/>
      <c r="F30552"/>
    </row>
    <row r="30553" spans="1:6" x14ac:dyDescent="0.2">
      <c r="A30553"/>
      <c r="B30553"/>
      <c r="C30553"/>
      <c r="D30553"/>
      <c r="E30553"/>
      <c r="F30553"/>
    </row>
    <row r="30554" spans="1:6" x14ac:dyDescent="0.2">
      <c r="A30554"/>
      <c r="B30554"/>
      <c r="C30554"/>
      <c r="D30554"/>
      <c r="E30554"/>
      <c r="F30554"/>
    </row>
    <row r="30555" spans="1:6" x14ac:dyDescent="0.2">
      <c r="A30555"/>
      <c r="B30555"/>
      <c r="C30555"/>
      <c r="D30555"/>
      <c r="E30555"/>
      <c r="F30555"/>
    </row>
    <row r="30556" spans="1:6" x14ac:dyDescent="0.2">
      <c r="A30556"/>
      <c r="B30556"/>
      <c r="C30556"/>
      <c r="D30556"/>
      <c r="E30556"/>
      <c r="F30556"/>
    </row>
    <row r="30557" spans="1:6" x14ac:dyDescent="0.2">
      <c r="A30557"/>
      <c r="B30557"/>
      <c r="C30557"/>
      <c r="D30557"/>
      <c r="E30557"/>
      <c r="F30557"/>
    </row>
    <row r="30558" spans="1:6" x14ac:dyDescent="0.2">
      <c r="A30558"/>
      <c r="B30558"/>
      <c r="C30558"/>
      <c r="D30558"/>
      <c r="E30558"/>
      <c r="F30558"/>
    </row>
    <row r="30559" spans="1:6" x14ac:dyDescent="0.2">
      <c r="A30559"/>
      <c r="B30559"/>
      <c r="C30559"/>
      <c r="D30559"/>
      <c r="E30559"/>
      <c r="F30559"/>
    </row>
    <row r="30560" spans="1:6" x14ac:dyDescent="0.2">
      <c r="A30560"/>
      <c r="B30560"/>
      <c r="C30560"/>
      <c r="D30560"/>
      <c r="E30560"/>
      <c r="F30560"/>
    </row>
    <row r="30561" spans="1:6" x14ac:dyDescent="0.2">
      <c r="A30561"/>
      <c r="B30561"/>
      <c r="C30561"/>
      <c r="D30561"/>
      <c r="E30561"/>
      <c r="F30561"/>
    </row>
    <row r="30562" spans="1:6" x14ac:dyDescent="0.2">
      <c r="A30562"/>
      <c r="B30562"/>
      <c r="C30562"/>
      <c r="D30562"/>
      <c r="E30562"/>
      <c r="F30562"/>
    </row>
    <row r="30563" spans="1:6" x14ac:dyDescent="0.2">
      <c r="A30563"/>
      <c r="B30563"/>
      <c r="C30563"/>
      <c r="D30563"/>
      <c r="E30563"/>
      <c r="F30563"/>
    </row>
    <row r="30564" spans="1:6" x14ac:dyDescent="0.2">
      <c r="A30564"/>
      <c r="B30564"/>
      <c r="C30564"/>
      <c r="D30564"/>
      <c r="E30564"/>
      <c r="F30564"/>
    </row>
    <row r="30565" spans="1:6" x14ac:dyDescent="0.2">
      <c r="A30565"/>
      <c r="B30565"/>
      <c r="C30565"/>
      <c r="D30565"/>
      <c r="E30565"/>
      <c r="F30565"/>
    </row>
    <row r="30566" spans="1:6" x14ac:dyDescent="0.2">
      <c r="A30566"/>
      <c r="B30566"/>
      <c r="C30566"/>
      <c r="D30566"/>
      <c r="E30566"/>
      <c r="F30566"/>
    </row>
    <row r="30567" spans="1:6" x14ac:dyDescent="0.2">
      <c r="A30567"/>
      <c r="B30567"/>
      <c r="C30567"/>
      <c r="D30567"/>
      <c r="E30567"/>
      <c r="F30567"/>
    </row>
    <row r="30568" spans="1:6" x14ac:dyDescent="0.2">
      <c r="A30568"/>
      <c r="B30568"/>
      <c r="C30568"/>
      <c r="D30568"/>
      <c r="E30568"/>
      <c r="F30568"/>
    </row>
    <row r="30569" spans="1:6" x14ac:dyDescent="0.2">
      <c r="A30569"/>
      <c r="B30569"/>
      <c r="C30569"/>
      <c r="D30569"/>
      <c r="E30569"/>
      <c r="F30569"/>
    </row>
    <row r="30570" spans="1:6" x14ac:dyDescent="0.2">
      <c r="A30570"/>
      <c r="B30570"/>
      <c r="C30570"/>
      <c r="D30570"/>
      <c r="E30570"/>
      <c r="F30570"/>
    </row>
    <row r="30571" spans="1:6" x14ac:dyDescent="0.2">
      <c r="A30571"/>
      <c r="B30571"/>
      <c r="C30571"/>
      <c r="D30571"/>
      <c r="E30571"/>
      <c r="F30571"/>
    </row>
    <row r="30572" spans="1:6" x14ac:dyDescent="0.2">
      <c r="A30572"/>
      <c r="B30572"/>
      <c r="C30572"/>
      <c r="D30572"/>
      <c r="E30572"/>
      <c r="F30572"/>
    </row>
    <row r="30573" spans="1:6" x14ac:dyDescent="0.2">
      <c r="A30573"/>
      <c r="B30573"/>
      <c r="C30573"/>
      <c r="D30573"/>
      <c r="E30573"/>
      <c r="F30573"/>
    </row>
    <row r="30574" spans="1:6" x14ac:dyDescent="0.2">
      <c r="A30574"/>
      <c r="B30574"/>
      <c r="C30574"/>
      <c r="D30574"/>
      <c r="E30574"/>
      <c r="F30574"/>
    </row>
    <row r="30575" spans="1:6" x14ac:dyDescent="0.2">
      <c r="A30575"/>
      <c r="B30575"/>
      <c r="C30575"/>
      <c r="D30575"/>
      <c r="E30575"/>
      <c r="F30575"/>
    </row>
    <row r="30576" spans="1:6" x14ac:dyDescent="0.2">
      <c r="A30576"/>
      <c r="B30576"/>
      <c r="C30576"/>
      <c r="D30576"/>
      <c r="E30576"/>
      <c r="F30576"/>
    </row>
    <row r="30577" spans="1:6" x14ac:dyDescent="0.2">
      <c r="A30577"/>
      <c r="B30577"/>
      <c r="C30577"/>
      <c r="D30577"/>
      <c r="E30577"/>
      <c r="F30577"/>
    </row>
    <row r="30578" spans="1:6" x14ac:dyDescent="0.2">
      <c r="A30578"/>
      <c r="B30578"/>
      <c r="C30578"/>
      <c r="D30578"/>
      <c r="E30578"/>
      <c r="F30578"/>
    </row>
    <row r="30579" spans="1:6" x14ac:dyDescent="0.2">
      <c r="A30579"/>
      <c r="B30579"/>
      <c r="C30579"/>
      <c r="D30579"/>
      <c r="E30579"/>
      <c r="F30579"/>
    </row>
    <row r="30580" spans="1:6" x14ac:dyDescent="0.2">
      <c r="A30580"/>
      <c r="B30580"/>
      <c r="C30580"/>
      <c r="D30580"/>
      <c r="E30580"/>
      <c r="F30580"/>
    </row>
    <row r="30581" spans="1:6" x14ac:dyDescent="0.2">
      <c r="A30581"/>
      <c r="B30581"/>
      <c r="C30581"/>
      <c r="D30581"/>
      <c r="E30581"/>
      <c r="F30581"/>
    </row>
    <row r="30582" spans="1:6" x14ac:dyDescent="0.2">
      <c r="A30582"/>
      <c r="B30582"/>
      <c r="C30582"/>
      <c r="D30582"/>
      <c r="E30582"/>
      <c r="F30582"/>
    </row>
    <row r="30583" spans="1:6" x14ac:dyDescent="0.2">
      <c r="A30583"/>
      <c r="B30583"/>
      <c r="C30583"/>
      <c r="D30583"/>
      <c r="E30583"/>
      <c r="F30583"/>
    </row>
    <row r="30584" spans="1:6" x14ac:dyDescent="0.2">
      <c r="A30584"/>
      <c r="B30584"/>
      <c r="C30584"/>
      <c r="D30584"/>
      <c r="E30584"/>
      <c r="F30584"/>
    </row>
    <row r="30585" spans="1:6" x14ac:dyDescent="0.2">
      <c r="A30585"/>
      <c r="B30585"/>
      <c r="C30585"/>
      <c r="D30585"/>
      <c r="E30585"/>
      <c r="F30585"/>
    </row>
    <row r="30586" spans="1:6" x14ac:dyDescent="0.2">
      <c r="A30586"/>
      <c r="B30586"/>
      <c r="C30586"/>
      <c r="D30586"/>
      <c r="E30586"/>
      <c r="F30586"/>
    </row>
    <row r="30587" spans="1:6" x14ac:dyDescent="0.2">
      <c r="A30587"/>
      <c r="B30587"/>
      <c r="C30587"/>
      <c r="D30587"/>
      <c r="E30587"/>
      <c r="F30587"/>
    </row>
    <row r="30588" spans="1:6" x14ac:dyDescent="0.2">
      <c r="A30588"/>
      <c r="B30588"/>
      <c r="C30588"/>
      <c r="D30588"/>
      <c r="E30588"/>
      <c r="F30588"/>
    </row>
    <row r="30589" spans="1:6" x14ac:dyDescent="0.2">
      <c r="A30589"/>
      <c r="B30589"/>
      <c r="C30589"/>
      <c r="D30589"/>
      <c r="E30589"/>
      <c r="F30589"/>
    </row>
    <row r="30590" spans="1:6" x14ac:dyDescent="0.2">
      <c r="A30590"/>
      <c r="B30590"/>
      <c r="C30590"/>
      <c r="D30590"/>
      <c r="E30590"/>
      <c r="F30590"/>
    </row>
    <row r="30591" spans="1:6" x14ac:dyDescent="0.2">
      <c r="A30591"/>
      <c r="B30591"/>
      <c r="C30591"/>
      <c r="D30591"/>
      <c r="E30591"/>
      <c r="F30591"/>
    </row>
    <row r="30592" spans="1:6" x14ac:dyDescent="0.2">
      <c r="A30592"/>
      <c r="B30592"/>
      <c r="C30592"/>
      <c r="D30592"/>
      <c r="E30592"/>
      <c r="F30592"/>
    </row>
    <row r="30593" spans="1:6" x14ac:dyDescent="0.2">
      <c r="A30593"/>
      <c r="B30593"/>
      <c r="C30593"/>
      <c r="D30593"/>
      <c r="E30593"/>
      <c r="F30593"/>
    </row>
    <row r="30594" spans="1:6" x14ac:dyDescent="0.2">
      <c r="A30594"/>
      <c r="B30594"/>
      <c r="C30594"/>
      <c r="D30594"/>
      <c r="E30594"/>
      <c r="F30594"/>
    </row>
    <row r="30595" spans="1:6" x14ac:dyDescent="0.2">
      <c r="A30595"/>
      <c r="B30595"/>
      <c r="C30595"/>
      <c r="D30595"/>
      <c r="E30595"/>
      <c r="F30595"/>
    </row>
    <row r="30596" spans="1:6" x14ac:dyDescent="0.2">
      <c r="A30596"/>
      <c r="B30596"/>
      <c r="C30596"/>
      <c r="D30596"/>
      <c r="E30596"/>
      <c r="F30596"/>
    </row>
    <row r="30597" spans="1:6" x14ac:dyDescent="0.2">
      <c r="A30597"/>
      <c r="B30597"/>
      <c r="C30597"/>
      <c r="D30597"/>
      <c r="E30597"/>
      <c r="F30597"/>
    </row>
    <row r="30598" spans="1:6" x14ac:dyDescent="0.2">
      <c r="A30598"/>
      <c r="B30598"/>
      <c r="C30598"/>
      <c r="D30598"/>
      <c r="E30598"/>
      <c r="F30598"/>
    </row>
    <row r="30599" spans="1:6" x14ac:dyDescent="0.2">
      <c r="A30599"/>
      <c r="B30599"/>
      <c r="C30599"/>
      <c r="D30599"/>
      <c r="E30599"/>
      <c r="F30599"/>
    </row>
    <row r="30600" spans="1:6" x14ac:dyDescent="0.2">
      <c r="A30600"/>
      <c r="B30600"/>
      <c r="C30600"/>
      <c r="D30600"/>
      <c r="E30600"/>
      <c r="F30600"/>
    </row>
    <row r="30601" spans="1:6" x14ac:dyDescent="0.2">
      <c r="A30601"/>
      <c r="B30601"/>
      <c r="C30601"/>
      <c r="D30601"/>
      <c r="E30601"/>
      <c r="F30601"/>
    </row>
    <row r="30602" spans="1:6" x14ac:dyDescent="0.2">
      <c r="A30602"/>
      <c r="B30602"/>
      <c r="C30602"/>
      <c r="D30602"/>
      <c r="E30602"/>
      <c r="F30602"/>
    </row>
    <row r="30603" spans="1:6" x14ac:dyDescent="0.2">
      <c r="A30603"/>
      <c r="B30603"/>
      <c r="C30603"/>
      <c r="D30603"/>
      <c r="E30603"/>
      <c r="F30603"/>
    </row>
    <row r="30604" spans="1:6" x14ac:dyDescent="0.2">
      <c r="A30604"/>
      <c r="B30604"/>
      <c r="C30604"/>
      <c r="D30604"/>
      <c r="E30604"/>
      <c r="F30604"/>
    </row>
    <row r="30605" spans="1:6" x14ac:dyDescent="0.2">
      <c r="A30605"/>
      <c r="B30605"/>
      <c r="C30605"/>
      <c r="D30605"/>
      <c r="E30605"/>
      <c r="F30605"/>
    </row>
    <row r="30606" spans="1:6" x14ac:dyDescent="0.2">
      <c r="A30606"/>
      <c r="B30606"/>
      <c r="C30606"/>
      <c r="D30606"/>
      <c r="E30606"/>
      <c r="F30606"/>
    </row>
    <row r="30607" spans="1:6" x14ac:dyDescent="0.2">
      <c r="A30607"/>
      <c r="B30607"/>
      <c r="C30607"/>
      <c r="D30607"/>
      <c r="E30607"/>
      <c r="F30607"/>
    </row>
    <row r="30608" spans="1:6" x14ac:dyDescent="0.2">
      <c r="A30608"/>
      <c r="B30608"/>
      <c r="C30608"/>
      <c r="D30608"/>
      <c r="E30608"/>
      <c r="F30608"/>
    </row>
    <row r="30609" spans="1:6" x14ac:dyDescent="0.2">
      <c r="A30609"/>
      <c r="B30609"/>
      <c r="C30609"/>
      <c r="D30609"/>
      <c r="E30609"/>
      <c r="F30609"/>
    </row>
    <row r="30610" spans="1:6" x14ac:dyDescent="0.2">
      <c r="A30610"/>
      <c r="B30610"/>
      <c r="C30610"/>
      <c r="D30610"/>
      <c r="E30610"/>
      <c r="F30610"/>
    </row>
    <row r="30611" spans="1:6" x14ac:dyDescent="0.2">
      <c r="A30611"/>
      <c r="B30611"/>
      <c r="C30611"/>
      <c r="D30611"/>
      <c r="E30611"/>
      <c r="F30611"/>
    </row>
    <row r="30612" spans="1:6" x14ac:dyDescent="0.2">
      <c r="A30612"/>
      <c r="B30612"/>
      <c r="C30612"/>
      <c r="D30612"/>
      <c r="E30612"/>
      <c r="F30612"/>
    </row>
    <row r="30613" spans="1:6" x14ac:dyDescent="0.2">
      <c r="A30613"/>
      <c r="B30613"/>
      <c r="C30613"/>
      <c r="D30613"/>
      <c r="E30613"/>
      <c r="F30613"/>
    </row>
    <row r="30614" spans="1:6" x14ac:dyDescent="0.2">
      <c r="A30614"/>
      <c r="B30614"/>
      <c r="C30614"/>
      <c r="D30614"/>
      <c r="E30614"/>
      <c r="F30614"/>
    </row>
    <row r="30615" spans="1:6" x14ac:dyDescent="0.2">
      <c r="A30615"/>
      <c r="B30615"/>
      <c r="C30615"/>
      <c r="D30615"/>
      <c r="E30615"/>
      <c r="F30615"/>
    </row>
    <row r="30616" spans="1:6" x14ac:dyDescent="0.2">
      <c r="A30616"/>
      <c r="B30616"/>
      <c r="C30616"/>
      <c r="D30616"/>
      <c r="E30616"/>
      <c r="F30616"/>
    </row>
    <row r="30617" spans="1:6" x14ac:dyDescent="0.2">
      <c r="A30617"/>
      <c r="B30617"/>
      <c r="C30617"/>
      <c r="D30617"/>
      <c r="E30617"/>
      <c r="F30617"/>
    </row>
    <row r="30618" spans="1:6" x14ac:dyDescent="0.2">
      <c r="A30618"/>
      <c r="B30618"/>
      <c r="C30618"/>
      <c r="D30618"/>
      <c r="E30618"/>
      <c r="F30618"/>
    </row>
    <row r="30619" spans="1:6" x14ac:dyDescent="0.2">
      <c r="A30619"/>
      <c r="B30619"/>
      <c r="C30619"/>
      <c r="D30619"/>
      <c r="E30619"/>
      <c r="F30619"/>
    </row>
    <row r="30620" spans="1:6" x14ac:dyDescent="0.2">
      <c r="A30620"/>
      <c r="B30620"/>
      <c r="C30620"/>
      <c r="D30620"/>
      <c r="E30620"/>
      <c r="F30620"/>
    </row>
    <row r="30621" spans="1:6" x14ac:dyDescent="0.2">
      <c r="A30621"/>
      <c r="B30621"/>
      <c r="C30621"/>
      <c r="D30621"/>
      <c r="E30621"/>
      <c r="F30621"/>
    </row>
    <row r="30622" spans="1:6" x14ac:dyDescent="0.2">
      <c r="A30622"/>
      <c r="B30622"/>
      <c r="C30622"/>
      <c r="D30622"/>
      <c r="E30622"/>
      <c r="F30622"/>
    </row>
    <row r="30623" spans="1:6" x14ac:dyDescent="0.2">
      <c r="A30623"/>
      <c r="B30623"/>
      <c r="C30623"/>
      <c r="D30623"/>
      <c r="E30623"/>
      <c r="F30623"/>
    </row>
    <row r="30624" spans="1:6" x14ac:dyDescent="0.2">
      <c r="A30624"/>
      <c r="B30624"/>
      <c r="C30624"/>
      <c r="D30624"/>
      <c r="E30624"/>
      <c r="F30624"/>
    </row>
    <row r="30625" spans="1:6" x14ac:dyDescent="0.2">
      <c r="A30625"/>
      <c r="B30625"/>
      <c r="C30625"/>
      <c r="D30625"/>
      <c r="E30625"/>
      <c r="F30625"/>
    </row>
    <row r="30626" spans="1:6" x14ac:dyDescent="0.2">
      <c r="A30626"/>
      <c r="B30626"/>
      <c r="C30626"/>
      <c r="D30626"/>
      <c r="E30626"/>
      <c r="F30626"/>
    </row>
    <row r="30627" spans="1:6" x14ac:dyDescent="0.2">
      <c r="A30627"/>
      <c r="B30627"/>
      <c r="C30627"/>
      <c r="D30627"/>
      <c r="E30627"/>
      <c r="F30627"/>
    </row>
    <row r="30628" spans="1:6" x14ac:dyDescent="0.2">
      <c r="A30628"/>
      <c r="B30628"/>
      <c r="C30628"/>
      <c r="D30628"/>
      <c r="E30628"/>
      <c r="F30628"/>
    </row>
    <row r="30629" spans="1:6" x14ac:dyDescent="0.2">
      <c r="A30629"/>
      <c r="B30629"/>
      <c r="C30629"/>
      <c r="D30629"/>
      <c r="E30629"/>
      <c r="F30629"/>
    </row>
    <row r="30630" spans="1:6" x14ac:dyDescent="0.2">
      <c r="A30630"/>
      <c r="B30630"/>
      <c r="C30630"/>
      <c r="D30630"/>
      <c r="E30630"/>
      <c r="F30630"/>
    </row>
    <row r="30631" spans="1:6" x14ac:dyDescent="0.2">
      <c r="A30631"/>
      <c r="B30631"/>
      <c r="C30631"/>
      <c r="D30631"/>
      <c r="E30631"/>
      <c r="F30631"/>
    </row>
    <row r="30632" spans="1:6" x14ac:dyDescent="0.2">
      <c r="A30632"/>
      <c r="B30632"/>
      <c r="C30632"/>
      <c r="D30632"/>
      <c r="E30632"/>
      <c r="F30632"/>
    </row>
    <row r="30633" spans="1:6" x14ac:dyDescent="0.2">
      <c r="A30633"/>
      <c r="B30633"/>
      <c r="C30633"/>
      <c r="D30633"/>
      <c r="E30633"/>
      <c r="F30633"/>
    </row>
    <row r="30634" spans="1:6" x14ac:dyDescent="0.2">
      <c r="A30634"/>
      <c r="B30634"/>
      <c r="C30634"/>
      <c r="D30634"/>
      <c r="E30634"/>
      <c r="F30634"/>
    </row>
    <row r="30635" spans="1:6" x14ac:dyDescent="0.2">
      <c r="A30635"/>
      <c r="B30635"/>
      <c r="C30635"/>
      <c r="D30635"/>
      <c r="E30635"/>
      <c r="F30635"/>
    </row>
    <row r="30636" spans="1:6" x14ac:dyDescent="0.2">
      <c r="A30636"/>
      <c r="B30636"/>
      <c r="C30636"/>
      <c r="D30636"/>
      <c r="E30636"/>
      <c r="F30636"/>
    </row>
    <row r="30637" spans="1:6" x14ac:dyDescent="0.2">
      <c r="A30637"/>
      <c r="B30637"/>
      <c r="C30637"/>
      <c r="D30637"/>
      <c r="E30637"/>
      <c r="F30637"/>
    </row>
    <row r="30638" spans="1:6" x14ac:dyDescent="0.2">
      <c r="A30638"/>
      <c r="B30638"/>
      <c r="C30638"/>
      <c r="D30638"/>
      <c r="E30638"/>
      <c r="F30638"/>
    </row>
    <row r="30639" spans="1:6" x14ac:dyDescent="0.2">
      <c r="A30639"/>
      <c r="B30639"/>
      <c r="C30639"/>
      <c r="D30639"/>
      <c r="E30639"/>
      <c r="F30639"/>
    </row>
    <row r="30640" spans="1:6" x14ac:dyDescent="0.2">
      <c r="A30640"/>
      <c r="B30640"/>
      <c r="C30640"/>
      <c r="D30640"/>
      <c r="E30640"/>
      <c r="F30640"/>
    </row>
    <row r="30641" spans="1:6" x14ac:dyDescent="0.2">
      <c r="A30641"/>
      <c r="B30641"/>
      <c r="C30641"/>
      <c r="D30641"/>
      <c r="E30641"/>
      <c r="F30641"/>
    </row>
    <row r="30642" spans="1:6" x14ac:dyDescent="0.2">
      <c r="A30642"/>
      <c r="B30642"/>
      <c r="C30642"/>
      <c r="D30642"/>
      <c r="E30642"/>
      <c r="F30642"/>
    </row>
    <row r="30643" spans="1:6" x14ac:dyDescent="0.2">
      <c r="A30643"/>
      <c r="B30643"/>
      <c r="C30643"/>
      <c r="D30643"/>
      <c r="E30643"/>
      <c r="F30643"/>
    </row>
    <row r="30644" spans="1:6" x14ac:dyDescent="0.2">
      <c r="A30644"/>
      <c r="B30644"/>
      <c r="C30644"/>
      <c r="D30644"/>
      <c r="E30644"/>
      <c r="F30644"/>
    </row>
    <row r="30645" spans="1:6" x14ac:dyDescent="0.2">
      <c r="A30645"/>
      <c r="B30645"/>
      <c r="C30645"/>
      <c r="D30645"/>
      <c r="E30645"/>
      <c r="F30645"/>
    </row>
    <row r="30646" spans="1:6" x14ac:dyDescent="0.2">
      <c r="A30646"/>
      <c r="B30646"/>
      <c r="C30646"/>
      <c r="D30646"/>
      <c r="E30646"/>
      <c r="F30646"/>
    </row>
    <row r="30647" spans="1:6" x14ac:dyDescent="0.2">
      <c r="A30647"/>
      <c r="B30647"/>
      <c r="C30647"/>
      <c r="D30647"/>
      <c r="E30647"/>
      <c r="F30647"/>
    </row>
    <row r="30648" spans="1:6" x14ac:dyDescent="0.2">
      <c r="A30648"/>
      <c r="B30648"/>
      <c r="C30648"/>
      <c r="D30648"/>
      <c r="E30648"/>
      <c r="F30648"/>
    </row>
    <row r="30649" spans="1:6" x14ac:dyDescent="0.2">
      <c r="A30649"/>
      <c r="B30649"/>
      <c r="C30649"/>
      <c r="D30649"/>
      <c r="E30649"/>
      <c r="F30649"/>
    </row>
    <row r="30650" spans="1:6" x14ac:dyDescent="0.2">
      <c r="A30650"/>
      <c r="B30650"/>
      <c r="C30650"/>
      <c r="D30650"/>
      <c r="E30650"/>
      <c r="F30650"/>
    </row>
    <row r="30651" spans="1:6" x14ac:dyDescent="0.2">
      <c r="A30651"/>
      <c r="B30651"/>
      <c r="C30651"/>
      <c r="D30651"/>
      <c r="E30651"/>
      <c r="F30651"/>
    </row>
    <row r="30652" spans="1:6" x14ac:dyDescent="0.2">
      <c r="A30652"/>
      <c r="B30652"/>
      <c r="C30652"/>
      <c r="D30652"/>
      <c r="E30652"/>
      <c r="F30652"/>
    </row>
    <row r="30653" spans="1:6" x14ac:dyDescent="0.2">
      <c r="A30653"/>
      <c r="B30653"/>
      <c r="C30653"/>
      <c r="D30653"/>
      <c r="E30653"/>
      <c r="F30653"/>
    </row>
    <row r="30654" spans="1:6" x14ac:dyDescent="0.2">
      <c r="A30654"/>
      <c r="B30654"/>
      <c r="C30654"/>
      <c r="D30654"/>
      <c r="E30654"/>
      <c r="F30654"/>
    </row>
    <row r="30655" spans="1:6" x14ac:dyDescent="0.2">
      <c r="A30655"/>
      <c r="B30655"/>
      <c r="C30655"/>
      <c r="D30655"/>
      <c r="E30655"/>
      <c r="F30655"/>
    </row>
    <row r="30656" spans="1:6" x14ac:dyDescent="0.2">
      <c r="A30656"/>
      <c r="B30656"/>
      <c r="C30656"/>
      <c r="D30656"/>
      <c r="E30656"/>
      <c r="F30656"/>
    </row>
    <row r="30657" spans="1:6" x14ac:dyDescent="0.2">
      <c r="A30657"/>
      <c r="B30657"/>
      <c r="C30657"/>
      <c r="D30657"/>
      <c r="E30657"/>
      <c r="F30657"/>
    </row>
    <row r="30658" spans="1:6" x14ac:dyDescent="0.2">
      <c r="A30658"/>
      <c r="B30658"/>
      <c r="C30658"/>
      <c r="D30658"/>
      <c r="E30658"/>
      <c r="F30658"/>
    </row>
    <row r="30659" spans="1:6" x14ac:dyDescent="0.2">
      <c r="A30659"/>
      <c r="B30659"/>
      <c r="C30659"/>
      <c r="D30659"/>
      <c r="E30659"/>
      <c r="F30659"/>
    </row>
    <row r="30660" spans="1:6" x14ac:dyDescent="0.2">
      <c r="A30660"/>
      <c r="B30660"/>
      <c r="C30660"/>
      <c r="D30660"/>
      <c r="E30660"/>
      <c r="F30660"/>
    </row>
    <row r="30661" spans="1:6" x14ac:dyDescent="0.2">
      <c r="A30661"/>
      <c r="B30661"/>
      <c r="C30661"/>
      <c r="D30661"/>
      <c r="E30661"/>
      <c r="F30661"/>
    </row>
    <row r="30662" spans="1:6" x14ac:dyDescent="0.2">
      <c r="A30662"/>
      <c r="B30662"/>
      <c r="C30662"/>
      <c r="D30662"/>
      <c r="E30662"/>
      <c r="F30662"/>
    </row>
    <row r="30663" spans="1:6" x14ac:dyDescent="0.2">
      <c r="A30663"/>
      <c r="B30663"/>
      <c r="C30663"/>
      <c r="D30663"/>
      <c r="E30663"/>
      <c r="F30663"/>
    </row>
    <row r="30664" spans="1:6" x14ac:dyDescent="0.2">
      <c r="A30664"/>
      <c r="B30664"/>
      <c r="C30664"/>
      <c r="D30664"/>
      <c r="E30664"/>
      <c r="F30664"/>
    </row>
    <row r="30665" spans="1:6" x14ac:dyDescent="0.2">
      <c r="A30665"/>
      <c r="B30665"/>
      <c r="C30665"/>
      <c r="D30665"/>
      <c r="E30665"/>
      <c r="F30665"/>
    </row>
    <row r="30666" spans="1:6" x14ac:dyDescent="0.2">
      <c r="A30666"/>
      <c r="B30666"/>
      <c r="C30666"/>
      <c r="D30666"/>
      <c r="E30666"/>
      <c r="F30666"/>
    </row>
    <row r="30667" spans="1:6" x14ac:dyDescent="0.2">
      <c r="A30667"/>
      <c r="B30667"/>
      <c r="C30667"/>
      <c r="D30667"/>
      <c r="E30667"/>
      <c r="F30667"/>
    </row>
    <row r="30668" spans="1:6" x14ac:dyDescent="0.2">
      <c r="A30668"/>
      <c r="B30668"/>
      <c r="C30668"/>
      <c r="D30668"/>
      <c r="E30668"/>
      <c r="F30668"/>
    </row>
    <row r="30669" spans="1:6" x14ac:dyDescent="0.2">
      <c r="A30669"/>
      <c r="B30669"/>
      <c r="C30669"/>
      <c r="D30669"/>
      <c r="E30669"/>
      <c r="F30669"/>
    </row>
    <row r="30670" spans="1:6" x14ac:dyDescent="0.2">
      <c r="A30670"/>
      <c r="B30670"/>
      <c r="C30670"/>
      <c r="D30670"/>
      <c r="E30670"/>
      <c r="F30670"/>
    </row>
    <row r="30671" spans="1:6" x14ac:dyDescent="0.2">
      <c r="A30671"/>
      <c r="B30671"/>
      <c r="C30671"/>
      <c r="D30671"/>
      <c r="E30671"/>
      <c r="F30671"/>
    </row>
    <row r="30672" spans="1:6" x14ac:dyDescent="0.2">
      <c r="A30672"/>
      <c r="B30672"/>
      <c r="C30672"/>
      <c r="D30672"/>
      <c r="E30672"/>
      <c r="F30672"/>
    </row>
    <row r="30673" spans="1:6" x14ac:dyDescent="0.2">
      <c r="A30673"/>
      <c r="B30673"/>
      <c r="C30673"/>
      <c r="D30673"/>
      <c r="E30673"/>
      <c r="F30673"/>
    </row>
    <row r="30674" spans="1:6" x14ac:dyDescent="0.2">
      <c r="A30674"/>
      <c r="B30674"/>
      <c r="C30674"/>
      <c r="D30674"/>
      <c r="E30674"/>
      <c r="F30674"/>
    </row>
    <row r="30675" spans="1:6" x14ac:dyDescent="0.2">
      <c r="A30675"/>
      <c r="B30675"/>
      <c r="C30675"/>
      <c r="D30675"/>
      <c r="E30675"/>
      <c r="F30675"/>
    </row>
    <row r="30676" spans="1:6" x14ac:dyDescent="0.2">
      <c r="A30676"/>
      <c r="B30676"/>
      <c r="C30676"/>
      <c r="D30676"/>
      <c r="E30676"/>
      <c r="F30676"/>
    </row>
    <row r="30677" spans="1:6" x14ac:dyDescent="0.2">
      <c r="A30677"/>
      <c r="B30677"/>
      <c r="C30677"/>
      <c r="D30677"/>
      <c r="E30677"/>
      <c r="F30677"/>
    </row>
    <row r="30678" spans="1:6" x14ac:dyDescent="0.2">
      <c r="A30678"/>
      <c r="B30678"/>
      <c r="C30678"/>
      <c r="D30678"/>
      <c r="E30678"/>
      <c r="F30678"/>
    </row>
    <row r="30679" spans="1:6" x14ac:dyDescent="0.2">
      <c r="A30679"/>
      <c r="B30679"/>
      <c r="C30679"/>
      <c r="D30679"/>
      <c r="E30679"/>
      <c r="F30679"/>
    </row>
    <row r="30680" spans="1:6" x14ac:dyDescent="0.2">
      <c r="A30680"/>
      <c r="B30680"/>
      <c r="C30680"/>
      <c r="D30680"/>
      <c r="E30680"/>
      <c r="F30680"/>
    </row>
    <row r="30681" spans="1:6" x14ac:dyDescent="0.2">
      <c r="A30681"/>
      <c r="B30681"/>
      <c r="C30681"/>
      <c r="D30681"/>
      <c r="E30681"/>
      <c r="F30681"/>
    </row>
    <row r="30682" spans="1:6" x14ac:dyDescent="0.2">
      <c r="A30682"/>
      <c r="B30682"/>
      <c r="C30682"/>
      <c r="D30682"/>
      <c r="E30682"/>
      <c r="F30682"/>
    </row>
    <row r="30683" spans="1:6" x14ac:dyDescent="0.2">
      <c r="A30683"/>
      <c r="B30683"/>
      <c r="C30683"/>
      <c r="D30683"/>
      <c r="E30683"/>
      <c r="F30683"/>
    </row>
    <row r="30684" spans="1:6" x14ac:dyDescent="0.2">
      <c r="A30684"/>
      <c r="B30684"/>
      <c r="C30684"/>
      <c r="D30684"/>
      <c r="E30684"/>
      <c r="F30684"/>
    </row>
    <row r="30685" spans="1:6" x14ac:dyDescent="0.2">
      <c r="A30685"/>
      <c r="B30685"/>
      <c r="C30685"/>
      <c r="D30685"/>
      <c r="E30685"/>
      <c r="F30685"/>
    </row>
    <row r="30686" spans="1:6" x14ac:dyDescent="0.2">
      <c r="A30686"/>
      <c r="B30686"/>
      <c r="C30686"/>
      <c r="D30686"/>
      <c r="E30686"/>
      <c r="F30686"/>
    </row>
    <row r="30687" spans="1:6" x14ac:dyDescent="0.2">
      <c r="A30687"/>
      <c r="B30687"/>
      <c r="C30687"/>
      <c r="D30687"/>
      <c r="E30687"/>
      <c r="F30687"/>
    </row>
    <row r="30688" spans="1:6" x14ac:dyDescent="0.2">
      <c r="A30688"/>
      <c r="B30688"/>
      <c r="C30688"/>
      <c r="D30688"/>
      <c r="E30688"/>
      <c r="F30688"/>
    </row>
    <row r="30689" spans="1:6" x14ac:dyDescent="0.2">
      <c r="A30689"/>
      <c r="B30689"/>
      <c r="C30689"/>
      <c r="D30689"/>
      <c r="E30689"/>
      <c r="F30689"/>
    </row>
    <row r="30690" spans="1:6" x14ac:dyDescent="0.2">
      <c r="A30690"/>
      <c r="B30690"/>
      <c r="C30690"/>
      <c r="D30690"/>
      <c r="E30690"/>
      <c r="F30690"/>
    </row>
    <row r="30691" spans="1:6" x14ac:dyDescent="0.2">
      <c r="A30691"/>
      <c r="B30691"/>
      <c r="C30691"/>
      <c r="D30691"/>
      <c r="E30691"/>
      <c r="F30691"/>
    </row>
    <row r="30692" spans="1:6" x14ac:dyDescent="0.2">
      <c r="A30692"/>
      <c r="B30692"/>
      <c r="C30692"/>
      <c r="D30692"/>
      <c r="E30692"/>
      <c r="F30692"/>
    </row>
    <row r="30693" spans="1:6" x14ac:dyDescent="0.2">
      <c r="A30693"/>
      <c r="B30693"/>
      <c r="C30693"/>
      <c r="D30693"/>
      <c r="E30693"/>
      <c r="F30693"/>
    </row>
    <row r="30694" spans="1:6" x14ac:dyDescent="0.2">
      <c r="A30694"/>
      <c r="B30694"/>
      <c r="C30694"/>
      <c r="D30694"/>
      <c r="E30694"/>
      <c r="F30694"/>
    </row>
    <row r="30695" spans="1:6" x14ac:dyDescent="0.2">
      <c r="A30695"/>
      <c r="B30695"/>
      <c r="C30695"/>
      <c r="D30695"/>
      <c r="E30695"/>
      <c r="F30695"/>
    </row>
    <row r="30696" spans="1:6" x14ac:dyDescent="0.2">
      <c r="A30696"/>
      <c r="B30696"/>
      <c r="C30696"/>
      <c r="D30696"/>
      <c r="E30696"/>
      <c r="F30696"/>
    </row>
    <row r="30697" spans="1:6" x14ac:dyDescent="0.2">
      <c r="A30697"/>
      <c r="B30697"/>
      <c r="C30697"/>
      <c r="D30697"/>
      <c r="E30697"/>
      <c r="F30697"/>
    </row>
    <row r="30698" spans="1:6" x14ac:dyDescent="0.2">
      <c r="A30698"/>
      <c r="B30698"/>
      <c r="C30698"/>
      <c r="D30698"/>
      <c r="E30698"/>
      <c r="F30698"/>
    </row>
    <row r="30699" spans="1:6" x14ac:dyDescent="0.2">
      <c r="A30699"/>
      <c r="B30699"/>
      <c r="C30699"/>
      <c r="D30699"/>
      <c r="E30699"/>
      <c r="F30699"/>
    </row>
    <row r="30700" spans="1:6" x14ac:dyDescent="0.2">
      <c r="A30700"/>
      <c r="B30700"/>
      <c r="C30700"/>
      <c r="D30700"/>
      <c r="E30700"/>
      <c r="F30700"/>
    </row>
    <row r="30701" spans="1:6" x14ac:dyDescent="0.2">
      <c r="A30701"/>
      <c r="B30701"/>
      <c r="C30701"/>
      <c r="D30701"/>
      <c r="E30701"/>
      <c r="F30701"/>
    </row>
    <row r="30702" spans="1:6" x14ac:dyDescent="0.2">
      <c r="A30702"/>
      <c r="B30702"/>
      <c r="C30702"/>
      <c r="D30702"/>
      <c r="E30702"/>
      <c r="F30702"/>
    </row>
    <row r="30703" spans="1:6" x14ac:dyDescent="0.2">
      <c r="A30703"/>
      <c r="B30703"/>
      <c r="C30703"/>
      <c r="D30703"/>
      <c r="E30703"/>
      <c r="F30703"/>
    </row>
    <row r="30704" spans="1:6" x14ac:dyDescent="0.2">
      <c r="A30704"/>
      <c r="B30704"/>
      <c r="C30704"/>
      <c r="D30704"/>
      <c r="E30704"/>
      <c r="F30704"/>
    </row>
    <row r="30705" spans="1:6" x14ac:dyDescent="0.2">
      <c r="A30705"/>
      <c r="B30705"/>
      <c r="C30705"/>
      <c r="D30705"/>
      <c r="E30705"/>
      <c r="F30705"/>
    </row>
    <row r="30706" spans="1:6" x14ac:dyDescent="0.2">
      <c r="A30706"/>
      <c r="B30706"/>
      <c r="C30706"/>
      <c r="D30706"/>
      <c r="E30706"/>
      <c r="F30706"/>
    </row>
    <row r="30707" spans="1:6" x14ac:dyDescent="0.2">
      <c r="A30707"/>
      <c r="B30707"/>
      <c r="C30707"/>
      <c r="D30707"/>
      <c r="E30707"/>
      <c r="F30707"/>
    </row>
    <row r="30708" spans="1:6" x14ac:dyDescent="0.2">
      <c r="A30708"/>
      <c r="B30708"/>
      <c r="C30708"/>
      <c r="D30708"/>
      <c r="E30708"/>
      <c r="F30708"/>
    </row>
    <row r="30709" spans="1:6" x14ac:dyDescent="0.2">
      <c r="A30709"/>
      <c r="B30709"/>
      <c r="C30709"/>
      <c r="D30709"/>
      <c r="E30709"/>
      <c r="F30709"/>
    </row>
    <row r="30710" spans="1:6" x14ac:dyDescent="0.2">
      <c r="A30710"/>
      <c r="B30710"/>
      <c r="C30710"/>
      <c r="D30710"/>
      <c r="E30710"/>
      <c r="F30710"/>
    </row>
    <row r="30711" spans="1:6" x14ac:dyDescent="0.2">
      <c r="A30711"/>
      <c r="B30711"/>
      <c r="C30711"/>
      <c r="D30711"/>
      <c r="E30711"/>
      <c r="F30711"/>
    </row>
    <row r="30712" spans="1:6" x14ac:dyDescent="0.2">
      <c r="A30712"/>
      <c r="B30712"/>
      <c r="C30712"/>
      <c r="D30712"/>
      <c r="E30712"/>
      <c r="F30712"/>
    </row>
    <row r="30713" spans="1:6" x14ac:dyDescent="0.2">
      <c r="A30713"/>
      <c r="B30713"/>
      <c r="C30713"/>
      <c r="D30713"/>
      <c r="E30713"/>
      <c r="F30713"/>
    </row>
    <row r="30714" spans="1:6" x14ac:dyDescent="0.2">
      <c r="A30714"/>
      <c r="B30714"/>
      <c r="C30714"/>
      <c r="D30714"/>
      <c r="E30714"/>
      <c r="F30714"/>
    </row>
    <row r="30715" spans="1:6" x14ac:dyDescent="0.2">
      <c r="A30715"/>
      <c r="B30715"/>
      <c r="C30715"/>
      <c r="D30715"/>
      <c r="E30715"/>
      <c r="F30715"/>
    </row>
    <row r="30716" spans="1:6" x14ac:dyDescent="0.2">
      <c r="A30716"/>
      <c r="B30716"/>
      <c r="C30716"/>
      <c r="D30716"/>
      <c r="E30716"/>
      <c r="F30716"/>
    </row>
    <row r="30717" spans="1:6" x14ac:dyDescent="0.2">
      <c r="A30717"/>
      <c r="B30717"/>
      <c r="C30717"/>
      <c r="D30717"/>
      <c r="E30717"/>
      <c r="F30717"/>
    </row>
    <row r="30718" spans="1:6" x14ac:dyDescent="0.2">
      <c r="A30718"/>
      <c r="B30718"/>
      <c r="C30718"/>
      <c r="D30718"/>
      <c r="E30718"/>
      <c r="F30718"/>
    </row>
    <row r="30719" spans="1:6" x14ac:dyDescent="0.2">
      <c r="A30719"/>
      <c r="B30719"/>
      <c r="C30719"/>
      <c r="D30719"/>
      <c r="E30719"/>
      <c r="F30719"/>
    </row>
    <row r="30720" spans="1:6" x14ac:dyDescent="0.2">
      <c r="A30720"/>
      <c r="B30720"/>
      <c r="C30720"/>
      <c r="D30720"/>
      <c r="E30720"/>
      <c r="F30720"/>
    </row>
    <row r="30721" spans="1:6" x14ac:dyDescent="0.2">
      <c r="A30721"/>
      <c r="B30721"/>
      <c r="C30721"/>
      <c r="D30721"/>
      <c r="E30721"/>
      <c r="F30721"/>
    </row>
    <row r="30722" spans="1:6" x14ac:dyDescent="0.2">
      <c r="A30722"/>
      <c r="B30722"/>
      <c r="C30722"/>
      <c r="D30722"/>
      <c r="E30722"/>
      <c r="F30722"/>
    </row>
    <row r="30723" spans="1:6" x14ac:dyDescent="0.2">
      <c r="A30723"/>
      <c r="B30723"/>
      <c r="C30723"/>
      <c r="D30723"/>
      <c r="E30723"/>
      <c r="F30723"/>
    </row>
    <row r="30724" spans="1:6" x14ac:dyDescent="0.2">
      <c r="A30724"/>
      <c r="B30724"/>
      <c r="C30724"/>
      <c r="D30724"/>
      <c r="E30724"/>
      <c r="F30724"/>
    </row>
    <row r="30725" spans="1:6" x14ac:dyDescent="0.2">
      <c r="A30725"/>
      <c r="B30725"/>
      <c r="C30725"/>
      <c r="D30725"/>
      <c r="E30725"/>
      <c r="F30725"/>
    </row>
    <row r="30726" spans="1:6" x14ac:dyDescent="0.2">
      <c r="A30726"/>
      <c r="B30726"/>
      <c r="C30726"/>
      <c r="D30726"/>
      <c r="E30726"/>
      <c r="F30726"/>
    </row>
    <row r="30727" spans="1:6" x14ac:dyDescent="0.2">
      <c r="A30727"/>
      <c r="B30727"/>
      <c r="C30727"/>
      <c r="D30727"/>
      <c r="E30727"/>
      <c r="F30727"/>
    </row>
    <row r="30728" spans="1:6" x14ac:dyDescent="0.2">
      <c r="A30728"/>
      <c r="B30728"/>
      <c r="C30728"/>
      <c r="D30728"/>
      <c r="E30728"/>
      <c r="F30728"/>
    </row>
    <row r="30729" spans="1:6" x14ac:dyDescent="0.2">
      <c r="A30729"/>
      <c r="B30729"/>
      <c r="C30729"/>
      <c r="D30729"/>
      <c r="E30729"/>
      <c r="F30729"/>
    </row>
    <row r="30730" spans="1:6" x14ac:dyDescent="0.2">
      <c r="A30730"/>
      <c r="B30730"/>
      <c r="C30730"/>
      <c r="D30730"/>
      <c r="E30730"/>
      <c r="F30730"/>
    </row>
    <row r="30731" spans="1:6" x14ac:dyDescent="0.2">
      <c r="A30731"/>
      <c r="B30731"/>
      <c r="C30731"/>
      <c r="D30731"/>
      <c r="E30731"/>
      <c r="F30731"/>
    </row>
    <row r="30732" spans="1:6" x14ac:dyDescent="0.2">
      <c r="A30732"/>
      <c r="B30732"/>
      <c r="C30732"/>
      <c r="D30732"/>
      <c r="E30732"/>
      <c r="F30732"/>
    </row>
    <row r="30733" spans="1:6" x14ac:dyDescent="0.2">
      <c r="A30733"/>
      <c r="B30733"/>
      <c r="C30733"/>
      <c r="D30733"/>
      <c r="E30733"/>
      <c r="F30733"/>
    </row>
    <row r="30734" spans="1:6" x14ac:dyDescent="0.2">
      <c r="A30734"/>
      <c r="B30734"/>
      <c r="C30734"/>
      <c r="D30734"/>
      <c r="E30734"/>
      <c r="F30734"/>
    </row>
    <row r="30735" spans="1:6" x14ac:dyDescent="0.2">
      <c r="A30735"/>
      <c r="B30735"/>
      <c r="C30735"/>
      <c r="D30735"/>
      <c r="E30735"/>
      <c r="F30735"/>
    </row>
    <row r="30736" spans="1:6" x14ac:dyDescent="0.2">
      <c r="A30736"/>
      <c r="B30736"/>
      <c r="C30736"/>
      <c r="D30736"/>
      <c r="E30736"/>
      <c r="F30736"/>
    </row>
    <row r="30737" spans="1:6" x14ac:dyDescent="0.2">
      <c r="A30737"/>
      <c r="B30737"/>
      <c r="C30737"/>
      <c r="D30737"/>
      <c r="E30737"/>
      <c r="F30737"/>
    </row>
    <row r="30738" spans="1:6" x14ac:dyDescent="0.2">
      <c r="A30738"/>
      <c r="B30738"/>
      <c r="C30738"/>
      <c r="D30738"/>
      <c r="E30738"/>
      <c r="F30738"/>
    </row>
    <row r="30739" spans="1:6" x14ac:dyDescent="0.2">
      <c r="A30739"/>
      <c r="B30739"/>
      <c r="C30739"/>
      <c r="D30739"/>
      <c r="E30739"/>
      <c r="F30739"/>
    </row>
    <row r="30740" spans="1:6" x14ac:dyDescent="0.2">
      <c r="A30740"/>
      <c r="B30740"/>
      <c r="C30740"/>
      <c r="D30740"/>
      <c r="E30740"/>
      <c r="F30740"/>
    </row>
    <row r="30741" spans="1:6" x14ac:dyDescent="0.2">
      <c r="A30741"/>
      <c r="B30741"/>
      <c r="C30741"/>
      <c r="D30741"/>
      <c r="E30741"/>
      <c r="F30741"/>
    </row>
    <row r="30742" spans="1:6" x14ac:dyDescent="0.2">
      <c r="A30742"/>
      <c r="B30742"/>
      <c r="C30742"/>
      <c r="D30742"/>
      <c r="E30742"/>
      <c r="F30742"/>
    </row>
    <row r="30743" spans="1:6" x14ac:dyDescent="0.2">
      <c r="A30743"/>
      <c r="B30743"/>
      <c r="C30743"/>
      <c r="D30743"/>
      <c r="E30743"/>
      <c r="F30743"/>
    </row>
    <row r="30744" spans="1:6" x14ac:dyDescent="0.2">
      <c r="A30744"/>
      <c r="B30744"/>
      <c r="C30744"/>
      <c r="D30744"/>
      <c r="E30744"/>
      <c r="F30744"/>
    </row>
    <row r="30745" spans="1:6" x14ac:dyDescent="0.2">
      <c r="A30745"/>
      <c r="B30745"/>
      <c r="C30745"/>
      <c r="D30745"/>
      <c r="E30745"/>
      <c r="F30745"/>
    </row>
    <row r="30746" spans="1:6" x14ac:dyDescent="0.2">
      <c r="A30746"/>
      <c r="B30746"/>
      <c r="C30746"/>
      <c r="D30746"/>
      <c r="E30746"/>
      <c r="F30746"/>
    </row>
    <row r="30747" spans="1:6" x14ac:dyDescent="0.2">
      <c r="A30747"/>
      <c r="B30747"/>
      <c r="C30747"/>
      <c r="D30747"/>
      <c r="E30747"/>
      <c r="F30747"/>
    </row>
    <row r="30748" spans="1:6" x14ac:dyDescent="0.2">
      <c r="A30748"/>
      <c r="B30748"/>
      <c r="C30748"/>
      <c r="D30748"/>
      <c r="E30748"/>
      <c r="F30748"/>
    </row>
    <row r="30749" spans="1:6" x14ac:dyDescent="0.2">
      <c r="A30749"/>
      <c r="B30749"/>
      <c r="C30749"/>
      <c r="D30749"/>
      <c r="E30749"/>
      <c r="F30749"/>
    </row>
    <row r="30750" spans="1:6" x14ac:dyDescent="0.2">
      <c r="A30750"/>
      <c r="B30750"/>
      <c r="C30750"/>
      <c r="D30750"/>
      <c r="E30750"/>
      <c r="F30750"/>
    </row>
    <row r="30751" spans="1:6" x14ac:dyDescent="0.2">
      <c r="A30751"/>
      <c r="B30751"/>
      <c r="C30751"/>
      <c r="D30751"/>
      <c r="E30751"/>
      <c r="F30751"/>
    </row>
    <row r="30752" spans="1:6" x14ac:dyDescent="0.2">
      <c r="A30752"/>
      <c r="B30752"/>
      <c r="C30752"/>
      <c r="D30752"/>
      <c r="E30752"/>
      <c r="F30752"/>
    </row>
    <row r="30753" spans="1:6" x14ac:dyDescent="0.2">
      <c r="A30753"/>
      <c r="B30753"/>
      <c r="C30753"/>
      <c r="D30753"/>
      <c r="E30753"/>
      <c r="F30753"/>
    </row>
    <row r="30754" spans="1:6" x14ac:dyDescent="0.2">
      <c r="A30754"/>
      <c r="B30754"/>
      <c r="C30754"/>
      <c r="D30754"/>
      <c r="E30754"/>
      <c r="F30754"/>
    </row>
    <row r="30755" spans="1:6" x14ac:dyDescent="0.2">
      <c r="A30755"/>
      <c r="B30755"/>
      <c r="C30755"/>
      <c r="D30755"/>
      <c r="E30755"/>
      <c r="F30755"/>
    </row>
    <row r="30756" spans="1:6" x14ac:dyDescent="0.2">
      <c r="A30756"/>
      <c r="B30756"/>
      <c r="C30756"/>
      <c r="D30756"/>
      <c r="E30756"/>
      <c r="F30756"/>
    </row>
    <row r="30757" spans="1:6" x14ac:dyDescent="0.2">
      <c r="A30757"/>
      <c r="B30757"/>
      <c r="C30757"/>
      <c r="D30757"/>
      <c r="E30757"/>
      <c r="F30757"/>
    </row>
    <row r="30758" spans="1:6" x14ac:dyDescent="0.2">
      <c r="A30758"/>
      <c r="B30758"/>
      <c r="C30758"/>
      <c r="D30758"/>
      <c r="E30758"/>
      <c r="F30758"/>
    </row>
    <row r="30759" spans="1:6" x14ac:dyDescent="0.2">
      <c r="A30759"/>
      <c r="B30759"/>
      <c r="C30759"/>
      <c r="D30759"/>
      <c r="E30759"/>
      <c r="F30759"/>
    </row>
    <row r="30760" spans="1:6" x14ac:dyDescent="0.2">
      <c r="A30760"/>
      <c r="B30760"/>
      <c r="C30760"/>
      <c r="D30760"/>
      <c r="E30760"/>
      <c r="F30760"/>
    </row>
    <row r="30761" spans="1:6" x14ac:dyDescent="0.2">
      <c r="A30761"/>
      <c r="B30761"/>
      <c r="C30761"/>
      <c r="D30761"/>
      <c r="E30761"/>
      <c r="F30761"/>
    </row>
    <row r="30762" spans="1:6" x14ac:dyDescent="0.2">
      <c r="A30762"/>
      <c r="B30762"/>
      <c r="C30762"/>
      <c r="D30762"/>
      <c r="E30762"/>
      <c r="F30762"/>
    </row>
    <row r="30763" spans="1:6" x14ac:dyDescent="0.2">
      <c r="A30763"/>
      <c r="B30763"/>
      <c r="C30763"/>
      <c r="D30763"/>
      <c r="E30763"/>
      <c r="F30763"/>
    </row>
    <row r="30764" spans="1:6" x14ac:dyDescent="0.2">
      <c r="A30764"/>
      <c r="B30764"/>
      <c r="C30764"/>
      <c r="D30764"/>
      <c r="E30764"/>
      <c r="F30764"/>
    </row>
    <row r="30765" spans="1:6" x14ac:dyDescent="0.2">
      <c r="A30765"/>
      <c r="B30765"/>
      <c r="C30765"/>
      <c r="D30765"/>
      <c r="E30765"/>
      <c r="F30765"/>
    </row>
    <row r="30766" spans="1:6" x14ac:dyDescent="0.2">
      <c r="A30766"/>
      <c r="B30766"/>
      <c r="C30766"/>
      <c r="D30766"/>
      <c r="E30766"/>
      <c r="F30766"/>
    </row>
    <row r="30767" spans="1:6" x14ac:dyDescent="0.2">
      <c r="A30767"/>
      <c r="B30767"/>
      <c r="C30767"/>
      <c r="D30767"/>
      <c r="E30767"/>
      <c r="F30767"/>
    </row>
    <row r="30768" spans="1:6" x14ac:dyDescent="0.2">
      <c r="A30768"/>
      <c r="B30768"/>
      <c r="C30768"/>
      <c r="D30768"/>
      <c r="E30768"/>
      <c r="F30768"/>
    </row>
    <row r="30769" spans="1:6" x14ac:dyDescent="0.2">
      <c r="A30769"/>
      <c r="B30769"/>
      <c r="C30769"/>
      <c r="D30769"/>
      <c r="E30769"/>
      <c r="F30769"/>
    </row>
    <row r="30770" spans="1:6" x14ac:dyDescent="0.2">
      <c r="A30770"/>
      <c r="B30770"/>
      <c r="C30770"/>
      <c r="D30770"/>
      <c r="E30770"/>
      <c r="F30770"/>
    </row>
    <row r="30771" spans="1:6" x14ac:dyDescent="0.2">
      <c r="A30771"/>
      <c r="B30771"/>
      <c r="C30771"/>
      <c r="D30771"/>
      <c r="E30771"/>
      <c r="F30771"/>
    </row>
    <row r="30772" spans="1:6" x14ac:dyDescent="0.2">
      <c r="A30772"/>
      <c r="B30772"/>
      <c r="C30772"/>
      <c r="D30772"/>
      <c r="E30772"/>
      <c r="F30772"/>
    </row>
    <row r="30773" spans="1:6" x14ac:dyDescent="0.2">
      <c r="A30773"/>
      <c r="B30773"/>
      <c r="C30773"/>
      <c r="D30773"/>
      <c r="E30773"/>
      <c r="F30773"/>
    </row>
    <row r="30774" spans="1:6" x14ac:dyDescent="0.2">
      <c r="A30774"/>
      <c r="B30774"/>
      <c r="C30774"/>
      <c r="D30774"/>
      <c r="E30774"/>
      <c r="F30774"/>
    </row>
    <row r="30775" spans="1:6" x14ac:dyDescent="0.2">
      <c r="A30775"/>
      <c r="B30775"/>
      <c r="C30775"/>
      <c r="D30775"/>
      <c r="E30775"/>
      <c r="F30775"/>
    </row>
    <row r="30776" spans="1:6" x14ac:dyDescent="0.2">
      <c r="A30776"/>
      <c r="B30776"/>
      <c r="C30776"/>
      <c r="D30776"/>
      <c r="E30776"/>
      <c r="F30776"/>
    </row>
    <row r="30777" spans="1:6" x14ac:dyDescent="0.2">
      <c r="A30777"/>
      <c r="B30777"/>
      <c r="C30777"/>
      <c r="D30777"/>
      <c r="E30777"/>
      <c r="F30777"/>
    </row>
    <row r="30778" spans="1:6" x14ac:dyDescent="0.2">
      <c r="A30778"/>
      <c r="B30778"/>
      <c r="C30778"/>
      <c r="D30778"/>
      <c r="E30778"/>
      <c r="F30778"/>
    </row>
    <row r="30779" spans="1:6" x14ac:dyDescent="0.2">
      <c r="A30779"/>
      <c r="B30779"/>
      <c r="C30779"/>
      <c r="D30779"/>
      <c r="E30779"/>
      <c r="F30779"/>
    </row>
    <row r="30780" spans="1:6" x14ac:dyDescent="0.2">
      <c r="A30780"/>
      <c r="B30780"/>
      <c r="C30780"/>
      <c r="D30780"/>
      <c r="E30780"/>
      <c r="F30780"/>
    </row>
    <row r="30781" spans="1:6" x14ac:dyDescent="0.2">
      <c r="A30781"/>
      <c r="B30781"/>
      <c r="C30781"/>
      <c r="D30781"/>
      <c r="E30781"/>
      <c r="F30781"/>
    </row>
    <row r="30782" spans="1:6" x14ac:dyDescent="0.2">
      <c r="A30782"/>
      <c r="B30782"/>
      <c r="C30782"/>
      <c r="D30782"/>
      <c r="E30782"/>
      <c r="F30782"/>
    </row>
    <row r="30783" spans="1:6" x14ac:dyDescent="0.2">
      <c r="A30783"/>
      <c r="B30783"/>
      <c r="C30783"/>
      <c r="D30783"/>
      <c r="E30783"/>
      <c r="F30783"/>
    </row>
    <row r="30784" spans="1:6" x14ac:dyDescent="0.2">
      <c r="A30784"/>
      <c r="B30784"/>
      <c r="C30784"/>
      <c r="D30784"/>
      <c r="E30784"/>
      <c r="F30784"/>
    </row>
    <row r="30785" spans="1:6" x14ac:dyDescent="0.2">
      <c r="A30785"/>
      <c r="B30785"/>
      <c r="C30785"/>
      <c r="D30785"/>
      <c r="E30785"/>
      <c r="F30785"/>
    </row>
    <row r="30786" spans="1:6" x14ac:dyDescent="0.2">
      <c r="A30786"/>
      <c r="B30786"/>
      <c r="C30786"/>
      <c r="D30786"/>
      <c r="E30786"/>
      <c r="F30786"/>
    </row>
    <row r="30787" spans="1:6" x14ac:dyDescent="0.2">
      <c r="A30787"/>
      <c r="B30787"/>
      <c r="C30787"/>
      <c r="D30787"/>
      <c r="E30787"/>
      <c r="F30787"/>
    </row>
    <row r="30788" spans="1:6" x14ac:dyDescent="0.2">
      <c r="A30788"/>
      <c r="B30788"/>
      <c r="C30788"/>
      <c r="D30788"/>
      <c r="E30788"/>
      <c r="F30788"/>
    </row>
    <row r="30789" spans="1:6" x14ac:dyDescent="0.2">
      <c r="A30789"/>
      <c r="B30789"/>
      <c r="C30789"/>
      <c r="D30789"/>
      <c r="E30789"/>
      <c r="F30789"/>
    </row>
    <row r="30790" spans="1:6" x14ac:dyDescent="0.2">
      <c r="A30790"/>
      <c r="B30790"/>
      <c r="C30790"/>
      <c r="D30790"/>
      <c r="E30790"/>
      <c r="F30790"/>
    </row>
    <row r="30791" spans="1:6" x14ac:dyDescent="0.2">
      <c r="A30791"/>
      <c r="B30791"/>
      <c r="C30791"/>
      <c r="D30791"/>
      <c r="E30791"/>
      <c r="F30791"/>
    </row>
    <row r="30792" spans="1:6" x14ac:dyDescent="0.2">
      <c r="A30792"/>
      <c r="B30792"/>
      <c r="C30792"/>
      <c r="D30792"/>
      <c r="E30792"/>
      <c r="F30792"/>
    </row>
    <row r="30793" spans="1:6" x14ac:dyDescent="0.2">
      <c r="A30793"/>
      <c r="B30793"/>
      <c r="C30793"/>
      <c r="D30793"/>
      <c r="E30793"/>
      <c r="F30793"/>
    </row>
    <row r="30794" spans="1:6" x14ac:dyDescent="0.2">
      <c r="A30794"/>
      <c r="B30794"/>
      <c r="C30794"/>
      <c r="D30794"/>
      <c r="E30794"/>
      <c r="F30794"/>
    </row>
    <row r="30795" spans="1:6" x14ac:dyDescent="0.2">
      <c r="A30795"/>
      <c r="B30795"/>
      <c r="C30795"/>
      <c r="D30795"/>
      <c r="E30795"/>
      <c r="F30795"/>
    </row>
    <row r="30796" spans="1:6" x14ac:dyDescent="0.2">
      <c r="A30796"/>
      <c r="B30796"/>
      <c r="C30796"/>
      <c r="D30796"/>
      <c r="E30796"/>
      <c r="F30796"/>
    </row>
    <row r="30797" spans="1:6" x14ac:dyDescent="0.2">
      <c r="A30797"/>
      <c r="B30797"/>
      <c r="C30797"/>
      <c r="D30797"/>
      <c r="E30797"/>
      <c r="F30797"/>
    </row>
    <row r="30798" spans="1:6" x14ac:dyDescent="0.2">
      <c r="A30798"/>
      <c r="B30798"/>
      <c r="C30798"/>
      <c r="D30798"/>
      <c r="E30798"/>
      <c r="F30798"/>
    </row>
    <row r="30799" spans="1:6" x14ac:dyDescent="0.2">
      <c r="A30799"/>
      <c r="B30799"/>
      <c r="C30799"/>
      <c r="D30799"/>
      <c r="E30799"/>
      <c r="F30799"/>
    </row>
    <row r="30800" spans="1:6" x14ac:dyDescent="0.2">
      <c r="A30800"/>
      <c r="B30800"/>
      <c r="C30800"/>
      <c r="D30800"/>
      <c r="E30800"/>
      <c r="F30800"/>
    </row>
    <row r="30801" spans="1:6" x14ac:dyDescent="0.2">
      <c r="A30801"/>
      <c r="B30801"/>
      <c r="C30801"/>
      <c r="D30801"/>
      <c r="E30801"/>
      <c r="F30801"/>
    </row>
    <row r="30802" spans="1:6" x14ac:dyDescent="0.2">
      <c r="A30802"/>
      <c r="B30802"/>
      <c r="C30802"/>
      <c r="D30802"/>
      <c r="E30802"/>
      <c r="F30802"/>
    </row>
    <row r="30803" spans="1:6" x14ac:dyDescent="0.2">
      <c r="A30803"/>
      <c r="B30803"/>
      <c r="C30803"/>
      <c r="D30803"/>
      <c r="E30803"/>
      <c r="F30803"/>
    </row>
    <row r="30804" spans="1:6" x14ac:dyDescent="0.2">
      <c r="A30804"/>
      <c r="B30804"/>
      <c r="C30804"/>
      <c r="D30804"/>
      <c r="E30804"/>
      <c r="F30804"/>
    </row>
    <row r="30805" spans="1:6" x14ac:dyDescent="0.2">
      <c r="A30805"/>
      <c r="B30805"/>
      <c r="C30805"/>
      <c r="D30805"/>
      <c r="E30805"/>
      <c r="F30805"/>
    </row>
    <row r="30806" spans="1:6" x14ac:dyDescent="0.2">
      <c r="A30806"/>
      <c r="B30806"/>
      <c r="C30806"/>
      <c r="D30806"/>
      <c r="E30806"/>
      <c r="F30806"/>
    </row>
    <row r="30807" spans="1:6" x14ac:dyDescent="0.2">
      <c r="A30807"/>
      <c r="B30807"/>
      <c r="C30807"/>
      <c r="D30807"/>
      <c r="E30807"/>
      <c r="F30807"/>
    </row>
    <row r="30808" spans="1:6" x14ac:dyDescent="0.2">
      <c r="A30808"/>
      <c r="B30808"/>
      <c r="C30808"/>
      <c r="D30808"/>
      <c r="E30808"/>
      <c r="F30808"/>
    </row>
    <row r="30809" spans="1:6" x14ac:dyDescent="0.2">
      <c r="A30809"/>
      <c r="B30809"/>
      <c r="C30809"/>
      <c r="D30809"/>
      <c r="E30809"/>
      <c r="F30809"/>
    </row>
    <row r="30810" spans="1:6" x14ac:dyDescent="0.2">
      <c r="A30810"/>
      <c r="B30810"/>
      <c r="C30810"/>
      <c r="D30810"/>
      <c r="E30810"/>
      <c r="F30810"/>
    </row>
    <row r="30811" spans="1:6" x14ac:dyDescent="0.2">
      <c r="A30811"/>
      <c r="B30811"/>
      <c r="C30811"/>
      <c r="D30811"/>
      <c r="E30811"/>
      <c r="F30811"/>
    </row>
    <row r="30812" spans="1:6" x14ac:dyDescent="0.2">
      <c r="A30812"/>
      <c r="B30812"/>
      <c r="C30812"/>
      <c r="D30812"/>
      <c r="E30812"/>
      <c r="F30812"/>
    </row>
    <row r="30813" spans="1:6" x14ac:dyDescent="0.2">
      <c r="A30813"/>
      <c r="B30813"/>
      <c r="C30813"/>
      <c r="D30813"/>
      <c r="E30813"/>
      <c r="F30813"/>
    </row>
    <row r="30814" spans="1:6" x14ac:dyDescent="0.2">
      <c r="A30814"/>
      <c r="B30814"/>
      <c r="C30814"/>
      <c r="D30814"/>
      <c r="E30814"/>
      <c r="F30814"/>
    </row>
    <row r="30815" spans="1:6" x14ac:dyDescent="0.2">
      <c r="A30815"/>
      <c r="B30815"/>
      <c r="C30815"/>
      <c r="D30815"/>
      <c r="E30815"/>
      <c r="F30815"/>
    </row>
    <row r="30816" spans="1:6" x14ac:dyDescent="0.2">
      <c r="A30816"/>
      <c r="B30816"/>
      <c r="C30816"/>
      <c r="D30816"/>
      <c r="E30816"/>
      <c r="F30816"/>
    </row>
    <row r="30817" spans="1:6" x14ac:dyDescent="0.2">
      <c r="A30817"/>
      <c r="B30817"/>
      <c r="C30817"/>
      <c r="D30817"/>
      <c r="E30817"/>
      <c r="F30817"/>
    </row>
    <row r="30818" spans="1:6" x14ac:dyDescent="0.2">
      <c r="A30818"/>
      <c r="B30818"/>
      <c r="C30818"/>
      <c r="D30818"/>
      <c r="E30818"/>
      <c r="F30818"/>
    </row>
    <row r="30819" spans="1:6" x14ac:dyDescent="0.2">
      <c r="A30819"/>
      <c r="B30819"/>
      <c r="C30819"/>
      <c r="D30819"/>
      <c r="E30819"/>
      <c r="F30819"/>
    </row>
    <row r="30820" spans="1:6" x14ac:dyDescent="0.2">
      <c r="A30820"/>
      <c r="B30820"/>
      <c r="C30820"/>
      <c r="D30820"/>
      <c r="E30820"/>
      <c r="F30820"/>
    </row>
    <row r="30821" spans="1:6" x14ac:dyDescent="0.2">
      <c r="A30821"/>
      <c r="B30821"/>
      <c r="C30821"/>
      <c r="D30821"/>
      <c r="E30821"/>
      <c r="F30821"/>
    </row>
    <row r="30822" spans="1:6" x14ac:dyDescent="0.2">
      <c r="A30822"/>
      <c r="B30822"/>
      <c r="C30822"/>
      <c r="D30822"/>
      <c r="E30822"/>
      <c r="F30822"/>
    </row>
    <row r="30823" spans="1:6" x14ac:dyDescent="0.2">
      <c r="A30823"/>
      <c r="B30823"/>
      <c r="C30823"/>
      <c r="D30823"/>
      <c r="E30823"/>
      <c r="F30823"/>
    </row>
    <row r="30824" spans="1:6" x14ac:dyDescent="0.2">
      <c r="A30824"/>
      <c r="B30824"/>
      <c r="C30824"/>
      <c r="D30824"/>
      <c r="E30824"/>
      <c r="F30824"/>
    </row>
    <row r="30825" spans="1:6" x14ac:dyDescent="0.2">
      <c r="A30825"/>
      <c r="B30825"/>
      <c r="C30825"/>
      <c r="D30825"/>
      <c r="E30825"/>
      <c r="F30825"/>
    </row>
    <row r="30826" spans="1:6" x14ac:dyDescent="0.2">
      <c r="A30826"/>
      <c r="B30826"/>
      <c r="C30826"/>
      <c r="D30826"/>
      <c r="E30826"/>
      <c r="F30826"/>
    </row>
    <row r="30827" spans="1:6" x14ac:dyDescent="0.2">
      <c r="A30827"/>
      <c r="B30827"/>
      <c r="C30827"/>
      <c r="D30827"/>
      <c r="E30827"/>
      <c r="F30827"/>
    </row>
    <row r="30828" spans="1:6" x14ac:dyDescent="0.2">
      <c r="A30828"/>
      <c r="B30828"/>
      <c r="C30828"/>
      <c r="D30828"/>
      <c r="E30828"/>
      <c r="F30828"/>
    </row>
    <row r="30829" spans="1:6" x14ac:dyDescent="0.2">
      <c r="A30829"/>
      <c r="B30829"/>
      <c r="C30829"/>
      <c r="D30829"/>
      <c r="E30829"/>
      <c r="F30829"/>
    </row>
    <row r="30830" spans="1:6" x14ac:dyDescent="0.2">
      <c r="A30830"/>
      <c r="B30830"/>
      <c r="C30830"/>
      <c r="D30830"/>
      <c r="E30830"/>
      <c r="F30830"/>
    </row>
    <row r="30831" spans="1:6" x14ac:dyDescent="0.2">
      <c r="A30831"/>
      <c r="B30831"/>
      <c r="C30831"/>
      <c r="D30831"/>
      <c r="E30831"/>
      <c r="F30831"/>
    </row>
    <row r="30832" spans="1:6" x14ac:dyDescent="0.2">
      <c r="A30832"/>
      <c r="B30832"/>
      <c r="C30832"/>
      <c r="D30832"/>
      <c r="E30832"/>
      <c r="F30832"/>
    </row>
    <row r="30833" spans="1:6" x14ac:dyDescent="0.2">
      <c r="A30833"/>
      <c r="B30833"/>
      <c r="C30833"/>
      <c r="D30833"/>
      <c r="E30833"/>
      <c r="F30833"/>
    </row>
    <row r="30834" spans="1:6" x14ac:dyDescent="0.2">
      <c r="A30834"/>
      <c r="B30834"/>
      <c r="C30834"/>
      <c r="D30834"/>
      <c r="E30834"/>
      <c r="F30834"/>
    </row>
    <row r="30835" spans="1:6" x14ac:dyDescent="0.2">
      <c r="A30835"/>
      <c r="B30835"/>
      <c r="C30835"/>
      <c r="D30835"/>
      <c r="E30835"/>
      <c r="F30835"/>
    </row>
    <row r="30836" spans="1:6" x14ac:dyDescent="0.2">
      <c r="A30836"/>
      <c r="B30836"/>
      <c r="C30836"/>
      <c r="D30836"/>
      <c r="E30836"/>
      <c r="F30836"/>
    </row>
    <row r="30837" spans="1:6" x14ac:dyDescent="0.2">
      <c r="A30837"/>
      <c r="B30837"/>
      <c r="C30837"/>
      <c r="D30837"/>
      <c r="E30837"/>
      <c r="F30837"/>
    </row>
    <row r="30838" spans="1:6" x14ac:dyDescent="0.2">
      <c r="A30838"/>
      <c r="B30838"/>
      <c r="C30838"/>
      <c r="D30838"/>
      <c r="E30838"/>
      <c r="F30838"/>
    </row>
    <row r="30839" spans="1:6" x14ac:dyDescent="0.2">
      <c r="A30839"/>
      <c r="B30839"/>
      <c r="C30839"/>
      <c r="D30839"/>
      <c r="E30839"/>
      <c r="F30839"/>
    </row>
    <row r="30840" spans="1:6" x14ac:dyDescent="0.2">
      <c r="A30840"/>
      <c r="B30840"/>
      <c r="C30840"/>
      <c r="D30840"/>
      <c r="E30840"/>
      <c r="F30840"/>
    </row>
    <row r="30841" spans="1:6" x14ac:dyDescent="0.2">
      <c r="A30841"/>
      <c r="B30841"/>
      <c r="C30841"/>
      <c r="D30841"/>
      <c r="E30841"/>
      <c r="F30841"/>
    </row>
    <row r="30842" spans="1:6" x14ac:dyDescent="0.2">
      <c r="A30842"/>
      <c r="B30842"/>
      <c r="C30842"/>
      <c r="D30842"/>
      <c r="E30842"/>
      <c r="F30842"/>
    </row>
    <row r="30843" spans="1:6" x14ac:dyDescent="0.2">
      <c r="A30843"/>
      <c r="B30843"/>
      <c r="C30843"/>
      <c r="D30843"/>
      <c r="E30843"/>
      <c r="F30843"/>
    </row>
    <row r="30844" spans="1:6" x14ac:dyDescent="0.2">
      <c r="A30844"/>
      <c r="B30844"/>
      <c r="C30844"/>
      <c r="D30844"/>
      <c r="E30844"/>
      <c r="F30844"/>
    </row>
    <row r="30845" spans="1:6" x14ac:dyDescent="0.2">
      <c r="A30845"/>
      <c r="B30845"/>
      <c r="C30845"/>
      <c r="D30845"/>
      <c r="E30845"/>
      <c r="F30845"/>
    </row>
    <row r="30846" spans="1:6" x14ac:dyDescent="0.2">
      <c r="A30846"/>
      <c r="B30846"/>
      <c r="C30846"/>
      <c r="D30846"/>
      <c r="E30846"/>
      <c r="F30846"/>
    </row>
    <row r="30847" spans="1:6" x14ac:dyDescent="0.2">
      <c r="A30847"/>
      <c r="B30847"/>
      <c r="C30847"/>
      <c r="D30847"/>
      <c r="E30847"/>
      <c r="F30847"/>
    </row>
    <row r="30848" spans="1:6" x14ac:dyDescent="0.2">
      <c r="A30848"/>
      <c r="B30848"/>
      <c r="C30848"/>
      <c r="D30848"/>
      <c r="E30848"/>
      <c r="F30848"/>
    </row>
    <row r="30849" spans="1:6" x14ac:dyDescent="0.2">
      <c r="A30849"/>
      <c r="B30849"/>
      <c r="C30849"/>
      <c r="D30849"/>
      <c r="E30849"/>
      <c r="F30849"/>
    </row>
    <row r="30850" spans="1:6" x14ac:dyDescent="0.2">
      <c r="A30850"/>
      <c r="B30850"/>
      <c r="C30850"/>
      <c r="D30850"/>
      <c r="E30850"/>
      <c r="F30850"/>
    </row>
    <row r="30851" spans="1:6" x14ac:dyDescent="0.2">
      <c r="A30851"/>
      <c r="B30851"/>
      <c r="C30851"/>
      <c r="D30851"/>
      <c r="E30851"/>
      <c r="F30851"/>
    </row>
    <row r="30852" spans="1:6" x14ac:dyDescent="0.2">
      <c r="A30852"/>
      <c r="B30852"/>
      <c r="C30852"/>
      <c r="D30852"/>
      <c r="E30852"/>
      <c r="F30852"/>
    </row>
    <row r="30853" spans="1:6" x14ac:dyDescent="0.2">
      <c r="A30853"/>
      <c r="B30853"/>
      <c r="C30853"/>
      <c r="D30853"/>
      <c r="E30853"/>
      <c r="F30853"/>
    </row>
    <row r="30854" spans="1:6" x14ac:dyDescent="0.2">
      <c r="A30854"/>
      <c r="B30854"/>
      <c r="C30854"/>
      <c r="D30854"/>
      <c r="E30854"/>
      <c r="F30854"/>
    </row>
    <row r="30855" spans="1:6" x14ac:dyDescent="0.2">
      <c r="A30855"/>
      <c r="B30855"/>
      <c r="C30855"/>
      <c r="D30855"/>
      <c r="E30855"/>
      <c r="F30855"/>
    </row>
    <row r="30856" spans="1:6" x14ac:dyDescent="0.2">
      <c r="A30856"/>
      <c r="B30856"/>
      <c r="C30856"/>
      <c r="D30856"/>
      <c r="E30856"/>
      <c r="F30856"/>
    </row>
    <row r="30857" spans="1:6" x14ac:dyDescent="0.2">
      <c r="A30857"/>
      <c r="B30857"/>
      <c r="C30857"/>
      <c r="D30857"/>
      <c r="E30857"/>
      <c r="F30857"/>
    </row>
    <row r="30858" spans="1:6" x14ac:dyDescent="0.2">
      <c r="A30858"/>
      <c r="B30858"/>
      <c r="C30858"/>
      <c r="D30858"/>
      <c r="E30858"/>
      <c r="F30858"/>
    </row>
    <row r="30859" spans="1:6" x14ac:dyDescent="0.2">
      <c r="A30859"/>
      <c r="B30859"/>
      <c r="C30859"/>
      <c r="D30859"/>
      <c r="E30859"/>
      <c r="F30859"/>
    </row>
    <row r="30860" spans="1:6" x14ac:dyDescent="0.2">
      <c r="A30860"/>
      <c r="B30860"/>
      <c r="C30860"/>
      <c r="D30860"/>
      <c r="E30860"/>
      <c r="F30860"/>
    </row>
    <row r="30861" spans="1:6" x14ac:dyDescent="0.2">
      <c r="A30861"/>
      <c r="B30861"/>
      <c r="C30861"/>
      <c r="D30861"/>
      <c r="E30861"/>
      <c r="F30861"/>
    </row>
    <row r="30862" spans="1:6" x14ac:dyDescent="0.2">
      <c r="A30862"/>
      <c r="B30862"/>
      <c r="C30862"/>
      <c r="D30862"/>
      <c r="E30862"/>
      <c r="F30862"/>
    </row>
    <row r="30863" spans="1:6" x14ac:dyDescent="0.2">
      <c r="A30863"/>
      <c r="B30863"/>
      <c r="C30863"/>
      <c r="D30863"/>
      <c r="E30863"/>
      <c r="F30863"/>
    </row>
    <row r="30864" spans="1:6" x14ac:dyDescent="0.2">
      <c r="A30864"/>
      <c r="B30864"/>
      <c r="C30864"/>
      <c r="D30864"/>
      <c r="E30864"/>
      <c r="F30864"/>
    </row>
    <row r="30865" spans="1:6" x14ac:dyDescent="0.2">
      <c r="A30865"/>
      <c r="B30865"/>
      <c r="C30865"/>
      <c r="D30865"/>
      <c r="E30865"/>
      <c r="F30865"/>
    </row>
    <row r="30866" spans="1:6" x14ac:dyDescent="0.2">
      <c r="A30866"/>
      <c r="B30866"/>
      <c r="C30866"/>
      <c r="D30866"/>
      <c r="E30866"/>
      <c r="F30866"/>
    </row>
    <row r="30867" spans="1:6" x14ac:dyDescent="0.2">
      <c r="A30867"/>
      <c r="B30867"/>
      <c r="C30867"/>
      <c r="D30867"/>
      <c r="E30867"/>
      <c r="F30867"/>
    </row>
    <row r="30868" spans="1:6" x14ac:dyDescent="0.2">
      <c r="A30868"/>
      <c r="B30868"/>
      <c r="C30868"/>
      <c r="D30868"/>
      <c r="E30868"/>
      <c r="F30868"/>
    </row>
    <row r="30869" spans="1:6" x14ac:dyDescent="0.2">
      <c r="A30869"/>
      <c r="B30869"/>
      <c r="C30869"/>
      <c r="D30869"/>
      <c r="E30869"/>
      <c r="F30869"/>
    </row>
    <row r="30870" spans="1:6" x14ac:dyDescent="0.2">
      <c r="A30870"/>
      <c r="B30870"/>
      <c r="C30870"/>
      <c r="D30870"/>
      <c r="E30870"/>
      <c r="F30870"/>
    </row>
    <row r="30871" spans="1:6" x14ac:dyDescent="0.2">
      <c r="A30871"/>
      <c r="B30871"/>
      <c r="C30871"/>
      <c r="D30871"/>
      <c r="E30871"/>
      <c r="F30871"/>
    </row>
    <row r="30872" spans="1:6" x14ac:dyDescent="0.2">
      <c r="A30872"/>
      <c r="B30872"/>
      <c r="C30872"/>
      <c r="D30872"/>
      <c r="E30872"/>
      <c r="F30872"/>
    </row>
    <row r="30873" spans="1:6" x14ac:dyDescent="0.2">
      <c r="A30873"/>
      <c r="B30873"/>
      <c r="C30873"/>
      <c r="D30873"/>
      <c r="E30873"/>
      <c r="F30873"/>
    </row>
    <row r="30874" spans="1:6" x14ac:dyDescent="0.2">
      <c r="A30874"/>
      <c r="B30874"/>
      <c r="C30874"/>
      <c r="D30874"/>
      <c r="E30874"/>
      <c r="F30874"/>
    </row>
    <row r="30875" spans="1:6" x14ac:dyDescent="0.2">
      <c r="A30875"/>
      <c r="B30875"/>
      <c r="C30875"/>
      <c r="D30875"/>
      <c r="E30875"/>
      <c r="F30875"/>
    </row>
    <row r="30876" spans="1:6" x14ac:dyDescent="0.2">
      <c r="A30876"/>
      <c r="B30876"/>
      <c r="C30876"/>
      <c r="D30876"/>
      <c r="E30876"/>
      <c r="F30876"/>
    </row>
    <row r="30877" spans="1:6" x14ac:dyDescent="0.2">
      <c r="A30877"/>
      <c r="B30877"/>
      <c r="C30877"/>
      <c r="D30877"/>
      <c r="E30877"/>
      <c r="F30877"/>
    </row>
    <row r="30878" spans="1:6" x14ac:dyDescent="0.2">
      <c r="A30878"/>
      <c r="B30878"/>
      <c r="C30878"/>
      <c r="D30878"/>
      <c r="E30878"/>
      <c r="F30878"/>
    </row>
    <row r="30879" spans="1:6" x14ac:dyDescent="0.2">
      <c r="A30879"/>
      <c r="B30879"/>
      <c r="C30879"/>
      <c r="D30879"/>
      <c r="E30879"/>
      <c r="F30879"/>
    </row>
    <row r="30880" spans="1:6" x14ac:dyDescent="0.2">
      <c r="A30880"/>
      <c r="B30880"/>
      <c r="C30880"/>
      <c r="D30880"/>
      <c r="E30880"/>
      <c r="F30880"/>
    </row>
    <row r="30881" spans="1:6" x14ac:dyDescent="0.2">
      <c r="A30881"/>
      <c r="B30881"/>
      <c r="C30881"/>
      <c r="D30881"/>
      <c r="E30881"/>
      <c r="F30881"/>
    </row>
    <row r="30882" spans="1:6" x14ac:dyDescent="0.2">
      <c r="A30882"/>
      <c r="B30882"/>
      <c r="C30882"/>
      <c r="D30882"/>
      <c r="E30882"/>
      <c r="F30882"/>
    </row>
    <row r="30883" spans="1:6" x14ac:dyDescent="0.2">
      <c r="A30883"/>
      <c r="B30883"/>
      <c r="C30883"/>
      <c r="D30883"/>
      <c r="E30883"/>
      <c r="F30883"/>
    </row>
    <row r="30884" spans="1:6" x14ac:dyDescent="0.2">
      <c r="A30884"/>
      <c r="B30884"/>
      <c r="C30884"/>
      <c r="D30884"/>
      <c r="E30884"/>
      <c r="F30884"/>
    </row>
    <row r="30885" spans="1:6" x14ac:dyDescent="0.2">
      <c r="A30885"/>
      <c r="B30885"/>
      <c r="C30885"/>
      <c r="D30885"/>
      <c r="E30885"/>
      <c r="F30885"/>
    </row>
    <row r="30886" spans="1:6" x14ac:dyDescent="0.2">
      <c r="A30886"/>
      <c r="B30886"/>
      <c r="C30886"/>
      <c r="D30886"/>
      <c r="E30886"/>
      <c r="F30886"/>
    </row>
    <row r="30887" spans="1:6" x14ac:dyDescent="0.2">
      <c r="A30887"/>
      <c r="B30887"/>
      <c r="C30887"/>
      <c r="D30887"/>
      <c r="E30887"/>
      <c r="F30887"/>
    </row>
    <row r="30888" spans="1:6" x14ac:dyDescent="0.2">
      <c r="A30888"/>
      <c r="B30888"/>
      <c r="C30888"/>
      <c r="D30888"/>
      <c r="E30888"/>
      <c r="F30888"/>
    </row>
    <row r="30889" spans="1:6" x14ac:dyDescent="0.2">
      <c r="A30889"/>
      <c r="B30889"/>
      <c r="C30889"/>
      <c r="D30889"/>
      <c r="E30889"/>
      <c r="F30889"/>
    </row>
    <row r="30890" spans="1:6" x14ac:dyDescent="0.2">
      <c r="A30890"/>
      <c r="B30890"/>
      <c r="C30890"/>
      <c r="D30890"/>
      <c r="E30890"/>
      <c r="F30890"/>
    </row>
    <row r="30891" spans="1:6" x14ac:dyDescent="0.2">
      <c r="A30891"/>
      <c r="B30891"/>
      <c r="C30891"/>
      <c r="D30891"/>
      <c r="E30891"/>
      <c r="F30891"/>
    </row>
    <row r="30892" spans="1:6" x14ac:dyDescent="0.2">
      <c r="A30892"/>
      <c r="B30892"/>
      <c r="C30892"/>
      <c r="D30892"/>
      <c r="E30892"/>
      <c r="F30892"/>
    </row>
    <row r="30893" spans="1:6" x14ac:dyDescent="0.2">
      <c r="A30893"/>
      <c r="B30893"/>
      <c r="C30893"/>
      <c r="D30893"/>
      <c r="E30893"/>
      <c r="F30893"/>
    </row>
    <row r="30894" spans="1:6" x14ac:dyDescent="0.2">
      <c r="A30894"/>
      <c r="B30894"/>
      <c r="C30894"/>
      <c r="D30894"/>
      <c r="E30894"/>
      <c r="F30894"/>
    </row>
    <row r="30895" spans="1:6" x14ac:dyDescent="0.2">
      <c r="A30895"/>
      <c r="B30895"/>
      <c r="C30895"/>
      <c r="D30895"/>
      <c r="E30895"/>
      <c r="F30895"/>
    </row>
    <row r="30896" spans="1:6" x14ac:dyDescent="0.2">
      <c r="A30896"/>
      <c r="B30896"/>
      <c r="C30896"/>
      <c r="D30896"/>
      <c r="E30896"/>
      <c r="F30896"/>
    </row>
    <row r="30897" spans="1:6" x14ac:dyDescent="0.2">
      <c r="A30897"/>
      <c r="B30897"/>
      <c r="C30897"/>
      <c r="D30897"/>
      <c r="E30897"/>
      <c r="F30897"/>
    </row>
    <row r="30898" spans="1:6" x14ac:dyDescent="0.2">
      <c r="A30898"/>
      <c r="B30898"/>
      <c r="C30898"/>
      <c r="D30898"/>
      <c r="E30898"/>
      <c r="F30898"/>
    </row>
    <row r="30899" spans="1:6" x14ac:dyDescent="0.2">
      <c r="A30899"/>
      <c r="B30899"/>
      <c r="C30899"/>
      <c r="D30899"/>
      <c r="E30899"/>
      <c r="F30899"/>
    </row>
    <row r="30900" spans="1:6" x14ac:dyDescent="0.2">
      <c r="A30900"/>
      <c r="B30900"/>
      <c r="C30900"/>
      <c r="D30900"/>
      <c r="E30900"/>
      <c r="F30900"/>
    </row>
    <row r="30901" spans="1:6" x14ac:dyDescent="0.2">
      <c r="A30901"/>
      <c r="B30901"/>
      <c r="C30901"/>
      <c r="D30901"/>
      <c r="E30901"/>
      <c r="F30901"/>
    </row>
    <row r="30902" spans="1:6" x14ac:dyDescent="0.2">
      <c r="A30902"/>
      <c r="B30902"/>
      <c r="C30902"/>
      <c r="D30902"/>
      <c r="E30902"/>
      <c r="F30902"/>
    </row>
    <row r="30903" spans="1:6" x14ac:dyDescent="0.2">
      <c r="A30903"/>
      <c r="B30903"/>
      <c r="C30903"/>
      <c r="D30903"/>
      <c r="E30903"/>
      <c r="F30903"/>
    </row>
    <row r="30904" spans="1:6" x14ac:dyDescent="0.2">
      <c r="A30904"/>
      <c r="B30904"/>
      <c r="C30904"/>
      <c r="D30904"/>
      <c r="E30904"/>
      <c r="F30904"/>
    </row>
    <row r="30905" spans="1:6" x14ac:dyDescent="0.2">
      <c r="A30905"/>
      <c r="B30905"/>
      <c r="C30905"/>
      <c r="D30905"/>
      <c r="E30905"/>
      <c r="F30905"/>
    </row>
    <row r="30906" spans="1:6" x14ac:dyDescent="0.2">
      <c r="A30906"/>
      <c r="B30906"/>
      <c r="C30906"/>
      <c r="D30906"/>
      <c r="E30906"/>
      <c r="F30906"/>
    </row>
    <row r="30907" spans="1:6" x14ac:dyDescent="0.2">
      <c r="A30907"/>
      <c r="B30907"/>
      <c r="C30907"/>
      <c r="D30907"/>
      <c r="E30907"/>
      <c r="F30907"/>
    </row>
    <row r="30908" spans="1:6" x14ac:dyDescent="0.2">
      <c r="A30908"/>
      <c r="B30908"/>
      <c r="C30908"/>
      <c r="D30908"/>
      <c r="E30908"/>
      <c r="F30908"/>
    </row>
    <row r="30909" spans="1:6" x14ac:dyDescent="0.2">
      <c r="A30909"/>
      <c r="B30909"/>
      <c r="C30909"/>
      <c r="D30909"/>
      <c r="E30909"/>
      <c r="F30909"/>
    </row>
    <row r="30910" spans="1:6" x14ac:dyDescent="0.2">
      <c r="A30910"/>
      <c r="B30910"/>
      <c r="C30910"/>
      <c r="D30910"/>
      <c r="E30910"/>
      <c r="F30910"/>
    </row>
    <row r="30911" spans="1:6" x14ac:dyDescent="0.2">
      <c r="A30911"/>
      <c r="B30911"/>
      <c r="C30911"/>
      <c r="D30911"/>
      <c r="E30911"/>
      <c r="F30911"/>
    </row>
    <row r="30912" spans="1:6" x14ac:dyDescent="0.2">
      <c r="A30912"/>
      <c r="B30912"/>
      <c r="C30912"/>
      <c r="D30912"/>
      <c r="E30912"/>
      <c r="F30912"/>
    </row>
    <row r="30913" spans="1:6" x14ac:dyDescent="0.2">
      <c r="A30913"/>
      <c r="B30913"/>
      <c r="C30913"/>
      <c r="D30913"/>
      <c r="E30913"/>
      <c r="F30913"/>
    </row>
    <row r="30914" spans="1:6" x14ac:dyDescent="0.2">
      <c r="A30914"/>
      <c r="B30914"/>
      <c r="C30914"/>
      <c r="D30914"/>
      <c r="E30914"/>
      <c r="F30914"/>
    </row>
    <row r="30915" spans="1:6" x14ac:dyDescent="0.2">
      <c r="A30915"/>
      <c r="B30915"/>
      <c r="C30915"/>
      <c r="D30915"/>
      <c r="E30915"/>
      <c r="F30915"/>
    </row>
    <row r="30916" spans="1:6" x14ac:dyDescent="0.2">
      <c r="A30916"/>
      <c r="B30916"/>
      <c r="C30916"/>
      <c r="D30916"/>
      <c r="E30916"/>
      <c r="F30916"/>
    </row>
    <row r="30917" spans="1:6" x14ac:dyDescent="0.2">
      <c r="A30917"/>
      <c r="B30917"/>
      <c r="C30917"/>
      <c r="D30917"/>
      <c r="E30917"/>
      <c r="F30917"/>
    </row>
    <row r="30918" spans="1:6" x14ac:dyDescent="0.2">
      <c r="A30918"/>
      <c r="B30918"/>
      <c r="C30918"/>
      <c r="D30918"/>
      <c r="E30918"/>
      <c r="F30918"/>
    </row>
    <row r="30919" spans="1:6" x14ac:dyDescent="0.2">
      <c r="A30919"/>
      <c r="B30919"/>
      <c r="C30919"/>
      <c r="D30919"/>
      <c r="E30919"/>
      <c r="F30919"/>
    </row>
    <row r="30920" spans="1:6" x14ac:dyDescent="0.2">
      <c r="A30920"/>
      <c r="B30920"/>
      <c r="C30920"/>
      <c r="D30920"/>
      <c r="E30920"/>
      <c r="F30920"/>
    </row>
    <row r="30921" spans="1:6" x14ac:dyDescent="0.2">
      <c r="A30921"/>
      <c r="B30921"/>
      <c r="C30921"/>
      <c r="D30921"/>
      <c r="E30921"/>
      <c r="F30921"/>
    </row>
    <row r="30922" spans="1:6" x14ac:dyDescent="0.2">
      <c r="A30922"/>
      <c r="B30922"/>
      <c r="C30922"/>
      <c r="D30922"/>
      <c r="E30922"/>
      <c r="F30922"/>
    </row>
    <row r="30923" spans="1:6" x14ac:dyDescent="0.2">
      <c r="A30923"/>
      <c r="B30923"/>
      <c r="C30923"/>
      <c r="D30923"/>
      <c r="E30923"/>
      <c r="F30923"/>
    </row>
    <row r="30924" spans="1:6" x14ac:dyDescent="0.2">
      <c r="A30924"/>
      <c r="B30924"/>
      <c r="C30924"/>
      <c r="D30924"/>
      <c r="E30924"/>
      <c r="F30924"/>
    </row>
    <row r="30925" spans="1:6" x14ac:dyDescent="0.2">
      <c r="A30925"/>
      <c r="B30925"/>
      <c r="C30925"/>
      <c r="D30925"/>
      <c r="E30925"/>
      <c r="F30925"/>
    </row>
    <row r="30926" spans="1:6" x14ac:dyDescent="0.2">
      <c r="A30926"/>
      <c r="B30926"/>
      <c r="C30926"/>
      <c r="D30926"/>
      <c r="E30926"/>
      <c r="F30926"/>
    </row>
    <row r="30927" spans="1:6" x14ac:dyDescent="0.2">
      <c r="A30927"/>
      <c r="B30927"/>
      <c r="C30927"/>
      <c r="D30927"/>
      <c r="E30927"/>
      <c r="F30927"/>
    </row>
    <row r="30928" spans="1:6" x14ac:dyDescent="0.2">
      <c r="A30928"/>
      <c r="B30928"/>
      <c r="C30928"/>
      <c r="D30928"/>
      <c r="E30928"/>
      <c r="F30928"/>
    </row>
    <row r="30929" spans="1:6" x14ac:dyDescent="0.2">
      <c r="A30929"/>
      <c r="B30929"/>
      <c r="C30929"/>
      <c r="D30929"/>
      <c r="E30929"/>
      <c r="F30929"/>
    </row>
    <row r="30930" spans="1:6" x14ac:dyDescent="0.2">
      <c r="A30930"/>
      <c r="B30930"/>
      <c r="C30930"/>
      <c r="D30930"/>
      <c r="E30930"/>
      <c r="F30930"/>
    </row>
    <row r="30931" spans="1:6" x14ac:dyDescent="0.2">
      <c r="A30931"/>
      <c r="B30931"/>
      <c r="C30931"/>
      <c r="D30931"/>
      <c r="E30931"/>
      <c r="F30931"/>
    </row>
    <row r="30932" spans="1:6" x14ac:dyDescent="0.2">
      <c r="A30932"/>
      <c r="B30932"/>
      <c r="C30932"/>
      <c r="D30932"/>
      <c r="E30932"/>
      <c r="F30932"/>
    </row>
    <row r="30933" spans="1:6" x14ac:dyDescent="0.2">
      <c r="A30933"/>
      <c r="B30933"/>
      <c r="C30933"/>
      <c r="D30933"/>
      <c r="E30933"/>
      <c r="F30933"/>
    </row>
    <row r="30934" spans="1:6" x14ac:dyDescent="0.2">
      <c r="A30934"/>
      <c r="B30934"/>
      <c r="C30934"/>
      <c r="D30934"/>
      <c r="E30934"/>
      <c r="F30934"/>
    </row>
    <row r="30935" spans="1:6" x14ac:dyDescent="0.2">
      <c r="A30935"/>
      <c r="B30935"/>
      <c r="C30935"/>
      <c r="D30935"/>
      <c r="E30935"/>
      <c r="F30935"/>
    </row>
    <row r="30936" spans="1:6" x14ac:dyDescent="0.2">
      <c r="A30936"/>
      <c r="B30936"/>
      <c r="C30936"/>
      <c r="D30936"/>
      <c r="E30936"/>
      <c r="F30936"/>
    </row>
    <row r="30937" spans="1:6" x14ac:dyDescent="0.2">
      <c r="A30937"/>
      <c r="B30937"/>
      <c r="C30937"/>
      <c r="D30937"/>
      <c r="E30937"/>
      <c r="F30937"/>
    </row>
    <row r="30938" spans="1:6" x14ac:dyDescent="0.2">
      <c r="A30938"/>
      <c r="B30938"/>
      <c r="C30938"/>
      <c r="D30938"/>
      <c r="E30938"/>
      <c r="F30938"/>
    </row>
    <row r="30939" spans="1:6" x14ac:dyDescent="0.2">
      <c r="A30939"/>
      <c r="B30939"/>
      <c r="C30939"/>
      <c r="D30939"/>
      <c r="E30939"/>
      <c r="F30939"/>
    </row>
    <row r="30940" spans="1:6" x14ac:dyDescent="0.2">
      <c r="A30940"/>
      <c r="B30940"/>
      <c r="C30940"/>
      <c r="D30940"/>
      <c r="E30940"/>
      <c r="F30940"/>
    </row>
    <row r="30941" spans="1:6" x14ac:dyDescent="0.2">
      <c r="A30941"/>
      <c r="B30941"/>
      <c r="C30941"/>
      <c r="D30941"/>
      <c r="E30941"/>
      <c r="F30941"/>
    </row>
    <row r="30942" spans="1:6" x14ac:dyDescent="0.2">
      <c r="A30942"/>
      <c r="B30942"/>
      <c r="C30942"/>
      <c r="D30942"/>
      <c r="E30942"/>
      <c r="F30942"/>
    </row>
    <row r="30943" spans="1:6" x14ac:dyDescent="0.2">
      <c r="A30943"/>
      <c r="B30943"/>
      <c r="C30943"/>
      <c r="D30943"/>
      <c r="E30943"/>
      <c r="F30943"/>
    </row>
    <row r="30944" spans="1:6" x14ac:dyDescent="0.2">
      <c r="A30944"/>
      <c r="B30944"/>
      <c r="C30944"/>
      <c r="D30944"/>
      <c r="E30944"/>
      <c r="F30944"/>
    </row>
    <row r="30945" spans="1:6" x14ac:dyDescent="0.2">
      <c r="A30945"/>
      <c r="B30945"/>
      <c r="C30945"/>
      <c r="D30945"/>
      <c r="E30945"/>
      <c r="F30945"/>
    </row>
    <row r="30946" spans="1:6" x14ac:dyDescent="0.2">
      <c r="A30946"/>
      <c r="B30946"/>
      <c r="C30946"/>
      <c r="D30946"/>
      <c r="E30946"/>
      <c r="F30946"/>
    </row>
    <row r="30947" spans="1:6" x14ac:dyDescent="0.2">
      <c r="A30947"/>
      <c r="B30947"/>
      <c r="C30947"/>
      <c r="D30947"/>
      <c r="E30947"/>
      <c r="F30947"/>
    </row>
    <row r="30948" spans="1:6" x14ac:dyDescent="0.2">
      <c r="A30948"/>
      <c r="B30948"/>
      <c r="C30948"/>
      <c r="D30948"/>
      <c r="E30948"/>
      <c r="F30948"/>
    </row>
    <row r="30949" spans="1:6" x14ac:dyDescent="0.2">
      <c r="A30949"/>
      <c r="B30949"/>
      <c r="C30949"/>
      <c r="D30949"/>
      <c r="E30949"/>
      <c r="F30949"/>
    </row>
    <row r="30950" spans="1:6" x14ac:dyDescent="0.2">
      <c r="A30950"/>
      <c r="B30950"/>
      <c r="C30950"/>
      <c r="D30950"/>
      <c r="E30950"/>
      <c r="F30950"/>
    </row>
    <row r="30951" spans="1:6" x14ac:dyDescent="0.2">
      <c r="A30951"/>
      <c r="B30951"/>
      <c r="C30951"/>
      <c r="D30951"/>
      <c r="E30951"/>
      <c r="F30951"/>
    </row>
    <row r="30952" spans="1:6" x14ac:dyDescent="0.2">
      <c r="A30952"/>
      <c r="B30952"/>
      <c r="C30952"/>
      <c r="D30952"/>
      <c r="E30952"/>
      <c r="F30952"/>
    </row>
    <row r="30953" spans="1:6" x14ac:dyDescent="0.2">
      <c r="A30953"/>
      <c r="B30953"/>
      <c r="C30953"/>
      <c r="D30953"/>
      <c r="E30953"/>
      <c r="F30953"/>
    </row>
    <row r="30954" spans="1:6" x14ac:dyDescent="0.2">
      <c r="A30954"/>
      <c r="B30954"/>
      <c r="C30954"/>
      <c r="D30954"/>
      <c r="E30954"/>
      <c r="F30954"/>
    </row>
    <row r="30955" spans="1:6" x14ac:dyDescent="0.2">
      <c r="A30955"/>
      <c r="B30955"/>
      <c r="C30955"/>
      <c r="D30955"/>
      <c r="E30955"/>
      <c r="F30955"/>
    </row>
    <row r="30956" spans="1:6" x14ac:dyDescent="0.2">
      <c r="A30956"/>
      <c r="B30956"/>
      <c r="C30956"/>
      <c r="D30956"/>
      <c r="E30956"/>
      <c r="F30956"/>
    </row>
    <row r="30957" spans="1:6" x14ac:dyDescent="0.2">
      <c r="A30957"/>
      <c r="B30957"/>
      <c r="C30957"/>
      <c r="D30957"/>
      <c r="E30957"/>
      <c r="F30957"/>
    </row>
    <row r="30958" spans="1:6" x14ac:dyDescent="0.2">
      <c r="A30958"/>
      <c r="B30958"/>
      <c r="C30958"/>
      <c r="D30958"/>
      <c r="E30958"/>
      <c r="F30958"/>
    </row>
    <row r="30959" spans="1:6" x14ac:dyDescent="0.2">
      <c r="A30959"/>
      <c r="B30959"/>
      <c r="C30959"/>
      <c r="D30959"/>
      <c r="E30959"/>
      <c r="F30959"/>
    </row>
    <row r="30960" spans="1:6" x14ac:dyDescent="0.2">
      <c r="A30960"/>
      <c r="B30960"/>
      <c r="C30960"/>
      <c r="D30960"/>
      <c r="E30960"/>
      <c r="F30960"/>
    </row>
    <row r="30961" spans="1:6" x14ac:dyDescent="0.2">
      <c r="A30961"/>
      <c r="B30961"/>
      <c r="C30961"/>
      <c r="D30961"/>
      <c r="E30961"/>
      <c r="F30961"/>
    </row>
    <row r="30962" spans="1:6" x14ac:dyDescent="0.2">
      <c r="A30962"/>
      <c r="B30962"/>
      <c r="C30962"/>
      <c r="D30962"/>
      <c r="E30962"/>
      <c r="F30962"/>
    </row>
    <row r="30963" spans="1:6" x14ac:dyDescent="0.2">
      <c r="A30963"/>
      <c r="B30963"/>
      <c r="C30963"/>
      <c r="D30963"/>
      <c r="E30963"/>
      <c r="F30963"/>
    </row>
    <row r="30964" spans="1:6" x14ac:dyDescent="0.2">
      <c r="A30964"/>
      <c r="B30964"/>
      <c r="C30964"/>
      <c r="D30964"/>
      <c r="E30964"/>
      <c r="F30964"/>
    </row>
    <row r="30965" spans="1:6" x14ac:dyDescent="0.2">
      <c r="A30965"/>
      <c r="B30965"/>
      <c r="C30965"/>
      <c r="D30965"/>
      <c r="E30965"/>
      <c r="F30965"/>
    </row>
    <row r="30966" spans="1:6" x14ac:dyDescent="0.2">
      <c r="A30966"/>
      <c r="B30966"/>
      <c r="C30966"/>
      <c r="D30966"/>
      <c r="E30966"/>
      <c r="F30966"/>
    </row>
    <row r="30967" spans="1:6" x14ac:dyDescent="0.2">
      <c r="A30967"/>
      <c r="B30967"/>
      <c r="C30967"/>
      <c r="D30967"/>
      <c r="E30967"/>
      <c r="F30967"/>
    </row>
    <row r="30968" spans="1:6" x14ac:dyDescent="0.2">
      <c r="A30968"/>
      <c r="B30968"/>
      <c r="C30968"/>
      <c r="D30968"/>
      <c r="E30968"/>
      <c r="F30968"/>
    </row>
    <row r="30969" spans="1:6" x14ac:dyDescent="0.2">
      <c r="A30969"/>
      <c r="B30969"/>
      <c r="C30969"/>
      <c r="D30969"/>
      <c r="E30969"/>
      <c r="F30969"/>
    </row>
    <row r="30970" spans="1:6" x14ac:dyDescent="0.2">
      <c r="A30970"/>
      <c r="B30970"/>
      <c r="C30970"/>
      <c r="D30970"/>
      <c r="E30970"/>
      <c r="F30970"/>
    </row>
    <row r="30971" spans="1:6" x14ac:dyDescent="0.2">
      <c r="A30971"/>
      <c r="B30971"/>
      <c r="C30971"/>
      <c r="D30971"/>
      <c r="E30971"/>
      <c r="F30971"/>
    </row>
    <row r="30972" spans="1:6" x14ac:dyDescent="0.2">
      <c r="A30972"/>
      <c r="B30972"/>
      <c r="C30972"/>
      <c r="D30972"/>
      <c r="E30972"/>
      <c r="F30972"/>
    </row>
    <row r="30973" spans="1:6" x14ac:dyDescent="0.2">
      <c r="A30973"/>
      <c r="B30973"/>
      <c r="C30973"/>
      <c r="D30973"/>
      <c r="E30973"/>
      <c r="F30973"/>
    </row>
    <row r="30974" spans="1:6" x14ac:dyDescent="0.2">
      <c r="A30974"/>
      <c r="B30974"/>
      <c r="C30974"/>
      <c r="D30974"/>
      <c r="E30974"/>
      <c r="F30974"/>
    </row>
    <row r="30975" spans="1:6" x14ac:dyDescent="0.2">
      <c r="A30975"/>
      <c r="B30975"/>
      <c r="C30975"/>
      <c r="D30975"/>
      <c r="E30975"/>
      <c r="F30975"/>
    </row>
    <row r="30976" spans="1:6" x14ac:dyDescent="0.2">
      <c r="A30976"/>
      <c r="B30976"/>
      <c r="C30976"/>
      <c r="D30976"/>
      <c r="E30976"/>
      <c r="F30976"/>
    </row>
    <row r="30977" spans="1:6" x14ac:dyDescent="0.2">
      <c r="A30977"/>
      <c r="B30977"/>
      <c r="C30977"/>
      <c r="D30977"/>
      <c r="E30977"/>
      <c r="F30977"/>
    </row>
    <row r="30978" spans="1:6" x14ac:dyDescent="0.2">
      <c r="A30978"/>
      <c r="B30978"/>
      <c r="C30978"/>
      <c r="D30978"/>
      <c r="E30978"/>
      <c r="F30978"/>
    </row>
    <row r="30979" spans="1:6" x14ac:dyDescent="0.2">
      <c r="A30979"/>
      <c r="B30979"/>
      <c r="C30979"/>
      <c r="D30979"/>
      <c r="E30979"/>
      <c r="F30979"/>
    </row>
    <row r="30980" spans="1:6" x14ac:dyDescent="0.2">
      <c r="A30980"/>
      <c r="B30980"/>
      <c r="C30980"/>
      <c r="D30980"/>
      <c r="E30980"/>
      <c r="F30980"/>
    </row>
    <row r="30981" spans="1:6" x14ac:dyDescent="0.2">
      <c r="A30981"/>
      <c r="B30981"/>
      <c r="C30981"/>
      <c r="D30981"/>
      <c r="E30981"/>
      <c r="F30981"/>
    </row>
    <row r="30982" spans="1:6" x14ac:dyDescent="0.2">
      <c r="A30982"/>
      <c r="B30982"/>
      <c r="C30982"/>
      <c r="D30982"/>
      <c r="E30982"/>
      <c r="F30982"/>
    </row>
    <row r="30983" spans="1:6" x14ac:dyDescent="0.2">
      <c r="A30983"/>
      <c r="B30983"/>
      <c r="C30983"/>
      <c r="D30983"/>
      <c r="E30983"/>
      <c r="F30983"/>
    </row>
    <row r="30984" spans="1:6" x14ac:dyDescent="0.2">
      <c r="A30984"/>
      <c r="B30984"/>
      <c r="C30984"/>
      <c r="D30984"/>
      <c r="E30984"/>
      <c r="F30984"/>
    </row>
    <row r="30985" spans="1:6" x14ac:dyDescent="0.2">
      <c r="A30985"/>
      <c r="B30985"/>
      <c r="C30985"/>
      <c r="D30985"/>
      <c r="E30985"/>
      <c r="F30985"/>
    </row>
    <row r="30986" spans="1:6" x14ac:dyDescent="0.2">
      <c r="A30986"/>
      <c r="B30986"/>
      <c r="C30986"/>
      <c r="D30986"/>
      <c r="E30986"/>
      <c r="F30986"/>
    </row>
    <row r="30987" spans="1:6" x14ac:dyDescent="0.2">
      <c r="A30987"/>
      <c r="B30987"/>
      <c r="C30987"/>
      <c r="D30987"/>
      <c r="E30987"/>
      <c r="F30987"/>
    </row>
    <row r="30988" spans="1:6" x14ac:dyDescent="0.2">
      <c r="A30988"/>
      <c r="B30988"/>
      <c r="C30988"/>
      <c r="D30988"/>
      <c r="E30988"/>
      <c r="F30988"/>
    </row>
    <row r="30989" spans="1:6" x14ac:dyDescent="0.2">
      <c r="A30989"/>
      <c r="B30989"/>
      <c r="C30989"/>
      <c r="D30989"/>
      <c r="E30989"/>
      <c r="F30989"/>
    </row>
    <row r="30990" spans="1:6" x14ac:dyDescent="0.2">
      <c r="A30990"/>
      <c r="B30990"/>
      <c r="C30990"/>
      <c r="D30990"/>
      <c r="E30990"/>
      <c r="F30990"/>
    </row>
    <row r="30991" spans="1:6" x14ac:dyDescent="0.2">
      <c r="A30991"/>
      <c r="B30991"/>
      <c r="C30991"/>
      <c r="D30991"/>
      <c r="E30991"/>
      <c r="F30991"/>
    </row>
    <row r="30992" spans="1:6" x14ac:dyDescent="0.2">
      <c r="A30992"/>
      <c r="B30992"/>
      <c r="C30992"/>
      <c r="D30992"/>
      <c r="E30992"/>
      <c r="F30992"/>
    </row>
    <row r="30993" spans="1:6" x14ac:dyDescent="0.2">
      <c r="A30993"/>
      <c r="B30993"/>
      <c r="C30993"/>
      <c r="D30993"/>
      <c r="E30993"/>
      <c r="F30993"/>
    </row>
    <row r="30994" spans="1:6" x14ac:dyDescent="0.2">
      <c r="A30994"/>
      <c r="B30994"/>
      <c r="C30994"/>
      <c r="D30994"/>
      <c r="E30994"/>
      <c r="F30994"/>
    </row>
    <row r="30995" spans="1:6" x14ac:dyDescent="0.2">
      <c r="A30995"/>
      <c r="B30995"/>
      <c r="C30995"/>
      <c r="D30995"/>
      <c r="E30995"/>
      <c r="F30995"/>
    </row>
    <row r="30996" spans="1:6" x14ac:dyDescent="0.2">
      <c r="A30996"/>
      <c r="B30996"/>
      <c r="C30996"/>
      <c r="D30996"/>
      <c r="E30996"/>
      <c r="F30996"/>
    </row>
    <row r="30997" spans="1:6" x14ac:dyDescent="0.2">
      <c r="A30997"/>
      <c r="B30997"/>
      <c r="C30997"/>
      <c r="D30997"/>
      <c r="E30997"/>
      <c r="F30997"/>
    </row>
    <row r="30998" spans="1:6" x14ac:dyDescent="0.2">
      <c r="A30998"/>
      <c r="B30998"/>
      <c r="C30998"/>
      <c r="D30998"/>
      <c r="E30998"/>
      <c r="F30998"/>
    </row>
    <row r="30999" spans="1:6" x14ac:dyDescent="0.2">
      <c r="A30999"/>
      <c r="B30999"/>
      <c r="C30999"/>
      <c r="D30999"/>
      <c r="E30999"/>
      <c r="F30999"/>
    </row>
    <row r="31000" spans="1:6" x14ac:dyDescent="0.2">
      <c r="A31000"/>
      <c r="B31000"/>
      <c r="C31000"/>
      <c r="D31000"/>
      <c r="E31000"/>
      <c r="F31000"/>
    </row>
    <row r="31001" spans="1:6" x14ac:dyDescent="0.2">
      <c r="A31001"/>
      <c r="B31001"/>
      <c r="C31001"/>
      <c r="D31001"/>
      <c r="E31001"/>
      <c r="F31001"/>
    </row>
    <row r="31002" spans="1:6" x14ac:dyDescent="0.2">
      <c r="A31002"/>
      <c r="B31002"/>
      <c r="C31002"/>
      <c r="D31002"/>
      <c r="E31002"/>
      <c r="F31002"/>
    </row>
    <row r="31003" spans="1:6" x14ac:dyDescent="0.2">
      <c r="A31003"/>
      <c r="B31003"/>
      <c r="C31003"/>
      <c r="D31003"/>
      <c r="E31003"/>
      <c r="F31003"/>
    </row>
    <row r="31004" spans="1:6" x14ac:dyDescent="0.2">
      <c r="A31004"/>
      <c r="B31004"/>
      <c r="C31004"/>
      <c r="D31004"/>
      <c r="E31004"/>
      <c r="F31004"/>
    </row>
    <row r="31005" spans="1:6" x14ac:dyDescent="0.2">
      <c r="A31005"/>
      <c r="B31005"/>
      <c r="C31005"/>
      <c r="D31005"/>
      <c r="E31005"/>
      <c r="F31005"/>
    </row>
    <row r="31006" spans="1:6" x14ac:dyDescent="0.2">
      <c r="A31006"/>
      <c r="B31006"/>
      <c r="C31006"/>
      <c r="D31006"/>
      <c r="E31006"/>
      <c r="F31006"/>
    </row>
    <row r="31007" spans="1:6" x14ac:dyDescent="0.2">
      <c r="A31007"/>
      <c r="B31007"/>
      <c r="C31007"/>
      <c r="D31007"/>
      <c r="E31007"/>
      <c r="F31007"/>
    </row>
    <row r="31008" spans="1:6" x14ac:dyDescent="0.2">
      <c r="A31008"/>
      <c r="B31008"/>
      <c r="C31008"/>
      <c r="D31008"/>
      <c r="E31008"/>
      <c r="F31008"/>
    </row>
    <row r="31009" spans="1:6" x14ac:dyDescent="0.2">
      <c r="A31009"/>
      <c r="B31009"/>
      <c r="C31009"/>
      <c r="D31009"/>
      <c r="E31009"/>
      <c r="F31009"/>
    </row>
    <row r="31010" spans="1:6" x14ac:dyDescent="0.2">
      <c r="A31010"/>
      <c r="B31010"/>
      <c r="C31010"/>
      <c r="D31010"/>
      <c r="E31010"/>
      <c r="F31010"/>
    </row>
    <row r="31011" spans="1:6" x14ac:dyDescent="0.2">
      <c r="A31011"/>
      <c r="B31011"/>
      <c r="C31011"/>
      <c r="D31011"/>
      <c r="E31011"/>
      <c r="F31011"/>
    </row>
    <row r="31012" spans="1:6" x14ac:dyDescent="0.2">
      <c r="A31012"/>
      <c r="B31012"/>
      <c r="C31012"/>
      <c r="D31012"/>
      <c r="E31012"/>
      <c r="F31012"/>
    </row>
    <row r="31013" spans="1:6" x14ac:dyDescent="0.2">
      <c r="A31013"/>
      <c r="B31013"/>
      <c r="C31013"/>
      <c r="D31013"/>
      <c r="E31013"/>
      <c r="F31013"/>
    </row>
    <row r="31014" spans="1:6" x14ac:dyDescent="0.2">
      <c r="A31014"/>
      <c r="B31014"/>
      <c r="C31014"/>
      <c r="D31014"/>
      <c r="E31014"/>
      <c r="F31014"/>
    </row>
    <row r="31015" spans="1:6" x14ac:dyDescent="0.2">
      <c r="A31015"/>
      <c r="B31015"/>
      <c r="C31015"/>
      <c r="D31015"/>
      <c r="E31015"/>
      <c r="F31015"/>
    </row>
    <row r="31016" spans="1:6" x14ac:dyDescent="0.2">
      <c r="A31016"/>
      <c r="B31016"/>
      <c r="C31016"/>
      <c r="D31016"/>
      <c r="E31016"/>
      <c r="F31016"/>
    </row>
    <row r="31017" spans="1:6" x14ac:dyDescent="0.2">
      <c r="A31017"/>
      <c r="B31017"/>
      <c r="C31017"/>
      <c r="D31017"/>
      <c r="E31017"/>
      <c r="F31017"/>
    </row>
    <row r="31018" spans="1:6" x14ac:dyDescent="0.2">
      <c r="A31018"/>
      <c r="B31018"/>
      <c r="C31018"/>
      <c r="D31018"/>
      <c r="E31018"/>
      <c r="F31018"/>
    </row>
    <row r="31019" spans="1:6" x14ac:dyDescent="0.2">
      <c r="A31019"/>
      <c r="B31019"/>
      <c r="C31019"/>
      <c r="D31019"/>
      <c r="E31019"/>
      <c r="F31019"/>
    </row>
    <row r="31020" spans="1:6" x14ac:dyDescent="0.2">
      <c r="A31020"/>
      <c r="B31020"/>
      <c r="C31020"/>
      <c r="D31020"/>
      <c r="E31020"/>
      <c r="F31020"/>
    </row>
    <row r="31021" spans="1:6" x14ac:dyDescent="0.2">
      <c r="A31021"/>
      <c r="B31021"/>
      <c r="C31021"/>
      <c r="D31021"/>
      <c r="E31021"/>
      <c r="F31021"/>
    </row>
    <row r="31022" spans="1:6" x14ac:dyDescent="0.2">
      <c r="A31022"/>
      <c r="B31022"/>
      <c r="C31022"/>
      <c r="D31022"/>
      <c r="E31022"/>
      <c r="F31022"/>
    </row>
    <row r="31023" spans="1:6" x14ac:dyDescent="0.2">
      <c r="A31023"/>
      <c r="B31023"/>
      <c r="C31023"/>
      <c r="D31023"/>
      <c r="E31023"/>
      <c r="F31023"/>
    </row>
    <row r="31024" spans="1:6" x14ac:dyDescent="0.2">
      <c r="A31024"/>
      <c r="B31024"/>
      <c r="C31024"/>
      <c r="D31024"/>
      <c r="E31024"/>
      <c r="F31024"/>
    </row>
    <row r="31025" spans="1:6" x14ac:dyDescent="0.2">
      <c r="A31025"/>
      <c r="B31025"/>
      <c r="C31025"/>
      <c r="D31025"/>
      <c r="E31025"/>
      <c r="F31025"/>
    </row>
    <row r="31026" spans="1:6" x14ac:dyDescent="0.2">
      <c r="A31026"/>
      <c r="B31026"/>
      <c r="C31026"/>
      <c r="D31026"/>
      <c r="E31026"/>
      <c r="F31026"/>
    </row>
    <row r="31027" spans="1:6" x14ac:dyDescent="0.2">
      <c r="A31027"/>
      <c r="B31027"/>
      <c r="C31027"/>
      <c r="D31027"/>
      <c r="E31027"/>
      <c r="F31027"/>
    </row>
    <row r="31028" spans="1:6" x14ac:dyDescent="0.2">
      <c r="A31028"/>
      <c r="B31028"/>
      <c r="C31028"/>
      <c r="D31028"/>
      <c r="E31028"/>
      <c r="F31028"/>
    </row>
    <row r="31029" spans="1:6" x14ac:dyDescent="0.2">
      <c r="A31029"/>
      <c r="B31029"/>
      <c r="C31029"/>
      <c r="D31029"/>
      <c r="E31029"/>
      <c r="F31029"/>
    </row>
    <row r="31030" spans="1:6" x14ac:dyDescent="0.2">
      <c r="A31030"/>
      <c r="B31030"/>
      <c r="C31030"/>
      <c r="D31030"/>
      <c r="E31030"/>
      <c r="F31030"/>
    </row>
    <row r="31031" spans="1:6" x14ac:dyDescent="0.2">
      <c r="A31031"/>
      <c r="B31031"/>
      <c r="C31031"/>
      <c r="D31031"/>
      <c r="E31031"/>
      <c r="F31031"/>
    </row>
    <row r="31032" spans="1:6" x14ac:dyDescent="0.2">
      <c r="A31032"/>
      <c r="B31032"/>
      <c r="C31032"/>
      <c r="D31032"/>
      <c r="E31032"/>
      <c r="F31032"/>
    </row>
    <row r="31033" spans="1:6" x14ac:dyDescent="0.2">
      <c r="A31033"/>
      <c r="B31033"/>
      <c r="C31033"/>
      <c r="D31033"/>
      <c r="E31033"/>
      <c r="F31033"/>
    </row>
    <row r="31034" spans="1:6" x14ac:dyDescent="0.2">
      <c r="A31034"/>
      <c r="B31034"/>
      <c r="C31034"/>
      <c r="D31034"/>
      <c r="E31034"/>
      <c r="F31034"/>
    </row>
    <row r="31035" spans="1:6" x14ac:dyDescent="0.2">
      <c r="A31035"/>
      <c r="B31035"/>
      <c r="C31035"/>
      <c r="D31035"/>
      <c r="E31035"/>
      <c r="F31035"/>
    </row>
    <row r="31036" spans="1:6" x14ac:dyDescent="0.2">
      <c r="A31036"/>
      <c r="B31036"/>
      <c r="C31036"/>
      <c r="D31036"/>
      <c r="E31036"/>
      <c r="F31036"/>
    </row>
    <row r="31037" spans="1:6" x14ac:dyDescent="0.2">
      <c r="A31037"/>
      <c r="B31037"/>
      <c r="C31037"/>
      <c r="D31037"/>
      <c r="E31037"/>
      <c r="F31037"/>
    </row>
    <row r="31038" spans="1:6" x14ac:dyDescent="0.2">
      <c r="A31038"/>
      <c r="B31038"/>
      <c r="C31038"/>
      <c r="D31038"/>
      <c r="E31038"/>
      <c r="F31038"/>
    </row>
    <row r="31039" spans="1:6" x14ac:dyDescent="0.2">
      <c r="A31039"/>
      <c r="B31039"/>
      <c r="C31039"/>
      <c r="D31039"/>
      <c r="E31039"/>
      <c r="F31039"/>
    </row>
    <row r="31040" spans="1:6" x14ac:dyDescent="0.2">
      <c r="A31040"/>
      <c r="B31040"/>
      <c r="C31040"/>
      <c r="D31040"/>
      <c r="E31040"/>
      <c r="F31040"/>
    </row>
    <row r="31041" spans="1:6" x14ac:dyDescent="0.2">
      <c r="A31041"/>
      <c r="B31041"/>
      <c r="C31041"/>
      <c r="D31041"/>
      <c r="E31041"/>
      <c r="F31041"/>
    </row>
    <row r="31042" spans="1:6" x14ac:dyDescent="0.2">
      <c r="A31042"/>
      <c r="B31042"/>
      <c r="C31042"/>
      <c r="D31042"/>
      <c r="E31042"/>
      <c r="F31042"/>
    </row>
    <row r="31043" spans="1:6" x14ac:dyDescent="0.2">
      <c r="A31043"/>
      <c r="B31043"/>
      <c r="C31043"/>
      <c r="D31043"/>
      <c r="E31043"/>
      <c r="F31043"/>
    </row>
    <row r="31044" spans="1:6" x14ac:dyDescent="0.2">
      <c r="A31044"/>
      <c r="B31044"/>
      <c r="C31044"/>
      <c r="D31044"/>
      <c r="E31044"/>
      <c r="F31044"/>
    </row>
    <row r="31045" spans="1:6" x14ac:dyDescent="0.2">
      <c r="A31045"/>
      <c r="B31045"/>
      <c r="C31045"/>
      <c r="D31045"/>
      <c r="E31045"/>
      <c r="F31045"/>
    </row>
    <row r="31046" spans="1:6" x14ac:dyDescent="0.2">
      <c r="A31046"/>
      <c r="B31046"/>
      <c r="C31046"/>
      <c r="D31046"/>
      <c r="E31046"/>
      <c r="F31046"/>
    </row>
    <row r="31047" spans="1:6" x14ac:dyDescent="0.2">
      <c r="A31047"/>
      <c r="B31047"/>
      <c r="C31047"/>
      <c r="D31047"/>
      <c r="E31047"/>
      <c r="F31047"/>
    </row>
    <row r="31048" spans="1:6" x14ac:dyDescent="0.2">
      <c r="A31048"/>
      <c r="B31048"/>
      <c r="C31048"/>
      <c r="D31048"/>
      <c r="E31048"/>
      <c r="F31048"/>
    </row>
    <row r="31049" spans="1:6" x14ac:dyDescent="0.2">
      <c r="A31049"/>
      <c r="B31049"/>
      <c r="C31049"/>
      <c r="D31049"/>
      <c r="E31049"/>
      <c r="F31049"/>
    </row>
    <row r="31050" spans="1:6" x14ac:dyDescent="0.2">
      <c r="A31050"/>
      <c r="B31050"/>
      <c r="C31050"/>
      <c r="D31050"/>
      <c r="E31050"/>
      <c r="F31050"/>
    </row>
    <row r="31051" spans="1:6" x14ac:dyDescent="0.2">
      <c r="A31051"/>
      <c r="B31051"/>
      <c r="C31051"/>
      <c r="D31051"/>
      <c r="E31051"/>
      <c r="F31051"/>
    </row>
    <row r="31052" spans="1:6" x14ac:dyDescent="0.2">
      <c r="A31052"/>
      <c r="B31052"/>
      <c r="C31052"/>
      <c r="D31052"/>
      <c r="E31052"/>
      <c r="F31052"/>
    </row>
    <row r="31053" spans="1:6" x14ac:dyDescent="0.2">
      <c r="A31053"/>
      <c r="B31053"/>
      <c r="C31053"/>
      <c r="D31053"/>
      <c r="E31053"/>
      <c r="F31053"/>
    </row>
    <row r="31054" spans="1:6" x14ac:dyDescent="0.2">
      <c r="A31054"/>
      <c r="B31054"/>
      <c r="C31054"/>
      <c r="D31054"/>
      <c r="E31054"/>
      <c r="F31054"/>
    </row>
    <row r="31055" spans="1:6" x14ac:dyDescent="0.2">
      <c r="A31055"/>
      <c r="B31055"/>
      <c r="C31055"/>
      <c r="D31055"/>
      <c r="E31055"/>
      <c r="F31055"/>
    </row>
    <row r="31056" spans="1:6" x14ac:dyDescent="0.2">
      <c r="A31056"/>
      <c r="B31056"/>
      <c r="C31056"/>
      <c r="D31056"/>
      <c r="E31056"/>
      <c r="F31056"/>
    </row>
    <row r="31057" spans="1:6" x14ac:dyDescent="0.2">
      <c r="A31057"/>
      <c r="B31057"/>
      <c r="C31057"/>
      <c r="D31057"/>
      <c r="E31057"/>
      <c r="F31057"/>
    </row>
    <row r="31058" spans="1:6" x14ac:dyDescent="0.2">
      <c r="A31058"/>
      <c r="B31058"/>
      <c r="C31058"/>
      <c r="D31058"/>
      <c r="E31058"/>
      <c r="F31058"/>
    </row>
    <row r="31059" spans="1:6" x14ac:dyDescent="0.2">
      <c r="A31059"/>
      <c r="B31059"/>
      <c r="C31059"/>
      <c r="D31059"/>
      <c r="E31059"/>
      <c r="F31059"/>
    </row>
    <row r="31060" spans="1:6" x14ac:dyDescent="0.2">
      <c r="A31060"/>
      <c r="B31060"/>
      <c r="C31060"/>
      <c r="D31060"/>
      <c r="E31060"/>
      <c r="F31060"/>
    </row>
    <row r="31061" spans="1:6" x14ac:dyDescent="0.2">
      <c r="A31061"/>
      <c r="B31061"/>
      <c r="C31061"/>
      <c r="D31061"/>
      <c r="E31061"/>
      <c r="F31061"/>
    </row>
    <row r="31062" spans="1:6" x14ac:dyDescent="0.2">
      <c r="A31062"/>
      <c r="B31062"/>
      <c r="C31062"/>
      <c r="D31062"/>
      <c r="E31062"/>
      <c r="F31062"/>
    </row>
    <row r="31063" spans="1:6" x14ac:dyDescent="0.2">
      <c r="A31063"/>
      <c r="B31063"/>
      <c r="C31063"/>
      <c r="D31063"/>
      <c r="E31063"/>
      <c r="F31063"/>
    </row>
    <row r="31064" spans="1:6" x14ac:dyDescent="0.2">
      <c r="A31064"/>
      <c r="B31064"/>
      <c r="C31064"/>
      <c r="D31064"/>
      <c r="E31064"/>
      <c r="F31064"/>
    </row>
    <row r="31065" spans="1:6" x14ac:dyDescent="0.2">
      <c r="A31065"/>
      <c r="B31065"/>
      <c r="C31065"/>
      <c r="D31065"/>
      <c r="E31065"/>
      <c r="F31065"/>
    </row>
    <row r="31066" spans="1:6" x14ac:dyDescent="0.2">
      <c r="A31066"/>
      <c r="B31066"/>
      <c r="C31066"/>
      <c r="D31066"/>
      <c r="E31066"/>
      <c r="F31066"/>
    </row>
    <row r="31067" spans="1:6" x14ac:dyDescent="0.2">
      <c r="A31067"/>
      <c r="B31067"/>
      <c r="C31067"/>
      <c r="D31067"/>
      <c r="E31067"/>
      <c r="F31067"/>
    </row>
    <row r="31068" spans="1:6" x14ac:dyDescent="0.2">
      <c r="A31068"/>
      <c r="B31068"/>
      <c r="C31068"/>
      <c r="D31068"/>
      <c r="E31068"/>
      <c r="F31068"/>
    </row>
    <row r="31069" spans="1:6" x14ac:dyDescent="0.2">
      <c r="A31069"/>
      <c r="B31069"/>
      <c r="C31069"/>
      <c r="D31069"/>
      <c r="E31069"/>
      <c r="F31069"/>
    </row>
    <row r="31070" spans="1:6" x14ac:dyDescent="0.2">
      <c r="A31070"/>
      <c r="B31070"/>
      <c r="C31070"/>
      <c r="D31070"/>
      <c r="E31070"/>
      <c r="F31070"/>
    </row>
    <row r="31071" spans="1:6" x14ac:dyDescent="0.2">
      <c r="A31071"/>
      <c r="B31071"/>
      <c r="C31071"/>
      <c r="D31071"/>
      <c r="E31071"/>
      <c r="F31071"/>
    </row>
    <row r="31072" spans="1:6" x14ac:dyDescent="0.2">
      <c r="A31072"/>
      <c r="B31072"/>
      <c r="C31072"/>
      <c r="D31072"/>
      <c r="E31072"/>
      <c r="F31072"/>
    </row>
    <row r="31073" spans="1:6" x14ac:dyDescent="0.2">
      <c r="A31073"/>
      <c r="B31073"/>
      <c r="C31073"/>
      <c r="D31073"/>
      <c r="E31073"/>
      <c r="F31073"/>
    </row>
    <row r="31074" spans="1:6" x14ac:dyDescent="0.2">
      <c r="A31074"/>
      <c r="B31074"/>
      <c r="C31074"/>
      <c r="D31074"/>
      <c r="E31074"/>
      <c r="F31074"/>
    </row>
    <row r="31075" spans="1:6" x14ac:dyDescent="0.2">
      <c r="A31075"/>
      <c r="B31075"/>
      <c r="C31075"/>
      <c r="D31075"/>
      <c r="E31075"/>
      <c r="F31075"/>
    </row>
    <row r="31076" spans="1:6" x14ac:dyDescent="0.2">
      <c r="A31076"/>
      <c r="B31076"/>
      <c r="C31076"/>
      <c r="D31076"/>
      <c r="E31076"/>
      <c r="F31076"/>
    </row>
    <row r="31077" spans="1:6" x14ac:dyDescent="0.2">
      <c r="A31077"/>
      <c r="B31077"/>
      <c r="C31077"/>
      <c r="D31077"/>
      <c r="E31077"/>
      <c r="F31077"/>
    </row>
    <row r="31078" spans="1:6" x14ac:dyDescent="0.2">
      <c r="A31078"/>
      <c r="B31078"/>
      <c r="C31078"/>
      <c r="D31078"/>
      <c r="E31078"/>
      <c r="F31078"/>
    </row>
    <row r="31079" spans="1:6" x14ac:dyDescent="0.2">
      <c r="A31079"/>
      <c r="B31079"/>
      <c r="C31079"/>
      <c r="D31079"/>
      <c r="E31079"/>
      <c r="F31079"/>
    </row>
    <row r="31080" spans="1:6" x14ac:dyDescent="0.2">
      <c r="A31080"/>
      <c r="B31080"/>
      <c r="C31080"/>
      <c r="D31080"/>
      <c r="E31080"/>
      <c r="F31080"/>
    </row>
    <row r="31081" spans="1:6" x14ac:dyDescent="0.2">
      <c r="A31081"/>
      <c r="B31081"/>
      <c r="C31081"/>
      <c r="D31081"/>
      <c r="E31081"/>
      <c r="F31081"/>
    </row>
    <row r="31082" spans="1:6" x14ac:dyDescent="0.2">
      <c r="A31082"/>
      <c r="B31082"/>
      <c r="C31082"/>
      <c r="D31082"/>
      <c r="E31082"/>
      <c r="F31082"/>
    </row>
    <row r="31083" spans="1:6" x14ac:dyDescent="0.2">
      <c r="A31083"/>
      <c r="B31083"/>
      <c r="C31083"/>
      <c r="D31083"/>
      <c r="E31083"/>
      <c r="F31083"/>
    </row>
    <row r="31084" spans="1:6" x14ac:dyDescent="0.2">
      <c r="A31084"/>
      <c r="B31084"/>
      <c r="C31084"/>
      <c r="D31084"/>
      <c r="E31084"/>
      <c r="F31084"/>
    </row>
    <row r="31085" spans="1:6" x14ac:dyDescent="0.2">
      <c r="A31085"/>
      <c r="B31085"/>
      <c r="C31085"/>
      <c r="D31085"/>
      <c r="E31085"/>
      <c r="F31085"/>
    </row>
    <row r="31086" spans="1:6" x14ac:dyDescent="0.2">
      <c r="A31086"/>
      <c r="B31086"/>
      <c r="C31086"/>
      <c r="D31086"/>
      <c r="E31086"/>
      <c r="F31086"/>
    </row>
    <row r="31087" spans="1:6" x14ac:dyDescent="0.2">
      <c r="A31087"/>
      <c r="B31087"/>
      <c r="C31087"/>
      <c r="D31087"/>
      <c r="E31087"/>
      <c r="F31087"/>
    </row>
    <row r="31088" spans="1:6" x14ac:dyDescent="0.2">
      <c r="A31088"/>
      <c r="B31088"/>
      <c r="C31088"/>
      <c r="D31088"/>
      <c r="E31088"/>
      <c r="F31088"/>
    </row>
    <row r="31089" spans="1:6" x14ac:dyDescent="0.2">
      <c r="A31089"/>
      <c r="B31089"/>
      <c r="C31089"/>
      <c r="D31089"/>
      <c r="E31089"/>
      <c r="F31089"/>
    </row>
    <row r="31090" spans="1:6" x14ac:dyDescent="0.2">
      <c r="A31090"/>
      <c r="B31090"/>
      <c r="C31090"/>
      <c r="D31090"/>
      <c r="E31090"/>
      <c r="F31090"/>
    </row>
    <row r="31091" spans="1:6" x14ac:dyDescent="0.2">
      <c r="A31091"/>
      <c r="B31091"/>
      <c r="C31091"/>
      <c r="D31091"/>
      <c r="E31091"/>
      <c r="F31091"/>
    </row>
    <row r="31092" spans="1:6" x14ac:dyDescent="0.2">
      <c r="A31092"/>
      <c r="B31092"/>
      <c r="C31092"/>
      <c r="D31092"/>
      <c r="E31092"/>
      <c r="F31092"/>
    </row>
    <row r="31093" spans="1:6" x14ac:dyDescent="0.2">
      <c r="A31093"/>
      <c r="B31093"/>
      <c r="C31093"/>
      <c r="D31093"/>
      <c r="E31093"/>
      <c r="F31093"/>
    </row>
    <row r="31094" spans="1:6" x14ac:dyDescent="0.2">
      <c r="A31094"/>
      <c r="B31094"/>
      <c r="C31094"/>
      <c r="D31094"/>
      <c r="E31094"/>
      <c r="F31094"/>
    </row>
    <row r="31095" spans="1:6" x14ac:dyDescent="0.2">
      <c r="A31095"/>
      <c r="B31095"/>
      <c r="C31095"/>
      <c r="D31095"/>
      <c r="E31095"/>
      <c r="F31095"/>
    </row>
    <row r="31096" spans="1:6" x14ac:dyDescent="0.2">
      <c r="A31096"/>
      <c r="B31096"/>
      <c r="C31096"/>
      <c r="D31096"/>
      <c r="E31096"/>
      <c r="F31096"/>
    </row>
    <row r="31097" spans="1:6" x14ac:dyDescent="0.2">
      <c r="A31097"/>
      <c r="B31097"/>
      <c r="C31097"/>
      <c r="D31097"/>
      <c r="E31097"/>
      <c r="F31097"/>
    </row>
    <row r="31098" spans="1:6" x14ac:dyDescent="0.2">
      <c r="A31098"/>
      <c r="B31098"/>
      <c r="C31098"/>
      <c r="D31098"/>
      <c r="E31098"/>
      <c r="F31098"/>
    </row>
    <row r="31099" spans="1:6" x14ac:dyDescent="0.2">
      <c r="A31099"/>
      <c r="B31099"/>
      <c r="C31099"/>
      <c r="D31099"/>
      <c r="E31099"/>
      <c r="F31099"/>
    </row>
    <row r="31100" spans="1:6" x14ac:dyDescent="0.2">
      <c r="A31100"/>
      <c r="B31100"/>
      <c r="C31100"/>
      <c r="D31100"/>
      <c r="E31100"/>
      <c r="F31100"/>
    </row>
    <row r="31101" spans="1:6" x14ac:dyDescent="0.2">
      <c r="A31101"/>
      <c r="B31101"/>
      <c r="C31101"/>
      <c r="D31101"/>
      <c r="E31101"/>
      <c r="F31101"/>
    </row>
    <row r="31102" spans="1:6" x14ac:dyDescent="0.2">
      <c r="A31102"/>
      <c r="B31102"/>
      <c r="C31102"/>
      <c r="D31102"/>
      <c r="E31102"/>
      <c r="F31102"/>
    </row>
    <row r="31103" spans="1:6" x14ac:dyDescent="0.2">
      <c r="A31103"/>
      <c r="B31103"/>
      <c r="C31103"/>
      <c r="D31103"/>
      <c r="E31103"/>
      <c r="F31103"/>
    </row>
    <row r="31104" spans="1:6" x14ac:dyDescent="0.2">
      <c r="A31104"/>
      <c r="B31104"/>
      <c r="C31104"/>
      <c r="D31104"/>
      <c r="E31104"/>
      <c r="F31104"/>
    </row>
    <row r="31105" spans="1:6" x14ac:dyDescent="0.2">
      <c r="A31105"/>
      <c r="B31105"/>
      <c r="C31105"/>
      <c r="D31105"/>
      <c r="E31105"/>
      <c r="F31105"/>
    </row>
    <row r="31106" spans="1:6" x14ac:dyDescent="0.2">
      <c r="A31106"/>
      <c r="B31106"/>
      <c r="C31106"/>
      <c r="D31106"/>
      <c r="E31106"/>
      <c r="F31106"/>
    </row>
    <row r="31107" spans="1:6" x14ac:dyDescent="0.2">
      <c r="A31107"/>
      <c r="B31107"/>
      <c r="C31107"/>
      <c r="D31107"/>
      <c r="E31107"/>
      <c r="F31107"/>
    </row>
    <row r="31108" spans="1:6" x14ac:dyDescent="0.2">
      <c r="A31108"/>
      <c r="B31108"/>
      <c r="C31108"/>
      <c r="D31108"/>
      <c r="E31108"/>
      <c r="F31108"/>
    </row>
    <row r="31109" spans="1:6" x14ac:dyDescent="0.2">
      <c r="A31109"/>
      <c r="B31109"/>
      <c r="C31109"/>
      <c r="D31109"/>
      <c r="E31109"/>
      <c r="F31109"/>
    </row>
    <row r="31110" spans="1:6" x14ac:dyDescent="0.2">
      <c r="A31110"/>
      <c r="B31110"/>
      <c r="C31110"/>
      <c r="D31110"/>
      <c r="E31110"/>
      <c r="F31110"/>
    </row>
    <row r="31111" spans="1:6" x14ac:dyDescent="0.2">
      <c r="A31111"/>
      <c r="B31111"/>
      <c r="C31111"/>
      <c r="D31111"/>
      <c r="E31111"/>
      <c r="F31111"/>
    </row>
    <row r="31112" spans="1:6" x14ac:dyDescent="0.2">
      <c r="A31112"/>
      <c r="B31112"/>
      <c r="C31112"/>
      <c r="D31112"/>
      <c r="E31112"/>
      <c r="F31112"/>
    </row>
    <row r="31113" spans="1:6" x14ac:dyDescent="0.2">
      <c r="A31113"/>
      <c r="B31113"/>
      <c r="C31113"/>
      <c r="D31113"/>
      <c r="E31113"/>
      <c r="F31113"/>
    </row>
    <row r="31114" spans="1:6" x14ac:dyDescent="0.2">
      <c r="A31114"/>
      <c r="B31114"/>
      <c r="C31114"/>
      <c r="D31114"/>
      <c r="E31114"/>
      <c r="F31114"/>
    </row>
    <row r="31115" spans="1:6" x14ac:dyDescent="0.2">
      <c r="A31115"/>
      <c r="B31115"/>
      <c r="C31115"/>
      <c r="D31115"/>
      <c r="E31115"/>
      <c r="F31115"/>
    </row>
    <row r="31116" spans="1:6" x14ac:dyDescent="0.2">
      <c r="A31116"/>
      <c r="B31116"/>
      <c r="C31116"/>
      <c r="D31116"/>
      <c r="E31116"/>
      <c r="F31116"/>
    </row>
    <row r="31117" spans="1:6" x14ac:dyDescent="0.2">
      <c r="A31117"/>
      <c r="B31117"/>
      <c r="C31117"/>
      <c r="D31117"/>
      <c r="E31117"/>
      <c r="F31117"/>
    </row>
    <row r="31118" spans="1:6" x14ac:dyDescent="0.2">
      <c r="A31118"/>
      <c r="B31118"/>
      <c r="C31118"/>
      <c r="D31118"/>
      <c r="E31118"/>
      <c r="F31118"/>
    </row>
    <row r="31119" spans="1:6" x14ac:dyDescent="0.2">
      <c r="A31119"/>
      <c r="B31119"/>
      <c r="C31119"/>
      <c r="D31119"/>
      <c r="E31119"/>
      <c r="F31119"/>
    </row>
    <row r="31120" spans="1:6" x14ac:dyDescent="0.2">
      <c r="A31120"/>
      <c r="B31120"/>
      <c r="C31120"/>
      <c r="D31120"/>
      <c r="E31120"/>
      <c r="F31120"/>
    </row>
    <row r="31121" spans="1:6" x14ac:dyDescent="0.2">
      <c r="A31121"/>
      <c r="B31121"/>
      <c r="C31121"/>
      <c r="D31121"/>
      <c r="E31121"/>
      <c r="F31121"/>
    </row>
    <row r="31122" spans="1:6" x14ac:dyDescent="0.2">
      <c r="A31122"/>
      <c r="B31122"/>
      <c r="C31122"/>
      <c r="D31122"/>
      <c r="E31122"/>
      <c r="F31122"/>
    </row>
    <row r="31123" spans="1:6" x14ac:dyDescent="0.2">
      <c r="A31123"/>
      <c r="B31123"/>
      <c r="C31123"/>
      <c r="D31123"/>
      <c r="E31123"/>
      <c r="F31123"/>
    </row>
    <row r="31124" spans="1:6" x14ac:dyDescent="0.2">
      <c r="A31124"/>
      <c r="B31124"/>
      <c r="C31124"/>
      <c r="D31124"/>
      <c r="E31124"/>
      <c r="F31124"/>
    </row>
    <row r="31125" spans="1:6" x14ac:dyDescent="0.2">
      <c r="A31125"/>
      <c r="B31125"/>
      <c r="C31125"/>
      <c r="D31125"/>
      <c r="E31125"/>
      <c r="F31125"/>
    </row>
    <row r="31126" spans="1:6" x14ac:dyDescent="0.2">
      <c r="A31126"/>
      <c r="B31126"/>
      <c r="C31126"/>
      <c r="D31126"/>
      <c r="E31126"/>
      <c r="F31126"/>
    </row>
    <row r="31127" spans="1:6" x14ac:dyDescent="0.2">
      <c r="A31127"/>
      <c r="B31127"/>
      <c r="C31127"/>
      <c r="D31127"/>
      <c r="E31127"/>
      <c r="F31127"/>
    </row>
    <row r="31128" spans="1:6" x14ac:dyDescent="0.2">
      <c r="A31128"/>
      <c r="B31128"/>
      <c r="C31128"/>
      <c r="D31128"/>
      <c r="E31128"/>
      <c r="F31128"/>
    </row>
    <row r="31129" spans="1:6" x14ac:dyDescent="0.2">
      <c r="A31129"/>
      <c r="B31129"/>
      <c r="C31129"/>
      <c r="D31129"/>
      <c r="E31129"/>
      <c r="F31129"/>
    </row>
    <row r="31130" spans="1:6" x14ac:dyDescent="0.2">
      <c r="A31130"/>
      <c r="B31130"/>
      <c r="C31130"/>
      <c r="D31130"/>
      <c r="E31130"/>
      <c r="F31130"/>
    </row>
    <row r="31131" spans="1:6" x14ac:dyDescent="0.2">
      <c r="A31131"/>
      <c r="B31131"/>
      <c r="C31131"/>
      <c r="D31131"/>
      <c r="E31131"/>
      <c r="F31131"/>
    </row>
    <row r="31132" spans="1:6" x14ac:dyDescent="0.2">
      <c r="A31132"/>
      <c r="B31132"/>
      <c r="C31132"/>
      <c r="D31132"/>
      <c r="E31132"/>
      <c r="F31132"/>
    </row>
    <row r="31133" spans="1:6" x14ac:dyDescent="0.2">
      <c r="A31133"/>
      <c r="B31133"/>
      <c r="C31133"/>
      <c r="D31133"/>
      <c r="E31133"/>
      <c r="F31133"/>
    </row>
    <row r="31134" spans="1:6" x14ac:dyDescent="0.2">
      <c r="A31134"/>
      <c r="B31134"/>
      <c r="C31134"/>
      <c r="D31134"/>
      <c r="E31134"/>
      <c r="F31134"/>
    </row>
    <row r="31135" spans="1:6" x14ac:dyDescent="0.2">
      <c r="A31135"/>
      <c r="B31135"/>
      <c r="C31135"/>
      <c r="D31135"/>
      <c r="E31135"/>
      <c r="F31135"/>
    </row>
    <row r="31136" spans="1:6" x14ac:dyDescent="0.2">
      <c r="A31136"/>
      <c r="B31136"/>
      <c r="C31136"/>
      <c r="D31136"/>
      <c r="E31136"/>
      <c r="F31136"/>
    </row>
    <row r="31137" spans="1:6" x14ac:dyDescent="0.2">
      <c r="A31137"/>
      <c r="B31137"/>
      <c r="C31137"/>
      <c r="D31137"/>
      <c r="E31137"/>
      <c r="F31137"/>
    </row>
    <row r="31138" spans="1:6" x14ac:dyDescent="0.2">
      <c r="A31138"/>
      <c r="B31138"/>
      <c r="C31138"/>
      <c r="D31138"/>
      <c r="E31138"/>
      <c r="F31138"/>
    </row>
    <row r="31139" spans="1:6" x14ac:dyDescent="0.2">
      <c r="A31139"/>
      <c r="B31139"/>
      <c r="C31139"/>
      <c r="D31139"/>
      <c r="E31139"/>
      <c r="F31139"/>
    </row>
    <row r="31140" spans="1:6" x14ac:dyDescent="0.2">
      <c r="A31140"/>
      <c r="B31140"/>
      <c r="C31140"/>
      <c r="D31140"/>
      <c r="E31140"/>
      <c r="F31140"/>
    </row>
    <row r="31141" spans="1:6" x14ac:dyDescent="0.2">
      <c r="A31141"/>
      <c r="B31141"/>
      <c r="C31141"/>
      <c r="D31141"/>
      <c r="E31141"/>
      <c r="F31141"/>
    </row>
    <row r="31142" spans="1:6" x14ac:dyDescent="0.2">
      <c r="A31142"/>
      <c r="B31142"/>
      <c r="C31142"/>
      <c r="D31142"/>
      <c r="E31142"/>
      <c r="F31142"/>
    </row>
    <row r="31143" spans="1:6" x14ac:dyDescent="0.2">
      <c r="A31143"/>
      <c r="B31143"/>
      <c r="C31143"/>
      <c r="D31143"/>
      <c r="E31143"/>
      <c r="F31143"/>
    </row>
    <row r="31144" spans="1:6" x14ac:dyDescent="0.2">
      <c r="A31144"/>
      <c r="B31144"/>
      <c r="C31144"/>
      <c r="D31144"/>
      <c r="E31144"/>
      <c r="F31144"/>
    </row>
    <row r="31145" spans="1:6" x14ac:dyDescent="0.2">
      <c r="A31145"/>
      <c r="B31145"/>
      <c r="C31145"/>
      <c r="D31145"/>
      <c r="E31145"/>
      <c r="F31145"/>
    </row>
    <row r="31146" spans="1:6" x14ac:dyDescent="0.2">
      <c r="A31146"/>
      <c r="B31146"/>
      <c r="C31146"/>
      <c r="D31146"/>
      <c r="E31146"/>
      <c r="F31146"/>
    </row>
    <row r="31147" spans="1:6" x14ac:dyDescent="0.2">
      <c r="A31147"/>
      <c r="B31147"/>
      <c r="C31147"/>
      <c r="D31147"/>
      <c r="E31147"/>
      <c r="F31147"/>
    </row>
    <row r="31148" spans="1:6" x14ac:dyDescent="0.2">
      <c r="A31148"/>
      <c r="B31148"/>
      <c r="C31148"/>
      <c r="D31148"/>
      <c r="E31148"/>
      <c r="F31148"/>
    </row>
    <row r="31149" spans="1:6" x14ac:dyDescent="0.2">
      <c r="A31149"/>
      <c r="B31149"/>
      <c r="C31149"/>
      <c r="D31149"/>
      <c r="E31149"/>
      <c r="F31149"/>
    </row>
    <row r="31150" spans="1:6" x14ac:dyDescent="0.2">
      <c r="A31150"/>
      <c r="B31150"/>
      <c r="C31150"/>
      <c r="D31150"/>
      <c r="E31150"/>
      <c r="F31150"/>
    </row>
    <row r="31151" spans="1:6" x14ac:dyDescent="0.2">
      <c r="A31151"/>
      <c r="B31151"/>
      <c r="C31151"/>
      <c r="D31151"/>
      <c r="E31151"/>
      <c r="F31151"/>
    </row>
    <row r="31152" spans="1:6" x14ac:dyDescent="0.2">
      <c r="A31152"/>
      <c r="B31152"/>
      <c r="C31152"/>
      <c r="D31152"/>
      <c r="E31152"/>
      <c r="F31152"/>
    </row>
    <row r="31153" spans="1:6" x14ac:dyDescent="0.2">
      <c r="A31153"/>
      <c r="B31153"/>
      <c r="C31153"/>
      <c r="D31153"/>
      <c r="E31153"/>
      <c r="F31153"/>
    </row>
    <row r="31154" spans="1:6" x14ac:dyDescent="0.2">
      <c r="A31154"/>
      <c r="B31154"/>
      <c r="C31154"/>
      <c r="D31154"/>
      <c r="E31154"/>
      <c r="F31154"/>
    </row>
    <row r="31155" spans="1:6" x14ac:dyDescent="0.2">
      <c r="A31155"/>
      <c r="B31155"/>
      <c r="C31155"/>
      <c r="D31155"/>
      <c r="E31155"/>
      <c r="F31155"/>
    </row>
    <row r="31156" spans="1:6" x14ac:dyDescent="0.2">
      <c r="A31156"/>
      <c r="B31156"/>
      <c r="C31156"/>
      <c r="D31156"/>
      <c r="E31156"/>
      <c r="F31156"/>
    </row>
    <row r="31157" spans="1:6" x14ac:dyDescent="0.2">
      <c r="A31157"/>
      <c r="B31157"/>
      <c r="C31157"/>
      <c r="D31157"/>
      <c r="E31157"/>
      <c r="F31157"/>
    </row>
    <row r="31158" spans="1:6" x14ac:dyDescent="0.2">
      <c r="A31158"/>
      <c r="B31158"/>
      <c r="C31158"/>
      <c r="D31158"/>
      <c r="E31158"/>
      <c r="F31158"/>
    </row>
    <row r="31159" spans="1:6" x14ac:dyDescent="0.2">
      <c r="A31159"/>
      <c r="B31159"/>
      <c r="C31159"/>
      <c r="D31159"/>
      <c r="E31159"/>
      <c r="F31159"/>
    </row>
    <row r="31160" spans="1:6" x14ac:dyDescent="0.2">
      <c r="A31160"/>
      <c r="B31160"/>
      <c r="C31160"/>
      <c r="D31160"/>
      <c r="E31160"/>
      <c r="F31160"/>
    </row>
    <row r="31161" spans="1:6" x14ac:dyDescent="0.2">
      <c r="A31161"/>
      <c r="B31161"/>
      <c r="C31161"/>
      <c r="D31161"/>
      <c r="E31161"/>
      <c r="F31161"/>
    </row>
    <row r="31162" spans="1:6" x14ac:dyDescent="0.2">
      <c r="A31162"/>
      <c r="B31162"/>
      <c r="C31162"/>
      <c r="D31162"/>
      <c r="E31162"/>
      <c r="F31162"/>
    </row>
    <row r="31163" spans="1:6" x14ac:dyDescent="0.2">
      <c r="A31163"/>
      <c r="B31163"/>
      <c r="C31163"/>
      <c r="D31163"/>
      <c r="E31163"/>
      <c r="F31163"/>
    </row>
    <row r="31164" spans="1:6" x14ac:dyDescent="0.2">
      <c r="A31164"/>
      <c r="B31164"/>
      <c r="C31164"/>
      <c r="D31164"/>
      <c r="E31164"/>
      <c r="F31164"/>
    </row>
    <row r="31165" spans="1:6" x14ac:dyDescent="0.2">
      <c r="A31165"/>
      <c r="B31165"/>
      <c r="C31165"/>
      <c r="D31165"/>
      <c r="E31165"/>
      <c r="F31165"/>
    </row>
    <row r="31166" spans="1:6" x14ac:dyDescent="0.2">
      <c r="A31166"/>
      <c r="B31166"/>
      <c r="C31166"/>
      <c r="D31166"/>
      <c r="E31166"/>
      <c r="F31166"/>
    </row>
    <row r="31167" spans="1:6" x14ac:dyDescent="0.2">
      <c r="A31167"/>
      <c r="B31167"/>
      <c r="C31167"/>
      <c r="D31167"/>
      <c r="E31167"/>
      <c r="F31167"/>
    </row>
    <row r="31168" spans="1:6" x14ac:dyDescent="0.2">
      <c r="A31168"/>
      <c r="B31168"/>
      <c r="C31168"/>
      <c r="D31168"/>
      <c r="E31168"/>
      <c r="F31168"/>
    </row>
    <row r="31169" spans="1:6" x14ac:dyDescent="0.2">
      <c r="A31169"/>
      <c r="B31169"/>
      <c r="C31169"/>
      <c r="D31169"/>
      <c r="E31169"/>
      <c r="F31169"/>
    </row>
    <row r="31170" spans="1:6" x14ac:dyDescent="0.2">
      <c r="A31170"/>
      <c r="B31170"/>
      <c r="C31170"/>
      <c r="D31170"/>
      <c r="E31170"/>
      <c r="F31170"/>
    </row>
    <row r="31171" spans="1:6" x14ac:dyDescent="0.2">
      <c r="A31171"/>
      <c r="B31171"/>
      <c r="C31171"/>
      <c r="D31171"/>
      <c r="E31171"/>
      <c r="F31171"/>
    </row>
    <row r="31172" spans="1:6" x14ac:dyDescent="0.2">
      <c r="A31172"/>
      <c r="B31172"/>
      <c r="C31172"/>
      <c r="D31172"/>
      <c r="E31172"/>
      <c r="F31172"/>
    </row>
    <row r="31173" spans="1:6" x14ac:dyDescent="0.2">
      <c r="A31173"/>
      <c r="B31173"/>
      <c r="C31173"/>
      <c r="D31173"/>
      <c r="E31173"/>
      <c r="F31173"/>
    </row>
    <row r="31174" spans="1:6" x14ac:dyDescent="0.2">
      <c r="A31174"/>
      <c r="B31174"/>
      <c r="C31174"/>
      <c r="D31174"/>
      <c r="E31174"/>
      <c r="F31174"/>
    </row>
    <row r="31175" spans="1:6" x14ac:dyDescent="0.2">
      <c r="A31175"/>
      <c r="B31175"/>
      <c r="C31175"/>
      <c r="D31175"/>
      <c r="E31175"/>
      <c r="F31175"/>
    </row>
    <row r="31176" spans="1:6" x14ac:dyDescent="0.2">
      <c r="A31176"/>
      <c r="B31176"/>
      <c r="C31176"/>
      <c r="D31176"/>
      <c r="E31176"/>
      <c r="F31176"/>
    </row>
    <row r="31177" spans="1:6" x14ac:dyDescent="0.2">
      <c r="A31177"/>
      <c r="B31177"/>
      <c r="C31177"/>
      <c r="D31177"/>
      <c r="E31177"/>
      <c r="F31177"/>
    </row>
    <row r="31178" spans="1:6" x14ac:dyDescent="0.2">
      <c r="A31178"/>
      <c r="B31178"/>
      <c r="C31178"/>
      <c r="D31178"/>
      <c r="E31178"/>
      <c r="F31178"/>
    </row>
    <row r="31179" spans="1:6" x14ac:dyDescent="0.2">
      <c r="A31179"/>
      <c r="B31179"/>
      <c r="C31179"/>
      <c r="D31179"/>
      <c r="E31179"/>
      <c r="F31179"/>
    </row>
    <row r="31180" spans="1:6" x14ac:dyDescent="0.2">
      <c r="A31180"/>
      <c r="B31180"/>
      <c r="C31180"/>
      <c r="D31180"/>
      <c r="E31180"/>
      <c r="F31180"/>
    </row>
    <row r="31181" spans="1:6" x14ac:dyDescent="0.2">
      <c r="A31181"/>
      <c r="B31181"/>
      <c r="C31181"/>
      <c r="D31181"/>
      <c r="E31181"/>
      <c r="F31181"/>
    </row>
    <row r="31182" spans="1:6" x14ac:dyDescent="0.2">
      <c r="A31182"/>
      <c r="B31182"/>
      <c r="C31182"/>
      <c r="D31182"/>
      <c r="E31182"/>
      <c r="F31182"/>
    </row>
    <row r="31183" spans="1:6" x14ac:dyDescent="0.2">
      <c r="A31183"/>
      <c r="B31183"/>
      <c r="C31183"/>
      <c r="D31183"/>
      <c r="E31183"/>
      <c r="F31183"/>
    </row>
    <row r="31184" spans="1:6" x14ac:dyDescent="0.2">
      <c r="A31184"/>
      <c r="B31184"/>
      <c r="C31184"/>
      <c r="D31184"/>
      <c r="E31184"/>
      <c r="F31184"/>
    </row>
    <row r="31185" spans="1:6" x14ac:dyDescent="0.2">
      <c r="A31185"/>
      <c r="B31185"/>
      <c r="C31185"/>
      <c r="D31185"/>
      <c r="E31185"/>
      <c r="F31185"/>
    </row>
    <row r="31186" spans="1:6" x14ac:dyDescent="0.2">
      <c r="A31186"/>
      <c r="B31186"/>
      <c r="C31186"/>
      <c r="D31186"/>
      <c r="E31186"/>
      <c r="F31186"/>
    </row>
    <row r="31187" spans="1:6" x14ac:dyDescent="0.2">
      <c r="A31187"/>
      <c r="B31187"/>
      <c r="C31187"/>
      <c r="D31187"/>
      <c r="E31187"/>
      <c r="F31187"/>
    </row>
    <row r="31188" spans="1:6" x14ac:dyDescent="0.2">
      <c r="A31188"/>
      <c r="B31188"/>
      <c r="C31188"/>
      <c r="D31188"/>
      <c r="E31188"/>
      <c r="F31188"/>
    </row>
    <row r="31189" spans="1:6" x14ac:dyDescent="0.2">
      <c r="A31189"/>
      <c r="B31189"/>
      <c r="C31189"/>
      <c r="D31189"/>
      <c r="E31189"/>
      <c r="F31189"/>
    </row>
    <row r="31190" spans="1:6" x14ac:dyDescent="0.2">
      <c r="A31190"/>
      <c r="B31190"/>
      <c r="C31190"/>
      <c r="D31190"/>
      <c r="E31190"/>
      <c r="F31190"/>
    </row>
    <row r="31191" spans="1:6" x14ac:dyDescent="0.2">
      <c r="A31191"/>
      <c r="B31191"/>
      <c r="C31191"/>
      <c r="D31191"/>
      <c r="E31191"/>
      <c r="F31191"/>
    </row>
    <row r="31192" spans="1:6" x14ac:dyDescent="0.2">
      <c r="A31192"/>
      <c r="B31192"/>
      <c r="C31192"/>
      <c r="D31192"/>
      <c r="E31192"/>
      <c r="F31192"/>
    </row>
    <row r="31193" spans="1:6" x14ac:dyDescent="0.2">
      <c r="A31193"/>
      <c r="B31193"/>
      <c r="C31193"/>
      <c r="D31193"/>
      <c r="E31193"/>
      <c r="F31193"/>
    </row>
    <row r="31194" spans="1:6" x14ac:dyDescent="0.2">
      <c r="A31194"/>
      <c r="B31194"/>
      <c r="C31194"/>
      <c r="D31194"/>
      <c r="E31194"/>
      <c r="F31194"/>
    </row>
    <row r="31195" spans="1:6" x14ac:dyDescent="0.2">
      <c r="A31195"/>
      <c r="B31195"/>
      <c r="C31195"/>
      <c r="D31195"/>
      <c r="E31195"/>
      <c r="F31195"/>
    </row>
    <row r="31196" spans="1:6" x14ac:dyDescent="0.2">
      <c r="A31196"/>
      <c r="B31196"/>
      <c r="C31196"/>
      <c r="D31196"/>
      <c r="E31196"/>
      <c r="F31196"/>
    </row>
    <row r="31197" spans="1:6" x14ac:dyDescent="0.2">
      <c r="A31197"/>
      <c r="B31197"/>
      <c r="C31197"/>
      <c r="D31197"/>
      <c r="E31197"/>
      <c r="F31197"/>
    </row>
    <row r="31198" spans="1:6" x14ac:dyDescent="0.2">
      <c r="A31198"/>
      <c r="B31198"/>
      <c r="C31198"/>
      <c r="D31198"/>
      <c r="E31198"/>
      <c r="F31198"/>
    </row>
    <row r="31199" spans="1:6" x14ac:dyDescent="0.2">
      <c r="A31199"/>
      <c r="B31199"/>
      <c r="C31199"/>
      <c r="D31199"/>
      <c r="E31199"/>
      <c r="F31199"/>
    </row>
    <row r="31200" spans="1:6" x14ac:dyDescent="0.2">
      <c r="A31200"/>
      <c r="B31200"/>
      <c r="C31200"/>
      <c r="D31200"/>
      <c r="E31200"/>
      <c r="F31200"/>
    </row>
    <row r="31201" spans="1:6" x14ac:dyDescent="0.2">
      <c r="A31201"/>
      <c r="B31201"/>
      <c r="C31201"/>
      <c r="D31201"/>
      <c r="E31201"/>
      <c r="F31201"/>
    </row>
    <row r="31202" spans="1:6" x14ac:dyDescent="0.2">
      <c r="A31202"/>
      <c r="B31202"/>
      <c r="C31202"/>
      <c r="D31202"/>
      <c r="E31202"/>
      <c r="F31202"/>
    </row>
    <row r="31203" spans="1:6" x14ac:dyDescent="0.2">
      <c r="A31203"/>
      <c r="B31203"/>
      <c r="C31203"/>
      <c r="D31203"/>
      <c r="E31203"/>
      <c r="F31203"/>
    </row>
    <row r="31204" spans="1:6" x14ac:dyDescent="0.2">
      <c r="A31204"/>
      <c r="B31204"/>
      <c r="C31204"/>
      <c r="D31204"/>
      <c r="E31204"/>
      <c r="F31204"/>
    </row>
    <row r="31205" spans="1:6" x14ac:dyDescent="0.2">
      <c r="A31205"/>
      <c r="B31205"/>
      <c r="C31205"/>
      <c r="D31205"/>
      <c r="E31205"/>
      <c r="F31205"/>
    </row>
    <row r="31206" spans="1:6" x14ac:dyDescent="0.2">
      <c r="A31206"/>
      <c r="B31206"/>
      <c r="C31206"/>
      <c r="D31206"/>
      <c r="E31206"/>
      <c r="F31206"/>
    </row>
    <row r="31207" spans="1:6" x14ac:dyDescent="0.2">
      <c r="A31207"/>
      <c r="B31207"/>
      <c r="C31207"/>
      <c r="D31207"/>
      <c r="E31207"/>
      <c r="F31207"/>
    </row>
    <row r="31208" spans="1:6" x14ac:dyDescent="0.2">
      <c r="A31208"/>
      <c r="B31208"/>
      <c r="C31208"/>
      <c r="D31208"/>
      <c r="E31208"/>
      <c r="F31208"/>
    </row>
    <row r="31209" spans="1:6" x14ac:dyDescent="0.2">
      <c r="A31209"/>
      <c r="B31209"/>
      <c r="C31209"/>
      <c r="D31209"/>
      <c r="E31209"/>
      <c r="F31209"/>
    </row>
    <row r="31210" spans="1:6" x14ac:dyDescent="0.2">
      <c r="A31210"/>
      <c r="B31210"/>
      <c r="C31210"/>
      <c r="D31210"/>
      <c r="E31210"/>
      <c r="F31210"/>
    </row>
    <row r="31211" spans="1:6" x14ac:dyDescent="0.2">
      <c r="A31211"/>
      <c r="B31211"/>
      <c r="C31211"/>
      <c r="D31211"/>
      <c r="E31211"/>
      <c r="F31211"/>
    </row>
    <row r="31212" spans="1:6" x14ac:dyDescent="0.2">
      <c r="A31212"/>
      <c r="B31212"/>
      <c r="C31212"/>
      <c r="D31212"/>
      <c r="E31212"/>
      <c r="F31212"/>
    </row>
    <row r="31213" spans="1:6" x14ac:dyDescent="0.2">
      <c r="A31213"/>
      <c r="B31213"/>
      <c r="C31213"/>
      <c r="D31213"/>
      <c r="E31213"/>
      <c r="F31213"/>
    </row>
    <row r="31214" spans="1:6" x14ac:dyDescent="0.2">
      <c r="A31214"/>
      <c r="B31214"/>
      <c r="C31214"/>
      <c r="D31214"/>
      <c r="E31214"/>
      <c r="F31214"/>
    </row>
    <row r="31215" spans="1:6" x14ac:dyDescent="0.2">
      <c r="A31215"/>
      <c r="B31215"/>
      <c r="C31215"/>
      <c r="D31215"/>
      <c r="E31215"/>
      <c r="F31215"/>
    </row>
    <row r="31216" spans="1:6" x14ac:dyDescent="0.2">
      <c r="A31216"/>
      <c r="B31216"/>
      <c r="C31216"/>
      <c r="D31216"/>
      <c r="E31216"/>
      <c r="F31216"/>
    </row>
    <row r="31217" spans="1:6" x14ac:dyDescent="0.2">
      <c r="A31217"/>
      <c r="B31217"/>
      <c r="C31217"/>
      <c r="D31217"/>
      <c r="E31217"/>
      <c r="F31217"/>
    </row>
    <row r="31218" spans="1:6" x14ac:dyDescent="0.2">
      <c r="A31218"/>
      <c r="B31218"/>
      <c r="C31218"/>
      <c r="D31218"/>
      <c r="E31218"/>
      <c r="F31218"/>
    </row>
    <row r="31219" spans="1:6" x14ac:dyDescent="0.2">
      <c r="A31219"/>
      <c r="B31219"/>
      <c r="C31219"/>
      <c r="D31219"/>
      <c r="E31219"/>
      <c r="F31219"/>
    </row>
    <row r="31220" spans="1:6" x14ac:dyDescent="0.2">
      <c r="A31220"/>
      <c r="B31220"/>
      <c r="C31220"/>
      <c r="D31220"/>
      <c r="E31220"/>
      <c r="F31220"/>
    </row>
    <row r="31221" spans="1:6" x14ac:dyDescent="0.2">
      <c r="A31221"/>
      <c r="B31221"/>
      <c r="C31221"/>
      <c r="D31221"/>
      <c r="E31221"/>
      <c r="F31221"/>
    </row>
    <row r="31222" spans="1:6" x14ac:dyDescent="0.2">
      <c r="A31222"/>
      <c r="B31222"/>
      <c r="C31222"/>
      <c r="D31222"/>
      <c r="E31222"/>
      <c r="F31222"/>
    </row>
    <row r="31223" spans="1:6" x14ac:dyDescent="0.2">
      <c r="A31223"/>
      <c r="B31223"/>
      <c r="C31223"/>
      <c r="D31223"/>
      <c r="E31223"/>
      <c r="F31223"/>
    </row>
    <row r="31224" spans="1:6" x14ac:dyDescent="0.2">
      <c r="A31224"/>
      <c r="B31224"/>
      <c r="C31224"/>
      <c r="D31224"/>
      <c r="E31224"/>
      <c r="F31224"/>
    </row>
    <row r="31225" spans="1:6" x14ac:dyDescent="0.2">
      <c r="A31225"/>
      <c r="B31225"/>
      <c r="C31225"/>
      <c r="D31225"/>
      <c r="E31225"/>
      <c r="F31225"/>
    </row>
    <row r="31226" spans="1:6" x14ac:dyDescent="0.2">
      <c r="A31226"/>
      <c r="B31226"/>
      <c r="C31226"/>
      <c r="D31226"/>
      <c r="E31226"/>
      <c r="F31226"/>
    </row>
    <row r="31227" spans="1:6" x14ac:dyDescent="0.2">
      <c r="A31227"/>
      <c r="B31227"/>
      <c r="C31227"/>
      <c r="D31227"/>
      <c r="E31227"/>
      <c r="F31227"/>
    </row>
    <row r="31228" spans="1:6" x14ac:dyDescent="0.2">
      <c r="A31228"/>
      <c r="B31228"/>
      <c r="C31228"/>
      <c r="D31228"/>
      <c r="E31228"/>
      <c r="F31228"/>
    </row>
    <row r="31229" spans="1:6" x14ac:dyDescent="0.2">
      <c r="A31229"/>
      <c r="B31229"/>
      <c r="C31229"/>
      <c r="D31229"/>
      <c r="E31229"/>
      <c r="F31229"/>
    </row>
    <row r="31230" spans="1:6" x14ac:dyDescent="0.2">
      <c r="A31230"/>
      <c r="B31230"/>
      <c r="C31230"/>
      <c r="D31230"/>
      <c r="E31230"/>
      <c r="F31230"/>
    </row>
    <row r="31231" spans="1:6" x14ac:dyDescent="0.2">
      <c r="A31231"/>
      <c r="B31231"/>
      <c r="C31231"/>
      <c r="D31231"/>
      <c r="E31231"/>
      <c r="F31231"/>
    </row>
    <row r="31232" spans="1:6" x14ac:dyDescent="0.2">
      <c r="A31232"/>
      <c r="B31232"/>
      <c r="C31232"/>
      <c r="D31232"/>
      <c r="E31232"/>
      <c r="F31232"/>
    </row>
    <row r="31233" spans="1:6" x14ac:dyDescent="0.2">
      <c r="A31233"/>
      <c r="B31233"/>
      <c r="C31233"/>
      <c r="D31233"/>
      <c r="E31233"/>
      <c r="F31233"/>
    </row>
    <row r="31234" spans="1:6" x14ac:dyDescent="0.2">
      <c r="A31234"/>
      <c r="B31234"/>
      <c r="C31234"/>
      <c r="D31234"/>
      <c r="E31234"/>
      <c r="F31234"/>
    </row>
    <row r="31235" spans="1:6" x14ac:dyDescent="0.2">
      <c r="A31235"/>
      <c r="B31235"/>
      <c r="C31235"/>
      <c r="D31235"/>
      <c r="E31235"/>
      <c r="F31235"/>
    </row>
    <row r="31236" spans="1:6" x14ac:dyDescent="0.2">
      <c r="A31236"/>
      <c r="B31236"/>
      <c r="C31236"/>
      <c r="D31236"/>
      <c r="E31236"/>
      <c r="F31236"/>
    </row>
    <row r="31237" spans="1:6" x14ac:dyDescent="0.2">
      <c r="A31237"/>
      <c r="B31237"/>
      <c r="C31237"/>
      <c r="D31237"/>
      <c r="E31237"/>
      <c r="F31237"/>
    </row>
    <row r="31238" spans="1:6" x14ac:dyDescent="0.2">
      <c r="A31238"/>
      <c r="B31238"/>
      <c r="C31238"/>
      <c r="D31238"/>
      <c r="E31238"/>
      <c r="F31238"/>
    </row>
    <row r="31239" spans="1:6" x14ac:dyDescent="0.2">
      <c r="A31239"/>
      <c r="B31239"/>
      <c r="C31239"/>
      <c r="D31239"/>
      <c r="E31239"/>
      <c r="F31239"/>
    </row>
    <row r="31240" spans="1:6" x14ac:dyDescent="0.2">
      <c r="A31240"/>
      <c r="B31240"/>
      <c r="C31240"/>
      <c r="D31240"/>
      <c r="E31240"/>
      <c r="F31240"/>
    </row>
    <row r="31241" spans="1:6" x14ac:dyDescent="0.2">
      <c r="A31241"/>
      <c r="B31241"/>
      <c r="C31241"/>
      <c r="D31241"/>
      <c r="E31241"/>
      <c r="F31241"/>
    </row>
    <row r="31242" spans="1:6" x14ac:dyDescent="0.2">
      <c r="A31242"/>
      <c r="B31242"/>
      <c r="C31242"/>
      <c r="D31242"/>
      <c r="E31242"/>
      <c r="F31242"/>
    </row>
    <row r="31243" spans="1:6" x14ac:dyDescent="0.2">
      <c r="A31243"/>
      <c r="B31243"/>
      <c r="C31243"/>
      <c r="D31243"/>
      <c r="E31243"/>
      <c r="F31243"/>
    </row>
    <row r="31244" spans="1:6" x14ac:dyDescent="0.2">
      <c r="A31244"/>
      <c r="B31244"/>
      <c r="C31244"/>
      <c r="D31244"/>
      <c r="E31244"/>
      <c r="F31244"/>
    </row>
    <row r="31245" spans="1:6" x14ac:dyDescent="0.2">
      <c r="A31245"/>
      <c r="B31245"/>
      <c r="C31245"/>
      <c r="D31245"/>
      <c r="E31245"/>
      <c r="F31245"/>
    </row>
    <row r="31246" spans="1:6" x14ac:dyDescent="0.2">
      <c r="A31246"/>
      <c r="B31246"/>
      <c r="C31246"/>
      <c r="D31246"/>
      <c r="E31246"/>
      <c r="F31246"/>
    </row>
    <row r="31247" spans="1:6" x14ac:dyDescent="0.2">
      <c r="A31247"/>
      <c r="B31247"/>
      <c r="C31247"/>
      <c r="D31247"/>
      <c r="E31247"/>
      <c r="F31247"/>
    </row>
    <row r="31248" spans="1:6" x14ac:dyDescent="0.2">
      <c r="A31248"/>
      <c r="B31248"/>
      <c r="C31248"/>
      <c r="D31248"/>
      <c r="E31248"/>
      <c r="F31248"/>
    </row>
    <row r="31249" spans="1:6" x14ac:dyDescent="0.2">
      <c r="A31249"/>
      <c r="B31249"/>
      <c r="C31249"/>
      <c r="D31249"/>
      <c r="E31249"/>
      <c r="F31249"/>
    </row>
    <row r="31250" spans="1:6" x14ac:dyDescent="0.2">
      <c r="A31250"/>
      <c r="B31250"/>
      <c r="C31250"/>
      <c r="D31250"/>
      <c r="E31250"/>
      <c r="F31250"/>
    </row>
    <row r="31251" spans="1:6" x14ac:dyDescent="0.2">
      <c r="A31251"/>
      <c r="B31251"/>
      <c r="C31251"/>
      <c r="D31251"/>
      <c r="E31251"/>
      <c r="F31251"/>
    </row>
    <row r="31252" spans="1:6" x14ac:dyDescent="0.2">
      <c r="A31252"/>
      <c r="B31252"/>
      <c r="C31252"/>
      <c r="D31252"/>
      <c r="E31252"/>
      <c r="F31252"/>
    </row>
    <row r="31253" spans="1:6" x14ac:dyDescent="0.2">
      <c r="A31253"/>
      <c r="B31253"/>
      <c r="C31253"/>
      <c r="D31253"/>
      <c r="E31253"/>
      <c r="F31253"/>
    </row>
    <row r="31254" spans="1:6" x14ac:dyDescent="0.2">
      <c r="A31254"/>
      <c r="B31254"/>
      <c r="C31254"/>
      <c r="D31254"/>
      <c r="E31254"/>
      <c r="F31254"/>
    </row>
    <row r="31255" spans="1:6" x14ac:dyDescent="0.2">
      <c r="A31255"/>
      <c r="B31255"/>
      <c r="C31255"/>
      <c r="D31255"/>
      <c r="E31255"/>
      <c r="F31255"/>
    </row>
    <row r="31256" spans="1:6" x14ac:dyDescent="0.2">
      <c r="A31256"/>
      <c r="B31256"/>
      <c r="C31256"/>
      <c r="D31256"/>
      <c r="E31256"/>
      <c r="F31256"/>
    </row>
    <row r="31257" spans="1:6" x14ac:dyDescent="0.2">
      <c r="A31257"/>
      <c r="B31257"/>
      <c r="C31257"/>
      <c r="D31257"/>
      <c r="E31257"/>
      <c r="F31257"/>
    </row>
    <row r="31258" spans="1:6" x14ac:dyDescent="0.2">
      <c r="A31258"/>
      <c r="B31258"/>
      <c r="C31258"/>
      <c r="D31258"/>
      <c r="E31258"/>
      <c r="F31258"/>
    </row>
    <row r="31259" spans="1:6" x14ac:dyDescent="0.2">
      <c r="A31259"/>
      <c r="B31259"/>
      <c r="C31259"/>
      <c r="D31259"/>
      <c r="E31259"/>
      <c r="F31259"/>
    </row>
    <row r="31260" spans="1:6" x14ac:dyDescent="0.2">
      <c r="A31260"/>
      <c r="B31260"/>
      <c r="C31260"/>
      <c r="D31260"/>
      <c r="E31260"/>
      <c r="F31260"/>
    </row>
    <row r="31261" spans="1:6" x14ac:dyDescent="0.2">
      <c r="A31261"/>
      <c r="B31261"/>
      <c r="C31261"/>
      <c r="D31261"/>
      <c r="E31261"/>
      <c r="F31261"/>
    </row>
    <row r="31262" spans="1:6" x14ac:dyDescent="0.2">
      <c r="A31262"/>
      <c r="B31262"/>
      <c r="C31262"/>
      <c r="D31262"/>
      <c r="E31262"/>
      <c r="F31262"/>
    </row>
    <row r="31263" spans="1:6" x14ac:dyDescent="0.2">
      <c r="A31263"/>
      <c r="B31263"/>
      <c r="C31263"/>
      <c r="D31263"/>
      <c r="E31263"/>
      <c r="F31263"/>
    </row>
    <row r="31264" spans="1:6" x14ac:dyDescent="0.2">
      <c r="A31264"/>
      <c r="B31264"/>
      <c r="C31264"/>
      <c r="D31264"/>
      <c r="E31264"/>
      <c r="F31264"/>
    </row>
    <row r="31265" spans="1:6" x14ac:dyDescent="0.2">
      <c r="A31265"/>
      <c r="B31265"/>
      <c r="C31265"/>
      <c r="D31265"/>
      <c r="E31265"/>
      <c r="F31265"/>
    </row>
    <row r="31266" spans="1:6" x14ac:dyDescent="0.2">
      <c r="A31266"/>
      <c r="B31266"/>
      <c r="C31266"/>
      <c r="D31266"/>
      <c r="E31266"/>
      <c r="F31266"/>
    </row>
    <row r="31267" spans="1:6" x14ac:dyDescent="0.2">
      <c r="A31267"/>
      <c r="B31267"/>
      <c r="C31267"/>
      <c r="D31267"/>
      <c r="E31267"/>
      <c r="F31267"/>
    </row>
    <row r="31268" spans="1:6" x14ac:dyDescent="0.2">
      <c r="A31268"/>
      <c r="B31268"/>
      <c r="C31268"/>
      <c r="D31268"/>
      <c r="E31268"/>
      <c r="F31268"/>
    </row>
    <row r="31269" spans="1:6" x14ac:dyDescent="0.2">
      <c r="A31269"/>
      <c r="B31269"/>
      <c r="C31269"/>
      <c r="D31269"/>
      <c r="E31269"/>
      <c r="F31269"/>
    </row>
    <row r="31270" spans="1:6" x14ac:dyDescent="0.2">
      <c r="A31270"/>
      <c r="B31270"/>
      <c r="C31270"/>
      <c r="D31270"/>
      <c r="E31270"/>
      <c r="F31270"/>
    </row>
    <row r="31271" spans="1:6" x14ac:dyDescent="0.2">
      <c r="A31271"/>
      <c r="B31271"/>
      <c r="C31271"/>
      <c r="D31271"/>
      <c r="E31271"/>
      <c r="F31271"/>
    </row>
    <row r="31272" spans="1:6" x14ac:dyDescent="0.2">
      <c r="A31272"/>
      <c r="B31272"/>
      <c r="C31272"/>
      <c r="D31272"/>
      <c r="E31272"/>
      <c r="F31272"/>
    </row>
    <row r="31273" spans="1:6" x14ac:dyDescent="0.2">
      <c r="A31273"/>
      <c r="B31273"/>
      <c r="C31273"/>
      <c r="D31273"/>
      <c r="E31273"/>
      <c r="F31273"/>
    </row>
    <row r="31274" spans="1:6" x14ac:dyDescent="0.2">
      <c r="A31274"/>
      <c r="B31274"/>
      <c r="C31274"/>
      <c r="D31274"/>
      <c r="E31274"/>
      <c r="F31274"/>
    </row>
    <row r="31275" spans="1:6" x14ac:dyDescent="0.2">
      <c r="A31275"/>
      <c r="B31275"/>
      <c r="C31275"/>
      <c r="D31275"/>
      <c r="E31275"/>
      <c r="F31275"/>
    </row>
    <row r="31276" spans="1:6" x14ac:dyDescent="0.2">
      <c r="A31276"/>
      <c r="B31276"/>
      <c r="C31276"/>
      <c r="D31276"/>
      <c r="E31276"/>
      <c r="F31276"/>
    </row>
    <row r="31277" spans="1:6" x14ac:dyDescent="0.2">
      <c r="A31277"/>
      <c r="B31277"/>
      <c r="C31277"/>
      <c r="D31277"/>
      <c r="E31277"/>
      <c r="F31277"/>
    </row>
    <row r="31278" spans="1:6" x14ac:dyDescent="0.2">
      <c r="A31278"/>
      <c r="B31278"/>
      <c r="C31278"/>
      <c r="D31278"/>
      <c r="E31278"/>
      <c r="F31278"/>
    </row>
    <row r="31279" spans="1:6" x14ac:dyDescent="0.2">
      <c r="A31279"/>
      <c r="B31279"/>
      <c r="C31279"/>
      <c r="D31279"/>
      <c r="E31279"/>
      <c r="F31279"/>
    </row>
    <row r="31280" spans="1:6" x14ac:dyDescent="0.2">
      <c r="A31280"/>
      <c r="B31280"/>
      <c r="C31280"/>
      <c r="D31280"/>
      <c r="E31280"/>
      <c r="F31280"/>
    </row>
    <row r="31281" spans="1:6" x14ac:dyDescent="0.2">
      <c r="A31281"/>
      <c r="B31281"/>
      <c r="C31281"/>
      <c r="D31281"/>
      <c r="E31281"/>
      <c r="F31281"/>
    </row>
    <row r="31282" spans="1:6" x14ac:dyDescent="0.2">
      <c r="A31282"/>
      <c r="B31282"/>
      <c r="C31282"/>
      <c r="D31282"/>
      <c r="E31282"/>
      <c r="F31282"/>
    </row>
    <row r="31283" spans="1:6" x14ac:dyDescent="0.2">
      <c r="A31283"/>
      <c r="B31283"/>
      <c r="C31283"/>
      <c r="D31283"/>
      <c r="E31283"/>
      <c r="F31283"/>
    </row>
    <row r="31284" spans="1:6" x14ac:dyDescent="0.2">
      <c r="A31284"/>
      <c r="B31284"/>
      <c r="C31284"/>
      <c r="D31284"/>
      <c r="E31284"/>
      <c r="F31284"/>
    </row>
    <row r="31285" spans="1:6" x14ac:dyDescent="0.2">
      <c r="A31285"/>
      <c r="B31285"/>
      <c r="C31285"/>
      <c r="D31285"/>
      <c r="E31285"/>
      <c r="F31285"/>
    </row>
    <row r="31286" spans="1:6" x14ac:dyDescent="0.2">
      <c r="A31286"/>
      <c r="B31286"/>
      <c r="C31286"/>
      <c r="D31286"/>
      <c r="E31286"/>
      <c r="F31286"/>
    </row>
    <row r="31287" spans="1:6" x14ac:dyDescent="0.2">
      <c r="A31287"/>
      <c r="B31287"/>
      <c r="C31287"/>
      <c r="D31287"/>
      <c r="E31287"/>
      <c r="F31287"/>
    </row>
    <row r="31288" spans="1:6" x14ac:dyDescent="0.2">
      <c r="A31288"/>
      <c r="B31288"/>
      <c r="C31288"/>
      <c r="D31288"/>
      <c r="E31288"/>
      <c r="F31288"/>
    </row>
    <row r="31289" spans="1:6" x14ac:dyDescent="0.2">
      <c r="A31289"/>
      <c r="B31289"/>
      <c r="C31289"/>
      <c r="D31289"/>
      <c r="E31289"/>
      <c r="F31289"/>
    </row>
    <row r="31290" spans="1:6" x14ac:dyDescent="0.2">
      <c r="A31290"/>
      <c r="B31290"/>
      <c r="C31290"/>
      <c r="D31290"/>
      <c r="E31290"/>
      <c r="F31290"/>
    </row>
    <row r="31291" spans="1:6" x14ac:dyDescent="0.2">
      <c r="A31291"/>
      <c r="B31291"/>
      <c r="C31291"/>
      <c r="D31291"/>
      <c r="E31291"/>
      <c r="F31291"/>
    </row>
    <row r="31292" spans="1:6" x14ac:dyDescent="0.2">
      <c r="A31292"/>
      <c r="B31292"/>
      <c r="C31292"/>
      <c r="D31292"/>
      <c r="E31292"/>
      <c r="F31292"/>
    </row>
    <row r="31293" spans="1:6" x14ac:dyDescent="0.2">
      <c r="A31293"/>
      <c r="B31293"/>
      <c r="C31293"/>
      <c r="D31293"/>
      <c r="E31293"/>
      <c r="F31293"/>
    </row>
    <row r="31294" spans="1:6" x14ac:dyDescent="0.2">
      <c r="A31294"/>
      <c r="B31294"/>
      <c r="C31294"/>
      <c r="D31294"/>
      <c r="E31294"/>
      <c r="F31294"/>
    </row>
    <row r="31295" spans="1:6" x14ac:dyDescent="0.2">
      <c r="A31295"/>
      <c r="B31295"/>
      <c r="C31295"/>
      <c r="D31295"/>
      <c r="E31295"/>
      <c r="F31295"/>
    </row>
    <row r="31296" spans="1:6" x14ac:dyDescent="0.2">
      <c r="A31296"/>
      <c r="B31296"/>
      <c r="C31296"/>
      <c r="D31296"/>
      <c r="E31296"/>
      <c r="F31296"/>
    </row>
    <row r="31297" spans="1:6" x14ac:dyDescent="0.2">
      <c r="A31297"/>
      <c r="B31297"/>
      <c r="C31297"/>
      <c r="D31297"/>
      <c r="E31297"/>
      <c r="F31297"/>
    </row>
    <row r="31298" spans="1:6" x14ac:dyDescent="0.2">
      <c r="A31298"/>
      <c r="B31298"/>
      <c r="C31298"/>
      <c r="D31298"/>
      <c r="E31298"/>
      <c r="F31298"/>
    </row>
    <row r="31299" spans="1:6" x14ac:dyDescent="0.2">
      <c r="A31299"/>
      <c r="B31299"/>
      <c r="C31299"/>
      <c r="D31299"/>
      <c r="E31299"/>
      <c r="F31299"/>
    </row>
    <row r="31300" spans="1:6" x14ac:dyDescent="0.2">
      <c r="A31300"/>
      <c r="B31300"/>
      <c r="C31300"/>
      <c r="D31300"/>
      <c r="E31300"/>
      <c r="F31300"/>
    </row>
    <row r="31301" spans="1:6" x14ac:dyDescent="0.2">
      <c r="A31301"/>
      <c r="B31301"/>
      <c r="C31301"/>
      <c r="D31301"/>
      <c r="E31301"/>
      <c r="F31301"/>
    </row>
    <row r="31302" spans="1:6" x14ac:dyDescent="0.2">
      <c r="A31302"/>
      <c r="B31302"/>
      <c r="C31302"/>
      <c r="D31302"/>
      <c r="E31302"/>
      <c r="F31302"/>
    </row>
    <row r="31303" spans="1:6" x14ac:dyDescent="0.2">
      <c r="A31303"/>
      <c r="B31303"/>
      <c r="C31303"/>
      <c r="D31303"/>
      <c r="E31303"/>
      <c r="F31303"/>
    </row>
    <row r="31304" spans="1:6" x14ac:dyDescent="0.2">
      <c r="A31304"/>
      <c r="B31304"/>
      <c r="C31304"/>
      <c r="D31304"/>
      <c r="E31304"/>
      <c r="F31304"/>
    </row>
    <row r="31305" spans="1:6" x14ac:dyDescent="0.2">
      <c r="A31305"/>
      <c r="B31305"/>
      <c r="C31305"/>
      <c r="D31305"/>
      <c r="E31305"/>
      <c r="F31305"/>
    </row>
    <row r="31306" spans="1:6" x14ac:dyDescent="0.2">
      <c r="A31306"/>
      <c r="B31306"/>
      <c r="C31306"/>
      <c r="D31306"/>
      <c r="E31306"/>
      <c r="F31306"/>
    </row>
    <row r="31307" spans="1:6" x14ac:dyDescent="0.2">
      <c r="A31307"/>
      <c r="B31307"/>
      <c r="C31307"/>
      <c r="D31307"/>
      <c r="E31307"/>
      <c r="F31307"/>
    </row>
    <row r="31308" spans="1:6" x14ac:dyDescent="0.2">
      <c r="A31308"/>
      <c r="B31308"/>
      <c r="C31308"/>
      <c r="D31308"/>
      <c r="E31308"/>
      <c r="F31308"/>
    </row>
    <row r="31309" spans="1:6" x14ac:dyDescent="0.2">
      <c r="A31309"/>
      <c r="B31309"/>
      <c r="C31309"/>
      <c r="D31309"/>
      <c r="E31309"/>
      <c r="F31309"/>
    </row>
    <row r="31310" spans="1:6" x14ac:dyDescent="0.2">
      <c r="A31310"/>
      <c r="B31310"/>
      <c r="C31310"/>
      <c r="D31310"/>
      <c r="E31310"/>
      <c r="F31310"/>
    </row>
    <row r="31311" spans="1:6" x14ac:dyDescent="0.2">
      <c r="A31311"/>
      <c r="B31311"/>
      <c r="C31311"/>
      <c r="D31311"/>
      <c r="E31311"/>
      <c r="F31311"/>
    </row>
    <row r="31312" spans="1:6" x14ac:dyDescent="0.2">
      <c r="A31312"/>
      <c r="B31312"/>
      <c r="C31312"/>
      <c r="D31312"/>
      <c r="E31312"/>
      <c r="F31312"/>
    </row>
    <row r="31313" spans="1:6" x14ac:dyDescent="0.2">
      <c r="A31313"/>
      <c r="B31313"/>
      <c r="C31313"/>
      <c r="D31313"/>
      <c r="E31313"/>
      <c r="F31313"/>
    </row>
    <row r="31314" spans="1:6" x14ac:dyDescent="0.2">
      <c r="A31314"/>
      <c r="B31314"/>
      <c r="C31314"/>
      <c r="D31314"/>
      <c r="E31314"/>
      <c r="F31314"/>
    </row>
    <row r="31315" spans="1:6" x14ac:dyDescent="0.2">
      <c r="A31315"/>
      <c r="B31315"/>
      <c r="C31315"/>
      <c r="D31315"/>
      <c r="E31315"/>
      <c r="F31315"/>
    </row>
    <row r="31316" spans="1:6" x14ac:dyDescent="0.2">
      <c r="A31316"/>
      <c r="B31316"/>
      <c r="C31316"/>
      <c r="D31316"/>
      <c r="E31316"/>
      <c r="F31316"/>
    </row>
    <row r="31317" spans="1:6" x14ac:dyDescent="0.2">
      <c r="A31317"/>
      <c r="B31317"/>
      <c r="C31317"/>
      <c r="D31317"/>
      <c r="E31317"/>
      <c r="F31317"/>
    </row>
    <row r="31318" spans="1:6" x14ac:dyDescent="0.2">
      <c r="A31318"/>
      <c r="B31318"/>
      <c r="C31318"/>
      <c r="D31318"/>
      <c r="E31318"/>
      <c r="F31318"/>
    </row>
    <row r="31319" spans="1:6" x14ac:dyDescent="0.2">
      <c r="A31319"/>
      <c r="B31319"/>
      <c r="C31319"/>
      <c r="D31319"/>
      <c r="E31319"/>
      <c r="F31319"/>
    </row>
    <row r="31320" spans="1:6" x14ac:dyDescent="0.2">
      <c r="A31320"/>
      <c r="B31320"/>
      <c r="C31320"/>
      <c r="D31320"/>
      <c r="E31320"/>
      <c r="F31320"/>
    </row>
    <row r="31321" spans="1:6" x14ac:dyDescent="0.2">
      <c r="A31321"/>
      <c r="B31321"/>
      <c r="C31321"/>
      <c r="D31321"/>
      <c r="E31321"/>
      <c r="F31321"/>
    </row>
    <row r="31322" spans="1:6" x14ac:dyDescent="0.2">
      <c r="A31322"/>
      <c r="B31322"/>
      <c r="C31322"/>
      <c r="D31322"/>
      <c r="E31322"/>
      <c r="F31322"/>
    </row>
    <row r="31323" spans="1:6" x14ac:dyDescent="0.2">
      <c r="A31323"/>
      <c r="B31323"/>
      <c r="C31323"/>
      <c r="D31323"/>
      <c r="E31323"/>
      <c r="F31323"/>
    </row>
    <row r="31324" spans="1:6" x14ac:dyDescent="0.2">
      <c r="A31324"/>
      <c r="B31324"/>
      <c r="C31324"/>
      <c r="D31324"/>
      <c r="E31324"/>
      <c r="F31324"/>
    </row>
    <row r="31325" spans="1:6" x14ac:dyDescent="0.2">
      <c r="A31325"/>
      <c r="B31325"/>
      <c r="C31325"/>
      <c r="D31325"/>
      <c r="E31325"/>
      <c r="F31325"/>
    </row>
    <row r="31326" spans="1:6" x14ac:dyDescent="0.2">
      <c r="A31326"/>
      <c r="B31326"/>
      <c r="C31326"/>
      <c r="D31326"/>
      <c r="E31326"/>
      <c r="F31326"/>
    </row>
    <row r="31327" spans="1:6" x14ac:dyDescent="0.2">
      <c r="A31327"/>
      <c r="B31327"/>
      <c r="C31327"/>
      <c r="D31327"/>
      <c r="E31327"/>
      <c r="F31327"/>
    </row>
    <row r="31328" spans="1:6" x14ac:dyDescent="0.2">
      <c r="A31328"/>
      <c r="B31328"/>
      <c r="C31328"/>
      <c r="D31328"/>
      <c r="E31328"/>
      <c r="F31328"/>
    </row>
    <row r="31329" spans="1:6" x14ac:dyDescent="0.2">
      <c r="A31329"/>
      <c r="B31329"/>
      <c r="C31329"/>
      <c r="D31329"/>
      <c r="E31329"/>
      <c r="F31329"/>
    </row>
    <row r="31330" spans="1:6" x14ac:dyDescent="0.2">
      <c r="A31330"/>
      <c r="B31330"/>
      <c r="C31330"/>
      <c r="D31330"/>
      <c r="E31330"/>
      <c r="F31330"/>
    </row>
    <row r="31331" spans="1:6" x14ac:dyDescent="0.2">
      <c r="A31331"/>
      <c r="B31331"/>
      <c r="C31331"/>
      <c r="D31331"/>
      <c r="E31331"/>
      <c r="F31331"/>
    </row>
    <row r="31332" spans="1:6" x14ac:dyDescent="0.2">
      <c r="A31332"/>
      <c r="B31332"/>
      <c r="C31332"/>
      <c r="D31332"/>
      <c r="E31332"/>
      <c r="F31332"/>
    </row>
    <row r="31333" spans="1:6" x14ac:dyDescent="0.2">
      <c r="A31333"/>
      <c r="B31333"/>
      <c r="C31333"/>
      <c r="D31333"/>
      <c r="E31333"/>
      <c r="F31333"/>
    </row>
    <row r="31334" spans="1:6" x14ac:dyDescent="0.2">
      <c r="A31334"/>
      <c r="B31334"/>
      <c r="C31334"/>
      <c r="D31334"/>
      <c r="E31334"/>
      <c r="F31334"/>
    </row>
    <row r="31335" spans="1:6" x14ac:dyDescent="0.2">
      <c r="A31335"/>
      <c r="B31335"/>
      <c r="C31335"/>
      <c r="D31335"/>
      <c r="E31335"/>
      <c r="F31335"/>
    </row>
    <row r="31336" spans="1:6" x14ac:dyDescent="0.2">
      <c r="A31336"/>
      <c r="B31336"/>
      <c r="C31336"/>
      <c r="D31336"/>
      <c r="E31336"/>
      <c r="F31336"/>
    </row>
    <row r="31337" spans="1:6" x14ac:dyDescent="0.2">
      <c r="A31337"/>
      <c r="B31337"/>
      <c r="C31337"/>
      <c r="D31337"/>
      <c r="E31337"/>
      <c r="F31337"/>
    </row>
    <row r="31338" spans="1:6" x14ac:dyDescent="0.2">
      <c r="A31338"/>
      <c r="B31338"/>
      <c r="C31338"/>
      <c r="D31338"/>
      <c r="E31338"/>
      <c r="F31338"/>
    </row>
    <row r="31339" spans="1:6" x14ac:dyDescent="0.2">
      <c r="A31339"/>
      <c r="B31339"/>
      <c r="C31339"/>
      <c r="D31339"/>
      <c r="E31339"/>
      <c r="F31339"/>
    </row>
    <row r="31340" spans="1:6" x14ac:dyDescent="0.2">
      <c r="A31340"/>
      <c r="B31340"/>
      <c r="C31340"/>
      <c r="D31340"/>
      <c r="E31340"/>
      <c r="F31340"/>
    </row>
    <row r="31341" spans="1:6" x14ac:dyDescent="0.2">
      <c r="A31341"/>
      <c r="B31341"/>
      <c r="C31341"/>
      <c r="D31341"/>
      <c r="E31341"/>
      <c r="F31341"/>
    </row>
    <row r="31342" spans="1:6" x14ac:dyDescent="0.2">
      <c r="A31342"/>
      <c r="B31342"/>
      <c r="C31342"/>
      <c r="D31342"/>
      <c r="E31342"/>
      <c r="F31342"/>
    </row>
    <row r="31343" spans="1:6" x14ac:dyDescent="0.2">
      <c r="A31343"/>
      <c r="B31343"/>
      <c r="C31343"/>
      <c r="D31343"/>
      <c r="E31343"/>
      <c r="F31343"/>
    </row>
    <row r="31344" spans="1:6" x14ac:dyDescent="0.2">
      <c r="A31344"/>
      <c r="B31344"/>
      <c r="C31344"/>
      <c r="D31344"/>
      <c r="E31344"/>
      <c r="F31344"/>
    </row>
    <row r="31345" spans="1:6" x14ac:dyDescent="0.2">
      <c r="A31345"/>
      <c r="B31345"/>
      <c r="C31345"/>
      <c r="D31345"/>
      <c r="E31345"/>
      <c r="F31345"/>
    </row>
    <row r="31346" spans="1:6" x14ac:dyDescent="0.2">
      <c r="A31346"/>
      <c r="B31346"/>
      <c r="C31346"/>
      <c r="D31346"/>
      <c r="E31346"/>
      <c r="F31346"/>
    </row>
    <row r="31347" spans="1:6" x14ac:dyDescent="0.2">
      <c r="A31347"/>
      <c r="B31347"/>
      <c r="C31347"/>
      <c r="D31347"/>
      <c r="E31347"/>
      <c r="F31347"/>
    </row>
    <row r="31348" spans="1:6" x14ac:dyDescent="0.2">
      <c r="A31348"/>
      <c r="B31348"/>
      <c r="C31348"/>
      <c r="D31348"/>
      <c r="E31348"/>
      <c r="F31348"/>
    </row>
    <row r="31349" spans="1:6" x14ac:dyDescent="0.2">
      <c r="A31349"/>
      <c r="B31349"/>
      <c r="C31349"/>
      <c r="D31349"/>
      <c r="E31349"/>
      <c r="F31349"/>
    </row>
    <row r="31350" spans="1:6" x14ac:dyDescent="0.2">
      <c r="A31350"/>
      <c r="B31350"/>
      <c r="C31350"/>
      <c r="D31350"/>
      <c r="E31350"/>
      <c r="F31350"/>
    </row>
    <row r="31351" spans="1:6" x14ac:dyDescent="0.2">
      <c r="A31351"/>
      <c r="B31351"/>
      <c r="C31351"/>
      <c r="D31351"/>
      <c r="E31351"/>
      <c r="F31351"/>
    </row>
    <row r="31352" spans="1:6" x14ac:dyDescent="0.2">
      <c r="A31352"/>
      <c r="B31352"/>
      <c r="C31352"/>
      <c r="D31352"/>
      <c r="E31352"/>
      <c r="F31352"/>
    </row>
    <row r="31353" spans="1:6" x14ac:dyDescent="0.2">
      <c r="A31353"/>
      <c r="B31353"/>
      <c r="C31353"/>
      <c r="D31353"/>
      <c r="E31353"/>
      <c r="F31353"/>
    </row>
    <row r="31354" spans="1:6" x14ac:dyDescent="0.2">
      <c r="A31354"/>
      <c r="B31354"/>
      <c r="C31354"/>
      <c r="D31354"/>
      <c r="E31354"/>
      <c r="F31354"/>
    </row>
    <row r="31355" spans="1:6" x14ac:dyDescent="0.2">
      <c r="A31355"/>
      <c r="B31355"/>
      <c r="C31355"/>
      <c r="D31355"/>
      <c r="E31355"/>
      <c r="F31355"/>
    </row>
    <row r="31356" spans="1:6" x14ac:dyDescent="0.2">
      <c r="A31356"/>
      <c r="B31356"/>
      <c r="C31356"/>
      <c r="D31356"/>
      <c r="E31356"/>
      <c r="F31356"/>
    </row>
    <row r="31357" spans="1:6" x14ac:dyDescent="0.2">
      <c r="A31357"/>
      <c r="B31357"/>
      <c r="C31357"/>
      <c r="D31357"/>
      <c r="E31357"/>
      <c r="F31357"/>
    </row>
    <row r="31358" spans="1:6" x14ac:dyDescent="0.2">
      <c r="A31358"/>
      <c r="B31358"/>
      <c r="C31358"/>
      <c r="D31358"/>
      <c r="E31358"/>
      <c r="F31358"/>
    </row>
    <row r="31359" spans="1:6" x14ac:dyDescent="0.2">
      <c r="A31359"/>
      <c r="B31359"/>
      <c r="C31359"/>
      <c r="D31359"/>
      <c r="E31359"/>
      <c r="F31359"/>
    </row>
    <row r="31360" spans="1:6" x14ac:dyDescent="0.2">
      <c r="A31360"/>
      <c r="B31360"/>
      <c r="C31360"/>
      <c r="D31360"/>
      <c r="E31360"/>
      <c r="F31360"/>
    </row>
    <row r="31361" spans="1:6" x14ac:dyDescent="0.2">
      <c r="A31361"/>
      <c r="B31361"/>
      <c r="C31361"/>
      <c r="D31361"/>
      <c r="E31361"/>
      <c r="F31361"/>
    </row>
    <row r="31362" spans="1:6" x14ac:dyDescent="0.2">
      <c r="A31362"/>
      <c r="B31362"/>
      <c r="C31362"/>
      <c r="D31362"/>
      <c r="E31362"/>
      <c r="F31362"/>
    </row>
    <row r="31363" spans="1:6" x14ac:dyDescent="0.2">
      <c r="A31363"/>
      <c r="B31363"/>
      <c r="C31363"/>
      <c r="D31363"/>
      <c r="E31363"/>
      <c r="F31363"/>
    </row>
    <row r="31364" spans="1:6" x14ac:dyDescent="0.2">
      <c r="A31364"/>
      <c r="B31364"/>
      <c r="C31364"/>
      <c r="D31364"/>
      <c r="E31364"/>
      <c r="F31364"/>
    </row>
    <row r="31365" spans="1:6" x14ac:dyDescent="0.2">
      <c r="A31365"/>
      <c r="B31365"/>
      <c r="C31365"/>
      <c r="D31365"/>
      <c r="E31365"/>
      <c r="F31365"/>
    </row>
    <row r="31366" spans="1:6" x14ac:dyDescent="0.2">
      <c r="A31366"/>
      <c r="B31366"/>
      <c r="C31366"/>
      <c r="D31366"/>
      <c r="E31366"/>
      <c r="F31366"/>
    </row>
    <row r="31367" spans="1:6" x14ac:dyDescent="0.2">
      <c r="A31367"/>
      <c r="B31367"/>
      <c r="C31367"/>
      <c r="D31367"/>
      <c r="E31367"/>
      <c r="F31367"/>
    </row>
    <row r="31368" spans="1:6" x14ac:dyDescent="0.2">
      <c r="A31368"/>
      <c r="B31368"/>
      <c r="C31368"/>
      <c r="D31368"/>
      <c r="E31368"/>
      <c r="F31368"/>
    </row>
    <row r="31369" spans="1:6" x14ac:dyDescent="0.2">
      <c r="A31369"/>
      <c r="B31369"/>
      <c r="C31369"/>
      <c r="D31369"/>
      <c r="E31369"/>
      <c r="F31369"/>
    </row>
    <row r="31370" spans="1:6" x14ac:dyDescent="0.2">
      <c r="A31370"/>
      <c r="B31370"/>
      <c r="C31370"/>
      <c r="D31370"/>
      <c r="E31370"/>
      <c r="F31370"/>
    </row>
    <row r="31371" spans="1:6" x14ac:dyDescent="0.2">
      <c r="A31371"/>
      <c r="B31371"/>
      <c r="C31371"/>
      <c r="D31371"/>
      <c r="E31371"/>
      <c r="F31371"/>
    </row>
    <row r="31372" spans="1:6" x14ac:dyDescent="0.2">
      <c r="A31372"/>
      <c r="B31372"/>
      <c r="C31372"/>
      <c r="D31372"/>
      <c r="E31372"/>
      <c r="F31372"/>
    </row>
    <row r="31373" spans="1:6" x14ac:dyDescent="0.2">
      <c r="A31373"/>
      <c r="B31373"/>
      <c r="C31373"/>
      <c r="D31373"/>
      <c r="E31373"/>
      <c r="F31373"/>
    </row>
    <row r="31374" spans="1:6" x14ac:dyDescent="0.2">
      <c r="A31374"/>
      <c r="B31374"/>
      <c r="C31374"/>
      <c r="D31374"/>
      <c r="E31374"/>
      <c r="F31374"/>
    </row>
    <row r="31375" spans="1:6" x14ac:dyDescent="0.2">
      <c r="A31375"/>
      <c r="B31375"/>
      <c r="C31375"/>
      <c r="D31375"/>
      <c r="E31375"/>
      <c r="F31375"/>
    </row>
    <row r="31376" spans="1:6" x14ac:dyDescent="0.2">
      <c r="A31376"/>
      <c r="B31376"/>
      <c r="C31376"/>
      <c r="D31376"/>
      <c r="E31376"/>
      <c r="F31376"/>
    </row>
    <row r="31377" spans="1:6" x14ac:dyDescent="0.2">
      <c r="A31377"/>
      <c r="B31377"/>
      <c r="C31377"/>
      <c r="D31377"/>
      <c r="E31377"/>
      <c r="F31377"/>
    </row>
    <row r="31378" spans="1:6" x14ac:dyDescent="0.2">
      <c r="A31378"/>
      <c r="B31378"/>
      <c r="C31378"/>
      <c r="D31378"/>
      <c r="E31378"/>
      <c r="F31378"/>
    </row>
    <row r="31379" spans="1:6" x14ac:dyDescent="0.2">
      <c r="A31379"/>
      <c r="B31379"/>
      <c r="C31379"/>
      <c r="D31379"/>
      <c r="E31379"/>
      <c r="F31379"/>
    </row>
    <row r="31380" spans="1:6" x14ac:dyDescent="0.2">
      <c r="A31380"/>
      <c r="B31380"/>
      <c r="C31380"/>
      <c r="D31380"/>
      <c r="E31380"/>
      <c r="F31380"/>
    </row>
    <row r="31381" spans="1:6" x14ac:dyDescent="0.2">
      <c r="A31381"/>
      <c r="B31381"/>
      <c r="C31381"/>
      <c r="D31381"/>
      <c r="E31381"/>
      <c r="F31381"/>
    </row>
    <row r="31382" spans="1:6" x14ac:dyDescent="0.2">
      <c r="A31382"/>
      <c r="B31382"/>
      <c r="C31382"/>
      <c r="D31382"/>
      <c r="E31382"/>
      <c r="F31382"/>
    </row>
    <row r="31383" spans="1:6" x14ac:dyDescent="0.2">
      <c r="A31383"/>
      <c r="B31383"/>
      <c r="C31383"/>
      <c r="D31383"/>
      <c r="E31383"/>
      <c r="F31383"/>
    </row>
    <row r="31384" spans="1:6" x14ac:dyDescent="0.2">
      <c r="A31384"/>
      <c r="B31384"/>
      <c r="C31384"/>
      <c r="D31384"/>
      <c r="E31384"/>
      <c r="F31384"/>
    </row>
    <row r="31385" spans="1:6" x14ac:dyDescent="0.2">
      <c r="A31385"/>
      <c r="B31385"/>
      <c r="C31385"/>
      <c r="D31385"/>
      <c r="E31385"/>
      <c r="F31385"/>
    </row>
    <row r="31386" spans="1:6" x14ac:dyDescent="0.2">
      <c r="A31386"/>
      <c r="B31386"/>
      <c r="C31386"/>
      <c r="D31386"/>
      <c r="E31386"/>
      <c r="F31386"/>
    </row>
    <row r="31387" spans="1:6" x14ac:dyDescent="0.2">
      <c r="A31387"/>
      <c r="B31387"/>
      <c r="C31387"/>
      <c r="D31387"/>
      <c r="E31387"/>
      <c r="F31387"/>
    </row>
    <row r="31388" spans="1:6" x14ac:dyDescent="0.2">
      <c r="A31388"/>
      <c r="B31388"/>
      <c r="C31388"/>
      <c r="D31388"/>
      <c r="E31388"/>
      <c r="F31388"/>
    </row>
    <row r="31389" spans="1:6" x14ac:dyDescent="0.2">
      <c r="A31389"/>
      <c r="B31389"/>
      <c r="C31389"/>
      <c r="D31389"/>
      <c r="E31389"/>
      <c r="F31389"/>
    </row>
    <row r="31390" spans="1:6" x14ac:dyDescent="0.2">
      <c r="A31390"/>
      <c r="B31390"/>
      <c r="C31390"/>
      <c r="D31390"/>
      <c r="E31390"/>
      <c r="F31390"/>
    </row>
    <row r="31391" spans="1:6" x14ac:dyDescent="0.2">
      <c r="A31391"/>
      <c r="B31391"/>
      <c r="C31391"/>
      <c r="D31391"/>
      <c r="E31391"/>
      <c r="F31391"/>
    </row>
    <row r="31392" spans="1:6" x14ac:dyDescent="0.2">
      <c r="A31392"/>
      <c r="B31392"/>
      <c r="C31392"/>
      <c r="D31392"/>
      <c r="E31392"/>
      <c r="F31392"/>
    </row>
    <row r="31393" spans="1:6" x14ac:dyDescent="0.2">
      <c r="A31393"/>
      <c r="B31393"/>
      <c r="C31393"/>
      <c r="D31393"/>
      <c r="E31393"/>
      <c r="F31393"/>
    </row>
    <row r="31394" spans="1:6" x14ac:dyDescent="0.2">
      <c r="A31394"/>
      <c r="B31394"/>
      <c r="C31394"/>
      <c r="D31394"/>
      <c r="E31394"/>
      <c r="F31394"/>
    </row>
    <row r="31395" spans="1:6" x14ac:dyDescent="0.2">
      <c r="A31395"/>
      <c r="B31395"/>
      <c r="C31395"/>
      <c r="D31395"/>
      <c r="E31395"/>
      <c r="F31395"/>
    </row>
    <row r="31396" spans="1:6" x14ac:dyDescent="0.2">
      <c r="A31396"/>
      <c r="B31396"/>
      <c r="C31396"/>
      <c r="D31396"/>
      <c r="E31396"/>
      <c r="F31396"/>
    </row>
    <row r="31397" spans="1:6" x14ac:dyDescent="0.2">
      <c r="A31397"/>
      <c r="B31397"/>
      <c r="C31397"/>
      <c r="D31397"/>
      <c r="E31397"/>
      <c r="F31397"/>
    </row>
    <row r="31398" spans="1:6" x14ac:dyDescent="0.2">
      <c r="A31398"/>
      <c r="B31398"/>
      <c r="C31398"/>
      <c r="D31398"/>
      <c r="E31398"/>
      <c r="F31398"/>
    </row>
    <row r="31399" spans="1:6" x14ac:dyDescent="0.2">
      <c r="A31399"/>
      <c r="B31399"/>
      <c r="C31399"/>
      <c r="D31399"/>
      <c r="E31399"/>
      <c r="F31399"/>
    </row>
    <row r="31400" spans="1:6" x14ac:dyDescent="0.2">
      <c r="A31400"/>
      <c r="B31400"/>
      <c r="C31400"/>
      <c r="D31400"/>
      <c r="E31400"/>
      <c r="F31400"/>
    </row>
    <row r="31401" spans="1:6" x14ac:dyDescent="0.2">
      <c r="A31401"/>
      <c r="B31401"/>
      <c r="C31401"/>
      <c r="D31401"/>
      <c r="E31401"/>
      <c r="F31401"/>
    </row>
    <row r="31402" spans="1:6" x14ac:dyDescent="0.2">
      <c r="A31402"/>
      <c r="B31402"/>
      <c r="C31402"/>
      <c r="D31402"/>
      <c r="E31402"/>
      <c r="F31402"/>
    </row>
    <row r="31403" spans="1:6" x14ac:dyDescent="0.2">
      <c r="A31403"/>
      <c r="B31403"/>
      <c r="C31403"/>
      <c r="D31403"/>
      <c r="E31403"/>
      <c r="F31403"/>
    </row>
    <row r="31404" spans="1:6" x14ac:dyDescent="0.2">
      <c r="A31404"/>
      <c r="B31404"/>
      <c r="C31404"/>
      <c r="D31404"/>
      <c r="E31404"/>
      <c r="F31404"/>
    </row>
    <row r="31405" spans="1:6" x14ac:dyDescent="0.2">
      <c r="A31405"/>
      <c r="B31405"/>
      <c r="C31405"/>
      <c r="D31405"/>
      <c r="E31405"/>
      <c r="F31405"/>
    </row>
    <row r="31406" spans="1:6" x14ac:dyDescent="0.2">
      <c r="A31406"/>
      <c r="B31406"/>
      <c r="C31406"/>
      <c r="D31406"/>
      <c r="E31406"/>
      <c r="F31406"/>
    </row>
    <row r="31407" spans="1:6" x14ac:dyDescent="0.2">
      <c r="A31407"/>
      <c r="B31407"/>
      <c r="C31407"/>
      <c r="D31407"/>
      <c r="E31407"/>
      <c r="F31407"/>
    </row>
    <row r="31408" spans="1:6" x14ac:dyDescent="0.2">
      <c r="A31408"/>
      <c r="B31408"/>
      <c r="C31408"/>
      <c r="D31408"/>
      <c r="E31408"/>
      <c r="F31408"/>
    </row>
    <row r="31409" spans="1:6" x14ac:dyDescent="0.2">
      <c r="A31409"/>
      <c r="B31409"/>
      <c r="C31409"/>
      <c r="D31409"/>
      <c r="E31409"/>
      <c r="F31409"/>
    </row>
    <row r="31410" spans="1:6" x14ac:dyDescent="0.2">
      <c r="A31410"/>
      <c r="B31410"/>
      <c r="C31410"/>
      <c r="D31410"/>
      <c r="E31410"/>
      <c r="F31410"/>
    </row>
    <row r="31411" spans="1:6" x14ac:dyDescent="0.2">
      <c r="A31411"/>
      <c r="B31411"/>
      <c r="C31411"/>
      <c r="D31411"/>
      <c r="E31411"/>
      <c r="F31411"/>
    </row>
    <row r="31412" spans="1:6" x14ac:dyDescent="0.2">
      <c r="A31412"/>
      <c r="B31412"/>
      <c r="C31412"/>
      <c r="D31412"/>
      <c r="E31412"/>
      <c r="F31412"/>
    </row>
    <row r="31413" spans="1:6" x14ac:dyDescent="0.2">
      <c r="A31413"/>
      <c r="B31413"/>
      <c r="C31413"/>
      <c r="D31413"/>
      <c r="E31413"/>
      <c r="F31413"/>
    </row>
    <row r="31414" spans="1:6" x14ac:dyDescent="0.2">
      <c r="A31414"/>
      <c r="B31414"/>
      <c r="C31414"/>
      <c r="D31414"/>
      <c r="E31414"/>
      <c r="F31414"/>
    </row>
    <row r="31415" spans="1:6" x14ac:dyDescent="0.2">
      <c r="A31415"/>
      <c r="B31415"/>
      <c r="C31415"/>
      <c r="D31415"/>
      <c r="E31415"/>
      <c r="F31415"/>
    </row>
    <row r="31416" spans="1:6" x14ac:dyDescent="0.2">
      <c r="A31416"/>
      <c r="B31416"/>
      <c r="C31416"/>
      <c r="D31416"/>
      <c r="E31416"/>
      <c r="F31416"/>
    </row>
    <row r="31417" spans="1:6" x14ac:dyDescent="0.2">
      <c r="A31417"/>
      <c r="B31417"/>
      <c r="C31417"/>
      <c r="D31417"/>
      <c r="E31417"/>
      <c r="F31417"/>
    </row>
    <row r="31418" spans="1:6" x14ac:dyDescent="0.2">
      <c r="A31418"/>
      <c r="B31418"/>
      <c r="C31418"/>
      <c r="D31418"/>
      <c r="E31418"/>
      <c r="F31418"/>
    </row>
    <row r="31419" spans="1:6" x14ac:dyDescent="0.2">
      <c r="A31419"/>
      <c r="B31419"/>
      <c r="C31419"/>
      <c r="D31419"/>
      <c r="E31419"/>
      <c r="F31419"/>
    </row>
    <row r="31420" spans="1:6" x14ac:dyDescent="0.2">
      <c r="A31420"/>
      <c r="B31420"/>
      <c r="C31420"/>
      <c r="D31420"/>
      <c r="E31420"/>
      <c r="F31420"/>
    </row>
    <row r="31421" spans="1:6" x14ac:dyDescent="0.2">
      <c r="A31421"/>
      <c r="B31421"/>
      <c r="C31421"/>
      <c r="D31421"/>
      <c r="E31421"/>
      <c r="F31421"/>
    </row>
    <row r="31422" spans="1:6" x14ac:dyDescent="0.2">
      <c r="A31422"/>
      <c r="B31422"/>
      <c r="C31422"/>
      <c r="D31422"/>
      <c r="E31422"/>
      <c r="F31422"/>
    </row>
    <row r="31423" spans="1:6" x14ac:dyDescent="0.2">
      <c r="A31423"/>
      <c r="B31423"/>
      <c r="C31423"/>
      <c r="D31423"/>
      <c r="E31423"/>
      <c r="F31423"/>
    </row>
    <row r="31424" spans="1:6" x14ac:dyDescent="0.2">
      <c r="A31424"/>
      <c r="B31424"/>
      <c r="C31424"/>
      <c r="D31424"/>
      <c r="E31424"/>
      <c r="F31424"/>
    </row>
    <row r="31425" spans="1:6" x14ac:dyDescent="0.2">
      <c r="A31425"/>
      <c r="B31425"/>
      <c r="C31425"/>
      <c r="D31425"/>
      <c r="E31425"/>
      <c r="F31425"/>
    </row>
    <row r="31426" spans="1:6" x14ac:dyDescent="0.2">
      <c r="A31426"/>
      <c r="B31426"/>
      <c r="C31426"/>
      <c r="D31426"/>
      <c r="E31426"/>
      <c r="F31426"/>
    </row>
    <row r="31427" spans="1:6" x14ac:dyDescent="0.2">
      <c r="A31427"/>
      <c r="B31427"/>
      <c r="C31427"/>
      <c r="D31427"/>
      <c r="E31427"/>
      <c r="F31427"/>
    </row>
    <row r="31428" spans="1:6" x14ac:dyDescent="0.2">
      <c r="A31428"/>
      <c r="B31428"/>
      <c r="C31428"/>
      <c r="D31428"/>
      <c r="E31428"/>
      <c r="F31428"/>
    </row>
    <row r="31429" spans="1:6" x14ac:dyDescent="0.2">
      <c r="A31429"/>
      <c r="B31429"/>
      <c r="C31429"/>
      <c r="D31429"/>
      <c r="E31429"/>
      <c r="F31429"/>
    </row>
    <row r="31430" spans="1:6" x14ac:dyDescent="0.2">
      <c r="A31430"/>
      <c r="B31430"/>
      <c r="C31430"/>
      <c r="D31430"/>
      <c r="E31430"/>
      <c r="F31430"/>
    </row>
    <row r="31431" spans="1:6" x14ac:dyDescent="0.2">
      <c r="A31431"/>
      <c r="B31431"/>
      <c r="C31431"/>
      <c r="D31431"/>
      <c r="E31431"/>
      <c r="F31431"/>
    </row>
    <row r="31432" spans="1:6" x14ac:dyDescent="0.2">
      <c r="A31432"/>
      <c r="B31432"/>
      <c r="C31432"/>
      <c r="D31432"/>
      <c r="E31432"/>
      <c r="F31432"/>
    </row>
    <row r="31433" spans="1:6" x14ac:dyDescent="0.2">
      <c r="A31433"/>
      <c r="B31433"/>
      <c r="C31433"/>
      <c r="D31433"/>
      <c r="E31433"/>
      <c r="F31433"/>
    </row>
    <row r="31434" spans="1:6" x14ac:dyDescent="0.2">
      <c r="A31434"/>
      <c r="B31434"/>
      <c r="C31434"/>
      <c r="D31434"/>
      <c r="E31434"/>
      <c r="F31434"/>
    </row>
    <row r="31435" spans="1:6" x14ac:dyDescent="0.2">
      <c r="A31435"/>
      <c r="B31435"/>
      <c r="C31435"/>
      <c r="D31435"/>
      <c r="E31435"/>
      <c r="F31435"/>
    </row>
    <row r="31436" spans="1:6" x14ac:dyDescent="0.2">
      <c r="A31436"/>
      <c r="B31436"/>
      <c r="C31436"/>
      <c r="D31436"/>
      <c r="E31436"/>
      <c r="F31436"/>
    </row>
    <row r="31437" spans="1:6" x14ac:dyDescent="0.2">
      <c r="A31437"/>
      <c r="B31437"/>
      <c r="C31437"/>
      <c r="D31437"/>
      <c r="E31437"/>
      <c r="F31437"/>
    </row>
    <row r="31438" spans="1:6" x14ac:dyDescent="0.2">
      <c r="A31438"/>
      <c r="B31438"/>
      <c r="C31438"/>
      <c r="D31438"/>
      <c r="E31438"/>
      <c r="F31438"/>
    </row>
    <row r="31439" spans="1:6" x14ac:dyDescent="0.2">
      <c r="A31439"/>
      <c r="B31439"/>
      <c r="C31439"/>
      <c r="D31439"/>
      <c r="E31439"/>
      <c r="F31439"/>
    </row>
    <row r="31440" spans="1:6" x14ac:dyDescent="0.2">
      <c r="A31440"/>
      <c r="B31440"/>
      <c r="C31440"/>
      <c r="D31440"/>
      <c r="E31440"/>
      <c r="F31440"/>
    </row>
    <row r="31441" spans="1:6" x14ac:dyDescent="0.2">
      <c r="A31441"/>
      <c r="B31441"/>
      <c r="C31441"/>
      <c r="D31441"/>
      <c r="E31441"/>
      <c r="F31441"/>
    </row>
    <row r="31442" spans="1:6" x14ac:dyDescent="0.2">
      <c r="A31442"/>
      <c r="B31442"/>
      <c r="C31442"/>
      <c r="D31442"/>
      <c r="E31442"/>
      <c r="F31442"/>
    </row>
    <row r="31443" spans="1:6" x14ac:dyDescent="0.2">
      <c r="A31443"/>
      <c r="B31443"/>
      <c r="C31443"/>
      <c r="D31443"/>
      <c r="E31443"/>
      <c r="F31443"/>
    </row>
    <row r="31444" spans="1:6" x14ac:dyDescent="0.2">
      <c r="A31444"/>
      <c r="B31444"/>
      <c r="C31444"/>
      <c r="D31444"/>
      <c r="E31444"/>
      <c r="F31444"/>
    </row>
    <row r="31445" spans="1:6" x14ac:dyDescent="0.2">
      <c r="A31445"/>
      <c r="B31445"/>
      <c r="C31445"/>
      <c r="D31445"/>
      <c r="E31445"/>
      <c r="F31445"/>
    </row>
    <row r="31446" spans="1:6" x14ac:dyDescent="0.2">
      <c r="A31446"/>
      <c r="B31446"/>
      <c r="C31446"/>
      <c r="D31446"/>
      <c r="E31446"/>
      <c r="F31446"/>
    </row>
    <row r="31447" spans="1:6" x14ac:dyDescent="0.2">
      <c r="A31447"/>
      <c r="B31447"/>
      <c r="C31447"/>
      <c r="D31447"/>
      <c r="E31447"/>
      <c r="F31447"/>
    </row>
    <row r="31448" spans="1:6" x14ac:dyDescent="0.2">
      <c r="A31448"/>
      <c r="B31448"/>
      <c r="C31448"/>
      <c r="D31448"/>
      <c r="E31448"/>
      <c r="F31448"/>
    </row>
    <row r="31449" spans="1:6" x14ac:dyDescent="0.2">
      <c r="A31449"/>
      <c r="B31449"/>
      <c r="C31449"/>
      <c r="D31449"/>
      <c r="E31449"/>
      <c r="F31449"/>
    </row>
    <row r="31450" spans="1:6" x14ac:dyDescent="0.2">
      <c r="A31450"/>
      <c r="B31450"/>
      <c r="C31450"/>
      <c r="D31450"/>
      <c r="E31450"/>
      <c r="F31450"/>
    </row>
    <row r="31451" spans="1:6" x14ac:dyDescent="0.2">
      <c r="A31451"/>
      <c r="B31451"/>
      <c r="C31451"/>
      <c r="D31451"/>
      <c r="E31451"/>
      <c r="F31451"/>
    </row>
    <row r="31452" spans="1:6" x14ac:dyDescent="0.2">
      <c r="A31452"/>
      <c r="B31452"/>
      <c r="C31452"/>
      <c r="D31452"/>
      <c r="E31452"/>
      <c r="F31452"/>
    </row>
    <row r="31453" spans="1:6" x14ac:dyDescent="0.2">
      <c r="A31453"/>
      <c r="B31453"/>
      <c r="C31453"/>
      <c r="D31453"/>
      <c r="E31453"/>
      <c r="F31453"/>
    </row>
    <row r="31454" spans="1:6" x14ac:dyDescent="0.2">
      <c r="A31454"/>
      <c r="B31454"/>
      <c r="C31454"/>
      <c r="D31454"/>
      <c r="E31454"/>
      <c r="F31454"/>
    </row>
    <row r="31455" spans="1:6" x14ac:dyDescent="0.2">
      <c r="A31455"/>
      <c r="B31455"/>
      <c r="C31455"/>
      <c r="D31455"/>
      <c r="E31455"/>
      <c r="F31455"/>
    </row>
    <row r="31456" spans="1:6" x14ac:dyDescent="0.2">
      <c r="A31456"/>
      <c r="B31456"/>
      <c r="C31456"/>
      <c r="D31456"/>
      <c r="E31456"/>
      <c r="F31456"/>
    </row>
    <row r="31457" spans="1:6" x14ac:dyDescent="0.2">
      <c r="A31457"/>
      <c r="B31457"/>
      <c r="C31457"/>
      <c r="D31457"/>
      <c r="E31457"/>
      <c r="F31457"/>
    </row>
    <row r="31458" spans="1:6" x14ac:dyDescent="0.2">
      <c r="A31458"/>
      <c r="B31458"/>
      <c r="C31458"/>
      <c r="D31458"/>
      <c r="E31458"/>
      <c r="F31458"/>
    </row>
    <row r="31459" spans="1:6" x14ac:dyDescent="0.2">
      <c r="A31459"/>
      <c r="B31459"/>
      <c r="C31459"/>
      <c r="D31459"/>
      <c r="E31459"/>
      <c r="F31459"/>
    </row>
    <row r="31460" spans="1:6" x14ac:dyDescent="0.2">
      <c r="A31460"/>
      <c r="B31460"/>
      <c r="C31460"/>
      <c r="D31460"/>
      <c r="E31460"/>
      <c r="F31460"/>
    </row>
    <row r="31461" spans="1:6" x14ac:dyDescent="0.2">
      <c r="A31461"/>
      <c r="B31461"/>
      <c r="C31461"/>
      <c r="D31461"/>
      <c r="E31461"/>
      <c r="F31461"/>
    </row>
    <row r="31462" spans="1:6" x14ac:dyDescent="0.2">
      <c r="A31462"/>
      <c r="B31462"/>
      <c r="C31462"/>
      <c r="D31462"/>
      <c r="E31462"/>
      <c r="F31462"/>
    </row>
    <row r="31463" spans="1:6" x14ac:dyDescent="0.2">
      <c r="A31463"/>
      <c r="B31463"/>
      <c r="C31463"/>
      <c r="D31463"/>
      <c r="E31463"/>
      <c r="F31463"/>
    </row>
    <row r="31464" spans="1:6" x14ac:dyDescent="0.2">
      <c r="A31464"/>
      <c r="B31464"/>
      <c r="C31464"/>
      <c r="D31464"/>
      <c r="E31464"/>
      <c r="F31464"/>
    </row>
    <row r="31465" spans="1:6" x14ac:dyDescent="0.2">
      <c r="A31465"/>
      <c r="B31465"/>
      <c r="C31465"/>
      <c r="D31465"/>
      <c r="E31465"/>
      <c r="F31465"/>
    </row>
    <row r="31466" spans="1:6" x14ac:dyDescent="0.2">
      <c r="A31466"/>
      <c r="B31466"/>
      <c r="C31466"/>
      <c r="D31466"/>
      <c r="E31466"/>
      <c r="F31466"/>
    </row>
    <row r="31467" spans="1:6" x14ac:dyDescent="0.2">
      <c r="A31467"/>
      <c r="B31467"/>
      <c r="C31467"/>
      <c r="D31467"/>
      <c r="E31467"/>
      <c r="F31467"/>
    </row>
    <row r="31468" spans="1:6" x14ac:dyDescent="0.2">
      <c r="A31468"/>
      <c r="B31468"/>
      <c r="C31468"/>
      <c r="D31468"/>
      <c r="E31468"/>
      <c r="F31468"/>
    </row>
    <row r="31469" spans="1:6" x14ac:dyDescent="0.2">
      <c r="A31469"/>
      <c r="B31469"/>
      <c r="C31469"/>
      <c r="D31469"/>
      <c r="E31469"/>
      <c r="F31469"/>
    </row>
    <row r="31470" spans="1:6" x14ac:dyDescent="0.2">
      <c r="A31470"/>
      <c r="B31470"/>
      <c r="C31470"/>
      <c r="D31470"/>
      <c r="E31470"/>
      <c r="F31470"/>
    </row>
    <row r="31471" spans="1:6" x14ac:dyDescent="0.2">
      <c r="A31471"/>
      <c r="B31471"/>
      <c r="C31471"/>
      <c r="D31471"/>
      <c r="E31471"/>
      <c r="F31471"/>
    </row>
    <row r="31472" spans="1:6" x14ac:dyDescent="0.2">
      <c r="A31472"/>
      <c r="B31472"/>
      <c r="C31472"/>
      <c r="D31472"/>
      <c r="E31472"/>
      <c r="F31472"/>
    </row>
    <row r="31473" spans="1:6" x14ac:dyDescent="0.2">
      <c r="A31473"/>
      <c r="B31473"/>
      <c r="C31473"/>
      <c r="D31473"/>
      <c r="E31473"/>
      <c r="F31473"/>
    </row>
    <row r="31474" spans="1:6" x14ac:dyDescent="0.2">
      <c r="A31474"/>
      <c r="B31474"/>
      <c r="C31474"/>
      <c r="D31474"/>
      <c r="E31474"/>
      <c r="F31474"/>
    </row>
    <row r="31475" spans="1:6" x14ac:dyDescent="0.2">
      <c r="A31475"/>
      <c r="B31475"/>
      <c r="C31475"/>
      <c r="D31475"/>
      <c r="E31475"/>
      <c r="F31475"/>
    </row>
    <row r="31476" spans="1:6" x14ac:dyDescent="0.2">
      <c r="A31476"/>
      <c r="B31476"/>
      <c r="C31476"/>
      <c r="D31476"/>
      <c r="E31476"/>
      <c r="F31476"/>
    </row>
    <row r="31477" spans="1:6" x14ac:dyDescent="0.2">
      <c r="A31477"/>
      <c r="B31477"/>
      <c r="C31477"/>
      <c r="D31477"/>
      <c r="E31477"/>
      <c r="F31477"/>
    </row>
    <row r="31478" spans="1:6" x14ac:dyDescent="0.2">
      <c r="A31478"/>
      <c r="B31478"/>
      <c r="C31478"/>
      <c r="D31478"/>
      <c r="E31478"/>
      <c r="F31478"/>
    </row>
    <row r="31479" spans="1:6" x14ac:dyDescent="0.2">
      <c r="A31479"/>
      <c r="B31479"/>
      <c r="C31479"/>
      <c r="D31479"/>
      <c r="E31479"/>
      <c r="F31479"/>
    </row>
    <row r="31480" spans="1:6" x14ac:dyDescent="0.2">
      <c r="A31480"/>
      <c r="B31480"/>
      <c r="C31480"/>
      <c r="D31480"/>
      <c r="E31480"/>
      <c r="F31480"/>
    </row>
    <row r="31481" spans="1:6" x14ac:dyDescent="0.2">
      <c r="A31481"/>
      <c r="B31481"/>
      <c r="C31481"/>
      <c r="D31481"/>
      <c r="E31481"/>
      <c r="F31481"/>
    </row>
    <row r="31482" spans="1:6" x14ac:dyDescent="0.2">
      <c r="A31482"/>
      <c r="B31482"/>
      <c r="C31482"/>
      <c r="D31482"/>
      <c r="E31482"/>
      <c r="F31482"/>
    </row>
    <row r="31483" spans="1:6" x14ac:dyDescent="0.2">
      <c r="A31483"/>
      <c r="B31483"/>
      <c r="C31483"/>
      <c r="D31483"/>
      <c r="E31483"/>
      <c r="F31483"/>
    </row>
    <row r="31484" spans="1:6" x14ac:dyDescent="0.2">
      <c r="A31484"/>
      <c r="B31484"/>
      <c r="C31484"/>
      <c r="D31484"/>
      <c r="E31484"/>
      <c r="F31484"/>
    </row>
    <row r="31485" spans="1:6" x14ac:dyDescent="0.2">
      <c r="A31485"/>
      <c r="B31485"/>
      <c r="C31485"/>
      <c r="D31485"/>
      <c r="E31485"/>
      <c r="F31485"/>
    </row>
    <row r="31486" spans="1:6" x14ac:dyDescent="0.2">
      <c r="A31486"/>
      <c r="B31486"/>
      <c r="C31486"/>
      <c r="D31486"/>
      <c r="E31486"/>
      <c r="F31486"/>
    </row>
    <row r="31487" spans="1:6" x14ac:dyDescent="0.2">
      <c r="A31487"/>
      <c r="B31487"/>
      <c r="C31487"/>
      <c r="D31487"/>
      <c r="E31487"/>
      <c r="F31487"/>
    </row>
    <row r="31488" spans="1:6" x14ac:dyDescent="0.2">
      <c r="A31488"/>
      <c r="B31488"/>
      <c r="C31488"/>
      <c r="D31488"/>
      <c r="E31488"/>
      <c r="F31488"/>
    </row>
    <row r="31489" spans="1:6" x14ac:dyDescent="0.2">
      <c r="A31489"/>
      <c r="B31489"/>
      <c r="C31489"/>
      <c r="D31489"/>
      <c r="E31489"/>
      <c r="F31489"/>
    </row>
    <row r="31490" spans="1:6" x14ac:dyDescent="0.2">
      <c r="A31490"/>
      <c r="B31490"/>
      <c r="C31490"/>
      <c r="D31490"/>
      <c r="E31490"/>
      <c r="F31490"/>
    </row>
    <row r="31491" spans="1:6" x14ac:dyDescent="0.2">
      <c r="A31491"/>
      <c r="B31491"/>
      <c r="C31491"/>
      <c r="D31491"/>
      <c r="E31491"/>
      <c r="F31491"/>
    </row>
    <row r="31492" spans="1:6" x14ac:dyDescent="0.2">
      <c r="A31492"/>
      <c r="B31492"/>
      <c r="C31492"/>
      <c r="D31492"/>
      <c r="E31492"/>
      <c r="F31492"/>
    </row>
    <row r="31493" spans="1:6" x14ac:dyDescent="0.2">
      <c r="A31493"/>
      <c r="B31493"/>
      <c r="C31493"/>
      <c r="D31493"/>
      <c r="E31493"/>
      <c r="F31493"/>
    </row>
    <row r="31494" spans="1:6" x14ac:dyDescent="0.2">
      <c r="A31494"/>
      <c r="B31494"/>
      <c r="C31494"/>
      <c r="D31494"/>
      <c r="E31494"/>
      <c r="F31494"/>
    </row>
    <row r="31495" spans="1:6" x14ac:dyDescent="0.2">
      <c r="A31495"/>
      <c r="B31495"/>
      <c r="C31495"/>
      <c r="D31495"/>
      <c r="E31495"/>
      <c r="F31495"/>
    </row>
    <row r="31496" spans="1:6" x14ac:dyDescent="0.2">
      <c r="A31496"/>
      <c r="B31496"/>
      <c r="C31496"/>
      <c r="D31496"/>
      <c r="E31496"/>
      <c r="F31496"/>
    </row>
    <row r="31497" spans="1:6" x14ac:dyDescent="0.2">
      <c r="A31497"/>
      <c r="B31497"/>
      <c r="C31497"/>
      <c r="D31497"/>
      <c r="E31497"/>
      <c r="F31497"/>
    </row>
    <row r="31498" spans="1:6" x14ac:dyDescent="0.2">
      <c r="A31498"/>
      <c r="B31498"/>
      <c r="C31498"/>
      <c r="D31498"/>
      <c r="E31498"/>
      <c r="F31498"/>
    </row>
    <row r="31499" spans="1:6" x14ac:dyDescent="0.2">
      <c r="A31499"/>
      <c r="B31499"/>
      <c r="C31499"/>
      <c r="D31499"/>
      <c r="E31499"/>
      <c r="F31499"/>
    </row>
    <row r="31500" spans="1:6" x14ac:dyDescent="0.2">
      <c r="A31500"/>
      <c r="B31500"/>
      <c r="C31500"/>
      <c r="D31500"/>
      <c r="E31500"/>
      <c r="F31500"/>
    </row>
    <row r="31501" spans="1:6" x14ac:dyDescent="0.2">
      <c r="A31501"/>
      <c r="B31501"/>
      <c r="C31501"/>
      <c r="D31501"/>
      <c r="E31501"/>
      <c r="F31501"/>
    </row>
    <row r="31502" spans="1:6" x14ac:dyDescent="0.2">
      <c r="A31502"/>
      <c r="B31502"/>
      <c r="C31502"/>
      <c r="D31502"/>
      <c r="E31502"/>
      <c r="F31502"/>
    </row>
    <row r="31503" spans="1:6" x14ac:dyDescent="0.2">
      <c r="A31503"/>
      <c r="B31503"/>
      <c r="C31503"/>
      <c r="D31503"/>
      <c r="E31503"/>
      <c r="F31503"/>
    </row>
    <row r="31504" spans="1:6" x14ac:dyDescent="0.2">
      <c r="A31504"/>
      <c r="B31504"/>
      <c r="C31504"/>
      <c r="D31504"/>
      <c r="E31504"/>
      <c r="F31504"/>
    </row>
    <row r="31505" spans="1:6" x14ac:dyDescent="0.2">
      <c r="A31505"/>
      <c r="B31505"/>
      <c r="C31505"/>
      <c r="D31505"/>
      <c r="E31505"/>
      <c r="F31505"/>
    </row>
    <row r="31506" spans="1:6" x14ac:dyDescent="0.2">
      <c r="A31506"/>
      <c r="B31506"/>
      <c r="C31506"/>
      <c r="D31506"/>
      <c r="E31506"/>
      <c r="F31506"/>
    </row>
    <row r="31507" spans="1:6" x14ac:dyDescent="0.2">
      <c r="A31507"/>
      <c r="B31507"/>
      <c r="C31507"/>
      <c r="D31507"/>
      <c r="E31507"/>
      <c r="F31507"/>
    </row>
    <row r="31508" spans="1:6" x14ac:dyDescent="0.2">
      <c r="A31508"/>
      <c r="B31508"/>
      <c r="C31508"/>
      <c r="D31508"/>
      <c r="E31508"/>
      <c r="F31508"/>
    </row>
    <row r="31509" spans="1:6" x14ac:dyDescent="0.2">
      <c r="A31509"/>
      <c r="B31509"/>
      <c r="C31509"/>
      <c r="D31509"/>
      <c r="E31509"/>
      <c r="F31509"/>
    </row>
    <row r="31510" spans="1:6" x14ac:dyDescent="0.2">
      <c r="A31510"/>
      <c r="B31510"/>
      <c r="C31510"/>
      <c r="D31510"/>
      <c r="E31510"/>
      <c r="F31510"/>
    </row>
    <row r="31511" spans="1:6" x14ac:dyDescent="0.2">
      <c r="A31511"/>
      <c r="B31511"/>
      <c r="C31511"/>
      <c r="D31511"/>
      <c r="E31511"/>
      <c r="F31511"/>
    </row>
    <row r="31512" spans="1:6" x14ac:dyDescent="0.2">
      <c r="A31512"/>
      <c r="B31512"/>
      <c r="C31512"/>
      <c r="D31512"/>
      <c r="E31512"/>
      <c r="F31512"/>
    </row>
    <row r="31513" spans="1:6" x14ac:dyDescent="0.2">
      <c r="A31513"/>
      <c r="B31513"/>
      <c r="C31513"/>
      <c r="D31513"/>
      <c r="E31513"/>
      <c r="F31513"/>
    </row>
    <row r="31514" spans="1:6" x14ac:dyDescent="0.2">
      <c r="A31514"/>
      <c r="B31514"/>
      <c r="C31514"/>
      <c r="D31514"/>
      <c r="E31514"/>
      <c r="F31514"/>
    </row>
    <row r="31515" spans="1:6" x14ac:dyDescent="0.2">
      <c r="A31515"/>
      <c r="B31515"/>
      <c r="C31515"/>
      <c r="D31515"/>
      <c r="E31515"/>
      <c r="F31515"/>
    </row>
    <row r="31516" spans="1:6" x14ac:dyDescent="0.2">
      <c r="A31516"/>
      <c r="B31516"/>
      <c r="C31516"/>
      <c r="D31516"/>
      <c r="E31516"/>
      <c r="F31516"/>
    </row>
    <row r="31517" spans="1:6" x14ac:dyDescent="0.2">
      <c r="A31517"/>
      <c r="B31517"/>
      <c r="C31517"/>
      <c r="D31517"/>
      <c r="E31517"/>
      <c r="F31517"/>
    </row>
    <row r="31518" spans="1:6" x14ac:dyDescent="0.2">
      <c r="A31518"/>
      <c r="B31518"/>
      <c r="C31518"/>
      <c r="D31518"/>
      <c r="E31518"/>
      <c r="F31518"/>
    </row>
    <row r="31519" spans="1:6" x14ac:dyDescent="0.2">
      <c r="A31519"/>
      <c r="B31519"/>
      <c r="C31519"/>
      <c r="D31519"/>
      <c r="E31519"/>
      <c r="F31519"/>
    </row>
    <row r="31520" spans="1:6" x14ac:dyDescent="0.2">
      <c r="A31520"/>
      <c r="B31520"/>
      <c r="C31520"/>
      <c r="D31520"/>
      <c r="E31520"/>
      <c r="F31520"/>
    </row>
    <row r="31521" spans="1:6" x14ac:dyDescent="0.2">
      <c r="A31521"/>
      <c r="B31521"/>
      <c r="C31521"/>
      <c r="D31521"/>
      <c r="E31521"/>
      <c r="F31521"/>
    </row>
    <row r="31522" spans="1:6" x14ac:dyDescent="0.2">
      <c r="A31522"/>
      <c r="B31522"/>
      <c r="C31522"/>
      <c r="D31522"/>
      <c r="E31522"/>
      <c r="F31522"/>
    </row>
    <row r="31523" spans="1:6" x14ac:dyDescent="0.2">
      <c r="A31523"/>
      <c r="B31523"/>
      <c r="C31523"/>
      <c r="D31523"/>
      <c r="E31523"/>
      <c r="F31523"/>
    </row>
    <row r="31524" spans="1:6" x14ac:dyDescent="0.2">
      <c r="A31524"/>
      <c r="B31524"/>
      <c r="C31524"/>
      <c r="D31524"/>
      <c r="E31524"/>
      <c r="F31524"/>
    </row>
    <row r="31525" spans="1:6" x14ac:dyDescent="0.2">
      <c r="A31525"/>
      <c r="B31525"/>
      <c r="C31525"/>
      <c r="D31525"/>
      <c r="E31525"/>
      <c r="F31525"/>
    </row>
    <row r="31526" spans="1:6" x14ac:dyDescent="0.2">
      <c r="A31526"/>
      <c r="B31526"/>
      <c r="C31526"/>
      <c r="D31526"/>
      <c r="E31526"/>
      <c r="F31526"/>
    </row>
    <row r="31527" spans="1:6" x14ac:dyDescent="0.2">
      <c r="A31527"/>
      <c r="B31527"/>
      <c r="C31527"/>
      <c r="D31527"/>
      <c r="E31527"/>
      <c r="F31527"/>
    </row>
    <row r="31528" spans="1:6" x14ac:dyDescent="0.2">
      <c r="A31528"/>
      <c r="B31528"/>
      <c r="C31528"/>
      <c r="D31528"/>
      <c r="E31528"/>
      <c r="F31528"/>
    </row>
    <row r="31529" spans="1:6" x14ac:dyDescent="0.2">
      <c r="A31529"/>
      <c r="B31529"/>
      <c r="C31529"/>
      <c r="D31529"/>
      <c r="E31529"/>
      <c r="F31529"/>
    </row>
    <row r="31530" spans="1:6" x14ac:dyDescent="0.2">
      <c r="A31530"/>
      <c r="B31530"/>
      <c r="C31530"/>
      <c r="D31530"/>
      <c r="E31530"/>
      <c r="F31530"/>
    </row>
    <row r="31531" spans="1:6" x14ac:dyDescent="0.2">
      <c r="A31531"/>
      <c r="B31531"/>
      <c r="C31531"/>
      <c r="D31531"/>
      <c r="E31531"/>
      <c r="F31531"/>
    </row>
    <row r="31532" spans="1:6" x14ac:dyDescent="0.2">
      <c r="A31532"/>
      <c r="B31532"/>
      <c r="C31532"/>
      <c r="D31532"/>
      <c r="E31532"/>
      <c r="F31532"/>
    </row>
    <row r="31533" spans="1:6" x14ac:dyDescent="0.2">
      <c r="A31533"/>
      <c r="B31533"/>
      <c r="C31533"/>
      <c r="D31533"/>
      <c r="E31533"/>
      <c r="F31533"/>
    </row>
    <row r="31534" spans="1:6" x14ac:dyDescent="0.2">
      <c r="A31534"/>
      <c r="B31534"/>
      <c r="C31534"/>
      <c r="D31534"/>
      <c r="E31534"/>
      <c r="F31534"/>
    </row>
    <row r="31535" spans="1:6" x14ac:dyDescent="0.2">
      <c r="A31535"/>
      <c r="B31535"/>
      <c r="C31535"/>
      <c r="D31535"/>
      <c r="E31535"/>
      <c r="F31535"/>
    </row>
    <row r="31536" spans="1:6" x14ac:dyDescent="0.2">
      <c r="A31536"/>
      <c r="B31536"/>
      <c r="C31536"/>
      <c r="D31536"/>
      <c r="E31536"/>
      <c r="F31536"/>
    </row>
    <row r="31537" spans="1:6" x14ac:dyDescent="0.2">
      <c r="A31537"/>
      <c r="B31537"/>
      <c r="C31537"/>
      <c r="D31537"/>
      <c r="E31537"/>
      <c r="F31537"/>
    </row>
    <row r="31538" spans="1:6" x14ac:dyDescent="0.2">
      <c r="A31538"/>
      <c r="B31538"/>
      <c r="C31538"/>
      <c r="D31538"/>
      <c r="E31538"/>
      <c r="F31538"/>
    </row>
    <row r="31539" spans="1:6" x14ac:dyDescent="0.2">
      <c r="A31539"/>
      <c r="B31539"/>
      <c r="C31539"/>
      <c r="D31539"/>
      <c r="E31539"/>
      <c r="F31539"/>
    </row>
    <row r="31540" spans="1:6" x14ac:dyDescent="0.2">
      <c r="A31540"/>
      <c r="B31540"/>
      <c r="C31540"/>
      <c r="D31540"/>
      <c r="E31540"/>
      <c r="F31540"/>
    </row>
    <row r="31541" spans="1:6" x14ac:dyDescent="0.2">
      <c r="A31541"/>
      <c r="B31541"/>
      <c r="C31541"/>
      <c r="D31541"/>
      <c r="E31541"/>
      <c r="F31541"/>
    </row>
    <row r="31542" spans="1:6" x14ac:dyDescent="0.2">
      <c r="A31542"/>
      <c r="B31542"/>
      <c r="C31542"/>
      <c r="D31542"/>
      <c r="E31542"/>
      <c r="F31542"/>
    </row>
    <row r="31543" spans="1:6" x14ac:dyDescent="0.2">
      <c r="A31543"/>
      <c r="B31543"/>
      <c r="C31543"/>
      <c r="D31543"/>
      <c r="E31543"/>
      <c r="F31543"/>
    </row>
    <row r="31544" spans="1:6" x14ac:dyDescent="0.2">
      <c r="A31544"/>
      <c r="B31544"/>
      <c r="C31544"/>
      <c r="D31544"/>
      <c r="E31544"/>
      <c r="F31544"/>
    </row>
    <row r="31545" spans="1:6" x14ac:dyDescent="0.2">
      <c r="A31545"/>
      <c r="B31545"/>
      <c r="C31545"/>
      <c r="D31545"/>
      <c r="E31545"/>
      <c r="F31545"/>
    </row>
    <row r="31546" spans="1:6" x14ac:dyDescent="0.2">
      <c r="A31546"/>
      <c r="B31546"/>
      <c r="C31546"/>
      <c r="D31546"/>
      <c r="E31546"/>
      <c r="F31546"/>
    </row>
    <row r="31547" spans="1:6" x14ac:dyDescent="0.2">
      <c r="A31547"/>
      <c r="B31547"/>
      <c r="C31547"/>
      <c r="D31547"/>
      <c r="E31547"/>
      <c r="F31547"/>
    </row>
    <row r="31548" spans="1:6" x14ac:dyDescent="0.2">
      <c r="A31548"/>
      <c r="B31548"/>
      <c r="C31548"/>
      <c r="D31548"/>
      <c r="E31548"/>
      <c r="F31548"/>
    </row>
    <row r="31549" spans="1:6" x14ac:dyDescent="0.2">
      <c r="A31549"/>
      <c r="B31549"/>
      <c r="C31549"/>
      <c r="D31549"/>
      <c r="E31549"/>
      <c r="F31549"/>
    </row>
    <row r="31550" spans="1:6" x14ac:dyDescent="0.2">
      <c r="A31550"/>
      <c r="B31550"/>
      <c r="C31550"/>
      <c r="D31550"/>
      <c r="E31550"/>
      <c r="F31550"/>
    </row>
    <row r="31551" spans="1:6" x14ac:dyDescent="0.2">
      <c r="A31551"/>
      <c r="B31551"/>
      <c r="C31551"/>
      <c r="D31551"/>
      <c r="E31551"/>
      <c r="F31551"/>
    </row>
    <row r="31552" spans="1:6" x14ac:dyDescent="0.2">
      <c r="A31552"/>
      <c r="B31552"/>
      <c r="C31552"/>
      <c r="D31552"/>
      <c r="E31552"/>
      <c r="F31552"/>
    </row>
    <row r="31553" spans="1:6" x14ac:dyDescent="0.2">
      <c r="A31553"/>
      <c r="B31553"/>
      <c r="C31553"/>
      <c r="D31553"/>
      <c r="E31553"/>
      <c r="F31553"/>
    </row>
    <row r="31554" spans="1:6" x14ac:dyDescent="0.2">
      <c r="A31554"/>
      <c r="B31554"/>
      <c r="C31554"/>
      <c r="D31554"/>
      <c r="E31554"/>
      <c r="F31554"/>
    </row>
    <row r="31555" spans="1:6" x14ac:dyDescent="0.2">
      <c r="A31555"/>
      <c r="B31555"/>
      <c r="C31555"/>
      <c r="D31555"/>
      <c r="E31555"/>
      <c r="F31555"/>
    </row>
    <row r="31556" spans="1:6" x14ac:dyDescent="0.2">
      <c r="A31556"/>
      <c r="B31556"/>
      <c r="C31556"/>
      <c r="D31556"/>
      <c r="E31556"/>
      <c r="F31556"/>
    </row>
    <row r="31557" spans="1:6" x14ac:dyDescent="0.2">
      <c r="A31557"/>
      <c r="B31557"/>
      <c r="C31557"/>
      <c r="D31557"/>
      <c r="E31557"/>
      <c r="F31557"/>
    </row>
    <row r="31558" spans="1:6" x14ac:dyDescent="0.2">
      <c r="A31558"/>
      <c r="B31558"/>
      <c r="C31558"/>
      <c r="D31558"/>
      <c r="E31558"/>
      <c r="F31558"/>
    </row>
    <row r="31559" spans="1:6" x14ac:dyDescent="0.2">
      <c r="A31559"/>
      <c r="B31559"/>
      <c r="C31559"/>
      <c r="D31559"/>
      <c r="E31559"/>
      <c r="F31559"/>
    </row>
    <row r="31560" spans="1:6" x14ac:dyDescent="0.2">
      <c r="A31560"/>
      <c r="B31560"/>
      <c r="C31560"/>
      <c r="D31560"/>
      <c r="E31560"/>
      <c r="F31560"/>
    </row>
    <row r="31561" spans="1:6" x14ac:dyDescent="0.2">
      <c r="A31561"/>
      <c r="B31561"/>
      <c r="C31561"/>
      <c r="D31561"/>
      <c r="E31561"/>
      <c r="F31561"/>
    </row>
    <row r="31562" spans="1:6" x14ac:dyDescent="0.2">
      <c r="A31562"/>
      <c r="B31562"/>
      <c r="C31562"/>
      <c r="D31562"/>
      <c r="E31562"/>
      <c r="F31562"/>
    </row>
    <row r="31563" spans="1:6" x14ac:dyDescent="0.2">
      <c r="A31563"/>
      <c r="B31563"/>
      <c r="C31563"/>
      <c r="D31563"/>
      <c r="E31563"/>
      <c r="F31563"/>
    </row>
    <row r="31564" spans="1:6" x14ac:dyDescent="0.2">
      <c r="A31564"/>
      <c r="B31564"/>
      <c r="C31564"/>
      <c r="D31564"/>
      <c r="E31564"/>
      <c r="F31564"/>
    </row>
    <row r="31565" spans="1:6" x14ac:dyDescent="0.2">
      <c r="A31565"/>
      <c r="B31565"/>
      <c r="C31565"/>
      <c r="D31565"/>
      <c r="E31565"/>
      <c r="F31565"/>
    </row>
    <row r="31566" spans="1:6" x14ac:dyDescent="0.2">
      <c r="A31566"/>
      <c r="B31566"/>
      <c r="C31566"/>
      <c r="D31566"/>
      <c r="E31566"/>
      <c r="F31566"/>
    </row>
    <row r="31567" spans="1:6" x14ac:dyDescent="0.2">
      <c r="A31567"/>
      <c r="B31567"/>
      <c r="C31567"/>
      <c r="D31567"/>
      <c r="E31567"/>
      <c r="F31567"/>
    </row>
    <row r="31568" spans="1:6" x14ac:dyDescent="0.2">
      <c r="A31568"/>
      <c r="B31568"/>
      <c r="C31568"/>
      <c r="D31568"/>
      <c r="E31568"/>
      <c r="F31568"/>
    </row>
    <row r="31569" spans="1:6" x14ac:dyDescent="0.2">
      <c r="A31569"/>
      <c r="B31569"/>
      <c r="C31569"/>
      <c r="D31569"/>
      <c r="E31569"/>
      <c r="F31569"/>
    </row>
    <row r="31570" spans="1:6" x14ac:dyDescent="0.2">
      <c r="A31570"/>
      <c r="B31570"/>
      <c r="C31570"/>
      <c r="D31570"/>
      <c r="E31570"/>
      <c r="F31570"/>
    </row>
    <row r="31571" spans="1:6" x14ac:dyDescent="0.2">
      <c r="A31571"/>
      <c r="B31571"/>
      <c r="C31571"/>
      <c r="D31571"/>
      <c r="E31571"/>
      <c r="F31571"/>
    </row>
    <row r="31572" spans="1:6" x14ac:dyDescent="0.2">
      <c r="A31572"/>
      <c r="B31572"/>
      <c r="C31572"/>
      <c r="D31572"/>
      <c r="E31572"/>
      <c r="F31572"/>
    </row>
    <row r="31573" spans="1:6" x14ac:dyDescent="0.2">
      <c r="A31573"/>
      <c r="B31573"/>
      <c r="C31573"/>
      <c r="D31573"/>
      <c r="E31573"/>
      <c r="F31573"/>
    </row>
    <row r="31574" spans="1:6" x14ac:dyDescent="0.2">
      <c r="A31574"/>
      <c r="B31574"/>
      <c r="C31574"/>
      <c r="D31574"/>
      <c r="E31574"/>
      <c r="F31574"/>
    </row>
    <row r="31575" spans="1:6" x14ac:dyDescent="0.2">
      <c r="A31575"/>
      <c r="B31575"/>
      <c r="C31575"/>
      <c r="D31575"/>
      <c r="E31575"/>
      <c r="F31575"/>
    </row>
    <row r="31576" spans="1:6" x14ac:dyDescent="0.2">
      <c r="A31576"/>
      <c r="B31576"/>
      <c r="C31576"/>
      <c r="D31576"/>
      <c r="E31576"/>
      <c r="F31576"/>
    </row>
    <row r="31577" spans="1:6" x14ac:dyDescent="0.2">
      <c r="A31577"/>
      <c r="B31577"/>
      <c r="C31577"/>
      <c r="D31577"/>
      <c r="E31577"/>
      <c r="F31577"/>
    </row>
    <row r="31578" spans="1:6" x14ac:dyDescent="0.2">
      <c r="A31578"/>
      <c r="B31578"/>
      <c r="C31578"/>
      <c r="D31578"/>
      <c r="E31578"/>
      <c r="F31578"/>
    </row>
    <row r="31579" spans="1:6" x14ac:dyDescent="0.2">
      <c r="A31579"/>
      <c r="B31579"/>
      <c r="C31579"/>
      <c r="D31579"/>
      <c r="E31579"/>
      <c r="F31579"/>
    </row>
    <row r="31580" spans="1:6" x14ac:dyDescent="0.2">
      <c r="A31580"/>
      <c r="B31580"/>
      <c r="C31580"/>
      <c r="D31580"/>
      <c r="E31580"/>
      <c r="F31580"/>
    </row>
    <row r="31581" spans="1:6" x14ac:dyDescent="0.2">
      <c r="A31581"/>
      <c r="B31581"/>
      <c r="C31581"/>
      <c r="D31581"/>
      <c r="E31581"/>
      <c r="F31581"/>
    </row>
    <row r="31582" spans="1:6" x14ac:dyDescent="0.2">
      <c r="A31582"/>
      <c r="B31582"/>
      <c r="C31582"/>
      <c r="D31582"/>
      <c r="E31582"/>
      <c r="F31582"/>
    </row>
    <row r="31583" spans="1:6" x14ac:dyDescent="0.2">
      <c r="A31583"/>
      <c r="B31583"/>
      <c r="C31583"/>
      <c r="D31583"/>
      <c r="E31583"/>
      <c r="F31583"/>
    </row>
    <row r="31584" spans="1:6" x14ac:dyDescent="0.2">
      <c r="A31584"/>
      <c r="B31584"/>
      <c r="C31584"/>
      <c r="D31584"/>
      <c r="E31584"/>
      <c r="F31584"/>
    </row>
    <row r="31585" spans="1:6" x14ac:dyDescent="0.2">
      <c r="A31585"/>
      <c r="B31585"/>
      <c r="C31585"/>
      <c r="D31585"/>
      <c r="E31585"/>
      <c r="F31585"/>
    </row>
    <row r="31586" spans="1:6" x14ac:dyDescent="0.2">
      <c r="A31586"/>
      <c r="B31586"/>
      <c r="C31586"/>
      <c r="D31586"/>
      <c r="E31586"/>
      <c r="F31586"/>
    </row>
    <row r="31587" spans="1:6" x14ac:dyDescent="0.2">
      <c r="A31587"/>
      <c r="B31587"/>
      <c r="C31587"/>
      <c r="D31587"/>
      <c r="E31587"/>
      <c r="F31587"/>
    </row>
    <row r="31588" spans="1:6" x14ac:dyDescent="0.2">
      <c r="A31588"/>
      <c r="B31588"/>
      <c r="C31588"/>
      <c r="D31588"/>
      <c r="E31588"/>
      <c r="F31588"/>
    </row>
    <row r="31589" spans="1:6" x14ac:dyDescent="0.2">
      <c r="A31589"/>
      <c r="B31589"/>
      <c r="C31589"/>
      <c r="D31589"/>
      <c r="E31589"/>
      <c r="F31589"/>
    </row>
    <row r="31590" spans="1:6" x14ac:dyDescent="0.2">
      <c r="A31590"/>
      <c r="B31590"/>
      <c r="C31590"/>
      <c r="D31590"/>
      <c r="E31590"/>
      <c r="F31590"/>
    </row>
    <row r="31591" spans="1:6" x14ac:dyDescent="0.2">
      <c r="A31591"/>
      <c r="B31591"/>
      <c r="C31591"/>
      <c r="D31591"/>
      <c r="E31591"/>
      <c r="F31591"/>
    </row>
    <row r="31592" spans="1:6" x14ac:dyDescent="0.2">
      <c r="A31592"/>
      <c r="B31592"/>
      <c r="C31592"/>
      <c r="D31592"/>
      <c r="E31592"/>
      <c r="F31592"/>
    </row>
    <row r="31593" spans="1:6" x14ac:dyDescent="0.2">
      <c r="A31593"/>
      <c r="B31593"/>
      <c r="C31593"/>
      <c r="D31593"/>
      <c r="E31593"/>
      <c r="F31593"/>
    </row>
    <row r="31594" spans="1:6" x14ac:dyDescent="0.2">
      <c r="A31594"/>
      <c r="B31594"/>
      <c r="C31594"/>
      <c r="D31594"/>
      <c r="E31594"/>
      <c r="F31594"/>
    </row>
    <row r="31595" spans="1:6" x14ac:dyDescent="0.2">
      <c r="A31595"/>
      <c r="B31595"/>
      <c r="C31595"/>
      <c r="D31595"/>
      <c r="E31595"/>
      <c r="F31595"/>
    </row>
    <row r="31596" spans="1:6" x14ac:dyDescent="0.2">
      <c r="A31596"/>
      <c r="B31596"/>
      <c r="C31596"/>
      <c r="D31596"/>
      <c r="E31596"/>
      <c r="F31596"/>
    </row>
    <row r="31597" spans="1:6" x14ac:dyDescent="0.2">
      <c r="A31597"/>
      <c r="B31597"/>
      <c r="C31597"/>
      <c r="D31597"/>
      <c r="E31597"/>
      <c r="F31597"/>
    </row>
    <row r="31598" spans="1:6" x14ac:dyDescent="0.2">
      <c r="A31598"/>
      <c r="B31598"/>
      <c r="C31598"/>
      <c r="D31598"/>
      <c r="E31598"/>
      <c r="F31598"/>
    </row>
    <row r="31599" spans="1:6" x14ac:dyDescent="0.2">
      <c r="A31599"/>
      <c r="B31599"/>
      <c r="C31599"/>
      <c r="D31599"/>
      <c r="E31599"/>
      <c r="F31599"/>
    </row>
    <row r="31600" spans="1:6" x14ac:dyDescent="0.2">
      <c r="A31600"/>
      <c r="B31600"/>
      <c r="C31600"/>
      <c r="D31600"/>
      <c r="E31600"/>
      <c r="F31600"/>
    </row>
    <row r="31601" spans="1:6" x14ac:dyDescent="0.2">
      <c r="A31601"/>
      <c r="B31601"/>
      <c r="C31601"/>
      <c r="D31601"/>
      <c r="E31601"/>
      <c r="F31601"/>
    </row>
    <row r="31602" spans="1:6" x14ac:dyDescent="0.2">
      <c r="A31602"/>
      <c r="B31602"/>
      <c r="C31602"/>
      <c r="D31602"/>
      <c r="E31602"/>
      <c r="F31602"/>
    </row>
    <row r="31603" spans="1:6" x14ac:dyDescent="0.2">
      <c r="A31603"/>
      <c r="B31603"/>
      <c r="C31603"/>
      <c r="D31603"/>
      <c r="E31603"/>
      <c r="F31603"/>
    </row>
    <row r="31604" spans="1:6" x14ac:dyDescent="0.2">
      <c r="A31604"/>
      <c r="B31604"/>
      <c r="C31604"/>
      <c r="D31604"/>
      <c r="E31604"/>
      <c r="F31604"/>
    </row>
    <row r="31605" spans="1:6" x14ac:dyDescent="0.2">
      <c r="A31605"/>
      <c r="B31605"/>
      <c r="C31605"/>
      <c r="D31605"/>
      <c r="E31605"/>
      <c r="F31605"/>
    </row>
    <row r="31606" spans="1:6" x14ac:dyDescent="0.2">
      <c r="A31606"/>
      <c r="B31606"/>
      <c r="C31606"/>
      <c r="D31606"/>
      <c r="E31606"/>
      <c r="F31606"/>
    </row>
    <row r="31607" spans="1:6" x14ac:dyDescent="0.2">
      <c r="A31607"/>
      <c r="B31607"/>
      <c r="C31607"/>
      <c r="D31607"/>
      <c r="E31607"/>
      <c r="F31607"/>
    </row>
    <row r="31608" spans="1:6" x14ac:dyDescent="0.2">
      <c r="A31608"/>
      <c r="B31608"/>
      <c r="C31608"/>
      <c r="D31608"/>
      <c r="E31608"/>
      <c r="F31608"/>
    </row>
    <row r="31609" spans="1:6" x14ac:dyDescent="0.2">
      <c r="A31609"/>
      <c r="B31609"/>
      <c r="C31609"/>
      <c r="D31609"/>
      <c r="E31609"/>
      <c r="F31609"/>
    </row>
    <row r="31610" spans="1:6" x14ac:dyDescent="0.2">
      <c r="A31610"/>
      <c r="B31610"/>
      <c r="C31610"/>
      <c r="D31610"/>
      <c r="E31610"/>
      <c r="F31610"/>
    </row>
    <row r="31611" spans="1:6" x14ac:dyDescent="0.2">
      <c r="A31611"/>
      <c r="B31611"/>
      <c r="C31611"/>
      <c r="D31611"/>
      <c r="E31611"/>
      <c r="F31611"/>
    </row>
    <row r="31612" spans="1:6" x14ac:dyDescent="0.2">
      <c r="A31612"/>
      <c r="B31612"/>
      <c r="C31612"/>
      <c r="D31612"/>
      <c r="E31612"/>
      <c r="F31612"/>
    </row>
    <row r="31613" spans="1:6" x14ac:dyDescent="0.2">
      <c r="A31613"/>
      <c r="B31613"/>
      <c r="C31613"/>
      <c r="D31613"/>
      <c r="E31613"/>
      <c r="F31613"/>
    </row>
    <row r="31614" spans="1:6" x14ac:dyDescent="0.2">
      <c r="A31614"/>
      <c r="B31614"/>
      <c r="C31614"/>
      <c r="D31614"/>
      <c r="E31614"/>
      <c r="F31614"/>
    </row>
    <row r="31615" spans="1:6" x14ac:dyDescent="0.2">
      <c r="A31615"/>
      <c r="B31615"/>
      <c r="C31615"/>
      <c r="D31615"/>
      <c r="E31615"/>
      <c r="F31615"/>
    </row>
    <row r="31616" spans="1:6" x14ac:dyDescent="0.2">
      <c r="A31616"/>
      <c r="B31616"/>
      <c r="C31616"/>
      <c r="D31616"/>
      <c r="E31616"/>
      <c r="F31616"/>
    </row>
    <row r="31617" spans="1:6" x14ac:dyDescent="0.2">
      <c r="A31617"/>
      <c r="B31617"/>
      <c r="C31617"/>
      <c r="D31617"/>
      <c r="E31617"/>
      <c r="F31617"/>
    </row>
    <row r="31618" spans="1:6" x14ac:dyDescent="0.2">
      <c r="A31618"/>
      <c r="B31618"/>
      <c r="C31618"/>
      <c r="D31618"/>
      <c r="E31618"/>
      <c r="F31618"/>
    </row>
    <row r="31619" spans="1:6" x14ac:dyDescent="0.2">
      <c r="A31619"/>
      <c r="B31619"/>
      <c r="C31619"/>
      <c r="D31619"/>
      <c r="E31619"/>
      <c r="F31619"/>
    </row>
    <row r="31620" spans="1:6" x14ac:dyDescent="0.2">
      <c r="A31620"/>
      <c r="B31620"/>
      <c r="C31620"/>
      <c r="D31620"/>
      <c r="E31620"/>
      <c r="F31620"/>
    </row>
    <row r="31621" spans="1:6" x14ac:dyDescent="0.2">
      <c r="A31621"/>
      <c r="B31621"/>
      <c r="C31621"/>
      <c r="D31621"/>
      <c r="E31621"/>
      <c r="F31621"/>
    </row>
    <row r="31622" spans="1:6" x14ac:dyDescent="0.2">
      <c r="A31622"/>
      <c r="B31622"/>
      <c r="C31622"/>
      <c r="D31622"/>
      <c r="E31622"/>
      <c r="F31622"/>
    </row>
    <row r="31623" spans="1:6" x14ac:dyDescent="0.2">
      <c r="A31623"/>
      <c r="B31623"/>
      <c r="C31623"/>
      <c r="D31623"/>
      <c r="E31623"/>
      <c r="F31623"/>
    </row>
    <row r="31624" spans="1:6" x14ac:dyDescent="0.2">
      <c r="A31624"/>
      <c r="B31624"/>
      <c r="C31624"/>
      <c r="D31624"/>
      <c r="E31624"/>
      <c r="F31624"/>
    </row>
    <row r="31625" spans="1:6" x14ac:dyDescent="0.2">
      <c r="A31625"/>
      <c r="B31625"/>
      <c r="C31625"/>
      <c r="D31625"/>
      <c r="E31625"/>
      <c r="F31625"/>
    </row>
    <row r="31626" spans="1:6" x14ac:dyDescent="0.2">
      <c r="A31626"/>
      <c r="B31626"/>
      <c r="C31626"/>
      <c r="D31626"/>
      <c r="E31626"/>
      <c r="F31626"/>
    </row>
    <row r="31627" spans="1:6" x14ac:dyDescent="0.2">
      <c r="A31627"/>
      <c r="B31627"/>
      <c r="C31627"/>
      <c r="D31627"/>
      <c r="E31627"/>
      <c r="F31627"/>
    </row>
    <row r="31628" spans="1:6" x14ac:dyDescent="0.2">
      <c r="A31628"/>
      <c r="B31628"/>
      <c r="C31628"/>
      <c r="D31628"/>
      <c r="E31628"/>
      <c r="F31628"/>
    </row>
    <row r="31629" spans="1:6" x14ac:dyDescent="0.2">
      <c r="A31629"/>
      <c r="B31629"/>
      <c r="C31629"/>
      <c r="D31629"/>
      <c r="E31629"/>
      <c r="F31629"/>
    </row>
    <row r="31630" spans="1:6" x14ac:dyDescent="0.2">
      <c r="A31630"/>
      <c r="B31630"/>
      <c r="C31630"/>
      <c r="D31630"/>
      <c r="E31630"/>
      <c r="F31630"/>
    </row>
    <row r="31631" spans="1:6" x14ac:dyDescent="0.2">
      <c r="A31631"/>
      <c r="B31631"/>
      <c r="C31631"/>
      <c r="D31631"/>
      <c r="E31631"/>
      <c r="F31631"/>
    </row>
    <row r="31632" spans="1:6" x14ac:dyDescent="0.2">
      <c r="A31632"/>
      <c r="B31632"/>
      <c r="C31632"/>
      <c r="D31632"/>
      <c r="E31632"/>
      <c r="F31632"/>
    </row>
    <row r="31633" spans="1:6" x14ac:dyDescent="0.2">
      <c r="A31633"/>
      <c r="B31633"/>
      <c r="C31633"/>
      <c r="D31633"/>
      <c r="E31633"/>
      <c r="F31633"/>
    </row>
    <row r="31634" spans="1:6" x14ac:dyDescent="0.2">
      <c r="A31634"/>
      <c r="B31634"/>
      <c r="C31634"/>
      <c r="D31634"/>
      <c r="E31634"/>
      <c r="F31634"/>
    </row>
    <row r="31635" spans="1:6" x14ac:dyDescent="0.2">
      <c r="A31635"/>
      <c r="B31635"/>
      <c r="C31635"/>
      <c r="D31635"/>
      <c r="E31635"/>
      <c r="F31635"/>
    </row>
    <row r="31636" spans="1:6" x14ac:dyDescent="0.2">
      <c r="A31636"/>
      <c r="B31636"/>
      <c r="C31636"/>
      <c r="D31636"/>
      <c r="E31636"/>
      <c r="F31636"/>
    </row>
    <row r="31637" spans="1:6" x14ac:dyDescent="0.2">
      <c r="A31637"/>
      <c r="B31637"/>
      <c r="C31637"/>
      <c r="D31637"/>
      <c r="E31637"/>
      <c r="F31637"/>
    </row>
    <row r="31638" spans="1:6" x14ac:dyDescent="0.2">
      <c r="A31638"/>
      <c r="B31638"/>
      <c r="C31638"/>
      <c r="D31638"/>
      <c r="E31638"/>
      <c r="F31638"/>
    </row>
    <row r="31639" spans="1:6" x14ac:dyDescent="0.2">
      <c r="A31639"/>
      <c r="B31639"/>
      <c r="C31639"/>
      <c r="D31639"/>
      <c r="E31639"/>
      <c r="F31639"/>
    </row>
    <row r="31640" spans="1:6" x14ac:dyDescent="0.2">
      <c r="A31640"/>
      <c r="B31640"/>
      <c r="C31640"/>
      <c r="D31640"/>
      <c r="E31640"/>
      <c r="F31640"/>
    </row>
    <row r="31641" spans="1:6" x14ac:dyDescent="0.2">
      <c r="A31641"/>
      <c r="B31641"/>
      <c r="C31641"/>
      <c r="D31641"/>
      <c r="E31641"/>
      <c r="F31641"/>
    </row>
    <row r="31642" spans="1:6" x14ac:dyDescent="0.2">
      <c r="A31642"/>
      <c r="B31642"/>
      <c r="C31642"/>
      <c r="D31642"/>
      <c r="E31642"/>
      <c r="F31642"/>
    </row>
    <row r="31643" spans="1:6" x14ac:dyDescent="0.2">
      <c r="A31643"/>
      <c r="B31643"/>
      <c r="C31643"/>
      <c r="D31643"/>
      <c r="E31643"/>
      <c r="F31643"/>
    </row>
    <row r="31644" spans="1:6" x14ac:dyDescent="0.2">
      <c r="A31644"/>
      <c r="B31644"/>
      <c r="C31644"/>
      <c r="D31644"/>
      <c r="E31644"/>
      <c r="F31644"/>
    </row>
    <row r="31645" spans="1:6" x14ac:dyDescent="0.2">
      <c r="A31645"/>
      <c r="B31645"/>
      <c r="C31645"/>
      <c r="D31645"/>
      <c r="E31645"/>
      <c r="F31645"/>
    </row>
    <row r="31646" spans="1:6" x14ac:dyDescent="0.2">
      <c r="A31646"/>
      <c r="B31646"/>
      <c r="C31646"/>
      <c r="D31646"/>
      <c r="E31646"/>
      <c r="F31646"/>
    </row>
    <row r="31647" spans="1:6" x14ac:dyDescent="0.2">
      <c r="A31647"/>
      <c r="B31647"/>
      <c r="C31647"/>
      <c r="D31647"/>
      <c r="E31647"/>
      <c r="F31647"/>
    </row>
    <row r="31648" spans="1:6" x14ac:dyDescent="0.2">
      <c r="A31648"/>
      <c r="B31648"/>
      <c r="C31648"/>
      <c r="D31648"/>
      <c r="E31648"/>
      <c r="F31648"/>
    </row>
    <row r="31649" spans="1:6" x14ac:dyDescent="0.2">
      <c r="A31649"/>
      <c r="B31649"/>
      <c r="C31649"/>
      <c r="D31649"/>
      <c r="E31649"/>
      <c r="F31649"/>
    </row>
    <row r="31650" spans="1:6" x14ac:dyDescent="0.2">
      <c r="A31650"/>
      <c r="B31650"/>
      <c r="C31650"/>
      <c r="D31650"/>
      <c r="E31650"/>
      <c r="F31650"/>
    </row>
    <row r="31651" spans="1:6" x14ac:dyDescent="0.2">
      <c r="A31651"/>
      <c r="B31651"/>
      <c r="C31651"/>
      <c r="D31651"/>
      <c r="E31651"/>
      <c r="F31651"/>
    </row>
    <row r="31652" spans="1:6" x14ac:dyDescent="0.2">
      <c r="A31652"/>
      <c r="B31652"/>
      <c r="C31652"/>
      <c r="D31652"/>
      <c r="E31652"/>
      <c r="F31652"/>
    </row>
    <row r="31653" spans="1:6" x14ac:dyDescent="0.2">
      <c r="A31653"/>
      <c r="B31653"/>
      <c r="C31653"/>
      <c r="D31653"/>
      <c r="E31653"/>
      <c r="F31653"/>
    </row>
    <row r="31654" spans="1:6" x14ac:dyDescent="0.2">
      <c r="A31654"/>
      <c r="B31654"/>
      <c r="C31654"/>
      <c r="D31654"/>
      <c r="E31654"/>
      <c r="F31654"/>
    </row>
    <row r="31655" spans="1:6" x14ac:dyDescent="0.2">
      <c r="A31655"/>
      <c r="B31655"/>
      <c r="C31655"/>
      <c r="D31655"/>
      <c r="E31655"/>
      <c r="F31655"/>
    </row>
    <row r="31656" spans="1:6" x14ac:dyDescent="0.2">
      <c r="A31656"/>
      <c r="B31656"/>
      <c r="C31656"/>
      <c r="D31656"/>
      <c r="E31656"/>
      <c r="F31656"/>
    </row>
    <row r="31657" spans="1:6" x14ac:dyDescent="0.2">
      <c r="A31657"/>
      <c r="B31657"/>
      <c r="C31657"/>
      <c r="D31657"/>
      <c r="E31657"/>
      <c r="F31657"/>
    </row>
    <row r="31658" spans="1:6" x14ac:dyDescent="0.2">
      <c r="A31658"/>
      <c r="B31658"/>
      <c r="C31658"/>
      <c r="D31658"/>
      <c r="E31658"/>
      <c r="F31658"/>
    </row>
    <row r="31659" spans="1:6" x14ac:dyDescent="0.2">
      <c r="A31659"/>
      <c r="B31659"/>
      <c r="C31659"/>
      <c r="D31659"/>
      <c r="E31659"/>
      <c r="F31659"/>
    </row>
    <row r="31660" spans="1:6" x14ac:dyDescent="0.2">
      <c r="A31660"/>
      <c r="B31660"/>
      <c r="C31660"/>
      <c r="D31660"/>
      <c r="E31660"/>
      <c r="F31660"/>
    </row>
    <row r="31661" spans="1:6" x14ac:dyDescent="0.2">
      <c r="A31661"/>
      <c r="B31661"/>
      <c r="C31661"/>
      <c r="D31661"/>
      <c r="E31661"/>
      <c r="F31661"/>
    </row>
    <row r="31662" spans="1:6" x14ac:dyDescent="0.2">
      <c r="A31662"/>
      <c r="B31662"/>
      <c r="C31662"/>
      <c r="D31662"/>
      <c r="E31662"/>
      <c r="F31662"/>
    </row>
    <row r="31663" spans="1:6" x14ac:dyDescent="0.2">
      <c r="A31663"/>
      <c r="B31663"/>
      <c r="C31663"/>
      <c r="D31663"/>
      <c r="E31663"/>
      <c r="F31663"/>
    </row>
    <row r="31664" spans="1:6" x14ac:dyDescent="0.2">
      <c r="A31664"/>
      <c r="B31664"/>
      <c r="C31664"/>
      <c r="D31664"/>
      <c r="E31664"/>
      <c r="F31664"/>
    </row>
    <row r="31665" spans="1:6" x14ac:dyDescent="0.2">
      <c r="A31665"/>
      <c r="B31665"/>
      <c r="C31665"/>
      <c r="D31665"/>
      <c r="E31665"/>
      <c r="F31665"/>
    </row>
    <row r="31666" spans="1:6" x14ac:dyDescent="0.2">
      <c r="A31666"/>
      <c r="B31666"/>
      <c r="C31666"/>
      <c r="D31666"/>
      <c r="E31666"/>
      <c r="F31666"/>
    </row>
    <row r="31667" spans="1:6" x14ac:dyDescent="0.2">
      <c r="A31667"/>
      <c r="B31667"/>
      <c r="C31667"/>
      <c r="D31667"/>
      <c r="E31667"/>
      <c r="F31667"/>
    </row>
    <row r="31668" spans="1:6" x14ac:dyDescent="0.2">
      <c r="A31668"/>
      <c r="B31668"/>
      <c r="C31668"/>
      <c r="D31668"/>
      <c r="E31668"/>
      <c r="F31668"/>
    </row>
    <row r="31669" spans="1:6" x14ac:dyDescent="0.2">
      <c r="A31669"/>
      <c r="B31669"/>
      <c r="C31669"/>
      <c r="D31669"/>
      <c r="E31669"/>
      <c r="F31669"/>
    </row>
    <row r="31670" spans="1:6" x14ac:dyDescent="0.2">
      <c r="A31670"/>
      <c r="B31670"/>
      <c r="C31670"/>
      <c r="D31670"/>
      <c r="E31670"/>
      <c r="F31670"/>
    </row>
    <row r="31671" spans="1:6" x14ac:dyDescent="0.2">
      <c r="A31671"/>
      <c r="B31671"/>
      <c r="C31671"/>
      <c r="D31671"/>
      <c r="E31671"/>
      <c r="F31671"/>
    </row>
    <row r="31672" spans="1:6" x14ac:dyDescent="0.2">
      <c r="A31672"/>
      <c r="B31672"/>
      <c r="C31672"/>
      <c r="D31672"/>
      <c r="E31672"/>
      <c r="F31672"/>
    </row>
    <row r="31673" spans="1:6" x14ac:dyDescent="0.2">
      <c r="A31673"/>
      <c r="B31673"/>
      <c r="C31673"/>
      <c r="D31673"/>
      <c r="E31673"/>
      <c r="F31673"/>
    </row>
    <row r="31674" spans="1:6" x14ac:dyDescent="0.2">
      <c r="A31674"/>
      <c r="B31674"/>
      <c r="C31674"/>
      <c r="D31674"/>
      <c r="E31674"/>
      <c r="F31674"/>
    </row>
    <row r="31675" spans="1:6" x14ac:dyDescent="0.2">
      <c r="A31675"/>
      <c r="B31675"/>
      <c r="C31675"/>
      <c r="D31675"/>
      <c r="E31675"/>
      <c r="F31675"/>
    </row>
    <row r="31676" spans="1:6" x14ac:dyDescent="0.2">
      <c r="A31676"/>
      <c r="B31676"/>
      <c r="C31676"/>
      <c r="D31676"/>
      <c r="E31676"/>
      <c r="F31676"/>
    </row>
    <row r="31677" spans="1:6" x14ac:dyDescent="0.2">
      <c r="A31677"/>
      <c r="B31677"/>
      <c r="C31677"/>
      <c r="D31677"/>
      <c r="E31677"/>
      <c r="F31677"/>
    </row>
    <row r="31678" spans="1:6" x14ac:dyDescent="0.2">
      <c r="A31678"/>
      <c r="B31678"/>
      <c r="C31678"/>
      <c r="D31678"/>
      <c r="E31678"/>
      <c r="F31678"/>
    </row>
    <row r="31679" spans="1:6" x14ac:dyDescent="0.2">
      <c r="A31679"/>
      <c r="B31679"/>
      <c r="C31679"/>
      <c r="D31679"/>
      <c r="E31679"/>
      <c r="F31679"/>
    </row>
    <row r="31680" spans="1:6" x14ac:dyDescent="0.2">
      <c r="A31680"/>
      <c r="B31680"/>
      <c r="C31680"/>
      <c r="D31680"/>
      <c r="E31680"/>
      <c r="F31680"/>
    </row>
    <row r="31681" spans="1:6" x14ac:dyDescent="0.2">
      <c r="A31681"/>
      <c r="B31681"/>
      <c r="C31681"/>
      <c r="D31681"/>
      <c r="E31681"/>
      <c r="F31681"/>
    </row>
    <row r="31682" spans="1:6" x14ac:dyDescent="0.2">
      <c r="A31682"/>
      <c r="B31682"/>
      <c r="C31682"/>
      <c r="D31682"/>
      <c r="E31682"/>
      <c r="F31682"/>
    </row>
    <row r="31683" spans="1:6" x14ac:dyDescent="0.2">
      <c r="A31683"/>
      <c r="B31683"/>
      <c r="C31683"/>
      <c r="D31683"/>
      <c r="E31683"/>
      <c r="F31683"/>
    </row>
    <row r="31684" spans="1:6" x14ac:dyDescent="0.2">
      <c r="A31684"/>
      <c r="B31684"/>
      <c r="C31684"/>
      <c r="D31684"/>
      <c r="E31684"/>
      <c r="F31684"/>
    </row>
    <row r="31685" spans="1:6" x14ac:dyDescent="0.2">
      <c r="A31685"/>
      <c r="B31685"/>
      <c r="C31685"/>
      <c r="D31685"/>
      <c r="E31685"/>
      <c r="F31685"/>
    </row>
    <row r="31686" spans="1:6" x14ac:dyDescent="0.2">
      <c r="A31686"/>
      <c r="B31686"/>
      <c r="C31686"/>
      <c r="D31686"/>
      <c r="E31686"/>
      <c r="F31686"/>
    </row>
    <row r="31687" spans="1:6" x14ac:dyDescent="0.2">
      <c r="A31687"/>
      <c r="B31687"/>
      <c r="C31687"/>
      <c r="D31687"/>
      <c r="E31687"/>
      <c r="F31687"/>
    </row>
    <row r="31688" spans="1:6" x14ac:dyDescent="0.2">
      <c r="A31688"/>
      <c r="B31688"/>
      <c r="C31688"/>
      <c r="D31688"/>
      <c r="E31688"/>
      <c r="F31688"/>
    </row>
    <row r="31689" spans="1:6" x14ac:dyDescent="0.2">
      <c r="A31689"/>
      <c r="B31689"/>
      <c r="C31689"/>
      <c r="D31689"/>
      <c r="E31689"/>
      <c r="F31689"/>
    </row>
    <row r="31690" spans="1:6" x14ac:dyDescent="0.2">
      <c r="A31690"/>
      <c r="B31690"/>
      <c r="C31690"/>
      <c r="D31690"/>
      <c r="E31690"/>
      <c r="F31690"/>
    </row>
    <row r="31691" spans="1:6" x14ac:dyDescent="0.2">
      <c r="A31691"/>
      <c r="B31691"/>
      <c r="C31691"/>
      <c r="D31691"/>
      <c r="E31691"/>
      <c r="F31691"/>
    </row>
    <row r="31692" spans="1:6" x14ac:dyDescent="0.2">
      <c r="A31692"/>
      <c r="B31692"/>
      <c r="C31692"/>
      <c r="D31692"/>
      <c r="E31692"/>
      <c r="F31692"/>
    </row>
    <row r="31693" spans="1:6" x14ac:dyDescent="0.2">
      <c r="A31693"/>
      <c r="B31693"/>
      <c r="C31693"/>
      <c r="D31693"/>
      <c r="E31693"/>
      <c r="F31693"/>
    </row>
    <row r="31694" spans="1:6" x14ac:dyDescent="0.2">
      <c r="A31694"/>
      <c r="B31694"/>
      <c r="C31694"/>
      <c r="D31694"/>
      <c r="E31694"/>
      <c r="F31694"/>
    </row>
    <row r="31695" spans="1:6" x14ac:dyDescent="0.2">
      <c r="A31695"/>
      <c r="B31695"/>
      <c r="C31695"/>
      <c r="D31695"/>
      <c r="E31695"/>
      <c r="F31695"/>
    </row>
    <row r="31696" spans="1:6" x14ac:dyDescent="0.2">
      <c r="A31696"/>
      <c r="B31696"/>
      <c r="C31696"/>
      <c r="D31696"/>
      <c r="E31696"/>
      <c r="F31696"/>
    </row>
    <row r="31697" spans="1:6" x14ac:dyDescent="0.2">
      <c r="A31697"/>
      <c r="B31697"/>
      <c r="C31697"/>
      <c r="D31697"/>
      <c r="E31697"/>
      <c r="F31697"/>
    </row>
    <row r="31698" spans="1:6" x14ac:dyDescent="0.2">
      <c r="A31698"/>
      <c r="B31698"/>
      <c r="C31698"/>
      <c r="D31698"/>
      <c r="E31698"/>
      <c r="F31698"/>
    </row>
    <row r="31699" spans="1:6" x14ac:dyDescent="0.2">
      <c r="A31699"/>
      <c r="B31699"/>
      <c r="C31699"/>
      <c r="D31699"/>
      <c r="E31699"/>
      <c r="F31699"/>
    </row>
    <row r="31700" spans="1:6" x14ac:dyDescent="0.2">
      <c r="A31700"/>
      <c r="B31700"/>
      <c r="C31700"/>
      <c r="D31700"/>
      <c r="E31700"/>
      <c r="F31700"/>
    </row>
    <row r="31701" spans="1:6" x14ac:dyDescent="0.2">
      <c r="A31701"/>
      <c r="B31701"/>
      <c r="C31701"/>
      <c r="D31701"/>
      <c r="E31701"/>
      <c r="F31701"/>
    </row>
    <row r="31702" spans="1:6" x14ac:dyDescent="0.2">
      <c r="A31702"/>
      <c r="B31702"/>
      <c r="C31702"/>
      <c r="D31702"/>
      <c r="E31702"/>
      <c r="F31702"/>
    </row>
    <row r="31703" spans="1:6" x14ac:dyDescent="0.2">
      <c r="A31703"/>
      <c r="B31703"/>
      <c r="C31703"/>
      <c r="D31703"/>
      <c r="E31703"/>
      <c r="F31703"/>
    </row>
    <row r="31704" spans="1:6" x14ac:dyDescent="0.2">
      <c r="A31704"/>
      <c r="B31704"/>
      <c r="C31704"/>
      <c r="D31704"/>
      <c r="E31704"/>
      <c r="F31704"/>
    </row>
    <row r="31705" spans="1:6" x14ac:dyDescent="0.2">
      <c r="A31705"/>
      <c r="B31705"/>
      <c r="C31705"/>
      <c r="D31705"/>
      <c r="E31705"/>
      <c r="F31705"/>
    </row>
    <row r="31706" spans="1:6" x14ac:dyDescent="0.2">
      <c r="A31706"/>
      <c r="B31706"/>
      <c r="C31706"/>
      <c r="D31706"/>
      <c r="E31706"/>
      <c r="F31706"/>
    </row>
    <row r="31707" spans="1:6" x14ac:dyDescent="0.2">
      <c r="A31707"/>
      <c r="B31707"/>
      <c r="C31707"/>
      <c r="D31707"/>
      <c r="E31707"/>
      <c r="F31707"/>
    </row>
    <row r="31708" spans="1:6" x14ac:dyDescent="0.2">
      <c r="A31708"/>
      <c r="B31708"/>
      <c r="C31708"/>
      <c r="D31708"/>
      <c r="E31708"/>
      <c r="F31708"/>
    </row>
    <row r="31709" spans="1:6" x14ac:dyDescent="0.2">
      <c r="A31709"/>
      <c r="B31709"/>
      <c r="C31709"/>
      <c r="D31709"/>
      <c r="E31709"/>
      <c r="F31709"/>
    </row>
    <row r="31710" spans="1:6" x14ac:dyDescent="0.2">
      <c r="A31710"/>
      <c r="B31710"/>
      <c r="C31710"/>
      <c r="D31710"/>
      <c r="E31710"/>
      <c r="F31710"/>
    </row>
    <row r="31711" spans="1:6" x14ac:dyDescent="0.2">
      <c r="A31711"/>
      <c r="B31711"/>
      <c r="C31711"/>
      <c r="D31711"/>
      <c r="E31711"/>
      <c r="F31711"/>
    </row>
    <row r="31712" spans="1:6" x14ac:dyDescent="0.2">
      <c r="A31712"/>
      <c r="B31712"/>
      <c r="C31712"/>
      <c r="D31712"/>
      <c r="E31712"/>
      <c r="F31712"/>
    </row>
    <row r="31713" spans="1:6" x14ac:dyDescent="0.2">
      <c r="A31713"/>
      <c r="B31713"/>
      <c r="C31713"/>
      <c r="D31713"/>
      <c r="E31713"/>
      <c r="F31713"/>
    </row>
    <row r="31714" spans="1:6" x14ac:dyDescent="0.2">
      <c r="A31714"/>
      <c r="B31714"/>
      <c r="C31714"/>
      <c r="D31714"/>
      <c r="E31714"/>
      <c r="F31714"/>
    </row>
    <row r="31715" spans="1:6" x14ac:dyDescent="0.2">
      <c r="A31715"/>
      <c r="B31715"/>
      <c r="C31715"/>
      <c r="D31715"/>
      <c r="E31715"/>
      <c r="F31715"/>
    </row>
    <row r="31716" spans="1:6" x14ac:dyDescent="0.2">
      <c r="A31716"/>
      <c r="B31716"/>
      <c r="C31716"/>
      <c r="D31716"/>
      <c r="E31716"/>
      <c r="F31716"/>
    </row>
    <row r="31717" spans="1:6" x14ac:dyDescent="0.2">
      <c r="A31717"/>
      <c r="B31717"/>
      <c r="C31717"/>
      <c r="D31717"/>
      <c r="E31717"/>
      <c r="F31717"/>
    </row>
    <row r="31718" spans="1:6" x14ac:dyDescent="0.2">
      <c r="A31718"/>
      <c r="B31718"/>
      <c r="C31718"/>
      <c r="D31718"/>
      <c r="E31718"/>
      <c r="F31718"/>
    </row>
    <row r="31719" spans="1:6" x14ac:dyDescent="0.2">
      <c r="A31719"/>
      <c r="B31719"/>
      <c r="C31719"/>
      <c r="D31719"/>
      <c r="E31719"/>
      <c r="F31719"/>
    </row>
    <row r="31720" spans="1:6" x14ac:dyDescent="0.2">
      <c r="A31720"/>
      <c r="B31720"/>
      <c r="C31720"/>
      <c r="D31720"/>
      <c r="E31720"/>
      <c r="F31720"/>
    </row>
    <row r="31721" spans="1:6" x14ac:dyDescent="0.2">
      <c r="A31721"/>
      <c r="B31721"/>
      <c r="C31721"/>
      <c r="D31721"/>
      <c r="E31721"/>
      <c r="F31721"/>
    </row>
    <row r="31722" spans="1:6" x14ac:dyDescent="0.2">
      <c r="A31722"/>
      <c r="B31722"/>
      <c r="C31722"/>
      <c r="D31722"/>
      <c r="E31722"/>
      <c r="F31722"/>
    </row>
    <row r="31723" spans="1:6" x14ac:dyDescent="0.2">
      <c r="A31723"/>
      <c r="B31723"/>
      <c r="C31723"/>
      <c r="D31723"/>
      <c r="E31723"/>
      <c r="F31723"/>
    </row>
    <row r="31724" spans="1:6" x14ac:dyDescent="0.2">
      <c r="A31724"/>
      <c r="B31724"/>
      <c r="C31724"/>
      <c r="D31724"/>
      <c r="E31724"/>
      <c r="F31724"/>
    </row>
    <row r="31725" spans="1:6" x14ac:dyDescent="0.2">
      <c r="A31725"/>
      <c r="B31725"/>
      <c r="C31725"/>
      <c r="D31725"/>
      <c r="E31725"/>
      <c r="F31725"/>
    </row>
    <row r="31726" spans="1:6" x14ac:dyDescent="0.2">
      <c r="A31726"/>
      <c r="B31726"/>
      <c r="C31726"/>
      <c r="D31726"/>
      <c r="E31726"/>
      <c r="F31726"/>
    </row>
    <row r="31727" spans="1:6" x14ac:dyDescent="0.2">
      <c r="A31727"/>
      <c r="B31727"/>
      <c r="C31727"/>
      <c r="D31727"/>
      <c r="E31727"/>
      <c r="F31727"/>
    </row>
    <row r="31728" spans="1:6" x14ac:dyDescent="0.2">
      <c r="A31728"/>
      <c r="B31728"/>
      <c r="C31728"/>
      <c r="D31728"/>
      <c r="E31728"/>
      <c r="F31728"/>
    </row>
    <row r="31729" spans="1:6" x14ac:dyDescent="0.2">
      <c r="A31729"/>
      <c r="B31729"/>
      <c r="C31729"/>
      <c r="D31729"/>
      <c r="E31729"/>
      <c r="F31729"/>
    </row>
    <row r="31730" spans="1:6" x14ac:dyDescent="0.2">
      <c r="A31730"/>
      <c r="B31730"/>
      <c r="C31730"/>
      <c r="D31730"/>
      <c r="E31730"/>
      <c r="F31730"/>
    </row>
    <row r="31731" spans="1:6" x14ac:dyDescent="0.2">
      <c r="A31731"/>
      <c r="B31731"/>
      <c r="C31731"/>
      <c r="D31731"/>
      <c r="E31731"/>
      <c r="F31731"/>
    </row>
    <row r="31732" spans="1:6" x14ac:dyDescent="0.2">
      <c r="A31732"/>
      <c r="B31732"/>
      <c r="C31732"/>
      <c r="D31732"/>
      <c r="E31732"/>
      <c r="F31732"/>
    </row>
    <row r="31733" spans="1:6" x14ac:dyDescent="0.2">
      <c r="A31733"/>
      <c r="B31733"/>
      <c r="C31733"/>
      <c r="D31733"/>
      <c r="E31733"/>
      <c r="F31733"/>
    </row>
    <row r="31734" spans="1:6" x14ac:dyDescent="0.2">
      <c r="A31734"/>
      <c r="B31734"/>
      <c r="C31734"/>
      <c r="D31734"/>
      <c r="E31734"/>
      <c r="F31734"/>
    </row>
    <row r="31735" spans="1:6" x14ac:dyDescent="0.2">
      <c r="A31735"/>
      <c r="B31735"/>
      <c r="C31735"/>
      <c r="D31735"/>
      <c r="E31735"/>
      <c r="F31735"/>
    </row>
    <row r="31736" spans="1:6" x14ac:dyDescent="0.2">
      <c r="A31736"/>
      <c r="B31736"/>
      <c r="C31736"/>
      <c r="D31736"/>
      <c r="E31736"/>
      <c r="F31736"/>
    </row>
    <row r="31737" spans="1:6" x14ac:dyDescent="0.2">
      <c r="A31737"/>
      <c r="B31737"/>
      <c r="C31737"/>
      <c r="D31737"/>
      <c r="E31737"/>
      <c r="F31737"/>
    </row>
    <row r="31738" spans="1:6" x14ac:dyDescent="0.2">
      <c r="A31738"/>
      <c r="B31738"/>
      <c r="C31738"/>
      <c r="D31738"/>
      <c r="E31738"/>
      <c r="F31738"/>
    </row>
    <row r="31739" spans="1:6" x14ac:dyDescent="0.2">
      <c r="A31739"/>
      <c r="B31739"/>
      <c r="C31739"/>
      <c r="D31739"/>
      <c r="E31739"/>
      <c r="F31739"/>
    </row>
    <row r="31740" spans="1:6" x14ac:dyDescent="0.2">
      <c r="A31740"/>
      <c r="B31740"/>
      <c r="C31740"/>
      <c r="D31740"/>
      <c r="E31740"/>
      <c r="F31740"/>
    </row>
    <row r="31741" spans="1:6" x14ac:dyDescent="0.2">
      <c r="A31741"/>
      <c r="B31741"/>
      <c r="C31741"/>
      <c r="D31741"/>
      <c r="E31741"/>
      <c r="F31741"/>
    </row>
    <row r="31742" spans="1:6" x14ac:dyDescent="0.2">
      <c r="A31742"/>
      <c r="B31742"/>
      <c r="C31742"/>
      <c r="D31742"/>
      <c r="E31742"/>
      <c r="F31742"/>
    </row>
    <row r="31743" spans="1:6" x14ac:dyDescent="0.2">
      <c r="A31743"/>
      <c r="B31743"/>
      <c r="C31743"/>
      <c r="D31743"/>
      <c r="E31743"/>
      <c r="F31743"/>
    </row>
    <row r="31744" spans="1:6" x14ac:dyDescent="0.2">
      <c r="A31744"/>
      <c r="B31744"/>
      <c r="C31744"/>
      <c r="D31744"/>
      <c r="E31744"/>
      <c r="F31744"/>
    </row>
    <row r="31745" spans="1:6" x14ac:dyDescent="0.2">
      <c r="A31745"/>
      <c r="B31745"/>
      <c r="C31745"/>
      <c r="D31745"/>
      <c r="E31745"/>
      <c r="F31745"/>
    </row>
    <row r="31746" spans="1:6" x14ac:dyDescent="0.2">
      <c r="A31746"/>
      <c r="B31746"/>
      <c r="C31746"/>
      <c r="D31746"/>
      <c r="E31746"/>
      <c r="F31746"/>
    </row>
    <row r="31747" spans="1:6" x14ac:dyDescent="0.2">
      <c r="A31747"/>
      <c r="B31747"/>
      <c r="C31747"/>
      <c r="D31747"/>
      <c r="E31747"/>
      <c r="F31747"/>
    </row>
    <row r="31748" spans="1:6" x14ac:dyDescent="0.2">
      <c r="A31748"/>
      <c r="B31748"/>
      <c r="C31748"/>
      <c r="D31748"/>
      <c r="E31748"/>
      <c r="F31748"/>
    </row>
    <row r="31749" spans="1:6" x14ac:dyDescent="0.2">
      <c r="A31749"/>
      <c r="B31749"/>
      <c r="C31749"/>
      <c r="D31749"/>
      <c r="E31749"/>
      <c r="F31749"/>
    </row>
    <row r="31750" spans="1:6" x14ac:dyDescent="0.2">
      <c r="A31750"/>
      <c r="B31750"/>
      <c r="C31750"/>
      <c r="D31750"/>
      <c r="E31750"/>
      <c r="F31750"/>
    </row>
    <row r="31751" spans="1:6" x14ac:dyDescent="0.2">
      <c r="A31751"/>
      <c r="B31751"/>
      <c r="C31751"/>
      <c r="D31751"/>
      <c r="E31751"/>
      <c r="F31751"/>
    </row>
    <row r="31752" spans="1:6" x14ac:dyDescent="0.2">
      <c r="A31752"/>
      <c r="B31752"/>
      <c r="C31752"/>
      <c r="D31752"/>
      <c r="E31752"/>
      <c r="F31752"/>
    </row>
    <row r="31753" spans="1:6" x14ac:dyDescent="0.2">
      <c r="A31753"/>
      <c r="B31753"/>
      <c r="C31753"/>
      <c r="D31753"/>
      <c r="E31753"/>
      <c r="F31753"/>
    </row>
    <row r="31754" spans="1:6" x14ac:dyDescent="0.2">
      <c r="A31754"/>
      <c r="B31754"/>
      <c r="C31754"/>
      <c r="D31754"/>
      <c r="E31754"/>
      <c r="F31754"/>
    </row>
    <row r="31755" spans="1:6" x14ac:dyDescent="0.2">
      <c r="A31755"/>
      <c r="B31755"/>
      <c r="C31755"/>
      <c r="D31755"/>
      <c r="E31755"/>
      <c r="F31755"/>
    </row>
    <row r="31756" spans="1:6" x14ac:dyDescent="0.2">
      <c r="A31756"/>
      <c r="B31756"/>
      <c r="C31756"/>
      <c r="D31756"/>
      <c r="E31756"/>
      <c r="F31756"/>
    </row>
    <row r="31757" spans="1:6" x14ac:dyDescent="0.2">
      <c r="A31757"/>
      <c r="B31757"/>
      <c r="C31757"/>
      <c r="D31757"/>
      <c r="E31757"/>
      <c r="F31757"/>
    </row>
    <row r="31758" spans="1:6" x14ac:dyDescent="0.2">
      <c r="A31758"/>
      <c r="B31758"/>
      <c r="C31758"/>
      <c r="D31758"/>
      <c r="E31758"/>
      <c r="F31758"/>
    </row>
    <row r="31759" spans="1:6" x14ac:dyDescent="0.2">
      <c r="A31759"/>
      <c r="B31759"/>
      <c r="C31759"/>
      <c r="D31759"/>
      <c r="E31759"/>
      <c r="F31759"/>
    </row>
    <row r="31760" spans="1:6" x14ac:dyDescent="0.2">
      <c r="A31760"/>
      <c r="B31760"/>
      <c r="C31760"/>
      <c r="D31760"/>
      <c r="E31760"/>
      <c r="F31760"/>
    </row>
    <row r="31761" spans="1:6" x14ac:dyDescent="0.2">
      <c r="A31761"/>
      <c r="B31761"/>
      <c r="C31761"/>
      <c r="D31761"/>
      <c r="E31761"/>
      <c r="F31761"/>
    </row>
    <row r="31762" spans="1:6" x14ac:dyDescent="0.2">
      <c r="A31762"/>
      <c r="B31762"/>
      <c r="C31762"/>
      <c r="D31762"/>
      <c r="E31762"/>
      <c r="F31762"/>
    </row>
    <row r="31763" spans="1:6" x14ac:dyDescent="0.2">
      <c r="A31763"/>
      <c r="B31763"/>
      <c r="C31763"/>
      <c r="D31763"/>
      <c r="E31763"/>
      <c r="F31763"/>
    </row>
    <row r="31764" spans="1:6" x14ac:dyDescent="0.2">
      <c r="A31764"/>
      <c r="B31764"/>
      <c r="C31764"/>
      <c r="D31764"/>
      <c r="E31764"/>
      <c r="F31764"/>
    </row>
    <row r="31765" spans="1:6" x14ac:dyDescent="0.2">
      <c r="A31765"/>
      <c r="B31765"/>
      <c r="C31765"/>
      <c r="D31765"/>
      <c r="E31765"/>
      <c r="F31765"/>
    </row>
    <row r="31766" spans="1:6" x14ac:dyDescent="0.2">
      <c r="A31766"/>
      <c r="B31766"/>
      <c r="C31766"/>
      <c r="D31766"/>
      <c r="E31766"/>
      <c r="F31766"/>
    </row>
    <row r="31767" spans="1:6" x14ac:dyDescent="0.2">
      <c r="A31767"/>
      <c r="B31767"/>
      <c r="C31767"/>
      <c r="D31767"/>
      <c r="E31767"/>
      <c r="F31767"/>
    </row>
    <row r="31768" spans="1:6" x14ac:dyDescent="0.2">
      <c r="A31768"/>
      <c r="B31768"/>
      <c r="C31768"/>
      <c r="D31768"/>
      <c r="E31768"/>
      <c r="F31768"/>
    </row>
    <row r="31769" spans="1:6" x14ac:dyDescent="0.2">
      <c r="A31769"/>
      <c r="B31769"/>
      <c r="C31769"/>
      <c r="D31769"/>
      <c r="E31769"/>
      <c r="F31769"/>
    </row>
    <row r="31770" spans="1:6" x14ac:dyDescent="0.2">
      <c r="A31770"/>
      <c r="B31770"/>
      <c r="C31770"/>
      <c r="D31770"/>
      <c r="E31770"/>
      <c r="F31770"/>
    </row>
    <row r="31771" spans="1:6" x14ac:dyDescent="0.2">
      <c r="A31771"/>
      <c r="B31771"/>
      <c r="C31771"/>
      <c r="D31771"/>
      <c r="E31771"/>
      <c r="F31771"/>
    </row>
    <row r="31772" spans="1:6" x14ac:dyDescent="0.2">
      <c r="A31772"/>
      <c r="B31772"/>
      <c r="C31772"/>
      <c r="D31772"/>
      <c r="E31772"/>
      <c r="F31772"/>
    </row>
    <row r="31773" spans="1:6" x14ac:dyDescent="0.2">
      <c r="A31773"/>
      <c r="B31773"/>
      <c r="C31773"/>
      <c r="D31773"/>
      <c r="E31773"/>
      <c r="F31773"/>
    </row>
    <row r="31774" spans="1:6" x14ac:dyDescent="0.2">
      <c r="A31774"/>
      <c r="B31774"/>
      <c r="C31774"/>
      <c r="D31774"/>
      <c r="E31774"/>
      <c r="F31774"/>
    </row>
    <row r="31775" spans="1:6" x14ac:dyDescent="0.2">
      <c r="A31775"/>
      <c r="B31775"/>
      <c r="C31775"/>
      <c r="D31775"/>
      <c r="E31775"/>
      <c r="F31775"/>
    </row>
    <row r="31776" spans="1:6" x14ac:dyDescent="0.2">
      <c r="A31776"/>
      <c r="B31776"/>
      <c r="C31776"/>
      <c r="D31776"/>
      <c r="E31776"/>
      <c r="F31776"/>
    </row>
    <row r="31777" spans="1:6" x14ac:dyDescent="0.2">
      <c r="A31777"/>
      <c r="B31777"/>
      <c r="C31777"/>
      <c r="D31777"/>
      <c r="E31777"/>
      <c r="F31777"/>
    </row>
    <row r="31778" spans="1:6" x14ac:dyDescent="0.2">
      <c r="A31778"/>
      <c r="B31778"/>
      <c r="C31778"/>
      <c r="D31778"/>
      <c r="E31778"/>
      <c r="F31778"/>
    </row>
    <row r="31779" spans="1:6" x14ac:dyDescent="0.2">
      <c r="A31779"/>
      <c r="B31779"/>
      <c r="C31779"/>
      <c r="D31779"/>
      <c r="E31779"/>
      <c r="F31779"/>
    </row>
    <row r="31780" spans="1:6" x14ac:dyDescent="0.2">
      <c r="A31780"/>
      <c r="B31780"/>
      <c r="C31780"/>
      <c r="D31780"/>
      <c r="E31780"/>
      <c r="F31780"/>
    </row>
    <row r="31781" spans="1:6" x14ac:dyDescent="0.2">
      <c r="A31781"/>
      <c r="B31781"/>
      <c r="C31781"/>
      <c r="D31781"/>
      <c r="E31781"/>
      <c r="F31781"/>
    </row>
    <row r="31782" spans="1:6" x14ac:dyDescent="0.2">
      <c r="A31782"/>
      <c r="B31782"/>
      <c r="C31782"/>
      <c r="D31782"/>
      <c r="E31782"/>
      <c r="F31782"/>
    </row>
    <row r="31783" spans="1:6" x14ac:dyDescent="0.2">
      <c r="A31783"/>
      <c r="B31783"/>
      <c r="C31783"/>
      <c r="D31783"/>
      <c r="E31783"/>
      <c r="F31783"/>
    </row>
    <row r="31784" spans="1:6" x14ac:dyDescent="0.2">
      <c r="A31784"/>
      <c r="B31784"/>
      <c r="C31784"/>
      <c r="D31784"/>
      <c r="E31784"/>
      <c r="F31784"/>
    </row>
    <row r="31785" spans="1:6" x14ac:dyDescent="0.2">
      <c r="A31785"/>
      <c r="B31785"/>
      <c r="C31785"/>
      <c r="D31785"/>
      <c r="E31785"/>
      <c r="F31785"/>
    </row>
    <row r="31786" spans="1:6" x14ac:dyDescent="0.2">
      <c r="A31786"/>
      <c r="B31786"/>
      <c r="C31786"/>
      <c r="D31786"/>
      <c r="E31786"/>
      <c r="F31786"/>
    </row>
    <row r="31787" spans="1:6" x14ac:dyDescent="0.2">
      <c r="A31787"/>
      <c r="B31787"/>
      <c r="C31787"/>
      <c r="D31787"/>
      <c r="E31787"/>
      <c r="F31787"/>
    </row>
    <row r="31788" spans="1:6" x14ac:dyDescent="0.2">
      <c r="A31788"/>
      <c r="B31788"/>
      <c r="C31788"/>
      <c r="D31788"/>
      <c r="E31788"/>
      <c r="F31788"/>
    </row>
    <row r="31789" spans="1:6" x14ac:dyDescent="0.2">
      <c r="A31789"/>
      <c r="B31789"/>
      <c r="C31789"/>
      <c r="D31789"/>
      <c r="E31789"/>
      <c r="F31789"/>
    </row>
    <row r="31790" spans="1:6" x14ac:dyDescent="0.2">
      <c r="A31790"/>
      <c r="B31790"/>
      <c r="C31790"/>
      <c r="D31790"/>
      <c r="E31790"/>
      <c r="F31790"/>
    </row>
    <row r="31791" spans="1:6" x14ac:dyDescent="0.2">
      <c r="A31791"/>
      <c r="B31791"/>
      <c r="C31791"/>
      <c r="D31791"/>
      <c r="E31791"/>
      <c r="F31791"/>
    </row>
    <row r="31792" spans="1:6" x14ac:dyDescent="0.2">
      <c r="A31792"/>
      <c r="B31792"/>
      <c r="C31792"/>
      <c r="D31792"/>
      <c r="E31792"/>
      <c r="F31792"/>
    </row>
    <row r="31793" spans="1:6" x14ac:dyDescent="0.2">
      <c r="A31793"/>
      <c r="B31793"/>
      <c r="C31793"/>
      <c r="D31793"/>
      <c r="E31793"/>
      <c r="F31793"/>
    </row>
    <row r="31794" spans="1:6" x14ac:dyDescent="0.2">
      <c r="A31794"/>
      <c r="B31794"/>
      <c r="C31794"/>
      <c r="D31794"/>
      <c r="E31794"/>
      <c r="F31794"/>
    </row>
    <row r="31795" spans="1:6" x14ac:dyDescent="0.2">
      <c r="A31795"/>
      <c r="B31795"/>
      <c r="C31795"/>
      <c r="D31795"/>
      <c r="E31795"/>
      <c r="F31795"/>
    </row>
    <row r="31796" spans="1:6" x14ac:dyDescent="0.2">
      <c r="A31796"/>
      <c r="B31796"/>
      <c r="C31796"/>
      <c r="D31796"/>
      <c r="E31796"/>
      <c r="F31796"/>
    </row>
    <row r="31797" spans="1:6" x14ac:dyDescent="0.2">
      <c r="A31797"/>
      <c r="B31797"/>
      <c r="C31797"/>
      <c r="D31797"/>
      <c r="E31797"/>
      <c r="F31797"/>
    </row>
    <row r="31798" spans="1:6" x14ac:dyDescent="0.2">
      <c r="A31798"/>
      <c r="B31798"/>
      <c r="C31798"/>
      <c r="D31798"/>
      <c r="E31798"/>
      <c r="F31798"/>
    </row>
    <row r="31799" spans="1:6" x14ac:dyDescent="0.2">
      <c r="A31799"/>
      <c r="B31799"/>
      <c r="C31799"/>
      <c r="D31799"/>
      <c r="E31799"/>
      <c r="F31799"/>
    </row>
    <row r="31800" spans="1:6" x14ac:dyDescent="0.2">
      <c r="A31800"/>
      <c r="B31800"/>
      <c r="C31800"/>
      <c r="D31800"/>
      <c r="E31800"/>
      <c r="F31800"/>
    </row>
    <row r="31801" spans="1:6" x14ac:dyDescent="0.2">
      <c r="A31801"/>
      <c r="B31801"/>
      <c r="C31801"/>
      <c r="D31801"/>
      <c r="E31801"/>
      <c r="F31801"/>
    </row>
    <row r="31802" spans="1:6" x14ac:dyDescent="0.2">
      <c r="A31802"/>
      <c r="B31802"/>
      <c r="C31802"/>
      <c r="D31802"/>
      <c r="E31802"/>
      <c r="F31802"/>
    </row>
    <row r="31803" spans="1:6" x14ac:dyDescent="0.2">
      <c r="A31803"/>
      <c r="B31803"/>
      <c r="C31803"/>
      <c r="D31803"/>
      <c r="E31803"/>
      <c r="F31803"/>
    </row>
    <row r="31804" spans="1:6" x14ac:dyDescent="0.2">
      <c r="A31804"/>
      <c r="B31804"/>
      <c r="C31804"/>
      <c r="D31804"/>
      <c r="E31804"/>
      <c r="F31804"/>
    </row>
    <row r="31805" spans="1:6" x14ac:dyDescent="0.2">
      <c r="A31805"/>
      <c r="B31805"/>
      <c r="C31805"/>
      <c r="D31805"/>
      <c r="E31805"/>
      <c r="F31805"/>
    </row>
    <row r="31806" spans="1:6" x14ac:dyDescent="0.2">
      <c r="A31806"/>
      <c r="B31806"/>
      <c r="C31806"/>
      <c r="D31806"/>
      <c r="E31806"/>
      <c r="F31806"/>
    </row>
    <row r="31807" spans="1:6" x14ac:dyDescent="0.2">
      <c r="A31807"/>
      <c r="B31807"/>
      <c r="C31807"/>
      <c r="D31807"/>
      <c r="E31807"/>
      <c r="F31807"/>
    </row>
    <row r="31808" spans="1:6" x14ac:dyDescent="0.2">
      <c r="A31808"/>
      <c r="B31808"/>
      <c r="C31808"/>
      <c r="D31808"/>
      <c r="E31808"/>
      <c r="F31808"/>
    </row>
    <row r="31809" spans="1:6" x14ac:dyDescent="0.2">
      <c r="A31809"/>
      <c r="B31809"/>
      <c r="C31809"/>
      <c r="D31809"/>
      <c r="E31809"/>
      <c r="F31809"/>
    </row>
    <row r="31810" spans="1:6" x14ac:dyDescent="0.2">
      <c r="A31810"/>
      <c r="B31810"/>
      <c r="C31810"/>
      <c r="D31810"/>
      <c r="E31810"/>
      <c r="F31810"/>
    </row>
    <row r="31811" spans="1:6" x14ac:dyDescent="0.2">
      <c r="A31811"/>
      <c r="B31811"/>
      <c r="C31811"/>
      <c r="D31811"/>
      <c r="E31811"/>
      <c r="F31811"/>
    </row>
    <row r="31812" spans="1:6" x14ac:dyDescent="0.2">
      <c r="A31812"/>
      <c r="B31812"/>
      <c r="C31812"/>
      <c r="D31812"/>
      <c r="E31812"/>
      <c r="F31812"/>
    </row>
    <row r="31813" spans="1:6" x14ac:dyDescent="0.2">
      <c r="A31813"/>
      <c r="B31813"/>
      <c r="C31813"/>
      <c r="D31813"/>
      <c r="E31813"/>
      <c r="F31813"/>
    </row>
    <row r="31814" spans="1:6" x14ac:dyDescent="0.2">
      <c r="A31814"/>
      <c r="B31814"/>
      <c r="C31814"/>
      <c r="D31814"/>
      <c r="E31814"/>
      <c r="F31814"/>
    </row>
    <row r="31815" spans="1:6" x14ac:dyDescent="0.2">
      <c r="A31815"/>
      <c r="B31815"/>
      <c r="C31815"/>
      <c r="D31815"/>
      <c r="E31815"/>
      <c r="F31815"/>
    </row>
    <row r="31816" spans="1:6" x14ac:dyDescent="0.2">
      <c r="A31816"/>
      <c r="B31816"/>
      <c r="C31816"/>
      <c r="D31816"/>
      <c r="E31816"/>
      <c r="F31816"/>
    </row>
    <row r="31817" spans="1:6" x14ac:dyDescent="0.2">
      <c r="A31817"/>
      <c r="B31817"/>
      <c r="C31817"/>
      <c r="D31817"/>
      <c r="E31817"/>
      <c r="F31817"/>
    </row>
    <row r="31818" spans="1:6" x14ac:dyDescent="0.2">
      <c r="A31818"/>
      <c r="B31818"/>
      <c r="C31818"/>
      <c r="D31818"/>
      <c r="E31818"/>
      <c r="F31818"/>
    </row>
    <row r="31819" spans="1:6" x14ac:dyDescent="0.2">
      <c r="A31819"/>
      <c r="B31819"/>
      <c r="C31819"/>
      <c r="D31819"/>
      <c r="E31819"/>
      <c r="F31819"/>
    </row>
    <row r="31820" spans="1:6" x14ac:dyDescent="0.2">
      <c r="A31820"/>
      <c r="B31820"/>
      <c r="C31820"/>
      <c r="D31820"/>
      <c r="E31820"/>
      <c r="F31820"/>
    </row>
    <row r="31821" spans="1:6" x14ac:dyDescent="0.2">
      <c r="A31821"/>
      <c r="B31821"/>
      <c r="C31821"/>
      <c r="D31821"/>
      <c r="E31821"/>
      <c r="F31821"/>
    </row>
    <row r="31822" spans="1:6" x14ac:dyDescent="0.2">
      <c r="A31822"/>
      <c r="B31822"/>
      <c r="C31822"/>
      <c r="D31822"/>
      <c r="E31822"/>
      <c r="F31822"/>
    </row>
    <row r="31823" spans="1:6" x14ac:dyDescent="0.2">
      <c r="A31823"/>
      <c r="B31823"/>
      <c r="C31823"/>
      <c r="D31823"/>
      <c r="E31823"/>
      <c r="F31823"/>
    </row>
    <row r="31824" spans="1:6" x14ac:dyDescent="0.2">
      <c r="A31824"/>
      <c r="B31824"/>
      <c r="C31824"/>
      <c r="D31824"/>
      <c r="E31824"/>
      <c r="F31824"/>
    </row>
    <row r="31825" spans="1:6" x14ac:dyDescent="0.2">
      <c r="A31825"/>
      <c r="B31825"/>
      <c r="C31825"/>
      <c r="D31825"/>
      <c r="E31825"/>
      <c r="F31825"/>
    </row>
    <row r="31826" spans="1:6" x14ac:dyDescent="0.2">
      <c r="A31826"/>
      <c r="B31826"/>
      <c r="C31826"/>
      <c r="D31826"/>
      <c r="E31826"/>
      <c r="F31826"/>
    </row>
    <row r="31827" spans="1:6" x14ac:dyDescent="0.2">
      <c r="A31827"/>
      <c r="B31827"/>
      <c r="C31827"/>
      <c r="D31827"/>
      <c r="E31827"/>
      <c r="F31827"/>
    </row>
    <row r="31828" spans="1:6" x14ac:dyDescent="0.2">
      <c r="A31828"/>
      <c r="B31828"/>
      <c r="C31828"/>
      <c r="D31828"/>
      <c r="E31828"/>
      <c r="F31828"/>
    </row>
    <row r="31829" spans="1:6" x14ac:dyDescent="0.2">
      <c r="A31829"/>
      <c r="B31829"/>
      <c r="C31829"/>
      <c r="D31829"/>
      <c r="E31829"/>
      <c r="F31829"/>
    </row>
    <row r="31830" spans="1:6" x14ac:dyDescent="0.2">
      <c r="A31830"/>
      <c r="B31830"/>
      <c r="C31830"/>
      <c r="D31830"/>
      <c r="E31830"/>
      <c r="F31830"/>
    </row>
    <row r="31831" spans="1:6" x14ac:dyDescent="0.2">
      <c r="A31831"/>
      <c r="B31831"/>
      <c r="C31831"/>
      <c r="D31831"/>
      <c r="E31831"/>
      <c r="F31831"/>
    </row>
    <row r="31832" spans="1:6" x14ac:dyDescent="0.2">
      <c r="A31832"/>
      <c r="B31832"/>
      <c r="C31832"/>
      <c r="D31832"/>
      <c r="E31832"/>
      <c r="F31832"/>
    </row>
    <row r="31833" spans="1:6" x14ac:dyDescent="0.2">
      <c r="A31833"/>
      <c r="B31833"/>
      <c r="C31833"/>
      <c r="D31833"/>
      <c r="E31833"/>
      <c r="F31833"/>
    </row>
    <row r="31834" spans="1:6" x14ac:dyDescent="0.2">
      <c r="A31834"/>
      <c r="B31834"/>
      <c r="C31834"/>
      <c r="D31834"/>
      <c r="E31834"/>
      <c r="F31834"/>
    </row>
    <row r="31835" spans="1:6" x14ac:dyDescent="0.2">
      <c r="A31835"/>
      <c r="B31835"/>
      <c r="C31835"/>
      <c r="D31835"/>
      <c r="E31835"/>
      <c r="F31835"/>
    </row>
    <row r="31836" spans="1:6" x14ac:dyDescent="0.2">
      <c r="A31836"/>
      <c r="B31836"/>
      <c r="C31836"/>
      <c r="D31836"/>
      <c r="E31836"/>
      <c r="F31836"/>
    </row>
    <row r="31837" spans="1:6" x14ac:dyDescent="0.2">
      <c r="A31837"/>
      <c r="B31837"/>
      <c r="C31837"/>
      <c r="D31837"/>
      <c r="E31837"/>
      <c r="F31837"/>
    </row>
    <row r="31838" spans="1:6" x14ac:dyDescent="0.2">
      <c r="A31838"/>
      <c r="B31838"/>
      <c r="C31838"/>
      <c r="D31838"/>
      <c r="E31838"/>
      <c r="F31838"/>
    </row>
    <row r="31839" spans="1:6" x14ac:dyDescent="0.2">
      <c r="A31839"/>
      <c r="B31839"/>
      <c r="C31839"/>
      <c r="D31839"/>
      <c r="E31839"/>
      <c r="F31839"/>
    </row>
    <row r="31840" spans="1:6" x14ac:dyDescent="0.2">
      <c r="A31840"/>
      <c r="B31840"/>
      <c r="C31840"/>
      <c r="D31840"/>
      <c r="E31840"/>
      <c r="F31840"/>
    </row>
    <row r="31841" spans="1:6" x14ac:dyDescent="0.2">
      <c r="A31841"/>
      <c r="B31841"/>
      <c r="C31841"/>
      <c r="D31841"/>
      <c r="E31841"/>
      <c r="F31841"/>
    </row>
    <row r="31842" spans="1:6" x14ac:dyDescent="0.2">
      <c r="A31842"/>
      <c r="B31842"/>
      <c r="C31842"/>
      <c r="D31842"/>
      <c r="E31842"/>
      <c r="F31842"/>
    </row>
    <row r="31843" spans="1:6" x14ac:dyDescent="0.2">
      <c r="A31843"/>
      <c r="B31843"/>
      <c r="C31843"/>
      <c r="D31843"/>
      <c r="E31843"/>
      <c r="F31843"/>
    </row>
    <row r="31844" spans="1:6" x14ac:dyDescent="0.2">
      <c r="A31844"/>
      <c r="B31844"/>
      <c r="C31844"/>
      <c r="D31844"/>
      <c r="E31844"/>
      <c r="F31844"/>
    </row>
    <row r="31845" spans="1:6" x14ac:dyDescent="0.2">
      <c r="A31845"/>
      <c r="B31845"/>
      <c r="C31845"/>
      <c r="D31845"/>
      <c r="E31845"/>
      <c r="F31845"/>
    </row>
    <row r="31846" spans="1:6" x14ac:dyDescent="0.2">
      <c r="A31846"/>
      <c r="B31846"/>
      <c r="C31846"/>
      <c r="D31846"/>
      <c r="E31846"/>
      <c r="F31846"/>
    </row>
    <row r="31847" spans="1:6" x14ac:dyDescent="0.2">
      <c r="A31847"/>
      <c r="B31847"/>
      <c r="C31847"/>
      <c r="D31847"/>
      <c r="E31847"/>
      <c r="F31847"/>
    </row>
    <row r="31848" spans="1:6" x14ac:dyDescent="0.2">
      <c r="A31848"/>
      <c r="B31848"/>
      <c r="C31848"/>
      <c r="D31848"/>
      <c r="E31848"/>
      <c r="F31848"/>
    </row>
    <row r="31849" spans="1:6" x14ac:dyDescent="0.2">
      <c r="A31849"/>
      <c r="B31849"/>
      <c r="C31849"/>
      <c r="D31849"/>
      <c r="E31849"/>
      <c r="F31849"/>
    </row>
    <row r="31850" spans="1:6" x14ac:dyDescent="0.2">
      <c r="A31850"/>
      <c r="B31850"/>
      <c r="C31850"/>
      <c r="D31850"/>
      <c r="E31850"/>
      <c r="F31850"/>
    </row>
    <row r="31851" spans="1:6" x14ac:dyDescent="0.2">
      <c r="A31851"/>
      <c r="B31851"/>
      <c r="C31851"/>
      <c r="D31851"/>
      <c r="E31851"/>
      <c r="F31851"/>
    </row>
    <row r="31852" spans="1:6" x14ac:dyDescent="0.2">
      <c r="A31852"/>
      <c r="B31852"/>
      <c r="C31852"/>
      <c r="D31852"/>
      <c r="E31852"/>
      <c r="F31852"/>
    </row>
    <row r="31853" spans="1:6" x14ac:dyDescent="0.2">
      <c r="A31853"/>
      <c r="B31853"/>
      <c r="C31853"/>
      <c r="D31853"/>
      <c r="E31853"/>
      <c r="F31853"/>
    </row>
    <row r="31854" spans="1:6" x14ac:dyDescent="0.2">
      <c r="A31854"/>
      <c r="B31854"/>
      <c r="C31854"/>
      <c r="D31854"/>
      <c r="E31854"/>
      <c r="F31854"/>
    </row>
    <row r="31855" spans="1:6" x14ac:dyDescent="0.2">
      <c r="A31855"/>
      <c r="B31855"/>
      <c r="C31855"/>
      <c r="D31855"/>
      <c r="E31855"/>
      <c r="F31855"/>
    </row>
    <row r="31856" spans="1:6" x14ac:dyDescent="0.2">
      <c r="A31856"/>
      <c r="B31856"/>
      <c r="C31856"/>
      <c r="D31856"/>
      <c r="E31856"/>
      <c r="F31856"/>
    </row>
    <row r="31857" spans="1:6" x14ac:dyDescent="0.2">
      <c r="A31857"/>
      <c r="B31857"/>
      <c r="C31857"/>
      <c r="D31857"/>
      <c r="E31857"/>
      <c r="F31857"/>
    </row>
    <row r="31858" spans="1:6" x14ac:dyDescent="0.2">
      <c r="A31858"/>
      <c r="B31858"/>
      <c r="C31858"/>
      <c r="D31858"/>
      <c r="E31858"/>
      <c r="F31858"/>
    </row>
    <row r="31859" spans="1:6" x14ac:dyDescent="0.2">
      <c r="A31859"/>
      <c r="B31859"/>
      <c r="C31859"/>
      <c r="D31859"/>
      <c r="E31859"/>
      <c r="F31859"/>
    </row>
    <row r="31860" spans="1:6" x14ac:dyDescent="0.2">
      <c r="A31860"/>
      <c r="B31860"/>
      <c r="C31860"/>
      <c r="D31860"/>
      <c r="E31860"/>
      <c r="F31860"/>
    </row>
    <row r="31861" spans="1:6" x14ac:dyDescent="0.2">
      <c r="A31861"/>
      <c r="B31861"/>
      <c r="C31861"/>
      <c r="D31861"/>
      <c r="E31861"/>
      <c r="F31861"/>
    </row>
    <row r="31862" spans="1:6" x14ac:dyDescent="0.2">
      <c r="A31862"/>
      <c r="B31862"/>
      <c r="C31862"/>
      <c r="D31862"/>
      <c r="E31862"/>
      <c r="F31862"/>
    </row>
    <row r="31863" spans="1:6" x14ac:dyDescent="0.2">
      <c r="A31863"/>
      <c r="B31863"/>
      <c r="C31863"/>
      <c r="D31863"/>
      <c r="E31863"/>
      <c r="F31863"/>
    </row>
    <row r="31864" spans="1:6" x14ac:dyDescent="0.2">
      <c r="A31864"/>
      <c r="B31864"/>
      <c r="C31864"/>
      <c r="D31864"/>
      <c r="E31864"/>
      <c r="F31864"/>
    </row>
    <row r="31865" spans="1:6" x14ac:dyDescent="0.2">
      <c r="A31865"/>
      <c r="B31865"/>
      <c r="C31865"/>
      <c r="D31865"/>
      <c r="E31865"/>
      <c r="F31865"/>
    </row>
    <row r="31866" spans="1:6" x14ac:dyDescent="0.2">
      <c r="A31866"/>
      <c r="B31866"/>
      <c r="C31866"/>
      <c r="D31866"/>
      <c r="E31866"/>
      <c r="F31866"/>
    </row>
    <row r="31867" spans="1:6" x14ac:dyDescent="0.2">
      <c r="A31867"/>
      <c r="B31867"/>
      <c r="C31867"/>
      <c r="D31867"/>
      <c r="E31867"/>
      <c r="F31867"/>
    </row>
    <row r="31868" spans="1:6" x14ac:dyDescent="0.2">
      <c r="A31868"/>
      <c r="B31868"/>
      <c r="C31868"/>
      <c r="D31868"/>
      <c r="E31868"/>
      <c r="F31868"/>
    </row>
    <row r="31869" spans="1:6" x14ac:dyDescent="0.2">
      <c r="A31869"/>
      <c r="B31869"/>
      <c r="C31869"/>
      <c r="D31869"/>
      <c r="E31869"/>
      <c r="F31869"/>
    </row>
    <row r="31870" spans="1:6" x14ac:dyDescent="0.2">
      <c r="A31870"/>
      <c r="B31870"/>
      <c r="C31870"/>
      <c r="D31870"/>
      <c r="E31870"/>
      <c r="F31870"/>
    </row>
    <row r="31871" spans="1:6" x14ac:dyDescent="0.2">
      <c r="A31871"/>
      <c r="B31871"/>
      <c r="C31871"/>
      <c r="D31871"/>
      <c r="E31871"/>
      <c r="F31871"/>
    </row>
    <row r="31872" spans="1:6" x14ac:dyDescent="0.2">
      <c r="A31872"/>
      <c r="B31872"/>
      <c r="C31872"/>
      <c r="D31872"/>
      <c r="E31872"/>
      <c r="F31872"/>
    </row>
    <row r="31873" spans="1:6" x14ac:dyDescent="0.2">
      <c r="A31873"/>
      <c r="B31873"/>
      <c r="C31873"/>
      <c r="D31873"/>
      <c r="E31873"/>
      <c r="F31873"/>
    </row>
    <row r="31874" spans="1:6" x14ac:dyDescent="0.2">
      <c r="A31874"/>
      <c r="B31874"/>
      <c r="C31874"/>
      <c r="D31874"/>
      <c r="E31874"/>
      <c r="F31874"/>
    </row>
    <row r="31875" spans="1:6" x14ac:dyDescent="0.2">
      <c r="A31875"/>
      <c r="B31875"/>
      <c r="C31875"/>
      <c r="D31875"/>
      <c r="E31875"/>
      <c r="F31875"/>
    </row>
    <row r="31876" spans="1:6" x14ac:dyDescent="0.2">
      <c r="A31876"/>
      <c r="B31876"/>
      <c r="C31876"/>
      <c r="D31876"/>
      <c r="E31876"/>
      <c r="F31876"/>
    </row>
    <row r="31877" spans="1:6" x14ac:dyDescent="0.2">
      <c r="A31877"/>
      <c r="B31877"/>
      <c r="C31877"/>
      <c r="D31877"/>
      <c r="E31877"/>
      <c r="F31877"/>
    </row>
    <row r="31878" spans="1:6" x14ac:dyDescent="0.2">
      <c r="A31878"/>
      <c r="B31878"/>
      <c r="C31878"/>
      <c r="D31878"/>
      <c r="E31878"/>
      <c r="F31878"/>
    </row>
    <row r="31879" spans="1:6" x14ac:dyDescent="0.2">
      <c r="A31879"/>
      <c r="B31879"/>
      <c r="C31879"/>
      <c r="D31879"/>
      <c r="E31879"/>
      <c r="F31879"/>
    </row>
    <row r="31880" spans="1:6" x14ac:dyDescent="0.2">
      <c r="A31880"/>
      <c r="B31880"/>
      <c r="C31880"/>
      <c r="D31880"/>
      <c r="E31880"/>
      <c r="F31880"/>
    </row>
    <row r="31881" spans="1:6" x14ac:dyDescent="0.2">
      <c r="A31881"/>
      <c r="B31881"/>
      <c r="C31881"/>
      <c r="D31881"/>
      <c r="E31881"/>
      <c r="F31881"/>
    </row>
    <row r="31882" spans="1:6" x14ac:dyDescent="0.2">
      <c r="A31882"/>
      <c r="B31882"/>
      <c r="C31882"/>
      <c r="D31882"/>
      <c r="E31882"/>
      <c r="F31882"/>
    </row>
    <row r="31883" spans="1:6" x14ac:dyDescent="0.2">
      <c r="A31883"/>
      <c r="B31883"/>
      <c r="C31883"/>
      <c r="D31883"/>
      <c r="E31883"/>
      <c r="F31883"/>
    </row>
    <row r="31884" spans="1:6" x14ac:dyDescent="0.2">
      <c r="A31884"/>
      <c r="B31884"/>
      <c r="C31884"/>
      <c r="D31884"/>
      <c r="E31884"/>
      <c r="F31884"/>
    </row>
    <row r="31885" spans="1:6" x14ac:dyDescent="0.2">
      <c r="A31885"/>
      <c r="B31885"/>
      <c r="C31885"/>
      <c r="D31885"/>
      <c r="E31885"/>
      <c r="F31885"/>
    </row>
    <row r="31886" spans="1:6" x14ac:dyDescent="0.2">
      <c r="A31886"/>
      <c r="B31886"/>
      <c r="C31886"/>
      <c r="D31886"/>
      <c r="E31886"/>
      <c r="F31886"/>
    </row>
    <row r="31887" spans="1:6" x14ac:dyDescent="0.2">
      <c r="A31887"/>
      <c r="B31887"/>
      <c r="C31887"/>
      <c r="D31887"/>
      <c r="E31887"/>
      <c r="F31887"/>
    </row>
    <row r="31888" spans="1:6" x14ac:dyDescent="0.2">
      <c r="A31888"/>
      <c r="B31888"/>
      <c r="C31888"/>
      <c r="D31888"/>
      <c r="E31888"/>
      <c r="F31888"/>
    </row>
    <row r="31889" spans="1:6" x14ac:dyDescent="0.2">
      <c r="A31889"/>
      <c r="B31889"/>
      <c r="C31889"/>
      <c r="D31889"/>
      <c r="E31889"/>
      <c r="F31889"/>
    </row>
    <row r="31890" spans="1:6" x14ac:dyDescent="0.2">
      <c r="A31890"/>
      <c r="B31890"/>
      <c r="C31890"/>
      <c r="D31890"/>
      <c r="E31890"/>
      <c r="F31890"/>
    </row>
    <row r="31891" spans="1:6" x14ac:dyDescent="0.2">
      <c r="A31891"/>
      <c r="B31891"/>
      <c r="C31891"/>
      <c r="D31891"/>
      <c r="E31891"/>
      <c r="F31891"/>
    </row>
    <row r="31892" spans="1:6" x14ac:dyDescent="0.2">
      <c r="A31892"/>
      <c r="B31892"/>
      <c r="C31892"/>
      <c r="D31892"/>
      <c r="E31892"/>
      <c r="F31892"/>
    </row>
    <row r="31893" spans="1:6" x14ac:dyDescent="0.2">
      <c r="A31893"/>
      <c r="B31893"/>
      <c r="C31893"/>
      <c r="D31893"/>
      <c r="E31893"/>
      <c r="F31893"/>
    </row>
    <row r="31894" spans="1:6" x14ac:dyDescent="0.2">
      <c r="A31894"/>
      <c r="B31894"/>
      <c r="C31894"/>
      <c r="D31894"/>
      <c r="E31894"/>
      <c r="F31894"/>
    </row>
    <row r="31895" spans="1:6" x14ac:dyDescent="0.2">
      <c r="A31895"/>
      <c r="B31895"/>
      <c r="C31895"/>
      <c r="D31895"/>
      <c r="E31895"/>
      <c r="F31895"/>
    </row>
    <row r="31896" spans="1:6" x14ac:dyDescent="0.2">
      <c r="A31896"/>
      <c r="B31896"/>
      <c r="C31896"/>
      <c r="D31896"/>
      <c r="E31896"/>
      <c r="F31896"/>
    </row>
    <row r="31897" spans="1:6" x14ac:dyDescent="0.2">
      <c r="A31897"/>
      <c r="B31897"/>
      <c r="C31897"/>
      <c r="D31897"/>
      <c r="E31897"/>
      <c r="F31897"/>
    </row>
    <row r="31898" spans="1:6" x14ac:dyDescent="0.2">
      <c r="A31898"/>
      <c r="B31898"/>
      <c r="C31898"/>
      <c r="D31898"/>
      <c r="E31898"/>
      <c r="F31898"/>
    </row>
    <row r="31899" spans="1:6" x14ac:dyDescent="0.2">
      <c r="A31899"/>
      <c r="B31899"/>
      <c r="C31899"/>
      <c r="D31899"/>
      <c r="E31899"/>
      <c r="F31899"/>
    </row>
    <row r="31900" spans="1:6" x14ac:dyDescent="0.2">
      <c r="A31900"/>
      <c r="B31900"/>
      <c r="C31900"/>
      <c r="D31900"/>
      <c r="E31900"/>
      <c r="F31900"/>
    </row>
    <row r="31901" spans="1:6" x14ac:dyDescent="0.2">
      <c r="A31901"/>
      <c r="B31901"/>
      <c r="C31901"/>
      <c r="D31901"/>
      <c r="E31901"/>
      <c r="F31901"/>
    </row>
    <row r="31902" spans="1:6" x14ac:dyDescent="0.2">
      <c r="A31902"/>
      <c r="B31902"/>
      <c r="C31902"/>
      <c r="D31902"/>
      <c r="E31902"/>
      <c r="F31902"/>
    </row>
    <row r="31903" spans="1:6" x14ac:dyDescent="0.2">
      <c r="A31903"/>
      <c r="B31903"/>
      <c r="C31903"/>
      <c r="D31903"/>
      <c r="E31903"/>
      <c r="F31903"/>
    </row>
    <row r="31904" spans="1:6" x14ac:dyDescent="0.2">
      <c r="A31904"/>
      <c r="B31904"/>
      <c r="C31904"/>
      <c r="D31904"/>
      <c r="E31904"/>
      <c r="F31904"/>
    </row>
    <row r="31905" spans="1:6" x14ac:dyDescent="0.2">
      <c r="A31905"/>
      <c r="B31905"/>
      <c r="C31905"/>
      <c r="D31905"/>
      <c r="E31905"/>
      <c r="F31905"/>
    </row>
    <row r="31906" spans="1:6" x14ac:dyDescent="0.2">
      <c r="A31906"/>
      <c r="B31906"/>
      <c r="C31906"/>
      <c r="D31906"/>
      <c r="E31906"/>
      <c r="F31906"/>
    </row>
    <row r="31907" spans="1:6" x14ac:dyDescent="0.2">
      <c r="A31907"/>
      <c r="B31907"/>
      <c r="C31907"/>
      <c r="D31907"/>
      <c r="E31907"/>
      <c r="F31907"/>
    </row>
    <row r="31908" spans="1:6" x14ac:dyDescent="0.2">
      <c r="A31908"/>
      <c r="B31908"/>
      <c r="C31908"/>
      <c r="D31908"/>
      <c r="E31908"/>
      <c r="F31908"/>
    </row>
    <row r="31909" spans="1:6" x14ac:dyDescent="0.2">
      <c r="A31909"/>
      <c r="B31909"/>
      <c r="C31909"/>
      <c r="D31909"/>
      <c r="E31909"/>
      <c r="F31909"/>
    </row>
    <row r="31910" spans="1:6" x14ac:dyDescent="0.2">
      <c r="A31910"/>
      <c r="B31910"/>
      <c r="C31910"/>
      <c r="D31910"/>
      <c r="E31910"/>
      <c r="F31910"/>
    </row>
    <row r="31911" spans="1:6" x14ac:dyDescent="0.2">
      <c r="A31911"/>
      <c r="B31911"/>
      <c r="C31911"/>
      <c r="D31911"/>
      <c r="E31911"/>
      <c r="F31911"/>
    </row>
    <row r="31912" spans="1:6" x14ac:dyDescent="0.2">
      <c r="A31912"/>
      <c r="B31912"/>
      <c r="C31912"/>
      <c r="D31912"/>
      <c r="E31912"/>
      <c r="F31912"/>
    </row>
    <row r="31913" spans="1:6" x14ac:dyDescent="0.2">
      <c r="A31913"/>
      <c r="B31913"/>
      <c r="C31913"/>
      <c r="D31913"/>
      <c r="E31913"/>
      <c r="F31913"/>
    </row>
    <row r="31914" spans="1:6" x14ac:dyDescent="0.2">
      <c r="A31914"/>
      <c r="B31914"/>
      <c r="C31914"/>
      <c r="D31914"/>
      <c r="E31914"/>
      <c r="F31914"/>
    </row>
    <row r="31915" spans="1:6" x14ac:dyDescent="0.2">
      <c r="A31915"/>
      <c r="B31915"/>
      <c r="C31915"/>
      <c r="D31915"/>
      <c r="E31915"/>
      <c r="F31915"/>
    </row>
    <row r="31916" spans="1:6" x14ac:dyDescent="0.2">
      <c r="A31916"/>
      <c r="B31916"/>
      <c r="C31916"/>
      <c r="D31916"/>
      <c r="E31916"/>
      <c r="F31916"/>
    </row>
    <row r="31917" spans="1:6" x14ac:dyDescent="0.2">
      <c r="A31917"/>
      <c r="B31917"/>
      <c r="C31917"/>
      <c r="D31917"/>
      <c r="E31917"/>
      <c r="F31917"/>
    </row>
    <row r="31918" spans="1:6" x14ac:dyDescent="0.2">
      <c r="A31918"/>
      <c r="B31918"/>
      <c r="C31918"/>
      <c r="D31918"/>
      <c r="E31918"/>
      <c r="F31918"/>
    </row>
    <row r="31919" spans="1:6" x14ac:dyDescent="0.2">
      <c r="A31919"/>
      <c r="B31919"/>
      <c r="C31919"/>
      <c r="D31919"/>
      <c r="E31919"/>
      <c r="F31919"/>
    </row>
    <row r="31920" spans="1:6" x14ac:dyDescent="0.2">
      <c r="A31920"/>
      <c r="B31920"/>
      <c r="C31920"/>
      <c r="D31920"/>
      <c r="E31920"/>
      <c r="F31920"/>
    </row>
    <row r="31921" spans="1:6" x14ac:dyDescent="0.2">
      <c r="A31921"/>
      <c r="B31921"/>
      <c r="C31921"/>
      <c r="D31921"/>
      <c r="E31921"/>
      <c r="F31921"/>
    </row>
    <row r="31922" spans="1:6" x14ac:dyDescent="0.2">
      <c r="A31922"/>
      <c r="B31922"/>
      <c r="C31922"/>
      <c r="D31922"/>
      <c r="E31922"/>
      <c r="F31922"/>
    </row>
    <row r="31923" spans="1:6" x14ac:dyDescent="0.2">
      <c r="A31923"/>
      <c r="B31923"/>
      <c r="C31923"/>
      <c r="D31923"/>
      <c r="E31923"/>
      <c r="F31923"/>
    </row>
    <row r="31924" spans="1:6" x14ac:dyDescent="0.2">
      <c r="A31924"/>
      <c r="B31924"/>
      <c r="C31924"/>
      <c r="D31924"/>
      <c r="E31924"/>
      <c r="F31924"/>
    </row>
    <row r="31925" spans="1:6" x14ac:dyDescent="0.2">
      <c r="A31925"/>
      <c r="B31925"/>
      <c r="C31925"/>
      <c r="D31925"/>
      <c r="E31925"/>
      <c r="F31925"/>
    </row>
    <row r="31926" spans="1:6" x14ac:dyDescent="0.2">
      <c r="A31926"/>
      <c r="B31926"/>
      <c r="C31926"/>
      <c r="D31926"/>
      <c r="E31926"/>
      <c r="F31926"/>
    </row>
    <row r="31927" spans="1:6" x14ac:dyDescent="0.2">
      <c r="A31927"/>
      <c r="B31927"/>
      <c r="C31927"/>
      <c r="D31927"/>
      <c r="E31927"/>
      <c r="F31927"/>
    </row>
    <row r="31928" spans="1:6" x14ac:dyDescent="0.2">
      <c r="A31928"/>
      <c r="B31928"/>
      <c r="C31928"/>
      <c r="D31928"/>
      <c r="E31928"/>
      <c r="F31928"/>
    </row>
    <row r="31929" spans="1:6" x14ac:dyDescent="0.2">
      <c r="A31929"/>
      <c r="B31929"/>
      <c r="C31929"/>
      <c r="D31929"/>
      <c r="E31929"/>
      <c r="F31929"/>
    </row>
    <row r="31930" spans="1:6" x14ac:dyDescent="0.2">
      <c r="A31930"/>
      <c r="B31930"/>
      <c r="C31930"/>
      <c r="D31930"/>
      <c r="E31930"/>
      <c r="F31930"/>
    </row>
    <row r="31931" spans="1:6" x14ac:dyDescent="0.2">
      <c r="A31931"/>
      <c r="B31931"/>
      <c r="C31931"/>
      <c r="D31931"/>
      <c r="E31931"/>
      <c r="F31931"/>
    </row>
    <row r="31932" spans="1:6" x14ac:dyDescent="0.2">
      <c r="A31932"/>
      <c r="B31932"/>
      <c r="C31932"/>
      <c r="D31932"/>
      <c r="E31932"/>
      <c r="F31932"/>
    </row>
    <row r="31933" spans="1:6" x14ac:dyDescent="0.2">
      <c r="A31933"/>
      <c r="B31933"/>
      <c r="C31933"/>
      <c r="D31933"/>
      <c r="E31933"/>
      <c r="F31933"/>
    </row>
    <row r="31934" spans="1:6" x14ac:dyDescent="0.2">
      <c r="A31934"/>
      <c r="B31934"/>
      <c r="C31934"/>
      <c r="D31934"/>
      <c r="E31934"/>
      <c r="F31934"/>
    </row>
    <row r="31935" spans="1:6" x14ac:dyDescent="0.2">
      <c r="A31935"/>
      <c r="B31935"/>
      <c r="C31935"/>
      <c r="D31935"/>
      <c r="E31935"/>
      <c r="F31935"/>
    </row>
    <row r="31936" spans="1:6" x14ac:dyDescent="0.2">
      <c r="A31936"/>
      <c r="B31936"/>
      <c r="C31936"/>
      <c r="D31936"/>
      <c r="E31936"/>
      <c r="F31936"/>
    </row>
    <row r="31937" spans="1:6" x14ac:dyDescent="0.2">
      <c r="A31937"/>
      <c r="B31937"/>
      <c r="C31937"/>
      <c r="D31937"/>
      <c r="E31937"/>
      <c r="F31937"/>
    </row>
    <row r="31938" spans="1:6" x14ac:dyDescent="0.2">
      <c r="A31938"/>
      <c r="B31938"/>
      <c r="C31938"/>
      <c r="D31938"/>
      <c r="E31938"/>
      <c r="F31938"/>
    </row>
    <row r="31939" spans="1:6" x14ac:dyDescent="0.2">
      <c r="A31939"/>
      <c r="B31939"/>
      <c r="C31939"/>
      <c r="D31939"/>
      <c r="E31939"/>
      <c r="F31939"/>
    </row>
    <row r="31940" spans="1:6" x14ac:dyDescent="0.2">
      <c r="A31940"/>
      <c r="B31940"/>
      <c r="C31940"/>
      <c r="D31940"/>
      <c r="E31940"/>
      <c r="F31940"/>
    </row>
    <row r="31941" spans="1:6" x14ac:dyDescent="0.2">
      <c r="A31941"/>
      <c r="B31941"/>
      <c r="C31941"/>
      <c r="D31941"/>
      <c r="E31941"/>
      <c r="F31941"/>
    </row>
    <row r="31942" spans="1:6" x14ac:dyDescent="0.2">
      <c r="A31942"/>
      <c r="B31942"/>
      <c r="C31942"/>
      <c r="D31942"/>
      <c r="E31942"/>
      <c r="F31942"/>
    </row>
    <row r="31943" spans="1:6" x14ac:dyDescent="0.2">
      <c r="A31943"/>
      <c r="B31943"/>
      <c r="C31943"/>
      <c r="D31943"/>
      <c r="E31943"/>
      <c r="F31943"/>
    </row>
    <row r="31944" spans="1:6" x14ac:dyDescent="0.2">
      <c r="A31944"/>
      <c r="B31944"/>
      <c r="C31944"/>
      <c r="D31944"/>
      <c r="E31944"/>
      <c r="F31944"/>
    </row>
    <row r="31945" spans="1:6" x14ac:dyDescent="0.2">
      <c r="A31945"/>
      <c r="B31945"/>
      <c r="C31945"/>
      <c r="D31945"/>
      <c r="E31945"/>
      <c r="F31945"/>
    </row>
    <row r="31946" spans="1:6" x14ac:dyDescent="0.2">
      <c r="A31946"/>
      <c r="B31946"/>
      <c r="C31946"/>
      <c r="D31946"/>
      <c r="E31946"/>
      <c r="F31946"/>
    </row>
    <row r="31947" spans="1:6" x14ac:dyDescent="0.2">
      <c r="A31947"/>
      <c r="B31947"/>
      <c r="C31947"/>
      <c r="D31947"/>
      <c r="E31947"/>
      <c r="F31947"/>
    </row>
    <row r="31948" spans="1:6" x14ac:dyDescent="0.2">
      <c r="A31948"/>
      <c r="B31948"/>
      <c r="C31948"/>
      <c r="D31948"/>
      <c r="E31948"/>
      <c r="F31948"/>
    </row>
    <row r="31949" spans="1:6" x14ac:dyDescent="0.2">
      <c r="A31949"/>
      <c r="B31949"/>
      <c r="C31949"/>
      <c r="D31949"/>
      <c r="E31949"/>
      <c r="F31949"/>
    </row>
    <row r="31950" spans="1:6" x14ac:dyDescent="0.2">
      <c r="A31950"/>
      <c r="B31950"/>
      <c r="C31950"/>
      <c r="D31950"/>
      <c r="E31950"/>
      <c r="F31950"/>
    </row>
    <row r="31951" spans="1:6" x14ac:dyDescent="0.2">
      <c r="A31951"/>
      <c r="B31951"/>
      <c r="C31951"/>
      <c r="D31951"/>
      <c r="E31951"/>
      <c r="F31951"/>
    </row>
    <row r="31952" spans="1:6" x14ac:dyDescent="0.2">
      <c r="A31952"/>
      <c r="B31952"/>
      <c r="C31952"/>
      <c r="D31952"/>
      <c r="E31952"/>
      <c r="F31952"/>
    </row>
    <row r="31953" spans="1:6" x14ac:dyDescent="0.2">
      <c r="A31953"/>
      <c r="B31953"/>
      <c r="C31953"/>
      <c r="D31953"/>
      <c r="E31953"/>
      <c r="F31953"/>
    </row>
    <row r="31954" spans="1:6" x14ac:dyDescent="0.2">
      <c r="A31954"/>
      <c r="B31954"/>
      <c r="C31954"/>
      <c r="D31954"/>
      <c r="E31954"/>
      <c r="F31954"/>
    </row>
    <row r="31955" spans="1:6" x14ac:dyDescent="0.2">
      <c r="A31955"/>
      <c r="B31955"/>
      <c r="C31955"/>
      <c r="D31955"/>
      <c r="E31955"/>
      <c r="F31955"/>
    </row>
    <row r="31956" spans="1:6" x14ac:dyDescent="0.2">
      <c r="A31956"/>
      <c r="B31956"/>
      <c r="C31956"/>
      <c r="D31956"/>
      <c r="E31956"/>
      <c r="F31956"/>
    </row>
    <row r="31957" spans="1:6" x14ac:dyDescent="0.2">
      <c r="A31957"/>
      <c r="B31957"/>
      <c r="C31957"/>
      <c r="D31957"/>
      <c r="E31957"/>
      <c r="F31957"/>
    </row>
    <row r="31958" spans="1:6" x14ac:dyDescent="0.2">
      <c r="A31958"/>
      <c r="B31958"/>
      <c r="C31958"/>
      <c r="D31958"/>
      <c r="E31958"/>
      <c r="F31958"/>
    </row>
    <row r="31959" spans="1:6" x14ac:dyDescent="0.2">
      <c r="A31959"/>
      <c r="B31959"/>
      <c r="C31959"/>
      <c r="D31959"/>
      <c r="E31959"/>
      <c r="F31959"/>
    </row>
    <row r="31960" spans="1:6" x14ac:dyDescent="0.2">
      <c r="A31960"/>
      <c r="B31960"/>
      <c r="C31960"/>
      <c r="D31960"/>
      <c r="E31960"/>
      <c r="F31960"/>
    </row>
    <row r="31961" spans="1:6" x14ac:dyDescent="0.2">
      <c r="A31961"/>
      <c r="B31961"/>
      <c r="C31961"/>
      <c r="D31961"/>
      <c r="E31961"/>
      <c r="F31961"/>
    </row>
    <row r="31962" spans="1:6" x14ac:dyDescent="0.2">
      <c r="A31962"/>
      <c r="B31962"/>
      <c r="C31962"/>
      <c r="D31962"/>
      <c r="E31962"/>
      <c r="F31962"/>
    </row>
    <row r="31963" spans="1:6" x14ac:dyDescent="0.2">
      <c r="A31963"/>
      <c r="B31963"/>
      <c r="C31963"/>
      <c r="D31963"/>
      <c r="E31963"/>
      <c r="F31963"/>
    </row>
    <row r="31964" spans="1:6" x14ac:dyDescent="0.2">
      <c r="A31964"/>
      <c r="B31964"/>
      <c r="C31964"/>
      <c r="D31964"/>
      <c r="E31964"/>
      <c r="F31964"/>
    </row>
    <row r="31965" spans="1:6" x14ac:dyDescent="0.2">
      <c r="A31965"/>
      <c r="B31965"/>
      <c r="C31965"/>
      <c r="D31965"/>
      <c r="E31965"/>
      <c r="F31965"/>
    </row>
    <row r="31966" spans="1:6" x14ac:dyDescent="0.2">
      <c r="A31966"/>
      <c r="B31966"/>
      <c r="C31966"/>
      <c r="D31966"/>
      <c r="E31966"/>
      <c r="F31966"/>
    </row>
    <row r="31967" spans="1:6" x14ac:dyDescent="0.2">
      <c r="A31967"/>
      <c r="B31967"/>
      <c r="C31967"/>
      <c r="D31967"/>
      <c r="E31967"/>
      <c r="F31967"/>
    </row>
    <row r="31968" spans="1:6" x14ac:dyDescent="0.2">
      <c r="A31968"/>
      <c r="B31968"/>
      <c r="C31968"/>
      <c r="D31968"/>
      <c r="E31968"/>
      <c r="F31968"/>
    </row>
    <row r="31969" spans="1:6" x14ac:dyDescent="0.2">
      <c r="A31969"/>
      <c r="B31969"/>
      <c r="C31969"/>
      <c r="D31969"/>
      <c r="E31969"/>
      <c r="F31969"/>
    </row>
    <row r="31970" spans="1:6" x14ac:dyDescent="0.2">
      <c r="A31970"/>
      <c r="B31970"/>
      <c r="C31970"/>
      <c r="D31970"/>
      <c r="E31970"/>
      <c r="F31970"/>
    </row>
    <row r="31971" spans="1:6" x14ac:dyDescent="0.2">
      <c r="A31971"/>
      <c r="B31971"/>
      <c r="C31971"/>
      <c r="D31971"/>
      <c r="E31971"/>
      <c r="F31971"/>
    </row>
    <row r="31972" spans="1:6" x14ac:dyDescent="0.2">
      <c r="A31972"/>
      <c r="B31972"/>
      <c r="C31972"/>
      <c r="D31972"/>
      <c r="E31972"/>
      <c r="F31972"/>
    </row>
    <row r="31973" spans="1:6" x14ac:dyDescent="0.2">
      <c r="A31973"/>
      <c r="B31973"/>
      <c r="C31973"/>
      <c r="D31973"/>
      <c r="E31973"/>
      <c r="F31973"/>
    </row>
    <row r="31974" spans="1:6" x14ac:dyDescent="0.2">
      <c r="A31974"/>
      <c r="B31974"/>
      <c r="C31974"/>
      <c r="D31974"/>
      <c r="E31974"/>
      <c r="F31974"/>
    </row>
    <row r="31975" spans="1:6" x14ac:dyDescent="0.2">
      <c r="A31975"/>
      <c r="B31975"/>
      <c r="C31975"/>
      <c r="D31975"/>
      <c r="E31975"/>
      <c r="F31975"/>
    </row>
    <row r="31976" spans="1:6" x14ac:dyDescent="0.2">
      <c r="A31976"/>
      <c r="B31976"/>
      <c r="C31976"/>
      <c r="D31976"/>
      <c r="E31976"/>
      <c r="F31976"/>
    </row>
    <row r="31977" spans="1:6" x14ac:dyDescent="0.2">
      <c r="A31977"/>
      <c r="B31977"/>
      <c r="C31977"/>
      <c r="D31977"/>
      <c r="E31977"/>
      <c r="F31977"/>
    </row>
    <row r="31978" spans="1:6" x14ac:dyDescent="0.2">
      <c r="A31978"/>
      <c r="B31978"/>
      <c r="C31978"/>
      <c r="D31978"/>
      <c r="E31978"/>
      <c r="F31978"/>
    </row>
    <row r="31979" spans="1:6" x14ac:dyDescent="0.2">
      <c r="A31979"/>
      <c r="B31979"/>
      <c r="C31979"/>
      <c r="D31979"/>
      <c r="E31979"/>
      <c r="F31979"/>
    </row>
    <row r="31980" spans="1:6" x14ac:dyDescent="0.2">
      <c r="A31980"/>
      <c r="B31980"/>
      <c r="C31980"/>
      <c r="D31980"/>
      <c r="E31980"/>
      <c r="F31980"/>
    </row>
    <row r="31981" spans="1:6" x14ac:dyDescent="0.2">
      <c r="A31981"/>
      <c r="B31981"/>
      <c r="C31981"/>
      <c r="D31981"/>
      <c r="E31981"/>
      <c r="F31981"/>
    </row>
    <row r="31982" spans="1:6" x14ac:dyDescent="0.2">
      <c r="A31982"/>
      <c r="B31982"/>
      <c r="C31982"/>
      <c r="D31982"/>
      <c r="E31982"/>
      <c r="F31982"/>
    </row>
    <row r="31983" spans="1:6" x14ac:dyDescent="0.2">
      <c r="A31983"/>
      <c r="B31983"/>
      <c r="C31983"/>
      <c r="D31983"/>
      <c r="E31983"/>
      <c r="F31983"/>
    </row>
    <row r="31984" spans="1:6" x14ac:dyDescent="0.2">
      <c r="A31984"/>
      <c r="B31984"/>
      <c r="C31984"/>
      <c r="D31984"/>
      <c r="E31984"/>
      <c r="F31984"/>
    </row>
    <row r="31985" spans="1:6" x14ac:dyDescent="0.2">
      <c r="A31985"/>
      <c r="B31985"/>
      <c r="C31985"/>
      <c r="D31985"/>
      <c r="E31985"/>
      <c r="F31985"/>
    </row>
    <row r="31986" spans="1:6" x14ac:dyDescent="0.2">
      <c r="A31986"/>
      <c r="B31986"/>
      <c r="C31986"/>
      <c r="D31986"/>
      <c r="E31986"/>
      <c r="F31986"/>
    </row>
    <row r="31987" spans="1:6" x14ac:dyDescent="0.2">
      <c r="A31987"/>
      <c r="B31987"/>
      <c r="C31987"/>
      <c r="D31987"/>
      <c r="E31987"/>
      <c r="F31987"/>
    </row>
    <row r="31988" spans="1:6" x14ac:dyDescent="0.2">
      <c r="A31988"/>
      <c r="B31988"/>
      <c r="C31988"/>
      <c r="D31988"/>
      <c r="E31988"/>
      <c r="F31988"/>
    </row>
    <row r="31989" spans="1:6" x14ac:dyDescent="0.2">
      <c r="A31989"/>
      <c r="B31989"/>
      <c r="C31989"/>
      <c r="D31989"/>
      <c r="E31989"/>
      <c r="F31989"/>
    </row>
    <row r="31990" spans="1:6" x14ac:dyDescent="0.2">
      <c r="A31990"/>
      <c r="B31990"/>
      <c r="C31990"/>
      <c r="D31990"/>
      <c r="E31990"/>
      <c r="F31990"/>
    </row>
    <row r="31991" spans="1:6" x14ac:dyDescent="0.2">
      <c r="A31991"/>
      <c r="B31991"/>
      <c r="C31991"/>
      <c r="D31991"/>
      <c r="E31991"/>
      <c r="F31991"/>
    </row>
    <row r="31992" spans="1:6" x14ac:dyDescent="0.2">
      <c r="A31992"/>
      <c r="B31992"/>
      <c r="C31992"/>
      <c r="D31992"/>
      <c r="E31992"/>
      <c r="F31992"/>
    </row>
    <row r="31993" spans="1:6" x14ac:dyDescent="0.2">
      <c r="A31993"/>
      <c r="B31993"/>
      <c r="C31993"/>
      <c r="D31993"/>
      <c r="E31993"/>
      <c r="F31993"/>
    </row>
    <row r="31994" spans="1:6" x14ac:dyDescent="0.2">
      <c r="A31994"/>
      <c r="B31994"/>
      <c r="C31994"/>
      <c r="D31994"/>
      <c r="E31994"/>
      <c r="F31994"/>
    </row>
    <row r="31995" spans="1:6" x14ac:dyDescent="0.2">
      <c r="A31995"/>
      <c r="B31995"/>
      <c r="C31995"/>
      <c r="D31995"/>
      <c r="E31995"/>
      <c r="F31995"/>
    </row>
    <row r="31996" spans="1:6" x14ac:dyDescent="0.2">
      <c r="A31996"/>
      <c r="B31996"/>
      <c r="C31996"/>
      <c r="D31996"/>
      <c r="E31996"/>
      <c r="F31996"/>
    </row>
    <row r="31997" spans="1:6" x14ac:dyDescent="0.2">
      <c r="A31997"/>
      <c r="B31997"/>
      <c r="C31997"/>
      <c r="D31997"/>
      <c r="E31997"/>
      <c r="F31997"/>
    </row>
    <row r="31998" spans="1:6" x14ac:dyDescent="0.2">
      <c r="A31998"/>
      <c r="B31998"/>
      <c r="C31998"/>
      <c r="D31998"/>
      <c r="E31998"/>
      <c r="F31998"/>
    </row>
    <row r="31999" spans="1:6" x14ac:dyDescent="0.2">
      <c r="A31999"/>
      <c r="B31999"/>
      <c r="C31999"/>
      <c r="D31999"/>
      <c r="E31999"/>
      <c r="F31999"/>
    </row>
    <row r="32000" spans="1:6" x14ac:dyDescent="0.2">
      <c r="A32000"/>
      <c r="B32000"/>
      <c r="C32000"/>
      <c r="D32000"/>
      <c r="E32000"/>
      <c r="F32000"/>
    </row>
    <row r="32001" spans="1:6" x14ac:dyDescent="0.2">
      <c r="A32001"/>
      <c r="B32001"/>
      <c r="C32001"/>
      <c r="D32001"/>
      <c r="E32001"/>
      <c r="F32001"/>
    </row>
    <row r="32002" spans="1:6" x14ac:dyDescent="0.2">
      <c r="A32002"/>
      <c r="B32002"/>
      <c r="C32002"/>
      <c r="D32002"/>
      <c r="E32002"/>
      <c r="F32002"/>
    </row>
    <row r="32003" spans="1:6" x14ac:dyDescent="0.2">
      <c r="A32003"/>
      <c r="B32003"/>
      <c r="C32003"/>
      <c r="D32003"/>
      <c r="E32003"/>
      <c r="F32003"/>
    </row>
    <row r="32004" spans="1:6" x14ac:dyDescent="0.2">
      <c r="A32004"/>
      <c r="B32004"/>
      <c r="C32004"/>
      <c r="D32004"/>
      <c r="E32004"/>
      <c r="F32004"/>
    </row>
    <row r="32005" spans="1:6" x14ac:dyDescent="0.2">
      <c r="A32005"/>
      <c r="B32005"/>
      <c r="C32005"/>
      <c r="D32005"/>
      <c r="E32005"/>
      <c r="F32005"/>
    </row>
    <row r="32006" spans="1:6" x14ac:dyDescent="0.2">
      <c r="A32006"/>
      <c r="B32006"/>
      <c r="C32006"/>
      <c r="D32006"/>
      <c r="E32006"/>
      <c r="F32006"/>
    </row>
    <row r="32007" spans="1:6" x14ac:dyDescent="0.2">
      <c r="A32007"/>
      <c r="B32007"/>
      <c r="C32007"/>
      <c r="D32007"/>
      <c r="E32007"/>
      <c r="F32007"/>
    </row>
    <row r="32008" spans="1:6" x14ac:dyDescent="0.2">
      <c r="A32008"/>
      <c r="B32008"/>
      <c r="C32008"/>
      <c r="D32008"/>
      <c r="E32008"/>
      <c r="F32008"/>
    </row>
    <row r="32009" spans="1:6" x14ac:dyDescent="0.2">
      <c r="A32009"/>
      <c r="B32009"/>
      <c r="C32009"/>
      <c r="D32009"/>
      <c r="E32009"/>
      <c r="F32009"/>
    </row>
    <row r="32010" spans="1:6" x14ac:dyDescent="0.2">
      <c r="A32010"/>
      <c r="B32010"/>
      <c r="C32010"/>
      <c r="D32010"/>
      <c r="E32010"/>
      <c r="F32010"/>
    </row>
    <row r="32011" spans="1:6" x14ac:dyDescent="0.2">
      <c r="A32011"/>
      <c r="B32011"/>
      <c r="C32011"/>
      <c r="D32011"/>
      <c r="E32011"/>
      <c r="F32011"/>
    </row>
    <row r="32012" spans="1:6" x14ac:dyDescent="0.2">
      <c r="A32012"/>
      <c r="B32012"/>
      <c r="C32012"/>
      <c r="D32012"/>
      <c r="E32012"/>
      <c r="F32012"/>
    </row>
    <row r="32013" spans="1:6" x14ac:dyDescent="0.2">
      <c r="A32013"/>
      <c r="B32013"/>
      <c r="C32013"/>
      <c r="D32013"/>
      <c r="E32013"/>
      <c r="F32013"/>
    </row>
    <row r="32014" spans="1:6" x14ac:dyDescent="0.2">
      <c r="A32014"/>
      <c r="B32014"/>
      <c r="C32014"/>
      <c r="D32014"/>
      <c r="E32014"/>
      <c r="F32014"/>
    </row>
    <row r="32015" spans="1:6" x14ac:dyDescent="0.2">
      <c r="A32015"/>
      <c r="B32015"/>
      <c r="C32015"/>
      <c r="D32015"/>
      <c r="E32015"/>
      <c r="F32015"/>
    </row>
    <row r="32016" spans="1:6" x14ac:dyDescent="0.2">
      <c r="A32016"/>
      <c r="B32016"/>
      <c r="C32016"/>
      <c r="D32016"/>
      <c r="E32016"/>
      <c r="F32016"/>
    </row>
    <row r="32017" spans="1:6" x14ac:dyDescent="0.2">
      <c r="A32017"/>
      <c r="B32017"/>
      <c r="C32017"/>
      <c r="D32017"/>
      <c r="E32017"/>
      <c r="F32017"/>
    </row>
    <row r="32018" spans="1:6" x14ac:dyDescent="0.2">
      <c r="A32018"/>
      <c r="B32018"/>
      <c r="C32018"/>
      <c r="D32018"/>
      <c r="E32018"/>
      <c r="F32018"/>
    </row>
    <row r="32019" spans="1:6" x14ac:dyDescent="0.2">
      <c r="A32019"/>
      <c r="B32019"/>
      <c r="C32019"/>
      <c r="D32019"/>
      <c r="E32019"/>
      <c r="F32019"/>
    </row>
    <row r="32020" spans="1:6" x14ac:dyDescent="0.2">
      <c r="A32020"/>
      <c r="B32020"/>
      <c r="C32020"/>
      <c r="D32020"/>
      <c r="E32020"/>
      <c r="F32020"/>
    </row>
    <row r="32021" spans="1:6" x14ac:dyDescent="0.2">
      <c r="A32021"/>
      <c r="B32021"/>
      <c r="C32021"/>
      <c r="D32021"/>
      <c r="E32021"/>
      <c r="F32021"/>
    </row>
    <row r="32022" spans="1:6" x14ac:dyDescent="0.2">
      <c r="A32022"/>
      <c r="B32022"/>
      <c r="C32022"/>
      <c r="D32022"/>
      <c r="E32022"/>
      <c r="F32022"/>
    </row>
    <row r="32023" spans="1:6" x14ac:dyDescent="0.2">
      <c r="A32023"/>
      <c r="B32023"/>
      <c r="C32023"/>
      <c r="D32023"/>
      <c r="E32023"/>
      <c r="F32023"/>
    </row>
    <row r="32024" spans="1:6" x14ac:dyDescent="0.2">
      <c r="A32024"/>
      <c r="B32024"/>
      <c r="C32024"/>
      <c r="D32024"/>
      <c r="E32024"/>
      <c r="F32024"/>
    </row>
    <row r="32025" spans="1:6" x14ac:dyDescent="0.2">
      <c r="A32025"/>
      <c r="B32025"/>
      <c r="C32025"/>
      <c r="D32025"/>
      <c r="E32025"/>
      <c r="F32025"/>
    </row>
    <row r="32026" spans="1:6" x14ac:dyDescent="0.2">
      <c r="A32026"/>
      <c r="B32026"/>
      <c r="C32026"/>
      <c r="D32026"/>
      <c r="E32026"/>
      <c r="F32026"/>
    </row>
    <row r="32027" spans="1:6" x14ac:dyDescent="0.2">
      <c r="A32027"/>
      <c r="B32027"/>
      <c r="C32027"/>
      <c r="D32027"/>
      <c r="E32027"/>
      <c r="F32027"/>
    </row>
    <row r="32028" spans="1:6" x14ac:dyDescent="0.2">
      <c r="A32028"/>
      <c r="B32028"/>
      <c r="C32028"/>
      <c r="D32028"/>
      <c r="E32028"/>
      <c r="F32028"/>
    </row>
    <row r="32029" spans="1:6" x14ac:dyDescent="0.2">
      <c r="A32029"/>
      <c r="B32029"/>
      <c r="C32029"/>
      <c r="D32029"/>
      <c r="E32029"/>
      <c r="F32029"/>
    </row>
    <row r="32030" spans="1:6" x14ac:dyDescent="0.2">
      <c r="A32030"/>
      <c r="B32030"/>
      <c r="C32030"/>
      <c r="D32030"/>
      <c r="E32030"/>
      <c r="F32030"/>
    </row>
    <row r="32031" spans="1:6" x14ac:dyDescent="0.2">
      <c r="A32031"/>
      <c r="B32031"/>
      <c r="C32031"/>
      <c r="D32031"/>
      <c r="E32031"/>
      <c r="F32031"/>
    </row>
    <row r="32032" spans="1:6" x14ac:dyDescent="0.2">
      <c r="A32032"/>
      <c r="B32032"/>
      <c r="C32032"/>
      <c r="D32032"/>
      <c r="E32032"/>
      <c r="F32032"/>
    </row>
    <row r="32033" spans="1:6" x14ac:dyDescent="0.2">
      <c r="A32033"/>
      <c r="B32033"/>
      <c r="C32033"/>
      <c r="D32033"/>
      <c r="E32033"/>
      <c r="F32033"/>
    </row>
    <row r="32034" spans="1:6" x14ac:dyDescent="0.2">
      <c r="A32034"/>
      <c r="B32034"/>
      <c r="C32034"/>
      <c r="D32034"/>
      <c r="E32034"/>
      <c r="F32034"/>
    </row>
    <row r="32035" spans="1:6" x14ac:dyDescent="0.2">
      <c r="A32035"/>
      <c r="B32035"/>
      <c r="C32035"/>
      <c r="D32035"/>
      <c r="E32035"/>
      <c r="F32035"/>
    </row>
    <row r="32036" spans="1:6" x14ac:dyDescent="0.2">
      <c r="A32036"/>
      <c r="B32036"/>
      <c r="C32036"/>
      <c r="D32036"/>
      <c r="E32036"/>
      <c r="F32036"/>
    </row>
    <row r="32037" spans="1:6" x14ac:dyDescent="0.2">
      <c r="A32037"/>
      <c r="B32037"/>
      <c r="C32037"/>
      <c r="D32037"/>
      <c r="E32037"/>
      <c r="F32037"/>
    </row>
    <row r="32038" spans="1:6" x14ac:dyDescent="0.2">
      <c r="A32038"/>
      <c r="B32038"/>
      <c r="C32038"/>
      <c r="D32038"/>
      <c r="E32038"/>
      <c r="F32038"/>
    </row>
    <row r="32039" spans="1:6" x14ac:dyDescent="0.2">
      <c r="A32039"/>
      <c r="B32039"/>
      <c r="C32039"/>
      <c r="D32039"/>
      <c r="E32039"/>
      <c r="F32039"/>
    </row>
    <row r="32040" spans="1:6" x14ac:dyDescent="0.2">
      <c r="A32040"/>
      <c r="B32040"/>
      <c r="C32040"/>
      <c r="D32040"/>
      <c r="E32040"/>
      <c r="F32040"/>
    </row>
    <row r="32041" spans="1:6" x14ac:dyDescent="0.2">
      <c r="A32041"/>
      <c r="B32041"/>
      <c r="C32041"/>
      <c r="D32041"/>
      <c r="E32041"/>
      <c r="F32041"/>
    </row>
    <row r="32042" spans="1:6" x14ac:dyDescent="0.2">
      <c r="A32042"/>
      <c r="B32042"/>
      <c r="C32042"/>
      <c r="D32042"/>
      <c r="E32042"/>
      <c r="F32042"/>
    </row>
    <row r="32043" spans="1:6" x14ac:dyDescent="0.2">
      <c r="A32043"/>
      <c r="B32043"/>
      <c r="C32043"/>
      <c r="D32043"/>
      <c r="E32043"/>
      <c r="F32043"/>
    </row>
    <row r="32044" spans="1:6" x14ac:dyDescent="0.2">
      <c r="A32044"/>
      <c r="B32044"/>
      <c r="C32044"/>
      <c r="D32044"/>
      <c r="E32044"/>
      <c r="F32044"/>
    </row>
    <row r="32045" spans="1:6" x14ac:dyDescent="0.2">
      <c r="A32045"/>
      <c r="B32045"/>
      <c r="C32045"/>
      <c r="D32045"/>
      <c r="E32045"/>
      <c r="F32045"/>
    </row>
    <row r="32046" spans="1:6" x14ac:dyDescent="0.2">
      <c r="A32046"/>
      <c r="B32046"/>
      <c r="C32046"/>
      <c r="D32046"/>
      <c r="E32046"/>
      <c r="F32046"/>
    </row>
    <row r="32047" spans="1:6" x14ac:dyDescent="0.2">
      <c r="A32047"/>
      <c r="B32047"/>
      <c r="C32047"/>
      <c r="D32047"/>
      <c r="E32047"/>
      <c r="F32047"/>
    </row>
    <row r="32048" spans="1:6" x14ac:dyDescent="0.2">
      <c r="A32048"/>
      <c r="B32048"/>
      <c r="C32048"/>
      <c r="D32048"/>
      <c r="E32048"/>
      <c r="F32048"/>
    </row>
    <row r="32049" spans="1:6" x14ac:dyDescent="0.2">
      <c r="A32049"/>
      <c r="B32049"/>
      <c r="C32049"/>
      <c r="D32049"/>
      <c r="E32049"/>
      <c r="F32049"/>
    </row>
    <row r="32050" spans="1:6" x14ac:dyDescent="0.2">
      <c r="A32050"/>
      <c r="B32050"/>
      <c r="C32050"/>
      <c r="D32050"/>
      <c r="E32050"/>
      <c r="F32050"/>
    </row>
    <row r="32051" spans="1:6" x14ac:dyDescent="0.2">
      <c r="A32051"/>
      <c r="B32051"/>
      <c r="C32051"/>
      <c r="D32051"/>
      <c r="E32051"/>
      <c r="F32051"/>
    </row>
    <row r="32052" spans="1:6" x14ac:dyDescent="0.2">
      <c r="A32052"/>
      <c r="B32052"/>
      <c r="C32052"/>
      <c r="D32052"/>
      <c r="E32052"/>
      <c r="F32052"/>
    </row>
    <row r="32053" spans="1:6" x14ac:dyDescent="0.2">
      <c r="A32053"/>
      <c r="B32053"/>
      <c r="C32053"/>
      <c r="D32053"/>
      <c r="E32053"/>
      <c r="F32053"/>
    </row>
    <row r="32054" spans="1:6" x14ac:dyDescent="0.2">
      <c r="A32054"/>
      <c r="B32054"/>
      <c r="C32054"/>
      <c r="D32054"/>
      <c r="E32054"/>
      <c r="F32054"/>
    </row>
    <row r="32055" spans="1:6" x14ac:dyDescent="0.2">
      <c r="A32055"/>
      <c r="B32055"/>
      <c r="C32055"/>
      <c r="D32055"/>
      <c r="E32055"/>
      <c r="F32055"/>
    </row>
    <row r="32056" spans="1:6" x14ac:dyDescent="0.2">
      <c r="A32056"/>
      <c r="B32056"/>
      <c r="C32056"/>
      <c r="D32056"/>
      <c r="E32056"/>
      <c r="F32056"/>
    </row>
    <row r="32057" spans="1:6" x14ac:dyDescent="0.2">
      <c r="A32057"/>
      <c r="B32057"/>
      <c r="C32057"/>
      <c r="D32057"/>
      <c r="E32057"/>
      <c r="F32057"/>
    </row>
    <row r="32058" spans="1:6" x14ac:dyDescent="0.2">
      <c r="A32058"/>
      <c r="B32058"/>
      <c r="C32058"/>
      <c r="D32058"/>
      <c r="E32058"/>
      <c r="F32058"/>
    </row>
    <row r="32059" spans="1:6" x14ac:dyDescent="0.2">
      <c r="A32059"/>
      <c r="B32059"/>
      <c r="C32059"/>
      <c r="D32059"/>
      <c r="E32059"/>
      <c r="F32059"/>
    </row>
    <row r="32060" spans="1:6" x14ac:dyDescent="0.2">
      <c r="A32060"/>
      <c r="B32060"/>
      <c r="C32060"/>
      <c r="D32060"/>
      <c r="E32060"/>
      <c r="F32060"/>
    </row>
    <row r="32061" spans="1:6" x14ac:dyDescent="0.2">
      <c r="A32061"/>
      <c r="B32061"/>
      <c r="C32061"/>
      <c r="D32061"/>
      <c r="E32061"/>
      <c r="F32061"/>
    </row>
    <row r="32062" spans="1:6" x14ac:dyDescent="0.2">
      <c r="A32062"/>
      <c r="B32062"/>
      <c r="C32062"/>
      <c r="D32062"/>
      <c r="E32062"/>
      <c r="F32062"/>
    </row>
    <row r="32063" spans="1:6" x14ac:dyDescent="0.2">
      <c r="A32063"/>
      <c r="B32063"/>
      <c r="C32063"/>
      <c r="D32063"/>
      <c r="E32063"/>
      <c r="F32063"/>
    </row>
    <row r="32064" spans="1:6" x14ac:dyDescent="0.2">
      <c r="A32064"/>
      <c r="B32064"/>
      <c r="C32064"/>
      <c r="D32064"/>
      <c r="E32064"/>
      <c r="F32064"/>
    </row>
    <row r="32065" spans="1:6" x14ac:dyDescent="0.2">
      <c r="A32065"/>
      <c r="B32065"/>
      <c r="C32065"/>
      <c r="D32065"/>
      <c r="E32065"/>
      <c r="F32065"/>
    </row>
    <row r="32066" spans="1:6" x14ac:dyDescent="0.2">
      <c r="A32066"/>
      <c r="B32066"/>
      <c r="C32066"/>
      <c r="D32066"/>
      <c r="E32066"/>
      <c r="F32066"/>
    </row>
    <row r="32067" spans="1:6" x14ac:dyDescent="0.2">
      <c r="A32067"/>
      <c r="B32067"/>
      <c r="C32067"/>
      <c r="D32067"/>
      <c r="E32067"/>
      <c r="F32067"/>
    </row>
    <row r="32068" spans="1:6" x14ac:dyDescent="0.2">
      <c r="A32068"/>
      <c r="B32068"/>
      <c r="C32068"/>
      <c r="D32068"/>
      <c r="E32068"/>
      <c r="F32068"/>
    </row>
    <row r="32069" spans="1:6" x14ac:dyDescent="0.2">
      <c r="A32069"/>
      <c r="B32069"/>
      <c r="C32069"/>
      <c r="D32069"/>
      <c r="E32069"/>
      <c r="F32069"/>
    </row>
    <row r="32070" spans="1:6" x14ac:dyDescent="0.2">
      <c r="A32070"/>
      <c r="B32070"/>
      <c r="C32070"/>
      <c r="D32070"/>
      <c r="E32070"/>
      <c r="F32070"/>
    </row>
    <row r="32071" spans="1:6" x14ac:dyDescent="0.2">
      <c r="A32071"/>
      <c r="B32071"/>
      <c r="C32071"/>
      <c r="D32071"/>
      <c r="E32071"/>
      <c r="F32071"/>
    </row>
    <row r="32072" spans="1:6" x14ac:dyDescent="0.2">
      <c r="A32072"/>
      <c r="B32072"/>
      <c r="C32072"/>
      <c r="D32072"/>
      <c r="E32072"/>
      <c r="F32072"/>
    </row>
    <row r="32073" spans="1:6" x14ac:dyDescent="0.2">
      <c r="A32073"/>
      <c r="B32073"/>
      <c r="C32073"/>
      <c r="D32073"/>
      <c r="E32073"/>
      <c r="F32073"/>
    </row>
    <row r="32074" spans="1:6" x14ac:dyDescent="0.2">
      <c r="A32074"/>
      <c r="B32074"/>
      <c r="C32074"/>
      <c r="D32074"/>
      <c r="E32074"/>
      <c r="F32074"/>
    </row>
    <row r="32075" spans="1:6" x14ac:dyDescent="0.2">
      <c r="A32075"/>
      <c r="B32075"/>
      <c r="C32075"/>
      <c r="D32075"/>
      <c r="E32075"/>
      <c r="F32075"/>
    </row>
    <row r="32076" spans="1:6" x14ac:dyDescent="0.2">
      <c r="A32076"/>
      <c r="B32076"/>
      <c r="C32076"/>
      <c r="D32076"/>
      <c r="E32076"/>
      <c r="F32076"/>
    </row>
    <row r="32077" spans="1:6" x14ac:dyDescent="0.2">
      <c r="A32077"/>
      <c r="B32077"/>
      <c r="C32077"/>
      <c r="D32077"/>
      <c r="E32077"/>
      <c r="F32077"/>
    </row>
    <row r="32078" spans="1:6" x14ac:dyDescent="0.2">
      <c r="A32078"/>
      <c r="B32078"/>
      <c r="C32078"/>
      <c r="D32078"/>
      <c r="E32078"/>
      <c r="F32078"/>
    </row>
    <row r="32079" spans="1:6" x14ac:dyDescent="0.2">
      <c r="A32079"/>
      <c r="B32079"/>
      <c r="C32079"/>
      <c r="D32079"/>
      <c r="E32079"/>
      <c r="F32079"/>
    </row>
    <row r="32080" spans="1:6" x14ac:dyDescent="0.2">
      <c r="A32080"/>
      <c r="B32080"/>
      <c r="C32080"/>
      <c r="D32080"/>
      <c r="E32080"/>
      <c r="F32080"/>
    </row>
    <row r="32081" spans="1:6" x14ac:dyDescent="0.2">
      <c r="A32081"/>
      <c r="B32081"/>
      <c r="C32081"/>
      <c r="D32081"/>
      <c r="E32081"/>
      <c r="F32081"/>
    </row>
    <row r="32082" spans="1:6" x14ac:dyDescent="0.2">
      <c r="A32082"/>
      <c r="B32082"/>
      <c r="C32082"/>
      <c r="D32082"/>
      <c r="E32082"/>
      <c r="F32082"/>
    </row>
    <row r="32083" spans="1:6" x14ac:dyDescent="0.2">
      <c r="A32083"/>
      <c r="B32083"/>
      <c r="C32083"/>
      <c r="D32083"/>
      <c r="E32083"/>
      <c r="F32083"/>
    </row>
    <row r="32084" spans="1:6" x14ac:dyDescent="0.2">
      <c r="A32084"/>
      <c r="B32084"/>
      <c r="C32084"/>
      <c r="D32084"/>
      <c r="E32084"/>
      <c r="F32084"/>
    </row>
    <row r="32085" spans="1:6" x14ac:dyDescent="0.2">
      <c r="A32085"/>
      <c r="B32085"/>
      <c r="C32085"/>
      <c r="D32085"/>
      <c r="E32085"/>
      <c r="F32085"/>
    </row>
    <row r="32086" spans="1:6" x14ac:dyDescent="0.2">
      <c r="A32086"/>
      <c r="B32086"/>
      <c r="C32086"/>
      <c r="D32086"/>
      <c r="E32086"/>
      <c r="F32086"/>
    </row>
    <row r="32087" spans="1:6" x14ac:dyDescent="0.2">
      <c r="A32087"/>
      <c r="B32087"/>
      <c r="C32087"/>
      <c r="D32087"/>
      <c r="E32087"/>
      <c r="F32087"/>
    </row>
    <row r="32088" spans="1:6" x14ac:dyDescent="0.2">
      <c r="A32088"/>
      <c r="B32088"/>
      <c r="C32088"/>
      <c r="D32088"/>
      <c r="E32088"/>
      <c r="F32088"/>
    </row>
    <row r="32089" spans="1:6" x14ac:dyDescent="0.2">
      <c r="A32089"/>
      <c r="B32089"/>
      <c r="C32089"/>
      <c r="D32089"/>
      <c r="E32089"/>
      <c r="F32089"/>
    </row>
    <row r="32090" spans="1:6" x14ac:dyDescent="0.2">
      <c r="A32090"/>
      <c r="B32090"/>
      <c r="C32090"/>
      <c r="D32090"/>
      <c r="E32090"/>
      <c r="F32090"/>
    </row>
    <row r="32091" spans="1:6" x14ac:dyDescent="0.2">
      <c r="A32091"/>
      <c r="B32091"/>
      <c r="C32091"/>
      <c r="D32091"/>
      <c r="E32091"/>
      <c r="F32091"/>
    </row>
    <row r="32092" spans="1:6" x14ac:dyDescent="0.2">
      <c r="A32092"/>
      <c r="B32092"/>
      <c r="C32092"/>
      <c r="D32092"/>
      <c r="E32092"/>
      <c r="F32092"/>
    </row>
    <row r="32093" spans="1:6" x14ac:dyDescent="0.2">
      <c r="A32093"/>
      <c r="B32093"/>
      <c r="C32093"/>
      <c r="D32093"/>
      <c r="E32093"/>
      <c r="F32093"/>
    </row>
    <row r="32094" spans="1:6" x14ac:dyDescent="0.2">
      <c r="A32094"/>
      <c r="B32094"/>
      <c r="C32094"/>
      <c r="D32094"/>
      <c r="E32094"/>
      <c r="F32094"/>
    </row>
    <row r="32095" spans="1:6" x14ac:dyDescent="0.2">
      <c r="A32095"/>
      <c r="B32095"/>
      <c r="C32095"/>
      <c r="D32095"/>
      <c r="E32095"/>
      <c r="F32095"/>
    </row>
    <row r="32096" spans="1:6" x14ac:dyDescent="0.2">
      <c r="A32096"/>
      <c r="B32096"/>
      <c r="C32096"/>
      <c r="D32096"/>
      <c r="E32096"/>
      <c r="F32096"/>
    </row>
    <row r="32097" spans="1:6" x14ac:dyDescent="0.2">
      <c r="A32097"/>
      <c r="B32097"/>
      <c r="C32097"/>
      <c r="D32097"/>
      <c r="E32097"/>
      <c r="F32097"/>
    </row>
    <row r="32098" spans="1:6" x14ac:dyDescent="0.2">
      <c r="A32098"/>
      <c r="B32098"/>
      <c r="C32098"/>
      <c r="D32098"/>
      <c r="E32098"/>
      <c r="F32098"/>
    </row>
    <row r="32099" spans="1:6" x14ac:dyDescent="0.2">
      <c r="A32099"/>
      <c r="B32099"/>
      <c r="C32099"/>
      <c r="D32099"/>
      <c r="E32099"/>
      <c r="F32099"/>
    </row>
    <row r="32100" spans="1:6" x14ac:dyDescent="0.2">
      <c r="A32100"/>
      <c r="B32100"/>
      <c r="C32100"/>
      <c r="D32100"/>
      <c r="E32100"/>
      <c r="F32100"/>
    </row>
    <row r="32101" spans="1:6" x14ac:dyDescent="0.2">
      <c r="A32101"/>
      <c r="B32101"/>
      <c r="C32101"/>
      <c r="D32101"/>
      <c r="E32101"/>
      <c r="F32101"/>
    </row>
    <row r="32102" spans="1:6" x14ac:dyDescent="0.2">
      <c r="A32102"/>
      <c r="B32102"/>
      <c r="C32102"/>
      <c r="D32102"/>
      <c r="E32102"/>
      <c r="F32102"/>
    </row>
    <row r="32103" spans="1:6" x14ac:dyDescent="0.2">
      <c r="A32103"/>
      <c r="B32103"/>
      <c r="C32103"/>
      <c r="D32103"/>
      <c r="E32103"/>
      <c r="F32103"/>
    </row>
    <row r="32104" spans="1:6" x14ac:dyDescent="0.2">
      <c r="A32104"/>
      <c r="B32104"/>
      <c r="C32104"/>
      <c r="D32104"/>
      <c r="E32104"/>
      <c r="F32104"/>
    </row>
    <row r="32105" spans="1:6" x14ac:dyDescent="0.2">
      <c r="A32105"/>
      <c r="B32105"/>
      <c r="C32105"/>
      <c r="D32105"/>
      <c r="E32105"/>
      <c r="F32105"/>
    </row>
    <row r="32106" spans="1:6" x14ac:dyDescent="0.2">
      <c r="A32106"/>
      <c r="B32106"/>
      <c r="C32106"/>
      <c r="D32106"/>
      <c r="E32106"/>
      <c r="F32106"/>
    </row>
    <row r="32107" spans="1:6" x14ac:dyDescent="0.2">
      <c r="A32107"/>
      <c r="B32107"/>
      <c r="C32107"/>
      <c r="D32107"/>
      <c r="E32107"/>
      <c r="F32107"/>
    </row>
    <row r="32108" spans="1:6" x14ac:dyDescent="0.2">
      <c r="A32108"/>
      <c r="B32108"/>
      <c r="C32108"/>
      <c r="D32108"/>
      <c r="E32108"/>
      <c r="F32108"/>
    </row>
    <row r="32109" spans="1:6" x14ac:dyDescent="0.2">
      <c r="A32109"/>
      <c r="B32109"/>
      <c r="C32109"/>
      <c r="D32109"/>
      <c r="E32109"/>
      <c r="F32109"/>
    </row>
    <row r="32110" spans="1:6" x14ac:dyDescent="0.2">
      <c r="A32110"/>
      <c r="B32110"/>
      <c r="C32110"/>
      <c r="D32110"/>
      <c r="E32110"/>
      <c r="F32110"/>
    </row>
    <row r="32111" spans="1:6" x14ac:dyDescent="0.2">
      <c r="A32111"/>
      <c r="B32111"/>
      <c r="C32111"/>
      <c r="D32111"/>
      <c r="E32111"/>
      <c r="F32111"/>
    </row>
    <row r="32112" spans="1:6" x14ac:dyDescent="0.2">
      <c r="A32112"/>
      <c r="B32112"/>
      <c r="C32112"/>
      <c r="D32112"/>
      <c r="E32112"/>
      <c r="F32112"/>
    </row>
    <row r="32113" spans="1:6" x14ac:dyDescent="0.2">
      <c r="A32113"/>
      <c r="B32113"/>
      <c r="C32113"/>
      <c r="D32113"/>
      <c r="E32113"/>
      <c r="F32113"/>
    </row>
    <row r="32114" spans="1:6" x14ac:dyDescent="0.2">
      <c r="A32114"/>
      <c r="B32114"/>
      <c r="C32114"/>
      <c r="D32114"/>
      <c r="E32114"/>
      <c r="F32114"/>
    </row>
    <row r="32115" spans="1:6" x14ac:dyDescent="0.2">
      <c r="A32115"/>
      <c r="B32115"/>
      <c r="C32115"/>
      <c r="D32115"/>
      <c r="E32115"/>
      <c r="F32115"/>
    </row>
    <row r="32116" spans="1:6" x14ac:dyDescent="0.2">
      <c r="A32116"/>
      <c r="B32116"/>
      <c r="C32116"/>
      <c r="D32116"/>
      <c r="E32116"/>
      <c r="F32116"/>
    </row>
    <row r="32117" spans="1:6" x14ac:dyDescent="0.2">
      <c r="A32117"/>
      <c r="B32117"/>
      <c r="C32117"/>
      <c r="D32117"/>
      <c r="E32117"/>
      <c r="F32117"/>
    </row>
    <row r="32118" spans="1:6" x14ac:dyDescent="0.2">
      <c r="A32118"/>
      <c r="B32118"/>
      <c r="C32118"/>
      <c r="D32118"/>
      <c r="E32118"/>
      <c r="F32118"/>
    </row>
    <row r="32119" spans="1:6" x14ac:dyDescent="0.2">
      <c r="A32119"/>
      <c r="B32119"/>
      <c r="C32119"/>
      <c r="D32119"/>
      <c r="E32119"/>
      <c r="F32119"/>
    </row>
    <row r="32120" spans="1:6" x14ac:dyDescent="0.2">
      <c r="A32120"/>
      <c r="B32120"/>
      <c r="C32120"/>
      <c r="D32120"/>
      <c r="E32120"/>
      <c r="F32120"/>
    </row>
    <row r="32121" spans="1:6" x14ac:dyDescent="0.2">
      <c r="A32121"/>
      <c r="B32121"/>
      <c r="C32121"/>
      <c r="D32121"/>
      <c r="E32121"/>
      <c r="F32121"/>
    </row>
    <row r="32122" spans="1:6" x14ac:dyDescent="0.2">
      <c r="A32122"/>
      <c r="B32122"/>
      <c r="C32122"/>
      <c r="D32122"/>
      <c r="E32122"/>
      <c r="F32122"/>
    </row>
    <row r="32123" spans="1:6" x14ac:dyDescent="0.2">
      <c r="A32123"/>
      <c r="B32123"/>
      <c r="C32123"/>
      <c r="D32123"/>
      <c r="E32123"/>
      <c r="F32123"/>
    </row>
    <row r="32124" spans="1:6" x14ac:dyDescent="0.2">
      <c r="A32124"/>
      <c r="B32124"/>
      <c r="C32124"/>
      <c r="D32124"/>
      <c r="E32124"/>
      <c r="F32124"/>
    </row>
    <row r="32125" spans="1:6" x14ac:dyDescent="0.2">
      <c r="A32125"/>
      <c r="B32125"/>
      <c r="C32125"/>
      <c r="D32125"/>
      <c r="E32125"/>
      <c r="F32125"/>
    </row>
    <row r="32126" spans="1:6" x14ac:dyDescent="0.2">
      <c r="A32126"/>
      <c r="B32126"/>
      <c r="C32126"/>
      <c r="D32126"/>
      <c r="E32126"/>
      <c r="F32126"/>
    </row>
    <row r="32127" spans="1:6" x14ac:dyDescent="0.2">
      <c r="A32127"/>
      <c r="B32127"/>
      <c r="C32127"/>
      <c r="D32127"/>
      <c r="E32127"/>
      <c r="F32127"/>
    </row>
    <row r="32128" spans="1:6" x14ac:dyDescent="0.2">
      <c r="A32128"/>
      <c r="B32128"/>
      <c r="C32128"/>
      <c r="D32128"/>
      <c r="E32128"/>
      <c r="F32128"/>
    </row>
    <row r="32129" spans="1:6" x14ac:dyDescent="0.2">
      <c r="A32129"/>
      <c r="B32129"/>
      <c r="C32129"/>
      <c r="D32129"/>
      <c r="E32129"/>
      <c r="F32129"/>
    </row>
    <row r="32130" spans="1:6" x14ac:dyDescent="0.2">
      <c r="A32130"/>
      <c r="B32130"/>
      <c r="C32130"/>
      <c r="D32130"/>
      <c r="E32130"/>
      <c r="F32130"/>
    </row>
    <row r="32131" spans="1:6" x14ac:dyDescent="0.2">
      <c r="A32131"/>
      <c r="B32131"/>
      <c r="C32131"/>
      <c r="D32131"/>
      <c r="E32131"/>
      <c r="F32131"/>
    </row>
    <row r="32132" spans="1:6" x14ac:dyDescent="0.2">
      <c r="A32132"/>
      <c r="B32132"/>
      <c r="C32132"/>
      <c r="D32132"/>
      <c r="E32132"/>
      <c r="F32132"/>
    </row>
    <row r="32133" spans="1:6" x14ac:dyDescent="0.2">
      <c r="A32133"/>
      <c r="B32133"/>
      <c r="C32133"/>
      <c r="D32133"/>
      <c r="E32133"/>
      <c r="F32133"/>
    </row>
    <row r="32134" spans="1:6" x14ac:dyDescent="0.2">
      <c r="A32134"/>
      <c r="B32134"/>
      <c r="C32134"/>
      <c r="D32134"/>
      <c r="E32134"/>
      <c r="F32134"/>
    </row>
    <row r="32135" spans="1:6" x14ac:dyDescent="0.2">
      <c r="A32135"/>
      <c r="B32135"/>
      <c r="C32135"/>
      <c r="D32135"/>
      <c r="E32135"/>
      <c r="F32135"/>
    </row>
    <row r="32136" spans="1:6" x14ac:dyDescent="0.2">
      <c r="A32136"/>
      <c r="B32136"/>
      <c r="C32136"/>
      <c r="D32136"/>
      <c r="E32136"/>
      <c r="F32136"/>
    </row>
    <row r="32137" spans="1:6" x14ac:dyDescent="0.2">
      <c r="A32137"/>
      <c r="B32137"/>
      <c r="C32137"/>
      <c r="D32137"/>
      <c r="E32137"/>
      <c r="F32137"/>
    </row>
    <row r="32138" spans="1:6" x14ac:dyDescent="0.2">
      <c r="A32138"/>
      <c r="B32138"/>
      <c r="C32138"/>
      <c r="D32138"/>
      <c r="E32138"/>
      <c r="F32138"/>
    </row>
    <row r="32139" spans="1:6" x14ac:dyDescent="0.2">
      <c r="A32139"/>
      <c r="B32139"/>
      <c r="C32139"/>
      <c r="D32139"/>
      <c r="E32139"/>
      <c r="F32139"/>
    </row>
    <row r="32140" spans="1:6" x14ac:dyDescent="0.2">
      <c r="A32140"/>
      <c r="B32140"/>
      <c r="C32140"/>
      <c r="D32140"/>
      <c r="E32140"/>
      <c r="F32140"/>
    </row>
    <row r="32141" spans="1:6" x14ac:dyDescent="0.2">
      <c r="A32141"/>
      <c r="B32141"/>
      <c r="C32141"/>
      <c r="D32141"/>
      <c r="E32141"/>
      <c r="F32141"/>
    </row>
    <row r="32142" spans="1:6" x14ac:dyDescent="0.2">
      <c r="A32142"/>
      <c r="B32142"/>
      <c r="C32142"/>
      <c r="D32142"/>
      <c r="E32142"/>
      <c r="F32142"/>
    </row>
    <row r="32143" spans="1:6" x14ac:dyDescent="0.2">
      <c r="A32143"/>
      <c r="B32143"/>
      <c r="C32143"/>
      <c r="D32143"/>
      <c r="E32143"/>
      <c r="F32143"/>
    </row>
    <row r="32144" spans="1:6" x14ac:dyDescent="0.2">
      <c r="A32144"/>
      <c r="B32144"/>
      <c r="C32144"/>
      <c r="D32144"/>
      <c r="E32144"/>
      <c r="F32144"/>
    </row>
    <row r="32145" spans="1:6" x14ac:dyDescent="0.2">
      <c r="A32145"/>
      <c r="B32145"/>
      <c r="C32145"/>
      <c r="D32145"/>
      <c r="E32145"/>
      <c r="F32145"/>
    </row>
    <row r="32146" spans="1:6" x14ac:dyDescent="0.2">
      <c r="A32146"/>
      <c r="B32146"/>
      <c r="C32146"/>
      <c r="D32146"/>
      <c r="E32146"/>
      <c r="F32146"/>
    </row>
    <row r="32147" spans="1:6" x14ac:dyDescent="0.2">
      <c r="A32147"/>
      <c r="B32147"/>
      <c r="C32147"/>
      <c r="D32147"/>
      <c r="E32147"/>
      <c r="F32147"/>
    </row>
    <row r="32148" spans="1:6" x14ac:dyDescent="0.2">
      <c r="A32148"/>
      <c r="B32148"/>
      <c r="C32148"/>
      <c r="D32148"/>
      <c r="E32148"/>
      <c r="F32148"/>
    </row>
    <row r="32149" spans="1:6" x14ac:dyDescent="0.2">
      <c r="A32149"/>
      <c r="B32149"/>
      <c r="C32149"/>
      <c r="D32149"/>
      <c r="E32149"/>
      <c r="F32149"/>
    </row>
    <row r="32150" spans="1:6" x14ac:dyDescent="0.2">
      <c r="A32150"/>
      <c r="B32150"/>
      <c r="C32150"/>
      <c r="D32150"/>
      <c r="E32150"/>
      <c r="F32150"/>
    </row>
    <row r="32151" spans="1:6" x14ac:dyDescent="0.2">
      <c r="A32151"/>
      <c r="B32151"/>
      <c r="C32151"/>
      <c r="D32151"/>
      <c r="E32151"/>
      <c r="F32151"/>
    </row>
    <row r="32152" spans="1:6" x14ac:dyDescent="0.2">
      <c r="A32152"/>
      <c r="B32152"/>
      <c r="C32152"/>
      <c r="D32152"/>
      <c r="E32152"/>
      <c r="F32152"/>
    </row>
    <row r="32153" spans="1:6" x14ac:dyDescent="0.2">
      <c r="A32153"/>
      <c r="B32153"/>
      <c r="C32153"/>
      <c r="D32153"/>
      <c r="E32153"/>
      <c r="F32153"/>
    </row>
    <row r="32154" spans="1:6" x14ac:dyDescent="0.2">
      <c r="A32154"/>
      <c r="B32154"/>
      <c r="C32154"/>
      <c r="D32154"/>
      <c r="E32154"/>
      <c r="F32154"/>
    </row>
    <row r="32155" spans="1:6" x14ac:dyDescent="0.2">
      <c r="A32155"/>
      <c r="B32155"/>
      <c r="C32155"/>
      <c r="D32155"/>
      <c r="E32155"/>
      <c r="F32155"/>
    </row>
    <row r="32156" spans="1:6" x14ac:dyDescent="0.2">
      <c r="A32156"/>
      <c r="B32156"/>
      <c r="C32156"/>
      <c r="D32156"/>
      <c r="E32156"/>
      <c r="F32156"/>
    </row>
    <row r="32157" spans="1:6" x14ac:dyDescent="0.2">
      <c r="A32157"/>
      <c r="B32157"/>
      <c r="C32157"/>
      <c r="D32157"/>
      <c r="E32157"/>
      <c r="F32157"/>
    </row>
    <row r="32158" spans="1:6" x14ac:dyDescent="0.2">
      <c r="A32158"/>
      <c r="B32158"/>
      <c r="C32158"/>
      <c r="D32158"/>
      <c r="E32158"/>
      <c r="F32158"/>
    </row>
    <row r="32159" spans="1:6" x14ac:dyDescent="0.2">
      <c r="A32159"/>
      <c r="B32159"/>
      <c r="C32159"/>
      <c r="D32159"/>
      <c r="E32159"/>
      <c r="F32159"/>
    </row>
    <row r="32160" spans="1:6" x14ac:dyDescent="0.2">
      <c r="A32160"/>
      <c r="B32160"/>
      <c r="C32160"/>
      <c r="D32160"/>
      <c r="E32160"/>
      <c r="F32160"/>
    </row>
    <row r="32161" spans="1:6" x14ac:dyDescent="0.2">
      <c r="A32161"/>
      <c r="B32161"/>
      <c r="C32161"/>
      <c r="D32161"/>
      <c r="E32161"/>
      <c r="F32161"/>
    </row>
    <row r="32162" spans="1:6" x14ac:dyDescent="0.2">
      <c r="A32162"/>
      <c r="B32162"/>
      <c r="C32162"/>
      <c r="D32162"/>
      <c r="E32162"/>
      <c r="F32162"/>
    </row>
    <row r="32163" spans="1:6" x14ac:dyDescent="0.2">
      <c r="A32163"/>
      <c r="B32163"/>
      <c r="C32163"/>
      <c r="D32163"/>
      <c r="E32163"/>
      <c r="F32163"/>
    </row>
    <row r="32164" spans="1:6" x14ac:dyDescent="0.2">
      <c r="A32164"/>
      <c r="B32164"/>
      <c r="C32164"/>
      <c r="D32164"/>
      <c r="E32164"/>
      <c r="F32164"/>
    </row>
    <row r="32165" spans="1:6" x14ac:dyDescent="0.2">
      <c r="A32165"/>
      <c r="B32165"/>
      <c r="C32165"/>
      <c r="D32165"/>
      <c r="E32165"/>
      <c r="F32165"/>
    </row>
    <row r="32166" spans="1:6" x14ac:dyDescent="0.2">
      <c r="A32166"/>
      <c r="B32166"/>
      <c r="C32166"/>
      <c r="D32166"/>
      <c r="E32166"/>
      <c r="F32166"/>
    </row>
    <row r="32167" spans="1:6" x14ac:dyDescent="0.2">
      <c r="A32167"/>
      <c r="B32167"/>
      <c r="C32167"/>
      <c r="D32167"/>
      <c r="E32167"/>
      <c r="F32167"/>
    </row>
    <row r="32168" spans="1:6" x14ac:dyDescent="0.2">
      <c r="A32168"/>
      <c r="B32168"/>
      <c r="C32168"/>
      <c r="D32168"/>
      <c r="E32168"/>
      <c r="F32168"/>
    </row>
    <row r="32169" spans="1:6" x14ac:dyDescent="0.2">
      <c r="A32169"/>
      <c r="B32169"/>
      <c r="C32169"/>
      <c r="D32169"/>
      <c r="E32169"/>
      <c r="F32169"/>
    </row>
    <row r="32170" spans="1:6" x14ac:dyDescent="0.2">
      <c r="A32170"/>
      <c r="B32170"/>
      <c r="C32170"/>
      <c r="D32170"/>
      <c r="E32170"/>
      <c r="F32170"/>
    </row>
    <row r="32171" spans="1:6" x14ac:dyDescent="0.2">
      <c r="A32171"/>
      <c r="B32171"/>
      <c r="C32171"/>
      <c r="D32171"/>
      <c r="E32171"/>
      <c r="F32171"/>
    </row>
    <row r="32172" spans="1:6" x14ac:dyDescent="0.2">
      <c r="A32172"/>
      <c r="B32172"/>
      <c r="C32172"/>
      <c r="D32172"/>
      <c r="E32172"/>
      <c r="F32172"/>
    </row>
    <row r="32173" spans="1:6" x14ac:dyDescent="0.2">
      <c r="A32173"/>
      <c r="B32173"/>
      <c r="C32173"/>
      <c r="D32173"/>
      <c r="E32173"/>
      <c r="F32173"/>
    </row>
    <row r="32174" spans="1:6" x14ac:dyDescent="0.2">
      <c r="A32174"/>
      <c r="B32174"/>
      <c r="C32174"/>
      <c r="D32174"/>
      <c r="E32174"/>
      <c r="F32174"/>
    </row>
    <row r="32175" spans="1:6" x14ac:dyDescent="0.2">
      <c r="A32175"/>
      <c r="B32175"/>
      <c r="C32175"/>
      <c r="D32175"/>
      <c r="E32175"/>
      <c r="F32175"/>
    </row>
    <row r="32176" spans="1:6" x14ac:dyDescent="0.2">
      <c r="A32176"/>
      <c r="B32176"/>
      <c r="C32176"/>
      <c r="D32176"/>
      <c r="E32176"/>
      <c r="F32176"/>
    </row>
    <row r="32177" spans="1:6" x14ac:dyDescent="0.2">
      <c r="A32177"/>
      <c r="B32177"/>
      <c r="C32177"/>
      <c r="D32177"/>
      <c r="E32177"/>
      <c r="F32177"/>
    </row>
    <row r="32178" spans="1:6" x14ac:dyDescent="0.2">
      <c r="A32178"/>
      <c r="B32178"/>
      <c r="C32178"/>
      <c r="D32178"/>
      <c r="E32178"/>
      <c r="F32178"/>
    </row>
    <row r="32179" spans="1:6" x14ac:dyDescent="0.2">
      <c r="A32179"/>
      <c r="B32179"/>
      <c r="C32179"/>
      <c r="D32179"/>
      <c r="E32179"/>
      <c r="F32179"/>
    </row>
    <row r="32180" spans="1:6" x14ac:dyDescent="0.2">
      <c r="A32180"/>
      <c r="B32180"/>
      <c r="C32180"/>
      <c r="D32180"/>
      <c r="E32180"/>
      <c r="F32180"/>
    </row>
    <row r="32181" spans="1:6" x14ac:dyDescent="0.2">
      <c r="A32181"/>
      <c r="B32181"/>
      <c r="C32181"/>
      <c r="D32181"/>
      <c r="E32181"/>
      <c r="F32181"/>
    </row>
    <row r="32182" spans="1:6" x14ac:dyDescent="0.2">
      <c r="A32182"/>
      <c r="B32182"/>
      <c r="C32182"/>
      <c r="D32182"/>
      <c r="E32182"/>
      <c r="F32182"/>
    </row>
    <row r="32183" spans="1:6" x14ac:dyDescent="0.2">
      <c r="A32183"/>
      <c r="B32183"/>
      <c r="C32183"/>
      <c r="D32183"/>
      <c r="E32183"/>
      <c r="F32183"/>
    </row>
    <row r="32184" spans="1:6" x14ac:dyDescent="0.2">
      <c r="A32184"/>
      <c r="B32184"/>
      <c r="C32184"/>
      <c r="D32184"/>
      <c r="E32184"/>
      <c r="F32184"/>
    </row>
    <row r="32185" spans="1:6" x14ac:dyDescent="0.2">
      <c r="A32185"/>
      <c r="B32185"/>
      <c r="C32185"/>
      <c r="D32185"/>
      <c r="E32185"/>
      <c r="F32185"/>
    </row>
    <row r="32186" spans="1:6" x14ac:dyDescent="0.2">
      <c r="A32186"/>
      <c r="B32186"/>
      <c r="C32186"/>
      <c r="D32186"/>
      <c r="E32186"/>
      <c r="F32186"/>
    </row>
    <row r="32187" spans="1:6" x14ac:dyDescent="0.2">
      <c r="A32187"/>
      <c r="B32187"/>
      <c r="C32187"/>
      <c r="D32187"/>
      <c r="E32187"/>
      <c r="F32187"/>
    </row>
    <row r="32188" spans="1:6" x14ac:dyDescent="0.2">
      <c r="A32188"/>
      <c r="B32188"/>
      <c r="C32188"/>
      <c r="D32188"/>
      <c r="E32188"/>
      <c r="F32188"/>
    </row>
    <row r="32189" spans="1:6" x14ac:dyDescent="0.2">
      <c r="A32189"/>
      <c r="B32189"/>
      <c r="C32189"/>
      <c r="D32189"/>
      <c r="E32189"/>
      <c r="F32189"/>
    </row>
    <row r="32190" spans="1:6" x14ac:dyDescent="0.2">
      <c r="A32190"/>
      <c r="B32190"/>
      <c r="C32190"/>
      <c r="D32190"/>
      <c r="E32190"/>
      <c r="F32190"/>
    </row>
    <row r="32191" spans="1:6" x14ac:dyDescent="0.2">
      <c r="A32191"/>
      <c r="B32191"/>
      <c r="C32191"/>
      <c r="D32191"/>
      <c r="E32191"/>
      <c r="F32191"/>
    </row>
    <row r="32192" spans="1:6" x14ac:dyDescent="0.2">
      <c r="A32192"/>
      <c r="B32192"/>
      <c r="C32192"/>
      <c r="D32192"/>
      <c r="E32192"/>
      <c r="F32192"/>
    </row>
    <row r="32193" spans="1:6" x14ac:dyDescent="0.2">
      <c r="A32193"/>
      <c r="B32193"/>
      <c r="C32193"/>
      <c r="D32193"/>
      <c r="E32193"/>
      <c r="F32193"/>
    </row>
    <row r="32194" spans="1:6" x14ac:dyDescent="0.2">
      <c r="A32194"/>
      <c r="B32194"/>
      <c r="C32194"/>
      <c r="D32194"/>
      <c r="E32194"/>
      <c r="F32194"/>
    </row>
    <row r="32195" spans="1:6" x14ac:dyDescent="0.2">
      <c r="A32195"/>
      <c r="B32195"/>
      <c r="C32195"/>
      <c r="D32195"/>
      <c r="E32195"/>
      <c r="F32195"/>
    </row>
    <row r="32196" spans="1:6" x14ac:dyDescent="0.2">
      <c r="A32196"/>
      <c r="B32196"/>
      <c r="C32196"/>
      <c r="D32196"/>
      <c r="E32196"/>
      <c r="F32196"/>
    </row>
    <row r="32197" spans="1:6" x14ac:dyDescent="0.2">
      <c r="A32197"/>
      <c r="B32197"/>
      <c r="C32197"/>
      <c r="D32197"/>
      <c r="E32197"/>
      <c r="F32197"/>
    </row>
    <row r="32198" spans="1:6" x14ac:dyDescent="0.2">
      <c r="A32198"/>
      <c r="B32198"/>
      <c r="C32198"/>
      <c r="D32198"/>
      <c r="E32198"/>
      <c r="F32198"/>
    </row>
    <row r="32199" spans="1:6" x14ac:dyDescent="0.2">
      <c r="A32199"/>
      <c r="B32199"/>
      <c r="C32199"/>
      <c r="D32199"/>
      <c r="E32199"/>
      <c r="F32199"/>
    </row>
    <row r="32200" spans="1:6" x14ac:dyDescent="0.2">
      <c r="A32200"/>
      <c r="B32200"/>
      <c r="C32200"/>
      <c r="D32200"/>
      <c r="E32200"/>
      <c r="F32200"/>
    </row>
    <row r="32201" spans="1:6" x14ac:dyDescent="0.2">
      <c r="A32201"/>
      <c r="B32201"/>
      <c r="C32201"/>
      <c r="D32201"/>
      <c r="E32201"/>
      <c r="F32201"/>
    </row>
    <row r="32202" spans="1:6" x14ac:dyDescent="0.2">
      <c r="A32202"/>
      <c r="B32202"/>
      <c r="C32202"/>
      <c r="D32202"/>
      <c r="E32202"/>
      <c r="F32202"/>
    </row>
    <row r="32203" spans="1:6" x14ac:dyDescent="0.2">
      <c r="A32203"/>
      <c r="B32203"/>
      <c r="C32203"/>
      <c r="D32203"/>
      <c r="E32203"/>
      <c r="F32203"/>
    </row>
    <row r="32204" spans="1:6" x14ac:dyDescent="0.2">
      <c r="A32204"/>
      <c r="B32204"/>
      <c r="C32204"/>
      <c r="D32204"/>
      <c r="E32204"/>
      <c r="F32204"/>
    </row>
    <row r="32205" spans="1:6" x14ac:dyDescent="0.2">
      <c r="A32205"/>
      <c r="B32205"/>
      <c r="C32205"/>
      <c r="D32205"/>
      <c r="E32205"/>
      <c r="F32205"/>
    </row>
    <row r="32206" spans="1:6" x14ac:dyDescent="0.2">
      <c r="A32206"/>
      <c r="B32206"/>
      <c r="C32206"/>
      <c r="D32206"/>
      <c r="E32206"/>
      <c r="F32206"/>
    </row>
    <row r="32207" spans="1:6" x14ac:dyDescent="0.2">
      <c r="A32207"/>
      <c r="B32207"/>
      <c r="C32207"/>
      <c r="D32207"/>
      <c r="E32207"/>
      <c r="F32207"/>
    </row>
    <row r="32208" spans="1:6" x14ac:dyDescent="0.2">
      <c r="A32208"/>
      <c r="B32208"/>
      <c r="C32208"/>
      <c r="D32208"/>
      <c r="E32208"/>
      <c r="F32208"/>
    </row>
    <row r="32209" spans="1:6" x14ac:dyDescent="0.2">
      <c r="A32209"/>
      <c r="B32209"/>
      <c r="C32209"/>
      <c r="D32209"/>
      <c r="E32209"/>
      <c r="F32209"/>
    </row>
    <row r="32210" spans="1:6" x14ac:dyDescent="0.2">
      <c r="A32210"/>
      <c r="B32210"/>
      <c r="C32210"/>
      <c r="D32210"/>
      <c r="E32210"/>
      <c r="F32210"/>
    </row>
    <row r="32211" spans="1:6" x14ac:dyDescent="0.2">
      <c r="A32211"/>
      <c r="B32211"/>
      <c r="C32211"/>
      <c r="D32211"/>
      <c r="E32211"/>
      <c r="F32211"/>
    </row>
    <row r="32212" spans="1:6" x14ac:dyDescent="0.2">
      <c r="A32212"/>
      <c r="B32212"/>
      <c r="C32212"/>
      <c r="D32212"/>
      <c r="E32212"/>
      <c r="F32212"/>
    </row>
    <row r="32213" spans="1:6" x14ac:dyDescent="0.2">
      <c r="A32213"/>
      <c r="B32213"/>
      <c r="C32213"/>
      <c r="D32213"/>
      <c r="E32213"/>
      <c r="F32213"/>
    </row>
    <row r="32214" spans="1:6" x14ac:dyDescent="0.2">
      <c r="A32214"/>
      <c r="B32214"/>
      <c r="C32214"/>
      <c r="D32214"/>
      <c r="E32214"/>
      <c r="F32214"/>
    </row>
    <row r="32215" spans="1:6" x14ac:dyDescent="0.2">
      <c r="A32215"/>
      <c r="B32215"/>
      <c r="C32215"/>
      <c r="D32215"/>
      <c r="E32215"/>
      <c r="F32215"/>
    </row>
    <row r="32216" spans="1:6" x14ac:dyDescent="0.2">
      <c r="A32216"/>
      <c r="B32216"/>
      <c r="C32216"/>
      <c r="D32216"/>
      <c r="E32216"/>
      <c r="F32216"/>
    </row>
    <row r="32217" spans="1:6" x14ac:dyDescent="0.2">
      <c r="A32217"/>
      <c r="B32217"/>
      <c r="C32217"/>
      <c r="D32217"/>
      <c r="E32217"/>
      <c r="F32217"/>
    </row>
    <row r="32218" spans="1:6" x14ac:dyDescent="0.2">
      <c r="A32218"/>
      <c r="B32218"/>
      <c r="C32218"/>
      <c r="D32218"/>
      <c r="E32218"/>
      <c r="F32218"/>
    </row>
    <row r="32219" spans="1:6" x14ac:dyDescent="0.2">
      <c r="A32219"/>
      <c r="B32219"/>
      <c r="C32219"/>
      <c r="D32219"/>
      <c r="E32219"/>
      <c r="F32219"/>
    </row>
    <row r="32220" spans="1:6" x14ac:dyDescent="0.2">
      <c r="A32220"/>
      <c r="B32220"/>
      <c r="C32220"/>
      <c r="D32220"/>
      <c r="E32220"/>
      <c r="F32220"/>
    </row>
    <row r="32221" spans="1:6" x14ac:dyDescent="0.2">
      <c r="A32221"/>
      <c r="B32221"/>
      <c r="C32221"/>
      <c r="D32221"/>
      <c r="E32221"/>
      <c r="F32221"/>
    </row>
    <row r="32222" spans="1:6" x14ac:dyDescent="0.2">
      <c r="A32222"/>
      <c r="B32222"/>
      <c r="C32222"/>
      <c r="D32222"/>
      <c r="E32222"/>
      <c r="F32222"/>
    </row>
    <row r="32223" spans="1:6" x14ac:dyDescent="0.2">
      <c r="A32223"/>
      <c r="B32223"/>
      <c r="C32223"/>
      <c r="D32223"/>
      <c r="E32223"/>
      <c r="F32223"/>
    </row>
    <row r="32224" spans="1:6" x14ac:dyDescent="0.2">
      <c r="A32224"/>
      <c r="B32224"/>
      <c r="C32224"/>
      <c r="D32224"/>
      <c r="E32224"/>
      <c r="F32224"/>
    </row>
    <row r="32225" spans="1:6" x14ac:dyDescent="0.2">
      <c r="A32225"/>
      <c r="B32225"/>
      <c r="C32225"/>
      <c r="D32225"/>
      <c r="E32225"/>
      <c r="F32225"/>
    </row>
    <row r="32226" spans="1:6" x14ac:dyDescent="0.2">
      <c r="A32226"/>
      <c r="B32226"/>
      <c r="C32226"/>
      <c r="D32226"/>
      <c r="E32226"/>
      <c r="F32226"/>
    </row>
    <row r="32227" spans="1:6" x14ac:dyDescent="0.2">
      <c r="A32227"/>
      <c r="B32227"/>
      <c r="C32227"/>
      <c r="D32227"/>
      <c r="E32227"/>
      <c r="F32227"/>
    </row>
    <row r="32228" spans="1:6" x14ac:dyDescent="0.2">
      <c r="A32228"/>
      <c r="B32228"/>
      <c r="C32228"/>
      <c r="D32228"/>
      <c r="E32228"/>
      <c r="F32228"/>
    </row>
    <row r="32229" spans="1:6" x14ac:dyDescent="0.2">
      <c r="A32229"/>
      <c r="B32229"/>
      <c r="C32229"/>
      <c r="D32229"/>
      <c r="E32229"/>
      <c r="F32229"/>
    </row>
    <row r="32230" spans="1:6" x14ac:dyDescent="0.2">
      <c r="A32230"/>
      <c r="B32230"/>
      <c r="C32230"/>
      <c r="D32230"/>
      <c r="E32230"/>
      <c r="F32230"/>
    </row>
    <row r="32231" spans="1:6" x14ac:dyDescent="0.2">
      <c r="A32231"/>
      <c r="B32231"/>
      <c r="C32231"/>
      <c r="D32231"/>
      <c r="E32231"/>
      <c r="F32231"/>
    </row>
    <row r="32232" spans="1:6" x14ac:dyDescent="0.2">
      <c r="A32232"/>
      <c r="B32232"/>
      <c r="C32232"/>
      <c r="D32232"/>
      <c r="E32232"/>
      <c r="F32232"/>
    </row>
    <row r="32233" spans="1:6" x14ac:dyDescent="0.2">
      <c r="A32233"/>
      <c r="B32233"/>
      <c r="C32233"/>
      <c r="D32233"/>
      <c r="E32233"/>
      <c r="F32233"/>
    </row>
    <row r="32234" spans="1:6" x14ac:dyDescent="0.2">
      <c r="A32234"/>
      <c r="B32234"/>
      <c r="C32234"/>
      <c r="D32234"/>
      <c r="E32234"/>
      <c r="F32234"/>
    </row>
    <row r="32235" spans="1:6" x14ac:dyDescent="0.2">
      <c r="A32235"/>
      <c r="B32235"/>
      <c r="C32235"/>
      <c r="D32235"/>
      <c r="E32235"/>
      <c r="F32235"/>
    </row>
    <row r="32236" spans="1:6" x14ac:dyDescent="0.2">
      <c r="A32236"/>
      <c r="B32236"/>
      <c r="C32236"/>
      <c r="D32236"/>
      <c r="E32236"/>
      <c r="F32236"/>
    </row>
    <row r="32237" spans="1:6" x14ac:dyDescent="0.2">
      <c r="A32237"/>
      <c r="B32237"/>
      <c r="C32237"/>
      <c r="D32237"/>
      <c r="E32237"/>
      <c r="F32237"/>
    </row>
    <row r="32238" spans="1:6" x14ac:dyDescent="0.2">
      <c r="A32238"/>
      <c r="B32238"/>
      <c r="C32238"/>
      <c r="D32238"/>
      <c r="E32238"/>
      <c r="F32238"/>
    </row>
    <row r="32239" spans="1:6" x14ac:dyDescent="0.2">
      <c r="A32239"/>
      <c r="B32239"/>
      <c r="C32239"/>
      <c r="D32239"/>
      <c r="E32239"/>
      <c r="F32239"/>
    </row>
    <row r="32240" spans="1:6" x14ac:dyDescent="0.2">
      <c r="A32240"/>
      <c r="B32240"/>
      <c r="C32240"/>
      <c r="D32240"/>
      <c r="E32240"/>
      <c r="F32240"/>
    </row>
    <row r="32241" spans="1:6" x14ac:dyDescent="0.2">
      <c r="A32241"/>
      <c r="B32241"/>
      <c r="C32241"/>
      <c r="D32241"/>
      <c r="E32241"/>
      <c r="F32241"/>
    </row>
    <row r="32242" spans="1:6" x14ac:dyDescent="0.2">
      <c r="A32242"/>
      <c r="B32242"/>
      <c r="C32242"/>
      <c r="D32242"/>
      <c r="E32242"/>
      <c r="F32242"/>
    </row>
    <row r="32243" spans="1:6" x14ac:dyDescent="0.2">
      <c r="A32243"/>
      <c r="B32243"/>
      <c r="C32243"/>
      <c r="D32243"/>
      <c r="E32243"/>
      <c r="F32243"/>
    </row>
    <row r="32244" spans="1:6" x14ac:dyDescent="0.2">
      <c r="A32244"/>
      <c r="B32244"/>
      <c r="C32244"/>
      <c r="D32244"/>
      <c r="E32244"/>
      <c r="F32244"/>
    </row>
    <row r="32245" spans="1:6" x14ac:dyDescent="0.2">
      <c r="A32245"/>
      <c r="B32245"/>
      <c r="C32245"/>
      <c r="D32245"/>
      <c r="E32245"/>
      <c r="F32245"/>
    </row>
    <row r="32246" spans="1:6" x14ac:dyDescent="0.2">
      <c r="A32246"/>
      <c r="B32246"/>
      <c r="C32246"/>
      <c r="D32246"/>
      <c r="E32246"/>
      <c r="F32246"/>
    </row>
    <row r="32247" spans="1:6" x14ac:dyDescent="0.2">
      <c r="A32247"/>
      <c r="B32247"/>
      <c r="C32247"/>
      <c r="D32247"/>
      <c r="E32247"/>
      <c r="F32247"/>
    </row>
    <row r="32248" spans="1:6" x14ac:dyDescent="0.2">
      <c r="A32248"/>
      <c r="B32248"/>
      <c r="C32248"/>
      <c r="D32248"/>
      <c r="E32248"/>
      <c r="F32248"/>
    </row>
    <row r="32249" spans="1:6" x14ac:dyDescent="0.2">
      <c r="A32249"/>
      <c r="B32249"/>
      <c r="C32249"/>
      <c r="D32249"/>
      <c r="E32249"/>
      <c r="F32249"/>
    </row>
    <row r="32250" spans="1:6" x14ac:dyDescent="0.2">
      <c r="A32250"/>
      <c r="B32250"/>
      <c r="C32250"/>
      <c r="D32250"/>
      <c r="E32250"/>
      <c r="F32250"/>
    </row>
    <row r="32251" spans="1:6" x14ac:dyDescent="0.2">
      <c r="A32251"/>
      <c r="B32251"/>
      <c r="C32251"/>
      <c r="D32251"/>
      <c r="E32251"/>
      <c r="F32251"/>
    </row>
    <row r="32252" spans="1:6" x14ac:dyDescent="0.2">
      <c r="A32252"/>
      <c r="B32252"/>
      <c r="C32252"/>
      <c r="D32252"/>
      <c r="E32252"/>
      <c r="F32252"/>
    </row>
    <row r="32253" spans="1:6" x14ac:dyDescent="0.2">
      <c r="A32253"/>
      <c r="B32253"/>
      <c r="C32253"/>
      <c r="D32253"/>
      <c r="E32253"/>
      <c r="F32253"/>
    </row>
    <row r="32254" spans="1:6" x14ac:dyDescent="0.2">
      <c r="A32254"/>
      <c r="B32254"/>
      <c r="C32254"/>
      <c r="D32254"/>
      <c r="E32254"/>
      <c r="F32254"/>
    </row>
    <row r="32255" spans="1:6" x14ac:dyDescent="0.2">
      <c r="A32255"/>
      <c r="B32255"/>
      <c r="C32255"/>
      <c r="D32255"/>
      <c r="E32255"/>
      <c r="F32255"/>
    </row>
    <row r="32256" spans="1:6" x14ac:dyDescent="0.2">
      <c r="A32256"/>
      <c r="B32256"/>
      <c r="C32256"/>
      <c r="D32256"/>
      <c r="E32256"/>
      <c r="F32256"/>
    </row>
    <row r="32257" spans="1:6" x14ac:dyDescent="0.2">
      <c r="A32257"/>
      <c r="B32257"/>
      <c r="C32257"/>
      <c r="D32257"/>
      <c r="E32257"/>
      <c r="F32257"/>
    </row>
    <row r="32258" spans="1:6" x14ac:dyDescent="0.2">
      <c r="A32258"/>
      <c r="B32258"/>
      <c r="C32258"/>
      <c r="D32258"/>
      <c r="E32258"/>
      <c r="F32258"/>
    </row>
    <row r="32259" spans="1:6" x14ac:dyDescent="0.2">
      <c r="A32259"/>
      <c r="B32259"/>
      <c r="C32259"/>
      <c r="D32259"/>
      <c r="E32259"/>
      <c r="F32259"/>
    </row>
    <row r="32260" spans="1:6" x14ac:dyDescent="0.2">
      <c r="A32260"/>
      <c r="B32260"/>
      <c r="C32260"/>
      <c r="D32260"/>
      <c r="E32260"/>
      <c r="F32260"/>
    </row>
    <row r="32261" spans="1:6" x14ac:dyDescent="0.2">
      <c r="A32261"/>
      <c r="B32261"/>
      <c r="C32261"/>
      <c r="D32261"/>
      <c r="E32261"/>
      <c r="F32261"/>
    </row>
    <row r="32262" spans="1:6" x14ac:dyDescent="0.2">
      <c r="A32262"/>
      <c r="B32262"/>
      <c r="C32262"/>
      <c r="D32262"/>
      <c r="E32262"/>
      <c r="F32262"/>
    </row>
    <row r="32263" spans="1:6" x14ac:dyDescent="0.2">
      <c r="A32263"/>
      <c r="B32263"/>
      <c r="C32263"/>
      <c r="D32263"/>
      <c r="E32263"/>
      <c r="F32263"/>
    </row>
    <row r="32264" spans="1:6" x14ac:dyDescent="0.2">
      <c r="A32264"/>
      <c r="B32264"/>
      <c r="C32264"/>
      <c r="D32264"/>
      <c r="E32264"/>
      <c r="F32264"/>
    </row>
    <row r="32265" spans="1:6" x14ac:dyDescent="0.2">
      <c r="A32265"/>
      <c r="B32265"/>
      <c r="C32265"/>
      <c r="D32265"/>
      <c r="E32265"/>
      <c r="F32265"/>
    </row>
    <row r="32266" spans="1:6" x14ac:dyDescent="0.2">
      <c r="A32266"/>
      <c r="B32266"/>
      <c r="C32266"/>
      <c r="D32266"/>
      <c r="E32266"/>
      <c r="F32266"/>
    </row>
    <row r="32267" spans="1:6" x14ac:dyDescent="0.2">
      <c r="A32267"/>
      <c r="B32267"/>
      <c r="C32267"/>
      <c r="D32267"/>
      <c r="E32267"/>
      <c r="F32267"/>
    </row>
    <row r="32268" spans="1:6" x14ac:dyDescent="0.2">
      <c r="A32268"/>
      <c r="B32268"/>
      <c r="C32268"/>
      <c r="D32268"/>
      <c r="E32268"/>
      <c r="F32268"/>
    </row>
    <row r="32269" spans="1:6" x14ac:dyDescent="0.2">
      <c r="A32269"/>
      <c r="B32269"/>
      <c r="C32269"/>
      <c r="D32269"/>
      <c r="E32269"/>
      <c r="F32269"/>
    </row>
    <row r="32270" spans="1:6" x14ac:dyDescent="0.2">
      <c r="A32270"/>
      <c r="B32270"/>
      <c r="C32270"/>
      <c r="D32270"/>
      <c r="E32270"/>
      <c r="F32270"/>
    </row>
    <row r="32271" spans="1:6" x14ac:dyDescent="0.2">
      <c r="A32271"/>
      <c r="B32271"/>
      <c r="C32271"/>
      <c r="D32271"/>
      <c r="E32271"/>
      <c r="F32271"/>
    </row>
    <row r="32272" spans="1:6" x14ac:dyDescent="0.2">
      <c r="A32272"/>
      <c r="B32272"/>
      <c r="C32272"/>
      <c r="D32272"/>
      <c r="E32272"/>
      <c r="F32272"/>
    </row>
    <row r="32273" spans="1:6" x14ac:dyDescent="0.2">
      <c r="A32273"/>
      <c r="B32273"/>
      <c r="C32273"/>
      <c r="D32273"/>
      <c r="E32273"/>
      <c r="F32273"/>
    </row>
    <row r="32274" spans="1:6" x14ac:dyDescent="0.2">
      <c r="A32274"/>
      <c r="B32274"/>
      <c r="C32274"/>
      <c r="D32274"/>
      <c r="E32274"/>
      <c r="F32274"/>
    </row>
    <row r="32275" spans="1:6" x14ac:dyDescent="0.2">
      <c r="A32275"/>
      <c r="B32275"/>
      <c r="C32275"/>
      <c r="D32275"/>
      <c r="E32275"/>
      <c r="F32275"/>
    </row>
    <row r="32276" spans="1:6" x14ac:dyDescent="0.2">
      <c r="A32276"/>
      <c r="B32276"/>
      <c r="C32276"/>
      <c r="D32276"/>
      <c r="E32276"/>
      <c r="F32276"/>
    </row>
    <row r="32277" spans="1:6" x14ac:dyDescent="0.2">
      <c r="A32277"/>
      <c r="B32277"/>
      <c r="C32277"/>
      <c r="D32277"/>
      <c r="E32277"/>
      <c r="F32277"/>
    </row>
    <row r="32278" spans="1:6" x14ac:dyDescent="0.2">
      <c r="A32278"/>
      <c r="B32278"/>
      <c r="C32278"/>
      <c r="D32278"/>
      <c r="E32278"/>
      <c r="F32278"/>
    </row>
    <row r="32279" spans="1:6" x14ac:dyDescent="0.2">
      <c r="A32279"/>
      <c r="B32279"/>
      <c r="C32279"/>
      <c r="D32279"/>
      <c r="E32279"/>
      <c r="F32279"/>
    </row>
    <row r="32280" spans="1:6" x14ac:dyDescent="0.2">
      <c r="A32280"/>
      <c r="B32280"/>
      <c r="C32280"/>
      <c r="D32280"/>
      <c r="E32280"/>
      <c r="F32280"/>
    </row>
    <row r="32281" spans="1:6" x14ac:dyDescent="0.2">
      <c r="A32281"/>
      <c r="B32281"/>
      <c r="C32281"/>
      <c r="D32281"/>
      <c r="E32281"/>
      <c r="F32281"/>
    </row>
    <row r="32282" spans="1:6" x14ac:dyDescent="0.2">
      <c r="A32282"/>
      <c r="B32282"/>
      <c r="C32282"/>
      <c r="D32282"/>
      <c r="E32282"/>
      <c r="F32282"/>
    </row>
    <row r="32283" spans="1:6" x14ac:dyDescent="0.2">
      <c r="A32283"/>
      <c r="B32283"/>
      <c r="C32283"/>
      <c r="D32283"/>
      <c r="E32283"/>
      <c r="F32283"/>
    </row>
    <row r="32284" spans="1:6" x14ac:dyDescent="0.2">
      <c r="A32284"/>
      <c r="B32284"/>
      <c r="C32284"/>
      <c r="D32284"/>
      <c r="E32284"/>
      <c r="F32284"/>
    </row>
    <row r="32285" spans="1:6" x14ac:dyDescent="0.2">
      <c r="A32285"/>
      <c r="B32285"/>
      <c r="C32285"/>
      <c r="D32285"/>
      <c r="E32285"/>
      <c r="F32285"/>
    </row>
    <row r="32286" spans="1:6" x14ac:dyDescent="0.2">
      <c r="A32286"/>
      <c r="B32286"/>
      <c r="C32286"/>
      <c r="D32286"/>
      <c r="E32286"/>
      <c r="F32286"/>
    </row>
    <row r="32287" spans="1:6" x14ac:dyDescent="0.2">
      <c r="A32287"/>
      <c r="B32287"/>
      <c r="C32287"/>
      <c r="D32287"/>
      <c r="E32287"/>
      <c r="F32287"/>
    </row>
    <row r="32288" spans="1:6" x14ac:dyDescent="0.2">
      <c r="A32288"/>
      <c r="B32288"/>
      <c r="C32288"/>
      <c r="D32288"/>
      <c r="E32288"/>
      <c r="F32288"/>
    </row>
    <row r="32289" spans="1:6" x14ac:dyDescent="0.2">
      <c r="A32289"/>
      <c r="B32289"/>
      <c r="C32289"/>
      <c r="D32289"/>
      <c r="E32289"/>
      <c r="F32289"/>
    </row>
    <row r="32290" spans="1:6" x14ac:dyDescent="0.2">
      <c r="A32290"/>
      <c r="B32290"/>
      <c r="C32290"/>
      <c r="D32290"/>
      <c r="E32290"/>
      <c r="F32290"/>
    </row>
    <row r="32291" spans="1:6" x14ac:dyDescent="0.2">
      <c r="A32291"/>
      <c r="B32291"/>
      <c r="C32291"/>
      <c r="D32291"/>
      <c r="E32291"/>
      <c r="F32291"/>
    </row>
    <row r="32292" spans="1:6" x14ac:dyDescent="0.2">
      <c r="A32292"/>
      <c r="B32292"/>
      <c r="C32292"/>
      <c r="D32292"/>
      <c r="E32292"/>
      <c r="F32292"/>
    </row>
    <row r="32293" spans="1:6" x14ac:dyDescent="0.2">
      <c r="A32293"/>
      <c r="B32293"/>
      <c r="C32293"/>
      <c r="D32293"/>
      <c r="E32293"/>
      <c r="F32293"/>
    </row>
    <row r="32294" spans="1:6" x14ac:dyDescent="0.2">
      <c r="A32294"/>
      <c r="B32294"/>
      <c r="C32294"/>
      <c r="D32294"/>
      <c r="E32294"/>
      <c r="F32294"/>
    </row>
    <row r="32295" spans="1:6" x14ac:dyDescent="0.2">
      <c r="A32295"/>
      <c r="B32295"/>
      <c r="C32295"/>
      <c r="D32295"/>
      <c r="E32295"/>
      <c r="F32295"/>
    </row>
    <row r="32296" spans="1:6" x14ac:dyDescent="0.2">
      <c r="A32296"/>
      <c r="B32296"/>
      <c r="C32296"/>
      <c r="D32296"/>
      <c r="E32296"/>
      <c r="F32296"/>
    </row>
    <row r="32297" spans="1:6" x14ac:dyDescent="0.2">
      <c r="A32297"/>
      <c r="B32297"/>
      <c r="C32297"/>
      <c r="D32297"/>
      <c r="E32297"/>
      <c r="F32297"/>
    </row>
    <row r="32298" spans="1:6" x14ac:dyDescent="0.2">
      <c r="A32298"/>
      <c r="B32298"/>
      <c r="C32298"/>
      <c r="D32298"/>
      <c r="E32298"/>
      <c r="F32298"/>
    </row>
    <row r="32299" spans="1:6" x14ac:dyDescent="0.2">
      <c r="A32299"/>
      <c r="B32299"/>
      <c r="C32299"/>
      <c r="D32299"/>
      <c r="E32299"/>
      <c r="F32299"/>
    </row>
    <row r="32300" spans="1:6" x14ac:dyDescent="0.2">
      <c r="A32300"/>
      <c r="B32300"/>
      <c r="C32300"/>
      <c r="D32300"/>
      <c r="E32300"/>
      <c r="F32300"/>
    </row>
    <row r="32301" spans="1:6" x14ac:dyDescent="0.2">
      <c r="A32301"/>
      <c r="B32301"/>
      <c r="C32301"/>
      <c r="D32301"/>
      <c r="E32301"/>
      <c r="F32301"/>
    </row>
    <row r="32302" spans="1:6" x14ac:dyDescent="0.2">
      <c r="A32302"/>
      <c r="B32302"/>
      <c r="C32302"/>
      <c r="D32302"/>
      <c r="E32302"/>
      <c r="F32302"/>
    </row>
    <row r="32303" spans="1:6" x14ac:dyDescent="0.2">
      <c r="A32303"/>
      <c r="B32303"/>
      <c r="C32303"/>
      <c r="D32303"/>
      <c r="E32303"/>
      <c r="F32303"/>
    </row>
    <row r="32304" spans="1:6" x14ac:dyDescent="0.2">
      <c r="A32304"/>
      <c r="B32304"/>
      <c r="C32304"/>
      <c r="D32304"/>
      <c r="E32304"/>
      <c r="F32304"/>
    </row>
    <row r="32305" spans="1:6" x14ac:dyDescent="0.2">
      <c r="A32305"/>
      <c r="B32305"/>
      <c r="C32305"/>
      <c r="D32305"/>
      <c r="E32305"/>
      <c r="F32305"/>
    </row>
    <row r="32306" spans="1:6" x14ac:dyDescent="0.2">
      <c r="A32306"/>
      <c r="B32306"/>
      <c r="C32306"/>
      <c r="D32306"/>
      <c r="E32306"/>
      <c r="F32306"/>
    </row>
    <row r="32307" spans="1:6" x14ac:dyDescent="0.2">
      <c r="A32307"/>
      <c r="B32307"/>
      <c r="C32307"/>
      <c r="D32307"/>
      <c r="E32307"/>
      <c r="F32307"/>
    </row>
    <row r="32308" spans="1:6" x14ac:dyDescent="0.2">
      <c r="A32308"/>
      <c r="B32308"/>
      <c r="C32308"/>
      <c r="D32308"/>
      <c r="E32308"/>
      <c r="F32308"/>
    </row>
    <row r="32309" spans="1:6" x14ac:dyDescent="0.2">
      <c r="A32309"/>
      <c r="B32309"/>
      <c r="C32309"/>
      <c r="D32309"/>
      <c r="E32309"/>
      <c r="F32309"/>
    </row>
    <row r="32310" spans="1:6" x14ac:dyDescent="0.2">
      <c r="A32310"/>
      <c r="B32310"/>
      <c r="C32310"/>
      <c r="D32310"/>
      <c r="E32310"/>
      <c r="F32310"/>
    </row>
    <row r="32311" spans="1:6" x14ac:dyDescent="0.2">
      <c r="A32311"/>
      <c r="B32311"/>
      <c r="C32311"/>
      <c r="D32311"/>
      <c r="E32311"/>
      <c r="F32311"/>
    </row>
    <row r="32312" spans="1:6" x14ac:dyDescent="0.2">
      <c r="A32312"/>
      <c r="B32312"/>
      <c r="C32312"/>
      <c r="D32312"/>
      <c r="E32312"/>
      <c r="F32312"/>
    </row>
    <row r="32313" spans="1:6" x14ac:dyDescent="0.2">
      <c r="A32313"/>
      <c r="B32313"/>
      <c r="C32313"/>
      <c r="D32313"/>
      <c r="E32313"/>
      <c r="F32313"/>
    </row>
    <row r="32314" spans="1:6" x14ac:dyDescent="0.2">
      <c r="A32314"/>
      <c r="B32314"/>
      <c r="C32314"/>
      <c r="D32314"/>
      <c r="E32314"/>
      <c r="F32314"/>
    </row>
    <row r="32315" spans="1:6" x14ac:dyDescent="0.2">
      <c r="A32315"/>
      <c r="B32315"/>
      <c r="C32315"/>
      <c r="D32315"/>
      <c r="E32315"/>
      <c r="F32315"/>
    </row>
    <row r="32316" spans="1:6" x14ac:dyDescent="0.2">
      <c r="A32316"/>
      <c r="B32316"/>
      <c r="C32316"/>
      <c r="D32316"/>
      <c r="E32316"/>
      <c r="F32316"/>
    </row>
    <row r="32317" spans="1:6" x14ac:dyDescent="0.2">
      <c r="A32317"/>
      <c r="B32317"/>
      <c r="C32317"/>
      <c r="D32317"/>
      <c r="E32317"/>
      <c r="F32317"/>
    </row>
    <row r="32318" spans="1:6" x14ac:dyDescent="0.2">
      <c r="A32318"/>
      <c r="B32318"/>
      <c r="C32318"/>
      <c r="D32318"/>
      <c r="E32318"/>
      <c r="F32318"/>
    </row>
    <row r="32319" spans="1:6" x14ac:dyDescent="0.2">
      <c r="A32319"/>
      <c r="B32319"/>
      <c r="C32319"/>
      <c r="D32319"/>
      <c r="E32319"/>
      <c r="F32319"/>
    </row>
    <row r="32320" spans="1:6" x14ac:dyDescent="0.2">
      <c r="A32320"/>
      <c r="B32320"/>
      <c r="C32320"/>
      <c r="D32320"/>
      <c r="E32320"/>
      <c r="F32320"/>
    </row>
    <row r="32321" spans="1:6" x14ac:dyDescent="0.2">
      <c r="A32321"/>
      <c r="B32321"/>
      <c r="C32321"/>
      <c r="D32321"/>
      <c r="E32321"/>
      <c r="F32321"/>
    </row>
    <row r="32322" spans="1:6" x14ac:dyDescent="0.2">
      <c r="A32322"/>
      <c r="B32322"/>
      <c r="C32322"/>
      <c r="D32322"/>
      <c r="E32322"/>
      <c r="F32322"/>
    </row>
    <row r="32323" spans="1:6" x14ac:dyDescent="0.2">
      <c r="A32323"/>
      <c r="B32323"/>
      <c r="C32323"/>
      <c r="D32323"/>
      <c r="E32323"/>
      <c r="F32323"/>
    </row>
    <row r="32324" spans="1:6" x14ac:dyDescent="0.2">
      <c r="A32324"/>
      <c r="B32324"/>
      <c r="C32324"/>
      <c r="D32324"/>
      <c r="E32324"/>
      <c r="F32324"/>
    </row>
    <row r="32325" spans="1:6" x14ac:dyDescent="0.2">
      <c r="A32325"/>
      <c r="B32325"/>
      <c r="C32325"/>
      <c r="D32325"/>
      <c r="E32325"/>
      <c r="F32325"/>
    </row>
    <row r="32326" spans="1:6" x14ac:dyDescent="0.2">
      <c r="A32326"/>
      <c r="B32326"/>
      <c r="C32326"/>
      <c r="D32326"/>
      <c r="E32326"/>
      <c r="F32326"/>
    </row>
    <row r="32327" spans="1:6" x14ac:dyDescent="0.2">
      <c r="A32327"/>
      <c r="B32327"/>
      <c r="C32327"/>
      <c r="D32327"/>
      <c r="E32327"/>
      <c r="F32327"/>
    </row>
    <row r="32328" spans="1:6" x14ac:dyDescent="0.2">
      <c r="A32328"/>
      <c r="B32328"/>
      <c r="C32328"/>
      <c r="D32328"/>
      <c r="E32328"/>
      <c r="F32328"/>
    </row>
    <row r="32329" spans="1:6" x14ac:dyDescent="0.2">
      <c r="A32329"/>
      <c r="B32329"/>
      <c r="C32329"/>
      <c r="D32329"/>
      <c r="E32329"/>
      <c r="F32329"/>
    </row>
    <row r="32330" spans="1:6" x14ac:dyDescent="0.2">
      <c r="A32330"/>
      <c r="B32330"/>
      <c r="C32330"/>
      <c r="D32330"/>
      <c r="E32330"/>
      <c r="F32330"/>
    </row>
    <row r="32331" spans="1:6" x14ac:dyDescent="0.2">
      <c r="A32331"/>
      <c r="B32331"/>
      <c r="C32331"/>
      <c r="D32331"/>
      <c r="E32331"/>
      <c r="F32331"/>
    </row>
    <row r="32332" spans="1:6" x14ac:dyDescent="0.2">
      <c r="A32332"/>
      <c r="B32332"/>
      <c r="C32332"/>
      <c r="D32332"/>
      <c r="E32332"/>
      <c r="F32332"/>
    </row>
    <row r="32333" spans="1:6" x14ac:dyDescent="0.2">
      <c r="A32333"/>
      <c r="B32333"/>
      <c r="C32333"/>
      <c r="D32333"/>
      <c r="E32333"/>
      <c r="F32333"/>
    </row>
    <row r="32334" spans="1:6" x14ac:dyDescent="0.2">
      <c r="A32334"/>
      <c r="B32334"/>
      <c r="C32334"/>
      <c r="D32334"/>
      <c r="E32334"/>
      <c r="F32334"/>
    </row>
    <row r="32335" spans="1:6" x14ac:dyDescent="0.2">
      <c r="A32335"/>
      <c r="B32335"/>
      <c r="C32335"/>
      <c r="D32335"/>
      <c r="E32335"/>
      <c r="F32335"/>
    </row>
    <row r="32336" spans="1:6" x14ac:dyDescent="0.2">
      <c r="A32336"/>
      <c r="B32336"/>
      <c r="C32336"/>
      <c r="D32336"/>
      <c r="E32336"/>
      <c r="F32336"/>
    </row>
    <row r="32337" spans="1:6" x14ac:dyDescent="0.2">
      <c r="A32337"/>
      <c r="B32337"/>
      <c r="C32337"/>
      <c r="D32337"/>
      <c r="E32337"/>
      <c r="F32337"/>
    </row>
    <row r="32338" spans="1:6" x14ac:dyDescent="0.2">
      <c r="A32338"/>
      <c r="B32338"/>
      <c r="C32338"/>
      <c r="D32338"/>
      <c r="E32338"/>
      <c r="F32338"/>
    </row>
    <row r="32339" spans="1:6" x14ac:dyDescent="0.2">
      <c r="A32339"/>
      <c r="B32339"/>
      <c r="C32339"/>
      <c r="D32339"/>
      <c r="E32339"/>
      <c r="F32339"/>
    </row>
    <row r="32340" spans="1:6" x14ac:dyDescent="0.2">
      <c r="A32340"/>
      <c r="B32340"/>
      <c r="C32340"/>
      <c r="D32340"/>
      <c r="E32340"/>
      <c r="F32340"/>
    </row>
    <row r="32341" spans="1:6" x14ac:dyDescent="0.2">
      <c r="A32341"/>
      <c r="B32341"/>
      <c r="C32341"/>
      <c r="D32341"/>
      <c r="E32341"/>
      <c r="F32341"/>
    </row>
    <row r="32342" spans="1:6" x14ac:dyDescent="0.2">
      <c r="A32342"/>
      <c r="B32342"/>
      <c r="C32342"/>
      <c r="D32342"/>
      <c r="E32342"/>
      <c r="F32342"/>
    </row>
    <row r="32343" spans="1:6" x14ac:dyDescent="0.2">
      <c r="A32343"/>
      <c r="B32343"/>
      <c r="C32343"/>
      <c r="D32343"/>
      <c r="E32343"/>
      <c r="F32343"/>
    </row>
    <row r="32344" spans="1:6" x14ac:dyDescent="0.2">
      <c r="A32344"/>
      <c r="B32344"/>
      <c r="C32344"/>
      <c r="D32344"/>
      <c r="E32344"/>
      <c r="F32344"/>
    </row>
    <row r="32345" spans="1:6" x14ac:dyDescent="0.2">
      <c r="A32345"/>
      <c r="B32345"/>
      <c r="C32345"/>
      <c r="D32345"/>
      <c r="E32345"/>
      <c r="F32345"/>
    </row>
    <row r="32346" spans="1:6" x14ac:dyDescent="0.2">
      <c r="A32346"/>
      <c r="B32346"/>
      <c r="C32346"/>
      <c r="D32346"/>
      <c r="E32346"/>
      <c r="F32346"/>
    </row>
    <row r="32347" spans="1:6" x14ac:dyDescent="0.2">
      <c r="A32347"/>
      <c r="B32347"/>
      <c r="C32347"/>
      <c r="D32347"/>
      <c r="E32347"/>
      <c r="F32347"/>
    </row>
    <row r="32348" spans="1:6" x14ac:dyDescent="0.2">
      <c r="A32348"/>
      <c r="B32348"/>
      <c r="C32348"/>
      <c r="D32348"/>
      <c r="E32348"/>
      <c r="F32348"/>
    </row>
    <row r="32349" spans="1:6" x14ac:dyDescent="0.2">
      <c r="A32349"/>
      <c r="B32349"/>
      <c r="C32349"/>
      <c r="D32349"/>
      <c r="E32349"/>
      <c r="F32349"/>
    </row>
    <row r="32350" spans="1:6" x14ac:dyDescent="0.2">
      <c r="A32350"/>
      <c r="B32350"/>
      <c r="C32350"/>
      <c r="D32350"/>
      <c r="E32350"/>
      <c r="F32350"/>
    </row>
    <row r="32351" spans="1:6" x14ac:dyDescent="0.2">
      <c r="A32351"/>
      <c r="B32351"/>
      <c r="C32351"/>
      <c r="D32351"/>
      <c r="E32351"/>
      <c r="F32351"/>
    </row>
    <row r="32352" spans="1:6" x14ac:dyDescent="0.2">
      <c r="A32352"/>
      <c r="B32352"/>
      <c r="C32352"/>
      <c r="D32352"/>
      <c r="E32352"/>
      <c r="F32352"/>
    </row>
    <row r="32353" spans="1:6" x14ac:dyDescent="0.2">
      <c r="A32353"/>
      <c r="B32353"/>
      <c r="C32353"/>
      <c r="D32353"/>
      <c r="E32353"/>
      <c r="F32353"/>
    </row>
    <row r="32354" spans="1:6" x14ac:dyDescent="0.2">
      <c r="A32354"/>
      <c r="B32354"/>
      <c r="C32354"/>
      <c r="D32354"/>
      <c r="E32354"/>
      <c r="F32354"/>
    </row>
    <row r="32355" spans="1:6" x14ac:dyDescent="0.2">
      <c r="A32355"/>
      <c r="B32355"/>
      <c r="C32355"/>
      <c r="D32355"/>
      <c r="E32355"/>
      <c r="F32355"/>
    </row>
    <row r="32356" spans="1:6" x14ac:dyDescent="0.2">
      <c r="A32356"/>
      <c r="B32356"/>
      <c r="C32356"/>
      <c r="D32356"/>
      <c r="E32356"/>
      <c r="F32356"/>
    </row>
    <row r="32357" spans="1:6" x14ac:dyDescent="0.2">
      <c r="A32357"/>
      <c r="B32357"/>
      <c r="C32357"/>
      <c r="D32357"/>
      <c r="E32357"/>
      <c r="F32357"/>
    </row>
    <row r="32358" spans="1:6" x14ac:dyDescent="0.2">
      <c r="A32358"/>
      <c r="B32358"/>
      <c r="C32358"/>
      <c r="D32358"/>
      <c r="E32358"/>
      <c r="F32358"/>
    </row>
    <row r="32359" spans="1:6" x14ac:dyDescent="0.2">
      <c r="A32359"/>
      <c r="B32359"/>
      <c r="C32359"/>
      <c r="D32359"/>
      <c r="E32359"/>
      <c r="F32359"/>
    </row>
    <row r="32360" spans="1:6" x14ac:dyDescent="0.2">
      <c r="A32360"/>
      <c r="B32360"/>
      <c r="C32360"/>
      <c r="D32360"/>
      <c r="E32360"/>
      <c r="F32360"/>
    </row>
    <row r="32361" spans="1:6" x14ac:dyDescent="0.2">
      <c r="A32361"/>
      <c r="B32361"/>
      <c r="C32361"/>
      <c r="D32361"/>
      <c r="E32361"/>
      <c r="F32361"/>
    </row>
    <row r="32362" spans="1:6" x14ac:dyDescent="0.2">
      <c r="A32362"/>
      <c r="B32362"/>
      <c r="C32362"/>
      <c r="D32362"/>
      <c r="E32362"/>
      <c r="F32362"/>
    </row>
    <row r="32363" spans="1:6" x14ac:dyDescent="0.2">
      <c r="A32363"/>
      <c r="B32363"/>
      <c r="C32363"/>
      <c r="D32363"/>
      <c r="E32363"/>
      <c r="F32363"/>
    </row>
    <row r="32364" spans="1:6" x14ac:dyDescent="0.2">
      <c r="A32364"/>
      <c r="B32364"/>
      <c r="C32364"/>
      <c r="D32364"/>
      <c r="E32364"/>
      <c r="F32364"/>
    </row>
    <row r="32365" spans="1:6" x14ac:dyDescent="0.2">
      <c r="A32365"/>
      <c r="B32365"/>
      <c r="C32365"/>
      <c r="D32365"/>
      <c r="E32365"/>
      <c r="F32365"/>
    </row>
    <row r="32366" spans="1:6" x14ac:dyDescent="0.2">
      <c r="A32366"/>
      <c r="B32366"/>
      <c r="C32366"/>
      <c r="D32366"/>
      <c r="E32366"/>
      <c r="F32366"/>
    </row>
    <row r="32367" spans="1:6" x14ac:dyDescent="0.2">
      <c r="A32367"/>
      <c r="B32367"/>
      <c r="C32367"/>
      <c r="D32367"/>
      <c r="E32367"/>
      <c r="F32367"/>
    </row>
    <row r="32368" spans="1:6" x14ac:dyDescent="0.2">
      <c r="A32368"/>
      <c r="B32368"/>
      <c r="C32368"/>
      <c r="D32368"/>
      <c r="E32368"/>
      <c r="F32368"/>
    </row>
    <row r="32369" spans="1:6" x14ac:dyDescent="0.2">
      <c r="A32369"/>
      <c r="B32369"/>
      <c r="C32369"/>
      <c r="D32369"/>
      <c r="E32369"/>
      <c r="F32369"/>
    </row>
    <row r="32370" spans="1:6" x14ac:dyDescent="0.2">
      <c r="A32370"/>
      <c r="B32370"/>
      <c r="C32370"/>
      <c r="D32370"/>
      <c r="E32370"/>
      <c r="F32370"/>
    </row>
    <row r="32371" spans="1:6" x14ac:dyDescent="0.2">
      <c r="A32371"/>
      <c r="B32371"/>
      <c r="C32371"/>
      <c r="D32371"/>
      <c r="E32371"/>
      <c r="F32371"/>
    </row>
    <row r="32372" spans="1:6" x14ac:dyDescent="0.2">
      <c r="A32372"/>
      <c r="B32372"/>
      <c r="C32372"/>
      <c r="D32372"/>
      <c r="E32372"/>
      <c r="F32372"/>
    </row>
    <row r="32373" spans="1:6" x14ac:dyDescent="0.2">
      <c r="A32373"/>
      <c r="B32373"/>
      <c r="C32373"/>
      <c r="D32373"/>
      <c r="E32373"/>
      <c r="F32373"/>
    </row>
    <row r="32374" spans="1:6" x14ac:dyDescent="0.2">
      <c r="A32374"/>
      <c r="B32374"/>
      <c r="C32374"/>
      <c r="D32374"/>
      <c r="E32374"/>
      <c r="F32374"/>
    </row>
    <row r="32375" spans="1:6" x14ac:dyDescent="0.2">
      <c r="A32375"/>
      <c r="B32375"/>
      <c r="C32375"/>
      <c r="D32375"/>
      <c r="E32375"/>
      <c r="F32375"/>
    </row>
    <row r="32376" spans="1:6" x14ac:dyDescent="0.2">
      <c r="A32376"/>
      <c r="B32376"/>
      <c r="C32376"/>
      <c r="D32376"/>
      <c r="E32376"/>
      <c r="F32376"/>
    </row>
    <row r="32377" spans="1:6" x14ac:dyDescent="0.2">
      <c r="A32377"/>
      <c r="B32377"/>
      <c r="C32377"/>
      <c r="D32377"/>
      <c r="E32377"/>
      <c r="F32377"/>
    </row>
    <row r="32378" spans="1:6" x14ac:dyDescent="0.2">
      <c r="A32378"/>
      <c r="B32378"/>
      <c r="C32378"/>
      <c r="D32378"/>
      <c r="E32378"/>
      <c r="F32378"/>
    </row>
    <row r="32379" spans="1:6" x14ac:dyDescent="0.2">
      <c r="A32379"/>
      <c r="B32379"/>
      <c r="C32379"/>
      <c r="D32379"/>
      <c r="E32379"/>
      <c r="F32379"/>
    </row>
    <row r="32380" spans="1:6" x14ac:dyDescent="0.2">
      <c r="A32380"/>
      <c r="B32380"/>
      <c r="C32380"/>
      <c r="D32380"/>
      <c r="E32380"/>
      <c r="F32380"/>
    </row>
    <row r="32381" spans="1:6" x14ac:dyDescent="0.2">
      <c r="A32381"/>
      <c r="B32381"/>
      <c r="C32381"/>
      <c r="D32381"/>
      <c r="E32381"/>
      <c r="F32381"/>
    </row>
    <row r="32382" spans="1:6" x14ac:dyDescent="0.2">
      <c r="A32382"/>
      <c r="B32382"/>
      <c r="C32382"/>
      <c r="D32382"/>
      <c r="E32382"/>
      <c r="F32382"/>
    </row>
    <row r="32383" spans="1:6" x14ac:dyDescent="0.2">
      <c r="A32383"/>
      <c r="B32383"/>
      <c r="C32383"/>
      <c r="D32383"/>
      <c r="E32383"/>
      <c r="F32383"/>
    </row>
    <row r="32384" spans="1:6" x14ac:dyDescent="0.2">
      <c r="A32384"/>
      <c r="B32384"/>
      <c r="C32384"/>
      <c r="D32384"/>
      <c r="E32384"/>
      <c r="F32384"/>
    </row>
    <row r="32385" spans="1:6" x14ac:dyDescent="0.2">
      <c r="A32385"/>
      <c r="B32385"/>
      <c r="C32385"/>
      <c r="D32385"/>
      <c r="E32385"/>
      <c r="F32385"/>
    </row>
    <row r="32386" spans="1:6" x14ac:dyDescent="0.2">
      <c r="A32386"/>
      <c r="B32386"/>
      <c r="C32386"/>
      <c r="D32386"/>
      <c r="E32386"/>
      <c r="F32386"/>
    </row>
    <row r="32387" spans="1:6" x14ac:dyDescent="0.2">
      <c r="A32387"/>
      <c r="B32387"/>
      <c r="C32387"/>
      <c r="D32387"/>
      <c r="E32387"/>
      <c r="F32387"/>
    </row>
    <row r="32388" spans="1:6" x14ac:dyDescent="0.2">
      <c r="A32388"/>
      <c r="B32388"/>
      <c r="C32388"/>
      <c r="D32388"/>
      <c r="E32388"/>
      <c r="F32388"/>
    </row>
    <row r="32389" spans="1:6" x14ac:dyDescent="0.2">
      <c r="A32389"/>
      <c r="B32389"/>
      <c r="C32389"/>
      <c r="D32389"/>
      <c r="E32389"/>
      <c r="F32389"/>
    </row>
    <row r="32390" spans="1:6" x14ac:dyDescent="0.2">
      <c r="A32390"/>
      <c r="B32390"/>
      <c r="C32390"/>
      <c r="D32390"/>
      <c r="E32390"/>
      <c r="F32390"/>
    </row>
    <row r="32391" spans="1:6" x14ac:dyDescent="0.2">
      <c r="A32391"/>
      <c r="B32391"/>
      <c r="C32391"/>
      <c r="D32391"/>
      <c r="E32391"/>
      <c r="F32391"/>
    </row>
    <row r="32392" spans="1:6" x14ac:dyDescent="0.2">
      <c r="A32392"/>
      <c r="B32392"/>
      <c r="C32392"/>
      <c r="D32392"/>
      <c r="E32392"/>
      <c r="F32392"/>
    </row>
    <row r="32393" spans="1:6" x14ac:dyDescent="0.2">
      <c r="A32393"/>
      <c r="B32393"/>
      <c r="C32393"/>
      <c r="D32393"/>
      <c r="E32393"/>
      <c r="F32393"/>
    </row>
    <row r="32394" spans="1:6" x14ac:dyDescent="0.2">
      <c r="A32394"/>
      <c r="B32394"/>
      <c r="C32394"/>
      <c r="D32394"/>
      <c r="E32394"/>
      <c r="F32394"/>
    </row>
    <row r="32395" spans="1:6" x14ac:dyDescent="0.2">
      <c r="A32395"/>
      <c r="B32395"/>
      <c r="C32395"/>
      <c r="D32395"/>
      <c r="E32395"/>
      <c r="F32395"/>
    </row>
    <row r="32396" spans="1:6" x14ac:dyDescent="0.2">
      <c r="A32396"/>
      <c r="B32396"/>
      <c r="C32396"/>
      <c r="D32396"/>
      <c r="E32396"/>
      <c r="F32396"/>
    </row>
    <row r="32397" spans="1:6" x14ac:dyDescent="0.2">
      <c r="A32397"/>
      <c r="B32397"/>
      <c r="C32397"/>
      <c r="D32397"/>
      <c r="E32397"/>
      <c r="F32397"/>
    </row>
    <row r="32398" spans="1:6" x14ac:dyDescent="0.2">
      <c r="A32398"/>
      <c r="B32398"/>
      <c r="C32398"/>
      <c r="D32398"/>
      <c r="E32398"/>
      <c r="F32398"/>
    </row>
    <row r="32399" spans="1:6" x14ac:dyDescent="0.2">
      <c r="A32399"/>
      <c r="B32399"/>
      <c r="C32399"/>
      <c r="D32399"/>
      <c r="E32399"/>
      <c r="F32399"/>
    </row>
    <row r="32400" spans="1:6" x14ac:dyDescent="0.2">
      <c r="A32400"/>
      <c r="B32400"/>
      <c r="C32400"/>
      <c r="D32400"/>
      <c r="E32400"/>
      <c r="F32400"/>
    </row>
    <row r="32401" spans="1:6" x14ac:dyDescent="0.2">
      <c r="A32401"/>
      <c r="B32401"/>
      <c r="C32401"/>
      <c r="D32401"/>
      <c r="E32401"/>
      <c r="F32401"/>
    </row>
    <row r="32402" spans="1:6" x14ac:dyDescent="0.2">
      <c r="A32402"/>
      <c r="B32402"/>
      <c r="C32402"/>
      <c r="D32402"/>
      <c r="E32402"/>
      <c r="F32402"/>
    </row>
    <row r="32403" spans="1:6" x14ac:dyDescent="0.2">
      <c r="A32403"/>
      <c r="B32403"/>
      <c r="C32403"/>
      <c r="D32403"/>
      <c r="E32403"/>
      <c r="F32403"/>
    </row>
    <row r="32404" spans="1:6" x14ac:dyDescent="0.2">
      <c r="A32404"/>
      <c r="B32404"/>
      <c r="C32404"/>
      <c r="D32404"/>
      <c r="E32404"/>
      <c r="F32404"/>
    </row>
    <row r="32405" spans="1:6" x14ac:dyDescent="0.2">
      <c r="A32405"/>
      <c r="B32405"/>
      <c r="C32405"/>
      <c r="D32405"/>
      <c r="E32405"/>
      <c r="F32405"/>
    </row>
    <row r="32406" spans="1:6" x14ac:dyDescent="0.2">
      <c r="A32406"/>
      <c r="B32406"/>
      <c r="C32406"/>
      <c r="D32406"/>
      <c r="E32406"/>
      <c r="F32406"/>
    </row>
    <row r="32407" spans="1:6" x14ac:dyDescent="0.2">
      <c r="A32407"/>
      <c r="B32407"/>
      <c r="C32407"/>
      <c r="D32407"/>
      <c r="E32407"/>
      <c r="F32407"/>
    </row>
    <row r="32408" spans="1:6" x14ac:dyDescent="0.2">
      <c r="A32408"/>
      <c r="B32408"/>
      <c r="C32408"/>
      <c r="D32408"/>
      <c r="E32408"/>
      <c r="F32408"/>
    </row>
    <row r="32409" spans="1:6" x14ac:dyDescent="0.2">
      <c r="A32409"/>
      <c r="B32409"/>
      <c r="C32409"/>
      <c r="D32409"/>
      <c r="E32409"/>
      <c r="F32409"/>
    </row>
    <row r="32410" spans="1:6" x14ac:dyDescent="0.2">
      <c r="A32410"/>
      <c r="B32410"/>
      <c r="C32410"/>
      <c r="D32410"/>
      <c r="E32410"/>
      <c r="F32410"/>
    </row>
    <row r="32411" spans="1:6" x14ac:dyDescent="0.2">
      <c r="A32411"/>
      <c r="B32411"/>
      <c r="C32411"/>
      <c r="D32411"/>
      <c r="E32411"/>
      <c r="F32411"/>
    </row>
    <row r="32412" spans="1:6" x14ac:dyDescent="0.2">
      <c r="A32412"/>
      <c r="B32412"/>
      <c r="C32412"/>
      <c r="D32412"/>
      <c r="E32412"/>
      <c r="F32412"/>
    </row>
    <row r="32413" spans="1:6" x14ac:dyDescent="0.2">
      <c r="A32413"/>
      <c r="B32413"/>
      <c r="C32413"/>
      <c r="D32413"/>
      <c r="E32413"/>
      <c r="F32413"/>
    </row>
    <row r="32414" spans="1:6" x14ac:dyDescent="0.2">
      <c r="A32414"/>
      <c r="B32414"/>
      <c r="C32414"/>
      <c r="D32414"/>
      <c r="E32414"/>
      <c r="F32414"/>
    </row>
    <row r="32415" spans="1:6" x14ac:dyDescent="0.2">
      <c r="A32415"/>
      <c r="B32415"/>
      <c r="C32415"/>
      <c r="D32415"/>
      <c r="E32415"/>
      <c r="F32415"/>
    </row>
    <row r="32416" spans="1:6" x14ac:dyDescent="0.2">
      <c r="A32416"/>
      <c r="B32416"/>
      <c r="C32416"/>
      <c r="D32416"/>
      <c r="E32416"/>
      <c r="F32416"/>
    </row>
    <row r="32417" spans="1:6" x14ac:dyDescent="0.2">
      <c r="A32417"/>
      <c r="B32417"/>
      <c r="C32417"/>
      <c r="D32417"/>
      <c r="E32417"/>
      <c r="F32417"/>
    </row>
    <row r="32418" spans="1:6" x14ac:dyDescent="0.2">
      <c r="A32418"/>
      <c r="B32418"/>
      <c r="C32418"/>
      <c r="D32418"/>
      <c r="E32418"/>
      <c r="F32418"/>
    </row>
    <row r="32419" spans="1:6" x14ac:dyDescent="0.2">
      <c r="A32419"/>
      <c r="B32419"/>
      <c r="C32419"/>
      <c r="D32419"/>
      <c r="E32419"/>
      <c r="F32419"/>
    </row>
    <row r="32420" spans="1:6" x14ac:dyDescent="0.2">
      <c r="A32420"/>
      <c r="B32420"/>
      <c r="C32420"/>
      <c r="D32420"/>
      <c r="E32420"/>
      <c r="F32420"/>
    </row>
    <row r="32421" spans="1:6" x14ac:dyDescent="0.2">
      <c r="A32421"/>
      <c r="B32421"/>
      <c r="C32421"/>
      <c r="D32421"/>
      <c r="E32421"/>
      <c r="F32421"/>
    </row>
    <row r="32422" spans="1:6" x14ac:dyDescent="0.2">
      <c r="A32422"/>
      <c r="B32422"/>
      <c r="C32422"/>
      <c r="D32422"/>
      <c r="E32422"/>
      <c r="F32422"/>
    </row>
    <row r="32423" spans="1:6" x14ac:dyDescent="0.2">
      <c r="A32423"/>
      <c r="B32423"/>
      <c r="C32423"/>
      <c r="D32423"/>
      <c r="E32423"/>
      <c r="F32423"/>
    </row>
    <row r="32424" spans="1:6" x14ac:dyDescent="0.2">
      <c r="A32424"/>
      <c r="B32424"/>
      <c r="C32424"/>
      <c r="D32424"/>
      <c r="E32424"/>
      <c r="F32424"/>
    </row>
    <row r="32425" spans="1:6" x14ac:dyDescent="0.2">
      <c r="A32425"/>
      <c r="B32425"/>
      <c r="C32425"/>
      <c r="D32425"/>
      <c r="E32425"/>
      <c r="F32425"/>
    </row>
    <row r="32426" spans="1:6" x14ac:dyDescent="0.2">
      <c r="A32426"/>
      <c r="B32426"/>
      <c r="C32426"/>
      <c r="D32426"/>
      <c r="E32426"/>
      <c r="F32426"/>
    </row>
    <row r="32427" spans="1:6" x14ac:dyDescent="0.2">
      <c r="A32427"/>
      <c r="B32427"/>
      <c r="C32427"/>
      <c r="D32427"/>
      <c r="E32427"/>
      <c r="F32427"/>
    </row>
    <row r="32428" spans="1:6" x14ac:dyDescent="0.2">
      <c r="A32428"/>
      <c r="B32428"/>
      <c r="C32428"/>
      <c r="D32428"/>
      <c r="E32428"/>
      <c r="F32428"/>
    </row>
    <row r="32429" spans="1:6" x14ac:dyDescent="0.2">
      <c r="A32429"/>
      <c r="B32429"/>
      <c r="C32429"/>
      <c r="D32429"/>
      <c r="E32429"/>
      <c r="F32429"/>
    </row>
    <row r="32430" spans="1:6" x14ac:dyDescent="0.2">
      <c r="A32430"/>
      <c r="B32430"/>
      <c r="C32430"/>
      <c r="D32430"/>
      <c r="E32430"/>
      <c r="F32430"/>
    </row>
    <row r="32431" spans="1:6" x14ac:dyDescent="0.2">
      <c r="A32431"/>
      <c r="B32431"/>
      <c r="C32431"/>
      <c r="D32431"/>
      <c r="E32431"/>
      <c r="F32431"/>
    </row>
    <row r="32432" spans="1:6" x14ac:dyDescent="0.2">
      <c r="A32432"/>
      <c r="B32432"/>
      <c r="C32432"/>
      <c r="D32432"/>
      <c r="E32432"/>
      <c r="F32432"/>
    </row>
    <row r="32433" spans="1:6" x14ac:dyDescent="0.2">
      <c r="A32433"/>
      <c r="B32433"/>
      <c r="C32433"/>
      <c r="D32433"/>
      <c r="E32433"/>
      <c r="F32433"/>
    </row>
    <row r="32434" spans="1:6" x14ac:dyDescent="0.2">
      <c r="A32434"/>
      <c r="B32434"/>
      <c r="C32434"/>
      <c r="D32434"/>
      <c r="E32434"/>
      <c r="F32434"/>
    </row>
    <row r="32435" spans="1:6" x14ac:dyDescent="0.2">
      <c r="A32435"/>
      <c r="B32435"/>
      <c r="C32435"/>
      <c r="D32435"/>
      <c r="E32435"/>
      <c r="F32435"/>
    </row>
    <row r="32436" spans="1:6" x14ac:dyDescent="0.2">
      <c r="A32436"/>
      <c r="B32436"/>
      <c r="C32436"/>
      <c r="D32436"/>
      <c r="E32436"/>
      <c r="F32436"/>
    </row>
    <row r="32437" spans="1:6" x14ac:dyDescent="0.2">
      <c r="A32437"/>
      <c r="B32437"/>
      <c r="C32437"/>
      <c r="D32437"/>
      <c r="E32437"/>
      <c r="F32437"/>
    </row>
    <row r="32438" spans="1:6" x14ac:dyDescent="0.2">
      <c r="A32438"/>
      <c r="B32438"/>
      <c r="C32438"/>
      <c r="D32438"/>
      <c r="E32438"/>
      <c r="F32438"/>
    </row>
    <row r="32439" spans="1:6" x14ac:dyDescent="0.2">
      <c r="A32439"/>
      <c r="B32439"/>
      <c r="C32439"/>
      <c r="D32439"/>
      <c r="E32439"/>
      <c r="F32439"/>
    </row>
    <row r="32440" spans="1:6" x14ac:dyDescent="0.2">
      <c r="A32440"/>
      <c r="B32440"/>
      <c r="C32440"/>
      <c r="D32440"/>
      <c r="E32440"/>
      <c r="F32440"/>
    </row>
    <row r="32441" spans="1:6" x14ac:dyDescent="0.2">
      <c r="A32441"/>
      <c r="B32441"/>
      <c r="C32441"/>
      <c r="D32441"/>
      <c r="E32441"/>
      <c r="F32441"/>
    </row>
    <row r="32442" spans="1:6" x14ac:dyDescent="0.2">
      <c r="A32442"/>
      <c r="B32442"/>
      <c r="C32442"/>
      <c r="D32442"/>
      <c r="E32442"/>
      <c r="F32442"/>
    </row>
    <row r="32443" spans="1:6" x14ac:dyDescent="0.2">
      <c r="A32443"/>
      <c r="B32443"/>
      <c r="C32443"/>
      <c r="D32443"/>
      <c r="E32443"/>
      <c r="F32443"/>
    </row>
    <row r="32444" spans="1:6" x14ac:dyDescent="0.2">
      <c r="A32444"/>
      <c r="B32444"/>
      <c r="C32444"/>
      <c r="D32444"/>
      <c r="E32444"/>
      <c r="F32444"/>
    </row>
    <row r="32445" spans="1:6" x14ac:dyDescent="0.2">
      <c r="A32445"/>
      <c r="B32445"/>
      <c r="C32445"/>
      <c r="D32445"/>
      <c r="E32445"/>
      <c r="F32445"/>
    </row>
    <row r="32446" spans="1:6" x14ac:dyDescent="0.2">
      <c r="A32446"/>
      <c r="B32446"/>
      <c r="C32446"/>
      <c r="D32446"/>
      <c r="E32446"/>
      <c r="F32446"/>
    </row>
    <row r="32447" spans="1:6" x14ac:dyDescent="0.2">
      <c r="A32447"/>
      <c r="B32447"/>
      <c r="C32447"/>
      <c r="D32447"/>
      <c r="E32447"/>
      <c r="F32447"/>
    </row>
    <row r="32448" spans="1:6" x14ac:dyDescent="0.2">
      <c r="A32448"/>
      <c r="B32448"/>
      <c r="C32448"/>
      <c r="D32448"/>
      <c r="E32448"/>
      <c r="F32448"/>
    </row>
    <row r="32449" spans="1:6" x14ac:dyDescent="0.2">
      <c r="A32449"/>
      <c r="B32449"/>
      <c r="C32449"/>
      <c r="D32449"/>
      <c r="E32449"/>
      <c r="F32449"/>
    </row>
    <row r="32450" spans="1:6" x14ac:dyDescent="0.2">
      <c r="A32450"/>
      <c r="B32450"/>
      <c r="C32450"/>
      <c r="D32450"/>
      <c r="E32450"/>
      <c r="F32450"/>
    </row>
    <row r="32451" spans="1:6" x14ac:dyDescent="0.2">
      <c r="A32451"/>
      <c r="B32451"/>
      <c r="C32451"/>
      <c r="D32451"/>
      <c r="E32451"/>
      <c r="F32451"/>
    </row>
    <row r="32452" spans="1:6" x14ac:dyDescent="0.2">
      <c r="A32452"/>
      <c r="B32452"/>
      <c r="C32452"/>
      <c r="D32452"/>
      <c r="E32452"/>
      <c r="F32452"/>
    </row>
    <row r="32453" spans="1:6" x14ac:dyDescent="0.2">
      <c r="A32453"/>
      <c r="B32453"/>
      <c r="C32453"/>
      <c r="D32453"/>
      <c r="E32453"/>
      <c r="F32453"/>
    </row>
    <row r="32454" spans="1:6" x14ac:dyDescent="0.2">
      <c r="A32454"/>
      <c r="B32454"/>
      <c r="C32454"/>
      <c r="D32454"/>
      <c r="E32454"/>
      <c r="F32454"/>
    </row>
    <row r="32455" spans="1:6" x14ac:dyDescent="0.2">
      <c r="A32455"/>
      <c r="B32455"/>
      <c r="C32455"/>
      <c r="D32455"/>
      <c r="E32455"/>
      <c r="F32455"/>
    </row>
    <row r="32456" spans="1:6" x14ac:dyDescent="0.2">
      <c r="A32456"/>
      <c r="B32456"/>
      <c r="C32456"/>
      <c r="D32456"/>
      <c r="E32456"/>
      <c r="F32456"/>
    </row>
    <row r="32457" spans="1:6" x14ac:dyDescent="0.2">
      <c r="A32457"/>
      <c r="B32457"/>
      <c r="C32457"/>
      <c r="D32457"/>
      <c r="E32457"/>
      <c r="F32457"/>
    </row>
    <row r="32458" spans="1:6" x14ac:dyDescent="0.2">
      <c r="A32458"/>
      <c r="B32458"/>
      <c r="C32458"/>
      <c r="D32458"/>
      <c r="E32458"/>
      <c r="F32458"/>
    </row>
    <row r="32459" spans="1:6" x14ac:dyDescent="0.2">
      <c r="A32459"/>
      <c r="B32459"/>
      <c r="C32459"/>
      <c r="D32459"/>
      <c r="E32459"/>
      <c r="F32459"/>
    </row>
    <row r="32460" spans="1:6" x14ac:dyDescent="0.2">
      <c r="A32460"/>
      <c r="B32460"/>
      <c r="C32460"/>
      <c r="D32460"/>
      <c r="E32460"/>
      <c r="F32460"/>
    </row>
    <row r="32461" spans="1:6" x14ac:dyDescent="0.2">
      <c r="A32461"/>
      <c r="B32461"/>
      <c r="C32461"/>
      <c r="D32461"/>
      <c r="E32461"/>
      <c r="F32461"/>
    </row>
    <row r="32462" spans="1:6" x14ac:dyDescent="0.2">
      <c r="A32462"/>
      <c r="B32462"/>
      <c r="C32462"/>
      <c r="D32462"/>
      <c r="E32462"/>
      <c r="F32462"/>
    </row>
    <row r="32463" spans="1:6" x14ac:dyDescent="0.2">
      <c r="A32463"/>
      <c r="B32463"/>
      <c r="C32463"/>
      <c r="D32463"/>
      <c r="E32463"/>
      <c r="F32463"/>
    </row>
    <row r="32464" spans="1:6" x14ac:dyDescent="0.2">
      <c r="A32464"/>
      <c r="B32464"/>
      <c r="C32464"/>
      <c r="D32464"/>
      <c r="E32464"/>
      <c r="F32464"/>
    </row>
    <row r="32465" spans="1:6" x14ac:dyDescent="0.2">
      <c r="A32465"/>
      <c r="B32465"/>
      <c r="C32465"/>
      <c r="D32465"/>
      <c r="E32465"/>
      <c r="F32465"/>
    </row>
    <row r="32466" spans="1:6" x14ac:dyDescent="0.2">
      <c r="A32466"/>
      <c r="B32466"/>
      <c r="C32466"/>
      <c r="D32466"/>
      <c r="E32466"/>
      <c r="F32466"/>
    </row>
    <row r="32467" spans="1:6" x14ac:dyDescent="0.2">
      <c r="A32467"/>
      <c r="B32467"/>
      <c r="C32467"/>
      <c r="D32467"/>
      <c r="E32467"/>
      <c r="F32467"/>
    </row>
    <row r="32468" spans="1:6" x14ac:dyDescent="0.2">
      <c r="A32468"/>
      <c r="B32468"/>
      <c r="C32468"/>
      <c r="D32468"/>
      <c r="E32468"/>
      <c r="F32468"/>
    </row>
    <row r="32469" spans="1:6" x14ac:dyDescent="0.2">
      <c r="A32469"/>
      <c r="B32469"/>
      <c r="C32469"/>
      <c r="D32469"/>
      <c r="E32469"/>
      <c r="F32469"/>
    </row>
    <row r="32470" spans="1:6" x14ac:dyDescent="0.2">
      <c r="A32470"/>
      <c r="B32470"/>
      <c r="C32470"/>
      <c r="D32470"/>
      <c r="E32470"/>
      <c r="F32470"/>
    </row>
    <row r="32471" spans="1:6" x14ac:dyDescent="0.2">
      <c r="A32471"/>
      <c r="B32471"/>
      <c r="C32471"/>
      <c r="D32471"/>
      <c r="E32471"/>
      <c r="F32471"/>
    </row>
    <row r="32472" spans="1:6" x14ac:dyDescent="0.2">
      <c r="A32472"/>
      <c r="B32472"/>
      <c r="C32472"/>
      <c r="D32472"/>
      <c r="E32472"/>
      <c r="F32472"/>
    </row>
    <row r="32473" spans="1:6" x14ac:dyDescent="0.2">
      <c r="A32473"/>
      <c r="B32473"/>
      <c r="C32473"/>
      <c r="D32473"/>
      <c r="E32473"/>
      <c r="F32473"/>
    </row>
    <row r="32474" spans="1:6" x14ac:dyDescent="0.2">
      <c r="A32474"/>
      <c r="B32474"/>
      <c r="C32474"/>
      <c r="D32474"/>
      <c r="E32474"/>
      <c r="F32474"/>
    </row>
    <row r="32475" spans="1:6" x14ac:dyDescent="0.2">
      <c r="A32475"/>
      <c r="B32475"/>
      <c r="C32475"/>
      <c r="D32475"/>
      <c r="E32475"/>
      <c r="F32475"/>
    </row>
    <row r="32476" spans="1:6" x14ac:dyDescent="0.2">
      <c r="A32476"/>
      <c r="B32476"/>
      <c r="C32476"/>
      <c r="D32476"/>
      <c r="E32476"/>
      <c r="F32476"/>
    </row>
    <row r="32477" spans="1:6" x14ac:dyDescent="0.2">
      <c r="A32477"/>
      <c r="B32477"/>
      <c r="C32477"/>
      <c r="D32477"/>
      <c r="E32477"/>
      <c r="F32477"/>
    </row>
    <row r="32478" spans="1:6" x14ac:dyDescent="0.2">
      <c r="A32478"/>
      <c r="B32478"/>
      <c r="C32478"/>
      <c r="D32478"/>
      <c r="E32478"/>
      <c r="F32478"/>
    </row>
    <row r="32479" spans="1:6" x14ac:dyDescent="0.2">
      <c r="A32479"/>
      <c r="B32479"/>
      <c r="C32479"/>
      <c r="D32479"/>
      <c r="E32479"/>
      <c r="F32479"/>
    </row>
    <row r="32480" spans="1:6" x14ac:dyDescent="0.2">
      <c r="A32480"/>
      <c r="B32480"/>
      <c r="C32480"/>
      <c r="D32480"/>
      <c r="E32480"/>
      <c r="F32480"/>
    </row>
    <row r="32481" spans="1:6" x14ac:dyDescent="0.2">
      <c r="A32481"/>
      <c r="B32481"/>
      <c r="C32481"/>
      <c r="D32481"/>
      <c r="E32481"/>
      <c r="F32481"/>
    </row>
    <row r="32482" spans="1:6" x14ac:dyDescent="0.2">
      <c r="A32482"/>
      <c r="B32482"/>
      <c r="C32482"/>
      <c r="D32482"/>
      <c r="E32482"/>
      <c r="F32482"/>
    </row>
    <row r="32483" spans="1:6" x14ac:dyDescent="0.2">
      <c r="A32483"/>
      <c r="B32483"/>
      <c r="C32483"/>
      <c r="D32483"/>
      <c r="E32483"/>
      <c r="F32483"/>
    </row>
    <row r="32484" spans="1:6" x14ac:dyDescent="0.2">
      <c r="A32484"/>
      <c r="B32484"/>
      <c r="C32484"/>
      <c r="D32484"/>
      <c r="E32484"/>
      <c r="F32484"/>
    </row>
    <row r="32485" spans="1:6" x14ac:dyDescent="0.2">
      <c r="A32485"/>
      <c r="B32485"/>
      <c r="C32485"/>
      <c r="D32485"/>
      <c r="E32485"/>
      <c r="F32485"/>
    </row>
    <row r="32486" spans="1:6" x14ac:dyDescent="0.2">
      <c r="A32486"/>
      <c r="B32486"/>
      <c r="C32486"/>
      <c r="D32486"/>
      <c r="E32486"/>
      <c r="F32486"/>
    </row>
    <row r="32487" spans="1:6" x14ac:dyDescent="0.2">
      <c r="A32487"/>
      <c r="B32487"/>
      <c r="C32487"/>
      <c r="D32487"/>
      <c r="E32487"/>
      <c r="F32487"/>
    </row>
    <row r="32488" spans="1:6" x14ac:dyDescent="0.2">
      <c r="A32488"/>
      <c r="B32488"/>
      <c r="C32488"/>
      <c r="D32488"/>
      <c r="E32488"/>
      <c r="F32488"/>
    </row>
    <row r="32489" spans="1:6" x14ac:dyDescent="0.2">
      <c r="A32489"/>
      <c r="B32489"/>
      <c r="C32489"/>
      <c r="D32489"/>
      <c r="E32489"/>
      <c r="F32489"/>
    </row>
    <row r="32490" spans="1:6" x14ac:dyDescent="0.2">
      <c r="A32490"/>
      <c r="B32490"/>
      <c r="C32490"/>
      <c r="D32490"/>
      <c r="E32490"/>
      <c r="F32490"/>
    </row>
    <row r="32491" spans="1:6" x14ac:dyDescent="0.2">
      <c r="A32491"/>
      <c r="B32491"/>
      <c r="C32491"/>
      <c r="D32491"/>
      <c r="E32491"/>
      <c r="F32491"/>
    </row>
    <row r="32492" spans="1:6" x14ac:dyDescent="0.2">
      <c r="A32492"/>
      <c r="B32492"/>
      <c r="C32492"/>
      <c r="D32492"/>
      <c r="E32492"/>
      <c r="F32492"/>
    </row>
    <row r="32493" spans="1:6" x14ac:dyDescent="0.2">
      <c r="A32493"/>
      <c r="B32493"/>
      <c r="C32493"/>
      <c r="D32493"/>
      <c r="E32493"/>
      <c r="F32493"/>
    </row>
    <row r="32494" spans="1:6" x14ac:dyDescent="0.2">
      <c r="A32494"/>
      <c r="B32494"/>
      <c r="C32494"/>
      <c r="D32494"/>
      <c r="E32494"/>
      <c r="F32494"/>
    </row>
    <row r="32495" spans="1:6" x14ac:dyDescent="0.2">
      <c r="A32495"/>
      <c r="B32495"/>
      <c r="C32495"/>
      <c r="D32495"/>
      <c r="E32495"/>
      <c r="F32495"/>
    </row>
    <row r="32496" spans="1:6" x14ac:dyDescent="0.2">
      <c r="A32496"/>
      <c r="B32496"/>
      <c r="C32496"/>
      <c r="D32496"/>
      <c r="E32496"/>
      <c r="F32496"/>
    </row>
    <row r="32497" spans="1:6" x14ac:dyDescent="0.2">
      <c r="A32497"/>
      <c r="B32497"/>
      <c r="C32497"/>
      <c r="D32497"/>
      <c r="E32497"/>
      <c r="F32497"/>
    </row>
    <row r="32498" spans="1:6" x14ac:dyDescent="0.2">
      <c r="A32498"/>
      <c r="B32498"/>
      <c r="C32498"/>
      <c r="D32498"/>
      <c r="E32498"/>
      <c r="F32498"/>
    </row>
    <row r="32499" spans="1:6" x14ac:dyDescent="0.2">
      <c r="A32499"/>
      <c r="B32499"/>
      <c r="C32499"/>
      <c r="D32499"/>
      <c r="E32499"/>
      <c r="F32499"/>
    </row>
    <row r="32500" spans="1:6" x14ac:dyDescent="0.2">
      <c r="A32500"/>
      <c r="B32500"/>
      <c r="C32500"/>
      <c r="D32500"/>
      <c r="E32500"/>
      <c r="F32500"/>
    </row>
    <row r="32501" spans="1:6" x14ac:dyDescent="0.2">
      <c r="A32501"/>
      <c r="B32501"/>
      <c r="C32501"/>
      <c r="D32501"/>
      <c r="E32501"/>
      <c r="F32501"/>
    </row>
    <row r="32502" spans="1:6" x14ac:dyDescent="0.2">
      <c r="A32502"/>
      <c r="B32502"/>
      <c r="C32502"/>
      <c r="D32502"/>
      <c r="E32502"/>
      <c r="F32502"/>
    </row>
    <row r="32503" spans="1:6" x14ac:dyDescent="0.2">
      <c r="A32503"/>
      <c r="B32503"/>
      <c r="C32503"/>
      <c r="D32503"/>
      <c r="E32503"/>
      <c r="F32503"/>
    </row>
    <row r="32504" spans="1:6" x14ac:dyDescent="0.2">
      <c r="A32504"/>
      <c r="B32504"/>
      <c r="C32504"/>
      <c r="D32504"/>
      <c r="E32504"/>
      <c r="F32504"/>
    </row>
    <row r="32505" spans="1:6" x14ac:dyDescent="0.2">
      <c r="A32505"/>
      <c r="B32505"/>
      <c r="C32505"/>
      <c r="D32505"/>
      <c r="E32505"/>
      <c r="F32505"/>
    </row>
    <row r="32506" spans="1:6" x14ac:dyDescent="0.2">
      <c r="A32506"/>
      <c r="B32506"/>
      <c r="C32506"/>
      <c r="D32506"/>
      <c r="E32506"/>
      <c r="F32506"/>
    </row>
    <row r="32507" spans="1:6" x14ac:dyDescent="0.2">
      <c r="A32507"/>
      <c r="B32507"/>
      <c r="C32507"/>
      <c r="D32507"/>
      <c r="E32507"/>
      <c r="F32507"/>
    </row>
    <row r="32508" spans="1:6" x14ac:dyDescent="0.2">
      <c r="A32508"/>
      <c r="B32508"/>
      <c r="C32508"/>
      <c r="D32508"/>
      <c r="E32508"/>
      <c r="F32508"/>
    </row>
    <row r="32509" spans="1:6" x14ac:dyDescent="0.2">
      <c r="A32509"/>
      <c r="B32509"/>
      <c r="C32509"/>
      <c r="D32509"/>
      <c r="E32509"/>
      <c r="F32509"/>
    </row>
    <row r="32510" spans="1:6" x14ac:dyDescent="0.2">
      <c r="A32510"/>
      <c r="B32510"/>
      <c r="C32510"/>
      <c r="D32510"/>
      <c r="E32510"/>
      <c r="F32510"/>
    </row>
    <row r="32511" spans="1:6" x14ac:dyDescent="0.2">
      <c r="A32511"/>
      <c r="B32511"/>
      <c r="C32511"/>
      <c r="D32511"/>
      <c r="E32511"/>
      <c r="F32511"/>
    </row>
    <row r="32512" spans="1:6" x14ac:dyDescent="0.2">
      <c r="A32512"/>
      <c r="B32512"/>
      <c r="C32512"/>
      <c r="D32512"/>
      <c r="E32512"/>
      <c r="F32512"/>
    </row>
    <row r="32513" spans="1:6" x14ac:dyDescent="0.2">
      <c r="A32513"/>
      <c r="B32513"/>
      <c r="C32513"/>
      <c r="D32513"/>
      <c r="E32513"/>
      <c r="F32513"/>
    </row>
    <row r="32514" spans="1:6" x14ac:dyDescent="0.2">
      <c r="A32514"/>
      <c r="B32514"/>
      <c r="C32514"/>
      <c r="D32514"/>
      <c r="E32514"/>
      <c r="F32514"/>
    </row>
    <row r="32515" spans="1:6" x14ac:dyDescent="0.2">
      <c r="A32515"/>
      <c r="B32515"/>
      <c r="C32515"/>
      <c r="D32515"/>
      <c r="E32515"/>
      <c r="F32515"/>
    </row>
    <row r="32516" spans="1:6" x14ac:dyDescent="0.2">
      <c r="A32516"/>
      <c r="B32516"/>
      <c r="C32516"/>
      <c r="D32516"/>
      <c r="E32516"/>
      <c r="F32516"/>
    </row>
    <row r="32517" spans="1:6" x14ac:dyDescent="0.2">
      <c r="A32517"/>
      <c r="B32517"/>
      <c r="C32517"/>
      <c r="D32517"/>
      <c r="E32517"/>
      <c r="F32517"/>
    </row>
    <row r="32518" spans="1:6" x14ac:dyDescent="0.2">
      <c r="A32518"/>
      <c r="B32518"/>
      <c r="C32518"/>
      <c r="D32518"/>
      <c r="E32518"/>
      <c r="F32518"/>
    </row>
    <row r="32519" spans="1:6" x14ac:dyDescent="0.2">
      <c r="A32519"/>
      <c r="B32519"/>
      <c r="C32519"/>
      <c r="D32519"/>
      <c r="E32519"/>
      <c r="F32519"/>
    </row>
    <row r="32520" spans="1:6" x14ac:dyDescent="0.2">
      <c r="A32520"/>
      <c r="B32520"/>
      <c r="C32520"/>
      <c r="D32520"/>
      <c r="E32520"/>
      <c r="F32520"/>
    </row>
    <row r="32521" spans="1:6" x14ac:dyDescent="0.2">
      <c r="A32521"/>
      <c r="B32521"/>
      <c r="C32521"/>
      <c r="D32521"/>
      <c r="E32521"/>
      <c r="F32521"/>
    </row>
    <row r="32522" spans="1:6" x14ac:dyDescent="0.2">
      <c r="A32522"/>
      <c r="B32522"/>
      <c r="C32522"/>
      <c r="D32522"/>
      <c r="E32522"/>
      <c r="F32522"/>
    </row>
    <row r="32523" spans="1:6" x14ac:dyDescent="0.2">
      <c r="A32523"/>
      <c r="B32523"/>
      <c r="C32523"/>
      <c r="D32523"/>
      <c r="E32523"/>
      <c r="F32523"/>
    </row>
    <row r="32524" spans="1:6" x14ac:dyDescent="0.2">
      <c r="A32524"/>
      <c r="B32524"/>
      <c r="C32524"/>
      <c r="D32524"/>
      <c r="E32524"/>
      <c r="F32524"/>
    </row>
    <row r="32525" spans="1:6" x14ac:dyDescent="0.2">
      <c r="A32525"/>
      <c r="B32525"/>
      <c r="C32525"/>
      <c r="D32525"/>
      <c r="E32525"/>
      <c r="F32525"/>
    </row>
    <row r="32526" spans="1:6" x14ac:dyDescent="0.2">
      <c r="A32526"/>
      <c r="B32526"/>
      <c r="C32526"/>
      <c r="D32526"/>
      <c r="E32526"/>
      <c r="F32526"/>
    </row>
    <row r="32527" spans="1:6" x14ac:dyDescent="0.2">
      <c r="A32527"/>
      <c r="B32527"/>
      <c r="C32527"/>
      <c r="D32527"/>
      <c r="E32527"/>
      <c r="F32527"/>
    </row>
    <row r="32528" spans="1:6" x14ac:dyDescent="0.2">
      <c r="A32528"/>
      <c r="B32528"/>
      <c r="C32528"/>
      <c r="D32528"/>
      <c r="E32528"/>
      <c r="F32528"/>
    </row>
    <row r="32529" spans="1:6" x14ac:dyDescent="0.2">
      <c r="A32529"/>
      <c r="B32529"/>
      <c r="C32529"/>
      <c r="D32529"/>
      <c r="E32529"/>
      <c r="F32529"/>
    </row>
    <row r="32530" spans="1:6" x14ac:dyDescent="0.2">
      <c r="A32530"/>
      <c r="B32530"/>
      <c r="C32530"/>
      <c r="D32530"/>
      <c r="E32530"/>
      <c r="F32530"/>
    </row>
    <row r="32531" spans="1:6" x14ac:dyDescent="0.2">
      <c r="A32531"/>
      <c r="B32531"/>
      <c r="C32531"/>
      <c r="D32531"/>
      <c r="E32531"/>
      <c r="F32531"/>
    </row>
    <row r="32532" spans="1:6" x14ac:dyDescent="0.2">
      <c r="A32532"/>
      <c r="B32532"/>
      <c r="C32532"/>
      <c r="D32532"/>
      <c r="E32532"/>
      <c r="F32532"/>
    </row>
    <row r="32533" spans="1:6" x14ac:dyDescent="0.2">
      <c r="A32533"/>
      <c r="B32533"/>
      <c r="C32533"/>
      <c r="D32533"/>
      <c r="E32533"/>
      <c r="F32533"/>
    </row>
    <row r="32534" spans="1:6" x14ac:dyDescent="0.2">
      <c r="A32534"/>
      <c r="B32534"/>
      <c r="C32534"/>
      <c r="D32534"/>
      <c r="E32534"/>
      <c r="F32534"/>
    </row>
    <row r="32535" spans="1:6" x14ac:dyDescent="0.2">
      <c r="A32535"/>
      <c r="B32535"/>
      <c r="C32535"/>
      <c r="D32535"/>
      <c r="E32535"/>
      <c r="F32535"/>
    </row>
    <row r="32536" spans="1:6" x14ac:dyDescent="0.2">
      <c r="A32536"/>
      <c r="B32536"/>
      <c r="C32536"/>
      <c r="D32536"/>
      <c r="E32536"/>
      <c r="F32536"/>
    </row>
    <row r="32537" spans="1:6" x14ac:dyDescent="0.2">
      <c r="A32537"/>
      <c r="B32537"/>
      <c r="C32537"/>
      <c r="D32537"/>
      <c r="E32537"/>
      <c r="F32537"/>
    </row>
    <row r="32538" spans="1:6" x14ac:dyDescent="0.2">
      <c r="A32538"/>
      <c r="B32538"/>
      <c r="C32538"/>
      <c r="D32538"/>
      <c r="E32538"/>
      <c r="F32538"/>
    </row>
    <row r="32539" spans="1:6" x14ac:dyDescent="0.2">
      <c r="A32539"/>
      <c r="B32539"/>
      <c r="C32539"/>
      <c r="D32539"/>
      <c r="E32539"/>
      <c r="F32539"/>
    </row>
    <row r="32540" spans="1:6" x14ac:dyDescent="0.2">
      <c r="A32540"/>
      <c r="B32540"/>
      <c r="C32540"/>
      <c r="D32540"/>
      <c r="E32540"/>
      <c r="F32540"/>
    </row>
    <row r="32541" spans="1:6" x14ac:dyDescent="0.2">
      <c r="A32541"/>
      <c r="B32541"/>
      <c r="C32541"/>
      <c r="D32541"/>
      <c r="E32541"/>
      <c r="F32541"/>
    </row>
    <row r="32542" spans="1:6" x14ac:dyDescent="0.2">
      <c r="A32542"/>
      <c r="B32542"/>
      <c r="C32542"/>
      <c r="D32542"/>
      <c r="E32542"/>
      <c r="F32542"/>
    </row>
    <row r="32543" spans="1:6" x14ac:dyDescent="0.2">
      <c r="A32543"/>
      <c r="B32543"/>
      <c r="C32543"/>
      <c r="D32543"/>
      <c r="E32543"/>
      <c r="F32543"/>
    </row>
    <row r="32544" spans="1:6" x14ac:dyDescent="0.2">
      <c r="A32544"/>
      <c r="B32544"/>
      <c r="C32544"/>
      <c r="D32544"/>
      <c r="E32544"/>
      <c r="F32544"/>
    </row>
    <row r="32545" spans="1:6" x14ac:dyDescent="0.2">
      <c r="A32545"/>
      <c r="B32545"/>
      <c r="C32545"/>
      <c r="D32545"/>
      <c r="E32545"/>
      <c r="F32545"/>
    </row>
    <row r="32546" spans="1:6" x14ac:dyDescent="0.2">
      <c r="A32546"/>
      <c r="B32546"/>
      <c r="C32546"/>
      <c r="D32546"/>
      <c r="E32546"/>
      <c r="F32546"/>
    </row>
    <row r="32547" spans="1:6" x14ac:dyDescent="0.2">
      <c r="A32547"/>
      <c r="B32547"/>
      <c r="C32547"/>
      <c r="D32547"/>
      <c r="E32547"/>
      <c r="F32547"/>
    </row>
    <row r="32548" spans="1:6" x14ac:dyDescent="0.2">
      <c r="A32548"/>
      <c r="B32548"/>
      <c r="C32548"/>
      <c r="D32548"/>
      <c r="E32548"/>
      <c r="F32548"/>
    </row>
    <row r="32549" spans="1:6" x14ac:dyDescent="0.2">
      <c r="A32549"/>
      <c r="B32549"/>
      <c r="C32549"/>
      <c r="D32549"/>
      <c r="E32549"/>
      <c r="F32549"/>
    </row>
    <row r="32550" spans="1:6" x14ac:dyDescent="0.2">
      <c r="A32550"/>
      <c r="B32550"/>
      <c r="C32550"/>
      <c r="D32550"/>
      <c r="E32550"/>
      <c r="F32550"/>
    </row>
    <row r="32551" spans="1:6" x14ac:dyDescent="0.2">
      <c r="A32551"/>
      <c r="B32551"/>
      <c r="C32551"/>
      <c r="D32551"/>
      <c r="E32551"/>
      <c r="F32551"/>
    </row>
    <row r="32552" spans="1:6" x14ac:dyDescent="0.2">
      <c r="A32552"/>
      <c r="B32552"/>
      <c r="C32552"/>
      <c r="D32552"/>
      <c r="E32552"/>
      <c r="F32552"/>
    </row>
    <row r="32553" spans="1:6" x14ac:dyDescent="0.2">
      <c r="A32553"/>
      <c r="B32553"/>
      <c r="C32553"/>
      <c r="D32553"/>
      <c r="E32553"/>
      <c r="F32553"/>
    </row>
    <row r="32554" spans="1:6" x14ac:dyDescent="0.2">
      <c r="A32554"/>
      <c r="B32554"/>
      <c r="C32554"/>
      <c r="D32554"/>
      <c r="E32554"/>
      <c r="F32554"/>
    </row>
    <row r="32555" spans="1:6" x14ac:dyDescent="0.2">
      <c r="A32555"/>
      <c r="B32555"/>
      <c r="C32555"/>
      <c r="D32555"/>
      <c r="E32555"/>
      <c r="F32555"/>
    </row>
    <row r="32556" spans="1:6" x14ac:dyDescent="0.2">
      <c r="A32556"/>
      <c r="B32556"/>
      <c r="C32556"/>
      <c r="D32556"/>
      <c r="E32556"/>
      <c r="F32556"/>
    </row>
    <row r="32557" spans="1:6" x14ac:dyDescent="0.2">
      <c r="A32557"/>
      <c r="B32557"/>
      <c r="C32557"/>
      <c r="D32557"/>
      <c r="E32557"/>
      <c r="F32557"/>
    </row>
    <row r="32558" spans="1:6" x14ac:dyDescent="0.2">
      <c r="A32558"/>
      <c r="B32558"/>
      <c r="C32558"/>
      <c r="D32558"/>
      <c r="E32558"/>
      <c r="F32558"/>
    </row>
    <row r="32559" spans="1:6" x14ac:dyDescent="0.2">
      <c r="A32559"/>
      <c r="B32559"/>
      <c r="C32559"/>
      <c r="D32559"/>
      <c r="E32559"/>
      <c r="F32559"/>
    </row>
    <row r="32560" spans="1:6" x14ac:dyDescent="0.2">
      <c r="A32560"/>
      <c r="B32560"/>
      <c r="C32560"/>
      <c r="D32560"/>
      <c r="E32560"/>
      <c r="F32560"/>
    </row>
    <row r="32561" spans="1:6" x14ac:dyDescent="0.2">
      <c r="A32561"/>
      <c r="B32561"/>
      <c r="C32561"/>
      <c r="D32561"/>
      <c r="E32561"/>
      <c r="F32561"/>
    </row>
    <row r="32562" spans="1:6" x14ac:dyDescent="0.2">
      <c r="A32562"/>
      <c r="B32562"/>
      <c r="C32562"/>
      <c r="D32562"/>
      <c r="E32562"/>
      <c r="F32562"/>
    </row>
    <row r="32563" spans="1:6" x14ac:dyDescent="0.2">
      <c r="A32563"/>
      <c r="B32563"/>
      <c r="C32563"/>
      <c r="D32563"/>
      <c r="E32563"/>
      <c r="F32563"/>
    </row>
    <row r="32564" spans="1:6" x14ac:dyDescent="0.2">
      <c r="A32564"/>
      <c r="B32564"/>
      <c r="C32564"/>
      <c r="D32564"/>
      <c r="E32564"/>
      <c r="F32564"/>
    </row>
    <row r="32565" spans="1:6" x14ac:dyDescent="0.2">
      <c r="A32565"/>
      <c r="B32565"/>
      <c r="C32565"/>
      <c r="D32565"/>
      <c r="E32565"/>
      <c r="F32565"/>
    </row>
    <row r="32566" spans="1:6" x14ac:dyDescent="0.2">
      <c r="A32566"/>
      <c r="B32566"/>
      <c r="C32566"/>
      <c r="D32566"/>
      <c r="E32566"/>
      <c r="F32566"/>
    </row>
    <row r="32567" spans="1:6" x14ac:dyDescent="0.2">
      <c r="A32567"/>
      <c r="B32567"/>
      <c r="C32567"/>
      <c r="D32567"/>
      <c r="E32567"/>
      <c r="F32567"/>
    </row>
    <row r="32568" spans="1:6" x14ac:dyDescent="0.2">
      <c r="A32568"/>
      <c r="B32568"/>
      <c r="C32568"/>
      <c r="D32568"/>
      <c r="E32568"/>
      <c r="F32568"/>
    </row>
    <row r="32569" spans="1:6" x14ac:dyDescent="0.2">
      <c r="A32569"/>
      <c r="B32569"/>
      <c r="C32569"/>
      <c r="D32569"/>
      <c r="E32569"/>
      <c r="F32569"/>
    </row>
    <row r="32570" spans="1:6" x14ac:dyDescent="0.2">
      <c r="A32570"/>
      <c r="B32570"/>
      <c r="C32570"/>
      <c r="D32570"/>
      <c r="E32570"/>
      <c r="F32570"/>
    </row>
    <row r="32571" spans="1:6" x14ac:dyDescent="0.2">
      <c r="A32571"/>
      <c r="B32571"/>
      <c r="C32571"/>
      <c r="D32571"/>
      <c r="E32571"/>
      <c r="F32571"/>
    </row>
    <row r="32572" spans="1:6" x14ac:dyDescent="0.2">
      <c r="A32572"/>
      <c r="B32572"/>
      <c r="C32572"/>
      <c r="D32572"/>
      <c r="E32572"/>
      <c r="F32572"/>
    </row>
    <row r="32573" spans="1:6" x14ac:dyDescent="0.2">
      <c r="A32573"/>
      <c r="B32573"/>
      <c r="C32573"/>
      <c r="D32573"/>
      <c r="E32573"/>
      <c r="F32573"/>
    </row>
    <row r="32574" spans="1:6" x14ac:dyDescent="0.2">
      <c r="A32574"/>
      <c r="B32574"/>
      <c r="C32574"/>
      <c r="D32574"/>
      <c r="E32574"/>
      <c r="F32574"/>
    </row>
    <row r="32575" spans="1:6" x14ac:dyDescent="0.2">
      <c r="A32575"/>
      <c r="B32575"/>
      <c r="C32575"/>
      <c r="D32575"/>
      <c r="E32575"/>
      <c r="F32575"/>
    </row>
    <row r="32576" spans="1:6" x14ac:dyDescent="0.2">
      <c r="A32576"/>
      <c r="B32576"/>
      <c r="C32576"/>
      <c r="D32576"/>
      <c r="E32576"/>
      <c r="F32576"/>
    </row>
    <row r="32577" spans="1:6" x14ac:dyDescent="0.2">
      <c r="A32577"/>
      <c r="B32577"/>
      <c r="C32577"/>
      <c r="D32577"/>
      <c r="E32577"/>
      <c r="F32577"/>
    </row>
    <row r="32578" spans="1:6" x14ac:dyDescent="0.2">
      <c r="A32578"/>
      <c r="B32578"/>
      <c r="C32578"/>
      <c r="D32578"/>
      <c r="E32578"/>
      <c r="F32578"/>
    </row>
    <row r="32579" spans="1:6" x14ac:dyDescent="0.2">
      <c r="A32579"/>
      <c r="B32579"/>
      <c r="C32579"/>
      <c r="D32579"/>
      <c r="E32579"/>
      <c r="F32579"/>
    </row>
    <row r="32580" spans="1:6" x14ac:dyDescent="0.2">
      <c r="A32580"/>
      <c r="B32580"/>
      <c r="C32580"/>
      <c r="D32580"/>
      <c r="E32580"/>
      <c r="F32580"/>
    </row>
    <row r="32581" spans="1:6" x14ac:dyDescent="0.2">
      <c r="A32581"/>
      <c r="B32581"/>
      <c r="C32581"/>
      <c r="D32581"/>
      <c r="E32581"/>
      <c r="F32581"/>
    </row>
    <row r="32582" spans="1:6" x14ac:dyDescent="0.2">
      <c r="A32582"/>
      <c r="B32582"/>
      <c r="C32582"/>
      <c r="D32582"/>
      <c r="E32582"/>
      <c r="F32582"/>
    </row>
    <row r="32583" spans="1:6" x14ac:dyDescent="0.2">
      <c r="A32583"/>
      <c r="B32583"/>
      <c r="C32583"/>
      <c r="D32583"/>
      <c r="E32583"/>
      <c r="F32583"/>
    </row>
    <row r="32584" spans="1:6" x14ac:dyDescent="0.2">
      <c r="A32584"/>
      <c r="B32584"/>
      <c r="C32584"/>
      <c r="D32584"/>
      <c r="E32584"/>
      <c r="F32584"/>
    </row>
    <row r="32585" spans="1:6" x14ac:dyDescent="0.2">
      <c r="A32585"/>
      <c r="B32585"/>
      <c r="C32585"/>
      <c r="D32585"/>
      <c r="E32585"/>
      <c r="F32585"/>
    </row>
    <row r="32586" spans="1:6" x14ac:dyDescent="0.2">
      <c r="A32586"/>
      <c r="B32586"/>
      <c r="C32586"/>
      <c r="D32586"/>
      <c r="E32586"/>
      <c r="F32586"/>
    </row>
    <row r="32587" spans="1:6" x14ac:dyDescent="0.2">
      <c r="A32587"/>
      <c r="B32587"/>
      <c r="C32587"/>
      <c r="D32587"/>
      <c r="E32587"/>
      <c r="F32587"/>
    </row>
    <row r="32588" spans="1:6" x14ac:dyDescent="0.2">
      <c r="A32588"/>
      <c r="B32588"/>
      <c r="C32588"/>
      <c r="D32588"/>
      <c r="E32588"/>
      <c r="F32588"/>
    </row>
    <row r="32589" spans="1:6" x14ac:dyDescent="0.2">
      <c r="A32589"/>
      <c r="B32589"/>
      <c r="C32589"/>
      <c r="D32589"/>
      <c r="E32589"/>
      <c r="F32589"/>
    </row>
    <row r="32590" spans="1:6" x14ac:dyDescent="0.2">
      <c r="A32590"/>
      <c r="B32590"/>
      <c r="C32590"/>
      <c r="D32590"/>
      <c r="E32590"/>
      <c r="F32590"/>
    </row>
    <row r="32591" spans="1:6" x14ac:dyDescent="0.2">
      <c r="A32591"/>
      <c r="B32591"/>
      <c r="C32591"/>
      <c r="D32591"/>
      <c r="E32591"/>
      <c r="F32591"/>
    </row>
    <row r="32592" spans="1:6" x14ac:dyDescent="0.2">
      <c r="A32592"/>
      <c r="B32592"/>
      <c r="C32592"/>
      <c r="D32592"/>
      <c r="E32592"/>
      <c r="F32592"/>
    </row>
    <row r="32593" spans="1:6" x14ac:dyDescent="0.2">
      <c r="A32593"/>
      <c r="B32593"/>
      <c r="C32593"/>
      <c r="D32593"/>
      <c r="E32593"/>
      <c r="F32593"/>
    </row>
    <row r="32594" spans="1:6" x14ac:dyDescent="0.2">
      <c r="A32594"/>
      <c r="B32594"/>
      <c r="C32594"/>
      <c r="D32594"/>
      <c r="E32594"/>
      <c r="F32594"/>
    </row>
    <row r="32595" spans="1:6" x14ac:dyDescent="0.2">
      <c r="A32595"/>
      <c r="B32595"/>
      <c r="C32595"/>
      <c r="D32595"/>
      <c r="E32595"/>
      <c r="F32595"/>
    </row>
    <row r="32596" spans="1:6" x14ac:dyDescent="0.2">
      <c r="A32596"/>
      <c r="B32596"/>
      <c r="C32596"/>
      <c r="D32596"/>
      <c r="E32596"/>
      <c r="F32596"/>
    </row>
    <row r="32597" spans="1:6" x14ac:dyDescent="0.2">
      <c r="A32597"/>
      <c r="B32597"/>
      <c r="C32597"/>
      <c r="D32597"/>
      <c r="E32597"/>
      <c r="F32597"/>
    </row>
    <row r="32598" spans="1:6" x14ac:dyDescent="0.2">
      <c r="A32598"/>
      <c r="B32598"/>
      <c r="C32598"/>
      <c r="D32598"/>
      <c r="E32598"/>
      <c r="F32598"/>
    </row>
    <row r="32599" spans="1:6" x14ac:dyDescent="0.2">
      <c r="A32599"/>
      <c r="B32599"/>
      <c r="C32599"/>
      <c r="D32599"/>
      <c r="E32599"/>
      <c r="F32599"/>
    </row>
    <row r="32600" spans="1:6" x14ac:dyDescent="0.2">
      <c r="A32600"/>
      <c r="B32600"/>
      <c r="C32600"/>
      <c r="D32600"/>
      <c r="E32600"/>
      <c r="F32600"/>
    </row>
    <row r="32601" spans="1:6" x14ac:dyDescent="0.2">
      <c r="A32601"/>
      <c r="B32601"/>
      <c r="C32601"/>
      <c r="D32601"/>
      <c r="E32601"/>
      <c r="F32601"/>
    </row>
    <row r="32602" spans="1:6" x14ac:dyDescent="0.2">
      <c r="A32602"/>
      <c r="B32602"/>
      <c r="C32602"/>
      <c r="D32602"/>
      <c r="E32602"/>
      <c r="F32602"/>
    </row>
    <row r="32603" spans="1:6" x14ac:dyDescent="0.2">
      <c r="A32603"/>
      <c r="B32603"/>
      <c r="C32603"/>
      <c r="D32603"/>
      <c r="E32603"/>
      <c r="F32603"/>
    </row>
    <row r="32604" spans="1:6" x14ac:dyDescent="0.2">
      <c r="A32604"/>
      <c r="B32604"/>
      <c r="C32604"/>
      <c r="D32604"/>
      <c r="E32604"/>
      <c r="F32604"/>
    </row>
    <row r="32605" spans="1:6" x14ac:dyDescent="0.2">
      <c r="A32605"/>
      <c r="B32605"/>
      <c r="C32605"/>
      <c r="D32605"/>
      <c r="E32605"/>
      <c r="F32605"/>
    </row>
    <row r="32606" spans="1:6" x14ac:dyDescent="0.2">
      <c r="A32606"/>
      <c r="B32606"/>
      <c r="C32606"/>
      <c r="D32606"/>
      <c r="E32606"/>
      <c r="F32606"/>
    </row>
    <row r="32607" spans="1:6" x14ac:dyDescent="0.2">
      <c r="A32607"/>
      <c r="B32607"/>
      <c r="C32607"/>
      <c r="D32607"/>
      <c r="E32607"/>
      <c r="F32607"/>
    </row>
    <row r="32608" spans="1:6" x14ac:dyDescent="0.2">
      <c r="A32608"/>
      <c r="B32608"/>
      <c r="C32608"/>
      <c r="D32608"/>
      <c r="E32608"/>
      <c r="F32608"/>
    </row>
    <row r="32609" spans="1:6" x14ac:dyDescent="0.2">
      <c r="A32609"/>
      <c r="B32609"/>
      <c r="C32609"/>
      <c r="D32609"/>
      <c r="E32609"/>
      <c r="F32609"/>
    </row>
    <row r="32610" spans="1:6" x14ac:dyDescent="0.2">
      <c r="A32610"/>
      <c r="B32610"/>
      <c r="C32610"/>
      <c r="D32610"/>
      <c r="E32610"/>
      <c r="F32610"/>
    </row>
    <row r="32611" spans="1:6" x14ac:dyDescent="0.2">
      <c r="A32611"/>
      <c r="B32611"/>
      <c r="C32611"/>
      <c r="D32611"/>
      <c r="E32611"/>
      <c r="F32611"/>
    </row>
    <row r="32612" spans="1:6" x14ac:dyDescent="0.2">
      <c r="A32612"/>
      <c r="B32612"/>
      <c r="C32612"/>
      <c r="D32612"/>
      <c r="E32612"/>
      <c r="F32612"/>
    </row>
    <row r="32613" spans="1:6" x14ac:dyDescent="0.2">
      <c r="A32613"/>
      <c r="B32613"/>
      <c r="C32613"/>
      <c r="D32613"/>
      <c r="E32613"/>
      <c r="F32613"/>
    </row>
    <row r="32614" spans="1:6" x14ac:dyDescent="0.2">
      <c r="A32614"/>
      <c r="B32614"/>
      <c r="C32614"/>
      <c r="D32614"/>
      <c r="E32614"/>
      <c r="F32614"/>
    </row>
    <row r="32615" spans="1:6" x14ac:dyDescent="0.2">
      <c r="A32615"/>
      <c r="B32615"/>
      <c r="C32615"/>
      <c r="D32615"/>
      <c r="E32615"/>
      <c r="F32615"/>
    </row>
    <row r="32616" spans="1:6" x14ac:dyDescent="0.2">
      <c r="A32616"/>
      <c r="B32616"/>
      <c r="C32616"/>
      <c r="D32616"/>
      <c r="E32616"/>
      <c r="F32616"/>
    </row>
    <row r="32617" spans="1:6" x14ac:dyDescent="0.2">
      <c r="A32617"/>
      <c r="B32617"/>
      <c r="C32617"/>
      <c r="D32617"/>
      <c r="E32617"/>
      <c r="F32617"/>
    </row>
    <row r="32618" spans="1:6" x14ac:dyDescent="0.2">
      <c r="A32618"/>
      <c r="B32618"/>
      <c r="C32618"/>
      <c r="D32618"/>
      <c r="E32618"/>
      <c r="F32618"/>
    </row>
    <row r="32619" spans="1:6" x14ac:dyDescent="0.2">
      <c r="A32619"/>
      <c r="B32619"/>
      <c r="C32619"/>
      <c r="D32619"/>
      <c r="E32619"/>
      <c r="F32619"/>
    </row>
    <row r="32620" spans="1:6" x14ac:dyDescent="0.2">
      <c r="A32620"/>
      <c r="B32620"/>
      <c r="C32620"/>
      <c r="D32620"/>
      <c r="E32620"/>
      <c r="F32620"/>
    </row>
    <row r="32621" spans="1:6" x14ac:dyDescent="0.2">
      <c r="A32621"/>
      <c r="B32621"/>
      <c r="C32621"/>
      <c r="D32621"/>
      <c r="E32621"/>
      <c r="F32621"/>
    </row>
    <row r="32622" spans="1:6" x14ac:dyDescent="0.2">
      <c r="A32622"/>
      <c r="B32622"/>
      <c r="C32622"/>
      <c r="D32622"/>
      <c r="E32622"/>
      <c r="F32622"/>
    </row>
    <row r="32623" spans="1:6" x14ac:dyDescent="0.2">
      <c r="A32623"/>
      <c r="B32623"/>
      <c r="C32623"/>
      <c r="D32623"/>
      <c r="E32623"/>
      <c r="F32623"/>
    </row>
    <row r="32624" spans="1:6" x14ac:dyDescent="0.2">
      <c r="A32624"/>
      <c r="B32624"/>
      <c r="C32624"/>
      <c r="D32624"/>
      <c r="E32624"/>
      <c r="F32624"/>
    </row>
    <row r="32625" spans="1:6" x14ac:dyDescent="0.2">
      <c r="A32625"/>
      <c r="B32625"/>
      <c r="C32625"/>
      <c r="D32625"/>
      <c r="E32625"/>
      <c r="F32625"/>
    </row>
    <row r="32626" spans="1:6" x14ac:dyDescent="0.2">
      <c r="A32626"/>
      <c r="B32626"/>
      <c r="C32626"/>
      <c r="D32626"/>
      <c r="E32626"/>
      <c r="F32626"/>
    </row>
    <row r="32627" spans="1:6" x14ac:dyDescent="0.2">
      <c r="A32627"/>
      <c r="B32627"/>
      <c r="C32627"/>
      <c r="D32627"/>
      <c r="E32627"/>
      <c r="F32627"/>
    </row>
    <row r="32628" spans="1:6" x14ac:dyDescent="0.2">
      <c r="A32628"/>
      <c r="B32628"/>
      <c r="C32628"/>
      <c r="D32628"/>
      <c r="E32628"/>
      <c r="F32628"/>
    </row>
    <row r="32629" spans="1:6" x14ac:dyDescent="0.2">
      <c r="A32629"/>
      <c r="B32629"/>
      <c r="C32629"/>
      <c r="D32629"/>
      <c r="E32629"/>
      <c r="F32629"/>
    </row>
    <row r="32630" spans="1:6" x14ac:dyDescent="0.2">
      <c r="A32630"/>
      <c r="B32630"/>
      <c r="C32630"/>
      <c r="D32630"/>
      <c r="E32630"/>
      <c r="F32630"/>
    </row>
    <row r="32631" spans="1:6" x14ac:dyDescent="0.2">
      <c r="A32631"/>
      <c r="B32631"/>
      <c r="C32631"/>
      <c r="D32631"/>
      <c r="E32631"/>
      <c r="F32631"/>
    </row>
    <row r="32632" spans="1:6" x14ac:dyDescent="0.2">
      <c r="A32632"/>
      <c r="B32632"/>
      <c r="C32632"/>
      <c r="D32632"/>
      <c r="E32632"/>
      <c r="F32632"/>
    </row>
    <row r="32633" spans="1:6" x14ac:dyDescent="0.2">
      <c r="A32633"/>
      <c r="B32633"/>
      <c r="C32633"/>
      <c r="D32633"/>
      <c r="E32633"/>
      <c r="F32633"/>
    </row>
    <row r="32634" spans="1:6" x14ac:dyDescent="0.2">
      <c r="A32634"/>
      <c r="B32634"/>
      <c r="C32634"/>
      <c r="D32634"/>
      <c r="E32634"/>
      <c r="F32634"/>
    </row>
    <row r="32635" spans="1:6" x14ac:dyDescent="0.2">
      <c r="A32635"/>
      <c r="B32635"/>
      <c r="C32635"/>
      <c r="D32635"/>
      <c r="E32635"/>
      <c r="F32635"/>
    </row>
    <row r="32636" spans="1:6" x14ac:dyDescent="0.2">
      <c r="A32636"/>
      <c r="B32636"/>
      <c r="C32636"/>
      <c r="D32636"/>
      <c r="E32636"/>
      <c r="F32636"/>
    </row>
    <row r="32637" spans="1:6" x14ac:dyDescent="0.2">
      <c r="A32637"/>
      <c r="B32637"/>
      <c r="C32637"/>
      <c r="D32637"/>
      <c r="E32637"/>
      <c r="F32637"/>
    </row>
    <row r="32638" spans="1:6" x14ac:dyDescent="0.2">
      <c r="A32638"/>
      <c r="B32638"/>
      <c r="C32638"/>
      <c r="D32638"/>
      <c r="E32638"/>
      <c r="F32638"/>
    </row>
    <row r="32639" spans="1:6" x14ac:dyDescent="0.2">
      <c r="A32639"/>
      <c r="B32639"/>
      <c r="C32639"/>
      <c r="D32639"/>
      <c r="E32639"/>
      <c r="F32639"/>
    </row>
    <row r="32640" spans="1:6" x14ac:dyDescent="0.2">
      <c r="A32640"/>
      <c r="B32640"/>
      <c r="C32640"/>
      <c r="D32640"/>
      <c r="E32640"/>
      <c r="F32640"/>
    </row>
    <row r="32641" spans="1:6" x14ac:dyDescent="0.2">
      <c r="A32641"/>
      <c r="B32641"/>
      <c r="C32641"/>
      <c r="D32641"/>
      <c r="E32641"/>
      <c r="F32641"/>
    </row>
    <row r="32642" spans="1:6" x14ac:dyDescent="0.2">
      <c r="A32642"/>
      <c r="B32642"/>
      <c r="C32642"/>
      <c r="D32642"/>
      <c r="E32642"/>
      <c r="F32642"/>
    </row>
    <row r="32643" spans="1:6" x14ac:dyDescent="0.2">
      <c r="A32643"/>
      <c r="B32643"/>
      <c r="C32643"/>
      <c r="D32643"/>
      <c r="E32643"/>
      <c r="F32643"/>
    </row>
    <row r="32644" spans="1:6" x14ac:dyDescent="0.2">
      <c r="A32644"/>
      <c r="B32644"/>
      <c r="C32644"/>
      <c r="D32644"/>
      <c r="E32644"/>
      <c r="F32644"/>
    </row>
    <row r="32645" spans="1:6" x14ac:dyDescent="0.2">
      <c r="A32645"/>
      <c r="B32645"/>
      <c r="C32645"/>
      <c r="D32645"/>
      <c r="E32645"/>
      <c r="F32645"/>
    </row>
    <row r="32646" spans="1:6" x14ac:dyDescent="0.2">
      <c r="A32646"/>
      <c r="B32646"/>
      <c r="C32646"/>
      <c r="D32646"/>
      <c r="E32646"/>
      <c r="F32646"/>
    </row>
    <row r="32647" spans="1:6" x14ac:dyDescent="0.2">
      <c r="A32647"/>
      <c r="B32647"/>
      <c r="C32647"/>
      <c r="D32647"/>
      <c r="E32647"/>
      <c r="F32647"/>
    </row>
    <row r="32648" spans="1:6" x14ac:dyDescent="0.2">
      <c r="A32648"/>
      <c r="B32648"/>
      <c r="C32648"/>
      <c r="D32648"/>
      <c r="E32648"/>
      <c r="F32648"/>
    </row>
    <row r="32649" spans="1:6" x14ac:dyDescent="0.2">
      <c r="A32649"/>
      <c r="B32649"/>
      <c r="C32649"/>
      <c r="D32649"/>
      <c r="E32649"/>
      <c r="F32649"/>
    </row>
    <row r="32650" spans="1:6" x14ac:dyDescent="0.2">
      <c r="A32650"/>
      <c r="B32650"/>
      <c r="C32650"/>
      <c r="D32650"/>
      <c r="E32650"/>
      <c r="F32650"/>
    </row>
    <row r="32651" spans="1:6" x14ac:dyDescent="0.2">
      <c r="A32651"/>
      <c r="B32651"/>
      <c r="C32651"/>
      <c r="D32651"/>
      <c r="E32651"/>
      <c r="F32651"/>
    </row>
    <row r="32652" spans="1:6" x14ac:dyDescent="0.2">
      <c r="A32652"/>
      <c r="B32652"/>
      <c r="C32652"/>
      <c r="D32652"/>
      <c r="E32652"/>
      <c r="F32652"/>
    </row>
    <row r="32653" spans="1:6" x14ac:dyDescent="0.2">
      <c r="A32653"/>
      <c r="B32653"/>
      <c r="C32653"/>
      <c r="D32653"/>
      <c r="E32653"/>
      <c r="F32653"/>
    </row>
    <row r="32654" spans="1:6" x14ac:dyDescent="0.2">
      <c r="A32654"/>
      <c r="B32654"/>
      <c r="C32654"/>
      <c r="D32654"/>
      <c r="E32654"/>
      <c r="F32654"/>
    </row>
    <row r="32655" spans="1:6" x14ac:dyDescent="0.2">
      <c r="A32655"/>
      <c r="B32655"/>
      <c r="C32655"/>
      <c r="D32655"/>
      <c r="E32655"/>
      <c r="F32655"/>
    </row>
    <row r="32656" spans="1:6" x14ac:dyDescent="0.2">
      <c r="A32656"/>
      <c r="B32656"/>
      <c r="C32656"/>
      <c r="D32656"/>
      <c r="E32656"/>
      <c r="F32656"/>
    </row>
    <row r="32657" spans="1:6" x14ac:dyDescent="0.2">
      <c r="A32657"/>
      <c r="B32657"/>
      <c r="C32657"/>
      <c r="D32657"/>
      <c r="E32657"/>
      <c r="F32657"/>
    </row>
    <row r="32658" spans="1:6" x14ac:dyDescent="0.2">
      <c r="A32658"/>
      <c r="B32658"/>
      <c r="C32658"/>
      <c r="D32658"/>
      <c r="E32658"/>
      <c r="F32658"/>
    </row>
    <row r="32659" spans="1:6" x14ac:dyDescent="0.2">
      <c r="A32659"/>
      <c r="B32659"/>
      <c r="C32659"/>
      <c r="D32659"/>
      <c r="E32659"/>
      <c r="F32659"/>
    </row>
    <row r="32660" spans="1:6" x14ac:dyDescent="0.2">
      <c r="A32660"/>
      <c r="B32660"/>
      <c r="C32660"/>
      <c r="D32660"/>
      <c r="E32660"/>
      <c r="F32660"/>
    </row>
    <row r="32661" spans="1:6" x14ac:dyDescent="0.2">
      <c r="A32661"/>
      <c r="B32661"/>
      <c r="C32661"/>
      <c r="D32661"/>
      <c r="E32661"/>
      <c r="F32661"/>
    </row>
    <row r="32662" spans="1:6" x14ac:dyDescent="0.2">
      <c r="A32662"/>
      <c r="B32662"/>
      <c r="C32662"/>
      <c r="D32662"/>
      <c r="E32662"/>
      <c r="F32662"/>
    </row>
    <row r="32663" spans="1:6" x14ac:dyDescent="0.2">
      <c r="A32663"/>
      <c r="B32663"/>
      <c r="C32663"/>
      <c r="D32663"/>
      <c r="E32663"/>
      <c r="F32663"/>
    </row>
    <row r="32664" spans="1:6" x14ac:dyDescent="0.2">
      <c r="A32664"/>
      <c r="B32664"/>
      <c r="C32664"/>
      <c r="D32664"/>
      <c r="E32664"/>
      <c r="F32664"/>
    </row>
    <row r="32665" spans="1:6" x14ac:dyDescent="0.2">
      <c r="A32665"/>
      <c r="B32665"/>
      <c r="C32665"/>
      <c r="D32665"/>
      <c r="E32665"/>
      <c r="F32665"/>
    </row>
    <row r="32666" spans="1:6" x14ac:dyDescent="0.2">
      <c r="A32666"/>
      <c r="B32666"/>
      <c r="C32666"/>
      <c r="D32666"/>
      <c r="E32666"/>
      <c r="F32666"/>
    </row>
    <row r="32667" spans="1:6" x14ac:dyDescent="0.2">
      <c r="A32667"/>
      <c r="B32667"/>
      <c r="C32667"/>
      <c r="D32667"/>
      <c r="E32667"/>
      <c r="F32667"/>
    </row>
    <row r="32668" spans="1:6" x14ac:dyDescent="0.2">
      <c r="A32668"/>
      <c r="B32668"/>
      <c r="C32668"/>
      <c r="D32668"/>
      <c r="E32668"/>
      <c r="F32668"/>
    </row>
    <row r="32669" spans="1:6" x14ac:dyDescent="0.2">
      <c r="A32669"/>
      <c r="B32669"/>
      <c r="C32669"/>
      <c r="D32669"/>
      <c r="E32669"/>
      <c r="F32669"/>
    </row>
    <row r="32670" spans="1:6" x14ac:dyDescent="0.2">
      <c r="A32670"/>
      <c r="B32670"/>
      <c r="C32670"/>
      <c r="D32670"/>
      <c r="E32670"/>
      <c r="F32670"/>
    </row>
    <row r="32671" spans="1:6" x14ac:dyDescent="0.2">
      <c r="A32671"/>
      <c r="B32671"/>
      <c r="C32671"/>
      <c r="D32671"/>
      <c r="E32671"/>
      <c r="F32671"/>
    </row>
    <row r="32672" spans="1:6" x14ac:dyDescent="0.2">
      <c r="A32672"/>
      <c r="B32672"/>
      <c r="C32672"/>
      <c r="D32672"/>
      <c r="E32672"/>
      <c r="F32672"/>
    </row>
    <row r="32673" spans="1:6" x14ac:dyDescent="0.2">
      <c r="A32673"/>
      <c r="B32673"/>
      <c r="C32673"/>
      <c r="D32673"/>
      <c r="E32673"/>
      <c r="F32673"/>
    </row>
    <row r="32674" spans="1:6" x14ac:dyDescent="0.2">
      <c r="A32674"/>
      <c r="B32674"/>
      <c r="C32674"/>
      <c r="D32674"/>
      <c r="E32674"/>
      <c r="F32674"/>
    </row>
    <row r="32675" spans="1:6" x14ac:dyDescent="0.2">
      <c r="A32675"/>
      <c r="B32675"/>
      <c r="C32675"/>
      <c r="D32675"/>
      <c r="E32675"/>
      <c r="F32675"/>
    </row>
    <row r="32676" spans="1:6" x14ac:dyDescent="0.2">
      <c r="A32676"/>
      <c r="B32676"/>
      <c r="C32676"/>
      <c r="D32676"/>
      <c r="E32676"/>
      <c r="F32676"/>
    </row>
    <row r="32677" spans="1:6" x14ac:dyDescent="0.2">
      <c r="A32677"/>
      <c r="B32677"/>
      <c r="C32677"/>
      <c r="D32677"/>
      <c r="E32677"/>
      <c r="F32677"/>
    </row>
    <row r="32678" spans="1:6" x14ac:dyDescent="0.2">
      <c r="A32678"/>
      <c r="B32678"/>
      <c r="C32678"/>
      <c r="D32678"/>
      <c r="E32678"/>
      <c r="F32678"/>
    </row>
    <row r="32679" spans="1:6" x14ac:dyDescent="0.2">
      <c r="A32679"/>
      <c r="B32679"/>
      <c r="C32679"/>
      <c r="D32679"/>
      <c r="E32679"/>
      <c r="F32679"/>
    </row>
    <row r="32680" spans="1:6" x14ac:dyDescent="0.2">
      <c r="A32680"/>
      <c r="B32680"/>
      <c r="C32680"/>
      <c r="D32680"/>
      <c r="E32680"/>
      <c r="F32680"/>
    </row>
    <row r="32681" spans="1:6" x14ac:dyDescent="0.2">
      <c r="A32681"/>
      <c r="B32681"/>
      <c r="C32681"/>
      <c r="D32681"/>
      <c r="E32681"/>
      <c r="F32681"/>
    </row>
    <row r="32682" spans="1:6" x14ac:dyDescent="0.2">
      <c r="A32682"/>
      <c r="B32682"/>
      <c r="C32682"/>
      <c r="D32682"/>
      <c r="E32682"/>
      <c r="F32682"/>
    </row>
    <row r="32683" spans="1:6" x14ac:dyDescent="0.2">
      <c r="A32683"/>
      <c r="B32683"/>
      <c r="C32683"/>
      <c r="D32683"/>
      <c r="E32683"/>
      <c r="F32683"/>
    </row>
    <row r="32684" spans="1:6" x14ac:dyDescent="0.2">
      <c r="A32684"/>
      <c r="B32684"/>
      <c r="C32684"/>
      <c r="D32684"/>
      <c r="E32684"/>
      <c r="F32684"/>
    </row>
    <row r="32685" spans="1:6" x14ac:dyDescent="0.2">
      <c r="A32685"/>
      <c r="B32685"/>
      <c r="C32685"/>
      <c r="D32685"/>
      <c r="E32685"/>
      <c r="F32685"/>
    </row>
    <row r="32686" spans="1:6" x14ac:dyDescent="0.2">
      <c r="A32686"/>
      <c r="B32686"/>
      <c r="C32686"/>
      <c r="D32686"/>
      <c r="E32686"/>
      <c r="F32686"/>
    </row>
    <row r="32687" spans="1:6" x14ac:dyDescent="0.2">
      <c r="A32687"/>
      <c r="B32687"/>
      <c r="C32687"/>
      <c r="D32687"/>
      <c r="E32687"/>
      <c r="F32687"/>
    </row>
    <row r="32688" spans="1:6" x14ac:dyDescent="0.2">
      <c r="A32688"/>
      <c r="B32688"/>
      <c r="C32688"/>
      <c r="D32688"/>
      <c r="E32688"/>
      <c r="F32688"/>
    </row>
    <row r="32689" spans="1:6" x14ac:dyDescent="0.2">
      <c r="A32689"/>
      <c r="B32689"/>
      <c r="C32689"/>
      <c r="D32689"/>
      <c r="E32689"/>
      <c r="F32689"/>
    </row>
    <row r="32690" spans="1:6" x14ac:dyDescent="0.2">
      <c r="A32690"/>
      <c r="B32690"/>
      <c r="C32690"/>
      <c r="D32690"/>
      <c r="E32690"/>
      <c r="F32690"/>
    </row>
    <row r="32691" spans="1:6" x14ac:dyDescent="0.2">
      <c r="A32691"/>
      <c r="B32691"/>
      <c r="C32691"/>
      <c r="D32691"/>
      <c r="E32691"/>
      <c r="F32691"/>
    </row>
    <row r="32692" spans="1:6" x14ac:dyDescent="0.2">
      <c r="A32692"/>
      <c r="B32692"/>
      <c r="C32692"/>
      <c r="D32692"/>
      <c r="E32692"/>
      <c r="F32692"/>
    </row>
    <row r="32693" spans="1:6" x14ac:dyDescent="0.2">
      <c r="A32693"/>
      <c r="B32693"/>
      <c r="C32693"/>
      <c r="D32693"/>
      <c r="E32693"/>
      <c r="F32693"/>
    </row>
    <row r="32694" spans="1:6" x14ac:dyDescent="0.2">
      <c r="A32694"/>
      <c r="B32694"/>
      <c r="C32694"/>
      <c r="D32694"/>
      <c r="E32694"/>
      <c r="F32694"/>
    </row>
    <row r="32695" spans="1:6" x14ac:dyDescent="0.2">
      <c r="A32695"/>
      <c r="B32695"/>
      <c r="C32695"/>
      <c r="D32695"/>
      <c r="E32695"/>
      <c r="F32695"/>
    </row>
    <row r="32696" spans="1:6" x14ac:dyDescent="0.2">
      <c r="A32696"/>
      <c r="B32696"/>
      <c r="C32696"/>
      <c r="D32696"/>
      <c r="E32696"/>
      <c r="F32696"/>
    </row>
    <row r="32697" spans="1:6" x14ac:dyDescent="0.2">
      <c r="A32697"/>
      <c r="B32697"/>
      <c r="C32697"/>
      <c r="D32697"/>
      <c r="E32697"/>
      <c r="F32697"/>
    </row>
    <row r="32698" spans="1:6" x14ac:dyDescent="0.2">
      <c r="A32698"/>
      <c r="B32698"/>
      <c r="C32698"/>
      <c r="D32698"/>
      <c r="E32698"/>
      <c r="F32698"/>
    </row>
    <row r="32699" spans="1:6" x14ac:dyDescent="0.2">
      <c r="A32699"/>
      <c r="B32699"/>
      <c r="C32699"/>
      <c r="D32699"/>
      <c r="E32699"/>
      <c r="F32699"/>
    </row>
    <row r="32700" spans="1:6" x14ac:dyDescent="0.2">
      <c r="A32700"/>
      <c r="B32700"/>
      <c r="C32700"/>
      <c r="D32700"/>
      <c r="E32700"/>
      <c r="F32700"/>
    </row>
    <row r="32701" spans="1:6" x14ac:dyDescent="0.2">
      <c r="A32701"/>
      <c r="B32701"/>
      <c r="C32701"/>
      <c r="D32701"/>
      <c r="E32701"/>
      <c r="F32701"/>
    </row>
    <row r="32702" spans="1:6" x14ac:dyDescent="0.2">
      <c r="A32702"/>
      <c r="B32702"/>
      <c r="C32702"/>
      <c r="D32702"/>
      <c r="E32702"/>
      <c r="F32702"/>
    </row>
    <row r="32703" spans="1:6" x14ac:dyDescent="0.2">
      <c r="A32703"/>
      <c r="B32703"/>
      <c r="C32703"/>
      <c r="D32703"/>
      <c r="E32703"/>
      <c r="F32703"/>
    </row>
    <row r="32704" spans="1:6" x14ac:dyDescent="0.2">
      <c r="A32704"/>
      <c r="B32704"/>
      <c r="C32704"/>
      <c r="D32704"/>
      <c r="E32704"/>
      <c r="F32704"/>
    </row>
    <row r="32705" spans="1:6" x14ac:dyDescent="0.2">
      <c r="A32705"/>
      <c r="B32705"/>
      <c r="C32705"/>
      <c r="D32705"/>
      <c r="E32705"/>
      <c r="F32705"/>
    </row>
    <row r="32706" spans="1:6" x14ac:dyDescent="0.2">
      <c r="A32706"/>
      <c r="B32706"/>
      <c r="C32706"/>
      <c r="D32706"/>
      <c r="E32706"/>
      <c r="F32706"/>
    </row>
    <row r="32707" spans="1:6" x14ac:dyDescent="0.2">
      <c r="A32707"/>
      <c r="B32707"/>
      <c r="C32707"/>
      <c r="D32707"/>
      <c r="E32707"/>
      <c r="F32707"/>
    </row>
    <row r="32708" spans="1:6" x14ac:dyDescent="0.2">
      <c r="A32708"/>
      <c r="B32708"/>
      <c r="C32708"/>
      <c r="D32708"/>
      <c r="E32708"/>
      <c r="F32708"/>
    </row>
    <row r="32709" spans="1:6" x14ac:dyDescent="0.2">
      <c r="A32709"/>
      <c r="B32709"/>
      <c r="C32709"/>
      <c r="D32709"/>
      <c r="E32709"/>
      <c r="F32709"/>
    </row>
    <row r="32710" spans="1:6" x14ac:dyDescent="0.2">
      <c r="A32710"/>
      <c r="B32710"/>
      <c r="C32710"/>
      <c r="D32710"/>
      <c r="E32710"/>
      <c r="F32710"/>
    </row>
    <row r="32711" spans="1:6" x14ac:dyDescent="0.2">
      <c r="A32711"/>
      <c r="B32711"/>
      <c r="C32711"/>
      <c r="D32711"/>
      <c r="E32711"/>
      <c r="F32711"/>
    </row>
    <row r="32712" spans="1:6" x14ac:dyDescent="0.2">
      <c r="A32712"/>
      <c r="B32712"/>
      <c r="C32712"/>
      <c r="D32712"/>
      <c r="E32712"/>
      <c r="F32712"/>
    </row>
    <row r="32713" spans="1:6" x14ac:dyDescent="0.2">
      <c r="A32713"/>
      <c r="B32713"/>
      <c r="C32713"/>
      <c r="D32713"/>
      <c r="E32713"/>
      <c r="F32713"/>
    </row>
    <row r="32714" spans="1:6" x14ac:dyDescent="0.2">
      <c r="A32714"/>
      <c r="B32714"/>
      <c r="C32714"/>
      <c r="D32714"/>
      <c r="E32714"/>
      <c r="F32714"/>
    </row>
    <row r="32715" spans="1:6" x14ac:dyDescent="0.2">
      <c r="A32715"/>
      <c r="B32715"/>
      <c r="C32715"/>
      <c r="D32715"/>
      <c r="E32715"/>
      <c r="F32715"/>
    </row>
    <row r="32716" spans="1:6" x14ac:dyDescent="0.2">
      <c r="A32716"/>
      <c r="B32716"/>
      <c r="C32716"/>
      <c r="D32716"/>
      <c r="E32716"/>
      <c r="F32716"/>
    </row>
    <row r="32717" spans="1:6" x14ac:dyDescent="0.2">
      <c r="A32717"/>
      <c r="B32717"/>
      <c r="C32717"/>
      <c r="D32717"/>
      <c r="E32717"/>
      <c r="F32717"/>
    </row>
    <row r="32718" spans="1:6" x14ac:dyDescent="0.2">
      <c r="A32718"/>
      <c r="B32718"/>
      <c r="C32718"/>
      <c r="D32718"/>
      <c r="E32718"/>
      <c r="F32718"/>
    </row>
    <row r="32719" spans="1:6" x14ac:dyDescent="0.2">
      <c r="A32719"/>
      <c r="B32719"/>
      <c r="C32719"/>
      <c r="D32719"/>
      <c r="E32719"/>
      <c r="F32719"/>
    </row>
    <row r="32720" spans="1:6" x14ac:dyDescent="0.2">
      <c r="A32720"/>
      <c r="B32720"/>
      <c r="C32720"/>
      <c r="D32720"/>
      <c r="E32720"/>
      <c r="F32720"/>
    </row>
    <row r="32721" spans="1:6" x14ac:dyDescent="0.2">
      <c r="A32721"/>
      <c r="B32721"/>
      <c r="C32721"/>
      <c r="D32721"/>
      <c r="E32721"/>
      <c r="F32721"/>
    </row>
    <row r="32722" spans="1:6" x14ac:dyDescent="0.2">
      <c r="A32722"/>
      <c r="B32722"/>
      <c r="C32722"/>
      <c r="D32722"/>
      <c r="E32722"/>
      <c r="F32722"/>
    </row>
    <row r="32723" spans="1:6" x14ac:dyDescent="0.2">
      <c r="A32723"/>
      <c r="B32723"/>
      <c r="C32723"/>
      <c r="D32723"/>
      <c r="E32723"/>
      <c r="F32723"/>
    </row>
    <row r="32724" spans="1:6" x14ac:dyDescent="0.2">
      <c r="A32724"/>
      <c r="B32724"/>
      <c r="C32724"/>
      <c r="D32724"/>
      <c r="E32724"/>
      <c r="F32724"/>
    </row>
    <row r="32725" spans="1:6" x14ac:dyDescent="0.2">
      <c r="A32725"/>
      <c r="B32725"/>
      <c r="C32725"/>
      <c r="D32725"/>
      <c r="E32725"/>
      <c r="F32725"/>
    </row>
    <row r="32726" spans="1:6" x14ac:dyDescent="0.2">
      <c r="A32726"/>
      <c r="B32726"/>
      <c r="C32726"/>
      <c r="D32726"/>
      <c r="E32726"/>
      <c r="F32726"/>
    </row>
    <row r="32727" spans="1:6" x14ac:dyDescent="0.2">
      <c r="A32727"/>
      <c r="B32727"/>
      <c r="C32727"/>
      <c r="D32727"/>
      <c r="E32727"/>
      <c r="F32727"/>
    </row>
    <row r="32728" spans="1:6" x14ac:dyDescent="0.2">
      <c r="A32728"/>
      <c r="B32728"/>
      <c r="C32728"/>
      <c r="D32728"/>
      <c r="E32728"/>
      <c r="F32728"/>
    </row>
    <row r="32729" spans="1:6" x14ac:dyDescent="0.2">
      <c r="A32729"/>
      <c r="B32729"/>
      <c r="C32729"/>
      <c r="D32729"/>
      <c r="E32729"/>
      <c r="F32729"/>
    </row>
    <row r="32730" spans="1:6" x14ac:dyDescent="0.2">
      <c r="A32730"/>
      <c r="B32730"/>
      <c r="C32730"/>
      <c r="D32730"/>
      <c r="E32730"/>
      <c r="F32730"/>
    </row>
    <row r="32731" spans="1:6" x14ac:dyDescent="0.2">
      <c r="A32731"/>
      <c r="B32731"/>
      <c r="C32731"/>
      <c r="D32731"/>
      <c r="E32731"/>
      <c r="F32731"/>
    </row>
    <row r="32732" spans="1:6" x14ac:dyDescent="0.2">
      <c r="A32732"/>
      <c r="B32732"/>
      <c r="C32732"/>
      <c r="D32732"/>
      <c r="E32732"/>
      <c r="F32732"/>
    </row>
    <row r="32733" spans="1:6" x14ac:dyDescent="0.2">
      <c r="A32733"/>
      <c r="B32733"/>
      <c r="C32733"/>
      <c r="D32733"/>
      <c r="E32733"/>
      <c r="F32733"/>
    </row>
    <row r="32734" spans="1:6" x14ac:dyDescent="0.2">
      <c r="A32734"/>
      <c r="B32734"/>
      <c r="C32734"/>
      <c r="D32734"/>
      <c r="E32734"/>
      <c r="F32734"/>
    </row>
    <row r="32735" spans="1:6" x14ac:dyDescent="0.2">
      <c r="A32735"/>
      <c r="B32735"/>
      <c r="C32735"/>
      <c r="D32735"/>
      <c r="E32735"/>
      <c r="F32735"/>
    </row>
    <row r="32736" spans="1:6" x14ac:dyDescent="0.2">
      <c r="A32736"/>
      <c r="B32736"/>
      <c r="C32736"/>
      <c r="D32736"/>
      <c r="E32736"/>
      <c r="F32736"/>
    </row>
    <row r="32737" spans="1:6" x14ac:dyDescent="0.2">
      <c r="A32737"/>
      <c r="B32737"/>
      <c r="C32737"/>
      <c r="D32737"/>
      <c r="E32737"/>
      <c r="F32737"/>
    </row>
    <row r="32738" spans="1:6" x14ac:dyDescent="0.2">
      <c r="A32738"/>
      <c r="B32738"/>
      <c r="C32738"/>
      <c r="D32738"/>
      <c r="E32738"/>
      <c r="F32738"/>
    </row>
    <row r="32739" spans="1:6" x14ac:dyDescent="0.2">
      <c r="A32739"/>
      <c r="B32739"/>
      <c r="C32739"/>
      <c r="D32739"/>
      <c r="E32739"/>
      <c r="F32739"/>
    </row>
    <row r="32740" spans="1:6" x14ac:dyDescent="0.2">
      <c r="A32740"/>
      <c r="B32740"/>
      <c r="C32740"/>
      <c r="D32740"/>
      <c r="E32740"/>
      <c r="F32740"/>
    </row>
    <row r="32741" spans="1:6" x14ac:dyDescent="0.2">
      <c r="A32741"/>
      <c r="B32741"/>
      <c r="C32741"/>
      <c r="D32741"/>
      <c r="E32741"/>
      <c r="F32741"/>
    </row>
    <row r="32742" spans="1:6" x14ac:dyDescent="0.2">
      <c r="A32742"/>
      <c r="B32742"/>
      <c r="C32742"/>
      <c r="D32742"/>
      <c r="E32742"/>
      <c r="F32742"/>
    </row>
    <row r="32743" spans="1:6" x14ac:dyDescent="0.2">
      <c r="A32743"/>
      <c r="B32743"/>
      <c r="C32743"/>
      <c r="D32743"/>
      <c r="E32743"/>
      <c r="F32743"/>
    </row>
    <row r="32744" spans="1:6" x14ac:dyDescent="0.2">
      <c r="A32744"/>
      <c r="B32744"/>
      <c r="C32744"/>
      <c r="D32744"/>
      <c r="E32744"/>
      <c r="F32744"/>
    </row>
    <row r="32745" spans="1:6" x14ac:dyDescent="0.2">
      <c r="A32745"/>
      <c r="B32745"/>
      <c r="C32745"/>
      <c r="D32745"/>
      <c r="E32745"/>
      <c r="F32745"/>
    </row>
    <row r="32746" spans="1:6" x14ac:dyDescent="0.2">
      <c r="A32746"/>
      <c r="B32746"/>
      <c r="C32746"/>
      <c r="D32746"/>
      <c r="E32746"/>
      <c r="F32746"/>
    </row>
    <row r="32747" spans="1:6" x14ac:dyDescent="0.2">
      <c r="A32747"/>
      <c r="B32747"/>
      <c r="C32747"/>
      <c r="D32747"/>
      <c r="E32747"/>
      <c r="F32747"/>
    </row>
    <row r="32748" spans="1:6" x14ac:dyDescent="0.2">
      <c r="A32748"/>
      <c r="B32748"/>
      <c r="C32748"/>
      <c r="D32748"/>
      <c r="E32748"/>
      <c r="F32748"/>
    </row>
    <row r="32749" spans="1:6" x14ac:dyDescent="0.2">
      <c r="A32749"/>
      <c r="B32749"/>
      <c r="C32749"/>
      <c r="D32749"/>
      <c r="E32749"/>
      <c r="F32749"/>
    </row>
    <row r="32750" spans="1:6" x14ac:dyDescent="0.2">
      <c r="A32750"/>
      <c r="B32750"/>
      <c r="C32750"/>
      <c r="D32750"/>
      <c r="E32750"/>
      <c r="F32750"/>
    </row>
    <row r="32751" spans="1:6" x14ac:dyDescent="0.2">
      <c r="A32751"/>
      <c r="B32751"/>
      <c r="C32751"/>
      <c r="D32751"/>
      <c r="E32751"/>
      <c r="F32751"/>
    </row>
    <row r="32752" spans="1:6" x14ac:dyDescent="0.2">
      <c r="A32752"/>
      <c r="B32752"/>
      <c r="C32752"/>
      <c r="D32752"/>
      <c r="E32752"/>
      <c r="F32752"/>
    </row>
    <row r="32753" spans="1:6" x14ac:dyDescent="0.2">
      <c r="A32753"/>
      <c r="B32753"/>
      <c r="C32753"/>
      <c r="D32753"/>
      <c r="E32753"/>
      <c r="F32753"/>
    </row>
    <row r="32754" spans="1:6" x14ac:dyDescent="0.2">
      <c r="A32754"/>
      <c r="B32754"/>
      <c r="C32754"/>
      <c r="D32754"/>
      <c r="E32754"/>
      <c r="F32754"/>
    </row>
    <row r="32755" spans="1:6" x14ac:dyDescent="0.2">
      <c r="A32755"/>
      <c r="B32755"/>
      <c r="C32755"/>
      <c r="D32755"/>
      <c r="E32755"/>
      <c r="F32755"/>
    </row>
    <row r="32756" spans="1:6" x14ac:dyDescent="0.2">
      <c r="A32756"/>
      <c r="B32756"/>
      <c r="C32756"/>
      <c r="D32756"/>
      <c r="E32756"/>
      <c r="F32756"/>
    </row>
    <row r="32757" spans="1:6" x14ac:dyDescent="0.2">
      <c r="A32757"/>
      <c r="B32757"/>
      <c r="C32757"/>
      <c r="D32757"/>
      <c r="E32757"/>
      <c r="F32757"/>
    </row>
    <row r="32758" spans="1:6" x14ac:dyDescent="0.2">
      <c r="A32758"/>
      <c r="B32758"/>
      <c r="C32758"/>
      <c r="D32758"/>
      <c r="E32758"/>
      <c r="F32758"/>
    </row>
    <row r="32759" spans="1:6" x14ac:dyDescent="0.2">
      <c r="A32759"/>
      <c r="B32759"/>
      <c r="C32759"/>
      <c r="D32759"/>
      <c r="E32759"/>
      <c r="F32759"/>
    </row>
    <row r="32760" spans="1:6" x14ac:dyDescent="0.2">
      <c r="A32760"/>
      <c r="B32760"/>
      <c r="C32760"/>
      <c r="D32760"/>
      <c r="E32760"/>
      <c r="F32760"/>
    </row>
    <row r="32761" spans="1:6" x14ac:dyDescent="0.2">
      <c r="A32761"/>
      <c r="B32761"/>
      <c r="C32761"/>
      <c r="D32761"/>
      <c r="E32761"/>
      <c r="F32761"/>
    </row>
    <row r="32762" spans="1:6" x14ac:dyDescent="0.2">
      <c r="A32762"/>
      <c r="B32762"/>
      <c r="C32762"/>
      <c r="D32762"/>
      <c r="E32762"/>
      <c r="F32762"/>
    </row>
    <row r="32763" spans="1:6" x14ac:dyDescent="0.2">
      <c r="A32763"/>
      <c r="B32763"/>
      <c r="C32763"/>
      <c r="D32763"/>
      <c r="E32763"/>
      <c r="F32763"/>
    </row>
    <row r="32764" spans="1:6" x14ac:dyDescent="0.2">
      <c r="A32764"/>
      <c r="B32764"/>
      <c r="C32764"/>
      <c r="D32764"/>
      <c r="E32764"/>
      <c r="F32764"/>
    </row>
    <row r="32765" spans="1:6" x14ac:dyDescent="0.2">
      <c r="A32765"/>
      <c r="B32765"/>
      <c r="C32765"/>
      <c r="D32765"/>
      <c r="E32765"/>
      <c r="F32765"/>
    </row>
    <row r="32766" spans="1:6" x14ac:dyDescent="0.2">
      <c r="A32766"/>
      <c r="B32766"/>
      <c r="C32766"/>
      <c r="D32766"/>
      <c r="E32766"/>
      <c r="F32766"/>
    </row>
    <row r="32767" spans="1:6" x14ac:dyDescent="0.2">
      <c r="A32767"/>
      <c r="B32767"/>
      <c r="C32767"/>
      <c r="D32767"/>
      <c r="E32767"/>
      <c r="F32767"/>
    </row>
    <row r="32768" spans="1:6" x14ac:dyDescent="0.2">
      <c r="A32768"/>
      <c r="B32768"/>
      <c r="C32768"/>
      <c r="D32768"/>
      <c r="E32768"/>
      <c r="F32768"/>
    </row>
    <row r="32769" spans="1:6" x14ac:dyDescent="0.2">
      <c r="A32769"/>
      <c r="B32769"/>
      <c r="C32769"/>
      <c r="D32769"/>
      <c r="E32769"/>
      <c r="F32769"/>
    </row>
    <row r="32770" spans="1:6" x14ac:dyDescent="0.2">
      <c r="A32770"/>
      <c r="B32770"/>
      <c r="C32770"/>
      <c r="D32770"/>
      <c r="E32770"/>
      <c r="F32770"/>
    </row>
    <row r="32771" spans="1:6" x14ac:dyDescent="0.2">
      <c r="A32771"/>
      <c r="B32771"/>
      <c r="C32771"/>
      <c r="D32771"/>
      <c r="E32771"/>
      <c r="F32771"/>
    </row>
    <row r="32772" spans="1:6" x14ac:dyDescent="0.2">
      <c r="A32772"/>
      <c r="B32772"/>
      <c r="C32772"/>
      <c r="D32772"/>
      <c r="E32772"/>
      <c r="F32772"/>
    </row>
    <row r="32773" spans="1:6" x14ac:dyDescent="0.2">
      <c r="A32773"/>
      <c r="B32773"/>
      <c r="C32773"/>
      <c r="D32773"/>
      <c r="E32773"/>
      <c r="F32773"/>
    </row>
    <row r="32774" spans="1:6" x14ac:dyDescent="0.2">
      <c r="A32774"/>
      <c r="B32774"/>
      <c r="C32774"/>
      <c r="D32774"/>
      <c r="E32774"/>
      <c r="F32774"/>
    </row>
    <row r="32775" spans="1:6" x14ac:dyDescent="0.2">
      <c r="A32775"/>
      <c r="B32775"/>
      <c r="C32775"/>
      <c r="D32775"/>
      <c r="E32775"/>
      <c r="F32775"/>
    </row>
    <row r="32776" spans="1:6" x14ac:dyDescent="0.2">
      <c r="A32776"/>
      <c r="B32776"/>
      <c r="C32776"/>
      <c r="D32776"/>
      <c r="E32776"/>
      <c r="F32776"/>
    </row>
    <row r="32777" spans="1:6" x14ac:dyDescent="0.2">
      <c r="A32777"/>
      <c r="B32777"/>
      <c r="C32777"/>
      <c r="D32777"/>
      <c r="E32777"/>
      <c r="F32777"/>
    </row>
    <row r="32778" spans="1:6" x14ac:dyDescent="0.2">
      <c r="A32778"/>
      <c r="B32778"/>
      <c r="C32778"/>
      <c r="D32778"/>
      <c r="E32778"/>
      <c r="F32778"/>
    </row>
    <row r="32779" spans="1:6" x14ac:dyDescent="0.2">
      <c r="A32779"/>
      <c r="B32779"/>
      <c r="C32779"/>
      <c r="D32779"/>
      <c r="E32779"/>
      <c r="F32779"/>
    </row>
    <row r="32780" spans="1:6" x14ac:dyDescent="0.2">
      <c r="A32780"/>
      <c r="B32780"/>
      <c r="C32780"/>
      <c r="D32780"/>
      <c r="E32780"/>
      <c r="F32780"/>
    </row>
    <row r="32781" spans="1:6" x14ac:dyDescent="0.2">
      <c r="A32781"/>
      <c r="B32781"/>
      <c r="C32781"/>
      <c r="D32781"/>
      <c r="E32781"/>
      <c r="F32781"/>
    </row>
    <row r="32782" spans="1:6" x14ac:dyDescent="0.2">
      <c r="A32782"/>
      <c r="B32782"/>
      <c r="C32782"/>
      <c r="D32782"/>
      <c r="E32782"/>
      <c r="F32782"/>
    </row>
    <row r="32783" spans="1:6" x14ac:dyDescent="0.2">
      <c r="A32783"/>
      <c r="B32783"/>
      <c r="C32783"/>
      <c r="D32783"/>
      <c r="E32783"/>
      <c r="F32783"/>
    </row>
    <row r="32784" spans="1:6" x14ac:dyDescent="0.2">
      <c r="A32784"/>
      <c r="B32784"/>
      <c r="C32784"/>
      <c r="D32784"/>
      <c r="E32784"/>
      <c r="F32784"/>
    </row>
    <row r="32785" spans="1:6" x14ac:dyDescent="0.2">
      <c r="A32785"/>
      <c r="B32785"/>
      <c r="C32785"/>
      <c r="D32785"/>
      <c r="E32785"/>
      <c r="F32785"/>
    </row>
    <row r="32786" spans="1:6" x14ac:dyDescent="0.2">
      <c r="A32786"/>
      <c r="B32786"/>
      <c r="C32786"/>
      <c r="D32786"/>
      <c r="E32786"/>
      <c r="F32786"/>
    </row>
    <row r="32787" spans="1:6" x14ac:dyDescent="0.2">
      <c r="A32787"/>
      <c r="B32787"/>
      <c r="C32787"/>
      <c r="D32787"/>
      <c r="E32787"/>
      <c r="F32787"/>
    </row>
    <row r="32788" spans="1:6" x14ac:dyDescent="0.2">
      <c r="A32788"/>
      <c r="B32788"/>
      <c r="C32788"/>
      <c r="D32788"/>
      <c r="E32788"/>
      <c r="F32788"/>
    </row>
    <row r="32789" spans="1:6" x14ac:dyDescent="0.2">
      <c r="A32789"/>
      <c r="B32789"/>
      <c r="C32789"/>
      <c r="D32789"/>
      <c r="E32789"/>
      <c r="F32789"/>
    </row>
    <row r="32790" spans="1:6" x14ac:dyDescent="0.2">
      <c r="A32790"/>
      <c r="B32790"/>
      <c r="C32790"/>
      <c r="D32790"/>
      <c r="E32790"/>
      <c r="F32790"/>
    </row>
    <row r="32791" spans="1:6" x14ac:dyDescent="0.2">
      <c r="A32791"/>
      <c r="B32791"/>
      <c r="C32791"/>
      <c r="D32791"/>
      <c r="E32791"/>
      <c r="F32791"/>
    </row>
    <row r="32792" spans="1:6" x14ac:dyDescent="0.2">
      <c r="A32792"/>
      <c r="B32792"/>
      <c r="C32792"/>
      <c r="D32792"/>
      <c r="E32792"/>
      <c r="F32792"/>
    </row>
    <row r="32793" spans="1:6" x14ac:dyDescent="0.2">
      <c r="A32793"/>
      <c r="B32793"/>
      <c r="C32793"/>
      <c r="D32793"/>
      <c r="E32793"/>
      <c r="F32793"/>
    </row>
    <row r="32794" spans="1:6" x14ac:dyDescent="0.2">
      <c r="A32794"/>
      <c r="B32794"/>
      <c r="C32794"/>
      <c r="D32794"/>
      <c r="E32794"/>
      <c r="F32794"/>
    </row>
    <row r="32795" spans="1:6" x14ac:dyDescent="0.2">
      <c r="A32795"/>
      <c r="B32795"/>
      <c r="C32795"/>
      <c r="D32795"/>
      <c r="E32795"/>
      <c r="F32795"/>
    </row>
    <row r="32796" spans="1:6" x14ac:dyDescent="0.2">
      <c r="A32796"/>
      <c r="B32796"/>
      <c r="C32796"/>
      <c r="D32796"/>
      <c r="E32796"/>
      <c r="F32796"/>
    </row>
    <row r="32797" spans="1:6" x14ac:dyDescent="0.2">
      <c r="A32797"/>
      <c r="B32797"/>
      <c r="C32797"/>
      <c r="D32797"/>
      <c r="E32797"/>
      <c r="F32797"/>
    </row>
    <row r="32798" spans="1:6" x14ac:dyDescent="0.2">
      <c r="A32798"/>
      <c r="B32798"/>
      <c r="C32798"/>
      <c r="D32798"/>
      <c r="E32798"/>
      <c r="F32798"/>
    </row>
    <row r="32799" spans="1:6" x14ac:dyDescent="0.2">
      <c r="A32799"/>
      <c r="B32799"/>
      <c r="C32799"/>
      <c r="D32799"/>
      <c r="E32799"/>
      <c r="F32799"/>
    </row>
    <row r="32800" spans="1:6" x14ac:dyDescent="0.2">
      <c r="A32800"/>
      <c r="B32800"/>
      <c r="C32800"/>
      <c r="D32800"/>
      <c r="E32800"/>
      <c r="F32800"/>
    </row>
    <row r="32801" spans="1:6" x14ac:dyDescent="0.2">
      <c r="A32801"/>
      <c r="B32801"/>
      <c r="C32801"/>
      <c r="D32801"/>
      <c r="E32801"/>
      <c r="F32801"/>
    </row>
    <row r="32802" spans="1:6" x14ac:dyDescent="0.2">
      <c r="A32802"/>
      <c r="B32802"/>
      <c r="C32802"/>
      <c r="D32802"/>
      <c r="E32802"/>
      <c r="F32802"/>
    </row>
    <row r="32803" spans="1:6" x14ac:dyDescent="0.2">
      <c r="A32803"/>
      <c r="B32803"/>
      <c r="C32803"/>
      <c r="D32803"/>
      <c r="E32803"/>
      <c r="F32803"/>
    </row>
    <row r="32804" spans="1:6" x14ac:dyDescent="0.2">
      <c r="A32804"/>
      <c r="B32804"/>
      <c r="C32804"/>
      <c r="D32804"/>
      <c r="E32804"/>
      <c r="F32804"/>
    </row>
    <row r="32805" spans="1:6" x14ac:dyDescent="0.2">
      <c r="A32805"/>
      <c r="B32805"/>
      <c r="C32805"/>
      <c r="D32805"/>
      <c r="E32805"/>
      <c r="F32805"/>
    </row>
    <row r="32806" spans="1:6" x14ac:dyDescent="0.2">
      <c r="A32806"/>
      <c r="B32806"/>
      <c r="C32806"/>
      <c r="D32806"/>
      <c r="E32806"/>
      <c r="F32806"/>
    </row>
    <row r="32807" spans="1:6" x14ac:dyDescent="0.2">
      <c r="A32807"/>
      <c r="B32807"/>
      <c r="C32807"/>
      <c r="D32807"/>
      <c r="E32807"/>
      <c r="F32807"/>
    </row>
    <row r="32808" spans="1:6" x14ac:dyDescent="0.2">
      <c r="A32808"/>
      <c r="B32808"/>
      <c r="C32808"/>
      <c r="D32808"/>
      <c r="E32808"/>
      <c r="F32808"/>
    </row>
    <row r="32809" spans="1:6" x14ac:dyDescent="0.2">
      <c r="A32809"/>
      <c r="B32809"/>
      <c r="C32809"/>
      <c r="D32809"/>
      <c r="E32809"/>
      <c r="F32809"/>
    </row>
    <row r="32810" spans="1:6" x14ac:dyDescent="0.2">
      <c r="A32810"/>
      <c r="B32810"/>
      <c r="C32810"/>
      <c r="D32810"/>
      <c r="E32810"/>
      <c r="F32810"/>
    </row>
    <row r="32811" spans="1:6" x14ac:dyDescent="0.2">
      <c r="A32811"/>
      <c r="B32811"/>
      <c r="C32811"/>
      <c r="D32811"/>
      <c r="E32811"/>
      <c r="F32811"/>
    </row>
    <row r="32812" spans="1:6" x14ac:dyDescent="0.2">
      <c r="A32812"/>
      <c r="B32812"/>
      <c r="C32812"/>
      <c r="D32812"/>
      <c r="E32812"/>
      <c r="F32812"/>
    </row>
    <row r="32813" spans="1:6" x14ac:dyDescent="0.2">
      <c r="A32813"/>
      <c r="B32813"/>
      <c r="C32813"/>
      <c r="D32813"/>
      <c r="E32813"/>
      <c r="F32813"/>
    </row>
    <row r="32814" spans="1:6" x14ac:dyDescent="0.2">
      <c r="A32814"/>
      <c r="B32814"/>
      <c r="C32814"/>
      <c r="D32814"/>
      <c r="E32814"/>
      <c r="F32814"/>
    </row>
    <row r="32815" spans="1:6" x14ac:dyDescent="0.2">
      <c r="A32815"/>
      <c r="B32815"/>
      <c r="C32815"/>
      <c r="D32815"/>
      <c r="E32815"/>
      <c r="F32815"/>
    </row>
    <row r="32816" spans="1:6" x14ac:dyDescent="0.2">
      <c r="A32816"/>
      <c r="B32816"/>
      <c r="C32816"/>
      <c r="D32816"/>
      <c r="E32816"/>
      <c r="F32816"/>
    </row>
    <row r="32817" spans="1:6" x14ac:dyDescent="0.2">
      <c r="A32817"/>
      <c r="B32817"/>
      <c r="C32817"/>
      <c r="D32817"/>
      <c r="E32817"/>
      <c r="F32817"/>
    </row>
    <row r="32818" spans="1:6" x14ac:dyDescent="0.2">
      <c r="A32818"/>
      <c r="B32818"/>
      <c r="C32818"/>
      <c r="D32818"/>
      <c r="E32818"/>
      <c r="F32818"/>
    </row>
    <row r="32819" spans="1:6" x14ac:dyDescent="0.2">
      <c r="A32819"/>
      <c r="B32819"/>
      <c r="C32819"/>
      <c r="D32819"/>
      <c r="E32819"/>
      <c r="F32819"/>
    </row>
    <row r="32820" spans="1:6" x14ac:dyDescent="0.2">
      <c r="A32820"/>
      <c r="B32820"/>
      <c r="C32820"/>
      <c r="D32820"/>
      <c r="E32820"/>
      <c r="F32820"/>
    </row>
    <row r="32821" spans="1:6" x14ac:dyDescent="0.2">
      <c r="A32821"/>
      <c r="B32821"/>
      <c r="C32821"/>
      <c r="D32821"/>
      <c r="E32821"/>
      <c r="F32821"/>
    </row>
    <row r="32822" spans="1:6" x14ac:dyDescent="0.2">
      <c r="A32822"/>
      <c r="B32822"/>
      <c r="C32822"/>
      <c r="D32822"/>
      <c r="E32822"/>
      <c r="F32822"/>
    </row>
    <row r="32823" spans="1:6" x14ac:dyDescent="0.2">
      <c r="A32823"/>
      <c r="B32823"/>
      <c r="C32823"/>
      <c r="D32823"/>
      <c r="E32823"/>
      <c r="F32823"/>
    </row>
    <row r="32824" spans="1:6" x14ac:dyDescent="0.2">
      <c r="A32824"/>
      <c r="B32824"/>
      <c r="C32824"/>
      <c r="D32824"/>
      <c r="E32824"/>
      <c r="F32824"/>
    </row>
    <row r="32825" spans="1:6" x14ac:dyDescent="0.2">
      <c r="A32825"/>
      <c r="B32825"/>
      <c r="C32825"/>
      <c r="D32825"/>
      <c r="E32825"/>
      <c r="F32825"/>
    </row>
    <row r="32826" spans="1:6" x14ac:dyDescent="0.2">
      <c r="A32826"/>
      <c r="B32826"/>
      <c r="C32826"/>
      <c r="D32826"/>
      <c r="E32826"/>
      <c r="F32826"/>
    </row>
    <row r="32827" spans="1:6" x14ac:dyDescent="0.2">
      <c r="A32827"/>
      <c r="B32827"/>
      <c r="C32827"/>
      <c r="D32827"/>
      <c r="E32827"/>
      <c r="F32827"/>
    </row>
    <row r="32828" spans="1:6" x14ac:dyDescent="0.2">
      <c r="A32828"/>
      <c r="B32828"/>
      <c r="C32828"/>
      <c r="D32828"/>
      <c r="E32828"/>
      <c r="F32828"/>
    </row>
    <row r="32829" spans="1:6" x14ac:dyDescent="0.2">
      <c r="A32829"/>
      <c r="B32829"/>
      <c r="C32829"/>
      <c r="D32829"/>
      <c r="E32829"/>
      <c r="F32829"/>
    </row>
    <row r="32830" spans="1:6" x14ac:dyDescent="0.2">
      <c r="A32830"/>
      <c r="B32830"/>
      <c r="C32830"/>
      <c r="D32830"/>
      <c r="E32830"/>
      <c r="F32830"/>
    </row>
    <row r="32831" spans="1:6" x14ac:dyDescent="0.2">
      <c r="A32831"/>
      <c r="B32831"/>
      <c r="C32831"/>
      <c r="D32831"/>
      <c r="E32831"/>
      <c r="F32831"/>
    </row>
    <row r="32832" spans="1:6" x14ac:dyDescent="0.2">
      <c r="A32832"/>
      <c r="B32832"/>
      <c r="C32832"/>
      <c r="D32832"/>
      <c r="E32832"/>
      <c r="F32832"/>
    </row>
    <row r="32833" spans="1:6" x14ac:dyDescent="0.2">
      <c r="A32833"/>
      <c r="B32833"/>
      <c r="C32833"/>
      <c r="D32833"/>
      <c r="E32833"/>
      <c r="F32833"/>
    </row>
    <row r="32834" spans="1:6" x14ac:dyDescent="0.2">
      <c r="A32834"/>
      <c r="B32834"/>
      <c r="C32834"/>
      <c r="D32834"/>
      <c r="E32834"/>
      <c r="F32834"/>
    </row>
    <row r="32835" spans="1:6" x14ac:dyDescent="0.2">
      <c r="A32835"/>
      <c r="B32835"/>
      <c r="C32835"/>
      <c r="D32835"/>
      <c r="E32835"/>
      <c r="F32835"/>
    </row>
    <row r="32836" spans="1:6" x14ac:dyDescent="0.2">
      <c r="A32836"/>
      <c r="B32836"/>
      <c r="C32836"/>
      <c r="D32836"/>
      <c r="E32836"/>
      <c r="F32836"/>
    </row>
    <row r="32837" spans="1:6" x14ac:dyDescent="0.2">
      <c r="A32837"/>
      <c r="B32837"/>
      <c r="C32837"/>
      <c r="D32837"/>
      <c r="E32837"/>
      <c r="F32837"/>
    </row>
    <row r="32838" spans="1:6" x14ac:dyDescent="0.2">
      <c r="A32838"/>
      <c r="B32838"/>
      <c r="C32838"/>
      <c r="D32838"/>
      <c r="E32838"/>
      <c r="F32838"/>
    </row>
    <row r="32839" spans="1:6" x14ac:dyDescent="0.2">
      <c r="A32839"/>
      <c r="B32839"/>
      <c r="C32839"/>
      <c r="D32839"/>
      <c r="E32839"/>
      <c r="F32839"/>
    </row>
    <row r="32840" spans="1:6" x14ac:dyDescent="0.2">
      <c r="A32840"/>
      <c r="B32840"/>
      <c r="C32840"/>
      <c r="D32840"/>
      <c r="E32840"/>
      <c r="F32840"/>
    </row>
    <row r="32841" spans="1:6" x14ac:dyDescent="0.2">
      <c r="A32841"/>
      <c r="B32841"/>
      <c r="C32841"/>
      <c r="D32841"/>
      <c r="E32841"/>
      <c r="F32841"/>
    </row>
    <row r="32842" spans="1:6" x14ac:dyDescent="0.2">
      <c r="A32842"/>
      <c r="B32842"/>
      <c r="C32842"/>
      <c r="D32842"/>
      <c r="E32842"/>
      <c r="F32842"/>
    </row>
    <row r="32843" spans="1:6" x14ac:dyDescent="0.2">
      <c r="A32843"/>
      <c r="B32843"/>
      <c r="C32843"/>
      <c r="D32843"/>
      <c r="E32843"/>
      <c r="F32843"/>
    </row>
    <row r="32844" spans="1:6" x14ac:dyDescent="0.2">
      <c r="A32844"/>
      <c r="B32844"/>
      <c r="C32844"/>
      <c r="D32844"/>
      <c r="E32844"/>
      <c r="F32844"/>
    </row>
    <row r="32845" spans="1:6" x14ac:dyDescent="0.2">
      <c r="A32845"/>
      <c r="B32845"/>
      <c r="C32845"/>
      <c r="D32845"/>
      <c r="E32845"/>
      <c r="F32845"/>
    </row>
    <row r="32846" spans="1:6" x14ac:dyDescent="0.2">
      <c r="A32846"/>
      <c r="B32846"/>
      <c r="C32846"/>
      <c r="D32846"/>
      <c r="E32846"/>
      <c r="F32846"/>
    </row>
    <row r="32847" spans="1:6" x14ac:dyDescent="0.2">
      <c r="A32847"/>
      <c r="B32847"/>
      <c r="C32847"/>
      <c r="D32847"/>
      <c r="E32847"/>
      <c r="F32847"/>
    </row>
    <row r="32848" spans="1:6" x14ac:dyDescent="0.2">
      <c r="A32848"/>
      <c r="B32848"/>
      <c r="C32848"/>
      <c r="D32848"/>
      <c r="E32848"/>
      <c r="F32848"/>
    </row>
    <row r="32849" spans="1:6" x14ac:dyDescent="0.2">
      <c r="A32849"/>
      <c r="B32849"/>
      <c r="C32849"/>
      <c r="D32849"/>
      <c r="E32849"/>
      <c r="F32849"/>
    </row>
    <row r="32850" spans="1:6" x14ac:dyDescent="0.2">
      <c r="A32850"/>
      <c r="B32850"/>
      <c r="C32850"/>
      <c r="D32850"/>
      <c r="E32850"/>
      <c r="F32850"/>
    </row>
    <row r="32851" spans="1:6" x14ac:dyDescent="0.2">
      <c r="A32851"/>
      <c r="B32851"/>
      <c r="C32851"/>
      <c r="D32851"/>
      <c r="E32851"/>
      <c r="F32851"/>
    </row>
    <row r="32852" spans="1:6" x14ac:dyDescent="0.2">
      <c r="A32852"/>
      <c r="B32852"/>
      <c r="C32852"/>
      <c r="D32852"/>
      <c r="E32852"/>
      <c r="F32852"/>
    </row>
    <row r="32853" spans="1:6" x14ac:dyDescent="0.2">
      <c r="A32853"/>
      <c r="B32853"/>
      <c r="C32853"/>
      <c r="D32853"/>
      <c r="E32853"/>
      <c r="F32853"/>
    </row>
    <row r="32854" spans="1:6" x14ac:dyDescent="0.2">
      <c r="A32854"/>
      <c r="B32854"/>
      <c r="C32854"/>
      <c r="D32854"/>
      <c r="E32854"/>
      <c r="F32854"/>
    </row>
    <row r="32855" spans="1:6" x14ac:dyDescent="0.2">
      <c r="A32855"/>
      <c r="B32855"/>
      <c r="C32855"/>
      <c r="D32855"/>
      <c r="E32855"/>
      <c r="F32855"/>
    </row>
    <row r="32856" spans="1:6" x14ac:dyDescent="0.2">
      <c r="A32856"/>
      <c r="B32856"/>
      <c r="C32856"/>
      <c r="D32856"/>
      <c r="E32856"/>
      <c r="F32856"/>
    </row>
    <row r="32857" spans="1:6" x14ac:dyDescent="0.2">
      <c r="A32857"/>
      <c r="B32857"/>
      <c r="C32857"/>
      <c r="D32857"/>
      <c r="E32857"/>
      <c r="F32857"/>
    </row>
    <row r="32858" spans="1:6" x14ac:dyDescent="0.2">
      <c r="A32858"/>
      <c r="B32858"/>
      <c r="C32858"/>
      <c r="D32858"/>
      <c r="E32858"/>
      <c r="F32858"/>
    </row>
    <row r="32859" spans="1:6" x14ac:dyDescent="0.2">
      <c r="A32859"/>
      <c r="B32859"/>
      <c r="C32859"/>
      <c r="D32859"/>
      <c r="E32859"/>
      <c r="F32859"/>
    </row>
    <row r="32860" spans="1:6" x14ac:dyDescent="0.2">
      <c r="A32860"/>
      <c r="B32860"/>
      <c r="C32860"/>
      <c r="D32860"/>
      <c r="E32860"/>
      <c r="F32860"/>
    </row>
    <row r="32861" spans="1:6" x14ac:dyDescent="0.2">
      <c r="A32861"/>
      <c r="B32861"/>
      <c r="C32861"/>
      <c r="D32861"/>
      <c r="E32861"/>
      <c r="F32861"/>
    </row>
    <row r="32862" spans="1:6" x14ac:dyDescent="0.2">
      <c r="A32862"/>
      <c r="B32862"/>
      <c r="C32862"/>
      <c r="D32862"/>
      <c r="E32862"/>
      <c r="F32862"/>
    </row>
    <row r="32863" spans="1:6" x14ac:dyDescent="0.2">
      <c r="A32863"/>
      <c r="B32863"/>
      <c r="C32863"/>
      <c r="D32863"/>
      <c r="E32863"/>
      <c r="F32863"/>
    </row>
    <row r="32864" spans="1:6" x14ac:dyDescent="0.2">
      <c r="A32864"/>
      <c r="B32864"/>
      <c r="C32864"/>
      <c r="D32864"/>
      <c r="E32864"/>
      <c r="F32864"/>
    </row>
    <row r="32865" spans="1:6" x14ac:dyDescent="0.2">
      <c r="A32865"/>
      <c r="B32865"/>
      <c r="C32865"/>
      <c r="D32865"/>
      <c r="E32865"/>
      <c r="F32865"/>
    </row>
    <row r="32866" spans="1:6" x14ac:dyDescent="0.2">
      <c r="A32866"/>
      <c r="B32866"/>
      <c r="C32866"/>
      <c r="D32866"/>
      <c r="E32866"/>
      <c r="F32866"/>
    </row>
    <row r="32867" spans="1:6" x14ac:dyDescent="0.2">
      <c r="A32867"/>
      <c r="B32867"/>
      <c r="C32867"/>
      <c r="D32867"/>
      <c r="E32867"/>
      <c r="F32867"/>
    </row>
    <row r="32868" spans="1:6" x14ac:dyDescent="0.2">
      <c r="A32868"/>
      <c r="B32868"/>
      <c r="C32868"/>
      <c r="D32868"/>
      <c r="E32868"/>
      <c r="F32868"/>
    </row>
    <row r="32869" spans="1:6" x14ac:dyDescent="0.2">
      <c r="A32869"/>
      <c r="B32869"/>
      <c r="C32869"/>
      <c r="D32869"/>
      <c r="E32869"/>
      <c r="F32869"/>
    </row>
    <row r="32870" spans="1:6" x14ac:dyDescent="0.2">
      <c r="A32870"/>
      <c r="B32870"/>
      <c r="C32870"/>
      <c r="D32870"/>
      <c r="E32870"/>
      <c r="F32870"/>
    </row>
    <row r="32871" spans="1:6" x14ac:dyDescent="0.2">
      <c r="A32871"/>
      <c r="B32871"/>
      <c r="C32871"/>
      <c r="D32871"/>
      <c r="E32871"/>
      <c r="F32871"/>
    </row>
    <row r="32872" spans="1:6" x14ac:dyDescent="0.2">
      <c r="A32872"/>
      <c r="B32872"/>
      <c r="C32872"/>
      <c r="D32872"/>
      <c r="E32872"/>
      <c r="F32872"/>
    </row>
    <row r="32873" spans="1:6" x14ac:dyDescent="0.2">
      <c r="A32873"/>
      <c r="B32873"/>
      <c r="C32873"/>
      <c r="D32873"/>
      <c r="E32873"/>
      <c r="F32873"/>
    </row>
    <row r="32874" spans="1:6" x14ac:dyDescent="0.2">
      <c r="A32874"/>
      <c r="B32874"/>
      <c r="C32874"/>
      <c r="D32874"/>
      <c r="E32874"/>
      <c r="F32874"/>
    </row>
    <row r="32875" spans="1:6" x14ac:dyDescent="0.2">
      <c r="A32875"/>
      <c r="B32875"/>
      <c r="C32875"/>
      <c r="D32875"/>
      <c r="E32875"/>
      <c r="F32875"/>
    </row>
    <row r="32876" spans="1:6" x14ac:dyDescent="0.2">
      <c r="A32876"/>
      <c r="B32876"/>
      <c r="C32876"/>
      <c r="D32876"/>
      <c r="E32876"/>
      <c r="F32876"/>
    </row>
    <row r="32877" spans="1:6" x14ac:dyDescent="0.2">
      <c r="A32877"/>
      <c r="B32877"/>
      <c r="C32877"/>
      <c r="D32877"/>
      <c r="E32877"/>
      <c r="F32877"/>
    </row>
    <row r="32878" spans="1:6" x14ac:dyDescent="0.2">
      <c r="A32878"/>
      <c r="B32878"/>
      <c r="C32878"/>
      <c r="D32878"/>
      <c r="E32878"/>
      <c r="F32878"/>
    </row>
    <row r="32879" spans="1:6" x14ac:dyDescent="0.2">
      <c r="A32879"/>
      <c r="B32879"/>
      <c r="C32879"/>
      <c r="D32879"/>
      <c r="E32879"/>
      <c r="F32879"/>
    </row>
    <row r="32880" spans="1:6" x14ac:dyDescent="0.2">
      <c r="A32880"/>
      <c r="B32880"/>
      <c r="C32880"/>
      <c r="D32880"/>
      <c r="E32880"/>
      <c r="F32880"/>
    </row>
    <row r="32881" spans="1:6" x14ac:dyDescent="0.2">
      <c r="A32881"/>
      <c r="B32881"/>
      <c r="C32881"/>
      <c r="D32881"/>
      <c r="E32881"/>
      <c r="F32881"/>
    </row>
    <row r="32882" spans="1:6" x14ac:dyDescent="0.2">
      <c r="A32882"/>
      <c r="B32882"/>
      <c r="C32882"/>
      <c r="D32882"/>
      <c r="E32882"/>
      <c r="F32882"/>
    </row>
    <row r="32883" spans="1:6" x14ac:dyDescent="0.2">
      <c r="A32883"/>
      <c r="B32883"/>
      <c r="C32883"/>
      <c r="D32883"/>
      <c r="E32883"/>
      <c r="F32883"/>
    </row>
    <row r="32884" spans="1:6" x14ac:dyDescent="0.2">
      <c r="A32884"/>
      <c r="B32884"/>
      <c r="C32884"/>
      <c r="D32884"/>
      <c r="E32884"/>
      <c r="F32884"/>
    </row>
    <row r="32885" spans="1:6" x14ac:dyDescent="0.2">
      <c r="A32885"/>
      <c r="B32885"/>
      <c r="C32885"/>
      <c r="D32885"/>
      <c r="E32885"/>
      <c r="F32885"/>
    </row>
    <row r="32886" spans="1:6" x14ac:dyDescent="0.2">
      <c r="A32886"/>
      <c r="B32886"/>
      <c r="C32886"/>
      <c r="D32886"/>
      <c r="E32886"/>
      <c r="F32886"/>
    </row>
    <row r="32887" spans="1:6" x14ac:dyDescent="0.2">
      <c r="A32887"/>
      <c r="B32887"/>
      <c r="C32887"/>
      <c r="D32887"/>
      <c r="E32887"/>
      <c r="F32887"/>
    </row>
    <row r="32888" spans="1:6" x14ac:dyDescent="0.2">
      <c r="A32888"/>
      <c r="B32888"/>
      <c r="C32888"/>
      <c r="D32888"/>
      <c r="E32888"/>
      <c r="F32888"/>
    </row>
    <row r="32889" spans="1:6" x14ac:dyDescent="0.2">
      <c r="A32889"/>
      <c r="B32889"/>
      <c r="C32889"/>
      <c r="D32889"/>
      <c r="E32889"/>
      <c r="F32889"/>
    </row>
    <row r="32890" spans="1:6" x14ac:dyDescent="0.2">
      <c r="A32890"/>
      <c r="B32890"/>
      <c r="C32890"/>
      <c r="D32890"/>
      <c r="E32890"/>
      <c r="F32890"/>
    </row>
    <row r="32891" spans="1:6" x14ac:dyDescent="0.2">
      <c r="A32891"/>
      <c r="B32891"/>
      <c r="C32891"/>
      <c r="D32891"/>
      <c r="E32891"/>
      <c r="F32891"/>
    </row>
    <row r="32892" spans="1:6" x14ac:dyDescent="0.2">
      <c r="A32892"/>
      <c r="B32892"/>
      <c r="C32892"/>
      <c r="D32892"/>
      <c r="E32892"/>
      <c r="F32892"/>
    </row>
    <row r="32893" spans="1:6" x14ac:dyDescent="0.2">
      <c r="A32893"/>
      <c r="B32893"/>
      <c r="C32893"/>
      <c r="D32893"/>
      <c r="E32893"/>
      <c r="F32893"/>
    </row>
    <row r="32894" spans="1:6" x14ac:dyDescent="0.2">
      <c r="A32894"/>
      <c r="B32894"/>
      <c r="C32894"/>
      <c r="D32894"/>
      <c r="E32894"/>
      <c r="F32894"/>
    </row>
    <row r="32895" spans="1:6" x14ac:dyDescent="0.2">
      <c r="A32895"/>
      <c r="B32895"/>
      <c r="C32895"/>
      <c r="D32895"/>
      <c r="E32895"/>
      <c r="F32895"/>
    </row>
    <row r="32896" spans="1:6" x14ac:dyDescent="0.2">
      <c r="A32896"/>
      <c r="B32896"/>
      <c r="C32896"/>
      <c r="D32896"/>
      <c r="E32896"/>
      <c r="F32896"/>
    </row>
    <row r="32897" spans="1:6" x14ac:dyDescent="0.2">
      <c r="A32897"/>
      <c r="B32897"/>
      <c r="C32897"/>
      <c r="D32897"/>
      <c r="E32897"/>
      <c r="F32897"/>
    </row>
    <row r="32898" spans="1:6" x14ac:dyDescent="0.2">
      <c r="A32898"/>
      <c r="B32898"/>
      <c r="C32898"/>
      <c r="D32898"/>
      <c r="E32898"/>
      <c r="F32898"/>
    </row>
    <row r="32899" spans="1:6" x14ac:dyDescent="0.2">
      <c r="A32899"/>
      <c r="B32899"/>
      <c r="C32899"/>
      <c r="D32899"/>
      <c r="E32899"/>
      <c r="F32899"/>
    </row>
    <row r="32900" spans="1:6" x14ac:dyDescent="0.2">
      <c r="A32900"/>
      <c r="B32900"/>
      <c r="C32900"/>
      <c r="D32900"/>
      <c r="E32900"/>
      <c r="F32900"/>
    </row>
    <row r="32901" spans="1:6" x14ac:dyDescent="0.2">
      <c r="A32901"/>
      <c r="B32901"/>
      <c r="C32901"/>
      <c r="D32901"/>
      <c r="E32901"/>
      <c r="F32901"/>
    </row>
    <row r="32902" spans="1:6" x14ac:dyDescent="0.2">
      <c r="A32902"/>
      <c r="B32902"/>
      <c r="C32902"/>
      <c r="D32902"/>
      <c r="E32902"/>
      <c r="F32902"/>
    </row>
    <row r="32903" spans="1:6" x14ac:dyDescent="0.2">
      <c r="A32903"/>
      <c r="B32903"/>
      <c r="C32903"/>
      <c r="D32903"/>
      <c r="E32903"/>
      <c r="F32903"/>
    </row>
    <row r="32904" spans="1:6" x14ac:dyDescent="0.2">
      <c r="A32904"/>
      <c r="B32904"/>
      <c r="C32904"/>
      <c r="D32904"/>
      <c r="E32904"/>
      <c r="F32904"/>
    </row>
    <row r="32905" spans="1:6" x14ac:dyDescent="0.2">
      <c r="A32905"/>
      <c r="B32905"/>
      <c r="C32905"/>
      <c r="D32905"/>
      <c r="E32905"/>
      <c r="F32905"/>
    </row>
    <row r="32906" spans="1:6" x14ac:dyDescent="0.2">
      <c r="A32906"/>
      <c r="B32906"/>
      <c r="C32906"/>
      <c r="D32906"/>
      <c r="E32906"/>
      <c r="F32906"/>
    </row>
    <row r="32907" spans="1:6" x14ac:dyDescent="0.2">
      <c r="A32907"/>
      <c r="B32907"/>
      <c r="C32907"/>
      <c r="D32907"/>
      <c r="E32907"/>
      <c r="F32907"/>
    </row>
    <row r="32908" spans="1:6" x14ac:dyDescent="0.2">
      <c r="A32908"/>
      <c r="B32908"/>
      <c r="C32908"/>
      <c r="D32908"/>
      <c r="E32908"/>
      <c r="F32908"/>
    </row>
    <row r="32909" spans="1:6" x14ac:dyDescent="0.2">
      <c r="A32909"/>
      <c r="B32909"/>
      <c r="C32909"/>
      <c r="D32909"/>
      <c r="E32909"/>
      <c r="F32909"/>
    </row>
    <row r="32910" spans="1:6" x14ac:dyDescent="0.2">
      <c r="A32910"/>
      <c r="B32910"/>
      <c r="C32910"/>
      <c r="D32910"/>
      <c r="E32910"/>
      <c r="F32910"/>
    </row>
    <row r="32911" spans="1:6" x14ac:dyDescent="0.2">
      <c r="A32911"/>
      <c r="B32911"/>
      <c r="C32911"/>
      <c r="D32911"/>
      <c r="E32911"/>
      <c r="F32911"/>
    </row>
    <row r="32912" spans="1:6" x14ac:dyDescent="0.2">
      <c r="A32912"/>
      <c r="B32912"/>
      <c r="C32912"/>
      <c r="D32912"/>
      <c r="E32912"/>
      <c r="F32912"/>
    </row>
    <row r="32913" spans="1:6" x14ac:dyDescent="0.2">
      <c r="A32913"/>
      <c r="B32913"/>
      <c r="C32913"/>
      <c r="D32913"/>
      <c r="E32913"/>
      <c r="F32913"/>
    </row>
    <row r="32914" spans="1:6" x14ac:dyDescent="0.2">
      <c r="A32914"/>
      <c r="B32914"/>
      <c r="C32914"/>
      <c r="D32914"/>
      <c r="E32914"/>
      <c r="F32914"/>
    </row>
    <row r="32915" spans="1:6" x14ac:dyDescent="0.2">
      <c r="A32915"/>
      <c r="B32915"/>
      <c r="C32915"/>
      <c r="D32915"/>
      <c r="E32915"/>
      <c r="F32915"/>
    </row>
    <row r="32916" spans="1:6" x14ac:dyDescent="0.2">
      <c r="A32916"/>
      <c r="B32916"/>
      <c r="C32916"/>
      <c r="D32916"/>
      <c r="E32916"/>
      <c r="F32916"/>
    </row>
    <row r="32917" spans="1:6" x14ac:dyDescent="0.2">
      <c r="A32917"/>
      <c r="B32917"/>
      <c r="C32917"/>
      <c r="D32917"/>
      <c r="E32917"/>
      <c r="F32917"/>
    </row>
    <row r="32918" spans="1:6" x14ac:dyDescent="0.2">
      <c r="A32918"/>
      <c r="B32918"/>
      <c r="C32918"/>
      <c r="D32918"/>
      <c r="E32918"/>
      <c r="F32918"/>
    </row>
    <row r="32919" spans="1:6" x14ac:dyDescent="0.2">
      <c r="A32919"/>
      <c r="B32919"/>
      <c r="C32919"/>
      <c r="D32919"/>
      <c r="E32919"/>
      <c r="F32919"/>
    </row>
    <row r="32920" spans="1:6" x14ac:dyDescent="0.2">
      <c r="A32920"/>
      <c r="B32920"/>
      <c r="C32920"/>
      <c r="D32920"/>
      <c r="E32920"/>
      <c r="F32920"/>
    </row>
    <row r="32921" spans="1:6" x14ac:dyDescent="0.2">
      <c r="A32921"/>
      <c r="B32921"/>
      <c r="C32921"/>
      <c r="D32921"/>
      <c r="E32921"/>
      <c r="F32921"/>
    </row>
    <row r="32922" spans="1:6" x14ac:dyDescent="0.2">
      <c r="A32922"/>
      <c r="B32922"/>
      <c r="C32922"/>
      <c r="D32922"/>
      <c r="E32922"/>
      <c r="F32922"/>
    </row>
    <row r="32923" spans="1:6" x14ac:dyDescent="0.2">
      <c r="A32923"/>
      <c r="B32923"/>
      <c r="C32923"/>
      <c r="D32923"/>
      <c r="E32923"/>
      <c r="F32923"/>
    </row>
    <row r="32924" spans="1:6" x14ac:dyDescent="0.2">
      <c r="A32924"/>
      <c r="B32924"/>
      <c r="C32924"/>
      <c r="D32924"/>
      <c r="E32924"/>
      <c r="F32924"/>
    </row>
    <row r="32925" spans="1:6" x14ac:dyDescent="0.2">
      <c r="A32925"/>
      <c r="B32925"/>
      <c r="C32925"/>
      <c r="D32925"/>
      <c r="E32925"/>
      <c r="F32925"/>
    </row>
    <row r="32926" spans="1:6" x14ac:dyDescent="0.2">
      <c r="A32926"/>
      <c r="B32926"/>
      <c r="C32926"/>
      <c r="D32926"/>
      <c r="E32926"/>
      <c r="F32926"/>
    </row>
    <row r="32927" spans="1:6" x14ac:dyDescent="0.2">
      <c r="A32927"/>
      <c r="B32927"/>
      <c r="C32927"/>
      <c r="D32927"/>
      <c r="E32927"/>
      <c r="F32927"/>
    </row>
    <row r="32928" spans="1:6" x14ac:dyDescent="0.2">
      <c r="A32928"/>
      <c r="B32928"/>
      <c r="C32928"/>
      <c r="D32928"/>
      <c r="E32928"/>
      <c r="F32928"/>
    </row>
    <row r="32929" spans="1:6" x14ac:dyDescent="0.2">
      <c r="A32929"/>
      <c r="B32929"/>
      <c r="C32929"/>
      <c r="D32929"/>
      <c r="E32929"/>
      <c r="F32929"/>
    </row>
    <row r="32930" spans="1:6" x14ac:dyDescent="0.2">
      <c r="A32930"/>
      <c r="B32930"/>
      <c r="C32930"/>
      <c r="D32930"/>
      <c r="E32930"/>
      <c r="F32930"/>
    </row>
    <row r="32931" spans="1:6" x14ac:dyDescent="0.2">
      <c r="A32931"/>
      <c r="B32931"/>
      <c r="C32931"/>
      <c r="D32931"/>
      <c r="E32931"/>
      <c r="F32931"/>
    </row>
    <row r="32932" spans="1:6" x14ac:dyDescent="0.2">
      <c r="A32932"/>
      <c r="B32932"/>
      <c r="C32932"/>
      <c r="D32932"/>
      <c r="E32932"/>
      <c r="F32932"/>
    </row>
    <row r="32933" spans="1:6" x14ac:dyDescent="0.2">
      <c r="A32933"/>
      <c r="B32933"/>
      <c r="C32933"/>
      <c r="D32933"/>
      <c r="E32933"/>
      <c r="F32933"/>
    </row>
    <row r="32934" spans="1:6" x14ac:dyDescent="0.2">
      <c r="A32934"/>
      <c r="B32934"/>
      <c r="C32934"/>
      <c r="D32934"/>
      <c r="E32934"/>
      <c r="F32934"/>
    </row>
    <row r="32935" spans="1:6" x14ac:dyDescent="0.2">
      <c r="A32935"/>
      <c r="B32935"/>
      <c r="C32935"/>
      <c r="D32935"/>
      <c r="E32935"/>
      <c r="F32935"/>
    </row>
    <row r="32936" spans="1:6" x14ac:dyDescent="0.2">
      <c r="A32936"/>
      <c r="B32936"/>
      <c r="C32936"/>
      <c r="D32936"/>
      <c r="E32936"/>
      <c r="F32936"/>
    </row>
    <row r="32937" spans="1:6" x14ac:dyDescent="0.2">
      <c r="A32937"/>
      <c r="B32937"/>
      <c r="C32937"/>
      <c r="D32937"/>
      <c r="E32937"/>
      <c r="F32937"/>
    </row>
    <row r="32938" spans="1:6" x14ac:dyDescent="0.2">
      <c r="A32938"/>
      <c r="B32938"/>
      <c r="C32938"/>
      <c r="D32938"/>
      <c r="E32938"/>
      <c r="F32938"/>
    </row>
    <row r="32939" spans="1:6" x14ac:dyDescent="0.2">
      <c r="A32939"/>
      <c r="B32939"/>
      <c r="C32939"/>
      <c r="D32939"/>
      <c r="E32939"/>
      <c r="F32939"/>
    </row>
    <row r="32940" spans="1:6" x14ac:dyDescent="0.2">
      <c r="A32940"/>
      <c r="B32940"/>
      <c r="C32940"/>
      <c r="D32940"/>
      <c r="E32940"/>
      <c r="F32940"/>
    </row>
    <row r="32941" spans="1:6" x14ac:dyDescent="0.2">
      <c r="A32941"/>
      <c r="B32941"/>
      <c r="C32941"/>
      <c r="D32941"/>
      <c r="E32941"/>
      <c r="F32941"/>
    </row>
    <row r="32942" spans="1:6" x14ac:dyDescent="0.2">
      <c r="A32942"/>
      <c r="B32942"/>
      <c r="C32942"/>
      <c r="D32942"/>
      <c r="E32942"/>
      <c r="F32942"/>
    </row>
    <row r="32943" spans="1:6" x14ac:dyDescent="0.2">
      <c r="A32943"/>
      <c r="B32943"/>
      <c r="C32943"/>
      <c r="D32943"/>
      <c r="E32943"/>
      <c r="F32943"/>
    </row>
    <row r="32944" spans="1:6" x14ac:dyDescent="0.2">
      <c r="A32944"/>
      <c r="B32944"/>
      <c r="C32944"/>
      <c r="D32944"/>
      <c r="E32944"/>
      <c r="F32944"/>
    </row>
    <row r="32945" spans="1:6" x14ac:dyDescent="0.2">
      <c r="A32945"/>
      <c r="B32945"/>
      <c r="C32945"/>
      <c r="D32945"/>
      <c r="E32945"/>
      <c r="F32945"/>
    </row>
    <row r="32946" spans="1:6" x14ac:dyDescent="0.2">
      <c r="A32946"/>
      <c r="B32946"/>
      <c r="C32946"/>
      <c r="D32946"/>
      <c r="E32946"/>
      <c r="F32946"/>
    </row>
    <row r="32947" spans="1:6" x14ac:dyDescent="0.2">
      <c r="A32947"/>
      <c r="B32947"/>
      <c r="C32947"/>
      <c r="D32947"/>
      <c r="E32947"/>
      <c r="F32947"/>
    </row>
    <row r="32948" spans="1:6" x14ac:dyDescent="0.2">
      <c r="A32948"/>
      <c r="B32948"/>
      <c r="C32948"/>
      <c r="D32948"/>
      <c r="E32948"/>
      <c r="F32948"/>
    </row>
    <row r="32949" spans="1:6" x14ac:dyDescent="0.2">
      <c r="A32949"/>
      <c r="B32949"/>
      <c r="C32949"/>
      <c r="D32949"/>
      <c r="E32949"/>
      <c r="F32949"/>
    </row>
    <row r="32950" spans="1:6" x14ac:dyDescent="0.2">
      <c r="A32950"/>
      <c r="B32950"/>
      <c r="C32950"/>
      <c r="D32950"/>
      <c r="E32950"/>
      <c r="F32950"/>
    </row>
    <row r="32951" spans="1:6" x14ac:dyDescent="0.2">
      <c r="A32951"/>
      <c r="B32951"/>
      <c r="C32951"/>
      <c r="D32951"/>
      <c r="E32951"/>
      <c r="F32951"/>
    </row>
    <row r="32952" spans="1:6" x14ac:dyDescent="0.2">
      <c r="A32952"/>
      <c r="B32952"/>
      <c r="C32952"/>
      <c r="D32952"/>
      <c r="E32952"/>
      <c r="F32952"/>
    </row>
    <row r="32953" spans="1:6" x14ac:dyDescent="0.2">
      <c r="A32953"/>
      <c r="B32953"/>
      <c r="C32953"/>
      <c r="D32953"/>
      <c r="E32953"/>
      <c r="F32953"/>
    </row>
    <row r="32954" spans="1:6" x14ac:dyDescent="0.2">
      <c r="A32954"/>
      <c r="B32954"/>
      <c r="C32954"/>
      <c r="D32954"/>
      <c r="E32954"/>
      <c r="F32954"/>
    </row>
    <row r="32955" spans="1:6" x14ac:dyDescent="0.2">
      <c r="A32955"/>
      <c r="B32955"/>
      <c r="C32955"/>
      <c r="D32955"/>
      <c r="E32955"/>
      <c r="F32955"/>
    </row>
    <row r="32956" spans="1:6" x14ac:dyDescent="0.2">
      <c r="A32956"/>
      <c r="B32956"/>
      <c r="C32956"/>
      <c r="D32956"/>
      <c r="E32956"/>
      <c r="F32956"/>
    </row>
    <row r="32957" spans="1:6" x14ac:dyDescent="0.2">
      <c r="A32957"/>
      <c r="B32957"/>
      <c r="C32957"/>
      <c r="D32957"/>
      <c r="E32957"/>
      <c r="F32957"/>
    </row>
    <row r="32958" spans="1:6" x14ac:dyDescent="0.2">
      <c r="A32958"/>
      <c r="B32958"/>
      <c r="C32958"/>
      <c r="D32958"/>
      <c r="E32958"/>
      <c r="F32958"/>
    </row>
    <row r="32959" spans="1:6" x14ac:dyDescent="0.2">
      <c r="A32959"/>
      <c r="B32959"/>
      <c r="C32959"/>
      <c r="D32959"/>
      <c r="E32959"/>
      <c r="F32959"/>
    </row>
    <row r="32960" spans="1:6" x14ac:dyDescent="0.2">
      <c r="A32960"/>
      <c r="B32960"/>
      <c r="C32960"/>
      <c r="D32960"/>
      <c r="E32960"/>
      <c r="F32960"/>
    </row>
    <row r="32961" spans="1:6" x14ac:dyDescent="0.2">
      <c r="A32961"/>
      <c r="B32961"/>
      <c r="C32961"/>
      <c r="D32961"/>
      <c r="E32961"/>
      <c r="F32961"/>
    </row>
    <row r="32962" spans="1:6" x14ac:dyDescent="0.2">
      <c r="A32962"/>
      <c r="B32962"/>
      <c r="C32962"/>
      <c r="D32962"/>
      <c r="E32962"/>
      <c r="F32962"/>
    </row>
    <row r="32963" spans="1:6" x14ac:dyDescent="0.2">
      <c r="A32963"/>
      <c r="B32963"/>
      <c r="C32963"/>
      <c r="D32963"/>
      <c r="E32963"/>
      <c r="F32963"/>
    </row>
    <row r="32964" spans="1:6" x14ac:dyDescent="0.2">
      <c r="A32964"/>
      <c r="B32964"/>
      <c r="C32964"/>
      <c r="D32964"/>
      <c r="E32964"/>
      <c r="F32964"/>
    </row>
    <row r="32965" spans="1:6" x14ac:dyDescent="0.2">
      <c r="A32965"/>
      <c r="B32965"/>
      <c r="C32965"/>
      <c r="D32965"/>
      <c r="E32965"/>
      <c r="F32965"/>
    </row>
    <row r="32966" spans="1:6" x14ac:dyDescent="0.2">
      <c r="A32966"/>
      <c r="B32966"/>
      <c r="C32966"/>
      <c r="D32966"/>
      <c r="E32966"/>
      <c r="F32966"/>
    </row>
    <row r="32967" spans="1:6" x14ac:dyDescent="0.2">
      <c r="A32967"/>
      <c r="B32967"/>
      <c r="C32967"/>
      <c r="D32967"/>
      <c r="E32967"/>
      <c r="F32967"/>
    </row>
    <row r="32968" spans="1:6" x14ac:dyDescent="0.2">
      <c r="A32968"/>
      <c r="B32968"/>
      <c r="C32968"/>
      <c r="D32968"/>
      <c r="E32968"/>
      <c r="F32968"/>
    </row>
    <row r="32969" spans="1:6" x14ac:dyDescent="0.2">
      <c r="A32969"/>
      <c r="B32969"/>
      <c r="C32969"/>
      <c r="D32969"/>
      <c r="E32969"/>
      <c r="F32969"/>
    </row>
    <row r="32970" spans="1:6" x14ac:dyDescent="0.2">
      <c r="A32970"/>
      <c r="B32970"/>
      <c r="C32970"/>
      <c r="D32970"/>
      <c r="E32970"/>
      <c r="F32970"/>
    </row>
    <row r="32971" spans="1:6" x14ac:dyDescent="0.2">
      <c r="A32971"/>
      <c r="B32971"/>
      <c r="C32971"/>
      <c r="D32971"/>
      <c r="E32971"/>
      <c r="F32971"/>
    </row>
    <row r="32972" spans="1:6" x14ac:dyDescent="0.2">
      <c r="A32972"/>
      <c r="B32972"/>
      <c r="C32972"/>
      <c r="D32972"/>
      <c r="E32972"/>
      <c r="F32972"/>
    </row>
    <row r="32973" spans="1:6" x14ac:dyDescent="0.2">
      <c r="A32973"/>
      <c r="B32973"/>
      <c r="C32973"/>
      <c r="D32973"/>
      <c r="E32973"/>
      <c r="F32973"/>
    </row>
    <row r="32974" spans="1:6" x14ac:dyDescent="0.2">
      <c r="A32974"/>
      <c r="B32974"/>
      <c r="C32974"/>
      <c r="D32974"/>
      <c r="E32974"/>
      <c r="F32974"/>
    </row>
    <row r="32975" spans="1:6" x14ac:dyDescent="0.2">
      <c r="A32975"/>
      <c r="B32975"/>
      <c r="C32975"/>
      <c r="D32975"/>
      <c r="E32975"/>
      <c r="F32975"/>
    </row>
    <row r="32976" spans="1:6" x14ac:dyDescent="0.2">
      <c r="A32976"/>
      <c r="B32976"/>
      <c r="C32976"/>
      <c r="D32976"/>
      <c r="E32976"/>
      <c r="F32976"/>
    </row>
    <row r="32977" spans="1:6" x14ac:dyDescent="0.2">
      <c r="A32977"/>
      <c r="B32977"/>
      <c r="C32977"/>
      <c r="D32977"/>
      <c r="E32977"/>
      <c r="F32977"/>
    </row>
    <row r="32978" spans="1:6" x14ac:dyDescent="0.2">
      <c r="A32978"/>
      <c r="B32978"/>
      <c r="C32978"/>
      <c r="D32978"/>
      <c r="E32978"/>
      <c r="F32978"/>
    </row>
    <row r="32979" spans="1:6" x14ac:dyDescent="0.2">
      <c r="A32979"/>
      <c r="B32979"/>
      <c r="C32979"/>
      <c r="D32979"/>
      <c r="E32979"/>
      <c r="F32979"/>
    </row>
    <row r="32980" spans="1:6" x14ac:dyDescent="0.2">
      <c r="A32980"/>
      <c r="B32980"/>
      <c r="C32980"/>
      <c r="D32980"/>
      <c r="E32980"/>
      <c r="F32980"/>
    </row>
    <row r="32981" spans="1:6" x14ac:dyDescent="0.2">
      <c r="A32981"/>
      <c r="B32981"/>
      <c r="C32981"/>
      <c r="D32981"/>
      <c r="E32981"/>
      <c r="F32981"/>
    </row>
    <row r="32982" spans="1:6" x14ac:dyDescent="0.2">
      <c r="A32982"/>
      <c r="B32982"/>
      <c r="C32982"/>
      <c r="D32982"/>
      <c r="E32982"/>
      <c r="F32982"/>
    </row>
    <row r="32983" spans="1:6" x14ac:dyDescent="0.2">
      <c r="A32983"/>
      <c r="B32983"/>
      <c r="C32983"/>
      <c r="D32983"/>
      <c r="E32983"/>
      <c r="F32983"/>
    </row>
    <row r="32984" spans="1:6" x14ac:dyDescent="0.2">
      <c r="A32984"/>
      <c r="B32984"/>
      <c r="C32984"/>
      <c r="D32984"/>
      <c r="E32984"/>
      <c r="F32984"/>
    </row>
    <row r="32985" spans="1:6" x14ac:dyDescent="0.2">
      <c r="A32985"/>
      <c r="B32985"/>
      <c r="C32985"/>
      <c r="D32985"/>
      <c r="E32985"/>
      <c r="F32985"/>
    </row>
    <row r="32986" spans="1:6" x14ac:dyDescent="0.2">
      <c r="A32986"/>
      <c r="B32986"/>
      <c r="C32986"/>
      <c r="D32986"/>
      <c r="E32986"/>
      <c r="F32986"/>
    </row>
    <row r="32987" spans="1:6" x14ac:dyDescent="0.2">
      <c r="A32987"/>
      <c r="B32987"/>
      <c r="C32987"/>
      <c r="D32987"/>
      <c r="E32987"/>
      <c r="F32987"/>
    </row>
    <row r="32988" spans="1:6" x14ac:dyDescent="0.2">
      <c r="A32988"/>
      <c r="B32988"/>
      <c r="C32988"/>
      <c r="D32988"/>
      <c r="E32988"/>
      <c r="F32988"/>
    </row>
    <row r="32989" spans="1:6" x14ac:dyDescent="0.2">
      <c r="A32989"/>
      <c r="B32989"/>
      <c r="C32989"/>
      <c r="D32989"/>
      <c r="E32989"/>
      <c r="F32989"/>
    </row>
    <row r="32990" spans="1:6" x14ac:dyDescent="0.2">
      <c r="A32990"/>
      <c r="B32990"/>
      <c r="C32990"/>
      <c r="D32990"/>
      <c r="E32990"/>
      <c r="F32990"/>
    </row>
    <row r="32991" spans="1:6" x14ac:dyDescent="0.2">
      <c r="A32991"/>
      <c r="B32991"/>
      <c r="C32991"/>
      <c r="D32991"/>
      <c r="E32991"/>
      <c r="F32991"/>
    </row>
    <row r="32992" spans="1:6" x14ac:dyDescent="0.2">
      <c r="A32992"/>
      <c r="B32992"/>
      <c r="C32992"/>
      <c r="D32992"/>
      <c r="E32992"/>
      <c r="F32992"/>
    </row>
    <row r="32993" spans="1:6" x14ac:dyDescent="0.2">
      <c r="A32993"/>
      <c r="B32993"/>
      <c r="C32993"/>
      <c r="D32993"/>
      <c r="E32993"/>
      <c r="F32993"/>
    </row>
    <row r="32994" spans="1:6" x14ac:dyDescent="0.2">
      <c r="A32994"/>
      <c r="B32994"/>
      <c r="C32994"/>
      <c r="D32994"/>
      <c r="E32994"/>
      <c r="F32994"/>
    </row>
    <row r="32995" spans="1:6" x14ac:dyDescent="0.2">
      <c r="A32995"/>
      <c r="B32995"/>
      <c r="C32995"/>
      <c r="D32995"/>
      <c r="E32995"/>
      <c r="F32995"/>
    </row>
    <row r="32996" spans="1:6" x14ac:dyDescent="0.2">
      <c r="A32996"/>
      <c r="B32996"/>
      <c r="C32996"/>
      <c r="D32996"/>
      <c r="E32996"/>
      <c r="F32996"/>
    </row>
    <row r="32997" spans="1:6" x14ac:dyDescent="0.2">
      <c r="A32997"/>
      <c r="B32997"/>
      <c r="C32997"/>
      <c r="D32997"/>
      <c r="E32997"/>
      <c r="F32997"/>
    </row>
    <row r="32998" spans="1:6" x14ac:dyDescent="0.2">
      <c r="A32998"/>
      <c r="B32998"/>
      <c r="C32998"/>
      <c r="D32998"/>
      <c r="E32998"/>
      <c r="F32998"/>
    </row>
    <row r="32999" spans="1:6" x14ac:dyDescent="0.2">
      <c r="A32999"/>
      <c r="B32999"/>
      <c r="C32999"/>
      <c r="D32999"/>
      <c r="E32999"/>
      <c r="F32999"/>
    </row>
    <row r="33000" spans="1:6" x14ac:dyDescent="0.2">
      <c r="A33000"/>
      <c r="B33000"/>
      <c r="C33000"/>
      <c r="D33000"/>
      <c r="E33000"/>
      <c r="F33000"/>
    </row>
    <row r="33001" spans="1:6" x14ac:dyDescent="0.2">
      <c r="A33001"/>
      <c r="B33001"/>
      <c r="C33001"/>
      <c r="D33001"/>
      <c r="E33001"/>
      <c r="F33001"/>
    </row>
    <row r="33002" spans="1:6" x14ac:dyDescent="0.2">
      <c r="A33002"/>
      <c r="B33002"/>
      <c r="C33002"/>
      <c r="D33002"/>
      <c r="E33002"/>
      <c r="F33002"/>
    </row>
    <row r="33003" spans="1:6" x14ac:dyDescent="0.2">
      <c r="A33003"/>
      <c r="B33003"/>
      <c r="C33003"/>
      <c r="D33003"/>
      <c r="E33003"/>
      <c r="F33003"/>
    </row>
    <row r="33004" spans="1:6" x14ac:dyDescent="0.2">
      <c r="A33004"/>
      <c r="B33004"/>
      <c r="C33004"/>
      <c r="D33004"/>
      <c r="E33004"/>
      <c r="F33004"/>
    </row>
    <row r="33005" spans="1:6" x14ac:dyDescent="0.2">
      <c r="A33005"/>
      <c r="B33005"/>
      <c r="C33005"/>
      <c r="D33005"/>
      <c r="E33005"/>
      <c r="F33005"/>
    </row>
    <row r="33006" spans="1:6" x14ac:dyDescent="0.2">
      <c r="A33006"/>
      <c r="B33006"/>
      <c r="C33006"/>
      <c r="D33006"/>
      <c r="E33006"/>
      <c r="F33006"/>
    </row>
    <row r="33007" spans="1:6" x14ac:dyDescent="0.2">
      <c r="A33007"/>
      <c r="B33007"/>
      <c r="C33007"/>
      <c r="D33007"/>
      <c r="E33007"/>
      <c r="F33007"/>
    </row>
    <row r="33008" spans="1:6" x14ac:dyDescent="0.2">
      <c r="A33008"/>
      <c r="B33008"/>
      <c r="C33008"/>
      <c r="D33008"/>
      <c r="E33008"/>
      <c r="F33008"/>
    </row>
    <row r="33009" spans="1:6" x14ac:dyDescent="0.2">
      <c r="A33009"/>
      <c r="B33009"/>
      <c r="C33009"/>
      <c r="D33009"/>
      <c r="E33009"/>
      <c r="F33009"/>
    </row>
    <row r="33010" spans="1:6" x14ac:dyDescent="0.2">
      <c r="A33010"/>
      <c r="B33010"/>
      <c r="C33010"/>
      <c r="D33010"/>
      <c r="E33010"/>
      <c r="F33010"/>
    </row>
    <row r="33011" spans="1:6" x14ac:dyDescent="0.2">
      <c r="A33011"/>
      <c r="B33011"/>
      <c r="C33011"/>
      <c r="D33011"/>
      <c r="E33011"/>
      <c r="F33011"/>
    </row>
    <row r="33012" spans="1:6" x14ac:dyDescent="0.2">
      <c r="A33012"/>
      <c r="B33012"/>
      <c r="C33012"/>
      <c r="D33012"/>
      <c r="E33012"/>
      <c r="F33012"/>
    </row>
    <row r="33013" spans="1:6" x14ac:dyDescent="0.2">
      <c r="A33013"/>
      <c r="B33013"/>
      <c r="C33013"/>
      <c r="D33013"/>
      <c r="E33013"/>
      <c r="F33013"/>
    </row>
    <row r="33014" spans="1:6" x14ac:dyDescent="0.2">
      <c r="A33014"/>
      <c r="B33014"/>
      <c r="C33014"/>
      <c r="D33014"/>
      <c r="E33014"/>
      <c r="F33014"/>
    </row>
    <row r="33015" spans="1:6" x14ac:dyDescent="0.2">
      <c r="A33015"/>
      <c r="B33015"/>
      <c r="C33015"/>
      <c r="D33015"/>
      <c r="E33015"/>
      <c r="F33015"/>
    </row>
    <row r="33016" spans="1:6" x14ac:dyDescent="0.2">
      <c r="A33016"/>
      <c r="B33016"/>
      <c r="C33016"/>
      <c r="D33016"/>
      <c r="E33016"/>
      <c r="F33016"/>
    </row>
    <row r="33017" spans="1:6" x14ac:dyDescent="0.2">
      <c r="A33017"/>
      <c r="B33017"/>
      <c r="C33017"/>
      <c r="D33017"/>
      <c r="E33017"/>
      <c r="F33017"/>
    </row>
    <row r="33018" spans="1:6" x14ac:dyDescent="0.2">
      <c r="A33018"/>
      <c r="B33018"/>
      <c r="C33018"/>
      <c r="D33018"/>
      <c r="E33018"/>
      <c r="F33018"/>
    </row>
    <row r="33019" spans="1:6" x14ac:dyDescent="0.2">
      <c r="A33019"/>
      <c r="B33019"/>
      <c r="C33019"/>
      <c r="D33019"/>
      <c r="E33019"/>
      <c r="F33019"/>
    </row>
    <row r="33020" spans="1:6" x14ac:dyDescent="0.2">
      <c r="A33020"/>
      <c r="B33020"/>
      <c r="C33020"/>
      <c r="D33020"/>
      <c r="E33020"/>
      <c r="F33020"/>
    </row>
    <row r="33021" spans="1:6" x14ac:dyDescent="0.2">
      <c r="A33021"/>
      <c r="B33021"/>
      <c r="C33021"/>
      <c r="D33021"/>
      <c r="E33021"/>
      <c r="F33021"/>
    </row>
    <row r="33022" spans="1:6" x14ac:dyDescent="0.2">
      <c r="A33022"/>
      <c r="B33022"/>
      <c r="C33022"/>
      <c r="D33022"/>
      <c r="E33022"/>
      <c r="F33022"/>
    </row>
    <row r="33023" spans="1:6" x14ac:dyDescent="0.2">
      <c r="A33023"/>
      <c r="B33023"/>
      <c r="C33023"/>
      <c r="D33023"/>
      <c r="E33023"/>
      <c r="F33023"/>
    </row>
    <row r="33024" spans="1:6" x14ac:dyDescent="0.2">
      <c r="A33024"/>
      <c r="B33024"/>
      <c r="C33024"/>
      <c r="D33024"/>
      <c r="E33024"/>
      <c r="F33024"/>
    </row>
    <row r="33025" spans="1:6" x14ac:dyDescent="0.2">
      <c r="A33025"/>
      <c r="B33025"/>
      <c r="C33025"/>
      <c r="D33025"/>
      <c r="E33025"/>
      <c r="F33025"/>
    </row>
    <row r="33026" spans="1:6" x14ac:dyDescent="0.2">
      <c r="A33026"/>
      <c r="B33026"/>
      <c r="C33026"/>
      <c r="D33026"/>
      <c r="E33026"/>
      <c r="F33026"/>
    </row>
    <row r="33027" spans="1:6" x14ac:dyDescent="0.2">
      <c r="A33027"/>
      <c r="B33027"/>
      <c r="C33027"/>
      <c r="D33027"/>
      <c r="E33027"/>
      <c r="F33027"/>
    </row>
    <row r="33028" spans="1:6" x14ac:dyDescent="0.2">
      <c r="A33028"/>
      <c r="B33028"/>
      <c r="C33028"/>
      <c r="D33028"/>
      <c r="E33028"/>
      <c r="F33028"/>
    </row>
    <row r="33029" spans="1:6" x14ac:dyDescent="0.2">
      <c r="A33029"/>
      <c r="B33029"/>
      <c r="C33029"/>
      <c r="D33029"/>
      <c r="E33029"/>
      <c r="F33029"/>
    </row>
    <row r="33030" spans="1:6" x14ac:dyDescent="0.2">
      <c r="A33030"/>
      <c r="B33030"/>
      <c r="C33030"/>
      <c r="D33030"/>
      <c r="E33030"/>
      <c r="F33030"/>
    </row>
    <row r="33031" spans="1:6" x14ac:dyDescent="0.2">
      <c r="A33031"/>
      <c r="B33031"/>
      <c r="C33031"/>
      <c r="D33031"/>
      <c r="E33031"/>
      <c r="F33031"/>
    </row>
    <row r="33032" spans="1:6" x14ac:dyDescent="0.2">
      <c r="A33032"/>
      <c r="B33032"/>
      <c r="C33032"/>
      <c r="D33032"/>
      <c r="E33032"/>
      <c r="F33032"/>
    </row>
    <row r="33033" spans="1:6" x14ac:dyDescent="0.2">
      <c r="A33033"/>
      <c r="B33033"/>
      <c r="C33033"/>
      <c r="D33033"/>
      <c r="E33033"/>
      <c r="F33033"/>
    </row>
    <row r="33034" spans="1:6" x14ac:dyDescent="0.2">
      <c r="A33034"/>
      <c r="B33034"/>
      <c r="C33034"/>
      <c r="D33034"/>
      <c r="E33034"/>
      <c r="F33034"/>
    </row>
    <row r="33035" spans="1:6" x14ac:dyDescent="0.2">
      <c r="A33035"/>
      <c r="B33035"/>
      <c r="C33035"/>
      <c r="D33035"/>
      <c r="E33035"/>
      <c r="F33035"/>
    </row>
    <row r="33036" spans="1:6" x14ac:dyDescent="0.2">
      <c r="A33036"/>
      <c r="B33036"/>
      <c r="C33036"/>
      <c r="D33036"/>
      <c r="E33036"/>
      <c r="F33036"/>
    </row>
    <row r="33037" spans="1:6" x14ac:dyDescent="0.2">
      <c r="A33037"/>
      <c r="B33037"/>
      <c r="C33037"/>
      <c r="D33037"/>
      <c r="E33037"/>
      <c r="F33037"/>
    </row>
    <row r="33038" spans="1:6" x14ac:dyDescent="0.2">
      <c r="A33038"/>
      <c r="B33038"/>
      <c r="C33038"/>
      <c r="D33038"/>
      <c r="E33038"/>
      <c r="F33038"/>
    </row>
    <row r="33039" spans="1:6" x14ac:dyDescent="0.2">
      <c r="A33039"/>
      <c r="B33039"/>
      <c r="C33039"/>
      <c r="D33039"/>
      <c r="E33039"/>
      <c r="F33039"/>
    </row>
    <row r="33040" spans="1:6" x14ac:dyDescent="0.2">
      <c r="A33040"/>
      <c r="B33040"/>
      <c r="C33040"/>
      <c r="D33040"/>
      <c r="E33040"/>
      <c r="F33040"/>
    </row>
    <row r="33041" spans="1:6" x14ac:dyDescent="0.2">
      <c r="A33041"/>
      <c r="B33041"/>
      <c r="C33041"/>
      <c r="D33041"/>
      <c r="E33041"/>
      <c r="F33041"/>
    </row>
    <row r="33042" spans="1:6" x14ac:dyDescent="0.2">
      <c r="A33042"/>
      <c r="B33042"/>
      <c r="C33042"/>
      <c r="D33042"/>
      <c r="E33042"/>
      <c r="F33042"/>
    </row>
    <row r="33043" spans="1:6" x14ac:dyDescent="0.2">
      <c r="A33043"/>
      <c r="B33043"/>
      <c r="C33043"/>
      <c r="D33043"/>
      <c r="E33043"/>
      <c r="F33043"/>
    </row>
    <row r="33044" spans="1:6" x14ac:dyDescent="0.2">
      <c r="A33044"/>
      <c r="B33044"/>
      <c r="C33044"/>
      <c r="D33044"/>
      <c r="E33044"/>
      <c r="F33044"/>
    </row>
    <row r="33045" spans="1:6" x14ac:dyDescent="0.2">
      <c r="A33045"/>
      <c r="B33045"/>
      <c r="C33045"/>
      <c r="D33045"/>
      <c r="E33045"/>
      <c r="F33045"/>
    </row>
    <row r="33046" spans="1:6" x14ac:dyDescent="0.2">
      <c r="A33046"/>
      <c r="B33046"/>
      <c r="C33046"/>
      <c r="D33046"/>
      <c r="E33046"/>
      <c r="F33046"/>
    </row>
    <row r="33047" spans="1:6" x14ac:dyDescent="0.2">
      <c r="A33047"/>
      <c r="B33047"/>
      <c r="C33047"/>
      <c r="D33047"/>
      <c r="E33047"/>
      <c r="F33047"/>
    </row>
    <row r="33048" spans="1:6" x14ac:dyDescent="0.2">
      <c r="A33048"/>
      <c r="B33048"/>
      <c r="C33048"/>
      <c r="D33048"/>
      <c r="E33048"/>
      <c r="F33048"/>
    </row>
    <row r="33049" spans="1:6" x14ac:dyDescent="0.2">
      <c r="A33049"/>
      <c r="B33049"/>
      <c r="C33049"/>
      <c r="D33049"/>
      <c r="E33049"/>
      <c r="F33049"/>
    </row>
    <row r="33050" spans="1:6" x14ac:dyDescent="0.2">
      <c r="A33050"/>
      <c r="B33050"/>
      <c r="C33050"/>
      <c r="D33050"/>
      <c r="E33050"/>
      <c r="F33050"/>
    </row>
    <row r="33051" spans="1:6" x14ac:dyDescent="0.2">
      <c r="A33051"/>
      <c r="B33051"/>
      <c r="C33051"/>
      <c r="D33051"/>
      <c r="E33051"/>
      <c r="F33051"/>
    </row>
    <row r="33052" spans="1:6" x14ac:dyDescent="0.2">
      <c r="A33052"/>
      <c r="B33052"/>
      <c r="C33052"/>
      <c r="D33052"/>
      <c r="E33052"/>
      <c r="F33052"/>
    </row>
    <row r="33053" spans="1:6" x14ac:dyDescent="0.2">
      <c r="A33053"/>
      <c r="B33053"/>
      <c r="C33053"/>
      <c r="D33053"/>
      <c r="E33053"/>
      <c r="F33053"/>
    </row>
    <row r="33054" spans="1:6" x14ac:dyDescent="0.2">
      <c r="A33054"/>
      <c r="B33054"/>
      <c r="C33054"/>
      <c r="D33054"/>
      <c r="E33054"/>
      <c r="F33054"/>
    </row>
    <row r="33055" spans="1:6" x14ac:dyDescent="0.2">
      <c r="A33055"/>
      <c r="B33055"/>
      <c r="C33055"/>
      <c r="D33055"/>
      <c r="E33055"/>
      <c r="F33055"/>
    </row>
    <row r="33056" spans="1:6" x14ac:dyDescent="0.2">
      <c r="A33056"/>
      <c r="B33056"/>
      <c r="C33056"/>
      <c r="D33056"/>
      <c r="E33056"/>
      <c r="F33056"/>
    </row>
    <row r="33057" spans="1:6" x14ac:dyDescent="0.2">
      <c r="A33057"/>
      <c r="B33057"/>
      <c r="C33057"/>
      <c r="D33057"/>
      <c r="E33057"/>
      <c r="F33057"/>
    </row>
    <row r="33058" spans="1:6" x14ac:dyDescent="0.2">
      <c r="A33058"/>
      <c r="B33058"/>
      <c r="C33058"/>
      <c r="D33058"/>
      <c r="E33058"/>
      <c r="F33058"/>
    </row>
    <row r="33059" spans="1:6" x14ac:dyDescent="0.2">
      <c r="A33059"/>
      <c r="B33059"/>
      <c r="C33059"/>
      <c r="D33059"/>
      <c r="E33059"/>
      <c r="F33059"/>
    </row>
    <row r="33060" spans="1:6" x14ac:dyDescent="0.2">
      <c r="A33060"/>
      <c r="B33060"/>
      <c r="C33060"/>
      <c r="D33060"/>
      <c r="E33060"/>
      <c r="F33060"/>
    </row>
    <row r="33061" spans="1:6" x14ac:dyDescent="0.2">
      <c r="A33061"/>
      <c r="B33061"/>
      <c r="C33061"/>
      <c r="D33061"/>
      <c r="E33061"/>
      <c r="F33061"/>
    </row>
    <row r="33062" spans="1:6" x14ac:dyDescent="0.2">
      <c r="A33062"/>
      <c r="B33062"/>
      <c r="C33062"/>
      <c r="D33062"/>
      <c r="E33062"/>
      <c r="F33062"/>
    </row>
    <row r="33063" spans="1:6" x14ac:dyDescent="0.2">
      <c r="A33063"/>
      <c r="B33063"/>
      <c r="C33063"/>
      <c r="D33063"/>
      <c r="E33063"/>
      <c r="F33063"/>
    </row>
    <row r="33064" spans="1:6" x14ac:dyDescent="0.2">
      <c r="A33064"/>
      <c r="B33064"/>
      <c r="C33064"/>
      <c r="D33064"/>
      <c r="E33064"/>
      <c r="F33064"/>
    </row>
    <row r="33065" spans="1:6" x14ac:dyDescent="0.2">
      <c r="A33065"/>
      <c r="B33065"/>
      <c r="C33065"/>
      <c r="D33065"/>
      <c r="E33065"/>
      <c r="F33065"/>
    </row>
    <row r="33066" spans="1:6" x14ac:dyDescent="0.2">
      <c r="A33066"/>
      <c r="B33066"/>
      <c r="C33066"/>
      <c r="D33066"/>
      <c r="E33066"/>
      <c r="F33066"/>
    </row>
    <row r="33067" spans="1:6" x14ac:dyDescent="0.2">
      <c r="A33067"/>
      <c r="B33067"/>
      <c r="C33067"/>
      <c r="D33067"/>
      <c r="E33067"/>
      <c r="F33067"/>
    </row>
    <row r="33068" spans="1:6" x14ac:dyDescent="0.2">
      <c r="A33068"/>
      <c r="B33068"/>
      <c r="C33068"/>
      <c r="D33068"/>
      <c r="E33068"/>
      <c r="F33068"/>
    </row>
    <row r="33069" spans="1:6" x14ac:dyDescent="0.2">
      <c r="A33069"/>
      <c r="B33069"/>
      <c r="C33069"/>
      <c r="D33069"/>
      <c r="E33069"/>
      <c r="F33069"/>
    </row>
    <row r="33070" spans="1:6" x14ac:dyDescent="0.2">
      <c r="A33070"/>
      <c r="B33070"/>
      <c r="C33070"/>
      <c r="D33070"/>
      <c r="E33070"/>
      <c r="F33070"/>
    </row>
    <row r="33071" spans="1:6" x14ac:dyDescent="0.2">
      <c r="A33071"/>
      <c r="B33071"/>
      <c r="C33071"/>
      <c r="D33071"/>
      <c r="E33071"/>
      <c r="F33071"/>
    </row>
    <row r="33072" spans="1:6" x14ac:dyDescent="0.2">
      <c r="A33072"/>
      <c r="B33072"/>
      <c r="C33072"/>
      <c r="D33072"/>
      <c r="E33072"/>
      <c r="F33072"/>
    </row>
    <row r="33073" spans="1:6" x14ac:dyDescent="0.2">
      <c r="A33073"/>
      <c r="B33073"/>
      <c r="C33073"/>
      <c r="D33073"/>
      <c r="E33073"/>
      <c r="F33073"/>
    </row>
    <row r="33074" spans="1:6" x14ac:dyDescent="0.2">
      <c r="A33074"/>
      <c r="B33074"/>
      <c r="C33074"/>
      <c r="D33074"/>
      <c r="E33074"/>
      <c r="F33074"/>
    </row>
    <row r="33075" spans="1:6" x14ac:dyDescent="0.2">
      <c r="A33075"/>
      <c r="B33075"/>
      <c r="C33075"/>
      <c r="D33075"/>
      <c r="E33075"/>
      <c r="F33075"/>
    </row>
    <row r="33076" spans="1:6" x14ac:dyDescent="0.2">
      <c r="A33076"/>
      <c r="B33076"/>
      <c r="C33076"/>
      <c r="D33076"/>
      <c r="E33076"/>
      <c r="F33076"/>
    </row>
    <row r="33077" spans="1:6" x14ac:dyDescent="0.2">
      <c r="A33077"/>
      <c r="B33077"/>
      <c r="C33077"/>
      <c r="D33077"/>
      <c r="E33077"/>
      <c r="F33077"/>
    </row>
    <row r="33078" spans="1:6" x14ac:dyDescent="0.2">
      <c r="A33078"/>
      <c r="B33078"/>
      <c r="C33078"/>
      <c r="D33078"/>
      <c r="E33078"/>
      <c r="F33078"/>
    </row>
    <row r="33079" spans="1:6" x14ac:dyDescent="0.2">
      <c r="A33079"/>
      <c r="B33079"/>
      <c r="C33079"/>
      <c r="D33079"/>
      <c r="E33079"/>
      <c r="F33079"/>
    </row>
    <row r="33080" spans="1:6" x14ac:dyDescent="0.2">
      <c r="A33080"/>
      <c r="B33080"/>
      <c r="C33080"/>
      <c r="D33080"/>
      <c r="E33080"/>
      <c r="F33080"/>
    </row>
    <row r="33081" spans="1:6" x14ac:dyDescent="0.2">
      <c r="A33081"/>
      <c r="B33081"/>
      <c r="C33081"/>
      <c r="D33081"/>
      <c r="E33081"/>
      <c r="F33081"/>
    </row>
    <row r="33082" spans="1:6" x14ac:dyDescent="0.2">
      <c r="A33082"/>
      <c r="B33082"/>
      <c r="C33082"/>
      <c r="D33082"/>
      <c r="E33082"/>
      <c r="F33082"/>
    </row>
    <row r="33083" spans="1:6" x14ac:dyDescent="0.2">
      <c r="A33083"/>
      <c r="B33083"/>
      <c r="C33083"/>
      <c r="D33083"/>
      <c r="E33083"/>
      <c r="F33083"/>
    </row>
    <row r="33084" spans="1:6" x14ac:dyDescent="0.2">
      <c r="A33084"/>
      <c r="B33084"/>
      <c r="C33084"/>
      <c r="D33084"/>
      <c r="E33084"/>
      <c r="F33084"/>
    </row>
    <row r="33085" spans="1:6" x14ac:dyDescent="0.2">
      <c r="A33085"/>
      <c r="B33085"/>
      <c r="C33085"/>
      <c r="D33085"/>
      <c r="E33085"/>
      <c r="F33085"/>
    </row>
    <row r="33086" spans="1:6" x14ac:dyDescent="0.2">
      <c r="A33086"/>
      <c r="B33086"/>
      <c r="C33086"/>
      <c r="D33086"/>
      <c r="E33086"/>
      <c r="F33086"/>
    </row>
    <row r="33087" spans="1:6" x14ac:dyDescent="0.2">
      <c r="A33087"/>
      <c r="B33087"/>
      <c r="C33087"/>
      <c r="D33087"/>
      <c r="E33087"/>
      <c r="F33087"/>
    </row>
    <row r="33088" spans="1:6" x14ac:dyDescent="0.2">
      <c r="A33088"/>
      <c r="B33088"/>
      <c r="C33088"/>
      <c r="D33088"/>
      <c r="E33088"/>
      <c r="F33088"/>
    </row>
    <row r="33089" spans="1:6" x14ac:dyDescent="0.2">
      <c r="A33089"/>
      <c r="B33089"/>
      <c r="C33089"/>
      <c r="D33089"/>
      <c r="E33089"/>
      <c r="F33089"/>
    </row>
    <row r="33090" spans="1:6" x14ac:dyDescent="0.2">
      <c r="A33090"/>
      <c r="B33090"/>
      <c r="C33090"/>
      <c r="D33090"/>
      <c r="E33090"/>
      <c r="F33090"/>
    </row>
    <row r="33091" spans="1:6" x14ac:dyDescent="0.2">
      <c r="A33091"/>
      <c r="B33091"/>
      <c r="C33091"/>
      <c r="D33091"/>
      <c r="E33091"/>
      <c r="F33091"/>
    </row>
    <row r="33092" spans="1:6" x14ac:dyDescent="0.2">
      <c r="A33092"/>
      <c r="B33092"/>
      <c r="C33092"/>
      <c r="D33092"/>
      <c r="E33092"/>
      <c r="F33092"/>
    </row>
    <row r="33093" spans="1:6" x14ac:dyDescent="0.2">
      <c r="A33093"/>
      <c r="B33093"/>
      <c r="C33093"/>
      <c r="D33093"/>
      <c r="E33093"/>
      <c r="F33093"/>
    </row>
    <row r="33094" spans="1:6" x14ac:dyDescent="0.2">
      <c r="A33094"/>
      <c r="B33094"/>
      <c r="C33094"/>
      <c r="D33094"/>
      <c r="E33094"/>
      <c r="F33094"/>
    </row>
    <row r="33095" spans="1:6" x14ac:dyDescent="0.2">
      <c r="A33095"/>
      <c r="B33095"/>
      <c r="C33095"/>
      <c r="D33095"/>
      <c r="E33095"/>
      <c r="F33095"/>
    </row>
    <row r="33096" spans="1:6" x14ac:dyDescent="0.2">
      <c r="A33096"/>
      <c r="B33096"/>
      <c r="C33096"/>
      <c r="D33096"/>
      <c r="E33096"/>
      <c r="F33096"/>
    </row>
    <row r="33097" spans="1:6" x14ac:dyDescent="0.2">
      <c r="A33097"/>
      <c r="B33097"/>
      <c r="C33097"/>
      <c r="D33097"/>
      <c r="E33097"/>
      <c r="F33097"/>
    </row>
    <row r="33098" spans="1:6" x14ac:dyDescent="0.2">
      <c r="A33098"/>
      <c r="B33098"/>
      <c r="C33098"/>
      <c r="D33098"/>
      <c r="E33098"/>
      <c r="F33098"/>
    </row>
    <row r="33099" spans="1:6" x14ac:dyDescent="0.2">
      <c r="A33099"/>
      <c r="B33099"/>
      <c r="C33099"/>
      <c r="D33099"/>
      <c r="E33099"/>
      <c r="F33099"/>
    </row>
    <row r="33100" spans="1:6" x14ac:dyDescent="0.2">
      <c r="A33100"/>
      <c r="B33100"/>
      <c r="C33100"/>
      <c r="D33100"/>
      <c r="E33100"/>
      <c r="F33100"/>
    </row>
    <row r="33101" spans="1:6" x14ac:dyDescent="0.2">
      <c r="A33101"/>
      <c r="B33101"/>
      <c r="C33101"/>
      <c r="D33101"/>
      <c r="E33101"/>
      <c r="F33101"/>
    </row>
    <row r="33102" spans="1:6" x14ac:dyDescent="0.2">
      <c r="A33102"/>
      <c r="B33102"/>
      <c r="C33102"/>
      <c r="D33102"/>
      <c r="E33102"/>
      <c r="F33102"/>
    </row>
    <row r="33103" spans="1:6" x14ac:dyDescent="0.2">
      <c r="A33103"/>
      <c r="B33103"/>
      <c r="C33103"/>
      <c r="D33103"/>
      <c r="E33103"/>
      <c r="F33103"/>
    </row>
    <row r="33104" spans="1:6" x14ac:dyDescent="0.2">
      <c r="A33104"/>
      <c r="B33104"/>
      <c r="C33104"/>
      <c r="D33104"/>
      <c r="E33104"/>
      <c r="F33104"/>
    </row>
    <row r="33105" spans="1:6" x14ac:dyDescent="0.2">
      <c r="A33105"/>
      <c r="B33105"/>
      <c r="C33105"/>
      <c r="D33105"/>
      <c r="E33105"/>
      <c r="F33105"/>
    </row>
    <row r="33106" spans="1:6" x14ac:dyDescent="0.2">
      <c r="A33106"/>
      <c r="B33106"/>
      <c r="C33106"/>
      <c r="D33106"/>
      <c r="E33106"/>
      <c r="F33106"/>
    </row>
    <row r="33107" spans="1:6" x14ac:dyDescent="0.2">
      <c r="A33107"/>
      <c r="B33107"/>
      <c r="C33107"/>
      <c r="D33107"/>
      <c r="E33107"/>
      <c r="F33107"/>
    </row>
    <row r="33108" spans="1:6" x14ac:dyDescent="0.2">
      <c r="A33108"/>
      <c r="B33108"/>
      <c r="C33108"/>
      <c r="D33108"/>
      <c r="E33108"/>
      <c r="F33108"/>
    </row>
    <row r="33109" spans="1:6" x14ac:dyDescent="0.2">
      <c r="A33109"/>
      <c r="B33109"/>
      <c r="C33109"/>
      <c r="D33109"/>
      <c r="E33109"/>
      <c r="F33109"/>
    </row>
    <row r="33110" spans="1:6" x14ac:dyDescent="0.2">
      <c r="A33110"/>
      <c r="B33110"/>
      <c r="C33110"/>
      <c r="D33110"/>
      <c r="E33110"/>
      <c r="F33110"/>
    </row>
    <row r="33111" spans="1:6" x14ac:dyDescent="0.2">
      <c r="A33111"/>
      <c r="B33111"/>
      <c r="C33111"/>
      <c r="D33111"/>
      <c r="E33111"/>
      <c r="F33111"/>
    </row>
    <row r="33112" spans="1:6" x14ac:dyDescent="0.2">
      <c r="A33112"/>
      <c r="B33112"/>
      <c r="C33112"/>
      <c r="D33112"/>
      <c r="E33112"/>
      <c r="F33112"/>
    </row>
    <row r="33113" spans="1:6" x14ac:dyDescent="0.2">
      <c r="A33113"/>
      <c r="B33113"/>
      <c r="C33113"/>
      <c r="D33113"/>
      <c r="E33113"/>
      <c r="F33113"/>
    </row>
    <row r="33114" spans="1:6" x14ac:dyDescent="0.2">
      <c r="A33114"/>
      <c r="B33114"/>
      <c r="C33114"/>
      <c r="D33114"/>
      <c r="E33114"/>
      <c r="F33114"/>
    </row>
    <row r="33115" spans="1:6" x14ac:dyDescent="0.2">
      <c r="A33115"/>
      <c r="B33115"/>
      <c r="C33115"/>
      <c r="D33115"/>
      <c r="E33115"/>
      <c r="F33115"/>
    </row>
    <row r="33116" spans="1:6" x14ac:dyDescent="0.2">
      <c r="A33116"/>
      <c r="B33116"/>
      <c r="C33116"/>
      <c r="D33116"/>
      <c r="E33116"/>
      <c r="F33116"/>
    </row>
    <row r="33117" spans="1:6" x14ac:dyDescent="0.2">
      <c r="A33117"/>
      <c r="B33117"/>
      <c r="C33117"/>
      <c r="D33117"/>
      <c r="E33117"/>
      <c r="F33117"/>
    </row>
    <row r="33118" spans="1:6" x14ac:dyDescent="0.2">
      <c r="A33118"/>
      <c r="B33118"/>
      <c r="C33118"/>
      <c r="D33118"/>
      <c r="E33118"/>
      <c r="F33118"/>
    </row>
    <row r="33119" spans="1:6" x14ac:dyDescent="0.2">
      <c r="A33119"/>
      <c r="B33119"/>
      <c r="C33119"/>
      <c r="D33119"/>
      <c r="E33119"/>
      <c r="F33119"/>
    </row>
    <row r="33120" spans="1:6" x14ac:dyDescent="0.2">
      <c r="A33120"/>
      <c r="B33120"/>
      <c r="C33120"/>
      <c r="D33120"/>
      <c r="E33120"/>
      <c r="F33120"/>
    </row>
    <row r="33121" spans="1:6" x14ac:dyDescent="0.2">
      <c r="A33121"/>
      <c r="B33121"/>
      <c r="C33121"/>
      <c r="D33121"/>
      <c r="E33121"/>
      <c r="F33121"/>
    </row>
    <row r="33122" spans="1:6" x14ac:dyDescent="0.2">
      <c r="A33122"/>
      <c r="B33122"/>
      <c r="C33122"/>
      <c r="D33122"/>
      <c r="E33122"/>
      <c r="F33122"/>
    </row>
    <row r="33123" spans="1:6" x14ac:dyDescent="0.2">
      <c r="A33123"/>
      <c r="B33123"/>
      <c r="C33123"/>
      <c r="D33123"/>
      <c r="E33123"/>
      <c r="F33123"/>
    </row>
    <row r="33124" spans="1:6" x14ac:dyDescent="0.2">
      <c r="A33124"/>
      <c r="B33124"/>
      <c r="C33124"/>
      <c r="D33124"/>
      <c r="E33124"/>
      <c r="F33124"/>
    </row>
    <row r="33125" spans="1:6" x14ac:dyDescent="0.2">
      <c r="A33125"/>
      <c r="B33125"/>
      <c r="C33125"/>
      <c r="D33125"/>
      <c r="E33125"/>
      <c r="F33125"/>
    </row>
    <row r="33126" spans="1:6" x14ac:dyDescent="0.2">
      <c r="A33126"/>
      <c r="B33126"/>
      <c r="C33126"/>
      <c r="D33126"/>
      <c r="E33126"/>
      <c r="F33126"/>
    </row>
    <row r="33127" spans="1:6" x14ac:dyDescent="0.2">
      <c r="A33127"/>
      <c r="B33127"/>
      <c r="C33127"/>
      <c r="D33127"/>
      <c r="E33127"/>
      <c r="F33127"/>
    </row>
    <row r="33128" spans="1:6" x14ac:dyDescent="0.2">
      <c r="A33128"/>
      <c r="B33128"/>
      <c r="C33128"/>
      <c r="D33128"/>
      <c r="E33128"/>
      <c r="F33128"/>
    </row>
    <row r="33129" spans="1:6" x14ac:dyDescent="0.2">
      <c r="A33129"/>
      <c r="B33129"/>
      <c r="C33129"/>
      <c r="D33129"/>
      <c r="E33129"/>
      <c r="F33129"/>
    </row>
    <row r="33130" spans="1:6" x14ac:dyDescent="0.2">
      <c r="A33130"/>
      <c r="B33130"/>
      <c r="C33130"/>
      <c r="D33130"/>
      <c r="E33130"/>
      <c r="F33130"/>
    </row>
    <row r="33131" spans="1:6" x14ac:dyDescent="0.2">
      <c r="A33131"/>
      <c r="B33131"/>
      <c r="C33131"/>
      <c r="D33131"/>
      <c r="E33131"/>
      <c r="F33131"/>
    </row>
    <row r="33132" spans="1:6" x14ac:dyDescent="0.2">
      <c r="A33132"/>
      <c r="B33132"/>
      <c r="C33132"/>
      <c r="D33132"/>
      <c r="E33132"/>
      <c r="F33132"/>
    </row>
    <row r="33133" spans="1:6" x14ac:dyDescent="0.2">
      <c r="A33133"/>
      <c r="B33133"/>
      <c r="C33133"/>
      <c r="D33133"/>
      <c r="E33133"/>
      <c r="F33133"/>
    </row>
    <row r="33134" spans="1:6" x14ac:dyDescent="0.2">
      <c r="A33134"/>
      <c r="B33134"/>
      <c r="C33134"/>
      <c r="D33134"/>
      <c r="E33134"/>
      <c r="F33134"/>
    </row>
    <row r="33135" spans="1:6" x14ac:dyDescent="0.2">
      <c r="A33135"/>
      <c r="B33135"/>
      <c r="C33135"/>
      <c r="D33135"/>
      <c r="E33135"/>
      <c r="F33135"/>
    </row>
    <row r="33136" spans="1:6" x14ac:dyDescent="0.2">
      <c r="A33136"/>
      <c r="B33136"/>
      <c r="C33136"/>
      <c r="D33136"/>
      <c r="E33136"/>
      <c r="F33136"/>
    </row>
    <row r="33137" spans="1:6" x14ac:dyDescent="0.2">
      <c r="A33137"/>
      <c r="B33137"/>
      <c r="C33137"/>
      <c r="D33137"/>
      <c r="E33137"/>
      <c r="F33137"/>
    </row>
    <row r="33138" spans="1:6" x14ac:dyDescent="0.2">
      <c r="A33138"/>
      <c r="B33138"/>
      <c r="C33138"/>
      <c r="D33138"/>
      <c r="E33138"/>
      <c r="F33138"/>
    </row>
    <row r="33139" spans="1:6" x14ac:dyDescent="0.2">
      <c r="A33139"/>
      <c r="B33139"/>
      <c r="C33139"/>
      <c r="D33139"/>
      <c r="E33139"/>
      <c r="F33139"/>
    </row>
    <row r="33140" spans="1:6" x14ac:dyDescent="0.2">
      <c r="A33140"/>
      <c r="B33140"/>
      <c r="C33140"/>
      <c r="D33140"/>
      <c r="E33140"/>
      <c r="F33140"/>
    </row>
    <row r="33141" spans="1:6" x14ac:dyDescent="0.2">
      <c r="A33141"/>
      <c r="B33141"/>
      <c r="C33141"/>
      <c r="D33141"/>
      <c r="E33141"/>
      <c r="F33141"/>
    </row>
    <row r="33142" spans="1:6" x14ac:dyDescent="0.2">
      <c r="A33142"/>
      <c r="B33142"/>
      <c r="C33142"/>
      <c r="D33142"/>
      <c r="E33142"/>
      <c r="F33142"/>
    </row>
    <row r="33143" spans="1:6" x14ac:dyDescent="0.2">
      <c r="A33143"/>
      <c r="B33143"/>
      <c r="C33143"/>
      <c r="D33143"/>
      <c r="E33143"/>
      <c r="F33143"/>
    </row>
    <row r="33144" spans="1:6" x14ac:dyDescent="0.2">
      <c r="A33144"/>
      <c r="B33144"/>
      <c r="C33144"/>
      <c r="D33144"/>
      <c r="E33144"/>
      <c r="F33144"/>
    </row>
    <row r="33145" spans="1:6" x14ac:dyDescent="0.2">
      <c r="A33145"/>
      <c r="B33145"/>
      <c r="C33145"/>
      <c r="D33145"/>
      <c r="E33145"/>
      <c r="F33145"/>
    </row>
    <row r="33146" spans="1:6" x14ac:dyDescent="0.2">
      <c r="A33146"/>
      <c r="B33146"/>
      <c r="C33146"/>
      <c r="D33146"/>
      <c r="E33146"/>
      <c r="F33146"/>
    </row>
    <row r="33147" spans="1:6" x14ac:dyDescent="0.2">
      <c r="A33147"/>
      <c r="B33147"/>
      <c r="C33147"/>
      <c r="D33147"/>
      <c r="E33147"/>
      <c r="F33147"/>
    </row>
    <row r="33148" spans="1:6" x14ac:dyDescent="0.2">
      <c r="A33148"/>
      <c r="B33148"/>
      <c r="C33148"/>
      <c r="D33148"/>
      <c r="E33148"/>
      <c r="F33148"/>
    </row>
    <row r="33149" spans="1:6" x14ac:dyDescent="0.2">
      <c r="A33149"/>
      <c r="B33149"/>
      <c r="C33149"/>
      <c r="D33149"/>
      <c r="E33149"/>
      <c r="F33149"/>
    </row>
    <row r="33150" spans="1:6" x14ac:dyDescent="0.2">
      <c r="A33150"/>
      <c r="B33150"/>
      <c r="C33150"/>
      <c r="D33150"/>
      <c r="E33150"/>
      <c r="F33150"/>
    </row>
    <row r="33151" spans="1:6" x14ac:dyDescent="0.2">
      <c r="A33151"/>
      <c r="B33151"/>
      <c r="C33151"/>
      <c r="D33151"/>
      <c r="E33151"/>
      <c r="F33151"/>
    </row>
    <row r="33152" spans="1:6" x14ac:dyDescent="0.2">
      <c r="A33152"/>
      <c r="B33152"/>
      <c r="C33152"/>
      <c r="D33152"/>
      <c r="E33152"/>
      <c r="F33152"/>
    </row>
    <row r="33153" spans="1:6" x14ac:dyDescent="0.2">
      <c r="A33153"/>
      <c r="B33153"/>
      <c r="C33153"/>
      <c r="D33153"/>
      <c r="E33153"/>
      <c r="F33153"/>
    </row>
    <row r="33154" spans="1:6" x14ac:dyDescent="0.2">
      <c r="A33154"/>
      <c r="B33154"/>
      <c r="C33154"/>
      <c r="D33154"/>
      <c r="E33154"/>
      <c r="F33154"/>
    </row>
    <row r="33155" spans="1:6" x14ac:dyDescent="0.2">
      <c r="A33155"/>
      <c r="B33155"/>
      <c r="C33155"/>
      <c r="D33155"/>
      <c r="E33155"/>
      <c r="F33155"/>
    </row>
    <row r="33156" spans="1:6" x14ac:dyDescent="0.2">
      <c r="A33156"/>
      <c r="B33156"/>
      <c r="C33156"/>
      <c r="D33156"/>
      <c r="E33156"/>
      <c r="F33156"/>
    </row>
    <row r="33157" spans="1:6" x14ac:dyDescent="0.2">
      <c r="A33157"/>
      <c r="B33157"/>
      <c r="C33157"/>
      <c r="D33157"/>
      <c r="E33157"/>
      <c r="F33157"/>
    </row>
    <row r="33158" spans="1:6" x14ac:dyDescent="0.2">
      <c r="A33158"/>
      <c r="B33158"/>
      <c r="C33158"/>
      <c r="D33158"/>
      <c r="E33158"/>
      <c r="F33158"/>
    </row>
    <row r="33159" spans="1:6" x14ac:dyDescent="0.2">
      <c r="A33159"/>
      <c r="B33159"/>
      <c r="C33159"/>
      <c r="D33159"/>
      <c r="E33159"/>
      <c r="F33159"/>
    </row>
    <row r="33160" spans="1:6" x14ac:dyDescent="0.2">
      <c r="A33160"/>
      <c r="B33160"/>
      <c r="C33160"/>
      <c r="D33160"/>
      <c r="E33160"/>
      <c r="F33160"/>
    </row>
    <row r="33161" spans="1:6" x14ac:dyDescent="0.2">
      <c r="A33161"/>
      <c r="B33161"/>
      <c r="C33161"/>
      <c r="D33161"/>
      <c r="E33161"/>
      <c r="F33161"/>
    </row>
    <row r="33162" spans="1:6" x14ac:dyDescent="0.2">
      <c r="A33162"/>
      <c r="B33162"/>
      <c r="C33162"/>
      <c r="D33162"/>
      <c r="E33162"/>
      <c r="F33162"/>
    </row>
    <row r="33163" spans="1:6" x14ac:dyDescent="0.2">
      <c r="A33163"/>
      <c r="B33163"/>
      <c r="C33163"/>
      <c r="D33163"/>
      <c r="E33163"/>
      <c r="F33163"/>
    </row>
    <row r="33164" spans="1:6" x14ac:dyDescent="0.2">
      <c r="A33164"/>
      <c r="B33164"/>
      <c r="C33164"/>
      <c r="D33164"/>
      <c r="E33164"/>
      <c r="F33164"/>
    </row>
    <row r="33165" spans="1:6" x14ac:dyDescent="0.2">
      <c r="A33165"/>
      <c r="B33165"/>
      <c r="C33165"/>
      <c r="D33165"/>
      <c r="E33165"/>
      <c r="F33165"/>
    </row>
    <row r="33166" spans="1:6" x14ac:dyDescent="0.2">
      <c r="A33166"/>
      <c r="B33166"/>
      <c r="C33166"/>
      <c r="D33166"/>
      <c r="E33166"/>
      <c r="F33166"/>
    </row>
    <row r="33167" spans="1:6" x14ac:dyDescent="0.2">
      <c r="A33167"/>
      <c r="B33167"/>
      <c r="C33167"/>
      <c r="D33167"/>
      <c r="E33167"/>
      <c r="F33167"/>
    </row>
    <row r="33168" spans="1:6" x14ac:dyDescent="0.2">
      <c r="A33168"/>
      <c r="B33168"/>
      <c r="C33168"/>
      <c r="D33168"/>
      <c r="E33168"/>
      <c r="F33168"/>
    </row>
    <row r="33169" spans="1:6" x14ac:dyDescent="0.2">
      <c r="A33169"/>
      <c r="B33169"/>
      <c r="C33169"/>
      <c r="D33169"/>
      <c r="E33169"/>
      <c r="F33169"/>
    </row>
    <row r="33170" spans="1:6" x14ac:dyDescent="0.2">
      <c r="A33170"/>
      <c r="B33170"/>
      <c r="C33170"/>
      <c r="D33170"/>
      <c r="E33170"/>
      <c r="F33170"/>
    </row>
    <row r="33171" spans="1:6" x14ac:dyDescent="0.2">
      <c r="A33171"/>
      <c r="B33171"/>
      <c r="C33171"/>
      <c r="D33171"/>
      <c r="E33171"/>
      <c r="F33171"/>
    </row>
    <row r="33172" spans="1:6" x14ac:dyDescent="0.2">
      <c r="A33172"/>
      <c r="B33172"/>
      <c r="C33172"/>
      <c r="D33172"/>
      <c r="E33172"/>
      <c r="F33172"/>
    </row>
    <row r="33173" spans="1:6" x14ac:dyDescent="0.2">
      <c r="A33173"/>
      <c r="B33173"/>
      <c r="C33173"/>
      <c r="D33173"/>
      <c r="E33173"/>
      <c r="F33173"/>
    </row>
    <row r="33174" spans="1:6" x14ac:dyDescent="0.2">
      <c r="A33174"/>
      <c r="B33174"/>
      <c r="C33174"/>
      <c r="D33174"/>
      <c r="E33174"/>
      <c r="F33174"/>
    </row>
    <row r="33175" spans="1:6" x14ac:dyDescent="0.2">
      <c r="A33175"/>
      <c r="B33175"/>
      <c r="C33175"/>
      <c r="D33175"/>
      <c r="E33175"/>
      <c r="F33175"/>
    </row>
    <row r="33176" spans="1:6" x14ac:dyDescent="0.2">
      <c r="A33176"/>
      <c r="B33176"/>
      <c r="C33176"/>
      <c r="D33176"/>
      <c r="E33176"/>
      <c r="F33176"/>
    </row>
    <row r="33177" spans="1:6" x14ac:dyDescent="0.2">
      <c r="A33177"/>
      <c r="B33177"/>
      <c r="C33177"/>
      <c r="D33177"/>
      <c r="E33177"/>
      <c r="F33177"/>
    </row>
    <row r="33178" spans="1:6" x14ac:dyDescent="0.2">
      <c r="A33178"/>
      <c r="B33178"/>
      <c r="C33178"/>
      <c r="D33178"/>
      <c r="E33178"/>
      <c r="F33178"/>
    </row>
    <row r="33179" spans="1:6" x14ac:dyDescent="0.2">
      <c r="A33179"/>
      <c r="B33179"/>
      <c r="C33179"/>
      <c r="D33179"/>
      <c r="E33179"/>
      <c r="F33179"/>
    </row>
    <row r="33180" spans="1:6" x14ac:dyDescent="0.2">
      <c r="A33180"/>
      <c r="B33180"/>
      <c r="C33180"/>
      <c r="D33180"/>
      <c r="E33180"/>
      <c r="F33180"/>
    </row>
    <row r="33181" spans="1:6" x14ac:dyDescent="0.2">
      <c r="A33181"/>
      <c r="B33181"/>
      <c r="C33181"/>
      <c r="D33181"/>
      <c r="E33181"/>
      <c r="F33181"/>
    </row>
    <row r="33182" spans="1:6" x14ac:dyDescent="0.2">
      <c r="A33182"/>
      <c r="B33182"/>
      <c r="C33182"/>
      <c r="D33182"/>
      <c r="E33182"/>
      <c r="F33182"/>
    </row>
    <row r="33183" spans="1:6" x14ac:dyDescent="0.2">
      <c r="A33183"/>
      <c r="B33183"/>
      <c r="C33183"/>
      <c r="D33183"/>
      <c r="E33183"/>
      <c r="F33183"/>
    </row>
    <row r="33184" spans="1:6" x14ac:dyDescent="0.2">
      <c r="A33184"/>
      <c r="B33184"/>
      <c r="C33184"/>
      <c r="D33184"/>
      <c r="E33184"/>
      <c r="F33184"/>
    </row>
    <row r="33185" spans="1:6" x14ac:dyDescent="0.2">
      <c r="A33185"/>
      <c r="B33185"/>
      <c r="C33185"/>
      <c r="D33185"/>
      <c r="E33185"/>
      <c r="F33185"/>
    </row>
    <row r="33186" spans="1:6" x14ac:dyDescent="0.2">
      <c r="A33186"/>
      <c r="B33186"/>
      <c r="C33186"/>
      <c r="D33186"/>
      <c r="E33186"/>
      <c r="F33186"/>
    </row>
    <row r="33187" spans="1:6" x14ac:dyDescent="0.2">
      <c r="A33187"/>
      <c r="B33187"/>
      <c r="C33187"/>
      <c r="D33187"/>
      <c r="E33187"/>
      <c r="F33187"/>
    </row>
    <row r="33188" spans="1:6" x14ac:dyDescent="0.2">
      <c r="A33188"/>
      <c r="B33188"/>
      <c r="C33188"/>
      <c r="D33188"/>
      <c r="E33188"/>
      <c r="F33188"/>
    </row>
    <row r="33189" spans="1:6" x14ac:dyDescent="0.2">
      <c r="A33189"/>
      <c r="B33189"/>
      <c r="C33189"/>
      <c r="D33189"/>
      <c r="E33189"/>
      <c r="F33189"/>
    </row>
    <row r="33190" spans="1:6" x14ac:dyDescent="0.2">
      <c r="A33190"/>
      <c r="B33190"/>
      <c r="C33190"/>
      <c r="D33190"/>
      <c r="E33190"/>
      <c r="F33190"/>
    </row>
    <row r="33191" spans="1:6" x14ac:dyDescent="0.2">
      <c r="A33191"/>
      <c r="B33191"/>
      <c r="C33191"/>
      <c r="D33191"/>
      <c r="E33191"/>
      <c r="F33191"/>
    </row>
    <row r="33192" spans="1:6" x14ac:dyDescent="0.2">
      <c r="A33192"/>
      <c r="B33192"/>
      <c r="C33192"/>
      <c r="D33192"/>
      <c r="E33192"/>
      <c r="F33192"/>
    </row>
    <row r="33193" spans="1:6" x14ac:dyDescent="0.2">
      <c r="A33193"/>
      <c r="B33193"/>
      <c r="C33193"/>
      <c r="D33193"/>
      <c r="E33193"/>
      <c r="F33193"/>
    </row>
    <row r="33194" spans="1:6" x14ac:dyDescent="0.2">
      <c r="A33194"/>
      <c r="B33194"/>
      <c r="C33194"/>
      <c r="D33194"/>
      <c r="E33194"/>
      <c r="F33194"/>
    </row>
    <row r="33195" spans="1:6" x14ac:dyDescent="0.2">
      <c r="A33195"/>
      <c r="B33195"/>
      <c r="C33195"/>
      <c r="D33195"/>
      <c r="E33195"/>
      <c r="F33195"/>
    </row>
    <row r="33196" spans="1:6" x14ac:dyDescent="0.2">
      <c r="A33196"/>
      <c r="B33196"/>
      <c r="C33196"/>
      <c r="D33196"/>
      <c r="E33196"/>
      <c r="F33196"/>
    </row>
    <row r="33197" spans="1:6" x14ac:dyDescent="0.2">
      <c r="A33197"/>
      <c r="B33197"/>
      <c r="C33197"/>
      <c r="D33197"/>
      <c r="E33197"/>
      <c r="F33197"/>
    </row>
    <row r="33198" spans="1:6" x14ac:dyDescent="0.2">
      <c r="A33198"/>
      <c r="B33198"/>
      <c r="C33198"/>
      <c r="D33198"/>
      <c r="E33198"/>
      <c r="F33198"/>
    </row>
    <row r="33199" spans="1:6" x14ac:dyDescent="0.2">
      <c r="A33199"/>
      <c r="B33199"/>
      <c r="C33199"/>
      <c r="D33199"/>
      <c r="E33199"/>
      <c r="F33199"/>
    </row>
    <row r="33200" spans="1:6" x14ac:dyDescent="0.2">
      <c r="A33200"/>
      <c r="B33200"/>
      <c r="C33200"/>
      <c r="D33200"/>
      <c r="E33200"/>
      <c r="F33200"/>
    </row>
    <row r="33201" spans="1:6" x14ac:dyDescent="0.2">
      <c r="A33201"/>
      <c r="B33201"/>
      <c r="C33201"/>
      <c r="D33201"/>
      <c r="E33201"/>
      <c r="F33201"/>
    </row>
    <row r="33202" spans="1:6" x14ac:dyDescent="0.2">
      <c r="A33202"/>
      <c r="B33202"/>
      <c r="C33202"/>
      <c r="D33202"/>
      <c r="E33202"/>
      <c r="F33202"/>
    </row>
    <row r="33203" spans="1:6" x14ac:dyDescent="0.2">
      <c r="A33203"/>
      <c r="B33203"/>
      <c r="C33203"/>
      <c r="D33203"/>
      <c r="E33203"/>
      <c r="F33203"/>
    </row>
    <row r="33204" spans="1:6" x14ac:dyDescent="0.2">
      <c r="A33204"/>
      <c r="B33204"/>
      <c r="C33204"/>
      <c r="D33204"/>
      <c r="E33204"/>
      <c r="F33204"/>
    </row>
    <row r="33205" spans="1:6" x14ac:dyDescent="0.2">
      <c r="A33205"/>
      <c r="B33205"/>
      <c r="C33205"/>
      <c r="D33205"/>
      <c r="E33205"/>
      <c r="F33205"/>
    </row>
    <row r="33206" spans="1:6" x14ac:dyDescent="0.2">
      <c r="A33206"/>
      <c r="B33206"/>
      <c r="C33206"/>
      <c r="D33206"/>
      <c r="E33206"/>
      <c r="F33206"/>
    </row>
    <row r="33207" spans="1:6" x14ac:dyDescent="0.2">
      <c r="A33207"/>
      <c r="B33207"/>
      <c r="C33207"/>
      <c r="D33207"/>
      <c r="E33207"/>
      <c r="F33207"/>
    </row>
    <row r="33208" spans="1:6" x14ac:dyDescent="0.2">
      <c r="A33208"/>
      <c r="B33208"/>
      <c r="C33208"/>
      <c r="D33208"/>
      <c r="E33208"/>
      <c r="F33208"/>
    </row>
    <row r="33209" spans="1:6" x14ac:dyDescent="0.2">
      <c r="A33209"/>
      <c r="B33209"/>
      <c r="C33209"/>
      <c r="D33209"/>
      <c r="E33209"/>
      <c r="F33209"/>
    </row>
    <row r="33210" spans="1:6" x14ac:dyDescent="0.2">
      <c r="A33210"/>
      <c r="B33210"/>
      <c r="C33210"/>
      <c r="D33210"/>
      <c r="E33210"/>
      <c r="F33210"/>
    </row>
    <row r="33211" spans="1:6" x14ac:dyDescent="0.2">
      <c r="A33211"/>
      <c r="B33211"/>
      <c r="C33211"/>
      <c r="D33211"/>
      <c r="E33211"/>
      <c r="F33211"/>
    </row>
    <row r="33212" spans="1:6" x14ac:dyDescent="0.2">
      <c r="A33212"/>
      <c r="B33212"/>
      <c r="C33212"/>
      <c r="D33212"/>
      <c r="E33212"/>
      <c r="F33212"/>
    </row>
    <row r="33213" spans="1:6" x14ac:dyDescent="0.2">
      <c r="A33213"/>
      <c r="B33213"/>
      <c r="C33213"/>
      <c r="D33213"/>
      <c r="E33213"/>
      <c r="F33213"/>
    </row>
    <row r="33214" spans="1:6" x14ac:dyDescent="0.2">
      <c r="A33214"/>
      <c r="B33214"/>
      <c r="C33214"/>
      <c r="D33214"/>
      <c r="E33214"/>
      <c r="F33214"/>
    </row>
    <row r="33215" spans="1:6" x14ac:dyDescent="0.2">
      <c r="A33215"/>
      <c r="B33215"/>
      <c r="C33215"/>
      <c r="D33215"/>
      <c r="E33215"/>
      <c r="F33215"/>
    </row>
    <row r="33216" spans="1:6" x14ac:dyDescent="0.2">
      <c r="A33216"/>
      <c r="B33216"/>
      <c r="C33216"/>
      <c r="D33216"/>
      <c r="E33216"/>
      <c r="F33216"/>
    </row>
    <row r="33217" spans="1:6" x14ac:dyDescent="0.2">
      <c r="A33217"/>
      <c r="B33217"/>
      <c r="C33217"/>
      <c r="D33217"/>
      <c r="E33217"/>
      <c r="F33217"/>
    </row>
    <row r="33218" spans="1:6" x14ac:dyDescent="0.2">
      <c r="A33218"/>
      <c r="B33218"/>
      <c r="C33218"/>
      <c r="D33218"/>
      <c r="E33218"/>
      <c r="F33218"/>
    </row>
    <row r="33219" spans="1:6" x14ac:dyDescent="0.2">
      <c r="A33219"/>
      <c r="B33219"/>
      <c r="C33219"/>
      <c r="D33219"/>
      <c r="E33219"/>
      <c r="F33219"/>
    </row>
    <row r="33220" spans="1:6" x14ac:dyDescent="0.2">
      <c r="A33220"/>
      <c r="B33220"/>
      <c r="C33220"/>
      <c r="D33220"/>
      <c r="E33220"/>
      <c r="F33220"/>
    </row>
    <row r="33221" spans="1:6" x14ac:dyDescent="0.2">
      <c r="A33221"/>
      <c r="B33221"/>
      <c r="C33221"/>
      <c r="D33221"/>
      <c r="E33221"/>
      <c r="F33221"/>
    </row>
    <row r="33222" spans="1:6" x14ac:dyDescent="0.2">
      <c r="A33222"/>
      <c r="B33222"/>
      <c r="C33222"/>
      <c r="D33222"/>
      <c r="E33222"/>
      <c r="F33222"/>
    </row>
    <row r="33223" spans="1:6" x14ac:dyDescent="0.2">
      <c r="A33223"/>
      <c r="B33223"/>
      <c r="C33223"/>
      <c r="D33223"/>
      <c r="E33223"/>
      <c r="F33223"/>
    </row>
    <row r="33224" spans="1:6" x14ac:dyDescent="0.2">
      <c r="A33224"/>
      <c r="B33224"/>
      <c r="C33224"/>
      <c r="D33224"/>
      <c r="E33224"/>
      <c r="F33224"/>
    </row>
    <row r="33225" spans="1:6" x14ac:dyDescent="0.2">
      <c r="A33225"/>
      <c r="B33225"/>
      <c r="C33225"/>
      <c r="D33225"/>
      <c r="E33225"/>
      <c r="F33225"/>
    </row>
    <row r="33226" spans="1:6" x14ac:dyDescent="0.2">
      <c r="A33226"/>
      <c r="B33226"/>
      <c r="C33226"/>
      <c r="D33226"/>
      <c r="E33226"/>
      <c r="F33226"/>
    </row>
    <row r="33227" spans="1:6" x14ac:dyDescent="0.2">
      <c r="A33227"/>
      <c r="B33227"/>
      <c r="C33227"/>
      <c r="D33227"/>
      <c r="E33227"/>
      <c r="F33227"/>
    </row>
    <row r="33228" spans="1:6" x14ac:dyDescent="0.2">
      <c r="A33228"/>
      <c r="B33228"/>
      <c r="C33228"/>
      <c r="D33228"/>
      <c r="E33228"/>
      <c r="F33228"/>
    </row>
    <row r="33229" spans="1:6" x14ac:dyDescent="0.2">
      <c r="A33229"/>
      <c r="B33229"/>
      <c r="C33229"/>
      <c r="D33229"/>
      <c r="E33229"/>
      <c r="F33229"/>
    </row>
    <row r="33230" spans="1:6" x14ac:dyDescent="0.2">
      <c r="A33230"/>
      <c r="B33230"/>
      <c r="C33230"/>
      <c r="D33230"/>
      <c r="E33230"/>
      <c r="F33230"/>
    </row>
    <row r="33231" spans="1:6" x14ac:dyDescent="0.2">
      <c r="A33231"/>
      <c r="B33231"/>
      <c r="C33231"/>
      <c r="D33231"/>
      <c r="E33231"/>
      <c r="F33231"/>
    </row>
    <row r="33232" spans="1:6" x14ac:dyDescent="0.2">
      <c r="A33232"/>
      <c r="B33232"/>
      <c r="C33232"/>
      <c r="D33232"/>
      <c r="E33232"/>
      <c r="F33232"/>
    </row>
    <row r="33233" spans="1:6" x14ac:dyDescent="0.2">
      <c r="A33233"/>
      <c r="B33233"/>
      <c r="C33233"/>
      <c r="D33233"/>
      <c r="E33233"/>
      <c r="F33233"/>
    </row>
    <row r="33234" spans="1:6" x14ac:dyDescent="0.2">
      <c r="A33234"/>
      <c r="B33234"/>
      <c r="C33234"/>
      <c r="D33234"/>
      <c r="E33234"/>
      <c r="F33234"/>
    </row>
    <row r="33235" spans="1:6" x14ac:dyDescent="0.2">
      <c r="A33235"/>
      <c r="B33235"/>
      <c r="C33235"/>
      <c r="D33235"/>
      <c r="E33235"/>
      <c r="F33235"/>
    </row>
    <row r="33236" spans="1:6" x14ac:dyDescent="0.2">
      <c r="A33236"/>
      <c r="B33236"/>
      <c r="C33236"/>
      <c r="D33236"/>
      <c r="E33236"/>
      <c r="F33236"/>
    </row>
    <row r="33237" spans="1:6" x14ac:dyDescent="0.2">
      <c r="A33237"/>
      <c r="B33237"/>
      <c r="C33237"/>
      <c r="D33237"/>
      <c r="E33237"/>
      <c r="F33237"/>
    </row>
    <row r="33238" spans="1:6" x14ac:dyDescent="0.2">
      <c r="A33238"/>
      <c r="B33238"/>
      <c r="C33238"/>
      <c r="D33238"/>
      <c r="E33238"/>
      <c r="F33238"/>
    </row>
    <row r="33239" spans="1:6" x14ac:dyDescent="0.2">
      <c r="A33239"/>
      <c r="B33239"/>
      <c r="C33239"/>
      <c r="D33239"/>
      <c r="E33239"/>
      <c r="F33239"/>
    </row>
    <row r="33240" spans="1:6" x14ac:dyDescent="0.2">
      <c r="A33240"/>
      <c r="B33240"/>
      <c r="C33240"/>
      <c r="D33240"/>
      <c r="E33240"/>
      <c r="F33240"/>
    </row>
    <row r="33241" spans="1:6" x14ac:dyDescent="0.2">
      <c r="A33241"/>
      <c r="B33241"/>
      <c r="C33241"/>
      <c r="D33241"/>
      <c r="E33241"/>
      <c r="F33241"/>
    </row>
    <row r="33242" spans="1:6" x14ac:dyDescent="0.2">
      <c r="A33242"/>
      <c r="B33242"/>
      <c r="C33242"/>
      <c r="D33242"/>
      <c r="E33242"/>
      <c r="F33242"/>
    </row>
    <row r="33243" spans="1:6" x14ac:dyDescent="0.2">
      <c r="A33243"/>
      <c r="B33243"/>
      <c r="C33243"/>
      <c r="D33243"/>
      <c r="E33243"/>
      <c r="F33243"/>
    </row>
    <row r="33244" spans="1:6" x14ac:dyDescent="0.2">
      <c r="A33244"/>
      <c r="B33244"/>
      <c r="C33244"/>
      <c r="D33244"/>
      <c r="E33244"/>
      <c r="F33244"/>
    </row>
    <row r="33245" spans="1:6" x14ac:dyDescent="0.2">
      <c r="A33245"/>
      <c r="B33245"/>
      <c r="C33245"/>
      <c r="D33245"/>
      <c r="E33245"/>
      <c r="F33245"/>
    </row>
    <row r="33246" spans="1:6" x14ac:dyDescent="0.2">
      <c r="A33246"/>
      <c r="B33246"/>
      <c r="C33246"/>
      <c r="D33246"/>
      <c r="E33246"/>
      <c r="F33246"/>
    </row>
    <row r="33247" spans="1:6" x14ac:dyDescent="0.2">
      <c r="A33247"/>
      <c r="B33247"/>
      <c r="C33247"/>
      <c r="D33247"/>
      <c r="E33247"/>
      <c r="F33247"/>
    </row>
    <row r="33248" spans="1:6" x14ac:dyDescent="0.2">
      <c r="A33248"/>
      <c r="B33248"/>
      <c r="C33248"/>
      <c r="D33248"/>
      <c r="E33248"/>
      <c r="F33248"/>
    </row>
    <row r="33249" spans="1:6" x14ac:dyDescent="0.2">
      <c r="A33249"/>
      <c r="B33249"/>
      <c r="C33249"/>
      <c r="D33249"/>
      <c r="E33249"/>
      <c r="F33249"/>
    </row>
    <row r="33250" spans="1:6" x14ac:dyDescent="0.2">
      <c r="A33250"/>
      <c r="B33250"/>
      <c r="C33250"/>
      <c r="D33250"/>
      <c r="E33250"/>
      <c r="F33250"/>
    </row>
    <row r="33251" spans="1:6" x14ac:dyDescent="0.2">
      <c r="A33251"/>
      <c r="B33251"/>
      <c r="C33251"/>
      <c r="D33251"/>
      <c r="E33251"/>
      <c r="F33251"/>
    </row>
    <row r="33252" spans="1:6" x14ac:dyDescent="0.2">
      <c r="A33252"/>
      <c r="B33252"/>
      <c r="C33252"/>
      <c r="D33252"/>
      <c r="E33252"/>
      <c r="F33252"/>
    </row>
    <row r="33253" spans="1:6" x14ac:dyDescent="0.2">
      <c r="A33253"/>
      <c r="B33253"/>
      <c r="C33253"/>
      <c r="D33253"/>
      <c r="E33253"/>
      <c r="F33253"/>
    </row>
    <row r="33254" spans="1:6" x14ac:dyDescent="0.2">
      <c r="A33254"/>
      <c r="B33254"/>
      <c r="C33254"/>
      <c r="D33254"/>
      <c r="E33254"/>
      <c r="F33254"/>
    </row>
    <row r="33255" spans="1:6" x14ac:dyDescent="0.2">
      <c r="A33255"/>
      <c r="B33255"/>
      <c r="C33255"/>
      <c r="D33255"/>
      <c r="E33255"/>
      <c r="F33255"/>
    </row>
    <row r="33256" spans="1:6" x14ac:dyDescent="0.2">
      <c r="A33256"/>
      <c r="B33256"/>
      <c r="C33256"/>
      <c r="D33256"/>
      <c r="E33256"/>
      <c r="F33256"/>
    </row>
    <row r="33257" spans="1:6" x14ac:dyDescent="0.2">
      <c r="A33257"/>
      <c r="B33257"/>
      <c r="C33257"/>
      <c r="D33257"/>
      <c r="E33257"/>
      <c r="F33257"/>
    </row>
    <row r="33258" spans="1:6" x14ac:dyDescent="0.2">
      <c r="A33258"/>
      <c r="B33258"/>
      <c r="C33258"/>
      <c r="D33258"/>
      <c r="E33258"/>
      <c r="F33258"/>
    </row>
    <row r="33259" spans="1:6" x14ac:dyDescent="0.2">
      <c r="A33259"/>
      <c r="B33259"/>
      <c r="C33259"/>
      <c r="D33259"/>
      <c r="E33259"/>
      <c r="F33259"/>
    </row>
    <row r="33260" spans="1:6" x14ac:dyDescent="0.2">
      <c r="A33260"/>
      <c r="B33260"/>
      <c r="C33260"/>
      <c r="D33260"/>
      <c r="E33260"/>
      <c r="F33260"/>
    </row>
    <row r="33261" spans="1:6" x14ac:dyDescent="0.2">
      <c r="A33261"/>
      <c r="B33261"/>
      <c r="C33261"/>
      <c r="D33261"/>
      <c r="E33261"/>
      <c r="F33261"/>
    </row>
    <row r="33262" spans="1:6" x14ac:dyDescent="0.2">
      <c r="A33262"/>
      <c r="B33262"/>
      <c r="C33262"/>
      <c r="D33262"/>
      <c r="E33262"/>
      <c r="F33262"/>
    </row>
    <row r="33263" spans="1:6" x14ac:dyDescent="0.2">
      <c r="A33263"/>
      <c r="B33263"/>
      <c r="C33263"/>
      <c r="D33263"/>
      <c r="E33263"/>
      <c r="F33263"/>
    </row>
    <row r="33264" spans="1:6" x14ac:dyDescent="0.2">
      <c r="A33264"/>
      <c r="B33264"/>
      <c r="C33264"/>
      <c r="D33264"/>
      <c r="E33264"/>
      <c r="F33264"/>
    </row>
    <row r="33265" spans="1:6" x14ac:dyDescent="0.2">
      <c r="A33265"/>
      <c r="B33265"/>
      <c r="C33265"/>
      <c r="D33265"/>
      <c r="E33265"/>
      <c r="F33265"/>
    </row>
    <row r="33266" spans="1:6" x14ac:dyDescent="0.2">
      <c r="A33266"/>
      <c r="B33266"/>
      <c r="C33266"/>
      <c r="D33266"/>
      <c r="E33266"/>
      <c r="F33266"/>
    </row>
    <row r="33267" spans="1:6" x14ac:dyDescent="0.2">
      <c r="A33267"/>
      <c r="B33267"/>
      <c r="C33267"/>
      <c r="D33267"/>
      <c r="E33267"/>
      <c r="F33267"/>
    </row>
    <row r="33268" spans="1:6" x14ac:dyDescent="0.2">
      <c r="A33268"/>
      <c r="B33268"/>
      <c r="C33268"/>
      <c r="D33268"/>
      <c r="E33268"/>
      <c r="F33268"/>
    </row>
    <row r="33269" spans="1:6" x14ac:dyDescent="0.2">
      <c r="A33269"/>
      <c r="B33269"/>
      <c r="C33269"/>
      <c r="D33269"/>
      <c r="E33269"/>
      <c r="F33269"/>
    </row>
    <row r="33270" spans="1:6" x14ac:dyDescent="0.2">
      <c r="A33270"/>
      <c r="B33270"/>
      <c r="C33270"/>
      <c r="D33270"/>
      <c r="E33270"/>
      <c r="F33270"/>
    </row>
    <row r="33271" spans="1:6" x14ac:dyDescent="0.2">
      <c r="A33271"/>
      <c r="B33271"/>
      <c r="C33271"/>
      <c r="D33271"/>
      <c r="E33271"/>
      <c r="F33271"/>
    </row>
    <row r="33272" spans="1:6" x14ac:dyDescent="0.2">
      <c r="A33272"/>
      <c r="B33272"/>
      <c r="C33272"/>
      <c r="D33272"/>
      <c r="E33272"/>
      <c r="F33272"/>
    </row>
    <row r="33273" spans="1:6" x14ac:dyDescent="0.2">
      <c r="A33273"/>
      <c r="B33273"/>
      <c r="C33273"/>
      <c r="D33273"/>
      <c r="E33273"/>
      <c r="F33273"/>
    </row>
    <row r="33274" spans="1:6" x14ac:dyDescent="0.2">
      <c r="A33274"/>
      <c r="B33274"/>
      <c r="C33274"/>
      <c r="D33274"/>
      <c r="E33274"/>
      <c r="F33274"/>
    </row>
    <row r="33275" spans="1:6" x14ac:dyDescent="0.2">
      <c r="A33275"/>
      <c r="B33275"/>
      <c r="C33275"/>
      <c r="D33275"/>
      <c r="E33275"/>
      <c r="F33275"/>
    </row>
    <row r="33276" spans="1:6" x14ac:dyDescent="0.2">
      <c r="A33276"/>
      <c r="B33276"/>
      <c r="C33276"/>
      <c r="D33276"/>
      <c r="E33276"/>
      <c r="F33276"/>
    </row>
    <row r="33277" spans="1:6" x14ac:dyDescent="0.2">
      <c r="A33277"/>
      <c r="B33277"/>
      <c r="C33277"/>
      <c r="D33277"/>
      <c r="E33277"/>
      <c r="F33277"/>
    </row>
    <row r="33278" spans="1:6" x14ac:dyDescent="0.2">
      <c r="A33278"/>
      <c r="B33278"/>
      <c r="C33278"/>
      <c r="D33278"/>
      <c r="E33278"/>
      <c r="F33278"/>
    </row>
    <row r="33279" spans="1:6" x14ac:dyDescent="0.2">
      <c r="A33279"/>
      <c r="B33279"/>
      <c r="C33279"/>
      <c r="D33279"/>
      <c r="E33279"/>
      <c r="F33279"/>
    </row>
    <row r="33280" spans="1:6" x14ac:dyDescent="0.2">
      <c r="A33280"/>
      <c r="B33280"/>
      <c r="C33280"/>
      <c r="D33280"/>
      <c r="E33280"/>
      <c r="F33280"/>
    </row>
    <row r="33281" spans="1:6" x14ac:dyDescent="0.2">
      <c r="A33281"/>
      <c r="B33281"/>
      <c r="C33281"/>
      <c r="D33281"/>
      <c r="E33281"/>
      <c r="F33281"/>
    </row>
    <row r="33282" spans="1:6" x14ac:dyDescent="0.2">
      <c r="A33282"/>
      <c r="B33282"/>
      <c r="C33282"/>
      <c r="D33282"/>
      <c r="E33282"/>
      <c r="F33282"/>
    </row>
    <row r="33283" spans="1:6" x14ac:dyDescent="0.2">
      <c r="A33283"/>
      <c r="B33283"/>
      <c r="C33283"/>
      <c r="D33283"/>
      <c r="E33283"/>
      <c r="F33283"/>
    </row>
    <row r="33284" spans="1:6" x14ac:dyDescent="0.2">
      <c r="A33284"/>
      <c r="B33284"/>
      <c r="C33284"/>
      <c r="D33284"/>
      <c r="E33284"/>
      <c r="F33284"/>
    </row>
    <row r="33285" spans="1:6" x14ac:dyDescent="0.2">
      <c r="A33285"/>
      <c r="B33285"/>
      <c r="C33285"/>
      <c r="D33285"/>
      <c r="E33285"/>
      <c r="F33285"/>
    </row>
    <row r="33286" spans="1:6" x14ac:dyDescent="0.2">
      <c r="A33286"/>
      <c r="B33286"/>
      <c r="C33286"/>
      <c r="D33286"/>
      <c r="E33286"/>
      <c r="F33286"/>
    </row>
    <row r="33287" spans="1:6" x14ac:dyDescent="0.2">
      <c r="A33287"/>
      <c r="B33287"/>
      <c r="C33287"/>
      <c r="D33287"/>
      <c r="E33287"/>
      <c r="F33287"/>
    </row>
    <row r="33288" spans="1:6" x14ac:dyDescent="0.2">
      <c r="A33288"/>
      <c r="B33288"/>
      <c r="C33288"/>
      <c r="D33288"/>
      <c r="E33288"/>
      <c r="F33288"/>
    </row>
    <row r="33289" spans="1:6" x14ac:dyDescent="0.2">
      <c r="A33289"/>
      <c r="B33289"/>
      <c r="C33289"/>
      <c r="D33289"/>
      <c r="E33289"/>
      <c r="F33289"/>
    </row>
    <row r="33290" spans="1:6" x14ac:dyDescent="0.2">
      <c r="A33290"/>
      <c r="B33290"/>
      <c r="C33290"/>
      <c r="D33290"/>
      <c r="E33290"/>
      <c r="F33290"/>
    </row>
    <row r="33291" spans="1:6" x14ac:dyDescent="0.2">
      <c r="A33291"/>
      <c r="B33291"/>
      <c r="C33291"/>
      <c r="D33291"/>
      <c r="E33291"/>
      <c r="F33291"/>
    </row>
    <row r="33292" spans="1:6" x14ac:dyDescent="0.2">
      <c r="A33292"/>
      <c r="B33292"/>
      <c r="C33292"/>
      <c r="D33292"/>
      <c r="E33292"/>
      <c r="F33292"/>
    </row>
    <row r="33293" spans="1:6" x14ac:dyDescent="0.2">
      <c r="A33293"/>
      <c r="B33293"/>
      <c r="C33293"/>
      <c r="D33293"/>
      <c r="E33293"/>
      <c r="F33293"/>
    </row>
    <row r="33294" spans="1:6" x14ac:dyDescent="0.2">
      <c r="A33294"/>
      <c r="B33294"/>
      <c r="C33294"/>
      <c r="D33294"/>
      <c r="E33294"/>
      <c r="F33294"/>
    </row>
    <row r="33295" spans="1:6" x14ac:dyDescent="0.2">
      <c r="A33295"/>
      <c r="B33295"/>
      <c r="C33295"/>
      <c r="D33295"/>
      <c r="E33295"/>
      <c r="F33295"/>
    </row>
    <row r="33296" spans="1:6" x14ac:dyDescent="0.2">
      <c r="A33296"/>
      <c r="B33296"/>
      <c r="C33296"/>
      <c r="D33296"/>
      <c r="E33296"/>
      <c r="F33296"/>
    </row>
    <row r="33297" spans="1:6" x14ac:dyDescent="0.2">
      <c r="A33297"/>
      <c r="B33297"/>
      <c r="C33297"/>
      <c r="D33297"/>
      <c r="E33297"/>
      <c r="F33297"/>
    </row>
    <row r="33298" spans="1:6" x14ac:dyDescent="0.2">
      <c r="A33298"/>
      <c r="B33298"/>
      <c r="C33298"/>
      <c r="D33298"/>
      <c r="E33298"/>
      <c r="F33298"/>
    </row>
    <row r="33299" spans="1:6" x14ac:dyDescent="0.2">
      <c r="A33299"/>
      <c r="B33299"/>
      <c r="C33299"/>
      <c r="D33299"/>
      <c r="E33299"/>
      <c r="F33299"/>
    </row>
    <row r="33300" spans="1:6" x14ac:dyDescent="0.2">
      <c r="A33300"/>
      <c r="B33300"/>
      <c r="C33300"/>
      <c r="D33300"/>
      <c r="E33300"/>
      <c r="F33300"/>
    </row>
    <row r="33301" spans="1:6" x14ac:dyDescent="0.2">
      <c r="A33301"/>
      <c r="B33301"/>
      <c r="C33301"/>
      <c r="D33301"/>
      <c r="E33301"/>
      <c r="F33301"/>
    </row>
    <row r="33302" spans="1:6" x14ac:dyDescent="0.2">
      <c r="A33302"/>
      <c r="B33302"/>
      <c r="C33302"/>
      <c r="D33302"/>
      <c r="E33302"/>
      <c r="F33302"/>
    </row>
    <row r="33303" spans="1:6" x14ac:dyDescent="0.2">
      <c r="A33303"/>
      <c r="B33303"/>
      <c r="C33303"/>
      <c r="D33303"/>
      <c r="E33303"/>
      <c r="F33303"/>
    </row>
    <row r="33304" spans="1:6" x14ac:dyDescent="0.2">
      <c r="A33304"/>
      <c r="B33304"/>
      <c r="C33304"/>
      <c r="D33304"/>
      <c r="E33304"/>
      <c r="F33304"/>
    </row>
    <row r="33305" spans="1:6" x14ac:dyDescent="0.2">
      <c r="A33305"/>
      <c r="B33305"/>
      <c r="C33305"/>
      <c r="D33305"/>
      <c r="E33305"/>
      <c r="F33305"/>
    </row>
    <row r="33306" spans="1:6" x14ac:dyDescent="0.2">
      <c r="A33306"/>
      <c r="B33306"/>
      <c r="C33306"/>
      <c r="D33306"/>
      <c r="E33306"/>
      <c r="F33306"/>
    </row>
    <row r="33307" spans="1:6" x14ac:dyDescent="0.2">
      <c r="A33307"/>
      <c r="B33307"/>
      <c r="C33307"/>
      <c r="D33307"/>
      <c r="E33307"/>
      <c r="F33307"/>
    </row>
    <row r="33308" spans="1:6" x14ac:dyDescent="0.2">
      <c r="A33308"/>
      <c r="B33308"/>
      <c r="C33308"/>
      <c r="D33308"/>
      <c r="E33308"/>
      <c r="F33308"/>
    </row>
    <row r="33309" spans="1:6" x14ac:dyDescent="0.2">
      <c r="A33309"/>
      <c r="B33309"/>
      <c r="C33309"/>
      <c r="D33309"/>
      <c r="E33309"/>
      <c r="F33309"/>
    </row>
    <row r="33310" spans="1:6" x14ac:dyDescent="0.2">
      <c r="A33310"/>
      <c r="B33310"/>
      <c r="C33310"/>
      <c r="D33310"/>
      <c r="E33310"/>
      <c r="F33310"/>
    </row>
    <row r="33311" spans="1:6" x14ac:dyDescent="0.2">
      <c r="A33311"/>
      <c r="B33311"/>
      <c r="C33311"/>
      <c r="D33311"/>
      <c r="E33311"/>
      <c r="F33311"/>
    </row>
    <row r="33312" spans="1:6" x14ac:dyDescent="0.2">
      <c r="A33312"/>
      <c r="B33312"/>
      <c r="C33312"/>
      <c r="D33312"/>
      <c r="E33312"/>
      <c r="F33312"/>
    </row>
    <row r="33313" spans="1:6" x14ac:dyDescent="0.2">
      <c r="A33313"/>
      <c r="B33313"/>
      <c r="C33313"/>
      <c r="D33313"/>
      <c r="E33313"/>
      <c r="F33313"/>
    </row>
    <row r="33314" spans="1:6" x14ac:dyDescent="0.2">
      <c r="A33314"/>
      <c r="B33314"/>
      <c r="C33314"/>
      <c r="D33314"/>
      <c r="E33314"/>
      <c r="F33314"/>
    </row>
    <row r="33315" spans="1:6" x14ac:dyDescent="0.2">
      <c r="A33315"/>
      <c r="B33315"/>
      <c r="C33315"/>
      <c r="D33315"/>
      <c r="E33315"/>
      <c r="F33315"/>
    </row>
    <row r="33316" spans="1:6" x14ac:dyDescent="0.2">
      <c r="A33316"/>
      <c r="B33316"/>
      <c r="C33316"/>
      <c r="D33316"/>
      <c r="E33316"/>
      <c r="F33316"/>
    </row>
    <row r="33317" spans="1:6" x14ac:dyDescent="0.2">
      <c r="A33317"/>
      <c r="B33317"/>
      <c r="C33317"/>
      <c r="D33317"/>
      <c r="E33317"/>
      <c r="F33317"/>
    </row>
    <row r="33318" spans="1:6" x14ac:dyDescent="0.2">
      <c r="A33318"/>
      <c r="B33318"/>
      <c r="C33318"/>
      <c r="D33318"/>
      <c r="E33318"/>
      <c r="F33318"/>
    </row>
    <row r="33319" spans="1:6" x14ac:dyDescent="0.2">
      <c r="A33319"/>
      <c r="B33319"/>
      <c r="C33319"/>
      <c r="D33319"/>
      <c r="E33319"/>
      <c r="F33319"/>
    </row>
    <row r="33320" spans="1:6" x14ac:dyDescent="0.2">
      <c r="A33320"/>
      <c r="B33320"/>
      <c r="C33320"/>
      <c r="D33320"/>
      <c r="E33320"/>
      <c r="F33320"/>
    </row>
    <row r="33321" spans="1:6" x14ac:dyDescent="0.2">
      <c r="A33321"/>
      <c r="B33321"/>
      <c r="C33321"/>
      <c r="D33321"/>
      <c r="E33321"/>
      <c r="F33321"/>
    </row>
    <row r="33322" spans="1:6" x14ac:dyDescent="0.2">
      <c r="A33322"/>
      <c r="B33322"/>
      <c r="C33322"/>
      <c r="D33322"/>
      <c r="E33322"/>
      <c r="F33322"/>
    </row>
    <row r="33323" spans="1:6" x14ac:dyDescent="0.2">
      <c r="A33323"/>
      <c r="B33323"/>
      <c r="C33323"/>
      <c r="D33323"/>
      <c r="E33323"/>
      <c r="F33323"/>
    </row>
    <row r="33324" spans="1:6" x14ac:dyDescent="0.2">
      <c r="A33324"/>
      <c r="B33324"/>
      <c r="C33324"/>
      <c r="D33324"/>
      <c r="E33324"/>
      <c r="F33324"/>
    </row>
    <row r="33325" spans="1:6" x14ac:dyDescent="0.2">
      <c r="A33325"/>
      <c r="B33325"/>
      <c r="C33325"/>
      <c r="D33325"/>
      <c r="E33325"/>
      <c r="F33325"/>
    </row>
    <row r="33326" spans="1:6" x14ac:dyDescent="0.2">
      <c r="A33326"/>
      <c r="B33326"/>
      <c r="C33326"/>
      <c r="D33326"/>
      <c r="E33326"/>
      <c r="F33326"/>
    </row>
    <row r="33327" spans="1:6" x14ac:dyDescent="0.2">
      <c r="A33327"/>
      <c r="B33327"/>
      <c r="C33327"/>
      <c r="D33327"/>
      <c r="E33327"/>
      <c r="F33327"/>
    </row>
    <row r="33328" spans="1:6" x14ac:dyDescent="0.2">
      <c r="A33328"/>
      <c r="B33328"/>
      <c r="C33328"/>
      <c r="D33328"/>
      <c r="E33328"/>
      <c r="F33328"/>
    </row>
    <row r="33329" spans="1:6" x14ac:dyDescent="0.2">
      <c r="A33329"/>
      <c r="B33329"/>
      <c r="C33329"/>
      <c r="D33329"/>
      <c r="E33329"/>
      <c r="F33329"/>
    </row>
    <row r="33330" spans="1:6" x14ac:dyDescent="0.2">
      <c r="A33330"/>
      <c r="B33330"/>
      <c r="C33330"/>
      <c r="D33330"/>
      <c r="E33330"/>
      <c r="F33330"/>
    </row>
    <row r="33331" spans="1:6" x14ac:dyDescent="0.2">
      <c r="A33331"/>
      <c r="B33331"/>
      <c r="C33331"/>
      <c r="D33331"/>
      <c r="E33331"/>
      <c r="F33331"/>
    </row>
    <row r="33332" spans="1:6" x14ac:dyDescent="0.2">
      <c r="A33332"/>
      <c r="B33332"/>
      <c r="C33332"/>
      <c r="D33332"/>
      <c r="E33332"/>
      <c r="F33332"/>
    </row>
    <row r="33333" spans="1:6" x14ac:dyDescent="0.2">
      <c r="A33333"/>
      <c r="B33333"/>
      <c r="C33333"/>
      <c r="D33333"/>
      <c r="E33333"/>
      <c r="F33333"/>
    </row>
    <row r="33334" spans="1:6" x14ac:dyDescent="0.2">
      <c r="A33334"/>
      <c r="B33334"/>
      <c r="C33334"/>
      <c r="D33334"/>
      <c r="E33334"/>
      <c r="F33334"/>
    </row>
    <row r="33335" spans="1:6" x14ac:dyDescent="0.2">
      <c r="A33335"/>
      <c r="B33335"/>
      <c r="C33335"/>
      <c r="D33335"/>
      <c r="E33335"/>
      <c r="F33335"/>
    </row>
    <row r="33336" spans="1:6" x14ac:dyDescent="0.2">
      <c r="A33336"/>
      <c r="B33336"/>
      <c r="C33336"/>
      <c r="D33336"/>
      <c r="E33336"/>
      <c r="F33336"/>
    </row>
    <row r="33337" spans="1:6" x14ac:dyDescent="0.2">
      <c r="A33337"/>
      <c r="B33337"/>
      <c r="C33337"/>
      <c r="D33337"/>
      <c r="E33337"/>
      <c r="F33337"/>
    </row>
    <row r="33338" spans="1:6" x14ac:dyDescent="0.2">
      <c r="A33338"/>
      <c r="B33338"/>
      <c r="C33338"/>
      <c r="D33338"/>
      <c r="E33338"/>
      <c r="F33338"/>
    </row>
    <row r="33339" spans="1:6" x14ac:dyDescent="0.2">
      <c r="A33339"/>
      <c r="B33339"/>
      <c r="C33339"/>
      <c r="D33339"/>
      <c r="E33339"/>
      <c r="F33339"/>
    </row>
    <row r="33340" spans="1:6" x14ac:dyDescent="0.2">
      <c r="A33340"/>
      <c r="B33340"/>
      <c r="C33340"/>
      <c r="D33340"/>
      <c r="E33340"/>
      <c r="F33340"/>
    </row>
    <row r="33341" spans="1:6" x14ac:dyDescent="0.2">
      <c r="A33341"/>
      <c r="B33341"/>
      <c r="C33341"/>
      <c r="D33341"/>
      <c r="E33341"/>
      <c r="F33341"/>
    </row>
    <row r="33342" spans="1:6" x14ac:dyDescent="0.2">
      <c r="A33342"/>
      <c r="B33342"/>
      <c r="C33342"/>
      <c r="D33342"/>
      <c r="E33342"/>
      <c r="F33342"/>
    </row>
    <row r="33343" spans="1:6" x14ac:dyDescent="0.2">
      <c r="A33343"/>
      <c r="B33343"/>
      <c r="C33343"/>
      <c r="D33343"/>
      <c r="E33343"/>
      <c r="F33343"/>
    </row>
    <row r="33344" spans="1:6" x14ac:dyDescent="0.2">
      <c r="A33344"/>
      <c r="B33344"/>
      <c r="C33344"/>
      <c r="D33344"/>
      <c r="E33344"/>
      <c r="F33344"/>
    </row>
    <row r="33345" spans="1:6" x14ac:dyDescent="0.2">
      <c r="A33345"/>
      <c r="B33345"/>
      <c r="C33345"/>
      <c r="D33345"/>
      <c r="E33345"/>
      <c r="F33345"/>
    </row>
    <row r="33346" spans="1:6" x14ac:dyDescent="0.2">
      <c r="A33346"/>
      <c r="B33346"/>
      <c r="C33346"/>
      <c r="D33346"/>
      <c r="E33346"/>
      <c r="F33346"/>
    </row>
    <row r="33347" spans="1:6" x14ac:dyDescent="0.2">
      <c r="A33347"/>
      <c r="B33347"/>
      <c r="C33347"/>
      <c r="D33347"/>
      <c r="E33347"/>
      <c r="F33347"/>
    </row>
    <row r="33348" spans="1:6" x14ac:dyDescent="0.2">
      <c r="A33348"/>
      <c r="B33348"/>
      <c r="C33348"/>
      <c r="D33348"/>
      <c r="E33348"/>
      <c r="F33348"/>
    </row>
    <row r="33349" spans="1:6" x14ac:dyDescent="0.2">
      <c r="A33349"/>
      <c r="B33349"/>
      <c r="C33349"/>
      <c r="D33349"/>
      <c r="E33349"/>
      <c r="F33349"/>
    </row>
    <row r="33350" spans="1:6" x14ac:dyDescent="0.2">
      <c r="A33350"/>
      <c r="B33350"/>
      <c r="C33350"/>
      <c r="D33350"/>
      <c r="E33350"/>
      <c r="F33350"/>
    </row>
    <row r="33351" spans="1:6" x14ac:dyDescent="0.2">
      <c r="A33351"/>
      <c r="B33351"/>
      <c r="C33351"/>
      <c r="D33351"/>
      <c r="E33351"/>
      <c r="F33351"/>
    </row>
    <row r="33352" spans="1:6" x14ac:dyDescent="0.2">
      <c r="A33352"/>
      <c r="B33352"/>
      <c r="C33352"/>
      <c r="D33352"/>
      <c r="E33352"/>
      <c r="F33352"/>
    </row>
    <row r="33353" spans="1:6" x14ac:dyDescent="0.2">
      <c r="A33353"/>
      <c r="B33353"/>
      <c r="C33353"/>
      <c r="D33353"/>
      <c r="E33353"/>
      <c r="F33353"/>
    </row>
    <row r="33354" spans="1:6" x14ac:dyDescent="0.2">
      <c r="A33354"/>
      <c r="B33354"/>
      <c r="C33354"/>
      <c r="D33354"/>
      <c r="E33354"/>
      <c r="F33354"/>
    </row>
    <row r="33355" spans="1:6" x14ac:dyDescent="0.2">
      <c r="A33355"/>
      <c r="B33355"/>
      <c r="C33355"/>
      <c r="D33355"/>
      <c r="E33355"/>
      <c r="F33355"/>
    </row>
    <row r="33356" spans="1:6" x14ac:dyDescent="0.2">
      <c r="A33356"/>
      <c r="B33356"/>
      <c r="C33356"/>
      <c r="D33356"/>
      <c r="E33356"/>
      <c r="F33356"/>
    </row>
    <row r="33357" spans="1:6" x14ac:dyDescent="0.2">
      <c r="A33357"/>
      <c r="B33357"/>
      <c r="C33357"/>
      <c r="D33357"/>
      <c r="E33357"/>
      <c r="F33357"/>
    </row>
    <row r="33358" spans="1:6" x14ac:dyDescent="0.2">
      <c r="A33358"/>
      <c r="B33358"/>
      <c r="C33358"/>
      <c r="D33358"/>
      <c r="E33358"/>
      <c r="F33358"/>
    </row>
    <row r="33359" spans="1:6" x14ac:dyDescent="0.2">
      <c r="A33359"/>
      <c r="B33359"/>
      <c r="C33359"/>
      <c r="D33359"/>
      <c r="E33359"/>
      <c r="F33359"/>
    </row>
    <row r="33360" spans="1:6" x14ac:dyDescent="0.2">
      <c r="A33360"/>
      <c r="B33360"/>
      <c r="C33360"/>
      <c r="D33360"/>
      <c r="E33360"/>
      <c r="F33360"/>
    </row>
    <row r="33361" spans="1:6" x14ac:dyDescent="0.2">
      <c r="A33361"/>
      <c r="B33361"/>
      <c r="C33361"/>
      <c r="D33361"/>
      <c r="E33361"/>
      <c r="F33361"/>
    </row>
    <row r="33362" spans="1:6" x14ac:dyDescent="0.2">
      <c r="A33362"/>
      <c r="B33362"/>
      <c r="C33362"/>
      <c r="D33362"/>
      <c r="E33362"/>
      <c r="F33362"/>
    </row>
    <row r="33363" spans="1:6" x14ac:dyDescent="0.2">
      <c r="A33363"/>
      <c r="B33363"/>
      <c r="C33363"/>
      <c r="D33363"/>
      <c r="E33363"/>
      <c r="F33363"/>
    </row>
    <row r="33364" spans="1:6" x14ac:dyDescent="0.2">
      <c r="A33364"/>
      <c r="B33364"/>
      <c r="C33364"/>
      <c r="D33364"/>
      <c r="E33364"/>
      <c r="F33364"/>
    </row>
    <row r="33365" spans="1:6" x14ac:dyDescent="0.2">
      <c r="A33365"/>
      <c r="B33365"/>
      <c r="C33365"/>
      <c r="D33365"/>
      <c r="E33365"/>
      <c r="F33365"/>
    </row>
    <row r="33366" spans="1:6" x14ac:dyDescent="0.2">
      <c r="A33366"/>
      <c r="B33366"/>
      <c r="C33366"/>
      <c r="D33366"/>
      <c r="E33366"/>
      <c r="F33366"/>
    </row>
    <row r="33367" spans="1:6" x14ac:dyDescent="0.2">
      <c r="A33367"/>
      <c r="B33367"/>
      <c r="C33367"/>
      <c r="D33367"/>
      <c r="E33367"/>
      <c r="F33367"/>
    </row>
    <row r="33368" spans="1:6" x14ac:dyDescent="0.2">
      <c r="A33368"/>
      <c r="B33368"/>
      <c r="C33368"/>
      <c r="D33368"/>
      <c r="E33368"/>
      <c r="F33368"/>
    </row>
    <row r="33369" spans="1:6" x14ac:dyDescent="0.2">
      <c r="A33369"/>
      <c r="B33369"/>
      <c r="C33369"/>
      <c r="D33369"/>
      <c r="E33369"/>
      <c r="F33369"/>
    </row>
    <row r="33370" spans="1:6" x14ac:dyDescent="0.2">
      <c r="A33370"/>
      <c r="B33370"/>
      <c r="C33370"/>
      <c r="D33370"/>
      <c r="E33370"/>
      <c r="F33370"/>
    </row>
    <row r="33371" spans="1:6" x14ac:dyDescent="0.2">
      <c r="A33371"/>
      <c r="B33371"/>
      <c r="C33371"/>
      <c r="D33371"/>
      <c r="E33371"/>
      <c r="F33371"/>
    </row>
    <row r="33372" spans="1:6" x14ac:dyDescent="0.2">
      <c r="A33372"/>
      <c r="B33372"/>
      <c r="C33372"/>
      <c r="D33372"/>
      <c r="E33372"/>
      <c r="F33372"/>
    </row>
    <row r="33373" spans="1:6" x14ac:dyDescent="0.2">
      <c r="A33373"/>
      <c r="B33373"/>
      <c r="C33373"/>
      <c r="D33373"/>
      <c r="E33373"/>
      <c r="F33373"/>
    </row>
    <row r="33374" spans="1:6" x14ac:dyDescent="0.2">
      <c r="A33374"/>
      <c r="B33374"/>
      <c r="C33374"/>
      <c r="D33374"/>
      <c r="E33374"/>
      <c r="F33374"/>
    </row>
    <row r="33375" spans="1:6" x14ac:dyDescent="0.2">
      <c r="A33375"/>
      <c r="B33375"/>
      <c r="C33375"/>
      <c r="D33375"/>
      <c r="E33375"/>
      <c r="F33375"/>
    </row>
    <row r="33376" spans="1:6" x14ac:dyDescent="0.2">
      <c r="A33376"/>
      <c r="B33376"/>
      <c r="C33376"/>
      <c r="D33376"/>
      <c r="E33376"/>
      <c r="F33376"/>
    </row>
    <row r="33377" spans="1:6" x14ac:dyDescent="0.2">
      <c r="A33377"/>
      <c r="B33377"/>
      <c r="C33377"/>
      <c r="D33377"/>
      <c r="E33377"/>
      <c r="F33377"/>
    </row>
    <row r="33378" spans="1:6" x14ac:dyDescent="0.2">
      <c r="A33378"/>
      <c r="B33378"/>
      <c r="C33378"/>
      <c r="D33378"/>
      <c r="E33378"/>
      <c r="F33378"/>
    </row>
    <row r="33379" spans="1:6" x14ac:dyDescent="0.2">
      <c r="A33379"/>
      <c r="B33379"/>
      <c r="C33379"/>
      <c r="D33379"/>
      <c r="E33379"/>
      <c r="F33379"/>
    </row>
    <row r="33380" spans="1:6" x14ac:dyDescent="0.2">
      <c r="A33380"/>
      <c r="B33380"/>
      <c r="C33380"/>
      <c r="D33380"/>
      <c r="E33380"/>
      <c r="F33380"/>
    </row>
    <row r="33381" spans="1:6" x14ac:dyDescent="0.2">
      <c r="A33381"/>
      <c r="B33381"/>
      <c r="C33381"/>
      <c r="D33381"/>
      <c r="E33381"/>
      <c r="F33381"/>
    </row>
    <row r="33382" spans="1:6" x14ac:dyDescent="0.2">
      <c r="A33382"/>
      <c r="B33382"/>
      <c r="C33382"/>
      <c r="D33382"/>
      <c r="E33382"/>
      <c r="F33382"/>
    </row>
    <row r="33383" spans="1:6" x14ac:dyDescent="0.2">
      <c r="A33383"/>
      <c r="B33383"/>
      <c r="C33383"/>
      <c r="D33383"/>
      <c r="E33383"/>
      <c r="F33383"/>
    </row>
    <row r="33384" spans="1:6" x14ac:dyDescent="0.2">
      <c r="A33384"/>
      <c r="B33384"/>
      <c r="C33384"/>
      <c r="D33384"/>
      <c r="E33384"/>
      <c r="F33384"/>
    </row>
    <row r="33385" spans="1:6" x14ac:dyDescent="0.2">
      <c r="A33385"/>
      <c r="B33385"/>
      <c r="C33385"/>
      <c r="D33385"/>
      <c r="E33385"/>
      <c r="F33385"/>
    </row>
    <row r="33386" spans="1:6" x14ac:dyDescent="0.2">
      <c r="A33386"/>
      <c r="B33386"/>
      <c r="C33386"/>
      <c r="D33386"/>
      <c r="E33386"/>
      <c r="F33386"/>
    </row>
    <row r="33387" spans="1:6" x14ac:dyDescent="0.2">
      <c r="A33387"/>
      <c r="B33387"/>
      <c r="C33387"/>
      <c r="D33387"/>
      <c r="E33387"/>
      <c r="F33387"/>
    </row>
    <row r="33388" spans="1:6" x14ac:dyDescent="0.2">
      <c r="A33388"/>
      <c r="B33388"/>
      <c r="C33388"/>
      <c r="D33388"/>
      <c r="E33388"/>
      <c r="F33388"/>
    </row>
    <row r="33389" spans="1:6" x14ac:dyDescent="0.2">
      <c r="A33389"/>
      <c r="B33389"/>
      <c r="C33389"/>
      <c r="D33389"/>
      <c r="E33389"/>
      <c r="F33389"/>
    </row>
    <row r="33390" spans="1:6" x14ac:dyDescent="0.2">
      <c r="A33390"/>
      <c r="B33390"/>
      <c r="C33390"/>
      <c r="D33390"/>
      <c r="E33390"/>
      <c r="F33390"/>
    </row>
    <row r="33391" spans="1:6" x14ac:dyDescent="0.2">
      <c r="A33391"/>
      <c r="B33391"/>
      <c r="C33391"/>
      <c r="D33391"/>
      <c r="E33391"/>
      <c r="F33391"/>
    </row>
    <row r="33392" spans="1:6" x14ac:dyDescent="0.2">
      <c r="A33392"/>
      <c r="B33392"/>
      <c r="C33392"/>
      <c r="D33392"/>
      <c r="E33392"/>
      <c r="F33392"/>
    </row>
    <row r="33393" spans="1:6" x14ac:dyDescent="0.2">
      <c r="A33393"/>
      <c r="B33393"/>
      <c r="C33393"/>
      <c r="D33393"/>
      <c r="E33393"/>
      <c r="F33393"/>
    </row>
    <row r="33394" spans="1:6" x14ac:dyDescent="0.2">
      <c r="A33394"/>
      <c r="B33394"/>
      <c r="C33394"/>
      <c r="D33394"/>
      <c r="E33394"/>
      <c r="F33394"/>
    </row>
    <row r="33395" spans="1:6" x14ac:dyDescent="0.2">
      <c r="A33395"/>
      <c r="B33395"/>
      <c r="C33395"/>
      <c r="D33395"/>
      <c r="E33395"/>
      <c r="F33395"/>
    </row>
    <row r="33396" spans="1:6" x14ac:dyDescent="0.2">
      <c r="A33396"/>
      <c r="B33396"/>
      <c r="C33396"/>
      <c r="D33396"/>
      <c r="E33396"/>
      <c r="F33396"/>
    </row>
    <row r="33397" spans="1:6" x14ac:dyDescent="0.2">
      <c r="A33397"/>
      <c r="B33397"/>
      <c r="C33397"/>
      <c r="D33397"/>
      <c r="E33397"/>
      <c r="F33397"/>
    </row>
    <row r="33398" spans="1:6" x14ac:dyDescent="0.2">
      <c r="A33398"/>
      <c r="B33398"/>
      <c r="C33398"/>
      <c r="D33398"/>
      <c r="E33398"/>
      <c r="F33398"/>
    </row>
    <row r="33399" spans="1:6" x14ac:dyDescent="0.2">
      <c r="A33399"/>
      <c r="B33399"/>
      <c r="C33399"/>
      <c r="D33399"/>
      <c r="E33399"/>
      <c r="F33399"/>
    </row>
    <row r="33400" spans="1:6" x14ac:dyDescent="0.2">
      <c r="A33400"/>
      <c r="B33400"/>
      <c r="C33400"/>
      <c r="D33400"/>
      <c r="E33400"/>
      <c r="F33400"/>
    </row>
    <row r="33401" spans="1:6" x14ac:dyDescent="0.2">
      <c r="A33401"/>
      <c r="B33401"/>
      <c r="C33401"/>
      <c r="D33401"/>
      <c r="E33401"/>
      <c r="F33401"/>
    </row>
    <row r="33402" spans="1:6" x14ac:dyDescent="0.2">
      <c r="A33402"/>
      <c r="B33402"/>
      <c r="C33402"/>
      <c r="D33402"/>
      <c r="E33402"/>
      <c r="F33402"/>
    </row>
    <row r="33403" spans="1:6" x14ac:dyDescent="0.2">
      <c r="A33403"/>
      <c r="B33403"/>
      <c r="C33403"/>
      <c r="D33403"/>
      <c r="E33403"/>
      <c r="F33403"/>
    </row>
    <row r="33404" spans="1:6" x14ac:dyDescent="0.2">
      <c r="A33404"/>
      <c r="B33404"/>
      <c r="C33404"/>
      <c r="D33404"/>
      <c r="E33404"/>
      <c r="F33404"/>
    </row>
    <row r="33405" spans="1:6" x14ac:dyDescent="0.2">
      <c r="A33405"/>
      <c r="B33405"/>
      <c r="C33405"/>
      <c r="D33405"/>
      <c r="E33405"/>
      <c r="F33405"/>
    </row>
    <row r="33406" spans="1:6" x14ac:dyDescent="0.2">
      <c r="A33406"/>
      <c r="B33406"/>
      <c r="C33406"/>
      <c r="D33406"/>
      <c r="E33406"/>
      <c r="F33406"/>
    </row>
    <row r="33407" spans="1:6" x14ac:dyDescent="0.2">
      <c r="A33407"/>
      <c r="B33407"/>
      <c r="C33407"/>
      <c r="D33407"/>
      <c r="E33407"/>
      <c r="F33407"/>
    </row>
    <row r="33408" spans="1:6" x14ac:dyDescent="0.2">
      <c r="A33408"/>
      <c r="B33408"/>
      <c r="C33408"/>
      <c r="D33408"/>
      <c r="E33408"/>
      <c r="F33408"/>
    </row>
    <row r="33409" spans="1:6" x14ac:dyDescent="0.2">
      <c r="A33409"/>
      <c r="B33409"/>
      <c r="C33409"/>
      <c r="D33409"/>
      <c r="E33409"/>
      <c r="F33409"/>
    </row>
    <row r="33410" spans="1:6" x14ac:dyDescent="0.2">
      <c r="A33410"/>
      <c r="B33410"/>
      <c r="C33410"/>
      <c r="D33410"/>
      <c r="E33410"/>
      <c r="F33410"/>
    </row>
    <row r="33411" spans="1:6" x14ac:dyDescent="0.2">
      <c r="A33411"/>
      <c r="B33411"/>
      <c r="C33411"/>
      <c r="D33411"/>
      <c r="E33411"/>
      <c r="F33411"/>
    </row>
    <row r="33412" spans="1:6" x14ac:dyDescent="0.2">
      <c r="A33412"/>
      <c r="B33412"/>
      <c r="C33412"/>
      <c r="D33412"/>
      <c r="E33412"/>
      <c r="F33412"/>
    </row>
    <row r="33413" spans="1:6" x14ac:dyDescent="0.2">
      <c r="A33413"/>
      <c r="B33413"/>
      <c r="C33413"/>
      <c r="D33413"/>
      <c r="E33413"/>
      <c r="F33413"/>
    </row>
    <row r="33414" spans="1:6" x14ac:dyDescent="0.2">
      <c r="A33414"/>
      <c r="B33414"/>
      <c r="C33414"/>
      <c r="D33414"/>
      <c r="E33414"/>
      <c r="F33414"/>
    </row>
    <row r="33415" spans="1:6" x14ac:dyDescent="0.2">
      <c r="A33415"/>
      <c r="B33415"/>
      <c r="C33415"/>
      <c r="D33415"/>
      <c r="E33415"/>
      <c r="F33415"/>
    </row>
    <row r="33416" spans="1:6" x14ac:dyDescent="0.2">
      <c r="A33416"/>
      <c r="B33416"/>
      <c r="C33416"/>
      <c r="D33416"/>
      <c r="E33416"/>
      <c r="F33416"/>
    </row>
    <row r="33417" spans="1:6" x14ac:dyDescent="0.2">
      <c r="A33417"/>
      <c r="B33417"/>
      <c r="C33417"/>
      <c r="D33417"/>
      <c r="E33417"/>
      <c r="F33417"/>
    </row>
    <row r="33418" spans="1:6" x14ac:dyDescent="0.2">
      <c r="A33418"/>
      <c r="B33418"/>
      <c r="C33418"/>
      <c r="D33418"/>
      <c r="E33418"/>
      <c r="F33418"/>
    </row>
    <row r="33419" spans="1:6" x14ac:dyDescent="0.2">
      <c r="A33419"/>
      <c r="B33419"/>
      <c r="C33419"/>
      <c r="D33419"/>
      <c r="E33419"/>
      <c r="F33419"/>
    </row>
    <row r="33420" spans="1:6" x14ac:dyDescent="0.2">
      <c r="A33420"/>
      <c r="B33420"/>
      <c r="C33420"/>
      <c r="D33420"/>
      <c r="E33420"/>
      <c r="F33420"/>
    </row>
    <row r="33421" spans="1:6" x14ac:dyDescent="0.2">
      <c r="A33421"/>
      <c r="B33421"/>
      <c r="C33421"/>
      <c r="D33421"/>
      <c r="E33421"/>
      <c r="F33421"/>
    </row>
    <row r="33422" spans="1:6" x14ac:dyDescent="0.2">
      <c r="A33422"/>
      <c r="B33422"/>
      <c r="C33422"/>
      <c r="D33422"/>
      <c r="E33422"/>
      <c r="F33422"/>
    </row>
    <row r="33423" spans="1:6" x14ac:dyDescent="0.2">
      <c r="A33423"/>
      <c r="B33423"/>
      <c r="C33423"/>
      <c r="D33423"/>
      <c r="E33423"/>
      <c r="F33423"/>
    </row>
    <row r="33424" spans="1:6" x14ac:dyDescent="0.2">
      <c r="A33424"/>
      <c r="B33424"/>
      <c r="C33424"/>
      <c r="D33424"/>
      <c r="E33424"/>
      <c r="F33424"/>
    </row>
    <row r="33425" spans="1:6" x14ac:dyDescent="0.2">
      <c r="A33425"/>
      <c r="B33425"/>
      <c r="C33425"/>
      <c r="D33425"/>
      <c r="E33425"/>
      <c r="F33425"/>
    </row>
    <row r="33426" spans="1:6" x14ac:dyDescent="0.2">
      <c r="A33426"/>
      <c r="B33426"/>
      <c r="C33426"/>
      <c r="D33426"/>
      <c r="E33426"/>
      <c r="F33426"/>
    </row>
    <row r="33427" spans="1:6" x14ac:dyDescent="0.2">
      <c r="A33427"/>
      <c r="B33427"/>
      <c r="C33427"/>
      <c r="D33427"/>
      <c r="E33427"/>
      <c r="F33427"/>
    </row>
    <row r="33428" spans="1:6" x14ac:dyDescent="0.2">
      <c r="A33428"/>
      <c r="B33428"/>
      <c r="C33428"/>
      <c r="D33428"/>
      <c r="E33428"/>
      <c r="F33428"/>
    </row>
    <row r="33429" spans="1:6" x14ac:dyDescent="0.2">
      <c r="A33429"/>
      <c r="B33429"/>
      <c r="C33429"/>
      <c r="D33429"/>
      <c r="E33429"/>
      <c r="F33429"/>
    </row>
    <row r="33430" spans="1:6" x14ac:dyDescent="0.2">
      <c r="A33430"/>
      <c r="B33430"/>
      <c r="C33430"/>
      <c r="D33430"/>
      <c r="E33430"/>
      <c r="F33430"/>
    </row>
    <row r="33431" spans="1:6" x14ac:dyDescent="0.2">
      <c r="A33431"/>
      <c r="B33431"/>
      <c r="C33431"/>
      <c r="D33431"/>
      <c r="E33431"/>
      <c r="F33431"/>
    </row>
    <row r="33432" spans="1:6" x14ac:dyDescent="0.2">
      <c r="A33432"/>
      <c r="B33432"/>
      <c r="C33432"/>
      <c r="D33432"/>
      <c r="E33432"/>
      <c r="F33432"/>
    </row>
    <row r="33433" spans="1:6" x14ac:dyDescent="0.2">
      <c r="A33433"/>
      <c r="B33433"/>
      <c r="C33433"/>
      <c r="D33433"/>
      <c r="E33433"/>
      <c r="F33433"/>
    </row>
    <row r="33434" spans="1:6" x14ac:dyDescent="0.2">
      <c r="A33434"/>
      <c r="B33434"/>
      <c r="C33434"/>
      <c r="D33434"/>
      <c r="E33434"/>
      <c r="F33434"/>
    </row>
    <row r="33435" spans="1:6" x14ac:dyDescent="0.2">
      <c r="A33435"/>
      <c r="B33435"/>
      <c r="C33435"/>
      <c r="D33435"/>
      <c r="E33435"/>
      <c r="F33435"/>
    </row>
    <row r="33436" spans="1:6" x14ac:dyDescent="0.2">
      <c r="A33436"/>
      <c r="B33436"/>
      <c r="C33436"/>
      <c r="D33436"/>
      <c r="E33436"/>
      <c r="F33436"/>
    </row>
    <row r="33437" spans="1:6" x14ac:dyDescent="0.2">
      <c r="A33437"/>
      <c r="B33437"/>
      <c r="C33437"/>
      <c r="D33437"/>
      <c r="E33437"/>
      <c r="F33437"/>
    </row>
    <row r="33438" spans="1:6" x14ac:dyDescent="0.2">
      <c r="A33438"/>
      <c r="B33438"/>
      <c r="C33438"/>
      <c r="D33438"/>
      <c r="E33438"/>
      <c r="F33438"/>
    </row>
    <row r="33439" spans="1:6" x14ac:dyDescent="0.2">
      <c r="A33439"/>
      <c r="B33439"/>
      <c r="C33439"/>
      <c r="D33439"/>
      <c r="E33439"/>
      <c r="F33439"/>
    </row>
    <row r="33440" spans="1:6" x14ac:dyDescent="0.2">
      <c r="A33440"/>
      <c r="B33440"/>
      <c r="C33440"/>
      <c r="D33440"/>
      <c r="E33440"/>
      <c r="F33440"/>
    </row>
    <row r="33441" spans="1:6" x14ac:dyDescent="0.2">
      <c r="A33441"/>
      <c r="B33441"/>
      <c r="C33441"/>
      <c r="D33441"/>
      <c r="E33441"/>
      <c r="F33441"/>
    </row>
    <row r="33442" spans="1:6" x14ac:dyDescent="0.2">
      <c r="A33442"/>
      <c r="B33442"/>
      <c r="C33442"/>
      <c r="D33442"/>
      <c r="E33442"/>
      <c r="F33442"/>
    </row>
    <row r="33443" spans="1:6" x14ac:dyDescent="0.2">
      <c r="A33443"/>
      <c r="B33443"/>
      <c r="C33443"/>
      <c r="D33443"/>
      <c r="E33443"/>
      <c r="F33443"/>
    </row>
    <row r="33444" spans="1:6" x14ac:dyDescent="0.2">
      <c r="A33444"/>
      <c r="B33444"/>
      <c r="C33444"/>
      <c r="D33444"/>
      <c r="E33444"/>
      <c r="F33444"/>
    </row>
    <row r="33445" spans="1:6" x14ac:dyDescent="0.2">
      <c r="A33445"/>
      <c r="B33445"/>
      <c r="C33445"/>
      <c r="D33445"/>
      <c r="E33445"/>
      <c r="F33445"/>
    </row>
    <row r="33446" spans="1:6" x14ac:dyDescent="0.2">
      <c r="A33446"/>
      <c r="B33446"/>
      <c r="C33446"/>
      <c r="D33446"/>
      <c r="E33446"/>
      <c r="F33446"/>
    </row>
    <row r="33447" spans="1:6" x14ac:dyDescent="0.2">
      <c r="A33447"/>
      <c r="B33447"/>
      <c r="C33447"/>
      <c r="D33447"/>
      <c r="E33447"/>
      <c r="F33447"/>
    </row>
    <row r="33448" spans="1:6" x14ac:dyDescent="0.2">
      <c r="A33448"/>
      <c r="B33448"/>
      <c r="C33448"/>
      <c r="D33448"/>
      <c r="E33448"/>
      <c r="F33448"/>
    </row>
    <row r="33449" spans="1:6" x14ac:dyDescent="0.2">
      <c r="A33449"/>
      <c r="B33449"/>
      <c r="C33449"/>
      <c r="D33449"/>
      <c r="E33449"/>
      <c r="F33449"/>
    </row>
    <row r="33450" spans="1:6" x14ac:dyDescent="0.2">
      <c r="A33450"/>
      <c r="B33450"/>
      <c r="C33450"/>
      <c r="D33450"/>
      <c r="E33450"/>
      <c r="F33450"/>
    </row>
    <row r="33451" spans="1:6" x14ac:dyDescent="0.2">
      <c r="A33451"/>
      <c r="B33451"/>
      <c r="C33451"/>
      <c r="D33451"/>
      <c r="E33451"/>
      <c r="F33451"/>
    </row>
    <row r="33452" spans="1:6" x14ac:dyDescent="0.2">
      <c r="A33452"/>
      <c r="B33452"/>
      <c r="C33452"/>
      <c r="D33452"/>
      <c r="E33452"/>
      <c r="F33452"/>
    </row>
    <row r="33453" spans="1:6" x14ac:dyDescent="0.2">
      <c r="A33453"/>
      <c r="B33453"/>
      <c r="C33453"/>
      <c r="D33453"/>
      <c r="E33453"/>
      <c r="F33453"/>
    </row>
    <row r="33454" spans="1:6" x14ac:dyDescent="0.2">
      <c r="A33454"/>
      <c r="B33454"/>
      <c r="C33454"/>
      <c r="D33454"/>
      <c r="E33454"/>
      <c r="F33454"/>
    </row>
    <row r="33455" spans="1:6" x14ac:dyDescent="0.2">
      <c r="A33455"/>
      <c r="B33455"/>
      <c r="C33455"/>
      <c r="D33455"/>
      <c r="E33455"/>
      <c r="F33455"/>
    </row>
    <row r="33456" spans="1:6" x14ac:dyDescent="0.2">
      <c r="A33456"/>
      <c r="B33456"/>
      <c r="C33456"/>
      <c r="D33456"/>
      <c r="E33456"/>
      <c r="F33456"/>
    </row>
    <row r="33457" spans="1:6" x14ac:dyDescent="0.2">
      <c r="A33457"/>
      <c r="B33457"/>
      <c r="C33457"/>
      <c r="D33457"/>
      <c r="E33457"/>
      <c r="F33457"/>
    </row>
    <row r="33458" spans="1:6" x14ac:dyDescent="0.2">
      <c r="A33458"/>
      <c r="B33458"/>
      <c r="C33458"/>
      <c r="D33458"/>
      <c r="E33458"/>
      <c r="F33458"/>
    </row>
    <row r="33459" spans="1:6" x14ac:dyDescent="0.2">
      <c r="A33459"/>
      <c r="B33459"/>
      <c r="C33459"/>
      <c r="D33459"/>
      <c r="E33459"/>
      <c r="F33459"/>
    </row>
    <row r="33460" spans="1:6" x14ac:dyDescent="0.2">
      <c r="A33460"/>
      <c r="B33460"/>
      <c r="C33460"/>
      <c r="D33460"/>
      <c r="E33460"/>
      <c r="F33460"/>
    </row>
    <row r="33461" spans="1:6" x14ac:dyDescent="0.2">
      <c r="A33461"/>
      <c r="B33461"/>
      <c r="C33461"/>
      <c r="D33461"/>
      <c r="E33461"/>
      <c r="F33461"/>
    </row>
    <row r="33462" spans="1:6" x14ac:dyDescent="0.2">
      <c r="A33462"/>
      <c r="B33462"/>
      <c r="C33462"/>
      <c r="D33462"/>
      <c r="E33462"/>
      <c r="F33462"/>
    </row>
    <row r="33463" spans="1:6" x14ac:dyDescent="0.2">
      <c r="A33463"/>
      <c r="B33463"/>
      <c r="C33463"/>
      <c r="D33463"/>
      <c r="E33463"/>
      <c r="F33463"/>
    </row>
    <row r="33464" spans="1:6" x14ac:dyDescent="0.2">
      <c r="A33464"/>
      <c r="B33464"/>
      <c r="C33464"/>
      <c r="D33464"/>
      <c r="E33464"/>
      <c r="F33464"/>
    </row>
    <row r="33465" spans="1:6" x14ac:dyDescent="0.2">
      <c r="A33465"/>
      <c r="B33465"/>
      <c r="C33465"/>
      <c r="D33465"/>
      <c r="E33465"/>
      <c r="F33465"/>
    </row>
    <row r="33466" spans="1:6" x14ac:dyDescent="0.2">
      <c r="A33466"/>
      <c r="B33466"/>
      <c r="C33466"/>
      <c r="D33466"/>
      <c r="E33466"/>
      <c r="F33466"/>
    </row>
    <row r="33467" spans="1:6" x14ac:dyDescent="0.2">
      <c r="A33467"/>
      <c r="B33467"/>
      <c r="C33467"/>
      <c r="D33467"/>
      <c r="E33467"/>
      <c r="F33467"/>
    </row>
    <row r="33468" spans="1:6" x14ac:dyDescent="0.2">
      <c r="A33468"/>
      <c r="B33468"/>
      <c r="C33468"/>
      <c r="D33468"/>
      <c r="E33468"/>
      <c r="F33468"/>
    </row>
    <row r="33469" spans="1:6" x14ac:dyDescent="0.2">
      <c r="A33469"/>
      <c r="B33469"/>
      <c r="C33469"/>
      <c r="D33469"/>
      <c r="E33469"/>
      <c r="F33469"/>
    </row>
    <row r="33470" spans="1:6" x14ac:dyDescent="0.2">
      <c r="A33470"/>
      <c r="B33470"/>
      <c r="C33470"/>
      <c r="D33470"/>
      <c r="E33470"/>
      <c r="F33470"/>
    </row>
    <row r="33471" spans="1:6" x14ac:dyDescent="0.2">
      <c r="A33471"/>
      <c r="B33471"/>
      <c r="C33471"/>
      <c r="D33471"/>
      <c r="E33471"/>
      <c r="F33471"/>
    </row>
    <row r="33472" spans="1:6" x14ac:dyDescent="0.2">
      <c r="A33472"/>
      <c r="B33472"/>
      <c r="C33472"/>
      <c r="D33472"/>
      <c r="E33472"/>
      <c r="F33472"/>
    </row>
    <row r="33473" spans="1:6" x14ac:dyDescent="0.2">
      <c r="A33473"/>
      <c r="B33473"/>
      <c r="C33473"/>
      <c r="D33473"/>
      <c r="E33473"/>
      <c r="F33473"/>
    </row>
    <row r="33474" spans="1:6" x14ac:dyDescent="0.2">
      <c r="A33474"/>
      <c r="B33474"/>
      <c r="C33474"/>
      <c r="D33474"/>
      <c r="E33474"/>
      <c r="F33474"/>
    </row>
    <row r="33475" spans="1:6" x14ac:dyDescent="0.2">
      <c r="A33475"/>
      <c r="B33475"/>
      <c r="C33475"/>
      <c r="D33475"/>
      <c r="E33475"/>
      <c r="F33475"/>
    </row>
    <row r="33476" spans="1:6" x14ac:dyDescent="0.2">
      <c r="A33476"/>
      <c r="B33476"/>
      <c r="C33476"/>
      <c r="D33476"/>
      <c r="E33476"/>
      <c r="F33476"/>
    </row>
    <row r="33477" spans="1:6" x14ac:dyDescent="0.2">
      <c r="A33477"/>
      <c r="B33477"/>
      <c r="C33477"/>
      <c r="D33477"/>
      <c r="E33477"/>
      <c r="F33477"/>
    </row>
    <row r="33478" spans="1:6" x14ac:dyDescent="0.2">
      <c r="A33478"/>
      <c r="B33478"/>
      <c r="C33478"/>
      <c r="D33478"/>
      <c r="E33478"/>
      <c r="F33478"/>
    </row>
    <row r="33479" spans="1:6" x14ac:dyDescent="0.2">
      <c r="A33479"/>
      <c r="B33479"/>
      <c r="C33479"/>
      <c r="D33479"/>
      <c r="E33479"/>
      <c r="F33479"/>
    </row>
    <row r="33480" spans="1:6" x14ac:dyDescent="0.2">
      <c r="A33480"/>
      <c r="B33480"/>
      <c r="C33480"/>
      <c r="D33480"/>
      <c r="E33480"/>
      <c r="F33480"/>
    </row>
    <row r="33481" spans="1:6" x14ac:dyDescent="0.2">
      <c r="A33481"/>
      <c r="B33481"/>
      <c r="C33481"/>
      <c r="D33481"/>
      <c r="E33481"/>
      <c r="F33481"/>
    </row>
    <row r="33482" spans="1:6" x14ac:dyDescent="0.2">
      <c r="A33482"/>
      <c r="B33482"/>
      <c r="C33482"/>
      <c r="D33482"/>
      <c r="E33482"/>
      <c r="F33482"/>
    </row>
    <row r="33483" spans="1:6" x14ac:dyDescent="0.2">
      <c r="A33483"/>
      <c r="B33483"/>
      <c r="C33483"/>
      <c r="D33483"/>
      <c r="E33483"/>
      <c r="F33483"/>
    </row>
    <row r="33484" spans="1:6" x14ac:dyDescent="0.2">
      <c r="A33484"/>
      <c r="B33484"/>
      <c r="C33484"/>
      <c r="D33484"/>
      <c r="E33484"/>
      <c r="F33484"/>
    </row>
    <row r="33485" spans="1:6" x14ac:dyDescent="0.2">
      <c r="A33485"/>
      <c r="B33485"/>
      <c r="C33485"/>
      <c r="D33485"/>
      <c r="E33485"/>
      <c r="F33485"/>
    </row>
    <row r="33486" spans="1:6" x14ac:dyDescent="0.2">
      <c r="A33486"/>
      <c r="B33486"/>
      <c r="C33486"/>
      <c r="D33486"/>
      <c r="E33486"/>
      <c r="F33486"/>
    </row>
    <row r="33487" spans="1:6" x14ac:dyDescent="0.2">
      <c r="A33487"/>
      <c r="B33487"/>
      <c r="C33487"/>
      <c r="D33487"/>
      <c r="E33487"/>
      <c r="F33487"/>
    </row>
    <row r="33488" spans="1:6" x14ac:dyDescent="0.2">
      <c r="A33488"/>
      <c r="B33488"/>
      <c r="C33488"/>
      <c r="D33488"/>
      <c r="E33488"/>
      <c r="F33488"/>
    </row>
    <row r="33489" spans="1:6" x14ac:dyDescent="0.2">
      <c r="A33489"/>
      <c r="B33489"/>
      <c r="C33489"/>
      <c r="D33489"/>
      <c r="E33489"/>
      <c r="F33489"/>
    </row>
    <row r="33490" spans="1:6" x14ac:dyDescent="0.2">
      <c r="A33490"/>
      <c r="B33490"/>
      <c r="C33490"/>
      <c r="D33490"/>
      <c r="E33490"/>
      <c r="F33490"/>
    </row>
    <row r="33491" spans="1:6" x14ac:dyDescent="0.2">
      <c r="A33491"/>
      <c r="B33491"/>
      <c r="C33491"/>
      <c r="D33491"/>
      <c r="E33491"/>
      <c r="F33491"/>
    </row>
    <row r="33492" spans="1:6" x14ac:dyDescent="0.2">
      <c r="A33492"/>
      <c r="B33492"/>
      <c r="C33492"/>
      <c r="D33492"/>
      <c r="E33492"/>
      <c r="F33492"/>
    </row>
    <row r="33493" spans="1:6" x14ac:dyDescent="0.2">
      <c r="A33493"/>
      <c r="B33493"/>
      <c r="C33493"/>
      <c r="D33493"/>
      <c r="E33493"/>
      <c r="F33493"/>
    </row>
    <row r="33494" spans="1:6" x14ac:dyDescent="0.2">
      <c r="A33494"/>
      <c r="B33494"/>
      <c r="C33494"/>
      <c r="D33494"/>
      <c r="E33494"/>
      <c r="F33494"/>
    </row>
    <row r="33495" spans="1:6" x14ac:dyDescent="0.2">
      <c r="A33495"/>
      <c r="B33495"/>
      <c r="C33495"/>
      <c r="D33495"/>
      <c r="E33495"/>
      <c r="F33495"/>
    </row>
    <row r="33496" spans="1:6" x14ac:dyDescent="0.2">
      <c r="A33496"/>
      <c r="B33496"/>
      <c r="C33496"/>
      <c r="D33496"/>
      <c r="E33496"/>
      <c r="F33496"/>
    </row>
    <row r="33497" spans="1:6" x14ac:dyDescent="0.2">
      <c r="A33497"/>
      <c r="B33497"/>
      <c r="C33497"/>
      <c r="D33497"/>
      <c r="E33497"/>
      <c r="F33497"/>
    </row>
    <row r="33498" spans="1:6" x14ac:dyDescent="0.2">
      <c r="A33498"/>
      <c r="B33498"/>
      <c r="C33498"/>
      <c r="D33498"/>
      <c r="E33498"/>
      <c r="F33498"/>
    </row>
    <row r="33499" spans="1:6" x14ac:dyDescent="0.2">
      <c r="A33499"/>
      <c r="B33499"/>
      <c r="C33499"/>
      <c r="D33499"/>
      <c r="E33499"/>
      <c r="F33499"/>
    </row>
    <row r="33500" spans="1:6" x14ac:dyDescent="0.2">
      <c r="A33500"/>
      <c r="B33500"/>
      <c r="C33500"/>
      <c r="D33500"/>
      <c r="E33500"/>
      <c r="F33500"/>
    </row>
    <row r="33501" spans="1:6" x14ac:dyDescent="0.2">
      <c r="A33501"/>
      <c r="B33501"/>
      <c r="C33501"/>
      <c r="D33501"/>
      <c r="E33501"/>
      <c r="F33501"/>
    </row>
    <row r="33502" spans="1:6" x14ac:dyDescent="0.2">
      <c r="A33502"/>
      <c r="B33502"/>
      <c r="C33502"/>
      <c r="D33502"/>
      <c r="E33502"/>
      <c r="F33502"/>
    </row>
    <row r="33503" spans="1:6" x14ac:dyDescent="0.2">
      <c r="A33503"/>
      <c r="B33503"/>
      <c r="C33503"/>
      <c r="D33503"/>
      <c r="E33503"/>
      <c r="F33503"/>
    </row>
    <row r="33504" spans="1:6" x14ac:dyDescent="0.2">
      <c r="A33504"/>
      <c r="B33504"/>
      <c r="C33504"/>
      <c r="D33504"/>
      <c r="E33504"/>
      <c r="F33504"/>
    </row>
    <row r="33505" spans="1:6" x14ac:dyDescent="0.2">
      <c r="A33505"/>
      <c r="B33505"/>
      <c r="C33505"/>
      <c r="D33505"/>
      <c r="E33505"/>
      <c r="F33505"/>
    </row>
    <row r="33506" spans="1:6" x14ac:dyDescent="0.2">
      <c r="A33506"/>
      <c r="B33506"/>
      <c r="C33506"/>
      <c r="D33506"/>
      <c r="E33506"/>
      <c r="F33506"/>
    </row>
    <row r="33507" spans="1:6" x14ac:dyDescent="0.2">
      <c r="A33507"/>
      <c r="B33507"/>
      <c r="C33507"/>
      <c r="D33507"/>
      <c r="E33507"/>
      <c r="F33507"/>
    </row>
    <row r="33508" spans="1:6" x14ac:dyDescent="0.2">
      <c r="A33508"/>
      <c r="B33508"/>
      <c r="C33508"/>
      <c r="D33508"/>
      <c r="E33508"/>
      <c r="F33508"/>
    </row>
    <row r="33509" spans="1:6" x14ac:dyDescent="0.2">
      <c r="A33509"/>
      <c r="B33509"/>
      <c r="C33509"/>
      <c r="D33509"/>
      <c r="E33509"/>
      <c r="F33509"/>
    </row>
    <row r="33510" spans="1:6" x14ac:dyDescent="0.2">
      <c r="A33510"/>
      <c r="B33510"/>
      <c r="C33510"/>
      <c r="D33510"/>
      <c r="E33510"/>
      <c r="F33510"/>
    </row>
    <row r="33511" spans="1:6" x14ac:dyDescent="0.2">
      <c r="A33511"/>
      <c r="B33511"/>
      <c r="C33511"/>
      <c r="D33511"/>
      <c r="E33511"/>
      <c r="F33511"/>
    </row>
    <row r="33512" spans="1:6" x14ac:dyDescent="0.2">
      <c r="A33512"/>
      <c r="B33512"/>
      <c r="C33512"/>
      <c r="D33512"/>
      <c r="E33512"/>
      <c r="F33512"/>
    </row>
    <row r="33513" spans="1:6" x14ac:dyDescent="0.2">
      <c r="A33513"/>
      <c r="B33513"/>
      <c r="C33513"/>
      <c r="D33513"/>
      <c r="E33513"/>
      <c r="F33513"/>
    </row>
    <row r="33514" spans="1:6" x14ac:dyDescent="0.2">
      <c r="A33514"/>
      <c r="B33514"/>
      <c r="C33514"/>
      <c r="D33514"/>
      <c r="E33514"/>
      <c r="F33514"/>
    </row>
    <row r="33515" spans="1:6" x14ac:dyDescent="0.2">
      <c r="A33515"/>
      <c r="B33515"/>
      <c r="C33515"/>
      <c r="D33515"/>
      <c r="E33515"/>
      <c r="F33515"/>
    </row>
    <row r="33516" spans="1:6" x14ac:dyDescent="0.2">
      <c r="A33516"/>
      <c r="B33516"/>
      <c r="C33516"/>
      <c r="D33516"/>
      <c r="E33516"/>
      <c r="F33516"/>
    </row>
    <row r="33517" spans="1:6" x14ac:dyDescent="0.2">
      <c r="A33517"/>
      <c r="B33517"/>
      <c r="C33517"/>
      <c r="D33517"/>
      <c r="E33517"/>
      <c r="F33517"/>
    </row>
    <row r="33518" spans="1:6" x14ac:dyDescent="0.2">
      <c r="A33518"/>
      <c r="B33518"/>
      <c r="C33518"/>
      <c r="D33518"/>
      <c r="E33518"/>
      <c r="F33518"/>
    </row>
    <row r="33519" spans="1:6" x14ac:dyDescent="0.2">
      <c r="A33519"/>
      <c r="B33519"/>
      <c r="C33519"/>
      <c r="D33519"/>
      <c r="E33519"/>
      <c r="F33519"/>
    </row>
    <row r="33520" spans="1:6" x14ac:dyDescent="0.2">
      <c r="A33520"/>
      <c r="B33520"/>
      <c r="C33520"/>
      <c r="D33520"/>
      <c r="E33520"/>
      <c r="F33520"/>
    </row>
    <row r="33521" spans="1:6" x14ac:dyDescent="0.2">
      <c r="A33521"/>
      <c r="B33521"/>
      <c r="C33521"/>
      <c r="D33521"/>
      <c r="E33521"/>
      <c r="F33521"/>
    </row>
    <row r="33522" spans="1:6" x14ac:dyDescent="0.2">
      <c r="A33522"/>
      <c r="B33522"/>
      <c r="C33522"/>
      <c r="D33522"/>
      <c r="E33522"/>
      <c r="F33522"/>
    </row>
    <row r="33523" spans="1:6" x14ac:dyDescent="0.2">
      <c r="A33523"/>
      <c r="B33523"/>
      <c r="C33523"/>
      <c r="D33523"/>
      <c r="E33523"/>
      <c r="F33523"/>
    </row>
    <row r="33524" spans="1:6" x14ac:dyDescent="0.2">
      <c r="A33524"/>
      <c r="B33524"/>
      <c r="C33524"/>
      <c r="D33524"/>
      <c r="E33524"/>
      <c r="F33524"/>
    </row>
    <row r="33525" spans="1:6" x14ac:dyDescent="0.2">
      <c r="A33525"/>
      <c r="B33525"/>
      <c r="C33525"/>
      <c r="D33525"/>
      <c r="E33525"/>
      <c r="F33525"/>
    </row>
    <row r="33526" spans="1:6" x14ac:dyDescent="0.2">
      <c r="A33526"/>
      <c r="B33526"/>
      <c r="C33526"/>
      <c r="D33526"/>
      <c r="E33526"/>
      <c r="F33526"/>
    </row>
    <row r="33527" spans="1:6" x14ac:dyDescent="0.2">
      <c r="A33527"/>
      <c r="B33527"/>
      <c r="C33527"/>
      <c r="D33527"/>
      <c r="E33527"/>
      <c r="F33527"/>
    </row>
    <row r="33528" spans="1:6" x14ac:dyDescent="0.2">
      <c r="A33528"/>
      <c r="B33528"/>
      <c r="C33528"/>
      <c r="D33528"/>
      <c r="E33528"/>
      <c r="F33528"/>
    </row>
    <row r="33529" spans="1:6" x14ac:dyDescent="0.2">
      <c r="A33529"/>
      <c r="B33529"/>
      <c r="C33529"/>
      <c r="D33529"/>
      <c r="E33529"/>
      <c r="F33529"/>
    </row>
    <row r="33530" spans="1:6" x14ac:dyDescent="0.2">
      <c r="A33530"/>
      <c r="B33530"/>
      <c r="C33530"/>
      <c r="D33530"/>
      <c r="E33530"/>
      <c r="F33530"/>
    </row>
    <row r="33531" spans="1:6" x14ac:dyDescent="0.2">
      <c r="A33531"/>
      <c r="B33531"/>
      <c r="C33531"/>
      <c r="D33531"/>
      <c r="E33531"/>
      <c r="F33531"/>
    </row>
    <row r="33532" spans="1:6" x14ac:dyDescent="0.2">
      <c r="A33532"/>
      <c r="B33532"/>
      <c r="C33532"/>
      <c r="D33532"/>
      <c r="E33532"/>
      <c r="F33532"/>
    </row>
    <row r="33533" spans="1:6" x14ac:dyDescent="0.2">
      <c r="A33533"/>
      <c r="B33533"/>
      <c r="C33533"/>
      <c r="D33533"/>
      <c r="E33533"/>
      <c r="F33533"/>
    </row>
    <row r="33534" spans="1:6" x14ac:dyDescent="0.2">
      <c r="A33534"/>
      <c r="B33534"/>
      <c r="C33534"/>
      <c r="D33534"/>
      <c r="E33534"/>
      <c r="F33534"/>
    </row>
    <row r="33535" spans="1:6" x14ac:dyDescent="0.2">
      <c r="A33535"/>
      <c r="B33535"/>
      <c r="C33535"/>
      <c r="D33535"/>
      <c r="E33535"/>
      <c r="F33535"/>
    </row>
    <row r="33536" spans="1:6" x14ac:dyDescent="0.2">
      <c r="A33536"/>
      <c r="B33536"/>
      <c r="C33536"/>
      <c r="D33536"/>
      <c r="E33536"/>
      <c r="F33536"/>
    </row>
    <row r="33537" spans="1:6" x14ac:dyDescent="0.2">
      <c r="A33537"/>
      <c r="B33537"/>
      <c r="C33537"/>
      <c r="D33537"/>
      <c r="E33537"/>
      <c r="F33537"/>
    </row>
    <row r="33538" spans="1:6" x14ac:dyDescent="0.2">
      <c r="A33538"/>
      <c r="B33538"/>
      <c r="C33538"/>
      <c r="D33538"/>
      <c r="E33538"/>
      <c r="F33538"/>
    </row>
    <row r="33539" spans="1:6" x14ac:dyDescent="0.2">
      <c r="A33539"/>
      <c r="B33539"/>
      <c r="C33539"/>
      <c r="D33539"/>
      <c r="E33539"/>
      <c r="F33539"/>
    </row>
    <row r="33540" spans="1:6" x14ac:dyDescent="0.2">
      <c r="A33540"/>
      <c r="B33540"/>
      <c r="C33540"/>
      <c r="D33540"/>
      <c r="E33540"/>
      <c r="F33540"/>
    </row>
    <row r="33541" spans="1:6" x14ac:dyDescent="0.2">
      <c r="A33541"/>
      <c r="B33541"/>
      <c r="C33541"/>
      <c r="D33541"/>
      <c r="E33541"/>
      <c r="F33541"/>
    </row>
    <row r="33542" spans="1:6" x14ac:dyDescent="0.2">
      <c r="A33542"/>
      <c r="B33542"/>
      <c r="C33542"/>
      <c r="D33542"/>
      <c r="E33542"/>
      <c r="F33542"/>
    </row>
    <row r="33543" spans="1:6" x14ac:dyDescent="0.2">
      <c r="A33543"/>
      <c r="B33543"/>
      <c r="C33543"/>
      <c r="D33543"/>
      <c r="E33543"/>
      <c r="F33543"/>
    </row>
    <row r="33544" spans="1:6" x14ac:dyDescent="0.2">
      <c r="A33544"/>
      <c r="B33544"/>
      <c r="C33544"/>
      <c r="D33544"/>
      <c r="E33544"/>
      <c r="F33544"/>
    </row>
    <row r="33545" spans="1:6" x14ac:dyDescent="0.2">
      <c r="A33545"/>
      <c r="B33545"/>
      <c r="C33545"/>
      <c r="D33545"/>
      <c r="E33545"/>
      <c r="F33545"/>
    </row>
    <row r="33546" spans="1:6" x14ac:dyDescent="0.2">
      <c r="A33546"/>
      <c r="B33546"/>
      <c r="C33546"/>
      <c r="D33546"/>
      <c r="E33546"/>
      <c r="F33546"/>
    </row>
    <row r="33547" spans="1:6" x14ac:dyDescent="0.2">
      <c r="A33547"/>
      <c r="B33547"/>
      <c r="C33547"/>
      <c r="D33547"/>
      <c r="E33547"/>
      <c r="F33547"/>
    </row>
    <row r="33548" spans="1:6" x14ac:dyDescent="0.2">
      <c r="A33548"/>
      <c r="B33548"/>
      <c r="C33548"/>
      <c r="D33548"/>
      <c r="E33548"/>
      <c r="F33548"/>
    </row>
    <row r="33549" spans="1:6" x14ac:dyDescent="0.2">
      <c r="A33549"/>
      <c r="B33549"/>
      <c r="C33549"/>
      <c r="D33549"/>
      <c r="E33549"/>
      <c r="F33549"/>
    </row>
    <row r="33550" spans="1:6" x14ac:dyDescent="0.2">
      <c r="A33550"/>
      <c r="B33550"/>
      <c r="C33550"/>
      <c r="D33550"/>
      <c r="E33550"/>
      <c r="F33550"/>
    </row>
    <row r="33551" spans="1:6" x14ac:dyDescent="0.2">
      <c r="A33551"/>
      <c r="B33551"/>
      <c r="C33551"/>
      <c r="D33551"/>
      <c r="E33551"/>
      <c r="F33551"/>
    </row>
    <row r="33552" spans="1:6" x14ac:dyDescent="0.2">
      <c r="A33552"/>
      <c r="B33552"/>
      <c r="C33552"/>
      <c r="D33552"/>
      <c r="E33552"/>
      <c r="F33552"/>
    </row>
    <row r="33553" spans="1:6" x14ac:dyDescent="0.2">
      <c r="A33553"/>
      <c r="B33553"/>
      <c r="C33553"/>
      <c r="D33553"/>
      <c r="E33553"/>
      <c r="F33553"/>
    </row>
    <row r="33554" spans="1:6" x14ac:dyDescent="0.2">
      <c r="A33554"/>
      <c r="B33554"/>
      <c r="C33554"/>
      <c r="D33554"/>
      <c r="E33554"/>
      <c r="F33554"/>
    </row>
    <row r="33555" spans="1:6" x14ac:dyDescent="0.2">
      <c r="A33555"/>
      <c r="B33555"/>
      <c r="C33555"/>
      <c r="D33555"/>
      <c r="E33555"/>
      <c r="F33555"/>
    </row>
    <row r="33556" spans="1:6" x14ac:dyDescent="0.2">
      <c r="A33556"/>
      <c r="B33556"/>
      <c r="C33556"/>
      <c r="D33556"/>
      <c r="E33556"/>
      <c r="F33556"/>
    </row>
    <row r="33557" spans="1:6" x14ac:dyDescent="0.2">
      <c r="A33557"/>
      <c r="B33557"/>
      <c r="C33557"/>
      <c r="D33557"/>
      <c r="E33557"/>
      <c r="F33557"/>
    </row>
    <row r="33558" spans="1:6" x14ac:dyDescent="0.2">
      <c r="A33558"/>
      <c r="B33558"/>
      <c r="C33558"/>
      <c r="D33558"/>
      <c r="E33558"/>
      <c r="F33558"/>
    </row>
    <row r="33559" spans="1:6" x14ac:dyDescent="0.2">
      <c r="A33559"/>
      <c r="B33559"/>
      <c r="C33559"/>
      <c r="D33559"/>
      <c r="E33559"/>
      <c r="F33559"/>
    </row>
    <row r="33560" spans="1:6" x14ac:dyDescent="0.2">
      <c r="A33560"/>
      <c r="B33560"/>
      <c r="C33560"/>
      <c r="D33560"/>
      <c r="E33560"/>
      <c r="F33560"/>
    </row>
    <row r="33561" spans="1:6" x14ac:dyDescent="0.2">
      <c r="A33561"/>
      <c r="B33561"/>
      <c r="C33561"/>
      <c r="D33561"/>
      <c r="E33561"/>
      <c r="F33561"/>
    </row>
    <row r="33562" spans="1:6" x14ac:dyDescent="0.2">
      <c r="A33562"/>
      <c r="B33562"/>
      <c r="C33562"/>
      <c r="D33562"/>
      <c r="E33562"/>
      <c r="F33562"/>
    </row>
    <row r="33563" spans="1:6" x14ac:dyDescent="0.2">
      <c r="A33563"/>
      <c r="B33563"/>
      <c r="C33563"/>
      <c r="D33563"/>
      <c r="E33563"/>
      <c r="F33563"/>
    </row>
    <row r="33564" spans="1:6" x14ac:dyDescent="0.2">
      <c r="A33564"/>
      <c r="B33564"/>
      <c r="C33564"/>
      <c r="D33564"/>
      <c r="E33564"/>
      <c r="F33564"/>
    </row>
    <row r="33565" spans="1:6" x14ac:dyDescent="0.2">
      <c r="A33565"/>
      <c r="B33565"/>
      <c r="C33565"/>
      <c r="D33565"/>
      <c r="E33565"/>
      <c r="F33565"/>
    </row>
    <row r="33566" spans="1:6" x14ac:dyDescent="0.2">
      <c r="A33566"/>
      <c r="B33566"/>
      <c r="C33566"/>
      <c r="D33566"/>
      <c r="E33566"/>
      <c r="F33566"/>
    </row>
    <row r="33567" spans="1:6" x14ac:dyDescent="0.2">
      <c r="A33567"/>
      <c r="B33567"/>
      <c r="C33567"/>
      <c r="D33567"/>
      <c r="E33567"/>
      <c r="F33567"/>
    </row>
    <row r="33568" spans="1:6" x14ac:dyDescent="0.2">
      <c r="A33568"/>
      <c r="B33568"/>
      <c r="C33568"/>
      <c r="D33568"/>
      <c r="E33568"/>
      <c r="F33568"/>
    </row>
    <row r="33569" spans="1:6" x14ac:dyDescent="0.2">
      <c r="A33569"/>
      <c r="B33569"/>
      <c r="C33569"/>
      <c r="D33569"/>
      <c r="E33569"/>
      <c r="F33569"/>
    </row>
    <row r="33570" spans="1:6" x14ac:dyDescent="0.2">
      <c r="A33570"/>
      <c r="B33570"/>
      <c r="C33570"/>
      <c r="D33570"/>
      <c r="E33570"/>
      <c r="F33570"/>
    </row>
    <row r="33571" spans="1:6" x14ac:dyDescent="0.2">
      <c r="A33571"/>
      <c r="B33571"/>
      <c r="C33571"/>
      <c r="D33571"/>
      <c r="E33571"/>
      <c r="F33571"/>
    </row>
    <row r="33572" spans="1:6" x14ac:dyDescent="0.2">
      <c r="A33572"/>
      <c r="B33572"/>
      <c r="C33572"/>
      <c r="D33572"/>
      <c r="E33572"/>
      <c r="F33572"/>
    </row>
    <row r="33573" spans="1:6" x14ac:dyDescent="0.2">
      <c r="A33573"/>
      <c r="B33573"/>
      <c r="C33573"/>
      <c r="D33573"/>
      <c r="E33573"/>
      <c r="F33573"/>
    </row>
    <row r="33574" spans="1:6" x14ac:dyDescent="0.2">
      <c r="A33574"/>
      <c r="B33574"/>
      <c r="C33574"/>
      <c r="D33574"/>
      <c r="E33574"/>
      <c r="F33574"/>
    </row>
    <row r="33575" spans="1:6" x14ac:dyDescent="0.2">
      <c r="A33575"/>
      <c r="B33575"/>
      <c r="C33575"/>
      <c r="D33575"/>
      <c r="E33575"/>
      <c r="F33575"/>
    </row>
    <row r="33576" spans="1:6" x14ac:dyDescent="0.2">
      <c r="A33576"/>
      <c r="B33576"/>
      <c r="C33576"/>
      <c r="D33576"/>
      <c r="E33576"/>
      <c r="F33576"/>
    </row>
    <row r="33577" spans="1:6" x14ac:dyDescent="0.2">
      <c r="A33577"/>
      <c r="B33577"/>
      <c r="C33577"/>
      <c r="D33577"/>
      <c r="E33577"/>
      <c r="F33577"/>
    </row>
    <row r="33578" spans="1:6" x14ac:dyDescent="0.2">
      <c r="A33578"/>
      <c r="B33578"/>
      <c r="C33578"/>
      <c r="D33578"/>
      <c r="E33578"/>
      <c r="F33578"/>
    </row>
    <row r="33579" spans="1:6" x14ac:dyDescent="0.2">
      <c r="A33579"/>
      <c r="B33579"/>
      <c r="C33579"/>
      <c r="D33579"/>
      <c r="E33579"/>
      <c r="F33579"/>
    </row>
    <row r="33580" spans="1:6" x14ac:dyDescent="0.2">
      <c r="A33580"/>
      <c r="B33580"/>
      <c r="C33580"/>
      <c r="D33580"/>
      <c r="E33580"/>
      <c r="F33580"/>
    </row>
    <row r="33581" spans="1:6" x14ac:dyDescent="0.2">
      <c r="A33581"/>
      <c r="B33581"/>
      <c r="C33581"/>
      <c r="D33581"/>
      <c r="E33581"/>
      <c r="F33581"/>
    </row>
    <row r="33582" spans="1:6" x14ac:dyDescent="0.2">
      <c r="A33582"/>
      <c r="B33582"/>
      <c r="C33582"/>
      <c r="D33582"/>
      <c r="E33582"/>
      <c r="F33582"/>
    </row>
    <row r="33583" spans="1:6" x14ac:dyDescent="0.2">
      <c r="A33583"/>
      <c r="B33583"/>
      <c r="C33583"/>
      <c r="D33583"/>
      <c r="E33583"/>
      <c r="F33583"/>
    </row>
    <row r="33584" spans="1:6" x14ac:dyDescent="0.2">
      <c r="A33584"/>
      <c r="B33584"/>
      <c r="C33584"/>
      <c r="D33584"/>
      <c r="E33584"/>
      <c r="F33584"/>
    </row>
    <row r="33585" spans="1:6" x14ac:dyDescent="0.2">
      <c r="A33585"/>
      <c r="B33585"/>
      <c r="C33585"/>
      <c r="D33585"/>
      <c r="E33585"/>
      <c r="F33585"/>
    </row>
    <row r="33586" spans="1:6" x14ac:dyDescent="0.2">
      <c r="A33586"/>
      <c r="B33586"/>
      <c r="C33586"/>
      <c r="D33586"/>
      <c r="E33586"/>
      <c r="F33586"/>
    </row>
    <row r="33587" spans="1:6" x14ac:dyDescent="0.2">
      <c r="A33587"/>
      <c r="B33587"/>
      <c r="C33587"/>
      <c r="D33587"/>
      <c r="E33587"/>
      <c r="F33587"/>
    </row>
    <row r="33588" spans="1:6" x14ac:dyDescent="0.2">
      <c r="A33588"/>
      <c r="B33588"/>
      <c r="C33588"/>
      <c r="D33588"/>
      <c r="E33588"/>
      <c r="F33588"/>
    </row>
    <row r="33589" spans="1:6" x14ac:dyDescent="0.2">
      <c r="A33589"/>
      <c r="B33589"/>
      <c r="C33589"/>
      <c r="D33589"/>
      <c r="E33589"/>
      <c r="F33589"/>
    </row>
    <row r="33590" spans="1:6" x14ac:dyDescent="0.2">
      <c r="A33590"/>
      <c r="B33590"/>
      <c r="C33590"/>
      <c r="D33590"/>
      <c r="E33590"/>
      <c r="F33590"/>
    </row>
    <row r="33591" spans="1:6" x14ac:dyDescent="0.2">
      <c r="A33591"/>
      <c r="B33591"/>
      <c r="C33591"/>
      <c r="D33591"/>
      <c r="E33591"/>
      <c r="F33591"/>
    </row>
    <row r="33592" spans="1:6" x14ac:dyDescent="0.2">
      <c r="A33592"/>
      <c r="B33592"/>
      <c r="C33592"/>
      <c r="D33592"/>
      <c r="E33592"/>
      <c r="F33592"/>
    </row>
    <row r="33593" spans="1:6" x14ac:dyDescent="0.2">
      <c r="A33593"/>
      <c r="B33593"/>
      <c r="C33593"/>
      <c r="D33593"/>
      <c r="E33593"/>
      <c r="F33593"/>
    </row>
    <row r="33594" spans="1:6" x14ac:dyDescent="0.2">
      <c r="A33594"/>
      <c r="B33594"/>
      <c r="C33594"/>
      <c r="D33594"/>
      <c r="E33594"/>
      <c r="F33594"/>
    </row>
    <row r="33595" spans="1:6" x14ac:dyDescent="0.2">
      <c r="A33595"/>
      <c r="B33595"/>
      <c r="C33595"/>
      <c r="D33595"/>
      <c r="E33595"/>
      <c r="F33595"/>
    </row>
    <row r="33596" spans="1:6" x14ac:dyDescent="0.2">
      <c r="A33596"/>
      <c r="B33596"/>
      <c r="C33596"/>
      <c r="D33596"/>
      <c r="E33596"/>
      <c r="F33596"/>
    </row>
    <row r="33597" spans="1:6" x14ac:dyDescent="0.2">
      <c r="A33597"/>
      <c r="B33597"/>
      <c r="C33597"/>
      <c r="D33597"/>
      <c r="E33597"/>
      <c r="F33597"/>
    </row>
    <row r="33598" spans="1:6" x14ac:dyDescent="0.2">
      <c r="A33598"/>
      <c r="B33598"/>
      <c r="C33598"/>
      <c r="D33598"/>
      <c r="E33598"/>
      <c r="F33598"/>
    </row>
    <row r="33599" spans="1:6" x14ac:dyDescent="0.2">
      <c r="A33599"/>
      <c r="B33599"/>
      <c r="C33599"/>
      <c r="D33599"/>
      <c r="E33599"/>
      <c r="F33599"/>
    </row>
    <row r="33600" spans="1:6" x14ac:dyDescent="0.2">
      <c r="A33600"/>
      <c r="B33600"/>
      <c r="C33600"/>
      <c r="D33600"/>
      <c r="E33600"/>
      <c r="F33600"/>
    </row>
    <row r="33601" spans="1:6" x14ac:dyDescent="0.2">
      <c r="A33601"/>
      <c r="B33601"/>
      <c r="C33601"/>
      <c r="D33601"/>
      <c r="E33601"/>
      <c r="F33601"/>
    </row>
    <row r="33602" spans="1:6" x14ac:dyDescent="0.2">
      <c r="A33602"/>
      <c r="B33602"/>
      <c r="C33602"/>
      <c r="D33602"/>
      <c r="E33602"/>
      <c r="F33602"/>
    </row>
    <row r="33603" spans="1:6" x14ac:dyDescent="0.2">
      <c r="A33603"/>
      <c r="B33603"/>
      <c r="C33603"/>
      <c r="D33603"/>
      <c r="E33603"/>
      <c r="F33603"/>
    </row>
    <row r="33604" spans="1:6" x14ac:dyDescent="0.2">
      <c r="A33604"/>
      <c r="B33604"/>
      <c r="C33604"/>
      <c r="D33604"/>
      <c r="E33604"/>
      <c r="F33604"/>
    </row>
    <row r="33605" spans="1:6" x14ac:dyDescent="0.2">
      <c r="A33605"/>
      <c r="B33605"/>
      <c r="C33605"/>
      <c r="D33605"/>
      <c r="E33605"/>
      <c r="F33605"/>
    </row>
    <row r="33606" spans="1:6" x14ac:dyDescent="0.2">
      <c r="A33606"/>
      <c r="B33606"/>
      <c r="C33606"/>
      <c r="D33606"/>
      <c r="E33606"/>
      <c r="F33606"/>
    </row>
    <row r="33607" spans="1:6" x14ac:dyDescent="0.2">
      <c r="A33607"/>
      <c r="B33607"/>
      <c r="C33607"/>
      <c r="D33607"/>
      <c r="E33607"/>
      <c r="F33607"/>
    </row>
    <row r="33608" spans="1:6" x14ac:dyDescent="0.2">
      <c r="A33608"/>
      <c r="B33608"/>
      <c r="C33608"/>
      <c r="D33608"/>
      <c r="E33608"/>
      <c r="F33608"/>
    </row>
    <row r="33609" spans="1:6" x14ac:dyDescent="0.2">
      <c r="A33609"/>
      <c r="B33609"/>
      <c r="C33609"/>
      <c r="D33609"/>
      <c r="E33609"/>
      <c r="F33609"/>
    </row>
    <row r="33610" spans="1:6" x14ac:dyDescent="0.2">
      <c r="A33610"/>
      <c r="B33610"/>
      <c r="C33610"/>
      <c r="D33610"/>
      <c r="E33610"/>
      <c r="F33610"/>
    </row>
    <row r="33611" spans="1:6" x14ac:dyDescent="0.2">
      <c r="A33611"/>
      <c r="B33611"/>
      <c r="C33611"/>
      <c r="D33611"/>
      <c r="E33611"/>
      <c r="F33611"/>
    </row>
    <row r="33612" spans="1:6" x14ac:dyDescent="0.2">
      <c r="A33612"/>
      <c r="B33612"/>
      <c r="C33612"/>
      <c r="D33612"/>
      <c r="E33612"/>
      <c r="F33612"/>
    </row>
    <row r="33613" spans="1:6" x14ac:dyDescent="0.2">
      <c r="A33613"/>
      <c r="B33613"/>
      <c r="C33613"/>
      <c r="D33613"/>
      <c r="E33613"/>
      <c r="F33613"/>
    </row>
    <row r="33614" spans="1:6" x14ac:dyDescent="0.2">
      <c r="A33614"/>
      <c r="B33614"/>
      <c r="C33614"/>
      <c r="D33614"/>
      <c r="E33614"/>
      <c r="F33614"/>
    </row>
    <row r="33615" spans="1:6" x14ac:dyDescent="0.2">
      <c r="A33615"/>
      <c r="B33615"/>
      <c r="C33615"/>
      <c r="D33615"/>
      <c r="E33615"/>
      <c r="F33615"/>
    </row>
    <row r="33616" spans="1:6" x14ac:dyDescent="0.2">
      <c r="A33616"/>
      <c r="B33616"/>
      <c r="C33616"/>
      <c r="D33616"/>
      <c r="E33616"/>
      <c r="F33616"/>
    </row>
    <row r="33617" spans="1:6" x14ac:dyDescent="0.2">
      <c r="A33617"/>
      <c r="B33617"/>
      <c r="C33617"/>
      <c r="D33617"/>
      <c r="E33617"/>
      <c r="F33617"/>
    </row>
    <row r="33618" spans="1:6" x14ac:dyDescent="0.2">
      <c r="A33618"/>
      <c r="B33618"/>
      <c r="C33618"/>
      <c r="D33618"/>
      <c r="E33618"/>
      <c r="F33618"/>
    </row>
    <row r="33619" spans="1:6" x14ac:dyDescent="0.2">
      <c r="A33619"/>
      <c r="B33619"/>
      <c r="C33619"/>
      <c r="D33619"/>
      <c r="E33619"/>
      <c r="F33619"/>
    </row>
    <row r="33620" spans="1:6" x14ac:dyDescent="0.2">
      <c r="A33620"/>
      <c r="B33620"/>
      <c r="C33620"/>
      <c r="D33620"/>
      <c r="E33620"/>
      <c r="F33620"/>
    </row>
    <row r="33621" spans="1:6" x14ac:dyDescent="0.2">
      <c r="A33621"/>
      <c r="B33621"/>
      <c r="C33621"/>
      <c r="D33621"/>
      <c r="E33621"/>
      <c r="F33621"/>
    </row>
    <row r="33622" spans="1:6" x14ac:dyDescent="0.2">
      <c r="A33622"/>
      <c r="B33622"/>
      <c r="C33622"/>
      <c r="D33622"/>
      <c r="E33622"/>
      <c r="F33622"/>
    </row>
    <row r="33623" spans="1:6" x14ac:dyDescent="0.2">
      <c r="A33623"/>
      <c r="B33623"/>
      <c r="C33623"/>
      <c r="D33623"/>
      <c r="E33623"/>
      <c r="F33623"/>
    </row>
    <row r="33624" spans="1:6" x14ac:dyDescent="0.2">
      <c r="A33624"/>
      <c r="B33624"/>
      <c r="C33624"/>
      <c r="D33624"/>
      <c r="E33624"/>
      <c r="F33624"/>
    </row>
    <row r="33625" spans="1:6" x14ac:dyDescent="0.2">
      <c r="A33625"/>
      <c r="B33625"/>
      <c r="C33625"/>
      <c r="D33625"/>
      <c r="E33625"/>
      <c r="F33625"/>
    </row>
    <row r="33626" spans="1:6" x14ac:dyDescent="0.2">
      <c r="A33626"/>
      <c r="B33626"/>
      <c r="C33626"/>
      <c r="D33626"/>
      <c r="E33626"/>
      <c r="F33626"/>
    </row>
    <row r="33627" spans="1:6" x14ac:dyDescent="0.2">
      <c r="A33627"/>
      <c r="B33627"/>
      <c r="C33627"/>
      <c r="D33627"/>
      <c r="E33627"/>
      <c r="F33627"/>
    </row>
    <row r="33628" spans="1:6" x14ac:dyDescent="0.2">
      <c r="A33628"/>
      <c r="B33628"/>
      <c r="C33628"/>
      <c r="D33628"/>
      <c r="E33628"/>
      <c r="F33628"/>
    </row>
    <row r="33629" spans="1:6" x14ac:dyDescent="0.2">
      <c r="A33629"/>
      <c r="B33629"/>
      <c r="C33629"/>
      <c r="D33629"/>
      <c r="E33629"/>
      <c r="F33629"/>
    </row>
    <row r="33630" spans="1:6" x14ac:dyDescent="0.2">
      <c r="A33630"/>
      <c r="B33630"/>
      <c r="C33630"/>
      <c r="D33630"/>
      <c r="E33630"/>
      <c r="F33630"/>
    </row>
    <row r="33631" spans="1:6" x14ac:dyDescent="0.2">
      <c r="A33631"/>
      <c r="B33631"/>
      <c r="C33631"/>
      <c r="D33631"/>
      <c r="E33631"/>
      <c r="F33631"/>
    </row>
    <row r="33632" spans="1:6" x14ac:dyDescent="0.2">
      <c r="A33632"/>
      <c r="B33632"/>
      <c r="C33632"/>
      <c r="D33632"/>
      <c r="E33632"/>
      <c r="F33632"/>
    </row>
    <row r="33633" spans="1:6" x14ac:dyDescent="0.2">
      <c r="A33633"/>
      <c r="B33633"/>
      <c r="C33633"/>
      <c r="D33633"/>
      <c r="E33633"/>
      <c r="F33633"/>
    </row>
    <row r="33634" spans="1:6" x14ac:dyDescent="0.2">
      <c r="A33634"/>
      <c r="B33634"/>
      <c r="C33634"/>
      <c r="D33634"/>
      <c r="E33634"/>
      <c r="F33634"/>
    </row>
    <row r="33635" spans="1:6" x14ac:dyDescent="0.2">
      <c r="A33635"/>
      <c r="B33635"/>
      <c r="C33635"/>
      <c r="D33635"/>
      <c r="E33635"/>
      <c r="F33635"/>
    </row>
    <row r="33636" spans="1:6" x14ac:dyDescent="0.2">
      <c r="A33636"/>
      <c r="B33636"/>
      <c r="C33636"/>
      <c r="D33636"/>
      <c r="E33636"/>
      <c r="F33636"/>
    </row>
    <row r="33637" spans="1:6" x14ac:dyDescent="0.2">
      <c r="A33637"/>
      <c r="B33637"/>
      <c r="C33637"/>
      <c r="D33637"/>
      <c r="E33637"/>
      <c r="F33637"/>
    </row>
    <row r="33638" spans="1:6" x14ac:dyDescent="0.2">
      <c r="A33638"/>
      <c r="B33638"/>
      <c r="C33638"/>
      <c r="D33638"/>
      <c r="E33638"/>
      <c r="F33638"/>
    </row>
    <row r="33639" spans="1:6" x14ac:dyDescent="0.2">
      <c r="A33639"/>
      <c r="B33639"/>
      <c r="C33639"/>
      <c r="D33639"/>
      <c r="E33639"/>
      <c r="F33639"/>
    </row>
    <row r="33640" spans="1:6" x14ac:dyDescent="0.2">
      <c r="A33640"/>
      <c r="B33640"/>
      <c r="C33640"/>
      <c r="D33640"/>
      <c r="E33640"/>
      <c r="F33640"/>
    </row>
    <row r="33641" spans="1:6" x14ac:dyDescent="0.2">
      <c r="A33641"/>
      <c r="B33641"/>
      <c r="C33641"/>
      <c r="D33641"/>
      <c r="E33641"/>
      <c r="F33641"/>
    </row>
    <row r="33642" spans="1:6" x14ac:dyDescent="0.2">
      <c r="A33642"/>
      <c r="B33642"/>
      <c r="C33642"/>
      <c r="D33642"/>
      <c r="E33642"/>
      <c r="F33642"/>
    </row>
    <row r="33643" spans="1:6" x14ac:dyDescent="0.2">
      <c r="A33643"/>
      <c r="B33643"/>
      <c r="C33643"/>
      <c r="D33643"/>
      <c r="E33643"/>
      <c r="F33643"/>
    </row>
    <row r="33644" spans="1:6" x14ac:dyDescent="0.2">
      <c r="A33644"/>
      <c r="B33644"/>
      <c r="C33644"/>
      <c r="D33644"/>
      <c r="E33644"/>
      <c r="F33644"/>
    </row>
    <row r="33645" spans="1:6" x14ac:dyDescent="0.2">
      <c r="A33645"/>
      <c r="B33645"/>
      <c r="C33645"/>
      <c r="D33645"/>
      <c r="E33645"/>
      <c r="F33645"/>
    </row>
    <row r="33646" spans="1:6" x14ac:dyDescent="0.2">
      <c r="A33646"/>
      <c r="B33646"/>
      <c r="C33646"/>
      <c r="D33646"/>
      <c r="E33646"/>
      <c r="F33646"/>
    </row>
    <row r="33647" spans="1:6" x14ac:dyDescent="0.2">
      <c r="A33647"/>
      <c r="B33647"/>
      <c r="C33647"/>
      <c r="D33647"/>
      <c r="E33647"/>
      <c r="F33647"/>
    </row>
    <row r="33648" spans="1:6" x14ac:dyDescent="0.2">
      <c r="A33648"/>
      <c r="B33648"/>
      <c r="C33648"/>
      <c r="D33648"/>
      <c r="E33648"/>
      <c r="F33648"/>
    </row>
    <row r="33649" spans="1:6" x14ac:dyDescent="0.2">
      <c r="A33649"/>
      <c r="B33649"/>
      <c r="C33649"/>
      <c r="D33649"/>
      <c r="E33649"/>
      <c r="F33649"/>
    </row>
    <row r="33650" spans="1:6" x14ac:dyDescent="0.2">
      <c r="A33650"/>
      <c r="B33650"/>
      <c r="C33650"/>
      <c r="D33650"/>
      <c r="E33650"/>
      <c r="F33650"/>
    </row>
    <row r="33651" spans="1:6" x14ac:dyDescent="0.2">
      <c r="A33651"/>
      <c r="B33651"/>
      <c r="C33651"/>
      <c r="D33651"/>
      <c r="E33651"/>
      <c r="F33651"/>
    </row>
    <row r="33652" spans="1:6" x14ac:dyDescent="0.2">
      <c r="A33652"/>
      <c r="B33652"/>
      <c r="C33652"/>
      <c r="D33652"/>
      <c r="E33652"/>
      <c r="F33652"/>
    </row>
    <row r="33653" spans="1:6" x14ac:dyDescent="0.2">
      <c r="A33653"/>
      <c r="B33653"/>
      <c r="C33653"/>
      <c r="D33653"/>
      <c r="E33653"/>
      <c r="F33653"/>
    </row>
    <row r="33654" spans="1:6" x14ac:dyDescent="0.2">
      <c r="A33654"/>
      <c r="B33654"/>
      <c r="C33654"/>
      <c r="D33654"/>
      <c r="E33654"/>
      <c r="F33654"/>
    </row>
    <row r="33655" spans="1:6" x14ac:dyDescent="0.2">
      <c r="A33655"/>
      <c r="B33655"/>
      <c r="C33655"/>
      <c r="D33655"/>
      <c r="E33655"/>
      <c r="F33655"/>
    </row>
    <row r="33656" spans="1:6" x14ac:dyDescent="0.2">
      <c r="A33656"/>
      <c r="B33656"/>
      <c r="C33656"/>
      <c r="D33656"/>
      <c r="E33656"/>
      <c r="F33656"/>
    </row>
    <row r="33657" spans="1:6" x14ac:dyDescent="0.2">
      <c r="A33657"/>
      <c r="B33657"/>
      <c r="C33657"/>
      <c r="D33657"/>
      <c r="E33657"/>
      <c r="F33657"/>
    </row>
    <row r="33658" spans="1:6" x14ac:dyDescent="0.2">
      <c r="A33658"/>
      <c r="B33658"/>
      <c r="C33658"/>
      <c r="D33658"/>
      <c r="E33658"/>
      <c r="F33658"/>
    </row>
    <row r="33659" spans="1:6" x14ac:dyDescent="0.2">
      <c r="A33659"/>
      <c r="B33659"/>
      <c r="C33659"/>
      <c r="D33659"/>
      <c r="E33659"/>
      <c r="F33659"/>
    </row>
    <row r="33660" spans="1:6" x14ac:dyDescent="0.2">
      <c r="A33660"/>
      <c r="B33660"/>
      <c r="C33660"/>
      <c r="D33660"/>
      <c r="E33660"/>
      <c r="F33660"/>
    </row>
    <row r="33661" spans="1:6" x14ac:dyDescent="0.2">
      <c r="A33661"/>
      <c r="B33661"/>
      <c r="C33661"/>
      <c r="D33661"/>
      <c r="E33661"/>
      <c r="F33661"/>
    </row>
    <row r="33662" spans="1:6" x14ac:dyDescent="0.2">
      <c r="A33662"/>
      <c r="B33662"/>
      <c r="C33662"/>
      <c r="D33662"/>
      <c r="E33662"/>
      <c r="F33662"/>
    </row>
    <row r="33663" spans="1:6" x14ac:dyDescent="0.2">
      <c r="A33663"/>
      <c r="B33663"/>
      <c r="C33663"/>
      <c r="D33663"/>
      <c r="E33663"/>
      <c r="F33663"/>
    </row>
    <row r="33664" spans="1:6" x14ac:dyDescent="0.2">
      <c r="A33664"/>
      <c r="B33664"/>
      <c r="C33664"/>
      <c r="D33664"/>
      <c r="E33664"/>
      <c r="F33664"/>
    </row>
    <row r="33665" spans="1:6" x14ac:dyDescent="0.2">
      <c r="A33665"/>
      <c r="B33665"/>
      <c r="C33665"/>
      <c r="D33665"/>
      <c r="E33665"/>
      <c r="F33665"/>
    </row>
    <row r="33666" spans="1:6" x14ac:dyDescent="0.2">
      <c r="A33666"/>
      <c r="B33666"/>
      <c r="C33666"/>
      <c r="D33666"/>
      <c r="E33666"/>
      <c r="F33666"/>
    </row>
    <row r="33667" spans="1:6" x14ac:dyDescent="0.2">
      <c r="A33667"/>
      <c r="B33667"/>
      <c r="C33667"/>
      <c r="D33667"/>
      <c r="E33667"/>
      <c r="F33667"/>
    </row>
    <row r="33668" spans="1:6" x14ac:dyDescent="0.2">
      <c r="A33668"/>
      <c r="B33668"/>
      <c r="C33668"/>
      <c r="D33668"/>
      <c r="E33668"/>
      <c r="F33668"/>
    </row>
    <row r="33669" spans="1:6" x14ac:dyDescent="0.2">
      <c r="A33669"/>
      <c r="B33669"/>
      <c r="C33669"/>
      <c r="D33669"/>
      <c r="E33669"/>
      <c r="F33669"/>
    </row>
    <row r="33670" spans="1:6" x14ac:dyDescent="0.2">
      <c r="A33670"/>
      <c r="B33670"/>
      <c r="C33670"/>
      <c r="D33670"/>
      <c r="E33670"/>
      <c r="F33670"/>
    </row>
    <row r="33671" spans="1:6" x14ac:dyDescent="0.2">
      <c r="A33671"/>
      <c r="B33671"/>
      <c r="C33671"/>
      <c r="D33671"/>
      <c r="E33671"/>
      <c r="F33671"/>
    </row>
    <row r="33672" spans="1:6" x14ac:dyDescent="0.2">
      <c r="A33672"/>
      <c r="B33672"/>
      <c r="C33672"/>
      <c r="D33672"/>
      <c r="E33672"/>
      <c r="F33672"/>
    </row>
    <row r="33673" spans="1:6" x14ac:dyDescent="0.2">
      <c r="A33673"/>
      <c r="B33673"/>
      <c r="C33673"/>
      <c r="D33673"/>
      <c r="E33673"/>
      <c r="F33673"/>
    </row>
    <row r="33674" spans="1:6" x14ac:dyDescent="0.2">
      <c r="A33674"/>
      <c r="B33674"/>
      <c r="C33674"/>
      <c r="D33674"/>
      <c r="E33674"/>
      <c r="F33674"/>
    </row>
    <row r="33675" spans="1:6" x14ac:dyDescent="0.2">
      <c r="A33675"/>
      <c r="B33675"/>
      <c r="C33675"/>
      <c r="D33675"/>
      <c r="E33675"/>
      <c r="F33675"/>
    </row>
    <row r="33676" spans="1:6" x14ac:dyDescent="0.2">
      <c r="A33676"/>
      <c r="B33676"/>
      <c r="C33676"/>
      <c r="D33676"/>
      <c r="E33676"/>
      <c r="F33676"/>
    </row>
    <row r="33677" spans="1:6" x14ac:dyDescent="0.2">
      <c r="A33677"/>
      <c r="B33677"/>
      <c r="C33677"/>
      <c r="D33677"/>
      <c r="E33677"/>
      <c r="F33677"/>
    </row>
    <row r="33678" spans="1:6" x14ac:dyDescent="0.2">
      <c r="A33678"/>
      <c r="B33678"/>
      <c r="C33678"/>
      <c r="D33678"/>
      <c r="E33678"/>
      <c r="F33678"/>
    </row>
    <row r="33679" spans="1:6" x14ac:dyDescent="0.2">
      <c r="A33679"/>
      <c r="B33679"/>
      <c r="C33679"/>
      <c r="D33679"/>
      <c r="E33679"/>
      <c r="F33679"/>
    </row>
    <row r="33680" spans="1:6" x14ac:dyDescent="0.2">
      <c r="A33680"/>
      <c r="B33680"/>
      <c r="C33680"/>
      <c r="D33680"/>
      <c r="E33680"/>
      <c r="F33680"/>
    </row>
    <row r="33681" spans="1:6" x14ac:dyDescent="0.2">
      <c r="A33681"/>
      <c r="B33681"/>
      <c r="C33681"/>
      <c r="D33681"/>
      <c r="E33681"/>
      <c r="F33681"/>
    </row>
    <row r="33682" spans="1:6" x14ac:dyDescent="0.2">
      <c r="A33682"/>
      <c r="B33682"/>
      <c r="C33682"/>
      <c r="D33682"/>
      <c r="E33682"/>
      <c r="F33682"/>
    </row>
    <row r="33683" spans="1:6" x14ac:dyDescent="0.2">
      <c r="A33683"/>
      <c r="B33683"/>
      <c r="C33683"/>
      <c r="D33683"/>
      <c r="E33683"/>
      <c r="F33683"/>
    </row>
    <row r="33684" spans="1:6" x14ac:dyDescent="0.2">
      <c r="A33684"/>
      <c r="B33684"/>
      <c r="C33684"/>
      <c r="D33684"/>
      <c r="E33684"/>
      <c r="F33684"/>
    </row>
    <row r="33685" spans="1:6" x14ac:dyDescent="0.2">
      <c r="A33685"/>
      <c r="B33685"/>
      <c r="C33685"/>
      <c r="D33685"/>
      <c r="E33685"/>
      <c r="F33685"/>
    </row>
    <row r="33686" spans="1:6" x14ac:dyDescent="0.2">
      <c r="A33686"/>
      <c r="B33686"/>
      <c r="C33686"/>
      <c r="D33686"/>
      <c r="E33686"/>
      <c r="F33686"/>
    </row>
    <row r="33687" spans="1:6" x14ac:dyDescent="0.2">
      <c r="A33687"/>
      <c r="B33687"/>
      <c r="C33687"/>
      <c r="D33687"/>
      <c r="E33687"/>
      <c r="F33687"/>
    </row>
    <row r="33688" spans="1:6" x14ac:dyDescent="0.2">
      <c r="A33688"/>
      <c r="B33688"/>
      <c r="C33688"/>
      <c r="D33688"/>
      <c r="E33688"/>
      <c r="F33688"/>
    </row>
    <row r="33689" spans="1:6" x14ac:dyDescent="0.2">
      <c r="A33689"/>
      <c r="B33689"/>
      <c r="C33689"/>
      <c r="D33689"/>
      <c r="E33689"/>
      <c r="F33689"/>
    </row>
    <row r="33690" spans="1:6" x14ac:dyDescent="0.2">
      <c r="A33690"/>
      <c r="B33690"/>
      <c r="C33690"/>
      <c r="D33690"/>
      <c r="E33690"/>
      <c r="F33690"/>
    </row>
    <row r="33691" spans="1:6" x14ac:dyDescent="0.2">
      <c r="A33691"/>
      <c r="B33691"/>
      <c r="C33691"/>
      <c r="D33691"/>
      <c r="E33691"/>
      <c r="F33691"/>
    </row>
    <row r="33692" spans="1:6" x14ac:dyDescent="0.2">
      <c r="A33692"/>
      <c r="B33692"/>
      <c r="C33692"/>
      <c r="D33692"/>
      <c r="E33692"/>
      <c r="F33692"/>
    </row>
    <row r="33693" spans="1:6" x14ac:dyDescent="0.2">
      <c r="A33693"/>
      <c r="B33693"/>
      <c r="C33693"/>
      <c r="D33693"/>
      <c r="E33693"/>
      <c r="F33693"/>
    </row>
    <row r="33694" spans="1:6" x14ac:dyDescent="0.2">
      <c r="A33694"/>
      <c r="B33694"/>
      <c r="C33694"/>
      <c r="D33694"/>
      <c r="E33694"/>
      <c r="F33694"/>
    </row>
    <row r="33695" spans="1:6" x14ac:dyDescent="0.2">
      <c r="A33695"/>
      <c r="B33695"/>
      <c r="C33695"/>
      <c r="D33695"/>
      <c r="E33695"/>
      <c r="F33695"/>
    </row>
    <row r="33696" spans="1:6" x14ac:dyDescent="0.2">
      <c r="A33696"/>
      <c r="B33696"/>
      <c r="C33696"/>
      <c r="D33696"/>
      <c r="E33696"/>
      <c r="F33696"/>
    </row>
    <row r="33697" spans="1:6" x14ac:dyDescent="0.2">
      <c r="A33697"/>
      <c r="B33697"/>
      <c r="C33697"/>
      <c r="D33697"/>
      <c r="E33697"/>
      <c r="F33697"/>
    </row>
    <row r="33698" spans="1:6" x14ac:dyDescent="0.2">
      <c r="A33698"/>
      <c r="B33698"/>
      <c r="C33698"/>
      <c r="D33698"/>
      <c r="E33698"/>
      <c r="F33698"/>
    </row>
    <row r="33699" spans="1:6" x14ac:dyDescent="0.2">
      <c r="A33699"/>
      <c r="B33699"/>
      <c r="C33699"/>
      <c r="D33699"/>
      <c r="E33699"/>
      <c r="F33699"/>
    </row>
    <row r="33700" spans="1:6" x14ac:dyDescent="0.2">
      <c r="A33700"/>
      <c r="B33700"/>
      <c r="C33700"/>
      <c r="D33700"/>
      <c r="E33700"/>
      <c r="F33700"/>
    </row>
    <row r="33701" spans="1:6" x14ac:dyDescent="0.2">
      <c r="A33701"/>
      <c r="B33701"/>
      <c r="C33701"/>
      <c r="D33701"/>
      <c r="E33701"/>
      <c r="F33701"/>
    </row>
    <row r="33702" spans="1:6" x14ac:dyDescent="0.2">
      <c r="A33702"/>
      <c r="B33702"/>
      <c r="C33702"/>
      <c r="D33702"/>
      <c r="E33702"/>
      <c r="F33702"/>
    </row>
    <row r="33703" spans="1:6" x14ac:dyDescent="0.2">
      <c r="A33703"/>
      <c r="B33703"/>
      <c r="C33703"/>
      <c r="D33703"/>
      <c r="E33703"/>
      <c r="F33703"/>
    </row>
    <row r="33704" spans="1:6" x14ac:dyDescent="0.2">
      <c r="A33704"/>
      <c r="B33704"/>
      <c r="C33704"/>
      <c r="D33704"/>
      <c r="E33704"/>
      <c r="F33704"/>
    </row>
    <row r="33705" spans="1:6" x14ac:dyDescent="0.2">
      <c r="A33705"/>
      <c r="B33705"/>
      <c r="C33705"/>
      <c r="D33705"/>
      <c r="E33705"/>
      <c r="F33705"/>
    </row>
    <row r="33706" spans="1:6" x14ac:dyDescent="0.2">
      <c r="A33706"/>
      <c r="B33706"/>
      <c r="C33706"/>
      <c r="D33706"/>
      <c r="E33706"/>
      <c r="F33706"/>
    </row>
    <row r="33707" spans="1:6" x14ac:dyDescent="0.2">
      <c r="A33707"/>
      <c r="B33707"/>
      <c r="C33707"/>
      <c r="D33707"/>
      <c r="E33707"/>
      <c r="F33707"/>
    </row>
    <row r="33708" spans="1:6" x14ac:dyDescent="0.2">
      <c r="A33708"/>
      <c r="B33708"/>
      <c r="C33708"/>
      <c r="D33708"/>
      <c r="E33708"/>
      <c r="F33708"/>
    </row>
    <row r="33709" spans="1:6" x14ac:dyDescent="0.2">
      <c r="A33709"/>
      <c r="B33709"/>
      <c r="C33709"/>
      <c r="D33709"/>
      <c r="E33709"/>
      <c r="F33709"/>
    </row>
    <row r="33710" spans="1:6" x14ac:dyDescent="0.2">
      <c r="A33710"/>
      <c r="B33710"/>
      <c r="C33710"/>
      <c r="D33710"/>
      <c r="E33710"/>
      <c r="F33710"/>
    </row>
    <row r="33711" spans="1:6" x14ac:dyDescent="0.2">
      <c r="A33711"/>
      <c r="B33711"/>
      <c r="C33711"/>
      <c r="D33711"/>
      <c r="E33711"/>
      <c r="F33711"/>
    </row>
    <row r="33712" spans="1:6" x14ac:dyDescent="0.2">
      <c r="A33712"/>
      <c r="B33712"/>
      <c r="C33712"/>
      <c r="D33712"/>
      <c r="E33712"/>
      <c r="F33712"/>
    </row>
    <row r="33713" spans="1:6" x14ac:dyDescent="0.2">
      <c r="A33713"/>
      <c r="B33713"/>
      <c r="C33713"/>
      <c r="D33713"/>
      <c r="E33713"/>
      <c r="F33713"/>
    </row>
    <row r="33714" spans="1:6" x14ac:dyDescent="0.2">
      <c r="A33714"/>
      <c r="B33714"/>
      <c r="C33714"/>
      <c r="D33714"/>
      <c r="E33714"/>
      <c r="F33714"/>
    </row>
    <row r="33715" spans="1:6" x14ac:dyDescent="0.2">
      <c r="A33715"/>
      <c r="B33715"/>
      <c r="C33715"/>
      <c r="D33715"/>
      <c r="E33715"/>
      <c r="F33715"/>
    </row>
    <row r="33716" spans="1:6" x14ac:dyDescent="0.2">
      <c r="A33716"/>
      <c r="B33716"/>
      <c r="C33716"/>
      <c r="D33716"/>
      <c r="E33716"/>
      <c r="F33716"/>
    </row>
    <row r="33717" spans="1:6" x14ac:dyDescent="0.2">
      <c r="A33717"/>
      <c r="B33717"/>
      <c r="C33717"/>
      <c r="D33717"/>
      <c r="E33717"/>
      <c r="F33717"/>
    </row>
    <row r="33718" spans="1:6" x14ac:dyDescent="0.2">
      <c r="A33718"/>
      <c r="B33718"/>
      <c r="C33718"/>
      <c r="D33718"/>
      <c r="E33718"/>
      <c r="F33718"/>
    </row>
    <row r="33719" spans="1:6" x14ac:dyDescent="0.2">
      <c r="A33719"/>
      <c r="B33719"/>
      <c r="C33719"/>
      <c r="D33719"/>
      <c r="E33719"/>
      <c r="F33719"/>
    </row>
    <row r="33720" spans="1:6" x14ac:dyDescent="0.2">
      <c r="A33720"/>
      <c r="B33720"/>
      <c r="C33720"/>
      <c r="D33720"/>
      <c r="E33720"/>
      <c r="F33720"/>
    </row>
    <row r="33721" spans="1:6" x14ac:dyDescent="0.2">
      <c r="A33721"/>
      <c r="B33721"/>
      <c r="C33721"/>
      <c r="D33721"/>
      <c r="E33721"/>
      <c r="F33721"/>
    </row>
    <row r="33722" spans="1:6" x14ac:dyDescent="0.2">
      <c r="A33722"/>
      <c r="B33722"/>
      <c r="C33722"/>
      <c r="D33722"/>
      <c r="E33722"/>
      <c r="F33722"/>
    </row>
    <row r="33723" spans="1:6" x14ac:dyDescent="0.2">
      <c r="A33723"/>
      <c r="B33723"/>
      <c r="C33723"/>
      <c r="D33723"/>
      <c r="E33723"/>
      <c r="F33723"/>
    </row>
    <row r="33724" spans="1:6" x14ac:dyDescent="0.2">
      <c r="A33724"/>
      <c r="B33724"/>
      <c r="C33724"/>
      <c r="D33724"/>
      <c r="E33724"/>
      <c r="F33724"/>
    </row>
    <row r="33725" spans="1:6" x14ac:dyDescent="0.2">
      <c r="A33725"/>
      <c r="B33725"/>
      <c r="C33725"/>
      <c r="D33725"/>
      <c r="E33725"/>
      <c r="F33725"/>
    </row>
    <row r="33726" spans="1:6" x14ac:dyDescent="0.2">
      <c r="A33726"/>
      <c r="B33726"/>
      <c r="C33726"/>
      <c r="D33726"/>
      <c r="E33726"/>
      <c r="F33726"/>
    </row>
    <row r="33727" spans="1:6" x14ac:dyDescent="0.2">
      <c r="A33727"/>
      <c r="B33727"/>
      <c r="C33727"/>
      <c r="D33727"/>
      <c r="E33727"/>
      <c r="F33727"/>
    </row>
    <row r="33728" spans="1:6" x14ac:dyDescent="0.2">
      <c r="A33728"/>
      <c r="B33728"/>
      <c r="C33728"/>
      <c r="D33728"/>
      <c r="E33728"/>
      <c r="F33728"/>
    </row>
    <row r="33729" spans="1:6" x14ac:dyDescent="0.2">
      <c r="A33729"/>
      <c r="B33729"/>
      <c r="C33729"/>
      <c r="D33729"/>
      <c r="E33729"/>
      <c r="F33729"/>
    </row>
    <row r="33730" spans="1:6" x14ac:dyDescent="0.2">
      <c r="A33730"/>
      <c r="B33730"/>
      <c r="C33730"/>
      <c r="D33730"/>
      <c r="E33730"/>
      <c r="F33730"/>
    </row>
    <row r="33731" spans="1:6" x14ac:dyDescent="0.2">
      <c r="A33731"/>
      <c r="B33731"/>
      <c r="C33731"/>
      <c r="D33731"/>
      <c r="E33731"/>
      <c r="F33731"/>
    </row>
    <row r="33732" spans="1:6" x14ac:dyDescent="0.2">
      <c r="A33732"/>
      <c r="B33732"/>
      <c r="C33732"/>
      <c r="D33732"/>
      <c r="E33732"/>
      <c r="F33732"/>
    </row>
    <row r="33733" spans="1:6" x14ac:dyDescent="0.2">
      <c r="A33733"/>
      <c r="B33733"/>
      <c r="C33733"/>
      <c r="D33733"/>
      <c r="E33733"/>
      <c r="F33733"/>
    </row>
    <row r="33734" spans="1:6" x14ac:dyDescent="0.2">
      <c r="A33734"/>
      <c r="B33734"/>
      <c r="C33734"/>
      <c r="D33734"/>
      <c r="E33734"/>
      <c r="F33734"/>
    </row>
    <row r="33735" spans="1:6" x14ac:dyDescent="0.2">
      <c r="A33735"/>
      <c r="B33735"/>
      <c r="C33735"/>
      <c r="D33735"/>
      <c r="E33735"/>
      <c r="F33735"/>
    </row>
    <row r="33736" spans="1:6" x14ac:dyDescent="0.2">
      <c r="A33736"/>
      <c r="B33736"/>
      <c r="C33736"/>
      <c r="D33736"/>
      <c r="E33736"/>
      <c r="F33736"/>
    </row>
    <row r="33737" spans="1:6" x14ac:dyDescent="0.2">
      <c r="A33737"/>
      <c r="B33737"/>
      <c r="C33737"/>
      <c r="D33737"/>
      <c r="E33737"/>
      <c r="F33737"/>
    </row>
    <row r="33738" spans="1:6" x14ac:dyDescent="0.2">
      <c r="A33738"/>
      <c r="B33738"/>
      <c r="C33738"/>
      <c r="D33738"/>
      <c r="E33738"/>
      <c r="F33738"/>
    </row>
    <row r="33739" spans="1:6" x14ac:dyDescent="0.2">
      <c r="A33739"/>
      <c r="B33739"/>
      <c r="C33739"/>
      <c r="D33739"/>
      <c r="E33739"/>
      <c r="F33739"/>
    </row>
    <row r="33740" spans="1:6" x14ac:dyDescent="0.2">
      <c r="A33740"/>
      <c r="B33740"/>
      <c r="C33740"/>
      <c r="D33740"/>
      <c r="E33740"/>
      <c r="F33740"/>
    </row>
    <row r="33741" spans="1:6" x14ac:dyDescent="0.2">
      <c r="A33741"/>
      <c r="B33741"/>
      <c r="C33741"/>
      <c r="D33741"/>
      <c r="E33741"/>
      <c r="F33741"/>
    </row>
    <row r="33742" spans="1:6" x14ac:dyDescent="0.2">
      <c r="A33742"/>
      <c r="B33742"/>
      <c r="C33742"/>
      <c r="D33742"/>
      <c r="E33742"/>
      <c r="F33742"/>
    </row>
    <row r="33743" spans="1:6" x14ac:dyDescent="0.2">
      <c r="A33743"/>
      <c r="B33743"/>
      <c r="C33743"/>
      <c r="D33743"/>
      <c r="E33743"/>
      <c r="F33743"/>
    </row>
    <row r="33744" spans="1:6" x14ac:dyDescent="0.2">
      <c r="A33744"/>
      <c r="B33744"/>
      <c r="C33744"/>
      <c r="D33744"/>
      <c r="E33744"/>
      <c r="F33744"/>
    </row>
    <row r="33745" spans="1:6" x14ac:dyDescent="0.2">
      <c r="A33745"/>
      <c r="B33745"/>
      <c r="C33745"/>
      <c r="D33745"/>
      <c r="E33745"/>
      <c r="F33745"/>
    </row>
    <row r="33746" spans="1:6" x14ac:dyDescent="0.2">
      <c r="A33746"/>
      <c r="B33746"/>
      <c r="C33746"/>
      <c r="D33746"/>
      <c r="E33746"/>
      <c r="F33746"/>
    </row>
    <row r="33747" spans="1:6" x14ac:dyDescent="0.2">
      <c r="A33747"/>
      <c r="B33747"/>
      <c r="C33747"/>
      <c r="D33747"/>
      <c r="E33747"/>
      <c r="F33747"/>
    </row>
    <row r="33748" spans="1:6" x14ac:dyDescent="0.2">
      <c r="A33748"/>
      <c r="B33748"/>
      <c r="C33748"/>
      <c r="D33748"/>
      <c r="E33748"/>
      <c r="F33748"/>
    </row>
    <row r="33749" spans="1:6" x14ac:dyDescent="0.2">
      <c r="A33749"/>
      <c r="B33749"/>
      <c r="C33749"/>
      <c r="D33749"/>
      <c r="E33749"/>
      <c r="F33749"/>
    </row>
    <row r="33750" spans="1:6" x14ac:dyDescent="0.2">
      <c r="A33750"/>
      <c r="B33750"/>
      <c r="C33750"/>
      <c r="D33750"/>
      <c r="E33750"/>
      <c r="F33750"/>
    </row>
    <row r="33751" spans="1:6" x14ac:dyDescent="0.2">
      <c r="A33751"/>
      <c r="B33751"/>
      <c r="C33751"/>
      <c r="D33751"/>
      <c r="E33751"/>
      <c r="F33751"/>
    </row>
    <row r="33752" spans="1:6" x14ac:dyDescent="0.2">
      <c r="A33752"/>
      <c r="B33752"/>
      <c r="C33752"/>
      <c r="D33752"/>
      <c r="E33752"/>
      <c r="F33752"/>
    </row>
    <row r="33753" spans="1:6" x14ac:dyDescent="0.2">
      <c r="A33753"/>
      <c r="B33753"/>
      <c r="C33753"/>
      <c r="D33753"/>
      <c r="E33753"/>
      <c r="F33753"/>
    </row>
    <row r="33754" spans="1:6" x14ac:dyDescent="0.2">
      <c r="A33754"/>
      <c r="B33754"/>
      <c r="C33754"/>
      <c r="D33754"/>
      <c r="E33754"/>
      <c r="F33754"/>
    </row>
    <row r="33755" spans="1:6" x14ac:dyDescent="0.2">
      <c r="A33755"/>
      <c r="B33755"/>
      <c r="C33755"/>
      <c r="D33755"/>
      <c r="E33755"/>
      <c r="F33755"/>
    </row>
    <row r="33756" spans="1:6" x14ac:dyDescent="0.2">
      <c r="A33756"/>
      <c r="B33756"/>
      <c r="C33756"/>
      <c r="D33756"/>
      <c r="E33756"/>
      <c r="F33756"/>
    </row>
    <row r="33757" spans="1:6" x14ac:dyDescent="0.2">
      <c r="A33757"/>
      <c r="B33757"/>
      <c r="C33757"/>
      <c r="D33757"/>
      <c r="E33757"/>
      <c r="F33757"/>
    </row>
    <row r="33758" spans="1:6" x14ac:dyDescent="0.2">
      <c r="A33758"/>
      <c r="B33758"/>
      <c r="C33758"/>
      <c r="D33758"/>
      <c r="E33758"/>
      <c r="F33758"/>
    </row>
    <row r="33759" spans="1:6" x14ac:dyDescent="0.2">
      <c r="A33759"/>
      <c r="B33759"/>
      <c r="C33759"/>
      <c r="D33759"/>
      <c r="E33759"/>
      <c r="F33759"/>
    </row>
    <row r="33760" spans="1:6" x14ac:dyDescent="0.2">
      <c r="A33760"/>
      <c r="B33760"/>
      <c r="C33760"/>
      <c r="D33760"/>
      <c r="E33760"/>
      <c r="F33760"/>
    </row>
    <row r="33761" spans="1:6" x14ac:dyDescent="0.2">
      <c r="A33761"/>
      <c r="B33761"/>
      <c r="C33761"/>
      <c r="D33761"/>
      <c r="E33761"/>
      <c r="F33761"/>
    </row>
    <row r="33762" spans="1:6" x14ac:dyDescent="0.2">
      <c r="A33762"/>
      <c r="B33762"/>
      <c r="C33762"/>
      <c r="D33762"/>
      <c r="E33762"/>
      <c r="F33762"/>
    </row>
    <row r="33763" spans="1:6" x14ac:dyDescent="0.2">
      <c r="A33763"/>
      <c r="B33763"/>
      <c r="C33763"/>
      <c r="D33763"/>
      <c r="E33763"/>
      <c r="F33763"/>
    </row>
    <row r="33764" spans="1:6" x14ac:dyDescent="0.2">
      <c r="A33764"/>
      <c r="B33764"/>
      <c r="C33764"/>
      <c r="D33764"/>
      <c r="E33764"/>
      <c r="F33764"/>
    </row>
    <row r="33765" spans="1:6" x14ac:dyDescent="0.2">
      <c r="A33765"/>
      <c r="B33765"/>
      <c r="C33765"/>
      <c r="D33765"/>
      <c r="E33765"/>
      <c r="F33765"/>
    </row>
    <row r="33766" spans="1:6" x14ac:dyDescent="0.2">
      <c r="A33766"/>
      <c r="B33766"/>
      <c r="C33766"/>
      <c r="D33766"/>
      <c r="E33766"/>
      <c r="F33766"/>
    </row>
    <row r="33767" spans="1:6" x14ac:dyDescent="0.2">
      <c r="A33767"/>
      <c r="B33767"/>
      <c r="C33767"/>
      <c r="D33767"/>
      <c r="E33767"/>
      <c r="F33767"/>
    </row>
    <row r="33768" spans="1:6" x14ac:dyDescent="0.2">
      <c r="A33768"/>
      <c r="B33768"/>
      <c r="C33768"/>
      <c r="D33768"/>
      <c r="E33768"/>
      <c r="F33768"/>
    </row>
    <row r="33769" spans="1:6" x14ac:dyDescent="0.2">
      <c r="A33769"/>
      <c r="B33769"/>
      <c r="C33769"/>
      <c r="D33769"/>
      <c r="E33769"/>
      <c r="F33769"/>
    </row>
    <row r="33770" spans="1:6" x14ac:dyDescent="0.2">
      <c r="A33770"/>
      <c r="B33770"/>
      <c r="C33770"/>
      <c r="D33770"/>
      <c r="E33770"/>
      <c r="F33770"/>
    </row>
    <row r="33771" spans="1:6" x14ac:dyDescent="0.2">
      <c r="A33771"/>
      <c r="B33771"/>
      <c r="C33771"/>
      <c r="D33771"/>
      <c r="E33771"/>
      <c r="F33771"/>
    </row>
    <row r="33772" spans="1:6" x14ac:dyDescent="0.2">
      <c r="A33772"/>
      <c r="B33772"/>
      <c r="C33772"/>
      <c r="D33772"/>
      <c r="E33772"/>
      <c r="F33772"/>
    </row>
    <row r="33773" spans="1:6" x14ac:dyDescent="0.2">
      <c r="A33773"/>
      <c r="B33773"/>
      <c r="C33773"/>
      <c r="D33773"/>
      <c r="E33773"/>
      <c r="F33773"/>
    </row>
    <row r="33774" spans="1:6" x14ac:dyDescent="0.2">
      <c r="A33774"/>
      <c r="B33774"/>
      <c r="C33774"/>
      <c r="D33774"/>
      <c r="E33774"/>
      <c r="F33774"/>
    </row>
    <row r="33775" spans="1:6" x14ac:dyDescent="0.2">
      <c r="A33775"/>
      <c r="B33775"/>
      <c r="C33775"/>
      <c r="D33775"/>
      <c r="E33775"/>
      <c r="F33775"/>
    </row>
    <row r="33776" spans="1:6" x14ac:dyDescent="0.2">
      <c r="A33776"/>
      <c r="B33776"/>
      <c r="C33776"/>
      <c r="D33776"/>
      <c r="E33776"/>
      <c r="F33776"/>
    </row>
    <row r="33777" spans="1:6" x14ac:dyDescent="0.2">
      <c r="A33777"/>
      <c r="B33777"/>
      <c r="C33777"/>
      <c r="D33777"/>
      <c r="E33777"/>
      <c r="F33777"/>
    </row>
    <row r="33778" spans="1:6" x14ac:dyDescent="0.2">
      <c r="A33778"/>
      <c r="B33778"/>
      <c r="C33778"/>
      <c r="D33778"/>
      <c r="E33778"/>
      <c r="F33778"/>
    </row>
    <row r="33779" spans="1:6" x14ac:dyDescent="0.2">
      <c r="A33779"/>
      <c r="B33779"/>
      <c r="C33779"/>
      <c r="D33779"/>
      <c r="E33779"/>
      <c r="F33779"/>
    </row>
    <row r="33780" spans="1:6" x14ac:dyDescent="0.2">
      <c r="A33780"/>
      <c r="B33780"/>
      <c r="C33780"/>
      <c r="D33780"/>
      <c r="E33780"/>
      <c r="F33780"/>
    </row>
    <row r="33781" spans="1:6" x14ac:dyDescent="0.2">
      <c r="A33781"/>
      <c r="B33781"/>
      <c r="C33781"/>
      <c r="D33781"/>
      <c r="E33781"/>
      <c r="F33781"/>
    </row>
    <row r="33782" spans="1:6" x14ac:dyDescent="0.2">
      <c r="A33782"/>
      <c r="B33782"/>
      <c r="C33782"/>
      <c r="D33782"/>
      <c r="E33782"/>
      <c r="F33782"/>
    </row>
    <row r="33783" spans="1:6" x14ac:dyDescent="0.2">
      <c r="A33783"/>
      <c r="B33783"/>
      <c r="C33783"/>
      <c r="D33783"/>
      <c r="E33783"/>
      <c r="F33783"/>
    </row>
    <row r="33784" spans="1:6" x14ac:dyDescent="0.2">
      <c r="A33784"/>
      <c r="B33784"/>
      <c r="C33784"/>
      <c r="D33784"/>
      <c r="E33784"/>
      <c r="F33784"/>
    </row>
    <row r="33785" spans="1:6" x14ac:dyDescent="0.2">
      <c r="A33785"/>
      <c r="B33785"/>
      <c r="C33785"/>
      <c r="D33785"/>
      <c r="E33785"/>
      <c r="F33785"/>
    </row>
    <row r="33786" spans="1:6" x14ac:dyDescent="0.2">
      <c r="A33786"/>
      <c r="B33786"/>
      <c r="C33786"/>
      <c r="D33786"/>
      <c r="E33786"/>
      <c r="F33786"/>
    </row>
    <row r="33787" spans="1:6" x14ac:dyDescent="0.2">
      <c r="A33787"/>
      <c r="B33787"/>
      <c r="C33787"/>
      <c r="D33787"/>
      <c r="E33787"/>
      <c r="F33787"/>
    </row>
    <row r="33788" spans="1:6" x14ac:dyDescent="0.2">
      <c r="A33788"/>
      <c r="B33788"/>
      <c r="C33788"/>
      <c r="D33788"/>
      <c r="E33788"/>
      <c r="F33788"/>
    </row>
    <row r="33789" spans="1:6" x14ac:dyDescent="0.2">
      <c r="A33789"/>
      <c r="B33789"/>
      <c r="C33789"/>
      <c r="D33789"/>
      <c r="E33789"/>
      <c r="F33789"/>
    </row>
    <row r="33790" spans="1:6" x14ac:dyDescent="0.2">
      <c r="A33790"/>
      <c r="B33790"/>
      <c r="C33790"/>
      <c r="D33790"/>
      <c r="E33790"/>
      <c r="F33790"/>
    </row>
    <row r="33791" spans="1:6" x14ac:dyDescent="0.2">
      <c r="A33791"/>
      <c r="B33791"/>
      <c r="C33791"/>
      <c r="D33791"/>
      <c r="E33791"/>
      <c r="F33791"/>
    </row>
    <row r="33792" spans="1:6" x14ac:dyDescent="0.2">
      <c r="A33792"/>
      <c r="B33792"/>
      <c r="C33792"/>
      <c r="D33792"/>
      <c r="E33792"/>
      <c r="F33792"/>
    </row>
    <row r="33793" spans="1:6" x14ac:dyDescent="0.2">
      <c r="A33793"/>
      <c r="B33793"/>
      <c r="C33793"/>
      <c r="D33793"/>
      <c r="E33793"/>
      <c r="F33793"/>
    </row>
    <row r="33794" spans="1:6" x14ac:dyDescent="0.2">
      <c r="A33794"/>
      <c r="B33794"/>
      <c r="C33794"/>
      <c r="D33794"/>
      <c r="E33794"/>
      <c r="F33794"/>
    </row>
    <row r="33795" spans="1:6" x14ac:dyDescent="0.2">
      <c r="A33795"/>
      <c r="B33795"/>
      <c r="C33795"/>
      <c r="D33795"/>
      <c r="E33795"/>
      <c r="F33795"/>
    </row>
    <row r="33796" spans="1:6" x14ac:dyDescent="0.2">
      <c r="A33796"/>
      <c r="B33796"/>
      <c r="C33796"/>
      <c r="D33796"/>
      <c r="E33796"/>
      <c r="F33796"/>
    </row>
    <row r="33797" spans="1:6" x14ac:dyDescent="0.2">
      <c r="A33797"/>
      <c r="B33797"/>
      <c r="C33797"/>
      <c r="D33797"/>
      <c r="E33797"/>
      <c r="F33797"/>
    </row>
    <row r="33798" spans="1:6" x14ac:dyDescent="0.2">
      <c r="A33798"/>
      <c r="B33798"/>
      <c r="C33798"/>
      <c r="D33798"/>
      <c r="E33798"/>
      <c r="F33798"/>
    </row>
    <row r="33799" spans="1:6" x14ac:dyDescent="0.2">
      <c r="A33799"/>
      <c r="B33799"/>
      <c r="C33799"/>
      <c r="D33799"/>
      <c r="E33799"/>
      <c r="F33799"/>
    </row>
    <row r="33800" spans="1:6" x14ac:dyDescent="0.2">
      <c r="A33800"/>
      <c r="B33800"/>
      <c r="C33800"/>
      <c r="D33800"/>
      <c r="E33800"/>
      <c r="F33800"/>
    </row>
    <row r="33801" spans="1:6" x14ac:dyDescent="0.2">
      <c r="A33801"/>
      <c r="B33801"/>
      <c r="C33801"/>
      <c r="D33801"/>
      <c r="E33801"/>
      <c r="F33801"/>
    </row>
    <row r="33802" spans="1:6" x14ac:dyDescent="0.2">
      <c r="A33802"/>
      <c r="B33802"/>
      <c r="C33802"/>
      <c r="D33802"/>
      <c r="E33802"/>
      <c r="F33802"/>
    </row>
    <row r="33803" spans="1:6" x14ac:dyDescent="0.2">
      <c r="A33803"/>
      <c r="B33803"/>
      <c r="C33803"/>
      <c r="D33803"/>
      <c r="E33803"/>
      <c r="F33803"/>
    </row>
    <row r="33804" spans="1:6" x14ac:dyDescent="0.2">
      <c r="A33804"/>
      <c r="B33804"/>
      <c r="C33804"/>
      <c r="D33804"/>
      <c r="E33804"/>
      <c r="F33804"/>
    </row>
    <row r="33805" spans="1:6" x14ac:dyDescent="0.2">
      <c r="A33805"/>
      <c r="B33805"/>
      <c r="C33805"/>
      <c r="D33805"/>
      <c r="E33805"/>
      <c r="F33805"/>
    </row>
    <row r="33806" spans="1:6" x14ac:dyDescent="0.2">
      <c r="A33806"/>
      <c r="B33806"/>
      <c r="C33806"/>
      <c r="D33806"/>
      <c r="E33806"/>
      <c r="F33806"/>
    </row>
    <row r="33807" spans="1:6" x14ac:dyDescent="0.2">
      <c r="A33807"/>
      <c r="B33807"/>
      <c r="C33807"/>
      <c r="D33807"/>
      <c r="E33807"/>
      <c r="F33807"/>
    </row>
    <row r="33808" spans="1:6" x14ac:dyDescent="0.2">
      <c r="A33808"/>
      <c r="B33808"/>
      <c r="C33808"/>
      <c r="D33808"/>
      <c r="E33808"/>
      <c r="F33808"/>
    </row>
    <row r="33809" spans="1:6" x14ac:dyDescent="0.2">
      <c r="A33809"/>
      <c r="B33809"/>
      <c r="C33809"/>
      <c r="D33809"/>
      <c r="E33809"/>
      <c r="F33809"/>
    </row>
    <row r="33810" spans="1:6" x14ac:dyDescent="0.2">
      <c r="A33810"/>
      <c r="B33810"/>
      <c r="C33810"/>
      <c r="D33810"/>
      <c r="E33810"/>
      <c r="F33810"/>
    </row>
    <row r="33811" spans="1:6" x14ac:dyDescent="0.2">
      <c r="A33811"/>
      <c r="B33811"/>
      <c r="C33811"/>
      <c r="D33811"/>
      <c r="E33811"/>
      <c r="F33811"/>
    </row>
    <row r="33812" spans="1:6" x14ac:dyDescent="0.2">
      <c r="A33812"/>
      <c r="B33812"/>
      <c r="C33812"/>
      <c r="D33812"/>
      <c r="E33812"/>
      <c r="F33812"/>
    </row>
    <row r="33813" spans="1:6" x14ac:dyDescent="0.2">
      <c r="A33813"/>
      <c r="B33813"/>
      <c r="C33813"/>
      <c r="D33813"/>
      <c r="E33813"/>
      <c r="F33813"/>
    </row>
    <row r="33814" spans="1:6" x14ac:dyDescent="0.2">
      <c r="A33814"/>
      <c r="B33814"/>
      <c r="C33814"/>
      <c r="D33814"/>
      <c r="E33814"/>
      <c r="F33814"/>
    </row>
    <row r="33815" spans="1:6" x14ac:dyDescent="0.2">
      <c r="A33815"/>
      <c r="B33815"/>
      <c r="C33815"/>
      <c r="D33815"/>
      <c r="E33815"/>
      <c r="F33815"/>
    </row>
    <row r="33816" spans="1:6" x14ac:dyDescent="0.2">
      <c r="A33816"/>
      <c r="B33816"/>
      <c r="C33816"/>
      <c r="D33816"/>
      <c r="E33816"/>
      <c r="F33816"/>
    </row>
    <row r="33817" spans="1:6" x14ac:dyDescent="0.2">
      <c r="A33817"/>
      <c r="B33817"/>
      <c r="C33817"/>
      <c r="D33817"/>
      <c r="E33817"/>
      <c r="F33817"/>
    </row>
    <row r="33818" spans="1:6" x14ac:dyDescent="0.2">
      <c r="A33818"/>
      <c r="B33818"/>
      <c r="C33818"/>
      <c r="D33818"/>
      <c r="E33818"/>
      <c r="F33818"/>
    </row>
    <row r="33819" spans="1:6" x14ac:dyDescent="0.2">
      <c r="A33819"/>
      <c r="B33819"/>
      <c r="C33819"/>
      <c r="D33819"/>
      <c r="E33819"/>
      <c r="F33819"/>
    </row>
    <row r="33820" spans="1:6" x14ac:dyDescent="0.2">
      <c r="A33820"/>
      <c r="B33820"/>
      <c r="C33820"/>
      <c r="D33820"/>
      <c r="E33820"/>
      <c r="F33820"/>
    </row>
    <row r="33821" spans="1:6" x14ac:dyDescent="0.2">
      <c r="A33821"/>
      <c r="B33821"/>
      <c r="C33821"/>
      <c r="D33821"/>
      <c r="E33821"/>
      <c r="F33821"/>
    </row>
    <row r="33822" spans="1:6" x14ac:dyDescent="0.2">
      <c r="A33822"/>
      <c r="B33822"/>
      <c r="C33822"/>
      <c r="D33822"/>
      <c r="E33822"/>
      <c r="F33822"/>
    </row>
    <row r="33823" spans="1:6" x14ac:dyDescent="0.2">
      <c r="A33823"/>
      <c r="B33823"/>
      <c r="C33823"/>
      <c r="D33823"/>
      <c r="E33823"/>
      <c r="F33823"/>
    </row>
    <row r="33824" spans="1:6" x14ac:dyDescent="0.2">
      <c r="A33824"/>
      <c r="B33824"/>
      <c r="C33824"/>
      <c r="D33824"/>
      <c r="E33824"/>
      <c r="F33824"/>
    </row>
    <row r="33825" spans="1:6" x14ac:dyDescent="0.2">
      <c r="A33825"/>
      <c r="B33825"/>
      <c r="C33825"/>
      <c r="D33825"/>
      <c r="E33825"/>
      <c r="F33825"/>
    </row>
    <row r="33826" spans="1:6" x14ac:dyDescent="0.2">
      <c r="A33826"/>
      <c r="B33826"/>
      <c r="C33826"/>
      <c r="D33826"/>
      <c r="E33826"/>
      <c r="F33826"/>
    </row>
    <row r="33827" spans="1:6" x14ac:dyDescent="0.2">
      <c r="A33827"/>
      <c r="B33827"/>
      <c r="C33827"/>
      <c r="D33827"/>
      <c r="E33827"/>
      <c r="F33827"/>
    </row>
    <row r="33828" spans="1:6" x14ac:dyDescent="0.2">
      <c r="A33828"/>
      <c r="B33828"/>
      <c r="C33828"/>
      <c r="D33828"/>
      <c r="E33828"/>
      <c r="F33828"/>
    </row>
    <row r="33829" spans="1:6" x14ac:dyDescent="0.2">
      <c r="A33829"/>
      <c r="B33829"/>
      <c r="C33829"/>
      <c r="D33829"/>
      <c r="E33829"/>
      <c r="F33829"/>
    </row>
    <row r="33830" spans="1:6" x14ac:dyDescent="0.2">
      <c r="A33830"/>
      <c r="B33830"/>
      <c r="C33830"/>
      <c r="D33830"/>
      <c r="E33830"/>
      <c r="F33830"/>
    </row>
    <row r="33831" spans="1:6" x14ac:dyDescent="0.2">
      <c r="A33831"/>
      <c r="B33831"/>
      <c r="C33831"/>
      <c r="D33831"/>
      <c r="E33831"/>
      <c r="F33831"/>
    </row>
    <row r="33832" spans="1:6" x14ac:dyDescent="0.2">
      <c r="A33832"/>
      <c r="B33832"/>
      <c r="C33832"/>
      <c r="D33832"/>
      <c r="E33832"/>
      <c r="F33832"/>
    </row>
    <row r="33833" spans="1:6" x14ac:dyDescent="0.2">
      <c r="A33833"/>
      <c r="B33833"/>
      <c r="C33833"/>
      <c r="D33833"/>
      <c r="E33833"/>
      <c r="F33833"/>
    </row>
    <row r="33834" spans="1:6" x14ac:dyDescent="0.2">
      <c r="A33834"/>
      <c r="B33834"/>
      <c r="C33834"/>
      <c r="D33834"/>
      <c r="E33834"/>
      <c r="F33834"/>
    </row>
    <row r="33835" spans="1:6" x14ac:dyDescent="0.2">
      <c r="A33835"/>
      <c r="B33835"/>
      <c r="C33835"/>
      <c r="D33835"/>
      <c r="E33835"/>
      <c r="F33835"/>
    </row>
    <row r="33836" spans="1:6" x14ac:dyDescent="0.2">
      <c r="A33836"/>
      <c r="B33836"/>
      <c r="C33836"/>
      <c r="D33836"/>
      <c r="E33836"/>
      <c r="F33836"/>
    </row>
    <row r="33837" spans="1:6" x14ac:dyDescent="0.2">
      <c r="A33837"/>
      <c r="B33837"/>
      <c r="C33837"/>
      <c r="D33837"/>
      <c r="E33837"/>
      <c r="F33837"/>
    </row>
    <row r="33838" spans="1:6" x14ac:dyDescent="0.2">
      <c r="A33838"/>
      <c r="B33838"/>
      <c r="C33838"/>
      <c r="D33838"/>
      <c r="E33838"/>
      <c r="F33838"/>
    </row>
    <row r="33839" spans="1:6" x14ac:dyDescent="0.2">
      <c r="A33839"/>
      <c r="B33839"/>
      <c r="C33839"/>
      <c r="D33839"/>
      <c r="E33839"/>
      <c r="F33839"/>
    </row>
    <row r="33840" spans="1:6" x14ac:dyDescent="0.2">
      <c r="A33840"/>
      <c r="B33840"/>
      <c r="C33840"/>
      <c r="D33840"/>
      <c r="E33840"/>
      <c r="F33840"/>
    </row>
    <row r="33841" spans="1:6" x14ac:dyDescent="0.2">
      <c r="A33841"/>
      <c r="B33841"/>
      <c r="C33841"/>
      <c r="D33841"/>
      <c r="E33841"/>
      <c r="F33841"/>
    </row>
    <row r="33842" spans="1:6" x14ac:dyDescent="0.2">
      <c r="A33842"/>
      <c r="B33842"/>
      <c r="C33842"/>
      <c r="D33842"/>
      <c r="E33842"/>
      <c r="F33842"/>
    </row>
    <row r="33843" spans="1:6" x14ac:dyDescent="0.2">
      <c r="A33843"/>
      <c r="B33843"/>
      <c r="C33843"/>
      <c r="D33843"/>
      <c r="E33843"/>
      <c r="F33843"/>
    </row>
    <row r="33844" spans="1:6" x14ac:dyDescent="0.2">
      <c r="A33844"/>
      <c r="B33844"/>
      <c r="C33844"/>
      <c r="D33844"/>
      <c r="E33844"/>
      <c r="F33844"/>
    </row>
    <row r="33845" spans="1:6" x14ac:dyDescent="0.2">
      <c r="A33845"/>
      <c r="B33845"/>
      <c r="C33845"/>
      <c r="D33845"/>
      <c r="E33845"/>
      <c r="F33845"/>
    </row>
    <row r="33846" spans="1:6" x14ac:dyDescent="0.2">
      <c r="A33846"/>
      <c r="B33846"/>
      <c r="C33846"/>
      <c r="D33846"/>
      <c r="E33846"/>
      <c r="F33846"/>
    </row>
    <row r="33847" spans="1:6" x14ac:dyDescent="0.2">
      <c r="A33847"/>
      <c r="B33847"/>
      <c r="C33847"/>
      <c r="D33847"/>
      <c r="E33847"/>
      <c r="F33847"/>
    </row>
    <row r="33848" spans="1:6" x14ac:dyDescent="0.2">
      <c r="A33848"/>
      <c r="B33848"/>
      <c r="C33848"/>
      <c r="D33848"/>
      <c r="E33848"/>
      <c r="F33848"/>
    </row>
    <row r="33849" spans="1:6" x14ac:dyDescent="0.2">
      <c r="A33849"/>
      <c r="B33849"/>
      <c r="C33849"/>
      <c r="D33849"/>
      <c r="E33849"/>
      <c r="F33849"/>
    </row>
    <row r="33850" spans="1:6" x14ac:dyDescent="0.2">
      <c r="A33850"/>
      <c r="B33850"/>
      <c r="C33850"/>
      <c r="D33850"/>
      <c r="E33850"/>
      <c r="F33850"/>
    </row>
    <row r="33851" spans="1:6" x14ac:dyDescent="0.2">
      <c r="A33851"/>
      <c r="B33851"/>
      <c r="C33851"/>
      <c r="D33851"/>
      <c r="E33851"/>
      <c r="F33851"/>
    </row>
    <row r="33852" spans="1:6" x14ac:dyDescent="0.2">
      <c r="A33852"/>
      <c r="B33852"/>
      <c r="C33852"/>
      <c r="D33852"/>
      <c r="E33852"/>
      <c r="F33852"/>
    </row>
    <row r="33853" spans="1:6" x14ac:dyDescent="0.2">
      <c r="A33853"/>
      <c r="B33853"/>
      <c r="C33853"/>
      <c r="D33853"/>
      <c r="E33853"/>
      <c r="F33853"/>
    </row>
    <row r="33854" spans="1:6" x14ac:dyDescent="0.2">
      <c r="A33854"/>
      <c r="B33854"/>
      <c r="C33854"/>
      <c r="D33854"/>
      <c r="E33854"/>
      <c r="F33854"/>
    </row>
    <row r="33855" spans="1:6" x14ac:dyDescent="0.2">
      <c r="A33855"/>
      <c r="B33855"/>
      <c r="C33855"/>
      <c r="D33855"/>
      <c r="E33855"/>
      <c r="F33855"/>
    </row>
    <row r="33856" spans="1:6" x14ac:dyDescent="0.2">
      <c r="A33856"/>
      <c r="B33856"/>
      <c r="C33856"/>
      <c r="D33856"/>
      <c r="E33856"/>
      <c r="F33856"/>
    </row>
    <row r="33857" spans="1:6" x14ac:dyDescent="0.2">
      <c r="A33857"/>
      <c r="B33857"/>
      <c r="C33857"/>
      <c r="D33857"/>
      <c r="E33857"/>
      <c r="F33857"/>
    </row>
    <row r="33858" spans="1:6" x14ac:dyDescent="0.2">
      <c r="A33858"/>
      <c r="B33858"/>
      <c r="C33858"/>
      <c r="D33858"/>
      <c r="E33858"/>
      <c r="F33858"/>
    </row>
    <row r="33859" spans="1:6" x14ac:dyDescent="0.2">
      <c r="A33859"/>
      <c r="B33859"/>
      <c r="C33859"/>
      <c r="D33859"/>
      <c r="E33859"/>
      <c r="F33859"/>
    </row>
    <row r="33860" spans="1:6" x14ac:dyDescent="0.2">
      <c r="A33860"/>
      <c r="B33860"/>
      <c r="C33860"/>
      <c r="D33860"/>
      <c r="E33860"/>
      <c r="F33860"/>
    </row>
    <row r="33861" spans="1:6" x14ac:dyDescent="0.2">
      <c r="A33861"/>
      <c r="B33861"/>
      <c r="C33861"/>
      <c r="D33861"/>
      <c r="E33861"/>
      <c r="F33861"/>
    </row>
    <row r="33862" spans="1:6" x14ac:dyDescent="0.2">
      <c r="A33862"/>
      <c r="B33862"/>
      <c r="C33862"/>
      <c r="D33862"/>
      <c r="E33862"/>
      <c r="F33862"/>
    </row>
    <row r="33863" spans="1:6" x14ac:dyDescent="0.2">
      <c r="A33863"/>
      <c r="B33863"/>
      <c r="C33863"/>
      <c r="D33863"/>
      <c r="E33863"/>
      <c r="F33863"/>
    </row>
    <row r="33864" spans="1:6" x14ac:dyDescent="0.2">
      <c r="A33864"/>
      <c r="B33864"/>
      <c r="C33864"/>
      <c r="D33864"/>
      <c r="E33864"/>
      <c r="F33864"/>
    </row>
    <row r="33865" spans="1:6" x14ac:dyDescent="0.2">
      <c r="A33865"/>
      <c r="B33865"/>
      <c r="C33865"/>
      <c r="D33865"/>
      <c r="E33865"/>
      <c r="F33865"/>
    </row>
    <row r="33866" spans="1:6" x14ac:dyDescent="0.2">
      <c r="A33866"/>
      <c r="B33866"/>
      <c r="C33866"/>
      <c r="D33866"/>
      <c r="E33866"/>
      <c r="F33866"/>
    </row>
    <row r="33867" spans="1:6" x14ac:dyDescent="0.2">
      <c r="A33867"/>
      <c r="B33867"/>
      <c r="C33867"/>
      <c r="D33867"/>
      <c r="E33867"/>
      <c r="F33867"/>
    </row>
    <row r="33868" spans="1:6" x14ac:dyDescent="0.2">
      <c r="A33868"/>
      <c r="B33868"/>
      <c r="C33868"/>
      <c r="D33868"/>
      <c r="E33868"/>
      <c r="F33868"/>
    </row>
    <row r="33869" spans="1:6" x14ac:dyDescent="0.2">
      <c r="A33869"/>
      <c r="B33869"/>
      <c r="C33869"/>
      <c r="D33869"/>
      <c r="E33869"/>
      <c r="F33869"/>
    </row>
    <row r="33870" spans="1:6" x14ac:dyDescent="0.2">
      <c r="A33870"/>
      <c r="B33870"/>
      <c r="C33870"/>
      <c r="D33870"/>
      <c r="E33870"/>
      <c r="F33870"/>
    </row>
    <row r="33871" spans="1:6" x14ac:dyDescent="0.2">
      <c r="A33871"/>
      <c r="B33871"/>
      <c r="C33871"/>
      <c r="D33871"/>
      <c r="E33871"/>
      <c r="F33871"/>
    </row>
    <row r="33872" spans="1:6" x14ac:dyDescent="0.2">
      <c r="A33872"/>
      <c r="B33872"/>
      <c r="C33872"/>
      <c r="D33872"/>
      <c r="E33872"/>
      <c r="F33872"/>
    </row>
    <row r="33873" spans="1:6" x14ac:dyDescent="0.2">
      <c r="A33873"/>
      <c r="B33873"/>
      <c r="C33873"/>
      <c r="D33873"/>
      <c r="E33873"/>
      <c r="F33873"/>
    </row>
    <row r="33874" spans="1:6" x14ac:dyDescent="0.2">
      <c r="A33874"/>
      <c r="B33874"/>
      <c r="C33874"/>
      <c r="D33874"/>
      <c r="E33874"/>
      <c r="F33874"/>
    </row>
    <row r="33875" spans="1:6" x14ac:dyDescent="0.2">
      <c r="A33875"/>
      <c r="B33875"/>
      <c r="C33875"/>
      <c r="D33875"/>
      <c r="E33875"/>
      <c r="F33875"/>
    </row>
    <row r="33876" spans="1:6" x14ac:dyDescent="0.2">
      <c r="A33876"/>
      <c r="B33876"/>
      <c r="C33876"/>
      <c r="D33876"/>
      <c r="E33876"/>
      <c r="F33876"/>
    </row>
    <row r="33877" spans="1:6" x14ac:dyDescent="0.2">
      <c r="A33877"/>
      <c r="B33877"/>
      <c r="C33877"/>
      <c r="D33877"/>
      <c r="E33877"/>
      <c r="F33877"/>
    </row>
    <row r="33878" spans="1:6" x14ac:dyDescent="0.2">
      <c r="A33878"/>
      <c r="B33878"/>
      <c r="C33878"/>
      <c r="D33878"/>
      <c r="E33878"/>
      <c r="F33878"/>
    </row>
    <row r="33879" spans="1:6" x14ac:dyDescent="0.2">
      <c r="A33879"/>
      <c r="B33879"/>
      <c r="C33879"/>
      <c r="D33879"/>
      <c r="E33879"/>
      <c r="F33879"/>
    </row>
    <row r="33880" spans="1:6" x14ac:dyDescent="0.2">
      <c r="A33880"/>
      <c r="B33880"/>
      <c r="C33880"/>
      <c r="D33880"/>
      <c r="E33880"/>
      <c r="F33880"/>
    </row>
    <row r="33881" spans="1:6" x14ac:dyDescent="0.2">
      <c r="A33881"/>
      <c r="B33881"/>
      <c r="C33881"/>
      <c r="D33881"/>
      <c r="E33881"/>
      <c r="F33881"/>
    </row>
    <row r="33882" spans="1:6" x14ac:dyDescent="0.2">
      <c r="A33882"/>
      <c r="B33882"/>
      <c r="C33882"/>
      <c r="D33882"/>
      <c r="E33882"/>
      <c r="F33882"/>
    </row>
    <row r="33883" spans="1:6" x14ac:dyDescent="0.2">
      <c r="A33883"/>
      <c r="B33883"/>
      <c r="C33883"/>
      <c r="D33883"/>
      <c r="E33883"/>
      <c r="F33883"/>
    </row>
    <row r="33884" spans="1:6" x14ac:dyDescent="0.2">
      <c r="A33884"/>
      <c r="B33884"/>
      <c r="C33884"/>
      <c r="D33884"/>
      <c r="E33884"/>
      <c r="F33884"/>
    </row>
    <row r="33885" spans="1:6" x14ac:dyDescent="0.2">
      <c r="A33885"/>
      <c r="B33885"/>
      <c r="C33885"/>
      <c r="D33885"/>
      <c r="E33885"/>
      <c r="F33885"/>
    </row>
    <row r="33886" spans="1:6" x14ac:dyDescent="0.2">
      <c r="A33886"/>
      <c r="B33886"/>
      <c r="C33886"/>
      <c r="D33886"/>
      <c r="E33886"/>
      <c r="F33886"/>
    </row>
    <row r="33887" spans="1:6" x14ac:dyDescent="0.2">
      <c r="A33887"/>
      <c r="B33887"/>
      <c r="C33887"/>
      <c r="D33887"/>
      <c r="E33887"/>
      <c r="F33887"/>
    </row>
    <row r="33888" spans="1:6" x14ac:dyDescent="0.2">
      <c r="A33888"/>
      <c r="B33888"/>
      <c r="C33888"/>
      <c r="D33888"/>
      <c r="E33888"/>
      <c r="F33888"/>
    </row>
    <row r="33889" spans="1:6" x14ac:dyDescent="0.2">
      <c r="A33889"/>
      <c r="B33889"/>
      <c r="C33889"/>
      <c r="D33889"/>
      <c r="E33889"/>
      <c r="F33889"/>
    </row>
    <row r="33890" spans="1:6" x14ac:dyDescent="0.2">
      <c r="A33890"/>
      <c r="B33890"/>
      <c r="C33890"/>
      <c r="D33890"/>
      <c r="E33890"/>
      <c r="F33890"/>
    </row>
    <row r="33891" spans="1:6" x14ac:dyDescent="0.2">
      <c r="A33891"/>
      <c r="B33891"/>
      <c r="C33891"/>
      <c r="D33891"/>
      <c r="E33891"/>
      <c r="F33891"/>
    </row>
    <row r="33892" spans="1:6" x14ac:dyDescent="0.2">
      <c r="A33892"/>
      <c r="B33892"/>
      <c r="C33892"/>
      <c r="D33892"/>
      <c r="E33892"/>
      <c r="F33892"/>
    </row>
    <row r="33893" spans="1:6" x14ac:dyDescent="0.2">
      <c r="A33893"/>
      <c r="B33893"/>
      <c r="C33893"/>
      <c r="D33893"/>
      <c r="E33893"/>
      <c r="F33893"/>
    </row>
    <row r="33894" spans="1:6" x14ac:dyDescent="0.2">
      <c r="A33894"/>
      <c r="B33894"/>
      <c r="C33894"/>
      <c r="D33894"/>
      <c r="E33894"/>
      <c r="F33894"/>
    </row>
    <row r="33895" spans="1:6" x14ac:dyDescent="0.2">
      <c r="A33895"/>
      <c r="B33895"/>
      <c r="C33895"/>
      <c r="D33895"/>
      <c r="E33895"/>
      <c r="F33895"/>
    </row>
    <row r="33896" spans="1:6" x14ac:dyDescent="0.2">
      <c r="A33896"/>
      <c r="B33896"/>
      <c r="C33896"/>
      <c r="D33896"/>
      <c r="E33896"/>
      <c r="F33896"/>
    </row>
    <row r="33897" spans="1:6" x14ac:dyDescent="0.2">
      <c r="A33897"/>
      <c r="B33897"/>
      <c r="C33897"/>
      <c r="D33897"/>
      <c r="E33897"/>
      <c r="F33897"/>
    </row>
    <row r="33898" spans="1:6" x14ac:dyDescent="0.2">
      <c r="A33898"/>
      <c r="B33898"/>
      <c r="C33898"/>
      <c r="D33898"/>
      <c r="E33898"/>
      <c r="F33898"/>
    </row>
    <row r="33899" spans="1:6" x14ac:dyDescent="0.2">
      <c r="A33899"/>
      <c r="B33899"/>
      <c r="C33899"/>
      <c r="D33899"/>
      <c r="E33899"/>
      <c r="F33899"/>
    </row>
    <row r="33900" spans="1:6" x14ac:dyDescent="0.2">
      <c r="A33900"/>
      <c r="B33900"/>
      <c r="C33900"/>
      <c r="D33900"/>
      <c r="E33900"/>
      <c r="F33900"/>
    </row>
    <row r="33901" spans="1:6" x14ac:dyDescent="0.2">
      <c r="A33901"/>
      <c r="B33901"/>
      <c r="C33901"/>
      <c r="D33901"/>
      <c r="E33901"/>
      <c r="F33901"/>
    </row>
    <row r="33902" spans="1:6" x14ac:dyDescent="0.2">
      <c r="A33902"/>
      <c r="B33902"/>
      <c r="C33902"/>
      <c r="D33902"/>
      <c r="E33902"/>
      <c r="F33902"/>
    </row>
    <row r="33903" spans="1:6" x14ac:dyDescent="0.2">
      <c r="A33903"/>
      <c r="B33903"/>
      <c r="C33903"/>
      <c r="D33903"/>
      <c r="E33903"/>
      <c r="F33903"/>
    </row>
    <row r="33904" spans="1:6" x14ac:dyDescent="0.2">
      <c r="A33904"/>
      <c r="B33904"/>
      <c r="C33904"/>
      <c r="D33904"/>
      <c r="E33904"/>
      <c r="F33904"/>
    </row>
    <row r="33905" spans="1:6" x14ac:dyDescent="0.2">
      <c r="A33905"/>
      <c r="B33905"/>
      <c r="C33905"/>
      <c r="D33905"/>
      <c r="E33905"/>
      <c r="F33905"/>
    </row>
    <row r="33906" spans="1:6" x14ac:dyDescent="0.2">
      <c r="A33906"/>
      <c r="B33906"/>
      <c r="C33906"/>
      <c r="D33906"/>
      <c r="E33906"/>
      <c r="F33906"/>
    </row>
    <row r="33907" spans="1:6" x14ac:dyDescent="0.2">
      <c r="A33907"/>
      <c r="B33907"/>
      <c r="C33907"/>
      <c r="D33907"/>
      <c r="E33907"/>
      <c r="F33907"/>
    </row>
    <row r="33908" spans="1:6" x14ac:dyDescent="0.2">
      <c r="A33908"/>
      <c r="B33908"/>
      <c r="C33908"/>
      <c r="D33908"/>
      <c r="E33908"/>
      <c r="F33908"/>
    </row>
    <row r="33909" spans="1:6" x14ac:dyDescent="0.2">
      <c r="A33909"/>
      <c r="B33909"/>
      <c r="C33909"/>
      <c r="D33909"/>
      <c r="E33909"/>
      <c r="F33909"/>
    </row>
    <row r="33910" spans="1:6" x14ac:dyDescent="0.2">
      <c r="A33910"/>
      <c r="B33910"/>
      <c r="C33910"/>
      <c r="D33910"/>
      <c r="E33910"/>
      <c r="F33910"/>
    </row>
    <row r="33911" spans="1:6" x14ac:dyDescent="0.2">
      <c r="A33911"/>
      <c r="B33911"/>
      <c r="C33911"/>
      <c r="D33911"/>
      <c r="E33911"/>
      <c r="F33911"/>
    </row>
    <row r="33912" spans="1:6" x14ac:dyDescent="0.2">
      <c r="A33912"/>
      <c r="B33912"/>
      <c r="C33912"/>
      <c r="D33912"/>
      <c r="E33912"/>
      <c r="F33912"/>
    </row>
    <row r="33913" spans="1:6" x14ac:dyDescent="0.2">
      <c r="A33913"/>
      <c r="B33913"/>
      <c r="C33913"/>
      <c r="D33913"/>
      <c r="E33913"/>
      <c r="F33913"/>
    </row>
    <row r="33914" spans="1:6" x14ac:dyDescent="0.2">
      <c r="A33914"/>
      <c r="B33914"/>
      <c r="C33914"/>
      <c r="D33914"/>
      <c r="E33914"/>
      <c r="F33914"/>
    </row>
    <row r="33915" spans="1:6" x14ac:dyDescent="0.2">
      <c r="A33915"/>
      <c r="B33915"/>
      <c r="C33915"/>
      <c r="D33915"/>
      <c r="E33915"/>
      <c r="F33915"/>
    </row>
    <row r="33916" spans="1:6" x14ac:dyDescent="0.2">
      <c r="A33916"/>
      <c r="B33916"/>
      <c r="C33916"/>
      <c r="D33916"/>
      <c r="E33916"/>
      <c r="F33916"/>
    </row>
    <row r="33917" spans="1:6" x14ac:dyDescent="0.2">
      <c r="A33917"/>
      <c r="B33917"/>
      <c r="C33917"/>
      <c r="D33917"/>
      <c r="E33917"/>
      <c r="F33917"/>
    </row>
    <row r="33918" spans="1:6" x14ac:dyDescent="0.2">
      <c r="A33918"/>
      <c r="B33918"/>
      <c r="C33918"/>
      <c r="D33918"/>
      <c r="E33918"/>
      <c r="F33918"/>
    </row>
    <row r="33919" spans="1:6" x14ac:dyDescent="0.2">
      <c r="A33919"/>
      <c r="B33919"/>
      <c r="C33919"/>
      <c r="D33919"/>
      <c r="E33919"/>
      <c r="F33919"/>
    </row>
    <row r="33920" spans="1:6" x14ac:dyDescent="0.2">
      <c r="A33920"/>
      <c r="B33920"/>
      <c r="C33920"/>
      <c r="D33920"/>
      <c r="E33920"/>
      <c r="F33920"/>
    </row>
    <row r="33921" spans="1:6" x14ac:dyDescent="0.2">
      <c r="A33921"/>
      <c r="B33921"/>
      <c r="C33921"/>
      <c r="D33921"/>
      <c r="E33921"/>
      <c r="F33921"/>
    </row>
    <row r="33922" spans="1:6" x14ac:dyDescent="0.2">
      <c r="A33922"/>
      <c r="B33922"/>
      <c r="C33922"/>
      <c r="D33922"/>
      <c r="E33922"/>
      <c r="F33922"/>
    </row>
    <row r="33923" spans="1:6" x14ac:dyDescent="0.2">
      <c r="A33923"/>
      <c r="B33923"/>
      <c r="C33923"/>
      <c r="D33923"/>
      <c r="E33923"/>
      <c r="F33923"/>
    </row>
    <row r="33924" spans="1:6" x14ac:dyDescent="0.2">
      <c r="A33924"/>
      <c r="B33924"/>
      <c r="C33924"/>
      <c r="D33924"/>
      <c r="E33924"/>
      <c r="F33924"/>
    </row>
    <row r="33925" spans="1:6" x14ac:dyDescent="0.2">
      <c r="A33925"/>
      <c r="B33925"/>
      <c r="C33925"/>
      <c r="D33925"/>
      <c r="E33925"/>
      <c r="F33925"/>
    </row>
    <row r="33926" spans="1:6" x14ac:dyDescent="0.2">
      <c r="A33926"/>
      <c r="B33926"/>
      <c r="C33926"/>
      <c r="D33926"/>
      <c r="E33926"/>
      <c r="F33926"/>
    </row>
    <row r="33927" spans="1:6" x14ac:dyDescent="0.2">
      <c r="A33927"/>
      <c r="B33927"/>
      <c r="C33927"/>
      <c r="D33927"/>
      <c r="E33927"/>
      <c r="F33927"/>
    </row>
    <row r="33928" spans="1:6" x14ac:dyDescent="0.2">
      <c r="A33928"/>
      <c r="B33928"/>
      <c r="C33928"/>
      <c r="D33928"/>
      <c r="E33928"/>
      <c r="F33928"/>
    </row>
    <row r="33929" spans="1:6" x14ac:dyDescent="0.2">
      <c r="A33929"/>
      <c r="B33929"/>
      <c r="C33929"/>
      <c r="D33929"/>
      <c r="E33929"/>
      <c r="F33929"/>
    </row>
    <row r="33930" spans="1:6" x14ac:dyDescent="0.2">
      <c r="A33930"/>
      <c r="B33930"/>
      <c r="C33930"/>
      <c r="D33930"/>
      <c r="E33930"/>
      <c r="F33930"/>
    </row>
    <row r="33931" spans="1:6" x14ac:dyDescent="0.2">
      <c r="A33931"/>
      <c r="B33931"/>
      <c r="C33931"/>
      <c r="D33931"/>
      <c r="E33931"/>
      <c r="F33931"/>
    </row>
    <row r="33932" spans="1:6" x14ac:dyDescent="0.2">
      <c r="A33932"/>
      <c r="B33932"/>
      <c r="C33932"/>
      <c r="D33932"/>
      <c r="E33932"/>
      <c r="F33932"/>
    </row>
    <row r="33933" spans="1:6" x14ac:dyDescent="0.2">
      <c r="A33933"/>
      <c r="B33933"/>
      <c r="C33933"/>
      <c r="D33933"/>
      <c r="E33933"/>
      <c r="F33933"/>
    </row>
    <row r="33934" spans="1:6" x14ac:dyDescent="0.2">
      <c r="A33934"/>
      <c r="B33934"/>
      <c r="C33934"/>
      <c r="D33934"/>
      <c r="E33934"/>
      <c r="F33934"/>
    </row>
    <row r="33935" spans="1:6" x14ac:dyDescent="0.2">
      <c r="A33935"/>
      <c r="B33935"/>
      <c r="C33935"/>
      <c r="D33935"/>
      <c r="E33935"/>
      <c r="F33935"/>
    </row>
    <row r="33936" spans="1:6" x14ac:dyDescent="0.2">
      <c r="A33936"/>
      <c r="B33936"/>
      <c r="C33936"/>
      <c r="D33936"/>
      <c r="E33936"/>
      <c r="F33936"/>
    </row>
    <row r="33937" spans="1:6" x14ac:dyDescent="0.2">
      <c r="A33937"/>
      <c r="B33937"/>
      <c r="C33937"/>
      <c r="D33937"/>
      <c r="E33937"/>
      <c r="F33937"/>
    </row>
    <row r="33938" spans="1:6" x14ac:dyDescent="0.2">
      <c r="A33938"/>
      <c r="B33938"/>
      <c r="C33938"/>
      <c r="D33938"/>
      <c r="E33938"/>
      <c r="F33938"/>
    </row>
    <row r="33939" spans="1:6" x14ac:dyDescent="0.2">
      <c r="A33939"/>
      <c r="B33939"/>
      <c r="C33939"/>
      <c r="D33939"/>
      <c r="E33939"/>
      <c r="F33939"/>
    </row>
    <row r="33940" spans="1:6" x14ac:dyDescent="0.2">
      <c r="A33940"/>
      <c r="B33940"/>
      <c r="C33940"/>
      <c r="D33940"/>
      <c r="E33940"/>
      <c r="F33940"/>
    </row>
    <row r="33941" spans="1:6" x14ac:dyDescent="0.2">
      <c r="A33941"/>
      <c r="B33941"/>
      <c r="C33941"/>
      <c r="D33941"/>
      <c r="E33941"/>
      <c r="F33941"/>
    </row>
    <row r="33942" spans="1:6" x14ac:dyDescent="0.2">
      <c r="A33942"/>
      <c r="B33942"/>
      <c r="C33942"/>
      <c r="D33942"/>
      <c r="E33942"/>
      <c r="F33942"/>
    </row>
    <row r="33943" spans="1:6" x14ac:dyDescent="0.2">
      <c r="A33943"/>
      <c r="B33943"/>
      <c r="C33943"/>
      <c r="D33943"/>
      <c r="E33943"/>
      <c r="F33943"/>
    </row>
    <row r="33944" spans="1:6" x14ac:dyDescent="0.2">
      <c r="A33944"/>
      <c r="B33944"/>
      <c r="C33944"/>
      <c r="D33944"/>
      <c r="E33944"/>
      <c r="F33944"/>
    </row>
    <row r="33945" spans="1:6" x14ac:dyDescent="0.2">
      <c r="A33945"/>
      <c r="B33945"/>
      <c r="C33945"/>
      <c r="D33945"/>
      <c r="E33945"/>
      <c r="F33945"/>
    </row>
    <row r="33946" spans="1:6" x14ac:dyDescent="0.2">
      <c r="A33946"/>
      <c r="B33946"/>
      <c r="C33946"/>
      <c r="D33946"/>
      <c r="E33946"/>
      <c r="F33946"/>
    </row>
    <row r="33947" spans="1:6" x14ac:dyDescent="0.2">
      <c r="A33947"/>
      <c r="B33947"/>
      <c r="C33947"/>
      <c r="D33947"/>
      <c r="E33947"/>
      <c r="F33947"/>
    </row>
    <row r="33948" spans="1:6" x14ac:dyDescent="0.2">
      <c r="A33948"/>
      <c r="B33948"/>
      <c r="C33948"/>
      <c r="D33948"/>
      <c r="E33948"/>
      <c r="F33948"/>
    </row>
    <row r="33949" spans="1:6" x14ac:dyDescent="0.2">
      <c r="A33949"/>
      <c r="B33949"/>
      <c r="C33949"/>
      <c r="D33949"/>
      <c r="E33949"/>
      <c r="F33949"/>
    </row>
    <row r="33950" spans="1:6" x14ac:dyDescent="0.2">
      <c r="A33950"/>
      <c r="B33950"/>
      <c r="C33950"/>
      <c r="D33950"/>
      <c r="E33950"/>
      <c r="F33950"/>
    </row>
    <row r="33951" spans="1:6" x14ac:dyDescent="0.2">
      <c r="A33951"/>
      <c r="B33951"/>
      <c r="C33951"/>
      <c r="D33951"/>
      <c r="E33951"/>
      <c r="F33951"/>
    </row>
    <row r="33952" spans="1:6" x14ac:dyDescent="0.2">
      <c r="A33952"/>
      <c r="B33952"/>
      <c r="C33952"/>
      <c r="D33952"/>
      <c r="E33952"/>
      <c r="F33952"/>
    </row>
    <row r="33953" spans="1:6" x14ac:dyDescent="0.2">
      <c r="A33953"/>
      <c r="B33953"/>
      <c r="C33953"/>
      <c r="D33953"/>
      <c r="E33953"/>
      <c r="F33953"/>
    </row>
    <row r="33954" spans="1:6" x14ac:dyDescent="0.2">
      <c r="A33954"/>
      <c r="B33954"/>
      <c r="C33954"/>
      <c r="D33954"/>
      <c r="E33954"/>
      <c r="F33954"/>
    </row>
    <row r="33955" spans="1:6" x14ac:dyDescent="0.2">
      <c r="A33955"/>
      <c r="B33955"/>
      <c r="C33955"/>
      <c r="D33955"/>
      <c r="E33955"/>
      <c r="F33955"/>
    </row>
    <row r="33956" spans="1:6" x14ac:dyDescent="0.2">
      <c r="A33956"/>
      <c r="B33956"/>
      <c r="C33956"/>
      <c r="D33956"/>
      <c r="E33956"/>
      <c r="F33956"/>
    </row>
    <row r="33957" spans="1:6" x14ac:dyDescent="0.2">
      <c r="A33957"/>
      <c r="B33957"/>
      <c r="C33957"/>
      <c r="D33957"/>
      <c r="E33957"/>
      <c r="F33957"/>
    </row>
    <row r="33958" spans="1:6" x14ac:dyDescent="0.2">
      <c r="A33958"/>
      <c r="B33958"/>
      <c r="C33958"/>
      <c r="D33958"/>
      <c r="E33958"/>
      <c r="F33958"/>
    </row>
    <row r="33959" spans="1:6" x14ac:dyDescent="0.2">
      <c r="A33959"/>
      <c r="B33959"/>
      <c r="C33959"/>
      <c r="D33959"/>
      <c r="E33959"/>
      <c r="F33959"/>
    </row>
    <row r="33960" spans="1:6" x14ac:dyDescent="0.2">
      <c r="A33960"/>
      <c r="B33960"/>
      <c r="C33960"/>
      <c r="D33960"/>
      <c r="E33960"/>
      <c r="F33960"/>
    </row>
    <row r="33961" spans="1:6" x14ac:dyDescent="0.2">
      <c r="A33961"/>
      <c r="B33961"/>
      <c r="C33961"/>
      <c r="D33961"/>
      <c r="E33961"/>
      <c r="F33961"/>
    </row>
    <row r="33962" spans="1:6" x14ac:dyDescent="0.2">
      <c r="A33962"/>
      <c r="B33962"/>
      <c r="C33962"/>
      <c r="D33962"/>
      <c r="E33962"/>
      <c r="F33962"/>
    </row>
    <row r="33963" spans="1:6" x14ac:dyDescent="0.2">
      <c r="A33963"/>
      <c r="B33963"/>
      <c r="C33963"/>
      <c r="D33963"/>
      <c r="E33963"/>
      <c r="F33963"/>
    </row>
    <row r="33964" spans="1:6" x14ac:dyDescent="0.2">
      <c r="A33964"/>
      <c r="B33964"/>
      <c r="C33964"/>
      <c r="D33964"/>
      <c r="E33964"/>
      <c r="F33964"/>
    </row>
    <row r="33965" spans="1:6" x14ac:dyDescent="0.2">
      <c r="A33965"/>
      <c r="B33965"/>
      <c r="C33965"/>
      <c r="D33965"/>
      <c r="E33965"/>
      <c r="F33965"/>
    </row>
    <row r="33966" spans="1:6" x14ac:dyDescent="0.2">
      <c r="A33966"/>
      <c r="B33966"/>
      <c r="C33966"/>
      <c r="D33966"/>
      <c r="E33966"/>
      <c r="F33966"/>
    </row>
    <row r="33967" spans="1:6" x14ac:dyDescent="0.2">
      <c r="A33967"/>
      <c r="B33967"/>
      <c r="C33967"/>
      <c r="D33967"/>
      <c r="E33967"/>
      <c r="F33967"/>
    </row>
    <row r="33968" spans="1:6" x14ac:dyDescent="0.2">
      <c r="A33968"/>
      <c r="B33968"/>
      <c r="C33968"/>
      <c r="D33968"/>
      <c r="E33968"/>
      <c r="F33968"/>
    </row>
    <row r="33969" spans="1:6" x14ac:dyDescent="0.2">
      <c r="A33969"/>
      <c r="B33969"/>
      <c r="C33969"/>
      <c r="D33969"/>
      <c r="E33969"/>
      <c r="F33969"/>
    </row>
    <row r="33970" spans="1:6" x14ac:dyDescent="0.2">
      <c r="A33970"/>
      <c r="B33970"/>
      <c r="C33970"/>
      <c r="D33970"/>
      <c r="E33970"/>
      <c r="F33970"/>
    </row>
    <row r="33971" spans="1:6" x14ac:dyDescent="0.2">
      <c r="A33971"/>
      <c r="B33971"/>
      <c r="C33971"/>
      <c r="D33971"/>
      <c r="E33971"/>
      <c r="F33971"/>
    </row>
    <row r="33972" spans="1:6" x14ac:dyDescent="0.2">
      <c r="A33972"/>
      <c r="B33972"/>
      <c r="C33972"/>
      <c r="D33972"/>
      <c r="E33972"/>
      <c r="F33972"/>
    </row>
    <row r="33973" spans="1:6" x14ac:dyDescent="0.2">
      <c r="A33973"/>
      <c r="B33973"/>
      <c r="C33973"/>
      <c r="D33973"/>
      <c r="E33973"/>
      <c r="F33973"/>
    </row>
    <row r="33974" spans="1:6" x14ac:dyDescent="0.2">
      <c r="A33974"/>
      <c r="B33974"/>
      <c r="C33974"/>
      <c r="D33974"/>
      <c r="E33974"/>
      <c r="F33974"/>
    </row>
    <row r="33975" spans="1:6" x14ac:dyDescent="0.2">
      <c r="A33975"/>
      <c r="B33975"/>
      <c r="C33975"/>
      <c r="D33975"/>
      <c r="E33975"/>
      <c r="F33975"/>
    </row>
    <row r="33976" spans="1:6" x14ac:dyDescent="0.2">
      <c r="A33976"/>
      <c r="B33976"/>
      <c r="C33976"/>
      <c r="D33976"/>
      <c r="E33976"/>
      <c r="F33976"/>
    </row>
    <row r="33977" spans="1:6" x14ac:dyDescent="0.2">
      <c r="A33977"/>
      <c r="B33977"/>
      <c r="C33977"/>
      <c r="D33977"/>
      <c r="E33977"/>
      <c r="F33977"/>
    </row>
    <row r="33978" spans="1:6" x14ac:dyDescent="0.2">
      <c r="A33978"/>
      <c r="B33978"/>
      <c r="C33978"/>
      <c r="D33978"/>
      <c r="E33978"/>
      <c r="F33978"/>
    </row>
    <row r="33979" spans="1:6" x14ac:dyDescent="0.2">
      <c r="A33979"/>
      <c r="B33979"/>
      <c r="C33979"/>
      <c r="D33979"/>
      <c r="E33979"/>
      <c r="F33979"/>
    </row>
    <row r="33980" spans="1:6" x14ac:dyDescent="0.2">
      <c r="A33980"/>
      <c r="B33980"/>
      <c r="C33980"/>
      <c r="D33980"/>
      <c r="E33980"/>
      <c r="F33980"/>
    </row>
    <row r="33981" spans="1:6" x14ac:dyDescent="0.2">
      <c r="A33981"/>
      <c r="B33981"/>
      <c r="C33981"/>
      <c r="D33981"/>
      <c r="E33981"/>
      <c r="F33981"/>
    </row>
    <row r="33982" spans="1:6" x14ac:dyDescent="0.2">
      <c r="A33982"/>
      <c r="B33982"/>
      <c r="C33982"/>
      <c r="D33982"/>
      <c r="E33982"/>
      <c r="F33982"/>
    </row>
    <row r="33983" spans="1:6" x14ac:dyDescent="0.2">
      <c r="A33983"/>
      <c r="B33983"/>
      <c r="C33983"/>
      <c r="D33983"/>
      <c r="E33983"/>
      <c r="F33983"/>
    </row>
    <row r="33984" spans="1:6" x14ac:dyDescent="0.2">
      <c r="A33984"/>
      <c r="B33984"/>
      <c r="C33984"/>
      <c r="D33984"/>
      <c r="E33984"/>
      <c r="F33984"/>
    </row>
    <row r="33985" spans="1:6" x14ac:dyDescent="0.2">
      <c r="A33985"/>
      <c r="B33985"/>
      <c r="C33985"/>
      <c r="D33985"/>
      <c r="E33985"/>
      <c r="F33985"/>
    </row>
    <row r="33986" spans="1:6" x14ac:dyDescent="0.2">
      <c r="A33986"/>
      <c r="B33986"/>
      <c r="C33986"/>
      <c r="D33986"/>
      <c r="E33986"/>
      <c r="F33986"/>
    </row>
    <row r="33987" spans="1:6" x14ac:dyDescent="0.2">
      <c r="A33987"/>
      <c r="B33987"/>
      <c r="C33987"/>
      <c r="D33987"/>
      <c r="E33987"/>
      <c r="F33987"/>
    </row>
    <row r="33988" spans="1:6" x14ac:dyDescent="0.2">
      <c r="A33988"/>
      <c r="B33988"/>
      <c r="C33988"/>
      <c r="D33988"/>
      <c r="E33988"/>
      <c r="F33988"/>
    </row>
    <row r="33989" spans="1:6" x14ac:dyDescent="0.2">
      <c r="A33989"/>
      <c r="B33989"/>
      <c r="C33989"/>
      <c r="D33989"/>
      <c r="E33989"/>
      <c r="F33989"/>
    </row>
    <row r="33990" spans="1:6" x14ac:dyDescent="0.2">
      <c r="A33990"/>
      <c r="B33990"/>
      <c r="C33990"/>
      <c r="D33990"/>
      <c r="E33990"/>
      <c r="F33990"/>
    </row>
    <row r="33991" spans="1:6" x14ac:dyDescent="0.2">
      <c r="A33991"/>
      <c r="B33991"/>
      <c r="C33991"/>
      <c r="D33991"/>
      <c r="E33991"/>
      <c r="F33991"/>
    </row>
    <row r="33992" spans="1:6" x14ac:dyDescent="0.2">
      <c r="A33992"/>
      <c r="B33992"/>
      <c r="C33992"/>
      <c r="D33992"/>
      <c r="E33992"/>
      <c r="F33992"/>
    </row>
    <row r="33993" spans="1:6" x14ac:dyDescent="0.2">
      <c r="A33993"/>
      <c r="B33993"/>
      <c r="C33993"/>
      <c r="D33993"/>
      <c r="E33993"/>
      <c r="F33993"/>
    </row>
    <row r="33994" spans="1:6" x14ac:dyDescent="0.2">
      <c r="A33994"/>
      <c r="B33994"/>
      <c r="C33994"/>
      <c r="D33994"/>
      <c r="E33994"/>
      <c r="F33994"/>
    </row>
    <row r="33995" spans="1:6" x14ac:dyDescent="0.2">
      <c r="A33995"/>
      <c r="B33995"/>
      <c r="C33995"/>
      <c r="D33995"/>
      <c r="E33995"/>
      <c r="F33995"/>
    </row>
    <row r="33996" spans="1:6" x14ac:dyDescent="0.2">
      <c r="A33996"/>
      <c r="B33996"/>
      <c r="C33996"/>
      <c r="D33996"/>
      <c r="E33996"/>
      <c r="F33996"/>
    </row>
    <row r="33997" spans="1:6" x14ac:dyDescent="0.2">
      <c r="A33997"/>
      <c r="B33997"/>
      <c r="C33997"/>
      <c r="D33997"/>
      <c r="E33997"/>
      <c r="F33997"/>
    </row>
    <row r="33998" spans="1:6" x14ac:dyDescent="0.2">
      <c r="A33998"/>
      <c r="B33998"/>
      <c r="C33998"/>
      <c r="D33998"/>
      <c r="E33998"/>
      <c r="F33998"/>
    </row>
    <row r="33999" spans="1:6" x14ac:dyDescent="0.2">
      <c r="A33999"/>
      <c r="B33999"/>
      <c r="C33999"/>
      <c r="D33999"/>
      <c r="E33999"/>
      <c r="F33999"/>
    </row>
    <row r="34000" spans="1:6" x14ac:dyDescent="0.2">
      <c r="A34000"/>
      <c r="B34000"/>
      <c r="C34000"/>
      <c r="D34000"/>
      <c r="E34000"/>
      <c r="F34000"/>
    </row>
    <row r="34001" spans="1:6" x14ac:dyDescent="0.2">
      <c r="A34001"/>
      <c r="B34001"/>
      <c r="C34001"/>
      <c r="D34001"/>
      <c r="E34001"/>
      <c r="F34001"/>
    </row>
    <row r="34002" spans="1:6" x14ac:dyDescent="0.2">
      <c r="A34002"/>
      <c r="B34002"/>
      <c r="C34002"/>
      <c r="D34002"/>
      <c r="E34002"/>
      <c r="F34002"/>
    </row>
    <row r="34003" spans="1:6" x14ac:dyDescent="0.2">
      <c r="A34003"/>
      <c r="B34003"/>
      <c r="C34003"/>
      <c r="D34003"/>
      <c r="E34003"/>
      <c r="F34003"/>
    </row>
    <row r="34004" spans="1:6" x14ac:dyDescent="0.2">
      <c r="A34004"/>
      <c r="B34004"/>
      <c r="C34004"/>
      <c r="D34004"/>
      <c r="E34004"/>
      <c r="F34004"/>
    </row>
    <row r="34005" spans="1:6" x14ac:dyDescent="0.2">
      <c r="A34005"/>
      <c r="B34005"/>
      <c r="C34005"/>
      <c r="D34005"/>
      <c r="E34005"/>
      <c r="F34005"/>
    </row>
    <row r="34006" spans="1:6" x14ac:dyDescent="0.2">
      <c r="A34006"/>
      <c r="B34006"/>
      <c r="C34006"/>
      <c r="D34006"/>
      <c r="E34006"/>
      <c r="F34006"/>
    </row>
    <row r="34007" spans="1:6" x14ac:dyDescent="0.2">
      <c r="A34007"/>
      <c r="B34007"/>
      <c r="C34007"/>
      <c r="D34007"/>
      <c r="E34007"/>
      <c r="F34007"/>
    </row>
    <row r="34008" spans="1:6" x14ac:dyDescent="0.2">
      <c r="A34008"/>
      <c r="B34008"/>
      <c r="C34008"/>
      <c r="D34008"/>
      <c r="E34008"/>
      <c r="F34008"/>
    </row>
    <row r="34009" spans="1:6" x14ac:dyDescent="0.2">
      <c r="A34009"/>
      <c r="B34009"/>
      <c r="C34009"/>
      <c r="D34009"/>
      <c r="E34009"/>
      <c r="F34009"/>
    </row>
    <row r="34010" spans="1:6" x14ac:dyDescent="0.2">
      <c r="A34010"/>
      <c r="B34010"/>
      <c r="C34010"/>
      <c r="D34010"/>
      <c r="E34010"/>
      <c r="F34010"/>
    </row>
    <row r="34011" spans="1:6" x14ac:dyDescent="0.2">
      <c r="A34011"/>
      <c r="B34011"/>
      <c r="C34011"/>
      <c r="D34011"/>
      <c r="E34011"/>
      <c r="F34011"/>
    </row>
    <row r="34012" spans="1:6" x14ac:dyDescent="0.2">
      <c r="A34012"/>
      <c r="B34012"/>
      <c r="C34012"/>
      <c r="D34012"/>
      <c r="E34012"/>
      <c r="F34012"/>
    </row>
    <row r="34013" spans="1:6" x14ac:dyDescent="0.2">
      <c r="A34013"/>
      <c r="B34013"/>
      <c r="C34013"/>
      <c r="D34013"/>
      <c r="E34013"/>
      <c r="F34013"/>
    </row>
    <row r="34014" spans="1:6" x14ac:dyDescent="0.2">
      <c r="A34014"/>
      <c r="B34014"/>
      <c r="C34014"/>
      <c r="D34014"/>
      <c r="E34014"/>
      <c r="F34014"/>
    </row>
    <row r="34015" spans="1:6" x14ac:dyDescent="0.2">
      <c r="A34015"/>
      <c r="B34015"/>
      <c r="C34015"/>
      <c r="D34015"/>
      <c r="E34015"/>
      <c r="F34015"/>
    </row>
    <row r="34016" spans="1:6" x14ac:dyDescent="0.2">
      <c r="A34016"/>
      <c r="B34016"/>
      <c r="C34016"/>
      <c r="D34016"/>
      <c r="E34016"/>
      <c r="F34016"/>
    </row>
    <row r="34017" spans="1:6" x14ac:dyDescent="0.2">
      <c r="A34017"/>
      <c r="B34017"/>
      <c r="C34017"/>
      <c r="D34017"/>
      <c r="E34017"/>
      <c r="F34017"/>
    </row>
    <row r="34018" spans="1:6" x14ac:dyDescent="0.2">
      <c r="A34018"/>
      <c r="B34018"/>
      <c r="C34018"/>
      <c r="D34018"/>
      <c r="E34018"/>
      <c r="F34018"/>
    </row>
    <row r="34019" spans="1:6" x14ac:dyDescent="0.2">
      <c r="A34019"/>
      <c r="B34019"/>
      <c r="C34019"/>
      <c r="D34019"/>
      <c r="E34019"/>
      <c r="F34019"/>
    </row>
    <row r="34020" spans="1:6" x14ac:dyDescent="0.2">
      <c r="A34020"/>
      <c r="B34020"/>
      <c r="C34020"/>
      <c r="D34020"/>
      <c r="E34020"/>
      <c r="F34020"/>
    </row>
    <row r="34021" spans="1:6" x14ac:dyDescent="0.2">
      <c r="A34021"/>
      <c r="B34021"/>
      <c r="C34021"/>
      <c r="D34021"/>
      <c r="E34021"/>
      <c r="F34021"/>
    </row>
    <row r="34022" spans="1:6" x14ac:dyDescent="0.2">
      <c r="A34022"/>
      <c r="B34022"/>
      <c r="C34022"/>
      <c r="D34022"/>
      <c r="E34022"/>
      <c r="F34022"/>
    </row>
    <row r="34023" spans="1:6" x14ac:dyDescent="0.2">
      <c r="A34023"/>
      <c r="B34023"/>
      <c r="C34023"/>
      <c r="D34023"/>
      <c r="E34023"/>
      <c r="F34023"/>
    </row>
    <row r="34024" spans="1:6" x14ac:dyDescent="0.2">
      <c r="A34024"/>
      <c r="B34024"/>
      <c r="C34024"/>
      <c r="D34024"/>
      <c r="E34024"/>
      <c r="F34024"/>
    </row>
    <row r="34025" spans="1:6" x14ac:dyDescent="0.2">
      <c r="A34025"/>
      <c r="B34025"/>
      <c r="C34025"/>
      <c r="D34025"/>
      <c r="E34025"/>
      <c r="F34025"/>
    </row>
    <row r="34026" spans="1:6" x14ac:dyDescent="0.2">
      <c r="A34026"/>
      <c r="B34026"/>
      <c r="C34026"/>
      <c r="D34026"/>
      <c r="E34026"/>
      <c r="F34026"/>
    </row>
    <row r="34027" spans="1:6" x14ac:dyDescent="0.2">
      <c r="A34027"/>
      <c r="B34027"/>
      <c r="C34027"/>
      <c r="D34027"/>
      <c r="E34027"/>
      <c r="F34027"/>
    </row>
    <row r="34028" spans="1:6" x14ac:dyDescent="0.2">
      <c r="A34028"/>
      <c r="B34028"/>
      <c r="C34028"/>
      <c r="D34028"/>
      <c r="E34028"/>
      <c r="F34028"/>
    </row>
    <row r="34029" spans="1:6" x14ac:dyDescent="0.2">
      <c r="A34029"/>
      <c r="B34029"/>
      <c r="C34029"/>
      <c r="D34029"/>
      <c r="E34029"/>
      <c r="F34029"/>
    </row>
    <row r="34030" spans="1:6" x14ac:dyDescent="0.2">
      <c r="A34030"/>
      <c r="B34030"/>
      <c r="C34030"/>
      <c r="D34030"/>
      <c r="E34030"/>
      <c r="F34030"/>
    </row>
    <row r="34031" spans="1:6" x14ac:dyDescent="0.2">
      <c r="A34031"/>
      <c r="B34031"/>
      <c r="C34031"/>
      <c r="D34031"/>
      <c r="E34031"/>
      <c r="F34031"/>
    </row>
    <row r="34032" spans="1:6" x14ac:dyDescent="0.2">
      <c r="A34032"/>
      <c r="B34032"/>
      <c r="C34032"/>
      <c r="D34032"/>
      <c r="E34032"/>
      <c r="F34032"/>
    </row>
    <row r="34033" spans="1:6" x14ac:dyDescent="0.2">
      <c r="A34033"/>
      <c r="B34033"/>
      <c r="C34033"/>
      <c r="D34033"/>
      <c r="E34033"/>
      <c r="F34033"/>
    </row>
    <row r="34034" spans="1:6" x14ac:dyDescent="0.2">
      <c r="A34034"/>
      <c r="B34034"/>
      <c r="C34034"/>
      <c r="D34034"/>
      <c r="E34034"/>
      <c r="F34034"/>
    </row>
    <row r="34035" spans="1:6" x14ac:dyDescent="0.2">
      <c r="A34035"/>
      <c r="B34035"/>
      <c r="C34035"/>
      <c r="D34035"/>
      <c r="E34035"/>
      <c r="F34035"/>
    </row>
    <row r="34036" spans="1:6" x14ac:dyDescent="0.2">
      <c r="A34036"/>
      <c r="B34036"/>
      <c r="C34036"/>
      <c r="D34036"/>
      <c r="E34036"/>
      <c r="F34036"/>
    </row>
    <row r="34037" spans="1:6" x14ac:dyDescent="0.2">
      <c r="A34037"/>
      <c r="B34037"/>
      <c r="C34037"/>
      <c r="D34037"/>
      <c r="E34037"/>
      <c r="F34037"/>
    </row>
    <row r="34038" spans="1:6" x14ac:dyDescent="0.2">
      <c r="A34038"/>
      <c r="B34038"/>
      <c r="C34038"/>
      <c r="D34038"/>
      <c r="E34038"/>
      <c r="F34038"/>
    </row>
    <row r="34039" spans="1:6" x14ac:dyDescent="0.2">
      <c r="A34039"/>
      <c r="B34039"/>
      <c r="C34039"/>
      <c r="D34039"/>
      <c r="E34039"/>
      <c r="F34039"/>
    </row>
    <row r="34040" spans="1:6" x14ac:dyDescent="0.2">
      <c r="A34040"/>
      <c r="B34040"/>
      <c r="C34040"/>
      <c r="D34040"/>
      <c r="E34040"/>
      <c r="F34040"/>
    </row>
    <row r="34041" spans="1:6" x14ac:dyDescent="0.2">
      <c r="A34041"/>
      <c r="B34041"/>
      <c r="C34041"/>
      <c r="D34041"/>
      <c r="E34041"/>
      <c r="F34041"/>
    </row>
    <row r="34042" spans="1:6" x14ac:dyDescent="0.2">
      <c r="A34042"/>
      <c r="B34042"/>
      <c r="C34042"/>
      <c r="D34042"/>
      <c r="E34042"/>
      <c r="F34042"/>
    </row>
    <row r="34043" spans="1:6" x14ac:dyDescent="0.2">
      <c r="A34043"/>
      <c r="B34043"/>
      <c r="C34043"/>
      <c r="D34043"/>
      <c r="E34043"/>
      <c r="F34043"/>
    </row>
    <row r="34044" spans="1:6" x14ac:dyDescent="0.2">
      <c r="A34044"/>
      <c r="B34044"/>
      <c r="C34044"/>
      <c r="D34044"/>
      <c r="E34044"/>
      <c r="F34044"/>
    </row>
    <row r="34045" spans="1:6" x14ac:dyDescent="0.2">
      <c r="A34045"/>
      <c r="B34045"/>
      <c r="C34045"/>
      <c r="D34045"/>
      <c r="E34045"/>
      <c r="F34045"/>
    </row>
    <row r="34046" spans="1:6" x14ac:dyDescent="0.2">
      <c r="A34046"/>
      <c r="B34046"/>
      <c r="C34046"/>
      <c r="D34046"/>
      <c r="E34046"/>
      <c r="F34046"/>
    </row>
    <row r="34047" spans="1:6" x14ac:dyDescent="0.2">
      <c r="A34047"/>
      <c r="B34047"/>
      <c r="C34047"/>
      <c r="D34047"/>
      <c r="E34047"/>
      <c r="F34047"/>
    </row>
    <row r="34048" spans="1:6" x14ac:dyDescent="0.2">
      <c r="A34048"/>
      <c r="B34048"/>
      <c r="C34048"/>
      <c r="D34048"/>
      <c r="E34048"/>
      <c r="F34048"/>
    </row>
    <row r="34049" spans="1:6" x14ac:dyDescent="0.2">
      <c r="A34049"/>
      <c r="B34049"/>
      <c r="C34049"/>
      <c r="D34049"/>
      <c r="E34049"/>
      <c r="F34049"/>
    </row>
    <row r="34050" spans="1:6" x14ac:dyDescent="0.2">
      <c r="A34050"/>
      <c r="B34050"/>
      <c r="C34050"/>
      <c r="D34050"/>
      <c r="E34050"/>
      <c r="F34050"/>
    </row>
    <row r="34051" spans="1:6" x14ac:dyDescent="0.2">
      <c r="A34051"/>
      <c r="B34051"/>
      <c r="C34051"/>
      <c r="D34051"/>
      <c r="E34051"/>
      <c r="F34051"/>
    </row>
    <row r="34052" spans="1:6" x14ac:dyDescent="0.2">
      <c r="A34052"/>
      <c r="B34052"/>
      <c r="C34052"/>
      <c r="D34052"/>
      <c r="E34052"/>
      <c r="F34052"/>
    </row>
    <row r="34053" spans="1:6" x14ac:dyDescent="0.2">
      <c r="A34053"/>
      <c r="B34053"/>
      <c r="C34053"/>
      <c r="D34053"/>
      <c r="E34053"/>
      <c r="F34053"/>
    </row>
    <row r="34054" spans="1:6" x14ac:dyDescent="0.2">
      <c r="A34054"/>
      <c r="B34054"/>
      <c r="C34054"/>
      <c r="D34054"/>
      <c r="E34054"/>
      <c r="F34054"/>
    </row>
    <row r="34055" spans="1:6" x14ac:dyDescent="0.2">
      <c r="A34055"/>
      <c r="B34055"/>
      <c r="C34055"/>
      <c r="D34055"/>
      <c r="E34055"/>
      <c r="F34055"/>
    </row>
    <row r="34056" spans="1:6" x14ac:dyDescent="0.2">
      <c r="A34056"/>
      <c r="B34056"/>
      <c r="C34056"/>
      <c r="D34056"/>
      <c r="E34056"/>
      <c r="F34056"/>
    </row>
    <row r="34057" spans="1:6" x14ac:dyDescent="0.2">
      <c r="A34057"/>
      <c r="B34057"/>
      <c r="C34057"/>
      <c r="D34057"/>
      <c r="E34057"/>
      <c r="F34057"/>
    </row>
    <row r="34058" spans="1:6" x14ac:dyDescent="0.2">
      <c r="A34058"/>
      <c r="B34058"/>
      <c r="C34058"/>
      <c r="D34058"/>
      <c r="E34058"/>
      <c r="F34058"/>
    </row>
    <row r="34059" spans="1:6" x14ac:dyDescent="0.2">
      <c r="A34059"/>
      <c r="B34059"/>
      <c r="C34059"/>
      <c r="D34059"/>
      <c r="E34059"/>
      <c r="F34059"/>
    </row>
    <row r="34060" spans="1:6" x14ac:dyDescent="0.2">
      <c r="A34060"/>
      <c r="B34060"/>
      <c r="C34060"/>
      <c r="D34060"/>
      <c r="E34060"/>
      <c r="F34060"/>
    </row>
    <row r="34061" spans="1:6" x14ac:dyDescent="0.2">
      <c r="A34061"/>
      <c r="B34061"/>
      <c r="C34061"/>
      <c r="D34061"/>
      <c r="E34061"/>
      <c r="F34061"/>
    </row>
    <row r="34062" spans="1:6" x14ac:dyDescent="0.2">
      <c r="A34062"/>
      <c r="B34062"/>
      <c r="C34062"/>
      <c r="D34062"/>
      <c r="E34062"/>
      <c r="F34062"/>
    </row>
    <row r="34063" spans="1:6" x14ac:dyDescent="0.2">
      <c r="A34063"/>
      <c r="B34063"/>
      <c r="C34063"/>
      <c r="D34063"/>
      <c r="E34063"/>
      <c r="F34063"/>
    </row>
    <row r="34064" spans="1:6" x14ac:dyDescent="0.2">
      <c r="A34064"/>
      <c r="B34064"/>
      <c r="C34064"/>
      <c r="D34064"/>
      <c r="E34064"/>
      <c r="F34064"/>
    </row>
    <row r="34065" spans="1:6" x14ac:dyDescent="0.2">
      <c r="A34065"/>
      <c r="B34065"/>
      <c r="C34065"/>
      <c r="D34065"/>
      <c r="E34065"/>
      <c r="F34065"/>
    </row>
    <row r="34066" spans="1:6" x14ac:dyDescent="0.2">
      <c r="A34066"/>
      <c r="B34066"/>
      <c r="C34066"/>
      <c r="D34066"/>
      <c r="E34066"/>
      <c r="F34066"/>
    </row>
    <row r="34067" spans="1:6" x14ac:dyDescent="0.2">
      <c r="A34067"/>
      <c r="B34067"/>
      <c r="C34067"/>
      <c r="D34067"/>
      <c r="E34067"/>
      <c r="F34067"/>
    </row>
    <row r="34068" spans="1:6" x14ac:dyDescent="0.2">
      <c r="A34068"/>
      <c r="B34068"/>
      <c r="C34068"/>
      <c r="D34068"/>
      <c r="E34068"/>
      <c r="F34068"/>
    </row>
    <row r="34069" spans="1:6" x14ac:dyDescent="0.2">
      <c r="A34069"/>
      <c r="B34069"/>
      <c r="C34069"/>
      <c r="D34069"/>
      <c r="E34069"/>
      <c r="F34069"/>
    </row>
    <row r="34070" spans="1:6" x14ac:dyDescent="0.2">
      <c r="A34070"/>
      <c r="B34070"/>
      <c r="C34070"/>
      <c r="D34070"/>
      <c r="E34070"/>
      <c r="F34070"/>
    </row>
    <row r="34071" spans="1:6" x14ac:dyDescent="0.2">
      <c r="A34071"/>
      <c r="B34071"/>
      <c r="C34071"/>
      <c r="D34071"/>
      <c r="E34071"/>
      <c r="F34071"/>
    </row>
    <row r="34072" spans="1:6" x14ac:dyDescent="0.2">
      <c r="A34072"/>
      <c r="B34072"/>
      <c r="C34072"/>
      <c r="D34072"/>
      <c r="E34072"/>
      <c r="F34072"/>
    </row>
    <row r="34073" spans="1:6" x14ac:dyDescent="0.2">
      <c r="A34073"/>
      <c r="B34073"/>
      <c r="C34073"/>
      <c r="D34073"/>
      <c r="E34073"/>
      <c r="F34073"/>
    </row>
    <row r="34074" spans="1:6" x14ac:dyDescent="0.2">
      <c r="A34074"/>
      <c r="B34074"/>
      <c r="C34074"/>
      <c r="D34074"/>
      <c r="E34074"/>
      <c r="F34074"/>
    </row>
    <row r="34075" spans="1:6" x14ac:dyDescent="0.2">
      <c r="A34075"/>
      <c r="B34075"/>
      <c r="C34075"/>
      <c r="D34075"/>
      <c r="E34075"/>
      <c r="F34075"/>
    </row>
    <row r="34076" spans="1:6" x14ac:dyDescent="0.2">
      <c r="A34076"/>
      <c r="B34076"/>
      <c r="C34076"/>
      <c r="D34076"/>
      <c r="E34076"/>
      <c r="F34076"/>
    </row>
    <row r="34077" spans="1:6" x14ac:dyDescent="0.2">
      <c r="A34077"/>
      <c r="B34077"/>
      <c r="C34077"/>
      <c r="D34077"/>
      <c r="E34077"/>
      <c r="F34077"/>
    </row>
    <row r="34078" spans="1:6" x14ac:dyDescent="0.2">
      <c r="A34078"/>
      <c r="B34078"/>
      <c r="C34078"/>
      <c r="D34078"/>
      <c r="E34078"/>
      <c r="F34078"/>
    </row>
    <row r="34079" spans="1:6" x14ac:dyDescent="0.2">
      <c r="A34079"/>
      <c r="B34079"/>
      <c r="C34079"/>
      <c r="D34079"/>
      <c r="E34079"/>
      <c r="F34079"/>
    </row>
    <row r="34080" spans="1:6" x14ac:dyDescent="0.2">
      <c r="A34080"/>
      <c r="B34080"/>
      <c r="C34080"/>
      <c r="D34080"/>
      <c r="E34080"/>
      <c r="F34080"/>
    </row>
    <row r="34081" spans="1:6" x14ac:dyDescent="0.2">
      <c r="A34081"/>
      <c r="B34081"/>
      <c r="C34081"/>
      <c r="D34081"/>
      <c r="E34081"/>
      <c r="F34081"/>
    </row>
    <row r="34082" spans="1:6" x14ac:dyDescent="0.2">
      <c r="A34082"/>
      <c r="B34082"/>
      <c r="C34082"/>
      <c r="D34082"/>
      <c r="E34082"/>
      <c r="F34082"/>
    </row>
    <row r="34083" spans="1:6" x14ac:dyDescent="0.2">
      <c r="A34083"/>
      <c r="B34083"/>
      <c r="C34083"/>
      <c r="D34083"/>
      <c r="E34083"/>
      <c r="F34083"/>
    </row>
    <row r="34084" spans="1:6" x14ac:dyDescent="0.2">
      <c r="A34084"/>
      <c r="B34084"/>
      <c r="C34084"/>
      <c r="D34084"/>
      <c r="E34084"/>
      <c r="F34084"/>
    </row>
    <row r="34085" spans="1:6" x14ac:dyDescent="0.2">
      <c r="A34085"/>
      <c r="B34085"/>
      <c r="C34085"/>
      <c r="D34085"/>
      <c r="E34085"/>
      <c r="F34085"/>
    </row>
    <row r="34086" spans="1:6" x14ac:dyDescent="0.2">
      <c r="A34086"/>
      <c r="B34086"/>
      <c r="C34086"/>
      <c r="D34086"/>
      <c r="E34086"/>
      <c r="F34086"/>
    </row>
    <row r="34087" spans="1:6" x14ac:dyDescent="0.2">
      <c r="A34087"/>
      <c r="B34087"/>
      <c r="C34087"/>
      <c r="D34087"/>
      <c r="E34087"/>
      <c r="F34087"/>
    </row>
    <row r="34088" spans="1:6" x14ac:dyDescent="0.2">
      <c r="A34088"/>
      <c r="B34088"/>
      <c r="C34088"/>
      <c r="D34088"/>
      <c r="E34088"/>
      <c r="F34088"/>
    </row>
    <row r="34089" spans="1:6" x14ac:dyDescent="0.2">
      <c r="A34089"/>
      <c r="B34089"/>
      <c r="C34089"/>
      <c r="D34089"/>
      <c r="E34089"/>
      <c r="F34089"/>
    </row>
    <row r="34090" spans="1:6" x14ac:dyDescent="0.2">
      <c r="A34090"/>
      <c r="B34090"/>
      <c r="C34090"/>
      <c r="D34090"/>
      <c r="E34090"/>
      <c r="F34090"/>
    </row>
    <row r="34091" spans="1:6" x14ac:dyDescent="0.2">
      <c r="A34091"/>
      <c r="B34091"/>
      <c r="C34091"/>
      <c r="D34091"/>
      <c r="E34091"/>
      <c r="F34091"/>
    </row>
    <row r="34092" spans="1:6" x14ac:dyDescent="0.2">
      <c r="A34092"/>
      <c r="B34092"/>
      <c r="C34092"/>
      <c r="D34092"/>
      <c r="E34092"/>
      <c r="F34092"/>
    </row>
    <row r="34093" spans="1:6" x14ac:dyDescent="0.2">
      <c r="A34093"/>
      <c r="B34093"/>
      <c r="C34093"/>
      <c r="D34093"/>
      <c r="E34093"/>
      <c r="F34093"/>
    </row>
    <row r="34094" spans="1:6" x14ac:dyDescent="0.2">
      <c r="A34094"/>
      <c r="B34094"/>
      <c r="C34094"/>
      <c r="D34094"/>
      <c r="E34094"/>
      <c r="F34094"/>
    </row>
    <row r="34095" spans="1:6" x14ac:dyDescent="0.2">
      <c r="A34095"/>
      <c r="B34095"/>
      <c r="C34095"/>
      <c r="D34095"/>
      <c r="E34095"/>
      <c r="F34095"/>
    </row>
    <row r="34096" spans="1:6" x14ac:dyDescent="0.2">
      <c r="A34096"/>
      <c r="B34096"/>
      <c r="C34096"/>
      <c r="D34096"/>
      <c r="E34096"/>
      <c r="F34096"/>
    </row>
    <row r="34097" spans="1:6" x14ac:dyDescent="0.2">
      <c r="A34097"/>
      <c r="B34097"/>
      <c r="C34097"/>
      <c r="D34097"/>
      <c r="E34097"/>
      <c r="F34097"/>
    </row>
    <row r="34098" spans="1:6" x14ac:dyDescent="0.2">
      <c r="A34098"/>
      <c r="B34098"/>
      <c r="C34098"/>
      <c r="D34098"/>
      <c r="E34098"/>
      <c r="F34098"/>
    </row>
    <row r="34099" spans="1:6" x14ac:dyDescent="0.2">
      <c r="A34099"/>
      <c r="B34099"/>
      <c r="C34099"/>
      <c r="D34099"/>
      <c r="E34099"/>
      <c r="F34099"/>
    </row>
    <row r="34100" spans="1:6" x14ac:dyDescent="0.2">
      <c r="A34100"/>
      <c r="B34100"/>
      <c r="C34100"/>
      <c r="D34100"/>
      <c r="E34100"/>
      <c r="F34100"/>
    </row>
    <row r="34101" spans="1:6" x14ac:dyDescent="0.2">
      <c r="A34101"/>
      <c r="B34101"/>
      <c r="C34101"/>
      <c r="D34101"/>
      <c r="E34101"/>
      <c r="F34101"/>
    </row>
    <row r="34102" spans="1:6" x14ac:dyDescent="0.2">
      <c r="A34102"/>
      <c r="B34102"/>
      <c r="C34102"/>
      <c r="D34102"/>
      <c r="E34102"/>
      <c r="F34102"/>
    </row>
    <row r="34103" spans="1:6" x14ac:dyDescent="0.2">
      <c r="A34103"/>
      <c r="B34103"/>
      <c r="C34103"/>
      <c r="D34103"/>
      <c r="E34103"/>
      <c r="F34103"/>
    </row>
    <row r="34104" spans="1:6" x14ac:dyDescent="0.2">
      <c r="A34104"/>
      <c r="B34104"/>
      <c r="C34104"/>
      <c r="D34104"/>
      <c r="E34104"/>
      <c r="F34104"/>
    </row>
    <row r="34105" spans="1:6" x14ac:dyDescent="0.2">
      <c r="A34105"/>
      <c r="B34105"/>
      <c r="C34105"/>
      <c r="D34105"/>
      <c r="E34105"/>
      <c r="F34105"/>
    </row>
    <row r="34106" spans="1:6" x14ac:dyDescent="0.2">
      <c r="A34106"/>
      <c r="B34106"/>
      <c r="C34106"/>
      <c r="D34106"/>
      <c r="E34106"/>
      <c r="F34106"/>
    </row>
    <row r="34107" spans="1:6" x14ac:dyDescent="0.2">
      <c r="A34107"/>
      <c r="B34107"/>
      <c r="C34107"/>
      <c r="D34107"/>
      <c r="E34107"/>
      <c r="F34107"/>
    </row>
    <row r="34108" spans="1:6" x14ac:dyDescent="0.2">
      <c r="A34108"/>
      <c r="B34108"/>
      <c r="C34108"/>
      <c r="D34108"/>
      <c r="E34108"/>
      <c r="F34108"/>
    </row>
    <row r="34109" spans="1:6" x14ac:dyDescent="0.2">
      <c r="A34109"/>
      <c r="B34109"/>
      <c r="C34109"/>
      <c r="D34109"/>
      <c r="E34109"/>
      <c r="F34109"/>
    </row>
    <row r="34110" spans="1:6" x14ac:dyDescent="0.2">
      <c r="A34110"/>
      <c r="B34110"/>
      <c r="C34110"/>
      <c r="D34110"/>
      <c r="E34110"/>
      <c r="F34110"/>
    </row>
    <row r="34111" spans="1:6" x14ac:dyDescent="0.2">
      <c r="A34111"/>
      <c r="B34111"/>
      <c r="C34111"/>
      <c r="D34111"/>
      <c r="E34111"/>
      <c r="F34111"/>
    </row>
    <row r="34112" spans="1:6" x14ac:dyDescent="0.2">
      <c r="A34112"/>
      <c r="B34112"/>
      <c r="C34112"/>
      <c r="D34112"/>
      <c r="E34112"/>
      <c r="F34112"/>
    </row>
    <row r="34113" spans="1:6" x14ac:dyDescent="0.2">
      <c r="A34113"/>
      <c r="B34113"/>
      <c r="C34113"/>
      <c r="D34113"/>
      <c r="E34113"/>
      <c r="F34113"/>
    </row>
    <row r="34114" spans="1:6" x14ac:dyDescent="0.2">
      <c r="A34114"/>
      <c r="B34114"/>
      <c r="C34114"/>
      <c r="D34114"/>
      <c r="E34114"/>
      <c r="F34114"/>
    </row>
    <row r="34115" spans="1:6" x14ac:dyDescent="0.2">
      <c r="A34115"/>
      <c r="B34115"/>
      <c r="C34115"/>
      <c r="D34115"/>
      <c r="E34115"/>
      <c r="F34115"/>
    </row>
    <row r="34116" spans="1:6" x14ac:dyDescent="0.2">
      <c r="A34116"/>
      <c r="B34116"/>
      <c r="C34116"/>
      <c r="D34116"/>
      <c r="E34116"/>
      <c r="F34116"/>
    </row>
    <row r="34117" spans="1:6" x14ac:dyDescent="0.2">
      <c r="A34117"/>
      <c r="B34117"/>
      <c r="C34117"/>
      <c r="D34117"/>
      <c r="E34117"/>
      <c r="F34117"/>
    </row>
    <row r="34118" spans="1:6" x14ac:dyDescent="0.2">
      <c r="A34118"/>
      <c r="B34118"/>
      <c r="C34118"/>
      <c r="D34118"/>
      <c r="E34118"/>
      <c r="F34118"/>
    </row>
    <row r="34119" spans="1:6" x14ac:dyDescent="0.2">
      <c r="A34119"/>
      <c r="B34119"/>
      <c r="C34119"/>
      <c r="D34119"/>
      <c r="E34119"/>
      <c r="F34119"/>
    </row>
    <row r="34120" spans="1:6" x14ac:dyDescent="0.2">
      <c r="A34120"/>
      <c r="B34120"/>
      <c r="C34120"/>
      <c r="D34120"/>
      <c r="E34120"/>
      <c r="F34120"/>
    </row>
    <row r="34121" spans="1:6" x14ac:dyDescent="0.2">
      <c r="A34121"/>
      <c r="B34121"/>
      <c r="C34121"/>
      <c r="D34121"/>
      <c r="E34121"/>
      <c r="F34121"/>
    </row>
    <row r="34122" spans="1:6" x14ac:dyDescent="0.2">
      <c r="A34122"/>
      <c r="B34122"/>
      <c r="C34122"/>
      <c r="D34122"/>
      <c r="E34122"/>
      <c r="F34122"/>
    </row>
    <row r="34123" spans="1:6" x14ac:dyDescent="0.2">
      <c r="A34123"/>
      <c r="B34123"/>
      <c r="C34123"/>
      <c r="D34123"/>
      <c r="E34123"/>
      <c r="F34123"/>
    </row>
    <row r="34124" spans="1:6" x14ac:dyDescent="0.2">
      <c r="A34124"/>
      <c r="B34124"/>
      <c r="C34124"/>
      <c r="D34124"/>
      <c r="E34124"/>
      <c r="F34124"/>
    </row>
    <row r="34125" spans="1:6" x14ac:dyDescent="0.2">
      <c r="A34125"/>
      <c r="B34125"/>
      <c r="C34125"/>
      <c r="D34125"/>
      <c r="E34125"/>
      <c r="F34125"/>
    </row>
    <row r="34126" spans="1:6" x14ac:dyDescent="0.2">
      <c r="A34126"/>
      <c r="B34126"/>
      <c r="C34126"/>
      <c r="D34126"/>
      <c r="E34126"/>
      <c r="F34126"/>
    </row>
    <row r="34127" spans="1:6" x14ac:dyDescent="0.2">
      <c r="A34127"/>
      <c r="B34127"/>
      <c r="C34127"/>
      <c r="D34127"/>
      <c r="E34127"/>
      <c r="F34127"/>
    </row>
    <row r="34128" spans="1:6" x14ac:dyDescent="0.2">
      <c r="A34128"/>
      <c r="B34128"/>
      <c r="C34128"/>
      <c r="D34128"/>
      <c r="E34128"/>
      <c r="F34128"/>
    </row>
    <row r="34129" spans="1:6" x14ac:dyDescent="0.2">
      <c r="A34129"/>
      <c r="B34129"/>
      <c r="C34129"/>
      <c r="D34129"/>
      <c r="E34129"/>
      <c r="F34129"/>
    </row>
    <row r="34130" spans="1:6" x14ac:dyDescent="0.2">
      <c r="A34130"/>
      <c r="B34130"/>
      <c r="C34130"/>
      <c r="D34130"/>
      <c r="E34130"/>
      <c r="F34130"/>
    </row>
    <row r="34131" spans="1:6" x14ac:dyDescent="0.2">
      <c r="A34131"/>
      <c r="B34131"/>
      <c r="C34131"/>
      <c r="D34131"/>
      <c r="E34131"/>
      <c r="F34131"/>
    </row>
    <row r="34132" spans="1:6" x14ac:dyDescent="0.2">
      <c r="A34132"/>
      <c r="B34132"/>
      <c r="C34132"/>
      <c r="D34132"/>
      <c r="E34132"/>
      <c r="F34132"/>
    </row>
    <row r="34133" spans="1:6" x14ac:dyDescent="0.2">
      <c r="A34133"/>
      <c r="B34133"/>
      <c r="C34133"/>
      <c r="D34133"/>
      <c r="E34133"/>
      <c r="F34133"/>
    </row>
    <row r="34134" spans="1:6" x14ac:dyDescent="0.2">
      <c r="A34134"/>
      <c r="B34134"/>
      <c r="C34134"/>
      <c r="D34134"/>
      <c r="E34134"/>
      <c r="F34134"/>
    </row>
    <row r="34135" spans="1:6" x14ac:dyDescent="0.2">
      <c r="A34135"/>
      <c r="B34135"/>
      <c r="C34135"/>
      <c r="D34135"/>
      <c r="E34135"/>
      <c r="F34135"/>
    </row>
    <row r="34136" spans="1:6" x14ac:dyDescent="0.2">
      <c r="A34136"/>
      <c r="B34136"/>
      <c r="C34136"/>
      <c r="D34136"/>
      <c r="E34136"/>
      <c r="F34136"/>
    </row>
    <row r="34137" spans="1:6" x14ac:dyDescent="0.2">
      <c r="A34137"/>
      <c r="B34137"/>
      <c r="C34137"/>
      <c r="D34137"/>
      <c r="E34137"/>
      <c r="F34137"/>
    </row>
    <row r="34138" spans="1:6" x14ac:dyDescent="0.2">
      <c r="A34138"/>
      <c r="B34138"/>
      <c r="C34138"/>
      <c r="D34138"/>
      <c r="E34138"/>
      <c r="F34138"/>
    </row>
    <row r="34139" spans="1:6" x14ac:dyDescent="0.2">
      <c r="A34139"/>
      <c r="B34139"/>
      <c r="C34139"/>
      <c r="D34139"/>
      <c r="E34139"/>
      <c r="F34139"/>
    </row>
    <row r="34140" spans="1:6" x14ac:dyDescent="0.2">
      <c r="A34140"/>
      <c r="B34140"/>
      <c r="C34140"/>
      <c r="D34140"/>
      <c r="E34140"/>
      <c r="F34140"/>
    </row>
    <row r="34141" spans="1:6" x14ac:dyDescent="0.2">
      <c r="A34141"/>
      <c r="B34141"/>
      <c r="C34141"/>
      <c r="D34141"/>
      <c r="E34141"/>
      <c r="F34141"/>
    </row>
    <row r="34142" spans="1:6" x14ac:dyDescent="0.2">
      <c r="A34142"/>
      <c r="B34142"/>
      <c r="C34142"/>
      <c r="D34142"/>
      <c r="E34142"/>
      <c r="F34142"/>
    </row>
    <row r="34143" spans="1:6" x14ac:dyDescent="0.2">
      <c r="A34143"/>
      <c r="B34143"/>
      <c r="C34143"/>
      <c r="D34143"/>
      <c r="E34143"/>
      <c r="F34143"/>
    </row>
    <row r="34144" spans="1:6" x14ac:dyDescent="0.2">
      <c r="A34144"/>
      <c r="B34144"/>
      <c r="C34144"/>
      <c r="D34144"/>
      <c r="E34144"/>
      <c r="F34144"/>
    </row>
    <row r="34145" spans="1:6" x14ac:dyDescent="0.2">
      <c r="A34145"/>
      <c r="B34145"/>
      <c r="C34145"/>
      <c r="D34145"/>
      <c r="E34145"/>
      <c r="F34145"/>
    </row>
    <row r="34146" spans="1:6" x14ac:dyDescent="0.2">
      <c r="A34146"/>
      <c r="B34146"/>
      <c r="C34146"/>
      <c r="D34146"/>
      <c r="E34146"/>
      <c r="F34146"/>
    </row>
    <row r="34147" spans="1:6" x14ac:dyDescent="0.2">
      <c r="A34147"/>
      <c r="B34147"/>
      <c r="C34147"/>
      <c r="D34147"/>
      <c r="E34147"/>
      <c r="F34147"/>
    </row>
    <row r="34148" spans="1:6" x14ac:dyDescent="0.2">
      <c r="A34148"/>
      <c r="B34148"/>
      <c r="C34148"/>
      <c r="D34148"/>
      <c r="E34148"/>
      <c r="F34148"/>
    </row>
    <row r="34149" spans="1:6" x14ac:dyDescent="0.2">
      <c r="A34149"/>
      <c r="B34149"/>
      <c r="C34149"/>
      <c r="D34149"/>
      <c r="E34149"/>
      <c r="F34149"/>
    </row>
    <row r="34150" spans="1:6" x14ac:dyDescent="0.2">
      <c r="A34150"/>
      <c r="B34150"/>
      <c r="C34150"/>
      <c r="D34150"/>
      <c r="E34150"/>
      <c r="F34150"/>
    </row>
    <row r="34151" spans="1:6" x14ac:dyDescent="0.2">
      <c r="A34151"/>
      <c r="B34151"/>
      <c r="C34151"/>
      <c r="D34151"/>
      <c r="E34151"/>
      <c r="F34151"/>
    </row>
    <row r="34152" spans="1:6" x14ac:dyDescent="0.2">
      <c r="A34152"/>
      <c r="B34152"/>
      <c r="C34152"/>
      <c r="D34152"/>
      <c r="E34152"/>
      <c r="F34152"/>
    </row>
    <row r="34153" spans="1:6" x14ac:dyDescent="0.2">
      <c r="A34153"/>
      <c r="B34153"/>
      <c r="C34153"/>
      <c r="D34153"/>
      <c r="E34153"/>
      <c r="F34153"/>
    </row>
    <row r="34154" spans="1:6" x14ac:dyDescent="0.2">
      <c r="A34154"/>
      <c r="B34154"/>
      <c r="C34154"/>
      <c r="D34154"/>
      <c r="E34154"/>
      <c r="F34154"/>
    </row>
    <row r="34155" spans="1:6" x14ac:dyDescent="0.2">
      <c r="A34155"/>
      <c r="B34155"/>
      <c r="C34155"/>
      <c r="D34155"/>
      <c r="E34155"/>
      <c r="F34155"/>
    </row>
    <row r="34156" spans="1:6" x14ac:dyDescent="0.2">
      <c r="A34156"/>
      <c r="B34156"/>
      <c r="C34156"/>
      <c r="D34156"/>
      <c r="E34156"/>
      <c r="F34156"/>
    </row>
    <row r="34157" spans="1:6" x14ac:dyDescent="0.2">
      <c r="A34157"/>
      <c r="B34157"/>
      <c r="C34157"/>
      <c r="D34157"/>
      <c r="E34157"/>
      <c r="F34157"/>
    </row>
    <row r="34158" spans="1:6" x14ac:dyDescent="0.2">
      <c r="A34158"/>
      <c r="B34158"/>
      <c r="C34158"/>
      <c r="D34158"/>
      <c r="E34158"/>
      <c r="F34158"/>
    </row>
    <row r="34159" spans="1:6" x14ac:dyDescent="0.2">
      <c r="A34159"/>
      <c r="B34159"/>
      <c r="C34159"/>
      <c r="D34159"/>
      <c r="E34159"/>
      <c r="F34159"/>
    </row>
    <row r="34160" spans="1:6" x14ac:dyDescent="0.2">
      <c r="A34160"/>
      <c r="B34160"/>
      <c r="C34160"/>
      <c r="D34160"/>
      <c r="E34160"/>
      <c r="F34160"/>
    </row>
    <row r="34161" spans="1:6" x14ac:dyDescent="0.2">
      <c r="A34161"/>
      <c r="B34161"/>
      <c r="C34161"/>
      <c r="D34161"/>
      <c r="E34161"/>
      <c r="F34161"/>
    </row>
    <row r="34162" spans="1:6" x14ac:dyDescent="0.2">
      <c r="A34162"/>
      <c r="B34162"/>
      <c r="C34162"/>
      <c r="D34162"/>
      <c r="E34162"/>
      <c r="F34162"/>
    </row>
    <row r="34163" spans="1:6" x14ac:dyDescent="0.2">
      <c r="A34163"/>
      <c r="B34163"/>
      <c r="C34163"/>
      <c r="D34163"/>
      <c r="E34163"/>
      <c r="F34163"/>
    </row>
    <row r="34164" spans="1:6" x14ac:dyDescent="0.2">
      <c r="A34164"/>
      <c r="B34164"/>
      <c r="C34164"/>
      <c r="D34164"/>
      <c r="E34164"/>
      <c r="F34164"/>
    </row>
    <row r="34165" spans="1:6" x14ac:dyDescent="0.2">
      <c r="A34165"/>
      <c r="B34165"/>
      <c r="C34165"/>
      <c r="D34165"/>
      <c r="E34165"/>
      <c r="F34165"/>
    </row>
    <row r="34166" spans="1:6" x14ac:dyDescent="0.2">
      <c r="A34166"/>
      <c r="B34166"/>
      <c r="C34166"/>
      <c r="D34166"/>
      <c r="E34166"/>
      <c r="F34166"/>
    </row>
    <row r="34167" spans="1:6" x14ac:dyDescent="0.2">
      <c r="A34167"/>
      <c r="B34167"/>
      <c r="C34167"/>
      <c r="D34167"/>
      <c r="E34167"/>
      <c r="F34167"/>
    </row>
    <row r="34168" spans="1:6" x14ac:dyDescent="0.2">
      <c r="A34168"/>
      <c r="B34168"/>
      <c r="C34168"/>
      <c r="D34168"/>
      <c r="E34168"/>
      <c r="F34168"/>
    </row>
    <row r="34169" spans="1:6" x14ac:dyDescent="0.2">
      <c r="A34169"/>
      <c r="B34169"/>
      <c r="C34169"/>
      <c r="D34169"/>
      <c r="E34169"/>
      <c r="F34169"/>
    </row>
    <row r="34170" spans="1:6" x14ac:dyDescent="0.2">
      <c r="A34170"/>
      <c r="B34170"/>
      <c r="C34170"/>
      <c r="D34170"/>
      <c r="E34170"/>
      <c r="F34170"/>
    </row>
    <row r="34171" spans="1:6" x14ac:dyDescent="0.2">
      <c r="A34171"/>
      <c r="B34171"/>
      <c r="C34171"/>
      <c r="D34171"/>
      <c r="E34171"/>
      <c r="F34171"/>
    </row>
    <row r="34172" spans="1:6" x14ac:dyDescent="0.2">
      <c r="A34172"/>
      <c r="B34172"/>
      <c r="C34172"/>
      <c r="D34172"/>
      <c r="E34172"/>
      <c r="F34172"/>
    </row>
    <row r="34173" spans="1:6" x14ac:dyDescent="0.2">
      <c r="A34173"/>
      <c r="B34173"/>
      <c r="C34173"/>
      <c r="D34173"/>
      <c r="E34173"/>
      <c r="F34173"/>
    </row>
    <row r="34174" spans="1:6" x14ac:dyDescent="0.2">
      <c r="A34174"/>
      <c r="B34174"/>
      <c r="C34174"/>
      <c r="D34174"/>
      <c r="E34174"/>
      <c r="F34174"/>
    </row>
    <row r="34175" spans="1:6" x14ac:dyDescent="0.2">
      <c r="A34175"/>
      <c r="B34175"/>
      <c r="C34175"/>
      <c r="D34175"/>
      <c r="E34175"/>
      <c r="F34175"/>
    </row>
    <row r="34176" spans="1:6" x14ac:dyDescent="0.2">
      <c r="A34176"/>
      <c r="B34176"/>
      <c r="C34176"/>
      <c r="D34176"/>
      <c r="E34176"/>
      <c r="F34176"/>
    </row>
    <row r="34177" spans="1:6" x14ac:dyDescent="0.2">
      <c r="A34177"/>
      <c r="B34177"/>
      <c r="C34177"/>
      <c r="D34177"/>
      <c r="E34177"/>
      <c r="F34177"/>
    </row>
    <row r="34178" spans="1:6" x14ac:dyDescent="0.2">
      <c r="A34178"/>
      <c r="B34178"/>
      <c r="C34178"/>
      <c r="D34178"/>
      <c r="E34178"/>
      <c r="F34178"/>
    </row>
    <row r="34179" spans="1:6" x14ac:dyDescent="0.2">
      <c r="A34179"/>
      <c r="B34179"/>
      <c r="C34179"/>
      <c r="D34179"/>
      <c r="E34179"/>
      <c r="F34179"/>
    </row>
    <row r="34180" spans="1:6" x14ac:dyDescent="0.2">
      <c r="A34180"/>
      <c r="B34180"/>
      <c r="C34180"/>
      <c r="D34180"/>
      <c r="E34180"/>
      <c r="F34180"/>
    </row>
    <row r="34181" spans="1:6" x14ac:dyDescent="0.2">
      <c r="A34181"/>
      <c r="B34181"/>
      <c r="C34181"/>
      <c r="D34181"/>
      <c r="E34181"/>
      <c r="F34181"/>
    </row>
    <row r="34182" spans="1:6" x14ac:dyDescent="0.2">
      <c r="A34182"/>
      <c r="B34182"/>
      <c r="C34182"/>
      <c r="D34182"/>
      <c r="E34182"/>
      <c r="F34182"/>
    </row>
    <row r="34183" spans="1:6" x14ac:dyDescent="0.2">
      <c r="A34183"/>
      <c r="B34183"/>
      <c r="C34183"/>
      <c r="D34183"/>
      <c r="E34183"/>
      <c r="F34183"/>
    </row>
    <row r="34184" spans="1:6" x14ac:dyDescent="0.2">
      <c r="A34184"/>
      <c r="B34184"/>
      <c r="C34184"/>
      <c r="D34184"/>
      <c r="E34184"/>
      <c r="F34184"/>
    </row>
    <row r="34185" spans="1:6" x14ac:dyDescent="0.2">
      <c r="A34185"/>
      <c r="B34185"/>
      <c r="C34185"/>
      <c r="D34185"/>
      <c r="E34185"/>
      <c r="F34185"/>
    </row>
    <row r="34186" spans="1:6" x14ac:dyDescent="0.2">
      <c r="A34186"/>
      <c r="B34186"/>
      <c r="C34186"/>
      <c r="D34186"/>
      <c r="E34186"/>
      <c r="F34186"/>
    </row>
    <row r="34187" spans="1:6" x14ac:dyDescent="0.2">
      <c r="A34187"/>
      <c r="B34187"/>
      <c r="C34187"/>
      <c r="D34187"/>
      <c r="E34187"/>
      <c r="F34187"/>
    </row>
    <row r="34188" spans="1:6" x14ac:dyDescent="0.2">
      <c r="A34188"/>
      <c r="B34188"/>
      <c r="C34188"/>
      <c r="D34188"/>
      <c r="E34188"/>
      <c r="F34188"/>
    </row>
    <row r="34189" spans="1:6" x14ac:dyDescent="0.2">
      <c r="A34189"/>
      <c r="B34189"/>
      <c r="C34189"/>
      <c r="D34189"/>
      <c r="E34189"/>
      <c r="F34189"/>
    </row>
    <row r="34190" spans="1:6" x14ac:dyDescent="0.2">
      <c r="A34190"/>
      <c r="B34190"/>
      <c r="C34190"/>
      <c r="D34190"/>
      <c r="E34190"/>
      <c r="F34190"/>
    </row>
    <row r="34191" spans="1:6" x14ac:dyDescent="0.2">
      <c r="A34191"/>
      <c r="B34191"/>
      <c r="C34191"/>
      <c r="D34191"/>
      <c r="E34191"/>
      <c r="F34191"/>
    </row>
    <row r="34192" spans="1:6" x14ac:dyDescent="0.2">
      <c r="A34192"/>
      <c r="B34192"/>
      <c r="C34192"/>
      <c r="D34192"/>
      <c r="E34192"/>
      <c r="F34192"/>
    </row>
    <row r="34193" spans="1:6" x14ac:dyDescent="0.2">
      <c r="A34193"/>
      <c r="B34193"/>
      <c r="C34193"/>
      <c r="D34193"/>
      <c r="E34193"/>
      <c r="F34193"/>
    </row>
    <row r="34194" spans="1:6" x14ac:dyDescent="0.2">
      <c r="A34194"/>
      <c r="B34194"/>
      <c r="C34194"/>
      <c r="D34194"/>
      <c r="E34194"/>
      <c r="F34194"/>
    </row>
    <row r="34195" spans="1:6" x14ac:dyDescent="0.2">
      <c r="A34195"/>
      <c r="B34195"/>
      <c r="C34195"/>
      <c r="D34195"/>
      <c r="E34195"/>
      <c r="F34195"/>
    </row>
    <row r="34196" spans="1:6" x14ac:dyDescent="0.2">
      <c r="A34196"/>
      <c r="B34196"/>
      <c r="C34196"/>
      <c r="D34196"/>
      <c r="E34196"/>
      <c r="F34196"/>
    </row>
    <row r="34197" spans="1:6" x14ac:dyDescent="0.2">
      <c r="A34197"/>
      <c r="B34197"/>
      <c r="C34197"/>
      <c r="D34197"/>
      <c r="E34197"/>
      <c r="F34197"/>
    </row>
    <row r="34198" spans="1:6" x14ac:dyDescent="0.2">
      <c r="A34198"/>
      <c r="B34198"/>
      <c r="C34198"/>
      <c r="D34198"/>
      <c r="E34198"/>
      <c r="F34198"/>
    </row>
    <row r="34199" spans="1:6" x14ac:dyDescent="0.2">
      <c r="A34199"/>
      <c r="B34199"/>
      <c r="C34199"/>
      <c r="D34199"/>
      <c r="E34199"/>
      <c r="F34199"/>
    </row>
    <row r="34200" spans="1:6" x14ac:dyDescent="0.2">
      <c r="A34200"/>
      <c r="B34200"/>
      <c r="C34200"/>
      <c r="D34200"/>
      <c r="E34200"/>
      <c r="F34200"/>
    </row>
    <row r="34201" spans="1:6" x14ac:dyDescent="0.2">
      <c r="A34201"/>
      <c r="B34201"/>
      <c r="C34201"/>
      <c r="D34201"/>
      <c r="E34201"/>
      <c r="F34201"/>
    </row>
    <row r="34202" spans="1:6" x14ac:dyDescent="0.2">
      <c r="A34202"/>
      <c r="B34202"/>
      <c r="C34202"/>
      <c r="D34202"/>
      <c r="E34202"/>
      <c r="F34202"/>
    </row>
    <row r="34203" spans="1:6" x14ac:dyDescent="0.2">
      <c r="A34203"/>
      <c r="B34203"/>
      <c r="C34203"/>
      <c r="D34203"/>
      <c r="E34203"/>
      <c r="F34203"/>
    </row>
    <row r="34204" spans="1:6" x14ac:dyDescent="0.2">
      <c r="A34204"/>
      <c r="B34204"/>
      <c r="C34204"/>
      <c r="D34204"/>
      <c r="E34204"/>
      <c r="F34204"/>
    </row>
    <row r="34205" spans="1:6" x14ac:dyDescent="0.2">
      <c r="A34205"/>
      <c r="B34205"/>
      <c r="C34205"/>
      <c r="D34205"/>
      <c r="E34205"/>
      <c r="F34205"/>
    </row>
    <row r="34206" spans="1:6" x14ac:dyDescent="0.2">
      <c r="A34206"/>
      <c r="B34206"/>
      <c r="C34206"/>
      <c r="D34206"/>
      <c r="E34206"/>
      <c r="F34206"/>
    </row>
    <row r="34207" spans="1:6" x14ac:dyDescent="0.2">
      <c r="A34207"/>
      <c r="B34207"/>
      <c r="C34207"/>
      <c r="D34207"/>
      <c r="E34207"/>
      <c r="F34207"/>
    </row>
    <row r="34208" spans="1:6" x14ac:dyDescent="0.2">
      <c r="A34208"/>
      <c r="B34208"/>
      <c r="C34208"/>
      <c r="D34208"/>
      <c r="E34208"/>
      <c r="F34208"/>
    </row>
    <row r="34209" spans="1:6" x14ac:dyDescent="0.2">
      <c r="A34209"/>
      <c r="B34209"/>
      <c r="C34209"/>
      <c r="D34209"/>
      <c r="E34209"/>
      <c r="F34209"/>
    </row>
    <row r="34210" spans="1:6" x14ac:dyDescent="0.2">
      <c r="A34210"/>
      <c r="B34210"/>
      <c r="C34210"/>
      <c r="D34210"/>
      <c r="E34210"/>
      <c r="F34210"/>
    </row>
    <row r="34211" spans="1:6" x14ac:dyDescent="0.2">
      <c r="A34211"/>
      <c r="B34211"/>
      <c r="C34211"/>
      <c r="D34211"/>
      <c r="E34211"/>
      <c r="F34211"/>
    </row>
    <row r="34212" spans="1:6" x14ac:dyDescent="0.2">
      <c r="A34212"/>
      <c r="B34212"/>
      <c r="C34212"/>
      <c r="D34212"/>
      <c r="E34212"/>
      <c r="F34212"/>
    </row>
    <row r="34213" spans="1:6" x14ac:dyDescent="0.2">
      <c r="A34213"/>
      <c r="B34213"/>
      <c r="C34213"/>
      <c r="D34213"/>
      <c r="E34213"/>
      <c r="F34213"/>
    </row>
    <row r="34214" spans="1:6" x14ac:dyDescent="0.2">
      <c r="A34214"/>
      <c r="B34214"/>
      <c r="C34214"/>
      <c r="D34214"/>
      <c r="E34214"/>
      <c r="F34214"/>
    </row>
    <row r="34215" spans="1:6" x14ac:dyDescent="0.2">
      <c r="A34215"/>
      <c r="B34215"/>
      <c r="C34215"/>
      <c r="D34215"/>
      <c r="E34215"/>
      <c r="F34215"/>
    </row>
    <row r="34216" spans="1:6" x14ac:dyDescent="0.2">
      <c r="A34216"/>
      <c r="B34216"/>
      <c r="C34216"/>
      <c r="D34216"/>
      <c r="E34216"/>
      <c r="F34216"/>
    </row>
    <row r="34217" spans="1:6" x14ac:dyDescent="0.2">
      <c r="A34217"/>
      <c r="B34217"/>
      <c r="C34217"/>
      <c r="D34217"/>
      <c r="E34217"/>
      <c r="F34217"/>
    </row>
    <row r="34218" spans="1:6" x14ac:dyDescent="0.2">
      <c r="A34218"/>
      <c r="B34218"/>
      <c r="C34218"/>
      <c r="D34218"/>
      <c r="E34218"/>
      <c r="F34218"/>
    </row>
    <row r="34219" spans="1:6" x14ac:dyDescent="0.2">
      <c r="A34219"/>
      <c r="B34219"/>
      <c r="C34219"/>
      <c r="D34219"/>
      <c r="E34219"/>
      <c r="F34219"/>
    </row>
    <row r="34220" spans="1:6" x14ac:dyDescent="0.2">
      <c r="A34220"/>
      <c r="B34220"/>
      <c r="C34220"/>
      <c r="D34220"/>
      <c r="E34220"/>
      <c r="F34220"/>
    </row>
    <row r="34221" spans="1:6" x14ac:dyDescent="0.2">
      <c r="A34221"/>
      <c r="B34221"/>
      <c r="C34221"/>
      <c r="D34221"/>
      <c r="E34221"/>
      <c r="F34221"/>
    </row>
    <row r="34222" spans="1:6" x14ac:dyDescent="0.2">
      <c r="A34222"/>
      <c r="B34222"/>
      <c r="C34222"/>
      <c r="D34222"/>
      <c r="E34222"/>
      <c r="F34222"/>
    </row>
    <row r="34223" spans="1:6" x14ac:dyDescent="0.2">
      <c r="A34223"/>
      <c r="B34223"/>
      <c r="C34223"/>
      <c r="D34223"/>
      <c r="E34223"/>
      <c r="F34223"/>
    </row>
    <row r="34224" spans="1:6" x14ac:dyDescent="0.2">
      <c r="A34224"/>
      <c r="B34224"/>
      <c r="C34224"/>
      <c r="D34224"/>
      <c r="E34224"/>
      <c r="F34224"/>
    </row>
    <row r="34225" spans="1:6" x14ac:dyDescent="0.2">
      <c r="A34225"/>
      <c r="B34225"/>
      <c r="C34225"/>
      <c r="D34225"/>
      <c r="E34225"/>
      <c r="F34225"/>
    </row>
    <row r="34226" spans="1:6" x14ac:dyDescent="0.2">
      <c r="A34226"/>
      <c r="B34226"/>
      <c r="C34226"/>
      <c r="D34226"/>
      <c r="E34226"/>
      <c r="F34226"/>
    </row>
    <row r="34227" spans="1:6" x14ac:dyDescent="0.2">
      <c r="A34227"/>
      <c r="B34227"/>
      <c r="C34227"/>
      <c r="D34227"/>
      <c r="E34227"/>
      <c r="F34227"/>
    </row>
    <row r="34228" spans="1:6" x14ac:dyDescent="0.2">
      <c r="A34228"/>
      <c r="B34228"/>
      <c r="C34228"/>
      <c r="D34228"/>
      <c r="E34228"/>
      <c r="F34228"/>
    </row>
    <row r="34229" spans="1:6" x14ac:dyDescent="0.2">
      <c r="A34229"/>
      <c r="B34229"/>
      <c r="C34229"/>
      <c r="D34229"/>
      <c r="E34229"/>
      <c r="F34229"/>
    </row>
    <row r="34230" spans="1:6" x14ac:dyDescent="0.2">
      <c r="A34230"/>
      <c r="B34230"/>
      <c r="C34230"/>
      <c r="D34230"/>
      <c r="E34230"/>
      <c r="F34230"/>
    </row>
    <row r="34231" spans="1:6" x14ac:dyDescent="0.2">
      <c r="A34231"/>
      <c r="B34231"/>
      <c r="C34231"/>
      <c r="D34231"/>
      <c r="E34231"/>
      <c r="F34231"/>
    </row>
    <row r="34232" spans="1:6" x14ac:dyDescent="0.2">
      <c r="A34232"/>
      <c r="B34232"/>
      <c r="C34232"/>
      <c r="D34232"/>
      <c r="E34232"/>
      <c r="F34232"/>
    </row>
    <row r="34233" spans="1:6" x14ac:dyDescent="0.2">
      <c r="A34233"/>
      <c r="B34233"/>
      <c r="C34233"/>
      <c r="D34233"/>
      <c r="E34233"/>
      <c r="F34233"/>
    </row>
    <row r="34234" spans="1:6" x14ac:dyDescent="0.2">
      <c r="A34234"/>
      <c r="B34234"/>
      <c r="C34234"/>
      <c r="D34234"/>
      <c r="E34234"/>
      <c r="F34234"/>
    </row>
    <row r="34235" spans="1:6" x14ac:dyDescent="0.2">
      <c r="A34235"/>
      <c r="B34235"/>
      <c r="C34235"/>
      <c r="D34235"/>
      <c r="E34235"/>
      <c r="F34235"/>
    </row>
    <row r="34236" spans="1:6" x14ac:dyDescent="0.2">
      <c r="A34236"/>
      <c r="B34236"/>
      <c r="C34236"/>
      <c r="D34236"/>
      <c r="E34236"/>
      <c r="F34236"/>
    </row>
    <row r="34237" spans="1:6" x14ac:dyDescent="0.2">
      <c r="A34237"/>
      <c r="B34237"/>
      <c r="C34237"/>
      <c r="D34237"/>
      <c r="E34237"/>
      <c r="F34237"/>
    </row>
    <row r="34238" spans="1:6" x14ac:dyDescent="0.2">
      <c r="A34238"/>
      <c r="B34238"/>
      <c r="C34238"/>
      <c r="D34238"/>
      <c r="E34238"/>
      <c r="F34238"/>
    </row>
    <row r="34239" spans="1:6" x14ac:dyDescent="0.2">
      <c r="A34239"/>
      <c r="B34239"/>
      <c r="C34239"/>
      <c r="D34239"/>
      <c r="E34239"/>
      <c r="F34239"/>
    </row>
    <row r="34240" spans="1:6" x14ac:dyDescent="0.2">
      <c r="A34240"/>
      <c r="B34240"/>
      <c r="C34240"/>
      <c r="D34240"/>
      <c r="E34240"/>
      <c r="F34240"/>
    </row>
    <row r="34241" spans="1:6" x14ac:dyDescent="0.2">
      <c r="A34241"/>
      <c r="B34241"/>
      <c r="C34241"/>
      <c r="D34241"/>
      <c r="E34241"/>
      <c r="F34241"/>
    </row>
    <row r="34242" spans="1:6" x14ac:dyDescent="0.2">
      <c r="A34242"/>
      <c r="B34242"/>
      <c r="C34242"/>
      <c r="D34242"/>
      <c r="E34242"/>
      <c r="F34242"/>
    </row>
    <row r="34243" spans="1:6" x14ac:dyDescent="0.2">
      <c r="A34243"/>
      <c r="B34243"/>
      <c r="C34243"/>
      <c r="D34243"/>
      <c r="E34243"/>
      <c r="F34243"/>
    </row>
    <row r="34244" spans="1:6" x14ac:dyDescent="0.2">
      <c r="A34244"/>
      <c r="B34244"/>
      <c r="C34244"/>
      <c r="D34244"/>
      <c r="E34244"/>
      <c r="F34244"/>
    </row>
    <row r="34245" spans="1:6" x14ac:dyDescent="0.2">
      <c r="A34245"/>
      <c r="B34245"/>
      <c r="C34245"/>
      <c r="D34245"/>
      <c r="E34245"/>
      <c r="F34245"/>
    </row>
    <row r="34246" spans="1:6" x14ac:dyDescent="0.2">
      <c r="A34246"/>
      <c r="B34246"/>
      <c r="C34246"/>
      <c r="D34246"/>
      <c r="E34246"/>
      <c r="F34246"/>
    </row>
    <row r="34247" spans="1:6" x14ac:dyDescent="0.2">
      <c r="A34247"/>
      <c r="B34247"/>
      <c r="C34247"/>
      <c r="D34247"/>
      <c r="E34247"/>
      <c r="F34247"/>
    </row>
    <row r="34248" spans="1:6" x14ac:dyDescent="0.2">
      <c r="A34248"/>
      <c r="B34248"/>
      <c r="C34248"/>
      <c r="D34248"/>
      <c r="E34248"/>
      <c r="F34248"/>
    </row>
    <row r="34249" spans="1:6" x14ac:dyDescent="0.2">
      <c r="A34249"/>
      <c r="B34249"/>
      <c r="C34249"/>
      <c r="D34249"/>
      <c r="E34249"/>
      <c r="F34249"/>
    </row>
    <row r="34250" spans="1:6" x14ac:dyDescent="0.2">
      <c r="A34250"/>
      <c r="B34250"/>
      <c r="C34250"/>
      <c r="D34250"/>
      <c r="E34250"/>
      <c r="F34250"/>
    </row>
    <row r="34251" spans="1:6" x14ac:dyDescent="0.2">
      <c r="A34251"/>
      <c r="B34251"/>
      <c r="C34251"/>
      <c r="D34251"/>
      <c r="E34251"/>
      <c r="F34251"/>
    </row>
    <row r="34252" spans="1:6" x14ac:dyDescent="0.2">
      <c r="A34252"/>
      <c r="B34252"/>
      <c r="C34252"/>
      <c r="D34252"/>
      <c r="E34252"/>
      <c r="F34252"/>
    </row>
    <row r="34253" spans="1:6" x14ac:dyDescent="0.2">
      <c r="A34253"/>
      <c r="B34253"/>
      <c r="C34253"/>
      <c r="D34253"/>
      <c r="E34253"/>
      <c r="F34253"/>
    </row>
    <row r="34254" spans="1:6" x14ac:dyDescent="0.2">
      <c r="A34254"/>
      <c r="B34254"/>
      <c r="C34254"/>
      <c r="D34254"/>
      <c r="E34254"/>
      <c r="F34254"/>
    </row>
    <row r="34255" spans="1:6" x14ac:dyDescent="0.2">
      <c r="A34255"/>
      <c r="B34255"/>
      <c r="C34255"/>
      <c r="D34255"/>
      <c r="E34255"/>
      <c r="F34255"/>
    </row>
    <row r="34256" spans="1:6" x14ac:dyDescent="0.2">
      <c r="A34256"/>
      <c r="B34256"/>
      <c r="C34256"/>
      <c r="D34256"/>
      <c r="E34256"/>
      <c r="F34256"/>
    </row>
    <row r="34257" spans="1:6" x14ac:dyDescent="0.2">
      <c r="A34257"/>
      <c r="B34257"/>
      <c r="C34257"/>
      <c r="D34257"/>
      <c r="E34257"/>
      <c r="F34257"/>
    </row>
    <row r="34258" spans="1:6" x14ac:dyDescent="0.2">
      <c r="A34258"/>
      <c r="B34258"/>
      <c r="C34258"/>
      <c r="D34258"/>
      <c r="E34258"/>
      <c r="F34258"/>
    </row>
    <row r="34259" spans="1:6" x14ac:dyDescent="0.2">
      <c r="A34259"/>
      <c r="B34259"/>
      <c r="C34259"/>
      <c r="D34259"/>
      <c r="E34259"/>
      <c r="F34259"/>
    </row>
    <row r="34260" spans="1:6" x14ac:dyDescent="0.2">
      <c r="A34260"/>
      <c r="B34260"/>
      <c r="C34260"/>
      <c r="D34260"/>
      <c r="E34260"/>
      <c r="F34260"/>
    </row>
    <row r="34261" spans="1:6" x14ac:dyDescent="0.2">
      <c r="A34261"/>
      <c r="B34261"/>
      <c r="C34261"/>
      <c r="D34261"/>
      <c r="E34261"/>
      <c r="F34261"/>
    </row>
    <row r="34262" spans="1:6" x14ac:dyDescent="0.2">
      <c r="A34262"/>
      <c r="B34262"/>
      <c r="C34262"/>
      <c r="D34262"/>
      <c r="E34262"/>
      <c r="F34262"/>
    </row>
    <row r="34263" spans="1:6" x14ac:dyDescent="0.2">
      <c r="A34263"/>
      <c r="B34263"/>
      <c r="C34263"/>
      <c r="D34263"/>
      <c r="E34263"/>
      <c r="F34263"/>
    </row>
    <row r="34264" spans="1:6" x14ac:dyDescent="0.2">
      <c r="A34264"/>
      <c r="B34264"/>
      <c r="C34264"/>
      <c r="D34264"/>
      <c r="E34264"/>
      <c r="F34264"/>
    </row>
    <row r="34265" spans="1:6" x14ac:dyDescent="0.2">
      <c r="A34265"/>
      <c r="B34265"/>
      <c r="C34265"/>
      <c r="D34265"/>
      <c r="E34265"/>
      <c r="F34265"/>
    </row>
    <row r="34266" spans="1:6" x14ac:dyDescent="0.2">
      <c r="A34266"/>
      <c r="B34266"/>
      <c r="C34266"/>
      <c r="D34266"/>
      <c r="E34266"/>
      <c r="F34266"/>
    </row>
    <row r="34267" spans="1:6" x14ac:dyDescent="0.2">
      <c r="A34267"/>
      <c r="B34267"/>
      <c r="C34267"/>
      <c r="D34267"/>
      <c r="E34267"/>
      <c r="F34267"/>
    </row>
    <row r="34268" spans="1:6" x14ac:dyDescent="0.2">
      <c r="A34268"/>
      <c r="B34268"/>
      <c r="C34268"/>
      <c r="D34268"/>
      <c r="E34268"/>
      <c r="F34268"/>
    </row>
    <row r="34269" spans="1:6" x14ac:dyDescent="0.2">
      <c r="A34269"/>
      <c r="B34269"/>
      <c r="C34269"/>
      <c r="D34269"/>
      <c r="E34269"/>
      <c r="F34269"/>
    </row>
    <row r="34270" spans="1:6" x14ac:dyDescent="0.2">
      <c r="A34270"/>
      <c r="B34270"/>
      <c r="C34270"/>
      <c r="D34270"/>
      <c r="E34270"/>
      <c r="F34270"/>
    </row>
    <row r="34271" spans="1:6" x14ac:dyDescent="0.2">
      <c r="A34271"/>
      <c r="B34271"/>
      <c r="C34271"/>
      <c r="D34271"/>
      <c r="E34271"/>
      <c r="F34271"/>
    </row>
    <row r="34272" spans="1:6" x14ac:dyDescent="0.2">
      <c r="A34272"/>
      <c r="B34272"/>
      <c r="C34272"/>
      <c r="D34272"/>
      <c r="E34272"/>
      <c r="F34272"/>
    </row>
    <row r="34273" spans="1:6" x14ac:dyDescent="0.2">
      <c r="A34273"/>
      <c r="B34273"/>
      <c r="C34273"/>
      <c r="D34273"/>
      <c r="E34273"/>
      <c r="F34273"/>
    </row>
    <row r="34274" spans="1:6" x14ac:dyDescent="0.2">
      <c r="A34274"/>
      <c r="B34274"/>
      <c r="C34274"/>
      <c r="D34274"/>
      <c r="E34274"/>
      <c r="F34274"/>
    </row>
    <row r="34275" spans="1:6" x14ac:dyDescent="0.2">
      <c r="A34275"/>
      <c r="B34275"/>
      <c r="C34275"/>
      <c r="D34275"/>
      <c r="E34275"/>
      <c r="F34275"/>
    </row>
    <row r="34276" spans="1:6" x14ac:dyDescent="0.2">
      <c r="A34276"/>
      <c r="B34276"/>
      <c r="C34276"/>
      <c r="D34276"/>
      <c r="E34276"/>
      <c r="F34276"/>
    </row>
    <row r="34277" spans="1:6" x14ac:dyDescent="0.2">
      <c r="A34277"/>
      <c r="B34277"/>
      <c r="C34277"/>
      <c r="D34277"/>
      <c r="E34277"/>
      <c r="F34277"/>
    </row>
    <row r="34278" spans="1:6" x14ac:dyDescent="0.2">
      <c r="A34278"/>
      <c r="B34278"/>
      <c r="C34278"/>
      <c r="D34278"/>
      <c r="E34278"/>
      <c r="F34278"/>
    </row>
    <row r="34279" spans="1:6" x14ac:dyDescent="0.2">
      <c r="A34279"/>
      <c r="B34279"/>
      <c r="C34279"/>
      <c r="D34279"/>
      <c r="E34279"/>
      <c r="F34279"/>
    </row>
    <row r="34280" spans="1:6" x14ac:dyDescent="0.2">
      <c r="A34280"/>
      <c r="B34280"/>
      <c r="C34280"/>
      <c r="D34280"/>
      <c r="E34280"/>
      <c r="F34280"/>
    </row>
    <row r="34281" spans="1:6" x14ac:dyDescent="0.2">
      <c r="A34281"/>
      <c r="B34281"/>
      <c r="C34281"/>
      <c r="D34281"/>
      <c r="E34281"/>
      <c r="F34281"/>
    </row>
    <row r="34282" spans="1:6" x14ac:dyDescent="0.2">
      <c r="A34282"/>
      <c r="B34282"/>
      <c r="C34282"/>
      <c r="D34282"/>
      <c r="E34282"/>
      <c r="F34282"/>
    </row>
    <row r="34283" spans="1:6" x14ac:dyDescent="0.2">
      <c r="A34283"/>
      <c r="B34283"/>
      <c r="C34283"/>
      <c r="D34283"/>
      <c r="E34283"/>
      <c r="F34283"/>
    </row>
    <row r="34284" spans="1:6" x14ac:dyDescent="0.2">
      <c r="A34284"/>
      <c r="B34284"/>
      <c r="C34284"/>
      <c r="D34284"/>
      <c r="E34284"/>
      <c r="F34284"/>
    </row>
    <row r="34285" spans="1:6" x14ac:dyDescent="0.2">
      <c r="A34285"/>
      <c r="B34285"/>
      <c r="C34285"/>
      <c r="D34285"/>
      <c r="E34285"/>
      <c r="F34285"/>
    </row>
    <row r="34286" spans="1:6" x14ac:dyDescent="0.2">
      <c r="A34286"/>
      <c r="B34286"/>
      <c r="C34286"/>
      <c r="D34286"/>
      <c r="E34286"/>
      <c r="F34286"/>
    </row>
    <row r="34287" spans="1:6" x14ac:dyDescent="0.2">
      <c r="A34287"/>
      <c r="B34287"/>
      <c r="C34287"/>
      <c r="D34287"/>
      <c r="E34287"/>
      <c r="F34287"/>
    </row>
    <row r="34288" spans="1:6" x14ac:dyDescent="0.2">
      <c r="A34288"/>
      <c r="B34288"/>
      <c r="C34288"/>
      <c r="D34288"/>
      <c r="E34288"/>
      <c r="F34288"/>
    </row>
    <row r="34289" spans="1:6" x14ac:dyDescent="0.2">
      <c r="A34289"/>
      <c r="B34289"/>
      <c r="C34289"/>
      <c r="D34289"/>
      <c r="E34289"/>
      <c r="F34289"/>
    </row>
    <row r="34290" spans="1:6" x14ac:dyDescent="0.2">
      <c r="A34290"/>
      <c r="B34290"/>
      <c r="C34290"/>
      <c r="D34290"/>
      <c r="E34290"/>
      <c r="F34290"/>
    </row>
    <row r="34291" spans="1:6" x14ac:dyDescent="0.2">
      <c r="A34291"/>
      <c r="B34291"/>
      <c r="C34291"/>
      <c r="D34291"/>
      <c r="E34291"/>
      <c r="F34291"/>
    </row>
    <row r="34292" spans="1:6" x14ac:dyDescent="0.2">
      <c r="A34292"/>
      <c r="B34292"/>
      <c r="C34292"/>
      <c r="D34292"/>
      <c r="E34292"/>
      <c r="F34292"/>
    </row>
    <row r="34293" spans="1:6" x14ac:dyDescent="0.2">
      <c r="A34293"/>
      <c r="B34293"/>
      <c r="C34293"/>
      <c r="D34293"/>
      <c r="E34293"/>
      <c r="F34293"/>
    </row>
    <row r="34294" spans="1:6" x14ac:dyDescent="0.2">
      <c r="A34294"/>
      <c r="B34294"/>
      <c r="C34294"/>
      <c r="D34294"/>
      <c r="E34294"/>
      <c r="F34294"/>
    </row>
    <row r="34295" spans="1:6" x14ac:dyDescent="0.2">
      <c r="A34295"/>
      <c r="B34295"/>
      <c r="C34295"/>
      <c r="D34295"/>
      <c r="E34295"/>
      <c r="F34295"/>
    </row>
    <row r="34296" spans="1:6" x14ac:dyDescent="0.2">
      <c r="A34296"/>
      <c r="B34296"/>
      <c r="C34296"/>
      <c r="D34296"/>
      <c r="E34296"/>
      <c r="F34296"/>
    </row>
    <row r="34297" spans="1:6" x14ac:dyDescent="0.2">
      <c r="A34297"/>
      <c r="B34297"/>
      <c r="C34297"/>
      <c r="D34297"/>
      <c r="E34297"/>
      <c r="F34297"/>
    </row>
    <row r="34298" spans="1:6" x14ac:dyDescent="0.2">
      <c r="A34298"/>
      <c r="B34298"/>
      <c r="C34298"/>
      <c r="D34298"/>
      <c r="E34298"/>
      <c r="F34298"/>
    </row>
    <row r="34299" spans="1:6" x14ac:dyDescent="0.2">
      <c r="A34299"/>
      <c r="B34299"/>
      <c r="C34299"/>
      <c r="D34299"/>
      <c r="E34299"/>
      <c r="F34299"/>
    </row>
    <row r="34300" spans="1:6" x14ac:dyDescent="0.2">
      <c r="A34300"/>
      <c r="B34300"/>
      <c r="C34300"/>
      <c r="D34300"/>
      <c r="E34300"/>
      <c r="F34300"/>
    </row>
    <row r="34301" spans="1:6" x14ac:dyDescent="0.2">
      <c r="A34301"/>
      <c r="B34301"/>
      <c r="C34301"/>
      <c r="D34301"/>
      <c r="E34301"/>
      <c r="F34301"/>
    </row>
    <row r="34302" spans="1:6" x14ac:dyDescent="0.2">
      <c r="A34302"/>
      <c r="B34302"/>
      <c r="C34302"/>
      <c r="D34302"/>
      <c r="E34302"/>
      <c r="F34302"/>
    </row>
    <row r="34303" spans="1:6" x14ac:dyDescent="0.2">
      <c r="A34303"/>
      <c r="B34303"/>
      <c r="C34303"/>
      <c r="D34303"/>
      <c r="E34303"/>
      <c r="F34303"/>
    </row>
    <row r="34304" spans="1:6" x14ac:dyDescent="0.2">
      <c r="A34304"/>
      <c r="B34304"/>
      <c r="C34304"/>
      <c r="D34304"/>
      <c r="E34304"/>
      <c r="F34304"/>
    </row>
    <row r="34305" spans="1:6" x14ac:dyDescent="0.2">
      <c r="A34305"/>
      <c r="B34305"/>
      <c r="C34305"/>
      <c r="D34305"/>
      <c r="E34305"/>
      <c r="F34305"/>
    </row>
    <row r="34306" spans="1:6" x14ac:dyDescent="0.2">
      <c r="A34306"/>
      <c r="B34306"/>
      <c r="C34306"/>
      <c r="D34306"/>
      <c r="E34306"/>
      <c r="F34306"/>
    </row>
    <row r="34307" spans="1:6" x14ac:dyDescent="0.2">
      <c r="A34307"/>
      <c r="B34307"/>
      <c r="C34307"/>
      <c r="D34307"/>
      <c r="E34307"/>
      <c r="F34307"/>
    </row>
    <row r="34308" spans="1:6" x14ac:dyDescent="0.2">
      <c r="A34308"/>
      <c r="B34308"/>
      <c r="C34308"/>
      <c r="D34308"/>
      <c r="E34308"/>
      <c r="F34308"/>
    </row>
    <row r="34309" spans="1:6" x14ac:dyDescent="0.2">
      <c r="A34309"/>
      <c r="B34309"/>
      <c r="C34309"/>
      <c r="D34309"/>
      <c r="E34309"/>
      <c r="F34309"/>
    </row>
    <row r="34310" spans="1:6" x14ac:dyDescent="0.2">
      <c r="A34310"/>
      <c r="B34310"/>
      <c r="C34310"/>
      <c r="D34310"/>
      <c r="E34310"/>
      <c r="F34310"/>
    </row>
    <row r="34311" spans="1:6" x14ac:dyDescent="0.2">
      <c r="A34311"/>
      <c r="B34311"/>
      <c r="C34311"/>
      <c r="D34311"/>
      <c r="E34311"/>
      <c r="F34311"/>
    </row>
    <row r="34312" spans="1:6" x14ac:dyDescent="0.2">
      <c r="A34312"/>
      <c r="B34312"/>
      <c r="C34312"/>
      <c r="D34312"/>
      <c r="E34312"/>
      <c r="F34312"/>
    </row>
    <row r="34313" spans="1:6" x14ac:dyDescent="0.2">
      <c r="A34313"/>
      <c r="B34313"/>
      <c r="C34313"/>
      <c r="D34313"/>
      <c r="E34313"/>
      <c r="F34313"/>
    </row>
    <row r="34314" spans="1:6" x14ac:dyDescent="0.2">
      <c r="A34314"/>
      <c r="B34314"/>
      <c r="C34314"/>
      <c r="D34314"/>
      <c r="E34314"/>
      <c r="F34314"/>
    </row>
    <row r="34315" spans="1:6" x14ac:dyDescent="0.2">
      <c r="A34315"/>
      <c r="B34315"/>
      <c r="C34315"/>
      <c r="D34315"/>
      <c r="E34315"/>
      <c r="F34315"/>
    </row>
    <row r="34316" spans="1:6" x14ac:dyDescent="0.2">
      <c r="A34316"/>
      <c r="B34316"/>
      <c r="C34316"/>
      <c r="D34316"/>
      <c r="E34316"/>
      <c r="F34316"/>
    </row>
    <row r="34317" spans="1:6" x14ac:dyDescent="0.2">
      <c r="A34317"/>
      <c r="B34317"/>
      <c r="C34317"/>
      <c r="D34317"/>
      <c r="E34317"/>
      <c r="F34317"/>
    </row>
    <row r="34318" spans="1:6" x14ac:dyDescent="0.2">
      <c r="A34318"/>
      <c r="B34318"/>
      <c r="C34318"/>
      <c r="D34318"/>
      <c r="E34318"/>
      <c r="F34318"/>
    </row>
    <row r="34319" spans="1:6" x14ac:dyDescent="0.2">
      <c r="A34319"/>
      <c r="B34319"/>
      <c r="C34319"/>
      <c r="D34319"/>
      <c r="E34319"/>
      <c r="F34319"/>
    </row>
    <row r="34320" spans="1:6" x14ac:dyDescent="0.2">
      <c r="A34320"/>
      <c r="B34320"/>
      <c r="C34320"/>
      <c r="D34320"/>
      <c r="E34320"/>
      <c r="F34320"/>
    </row>
    <row r="34321" spans="1:6" x14ac:dyDescent="0.2">
      <c r="A34321"/>
      <c r="B34321"/>
      <c r="C34321"/>
      <c r="D34321"/>
      <c r="E34321"/>
      <c r="F34321"/>
    </row>
    <row r="34322" spans="1:6" x14ac:dyDescent="0.2">
      <c r="A34322"/>
      <c r="B34322"/>
      <c r="C34322"/>
      <c r="D34322"/>
      <c r="E34322"/>
      <c r="F34322"/>
    </row>
    <row r="34323" spans="1:6" x14ac:dyDescent="0.2">
      <c r="A34323"/>
      <c r="B34323"/>
      <c r="C34323"/>
      <c r="D34323"/>
      <c r="E34323"/>
      <c r="F34323"/>
    </row>
    <row r="34324" spans="1:6" x14ac:dyDescent="0.2">
      <c r="A34324"/>
      <c r="B34324"/>
      <c r="C34324"/>
      <c r="D34324"/>
      <c r="E34324"/>
      <c r="F34324"/>
    </row>
    <row r="34325" spans="1:6" x14ac:dyDescent="0.2">
      <c r="A34325"/>
      <c r="B34325"/>
      <c r="C34325"/>
      <c r="D34325"/>
      <c r="E34325"/>
      <c r="F34325"/>
    </row>
    <row r="34326" spans="1:6" x14ac:dyDescent="0.2">
      <c r="A34326"/>
      <c r="B34326"/>
      <c r="C34326"/>
      <c r="D34326"/>
      <c r="E34326"/>
      <c r="F34326"/>
    </row>
    <row r="34327" spans="1:6" x14ac:dyDescent="0.2">
      <c r="A34327"/>
      <c r="B34327"/>
      <c r="C34327"/>
      <c r="D34327"/>
      <c r="E34327"/>
      <c r="F34327"/>
    </row>
    <row r="34328" spans="1:6" x14ac:dyDescent="0.2">
      <c r="A34328"/>
      <c r="B34328"/>
      <c r="C34328"/>
      <c r="D34328"/>
      <c r="E34328"/>
      <c r="F34328"/>
    </row>
    <row r="34329" spans="1:6" x14ac:dyDescent="0.2">
      <c r="A34329"/>
      <c r="B34329"/>
      <c r="C34329"/>
      <c r="D34329"/>
      <c r="E34329"/>
      <c r="F34329"/>
    </row>
    <row r="34330" spans="1:6" x14ac:dyDescent="0.2">
      <c r="A34330"/>
      <c r="B34330"/>
      <c r="C34330"/>
      <c r="D34330"/>
      <c r="E34330"/>
      <c r="F34330"/>
    </row>
    <row r="34331" spans="1:6" x14ac:dyDescent="0.2">
      <c r="A34331"/>
      <c r="B34331"/>
      <c r="C34331"/>
      <c r="D34331"/>
      <c r="E34331"/>
      <c r="F34331"/>
    </row>
    <row r="34332" spans="1:6" x14ac:dyDescent="0.2">
      <c r="A34332"/>
      <c r="B34332"/>
      <c r="C34332"/>
      <c r="D34332"/>
      <c r="E34332"/>
      <c r="F34332"/>
    </row>
    <row r="34333" spans="1:6" x14ac:dyDescent="0.2">
      <c r="A34333"/>
      <c r="B34333"/>
      <c r="C34333"/>
      <c r="D34333"/>
      <c r="E34333"/>
      <c r="F34333"/>
    </row>
    <row r="34334" spans="1:6" x14ac:dyDescent="0.2">
      <c r="A34334"/>
      <c r="B34334"/>
      <c r="C34334"/>
      <c r="D34334"/>
      <c r="E34334"/>
      <c r="F34334"/>
    </row>
    <row r="34335" spans="1:6" x14ac:dyDescent="0.2">
      <c r="A34335"/>
      <c r="B34335"/>
      <c r="C34335"/>
      <c r="D34335"/>
      <c r="E34335"/>
      <c r="F34335"/>
    </row>
    <row r="34336" spans="1:6" x14ac:dyDescent="0.2">
      <c r="A34336"/>
      <c r="B34336"/>
      <c r="C34336"/>
      <c r="D34336"/>
      <c r="E34336"/>
      <c r="F34336"/>
    </row>
    <row r="34337" spans="1:6" x14ac:dyDescent="0.2">
      <c r="A34337"/>
      <c r="B34337"/>
      <c r="C34337"/>
      <c r="D34337"/>
      <c r="E34337"/>
      <c r="F34337"/>
    </row>
    <row r="34338" spans="1:6" x14ac:dyDescent="0.2">
      <c r="A34338"/>
      <c r="B34338"/>
      <c r="C34338"/>
      <c r="D34338"/>
      <c r="E34338"/>
      <c r="F34338"/>
    </row>
    <row r="34339" spans="1:6" x14ac:dyDescent="0.2">
      <c r="A34339"/>
      <c r="B34339"/>
      <c r="C34339"/>
      <c r="D34339"/>
      <c r="E34339"/>
      <c r="F34339"/>
    </row>
    <row r="34340" spans="1:6" x14ac:dyDescent="0.2">
      <c r="A34340"/>
      <c r="B34340"/>
      <c r="C34340"/>
      <c r="D34340"/>
      <c r="E34340"/>
      <c r="F34340"/>
    </row>
    <row r="34341" spans="1:6" x14ac:dyDescent="0.2">
      <c r="A34341"/>
      <c r="B34341"/>
      <c r="C34341"/>
      <c r="D34341"/>
      <c r="E34341"/>
      <c r="F34341"/>
    </row>
    <row r="34342" spans="1:6" x14ac:dyDescent="0.2">
      <c r="A34342"/>
      <c r="B34342"/>
      <c r="C34342"/>
      <c r="D34342"/>
      <c r="E34342"/>
      <c r="F34342"/>
    </row>
    <row r="34343" spans="1:6" x14ac:dyDescent="0.2">
      <c r="A34343"/>
      <c r="B34343"/>
      <c r="C34343"/>
      <c r="D34343"/>
      <c r="E34343"/>
      <c r="F34343"/>
    </row>
    <row r="34344" spans="1:6" x14ac:dyDescent="0.2">
      <c r="A34344"/>
      <c r="B34344"/>
      <c r="C34344"/>
      <c r="D34344"/>
      <c r="E34344"/>
      <c r="F34344"/>
    </row>
    <row r="34345" spans="1:6" x14ac:dyDescent="0.2">
      <c r="A34345"/>
      <c r="B34345"/>
      <c r="C34345"/>
      <c r="D34345"/>
      <c r="E34345"/>
      <c r="F34345"/>
    </row>
    <row r="34346" spans="1:6" x14ac:dyDescent="0.2">
      <c r="A34346"/>
      <c r="B34346"/>
      <c r="C34346"/>
      <c r="D34346"/>
      <c r="E34346"/>
      <c r="F34346"/>
    </row>
    <row r="34347" spans="1:6" x14ac:dyDescent="0.2">
      <c r="A34347"/>
      <c r="B34347"/>
      <c r="C34347"/>
      <c r="D34347"/>
      <c r="E34347"/>
      <c r="F34347"/>
    </row>
    <row r="34348" spans="1:6" x14ac:dyDescent="0.2">
      <c r="A34348"/>
      <c r="B34348"/>
      <c r="C34348"/>
      <c r="D34348"/>
      <c r="E34348"/>
      <c r="F34348"/>
    </row>
    <row r="34349" spans="1:6" x14ac:dyDescent="0.2">
      <c r="A34349"/>
      <c r="B34349"/>
      <c r="C34349"/>
      <c r="D34349"/>
      <c r="E34349"/>
      <c r="F34349"/>
    </row>
    <row r="34350" spans="1:6" x14ac:dyDescent="0.2">
      <c r="A34350"/>
      <c r="B34350"/>
      <c r="C34350"/>
      <c r="D34350"/>
      <c r="E34350"/>
      <c r="F34350"/>
    </row>
    <row r="34351" spans="1:6" x14ac:dyDescent="0.2">
      <c r="A34351"/>
      <c r="B34351"/>
      <c r="C34351"/>
      <c r="D34351"/>
      <c r="E34351"/>
      <c r="F34351"/>
    </row>
    <row r="34352" spans="1:6" x14ac:dyDescent="0.2">
      <c r="A34352"/>
      <c r="B34352"/>
      <c r="C34352"/>
      <c r="D34352"/>
      <c r="E34352"/>
      <c r="F34352"/>
    </row>
    <row r="34353" spans="1:6" x14ac:dyDescent="0.2">
      <c r="A34353"/>
      <c r="B34353"/>
      <c r="C34353"/>
      <c r="D34353"/>
      <c r="E34353"/>
      <c r="F34353"/>
    </row>
    <row r="34354" spans="1:6" x14ac:dyDescent="0.2">
      <c r="A34354"/>
      <c r="B34354"/>
      <c r="C34354"/>
      <c r="D34354"/>
      <c r="E34354"/>
      <c r="F34354"/>
    </row>
    <row r="34355" spans="1:6" x14ac:dyDescent="0.2">
      <c r="A34355"/>
      <c r="B34355"/>
      <c r="C34355"/>
      <c r="D34355"/>
      <c r="E34355"/>
      <c r="F34355"/>
    </row>
    <row r="34356" spans="1:6" x14ac:dyDescent="0.2">
      <c r="A34356"/>
      <c r="B34356"/>
      <c r="C34356"/>
      <c r="D34356"/>
      <c r="E34356"/>
      <c r="F34356"/>
    </row>
    <row r="34357" spans="1:6" x14ac:dyDescent="0.2">
      <c r="A34357"/>
      <c r="B34357"/>
      <c r="C34357"/>
      <c r="D34357"/>
      <c r="E34357"/>
      <c r="F34357"/>
    </row>
    <row r="34358" spans="1:6" x14ac:dyDescent="0.2">
      <c r="A34358"/>
      <c r="B34358"/>
      <c r="C34358"/>
      <c r="D34358"/>
      <c r="E34358"/>
      <c r="F34358"/>
    </row>
    <row r="34359" spans="1:6" x14ac:dyDescent="0.2">
      <c r="A34359"/>
      <c r="B34359"/>
      <c r="C34359"/>
      <c r="D34359"/>
      <c r="E34359"/>
      <c r="F34359"/>
    </row>
    <row r="34360" spans="1:6" x14ac:dyDescent="0.2">
      <c r="A34360"/>
      <c r="B34360"/>
      <c r="C34360"/>
      <c r="D34360"/>
      <c r="E34360"/>
      <c r="F34360"/>
    </row>
    <row r="34361" spans="1:6" x14ac:dyDescent="0.2">
      <c r="A34361"/>
      <c r="B34361"/>
      <c r="C34361"/>
      <c r="D34361"/>
      <c r="E34361"/>
      <c r="F34361"/>
    </row>
    <row r="34362" spans="1:6" x14ac:dyDescent="0.2">
      <c r="A34362"/>
      <c r="B34362"/>
      <c r="C34362"/>
      <c r="D34362"/>
      <c r="E34362"/>
      <c r="F34362"/>
    </row>
    <row r="34363" spans="1:6" x14ac:dyDescent="0.2">
      <c r="A34363"/>
      <c r="B34363"/>
      <c r="C34363"/>
      <c r="D34363"/>
      <c r="E34363"/>
      <c r="F34363"/>
    </row>
    <row r="34364" spans="1:6" x14ac:dyDescent="0.2">
      <c r="A34364"/>
      <c r="B34364"/>
      <c r="C34364"/>
      <c r="D34364"/>
      <c r="E34364"/>
      <c r="F34364"/>
    </row>
    <row r="34365" spans="1:6" x14ac:dyDescent="0.2">
      <c r="A34365"/>
      <c r="B34365"/>
      <c r="C34365"/>
      <c r="D34365"/>
      <c r="E34365"/>
      <c r="F34365"/>
    </row>
    <row r="34366" spans="1:6" x14ac:dyDescent="0.2">
      <c r="A34366"/>
      <c r="B34366"/>
      <c r="C34366"/>
      <c r="D34366"/>
      <c r="E34366"/>
      <c r="F34366"/>
    </row>
    <row r="34367" spans="1:6" x14ac:dyDescent="0.2">
      <c r="A34367"/>
      <c r="B34367"/>
      <c r="C34367"/>
      <c r="D34367"/>
      <c r="E34367"/>
      <c r="F34367"/>
    </row>
    <row r="34368" spans="1:6" x14ac:dyDescent="0.2">
      <c r="A34368"/>
      <c r="B34368"/>
      <c r="C34368"/>
      <c r="D34368"/>
      <c r="E34368"/>
      <c r="F34368"/>
    </row>
    <row r="34369" spans="1:6" x14ac:dyDescent="0.2">
      <c r="A34369"/>
      <c r="B34369"/>
      <c r="C34369"/>
      <c r="D34369"/>
      <c r="E34369"/>
      <c r="F34369"/>
    </row>
    <row r="34370" spans="1:6" x14ac:dyDescent="0.2">
      <c r="A34370"/>
      <c r="B34370"/>
      <c r="C34370"/>
      <c r="D34370"/>
      <c r="E34370"/>
      <c r="F34370"/>
    </row>
    <row r="34371" spans="1:6" x14ac:dyDescent="0.2">
      <c r="A34371"/>
      <c r="B34371"/>
      <c r="C34371"/>
      <c r="D34371"/>
      <c r="E34371"/>
      <c r="F34371"/>
    </row>
    <row r="34372" spans="1:6" x14ac:dyDescent="0.2">
      <c r="A34372"/>
      <c r="B34372"/>
      <c r="C34372"/>
      <c r="D34372"/>
      <c r="E34372"/>
      <c r="F34372"/>
    </row>
    <row r="34373" spans="1:6" x14ac:dyDescent="0.2">
      <c r="A34373"/>
      <c r="B34373"/>
      <c r="C34373"/>
      <c r="D34373"/>
      <c r="E34373"/>
      <c r="F34373"/>
    </row>
    <row r="34374" spans="1:6" x14ac:dyDescent="0.2">
      <c r="A34374"/>
      <c r="B34374"/>
      <c r="C34374"/>
      <c r="D34374"/>
      <c r="E34374"/>
      <c r="F34374"/>
    </row>
    <row r="34375" spans="1:6" x14ac:dyDescent="0.2">
      <c r="A34375"/>
      <c r="B34375"/>
      <c r="C34375"/>
      <c r="D34375"/>
      <c r="E34375"/>
      <c r="F34375"/>
    </row>
    <row r="34376" spans="1:6" x14ac:dyDescent="0.2">
      <c r="A34376"/>
      <c r="B34376"/>
      <c r="C34376"/>
      <c r="D34376"/>
      <c r="E34376"/>
      <c r="F34376"/>
    </row>
    <row r="34377" spans="1:6" x14ac:dyDescent="0.2">
      <c r="A34377"/>
      <c r="B34377"/>
      <c r="C34377"/>
      <c r="D34377"/>
      <c r="E34377"/>
      <c r="F34377"/>
    </row>
    <row r="34378" spans="1:6" x14ac:dyDescent="0.2">
      <c r="A34378"/>
      <c r="B34378"/>
      <c r="C34378"/>
      <c r="D34378"/>
      <c r="E34378"/>
      <c r="F34378"/>
    </row>
    <row r="34379" spans="1:6" x14ac:dyDescent="0.2">
      <c r="A34379"/>
      <c r="B34379"/>
      <c r="C34379"/>
      <c r="D34379"/>
      <c r="E34379"/>
      <c r="F34379"/>
    </row>
    <row r="34380" spans="1:6" x14ac:dyDescent="0.2">
      <c r="A34380"/>
      <c r="B34380"/>
      <c r="C34380"/>
      <c r="D34380"/>
      <c r="E34380"/>
      <c r="F34380"/>
    </row>
    <row r="34381" spans="1:6" x14ac:dyDescent="0.2">
      <c r="A34381"/>
      <c r="B34381"/>
      <c r="C34381"/>
      <c r="D34381"/>
      <c r="E34381"/>
      <c r="F34381"/>
    </row>
    <row r="34382" spans="1:6" x14ac:dyDescent="0.2">
      <c r="A34382"/>
      <c r="B34382"/>
      <c r="C34382"/>
      <c r="D34382"/>
      <c r="E34382"/>
      <c r="F34382"/>
    </row>
    <row r="34383" spans="1:6" x14ac:dyDescent="0.2">
      <c r="A34383"/>
      <c r="B34383"/>
      <c r="C34383"/>
      <c r="D34383"/>
      <c r="E34383"/>
      <c r="F34383"/>
    </row>
    <row r="34384" spans="1:6" x14ac:dyDescent="0.2">
      <c r="A34384"/>
      <c r="B34384"/>
      <c r="C34384"/>
      <c r="D34384"/>
      <c r="E34384"/>
      <c r="F34384"/>
    </row>
    <row r="34385" spans="1:6" x14ac:dyDescent="0.2">
      <c r="A34385"/>
      <c r="B34385"/>
      <c r="C34385"/>
      <c r="D34385"/>
      <c r="E34385"/>
      <c r="F34385"/>
    </row>
    <row r="34386" spans="1:6" x14ac:dyDescent="0.2">
      <c r="A34386"/>
      <c r="B34386"/>
      <c r="C34386"/>
      <c r="D34386"/>
      <c r="E34386"/>
      <c r="F34386"/>
    </row>
    <row r="34387" spans="1:6" x14ac:dyDescent="0.2">
      <c r="A34387"/>
      <c r="B34387"/>
      <c r="C34387"/>
      <c r="D34387"/>
      <c r="E34387"/>
      <c r="F34387"/>
    </row>
    <row r="34388" spans="1:6" x14ac:dyDescent="0.2">
      <c r="A34388"/>
      <c r="B34388"/>
      <c r="C34388"/>
      <c r="D34388"/>
      <c r="E34388"/>
      <c r="F34388"/>
    </row>
    <row r="34389" spans="1:6" x14ac:dyDescent="0.2">
      <c r="A34389"/>
      <c r="B34389"/>
      <c r="C34389"/>
      <c r="D34389"/>
      <c r="E34389"/>
      <c r="F34389"/>
    </row>
    <row r="34390" spans="1:6" x14ac:dyDescent="0.2">
      <c r="A34390"/>
      <c r="B34390"/>
      <c r="C34390"/>
      <c r="D34390"/>
      <c r="E34390"/>
      <c r="F34390"/>
    </row>
    <row r="34391" spans="1:6" x14ac:dyDescent="0.2">
      <c r="A34391"/>
      <c r="B34391"/>
      <c r="C34391"/>
      <c r="D34391"/>
      <c r="E34391"/>
      <c r="F34391"/>
    </row>
    <row r="34392" spans="1:6" x14ac:dyDescent="0.2">
      <c r="A34392"/>
      <c r="B34392"/>
      <c r="C34392"/>
      <c r="D34392"/>
      <c r="E34392"/>
      <c r="F34392"/>
    </row>
    <row r="34393" spans="1:6" x14ac:dyDescent="0.2">
      <c r="A34393"/>
      <c r="B34393"/>
      <c r="C34393"/>
      <c r="D34393"/>
      <c r="E34393"/>
      <c r="F34393"/>
    </row>
    <row r="34394" spans="1:6" x14ac:dyDescent="0.2">
      <c r="A34394"/>
      <c r="B34394"/>
      <c r="C34394"/>
      <c r="D34394"/>
      <c r="E34394"/>
      <c r="F34394"/>
    </row>
    <row r="34395" spans="1:6" x14ac:dyDescent="0.2">
      <c r="A34395"/>
      <c r="B34395"/>
      <c r="C34395"/>
      <c r="D34395"/>
      <c r="E34395"/>
      <c r="F34395"/>
    </row>
    <row r="34396" spans="1:6" x14ac:dyDescent="0.2">
      <c r="A34396"/>
      <c r="B34396"/>
      <c r="C34396"/>
      <c r="D34396"/>
      <c r="E34396"/>
      <c r="F34396"/>
    </row>
    <row r="34397" spans="1:6" x14ac:dyDescent="0.2">
      <c r="A34397"/>
      <c r="B34397"/>
      <c r="C34397"/>
      <c r="D34397"/>
      <c r="E34397"/>
      <c r="F34397"/>
    </row>
    <row r="34398" spans="1:6" x14ac:dyDescent="0.2">
      <c r="A34398"/>
      <c r="B34398"/>
      <c r="C34398"/>
      <c r="D34398"/>
      <c r="E34398"/>
      <c r="F34398"/>
    </row>
    <row r="34399" spans="1:6" x14ac:dyDescent="0.2">
      <c r="A34399"/>
      <c r="B34399"/>
      <c r="C34399"/>
      <c r="D34399"/>
      <c r="E34399"/>
      <c r="F34399"/>
    </row>
    <row r="34400" spans="1:6" x14ac:dyDescent="0.2">
      <c r="A34400"/>
      <c r="B34400"/>
      <c r="C34400"/>
      <c r="D34400"/>
      <c r="E34400"/>
      <c r="F34400"/>
    </row>
    <row r="34401" spans="1:6" x14ac:dyDescent="0.2">
      <c r="A34401"/>
      <c r="B34401"/>
      <c r="C34401"/>
      <c r="D34401"/>
      <c r="E34401"/>
      <c r="F34401"/>
    </row>
    <row r="34402" spans="1:6" x14ac:dyDescent="0.2">
      <c r="A34402"/>
      <c r="B34402"/>
      <c r="C34402"/>
      <c r="D34402"/>
      <c r="E34402"/>
      <c r="F34402"/>
    </row>
    <row r="34403" spans="1:6" x14ac:dyDescent="0.2">
      <c r="A34403"/>
      <c r="B34403"/>
      <c r="C34403"/>
      <c r="D34403"/>
      <c r="E34403"/>
      <c r="F34403"/>
    </row>
    <row r="34404" spans="1:6" x14ac:dyDescent="0.2">
      <c r="A34404"/>
      <c r="B34404"/>
      <c r="C34404"/>
      <c r="D34404"/>
      <c r="E34404"/>
      <c r="F34404"/>
    </row>
    <row r="34405" spans="1:6" x14ac:dyDescent="0.2">
      <c r="A34405"/>
      <c r="B34405"/>
      <c r="C34405"/>
      <c r="D34405"/>
      <c r="E34405"/>
      <c r="F34405"/>
    </row>
    <row r="34406" spans="1:6" x14ac:dyDescent="0.2">
      <c r="A34406"/>
      <c r="B34406"/>
      <c r="C34406"/>
      <c r="D34406"/>
      <c r="E34406"/>
      <c r="F34406"/>
    </row>
    <row r="34407" spans="1:6" x14ac:dyDescent="0.2">
      <c r="A34407"/>
      <c r="B34407"/>
      <c r="C34407"/>
      <c r="D34407"/>
      <c r="E34407"/>
      <c r="F34407"/>
    </row>
    <row r="34408" spans="1:6" x14ac:dyDescent="0.2">
      <c r="A34408"/>
      <c r="B34408"/>
      <c r="C34408"/>
      <c r="D34408"/>
      <c r="E34408"/>
      <c r="F34408"/>
    </row>
    <row r="34409" spans="1:6" x14ac:dyDescent="0.2">
      <c r="A34409"/>
      <c r="B34409"/>
      <c r="C34409"/>
      <c r="D34409"/>
      <c r="E34409"/>
      <c r="F34409"/>
    </row>
    <row r="34410" spans="1:6" x14ac:dyDescent="0.2">
      <c r="A34410"/>
      <c r="B34410"/>
      <c r="C34410"/>
      <c r="D34410"/>
      <c r="E34410"/>
      <c r="F34410"/>
    </row>
    <row r="34411" spans="1:6" x14ac:dyDescent="0.2">
      <c r="A34411"/>
      <c r="B34411"/>
      <c r="C34411"/>
      <c r="D34411"/>
      <c r="E34411"/>
      <c r="F34411"/>
    </row>
    <row r="34412" spans="1:6" x14ac:dyDescent="0.2">
      <c r="A34412"/>
      <c r="B34412"/>
      <c r="C34412"/>
      <c r="D34412"/>
      <c r="E34412"/>
      <c r="F34412"/>
    </row>
    <row r="34413" spans="1:6" x14ac:dyDescent="0.2">
      <c r="A34413"/>
      <c r="B34413"/>
      <c r="C34413"/>
      <c r="D34413"/>
      <c r="E34413"/>
      <c r="F34413"/>
    </row>
    <row r="34414" spans="1:6" x14ac:dyDescent="0.2">
      <c r="A34414"/>
      <c r="B34414"/>
      <c r="C34414"/>
      <c r="D34414"/>
      <c r="E34414"/>
      <c r="F34414"/>
    </row>
    <row r="34415" spans="1:6" x14ac:dyDescent="0.2">
      <c r="A34415"/>
      <c r="B34415"/>
      <c r="C34415"/>
      <c r="D34415"/>
      <c r="E34415"/>
      <c r="F34415"/>
    </row>
    <row r="34416" spans="1:6" x14ac:dyDescent="0.2">
      <c r="A34416"/>
      <c r="B34416"/>
      <c r="C34416"/>
      <c r="D34416"/>
      <c r="E34416"/>
      <c r="F34416"/>
    </row>
    <row r="34417" spans="1:6" x14ac:dyDescent="0.2">
      <c r="A34417"/>
      <c r="B34417"/>
      <c r="C34417"/>
      <c r="D34417"/>
      <c r="E34417"/>
      <c r="F34417"/>
    </row>
    <row r="34418" spans="1:6" x14ac:dyDescent="0.2">
      <c r="A34418"/>
      <c r="B34418"/>
      <c r="C34418"/>
      <c r="D34418"/>
      <c r="E34418"/>
      <c r="F34418"/>
    </row>
    <row r="34419" spans="1:6" x14ac:dyDescent="0.2">
      <c r="A34419"/>
      <c r="B34419"/>
      <c r="C34419"/>
      <c r="D34419"/>
      <c r="E34419"/>
      <c r="F34419"/>
    </row>
    <row r="34420" spans="1:6" x14ac:dyDescent="0.2">
      <c r="A34420"/>
      <c r="B34420"/>
      <c r="C34420"/>
      <c r="D34420"/>
      <c r="E34420"/>
      <c r="F34420"/>
    </row>
    <row r="34421" spans="1:6" x14ac:dyDescent="0.2">
      <c r="A34421"/>
      <c r="B34421"/>
      <c r="C34421"/>
      <c r="D34421"/>
      <c r="E34421"/>
      <c r="F34421"/>
    </row>
    <row r="34422" spans="1:6" x14ac:dyDescent="0.2">
      <c r="A34422"/>
      <c r="B34422"/>
      <c r="C34422"/>
      <c r="D34422"/>
      <c r="E34422"/>
      <c r="F34422"/>
    </row>
    <row r="34423" spans="1:6" x14ac:dyDescent="0.2">
      <c r="A34423"/>
      <c r="B34423"/>
      <c r="C34423"/>
      <c r="D34423"/>
      <c r="E34423"/>
      <c r="F34423"/>
    </row>
    <row r="34424" spans="1:6" x14ac:dyDescent="0.2">
      <c r="A34424"/>
      <c r="B34424"/>
      <c r="C34424"/>
      <c r="D34424"/>
      <c r="E34424"/>
      <c r="F34424"/>
    </row>
    <row r="34425" spans="1:6" x14ac:dyDescent="0.2">
      <c r="A34425"/>
      <c r="B34425"/>
      <c r="C34425"/>
      <c r="D34425"/>
      <c r="E34425"/>
      <c r="F34425"/>
    </row>
    <row r="34426" spans="1:6" x14ac:dyDescent="0.2">
      <c r="A34426"/>
      <c r="B34426"/>
      <c r="C34426"/>
      <c r="D34426"/>
      <c r="E34426"/>
      <c r="F34426"/>
    </row>
    <row r="34427" spans="1:6" x14ac:dyDescent="0.2">
      <c r="A34427"/>
      <c r="B34427"/>
      <c r="C34427"/>
      <c r="D34427"/>
      <c r="E34427"/>
      <c r="F34427"/>
    </row>
    <row r="34428" spans="1:6" x14ac:dyDescent="0.2">
      <c r="A34428"/>
      <c r="B34428"/>
      <c r="C34428"/>
      <c r="D34428"/>
      <c r="E34428"/>
      <c r="F34428"/>
    </row>
    <row r="34429" spans="1:6" x14ac:dyDescent="0.2">
      <c r="A34429"/>
      <c r="B34429"/>
      <c r="C34429"/>
      <c r="D34429"/>
      <c r="E34429"/>
      <c r="F34429"/>
    </row>
    <row r="34430" spans="1:6" x14ac:dyDescent="0.2">
      <c r="A34430"/>
      <c r="B34430"/>
      <c r="C34430"/>
      <c r="D34430"/>
      <c r="E34430"/>
      <c r="F34430"/>
    </row>
    <row r="34431" spans="1:6" x14ac:dyDescent="0.2">
      <c r="A34431"/>
      <c r="B34431"/>
      <c r="C34431"/>
      <c r="D34431"/>
      <c r="E34431"/>
      <c r="F34431"/>
    </row>
    <row r="34432" spans="1:6" x14ac:dyDescent="0.2">
      <c r="A34432"/>
      <c r="B34432"/>
      <c r="C34432"/>
      <c r="D34432"/>
      <c r="E34432"/>
      <c r="F34432"/>
    </row>
    <row r="34433" spans="1:6" x14ac:dyDescent="0.2">
      <c r="A34433"/>
      <c r="B34433"/>
      <c r="C34433"/>
      <c r="D34433"/>
      <c r="E34433"/>
      <c r="F34433"/>
    </row>
    <row r="34434" spans="1:6" x14ac:dyDescent="0.2">
      <c r="A34434"/>
      <c r="B34434"/>
      <c r="C34434"/>
      <c r="D34434"/>
      <c r="E34434"/>
      <c r="F34434"/>
    </row>
    <row r="34435" spans="1:6" x14ac:dyDescent="0.2">
      <c r="A34435"/>
      <c r="B34435"/>
      <c r="C34435"/>
      <c r="D34435"/>
      <c r="E34435"/>
      <c r="F34435"/>
    </row>
    <row r="34436" spans="1:6" x14ac:dyDescent="0.2">
      <c r="A34436"/>
      <c r="B34436"/>
      <c r="C34436"/>
      <c r="D34436"/>
      <c r="E34436"/>
      <c r="F34436"/>
    </row>
    <row r="34437" spans="1:6" x14ac:dyDescent="0.2">
      <c r="A34437"/>
      <c r="B34437"/>
      <c r="C34437"/>
      <c r="D34437"/>
      <c r="E34437"/>
      <c r="F34437"/>
    </row>
    <row r="34438" spans="1:6" x14ac:dyDescent="0.2">
      <c r="A34438"/>
      <c r="B34438"/>
      <c r="C34438"/>
      <c r="D34438"/>
      <c r="E34438"/>
      <c r="F34438"/>
    </row>
    <row r="34439" spans="1:6" x14ac:dyDescent="0.2">
      <c r="A34439"/>
      <c r="B34439"/>
      <c r="C34439"/>
      <c r="D34439"/>
      <c r="E34439"/>
      <c r="F34439"/>
    </row>
    <row r="34440" spans="1:6" x14ac:dyDescent="0.2">
      <c r="A34440"/>
      <c r="B34440"/>
      <c r="C34440"/>
      <c r="D34440"/>
      <c r="E34440"/>
      <c r="F34440"/>
    </row>
    <row r="34441" spans="1:6" x14ac:dyDescent="0.2">
      <c r="A34441"/>
      <c r="B34441"/>
      <c r="C34441"/>
      <c r="D34441"/>
      <c r="E34441"/>
      <c r="F34441"/>
    </row>
    <row r="34442" spans="1:6" x14ac:dyDescent="0.2">
      <c r="A34442"/>
      <c r="B34442"/>
      <c r="C34442"/>
      <c r="D34442"/>
      <c r="E34442"/>
      <c r="F34442"/>
    </row>
    <row r="34443" spans="1:6" x14ac:dyDescent="0.2">
      <c r="A34443"/>
      <c r="B34443"/>
      <c r="C34443"/>
      <c r="D34443"/>
      <c r="E34443"/>
      <c r="F34443"/>
    </row>
    <row r="34444" spans="1:6" x14ac:dyDescent="0.2">
      <c r="A34444"/>
      <c r="B34444"/>
      <c r="C34444"/>
      <c r="D34444"/>
      <c r="E34444"/>
      <c r="F34444"/>
    </row>
    <row r="34445" spans="1:6" x14ac:dyDescent="0.2">
      <c r="A34445"/>
      <c r="B34445"/>
      <c r="C34445"/>
      <c r="D34445"/>
      <c r="E34445"/>
      <c r="F34445"/>
    </row>
    <row r="34446" spans="1:6" x14ac:dyDescent="0.2">
      <c r="A34446"/>
      <c r="B34446"/>
      <c r="C34446"/>
      <c r="D34446"/>
      <c r="E34446"/>
      <c r="F34446"/>
    </row>
    <row r="34447" spans="1:6" x14ac:dyDescent="0.2">
      <c r="A34447"/>
      <c r="B34447"/>
      <c r="C34447"/>
      <c r="D34447"/>
      <c r="E34447"/>
      <c r="F34447"/>
    </row>
    <row r="34448" spans="1:6" x14ac:dyDescent="0.2">
      <c r="A34448"/>
      <c r="B34448"/>
      <c r="C34448"/>
      <c r="D34448"/>
      <c r="E34448"/>
      <c r="F34448"/>
    </row>
    <row r="34449" spans="1:6" x14ac:dyDescent="0.2">
      <c r="A34449"/>
      <c r="B34449"/>
      <c r="C34449"/>
      <c r="D34449"/>
      <c r="E34449"/>
      <c r="F34449"/>
    </row>
    <row r="34450" spans="1:6" x14ac:dyDescent="0.2">
      <c r="A34450"/>
      <c r="B34450"/>
      <c r="C34450"/>
      <c r="D34450"/>
      <c r="E34450"/>
      <c r="F34450"/>
    </row>
    <row r="34451" spans="1:6" x14ac:dyDescent="0.2">
      <c r="A34451"/>
      <c r="B34451"/>
      <c r="C34451"/>
      <c r="D34451"/>
      <c r="E34451"/>
      <c r="F34451"/>
    </row>
    <row r="34452" spans="1:6" x14ac:dyDescent="0.2">
      <c r="A34452"/>
      <c r="B34452"/>
      <c r="C34452"/>
      <c r="D34452"/>
      <c r="E34452"/>
      <c r="F34452"/>
    </row>
    <row r="34453" spans="1:6" x14ac:dyDescent="0.2">
      <c r="A34453"/>
      <c r="B34453"/>
      <c r="C34453"/>
      <c r="D34453"/>
      <c r="E34453"/>
      <c r="F34453"/>
    </row>
    <row r="34454" spans="1:6" x14ac:dyDescent="0.2">
      <c r="A34454"/>
      <c r="B34454"/>
      <c r="C34454"/>
      <c r="D34454"/>
      <c r="E34454"/>
      <c r="F34454"/>
    </row>
    <row r="34455" spans="1:6" x14ac:dyDescent="0.2">
      <c r="A34455"/>
      <c r="B34455"/>
      <c r="C34455"/>
      <c r="D34455"/>
      <c r="E34455"/>
      <c r="F34455"/>
    </row>
    <row r="34456" spans="1:6" x14ac:dyDescent="0.2">
      <c r="A34456"/>
      <c r="B34456"/>
      <c r="C34456"/>
      <c r="D34456"/>
      <c r="E34456"/>
      <c r="F34456"/>
    </row>
    <row r="34457" spans="1:6" x14ac:dyDescent="0.2">
      <c r="A34457"/>
      <c r="B34457"/>
      <c r="C34457"/>
      <c r="D34457"/>
      <c r="E34457"/>
      <c r="F34457"/>
    </row>
    <row r="34458" spans="1:6" x14ac:dyDescent="0.2">
      <c r="A34458"/>
      <c r="B34458"/>
      <c r="C34458"/>
      <c r="D34458"/>
      <c r="E34458"/>
      <c r="F34458"/>
    </row>
    <row r="34459" spans="1:6" x14ac:dyDescent="0.2">
      <c r="A34459"/>
      <c r="B34459"/>
      <c r="C34459"/>
      <c r="D34459"/>
      <c r="E34459"/>
      <c r="F34459"/>
    </row>
    <row r="34460" spans="1:6" x14ac:dyDescent="0.2">
      <c r="A34460"/>
      <c r="B34460"/>
      <c r="C34460"/>
      <c r="D34460"/>
      <c r="E34460"/>
      <c r="F34460"/>
    </row>
    <row r="34461" spans="1:6" x14ac:dyDescent="0.2">
      <c r="A34461"/>
      <c r="B34461"/>
      <c r="C34461"/>
      <c r="D34461"/>
      <c r="E34461"/>
      <c r="F34461"/>
    </row>
    <row r="34462" spans="1:6" x14ac:dyDescent="0.2">
      <c r="A34462"/>
      <c r="B34462"/>
      <c r="C34462"/>
      <c r="D34462"/>
      <c r="E34462"/>
      <c r="F34462"/>
    </row>
    <row r="34463" spans="1:6" x14ac:dyDescent="0.2">
      <c r="A34463"/>
      <c r="B34463"/>
      <c r="C34463"/>
      <c r="D34463"/>
      <c r="E34463"/>
      <c r="F34463"/>
    </row>
    <row r="34464" spans="1:6" x14ac:dyDescent="0.2">
      <c r="A34464"/>
      <c r="B34464"/>
      <c r="C34464"/>
      <c r="D34464"/>
      <c r="E34464"/>
      <c r="F34464"/>
    </row>
    <row r="34465" spans="1:6" x14ac:dyDescent="0.2">
      <c r="A34465"/>
      <c r="B34465"/>
      <c r="C34465"/>
      <c r="D34465"/>
      <c r="E34465"/>
      <c r="F34465"/>
    </row>
    <row r="34466" spans="1:6" x14ac:dyDescent="0.2">
      <c r="A34466"/>
      <c r="B34466"/>
      <c r="C34466"/>
      <c r="D34466"/>
      <c r="E34466"/>
      <c r="F34466"/>
    </row>
    <row r="34467" spans="1:6" x14ac:dyDescent="0.2">
      <c r="A34467"/>
      <c r="B34467"/>
      <c r="C34467"/>
      <c r="D34467"/>
      <c r="E34467"/>
      <c r="F34467"/>
    </row>
    <row r="34468" spans="1:6" x14ac:dyDescent="0.2">
      <c r="A34468"/>
      <c r="B34468"/>
      <c r="C34468"/>
      <c r="D34468"/>
      <c r="E34468"/>
      <c r="F34468"/>
    </row>
    <row r="34469" spans="1:6" x14ac:dyDescent="0.2">
      <c r="A34469"/>
      <c r="B34469"/>
      <c r="C34469"/>
      <c r="D34469"/>
      <c r="E34469"/>
      <c r="F34469"/>
    </row>
    <row r="34470" spans="1:6" x14ac:dyDescent="0.2">
      <c r="A34470"/>
      <c r="B34470"/>
      <c r="C34470"/>
      <c r="D34470"/>
      <c r="E34470"/>
      <c r="F34470"/>
    </row>
    <row r="34471" spans="1:6" x14ac:dyDescent="0.2">
      <c r="A34471"/>
      <c r="B34471"/>
      <c r="C34471"/>
      <c r="D34471"/>
      <c r="E34471"/>
      <c r="F34471"/>
    </row>
    <row r="34472" spans="1:6" x14ac:dyDescent="0.2">
      <c r="A34472"/>
      <c r="B34472"/>
      <c r="C34472"/>
      <c r="D34472"/>
      <c r="E34472"/>
      <c r="F34472"/>
    </row>
    <row r="34473" spans="1:6" x14ac:dyDescent="0.2">
      <c r="A34473"/>
      <c r="B34473"/>
      <c r="C34473"/>
      <c r="D34473"/>
      <c r="E34473"/>
      <c r="F34473"/>
    </row>
    <row r="34474" spans="1:6" x14ac:dyDescent="0.2">
      <c r="A34474"/>
      <c r="B34474"/>
      <c r="C34474"/>
      <c r="D34474"/>
      <c r="E34474"/>
      <c r="F34474"/>
    </row>
    <row r="34475" spans="1:6" x14ac:dyDescent="0.2">
      <c r="A34475"/>
      <c r="B34475"/>
      <c r="C34475"/>
      <c r="D34475"/>
      <c r="E34475"/>
      <c r="F34475"/>
    </row>
    <row r="34476" spans="1:6" x14ac:dyDescent="0.2">
      <c r="A34476"/>
      <c r="B34476"/>
      <c r="C34476"/>
      <c r="D34476"/>
      <c r="E34476"/>
      <c r="F34476"/>
    </row>
    <row r="34477" spans="1:6" x14ac:dyDescent="0.2">
      <c r="A34477"/>
      <c r="B34477"/>
      <c r="C34477"/>
      <c r="D34477"/>
      <c r="E34477"/>
      <c r="F34477"/>
    </row>
    <row r="34478" spans="1:6" x14ac:dyDescent="0.2">
      <c r="A34478"/>
      <c r="B34478"/>
      <c r="C34478"/>
      <c r="D34478"/>
      <c r="E34478"/>
      <c r="F34478"/>
    </row>
    <row r="34479" spans="1:6" x14ac:dyDescent="0.2">
      <c r="A34479"/>
      <c r="B34479"/>
      <c r="C34479"/>
      <c r="D34479"/>
      <c r="E34479"/>
      <c r="F34479"/>
    </row>
    <row r="34480" spans="1:6" x14ac:dyDescent="0.2">
      <c r="A34480"/>
      <c r="B34480"/>
      <c r="C34480"/>
      <c r="D34480"/>
      <c r="E34480"/>
      <c r="F34480"/>
    </row>
    <row r="34481" spans="1:6" x14ac:dyDescent="0.2">
      <c r="A34481"/>
      <c r="B34481"/>
      <c r="C34481"/>
      <c r="D34481"/>
      <c r="E34481"/>
      <c r="F34481"/>
    </row>
    <row r="34482" spans="1:6" x14ac:dyDescent="0.2">
      <c r="A34482"/>
      <c r="B34482"/>
      <c r="C34482"/>
      <c r="D34482"/>
      <c r="E34482"/>
      <c r="F34482"/>
    </row>
    <row r="34483" spans="1:6" x14ac:dyDescent="0.2">
      <c r="A34483"/>
      <c r="B34483"/>
      <c r="C34483"/>
      <c r="D34483"/>
      <c r="E34483"/>
      <c r="F34483"/>
    </row>
    <row r="34484" spans="1:6" x14ac:dyDescent="0.2">
      <c r="A34484"/>
      <c r="B34484"/>
      <c r="C34484"/>
      <c r="D34484"/>
      <c r="E34484"/>
      <c r="F34484"/>
    </row>
    <row r="34485" spans="1:6" x14ac:dyDescent="0.2">
      <c r="A34485"/>
      <c r="B34485"/>
      <c r="C34485"/>
      <c r="D34485"/>
      <c r="E34485"/>
      <c r="F34485"/>
    </row>
    <row r="34486" spans="1:6" x14ac:dyDescent="0.2">
      <c r="A34486"/>
      <c r="B34486"/>
      <c r="C34486"/>
      <c r="D34486"/>
      <c r="E34486"/>
      <c r="F34486"/>
    </row>
    <row r="34487" spans="1:6" x14ac:dyDescent="0.2">
      <c r="A34487"/>
      <c r="B34487"/>
      <c r="C34487"/>
      <c r="D34487"/>
      <c r="E34487"/>
      <c r="F34487"/>
    </row>
    <row r="34488" spans="1:6" x14ac:dyDescent="0.2">
      <c r="A34488"/>
      <c r="B34488"/>
      <c r="C34488"/>
      <c r="D34488"/>
      <c r="E34488"/>
      <c r="F34488"/>
    </row>
    <row r="34489" spans="1:6" x14ac:dyDescent="0.2">
      <c r="A34489"/>
      <c r="B34489"/>
      <c r="C34489"/>
      <c r="D34489"/>
      <c r="E34489"/>
      <c r="F34489"/>
    </row>
    <row r="34490" spans="1:6" x14ac:dyDescent="0.2">
      <c r="A34490"/>
      <c r="B34490"/>
      <c r="C34490"/>
      <c r="D34490"/>
      <c r="E34490"/>
      <c r="F34490"/>
    </row>
    <row r="34491" spans="1:6" x14ac:dyDescent="0.2">
      <c r="A34491"/>
      <c r="B34491"/>
      <c r="C34491"/>
      <c r="D34491"/>
      <c r="E34491"/>
      <c r="F34491"/>
    </row>
    <row r="34492" spans="1:6" x14ac:dyDescent="0.2">
      <c r="A34492"/>
      <c r="B34492"/>
      <c r="C34492"/>
      <c r="D34492"/>
      <c r="E34492"/>
      <c r="F34492"/>
    </row>
    <row r="34493" spans="1:6" x14ac:dyDescent="0.2">
      <c r="A34493"/>
      <c r="B34493"/>
      <c r="C34493"/>
      <c r="D34493"/>
      <c r="E34493"/>
      <c r="F34493"/>
    </row>
    <row r="34494" spans="1:6" x14ac:dyDescent="0.2">
      <c r="A34494"/>
      <c r="B34494"/>
      <c r="C34494"/>
      <c r="D34494"/>
      <c r="E34494"/>
      <c r="F34494"/>
    </row>
    <row r="34495" spans="1:6" x14ac:dyDescent="0.2">
      <c r="A34495"/>
      <c r="B34495"/>
      <c r="C34495"/>
      <c r="D34495"/>
      <c r="E34495"/>
      <c r="F34495"/>
    </row>
    <row r="34496" spans="1:6" x14ac:dyDescent="0.2">
      <c r="A34496"/>
      <c r="B34496"/>
      <c r="C34496"/>
      <c r="D34496"/>
      <c r="E34496"/>
      <c r="F34496"/>
    </row>
    <row r="34497" spans="1:6" x14ac:dyDescent="0.2">
      <c r="A34497"/>
      <c r="B34497"/>
      <c r="C34497"/>
      <c r="D34497"/>
      <c r="E34497"/>
      <c r="F34497"/>
    </row>
    <row r="34498" spans="1:6" x14ac:dyDescent="0.2">
      <c r="A34498"/>
      <c r="B34498"/>
      <c r="C34498"/>
      <c r="D34498"/>
      <c r="E34498"/>
      <c r="F34498"/>
    </row>
    <row r="34499" spans="1:6" x14ac:dyDescent="0.2">
      <c r="A34499"/>
      <c r="B34499"/>
      <c r="C34499"/>
      <c r="D34499"/>
      <c r="E34499"/>
      <c r="F34499"/>
    </row>
    <row r="34500" spans="1:6" x14ac:dyDescent="0.2">
      <c r="A34500"/>
      <c r="B34500"/>
      <c r="C34500"/>
      <c r="D34500"/>
      <c r="E34500"/>
      <c r="F34500"/>
    </row>
    <row r="34501" spans="1:6" x14ac:dyDescent="0.2">
      <c r="A34501"/>
      <c r="B34501"/>
      <c r="C34501"/>
      <c r="D34501"/>
      <c r="E34501"/>
      <c r="F34501"/>
    </row>
    <row r="34502" spans="1:6" x14ac:dyDescent="0.2">
      <c r="A34502"/>
      <c r="B34502"/>
      <c r="C34502"/>
      <c r="D34502"/>
      <c r="E34502"/>
      <c r="F34502"/>
    </row>
    <row r="34503" spans="1:6" x14ac:dyDescent="0.2">
      <c r="A34503"/>
      <c r="B34503"/>
      <c r="C34503"/>
      <c r="D34503"/>
      <c r="E34503"/>
      <c r="F34503"/>
    </row>
    <row r="34504" spans="1:6" x14ac:dyDescent="0.2">
      <c r="A34504"/>
      <c r="B34504"/>
      <c r="C34504"/>
      <c r="D34504"/>
      <c r="E34504"/>
      <c r="F34504"/>
    </row>
    <row r="34505" spans="1:6" x14ac:dyDescent="0.2">
      <c r="A34505"/>
      <c r="B34505"/>
      <c r="C34505"/>
      <c r="D34505"/>
      <c r="E34505"/>
      <c r="F34505"/>
    </row>
    <row r="34506" spans="1:6" x14ac:dyDescent="0.2">
      <c r="A34506"/>
      <c r="B34506"/>
      <c r="C34506"/>
      <c r="D34506"/>
      <c r="E34506"/>
      <c r="F34506"/>
    </row>
    <row r="34507" spans="1:6" x14ac:dyDescent="0.2">
      <c r="A34507"/>
      <c r="B34507"/>
      <c r="C34507"/>
      <c r="D34507"/>
      <c r="E34507"/>
      <c r="F34507"/>
    </row>
    <row r="34508" spans="1:6" x14ac:dyDescent="0.2">
      <c r="A34508"/>
      <c r="B34508"/>
      <c r="C34508"/>
      <c r="D34508"/>
      <c r="E34508"/>
      <c r="F34508"/>
    </row>
    <row r="34509" spans="1:6" x14ac:dyDescent="0.2">
      <c r="A34509"/>
      <c r="B34509"/>
      <c r="C34509"/>
      <c r="D34509"/>
      <c r="E34509"/>
      <c r="F34509"/>
    </row>
    <row r="34510" spans="1:6" x14ac:dyDescent="0.2">
      <c r="A34510"/>
      <c r="B34510"/>
      <c r="C34510"/>
      <c r="D34510"/>
      <c r="E34510"/>
      <c r="F34510"/>
    </row>
    <row r="34511" spans="1:6" x14ac:dyDescent="0.2">
      <c r="A34511"/>
      <c r="B34511"/>
      <c r="C34511"/>
      <c r="D34511"/>
      <c r="E34511"/>
      <c r="F34511"/>
    </row>
    <row r="34512" spans="1:6" x14ac:dyDescent="0.2">
      <c r="A34512"/>
      <c r="B34512"/>
      <c r="C34512"/>
      <c r="D34512"/>
      <c r="E34512"/>
      <c r="F34512"/>
    </row>
    <row r="34513" spans="1:6" x14ac:dyDescent="0.2">
      <c r="A34513"/>
      <c r="B34513"/>
      <c r="C34513"/>
      <c r="D34513"/>
      <c r="E34513"/>
      <c r="F34513"/>
    </row>
    <row r="34514" spans="1:6" x14ac:dyDescent="0.2">
      <c r="A34514"/>
      <c r="B34514"/>
      <c r="C34514"/>
      <c r="D34514"/>
      <c r="E34514"/>
      <c r="F34514"/>
    </row>
    <row r="34515" spans="1:6" x14ac:dyDescent="0.2">
      <c r="A34515"/>
      <c r="B34515"/>
      <c r="C34515"/>
      <c r="D34515"/>
      <c r="E34515"/>
      <c r="F34515"/>
    </row>
    <row r="34516" spans="1:6" x14ac:dyDescent="0.2">
      <c r="A34516"/>
      <c r="B34516"/>
      <c r="C34516"/>
      <c r="D34516"/>
      <c r="E34516"/>
      <c r="F34516"/>
    </row>
    <row r="34517" spans="1:6" x14ac:dyDescent="0.2">
      <c r="A34517"/>
      <c r="B34517"/>
      <c r="C34517"/>
      <c r="D34517"/>
      <c r="E34517"/>
      <c r="F34517"/>
    </row>
    <row r="34518" spans="1:6" x14ac:dyDescent="0.2">
      <c r="A34518"/>
      <c r="B34518"/>
      <c r="C34518"/>
      <c r="D34518"/>
      <c r="E34518"/>
      <c r="F34518"/>
    </row>
    <row r="34519" spans="1:6" x14ac:dyDescent="0.2">
      <c r="A34519"/>
      <c r="B34519"/>
      <c r="C34519"/>
      <c r="D34519"/>
      <c r="E34519"/>
      <c r="F34519"/>
    </row>
    <row r="34520" spans="1:6" x14ac:dyDescent="0.2">
      <c r="A34520"/>
      <c r="B34520"/>
      <c r="C34520"/>
      <c r="D34520"/>
      <c r="E34520"/>
      <c r="F34520"/>
    </row>
    <row r="34521" spans="1:6" x14ac:dyDescent="0.2">
      <c r="A34521"/>
      <c r="B34521"/>
      <c r="C34521"/>
      <c r="D34521"/>
      <c r="E34521"/>
      <c r="F34521"/>
    </row>
    <row r="34522" spans="1:6" x14ac:dyDescent="0.2">
      <c r="A34522"/>
      <c r="B34522"/>
      <c r="C34522"/>
      <c r="D34522"/>
      <c r="E34522"/>
      <c r="F34522"/>
    </row>
    <row r="34523" spans="1:6" x14ac:dyDescent="0.2">
      <c r="A34523"/>
      <c r="B34523"/>
      <c r="C34523"/>
      <c r="D34523"/>
      <c r="E34523"/>
      <c r="F34523"/>
    </row>
    <row r="34524" spans="1:6" x14ac:dyDescent="0.2">
      <c r="A34524"/>
      <c r="B34524"/>
      <c r="C34524"/>
      <c r="D34524"/>
      <c r="E34524"/>
      <c r="F34524"/>
    </row>
    <row r="34525" spans="1:6" x14ac:dyDescent="0.2">
      <c r="A34525"/>
      <c r="B34525"/>
      <c r="C34525"/>
      <c r="D34525"/>
      <c r="E34525"/>
      <c r="F34525"/>
    </row>
    <row r="34526" spans="1:6" x14ac:dyDescent="0.2">
      <c r="A34526"/>
      <c r="B34526"/>
      <c r="C34526"/>
      <c r="D34526"/>
      <c r="E34526"/>
      <c r="F34526"/>
    </row>
    <row r="34527" spans="1:6" x14ac:dyDescent="0.2">
      <c r="A34527"/>
      <c r="B34527"/>
      <c r="C34527"/>
      <c r="D34527"/>
      <c r="E34527"/>
      <c r="F34527"/>
    </row>
    <row r="34528" spans="1:6" x14ac:dyDescent="0.2">
      <c r="A34528"/>
      <c r="B34528"/>
      <c r="C34528"/>
      <c r="D34528"/>
      <c r="E34528"/>
      <c r="F34528"/>
    </row>
    <row r="34529" spans="1:6" x14ac:dyDescent="0.2">
      <c r="A34529"/>
      <c r="B34529"/>
      <c r="C34529"/>
      <c r="D34529"/>
      <c r="E34529"/>
      <c r="F34529"/>
    </row>
    <row r="34530" spans="1:6" x14ac:dyDescent="0.2">
      <c r="A34530"/>
      <c r="B34530"/>
      <c r="C34530"/>
      <c r="D34530"/>
      <c r="E34530"/>
      <c r="F34530"/>
    </row>
    <row r="34531" spans="1:6" x14ac:dyDescent="0.2">
      <c r="A34531"/>
      <c r="B34531"/>
      <c r="C34531"/>
      <c r="D34531"/>
      <c r="E34531"/>
      <c r="F34531"/>
    </row>
    <row r="34532" spans="1:6" x14ac:dyDescent="0.2">
      <c r="A34532"/>
      <c r="B34532"/>
      <c r="C34532"/>
      <c r="D34532"/>
      <c r="E34532"/>
      <c r="F34532"/>
    </row>
    <row r="34533" spans="1:6" x14ac:dyDescent="0.2">
      <c r="A34533"/>
      <c r="B34533"/>
      <c r="C34533"/>
      <c r="D34533"/>
      <c r="E34533"/>
      <c r="F34533"/>
    </row>
    <row r="34534" spans="1:6" x14ac:dyDescent="0.2">
      <c r="A34534"/>
      <c r="B34534"/>
      <c r="C34534"/>
      <c r="D34534"/>
      <c r="E34534"/>
      <c r="F34534"/>
    </row>
    <row r="34535" spans="1:6" x14ac:dyDescent="0.2">
      <c r="A34535"/>
      <c r="B34535"/>
      <c r="C34535"/>
      <c r="D34535"/>
      <c r="E34535"/>
      <c r="F34535"/>
    </row>
    <row r="34536" spans="1:6" x14ac:dyDescent="0.2">
      <c r="A34536"/>
      <c r="B34536"/>
      <c r="C34536"/>
      <c r="D34536"/>
      <c r="E34536"/>
      <c r="F34536"/>
    </row>
    <row r="34537" spans="1:6" x14ac:dyDescent="0.2">
      <c r="A34537"/>
      <c r="B34537"/>
      <c r="C34537"/>
      <c r="D34537"/>
      <c r="E34537"/>
      <c r="F34537"/>
    </row>
    <row r="34538" spans="1:6" x14ac:dyDescent="0.2">
      <c r="A34538"/>
      <c r="B34538"/>
      <c r="C34538"/>
      <c r="D34538"/>
      <c r="E34538"/>
      <c r="F34538"/>
    </row>
    <row r="34539" spans="1:6" x14ac:dyDescent="0.2">
      <c r="A34539"/>
      <c r="B34539"/>
      <c r="C34539"/>
      <c r="D34539"/>
      <c r="E34539"/>
      <c r="F34539"/>
    </row>
    <row r="34540" spans="1:6" x14ac:dyDescent="0.2">
      <c r="A34540"/>
      <c r="B34540"/>
      <c r="C34540"/>
      <c r="D34540"/>
      <c r="E34540"/>
      <c r="F34540"/>
    </row>
    <row r="34541" spans="1:6" x14ac:dyDescent="0.2">
      <c r="A34541"/>
      <c r="B34541"/>
      <c r="C34541"/>
      <c r="D34541"/>
      <c r="E34541"/>
      <c r="F34541"/>
    </row>
    <row r="34542" spans="1:6" x14ac:dyDescent="0.2">
      <c r="A34542"/>
      <c r="B34542"/>
      <c r="C34542"/>
      <c r="D34542"/>
      <c r="E34542"/>
      <c r="F34542"/>
    </row>
    <row r="34543" spans="1:6" x14ac:dyDescent="0.2">
      <c r="A34543"/>
      <c r="B34543"/>
      <c r="C34543"/>
      <c r="D34543"/>
      <c r="E34543"/>
      <c r="F34543"/>
    </row>
    <row r="34544" spans="1:6" x14ac:dyDescent="0.2">
      <c r="A34544"/>
      <c r="B34544"/>
      <c r="C34544"/>
      <c r="D34544"/>
      <c r="E34544"/>
      <c r="F34544"/>
    </row>
    <row r="34545" spans="1:6" x14ac:dyDescent="0.2">
      <c r="A34545"/>
      <c r="B34545"/>
      <c r="C34545"/>
      <c r="D34545"/>
      <c r="E34545"/>
      <c r="F34545"/>
    </row>
    <row r="34546" spans="1:6" x14ac:dyDescent="0.2">
      <c r="A34546"/>
      <c r="B34546"/>
      <c r="C34546"/>
      <c r="D34546"/>
      <c r="E34546"/>
      <c r="F34546"/>
    </row>
    <row r="34547" spans="1:6" x14ac:dyDescent="0.2">
      <c r="A34547"/>
      <c r="B34547"/>
      <c r="C34547"/>
      <c r="D34547"/>
      <c r="E34547"/>
      <c r="F34547"/>
    </row>
    <row r="34548" spans="1:6" x14ac:dyDescent="0.2">
      <c r="A34548"/>
      <c r="B34548"/>
      <c r="C34548"/>
      <c r="D34548"/>
      <c r="E34548"/>
      <c r="F34548"/>
    </row>
    <row r="34549" spans="1:6" x14ac:dyDescent="0.2">
      <c r="A34549"/>
      <c r="B34549"/>
      <c r="C34549"/>
      <c r="D34549"/>
      <c r="E34549"/>
      <c r="F34549"/>
    </row>
    <row r="34550" spans="1:6" x14ac:dyDescent="0.2">
      <c r="A34550"/>
      <c r="B34550"/>
      <c r="C34550"/>
      <c r="D34550"/>
      <c r="E34550"/>
      <c r="F34550"/>
    </row>
    <row r="34551" spans="1:6" x14ac:dyDescent="0.2">
      <c r="A34551"/>
      <c r="B34551"/>
      <c r="C34551"/>
      <c r="D34551"/>
      <c r="E34551"/>
      <c r="F34551"/>
    </row>
    <row r="34552" spans="1:6" x14ac:dyDescent="0.2">
      <c r="A34552"/>
      <c r="B34552"/>
      <c r="C34552"/>
      <c r="D34552"/>
      <c r="E34552"/>
      <c r="F34552"/>
    </row>
    <row r="34553" spans="1:6" x14ac:dyDescent="0.2">
      <c r="A34553"/>
      <c r="B34553"/>
      <c r="C34553"/>
      <c r="D34553"/>
      <c r="E34553"/>
      <c r="F34553"/>
    </row>
    <row r="34554" spans="1:6" x14ac:dyDescent="0.2">
      <c r="A34554"/>
      <c r="B34554"/>
      <c r="C34554"/>
      <c r="D34554"/>
      <c r="E34554"/>
      <c r="F34554"/>
    </row>
    <row r="34555" spans="1:6" x14ac:dyDescent="0.2">
      <c r="A34555"/>
      <c r="B34555"/>
      <c r="C34555"/>
      <c r="D34555"/>
      <c r="E34555"/>
      <c r="F34555"/>
    </row>
    <row r="34556" spans="1:6" x14ac:dyDescent="0.2">
      <c r="A34556"/>
      <c r="B34556"/>
      <c r="C34556"/>
      <c r="D34556"/>
      <c r="E34556"/>
      <c r="F34556"/>
    </row>
    <row r="34557" spans="1:6" x14ac:dyDescent="0.2">
      <c r="A34557"/>
      <c r="B34557"/>
      <c r="C34557"/>
      <c r="D34557"/>
      <c r="E34557"/>
      <c r="F34557"/>
    </row>
    <row r="34558" spans="1:6" x14ac:dyDescent="0.2">
      <c r="A34558"/>
      <c r="B34558"/>
      <c r="C34558"/>
      <c r="D34558"/>
      <c r="E34558"/>
      <c r="F34558"/>
    </row>
    <row r="34559" spans="1:6" x14ac:dyDescent="0.2">
      <c r="A34559"/>
      <c r="B34559"/>
      <c r="C34559"/>
      <c r="D34559"/>
      <c r="E34559"/>
      <c r="F34559"/>
    </row>
    <row r="34560" spans="1:6" x14ac:dyDescent="0.2">
      <c r="A34560"/>
      <c r="B34560"/>
      <c r="C34560"/>
      <c r="D34560"/>
      <c r="E34560"/>
      <c r="F34560"/>
    </row>
    <row r="34561" spans="1:6" x14ac:dyDescent="0.2">
      <c r="A34561"/>
      <c r="B34561"/>
      <c r="C34561"/>
      <c r="D34561"/>
      <c r="E34561"/>
      <c r="F34561"/>
    </row>
    <row r="34562" spans="1:6" x14ac:dyDescent="0.2">
      <c r="A34562"/>
      <c r="B34562"/>
      <c r="C34562"/>
      <c r="D34562"/>
      <c r="E34562"/>
      <c r="F34562"/>
    </row>
    <row r="34563" spans="1:6" x14ac:dyDescent="0.2">
      <c r="A34563"/>
      <c r="B34563"/>
      <c r="C34563"/>
      <c r="D34563"/>
      <c r="E34563"/>
      <c r="F34563"/>
    </row>
    <row r="34564" spans="1:6" x14ac:dyDescent="0.2">
      <c r="A34564"/>
      <c r="B34564"/>
      <c r="C34564"/>
      <c r="D34564"/>
      <c r="E34564"/>
      <c r="F34564"/>
    </row>
    <row r="34565" spans="1:6" x14ac:dyDescent="0.2">
      <c r="A34565"/>
      <c r="B34565"/>
      <c r="C34565"/>
      <c r="D34565"/>
      <c r="E34565"/>
      <c r="F34565"/>
    </row>
    <row r="34566" spans="1:6" x14ac:dyDescent="0.2">
      <c r="A34566"/>
      <c r="B34566"/>
      <c r="C34566"/>
      <c r="D34566"/>
      <c r="E34566"/>
      <c r="F34566"/>
    </row>
    <row r="34567" spans="1:6" x14ac:dyDescent="0.2">
      <c r="A34567"/>
      <c r="B34567"/>
      <c r="C34567"/>
      <c r="D34567"/>
      <c r="E34567"/>
      <c r="F34567"/>
    </row>
    <row r="34568" spans="1:6" x14ac:dyDescent="0.2">
      <c r="A34568"/>
      <c r="B34568"/>
      <c r="C34568"/>
      <c r="D34568"/>
      <c r="E34568"/>
      <c r="F34568"/>
    </row>
    <row r="34569" spans="1:6" x14ac:dyDescent="0.2">
      <c r="A34569"/>
      <c r="B34569"/>
      <c r="C34569"/>
      <c r="D34569"/>
      <c r="E34569"/>
      <c r="F34569"/>
    </row>
    <row r="34570" spans="1:6" x14ac:dyDescent="0.2">
      <c r="A34570"/>
      <c r="B34570"/>
      <c r="C34570"/>
      <c r="D34570"/>
      <c r="E34570"/>
      <c r="F34570"/>
    </row>
    <row r="34571" spans="1:6" x14ac:dyDescent="0.2">
      <c r="A34571"/>
      <c r="B34571"/>
      <c r="C34571"/>
      <c r="D34571"/>
      <c r="E34571"/>
      <c r="F34571"/>
    </row>
    <row r="34572" spans="1:6" x14ac:dyDescent="0.2">
      <c r="A34572"/>
      <c r="B34572"/>
      <c r="C34572"/>
      <c r="D34572"/>
      <c r="E34572"/>
      <c r="F34572"/>
    </row>
    <row r="34573" spans="1:6" x14ac:dyDescent="0.2">
      <c r="A34573"/>
      <c r="B34573"/>
      <c r="C34573"/>
      <c r="D34573"/>
      <c r="E34573"/>
      <c r="F34573"/>
    </row>
    <row r="34574" spans="1:6" x14ac:dyDescent="0.2">
      <c r="A34574"/>
      <c r="B34574"/>
      <c r="C34574"/>
      <c r="D34574"/>
      <c r="E34574"/>
      <c r="F34574"/>
    </row>
    <row r="34575" spans="1:6" x14ac:dyDescent="0.2">
      <c r="A34575"/>
      <c r="B34575"/>
      <c r="C34575"/>
      <c r="D34575"/>
      <c r="E34575"/>
      <c r="F34575"/>
    </row>
    <row r="34576" spans="1:6" x14ac:dyDescent="0.2">
      <c r="A34576"/>
      <c r="B34576"/>
      <c r="C34576"/>
      <c r="D34576"/>
      <c r="E34576"/>
      <c r="F34576"/>
    </row>
    <row r="34577" spans="1:6" x14ac:dyDescent="0.2">
      <c r="A34577"/>
      <c r="B34577"/>
      <c r="C34577"/>
      <c r="D34577"/>
      <c r="E34577"/>
      <c r="F34577"/>
    </row>
    <row r="34578" spans="1:6" x14ac:dyDescent="0.2">
      <c r="A34578"/>
      <c r="B34578"/>
      <c r="C34578"/>
      <c r="D34578"/>
      <c r="E34578"/>
      <c r="F34578"/>
    </row>
    <row r="34579" spans="1:6" x14ac:dyDescent="0.2">
      <c r="A34579"/>
      <c r="B34579"/>
      <c r="C34579"/>
      <c r="D34579"/>
      <c r="E34579"/>
      <c r="F34579"/>
    </row>
    <row r="34580" spans="1:6" x14ac:dyDescent="0.2">
      <c r="A34580"/>
      <c r="B34580"/>
      <c r="C34580"/>
      <c r="D34580"/>
      <c r="E34580"/>
      <c r="F34580"/>
    </row>
    <row r="34581" spans="1:6" x14ac:dyDescent="0.2">
      <c r="A34581"/>
      <c r="B34581"/>
      <c r="C34581"/>
      <c r="D34581"/>
      <c r="E34581"/>
      <c r="F34581"/>
    </row>
    <row r="34582" spans="1:6" x14ac:dyDescent="0.2">
      <c r="A34582"/>
      <c r="B34582"/>
      <c r="C34582"/>
      <c r="D34582"/>
      <c r="E34582"/>
      <c r="F34582"/>
    </row>
    <row r="34583" spans="1:6" x14ac:dyDescent="0.2">
      <c r="A34583"/>
      <c r="B34583"/>
      <c r="C34583"/>
      <c r="D34583"/>
      <c r="E34583"/>
      <c r="F34583"/>
    </row>
    <row r="34584" spans="1:6" x14ac:dyDescent="0.2">
      <c r="A34584"/>
      <c r="B34584"/>
      <c r="C34584"/>
      <c r="D34584"/>
      <c r="E34584"/>
      <c r="F34584"/>
    </row>
    <row r="34585" spans="1:6" x14ac:dyDescent="0.2">
      <c r="A34585"/>
      <c r="B34585"/>
      <c r="C34585"/>
      <c r="D34585"/>
      <c r="E34585"/>
      <c r="F34585"/>
    </row>
    <row r="34586" spans="1:6" x14ac:dyDescent="0.2">
      <c r="A34586"/>
      <c r="B34586"/>
      <c r="C34586"/>
      <c r="D34586"/>
      <c r="E34586"/>
      <c r="F34586"/>
    </row>
    <row r="34587" spans="1:6" x14ac:dyDescent="0.2">
      <c r="A34587"/>
      <c r="B34587"/>
      <c r="C34587"/>
      <c r="D34587"/>
      <c r="E34587"/>
      <c r="F34587"/>
    </row>
    <row r="34588" spans="1:6" x14ac:dyDescent="0.2">
      <c r="A34588"/>
      <c r="B34588"/>
      <c r="C34588"/>
      <c r="D34588"/>
      <c r="E34588"/>
      <c r="F34588"/>
    </row>
    <row r="34589" spans="1:6" x14ac:dyDescent="0.2">
      <c r="A34589"/>
      <c r="B34589"/>
      <c r="C34589"/>
      <c r="D34589"/>
      <c r="E34589"/>
      <c r="F34589"/>
    </row>
    <row r="34590" spans="1:6" x14ac:dyDescent="0.2">
      <c r="A34590"/>
      <c r="B34590"/>
      <c r="C34590"/>
      <c r="D34590"/>
      <c r="E34590"/>
      <c r="F34590"/>
    </row>
    <row r="34591" spans="1:6" x14ac:dyDescent="0.2">
      <c r="A34591"/>
      <c r="B34591"/>
      <c r="C34591"/>
      <c r="D34591"/>
      <c r="E34591"/>
      <c r="F34591"/>
    </row>
    <row r="34592" spans="1:6" x14ac:dyDescent="0.2">
      <c r="A34592"/>
      <c r="B34592"/>
      <c r="C34592"/>
      <c r="D34592"/>
      <c r="E34592"/>
      <c r="F34592"/>
    </row>
    <row r="34593" spans="1:6" x14ac:dyDescent="0.2">
      <c r="A34593"/>
      <c r="B34593"/>
      <c r="C34593"/>
      <c r="D34593"/>
      <c r="E34593"/>
      <c r="F34593"/>
    </row>
    <row r="34594" spans="1:6" x14ac:dyDescent="0.2">
      <c r="A34594"/>
      <c r="B34594"/>
      <c r="C34594"/>
      <c r="D34594"/>
      <c r="E34594"/>
      <c r="F34594"/>
    </row>
    <row r="34595" spans="1:6" x14ac:dyDescent="0.2">
      <c r="A34595"/>
      <c r="B34595"/>
      <c r="C34595"/>
      <c r="D34595"/>
      <c r="E34595"/>
      <c r="F34595"/>
    </row>
    <row r="34596" spans="1:6" x14ac:dyDescent="0.2">
      <c r="A34596"/>
      <c r="B34596"/>
      <c r="C34596"/>
      <c r="D34596"/>
      <c r="E34596"/>
      <c r="F34596"/>
    </row>
    <row r="34597" spans="1:6" x14ac:dyDescent="0.2">
      <c r="A34597"/>
      <c r="B34597"/>
      <c r="C34597"/>
      <c r="D34597"/>
      <c r="E34597"/>
      <c r="F34597"/>
    </row>
    <row r="34598" spans="1:6" x14ac:dyDescent="0.2">
      <c r="A34598"/>
      <c r="B34598"/>
      <c r="C34598"/>
      <c r="D34598"/>
      <c r="E34598"/>
      <c r="F34598"/>
    </row>
    <row r="34599" spans="1:6" x14ac:dyDescent="0.2">
      <c r="A34599"/>
      <c r="B34599"/>
      <c r="C34599"/>
      <c r="D34599"/>
      <c r="E34599"/>
      <c r="F34599"/>
    </row>
    <row r="34600" spans="1:6" x14ac:dyDescent="0.2">
      <c r="A34600"/>
      <c r="B34600"/>
      <c r="C34600"/>
      <c r="D34600"/>
      <c r="E34600"/>
      <c r="F34600"/>
    </row>
    <row r="34601" spans="1:6" x14ac:dyDescent="0.2">
      <c r="A34601"/>
      <c r="B34601"/>
      <c r="C34601"/>
      <c r="D34601"/>
      <c r="E34601"/>
      <c r="F34601"/>
    </row>
    <row r="34602" spans="1:6" x14ac:dyDescent="0.2">
      <c r="A34602"/>
      <c r="B34602"/>
      <c r="C34602"/>
      <c r="D34602"/>
      <c r="E34602"/>
      <c r="F34602"/>
    </row>
    <row r="34603" spans="1:6" x14ac:dyDescent="0.2">
      <c r="A34603"/>
      <c r="B34603"/>
      <c r="C34603"/>
      <c r="D34603"/>
      <c r="E34603"/>
      <c r="F34603"/>
    </row>
    <row r="34604" spans="1:6" x14ac:dyDescent="0.2">
      <c r="A34604"/>
      <c r="B34604"/>
      <c r="C34604"/>
      <c r="D34604"/>
      <c r="E34604"/>
      <c r="F34604"/>
    </row>
    <row r="34605" spans="1:6" x14ac:dyDescent="0.2">
      <c r="A34605"/>
      <c r="B34605"/>
      <c r="C34605"/>
      <c r="D34605"/>
      <c r="E34605"/>
      <c r="F34605"/>
    </row>
    <row r="34606" spans="1:6" x14ac:dyDescent="0.2">
      <c r="A34606"/>
      <c r="B34606"/>
      <c r="C34606"/>
      <c r="D34606"/>
      <c r="E34606"/>
      <c r="F34606"/>
    </row>
    <row r="34607" spans="1:6" x14ac:dyDescent="0.2">
      <c r="A34607"/>
      <c r="B34607"/>
      <c r="C34607"/>
      <c r="D34607"/>
      <c r="E34607"/>
      <c r="F34607"/>
    </row>
    <row r="34608" spans="1:6" x14ac:dyDescent="0.2">
      <c r="A34608"/>
      <c r="B34608"/>
      <c r="C34608"/>
      <c r="D34608"/>
      <c r="E34608"/>
      <c r="F34608"/>
    </row>
    <row r="34609" spans="1:6" x14ac:dyDescent="0.2">
      <c r="A34609"/>
      <c r="B34609"/>
      <c r="C34609"/>
      <c r="D34609"/>
      <c r="E34609"/>
      <c r="F34609"/>
    </row>
    <row r="34610" spans="1:6" x14ac:dyDescent="0.2">
      <c r="A34610"/>
      <c r="B34610"/>
      <c r="C34610"/>
      <c r="D34610"/>
      <c r="E34610"/>
      <c r="F34610"/>
    </row>
    <row r="34611" spans="1:6" x14ac:dyDescent="0.2">
      <c r="A34611"/>
      <c r="B34611"/>
      <c r="C34611"/>
      <c r="D34611"/>
      <c r="E34611"/>
      <c r="F34611"/>
    </row>
    <row r="34612" spans="1:6" x14ac:dyDescent="0.2">
      <c r="A34612"/>
      <c r="B34612"/>
      <c r="C34612"/>
      <c r="D34612"/>
      <c r="E34612"/>
      <c r="F34612"/>
    </row>
    <row r="34613" spans="1:6" x14ac:dyDescent="0.2">
      <c r="A34613"/>
      <c r="B34613"/>
      <c r="C34613"/>
      <c r="D34613"/>
      <c r="E34613"/>
      <c r="F34613"/>
    </row>
    <row r="34614" spans="1:6" x14ac:dyDescent="0.2">
      <c r="A34614"/>
      <c r="B34614"/>
      <c r="C34614"/>
      <c r="D34614"/>
      <c r="E34614"/>
      <c r="F34614"/>
    </row>
    <row r="34615" spans="1:6" x14ac:dyDescent="0.2">
      <c r="A34615"/>
      <c r="B34615"/>
      <c r="C34615"/>
      <c r="D34615"/>
      <c r="E34615"/>
      <c r="F34615"/>
    </row>
    <row r="34616" spans="1:6" x14ac:dyDescent="0.2">
      <c r="A34616"/>
      <c r="B34616"/>
      <c r="C34616"/>
      <c r="D34616"/>
      <c r="E34616"/>
      <c r="F34616"/>
    </row>
    <row r="34617" spans="1:6" x14ac:dyDescent="0.2">
      <c r="A34617"/>
      <c r="B34617"/>
      <c r="C34617"/>
      <c r="D34617"/>
      <c r="E34617"/>
      <c r="F34617"/>
    </row>
    <row r="34618" spans="1:6" x14ac:dyDescent="0.2">
      <c r="A34618"/>
      <c r="B34618"/>
      <c r="C34618"/>
      <c r="D34618"/>
      <c r="E34618"/>
      <c r="F34618"/>
    </row>
    <row r="34619" spans="1:6" x14ac:dyDescent="0.2">
      <c r="A34619"/>
      <c r="B34619"/>
      <c r="C34619"/>
      <c r="D34619"/>
      <c r="E34619"/>
      <c r="F34619"/>
    </row>
    <row r="34620" spans="1:6" x14ac:dyDescent="0.2">
      <c r="A34620"/>
      <c r="B34620"/>
      <c r="C34620"/>
      <c r="D34620"/>
      <c r="E34620"/>
      <c r="F34620"/>
    </row>
    <row r="34621" spans="1:6" x14ac:dyDescent="0.2">
      <c r="A34621"/>
      <c r="B34621"/>
      <c r="C34621"/>
      <c r="D34621"/>
      <c r="E34621"/>
      <c r="F34621"/>
    </row>
    <row r="34622" spans="1:6" x14ac:dyDescent="0.2">
      <c r="A34622"/>
      <c r="B34622"/>
      <c r="C34622"/>
      <c r="D34622"/>
      <c r="E34622"/>
      <c r="F34622"/>
    </row>
    <row r="34623" spans="1:6" x14ac:dyDescent="0.2">
      <c r="A34623"/>
      <c r="B34623"/>
      <c r="C34623"/>
      <c r="D34623"/>
      <c r="E34623"/>
      <c r="F34623"/>
    </row>
    <row r="34624" spans="1:6" x14ac:dyDescent="0.2">
      <c r="A34624"/>
      <c r="B34624"/>
      <c r="C34624"/>
      <c r="D34624"/>
      <c r="E34624"/>
      <c r="F34624"/>
    </row>
    <row r="34625" spans="1:6" x14ac:dyDescent="0.2">
      <c r="A34625"/>
      <c r="B34625"/>
      <c r="C34625"/>
      <c r="D34625"/>
      <c r="E34625"/>
      <c r="F34625"/>
    </row>
    <row r="34626" spans="1:6" x14ac:dyDescent="0.2">
      <c r="A34626"/>
      <c r="B34626"/>
      <c r="C34626"/>
      <c r="D34626"/>
      <c r="E34626"/>
      <c r="F34626"/>
    </row>
    <row r="34627" spans="1:6" x14ac:dyDescent="0.2">
      <c r="A34627"/>
      <c r="B34627"/>
      <c r="C34627"/>
      <c r="D34627"/>
      <c r="E34627"/>
      <c r="F34627"/>
    </row>
    <row r="34628" spans="1:6" x14ac:dyDescent="0.2">
      <c r="A34628"/>
      <c r="B34628"/>
      <c r="C34628"/>
      <c r="D34628"/>
      <c r="E34628"/>
      <c r="F34628"/>
    </row>
    <row r="34629" spans="1:6" x14ac:dyDescent="0.2">
      <c r="A34629"/>
      <c r="B34629"/>
      <c r="C34629"/>
      <c r="D34629"/>
      <c r="E34629"/>
      <c r="F34629"/>
    </row>
    <row r="34630" spans="1:6" x14ac:dyDescent="0.2">
      <c r="A34630"/>
      <c r="B34630"/>
      <c r="C34630"/>
      <c r="D34630"/>
      <c r="E34630"/>
      <c r="F34630"/>
    </row>
    <row r="34631" spans="1:6" x14ac:dyDescent="0.2">
      <c r="A34631"/>
      <c r="B34631"/>
      <c r="C34631"/>
      <c r="D34631"/>
      <c r="E34631"/>
      <c r="F34631"/>
    </row>
    <row r="34632" spans="1:6" x14ac:dyDescent="0.2">
      <c r="A34632"/>
      <c r="B34632"/>
      <c r="C34632"/>
      <c r="D34632"/>
      <c r="E34632"/>
      <c r="F34632"/>
    </row>
    <row r="34633" spans="1:6" x14ac:dyDescent="0.2">
      <c r="A34633"/>
      <c r="B34633"/>
      <c r="C34633"/>
      <c r="D34633"/>
      <c r="E34633"/>
      <c r="F34633"/>
    </row>
    <row r="34634" spans="1:6" x14ac:dyDescent="0.2">
      <c r="A34634"/>
      <c r="B34634"/>
      <c r="C34634"/>
      <c r="D34634"/>
      <c r="E34634"/>
      <c r="F34634"/>
    </row>
    <row r="34635" spans="1:6" x14ac:dyDescent="0.2">
      <c r="A34635"/>
      <c r="B34635"/>
      <c r="C34635"/>
      <c r="D34635"/>
      <c r="E34635"/>
      <c r="F34635"/>
    </row>
    <row r="34636" spans="1:6" x14ac:dyDescent="0.2">
      <c r="A34636"/>
      <c r="B34636"/>
      <c r="C34636"/>
      <c r="D34636"/>
      <c r="E34636"/>
      <c r="F34636"/>
    </row>
    <row r="34637" spans="1:6" x14ac:dyDescent="0.2">
      <c r="A34637"/>
      <c r="B34637"/>
      <c r="C34637"/>
      <c r="D34637"/>
      <c r="E34637"/>
      <c r="F34637"/>
    </row>
    <row r="34638" spans="1:6" x14ac:dyDescent="0.2">
      <c r="A34638"/>
      <c r="B34638"/>
      <c r="C34638"/>
      <c r="D34638"/>
      <c r="E34638"/>
      <c r="F34638"/>
    </row>
    <row r="34639" spans="1:6" x14ac:dyDescent="0.2">
      <c r="A34639"/>
      <c r="B34639"/>
      <c r="C34639"/>
      <c r="D34639"/>
      <c r="E34639"/>
      <c r="F34639"/>
    </row>
    <row r="34640" spans="1:6" x14ac:dyDescent="0.2">
      <c r="A34640"/>
      <c r="B34640"/>
      <c r="C34640"/>
      <c r="D34640"/>
      <c r="E34640"/>
      <c r="F34640"/>
    </row>
    <row r="34641" spans="1:6" x14ac:dyDescent="0.2">
      <c r="A34641"/>
      <c r="B34641"/>
      <c r="C34641"/>
      <c r="D34641"/>
      <c r="E34641"/>
      <c r="F34641"/>
    </row>
    <row r="34642" spans="1:6" x14ac:dyDescent="0.2">
      <c r="A34642"/>
      <c r="B34642"/>
      <c r="C34642"/>
      <c r="D34642"/>
      <c r="E34642"/>
      <c r="F34642"/>
    </row>
    <row r="34643" spans="1:6" x14ac:dyDescent="0.2">
      <c r="A34643"/>
      <c r="B34643"/>
      <c r="C34643"/>
      <c r="D34643"/>
      <c r="E34643"/>
      <c r="F34643"/>
    </row>
    <row r="34644" spans="1:6" x14ac:dyDescent="0.2">
      <c r="A34644"/>
      <c r="B34644"/>
      <c r="C34644"/>
      <c r="D34644"/>
      <c r="E34644"/>
      <c r="F34644"/>
    </row>
    <row r="34645" spans="1:6" x14ac:dyDescent="0.2">
      <c r="A34645"/>
      <c r="B34645"/>
      <c r="C34645"/>
      <c r="D34645"/>
      <c r="E34645"/>
      <c r="F34645"/>
    </row>
    <row r="34646" spans="1:6" x14ac:dyDescent="0.2">
      <c r="A34646"/>
      <c r="B34646"/>
      <c r="C34646"/>
      <c r="D34646"/>
      <c r="E34646"/>
      <c r="F34646"/>
    </row>
    <row r="34647" spans="1:6" x14ac:dyDescent="0.2">
      <c r="A34647"/>
      <c r="B34647"/>
      <c r="C34647"/>
      <c r="D34647"/>
      <c r="E34647"/>
      <c r="F34647"/>
    </row>
    <row r="34648" spans="1:6" x14ac:dyDescent="0.2">
      <c r="A34648"/>
      <c r="B34648"/>
      <c r="C34648"/>
      <c r="D34648"/>
      <c r="E34648"/>
      <c r="F34648"/>
    </row>
    <row r="34649" spans="1:6" x14ac:dyDescent="0.2">
      <c r="A34649"/>
      <c r="B34649"/>
      <c r="C34649"/>
      <c r="D34649"/>
      <c r="E34649"/>
      <c r="F34649"/>
    </row>
    <row r="34650" spans="1:6" x14ac:dyDescent="0.2">
      <c r="A34650"/>
      <c r="B34650"/>
      <c r="C34650"/>
      <c r="D34650"/>
      <c r="E34650"/>
      <c r="F34650"/>
    </row>
    <row r="34651" spans="1:6" x14ac:dyDescent="0.2">
      <c r="A34651"/>
      <c r="B34651"/>
      <c r="C34651"/>
      <c r="D34651"/>
      <c r="E34651"/>
      <c r="F34651"/>
    </row>
    <row r="34652" spans="1:6" x14ac:dyDescent="0.2">
      <c r="A34652"/>
      <c r="B34652"/>
      <c r="C34652"/>
      <c r="D34652"/>
      <c r="E34652"/>
      <c r="F34652"/>
    </row>
    <row r="34653" spans="1:6" x14ac:dyDescent="0.2">
      <c r="A34653"/>
      <c r="B34653"/>
      <c r="C34653"/>
      <c r="D34653"/>
      <c r="E34653"/>
      <c r="F34653"/>
    </row>
    <row r="34654" spans="1:6" x14ac:dyDescent="0.2">
      <c r="A34654"/>
      <c r="B34654"/>
      <c r="C34654"/>
      <c r="D34654"/>
      <c r="E34654"/>
      <c r="F34654"/>
    </row>
    <row r="34655" spans="1:6" x14ac:dyDescent="0.2">
      <c r="A34655"/>
      <c r="B34655"/>
      <c r="C34655"/>
      <c r="D34655"/>
      <c r="E34655"/>
      <c r="F34655"/>
    </row>
    <row r="34656" spans="1:6" x14ac:dyDescent="0.2">
      <c r="A34656"/>
      <c r="B34656"/>
      <c r="C34656"/>
      <c r="D34656"/>
      <c r="E34656"/>
      <c r="F34656"/>
    </row>
    <row r="34657" spans="1:6" x14ac:dyDescent="0.2">
      <c r="A34657"/>
      <c r="B34657"/>
      <c r="C34657"/>
      <c r="D34657"/>
      <c r="E34657"/>
      <c r="F34657"/>
    </row>
    <row r="34658" spans="1:6" x14ac:dyDescent="0.2">
      <c r="A34658"/>
      <c r="B34658"/>
      <c r="C34658"/>
      <c r="D34658"/>
      <c r="E34658"/>
      <c r="F34658"/>
    </row>
    <row r="34659" spans="1:6" x14ac:dyDescent="0.2">
      <c r="A34659"/>
      <c r="B34659"/>
      <c r="C34659"/>
      <c r="D34659"/>
      <c r="E34659"/>
      <c r="F34659"/>
    </row>
    <row r="34660" spans="1:6" x14ac:dyDescent="0.2">
      <c r="A34660"/>
      <c r="B34660"/>
      <c r="C34660"/>
      <c r="D34660"/>
      <c r="E34660"/>
      <c r="F34660"/>
    </row>
    <row r="34661" spans="1:6" x14ac:dyDescent="0.2">
      <c r="A34661"/>
      <c r="B34661"/>
      <c r="C34661"/>
      <c r="D34661"/>
      <c r="E34661"/>
      <c r="F34661"/>
    </row>
    <row r="34662" spans="1:6" x14ac:dyDescent="0.2">
      <c r="A34662"/>
      <c r="B34662"/>
      <c r="C34662"/>
      <c r="D34662"/>
      <c r="E34662"/>
      <c r="F34662"/>
    </row>
    <row r="34663" spans="1:6" x14ac:dyDescent="0.2">
      <c r="A34663"/>
      <c r="B34663"/>
      <c r="C34663"/>
      <c r="D34663"/>
      <c r="E34663"/>
      <c r="F34663"/>
    </row>
    <row r="34664" spans="1:6" x14ac:dyDescent="0.2">
      <c r="A34664"/>
      <c r="B34664"/>
      <c r="C34664"/>
      <c r="D34664"/>
      <c r="E34664"/>
      <c r="F34664"/>
    </row>
    <row r="34665" spans="1:6" x14ac:dyDescent="0.2">
      <c r="A34665"/>
      <c r="B34665"/>
      <c r="C34665"/>
      <c r="D34665"/>
      <c r="E34665"/>
      <c r="F34665"/>
    </row>
    <row r="34666" spans="1:6" x14ac:dyDescent="0.2">
      <c r="A34666"/>
      <c r="B34666"/>
      <c r="C34666"/>
      <c r="D34666"/>
      <c r="E34666"/>
      <c r="F34666"/>
    </row>
    <row r="34667" spans="1:6" x14ac:dyDescent="0.2">
      <c r="A34667"/>
      <c r="B34667"/>
      <c r="C34667"/>
      <c r="D34667"/>
      <c r="E34667"/>
      <c r="F34667"/>
    </row>
    <row r="34668" spans="1:6" x14ac:dyDescent="0.2">
      <c r="A34668"/>
      <c r="B34668"/>
      <c r="C34668"/>
      <c r="D34668"/>
      <c r="E34668"/>
      <c r="F34668"/>
    </row>
    <row r="34669" spans="1:6" x14ac:dyDescent="0.2">
      <c r="A34669"/>
      <c r="B34669"/>
      <c r="C34669"/>
      <c r="D34669"/>
      <c r="E34669"/>
      <c r="F34669"/>
    </row>
    <row r="34670" spans="1:6" x14ac:dyDescent="0.2">
      <c r="A34670"/>
      <c r="B34670"/>
      <c r="C34670"/>
      <c r="D34670"/>
      <c r="E34670"/>
      <c r="F34670"/>
    </row>
    <row r="34671" spans="1:6" x14ac:dyDescent="0.2">
      <c r="A34671"/>
      <c r="B34671"/>
      <c r="C34671"/>
      <c r="D34671"/>
      <c r="E34671"/>
      <c r="F34671"/>
    </row>
    <row r="34672" spans="1:6" x14ac:dyDescent="0.2">
      <c r="A34672"/>
      <c r="B34672"/>
      <c r="C34672"/>
      <c r="D34672"/>
      <c r="E34672"/>
      <c r="F34672"/>
    </row>
    <row r="34673" spans="1:6" x14ac:dyDescent="0.2">
      <c r="A34673"/>
      <c r="B34673"/>
      <c r="C34673"/>
      <c r="D34673"/>
      <c r="E34673"/>
      <c r="F34673"/>
    </row>
    <row r="34674" spans="1:6" x14ac:dyDescent="0.2">
      <c r="A34674"/>
      <c r="B34674"/>
      <c r="C34674"/>
      <c r="D34674"/>
      <c r="E34674"/>
      <c r="F34674"/>
    </row>
    <row r="34675" spans="1:6" x14ac:dyDescent="0.2">
      <c r="A34675"/>
      <c r="B34675"/>
      <c r="C34675"/>
      <c r="D34675"/>
      <c r="E34675"/>
      <c r="F34675"/>
    </row>
    <row r="34676" spans="1:6" x14ac:dyDescent="0.2">
      <c r="A34676"/>
      <c r="B34676"/>
      <c r="C34676"/>
      <c r="D34676"/>
      <c r="E34676"/>
      <c r="F34676"/>
    </row>
    <row r="34677" spans="1:6" x14ac:dyDescent="0.2">
      <c r="A34677"/>
      <c r="B34677"/>
      <c r="C34677"/>
      <c r="D34677"/>
      <c r="E34677"/>
      <c r="F34677"/>
    </row>
    <row r="34678" spans="1:6" x14ac:dyDescent="0.2">
      <c r="A34678"/>
      <c r="B34678"/>
      <c r="C34678"/>
      <c r="D34678"/>
      <c r="E34678"/>
      <c r="F34678"/>
    </row>
    <row r="34679" spans="1:6" x14ac:dyDescent="0.2">
      <c r="A34679"/>
      <c r="B34679"/>
      <c r="C34679"/>
      <c r="D34679"/>
      <c r="E34679"/>
      <c r="F34679"/>
    </row>
    <row r="34680" spans="1:6" x14ac:dyDescent="0.2">
      <c r="A34680"/>
      <c r="B34680"/>
      <c r="C34680"/>
      <c r="D34680"/>
      <c r="E34680"/>
      <c r="F34680"/>
    </row>
    <row r="34681" spans="1:6" x14ac:dyDescent="0.2">
      <c r="A34681"/>
      <c r="B34681"/>
      <c r="C34681"/>
      <c r="D34681"/>
      <c r="E34681"/>
      <c r="F34681"/>
    </row>
    <row r="34682" spans="1:6" x14ac:dyDescent="0.2">
      <c r="A34682"/>
      <c r="B34682"/>
      <c r="C34682"/>
      <c r="D34682"/>
      <c r="E34682"/>
      <c r="F34682"/>
    </row>
    <row r="34683" spans="1:6" x14ac:dyDescent="0.2">
      <c r="A34683"/>
      <c r="B34683"/>
      <c r="C34683"/>
      <c r="D34683"/>
      <c r="E34683"/>
      <c r="F34683"/>
    </row>
    <row r="34684" spans="1:6" x14ac:dyDescent="0.2">
      <c r="A34684"/>
      <c r="B34684"/>
      <c r="C34684"/>
      <c r="D34684"/>
      <c r="E34684"/>
      <c r="F34684"/>
    </row>
    <row r="34685" spans="1:6" x14ac:dyDescent="0.2">
      <c r="A34685"/>
      <c r="B34685"/>
      <c r="C34685"/>
      <c r="D34685"/>
      <c r="E34685"/>
      <c r="F34685"/>
    </row>
    <row r="34686" spans="1:6" x14ac:dyDescent="0.2">
      <c r="A34686"/>
      <c r="B34686"/>
      <c r="C34686"/>
      <c r="D34686"/>
      <c r="E34686"/>
      <c r="F34686"/>
    </row>
    <row r="34687" spans="1:6" x14ac:dyDescent="0.2">
      <c r="A34687"/>
      <c r="B34687"/>
      <c r="C34687"/>
      <c r="D34687"/>
      <c r="E34687"/>
      <c r="F34687"/>
    </row>
    <row r="34688" spans="1:6" x14ac:dyDescent="0.2">
      <c r="A34688"/>
      <c r="B34688"/>
      <c r="C34688"/>
      <c r="D34688"/>
      <c r="E34688"/>
      <c r="F34688"/>
    </row>
    <row r="34689" spans="1:6" x14ac:dyDescent="0.2">
      <c r="A34689"/>
      <c r="B34689"/>
      <c r="C34689"/>
      <c r="D34689"/>
      <c r="E34689"/>
      <c r="F34689"/>
    </row>
    <row r="34690" spans="1:6" x14ac:dyDescent="0.2">
      <c r="A34690"/>
      <c r="B34690"/>
      <c r="C34690"/>
      <c r="D34690"/>
      <c r="E34690"/>
      <c r="F34690"/>
    </row>
    <row r="34691" spans="1:6" x14ac:dyDescent="0.2">
      <c r="A34691"/>
      <c r="B34691"/>
      <c r="C34691"/>
      <c r="D34691"/>
      <c r="E34691"/>
      <c r="F34691"/>
    </row>
    <row r="34692" spans="1:6" x14ac:dyDescent="0.2">
      <c r="A34692"/>
      <c r="B34692"/>
      <c r="C34692"/>
      <c r="D34692"/>
      <c r="E34692"/>
      <c r="F34692"/>
    </row>
    <row r="34693" spans="1:6" x14ac:dyDescent="0.2">
      <c r="A34693"/>
      <c r="B34693"/>
      <c r="C34693"/>
      <c r="D34693"/>
      <c r="E34693"/>
      <c r="F34693"/>
    </row>
    <row r="34694" spans="1:6" x14ac:dyDescent="0.2">
      <c r="A34694"/>
      <c r="B34694"/>
      <c r="C34694"/>
      <c r="D34694"/>
      <c r="E34694"/>
      <c r="F34694"/>
    </row>
    <row r="34695" spans="1:6" x14ac:dyDescent="0.2">
      <c r="A34695"/>
      <c r="B34695"/>
      <c r="C34695"/>
      <c r="D34695"/>
      <c r="E34695"/>
      <c r="F34695"/>
    </row>
    <row r="34696" spans="1:6" x14ac:dyDescent="0.2">
      <c r="A34696"/>
      <c r="B34696"/>
      <c r="C34696"/>
      <c r="D34696"/>
      <c r="E34696"/>
      <c r="F34696"/>
    </row>
    <row r="34697" spans="1:6" x14ac:dyDescent="0.2">
      <c r="A34697"/>
      <c r="B34697"/>
      <c r="C34697"/>
      <c r="D34697"/>
      <c r="E34697"/>
      <c r="F34697"/>
    </row>
    <row r="34698" spans="1:6" x14ac:dyDescent="0.2">
      <c r="A34698"/>
      <c r="B34698"/>
      <c r="C34698"/>
      <c r="D34698"/>
      <c r="E34698"/>
      <c r="F34698"/>
    </row>
    <row r="34699" spans="1:6" x14ac:dyDescent="0.2">
      <c r="A34699"/>
      <c r="B34699"/>
      <c r="C34699"/>
      <c r="D34699"/>
      <c r="E34699"/>
      <c r="F34699"/>
    </row>
    <row r="34700" spans="1:6" x14ac:dyDescent="0.2">
      <c r="A34700"/>
      <c r="B34700"/>
      <c r="C34700"/>
      <c r="D34700"/>
      <c r="E34700"/>
      <c r="F34700"/>
    </row>
    <row r="34701" spans="1:6" x14ac:dyDescent="0.2">
      <c r="A34701"/>
      <c r="B34701"/>
      <c r="C34701"/>
      <c r="D34701"/>
      <c r="E34701"/>
      <c r="F34701"/>
    </row>
    <row r="34702" spans="1:6" x14ac:dyDescent="0.2">
      <c r="A34702"/>
      <c r="B34702"/>
      <c r="C34702"/>
      <c r="D34702"/>
      <c r="E34702"/>
      <c r="F34702"/>
    </row>
    <row r="34703" spans="1:6" x14ac:dyDescent="0.2">
      <c r="A34703"/>
      <c r="B34703"/>
      <c r="C34703"/>
      <c r="D34703"/>
      <c r="E34703"/>
      <c r="F34703"/>
    </row>
    <row r="34704" spans="1:6" x14ac:dyDescent="0.2">
      <c r="A34704"/>
      <c r="B34704"/>
      <c r="C34704"/>
      <c r="D34704"/>
      <c r="E34704"/>
      <c r="F34704"/>
    </row>
    <row r="34705" spans="1:6" x14ac:dyDescent="0.2">
      <c r="A34705"/>
      <c r="B34705"/>
      <c r="C34705"/>
      <c r="D34705"/>
      <c r="E34705"/>
      <c r="F34705"/>
    </row>
    <row r="34706" spans="1:6" x14ac:dyDescent="0.2">
      <c r="A34706"/>
      <c r="B34706"/>
      <c r="C34706"/>
      <c r="D34706"/>
      <c r="E34706"/>
      <c r="F34706"/>
    </row>
    <row r="34707" spans="1:6" x14ac:dyDescent="0.2">
      <c r="A34707"/>
      <c r="B34707"/>
      <c r="C34707"/>
      <c r="D34707"/>
      <c r="E34707"/>
      <c r="F34707"/>
    </row>
    <row r="34708" spans="1:6" x14ac:dyDescent="0.2">
      <c r="A34708"/>
      <c r="B34708"/>
      <c r="C34708"/>
      <c r="D34708"/>
      <c r="E34708"/>
      <c r="F34708"/>
    </row>
    <row r="34709" spans="1:6" x14ac:dyDescent="0.2">
      <c r="A34709"/>
      <c r="B34709"/>
      <c r="C34709"/>
      <c r="D34709"/>
      <c r="E34709"/>
      <c r="F34709"/>
    </row>
    <row r="34710" spans="1:6" x14ac:dyDescent="0.2">
      <c r="A34710"/>
      <c r="B34710"/>
      <c r="C34710"/>
      <c r="D34710"/>
      <c r="E34710"/>
      <c r="F34710"/>
    </row>
    <row r="34711" spans="1:6" x14ac:dyDescent="0.2">
      <c r="A34711"/>
      <c r="B34711"/>
      <c r="C34711"/>
      <c r="D34711"/>
      <c r="E34711"/>
      <c r="F34711"/>
    </row>
    <row r="34712" spans="1:6" x14ac:dyDescent="0.2">
      <c r="A34712"/>
      <c r="B34712"/>
      <c r="C34712"/>
      <c r="D34712"/>
      <c r="E34712"/>
      <c r="F34712"/>
    </row>
    <row r="34713" spans="1:6" x14ac:dyDescent="0.2">
      <c r="A34713"/>
      <c r="B34713"/>
      <c r="C34713"/>
      <c r="D34713"/>
      <c r="E34713"/>
      <c r="F34713"/>
    </row>
    <row r="34714" spans="1:6" x14ac:dyDescent="0.2">
      <c r="A34714"/>
      <c r="B34714"/>
      <c r="C34714"/>
      <c r="D34714"/>
      <c r="E34714"/>
      <c r="F34714"/>
    </row>
    <row r="34715" spans="1:6" x14ac:dyDescent="0.2">
      <c r="A34715"/>
      <c r="B34715"/>
      <c r="C34715"/>
      <c r="D34715"/>
      <c r="E34715"/>
      <c r="F34715"/>
    </row>
    <row r="34716" spans="1:6" x14ac:dyDescent="0.2">
      <c r="A34716"/>
      <c r="B34716"/>
      <c r="C34716"/>
      <c r="D34716"/>
      <c r="E34716"/>
      <c r="F34716"/>
    </row>
    <row r="34717" spans="1:6" x14ac:dyDescent="0.2">
      <c r="A34717"/>
      <c r="B34717"/>
      <c r="C34717"/>
      <c r="D34717"/>
      <c r="E34717"/>
      <c r="F34717"/>
    </row>
    <row r="34718" spans="1:6" x14ac:dyDescent="0.2">
      <c r="A34718"/>
      <c r="B34718"/>
      <c r="C34718"/>
      <c r="D34718"/>
      <c r="E34718"/>
      <c r="F34718"/>
    </row>
    <row r="34719" spans="1:6" x14ac:dyDescent="0.2">
      <c r="A34719"/>
      <c r="B34719"/>
      <c r="C34719"/>
      <c r="D34719"/>
      <c r="E34719"/>
      <c r="F34719"/>
    </row>
    <row r="34720" spans="1:6" x14ac:dyDescent="0.2">
      <c r="A34720"/>
      <c r="B34720"/>
      <c r="C34720"/>
      <c r="D34720"/>
      <c r="E34720"/>
      <c r="F34720"/>
    </row>
    <row r="34721" spans="1:6" x14ac:dyDescent="0.2">
      <c r="A34721"/>
      <c r="B34721"/>
      <c r="C34721"/>
      <c r="D34721"/>
      <c r="E34721"/>
      <c r="F34721"/>
    </row>
    <row r="34722" spans="1:6" x14ac:dyDescent="0.2">
      <c r="A34722"/>
      <c r="B34722"/>
      <c r="C34722"/>
      <c r="D34722"/>
      <c r="E34722"/>
      <c r="F34722"/>
    </row>
    <row r="34723" spans="1:6" x14ac:dyDescent="0.2">
      <c r="A34723"/>
      <c r="B34723"/>
      <c r="C34723"/>
      <c r="D34723"/>
      <c r="E34723"/>
      <c r="F34723"/>
    </row>
    <row r="34724" spans="1:6" x14ac:dyDescent="0.2">
      <c r="A34724"/>
      <c r="B34724"/>
      <c r="C34724"/>
      <c r="D34724"/>
      <c r="E34724"/>
      <c r="F34724"/>
    </row>
    <row r="34725" spans="1:6" x14ac:dyDescent="0.2">
      <c r="A34725"/>
      <c r="B34725"/>
      <c r="C34725"/>
      <c r="D34725"/>
      <c r="E34725"/>
      <c r="F34725"/>
    </row>
    <row r="34726" spans="1:6" x14ac:dyDescent="0.2">
      <c r="A34726"/>
      <c r="B34726"/>
      <c r="C34726"/>
      <c r="D34726"/>
      <c r="E34726"/>
      <c r="F34726"/>
    </row>
    <row r="34727" spans="1:6" x14ac:dyDescent="0.2">
      <c r="A34727"/>
      <c r="B34727"/>
      <c r="C34727"/>
      <c r="D34727"/>
      <c r="E34727"/>
      <c r="F34727"/>
    </row>
    <row r="34728" spans="1:6" x14ac:dyDescent="0.2">
      <c r="A34728"/>
      <c r="B34728"/>
      <c r="C34728"/>
      <c r="D34728"/>
      <c r="E34728"/>
      <c r="F34728"/>
    </row>
    <row r="34729" spans="1:6" x14ac:dyDescent="0.2">
      <c r="A34729"/>
      <c r="B34729"/>
      <c r="C34729"/>
      <c r="D34729"/>
      <c r="E34729"/>
      <c r="F34729"/>
    </row>
    <row r="34730" spans="1:6" x14ac:dyDescent="0.2">
      <c r="A34730"/>
      <c r="B34730"/>
      <c r="C34730"/>
      <c r="D34730"/>
      <c r="E34730"/>
      <c r="F34730"/>
    </row>
    <row r="34731" spans="1:6" x14ac:dyDescent="0.2">
      <c r="A34731"/>
      <c r="B34731"/>
      <c r="C34731"/>
      <c r="D34731"/>
      <c r="E34731"/>
      <c r="F34731"/>
    </row>
    <row r="34732" spans="1:6" x14ac:dyDescent="0.2">
      <c r="A34732"/>
      <c r="B34732"/>
      <c r="C34732"/>
      <c r="D34732"/>
      <c r="E34732"/>
      <c r="F34732"/>
    </row>
    <row r="34733" spans="1:6" x14ac:dyDescent="0.2">
      <c r="A34733"/>
      <c r="B34733"/>
      <c r="C34733"/>
      <c r="D34733"/>
      <c r="E34733"/>
      <c r="F34733"/>
    </row>
    <row r="34734" spans="1:6" x14ac:dyDescent="0.2">
      <c r="A34734"/>
      <c r="B34734"/>
      <c r="C34734"/>
      <c r="D34734"/>
      <c r="E34734"/>
      <c r="F34734"/>
    </row>
    <row r="34735" spans="1:6" x14ac:dyDescent="0.2">
      <c r="A34735"/>
      <c r="B34735"/>
      <c r="C34735"/>
      <c r="D34735"/>
      <c r="E34735"/>
      <c r="F34735"/>
    </row>
    <row r="34736" spans="1:6" x14ac:dyDescent="0.2">
      <c r="A34736"/>
      <c r="B34736"/>
      <c r="C34736"/>
      <c r="D34736"/>
      <c r="E34736"/>
      <c r="F34736"/>
    </row>
    <row r="34737" spans="1:6" x14ac:dyDescent="0.2">
      <c r="A34737"/>
      <c r="B34737"/>
      <c r="C34737"/>
      <c r="D34737"/>
      <c r="E34737"/>
      <c r="F34737"/>
    </row>
    <row r="34738" spans="1:6" x14ac:dyDescent="0.2">
      <c r="A34738"/>
      <c r="B34738"/>
      <c r="C34738"/>
      <c r="D34738"/>
      <c r="E34738"/>
      <c r="F34738"/>
    </row>
    <row r="34739" spans="1:6" x14ac:dyDescent="0.2">
      <c r="A34739"/>
      <c r="B34739"/>
      <c r="C34739"/>
      <c r="D34739"/>
      <c r="E34739"/>
      <c r="F34739"/>
    </row>
    <row r="34740" spans="1:6" x14ac:dyDescent="0.2">
      <c r="A34740"/>
      <c r="B34740"/>
      <c r="C34740"/>
      <c r="D34740"/>
      <c r="E34740"/>
      <c r="F34740"/>
    </row>
    <row r="34741" spans="1:6" x14ac:dyDescent="0.2">
      <c r="A34741"/>
      <c r="B34741"/>
      <c r="C34741"/>
      <c r="D34741"/>
      <c r="E34741"/>
      <c r="F34741"/>
    </row>
    <row r="34742" spans="1:6" x14ac:dyDescent="0.2">
      <c r="A34742"/>
      <c r="B34742"/>
      <c r="C34742"/>
      <c r="D34742"/>
      <c r="E34742"/>
      <c r="F34742"/>
    </row>
    <row r="34743" spans="1:6" x14ac:dyDescent="0.2">
      <c r="A34743"/>
      <c r="B34743"/>
      <c r="C34743"/>
      <c r="D34743"/>
      <c r="E34743"/>
      <c r="F34743"/>
    </row>
    <row r="34744" spans="1:6" x14ac:dyDescent="0.2">
      <c r="A34744"/>
      <c r="B34744"/>
      <c r="C34744"/>
      <c r="D34744"/>
      <c r="E34744"/>
      <c r="F34744"/>
    </row>
    <row r="34745" spans="1:6" x14ac:dyDescent="0.2">
      <c r="A34745"/>
      <c r="B34745"/>
      <c r="C34745"/>
      <c r="D34745"/>
      <c r="E34745"/>
      <c r="F34745"/>
    </row>
    <row r="34746" spans="1:6" x14ac:dyDescent="0.2">
      <c r="A34746"/>
      <c r="B34746"/>
      <c r="C34746"/>
      <c r="D34746"/>
      <c r="E34746"/>
      <c r="F34746"/>
    </row>
    <row r="34747" spans="1:6" x14ac:dyDescent="0.2">
      <c r="A34747"/>
      <c r="B34747"/>
      <c r="C34747"/>
      <c r="D34747"/>
      <c r="E34747"/>
      <c r="F34747"/>
    </row>
    <row r="34748" spans="1:6" x14ac:dyDescent="0.2">
      <c r="A34748"/>
      <c r="B34748"/>
      <c r="C34748"/>
      <c r="D34748"/>
      <c r="E34748"/>
      <c r="F34748"/>
    </row>
    <row r="34749" spans="1:6" x14ac:dyDescent="0.2">
      <c r="A34749"/>
      <c r="B34749"/>
      <c r="C34749"/>
      <c r="D34749"/>
      <c r="E34749"/>
      <c r="F34749"/>
    </row>
    <row r="34750" spans="1:6" x14ac:dyDescent="0.2">
      <c r="A34750"/>
      <c r="B34750"/>
      <c r="C34750"/>
      <c r="D34750"/>
      <c r="E34750"/>
      <c r="F34750"/>
    </row>
    <row r="34751" spans="1:6" x14ac:dyDescent="0.2">
      <c r="A34751"/>
      <c r="B34751"/>
      <c r="C34751"/>
      <c r="D34751"/>
      <c r="E34751"/>
      <c r="F34751"/>
    </row>
    <row r="34752" spans="1:6" x14ac:dyDescent="0.2">
      <c r="A34752"/>
      <c r="B34752"/>
      <c r="C34752"/>
      <c r="D34752"/>
      <c r="E34752"/>
      <c r="F34752"/>
    </row>
    <row r="34753" spans="1:6" x14ac:dyDescent="0.2">
      <c r="A34753"/>
      <c r="B34753"/>
      <c r="C34753"/>
      <c r="D34753"/>
      <c r="E34753"/>
      <c r="F34753"/>
    </row>
    <row r="34754" spans="1:6" x14ac:dyDescent="0.2">
      <c r="A34754"/>
      <c r="B34754"/>
      <c r="C34754"/>
      <c r="D34754"/>
      <c r="E34754"/>
      <c r="F34754"/>
    </row>
    <row r="34755" spans="1:6" x14ac:dyDescent="0.2">
      <c r="A34755"/>
      <c r="B34755"/>
      <c r="C34755"/>
      <c r="D34755"/>
      <c r="E34755"/>
      <c r="F34755"/>
    </row>
    <row r="34756" spans="1:6" x14ac:dyDescent="0.2">
      <c r="A34756"/>
      <c r="B34756"/>
      <c r="C34756"/>
      <c r="D34756"/>
      <c r="E34756"/>
      <c r="F34756"/>
    </row>
    <row r="34757" spans="1:6" x14ac:dyDescent="0.2">
      <c r="A34757"/>
      <c r="B34757"/>
      <c r="C34757"/>
      <c r="D34757"/>
      <c r="E34757"/>
      <c r="F34757"/>
    </row>
    <row r="34758" spans="1:6" x14ac:dyDescent="0.2">
      <c r="A34758"/>
      <c r="B34758"/>
      <c r="C34758"/>
      <c r="D34758"/>
      <c r="E34758"/>
      <c r="F34758"/>
    </row>
    <row r="34759" spans="1:6" x14ac:dyDescent="0.2">
      <c r="A34759"/>
      <c r="B34759"/>
      <c r="C34759"/>
      <c r="D34759"/>
      <c r="E34759"/>
      <c r="F34759"/>
    </row>
    <row r="34760" spans="1:6" x14ac:dyDescent="0.2">
      <c r="A34760"/>
      <c r="B34760"/>
      <c r="C34760"/>
      <c r="D34760"/>
      <c r="E34760"/>
      <c r="F34760"/>
    </row>
    <row r="34761" spans="1:6" x14ac:dyDescent="0.2">
      <c r="A34761"/>
      <c r="B34761"/>
      <c r="C34761"/>
      <c r="D34761"/>
      <c r="E34761"/>
      <c r="F34761"/>
    </row>
    <row r="34762" spans="1:6" x14ac:dyDescent="0.2">
      <c r="A34762"/>
      <c r="B34762"/>
      <c r="C34762"/>
      <c r="D34762"/>
      <c r="E34762"/>
      <c r="F34762"/>
    </row>
    <row r="34763" spans="1:6" x14ac:dyDescent="0.2">
      <c r="A34763"/>
      <c r="B34763"/>
      <c r="C34763"/>
      <c r="D34763"/>
      <c r="E34763"/>
      <c r="F34763"/>
    </row>
    <row r="34764" spans="1:6" x14ac:dyDescent="0.2">
      <c r="A34764"/>
      <c r="B34764"/>
      <c r="C34764"/>
      <c r="D34764"/>
      <c r="E34764"/>
      <c r="F34764"/>
    </row>
    <row r="34765" spans="1:6" x14ac:dyDescent="0.2">
      <c r="A34765"/>
      <c r="B34765"/>
      <c r="C34765"/>
      <c r="D34765"/>
      <c r="E34765"/>
      <c r="F34765"/>
    </row>
    <row r="34766" spans="1:6" x14ac:dyDescent="0.2">
      <c r="A34766"/>
      <c r="B34766"/>
      <c r="C34766"/>
      <c r="D34766"/>
      <c r="E34766"/>
      <c r="F34766"/>
    </row>
    <row r="34767" spans="1:6" x14ac:dyDescent="0.2">
      <c r="A34767"/>
      <c r="B34767"/>
      <c r="C34767"/>
      <c r="D34767"/>
      <c r="E34767"/>
      <c r="F34767"/>
    </row>
    <row r="34768" spans="1:6" x14ac:dyDescent="0.2">
      <c r="A34768"/>
      <c r="B34768"/>
      <c r="C34768"/>
      <c r="D34768"/>
      <c r="E34768"/>
      <c r="F34768"/>
    </row>
    <row r="34769" spans="1:6" x14ac:dyDescent="0.2">
      <c r="A34769"/>
      <c r="B34769"/>
      <c r="C34769"/>
      <c r="D34769"/>
      <c r="E34769"/>
      <c r="F34769"/>
    </row>
    <row r="34770" spans="1:6" x14ac:dyDescent="0.2">
      <c r="A34770"/>
      <c r="B34770"/>
      <c r="C34770"/>
      <c r="D34770"/>
      <c r="E34770"/>
      <c r="F34770"/>
    </row>
    <row r="34771" spans="1:6" x14ac:dyDescent="0.2">
      <c r="A34771"/>
      <c r="B34771"/>
      <c r="C34771"/>
      <c r="D34771"/>
      <c r="E34771"/>
      <c r="F34771"/>
    </row>
    <row r="34772" spans="1:6" x14ac:dyDescent="0.2">
      <c r="A34772"/>
      <c r="B34772"/>
      <c r="C34772"/>
      <c r="D34772"/>
      <c r="E34772"/>
      <c r="F34772"/>
    </row>
    <row r="34773" spans="1:6" x14ac:dyDescent="0.2">
      <c r="A34773"/>
      <c r="B34773"/>
      <c r="C34773"/>
      <c r="D34773"/>
      <c r="E34773"/>
      <c r="F34773"/>
    </row>
    <row r="34774" spans="1:6" x14ac:dyDescent="0.2">
      <c r="A34774"/>
      <c r="B34774"/>
      <c r="C34774"/>
      <c r="D34774"/>
      <c r="E34774"/>
      <c r="F34774"/>
    </row>
    <row r="34775" spans="1:6" x14ac:dyDescent="0.2">
      <c r="A34775"/>
      <c r="B34775"/>
      <c r="C34775"/>
      <c r="D34775"/>
      <c r="E34775"/>
      <c r="F34775"/>
    </row>
    <row r="34776" spans="1:6" x14ac:dyDescent="0.2">
      <c r="A34776"/>
      <c r="B34776"/>
      <c r="C34776"/>
      <c r="D34776"/>
      <c r="E34776"/>
      <c r="F34776"/>
    </row>
    <row r="34777" spans="1:6" x14ac:dyDescent="0.2">
      <c r="A34777"/>
      <c r="B34777"/>
      <c r="C34777"/>
      <c r="D34777"/>
      <c r="E34777"/>
      <c r="F34777"/>
    </row>
    <row r="34778" spans="1:6" x14ac:dyDescent="0.2">
      <c r="A34778"/>
      <c r="B34778"/>
      <c r="C34778"/>
      <c r="D34778"/>
      <c r="E34778"/>
      <c r="F34778"/>
    </row>
    <row r="34779" spans="1:6" x14ac:dyDescent="0.2">
      <c r="A34779"/>
      <c r="B34779"/>
      <c r="C34779"/>
      <c r="D34779"/>
      <c r="E34779"/>
      <c r="F34779"/>
    </row>
    <row r="34780" spans="1:6" x14ac:dyDescent="0.2">
      <c r="A34780"/>
      <c r="B34780"/>
      <c r="C34780"/>
      <c r="D34780"/>
      <c r="E34780"/>
      <c r="F34780"/>
    </row>
    <row r="34781" spans="1:6" x14ac:dyDescent="0.2">
      <c r="A34781"/>
      <c r="B34781"/>
      <c r="C34781"/>
      <c r="D34781"/>
      <c r="E34781"/>
      <c r="F34781"/>
    </row>
    <row r="34782" spans="1:6" x14ac:dyDescent="0.2">
      <c r="A34782"/>
      <c r="B34782"/>
      <c r="C34782"/>
      <c r="D34782"/>
      <c r="E34782"/>
      <c r="F34782"/>
    </row>
    <row r="34783" spans="1:6" x14ac:dyDescent="0.2">
      <c r="A34783"/>
      <c r="B34783"/>
      <c r="C34783"/>
      <c r="D34783"/>
      <c r="E34783"/>
      <c r="F34783"/>
    </row>
    <row r="34784" spans="1:6" x14ac:dyDescent="0.2">
      <c r="A34784"/>
      <c r="B34784"/>
      <c r="C34784"/>
      <c r="D34784"/>
      <c r="E34784"/>
      <c r="F34784"/>
    </row>
    <row r="34785" spans="1:6" x14ac:dyDescent="0.2">
      <c r="A34785"/>
      <c r="B34785"/>
      <c r="C34785"/>
      <c r="D34785"/>
      <c r="E34785"/>
      <c r="F34785"/>
    </row>
    <row r="34786" spans="1:6" x14ac:dyDescent="0.2">
      <c r="A34786"/>
      <c r="B34786"/>
      <c r="C34786"/>
      <c r="D34786"/>
      <c r="E34786"/>
      <c r="F34786"/>
    </row>
    <row r="34787" spans="1:6" x14ac:dyDescent="0.2">
      <c r="A34787"/>
      <c r="B34787"/>
      <c r="C34787"/>
      <c r="D34787"/>
      <c r="E34787"/>
      <c r="F34787"/>
    </row>
    <row r="34788" spans="1:6" x14ac:dyDescent="0.2">
      <c r="A34788"/>
      <c r="B34788"/>
      <c r="C34788"/>
      <c r="D34788"/>
      <c r="E34788"/>
      <c r="F34788"/>
    </row>
    <row r="34789" spans="1:6" x14ac:dyDescent="0.2">
      <c r="A34789"/>
      <c r="B34789"/>
      <c r="C34789"/>
      <c r="D34789"/>
      <c r="E34789"/>
      <c r="F34789"/>
    </row>
    <row r="34790" spans="1:6" x14ac:dyDescent="0.2">
      <c r="A34790"/>
      <c r="B34790"/>
      <c r="C34790"/>
      <c r="D34790"/>
      <c r="E34790"/>
      <c r="F34790"/>
    </row>
    <row r="34791" spans="1:6" x14ac:dyDescent="0.2">
      <c r="A34791"/>
      <c r="B34791"/>
      <c r="C34791"/>
      <c r="D34791"/>
      <c r="E34791"/>
      <c r="F34791"/>
    </row>
    <row r="34792" spans="1:6" x14ac:dyDescent="0.2">
      <c r="A34792"/>
      <c r="B34792"/>
      <c r="C34792"/>
      <c r="D34792"/>
      <c r="E34792"/>
      <c r="F34792"/>
    </row>
    <row r="34793" spans="1:6" x14ac:dyDescent="0.2">
      <c r="A34793"/>
      <c r="B34793"/>
      <c r="C34793"/>
      <c r="D34793"/>
      <c r="E34793"/>
      <c r="F34793"/>
    </row>
    <row r="34794" spans="1:6" x14ac:dyDescent="0.2">
      <c r="A34794"/>
      <c r="B34794"/>
      <c r="C34794"/>
      <c r="D34794"/>
      <c r="E34794"/>
      <c r="F34794"/>
    </row>
    <row r="34795" spans="1:6" x14ac:dyDescent="0.2">
      <c r="A34795"/>
      <c r="B34795"/>
      <c r="C34795"/>
      <c r="D34795"/>
      <c r="E34795"/>
      <c r="F34795"/>
    </row>
    <row r="34796" spans="1:6" x14ac:dyDescent="0.2">
      <c r="A34796"/>
      <c r="B34796"/>
      <c r="C34796"/>
      <c r="D34796"/>
      <c r="E34796"/>
      <c r="F34796"/>
    </row>
    <row r="34797" spans="1:6" x14ac:dyDescent="0.2">
      <c r="A34797"/>
      <c r="B34797"/>
      <c r="C34797"/>
      <c r="D34797"/>
      <c r="E34797"/>
      <c r="F34797"/>
    </row>
    <row r="34798" spans="1:6" x14ac:dyDescent="0.2">
      <c r="A34798"/>
      <c r="B34798"/>
      <c r="C34798"/>
      <c r="D34798"/>
      <c r="E34798"/>
      <c r="F34798"/>
    </row>
    <row r="34799" spans="1:6" x14ac:dyDescent="0.2">
      <c r="A34799"/>
      <c r="B34799"/>
      <c r="C34799"/>
      <c r="D34799"/>
      <c r="E34799"/>
      <c r="F34799"/>
    </row>
    <row r="34800" spans="1:6" x14ac:dyDescent="0.2">
      <c r="A34800"/>
      <c r="B34800"/>
      <c r="C34800"/>
      <c r="D34800"/>
      <c r="E34800"/>
      <c r="F34800"/>
    </row>
    <row r="34801" spans="1:6" x14ac:dyDescent="0.2">
      <c r="A34801"/>
      <c r="B34801"/>
      <c r="C34801"/>
      <c r="D34801"/>
      <c r="E34801"/>
      <c r="F34801"/>
    </row>
    <row r="34802" spans="1:6" x14ac:dyDescent="0.2">
      <c r="A34802"/>
      <c r="B34802"/>
      <c r="C34802"/>
      <c r="D34802"/>
      <c r="E34802"/>
      <c r="F34802"/>
    </row>
    <row r="34803" spans="1:6" x14ac:dyDescent="0.2">
      <c r="A34803"/>
      <c r="B34803"/>
      <c r="C34803"/>
      <c r="D34803"/>
      <c r="E34803"/>
      <c r="F34803"/>
    </row>
    <row r="34804" spans="1:6" x14ac:dyDescent="0.2">
      <c r="A34804"/>
      <c r="B34804"/>
      <c r="C34804"/>
      <c r="D34804"/>
      <c r="E34804"/>
      <c r="F34804"/>
    </row>
    <row r="34805" spans="1:6" x14ac:dyDescent="0.2">
      <c r="A34805"/>
      <c r="B34805"/>
      <c r="C34805"/>
      <c r="D34805"/>
      <c r="E34805"/>
      <c r="F34805"/>
    </row>
    <row r="34806" spans="1:6" x14ac:dyDescent="0.2">
      <c r="A34806"/>
      <c r="B34806"/>
      <c r="C34806"/>
      <c r="D34806"/>
      <c r="E34806"/>
      <c r="F34806"/>
    </row>
    <row r="34807" spans="1:6" x14ac:dyDescent="0.2">
      <c r="A34807"/>
      <c r="B34807"/>
      <c r="C34807"/>
      <c r="D34807"/>
      <c r="E34807"/>
      <c r="F34807"/>
    </row>
    <row r="34808" spans="1:6" x14ac:dyDescent="0.2">
      <c r="A34808"/>
      <c r="B34808"/>
      <c r="C34808"/>
      <c r="D34808"/>
      <c r="E34808"/>
      <c r="F34808"/>
    </row>
    <row r="34809" spans="1:6" x14ac:dyDescent="0.2">
      <c r="A34809"/>
      <c r="B34809"/>
      <c r="C34809"/>
      <c r="D34809"/>
      <c r="E34809"/>
      <c r="F34809"/>
    </row>
    <row r="34810" spans="1:6" x14ac:dyDescent="0.2">
      <c r="A34810"/>
      <c r="B34810"/>
      <c r="C34810"/>
      <c r="D34810"/>
      <c r="E34810"/>
      <c r="F34810"/>
    </row>
    <row r="34811" spans="1:6" x14ac:dyDescent="0.2">
      <c r="A34811"/>
      <c r="B34811"/>
      <c r="C34811"/>
      <c r="D34811"/>
      <c r="E34811"/>
      <c r="F34811"/>
    </row>
    <row r="34812" spans="1:6" x14ac:dyDescent="0.2">
      <c r="A34812"/>
      <c r="B34812"/>
      <c r="C34812"/>
      <c r="D34812"/>
      <c r="E34812"/>
      <c r="F34812"/>
    </row>
    <row r="34813" spans="1:6" x14ac:dyDescent="0.2">
      <c r="A34813"/>
      <c r="B34813"/>
      <c r="C34813"/>
      <c r="D34813"/>
      <c r="E34813"/>
      <c r="F34813"/>
    </row>
    <row r="34814" spans="1:6" x14ac:dyDescent="0.2">
      <c r="A34814"/>
      <c r="B34814"/>
      <c r="C34814"/>
      <c r="D34814"/>
      <c r="E34814"/>
      <c r="F34814"/>
    </row>
    <row r="34815" spans="1:6" x14ac:dyDescent="0.2">
      <c r="A34815"/>
      <c r="B34815"/>
      <c r="C34815"/>
      <c r="D34815"/>
      <c r="E34815"/>
      <c r="F34815"/>
    </row>
    <row r="34816" spans="1:6" x14ac:dyDescent="0.2">
      <c r="A34816"/>
      <c r="B34816"/>
      <c r="C34816"/>
      <c r="D34816"/>
      <c r="E34816"/>
      <c r="F34816"/>
    </row>
    <row r="34817" spans="1:6" x14ac:dyDescent="0.2">
      <c r="A34817"/>
      <c r="B34817"/>
      <c r="C34817"/>
      <c r="D34817"/>
      <c r="E34817"/>
      <c r="F34817"/>
    </row>
    <row r="34818" spans="1:6" x14ac:dyDescent="0.2">
      <c r="A34818"/>
      <c r="B34818"/>
      <c r="C34818"/>
      <c r="D34818"/>
      <c r="E34818"/>
      <c r="F34818"/>
    </row>
    <row r="34819" spans="1:6" x14ac:dyDescent="0.2">
      <c r="A34819"/>
      <c r="B34819"/>
      <c r="C34819"/>
      <c r="D34819"/>
      <c r="E34819"/>
      <c r="F34819"/>
    </row>
    <row r="34820" spans="1:6" x14ac:dyDescent="0.2">
      <c r="A34820"/>
      <c r="B34820"/>
      <c r="C34820"/>
      <c r="D34820"/>
      <c r="E34820"/>
      <c r="F34820"/>
    </row>
    <row r="34821" spans="1:6" x14ac:dyDescent="0.2">
      <c r="A34821"/>
      <c r="B34821"/>
      <c r="C34821"/>
      <c r="D34821"/>
      <c r="E34821"/>
      <c r="F34821"/>
    </row>
    <row r="34822" spans="1:6" x14ac:dyDescent="0.2">
      <c r="A34822"/>
      <c r="B34822"/>
      <c r="C34822"/>
      <c r="D34822"/>
      <c r="E34822"/>
      <c r="F34822"/>
    </row>
    <row r="34823" spans="1:6" x14ac:dyDescent="0.2">
      <c r="A34823"/>
      <c r="B34823"/>
      <c r="C34823"/>
      <c r="D34823"/>
      <c r="E34823"/>
      <c r="F34823"/>
    </row>
    <row r="34824" spans="1:6" x14ac:dyDescent="0.2">
      <c r="A34824"/>
      <c r="B34824"/>
      <c r="C34824"/>
      <c r="D34824"/>
      <c r="E34824"/>
      <c r="F34824"/>
    </row>
    <row r="34825" spans="1:6" x14ac:dyDescent="0.2">
      <c r="A34825"/>
      <c r="B34825"/>
      <c r="C34825"/>
      <c r="D34825"/>
      <c r="E34825"/>
      <c r="F34825"/>
    </row>
    <row r="34826" spans="1:6" x14ac:dyDescent="0.2">
      <c r="A34826"/>
      <c r="B34826"/>
      <c r="C34826"/>
      <c r="D34826"/>
      <c r="E34826"/>
      <c r="F34826"/>
    </row>
    <row r="34827" spans="1:6" x14ac:dyDescent="0.2">
      <c r="A34827"/>
      <c r="B34827"/>
      <c r="C34827"/>
      <c r="D34827"/>
      <c r="E34827"/>
      <c r="F34827"/>
    </row>
    <row r="34828" spans="1:6" x14ac:dyDescent="0.2">
      <c r="A34828"/>
      <c r="B34828"/>
      <c r="C34828"/>
      <c r="D34828"/>
      <c r="E34828"/>
      <c r="F34828"/>
    </row>
    <row r="34829" spans="1:6" x14ac:dyDescent="0.2">
      <c r="A34829"/>
      <c r="B34829"/>
      <c r="C34829"/>
      <c r="D34829"/>
      <c r="E34829"/>
      <c r="F34829"/>
    </row>
    <row r="34830" spans="1:6" x14ac:dyDescent="0.2">
      <c r="A34830"/>
      <c r="B34830"/>
      <c r="C34830"/>
      <c r="D34830"/>
      <c r="E34830"/>
      <c r="F34830"/>
    </row>
    <row r="34831" spans="1:6" x14ac:dyDescent="0.2">
      <c r="A34831"/>
      <c r="B34831"/>
      <c r="C34831"/>
      <c r="D34831"/>
      <c r="E34831"/>
      <c r="F34831"/>
    </row>
    <row r="34832" spans="1:6" x14ac:dyDescent="0.2">
      <c r="A34832"/>
      <c r="B34832"/>
      <c r="C34832"/>
      <c r="D34832"/>
      <c r="E34832"/>
      <c r="F34832"/>
    </row>
    <row r="34833" spans="1:6" x14ac:dyDescent="0.2">
      <c r="A34833"/>
      <c r="B34833"/>
      <c r="C34833"/>
      <c r="D34833"/>
      <c r="E34833"/>
      <c r="F34833"/>
    </row>
    <row r="34834" spans="1:6" x14ac:dyDescent="0.2">
      <c r="A34834"/>
      <c r="B34834"/>
      <c r="C34834"/>
      <c r="D34834"/>
      <c r="E34834"/>
      <c r="F34834"/>
    </row>
    <row r="34835" spans="1:6" x14ac:dyDescent="0.2">
      <c r="A34835"/>
      <c r="B34835"/>
      <c r="C34835"/>
      <c r="D34835"/>
      <c r="E34835"/>
      <c r="F34835"/>
    </row>
    <row r="34836" spans="1:6" x14ac:dyDescent="0.2">
      <c r="A34836"/>
      <c r="B34836"/>
      <c r="C34836"/>
      <c r="D34836"/>
      <c r="E34836"/>
      <c r="F34836"/>
    </row>
    <row r="34837" spans="1:6" x14ac:dyDescent="0.2">
      <c r="A34837"/>
      <c r="B34837"/>
      <c r="C34837"/>
      <c r="D34837"/>
      <c r="E34837"/>
      <c r="F34837"/>
    </row>
    <row r="34838" spans="1:6" x14ac:dyDescent="0.2">
      <c r="A34838"/>
      <c r="B34838"/>
      <c r="C34838"/>
      <c r="D34838"/>
      <c r="E34838"/>
      <c r="F34838"/>
    </row>
    <row r="34839" spans="1:6" x14ac:dyDescent="0.2">
      <c r="A34839"/>
      <c r="B34839"/>
      <c r="C34839"/>
      <c r="D34839"/>
      <c r="E34839"/>
      <c r="F34839"/>
    </row>
    <row r="34840" spans="1:6" x14ac:dyDescent="0.2">
      <c r="A34840"/>
      <c r="B34840"/>
      <c r="C34840"/>
      <c r="D34840"/>
      <c r="E34840"/>
      <c r="F34840"/>
    </row>
    <row r="34841" spans="1:6" x14ac:dyDescent="0.2">
      <c r="A34841"/>
      <c r="B34841"/>
      <c r="C34841"/>
      <c r="D34841"/>
      <c r="E34841"/>
      <c r="F34841"/>
    </row>
    <row r="34842" spans="1:6" x14ac:dyDescent="0.2">
      <c r="A34842"/>
      <c r="B34842"/>
      <c r="C34842"/>
      <c r="D34842"/>
      <c r="E34842"/>
      <c r="F34842"/>
    </row>
    <row r="34843" spans="1:6" x14ac:dyDescent="0.2">
      <c r="A34843"/>
      <c r="B34843"/>
      <c r="C34843"/>
      <c r="D34843"/>
      <c r="E34843"/>
      <c r="F34843"/>
    </row>
    <row r="34844" spans="1:6" x14ac:dyDescent="0.2">
      <c r="A34844"/>
      <c r="B34844"/>
      <c r="C34844"/>
      <c r="D34844"/>
      <c r="E34844"/>
      <c r="F34844"/>
    </row>
    <row r="34845" spans="1:6" x14ac:dyDescent="0.2">
      <c r="A34845"/>
      <c r="B34845"/>
      <c r="C34845"/>
      <c r="D34845"/>
      <c r="E34845"/>
      <c r="F34845"/>
    </row>
    <row r="34846" spans="1:6" x14ac:dyDescent="0.2">
      <c r="A34846"/>
      <c r="B34846"/>
      <c r="C34846"/>
      <c r="D34846"/>
      <c r="E34846"/>
      <c r="F34846"/>
    </row>
    <row r="34847" spans="1:6" x14ac:dyDescent="0.2">
      <c r="A34847"/>
      <c r="B34847"/>
      <c r="C34847"/>
      <c r="D34847"/>
      <c r="E34847"/>
      <c r="F34847"/>
    </row>
    <row r="34848" spans="1:6" x14ac:dyDescent="0.2">
      <c r="A34848"/>
      <c r="B34848"/>
      <c r="C34848"/>
      <c r="D34848"/>
      <c r="E34848"/>
      <c r="F34848"/>
    </row>
    <row r="34849" spans="1:6" x14ac:dyDescent="0.2">
      <c r="A34849"/>
      <c r="B34849"/>
      <c r="C34849"/>
      <c r="D34849"/>
      <c r="E34849"/>
      <c r="F34849"/>
    </row>
    <row r="34850" spans="1:6" x14ac:dyDescent="0.2">
      <c r="A34850"/>
      <c r="B34850"/>
      <c r="C34850"/>
      <c r="D34850"/>
      <c r="E34850"/>
      <c r="F34850"/>
    </row>
    <row r="34851" spans="1:6" x14ac:dyDescent="0.2">
      <c r="A34851"/>
      <c r="B34851"/>
      <c r="C34851"/>
      <c r="D34851"/>
      <c r="E34851"/>
      <c r="F34851"/>
    </row>
    <row r="34852" spans="1:6" x14ac:dyDescent="0.2">
      <c r="A34852"/>
      <c r="B34852"/>
      <c r="C34852"/>
      <c r="D34852"/>
      <c r="E34852"/>
      <c r="F34852"/>
    </row>
    <row r="34853" spans="1:6" x14ac:dyDescent="0.2">
      <c r="A34853"/>
      <c r="B34853"/>
      <c r="C34853"/>
      <c r="D34853"/>
      <c r="E34853"/>
      <c r="F34853"/>
    </row>
    <row r="34854" spans="1:6" x14ac:dyDescent="0.2">
      <c r="A34854"/>
      <c r="B34854"/>
      <c r="C34854"/>
      <c r="D34854"/>
      <c r="E34854"/>
      <c r="F34854"/>
    </row>
    <row r="34855" spans="1:6" x14ac:dyDescent="0.2">
      <c r="A34855"/>
      <c r="B34855"/>
      <c r="C34855"/>
      <c r="D34855"/>
      <c r="E34855"/>
      <c r="F34855"/>
    </row>
    <row r="34856" spans="1:6" x14ac:dyDescent="0.2">
      <c r="A34856"/>
      <c r="B34856"/>
      <c r="C34856"/>
      <c r="D34856"/>
      <c r="E34856"/>
      <c r="F34856"/>
    </row>
    <row r="34857" spans="1:6" x14ac:dyDescent="0.2">
      <c r="A34857"/>
      <c r="B34857"/>
      <c r="C34857"/>
      <c r="D34857"/>
      <c r="E34857"/>
      <c r="F34857"/>
    </row>
    <row r="34858" spans="1:6" x14ac:dyDescent="0.2">
      <c r="A34858"/>
      <c r="B34858"/>
      <c r="C34858"/>
      <c r="D34858"/>
      <c r="E34858"/>
      <c r="F34858"/>
    </row>
    <row r="34859" spans="1:6" x14ac:dyDescent="0.2">
      <c r="A34859"/>
      <c r="B34859"/>
      <c r="C34859"/>
      <c r="D34859"/>
      <c r="E34859"/>
      <c r="F34859"/>
    </row>
    <row r="34860" spans="1:6" x14ac:dyDescent="0.2">
      <c r="A34860"/>
      <c r="B34860"/>
      <c r="C34860"/>
      <c r="D34860"/>
      <c r="E34860"/>
      <c r="F34860"/>
    </row>
    <row r="34861" spans="1:6" x14ac:dyDescent="0.2">
      <c r="A34861"/>
      <c r="B34861"/>
      <c r="C34861"/>
      <c r="D34861"/>
      <c r="E34861"/>
      <c r="F34861"/>
    </row>
    <row r="34862" spans="1:6" x14ac:dyDescent="0.2">
      <c r="A34862"/>
      <c r="B34862"/>
      <c r="C34862"/>
      <c r="D34862"/>
      <c r="E34862"/>
      <c r="F34862"/>
    </row>
    <row r="34863" spans="1:6" x14ac:dyDescent="0.2">
      <c r="A34863"/>
      <c r="B34863"/>
      <c r="C34863"/>
      <c r="D34863"/>
      <c r="E34863"/>
      <c r="F34863"/>
    </row>
    <row r="34864" spans="1:6" x14ac:dyDescent="0.2">
      <c r="A34864"/>
      <c r="B34864"/>
      <c r="C34864"/>
      <c r="D34864"/>
      <c r="E34864"/>
      <c r="F34864"/>
    </row>
    <row r="34865" spans="1:6" x14ac:dyDescent="0.2">
      <c r="A34865"/>
      <c r="B34865"/>
      <c r="C34865"/>
      <c r="D34865"/>
      <c r="E34865"/>
      <c r="F34865"/>
    </row>
    <row r="34866" spans="1:6" x14ac:dyDescent="0.2">
      <c r="A34866"/>
      <c r="B34866"/>
      <c r="C34866"/>
      <c r="D34866"/>
      <c r="E34866"/>
      <c r="F34866"/>
    </row>
    <row r="34867" spans="1:6" x14ac:dyDescent="0.2">
      <c r="A34867"/>
      <c r="B34867"/>
      <c r="C34867"/>
      <c r="D34867"/>
      <c r="E34867"/>
      <c r="F34867"/>
    </row>
    <row r="34868" spans="1:6" x14ac:dyDescent="0.2">
      <c r="A34868"/>
      <c r="B34868"/>
      <c r="C34868"/>
      <c r="D34868"/>
      <c r="E34868"/>
      <c r="F34868"/>
    </row>
    <row r="34869" spans="1:6" x14ac:dyDescent="0.2">
      <c r="A34869"/>
      <c r="B34869"/>
      <c r="C34869"/>
      <c r="D34869"/>
      <c r="E34869"/>
      <c r="F34869"/>
    </row>
    <row r="34870" spans="1:6" x14ac:dyDescent="0.2">
      <c r="A34870"/>
      <c r="B34870"/>
      <c r="C34870"/>
      <c r="D34870"/>
      <c r="E34870"/>
      <c r="F34870"/>
    </row>
    <row r="34871" spans="1:6" x14ac:dyDescent="0.2">
      <c r="A34871"/>
      <c r="B34871"/>
      <c r="C34871"/>
      <c r="D34871"/>
      <c r="E34871"/>
      <c r="F34871"/>
    </row>
    <row r="34872" spans="1:6" x14ac:dyDescent="0.2">
      <c r="A34872"/>
      <c r="B34872"/>
      <c r="C34872"/>
      <c r="D34872"/>
      <c r="E34872"/>
      <c r="F34872"/>
    </row>
    <row r="34873" spans="1:6" x14ac:dyDescent="0.2">
      <c r="A34873"/>
      <c r="B34873"/>
      <c r="C34873"/>
      <c r="D34873"/>
      <c r="E34873"/>
      <c r="F34873"/>
    </row>
    <row r="34874" spans="1:6" x14ac:dyDescent="0.2">
      <c r="A34874"/>
      <c r="B34874"/>
      <c r="C34874"/>
      <c r="D34874"/>
      <c r="E34874"/>
      <c r="F34874"/>
    </row>
    <row r="34875" spans="1:6" x14ac:dyDescent="0.2">
      <c r="A34875"/>
      <c r="B34875"/>
      <c r="C34875"/>
      <c r="D34875"/>
      <c r="E34875"/>
      <c r="F34875"/>
    </row>
    <row r="34876" spans="1:6" x14ac:dyDescent="0.2">
      <c r="A34876"/>
      <c r="B34876"/>
      <c r="C34876"/>
      <c r="D34876"/>
      <c r="E34876"/>
      <c r="F34876"/>
    </row>
    <row r="34877" spans="1:6" x14ac:dyDescent="0.2">
      <c r="A34877"/>
      <c r="B34877"/>
      <c r="C34877"/>
      <c r="D34877"/>
      <c r="E34877"/>
      <c r="F34877"/>
    </row>
    <row r="34878" spans="1:6" x14ac:dyDescent="0.2">
      <c r="A34878"/>
      <c r="B34878"/>
      <c r="C34878"/>
      <c r="D34878"/>
      <c r="E34878"/>
      <c r="F34878"/>
    </row>
    <row r="34879" spans="1:6" x14ac:dyDescent="0.2">
      <c r="A34879"/>
      <c r="B34879"/>
      <c r="C34879"/>
      <c r="D34879"/>
      <c r="E34879"/>
      <c r="F34879"/>
    </row>
    <row r="34880" spans="1:6" x14ac:dyDescent="0.2">
      <c r="A34880"/>
      <c r="B34880"/>
      <c r="C34880"/>
      <c r="D34880"/>
      <c r="E34880"/>
      <c r="F34880"/>
    </row>
    <row r="34881" spans="1:6" x14ac:dyDescent="0.2">
      <c r="A34881"/>
      <c r="B34881"/>
      <c r="C34881"/>
      <c r="D34881"/>
      <c r="E34881"/>
      <c r="F34881"/>
    </row>
    <row r="34882" spans="1:6" x14ac:dyDescent="0.2">
      <c r="A34882"/>
      <c r="B34882"/>
      <c r="C34882"/>
      <c r="D34882"/>
      <c r="E34882"/>
      <c r="F34882"/>
    </row>
    <row r="34883" spans="1:6" x14ac:dyDescent="0.2">
      <c r="A34883"/>
      <c r="B34883"/>
      <c r="C34883"/>
      <c r="D34883"/>
      <c r="E34883"/>
      <c r="F34883"/>
    </row>
    <row r="34884" spans="1:6" x14ac:dyDescent="0.2">
      <c r="A34884"/>
      <c r="B34884"/>
      <c r="C34884"/>
      <c r="D34884"/>
      <c r="E34884"/>
      <c r="F34884"/>
    </row>
    <row r="34885" spans="1:6" x14ac:dyDescent="0.2">
      <c r="A34885"/>
      <c r="B34885"/>
      <c r="C34885"/>
      <c r="D34885"/>
      <c r="E34885"/>
      <c r="F34885"/>
    </row>
    <row r="34886" spans="1:6" x14ac:dyDescent="0.2">
      <c r="A34886"/>
      <c r="B34886"/>
      <c r="C34886"/>
      <c r="D34886"/>
      <c r="E34886"/>
      <c r="F34886"/>
    </row>
    <row r="34887" spans="1:6" x14ac:dyDescent="0.2">
      <c r="A34887"/>
      <c r="B34887"/>
      <c r="C34887"/>
      <c r="D34887"/>
      <c r="E34887"/>
      <c r="F34887"/>
    </row>
    <row r="34888" spans="1:6" x14ac:dyDescent="0.2">
      <c r="A34888"/>
      <c r="B34888"/>
      <c r="C34888"/>
      <c r="D34888"/>
      <c r="E34888"/>
      <c r="F34888"/>
    </row>
    <row r="34889" spans="1:6" x14ac:dyDescent="0.2">
      <c r="A34889"/>
      <c r="B34889"/>
      <c r="C34889"/>
      <c r="D34889"/>
      <c r="E34889"/>
      <c r="F34889"/>
    </row>
    <row r="34890" spans="1:6" x14ac:dyDescent="0.2">
      <c r="A34890"/>
      <c r="B34890"/>
      <c r="C34890"/>
      <c r="D34890"/>
      <c r="E34890"/>
      <c r="F34890"/>
    </row>
    <row r="34891" spans="1:6" x14ac:dyDescent="0.2">
      <c r="A34891"/>
      <c r="B34891"/>
      <c r="C34891"/>
      <c r="D34891"/>
      <c r="E34891"/>
      <c r="F34891"/>
    </row>
    <row r="34892" spans="1:6" x14ac:dyDescent="0.2">
      <c r="A34892"/>
      <c r="B34892"/>
      <c r="C34892"/>
      <c r="D34892"/>
      <c r="E34892"/>
      <c r="F34892"/>
    </row>
    <row r="34893" spans="1:6" x14ac:dyDescent="0.2">
      <c r="A34893"/>
      <c r="B34893"/>
      <c r="C34893"/>
      <c r="D34893"/>
      <c r="E34893"/>
      <c r="F34893"/>
    </row>
    <row r="34894" spans="1:6" x14ac:dyDescent="0.2">
      <c r="A34894"/>
      <c r="B34894"/>
      <c r="C34894"/>
      <c r="D34894"/>
      <c r="E34894"/>
      <c r="F34894"/>
    </row>
    <row r="34895" spans="1:6" x14ac:dyDescent="0.2">
      <c r="A34895"/>
      <c r="B34895"/>
      <c r="C34895"/>
      <c r="D34895"/>
      <c r="E34895"/>
      <c r="F34895"/>
    </row>
    <row r="34896" spans="1:6" x14ac:dyDescent="0.2">
      <c r="A34896"/>
      <c r="B34896"/>
      <c r="C34896"/>
      <c r="D34896"/>
      <c r="E34896"/>
      <c r="F34896"/>
    </row>
    <row r="34897" spans="1:6" x14ac:dyDescent="0.2">
      <c r="A34897"/>
      <c r="B34897"/>
      <c r="C34897"/>
      <c r="D34897"/>
      <c r="E34897"/>
      <c r="F34897"/>
    </row>
    <row r="34898" spans="1:6" x14ac:dyDescent="0.2">
      <c r="A34898"/>
      <c r="B34898"/>
      <c r="C34898"/>
      <c r="D34898"/>
      <c r="E34898"/>
      <c r="F34898"/>
    </row>
    <row r="34899" spans="1:6" x14ac:dyDescent="0.2">
      <c r="A34899"/>
      <c r="B34899"/>
      <c r="C34899"/>
      <c r="D34899"/>
      <c r="E34899"/>
      <c r="F34899"/>
    </row>
    <row r="34900" spans="1:6" x14ac:dyDescent="0.2">
      <c r="A34900"/>
      <c r="B34900"/>
      <c r="C34900"/>
      <c r="D34900"/>
      <c r="E34900"/>
      <c r="F34900"/>
    </row>
    <row r="34901" spans="1:6" x14ac:dyDescent="0.2">
      <c r="A34901"/>
      <c r="B34901"/>
      <c r="C34901"/>
      <c r="D34901"/>
      <c r="E34901"/>
      <c r="F34901"/>
    </row>
    <row r="34902" spans="1:6" x14ac:dyDescent="0.2">
      <c r="A34902"/>
      <c r="B34902"/>
      <c r="C34902"/>
      <c r="D34902"/>
      <c r="E34902"/>
      <c r="F34902"/>
    </row>
    <row r="34903" spans="1:6" x14ac:dyDescent="0.2">
      <c r="A34903"/>
      <c r="B34903"/>
      <c r="C34903"/>
      <c r="D34903"/>
      <c r="E34903"/>
      <c r="F34903"/>
    </row>
    <row r="34904" spans="1:6" x14ac:dyDescent="0.2">
      <c r="A34904"/>
      <c r="B34904"/>
      <c r="C34904"/>
      <c r="D34904"/>
      <c r="E34904"/>
      <c r="F34904"/>
    </row>
    <row r="34905" spans="1:6" x14ac:dyDescent="0.2">
      <c r="A34905"/>
      <c r="B34905"/>
      <c r="C34905"/>
      <c r="D34905"/>
      <c r="E34905"/>
      <c r="F34905"/>
    </row>
    <row r="34906" spans="1:6" x14ac:dyDescent="0.2">
      <c r="A34906"/>
      <c r="B34906"/>
      <c r="C34906"/>
      <c r="D34906"/>
      <c r="E34906"/>
      <c r="F34906"/>
    </row>
    <row r="34907" spans="1:6" x14ac:dyDescent="0.2">
      <c r="A34907"/>
      <c r="B34907"/>
      <c r="C34907"/>
      <c r="D34907"/>
      <c r="E34907"/>
      <c r="F34907"/>
    </row>
    <row r="34908" spans="1:6" x14ac:dyDescent="0.2">
      <c r="A34908"/>
      <c r="B34908"/>
      <c r="C34908"/>
      <c r="D34908"/>
      <c r="E34908"/>
      <c r="F34908"/>
    </row>
    <row r="34909" spans="1:6" x14ac:dyDescent="0.2">
      <c r="A34909"/>
      <c r="B34909"/>
      <c r="C34909"/>
      <c r="D34909"/>
      <c r="E34909"/>
      <c r="F34909"/>
    </row>
    <row r="34910" spans="1:6" x14ac:dyDescent="0.2">
      <c r="A34910"/>
      <c r="B34910"/>
      <c r="C34910"/>
      <c r="D34910"/>
      <c r="E34910"/>
      <c r="F34910"/>
    </row>
    <row r="34911" spans="1:6" x14ac:dyDescent="0.2">
      <c r="A34911"/>
      <c r="B34911"/>
      <c r="C34911"/>
      <c r="D34911"/>
      <c r="E34911"/>
      <c r="F34911"/>
    </row>
    <row r="34912" spans="1:6" x14ac:dyDescent="0.2">
      <c r="A34912"/>
      <c r="B34912"/>
      <c r="C34912"/>
      <c r="D34912"/>
      <c r="E34912"/>
      <c r="F34912"/>
    </row>
    <row r="34913" spans="1:6" x14ac:dyDescent="0.2">
      <c r="A34913"/>
      <c r="B34913"/>
      <c r="C34913"/>
      <c r="D34913"/>
      <c r="E34913"/>
      <c r="F34913"/>
    </row>
    <row r="34914" spans="1:6" x14ac:dyDescent="0.2">
      <c r="A34914"/>
      <c r="B34914"/>
      <c r="C34914"/>
      <c r="D34914"/>
      <c r="E34914"/>
      <c r="F34914"/>
    </row>
    <row r="34915" spans="1:6" x14ac:dyDescent="0.2">
      <c r="A34915"/>
      <c r="B34915"/>
      <c r="C34915"/>
      <c r="D34915"/>
      <c r="E34915"/>
      <c r="F34915"/>
    </row>
    <row r="34916" spans="1:6" x14ac:dyDescent="0.2">
      <c r="A34916"/>
      <c r="B34916"/>
      <c r="C34916"/>
      <c r="D34916"/>
      <c r="E34916"/>
      <c r="F34916"/>
    </row>
    <row r="34917" spans="1:6" x14ac:dyDescent="0.2">
      <c r="A34917"/>
      <c r="B34917"/>
      <c r="C34917"/>
      <c r="D34917"/>
      <c r="E34917"/>
      <c r="F34917"/>
    </row>
    <row r="34918" spans="1:6" x14ac:dyDescent="0.2">
      <c r="A34918"/>
      <c r="B34918"/>
      <c r="C34918"/>
      <c r="D34918"/>
      <c r="E34918"/>
      <c r="F34918"/>
    </row>
    <row r="34919" spans="1:6" x14ac:dyDescent="0.2">
      <c r="A34919"/>
      <c r="B34919"/>
      <c r="C34919"/>
      <c r="D34919"/>
      <c r="E34919"/>
      <c r="F34919"/>
    </row>
    <row r="34920" spans="1:6" x14ac:dyDescent="0.2">
      <c r="A34920"/>
      <c r="B34920"/>
      <c r="C34920"/>
      <c r="D34920"/>
      <c r="E34920"/>
      <c r="F34920"/>
    </row>
    <row r="34921" spans="1:6" x14ac:dyDescent="0.2">
      <c r="A34921"/>
      <c r="B34921"/>
      <c r="C34921"/>
      <c r="D34921"/>
      <c r="E34921"/>
      <c r="F34921"/>
    </row>
    <row r="34922" spans="1:6" x14ac:dyDescent="0.2">
      <c r="A34922"/>
      <c r="B34922"/>
      <c r="C34922"/>
      <c r="D34922"/>
      <c r="E34922"/>
      <c r="F34922"/>
    </row>
    <row r="34923" spans="1:6" x14ac:dyDescent="0.2">
      <c r="A34923"/>
      <c r="B34923"/>
      <c r="C34923"/>
      <c r="D34923"/>
      <c r="E34923"/>
      <c r="F34923"/>
    </row>
    <row r="34924" spans="1:6" x14ac:dyDescent="0.2">
      <c r="A34924"/>
      <c r="B34924"/>
      <c r="C34924"/>
      <c r="D34924"/>
      <c r="E34924"/>
      <c r="F34924"/>
    </row>
    <row r="34925" spans="1:6" x14ac:dyDescent="0.2">
      <c r="A34925"/>
      <c r="B34925"/>
      <c r="C34925"/>
      <c r="D34925"/>
      <c r="E34925"/>
      <c r="F34925"/>
    </row>
    <row r="34926" spans="1:6" x14ac:dyDescent="0.2">
      <c r="A34926"/>
      <c r="B34926"/>
      <c r="C34926"/>
      <c r="D34926"/>
      <c r="E34926"/>
      <c r="F34926"/>
    </row>
    <row r="34927" spans="1:6" x14ac:dyDescent="0.2">
      <c r="A34927"/>
      <c r="B34927"/>
      <c r="C34927"/>
      <c r="D34927"/>
      <c r="E34927"/>
      <c r="F34927"/>
    </row>
    <row r="34928" spans="1:6" x14ac:dyDescent="0.2">
      <c r="A34928"/>
      <c r="B34928"/>
      <c r="C34928"/>
      <c r="D34928"/>
      <c r="E34928"/>
      <c r="F34928"/>
    </row>
    <row r="34929" spans="1:6" x14ac:dyDescent="0.2">
      <c r="A34929"/>
      <c r="B34929"/>
      <c r="C34929"/>
      <c r="D34929"/>
      <c r="E34929"/>
      <c r="F34929"/>
    </row>
    <row r="34930" spans="1:6" x14ac:dyDescent="0.2">
      <c r="A34930"/>
      <c r="B34930"/>
      <c r="C34930"/>
      <c r="D34930"/>
      <c r="E34930"/>
      <c r="F34930"/>
    </row>
    <row r="34931" spans="1:6" x14ac:dyDescent="0.2">
      <c r="A34931"/>
      <c r="B34931"/>
      <c r="C34931"/>
      <c r="D34931"/>
      <c r="E34931"/>
      <c r="F34931"/>
    </row>
    <row r="34932" spans="1:6" x14ac:dyDescent="0.2">
      <c r="A34932"/>
      <c r="B34932"/>
      <c r="C34932"/>
      <c r="D34932"/>
      <c r="E34932"/>
      <c r="F34932"/>
    </row>
    <row r="34933" spans="1:6" x14ac:dyDescent="0.2">
      <c r="A34933"/>
      <c r="B34933"/>
      <c r="C34933"/>
      <c r="D34933"/>
      <c r="E34933"/>
      <c r="F34933"/>
    </row>
    <row r="34934" spans="1:6" x14ac:dyDescent="0.2">
      <c r="A34934"/>
      <c r="B34934"/>
      <c r="C34934"/>
      <c r="D34934"/>
      <c r="E34934"/>
      <c r="F34934"/>
    </row>
    <row r="34935" spans="1:6" x14ac:dyDescent="0.2">
      <c r="A34935"/>
      <c r="B34935"/>
      <c r="C34935"/>
      <c r="D34935"/>
      <c r="E34935"/>
      <c r="F34935"/>
    </row>
    <row r="34936" spans="1:6" x14ac:dyDescent="0.2">
      <c r="A34936"/>
      <c r="B34936"/>
      <c r="C34936"/>
      <c r="D34936"/>
      <c r="E34936"/>
      <c r="F34936"/>
    </row>
    <row r="34937" spans="1:6" x14ac:dyDescent="0.2">
      <c r="A34937"/>
      <c r="B34937"/>
      <c r="C34937"/>
      <c r="D34937"/>
      <c r="E34937"/>
      <c r="F34937"/>
    </row>
    <row r="34938" spans="1:6" x14ac:dyDescent="0.2">
      <c r="A34938"/>
      <c r="B34938"/>
      <c r="C34938"/>
      <c r="D34938"/>
      <c r="E34938"/>
      <c r="F34938"/>
    </row>
    <row r="34939" spans="1:6" x14ac:dyDescent="0.2">
      <c r="A34939"/>
      <c r="B34939"/>
      <c r="C34939"/>
      <c r="D34939"/>
      <c r="E34939"/>
      <c r="F34939"/>
    </row>
    <row r="34940" spans="1:6" x14ac:dyDescent="0.2">
      <c r="A34940"/>
      <c r="B34940"/>
      <c r="C34940"/>
      <c r="D34940"/>
      <c r="E34940"/>
      <c r="F34940"/>
    </row>
    <row r="34941" spans="1:6" x14ac:dyDescent="0.2">
      <c r="A34941"/>
      <c r="B34941"/>
      <c r="C34941"/>
      <c r="D34941"/>
      <c r="E34941"/>
      <c r="F34941"/>
    </row>
    <row r="34942" spans="1:6" x14ac:dyDescent="0.2">
      <c r="A34942"/>
      <c r="B34942"/>
      <c r="C34942"/>
      <c r="D34942"/>
      <c r="E34942"/>
      <c r="F34942"/>
    </row>
    <row r="34943" spans="1:6" x14ac:dyDescent="0.2">
      <c r="A34943"/>
      <c r="B34943"/>
      <c r="C34943"/>
      <c r="D34943"/>
      <c r="E34943"/>
      <c r="F34943"/>
    </row>
    <row r="34944" spans="1:6" x14ac:dyDescent="0.2">
      <c r="A34944"/>
      <c r="B34944"/>
      <c r="C34944"/>
      <c r="D34944"/>
      <c r="E34944"/>
      <c r="F34944"/>
    </row>
    <row r="34945" spans="1:6" x14ac:dyDescent="0.2">
      <c r="A34945"/>
      <c r="B34945"/>
      <c r="C34945"/>
      <c r="D34945"/>
      <c r="E34945"/>
      <c r="F34945"/>
    </row>
    <row r="34946" spans="1:6" x14ac:dyDescent="0.2">
      <c r="A34946"/>
      <c r="B34946"/>
      <c r="C34946"/>
      <c r="D34946"/>
      <c r="E34946"/>
      <c r="F34946"/>
    </row>
    <row r="34947" spans="1:6" x14ac:dyDescent="0.2">
      <c r="A34947"/>
      <c r="B34947"/>
      <c r="C34947"/>
      <c r="D34947"/>
      <c r="E34947"/>
      <c r="F34947"/>
    </row>
    <row r="34948" spans="1:6" x14ac:dyDescent="0.2">
      <c r="A34948"/>
      <c r="B34948"/>
      <c r="C34948"/>
      <c r="D34948"/>
      <c r="E34948"/>
      <c r="F34948"/>
    </row>
    <row r="34949" spans="1:6" x14ac:dyDescent="0.2">
      <c r="A34949"/>
      <c r="B34949"/>
      <c r="C34949"/>
      <c r="D34949"/>
      <c r="E34949"/>
      <c r="F34949"/>
    </row>
    <row r="34950" spans="1:6" x14ac:dyDescent="0.2">
      <c r="A34950"/>
      <c r="B34950"/>
      <c r="C34950"/>
      <c r="D34950"/>
      <c r="E34950"/>
      <c r="F34950"/>
    </row>
    <row r="34951" spans="1:6" x14ac:dyDescent="0.2">
      <c r="A34951"/>
      <c r="B34951"/>
      <c r="C34951"/>
      <c r="D34951"/>
      <c r="E34951"/>
      <c r="F34951"/>
    </row>
    <row r="34952" spans="1:6" x14ac:dyDescent="0.2">
      <c r="A34952"/>
      <c r="B34952"/>
      <c r="C34952"/>
      <c r="D34952"/>
      <c r="E34952"/>
      <c r="F34952"/>
    </row>
    <row r="34953" spans="1:6" x14ac:dyDescent="0.2">
      <c r="A34953"/>
      <c r="B34953"/>
      <c r="C34953"/>
      <c r="D34953"/>
      <c r="E34953"/>
      <c r="F34953"/>
    </row>
    <row r="34954" spans="1:6" x14ac:dyDescent="0.2">
      <c r="A34954"/>
      <c r="B34954"/>
      <c r="C34954"/>
      <c r="D34954"/>
      <c r="E34954"/>
      <c r="F34954"/>
    </row>
    <row r="34955" spans="1:6" x14ac:dyDescent="0.2">
      <c r="A34955"/>
      <c r="B34955"/>
      <c r="C34955"/>
      <c r="D34955"/>
      <c r="E34955"/>
      <c r="F34955"/>
    </row>
    <row r="34956" spans="1:6" x14ac:dyDescent="0.2">
      <c r="A34956"/>
      <c r="B34956"/>
      <c r="C34956"/>
      <c r="D34956"/>
      <c r="E34956"/>
      <c r="F34956"/>
    </row>
    <row r="34957" spans="1:6" x14ac:dyDescent="0.2">
      <c r="A34957"/>
      <c r="B34957"/>
      <c r="C34957"/>
      <c r="D34957"/>
      <c r="E34957"/>
      <c r="F34957"/>
    </row>
    <row r="34958" spans="1:6" x14ac:dyDescent="0.2">
      <c r="A34958"/>
      <c r="B34958"/>
      <c r="C34958"/>
      <c r="D34958"/>
      <c r="E34958"/>
      <c r="F34958"/>
    </row>
    <row r="34959" spans="1:6" x14ac:dyDescent="0.2">
      <c r="A34959"/>
      <c r="B34959"/>
      <c r="C34959"/>
      <c r="D34959"/>
      <c r="E34959"/>
      <c r="F34959"/>
    </row>
    <row r="34960" spans="1:6" x14ac:dyDescent="0.2">
      <c r="A34960"/>
      <c r="B34960"/>
      <c r="C34960"/>
      <c r="D34960"/>
      <c r="E34960"/>
      <c r="F34960"/>
    </row>
    <row r="34961" spans="1:6" x14ac:dyDescent="0.2">
      <c r="A34961"/>
      <c r="B34961"/>
      <c r="C34961"/>
      <c r="D34961"/>
      <c r="E34961"/>
      <c r="F34961"/>
    </row>
    <row r="34962" spans="1:6" x14ac:dyDescent="0.2">
      <c r="A34962"/>
      <c r="B34962"/>
      <c r="C34962"/>
      <c r="D34962"/>
      <c r="E34962"/>
      <c r="F34962"/>
    </row>
    <row r="34963" spans="1:6" x14ac:dyDescent="0.2">
      <c r="A34963"/>
      <c r="B34963"/>
      <c r="C34963"/>
      <c r="D34963"/>
      <c r="E34963"/>
      <c r="F34963"/>
    </row>
    <row r="34964" spans="1:6" x14ac:dyDescent="0.2">
      <c r="A34964"/>
      <c r="B34964"/>
      <c r="C34964"/>
      <c r="D34964"/>
      <c r="E34964"/>
      <c r="F34964"/>
    </row>
    <row r="34965" spans="1:6" x14ac:dyDescent="0.2">
      <c r="A34965"/>
      <c r="B34965"/>
      <c r="C34965"/>
      <c r="D34965"/>
      <c r="E34965"/>
      <c r="F34965"/>
    </row>
    <row r="34966" spans="1:6" x14ac:dyDescent="0.2">
      <c r="A34966"/>
      <c r="B34966"/>
      <c r="C34966"/>
      <c r="D34966"/>
      <c r="E34966"/>
      <c r="F34966"/>
    </row>
    <row r="34967" spans="1:6" x14ac:dyDescent="0.2">
      <c r="A34967"/>
      <c r="B34967"/>
      <c r="C34967"/>
      <c r="D34967"/>
      <c r="E34967"/>
      <c r="F34967"/>
    </row>
    <row r="34968" spans="1:6" x14ac:dyDescent="0.2">
      <c r="A34968"/>
      <c r="B34968"/>
      <c r="C34968"/>
      <c r="D34968"/>
      <c r="E34968"/>
      <c r="F34968"/>
    </row>
    <row r="34969" spans="1:6" x14ac:dyDescent="0.2">
      <c r="A34969"/>
      <c r="B34969"/>
      <c r="C34969"/>
      <c r="D34969"/>
      <c r="E34969"/>
      <c r="F34969"/>
    </row>
    <row r="34970" spans="1:6" x14ac:dyDescent="0.2">
      <c r="A34970"/>
      <c r="B34970"/>
      <c r="C34970"/>
      <c r="D34970"/>
      <c r="E34970"/>
      <c r="F34970"/>
    </row>
    <row r="34971" spans="1:6" x14ac:dyDescent="0.2">
      <c r="A34971"/>
      <c r="B34971"/>
      <c r="C34971"/>
      <c r="D34971"/>
      <c r="E34971"/>
      <c r="F34971"/>
    </row>
    <row r="34972" spans="1:6" x14ac:dyDescent="0.2">
      <c r="A34972"/>
      <c r="B34972"/>
      <c r="C34972"/>
      <c r="D34972"/>
      <c r="E34972"/>
      <c r="F34972"/>
    </row>
    <row r="34973" spans="1:6" x14ac:dyDescent="0.2">
      <c r="A34973"/>
      <c r="B34973"/>
      <c r="C34973"/>
      <c r="D34973"/>
      <c r="E34973"/>
      <c r="F34973"/>
    </row>
    <row r="34974" spans="1:6" x14ac:dyDescent="0.2">
      <c r="A34974"/>
      <c r="B34974"/>
      <c r="C34974"/>
      <c r="D34974"/>
      <c r="E34974"/>
      <c r="F34974"/>
    </row>
    <row r="34975" spans="1:6" x14ac:dyDescent="0.2">
      <c r="A34975"/>
      <c r="B34975"/>
      <c r="C34975"/>
      <c r="D34975"/>
      <c r="E34975"/>
      <c r="F34975"/>
    </row>
    <row r="34976" spans="1:6" x14ac:dyDescent="0.2">
      <c r="A34976"/>
      <c r="B34976"/>
      <c r="C34976"/>
      <c r="D34976"/>
      <c r="E34976"/>
      <c r="F34976"/>
    </row>
    <row r="34977" spans="1:6" x14ac:dyDescent="0.2">
      <c r="A34977"/>
      <c r="B34977"/>
      <c r="C34977"/>
      <c r="D34977"/>
      <c r="E34977"/>
      <c r="F34977"/>
    </row>
    <row r="34978" spans="1:6" x14ac:dyDescent="0.2">
      <c r="A34978"/>
      <c r="B34978"/>
      <c r="C34978"/>
      <c r="D34978"/>
      <c r="E34978"/>
      <c r="F34978"/>
    </row>
    <row r="34979" spans="1:6" x14ac:dyDescent="0.2">
      <c r="A34979"/>
      <c r="B34979"/>
      <c r="C34979"/>
      <c r="D34979"/>
      <c r="E34979"/>
      <c r="F34979"/>
    </row>
    <row r="34980" spans="1:6" x14ac:dyDescent="0.2">
      <c r="A34980"/>
      <c r="B34980"/>
      <c r="C34980"/>
      <c r="D34980"/>
      <c r="E34980"/>
      <c r="F34980"/>
    </row>
    <row r="34981" spans="1:6" x14ac:dyDescent="0.2">
      <c r="A34981"/>
      <c r="B34981"/>
      <c r="C34981"/>
      <c r="D34981"/>
      <c r="E34981"/>
      <c r="F34981"/>
    </row>
    <row r="34982" spans="1:6" x14ac:dyDescent="0.2">
      <c r="A34982"/>
      <c r="B34982"/>
      <c r="C34982"/>
      <c r="D34982"/>
      <c r="E34982"/>
      <c r="F34982"/>
    </row>
    <row r="34983" spans="1:6" x14ac:dyDescent="0.2">
      <c r="A34983"/>
      <c r="B34983"/>
      <c r="C34983"/>
      <c r="D34983"/>
      <c r="E34983"/>
      <c r="F34983"/>
    </row>
    <row r="34984" spans="1:6" x14ac:dyDescent="0.2">
      <c r="A34984"/>
      <c r="B34984"/>
      <c r="C34984"/>
      <c r="D34984"/>
      <c r="E34984"/>
      <c r="F34984"/>
    </row>
    <row r="34985" spans="1:6" x14ac:dyDescent="0.2">
      <c r="A34985"/>
      <c r="B34985"/>
      <c r="C34985"/>
      <c r="D34985"/>
      <c r="E34985"/>
      <c r="F34985"/>
    </row>
    <row r="34986" spans="1:6" x14ac:dyDescent="0.2">
      <c r="A34986"/>
      <c r="B34986"/>
      <c r="C34986"/>
      <c r="D34986"/>
      <c r="E34986"/>
      <c r="F34986"/>
    </row>
    <row r="34987" spans="1:6" x14ac:dyDescent="0.2">
      <c r="A34987"/>
      <c r="B34987"/>
      <c r="C34987"/>
      <c r="D34987"/>
      <c r="E34987"/>
      <c r="F34987"/>
    </row>
    <row r="34988" spans="1:6" x14ac:dyDescent="0.2">
      <c r="A34988"/>
      <c r="B34988"/>
      <c r="C34988"/>
      <c r="D34988"/>
      <c r="E34988"/>
      <c r="F34988"/>
    </row>
    <row r="34989" spans="1:6" x14ac:dyDescent="0.2">
      <c r="A34989"/>
      <c r="B34989"/>
      <c r="C34989"/>
      <c r="D34989"/>
      <c r="E34989"/>
      <c r="F34989"/>
    </row>
    <row r="34990" spans="1:6" x14ac:dyDescent="0.2">
      <c r="A34990"/>
      <c r="B34990"/>
      <c r="C34990"/>
      <c r="D34990"/>
      <c r="E34990"/>
      <c r="F34990"/>
    </row>
    <row r="34991" spans="1:6" x14ac:dyDescent="0.2">
      <c r="A34991"/>
      <c r="B34991"/>
      <c r="C34991"/>
      <c r="D34991"/>
      <c r="E34991"/>
      <c r="F34991"/>
    </row>
    <row r="34992" spans="1:6" x14ac:dyDescent="0.2">
      <c r="A34992"/>
      <c r="B34992"/>
      <c r="C34992"/>
      <c r="D34992"/>
      <c r="E34992"/>
      <c r="F34992"/>
    </row>
    <row r="34993" spans="1:6" x14ac:dyDescent="0.2">
      <c r="A34993"/>
      <c r="B34993"/>
      <c r="C34993"/>
      <c r="D34993"/>
      <c r="E34993"/>
      <c r="F34993"/>
    </row>
    <row r="34994" spans="1:6" x14ac:dyDescent="0.2">
      <c r="A34994"/>
      <c r="B34994"/>
      <c r="C34994"/>
      <c r="D34994"/>
      <c r="E34994"/>
      <c r="F34994"/>
    </row>
    <row r="34995" spans="1:6" x14ac:dyDescent="0.2">
      <c r="A34995"/>
      <c r="B34995"/>
      <c r="C34995"/>
      <c r="D34995"/>
      <c r="E34995"/>
      <c r="F34995"/>
    </row>
    <row r="34996" spans="1:6" x14ac:dyDescent="0.2">
      <c r="A34996"/>
      <c r="B34996"/>
      <c r="C34996"/>
      <c r="D34996"/>
      <c r="E34996"/>
      <c r="F34996"/>
    </row>
    <row r="34997" spans="1:6" x14ac:dyDescent="0.2">
      <c r="A34997"/>
      <c r="B34997"/>
      <c r="C34997"/>
      <c r="D34997"/>
      <c r="E34997"/>
      <c r="F34997"/>
    </row>
    <row r="34998" spans="1:6" x14ac:dyDescent="0.2">
      <c r="A34998"/>
      <c r="B34998"/>
      <c r="C34998"/>
      <c r="D34998"/>
      <c r="E34998"/>
      <c r="F34998"/>
    </row>
    <row r="34999" spans="1:6" x14ac:dyDescent="0.2">
      <c r="A34999"/>
      <c r="B34999"/>
      <c r="C34999"/>
      <c r="D34999"/>
      <c r="E34999"/>
      <c r="F34999"/>
    </row>
    <row r="35000" spans="1:6" x14ac:dyDescent="0.2">
      <c r="A35000"/>
      <c r="B35000"/>
      <c r="C35000"/>
      <c r="D35000"/>
      <c r="E35000"/>
      <c r="F35000"/>
    </row>
    <row r="35001" spans="1:6" x14ac:dyDescent="0.2">
      <c r="A35001"/>
      <c r="B35001"/>
      <c r="C35001"/>
      <c r="D35001"/>
      <c r="E35001"/>
      <c r="F35001"/>
    </row>
    <row r="35002" spans="1:6" x14ac:dyDescent="0.2">
      <c r="A35002"/>
      <c r="B35002"/>
      <c r="C35002"/>
      <c r="D35002"/>
      <c r="E35002"/>
      <c r="F35002"/>
    </row>
    <row r="35003" spans="1:6" x14ac:dyDescent="0.2">
      <c r="A35003"/>
      <c r="B35003"/>
      <c r="C35003"/>
      <c r="D35003"/>
      <c r="E35003"/>
      <c r="F35003"/>
    </row>
    <row r="35004" spans="1:6" x14ac:dyDescent="0.2">
      <c r="A35004"/>
      <c r="B35004"/>
      <c r="C35004"/>
      <c r="D35004"/>
      <c r="E35004"/>
      <c r="F35004"/>
    </row>
    <row r="35005" spans="1:6" x14ac:dyDescent="0.2">
      <c r="A35005"/>
      <c r="B35005"/>
      <c r="C35005"/>
      <c r="D35005"/>
      <c r="E35005"/>
      <c r="F35005"/>
    </row>
    <row r="35006" spans="1:6" x14ac:dyDescent="0.2">
      <c r="A35006"/>
      <c r="B35006"/>
      <c r="C35006"/>
      <c r="D35006"/>
      <c r="E35006"/>
      <c r="F35006"/>
    </row>
    <row r="35007" spans="1:6" x14ac:dyDescent="0.2">
      <c r="A35007"/>
      <c r="B35007"/>
      <c r="C35007"/>
      <c r="D35007"/>
      <c r="E35007"/>
      <c r="F35007"/>
    </row>
    <row r="35008" spans="1:6" x14ac:dyDescent="0.2">
      <c r="A35008"/>
      <c r="B35008"/>
      <c r="C35008"/>
      <c r="D35008"/>
      <c r="E35008"/>
      <c r="F35008"/>
    </row>
    <row r="35009" spans="1:6" x14ac:dyDescent="0.2">
      <c r="A35009"/>
      <c r="B35009"/>
      <c r="C35009"/>
      <c r="D35009"/>
      <c r="E35009"/>
      <c r="F35009"/>
    </row>
    <row r="35010" spans="1:6" x14ac:dyDescent="0.2">
      <c r="A35010"/>
      <c r="B35010"/>
      <c r="C35010"/>
      <c r="D35010"/>
      <c r="E35010"/>
      <c r="F35010"/>
    </row>
    <row r="35011" spans="1:6" x14ac:dyDescent="0.2">
      <c r="A35011"/>
      <c r="B35011"/>
      <c r="C35011"/>
      <c r="D35011"/>
      <c r="E35011"/>
      <c r="F35011"/>
    </row>
    <row r="35012" spans="1:6" x14ac:dyDescent="0.2">
      <c r="A35012"/>
      <c r="B35012"/>
      <c r="C35012"/>
      <c r="D35012"/>
      <c r="E35012"/>
      <c r="F35012"/>
    </row>
    <row r="35013" spans="1:6" x14ac:dyDescent="0.2">
      <c r="A35013"/>
      <c r="B35013"/>
      <c r="C35013"/>
      <c r="D35013"/>
      <c r="E35013"/>
      <c r="F35013"/>
    </row>
    <row r="35014" spans="1:6" x14ac:dyDescent="0.2">
      <c r="A35014"/>
      <c r="B35014"/>
      <c r="C35014"/>
      <c r="D35014"/>
      <c r="E35014"/>
      <c r="F35014"/>
    </row>
    <row r="35015" spans="1:6" x14ac:dyDescent="0.2">
      <c r="A35015"/>
      <c r="B35015"/>
      <c r="C35015"/>
      <c r="D35015"/>
      <c r="E35015"/>
      <c r="F35015"/>
    </row>
    <row r="35016" spans="1:6" x14ac:dyDescent="0.2">
      <c r="A35016"/>
      <c r="B35016"/>
      <c r="C35016"/>
      <c r="D35016"/>
      <c r="E35016"/>
      <c r="F35016"/>
    </row>
    <row r="35017" spans="1:6" x14ac:dyDescent="0.2">
      <c r="A35017"/>
      <c r="B35017"/>
      <c r="C35017"/>
      <c r="D35017"/>
      <c r="E35017"/>
      <c r="F35017"/>
    </row>
    <row r="35018" spans="1:6" x14ac:dyDescent="0.2">
      <c r="A35018"/>
      <c r="B35018"/>
      <c r="C35018"/>
      <c r="D35018"/>
      <c r="E35018"/>
      <c r="F35018"/>
    </row>
    <row r="35019" spans="1:6" x14ac:dyDescent="0.2">
      <c r="A35019"/>
      <c r="B35019"/>
      <c r="C35019"/>
      <c r="D35019"/>
      <c r="E35019"/>
      <c r="F35019"/>
    </row>
    <row r="35020" spans="1:6" x14ac:dyDescent="0.2">
      <c r="A35020"/>
      <c r="B35020"/>
      <c r="C35020"/>
      <c r="D35020"/>
      <c r="E35020"/>
      <c r="F35020"/>
    </row>
    <row r="35021" spans="1:6" x14ac:dyDescent="0.2">
      <c r="A35021"/>
      <c r="B35021"/>
      <c r="C35021"/>
      <c r="D35021"/>
      <c r="E35021"/>
      <c r="F35021"/>
    </row>
    <row r="35022" spans="1:6" x14ac:dyDescent="0.2">
      <c r="A35022"/>
      <c r="B35022"/>
      <c r="C35022"/>
      <c r="D35022"/>
      <c r="E35022"/>
      <c r="F35022"/>
    </row>
    <row r="35023" spans="1:6" x14ac:dyDescent="0.2">
      <c r="A35023"/>
      <c r="B35023"/>
      <c r="C35023"/>
      <c r="D35023"/>
      <c r="E35023"/>
      <c r="F35023"/>
    </row>
    <row r="35024" spans="1:6" x14ac:dyDescent="0.2">
      <c r="A35024"/>
      <c r="B35024"/>
      <c r="C35024"/>
      <c r="D35024"/>
      <c r="E35024"/>
      <c r="F35024"/>
    </row>
    <row r="35025" spans="1:6" x14ac:dyDescent="0.2">
      <c r="A35025"/>
      <c r="B35025"/>
      <c r="C35025"/>
      <c r="D35025"/>
      <c r="E35025"/>
      <c r="F35025"/>
    </row>
    <row r="35026" spans="1:6" x14ac:dyDescent="0.2">
      <c r="A35026"/>
      <c r="B35026"/>
      <c r="C35026"/>
      <c r="D35026"/>
      <c r="E35026"/>
      <c r="F35026"/>
    </row>
    <row r="35027" spans="1:6" x14ac:dyDescent="0.2">
      <c r="A35027"/>
      <c r="B35027"/>
      <c r="C35027"/>
      <c r="D35027"/>
      <c r="E35027"/>
      <c r="F35027"/>
    </row>
    <row r="35028" spans="1:6" x14ac:dyDescent="0.2">
      <c r="A35028"/>
      <c r="B35028"/>
      <c r="C35028"/>
      <c r="D35028"/>
      <c r="E35028"/>
      <c r="F35028"/>
    </row>
    <row r="35029" spans="1:6" x14ac:dyDescent="0.2">
      <c r="A35029"/>
      <c r="B35029"/>
      <c r="C35029"/>
      <c r="D35029"/>
      <c r="E35029"/>
      <c r="F35029"/>
    </row>
    <row r="35030" spans="1:6" x14ac:dyDescent="0.2">
      <c r="A35030"/>
      <c r="B35030"/>
      <c r="C35030"/>
      <c r="D35030"/>
      <c r="E35030"/>
      <c r="F35030"/>
    </row>
    <row r="35031" spans="1:6" x14ac:dyDescent="0.2">
      <c r="A35031"/>
      <c r="B35031"/>
      <c r="C35031"/>
      <c r="D35031"/>
      <c r="E35031"/>
      <c r="F35031"/>
    </row>
    <row r="35032" spans="1:6" x14ac:dyDescent="0.2">
      <c r="A35032"/>
      <c r="B35032"/>
      <c r="C35032"/>
      <c r="D35032"/>
      <c r="E35032"/>
      <c r="F35032"/>
    </row>
    <row r="35033" spans="1:6" x14ac:dyDescent="0.2">
      <c r="A35033"/>
      <c r="B35033"/>
      <c r="C35033"/>
      <c r="D35033"/>
      <c r="E35033"/>
      <c r="F35033"/>
    </row>
    <row r="35034" spans="1:6" x14ac:dyDescent="0.2">
      <c r="A35034"/>
      <c r="B35034"/>
      <c r="C35034"/>
      <c r="D35034"/>
      <c r="E35034"/>
      <c r="F35034"/>
    </row>
    <row r="35035" spans="1:6" x14ac:dyDescent="0.2">
      <c r="A35035"/>
      <c r="B35035"/>
      <c r="C35035"/>
      <c r="D35035"/>
      <c r="E35035"/>
      <c r="F35035"/>
    </row>
    <row r="35036" spans="1:6" x14ac:dyDescent="0.2">
      <c r="A35036"/>
      <c r="B35036"/>
      <c r="C35036"/>
      <c r="D35036"/>
      <c r="E35036"/>
      <c r="F35036"/>
    </row>
    <row r="35037" spans="1:6" x14ac:dyDescent="0.2">
      <c r="A35037"/>
      <c r="B35037"/>
      <c r="C35037"/>
      <c r="D35037"/>
      <c r="E35037"/>
      <c r="F35037"/>
    </row>
    <row r="35038" spans="1:6" x14ac:dyDescent="0.2">
      <c r="A35038"/>
      <c r="B35038"/>
      <c r="C35038"/>
      <c r="D35038"/>
      <c r="E35038"/>
      <c r="F35038"/>
    </row>
    <row r="35039" spans="1:6" x14ac:dyDescent="0.2">
      <c r="A35039"/>
      <c r="B35039"/>
      <c r="C35039"/>
      <c r="D35039"/>
      <c r="E35039"/>
      <c r="F35039"/>
    </row>
    <row r="35040" spans="1:6" x14ac:dyDescent="0.2">
      <c r="A35040"/>
      <c r="B35040"/>
      <c r="C35040"/>
      <c r="D35040"/>
      <c r="E35040"/>
      <c r="F35040"/>
    </row>
    <row r="35041" spans="1:6" x14ac:dyDescent="0.2">
      <c r="A35041"/>
      <c r="B35041"/>
      <c r="C35041"/>
      <c r="D35041"/>
      <c r="E35041"/>
      <c r="F35041"/>
    </row>
    <row r="35042" spans="1:6" x14ac:dyDescent="0.2">
      <c r="A35042"/>
      <c r="B35042"/>
      <c r="C35042"/>
      <c r="D35042"/>
      <c r="E35042"/>
      <c r="F35042"/>
    </row>
    <row r="35043" spans="1:6" x14ac:dyDescent="0.2">
      <c r="A35043"/>
      <c r="B35043"/>
      <c r="C35043"/>
      <c r="D35043"/>
      <c r="E35043"/>
      <c r="F35043"/>
    </row>
    <row r="35044" spans="1:6" x14ac:dyDescent="0.2">
      <c r="A35044"/>
      <c r="B35044"/>
      <c r="C35044"/>
      <c r="D35044"/>
      <c r="E35044"/>
      <c r="F35044"/>
    </row>
    <row r="35045" spans="1:6" x14ac:dyDescent="0.2">
      <c r="A35045"/>
      <c r="B35045"/>
      <c r="C35045"/>
      <c r="D35045"/>
      <c r="E35045"/>
      <c r="F35045"/>
    </row>
    <row r="35046" spans="1:6" x14ac:dyDescent="0.2">
      <c r="A35046"/>
      <c r="B35046"/>
      <c r="C35046"/>
      <c r="D35046"/>
      <c r="E35046"/>
      <c r="F35046"/>
    </row>
    <row r="35047" spans="1:6" x14ac:dyDescent="0.2">
      <c r="A35047"/>
      <c r="B35047"/>
      <c r="C35047"/>
      <c r="D35047"/>
      <c r="E35047"/>
      <c r="F35047"/>
    </row>
    <row r="35048" spans="1:6" x14ac:dyDescent="0.2">
      <c r="A35048"/>
      <c r="B35048"/>
      <c r="C35048"/>
      <c r="D35048"/>
      <c r="E35048"/>
      <c r="F35048"/>
    </row>
    <row r="35049" spans="1:6" x14ac:dyDescent="0.2">
      <c r="A35049"/>
      <c r="B35049"/>
      <c r="C35049"/>
      <c r="D35049"/>
      <c r="E35049"/>
      <c r="F35049"/>
    </row>
    <row r="35050" spans="1:6" x14ac:dyDescent="0.2">
      <c r="A35050"/>
      <c r="B35050"/>
      <c r="C35050"/>
      <c r="D35050"/>
      <c r="E35050"/>
      <c r="F35050"/>
    </row>
    <row r="35051" spans="1:6" x14ac:dyDescent="0.2">
      <c r="A35051"/>
      <c r="B35051"/>
      <c r="C35051"/>
      <c r="D35051"/>
      <c r="E35051"/>
      <c r="F35051"/>
    </row>
    <row r="35052" spans="1:6" x14ac:dyDescent="0.2">
      <c r="A35052"/>
      <c r="B35052"/>
      <c r="C35052"/>
      <c r="D35052"/>
      <c r="E35052"/>
      <c r="F35052"/>
    </row>
    <row r="35053" spans="1:6" x14ac:dyDescent="0.2">
      <c r="A35053"/>
      <c r="B35053"/>
      <c r="C35053"/>
      <c r="D35053"/>
      <c r="E35053"/>
      <c r="F35053"/>
    </row>
    <row r="35054" spans="1:6" x14ac:dyDescent="0.2">
      <c r="A35054"/>
      <c r="B35054"/>
      <c r="C35054"/>
      <c r="D35054"/>
      <c r="E35054"/>
      <c r="F35054"/>
    </row>
    <row r="35055" spans="1:6" x14ac:dyDescent="0.2">
      <c r="A35055"/>
      <c r="B35055"/>
      <c r="C35055"/>
      <c r="D35055"/>
      <c r="E35055"/>
      <c r="F35055"/>
    </row>
    <row r="35056" spans="1:6" x14ac:dyDescent="0.2">
      <c r="A35056"/>
      <c r="B35056"/>
      <c r="C35056"/>
      <c r="D35056"/>
      <c r="E35056"/>
      <c r="F35056"/>
    </row>
    <row r="35057" spans="1:6" x14ac:dyDescent="0.2">
      <c r="A35057"/>
      <c r="B35057"/>
      <c r="C35057"/>
      <c r="D35057"/>
      <c r="E35057"/>
      <c r="F35057"/>
    </row>
    <row r="35058" spans="1:6" x14ac:dyDescent="0.2">
      <c r="A35058"/>
      <c r="B35058"/>
      <c r="C35058"/>
      <c r="D35058"/>
      <c r="E35058"/>
      <c r="F35058"/>
    </row>
    <row r="35059" spans="1:6" x14ac:dyDescent="0.2">
      <c r="A35059"/>
      <c r="B35059"/>
      <c r="C35059"/>
      <c r="D35059"/>
      <c r="E35059"/>
      <c r="F35059"/>
    </row>
    <row r="35060" spans="1:6" x14ac:dyDescent="0.2">
      <c r="A35060"/>
      <c r="B35060"/>
      <c r="C35060"/>
      <c r="D35060"/>
      <c r="E35060"/>
      <c r="F35060"/>
    </row>
    <row r="35061" spans="1:6" x14ac:dyDescent="0.2">
      <c r="A35061"/>
      <c r="B35061"/>
      <c r="C35061"/>
      <c r="D35061"/>
      <c r="E35061"/>
      <c r="F35061"/>
    </row>
    <row r="35062" spans="1:6" x14ac:dyDescent="0.2">
      <c r="A35062"/>
      <c r="B35062"/>
      <c r="C35062"/>
      <c r="D35062"/>
      <c r="E35062"/>
      <c r="F35062"/>
    </row>
    <row r="35063" spans="1:6" x14ac:dyDescent="0.2">
      <c r="A35063"/>
      <c r="B35063"/>
      <c r="C35063"/>
      <c r="D35063"/>
      <c r="E35063"/>
      <c r="F35063"/>
    </row>
    <row r="35064" spans="1:6" x14ac:dyDescent="0.2">
      <c r="A35064"/>
      <c r="B35064"/>
      <c r="C35064"/>
      <c r="D35064"/>
      <c r="E35064"/>
      <c r="F35064"/>
    </row>
    <row r="35065" spans="1:6" x14ac:dyDescent="0.2">
      <c r="A35065"/>
      <c r="B35065"/>
      <c r="C35065"/>
      <c r="D35065"/>
      <c r="E35065"/>
      <c r="F35065"/>
    </row>
    <row r="35066" spans="1:6" x14ac:dyDescent="0.2">
      <c r="A35066"/>
      <c r="B35066"/>
      <c r="C35066"/>
      <c r="D35066"/>
      <c r="E35066"/>
      <c r="F35066"/>
    </row>
    <row r="35067" spans="1:6" x14ac:dyDescent="0.2">
      <c r="A35067"/>
      <c r="B35067"/>
      <c r="C35067"/>
      <c r="D35067"/>
      <c r="E35067"/>
      <c r="F35067"/>
    </row>
    <row r="35068" spans="1:6" x14ac:dyDescent="0.2">
      <c r="A35068"/>
      <c r="B35068"/>
      <c r="C35068"/>
      <c r="D35068"/>
      <c r="E35068"/>
      <c r="F35068"/>
    </row>
    <row r="35069" spans="1:6" x14ac:dyDescent="0.2">
      <c r="A35069"/>
      <c r="B35069"/>
      <c r="C35069"/>
      <c r="D35069"/>
      <c r="E35069"/>
      <c r="F35069"/>
    </row>
    <row r="35070" spans="1:6" x14ac:dyDescent="0.2">
      <c r="A35070"/>
      <c r="B35070"/>
      <c r="C35070"/>
      <c r="D35070"/>
      <c r="E35070"/>
      <c r="F35070"/>
    </row>
    <row r="35071" spans="1:6" x14ac:dyDescent="0.2">
      <c r="A35071"/>
      <c r="B35071"/>
      <c r="C35071"/>
      <c r="D35071"/>
      <c r="E35071"/>
      <c r="F35071"/>
    </row>
    <row r="35072" spans="1:6" x14ac:dyDescent="0.2">
      <c r="A35072"/>
      <c r="B35072"/>
      <c r="C35072"/>
      <c r="D35072"/>
      <c r="E35072"/>
      <c r="F35072"/>
    </row>
    <row r="35073" spans="1:6" x14ac:dyDescent="0.2">
      <c r="A35073"/>
      <c r="B35073"/>
      <c r="C35073"/>
      <c r="D35073"/>
      <c r="E35073"/>
      <c r="F35073"/>
    </row>
    <row r="35074" spans="1:6" x14ac:dyDescent="0.2">
      <c r="A35074"/>
      <c r="B35074"/>
      <c r="C35074"/>
      <c r="D35074"/>
      <c r="E35074"/>
      <c r="F35074"/>
    </row>
    <row r="35075" spans="1:6" x14ac:dyDescent="0.2">
      <c r="A35075"/>
      <c r="B35075"/>
      <c r="C35075"/>
      <c r="D35075"/>
      <c r="E35075"/>
      <c r="F35075"/>
    </row>
    <row r="35076" spans="1:6" x14ac:dyDescent="0.2">
      <c r="A35076"/>
      <c r="B35076"/>
      <c r="C35076"/>
      <c r="D35076"/>
      <c r="E35076"/>
      <c r="F35076"/>
    </row>
    <row r="35077" spans="1:6" x14ac:dyDescent="0.2">
      <c r="A35077"/>
      <c r="B35077"/>
      <c r="C35077"/>
      <c r="D35077"/>
      <c r="E35077"/>
      <c r="F35077"/>
    </row>
    <row r="35078" spans="1:6" x14ac:dyDescent="0.2">
      <c r="A35078"/>
      <c r="B35078"/>
      <c r="C35078"/>
      <c r="D35078"/>
      <c r="E35078"/>
      <c r="F35078"/>
    </row>
    <row r="35079" spans="1:6" x14ac:dyDescent="0.2">
      <c r="A35079"/>
      <c r="B35079"/>
      <c r="C35079"/>
      <c r="D35079"/>
      <c r="E35079"/>
      <c r="F35079"/>
    </row>
    <row r="35080" spans="1:6" x14ac:dyDescent="0.2">
      <c r="A35080"/>
      <c r="B35080"/>
      <c r="C35080"/>
      <c r="D35080"/>
      <c r="E35080"/>
      <c r="F35080"/>
    </row>
    <row r="35081" spans="1:6" x14ac:dyDescent="0.2">
      <c r="A35081"/>
      <c r="B35081"/>
      <c r="C35081"/>
      <c r="D35081"/>
      <c r="E35081"/>
      <c r="F35081"/>
    </row>
    <row r="35082" spans="1:6" x14ac:dyDescent="0.2">
      <c r="A35082"/>
      <c r="B35082"/>
      <c r="C35082"/>
      <c r="D35082"/>
      <c r="E35082"/>
      <c r="F35082"/>
    </row>
    <row r="35083" spans="1:6" x14ac:dyDescent="0.2">
      <c r="A35083"/>
      <c r="B35083"/>
      <c r="C35083"/>
      <c r="D35083"/>
      <c r="E35083"/>
      <c r="F35083"/>
    </row>
    <row r="35084" spans="1:6" x14ac:dyDescent="0.2">
      <c r="A35084"/>
      <c r="B35084"/>
      <c r="C35084"/>
      <c r="D35084"/>
      <c r="E35084"/>
      <c r="F35084"/>
    </row>
    <row r="35085" spans="1:6" x14ac:dyDescent="0.2">
      <c r="A35085"/>
      <c r="B35085"/>
      <c r="C35085"/>
      <c r="D35085"/>
      <c r="E35085"/>
      <c r="F35085"/>
    </row>
    <row r="35086" spans="1:6" x14ac:dyDescent="0.2">
      <c r="A35086"/>
      <c r="B35086"/>
      <c r="C35086"/>
      <c r="D35086"/>
      <c r="E35086"/>
      <c r="F35086"/>
    </row>
    <row r="35087" spans="1:6" x14ac:dyDescent="0.2">
      <c r="A35087"/>
      <c r="B35087"/>
      <c r="C35087"/>
      <c r="D35087"/>
      <c r="E35087"/>
      <c r="F35087"/>
    </row>
    <row r="35088" spans="1:6" x14ac:dyDescent="0.2">
      <c r="A35088"/>
      <c r="B35088"/>
      <c r="C35088"/>
      <c r="D35088"/>
      <c r="E35088"/>
      <c r="F35088"/>
    </row>
    <row r="35089" spans="1:6" x14ac:dyDescent="0.2">
      <c r="A35089"/>
      <c r="B35089"/>
      <c r="C35089"/>
      <c r="D35089"/>
      <c r="E35089"/>
      <c r="F35089"/>
    </row>
    <row r="35090" spans="1:6" x14ac:dyDescent="0.2">
      <c r="A35090"/>
      <c r="B35090"/>
      <c r="C35090"/>
      <c r="D35090"/>
      <c r="E35090"/>
      <c r="F35090"/>
    </row>
    <row r="35091" spans="1:6" x14ac:dyDescent="0.2">
      <c r="A35091"/>
      <c r="B35091"/>
      <c r="C35091"/>
      <c r="D35091"/>
      <c r="E35091"/>
      <c r="F35091"/>
    </row>
    <row r="35092" spans="1:6" x14ac:dyDescent="0.2">
      <c r="A35092"/>
      <c r="B35092"/>
      <c r="C35092"/>
      <c r="D35092"/>
      <c r="E35092"/>
      <c r="F35092"/>
    </row>
    <row r="35093" spans="1:6" x14ac:dyDescent="0.2">
      <c r="A35093"/>
      <c r="B35093"/>
      <c r="C35093"/>
      <c r="D35093"/>
      <c r="E35093"/>
      <c r="F35093"/>
    </row>
    <row r="35094" spans="1:6" x14ac:dyDescent="0.2">
      <c r="A35094"/>
      <c r="B35094"/>
      <c r="C35094"/>
      <c r="D35094"/>
      <c r="E35094"/>
      <c r="F35094"/>
    </row>
    <row r="35095" spans="1:6" x14ac:dyDescent="0.2">
      <c r="A35095"/>
      <c r="B35095"/>
      <c r="C35095"/>
      <c r="D35095"/>
      <c r="E35095"/>
      <c r="F35095"/>
    </row>
    <row r="35096" spans="1:6" x14ac:dyDescent="0.2">
      <c r="A35096"/>
      <c r="B35096"/>
      <c r="C35096"/>
      <c r="D35096"/>
      <c r="E35096"/>
      <c r="F35096"/>
    </row>
    <row r="35097" spans="1:6" x14ac:dyDescent="0.2">
      <c r="A35097"/>
      <c r="B35097"/>
      <c r="C35097"/>
      <c r="D35097"/>
      <c r="E35097"/>
      <c r="F35097"/>
    </row>
    <row r="35098" spans="1:6" x14ac:dyDescent="0.2">
      <c r="A35098"/>
      <c r="B35098"/>
      <c r="C35098"/>
      <c r="D35098"/>
      <c r="E35098"/>
      <c r="F35098"/>
    </row>
    <row r="35099" spans="1:6" x14ac:dyDescent="0.2">
      <c r="A35099"/>
      <c r="B35099"/>
      <c r="C35099"/>
      <c r="D35099"/>
      <c r="E35099"/>
      <c r="F35099"/>
    </row>
    <row r="35100" spans="1:6" x14ac:dyDescent="0.2">
      <c r="A35100"/>
      <c r="B35100"/>
      <c r="C35100"/>
      <c r="D35100"/>
      <c r="E35100"/>
      <c r="F35100"/>
    </row>
    <row r="35101" spans="1:6" x14ac:dyDescent="0.2">
      <c r="A35101"/>
      <c r="B35101"/>
      <c r="C35101"/>
      <c r="D35101"/>
      <c r="E35101"/>
      <c r="F35101"/>
    </row>
    <row r="35102" spans="1:6" x14ac:dyDescent="0.2">
      <c r="A35102"/>
      <c r="B35102"/>
      <c r="C35102"/>
      <c r="D35102"/>
      <c r="E35102"/>
      <c r="F35102"/>
    </row>
    <row r="35103" spans="1:6" x14ac:dyDescent="0.2">
      <c r="A35103"/>
      <c r="B35103"/>
      <c r="C35103"/>
      <c r="D35103"/>
      <c r="E35103"/>
      <c r="F35103"/>
    </row>
    <row r="35104" spans="1:6" x14ac:dyDescent="0.2">
      <c r="A35104"/>
      <c r="B35104"/>
      <c r="C35104"/>
      <c r="D35104"/>
      <c r="E35104"/>
      <c r="F35104"/>
    </row>
    <row r="35105" spans="1:6" x14ac:dyDescent="0.2">
      <c r="A35105"/>
      <c r="B35105"/>
      <c r="C35105"/>
      <c r="D35105"/>
      <c r="E35105"/>
      <c r="F35105"/>
    </row>
    <row r="35106" spans="1:6" x14ac:dyDescent="0.2">
      <c r="A35106"/>
      <c r="B35106"/>
      <c r="C35106"/>
      <c r="D35106"/>
      <c r="E35106"/>
      <c r="F35106"/>
    </row>
    <row r="35107" spans="1:6" x14ac:dyDescent="0.2">
      <c r="A35107"/>
      <c r="B35107"/>
      <c r="C35107"/>
      <c r="D35107"/>
      <c r="E35107"/>
      <c r="F35107"/>
    </row>
    <row r="35108" spans="1:6" x14ac:dyDescent="0.2">
      <c r="A35108"/>
      <c r="B35108"/>
      <c r="C35108"/>
      <c r="D35108"/>
      <c r="E35108"/>
      <c r="F35108"/>
    </row>
    <row r="35109" spans="1:6" x14ac:dyDescent="0.2">
      <c r="A35109"/>
      <c r="B35109"/>
      <c r="C35109"/>
      <c r="D35109"/>
      <c r="E35109"/>
      <c r="F35109"/>
    </row>
    <row r="35110" spans="1:6" x14ac:dyDescent="0.2">
      <c r="A35110"/>
      <c r="B35110"/>
      <c r="C35110"/>
      <c r="D35110"/>
      <c r="E35110"/>
      <c r="F35110"/>
    </row>
    <row r="35111" spans="1:6" x14ac:dyDescent="0.2">
      <c r="A35111"/>
      <c r="B35111"/>
      <c r="C35111"/>
      <c r="D35111"/>
      <c r="E35111"/>
      <c r="F35111"/>
    </row>
    <row r="35112" spans="1:6" x14ac:dyDescent="0.2">
      <c r="A35112"/>
      <c r="B35112"/>
      <c r="C35112"/>
      <c r="D35112"/>
      <c r="E35112"/>
      <c r="F35112"/>
    </row>
    <row r="35113" spans="1:6" x14ac:dyDescent="0.2">
      <c r="A35113"/>
      <c r="B35113"/>
      <c r="C35113"/>
      <c r="D35113"/>
      <c r="E35113"/>
      <c r="F35113"/>
    </row>
    <row r="35114" spans="1:6" x14ac:dyDescent="0.2">
      <c r="A35114"/>
      <c r="B35114"/>
      <c r="C35114"/>
      <c r="D35114"/>
      <c r="E35114"/>
      <c r="F35114"/>
    </row>
    <row r="35115" spans="1:6" x14ac:dyDescent="0.2">
      <c r="A35115"/>
      <c r="B35115"/>
      <c r="C35115"/>
      <c r="D35115"/>
      <c r="E35115"/>
      <c r="F35115"/>
    </row>
    <row r="35116" spans="1:6" x14ac:dyDescent="0.2">
      <c r="A35116"/>
      <c r="B35116"/>
      <c r="C35116"/>
      <c r="D35116"/>
      <c r="E35116"/>
      <c r="F35116"/>
    </row>
    <row r="35117" spans="1:6" x14ac:dyDescent="0.2">
      <c r="A35117"/>
      <c r="B35117"/>
      <c r="C35117"/>
      <c r="D35117"/>
      <c r="E35117"/>
      <c r="F35117"/>
    </row>
    <row r="35118" spans="1:6" x14ac:dyDescent="0.2">
      <c r="A35118"/>
      <c r="B35118"/>
      <c r="C35118"/>
      <c r="D35118"/>
      <c r="E35118"/>
      <c r="F35118"/>
    </row>
    <row r="35119" spans="1:6" x14ac:dyDescent="0.2">
      <c r="A35119"/>
      <c r="B35119"/>
      <c r="C35119"/>
      <c r="D35119"/>
      <c r="E35119"/>
      <c r="F35119"/>
    </row>
    <row r="35120" spans="1:6" x14ac:dyDescent="0.2">
      <c r="A35120"/>
      <c r="B35120"/>
      <c r="C35120"/>
      <c r="D35120"/>
      <c r="E35120"/>
      <c r="F35120"/>
    </row>
    <row r="35121" spans="1:6" x14ac:dyDescent="0.2">
      <c r="A35121"/>
      <c r="B35121"/>
      <c r="C35121"/>
      <c r="D35121"/>
      <c r="E35121"/>
      <c r="F35121"/>
    </row>
    <row r="35122" spans="1:6" x14ac:dyDescent="0.2">
      <c r="A35122"/>
      <c r="B35122"/>
      <c r="C35122"/>
      <c r="D35122"/>
      <c r="E35122"/>
      <c r="F35122"/>
    </row>
    <row r="35123" spans="1:6" x14ac:dyDescent="0.2">
      <c r="A35123"/>
      <c r="B35123"/>
      <c r="C35123"/>
      <c r="D35123"/>
      <c r="E35123"/>
      <c r="F35123"/>
    </row>
    <row r="35124" spans="1:6" x14ac:dyDescent="0.2">
      <c r="A35124"/>
      <c r="B35124"/>
      <c r="C35124"/>
      <c r="D35124"/>
      <c r="E35124"/>
      <c r="F35124"/>
    </row>
    <row r="35125" spans="1:6" x14ac:dyDescent="0.2">
      <c r="A35125"/>
      <c r="B35125"/>
      <c r="C35125"/>
      <c r="D35125"/>
      <c r="E35125"/>
      <c r="F35125"/>
    </row>
    <row r="35126" spans="1:6" x14ac:dyDescent="0.2">
      <c r="A35126"/>
      <c r="B35126"/>
      <c r="C35126"/>
      <c r="D35126"/>
      <c r="E35126"/>
      <c r="F35126"/>
    </row>
    <row r="35127" spans="1:6" x14ac:dyDescent="0.2">
      <c r="A35127"/>
      <c r="B35127"/>
      <c r="C35127"/>
      <c r="D35127"/>
      <c r="E35127"/>
      <c r="F35127"/>
    </row>
    <row r="35128" spans="1:6" x14ac:dyDescent="0.2">
      <c r="A35128"/>
      <c r="B35128"/>
      <c r="C35128"/>
      <c r="D35128"/>
      <c r="E35128"/>
      <c r="F35128"/>
    </row>
    <row r="35129" spans="1:6" x14ac:dyDescent="0.2">
      <c r="A35129"/>
      <c r="B35129"/>
      <c r="C35129"/>
      <c r="D35129"/>
      <c r="E35129"/>
      <c r="F35129"/>
    </row>
    <row r="35130" spans="1:6" x14ac:dyDescent="0.2">
      <c r="A35130"/>
      <c r="B35130"/>
      <c r="C35130"/>
      <c r="D35130"/>
      <c r="E35130"/>
      <c r="F35130"/>
    </row>
    <row r="35131" spans="1:6" x14ac:dyDescent="0.2">
      <c r="A35131"/>
      <c r="B35131"/>
      <c r="C35131"/>
      <c r="D35131"/>
      <c r="E35131"/>
      <c r="F35131"/>
    </row>
    <row r="35132" spans="1:6" x14ac:dyDescent="0.2">
      <c r="A35132"/>
      <c r="B35132"/>
      <c r="C35132"/>
      <c r="D35132"/>
      <c r="E35132"/>
      <c r="F35132"/>
    </row>
    <row r="35133" spans="1:6" x14ac:dyDescent="0.2">
      <c r="A35133"/>
      <c r="B35133"/>
      <c r="C35133"/>
      <c r="D35133"/>
      <c r="E35133"/>
      <c r="F35133"/>
    </row>
    <row r="35134" spans="1:6" x14ac:dyDescent="0.2">
      <c r="A35134"/>
      <c r="B35134"/>
      <c r="C35134"/>
      <c r="D35134"/>
      <c r="E35134"/>
      <c r="F35134"/>
    </row>
    <row r="35135" spans="1:6" x14ac:dyDescent="0.2">
      <c r="A35135"/>
      <c r="B35135"/>
      <c r="C35135"/>
      <c r="D35135"/>
      <c r="E35135"/>
      <c r="F35135"/>
    </row>
    <row r="35136" spans="1:6" x14ac:dyDescent="0.2">
      <c r="A35136"/>
      <c r="B35136"/>
      <c r="C35136"/>
      <c r="D35136"/>
      <c r="E35136"/>
      <c r="F35136"/>
    </row>
    <row r="35137" spans="1:6" x14ac:dyDescent="0.2">
      <c r="A35137"/>
      <c r="B35137"/>
      <c r="C35137"/>
      <c r="D35137"/>
      <c r="E35137"/>
      <c r="F35137"/>
    </row>
    <row r="35138" spans="1:6" x14ac:dyDescent="0.2">
      <c r="A35138"/>
      <c r="B35138"/>
      <c r="C35138"/>
      <c r="D35138"/>
      <c r="E35138"/>
      <c r="F35138"/>
    </row>
    <row r="35139" spans="1:6" x14ac:dyDescent="0.2">
      <c r="A35139"/>
      <c r="B35139"/>
      <c r="C35139"/>
      <c r="D35139"/>
      <c r="E35139"/>
      <c r="F35139"/>
    </row>
    <row r="35140" spans="1:6" x14ac:dyDescent="0.2">
      <c r="A35140"/>
      <c r="B35140"/>
      <c r="C35140"/>
      <c r="D35140"/>
      <c r="E35140"/>
      <c r="F35140"/>
    </row>
    <row r="35141" spans="1:6" x14ac:dyDescent="0.2">
      <c r="A35141"/>
      <c r="B35141"/>
      <c r="C35141"/>
      <c r="D35141"/>
      <c r="E35141"/>
      <c r="F35141"/>
    </row>
    <row r="35142" spans="1:6" x14ac:dyDescent="0.2">
      <c r="A35142"/>
      <c r="B35142"/>
      <c r="C35142"/>
      <c r="D35142"/>
      <c r="E35142"/>
      <c r="F35142"/>
    </row>
    <row r="35143" spans="1:6" x14ac:dyDescent="0.2">
      <c r="A35143"/>
      <c r="B35143"/>
      <c r="C35143"/>
      <c r="D35143"/>
      <c r="E35143"/>
      <c r="F35143"/>
    </row>
    <row r="35144" spans="1:6" x14ac:dyDescent="0.2">
      <c r="A35144"/>
      <c r="B35144"/>
      <c r="C35144"/>
      <c r="D35144"/>
      <c r="E35144"/>
      <c r="F35144"/>
    </row>
    <row r="35145" spans="1:6" x14ac:dyDescent="0.2">
      <c r="A35145"/>
      <c r="B35145"/>
      <c r="C35145"/>
      <c r="D35145"/>
      <c r="E35145"/>
      <c r="F35145"/>
    </row>
    <row r="35146" spans="1:6" x14ac:dyDescent="0.2">
      <c r="A35146"/>
      <c r="B35146"/>
      <c r="C35146"/>
      <c r="D35146"/>
      <c r="E35146"/>
      <c r="F35146"/>
    </row>
    <row r="35147" spans="1:6" x14ac:dyDescent="0.2">
      <c r="A35147"/>
      <c r="B35147"/>
      <c r="C35147"/>
      <c r="D35147"/>
      <c r="E35147"/>
      <c r="F35147"/>
    </row>
    <row r="35148" spans="1:6" x14ac:dyDescent="0.2">
      <c r="A35148"/>
      <c r="B35148"/>
      <c r="C35148"/>
      <c r="D35148"/>
      <c r="E35148"/>
      <c r="F35148"/>
    </row>
    <row r="35149" spans="1:6" x14ac:dyDescent="0.2">
      <c r="A35149"/>
      <c r="B35149"/>
      <c r="C35149"/>
      <c r="D35149"/>
      <c r="E35149"/>
      <c r="F35149"/>
    </row>
    <row r="35150" spans="1:6" x14ac:dyDescent="0.2">
      <c r="A35150"/>
      <c r="B35150"/>
      <c r="C35150"/>
      <c r="D35150"/>
      <c r="E35150"/>
      <c r="F35150"/>
    </row>
    <row r="35151" spans="1:6" x14ac:dyDescent="0.2">
      <c r="A35151"/>
      <c r="B35151"/>
      <c r="C35151"/>
      <c r="D35151"/>
      <c r="E35151"/>
      <c r="F35151"/>
    </row>
    <row r="35152" spans="1:6" x14ac:dyDescent="0.2">
      <c r="A35152"/>
      <c r="B35152"/>
      <c r="C35152"/>
      <c r="D35152"/>
      <c r="E35152"/>
      <c r="F35152"/>
    </row>
    <row r="35153" spans="1:6" x14ac:dyDescent="0.2">
      <c r="A35153"/>
      <c r="B35153"/>
      <c r="C35153"/>
      <c r="D35153"/>
      <c r="E35153"/>
      <c r="F35153"/>
    </row>
    <row r="35154" spans="1:6" x14ac:dyDescent="0.2">
      <c r="A35154"/>
      <c r="B35154"/>
      <c r="C35154"/>
      <c r="D35154"/>
      <c r="E35154"/>
      <c r="F35154"/>
    </row>
    <row r="35155" spans="1:6" x14ac:dyDescent="0.2">
      <c r="A35155"/>
      <c r="B35155"/>
      <c r="C35155"/>
      <c r="D35155"/>
      <c r="E35155"/>
      <c r="F35155"/>
    </row>
    <row r="35156" spans="1:6" x14ac:dyDescent="0.2">
      <c r="A35156"/>
      <c r="B35156"/>
      <c r="C35156"/>
      <c r="D35156"/>
      <c r="E35156"/>
      <c r="F35156"/>
    </row>
    <row r="35157" spans="1:6" x14ac:dyDescent="0.2">
      <c r="A35157"/>
      <c r="B35157"/>
      <c r="C35157"/>
      <c r="D35157"/>
      <c r="E35157"/>
      <c r="F35157"/>
    </row>
    <row r="35158" spans="1:6" x14ac:dyDescent="0.2">
      <c r="A35158"/>
      <c r="B35158"/>
      <c r="C35158"/>
      <c r="D35158"/>
      <c r="E35158"/>
      <c r="F35158"/>
    </row>
    <row r="35159" spans="1:6" x14ac:dyDescent="0.2">
      <c r="A35159"/>
      <c r="B35159"/>
      <c r="C35159"/>
      <c r="D35159"/>
      <c r="E35159"/>
      <c r="F35159"/>
    </row>
    <row r="35160" spans="1:6" x14ac:dyDescent="0.2">
      <c r="A35160"/>
      <c r="B35160"/>
      <c r="C35160"/>
      <c r="D35160"/>
      <c r="E35160"/>
      <c r="F35160"/>
    </row>
    <row r="35161" spans="1:6" x14ac:dyDescent="0.2">
      <c r="A35161"/>
      <c r="B35161"/>
      <c r="C35161"/>
      <c r="D35161"/>
      <c r="E35161"/>
      <c r="F35161"/>
    </row>
    <row r="35162" spans="1:6" x14ac:dyDescent="0.2">
      <c r="A35162"/>
      <c r="B35162"/>
      <c r="C35162"/>
      <c r="D35162"/>
      <c r="E35162"/>
      <c r="F35162"/>
    </row>
    <row r="35163" spans="1:6" x14ac:dyDescent="0.2">
      <c r="A35163"/>
      <c r="B35163"/>
      <c r="C35163"/>
      <c r="D35163"/>
      <c r="E35163"/>
      <c r="F35163"/>
    </row>
    <row r="35164" spans="1:6" x14ac:dyDescent="0.2">
      <c r="A35164"/>
      <c r="B35164"/>
      <c r="C35164"/>
      <c r="D35164"/>
      <c r="E35164"/>
      <c r="F35164"/>
    </row>
    <row r="35165" spans="1:6" x14ac:dyDescent="0.2">
      <c r="A35165"/>
      <c r="B35165"/>
      <c r="C35165"/>
      <c r="D35165"/>
      <c r="E35165"/>
      <c r="F35165"/>
    </row>
    <row r="35166" spans="1:6" x14ac:dyDescent="0.2">
      <c r="A35166"/>
      <c r="B35166"/>
      <c r="C35166"/>
      <c r="D35166"/>
      <c r="E35166"/>
      <c r="F35166"/>
    </row>
    <row r="35167" spans="1:6" x14ac:dyDescent="0.2">
      <c r="A35167"/>
      <c r="B35167"/>
      <c r="C35167"/>
      <c r="D35167"/>
      <c r="E35167"/>
      <c r="F35167"/>
    </row>
    <row r="35168" spans="1:6" x14ac:dyDescent="0.2">
      <c r="A35168"/>
      <c r="B35168"/>
      <c r="C35168"/>
      <c r="D35168"/>
      <c r="E35168"/>
      <c r="F35168"/>
    </row>
    <row r="35169" spans="1:6" x14ac:dyDescent="0.2">
      <c r="A35169"/>
      <c r="B35169"/>
      <c r="C35169"/>
      <c r="D35169"/>
      <c r="E35169"/>
      <c r="F35169"/>
    </row>
    <row r="35170" spans="1:6" x14ac:dyDescent="0.2">
      <c r="A35170"/>
      <c r="B35170"/>
      <c r="C35170"/>
      <c r="D35170"/>
      <c r="E35170"/>
      <c r="F35170"/>
    </row>
    <row r="35171" spans="1:6" x14ac:dyDescent="0.2">
      <c r="A35171"/>
      <c r="B35171"/>
      <c r="C35171"/>
      <c r="D35171"/>
      <c r="E35171"/>
      <c r="F35171"/>
    </row>
    <row r="35172" spans="1:6" x14ac:dyDescent="0.2">
      <c r="A35172"/>
      <c r="B35172"/>
      <c r="C35172"/>
      <c r="D35172"/>
      <c r="E35172"/>
      <c r="F35172"/>
    </row>
    <row r="35173" spans="1:6" x14ac:dyDescent="0.2">
      <c r="A35173"/>
      <c r="B35173"/>
      <c r="C35173"/>
      <c r="D35173"/>
      <c r="E35173"/>
      <c r="F35173"/>
    </row>
    <row r="35174" spans="1:6" x14ac:dyDescent="0.2">
      <c r="A35174"/>
      <c r="B35174"/>
      <c r="C35174"/>
      <c r="D35174"/>
      <c r="E35174"/>
      <c r="F35174"/>
    </row>
    <row r="35175" spans="1:6" x14ac:dyDescent="0.2">
      <c r="A35175"/>
      <c r="B35175"/>
      <c r="C35175"/>
      <c r="D35175"/>
      <c r="E35175"/>
      <c r="F35175"/>
    </row>
    <row r="35176" spans="1:6" x14ac:dyDescent="0.2">
      <c r="A35176"/>
      <c r="B35176"/>
      <c r="C35176"/>
      <c r="D35176"/>
      <c r="E35176"/>
      <c r="F35176"/>
    </row>
    <row r="35177" spans="1:6" x14ac:dyDescent="0.2">
      <c r="A35177"/>
      <c r="B35177"/>
      <c r="C35177"/>
      <c r="D35177"/>
      <c r="E35177"/>
      <c r="F35177"/>
    </row>
    <row r="35178" spans="1:6" x14ac:dyDescent="0.2">
      <c r="A35178"/>
      <c r="B35178"/>
      <c r="C35178"/>
      <c r="D35178"/>
      <c r="E35178"/>
      <c r="F35178"/>
    </row>
    <row r="35179" spans="1:6" x14ac:dyDescent="0.2">
      <c r="A35179"/>
      <c r="B35179"/>
      <c r="C35179"/>
      <c r="D35179"/>
      <c r="E35179"/>
      <c r="F35179"/>
    </row>
    <row r="35180" spans="1:6" x14ac:dyDescent="0.2">
      <c r="A35180"/>
      <c r="B35180"/>
      <c r="C35180"/>
      <c r="D35180"/>
      <c r="E35180"/>
      <c r="F35180"/>
    </row>
    <row r="35181" spans="1:6" x14ac:dyDescent="0.2">
      <c r="A35181"/>
      <c r="B35181"/>
      <c r="C35181"/>
      <c r="D35181"/>
      <c r="E35181"/>
      <c r="F35181"/>
    </row>
    <row r="35182" spans="1:6" x14ac:dyDescent="0.2">
      <c r="A35182"/>
      <c r="B35182"/>
      <c r="C35182"/>
      <c r="D35182"/>
      <c r="E35182"/>
      <c r="F35182"/>
    </row>
    <row r="35183" spans="1:6" x14ac:dyDescent="0.2">
      <c r="A35183"/>
      <c r="B35183"/>
      <c r="C35183"/>
      <c r="D35183"/>
      <c r="E35183"/>
      <c r="F35183"/>
    </row>
    <row r="35184" spans="1:6" x14ac:dyDescent="0.2">
      <c r="A35184"/>
      <c r="B35184"/>
      <c r="C35184"/>
      <c r="D35184"/>
      <c r="E35184"/>
      <c r="F35184"/>
    </row>
    <row r="35185" spans="1:6" x14ac:dyDescent="0.2">
      <c r="A35185"/>
      <c r="B35185"/>
      <c r="C35185"/>
      <c r="D35185"/>
      <c r="E35185"/>
      <c r="F35185"/>
    </row>
    <row r="35186" spans="1:6" x14ac:dyDescent="0.2">
      <c r="A35186"/>
      <c r="B35186"/>
      <c r="C35186"/>
      <c r="D35186"/>
      <c r="E35186"/>
      <c r="F35186"/>
    </row>
    <row r="35187" spans="1:6" x14ac:dyDescent="0.2">
      <c r="A35187"/>
      <c r="B35187"/>
      <c r="C35187"/>
      <c r="D35187"/>
      <c r="E35187"/>
      <c r="F35187"/>
    </row>
    <row r="35188" spans="1:6" x14ac:dyDescent="0.2">
      <c r="A35188"/>
      <c r="B35188"/>
      <c r="C35188"/>
      <c r="D35188"/>
      <c r="E35188"/>
      <c r="F35188"/>
    </row>
    <row r="35189" spans="1:6" x14ac:dyDescent="0.2">
      <c r="A35189"/>
      <c r="B35189"/>
      <c r="C35189"/>
      <c r="D35189"/>
      <c r="E35189"/>
      <c r="F35189"/>
    </row>
    <row r="35190" spans="1:6" x14ac:dyDescent="0.2">
      <c r="A35190"/>
      <c r="B35190"/>
      <c r="C35190"/>
      <c r="D35190"/>
      <c r="E35190"/>
      <c r="F35190"/>
    </row>
    <row r="35191" spans="1:6" x14ac:dyDescent="0.2">
      <c r="A35191"/>
      <c r="B35191"/>
      <c r="C35191"/>
      <c r="D35191"/>
      <c r="E35191"/>
      <c r="F35191"/>
    </row>
    <row r="35192" spans="1:6" x14ac:dyDescent="0.2">
      <c r="A35192"/>
      <c r="B35192"/>
      <c r="C35192"/>
      <c r="D35192"/>
      <c r="E35192"/>
      <c r="F35192"/>
    </row>
    <row r="35193" spans="1:6" x14ac:dyDescent="0.2">
      <c r="A35193"/>
      <c r="B35193"/>
      <c r="C35193"/>
      <c r="D35193"/>
      <c r="E35193"/>
      <c r="F35193"/>
    </row>
    <row r="35194" spans="1:6" x14ac:dyDescent="0.2">
      <c r="A35194"/>
      <c r="B35194"/>
      <c r="C35194"/>
      <c r="D35194"/>
      <c r="E35194"/>
      <c r="F35194"/>
    </row>
    <row r="35195" spans="1:6" x14ac:dyDescent="0.2">
      <c r="A35195"/>
      <c r="B35195"/>
      <c r="C35195"/>
      <c r="D35195"/>
      <c r="E35195"/>
      <c r="F35195"/>
    </row>
    <row r="35196" spans="1:6" x14ac:dyDescent="0.2">
      <c r="A35196"/>
      <c r="B35196"/>
      <c r="C35196"/>
      <c r="D35196"/>
      <c r="E35196"/>
      <c r="F35196"/>
    </row>
    <row r="35197" spans="1:6" x14ac:dyDescent="0.2">
      <c r="A35197"/>
      <c r="B35197"/>
      <c r="C35197"/>
      <c r="D35197"/>
      <c r="E35197"/>
      <c r="F35197"/>
    </row>
    <row r="35198" spans="1:6" x14ac:dyDescent="0.2">
      <c r="A35198"/>
      <c r="B35198"/>
      <c r="C35198"/>
      <c r="D35198"/>
      <c r="E35198"/>
      <c r="F35198"/>
    </row>
    <row r="35199" spans="1:6" x14ac:dyDescent="0.2">
      <c r="A35199"/>
      <c r="B35199"/>
      <c r="C35199"/>
      <c r="D35199"/>
      <c r="E35199"/>
      <c r="F35199"/>
    </row>
    <row r="35200" spans="1:6" x14ac:dyDescent="0.2">
      <c r="A35200"/>
      <c r="B35200"/>
      <c r="C35200"/>
      <c r="D35200"/>
      <c r="E35200"/>
      <c r="F35200"/>
    </row>
    <row r="35201" spans="1:6" x14ac:dyDescent="0.2">
      <c r="A35201"/>
      <c r="B35201"/>
      <c r="C35201"/>
      <c r="D35201"/>
      <c r="E35201"/>
      <c r="F35201"/>
    </row>
    <row r="35202" spans="1:6" x14ac:dyDescent="0.2">
      <c r="A35202"/>
      <c r="B35202"/>
      <c r="C35202"/>
      <c r="D35202"/>
      <c r="E35202"/>
      <c r="F35202"/>
    </row>
    <row r="35203" spans="1:6" x14ac:dyDescent="0.2">
      <c r="A35203"/>
      <c r="B35203"/>
      <c r="C35203"/>
      <c r="D35203"/>
      <c r="E35203"/>
      <c r="F35203"/>
    </row>
    <row r="35204" spans="1:6" x14ac:dyDescent="0.2">
      <c r="A35204"/>
      <c r="B35204"/>
      <c r="C35204"/>
      <c r="D35204"/>
      <c r="E35204"/>
      <c r="F35204"/>
    </row>
    <row r="35205" spans="1:6" x14ac:dyDescent="0.2">
      <c r="A35205"/>
      <c r="B35205"/>
      <c r="C35205"/>
      <c r="D35205"/>
      <c r="E35205"/>
      <c r="F35205"/>
    </row>
    <row r="35206" spans="1:6" x14ac:dyDescent="0.2">
      <c r="A35206"/>
      <c r="B35206"/>
      <c r="C35206"/>
      <c r="D35206"/>
      <c r="E35206"/>
      <c r="F35206"/>
    </row>
    <row r="35207" spans="1:6" x14ac:dyDescent="0.2">
      <c r="A35207"/>
      <c r="B35207"/>
      <c r="C35207"/>
      <c r="D35207"/>
      <c r="E35207"/>
      <c r="F35207"/>
    </row>
    <row r="35208" spans="1:6" x14ac:dyDescent="0.2">
      <c r="A35208"/>
      <c r="B35208"/>
      <c r="C35208"/>
      <c r="D35208"/>
      <c r="E35208"/>
      <c r="F35208"/>
    </row>
    <row r="35209" spans="1:6" x14ac:dyDescent="0.2">
      <c r="A35209"/>
      <c r="B35209"/>
      <c r="C35209"/>
      <c r="D35209"/>
      <c r="E35209"/>
      <c r="F35209"/>
    </row>
    <row r="35210" spans="1:6" x14ac:dyDescent="0.2">
      <c r="A35210"/>
      <c r="B35210"/>
      <c r="C35210"/>
      <c r="D35210"/>
      <c r="E35210"/>
      <c r="F35210"/>
    </row>
    <row r="35211" spans="1:6" x14ac:dyDescent="0.2">
      <c r="A35211"/>
      <c r="B35211"/>
      <c r="C35211"/>
      <c r="D35211"/>
      <c r="E35211"/>
      <c r="F35211"/>
    </row>
    <row r="35212" spans="1:6" x14ac:dyDescent="0.2">
      <c r="A35212"/>
      <c r="B35212"/>
      <c r="C35212"/>
      <c r="D35212"/>
      <c r="E35212"/>
      <c r="F35212"/>
    </row>
    <row r="35213" spans="1:6" x14ac:dyDescent="0.2">
      <c r="A35213"/>
      <c r="B35213"/>
      <c r="C35213"/>
      <c r="D35213"/>
      <c r="E35213"/>
      <c r="F35213"/>
    </row>
    <row r="35214" spans="1:6" x14ac:dyDescent="0.2">
      <c r="A35214"/>
      <c r="B35214"/>
      <c r="C35214"/>
      <c r="D35214"/>
      <c r="E35214"/>
      <c r="F35214"/>
    </row>
    <row r="35215" spans="1:6" x14ac:dyDescent="0.2">
      <c r="A35215"/>
      <c r="B35215"/>
      <c r="C35215"/>
      <c r="D35215"/>
      <c r="E35215"/>
      <c r="F35215"/>
    </row>
    <row r="35216" spans="1:6" x14ac:dyDescent="0.2">
      <c r="A35216"/>
      <c r="B35216"/>
      <c r="C35216"/>
      <c r="D35216"/>
      <c r="E35216"/>
      <c r="F35216"/>
    </row>
    <row r="35217" spans="1:6" x14ac:dyDescent="0.2">
      <c r="A35217"/>
      <c r="B35217"/>
      <c r="C35217"/>
      <c r="D35217"/>
      <c r="E35217"/>
      <c r="F35217"/>
    </row>
    <row r="35218" spans="1:6" x14ac:dyDescent="0.2">
      <c r="A35218"/>
      <c r="B35218"/>
      <c r="C35218"/>
      <c r="D35218"/>
      <c r="E35218"/>
      <c r="F35218"/>
    </row>
    <row r="35219" spans="1:6" x14ac:dyDescent="0.2">
      <c r="A35219"/>
      <c r="B35219"/>
      <c r="C35219"/>
      <c r="D35219"/>
      <c r="E35219"/>
      <c r="F35219"/>
    </row>
    <row r="35220" spans="1:6" x14ac:dyDescent="0.2">
      <c r="A35220"/>
      <c r="B35220"/>
      <c r="C35220"/>
      <c r="D35220"/>
      <c r="E35220"/>
      <c r="F35220"/>
    </row>
    <row r="35221" spans="1:6" x14ac:dyDescent="0.2">
      <c r="A35221"/>
      <c r="B35221"/>
      <c r="C35221"/>
      <c r="D35221"/>
      <c r="E35221"/>
      <c r="F35221"/>
    </row>
    <row r="35222" spans="1:6" x14ac:dyDescent="0.2">
      <c r="A35222"/>
      <c r="B35222"/>
      <c r="C35222"/>
      <c r="D35222"/>
      <c r="E35222"/>
      <c r="F35222"/>
    </row>
    <row r="35223" spans="1:6" x14ac:dyDescent="0.2">
      <c r="A35223"/>
      <c r="B35223"/>
      <c r="C35223"/>
      <c r="D35223"/>
      <c r="E35223"/>
      <c r="F35223"/>
    </row>
    <row r="35224" spans="1:6" x14ac:dyDescent="0.2">
      <c r="A35224"/>
      <c r="B35224"/>
      <c r="C35224"/>
      <c r="D35224"/>
      <c r="E35224"/>
      <c r="F35224"/>
    </row>
    <row r="35225" spans="1:6" x14ac:dyDescent="0.2">
      <c r="A35225"/>
      <c r="B35225"/>
      <c r="C35225"/>
      <c r="D35225"/>
      <c r="E35225"/>
      <c r="F35225"/>
    </row>
    <row r="35226" spans="1:6" x14ac:dyDescent="0.2">
      <c r="A35226"/>
      <c r="B35226"/>
      <c r="C35226"/>
      <c r="D35226"/>
      <c r="E35226"/>
      <c r="F35226"/>
    </row>
    <row r="35227" spans="1:6" x14ac:dyDescent="0.2">
      <c r="A35227"/>
      <c r="B35227"/>
      <c r="C35227"/>
      <c r="D35227"/>
      <c r="E35227"/>
      <c r="F35227"/>
    </row>
    <row r="35228" spans="1:6" x14ac:dyDescent="0.2">
      <c r="A35228"/>
      <c r="B35228"/>
      <c r="C35228"/>
      <c r="D35228"/>
      <c r="E35228"/>
      <c r="F35228"/>
    </row>
    <row r="35229" spans="1:6" x14ac:dyDescent="0.2">
      <c r="A35229"/>
      <c r="B35229"/>
      <c r="C35229"/>
      <c r="D35229"/>
      <c r="E35229"/>
      <c r="F35229"/>
    </row>
    <row r="35230" spans="1:6" x14ac:dyDescent="0.2">
      <c r="A35230"/>
      <c r="B35230"/>
      <c r="C35230"/>
      <c r="D35230"/>
      <c r="E35230"/>
      <c r="F35230"/>
    </row>
    <row r="35231" spans="1:6" x14ac:dyDescent="0.2">
      <c r="A35231"/>
      <c r="B35231"/>
      <c r="C35231"/>
      <c r="D35231"/>
      <c r="E35231"/>
      <c r="F35231"/>
    </row>
    <row r="35232" spans="1:6" x14ac:dyDescent="0.2">
      <c r="A35232"/>
      <c r="B35232"/>
      <c r="C35232"/>
      <c r="D35232"/>
      <c r="E35232"/>
      <c r="F35232"/>
    </row>
    <row r="35233" spans="1:6" x14ac:dyDescent="0.2">
      <c r="A35233"/>
      <c r="B35233"/>
      <c r="C35233"/>
      <c r="D35233"/>
      <c r="E35233"/>
      <c r="F35233"/>
    </row>
    <row r="35234" spans="1:6" x14ac:dyDescent="0.2">
      <c r="A35234"/>
      <c r="B35234"/>
      <c r="C35234"/>
      <c r="D35234"/>
      <c r="E35234"/>
      <c r="F35234"/>
    </row>
    <row r="35235" spans="1:6" x14ac:dyDescent="0.2">
      <c r="A35235"/>
      <c r="B35235"/>
      <c r="C35235"/>
      <c r="D35235"/>
      <c r="E35235"/>
      <c r="F35235"/>
    </row>
    <row r="35236" spans="1:6" x14ac:dyDescent="0.2">
      <c r="A35236"/>
      <c r="B35236"/>
      <c r="C35236"/>
      <c r="D35236"/>
      <c r="E35236"/>
      <c r="F35236"/>
    </row>
    <row r="35237" spans="1:6" x14ac:dyDescent="0.2">
      <c r="A35237"/>
      <c r="B35237"/>
      <c r="C35237"/>
      <c r="D35237"/>
      <c r="E35237"/>
      <c r="F35237"/>
    </row>
    <row r="35238" spans="1:6" x14ac:dyDescent="0.2">
      <c r="A35238"/>
      <c r="B35238"/>
      <c r="C35238"/>
      <c r="D35238"/>
      <c r="E35238"/>
      <c r="F35238"/>
    </row>
    <row r="35239" spans="1:6" x14ac:dyDescent="0.2">
      <c r="A35239"/>
      <c r="B35239"/>
      <c r="C35239"/>
      <c r="D35239"/>
      <c r="E35239"/>
      <c r="F35239"/>
    </row>
    <row r="35240" spans="1:6" x14ac:dyDescent="0.2">
      <c r="A35240"/>
      <c r="B35240"/>
      <c r="C35240"/>
      <c r="D35240"/>
      <c r="E35240"/>
      <c r="F35240"/>
    </row>
    <row r="35241" spans="1:6" x14ac:dyDescent="0.2">
      <c r="A35241"/>
      <c r="B35241"/>
      <c r="C35241"/>
      <c r="D35241"/>
      <c r="E35241"/>
      <c r="F35241"/>
    </row>
    <row r="35242" spans="1:6" x14ac:dyDescent="0.2">
      <c r="A35242"/>
      <c r="B35242"/>
      <c r="C35242"/>
      <c r="D35242"/>
      <c r="E35242"/>
      <c r="F35242"/>
    </row>
    <row r="35243" spans="1:6" x14ac:dyDescent="0.2">
      <c r="A35243"/>
      <c r="B35243"/>
      <c r="C35243"/>
      <c r="D35243"/>
      <c r="E35243"/>
      <c r="F35243"/>
    </row>
    <row r="35244" spans="1:6" x14ac:dyDescent="0.2">
      <c r="A35244"/>
      <c r="B35244"/>
      <c r="C35244"/>
      <c r="D35244"/>
      <c r="E35244"/>
      <c r="F35244"/>
    </row>
    <row r="35245" spans="1:6" x14ac:dyDescent="0.2">
      <c r="A35245"/>
      <c r="B35245"/>
      <c r="C35245"/>
      <c r="D35245"/>
      <c r="E35245"/>
      <c r="F35245"/>
    </row>
    <row r="35246" spans="1:6" x14ac:dyDescent="0.2">
      <c r="A35246"/>
      <c r="B35246"/>
      <c r="C35246"/>
      <c r="D35246"/>
      <c r="E35246"/>
      <c r="F35246"/>
    </row>
    <row r="35247" spans="1:6" x14ac:dyDescent="0.2">
      <c r="A35247"/>
      <c r="B35247"/>
      <c r="C35247"/>
      <c r="D35247"/>
      <c r="E35247"/>
      <c r="F35247"/>
    </row>
    <row r="35248" spans="1:6" x14ac:dyDescent="0.2">
      <c r="A35248"/>
      <c r="B35248"/>
      <c r="C35248"/>
      <c r="D35248"/>
      <c r="E35248"/>
      <c r="F35248"/>
    </row>
    <row r="35249" spans="1:6" x14ac:dyDescent="0.2">
      <c r="A35249"/>
      <c r="B35249"/>
      <c r="C35249"/>
      <c r="D35249"/>
      <c r="E35249"/>
      <c r="F35249"/>
    </row>
    <row r="35250" spans="1:6" x14ac:dyDescent="0.2">
      <c r="A35250"/>
      <c r="B35250"/>
      <c r="C35250"/>
      <c r="D35250"/>
      <c r="E35250"/>
      <c r="F35250"/>
    </row>
    <row r="35251" spans="1:6" x14ac:dyDescent="0.2">
      <c r="A35251"/>
      <c r="B35251"/>
      <c r="C35251"/>
      <c r="D35251"/>
      <c r="E35251"/>
      <c r="F35251"/>
    </row>
    <row r="35252" spans="1:6" x14ac:dyDescent="0.2">
      <c r="A35252"/>
      <c r="B35252"/>
      <c r="C35252"/>
      <c r="D35252"/>
      <c r="E35252"/>
      <c r="F35252"/>
    </row>
    <row r="35253" spans="1:6" x14ac:dyDescent="0.2">
      <c r="A35253"/>
      <c r="B35253"/>
      <c r="C35253"/>
      <c r="D35253"/>
      <c r="E35253"/>
      <c r="F35253"/>
    </row>
    <row r="35254" spans="1:6" x14ac:dyDescent="0.2">
      <c r="A35254"/>
      <c r="B35254"/>
      <c r="C35254"/>
      <c r="D35254"/>
      <c r="E35254"/>
      <c r="F35254"/>
    </row>
    <row r="35255" spans="1:6" x14ac:dyDescent="0.2">
      <c r="A35255"/>
      <c r="B35255"/>
      <c r="C35255"/>
      <c r="D35255"/>
      <c r="E35255"/>
      <c r="F35255"/>
    </row>
    <row r="35256" spans="1:6" x14ac:dyDescent="0.2">
      <c r="A35256"/>
      <c r="B35256"/>
      <c r="C35256"/>
      <c r="D35256"/>
      <c r="E35256"/>
      <c r="F35256"/>
    </row>
    <row r="35257" spans="1:6" x14ac:dyDescent="0.2">
      <c r="A35257"/>
      <c r="B35257"/>
      <c r="C35257"/>
      <c r="D35257"/>
      <c r="E35257"/>
      <c r="F35257"/>
    </row>
    <row r="35258" spans="1:6" x14ac:dyDescent="0.2">
      <c r="A35258"/>
      <c r="B35258"/>
      <c r="C35258"/>
      <c r="D35258"/>
      <c r="E35258"/>
      <c r="F35258"/>
    </row>
    <row r="35259" spans="1:6" x14ac:dyDescent="0.2">
      <c r="A35259"/>
      <c r="B35259"/>
      <c r="C35259"/>
      <c r="D35259"/>
      <c r="E35259"/>
      <c r="F35259"/>
    </row>
    <row r="35260" spans="1:6" x14ac:dyDescent="0.2">
      <c r="A35260"/>
      <c r="B35260"/>
      <c r="C35260"/>
      <c r="D35260"/>
      <c r="E35260"/>
      <c r="F35260"/>
    </row>
    <row r="35261" spans="1:6" x14ac:dyDescent="0.2">
      <c r="A35261"/>
      <c r="B35261"/>
      <c r="C35261"/>
      <c r="D35261"/>
      <c r="E35261"/>
      <c r="F35261"/>
    </row>
    <row r="35262" spans="1:6" x14ac:dyDescent="0.2">
      <c r="A35262"/>
      <c r="B35262"/>
      <c r="C35262"/>
      <c r="D35262"/>
      <c r="E35262"/>
      <c r="F35262"/>
    </row>
    <row r="35263" spans="1:6" x14ac:dyDescent="0.2">
      <c r="A35263"/>
      <c r="B35263"/>
      <c r="C35263"/>
      <c r="D35263"/>
      <c r="E35263"/>
      <c r="F35263"/>
    </row>
    <row r="35264" spans="1:6" x14ac:dyDescent="0.2">
      <c r="A35264"/>
      <c r="B35264"/>
      <c r="C35264"/>
      <c r="D35264"/>
      <c r="E35264"/>
      <c r="F35264"/>
    </row>
    <row r="35265" spans="1:6" x14ac:dyDescent="0.2">
      <c r="A35265"/>
      <c r="B35265"/>
      <c r="C35265"/>
      <c r="D35265"/>
      <c r="E35265"/>
      <c r="F35265"/>
    </row>
    <row r="35266" spans="1:6" x14ac:dyDescent="0.2">
      <c r="A35266"/>
      <c r="B35266"/>
      <c r="C35266"/>
      <c r="D35266"/>
      <c r="E35266"/>
      <c r="F35266"/>
    </row>
    <row r="35267" spans="1:6" x14ac:dyDescent="0.2">
      <c r="A35267"/>
      <c r="B35267"/>
      <c r="C35267"/>
      <c r="D35267"/>
      <c r="E35267"/>
      <c r="F35267"/>
    </row>
    <row r="35268" spans="1:6" x14ac:dyDescent="0.2">
      <c r="A35268"/>
      <c r="B35268"/>
      <c r="C35268"/>
      <c r="D35268"/>
      <c r="E35268"/>
      <c r="F35268"/>
    </row>
    <row r="35269" spans="1:6" x14ac:dyDescent="0.2">
      <c r="A35269"/>
      <c r="B35269"/>
      <c r="C35269"/>
      <c r="D35269"/>
      <c r="E35269"/>
      <c r="F35269"/>
    </row>
    <row r="35270" spans="1:6" x14ac:dyDescent="0.2">
      <c r="A35270"/>
      <c r="B35270"/>
      <c r="C35270"/>
      <c r="D35270"/>
      <c r="E35270"/>
      <c r="F35270"/>
    </row>
    <row r="35271" spans="1:6" x14ac:dyDescent="0.2">
      <c r="A35271"/>
      <c r="B35271"/>
      <c r="C35271"/>
      <c r="D35271"/>
      <c r="E35271"/>
      <c r="F35271"/>
    </row>
    <row r="35272" spans="1:6" x14ac:dyDescent="0.2">
      <c r="A35272"/>
      <c r="B35272"/>
      <c r="C35272"/>
      <c r="D35272"/>
      <c r="E35272"/>
      <c r="F35272"/>
    </row>
    <row r="35273" spans="1:6" x14ac:dyDescent="0.2">
      <c r="A35273"/>
      <c r="B35273"/>
      <c r="C35273"/>
      <c r="D35273"/>
      <c r="E35273"/>
      <c r="F35273"/>
    </row>
    <row r="35274" spans="1:6" x14ac:dyDescent="0.2">
      <c r="A35274"/>
      <c r="B35274"/>
      <c r="C35274"/>
      <c r="D35274"/>
      <c r="E35274"/>
      <c r="F35274"/>
    </row>
    <row r="35275" spans="1:6" x14ac:dyDescent="0.2">
      <c r="A35275"/>
      <c r="B35275"/>
      <c r="C35275"/>
      <c r="D35275"/>
      <c r="E35275"/>
      <c r="F35275"/>
    </row>
    <row r="35276" spans="1:6" x14ac:dyDescent="0.2">
      <c r="A35276"/>
      <c r="B35276"/>
      <c r="C35276"/>
      <c r="D35276"/>
      <c r="E35276"/>
      <c r="F35276"/>
    </row>
    <row r="35277" spans="1:6" x14ac:dyDescent="0.2">
      <c r="A35277"/>
      <c r="B35277"/>
      <c r="C35277"/>
      <c r="D35277"/>
      <c r="E35277"/>
      <c r="F35277"/>
    </row>
    <row r="35278" spans="1:6" x14ac:dyDescent="0.2">
      <c r="A35278"/>
      <c r="B35278"/>
      <c r="C35278"/>
      <c r="D35278"/>
      <c r="E35278"/>
      <c r="F35278"/>
    </row>
    <row r="35279" spans="1:6" x14ac:dyDescent="0.2">
      <c r="A35279"/>
      <c r="B35279"/>
      <c r="C35279"/>
      <c r="D35279"/>
      <c r="E35279"/>
      <c r="F35279"/>
    </row>
    <row r="35280" spans="1:6" x14ac:dyDescent="0.2">
      <c r="A35280"/>
      <c r="B35280"/>
      <c r="C35280"/>
      <c r="D35280"/>
      <c r="E35280"/>
      <c r="F35280"/>
    </row>
    <row r="35281" spans="1:6" x14ac:dyDescent="0.2">
      <c r="A35281"/>
      <c r="B35281"/>
      <c r="C35281"/>
      <c r="D35281"/>
      <c r="E35281"/>
      <c r="F35281"/>
    </row>
    <row r="35282" spans="1:6" x14ac:dyDescent="0.2">
      <c r="A35282"/>
      <c r="B35282"/>
      <c r="C35282"/>
      <c r="D35282"/>
      <c r="E35282"/>
      <c r="F35282"/>
    </row>
    <row r="35283" spans="1:6" x14ac:dyDescent="0.2">
      <c r="A35283"/>
      <c r="B35283"/>
      <c r="C35283"/>
      <c r="D35283"/>
      <c r="E35283"/>
      <c r="F35283"/>
    </row>
    <row r="35284" spans="1:6" x14ac:dyDescent="0.2">
      <c r="A35284"/>
      <c r="B35284"/>
      <c r="C35284"/>
      <c r="D35284"/>
      <c r="E35284"/>
      <c r="F35284"/>
    </row>
    <row r="35285" spans="1:6" x14ac:dyDescent="0.2">
      <c r="A35285"/>
      <c r="B35285"/>
      <c r="C35285"/>
      <c r="D35285"/>
      <c r="E35285"/>
      <c r="F35285"/>
    </row>
    <row r="35286" spans="1:6" x14ac:dyDescent="0.2">
      <c r="A35286"/>
      <c r="B35286"/>
      <c r="C35286"/>
      <c r="D35286"/>
      <c r="E35286"/>
      <c r="F35286"/>
    </row>
    <row r="35287" spans="1:6" x14ac:dyDescent="0.2">
      <c r="A35287"/>
      <c r="B35287"/>
      <c r="C35287"/>
      <c r="D35287"/>
      <c r="E35287"/>
      <c r="F35287"/>
    </row>
    <row r="35288" spans="1:6" x14ac:dyDescent="0.2">
      <c r="A35288"/>
      <c r="B35288"/>
      <c r="C35288"/>
      <c r="D35288"/>
      <c r="E35288"/>
      <c r="F35288"/>
    </row>
    <row r="35289" spans="1:6" x14ac:dyDescent="0.2">
      <c r="A35289"/>
      <c r="B35289"/>
      <c r="C35289"/>
      <c r="D35289"/>
      <c r="E35289"/>
      <c r="F35289"/>
    </row>
    <row r="35290" spans="1:6" x14ac:dyDescent="0.2">
      <c r="A35290"/>
      <c r="B35290"/>
      <c r="C35290"/>
      <c r="D35290"/>
      <c r="E35290"/>
      <c r="F35290"/>
    </row>
    <row r="35291" spans="1:6" x14ac:dyDescent="0.2">
      <c r="A35291"/>
      <c r="B35291"/>
      <c r="C35291"/>
      <c r="D35291"/>
      <c r="E35291"/>
      <c r="F35291"/>
    </row>
    <row r="35292" spans="1:6" x14ac:dyDescent="0.2">
      <c r="A35292"/>
      <c r="B35292"/>
      <c r="C35292"/>
      <c r="D35292"/>
      <c r="E35292"/>
      <c r="F35292"/>
    </row>
    <row r="35293" spans="1:6" x14ac:dyDescent="0.2">
      <c r="A35293"/>
      <c r="B35293"/>
      <c r="C35293"/>
      <c r="D35293"/>
      <c r="E35293"/>
      <c r="F35293"/>
    </row>
    <row r="35294" spans="1:6" x14ac:dyDescent="0.2">
      <c r="A35294"/>
      <c r="B35294"/>
      <c r="C35294"/>
      <c r="D35294"/>
      <c r="E35294"/>
      <c r="F35294"/>
    </row>
    <row r="35295" spans="1:6" x14ac:dyDescent="0.2">
      <c r="A35295"/>
      <c r="B35295"/>
      <c r="C35295"/>
      <c r="D35295"/>
      <c r="E35295"/>
      <c r="F35295"/>
    </row>
    <row r="35296" spans="1:6" x14ac:dyDescent="0.2">
      <c r="A35296"/>
      <c r="B35296"/>
      <c r="C35296"/>
      <c r="D35296"/>
      <c r="E35296"/>
      <c r="F35296"/>
    </row>
    <row r="35297" spans="1:6" x14ac:dyDescent="0.2">
      <c r="A35297"/>
      <c r="B35297"/>
      <c r="C35297"/>
      <c r="D35297"/>
      <c r="E35297"/>
      <c r="F35297"/>
    </row>
    <row r="35298" spans="1:6" x14ac:dyDescent="0.2">
      <c r="A35298"/>
      <c r="B35298"/>
      <c r="C35298"/>
      <c r="D35298"/>
      <c r="E35298"/>
      <c r="F35298"/>
    </row>
    <row r="35299" spans="1:6" x14ac:dyDescent="0.2">
      <c r="A35299"/>
      <c r="B35299"/>
      <c r="C35299"/>
      <c r="D35299"/>
      <c r="E35299"/>
      <c r="F35299"/>
    </row>
    <row r="35300" spans="1:6" x14ac:dyDescent="0.2">
      <c r="A35300"/>
      <c r="B35300"/>
      <c r="C35300"/>
      <c r="D35300"/>
      <c r="E35300"/>
      <c r="F35300"/>
    </row>
    <row r="35301" spans="1:6" x14ac:dyDescent="0.2">
      <c r="A35301"/>
      <c r="B35301"/>
      <c r="C35301"/>
      <c r="D35301"/>
      <c r="E35301"/>
      <c r="F35301"/>
    </row>
    <row r="35302" spans="1:6" x14ac:dyDescent="0.2">
      <c r="A35302"/>
      <c r="B35302"/>
      <c r="C35302"/>
      <c r="D35302"/>
      <c r="E35302"/>
      <c r="F35302"/>
    </row>
    <row r="35303" spans="1:6" x14ac:dyDescent="0.2">
      <c r="A35303"/>
      <c r="B35303"/>
      <c r="C35303"/>
      <c r="D35303"/>
      <c r="E35303"/>
      <c r="F35303"/>
    </row>
    <row r="35304" spans="1:6" x14ac:dyDescent="0.2">
      <c r="A35304"/>
      <c r="B35304"/>
      <c r="C35304"/>
      <c r="D35304"/>
      <c r="E35304"/>
      <c r="F35304"/>
    </row>
    <row r="35305" spans="1:6" x14ac:dyDescent="0.2">
      <c r="A35305"/>
      <c r="B35305"/>
      <c r="C35305"/>
      <c r="D35305"/>
      <c r="E35305"/>
      <c r="F35305"/>
    </row>
    <row r="35306" spans="1:6" x14ac:dyDescent="0.2">
      <c r="A35306"/>
      <c r="B35306"/>
      <c r="C35306"/>
      <c r="D35306"/>
      <c r="E35306"/>
      <c r="F35306"/>
    </row>
    <row r="35307" spans="1:6" x14ac:dyDescent="0.2">
      <c r="A35307"/>
      <c r="B35307"/>
      <c r="C35307"/>
      <c r="D35307"/>
      <c r="E35307"/>
      <c r="F35307"/>
    </row>
    <row r="35308" spans="1:6" x14ac:dyDescent="0.2">
      <c r="A35308"/>
      <c r="B35308"/>
      <c r="C35308"/>
      <c r="D35308"/>
      <c r="E35308"/>
      <c r="F35308"/>
    </row>
    <row r="35309" spans="1:6" x14ac:dyDescent="0.2">
      <c r="A35309"/>
      <c r="B35309"/>
      <c r="C35309"/>
      <c r="D35309"/>
      <c r="E35309"/>
      <c r="F35309"/>
    </row>
    <row r="35310" spans="1:6" x14ac:dyDescent="0.2">
      <c r="A35310"/>
      <c r="B35310"/>
      <c r="C35310"/>
      <c r="D35310"/>
      <c r="E35310"/>
      <c r="F35310"/>
    </row>
    <row r="35311" spans="1:6" x14ac:dyDescent="0.2">
      <c r="A35311"/>
      <c r="B35311"/>
      <c r="C35311"/>
      <c r="D35311"/>
      <c r="E35311"/>
      <c r="F35311"/>
    </row>
    <row r="35312" spans="1:6" x14ac:dyDescent="0.2">
      <c r="A35312"/>
      <c r="B35312"/>
      <c r="C35312"/>
      <c r="D35312"/>
      <c r="E35312"/>
      <c r="F35312"/>
    </row>
    <row r="35313" spans="1:6" x14ac:dyDescent="0.2">
      <c r="A35313"/>
      <c r="B35313"/>
      <c r="C35313"/>
      <c r="D35313"/>
      <c r="E35313"/>
      <c r="F35313"/>
    </row>
    <row r="35314" spans="1:6" x14ac:dyDescent="0.2">
      <c r="A35314"/>
      <c r="B35314"/>
      <c r="C35314"/>
      <c r="D35314"/>
      <c r="E35314"/>
      <c r="F35314"/>
    </row>
    <row r="35315" spans="1:6" x14ac:dyDescent="0.2">
      <c r="A35315"/>
      <c r="B35315"/>
      <c r="C35315"/>
      <c r="D35315"/>
      <c r="E35315"/>
      <c r="F35315"/>
    </row>
    <row r="35316" spans="1:6" x14ac:dyDescent="0.2">
      <c r="A35316"/>
      <c r="B35316"/>
      <c r="C35316"/>
      <c r="D35316"/>
      <c r="E35316"/>
      <c r="F35316"/>
    </row>
    <row r="35317" spans="1:6" x14ac:dyDescent="0.2">
      <c r="A35317"/>
      <c r="B35317"/>
      <c r="C35317"/>
      <c r="D35317"/>
      <c r="E35317"/>
      <c r="F35317"/>
    </row>
    <row r="35318" spans="1:6" x14ac:dyDescent="0.2">
      <c r="A35318"/>
      <c r="B35318"/>
      <c r="C35318"/>
      <c r="D35318"/>
      <c r="E35318"/>
      <c r="F35318"/>
    </row>
    <row r="35319" spans="1:6" x14ac:dyDescent="0.2">
      <c r="A35319"/>
      <c r="B35319"/>
      <c r="C35319"/>
      <c r="D35319"/>
      <c r="E35319"/>
      <c r="F35319"/>
    </row>
    <row r="35320" spans="1:6" x14ac:dyDescent="0.2">
      <c r="A35320"/>
      <c r="B35320"/>
      <c r="C35320"/>
      <c r="D35320"/>
      <c r="E35320"/>
      <c r="F35320"/>
    </row>
    <row r="35321" spans="1:6" x14ac:dyDescent="0.2">
      <c r="A35321"/>
      <c r="B35321"/>
      <c r="C35321"/>
      <c r="D35321"/>
      <c r="E35321"/>
      <c r="F35321"/>
    </row>
    <row r="35322" spans="1:6" x14ac:dyDescent="0.2">
      <c r="A35322"/>
      <c r="B35322"/>
      <c r="C35322"/>
      <c r="D35322"/>
      <c r="E35322"/>
      <c r="F35322"/>
    </row>
    <row r="35323" spans="1:6" x14ac:dyDescent="0.2">
      <c r="A35323"/>
      <c r="B35323"/>
      <c r="C35323"/>
      <c r="D35323"/>
      <c r="E35323"/>
      <c r="F35323"/>
    </row>
    <row r="35324" spans="1:6" x14ac:dyDescent="0.2">
      <c r="A35324"/>
      <c r="B35324"/>
      <c r="C35324"/>
      <c r="D35324"/>
      <c r="E35324"/>
      <c r="F35324"/>
    </row>
    <row r="35325" spans="1:6" x14ac:dyDescent="0.2">
      <c r="A35325"/>
      <c r="B35325"/>
      <c r="C35325"/>
      <c r="D35325"/>
      <c r="E35325"/>
      <c r="F35325"/>
    </row>
    <row r="35326" spans="1:6" x14ac:dyDescent="0.2">
      <c r="A35326"/>
      <c r="B35326"/>
      <c r="C35326"/>
      <c r="D35326"/>
      <c r="E35326"/>
      <c r="F35326"/>
    </row>
    <row r="35327" spans="1:6" x14ac:dyDescent="0.2">
      <c r="A35327"/>
      <c r="B35327"/>
      <c r="C35327"/>
      <c r="D35327"/>
      <c r="E35327"/>
      <c r="F35327"/>
    </row>
    <row r="35328" spans="1:6" x14ac:dyDescent="0.2">
      <c r="A35328"/>
      <c r="B35328"/>
      <c r="C35328"/>
      <c r="D35328"/>
      <c r="E35328"/>
      <c r="F35328"/>
    </row>
    <row r="35329" spans="1:6" x14ac:dyDescent="0.2">
      <c r="A35329"/>
      <c r="B35329"/>
      <c r="C35329"/>
      <c r="D35329"/>
      <c r="E35329"/>
      <c r="F35329"/>
    </row>
    <row r="35330" spans="1:6" x14ac:dyDescent="0.2">
      <c r="A35330"/>
      <c r="B35330"/>
      <c r="C35330"/>
      <c r="D35330"/>
      <c r="E35330"/>
      <c r="F35330"/>
    </row>
    <row r="35331" spans="1:6" x14ac:dyDescent="0.2">
      <c r="A35331"/>
      <c r="B35331"/>
      <c r="C35331"/>
      <c r="D35331"/>
      <c r="E35331"/>
      <c r="F35331"/>
    </row>
    <row r="35332" spans="1:6" x14ac:dyDescent="0.2">
      <c r="A35332"/>
      <c r="B35332"/>
      <c r="C35332"/>
      <c r="D35332"/>
      <c r="E35332"/>
      <c r="F35332"/>
    </row>
    <row r="35333" spans="1:6" x14ac:dyDescent="0.2">
      <c r="A35333"/>
      <c r="B35333"/>
      <c r="C35333"/>
      <c r="D35333"/>
      <c r="E35333"/>
      <c r="F35333"/>
    </row>
    <row r="35334" spans="1:6" x14ac:dyDescent="0.2">
      <c r="A35334"/>
      <c r="B35334"/>
      <c r="C35334"/>
      <c r="D35334"/>
      <c r="E35334"/>
      <c r="F35334"/>
    </row>
    <row r="35335" spans="1:6" x14ac:dyDescent="0.2">
      <c r="A35335"/>
      <c r="B35335"/>
      <c r="C35335"/>
      <c r="D35335"/>
      <c r="E35335"/>
      <c r="F35335"/>
    </row>
    <row r="35336" spans="1:6" x14ac:dyDescent="0.2">
      <c r="A35336"/>
      <c r="B35336"/>
      <c r="C35336"/>
      <c r="D35336"/>
      <c r="E35336"/>
      <c r="F35336"/>
    </row>
    <row r="35337" spans="1:6" x14ac:dyDescent="0.2">
      <c r="A35337"/>
      <c r="B35337"/>
      <c r="C35337"/>
      <c r="D35337"/>
      <c r="E35337"/>
      <c r="F35337"/>
    </row>
    <row r="35338" spans="1:6" x14ac:dyDescent="0.2">
      <c r="A35338"/>
      <c r="B35338"/>
      <c r="C35338"/>
      <c r="D35338"/>
      <c r="E35338"/>
      <c r="F35338"/>
    </row>
    <row r="35339" spans="1:6" x14ac:dyDescent="0.2">
      <c r="A35339"/>
      <c r="B35339"/>
      <c r="C35339"/>
      <c r="D35339"/>
      <c r="E35339"/>
      <c r="F35339"/>
    </row>
    <row r="35340" spans="1:6" x14ac:dyDescent="0.2">
      <c r="A35340"/>
      <c r="B35340"/>
      <c r="C35340"/>
      <c r="D35340"/>
      <c r="E35340"/>
      <c r="F35340"/>
    </row>
    <row r="35341" spans="1:6" x14ac:dyDescent="0.2">
      <c r="A35341"/>
      <c r="B35341"/>
      <c r="C35341"/>
      <c r="D35341"/>
      <c r="E35341"/>
      <c r="F35341"/>
    </row>
    <row r="35342" spans="1:6" x14ac:dyDescent="0.2">
      <c r="A35342"/>
      <c r="B35342"/>
      <c r="C35342"/>
      <c r="D35342"/>
      <c r="E35342"/>
      <c r="F35342"/>
    </row>
    <row r="35343" spans="1:6" x14ac:dyDescent="0.2">
      <c r="A35343"/>
      <c r="B35343"/>
      <c r="C35343"/>
      <c r="D35343"/>
      <c r="E35343"/>
      <c r="F35343"/>
    </row>
    <row r="35344" spans="1:6" x14ac:dyDescent="0.2">
      <c r="A35344"/>
      <c r="B35344"/>
      <c r="C35344"/>
      <c r="D35344"/>
      <c r="E35344"/>
      <c r="F35344"/>
    </row>
    <row r="35345" spans="1:6" x14ac:dyDescent="0.2">
      <c r="A35345"/>
      <c r="B35345"/>
      <c r="C35345"/>
      <c r="D35345"/>
      <c r="E35345"/>
      <c r="F35345"/>
    </row>
    <row r="35346" spans="1:6" x14ac:dyDescent="0.2">
      <c r="A35346"/>
      <c r="B35346"/>
      <c r="C35346"/>
      <c r="D35346"/>
      <c r="E35346"/>
      <c r="F35346"/>
    </row>
    <row r="35347" spans="1:6" x14ac:dyDescent="0.2">
      <c r="A35347"/>
      <c r="B35347"/>
      <c r="C35347"/>
      <c r="D35347"/>
      <c r="E35347"/>
      <c r="F35347"/>
    </row>
    <row r="35348" spans="1:6" x14ac:dyDescent="0.2">
      <c r="A35348"/>
      <c r="B35348"/>
      <c r="C35348"/>
      <c r="D35348"/>
      <c r="E35348"/>
      <c r="F35348"/>
    </row>
    <row r="35349" spans="1:6" x14ac:dyDescent="0.2">
      <c r="A35349"/>
      <c r="B35349"/>
      <c r="C35349"/>
      <c r="D35349"/>
      <c r="E35349"/>
      <c r="F35349"/>
    </row>
    <row r="35350" spans="1:6" x14ac:dyDescent="0.2">
      <c r="A35350"/>
      <c r="B35350"/>
      <c r="C35350"/>
      <c r="D35350"/>
      <c r="E35350"/>
      <c r="F35350"/>
    </row>
    <row r="35351" spans="1:6" x14ac:dyDescent="0.2">
      <c r="A35351"/>
      <c r="B35351"/>
      <c r="C35351"/>
      <c r="D35351"/>
      <c r="E35351"/>
      <c r="F35351"/>
    </row>
    <row r="35352" spans="1:6" x14ac:dyDescent="0.2">
      <c r="A35352"/>
      <c r="B35352"/>
      <c r="C35352"/>
      <c r="D35352"/>
      <c r="E35352"/>
      <c r="F35352"/>
    </row>
    <row r="35353" spans="1:6" x14ac:dyDescent="0.2">
      <c r="A35353"/>
      <c r="B35353"/>
      <c r="C35353"/>
      <c r="D35353"/>
      <c r="E35353"/>
      <c r="F35353"/>
    </row>
    <row r="35354" spans="1:6" x14ac:dyDescent="0.2">
      <c r="A35354"/>
      <c r="B35354"/>
      <c r="C35354"/>
      <c r="D35354"/>
      <c r="E35354"/>
      <c r="F35354"/>
    </row>
    <row r="35355" spans="1:6" x14ac:dyDescent="0.2">
      <c r="A35355"/>
      <c r="B35355"/>
      <c r="C35355"/>
      <c r="D35355"/>
      <c r="E35355"/>
      <c r="F35355"/>
    </row>
    <row r="35356" spans="1:6" x14ac:dyDescent="0.2">
      <c r="A35356"/>
      <c r="B35356"/>
      <c r="C35356"/>
      <c r="D35356"/>
      <c r="E35356"/>
      <c r="F35356"/>
    </row>
    <row r="35357" spans="1:6" x14ac:dyDescent="0.2">
      <c r="A35357"/>
      <c r="B35357"/>
      <c r="C35357"/>
      <c r="D35357"/>
      <c r="E35357"/>
      <c r="F35357"/>
    </row>
    <row r="35358" spans="1:6" x14ac:dyDescent="0.2">
      <c r="A35358"/>
      <c r="B35358"/>
      <c r="C35358"/>
      <c r="D35358"/>
      <c r="E35358"/>
      <c r="F35358"/>
    </row>
    <row r="35359" spans="1:6" x14ac:dyDescent="0.2">
      <c r="A35359"/>
      <c r="B35359"/>
      <c r="C35359"/>
      <c r="D35359"/>
      <c r="E35359"/>
      <c r="F35359"/>
    </row>
    <row r="35360" spans="1:6" x14ac:dyDescent="0.2">
      <c r="A35360"/>
      <c r="B35360"/>
      <c r="C35360"/>
      <c r="D35360"/>
      <c r="E35360"/>
      <c r="F35360"/>
    </row>
    <row r="35361" spans="1:6" x14ac:dyDescent="0.2">
      <c r="A35361"/>
      <c r="B35361"/>
      <c r="C35361"/>
      <c r="D35361"/>
      <c r="E35361"/>
      <c r="F35361"/>
    </row>
    <row r="35362" spans="1:6" x14ac:dyDescent="0.2">
      <c r="A35362"/>
      <c r="B35362"/>
      <c r="C35362"/>
      <c r="D35362"/>
      <c r="E35362"/>
      <c r="F35362"/>
    </row>
    <row r="35363" spans="1:6" x14ac:dyDescent="0.2">
      <c r="A35363"/>
      <c r="B35363"/>
      <c r="C35363"/>
      <c r="D35363"/>
      <c r="E35363"/>
      <c r="F35363"/>
    </row>
    <row r="35364" spans="1:6" x14ac:dyDescent="0.2">
      <c r="A35364"/>
      <c r="B35364"/>
      <c r="C35364"/>
      <c r="D35364"/>
      <c r="E35364"/>
      <c r="F35364"/>
    </row>
    <row r="35365" spans="1:6" x14ac:dyDescent="0.2">
      <c r="A35365"/>
      <c r="B35365"/>
      <c r="C35365"/>
      <c r="D35365"/>
      <c r="E35365"/>
      <c r="F35365"/>
    </row>
    <row r="35366" spans="1:6" x14ac:dyDescent="0.2">
      <c r="A35366"/>
      <c r="B35366"/>
      <c r="C35366"/>
      <c r="D35366"/>
      <c r="E35366"/>
      <c r="F35366"/>
    </row>
    <row r="35367" spans="1:6" x14ac:dyDescent="0.2">
      <c r="A35367"/>
      <c r="B35367"/>
      <c r="C35367"/>
      <c r="D35367"/>
      <c r="E35367"/>
      <c r="F35367"/>
    </row>
    <row r="35368" spans="1:6" x14ac:dyDescent="0.2">
      <c r="A35368"/>
      <c r="B35368"/>
      <c r="C35368"/>
      <c r="D35368"/>
      <c r="E35368"/>
      <c r="F35368"/>
    </row>
    <row r="35369" spans="1:6" x14ac:dyDescent="0.2">
      <c r="A35369"/>
      <c r="B35369"/>
      <c r="C35369"/>
      <c r="D35369"/>
      <c r="E35369"/>
      <c r="F35369"/>
    </row>
    <row r="35370" spans="1:6" x14ac:dyDescent="0.2">
      <c r="A35370"/>
      <c r="B35370"/>
      <c r="C35370"/>
      <c r="D35370"/>
      <c r="E35370"/>
      <c r="F35370"/>
    </row>
    <row r="35371" spans="1:6" x14ac:dyDescent="0.2">
      <c r="A35371"/>
      <c r="B35371"/>
      <c r="C35371"/>
      <c r="D35371"/>
      <c r="E35371"/>
      <c r="F35371"/>
    </row>
    <row r="35372" spans="1:6" x14ac:dyDescent="0.2">
      <c r="A35372"/>
      <c r="B35372"/>
      <c r="C35372"/>
      <c r="D35372"/>
      <c r="E35372"/>
      <c r="F35372"/>
    </row>
    <row r="35373" spans="1:6" x14ac:dyDescent="0.2">
      <c r="A35373"/>
      <c r="B35373"/>
      <c r="C35373"/>
      <c r="D35373"/>
      <c r="E35373"/>
      <c r="F35373"/>
    </row>
    <row r="35374" spans="1:6" x14ac:dyDescent="0.2">
      <c r="A35374"/>
      <c r="B35374"/>
      <c r="C35374"/>
      <c r="D35374"/>
      <c r="E35374"/>
      <c r="F35374"/>
    </row>
    <row r="35375" spans="1:6" x14ac:dyDescent="0.2">
      <c r="A35375"/>
      <c r="B35375"/>
      <c r="C35375"/>
      <c r="D35375"/>
      <c r="E35375"/>
      <c r="F35375"/>
    </row>
    <row r="35376" spans="1:6" x14ac:dyDescent="0.2">
      <c r="A35376"/>
      <c r="B35376"/>
      <c r="C35376"/>
      <c r="D35376"/>
      <c r="E35376"/>
      <c r="F35376"/>
    </row>
    <row r="35377" spans="1:6" x14ac:dyDescent="0.2">
      <c r="A35377"/>
      <c r="B35377"/>
      <c r="C35377"/>
      <c r="D35377"/>
      <c r="E35377"/>
      <c r="F35377"/>
    </row>
    <row r="35378" spans="1:6" x14ac:dyDescent="0.2">
      <c r="A35378"/>
      <c r="B35378"/>
      <c r="C35378"/>
      <c r="D35378"/>
      <c r="E35378"/>
      <c r="F35378"/>
    </row>
    <row r="35379" spans="1:6" x14ac:dyDescent="0.2">
      <c r="A35379"/>
      <c r="B35379"/>
      <c r="C35379"/>
      <c r="D35379"/>
      <c r="E35379"/>
      <c r="F35379"/>
    </row>
    <row r="35380" spans="1:6" x14ac:dyDescent="0.2">
      <c r="A35380"/>
      <c r="B35380"/>
      <c r="C35380"/>
      <c r="D35380"/>
      <c r="E35380"/>
      <c r="F35380"/>
    </row>
    <row r="35381" spans="1:6" x14ac:dyDescent="0.2">
      <c r="A35381"/>
      <c r="B35381"/>
      <c r="C35381"/>
      <c r="D35381"/>
      <c r="E35381"/>
      <c r="F35381"/>
    </row>
    <row r="35382" spans="1:6" x14ac:dyDescent="0.2">
      <c r="A35382"/>
      <c r="B35382"/>
      <c r="C35382"/>
      <c r="D35382"/>
      <c r="E35382"/>
      <c r="F35382"/>
    </row>
    <row r="35383" spans="1:6" x14ac:dyDescent="0.2">
      <c r="A35383"/>
      <c r="B35383"/>
      <c r="C35383"/>
      <c r="D35383"/>
      <c r="E35383"/>
      <c r="F35383"/>
    </row>
    <row r="35384" spans="1:6" x14ac:dyDescent="0.2">
      <c r="A35384"/>
      <c r="B35384"/>
      <c r="C35384"/>
      <c r="D35384"/>
      <c r="E35384"/>
      <c r="F35384"/>
    </row>
    <row r="35385" spans="1:6" x14ac:dyDescent="0.2">
      <c r="A35385"/>
      <c r="B35385"/>
      <c r="C35385"/>
      <c r="D35385"/>
      <c r="E35385"/>
      <c r="F35385"/>
    </row>
    <row r="35386" spans="1:6" x14ac:dyDescent="0.2">
      <c r="A35386"/>
      <c r="B35386"/>
      <c r="C35386"/>
      <c r="D35386"/>
      <c r="E35386"/>
      <c r="F35386"/>
    </row>
    <row r="35387" spans="1:6" x14ac:dyDescent="0.2">
      <c r="A35387"/>
      <c r="B35387"/>
      <c r="C35387"/>
      <c r="D35387"/>
      <c r="E35387"/>
      <c r="F35387"/>
    </row>
    <row r="35388" spans="1:6" x14ac:dyDescent="0.2">
      <c r="A35388"/>
      <c r="B35388"/>
      <c r="C35388"/>
      <c r="D35388"/>
      <c r="E35388"/>
      <c r="F35388"/>
    </row>
    <row r="35389" spans="1:6" x14ac:dyDescent="0.2">
      <c r="A35389"/>
      <c r="B35389"/>
      <c r="C35389"/>
      <c r="D35389"/>
      <c r="E35389"/>
      <c r="F35389"/>
    </row>
    <row r="35390" spans="1:6" x14ac:dyDescent="0.2">
      <c r="A35390"/>
      <c r="B35390"/>
      <c r="C35390"/>
      <c r="D35390"/>
      <c r="E35390"/>
      <c r="F35390"/>
    </row>
    <row r="35391" spans="1:6" x14ac:dyDescent="0.2">
      <c r="A35391"/>
      <c r="B35391"/>
      <c r="C35391"/>
      <c r="D35391"/>
      <c r="E35391"/>
      <c r="F35391"/>
    </row>
    <row r="35392" spans="1:6" x14ac:dyDescent="0.2">
      <c r="A35392"/>
      <c r="B35392"/>
      <c r="C35392"/>
      <c r="D35392"/>
      <c r="E35392"/>
      <c r="F35392"/>
    </row>
    <row r="35393" spans="1:6" x14ac:dyDescent="0.2">
      <c r="A35393"/>
      <c r="B35393"/>
      <c r="C35393"/>
      <c r="D35393"/>
      <c r="E35393"/>
      <c r="F35393"/>
    </row>
    <row r="35394" spans="1:6" x14ac:dyDescent="0.2">
      <c r="A35394"/>
      <c r="B35394"/>
      <c r="C35394"/>
      <c r="D35394"/>
      <c r="E35394"/>
      <c r="F35394"/>
    </row>
    <row r="35395" spans="1:6" x14ac:dyDescent="0.2">
      <c r="A35395"/>
      <c r="B35395"/>
      <c r="C35395"/>
      <c r="D35395"/>
      <c r="E35395"/>
      <c r="F35395"/>
    </row>
    <row r="35396" spans="1:6" x14ac:dyDescent="0.2">
      <c r="A35396"/>
      <c r="B35396"/>
      <c r="C35396"/>
      <c r="D35396"/>
      <c r="E35396"/>
      <c r="F35396"/>
    </row>
    <row r="35397" spans="1:6" x14ac:dyDescent="0.2">
      <c r="A35397"/>
      <c r="B35397"/>
      <c r="C35397"/>
      <c r="D35397"/>
      <c r="E35397"/>
      <c r="F35397"/>
    </row>
    <row r="35398" spans="1:6" x14ac:dyDescent="0.2">
      <c r="A35398"/>
      <c r="B35398"/>
      <c r="C35398"/>
      <c r="D35398"/>
      <c r="E35398"/>
      <c r="F35398"/>
    </row>
    <row r="35399" spans="1:6" x14ac:dyDescent="0.2">
      <c r="A35399"/>
      <c r="B35399"/>
      <c r="C35399"/>
      <c r="D35399"/>
      <c r="E35399"/>
      <c r="F35399"/>
    </row>
    <row r="35400" spans="1:6" x14ac:dyDescent="0.2">
      <c r="A35400"/>
      <c r="B35400"/>
      <c r="C35400"/>
      <c r="D35400"/>
      <c r="E35400"/>
      <c r="F35400"/>
    </row>
    <row r="35401" spans="1:6" x14ac:dyDescent="0.2">
      <c r="A35401"/>
      <c r="B35401"/>
      <c r="C35401"/>
      <c r="D35401"/>
      <c r="E35401"/>
      <c r="F35401"/>
    </row>
    <row r="35402" spans="1:6" x14ac:dyDescent="0.2">
      <c r="A35402"/>
      <c r="B35402"/>
      <c r="C35402"/>
      <c r="D35402"/>
      <c r="E35402"/>
      <c r="F35402"/>
    </row>
    <row r="35403" spans="1:6" x14ac:dyDescent="0.2">
      <c r="A35403"/>
      <c r="B35403"/>
      <c r="C35403"/>
      <c r="D35403"/>
      <c r="E35403"/>
      <c r="F35403"/>
    </row>
    <row r="35404" spans="1:6" x14ac:dyDescent="0.2">
      <c r="A35404"/>
      <c r="B35404"/>
      <c r="C35404"/>
      <c r="D35404"/>
      <c r="E35404"/>
      <c r="F35404"/>
    </row>
    <row r="35405" spans="1:6" x14ac:dyDescent="0.2">
      <c r="A35405"/>
      <c r="B35405"/>
      <c r="C35405"/>
      <c r="D35405"/>
      <c r="E35405"/>
      <c r="F35405"/>
    </row>
    <row r="35406" spans="1:6" x14ac:dyDescent="0.2">
      <c r="A35406"/>
      <c r="B35406"/>
      <c r="C35406"/>
      <c r="D35406"/>
      <c r="E35406"/>
      <c r="F35406"/>
    </row>
    <row r="35407" spans="1:6" x14ac:dyDescent="0.2">
      <c r="A35407"/>
      <c r="B35407"/>
      <c r="C35407"/>
      <c r="D35407"/>
      <c r="E35407"/>
      <c r="F35407"/>
    </row>
    <row r="35408" spans="1:6" x14ac:dyDescent="0.2">
      <c r="A35408"/>
      <c r="B35408"/>
      <c r="C35408"/>
      <c r="D35408"/>
      <c r="E35408"/>
      <c r="F35408"/>
    </row>
    <row r="35409" spans="1:6" x14ac:dyDescent="0.2">
      <c r="A35409"/>
      <c r="B35409"/>
      <c r="C35409"/>
      <c r="D35409"/>
      <c r="E35409"/>
      <c r="F35409"/>
    </row>
    <row r="35410" spans="1:6" x14ac:dyDescent="0.2">
      <c r="A35410"/>
      <c r="B35410"/>
      <c r="C35410"/>
      <c r="D35410"/>
      <c r="E35410"/>
      <c r="F35410"/>
    </row>
    <row r="35411" spans="1:6" x14ac:dyDescent="0.2">
      <c r="A35411"/>
      <c r="B35411"/>
      <c r="C35411"/>
      <c r="D35411"/>
      <c r="E35411"/>
      <c r="F35411"/>
    </row>
    <row r="35412" spans="1:6" x14ac:dyDescent="0.2">
      <c r="A35412"/>
      <c r="B35412"/>
      <c r="C35412"/>
      <c r="D35412"/>
      <c r="E35412"/>
      <c r="F35412"/>
    </row>
    <row r="35413" spans="1:6" x14ac:dyDescent="0.2">
      <c r="A35413"/>
      <c r="B35413"/>
      <c r="C35413"/>
      <c r="D35413"/>
      <c r="E35413"/>
      <c r="F35413"/>
    </row>
    <row r="35414" spans="1:6" x14ac:dyDescent="0.2">
      <c r="A35414"/>
      <c r="B35414"/>
      <c r="C35414"/>
      <c r="D35414"/>
      <c r="E35414"/>
      <c r="F35414"/>
    </row>
    <row r="35415" spans="1:6" x14ac:dyDescent="0.2">
      <c r="A35415"/>
      <c r="B35415"/>
      <c r="C35415"/>
      <c r="D35415"/>
      <c r="E35415"/>
      <c r="F35415"/>
    </row>
    <row r="35416" spans="1:6" x14ac:dyDescent="0.2">
      <c r="A35416"/>
      <c r="B35416"/>
      <c r="C35416"/>
      <c r="D35416"/>
      <c r="E35416"/>
      <c r="F35416"/>
    </row>
    <row r="35417" spans="1:6" x14ac:dyDescent="0.2">
      <c r="A35417"/>
      <c r="B35417"/>
      <c r="C35417"/>
      <c r="D35417"/>
      <c r="E35417"/>
      <c r="F35417"/>
    </row>
    <row r="35418" spans="1:6" x14ac:dyDescent="0.2">
      <c r="A35418"/>
      <c r="B35418"/>
      <c r="C35418"/>
      <c r="D35418"/>
      <c r="E35418"/>
      <c r="F35418"/>
    </row>
    <row r="35419" spans="1:6" x14ac:dyDescent="0.2">
      <c r="A35419"/>
      <c r="B35419"/>
      <c r="C35419"/>
      <c r="D35419"/>
      <c r="E35419"/>
      <c r="F35419"/>
    </row>
    <row r="35420" spans="1:6" x14ac:dyDescent="0.2">
      <c r="A35420"/>
      <c r="B35420"/>
      <c r="C35420"/>
      <c r="D35420"/>
      <c r="E35420"/>
      <c r="F35420"/>
    </row>
    <row r="35421" spans="1:6" x14ac:dyDescent="0.2">
      <c r="A35421"/>
      <c r="B35421"/>
      <c r="C35421"/>
      <c r="D35421"/>
      <c r="E35421"/>
      <c r="F35421"/>
    </row>
    <row r="35422" spans="1:6" x14ac:dyDescent="0.2">
      <c r="A35422"/>
      <c r="B35422"/>
      <c r="C35422"/>
      <c r="D35422"/>
      <c r="E35422"/>
      <c r="F35422"/>
    </row>
    <row r="35423" spans="1:6" x14ac:dyDescent="0.2">
      <c r="A35423"/>
      <c r="B35423"/>
      <c r="C35423"/>
      <c r="D35423"/>
      <c r="E35423"/>
      <c r="F35423"/>
    </row>
    <row r="35424" spans="1:6" x14ac:dyDescent="0.2">
      <c r="A35424"/>
      <c r="B35424"/>
      <c r="C35424"/>
      <c r="D35424"/>
      <c r="E35424"/>
      <c r="F35424"/>
    </row>
    <row r="35425" spans="1:6" x14ac:dyDescent="0.2">
      <c r="A35425"/>
      <c r="B35425"/>
      <c r="C35425"/>
      <c r="D35425"/>
      <c r="E35425"/>
      <c r="F35425"/>
    </row>
    <row r="35426" spans="1:6" x14ac:dyDescent="0.2">
      <c r="A35426"/>
      <c r="B35426"/>
      <c r="C35426"/>
      <c r="D35426"/>
      <c r="E35426"/>
      <c r="F35426"/>
    </row>
    <row r="35427" spans="1:6" x14ac:dyDescent="0.2">
      <c r="A35427"/>
      <c r="B35427"/>
      <c r="C35427"/>
      <c r="D35427"/>
      <c r="E35427"/>
      <c r="F35427"/>
    </row>
    <row r="35428" spans="1:6" x14ac:dyDescent="0.2">
      <c r="A35428"/>
      <c r="B35428"/>
      <c r="C35428"/>
      <c r="D35428"/>
      <c r="E35428"/>
      <c r="F35428"/>
    </row>
    <row r="35429" spans="1:6" x14ac:dyDescent="0.2">
      <c r="A35429"/>
      <c r="B35429"/>
      <c r="C35429"/>
      <c r="D35429"/>
      <c r="E35429"/>
      <c r="F35429"/>
    </row>
    <row r="35430" spans="1:6" x14ac:dyDescent="0.2">
      <c r="A35430"/>
      <c r="B35430"/>
      <c r="C35430"/>
      <c r="D35430"/>
      <c r="E35430"/>
      <c r="F35430"/>
    </row>
    <row r="35431" spans="1:6" x14ac:dyDescent="0.2">
      <c r="A35431"/>
      <c r="B35431"/>
      <c r="C35431"/>
      <c r="D35431"/>
      <c r="E35431"/>
      <c r="F35431"/>
    </row>
    <row r="35432" spans="1:6" x14ac:dyDescent="0.2">
      <c r="A35432"/>
      <c r="B35432"/>
      <c r="C35432"/>
      <c r="D35432"/>
      <c r="E35432"/>
      <c r="F35432"/>
    </row>
    <row r="35433" spans="1:6" x14ac:dyDescent="0.2">
      <c r="A35433"/>
      <c r="B35433"/>
      <c r="C35433"/>
      <c r="D35433"/>
      <c r="E35433"/>
      <c r="F35433"/>
    </row>
    <row r="35434" spans="1:6" x14ac:dyDescent="0.2">
      <c r="A35434"/>
      <c r="B35434"/>
      <c r="C35434"/>
      <c r="D35434"/>
      <c r="E35434"/>
      <c r="F35434"/>
    </row>
    <row r="35435" spans="1:6" x14ac:dyDescent="0.2">
      <c r="A35435"/>
      <c r="B35435"/>
      <c r="C35435"/>
      <c r="D35435"/>
      <c r="E35435"/>
      <c r="F35435"/>
    </row>
    <row r="35436" spans="1:6" x14ac:dyDescent="0.2">
      <c r="A35436"/>
      <c r="B35436"/>
      <c r="C35436"/>
      <c r="D35436"/>
      <c r="E35436"/>
      <c r="F35436"/>
    </row>
    <row r="35437" spans="1:6" x14ac:dyDescent="0.2">
      <c r="A35437"/>
      <c r="B35437"/>
      <c r="C35437"/>
      <c r="D35437"/>
      <c r="E35437"/>
      <c r="F35437"/>
    </row>
    <row r="35438" spans="1:6" x14ac:dyDescent="0.2">
      <c r="A35438"/>
      <c r="B35438"/>
      <c r="C35438"/>
      <c r="D35438"/>
      <c r="E35438"/>
      <c r="F35438"/>
    </row>
    <row r="35439" spans="1:6" x14ac:dyDescent="0.2">
      <c r="A35439"/>
      <c r="B35439"/>
      <c r="C35439"/>
      <c r="D35439"/>
      <c r="E35439"/>
      <c r="F35439"/>
    </row>
    <row r="35440" spans="1:6" x14ac:dyDescent="0.2">
      <c r="A35440"/>
      <c r="B35440"/>
      <c r="C35440"/>
      <c r="D35440"/>
      <c r="E35440"/>
      <c r="F35440"/>
    </row>
    <row r="35441" spans="1:6" x14ac:dyDescent="0.2">
      <c r="A35441"/>
      <c r="B35441"/>
      <c r="C35441"/>
      <c r="D35441"/>
      <c r="E35441"/>
      <c r="F35441"/>
    </row>
    <row r="35442" spans="1:6" x14ac:dyDescent="0.2">
      <c r="A35442"/>
      <c r="B35442"/>
      <c r="C35442"/>
      <c r="D35442"/>
      <c r="E35442"/>
      <c r="F35442"/>
    </row>
    <row r="35443" spans="1:6" x14ac:dyDescent="0.2">
      <c r="A35443"/>
      <c r="B35443"/>
      <c r="C35443"/>
      <c r="D35443"/>
      <c r="E35443"/>
      <c r="F35443"/>
    </row>
    <row r="35444" spans="1:6" x14ac:dyDescent="0.2">
      <c r="A35444"/>
      <c r="B35444"/>
      <c r="C35444"/>
      <c r="D35444"/>
      <c r="E35444"/>
      <c r="F35444"/>
    </row>
    <row r="35445" spans="1:6" x14ac:dyDescent="0.2">
      <c r="A35445"/>
      <c r="B35445"/>
      <c r="C35445"/>
      <c r="D35445"/>
      <c r="E35445"/>
      <c r="F35445"/>
    </row>
    <row r="35446" spans="1:6" x14ac:dyDescent="0.2">
      <c r="A35446"/>
      <c r="B35446"/>
      <c r="C35446"/>
      <c r="D35446"/>
      <c r="E35446"/>
      <c r="F35446"/>
    </row>
    <row r="35447" spans="1:6" x14ac:dyDescent="0.2">
      <c r="A35447"/>
      <c r="B35447"/>
      <c r="C35447"/>
      <c r="D35447"/>
      <c r="E35447"/>
      <c r="F35447"/>
    </row>
    <row r="35448" spans="1:6" x14ac:dyDescent="0.2">
      <c r="A35448"/>
      <c r="B35448"/>
      <c r="C35448"/>
      <c r="D35448"/>
      <c r="E35448"/>
      <c r="F35448"/>
    </row>
    <row r="35449" spans="1:6" x14ac:dyDescent="0.2">
      <c r="A35449"/>
      <c r="B35449"/>
      <c r="C35449"/>
      <c r="D35449"/>
      <c r="E35449"/>
      <c r="F35449"/>
    </row>
    <row r="35450" spans="1:6" x14ac:dyDescent="0.2">
      <c r="A35450"/>
      <c r="B35450"/>
      <c r="C35450"/>
      <c r="D35450"/>
      <c r="E35450"/>
      <c r="F35450"/>
    </row>
    <row r="35451" spans="1:6" x14ac:dyDescent="0.2">
      <c r="A35451"/>
      <c r="B35451"/>
      <c r="C35451"/>
      <c r="D35451"/>
      <c r="E35451"/>
      <c r="F35451"/>
    </row>
    <row r="35452" spans="1:6" x14ac:dyDescent="0.2">
      <c r="A35452"/>
      <c r="B35452"/>
      <c r="C35452"/>
      <c r="D35452"/>
      <c r="E35452"/>
      <c r="F35452"/>
    </row>
    <row r="35453" spans="1:6" x14ac:dyDescent="0.2">
      <c r="A35453"/>
      <c r="B35453"/>
      <c r="C35453"/>
      <c r="D35453"/>
      <c r="E35453"/>
      <c r="F35453"/>
    </row>
    <row r="35454" spans="1:6" x14ac:dyDescent="0.2">
      <c r="A35454"/>
      <c r="B35454"/>
      <c r="C35454"/>
      <c r="D35454"/>
      <c r="E35454"/>
      <c r="F35454"/>
    </row>
    <row r="35455" spans="1:6" x14ac:dyDescent="0.2">
      <c r="A35455"/>
      <c r="B35455"/>
      <c r="C35455"/>
      <c r="D35455"/>
      <c r="E35455"/>
      <c r="F35455"/>
    </row>
    <row r="35456" spans="1:6" x14ac:dyDescent="0.2">
      <c r="A35456"/>
      <c r="B35456"/>
      <c r="C35456"/>
      <c r="D35456"/>
      <c r="E35456"/>
      <c r="F35456"/>
    </row>
    <row r="35457" spans="1:6" x14ac:dyDescent="0.2">
      <c r="A35457"/>
      <c r="B35457"/>
      <c r="C35457"/>
      <c r="D35457"/>
      <c r="E35457"/>
      <c r="F35457"/>
    </row>
    <row r="35458" spans="1:6" x14ac:dyDescent="0.2">
      <c r="A35458"/>
      <c r="B35458"/>
      <c r="C35458"/>
      <c r="D35458"/>
      <c r="E35458"/>
      <c r="F35458"/>
    </row>
    <row r="35459" spans="1:6" x14ac:dyDescent="0.2">
      <c r="A35459"/>
      <c r="B35459"/>
      <c r="C35459"/>
      <c r="D35459"/>
      <c r="E35459"/>
      <c r="F35459"/>
    </row>
    <row r="35460" spans="1:6" x14ac:dyDescent="0.2">
      <c r="A35460"/>
      <c r="B35460"/>
      <c r="C35460"/>
      <c r="D35460"/>
      <c r="E35460"/>
      <c r="F35460"/>
    </row>
    <row r="35461" spans="1:6" x14ac:dyDescent="0.2">
      <c r="A35461"/>
      <c r="B35461"/>
      <c r="C35461"/>
      <c r="D35461"/>
      <c r="E35461"/>
      <c r="F35461"/>
    </row>
    <row r="35462" spans="1:6" x14ac:dyDescent="0.2">
      <c r="A35462"/>
      <c r="B35462"/>
      <c r="C35462"/>
      <c r="D35462"/>
      <c r="E35462"/>
      <c r="F35462"/>
    </row>
    <row r="35463" spans="1:6" x14ac:dyDescent="0.2">
      <c r="A35463"/>
      <c r="B35463"/>
      <c r="C35463"/>
      <c r="D35463"/>
      <c r="E35463"/>
      <c r="F35463"/>
    </row>
    <row r="35464" spans="1:6" x14ac:dyDescent="0.2">
      <c r="A35464"/>
      <c r="B35464"/>
      <c r="C35464"/>
      <c r="D35464"/>
      <c r="E35464"/>
      <c r="F35464"/>
    </row>
    <row r="35465" spans="1:6" x14ac:dyDescent="0.2">
      <c r="A35465"/>
      <c r="B35465"/>
      <c r="C35465"/>
      <c r="D35465"/>
      <c r="E35465"/>
      <c r="F35465"/>
    </row>
    <row r="35466" spans="1:6" x14ac:dyDescent="0.2">
      <c r="A35466"/>
      <c r="B35466"/>
      <c r="C35466"/>
      <c r="D35466"/>
      <c r="E35466"/>
      <c r="F35466"/>
    </row>
    <row r="35467" spans="1:6" x14ac:dyDescent="0.2">
      <c r="A35467"/>
      <c r="B35467"/>
      <c r="C35467"/>
      <c r="D35467"/>
      <c r="E35467"/>
      <c r="F35467"/>
    </row>
    <row r="35468" spans="1:6" x14ac:dyDescent="0.2">
      <c r="A35468"/>
      <c r="B35468"/>
      <c r="C35468"/>
      <c r="D35468"/>
      <c r="E35468"/>
      <c r="F35468"/>
    </row>
    <row r="35469" spans="1:6" x14ac:dyDescent="0.2">
      <c r="A35469"/>
      <c r="B35469"/>
      <c r="C35469"/>
      <c r="D35469"/>
      <c r="E35469"/>
      <c r="F35469"/>
    </row>
    <row r="35470" spans="1:6" x14ac:dyDescent="0.2">
      <c r="A35470"/>
      <c r="B35470"/>
      <c r="C35470"/>
      <c r="D35470"/>
      <c r="E35470"/>
      <c r="F35470"/>
    </row>
    <row r="35471" spans="1:6" x14ac:dyDescent="0.2">
      <c r="A35471"/>
      <c r="B35471"/>
      <c r="C35471"/>
      <c r="D35471"/>
      <c r="E35471"/>
      <c r="F35471"/>
    </row>
    <row r="35472" spans="1:6" x14ac:dyDescent="0.2">
      <c r="A35472"/>
      <c r="B35472"/>
      <c r="C35472"/>
      <c r="D35472"/>
      <c r="E35472"/>
      <c r="F35472"/>
    </row>
    <row r="35473" spans="1:6" x14ac:dyDescent="0.2">
      <c r="A35473"/>
      <c r="B35473"/>
      <c r="C35473"/>
      <c r="D35473"/>
      <c r="E35473"/>
      <c r="F35473"/>
    </row>
    <row r="35474" spans="1:6" x14ac:dyDescent="0.2">
      <c r="A35474"/>
      <c r="B35474"/>
      <c r="C35474"/>
      <c r="D35474"/>
      <c r="E35474"/>
      <c r="F35474"/>
    </row>
    <row r="35475" spans="1:6" x14ac:dyDescent="0.2">
      <c r="A35475"/>
      <c r="B35475"/>
      <c r="C35475"/>
      <c r="D35475"/>
      <c r="E35475"/>
      <c r="F35475"/>
    </row>
    <row r="35476" spans="1:6" x14ac:dyDescent="0.2">
      <c r="A35476"/>
      <c r="B35476"/>
      <c r="C35476"/>
      <c r="D35476"/>
      <c r="E35476"/>
      <c r="F35476"/>
    </row>
    <row r="35477" spans="1:6" x14ac:dyDescent="0.2">
      <c r="A35477"/>
      <c r="B35477"/>
      <c r="C35477"/>
      <c r="D35477"/>
      <c r="E35477"/>
      <c r="F35477"/>
    </row>
    <row r="35478" spans="1:6" x14ac:dyDescent="0.2">
      <c r="A35478"/>
      <c r="B35478"/>
      <c r="C35478"/>
      <c r="D35478"/>
      <c r="E35478"/>
      <c r="F35478"/>
    </row>
    <row r="35479" spans="1:6" x14ac:dyDescent="0.2">
      <c r="A35479"/>
      <c r="B35479"/>
      <c r="C35479"/>
      <c r="D35479"/>
      <c r="E35479"/>
      <c r="F35479"/>
    </row>
    <row r="35480" spans="1:6" x14ac:dyDescent="0.2">
      <c r="A35480"/>
      <c r="B35480"/>
      <c r="C35480"/>
      <c r="D35480"/>
      <c r="E35480"/>
      <c r="F35480"/>
    </row>
    <row r="35481" spans="1:6" x14ac:dyDescent="0.2">
      <c r="A35481"/>
      <c r="B35481"/>
      <c r="C35481"/>
      <c r="D35481"/>
      <c r="E35481"/>
      <c r="F35481"/>
    </row>
    <row r="35482" spans="1:6" x14ac:dyDescent="0.2">
      <c r="A35482"/>
      <c r="B35482"/>
      <c r="C35482"/>
      <c r="D35482"/>
      <c r="E35482"/>
      <c r="F35482"/>
    </row>
    <row r="35483" spans="1:6" x14ac:dyDescent="0.2">
      <c r="A35483"/>
      <c r="B35483"/>
      <c r="C35483"/>
      <c r="D35483"/>
      <c r="E35483"/>
      <c r="F35483"/>
    </row>
    <row r="35484" spans="1:6" x14ac:dyDescent="0.2">
      <c r="A35484"/>
      <c r="B35484"/>
      <c r="C35484"/>
      <c r="D35484"/>
      <c r="E35484"/>
      <c r="F35484"/>
    </row>
    <row r="35485" spans="1:6" x14ac:dyDescent="0.2">
      <c r="A35485"/>
      <c r="B35485"/>
      <c r="C35485"/>
      <c r="D35485"/>
      <c r="E35485"/>
      <c r="F35485"/>
    </row>
    <row r="35486" spans="1:6" x14ac:dyDescent="0.2">
      <c r="A35486"/>
      <c r="B35486"/>
      <c r="C35486"/>
      <c r="D35486"/>
      <c r="E35486"/>
      <c r="F35486"/>
    </row>
    <row r="35487" spans="1:6" x14ac:dyDescent="0.2">
      <c r="A35487"/>
      <c r="B35487"/>
      <c r="C35487"/>
      <c r="D35487"/>
      <c r="E35487"/>
      <c r="F35487"/>
    </row>
    <row r="35488" spans="1:6" x14ac:dyDescent="0.2">
      <c r="A35488"/>
      <c r="B35488"/>
      <c r="C35488"/>
      <c r="D35488"/>
      <c r="E35488"/>
      <c r="F35488"/>
    </row>
    <row r="35489" spans="1:6" x14ac:dyDescent="0.2">
      <c r="A35489"/>
      <c r="B35489"/>
      <c r="C35489"/>
      <c r="D35489"/>
      <c r="E35489"/>
      <c r="F35489"/>
    </row>
    <row r="35490" spans="1:6" x14ac:dyDescent="0.2">
      <c r="A35490"/>
      <c r="B35490"/>
      <c r="C35490"/>
      <c r="D35490"/>
      <c r="E35490"/>
      <c r="F35490"/>
    </row>
    <row r="35491" spans="1:6" x14ac:dyDescent="0.2">
      <c r="A35491"/>
      <c r="B35491"/>
      <c r="C35491"/>
      <c r="D35491"/>
      <c r="E35491"/>
      <c r="F35491"/>
    </row>
    <row r="35492" spans="1:6" x14ac:dyDescent="0.2">
      <c r="A35492"/>
      <c r="B35492"/>
      <c r="C35492"/>
      <c r="D35492"/>
      <c r="E35492"/>
      <c r="F35492"/>
    </row>
    <row r="35493" spans="1:6" x14ac:dyDescent="0.2">
      <c r="A35493"/>
      <c r="B35493"/>
      <c r="C35493"/>
      <c r="D35493"/>
      <c r="E35493"/>
      <c r="F35493"/>
    </row>
    <row r="35494" spans="1:6" x14ac:dyDescent="0.2">
      <c r="A35494"/>
      <c r="B35494"/>
      <c r="C35494"/>
      <c r="D35494"/>
      <c r="E35494"/>
      <c r="F35494"/>
    </row>
    <row r="35495" spans="1:6" x14ac:dyDescent="0.2">
      <c r="A35495"/>
      <c r="B35495"/>
      <c r="C35495"/>
      <c r="D35495"/>
      <c r="E35495"/>
      <c r="F35495"/>
    </row>
    <row r="35496" spans="1:6" x14ac:dyDescent="0.2">
      <c r="A35496"/>
      <c r="B35496"/>
      <c r="C35496"/>
      <c r="D35496"/>
      <c r="E35496"/>
      <c r="F35496"/>
    </row>
    <row r="35497" spans="1:6" x14ac:dyDescent="0.2">
      <c r="A35497"/>
      <c r="B35497"/>
      <c r="C35497"/>
      <c r="D35497"/>
      <c r="E35497"/>
      <c r="F35497"/>
    </row>
    <row r="35498" spans="1:6" x14ac:dyDescent="0.2">
      <c r="A35498"/>
      <c r="B35498"/>
      <c r="C35498"/>
      <c r="D35498"/>
      <c r="E35498"/>
      <c r="F35498"/>
    </row>
    <row r="35499" spans="1:6" x14ac:dyDescent="0.2">
      <c r="A35499"/>
      <c r="B35499"/>
      <c r="C35499"/>
      <c r="D35499"/>
      <c r="E35499"/>
      <c r="F35499"/>
    </row>
    <row r="35500" spans="1:6" x14ac:dyDescent="0.2">
      <c r="A35500"/>
      <c r="B35500"/>
      <c r="C35500"/>
      <c r="D35500"/>
      <c r="E35500"/>
      <c r="F35500"/>
    </row>
    <row r="35501" spans="1:6" x14ac:dyDescent="0.2">
      <c r="A35501"/>
      <c r="B35501"/>
      <c r="C35501"/>
      <c r="D35501"/>
      <c r="E35501"/>
      <c r="F35501"/>
    </row>
    <row r="35502" spans="1:6" x14ac:dyDescent="0.2">
      <c r="A35502"/>
      <c r="B35502"/>
      <c r="C35502"/>
      <c r="D35502"/>
      <c r="E35502"/>
      <c r="F35502"/>
    </row>
    <row r="35503" spans="1:6" x14ac:dyDescent="0.2">
      <c r="A35503"/>
      <c r="B35503"/>
      <c r="C35503"/>
      <c r="D35503"/>
      <c r="E35503"/>
      <c r="F35503"/>
    </row>
    <row r="35504" spans="1:6" x14ac:dyDescent="0.2">
      <c r="A35504"/>
      <c r="B35504"/>
      <c r="C35504"/>
      <c r="D35504"/>
      <c r="E35504"/>
      <c r="F35504"/>
    </row>
    <row r="35505" spans="1:6" x14ac:dyDescent="0.2">
      <c r="A35505"/>
      <c r="B35505"/>
      <c r="C35505"/>
      <c r="D35505"/>
      <c r="E35505"/>
      <c r="F35505"/>
    </row>
    <row r="35506" spans="1:6" x14ac:dyDescent="0.2">
      <c r="A35506"/>
      <c r="B35506"/>
      <c r="C35506"/>
      <c r="D35506"/>
      <c r="E35506"/>
      <c r="F35506"/>
    </row>
    <row r="35507" spans="1:6" x14ac:dyDescent="0.2">
      <c r="A35507"/>
      <c r="B35507"/>
      <c r="C35507"/>
      <c r="D35507"/>
      <c r="E35507"/>
      <c r="F35507"/>
    </row>
    <row r="35508" spans="1:6" x14ac:dyDescent="0.2">
      <c r="A35508"/>
      <c r="B35508"/>
      <c r="C35508"/>
      <c r="D35508"/>
      <c r="E35508"/>
      <c r="F35508"/>
    </row>
    <row r="35509" spans="1:6" x14ac:dyDescent="0.2">
      <c r="A35509"/>
      <c r="B35509"/>
      <c r="C35509"/>
      <c r="D35509"/>
      <c r="E35509"/>
      <c r="F35509"/>
    </row>
    <row r="35510" spans="1:6" x14ac:dyDescent="0.2">
      <c r="A35510"/>
      <c r="B35510"/>
      <c r="C35510"/>
      <c r="D35510"/>
      <c r="E35510"/>
      <c r="F35510"/>
    </row>
    <row r="35511" spans="1:6" x14ac:dyDescent="0.2">
      <c r="A35511"/>
      <c r="B35511"/>
      <c r="C35511"/>
      <c r="D35511"/>
      <c r="E35511"/>
      <c r="F35511"/>
    </row>
    <row r="35512" spans="1:6" x14ac:dyDescent="0.2">
      <c r="A35512"/>
      <c r="B35512"/>
      <c r="C35512"/>
      <c r="D35512"/>
      <c r="E35512"/>
      <c r="F35512"/>
    </row>
    <row r="35513" spans="1:6" x14ac:dyDescent="0.2">
      <c r="A35513"/>
      <c r="B35513"/>
      <c r="C35513"/>
      <c r="D35513"/>
      <c r="E35513"/>
      <c r="F35513"/>
    </row>
    <row r="35514" spans="1:6" x14ac:dyDescent="0.2">
      <c r="A35514"/>
      <c r="B35514"/>
      <c r="C35514"/>
      <c r="D35514"/>
      <c r="E35514"/>
      <c r="F35514"/>
    </row>
    <row r="35515" spans="1:6" x14ac:dyDescent="0.2">
      <c r="A35515"/>
      <c r="B35515"/>
      <c r="C35515"/>
      <c r="D35515"/>
      <c r="E35515"/>
      <c r="F35515"/>
    </row>
    <row r="35516" spans="1:6" x14ac:dyDescent="0.2">
      <c r="A35516"/>
      <c r="B35516"/>
      <c r="C35516"/>
      <c r="D35516"/>
      <c r="E35516"/>
      <c r="F35516"/>
    </row>
    <row r="35517" spans="1:6" x14ac:dyDescent="0.2">
      <c r="A35517"/>
      <c r="B35517"/>
      <c r="C35517"/>
      <c r="D35517"/>
      <c r="E35517"/>
      <c r="F35517"/>
    </row>
    <row r="35518" spans="1:6" x14ac:dyDescent="0.2">
      <c r="A35518"/>
      <c r="B35518"/>
      <c r="C35518"/>
      <c r="D35518"/>
      <c r="E35518"/>
      <c r="F35518"/>
    </row>
    <row r="35519" spans="1:6" x14ac:dyDescent="0.2">
      <c r="A35519"/>
      <c r="B35519"/>
      <c r="C35519"/>
      <c r="D35519"/>
      <c r="E35519"/>
      <c r="F35519"/>
    </row>
    <row r="35520" spans="1:6" x14ac:dyDescent="0.2">
      <c r="A35520"/>
      <c r="B35520"/>
      <c r="C35520"/>
      <c r="D35520"/>
      <c r="E35520"/>
      <c r="F35520"/>
    </row>
    <row r="35521" spans="1:6" x14ac:dyDescent="0.2">
      <c r="A35521"/>
      <c r="B35521"/>
      <c r="C35521"/>
      <c r="D35521"/>
      <c r="E35521"/>
      <c r="F35521"/>
    </row>
    <row r="35522" spans="1:6" x14ac:dyDescent="0.2">
      <c r="A35522"/>
      <c r="B35522"/>
      <c r="C35522"/>
      <c r="D35522"/>
      <c r="E35522"/>
      <c r="F35522"/>
    </row>
    <row r="35523" spans="1:6" x14ac:dyDescent="0.2">
      <c r="A35523"/>
      <c r="B35523"/>
      <c r="C35523"/>
      <c r="D35523"/>
      <c r="E35523"/>
      <c r="F35523"/>
    </row>
    <row r="35524" spans="1:6" x14ac:dyDescent="0.2">
      <c r="A35524"/>
      <c r="B35524"/>
      <c r="C35524"/>
      <c r="D35524"/>
      <c r="E35524"/>
      <c r="F35524"/>
    </row>
    <row r="35525" spans="1:6" x14ac:dyDescent="0.2">
      <c r="A35525"/>
      <c r="B35525"/>
      <c r="C35525"/>
      <c r="D35525"/>
      <c r="E35525"/>
      <c r="F35525"/>
    </row>
    <row r="35526" spans="1:6" x14ac:dyDescent="0.2">
      <c r="A35526"/>
      <c r="B35526"/>
      <c r="C35526"/>
      <c r="D35526"/>
      <c r="E35526"/>
      <c r="F35526"/>
    </row>
    <row r="35527" spans="1:6" x14ac:dyDescent="0.2">
      <c r="A35527"/>
      <c r="B35527"/>
      <c r="C35527"/>
      <c r="D35527"/>
      <c r="E35527"/>
      <c r="F35527"/>
    </row>
    <row r="35528" spans="1:6" x14ac:dyDescent="0.2">
      <c r="A35528"/>
      <c r="B35528"/>
      <c r="C35528"/>
      <c r="D35528"/>
      <c r="E35528"/>
      <c r="F35528"/>
    </row>
    <row r="35529" spans="1:6" x14ac:dyDescent="0.2">
      <c r="A35529"/>
      <c r="B35529"/>
      <c r="C35529"/>
      <c r="D35529"/>
      <c r="E35529"/>
      <c r="F35529"/>
    </row>
    <row r="35530" spans="1:6" x14ac:dyDescent="0.2">
      <c r="A35530"/>
      <c r="B35530"/>
      <c r="C35530"/>
      <c r="D35530"/>
      <c r="E35530"/>
      <c r="F35530"/>
    </row>
    <row r="35531" spans="1:6" x14ac:dyDescent="0.2">
      <c r="A35531"/>
      <c r="B35531"/>
      <c r="C35531"/>
      <c r="D35531"/>
      <c r="E35531"/>
      <c r="F35531"/>
    </row>
    <row r="35532" spans="1:6" x14ac:dyDescent="0.2">
      <c r="A35532"/>
      <c r="B35532"/>
      <c r="C35532"/>
      <c r="D35532"/>
      <c r="E35532"/>
      <c r="F35532"/>
    </row>
    <row r="35533" spans="1:6" x14ac:dyDescent="0.2">
      <c r="A35533"/>
      <c r="B35533"/>
      <c r="C35533"/>
      <c r="D35533"/>
      <c r="E35533"/>
      <c r="F35533"/>
    </row>
    <row r="35534" spans="1:6" x14ac:dyDescent="0.2">
      <c r="A35534"/>
      <c r="B35534"/>
      <c r="C35534"/>
      <c r="D35534"/>
      <c r="E35534"/>
      <c r="F35534"/>
    </row>
    <row r="35535" spans="1:6" x14ac:dyDescent="0.2">
      <c r="A35535"/>
      <c r="B35535"/>
      <c r="C35535"/>
      <c r="D35535"/>
      <c r="E35535"/>
      <c r="F35535"/>
    </row>
    <row r="35536" spans="1:6" x14ac:dyDescent="0.2">
      <c r="A35536"/>
      <c r="B35536"/>
      <c r="C35536"/>
      <c r="D35536"/>
      <c r="E35536"/>
      <c r="F35536"/>
    </row>
    <row r="35537" spans="1:6" x14ac:dyDescent="0.2">
      <c r="A35537"/>
      <c r="B35537"/>
      <c r="C35537"/>
      <c r="D35537"/>
      <c r="E35537"/>
      <c r="F35537"/>
    </row>
    <row r="35538" spans="1:6" x14ac:dyDescent="0.2">
      <c r="A35538"/>
      <c r="B35538"/>
      <c r="C35538"/>
      <c r="D35538"/>
      <c r="E35538"/>
      <c r="F35538"/>
    </row>
    <row r="35539" spans="1:6" x14ac:dyDescent="0.2">
      <c r="A35539"/>
      <c r="B35539"/>
      <c r="C35539"/>
      <c r="D35539"/>
      <c r="E35539"/>
      <c r="F35539"/>
    </row>
    <row r="35540" spans="1:6" x14ac:dyDescent="0.2">
      <c r="A35540"/>
      <c r="B35540"/>
      <c r="C35540"/>
      <c r="D35540"/>
      <c r="E35540"/>
      <c r="F35540"/>
    </row>
    <row r="35541" spans="1:6" x14ac:dyDescent="0.2">
      <c r="A35541"/>
      <c r="B35541"/>
      <c r="C35541"/>
      <c r="D35541"/>
      <c r="E35541"/>
      <c r="F35541"/>
    </row>
    <row r="35542" spans="1:6" x14ac:dyDescent="0.2">
      <c r="A35542"/>
      <c r="B35542"/>
      <c r="C35542"/>
      <c r="D35542"/>
      <c r="E35542"/>
      <c r="F35542"/>
    </row>
    <row r="35543" spans="1:6" x14ac:dyDescent="0.2">
      <c r="A35543"/>
      <c r="B35543"/>
      <c r="C35543"/>
      <c r="D35543"/>
      <c r="E35543"/>
      <c r="F35543"/>
    </row>
    <row r="35544" spans="1:6" x14ac:dyDescent="0.2">
      <c r="A35544"/>
      <c r="B35544"/>
      <c r="C35544"/>
      <c r="D35544"/>
      <c r="E35544"/>
      <c r="F35544"/>
    </row>
    <row r="35545" spans="1:6" x14ac:dyDescent="0.2">
      <c r="A35545"/>
      <c r="B35545"/>
      <c r="C35545"/>
      <c r="D35545"/>
      <c r="E35545"/>
      <c r="F35545"/>
    </row>
    <row r="35546" spans="1:6" x14ac:dyDescent="0.2">
      <c r="A35546"/>
      <c r="B35546"/>
      <c r="C35546"/>
      <c r="D35546"/>
      <c r="E35546"/>
      <c r="F35546"/>
    </row>
    <row r="35547" spans="1:6" x14ac:dyDescent="0.2">
      <c r="A35547"/>
      <c r="B35547"/>
      <c r="C35547"/>
      <c r="D35547"/>
      <c r="E35547"/>
      <c r="F35547"/>
    </row>
    <row r="35548" spans="1:6" x14ac:dyDescent="0.2">
      <c r="A35548"/>
      <c r="B35548"/>
      <c r="C35548"/>
      <c r="D35548"/>
      <c r="E35548"/>
      <c r="F35548"/>
    </row>
    <row r="35549" spans="1:6" x14ac:dyDescent="0.2">
      <c r="A35549"/>
      <c r="B35549"/>
      <c r="C35549"/>
      <c r="D35549"/>
      <c r="E35549"/>
      <c r="F35549"/>
    </row>
    <row r="35550" spans="1:6" x14ac:dyDescent="0.2">
      <c r="A35550"/>
      <c r="B35550"/>
      <c r="C35550"/>
      <c r="D35550"/>
      <c r="E35550"/>
      <c r="F35550"/>
    </row>
    <row r="35551" spans="1:6" x14ac:dyDescent="0.2">
      <c r="A35551"/>
      <c r="B35551"/>
      <c r="C35551"/>
      <c r="D35551"/>
      <c r="E35551"/>
      <c r="F35551"/>
    </row>
    <row r="35552" spans="1:6" x14ac:dyDescent="0.2">
      <c r="A35552"/>
      <c r="B35552"/>
      <c r="C35552"/>
      <c r="D35552"/>
      <c r="E35552"/>
      <c r="F35552"/>
    </row>
    <row r="35553" spans="1:6" x14ac:dyDescent="0.2">
      <c r="A35553"/>
      <c r="B35553"/>
      <c r="C35553"/>
      <c r="D35553"/>
      <c r="E35553"/>
      <c r="F35553"/>
    </row>
    <row r="35554" spans="1:6" x14ac:dyDescent="0.2">
      <c r="A35554"/>
      <c r="B35554"/>
      <c r="C35554"/>
      <c r="D35554"/>
      <c r="E35554"/>
      <c r="F35554"/>
    </row>
    <row r="35555" spans="1:6" x14ac:dyDescent="0.2">
      <c r="A35555"/>
      <c r="B35555"/>
      <c r="C35555"/>
      <c r="D35555"/>
      <c r="E35555"/>
      <c r="F35555"/>
    </row>
    <row r="35556" spans="1:6" x14ac:dyDescent="0.2">
      <c r="A35556"/>
      <c r="B35556"/>
      <c r="C35556"/>
      <c r="D35556"/>
      <c r="E35556"/>
      <c r="F35556"/>
    </row>
    <row r="35557" spans="1:6" x14ac:dyDescent="0.2">
      <c r="A35557"/>
      <c r="B35557"/>
      <c r="C35557"/>
      <c r="D35557"/>
      <c r="E35557"/>
      <c r="F35557"/>
    </row>
    <row r="35558" spans="1:6" x14ac:dyDescent="0.2">
      <c r="A35558"/>
      <c r="B35558"/>
      <c r="C35558"/>
      <c r="D35558"/>
      <c r="E35558"/>
      <c r="F35558"/>
    </row>
    <row r="35559" spans="1:6" x14ac:dyDescent="0.2">
      <c r="A35559"/>
      <c r="B35559"/>
      <c r="C35559"/>
      <c r="D35559"/>
      <c r="E35559"/>
      <c r="F35559"/>
    </row>
    <row r="35560" spans="1:6" x14ac:dyDescent="0.2">
      <c r="A35560"/>
      <c r="B35560"/>
      <c r="C35560"/>
      <c r="D35560"/>
      <c r="E35560"/>
      <c r="F35560"/>
    </row>
    <row r="35561" spans="1:6" x14ac:dyDescent="0.2">
      <c r="A35561"/>
      <c r="B35561"/>
      <c r="C35561"/>
      <c r="D35561"/>
      <c r="E35561"/>
      <c r="F35561"/>
    </row>
    <row r="35562" spans="1:6" x14ac:dyDescent="0.2">
      <c r="A35562"/>
      <c r="B35562"/>
      <c r="C35562"/>
      <c r="D35562"/>
      <c r="E35562"/>
      <c r="F35562"/>
    </row>
    <row r="35563" spans="1:6" x14ac:dyDescent="0.2">
      <c r="A35563"/>
      <c r="B35563"/>
      <c r="C35563"/>
      <c r="D35563"/>
      <c r="E35563"/>
      <c r="F35563"/>
    </row>
    <row r="35564" spans="1:6" x14ac:dyDescent="0.2">
      <c r="A35564"/>
      <c r="B35564"/>
      <c r="C35564"/>
      <c r="D35564"/>
      <c r="E35564"/>
      <c r="F35564"/>
    </row>
    <row r="35565" spans="1:6" x14ac:dyDescent="0.2">
      <c r="A35565"/>
      <c r="B35565"/>
      <c r="C35565"/>
      <c r="D35565"/>
      <c r="E35565"/>
      <c r="F35565"/>
    </row>
    <row r="35566" spans="1:6" x14ac:dyDescent="0.2">
      <c r="A35566"/>
      <c r="B35566"/>
      <c r="C35566"/>
      <c r="D35566"/>
      <c r="E35566"/>
      <c r="F35566"/>
    </row>
    <row r="35567" spans="1:6" x14ac:dyDescent="0.2">
      <c r="A35567"/>
      <c r="B35567"/>
      <c r="C35567"/>
      <c r="D35567"/>
      <c r="E35567"/>
      <c r="F35567"/>
    </row>
    <row r="35568" spans="1:6" x14ac:dyDescent="0.2">
      <c r="A35568"/>
      <c r="B35568"/>
      <c r="C35568"/>
      <c r="D35568"/>
      <c r="E35568"/>
      <c r="F35568"/>
    </row>
    <row r="35569" spans="1:6" x14ac:dyDescent="0.2">
      <c r="A35569"/>
      <c r="B35569"/>
      <c r="C35569"/>
      <c r="D35569"/>
      <c r="E35569"/>
      <c r="F35569"/>
    </row>
    <row r="35570" spans="1:6" x14ac:dyDescent="0.2">
      <c r="A35570"/>
      <c r="B35570"/>
      <c r="C35570"/>
      <c r="D35570"/>
      <c r="E35570"/>
      <c r="F35570"/>
    </row>
    <row r="35571" spans="1:6" x14ac:dyDescent="0.2">
      <c r="A35571"/>
      <c r="B35571"/>
      <c r="C35571"/>
      <c r="D35571"/>
      <c r="E35571"/>
      <c r="F35571"/>
    </row>
    <row r="35572" spans="1:6" x14ac:dyDescent="0.2">
      <c r="A35572"/>
      <c r="B35572"/>
      <c r="C35572"/>
      <c r="D35572"/>
      <c r="E35572"/>
      <c r="F35572"/>
    </row>
    <row r="35573" spans="1:6" x14ac:dyDescent="0.2">
      <c r="A35573"/>
      <c r="B35573"/>
      <c r="C35573"/>
      <c r="D35573"/>
      <c r="E35573"/>
      <c r="F35573"/>
    </row>
    <row r="35574" spans="1:6" x14ac:dyDescent="0.2">
      <c r="A35574"/>
      <c r="B35574"/>
      <c r="C35574"/>
      <c r="D35574"/>
      <c r="E35574"/>
      <c r="F35574"/>
    </row>
    <row r="35575" spans="1:6" x14ac:dyDescent="0.2">
      <c r="A35575"/>
      <c r="B35575"/>
      <c r="C35575"/>
      <c r="D35575"/>
      <c r="E35575"/>
      <c r="F35575"/>
    </row>
    <row r="35576" spans="1:6" x14ac:dyDescent="0.2">
      <c r="A35576"/>
      <c r="B35576"/>
      <c r="C35576"/>
      <c r="D35576"/>
      <c r="E35576"/>
      <c r="F35576"/>
    </row>
    <row r="35577" spans="1:6" x14ac:dyDescent="0.2">
      <c r="A35577"/>
      <c r="B35577"/>
      <c r="C35577"/>
      <c r="D35577"/>
      <c r="E35577"/>
      <c r="F35577"/>
    </row>
    <row r="35578" spans="1:6" x14ac:dyDescent="0.2">
      <c r="A35578"/>
      <c r="B35578"/>
      <c r="C35578"/>
      <c r="D35578"/>
      <c r="E35578"/>
      <c r="F35578"/>
    </row>
    <row r="35579" spans="1:6" x14ac:dyDescent="0.2">
      <c r="A35579"/>
      <c r="B35579"/>
      <c r="C35579"/>
      <c r="D35579"/>
      <c r="E35579"/>
      <c r="F35579"/>
    </row>
    <row r="35580" spans="1:6" x14ac:dyDescent="0.2">
      <c r="A35580"/>
      <c r="B35580"/>
      <c r="C35580"/>
      <c r="D35580"/>
      <c r="E35580"/>
      <c r="F35580"/>
    </row>
    <row r="35581" spans="1:6" x14ac:dyDescent="0.2">
      <c r="A35581"/>
      <c r="B35581"/>
      <c r="C35581"/>
      <c r="D35581"/>
      <c r="E35581"/>
      <c r="F35581"/>
    </row>
    <row r="35582" spans="1:6" x14ac:dyDescent="0.2">
      <c r="A35582"/>
      <c r="B35582"/>
      <c r="C35582"/>
      <c r="D35582"/>
      <c r="E35582"/>
      <c r="F35582"/>
    </row>
    <row r="35583" spans="1:6" x14ac:dyDescent="0.2">
      <c r="A35583"/>
      <c r="B35583"/>
      <c r="C35583"/>
      <c r="D35583"/>
      <c r="E35583"/>
      <c r="F35583"/>
    </row>
    <row r="35584" spans="1:6" x14ac:dyDescent="0.2">
      <c r="A35584"/>
      <c r="B35584"/>
      <c r="C35584"/>
      <c r="D35584"/>
      <c r="E35584"/>
      <c r="F35584"/>
    </row>
    <row r="35585" spans="1:6" x14ac:dyDescent="0.2">
      <c r="A35585"/>
      <c r="B35585"/>
      <c r="C35585"/>
      <c r="D35585"/>
      <c r="E35585"/>
      <c r="F35585"/>
    </row>
    <row r="35586" spans="1:6" x14ac:dyDescent="0.2">
      <c r="A35586"/>
      <c r="B35586"/>
      <c r="C35586"/>
      <c r="D35586"/>
      <c r="E35586"/>
      <c r="F35586"/>
    </row>
    <row r="35587" spans="1:6" x14ac:dyDescent="0.2">
      <c r="A35587"/>
      <c r="B35587"/>
      <c r="C35587"/>
      <c r="D35587"/>
      <c r="E35587"/>
      <c r="F35587"/>
    </row>
    <row r="35588" spans="1:6" x14ac:dyDescent="0.2">
      <c r="A35588"/>
      <c r="B35588"/>
      <c r="C35588"/>
      <c r="D35588"/>
      <c r="E35588"/>
      <c r="F35588"/>
    </row>
    <row r="35589" spans="1:6" x14ac:dyDescent="0.2">
      <c r="A35589"/>
      <c r="B35589"/>
      <c r="C35589"/>
      <c r="D35589"/>
      <c r="E35589"/>
      <c r="F35589"/>
    </row>
    <row r="35590" spans="1:6" x14ac:dyDescent="0.2">
      <c r="A35590"/>
      <c r="B35590"/>
      <c r="C35590"/>
      <c r="D35590"/>
      <c r="E35590"/>
      <c r="F35590"/>
    </row>
    <row r="35591" spans="1:6" x14ac:dyDescent="0.2">
      <c r="A35591"/>
      <c r="B35591"/>
      <c r="C35591"/>
      <c r="D35591"/>
      <c r="E35591"/>
      <c r="F35591"/>
    </row>
    <row r="35592" spans="1:6" x14ac:dyDescent="0.2">
      <c r="A35592"/>
      <c r="B35592"/>
      <c r="C35592"/>
      <c r="D35592"/>
      <c r="E35592"/>
      <c r="F35592"/>
    </row>
    <row r="35593" spans="1:6" x14ac:dyDescent="0.2">
      <c r="A35593"/>
      <c r="B35593"/>
      <c r="C35593"/>
      <c r="D35593"/>
      <c r="E35593"/>
      <c r="F35593"/>
    </row>
    <row r="35594" spans="1:6" x14ac:dyDescent="0.2">
      <c r="A35594"/>
      <c r="B35594"/>
      <c r="C35594"/>
      <c r="D35594"/>
      <c r="E35594"/>
      <c r="F35594"/>
    </row>
    <row r="35595" spans="1:6" x14ac:dyDescent="0.2">
      <c r="A35595"/>
      <c r="B35595"/>
      <c r="C35595"/>
      <c r="D35595"/>
      <c r="E35595"/>
      <c r="F35595"/>
    </row>
    <row r="35596" spans="1:6" x14ac:dyDescent="0.2">
      <c r="A35596"/>
      <c r="B35596"/>
      <c r="C35596"/>
      <c r="D35596"/>
      <c r="E35596"/>
      <c r="F35596"/>
    </row>
    <row r="35597" spans="1:6" x14ac:dyDescent="0.2">
      <c r="A35597"/>
      <c r="B35597"/>
      <c r="C35597"/>
      <c r="D35597"/>
      <c r="E35597"/>
      <c r="F35597"/>
    </row>
    <row r="35598" spans="1:6" x14ac:dyDescent="0.2">
      <c r="A35598"/>
      <c r="B35598"/>
      <c r="C35598"/>
      <c r="D35598"/>
      <c r="E35598"/>
      <c r="F35598"/>
    </row>
    <row r="35599" spans="1:6" x14ac:dyDescent="0.2">
      <c r="A35599"/>
      <c r="B35599"/>
      <c r="C35599"/>
      <c r="D35599"/>
      <c r="E35599"/>
      <c r="F35599"/>
    </row>
    <row r="35600" spans="1:6" x14ac:dyDescent="0.2">
      <c r="A35600"/>
      <c r="B35600"/>
      <c r="C35600"/>
      <c r="D35600"/>
      <c r="E35600"/>
      <c r="F35600"/>
    </row>
    <row r="35601" spans="1:6" x14ac:dyDescent="0.2">
      <c r="A35601"/>
      <c r="B35601"/>
      <c r="C35601"/>
      <c r="D35601"/>
      <c r="E35601"/>
      <c r="F35601"/>
    </row>
    <row r="35602" spans="1:6" x14ac:dyDescent="0.2">
      <c r="A35602"/>
      <c r="B35602"/>
      <c r="C35602"/>
      <c r="D35602"/>
      <c r="E35602"/>
      <c r="F35602"/>
    </row>
    <row r="35603" spans="1:6" x14ac:dyDescent="0.2">
      <c r="A35603"/>
      <c r="B35603"/>
      <c r="C35603"/>
      <c r="D35603"/>
      <c r="E35603"/>
      <c r="F35603"/>
    </row>
    <row r="35604" spans="1:6" x14ac:dyDescent="0.2">
      <c r="A35604"/>
      <c r="B35604"/>
      <c r="C35604"/>
      <c r="D35604"/>
      <c r="E35604"/>
      <c r="F35604"/>
    </row>
    <row r="35605" spans="1:6" x14ac:dyDescent="0.2">
      <c r="A35605"/>
      <c r="B35605"/>
      <c r="C35605"/>
      <c r="D35605"/>
      <c r="E35605"/>
      <c r="F35605"/>
    </row>
    <row r="35606" spans="1:6" x14ac:dyDescent="0.2">
      <c r="A35606"/>
      <c r="B35606"/>
      <c r="C35606"/>
      <c r="D35606"/>
      <c r="E35606"/>
      <c r="F35606"/>
    </row>
    <row r="35607" spans="1:6" x14ac:dyDescent="0.2">
      <c r="A35607"/>
      <c r="B35607"/>
      <c r="C35607"/>
      <c r="D35607"/>
      <c r="E35607"/>
      <c r="F35607"/>
    </row>
    <row r="35608" spans="1:6" x14ac:dyDescent="0.2">
      <c r="A35608"/>
      <c r="B35608"/>
      <c r="C35608"/>
      <c r="D35608"/>
      <c r="E35608"/>
      <c r="F35608"/>
    </row>
    <row r="35609" spans="1:6" x14ac:dyDescent="0.2">
      <c r="A35609"/>
      <c r="B35609"/>
      <c r="C35609"/>
      <c r="D35609"/>
      <c r="E35609"/>
      <c r="F35609"/>
    </row>
    <row r="35610" spans="1:6" x14ac:dyDescent="0.2">
      <c r="A35610"/>
      <c r="B35610"/>
      <c r="C35610"/>
      <c r="D35610"/>
      <c r="E35610"/>
      <c r="F35610"/>
    </row>
    <row r="35611" spans="1:6" x14ac:dyDescent="0.2">
      <c r="A35611"/>
      <c r="B35611"/>
      <c r="C35611"/>
      <c r="D35611"/>
      <c r="E35611"/>
      <c r="F35611"/>
    </row>
    <row r="35612" spans="1:6" x14ac:dyDescent="0.2">
      <c r="A35612"/>
      <c r="B35612"/>
      <c r="C35612"/>
      <c r="D35612"/>
      <c r="E35612"/>
      <c r="F35612"/>
    </row>
    <row r="35613" spans="1:6" x14ac:dyDescent="0.2">
      <c r="A35613"/>
      <c r="B35613"/>
      <c r="C35613"/>
      <c r="D35613"/>
      <c r="E35613"/>
      <c r="F35613"/>
    </row>
    <row r="35614" spans="1:6" x14ac:dyDescent="0.2">
      <c r="A35614"/>
      <c r="B35614"/>
      <c r="C35614"/>
      <c r="D35614"/>
      <c r="E35614"/>
      <c r="F35614"/>
    </row>
    <row r="35615" spans="1:6" x14ac:dyDescent="0.2">
      <c r="A35615"/>
      <c r="B35615"/>
      <c r="C35615"/>
      <c r="D35615"/>
      <c r="E35615"/>
      <c r="F35615"/>
    </row>
    <row r="35616" spans="1:6" x14ac:dyDescent="0.2">
      <c r="A35616"/>
      <c r="B35616"/>
      <c r="C35616"/>
      <c r="D35616"/>
      <c r="E35616"/>
      <c r="F35616"/>
    </row>
    <row r="35617" spans="1:6" x14ac:dyDescent="0.2">
      <c r="A35617"/>
      <c r="B35617"/>
      <c r="C35617"/>
      <c r="D35617"/>
      <c r="E35617"/>
      <c r="F35617"/>
    </row>
    <row r="35618" spans="1:6" x14ac:dyDescent="0.2">
      <c r="A35618"/>
      <c r="B35618"/>
      <c r="C35618"/>
      <c r="D35618"/>
      <c r="E35618"/>
      <c r="F35618"/>
    </row>
    <row r="35619" spans="1:6" x14ac:dyDescent="0.2">
      <c r="A35619"/>
      <c r="B35619"/>
      <c r="C35619"/>
      <c r="D35619"/>
      <c r="E35619"/>
      <c r="F35619"/>
    </row>
    <row r="35620" spans="1:6" x14ac:dyDescent="0.2">
      <c r="A35620"/>
      <c r="B35620"/>
      <c r="C35620"/>
      <c r="D35620"/>
      <c r="E35620"/>
      <c r="F35620"/>
    </row>
    <row r="35621" spans="1:6" x14ac:dyDescent="0.2">
      <c r="A35621"/>
      <c r="B35621"/>
      <c r="C35621"/>
      <c r="D35621"/>
      <c r="E35621"/>
      <c r="F35621"/>
    </row>
    <row r="35622" spans="1:6" x14ac:dyDescent="0.2">
      <c r="A35622"/>
      <c r="B35622"/>
      <c r="C35622"/>
      <c r="D35622"/>
      <c r="E35622"/>
      <c r="F35622"/>
    </row>
    <row r="35623" spans="1:6" x14ac:dyDescent="0.2">
      <c r="A35623"/>
      <c r="B35623"/>
      <c r="C35623"/>
      <c r="D35623"/>
      <c r="E35623"/>
      <c r="F35623"/>
    </row>
    <row r="35624" spans="1:6" x14ac:dyDescent="0.2">
      <c r="A35624"/>
      <c r="B35624"/>
      <c r="C35624"/>
      <c r="D35624"/>
      <c r="E35624"/>
      <c r="F35624"/>
    </row>
    <row r="35625" spans="1:6" x14ac:dyDescent="0.2">
      <c r="A35625"/>
      <c r="B35625"/>
      <c r="C35625"/>
      <c r="D35625"/>
      <c r="E35625"/>
      <c r="F35625"/>
    </row>
    <row r="35626" spans="1:6" x14ac:dyDescent="0.2">
      <c r="A35626"/>
      <c r="B35626"/>
      <c r="C35626"/>
      <c r="D35626"/>
      <c r="E35626"/>
      <c r="F35626"/>
    </row>
    <row r="35627" spans="1:6" x14ac:dyDescent="0.2">
      <c r="A35627"/>
      <c r="B35627"/>
      <c r="C35627"/>
      <c r="D35627"/>
      <c r="E35627"/>
      <c r="F35627"/>
    </row>
    <row r="35628" spans="1:6" x14ac:dyDescent="0.2">
      <c r="A35628"/>
      <c r="B35628"/>
      <c r="C35628"/>
      <c r="D35628"/>
      <c r="E35628"/>
      <c r="F35628"/>
    </row>
    <row r="35629" spans="1:6" x14ac:dyDescent="0.2">
      <c r="A35629"/>
      <c r="B35629"/>
      <c r="C35629"/>
      <c r="D35629"/>
      <c r="E35629"/>
      <c r="F35629"/>
    </row>
    <row r="35630" spans="1:6" x14ac:dyDescent="0.2">
      <c r="A35630"/>
      <c r="B35630"/>
      <c r="C35630"/>
      <c r="D35630"/>
      <c r="E35630"/>
      <c r="F35630"/>
    </row>
    <row r="35631" spans="1:6" x14ac:dyDescent="0.2">
      <c r="A35631"/>
      <c r="B35631"/>
      <c r="C35631"/>
      <c r="D35631"/>
      <c r="E35631"/>
      <c r="F35631"/>
    </row>
    <row r="35632" spans="1:6" x14ac:dyDescent="0.2">
      <c r="A35632"/>
      <c r="B35632"/>
      <c r="C35632"/>
      <c r="D35632"/>
      <c r="E35632"/>
      <c r="F35632"/>
    </row>
    <row r="35633" spans="1:6" x14ac:dyDescent="0.2">
      <c r="A35633"/>
      <c r="B35633"/>
      <c r="C35633"/>
      <c r="D35633"/>
      <c r="E35633"/>
      <c r="F35633"/>
    </row>
    <row r="35634" spans="1:6" x14ac:dyDescent="0.2">
      <c r="A35634"/>
      <c r="B35634"/>
      <c r="C35634"/>
      <c r="D35634"/>
      <c r="E35634"/>
      <c r="F35634"/>
    </row>
    <row r="35635" spans="1:6" x14ac:dyDescent="0.2">
      <c r="A35635"/>
      <c r="B35635"/>
      <c r="C35635"/>
      <c r="D35635"/>
      <c r="E35635"/>
      <c r="F35635"/>
    </row>
    <row r="35636" spans="1:6" x14ac:dyDescent="0.2">
      <c r="A35636"/>
      <c r="B35636"/>
      <c r="C35636"/>
      <c r="D35636"/>
      <c r="E35636"/>
      <c r="F35636"/>
    </row>
    <row r="35637" spans="1:6" x14ac:dyDescent="0.2">
      <c r="A35637"/>
      <c r="B35637"/>
      <c r="C35637"/>
      <c r="D35637"/>
      <c r="E35637"/>
      <c r="F35637"/>
    </row>
    <row r="35638" spans="1:6" x14ac:dyDescent="0.2">
      <c r="A35638"/>
      <c r="B35638"/>
      <c r="C35638"/>
      <c r="D35638"/>
      <c r="E35638"/>
      <c r="F35638"/>
    </row>
    <row r="35639" spans="1:6" x14ac:dyDescent="0.2">
      <c r="A35639"/>
      <c r="B35639"/>
      <c r="C35639"/>
      <c r="D35639"/>
      <c r="E35639"/>
      <c r="F35639"/>
    </row>
    <row r="35640" spans="1:6" x14ac:dyDescent="0.2">
      <c r="A35640"/>
      <c r="B35640"/>
      <c r="C35640"/>
      <c r="D35640"/>
      <c r="E35640"/>
      <c r="F35640"/>
    </row>
    <row r="35641" spans="1:6" x14ac:dyDescent="0.2">
      <c r="A35641"/>
      <c r="B35641"/>
      <c r="C35641"/>
      <c r="D35641"/>
      <c r="E35641"/>
      <c r="F35641"/>
    </row>
    <row r="35642" spans="1:6" x14ac:dyDescent="0.2">
      <c r="A35642"/>
      <c r="B35642"/>
      <c r="C35642"/>
      <c r="D35642"/>
      <c r="E35642"/>
      <c r="F35642"/>
    </row>
    <row r="35643" spans="1:6" x14ac:dyDescent="0.2">
      <c r="A35643"/>
      <c r="B35643"/>
      <c r="C35643"/>
      <c r="D35643"/>
      <c r="E35643"/>
      <c r="F35643"/>
    </row>
    <row r="35644" spans="1:6" x14ac:dyDescent="0.2">
      <c r="A35644"/>
      <c r="B35644"/>
      <c r="C35644"/>
      <c r="D35644"/>
      <c r="E35644"/>
      <c r="F35644"/>
    </row>
    <row r="35645" spans="1:6" x14ac:dyDescent="0.2">
      <c r="A35645"/>
      <c r="B35645"/>
      <c r="C35645"/>
      <c r="D35645"/>
      <c r="E35645"/>
      <c r="F35645"/>
    </row>
    <row r="35646" spans="1:6" x14ac:dyDescent="0.2">
      <c r="A35646"/>
      <c r="B35646"/>
      <c r="C35646"/>
      <c r="D35646"/>
      <c r="E35646"/>
      <c r="F35646"/>
    </row>
    <row r="35647" spans="1:6" x14ac:dyDescent="0.2">
      <c r="A35647"/>
      <c r="B35647"/>
      <c r="C35647"/>
      <c r="D35647"/>
      <c r="E35647"/>
      <c r="F35647"/>
    </row>
    <row r="35648" spans="1:6" x14ac:dyDescent="0.2">
      <c r="A35648"/>
      <c r="B35648"/>
      <c r="C35648"/>
      <c r="D35648"/>
      <c r="E35648"/>
      <c r="F35648"/>
    </row>
    <row r="35649" spans="1:6" x14ac:dyDescent="0.2">
      <c r="A35649"/>
      <c r="B35649"/>
      <c r="C35649"/>
      <c r="D35649"/>
      <c r="E35649"/>
      <c r="F35649"/>
    </row>
    <row r="35650" spans="1:6" x14ac:dyDescent="0.2">
      <c r="A35650"/>
      <c r="B35650"/>
      <c r="C35650"/>
      <c r="D35650"/>
      <c r="E35650"/>
      <c r="F35650"/>
    </row>
    <row r="35651" spans="1:6" x14ac:dyDescent="0.2">
      <c r="A35651"/>
      <c r="B35651"/>
      <c r="C35651"/>
      <c r="D35651"/>
      <c r="E35651"/>
      <c r="F35651"/>
    </row>
    <row r="35652" spans="1:6" x14ac:dyDescent="0.2">
      <c r="A35652"/>
      <c r="B35652"/>
      <c r="C35652"/>
      <c r="D35652"/>
      <c r="E35652"/>
      <c r="F35652"/>
    </row>
    <row r="35653" spans="1:6" x14ac:dyDescent="0.2">
      <c r="A35653"/>
      <c r="B35653"/>
      <c r="C35653"/>
      <c r="D35653"/>
      <c r="E35653"/>
      <c r="F35653"/>
    </row>
    <row r="35654" spans="1:6" x14ac:dyDescent="0.2">
      <c r="A35654"/>
      <c r="B35654"/>
      <c r="C35654"/>
      <c r="D35654"/>
      <c r="E35654"/>
      <c r="F35654"/>
    </row>
    <row r="35655" spans="1:6" x14ac:dyDescent="0.2">
      <c r="A35655"/>
      <c r="B35655"/>
      <c r="C35655"/>
      <c r="D35655"/>
      <c r="E35655"/>
      <c r="F35655"/>
    </row>
    <row r="35656" spans="1:6" x14ac:dyDescent="0.2">
      <c r="A35656"/>
      <c r="B35656"/>
      <c r="C35656"/>
      <c r="D35656"/>
      <c r="E35656"/>
      <c r="F35656"/>
    </row>
    <row r="35657" spans="1:6" x14ac:dyDescent="0.2">
      <c r="A35657"/>
      <c r="B35657"/>
      <c r="C35657"/>
      <c r="D35657"/>
      <c r="E35657"/>
      <c r="F35657"/>
    </row>
    <row r="35658" spans="1:6" x14ac:dyDescent="0.2">
      <c r="A35658"/>
      <c r="B35658"/>
      <c r="C35658"/>
      <c r="D35658"/>
      <c r="E35658"/>
      <c r="F35658"/>
    </row>
    <row r="35659" spans="1:6" x14ac:dyDescent="0.2">
      <c r="A35659"/>
      <c r="B35659"/>
      <c r="C35659"/>
      <c r="D35659"/>
      <c r="E35659"/>
      <c r="F35659"/>
    </row>
    <row r="35660" spans="1:6" x14ac:dyDescent="0.2">
      <c r="A35660"/>
      <c r="B35660"/>
      <c r="C35660"/>
      <c r="D35660"/>
      <c r="E35660"/>
      <c r="F35660"/>
    </row>
    <row r="35661" spans="1:6" x14ac:dyDescent="0.2">
      <c r="A35661"/>
      <c r="B35661"/>
      <c r="C35661"/>
      <c r="D35661"/>
      <c r="E35661"/>
      <c r="F35661"/>
    </row>
    <row r="35662" spans="1:6" x14ac:dyDescent="0.2">
      <c r="A35662"/>
      <c r="B35662"/>
      <c r="C35662"/>
      <c r="D35662"/>
      <c r="E35662"/>
      <c r="F35662"/>
    </row>
    <row r="35663" spans="1:6" x14ac:dyDescent="0.2">
      <c r="A35663"/>
      <c r="B35663"/>
      <c r="C35663"/>
      <c r="D35663"/>
      <c r="E35663"/>
      <c r="F35663"/>
    </row>
    <row r="35664" spans="1:6" x14ac:dyDescent="0.2">
      <c r="A35664"/>
      <c r="B35664"/>
      <c r="C35664"/>
      <c r="D35664"/>
      <c r="E35664"/>
      <c r="F35664"/>
    </row>
    <row r="35665" spans="1:6" x14ac:dyDescent="0.2">
      <c r="A35665"/>
      <c r="B35665"/>
      <c r="C35665"/>
      <c r="D35665"/>
      <c r="E35665"/>
      <c r="F35665"/>
    </row>
    <row r="35666" spans="1:6" x14ac:dyDescent="0.2">
      <c r="A35666"/>
      <c r="B35666"/>
      <c r="C35666"/>
      <c r="D35666"/>
      <c r="E35666"/>
      <c r="F35666"/>
    </row>
    <row r="35667" spans="1:6" x14ac:dyDescent="0.2">
      <c r="A35667"/>
      <c r="B35667"/>
      <c r="C35667"/>
      <c r="D35667"/>
      <c r="E35667"/>
      <c r="F35667"/>
    </row>
    <row r="35668" spans="1:6" x14ac:dyDescent="0.2">
      <c r="A35668"/>
      <c r="B35668"/>
      <c r="C35668"/>
      <c r="D35668"/>
      <c r="E35668"/>
      <c r="F35668"/>
    </row>
    <row r="35669" spans="1:6" x14ac:dyDescent="0.2">
      <c r="A35669"/>
      <c r="B35669"/>
      <c r="C35669"/>
      <c r="D35669"/>
      <c r="E35669"/>
      <c r="F35669"/>
    </row>
    <row r="35670" spans="1:6" x14ac:dyDescent="0.2">
      <c r="A35670"/>
      <c r="B35670"/>
      <c r="C35670"/>
      <c r="D35670"/>
      <c r="E35670"/>
      <c r="F35670"/>
    </row>
    <row r="35671" spans="1:6" x14ac:dyDescent="0.2">
      <c r="A35671"/>
      <c r="B35671"/>
      <c r="C35671"/>
      <c r="D35671"/>
      <c r="E35671"/>
      <c r="F35671"/>
    </row>
    <row r="35672" spans="1:6" x14ac:dyDescent="0.2">
      <c r="A35672"/>
      <c r="B35672"/>
      <c r="C35672"/>
      <c r="D35672"/>
      <c r="E35672"/>
      <c r="F35672"/>
    </row>
    <row r="35673" spans="1:6" x14ac:dyDescent="0.2">
      <c r="A35673"/>
      <c r="B35673"/>
      <c r="C35673"/>
      <c r="D35673"/>
      <c r="E35673"/>
      <c r="F35673"/>
    </row>
    <row r="35674" spans="1:6" x14ac:dyDescent="0.2">
      <c r="A35674"/>
      <c r="B35674"/>
      <c r="C35674"/>
      <c r="D35674"/>
      <c r="E35674"/>
      <c r="F35674"/>
    </row>
    <row r="35675" spans="1:6" x14ac:dyDescent="0.2">
      <c r="A35675"/>
      <c r="B35675"/>
      <c r="C35675"/>
      <c r="D35675"/>
      <c r="E35675"/>
      <c r="F35675"/>
    </row>
    <row r="35676" spans="1:6" x14ac:dyDescent="0.2">
      <c r="A35676"/>
      <c r="B35676"/>
      <c r="C35676"/>
      <c r="D35676"/>
      <c r="E35676"/>
      <c r="F35676"/>
    </row>
    <row r="35677" spans="1:6" x14ac:dyDescent="0.2">
      <c r="A35677"/>
      <c r="B35677"/>
      <c r="C35677"/>
      <c r="D35677"/>
      <c r="E35677"/>
      <c r="F35677"/>
    </row>
    <row r="35678" spans="1:6" x14ac:dyDescent="0.2">
      <c r="A35678"/>
      <c r="B35678"/>
      <c r="C35678"/>
      <c r="D35678"/>
      <c r="E35678"/>
      <c r="F35678"/>
    </row>
    <row r="35679" spans="1:6" x14ac:dyDescent="0.2">
      <c r="A35679"/>
      <c r="B35679"/>
      <c r="C35679"/>
      <c r="D35679"/>
      <c r="E35679"/>
      <c r="F35679"/>
    </row>
    <row r="35680" spans="1:6" x14ac:dyDescent="0.2">
      <c r="A35680"/>
      <c r="B35680"/>
      <c r="C35680"/>
      <c r="D35680"/>
      <c r="E35680"/>
      <c r="F35680"/>
    </row>
    <row r="35681" spans="1:6" x14ac:dyDescent="0.2">
      <c r="A35681"/>
      <c r="B35681"/>
      <c r="C35681"/>
      <c r="D35681"/>
      <c r="E35681"/>
      <c r="F35681"/>
    </row>
    <row r="35682" spans="1:6" x14ac:dyDescent="0.2">
      <c r="A35682"/>
      <c r="B35682"/>
      <c r="C35682"/>
      <c r="D35682"/>
      <c r="E35682"/>
      <c r="F35682"/>
    </row>
    <row r="35683" spans="1:6" x14ac:dyDescent="0.2">
      <c r="A35683"/>
      <c r="B35683"/>
      <c r="C35683"/>
      <c r="D35683"/>
      <c r="E35683"/>
      <c r="F35683"/>
    </row>
    <row r="35684" spans="1:6" x14ac:dyDescent="0.2">
      <c r="A35684"/>
      <c r="B35684"/>
      <c r="C35684"/>
      <c r="D35684"/>
      <c r="E35684"/>
      <c r="F35684"/>
    </row>
    <row r="35685" spans="1:6" x14ac:dyDescent="0.2">
      <c r="A35685"/>
      <c r="B35685"/>
      <c r="C35685"/>
      <c r="D35685"/>
      <c r="E35685"/>
      <c r="F35685"/>
    </row>
    <row r="35686" spans="1:6" x14ac:dyDescent="0.2">
      <c r="A35686"/>
      <c r="B35686"/>
      <c r="C35686"/>
      <c r="D35686"/>
      <c r="E35686"/>
      <c r="F35686"/>
    </row>
    <row r="35687" spans="1:6" x14ac:dyDescent="0.2">
      <c r="A35687"/>
      <c r="B35687"/>
      <c r="C35687"/>
      <c r="D35687"/>
      <c r="E35687"/>
      <c r="F35687"/>
    </row>
    <row r="35688" spans="1:6" x14ac:dyDescent="0.2">
      <c r="A35688"/>
      <c r="B35688"/>
      <c r="C35688"/>
      <c r="D35688"/>
      <c r="E35688"/>
      <c r="F35688"/>
    </row>
    <row r="35689" spans="1:6" x14ac:dyDescent="0.2">
      <c r="A35689"/>
      <c r="B35689"/>
      <c r="C35689"/>
      <c r="D35689"/>
      <c r="E35689"/>
      <c r="F35689"/>
    </row>
    <row r="35690" spans="1:6" x14ac:dyDescent="0.2">
      <c r="A35690"/>
      <c r="B35690"/>
      <c r="C35690"/>
      <c r="D35690"/>
      <c r="E35690"/>
      <c r="F35690"/>
    </row>
    <row r="35691" spans="1:6" x14ac:dyDescent="0.2">
      <c r="A35691"/>
      <c r="B35691"/>
      <c r="C35691"/>
      <c r="D35691"/>
      <c r="E35691"/>
      <c r="F35691"/>
    </row>
    <row r="35692" spans="1:6" x14ac:dyDescent="0.2">
      <c r="A35692"/>
      <c r="B35692"/>
      <c r="C35692"/>
      <c r="D35692"/>
      <c r="E35692"/>
      <c r="F35692"/>
    </row>
    <row r="35693" spans="1:6" x14ac:dyDescent="0.2">
      <c r="A35693"/>
      <c r="B35693"/>
      <c r="C35693"/>
      <c r="D35693"/>
      <c r="E35693"/>
      <c r="F35693"/>
    </row>
    <row r="35694" spans="1:6" x14ac:dyDescent="0.2">
      <c r="A35694"/>
      <c r="B35694"/>
      <c r="C35694"/>
      <c r="D35694"/>
      <c r="E35694"/>
      <c r="F35694"/>
    </row>
    <row r="35695" spans="1:6" x14ac:dyDescent="0.2">
      <c r="A35695"/>
      <c r="B35695"/>
      <c r="C35695"/>
      <c r="D35695"/>
      <c r="E35695"/>
      <c r="F35695"/>
    </row>
    <row r="35696" spans="1:6" x14ac:dyDescent="0.2">
      <c r="A35696"/>
      <c r="B35696"/>
      <c r="C35696"/>
      <c r="D35696"/>
      <c r="E35696"/>
      <c r="F35696"/>
    </row>
    <row r="35697" spans="1:6" x14ac:dyDescent="0.2">
      <c r="A35697"/>
      <c r="B35697"/>
      <c r="C35697"/>
      <c r="D35697"/>
      <c r="E35697"/>
      <c r="F35697"/>
    </row>
    <row r="35698" spans="1:6" x14ac:dyDescent="0.2">
      <c r="A35698"/>
      <c r="B35698"/>
      <c r="C35698"/>
      <c r="D35698"/>
      <c r="E35698"/>
      <c r="F35698"/>
    </row>
    <row r="35699" spans="1:6" x14ac:dyDescent="0.2">
      <c r="A35699"/>
      <c r="B35699"/>
      <c r="C35699"/>
      <c r="D35699"/>
      <c r="E35699"/>
      <c r="F35699"/>
    </row>
    <row r="35700" spans="1:6" x14ac:dyDescent="0.2">
      <c r="A35700"/>
      <c r="B35700"/>
      <c r="C35700"/>
      <c r="D35700"/>
      <c r="E35700"/>
      <c r="F35700"/>
    </row>
    <row r="35701" spans="1:6" x14ac:dyDescent="0.2">
      <c r="A35701"/>
      <c r="B35701"/>
      <c r="C35701"/>
      <c r="D35701"/>
      <c r="E35701"/>
      <c r="F35701"/>
    </row>
    <row r="35702" spans="1:6" x14ac:dyDescent="0.2">
      <c r="A35702"/>
      <c r="B35702"/>
      <c r="C35702"/>
      <c r="D35702"/>
      <c r="E35702"/>
      <c r="F35702"/>
    </row>
    <row r="35703" spans="1:6" x14ac:dyDescent="0.2">
      <c r="A35703"/>
      <c r="B35703"/>
      <c r="C35703"/>
      <c r="D35703"/>
      <c r="E35703"/>
      <c r="F35703"/>
    </row>
    <row r="35704" spans="1:6" x14ac:dyDescent="0.2">
      <c r="A35704"/>
      <c r="B35704"/>
      <c r="C35704"/>
      <c r="D35704"/>
      <c r="E35704"/>
      <c r="F35704"/>
    </row>
    <row r="35705" spans="1:6" x14ac:dyDescent="0.2">
      <c r="A35705"/>
      <c r="B35705"/>
      <c r="C35705"/>
      <c r="D35705"/>
      <c r="E35705"/>
      <c r="F35705"/>
    </row>
    <row r="35706" spans="1:6" x14ac:dyDescent="0.2">
      <c r="A35706"/>
      <c r="B35706"/>
      <c r="C35706"/>
      <c r="D35706"/>
      <c r="E35706"/>
      <c r="F35706"/>
    </row>
    <row r="35707" spans="1:6" x14ac:dyDescent="0.2">
      <c r="A35707"/>
      <c r="B35707"/>
      <c r="C35707"/>
      <c r="D35707"/>
      <c r="E35707"/>
      <c r="F35707"/>
    </row>
    <row r="35708" spans="1:6" x14ac:dyDescent="0.2">
      <c r="A35708"/>
      <c r="B35708"/>
      <c r="C35708"/>
      <c r="D35708"/>
      <c r="E35708"/>
      <c r="F35708"/>
    </row>
    <row r="35709" spans="1:6" x14ac:dyDescent="0.2">
      <c r="A35709"/>
      <c r="B35709"/>
      <c r="C35709"/>
      <c r="D35709"/>
      <c r="E35709"/>
      <c r="F35709"/>
    </row>
    <row r="35710" spans="1:6" x14ac:dyDescent="0.2">
      <c r="A35710"/>
      <c r="B35710"/>
      <c r="C35710"/>
      <c r="D35710"/>
      <c r="E35710"/>
      <c r="F35710"/>
    </row>
    <row r="35711" spans="1:6" x14ac:dyDescent="0.2">
      <c r="A35711"/>
      <c r="B35711"/>
      <c r="C35711"/>
      <c r="D35711"/>
      <c r="E35711"/>
      <c r="F35711"/>
    </row>
    <row r="35712" spans="1:6" x14ac:dyDescent="0.2">
      <c r="A35712"/>
      <c r="B35712"/>
      <c r="C35712"/>
      <c r="D35712"/>
      <c r="E35712"/>
      <c r="F35712"/>
    </row>
    <row r="35713" spans="1:6" x14ac:dyDescent="0.2">
      <c r="A35713"/>
      <c r="B35713"/>
      <c r="C35713"/>
      <c r="D35713"/>
      <c r="E35713"/>
      <c r="F35713"/>
    </row>
    <row r="35714" spans="1:6" x14ac:dyDescent="0.2">
      <c r="A35714"/>
      <c r="B35714"/>
      <c r="C35714"/>
      <c r="D35714"/>
      <c r="E35714"/>
      <c r="F35714"/>
    </row>
    <row r="35715" spans="1:6" x14ac:dyDescent="0.2">
      <c r="A35715"/>
      <c r="B35715"/>
      <c r="C35715"/>
      <c r="D35715"/>
      <c r="E35715"/>
      <c r="F35715"/>
    </row>
    <row r="35716" spans="1:6" x14ac:dyDescent="0.2">
      <c r="A35716"/>
      <c r="B35716"/>
      <c r="C35716"/>
      <c r="D35716"/>
      <c r="E35716"/>
      <c r="F35716"/>
    </row>
    <row r="35717" spans="1:6" x14ac:dyDescent="0.2">
      <c r="A35717"/>
      <c r="B35717"/>
      <c r="C35717"/>
      <c r="D35717"/>
      <c r="E35717"/>
      <c r="F35717"/>
    </row>
    <row r="35718" spans="1:6" x14ac:dyDescent="0.2">
      <c r="A35718"/>
      <c r="B35718"/>
      <c r="C35718"/>
      <c r="D35718"/>
      <c r="E35718"/>
      <c r="F35718"/>
    </row>
    <row r="35719" spans="1:6" x14ac:dyDescent="0.2">
      <c r="A35719"/>
      <c r="B35719"/>
      <c r="C35719"/>
      <c r="D35719"/>
      <c r="E35719"/>
      <c r="F35719"/>
    </row>
    <row r="35720" spans="1:6" x14ac:dyDescent="0.2">
      <c r="A35720"/>
      <c r="B35720"/>
      <c r="C35720"/>
      <c r="D35720"/>
      <c r="E35720"/>
      <c r="F35720"/>
    </row>
    <row r="35721" spans="1:6" x14ac:dyDescent="0.2">
      <c r="A35721"/>
      <c r="B35721"/>
      <c r="C35721"/>
      <c r="D35721"/>
      <c r="E35721"/>
      <c r="F35721"/>
    </row>
    <row r="35722" spans="1:6" x14ac:dyDescent="0.2">
      <c r="A35722"/>
      <c r="B35722"/>
      <c r="C35722"/>
      <c r="D35722"/>
      <c r="E35722"/>
      <c r="F35722"/>
    </row>
    <row r="35723" spans="1:6" x14ac:dyDescent="0.2">
      <c r="A35723"/>
      <c r="B35723"/>
      <c r="C35723"/>
      <c r="D35723"/>
      <c r="E35723"/>
      <c r="F35723"/>
    </row>
    <row r="35724" spans="1:6" x14ac:dyDescent="0.2">
      <c r="A35724"/>
      <c r="B35724"/>
      <c r="C35724"/>
      <c r="D35724"/>
      <c r="E35724"/>
      <c r="F35724"/>
    </row>
    <row r="35725" spans="1:6" x14ac:dyDescent="0.2">
      <c r="A35725"/>
      <c r="B35725"/>
      <c r="C35725"/>
      <c r="D35725"/>
      <c r="E35725"/>
      <c r="F35725"/>
    </row>
    <row r="35726" spans="1:6" x14ac:dyDescent="0.2">
      <c r="A35726"/>
      <c r="B35726"/>
      <c r="C35726"/>
      <c r="D35726"/>
      <c r="E35726"/>
      <c r="F35726"/>
    </row>
    <row r="35727" spans="1:6" x14ac:dyDescent="0.2">
      <c r="A35727"/>
      <c r="B35727"/>
      <c r="C35727"/>
      <c r="D35727"/>
      <c r="E35727"/>
      <c r="F35727"/>
    </row>
    <row r="35728" spans="1:6" x14ac:dyDescent="0.2">
      <c r="A35728"/>
      <c r="B35728"/>
      <c r="C35728"/>
      <c r="D35728"/>
      <c r="E35728"/>
      <c r="F35728"/>
    </row>
    <row r="35729" spans="1:6" x14ac:dyDescent="0.2">
      <c r="A35729"/>
      <c r="B35729"/>
      <c r="C35729"/>
      <c r="D35729"/>
      <c r="E35729"/>
      <c r="F35729"/>
    </row>
    <row r="35730" spans="1:6" x14ac:dyDescent="0.2">
      <c r="A35730"/>
      <c r="B35730"/>
      <c r="C35730"/>
      <c r="D35730"/>
      <c r="E35730"/>
      <c r="F35730"/>
    </row>
    <row r="35731" spans="1:6" x14ac:dyDescent="0.2">
      <c r="A35731"/>
      <c r="B35731"/>
      <c r="C35731"/>
      <c r="D35731"/>
      <c r="E35731"/>
      <c r="F35731"/>
    </row>
    <row r="35732" spans="1:6" x14ac:dyDescent="0.2">
      <c r="A35732"/>
      <c r="B35732"/>
      <c r="C35732"/>
      <c r="D35732"/>
      <c r="E35732"/>
      <c r="F35732"/>
    </row>
    <row r="35733" spans="1:6" x14ac:dyDescent="0.2">
      <c r="A35733"/>
      <c r="B35733"/>
      <c r="C35733"/>
      <c r="D35733"/>
      <c r="E35733"/>
      <c r="F35733"/>
    </row>
    <row r="35734" spans="1:6" x14ac:dyDescent="0.2">
      <c r="A35734"/>
      <c r="B35734"/>
      <c r="C35734"/>
      <c r="D35734"/>
      <c r="E35734"/>
      <c r="F35734"/>
    </row>
    <row r="35735" spans="1:6" x14ac:dyDescent="0.2">
      <c r="A35735"/>
      <c r="B35735"/>
      <c r="C35735"/>
      <c r="D35735"/>
      <c r="E35735"/>
      <c r="F35735"/>
    </row>
    <row r="35736" spans="1:6" x14ac:dyDescent="0.2">
      <c r="A35736"/>
      <c r="B35736"/>
      <c r="C35736"/>
      <c r="D35736"/>
      <c r="E35736"/>
      <c r="F35736"/>
    </row>
    <row r="35737" spans="1:6" x14ac:dyDescent="0.2">
      <c r="A35737"/>
      <c r="B35737"/>
      <c r="C35737"/>
      <c r="D35737"/>
      <c r="E35737"/>
      <c r="F35737"/>
    </row>
    <row r="35738" spans="1:6" x14ac:dyDescent="0.2">
      <c r="A35738"/>
      <c r="B35738"/>
      <c r="C35738"/>
      <c r="D35738"/>
      <c r="E35738"/>
      <c r="F35738"/>
    </row>
    <row r="35739" spans="1:6" x14ac:dyDescent="0.2">
      <c r="A35739"/>
      <c r="B35739"/>
      <c r="C35739"/>
      <c r="D35739"/>
      <c r="E35739"/>
      <c r="F35739"/>
    </row>
    <row r="35740" spans="1:6" x14ac:dyDescent="0.2">
      <c r="A35740"/>
      <c r="B35740"/>
      <c r="C35740"/>
      <c r="D35740"/>
      <c r="E35740"/>
      <c r="F35740"/>
    </row>
    <row r="35741" spans="1:6" x14ac:dyDescent="0.2">
      <c r="A35741"/>
      <c r="B35741"/>
      <c r="C35741"/>
      <c r="D35741"/>
      <c r="E35741"/>
      <c r="F35741"/>
    </row>
    <row r="35742" spans="1:6" x14ac:dyDescent="0.2">
      <c r="A35742"/>
      <c r="B35742"/>
      <c r="C35742"/>
      <c r="D35742"/>
      <c r="E35742"/>
      <c r="F35742"/>
    </row>
    <row r="35743" spans="1:6" x14ac:dyDescent="0.2">
      <c r="A35743"/>
      <c r="B35743"/>
      <c r="C35743"/>
      <c r="D35743"/>
      <c r="E35743"/>
      <c r="F35743"/>
    </row>
    <row r="35744" spans="1:6" x14ac:dyDescent="0.2">
      <c r="A35744"/>
      <c r="B35744"/>
      <c r="C35744"/>
      <c r="D35744"/>
      <c r="E35744"/>
      <c r="F35744"/>
    </row>
    <row r="35745" spans="1:6" x14ac:dyDescent="0.2">
      <c r="A35745"/>
      <c r="B35745"/>
      <c r="C35745"/>
      <c r="D35745"/>
      <c r="E35745"/>
      <c r="F35745"/>
    </row>
    <row r="35746" spans="1:6" x14ac:dyDescent="0.2">
      <c r="A35746"/>
      <c r="B35746"/>
      <c r="C35746"/>
      <c r="D35746"/>
      <c r="E35746"/>
      <c r="F35746"/>
    </row>
    <row r="35747" spans="1:6" x14ac:dyDescent="0.2">
      <c r="A35747"/>
      <c r="B35747"/>
      <c r="C35747"/>
      <c r="D35747"/>
      <c r="E35747"/>
      <c r="F35747"/>
    </row>
    <row r="35748" spans="1:6" x14ac:dyDescent="0.2">
      <c r="A35748"/>
      <c r="B35748"/>
      <c r="C35748"/>
      <c r="D35748"/>
      <c r="E35748"/>
      <c r="F35748"/>
    </row>
    <row r="35749" spans="1:6" x14ac:dyDescent="0.2">
      <c r="A35749"/>
      <c r="B35749"/>
      <c r="C35749"/>
      <c r="D35749"/>
      <c r="E35749"/>
      <c r="F35749"/>
    </row>
    <row r="35750" spans="1:6" x14ac:dyDescent="0.2">
      <c r="A35750"/>
      <c r="B35750"/>
      <c r="C35750"/>
      <c r="D35750"/>
      <c r="E35750"/>
      <c r="F35750"/>
    </row>
    <row r="35751" spans="1:6" x14ac:dyDescent="0.2">
      <c r="A35751"/>
      <c r="B35751"/>
      <c r="C35751"/>
      <c r="D35751"/>
      <c r="E35751"/>
      <c r="F35751"/>
    </row>
    <row r="35752" spans="1:6" x14ac:dyDescent="0.2">
      <c r="A35752"/>
      <c r="B35752"/>
      <c r="C35752"/>
      <c r="D35752"/>
      <c r="E35752"/>
      <c r="F35752"/>
    </row>
    <row r="35753" spans="1:6" x14ac:dyDescent="0.2">
      <c r="A35753"/>
      <c r="B35753"/>
      <c r="C35753"/>
      <c r="D35753"/>
      <c r="E35753"/>
      <c r="F35753"/>
    </row>
    <row r="35754" spans="1:6" x14ac:dyDescent="0.2">
      <c r="A35754"/>
      <c r="B35754"/>
      <c r="C35754"/>
      <c r="D35754"/>
      <c r="E35754"/>
      <c r="F35754"/>
    </row>
    <row r="35755" spans="1:6" x14ac:dyDescent="0.2">
      <c r="A35755"/>
      <c r="B35755"/>
      <c r="C35755"/>
      <c r="D35755"/>
      <c r="E35755"/>
      <c r="F35755"/>
    </row>
    <row r="35756" spans="1:6" x14ac:dyDescent="0.2">
      <c r="A35756"/>
      <c r="B35756"/>
      <c r="C35756"/>
      <c r="D35756"/>
      <c r="E35756"/>
      <c r="F35756"/>
    </row>
    <row r="35757" spans="1:6" x14ac:dyDescent="0.2">
      <c r="A35757"/>
      <c r="B35757"/>
      <c r="C35757"/>
      <c r="D35757"/>
      <c r="E35757"/>
      <c r="F35757"/>
    </row>
    <row r="35758" spans="1:6" x14ac:dyDescent="0.2">
      <c r="A35758"/>
      <c r="B35758"/>
      <c r="C35758"/>
      <c r="D35758"/>
      <c r="E35758"/>
      <c r="F35758"/>
    </row>
    <row r="35759" spans="1:6" x14ac:dyDescent="0.2">
      <c r="A35759"/>
      <c r="B35759"/>
      <c r="C35759"/>
      <c r="D35759"/>
      <c r="E35759"/>
      <c r="F35759"/>
    </row>
    <row r="35760" spans="1:6" x14ac:dyDescent="0.2">
      <c r="A35760"/>
      <c r="B35760"/>
      <c r="C35760"/>
      <c r="D35760"/>
      <c r="E35760"/>
      <c r="F35760"/>
    </row>
    <row r="35761" spans="1:6" x14ac:dyDescent="0.2">
      <c r="A35761"/>
      <c r="B35761"/>
      <c r="C35761"/>
      <c r="D35761"/>
      <c r="E35761"/>
      <c r="F35761"/>
    </row>
    <row r="35762" spans="1:6" x14ac:dyDescent="0.2">
      <c r="A35762"/>
      <c r="B35762"/>
      <c r="C35762"/>
      <c r="D35762"/>
      <c r="E35762"/>
      <c r="F35762"/>
    </row>
    <row r="35763" spans="1:6" x14ac:dyDescent="0.2">
      <c r="A35763"/>
      <c r="B35763"/>
      <c r="C35763"/>
      <c r="D35763"/>
      <c r="E35763"/>
      <c r="F35763"/>
    </row>
    <row r="35764" spans="1:6" x14ac:dyDescent="0.2">
      <c r="A35764"/>
      <c r="B35764"/>
      <c r="C35764"/>
      <c r="D35764"/>
      <c r="E35764"/>
      <c r="F35764"/>
    </row>
    <row r="35765" spans="1:6" x14ac:dyDescent="0.2">
      <c r="A35765"/>
      <c r="B35765"/>
      <c r="C35765"/>
      <c r="D35765"/>
      <c r="E35765"/>
      <c r="F35765"/>
    </row>
    <row r="35766" spans="1:6" x14ac:dyDescent="0.2">
      <c r="A35766"/>
      <c r="B35766"/>
      <c r="C35766"/>
      <c r="D35766"/>
      <c r="E35766"/>
      <c r="F35766"/>
    </row>
    <row r="35767" spans="1:6" x14ac:dyDescent="0.2">
      <c r="A35767"/>
      <c r="B35767"/>
      <c r="C35767"/>
      <c r="D35767"/>
      <c r="E35767"/>
      <c r="F35767"/>
    </row>
    <row r="35768" spans="1:6" x14ac:dyDescent="0.2">
      <c r="A35768"/>
      <c r="B35768"/>
      <c r="C35768"/>
      <c r="D35768"/>
      <c r="E35768"/>
      <c r="F35768"/>
    </row>
    <row r="35769" spans="1:6" x14ac:dyDescent="0.2">
      <c r="A35769"/>
      <c r="B35769"/>
      <c r="C35769"/>
      <c r="D35769"/>
      <c r="E35769"/>
      <c r="F35769"/>
    </row>
    <row r="35770" spans="1:6" x14ac:dyDescent="0.2">
      <c r="A35770"/>
      <c r="B35770"/>
      <c r="C35770"/>
      <c r="D35770"/>
      <c r="E35770"/>
      <c r="F35770"/>
    </row>
    <row r="35771" spans="1:6" x14ac:dyDescent="0.2">
      <c r="A35771"/>
      <c r="B35771"/>
      <c r="C35771"/>
      <c r="D35771"/>
      <c r="E35771"/>
      <c r="F35771"/>
    </row>
    <row r="35772" spans="1:6" x14ac:dyDescent="0.2">
      <c r="A35772"/>
      <c r="B35772"/>
      <c r="C35772"/>
      <c r="D35772"/>
      <c r="E35772"/>
      <c r="F35772"/>
    </row>
    <row r="35773" spans="1:6" x14ac:dyDescent="0.2">
      <c r="A35773"/>
      <c r="B35773"/>
      <c r="C35773"/>
      <c r="D35773"/>
      <c r="E35773"/>
      <c r="F35773"/>
    </row>
    <row r="35774" spans="1:6" x14ac:dyDescent="0.2">
      <c r="A35774"/>
      <c r="B35774"/>
      <c r="C35774"/>
      <c r="D35774"/>
      <c r="E35774"/>
      <c r="F35774"/>
    </row>
    <row r="35775" spans="1:6" x14ac:dyDescent="0.2">
      <c r="A35775"/>
      <c r="B35775"/>
      <c r="C35775"/>
      <c r="D35775"/>
      <c r="E35775"/>
      <c r="F35775"/>
    </row>
    <row r="35776" spans="1:6" x14ac:dyDescent="0.2">
      <c r="A35776"/>
      <c r="B35776"/>
      <c r="C35776"/>
      <c r="D35776"/>
      <c r="E35776"/>
      <c r="F35776"/>
    </row>
    <row r="35777" spans="1:6" x14ac:dyDescent="0.2">
      <c r="A35777"/>
      <c r="B35777"/>
      <c r="C35777"/>
      <c r="D35777"/>
      <c r="E35777"/>
      <c r="F35777"/>
    </row>
    <row r="35778" spans="1:6" x14ac:dyDescent="0.2">
      <c r="A35778"/>
      <c r="B35778"/>
      <c r="C35778"/>
      <c r="D35778"/>
      <c r="E35778"/>
      <c r="F35778"/>
    </row>
    <row r="35779" spans="1:6" x14ac:dyDescent="0.2">
      <c r="A35779"/>
      <c r="B35779"/>
      <c r="C35779"/>
      <c r="D35779"/>
      <c r="E35779"/>
      <c r="F35779"/>
    </row>
    <row r="35780" spans="1:6" x14ac:dyDescent="0.2">
      <c r="A35780"/>
      <c r="B35780"/>
      <c r="C35780"/>
      <c r="D35780"/>
      <c r="E35780"/>
      <c r="F35780"/>
    </row>
    <row r="35781" spans="1:6" x14ac:dyDescent="0.2">
      <c r="A35781"/>
      <c r="B35781"/>
      <c r="C35781"/>
      <c r="D35781"/>
      <c r="E35781"/>
      <c r="F35781"/>
    </row>
    <row r="35782" spans="1:6" x14ac:dyDescent="0.2">
      <c r="A35782"/>
      <c r="B35782"/>
      <c r="C35782"/>
      <c r="D35782"/>
      <c r="E35782"/>
      <c r="F35782"/>
    </row>
    <row r="35783" spans="1:6" x14ac:dyDescent="0.2">
      <c r="A35783"/>
      <c r="B35783"/>
      <c r="C35783"/>
      <c r="D35783"/>
      <c r="E35783"/>
      <c r="F35783"/>
    </row>
    <row r="35784" spans="1:6" x14ac:dyDescent="0.2">
      <c r="A35784"/>
      <c r="B35784"/>
      <c r="C35784"/>
      <c r="D35784"/>
      <c r="E35784"/>
      <c r="F35784"/>
    </row>
    <row r="35785" spans="1:6" x14ac:dyDescent="0.2">
      <c r="A35785"/>
      <c r="B35785"/>
      <c r="C35785"/>
      <c r="D35785"/>
      <c r="E35785"/>
      <c r="F35785"/>
    </row>
    <row r="35786" spans="1:6" x14ac:dyDescent="0.2">
      <c r="A35786"/>
      <c r="B35786"/>
      <c r="C35786"/>
      <c r="D35786"/>
      <c r="E35786"/>
      <c r="F35786"/>
    </row>
    <row r="35787" spans="1:6" x14ac:dyDescent="0.2">
      <c r="A35787"/>
      <c r="B35787"/>
      <c r="C35787"/>
      <c r="D35787"/>
      <c r="E35787"/>
      <c r="F35787"/>
    </row>
    <row r="35788" spans="1:6" x14ac:dyDescent="0.2">
      <c r="A35788"/>
      <c r="B35788"/>
      <c r="C35788"/>
      <c r="D35788"/>
      <c r="E35788"/>
      <c r="F35788"/>
    </row>
    <row r="35789" spans="1:6" x14ac:dyDescent="0.2">
      <c r="A35789"/>
      <c r="B35789"/>
      <c r="C35789"/>
      <c r="D35789"/>
      <c r="E35789"/>
      <c r="F35789"/>
    </row>
    <row r="35790" spans="1:6" x14ac:dyDescent="0.2">
      <c r="A35790"/>
      <c r="B35790"/>
      <c r="C35790"/>
      <c r="D35790"/>
      <c r="E35790"/>
      <c r="F35790"/>
    </row>
    <row r="35791" spans="1:6" x14ac:dyDescent="0.2">
      <c r="A35791"/>
      <c r="B35791"/>
      <c r="C35791"/>
      <c r="D35791"/>
      <c r="E35791"/>
      <c r="F35791"/>
    </row>
    <row r="35792" spans="1:6" x14ac:dyDescent="0.2">
      <c r="A35792"/>
      <c r="B35792"/>
      <c r="C35792"/>
      <c r="D35792"/>
      <c r="E35792"/>
      <c r="F35792"/>
    </row>
    <row r="35793" spans="1:6" x14ac:dyDescent="0.2">
      <c r="A35793"/>
      <c r="B35793"/>
      <c r="C35793"/>
      <c r="D35793"/>
      <c r="E35793"/>
      <c r="F35793"/>
    </row>
    <row r="35794" spans="1:6" x14ac:dyDescent="0.2">
      <c r="A35794"/>
      <c r="B35794"/>
      <c r="C35794"/>
      <c r="D35794"/>
      <c r="E35794"/>
      <c r="F35794"/>
    </row>
    <row r="35795" spans="1:6" x14ac:dyDescent="0.2">
      <c r="A35795"/>
      <c r="B35795"/>
      <c r="C35795"/>
      <c r="D35795"/>
      <c r="E35795"/>
      <c r="F35795"/>
    </row>
    <row r="35796" spans="1:6" x14ac:dyDescent="0.2">
      <c r="A35796"/>
      <c r="B35796"/>
      <c r="C35796"/>
      <c r="D35796"/>
      <c r="E35796"/>
      <c r="F35796"/>
    </row>
    <row r="35797" spans="1:6" x14ac:dyDescent="0.2">
      <c r="A35797"/>
      <c r="B35797"/>
      <c r="C35797"/>
      <c r="D35797"/>
      <c r="E35797"/>
      <c r="F35797"/>
    </row>
    <row r="35798" spans="1:6" x14ac:dyDescent="0.2">
      <c r="A35798"/>
      <c r="B35798"/>
      <c r="C35798"/>
      <c r="D35798"/>
      <c r="E35798"/>
      <c r="F35798"/>
    </row>
    <row r="35799" spans="1:6" x14ac:dyDescent="0.2">
      <c r="A35799"/>
      <c r="B35799"/>
      <c r="C35799"/>
      <c r="D35799"/>
      <c r="E35799"/>
      <c r="F35799"/>
    </row>
    <row r="35800" spans="1:6" x14ac:dyDescent="0.2">
      <c r="A35800"/>
      <c r="B35800"/>
      <c r="C35800"/>
      <c r="D35800"/>
      <c r="E35800"/>
      <c r="F35800"/>
    </row>
    <row r="35801" spans="1:6" x14ac:dyDescent="0.2">
      <c r="A35801"/>
      <c r="B35801"/>
      <c r="C35801"/>
      <c r="D35801"/>
      <c r="E35801"/>
      <c r="F35801"/>
    </row>
    <row r="35802" spans="1:6" x14ac:dyDescent="0.2">
      <c r="A35802"/>
      <c r="B35802"/>
      <c r="C35802"/>
      <c r="D35802"/>
      <c r="E35802"/>
      <c r="F35802"/>
    </row>
    <row r="35803" spans="1:6" x14ac:dyDescent="0.2">
      <c r="A35803"/>
      <c r="B35803"/>
      <c r="C35803"/>
      <c r="D35803"/>
      <c r="E35803"/>
      <c r="F35803"/>
    </row>
    <row r="35804" spans="1:6" x14ac:dyDescent="0.2">
      <c r="A35804"/>
      <c r="B35804"/>
      <c r="C35804"/>
      <c r="D35804"/>
      <c r="E35804"/>
      <c r="F35804"/>
    </row>
    <row r="35805" spans="1:6" x14ac:dyDescent="0.2">
      <c r="A35805"/>
      <c r="B35805"/>
      <c r="C35805"/>
      <c r="D35805"/>
      <c r="E35805"/>
      <c r="F35805"/>
    </row>
    <row r="35806" spans="1:6" x14ac:dyDescent="0.2">
      <c r="A35806"/>
      <c r="B35806"/>
      <c r="C35806"/>
      <c r="D35806"/>
      <c r="E35806"/>
      <c r="F35806"/>
    </row>
    <row r="35807" spans="1:6" x14ac:dyDescent="0.2">
      <c r="A35807"/>
      <c r="B35807"/>
      <c r="C35807"/>
      <c r="D35807"/>
      <c r="E35807"/>
      <c r="F35807"/>
    </row>
    <row r="35808" spans="1:6" x14ac:dyDescent="0.2">
      <c r="A35808"/>
      <c r="B35808"/>
      <c r="C35808"/>
      <c r="D35808"/>
      <c r="E35808"/>
      <c r="F35808"/>
    </row>
    <row r="35809" spans="1:6" x14ac:dyDescent="0.2">
      <c r="A35809"/>
      <c r="B35809"/>
      <c r="C35809"/>
      <c r="D35809"/>
      <c r="E35809"/>
      <c r="F35809"/>
    </row>
    <row r="35810" spans="1:6" x14ac:dyDescent="0.2">
      <c r="A35810"/>
      <c r="B35810"/>
      <c r="C35810"/>
      <c r="D35810"/>
      <c r="E35810"/>
      <c r="F35810"/>
    </row>
    <row r="35811" spans="1:6" x14ac:dyDescent="0.2">
      <c r="A35811"/>
      <c r="B35811"/>
      <c r="C35811"/>
      <c r="D35811"/>
      <c r="E35811"/>
      <c r="F35811"/>
    </row>
    <row r="35812" spans="1:6" x14ac:dyDescent="0.2">
      <c r="A35812"/>
      <c r="B35812"/>
      <c r="C35812"/>
      <c r="D35812"/>
      <c r="E35812"/>
      <c r="F35812"/>
    </row>
    <row r="35813" spans="1:6" x14ac:dyDescent="0.2">
      <c r="A35813"/>
      <c r="B35813"/>
      <c r="C35813"/>
      <c r="D35813"/>
      <c r="E35813"/>
      <c r="F35813"/>
    </row>
    <row r="35814" spans="1:6" x14ac:dyDescent="0.2">
      <c r="A35814"/>
      <c r="B35814"/>
      <c r="C35814"/>
      <c r="D35814"/>
      <c r="E35814"/>
      <c r="F35814"/>
    </row>
    <row r="35815" spans="1:6" x14ac:dyDescent="0.2">
      <c r="A35815"/>
      <c r="B35815"/>
      <c r="C35815"/>
      <c r="D35815"/>
      <c r="E35815"/>
      <c r="F35815"/>
    </row>
    <row r="35816" spans="1:6" x14ac:dyDescent="0.2">
      <c r="A35816"/>
      <c r="B35816"/>
      <c r="C35816"/>
      <c r="D35816"/>
      <c r="E35816"/>
      <c r="F35816"/>
    </row>
    <row r="35817" spans="1:6" x14ac:dyDescent="0.2">
      <c r="A35817"/>
      <c r="B35817"/>
      <c r="C35817"/>
      <c r="D35817"/>
      <c r="E35817"/>
      <c r="F35817"/>
    </row>
    <row r="35818" spans="1:6" x14ac:dyDescent="0.2">
      <c r="A35818"/>
      <c r="B35818"/>
      <c r="C35818"/>
      <c r="D35818"/>
      <c r="E35818"/>
      <c r="F35818"/>
    </row>
    <row r="35819" spans="1:6" x14ac:dyDescent="0.2">
      <c r="A35819"/>
      <c r="B35819"/>
      <c r="C35819"/>
      <c r="D35819"/>
      <c r="E35819"/>
      <c r="F35819"/>
    </row>
    <row r="35820" spans="1:6" x14ac:dyDescent="0.2">
      <c r="A35820"/>
      <c r="B35820"/>
      <c r="C35820"/>
      <c r="D35820"/>
      <c r="E35820"/>
      <c r="F35820"/>
    </row>
    <row r="35821" spans="1:6" x14ac:dyDescent="0.2">
      <c r="A35821"/>
      <c r="B35821"/>
      <c r="C35821"/>
      <c r="D35821"/>
      <c r="E35821"/>
      <c r="F35821"/>
    </row>
    <row r="35822" spans="1:6" x14ac:dyDescent="0.2">
      <c r="A35822"/>
      <c r="B35822"/>
      <c r="C35822"/>
      <c r="D35822"/>
      <c r="E35822"/>
      <c r="F35822"/>
    </row>
    <row r="35823" spans="1:6" x14ac:dyDescent="0.2">
      <c r="A35823"/>
      <c r="B35823"/>
      <c r="C35823"/>
      <c r="D35823"/>
      <c r="E35823"/>
      <c r="F35823"/>
    </row>
    <row r="35824" spans="1:6" x14ac:dyDescent="0.2">
      <c r="A35824"/>
      <c r="B35824"/>
      <c r="C35824"/>
      <c r="D35824"/>
      <c r="E35824"/>
      <c r="F35824"/>
    </row>
    <row r="35825" spans="1:6" x14ac:dyDescent="0.2">
      <c r="A35825"/>
      <c r="B35825"/>
      <c r="C35825"/>
      <c r="D35825"/>
      <c r="E35825"/>
      <c r="F35825"/>
    </row>
    <row r="35826" spans="1:6" x14ac:dyDescent="0.2">
      <c r="A35826"/>
      <c r="B35826"/>
      <c r="C35826"/>
      <c r="D35826"/>
      <c r="E35826"/>
      <c r="F35826"/>
    </row>
    <row r="35827" spans="1:6" x14ac:dyDescent="0.2">
      <c r="A35827"/>
      <c r="B35827"/>
      <c r="C35827"/>
      <c r="D35827"/>
      <c r="E35827"/>
      <c r="F35827"/>
    </row>
    <row r="35828" spans="1:6" x14ac:dyDescent="0.2">
      <c r="A35828"/>
      <c r="B35828"/>
      <c r="C35828"/>
      <c r="D35828"/>
      <c r="E35828"/>
      <c r="F35828"/>
    </row>
    <row r="35829" spans="1:6" x14ac:dyDescent="0.2">
      <c r="A35829"/>
      <c r="B35829"/>
      <c r="C35829"/>
      <c r="D35829"/>
      <c r="E35829"/>
      <c r="F35829"/>
    </row>
    <row r="35830" spans="1:6" x14ac:dyDescent="0.2">
      <c r="A35830"/>
      <c r="B35830"/>
      <c r="C35830"/>
      <c r="D35830"/>
      <c r="E35830"/>
      <c r="F35830"/>
    </row>
    <row r="35831" spans="1:6" x14ac:dyDescent="0.2">
      <c r="A35831"/>
      <c r="B35831"/>
      <c r="C35831"/>
      <c r="D35831"/>
      <c r="E35831"/>
      <c r="F35831"/>
    </row>
    <row r="35832" spans="1:6" x14ac:dyDescent="0.2">
      <c r="A35832"/>
      <c r="B35832"/>
      <c r="C35832"/>
      <c r="D35832"/>
      <c r="E35832"/>
      <c r="F35832"/>
    </row>
    <row r="35833" spans="1:6" x14ac:dyDescent="0.2">
      <c r="A35833"/>
      <c r="B35833"/>
      <c r="C35833"/>
      <c r="D35833"/>
      <c r="E35833"/>
      <c r="F35833"/>
    </row>
    <row r="35834" spans="1:6" x14ac:dyDescent="0.2">
      <c r="A35834"/>
      <c r="B35834"/>
      <c r="C35834"/>
      <c r="D35834"/>
      <c r="E35834"/>
      <c r="F35834"/>
    </row>
    <row r="35835" spans="1:6" x14ac:dyDescent="0.2">
      <c r="A35835"/>
      <c r="B35835"/>
      <c r="C35835"/>
      <c r="D35835"/>
      <c r="E35835"/>
      <c r="F35835"/>
    </row>
    <row r="35836" spans="1:6" x14ac:dyDescent="0.2">
      <c r="A35836"/>
      <c r="B35836"/>
      <c r="C35836"/>
      <c r="D35836"/>
      <c r="E35836"/>
      <c r="F35836"/>
    </row>
    <row r="35837" spans="1:6" x14ac:dyDescent="0.2">
      <c r="A35837"/>
      <c r="B35837"/>
      <c r="C35837"/>
      <c r="D35837"/>
      <c r="E35837"/>
      <c r="F35837"/>
    </row>
    <row r="35838" spans="1:6" x14ac:dyDescent="0.2">
      <c r="A35838"/>
      <c r="B35838"/>
      <c r="C35838"/>
      <c r="D35838"/>
      <c r="E35838"/>
      <c r="F35838"/>
    </row>
    <row r="35839" spans="1:6" x14ac:dyDescent="0.2">
      <c r="A35839"/>
      <c r="B35839"/>
      <c r="C35839"/>
      <c r="D35839"/>
      <c r="E35839"/>
      <c r="F35839"/>
    </row>
    <row r="35840" spans="1:6" x14ac:dyDescent="0.2">
      <c r="A35840"/>
      <c r="B35840"/>
      <c r="C35840"/>
      <c r="D35840"/>
      <c r="E35840"/>
      <c r="F35840"/>
    </row>
    <row r="35841" spans="1:6" x14ac:dyDescent="0.2">
      <c r="A35841"/>
      <c r="B35841"/>
      <c r="C35841"/>
      <c r="D35841"/>
      <c r="E35841"/>
      <c r="F35841"/>
    </row>
    <row r="35842" spans="1:6" x14ac:dyDescent="0.2">
      <c r="A35842"/>
      <c r="B35842"/>
      <c r="C35842"/>
      <c r="D35842"/>
      <c r="E35842"/>
      <c r="F35842"/>
    </row>
    <row r="35843" spans="1:6" x14ac:dyDescent="0.2">
      <c r="A35843"/>
      <c r="B35843"/>
      <c r="C35843"/>
      <c r="D35843"/>
      <c r="E35843"/>
      <c r="F35843"/>
    </row>
    <row r="35844" spans="1:6" x14ac:dyDescent="0.2">
      <c r="A35844"/>
      <c r="B35844"/>
      <c r="C35844"/>
      <c r="D35844"/>
      <c r="E35844"/>
      <c r="F35844"/>
    </row>
    <row r="35845" spans="1:6" x14ac:dyDescent="0.2">
      <c r="A35845"/>
      <c r="B35845"/>
      <c r="C35845"/>
      <c r="D35845"/>
      <c r="E35845"/>
      <c r="F35845"/>
    </row>
    <row r="35846" spans="1:6" x14ac:dyDescent="0.2">
      <c r="A35846"/>
      <c r="B35846"/>
      <c r="C35846"/>
      <c r="D35846"/>
      <c r="E35846"/>
      <c r="F35846"/>
    </row>
    <row r="35847" spans="1:6" x14ac:dyDescent="0.2">
      <c r="A35847"/>
      <c r="B35847"/>
      <c r="C35847"/>
      <c r="D35847"/>
      <c r="E35847"/>
      <c r="F35847"/>
    </row>
    <row r="35848" spans="1:6" x14ac:dyDescent="0.2">
      <c r="A35848"/>
      <c r="B35848"/>
      <c r="C35848"/>
      <c r="D35848"/>
      <c r="E35848"/>
      <c r="F35848"/>
    </row>
    <row r="35849" spans="1:6" x14ac:dyDescent="0.2">
      <c r="A35849"/>
      <c r="B35849"/>
      <c r="C35849"/>
      <c r="D35849"/>
      <c r="E35849"/>
      <c r="F35849"/>
    </row>
    <row r="35850" spans="1:6" x14ac:dyDescent="0.2">
      <c r="A35850"/>
      <c r="B35850"/>
      <c r="C35850"/>
      <c r="D35850"/>
      <c r="E35850"/>
      <c r="F35850"/>
    </row>
    <row r="35851" spans="1:6" x14ac:dyDescent="0.2">
      <c r="A35851"/>
      <c r="B35851"/>
      <c r="C35851"/>
      <c r="D35851"/>
      <c r="E35851"/>
      <c r="F35851"/>
    </row>
    <row r="35852" spans="1:6" x14ac:dyDescent="0.2">
      <c r="A35852"/>
      <c r="B35852"/>
      <c r="C35852"/>
      <c r="D35852"/>
      <c r="E35852"/>
      <c r="F35852"/>
    </row>
    <row r="35853" spans="1:6" x14ac:dyDescent="0.2">
      <c r="A35853"/>
      <c r="B35853"/>
      <c r="C35853"/>
      <c r="D35853"/>
      <c r="E35853"/>
      <c r="F35853"/>
    </row>
    <row r="35854" spans="1:6" x14ac:dyDescent="0.2">
      <c r="A35854"/>
      <c r="B35854"/>
      <c r="C35854"/>
      <c r="D35854"/>
      <c r="E35854"/>
      <c r="F35854"/>
    </row>
    <row r="35855" spans="1:6" x14ac:dyDescent="0.2">
      <c r="A35855"/>
      <c r="B35855"/>
      <c r="C35855"/>
      <c r="D35855"/>
      <c r="E35855"/>
      <c r="F35855"/>
    </row>
    <row r="35856" spans="1:6" x14ac:dyDescent="0.2">
      <c r="A35856"/>
      <c r="B35856"/>
      <c r="C35856"/>
      <c r="D35856"/>
      <c r="E35856"/>
      <c r="F35856"/>
    </row>
    <row r="35857" spans="1:6" x14ac:dyDescent="0.2">
      <c r="A35857"/>
      <c r="B35857"/>
      <c r="C35857"/>
      <c r="D35857"/>
      <c r="E35857"/>
      <c r="F35857"/>
    </row>
    <row r="35858" spans="1:6" x14ac:dyDescent="0.2">
      <c r="A35858"/>
      <c r="B35858"/>
      <c r="C35858"/>
      <c r="D35858"/>
      <c r="E35858"/>
      <c r="F35858"/>
    </row>
    <row r="35859" spans="1:6" x14ac:dyDescent="0.2">
      <c r="A35859"/>
      <c r="B35859"/>
      <c r="C35859"/>
      <c r="D35859"/>
      <c r="E35859"/>
      <c r="F35859"/>
    </row>
    <row r="35860" spans="1:6" x14ac:dyDescent="0.2">
      <c r="A35860"/>
      <c r="B35860"/>
      <c r="C35860"/>
      <c r="D35860"/>
      <c r="E35860"/>
      <c r="F35860"/>
    </row>
    <row r="35861" spans="1:6" x14ac:dyDescent="0.2">
      <c r="A35861"/>
      <c r="B35861"/>
      <c r="C35861"/>
      <c r="D35861"/>
      <c r="E35861"/>
      <c r="F35861"/>
    </row>
    <row r="35862" spans="1:6" x14ac:dyDescent="0.2">
      <c r="A35862"/>
      <c r="B35862"/>
      <c r="C35862"/>
      <c r="D35862"/>
      <c r="E35862"/>
      <c r="F35862"/>
    </row>
    <row r="35863" spans="1:6" x14ac:dyDescent="0.2">
      <c r="A35863"/>
      <c r="B35863"/>
      <c r="C35863"/>
      <c r="D35863"/>
      <c r="E35863"/>
      <c r="F35863"/>
    </row>
    <row r="35864" spans="1:6" x14ac:dyDescent="0.2">
      <c r="A35864"/>
      <c r="B35864"/>
      <c r="C35864"/>
      <c r="D35864"/>
      <c r="E35864"/>
      <c r="F35864"/>
    </row>
    <row r="35865" spans="1:6" x14ac:dyDescent="0.2">
      <c r="A35865"/>
      <c r="B35865"/>
      <c r="C35865"/>
      <c r="D35865"/>
      <c r="E35865"/>
      <c r="F35865"/>
    </row>
    <row r="35866" spans="1:6" x14ac:dyDescent="0.2">
      <c r="A35866"/>
      <c r="B35866"/>
      <c r="C35866"/>
      <c r="D35866"/>
      <c r="E35866"/>
      <c r="F35866"/>
    </row>
    <row r="35867" spans="1:6" x14ac:dyDescent="0.2">
      <c r="A35867"/>
      <c r="B35867"/>
      <c r="C35867"/>
      <c r="D35867"/>
      <c r="E35867"/>
      <c r="F35867"/>
    </row>
    <row r="35868" spans="1:6" x14ac:dyDescent="0.2">
      <c r="A35868"/>
      <c r="B35868"/>
      <c r="C35868"/>
      <c r="D35868"/>
      <c r="E35868"/>
      <c r="F35868"/>
    </row>
    <row r="35869" spans="1:6" x14ac:dyDescent="0.2">
      <c r="A35869"/>
      <c r="B35869"/>
      <c r="C35869"/>
      <c r="D35869"/>
      <c r="E35869"/>
      <c r="F35869"/>
    </row>
    <row r="35870" spans="1:6" x14ac:dyDescent="0.2">
      <c r="A35870"/>
      <c r="B35870"/>
      <c r="C35870"/>
      <c r="D35870"/>
      <c r="E35870"/>
      <c r="F35870"/>
    </row>
    <row r="35871" spans="1:6" x14ac:dyDescent="0.2">
      <c r="A35871"/>
      <c r="B35871"/>
      <c r="C35871"/>
      <c r="D35871"/>
      <c r="E35871"/>
      <c r="F35871"/>
    </row>
    <row r="35872" spans="1:6" x14ac:dyDescent="0.2">
      <c r="A35872"/>
      <c r="B35872"/>
      <c r="C35872"/>
      <c r="D35872"/>
      <c r="E35872"/>
      <c r="F35872"/>
    </row>
    <row r="35873" spans="1:6" x14ac:dyDescent="0.2">
      <c r="A35873"/>
      <c r="B35873"/>
      <c r="C35873"/>
      <c r="D35873"/>
      <c r="E35873"/>
      <c r="F35873"/>
    </row>
    <row r="35874" spans="1:6" x14ac:dyDescent="0.2">
      <c r="A35874"/>
      <c r="B35874"/>
      <c r="C35874"/>
      <c r="D35874"/>
      <c r="E35874"/>
      <c r="F35874"/>
    </row>
    <row r="35875" spans="1:6" x14ac:dyDescent="0.2">
      <c r="A35875"/>
      <c r="B35875"/>
      <c r="C35875"/>
      <c r="D35875"/>
      <c r="E35875"/>
      <c r="F35875"/>
    </row>
    <row r="35876" spans="1:6" x14ac:dyDescent="0.2">
      <c r="A35876"/>
      <c r="B35876"/>
      <c r="C35876"/>
      <c r="D35876"/>
      <c r="E35876"/>
      <c r="F35876"/>
    </row>
    <row r="35877" spans="1:6" x14ac:dyDescent="0.2">
      <c r="A35877"/>
      <c r="B35877"/>
      <c r="C35877"/>
      <c r="D35877"/>
      <c r="E35877"/>
      <c r="F35877"/>
    </row>
    <row r="35878" spans="1:6" x14ac:dyDescent="0.2">
      <c r="A35878"/>
      <c r="B35878"/>
      <c r="C35878"/>
      <c r="D35878"/>
      <c r="E35878"/>
      <c r="F35878"/>
    </row>
    <row r="35879" spans="1:6" x14ac:dyDescent="0.2">
      <c r="A35879"/>
      <c r="B35879"/>
      <c r="C35879"/>
      <c r="D35879"/>
      <c r="E35879"/>
      <c r="F35879"/>
    </row>
    <row r="35880" spans="1:6" x14ac:dyDescent="0.2">
      <c r="A35880"/>
      <c r="B35880"/>
      <c r="C35880"/>
      <c r="D35880"/>
      <c r="E35880"/>
      <c r="F35880"/>
    </row>
    <row r="35881" spans="1:6" x14ac:dyDescent="0.2">
      <c r="A35881"/>
      <c r="B35881"/>
      <c r="C35881"/>
      <c r="D35881"/>
      <c r="E35881"/>
      <c r="F35881"/>
    </row>
    <row r="35882" spans="1:6" x14ac:dyDescent="0.2">
      <c r="A35882"/>
      <c r="B35882"/>
      <c r="C35882"/>
      <c r="D35882"/>
      <c r="E35882"/>
      <c r="F35882"/>
    </row>
    <row r="35883" spans="1:6" x14ac:dyDescent="0.2">
      <c r="A35883"/>
      <c r="B35883"/>
      <c r="C35883"/>
      <c r="D35883"/>
      <c r="E35883"/>
      <c r="F35883"/>
    </row>
    <row r="35884" spans="1:6" x14ac:dyDescent="0.2">
      <c r="A35884"/>
      <c r="B35884"/>
      <c r="C35884"/>
      <c r="D35884"/>
      <c r="E35884"/>
      <c r="F35884"/>
    </row>
    <row r="35885" spans="1:6" x14ac:dyDescent="0.2">
      <c r="A35885"/>
      <c r="B35885"/>
      <c r="C35885"/>
      <c r="D35885"/>
      <c r="E35885"/>
      <c r="F35885"/>
    </row>
    <row r="35886" spans="1:6" x14ac:dyDescent="0.2">
      <c r="A35886"/>
      <c r="B35886"/>
      <c r="C35886"/>
      <c r="D35886"/>
      <c r="E35886"/>
      <c r="F35886"/>
    </row>
    <row r="35887" spans="1:6" x14ac:dyDescent="0.2">
      <c r="A35887"/>
      <c r="B35887"/>
      <c r="C35887"/>
      <c r="D35887"/>
      <c r="E35887"/>
      <c r="F35887"/>
    </row>
    <row r="35888" spans="1:6" x14ac:dyDescent="0.2">
      <c r="A35888"/>
      <c r="B35888"/>
      <c r="C35888"/>
      <c r="D35888"/>
      <c r="E35888"/>
      <c r="F35888"/>
    </row>
    <row r="35889" spans="1:6" x14ac:dyDescent="0.2">
      <c r="A35889"/>
      <c r="B35889"/>
      <c r="C35889"/>
      <c r="D35889"/>
      <c r="E35889"/>
      <c r="F35889"/>
    </row>
    <row r="35890" spans="1:6" x14ac:dyDescent="0.2">
      <c r="A35890"/>
      <c r="B35890"/>
      <c r="C35890"/>
      <c r="D35890"/>
      <c r="E35890"/>
      <c r="F35890"/>
    </row>
    <row r="35891" spans="1:6" x14ac:dyDescent="0.2">
      <c r="A35891"/>
      <c r="B35891"/>
      <c r="C35891"/>
      <c r="D35891"/>
      <c r="E35891"/>
      <c r="F35891"/>
    </row>
    <row r="35892" spans="1:6" x14ac:dyDescent="0.2">
      <c r="A35892"/>
      <c r="B35892"/>
      <c r="C35892"/>
      <c r="D35892"/>
      <c r="E35892"/>
      <c r="F35892"/>
    </row>
    <row r="35893" spans="1:6" x14ac:dyDescent="0.2">
      <c r="A35893"/>
      <c r="B35893"/>
      <c r="C35893"/>
      <c r="D35893"/>
      <c r="E35893"/>
      <c r="F35893"/>
    </row>
    <row r="35894" spans="1:6" x14ac:dyDescent="0.2">
      <c r="A35894"/>
      <c r="B35894"/>
      <c r="C35894"/>
      <c r="D35894"/>
      <c r="E35894"/>
      <c r="F35894"/>
    </row>
    <row r="35895" spans="1:6" x14ac:dyDescent="0.2">
      <c r="A35895"/>
      <c r="B35895"/>
      <c r="C35895"/>
      <c r="D35895"/>
      <c r="E35895"/>
      <c r="F35895"/>
    </row>
    <row r="35896" spans="1:6" x14ac:dyDescent="0.2">
      <c r="A35896"/>
      <c r="B35896"/>
      <c r="C35896"/>
      <c r="D35896"/>
      <c r="E35896"/>
      <c r="F35896"/>
    </row>
    <row r="35897" spans="1:6" x14ac:dyDescent="0.2">
      <c r="A35897"/>
      <c r="B35897"/>
      <c r="C35897"/>
      <c r="D35897"/>
      <c r="E35897"/>
      <c r="F35897"/>
    </row>
    <row r="35898" spans="1:6" x14ac:dyDescent="0.2">
      <c r="A35898"/>
      <c r="B35898"/>
      <c r="C35898"/>
      <c r="D35898"/>
      <c r="E35898"/>
      <c r="F35898"/>
    </row>
    <row r="35899" spans="1:6" x14ac:dyDescent="0.2">
      <c r="A35899"/>
      <c r="B35899"/>
      <c r="C35899"/>
      <c r="D35899"/>
      <c r="E35899"/>
      <c r="F35899"/>
    </row>
    <row r="35900" spans="1:6" x14ac:dyDescent="0.2">
      <c r="A35900"/>
      <c r="B35900"/>
      <c r="C35900"/>
      <c r="D35900"/>
      <c r="E35900"/>
      <c r="F35900"/>
    </row>
    <row r="35901" spans="1:6" x14ac:dyDescent="0.2">
      <c r="A35901"/>
      <c r="B35901"/>
      <c r="C35901"/>
      <c r="D35901"/>
      <c r="E35901"/>
      <c r="F35901"/>
    </row>
    <row r="35902" spans="1:6" x14ac:dyDescent="0.2">
      <c r="A35902"/>
      <c r="B35902"/>
      <c r="C35902"/>
      <c r="D35902"/>
      <c r="E35902"/>
      <c r="F35902"/>
    </row>
    <row r="35903" spans="1:6" x14ac:dyDescent="0.2">
      <c r="A35903"/>
      <c r="B35903"/>
      <c r="C35903"/>
      <c r="D35903"/>
      <c r="E35903"/>
      <c r="F35903"/>
    </row>
    <row r="35904" spans="1:6" x14ac:dyDescent="0.2">
      <c r="A35904"/>
      <c r="B35904"/>
      <c r="C35904"/>
      <c r="D35904"/>
      <c r="E35904"/>
      <c r="F35904"/>
    </row>
    <row r="35905" spans="1:6" x14ac:dyDescent="0.2">
      <c r="A35905"/>
      <c r="B35905"/>
      <c r="C35905"/>
      <c r="D35905"/>
      <c r="E35905"/>
      <c r="F35905"/>
    </row>
    <row r="35906" spans="1:6" x14ac:dyDescent="0.2">
      <c r="A35906"/>
      <c r="B35906"/>
      <c r="C35906"/>
      <c r="D35906"/>
      <c r="E35906"/>
      <c r="F35906"/>
    </row>
    <row r="35907" spans="1:6" x14ac:dyDescent="0.2">
      <c r="A35907"/>
      <c r="B35907"/>
      <c r="C35907"/>
      <c r="D35907"/>
      <c r="E35907"/>
      <c r="F35907"/>
    </row>
    <row r="35908" spans="1:6" x14ac:dyDescent="0.2">
      <c r="A35908"/>
      <c r="B35908"/>
      <c r="C35908"/>
      <c r="D35908"/>
      <c r="E35908"/>
      <c r="F35908"/>
    </row>
    <row r="35909" spans="1:6" x14ac:dyDescent="0.2">
      <c r="A35909"/>
      <c r="B35909"/>
      <c r="C35909"/>
      <c r="D35909"/>
      <c r="E35909"/>
      <c r="F35909"/>
    </row>
    <row r="35910" spans="1:6" x14ac:dyDescent="0.2">
      <c r="A35910"/>
      <c r="B35910"/>
      <c r="C35910"/>
      <c r="D35910"/>
      <c r="E35910"/>
      <c r="F35910"/>
    </row>
    <row r="35911" spans="1:6" x14ac:dyDescent="0.2">
      <c r="A35911"/>
      <c r="B35911"/>
      <c r="C35911"/>
      <c r="D35911"/>
      <c r="E35911"/>
      <c r="F35911"/>
    </row>
    <row r="35912" spans="1:6" x14ac:dyDescent="0.2">
      <c r="A35912"/>
      <c r="B35912"/>
      <c r="C35912"/>
      <c r="D35912"/>
      <c r="E35912"/>
      <c r="F35912"/>
    </row>
    <row r="35913" spans="1:6" x14ac:dyDescent="0.2">
      <c r="A35913"/>
      <c r="B35913"/>
      <c r="C35913"/>
      <c r="D35913"/>
      <c r="E35913"/>
      <c r="F35913"/>
    </row>
    <row r="35914" spans="1:6" x14ac:dyDescent="0.2">
      <c r="A35914"/>
      <c r="B35914"/>
      <c r="C35914"/>
      <c r="D35914"/>
      <c r="E35914"/>
      <c r="F35914"/>
    </row>
    <row r="35915" spans="1:6" x14ac:dyDescent="0.2">
      <c r="A35915"/>
      <c r="B35915"/>
      <c r="C35915"/>
      <c r="D35915"/>
      <c r="E35915"/>
      <c r="F35915"/>
    </row>
    <row r="35916" spans="1:6" x14ac:dyDescent="0.2">
      <c r="A35916"/>
      <c r="B35916"/>
      <c r="C35916"/>
      <c r="D35916"/>
      <c r="E35916"/>
      <c r="F35916"/>
    </row>
    <row r="35917" spans="1:6" x14ac:dyDescent="0.2">
      <c r="A35917"/>
      <c r="B35917"/>
      <c r="C35917"/>
      <c r="D35917"/>
      <c r="E35917"/>
      <c r="F35917"/>
    </row>
    <row r="35918" spans="1:6" x14ac:dyDescent="0.2">
      <c r="A35918"/>
      <c r="B35918"/>
      <c r="C35918"/>
      <c r="D35918"/>
      <c r="E35918"/>
      <c r="F35918"/>
    </row>
    <row r="35919" spans="1:6" x14ac:dyDescent="0.2">
      <c r="A35919"/>
      <c r="B35919"/>
      <c r="C35919"/>
      <c r="D35919"/>
      <c r="E35919"/>
      <c r="F35919"/>
    </row>
    <row r="35920" spans="1:6" x14ac:dyDescent="0.2">
      <c r="A35920"/>
      <c r="B35920"/>
      <c r="C35920"/>
      <c r="D35920"/>
      <c r="E35920"/>
      <c r="F35920"/>
    </row>
    <row r="35921" spans="1:6" x14ac:dyDescent="0.2">
      <c r="A35921"/>
      <c r="B35921"/>
      <c r="C35921"/>
      <c r="D35921"/>
      <c r="E35921"/>
      <c r="F35921"/>
    </row>
    <row r="35922" spans="1:6" x14ac:dyDescent="0.2">
      <c r="A35922"/>
      <c r="B35922"/>
      <c r="C35922"/>
      <c r="D35922"/>
      <c r="E35922"/>
      <c r="F35922"/>
    </row>
    <row r="35923" spans="1:6" x14ac:dyDescent="0.2">
      <c r="A35923"/>
      <c r="B35923"/>
      <c r="C35923"/>
      <c r="D35923"/>
      <c r="E35923"/>
      <c r="F35923"/>
    </row>
    <row r="35924" spans="1:6" x14ac:dyDescent="0.2">
      <c r="A35924"/>
      <c r="B35924"/>
      <c r="C35924"/>
      <c r="D35924"/>
      <c r="E35924"/>
      <c r="F35924"/>
    </row>
    <row r="35925" spans="1:6" x14ac:dyDescent="0.2">
      <c r="A35925"/>
      <c r="B35925"/>
      <c r="C35925"/>
      <c r="D35925"/>
      <c r="E35925"/>
      <c r="F35925"/>
    </row>
    <row r="35926" spans="1:6" x14ac:dyDescent="0.2">
      <c r="A35926"/>
      <c r="B35926"/>
      <c r="C35926"/>
      <c r="D35926"/>
      <c r="E35926"/>
      <c r="F35926"/>
    </row>
    <row r="35927" spans="1:6" x14ac:dyDescent="0.2">
      <c r="A35927"/>
      <c r="B35927"/>
      <c r="C35927"/>
      <c r="D35927"/>
      <c r="E35927"/>
      <c r="F35927"/>
    </row>
    <row r="35928" spans="1:6" x14ac:dyDescent="0.2">
      <c r="A35928"/>
      <c r="B35928"/>
      <c r="C35928"/>
      <c r="D35928"/>
      <c r="E35928"/>
      <c r="F35928"/>
    </row>
    <row r="35929" spans="1:6" x14ac:dyDescent="0.2">
      <c r="A35929"/>
      <c r="B35929"/>
      <c r="C35929"/>
      <c r="D35929"/>
      <c r="E35929"/>
      <c r="F35929"/>
    </row>
    <row r="35930" spans="1:6" x14ac:dyDescent="0.2">
      <c r="A35930"/>
      <c r="B35930"/>
      <c r="C35930"/>
      <c r="D35930"/>
      <c r="E35930"/>
      <c r="F35930"/>
    </row>
    <row r="35931" spans="1:6" x14ac:dyDescent="0.2">
      <c r="A35931"/>
      <c r="B35931"/>
      <c r="C35931"/>
      <c r="D35931"/>
      <c r="E35931"/>
      <c r="F35931"/>
    </row>
    <row r="35932" spans="1:6" x14ac:dyDescent="0.2">
      <c r="A35932"/>
      <c r="B35932"/>
      <c r="C35932"/>
      <c r="D35932"/>
      <c r="E35932"/>
      <c r="F35932"/>
    </row>
    <row r="35933" spans="1:6" x14ac:dyDescent="0.2">
      <c r="A35933"/>
      <c r="B35933"/>
      <c r="C35933"/>
      <c r="D35933"/>
      <c r="E35933"/>
      <c r="F35933"/>
    </row>
    <row r="35934" spans="1:6" x14ac:dyDescent="0.2">
      <c r="A35934"/>
      <c r="B35934"/>
      <c r="C35934"/>
      <c r="D35934"/>
      <c r="E35934"/>
      <c r="F35934"/>
    </row>
    <row r="35935" spans="1:6" x14ac:dyDescent="0.2">
      <c r="A35935"/>
      <c r="B35935"/>
      <c r="C35935"/>
      <c r="D35935"/>
      <c r="E35935"/>
      <c r="F35935"/>
    </row>
    <row r="35936" spans="1:6" x14ac:dyDescent="0.2">
      <c r="A35936"/>
      <c r="B35936"/>
      <c r="C35936"/>
      <c r="D35936"/>
      <c r="E35936"/>
      <c r="F35936"/>
    </row>
    <row r="35937" spans="1:6" x14ac:dyDescent="0.2">
      <c r="A35937"/>
      <c r="B35937"/>
      <c r="C35937"/>
      <c r="D35937"/>
      <c r="E35937"/>
      <c r="F35937"/>
    </row>
    <row r="35938" spans="1:6" x14ac:dyDescent="0.2">
      <c r="A35938"/>
      <c r="B35938"/>
      <c r="C35938"/>
      <c r="D35938"/>
      <c r="E35938"/>
      <c r="F35938"/>
    </row>
    <row r="35939" spans="1:6" x14ac:dyDescent="0.2">
      <c r="A35939"/>
      <c r="B35939"/>
      <c r="C35939"/>
      <c r="D35939"/>
      <c r="E35939"/>
      <c r="F35939"/>
    </row>
    <row r="35940" spans="1:6" x14ac:dyDescent="0.2">
      <c r="A35940"/>
      <c r="B35940"/>
      <c r="C35940"/>
      <c r="D35940"/>
      <c r="E35940"/>
      <c r="F35940"/>
    </row>
    <row r="35941" spans="1:6" x14ac:dyDescent="0.2">
      <c r="A35941"/>
      <c r="B35941"/>
      <c r="C35941"/>
      <c r="D35941"/>
      <c r="E35941"/>
      <c r="F35941"/>
    </row>
    <row r="35942" spans="1:6" x14ac:dyDescent="0.2">
      <c r="A35942"/>
      <c r="B35942"/>
      <c r="C35942"/>
      <c r="D35942"/>
      <c r="E35942"/>
      <c r="F35942"/>
    </row>
    <row r="35943" spans="1:6" x14ac:dyDescent="0.2">
      <c r="A35943"/>
      <c r="B35943"/>
      <c r="C35943"/>
      <c r="D35943"/>
      <c r="E35943"/>
      <c r="F35943"/>
    </row>
    <row r="35944" spans="1:6" x14ac:dyDescent="0.2">
      <c r="A35944"/>
      <c r="B35944"/>
      <c r="C35944"/>
      <c r="D35944"/>
      <c r="E35944"/>
      <c r="F35944"/>
    </row>
    <row r="35945" spans="1:6" x14ac:dyDescent="0.2">
      <c r="A35945"/>
      <c r="B35945"/>
      <c r="C35945"/>
      <c r="D35945"/>
      <c r="E35945"/>
      <c r="F35945"/>
    </row>
    <row r="35946" spans="1:6" x14ac:dyDescent="0.2">
      <c r="A35946"/>
      <c r="B35946"/>
      <c r="C35946"/>
      <c r="D35946"/>
      <c r="E35946"/>
      <c r="F35946"/>
    </row>
    <row r="35947" spans="1:6" x14ac:dyDescent="0.2">
      <c r="A35947"/>
      <c r="B35947"/>
      <c r="C35947"/>
      <c r="D35947"/>
      <c r="E35947"/>
      <c r="F35947"/>
    </row>
    <row r="35948" spans="1:6" x14ac:dyDescent="0.2">
      <c r="A35948"/>
      <c r="B35948"/>
      <c r="C35948"/>
      <c r="D35948"/>
      <c r="E35948"/>
      <c r="F35948"/>
    </row>
    <row r="35949" spans="1:6" x14ac:dyDescent="0.2">
      <c r="A35949"/>
      <c r="B35949"/>
      <c r="C35949"/>
      <c r="D35949"/>
      <c r="E35949"/>
      <c r="F35949"/>
    </row>
    <row r="35950" spans="1:6" x14ac:dyDescent="0.2">
      <c r="A35950"/>
      <c r="B35950"/>
      <c r="C35950"/>
      <c r="D35950"/>
      <c r="E35950"/>
      <c r="F35950"/>
    </row>
    <row r="35951" spans="1:6" x14ac:dyDescent="0.2">
      <c r="A35951"/>
      <c r="B35951"/>
      <c r="C35951"/>
      <c r="D35951"/>
      <c r="E35951"/>
      <c r="F35951"/>
    </row>
    <row r="35952" spans="1:6" x14ac:dyDescent="0.2">
      <c r="A35952"/>
      <c r="B35952"/>
      <c r="C35952"/>
      <c r="D35952"/>
      <c r="E35952"/>
      <c r="F35952"/>
    </row>
    <row r="35953" spans="1:6" x14ac:dyDescent="0.2">
      <c r="A35953"/>
      <c r="B35953"/>
      <c r="C35953"/>
      <c r="D35953"/>
      <c r="E35953"/>
      <c r="F35953"/>
    </row>
    <row r="35954" spans="1:6" x14ac:dyDescent="0.2">
      <c r="A35954"/>
      <c r="B35954"/>
      <c r="C35954"/>
      <c r="D35954"/>
      <c r="E35954"/>
      <c r="F35954"/>
    </row>
    <row r="35955" spans="1:6" x14ac:dyDescent="0.2">
      <c r="A35955"/>
      <c r="B35955"/>
      <c r="C35955"/>
      <c r="D35955"/>
      <c r="E35955"/>
      <c r="F35955"/>
    </row>
    <row r="35956" spans="1:6" x14ac:dyDescent="0.2">
      <c r="A35956"/>
      <c r="B35956"/>
      <c r="C35956"/>
      <c r="D35956"/>
      <c r="E35956"/>
      <c r="F35956"/>
    </row>
    <row r="35957" spans="1:6" x14ac:dyDescent="0.2">
      <c r="A35957"/>
      <c r="B35957"/>
      <c r="C35957"/>
      <c r="D35957"/>
      <c r="E35957"/>
      <c r="F35957"/>
    </row>
    <row r="35958" spans="1:6" x14ac:dyDescent="0.2">
      <c r="A35958"/>
      <c r="B35958"/>
      <c r="C35958"/>
      <c r="D35958"/>
      <c r="E35958"/>
      <c r="F35958"/>
    </row>
    <row r="35959" spans="1:6" x14ac:dyDescent="0.2">
      <c r="A35959"/>
      <c r="B35959"/>
      <c r="C35959"/>
      <c r="D35959"/>
      <c r="E35959"/>
      <c r="F35959"/>
    </row>
    <row r="35960" spans="1:6" x14ac:dyDescent="0.2">
      <c r="A35960"/>
      <c r="B35960"/>
      <c r="C35960"/>
      <c r="D35960"/>
      <c r="E35960"/>
      <c r="F35960"/>
    </row>
    <row r="35961" spans="1:6" x14ac:dyDescent="0.2">
      <c r="A35961"/>
      <c r="B35961"/>
      <c r="C35961"/>
      <c r="D35961"/>
      <c r="E35961"/>
      <c r="F35961"/>
    </row>
    <row r="35962" spans="1:6" x14ac:dyDescent="0.2">
      <c r="A35962"/>
      <c r="B35962"/>
      <c r="C35962"/>
      <c r="D35962"/>
      <c r="E35962"/>
      <c r="F35962"/>
    </row>
    <row r="35963" spans="1:6" x14ac:dyDescent="0.2">
      <c r="A35963"/>
      <c r="B35963"/>
      <c r="C35963"/>
      <c r="D35963"/>
      <c r="E35963"/>
      <c r="F35963"/>
    </row>
    <row r="35964" spans="1:6" x14ac:dyDescent="0.2">
      <c r="A35964"/>
      <c r="B35964"/>
      <c r="C35964"/>
      <c r="D35964"/>
      <c r="E35964"/>
      <c r="F35964"/>
    </row>
    <row r="35965" spans="1:6" x14ac:dyDescent="0.2">
      <c r="A35965"/>
      <c r="B35965"/>
      <c r="C35965"/>
      <c r="D35965"/>
      <c r="E35965"/>
      <c r="F35965"/>
    </row>
    <row r="35966" spans="1:6" x14ac:dyDescent="0.2">
      <c r="A35966"/>
      <c r="B35966"/>
      <c r="C35966"/>
      <c r="D35966"/>
      <c r="E35966"/>
      <c r="F35966"/>
    </row>
    <row r="35967" spans="1:6" x14ac:dyDescent="0.2">
      <c r="A35967"/>
      <c r="B35967"/>
      <c r="C35967"/>
      <c r="D35967"/>
      <c r="E35967"/>
      <c r="F35967"/>
    </row>
    <row r="35968" spans="1:6" x14ac:dyDescent="0.2">
      <c r="A35968"/>
      <c r="B35968"/>
      <c r="C35968"/>
      <c r="D35968"/>
      <c r="E35968"/>
      <c r="F35968"/>
    </row>
    <row r="35969" spans="1:6" x14ac:dyDescent="0.2">
      <c r="A35969"/>
      <c r="B35969"/>
      <c r="C35969"/>
      <c r="D35969"/>
      <c r="E35969"/>
      <c r="F35969"/>
    </row>
    <row r="35970" spans="1:6" x14ac:dyDescent="0.2">
      <c r="A35970"/>
      <c r="B35970"/>
      <c r="C35970"/>
      <c r="D35970"/>
      <c r="E35970"/>
      <c r="F35970"/>
    </row>
    <row r="35971" spans="1:6" x14ac:dyDescent="0.2">
      <c r="A35971"/>
      <c r="B35971"/>
      <c r="C35971"/>
      <c r="D35971"/>
      <c r="E35971"/>
      <c r="F35971"/>
    </row>
    <row r="35972" spans="1:6" x14ac:dyDescent="0.2">
      <c r="A35972"/>
      <c r="B35972"/>
      <c r="C35972"/>
      <c r="D35972"/>
      <c r="E35972"/>
      <c r="F35972"/>
    </row>
    <row r="35973" spans="1:6" x14ac:dyDescent="0.2">
      <c r="A35973"/>
      <c r="B35973"/>
      <c r="C35973"/>
      <c r="D35973"/>
      <c r="E35973"/>
      <c r="F35973"/>
    </row>
    <row r="35974" spans="1:6" x14ac:dyDescent="0.2">
      <c r="A35974"/>
      <c r="B35974"/>
      <c r="C35974"/>
      <c r="D35974"/>
      <c r="E35974"/>
      <c r="F35974"/>
    </row>
    <row r="35975" spans="1:6" x14ac:dyDescent="0.2">
      <c r="A35975"/>
      <c r="B35975"/>
      <c r="C35975"/>
      <c r="D35975"/>
      <c r="E35975"/>
      <c r="F35975"/>
    </row>
    <row r="35976" spans="1:6" x14ac:dyDescent="0.2">
      <c r="A35976"/>
      <c r="B35976"/>
      <c r="C35976"/>
      <c r="D35976"/>
      <c r="E35976"/>
      <c r="F35976"/>
    </row>
    <row r="35977" spans="1:6" x14ac:dyDescent="0.2">
      <c r="A35977"/>
      <c r="B35977"/>
      <c r="C35977"/>
      <c r="D35977"/>
      <c r="E35977"/>
      <c r="F35977"/>
    </row>
    <row r="35978" spans="1:6" x14ac:dyDescent="0.2">
      <c r="A35978"/>
      <c r="B35978"/>
      <c r="C35978"/>
      <c r="D35978"/>
      <c r="E35978"/>
      <c r="F35978"/>
    </row>
    <row r="35979" spans="1:6" x14ac:dyDescent="0.2">
      <c r="A35979"/>
      <c r="B35979"/>
      <c r="C35979"/>
      <c r="D35979"/>
      <c r="E35979"/>
      <c r="F35979"/>
    </row>
    <row r="35980" spans="1:6" x14ac:dyDescent="0.2">
      <c r="A35980"/>
      <c r="B35980"/>
      <c r="C35980"/>
      <c r="D35980"/>
      <c r="E35980"/>
      <c r="F35980"/>
    </row>
    <row r="35981" spans="1:6" x14ac:dyDescent="0.2">
      <c r="A35981"/>
      <c r="B35981"/>
      <c r="C35981"/>
      <c r="D35981"/>
      <c r="E35981"/>
      <c r="F35981"/>
    </row>
    <row r="35982" spans="1:6" x14ac:dyDescent="0.2">
      <c r="A35982"/>
      <c r="B35982"/>
      <c r="C35982"/>
      <c r="D35982"/>
      <c r="E35982"/>
      <c r="F35982"/>
    </row>
    <row r="35983" spans="1:6" x14ac:dyDescent="0.2">
      <c r="A35983"/>
      <c r="B35983"/>
      <c r="C35983"/>
      <c r="D35983"/>
      <c r="E35983"/>
      <c r="F35983"/>
    </row>
    <row r="35984" spans="1:6" x14ac:dyDescent="0.2">
      <c r="A35984"/>
      <c r="B35984"/>
      <c r="C35984"/>
      <c r="D35984"/>
      <c r="E35984"/>
      <c r="F35984"/>
    </row>
    <row r="35985" spans="1:6" x14ac:dyDescent="0.2">
      <c r="A35985"/>
      <c r="B35985"/>
      <c r="C35985"/>
      <c r="D35985"/>
      <c r="E35985"/>
      <c r="F35985"/>
    </row>
    <row r="35986" spans="1:6" x14ac:dyDescent="0.2">
      <c r="A35986"/>
      <c r="B35986"/>
      <c r="C35986"/>
      <c r="D35986"/>
      <c r="E35986"/>
      <c r="F35986"/>
    </row>
    <row r="35987" spans="1:6" x14ac:dyDescent="0.2">
      <c r="A35987"/>
      <c r="B35987"/>
      <c r="C35987"/>
      <c r="D35987"/>
      <c r="E35987"/>
      <c r="F35987"/>
    </row>
    <row r="35988" spans="1:6" x14ac:dyDescent="0.2">
      <c r="A35988"/>
      <c r="B35988"/>
      <c r="C35988"/>
      <c r="D35988"/>
      <c r="E35988"/>
      <c r="F35988"/>
    </row>
    <row r="35989" spans="1:6" x14ac:dyDescent="0.2">
      <c r="A35989"/>
      <c r="B35989"/>
      <c r="C35989"/>
      <c r="D35989"/>
      <c r="E35989"/>
      <c r="F35989"/>
    </row>
    <row r="35990" spans="1:6" x14ac:dyDescent="0.2">
      <c r="A35990"/>
      <c r="B35990"/>
      <c r="C35990"/>
      <c r="D35990"/>
      <c r="E35990"/>
      <c r="F35990"/>
    </row>
    <row r="35991" spans="1:6" x14ac:dyDescent="0.2">
      <c r="A35991"/>
      <c r="B35991"/>
      <c r="C35991"/>
      <c r="D35991"/>
      <c r="E35991"/>
      <c r="F35991"/>
    </row>
    <row r="35992" spans="1:6" x14ac:dyDescent="0.2">
      <c r="A35992"/>
      <c r="B35992"/>
      <c r="C35992"/>
      <c r="D35992"/>
      <c r="E35992"/>
      <c r="F35992"/>
    </row>
    <row r="35993" spans="1:6" x14ac:dyDescent="0.2">
      <c r="A35993"/>
      <c r="B35993"/>
      <c r="C35993"/>
      <c r="D35993"/>
      <c r="E35993"/>
      <c r="F35993"/>
    </row>
    <row r="35994" spans="1:6" x14ac:dyDescent="0.2">
      <c r="A35994"/>
      <c r="B35994"/>
      <c r="C35994"/>
      <c r="D35994"/>
      <c r="E35994"/>
      <c r="F35994"/>
    </row>
    <row r="35995" spans="1:6" x14ac:dyDescent="0.2">
      <c r="A35995"/>
      <c r="B35995"/>
      <c r="C35995"/>
      <c r="D35995"/>
      <c r="E35995"/>
      <c r="F35995"/>
    </row>
    <row r="35996" spans="1:6" x14ac:dyDescent="0.2">
      <c r="A35996"/>
      <c r="B35996"/>
      <c r="C35996"/>
      <c r="D35996"/>
      <c r="E35996"/>
      <c r="F35996"/>
    </row>
    <row r="35997" spans="1:6" x14ac:dyDescent="0.2">
      <c r="A35997"/>
      <c r="B35997"/>
      <c r="C35997"/>
      <c r="D35997"/>
      <c r="E35997"/>
      <c r="F35997"/>
    </row>
    <row r="35998" spans="1:6" x14ac:dyDescent="0.2">
      <c r="A35998"/>
      <c r="B35998"/>
      <c r="C35998"/>
      <c r="D35998"/>
      <c r="E35998"/>
      <c r="F35998"/>
    </row>
    <row r="35999" spans="1:6" x14ac:dyDescent="0.2">
      <c r="A35999"/>
      <c r="B35999"/>
      <c r="C35999"/>
      <c r="D35999"/>
      <c r="E35999"/>
      <c r="F35999"/>
    </row>
    <row r="36000" spans="1:6" x14ac:dyDescent="0.2">
      <c r="A36000"/>
      <c r="B36000"/>
      <c r="C36000"/>
      <c r="D36000"/>
      <c r="E36000"/>
      <c r="F36000"/>
    </row>
    <row r="36001" spans="1:6" x14ac:dyDescent="0.2">
      <c r="A36001"/>
      <c r="B36001"/>
      <c r="C36001"/>
      <c r="D36001"/>
      <c r="E36001"/>
      <c r="F36001"/>
    </row>
    <row r="36002" spans="1:6" x14ac:dyDescent="0.2">
      <c r="A36002"/>
      <c r="B36002"/>
      <c r="C36002"/>
      <c r="D36002"/>
      <c r="E36002"/>
      <c r="F36002"/>
    </row>
    <row r="36003" spans="1:6" x14ac:dyDescent="0.2">
      <c r="A36003"/>
      <c r="B36003"/>
      <c r="C36003"/>
      <c r="D36003"/>
      <c r="E36003"/>
      <c r="F36003"/>
    </row>
    <row r="36004" spans="1:6" x14ac:dyDescent="0.2">
      <c r="A36004"/>
      <c r="B36004"/>
      <c r="C36004"/>
      <c r="D36004"/>
      <c r="E36004"/>
      <c r="F36004"/>
    </row>
    <row r="36005" spans="1:6" x14ac:dyDescent="0.2">
      <c r="A36005"/>
      <c r="B36005"/>
      <c r="C36005"/>
      <c r="D36005"/>
      <c r="E36005"/>
      <c r="F36005"/>
    </row>
    <row r="36006" spans="1:6" x14ac:dyDescent="0.2">
      <c r="A36006"/>
      <c r="B36006"/>
      <c r="C36006"/>
      <c r="D36006"/>
      <c r="E36006"/>
      <c r="F36006"/>
    </row>
    <row r="36007" spans="1:6" x14ac:dyDescent="0.2">
      <c r="A36007"/>
      <c r="B36007"/>
      <c r="C36007"/>
      <c r="D36007"/>
      <c r="E36007"/>
      <c r="F36007"/>
    </row>
    <row r="36008" spans="1:6" x14ac:dyDescent="0.2">
      <c r="A36008"/>
      <c r="B36008"/>
      <c r="C36008"/>
      <c r="D36008"/>
      <c r="E36008"/>
      <c r="F36008"/>
    </row>
    <row r="36009" spans="1:6" x14ac:dyDescent="0.2">
      <c r="A36009"/>
      <c r="B36009"/>
      <c r="C36009"/>
      <c r="D36009"/>
      <c r="E36009"/>
      <c r="F36009"/>
    </row>
    <row r="36010" spans="1:6" x14ac:dyDescent="0.2">
      <c r="A36010"/>
      <c r="B36010"/>
      <c r="C36010"/>
      <c r="D36010"/>
      <c r="E36010"/>
      <c r="F36010"/>
    </row>
    <row r="36011" spans="1:6" x14ac:dyDescent="0.2">
      <c r="A36011"/>
      <c r="B36011"/>
      <c r="C36011"/>
      <c r="D36011"/>
      <c r="E36011"/>
      <c r="F36011"/>
    </row>
    <row r="36012" spans="1:6" x14ac:dyDescent="0.2">
      <c r="A36012"/>
      <c r="B36012"/>
      <c r="C36012"/>
      <c r="D36012"/>
      <c r="E36012"/>
      <c r="F36012"/>
    </row>
    <row r="36013" spans="1:6" x14ac:dyDescent="0.2">
      <c r="A36013"/>
      <c r="B36013"/>
      <c r="C36013"/>
      <c r="D36013"/>
      <c r="E36013"/>
      <c r="F36013"/>
    </row>
    <row r="36014" spans="1:6" x14ac:dyDescent="0.2">
      <c r="A36014"/>
      <c r="B36014"/>
      <c r="C36014"/>
      <c r="D36014"/>
      <c r="E36014"/>
      <c r="F36014"/>
    </row>
    <row r="36015" spans="1:6" x14ac:dyDescent="0.2">
      <c r="A36015"/>
      <c r="B36015"/>
      <c r="C36015"/>
      <c r="D36015"/>
      <c r="E36015"/>
      <c r="F36015"/>
    </row>
    <row r="36016" spans="1:6" x14ac:dyDescent="0.2">
      <c r="A36016"/>
      <c r="B36016"/>
      <c r="C36016"/>
      <c r="D36016"/>
      <c r="E36016"/>
      <c r="F36016"/>
    </row>
    <row r="36017" spans="1:6" x14ac:dyDescent="0.2">
      <c r="A36017"/>
      <c r="B36017"/>
      <c r="C36017"/>
      <c r="D36017"/>
      <c r="E36017"/>
      <c r="F36017"/>
    </row>
    <row r="36018" spans="1:6" x14ac:dyDescent="0.2">
      <c r="A36018"/>
      <c r="B36018"/>
      <c r="C36018"/>
      <c r="D36018"/>
      <c r="E36018"/>
      <c r="F36018"/>
    </row>
    <row r="36019" spans="1:6" x14ac:dyDescent="0.2">
      <c r="A36019"/>
      <c r="B36019"/>
      <c r="C36019"/>
      <c r="D36019"/>
      <c r="E36019"/>
      <c r="F36019"/>
    </row>
    <row r="36020" spans="1:6" x14ac:dyDescent="0.2">
      <c r="A36020"/>
      <c r="B36020"/>
      <c r="C36020"/>
      <c r="D36020"/>
      <c r="E36020"/>
      <c r="F36020"/>
    </row>
    <row r="36021" spans="1:6" x14ac:dyDescent="0.2">
      <c r="A36021"/>
      <c r="B36021"/>
      <c r="C36021"/>
      <c r="D36021"/>
      <c r="E36021"/>
      <c r="F36021"/>
    </row>
    <row r="36022" spans="1:6" x14ac:dyDescent="0.2">
      <c r="A36022"/>
      <c r="B36022"/>
      <c r="C36022"/>
      <c r="D36022"/>
      <c r="E36022"/>
      <c r="F36022"/>
    </row>
    <row r="36023" spans="1:6" x14ac:dyDescent="0.2">
      <c r="A36023"/>
      <c r="B36023"/>
      <c r="C36023"/>
      <c r="D36023"/>
      <c r="E36023"/>
      <c r="F36023"/>
    </row>
    <row r="36024" spans="1:6" x14ac:dyDescent="0.2">
      <c r="A36024"/>
      <c r="B36024"/>
      <c r="C36024"/>
      <c r="D36024"/>
      <c r="E36024"/>
      <c r="F36024"/>
    </row>
    <row r="36025" spans="1:6" x14ac:dyDescent="0.2">
      <c r="A36025"/>
      <c r="B36025"/>
      <c r="C36025"/>
      <c r="D36025"/>
      <c r="E36025"/>
      <c r="F36025"/>
    </row>
    <row r="36026" spans="1:6" x14ac:dyDescent="0.2">
      <c r="A36026"/>
      <c r="B36026"/>
      <c r="C36026"/>
      <c r="D36026"/>
      <c r="E36026"/>
      <c r="F36026"/>
    </row>
    <row r="36027" spans="1:6" x14ac:dyDescent="0.2">
      <c r="A36027"/>
      <c r="B36027"/>
      <c r="C36027"/>
      <c r="D36027"/>
      <c r="E36027"/>
      <c r="F36027"/>
    </row>
    <row r="36028" spans="1:6" x14ac:dyDescent="0.2">
      <c r="A36028"/>
      <c r="B36028"/>
      <c r="C36028"/>
      <c r="D36028"/>
      <c r="E36028"/>
      <c r="F36028"/>
    </row>
    <row r="36029" spans="1:6" x14ac:dyDescent="0.2">
      <c r="A36029"/>
      <c r="B36029"/>
      <c r="C36029"/>
      <c r="D36029"/>
      <c r="E36029"/>
      <c r="F36029"/>
    </row>
    <row r="36030" spans="1:6" x14ac:dyDescent="0.2">
      <c r="A36030"/>
      <c r="B36030"/>
      <c r="C36030"/>
      <c r="D36030"/>
      <c r="E36030"/>
      <c r="F36030"/>
    </row>
    <row r="36031" spans="1:6" x14ac:dyDescent="0.2">
      <c r="A36031"/>
      <c r="B36031"/>
      <c r="C36031"/>
      <c r="D36031"/>
      <c r="E36031"/>
      <c r="F36031"/>
    </row>
    <row r="36032" spans="1:6" x14ac:dyDescent="0.2">
      <c r="A36032"/>
      <c r="B36032"/>
      <c r="C36032"/>
      <c r="D36032"/>
      <c r="E36032"/>
      <c r="F36032"/>
    </row>
    <row r="36033" spans="1:6" x14ac:dyDescent="0.2">
      <c r="A36033"/>
      <c r="B36033"/>
      <c r="C36033"/>
      <c r="D36033"/>
      <c r="E36033"/>
      <c r="F36033"/>
    </row>
    <row r="36034" spans="1:6" x14ac:dyDescent="0.2">
      <c r="A36034"/>
      <c r="B36034"/>
      <c r="C36034"/>
      <c r="D36034"/>
      <c r="E36034"/>
      <c r="F36034"/>
    </row>
    <row r="36035" spans="1:6" x14ac:dyDescent="0.2">
      <c r="A36035"/>
      <c r="B36035"/>
      <c r="C36035"/>
      <c r="D36035"/>
      <c r="E36035"/>
      <c r="F36035"/>
    </row>
    <row r="36036" spans="1:6" x14ac:dyDescent="0.2">
      <c r="A36036"/>
      <c r="B36036"/>
      <c r="C36036"/>
      <c r="D36036"/>
      <c r="E36036"/>
      <c r="F36036"/>
    </row>
    <row r="36037" spans="1:6" x14ac:dyDescent="0.2">
      <c r="A36037"/>
      <c r="B36037"/>
      <c r="C36037"/>
      <c r="D36037"/>
      <c r="E36037"/>
      <c r="F36037"/>
    </row>
    <row r="36038" spans="1:6" x14ac:dyDescent="0.2">
      <c r="A36038"/>
      <c r="B36038"/>
      <c r="C36038"/>
      <c r="D36038"/>
      <c r="E36038"/>
      <c r="F36038"/>
    </row>
    <row r="36039" spans="1:6" x14ac:dyDescent="0.2">
      <c r="A36039"/>
      <c r="B36039"/>
      <c r="C36039"/>
      <c r="D36039"/>
      <c r="E36039"/>
      <c r="F36039"/>
    </row>
    <row r="36040" spans="1:6" x14ac:dyDescent="0.2">
      <c r="A36040"/>
      <c r="B36040"/>
      <c r="C36040"/>
      <c r="D36040"/>
      <c r="E36040"/>
      <c r="F36040"/>
    </row>
    <row r="36041" spans="1:6" x14ac:dyDescent="0.2">
      <c r="A36041"/>
      <c r="B36041"/>
      <c r="C36041"/>
      <c r="D36041"/>
      <c r="E36041"/>
      <c r="F36041"/>
    </row>
    <row r="36042" spans="1:6" x14ac:dyDescent="0.2">
      <c r="A36042"/>
      <c r="B36042"/>
      <c r="C36042"/>
      <c r="D36042"/>
      <c r="E36042"/>
      <c r="F36042"/>
    </row>
    <row r="36043" spans="1:6" x14ac:dyDescent="0.2">
      <c r="A36043"/>
      <c r="B36043"/>
      <c r="C36043"/>
      <c r="D36043"/>
      <c r="E36043"/>
      <c r="F36043"/>
    </row>
    <row r="36044" spans="1:6" x14ac:dyDescent="0.2">
      <c r="A36044"/>
      <c r="B36044"/>
      <c r="C36044"/>
      <c r="D36044"/>
      <c r="E36044"/>
      <c r="F36044"/>
    </row>
    <row r="36045" spans="1:6" x14ac:dyDescent="0.2">
      <c r="A36045"/>
      <c r="B36045"/>
      <c r="C36045"/>
      <c r="D36045"/>
      <c r="E36045"/>
      <c r="F36045"/>
    </row>
    <row r="36046" spans="1:6" x14ac:dyDescent="0.2">
      <c r="A36046"/>
      <c r="B36046"/>
      <c r="C36046"/>
      <c r="D36046"/>
      <c r="E36046"/>
      <c r="F36046"/>
    </row>
    <row r="36047" spans="1:6" x14ac:dyDescent="0.2">
      <c r="A36047"/>
      <c r="B36047"/>
      <c r="C36047"/>
      <c r="D36047"/>
      <c r="E36047"/>
      <c r="F36047"/>
    </row>
    <row r="36048" spans="1:6" x14ac:dyDescent="0.2">
      <c r="A36048"/>
      <c r="B36048"/>
      <c r="C36048"/>
      <c r="D36048"/>
      <c r="E36048"/>
      <c r="F36048"/>
    </row>
    <row r="36049" spans="1:6" x14ac:dyDescent="0.2">
      <c r="A36049"/>
      <c r="B36049"/>
      <c r="C36049"/>
      <c r="D36049"/>
      <c r="E36049"/>
      <c r="F36049"/>
    </row>
    <row r="36050" spans="1:6" x14ac:dyDescent="0.2">
      <c r="A36050"/>
      <c r="B36050"/>
      <c r="C36050"/>
      <c r="D36050"/>
      <c r="E36050"/>
      <c r="F36050"/>
    </row>
    <row r="36051" spans="1:6" x14ac:dyDescent="0.2">
      <c r="A36051"/>
      <c r="B36051"/>
      <c r="C36051"/>
      <c r="D36051"/>
      <c r="E36051"/>
      <c r="F36051"/>
    </row>
    <row r="36052" spans="1:6" x14ac:dyDescent="0.2">
      <c r="A36052"/>
      <c r="B36052"/>
      <c r="C36052"/>
      <c r="D36052"/>
      <c r="E36052"/>
      <c r="F36052"/>
    </row>
    <row r="36053" spans="1:6" x14ac:dyDescent="0.2">
      <c r="A36053"/>
      <c r="B36053"/>
      <c r="C36053"/>
      <c r="D36053"/>
      <c r="E36053"/>
      <c r="F36053"/>
    </row>
    <row r="36054" spans="1:6" x14ac:dyDescent="0.2">
      <c r="A36054"/>
      <c r="B36054"/>
      <c r="C36054"/>
      <c r="D36054"/>
      <c r="E36054"/>
      <c r="F36054"/>
    </row>
    <row r="36055" spans="1:6" x14ac:dyDescent="0.2">
      <c r="A36055"/>
      <c r="B36055"/>
      <c r="C36055"/>
      <c r="D36055"/>
      <c r="E36055"/>
      <c r="F36055"/>
    </row>
    <row r="36056" spans="1:6" x14ac:dyDescent="0.2">
      <c r="A36056"/>
      <c r="B36056"/>
      <c r="C36056"/>
      <c r="D36056"/>
      <c r="E36056"/>
      <c r="F36056"/>
    </row>
    <row r="36057" spans="1:6" x14ac:dyDescent="0.2">
      <c r="A36057"/>
      <c r="B36057"/>
      <c r="C36057"/>
      <c r="D36057"/>
      <c r="E36057"/>
      <c r="F36057"/>
    </row>
    <row r="36058" spans="1:6" x14ac:dyDescent="0.2">
      <c r="A36058"/>
      <c r="B36058"/>
      <c r="C36058"/>
      <c r="D36058"/>
      <c r="E36058"/>
      <c r="F36058"/>
    </row>
    <row r="36059" spans="1:6" x14ac:dyDescent="0.2">
      <c r="A36059"/>
      <c r="B36059"/>
      <c r="C36059"/>
      <c r="D36059"/>
      <c r="E36059"/>
      <c r="F36059"/>
    </row>
    <row r="36060" spans="1:6" x14ac:dyDescent="0.2">
      <c r="A36060"/>
      <c r="B36060"/>
      <c r="C36060"/>
      <c r="D36060"/>
      <c r="E36060"/>
      <c r="F36060"/>
    </row>
    <row r="36061" spans="1:6" x14ac:dyDescent="0.2">
      <c r="A36061"/>
      <c r="B36061"/>
      <c r="C36061"/>
      <c r="D36061"/>
      <c r="E36061"/>
      <c r="F36061"/>
    </row>
    <row r="36062" spans="1:6" x14ac:dyDescent="0.2">
      <c r="A36062"/>
      <c r="B36062"/>
      <c r="C36062"/>
      <c r="D36062"/>
      <c r="E36062"/>
      <c r="F36062"/>
    </row>
    <row r="36063" spans="1:6" x14ac:dyDescent="0.2">
      <c r="A36063"/>
      <c r="B36063"/>
      <c r="C36063"/>
      <c r="D36063"/>
      <c r="E36063"/>
      <c r="F36063"/>
    </row>
    <row r="36064" spans="1:6" x14ac:dyDescent="0.2">
      <c r="A36064"/>
      <c r="B36064"/>
      <c r="C36064"/>
      <c r="D36064"/>
      <c r="E36064"/>
      <c r="F36064"/>
    </row>
    <row r="36065" spans="1:6" x14ac:dyDescent="0.2">
      <c r="A36065"/>
      <c r="B36065"/>
      <c r="C36065"/>
      <c r="D36065"/>
      <c r="E36065"/>
      <c r="F36065"/>
    </row>
    <row r="36066" spans="1:6" x14ac:dyDescent="0.2">
      <c r="A36066"/>
      <c r="B36066"/>
      <c r="C36066"/>
      <c r="D36066"/>
      <c r="E36066"/>
      <c r="F36066"/>
    </row>
    <row r="36067" spans="1:6" x14ac:dyDescent="0.2">
      <c r="A36067"/>
      <c r="B36067"/>
      <c r="C36067"/>
      <c r="D36067"/>
      <c r="E36067"/>
      <c r="F36067"/>
    </row>
    <row r="36068" spans="1:6" x14ac:dyDescent="0.2">
      <c r="A36068"/>
      <c r="B36068"/>
      <c r="C36068"/>
      <c r="D36068"/>
      <c r="E36068"/>
      <c r="F36068"/>
    </row>
    <row r="36069" spans="1:6" x14ac:dyDescent="0.2">
      <c r="A36069"/>
      <c r="B36069"/>
      <c r="C36069"/>
      <c r="D36069"/>
      <c r="E36069"/>
      <c r="F36069"/>
    </row>
    <row r="36070" spans="1:6" x14ac:dyDescent="0.2">
      <c r="A36070"/>
      <c r="B36070"/>
      <c r="C36070"/>
      <c r="D36070"/>
      <c r="E36070"/>
      <c r="F36070"/>
    </row>
    <row r="36071" spans="1:6" x14ac:dyDescent="0.2">
      <c r="A36071"/>
      <c r="B36071"/>
      <c r="C36071"/>
      <c r="D36071"/>
      <c r="E36071"/>
      <c r="F36071"/>
    </row>
    <row r="36072" spans="1:6" x14ac:dyDescent="0.2">
      <c r="A36072"/>
      <c r="B36072"/>
      <c r="C36072"/>
      <c r="D36072"/>
      <c r="E36072"/>
      <c r="F36072"/>
    </row>
    <row r="36073" spans="1:6" x14ac:dyDescent="0.2">
      <c r="A36073"/>
      <c r="B36073"/>
      <c r="C36073"/>
      <c r="D36073"/>
      <c r="E36073"/>
      <c r="F36073"/>
    </row>
    <row r="36074" spans="1:6" x14ac:dyDescent="0.2">
      <c r="A36074"/>
      <c r="B36074"/>
      <c r="C36074"/>
      <c r="D36074"/>
      <c r="E36074"/>
      <c r="F36074"/>
    </row>
    <row r="36075" spans="1:6" x14ac:dyDescent="0.2">
      <c r="A36075"/>
      <c r="B36075"/>
      <c r="C36075"/>
      <c r="D36075"/>
      <c r="E36075"/>
      <c r="F36075"/>
    </row>
    <row r="36076" spans="1:6" x14ac:dyDescent="0.2">
      <c r="A36076"/>
      <c r="B36076"/>
      <c r="C36076"/>
      <c r="D36076"/>
      <c r="E36076"/>
      <c r="F36076"/>
    </row>
    <row r="36077" spans="1:6" x14ac:dyDescent="0.2">
      <c r="A36077"/>
      <c r="B36077"/>
      <c r="C36077"/>
      <c r="D36077"/>
      <c r="E36077"/>
      <c r="F36077"/>
    </row>
    <row r="36078" spans="1:6" x14ac:dyDescent="0.2">
      <c r="A36078"/>
      <c r="B36078"/>
      <c r="C36078"/>
      <c r="D36078"/>
      <c r="E36078"/>
      <c r="F36078"/>
    </row>
    <row r="36079" spans="1:6" x14ac:dyDescent="0.2">
      <c r="A36079"/>
      <c r="B36079"/>
      <c r="C36079"/>
      <c r="D36079"/>
      <c r="E36079"/>
      <c r="F36079"/>
    </row>
    <row r="36080" spans="1:6" x14ac:dyDescent="0.2">
      <c r="A36080"/>
      <c r="B36080"/>
      <c r="C36080"/>
      <c r="D36080"/>
      <c r="E36080"/>
      <c r="F36080"/>
    </row>
    <row r="36081" spans="1:6" x14ac:dyDescent="0.2">
      <c r="A36081"/>
      <c r="B36081"/>
      <c r="C36081"/>
      <c r="D36081"/>
      <c r="E36081"/>
      <c r="F36081"/>
    </row>
    <row r="36082" spans="1:6" x14ac:dyDescent="0.2">
      <c r="A36082"/>
      <c r="B36082"/>
      <c r="C36082"/>
      <c r="D36082"/>
      <c r="E36082"/>
      <c r="F36082"/>
    </row>
    <row r="36083" spans="1:6" x14ac:dyDescent="0.2">
      <c r="A36083"/>
      <c r="B36083"/>
      <c r="C36083"/>
      <c r="D36083"/>
      <c r="E36083"/>
      <c r="F36083"/>
    </row>
    <row r="36084" spans="1:6" x14ac:dyDescent="0.2">
      <c r="A36084"/>
      <c r="B36084"/>
      <c r="C36084"/>
      <c r="D36084"/>
      <c r="E36084"/>
      <c r="F36084"/>
    </row>
    <row r="36085" spans="1:6" x14ac:dyDescent="0.2">
      <c r="A36085"/>
      <c r="B36085"/>
      <c r="C36085"/>
      <c r="D36085"/>
      <c r="E36085"/>
      <c r="F36085"/>
    </row>
    <row r="36086" spans="1:6" x14ac:dyDescent="0.2">
      <c r="A36086"/>
      <c r="B36086"/>
      <c r="C36086"/>
      <c r="D36086"/>
      <c r="E36086"/>
      <c r="F36086"/>
    </row>
    <row r="36087" spans="1:6" x14ac:dyDescent="0.2">
      <c r="A36087"/>
      <c r="B36087"/>
      <c r="C36087"/>
      <c r="D36087"/>
      <c r="E36087"/>
      <c r="F36087"/>
    </row>
    <row r="36088" spans="1:6" x14ac:dyDescent="0.2">
      <c r="A36088"/>
      <c r="B36088"/>
      <c r="C36088"/>
      <c r="D36088"/>
      <c r="E36088"/>
      <c r="F36088"/>
    </row>
    <row r="36089" spans="1:6" x14ac:dyDescent="0.2">
      <c r="A36089"/>
      <c r="B36089"/>
      <c r="C36089"/>
      <c r="D36089"/>
      <c r="E36089"/>
      <c r="F36089"/>
    </row>
    <row r="36090" spans="1:6" x14ac:dyDescent="0.2">
      <c r="A36090"/>
      <c r="B36090"/>
      <c r="C36090"/>
      <c r="D36090"/>
      <c r="E36090"/>
      <c r="F36090"/>
    </row>
    <row r="36091" spans="1:6" x14ac:dyDescent="0.2">
      <c r="A36091"/>
      <c r="B36091"/>
      <c r="C36091"/>
      <c r="D36091"/>
      <c r="E36091"/>
      <c r="F36091"/>
    </row>
    <row r="36092" spans="1:6" x14ac:dyDescent="0.2">
      <c r="A36092"/>
      <c r="B36092"/>
      <c r="C36092"/>
      <c r="D36092"/>
      <c r="E36092"/>
      <c r="F36092"/>
    </row>
    <row r="36093" spans="1:6" x14ac:dyDescent="0.2">
      <c r="A36093"/>
      <c r="B36093"/>
      <c r="C36093"/>
      <c r="D36093"/>
      <c r="E36093"/>
      <c r="F36093"/>
    </row>
    <row r="36094" spans="1:6" x14ac:dyDescent="0.2">
      <c r="A36094"/>
      <c r="B36094"/>
      <c r="C36094"/>
      <c r="D36094"/>
      <c r="E36094"/>
      <c r="F36094"/>
    </row>
    <row r="36095" spans="1:6" x14ac:dyDescent="0.2">
      <c r="A36095"/>
      <c r="B36095"/>
      <c r="C36095"/>
      <c r="D36095"/>
      <c r="E36095"/>
      <c r="F36095"/>
    </row>
    <row r="36096" spans="1:6" x14ac:dyDescent="0.2">
      <c r="A36096"/>
      <c r="B36096"/>
      <c r="C36096"/>
      <c r="D36096"/>
      <c r="E36096"/>
      <c r="F36096"/>
    </row>
    <row r="36097" spans="1:6" x14ac:dyDescent="0.2">
      <c r="A36097"/>
      <c r="B36097"/>
      <c r="C36097"/>
      <c r="D36097"/>
      <c r="E36097"/>
      <c r="F36097"/>
    </row>
    <row r="36098" spans="1:6" x14ac:dyDescent="0.2">
      <c r="A36098"/>
      <c r="B36098"/>
      <c r="C36098"/>
      <c r="D36098"/>
      <c r="E36098"/>
      <c r="F36098"/>
    </row>
    <row r="36099" spans="1:6" x14ac:dyDescent="0.2">
      <c r="A36099"/>
      <c r="B36099"/>
      <c r="C36099"/>
      <c r="D36099"/>
      <c r="E36099"/>
      <c r="F36099"/>
    </row>
    <row r="36100" spans="1:6" x14ac:dyDescent="0.2">
      <c r="A36100"/>
      <c r="B36100"/>
      <c r="C36100"/>
      <c r="D36100"/>
      <c r="E36100"/>
      <c r="F36100"/>
    </row>
    <row r="36101" spans="1:6" x14ac:dyDescent="0.2">
      <c r="A36101"/>
      <c r="B36101"/>
      <c r="C36101"/>
      <c r="D36101"/>
      <c r="E36101"/>
      <c r="F36101"/>
    </row>
    <row r="36102" spans="1:6" x14ac:dyDescent="0.2">
      <c r="A36102"/>
      <c r="B36102"/>
      <c r="C36102"/>
      <c r="D36102"/>
      <c r="E36102"/>
      <c r="F36102"/>
    </row>
    <row r="36103" spans="1:6" x14ac:dyDescent="0.2">
      <c r="A36103"/>
      <c r="B36103"/>
      <c r="C36103"/>
      <c r="D36103"/>
      <c r="E36103"/>
      <c r="F36103"/>
    </row>
    <row r="36104" spans="1:6" x14ac:dyDescent="0.2">
      <c r="A36104"/>
      <c r="B36104"/>
      <c r="C36104"/>
      <c r="D36104"/>
      <c r="E36104"/>
      <c r="F36104"/>
    </row>
    <row r="36105" spans="1:6" x14ac:dyDescent="0.2">
      <c r="A36105"/>
      <c r="B36105"/>
      <c r="C36105"/>
      <c r="D36105"/>
      <c r="E36105"/>
      <c r="F36105"/>
    </row>
    <row r="36106" spans="1:6" x14ac:dyDescent="0.2">
      <c r="A36106"/>
      <c r="B36106"/>
      <c r="C36106"/>
      <c r="D36106"/>
      <c r="E36106"/>
      <c r="F36106"/>
    </row>
    <row r="36107" spans="1:6" x14ac:dyDescent="0.2">
      <c r="A36107"/>
      <c r="B36107"/>
      <c r="C36107"/>
      <c r="D36107"/>
      <c r="E36107"/>
      <c r="F36107"/>
    </row>
    <row r="36108" spans="1:6" x14ac:dyDescent="0.2">
      <c r="A36108"/>
      <c r="B36108"/>
      <c r="C36108"/>
      <c r="D36108"/>
      <c r="E36108"/>
      <c r="F36108"/>
    </row>
    <row r="36109" spans="1:6" x14ac:dyDescent="0.2">
      <c r="A36109"/>
      <c r="B36109"/>
      <c r="C36109"/>
      <c r="D36109"/>
      <c r="E36109"/>
      <c r="F36109"/>
    </row>
    <row r="36110" spans="1:6" x14ac:dyDescent="0.2">
      <c r="A36110"/>
      <c r="B36110"/>
      <c r="C36110"/>
      <c r="D36110"/>
      <c r="E36110"/>
      <c r="F36110"/>
    </row>
    <row r="36111" spans="1:6" x14ac:dyDescent="0.2">
      <c r="A36111"/>
      <c r="B36111"/>
      <c r="C36111"/>
      <c r="D36111"/>
      <c r="E36111"/>
      <c r="F36111"/>
    </row>
    <row r="36112" spans="1:6" x14ac:dyDescent="0.2">
      <c r="A36112"/>
      <c r="B36112"/>
      <c r="C36112"/>
      <c r="D36112"/>
      <c r="E36112"/>
      <c r="F36112"/>
    </row>
    <row r="36113" spans="1:6" x14ac:dyDescent="0.2">
      <c r="A36113"/>
      <c r="B36113"/>
      <c r="C36113"/>
      <c r="D36113"/>
      <c r="E36113"/>
      <c r="F36113"/>
    </row>
    <row r="36114" spans="1:6" x14ac:dyDescent="0.2">
      <c r="A36114"/>
      <c r="B36114"/>
      <c r="C36114"/>
      <c r="D36114"/>
      <c r="E36114"/>
      <c r="F36114"/>
    </row>
    <row r="36115" spans="1:6" x14ac:dyDescent="0.2">
      <c r="A36115"/>
      <c r="B36115"/>
      <c r="C36115"/>
      <c r="D36115"/>
      <c r="E36115"/>
      <c r="F36115"/>
    </row>
    <row r="36116" spans="1:6" x14ac:dyDescent="0.2">
      <c r="A36116"/>
      <c r="B36116"/>
      <c r="C36116"/>
      <c r="D36116"/>
      <c r="E36116"/>
      <c r="F36116"/>
    </row>
    <row r="36117" spans="1:6" x14ac:dyDescent="0.2">
      <c r="A36117"/>
      <c r="B36117"/>
      <c r="C36117"/>
      <c r="D36117"/>
      <c r="E36117"/>
      <c r="F36117"/>
    </row>
    <row r="36118" spans="1:6" x14ac:dyDescent="0.2">
      <c r="A36118"/>
      <c r="B36118"/>
      <c r="C36118"/>
      <c r="D36118"/>
      <c r="E36118"/>
      <c r="F36118"/>
    </row>
    <row r="36119" spans="1:6" x14ac:dyDescent="0.2">
      <c r="A36119"/>
      <c r="B36119"/>
      <c r="C36119"/>
      <c r="D36119"/>
      <c r="E36119"/>
      <c r="F36119"/>
    </row>
    <row r="36120" spans="1:6" x14ac:dyDescent="0.2">
      <c r="A36120"/>
      <c r="B36120"/>
      <c r="C36120"/>
      <c r="D36120"/>
      <c r="E36120"/>
      <c r="F36120"/>
    </row>
    <row r="36121" spans="1:6" x14ac:dyDescent="0.2">
      <c r="A36121"/>
      <c r="B36121"/>
      <c r="C36121"/>
      <c r="D36121"/>
      <c r="E36121"/>
      <c r="F36121"/>
    </row>
    <row r="36122" spans="1:6" x14ac:dyDescent="0.2">
      <c r="A36122"/>
      <c r="B36122"/>
      <c r="C36122"/>
      <c r="D36122"/>
      <c r="E36122"/>
      <c r="F36122"/>
    </row>
    <row r="36123" spans="1:6" x14ac:dyDescent="0.2">
      <c r="A36123"/>
      <c r="B36123"/>
      <c r="C36123"/>
      <c r="D36123"/>
      <c r="E36123"/>
      <c r="F36123"/>
    </row>
    <row r="36124" spans="1:6" x14ac:dyDescent="0.2">
      <c r="A36124"/>
      <c r="B36124"/>
      <c r="C36124"/>
      <c r="D36124"/>
      <c r="E36124"/>
      <c r="F36124"/>
    </row>
    <row r="36125" spans="1:6" x14ac:dyDescent="0.2">
      <c r="A36125"/>
      <c r="B36125"/>
      <c r="C36125"/>
      <c r="D36125"/>
      <c r="E36125"/>
      <c r="F36125"/>
    </row>
    <row r="36126" spans="1:6" x14ac:dyDescent="0.2">
      <c r="A36126"/>
      <c r="B36126"/>
      <c r="C36126"/>
      <c r="D36126"/>
      <c r="E36126"/>
      <c r="F36126"/>
    </row>
    <row r="36127" spans="1:6" x14ac:dyDescent="0.2">
      <c r="A36127"/>
      <c r="B36127"/>
      <c r="C36127"/>
      <c r="D36127"/>
      <c r="E36127"/>
      <c r="F36127"/>
    </row>
    <row r="36128" spans="1:6" x14ac:dyDescent="0.2">
      <c r="A36128"/>
      <c r="B36128"/>
      <c r="C36128"/>
      <c r="D36128"/>
      <c r="E36128"/>
      <c r="F36128"/>
    </row>
    <row r="36129" spans="1:6" x14ac:dyDescent="0.2">
      <c r="A36129"/>
      <c r="B36129"/>
      <c r="C36129"/>
      <c r="D36129"/>
      <c r="E36129"/>
      <c r="F36129"/>
    </row>
    <row r="36130" spans="1:6" x14ac:dyDescent="0.2">
      <c r="A36130"/>
      <c r="B36130"/>
      <c r="C36130"/>
      <c r="D36130"/>
      <c r="E36130"/>
      <c r="F36130"/>
    </row>
    <row r="36131" spans="1:6" x14ac:dyDescent="0.2">
      <c r="A36131"/>
      <c r="B36131"/>
      <c r="C36131"/>
      <c r="D36131"/>
      <c r="E36131"/>
      <c r="F36131"/>
    </row>
    <row r="36132" spans="1:6" x14ac:dyDescent="0.2">
      <c r="A36132"/>
      <c r="B36132"/>
      <c r="C36132"/>
      <c r="D36132"/>
      <c r="E36132"/>
      <c r="F36132"/>
    </row>
    <row r="36133" spans="1:6" x14ac:dyDescent="0.2">
      <c r="A36133"/>
      <c r="B36133"/>
      <c r="C36133"/>
      <c r="D36133"/>
      <c r="E36133"/>
      <c r="F36133"/>
    </row>
    <row r="36134" spans="1:6" x14ac:dyDescent="0.2">
      <c r="A36134"/>
      <c r="B36134"/>
      <c r="C36134"/>
      <c r="D36134"/>
      <c r="E36134"/>
      <c r="F36134"/>
    </row>
    <row r="36135" spans="1:6" x14ac:dyDescent="0.2">
      <c r="A36135"/>
      <c r="B36135"/>
      <c r="C36135"/>
      <c r="D36135"/>
      <c r="E36135"/>
      <c r="F36135"/>
    </row>
    <row r="36136" spans="1:6" x14ac:dyDescent="0.2">
      <c r="A36136"/>
      <c r="B36136"/>
      <c r="C36136"/>
      <c r="D36136"/>
      <c r="E36136"/>
      <c r="F36136"/>
    </row>
    <row r="36137" spans="1:6" x14ac:dyDescent="0.2">
      <c r="A36137"/>
      <c r="B36137"/>
      <c r="C36137"/>
      <c r="D36137"/>
      <c r="E36137"/>
      <c r="F36137"/>
    </row>
    <row r="36138" spans="1:6" x14ac:dyDescent="0.2">
      <c r="A36138"/>
      <c r="B36138"/>
      <c r="C36138"/>
      <c r="D36138"/>
      <c r="E36138"/>
      <c r="F36138"/>
    </row>
    <row r="36139" spans="1:6" x14ac:dyDescent="0.2">
      <c r="A36139"/>
      <c r="B36139"/>
      <c r="C36139"/>
      <c r="D36139"/>
      <c r="E36139"/>
      <c r="F36139"/>
    </row>
    <row r="36140" spans="1:6" x14ac:dyDescent="0.2">
      <c r="A36140"/>
      <c r="B36140"/>
      <c r="C36140"/>
      <c r="D36140"/>
      <c r="E36140"/>
      <c r="F36140"/>
    </row>
    <row r="36141" spans="1:6" x14ac:dyDescent="0.2">
      <c r="A36141"/>
      <c r="B36141"/>
      <c r="C36141"/>
      <c r="D36141"/>
      <c r="E36141"/>
      <c r="F36141"/>
    </row>
    <row r="36142" spans="1:6" x14ac:dyDescent="0.2">
      <c r="A36142"/>
      <c r="B36142"/>
      <c r="C36142"/>
      <c r="D36142"/>
      <c r="E36142"/>
      <c r="F36142"/>
    </row>
    <row r="36143" spans="1:6" x14ac:dyDescent="0.2">
      <c r="A36143"/>
      <c r="B36143"/>
      <c r="C36143"/>
      <c r="D36143"/>
      <c r="E36143"/>
      <c r="F36143"/>
    </row>
    <row r="36144" spans="1:6" x14ac:dyDescent="0.2">
      <c r="A36144"/>
      <c r="B36144"/>
      <c r="C36144"/>
      <c r="D36144"/>
      <c r="E36144"/>
      <c r="F36144"/>
    </row>
    <row r="36145" spans="1:6" x14ac:dyDescent="0.2">
      <c r="A36145"/>
      <c r="B36145"/>
      <c r="C36145"/>
      <c r="D36145"/>
      <c r="E36145"/>
      <c r="F36145"/>
    </row>
    <row r="36146" spans="1:6" x14ac:dyDescent="0.2">
      <c r="A36146"/>
      <c r="B36146"/>
      <c r="C36146"/>
      <c r="D36146"/>
      <c r="E36146"/>
      <c r="F36146"/>
    </row>
    <row r="36147" spans="1:6" x14ac:dyDescent="0.2">
      <c r="A36147"/>
      <c r="B36147"/>
      <c r="C36147"/>
      <c r="D36147"/>
      <c r="E36147"/>
      <c r="F36147"/>
    </row>
    <row r="36148" spans="1:6" x14ac:dyDescent="0.2">
      <c r="A36148"/>
      <c r="B36148"/>
      <c r="C36148"/>
      <c r="D36148"/>
      <c r="E36148"/>
      <c r="F36148"/>
    </row>
    <row r="36149" spans="1:6" x14ac:dyDescent="0.2">
      <c r="A36149"/>
      <c r="B36149"/>
      <c r="C36149"/>
      <c r="D36149"/>
      <c r="E36149"/>
      <c r="F36149"/>
    </row>
    <row r="36150" spans="1:6" x14ac:dyDescent="0.2">
      <c r="A36150"/>
      <c r="B36150"/>
      <c r="C36150"/>
      <c r="D36150"/>
      <c r="E36150"/>
      <c r="F36150"/>
    </row>
    <row r="36151" spans="1:6" x14ac:dyDescent="0.2">
      <c r="A36151"/>
      <c r="B36151"/>
      <c r="C36151"/>
      <c r="D36151"/>
      <c r="E36151"/>
      <c r="F36151"/>
    </row>
    <row r="36152" spans="1:6" x14ac:dyDescent="0.2">
      <c r="A36152"/>
      <c r="B36152"/>
      <c r="C36152"/>
      <c r="D36152"/>
      <c r="E36152"/>
      <c r="F36152"/>
    </row>
    <row r="36153" spans="1:6" x14ac:dyDescent="0.2">
      <c r="A36153"/>
      <c r="B36153"/>
      <c r="C36153"/>
      <c r="D36153"/>
      <c r="E36153"/>
      <c r="F36153"/>
    </row>
    <row r="36154" spans="1:6" x14ac:dyDescent="0.2">
      <c r="A36154"/>
      <c r="B36154"/>
      <c r="C36154"/>
      <c r="D36154"/>
      <c r="E36154"/>
      <c r="F36154"/>
    </row>
    <row r="36155" spans="1:6" x14ac:dyDescent="0.2">
      <c r="A36155"/>
      <c r="B36155"/>
      <c r="C36155"/>
      <c r="D36155"/>
      <c r="E36155"/>
      <c r="F36155"/>
    </row>
    <row r="36156" spans="1:6" x14ac:dyDescent="0.2">
      <c r="A36156"/>
      <c r="B36156"/>
      <c r="C36156"/>
      <c r="D36156"/>
      <c r="E36156"/>
      <c r="F36156"/>
    </row>
    <row r="36157" spans="1:6" x14ac:dyDescent="0.2">
      <c r="A36157"/>
      <c r="B36157"/>
      <c r="C36157"/>
      <c r="D36157"/>
      <c r="E36157"/>
      <c r="F36157"/>
    </row>
    <row r="36158" spans="1:6" x14ac:dyDescent="0.2">
      <c r="A36158"/>
      <c r="B36158"/>
      <c r="C36158"/>
      <c r="D36158"/>
      <c r="E36158"/>
      <c r="F36158"/>
    </row>
    <row r="36159" spans="1:6" x14ac:dyDescent="0.2">
      <c r="A36159"/>
      <c r="B36159"/>
      <c r="C36159"/>
      <c r="D36159"/>
      <c r="E36159"/>
      <c r="F36159"/>
    </row>
    <row r="36160" spans="1:6" x14ac:dyDescent="0.2">
      <c r="A36160"/>
      <c r="B36160"/>
      <c r="C36160"/>
      <c r="D36160"/>
      <c r="E36160"/>
      <c r="F36160"/>
    </row>
    <row r="36161" spans="1:6" x14ac:dyDescent="0.2">
      <c r="A36161"/>
      <c r="B36161"/>
      <c r="C36161"/>
      <c r="D36161"/>
      <c r="E36161"/>
      <c r="F36161"/>
    </row>
    <row r="36162" spans="1:6" x14ac:dyDescent="0.2">
      <c r="A36162"/>
      <c r="B36162"/>
      <c r="C36162"/>
      <c r="D36162"/>
      <c r="E36162"/>
      <c r="F36162"/>
    </row>
    <row r="36163" spans="1:6" x14ac:dyDescent="0.2">
      <c r="A36163"/>
      <c r="B36163"/>
      <c r="C36163"/>
      <c r="D36163"/>
      <c r="E36163"/>
      <c r="F36163"/>
    </row>
    <row r="36164" spans="1:6" x14ac:dyDescent="0.2">
      <c r="A36164"/>
      <c r="B36164"/>
      <c r="C36164"/>
      <c r="D36164"/>
      <c r="E36164"/>
      <c r="F36164"/>
    </row>
    <row r="36165" spans="1:6" x14ac:dyDescent="0.2">
      <c r="A36165"/>
      <c r="B36165"/>
      <c r="C36165"/>
      <c r="D36165"/>
      <c r="E36165"/>
      <c r="F36165"/>
    </row>
    <row r="36166" spans="1:6" x14ac:dyDescent="0.2">
      <c r="A36166"/>
      <c r="B36166"/>
      <c r="C36166"/>
      <c r="D36166"/>
      <c r="E36166"/>
      <c r="F36166"/>
    </row>
    <row r="36167" spans="1:6" x14ac:dyDescent="0.2">
      <c r="A36167"/>
      <c r="B36167"/>
      <c r="C36167"/>
      <c r="D36167"/>
      <c r="E36167"/>
      <c r="F36167"/>
    </row>
    <row r="36168" spans="1:6" x14ac:dyDescent="0.2">
      <c r="A36168"/>
      <c r="B36168"/>
      <c r="C36168"/>
      <c r="D36168"/>
      <c r="E36168"/>
      <c r="F36168"/>
    </row>
    <row r="36169" spans="1:6" x14ac:dyDescent="0.2">
      <c r="A36169"/>
      <c r="B36169"/>
      <c r="C36169"/>
      <c r="D36169"/>
      <c r="E36169"/>
      <c r="F36169"/>
    </row>
    <row r="36170" spans="1:6" x14ac:dyDescent="0.2">
      <c r="A36170"/>
      <c r="B36170"/>
      <c r="C36170"/>
      <c r="D36170"/>
      <c r="E36170"/>
      <c r="F36170"/>
    </row>
    <row r="36171" spans="1:6" x14ac:dyDescent="0.2">
      <c r="A36171"/>
      <c r="B36171"/>
      <c r="C36171"/>
      <c r="D36171"/>
      <c r="E36171"/>
      <c r="F36171"/>
    </row>
    <row r="36172" spans="1:6" x14ac:dyDescent="0.2">
      <c r="A36172"/>
      <c r="B36172"/>
      <c r="C36172"/>
      <c r="D36172"/>
      <c r="E36172"/>
      <c r="F36172"/>
    </row>
    <row r="36173" spans="1:6" x14ac:dyDescent="0.2">
      <c r="A36173"/>
      <c r="B36173"/>
      <c r="C36173"/>
      <c r="D36173"/>
      <c r="E36173"/>
      <c r="F36173"/>
    </row>
    <row r="36174" spans="1:6" x14ac:dyDescent="0.2">
      <c r="A36174"/>
      <c r="B36174"/>
      <c r="C36174"/>
      <c r="D36174"/>
      <c r="E36174"/>
      <c r="F36174"/>
    </row>
    <row r="36175" spans="1:6" x14ac:dyDescent="0.2">
      <c r="A36175"/>
      <c r="B36175"/>
      <c r="C36175"/>
      <c r="D36175"/>
      <c r="E36175"/>
      <c r="F36175"/>
    </row>
    <row r="36176" spans="1:6" x14ac:dyDescent="0.2">
      <c r="A36176"/>
      <c r="B36176"/>
      <c r="C36176"/>
      <c r="D36176"/>
      <c r="E36176"/>
      <c r="F36176"/>
    </row>
    <row r="36177" spans="1:6" x14ac:dyDescent="0.2">
      <c r="A36177"/>
      <c r="B36177"/>
      <c r="C36177"/>
      <c r="D36177"/>
      <c r="E36177"/>
      <c r="F36177"/>
    </row>
    <row r="36178" spans="1:6" x14ac:dyDescent="0.2">
      <c r="A36178"/>
      <c r="B36178"/>
      <c r="C36178"/>
      <c r="D36178"/>
      <c r="E36178"/>
      <c r="F36178"/>
    </row>
    <row r="36179" spans="1:6" x14ac:dyDescent="0.2">
      <c r="A36179"/>
      <c r="B36179"/>
      <c r="C36179"/>
      <c r="D36179"/>
      <c r="E36179"/>
      <c r="F36179"/>
    </row>
    <row r="36180" spans="1:6" x14ac:dyDescent="0.2">
      <c r="A36180"/>
      <c r="B36180"/>
      <c r="C36180"/>
      <c r="D36180"/>
      <c r="E36180"/>
      <c r="F36180"/>
    </row>
    <row r="36181" spans="1:6" x14ac:dyDescent="0.2">
      <c r="A36181"/>
      <c r="B36181"/>
      <c r="C36181"/>
      <c r="D36181"/>
      <c r="E36181"/>
      <c r="F36181"/>
    </row>
    <row r="36182" spans="1:6" x14ac:dyDescent="0.2">
      <c r="A36182"/>
      <c r="B36182"/>
      <c r="C36182"/>
      <c r="D36182"/>
      <c r="E36182"/>
      <c r="F36182"/>
    </row>
    <row r="36183" spans="1:6" x14ac:dyDescent="0.2">
      <c r="A36183"/>
      <c r="B36183"/>
      <c r="C36183"/>
      <c r="D36183"/>
      <c r="E36183"/>
      <c r="F36183"/>
    </row>
    <row r="36184" spans="1:6" x14ac:dyDescent="0.2">
      <c r="A36184"/>
      <c r="B36184"/>
      <c r="C36184"/>
      <c r="D36184"/>
      <c r="E36184"/>
      <c r="F36184"/>
    </row>
    <row r="36185" spans="1:6" x14ac:dyDescent="0.2">
      <c r="A36185"/>
      <c r="B36185"/>
      <c r="C36185"/>
      <c r="D36185"/>
      <c r="E36185"/>
      <c r="F36185"/>
    </row>
    <row r="36186" spans="1:6" x14ac:dyDescent="0.2">
      <c r="A36186"/>
      <c r="B36186"/>
      <c r="C36186"/>
      <c r="D36186"/>
      <c r="E36186"/>
      <c r="F36186"/>
    </row>
    <row r="36187" spans="1:6" x14ac:dyDescent="0.2">
      <c r="A36187"/>
      <c r="B36187"/>
      <c r="C36187"/>
      <c r="D36187"/>
      <c r="E36187"/>
      <c r="F36187"/>
    </row>
    <row r="36188" spans="1:6" x14ac:dyDescent="0.2">
      <c r="A36188"/>
      <c r="B36188"/>
      <c r="C36188"/>
      <c r="D36188"/>
      <c r="E36188"/>
      <c r="F36188"/>
    </row>
    <row r="36189" spans="1:6" x14ac:dyDescent="0.2">
      <c r="A36189"/>
      <c r="B36189"/>
      <c r="C36189"/>
      <c r="D36189"/>
      <c r="E36189"/>
      <c r="F36189"/>
    </row>
    <row r="36190" spans="1:6" x14ac:dyDescent="0.2">
      <c r="A36190"/>
      <c r="B36190"/>
      <c r="C36190"/>
      <c r="D36190"/>
      <c r="E36190"/>
      <c r="F36190"/>
    </row>
    <row r="36191" spans="1:6" x14ac:dyDescent="0.2">
      <c r="A36191"/>
      <c r="B36191"/>
      <c r="C36191"/>
      <c r="D36191"/>
      <c r="E36191"/>
      <c r="F36191"/>
    </row>
    <row r="36192" spans="1:6" x14ac:dyDescent="0.2">
      <c r="A36192"/>
      <c r="B36192"/>
      <c r="C36192"/>
      <c r="D36192"/>
      <c r="E36192"/>
      <c r="F36192"/>
    </row>
    <row r="36193" spans="1:6" x14ac:dyDescent="0.2">
      <c r="A36193"/>
      <c r="B36193"/>
      <c r="C36193"/>
      <c r="D36193"/>
      <c r="E36193"/>
      <c r="F36193"/>
    </row>
    <row r="36194" spans="1:6" x14ac:dyDescent="0.2">
      <c r="A36194"/>
      <c r="B36194"/>
      <c r="C36194"/>
      <c r="D36194"/>
      <c r="E36194"/>
      <c r="F36194"/>
    </row>
    <row r="36195" spans="1:6" x14ac:dyDescent="0.2">
      <c r="A36195"/>
      <c r="B36195"/>
      <c r="C36195"/>
      <c r="D36195"/>
      <c r="E36195"/>
      <c r="F36195"/>
    </row>
    <row r="36196" spans="1:6" x14ac:dyDescent="0.2">
      <c r="A36196"/>
      <c r="B36196"/>
      <c r="C36196"/>
      <c r="D36196"/>
      <c r="E36196"/>
      <c r="F36196"/>
    </row>
    <row r="36197" spans="1:6" x14ac:dyDescent="0.2">
      <c r="A36197"/>
      <c r="B36197"/>
      <c r="C36197"/>
      <c r="D36197"/>
      <c r="E36197"/>
      <c r="F36197"/>
    </row>
    <row r="36198" spans="1:6" x14ac:dyDescent="0.2">
      <c r="A36198"/>
      <c r="B36198"/>
      <c r="C36198"/>
      <c r="D36198"/>
      <c r="E36198"/>
      <c r="F36198"/>
    </row>
    <row r="36199" spans="1:6" x14ac:dyDescent="0.2">
      <c r="A36199"/>
      <c r="B36199"/>
      <c r="C36199"/>
      <c r="D36199"/>
      <c r="E36199"/>
      <c r="F36199"/>
    </row>
    <row r="36200" spans="1:6" x14ac:dyDescent="0.2">
      <c r="A36200"/>
      <c r="B36200"/>
      <c r="C36200"/>
      <c r="D36200"/>
      <c r="E36200"/>
      <c r="F36200"/>
    </row>
    <row r="36201" spans="1:6" x14ac:dyDescent="0.2">
      <c r="A36201"/>
      <c r="B36201"/>
      <c r="C36201"/>
      <c r="D36201"/>
      <c r="E36201"/>
      <c r="F36201"/>
    </row>
    <row r="36202" spans="1:6" x14ac:dyDescent="0.2">
      <c r="A36202"/>
      <c r="B36202"/>
      <c r="C36202"/>
      <c r="D36202"/>
      <c r="E36202"/>
      <c r="F36202"/>
    </row>
    <row r="36203" spans="1:6" x14ac:dyDescent="0.2">
      <c r="A36203"/>
      <c r="B36203"/>
      <c r="C36203"/>
      <c r="D36203"/>
      <c r="E36203"/>
      <c r="F36203"/>
    </row>
    <row r="36204" spans="1:6" x14ac:dyDescent="0.2">
      <c r="A36204"/>
      <c r="B36204"/>
      <c r="C36204"/>
      <c r="D36204"/>
      <c r="E36204"/>
      <c r="F36204"/>
    </row>
    <row r="36205" spans="1:6" x14ac:dyDescent="0.2">
      <c r="A36205"/>
      <c r="B36205"/>
      <c r="C36205"/>
      <c r="D36205"/>
      <c r="E36205"/>
      <c r="F36205"/>
    </row>
    <row r="36206" spans="1:6" x14ac:dyDescent="0.2">
      <c r="A36206"/>
      <c r="B36206"/>
      <c r="C36206"/>
      <c r="D36206"/>
      <c r="E36206"/>
      <c r="F36206"/>
    </row>
    <row r="36207" spans="1:6" x14ac:dyDescent="0.2">
      <c r="A36207"/>
      <c r="B36207"/>
      <c r="C36207"/>
      <c r="D36207"/>
      <c r="E36207"/>
      <c r="F36207"/>
    </row>
    <row r="36208" spans="1:6" x14ac:dyDescent="0.2">
      <c r="A36208"/>
      <c r="B36208"/>
      <c r="C36208"/>
      <c r="D36208"/>
      <c r="E36208"/>
      <c r="F36208"/>
    </row>
    <row r="36209" spans="1:6" x14ac:dyDescent="0.2">
      <c r="A36209"/>
      <c r="B36209"/>
      <c r="C36209"/>
      <c r="D36209"/>
      <c r="E36209"/>
      <c r="F36209"/>
    </row>
    <row r="36210" spans="1:6" x14ac:dyDescent="0.2">
      <c r="A36210"/>
      <c r="B36210"/>
      <c r="C36210"/>
      <c r="D36210"/>
      <c r="E36210"/>
      <c r="F36210"/>
    </row>
    <row r="36211" spans="1:6" x14ac:dyDescent="0.2">
      <c r="A36211"/>
      <c r="B36211"/>
      <c r="C36211"/>
      <c r="D36211"/>
      <c r="E36211"/>
      <c r="F36211"/>
    </row>
    <row r="36212" spans="1:6" x14ac:dyDescent="0.2">
      <c r="A36212"/>
      <c r="B36212"/>
      <c r="C36212"/>
      <c r="D36212"/>
      <c r="E36212"/>
      <c r="F36212"/>
    </row>
    <row r="36213" spans="1:6" x14ac:dyDescent="0.2">
      <c r="A36213"/>
      <c r="B36213"/>
      <c r="C36213"/>
      <c r="D36213"/>
      <c r="E36213"/>
      <c r="F36213"/>
    </row>
    <row r="36214" spans="1:6" x14ac:dyDescent="0.2">
      <c r="A36214"/>
      <c r="B36214"/>
      <c r="C36214"/>
      <c r="D36214"/>
      <c r="E36214"/>
      <c r="F36214"/>
    </row>
    <row r="36215" spans="1:6" x14ac:dyDescent="0.2">
      <c r="A36215"/>
      <c r="B36215"/>
      <c r="C36215"/>
      <c r="D36215"/>
      <c r="E36215"/>
      <c r="F36215"/>
    </row>
    <row r="36216" spans="1:6" x14ac:dyDescent="0.2">
      <c r="A36216"/>
      <c r="B36216"/>
      <c r="C36216"/>
      <c r="D36216"/>
      <c r="E36216"/>
      <c r="F36216"/>
    </row>
    <row r="36217" spans="1:6" x14ac:dyDescent="0.2">
      <c r="A36217"/>
      <c r="B36217"/>
      <c r="C36217"/>
      <c r="D36217"/>
      <c r="E36217"/>
      <c r="F36217"/>
    </row>
    <row r="36218" spans="1:6" x14ac:dyDescent="0.2">
      <c r="A36218"/>
      <c r="B36218"/>
      <c r="C36218"/>
      <c r="D36218"/>
      <c r="E36218"/>
      <c r="F36218"/>
    </row>
    <row r="36219" spans="1:6" x14ac:dyDescent="0.2">
      <c r="A36219"/>
      <c r="B36219"/>
      <c r="C36219"/>
      <c r="D36219"/>
      <c r="E36219"/>
      <c r="F36219"/>
    </row>
    <row r="36220" spans="1:6" x14ac:dyDescent="0.2">
      <c r="A36220"/>
      <c r="B36220"/>
      <c r="C36220"/>
      <c r="D36220"/>
      <c r="E36220"/>
      <c r="F36220"/>
    </row>
    <row r="36221" spans="1:6" x14ac:dyDescent="0.2">
      <c r="A36221"/>
      <c r="B36221"/>
      <c r="C36221"/>
      <c r="D36221"/>
      <c r="E36221"/>
      <c r="F36221"/>
    </row>
    <row r="36222" spans="1:6" x14ac:dyDescent="0.2">
      <c r="A36222"/>
      <c r="B36222"/>
      <c r="C36222"/>
      <c r="D36222"/>
      <c r="E36222"/>
      <c r="F36222"/>
    </row>
    <row r="36223" spans="1:6" x14ac:dyDescent="0.2">
      <c r="A36223"/>
      <c r="B36223"/>
      <c r="C36223"/>
      <c r="D36223"/>
      <c r="E36223"/>
      <c r="F36223"/>
    </row>
    <row r="36224" spans="1:6" x14ac:dyDescent="0.2">
      <c r="A36224"/>
      <c r="B36224"/>
      <c r="C36224"/>
      <c r="D36224"/>
      <c r="E36224"/>
      <c r="F36224"/>
    </row>
    <row r="36225" spans="1:6" x14ac:dyDescent="0.2">
      <c r="A36225"/>
      <c r="B36225"/>
      <c r="C36225"/>
      <c r="D36225"/>
      <c r="E36225"/>
      <c r="F36225"/>
    </row>
    <row r="36226" spans="1:6" x14ac:dyDescent="0.2">
      <c r="A36226"/>
      <c r="B36226"/>
      <c r="C36226"/>
      <c r="D36226"/>
      <c r="E36226"/>
      <c r="F36226"/>
    </row>
    <row r="36227" spans="1:6" x14ac:dyDescent="0.2">
      <c r="A36227"/>
      <c r="B36227"/>
      <c r="C36227"/>
      <c r="D36227"/>
      <c r="E36227"/>
      <c r="F36227"/>
    </row>
    <row r="36228" spans="1:6" x14ac:dyDescent="0.2">
      <c r="A36228"/>
      <c r="B36228"/>
      <c r="C36228"/>
      <c r="D36228"/>
      <c r="E36228"/>
      <c r="F36228"/>
    </row>
    <row r="36229" spans="1:6" x14ac:dyDescent="0.2">
      <c r="A36229"/>
      <c r="B36229"/>
      <c r="C36229"/>
      <c r="D36229"/>
      <c r="E36229"/>
      <c r="F36229"/>
    </row>
    <row r="36230" spans="1:6" x14ac:dyDescent="0.2">
      <c r="A36230"/>
      <c r="B36230"/>
      <c r="C36230"/>
      <c r="D36230"/>
      <c r="E36230"/>
      <c r="F36230"/>
    </row>
    <row r="36231" spans="1:6" x14ac:dyDescent="0.2">
      <c r="A36231"/>
      <c r="B36231"/>
      <c r="C36231"/>
      <c r="D36231"/>
      <c r="E36231"/>
      <c r="F36231"/>
    </row>
    <row r="36232" spans="1:6" x14ac:dyDescent="0.2">
      <c r="A36232"/>
      <c r="B36232"/>
      <c r="C36232"/>
      <c r="D36232"/>
      <c r="E36232"/>
      <c r="F36232"/>
    </row>
    <row r="36233" spans="1:6" x14ac:dyDescent="0.2">
      <c r="A36233"/>
      <c r="B36233"/>
      <c r="C36233"/>
      <c r="D36233"/>
      <c r="E36233"/>
      <c r="F36233"/>
    </row>
    <row r="36234" spans="1:6" x14ac:dyDescent="0.2">
      <c r="A36234"/>
      <c r="B36234"/>
      <c r="C36234"/>
      <c r="D36234"/>
      <c r="E36234"/>
      <c r="F36234"/>
    </row>
    <row r="36235" spans="1:6" x14ac:dyDescent="0.2">
      <c r="A36235"/>
      <c r="B36235"/>
      <c r="C36235"/>
      <c r="D36235"/>
      <c r="E36235"/>
      <c r="F36235"/>
    </row>
    <row r="36236" spans="1:6" x14ac:dyDescent="0.2">
      <c r="A36236"/>
      <c r="B36236"/>
      <c r="C36236"/>
      <c r="D36236"/>
      <c r="E36236"/>
      <c r="F36236"/>
    </row>
    <row r="36237" spans="1:6" x14ac:dyDescent="0.2">
      <c r="A36237"/>
      <c r="B36237"/>
      <c r="C36237"/>
      <c r="D36237"/>
      <c r="E36237"/>
      <c r="F36237"/>
    </row>
    <row r="36238" spans="1:6" x14ac:dyDescent="0.2">
      <c r="A36238"/>
      <c r="B36238"/>
      <c r="C36238"/>
      <c r="D36238"/>
      <c r="E36238"/>
      <c r="F36238"/>
    </row>
    <row r="36239" spans="1:6" x14ac:dyDescent="0.2">
      <c r="A36239"/>
      <c r="B36239"/>
      <c r="C36239"/>
      <c r="D36239"/>
      <c r="E36239"/>
      <c r="F36239"/>
    </row>
    <row r="36240" spans="1:6" x14ac:dyDescent="0.2">
      <c r="A36240"/>
      <c r="B36240"/>
      <c r="C36240"/>
      <c r="D36240"/>
      <c r="E36240"/>
      <c r="F36240"/>
    </row>
    <row r="36241" spans="1:6" x14ac:dyDescent="0.2">
      <c r="A36241"/>
      <c r="B36241"/>
      <c r="C36241"/>
      <c r="D36241"/>
      <c r="E36241"/>
      <c r="F36241"/>
    </row>
    <row r="36242" spans="1:6" x14ac:dyDescent="0.2">
      <c r="A36242"/>
      <c r="B36242"/>
      <c r="C36242"/>
      <c r="D36242"/>
      <c r="E36242"/>
      <c r="F36242"/>
    </row>
    <row r="36243" spans="1:6" x14ac:dyDescent="0.2">
      <c r="A36243"/>
      <c r="B36243"/>
      <c r="C36243"/>
      <c r="D36243"/>
      <c r="E36243"/>
      <c r="F36243"/>
    </row>
    <row r="36244" spans="1:6" x14ac:dyDescent="0.2">
      <c r="A36244"/>
      <c r="B36244"/>
      <c r="C36244"/>
      <c r="D36244"/>
      <c r="E36244"/>
      <c r="F36244"/>
    </row>
    <row r="36245" spans="1:6" x14ac:dyDescent="0.2">
      <c r="A36245"/>
      <c r="B36245"/>
      <c r="C36245"/>
      <c r="D36245"/>
      <c r="E36245"/>
      <c r="F36245"/>
    </row>
    <row r="36246" spans="1:6" x14ac:dyDescent="0.2">
      <c r="A36246"/>
      <c r="B36246"/>
      <c r="C36246"/>
      <c r="D36246"/>
      <c r="E36246"/>
      <c r="F36246"/>
    </row>
    <row r="36247" spans="1:6" x14ac:dyDescent="0.2">
      <c r="A36247"/>
      <c r="B36247"/>
      <c r="C36247"/>
      <c r="D36247"/>
      <c r="E36247"/>
      <c r="F36247"/>
    </row>
    <row r="36248" spans="1:6" x14ac:dyDescent="0.2">
      <c r="A36248"/>
      <c r="B36248"/>
      <c r="C36248"/>
      <c r="D36248"/>
      <c r="E36248"/>
      <c r="F36248"/>
    </row>
    <row r="36249" spans="1:6" x14ac:dyDescent="0.2">
      <c r="A36249"/>
      <c r="B36249"/>
      <c r="C36249"/>
      <c r="D36249"/>
      <c r="E36249"/>
      <c r="F36249"/>
    </row>
    <row r="36250" spans="1:6" x14ac:dyDescent="0.2">
      <c r="A36250"/>
      <c r="B36250"/>
      <c r="C36250"/>
      <c r="D36250"/>
      <c r="E36250"/>
      <c r="F36250"/>
    </row>
    <row r="36251" spans="1:6" x14ac:dyDescent="0.2">
      <c r="A36251"/>
      <c r="B36251"/>
      <c r="C36251"/>
      <c r="D36251"/>
      <c r="E36251"/>
      <c r="F36251"/>
    </row>
    <row r="36252" spans="1:6" x14ac:dyDescent="0.2">
      <c r="A36252"/>
      <c r="B36252"/>
      <c r="C36252"/>
      <c r="D36252"/>
      <c r="E36252"/>
      <c r="F36252"/>
    </row>
    <row r="36253" spans="1:6" x14ac:dyDescent="0.2">
      <c r="A36253"/>
      <c r="B36253"/>
      <c r="C36253"/>
      <c r="D36253"/>
      <c r="E36253"/>
      <c r="F36253"/>
    </row>
    <row r="36254" spans="1:6" x14ac:dyDescent="0.2">
      <c r="A36254"/>
      <c r="B36254"/>
      <c r="C36254"/>
      <c r="D36254"/>
      <c r="E36254"/>
      <c r="F36254"/>
    </row>
    <row r="36255" spans="1:6" x14ac:dyDescent="0.2">
      <c r="A36255"/>
      <c r="B36255"/>
      <c r="C36255"/>
      <c r="D36255"/>
      <c r="E36255"/>
      <c r="F36255"/>
    </row>
    <row r="36256" spans="1:6" x14ac:dyDescent="0.2">
      <c r="A36256"/>
      <c r="B36256"/>
      <c r="C36256"/>
      <c r="D36256"/>
      <c r="E36256"/>
      <c r="F36256"/>
    </row>
    <row r="36257" spans="1:6" x14ac:dyDescent="0.2">
      <c r="A36257"/>
      <c r="B36257"/>
      <c r="C36257"/>
      <c r="D36257"/>
      <c r="E36257"/>
      <c r="F36257"/>
    </row>
    <row r="36258" spans="1:6" x14ac:dyDescent="0.2">
      <c r="A36258"/>
      <c r="B36258"/>
      <c r="C36258"/>
      <c r="D36258"/>
      <c r="E36258"/>
      <c r="F36258"/>
    </row>
    <row r="36259" spans="1:6" x14ac:dyDescent="0.2">
      <c r="A36259"/>
      <c r="B36259"/>
      <c r="C36259"/>
      <c r="D36259"/>
      <c r="E36259"/>
      <c r="F36259"/>
    </row>
    <row r="36260" spans="1:6" x14ac:dyDescent="0.2">
      <c r="A36260"/>
      <c r="B36260"/>
      <c r="C36260"/>
      <c r="D36260"/>
      <c r="E36260"/>
      <c r="F36260"/>
    </row>
    <row r="36261" spans="1:6" x14ac:dyDescent="0.2">
      <c r="A36261"/>
      <c r="B36261"/>
      <c r="C36261"/>
      <c r="D36261"/>
      <c r="E36261"/>
      <c r="F36261"/>
    </row>
    <row r="36262" spans="1:6" x14ac:dyDescent="0.2">
      <c r="A36262"/>
      <c r="B36262"/>
      <c r="C36262"/>
      <c r="D36262"/>
      <c r="E36262"/>
      <c r="F36262"/>
    </row>
    <row r="36263" spans="1:6" x14ac:dyDescent="0.2">
      <c r="A36263"/>
      <c r="B36263"/>
      <c r="C36263"/>
      <c r="D36263"/>
      <c r="E36263"/>
      <c r="F36263"/>
    </row>
    <row r="36264" spans="1:6" x14ac:dyDescent="0.2">
      <c r="A36264"/>
      <c r="B36264"/>
      <c r="C36264"/>
      <c r="D36264"/>
      <c r="E36264"/>
      <c r="F36264"/>
    </row>
    <row r="36265" spans="1:6" x14ac:dyDescent="0.2">
      <c r="A36265"/>
      <c r="B36265"/>
      <c r="C36265"/>
      <c r="D36265"/>
      <c r="E36265"/>
      <c r="F36265"/>
    </row>
    <row r="36266" spans="1:6" x14ac:dyDescent="0.2">
      <c r="A36266"/>
      <c r="B36266"/>
      <c r="C36266"/>
      <c r="D36266"/>
      <c r="E36266"/>
      <c r="F36266"/>
    </row>
    <row r="36267" spans="1:6" x14ac:dyDescent="0.2">
      <c r="A36267"/>
      <c r="B36267"/>
      <c r="C36267"/>
      <c r="D36267"/>
      <c r="E36267"/>
      <c r="F36267"/>
    </row>
    <row r="36268" spans="1:6" x14ac:dyDescent="0.2">
      <c r="A36268"/>
      <c r="B36268"/>
      <c r="C36268"/>
      <c r="D36268"/>
      <c r="E36268"/>
      <c r="F36268"/>
    </row>
    <row r="36269" spans="1:6" x14ac:dyDescent="0.2">
      <c r="A36269"/>
      <c r="B36269"/>
      <c r="C36269"/>
      <c r="D36269"/>
      <c r="E36269"/>
      <c r="F36269"/>
    </row>
    <row r="36270" spans="1:6" x14ac:dyDescent="0.2">
      <c r="A36270"/>
      <c r="B36270"/>
      <c r="C36270"/>
      <c r="D36270"/>
      <c r="E36270"/>
      <c r="F36270"/>
    </row>
    <row r="36271" spans="1:6" x14ac:dyDescent="0.2">
      <c r="A36271"/>
      <c r="B36271"/>
      <c r="C36271"/>
      <c r="D36271"/>
      <c r="E36271"/>
      <c r="F36271"/>
    </row>
    <row r="36272" spans="1:6" x14ac:dyDescent="0.2">
      <c r="A36272"/>
      <c r="B36272"/>
      <c r="C36272"/>
      <c r="D36272"/>
      <c r="E36272"/>
      <c r="F36272"/>
    </row>
    <row r="36273" spans="1:6" x14ac:dyDescent="0.2">
      <c r="A36273"/>
      <c r="B36273"/>
      <c r="C36273"/>
      <c r="D36273"/>
      <c r="E36273"/>
      <c r="F36273"/>
    </row>
    <row r="36274" spans="1:6" x14ac:dyDescent="0.2">
      <c r="A36274"/>
      <c r="B36274"/>
      <c r="C36274"/>
      <c r="D36274"/>
      <c r="E36274"/>
      <c r="F36274"/>
    </row>
    <row r="36275" spans="1:6" x14ac:dyDescent="0.2">
      <c r="A36275"/>
      <c r="B36275"/>
      <c r="C36275"/>
      <c r="D36275"/>
      <c r="E36275"/>
      <c r="F36275"/>
    </row>
    <row r="36276" spans="1:6" x14ac:dyDescent="0.2">
      <c r="A36276"/>
      <c r="B36276"/>
      <c r="C36276"/>
      <c r="D36276"/>
      <c r="E36276"/>
      <c r="F36276"/>
    </row>
    <row r="36277" spans="1:6" x14ac:dyDescent="0.2">
      <c r="A36277"/>
      <c r="B36277"/>
      <c r="C36277"/>
      <c r="D36277"/>
      <c r="E36277"/>
      <c r="F36277"/>
    </row>
    <row r="36278" spans="1:6" x14ac:dyDescent="0.2">
      <c r="A36278"/>
      <c r="B36278"/>
      <c r="C36278"/>
      <c r="D36278"/>
      <c r="E36278"/>
      <c r="F36278"/>
    </row>
    <row r="36279" spans="1:6" x14ac:dyDescent="0.2">
      <c r="A36279"/>
      <c r="B36279"/>
      <c r="C36279"/>
      <c r="D36279"/>
      <c r="E36279"/>
      <c r="F36279"/>
    </row>
    <row r="36280" spans="1:6" x14ac:dyDescent="0.2">
      <c r="A36280"/>
      <c r="B36280"/>
      <c r="C36280"/>
      <c r="D36280"/>
      <c r="E36280"/>
      <c r="F36280"/>
    </row>
    <row r="36281" spans="1:6" x14ac:dyDescent="0.2">
      <c r="A36281"/>
      <c r="B36281"/>
      <c r="C36281"/>
      <c r="D36281"/>
      <c r="E36281"/>
      <c r="F36281"/>
    </row>
    <row r="36282" spans="1:6" x14ac:dyDescent="0.2">
      <c r="A36282"/>
      <c r="B36282"/>
      <c r="C36282"/>
      <c r="D36282"/>
      <c r="E36282"/>
      <c r="F36282"/>
    </row>
    <row r="36283" spans="1:6" x14ac:dyDescent="0.2">
      <c r="A36283"/>
      <c r="B36283"/>
      <c r="C36283"/>
      <c r="D36283"/>
      <c r="E36283"/>
      <c r="F36283"/>
    </row>
    <row r="36284" spans="1:6" x14ac:dyDescent="0.2">
      <c r="A36284"/>
      <c r="B36284"/>
      <c r="C36284"/>
      <c r="D36284"/>
      <c r="E36284"/>
      <c r="F36284"/>
    </row>
    <row r="36285" spans="1:6" x14ac:dyDescent="0.2">
      <c r="A36285"/>
      <c r="B36285"/>
      <c r="C36285"/>
      <c r="D36285"/>
      <c r="E36285"/>
      <c r="F36285"/>
    </row>
    <row r="36286" spans="1:6" x14ac:dyDescent="0.2">
      <c r="A36286"/>
      <c r="B36286"/>
      <c r="C36286"/>
      <c r="D36286"/>
      <c r="E36286"/>
      <c r="F36286"/>
    </row>
    <row r="36287" spans="1:6" x14ac:dyDescent="0.2">
      <c r="A36287"/>
      <c r="B36287"/>
      <c r="C36287"/>
      <c r="D36287"/>
      <c r="E36287"/>
      <c r="F36287"/>
    </row>
    <row r="36288" spans="1:6" x14ac:dyDescent="0.2">
      <c r="A36288"/>
      <c r="B36288"/>
      <c r="C36288"/>
      <c r="D36288"/>
      <c r="E36288"/>
      <c r="F36288"/>
    </row>
    <row r="36289" spans="1:6" x14ac:dyDescent="0.2">
      <c r="A36289"/>
      <c r="B36289"/>
      <c r="C36289"/>
      <c r="D36289"/>
      <c r="E36289"/>
      <c r="F36289"/>
    </row>
    <row r="36290" spans="1:6" x14ac:dyDescent="0.2">
      <c r="A36290"/>
      <c r="B36290"/>
      <c r="C36290"/>
      <c r="D36290"/>
      <c r="E36290"/>
      <c r="F36290"/>
    </row>
    <row r="36291" spans="1:6" x14ac:dyDescent="0.2">
      <c r="A36291"/>
      <c r="B36291"/>
      <c r="C36291"/>
      <c r="D36291"/>
      <c r="E36291"/>
      <c r="F36291"/>
    </row>
    <row r="36292" spans="1:6" x14ac:dyDescent="0.2">
      <c r="A36292"/>
      <c r="B36292"/>
      <c r="C36292"/>
      <c r="D36292"/>
      <c r="E36292"/>
      <c r="F36292"/>
    </row>
    <row r="36293" spans="1:6" x14ac:dyDescent="0.2">
      <c r="A36293"/>
      <c r="B36293"/>
      <c r="C36293"/>
      <c r="D36293"/>
      <c r="E36293"/>
      <c r="F36293"/>
    </row>
    <row r="36294" spans="1:6" x14ac:dyDescent="0.2">
      <c r="A36294"/>
      <c r="B36294"/>
      <c r="C36294"/>
      <c r="D36294"/>
      <c r="E36294"/>
      <c r="F36294"/>
    </row>
    <row r="36295" spans="1:6" x14ac:dyDescent="0.2">
      <c r="A36295"/>
      <c r="B36295"/>
      <c r="C36295"/>
      <c r="D36295"/>
      <c r="E36295"/>
      <c r="F36295"/>
    </row>
    <row r="36296" spans="1:6" x14ac:dyDescent="0.2">
      <c r="A36296"/>
      <c r="B36296"/>
      <c r="C36296"/>
      <c r="D36296"/>
      <c r="E36296"/>
      <c r="F36296"/>
    </row>
    <row r="36297" spans="1:6" x14ac:dyDescent="0.2">
      <c r="A36297"/>
      <c r="B36297"/>
      <c r="C36297"/>
      <c r="D36297"/>
      <c r="E36297"/>
      <c r="F36297"/>
    </row>
    <row r="36298" spans="1:6" x14ac:dyDescent="0.2">
      <c r="A36298"/>
      <c r="B36298"/>
      <c r="C36298"/>
      <c r="D36298"/>
      <c r="E36298"/>
      <c r="F36298"/>
    </row>
    <row r="36299" spans="1:6" x14ac:dyDescent="0.2">
      <c r="A36299"/>
      <c r="B36299"/>
      <c r="C36299"/>
      <c r="D36299"/>
      <c r="E36299"/>
      <c r="F36299"/>
    </row>
    <row r="36300" spans="1:6" x14ac:dyDescent="0.2">
      <c r="A36300"/>
      <c r="B36300"/>
      <c r="C36300"/>
      <c r="D36300"/>
      <c r="E36300"/>
      <c r="F36300"/>
    </row>
    <row r="36301" spans="1:6" x14ac:dyDescent="0.2">
      <c r="A36301"/>
      <c r="B36301"/>
      <c r="C36301"/>
      <c r="D36301"/>
      <c r="E36301"/>
      <c r="F36301"/>
    </row>
    <row r="36302" spans="1:6" x14ac:dyDescent="0.2">
      <c r="A36302"/>
      <c r="B36302"/>
      <c r="C36302"/>
      <c r="D36302"/>
      <c r="E36302"/>
      <c r="F36302"/>
    </row>
    <row r="36303" spans="1:6" x14ac:dyDescent="0.2">
      <c r="A36303"/>
      <c r="B36303"/>
      <c r="C36303"/>
      <c r="D36303"/>
      <c r="E36303"/>
      <c r="F36303"/>
    </row>
    <row r="36304" spans="1:6" x14ac:dyDescent="0.2">
      <c r="A36304"/>
      <c r="B36304"/>
      <c r="C36304"/>
      <c r="D36304"/>
      <c r="E36304"/>
      <c r="F36304"/>
    </row>
    <row r="36305" spans="1:6" x14ac:dyDescent="0.2">
      <c r="A36305"/>
      <c r="B36305"/>
      <c r="C36305"/>
      <c r="D36305"/>
      <c r="E36305"/>
      <c r="F36305"/>
    </row>
    <row r="36306" spans="1:6" x14ac:dyDescent="0.2">
      <c r="A36306"/>
      <c r="B36306"/>
      <c r="C36306"/>
      <c r="D36306"/>
      <c r="E36306"/>
      <c r="F36306"/>
    </row>
    <row r="36307" spans="1:6" x14ac:dyDescent="0.2">
      <c r="A36307"/>
      <c r="B36307"/>
      <c r="C36307"/>
      <c r="D36307"/>
      <c r="E36307"/>
      <c r="F36307"/>
    </row>
    <row r="36308" spans="1:6" x14ac:dyDescent="0.2">
      <c r="A36308"/>
      <c r="B36308"/>
      <c r="C36308"/>
      <c r="D36308"/>
      <c r="E36308"/>
      <c r="F36308"/>
    </row>
    <row r="36309" spans="1:6" x14ac:dyDescent="0.2">
      <c r="A36309"/>
      <c r="B36309"/>
      <c r="C36309"/>
      <c r="D36309"/>
      <c r="E36309"/>
      <c r="F36309"/>
    </row>
    <row r="36310" spans="1:6" x14ac:dyDescent="0.2">
      <c r="A36310"/>
      <c r="B36310"/>
      <c r="C36310"/>
      <c r="D36310"/>
      <c r="E36310"/>
      <c r="F36310"/>
    </row>
    <row r="36311" spans="1:6" x14ac:dyDescent="0.2">
      <c r="A36311"/>
      <c r="B36311"/>
      <c r="C36311"/>
      <c r="D36311"/>
      <c r="E36311"/>
      <c r="F36311"/>
    </row>
    <row r="36312" spans="1:6" x14ac:dyDescent="0.2">
      <c r="A36312"/>
      <c r="B36312"/>
      <c r="C36312"/>
      <c r="D36312"/>
      <c r="E36312"/>
      <c r="F36312"/>
    </row>
    <row r="36313" spans="1:6" x14ac:dyDescent="0.2">
      <c r="A36313"/>
      <c r="B36313"/>
      <c r="C36313"/>
      <c r="D36313"/>
      <c r="E36313"/>
      <c r="F36313"/>
    </row>
    <row r="36314" spans="1:6" x14ac:dyDescent="0.2">
      <c r="A36314"/>
      <c r="B36314"/>
      <c r="C36314"/>
      <c r="D36314"/>
      <c r="E36314"/>
      <c r="F36314"/>
    </row>
    <row r="36315" spans="1:6" x14ac:dyDescent="0.2">
      <c r="A36315"/>
      <c r="B36315"/>
      <c r="C36315"/>
      <c r="D36315"/>
      <c r="E36315"/>
      <c r="F36315"/>
    </row>
    <row r="36316" spans="1:6" x14ac:dyDescent="0.2">
      <c r="A36316"/>
      <c r="B36316"/>
      <c r="C36316"/>
      <c r="D36316"/>
      <c r="E36316"/>
      <c r="F36316"/>
    </row>
    <row r="36317" spans="1:6" x14ac:dyDescent="0.2">
      <c r="A36317"/>
      <c r="B36317"/>
      <c r="C36317"/>
      <c r="D36317"/>
      <c r="E36317"/>
      <c r="F36317"/>
    </row>
    <row r="36318" spans="1:6" x14ac:dyDescent="0.2">
      <c r="A36318"/>
      <c r="B36318"/>
      <c r="C36318"/>
      <c r="D36318"/>
      <c r="E36318"/>
      <c r="F36318"/>
    </row>
    <row r="36319" spans="1:6" x14ac:dyDescent="0.2">
      <c r="A36319"/>
      <c r="B36319"/>
      <c r="C36319"/>
      <c r="D36319"/>
      <c r="E36319"/>
      <c r="F36319"/>
    </row>
    <row r="36320" spans="1:6" x14ac:dyDescent="0.2">
      <c r="A36320"/>
      <c r="B36320"/>
      <c r="C36320"/>
      <c r="D36320"/>
      <c r="E36320"/>
      <c r="F36320"/>
    </row>
    <row r="36321" spans="1:6" x14ac:dyDescent="0.2">
      <c r="A36321"/>
      <c r="B36321"/>
      <c r="C36321"/>
      <c r="D36321"/>
      <c r="E36321"/>
      <c r="F36321"/>
    </row>
    <row r="36322" spans="1:6" x14ac:dyDescent="0.2">
      <c r="A36322"/>
      <c r="B36322"/>
      <c r="C36322"/>
      <c r="D36322"/>
      <c r="E36322"/>
      <c r="F36322"/>
    </row>
    <row r="36323" spans="1:6" x14ac:dyDescent="0.2">
      <c r="A36323"/>
      <c r="B36323"/>
      <c r="C36323"/>
      <c r="D36323"/>
      <c r="E36323"/>
      <c r="F36323"/>
    </row>
    <row r="36324" spans="1:6" x14ac:dyDescent="0.2">
      <c r="A36324"/>
      <c r="B36324"/>
      <c r="C36324"/>
      <c r="D36324"/>
      <c r="E36324"/>
      <c r="F36324"/>
    </row>
    <row r="36325" spans="1:6" x14ac:dyDescent="0.2">
      <c r="A36325"/>
      <c r="B36325"/>
      <c r="C36325"/>
      <c r="D36325"/>
      <c r="E36325"/>
      <c r="F36325"/>
    </row>
    <row r="36326" spans="1:6" x14ac:dyDescent="0.2">
      <c r="A36326"/>
      <c r="B36326"/>
      <c r="C36326"/>
      <c r="D36326"/>
      <c r="E36326"/>
      <c r="F36326"/>
    </row>
    <row r="36327" spans="1:6" x14ac:dyDescent="0.2">
      <c r="A36327"/>
      <c r="B36327"/>
      <c r="C36327"/>
      <c r="D36327"/>
      <c r="E36327"/>
      <c r="F36327"/>
    </row>
    <row r="36328" spans="1:6" x14ac:dyDescent="0.2">
      <c r="A36328"/>
      <c r="B36328"/>
      <c r="C36328"/>
      <c r="D36328"/>
      <c r="E36328"/>
      <c r="F36328"/>
    </row>
    <row r="36329" spans="1:6" x14ac:dyDescent="0.2">
      <c r="A36329"/>
      <c r="B36329"/>
      <c r="C36329"/>
      <c r="D36329"/>
      <c r="E36329"/>
      <c r="F36329"/>
    </row>
    <row r="36330" spans="1:6" x14ac:dyDescent="0.2">
      <c r="A36330"/>
      <c r="B36330"/>
      <c r="C36330"/>
      <c r="D36330"/>
      <c r="E36330"/>
      <c r="F36330"/>
    </row>
    <row r="36331" spans="1:6" x14ac:dyDescent="0.2">
      <c r="A36331"/>
      <c r="B36331"/>
      <c r="C36331"/>
      <c r="D36331"/>
      <c r="E36331"/>
      <c r="F36331"/>
    </row>
    <row r="36332" spans="1:6" x14ac:dyDescent="0.2">
      <c r="A36332"/>
      <c r="B36332"/>
      <c r="C36332"/>
      <c r="D36332"/>
      <c r="E36332"/>
      <c r="F36332"/>
    </row>
    <row r="36333" spans="1:6" x14ac:dyDescent="0.2">
      <c r="A36333"/>
      <c r="B36333"/>
      <c r="C36333"/>
      <c r="D36333"/>
      <c r="E36333"/>
      <c r="F36333"/>
    </row>
    <row r="36334" spans="1:6" x14ac:dyDescent="0.2">
      <c r="A36334"/>
      <c r="B36334"/>
      <c r="C36334"/>
      <c r="D36334"/>
      <c r="E36334"/>
      <c r="F36334"/>
    </row>
    <row r="36335" spans="1:6" x14ac:dyDescent="0.2">
      <c r="A36335"/>
      <c r="B36335"/>
      <c r="C36335"/>
      <c r="D36335"/>
      <c r="E36335"/>
      <c r="F36335"/>
    </row>
    <row r="36336" spans="1:6" x14ac:dyDescent="0.2">
      <c r="A36336"/>
      <c r="B36336"/>
      <c r="C36336"/>
      <c r="D36336"/>
      <c r="E36336"/>
      <c r="F36336"/>
    </row>
    <row r="36337" spans="1:6" x14ac:dyDescent="0.2">
      <c r="A36337"/>
      <c r="B36337"/>
      <c r="C36337"/>
      <c r="D36337"/>
      <c r="E36337"/>
      <c r="F36337"/>
    </row>
    <row r="36338" spans="1:6" x14ac:dyDescent="0.2">
      <c r="A36338"/>
      <c r="B36338"/>
      <c r="C36338"/>
      <c r="D36338"/>
      <c r="E36338"/>
      <c r="F36338"/>
    </row>
    <row r="36339" spans="1:6" x14ac:dyDescent="0.2">
      <c r="A36339"/>
      <c r="B36339"/>
      <c r="C36339"/>
      <c r="D36339"/>
      <c r="E36339"/>
      <c r="F36339"/>
    </row>
    <row r="36340" spans="1:6" x14ac:dyDescent="0.2">
      <c r="A36340"/>
      <c r="B36340"/>
      <c r="C36340"/>
      <c r="D36340"/>
      <c r="E36340"/>
      <c r="F36340"/>
    </row>
    <row r="36341" spans="1:6" x14ac:dyDescent="0.2">
      <c r="A36341"/>
      <c r="B36341"/>
      <c r="C36341"/>
      <c r="D36341"/>
      <c r="E36341"/>
      <c r="F36341"/>
    </row>
    <row r="36342" spans="1:6" x14ac:dyDescent="0.2">
      <c r="A36342"/>
      <c r="B36342"/>
      <c r="C36342"/>
      <c r="D36342"/>
      <c r="E36342"/>
      <c r="F36342"/>
    </row>
    <row r="36343" spans="1:6" x14ac:dyDescent="0.2">
      <c r="A36343"/>
      <c r="B36343"/>
      <c r="C36343"/>
      <c r="D36343"/>
      <c r="E36343"/>
      <c r="F36343"/>
    </row>
    <row r="36344" spans="1:6" x14ac:dyDescent="0.2">
      <c r="A36344"/>
      <c r="B36344"/>
      <c r="C36344"/>
      <c r="D36344"/>
      <c r="E36344"/>
      <c r="F36344"/>
    </row>
    <row r="36345" spans="1:6" x14ac:dyDescent="0.2">
      <c r="A36345"/>
      <c r="B36345"/>
      <c r="C36345"/>
      <c r="D36345"/>
      <c r="E36345"/>
      <c r="F36345"/>
    </row>
    <row r="36346" spans="1:6" x14ac:dyDescent="0.2">
      <c r="A36346"/>
      <c r="B36346"/>
      <c r="C36346"/>
      <c r="D36346"/>
      <c r="E36346"/>
      <c r="F36346"/>
    </row>
    <row r="36347" spans="1:6" x14ac:dyDescent="0.2">
      <c r="A36347"/>
      <c r="B36347"/>
      <c r="C36347"/>
      <c r="D36347"/>
      <c r="E36347"/>
      <c r="F36347"/>
    </row>
    <row r="36348" spans="1:6" x14ac:dyDescent="0.2">
      <c r="A36348"/>
      <c r="B36348"/>
      <c r="C36348"/>
      <c r="D36348"/>
      <c r="E36348"/>
      <c r="F36348"/>
    </row>
    <row r="36349" spans="1:6" x14ac:dyDescent="0.2">
      <c r="A36349"/>
      <c r="B36349"/>
      <c r="C36349"/>
      <c r="D36349"/>
      <c r="E36349"/>
      <c r="F36349"/>
    </row>
    <row r="36350" spans="1:6" x14ac:dyDescent="0.2">
      <c r="A36350"/>
      <c r="B36350"/>
      <c r="C36350"/>
      <c r="D36350"/>
      <c r="E36350"/>
      <c r="F36350"/>
    </row>
    <row r="36351" spans="1:6" x14ac:dyDescent="0.2">
      <c r="A36351"/>
      <c r="B36351"/>
      <c r="C36351"/>
      <c r="D36351"/>
      <c r="E36351"/>
      <c r="F36351"/>
    </row>
    <row r="36352" spans="1:6" x14ac:dyDescent="0.2">
      <c r="A36352"/>
      <c r="B36352"/>
      <c r="C36352"/>
      <c r="D36352"/>
      <c r="E36352"/>
      <c r="F36352"/>
    </row>
    <row r="36353" spans="1:6" x14ac:dyDescent="0.2">
      <c r="A36353"/>
      <c r="B36353"/>
      <c r="C36353"/>
      <c r="D36353"/>
      <c r="E36353"/>
      <c r="F36353"/>
    </row>
    <row r="36354" spans="1:6" x14ac:dyDescent="0.2">
      <c r="A36354"/>
      <c r="B36354"/>
      <c r="C36354"/>
      <c r="D36354"/>
      <c r="E36354"/>
      <c r="F36354"/>
    </row>
    <row r="36355" spans="1:6" x14ac:dyDescent="0.2">
      <c r="A36355"/>
      <c r="B36355"/>
      <c r="C36355"/>
      <c r="D36355"/>
      <c r="E36355"/>
      <c r="F36355"/>
    </row>
    <row r="36356" spans="1:6" x14ac:dyDescent="0.2">
      <c r="A36356"/>
      <c r="B36356"/>
      <c r="C36356"/>
      <c r="D36356"/>
      <c r="E36356"/>
      <c r="F36356"/>
    </row>
    <row r="36357" spans="1:6" x14ac:dyDescent="0.2">
      <c r="A36357"/>
      <c r="B36357"/>
      <c r="C36357"/>
      <c r="D36357"/>
      <c r="E36357"/>
      <c r="F36357"/>
    </row>
    <row r="36358" spans="1:6" x14ac:dyDescent="0.2">
      <c r="A36358"/>
      <c r="B36358"/>
      <c r="C36358"/>
      <c r="D36358"/>
      <c r="E36358"/>
      <c r="F36358"/>
    </row>
    <row r="36359" spans="1:6" x14ac:dyDescent="0.2">
      <c r="A36359"/>
      <c r="B36359"/>
      <c r="C36359"/>
      <c r="D36359"/>
      <c r="E36359"/>
      <c r="F36359"/>
    </row>
    <row r="36360" spans="1:6" x14ac:dyDescent="0.2">
      <c r="A36360"/>
      <c r="B36360"/>
      <c r="C36360"/>
      <c r="D36360"/>
      <c r="E36360"/>
      <c r="F36360"/>
    </row>
    <row r="36361" spans="1:6" x14ac:dyDescent="0.2">
      <c r="A36361"/>
      <c r="B36361"/>
      <c r="C36361"/>
      <c r="D36361"/>
      <c r="E36361"/>
      <c r="F36361"/>
    </row>
    <row r="36362" spans="1:6" x14ac:dyDescent="0.2">
      <c r="A36362"/>
      <c r="B36362"/>
      <c r="C36362"/>
      <c r="D36362"/>
      <c r="E36362"/>
      <c r="F36362"/>
    </row>
    <row r="36363" spans="1:6" x14ac:dyDescent="0.2">
      <c r="A36363"/>
      <c r="B36363"/>
      <c r="C36363"/>
      <c r="D36363"/>
      <c r="E36363"/>
      <c r="F36363"/>
    </row>
    <row r="36364" spans="1:6" x14ac:dyDescent="0.2">
      <c r="A36364"/>
      <c r="B36364"/>
      <c r="C36364"/>
      <c r="D36364"/>
      <c r="E36364"/>
      <c r="F36364"/>
    </row>
    <row r="36365" spans="1:6" x14ac:dyDescent="0.2">
      <c r="A36365"/>
      <c r="B36365"/>
      <c r="C36365"/>
      <c r="D36365"/>
      <c r="E36365"/>
      <c r="F36365"/>
    </row>
    <row r="36366" spans="1:6" x14ac:dyDescent="0.2">
      <c r="A36366"/>
      <c r="B36366"/>
      <c r="C36366"/>
      <c r="D36366"/>
      <c r="E36366"/>
      <c r="F36366"/>
    </row>
    <row r="36367" spans="1:6" x14ac:dyDescent="0.2">
      <c r="A36367"/>
      <c r="B36367"/>
      <c r="C36367"/>
      <c r="D36367"/>
      <c r="E36367"/>
      <c r="F36367"/>
    </row>
    <row r="36368" spans="1:6" x14ac:dyDescent="0.2">
      <c r="A36368"/>
      <c r="B36368"/>
      <c r="C36368"/>
      <c r="D36368"/>
      <c r="E36368"/>
      <c r="F36368"/>
    </row>
    <row r="36369" spans="1:6" x14ac:dyDescent="0.2">
      <c r="A36369"/>
      <c r="B36369"/>
      <c r="C36369"/>
      <c r="D36369"/>
      <c r="E36369"/>
      <c r="F36369"/>
    </row>
    <row r="36370" spans="1:6" x14ac:dyDescent="0.2">
      <c r="A36370"/>
      <c r="B36370"/>
      <c r="C36370"/>
      <c r="D36370"/>
      <c r="E36370"/>
      <c r="F36370"/>
    </row>
    <row r="36371" spans="1:6" x14ac:dyDescent="0.2">
      <c r="A36371"/>
      <c r="B36371"/>
      <c r="C36371"/>
      <c r="D36371"/>
      <c r="E36371"/>
      <c r="F36371"/>
    </row>
    <row r="36372" spans="1:6" x14ac:dyDescent="0.2">
      <c r="A36372"/>
      <c r="B36372"/>
      <c r="C36372"/>
      <c r="D36372"/>
      <c r="E36372"/>
      <c r="F36372"/>
    </row>
    <row r="36373" spans="1:6" x14ac:dyDescent="0.2">
      <c r="A36373"/>
      <c r="B36373"/>
      <c r="C36373"/>
      <c r="D36373"/>
      <c r="E36373"/>
      <c r="F36373"/>
    </row>
    <row r="36374" spans="1:6" x14ac:dyDescent="0.2">
      <c r="A36374"/>
      <c r="B36374"/>
      <c r="C36374"/>
      <c r="D36374"/>
      <c r="E36374"/>
      <c r="F36374"/>
    </row>
    <row r="36375" spans="1:6" x14ac:dyDescent="0.2">
      <c r="A36375"/>
      <c r="B36375"/>
      <c r="C36375"/>
      <c r="D36375"/>
      <c r="E36375"/>
      <c r="F36375"/>
    </row>
    <row r="36376" spans="1:6" x14ac:dyDescent="0.2">
      <c r="A36376"/>
      <c r="B36376"/>
      <c r="C36376"/>
      <c r="D36376"/>
      <c r="E36376"/>
      <c r="F36376"/>
    </row>
    <row r="36377" spans="1:6" x14ac:dyDescent="0.2">
      <c r="A36377"/>
      <c r="B36377"/>
      <c r="C36377"/>
      <c r="D36377"/>
      <c r="E36377"/>
      <c r="F36377"/>
    </row>
    <row r="36378" spans="1:6" x14ac:dyDescent="0.2">
      <c r="A36378"/>
      <c r="B36378"/>
      <c r="C36378"/>
      <c r="D36378"/>
      <c r="E36378"/>
      <c r="F36378"/>
    </row>
    <row r="36379" spans="1:6" x14ac:dyDescent="0.2">
      <c r="A36379"/>
      <c r="B36379"/>
      <c r="C36379"/>
      <c r="D36379"/>
      <c r="E36379"/>
      <c r="F36379"/>
    </row>
    <row r="36380" spans="1:6" x14ac:dyDescent="0.2">
      <c r="A36380"/>
      <c r="B36380"/>
      <c r="C36380"/>
      <c r="D36380"/>
      <c r="E36380"/>
      <c r="F36380"/>
    </row>
    <row r="36381" spans="1:6" x14ac:dyDescent="0.2">
      <c r="A36381"/>
      <c r="B36381"/>
      <c r="C36381"/>
      <c r="D36381"/>
      <c r="E36381"/>
      <c r="F36381"/>
    </row>
    <row r="36382" spans="1:6" x14ac:dyDescent="0.2">
      <c r="A36382"/>
      <c r="B36382"/>
      <c r="C36382"/>
      <c r="D36382"/>
      <c r="E36382"/>
      <c r="F36382"/>
    </row>
    <row r="36383" spans="1:6" x14ac:dyDescent="0.2">
      <c r="A36383"/>
      <c r="B36383"/>
      <c r="C36383"/>
      <c r="D36383"/>
      <c r="E36383"/>
      <c r="F36383"/>
    </row>
    <row r="36384" spans="1:6" x14ac:dyDescent="0.2">
      <c r="A36384"/>
      <c r="B36384"/>
      <c r="C36384"/>
      <c r="D36384"/>
      <c r="E36384"/>
      <c r="F36384"/>
    </row>
    <row r="36385" spans="1:6" x14ac:dyDescent="0.2">
      <c r="A36385"/>
      <c r="B36385"/>
      <c r="C36385"/>
      <c r="D36385"/>
      <c r="E36385"/>
      <c r="F36385"/>
    </row>
    <row r="36386" spans="1:6" x14ac:dyDescent="0.2">
      <c r="A36386"/>
      <c r="B36386"/>
      <c r="C36386"/>
      <c r="D36386"/>
      <c r="E36386"/>
      <c r="F36386"/>
    </row>
    <row r="36387" spans="1:6" x14ac:dyDescent="0.2">
      <c r="A36387"/>
      <c r="B36387"/>
      <c r="C36387"/>
      <c r="D36387"/>
      <c r="E36387"/>
      <c r="F36387"/>
    </row>
    <row r="36388" spans="1:6" x14ac:dyDescent="0.2">
      <c r="A36388"/>
      <c r="B36388"/>
      <c r="C36388"/>
      <c r="D36388"/>
      <c r="E36388"/>
      <c r="F36388"/>
    </row>
    <row r="36389" spans="1:6" x14ac:dyDescent="0.2">
      <c r="A36389"/>
      <c r="B36389"/>
      <c r="C36389"/>
      <c r="D36389"/>
      <c r="E36389"/>
      <c r="F36389"/>
    </row>
    <row r="36390" spans="1:6" x14ac:dyDescent="0.2">
      <c r="A36390"/>
      <c r="B36390"/>
      <c r="C36390"/>
      <c r="D36390"/>
      <c r="E36390"/>
      <c r="F36390"/>
    </row>
    <row r="36391" spans="1:6" x14ac:dyDescent="0.2">
      <c r="A36391"/>
      <c r="B36391"/>
      <c r="C36391"/>
      <c r="D36391"/>
      <c r="E36391"/>
      <c r="F36391"/>
    </row>
    <row r="36392" spans="1:6" x14ac:dyDescent="0.2">
      <c r="A36392"/>
      <c r="B36392"/>
      <c r="C36392"/>
      <c r="D36392"/>
      <c r="E36392"/>
      <c r="F36392"/>
    </row>
    <row r="36393" spans="1:6" x14ac:dyDescent="0.2">
      <c r="A36393"/>
      <c r="B36393"/>
      <c r="C36393"/>
      <c r="D36393"/>
      <c r="E36393"/>
      <c r="F36393"/>
    </row>
    <row r="36394" spans="1:6" x14ac:dyDescent="0.2">
      <c r="A36394"/>
      <c r="B36394"/>
      <c r="C36394"/>
      <c r="D36394"/>
      <c r="E36394"/>
      <c r="F36394"/>
    </row>
    <row r="36395" spans="1:6" x14ac:dyDescent="0.2">
      <c r="A36395"/>
      <c r="B36395"/>
      <c r="C36395"/>
      <c r="D36395"/>
      <c r="E36395"/>
      <c r="F36395"/>
    </row>
    <row r="36396" spans="1:6" x14ac:dyDescent="0.2">
      <c r="A36396"/>
      <c r="B36396"/>
      <c r="C36396"/>
      <c r="D36396"/>
      <c r="E36396"/>
      <c r="F36396"/>
    </row>
    <row r="36397" spans="1:6" x14ac:dyDescent="0.2">
      <c r="A36397"/>
      <c r="B36397"/>
      <c r="C36397"/>
      <c r="D36397"/>
      <c r="E36397"/>
      <c r="F36397"/>
    </row>
    <row r="36398" spans="1:6" x14ac:dyDescent="0.2">
      <c r="A36398"/>
      <c r="B36398"/>
      <c r="C36398"/>
      <c r="D36398"/>
      <c r="E36398"/>
      <c r="F36398"/>
    </row>
    <row r="36399" spans="1:6" x14ac:dyDescent="0.2">
      <c r="A36399"/>
      <c r="B36399"/>
      <c r="C36399"/>
      <c r="D36399"/>
      <c r="E36399"/>
      <c r="F36399"/>
    </row>
    <row r="36400" spans="1:6" x14ac:dyDescent="0.2">
      <c r="A36400"/>
      <c r="B36400"/>
      <c r="C36400"/>
      <c r="D36400"/>
      <c r="E36400"/>
      <c r="F36400"/>
    </row>
    <row r="36401" spans="1:6" x14ac:dyDescent="0.2">
      <c r="A36401"/>
      <c r="B36401"/>
      <c r="C36401"/>
      <c r="D36401"/>
      <c r="E36401"/>
      <c r="F36401"/>
    </row>
    <row r="36402" spans="1:6" x14ac:dyDescent="0.2">
      <c r="A36402"/>
      <c r="B36402"/>
      <c r="C36402"/>
      <c r="D36402"/>
      <c r="E36402"/>
      <c r="F36402"/>
    </row>
    <row r="36403" spans="1:6" x14ac:dyDescent="0.2">
      <c r="A36403"/>
      <c r="B36403"/>
      <c r="C36403"/>
      <c r="D36403"/>
      <c r="E36403"/>
      <c r="F36403"/>
    </row>
    <row r="36404" spans="1:6" x14ac:dyDescent="0.2">
      <c r="A36404"/>
      <c r="B36404"/>
      <c r="C36404"/>
      <c r="D36404"/>
      <c r="E36404"/>
      <c r="F36404"/>
    </row>
    <row r="36405" spans="1:6" x14ac:dyDescent="0.2">
      <c r="A36405"/>
      <c r="B36405"/>
      <c r="C36405"/>
      <c r="D36405"/>
      <c r="E36405"/>
      <c r="F36405"/>
    </row>
    <row r="36406" spans="1:6" x14ac:dyDescent="0.2">
      <c r="A36406"/>
      <c r="B36406"/>
      <c r="C36406"/>
      <c r="D36406"/>
      <c r="E36406"/>
      <c r="F36406"/>
    </row>
    <row r="36407" spans="1:6" x14ac:dyDescent="0.2">
      <c r="A36407"/>
      <c r="B36407"/>
      <c r="C36407"/>
      <c r="D36407"/>
      <c r="E36407"/>
      <c r="F36407"/>
    </row>
    <row r="36408" spans="1:6" x14ac:dyDescent="0.2">
      <c r="A36408"/>
      <c r="B36408"/>
      <c r="C36408"/>
      <c r="D36408"/>
      <c r="E36408"/>
      <c r="F36408"/>
    </row>
    <row r="36409" spans="1:6" x14ac:dyDescent="0.2">
      <c r="A36409"/>
      <c r="B36409"/>
      <c r="C36409"/>
      <c r="D36409"/>
      <c r="E36409"/>
      <c r="F36409"/>
    </row>
    <row r="36410" spans="1:6" x14ac:dyDescent="0.2">
      <c r="A36410"/>
      <c r="B36410"/>
      <c r="C36410"/>
      <c r="D36410"/>
      <c r="E36410"/>
      <c r="F36410"/>
    </row>
    <row r="36411" spans="1:6" x14ac:dyDescent="0.2">
      <c r="A36411"/>
      <c r="B36411"/>
      <c r="C36411"/>
      <c r="D36411"/>
      <c r="E36411"/>
      <c r="F36411"/>
    </row>
    <row r="36412" spans="1:6" x14ac:dyDescent="0.2">
      <c r="A36412"/>
      <c r="B36412"/>
      <c r="C36412"/>
      <c r="D36412"/>
      <c r="E36412"/>
      <c r="F36412"/>
    </row>
    <row r="36413" spans="1:6" x14ac:dyDescent="0.2">
      <c r="A36413"/>
      <c r="B36413"/>
      <c r="C36413"/>
      <c r="D36413"/>
      <c r="E36413"/>
      <c r="F36413"/>
    </row>
    <row r="36414" spans="1:6" x14ac:dyDescent="0.2">
      <c r="A36414"/>
      <c r="B36414"/>
      <c r="C36414"/>
      <c r="D36414"/>
      <c r="E36414"/>
      <c r="F36414"/>
    </row>
    <row r="36415" spans="1:6" x14ac:dyDescent="0.2">
      <c r="A36415"/>
      <c r="B36415"/>
      <c r="C36415"/>
      <c r="D36415"/>
      <c r="E36415"/>
      <c r="F36415"/>
    </row>
    <row r="36416" spans="1:6" x14ac:dyDescent="0.2">
      <c r="A36416"/>
      <c r="B36416"/>
      <c r="C36416"/>
      <c r="D36416"/>
      <c r="E36416"/>
      <c r="F36416"/>
    </row>
    <row r="36417" spans="1:6" x14ac:dyDescent="0.2">
      <c r="A36417"/>
      <c r="B36417"/>
      <c r="C36417"/>
      <c r="D36417"/>
      <c r="E36417"/>
      <c r="F36417"/>
    </row>
    <row r="36418" spans="1:6" x14ac:dyDescent="0.2">
      <c r="A36418"/>
      <c r="B36418"/>
      <c r="C36418"/>
      <c r="D36418"/>
      <c r="E36418"/>
      <c r="F36418"/>
    </row>
    <row r="36419" spans="1:6" x14ac:dyDescent="0.2">
      <c r="A36419"/>
      <c r="B36419"/>
      <c r="C36419"/>
      <c r="D36419"/>
      <c r="E36419"/>
      <c r="F36419"/>
    </row>
    <row r="36420" spans="1:6" x14ac:dyDescent="0.2">
      <c r="A36420"/>
      <c r="B36420"/>
      <c r="C36420"/>
      <c r="D36420"/>
      <c r="E36420"/>
      <c r="F36420"/>
    </row>
    <row r="36421" spans="1:6" x14ac:dyDescent="0.2">
      <c r="A36421"/>
      <c r="B36421"/>
      <c r="C36421"/>
      <c r="D36421"/>
      <c r="E36421"/>
      <c r="F36421"/>
    </row>
    <row r="36422" spans="1:6" x14ac:dyDescent="0.2">
      <c r="A36422"/>
      <c r="B36422"/>
      <c r="C36422"/>
      <c r="D36422"/>
      <c r="E36422"/>
      <c r="F36422"/>
    </row>
    <row r="36423" spans="1:6" x14ac:dyDescent="0.2">
      <c r="A36423"/>
      <c r="B36423"/>
      <c r="C36423"/>
      <c r="D36423"/>
      <c r="E36423"/>
      <c r="F36423"/>
    </row>
    <row r="36424" spans="1:6" x14ac:dyDescent="0.2">
      <c r="A36424"/>
      <c r="B36424"/>
      <c r="C36424"/>
      <c r="D36424"/>
      <c r="E36424"/>
      <c r="F36424"/>
    </row>
    <row r="36425" spans="1:6" x14ac:dyDescent="0.2">
      <c r="A36425"/>
      <c r="B36425"/>
      <c r="C36425"/>
      <c r="D36425"/>
      <c r="E36425"/>
      <c r="F36425"/>
    </row>
    <row r="36426" spans="1:6" x14ac:dyDescent="0.2">
      <c r="A36426"/>
      <c r="B36426"/>
      <c r="C36426"/>
      <c r="D36426"/>
      <c r="E36426"/>
      <c r="F36426"/>
    </row>
    <row r="36427" spans="1:6" x14ac:dyDescent="0.2">
      <c r="A36427"/>
      <c r="B36427"/>
      <c r="C36427"/>
      <c r="D36427"/>
      <c r="E36427"/>
      <c r="F36427"/>
    </row>
    <row r="36428" spans="1:6" x14ac:dyDescent="0.2">
      <c r="A36428"/>
      <c r="B36428"/>
      <c r="C36428"/>
      <c r="D36428"/>
      <c r="E36428"/>
      <c r="F36428"/>
    </row>
    <row r="36429" spans="1:6" x14ac:dyDescent="0.2">
      <c r="A36429"/>
      <c r="B36429"/>
      <c r="C36429"/>
      <c r="D36429"/>
      <c r="E36429"/>
      <c r="F36429"/>
    </row>
    <row r="36430" spans="1:6" x14ac:dyDescent="0.2">
      <c r="A36430"/>
      <c r="B36430"/>
      <c r="C36430"/>
      <c r="D36430"/>
      <c r="E36430"/>
      <c r="F36430"/>
    </row>
    <row r="36431" spans="1:6" x14ac:dyDescent="0.2">
      <c r="A36431"/>
      <c r="B36431"/>
      <c r="C36431"/>
      <c r="D36431"/>
      <c r="E36431"/>
      <c r="F36431"/>
    </row>
    <row r="36432" spans="1:6" x14ac:dyDescent="0.2">
      <c r="A36432"/>
      <c r="B36432"/>
      <c r="C36432"/>
      <c r="D36432"/>
      <c r="E36432"/>
      <c r="F36432"/>
    </row>
    <row r="36433" spans="1:6" x14ac:dyDescent="0.2">
      <c r="A36433"/>
      <c r="B36433"/>
      <c r="C36433"/>
      <c r="D36433"/>
      <c r="E36433"/>
      <c r="F36433"/>
    </row>
    <row r="36434" spans="1:6" x14ac:dyDescent="0.2">
      <c r="A36434"/>
      <c r="B36434"/>
      <c r="C36434"/>
      <c r="D36434"/>
      <c r="E36434"/>
      <c r="F36434"/>
    </row>
    <row r="36435" spans="1:6" x14ac:dyDescent="0.2">
      <c r="A36435"/>
      <c r="B36435"/>
      <c r="C36435"/>
      <c r="D36435"/>
      <c r="E36435"/>
      <c r="F36435"/>
    </row>
    <row r="36436" spans="1:6" x14ac:dyDescent="0.2">
      <c r="A36436"/>
      <c r="B36436"/>
      <c r="C36436"/>
      <c r="D36436"/>
      <c r="E36436"/>
      <c r="F36436"/>
    </row>
    <row r="36437" spans="1:6" x14ac:dyDescent="0.2">
      <c r="A36437"/>
      <c r="B36437"/>
      <c r="C36437"/>
      <c r="D36437"/>
      <c r="E36437"/>
      <c r="F36437"/>
    </row>
    <row r="36438" spans="1:6" x14ac:dyDescent="0.2">
      <c r="A36438"/>
      <c r="B36438"/>
      <c r="C36438"/>
      <c r="D36438"/>
      <c r="E36438"/>
      <c r="F36438"/>
    </row>
    <row r="36439" spans="1:6" x14ac:dyDescent="0.2">
      <c r="A36439"/>
      <c r="B36439"/>
      <c r="C36439"/>
      <c r="D36439"/>
      <c r="E36439"/>
      <c r="F36439"/>
    </row>
    <row r="36440" spans="1:6" x14ac:dyDescent="0.2">
      <c r="A36440"/>
      <c r="B36440"/>
      <c r="C36440"/>
      <c r="D36440"/>
      <c r="E36440"/>
      <c r="F36440"/>
    </row>
    <row r="36441" spans="1:6" x14ac:dyDescent="0.2">
      <c r="A36441"/>
      <c r="B36441"/>
      <c r="C36441"/>
      <c r="D36441"/>
      <c r="E36441"/>
      <c r="F36441"/>
    </row>
    <row r="36442" spans="1:6" x14ac:dyDescent="0.2">
      <c r="A36442"/>
      <c r="B36442"/>
      <c r="C36442"/>
      <c r="D36442"/>
      <c r="E36442"/>
      <c r="F36442"/>
    </row>
    <row r="36443" spans="1:6" x14ac:dyDescent="0.2">
      <c r="A36443"/>
      <c r="B36443"/>
      <c r="C36443"/>
      <c r="D36443"/>
      <c r="E36443"/>
      <c r="F36443"/>
    </row>
    <row r="36444" spans="1:6" x14ac:dyDescent="0.2">
      <c r="A36444"/>
      <c r="B36444"/>
      <c r="C36444"/>
      <c r="D36444"/>
      <c r="E36444"/>
      <c r="F36444"/>
    </row>
    <row r="36445" spans="1:6" x14ac:dyDescent="0.2">
      <c r="A36445"/>
      <c r="B36445"/>
      <c r="C36445"/>
      <c r="D36445"/>
      <c r="E36445"/>
      <c r="F36445"/>
    </row>
    <row r="36446" spans="1:6" x14ac:dyDescent="0.2">
      <c r="A36446"/>
      <c r="B36446"/>
      <c r="C36446"/>
      <c r="D36446"/>
      <c r="E36446"/>
      <c r="F36446"/>
    </row>
    <row r="36447" spans="1:6" x14ac:dyDescent="0.2">
      <c r="A36447"/>
      <c r="B36447"/>
      <c r="C36447"/>
      <c r="D36447"/>
      <c r="E36447"/>
      <c r="F36447"/>
    </row>
    <row r="36448" spans="1:6" x14ac:dyDescent="0.2">
      <c r="A36448"/>
      <c r="B36448"/>
      <c r="C36448"/>
      <c r="D36448"/>
      <c r="E36448"/>
      <c r="F36448"/>
    </row>
    <row r="36449" spans="1:6" x14ac:dyDescent="0.2">
      <c r="A36449"/>
      <c r="B36449"/>
      <c r="C36449"/>
      <c r="D36449"/>
      <c r="E36449"/>
      <c r="F36449"/>
    </row>
    <row r="36450" spans="1:6" x14ac:dyDescent="0.2">
      <c r="A36450"/>
      <c r="B36450"/>
      <c r="C36450"/>
      <c r="D36450"/>
      <c r="E36450"/>
      <c r="F36450"/>
    </row>
    <row r="36451" spans="1:6" x14ac:dyDescent="0.2">
      <c r="A36451"/>
      <c r="B36451"/>
      <c r="C36451"/>
      <c r="D36451"/>
      <c r="E36451"/>
      <c r="F36451"/>
    </row>
    <row r="36452" spans="1:6" x14ac:dyDescent="0.2">
      <c r="A36452"/>
      <c r="B36452"/>
      <c r="C36452"/>
      <c r="D36452"/>
      <c r="E36452"/>
      <c r="F36452"/>
    </row>
    <row r="36453" spans="1:6" x14ac:dyDescent="0.2">
      <c r="A36453"/>
      <c r="B36453"/>
      <c r="C36453"/>
      <c r="D36453"/>
      <c r="E36453"/>
      <c r="F36453"/>
    </row>
    <row r="36454" spans="1:6" x14ac:dyDescent="0.2">
      <c r="A36454"/>
      <c r="B36454"/>
      <c r="C36454"/>
      <c r="D36454"/>
      <c r="E36454"/>
      <c r="F36454"/>
    </row>
    <row r="36455" spans="1:6" x14ac:dyDescent="0.2">
      <c r="A36455"/>
      <c r="B36455"/>
      <c r="C36455"/>
      <c r="D36455"/>
      <c r="E36455"/>
      <c r="F36455"/>
    </row>
    <row r="36456" spans="1:6" x14ac:dyDescent="0.2">
      <c r="A36456"/>
      <c r="B36456"/>
      <c r="C36456"/>
      <c r="D36456"/>
      <c r="E36456"/>
      <c r="F36456"/>
    </row>
    <row r="36457" spans="1:6" x14ac:dyDescent="0.2">
      <c r="A36457"/>
      <c r="B36457"/>
      <c r="C36457"/>
      <c r="D36457"/>
      <c r="E36457"/>
      <c r="F36457"/>
    </row>
    <row r="36458" spans="1:6" x14ac:dyDescent="0.2">
      <c r="A36458"/>
      <c r="B36458"/>
      <c r="C36458"/>
      <c r="D36458"/>
      <c r="E36458"/>
      <c r="F36458"/>
    </row>
    <row r="36459" spans="1:6" x14ac:dyDescent="0.2">
      <c r="A36459"/>
      <c r="B36459"/>
      <c r="C36459"/>
      <c r="D36459"/>
      <c r="E36459"/>
      <c r="F36459"/>
    </row>
    <row r="36460" spans="1:6" x14ac:dyDescent="0.2">
      <c r="A36460"/>
      <c r="B36460"/>
      <c r="C36460"/>
      <c r="D36460"/>
      <c r="E36460"/>
      <c r="F36460"/>
    </row>
    <row r="36461" spans="1:6" x14ac:dyDescent="0.2">
      <c r="A36461"/>
      <c r="B36461"/>
      <c r="C36461"/>
      <c r="D36461"/>
      <c r="E36461"/>
      <c r="F36461"/>
    </row>
    <row r="36462" spans="1:6" x14ac:dyDescent="0.2">
      <c r="A36462"/>
      <c r="B36462"/>
      <c r="C36462"/>
      <c r="D36462"/>
      <c r="E36462"/>
      <c r="F36462"/>
    </row>
    <row r="36463" spans="1:6" x14ac:dyDescent="0.2">
      <c r="A36463"/>
      <c r="B36463"/>
      <c r="C36463"/>
      <c r="D36463"/>
      <c r="E36463"/>
      <c r="F36463"/>
    </row>
    <row r="36464" spans="1:6" x14ac:dyDescent="0.2">
      <c r="A36464"/>
      <c r="B36464"/>
      <c r="C36464"/>
      <c r="D36464"/>
      <c r="E36464"/>
      <c r="F36464"/>
    </row>
    <row r="36465" spans="1:6" x14ac:dyDescent="0.2">
      <c r="A36465"/>
      <c r="B36465"/>
      <c r="C36465"/>
      <c r="D36465"/>
      <c r="E36465"/>
      <c r="F36465"/>
    </row>
    <row r="36466" spans="1:6" x14ac:dyDescent="0.2">
      <c r="A36466"/>
      <c r="B36466"/>
      <c r="C36466"/>
      <c r="D36466"/>
      <c r="E36466"/>
      <c r="F36466"/>
    </row>
    <row r="36467" spans="1:6" x14ac:dyDescent="0.2">
      <c r="A36467"/>
      <c r="B36467"/>
      <c r="C36467"/>
      <c r="D36467"/>
      <c r="E36467"/>
      <c r="F36467"/>
    </row>
    <row r="36468" spans="1:6" x14ac:dyDescent="0.2">
      <c r="A36468"/>
      <c r="B36468"/>
      <c r="C36468"/>
      <c r="D36468"/>
      <c r="E36468"/>
      <c r="F36468"/>
    </row>
    <row r="36469" spans="1:6" x14ac:dyDescent="0.2">
      <c r="A36469"/>
      <c r="B36469"/>
      <c r="C36469"/>
      <c r="D36469"/>
      <c r="E36469"/>
      <c r="F36469"/>
    </row>
    <row r="36470" spans="1:6" x14ac:dyDescent="0.2">
      <c r="A36470"/>
      <c r="B36470"/>
      <c r="C36470"/>
      <c r="D36470"/>
      <c r="E36470"/>
      <c r="F36470"/>
    </row>
    <row r="36471" spans="1:6" x14ac:dyDescent="0.2">
      <c r="A36471"/>
      <c r="B36471"/>
      <c r="C36471"/>
      <c r="D36471"/>
      <c r="E36471"/>
      <c r="F36471"/>
    </row>
    <row r="36472" spans="1:6" x14ac:dyDescent="0.2">
      <c r="A36472"/>
      <c r="B36472"/>
      <c r="C36472"/>
      <c r="D36472"/>
      <c r="E36472"/>
      <c r="F36472"/>
    </row>
    <row r="36473" spans="1:6" x14ac:dyDescent="0.2">
      <c r="A36473"/>
      <c r="B36473"/>
      <c r="C36473"/>
      <c r="D36473"/>
      <c r="E36473"/>
      <c r="F36473"/>
    </row>
    <row r="36474" spans="1:6" x14ac:dyDescent="0.2">
      <c r="A36474"/>
      <c r="B36474"/>
      <c r="C36474"/>
      <c r="D36474"/>
      <c r="E36474"/>
      <c r="F36474"/>
    </row>
    <row r="36475" spans="1:6" x14ac:dyDescent="0.2">
      <c r="A36475"/>
      <c r="B36475"/>
      <c r="C36475"/>
      <c r="D36475"/>
      <c r="E36475"/>
      <c r="F36475"/>
    </row>
    <row r="36476" spans="1:6" x14ac:dyDescent="0.2">
      <c r="A36476"/>
      <c r="B36476"/>
      <c r="C36476"/>
      <c r="D36476"/>
      <c r="E36476"/>
      <c r="F36476"/>
    </row>
    <row r="36477" spans="1:6" x14ac:dyDescent="0.2">
      <c r="A36477"/>
      <c r="B36477"/>
      <c r="C36477"/>
      <c r="D36477"/>
      <c r="E36477"/>
      <c r="F36477"/>
    </row>
    <row r="36478" spans="1:6" x14ac:dyDescent="0.2">
      <c r="A36478"/>
      <c r="B36478"/>
      <c r="C36478"/>
      <c r="D36478"/>
      <c r="E36478"/>
      <c r="F36478"/>
    </row>
    <row r="36479" spans="1:6" x14ac:dyDescent="0.2">
      <c r="A36479"/>
      <c r="B36479"/>
      <c r="C36479"/>
      <c r="D36479"/>
      <c r="E36479"/>
      <c r="F36479"/>
    </row>
    <row r="36480" spans="1:6" x14ac:dyDescent="0.2">
      <c r="A36480"/>
      <c r="B36480"/>
      <c r="C36480"/>
      <c r="D36480"/>
      <c r="E36480"/>
      <c r="F36480"/>
    </row>
    <row r="36481" spans="1:6" x14ac:dyDescent="0.2">
      <c r="A36481"/>
      <c r="B36481"/>
      <c r="C36481"/>
      <c r="D36481"/>
      <c r="E36481"/>
      <c r="F36481"/>
    </row>
    <row r="36482" spans="1:6" x14ac:dyDescent="0.2">
      <c r="A36482"/>
      <c r="B36482"/>
      <c r="C36482"/>
      <c r="D36482"/>
      <c r="E36482"/>
      <c r="F36482"/>
    </row>
    <row r="36483" spans="1:6" x14ac:dyDescent="0.2">
      <c r="A36483"/>
      <c r="B36483"/>
      <c r="C36483"/>
      <c r="D36483"/>
      <c r="E36483"/>
      <c r="F36483"/>
    </row>
    <row r="36484" spans="1:6" x14ac:dyDescent="0.2">
      <c r="A36484"/>
      <c r="B36484"/>
      <c r="C36484"/>
      <c r="D36484"/>
      <c r="E36484"/>
      <c r="F36484"/>
    </row>
    <row r="36485" spans="1:6" x14ac:dyDescent="0.2">
      <c r="A36485"/>
      <c r="B36485"/>
      <c r="C36485"/>
      <c r="D36485"/>
      <c r="E36485"/>
      <c r="F36485"/>
    </row>
    <row r="36486" spans="1:6" x14ac:dyDescent="0.2">
      <c r="A36486"/>
      <c r="B36486"/>
      <c r="C36486"/>
      <c r="D36486"/>
      <c r="E36486"/>
      <c r="F36486"/>
    </row>
    <row r="36487" spans="1:6" x14ac:dyDescent="0.2">
      <c r="A36487"/>
      <c r="B36487"/>
      <c r="C36487"/>
      <c r="D36487"/>
      <c r="E36487"/>
      <c r="F36487"/>
    </row>
    <row r="36488" spans="1:6" x14ac:dyDescent="0.2">
      <c r="A36488"/>
      <c r="B36488"/>
      <c r="C36488"/>
      <c r="D36488"/>
      <c r="E36488"/>
      <c r="F36488"/>
    </row>
    <row r="36489" spans="1:6" x14ac:dyDescent="0.2">
      <c r="A36489"/>
      <c r="B36489"/>
      <c r="C36489"/>
      <c r="D36489"/>
      <c r="E36489"/>
      <c r="F36489"/>
    </row>
    <row r="36490" spans="1:6" x14ac:dyDescent="0.2">
      <c r="A36490"/>
      <c r="B36490"/>
      <c r="C36490"/>
      <c r="D36490"/>
      <c r="E36490"/>
      <c r="F36490"/>
    </row>
    <row r="36491" spans="1:6" x14ac:dyDescent="0.2">
      <c r="A36491"/>
      <c r="B36491"/>
      <c r="C36491"/>
      <c r="D36491"/>
      <c r="E36491"/>
      <c r="F36491"/>
    </row>
    <row r="36492" spans="1:6" x14ac:dyDescent="0.2">
      <c r="A36492"/>
      <c r="B36492"/>
      <c r="C36492"/>
      <c r="D36492"/>
      <c r="E36492"/>
      <c r="F36492"/>
    </row>
    <row r="36493" spans="1:6" x14ac:dyDescent="0.2">
      <c r="A36493"/>
      <c r="B36493"/>
      <c r="C36493"/>
      <c r="D36493"/>
      <c r="E36493"/>
      <c r="F36493"/>
    </row>
    <row r="36494" spans="1:6" x14ac:dyDescent="0.2">
      <c r="A36494"/>
      <c r="B36494"/>
      <c r="C36494"/>
      <c r="D36494"/>
      <c r="E36494"/>
      <c r="F36494"/>
    </row>
    <row r="36495" spans="1:6" x14ac:dyDescent="0.2">
      <c r="A36495"/>
      <c r="B36495"/>
      <c r="C36495"/>
      <c r="D36495"/>
      <c r="E36495"/>
      <c r="F36495"/>
    </row>
    <row r="36496" spans="1:6" x14ac:dyDescent="0.2">
      <c r="A36496"/>
      <c r="B36496"/>
      <c r="C36496"/>
      <c r="D36496"/>
      <c r="E36496"/>
      <c r="F36496"/>
    </row>
    <row r="36497" spans="1:6" x14ac:dyDescent="0.2">
      <c r="A36497"/>
      <c r="B36497"/>
      <c r="C36497"/>
      <c r="D36497"/>
      <c r="E36497"/>
      <c r="F36497"/>
    </row>
    <row r="36498" spans="1:6" x14ac:dyDescent="0.2">
      <c r="A36498"/>
      <c r="B36498"/>
      <c r="C36498"/>
      <c r="D36498"/>
      <c r="E36498"/>
      <c r="F36498"/>
    </row>
    <row r="36499" spans="1:6" x14ac:dyDescent="0.2">
      <c r="A36499"/>
      <c r="B36499"/>
      <c r="C36499"/>
      <c r="D36499"/>
      <c r="E36499"/>
      <c r="F36499"/>
    </row>
    <row r="36500" spans="1:6" x14ac:dyDescent="0.2">
      <c r="A36500"/>
      <c r="B36500"/>
      <c r="C36500"/>
      <c r="D36500"/>
      <c r="E36500"/>
      <c r="F36500"/>
    </row>
    <row r="36501" spans="1:6" x14ac:dyDescent="0.2">
      <c r="A36501"/>
      <c r="B36501"/>
      <c r="C36501"/>
      <c r="D36501"/>
      <c r="E36501"/>
      <c r="F36501"/>
    </row>
    <row r="36502" spans="1:6" x14ac:dyDescent="0.2">
      <c r="A36502"/>
      <c r="B36502"/>
      <c r="C36502"/>
      <c r="D36502"/>
      <c r="E36502"/>
      <c r="F36502"/>
    </row>
    <row r="36503" spans="1:6" x14ac:dyDescent="0.2">
      <c r="A36503"/>
      <c r="B36503"/>
      <c r="C36503"/>
      <c r="D36503"/>
      <c r="E36503"/>
      <c r="F36503"/>
    </row>
    <row r="36504" spans="1:6" x14ac:dyDescent="0.2">
      <c r="A36504"/>
      <c r="B36504"/>
      <c r="C36504"/>
      <c r="D36504"/>
      <c r="E36504"/>
      <c r="F36504"/>
    </row>
    <row r="36505" spans="1:6" x14ac:dyDescent="0.2">
      <c r="A36505"/>
      <c r="B36505"/>
      <c r="C36505"/>
      <c r="D36505"/>
      <c r="E36505"/>
      <c r="F36505"/>
    </row>
    <row r="36506" spans="1:6" x14ac:dyDescent="0.2">
      <c r="A36506"/>
      <c r="B36506"/>
      <c r="C36506"/>
      <c r="D36506"/>
      <c r="E36506"/>
      <c r="F36506"/>
    </row>
    <row r="36507" spans="1:6" x14ac:dyDescent="0.2">
      <c r="A36507"/>
      <c r="B36507"/>
      <c r="C36507"/>
      <c r="D36507"/>
      <c r="E36507"/>
      <c r="F36507"/>
    </row>
    <row r="36508" spans="1:6" x14ac:dyDescent="0.2">
      <c r="A36508"/>
      <c r="B36508"/>
      <c r="C36508"/>
      <c r="D36508"/>
      <c r="E36508"/>
      <c r="F36508"/>
    </row>
    <row r="36509" spans="1:6" x14ac:dyDescent="0.2">
      <c r="A36509"/>
      <c r="B36509"/>
      <c r="C36509"/>
      <c r="D36509"/>
      <c r="E36509"/>
      <c r="F36509"/>
    </row>
    <row r="36510" spans="1:6" x14ac:dyDescent="0.2">
      <c r="A36510"/>
      <c r="B36510"/>
      <c r="C36510"/>
      <c r="D36510"/>
      <c r="E36510"/>
      <c r="F36510"/>
    </row>
    <row r="36511" spans="1:6" x14ac:dyDescent="0.2">
      <c r="A36511"/>
      <c r="B36511"/>
      <c r="C36511"/>
      <c r="D36511"/>
      <c r="E36511"/>
      <c r="F36511"/>
    </row>
    <row r="36512" spans="1:6" x14ac:dyDescent="0.2">
      <c r="A36512"/>
      <c r="B36512"/>
      <c r="C36512"/>
      <c r="D36512"/>
      <c r="E36512"/>
      <c r="F36512"/>
    </row>
    <row r="36513" spans="1:6" x14ac:dyDescent="0.2">
      <c r="A36513"/>
      <c r="B36513"/>
      <c r="C36513"/>
      <c r="D36513"/>
      <c r="E36513"/>
      <c r="F36513"/>
    </row>
    <row r="36514" spans="1:6" x14ac:dyDescent="0.2">
      <c r="A36514"/>
      <c r="B36514"/>
      <c r="C36514"/>
      <c r="D36514"/>
      <c r="E36514"/>
      <c r="F36514"/>
    </row>
    <row r="36515" spans="1:6" x14ac:dyDescent="0.2">
      <c r="A36515"/>
      <c r="B36515"/>
      <c r="C36515"/>
      <c r="D36515"/>
      <c r="E36515"/>
      <c r="F36515"/>
    </row>
    <row r="36516" spans="1:6" x14ac:dyDescent="0.2">
      <c r="A36516"/>
      <c r="B36516"/>
      <c r="C36516"/>
      <c r="D36516"/>
      <c r="E36516"/>
      <c r="F36516"/>
    </row>
    <row r="36517" spans="1:6" x14ac:dyDescent="0.2">
      <c r="A36517"/>
      <c r="B36517"/>
      <c r="C36517"/>
      <c r="D36517"/>
      <c r="E36517"/>
      <c r="F36517"/>
    </row>
    <row r="36518" spans="1:6" x14ac:dyDescent="0.2">
      <c r="A36518"/>
      <c r="B36518"/>
      <c r="C36518"/>
      <c r="D36518"/>
      <c r="E36518"/>
      <c r="F36518"/>
    </row>
    <row r="36519" spans="1:6" x14ac:dyDescent="0.2">
      <c r="A36519"/>
      <c r="B36519"/>
      <c r="C36519"/>
      <c r="D36519"/>
      <c r="E36519"/>
      <c r="F36519"/>
    </row>
    <row r="36520" spans="1:6" x14ac:dyDescent="0.2">
      <c r="A36520"/>
      <c r="B36520"/>
      <c r="C36520"/>
      <c r="D36520"/>
      <c r="E36520"/>
      <c r="F36520"/>
    </row>
    <row r="36521" spans="1:6" x14ac:dyDescent="0.2">
      <c r="A36521"/>
      <c r="B36521"/>
      <c r="C36521"/>
      <c r="D36521"/>
      <c r="E36521"/>
      <c r="F36521"/>
    </row>
    <row r="36522" spans="1:6" x14ac:dyDescent="0.2">
      <c r="A36522"/>
      <c r="B36522"/>
      <c r="C36522"/>
      <c r="D36522"/>
      <c r="E36522"/>
      <c r="F36522"/>
    </row>
    <row r="36523" spans="1:6" x14ac:dyDescent="0.2">
      <c r="A36523"/>
      <c r="B36523"/>
      <c r="C36523"/>
      <c r="D36523"/>
      <c r="E36523"/>
      <c r="F36523"/>
    </row>
    <row r="36524" spans="1:6" x14ac:dyDescent="0.2">
      <c r="A36524"/>
      <c r="B36524"/>
      <c r="C36524"/>
      <c r="D36524"/>
      <c r="E36524"/>
      <c r="F36524"/>
    </row>
    <row r="36525" spans="1:6" x14ac:dyDescent="0.2">
      <c r="A36525"/>
      <c r="B36525"/>
      <c r="C36525"/>
      <c r="D36525"/>
      <c r="E36525"/>
      <c r="F36525"/>
    </row>
    <row r="36526" spans="1:6" x14ac:dyDescent="0.2">
      <c r="A36526"/>
      <c r="B36526"/>
      <c r="C36526"/>
      <c r="D36526"/>
      <c r="E36526"/>
      <c r="F36526"/>
    </row>
    <row r="36527" spans="1:6" x14ac:dyDescent="0.2">
      <c r="A36527"/>
      <c r="B36527"/>
      <c r="C36527"/>
      <c r="D36527"/>
      <c r="E36527"/>
      <c r="F36527"/>
    </row>
    <row r="36528" spans="1:6" x14ac:dyDescent="0.2">
      <c r="A36528"/>
      <c r="B36528"/>
      <c r="C36528"/>
      <c r="D36528"/>
      <c r="E36528"/>
      <c r="F36528"/>
    </row>
    <row r="36529" spans="1:6" x14ac:dyDescent="0.2">
      <c r="A36529"/>
      <c r="B36529"/>
      <c r="C36529"/>
      <c r="D36529"/>
      <c r="E36529"/>
      <c r="F36529"/>
    </row>
    <row r="36530" spans="1:6" x14ac:dyDescent="0.2">
      <c r="A36530"/>
      <c r="B36530"/>
      <c r="C36530"/>
      <c r="D36530"/>
      <c r="E36530"/>
      <c r="F36530"/>
    </row>
    <row r="36531" spans="1:6" x14ac:dyDescent="0.2">
      <c r="A36531"/>
      <c r="B36531"/>
      <c r="C36531"/>
      <c r="D36531"/>
      <c r="E36531"/>
      <c r="F36531"/>
    </row>
    <row r="36532" spans="1:6" x14ac:dyDescent="0.2">
      <c r="A36532"/>
      <c r="B36532"/>
      <c r="C36532"/>
      <c r="D36532"/>
      <c r="E36532"/>
      <c r="F36532"/>
    </row>
    <row r="36533" spans="1:6" x14ac:dyDescent="0.2">
      <c r="A36533"/>
      <c r="B36533"/>
      <c r="C36533"/>
      <c r="D36533"/>
      <c r="E36533"/>
      <c r="F36533"/>
    </row>
    <row r="36534" spans="1:6" x14ac:dyDescent="0.2">
      <c r="A36534"/>
      <c r="B36534"/>
      <c r="C36534"/>
      <c r="D36534"/>
      <c r="E36534"/>
      <c r="F36534"/>
    </row>
    <row r="36535" spans="1:6" x14ac:dyDescent="0.2">
      <c r="A36535"/>
      <c r="B36535"/>
      <c r="C36535"/>
      <c r="D36535"/>
      <c r="E36535"/>
      <c r="F36535"/>
    </row>
    <row r="36536" spans="1:6" x14ac:dyDescent="0.2">
      <c r="A36536"/>
      <c r="B36536"/>
      <c r="C36536"/>
      <c r="D36536"/>
      <c r="E36536"/>
      <c r="F36536"/>
    </row>
    <row r="36537" spans="1:6" x14ac:dyDescent="0.2">
      <c r="A36537"/>
      <c r="B36537"/>
      <c r="C36537"/>
      <c r="D36537"/>
      <c r="E36537"/>
      <c r="F36537"/>
    </row>
    <row r="36538" spans="1:6" x14ac:dyDescent="0.2">
      <c r="A36538"/>
      <c r="B36538"/>
      <c r="C36538"/>
      <c r="D36538"/>
      <c r="E36538"/>
      <c r="F36538"/>
    </row>
    <row r="36539" spans="1:6" x14ac:dyDescent="0.2">
      <c r="A36539"/>
      <c r="B36539"/>
      <c r="C36539"/>
      <c r="D36539"/>
      <c r="E36539"/>
      <c r="F36539"/>
    </row>
    <row r="36540" spans="1:6" x14ac:dyDescent="0.2">
      <c r="A36540"/>
      <c r="B36540"/>
      <c r="C36540"/>
      <c r="D36540"/>
      <c r="E36540"/>
      <c r="F36540"/>
    </row>
    <row r="36541" spans="1:6" x14ac:dyDescent="0.2">
      <c r="A36541"/>
      <c r="B36541"/>
      <c r="C36541"/>
      <c r="D36541"/>
      <c r="E36541"/>
      <c r="F36541"/>
    </row>
    <row r="36542" spans="1:6" x14ac:dyDescent="0.2">
      <c r="A36542"/>
      <c r="B36542"/>
      <c r="C36542"/>
      <c r="D36542"/>
      <c r="E36542"/>
      <c r="F36542"/>
    </row>
    <row r="36543" spans="1:6" x14ac:dyDescent="0.2">
      <c r="A36543"/>
      <c r="B36543"/>
      <c r="C36543"/>
      <c r="D36543"/>
      <c r="E36543"/>
      <c r="F36543"/>
    </row>
    <row r="36544" spans="1:6" x14ac:dyDescent="0.2">
      <c r="A36544"/>
      <c r="B36544"/>
      <c r="C36544"/>
      <c r="D36544"/>
      <c r="E36544"/>
      <c r="F36544"/>
    </row>
    <row r="36545" spans="1:6" x14ac:dyDescent="0.2">
      <c r="A36545"/>
      <c r="B36545"/>
      <c r="C36545"/>
      <c r="D36545"/>
      <c r="E36545"/>
      <c r="F36545"/>
    </row>
    <row r="36546" spans="1:6" x14ac:dyDescent="0.2">
      <c r="A36546"/>
      <c r="B36546"/>
      <c r="C36546"/>
      <c r="D36546"/>
      <c r="E36546"/>
      <c r="F36546"/>
    </row>
    <row r="36547" spans="1:6" x14ac:dyDescent="0.2">
      <c r="A36547"/>
      <c r="B36547"/>
      <c r="C36547"/>
      <c r="D36547"/>
      <c r="E36547"/>
      <c r="F36547"/>
    </row>
    <row r="36548" spans="1:6" x14ac:dyDescent="0.2">
      <c r="A36548"/>
      <c r="B36548"/>
      <c r="C36548"/>
      <c r="D36548"/>
      <c r="E36548"/>
      <c r="F36548"/>
    </row>
    <row r="36549" spans="1:6" x14ac:dyDescent="0.2">
      <c r="A36549"/>
      <c r="B36549"/>
      <c r="C36549"/>
      <c r="D36549"/>
      <c r="E36549"/>
      <c r="F36549"/>
    </row>
    <row r="36550" spans="1:6" x14ac:dyDescent="0.2">
      <c r="A36550"/>
      <c r="B36550"/>
      <c r="C36550"/>
      <c r="D36550"/>
      <c r="E36550"/>
      <c r="F36550"/>
    </row>
    <row r="36551" spans="1:6" x14ac:dyDescent="0.2">
      <c r="A36551"/>
      <c r="B36551"/>
      <c r="C36551"/>
      <c r="D36551"/>
      <c r="E36551"/>
      <c r="F36551"/>
    </row>
    <row r="36552" spans="1:6" x14ac:dyDescent="0.2">
      <c r="A36552"/>
      <c r="B36552"/>
      <c r="C36552"/>
      <c r="D36552"/>
      <c r="E36552"/>
      <c r="F36552"/>
    </row>
    <row r="36553" spans="1:6" x14ac:dyDescent="0.2">
      <c r="A36553"/>
      <c r="B36553"/>
      <c r="C36553"/>
      <c r="D36553"/>
      <c r="E36553"/>
      <c r="F36553"/>
    </row>
    <row r="36554" spans="1:6" x14ac:dyDescent="0.2">
      <c r="A36554"/>
      <c r="B36554"/>
      <c r="C36554"/>
      <c r="D36554"/>
      <c r="E36554"/>
      <c r="F36554"/>
    </row>
    <row r="36555" spans="1:6" x14ac:dyDescent="0.2">
      <c r="A36555"/>
      <c r="B36555"/>
      <c r="C36555"/>
      <c r="D36555"/>
      <c r="E36555"/>
      <c r="F36555"/>
    </row>
    <row r="36556" spans="1:6" x14ac:dyDescent="0.2">
      <c r="A36556"/>
      <c r="B36556"/>
      <c r="C36556"/>
      <c r="D36556"/>
      <c r="E36556"/>
      <c r="F36556"/>
    </row>
    <row r="36557" spans="1:6" x14ac:dyDescent="0.2">
      <c r="A36557"/>
      <c r="B36557"/>
      <c r="C36557"/>
      <c r="D36557"/>
      <c r="E36557"/>
      <c r="F36557"/>
    </row>
    <row r="36558" spans="1:6" x14ac:dyDescent="0.2">
      <c r="A36558"/>
      <c r="B36558"/>
      <c r="C36558"/>
      <c r="D36558"/>
      <c r="E36558"/>
      <c r="F36558"/>
    </row>
    <row r="36559" spans="1:6" x14ac:dyDescent="0.2">
      <c r="A36559"/>
      <c r="B36559"/>
      <c r="C36559"/>
      <c r="D36559"/>
      <c r="E36559"/>
      <c r="F36559"/>
    </row>
    <row r="36560" spans="1:6" x14ac:dyDescent="0.2">
      <c r="A36560"/>
      <c r="B36560"/>
      <c r="C36560"/>
      <c r="D36560"/>
      <c r="E36560"/>
      <c r="F36560"/>
    </row>
    <row r="36561" spans="1:6" x14ac:dyDescent="0.2">
      <c r="A36561"/>
      <c r="B36561"/>
      <c r="C36561"/>
      <c r="D36561"/>
      <c r="E36561"/>
      <c r="F36561"/>
    </row>
    <row r="36562" spans="1:6" x14ac:dyDescent="0.2">
      <c r="A36562"/>
      <c r="B36562"/>
      <c r="C36562"/>
      <c r="D36562"/>
      <c r="E36562"/>
      <c r="F36562"/>
    </row>
    <row r="36563" spans="1:6" x14ac:dyDescent="0.2">
      <c r="A36563"/>
      <c r="B36563"/>
      <c r="C36563"/>
      <c r="D36563"/>
      <c r="E36563"/>
      <c r="F36563"/>
    </row>
    <row r="36564" spans="1:6" x14ac:dyDescent="0.2">
      <c r="A36564"/>
      <c r="B36564"/>
      <c r="C36564"/>
      <c r="D36564"/>
      <c r="E36564"/>
      <c r="F36564"/>
    </row>
    <row r="36565" spans="1:6" x14ac:dyDescent="0.2">
      <c r="A36565"/>
      <c r="B36565"/>
      <c r="C36565"/>
      <c r="D36565"/>
      <c r="E36565"/>
      <c r="F36565"/>
    </row>
    <row r="36566" spans="1:6" x14ac:dyDescent="0.2">
      <c r="A36566"/>
      <c r="B36566"/>
      <c r="C36566"/>
      <c r="D36566"/>
      <c r="E36566"/>
      <c r="F36566"/>
    </row>
    <row r="36567" spans="1:6" x14ac:dyDescent="0.2">
      <c r="A36567"/>
      <c r="B36567"/>
      <c r="C36567"/>
      <c r="D36567"/>
      <c r="E36567"/>
      <c r="F36567"/>
    </row>
    <row r="36568" spans="1:6" x14ac:dyDescent="0.2">
      <c r="A36568"/>
      <c r="B36568"/>
      <c r="C36568"/>
      <c r="D36568"/>
      <c r="E36568"/>
      <c r="F36568"/>
    </row>
    <row r="36569" spans="1:6" x14ac:dyDescent="0.2">
      <c r="A36569"/>
      <c r="B36569"/>
      <c r="C36569"/>
      <c r="D36569"/>
      <c r="E36569"/>
      <c r="F36569"/>
    </row>
    <row r="36570" spans="1:6" x14ac:dyDescent="0.2">
      <c r="A36570"/>
      <c r="B36570"/>
      <c r="C36570"/>
      <c r="D36570"/>
      <c r="E36570"/>
      <c r="F36570"/>
    </row>
    <row r="36571" spans="1:6" x14ac:dyDescent="0.2">
      <c r="A36571"/>
      <c r="B36571"/>
      <c r="C36571"/>
      <c r="D36571"/>
      <c r="E36571"/>
      <c r="F36571"/>
    </row>
    <row r="36572" spans="1:6" x14ac:dyDescent="0.2">
      <c r="A36572"/>
      <c r="B36572"/>
      <c r="C36572"/>
      <c r="D36572"/>
      <c r="E36572"/>
      <c r="F36572"/>
    </row>
    <row r="36573" spans="1:6" x14ac:dyDescent="0.2">
      <c r="A36573"/>
      <c r="B36573"/>
      <c r="C36573"/>
      <c r="D36573"/>
      <c r="E36573"/>
      <c r="F36573"/>
    </row>
    <row r="36574" spans="1:6" x14ac:dyDescent="0.2">
      <c r="A36574"/>
      <c r="B36574"/>
      <c r="C36574"/>
      <c r="D36574"/>
      <c r="E36574"/>
      <c r="F36574"/>
    </row>
    <row r="36575" spans="1:6" x14ac:dyDescent="0.2">
      <c r="A36575"/>
      <c r="B36575"/>
      <c r="C36575"/>
      <c r="D36575"/>
      <c r="E36575"/>
      <c r="F36575"/>
    </row>
    <row r="36576" spans="1:6" x14ac:dyDescent="0.2">
      <c r="A36576"/>
      <c r="B36576"/>
      <c r="C36576"/>
      <c r="D36576"/>
      <c r="E36576"/>
      <c r="F36576"/>
    </row>
    <row r="36577" spans="1:6" x14ac:dyDescent="0.2">
      <c r="A36577"/>
      <c r="B36577"/>
      <c r="C36577"/>
      <c r="D36577"/>
      <c r="E36577"/>
      <c r="F36577"/>
    </row>
    <row r="36578" spans="1:6" x14ac:dyDescent="0.2">
      <c r="A36578"/>
      <c r="B36578"/>
      <c r="C36578"/>
      <c r="D36578"/>
      <c r="E36578"/>
      <c r="F36578"/>
    </row>
    <row r="36579" spans="1:6" x14ac:dyDescent="0.2">
      <c r="A36579"/>
      <c r="B36579"/>
      <c r="C36579"/>
      <c r="D36579"/>
      <c r="E36579"/>
      <c r="F36579"/>
    </row>
    <row r="36580" spans="1:6" x14ac:dyDescent="0.2">
      <c r="A36580"/>
      <c r="B36580"/>
      <c r="C36580"/>
      <c r="D36580"/>
      <c r="E36580"/>
      <c r="F36580"/>
    </row>
    <row r="36581" spans="1:6" x14ac:dyDescent="0.2">
      <c r="A36581"/>
      <c r="B36581"/>
      <c r="C36581"/>
      <c r="D36581"/>
      <c r="E36581"/>
      <c r="F36581"/>
    </row>
    <row r="36582" spans="1:6" x14ac:dyDescent="0.2">
      <c r="A36582"/>
      <c r="B36582"/>
      <c r="C36582"/>
      <c r="D36582"/>
      <c r="E36582"/>
      <c r="F36582"/>
    </row>
    <row r="36583" spans="1:6" x14ac:dyDescent="0.2">
      <c r="A36583"/>
      <c r="B36583"/>
      <c r="C36583"/>
      <c r="D36583"/>
      <c r="E36583"/>
      <c r="F36583"/>
    </row>
    <row r="36584" spans="1:6" x14ac:dyDescent="0.2">
      <c r="A36584"/>
      <c r="B36584"/>
      <c r="C36584"/>
      <c r="D36584"/>
      <c r="E36584"/>
      <c r="F36584"/>
    </row>
    <row r="36585" spans="1:6" x14ac:dyDescent="0.2">
      <c r="A36585"/>
      <c r="B36585"/>
      <c r="C36585"/>
      <c r="D36585"/>
      <c r="E36585"/>
      <c r="F36585"/>
    </row>
    <row r="36586" spans="1:6" x14ac:dyDescent="0.2">
      <c r="A36586"/>
      <c r="B36586"/>
      <c r="C36586"/>
      <c r="D36586"/>
      <c r="E36586"/>
      <c r="F36586"/>
    </row>
    <row r="36587" spans="1:6" x14ac:dyDescent="0.2">
      <c r="A36587"/>
      <c r="B36587"/>
      <c r="C36587"/>
      <c r="D36587"/>
      <c r="E36587"/>
      <c r="F36587"/>
    </row>
    <row r="36588" spans="1:6" x14ac:dyDescent="0.2">
      <c r="A36588"/>
      <c r="B36588"/>
      <c r="C36588"/>
      <c r="D36588"/>
      <c r="E36588"/>
      <c r="F36588"/>
    </row>
    <row r="36589" spans="1:6" x14ac:dyDescent="0.2">
      <c r="A36589"/>
      <c r="B36589"/>
      <c r="C36589"/>
      <c r="D36589"/>
      <c r="E36589"/>
      <c r="F36589"/>
    </row>
    <row r="36590" spans="1:6" x14ac:dyDescent="0.2">
      <c r="A36590"/>
      <c r="B36590"/>
      <c r="C36590"/>
      <c r="D36590"/>
      <c r="E36590"/>
      <c r="F36590"/>
    </row>
    <row r="36591" spans="1:6" x14ac:dyDescent="0.2">
      <c r="A36591"/>
      <c r="B36591"/>
      <c r="C36591"/>
      <c r="D36591"/>
      <c r="E36591"/>
      <c r="F36591"/>
    </row>
    <row r="36592" spans="1:6" x14ac:dyDescent="0.2">
      <c r="A36592"/>
      <c r="B36592"/>
      <c r="C36592"/>
      <c r="D36592"/>
      <c r="E36592"/>
      <c r="F36592"/>
    </row>
    <row r="36593" spans="1:6" x14ac:dyDescent="0.2">
      <c r="A36593"/>
      <c r="B36593"/>
      <c r="C36593"/>
      <c r="D36593"/>
      <c r="E36593"/>
      <c r="F36593"/>
    </row>
    <row r="36594" spans="1:6" x14ac:dyDescent="0.2">
      <c r="A36594"/>
      <c r="B36594"/>
      <c r="C36594"/>
      <c r="D36594"/>
      <c r="E36594"/>
      <c r="F36594"/>
    </row>
    <row r="36595" spans="1:6" x14ac:dyDescent="0.2">
      <c r="A36595"/>
      <c r="B36595"/>
      <c r="C36595"/>
      <c r="D36595"/>
      <c r="E36595"/>
      <c r="F36595"/>
    </row>
    <row r="36596" spans="1:6" x14ac:dyDescent="0.2">
      <c r="A36596"/>
      <c r="B36596"/>
      <c r="C36596"/>
      <c r="D36596"/>
      <c r="E36596"/>
      <c r="F36596"/>
    </row>
    <row r="36597" spans="1:6" x14ac:dyDescent="0.2">
      <c r="A36597"/>
      <c r="B36597"/>
      <c r="C36597"/>
      <c r="D36597"/>
      <c r="E36597"/>
      <c r="F36597"/>
    </row>
    <row r="36598" spans="1:6" x14ac:dyDescent="0.2">
      <c r="A36598"/>
      <c r="B36598"/>
      <c r="C36598"/>
      <c r="D36598"/>
      <c r="E36598"/>
      <c r="F36598"/>
    </row>
    <row r="36599" spans="1:6" x14ac:dyDescent="0.2">
      <c r="A36599"/>
      <c r="B36599"/>
      <c r="C36599"/>
      <c r="D36599"/>
      <c r="E36599"/>
      <c r="F36599"/>
    </row>
    <row r="36600" spans="1:6" x14ac:dyDescent="0.2">
      <c r="A36600"/>
      <c r="B36600"/>
      <c r="C36600"/>
      <c r="D36600"/>
      <c r="E36600"/>
      <c r="F36600"/>
    </row>
    <row r="36601" spans="1:6" x14ac:dyDescent="0.2">
      <c r="A36601"/>
      <c r="B36601"/>
      <c r="C36601"/>
      <c r="D36601"/>
      <c r="E36601"/>
      <c r="F36601"/>
    </row>
    <row r="36602" spans="1:6" x14ac:dyDescent="0.2">
      <c r="A36602"/>
      <c r="B36602"/>
      <c r="C36602"/>
      <c r="D36602"/>
      <c r="E36602"/>
      <c r="F36602"/>
    </row>
    <row r="36603" spans="1:6" x14ac:dyDescent="0.2">
      <c r="A36603"/>
      <c r="B36603"/>
      <c r="C36603"/>
      <c r="D36603"/>
      <c r="E36603"/>
      <c r="F36603"/>
    </row>
    <row r="36604" spans="1:6" x14ac:dyDescent="0.2">
      <c r="A36604"/>
      <c r="B36604"/>
      <c r="C36604"/>
      <c r="D36604"/>
      <c r="E36604"/>
      <c r="F36604"/>
    </row>
    <row r="36605" spans="1:6" x14ac:dyDescent="0.2">
      <c r="A36605"/>
      <c r="B36605"/>
      <c r="C36605"/>
      <c r="D36605"/>
      <c r="E36605"/>
      <c r="F36605"/>
    </row>
    <row r="36606" spans="1:6" x14ac:dyDescent="0.2">
      <c r="A36606"/>
      <c r="B36606"/>
      <c r="C36606"/>
      <c r="D36606"/>
      <c r="E36606"/>
      <c r="F36606"/>
    </row>
    <row r="36607" spans="1:6" x14ac:dyDescent="0.2">
      <c r="A36607"/>
      <c r="B36607"/>
      <c r="C36607"/>
      <c r="D36607"/>
      <c r="E36607"/>
      <c r="F36607"/>
    </row>
    <row r="36608" spans="1:6" x14ac:dyDescent="0.2">
      <c r="A36608"/>
      <c r="B36608"/>
      <c r="C36608"/>
      <c r="D36608"/>
      <c r="E36608"/>
      <c r="F36608"/>
    </row>
    <row r="36609" spans="1:6" x14ac:dyDescent="0.2">
      <c r="A36609"/>
      <c r="B36609"/>
      <c r="C36609"/>
      <c r="D36609"/>
      <c r="E36609"/>
      <c r="F36609"/>
    </row>
    <row r="36610" spans="1:6" x14ac:dyDescent="0.2">
      <c r="A36610"/>
      <c r="B36610"/>
      <c r="C36610"/>
      <c r="D36610"/>
      <c r="E36610"/>
      <c r="F36610"/>
    </row>
    <row r="36611" spans="1:6" x14ac:dyDescent="0.2">
      <c r="A36611"/>
      <c r="B36611"/>
      <c r="C36611"/>
      <c r="D36611"/>
      <c r="E36611"/>
      <c r="F36611"/>
    </row>
    <row r="36612" spans="1:6" x14ac:dyDescent="0.2">
      <c r="A36612"/>
      <c r="B36612"/>
      <c r="C36612"/>
      <c r="D36612"/>
      <c r="E36612"/>
      <c r="F36612"/>
    </row>
    <row r="36613" spans="1:6" x14ac:dyDescent="0.2">
      <c r="A36613"/>
      <c r="B36613"/>
      <c r="C36613"/>
      <c r="D36613"/>
      <c r="E36613"/>
      <c r="F36613"/>
    </row>
    <row r="36614" spans="1:6" x14ac:dyDescent="0.2">
      <c r="A36614"/>
      <c r="B36614"/>
      <c r="C36614"/>
      <c r="D36614"/>
      <c r="E36614"/>
      <c r="F36614"/>
    </row>
    <row r="36615" spans="1:6" x14ac:dyDescent="0.2">
      <c r="A36615"/>
      <c r="B36615"/>
      <c r="C36615"/>
      <c r="D36615"/>
      <c r="E36615"/>
      <c r="F36615"/>
    </row>
    <row r="36616" spans="1:6" x14ac:dyDescent="0.2">
      <c r="A36616"/>
      <c r="B36616"/>
      <c r="C36616"/>
      <c r="D36616"/>
      <c r="E36616"/>
      <c r="F36616"/>
    </row>
    <row r="36617" spans="1:6" x14ac:dyDescent="0.2">
      <c r="A36617"/>
      <c r="B36617"/>
      <c r="C36617"/>
      <c r="D36617"/>
      <c r="E36617"/>
      <c r="F36617"/>
    </row>
    <row r="36618" spans="1:6" x14ac:dyDescent="0.2">
      <c r="A36618"/>
      <c r="B36618"/>
      <c r="C36618"/>
      <c r="D36618"/>
      <c r="E36618"/>
      <c r="F36618"/>
    </row>
    <row r="36619" spans="1:6" x14ac:dyDescent="0.2">
      <c r="A36619"/>
      <c r="B36619"/>
      <c r="C36619"/>
      <c r="D36619"/>
      <c r="E36619"/>
      <c r="F36619"/>
    </row>
    <row r="36620" spans="1:6" x14ac:dyDescent="0.2">
      <c r="A36620"/>
      <c r="B36620"/>
      <c r="C36620"/>
      <c r="D36620"/>
      <c r="E36620"/>
      <c r="F36620"/>
    </row>
    <row r="36621" spans="1:6" x14ac:dyDescent="0.2">
      <c r="A36621"/>
      <c r="B36621"/>
      <c r="C36621"/>
      <c r="D36621"/>
      <c r="E36621"/>
      <c r="F36621"/>
    </row>
    <row r="36622" spans="1:6" x14ac:dyDescent="0.2">
      <c r="A36622"/>
      <c r="B36622"/>
      <c r="C36622"/>
      <c r="D36622"/>
      <c r="E36622"/>
      <c r="F36622"/>
    </row>
    <row r="36623" spans="1:6" x14ac:dyDescent="0.2">
      <c r="A36623"/>
      <c r="B36623"/>
      <c r="C36623"/>
      <c r="D36623"/>
      <c r="E36623"/>
      <c r="F36623"/>
    </row>
    <row r="36624" spans="1:6" x14ac:dyDescent="0.2">
      <c r="A36624"/>
      <c r="B36624"/>
      <c r="C36624"/>
      <c r="D36624"/>
      <c r="E36624"/>
      <c r="F36624"/>
    </row>
    <row r="36625" spans="1:6" x14ac:dyDescent="0.2">
      <c r="A36625"/>
      <c r="B36625"/>
      <c r="C36625"/>
      <c r="D36625"/>
      <c r="E36625"/>
      <c r="F36625"/>
    </row>
    <row r="36626" spans="1:6" x14ac:dyDescent="0.2">
      <c r="A36626"/>
      <c r="B36626"/>
      <c r="C36626"/>
      <c r="D36626"/>
      <c r="E36626"/>
      <c r="F36626"/>
    </row>
    <row r="36627" spans="1:6" x14ac:dyDescent="0.2">
      <c r="A36627"/>
      <c r="B36627"/>
      <c r="C36627"/>
      <c r="D36627"/>
      <c r="E36627"/>
      <c r="F36627"/>
    </row>
    <row r="36628" spans="1:6" x14ac:dyDescent="0.2">
      <c r="A36628"/>
      <c r="B36628"/>
      <c r="C36628"/>
      <c r="D36628"/>
      <c r="E36628"/>
      <c r="F36628"/>
    </row>
    <row r="36629" spans="1:6" x14ac:dyDescent="0.2">
      <c r="A36629"/>
      <c r="B36629"/>
      <c r="C36629"/>
      <c r="D36629"/>
      <c r="E36629"/>
      <c r="F36629"/>
    </row>
    <row r="36630" spans="1:6" x14ac:dyDescent="0.2">
      <c r="A36630"/>
      <c r="B36630"/>
      <c r="C36630"/>
      <c r="D36630"/>
      <c r="E36630"/>
      <c r="F36630"/>
    </row>
    <row r="36631" spans="1:6" x14ac:dyDescent="0.2">
      <c r="A36631"/>
      <c r="B36631"/>
      <c r="C36631"/>
      <c r="D36631"/>
      <c r="E36631"/>
      <c r="F36631"/>
    </row>
    <row r="36632" spans="1:6" x14ac:dyDescent="0.2">
      <c r="A36632"/>
      <c r="B36632"/>
      <c r="C36632"/>
      <c r="D36632"/>
      <c r="E36632"/>
      <c r="F36632"/>
    </row>
    <row r="36633" spans="1:6" x14ac:dyDescent="0.2">
      <c r="A36633"/>
      <c r="B36633"/>
      <c r="C36633"/>
      <c r="D36633"/>
      <c r="E36633"/>
      <c r="F36633"/>
    </row>
    <row r="36634" spans="1:6" x14ac:dyDescent="0.2">
      <c r="A36634"/>
      <c r="B36634"/>
      <c r="C36634"/>
      <c r="D36634"/>
      <c r="E36634"/>
      <c r="F36634"/>
    </row>
    <row r="36635" spans="1:6" x14ac:dyDescent="0.2">
      <c r="A36635"/>
      <c r="B36635"/>
      <c r="C36635"/>
      <c r="D36635"/>
      <c r="E36635"/>
      <c r="F36635"/>
    </row>
    <row r="36636" spans="1:6" x14ac:dyDescent="0.2">
      <c r="A36636"/>
      <c r="B36636"/>
      <c r="C36636"/>
      <c r="D36636"/>
      <c r="E36636"/>
      <c r="F36636"/>
    </row>
    <row r="36637" spans="1:6" x14ac:dyDescent="0.2">
      <c r="A36637"/>
      <c r="B36637"/>
      <c r="C36637"/>
      <c r="D36637"/>
      <c r="E36637"/>
      <c r="F36637"/>
    </row>
    <row r="36638" spans="1:6" x14ac:dyDescent="0.2">
      <c r="A36638"/>
      <c r="B36638"/>
      <c r="C36638"/>
      <c r="D36638"/>
      <c r="E36638"/>
      <c r="F36638"/>
    </row>
    <row r="36639" spans="1:6" x14ac:dyDescent="0.2">
      <c r="A36639"/>
      <c r="B36639"/>
      <c r="C36639"/>
      <c r="D36639"/>
      <c r="E36639"/>
      <c r="F36639"/>
    </row>
    <row r="36640" spans="1:6" x14ac:dyDescent="0.2">
      <c r="A36640"/>
      <c r="B36640"/>
      <c r="C36640"/>
      <c r="D36640"/>
      <c r="E36640"/>
      <c r="F36640"/>
    </row>
    <row r="36641" spans="1:6" x14ac:dyDescent="0.2">
      <c r="A36641"/>
      <c r="B36641"/>
      <c r="C36641"/>
      <c r="D36641"/>
      <c r="E36641"/>
      <c r="F36641"/>
    </row>
    <row r="36642" spans="1:6" x14ac:dyDescent="0.2">
      <c r="A36642"/>
      <c r="B36642"/>
      <c r="C36642"/>
      <c r="D36642"/>
      <c r="E36642"/>
      <c r="F36642"/>
    </row>
    <row r="36643" spans="1:6" x14ac:dyDescent="0.2">
      <c r="A36643"/>
      <c r="B36643"/>
      <c r="C36643"/>
      <c r="D36643"/>
      <c r="E36643"/>
      <c r="F36643"/>
    </row>
    <row r="36644" spans="1:6" x14ac:dyDescent="0.2">
      <c r="A36644"/>
      <c r="B36644"/>
      <c r="C36644"/>
      <c r="D36644"/>
      <c r="E36644"/>
      <c r="F36644"/>
    </row>
    <row r="36645" spans="1:6" x14ac:dyDescent="0.2">
      <c r="A36645"/>
      <c r="B36645"/>
      <c r="C36645"/>
      <c r="D36645"/>
      <c r="E36645"/>
      <c r="F36645"/>
    </row>
    <row r="36646" spans="1:6" x14ac:dyDescent="0.2">
      <c r="A36646"/>
      <c r="B36646"/>
      <c r="C36646"/>
      <c r="D36646"/>
      <c r="E36646"/>
      <c r="F36646"/>
    </row>
    <row r="36647" spans="1:6" x14ac:dyDescent="0.2">
      <c r="A36647"/>
      <c r="B36647"/>
      <c r="C36647"/>
      <c r="D36647"/>
      <c r="E36647"/>
      <c r="F36647"/>
    </row>
    <row r="36648" spans="1:6" x14ac:dyDescent="0.2">
      <c r="A36648"/>
      <c r="B36648"/>
      <c r="C36648"/>
      <c r="D36648"/>
      <c r="E36648"/>
      <c r="F36648"/>
    </row>
    <row r="36649" spans="1:6" x14ac:dyDescent="0.2">
      <c r="A36649"/>
      <c r="B36649"/>
      <c r="C36649"/>
      <c r="D36649"/>
      <c r="E36649"/>
      <c r="F36649"/>
    </row>
    <row r="36650" spans="1:6" x14ac:dyDescent="0.2">
      <c r="A36650"/>
      <c r="B36650"/>
      <c r="C36650"/>
      <c r="D36650"/>
      <c r="E36650"/>
      <c r="F36650"/>
    </row>
    <row r="36651" spans="1:6" x14ac:dyDescent="0.2">
      <c r="A36651"/>
      <c r="B36651"/>
      <c r="C36651"/>
      <c r="D36651"/>
      <c r="E36651"/>
      <c r="F36651"/>
    </row>
    <row r="36652" spans="1:6" x14ac:dyDescent="0.2">
      <c r="A36652"/>
      <c r="B36652"/>
      <c r="C36652"/>
      <c r="D36652"/>
      <c r="E36652"/>
      <c r="F36652"/>
    </row>
    <row r="36653" spans="1:6" x14ac:dyDescent="0.2">
      <c r="A36653"/>
      <c r="B36653"/>
      <c r="C36653"/>
      <c r="D36653"/>
      <c r="E36653"/>
      <c r="F36653"/>
    </row>
    <row r="36654" spans="1:6" x14ac:dyDescent="0.2">
      <c r="A36654"/>
      <c r="B36654"/>
      <c r="C36654"/>
      <c r="D36654"/>
      <c r="E36654"/>
      <c r="F36654"/>
    </row>
    <row r="36655" spans="1:6" x14ac:dyDescent="0.2">
      <c r="A36655"/>
      <c r="B36655"/>
      <c r="C36655"/>
      <c r="D36655"/>
      <c r="E36655"/>
      <c r="F36655"/>
    </row>
    <row r="36656" spans="1:6" x14ac:dyDescent="0.2">
      <c r="A36656"/>
      <c r="B36656"/>
      <c r="C36656"/>
      <c r="D36656"/>
      <c r="E36656"/>
      <c r="F36656"/>
    </row>
    <row r="36657" spans="1:6" x14ac:dyDescent="0.2">
      <c r="A36657"/>
      <c r="B36657"/>
      <c r="C36657"/>
      <c r="D36657"/>
      <c r="E36657"/>
      <c r="F36657"/>
    </row>
    <row r="36658" spans="1:6" x14ac:dyDescent="0.2">
      <c r="A36658"/>
      <c r="B36658"/>
      <c r="C36658"/>
      <c r="D36658"/>
      <c r="E36658"/>
      <c r="F36658"/>
    </row>
    <row r="36659" spans="1:6" x14ac:dyDescent="0.2">
      <c r="A36659"/>
      <c r="B36659"/>
      <c r="C36659"/>
      <c r="D36659"/>
      <c r="E36659"/>
      <c r="F36659"/>
    </row>
    <row r="36660" spans="1:6" x14ac:dyDescent="0.2">
      <c r="A36660"/>
      <c r="B36660"/>
      <c r="C36660"/>
      <c r="D36660"/>
      <c r="E36660"/>
      <c r="F36660"/>
    </row>
    <row r="36661" spans="1:6" x14ac:dyDescent="0.2">
      <c r="A36661"/>
      <c r="B36661"/>
      <c r="C36661"/>
      <c r="D36661"/>
      <c r="E36661"/>
      <c r="F36661"/>
    </row>
    <row r="36662" spans="1:6" x14ac:dyDescent="0.2">
      <c r="A36662"/>
      <c r="B36662"/>
      <c r="C36662"/>
      <c r="D36662"/>
      <c r="E36662"/>
      <c r="F36662"/>
    </row>
    <row r="36663" spans="1:6" x14ac:dyDescent="0.2">
      <c r="A36663"/>
      <c r="B36663"/>
      <c r="C36663"/>
      <c r="D36663"/>
      <c r="E36663"/>
      <c r="F36663"/>
    </row>
    <row r="36664" spans="1:6" x14ac:dyDescent="0.2">
      <c r="A36664"/>
      <c r="B36664"/>
      <c r="C36664"/>
      <c r="D36664"/>
      <c r="E36664"/>
      <c r="F36664"/>
    </row>
    <row r="36665" spans="1:6" x14ac:dyDescent="0.2">
      <c r="A36665"/>
      <c r="B36665"/>
      <c r="C36665"/>
      <c r="D36665"/>
      <c r="E36665"/>
      <c r="F36665"/>
    </row>
    <row r="36666" spans="1:6" x14ac:dyDescent="0.2">
      <c r="A36666"/>
      <c r="B36666"/>
      <c r="C36666"/>
      <c r="D36666"/>
      <c r="E36666"/>
      <c r="F36666"/>
    </row>
    <row r="36667" spans="1:6" x14ac:dyDescent="0.2">
      <c r="A36667"/>
      <c r="B36667"/>
      <c r="C36667"/>
      <c r="D36667"/>
      <c r="E36667"/>
      <c r="F36667"/>
    </row>
    <row r="36668" spans="1:6" x14ac:dyDescent="0.2">
      <c r="A36668"/>
      <c r="B36668"/>
      <c r="C36668"/>
      <c r="D36668"/>
      <c r="E36668"/>
      <c r="F36668"/>
    </row>
    <row r="36669" spans="1:6" x14ac:dyDescent="0.2">
      <c r="A36669"/>
      <c r="B36669"/>
      <c r="C36669"/>
      <c r="D36669"/>
      <c r="E36669"/>
      <c r="F36669"/>
    </row>
    <row r="36670" spans="1:6" x14ac:dyDescent="0.2">
      <c r="A36670"/>
      <c r="B36670"/>
      <c r="C36670"/>
      <c r="D36670"/>
      <c r="E36670"/>
      <c r="F36670"/>
    </row>
    <row r="36671" spans="1:6" x14ac:dyDescent="0.2">
      <c r="A36671"/>
      <c r="B36671"/>
      <c r="C36671"/>
      <c r="D36671"/>
      <c r="E36671"/>
      <c r="F36671"/>
    </row>
    <row r="36672" spans="1:6" x14ac:dyDescent="0.2">
      <c r="A36672"/>
      <c r="B36672"/>
      <c r="C36672"/>
      <c r="D36672"/>
      <c r="E36672"/>
      <c r="F36672"/>
    </row>
    <row r="36673" spans="1:6" x14ac:dyDescent="0.2">
      <c r="A36673"/>
      <c r="B36673"/>
      <c r="C36673"/>
      <c r="D36673"/>
      <c r="E36673"/>
      <c r="F36673"/>
    </row>
    <row r="36674" spans="1:6" x14ac:dyDescent="0.2">
      <c r="A36674"/>
      <c r="B36674"/>
      <c r="C36674"/>
      <c r="D36674"/>
      <c r="E36674"/>
      <c r="F36674"/>
    </row>
    <row r="36675" spans="1:6" x14ac:dyDescent="0.2">
      <c r="A36675"/>
      <c r="B36675"/>
      <c r="C36675"/>
      <c r="D36675"/>
      <c r="E36675"/>
      <c r="F36675"/>
    </row>
    <row r="36676" spans="1:6" x14ac:dyDescent="0.2">
      <c r="A36676"/>
      <c r="B36676"/>
      <c r="C36676"/>
      <c r="D36676"/>
      <c r="E36676"/>
      <c r="F36676"/>
    </row>
    <row r="36677" spans="1:6" x14ac:dyDescent="0.2">
      <c r="A36677"/>
      <c r="B36677"/>
      <c r="C36677"/>
      <c r="D36677"/>
      <c r="E36677"/>
      <c r="F36677"/>
    </row>
    <row r="36678" spans="1:6" x14ac:dyDescent="0.2">
      <c r="A36678"/>
      <c r="B36678"/>
      <c r="C36678"/>
      <c r="D36678"/>
      <c r="E36678"/>
      <c r="F36678"/>
    </row>
    <row r="36679" spans="1:6" x14ac:dyDescent="0.2">
      <c r="A36679"/>
      <c r="B36679"/>
      <c r="C36679"/>
      <c r="D36679"/>
      <c r="E36679"/>
      <c r="F36679"/>
    </row>
    <row r="36680" spans="1:6" x14ac:dyDescent="0.2">
      <c r="A36680"/>
      <c r="B36680"/>
      <c r="C36680"/>
      <c r="D36680"/>
      <c r="E36680"/>
      <c r="F36680"/>
    </row>
    <row r="36681" spans="1:6" x14ac:dyDescent="0.2">
      <c r="A36681"/>
      <c r="B36681"/>
      <c r="C36681"/>
      <c r="D36681"/>
      <c r="E36681"/>
      <c r="F36681"/>
    </row>
    <row r="36682" spans="1:6" x14ac:dyDescent="0.2">
      <c r="A36682"/>
      <c r="B36682"/>
      <c r="C36682"/>
      <c r="D36682"/>
      <c r="E36682"/>
      <c r="F36682"/>
    </row>
    <row r="36683" spans="1:6" x14ac:dyDescent="0.2">
      <c r="A36683"/>
      <c r="B36683"/>
      <c r="C36683"/>
      <c r="D36683"/>
      <c r="E36683"/>
      <c r="F36683"/>
    </row>
    <row r="36684" spans="1:6" x14ac:dyDescent="0.2">
      <c r="A36684"/>
      <c r="B36684"/>
      <c r="C36684"/>
      <c r="D36684"/>
      <c r="E36684"/>
      <c r="F36684"/>
    </row>
    <row r="36685" spans="1:6" x14ac:dyDescent="0.2">
      <c r="A36685"/>
      <c r="B36685"/>
      <c r="C36685"/>
      <c r="D36685"/>
      <c r="E36685"/>
      <c r="F36685"/>
    </row>
    <row r="36686" spans="1:6" x14ac:dyDescent="0.2">
      <c r="A36686"/>
      <c r="B36686"/>
      <c r="C36686"/>
      <c r="D36686"/>
      <c r="E36686"/>
      <c r="F36686"/>
    </row>
    <row r="36687" spans="1:6" x14ac:dyDescent="0.2">
      <c r="A36687"/>
      <c r="B36687"/>
      <c r="C36687"/>
      <c r="D36687"/>
      <c r="E36687"/>
      <c r="F36687"/>
    </row>
    <row r="36688" spans="1:6" x14ac:dyDescent="0.2">
      <c r="A36688"/>
      <c r="B36688"/>
      <c r="C36688"/>
      <c r="D36688"/>
      <c r="E36688"/>
      <c r="F36688"/>
    </row>
    <row r="36689" spans="1:6" x14ac:dyDescent="0.2">
      <c r="A36689"/>
      <c r="B36689"/>
      <c r="C36689"/>
      <c r="D36689"/>
      <c r="E36689"/>
      <c r="F36689"/>
    </row>
    <row r="36690" spans="1:6" x14ac:dyDescent="0.2">
      <c r="A36690"/>
      <c r="B36690"/>
      <c r="C36690"/>
      <c r="D36690"/>
      <c r="E36690"/>
      <c r="F36690"/>
    </row>
    <row r="36691" spans="1:6" x14ac:dyDescent="0.2">
      <c r="A36691"/>
      <c r="B36691"/>
      <c r="C36691"/>
      <c r="D36691"/>
      <c r="E36691"/>
      <c r="F36691"/>
    </row>
    <row r="36692" spans="1:6" x14ac:dyDescent="0.2">
      <c r="A36692"/>
      <c r="B36692"/>
      <c r="C36692"/>
      <c r="D36692"/>
      <c r="E36692"/>
      <c r="F36692"/>
    </row>
    <row r="36693" spans="1:6" x14ac:dyDescent="0.2">
      <c r="A36693"/>
      <c r="B36693"/>
      <c r="C36693"/>
      <c r="D36693"/>
      <c r="E36693"/>
      <c r="F36693"/>
    </row>
    <row r="36694" spans="1:6" x14ac:dyDescent="0.2">
      <c r="A36694"/>
      <c r="B36694"/>
      <c r="C36694"/>
      <c r="D36694"/>
      <c r="E36694"/>
      <c r="F36694"/>
    </row>
    <row r="36695" spans="1:6" x14ac:dyDescent="0.2">
      <c r="A36695"/>
      <c r="B36695"/>
      <c r="C36695"/>
      <c r="D36695"/>
      <c r="E36695"/>
      <c r="F36695"/>
    </row>
    <row r="36696" spans="1:6" x14ac:dyDescent="0.2">
      <c r="A36696"/>
      <c r="B36696"/>
      <c r="C36696"/>
      <c r="D36696"/>
      <c r="E36696"/>
      <c r="F36696"/>
    </row>
    <row r="36697" spans="1:6" x14ac:dyDescent="0.2">
      <c r="A36697"/>
      <c r="B36697"/>
      <c r="C36697"/>
      <c r="D36697"/>
      <c r="E36697"/>
      <c r="F36697"/>
    </row>
    <row r="36698" spans="1:6" x14ac:dyDescent="0.2">
      <c r="A36698"/>
      <c r="B36698"/>
      <c r="C36698"/>
      <c r="D36698"/>
      <c r="E36698"/>
      <c r="F36698"/>
    </row>
    <row r="36699" spans="1:6" x14ac:dyDescent="0.2">
      <c r="A36699"/>
      <c r="B36699"/>
      <c r="C36699"/>
      <c r="D36699"/>
      <c r="E36699"/>
      <c r="F36699"/>
    </row>
    <row r="36700" spans="1:6" x14ac:dyDescent="0.2">
      <c r="A36700"/>
      <c r="B36700"/>
      <c r="C36700"/>
      <c r="D36700"/>
      <c r="E36700"/>
      <c r="F36700"/>
    </row>
    <row r="36701" spans="1:6" x14ac:dyDescent="0.2">
      <c r="A36701"/>
      <c r="B36701"/>
      <c r="C36701"/>
      <c r="D36701"/>
      <c r="E36701"/>
      <c r="F36701"/>
    </row>
    <row r="36702" spans="1:6" x14ac:dyDescent="0.2">
      <c r="A36702"/>
      <c r="B36702"/>
      <c r="C36702"/>
      <c r="D36702"/>
      <c r="E36702"/>
      <c r="F36702"/>
    </row>
    <row r="36703" spans="1:6" x14ac:dyDescent="0.2">
      <c r="A36703"/>
      <c r="B36703"/>
      <c r="C36703"/>
      <c r="D36703"/>
      <c r="E36703"/>
      <c r="F36703"/>
    </row>
    <row r="36704" spans="1:6" x14ac:dyDescent="0.2">
      <c r="A36704"/>
      <c r="B36704"/>
      <c r="C36704"/>
      <c r="D36704"/>
      <c r="E36704"/>
      <c r="F36704"/>
    </row>
    <row r="36705" spans="1:6" x14ac:dyDescent="0.2">
      <c r="A36705"/>
      <c r="B36705"/>
      <c r="C36705"/>
      <c r="D36705"/>
      <c r="E36705"/>
      <c r="F36705"/>
    </row>
    <row r="36706" spans="1:6" x14ac:dyDescent="0.2">
      <c r="A36706"/>
      <c r="B36706"/>
      <c r="C36706"/>
      <c r="D36706"/>
      <c r="E36706"/>
      <c r="F36706"/>
    </row>
    <row r="36707" spans="1:6" x14ac:dyDescent="0.2">
      <c r="A36707"/>
      <c r="B36707"/>
      <c r="C36707"/>
      <c r="D36707"/>
      <c r="E36707"/>
      <c r="F36707"/>
    </row>
    <row r="36708" spans="1:6" x14ac:dyDescent="0.2">
      <c r="A36708"/>
      <c r="B36708"/>
      <c r="C36708"/>
      <c r="D36708"/>
      <c r="E36708"/>
      <c r="F36708"/>
    </row>
    <row r="36709" spans="1:6" x14ac:dyDescent="0.2">
      <c r="A36709"/>
      <c r="B36709"/>
      <c r="C36709"/>
      <c r="D36709"/>
      <c r="E36709"/>
      <c r="F36709"/>
    </row>
    <row r="36710" spans="1:6" x14ac:dyDescent="0.2">
      <c r="A36710"/>
      <c r="B36710"/>
      <c r="C36710"/>
      <c r="D36710"/>
      <c r="E36710"/>
      <c r="F36710"/>
    </row>
    <row r="36711" spans="1:6" x14ac:dyDescent="0.2">
      <c r="A36711"/>
      <c r="B36711"/>
      <c r="C36711"/>
      <c r="D36711"/>
      <c r="E36711"/>
      <c r="F36711"/>
    </row>
    <row r="36712" spans="1:6" x14ac:dyDescent="0.2">
      <c r="A36712"/>
      <c r="B36712"/>
      <c r="C36712"/>
      <c r="D36712"/>
      <c r="E36712"/>
      <c r="F36712"/>
    </row>
    <row r="36713" spans="1:6" x14ac:dyDescent="0.2">
      <c r="A36713"/>
      <c r="B36713"/>
      <c r="C36713"/>
      <c r="D36713"/>
      <c r="E36713"/>
      <c r="F36713"/>
    </row>
    <row r="36714" spans="1:6" x14ac:dyDescent="0.2">
      <c r="A36714"/>
      <c r="B36714"/>
      <c r="C36714"/>
      <c r="D36714"/>
      <c r="E36714"/>
      <c r="F36714"/>
    </row>
    <row r="36715" spans="1:6" x14ac:dyDescent="0.2">
      <c r="A36715"/>
      <c r="B36715"/>
      <c r="C36715"/>
      <c r="D36715"/>
      <c r="E36715"/>
      <c r="F36715"/>
    </row>
    <row r="36716" spans="1:6" x14ac:dyDescent="0.2">
      <c r="A36716"/>
      <c r="B36716"/>
      <c r="C36716"/>
      <c r="D36716"/>
      <c r="E36716"/>
      <c r="F36716"/>
    </row>
    <row r="36717" spans="1:6" x14ac:dyDescent="0.2">
      <c r="A36717"/>
      <c r="B36717"/>
      <c r="C36717"/>
      <c r="D36717"/>
      <c r="E36717"/>
      <c r="F36717"/>
    </row>
    <row r="36718" spans="1:6" x14ac:dyDescent="0.2">
      <c r="A36718"/>
      <c r="B36718"/>
      <c r="C36718"/>
      <c r="D36718"/>
      <c r="E36718"/>
      <c r="F36718"/>
    </row>
    <row r="36719" spans="1:6" x14ac:dyDescent="0.2">
      <c r="A36719"/>
      <c r="B36719"/>
      <c r="C36719"/>
      <c r="D36719"/>
      <c r="E36719"/>
      <c r="F36719"/>
    </row>
    <row r="36720" spans="1:6" x14ac:dyDescent="0.2">
      <c r="A36720"/>
      <c r="B36720"/>
      <c r="C36720"/>
      <c r="D36720"/>
      <c r="E36720"/>
      <c r="F36720"/>
    </row>
    <row r="36721" spans="1:6" x14ac:dyDescent="0.2">
      <c r="A36721"/>
      <c r="B36721"/>
      <c r="C36721"/>
      <c r="D36721"/>
      <c r="E36721"/>
      <c r="F36721"/>
    </row>
    <row r="36722" spans="1:6" x14ac:dyDescent="0.2">
      <c r="A36722"/>
      <c r="B36722"/>
      <c r="C36722"/>
      <c r="D36722"/>
      <c r="E36722"/>
      <c r="F36722"/>
    </row>
    <row r="36723" spans="1:6" x14ac:dyDescent="0.2">
      <c r="A36723"/>
      <c r="B36723"/>
      <c r="C36723"/>
      <c r="D36723"/>
      <c r="E36723"/>
      <c r="F36723"/>
    </row>
    <row r="36724" spans="1:6" x14ac:dyDescent="0.2">
      <c r="A36724"/>
      <c r="B36724"/>
      <c r="C36724"/>
      <c r="D36724"/>
      <c r="E36724"/>
      <c r="F36724"/>
    </row>
    <row r="36725" spans="1:6" x14ac:dyDescent="0.2">
      <c r="A36725"/>
      <c r="B36725"/>
      <c r="C36725"/>
      <c r="D36725"/>
      <c r="E36725"/>
      <c r="F36725"/>
    </row>
    <row r="36726" spans="1:6" x14ac:dyDescent="0.2">
      <c r="A36726"/>
      <c r="B36726"/>
      <c r="C36726"/>
      <c r="D36726"/>
      <c r="E36726"/>
      <c r="F36726"/>
    </row>
    <row r="36727" spans="1:6" x14ac:dyDescent="0.2">
      <c r="A36727"/>
      <c r="B36727"/>
      <c r="C36727"/>
      <c r="D36727"/>
      <c r="E36727"/>
      <c r="F36727"/>
    </row>
    <row r="36728" spans="1:6" x14ac:dyDescent="0.2">
      <c r="A36728"/>
      <c r="B36728"/>
      <c r="C36728"/>
      <c r="D36728"/>
      <c r="E36728"/>
      <c r="F36728"/>
    </row>
    <row r="36729" spans="1:6" x14ac:dyDescent="0.2">
      <c r="A36729"/>
      <c r="B36729"/>
      <c r="C36729"/>
      <c r="D36729"/>
      <c r="E36729"/>
      <c r="F36729"/>
    </row>
    <row r="36730" spans="1:6" x14ac:dyDescent="0.2">
      <c r="A36730"/>
      <c r="B36730"/>
      <c r="C36730"/>
      <c r="D36730"/>
      <c r="E36730"/>
      <c r="F36730"/>
    </row>
    <row r="36731" spans="1:6" x14ac:dyDescent="0.2">
      <c r="A36731"/>
      <c r="B36731"/>
      <c r="C36731"/>
      <c r="D36731"/>
      <c r="E36731"/>
      <c r="F36731"/>
    </row>
    <row r="36732" spans="1:6" x14ac:dyDescent="0.2">
      <c r="A36732"/>
      <c r="B36732"/>
      <c r="C36732"/>
      <c r="D36732"/>
      <c r="E36732"/>
      <c r="F36732"/>
    </row>
    <row r="36733" spans="1:6" x14ac:dyDescent="0.2">
      <c r="A36733"/>
      <c r="B36733"/>
      <c r="C36733"/>
      <c r="D36733"/>
      <c r="E36733"/>
      <c r="F36733"/>
    </row>
    <row r="36734" spans="1:6" x14ac:dyDescent="0.2">
      <c r="A36734"/>
      <c r="B36734"/>
      <c r="C36734"/>
      <c r="D36734"/>
      <c r="E36734"/>
      <c r="F36734"/>
    </row>
    <row r="36735" spans="1:6" x14ac:dyDescent="0.2">
      <c r="A36735"/>
      <c r="B36735"/>
      <c r="C36735"/>
      <c r="D36735"/>
      <c r="E36735"/>
      <c r="F36735"/>
    </row>
    <row r="36736" spans="1:6" x14ac:dyDescent="0.2">
      <c r="A36736"/>
      <c r="B36736"/>
      <c r="C36736"/>
      <c r="D36736"/>
      <c r="E36736"/>
      <c r="F36736"/>
    </row>
    <row r="36737" spans="1:6" x14ac:dyDescent="0.2">
      <c r="A36737"/>
      <c r="B36737"/>
      <c r="C36737"/>
      <c r="D36737"/>
      <c r="E36737"/>
      <c r="F36737"/>
    </row>
    <row r="36738" spans="1:6" x14ac:dyDescent="0.2">
      <c r="A36738"/>
      <c r="B36738"/>
      <c r="C36738"/>
      <c r="D36738"/>
      <c r="E36738"/>
      <c r="F36738"/>
    </row>
    <row r="36739" spans="1:6" x14ac:dyDescent="0.2">
      <c r="A36739"/>
      <c r="B36739"/>
      <c r="C36739"/>
      <c r="D36739"/>
      <c r="E36739"/>
      <c r="F36739"/>
    </row>
    <row r="36740" spans="1:6" x14ac:dyDescent="0.2">
      <c r="A36740"/>
      <c r="B36740"/>
      <c r="C36740"/>
      <c r="D36740"/>
      <c r="E36740"/>
      <c r="F36740"/>
    </row>
    <row r="36741" spans="1:6" x14ac:dyDescent="0.2">
      <c r="A36741"/>
      <c r="B36741"/>
      <c r="C36741"/>
      <c r="D36741"/>
      <c r="E36741"/>
      <c r="F36741"/>
    </row>
    <row r="36742" spans="1:6" x14ac:dyDescent="0.2">
      <c r="A36742"/>
      <c r="B36742"/>
      <c r="C36742"/>
      <c r="D36742"/>
      <c r="E36742"/>
      <c r="F36742"/>
    </row>
    <row r="36743" spans="1:6" x14ac:dyDescent="0.2">
      <c r="A36743"/>
      <c r="B36743"/>
      <c r="C36743"/>
      <c r="D36743"/>
      <c r="E36743"/>
      <c r="F36743"/>
    </row>
    <row r="36744" spans="1:6" x14ac:dyDescent="0.2">
      <c r="A36744"/>
      <c r="B36744"/>
      <c r="C36744"/>
      <c r="D36744"/>
      <c r="E36744"/>
      <c r="F36744"/>
    </row>
    <row r="36745" spans="1:6" x14ac:dyDescent="0.2">
      <c r="A36745"/>
      <c r="B36745"/>
      <c r="C36745"/>
      <c r="D36745"/>
      <c r="E36745"/>
      <c r="F36745"/>
    </row>
    <row r="36746" spans="1:6" x14ac:dyDescent="0.2">
      <c r="A36746"/>
      <c r="B36746"/>
      <c r="C36746"/>
      <c r="D36746"/>
      <c r="E36746"/>
      <c r="F36746"/>
    </row>
    <row r="36747" spans="1:6" x14ac:dyDescent="0.2">
      <c r="A36747"/>
      <c r="B36747"/>
      <c r="C36747"/>
      <c r="D36747"/>
      <c r="E36747"/>
      <c r="F36747"/>
    </row>
    <row r="36748" spans="1:6" x14ac:dyDescent="0.2">
      <c r="A36748"/>
      <c r="B36748"/>
      <c r="C36748"/>
      <c r="D36748"/>
      <c r="E36748"/>
      <c r="F36748"/>
    </row>
    <row r="36749" spans="1:6" x14ac:dyDescent="0.2">
      <c r="A36749"/>
      <c r="B36749"/>
      <c r="C36749"/>
      <c r="D36749"/>
      <c r="E36749"/>
      <c r="F36749"/>
    </row>
    <row r="36750" spans="1:6" x14ac:dyDescent="0.2">
      <c r="A36750"/>
      <c r="B36750"/>
      <c r="C36750"/>
      <c r="D36750"/>
      <c r="E36750"/>
      <c r="F36750"/>
    </row>
    <row r="36751" spans="1:6" x14ac:dyDescent="0.2">
      <c r="A36751"/>
      <c r="B36751"/>
      <c r="C36751"/>
      <c r="D36751"/>
      <c r="E36751"/>
      <c r="F36751"/>
    </row>
    <row r="36752" spans="1:6" x14ac:dyDescent="0.2">
      <c r="A36752"/>
      <c r="B36752"/>
      <c r="C36752"/>
      <c r="D36752"/>
      <c r="E36752"/>
      <c r="F36752"/>
    </row>
    <row r="36753" spans="1:6" x14ac:dyDescent="0.2">
      <c r="A36753"/>
      <c r="B36753"/>
      <c r="C36753"/>
      <c r="D36753"/>
      <c r="E36753"/>
      <c r="F36753"/>
    </row>
    <row r="36754" spans="1:6" x14ac:dyDescent="0.2">
      <c r="A36754"/>
      <c r="B36754"/>
      <c r="C36754"/>
      <c r="D36754"/>
      <c r="E36754"/>
      <c r="F36754"/>
    </row>
    <row r="36755" spans="1:6" x14ac:dyDescent="0.2">
      <c r="A36755"/>
      <c r="B36755"/>
      <c r="C36755"/>
      <c r="D36755"/>
      <c r="E36755"/>
      <c r="F36755"/>
    </row>
    <row r="36756" spans="1:6" x14ac:dyDescent="0.2">
      <c r="A36756"/>
      <c r="B36756"/>
      <c r="C36756"/>
      <c r="D36756"/>
      <c r="E36756"/>
      <c r="F36756"/>
    </row>
    <row r="36757" spans="1:6" x14ac:dyDescent="0.2">
      <c r="A36757"/>
      <c r="B36757"/>
      <c r="C36757"/>
      <c r="D36757"/>
      <c r="E36757"/>
      <c r="F36757"/>
    </row>
    <row r="36758" spans="1:6" x14ac:dyDescent="0.2">
      <c r="A36758"/>
      <c r="B36758"/>
      <c r="C36758"/>
      <c r="D36758"/>
      <c r="E36758"/>
      <c r="F36758"/>
    </row>
    <row r="36759" spans="1:6" x14ac:dyDescent="0.2">
      <c r="A36759"/>
      <c r="B36759"/>
      <c r="C36759"/>
      <c r="D36759"/>
      <c r="E36759"/>
      <c r="F36759"/>
    </row>
    <row r="36760" spans="1:6" x14ac:dyDescent="0.2">
      <c r="A36760"/>
      <c r="B36760"/>
      <c r="C36760"/>
      <c r="D36760"/>
      <c r="E36760"/>
      <c r="F36760"/>
    </row>
    <row r="36761" spans="1:6" x14ac:dyDescent="0.2">
      <c r="A36761"/>
      <c r="B36761"/>
      <c r="C36761"/>
      <c r="D36761"/>
      <c r="E36761"/>
      <c r="F36761"/>
    </row>
    <row r="36762" spans="1:6" x14ac:dyDescent="0.2">
      <c r="A36762"/>
      <c r="B36762"/>
      <c r="C36762"/>
      <c r="D36762"/>
      <c r="E36762"/>
      <c r="F36762"/>
    </row>
    <row r="36763" spans="1:6" x14ac:dyDescent="0.2">
      <c r="A36763"/>
      <c r="B36763"/>
      <c r="C36763"/>
      <c r="D36763"/>
      <c r="E36763"/>
      <c r="F36763"/>
    </row>
    <row r="36764" spans="1:6" x14ac:dyDescent="0.2">
      <c r="A36764"/>
      <c r="B36764"/>
      <c r="C36764"/>
      <c r="D36764"/>
      <c r="E36764"/>
      <c r="F36764"/>
    </row>
    <row r="36765" spans="1:6" x14ac:dyDescent="0.2">
      <c r="A36765"/>
      <c r="B36765"/>
      <c r="C36765"/>
      <c r="D36765"/>
      <c r="E36765"/>
      <c r="F36765"/>
    </row>
    <row r="36766" spans="1:6" x14ac:dyDescent="0.2">
      <c r="A36766"/>
      <c r="B36766"/>
      <c r="C36766"/>
      <c r="D36766"/>
      <c r="E36766"/>
      <c r="F36766"/>
    </row>
    <row r="36767" spans="1:6" x14ac:dyDescent="0.2">
      <c r="A36767"/>
      <c r="B36767"/>
      <c r="C36767"/>
      <c r="D36767"/>
      <c r="E36767"/>
      <c r="F36767"/>
    </row>
    <row r="36768" spans="1:6" x14ac:dyDescent="0.2">
      <c r="A36768"/>
      <c r="B36768"/>
      <c r="C36768"/>
      <c r="D36768"/>
      <c r="E36768"/>
      <c r="F36768"/>
    </row>
    <row r="36769" spans="1:6" x14ac:dyDescent="0.2">
      <c r="A36769"/>
      <c r="B36769"/>
      <c r="C36769"/>
      <c r="D36769"/>
      <c r="E36769"/>
      <c r="F36769"/>
    </row>
    <row r="36770" spans="1:6" x14ac:dyDescent="0.2">
      <c r="A36770"/>
      <c r="B36770"/>
      <c r="C36770"/>
      <c r="D36770"/>
      <c r="E36770"/>
      <c r="F36770"/>
    </row>
    <row r="36771" spans="1:6" x14ac:dyDescent="0.2">
      <c r="A36771"/>
      <c r="B36771"/>
      <c r="C36771"/>
      <c r="D36771"/>
      <c r="E36771"/>
      <c r="F36771"/>
    </row>
    <row r="36772" spans="1:6" x14ac:dyDescent="0.2">
      <c r="A36772"/>
      <c r="B36772"/>
      <c r="C36772"/>
      <c r="D36772"/>
      <c r="E36772"/>
      <c r="F36772"/>
    </row>
    <row r="36773" spans="1:6" x14ac:dyDescent="0.2">
      <c r="A36773"/>
      <c r="B36773"/>
      <c r="C36773"/>
      <c r="D36773"/>
      <c r="E36773"/>
      <c r="F36773"/>
    </row>
    <row r="36774" spans="1:6" x14ac:dyDescent="0.2">
      <c r="A36774"/>
      <c r="B36774"/>
      <c r="C36774"/>
      <c r="D36774"/>
      <c r="E36774"/>
      <c r="F36774"/>
    </row>
    <row r="36775" spans="1:6" x14ac:dyDescent="0.2">
      <c r="A36775"/>
      <c r="B36775"/>
      <c r="C36775"/>
      <c r="D36775"/>
      <c r="E36775"/>
      <c r="F36775"/>
    </row>
    <row r="36776" spans="1:6" x14ac:dyDescent="0.2">
      <c r="A36776"/>
      <c r="B36776"/>
      <c r="C36776"/>
      <c r="D36776"/>
      <c r="E36776"/>
      <c r="F36776"/>
    </row>
    <row r="36777" spans="1:6" x14ac:dyDescent="0.2">
      <c r="A36777"/>
      <c r="B36777"/>
      <c r="C36777"/>
      <c r="D36777"/>
      <c r="E36777"/>
      <c r="F36777"/>
    </row>
    <row r="36778" spans="1:6" x14ac:dyDescent="0.2">
      <c r="A36778"/>
      <c r="B36778"/>
      <c r="C36778"/>
      <c r="D36778"/>
      <c r="E36778"/>
      <c r="F36778"/>
    </row>
    <row r="36779" spans="1:6" x14ac:dyDescent="0.2">
      <c r="A36779"/>
      <c r="B36779"/>
      <c r="C36779"/>
      <c r="D36779"/>
      <c r="E36779"/>
      <c r="F36779"/>
    </row>
    <row r="36780" spans="1:6" x14ac:dyDescent="0.2">
      <c r="A36780"/>
      <c r="B36780"/>
      <c r="C36780"/>
      <c r="D36780"/>
      <c r="E36780"/>
      <c r="F36780"/>
    </row>
    <row r="36781" spans="1:6" x14ac:dyDescent="0.2">
      <c r="A36781"/>
      <c r="B36781"/>
      <c r="C36781"/>
      <c r="D36781"/>
      <c r="E36781"/>
      <c r="F36781"/>
    </row>
    <row r="36782" spans="1:6" x14ac:dyDescent="0.2">
      <c r="A36782"/>
      <c r="B36782"/>
      <c r="C36782"/>
      <c r="D36782"/>
      <c r="E36782"/>
      <c r="F36782"/>
    </row>
    <row r="36783" spans="1:6" x14ac:dyDescent="0.2">
      <c r="A36783"/>
      <c r="B36783"/>
      <c r="C36783"/>
      <c r="D36783"/>
      <c r="E36783"/>
      <c r="F36783"/>
    </row>
    <row r="36784" spans="1:6" x14ac:dyDescent="0.2">
      <c r="A36784"/>
      <c r="B36784"/>
      <c r="C36784"/>
      <c r="D36784"/>
      <c r="E36784"/>
      <c r="F36784"/>
    </row>
    <row r="36785" spans="1:6" x14ac:dyDescent="0.2">
      <c r="A36785"/>
      <c r="B36785"/>
      <c r="C36785"/>
      <c r="D36785"/>
      <c r="E36785"/>
      <c r="F36785"/>
    </row>
    <row r="36786" spans="1:6" x14ac:dyDescent="0.2">
      <c r="A36786"/>
      <c r="B36786"/>
      <c r="C36786"/>
      <c r="D36786"/>
      <c r="E36786"/>
      <c r="F36786"/>
    </row>
    <row r="36787" spans="1:6" x14ac:dyDescent="0.2">
      <c r="A36787"/>
      <c r="B36787"/>
      <c r="C36787"/>
      <c r="D36787"/>
      <c r="E36787"/>
      <c r="F36787"/>
    </row>
    <row r="36788" spans="1:6" x14ac:dyDescent="0.2">
      <c r="A36788"/>
      <c r="B36788"/>
      <c r="C36788"/>
      <c r="D36788"/>
      <c r="E36788"/>
      <c r="F36788"/>
    </row>
    <row r="36789" spans="1:6" x14ac:dyDescent="0.2">
      <c r="A36789"/>
      <c r="B36789"/>
      <c r="C36789"/>
      <c r="D36789"/>
      <c r="E36789"/>
      <c r="F36789"/>
    </row>
    <row r="36790" spans="1:6" x14ac:dyDescent="0.2">
      <c r="A36790"/>
      <c r="B36790"/>
      <c r="C36790"/>
      <c r="D36790"/>
      <c r="E36790"/>
      <c r="F36790"/>
    </row>
    <row r="36791" spans="1:6" x14ac:dyDescent="0.2">
      <c r="A36791"/>
      <c r="B36791"/>
      <c r="C36791"/>
      <c r="D36791"/>
      <c r="E36791"/>
      <c r="F36791"/>
    </row>
    <row r="36792" spans="1:6" x14ac:dyDescent="0.2">
      <c r="A36792"/>
      <c r="B36792"/>
      <c r="C36792"/>
      <c r="D36792"/>
      <c r="E36792"/>
      <c r="F36792"/>
    </row>
    <row r="36793" spans="1:6" x14ac:dyDescent="0.2">
      <c r="A36793"/>
      <c r="B36793"/>
      <c r="C36793"/>
      <c r="D36793"/>
      <c r="E36793"/>
      <c r="F36793"/>
    </row>
    <row r="36794" spans="1:6" x14ac:dyDescent="0.2">
      <c r="A36794"/>
      <c r="B36794"/>
      <c r="C36794"/>
      <c r="D36794"/>
      <c r="E36794"/>
      <c r="F36794"/>
    </row>
    <row r="36795" spans="1:6" x14ac:dyDescent="0.2">
      <c r="A36795"/>
      <c r="B36795"/>
      <c r="C36795"/>
      <c r="D36795"/>
      <c r="E36795"/>
      <c r="F36795"/>
    </row>
    <row r="36796" spans="1:6" x14ac:dyDescent="0.2">
      <c r="A36796"/>
      <c r="B36796"/>
      <c r="C36796"/>
      <c r="D36796"/>
      <c r="E36796"/>
      <c r="F36796"/>
    </row>
    <row r="36797" spans="1:6" x14ac:dyDescent="0.2">
      <c r="A36797"/>
      <c r="B36797"/>
      <c r="C36797"/>
      <c r="D36797"/>
      <c r="E36797"/>
      <c r="F36797"/>
    </row>
    <row r="36798" spans="1:6" x14ac:dyDescent="0.2">
      <c r="A36798"/>
      <c r="B36798"/>
      <c r="C36798"/>
      <c r="D36798"/>
      <c r="E36798"/>
      <c r="F36798"/>
    </row>
    <row r="36799" spans="1:6" x14ac:dyDescent="0.2">
      <c r="A36799"/>
      <c r="B36799"/>
      <c r="C36799"/>
      <c r="D36799"/>
      <c r="E36799"/>
      <c r="F36799"/>
    </row>
    <row r="36800" spans="1:6" x14ac:dyDescent="0.2">
      <c r="A36800"/>
      <c r="B36800"/>
      <c r="C36800"/>
      <c r="D36800"/>
      <c r="E36800"/>
      <c r="F36800"/>
    </row>
    <row r="36801" spans="1:6" x14ac:dyDescent="0.2">
      <c r="A36801"/>
      <c r="B36801"/>
      <c r="C36801"/>
      <c r="D36801"/>
      <c r="E36801"/>
      <c r="F36801"/>
    </row>
    <row r="36802" spans="1:6" x14ac:dyDescent="0.2">
      <c r="A36802"/>
      <c r="B36802"/>
      <c r="C36802"/>
      <c r="D36802"/>
      <c r="E36802"/>
      <c r="F36802"/>
    </row>
    <row r="36803" spans="1:6" x14ac:dyDescent="0.2">
      <c r="A36803"/>
      <c r="B36803"/>
      <c r="C36803"/>
      <c r="D36803"/>
      <c r="E36803"/>
      <c r="F36803"/>
    </row>
    <row r="36804" spans="1:6" x14ac:dyDescent="0.2">
      <c r="A36804"/>
      <c r="B36804"/>
      <c r="C36804"/>
      <c r="D36804"/>
      <c r="E36804"/>
      <c r="F36804"/>
    </row>
    <row r="36805" spans="1:6" x14ac:dyDescent="0.2">
      <c r="A36805"/>
      <c r="B36805"/>
      <c r="C36805"/>
      <c r="D36805"/>
      <c r="E36805"/>
      <c r="F36805"/>
    </row>
    <row r="36806" spans="1:6" x14ac:dyDescent="0.2">
      <c r="A36806"/>
      <c r="B36806"/>
      <c r="C36806"/>
      <c r="D36806"/>
      <c r="E36806"/>
      <c r="F36806"/>
    </row>
    <row r="36807" spans="1:6" x14ac:dyDescent="0.2">
      <c r="A36807"/>
      <c r="B36807"/>
      <c r="C36807"/>
      <c r="D36807"/>
      <c r="E36807"/>
      <c r="F36807"/>
    </row>
    <row r="36808" spans="1:6" x14ac:dyDescent="0.2">
      <c r="A36808"/>
      <c r="B36808"/>
      <c r="C36808"/>
      <c r="D36808"/>
      <c r="E36808"/>
      <c r="F36808"/>
    </row>
    <row r="36809" spans="1:6" x14ac:dyDescent="0.2">
      <c r="A36809"/>
      <c r="B36809"/>
      <c r="C36809"/>
      <c r="D36809"/>
      <c r="E36809"/>
      <c r="F36809"/>
    </row>
    <row r="36810" spans="1:6" x14ac:dyDescent="0.2">
      <c r="A36810"/>
      <c r="B36810"/>
      <c r="C36810"/>
      <c r="D36810"/>
      <c r="E36810"/>
      <c r="F36810"/>
    </row>
    <row r="36811" spans="1:6" x14ac:dyDescent="0.2">
      <c r="A36811"/>
      <c r="B36811"/>
      <c r="C36811"/>
      <c r="D36811"/>
      <c r="E36811"/>
      <c r="F36811"/>
    </row>
    <row r="36812" spans="1:6" x14ac:dyDescent="0.2">
      <c r="A36812"/>
      <c r="B36812"/>
      <c r="C36812"/>
      <c r="D36812"/>
      <c r="E36812"/>
      <c r="F36812"/>
    </row>
    <row r="36813" spans="1:6" x14ac:dyDescent="0.2">
      <c r="A36813"/>
      <c r="B36813"/>
      <c r="C36813"/>
      <c r="D36813"/>
      <c r="E36813"/>
      <c r="F36813"/>
    </row>
    <row r="36814" spans="1:6" x14ac:dyDescent="0.2">
      <c r="A36814"/>
      <c r="B36814"/>
      <c r="C36814"/>
      <c r="D36814"/>
      <c r="E36814"/>
      <c r="F36814"/>
    </row>
    <row r="36815" spans="1:6" x14ac:dyDescent="0.2">
      <c r="A36815"/>
      <c r="B36815"/>
      <c r="C36815"/>
      <c r="D36815"/>
      <c r="E36815"/>
      <c r="F36815"/>
    </row>
    <row r="36816" spans="1:6" x14ac:dyDescent="0.2">
      <c r="A36816"/>
      <c r="B36816"/>
      <c r="C36816"/>
      <c r="D36816"/>
      <c r="E36816"/>
      <c r="F36816"/>
    </row>
    <row r="36817" spans="1:6" x14ac:dyDescent="0.2">
      <c r="A36817"/>
      <c r="B36817"/>
      <c r="C36817"/>
      <c r="D36817"/>
      <c r="E36817"/>
      <c r="F36817"/>
    </row>
    <row r="36818" spans="1:6" x14ac:dyDescent="0.2">
      <c r="A36818"/>
      <c r="B36818"/>
      <c r="C36818"/>
      <c r="D36818"/>
      <c r="E36818"/>
      <c r="F36818"/>
    </row>
    <row r="36819" spans="1:6" x14ac:dyDescent="0.2">
      <c r="A36819"/>
      <c r="B36819"/>
      <c r="C36819"/>
      <c r="D36819"/>
      <c r="E36819"/>
      <c r="F36819"/>
    </row>
    <row r="36820" spans="1:6" x14ac:dyDescent="0.2">
      <c r="A36820"/>
      <c r="B36820"/>
      <c r="C36820"/>
      <c r="D36820"/>
      <c r="E36820"/>
      <c r="F36820"/>
    </row>
    <row r="36821" spans="1:6" x14ac:dyDescent="0.2">
      <c r="A36821"/>
      <c r="B36821"/>
      <c r="C36821"/>
      <c r="D36821"/>
      <c r="E36821"/>
      <c r="F36821"/>
    </row>
    <row r="36822" spans="1:6" x14ac:dyDescent="0.2">
      <c r="A36822"/>
      <c r="B36822"/>
      <c r="C36822"/>
      <c r="D36822"/>
      <c r="E36822"/>
      <c r="F36822"/>
    </row>
    <row r="36823" spans="1:6" x14ac:dyDescent="0.2">
      <c r="A36823"/>
      <c r="B36823"/>
      <c r="C36823"/>
      <c r="D36823"/>
      <c r="E36823"/>
      <c r="F36823"/>
    </row>
    <row r="36824" spans="1:6" x14ac:dyDescent="0.2">
      <c r="A36824"/>
      <c r="B36824"/>
      <c r="C36824"/>
      <c r="D36824"/>
      <c r="E36824"/>
      <c r="F36824"/>
    </row>
    <row r="36825" spans="1:6" x14ac:dyDescent="0.2">
      <c r="A36825"/>
      <c r="B36825"/>
      <c r="C36825"/>
      <c r="D36825"/>
      <c r="E36825"/>
      <c r="F36825"/>
    </row>
    <row r="36826" spans="1:6" x14ac:dyDescent="0.2">
      <c r="A36826"/>
      <c r="B36826"/>
      <c r="C36826"/>
      <c r="D36826"/>
      <c r="E36826"/>
      <c r="F36826"/>
    </row>
    <row r="36827" spans="1:6" x14ac:dyDescent="0.2">
      <c r="A36827"/>
      <c r="B36827"/>
      <c r="C36827"/>
      <c r="D36827"/>
      <c r="E36827"/>
      <c r="F36827"/>
    </row>
    <row r="36828" spans="1:6" x14ac:dyDescent="0.2">
      <c r="A36828"/>
      <c r="B36828"/>
      <c r="C36828"/>
      <c r="D36828"/>
      <c r="E36828"/>
      <c r="F36828"/>
    </row>
    <row r="36829" spans="1:6" x14ac:dyDescent="0.2">
      <c r="A36829"/>
      <c r="B36829"/>
      <c r="C36829"/>
      <c r="D36829"/>
      <c r="E36829"/>
      <c r="F36829"/>
    </row>
    <row r="36830" spans="1:6" x14ac:dyDescent="0.2">
      <c r="A36830"/>
      <c r="B36830"/>
      <c r="C36830"/>
      <c r="D36830"/>
      <c r="E36830"/>
      <c r="F36830"/>
    </row>
    <row r="36831" spans="1:6" x14ac:dyDescent="0.2">
      <c r="A36831"/>
      <c r="B36831"/>
      <c r="C36831"/>
      <c r="D36831"/>
      <c r="E36831"/>
      <c r="F36831"/>
    </row>
    <row r="36832" spans="1:6" x14ac:dyDescent="0.2">
      <c r="A36832"/>
      <c r="B36832"/>
      <c r="C36832"/>
      <c r="D36832"/>
      <c r="E36832"/>
      <c r="F36832"/>
    </row>
    <row r="36833" spans="1:6" x14ac:dyDescent="0.2">
      <c r="A36833"/>
      <c r="B36833"/>
      <c r="C36833"/>
      <c r="D36833"/>
      <c r="E36833"/>
      <c r="F36833"/>
    </row>
    <row r="36834" spans="1:6" x14ac:dyDescent="0.2">
      <c r="A36834"/>
      <c r="B36834"/>
      <c r="C36834"/>
      <c r="D36834"/>
      <c r="E36834"/>
      <c r="F36834"/>
    </row>
    <row r="36835" spans="1:6" x14ac:dyDescent="0.2">
      <c r="A36835"/>
      <c r="B36835"/>
      <c r="C36835"/>
      <c r="D36835"/>
      <c r="E36835"/>
      <c r="F36835"/>
    </row>
    <row r="36836" spans="1:6" x14ac:dyDescent="0.2">
      <c r="A36836"/>
      <c r="B36836"/>
      <c r="C36836"/>
      <c r="D36836"/>
      <c r="E36836"/>
      <c r="F36836"/>
    </row>
    <row r="36837" spans="1:6" x14ac:dyDescent="0.2">
      <c r="A36837"/>
      <c r="B36837"/>
      <c r="C36837"/>
      <c r="D36837"/>
      <c r="E36837"/>
      <c r="F36837"/>
    </row>
    <row r="36838" spans="1:6" x14ac:dyDescent="0.2">
      <c r="A36838"/>
      <c r="B36838"/>
      <c r="C36838"/>
      <c r="D36838"/>
      <c r="E36838"/>
      <c r="F36838"/>
    </row>
    <row r="36839" spans="1:6" x14ac:dyDescent="0.2">
      <c r="A36839"/>
      <c r="B36839"/>
      <c r="C36839"/>
      <c r="D36839"/>
      <c r="E36839"/>
      <c r="F36839"/>
    </row>
    <row r="36840" spans="1:6" x14ac:dyDescent="0.2">
      <c r="A36840"/>
      <c r="B36840"/>
      <c r="C36840"/>
      <c r="D36840"/>
      <c r="E36840"/>
      <c r="F36840"/>
    </row>
    <row r="36841" spans="1:6" x14ac:dyDescent="0.2">
      <c r="A36841"/>
      <c r="B36841"/>
      <c r="C36841"/>
      <c r="D36841"/>
      <c r="E36841"/>
      <c r="F36841"/>
    </row>
    <row r="36842" spans="1:6" x14ac:dyDescent="0.2">
      <c r="A36842"/>
      <c r="B36842"/>
      <c r="C36842"/>
      <c r="D36842"/>
      <c r="E36842"/>
      <c r="F36842"/>
    </row>
    <row r="36843" spans="1:6" x14ac:dyDescent="0.2">
      <c r="A36843"/>
      <c r="B36843"/>
      <c r="C36843"/>
      <c r="D36843"/>
      <c r="E36843"/>
      <c r="F36843"/>
    </row>
    <row r="36844" spans="1:6" x14ac:dyDescent="0.2">
      <c r="A36844"/>
      <c r="B36844"/>
      <c r="C36844"/>
      <c r="D36844"/>
      <c r="E36844"/>
      <c r="F36844"/>
    </row>
    <row r="36845" spans="1:6" x14ac:dyDescent="0.2">
      <c r="A36845"/>
      <c r="B36845"/>
      <c r="C36845"/>
      <c r="D36845"/>
      <c r="E36845"/>
      <c r="F36845"/>
    </row>
    <row r="36846" spans="1:6" x14ac:dyDescent="0.2">
      <c r="A36846"/>
      <c r="B36846"/>
      <c r="C36846"/>
      <c r="D36846"/>
      <c r="E36846"/>
      <c r="F36846"/>
    </row>
    <row r="36847" spans="1:6" x14ac:dyDescent="0.2">
      <c r="A36847"/>
      <c r="B36847"/>
      <c r="C36847"/>
      <c r="D36847"/>
      <c r="E36847"/>
      <c r="F36847"/>
    </row>
    <row r="36848" spans="1:6" x14ac:dyDescent="0.2">
      <c r="A36848"/>
      <c r="B36848"/>
      <c r="C36848"/>
      <c r="D36848"/>
      <c r="E36848"/>
      <c r="F36848"/>
    </row>
    <row r="36849" spans="1:6" x14ac:dyDescent="0.2">
      <c r="A36849"/>
      <c r="B36849"/>
      <c r="C36849"/>
      <c r="D36849"/>
      <c r="E36849"/>
      <c r="F36849"/>
    </row>
    <row r="36850" spans="1:6" x14ac:dyDescent="0.2">
      <c r="A36850"/>
      <c r="B36850"/>
      <c r="C36850"/>
      <c r="D36850"/>
      <c r="E36850"/>
      <c r="F36850"/>
    </row>
    <row r="36851" spans="1:6" x14ac:dyDescent="0.2">
      <c r="A36851"/>
      <c r="B36851"/>
      <c r="C36851"/>
      <c r="D36851"/>
      <c r="E36851"/>
      <c r="F36851"/>
    </row>
    <row r="36852" spans="1:6" x14ac:dyDescent="0.2">
      <c r="A36852"/>
      <c r="B36852"/>
      <c r="C36852"/>
      <c r="D36852"/>
      <c r="E36852"/>
      <c r="F36852"/>
    </row>
    <row r="36853" spans="1:6" x14ac:dyDescent="0.2">
      <c r="A36853"/>
      <c r="B36853"/>
      <c r="C36853"/>
      <c r="D36853"/>
      <c r="E36853"/>
      <c r="F36853"/>
    </row>
    <row r="36854" spans="1:6" x14ac:dyDescent="0.2">
      <c r="A36854"/>
      <c r="B36854"/>
      <c r="C36854"/>
      <c r="D36854"/>
      <c r="E36854"/>
      <c r="F36854"/>
    </row>
    <row r="36855" spans="1:6" x14ac:dyDescent="0.2">
      <c r="A36855"/>
      <c r="B36855"/>
      <c r="C36855"/>
      <c r="D36855"/>
      <c r="E36855"/>
      <c r="F36855"/>
    </row>
    <row r="36856" spans="1:6" x14ac:dyDescent="0.2">
      <c r="A36856"/>
      <c r="B36856"/>
      <c r="C36856"/>
      <c r="D36856"/>
      <c r="E36856"/>
      <c r="F36856"/>
    </row>
    <row r="36857" spans="1:6" x14ac:dyDescent="0.2">
      <c r="A36857"/>
      <c r="B36857"/>
      <c r="C36857"/>
      <c r="D36857"/>
      <c r="E36857"/>
      <c r="F36857"/>
    </row>
    <row r="36858" spans="1:6" x14ac:dyDescent="0.2">
      <c r="A36858"/>
      <c r="B36858"/>
      <c r="C36858"/>
      <c r="D36858"/>
      <c r="E36858"/>
      <c r="F36858"/>
    </row>
    <row r="36859" spans="1:6" x14ac:dyDescent="0.2">
      <c r="A36859"/>
      <c r="B36859"/>
      <c r="C36859"/>
      <c r="D36859"/>
      <c r="E36859"/>
      <c r="F36859"/>
    </row>
    <row r="36860" spans="1:6" x14ac:dyDescent="0.2">
      <c r="A36860"/>
      <c r="B36860"/>
      <c r="C36860"/>
      <c r="D36860"/>
      <c r="E36860"/>
      <c r="F36860"/>
    </row>
    <row r="36861" spans="1:6" x14ac:dyDescent="0.2">
      <c r="A36861"/>
      <c r="B36861"/>
      <c r="C36861"/>
      <c r="D36861"/>
      <c r="E36861"/>
      <c r="F36861"/>
    </row>
    <row r="36862" spans="1:6" x14ac:dyDescent="0.2">
      <c r="A36862"/>
      <c r="B36862"/>
      <c r="C36862"/>
      <c r="D36862"/>
      <c r="E36862"/>
      <c r="F36862"/>
    </row>
    <row r="36863" spans="1:6" x14ac:dyDescent="0.2">
      <c r="A36863"/>
      <c r="B36863"/>
      <c r="C36863"/>
      <c r="D36863"/>
      <c r="E36863"/>
      <c r="F36863"/>
    </row>
    <row r="36864" spans="1:6" x14ac:dyDescent="0.2">
      <c r="A36864"/>
      <c r="B36864"/>
      <c r="C36864"/>
      <c r="D36864"/>
      <c r="E36864"/>
      <c r="F36864"/>
    </row>
    <row r="36865" spans="1:6" x14ac:dyDescent="0.2">
      <c r="A36865"/>
      <c r="B36865"/>
      <c r="C36865"/>
      <c r="D36865"/>
      <c r="E36865"/>
      <c r="F36865"/>
    </row>
    <row r="36866" spans="1:6" x14ac:dyDescent="0.2">
      <c r="A36866"/>
      <c r="B36866"/>
      <c r="C36866"/>
      <c r="D36866"/>
      <c r="E36866"/>
      <c r="F36866"/>
    </row>
    <row r="36867" spans="1:6" x14ac:dyDescent="0.2">
      <c r="A36867"/>
      <c r="B36867"/>
      <c r="C36867"/>
      <c r="D36867"/>
      <c r="E36867"/>
      <c r="F36867"/>
    </row>
    <row r="36868" spans="1:6" x14ac:dyDescent="0.2">
      <c r="A36868"/>
      <c r="B36868"/>
      <c r="C36868"/>
      <c r="D36868"/>
      <c r="E36868"/>
      <c r="F36868"/>
    </row>
    <row r="36869" spans="1:6" x14ac:dyDescent="0.2">
      <c r="A36869"/>
      <c r="B36869"/>
      <c r="C36869"/>
      <c r="D36869"/>
      <c r="E36869"/>
      <c r="F36869"/>
    </row>
    <row r="36870" spans="1:6" x14ac:dyDescent="0.2">
      <c r="A36870"/>
      <c r="B36870"/>
      <c r="C36870"/>
      <c r="D36870"/>
      <c r="E36870"/>
      <c r="F36870"/>
    </row>
    <row r="36871" spans="1:6" x14ac:dyDescent="0.2">
      <c r="A36871"/>
      <c r="B36871"/>
      <c r="C36871"/>
      <c r="D36871"/>
      <c r="E36871"/>
      <c r="F36871"/>
    </row>
    <row r="36872" spans="1:6" x14ac:dyDescent="0.2">
      <c r="A36872"/>
      <c r="B36872"/>
      <c r="C36872"/>
      <c r="D36872"/>
      <c r="E36872"/>
      <c r="F36872"/>
    </row>
    <row r="36873" spans="1:6" x14ac:dyDescent="0.2">
      <c r="A36873"/>
      <c r="B36873"/>
      <c r="C36873"/>
      <c r="D36873"/>
      <c r="E36873"/>
      <c r="F36873"/>
    </row>
    <row r="36874" spans="1:6" x14ac:dyDescent="0.2">
      <c r="A36874"/>
      <c r="B36874"/>
      <c r="C36874"/>
      <c r="D36874"/>
      <c r="E36874"/>
      <c r="F36874"/>
    </row>
    <row r="36875" spans="1:6" x14ac:dyDescent="0.2">
      <c r="A36875"/>
      <c r="B36875"/>
      <c r="C36875"/>
      <c r="D36875"/>
      <c r="E36875"/>
      <c r="F36875"/>
    </row>
    <row r="36876" spans="1:6" x14ac:dyDescent="0.2">
      <c r="A36876"/>
      <c r="B36876"/>
      <c r="C36876"/>
      <c r="D36876"/>
      <c r="E36876"/>
      <c r="F36876"/>
    </row>
    <row r="36877" spans="1:6" x14ac:dyDescent="0.2">
      <c r="A36877"/>
      <c r="B36877"/>
      <c r="C36877"/>
      <c r="D36877"/>
      <c r="E36877"/>
      <c r="F36877"/>
    </row>
    <row r="36878" spans="1:6" x14ac:dyDescent="0.2">
      <c r="A36878"/>
      <c r="B36878"/>
      <c r="C36878"/>
      <c r="D36878"/>
      <c r="E36878"/>
      <c r="F36878"/>
    </row>
    <row r="36879" spans="1:6" x14ac:dyDescent="0.2">
      <c r="A36879"/>
      <c r="B36879"/>
      <c r="C36879"/>
      <c r="D36879"/>
      <c r="E36879"/>
      <c r="F36879"/>
    </row>
    <row r="36880" spans="1:6" x14ac:dyDescent="0.2">
      <c r="A36880"/>
      <c r="B36880"/>
      <c r="C36880"/>
      <c r="D36880"/>
      <c r="E36880"/>
      <c r="F36880"/>
    </row>
    <row r="36881" spans="1:6" x14ac:dyDescent="0.2">
      <c r="A36881"/>
      <c r="B36881"/>
      <c r="C36881"/>
      <c r="D36881"/>
      <c r="E36881"/>
      <c r="F36881"/>
    </row>
    <row r="36882" spans="1:6" x14ac:dyDescent="0.2">
      <c r="A36882"/>
      <c r="B36882"/>
      <c r="C36882"/>
      <c r="D36882"/>
      <c r="E36882"/>
      <c r="F36882"/>
    </row>
    <row r="36883" spans="1:6" x14ac:dyDescent="0.2">
      <c r="A36883"/>
      <c r="B36883"/>
      <c r="C36883"/>
      <c r="D36883"/>
      <c r="E36883"/>
      <c r="F36883"/>
    </row>
    <row r="36884" spans="1:6" x14ac:dyDescent="0.2">
      <c r="A36884"/>
      <c r="B36884"/>
      <c r="C36884"/>
      <c r="D36884"/>
      <c r="E36884"/>
      <c r="F36884"/>
    </row>
    <row r="36885" spans="1:6" x14ac:dyDescent="0.2">
      <c r="A36885"/>
      <c r="B36885"/>
      <c r="C36885"/>
      <c r="D36885"/>
      <c r="E36885"/>
      <c r="F36885"/>
    </row>
    <row r="36886" spans="1:6" x14ac:dyDescent="0.2">
      <c r="A36886"/>
      <c r="B36886"/>
      <c r="C36886"/>
      <c r="D36886"/>
      <c r="E36886"/>
      <c r="F36886"/>
    </row>
    <row r="36887" spans="1:6" x14ac:dyDescent="0.2">
      <c r="A36887"/>
      <c r="B36887"/>
      <c r="C36887"/>
      <c r="D36887"/>
      <c r="E36887"/>
      <c r="F36887"/>
    </row>
    <row r="36888" spans="1:6" x14ac:dyDescent="0.2">
      <c r="A36888"/>
      <c r="B36888"/>
      <c r="C36888"/>
      <c r="D36888"/>
      <c r="E36888"/>
      <c r="F36888"/>
    </row>
    <row r="36889" spans="1:6" x14ac:dyDescent="0.2">
      <c r="A36889"/>
      <c r="B36889"/>
      <c r="C36889"/>
      <c r="D36889"/>
      <c r="E36889"/>
      <c r="F36889"/>
    </row>
    <row r="36890" spans="1:6" x14ac:dyDescent="0.2">
      <c r="A36890"/>
      <c r="B36890"/>
      <c r="C36890"/>
      <c r="D36890"/>
      <c r="E36890"/>
      <c r="F36890"/>
    </row>
    <row r="36891" spans="1:6" x14ac:dyDescent="0.2">
      <c r="A36891"/>
      <c r="B36891"/>
      <c r="C36891"/>
      <c r="D36891"/>
      <c r="E36891"/>
      <c r="F36891"/>
    </row>
    <row r="36892" spans="1:6" x14ac:dyDescent="0.2">
      <c r="A36892"/>
      <c r="B36892"/>
      <c r="C36892"/>
      <c r="D36892"/>
      <c r="E36892"/>
      <c r="F36892"/>
    </row>
    <row r="36893" spans="1:6" x14ac:dyDescent="0.2">
      <c r="A36893"/>
      <c r="B36893"/>
      <c r="C36893"/>
      <c r="D36893"/>
      <c r="E36893"/>
      <c r="F36893"/>
    </row>
    <row r="36894" spans="1:6" x14ac:dyDescent="0.2">
      <c r="A36894"/>
      <c r="B36894"/>
      <c r="C36894"/>
      <c r="D36894"/>
      <c r="E36894"/>
      <c r="F36894"/>
    </row>
    <row r="36895" spans="1:6" x14ac:dyDescent="0.2">
      <c r="A36895"/>
      <c r="B36895"/>
      <c r="C36895"/>
      <c r="D36895"/>
      <c r="E36895"/>
      <c r="F36895"/>
    </row>
    <row r="36896" spans="1:6" x14ac:dyDescent="0.2">
      <c r="A36896"/>
      <c r="B36896"/>
      <c r="C36896"/>
      <c r="D36896"/>
      <c r="E36896"/>
      <c r="F36896"/>
    </row>
    <row r="36897" spans="1:6" x14ac:dyDescent="0.2">
      <c r="A36897"/>
      <c r="B36897"/>
      <c r="C36897"/>
      <c r="D36897"/>
      <c r="E36897"/>
      <c r="F36897"/>
    </row>
    <row r="36898" spans="1:6" x14ac:dyDescent="0.2">
      <c r="A36898"/>
      <c r="B36898"/>
      <c r="C36898"/>
      <c r="D36898"/>
      <c r="E36898"/>
      <c r="F36898"/>
    </row>
    <row r="36899" spans="1:6" x14ac:dyDescent="0.2">
      <c r="A36899"/>
      <c r="B36899"/>
      <c r="C36899"/>
      <c r="D36899"/>
      <c r="E36899"/>
      <c r="F36899"/>
    </row>
    <row r="36900" spans="1:6" x14ac:dyDescent="0.2">
      <c r="A36900"/>
      <c r="B36900"/>
      <c r="C36900"/>
      <c r="D36900"/>
      <c r="E36900"/>
      <c r="F36900"/>
    </row>
    <row r="36901" spans="1:6" x14ac:dyDescent="0.2">
      <c r="A36901"/>
      <c r="B36901"/>
      <c r="C36901"/>
      <c r="D36901"/>
      <c r="E36901"/>
      <c r="F36901"/>
    </row>
    <row r="36902" spans="1:6" x14ac:dyDescent="0.2">
      <c r="A36902"/>
      <c r="B36902"/>
      <c r="C36902"/>
      <c r="D36902"/>
      <c r="E36902"/>
      <c r="F36902"/>
    </row>
    <row r="36903" spans="1:6" x14ac:dyDescent="0.2">
      <c r="A36903"/>
      <c r="B36903"/>
      <c r="C36903"/>
      <c r="D36903"/>
      <c r="E36903"/>
      <c r="F36903"/>
    </row>
    <row r="36904" spans="1:6" x14ac:dyDescent="0.2">
      <c r="A36904"/>
      <c r="B36904"/>
      <c r="C36904"/>
      <c r="D36904"/>
      <c r="E36904"/>
      <c r="F36904"/>
    </row>
    <row r="36905" spans="1:6" x14ac:dyDescent="0.2">
      <c r="A36905"/>
      <c r="B36905"/>
      <c r="C36905"/>
      <c r="D36905"/>
      <c r="E36905"/>
      <c r="F36905"/>
    </row>
    <row r="36906" spans="1:6" x14ac:dyDescent="0.2">
      <c r="A36906"/>
      <c r="B36906"/>
      <c r="C36906"/>
      <c r="D36906"/>
      <c r="E36906"/>
      <c r="F36906"/>
    </row>
    <row r="36907" spans="1:6" x14ac:dyDescent="0.2">
      <c r="A36907"/>
      <c r="B36907"/>
      <c r="C36907"/>
      <c r="D36907"/>
      <c r="E36907"/>
      <c r="F36907"/>
    </row>
    <row r="36908" spans="1:6" x14ac:dyDescent="0.2">
      <c r="A36908"/>
      <c r="B36908"/>
      <c r="C36908"/>
      <c r="D36908"/>
      <c r="E36908"/>
      <c r="F36908"/>
    </row>
    <row r="36909" spans="1:6" x14ac:dyDescent="0.2">
      <c r="A36909"/>
      <c r="B36909"/>
      <c r="C36909"/>
      <c r="D36909"/>
      <c r="E36909"/>
      <c r="F36909"/>
    </row>
    <row r="36910" spans="1:6" x14ac:dyDescent="0.2">
      <c r="A36910"/>
      <c r="B36910"/>
      <c r="C36910"/>
      <c r="D36910"/>
      <c r="E36910"/>
      <c r="F36910"/>
    </row>
    <row r="36911" spans="1:6" x14ac:dyDescent="0.2">
      <c r="A36911"/>
      <c r="B36911"/>
      <c r="C36911"/>
      <c r="D36911"/>
      <c r="E36911"/>
      <c r="F36911"/>
    </row>
    <row r="36912" spans="1:6" x14ac:dyDescent="0.2">
      <c r="A36912"/>
      <c r="B36912"/>
      <c r="C36912"/>
      <c r="D36912"/>
      <c r="E36912"/>
      <c r="F36912"/>
    </row>
    <row r="36913" spans="1:6" x14ac:dyDescent="0.2">
      <c r="A36913"/>
      <c r="B36913"/>
      <c r="C36913"/>
      <c r="D36913"/>
      <c r="E36913"/>
      <c r="F36913"/>
    </row>
    <row r="36914" spans="1:6" x14ac:dyDescent="0.2">
      <c r="A36914"/>
      <c r="B36914"/>
      <c r="C36914"/>
      <c r="D36914"/>
      <c r="E36914"/>
      <c r="F36914"/>
    </row>
    <row r="36915" spans="1:6" x14ac:dyDescent="0.2">
      <c r="A36915"/>
      <c r="B36915"/>
      <c r="C36915"/>
      <c r="D36915"/>
      <c r="E36915"/>
      <c r="F36915"/>
    </row>
    <row r="36916" spans="1:6" x14ac:dyDescent="0.2">
      <c r="A36916"/>
      <c r="B36916"/>
      <c r="C36916"/>
      <c r="D36916"/>
      <c r="E36916"/>
      <c r="F36916"/>
    </row>
    <row r="36917" spans="1:6" x14ac:dyDescent="0.2">
      <c r="A36917"/>
      <c r="B36917"/>
      <c r="C36917"/>
      <c r="D36917"/>
      <c r="E36917"/>
      <c r="F36917"/>
    </row>
    <row r="36918" spans="1:6" x14ac:dyDescent="0.2">
      <c r="A36918"/>
      <c r="B36918"/>
      <c r="C36918"/>
      <c r="D36918"/>
      <c r="E36918"/>
      <c r="F36918"/>
    </row>
    <row r="36919" spans="1:6" x14ac:dyDescent="0.2">
      <c r="A36919"/>
      <c r="B36919"/>
      <c r="C36919"/>
      <c r="D36919"/>
      <c r="E36919"/>
      <c r="F36919"/>
    </row>
    <row r="36920" spans="1:6" x14ac:dyDescent="0.2">
      <c r="A36920"/>
      <c r="B36920"/>
      <c r="C36920"/>
      <c r="D36920"/>
      <c r="E36920"/>
      <c r="F36920"/>
    </row>
    <row r="36921" spans="1:6" x14ac:dyDescent="0.2">
      <c r="A36921"/>
      <c r="B36921"/>
      <c r="C36921"/>
      <c r="D36921"/>
      <c r="E36921"/>
      <c r="F36921"/>
    </row>
    <row r="36922" spans="1:6" x14ac:dyDescent="0.2">
      <c r="A36922"/>
      <c r="B36922"/>
      <c r="C36922"/>
      <c r="D36922"/>
      <c r="E36922"/>
      <c r="F36922"/>
    </row>
    <row r="36923" spans="1:6" x14ac:dyDescent="0.2">
      <c r="A36923"/>
      <c r="B36923"/>
      <c r="C36923"/>
      <c r="D36923"/>
      <c r="E36923"/>
      <c r="F36923"/>
    </row>
    <row r="36924" spans="1:6" x14ac:dyDescent="0.2">
      <c r="A36924"/>
      <c r="B36924"/>
      <c r="C36924"/>
      <c r="D36924"/>
      <c r="E36924"/>
      <c r="F36924"/>
    </row>
    <row r="36925" spans="1:6" x14ac:dyDescent="0.2">
      <c r="A36925"/>
      <c r="B36925"/>
      <c r="C36925"/>
      <c r="D36925"/>
      <c r="E36925"/>
      <c r="F36925"/>
    </row>
    <row r="36926" spans="1:6" x14ac:dyDescent="0.2">
      <c r="A36926"/>
      <c r="B36926"/>
      <c r="C36926"/>
      <c r="D36926"/>
      <c r="E36926"/>
      <c r="F36926"/>
    </row>
    <row r="36927" spans="1:6" x14ac:dyDescent="0.2">
      <c r="A36927"/>
      <c r="B36927"/>
      <c r="C36927"/>
      <c r="D36927"/>
      <c r="E36927"/>
      <c r="F36927"/>
    </row>
    <row r="36928" spans="1:6" x14ac:dyDescent="0.2">
      <c r="A36928"/>
      <c r="B36928"/>
      <c r="C36928"/>
      <c r="D36928"/>
      <c r="E36928"/>
      <c r="F36928"/>
    </row>
    <row r="36929" spans="1:6" x14ac:dyDescent="0.2">
      <c r="A36929"/>
      <c r="B36929"/>
      <c r="C36929"/>
      <c r="D36929"/>
      <c r="E36929"/>
      <c r="F36929"/>
    </row>
    <row r="36930" spans="1:6" x14ac:dyDescent="0.2">
      <c r="A36930"/>
      <c r="B36930"/>
      <c r="C36930"/>
      <c r="D36930"/>
      <c r="E36930"/>
      <c r="F36930"/>
    </row>
    <row r="36931" spans="1:6" x14ac:dyDescent="0.2">
      <c r="A36931"/>
      <c r="B36931"/>
      <c r="C36931"/>
      <c r="D36931"/>
      <c r="E36931"/>
      <c r="F36931"/>
    </row>
    <row r="36932" spans="1:6" x14ac:dyDescent="0.2">
      <c r="A36932"/>
      <c r="B36932"/>
      <c r="C36932"/>
      <c r="D36932"/>
      <c r="E36932"/>
      <c r="F36932"/>
    </row>
    <row r="36933" spans="1:6" x14ac:dyDescent="0.2">
      <c r="A36933"/>
      <c r="B36933"/>
      <c r="C36933"/>
      <c r="D36933"/>
      <c r="E36933"/>
      <c r="F36933"/>
    </row>
    <row r="36934" spans="1:6" x14ac:dyDescent="0.2">
      <c r="A36934"/>
      <c r="B36934"/>
      <c r="C36934"/>
      <c r="D36934"/>
      <c r="E36934"/>
      <c r="F36934"/>
    </row>
    <row r="36935" spans="1:6" x14ac:dyDescent="0.2">
      <c r="A36935"/>
      <c r="B36935"/>
      <c r="C36935"/>
      <c r="D36935"/>
      <c r="E36935"/>
      <c r="F36935"/>
    </row>
    <row r="36936" spans="1:6" x14ac:dyDescent="0.2">
      <c r="A36936"/>
      <c r="B36936"/>
      <c r="C36936"/>
      <c r="D36936"/>
      <c r="E36936"/>
      <c r="F36936"/>
    </row>
    <row r="36937" spans="1:6" x14ac:dyDescent="0.2">
      <c r="A36937"/>
      <c r="B36937"/>
      <c r="C36937"/>
      <c r="D36937"/>
      <c r="E36937"/>
      <c r="F36937"/>
    </row>
    <row r="36938" spans="1:6" x14ac:dyDescent="0.2">
      <c r="A36938"/>
      <c r="B36938"/>
      <c r="C36938"/>
      <c r="D36938"/>
      <c r="E36938"/>
      <c r="F36938"/>
    </row>
    <row r="36939" spans="1:6" x14ac:dyDescent="0.2">
      <c r="A36939"/>
      <c r="B36939"/>
      <c r="C36939"/>
      <c r="D36939"/>
      <c r="E36939"/>
      <c r="F36939"/>
    </row>
    <row r="36940" spans="1:6" x14ac:dyDescent="0.2">
      <c r="A36940"/>
      <c r="B36940"/>
      <c r="C36940"/>
      <c r="D36940"/>
      <c r="E36940"/>
      <c r="F36940"/>
    </row>
    <row r="36941" spans="1:6" x14ac:dyDescent="0.2">
      <c r="A36941"/>
      <c r="B36941"/>
      <c r="C36941"/>
      <c r="D36941"/>
      <c r="E36941"/>
      <c r="F36941"/>
    </row>
    <row r="36942" spans="1:6" x14ac:dyDescent="0.2">
      <c r="A36942"/>
      <c r="B36942"/>
      <c r="C36942"/>
      <c r="D36942"/>
      <c r="E36942"/>
      <c r="F36942"/>
    </row>
    <row r="36943" spans="1:6" x14ac:dyDescent="0.2">
      <c r="A36943"/>
      <c r="B36943"/>
      <c r="C36943"/>
      <c r="D36943"/>
      <c r="E36943"/>
      <c r="F36943"/>
    </row>
    <row r="36944" spans="1:6" x14ac:dyDescent="0.2">
      <c r="A36944"/>
      <c r="B36944"/>
      <c r="C36944"/>
      <c r="D36944"/>
      <c r="E36944"/>
      <c r="F36944"/>
    </row>
    <row r="36945" spans="1:6" x14ac:dyDescent="0.2">
      <c r="A36945"/>
      <c r="B36945"/>
      <c r="C36945"/>
      <c r="D36945"/>
      <c r="E36945"/>
      <c r="F36945"/>
    </row>
    <row r="36946" spans="1:6" x14ac:dyDescent="0.2">
      <c r="A36946"/>
      <c r="B36946"/>
      <c r="C36946"/>
      <c r="D36946"/>
      <c r="E36946"/>
      <c r="F36946"/>
    </row>
    <row r="36947" spans="1:6" x14ac:dyDescent="0.2">
      <c r="A36947"/>
      <c r="B36947"/>
      <c r="C36947"/>
      <c r="D36947"/>
      <c r="E36947"/>
      <c r="F36947"/>
    </row>
    <row r="36948" spans="1:6" x14ac:dyDescent="0.2">
      <c r="A36948"/>
      <c r="B36948"/>
      <c r="C36948"/>
      <c r="D36948"/>
      <c r="E36948"/>
      <c r="F36948"/>
    </row>
    <row r="36949" spans="1:6" x14ac:dyDescent="0.2">
      <c r="A36949"/>
      <c r="B36949"/>
      <c r="C36949"/>
      <c r="D36949"/>
      <c r="E36949"/>
      <c r="F36949"/>
    </row>
    <row r="36950" spans="1:6" x14ac:dyDescent="0.2">
      <c r="A36950"/>
      <c r="B36950"/>
      <c r="C36950"/>
      <c r="D36950"/>
      <c r="E36950"/>
      <c r="F36950"/>
    </row>
    <row r="36951" spans="1:6" x14ac:dyDescent="0.2">
      <c r="A36951"/>
      <c r="B36951"/>
      <c r="C36951"/>
      <c r="D36951"/>
      <c r="E36951"/>
      <c r="F36951"/>
    </row>
    <row r="36952" spans="1:6" x14ac:dyDescent="0.2">
      <c r="A36952"/>
      <c r="B36952"/>
      <c r="C36952"/>
      <c r="D36952"/>
      <c r="E36952"/>
      <c r="F36952"/>
    </row>
    <row r="36953" spans="1:6" x14ac:dyDescent="0.2">
      <c r="A36953"/>
      <c r="B36953"/>
      <c r="C36953"/>
      <c r="D36953"/>
      <c r="E36953"/>
      <c r="F36953"/>
    </row>
    <row r="36954" spans="1:6" x14ac:dyDescent="0.2">
      <c r="A36954"/>
      <c r="B36954"/>
      <c r="C36954"/>
      <c r="D36954"/>
      <c r="E36954"/>
      <c r="F36954"/>
    </row>
    <row r="36955" spans="1:6" x14ac:dyDescent="0.2">
      <c r="A36955"/>
      <c r="B36955"/>
      <c r="C36955"/>
      <c r="D36955"/>
      <c r="E36955"/>
      <c r="F36955"/>
    </row>
    <row r="36956" spans="1:6" x14ac:dyDescent="0.2">
      <c r="A36956"/>
      <c r="B36956"/>
      <c r="C36956"/>
      <c r="D36956"/>
      <c r="E36956"/>
      <c r="F36956"/>
    </row>
    <row r="36957" spans="1:6" x14ac:dyDescent="0.2">
      <c r="A36957"/>
      <c r="B36957"/>
      <c r="C36957"/>
      <c r="D36957"/>
      <c r="E36957"/>
      <c r="F36957"/>
    </row>
    <row r="36958" spans="1:6" x14ac:dyDescent="0.2">
      <c r="A36958"/>
      <c r="B36958"/>
      <c r="C36958"/>
      <c r="D36958"/>
      <c r="E36958"/>
      <c r="F36958"/>
    </row>
    <row r="36959" spans="1:6" x14ac:dyDescent="0.2">
      <c r="A36959"/>
      <c r="B36959"/>
      <c r="C36959"/>
      <c r="D36959"/>
      <c r="E36959"/>
      <c r="F36959"/>
    </row>
    <row r="36960" spans="1:6" x14ac:dyDescent="0.2">
      <c r="A36960"/>
      <c r="B36960"/>
      <c r="C36960"/>
      <c r="D36960"/>
      <c r="E36960"/>
      <c r="F36960"/>
    </row>
    <row r="36961" spans="1:6" x14ac:dyDescent="0.2">
      <c r="A36961"/>
      <c r="B36961"/>
      <c r="C36961"/>
      <c r="D36961"/>
      <c r="E36961"/>
      <c r="F36961"/>
    </row>
    <row r="36962" spans="1:6" x14ac:dyDescent="0.2">
      <c r="A36962"/>
      <c r="B36962"/>
      <c r="C36962"/>
      <c r="D36962"/>
      <c r="E36962"/>
      <c r="F36962"/>
    </row>
    <row r="36963" spans="1:6" x14ac:dyDescent="0.2">
      <c r="A36963"/>
      <c r="B36963"/>
      <c r="C36963"/>
      <c r="D36963"/>
      <c r="E36963"/>
      <c r="F36963"/>
    </row>
    <row r="36964" spans="1:6" x14ac:dyDescent="0.2">
      <c r="A36964"/>
      <c r="B36964"/>
      <c r="C36964"/>
      <c r="D36964"/>
      <c r="E36964"/>
      <c r="F36964"/>
    </row>
    <row r="36965" spans="1:6" x14ac:dyDescent="0.2">
      <c r="A36965"/>
      <c r="B36965"/>
      <c r="C36965"/>
      <c r="D36965"/>
      <c r="E36965"/>
      <c r="F36965"/>
    </row>
    <row r="36966" spans="1:6" x14ac:dyDescent="0.2">
      <c r="A36966"/>
      <c r="B36966"/>
      <c r="C36966"/>
      <c r="D36966"/>
      <c r="E36966"/>
      <c r="F36966"/>
    </row>
    <row r="36967" spans="1:6" x14ac:dyDescent="0.2">
      <c r="A36967"/>
      <c r="B36967"/>
      <c r="C36967"/>
      <c r="D36967"/>
      <c r="E36967"/>
      <c r="F36967"/>
    </row>
    <row r="36968" spans="1:6" x14ac:dyDescent="0.2">
      <c r="A36968"/>
      <c r="B36968"/>
      <c r="C36968"/>
      <c r="D36968"/>
      <c r="E36968"/>
      <c r="F36968"/>
    </row>
    <row r="36969" spans="1:6" x14ac:dyDescent="0.2">
      <c r="A36969"/>
      <c r="B36969"/>
      <c r="C36969"/>
      <c r="D36969"/>
      <c r="E36969"/>
      <c r="F36969"/>
    </row>
    <row r="36970" spans="1:6" x14ac:dyDescent="0.2">
      <c r="A36970"/>
      <c r="B36970"/>
      <c r="C36970"/>
      <c r="D36970"/>
      <c r="E36970"/>
      <c r="F36970"/>
    </row>
    <row r="36971" spans="1:6" x14ac:dyDescent="0.2">
      <c r="A36971"/>
      <c r="B36971"/>
      <c r="C36971"/>
      <c r="D36971"/>
      <c r="E36971"/>
      <c r="F36971"/>
    </row>
    <row r="36972" spans="1:6" x14ac:dyDescent="0.2">
      <c r="A36972"/>
      <c r="B36972"/>
      <c r="C36972"/>
      <c r="D36972"/>
      <c r="E36972"/>
      <c r="F36972"/>
    </row>
    <row r="36973" spans="1:6" x14ac:dyDescent="0.2">
      <c r="A36973"/>
      <c r="B36973"/>
      <c r="C36973"/>
      <c r="D36973"/>
      <c r="E36973"/>
      <c r="F36973"/>
    </row>
    <row r="36974" spans="1:6" x14ac:dyDescent="0.2">
      <c r="A36974"/>
      <c r="B36974"/>
      <c r="C36974"/>
      <c r="D36974"/>
      <c r="E36974"/>
      <c r="F36974"/>
    </row>
    <row r="36975" spans="1:6" x14ac:dyDescent="0.2">
      <c r="A36975"/>
      <c r="B36975"/>
      <c r="C36975"/>
      <c r="D36975"/>
      <c r="E36975"/>
      <c r="F36975"/>
    </row>
    <row r="36976" spans="1:6" x14ac:dyDescent="0.2">
      <c r="A36976"/>
      <c r="B36976"/>
      <c r="C36976"/>
      <c r="D36976"/>
      <c r="E36976"/>
      <c r="F36976"/>
    </row>
    <row r="36977" spans="1:6" x14ac:dyDescent="0.2">
      <c r="A36977"/>
      <c r="B36977"/>
      <c r="C36977"/>
      <c r="D36977"/>
      <c r="E36977"/>
      <c r="F36977"/>
    </row>
    <row r="36978" spans="1:6" x14ac:dyDescent="0.2">
      <c r="A36978"/>
      <c r="B36978"/>
      <c r="C36978"/>
      <c r="D36978"/>
      <c r="E36978"/>
      <c r="F36978"/>
    </row>
    <row r="36979" spans="1:6" x14ac:dyDescent="0.2">
      <c r="A36979"/>
      <c r="B36979"/>
      <c r="C36979"/>
      <c r="D36979"/>
      <c r="E36979"/>
      <c r="F36979"/>
    </row>
    <row r="36980" spans="1:6" x14ac:dyDescent="0.2">
      <c r="A36980"/>
      <c r="B36980"/>
      <c r="C36980"/>
      <c r="D36980"/>
      <c r="E36980"/>
      <c r="F36980"/>
    </row>
    <row r="36981" spans="1:6" x14ac:dyDescent="0.2">
      <c r="A36981"/>
      <c r="B36981"/>
      <c r="C36981"/>
      <c r="D36981"/>
      <c r="E36981"/>
      <c r="F36981"/>
    </row>
    <row r="36982" spans="1:6" x14ac:dyDescent="0.2">
      <c r="A36982"/>
      <c r="B36982"/>
      <c r="C36982"/>
      <c r="D36982"/>
      <c r="E36982"/>
      <c r="F36982"/>
    </row>
    <row r="36983" spans="1:6" x14ac:dyDescent="0.2">
      <c r="A36983"/>
      <c r="B36983"/>
      <c r="C36983"/>
      <c r="D36983"/>
      <c r="E36983"/>
      <c r="F36983"/>
    </row>
    <row r="36984" spans="1:6" x14ac:dyDescent="0.2">
      <c r="A36984"/>
      <c r="B36984"/>
      <c r="C36984"/>
      <c r="D36984"/>
      <c r="E36984"/>
      <c r="F36984"/>
    </row>
    <row r="36985" spans="1:6" x14ac:dyDescent="0.2">
      <c r="A36985"/>
      <c r="B36985"/>
      <c r="C36985"/>
      <c r="D36985"/>
      <c r="E36985"/>
      <c r="F36985"/>
    </row>
    <row r="36986" spans="1:6" x14ac:dyDescent="0.2">
      <c r="A36986"/>
      <c r="B36986"/>
      <c r="C36986"/>
      <c r="D36986"/>
      <c r="E36986"/>
      <c r="F36986"/>
    </row>
    <row r="36987" spans="1:6" x14ac:dyDescent="0.2">
      <c r="A36987"/>
      <c r="B36987"/>
      <c r="C36987"/>
      <c r="D36987"/>
      <c r="E36987"/>
      <c r="F36987"/>
    </row>
    <row r="36988" spans="1:6" x14ac:dyDescent="0.2">
      <c r="A36988"/>
      <c r="B36988"/>
      <c r="C36988"/>
      <c r="D36988"/>
      <c r="E36988"/>
      <c r="F36988"/>
    </row>
    <row r="36989" spans="1:6" x14ac:dyDescent="0.2">
      <c r="A36989"/>
      <c r="B36989"/>
      <c r="C36989"/>
      <c r="D36989"/>
      <c r="E36989"/>
      <c r="F36989"/>
    </row>
    <row r="36990" spans="1:6" x14ac:dyDescent="0.2">
      <c r="A36990"/>
      <c r="B36990"/>
      <c r="C36990"/>
      <c r="D36990"/>
      <c r="E36990"/>
      <c r="F36990"/>
    </row>
    <row r="36991" spans="1:6" x14ac:dyDescent="0.2">
      <c r="A36991"/>
      <c r="B36991"/>
      <c r="C36991"/>
      <c r="D36991"/>
      <c r="E36991"/>
      <c r="F36991"/>
    </row>
    <row r="36992" spans="1:6" x14ac:dyDescent="0.2">
      <c r="A36992"/>
      <c r="B36992"/>
      <c r="C36992"/>
      <c r="D36992"/>
      <c r="E36992"/>
      <c r="F36992"/>
    </row>
    <row r="36993" spans="1:6" x14ac:dyDescent="0.2">
      <c r="A36993"/>
      <c r="B36993"/>
      <c r="C36993"/>
      <c r="D36993"/>
      <c r="E36993"/>
      <c r="F36993"/>
    </row>
    <row r="36994" spans="1:6" x14ac:dyDescent="0.2">
      <c r="A36994"/>
      <c r="B36994"/>
      <c r="C36994"/>
      <c r="D36994"/>
      <c r="E36994"/>
      <c r="F36994"/>
    </row>
    <row r="36995" spans="1:6" x14ac:dyDescent="0.2">
      <c r="A36995"/>
      <c r="B36995"/>
      <c r="C36995"/>
      <c r="D36995"/>
      <c r="E36995"/>
      <c r="F36995"/>
    </row>
    <row r="36996" spans="1:6" x14ac:dyDescent="0.2">
      <c r="A36996"/>
      <c r="B36996"/>
      <c r="C36996"/>
      <c r="D36996"/>
      <c r="E36996"/>
      <c r="F36996"/>
    </row>
    <row r="36997" spans="1:6" x14ac:dyDescent="0.2">
      <c r="A36997"/>
      <c r="B36997"/>
      <c r="C36997"/>
      <c r="D36997"/>
      <c r="E36997"/>
      <c r="F36997"/>
    </row>
    <row r="36998" spans="1:6" x14ac:dyDescent="0.2">
      <c r="A36998"/>
      <c r="B36998"/>
      <c r="C36998"/>
      <c r="D36998"/>
      <c r="E36998"/>
      <c r="F36998"/>
    </row>
    <row r="36999" spans="1:6" x14ac:dyDescent="0.2">
      <c r="A36999"/>
      <c r="B36999"/>
      <c r="C36999"/>
      <c r="D36999"/>
      <c r="E36999"/>
      <c r="F36999"/>
    </row>
    <row r="37000" spans="1:6" x14ac:dyDescent="0.2">
      <c r="A37000"/>
      <c r="B37000"/>
      <c r="C37000"/>
      <c r="D37000"/>
      <c r="E37000"/>
      <c r="F37000"/>
    </row>
    <row r="37001" spans="1:6" x14ac:dyDescent="0.2">
      <c r="A37001"/>
      <c r="B37001"/>
      <c r="C37001"/>
      <c r="D37001"/>
      <c r="E37001"/>
      <c r="F37001"/>
    </row>
    <row r="37002" spans="1:6" x14ac:dyDescent="0.2">
      <c r="A37002"/>
      <c r="B37002"/>
      <c r="C37002"/>
      <c r="D37002"/>
      <c r="E37002"/>
      <c r="F37002"/>
    </row>
    <row r="37003" spans="1:6" x14ac:dyDescent="0.2">
      <c r="A37003"/>
      <c r="B37003"/>
      <c r="C37003"/>
      <c r="D37003"/>
      <c r="E37003"/>
      <c r="F37003"/>
    </row>
    <row r="37004" spans="1:6" x14ac:dyDescent="0.2">
      <c r="A37004"/>
      <c r="B37004"/>
      <c r="C37004"/>
      <c r="D37004"/>
      <c r="E37004"/>
      <c r="F37004"/>
    </row>
    <row r="37005" spans="1:6" x14ac:dyDescent="0.2">
      <c r="A37005"/>
      <c r="B37005"/>
      <c r="C37005"/>
      <c r="D37005"/>
      <c r="E37005"/>
      <c r="F37005"/>
    </row>
    <row r="37006" spans="1:6" x14ac:dyDescent="0.2">
      <c r="A37006"/>
      <c r="B37006"/>
      <c r="C37006"/>
      <c r="D37006"/>
      <c r="E37006"/>
      <c r="F37006"/>
    </row>
    <row r="37007" spans="1:6" x14ac:dyDescent="0.2">
      <c r="A37007"/>
      <c r="B37007"/>
      <c r="C37007"/>
      <c r="D37007"/>
      <c r="E37007"/>
      <c r="F37007"/>
    </row>
    <row r="37008" spans="1:6" x14ac:dyDescent="0.2">
      <c r="A37008"/>
      <c r="B37008"/>
      <c r="C37008"/>
      <c r="D37008"/>
      <c r="E37008"/>
      <c r="F37008"/>
    </row>
    <row r="37009" spans="1:6" x14ac:dyDescent="0.2">
      <c r="A37009"/>
      <c r="B37009"/>
      <c r="C37009"/>
      <c r="D37009"/>
      <c r="E37009"/>
      <c r="F37009"/>
    </row>
    <row r="37010" spans="1:6" x14ac:dyDescent="0.2">
      <c r="A37010"/>
      <c r="B37010"/>
      <c r="C37010"/>
      <c r="D37010"/>
      <c r="E37010"/>
      <c r="F37010"/>
    </row>
    <row r="37011" spans="1:6" x14ac:dyDescent="0.2">
      <c r="A37011"/>
      <c r="B37011"/>
      <c r="C37011"/>
      <c r="D37011"/>
      <c r="E37011"/>
      <c r="F37011"/>
    </row>
    <row r="37012" spans="1:6" x14ac:dyDescent="0.2">
      <c r="A37012"/>
      <c r="B37012"/>
      <c r="C37012"/>
      <c r="D37012"/>
      <c r="E37012"/>
      <c r="F37012"/>
    </row>
    <row r="37013" spans="1:6" x14ac:dyDescent="0.2">
      <c r="A37013"/>
      <c r="B37013"/>
      <c r="C37013"/>
      <c r="D37013"/>
      <c r="E37013"/>
      <c r="F37013"/>
    </row>
    <row r="37014" spans="1:6" x14ac:dyDescent="0.2">
      <c r="A37014"/>
      <c r="B37014"/>
      <c r="C37014"/>
      <c r="D37014"/>
      <c r="E37014"/>
      <c r="F37014"/>
    </row>
    <row r="37015" spans="1:6" x14ac:dyDescent="0.2">
      <c r="A37015"/>
      <c r="B37015"/>
      <c r="C37015"/>
      <c r="D37015"/>
      <c r="E37015"/>
      <c r="F37015"/>
    </row>
    <row r="37016" spans="1:6" x14ac:dyDescent="0.2">
      <c r="A37016"/>
      <c r="B37016"/>
      <c r="C37016"/>
      <c r="D37016"/>
      <c r="E37016"/>
      <c r="F37016"/>
    </row>
    <row r="37017" spans="1:6" x14ac:dyDescent="0.2">
      <c r="A37017"/>
      <c r="B37017"/>
      <c r="C37017"/>
      <c r="D37017"/>
      <c r="E37017"/>
      <c r="F37017"/>
    </row>
    <row r="37018" spans="1:6" x14ac:dyDescent="0.2">
      <c r="A37018"/>
      <c r="B37018"/>
      <c r="C37018"/>
      <c r="D37018"/>
      <c r="E37018"/>
      <c r="F37018"/>
    </row>
    <row r="37019" spans="1:6" x14ac:dyDescent="0.2">
      <c r="A37019"/>
      <c r="B37019"/>
      <c r="C37019"/>
      <c r="D37019"/>
      <c r="E37019"/>
      <c r="F37019"/>
    </row>
    <row r="37020" spans="1:6" x14ac:dyDescent="0.2">
      <c r="A37020"/>
      <c r="B37020"/>
      <c r="C37020"/>
      <c r="D37020"/>
      <c r="E37020"/>
      <c r="F37020"/>
    </row>
    <row r="37021" spans="1:6" x14ac:dyDescent="0.2">
      <c r="A37021"/>
      <c r="B37021"/>
      <c r="C37021"/>
      <c r="D37021"/>
      <c r="E37021"/>
      <c r="F37021"/>
    </row>
    <row r="37022" spans="1:6" x14ac:dyDescent="0.2">
      <c r="A37022"/>
      <c r="B37022"/>
      <c r="C37022"/>
      <c r="D37022"/>
      <c r="E37022"/>
      <c r="F37022"/>
    </row>
    <row r="37023" spans="1:6" x14ac:dyDescent="0.2">
      <c r="A37023"/>
      <c r="B37023"/>
      <c r="C37023"/>
      <c r="D37023"/>
      <c r="E37023"/>
      <c r="F37023"/>
    </row>
    <row r="37024" spans="1:6" x14ac:dyDescent="0.2">
      <c r="A37024"/>
      <c r="B37024"/>
      <c r="C37024"/>
      <c r="D37024"/>
      <c r="E37024"/>
      <c r="F37024"/>
    </row>
    <row r="37025" spans="1:6" x14ac:dyDescent="0.2">
      <c r="A37025"/>
      <c r="B37025"/>
      <c r="C37025"/>
      <c r="D37025"/>
      <c r="E37025"/>
      <c r="F37025"/>
    </row>
    <row r="37026" spans="1:6" x14ac:dyDescent="0.2">
      <c r="A37026"/>
      <c r="B37026"/>
      <c r="C37026"/>
      <c r="D37026"/>
      <c r="E37026"/>
      <c r="F37026"/>
    </row>
    <row r="37027" spans="1:6" x14ac:dyDescent="0.2">
      <c r="A37027"/>
      <c r="B37027"/>
      <c r="C37027"/>
      <c r="D37027"/>
      <c r="E37027"/>
      <c r="F37027"/>
    </row>
    <row r="37028" spans="1:6" x14ac:dyDescent="0.2">
      <c r="A37028"/>
      <c r="B37028"/>
      <c r="C37028"/>
      <c r="D37028"/>
      <c r="E37028"/>
      <c r="F37028"/>
    </row>
    <row r="37029" spans="1:6" x14ac:dyDescent="0.2">
      <c r="A37029"/>
      <c r="B37029"/>
      <c r="C37029"/>
      <c r="D37029"/>
      <c r="E37029"/>
      <c r="F37029"/>
    </row>
    <row r="37030" spans="1:6" x14ac:dyDescent="0.2">
      <c r="A37030"/>
      <c r="B37030"/>
      <c r="C37030"/>
      <c r="D37030"/>
      <c r="E37030"/>
      <c r="F37030"/>
    </row>
    <row r="37031" spans="1:6" x14ac:dyDescent="0.2">
      <c r="A37031"/>
      <c r="B37031"/>
      <c r="C37031"/>
      <c r="D37031"/>
      <c r="E37031"/>
      <c r="F37031"/>
    </row>
    <row r="37032" spans="1:6" x14ac:dyDescent="0.2">
      <c r="A37032"/>
      <c r="B37032"/>
      <c r="C37032"/>
      <c r="D37032"/>
      <c r="E37032"/>
      <c r="F37032"/>
    </row>
    <row r="37033" spans="1:6" x14ac:dyDescent="0.2">
      <c r="A37033"/>
      <c r="B37033"/>
      <c r="C37033"/>
      <c r="D37033"/>
      <c r="E37033"/>
      <c r="F37033"/>
    </row>
    <row r="37034" spans="1:6" x14ac:dyDescent="0.2">
      <c r="A37034"/>
      <c r="B37034"/>
      <c r="C37034"/>
      <c r="D37034"/>
      <c r="E37034"/>
      <c r="F37034"/>
    </row>
    <row r="37035" spans="1:6" x14ac:dyDescent="0.2">
      <c r="A37035"/>
      <c r="B37035"/>
      <c r="C37035"/>
      <c r="D37035"/>
      <c r="E37035"/>
      <c r="F37035"/>
    </row>
    <row r="37036" spans="1:6" x14ac:dyDescent="0.2">
      <c r="A37036"/>
      <c r="B37036"/>
      <c r="C37036"/>
      <c r="D37036"/>
      <c r="E37036"/>
      <c r="F37036"/>
    </row>
    <row r="37037" spans="1:6" x14ac:dyDescent="0.2">
      <c r="A37037"/>
      <c r="B37037"/>
      <c r="C37037"/>
      <c r="D37037"/>
      <c r="E37037"/>
      <c r="F37037"/>
    </row>
    <row r="37038" spans="1:6" x14ac:dyDescent="0.2">
      <c r="A37038"/>
      <c r="B37038"/>
      <c r="C37038"/>
      <c r="D37038"/>
      <c r="E37038"/>
      <c r="F37038"/>
    </row>
    <row r="37039" spans="1:6" x14ac:dyDescent="0.2">
      <c r="A37039"/>
      <c r="B37039"/>
      <c r="C37039"/>
      <c r="D37039"/>
      <c r="E37039"/>
      <c r="F37039"/>
    </row>
    <row r="37040" spans="1:6" x14ac:dyDescent="0.2">
      <c r="A37040"/>
      <c r="B37040"/>
      <c r="C37040"/>
      <c r="D37040"/>
      <c r="E37040"/>
      <c r="F37040"/>
    </row>
    <row r="37041" spans="1:6" x14ac:dyDescent="0.2">
      <c r="A37041"/>
      <c r="B37041"/>
      <c r="C37041"/>
      <c r="D37041"/>
      <c r="E37041"/>
      <c r="F37041"/>
    </row>
    <row r="37042" spans="1:6" x14ac:dyDescent="0.2">
      <c r="A37042"/>
      <c r="B37042"/>
      <c r="C37042"/>
      <c r="D37042"/>
      <c r="E37042"/>
      <c r="F37042"/>
    </row>
    <row r="37043" spans="1:6" x14ac:dyDescent="0.2">
      <c r="A37043"/>
      <c r="B37043"/>
      <c r="C37043"/>
      <c r="D37043"/>
      <c r="E37043"/>
      <c r="F37043"/>
    </row>
    <row r="37044" spans="1:6" x14ac:dyDescent="0.2">
      <c r="A37044"/>
      <c r="B37044"/>
      <c r="C37044"/>
      <c r="D37044"/>
      <c r="E37044"/>
      <c r="F37044"/>
    </row>
    <row r="37045" spans="1:6" x14ac:dyDescent="0.2">
      <c r="A37045"/>
      <c r="B37045"/>
      <c r="C37045"/>
      <c r="D37045"/>
      <c r="E37045"/>
      <c r="F37045"/>
    </row>
    <row r="37046" spans="1:6" x14ac:dyDescent="0.2">
      <c r="A37046"/>
      <c r="B37046"/>
      <c r="C37046"/>
      <c r="D37046"/>
      <c r="E37046"/>
      <c r="F37046"/>
    </row>
    <row r="37047" spans="1:6" x14ac:dyDescent="0.2">
      <c r="A37047"/>
      <c r="B37047"/>
      <c r="C37047"/>
      <c r="D37047"/>
      <c r="E37047"/>
      <c r="F37047"/>
    </row>
    <row r="37048" spans="1:6" x14ac:dyDescent="0.2">
      <c r="A37048"/>
      <c r="B37048"/>
      <c r="C37048"/>
      <c r="D37048"/>
      <c r="E37048"/>
      <c r="F37048"/>
    </row>
    <row r="37049" spans="1:6" x14ac:dyDescent="0.2">
      <c r="A37049"/>
      <c r="B37049"/>
      <c r="C37049"/>
      <c r="D37049"/>
      <c r="E37049"/>
      <c r="F37049"/>
    </row>
    <row r="37050" spans="1:6" x14ac:dyDescent="0.2">
      <c r="A37050"/>
      <c r="B37050"/>
      <c r="C37050"/>
      <c r="D37050"/>
      <c r="E37050"/>
      <c r="F37050"/>
    </row>
    <row r="37051" spans="1:6" x14ac:dyDescent="0.2">
      <c r="A37051"/>
      <c r="B37051"/>
      <c r="C37051"/>
      <c r="D37051"/>
      <c r="E37051"/>
      <c r="F37051"/>
    </row>
    <row r="37052" spans="1:6" x14ac:dyDescent="0.2">
      <c r="A37052"/>
      <c r="B37052"/>
      <c r="C37052"/>
      <c r="D37052"/>
      <c r="E37052"/>
      <c r="F37052"/>
    </row>
    <row r="37053" spans="1:6" x14ac:dyDescent="0.2">
      <c r="A37053"/>
      <c r="B37053"/>
      <c r="C37053"/>
      <c r="D37053"/>
      <c r="E37053"/>
      <c r="F37053"/>
    </row>
    <row r="37054" spans="1:6" x14ac:dyDescent="0.2">
      <c r="A37054"/>
      <c r="B37054"/>
      <c r="C37054"/>
      <c r="D37054"/>
      <c r="E37054"/>
      <c r="F37054"/>
    </row>
    <row r="37055" spans="1:6" x14ac:dyDescent="0.2">
      <c r="A37055"/>
      <c r="B37055"/>
      <c r="C37055"/>
      <c r="D37055"/>
      <c r="E37055"/>
      <c r="F37055"/>
    </row>
    <row r="37056" spans="1:6" x14ac:dyDescent="0.2">
      <c r="A37056"/>
      <c r="B37056"/>
      <c r="C37056"/>
      <c r="D37056"/>
      <c r="E37056"/>
      <c r="F37056"/>
    </row>
    <row r="37057" spans="1:6" x14ac:dyDescent="0.2">
      <c r="A37057"/>
      <c r="B37057"/>
      <c r="C37057"/>
      <c r="D37057"/>
      <c r="E37057"/>
      <c r="F37057"/>
    </row>
    <row r="37058" spans="1:6" x14ac:dyDescent="0.2">
      <c r="A37058"/>
      <c r="B37058"/>
      <c r="C37058"/>
      <c r="D37058"/>
      <c r="E37058"/>
      <c r="F37058"/>
    </row>
    <row r="37059" spans="1:6" x14ac:dyDescent="0.2">
      <c r="A37059"/>
      <c r="B37059"/>
      <c r="C37059"/>
      <c r="D37059"/>
      <c r="E37059"/>
      <c r="F37059"/>
    </row>
    <row r="37060" spans="1:6" x14ac:dyDescent="0.2">
      <c r="A37060"/>
      <c r="B37060"/>
      <c r="C37060"/>
      <c r="D37060"/>
      <c r="E37060"/>
      <c r="F37060"/>
    </row>
    <row r="37061" spans="1:6" x14ac:dyDescent="0.2">
      <c r="A37061"/>
      <c r="B37061"/>
      <c r="C37061"/>
      <c r="D37061"/>
      <c r="E37061"/>
      <c r="F37061"/>
    </row>
    <row r="37062" spans="1:6" x14ac:dyDescent="0.2">
      <c r="A37062"/>
      <c r="B37062"/>
      <c r="C37062"/>
      <c r="D37062"/>
      <c r="E37062"/>
      <c r="F37062"/>
    </row>
    <row r="37063" spans="1:6" x14ac:dyDescent="0.2">
      <c r="A37063"/>
      <c r="B37063"/>
      <c r="C37063"/>
      <c r="D37063"/>
      <c r="E37063"/>
      <c r="F37063"/>
    </row>
    <row r="37064" spans="1:6" x14ac:dyDescent="0.2">
      <c r="A37064"/>
      <c r="B37064"/>
      <c r="C37064"/>
      <c r="D37064"/>
      <c r="E37064"/>
      <c r="F37064"/>
    </row>
    <row r="37065" spans="1:6" x14ac:dyDescent="0.2">
      <c r="A37065"/>
      <c r="B37065"/>
      <c r="C37065"/>
      <c r="D37065"/>
      <c r="E37065"/>
      <c r="F37065"/>
    </row>
    <row r="37066" spans="1:6" x14ac:dyDescent="0.2">
      <c r="A37066"/>
      <c r="B37066"/>
      <c r="C37066"/>
      <c r="D37066"/>
      <c r="E37066"/>
      <c r="F37066"/>
    </row>
    <row r="37067" spans="1:6" x14ac:dyDescent="0.2">
      <c r="A37067"/>
      <c r="B37067"/>
      <c r="C37067"/>
      <c r="D37067"/>
      <c r="E37067"/>
      <c r="F37067"/>
    </row>
    <row r="37068" spans="1:6" x14ac:dyDescent="0.2">
      <c r="A37068"/>
      <c r="B37068"/>
      <c r="C37068"/>
      <c r="D37068"/>
      <c r="E37068"/>
      <c r="F37068"/>
    </row>
    <row r="37069" spans="1:6" x14ac:dyDescent="0.2">
      <c r="A37069"/>
      <c r="B37069"/>
      <c r="C37069"/>
      <c r="D37069"/>
      <c r="E37069"/>
      <c r="F37069"/>
    </row>
    <row r="37070" spans="1:6" x14ac:dyDescent="0.2">
      <c r="A37070"/>
      <c r="B37070"/>
      <c r="C37070"/>
      <c r="D37070"/>
      <c r="E37070"/>
      <c r="F37070"/>
    </row>
    <row r="37071" spans="1:6" x14ac:dyDescent="0.2">
      <c r="A37071"/>
      <c r="B37071"/>
      <c r="C37071"/>
      <c r="D37071"/>
      <c r="E37071"/>
      <c r="F37071"/>
    </row>
    <row r="37072" spans="1:6" x14ac:dyDescent="0.2">
      <c r="A37072"/>
      <c r="B37072"/>
      <c r="C37072"/>
      <c r="D37072"/>
      <c r="E37072"/>
      <c r="F37072"/>
    </row>
    <row r="37073" spans="1:6" x14ac:dyDescent="0.2">
      <c r="A37073"/>
      <c r="B37073"/>
      <c r="C37073"/>
      <c r="D37073"/>
      <c r="E37073"/>
      <c r="F37073"/>
    </row>
    <row r="37074" spans="1:6" x14ac:dyDescent="0.2">
      <c r="A37074"/>
      <c r="B37074"/>
      <c r="C37074"/>
      <c r="D37074"/>
      <c r="E37074"/>
      <c r="F37074"/>
    </row>
    <row r="37075" spans="1:6" x14ac:dyDescent="0.2">
      <c r="A37075"/>
      <c r="B37075"/>
      <c r="C37075"/>
      <c r="D37075"/>
      <c r="E37075"/>
      <c r="F37075"/>
    </row>
    <row r="37076" spans="1:6" x14ac:dyDescent="0.2">
      <c r="A37076"/>
      <c r="B37076"/>
      <c r="C37076"/>
      <c r="D37076"/>
      <c r="E37076"/>
      <c r="F37076"/>
    </row>
    <row r="37077" spans="1:6" x14ac:dyDescent="0.2">
      <c r="A37077"/>
      <c r="B37077"/>
      <c r="C37077"/>
      <c r="D37077"/>
      <c r="E37077"/>
      <c r="F37077"/>
    </row>
    <row r="37078" spans="1:6" x14ac:dyDescent="0.2">
      <c r="A37078"/>
      <c r="B37078"/>
      <c r="C37078"/>
      <c r="D37078"/>
      <c r="E37078"/>
      <c r="F37078"/>
    </row>
    <row r="37079" spans="1:6" x14ac:dyDescent="0.2">
      <c r="A37079"/>
      <c r="B37079"/>
      <c r="C37079"/>
      <c r="D37079"/>
      <c r="E37079"/>
      <c r="F37079"/>
    </row>
    <row r="37080" spans="1:6" x14ac:dyDescent="0.2">
      <c r="A37080"/>
      <c r="B37080"/>
      <c r="C37080"/>
      <c r="D37080"/>
      <c r="E37080"/>
      <c r="F37080"/>
    </row>
    <row r="37081" spans="1:6" x14ac:dyDescent="0.2">
      <c r="A37081"/>
      <c r="B37081"/>
      <c r="C37081"/>
      <c r="D37081"/>
      <c r="E37081"/>
      <c r="F37081"/>
    </row>
    <row r="37082" spans="1:6" x14ac:dyDescent="0.2">
      <c r="A37082"/>
      <c r="B37082"/>
      <c r="C37082"/>
      <c r="D37082"/>
      <c r="E37082"/>
      <c r="F37082"/>
    </row>
    <row r="37083" spans="1:6" x14ac:dyDescent="0.2">
      <c r="A37083"/>
      <c r="B37083"/>
      <c r="C37083"/>
      <c r="D37083"/>
      <c r="E37083"/>
      <c r="F37083"/>
    </row>
    <row r="37084" spans="1:6" x14ac:dyDescent="0.2">
      <c r="A37084"/>
      <c r="B37084"/>
      <c r="C37084"/>
      <c r="D37084"/>
      <c r="E37084"/>
      <c r="F37084"/>
    </row>
    <row r="37085" spans="1:6" x14ac:dyDescent="0.2">
      <c r="A37085"/>
      <c r="B37085"/>
      <c r="C37085"/>
      <c r="D37085"/>
      <c r="E37085"/>
      <c r="F37085"/>
    </row>
    <row r="37086" spans="1:6" x14ac:dyDescent="0.2">
      <c r="A37086"/>
      <c r="B37086"/>
      <c r="C37086"/>
      <c r="D37086"/>
      <c r="E37086"/>
      <c r="F37086"/>
    </row>
    <row r="37087" spans="1:6" x14ac:dyDescent="0.2">
      <c r="A37087"/>
      <c r="B37087"/>
      <c r="C37087"/>
      <c r="D37087"/>
      <c r="E37087"/>
      <c r="F37087"/>
    </row>
    <row r="37088" spans="1:6" x14ac:dyDescent="0.2">
      <c r="A37088"/>
      <c r="B37088"/>
      <c r="C37088"/>
      <c r="D37088"/>
      <c r="E37088"/>
      <c r="F37088"/>
    </row>
    <row r="37089" spans="1:6" x14ac:dyDescent="0.2">
      <c r="A37089"/>
      <c r="B37089"/>
      <c r="C37089"/>
      <c r="D37089"/>
      <c r="E37089"/>
      <c r="F37089"/>
    </row>
    <row r="37090" spans="1:6" x14ac:dyDescent="0.2">
      <c r="A37090"/>
      <c r="B37090"/>
      <c r="C37090"/>
      <c r="D37090"/>
      <c r="E37090"/>
      <c r="F37090"/>
    </row>
    <row r="37091" spans="1:6" x14ac:dyDescent="0.2">
      <c r="A37091"/>
      <c r="B37091"/>
      <c r="C37091"/>
      <c r="D37091"/>
      <c r="E37091"/>
      <c r="F37091"/>
    </row>
    <row r="37092" spans="1:6" x14ac:dyDescent="0.2">
      <c r="A37092"/>
      <c r="B37092"/>
      <c r="C37092"/>
      <c r="D37092"/>
      <c r="E37092"/>
      <c r="F37092"/>
    </row>
    <row r="37093" spans="1:6" x14ac:dyDescent="0.2">
      <c r="A37093"/>
      <c r="B37093"/>
      <c r="C37093"/>
      <c r="D37093"/>
      <c r="E37093"/>
      <c r="F37093"/>
    </row>
    <row r="37094" spans="1:6" x14ac:dyDescent="0.2">
      <c r="A37094"/>
      <c r="B37094"/>
      <c r="C37094"/>
      <c r="D37094"/>
      <c r="E37094"/>
      <c r="F37094"/>
    </row>
    <row r="37095" spans="1:6" x14ac:dyDescent="0.2">
      <c r="A37095"/>
      <c r="B37095"/>
      <c r="C37095"/>
      <c r="D37095"/>
      <c r="E37095"/>
      <c r="F37095"/>
    </row>
    <row r="37096" spans="1:6" x14ac:dyDescent="0.2">
      <c r="A37096"/>
      <c r="B37096"/>
      <c r="C37096"/>
      <c r="D37096"/>
      <c r="E37096"/>
      <c r="F37096"/>
    </row>
    <row r="37097" spans="1:6" x14ac:dyDescent="0.2">
      <c r="A37097"/>
      <c r="B37097"/>
      <c r="C37097"/>
      <c r="D37097"/>
      <c r="E37097"/>
      <c r="F37097"/>
    </row>
    <row r="37098" spans="1:6" x14ac:dyDescent="0.2">
      <c r="A37098"/>
      <c r="B37098"/>
      <c r="C37098"/>
      <c r="D37098"/>
      <c r="E37098"/>
      <c r="F37098"/>
    </row>
    <row r="37099" spans="1:6" x14ac:dyDescent="0.2">
      <c r="A37099"/>
      <c r="B37099"/>
      <c r="C37099"/>
      <c r="D37099"/>
      <c r="E37099"/>
      <c r="F37099"/>
    </row>
    <row r="37100" spans="1:6" x14ac:dyDescent="0.2">
      <c r="A37100"/>
      <c r="B37100"/>
      <c r="C37100"/>
      <c r="D37100"/>
      <c r="E37100"/>
      <c r="F37100"/>
    </row>
    <row r="37101" spans="1:6" x14ac:dyDescent="0.2">
      <c r="A37101"/>
      <c r="B37101"/>
      <c r="C37101"/>
      <c r="D37101"/>
      <c r="E37101"/>
      <c r="F37101"/>
    </row>
    <row r="37102" spans="1:6" x14ac:dyDescent="0.2">
      <c r="A37102"/>
      <c r="B37102"/>
      <c r="C37102"/>
      <c r="D37102"/>
      <c r="E37102"/>
      <c r="F37102"/>
    </row>
    <row r="37103" spans="1:6" x14ac:dyDescent="0.2">
      <c r="A37103"/>
      <c r="B37103"/>
      <c r="C37103"/>
      <c r="D37103"/>
      <c r="E37103"/>
      <c r="F37103"/>
    </row>
    <row r="37104" spans="1:6" x14ac:dyDescent="0.2">
      <c r="A37104"/>
      <c r="B37104"/>
      <c r="C37104"/>
      <c r="D37104"/>
      <c r="E37104"/>
      <c r="F37104"/>
    </row>
    <row r="37105" spans="1:6" x14ac:dyDescent="0.2">
      <c r="A37105"/>
      <c r="B37105"/>
      <c r="C37105"/>
      <c r="D37105"/>
      <c r="E37105"/>
      <c r="F37105"/>
    </row>
    <row r="37106" spans="1:6" x14ac:dyDescent="0.2">
      <c r="A37106"/>
      <c r="B37106"/>
      <c r="C37106"/>
      <c r="D37106"/>
      <c r="E37106"/>
      <c r="F37106"/>
    </row>
    <row r="37107" spans="1:6" x14ac:dyDescent="0.2">
      <c r="A37107"/>
      <c r="B37107"/>
      <c r="C37107"/>
      <c r="D37107"/>
      <c r="E37107"/>
      <c r="F37107"/>
    </row>
    <row r="37108" spans="1:6" x14ac:dyDescent="0.2">
      <c r="A37108"/>
      <c r="B37108"/>
      <c r="C37108"/>
      <c r="D37108"/>
      <c r="E37108"/>
      <c r="F37108"/>
    </row>
    <row r="37109" spans="1:6" x14ac:dyDescent="0.2">
      <c r="A37109"/>
      <c r="B37109"/>
      <c r="C37109"/>
      <c r="D37109"/>
      <c r="E37109"/>
      <c r="F37109"/>
    </row>
    <row r="37110" spans="1:6" x14ac:dyDescent="0.2">
      <c r="A37110"/>
      <c r="B37110"/>
      <c r="C37110"/>
      <c r="D37110"/>
      <c r="E37110"/>
      <c r="F37110"/>
    </row>
    <row r="37111" spans="1:6" x14ac:dyDescent="0.2">
      <c r="A37111"/>
      <c r="B37111"/>
      <c r="C37111"/>
      <c r="D37111"/>
      <c r="E37111"/>
      <c r="F37111"/>
    </row>
    <row r="37112" spans="1:6" x14ac:dyDescent="0.2">
      <c r="A37112"/>
      <c r="B37112"/>
      <c r="C37112"/>
      <c r="D37112"/>
      <c r="E37112"/>
      <c r="F37112"/>
    </row>
    <row r="37113" spans="1:6" x14ac:dyDescent="0.2">
      <c r="A37113"/>
      <c r="B37113"/>
      <c r="C37113"/>
      <c r="D37113"/>
      <c r="E37113"/>
      <c r="F37113"/>
    </row>
    <row r="37114" spans="1:6" x14ac:dyDescent="0.2">
      <c r="A37114"/>
      <c r="B37114"/>
      <c r="C37114"/>
      <c r="D37114"/>
      <c r="E37114"/>
      <c r="F37114"/>
    </row>
    <row r="37115" spans="1:6" x14ac:dyDescent="0.2">
      <c r="A37115"/>
      <c r="B37115"/>
      <c r="C37115"/>
      <c r="D37115"/>
      <c r="E37115"/>
      <c r="F37115"/>
    </row>
    <row r="37116" spans="1:6" x14ac:dyDescent="0.2">
      <c r="A37116"/>
      <c r="B37116"/>
      <c r="C37116"/>
      <c r="D37116"/>
      <c r="E37116"/>
      <c r="F37116"/>
    </row>
    <row r="37117" spans="1:6" x14ac:dyDescent="0.2">
      <c r="A37117"/>
      <c r="B37117"/>
      <c r="C37117"/>
      <c r="D37117"/>
      <c r="E37117"/>
      <c r="F37117"/>
    </row>
    <row r="37118" spans="1:6" x14ac:dyDescent="0.2">
      <c r="A37118"/>
      <c r="B37118"/>
      <c r="C37118"/>
      <c r="D37118"/>
      <c r="E37118"/>
      <c r="F37118"/>
    </row>
    <row r="37119" spans="1:6" x14ac:dyDescent="0.2">
      <c r="A37119"/>
      <c r="B37119"/>
      <c r="C37119"/>
      <c r="D37119"/>
      <c r="E37119"/>
      <c r="F37119"/>
    </row>
    <row r="37120" spans="1:6" x14ac:dyDescent="0.2">
      <c r="A37120"/>
      <c r="B37120"/>
      <c r="C37120"/>
      <c r="D37120"/>
      <c r="E37120"/>
      <c r="F37120"/>
    </row>
    <row r="37121" spans="1:6" x14ac:dyDescent="0.2">
      <c r="A37121"/>
      <c r="B37121"/>
      <c r="C37121"/>
      <c r="D37121"/>
      <c r="E37121"/>
      <c r="F37121"/>
    </row>
    <row r="37122" spans="1:6" x14ac:dyDescent="0.2">
      <c r="A37122"/>
      <c r="B37122"/>
      <c r="C37122"/>
      <c r="D37122"/>
      <c r="E37122"/>
      <c r="F37122"/>
    </row>
    <row r="37123" spans="1:6" x14ac:dyDescent="0.2">
      <c r="A37123"/>
      <c r="B37123"/>
      <c r="C37123"/>
      <c r="D37123"/>
      <c r="E37123"/>
      <c r="F37123"/>
    </row>
    <row r="37124" spans="1:6" x14ac:dyDescent="0.2">
      <c r="A37124"/>
      <c r="B37124"/>
      <c r="C37124"/>
      <c r="D37124"/>
      <c r="E37124"/>
      <c r="F37124"/>
    </row>
    <row r="37125" spans="1:6" x14ac:dyDescent="0.2">
      <c r="A37125"/>
      <c r="B37125"/>
      <c r="C37125"/>
      <c r="D37125"/>
      <c r="E37125"/>
      <c r="F37125"/>
    </row>
    <row r="37126" spans="1:6" x14ac:dyDescent="0.2">
      <c r="A37126"/>
      <c r="B37126"/>
      <c r="C37126"/>
      <c r="D37126"/>
      <c r="E37126"/>
      <c r="F37126"/>
    </row>
    <row r="37127" spans="1:6" x14ac:dyDescent="0.2">
      <c r="A37127"/>
      <c r="B37127"/>
      <c r="C37127"/>
      <c r="D37127"/>
      <c r="E37127"/>
      <c r="F37127"/>
    </row>
    <row r="37128" spans="1:6" x14ac:dyDescent="0.2">
      <c r="A37128"/>
      <c r="B37128"/>
      <c r="C37128"/>
      <c r="D37128"/>
      <c r="E37128"/>
      <c r="F37128"/>
    </row>
    <row r="37129" spans="1:6" x14ac:dyDescent="0.2">
      <c r="A37129"/>
      <c r="B37129"/>
      <c r="C37129"/>
      <c r="D37129"/>
      <c r="E37129"/>
      <c r="F37129"/>
    </row>
    <row r="37130" spans="1:6" x14ac:dyDescent="0.2">
      <c r="A37130"/>
      <c r="B37130"/>
      <c r="C37130"/>
      <c r="D37130"/>
      <c r="E37130"/>
      <c r="F37130"/>
    </row>
    <row r="37131" spans="1:6" x14ac:dyDescent="0.2">
      <c r="A37131"/>
      <c r="B37131"/>
      <c r="C37131"/>
      <c r="D37131"/>
      <c r="E37131"/>
      <c r="F37131"/>
    </row>
    <row r="37132" spans="1:6" x14ac:dyDescent="0.2">
      <c r="A37132"/>
      <c r="B37132"/>
      <c r="C37132"/>
      <c r="D37132"/>
      <c r="E37132"/>
      <c r="F37132"/>
    </row>
    <row r="37133" spans="1:6" x14ac:dyDescent="0.2">
      <c r="A37133"/>
      <c r="B37133"/>
      <c r="C37133"/>
      <c r="D37133"/>
      <c r="E37133"/>
      <c r="F37133"/>
    </row>
    <row r="37134" spans="1:6" x14ac:dyDescent="0.2">
      <c r="A37134"/>
      <c r="B37134"/>
      <c r="C37134"/>
      <c r="D37134"/>
      <c r="E37134"/>
      <c r="F37134"/>
    </row>
    <row r="37135" spans="1:6" x14ac:dyDescent="0.2">
      <c r="A37135"/>
      <c r="B37135"/>
      <c r="C37135"/>
      <c r="D37135"/>
      <c r="E37135"/>
      <c r="F37135"/>
    </row>
    <row r="37136" spans="1:6" x14ac:dyDescent="0.2">
      <c r="A37136"/>
      <c r="B37136"/>
      <c r="C37136"/>
      <c r="D37136"/>
      <c r="E37136"/>
      <c r="F37136"/>
    </row>
    <row r="37137" spans="1:6" x14ac:dyDescent="0.2">
      <c r="A37137"/>
      <c r="B37137"/>
      <c r="C37137"/>
      <c r="D37137"/>
      <c r="E37137"/>
      <c r="F37137"/>
    </row>
    <row r="37138" spans="1:6" x14ac:dyDescent="0.2">
      <c r="A37138"/>
      <c r="B37138"/>
      <c r="C37138"/>
      <c r="D37138"/>
      <c r="E37138"/>
      <c r="F37138"/>
    </row>
    <row r="37139" spans="1:6" x14ac:dyDescent="0.2">
      <c r="A37139"/>
      <c r="B37139"/>
      <c r="C37139"/>
      <c r="D37139"/>
      <c r="E37139"/>
      <c r="F37139"/>
    </row>
    <row r="37140" spans="1:6" x14ac:dyDescent="0.2">
      <c r="A37140"/>
      <c r="B37140"/>
      <c r="C37140"/>
      <c r="D37140"/>
      <c r="E37140"/>
      <c r="F37140"/>
    </row>
    <row r="37141" spans="1:6" x14ac:dyDescent="0.2">
      <c r="A37141"/>
      <c r="B37141"/>
      <c r="C37141"/>
      <c r="D37141"/>
      <c r="E37141"/>
      <c r="F37141"/>
    </row>
    <row r="37142" spans="1:6" x14ac:dyDescent="0.2">
      <c r="A37142"/>
      <c r="B37142"/>
      <c r="C37142"/>
      <c r="D37142"/>
      <c r="E37142"/>
      <c r="F37142"/>
    </row>
    <row r="37143" spans="1:6" x14ac:dyDescent="0.2">
      <c r="A37143"/>
      <c r="B37143"/>
      <c r="C37143"/>
      <c r="D37143"/>
      <c r="E37143"/>
      <c r="F37143"/>
    </row>
    <row r="37144" spans="1:6" x14ac:dyDescent="0.2">
      <c r="A37144"/>
      <c r="B37144"/>
      <c r="C37144"/>
      <c r="D37144"/>
      <c r="E37144"/>
      <c r="F37144"/>
    </row>
    <row r="37145" spans="1:6" x14ac:dyDescent="0.2">
      <c r="A37145"/>
      <c r="B37145"/>
      <c r="C37145"/>
      <c r="D37145"/>
      <c r="E37145"/>
      <c r="F37145"/>
    </row>
    <row r="37146" spans="1:6" x14ac:dyDescent="0.2">
      <c r="A37146"/>
      <c r="B37146"/>
      <c r="C37146"/>
      <c r="D37146"/>
      <c r="E37146"/>
      <c r="F37146"/>
    </row>
    <row r="37147" spans="1:6" x14ac:dyDescent="0.2">
      <c r="A37147"/>
      <c r="B37147"/>
      <c r="C37147"/>
      <c r="D37147"/>
      <c r="E37147"/>
      <c r="F37147"/>
    </row>
    <row r="37148" spans="1:6" x14ac:dyDescent="0.2">
      <c r="A37148"/>
      <c r="B37148"/>
      <c r="C37148"/>
      <c r="D37148"/>
      <c r="E37148"/>
      <c r="F37148"/>
    </row>
    <row r="37149" spans="1:6" x14ac:dyDescent="0.2">
      <c r="A37149"/>
      <c r="B37149"/>
      <c r="C37149"/>
      <c r="D37149"/>
      <c r="E37149"/>
      <c r="F37149"/>
    </row>
    <row r="37150" spans="1:6" x14ac:dyDescent="0.2">
      <c r="A37150"/>
      <c r="B37150"/>
      <c r="C37150"/>
      <c r="D37150"/>
      <c r="E37150"/>
      <c r="F37150"/>
    </row>
    <row r="37151" spans="1:6" x14ac:dyDescent="0.2">
      <c r="A37151"/>
      <c r="B37151"/>
      <c r="C37151"/>
      <c r="D37151"/>
      <c r="E37151"/>
      <c r="F37151"/>
    </row>
    <row r="37152" spans="1:6" x14ac:dyDescent="0.2">
      <c r="A37152"/>
      <c r="B37152"/>
      <c r="C37152"/>
      <c r="D37152"/>
      <c r="E37152"/>
      <c r="F37152"/>
    </row>
    <row r="37153" spans="1:6" x14ac:dyDescent="0.2">
      <c r="A37153"/>
      <c r="B37153"/>
      <c r="C37153"/>
      <c r="D37153"/>
      <c r="E37153"/>
      <c r="F37153"/>
    </row>
    <row r="37154" spans="1:6" x14ac:dyDescent="0.2">
      <c r="A37154"/>
      <c r="B37154"/>
      <c r="C37154"/>
      <c r="D37154"/>
      <c r="E37154"/>
      <c r="F37154"/>
    </row>
    <row r="37155" spans="1:6" x14ac:dyDescent="0.2">
      <c r="A37155"/>
      <c r="B37155"/>
      <c r="C37155"/>
      <c r="D37155"/>
      <c r="E37155"/>
      <c r="F37155"/>
    </row>
    <row r="37156" spans="1:6" x14ac:dyDescent="0.2">
      <c r="A37156"/>
      <c r="B37156"/>
      <c r="C37156"/>
      <c r="D37156"/>
      <c r="E37156"/>
      <c r="F37156"/>
    </row>
    <row r="37157" spans="1:6" x14ac:dyDescent="0.2">
      <c r="A37157"/>
      <c r="B37157"/>
      <c r="C37157"/>
      <c r="D37157"/>
      <c r="E37157"/>
      <c r="F37157"/>
    </row>
    <row r="37158" spans="1:6" x14ac:dyDescent="0.2">
      <c r="A37158"/>
      <c r="B37158"/>
      <c r="C37158"/>
      <c r="D37158"/>
      <c r="E37158"/>
      <c r="F37158"/>
    </row>
    <row r="37159" spans="1:6" x14ac:dyDescent="0.2">
      <c r="A37159"/>
      <c r="B37159"/>
      <c r="C37159"/>
      <c r="D37159"/>
      <c r="E37159"/>
      <c r="F37159"/>
    </row>
    <row r="37160" spans="1:6" x14ac:dyDescent="0.2">
      <c r="A37160"/>
      <c r="B37160"/>
      <c r="C37160"/>
      <c r="D37160"/>
      <c r="E37160"/>
      <c r="F37160"/>
    </row>
    <row r="37161" spans="1:6" x14ac:dyDescent="0.2">
      <c r="A37161"/>
      <c r="B37161"/>
      <c r="C37161"/>
      <c r="D37161"/>
      <c r="E37161"/>
      <c r="F37161"/>
    </row>
    <row r="37162" spans="1:6" x14ac:dyDescent="0.2">
      <c r="A37162"/>
      <c r="B37162"/>
      <c r="C37162"/>
      <c r="D37162"/>
      <c r="E37162"/>
      <c r="F37162"/>
    </row>
    <row r="37163" spans="1:6" x14ac:dyDescent="0.2">
      <c r="A37163"/>
      <c r="B37163"/>
      <c r="C37163"/>
      <c r="D37163"/>
      <c r="E37163"/>
      <c r="F37163"/>
    </row>
    <row r="37164" spans="1:6" x14ac:dyDescent="0.2">
      <c r="A37164"/>
      <c r="B37164"/>
      <c r="C37164"/>
      <c r="D37164"/>
      <c r="E37164"/>
      <c r="F37164"/>
    </row>
    <row r="37165" spans="1:6" x14ac:dyDescent="0.2">
      <c r="A37165"/>
      <c r="B37165"/>
      <c r="C37165"/>
      <c r="D37165"/>
      <c r="E37165"/>
      <c r="F37165"/>
    </row>
    <row r="37166" spans="1:6" x14ac:dyDescent="0.2">
      <c r="A37166"/>
      <c r="B37166"/>
      <c r="C37166"/>
      <c r="D37166"/>
      <c r="E37166"/>
      <c r="F37166"/>
    </row>
    <row r="37167" spans="1:6" x14ac:dyDescent="0.2">
      <c r="A37167"/>
      <c r="B37167"/>
      <c r="C37167"/>
      <c r="D37167"/>
      <c r="E37167"/>
      <c r="F37167"/>
    </row>
    <row r="37168" spans="1:6" x14ac:dyDescent="0.2">
      <c r="A37168"/>
      <c r="B37168"/>
      <c r="C37168"/>
      <c r="D37168"/>
      <c r="E37168"/>
      <c r="F37168"/>
    </row>
    <row r="37169" spans="1:6" x14ac:dyDescent="0.2">
      <c r="A37169"/>
      <c r="B37169"/>
      <c r="C37169"/>
      <c r="D37169"/>
      <c r="E37169"/>
      <c r="F37169"/>
    </row>
    <row r="37170" spans="1:6" x14ac:dyDescent="0.2">
      <c r="A37170"/>
      <c r="B37170"/>
      <c r="C37170"/>
      <c r="D37170"/>
      <c r="E37170"/>
      <c r="F37170"/>
    </row>
    <row r="37171" spans="1:6" x14ac:dyDescent="0.2">
      <c r="A37171"/>
      <c r="B37171"/>
      <c r="C37171"/>
      <c r="D37171"/>
      <c r="E37171"/>
      <c r="F37171"/>
    </row>
    <row r="37172" spans="1:6" x14ac:dyDescent="0.2">
      <c r="A37172"/>
      <c r="B37172"/>
      <c r="C37172"/>
      <c r="D37172"/>
      <c r="E37172"/>
      <c r="F37172"/>
    </row>
    <row r="37173" spans="1:6" x14ac:dyDescent="0.2">
      <c r="A37173"/>
      <c r="B37173"/>
      <c r="C37173"/>
      <c r="D37173"/>
      <c r="E37173"/>
      <c r="F37173"/>
    </row>
    <row r="37174" spans="1:6" x14ac:dyDescent="0.2">
      <c r="A37174"/>
      <c r="B37174"/>
      <c r="C37174"/>
      <c r="D37174"/>
      <c r="E37174"/>
      <c r="F37174"/>
    </row>
    <row r="37175" spans="1:6" x14ac:dyDescent="0.2">
      <c r="A37175"/>
      <c r="B37175"/>
      <c r="C37175"/>
      <c r="D37175"/>
      <c r="E37175"/>
      <c r="F37175"/>
    </row>
    <row r="37176" spans="1:6" x14ac:dyDescent="0.2">
      <c r="A37176"/>
      <c r="B37176"/>
      <c r="C37176"/>
      <c r="D37176"/>
      <c r="E37176"/>
      <c r="F37176"/>
    </row>
    <row r="37177" spans="1:6" x14ac:dyDescent="0.2">
      <c r="A37177"/>
      <c r="B37177"/>
      <c r="C37177"/>
      <c r="D37177"/>
      <c r="E37177"/>
      <c r="F37177"/>
    </row>
    <row r="37178" spans="1:6" x14ac:dyDescent="0.2">
      <c r="A37178"/>
      <c r="B37178"/>
      <c r="C37178"/>
      <c r="D37178"/>
      <c r="E37178"/>
      <c r="F37178"/>
    </row>
    <row r="37179" spans="1:6" x14ac:dyDescent="0.2">
      <c r="A37179"/>
      <c r="B37179"/>
      <c r="C37179"/>
      <c r="D37179"/>
      <c r="E37179"/>
      <c r="F37179"/>
    </row>
    <row r="37180" spans="1:6" x14ac:dyDescent="0.2">
      <c r="A37180"/>
      <c r="B37180"/>
      <c r="C37180"/>
      <c r="D37180"/>
      <c r="E37180"/>
      <c r="F37180"/>
    </row>
    <row r="37181" spans="1:6" x14ac:dyDescent="0.2">
      <c r="A37181"/>
      <c r="B37181"/>
      <c r="C37181"/>
      <c r="D37181"/>
      <c r="E37181"/>
      <c r="F37181"/>
    </row>
    <row r="37182" spans="1:6" x14ac:dyDescent="0.2">
      <c r="A37182"/>
      <c r="B37182"/>
      <c r="C37182"/>
      <c r="D37182"/>
      <c r="E37182"/>
      <c r="F37182"/>
    </row>
    <row r="37183" spans="1:6" x14ac:dyDescent="0.2">
      <c r="A37183"/>
      <c r="B37183"/>
      <c r="C37183"/>
      <c r="D37183"/>
      <c r="E37183"/>
      <c r="F37183"/>
    </row>
    <row r="37184" spans="1:6" x14ac:dyDescent="0.2">
      <c r="A37184"/>
      <c r="B37184"/>
      <c r="C37184"/>
      <c r="D37184"/>
      <c r="E37184"/>
      <c r="F37184"/>
    </row>
    <row r="37185" spans="1:6" x14ac:dyDescent="0.2">
      <c r="A37185"/>
      <c r="B37185"/>
      <c r="C37185"/>
      <c r="D37185"/>
      <c r="E37185"/>
      <c r="F37185"/>
    </row>
    <row r="37186" spans="1:6" x14ac:dyDescent="0.2">
      <c r="A37186"/>
      <c r="B37186"/>
      <c r="C37186"/>
      <c r="D37186"/>
      <c r="E37186"/>
      <c r="F37186"/>
    </row>
    <row r="37187" spans="1:6" x14ac:dyDescent="0.2">
      <c r="A37187"/>
      <c r="B37187"/>
      <c r="C37187"/>
      <c r="D37187"/>
      <c r="E37187"/>
      <c r="F37187"/>
    </row>
    <row r="37188" spans="1:6" x14ac:dyDescent="0.2">
      <c r="A37188"/>
      <c r="B37188"/>
      <c r="C37188"/>
      <c r="D37188"/>
      <c r="E37188"/>
      <c r="F37188"/>
    </row>
    <row r="37189" spans="1:6" x14ac:dyDescent="0.2">
      <c r="A37189"/>
      <c r="B37189"/>
      <c r="C37189"/>
      <c r="D37189"/>
      <c r="E37189"/>
      <c r="F37189"/>
    </row>
    <row r="37190" spans="1:6" x14ac:dyDescent="0.2">
      <c r="A37190"/>
      <c r="B37190"/>
      <c r="C37190"/>
      <c r="D37190"/>
      <c r="E37190"/>
      <c r="F37190"/>
    </row>
    <row r="37191" spans="1:6" x14ac:dyDescent="0.2">
      <c r="A37191"/>
      <c r="B37191"/>
      <c r="C37191"/>
      <c r="D37191"/>
      <c r="E37191"/>
      <c r="F37191"/>
    </row>
    <row r="37192" spans="1:6" x14ac:dyDescent="0.2">
      <c r="A37192"/>
      <c r="B37192"/>
      <c r="C37192"/>
      <c r="D37192"/>
      <c r="E37192"/>
      <c r="F37192"/>
    </row>
    <row r="37193" spans="1:6" x14ac:dyDescent="0.2">
      <c r="A37193"/>
      <c r="B37193"/>
      <c r="C37193"/>
      <c r="D37193"/>
      <c r="E37193"/>
      <c r="F37193"/>
    </row>
    <row r="37194" spans="1:6" x14ac:dyDescent="0.2">
      <c r="A37194"/>
      <c r="B37194"/>
      <c r="C37194"/>
      <c r="D37194"/>
      <c r="E37194"/>
      <c r="F37194"/>
    </row>
    <row r="37195" spans="1:6" x14ac:dyDescent="0.2">
      <c r="A37195"/>
      <c r="B37195"/>
      <c r="C37195"/>
      <c r="D37195"/>
      <c r="E37195"/>
      <c r="F37195"/>
    </row>
    <row r="37196" spans="1:6" x14ac:dyDescent="0.2">
      <c r="A37196"/>
      <c r="B37196"/>
      <c r="C37196"/>
      <c r="D37196"/>
      <c r="E37196"/>
      <c r="F37196"/>
    </row>
    <row r="37197" spans="1:6" x14ac:dyDescent="0.2">
      <c r="A37197"/>
      <c r="B37197"/>
      <c r="C37197"/>
      <c r="D37197"/>
      <c r="E37197"/>
      <c r="F37197"/>
    </row>
    <row r="37198" spans="1:6" x14ac:dyDescent="0.2">
      <c r="A37198"/>
      <c r="B37198"/>
      <c r="C37198"/>
      <c r="D37198"/>
      <c r="E37198"/>
      <c r="F37198"/>
    </row>
    <row r="37199" spans="1:6" x14ac:dyDescent="0.2">
      <c r="A37199"/>
      <c r="B37199"/>
      <c r="C37199"/>
      <c r="D37199"/>
      <c r="E37199"/>
      <c r="F37199"/>
    </row>
    <row r="37200" spans="1:6" x14ac:dyDescent="0.2">
      <c r="A37200"/>
      <c r="B37200"/>
      <c r="C37200"/>
      <c r="D37200"/>
      <c r="E37200"/>
      <c r="F37200"/>
    </row>
    <row r="37201" spans="1:6" x14ac:dyDescent="0.2">
      <c r="A37201"/>
      <c r="B37201"/>
      <c r="C37201"/>
      <c r="D37201"/>
      <c r="E37201"/>
      <c r="F37201"/>
    </row>
    <row r="37202" spans="1:6" x14ac:dyDescent="0.2">
      <c r="A37202"/>
      <c r="B37202"/>
      <c r="C37202"/>
      <c r="D37202"/>
      <c r="E37202"/>
      <c r="F37202"/>
    </row>
    <row r="37203" spans="1:6" x14ac:dyDescent="0.2">
      <c r="A37203"/>
      <c r="B37203"/>
      <c r="C37203"/>
      <c r="D37203"/>
      <c r="E37203"/>
      <c r="F37203"/>
    </row>
    <row r="37204" spans="1:6" x14ac:dyDescent="0.2">
      <c r="A37204"/>
      <c r="B37204"/>
      <c r="C37204"/>
      <c r="D37204"/>
      <c r="E37204"/>
      <c r="F37204"/>
    </row>
    <row r="37205" spans="1:6" x14ac:dyDescent="0.2">
      <c r="A37205"/>
      <c r="B37205"/>
      <c r="C37205"/>
      <c r="D37205"/>
      <c r="E37205"/>
      <c r="F37205"/>
    </row>
    <row r="37206" spans="1:6" x14ac:dyDescent="0.2">
      <c r="A37206"/>
      <c r="B37206"/>
      <c r="C37206"/>
      <c r="D37206"/>
      <c r="E37206"/>
      <c r="F37206"/>
    </row>
    <row r="37207" spans="1:6" x14ac:dyDescent="0.2">
      <c r="A37207"/>
      <c r="B37207"/>
      <c r="C37207"/>
      <c r="D37207"/>
      <c r="E37207"/>
      <c r="F37207"/>
    </row>
    <row r="37208" spans="1:6" x14ac:dyDescent="0.2">
      <c r="A37208"/>
      <c r="B37208"/>
      <c r="C37208"/>
      <c r="D37208"/>
      <c r="E37208"/>
      <c r="F37208"/>
    </row>
    <row r="37209" spans="1:6" x14ac:dyDescent="0.2">
      <c r="A37209"/>
      <c r="B37209"/>
      <c r="C37209"/>
      <c r="D37209"/>
      <c r="E37209"/>
      <c r="F37209"/>
    </row>
    <row r="37210" spans="1:6" x14ac:dyDescent="0.2">
      <c r="A37210"/>
      <c r="B37210"/>
      <c r="C37210"/>
      <c r="D37210"/>
      <c r="E37210"/>
      <c r="F37210"/>
    </row>
    <row r="37211" spans="1:6" x14ac:dyDescent="0.2">
      <c r="A37211"/>
      <c r="B37211"/>
      <c r="C37211"/>
      <c r="D37211"/>
      <c r="E37211"/>
      <c r="F37211"/>
    </row>
    <row r="37212" spans="1:6" x14ac:dyDescent="0.2">
      <c r="A37212"/>
      <c r="B37212"/>
      <c r="C37212"/>
      <c r="D37212"/>
      <c r="E37212"/>
      <c r="F37212"/>
    </row>
    <row r="37213" spans="1:6" x14ac:dyDescent="0.2">
      <c r="A37213"/>
      <c r="B37213"/>
      <c r="C37213"/>
      <c r="D37213"/>
      <c r="E37213"/>
      <c r="F37213"/>
    </row>
    <row r="37214" spans="1:6" x14ac:dyDescent="0.2">
      <c r="A37214"/>
      <c r="B37214"/>
      <c r="C37214"/>
      <c r="D37214"/>
      <c r="E37214"/>
      <c r="F37214"/>
    </row>
    <row r="37215" spans="1:6" x14ac:dyDescent="0.2">
      <c r="A37215"/>
      <c r="B37215"/>
      <c r="C37215"/>
      <c r="D37215"/>
      <c r="E37215"/>
      <c r="F37215"/>
    </row>
    <row r="37216" spans="1:6" x14ac:dyDescent="0.2">
      <c r="A37216"/>
      <c r="B37216"/>
      <c r="C37216"/>
      <c r="D37216"/>
      <c r="E37216"/>
      <c r="F37216"/>
    </row>
    <row r="37217" spans="1:6" x14ac:dyDescent="0.2">
      <c r="A37217"/>
      <c r="B37217"/>
      <c r="C37217"/>
      <c r="D37217"/>
      <c r="E37217"/>
      <c r="F37217"/>
    </row>
    <row r="37218" spans="1:6" x14ac:dyDescent="0.2">
      <c r="A37218"/>
      <c r="B37218"/>
      <c r="C37218"/>
      <c r="D37218"/>
      <c r="E37218"/>
      <c r="F37218"/>
    </row>
    <row r="37219" spans="1:6" x14ac:dyDescent="0.2">
      <c r="A37219"/>
      <c r="B37219"/>
      <c r="C37219"/>
      <c r="D37219"/>
      <c r="E37219"/>
      <c r="F37219"/>
    </row>
    <row r="37220" spans="1:6" x14ac:dyDescent="0.2">
      <c r="A37220"/>
      <c r="B37220"/>
      <c r="C37220"/>
      <c r="D37220"/>
      <c r="E37220"/>
      <c r="F37220"/>
    </row>
    <row r="37221" spans="1:6" x14ac:dyDescent="0.2">
      <c r="A37221"/>
      <c r="B37221"/>
      <c r="C37221"/>
      <c r="D37221"/>
      <c r="E37221"/>
      <c r="F37221"/>
    </row>
    <row r="37222" spans="1:6" x14ac:dyDescent="0.2">
      <c r="A37222"/>
      <c r="B37222"/>
      <c r="C37222"/>
      <c r="D37222"/>
      <c r="E37222"/>
      <c r="F37222"/>
    </row>
    <row r="37223" spans="1:6" x14ac:dyDescent="0.2">
      <c r="A37223"/>
      <c r="B37223"/>
      <c r="C37223"/>
      <c r="D37223"/>
      <c r="E37223"/>
      <c r="F37223"/>
    </row>
    <row r="37224" spans="1:6" x14ac:dyDescent="0.2">
      <c r="A37224"/>
      <c r="B37224"/>
      <c r="C37224"/>
      <c r="D37224"/>
      <c r="E37224"/>
      <c r="F37224"/>
    </row>
    <row r="37225" spans="1:6" x14ac:dyDescent="0.2">
      <c r="A37225"/>
      <c r="B37225"/>
      <c r="C37225"/>
      <c r="D37225"/>
      <c r="E37225"/>
      <c r="F37225"/>
    </row>
    <row r="37226" spans="1:6" x14ac:dyDescent="0.2">
      <c r="A37226"/>
      <c r="B37226"/>
      <c r="C37226"/>
      <c r="D37226"/>
      <c r="E37226"/>
      <c r="F37226"/>
    </row>
    <row r="37227" spans="1:6" x14ac:dyDescent="0.2">
      <c r="A37227"/>
      <c r="B37227"/>
      <c r="C37227"/>
      <c r="D37227"/>
      <c r="E37227"/>
      <c r="F37227"/>
    </row>
    <row r="37228" spans="1:6" x14ac:dyDescent="0.2">
      <c r="A37228"/>
      <c r="B37228"/>
      <c r="C37228"/>
      <c r="D37228"/>
      <c r="E37228"/>
      <c r="F37228"/>
    </row>
    <row r="37229" spans="1:6" x14ac:dyDescent="0.2">
      <c r="A37229"/>
      <c r="B37229"/>
      <c r="C37229"/>
      <c r="D37229"/>
      <c r="E37229"/>
      <c r="F37229"/>
    </row>
    <row r="37230" spans="1:6" x14ac:dyDescent="0.2">
      <c r="A37230"/>
      <c r="B37230"/>
      <c r="C37230"/>
      <c r="D37230"/>
      <c r="E37230"/>
      <c r="F37230"/>
    </row>
    <row r="37231" spans="1:6" x14ac:dyDescent="0.2">
      <c r="A37231"/>
      <c r="B37231"/>
      <c r="C37231"/>
      <c r="D37231"/>
      <c r="E37231"/>
      <c r="F37231"/>
    </row>
    <row r="37232" spans="1:6" x14ac:dyDescent="0.2">
      <c r="A37232"/>
      <c r="B37232"/>
      <c r="C37232"/>
      <c r="D37232"/>
      <c r="E37232"/>
      <c r="F37232"/>
    </row>
    <row r="37233" spans="1:6" x14ac:dyDescent="0.2">
      <c r="A37233"/>
      <c r="B37233"/>
      <c r="C37233"/>
      <c r="D37233"/>
      <c r="E37233"/>
      <c r="F37233"/>
    </row>
    <row r="37234" spans="1:6" x14ac:dyDescent="0.2">
      <c r="A37234"/>
      <c r="B37234"/>
      <c r="C37234"/>
      <c r="D37234"/>
      <c r="E37234"/>
      <c r="F37234"/>
    </row>
    <row r="37235" spans="1:6" x14ac:dyDescent="0.2">
      <c r="A37235"/>
      <c r="B37235"/>
      <c r="C37235"/>
      <c r="D37235"/>
      <c r="E37235"/>
      <c r="F37235"/>
    </row>
    <row r="37236" spans="1:6" x14ac:dyDescent="0.2">
      <c r="A37236"/>
      <c r="B37236"/>
      <c r="C37236"/>
      <c r="D37236"/>
      <c r="E37236"/>
      <c r="F37236"/>
    </row>
    <row r="37237" spans="1:6" x14ac:dyDescent="0.2">
      <c r="A37237"/>
      <c r="B37237"/>
      <c r="C37237"/>
      <c r="D37237"/>
      <c r="E37237"/>
      <c r="F37237"/>
    </row>
    <row r="37238" spans="1:6" x14ac:dyDescent="0.2">
      <c r="A37238"/>
      <c r="B37238"/>
      <c r="C37238"/>
      <c r="D37238"/>
      <c r="E37238"/>
      <c r="F37238"/>
    </row>
    <row r="37239" spans="1:6" x14ac:dyDescent="0.2">
      <c r="A37239"/>
      <c r="B37239"/>
      <c r="C37239"/>
      <c r="D37239"/>
      <c r="E37239"/>
      <c r="F37239"/>
    </row>
    <row r="37240" spans="1:6" x14ac:dyDescent="0.2">
      <c r="A37240"/>
      <c r="B37240"/>
      <c r="C37240"/>
      <c r="D37240"/>
      <c r="E37240"/>
      <c r="F37240"/>
    </row>
    <row r="37241" spans="1:6" x14ac:dyDescent="0.2">
      <c r="A37241"/>
      <c r="B37241"/>
      <c r="C37241"/>
      <c r="D37241"/>
      <c r="E37241"/>
      <c r="F37241"/>
    </row>
    <row r="37242" spans="1:6" x14ac:dyDescent="0.2">
      <c r="A37242"/>
      <c r="B37242"/>
      <c r="C37242"/>
      <c r="D37242"/>
      <c r="E37242"/>
      <c r="F37242"/>
    </row>
    <row r="37243" spans="1:6" x14ac:dyDescent="0.2">
      <c r="A37243"/>
      <c r="B37243"/>
      <c r="C37243"/>
      <c r="D37243"/>
      <c r="E37243"/>
      <c r="F37243"/>
    </row>
    <row r="37244" spans="1:6" x14ac:dyDescent="0.2">
      <c r="A37244"/>
      <c r="B37244"/>
      <c r="C37244"/>
      <c r="D37244"/>
      <c r="E37244"/>
      <c r="F37244"/>
    </row>
    <row r="37245" spans="1:6" x14ac:dyDescent="0.2">
      <c r="A37245"/>
      <c r="B37245"/>
      <c r="C37245"/>
      <c r="D37245"/>
      <c r="E37245"/>
      <c r="F37245"/>
    </row>
    <row r="37246" spans="1:6" x14ac:dyDescent="0.2">
      <c r="A37246"/>
      <c r="B37246"/>
      <c r="C37246"/>
      <c r="D37246"/>
      <c r="E37246"/>
      <c r="F37246"/>
    </row>
    <row r="37247" spans="1:6" x14ac:dyDescent="0.2">
      <c r="A37247"/>
      <c r="B37247"/>
      <c r="C37247"/>
      <c r="D37247"/>
      <c r="E37247"/>
      <c r="F37247"/>
    </row>
    <row r="37248" spans="1:6" x14ac:dyDescent="0.2">
      <c r="A37248"/>
      <c r="B37248"/>
      <c r="C37248"/>
      <c r="D37248"/>
      <c r="E37248"/>
      <c r="F37248"/>
    </row>
    <row r="37249" spans="1:6" x14ac:dyDescent="0.2">
      <c r="A37249"/>
      <c r="B37249"/>
      <c r="C37249"/>
      <c r="D37249"/>
      <c r="E37249"/>
      <c r="F37249"/>
    </row>
    <row r="37250" spans="1:6" x14ac:dyDescent="0.2">
      <c r="A37250"/>
      <c r="B37250"/>
      <c r="C37250"/>
      <c r="D37250"/>
      <c r="E37250"/>
      <c r="F37250"/>
    </row>
    <row r="37251" spans="1:6" x14ac:dyDescent="0.2">
      <c r="A37251"/>
      <c r="B37251"/>
      <c r="C37251"/>
      <c r="D37251"/>
      <c r="E37251"/>
      <c r="F37251"/>
    </row>
    <row r="37252" spans="1:6" x14ac:dyDescent="0.2">
      <c r="A37252"/>
      <c r="B37252"/>
      <c r="C37252"/>
      <c r="D37252"/>
      <c r="E37252"/>
      <c r="F37252"/>
    </row>
    <row r="37253" spans="1:6" x14ac:dyDescent="0.2">
      <c r="A37253"/>
      <c r="B37253"/>
      <c r="C37253"/>
      <c r="D37253"/>
      <c r="E37253"/>
      <c r="F37253"/>
    </row>
    <row r="37254" spans="1:6" x14ac:dyDescent="0.2">
      <c r="A37254"/>
      <c r="B37254"/>
      <c r="C37254"/>
      <c r="D37254"/>
      <c r="E37254"/>
      <c r="F37254"/>
    </row>
    <row r="37255" spans="1:6" x14ac:dyDescent="0.2">
      <c r="A37255"/>
      <c r="B37255"/>
      <c r="C37255"/>
      <c r="D37255"/>
      <c r="E37255"/>
      <c r="F37255"/>
    </row>
    <row r="37256" spans="1:6" x14ac:dyDescent="0.2">
      <c r="A37256"/>
      <c r="B37256"/>
      <c r="C37256"/>
      <c r="D37256"/>
      <c r="E37256"/>
      <c r="F37256"/>
    </row>
    <row r="37257" spans="1:6" x14ac:dyDescent="0.2">
      <c r="A37257"/>
      <c r="B37257"/>
      <c r="C37257"/>
      <c r="D37257"/>
      <c r="E37257"/>
      <c r="F37257"/>
    </row>
    <row r="37258" spans="1:6" x14ac:dyDescent="0.2">
      <c r="A37258"/>
      <c r="B37258"/>
      <c r="C37258"/>
      <c r="D37258"/>
      <c r="E37258"/>
      <c r="F37258"/>
    </row>
    <row r="37259" spans="1:6" x14ac:dyDescent="0.2">
      <c r="A37259"/>
      <c r="B37259"/>
      <c r="C37259"/>
      <c r="D37259"/>
      <c r="E37259"/>
      <c r="F37259"/>
    </row>
    <row r="37260" spans="1:6" x14ac:dyDescent="0.2">
      <c r="A37260"/>
      <c r="B37260"/>
      <c r="C37260"/>
      <c r="D37260"/>
      <c r="E37260"/>
      <c r="F37260"/>
    </row>
    <row r="37261" spans="1:6" x14ac:dyDescent="0.2">
      <c r="A37261"/>
      <c r="B37261"/>
      <c r="C37261"/>
      <c r="D37261"/>
      <c r="E37261"/>
      <c r="F37261"/>
    </row>
    <row r="37262" spans="1:6" x14ac:dyDescent="0.2">
      <c r="A37262"/>
      <c r="B37262"/>
      <c r="C37262"/>
      <c r="D37262"/>
      <c r="E37262"/>
      <c r="F37262"/>
    </row>
    <row r="37263" spans="1:6" x14ac:dyDescent="0.2">
      <c r="A37263"/>
      <c r="B37263"/>
      <c r="C37263"/>
      <c r="D37263"/>
      <c r="E37263"/>
      <c r="F37263"/>
    </row>
    <row r="37264" spans="1:6" x14ac:dyDescent="0.2">
      <c r="A37264"/>
      <c r="B37264"/>
      <c r="C37264"/>
      <c r="D37264"/>
      <c r="E37264"/>
      <c r="F37264"/>
    </row>
    <row r="37265" spans="1:6" x14ac:dyDescent="0.2">
      <c r="A37265"/>
      <c r="B37265"/>
      <c r="C37265"/>
      <c r="D37265"/>
      <c r="E37265"/>
      <c r="F37265"/>
    </row>
    <row r="37266" spans="1:6" x14ac:dyDescent="0.2">
      <c r="A37266"/>
      <c r="B37266"/>
      <c r="C37266"/>
      <c r="D37266"/>
      <c r="E37266"/>
      <c r="F37266"/>
    </row>
    <row r="37267" spans="1:6" x14ac:dyDescent="0.2">
      <c r="A37267"/>
      <c r="B37267"/>
      <c r="C37267"/>
      <c r="D37267"/>
      <c r="E37267"/>
      <c r="F37267"/>
    </row>
    <row r="37268" spans="1:6" x14ac:dyDescent="0.2">
      <c r="A37268"/>
      <c r="B37268"/>
      <c r="C37268"/>
      <c r="D37268"/>
      <c r="E37268"/>
      <c r="F37268"/>
    </row>
    <row r="37269" spans="1:6" x14ac:dyDescent="0.2">
      <c r="A37269"/>
      <c r="B37269"/>
      <c r="C37269"/>
      <c r="D37269"/>
      <c r="E37269"/>
      <c r="F37269"/>
    </row>
    <row r="37270" spans="1:6" x14ac:dyDescent="0.2">
      <c r="A37270"/>
      <c r="B37270"/>
      <c r="C37270"/>
      <c r="D37270"/>
      <c r="E37270"/>
      <c r="F37270"/>
    </row>
    <row r="37271" spans="1:6" x14ac:dyDescent="0.2">
      <c r="A37271"/>
      <c r="B37271"/>
      <c r="C37271"/>
      <c r="D37271"/>
      <c r="E37271"/>
      <c r="F37271"/>
    </row>
    <row r="37272" spans="1:6" x14ac:dyDescent="0.2">
      <c r="A37272"/>
      <c r="B37272"/>
      <c r="C37272"/>
      <c r="D37272"/>
      <c r="E37272"/>
      <c r="F37272"/>
    </row>
    <row r="37273" spans="1:6" x14ac:dyDescent="0.2">
      <c r="A37273"/>
      <c r="B37273"/>
      <c r="C37273"/>
      <c r="D37273"/>
      <c r="E37273"/>
      <c r="F37273"/>
    </row>
    <row r="37274" spans="1:6" x14ac:dyDescent="0.2">
      <c r="A37274"/>
      <c r="B37274"/>
      <c r="C37274"/>
      <c r="D37274"/>
      <c r="E37274"/>
      <c r="F37274"/>
    </row>
    <row r="37275" spans="1:6" x14ac:dyDescent="0.2">
      <c r="A37275"/>
      <c r="B37275"/>
      <c r="C37275"/>
      <c r="D37275"/>
      <c r="E37275"/>
      <c r="F37275"/>
    </row>
    <row r="37276" spans="1:6" x14ac:dyDescent="0.2">
      <c r="A37276"/>
      <c r="B37276"/>
      <c r="C37276"/>
      <c r="D37276"/>
      <c r="E37276"/>
      <c r="F37276"/>
    </row>
    <row r="37277" spans="1:6" x14ac:dyDescent="0.2">
      <c r="A37277"/>
      <c r="B37277"/>
      <c r="C37277"/>
      <c r="D37277"/>
      <c r="E37277"/>
      <c r="F37277"/>
    </row>
    <row r="37278" spans="1:6" x14ac:dyDescent="0.2">
      <c r="A37278"/>
      <c r="B37278"/>
      <c r="C37278"/>
      <c r="D37278"/>
      <c r="E37278"/>
      <c r="F37278"/>
    </row>
    <row r="37279" spans="1:6" x14ac:dyDescent="0.2">
      <c r="A37279"/>
      <c r="B37279"/>
      <c r="C37279"/>
      <c r="D37279"/>
      <c r="E37279"/>
      <c r="F37279"/>
    </row>
    <row r="37280" spans="1:6" x14ac:dyDescent="0.2">
      <c r="A37280"/>
      <c r="B37280"/>
      <c r="C37280"/>
      <c r="D37280"/>
      <c r="E37280"/>
      <c r="F37280"/>
    </row>
    <row r="37281" spans="1:6" x14ac:dyDescent="0.2">
      <c r="A37281"/>
      <c r="B37281"/>
      <c r="C37281"/>
      <c r="D37281"/>
      <c r="E37281"/>
      <c r="F37281"/>
    </row>
    <row r="37282" spans="1:6" x14ac:dyDescent="0.2">
      <c r="A37282"/>
      <c r="B37282"/>
      <c r="C37282"/>
      <c r="D37282"/>
      <c r="E37282"/>
      <c r="F37282"/>
    </row>
    <row r="37283" spans="1:6" x14ac:dyDescent="0.2">
      <c r="A37283"/>
      <c r="B37283"/>
      <c r="C37283"/>
      <c r="D37283"/>
      <c r="E37283"/>
      <c r="F37283"/>
    </row>
    <row r="37284" spans="1:6" x14ac:dyDescent="0.2">
      <c r="A37284"/>
      <c r="B37284"/>
      <c r="C37284"/>
      <c r="D37284"/>
      <c r="E37284"/>
      <c r="F37284"/>
    </row>
    <row r="37285" spans="1:6" x14ac:dyDescent="0.2">
      <c r="A37285"/>
      <c r="B37285"/>
      <c r="C37285"/>
      <c r="D37285"/>
      <c r="E37285"/>
      <c r="F37285"/>
    </row>
    <row r="37286" spans="1:6" x14ac:dyDescent="0.2">
      <c r="A37286"/>
      <c r="B37286"/>
      <c r="C37286"/>
      <c r="D37286"/>
      <c r="E37286"/>
      <c r="F37286"/>
    </row>
    <row r="37287" spans="1:6" x14ac:dyDescent="0.2">
      <c r="A37287"/>
      <c r="B37287"/>
      <c r="C37287"/>
      <c r="D37287"/>
      <c r="E37287"/>
      <c r="F37287"/>
    </row>
    <row r="37288" spans="1:6" x14ac:dyDescent="0.2">
      <c r="A37288"/>
      <c r="B37288"/>
      <c r="C37288"/>
      <c r="D37288"/>
      <c r="E37288"/>
      <c r="F37288"/>
    </row>
    <row r="37289" spans="1:6" x14ac:dyDescent="0.2">
      <c r="A37289"/>
      <c r="B37289"/>
      <c r="C37289"/>
      <c r="D37289"/>
      <c r="E37289"/>
      <c r="F37289"/>
    </row>
    <row r="37290" spans="1:6" x14ac:dyDescent="0.2">
      <c r="A37290"/>
      <c r="B37290"/>
      <c r="C37290"/>
      <c r="D37290"/>
      <c r="E37290"/>
      <c r="F37290"/>
    </row>
    <row r="37291" spans="1:6" x14ac:dyDescent="0.2">
      <c r="A37291"/>
      <c r="B37291"/>
      <c r="C37291"/>
      <c r="D37291"/>
      <c r="E37291"/>
      <c r="F37291"/>
    </row>
    <row r="37292" spans="1:6" x14ac:dyDescent="0.2">
      <c r="A37292"/>
      <c r="B37292"/>
      <c r="C37292"/>
      <c r="D37292"/>
      <c r="E37292"/>
      <c r="F37292"/>
    </row>
    <row r="37293" spans="1:6" x14ac:dyDescent="0.2">
      <c r="A37293"/>
      <c r="B37293"/>
      <c r="C37293"/>
      <c r="D37293"/>
      <c r="E37293"/>
      <c r="F37293"/>
    </row>
    <row r="37294" spans="1:6" x14ac:dyDescent="0.2">
      <c r="A37294"/>
      <c r="B37294"/>
      <c r="C37294"/>
      <c r="D37294"/>
      <c r="E37294"/>
      <c r="F37294"/>
    </row>
    <row r="37295" spans="1:6" x14ac:dyDescent="0.2">
      <c r="A37295"/>
      <c r="B37295"/>
      <c r="C37295"/>
      <c r="D37295"/>
      <c r="E37295"/>
      <c r="F37295"/>
    </row>
    <row r="37296" spans="1:6" x14ac:dyDescent="0.2">
      <c r="A37296"/>
      <c r="B37296"/>
      <c r="C37296"/>
      <c r="D37296"/>
      <c r="E37296"/>
      <c r="F37296"/>
    </row>
    <row r="37297" spans="1:6" x14ac:dyDescent="0.2">
      <c r="A37297"/>
      <c r="B37297"/>
      <c r="C37297"/>
      <c r="D37297"/>
      <c r="E37297"/>
      <c r="F37297"/>
    </row>
    <row r="37298" spans="1:6" x14ac:dyDescent="0.2">
      <c r="A37298"/>
      <c r="B37298"/>
      <c r="C37298"/>
      <c r="D37298"/>
      <c r="E37298"/>
      <c r="F37298"/>
    </row>
    <row r="37299" spans="1:6" x14ac:dyDescent="0.2">
      <c r="A37299"/>
      <c r="B37299"/>
      <c r="C37299"/>
      <c r="D37299"/>
      <c r="E37299"/>
      <c r="F37299"/>
    </row>
    <row r="37300" spans="1:6" x14ac:dyDescent="0.2">
      <c r="A37300"/>
      <c r="B37300"/>
      <c r="C37300"/>
      <c r="D37300"/>
      <c r="E37300"/>
      <c r="F37300"/>
    </row>
    <row r="37301" spans="1:6" x14ac:dyDescent="0.2">
      <c r="A37301"/>
      <c r="B37301"/>
      <c r="C37301"/>
      <c r="D37301"/>
      <c r="E37301"/>
      <c r="F37301"/>
    </row>
    <row r="37302" spans="1:6" x14ac:dyDescent="0.2">
      <c r="A37302"/>
      <c r="B37302"/>
      <c r="C37302"/>
      <c r="D37302"/>
      <c r="E37302"/>
      <c r="F37302"/>
    </row>
    <row r="37303" spans="1:6" x14ac:dyDescent="0.2">
      <c r="A37303"/>
      <c r="B37303"/>
      <c r="C37303"/>
      <c r="D37303"/>
      <c r="E37303"/>
      <c r="F37303"/>
    </row>
    <row r="37304" spans="1:6" x14ac:dyDescent="0.2">
      <c r="A37304"/>
      <c r="B37304"/>
      <c r="C37304"/>
      <c r="D37304"/>
      <c r="E37304"/>
      <c r="F37304"/>
    </row>
    <row r="37305" spans="1:6" x14ac:dyDescent="0.2">
      <c r="A37305"/>
      <c r="B37305"/>
      <c r="C37305"/>
      <c r="D37305"/>
      <c r="E37305"/>
      <c r="F37305"/>
    </row>
    <row r="37306" spans="1:6" x14ac:dyDescent="0.2">
      <c r="A37306"/>
      <c r="B37306"/>
      <c r="C37306"/>
      <c r="D37306"/>
      <c r="E37306"/>
      <c r="F37306"/>
    </row>
    <row r="37307" spans="1:6" x14ac:dyDescent="0.2">
      <c r="A37307"/>
      <c r="B37307"/>
      <c r="C37307"/>
      <c r="D37307"/>
      <c r="E37307"/>
      <c r="F37307"/>
    </row>
    <row r="37308" spans="1:6" x14ac:dyDescent="0.2">
      <c r="A37308"/>
      <c r="B37308"/>
      <c r="C37308"/>
      <c r="D37308"/>
      <c r="E37308"/>
      <c r="F37308"/>
    </row>
    <row r="37309" spans="1:6" x14ac:dyDescent="0.2">
      <c r="A37309"/>
      <c r="B37309"/>
      <c r="C37309"/>
      <c r="D37309"/>
      <c r="E37309"/>
      <c r="F37309"/>
    </row>
    <row r="37310" spans="1:6" x14ac:dyDescent="0.2">
      <c r="A37310"/>
      <c r="B37310"/>
      <c r="C37310"/>
      <c r="D37310"/>
      <c r="E37310"/>
      <c r="F37310"/>
    </row>
    <row r="37311" spans="1:6" x14ac:dyDescent="0.2">
      <c r="A37311"/>
      <c r="B37311"/>
      <c r="C37311"/>
      <c r="D37311"/>
      <c r="E37311"/>
      <c r="F37311"/>
    </row>
    <row r="37312" spans="1:6" x14ac:dyDescent="0.2">
      <c r="A37312"/>
      <c r="B37312"/>
      <c r="C37312"/>
      <c r="D37312"/>
      <c r="E37312"/>
      <c r="F37312"/>
    </row>
    <row r="37313" spans="1:6" x14ac:dyDescent="0.2">
      <c r="A37313"/>
      <c r="B37313"/>
      <c r="C37313"/>
      <c r="D37313"/>
      <c r="E37313"/>
      <c r="F37313"/>
    </row>
    <row r="37314" spans="1:6" x14ac:dyDescent="0.2">
      <c r="A37314"/>
      <c r="B37314"/>
      <c r="C37314"/>
      <c r="D37314"/>
      <c r="E37314"/>
      <c r="F37314"/>
    </row>
    <row r="37315" spans="1:6" x14ac:dyDescent="0.2">
      <c r="A37315"/>
      <c r="B37315"/>
      <c r="C37315"/>
      <c r="D37315"/>
      <c r="E37315"/>
      <c r="F37315"/>
    </row>
    <row r="37316" spans="1:6" x14ac:dyDescent="0.2">
      <c r="A37316"/>
      <c r="B37316"/>
      <c r="C37316"/>
      <c r="D37316"/>
      <c r="E37316"/>
      <c r="F37316"/>
    </row>
    <row r="37317" spans="1:6" x14ac:dyDescent="0.2">
      <c r="A37317"/>
      <c r="B37317"/>
      <c r="C37317"/>
      <c r="D37317"/>
      <c r="E37317"/>
      <c r="F37317"/>
    </row>
    <row r="37318" spans="1:6" x14ac:dyDescent="0.2">
      <c r="A37318"/>
      <c r="B37318"/>
      <c r="C37318"/>
      <c r="D37318"/>
      <c r="E37318"/>
      <c r="F37318"/>
    </row>
    <row r="37319" spans="1:6" x14ac:dyDescent="0.2">
      <c r="A37319"/>
      <c r="B37319"/>
      <c r="C37319"/>
      <c r="D37319"/>
      <c r="E37319"/>
      <c r="F37319"/>
    </row>
    <row r="37320" spans="1:6" x14ac:dyDescent="0.2">
      <c r="A37320"/>
      <c r="B37320"/>
      <c r="C37320"/>
      <c r="D37320"/>
      <c r="E37320"/>
      <c r="F37320"/>
    </row>
    <row r="37321" spans="1:6" x14ac:dyDescent="0.2">
      <c r="A37321"/>
      <c r="B37321"/>
      <c r="C37321"/>
      <c r="D37321"/>
      <c r="E37321"/>
      <c r="F37321"/>
    </row>
    <row r="37322" spans="1:6" x14ac:dyDescent="0.2">
      <c r="A37322"/>
      <c r="B37322"/>
      <c r="C37322"/>
      <c r="D37322"/>
      <c r="E37322"/>
      <c r="F37322"/>
    </row>
    <row r="37323" spans="1:6" x14ac:dyDescent="0.2">
      <c r="A37323"/>
      <c r="B37323"/>
      <c r="C37323"/>
      <c r="D37323"/>
      <c r="E37323"/>
      <c r="F37323"/>
    </row>
    <row r="37324" spans="1:6" x14ac:dyDescent="0.2">
      <c r="A37324"/>
      <c r="B37324"/>
      <c r="C37324"/>
      <c r="D37324"/>
      <c r="E37324"/>
      <c r="F37324"/>
    </row>
    <row r="37325" spans="1:6" x14ac:dyDescent="0.2">
      <c r="A37325"/>
      <c r="B37325"/>
      <c r="C37325"/>
      <c r="D37325"/>
      <c r="E37325"/>
      <c r="F37325"/>
    </row>
    <row r="37326" spans="1:6" x14ac:dyDescent="0.2">
      <c r="A37326"/>
      <c r="B37326"/>
      <c r="C37326"/>
      <c r="D37326"/>
      <c r="E37326"/>
      <c r="F37326"/>
    </row>
    <row r="37327" spans="1:6" x14ac:dyDescent="0.2">
      <c r="A37327"/>
      <c r="B37327"/>
      <c r="C37327"/>
      <c r="D37327"/>
      <c r="E37327"/>
      <c r="F37327"/>
    </row>
    <row r="37328" spans="1:6" x14ac:dyDescent="0.2">
      <c r="A37328"/>
      <c r="B37328"/>
      <c r="C37328"/>
      <c r="D37328"/>
      <c r="E37328"/>
      <c r="F37328"/>
    </row>
    <row r="37329" spans="1:6" x14ac:dyDescent="0.2">
      <c r="A37329"/>
      <c r="B37329"/>
      <c r="C37329"/>
      <c r="D37329"/>
      <c r="E37329"/>
      <c r="F37329"/>
    </row>
    <row r="37330" spans="1:6" x14ac:dyDescent="0.2">
      <c r="A37330"/>
      <c r="B37330"/>
      <c r="C37330"/>
      <c r="D37330"/>
      <c r="E37330"/>
      <c r="F37330"/>
    </row>
    <row r="37331" spans="1:6" x14ac:dyDescent="0.2">
      <c r="A37331"/>
      <c r="B37331"/>
      <c r="C37331"/>
      <c r="D37331"/>
      <c r="E37331"/>
      <c r="F37331"/>
    </row>
    <row r="37332" spans="1:6" x14ac:dyDescent="0.2">
      <c r="A37332"/>
      <c r="B37332"/>
      <c r="C37332"/>
      <c r="D37332"/>
      <c r="E37332"/>
      <c r="F37332"/>
    </row>
    <row r="37333" spans="1:6" x14ac:dyDescent="0.2">
      <c r="A37333"/>
      <c r="B37333"/>
      <c r="C37333"/>
      <c r="D37333"/>
      <c r="E37333"/>
      <c r="F37333"/>
    </row>
    <row r="37334" spans="1:6" x14ac:dyDescent="0.2">
      <c r="A37334"/>
      <c r="B37334"/>
      <c r="C37334"/>
      <c r="D37334"/>
      <c r="E37334"/>
      <c r="F37334"/>
    </row>
    <row r="37335" spans="1:6" x14ac:dyDescent="0.2">
      <c r="A37335"/>
      <c r="B37335"/>
      <c r="C37335"/>
      <c r="D37335"/>
      <c r="E37335"/>
      <c r="F37335"/>
    </row>
    <row r="37336" spans="1:6" x14ac:dyDescent="0.2">
      <c r="A37336"/>
      <c r="B37336"/>
      <c r="C37336"/>
      <c r="D37336"/>
      <c r="E37336"/>
      <c r="F37336"/>
    </row>
    <row r="37337" spans="1:6" x14ac:dyDescent="0.2">
      <c r="A37337"/>
      <c r="B37337"/>
      <c r="C37337"/>
      <c r="D37337"/>
      <c r="E37337"/>
      <c r="F37337"/>
    </row>
    <row r="37338" spans="1:6" x14ac:dyDescent="0.2">
      <c r="A37338"/>
      <c r="B37338"/>
      <c r="C37338"/>
      <c r="D37338"/>
      <c r="E37338"/>
      <c r="F37338"/>
    </row>
    <row r="37339" spans="1:6" x14ac:dyDescent="0.2">
      <c r="A37339"/>
      <c r="B37339"/>
      <c r="C37339"/>
      <c r="D37339"/>
      <c r="E37339"/>
      <c r="F37339"/>
    </row>
    <row r="37340" spans="1:6" x14ac:dyDescent="0.2">
      <c r="A37340"/>
      <c r="B37340"/>
      <c r="C37340"/>
      <c r="D37340"/>
      <c r="E37340"/>
      <c r="F37340"/>
    </row>
    <row r="37341" spans="1:6" x14ac:dyDescent="0.2">
      <c r="A37341"/>
      <c r="B37341"/>
      <c r="C37341"/>
      <c r="D37341"/>
      <c r="E37341"/>
      <c r="F37341"/>
    </row>
    <row r="37342" spans="1:6" x14ac:dyDescent="0.2">
      <c r="A37342"/>
      <c r="B37342"/>
      <c r="C37342"/>
      <c r="D37342"/>
      <c r="E37342"/>
      <c r="F37342"/>
    </row>
    <row r="37343" spans="1:6" x14ac:dyDescent="0.2">
      <c r="A37343"/>
      <c r="B37343"/>
      <c r="C37343"/>
      <c r="D37343"/>
      <c r="E37343"/>
      <c r="F37343"/>
    </row>
    <row r="37344" spans="1:6" x14ac:dyDescent="0.2">
      <c r="A37344"/>
      <c r="B37344"/>
      <c r="C37344"/>
      <c r="D37344"/>
      <c r="E37344"/>
      <c r="F37344"/>
    </row>
    <row r="37345" spans="1:6" x14ac:dyDescent="0.2">
      <c r="A37345"/>
      <c r="B37345"/>
      <c r="C37345"/>
      <c r="D37345"/>
      <c r="E37345"/>
      <c r="F37345"/>
    </row>
    <row r="37346" spans="1:6" x14ac:dyDescent="0.2">
      <c r="A37346"/>
      <c r="B37346"/>
      <c r="C37346"/>
      <c r="D37346"/>
      <c r="E37346"/>
      <c r="F37346"/>
    </row>
    <row r="37347" spans="1:6" x14ac:dyDescent="0.2">
      <c r="A37347"/>
      <c r="B37347"/>
      <c r="C37347"/>
      <c r="D37347"/>
      <c r="E37347"/>
      <c r="F37347"/>
    </row>
    <row r="37348" spans="1:6" x14ac:dyDescent="0.2">
      <c r="A37348"/>
      <c r="B37348"/>
      <c r="C37348"/>
      <c r="D37348"/>
      <c r="E37348"/>
      <c r="F37348"/>
    </row>
    <row r="37349" spans="1:6" x14ac:dyDescent="0.2">
      <c r="A37349"/>
      <c r="B37349"/>
      <c r="C37349"/>
      <c r="D37349"/>
      <c r="E37349"/>
      <c r="F37349"/>
    </row>
    <row r="37350" spans="1:6" x14ac:dyDescent="0.2">
      <c r="A37350"/>
      <c r="B37350"/>
      <c r="C37350"/>
      <c r="D37350"/>
      <c r="E37350"/>
      <c r="F37350"/>
    </row>
    <row r="37351" spans="1:6" x14ac:dyDescent="0.2">
      <c r="A37351"/>
      <c r="B37351"/>
      <c r="C37351"/>
      <c r="D37351"/>
      <c r="E37351"/>
      <c r="F37351"/>
    </row>
    <row r="37352" spans="1:6" x14ac:dyDescent="0.2">
      <c r="A37352"/>
      <c r="B37352"/>
      <c r="C37352"/>
      <c r="D37352"/>
      <c r="E37352"/>
      <c r="F37352"/>
    </row>
    <row r="37353" spans="1:6" x14ac:dyDescent="0.2">
      <c r="A37353"/>
      <c r="B37353"/>
      <c r="C37353"/>
      <c r="D37353"/>
      <c r="E37353"/>
      <c r="F37353"/>
    </row>
    <row r="37354" spans="1:6" x14ac:dyDescent="0.2">
      <c r="A37354"/>
      <c r="B37354"/>
      <c r="C37354"/>
      <c r="D37354"/>
      <c r="E37354"/>
      <c r="F37354"/>
    </row>
    <row r="37355" spans="1:6" x14ac:dyDescent="0.2">
      <c r="A37355"/>
      <c r="B37355"/>
      <c r="C37355"/>
      <c r="D37355"/>
      <c r="E37355"/>
      <c r="F37355"/>
    </row>
    <row r="37356" spans="1:6" x14ac:dyDescent="0.2">
      <c r="A37356"/>
      <c r="B37356"/>
      <c r="C37356"/>
      <c r="D37356"/>
      <c r="E37356"/>
      <c r="F37356"/>
    </row>
    <row r="37357" spans="1:6" x14ac:dyDescent="0.2">
      <c r="A37357"/>
      <c r="B37357"/>
      <c r="C37357"/>
      <c r="D37357"/>
      <c r="E37357"/>
      <c r="F37357"/>
    </row>
    <row r="37358" spans="1:6" x14ac:dyDescent="0.2">
      <c r="A37358"/>
      <c r="B37358"/>
      <c r="C37358"/>
      <c r="D37358"/>
      <c r="E37358"/>
      <c r="F37358"/>
    </row>
    <row r="37359" spans="1:6" x14ac:dyDescent="0.2">
      <c r="A37359"/>
      <c r="B37359"/>
      <c r="C37359"/>
      <c r="D37359"/>
      <c r="E37359"/>
      <c r="F37359"/>
    </row>
    <row r="37360" spans="1:6" x14ac:dyDescent="0.2">
      <c r="A37360"/>
      <c r="B37360"/>
      <c r="C37360"/>
      <c r="D37360"/>
      <c r="E37360"/>
      <c r="F37360"/>
    </row>
    <row r="37361" spans="1:6" x14ac:dyDescent="0.2">
      <c r="A37361"/>
      <c r="B37361"/>
      <c r="C37361"/>
      <c r="D37361"/>
      <c r="E37361"/>
      <c r="F37361"/>
    </row>
    <row r="37362" spans="1:6" x14ac:dyDescent="0.2">
      <c r="A37362"/>
      <c r="B37362"/>
      <c r="C37362"/>
      <c r="D37362"/>
      <c r="E37362"/>
      <c r="F37362"/>
    </row>
    <row r="37363" spans="1:6" x14ac:dyDescent="0.2">
      <c r="A37363"/>
      <c r="B37363"/>
      <c r="C37363"/>
      <c r="D37363"/>
      <c r="E37363"/>
      <c r="F37363"/>
    </row>
    <row r="37364" spans="1:6" x14ac:dyDescent="0.2">
      <c r="A37364"/>
      <c r="B37364"/>
      <c r="C37364"/>
      <c r="D37364"/>
      <c r="E37364"/>
      <c r="F37364"/>
    </row>
    <row r="37365" spans="1:6" x14ac:dyDescent="0.2">
      <c r="A37365"/>
      <c r="B37365"/>
      <c r="C37365"/>
      <c r="D37365"/>
      <c r="E37365"/>
      <c r="F37365"/>
    </row>
    <row r="37366" spans="1:6" x14ac:dyDescent="0.2">
      <c r="A37366"/>
      <c r="B37366"/>
      <c r="C37366"/>
      <c r="D37366"/>
      <c r="E37366"/>
      <c r="F37366"/>
    </row>
    <row r="37367" spans="1:6" x14ac:dyDescent="0.2">
      <c r="A37367"/>
      <c r="B37367"/>
      <c r="C37367"/>
      <c r="D37367"/>
      <c r="E37367"/>
      <c r="F37367"/>
    </row>
    <row r="37368" spans="1:6" x14ac:dyDescent="0.2">
      <c r="A37368"/>
      <c r="B37368"/>
      <c r="C37368"/>
      <c r="D37368"/>
      <c r="E37368"/>
      <c r="F37368"/>
    </row>
    <row r="37369" spans="1:6" x14ac:dyDescent="0.2">
      <c r="A37369"/>
      <c r="B37369"/>
      <c r="C37369"/>
      <c r="D37369"/>
      <c r="E37369"/>
      <c r="F37369"/>
    </row>
    <row r="37370" spans="1:6" x14ac:dyDescent="0.2">
      <c r="A37370"/>
      <c r="B37370"/>
      <c r="C37370"/>
      <c r="D37370"/>
      <c r="E37370"/>
      <c r="F37370"/>
    </row>
    <row r="37371" spans="1:6" x14ac:dyDescent="0.2">
      <c r="A37371"/>
      <c r="B37371"/>
      <c r="C37371"/>
      <c r="D37371"/>
      <c r="E37371"/>
      <c r="F37371"/>
    </row>
    <row r="37372" spans="1:6" x14ac:dyDescent="0.2">
      <c r="A37372"/>
      <c r="B37372"/>
      <c r="C37372"/>
      <c r="D37372"/>
      <c r="E37372"/>
      <c r="F37372"/>
    </row>
    <row r="37373" spans="1:6" x14ac:dyDescent="0.2">
      <c r="A37373"/>
      <c r="B37373"/>
      <c r="C37373"/>
      <c r="D37373"/>
      <c r="E37373"/>
      <c r="F37373"/>
    </row>
    <row r="37374" spans="1:6" x14ac:dyDescent="0.2">
      <c r="A37374"/>
      <c r="B37374"/>
      <c r="C37374"/>
      <c r="D37374"/>
      <c r="E37374"/>
      <c r="F37374"/>
    </row>
    <row r="37375" spans="1:6" x14ac:dyDescent="0.2">
      <c r="A37375"/>
      <c r="B37375"/>
      <c r="C37375"/>
      <c r="D37375"/>
      <c r="E37375"/>
      <c r="F37375"/>
    </row>
    <row r="37376" spans="1:6" x14ac:dyDescent="0.2">
      <c r="A37376"/>
      <c r="B37376"/>
      <c r="C37376"/>
      <c r="D37376"/>
      <c r="E37376"/>
      <c r="F37376"/>
    </row>
    <row r="37377" spans="1:6" x14ac:dyDescent="0.2">
      <c r="A37377"/>
      <c r="B37377"/>
      <c r="C37377"/>
      <c r="D37377"/>
      <c r="E37377"/>
      <c r="F37377"/>
    </row>
    <row r="37378" spans="1:6" x14ac:dyDescent="0.2">
      <c r="A37378"/>
      <c r="B37378"/>
      <c r="C37378"/>
      <c r="D37378"/>
      <c r="E37378"/>
      <c r="F37378"/>
    </row>
    <row r="37379" spans="1:6" x14ac:dyDescent="0.2">
      <c r="A37379"/>
      <c r="B37379"/>
      <c r="C37379"/>
      <c r="D37379"/>
      <c r="E37379"/>
      <c r="F37379"/>
    </row>
    <row r="37380" spans="1:6" x14ac:dyDescent="0.2">
      <c r="A37380"/>
      <c r="B37380"/>
      <c r="C37380"/>
      <c r="D37380"/>
      <c r="E37380"/>
      <c r="F37380"/>
    </row>
    <row r="37381" spans="1:6" x14ac:dyDescent="0.2">
      <c r="A37381"/>
      <c r="B37381"/>
      <c r="C37381"/>
      <c r="D37381"/>
      <c r="E37381"/>
      <c r="F37381"/>
    </row>
    <row r="37382" spans="1:6" x14ac:dyDescent="0.2">
      <c r="A37382"/>
      <c r="B37382"/>
      <c r="C37382"/>
      <c r="D37382"/>
      <c r="E37382"/>
      <c r="F37382"/>
    </row>
    <row r="37383" spans="1:6" x14ac:dyDescent="0.2">
      <c r="A37383"/>
      <c r="B37383"/>
      <c r="C37383"/>
      <c r="D37383"/>
      <c r="E37383"/>
      <c r="F37383"/>
    </row>
    <row r="37384" spans="1:6" x14ac:dyDescent="0.2">
      <c r="A37384"/>
      <c r="B37384"/>
      <c r="C37384"/>
      <c r="D37384"/>
      <c r="E37384"/>
      <c r="F37384"/>
    </row>
    <row r="37385" spans="1:6" x14ac:dyDescent="0.2">
      <c r="A37385"/>
      <c r="B37385"/>
      <c r="C37385"/>
      <c r="D37385"/>
      <c r="E37385"/>
      <c r="F37385"/>
    </row>
    <row r="37386" spans="1:6" x14ac:dyDescent="0.2">
      <c r="A37386"/>
      <c r="B37386"/>
      <c r="C37386"/>
      <c r="D37386"/>
      <c r="E37386"/>
      <c r="F37386"/>
    </row>
    <row r="37387" spans="1:6" x14ac:dyDescent="0.2">
      <c r="A37387"/>
      <c r="B37387"/>
      <c r="C37387"/>
      <c r="D37387"/>
      <c r="E37387"/>
      <c r="F37387"/>
    </row>
    <row r="37388" spans="1:6" x14ac:dyDescent="0.2">
      <c r="A37388"/>
      <c r="B37388"/>
      <c r="C37388"/>
      <c r="D37388"/>
      <c r="E37388"/>
      <c r="F37388"/>
    </row>
    <row r="37389" spans="1:6" x14ac:dyDescent="0.2">
      <c r="A37389"/>
      <c r="B37389"/>
      <c r="C37389"/>
      <c r="D37389"/>
      <c r="E37389"/>
      <c r="F37389"/>
    </row>
    <row r="37390" spans="1:6" x14ac:dyDescent="0.2">
      <c r="A37390"/>
      <c r="B37390"/>
      <c r="C37390"/>
      <c r="D37390"/>
      <c r="E37390"/>
      <c r="F37390"/>
    </row>
    <row r="37391" spans="1:6" x14ac:dyDescent="0.2">
      <c r="A37391"/>
      <c r="B37391"/>
      <c r="C37391"/>
      <c r="D37391"/>
      <c r="E37391"/>
      <c r="F37391"/>
    </row>
    <row r="37392" spans="1:6" x14ac:dyDescent="0.2">
      <c r="A37392"/>
      <c r="B37392"/>
      <c r="C37392"/>
      <c r="D37392"/>
      <c r="E37392"/>
      <c r="F37392"/>
    </row>
    <row r="37393" spans="1:6" x14ac:dyDescent="0.2">
      <c r="A37393"/>
      <c r="B37393"/>
      <c r="C37393"/>
      <c r="D37393"/>
      <c r="E37393"/>
      <c r="F37393"/>
    </row>
    <row r="37394" spans="1:6" x14ac:dyDescent="0.2">
      <c r="A37394"/>
      <c r="B37394"/>
      <c r="C37394"/>
      <c r="D37394"/>
      <c r="E37394"/>
      <c r="F37394"/>
    </row>
    <row r="37395" spans="1:6" x14ac:dyDescent="0.2">
      <c r="A37395"/>
      <c r="B37395"/>
      <c r="C37395"/>
      <c r="D37395"/>
      <c r="E37395"/>
      <c r="F37395"/>
    </row>
    <row r="37396" spans="1:6" x14ac:dyDescent="0.2">
      <c r="A37396"/>
      <c r="B37396"/>
      <c r="C37396"/>
      <c r="D37396"/>
      <c r="E37396"/>
      <c r="F37396"/>
    </row>
    <row r="37397" spans="1:6" x14ac:dyDescent="0.2">
      <c r="A37397"/>
      <c r="B37397"/>
      <c r="C37397"/>
      <c r="D37397"/>
      <c r="E37397"/>
      <c r="F37397"/>
    </row>
    <row r="37398" spans="1:6" x14ac:dyDescent="0.2">
      <c r="A37398"/>
      <c r="B37398"/>
      <c r="C37398"/>
      <c r="D37398"/>
      <c r="E37398"/>
      <c r="F37398"/>
    </row>
    <row r="37399" spans="1:6" x14ac:dyDescent="0.2">
      <c r="A37399"/>
      <c r="B37399"/>
      <c r="C37399"/>
      <c r="D37399"/>
      <c r="E37399"/>
      <c r="F37399"/>
    </row>
    <row r="37400" spans="1:6" x14ac:dyDescent="0.2">
      <c r="A37400"/>
      <c r="B37400"/>
      <c r="C37400"/>
      <c r="D37400"/>
      <c r="E37400"/>
      <c r="F37400"/>
    </row>
    <row r="37401" spans="1:6" x14ac:dyDescent="0.2">
      <c r="A37401"/>
      <c r="B37401"/>
      <c r="C37401"/>
      <c r="D37401"/>
      <c r="E37401"/>
      <c r="F37401"/>
    </row>
    <row r="37402" spans="1:6" x14ac:dyDescent="0.2">
      <c r="A37402"/>
      <c r="B37402"/>
      <c r="C37402"/>
      <c r="D37402"/>
      <c r="E37402"/>
      <c r="F37402"/>
    </row>
    <row r="37403" spans="1:6" x14ac:dyDescent="0.2">
      <c r="A37403"/>
      <c r="B37403"/>
      <c r="C37403"/>
      <c r="D37403"/>
      <c r="E37403"/>
      <c r="F37403"/>
    </row>
    <row r="37404" spans="1:6" x14ac:dyDescent="0.2">
      <c r="A37404"/>
      <c r="B37404"/>
      <c r="C37404"/>
      <c r="D37404"/>
      <c r="E37404"/>
      <c r="F37404"/>
    </row>
    <row r="37405" spans="1:6" x14ac:dyDescent="0.2">
      <c r="A37405"/>
      <c r="B37405"/>
      <c r="C37405"/>
      <c r="D37405"/>
      <c r="E37405"/>
      <c r="F37405"/>
    </row>
    <row r="37406" spans="1:6" x14ac:dyDescent="0.2">
      <c r="A37406"/>
      <c r="B37406"/>
      <c r="C37406"/>
      <c r="D37406"/>
      <c r="E37406"/>
      <c r="F37406"/>
    </row>
    <row r="37407" spans="1:6" x14ac:dyDescent="0.2">
      <c r="A37407"/>
      <c r="B37407"/>
      <c r="C37407"/>
      <c r="D37407"/>
      <c r="E37407"/>
      <c r="F37407"/>
    </row>
    <row r="37408" spans="1:6" x14ac:dyDescent="0.2">
      <c r="A37408"/>
      <c r="B37408"/>
      <c r="C37408"/>
      <c r="D37408"/>
      <c r="E37408"/>
      <c r="F37408"/>
    </row>
    <row r="37409" spans="1:6" x14ac:dyDescent="0.2">
      <c r="A37409"/>
      <c r="B37409"/>
      <c r="C37409"/>
      <c r="D37409"/>
      <c r="E37409"/>
      <c r="F37409"/>
    </row>
    <row r="37410" spans="1:6" x14ac:dyDescent="0.2">
      <c r="A37410"/>
      <c r="B37410"/>
      <c r="C37410"/>
      <c r="D37410"/>
      <c r="E37410"/>
      <c r="F37410"/>
    </row>
    <row r="37411" spans="1:6" x14ac:dyDescent="0.2">
      <c r="A37411"/>
      <c r="B37411"/>
      <c r="C37411"/>
      <c r="D37411"/>
      <c r="E37411"/>
      <c r="F37411"/>
    </row>
    <row r="37412" spans="1:6" x14ac:dyDescent="0.2">
      <c r="A37412"/>
      <c r="B37412"/>
      <c r="C37412"/>
      <c r="D37412"/>
      <c r="E37412"/>
      <c r="F37412"/>
    </row>
    <row r="37413" spans="1:6" x14ac:dyDescent="0.2">
      <c r="A37413"/>
      <c r="B37413"/>
      <c r="C37413"/>
      <c r="D37413"/>
      <c r="E37413"/>
      <c r="F37413"/>
    </row>
    <row r="37414" spans="1:6" x14ac:dyDescent="0.2">
      <c r="A37414"/>
      <c r="B37414"/>
      <c r="C37414"/>
      <c r="D37414"/>
      <c r="E37414"/>
      <c r="F37414"/>
    </row>
    <row r="37415" spans="1:6" x14ac:dyDescent="0.2">
      <c r="A37415"/>
      <c r="B37415"/>
      <c r="C37415"/>
      <c r="D37415"/>
      <c r="E37415"/>
      <c r="F37415"/>
    </row>
    <row r="37416" spans="1:6" x14ac:dyDescent="0.2">
      <c r="A37416"/>
      <c r="B37416"/>
      <c r="C37416"/>
      <c r="D37416"/>
      <c r="E37416"/>
      <c r="F37416"/>
    </row>
    <row r="37417" spans="1:6" x14ac:dyDescent="0.2">
      <c r="A37417"/>
      <c r="B37417"/>
      <c r="C37417"/>
      <c r="D37417"/>
      <c r="E37417"/>
      <c r="F37417"/>
    </row>
    <row r="37418" spans="1:6" x14ac:dyDescent="0.2">
      <c r="A37418"/>
      <c r="B37418"/>
      <c r="C37418"/>
      <c r="D37418"/>
      <c r="E37418"/>
      <c r="F37418"/>
    </row>
    <row r="37419" spans="1:6" x14ac:dyDescent="0.2">
      <c r="A37419"/>
      <c r="B37419"/>
      <c r="C37419"/>
      <c r="D37419"/>
      <c r="E37419"/>
      <c r="F37419"/>
    </row>
    <row r="37420" spans="1:6" x14ac:dyDescent="0.2">
      <c r="A37420"/>
      <c r="B37420"/>
      <c r="C37420"/>
      <c r="D37420"/>
      <c r="E37420"/>
      <c r="F37420"/>
    </row>
    <row r="37421" spans="1:6" x14ac:dyDescent="0.2">
      <c r="A37421"/>
      <c r="B37421"/>
      <c r="C37421"/>
      <c r="D37421"/>
      <c r="E37421"/>
      <c r="F37421"/>
    </row>
    <row r="37422" spans="1:6" x14ac:dyDescent="0.2">
      <c r="A37422"/>
      <c r="B37422"/>
      <c r="C37422"/>
      <c r="D37422"/>
      <c r="E37422"/>
      <c r="F37422"/>
    </row>
    <row r="37423" spans="1:6" x14ac:dyDescent="0.2">
      <c r="A37423"/>
      <c r="B37423"/>
      <c r="C37423"/>
      <c r="D37423"/>
      <c r="E37423"/>
      <c r="F37423"/>
    </row>
    <row r="37424" spans="1:6" x14ac:dyDescent="0.2">
      <c r="A37424"/>
      <c r="B37424"/>
      <c r="C37424"/>
      <c r="D37424"/>
      <c r="E37424"/>
      <c r="F37424"/>
    </row>
    <row r="37425" spans="1:6" x14ac:dyDescent="0.2">
      <c r="A37425"/>
      <c r="B37425"/>
      <c r="C37425"/>
      <c r="D37425"/>
      <c r="E37425"/>
      <c r="F37425"/>
    </row>
    <row r="37426" spans="1:6" x14ac:dyDescent="0.2">
      <c r="A37426"/>
      <c r="B37426"/>
      <c r="C37426"/>
      <c r="D37426"/>
      <c r="E37426"/>
      <c r="F37426"/>
    </row>
    <row r="37427" spans="1:6" x14ac:dyDescent="0.2">
      <c r="A37427"/>
      <c r="B37427"/>
      <c r="C37427"/>
      <c r="D37427"/>
      <c r="E37427"/>
      <c r="F37427"/>
    </row>
    <row r="37428" spans="1:6" x14ac:dyDescent="0.2">
      <c r="A37428"/>
      <c r="B37428"/>
      <c r="C37428"/>
      <c r="D37428"/>
      <c r="E37428"/>
      <c r="F37428"/>
    </row>
    <row r="37429" spans="1:6" x14ac:dyDescent="0.2">
      <c r="A37429"/>
      <c r="B37429"/>
      <c r="C37429"/>
      <c r="D37429"/>
      <c r="E37429"/>
      <c r="F37429"/>
    </row>
    <row r="37430" spans="1:6" x14ac:dyDescent="0.2">
      <c r="A37430"/>
      <c r="B37430"/>
      <c r="C37430"/>
      <c r="D37430"/>
      <c r="E37430"/>
      <c r="F37430"/>
    </row>
    <row r="37431" spans="1:6" x14ac:dyDescent="0.2">
      <c r="A37431"/>
      <c r="B37431"/>
      <c r="C37431"/>
      <c r="D37431"/>
      <c r="E37431"/>
      <c r="F37431"/>
    </row>
    <row r="37432" spans="1:6" x14ac:dyDescent="0.2">
      <c r="A37432"/>
      <c r="B37432"/>
      <c r="C37432"/>
      <c r="D37432"/>
      <c r="E37432"/>
      <c r="F37432"/>
    </row>
    <row r="37433" spans="1:6" x14ac:dyDescent="0.2">
      <c r="A37433"/>
      <c r="B37433"/>
      <c r="C37433"/>
      <c r="D37433"/>
      <c r="E37433"/>
      <c r="F37433"/>
    </row>
    <row r="37434" spans="1:6" x14ac:dyDescent="0.2">
      <c r="A37434"/>
      <c r="B37434"/>
      <c r="C37434"/>
      <c r="D37434"/>
      <c r="E37434"/>
      <c r="F37434"/>
    </row>
    <row r="37435" spans="1:6" x14ac:dyDescent="0.2">
      <c r="A37435"/>
      <c r="B37435"/>
      <c r="C37435"/>
      <c r="D37435"/>
      <c r="E37435"/>
      <c r="F37435"/>
    </row>
    <row r="37436" spans="1:6" x14ac:dyDescent="0.2">
      <c r="A37436"/>
      <c r="B37436"/>
      <c r="C37436"/>
      <c r="D37436"/>
      <c r="E37436"/>
      <c r="F37436"/>
    </row>
    <row r="37437" spans="1:6" x14ac:dyDescent="0.2">
      <c r="A37437"/>
      <c r="B37437"/>
      <c r="C37437"/>
      <c r="D37437"/>
      <c r="E37437"/>
      <c r="F37437"/>
    </row>
    <row r="37438" spans="1:6" x14ac:dyDescent="0.2">
      <c r="A37438"/>
      <c r="B37438"/>
      <c r="C37438"/>
      <c r="D37438"/>
      <c r="E37438"/>
      <c r="F37438"/>
    </row>
    <row r="37439" spans="1:6" x14ac:dyDescent="0.2">
      <c r="A37439"/>
      <c r="B37439"/>
      <c r="C37439"/>
      <c r="D37439"/>
      <c r="E37439"/>
      <c r="F37439"/>
    </row>
    <row r="37440" spans="1:6" x14ac:dyDescent="0.2">
      <c r="A37440"/>
      <c r="B37440"/>
      <c r="C37440"/>
      <c r="D37440"/>
      <c r="E37440"/>
      <c r="F37440"/>
    </row>
    <row r="37441" spans="1:6" x14ac:dyDescent="0.2">
      <c r="A37441"/>
      <c r="B37441"/>
      <c r="C37441"/>
      <c r="D37441"/>
      <c r="E37441"/>
      <c r="F37441"/>
    </row>
    <row r="37442" spans="1:6" x14ac:dyDescent="0.2">
      <c r="A37442"/>
      <c r="B37442"/>
      <c r="C37442"/>
      <c r="D37442"/>
      <c r="E37442"/>
      <c r="F37442"/>
    </row>
    <row r="37443" spans="1:6" x14ac:dyDescent="0.2">
      <c r="A37443"/>
      <c r="B37443"/>
      <c r="C37443"/>
      <c r="D37443"/>
      <c r="E37443"/>
      <c r="F37443"/>
    </row>
    <row r="37444" spans="1:6" x14ac:dyDescent="0.2">
      <c r="A37444"/>
      <c r="B37444"/>
      <c r="C37444"/>
      <c r="D37444"/>
      <c r="E37444"/>
      <c r="F37444"/>
    </row>
    <row r="37445" spans="1:6" x14ac:dyDescent="0.2">
      <c r="A37445"/>
      <c r="B37445"/>
      <c r="C37445"/>
      <c r="D37445"/>
      <c r="E37445"/>
      <c r="F37445"/>
    </row>
    <row r="37446" spans="1:6" x14ac:dyDescent="0.2">
      <c r="A37446"/>
      <c r="B37446"/>
      <c r="C37446"/>
      <c r="D37446"/>
      <c r="E37446"/>
      <c r="F37446"/>
    </row>
    <row r="37447" spans="1:6" x14ac:dyDescent="0.2">
      <c r="A37447"/>
      <c r="B37447"/>
      <c r="C37447"/>
      <c r="D37447"/>
      <c r="E37447"/>
      <c r="F37447"/>
    </row>
    <row r="37448" spans="1:6" x14ac:dyDescent="0.2">
      <c r="A37448"/>
      <c r="B37448"/>
      <c r="C37448"/>
      <c r="D37448"/>
      <c r="E37448"/>
      <c r="F37448"/>
    </row>
    <row r="37449" spans="1:6" x14ac:dyDescent="0.2">
      <c r="A37449"/>
      <c r="B37449"/>
      <c r="C37449"/>
      <c r="D37449"/>
      <c r="E37449"/>
      <c r="F37449"/>
    </row>
    <row r="37450" spans="1:6" x14ac:dyDescent="0.2">
      <c r="A37450"/>
      <c r="B37450"/>
      <c r="C37450"/>
      <c r="D37450"/>
      <c r="E37450"/>
      <c r="F37450"/>
    </row>
    <row r="37451" spans="1:6" x14ac:dyDescent="0.2">
      <c r="A37451"/>
      <c r="B37451"/>
      <c r="C37451"/>
      <c r="D37451"/>
      <c r="E37451"/>
      <c r="F37451"/>
    </row>
    <row r="37452" spans="1:6" x14ac:dyDescent="0.2">
      <c r="A37452"/>
      <c r="B37452"/>
      <c r="C37452"/>
      <c r="D37452"/>
      <c r="E37452"/>
      <c r="F37452"/>
    </row>
    <row r="37453" spans="1:6" x14ac:dyDescent="0.2">
      <c r="A37453"/>
      <c r="B37453"/>
      <c r="C37453"/>
      <c r="D37453"/>
      <c r="E37453"/>
      <c r="F37453"/>
    </row>
    <row r="37454" spans="1:6" x14ac:dyDescent="0.2">
      <c r="A37454"/>
      <c r="B37454"/>
      <c r="C37454"/>
      <c r="D37454"/>
      <c r="E37454"/>
      <c r="F37454"/>
    </row>
    <row r="37455" spans="1:6" x14ac:dyDescent="0.2">
      <c r="A37455"/>
      <c r="B37455"/>
      <c r="C37455"/>
      <c r="D37455"/>
      <c r="E37455"/>
      <c r="F37455"/>
    </row>
    <row r="37456" spans="1:6" x14ac:dyDescent="0.2">
      <c r="A37456"/>
      <c r="B37456"/>
      <c r="C37456"/>
      <c r="D37456"/>
      <c r="E37456"/>
      <c r="F37456"/>
    </row>
    <row r="37457" spans="1:6" x14ac:dyDescent="0.2">
      <c r="A37457"/>
      <c r="B37457"/>
      <c r="C37457"/>
      <c r="D37457"/>
      <c r="E37457"/>
      <c r="F37457"/>
    </row>
    <row r="37458" spans="1:6" x14ac:dyDescent="0.2">
      <c r="A37458"/>
      <c r="B37458"/>
      <c r="C37458"/>
      <c r="D37458"/>
      <c r="E37458"/>
      <c r="F37458"/>
    </row>
    <row r="37459" spans="1:6" x14ac:dyDescent="0.2">
      <c r="A37459"/>
      <c r="B37459"/>
      <c r="C37459"/>
      <c r="D37459"/>
      <c r="E37459"/>
      <c r="F37459"/>
    </row>
    <row r="37460" spans="1:6" x14ac:dyDescent="0.2">
      <c r="A37460"/>
      <c r="B37460"/>
      <c r="C37460"/>
      <c r="D37460"/>
      <c r="E37460"/>
      <c r="F37460"/>
    </row>
    <row r="37461" spans="1:6" x14ac:dyDescent="0.2">
      <c r="A37461"/>
      <c r="B37461"/>
      <c r="C37461"/>
      <c r="D37461"/>
      <c r="E37461"/>
      <c r="F37461"/>
    </row>
    <row r="37462" spans="1:6" x14ac:dyDescent="0.2">
      <c r="A37462"/>
      <c r="B37462"/>
      <c r="C37462"/>
      <c r="D37462"/>
      <c r="E37462"/>
      <c r="F37462"/>
    </row>
    <row r="37463" spans="1:6" x14ac:dyDescent="0.2">
      <c r="A37463"/>
      <c r="B37463"/>
      <c r="C37463"/>
      <c r="D37463"/>
      <c r="E37463"/>
      <c r="F37463"/>
    </row>
    <row r="37464" spans="1:6" x14ac:dyDescent="0.2">
      <c r="A37464"/>
      <c r="B37464"/>
      <c r="C37464"/>
      <c r="D37464"/>
      <c r="E37464"/>
      <c r="F37464"/>
    </row>
    <row r="37465" spans="1:6" x14ac:dyDescent="0.2">
      <c r="A37465"/>
      <c r="B37465"/>
      <c r="C37465"/>
      <c r="D37465"/>
      <c r="E37465"/>
      <c r="F37465"/>
    </row>
    <row r="37466" spans="1:6" x14ac:dyDescent="0.2">
      <c r="A37466"/>
      <c r="B37466"/>
      <c r="C37466"/>
      <c r="D37466"/>
      <c r="E37466"/>
      <c r="F37466"/>
    </row>
    <row r="37467" spans="1:6" x14ac:dyDescent="0.2">
      <c r="A37467"/>
      <c r="B37467"/>
      <c r="C37467"/>
      <c r="D37467"/>
      <c r="E37467"/>
      <c r="F37467"/>
    </row>
    <row r="37468" spans="1:6" x14ac:dyDescent="0.2">
      <c r="A37468"/>
      <c r="B37468"/>
      <c r="C37468"/>
      <c r="D37468"/>
      <c r="E37468"/>
      <c r="F37468"/>
    </row>
    <row r="37469" spans="1:6" x14ac:dyDescent="0.2">
      <c r="A37469"/>
      <c r="B37469"/>
      <c r="C37469"/>
      <c r="D37469"/>
      <c r="E37469"/>
      <c r="F37469"/>
    </row>
    <row r="37470" spans="1:6" x14ac:dyDescent="0.2">
      <c r="A37470"/>
      <c r="B37470"/>
      <c r="C37470"/>
      <c r="D37470"/>
      <c r="E37470"/>
      <c r="F37470"/>
    </row>
    <row r="37471" spans="1:6" x14ac:dyDescent="0.2">
      <c r="A37471"/>
      <c r="B37471"/>
      <c r="C37471"/>
      <c r="D37471"/>
      <c r="E37471"/>
      <c r="F37471"/>
    </row>
    <row r="37472" spans="1:6" x14ac:dyDescent="0.2">
      <c r="A37472"/>
      <c r="B37472"/>
      <c r="C37472"/>
      <c r="D37472"/>
      <c r="E37472"/>
      <c r="F37472"/>
    </row>
    <row r="37473" spans="1:6" x14ac:dyDescent="0.2">
      <c r="A37473"/>
      <c r="B37473"/>
      <c r="C37473"/>
      <c r="D37473"/>
      <c r="E37473"/>
      <c r="F37473"/>
    </row>
    <row r="37474" spans="1:6" x14ac:dyDescent="0.2">
      <c r="A37474"/>
      <c r="B37474"/>
      <c r="C37474"/>
      <c r="D37474"/>
      <c r="E37474"/>
      <c r="F37474"/>
    </row>
    <row r="37475" spans="1:6" x14ac:dyDescent="0.2">
      <c r="A37475"/>
      <c r="B37475"/>
      <c r="C37475"/>
      <c r="D37475"/>
      <c r="E37475"/>
      <c r="F37475"/>
    </row>
    <row r="37476" spans="1:6" x14ac:dyDescent="0.2">
      <c r="A37476"/>
      <c r="B37476"/>
      <c r="C37476"/>
      <c r="D37476"/>
      <c r="E37476"/>
      <c r="F37476"/>
    </row>
    <row r="37477" spans="1:6" x14ac:dyDescent="0.2">
      <c r="A37477"/>
      <c r="B37477"/>
      <c r="C37477"/>
      <c r="D37477"/>
      <c r="E37477"/>
      <c r="F37477"/>
    </row>
    <row r="37478" spans="1:6" x14ac:dyDescent="0.2">
      <c r="A37478"/>
      <c r="B37478"/>
      <c r="C37478"/>
      <c r="D37478"/>
      <c r="E37478"/>
      <c r="F37478"/>
    </row>
    <row r="37479" spans="1:6" x14ac:dyDescent="0.2">
      <c r="A37479"/>
      <c r="B37479"/>
      <c r="C37479"/>
      <c r="D37479"/>
      <c r="E37479"/>
      <c r="F37479"/>
    </row>
    <row r="37480" spans="1:6" x14ac:dyDescent="0.2">
      <c r="A37480"/>
      <c r="B37480"/>
      <c r="C37480"/>
      <c r="D37480"/>
      <c r="E37480"/>
      <c r="F37480"/>
    </row>
    <row r="37481" spans="1:6" x14ac:dyDescent="0.2">
      <c r="A37481"/>
      <c r="B37481"/>
      <c r="C37481"/>
      <c r="D37481"/>
      <c r="E37481"/>
      <c r="F37481"/>
    </row>
    <row r="37482" spans="1:6" x14ac:dyDescent="0.2">
      <c r="A37482"/>
      <c r="B37482"/>
      <c r="C37482"/>
      <c r="D37482"/>
      <c r="E37482"/>
      <c r="F37482"/>
    </row>
    <row r="37483" spans="1:6" x14ac:dyDescent="0.2">
      <c r="A37483"/>
      <c r="B37483"/>
      <c r="C37483"/>
      <c r="D37483"/>
      <c r="E37483"/>
      <c r="F37483"/>
    </row>
    <row r="37484" spans="1:6" x14ac:dyDescent="0.2">
      <c r="A37484"/>
      <c r="B37484"/>
      <c r="C37484"/>
      <c r="D37484"/>
      <c r="E37484"/>
      <c r="F37484"/>
    </row>
    <row r="37485" spans="1:6" x14ac:dyDescent="0.2">
      <c r="A37485"/>
      <c r="B37485"/>
      <c r="C37485"/>
      <c r="D37485"/>
      <c r="E37485"/>
      <c r="F37485"/>
    </row>
    <row r="37486" spans="1:6" x14ac:dyDescent="0.2">
      <c r="A37486"/>
      <c r="B37486"/>
      <c r="C37486"/>
      <c r="D37486"/>
      <c r="E37486"/>
      <c r="F37486"/>
    </row>
    <row r="37487" spans="1:6" x14ac:dyDescent="0.2">
      <c r="A37487"/>
      <c r="B37487"/>
      <c r="C37487"/>
      <c r="D37487"/>
      <c r="E37487"/>
      <c r="F37487"/>
    </row>
    <row r="37488" spans="1:6" x14ac:dyDescent="0.2">
      <c r="A37488"/>
      <c r="B37488"/>
      <c r="C37488"/>
      <c r="D37488"/>
      <c r="E37488"/>
      <c r="F37488"/>
    </row>
    <row r="37489" spans="1:6" x14ac:dyDescent="0.2">
      <c r="A37489"/>
      <c r="B37489"/>
      <c r="C37489"/>
      <c r="D37489"/>
      <c r="E37489"/>
      <c r="F37489"/>
    </row>
    <row r="37490" spans="1:6" x14ac:dyDescent="0.2">
      <c r="A37490"/>
      <c r="B37490"/>
      <c r="C37490"/>
      <c r="D37490"/>
      <c r="E37490"/>
      <c r="F37490"/>
    </row>
    <row r="37491" spans="1:6" x14ac:dyDescent="0.2">
      <c r="A37491"/>
      <c r="B37491"/>
      <c r="C37491"/>
      <c r="D37491"/>
      <c r="E37491"/>
      <c r="F37491"/>
    </row>
    <row r="37492" spans="1:6" x14ac:dyDescent="0.2">
      <c r="A37492"/>
      <c r="B37492"/>
      <c r="C37492"/>
      <c r="D37492"/>
      <c r="E37492"/>
      <c r="F37492"/>
    </row>
    <row r="37493" spans="1:6" x14ac:dyDescent="0.2">
      <c r="A37493"/>
      <c r="B37493"/>
      <c r="C37493"/>
      <c r="D37493"/>
      <c r="E37493"/>
      <c r="F37493"/>
    </row>
    <row r="37494" spans="1:6" x14ac:dyDescent="0.2">
      <c r="A37494"/>
      <c r="B37494"/>
      <c r="C37494"/>
      <c r="D37494"/>
      <c r="E37494"/>
      <c r="F37494"/>
    </row>
    <row r="37495" spans="1:6" x14ac:dyDescent="0.2">
      <c r="A37495"/>
      <c r="B37495"/>
      <c r="C37495"/>
      <c r="D37495"/>
      <c r="E37495"/>
      <c r="F37495"/>
    </row>
    <row r="37496" spans="1:6" x14ac:dyDescent="0.2">
      <c r="A37496"/>
      <c r="B37496"/>
      <c r="C37496"/>
      <c r="D37496"/>
      <c r="E37496"/>
      <c r="F37496"/>
    </row>
    <row r="37497" spans="1:6" x14ac:dyDescent="0.2">
      <c r="A37497"/>
      <c r="B37497"/>
      <c r="C37497"/>
      <c r="D37497"/>
      <c r="E37497"/>
      <c r="F37497"/>
    </row>
    <row r="37498" spans="1:6" x14ac:dyDescent="0.2">
      <c r="A37498"/>
      <c r="B37498"/>
      <c r="C37498"/>
      <c r="D37498"/>
      <c r="E37498"/>
      <c r="F37498"/>
    </row>
    <row r="37499" spans="1:6" x14ac:dyDescent="0.2">
      <c r="A37499"/>
      <c r="B37499"/>
      <c r="C37499"/>
      <c r="D37499"/>
      <c r="E37499"/>
      <c r="F37499"/>
    </row>
    <row r="37500" spans="1:6" x14ac:dyDescent="0.2">
      <c r="A37500"/>
      <c r="B37500"/>
      <c r="C37500"/>
      <c r="D37500"/>
      <c r="E37500"/>
      <c r="F37500"/>
    </row>
    <row r="37501" spans="1:6" x14ac:dyDescent="0.2">
      <c r="A37501"/>
      <c r="B37501"/>
      <c r="C37501"/>
      <c r="D37501"/>
      <c r="E37501"/>
      <c r="F37501"/>
    </row>
    <row r="37502" spans="1:6" x14ac:dyDescent="0.2">
      <c r="A37502"/>
      <c r="B37502"/>
      <c r="C37502"/>
      <c r="D37502"/>
      <c r="E37502"/>
      <c r="F37502"/>
    </row>
    <row r="37503" spans="1:6" x14ac:dyDescent="0.2">
      <c r="A37503"/>
      <c r="B37503"/>
      <c r="C37503"/>
      <c r="D37503"/>
      <c r="E37503"/>
      <c r="F37503"/>
    </row>
    <row r="37504" spans="1:6" x14ac:dyDescent="0.2">
      <c r="A37504"/>
      <c r="B37504"/>
      <c r="C37504"/>
      <c r="D37504"/>
      <c r="E37504"/>
      <c r="F37504"/>
    </row>
    <row r="37505" spans="1:6" x14ac:dyDescent="0.2">
      <c r="A37505"/>
      <c r="B37505"/>
      <c r="C37505"/>
      <c r="D37505"/>
      <c r="E37505"/>
      <c r="F37505"/>
    </row>
    <row r="37506" spans="1:6" x14ac:dyDescent="0.2">
      <c r="A37506"/>
      <c r="B37506"/>
      <c r="C37506"/>
      <c r="D37506"/>
      <c r="E37506"/>
      <c r="F37506"/>
    </row>
    <row r="37507" spans="1:6" x14ac:dyDescent="0.2">
      <c r="A37507"/>
      <c r="B37507"/>
      <c r="C37507"/>
      <c r="D37507"/>
      <c r="E37507"/>
      <c r="F37507"/>
    </row>
    <row r="37508" spans="1:6" x14ac:dyDescent="0.2">
      <c r="A37508"/>
      <c r="B37508"/>
      <c r="C37508"/>
      <c r="D37508"/>
      <c r="E37508"/>
      <c r="F37508"/>
    </row>
    <row r="37509" spans="1:6" x14ac:dyDescent="0.2">
      <c r="A37509"/>
      <c r="B37509"/>
      <c r="C37509"/>
      <c r="D37509"/>
      <c r="E37509"/>
      <c r="F37509"/>
    </row>
    <row r="37510" spans="1:6" x14ac:dyDescent="0.2">
      <c r="A37510"/>
      <c r="B37510"/>
      <c r="C37510"/>
      <c r="D37510"/>
      <c r="E37510"/>
      <c r="F37510"/>
    </row>
    <row r="37511" spans="1:6" x14ac:dyDescent="0.2">
      <c r="A37511"/>
      <c r="B37511"/>
      <c r="C37511"/>
      <c r="D37511"/>
      <c r="E37511"/>
      <c r="F37511"/>
    </row>
    <row r="37512" spans="1:6" x14ac:dyDescent="0.2">
      <c r="A37512"/>
      <c r="B37512"/>
      <c r="C37512"/>
      <c r="D37512"/>
      <c r="E37512"/>
      <c r="F37512"/>
    </row>
    <row r="37513" spans="1:6" x14ac:dyDescent="0.2">
      <c r="A37513"/>
      <c r="B37513"/>
      <c r="C37513"/>
      <c r="D37513"/>
      <c r="E37513"/>
      <c r="F37513"/>
    </row>
    <row r="37514" spans="1:6" x14ac:dyDescent="0.2">
      <c r="A37514"/>
      <c r="B37514"/>
      <c r="C37514"/>
      <c r="D37514"/>
      <c r="E37514"/>
      <c r="F37514"/>
    </row>
    <row r="37515" spans="1:6" x14ac:dyDescent="0.2">
      <c r="A37515"/>
      <c r="B37515"/>
      <c r="C37515"/>
      <c r="D37515"/>
      <c r="E37515"/>
      <c r="F37515"/>
    </row>
    <row r="37516" spans="1:6" x14ac:dyDescent="0.2">
      <c r="A37516"/>
      <c r="B37516"/>
      <c r="C37516"/>
      <c r="D37516"/>
      <c r="E37516"/>
      <c r="F37516"/>
    </row>
    <row r="37517" spans="1:6" x14ac:dyDescent="0.2">
      <c r="A37517"/>
      <c r="B37517"/>
      <c r="C37517"/>
      <c r="D37517"/>
      <c r="E37517"/>
      <c r="F37517"/>
    </row>
    <row r="37518" spans="1:6" x14ac:dyDescent="0.2">
      <c r="A37518"/>
      <c r="B37518"/>
      <c r="C37518"/>
      <c r="D37518"/>
      <c r="E37518"/>
      <c r="F37518"/>
    </row>
    <row r="37519" spans="1:6" x14ac:dyDescent="0.2">
      <c r="A37519"/>
      <c r="B37519"/>
      <c r="C37519"/>
      <c r="D37519"/>
      <c r="E37519"/>
      <c r="F37519"/>
    </row>
    <row r="37520" spans="1:6" x14ac:dyDescent="0.2">
      <c r="A37520"/>
      <c r="B37520"/>
      <c r="C37520"/>
      <c r="D37520"/>
      <c r="E37520"/>
      <c r="F37520"/>
    </row>
    <row r="37521" spans="1:6" x14ac:dyDescent="0.2">
      <c r="A37521"/>
      <c r="B37521"/>
      <c r="C37521"/>
      <c r="D37521"/>
      <c r="E37521"/>
      <c r="F37521"/>
    </row>
    <row r="37522" spans="1:6" x14ac:dyDescent="0.2">
      <c r="A37522"/>
      <c r="B37522"/>
      <c r="C37522"/>
      <c r="D37522"/>
      <c r="E37522"/>
      <c r="F37522"/>
    </row>
    <row r="37523" spans="1:6" x14ac:dyDescent="0.2">
      <c r="A37523"/>
      <c r="B37523"/>
      <c r="C37523"/>
      <c r="D37523"/>
      <c r="E37523"/>
      <c r="F37523"/>
    </row>
    <row r="37524" spans="1:6" x14ac:dyDescent="0.2">
      <c r="A37524"/>
      <c r="B37524"/>
      <c r="C37524"/>
      <c r="D37524"/>
      <c r="E37524"/>
      <c r="F37524"/>
    </row>
    <row r="37525" spans="1:6" x14ac:dyDescent="0.2">
      <c r="A37525"/>
      <c r="B37525"/>
      <c r="C37525"/>
      <c r="D37525"/>
      <c r="E37525"/>
      <c r="F37525"/>
    </row>
    <row r="37526" spans="1:6" x14ac:dyDescent="0.2">
      <c r="A37526"/>
      <c r="B37526"/>
      <c r="C37526"/>
      <c r="D37526"/>
      <c r="E37526"/>
      <c r="F37526"/>
    </row>
    <row r="37527" spans="1:6" x14ac:dyDescent="0.2">
      <c r="A37527"/>
      <c r="B37527"/>
      <c r="C37527"/>
      <c r="D37527"/>
      <c r="E37527"/>
      <c r="F37527"/>
    </row>
    <row r="37528" spans="1:6" x14ac:dyDescent="0.2">
      <c r="A37528"/>
      <c r="B37528"/>
      <c r="C37528"/>
      <c r="D37528"/>
      <c r="E37528"/>
      <c r="F37528"/>
    </row>
    <row r="37529" spans="1:6" x14ac:dyDescent="0.2">
      <c r="A37529"/>
      <c r="B37529"/>
      <c r="C37529"/>
      <c r="D37529"/>
      <c r="E37529"/>
      <c r="F37529"/>
    </row>
    <row r="37530" spans="1:6" x14ac:dyDescent="0.2">
      <c r="A37530"/>
      <c r="B37530"/>
      <c r="C37530"/>
      <c r="D37530"/>
      <c r="E37530"/>
      <c r="F37530"/>
    </row>
    <row r="37531" spans="1:6" x14ac:dyDescent="0.2">
      <c r="A37531"/>
      <c r="B37531"/>
      <c r="C37531"/>
      <c r="D37531"/>
      <c r="E37531"/>
      <c r="F37531"/>
    </row>
    <row r="37532" spans="1:6" x14ac:dyDescent="0.2">
      <c r="A37532"/>
      <c r="B37532"/>
      <c r="C37532"/>
      <c r="D37532"/>
      <c r="E37532"/>
      <c r="F37532"/>
    </row>
    <row r="37533" spans="1:6" x14ac:dyDescent="0.2">
      <c r="A37533"/>
      <c r="B37533"/>
      <c r="C37533"/>
      <c r="D37533"/>
      <c r="E37533"/>
      <c r="F37533"/>
    </row>
    <row r="37534" spans="1:6" x14ac:dyDescent="0.2">
      <c r="A37534"/>
      <c r="B37534"/>
      <c r="C37534"/>
      <c r="D37534"/>
      <c r="E37534"/>
      <c r="F37534"/>
    </row>
    <row r="37535" spans="1:6" x14ac:dyDescent="0.2">
      <c r="A37535"/>
      <c r="B37535"/>
      <c r="C37535"/>
      <c r="D37535"/>
      <c r="E37535"/>
      <c r="F37535"/>
    </row>
    <row r="37536" spans="1:6" x14ac:dyDescent="0.2">
      <c r="A37536"/>
      <c r="B37536"/>
      <c r="C37536"/>
      <c r="D37536"/>
      <c r="E37536"/>
      <c r="F37536"/>
    </row>
    <row r="37537" spans="1:6" x14ac:dyDescent="0.2">
      <c r="A37537"/>
      <c r="B37537"/>
      <c r="C37537"/>
      <c r="D37537"/>
      <c r="E37537"/>
      <c r="F37537"/>
    </row>
    <row r="37538" spans="1:6" x14ac:dyDescent="0.2">
      <c r="A37538"/>
      <c r="B37538"/>
      <c r="C37538"/>
      <c r="D37538"/>
      <c r="E37538"/>
      <c r="F37538"/>
    </row>
    <row r="37539" spans="1:6" x14ac:dyDescent="0.2">
      <c r="A37539"/>
      <c r="B37539"/>
      <c r="C37539"/>
      <c r="D37539"/>
      <c r="E37539"/>
      <c r="F37539"/>
    </row>
    <row r="37540" spans="1:6" x14ac:dyDescent="0.2">
      <c r="A37540"/>
      <c r="B37540"/>
      <c r="C37540"/>
      <c r="D37540"/>
      <c r="E37540"/>
      <c r="F37540"/>
    </row>
    <row r="37541" spans="1:6" x14ac:dyDescent="0.2">
      <c r="A37541"/>
      <c r="B37541"/>
      <c r="C37541"/>
      <c r="D37541"/>
      <c r="E37541"/>
      <c r="F37541"/>
    </row>
    <row r="37542" spans="1:6" x14ac:dyDescent="0.2">
      <c r="A37542"/>
      <c r="B37542"/>
      <c r="C37542"/>
      <c r="D37542"/>
      <c r="E37542"/>
      <c r="F37542"/>
    </row>
    <row r="37543" spans="1:6" x14ac:dyDescent="0.2">
      <c r="A37543"/>
      <c r="B37543"/>
      <c r="C37543"/>
      <c r="D37543"/>
      <c r="E37543"/>
      <c r="F37543"/>
    </row>
    <row r="37544" spans="1:6" x14ac:dyDescent="0.2">
      <c r="A37544"/>
      <c r="B37544"/>
      <c r="C37544"/>
      <c r="D37544"/>
      <c r="E37544"/>
      <c r="F37544"/>
    </row>
    <row r="37545" spans="1:6" x14ac:dyDescent="0.2">
      <c r="A37545"/>
      <c r="B37545"/>
      <c r="C37545"/>
      <c r="D37545"/>
      <c r="E37545"/>
      <c r="F37545"/>
    </row>
    <row r="37546" spans="1:6" x14ac:dyDescent="0.2">
      <c r="A37546"/>
      <c r="B37546"/>
      <c r="C37546"/>
      <c r="D37546"/>
      <c r="E37546"/>
      <c r="F37546"/>
    </row>
    <row r="37547" spans="1:6" x14ac:dyDescent="0.2">
      <c r="A37547"/>
      <c r="B37547"/>
      <c r="C37547"/>
      <c r="D37547"/>
      <c r="E37547"/>
      <c r="F37547"/>
    </row>
    <row r="37548" spans="1:6" x14ac:dyDescent="0.2">
      <c r="A37548"/>
      <c r="B37548"/>
      <c r="C37548"/>
      <c r="D37548"/>
      <c r="E37548"/>
      <c r="F37548"/>
    </row>
    <row r="37549" spans="1:6" x14ac:dyDescent="0.2">
      <c r="A37549"/>
      <c r="B37549"/>
      <c r="C37549"/>
      <c r="D37549"/>
      <c r="E37549"/>
      <c r="F37549"/>
    </row>
    <row r="37550" spans="1:6" x14ac:dyDescent="0.2">
      <c r="A37550"/>
      <c r="B37550"/>
      <c r="C37550"/>
      <c r="D37550"/>
      <c r="E37550"/>
      <c r="F37550"/>
    </row>
    <row r="37551" spans="1:6" x14ac:dyDescent="0.2">
      <c r="A37551"/>
      <c r="B37551"/>
      <c r="C37551"/>
      <c r="D37551"/>
      <c r="E37551"/>
      <c r="F37551"/>
    </row>
    <row r="37552" spans="1:6" x14ac:dyDescent="0.2">
      <c r="A37552"/>
      <c r="B37552"/>
      <c r="C37552"/>
      <c r="D37552"/>
      <c r="E37552"/>
      <c r="F37552"/>
    </row>
    <row r="37553" spans="1:6" x14ac:dyDescent="0.2">
      <c r="A37553"/>
      <c r="B37553"/>
      <c r="C37553"/>
      <c r="D37553"/>
      <c r="E37553"/>
      <c r="F37553"/>
    </row>
    <row r="37554" spans="1:6" x14ac:dyDescent="0.2">
      <c r="A37554"/>
      <c r="B37554"/>
      <c r="C37554"/>
      <c r="D37554"/>
      <c r="E37554"/>
      <c r="F37554"/>
    </row>
    <row r="37555" spans="1:6" x14ac:dyDescent="0.2">
      <c r="A37555"/>
      <c r="B37555"/>
      <c r="C37555"/>
      <c r="D37555"/>
      <c r="E37555"/>
      <c r="F37555"/>
    </row>
    <row r="37556" spans="1:6" x14ac:dyDescent="0.2">
      <c r="A37556"/>
      <c r="B37556"/>
      <c r="C37556"/>
      <c r="D37556"/>
      <c r="E37556"/>
      <c r="F37556"/>
    </row>
    <row r="37557" spans="1:6" x14ac:dyDescent="0.2">
      <c r="A37557"/>
      <c r="B37557"/>
      <c r="C37557"/>
      <c r="D37557"/>
      <c r="E37557"/>
      <c r="F37557"/>
    </row>
    <row r="37558" spans="1:6" x14ac:dyDescent="0.2">
      <c r="A37558"/>
      <c r="B37558"/>
      <c r="C37558"/>
      <c r="D37558"/>
      <c r="E37558"/>
      <c r="F37558"/>
    </row>
    <row r="37559" spans="1:6" x14ac:dyDescent="0.2">
      <c r="A37559"/>
      <c r="B37559"/>
      <c r="C37559"/>
      <c r="D37559"/>
      <c r="E37559"/>
      <c r="F37559"/>
    </row>
    <row r="37560" spans="1:6" x14ac:dyDescent="0.2">
      <c r="A37560"/>
      <c r="B37560"/>
      <c r="C37560"/>
      <c r="D37560"/>
      <c r="E37560"/>
      <c r="F37560"/>
    </row>
    <row r="37561" spans="1:6" x14ac:dyDescent="0.2">
      <c r="A37561"/>
      <c r="B37561"/>
      <c r="C37561"/>
      <c r="D37561"/>
      <c r="E37561"/>
      <c r="F37561"/>
    </row>
    <row r="37562" spans="1:6" x14ac:dyDescent="0.2">
      <c r="A37562"/>
      <c r="B37562"/>
      <c r="C37562"/>
      <c r="D37562"/>
      <c r="E37562"/>
      <c r="F37562"/>
    </row>
    <row r="37563" spans="1:6" x14ac:dyDescent="0.2">
      <c r="A37563"/>
      <c r="B37563"/>
      <c r="C37563"/>
      <c r="D37563"/>
      <c r="E37563"/>
      <c r="F37563"/>
    </row>
    <row r="37564" spans="1:6" x14ac:dyDescent="0.2">
      <c r="A37564"/>
      <c r="B37564"/>
      <c r="C37564"/>
      <c r="D37564"/>
      <c r="E37564"/>
      <c r="F37564"/>
    </row>
    <row r="37565" spans="1:6" x14ac:dyDescent="0.2">
      <c r="A37565"/>
      <c r="B37565"/>
      <c r="C37565"/>
      <c r="D37565"/>
      <c r="E37565"/>
      <c r="F37565"/>
    </row>
    <row r="37566" spans="1:6" x14ac:dyDescent="0.2">
      <c r="A37566"/>
      <c r="B37566"/>
      <c r="C37566"/>
      <c r="D37566"/>
      <c r="E37566"/>
      <c r="F37566"/>
    </row>
    <row r="37567" spans="1:6" x14ac:dyDescent="0.2">
      <c r="A37567"/>
      <c r="B37567"/>
      <c r="C37567"/>
      <c r="D37567"/>
      <c r="E37567"/>
      <c r="F37567"/>
    </row>
    <row r="37568" spans="1:6" x14ac:dyDescent="0.2">
      <c r="A37568"/>
      <c r="B37568"/>
      <c r="C37568"/>
      <c r="D37568"/>
      <c r="E37568"/>
      <c r="F37568"/>
    </row>
    <row r="37569" spans="1:6" x14ac:dyDescent="0.2">
      <c r="A37569"/>
      <c r="B37569"/>
      <c r="C37569"/>
      <c r="D37569"/>
      <c r="E37569"/>
      <c r="F37569"/>
    </row>
    <row r="37570" spans="1:6" x14ac:dyDescent="0.2">
      <c r="A37570"/>
      <c r="B37570"/>
      <c r="C37570"/>
      <c r="D37570"/>
      <c r="E37570"/>
      <c r="F37570"/>
    </row>
    <row r="37571" spans="1:6" x14ac:dyDescent="0.2">
      <c r="A37571"/>
      <c r="B37571"/>
      <c r="C37571"/>
      <c r="D37571"/>
      <c r="E37571"/>
      <c r="F37571"/>
    </row>
    <row r="37572" spans="1:6" x14ac:dyDescent="0.2">
      <c r="A37572"/>
      <c r="B37572"/>
      <c r="C37572"/>
      <c r="D37572"/>
      <c r="E37572"/>
      <c r="F37572"/>
    </row>
    <row r="37573" spans="1:6" x14ac:dyDescent="0.2">
      <c r="A37573"/>
      <c r="B37573"/>
      <c r="C37573"/>
      <c r="D37573"/>
      <c r="E37573"/>
      <c r="F37573"/>
    </row>
    <row r="37574" spans="1:6" x14ac:dyDescent="0.2">
      <c r="A37574"/>
      <c r="B37574"/>
      <c r="C37574"/>
      <c r="D37574"/>
      <c r="E37574"/>
      <c r="F37574"/>
    </row>
    <row r="37575" spans="1:6" x14ac:dyDescent="0.2">
      <c r="A37575"/>
      <c r="B37575"/>
      <c r="C37575"/>
      <c r="D37575"/>
      <c r="E37575"/>
      <c r="F37575"/>
    </row>
    <row r="37576" spans="1:6" x14ac:dyDescent="0.2">
      <c r="A37576"/>
      <c r="B37576"/>
      <c r="C37576"/>
      <c r="D37576"/>
      <c r="E37576"/>
      <c r="F37576"/>
    </row>
    <row r="37577" spans="1:6" x14ac:dyDescent="0.2">
      <c r="A37577"/>
      <c r="B37577"/>
      <c r="C37577"/>
      <c r="D37577"/>
      <c r="E37577"/>
      <c r="F37577"/>
    </row>
    <row r="37578" spans="1:6" x14ac:dyDescent="0.2">
      <c r="A37578"/>
      <c r="B37578"/>
      <c r="C37578"/>
      <c r="D37578"/>
      <c r="E37578"/>
      <c r="F37578"/>
    </row>
    <row r="37579" spans="1:6" x14ac:dyDescent="0.2">
      <c r="A37579"/>
      <c r="B37579"/>
      <c r="C37579"/>
      <c r="D37579"/>
      <c r="E37579"/>
      <c r="F37579"/>
    </row>
    <row r="37580" spans="1:6" x14ac:dyDescent="0.2">
      <c r="A37580"/>
      <c r="B37580"/>
      <c r="C37580"/>
      <c r="D37580"/>
      <c r="E37580"/>
      <c r="F37580"/>
    </row>
    <row r="37581" spans="1:6" x14ac:dyDescent="0.2">
      <c r="A37581"/>
      <c r="B37581"/>
      <c r="C37581"/>
      <c r="D37581"/>
      <c r="E37581"/>
      <c r="F37581"/>
    </row>
    <row r="37582" spans="1:6" x14ac:dyDescent="0.2">
      <c r="A37582"/>
      <c r="B37582"/>
      <c r="C37582"/>
      <c r="D37582"/>
      <c r="E37582"/>
      <c r="F37582"/>
    </row>
    <row r="37583" spans="1:6" x14ac:dyDescent="0.2">
      <c r="A37583"/>
      <c r="B37583"/>
      <c r="C37583"/>
      <c r="D37583"/>
      <c r="E37583"/>
      <c r="F37583"/>
    </row>
    <row r="37584" spans="1:6" x14ac:dyDescent="0.2">
      <c r="A37584"/>
      <c r="B37584"/>
      <c r="C37584"/>
      <c r="D37584"/>
      <c r="E37584"/>
      <c r="F37584"/>
    </row>
    <row r="37585" spans="1:6" x14ac:dyDescent="0.2">
      <c r="A37585"/>
      <c r="B37585"/>
      <c r="C37585"/>
      <c r="D37585"/>
      <c r="E37585"/>
      <c r="F37585"/>
    </row>
    <row r="37586" spans="1:6" x14ac:dyDescent="0.2">
      <c r="A37586"/>
      <c r="B37586"/>
      <c r="C37586"/>
      <c r="D37586"/>
      <c r="E37586"/>
      <c r="F37586"/>
    </row>
    <row r="37587" spans="1:6" x14ac:dyDescent="0.2">
      <c r="A37587"/>
      <c r="B37587"/>
      <c r="C37587"/>
      <c r="D37587"/>
      <c r="E37587"/>
      <c r="F37587"/>
    </row>
    <row r="37588" spans="1:6" x14ac:dyDescent="0.2">
      <c r="A37588"/>
      <c r="B37588"/>
      <c r="C37588"/>
      <c r="D37588"/>
      <c r="E37588"/>
      <c r="F37588"/>
    </row>
    <row r="37589" spans="1:6" x14ac:dyDescent="0.2">
      <c r="A37589"/>
      <c r="B37589"/>
      <c r="C37589"/>
      <c r="D37589"/>
      <c r="E37589"/>
      <c r="F37589"/>
    </row>
    <row r="37590" spans="1:6" x14ac:dyDescent="0.2">
      <c r="A37590"/>
      <c r="B37590"/>
      <c r="C37590"/>
      <c r="D37590"/>
      <c r="E37590"/>
      <c r="F37590"/>
    </row>
    <row r="37591" spans="1:6" x14ac:dyDescent="0.2">
      <c r="A37591"/>
      <c r="B37591"/>
      <c r="C37591"/>
      <c r="D37591"/>
      <c r="E37591"/>
      <c r="F37591"/>
    </row>
    <row r="37592" spans="1:6" x14ac:dyDescent="0.2">
      <c r="A37592"/>
      <c r="B37592"/>
      <c r="C37592"/>
      <c r="D37592"/>
      <c r="E37592"/>
      <c r="F37592"/>
    </row>
    <row r="37593" spans="1:6" x14ac:dyDescent="0.2">
      <c r="A37593"/>
      <c r="B37593"/>
      <c r="C37593"/>
      <c r="D37593"/>
      <c r="E37593"/>
      <c r="F37593"/>
    </row>
    <row r="37594" spans="1:6" x14ac:dyDescent="0.2">
      <c r="A37594"/>
      <c r="B37594"/>
      <c r="C37594"/>
      <c r="D37594"/>
      <c r="E37594"/>
      <c r="F37594"/>
    </row>
    <row r="37595" spans="1:6" x14ac:dyDescent="0.2">
      <c r="A37595"/>
      <c r="B37595"/>
      <c r="C37595"/>
      <c r="D37595"/>
      <c r="E37595"/>
      <c r="F37595"/>
    </row>
    <row r="37596" spans="1:6" x14ac:dyDescent="0.2">
      <c r="A37596"/>
      <c r="B37596"/>
      <c r="C37596"/>
      <c r="D37596"/>
      <c r="E37596"/>
      <c r="F37596"/>
    </row>
    <row r="37597" spans="1:6" x14ac:dyDescent="0.2">
      <c r="A37597"/>
      <c r="B37597"/>
      <c r="C37597"/>
      <c r="D37597"/>
      <c r="E37597"/>
      <c r="F37597"/>
    </row>
    <row r="37598" spans="1:6" x14ac:dyDescent="0.2">
      <c r="A37598"/>
      <c r="B37598"/>
      <c r="C37598"/>
      <c r="D37598"/>
      <c r="E37598"/>
      <c r="F37598"/>
    </row>
    <row r="37599" spans="1:6" x14ac:dyDescent="0.2">
      <c r="A37599"/>
      <c r="B37599"/>
      <c r="C37599"/>
      <c r="D37599"/>
      <c r="E37599"/>
      <c r="F37599"/>
    </row>
    <row r="37600" spans="1:6" x14ac:dyDescent="0.2">
      <c r="A37600"/>
      <c r="B37600"/>
      <c r="C37600"/>
      <c r="D37600"/>
      <c r="E37600"/>
      <c r="F37600"/>
    </row>
    <row r="37601" spans="1:6" x14ac:dyDescent="0.2">
      <c r="A37601"/>
      <c r="B37601"/>
      <c r="C37601"/>
      <c r="D37601"/>
      <c r="E37601"/>
      <c r="F37601"/>
    </row>
    <row r="37602" spans="1:6" x14ac:dyDescent="0.2">
      <c r="A37602"/>
      <c r="B37602"/>
      <c r="C37602"/>
      <c r="D37602"/>
      <c r="E37602"/>
      <c r="F37602"/>
    </row>
    <row r="37603" spans="1:6" x14ac:dyDescent="0.2">
      <c r="A37603"/>
      <c r="B37603"/>
      <c r="C37603"/>
      <c r="D37603"/>
      <c r="E37603"/>
      <c r="F37603"/>
    </row>
    <row r="37604" spans="1:6" x14ac:dyDescent="0.2">
      <c r="A37604"/>
      <c r="B37604"/>
      <c r="C37604"/>
      <c r="D37604"/>
      <c r="E37604"/>
      <c r="F37604"/>
    </row>
    <row r="37605" spans="1:6" x14ac:dyDescent="0.2">
      <c r="A37605"/>
      <c r="B37605"/>
      <c r="C37605"/>
      <c r="D37605"/>
      <c r="E37605"/>
      <c r="F37605"/>
    </row>
    <row r="37606" spans="1:6" x14ac:dyDescent="0.2">
      <c r="A37606"/>
      <c r="B37606"/>
      <c r="C37606"/>
      <c r="D37606"/>
      <c r="E37606"/>
      <c r="F37606"/>
    </row>
    <row r="37607" spans="1:6" x14ac:dyDescent="0.2">
      <c r="A37607"/>
      <c r="B37607"/>
      <c r="C37607"/>
      <c r="D37607"/>
      <c r="E37607"/>
      <c r="F37607"/>
    </row>
    <row r="37608" spans="1:6" x14ac:dyDescent="0.2">
      <c r="A37608"/>
      <c r="B37608"/>
      <c r="C37608"/>
      <c r="D37608"/>
      <c r="E37608"/>
      <c r="F37608"/>
    </row>
    <row r="37609" spans="1:6" x14ac:dyDescent="0.2">
      <c r="A37609"/>
      <c r="B37609"/>
      <c r="C37609"/>
      <c r="D37609"/>
      <c r="E37609"/>
      <c r="F37609"/>
    </row>
    <row r="37610" spans="1:6" x14ac:dyDescent="0.2">
      <c r="A37610"/>
      <c r="B37610"/>
      <c r="C37610"/>
      <c r="D37610"/>
      <c r="E37610"/>
      <c r="F37610"/>
    </row>
    <row r="37611" spans="1:6" x14ac:dyDescent="0.2">
      <c r="A37611"/>
      <c r="B37611"/>
      <c r="C37611"/>
      <c r="D37611"/>
      <c r="E37611"/>
      <c r="F37611"/>
    </row>
    <row r="37612" spans="1:6" x14ac:dyDescent="0.2">
      <c r="A37612"/>
      <c r="B37612"/>
      <c r="C37612"/>
      <c r="D37612"/>
      <c r="E37612"/>
      <c r="F37612"/>
    </row>
    <row r="37613" spans="1:6" x14ac:dyDescent="0.2">
      <c r="A37613"/>
      <c r="B37613"/>
      <c r="C37613"/>
      <c r="D37613"/>
      <c r="E37613"/>
      <c r="F37613"/>
    </row>
    <row r="37614" spans="1:6" x14ac:dyDescent="0.2">
      <c r="A37614"/>
      <c r="B37614"/>
      <c r="C37614"/>
      <c r="D37614"/>
      <c r="E37614"/>
      <c r="F37614"/>
    </row>
    <row r="37615" spans="1:6" x14ac:dyDescent="0.2">
      <c r="A37615"/>
      <c r="B37615"/>
      <c r="C37615"/>
      <c r="D37615"/>
      <c r="E37615"/>
      <c r="F37615"/>
    </row>
    <row r="37616" spans="1:6" x14ac:dyDescent="0.2">
      <c r="A37616"/>
      <c r="B37616"/>
      <c r="C37616"/>
      <c r="D37616"/>
      <c r="E37616"/>
      <c r="F37616"/>
    </row>
    <row r="37617" spans="1:6" x14ac:dyDescent="0.2">
      <c r="A37617"/>
      <c r="B37617"/>
      <c r="C37617"/>
      <c r="D37617"/>
      <c r="E37617"/>
      <c r="F37617"/>
    </row>
    <row r="37618" spans="1:6" x14ac:dyDescent="0.2">
      <c r="A37618"/>
      <c r="B37618"/>
      <c r="C37618"/>
      <c r="D37618"/>
      <c r="E37618"/>
      <c r="F37618"/>
    </row>
    <row r="37619" spans="1:6" x14ac:dyDescent="0.2">
      <c r="A37619"/>
      <c r="B37619"/>
      <c r="C37619"/>
      <c r="D37619"/>
      <c r="E37619"/>
      <c r="F37619"/>
    </row>
    <row r="37620" spans="1:6" x14ac:dyDescent="0.2">
      <c r="A37620"/>
      <c r="B37620"/>
      <c r="C37620"/>
      <c r="D37620"/>
      <c r="E37620"/>
      <c r="F37620"/>
    </row>
    <row r="37621" spans="1:6" x14ac:dyDescent="0.2">
      <c r="A37621"/>
      <c r="B37621"/>
      <c r="C37621"/>
      <c r="D37621"/>
      <c r="E37621"/>
      <c r="F37621"/>
    </row>
    <row r="37622" spans="1:6" x14ac:dyDescent="0.2">
      <c r="A37622"/>
      <c r="B37622"/>
      <c r="C37622"/>
      <c r="D37622"/>
      <c r="E37622"/>
      <c r="F37622"/>
    </row>
    <row r="37623" spans="1:6" x14ac:dyDescent="0.2">
      <c r="A37623"/>
      <c r="B37623"/>
      <c r="C37623"/>
      <c r="D37623"/>
      <c r="E37623"/>
      <c r="F37623"/>
    </row>
    <row r="37624" spans="1:6" x14ac:dyDescent="0.2">
      <c r="A37624"/>
      <c r="B37624"/>
      <c r="C37624"/>
      <c r="D37624"/>
      <c r="E37624"/>
      <c r="F37624"/>
    </row>
    <row r="37625" spans="1:6" x14ac:dyDescent="0.2">
      <c r="A37625"/>
      <c r="B37625"/>
      <c r="C37625"/>
      <c r="D37625"/>
      <c r="E37625"/>
      <c r="F37625"/>
    </row>
    <row r="37626" spans="1:6" x14ac:dyDescent="0.2">
      <c r="A37626"/>
      <c r="B37626"/>
      <c r="C37626"/>
      <c r="D37626"/>
      <c r="E37626"/>
      <c r="F37626"/>
    </row>
    <row r="37627" spans="1:6" x14ac:dyDescent="0.2">
      <c r="A37627"/>
      <c r="B37627"/>
      <c r="C37627"/>
      <c r="D37627"/>
      <c r="E37627"/>
      <c r="F37627"/>
    </row>
    <row r="37628" spans="1:6" x14ac:dyDescent="0.2">
      <c r="A37628"/>
      <c r="B37628"/>
      <c r="C37628"/>
      <c r="D37628"/>
      <c r="E37628"/>
      <c r="F37628"/>
    </row>
    <row r="37629" spans="1:6" x14ac:dyDescent="0.2">
      <c r="A37629"/>
      <c r="B37629"/>
      <c r="C37629"/>
      <c r="D37629"/>
      <c r="E37629"/>
      <c r="F37629"/>
    </row>
    <row r="37630" spans="1:6" x14ac:dyDescent="0.2">
      <c r="A37630"/>
      <c r="B37630"/>
      <c r="C37630"/>
      <c r="D37630"/>
      <c r="E37630"/>
      <c r="F37630"/>
    </row>
    <row r="37631" spans="1:6" x14ac:dyDescent="0.2">
      <c r="A37631"/>
      <c r="B37631"/>
      <c r="C37631"/>
      <c r="D37631"/>
      <c r="E37631"/>
      <c r="F37631"/>
    </row>
    <row r="37632" spans="1:6" x14ac:dyDescent="0.2">
      <c r="A37632"/>
      <c r="B37632"/>
      <c r="C37632"/>
      <c r="D37632"/>
      <c r="E37632"/>
      <c r="F37632"/>
    </row>
    <row r="37633" spans="1:6" x14ac:dyDescent="0.2">
      <c r="A37633"/>
      <c r="B37633"/>
      <c r="C37633"/>
      <c r="D37633"/>
      <c r="E37633"/>
      <c r="F37633"/>
    </row>
    <row r="37634" spans="1:6" x14ac:dyDescent="0.2">
      <c r="A37634"/>
      <c r="B37634"/>
      <c r="C37634"/>
      <c r="D37634"/>
      <c r="E37634"/>
      <c r="F37634"/>
    </row>
    <row r="37635" spans="1:6" x14ac:dyDescent="0.2">
      <c r="A37635"/>
      <c r="B37635"/>
      <c r="C37635"/>
      <c r="D37635"/>
      <c r="E37635"/>
      <c r="F37635"/>
    </row>
    <row r="37636" spans="1:6" x14ac:dyDescent="0.2">
      <c r="A37636"/>
      <c r="B37636"/>
      <c r="C37636"/>
      <c r="D37636"/>
      <c r="E37636"/>
      <c r="F37636"/>
    </row>
    <row r="37637" spans="1:6" x14ac:dyDescent="0.2">
      <c r="A37637"/>
      <c r="B37637"/>
      <c r="C37637"/>
      <c r="D37637"/>
      <c r="E37637"/>
      <c r="F37637"/>
    </row>
    <row r="37638" spans="1:6" x14ac:dyDescent="0.2">
      <c r="A37638"/>
      <c r="B37638"/>
      <c r="C37638"/>
      <c r="D37638"/>
      <c r="E37638"/>
      <c r="F37638"/>
    </row>
    <row r="37639" spans="1:6" x14ac:dyDescent="0.2">
      <c r="A37639"/>
      <c r="B37639"/>
      <c r="C37639"/>
      <c r="D37639"/>
      <c r="E37639"/>
      <c r="F37639"/>
    </row>
    <row r="37640" spans="1:6" x14ac:dyDescent="0.2">
      <c r="A37640"/>
      <c r="B37640"/>
      <c r="C37640"/>
      <c r="D37640"/>
      <c r="E37640"/>
      <c r="F37640"/>
    </row>
    <row r="37641" spans="1:6" x14ac:dyDescent="0.2">
      <c r="A37641"/>
      <c r="B37641"/>
      <c r="C37641"/>
      <c r="D37641"/>
      <c r="E37641"/>
      <c r="F37641"/>
    </row>
    <row r="37642" spans="1:6" x14ac:dyDescent="0.2">
      <c r="A37642"/>
      <c r="B37642"/>
      <c r="C37642"/>
      <c r="D37642"/>
      <c r="E37642"/>
      <c r="F37642"/>
    </row>
    <row r="37643" spans="1:6" x14ac:dyDescent="0.2">
      <c r="A37643"/>
      <c r="B37643"/>
      <c r="C37643"/>
      <c r="D37643"/>
      <c r="E37643"/>
      <c r="F37643"/>
    </row>
    <row r="37644" spans="1:6" x14ac:dyDescent="0.2">
      <c r="A37644"/>
      <c r="B37644"/>
      <c r="C37644"/>
      <c r="D37644"/>
      <c r="E37644"/>
      <c r="F37644"/>
    </row>
    <row r="37645" spans="1:6" x14ac:dyDescent="0.2">
      <c r="A37645"/>
      <c r="B37645"/>
      <c r="C37645"/>
      <c r="D37645"/>
      <c r="E37645"/>
      <c r="F37645"/>
    </row>
    <row r="37646" spans="1:6" x14ac:dyDescent="0.2">
      <c r="A37646"/>
      <c r="B37646"/>
      <c r="C37646"/>
      <c r="D37646"/>
      <c r="E37646"/>
      <c r="F37646"/>
    </row>
    <row r="37647" spans="1:6" x14ac:dyDescent="0.2">
      <c r="A37647"/>
      <c r="B37647"/>
      <c r="C37647"/>
      <c r="D37647"/>
      <c r="E37647"/>
      <c r="F37647"/>
    </row>
    <row r="37648" spans="1:6" x14ac:dyDescent="0.2">
      <c r="A37648"/>
      <c r="B37648"/>
      <c r="C37648"/>
      <c r="D37648"/>
      <c r="E37648"/>
      <c r="F37648"/>
    </row>
    <row r="37649" spans="1:6" x14ac:dyDescent="0.2">
      <c r="A37649"/>
      <c r="B37649"/>
      <c r="C37649"/>
      <c r="D37649"/>
      <c r="E37649"/>
      <c r="F37649"/>
    </row>
    <row r="37650" spans="1:6" x14ac:dyDescent="0.2">
      <c r="A37650"/>
      <c r="B37650"/>
      <c r="C37650"/>
      <c r="D37650"/>
      <c r="E37650"/>
      <c r="F37650"/>
    </row>
    <row r="37651" spans="1:6" x14ac:dyDescent="0.2">
      <c r="A37651"/>
      <c r="B37651"/>
      <c r="C37651"/>
      <c r="D37651"/>
      <c r="E37651"/>
      <c r="F37651"/>
    </row>
    <row r="37652" spans="1:6" x14ac:dyDescent="0.2">
      <c r="A37652"/>
      <c r="B37652"/>
      <c r="C37652"/>
      <c r="D37652"/>
      <c r="E37652"/>
      <c r="F37652"/>
    </row>
    <row r="37653" spans="1:6" x14ac:dyDescent="0.2">
      <c r="A37653"/>
      <c r="B37653"/>
      <c r="C37653"/>
      <c r="D37653"/>
      <c r="E37653"/>
      <c r="F37653"/>
    </row>
    <row r="37654" spans="1:6" x14ac:dyDescent="0.2">
      <c r="A37654"/>
      <c r="B37654"/>
      <c r="C37654"/>
      <c r="D37654"/>
      <c r="E37654"/>
      <c r="F37654"/>
    </row>
    <row r="37655" spans="1:6" x14ac:dyDescent="0.2">
      <c r="A37655"/>
      <c r="B37655"/>
      <c r="C37655"/>
      <c r="D37655"/>
      <c r="E37655"/>
      <c r="F37655"/>
    </row>
    <row r="37656" spans="1:6" x14ac:dyDescent="0.2">
      <c r="A37656"/>
      <c r="B37656"/>
      <c r="C37656"/>
      <c r="D37656"/>
      <c r="E37656"/>
      <c r="F37656"/>
    </row>
    <row r="37657" spans="1:6" x14ac:dyDescent="0.2">
      <c r="A37657"/>
      <c r="B37657"/>
      <c r="C37657"/>
      <c r="D37657"/>
      <c r="E37657"/>
      <c r="F37657"/>
    </row>
    <row r="37658" spans="1:6" x14ac:dyDescent="0.2">
      <c r="A37658"/>
      <c r="B37658"/>
      <c r="C37658"/>
      <c r="D37658"/>
      <c r="E37658"/>
      <c r="F37658"/>
    </row>
    <row r="37659" spans="1:6" x14ac:dyDescent="0.2">
      <c r="A37659"/>
      <c r="B37659"/>
      <c r="C37659"/>
      <c r="D37659"/>
      <c r="E37659"/>
      <c r="F37659"/>
    </row>
    <row r="37660" spans="1:6" x14ac:dyDescent="0.2">
      <c r="A37660"/>
      <c r="B37660"/>
      <c r="C37660"/>
      <c r="D37660"/>
      <c r="E37660"/>
      <c r="F37660"/>
    </row>
    <row r="37661" spans="1:6" x14ac:dyDescent="0.2">
      <c r="A37661"/>
      <c r="B37661"/>
      <c r="C37661"/>
      <c r="D37661"/>
      <c r="E37661"/>
      <c r="F37661"/>
    </row>
    <row r="37662" spans="1:6" x14ac:dyDescent="0.2">
      <c r="A37662"/>
      <c r="B37662"/>
      <c r="C37662"/>
      <c r="D37662"/>
      <c r="E37662"/>
      <c r="F37662"/>
    </row>
    <row r="37663" spans="1:6" x14ac:dyDescent="0.2">
      <c r="A37663"/>
      <c r="B37663"/>
      <c r="C37663"/>
      <c r="D37663"/>
      <c r="E37663"/>
      <c r="F37663"/>
    </row>
    <row r="37664" spans="1:6" x14ac:dyDescent="0.2">
      <c r="A37664"/>
      <c r="B37664"/>
      <c r="C37664"/>
      <c r="D37664"/>
      <c r="E37664"/>
      <c r="F37664"/>
    </row>
    <row r="37665" spans="1:6" x14ac:dyDescent="0.2">
      <c r="A37665"/>
      <c r="B37665"/>
      <c r="C37665"/>
      <c r="D37665"/>
      <c r="E37665"/>
      <c r="F37665"/>
    </row>
    <row r="37666" spans="1:6" x14ac:dyDescent="0.2">
      <c r="A37666"/>
      <c r="B37666"/>
      <c r="C37666"/>
      <c r="D37666"/>
      <c r="E37666"/>
      <c r="F37666"/>
    </row>
    <row r="37667" spans="1:6" x14ac:dyDescent="0.2">
      <c r="A37667"/>
      <c r="B37667"/>
      <c r="C37667"/>
      <c r="D37667"/>
      <c r="E37667"/>
      <c r="F37667"/>
    </row>
    <row r="37668" spans="1:6" x14ac:dyDescent="0.2">
      <c r="A37668"/>
      <c r="B37668"/>
      <c r="C37668"/>
      <c r="D37668"/>
      <c r="E37668"/>
      <c r="F37668"/>
    </row>
    <row r="37669" spans="1:6" x14ac:dyDescent="0.2">
      <c r="A37669"/>
      <c r="B37669"/>
      <c r="C37669"/>
      <c r="D37669"/>
      <c r="E37669"/>
      <c r="F37669"/>
    </row>
    <row r="37670" spans="1:6" x14ac:dyDescent="0.2">
      <c r="A37670"/>
      <c r="B37670"/>
      <c r="C37670"/>
      <c r="D37670"/>
      <c r="E37670"/>
      <c r="F37670"/>
    </row>
    <row r="37671" spans="1:6" x14ac:dyDescent="0.2">
      <c r="A37671"/>
      <c r="B37671"/>
      <c r="C37671"/>
      <c r="D37671"/>
      <c r="E37671"/>
      <c r="F37671"/>
    </row>
    <row r="37672" spans="1:6" x14ac:dyDescent="0.2">
      <c r="A37672"/>
      <c r="B37672"/>
      <c r="C37672"/>
      <c r="D37672"/>
      <c r="E37672"/>
      <c r="F37672"/>
    </row>
    <row r="37673" spans="1:6" x14ac:dyDescent="0.2">
      <c r="A37673"/>
      <c r="B37673"/>
      <c r="C37673"/>
      <c r="D37673"/>
      <c r="E37673"/>
      <c r="F37673"/>
    </row>
    <row r="37674" spans="1:6" x14ac:dyDescent="0.2">
      <c r="A37674"/>
      <c r="B37674"/>
      <c r="C37674"/>
      <c r="D37674"/>
      <c r="E37674"/>
      <c r="F37674"/>
    </row>
    <row r="37675" spans="1:6" x14ac:dyDescent="0.2">
      <c r="A37675"/>
      <c r="B37675"/>
      <c r="C37675"/>
      <c r="D37675"/>
      <c r="E37675"/>
      <c r="F37675"/>
    </row>
    <row r="37676" spans="1:6" x14ac:dyDescent="0.2">
      <c r="A37676"/>
      <c r="B37676"/>
      <c r="C37676"/>
      <c r="D37676"/>
      <c r="E37676"/>
      <c r="F37676"/>
    </row>
    <row r="37677" spans="1:6" x14ac:dyDescent="0.2">
      <c r="A37677"/>
      <c r="B37677"/>
      <c r="C37677"/>
      <c r="D37677"/>
      <c r="E37677"/>
      <c r="F37677"/>
    </row>
    <row r="37678" spans="1:6" x14ac:dyDescent="0.2">
      <c r="A37678"/>
      <c r="B37678"/>
      <c r="C37678"/>
      <c r="D37678"/>
      <c r="E37678"/>
      <c r="F37678"/>
    </row>
    <row r="37679" spans="1:6" x14ac:dyDescent="0.2">
      <c r="A37679"/>
      <c r="B37679"/>
      <c r="C37679"/>
      <c r="D37679"/>
      <c r="E37679"/>
      <c r="F37679"/>
    </row>
    <row r="37680" spans="1:6" x14ac:dyDescent="0.2">
      <c r="A37680"/>
      <c r="B37680"/>
      <c r="C37680"/>
      <c r="D37680"/>
      <c r="E37680"/>
      <c r="F37680"/>
    </row>
    <row r="37681" spans="1:6" x14ac:dyDescent="0.2">
      <c r="A37681"/>
      <c r="B37681"/>
      <c r="C37681"/>
      <c r="D37681"/>
      <c r="E37681"/>
      <c r="F37681"/>
    </row>
    <row r="37682" spans="1:6" x14ac:dyDescent="0.2">
      <c r="A37682"/>
      <c r="B37682"/>
      <c r="C37682"/>
      <c r="D37682"/>
      <c r="E37682"/>
      <c r="F37682"/>
    </row>
    <row r="37683" spans="1:6" x14ac:dyDescent="0.2">
      <c r="A37683"/>
      <c r="B37683"/>
      <c r="C37683"/>
      <c r="D37683"/>
      <c r="E37683"/>
      <c r="F37683"/>
    </row>
    <row r="37684" spans="1:6" x14ac:dyDescent="0.2">
      <c r="A37684"/>
      <c r="B37684"/>
      <c r="C37684"/>
      <c r="D37684"/>
      <c r="E37684"/>
      <c r="F37684"/>
    </row>
    <row r="37685" spans="1:6" x14ac:dyDescent="0.2">
      <c r="A37685"/>
      <c r="B37685"/>
      <c r="C37685"/>
      <c r="D37685"/>
      <c r="E37685"/>
      <c r="F37685"/>
    </row>
    <row r="37686" spans="1:6" x14ac:dyDescent="0.2">
      <c r="A37686"/>
      <c r="B37686"/>
      <c r="C37686"/>
      <c r="D37686"/>
      <c r="E37686"/>
      <c r="F37686"/>
    </row>
    <row r="37687" spans="1:6" x14ac:dyDescent="0.2">
      <c r="A37687"/>
      <c r="B37687"/>
      <c r="C37687"/>
      <c r="D37687"/>
      <c r="E37687"/>
      <c r="F37687"/>
    </row>
    <row r="37688" spans="1:6" x14ac:dyDescent="0.2">
      <c r="A37688"/>
      <c r="B37688"/>
      <c r="C37688"/>
      <c r="D37688"/>
      <c r="E37688"/>
      <c r="F37688"/>
    </row>
    <row r="37689" spans="1:6" x14ac:dyDescent="0.2">
      <c r="A37689"/>
      <c r="B37689"/>
      <c r="C37689"/>
      <c r="D37689"/>
      <c r="E37689"/>
      <c r="F37689"/>
    </row>
    <row r="37690" spans="1:6" x14ac:dyDescent="0.2">
      <c r="A37690"/>
      <c r="B37690"/>
      <c r="C37690"/>
      <c r="D37690"/>
      <c r="E37690"/>
      <c r="F37690"/>
    </row>
    <row r="37691" spans="1:6" x14ac:dyDescent="0.2">
      <c r="A37691"/>
      <c r="B37691"/>
      <c r="C37691"/>
      <c r="D37691"/>
      <c r="E37691"/>
      <c r="F37691"/>
    </row>
    <row r="37692" spans="1:6" x14ac:dyDescent="0.2">
      <c r="A37692"/>
      <c r="B37692"/>
      <c r="C37692"/>
      <c r="D37692"/>
      <c r="E37692"/>
      <c r="F37692"/>
    </row>
    <row r="37693" spans="1:6" x14ac:dyDescent="0.2">
      <c r="A37693"/>
      <c r="B37693"/>
      <c r="C37693"/>
      <c r="D37693"/>
      <c r="E37693"/>
      <c r="F37693"/>
    </row>
    <row r="37694" spans="1:6" x14ac:dyDescent="0.2">
      <c r="A37694"/>
      <c r="B37694"/>
      <c r="C37694"/>
      <c r="D37694"/>
      <c r="E37694"/>
      <c r="F37694"/>
    </row>
    <row r="37695" spans="1:6" x14ac:dyDescent="0.2">
      <c r="A37695"/>
      <c r="B37695"/>
      <c r="C37695"/>
      <c r="D37695"/>
      <c r="E37695"/>
      <c r="F37695"/>
    </row>
    <row r="37696" spans="1:6" x14ac:dyDescent="0.2">
      <c r="A37696"/>
      <c r="B37696"/>
      <c r="C37696"/>
      <c r="D37696"/>
      <c r="E37696"/>
      <c r="F37696"/>
    </row>
    <row r="37697" spans="1:6" x14ac:dyDescent="0.2">
      <c r="A37697"/>
      <c r="B37697"/>
      <c r="C37697"/>
      <c r="D37697"/>
      <c r="E37697"/>
      <c r="F37697"/>
    </row>
    <row r="37698" spans="1:6" x14ac:dyDescent="0.2">
      <c r="A37698"/>
      <c r="B37698"/>
      <c r="C37698"/>
      <c r="D37698"/>
      <c r="E37698"/>
      <c r="F37698"/>
    </row>
    <row r="37699" spans="1:6" x14ac:dyDescent="0.2">
      <c r="A37699"/>
      <c r="B37699"/>
      <c r="C37699"/>
      <c r="D37699"/>
      <c r="E37699"/>
      <c r="F37699"/>
    </row>
    <row r="37700" spans="1:6" x14ac:dyDescent="0.2">
      <c r="A37700"/>
      <c r="B37700"/>
      <c r="C37700"/>
      <c r="D37700"/>
      <c r="E37700"/>
      <c r="F37700"/>
    </row>
    <row r="37701" spans="1:6" x14ac:dyDescent="0.2">
      <c r="A37701"/>
      <c r="B37701"/>
      <c r="C37701"/>
      <c r="D37701"/>
      <c r="E37701"/>
      <c r="F37701"/>
    </row>
    <row r="37702" spans="1:6" x14ac:dyDescent="0.2">
      <c r="A37702"/>
      <c r="B37702"/>
      <c r="C37702"/>
      <c r="D37702"/>
      <c r="E37702"/>
      <c r="F37702"/>
    </row>
    <row r="37703" spans="1:6" x14ac:dyDescent="0.2">
      <c r="A37703"/>
      <c r="B37703"/>
      <c r="C37703"/>
      <c r="D37703"/>
      <c r="E37703"/>
      <c r="F37703"/>
    </row>
    <row r="37704" spans="1:6" x14ac:dyDescent="0.2">
      <c r="A37704"/>
      <c r="B37704"/>
      <c r="C37704"/>
      <c r="D37704"/>
      <c r="E37704"/>
      <c r="F37704"/>
    </row>
    <row r="37705" spans="1:6" x14ac:dyDescent="0.2">
      <c r="A37705"/>
      <c r="B37705"/>
      <c r="C37705"/>
      <c r="D37705"/>
      <c r="E37705"/>
      <c r="F37705"/>
    </row>
    <row r="37706" spans="1:6" x14ac:dyDescent="0.2">
      <c r="A37706"/>
      <c r="B37706"/>
      <c r="C37706"/>
      <c r="D37706"/>
      <c r="E37706"/>
      <c r="F37706"/>
    </row>
    <row r="37707" spans="1:6" x14ac:dyDescent="0.2">
      <c r="A37707"/>
      <c r="B37707"/>
      <c r="C37707"/>
      <c r="D37707"/>
      <c r="E37707"/>
      <c r="F37707"/>
    </row>
    <row r="37708" spans="1:6" x14ac:dyDescent="0.2">
      <c r="A37708"/>
      <c r="B37708"/>
      <c r="C37708"/>
      <c r="D37708"/>
      <c r="E37708"/>
      <c r="F37708"/>
    </row>
    <row r="37709" spans="1:6" x14ac:dyDescent="0.2">
      <c r="A37709"/>
      <c r="B37709"/>
      <c r="C37709"/>
      <c r="D37709"/>
      <c r="E37709"/>
      <c r="F37709"/>
    </row>
    <row r="37710" spans="1:6" x14ac:dyDescent="0.2">
      <c r="A37710"/>
      <c r="B37710"/>
      <c r="C37710"/>
      <c r="D37710"/>
      <c r="E37710"/>
      <c r="F37710"/>
    </row>
    <row r="37711" spans="1:6" x14ac:dyDescent="0.2">
      <c r="A37711"/>
      <c r="B37711"/>
      <c r="C37711"/>
      <c r="D37711"/>
      <c r="E37711"/>
      <c r="F37711"/>
    </row>
    <row r="37712" spans="1:6" x14ac:dyDescent="0.2">
      <c r="A37712"/>
      <c r="B37712"/>
      <c r="C37712"/>
      <c r="D37712"/>
      <c r="E37712"/>
      <c r="F37712"/>
    </row>
    <row r="37713" spans="1:6" x14ac:dyDescent="0.2">
      <c r="A37713"/>
      <c r="B37713"/>
      <c r="C37713"/>
      <c r="D37713"/>
      <c r="E37713"/>
      <c r="F37713"/>
    </row>
    <row r="37714" spans="1:6" x14ac:dyDescent="0.2">
      <c r="A37714"/>
      <c r="B37714"/>
      <c r="C37714"/>
      <c r="D37714"/>
      <c r="E37714"/>
      <c r="F37714"/>
    </row>
    <row r="37715" spans="1:6" x14ac:dyDescent="0.2">
      <c r="A37715"/>
      <c r="B37715"/>
      <c r="C37715"/>
      <c r="D37715"/>
      <c r="E37715"/>
      <c r="F37715"/>
    </row>
    <row r="37716" spans="1:6" x14ac:dyDescent="0.2">
      <c r="A37716"/>
      <c r="B37716"/>
      <c r="C37716"/>
      <c r="D37716"/>
      <c r="E37716"/>
      <c r="F37716"/>
    </row>
    <row r="37717" spans="1:6" x14ac:dyDescent="0.2">
      <c r="A37717"/>
      <c r="B37717"/>
      <c r="C37717"/>
      <c r="D37717"/>
      <c r="E37717"/>
      <c r="F37717"/>
    </row>
    <row r="37718" spans="1:6" x14ac:dyDescent="0.2">
      <c r="A37718"/>
      <c r="B37718"/>
      <c r="C37718"/>
      <c r="D37718"/>
      <c r="E37718"/>
      <c r="F37718"/>
    </row>
    <row r="37719" spans="1:6" x14ac:dyDescent="0.2">
      <c r="A37719"/>
      <c r="B37719"/>
      <c r="C37719"/>
      <c r="D37719"/>
      <c r="E37719"/>
      <c r="F37719"/>
    </row>
    <row r="37720" spans="1:6" x14ac:dyDescent="0.2">
      <c r="A37720"/>
      <c r="B37720"/>
      <c r="C37720"/>
      <c r="D37720"/>
      <c r="E37720"/>
      <c r="F37720"/>
    </row>
    <row r="37721" spans="1:6" x14ac:dyDescent="0.2">
      <c r="A37721"/>
      <c r="B37721"/>
      <c r="C37721"/>
      <c r="D37721"/>
      <c r="E37721"/>
      <c r="F37721"/>
    </row>
    <row r="37722" spans="1:6" x14ac:dyDescent="0.2">
      <c r="A37722"/>
      <c r="B37722"/>
      <c r="C37722"/>
      <c r="D37722"/>
      <c r="E37722"/>
      <c r="F37722"/>
    </row>
    <row r="37723" spans="1:6" x14ac:dyDescent="0.2">
      <c r="A37723"/>
      <c r="B37723"/>
      <c r="C37723"/>
      <c r="D37723"/>
      <c r="E37723"/>
      <c r="F37723"/>
    </row>
    <row r="37724" spans="1:6" x14ac:dyDescent="0.2">
      <c r="A37724"/>
      <c r="B37724"/>
      <c r="C37724"/>
      <c r="D37724"/>
      <c r="E37724"/>
      <c r="F37724"/>
    </row>
    <row r="37725" spans="1:6" x14ac:dyDescent="0.2">
      <c r="A37725"/>
      <c r="B37725"/>
      <c r="C37725"/>
      <c r="D37725"/>
      <c r="E37725"/>
      <c r="F37725"/>
    </row>
    <row r="37726" spans="1:6" x14ac:dyDescent="0.2">
      <c r="A37726"/>
      <c r="B37726"/>
      <c r="C37726"/>
      <c r="D37726"/>
      <c r="E37726"/>
      <c r="F37726"/>
    </row>
    <row r="37727" spans="1:6" x14ac:dyDescent="0.2">
      <c r="A37727"/>
      <c r="B37727"/>
      <c r="C37727"/>
      <c r="D37727"/>
      <c r="E37727"/>
      <c r="F37727"/>
    </row>
    <row r="37728" spans="1:6" x14ac:dyDescent="0.2">
      <c r="A37728"/>
      <c r="B37728"/>
      <c r="C37728"/>
      <c r="D37728"/>
      <c r="E37728"/>
      <c r="F37728"/>
    </row>
    <row r="37729" spans="1:6" x14ac:dyDescent="0.2">
      <c r="A37729"/>
      <c r="B37729"/>
      <c r="C37729"/>
      <c r="D37729"/>
      <c r="E37729"/>
      <c r="F37729"/>
    </row>
    <row r="37730" spans="1:6" x14ac:dyDescent="0.2">
      <c r="A37730"/>
      <c r="B37730"/>
      <c r="C37730"/>
      <c r="D37730"/>
      <c r="E37730"/>
      <c r="F37730"/>
    </row>
    <row r="37731" spans="1:6" x14ac:dyDescent="0.2">
      <c r="A37731"/>
      <c r="B37731"/>
      <c r="C37731"/>
      <c r="D37731"/>
      <c r="E37731"/>
      <c r="F37731"/>
    </row>
    <row r="37732" spans="1:6" x14ac:dyDescent="0.2">
      <c r="A37732"/>
      <c r="B37732"/>
      <c r="C37732"/>
      <c r="D37732"/>
      <c r="E37732"/>
      <c r="F37732"/>
    </row>
    <row r="37733" spans="1:6" x14ac:dyDescent="0.2">
      <c r="A37733"/>
      <c r="B37733"/>
      <c r="C37733"/>
      <c r="D37733"/>
      <c r="E37733"/>
      <c r="F37733"/>
    </row>
    <row r="37734" spans="1:6" x14ac:dyDescent="0.2">
      <c r="A37734"/>
      <c r="B37734"/>
      <c r="C37734"/>
      <c r="D37734"/>
      <c r="E37734"/>
      <c r="F37734"/>
    </row>
    <row r="37735" spans="1:6" x14ac:dyDescent="0.2">
      <c r="A37735"/>
      <c r="B37735"/>
      <c r="C37735"/>
      <c r="D37735"/>
      <c r="E37735"/>
      <c r="F37735"/>
    </row>
    <row r="37736" spans="1:6" x14ac:dyDescent="0.2">
      <c r="A37736"/>
      <c r="B37736"/>
      <c r="C37736"/>
      <c r="D37736"/>
      <c r="E37736"/>
      <c r="F37736"/>
    </row>
    <row r="37737" spans="1:6" x14ac:dyDescent="0.2">
      <c r="A37737"/>
      <c r="B37737"/>
      <c r="C37737"/>
      <c r="D37737"/>
      <c r="E37737"/>
      <c r="F37737"/>
    </row>
    <row r="37738" spans="1:6" x14ac:dyDescent="0.2">
      <c r="A37738"/>
      <c r="B37738"/>
      <c r="C37738"/>
      <c r="D37738"/>
      <c r="E37738"/>
      <c r="F37738"/>
    </row>
    <row r="37739" spans="1:6" x14ac:dyDescent="0.2">
      <c r="A37739"/>
      <c r="B37739"/>
      <c r="C37739"/>
      <c r="D37739"/>
      <c r="E37739"/>
      <c r="F37739"/>
    </row>
    <row r="37740" spans="1:6" x14ac:dyDescent="0.2">
      <c r="A37740"/>
      <c r="B37740"/>
      <c r="C37740"/>
      <c r="D37740"/>
      <c r="E37740"/>
      <c r="F37740"/>
    </row>
    <row r="37741" spans="1:6" x14ac:dyDescent="0.2">
      <c r="A37741"/>
      <c r="B37741"/>
      <c r="C37741"/>
      <c r="D37741"/>
      <c r="E37741"/>
      <c r="F37741"/>
    </row>
    <row r="37742" spans="1:6" x14ac:dyDescent="0.2">
      <c r="A37742"/>
      <c r="B37742"/>
      <c r="C37742"/>
      <c r="D37742"/>
      <c r="E37742"/>
      <c r="F37742"/>
    </row>
    <row r="37743" spans="1:6" x14ac:dyDescent="0.2">
      <c r="A37743"/>
      <c r="B37743"/>
      <c r="C37743"/>
      <c r="D37743"/>
      <c r="E37743"/>
      <c r="F37743"/>
    </row>
    <row r="37744" spans="1:6" x14ac:dyDescent="0.2">
      <c r="A37744"/>
      <c r="B37744"/>
      <c r="C37744"/>
      <c r="D37744"/>
      <c r="E37744"/>
      <c r="F37744"/>
    </row>
    <row r="37745" spans="1:6" x14ac:dyDescent="0.2">
      <c r="A37745"/>
      <c r="B37745"/>
      <c r="C37745"/>
      <c r="D37745"/>
      <c r="E37745"/>
      <c r="F37745"/>
    </row>
    <row r="37746" spans="1:6" x14ac:dyDescent="0.2">
      <c r="A37746"/>
      <c r="B37746"/>
      <c r="C37746"/>
      <c r="D37746"/>
      <c r="E37746"/>
      <c r="F37746"/>
    </row>
    <row r="37747" spans="1:6" x14ac:dyDescent="0.2">
      <c r="A37747"/>
      <c r="B37747"/>
      <c r="C37747"/>
      <c r="D37747"/>
      <c r="E37747"/>
      <c r="F37747"/>
    </row>
    <row r="37748" spans="1:6" x14ac:dyDescent="0.2">
      <c r="A37748"/>
      <c r="B37748"/>
      <c r="C37748"/>
      <c r="D37748"/>
      <c r="E37748"/>
      <c r="F37748"/>
    </row>
    <row r="37749" spans="1:6" x14ac:dyDescent="0.2">
      <c r="A37749"/>
      <c r="B37749"/>
      <c r="C37749"/>
      <c r="D37749"/>
      <c r="E37749"/>
      <c r="F37749"/>
    </row>
    <row r="37750" spans="1:6" x14ac:dyDescent="0.2">
      <c r="A37750"/>
      <c r="B37750"/>
      <c r="C37750"/>
      <c r="D37750"/>
      <c r="E37750"/>
      <c r="F37750"/>
    </row>
    <row r="37751" spans="1:6" x14ac:dyDescent="0.2">
      <c r="A37751"/>
      <c r="B37751"/>
      <c r="C37751"/>
      <c r="D37751"/>
      <c r="E37751"/>
      <c r="F37751"/>
    </row>
    <row r="37752" spans="1:6" x14ac:dyDescent="0.2">
      <c r="A37752"/>
      <c r="B37752"/>
      <c r="C37752"/>
      <c r="D37752"/>
      <c r="E37752"/>
      <c r="F37752"/>
    </row>
    <row r="37753" spans="1:6" x14ac:dyDescent="0.2">
      <c r="A37753"/>
      <c r="B37753"/>
      <c r="C37753"/>
      <c r="D37753"/>
      <c r="E37753"/>
      <c r="F37753"/>
    </row>
    <row r="37754" spans="1:6" x14ac:dyDescent="0.2">
      <c r="A37754"/>
      <c r="B37754"/>
      <c r="C37754"/>
      <c r="D37754"/>
      <c r="E37754"/>
      <c r="F37754"/>
    </row>
    <row r="37755" spans="1:6" x14ac:dyDescent="0.2">
      <c r="A37755"/>
      <c r="B37755"/>
      <c r="C37755"/>
      <c r="D37755"/>
      <c r="E37755"/>
      <c r="F37755"/>
    </row>
    <row r="37756" spans="1:6" x14ac:dyDescent="0.2">
      <c r="A37756"/>
      <c r="B37756"/>
      <c r="C37756"/>
      <c r="D37756"/>
      <c r="E37756"/>
      <c r="F37756"/>
    </row>
    <row r="37757" spans="1:6" x14ac:dyDescent="0.2">
      <c r="A37757"/>
      <c r="B37757"/>
      <c r="C37757"/>
      <c r="D37757"/>
      <c r="E37757"/>
      <c r="F37757"/>
    </row>
    <row r="37758" spans="1:6" x14ac:dyDescent="0.2">
      <c r="A37758"/>
      <c r="B37758"/>
      <c r="C37758"/>
      <c r="D37758"/>
      <c r="E37758"/>
      <c r="F37758"/>
    </row>
    <row r="37759" spans="1:6" x14ac:dyDescent="0.2">
      <c r="A37759"/>
      <c r="B37759"/>
      <c r="C37759"/>
      <c r="D37759"/>
      <c r="E37759"/>
      <c r="F37759"/>
    </row>
    <row r="37760" spans="1:6" x14ac:dyDescent="0.2">
      <c r="A37760"/>
      <c r="B37760"/>
      <c r="C37760"/>
      <c r="D37760"/>
      <c r="E37760"/>
      <c r="F37760"/>
    </row>
    <row r="37761" spans="1:6" x14ac:dyDescent="0.2">
      <c r="A37761"/>
      <c r="B37761"/>
      <c r="C37761"/>
      <c r="D37761"/>
      <c r="E37761"/>
      <c r="F37761"/>
    </row>
    <row r="37762" spans="1:6" x14ac:dyDescent="0.2">
      <c r="A37762"/>
      <c r="B37762"/>
      <c r="C37762"/>
      <c r="D37762"/>
      <c r="E37762"/>
      <c r="F37762"/>
    </row>
    <row r="37763" spans="1:6" x14ac:dyDescent="0.2">
      <c r="A37763"/>
      <c r="B37763"/>
      <c r="C37763"/>
      <c r="D37763"/>
      <c r="E37763"/>
      <c r="F37763"/>
    </row>
    <row r="37764" spans="1:6" x14ac:dyDescent="0.2">
      <c r="A37764"/>
      <c r="B37764"/>
      <c r="C37764"/>
      <c r="D37764"/>
      <c r="E37764"/>
      <c r="F37764"/>
    </row>
    <row r="37765" spans="1:6" x14ac:dyDescent="0.2">
      <c r="A37765"/>
      <c r="B37765"/>
      <c r="C37765"/>
      <c r="D37765"/>
      <c r="E37765"/>
      <c r="F37765"/>
    </row>
    <row r="37766" spans="1:6" x14ac:dyDescent="0.2">
      <c r="A37766"/>
      <c r="B37766"/>
      <c r="C37766"/>
      <c r="D37766"/>
      <c r="E37766"/>
      <c r="F37766"/>
    </row>
    <row r="37767" spans="1:6" x14ac:dyDescent="0.2">
      <c r="A37767"/>
      <c r="B37767"/>
      <c r="C37767"/>
      <c r="D37767"/>
      <c r="E37767"/>
      <c r="F37767"/>
    </row>
    <row r="37768" spans="1:6" x14ac:dyDescent="0.2">
      <c r="A37768"/>
      <c r="B37768"/>
      <c r="C37768"/>
      <c r="D37768"/>
      <c r="E37768"/>
      <c r="F37768"/>
    </row>
    <row r="37769" spans="1:6" x14ac:dyDescent="0.2">
      <c r="A37769"/>
      <c r="B37769"/>
      <c r="C37769"/>
      <c r="D37769"/>
      <c r="E37769"/>
      <c r="F37769"/>
    </row>
    <row r="37770" spans="1:6" x14ac:dyDescent="0.2">
      <c r="A37770"/>
      <c r="B37770"/>
      <c r="C37770"/>
      <c r="D37770"/>
      <c r="E37770"/>
      <c r="F37770"/>
    </row>
    <row r="37771" spans="1:6" x14ac:dyDescent="0.2">
      <c r="A37771"/>
      <c r="B37771"/>
      <c r="C37771"/>
      <c r="D37771"/>
      <c r="E37771"/>
      <c r="F37771"/>
    </row>
    <row r="37772" spans="1:6" x14ac:dyDescent="0.2">
      <c r="A37772"/>
      <c r="B37772"/>
      <c r="C37772"/>
      <c r="D37772"/>
      <c r="E37772"/>
      <c r="F37772"/>
    </row>
    <row r="37773" spans="1:6" x14ac:dyDescent="0.2">
      <c r="A37773"/>
      <c r="B37773"/>
      <c r="C37773"/>
      <c r="D37773"/>
      <c r="E37773"/>
      <c r="F37773"/>
    </row>
    <row r="37774" spans="1:6" x14ac:dyDescent="0.2">
      <c r="A37774"/>
      <c r="B37774"/>
      <c r="C37774"/>
      <c r="D37774"/>
      <c r="E37774"/>
      <c r="F37774"/>
    </row>
    <row r="37775" spans="1:6" x14ac:dyDescent="0.2">
      <c r="A37775"/>
      <c r="B37775"/>
      <c r="C37775"/>
      <c r="D37775"/>
      <c r="E37775"/>
      <c r="F37775"/>
    </row>
    <row r="37776" spans="1:6" x14ac:dyDescent="0.2">
      <c r="A37776"/>
      <c r="B37776"/>
      <c r="C37776"/>
      <c r="D37776"/>
      <c r="E37776"/>
      <c r="F37776"/>
    </row>
    <row r="37777" spans="1:6" x14ac:dyDescent="0.2">
      <c r="A37777"/>
      <c r="B37777"/>
      <c r="C37777"/>
      <c r="D37777"/>
      <c r="E37777"/>
      <c r="F37777"/>
    </row>
    <row r="37778" spans="1:6" x14ac:dyDescent="0.2">
      <c r="A37778"/>
      <c r="B37778"/>
      <c r="C37778"/>
      <c r="D37778"/>
      <c r="E37778"/>
      <c r="F37778"/>
    </row>
    <row r="37779" spans="1:6" x14ac:dyDescent="0.2">
      <c r="A37779"/>
      <c r="B37779"/>
      <c r="C37779"/>
      <c r="D37779"/>
      <c r="E37779"/>
      <c r="F37779"/>
    </row>
    <row r="37780" spans="1:6" x14ac:dyDescent="0.2">
      <c r="A37780"/>
      <c r="B37780"/>
      <c r="C37780"/>
      <c r="D37780"/>
      <c r="E37780"/>
      <c r="F37780"/>
    </row>
    <row r="37781" spans="1:6" x14ac:dyDescent="0.2">
      <c r="A37781"/>
      <c r="B37781"/>
      <c r="C37781"/>
      <c r="D37781"/>
      <c r="E37781"/>
      <c r="F37781"/>
    </row>
    <row r="37782" spans="1:6" x14ac:dyDescent="0.2">
      <c r="A37782"/>
      <c r="B37782"/>
      <c r="C37782"/>
      <c r="D37782"/>
      <c r="E37782"/>
      <c r="F37782"/>
    </row>
    <row r="37783" spans="1:6" x14ac:dyDescent="0.2">
      <c r="A37783"/>
      <c r="B37783"/>
      <c r="C37783"/>
      <c r="D37783"/>
      <c r="E37783"/>
      <c r="F37783"/>
    </row>
    <row r="37784" spans="1:6" x14ac:dyDescent="0.2">
      <c r="A37784"/>
      <c r="B37784"/>
      <c r="C37784"/>
      <c r="D37784"/>
      <c r="E37784"/>
      <c r="F37784"/>
    </row>
    <row r="37785" spans="1:6" x14ac:dyDescent="0.2">
      <c r="A37785"/>
      <c r="B37785"/>
      <c r="C37785"/>
      <c r="D37785"/>
      <c r="E37785"/>
      <c r="F37785"/>
    </row>
    <row r="37786" spans="1:6" x14ac:dyDescent="0.2">
      <c r="A37786"/>
      <c r="B37786"/>
      <c r="C37786"/>
      <c r="D37786"/>
      <c r="E37786"/>
      <c r="F37786"/>
    </row>
    <row r="37787" spans="1:6" x14ac:dyDescent="0.2">
      <c r="A37787"/>
      <c r="B37787"/>
      <c r="C37787"/>
      <c r="D37787"/>
      <c r="E37787"/>
      <c r="F37787"/>
    </row>
    <row r="37788" spans="1:6" x14ac:dyDescent="0.2">
      <c r="A37788"/>
      <c r="B37788"/>
      <c r="C37788"/>
      <c r="D37788"/>
      <c r="E37788"/>
      <c r="F37788"/>
    </row>
    <row r="37789" spans="1:6" x14ac:dyDescent="0.2">
      <c r="A37789"/>
      <c r="B37789"/>
      <c r="C37789"/>
      <c r="D37789"/>
      <c r="E37789"/>
      <c r="F37789"/>
    </row>
    <row r="37790" spans="1:6" x14ac:dyDescent="0.2">
      <c r="A37790"/>
      <c r="B37790"/>
      <c r="C37790"/>
      <c r="D37790"/>
      <c r="E37790"/>
      <c r="F37790"/>
    </row>
    <row r="37791" spans="1:6" x14ac:dyDescent="0.2">
      <c r="A37791"/>
      <c r="B37791"/>
      <c r="C37791"/>
      <c r="D37791"/>
      <c r="E37791"/>
      <c r="F37791"/>
    </row>
    <row r="37792" spans="1:6" x14ac:dyDescent="0.2">
      <c r="A37792"/>
      <c r="B37792"/>
      <c r="C37792"/>
      <c r="D37792"/>
      <c r="E37792"/>
      <c r="F37792"/>
    </row>
    <row r="37793" spans="1:6" x14ac:dyDescent="0.2">
      <c r="A37793"/>
      <c r="B37793"/>
      <c r="C37793"/>
      <c r="D37793"/>
      <c r="E37793"/>
      <c r="F37793"/>
    </row>
    <row r="37794" spans="1:6" x14ac:dyDescent="0.2">
      <c r="A37794"/>
      <c r="B37794"/>
      <c r="C37794"/>
      <c r="D37794"/>
      <c r="E37794"/>
      <c r="F37794"/>
    </row>
    <row r="37795" spans="1:6" x14ac:dyDescent="0.2">
      <c r="A37795"/>
      <c r="B37795"/>
      <c r="C37795"/>
      <c r="D37795"/>
      <c r="E37795"/>
      <c r="F37795"/>
    </row>
    <row r="37796" spans="1:6" x14ac:dyDescent="0.2">
      <c r="A37796"/>
      <c r="B37796"/>
      <c r="C37796"/>
      <c r="D37796"/>
      <c r="E37796"/>
      <c r="F37796"/>
    </row>
    <row r="37797" spans="1:6" x14ac:dyDescent="0.2">
      <c r="A37797"/>
      <c r="B37797"/>
      <c r="C37797"/>
      <c r="D37797"/>
      <c r="E37797"/>
      <c r="F37797"/>
    </row>
    <row r="37798" spans="1:6" x14ac:dyDescent="0.2">
      <c r="A37798"/>
      <c r="B37798"/>
      <c r="C37798"/>
      <c r="D37798"/>
      <c r="E37798"/>
      <c r="F37798"/>
    </row>
    <row r="37799" spans="1:6" x14ac:dyDescent="0.2">
      <c r="A37799"/>
      <c r="B37799"/>
      <c r="C37799"/>
      <c r="D37799"/>
      <c r="E37799"/>
      <c r="F37799"/>
    </row>
    <row r="37800" spans="1:6" x14ac:dyDescent="0.2">
      <c r="A37800"/>
      <c r="B37800"/>
      <c r="C37800"/>
      <c r="D37800"/>
      <c r="E37800"/>
      <c r="F37800"/>
    </row>
    <row r="37801" spans="1:6" x14ac:dyDescent="0.2">
      <c r="A37801"/>
      <c r="B37801"/>
      <c r="C37801"/>
      <c r="D37801"/>
      <c r="E37801"/>
      <c r="F37801"/>
    </row>
    <row r="37802" spans="1:6" x14ac:dyDescent="0.2">
      <c r="A37802"/>
      <c r="B37802"/>
      <c r="C37802"/>
      <c r="D37802"/>
      <c r="E37802"/>
      <c r="F37802"/>
    </row>
    <row r="37803" spans="1:6" x14ac:dyDescent="0.2">
      <c r="A37803"/>
      <c r="B37803"/>
      <c r="C37803"/>
      <c r="D37803"/>
      <c r="E37803"/>
      <c r="F37803"/>
    </row>
    <row r="37804" spans="1:6" x14ac:dyDescent="0.2">
      <c r="A37804"/>
      <c r="B37804"/>
      <c r="C37804"/>
      <c r="D37804"/>
      <c r="E37804"/>
      <c r="F37804"/>
    </row>
    <row r="37805" spans="1:6" x14ac:dyDescent="0.2">
      <c r="A37805"/>
      <c r="B37805"/>
      <c r="C37805"/>
      <c r="D37805"/>
      <c r="E37805"/>
      <c r="F37805"/>
    </row>
    <row r="37806" spans="1:6" x14ac:dyDescent="0.2">
      <c r="A37806"/>
      <c r="B37806"/>
      <c r="C37806"/>
      <c r="D37806"/>
      <c r="E37806"/>
      <c r="F37806"/>
    </row>
    <row r="37807" spans="1:6" x14ac:dyDescent="0.2">
      <c r="A37807"/>
      <c r="B37807"/>
      <c r="C37807"/>
      <c r="D37807"/>
      <c r="E37807"/>
      <c r="F37807"/>
    </row>
    <row r="37808" spans="1:6" x14ac:dyDescent="0.2">
      <c r="A37808"/>
      <c r="B37808"/>
      <c r="C37808"/>
      <c r="D37808"/>
      <c r="E37808"/>
      <c r="F37808"/>
    </row>
    <row r="37809" spans="1:6" x14ac:dyDescent="0.2">
      <c r="A37809"/>
      <c r="B37809"/>
      <c r="C37809"/>
      <c r="D37809"/>
      <c r="E37809"/>
      <c r="F37809"/>
    </row>
    <row r="37810" spans="1:6" x14ac:dyDescent="0.2">
      <c r="A37810"/>
      <c r="B37810"/>
      <c r="C37810"/>
      <c r="D37810"/>
      <c r="E37810"/>
      <c r="F37810"/>
    </row>
    <row r="37811" spans="1:6" x14ac:dyDescent="0.2">
      <c r="A37811"/>
      <c r="B37811"/>
      <c r="C37811"/>
      <c r="D37811"/>
      <c r="E37811"/>
      <c r="F37811"/>
    </row>
    <row r="37812" spans="1:6" x14ac:dyDescent="0.2">
      <c r="A37812"/>
      <c r="B37812"/>
      <c r="C37812"/>
      <c r="D37812"/>
      <c r="E37812"/>
      <c r="F37812"/>
    </row>
    <row r="37813" spans="1:6" x14ac:dyDescent="0.2">
      <c r="A37813"/>
      <c r="B37813"/>
      <c r="C37813"/>
      <c r="D37813"/>
      <c r="E37813"/>
      <c r="F37813"/>
    </row>
    <row r="37814" spans="1:6" x14ac:dyDescent="0.2">
      <c r="A37814"/>
      <c r="B37814"/>
      <c r="C37814"/>
      <c r="D37814"/>
      <c r="E37814"/>
      <c r="F37814"/>
    </row>
    <row r="37815" spans="1:6" x14ac:dyDescent="0.2">
      <c r="A37815"/>
      <c r="B37815"/>
      <c r="C37815"/>
      <c r="D37815"/>
      <c r="E37815"/>
      <c r="F37815"/>
    </row>
    <row r="37816" spans="1:6" x14ac:dyDescent="0.2">
      <c r="A37816"/>
      <c r="B37816"/>
      <c r="C37816"/>
      <c r="D37816"/>
      <c r="E37816"/>
      <c r="F37816"/>
    </row>
    <row r="37817" spans="1:6" x14ac:dyDescent="0.2">
      <c r="A37817"/>
      <c r="B37817"/>
      <c r="C37817"/>
      <c r="D37817"/>
      <c r="E37817"/>
      <c r="F37817"/>
    </row>
    <row r="37818" spans="1:6" x14ac:dyDescent="0.2">
      <c r="A37818"/>
      <c r="B37818"/>
      <c r="C37818"/>
      <c r="D37818"/>
      <c r="E37818"/>
      <c r="F37818"/>
    </row>
    <row r="37819" spans="1:6" x14ac:dyDescent="0.2">
      <c r="A37819"/>
      <c r="B37819"/>
      <c r="C37819"/>
      <c r="D37819"/>
      <c r="E37819"/>
      <c r="F37819"/>
    </row>
    <row r="37820" spans="1:6" x14ac:dyDescent="0.2">
      <c r="A37820"/>
      <c r="B37820"/>
      <c r="C37820"/>
      <c r="D37820"/>
      <c r="E37820"/>
      <c r="F37820"/>
    </row>
    <row r="37821" spans="1:6" x14ac:dyDescent="0.2">
      <c r="A37821"/>
      <c r="B37821"/>
      <c r="C37821"/>
      <c r="D37821"/>
      <c r="E37821"/>
      <c r="F37821"/>
    </row>
    <row r="37822" spans="1:6" x14ac:dyDescent="0.2">
      <c r="A37822"/>
      <c r="B37822"/>
      <c r="C37822"/>
      <c r="D37822"/>
      <c r="E37822"/>
      <c r="F37822"/>
    </row>
    <row r="37823" spans="1:6" x14ac:dyDescent="0.2">
      <c r="A37823"/>
      <c r="B37823"/>
      <c r="C37823"/>
      <c r="D37823"/>
      <c r="E37823"/>
      <c r="F37823"/>
    </row>
    <row r="37824" spans="1:6" x14ac:dyDescent="0.2">
      <c r="A37824"/>
      <c r="B37824"/>
      <c r="C37824"/>
      <c r="D37824"/>
      <c r="E37824"/>
      <c r="F37824"/>
    </row>
    <row r="37825" spans="1:6" x14ac:dyDescent="0.2">
      <c r="A37825"/>
      <c r="B37825"/>
      <c r="C37825"/>
      <c r="D37825"/>
      <c r="E37825"/>
      <c r="F37825"/>
    </row>
    <row r="37826" spans="1:6" x14ac:dyDescent="0.2">
      <c r="A37826"/>
      <c r="B37826"/>
      <c r="C37826"/>
      <c r="D37826"/>
      <c r="E37826"/>
      <c r="F37826"/>
    </row>
    <row r="37827" spans="1:6" x14ac:dyDescent="0.2">
      <c r="A37827"/>
      <c r="B37827"/>
      <c r="C37827"/>
      <c r="D37827"/>
      <c r="E37827"/>
      <c r="F37827"/>
    </row>
    <row r="37828" spans="1:6" x14ac:dyDescent="0.2">
      <c r="A37828"/>
      <c r="B37828"/>
      <c r="C37828"/>
      <c r="D37828"/>
      <c r="E37828"/>
      <c r="F37828"/>
    </row>
    <row r="37829" spans="1:6" x14ac:dyDescent="0.2">
      <c r="A37829"/>
      <c r="B37829"/>
      <c r="C37829"/>
      <c r="D37829"/>
      <c r="E37829"/>
      <c r="F37829"/>
    </row>
    <row r="37830" spans="1:6" x14ac:dyDescent="0.2">
      <c r="A37830"/>
      <c r="B37830"/>
      <c r="C37830"/>
      <c r="D37830"/>
      <c r="E37830"/>
      <c r="F37830"/>
    </row>
    <row r="37831" spans="1:6" x14ac:dyDescent="0.2">
      <c r="A37831"/>
      <c r="B37831"/>
      <c r="C37831"/>
      <c r="D37831"/>
      <c r="E37831"/>
      <c r="F37831"/>
    </row>
    <row r="37832" spans="1:6" x14ac:dyDescent="0.2">
      <c r="A37832"/>
      <c r="B37832"/>
      <c r="C37832"/>
      <c r="D37832"/>
      <c r="E37832"/>
      <c r="F37832"/>
    </row>
    <row r="37833" spans="1:6" x14ac:dyDescent="0.2">
      <c r="A37833"/>
      <c r="B37833"/>
      <c r="C37833"/>
      <c r="D37833"/>
      <c r="E37833"/>
      <c r="F37833"/>
    </row>
    <row r="37834" spans="1:6" x14ac:dyDescent="0.2">
      <c r="A37834"/>
      <c r="B37834"/>
      <c r="C37834"/>
      <c r="D37834"/>
      <c r="E37834"/>
      <c r="F37834"/>
    </row>
    <row r="37835" spans="1:6" x14ac:dyDescent="0.2">
      <c r="A37835"/>
      <c r="B37835"/>
      <c r="C37835"/>
      <c r="D37835"/>
      <c r="E37835"/>
      <c r="F37835"/>
    </row>
    <row r="37836" spans="1:6" x14ac:dyDescent="0.2">
      <c r="A37836"/>
      <c r="B37836"/>
      <c r="C37836"/>
      <c r="D37836"/>
      <c r="E37836"/>
      <c r="F37836"/>
    </row>
    <row r="37837" spans="1:6" x14ac:dyDescent="0.2">
      <c r="A37837"/>
      <c r="B37837"/>
      <c r="C37837"/>
      <c r="D37837"/>
      <c r="E37837"/>
      <c r="F37837"/>
    </row>
    <row r="37838" spans="1:6" x14ac:dyDescent="0.2">
      <c r="A37838"/>
      <c r="B37838"/>
      <c r="C37838"/>
      <c r="D37838"/>
      <c r="E37838"/>
      <c r="F37838"/>
    </row>
    <row r="37839" spans="1:6" x14ac:dyDescent="0.2">
      <c r="A37839"/>
      <c r="B37839"/>
      <c r="C37839"/>
      <c r="D37839"/>
      <c r="E37839"/>
      <c r="F37839"/>
    </row>
    <row r="37840" spans="1:6" x14ac:dyDescent="0.2">
      <c r="A37840"/>
      <c r="B37840"/>
      <c r="C37840"/>
      <c r="D37840"/>
      <c r="E37840"/>
      <c r="F37840"/>
    </row>
    <row r="37841" spans="1:6" x14ac:dyDescent="0.2">
      <c r="A37841"/>
      <c r="B37841"/>
      <c r="C37841"/>
      <c r="D37841"/>
      <c r="E37841"/>
      <c r="F37841"/>
    </row>
    <row r="37842" spans="1:6" x14ac:dyDescent="0.2">
      <c r="A37842"/>
      <c r="B37842"/>
      <c r="C37842"/>
      <c r="D37842"/>
      <c r="E37842"/>
      <c r="F37842"/>
    </row>
    <row r="37843" spans="1:6" x14ac:dyDescent="0.2">
      <c r="A37843"/>
      <c r="B37843"/>
      <c r="C37843"/>
      <c r="D37843"/>
      <c r="E37843"/>
      <c r="F37843"/>
    </row>
    <row r="37844" spans="1:6" x14ac:dyDescent="0.2">
      <c r="A37844"/>
      <c r="B37844"/>
      <c r="C37844"/>
      <c r="D37844"/>
      <c r="E37844"/>
      <c r="F37844"/>
    </row>
    <row r="37845" spans="1:6" x14ac:dyDescent="0.2">
      <c r="A37845"/>
      <c r="B37845"/>
      <c r="C37845"/>
      <c r="D37845"/>
      <c r="E37845"/>
      <c r="F37845"/>
    </row>
    <row r="37846" spans="1:6" x14ac:dyDescent="0.2">
      <c r="A37846"/>
      <c r="B37846"/>
      <c r="C37846"/>
      <c r="D37846"/>
      <c r="E37846"/>
      <c r="F37846"/>
    </row>
    <row r="37847" spans="1:6" x14ac:dyDescent="0.2">
      <c r="A37847"/>
      <c r="B37847"/>
      <c r="C37847"/>
      <c r="D37847"/>
      <c r="E37847"/>
      <c r="F37847"/>
    </row>
    <row r="37848" spans="1:6" x14ac:dyDescent="0.2">
      <c r="A37848"/>
      <c r="B37848"/>
      <c r="C37848"/>
      <c r="D37848"/>
      <c r="E37848"/>
      <c r="F37848"/>
    </row>
    <row r="37849" spans="1:6" x14ac:dyDescent="0.2">
      <c r="A37849"/>
      <c r="B37849"/>
      <c r="C37849"/>
      <c r="D37849"/>
      <c r="E37849"/>
      <c r="F37849"/>
    </row>
    <row r="37850" spans="1:6" x14ac:dyDescent="0.2">
      <c r="A37850"/>
      <c r="B37850"/>
      <c r="C37850"/>
      <c r="D37850"/>
      <c r="E37850"/>
      <c r="F37850"/>
    </row>
    <row r="37851" spans="1:6" x14ac:dyDescent="0.2">
      <c r="A37851"/>
      <c r="B37851"/>
      <c r="C37851"/>
      <c r="D37851"/>
      <c r="E37851"/>
      <c r="F37851"/>
    </row>
    <row r="37852" spans="1:6" x14ac:dyDescent="0.2">
      <c r="A37852"/>
      <c r="B37852"/>
      <c r="C37852"/>
      <c r="D37852"/>
      <c r="E37852"/>
      <c r="F37852"/>
    </row>
    <row r="37853" spans="1:6" x14ac:dyDescent="0.2">
      <c r="A37853"/>
      <c r="B37853"/>
      <c r="C37853"/>
      <c r="D37853"/>
      <c r="E37853"/>
      <c r="F37853"/>
    </row>
    <row r="37854" spans="1:6" x14ac:dyDescent="0.2">
      <c r="A37854"/>
      <c r="B37854"/>
      <c r="C37854"/>
      <c r="D37854"/>
      <c r="E37854"/>
      <c r="F37854"/>
    </row>
    <row r="37855" spans="1:6" x14ac:dyDescent="0.2">
      <c r="A37855"/>
      <c r="B37855"/>
      <c r="C37855"/>
      <c r="D37855"/>
      <c r="E37855"/>
      <c r="F37855"/>
    </row>
    <row r="37856" spans="1:6" x14ac:dyDescent="0.2">
      <c r="A37856"/>
      <c r="B37856"/>
      <c r="C37856"/>
      <c r="D37856"/>
      <c r="E37856"/>
      <c r="F37856"/>
    </row>
    <row r="37857" spans="1:6" x14ac:dyDescent="0.2">
      <c r="A37857"/>
      <c r="B37857"/>
      <c r="C37857"/>
      <c r="D37857"/>
      <c r="E37857"/>
      <c r="F37857"/>
    </row>
    <row r="37858" spans="1:6" x14ac:dyDescent="0.2">
      <c r="A37858"/>
      <c r="B37858"/>
      <c r="C37858"/>
      <c r="D37858"/>
      <c r="E37858"/>
      <c r="F37858"/>
    </row>
    <row r="37859" spans="1:6" x14ac:dyDescent="0.2">
      <c r="A37859"/>
      <c r="B37859"/>
      <c r="C37859"/>
      <c r="D37859"/>
      <c r="E37859"/>
      <c r="F37859"/>
    </row>
    <row r="37860" spans="1:6" x14ac:dyDescent="0.2">
      <c r="A37860"/>
      <c r="B37860"/>
      <c r="C37860"/>
      <c r="D37860"/>
      <c r="E37860"/>
      <c r="F37860"/>
    </row>
    <row r="37861" spans="1:6" x14ac:dyDescent="0.2">
      <c r="A37861"/>
      <c r="B37861"/>
      <c r="C37861"/>
      <c r="D37861"/>
      <c r="E37861"/>
      <c r="F37861"/>
    </row>
    <row r="37862" spans="1:6" x14ac:dyDescent="0.2">
      <c r="A37862"/>
      <c r="B37862"/>
      <c r="C37862"/>
      <c r="D37862"/>
      <c r="E37862"/>
      <c r="F37862"/>
    </row>
    <row r="37863" spans="1:6" x14ac:dyDescent="0.2">
      <c r="A37863"/>
      <c r="B37863"/>
      <c r="C37863"/>
      <c r="D37863"/>
      <c r="E37863"/>
      <c r="F37863"/>
    </row>
    <row r="37864" spans="1:6" x14ac:dyDescent="0.2">
      <c r="A37864"/>
      <c r="B37864"/>
      <c r="C37864"/>
      <c r="D37864"/>
      <c r="E37864"/>
      <c r="F37864"/>
    </row>
    <row r="37865" spans="1:6" x14ac:dyDescent="0.2">
      <c r="A37865"/>
      <c r="B37865"/>
      <c r="C37865"/>
      <c r="D37865"/>
      <c r="E37865"/>
      <c r="F37865"/>
    </row>
    <row r="37866" spans="1:6" x14ac:dyDescent="0.2">
      <c r="A37866"/>
      <c r="B37866"/>
      <c r="C37866"/>
      <c r="D37866"/>
      <c r="E37866"/>
      <c r="F37866"/>
    </row>
    <row r="37867" spans="1:6" x14ac:dyDescent="0.2">
      <c r="A37867"/>
      <c r="B37867"/>
      <c r="C37867"/>
      <c r="D37867"/>
      <c r="E37867"/>
      <c r="F37867"/>
    </row>
    <row r="37868" spans="1:6" x14ac:dyDescent="0.2">
      <c r="A37868"/>
      <c r="B37868"/>
      <c r="C37868"/>
      <c r="D37868"/>
      <c r="E37868"/>
      <c r="F37868"/>
    </row>
    <row r="37869" spans="1:6" x14ac:dyDescent="0.2">
      <c r="A37869"/>
      <c r="B37869"/>
      <c r="C37869"/>
      <c r="D37869"/>
      <c r="E37869"/>
      <c r="F37869"/>
    </row>
    <row r="37870" spans="1:6" x14ac:dyDescent="0.2">
      <c r="A37870"/>
      <c r="B37870"/>
      <c r="C37870"/>
      <c r="D37870"/>
      <c r="E37870"/>
      <c r="F37870"/>
    </row>
    <row r="37871" spans="1:6" x14ac:dyDescent="0.2">
      <c r="A37871"/>
      <c r="B37871"/>
      <c r="C37871"/>
      <c r="D37871"/>
      <c r="E37871"/>
      <c r="F37871"/>
    </row>
    <row r="37872" spans="1:6" x14ac:dyDescent="0.2">
      <c r="A37872"/>
      <c r="B37872"/>
      <c r="C37872"/>
      <c r="D37872"/>
      <c r="E37872"/>
      <c r="F37872"/>
    </row>
    <row r="37873" spans="1:6" x14ac:dyDescent="0.2">
      <c r="A37873"/>
      <c r="B37873"/>
      <c r="C37873"/>
      <c r="D37873"/>
      <c r="E37873"/>
      <c r="F37873"/>
    </row>
    <row r="37874" spans="1:6" x14ac:dyDescent="0.2">
      <c r="A37874"/>
      <c r="B37874"/>
      <c r="C37874"/>
      <c r="D37874"/>
      <c r="E37874"/>
      <c r="F37874"/>
    </row>
    <row r="37875" spans="1:6" x14ac:dyDescent="0.2">
      <c r="A37875"/>
      <c r="B37875"/>
      <c r="C37875"/>
      <c r="D37875"/>
      <c r="E37875"/>
      <c r="F37875"/>
    </row>
    <row r="37876" spans="1:6" x14ac:dyDescent="0.2">
      <c r="A37876"/>
      <c r="B37876"/>
      <c r="C37876"/>
      <c r="D37876"/>
      <c r="E37876"/>
      <c r="F37876"/>
    </row>
    <row r="37877" spans="1:6" x14ac:dyDescent="0.2">
      <c r="A37877"/>
      <c r="B37877"/>
      <c r="C37877"/>
      <c r="D37877"/>
      <c r="E37877"/>
      <c r="F37877"/>
    </row>
    <row r="37878" spans="1:6" x14ac:dyDescent="0.2">
      <c r="A37878"/>
      <c r="B37878"/>
      <c r="C37878"/>
      <c r="D37878"/>
      <c r="E37878"/>
      <c r="F37878"/>
    </row>
    <row r="37879" spans="1:6" x14ac:dyDescent="0.2">
      <c r="A37879"/>
      <c r="B37879"/>
      <c r="C37879"/>
      <c r="D37879"/>
      <c r="E37879"/>
      <c r="F37879"/>
    </row>
    <row r="37880" spans="1:6" x14ac:dyDescent="0.2">
      <c r="A37880"/>
      <c r="B37880"/>
      <c r="C37880"/>
      <c r="D37880"/>
      <c r="E37880"/>
      <c r="F37880"/>
    </row>
    <row r="37881" spans="1:6" x14ac:dyDescent="0.2">
      <c r="A37881"/>
      <c r="B37881"/>
      <c r="C37881"/>
      <c r="D37881"/>
      <c r="E37881"/>
      <c r="F37881"/>
    </row>
    <row r="37882" spans="1:6" x14ac:dyDescent="0.2">
      <c r="A37882"/>
      <c r="B37882"/>
      <c r="C37882"/>
      <c r="D37882"/>
      <c r="E37882"/>
      <c r="F37882"/>
    </row>
    <row r="37883" spans="1:6" x14ac:dyDescent="0.2">
      <c r="A37883"/>
      <c r="B37883"/>
      <c r="C37883"/>
      <c r="D37883"/>
      <c r="E37883"/>
      <c r="F37883"/>
    </row>
    <row r="37884" spans="1:6" x14ac:dyDescent="0.2">
      <c r="A37884"/>
      <c r="B37884"/>
      <c r="C37884"/>
      <c r="D37884"/>
      <c r="E37884"/>
      <c r="F37884"/>
    </row>
    <row r="37885" spans="1:6" x14ac:dyDescent="0.2">
      <c r="A37885"/>
      <c r="B37885"/>
      <c r="C37885"/>
      <c r="D37885"/>
      <c r="E37885"/>
      <c r="F37885"/>
    </row>
    <row r="37886" spans="1:6" x14ac:dyDescent="0.2">
      <c r="A37886"/>
      <c r="B37886"/>
      <c r="C37886"/>
      <c r="D37886"/>
      <c r="E37886"/>
      <c r="F37886"/>
    </row>
    <row r="37887" spans="1:6" x14ac:dyDescent="0.2">
      <c r="A37887"/>
      <c r="B37887"/>
      <c r="C37887"/>
      <c r="D37887"/>
      <c r="E37887"/>
      <c r="F37887"/>
    </row>
    <row r="37888" spans="1:6" x14ac:dyDescent="0.2">
      <c r="A37888"/>
      <c r="B37888"/>
      <c r="C37888"/>
      <c r="D37888"/>
      <c r="E37888"/>
      <c r="F37888"/>
    </row>
    <row r="37889" spans="1:6" x14ac:dyDescent="0.2">
      <c r="A37889"/>
      <c r="B37889"/>
      <c r="C37889"/>
      <c r="D37889"/>
      <c r="E37889"/>
      <c r="F37889"/>
    </row>
    <row r="37890" spans="1:6" x14ac:dyDescent="0.2">
      <c r="A37890"/>
      <c r="B37890"/>
      <c r="C37890"/>
      <c r="D37890"/>
      <c r="E37890"/>
      <c r="F37890"/>
    </row>
    <row r="37891" spans="1:6" x14ac:dyDescent="0.2">
      <c r="A37891"/>
      <c r="B37891"/>
      <c r="C37891"/>
      <c r="D37891"/>
      <c r="E37891"/>
      <c r="F37891"/>
    </row>
    <row r="37892" spans="1:6" x14ac:dyDescent="0.2">
      <c r="A37892"/>
      <c r="B37892"/>
      <c r="C37892"/>
      <c r="D37892"/>
      <c r="E37892"/>
      <c r="F37892"/>
    </row>
    <row r="37893" spans="1:6" x14ac:dyDescent="0.2">
      <c r="A37893"/>
      <c r="B37893"/>
      <c r="C37893"/>
      <c r="D37893"/>
      <c r="E37893"/>
      <c r="F37893"/>
    </row>
    <row r="37894" spans="1:6" x14ac:dyDescent="0.2">
      <c r="A37894"/>
      <c r="B37894"/>
      <c r="C37894"/>
      <c r="D37894"/>
      <c r="E37894"/>
      <c r="F37894"/>
    </row>
    <row r="37895" spans="1:6" x14ac:dyDescent="0.2">
      <c r="A37895"/>
      <c r="B37895"/>
      <c r="C37895"/>
      <c r="D37895"/>
      <c r="E37895"/>
      <c r="F37895"/>
    </row>
    <row r="37896" spans="1:6" x14ac:dyDescent="0.2">
      <c r="A37896"/>
      <c r="B37896"/>
      <c r="C37896"/>
      <c r="D37896"/>
      <c r="E37896"/>
      <c r="F37896"/>
    </row>
    <row r="37897" spans="1:6" x14ac:dyDescent="0.2">
      <c r="A37897"/>
      <c r="B37897"/>
      <c r="C37897"/>
      <c r="D37897"/>
      <c r="E37897"/>
      <c r="F37897"/>
    </row>
    <row r="37898" spans="1:6" x14ac:dyDescent="0.2">
      <c r="A37898"/>
      <c r="B37898"/>
      <c r="C37898"/>
      <c r="D37898"/>
      <c r="E37898"/>
      <c r="F37898"/>
    </row>
    <row r="37899" spans="1:6" x14ac:dyDescent="0.2">
      <c r="A37899"/>
      <c r="B37899"/>
      <c r="C37899"/>
      <c r="D37899"/>
      <c r="E37899"/>
      <c r="F37899"/>
    </row>
    <row r="37900" spans="1:6" x14ac:dyDescent="0.2">
      <c r="A37900"/>
      <c r="B37900"/>
      <c r="C37900"/>
      <c r="D37900"/>
      <c r="E37900"/>
      <c r="F37900"/>
    </row>
    <row r="37901" spans="1:6" x14ac:dyDescent="0.2">
      <c r="A37901"/>
      <c r="B37901"/>
      <c r="C37901"/>
      <c r="D37901"/>
      <c r="E37901"/>
      <c r="F37901"/>
    </row>
    <row r="37902" spans="1:6" x14ac:dyDescent="0.2">
      <c r="A37902"/>
      <c r="B37902"/>
      <c r="C37902"/>
      <c r="D37902"/>
      <c r="E37902"/>
      <c r="F37902"/>
    </row>
    <row r="37903" spans="1:6" x14ac:dyDescent="0.2">
      <c r="A37903"/>
      <c r="B37903"/>
      <c r="C37903"/>
      <c r="D37903"/>
      <c r="E37903"/>
      <c r="F37903"/>
    </row>
    <row r="37904" spans="1:6" x14ac:dyDescent="0.2">
      <c r="A37904"/>
      <c r="B37904"/>
      <c r="C37904"/>
      <c r="D37904"/>
      <c r="E37904"/>
      <c r="F37904"/>
    </row>
    <row r="37905" spans="1:6" x14ac:dyDescent="0.2">
      <c r="A37905"/>
      <c r="B37905"/>
      <c r="C37905"/>
      <c r="D37905"/>
      <c r="E37905"/>
      <c r="F37905"/>
    </row>
    <row r="37906" spans="1:6" x14ac:dyDescent="0.2">
      <c r="A37906"/>
      <c r="B37906"/>
      <c r="C37906"/>
      <c r="D37906"/>
      <c r="E37906"/>
      <c r="F37906"/>
    </row>
    <row r="37907" spans="1:6" x14ac:dyDescent="0.2">
      <c r="A37907"/>
      <c r="B37907"/>
      <c r="C37907"/>
      <c r="D37907"/>
      <c r="E37907"/>
      <c r="F37907"/>
    </row>
    <row r="37908" spans="1:6" x14ac:dyDescent="0.2">
      <c r="A37908"/>
      <c r="B37908"/>
      <c r="C37908"/>
      <c r="D37908"/>
      <c r="E37908"/>
      <c r="F37908"/>
    </row>
    <row r="37909" spans="1:6" x14ac:dyDescent="0.2">
      <c r="A37909"/>
      <c r="B37909"/>
      <c r="C37909"/>
      <c r="D37909"/>
      <c r="E37909"/>
      <c r="F37909"/>
    </row>
    <row r="37910" spans="1:6" x14ac:dyDescent="0.2">
      <c r="A37910"/>
      <c r="B37910"/>
      <c r="C37910"/>
      <c r="D37910"/>
      <c r="E37910"/>
      <c r="F37910"/>
    </row>
    <row r="37911" spans="1:6" x14ac:dyDescent="0.2">
      <c r="A37911"/>
      <c r="B37911"/>
      <c r="C37911"/>
      <c r="D37911"/>
      <c r="E37911"/>
      <c r="F37911"/>
    </row>
    <row r="37912" spans="1:6" x14ac:dyDescent="0.2">
      <c r="A37912"/>
      <c r="B37912"/>
      <c r="C37912"/>
      <c r="D37912"/>
      <c r="E37912"/>
      <c r="F37912"/>
    </row>
    <row r="37913" spans="1:6" x14ac:dyDescent="0.2">
      <c r="A37913"/>
      <c r="B37913"/>
      <c r="C37913"/>
      <c r="D37913"/>
      <c r="E37913"/>
      <c r="F37913"/>
    </row>
    <row r="37914" spans="1:6" x14ac:dyDescent="0.2">
      <c r="A37914"/>
      <c r="B37914"/>
      <c r="C37914"/>
      <c r="D37914"/>
      <c r="E37914"/>
      <c r="F37914"/>
    </row>
    <row r="37915" spans="1:6" x14ac:dyDescent="0.2">
      <c r="A37915"/>
      <c r="B37915"/>
      <c r="C37915"/>
      <c r="D37915"/>
      <c r="E37915"/>
      <c r="F37915"/>
    </row>
    <row r="37916" spans="1:6" x14ac:dyDescent="0.2">
      <c r="A37916"/>
      <c r="B37916"/>
      <c r="C37916"/>
      <c r="D37916"/>
      <c r="E37916"/>
      <c r="F37916"/>
    </row>
    <row r="37917" spans="1:6" x14ac:dyDescent="0.2">
      <c r="A37917"/>
      <c r="B37917"/>
      <c r="C37917"/>
      <c r="D37917"/>
      <c r="E37917"/>
      <c r="F37917"/>
    </row>
    <row r="37918" spans="1:6" x14ac:dyDescent="0.2">
      <c r="A37918"/>
      <c r="B37918"/>
      <c r="C37918"/>
      <c r="D37918"/>
      <c r="E37918"/>
      <c r="F37918"/>
    </row>
    <row r="37919" spans="1:6" x14ac:dyDescent="0.2">
      <c r="A37919"/>
      <c r="B37919"/>
      <c r="C37919"/>
      <c r="D37919"/>
      <c r="E37919"/>
      <c r="F37919"/>
    </row>
    <row r="37920" spans="1:6" x14ac:dyDescent="0.2">
      <c r="A37920"/>
      <c r="B37920"/>
      <c r="C37920"/>
      <c r="D37920"/>
      <c r="E37920"/>
      <c r="F37920"/>
    </row>
    <row r="37921" spans="1:6" x14ac:dyDescent="0.2">
      <c r="A37921"/>
      <c r="B37921"/>
      <c r="C37921"/>
      <c r="D37921"/>
      <c r="E37921"/>
      <c r="F37921"/>
    </row>
    <row r="37922" spans="1:6" x14ac:dyDescent="0.2">
      <c r="A37922"/>
      <c r="B37922"/>
      <c r="C37922"/>
      <c r="D37922"/>
      <c r="E37922"/>
      <c r="F37922"/>
    </row>
    <row r="37923" spans="1:6" x14ac:dyDescent="0.2">
      <c r="A37923"/>
      <c r="B37923"/>
      <c r="C37923"/>
      <c r="D37923"/>
      <c r="E37923"/>
      <c r="F37923"/>
    </row>
    <row r="37924" spans="1:6" x14ac:dyDescent="0.2">
      <c r="A37924"/>
      <c r="B37924"/>
      <c r="C37924"/>
      <c r="D37924"/>
      <c r="E37924"/>
      <c r="F37924"/>
    </row>
    <row r="37925" spans="1:6" x14ac:dyDescent="0.2">
      <c r="A37925"/>
      <c r="B37925"/>
      <c r="C37925"/>
      <c r="D37925"/>
      <c r="E37925"/>
      <c r="F37925"/>
    </row>
    <row r="37926" spans="1:6" x14ac:dyDescent="0.2">
      <c r="A37926"/>
      <c r="B37926"/>
      <c r="C37926"/>
      <c r="D37926"/>
      <c r="E37926"/>
      <c r="F37926"/>
    </row>
    <row r="37927" spans="1:6" x14ac:dyDescent="0.2">
      <c r="A37927"/>
      <c r="B37927"/>
      <c r="C37927"/>
      <c r="D37927"/>
      <c r="E37927"/>
      <c r="F37927"/>
    </row>
    <row r="37928" spans="1:6" x14ac:dyDescent="0.2">
      <c r="A37928"/>
      <c r="B37928"/>
      <c r="C37928"/>
      <c r="D37928"/>
      <c r="E37928"/>
      <c r="F37928"/>
    </row>
    <row r="37929" spans="1:6" x14ac:dyDescent="0.2">
      <c r="A37929"/>
      <c r="B37929"/>
      <c r="C37929"/>
      <c r="D37929"/>
      <c r="E37929"/>
      <c r="F37929"/>
    </row>
    <row r="37930" spans="1:6" x14ac:dyDescent="0.2">
      <c r="A37930"/>
      <c r="B37930"/>
      <c r="C37930"/>
      <c r="D37930"/>
      <c r="E37930"/>
      <c r="F37930"/>
    </row>
    <row r="37931" spans="1:6" x14ac:dyDescent="0.2">
      <c r="A37931"/>
      <c r="B37931"/>
      <c r="C37931"/>
      <c r="D37931"/>
      <c r="E37931"/>
      <c r="F37931"/>
    </row>
    <row r="37932" spans="1:6" x14ac:dyDescent="0.2">
      <c r="A37932"/>
      <c r="B37932"/>
      <c r="C37932"/>
      <c r="D37932"/>
      <c r="E37932"/>
      <c r="F37932"/>
    </row>
    <row r="37933" spans="1:6" x14ac:dyDescent="0.2">
      <c r="A37933"/>
      <c r="B37933"/>
      <c r="C37933"/>
      <c r="D37933"/>
      <c r="E37933"/>
      <c r="F37933"/>
    </row>
    <row r="37934" spans="1:6" x14ac:dyDescent="0.2">
      <c r="A37934"/>
      <c r="B37934"/>
      <c r="C37934"/>
      <c r="D37934"/>
      <c r="E37934"/>
      <c r="F37934"/>
    </row>
    <row r="37935" spans="1:6" x14ac:dyDescent="0.2">
      <c r="A37935"/>
      <c r="B37935"/>
      <c r="C37935"/>
      <c r="D37935"/>
      <c r="E37935"/>
      <c r="F37935"/>
    </row>
    <row r="37936" spans="1:6" x14ac:dyDescent="0.2">
      <c r="A37936"/>
      <c r="B37936"/>
      <c r="C37936"/>
      <c r="D37936"/>
      <c r="E37936"/>
      <c r="F37936"/>
    </row>
    <row r="37937" spans="1:6" x14ac:dyDescent="0.2">
      <c r="A37937"/>
      <c r="B37937"/>
      <c r="C37937"/>
      <c r="D37937"/>
      <c r="E37937"/>
      <c r="F37937"/>
    </row>
    <row r="37938" spans="1:6" x14ac:dyDescent="0.2">
      <c r="A37938"/>
      <c r="B37938"/>
      <c r="C37938"/>
      <c r="D37938"/>
      <c r="E37938"/>
      <c r="F37938"/>
    </row>
    <row r="37939" spans="1:6" x14ac:dyDescent="0.2">
      <c r="A37939"/>
      <c r="B37939"/>
      <c r="C37939"/>
      <c r="D37939"/>
      <c r="E37939"/>
      <c r="F37939"/>
    </row>
    <row r="37940" spans="1:6" x14ac:dyDescent="0.2">
      <c r="A37940"/>
      <c r="B37940"/>
      <c r="C37940"/>
      <c r="D37940"/>
      <c r="E37940"/>
      <c r="F37940"/>
    </row>
    <row r="37941" spans="1:6" x14ac:dyDescent="0.2">
      <c r="A37941"/>
      <c r="B37941"/>
      <c r="C37941"/>
      <c r="D37941"/>
      <c r="E37941"/>
      <c r="F37941"/>
    </row>
    <row r="37942" spans="1:6" x14ac:dyDescent="0.2">
      <c r="A37942"/>
      <c r="B37942"/>
      <c r="C37942"/>
      <c r="D37942"/>
      <c r="E37942"/>
      <c r="F37942"/>
    </row>
    <row r="37943" spans="1:6" x14ac:dyDescent="0.2">
      <c r="A37943"/>
      <c r="B37943"/>
      <c r="C37943"/>
      <c r="D37943"/>
      <c r="E37943"/>
      <c r="F37943"/>
    </row>
    <row r="37944" spans="1:6" x14ac:dyDescent="0.2">
      <c r="A37944"/>
      <c r="B37944"/>
      <c r="C37944"/>
      <c r="D37944"/>
      <c r="E37944"/>
      <c r="F37944"/>
    </row>
    <row r="37945" spans="1:6" x14ac:dyDescent="0.2">
      <c r="A37945"/>
      <c r="B37945"/>
      <c r="C37945"/>
      <c r="D37945"/>
      <c r="E37945"/>
      <c r="F37945"/>
    </row>
    <row r="37946" spans="1:6" x14ac:dyDescent="0.2">
      <c r="A37946"/>
      <c r="B37946"/>
      <c r="C37946"/>
      <c r="D37946"/>
      <c r="E37946"/>
      <c r="F37946"/>
    </row>
    <row r="37947" spans="1:6" x14ac:dyDescent="0.2">
      <c r="A37947"/>
      <c r="B37947"/>
      <c r="C37947"/>
      <c r="D37947"/>
      <c r="E37947"/>
      <c r="F37947"/>
    </row>
    <row r="37948" spans="1:6" x14ac:dyDescent="0.2">
      <c r="A37948"/>
      <c r="B37948"/>
      <c r="C37948"/>
      <c r="D37948"/>
      <c r="E37948"/>
      <c r="F37948"/>
    </row>
    <row r="37949" spans="1:6" x14ac:dyDescent="0.2">
      <c r="A37949"/>
      <c r="B37949"/>
      <c r="C37949"/>
      <c r="D37949"/>
      <c r="E37949"/>
      <c r="F37949"/>
    </row>
    <row r="37950" spans="1:6" x14ac:dyDescent="0.2">
      <c r="A37950"/>
      <c r="B37950"/>
      <c r="C37950"/>
      <c r="D37950"/>
      <c r="E37950"/>
      <c r="F37950"/>
    </row>
    <row r="37951" spans="1:6" x14ac:dyDescent="0.2">
      <c r="A37951"/>
      <c r="B37951"/>
      <c r="C37951"/>
      <c r="D37951"/>
      <c r="E37951"/>
      <c r="F37951"/>
    </row>
    <row r="37952" spans="1:6" x14ac:dyDescent="0.2">
      <c r="A37952"/>
      <c r="B37952"/>
      <c r="C37952"/>
      <c r="D37952"/>
      <c r="E37952"/>
      <c r="F37952"/>
    </row>
    <row r="37953" spans="1:6" x14ac:dyDescent="0.2">
      <c r="A37953"/>
      <c r="B37953"/>
      <c r="C37953"/>
      <c r="D37953"/>
      <c r="E37953"/>
      <c r="F37953"/>
    </row>
    <row r="37954" spans="1:6" x14ac:dyDescent="0.2">
      <c r="A37954"/>
      <c r="B37954"/>
      <c r="C37954"/>
      <c r="D37954"/>
      <c r="E37954"/>
      <c r="F37954"/>
    </row>
    <row r="37955" spans="1:6" x14ac:dyDescent="0.2">
      <c r="A37955"/>
      <c r="B37955"/>
      <c r="C37955"/>
      <c r="D37955"/>
      <c r="E37955"/>
      <c r="F37955"/>
    </row>
    <row r="37956" spans="1:6" x14ac:dyDescent="0.2">
      <c r="A37956"/>
      <c r="B37956"/>
      <c r="C37956"/>
      <c r="D37956"/>
      <c r="E37956"/>
      <c r="F37956"/>
    </row>
    <row r="37957" spans="1:6" x14ac:dyDescent="0.2">
      <c r="A37957"/>
      <c r="B37957"/>
      <c r="C37957"/>
      <c r="D37957"/>
      <c r="E37957"/>
      <c r="F37957"/>
    </row>
    <row r="37958" spans="1:6" x14ac:dyDescent="0.2">
      <c r="A37958"/>
      <c r="B37958"/>
      <c r="C37958"/>
      <c r="D37958"/>
      <c r="E37958"/>
      <c r="F37958"/>
    </row>
    <row r="37959" spans="1:6" x14ac:dyDescent="0.2">
      <c r="A37959"/>
      <c r="B37959"/>
      <c r="C37959"/>
      <c r="D37959"/>
      <c r="E37959"/>
      <c r="F37959"/>
    </row>
    <row r="37960" spans="1:6" x14ac:dyDescent="0.2">
      <c r="A37960"/>
      <c r="B37960"/>
      <c r="C37960"/>
      <c r="D37960"/>
      <c r="E37960"/>
      <c r="F37960"/>
    </row>
    <row r="37961" spans="1:6" x14ac:dyDescent="0.2">
      <c r="A37961"/>
      <c r="B37961"/>
      <c r="C37961"/>
      <c r="D37961"/>
      <c r="E37961"/>
      <c r="F37961"/>
    </row>
    <row r="37962" spans="1:6" x14ac:dyDescent="0.2">
      <c r="A37962"/>
      <c r="B37962"/>
      <c r="C37962"/>
      <c r="D37962"/>
      <c r="E37962"/>
      <c r="F37962"/>
    </row>
    <row r="37963" spans="1:6" x14ac:dyDescent="0.2">
      <c r="A37963"/>
      <c r="B37963"/>
      <c r="C37963"/>
      <c r="D37963"/>
      <c r="E37963"/>
      <c r="F37963"/>
    </row>
    <row r="37964" spans="1:6" x14ac:dyDescent="0.2">
      <c r="A37964"/>
      <c r="B37964"/>
      <c r="C37964"/>
      <c r="D37964"/>
      <c r="E37964"/>
      <c r="F37964"/>
    </row>
    <row r="37965" spans="1:6" x14ac:dyDescent="0.2">
      <c r="A37965"/>
      <c r="B37965"/>
      <c r="C37965"/>
      <c r="D37965"/>
      <c r="E37965"/>
      <c r="F37965"/>
    </row>
    <row r="37966" spans="1:6" x14ac:dyDescent="0.2">
      <c r="A37966"/>
      <c r="B37966"/>
      <c r="C37966"/>
      <c r="D37966"/>
      <c r="E37966"/>
      <c r="F37966"/>
    </row>
    <row r="37967" spans="1:6" x14ac:dyDescent="0.2">
      <c r="A37967"/>
      <c r="B37967"/>
      <c r="C37967"/>
      <c r="D37967"/>
      <c r="E37967"/>
      <c r="F37967"/>
    </row>
    <row r="37968" spans="1:6" x14ac:dyDescent="0.2">
      <c r="A37968"/>
      <c r="B37968"/>
      <c r="C37968"/>
      <c r="D37968"/>
      <c r="E37968"/>
      <c r="F37968"/>
    </row>
    <row r="37969" spans="1:6" x14ac:dyDescent="0.2">
      <c r="A37969"/>
      <c r="B37969"/>
      <c r="C37969"/>
      <c r="D37969"/>
      <c r="E37969"/>
      <c r="F37969"/>
    </row>
    <row r="37970" spans="1:6" x14ac:dyDescent="0.2">
      <c r="A37970"/>
      <c r="B37970"/>
      <c r="C37970"/>
      <c r="D37970"/>
      <c r="E37970"/>
      <c r="F37970"/>
    </row>
    <row r="37971" spans="1:6" x14ac:dyDescent="0.2">
      <c r="A37971"/>
      <c r="B37971"/>
      <c r="C37971"/>
      <c r="D37971"/>
      <c r="E37971"/>
      <c r="F37971"/>
    </row>
    <row r="37972" spans="1:6" x14ac:dyDescent="0.2">
      <c r="A37972"/>
      <c r="B37972"/>
      <c r="C37972"/>
      <c r="D37972"/>
      <c r="E37972"/>
      <c r="F37972"/>
    </row>
    <row r="37973" spans="1:6" x14ac:dyDescent="0.2">
      <c r="A37973"/>
      <c r="B37973"/>
      <c r="C37973"/>
      <c r="D37973"/>
      <c r="E37973"/>
      <c r="F37973"/>
    </row>
    <row r="37974" spans="1:6" x14ac:dyDescent="0.2">
      <c r="A37974"/>
      <c r="B37974"/>
      <c r="C37974"/>
      <c r="D37974"/>
      <c r="E37974"/>
      <c r="F37974"/>
    </row>
    <row r="37975" spans="1:6" x14ac:dyDescent="0.2">
      <c r="A37975"/>
      <c r="B37975"/>
      <c r="C37975"/>
      <c r="D37975"/>
      <c r="E37975"/>
      <c r="F37975"/>
    </row>
    <row r="37976" spans="1:6" x14ac:dyDescent="0.2">
      <c r="A37976"/>
      <c r="B37976"/>
      <c r="C37976"/>
      <c r="D37976"/>
      <c r="E37976"/>
      <c r="F37976"/>
    </row>
    <row r="37977" spans="1:6" x14ac:dyDescent="0.2">
      <c r="A37977"/>
      <c r="B37977"/>
      <c r="C37977"/>
      <c r="D37977"/>
      <c r="E37977"/>
      <c r="F37977"/>
    </row>
    <row r="37978" spans="1:6" x14ac:dyDescent="0.2">
      <c r="A37978"/>
      <c r="B37978"/>
      <c r="C37978"/>
      <c r="D37978"/>
      <c r="E37978"/>
      <c r="F37978"/>
    </row>
    <row r="37979" spans="1:6" x14ac:dyDescent="0.2">
      <c r="A37979"/>
      <c r="B37979"/>
      <c r="C37979"/>
      <c r="D37979"/>
      <c r="E37979"/>
      <c r="F37979"/>
    </row>
    <row r="37980" spans="1:6" x14ac:dyDescent="0.2">
      <c r="A37980"/>
      <c r="B37980"/>
      <c r="C37980"/>
      <c r="D37980"/>
      <c r="E37980"/>
      <c r="F37980"/>
    </row>
    <row r="37981" spans="1:6" x14ac:dyDescent="0.2">
      <c r="A37981"/>
      <c r="B37981"/>
      <c r="C37981"/>
      <c r="D37981"/>
      <c r="E37981"/>
      <c r="F37981"/>
    </row>
    <row r="37982" spans="1:6" x14ac:dyDescent="0.2">
      <c r="A37982"/>
      <c r="B37982"/>
      <c r="C37982"/>
      <c r="D37982"/>
      <c r="E37982"/>
      <c r="F37982"/>
    </row>
    <row r="37983" spans="1:6" x14ac:dyDescent="0.2">
      <c r="A37983"/>
      <c r="B37983"/>
      <c r="C37983"/>
      <c r="D37983"/>
      <c r="E37983"/>
      <c r="F37983"/>
    </row>
    <row r="37984" spans="1:6" x14ac:dyDescent="0.2">
      <c r="A37984"/>
      <c r="B37984"/>
      <c r="C37984"/>
      <c r="D37984"/>
      <c r="E37984"/>
      <c r="F37984"/>
    </row>
    <row r="37985" spans="1:6" x14ac:dyDescent="0.2">
      <c r="A37985"/>
      <c r="B37985"/>
      <c r="C37985"/>
      <c r="D37985"/>
      <c r="E37985"/>
      <c r="F37985"/>
    </row>
    <row r="37986" spans="1:6" x14ac:dyDescent="0.2">
      <c r="A37986"/>
      <c r="B37986"/>
      <c r="C37986"/>
      <c r="D37986"/>
      <c r="E37986"/>
      <c r="F37986"/>
    </row>
    <row r="37987" spans="1:6" x14ac:dyDescent="0.2">
      <c r="A37987"/>
      <c r="B37987"/>
      <c r="C37987"/>
      <c r="D37987"/>
      <c r="E37987"/>
      <c r="F37987"/>
    </row>
    <row r="37988" spans="1:6" x14ac:dyDescent="0.2">
      <c r="A37988"/>
      <c r="B37988"/>
      <c r="C37988"/>
      <c r="D37988"/>
      <c r="E37988"/>
      <c r="F37988"/>
    </row>
    <row r="37989" spans="1:6" x14ac:dyDescent="0.2">
      <c r="A37989"/>
      <c r="B37989"/>
      <c r="C37989"/>
      <c r="D37989"/>
      <c r="E37989"/>
      <c r="F37989"/>
    </row>
    <row r="37990" spans="1:6" x14ac:dyDescent="0.2">
      <c r="A37990"/>
      <c r="B37990"/>
      <c r="C37990"/>
      <c r="D37990"/>
      <c r="E37990"/>
      <c r="F37990"/>
    </row>
    <row r="37991" spans="1:6" x14ac:dyDescent="0.2">
      <c r="A37991"/>
      <c r="B37991"/>
      <c r="C37991"/>
      <c r="D37991"/>
      <c r="E37991"/>
      <c r="F37991"/>
    </row>
    <row r="37992" spans="1:6" x14ac:dyDescent="0.2">
      <c r="A37992"/>
      <c r="B37992"/>
      <c r="C37992"/>
      <c r="D37992"/>
      <c r="E37992"/>
      <c r="F37992"/>
    </row>
    <row r="37993" spans="1:6" x14ac:dyDescent="0.2">
      <c r="A37993"/>
      <c r="B37993"/>
      <c r="C37993"/>
      <c r="D37993"/>
      <c r="E37993"/>
      <c r="F37993"/>
    </row>
    <row r="37994" spans="1:6" x14ac:dyDescent="0.2">
      <c r="A37994"/>
      <c r="B37994"/>
      <c r="C37994"/>
      <c r="D37994"/>
      <c r="E37994"/>
      <c r="F37994"/>
    </row>
    <row r="37995" spans="1:6" x14ac:dyDescent="0.2">
      <c r="A37995"/>
      <c r="B37995"/>
      <c r="C37995"/>
      <c r="D37995"/>
      <c r="E37995"/>
      <c r="F37995"/>
    </row>
    <row r="37996" spans="1:6" x14ac:dyDescent="0.2">
      <c r="A37996"/>
      <c r="B37996"/>
      <c r="C37996"/>
      <c r="D37996"/>
      <c r="E37996"/>
      <c r="F37996"/>
    </row>
    <row r="37997" spans="1:6" x14ac:dyDescent="0.2">
      <c r="A37997"/>
      <c r="B37997"/>
      <c r="C37997"/>
      <c r="D37997"/>
      <c r="E37997"/>
      <c r="F37997"/>
    </row>
    <row r="37998" spans="1:6" x14ac:dyDescent="0.2">
      <c r="A37998"/>
      <c r="B37998"/>
      <c r="C37998"/>
      <c r="D37998"/>
      <c r="E37998"/>
      <c r="F37998"/>
    </row>
    <row r="37999" spans="1:6" x14ac:dyDescent="0.2">
      <c r="A37999"/>
      <c r="B37999"/>
      <c r="C37999"/>
      <c r="D37999"/>
      <c r="E37999"/>
      <c r="F37999"/>
    </row>
    <row r="38000" spans="1:6" x14ac:dyDescent="0.2">
      <c r="A38000"/>
      <c r="B38000"/>
      <c r="C38000"/>
      <c r="D38000"/>
      <c r="E38000"/>
      <c r="F38000"/>
    </row>
    <row r="38001" spans="1:6" x14ac:dyDescent="0.2">
      <c r="A38001"/>
      <c r="B38001"/>
      <c r="C38001"/>
      <c r="D38001"/>
      <c r="E38001"/>
      <c r="F38001"/>
    </row>
    <row r="38002" spans="1:6" x14ac:dyDescent="0.2">
      <c r="A38002"/>
      <c r="B38002"/>
      <c r="C38002"/>
      <c r="D38002"/>
      <c r="E38002"/>
      <c r="F38002"/>
    </row>
    <row r="38003" spans="1:6" x14ac:dyDescent="0.2">
      <c r="A38003"/>
      <c r="B38003"/>
      <c r="C38003"/>
      <c r="D38003"/>
      <c r="E38003"/>
      <c r="F38003"/>
    </row>
    <row r="38004" spans="1:6" x14ac:dyDescent="0.2">
      <c r="A38004"/>
      <c r="B38004"/>
      <c r="C38004"/>
      <c r="D38004"/>
      <c r="E38004"/>
      <c r="F38004"/>
    </row>
    <row r="38005" spans="1:6" x14ac:dyDescent="0.2">
      <c r="A38005"/>
      <c r="B38005"/>
      <c r="C38005"/>
      <c r="D38005"/>
      <c r="E38005"/>
      <c r="F38005"/>
    </row>
    <row r="38006" spans="1:6" x14ac:dyDescent="0.2">
      <c r="A38006"/>
      <c r="B38006"/>
      <c r="C38006"/>
      <c r="D38006"/>
      <c r="E38006"/>
      <c r="F38006"/>
    </row>
    <row r="38007" spans="1:6" x14ac:dyDescent="0.2">
      <c r="A38007"/>
      <c r="B38007"/>
      <c r="C38007"/>
      <c r="D38007"/>
      <c r="E38007"/>
      <c r="F38007"/>
    </row>
    <row r="38008" spans="1:6" x14ac:dyDescent="0.2">
      <c r="A38008"/>
      <c r="B38008"/>
      <c r="C38008"/>
      <c r="D38008"/>
      <c r="E38008"/>
      <c r="F38008"/>
    </row>
    <row r="38009" spans="1:6" x14ac:dyDescent="0.2">
      <c r="A38009"/>
      <c r="B38009"/>
      <c r="C38009"/>
      <c r="D38009"/>
      <c r="E38009"/>
      <c r="F38009"/>
    </row>
    <row r="38010" spans="1:6" x14ac:dyDescent="0.2">
      <c r="A38010"/>
      <c r="B38010"/>
      <c r="C38010"/>
      <c r="D38010"/>
      <c r="E38010"/>
      <c r="F38010"/>
    </row>
    <row r="38011" spans="1:6" x14ac:dyDescent="0.2">
      <c r="A38011"/>
      <c r="B38011"/>
      <c r="C38011"/>
      <c r="D38011"/>
      <c r="E38011"/>
      <c r="F38011"/>
    </row>
    <row r="38012" spans="1:6" x14ac:dyDescent="0.2">
      <c r="A38012"/>
      <c r="B38012"/>
      <c r="C38012"/>
      <c r="D38012"/>
      <c r="E38012"/>
      <c r="F38012"/>
    </row>
    <row r="38013" spans="1:6" x14ac:dyDescent="0.2">
      <c r="A38013"/>
      <c r="B38013"/>
      <c r="C38013"/>
      <c r="D38013"/>
      <c r="E38013"/>
      <c r="F38013"/>
    </row>
    <row r="38014" spans="1:6" x14ac:dyDescent="0.2">
      <c r="A38014"/>
      <c r="B38014"/>
      <c r="C38014"/>
      <c r="D38014"/>
      <c r="E38014"/>
      <c r="F38014"/>
    </row>
    <row r="38015" spans="1:6" x14ac:dyDescent="0.2">
      <c r="A38015"/>
      <c r="B38015"/>
      <c r="C38015"/>
      <c r="D38015"/>
      <c r="E38015"/>
      <c r="F38015"/>
    </row>
    <row r="38016" spans="1:6" x14ac:dyDescent="0.2">
      <c r="A38016"/>
      <c r="B38016"/>
      <c r="C38016"/>
      <c r="D38016"/>
      <c r="E38016"/>
      <c r="F38016"/>
    </row>
    <row r="38017" spans="1:6" x14ac:dyDescent="0.2">
      <c r="A38017"/>
      <c r="B38017"/>
      <c r="C38017"/>
      <c r="D38017"/>
      <c r="E38017"/>
      <c r="F38017"/>
    </row>
    <row r="38018" spans="1:6" x14ac:dyDescent="0.2">
      <c r="A38018"/>
      <c r="B38018"/>
      <c r="C38018"/>
      <c r="D38018"/>
      <c r="E38018"/>
      <c r="F38018"/>
    </row>
    <row r="38019" spans="1:6" x14ac:dyDescent="0.2">
      <c r="A38019"/>
      <c r="B38019"/>
      <c r="C38019"/>
      <c r="D38019"/>
      <c r="E38019"/>
      <c r="F38019"/>
    </row>
    <row r="38020" spans="1:6" x14ac:dyDescent="0.2">
      <c r="A38020"/>
      <c r="B38020"/>
      <c r="C38020"/>
      <c r="D38020"/>
      <c r="E38020"/>
      <c r="F38020"/>
    </row>
    <row r="38021" spans="1:6" x14ac:dyDescent="0.2">
      <c r="A38021"/>
      <c r="B38021"/>
      <c r="C38021"/>
      <c r="D38021"/>
      <c r="E38021"/>
      <c r="F38021"/>
    </row>
    <row r="38022" spans="1:6" x14ac:dyDescent="0.2">
      <c r="A38022"/>
      <c r="B38022"/>
      <c r="C38022"/>
      <c r="D38022"/>
      <c r="E38022"/>
      <c r="F38022"/>
    </row>
    <row r="38023" spans="1:6" x14ac:dyDescent="0.2">
      <c r="A38023"/>
      <c r="B38023"/>
      <c r="C38023"/>
      <c r="D38023"/>
      <c r="E38023"/>
      <c r="F38023"/>
    </row>
    <row r="38024" spans="1:6" x14ac:dyDescent="0.2">
      <c r="A38024"/>
      <c r="B38024"/>
      <c r="C38024"/>
      <c r="D38024"/>
      <c r="E38024"/>
      <c r="F38024"/>
    </row>
    <row r="38025" spans="1:6" x14ac:dyDescent="0.2">
      <c r="A38025"/>
      <c r="B38025"/>
      <c r="C38025"/>
      <c r="D38025"/>
      <c r="E38025"/>
      <c r="F38025"/>
    </row>
    <row r="38026" spans="1:6" x14ac:dyDescent="0.2">
      <c r="A38026"/>
      <c r="B38026"/>
      <c r="C38026"/>
      <c r="D38026"/>
      <c r="E38026"/>
      <c r="F38026"/>
    </row>
    <row r="38027" spans="1:6" x14ac:dyDescent="0.2">
      <c r="A38027"/>
      <c r="B38027"/>
      <c r="C38027"/>
      <c r="D38027"/>
      <c r="E38027"/>
      <c r="F38027"/>
    </row>
    <row r="38028" spans="1:6" x14ac:dyDescent="0.2">
      <c r="A38028"/>
      <c r="B38028"/>
      <c r="C38028"/>
      <c r="D38028"/>
      <c r="E38028"/>
      <c r="F38028"/>
    </row>
    <row r="38029" spans="1:6" x14ac:dyDescent="0.2">
      <c r="A38029"/>
      <c r="B38029"/>
      <c r="C38029"/>
      <c r="D38029"/>
      <c r="E38029"/>
      <c r="F38029"/>
    </row>
    <row r="38030" spans="1:6" x14ac:dyDescent="0.2">
      <c r="A38030"/>
      <c r="B38030"/>
      <c r="C38030"/>
      <c r="D38030"/>
      <c r="E38030"/>
      <c r="F38030"/>
    </row>
    <row r="38031" spans="1:6" x14ac:dyDescent="0.2">
      <c r="A38031"/>
      <c r="B38031"/>
      <c r="C38031"/>
      <c r="D38031"/>
      <c r="E38031"/>
      <c r="F38031"/>
    </row>
    <row r="38032" spans="1:6" x14ac:dyDescent="0.2">
      <c r="A38032"/>
      <c r="B38032"/>
      <c r="C38032"/>
      <c r="D38032"/>
      <c r="E38032"/>
      <c r="F38032"/>
    </row>
    <row r="38033" spans="1:6" x14ac:dyDescent="0.2">
      <c r="A38033"/>
      <c r="B38033"/>
      <c r="C38033"/>
      <c r="D38033"/>
      <c r="E38033"/>
      <c r="F38033"/>
    </row>
    <row r="38034" spans="1:6" x14ac:dyDescent="0.2">
      <c r="A38034"/>
      <c r="B38034"/>
      <c r="C38034"/>
      <c r="D38034"/>
      <c r="E38034"/>
      <c r="F38034"/>
    </row>
    <row r="38035" spans="1:6" x14ac:dyDescent="0.2">
      <c r="A38035"/>
      <c r="B38035"/>
      <c r="C38035"/>
      <c r="D38035"/>
      <c r="E38035"/>
      <c r="F38035"/>
    </row>
    <row r="38036" spans="1:6" x14ac:dyDescent="0.2">
      <c r="A38036"/>
      <c r="B38036"/>
      <c r="C38036"/>
      <c r="D38036"/>
      <c r="E38036"/>
      <c r="F38036"/>
    </row>
    <row r="38037" spans="1:6" x14ac:dyDescent="0.2">
      <c r="A38037"/>
      <c r="B38037"/>
      <c r="C38037"/>
      <c r="D38037"/>
      <c r="E38037"/>
      <c r="F38037"/>
    </row>
    <row r="38038" spans="1:6" x14ac:dyDescent="0.2">
      <c r="A38038"/>
      <c r="B38038"/>
      <c r="C38038"/>
      <c r="D38038"/>
      <c r="E38038"/>
      <c r="F38038"/>
    </row>
    <row r="38039" spans="1:6" x14ac:dyDescent="0.2">
      <c r="A38039"/>
      <c r="B38039"/>
      <c r="C38039"/>
      <c r="D38039"/>
      <c r="E38039"/>
      <c r="F38039"/>
    </row>
    <row r="38040" spans="1:6" x14ac:dyDescent="0.2">
      <c r="A38040"/>
      <c r="B38040"/>
      <c r="C38040"/>
      <c r="D38040"/>
      <c r="E38040"/>
      <c r="F38040"/>
    </row>
    <row r="38041" spans="1:6" x14ac:dyDescent="0.2">
      <c r="A38041"/>
      <c r="B38041"/>
      <c r="C38041"/>
      <c r="D38041"/>
      <c r="E38041"/>
      <c r="F38041"/>
    </row>
    <row r="38042" spans="1:6" x14ac:dyDescent="0.2">
      <c r="A38042"/>
      <c r="B38042"/>
      <c r="C38042"/>
      <c r="D38042"/>
      <c r="E38042"/>
      <c r="F38042"/>
    </row>
    <row r="38043" spans="1:6" x14ac:dyDescent="0.2">
      <c r="A38043"/>
      <c r="B38043"/>
      <c r="C38043"/>
      <c r="D38043"/>
      <c r="E38043"/>
      <c r="F38043"/>
    </row>
    <row r="38044" spans="1:6" x14ac:dyDescent="0.2">
      <c r="A38044"/>
      <c r="B38044"/>
      <c r="C38044"/>
      <c r="D38044"/>
      <c r="E38044"/>
      <c r="F38044"/>
    </row>
    <row r="38045" spans="1:6" x14ac:dyDescent="0.2">
      <c r="A38045"/>
      <c r="B38045"/>
      <c r="C38045"/>
      <c r="D38045"/>
      <c r="E38045"/>
      <c r="F38045"/>
    </row>
    <row r="38046" spans="1:6" x14ac:dyDescent="0.2">
      <c r="A38046"/>
      <c r="B38046"/>
      <c r="C38046"/>
      <c r="D38046"/>
      <c r="E38046"/>
      <c r="F38046"/>
    </row>
    <row r="38047" spans="1:6" x14ac:dyDescent="0.2">
      <c r="A38047"/>
      <c r="B38047"/>
      <c r="C38047"/>
      <c r="D38047"/>
      <c r="E38047"/>
      <c r="F38047"/>
    </row>
    <row r="38048" spans="1:6" x14ac:dyDescent="0.2">
      <c r="A38048"/>
      <c r="B38048"/>
      <c r="C38048"/>
      <c r="D38048"/>
      <c r="E38048"/>
      <c r="F38048"/>
    </row>
    <row r="38049" spans="1:6" x14ac:dyDescent="0.2">
      <c r="A38049"/>
      <c r="B38049"/>
      <c r="C38049"/>
      <c r="D38049"/>
      <c r="E38049"/>
      <c r="F38049"/>
    </row>
    <row r="38050" spans="1:6" x14ac:dyDescent="0.2">
      <c r="A38050"/>
      <c r="B38050"/>
      <c r="C38050"/>
      <c r="D38050"/>
      <c r="E38050"/>
      <c r="F38050"/>
    </row>
    <row r="38051" spans="1:6" x14ac:dyDescent="0.2">
      <c r="A38051"/>
      <c r="B38051"/>
      <c r="C38051"/>
      <c r="D38051"/>
      <c r="E38051"/>
      <c r="F38051"/>
    </row>
    <row r="38052" spans="1:6" x14ac:dyDescent="0.2">
      <c r="A38052"/>
      <c r="B38052"/>
      <c r="C38052"/>
      <c r="D38052"/>
      <c r="E38052"/>
      <c r="F38052"/>
    </row>
    <row r="38053" spans="1:6" x14ac:dyDescent="0.2">
      <c r="A38053"/>
      <c r="B38053"/>
      <c r="C38053"/>
      <c r="D38053"/>
      <c r="E38053"/>
      <c r="F38053"/>
    </row>
    <row r="38054" spans="1:6" x14ac:dyDescent="0.2">
      <c r="A38054"/>
      <c r="B38054"/>
      <c r="C38054"/>
      <c r="D38054"/>
      <c r="E38054"/>
      <c r="F38054"/>
    </row>
    <row r="38055" spans="1:6" x14ac:dyDescent="0.2">
      <c r="A38055"/>
      <c r="B38055"/>
      <c r="C38055"/>
      <c r="D38055"/>
      <c r="E38055"/>
      <c r="F38055"/>
    </row>
    <row r="38056" spans="1:6" x14ac:dyDescent="0.2">
      <c r="A38056"/>
      <c r="B38056"/>
      <c r="C38056"/>
      <c r="D38056"/>
      <c r="E38056"/>
      <c r="F38056"/>
    </row>
    <row r="38057" spans="1:6" x14ac:dyDescent="0.2">
      <c r="A38057"/>
      <c r="B38057"/>
      <c r="C38057"/>
      <c r="D38057"/>
      <c r="E38057"/>
      <c r="F38057"/>
    </row>
    <row r="38058" spans="1:6" x14ac:dyDescent="0.2">
      <c r="A38058"/>
      <c r="B38058"/>
      <c r="C38058"/>
      <c r="D38058"/>
      <c r="E38058"/>
      <c r="F38058"/>
    </row>
    <row r="38059" spans="1:6" x14ac:dyDescent="0.2">
      <c r="A38059"/>
      <c r="B38059"/>
      <c r="C38059"/>
      <c r="D38059"/>
      <c r="E38059"/>
      <c r="F38059"/>
    </row>
    <row r="38060" spans="1:6" x14ac:dyDescent="0.2">
      <c r="A38060"/>
      <c r="B38060"/>
      <c r="C38060"/>
      <c r="D38060"/>
      <c r="E38060"/>
      <c r="F38060"/>
    </row>
    <row r="38061" spans="1:6" x14ac:dyDescent="0.2">
      <c r="A38061"/>
      <c r="B38061"/>
      <c r="C38061"/>
      <c r="D38061"/>
      <c r="E38061"/>
      <c r="F38061"/>
    </row>
    <row r="38062" spans="1:6" x14ac:dyDescent="0.2">
      <c r="A38062"/>
      <c r="B38062"/>
      <c r="C38062"/>
      <c r="D38062"/>
      <c r="E38062"/>
      <c r="F38062"/>
    </row>
    <row r="38063" spans="1:6" x14ac:dyDescent="0.2">
      <c r="A38063"/>
      <c r="B38063"/>
      <c r="C38063"/>
      <c r="D38063"/>
      <c r="E38063"/>
      <c r="F38063"/>
    </row>
    <row r="38064" spans="1:6" x14ac:dyDescent="0.2">
      <c r="A38064"/>
      <c r="B38064"/>
      <c r="C38064"/>
      <c r="D38064"/>
      <c r="E38064"/>
      <c r="F38064"/>
    </row>
    <row r="38065" spans="1:6" x14ac:dyDescent="0.2">
      <c r="A38065"/>
      <c r="B38065"/>
      <c r="C38065"/>
      <c r="D38065"/>
      <c r="E38065"/>
      <c r="F38065"/>
    </row>
    <row r="38066" spans="1:6" x14ac:dyDescent="0.2">
      <c r="A38066"/>
      <c r="B38066"/>
      <c r="C38066"/>
      <c r="D38066"/>
      <c r="E38066"/>
      <c r="F38066"/>
    </row>
    <row r="38067" spans="1:6" x14ac:dyDescent="0.2">
      <c r="A38067"/>
      <c r="B38067"/>
      <c r="C38067"/>
      <c r="D38067"/>
      <c r="E38067"/>
      <c r="F38067"/>
    </row>
    <row r="38068" spans="1:6" x14ac:dyDescent="0.2">
      <c r="A38068"/>
      <c r="B38068"/>
      <c r="C38068"/>
      <c r="D38068"/>
      <c r="E38068"/>
      <c r="F38068"/>
    </row>
    <row r="38069" spans="1:6" x14ac:dyDescent="0.2">
      <c r="A38069"/>
      <c r="B38069"/>
      <c r="C38069"/>
      <c r="D38069"/>
      <c r="E38069"/>
      <c r="F38069"/>
    </row>
    <row r="38070" spans="1:6" x14ac:dyDescent="0.2">
      <c r="A38070"/>
      <c r="B38070"/>
      <c r="C38070"/>
      <c r="D38070"/>
      <c r="E38070"/>
      <c r="F38070"/>
    </row>
    <row r="38071" spans="1:6" x14ac:dyDescent="0.2">
      <c r="A38071"/>
      <c r="B38071"/>
      <c r="C38071"/>
      <c r="D38071"/>
      <c r="E38071"/>
      <c r="F38071"/>
    </row>
    <row r="38072" spans="1:6" x14ac:dyDescent="0.2">
      <c r="A38072"/>
      <c r="B38072"/>
      <c r="C38072"/>
      <c r="D38072"/>
      <c r="E38072"/>
      <c r="F38072"/>
    </row>
    <row r="38073" spans="1:6" x14ac:dyDescent="0.2">
      <c r="A38073"/>
      <c r="B38073"/>
      <c r="C38073"/>
      <c r="D38073"/>
      <c r="E38073"/>
      <c r="F38073"/>
    </row>
    <row r="38074" spans="1:6" x14ac:dyDescent="0.2">
      <c r="A38074"/>
      <c r="B38074"/>
      <c r="C38074"/>
      <c r="D38074"/>
      <c r="E38074"/>
      <c r="F38074"/>
    </row>
    <row r="38075" spans="1:6" x14ac:dyDescent="0.2">
      <c r="A38075"/>
      <c r="B38075"/>
      <c r="C38075"/>
      <c r="D38075"/>
      <c r="E38075"/>
      <c r="F38075"/>
    </row>
    <row r="38076" spans="1:6" x14ac:dyDescent="0.2">
      <c r="A38076"/>
      <c r="B38076"/>
      <c r="C38076"/>
      <c r="D38076"/>
      <c r="E38076"/>
      <c r="F38076"/>
    </row>
    <row r="38077" spans="1:6" x14ac:dyDescent="0.2">
      <c r="A38077"/>
      <c r="B38077"/>
      <c r="C38077"/>
      <c r="D38077"/>
      <c r="E38077"/>
      <c r="F38077"/>
    </row>
    <row r="38078" spans="1:6" x14ac:dyDescent="0.2">
      <c r="A38078"/>
      <c r="B38078"/>
      <c r="C38078"/>
      <c r="D38078"/>
      <c r="E38078"/>
      <c r="F38078"/>
    </row>
    <row r="38079" spans="1:6" x14ac:dyDescent="0.2">
      <c r="A38079"/>
      <c r="B38079"/>
      <c r="C38079"/>
      <c r="D38079"/>
      <c r="E38079"/>
      <c r="F38079"/>
    </row>
    <row r="38080" spans="1:6" x14ac:dyDescent="0.2">
      <c r="A38080"/>
      <c r="B38080"/>
      <c r="C38080"/>
      <c r="D38080"/>
      <c r="E38080"/>
      <c r="F38080"/>
    </row>
    <row r="38081" spans="1:6" x14ac:dyDescent="0.2">
      <c r="A38081"/>
      <c r="B38081"/>
      <c r="C38081"/>
      <c r="D38081"/>
      <c r="E38081"/>
      <c r="F38081"/>
    </row>
    <row r="38082" spans="1:6" x14ac:dyDescent="0.2">
      <c r="A38082"/>
      <c r="B38082"/>
      <c r="C38082"/>
      <c r="D38082"/>
      <c r="E38082"/>
      <c r="F38082"/>
    </row>
    <row r="38083" spans="1:6" x14ac:dyDescent="0.2">
      <c r="A38083"/>
      <c r="B38083"/>
      <c r="C38083"/>
      <c r="D38083"/>
      <c r="E38083"/>
      <c r="F38083"/>
    </row>
    <row r="38084" spans="1:6" x14ac:dyDescent="0.2">
      <c r="A38084"/>
      <c r="B38084"/>
      <c r="C38084"/>
      <c r="D38084"/>
      <c r="E38084"/>
      <c r="F38084"/>
    </row>
    <row r="38085" spans="1:6" x14ac:dyDescent="0.2">
      <c r="A38085"/>
      <c r="B38085"/>
      <c r="C38085"/>
      <c r="D38085"/>
      <c r="E38085"/>
      <c r="F38085"/>
    </row>
    <row r="38086" spans="1:6" x14ac:dyDescent="0.2">
      <c r="A38086"/>
      <c r="B38086"/>
      <c r="C38086"/>
      <c r="D38086"/>
      <c r="E38086"/>
      <c r="F38086"/>
    </row>
    <row r="38087" spans="1:6" x14ac:dyDescent="0.2">
      <c r="A38087"/>
      <c r="B38087"/>
      <c r="C38087"/>
      <c r="D38087"/>
      <c r="E38087"/>
      <c r="F38087"/>
    </row>
    <row r="38088" spans="1:6" x14ac:dyDescent="0.2">
      <c r="A38088"/>
      <c r="B38088"/>
      <c r="C38088"/>
      <c r="D38088"/>
      <c r="E38088"/>
      <c r="F38088"/>
    </row>
    <row r="38089" spans="1:6" x14ac:dyDescent="0.2">
      <c r="A38089"/>
      <c r="B38089"/>
      <c r="C38089"/>
      <c r="D38089"/>
      <c r="E38089"/>
      <c r="F38089"/>
    </row>
    <row r="38090" spans="1:6" x14ac:dyDescent="0.2">
      <c r="A38090"/>
      <c r="B38090"/>
      <c r="C38090"/>
      <c r="D38090"/>
      <c r="E38090"/>
      <c r="F38090"/>
    </row>
    <row r="38091" spans="1:6" x14ac:dyDescent="0.2">
      <c r="A38091"/>
      <c r="B38091"/>
      <c r="C38091"/>
      <c r="D38091"/>
      <c r="E38091"/>
      <c r="F38091"/>
    </row>
    <row r="38092" spans="1:6" x14ac:dyDescent="0.2">
      <c r="A38092"/>
      <c r="B38092"/>
      <c r="C38092"/>
      <c r="D38092"/>
      <c r="E38092"/>
      <c r="F38092"/>
    </row>
    <row r="38093" spans="1:6" x14ac:dyDescent="0.2">
      <c r="A38093"/>
      <c r="B38093"/>
      <c r="C38093"/>
      <c r="D38093"/>
      <c r="E38093"/>
      <c r="F38093"/>
    </row>
    <row r="38094" spans="1:6" x14ac:dyDescent="0.2">
      <c r="A38094"/>
      <c r="B38094"/>
      <c r="C38094"/>
      <c r="D38094"/>
      <c r="E38094"/>
      <c r="F38094"/>
    </row>
    <row r="38095" spans="1:6" x14ac:dyDescent="0.2">
      <c r="A38095"/>
      <c r="B38095"/>
      <c r="C38095"/>
      <c r="D38095"/>
      <c r="E38095"/>
      <c r="F38095"/>
    </row>
    <row r="38096" spans="1:6" x14ac:dyDescent="0.2">
      <c r="A38096"/>
      <c r="B38096"/>
      <c r="C38096"/>
      <c r="D38096"/>
      <c r="E38096"/>
      <c r="F38096"/>
    </row>
    <row r="38097" spans="1:6" x14ac:dyDescent="0.2">
      <c r="A38097"/>
      <c r="B38097"/>
      <c r="C38097"/>
      <c r="D38097"/>
      <c r="E38097"/>
      <c r="F38097"/>
    </row>
    <row r="38098" spans="1:6" x14ac:dyDescent="0.2">
      <c r="A38098"/>
      <c r="B38098"/>
      <c r="C38098"/>
      <c r="D38098"/>
      <c r="E38098"/>
      <c r="F38098"/>
    </row>
    <row r="38099" spans="1:6" x14ac:dyDescent="0.2">
      <c r="A38099"/>
      <c r="B38099"/>
      <c r="C38099"/>
      <c r="D38099"/>
      <c r="E38099"/>
      <c r="F38099"/>
    </row>
    <row r="38100" spans="1:6" x14ac:dyDescent="0.2">
      <c r="A38100"/>
      <c r="B38100"/>
      <c r="C38100"/>
      <c r="D38100"/>
      <c r="E38100"/>
      <c r="F38100"/>
    </row>
    <row r="38101" spans="1:6" x14ac:dyDescent="0.2">
      <c r="A38101"/>
      <c r="B38101"/>
      <c r="C38101"/>
      <c r="D38101"/>
      <c r="E38101"/>
      <c r="F38101"/>
    </row>
    <row r="38102" spans="1:6" x14ac:dyDescent="0.2">
      <c r="A38102"/>
      <c r="B38102"/>
      <c r="C38102"/>
      <c r="D38102"/>
      <c r="E38102"/>
      <c r="F38102"/>
    </row>
    <row r="38103" spans="1:6" x14ac:dyDescent="0.2">
      <c r="A38103"/>
      <c r="B38103"/>
      <c r="C38103"/>
      <c r="D38103"/>
      <c r="E38103"/>
      <c r="F38103"/>
    </row>
    <row r="38104" spans="1:6" x14ac:dyDescent="0.2">
      <c r="A38104"/>
      <c r="B38104"/>
      <c r="C38104"/>
      <c r="D38104"/>
      <c r="E38104"/>
      <c r="F38104"/>
    </row>
    <row r="38105" spans="1:6" x14ac:dyDescent="0.2">
      <c r="A38105"/>
      <c r="B38105"/>
      <c r="C38105"/>
      <c r="D38105"/>
      <c r="E38105"/>
      <c r="F38105"/>
    </row>
    <row r="38106" spans="1:6" x14ac:dyDescent="0.2">
      <c r="A38106"/>
      <c r="B38106"/>
      <c r="C38106"/>
      <c r="D38106"/>
      <c r="E38106"/>
      <c r="F38106"/>
    </row>
    <row r="38107" spans="1:6" x14ac:dyDescent="0.2">
      <c r="A38107"/>
      <c r="B38107"/>
      <c r="C38107"/>
      <c r="D38107"/>
      <c r="E38107"/>
      <c r="F38107"/>
    </row>
    <row r="38108" spans="1:6" x14ac:dyDescent="0.2">
      <c r="A38108"/>
      <c r="B38108"/>
      <c r="C38108"/>
      <c r="D38108"/>
      <c r="E38108"/>
      <c r="F38108"/>
    </row>
    <row r="38109" spans="1:6" x14ac:dyDescent="0.2">
      <c r="A38109"/>
      <c r="B38109"/>
      <c r="C38109"/>
      <c r="D38109"/>
      <c r="E38109"/>
      <c r="F38109"/>
    </row>
    <row r="38110" spans="1:6" x14ac:dyDescent="0.2">
      <c r="A38110"/>
      <c r="B38110"/>
      <c r="C38110"/>
      <c r="D38110"/>
      <c r="E38110"/>
      <c r="F38110"/>
    </row>
    <row r="38111" spans="1:6" x14ac:dyDescent="0.2">
      <c r="A38111"/>
      <c r="B38111"/>
      <c r="C38111"/>
      <c r="D38111"/>
      <c r="E38111"/>
      <c r="F38111"/>
    </row>
    <row r="38112" spans="1:6" x14ac:dyDescent="0.2">
      <c r="A38112"/>
      <c r="B38112"/>
      <c r="C38112"/>
      <c r="D38112"/>
      <c r="E38112"/>
      <c r="F38112"/>
    </row>
    <row r="38113" spans="1:6" x14ac:dyDescent="0.2">
      <c r="A38113"/>
      <c r="B38113"/>
      <c r="C38113"/>
      <c r="D38113"/>
      <c r="E38113"/>
      <c r="F38113"/>
    </row>
    <row r="38114" spans="1:6" x14ac:dyDescent="0.2">
      <c r="A38114"/>
      <c r="B38114"/>
      <c r="C38114"/>
      <c r="D38114"/>
      <c r="E38114"/>
      <c r="F38114"/>
    </row>
    <row r="38115" spans="1:6" x14ac:dyDescent="0.2">
      <c r="A38115"/>
      <c r="B38115"/>
      <c r="C38115"/>
      <c r="D38115"/>
      <c r="E38115"/>
      <c r="F38115"/>
    </row>
    <row r="38116" spans="1:6" x14ac:dyDescent="0.2">
      <c r="A38116"/>
      <c r="B38116"/>
      <c r="C38116"/>
      <c r="D38116"/>
      <c r="E38116"/>
      <c r="F38116"/>
    </row>
    <row r="38117" spans="1:6" x14ac:dyDescent="0.2">
      <c r="A38117"/>
      <c r="B38117"/>
      <c r="C38117"/>
      <c r="D38117"/>
      <c r="E38117"/>
      <c r="F38117"/>
    </row>
    <row r="38118" spans="1:6" x14ac:dyDescent="0.2">
      <c r="A38118"/>
      <c r="B38118"/>
      <c r="C38118"/>
      <c r="D38118"/>
      <c r="E38118"/>
      <c r="F38118"/>
    </row>
    <row r="38119" spans="1:6" x14ac:dyDescent="0.2">
      <c r="A38119"/>
      <c r="B38119"/>
      <c r="C38119"/>
      <c r="D38119"/>
      <c r="E38119"/>
      <c r="F38119"/>
    </row>
    <row r="38120" spans="1:6" x14ac:dyDescent="0.2">
      <c r="A38120"/>
      <c r="B38120"/>
      <c r="C38120"/>
      <c r="D38120"/>
      <c r="E38120"/>
      <c r="F38120"/>
    </row>
    <row r="38121" spans="1:6" x14ac:dyDescent="0.2">
      <c r="A38121"/>
      <c r="B38121"/>
      <c r="C38121"/>
      <c r="D38121"/>
      <c r="E38121"/>
      <c r="F38121"/>
    </row>
    <row r="38122" spans="1:6" x14ac:dyDescent="0.2">
      <c r="A38122"/>
      <c r="B38122"/>
      <c r="C38122"/>
      <c r="D38122"/>
      <c r="E38122"/>
      <c r="F38122"/>
    </row>
    <row r="38123" spans="1:6" x14ac:dyDescent="0.2">
      <c r="A38123"/>
      <c r="B38123"/>
      <c r="C38123"/>
      <c r="D38123"/>
      <c r="E38123"/>
      <c r="F38123"/>
    </row>
    <row r="38124" spans="1:6" x14ac:dyDescent="0.2">
      <c r="A38124"/>
      <c r="B38124"/>
      <c r="C38124"/>
      <c r="D38124"/>
      <c r="E38124"/>
      <c r="F38124"/>
    </row>
    <row r="38125" spans="1:6" x14ac:dyDescent="0.2">
      <c r="A38125"/>
      <c r="B38125"/>
      <c r="C38125"/>
      <c r="D38125"/>
      <c r="E38125"/>
      <c r="F38125"/>
    </row>
    <row r="38126" spans="1:6" x14ac:dyDescent="0.2">
      <c r="A38126"/>
      <c r="B38126"/>
      <c r="C38126"/>
      <c r="D38126"/>
      <c r="E38126"/>
      <c r="F38126"/>
    </row>
    <row r="38127" spans="1:6" x14ac:dyDescent="0.2">
      <c r="A38127"/>
      <c r="B38127"/>
      <c r="C38127"/>
      <c r="D38127"/>
      <c r="E38127"/>
      <c r="F38127"/>
    </row>
    <row r="38128" spans="1:6" x14ac:dyDescent="0.2">
      <c r="A38128"/>
      <c r="B38128"/>
      <c r="C38128"/>
      <c r="D38128"/>
      <c r="E38128"/>
      <c r="F38128"/>
    </row>
    <row r="38129" spans="1:6" x14ac:dyDescent="0.2">
      <c r="A38129"/>
      <c r="B38129"/>
      <c r="C38129"/>
      <c r="D38129"/>
      <c r="E38129"/>
      <c r="F38129"/>
    </row>
    <row r="38130" spans="1:6" x14ac:dyDescent="0.2">
      <c r="A38130"/>
      <c r="B38130"/>
      <c r="C38130"/>
      <c r="D38130"/>
      <c r="E38130"/>
      <c r="F38130"/>
    </row>
    <row r="38131" spans="1:6" x14ac:dyDescent="0.2">
      <c r="A38131"/>
      <c r="B38131"/>
      <c r="C38131"/>
      <c r="D38131"/>
      <c r="E38131"/>
      <c r="F38131"/>
    </row>
    <row r="38132" spans="1:6" x14ac:dyDescent="0.2">
      <c r="A38132"/>
      <c r="B38132"/>
      <c r="C38132"/>
      <c r="D38132"/>
      <c r="E38132"/>
      <c r="F38132"/>
    </row>
    <row r="38133" spans="1:6" x14ac:dyDescent="0.2">
      <c r="A38133"/>
      <c r="B38133"/>
      <c r="C38133"/>
      <c r="D38133"/>
      <c r="E38133"/>
      <c r="F38133"/>
    </row>
    <row r="38134" spans="1:6" x14ac:dyDescent="0.2">
      <c r="A38134"/>
      <c r="B38134"/>
      <c r="C38134"/>
      <c r="D38134"/>
      <c r="E38134"/>
      <c r="F38134"/>
    </row>
    <row r="38135" spans="1:6" x14ac:dyDescent="0.2">
      <c r="A38135"/>
      <c r="B38135"/>
      <c r="C38135"/>
      <c r="D38135"/>
      <c r="E38135"/>
      <c r="F38135"/>
    </row>
    <row r="38136" spans="1:6" x14ac:dyDescent="0.2">
      <c r="A38136"/>
      <c r="B38136"/>
      <c r="C38136"/>
      <c r="D38136"/>
      <c r="E38136"/>
      <c r="F38136"/>
    </row>
    <row r="38137" spans="1:6" x14ac:dyDescent="0.2">
      <c r="A38137"/>
      <c r="B38137"/>
      <c r="C38137"/>
      <c r="D38137"/>
      <c r="E38137"/>
      <c r="F38137"/>
    </row>
    <row r="38138" spans="1:6" x14ac:dyDescent="0.2">
      <c r="A38138"/>
      <c r="B38138"/>
      <c r="C38138"/>
      <c r="D38138"/>
      <c r="E38138"/>
      <c r="F38138"/>
    </row>
    <row r="38139" spans="1:6" x14ac:dyDescent="0.2">
      <c r="A38139"/>
      <c r="B38139"/>
      <c r="C38139"/>
      <c r="D38139"/>
      <c r="E38139"/>
      <c r="F38139"/>
    </row>
    <row r="38140" spans="1:6" x14ac:dyDescent="0.2">
      <c r="A38140"/>
      <c r="B38140"/>
      <c r="C38140"/>
      <c r="D38140"/>
      <c r="E38140"/>
      <c r="F38140"/>
    </row>
    <row r="38141" spans="1:6" x14ac:dyDescent="0.2">
      <c r="A38141"/>
      <c r="B38141"/>
      <c r="C38141"/>
      <c r="D38141"/>
      <c r="E38141"/>
      <c r="F38141"/>
    </row>
    <row r="38142" spans="1:6" x14ac:dyDescent="0.2">
      <c r="A38142"/>
      <c r="B38142"/>
      <c r="C38142"/>
      <c r="D38142"/>
      <c r="E38142"/>
      <c r="F38142"/>
    </row>
    <row r="38143" spans="1:6" x14ac:dyDescent="0.2">
      <c r="A38143"/>
      <c r="B38143"/>
      <c r="C38143"/>
      <c r="D38143"/>
      <c r="E38143"/>
      <c r="F38143"/>
    </row>
    <row r="38144" spans="1:6" x14ac:dyDescent="0.2">
      <c r="A38144"/>
      <c r="B38144"/>
      <c r="C38144"/>
      <c r="D38144"/>
      <c r="E38144"/>
      <c r="F38144"/>
    </row>
    <row r="38145" spans="1:6" x14ac:dyDescent="0.2">
      <c r="A38145"/>
      <c r="B38145"/>
      <c r="C38145"/>
      <c r="D38145"/>
      <c r="E38145"/>
      <c r="F38145"/>
    </row>
    <row r="38146" spans="1:6" x14ac:dyDescent="0.2">
      <c r="A38146"/>
      <c r="B38146"/>
      <c r="C38146"/>
      <c r="D38146"/>
      <c r="E38146"/>
      <c r="F38146"/>
    </row>
    <row r="38147" spans="1:6" x14ac:dyDescent="0.2">
      <c r="A38147"/>
      <c r="B38147"/>
      <c r="C38147"/>
      <c r="D38147"/>
      <c r="E38147"/>
      <c r="F38147"/>
    </row>
    <row r="38148" spans="1:6" x14ac:dyDescent="0.2">
      <c r="A38148"/>
      <c r="B38148"/>
      <c r="C38148"/>
      <c r="D38148"/>
      <c r="E38148"/>
      <c r="F38148"/>
    </row>
    <row r="38149" spans="1:6" x14ac:dyDescent="0.2">
      <c r="A38149"/>
      <c r="B38149"/>
      <c r="C38149"/>
      <c r="D38149"/>
      <c r="E38149"/>
      <c r="F38149"/>
    </row>
    <row r="38150" spans="1:6" x14ac:dyDescent="0.2">
      <c r="A38150"/>
      <c r="B38150"/>
      <c r="C38150"/>
      <c r="D38150"/>
      <c r="E38150"/>
      <c r="F38150"/>
    </row>
    <row r="38151" spans="1:6" x14ac:dyDescent="0.2">
      <c r="A38151"/>
      <c r="B38151"/>
      <c r="C38151"/>
      <c r="D38151"/>
      <c r="E38151"/>
      <c r="F38151"/>
    </row>
    <row r="38152" spans="1:6" x14ac:dyDescent="0.2">
      <c r="A38152"/>
      <c r="B38152"/>
      <c r="C38152"/>
      <c r="D38152"/>
      <c r="E38152"/>
      <c r="F38152"/>
    </row>
    <row r="38153" spans="1:6" x14ac:dyDescent="0.2">
      <c r="A38153"/>
      <c r="B38153"/>
      <c r="C38153"/>
      <c r="D38153"/>
      <c r="E38153"/>
      <c r="F38153"/>
    </row>
    <row r="38154" spans="1:6" x14ac:dyDescent="0.2">
      <c r="A38154"/>
      <c r="B38154"/>
      <c r="C38154"/>
      <c r="D38154"/>
      <c r="E38154"/>
      <c r="F38154"/>
    </row>
    <row r="38155" spans="1:6" x14ac:dyDescent="0.2">
      <c r="A38155"/>
      <c r="B38155"/>
      <c r="C38155"/>
      <c r="D38155"/>
      <c r="E38155"/>
      <c r="F38155"/>
    </row>
    <row r="38156" spans="1:6" x14ac:dyDescent="0.2">
      <c r="A38156"/>
      <c r="B38156"/>
      <c r="C38156"/>
      <c r="D38156"/>
      <c r="E38156"/>
      <c r="F38156"/>
    </row>
    <row r="38157" spans="1:6" x14ac:dyDescent="0.2">
      <c r="A38157"/>
      <c r="B38157"/>
      <c r="C38157"/>
      <c r="D38157"/>
      <c r="E38157"/>
      <c r="F38157"/>
    </row>
    <row r="38158" spans="1:6" x14ac:dyDescent="0.2">
      <c r="A38158"/>
      <c r="B38158"/>
      <c r="C38158"/>
      <c r="D38158"/>
      <c r="E38158"/>
      <c r="F38158"/>
    </row>
    <row r="38159" spans="1:6" x14ac:dyDescent="0.2">
      <c r="A38159"/>
      <c r="B38159"/>
      <c r="C38159"/>
      <c r="D38159"/>
      <c r="E38159"/>
      <c r="F38159"/>
    </row>
    <row r="38160" spans="1:6" x14ac:dyDescent="0.2">
      <c r="A38160"/>
      <c r="B38160"/>
      <c r="C38160"/>
      <c r="D38160"/>
      <c r="E38160"/>
      <c r="F38160"/>
    </row>
    <row r="38161" spans="1:6" x14ac:dyDescent="0.2">
      <c r="A38161"/>
      <c r="B38161"/>
      <c r="C38161"/>
      <c r="D38161"/>
      <c r="E38161"/>
      <c r="F38161"/>
    </row>
    <row r="38162" spans="1:6" x14ac:dyDescent="0.2">
      <c r="A38162"/>
      <c r="B38162"/>
      <c r="C38162"/>
      <c r="D38162"/>
      <c r="E38162"/>
      <c r="F38162"/>
    </row>
    <row r="38163" spans="1:6" x14ac:dyDescent="0.2">
      <c r="A38163"/>
      <c r="B38163"/>
      <c r="C38163"/>
      <c r="D38163"/>
      <c r="E38163"/>
      <c r="F38163"/>
    </row>
    <row r="38164" spans="1:6" x14ac:dyDescent="0.2">
      <c r="A38164"/>
      <c r="B38164"/>
      <c r="C38164"/>
      <c r="D38164"/>
      <c r="E38164"/>
      <c r="F38164"/>
    </row>
    <row r="38165" spans="1:6" x14ac:dyDescent="0.2">
      <c r="A38165"/>
      <c r="B38165"/>
      <c r="C38165"/>
      <c r="D38165"/>
      <c r="E38165"/>
      <c r="F38165"/>
    </row>
    <row r="38166" spans="1:6" x14ac:dyDescent="0.2">
      <c r="A38166"/>
      <c r="B38166"/>
      <c r="C38166"/>
      <c r="D38166"/>
      <c r="E38166"/>
      <c r="F38166"/>
    </row>
    <row r="38167" spans="1:6" x14ac:dyDescent="0.2">
      <c r="A38167"/>
      <c r="B38167"/>
      <c r="C38167"/>
      <c r="D38167"/>
      <c r="E38167"/>
      <c r="F38167"/>
    </row>
    <row r="38168" spans="1:6" x14ac:dyDescent="0.2">
      <c r="A38168"/>
      <c r="B38168"/>
      <c r="C38168"/>
      <c r="D38168"/>
      <c r="E38168"/>
      <c r="F38168"/>
    </row>
    <row r="38169" spans="1:6" x14ac:dyDescent="0.2">
      <c r="A38169"/>
      <c r="B38169"/>
      <c r="C38169"/>
      <c r="D38169"/>
      <c r="E38169"/>
      <c r="F38169"/>
    </row>
    <row r="38170" spans="1:6" x14ac:dyDescent="0.2">
      <c r="A38170"/>
      <c r="B38170"/>
      <c r="C38170"/>
      <c r="D38170"/>
      <c r="E38170"/>
      <c r="F38170"/>
    </row>
    <row r="38171" spans="1:6" x14ac:dyDescent="0.2">
      <c r="A38171"/>
      <c r="B38171"/>
      <c r="C38171"/>
      <c r="D38171"/>
      <c r="E38171"/>
      <c r="F38171"/>
    </row>
    <row r="38172" spans="1:6" x14ac:dyDescent="0.2">
      <c r="A38172"/>
      <c r="B38172"/>
      <c r="C38172"/>
      <c r="D38172"/>
      <c r="E38172"/>
      <c r="F38172"/>
    </row>
    <row r="38173" spans="1:6" x14ac:dyDescent="0.2">
      <c r="A38173"/>
      <c r="B38173"/>
      <c r="C38173"/>
      <c r="D38173"/>
      <c r="E38173"/>
      <c r="F38173"/>
    </row>
    <row r="38174" spans="1:6" x14ac:dyDescent="0.2">
      <c r="A38174"/>
      <c r="B38174"/>
      <c r="C38174"/>
      <c r="D38174"/>
      <c r="E38174"/>
      <c r="F38174"/>
    </row>
    <row r="38175" spans="1:6" x14ac:dyDescent="0.2">
      <c r="A38175"/>
      <c r="B38175"/>
      <c r="C38175"/>
      <c r="D38175"/>
      <c r="E38175"/>
      <c r="F38175"/>
    </row>
    <row r="38176" spans="1:6" x14ac:dyDescent="0.2">
      <c r="A38176"/>
      <c r="B38176"/>
      <c r="C38176"/>
      <c r="D38176"/>
      <c r="E38176"/>
      <c r="F38176"/>
    </row>
    <row r="38177" spans="1:6" x14ac:dyDescent="0.2">
      <c r="A38177"/>
      <c r="B38177"/>
      <c r="C38177"/>
      <c r="D38177"/>
      <c r="E38177"/>
      <c r="F38177"/>
    </row>
    <row r="38178" spans="1:6" x14ac:dyDescent="0.2">
      <c r="A38178"/>
      <c r="B38178"/>
      <c r="C38178"/>
      <c r="D38178"/>
      <c r="E38178"/>
      <c r="F38178"/>
    </row>
    <row r="38179" spans="1:6" x14ac:dyDescent="0.2">
      <c r="A38179"/>
      <c r="B38179"/>
      <c r="C38179"/>
      <c r="D38179"/>
      <c r="E38179"/>
      <c r="F38179"/>
    </row>
    <row r="38180" spans="1:6" x14ac:dyDescent="0.2">
      <c r="A38180"/>
      <c r="B38180"/>
      <c r="C38180"/>
      <c r="D38180"/>
      <c r="E38180"/>
      <c r="F38180"/>
    </row>
    <row r="38181" spans="1:6" x14ac:dyDescent="0.2">
      <c r="A38181"/>
      <c r="B38181"/>
      <c r="C38181"/>
      <c r="D38181"/>
      <c r="E38181"/>
      <c r="F38181"/>
    </row>
    <row r="38182" spans="1:6" x14ac:dyDescent="0.2">
      <c r="A38182"/>
      <c r="B38182"/>
      <c r="C38182"/>
      <c r="D38182"/>
      <c r="E38182"/>
      <c r="F38182"/>
    </row>
    <row r="38183" spans="1:6" x14ac:dyDescent="0.2">
      <c r="A38183"/>
      <c r="B38183"/>
      <c r="C38183"/>
      <c r="D38183"/>
      <c r="E38183"/>
      <c r="F38183"/>
    </row>
    <row r="38184" spans="1:6" x14ac:dyDescent="0.2">
      <c r="A38184"/>
      <c r="B38184"/>
      <c r="C38184"/>
      <c r="D38184"/>
      <c r="E38184"/>
      <c r="F38184"/>
    </row>
    <row r="38185" spans="1:6" x14ac:dyDescent="0.2">
      <c r="A38185"/>
      <c r="B38185"/>
      <c r="C38185"/>
      <c r="D38185"/>
      <c r="E38185"/>
      <c r="F38185"/>
    </row>
    <row r="38186" spans="1:6" x14ac:dyDescent="0.2">
      <c r="A38186"/>
      <c r="B38186"/>
      <c r="C38186"/>
      <c r="D38186"/>
      <c r="E38186"/>
      <c r="F38186"/>
    </row>
    <row r="38187" spans="1:6" x14ac:dyDescent="0.2">
      <c r="A38187"/>
      <c r="B38187"/>
      <c r="C38187"/>
      <c r="D38187"/>
      <c r="E38187"/>
      <c r="F38187"/>
    </row>
    <row r="38188" spans="1:6" x14ac:dyDescent="0.2">
      <c r="A38188"/>
      <c r="B38188"/>
      <c r="C38188"/>
      <c r="D38188"/>
      <c r="E38188"/>
      <c r="F38188"/>
    </row>
    <row r="38189" spans="1:6" x14ac:dyDescent="0.2">
      <c r="A38189"/>
      <c r="B38189"/>
      <c r="C38189"/>
      <c r="D38189"/>
      <c r="E38189"/>
      <c r="F38189"/>
    </row>
    <row r="38190" spans="1:6" x14ac:dyDescent="0.2">
      <c r="A38190"/>
      <c r="B38190"/>
      <c r="C38190"/>
      <c r="D38190"/>
      <c r="E38190"/>
      <c r="F38190"/>
    </row>
    <row r="38191" spans="1:6" x14ac:dyDescent="0.2">
      <c r="A38191"/>
      <c r="B38191"/>
      <c r="C38191"/>
      <c r="D38191"/>
      <c r="E38191"/>
      <c r="F38191"/>
    </row>
    <row r="38192" spans="1:6" x14ac:dyDescent="0.2">
      <c r="A38192"/>
      <c r="B38192"/>
      <c r="C38192"/>
      <c r="D38192"/>
      <c r="E38192"/>
      <c r="F38192"/>
    </row>
    <row r="38193" spans="1:6" x14ac:dyDescent="0.2">
      <c r="A38193"/>
      <c r="B38193"/>
      <c r="C38193"/>
      <c r="D38193"/>
      <c r="E38193"/>
      <c r="F38193"/>
    </row>
    <row r="38194" spans="1:6" x14ac:dyDescent="0.2">
      <c r="A38194"/>
      <c r="B38194"/>
      <c r="C38194"/>
      <c r="D38194"/>
      <c r="E38194"/>
      <c r="F38194"/>
    </row>
    <row r="38195" spans="1:6" x14ac:dyDescent="0.2">
      <c r="A38195"/>
      <c r="B38195"/>
      <c r="C38195"/>
      <c r="D38195"/>
      <c r="E38195"/>
      <c r="F38195"/>
    </row>
    <row r="38196" spans="1:6" x14ac:dyDescent="0.2">
      <c r="A38196"/>
      <c r="B38196"/>
      <c r="C38196"/>
      <c r="D38196"/>
      <c r="E38196"/>
      <c r="F38196"/>
    </row>
    <row r="38197" spans="1:6" x14ac:dyDescent="0.2">
      <c r="A38197"/>
      <c r="B38197"/>
      <c r="C38197"/>
      <c r="D38197"/>
      <c r="E38197"/>
      <c r="F38197"/>
    </row>
    <row r="38198" spans="1:6" x14ac:dyDescent="0.2">
      <c r="A38198"/>
      <c r="B38198"/>
      <c r="C38198"/>
      <c r="D38198"/>
      <c r="E38198"/>
      <c r="F38198"/>
    </row>
    <row r="38199" spans="1:6" x14ac:dyDescent="0.2">
      <c r="A38199"/>
      <c r="B38199"/>
      <c r="C38199"/>
      <c r="D38199"/>
      <c r="E38199"/>
      <c r="F38199"/>
    </row>
    <row r="38200" spans="1:6" x14ac:dyDescent="0.2">
      <c r="A38200"/>
      <c r="B38200"/>
      <c r="C38200"/>
      <c r="D38200"/>
      <c r="E38200"/>
      <c r="F38200"/>
    </row>
    <row r="38201" spans="1:6" x14ac:dyDescent="0.2">
      <c r="A38201"/>
      <c r="B38201"/>
      <c r="C38201"/>
      <c r="D38201"/>
      <c r="E38201"/>
      <c r="F38201"/>
    </row>
    <row r="38202" spans="1:6" x14ac:dyDescent="0.2">
      <c r="A38202"/>
      <c r="B38202"/>
      <c r="C38202"/>
      <c r="D38202"/>
      <c r="E38202"/>
      <c r="F38202"/>
    </row>
    <row r="38203" spans="1:6" x14ac:dyDescent="0.2">
      <c r="A38203"/>
      <c r="B38203"/>
      <c r="C38203"/>
      <c r="D38203"/>
      <c r="E38203"/>
      <c r="F38203"/>
    </row>
    <row r="38204" spans="1:6" x14ac:dyDescent="0.2">
      <c r="A38204"/>
      <c r="B38204"/>
      <c r="C38204"/>
      <c r="D38204"/>
      <c r="E38204"/>
      <c r="F38204"/>
    </row>
    <row r="38205" spans="1:6" x14ac:dyDescent="0.2">
      <c r="A38205"/>
      <c r="B38205"/>
      <c r="C38205"/>
      <c r="D38205"/>
      <c r="E38205"/>
      <c r="F38205"/>
    </row>
    <row r="38206" spans="1:6" x14ac:dyDescent="0.2">
      <c r="A38206"/>
      <c r="B38206"/>
      <c r="C38206"/>
      <c r="D38206"/>
      <c r="E38206"/>
      <c r="F38206"/>
    </row>
    <row r="38207" spans="1:6" x14ac:dyDescent="0.2">
      <c r="A38207"/>
      <c r="B38207"/>
      <c r="C38207"/>
      <c r="D38207"/>
      <c r="E38207"/>
      <c r="F38207"/>
    </row>
    <row r="38208" spans="1:6" x14ac:dyDescent="0.2">
      <c r="A38208"/>
      <c r="B38208"/>
      <c r="C38208"/>
      <c r="D38208"/>
      <c r="E38208"/>
      <c r="F38208"/>
    </row>
    <row r="38209" spans="1:6" x14ac:dyDescent="0.2">
      <c r="A38209"/>
      <c r="B38209"/>
      <c r="C38209"/>
      <c r="D38209"/>
      <c r="E38209"/>
      <c r="F38209"/>
    </row>
    <row r="38210" spans="1:6" x14ac:dyDescent="0.2">
      <c r="A38210"/>
      <c r="B38210"/>
      <c r="C38210"/>
      <c r="D38210"/>
      <c r="E38210"/>
      <c r="F38210"/>
    </row>
    <row r="38211" spans="1:6" x14ac:dyDescent="0.2">
      <c r="A38211"/>
      <c r="B38211"/>
      <c r="C38211"/>
      <c r="D38211"/>
      <c r="E38211"/>
      <c r="F38211"/>
    </row>
    <row r="38212" spans="1:6" x14ac:dyDescent="0.2">
      <c r="A38212"/>
      <c r="B38212"/>
      <c r="C38212"/>
      <c r="D38212"/>
      <c r="E38212"/>
      <c r="F38212"/>
    </row>
    <row r="38213" spans="1:6" x14ac:dyDescent="0.2">
      <c r="A38213"/>
      <c r="B38213"/>
      <c r="C38213"/>
      <c r="D38213"/>
      <c r="E38213"/>
      <c r="F38213"/>
    </row>
    <row r="38214" spans="1:6" x14ac:dyDescent="0.2">
      <c r="A38214"/>
      <c r="B38214"/>
      <c r="C38214"/>
      <c r="D38214"/>
      <c r="E38214"/>
      <c r="F38214"/>
    </row>
    <row r="38215" spans="1:6" x14ac:dyDescent="0.2">
      <c r="A38215"/>
      <c r="B38215"/>
      <c r="C38215"/>
      <c r="D38215"/>
      <c r="E38215"/>
      <c r="F38215"/>
    </row>
    <row r="38216" spans="1:6" x14ac:dyDescent="0.2">
      <c r="A38216"/>
      <c r="B38216"/>
      <c r="C38216"/>
      <c r="D38216"/>
      <c r="E38216"/>
      <c r="F38216"/>
    </row>
    <row r="38217" spans="1:6" x14ac:dyDescent="0.2">
      <c r="A38217"/>
      <c r="B38217"/>
      <c r="C38217"/>
      <c r="D38217"/>
      <c r="E38217"/>
      <c r="F38217"/>
    </row>
    <row r="38218" spans="1:6" x14ac:dyDescent="0.2">
      <c r="A38218"/>
      <c r="B38218"/>
      <c r="C38218"/>
      <c r="D38218"/>
      <c r="E38218"/>
      <c r="F38218"/>
    </row>
    <row r="38219" spans="1:6" x14ac:dyDescent="0.2">
      <c r="A38219"/>
      <c r="B38219"/>
      <c r="C38219"/>
      <c r="D38219"/>
      <c r="E38219"/>
      <c r="F38219"/>
    </row>
    <row r="38220" spans="1:6" x14ac:dyDescent="0.2">
      <c r="A38220"/>
      <c r="B38220"/>
      <c r="C38220"/>
      <c r="D38220"/>
      <c r="E38220"/>
      <c r="F38220"/>
    </row>
    <row r="38221" spans="1:6" x14ac:dyDescent="0.2">
      <c r="A38221"/>
      <c r="B38221"/>
      <c r="C38221"/>
      <c r="D38221"/>
      <c r="E38221"/>
      <c r="F38221"/>
    </row>
    <row r="38222" spans="1:6" x14ac:dyDescent="0.2">
      <c r="A38222"/>
      <c r="B38222"/>
      <c r="C38222"/>
      <c r="D38222"/>
      <c r="E38222"/>
      <c r="F38222"/>
    </row>
    <row r="38223" spans="1:6" x14ac:dyDescent="0.2">
      <c r="A38223"/>
      <c r="B38223"/>
      <c r="C38223"/>
      <c r="D38223"/>
      <c r="E38223"/>
      <c r="F38223"/>
    </row>
    <row r="38224" spans="1:6" x14ac:dyDescent="0.2">
      <c r="A38224"/>
      <c r="B38224"/>
      <c r="C38224"/>
      <c r="D38224"/>
      <c r="E38224"/>
      <c r="F38224"/>
    </row>
    <row r="38225" spans="1:6" x14ac:dyDescent="0.2">
      <c r="A38225"/>
      <c r="B38225"/>
      <c r="C38225"/>
      <c r="D38225"/>
      <c r="E38225"/>
      <c r="F38225"/>
    </row>
    <row r="38226" spans="1:6" x14ac:dyDescent="0.2">
      <c r="A38226"/>
      <c r="B38226"/>
      <c r="C38226"/>
      <c r="D38226"/>
      <c r="E38226"/>
      <c r="F38226"/>
    </row>
    <row r="38227" spans="1:6" x14ac:dyDescent="0.2">
      <c r="A38227"/>
      <c r="B38227"/>
      <c r="C38227"/>
      <c r="D38227"/>
      <c r="E38227"/>
      <c r="F38227"/>
    </row>
    <row r="38228" spans="1:6" x14ac:dyDescent="0.2">
      <c r="A38228"/>
      <c r="B38228"/>
      <c r="C38228"/>
      <c r="D38228"/>
      <c r="E38228"/>
      <c r="F38228"/>
    </row>
    <row r="38229" spans="1:6" x14ac:dyDescent="0.2">
      <c r="A38229"/>
      <c r="B38229"/>
      <c r="C38229"/>
      <c r="D38229"/>
      <c r="E38229"/>
      <c r="F38229"/>
    </row>
    <row r="38230" spans="1:6" x14ac:dyDescent="0.2">
      <c r="A38230"/>
      <c r="B38230"/>
      <c r="C38230"/>
      <c r="D38230"/>
      <c r="E38230"/>
      <c r="F38230"/>
    </row>
    <row r="38231" spans="1:6" x14ac:dyDescent="0.2">
      <c r="A38231"/>
      <c r="B38231"/>
      <c r="C38231"/>
      <c r="D38231"/>
      <c r="E38231"/>
      <c r="F38231"/>
    </row>
    <row r="38232" spans="1:6" x14ac:dyDescent="0.2">
      <c r="A38232"/>
      <c r="B38232"/>
      <c r="C38232"/>
      <c r="D38232"/>
      <c r="E38232"/>
      <c r="F38232"/>
    </row>
    <row r="38233" spans="1:6" x14ac:dyDescent="0.2">
      <c r="A38233"/>
      <c r="B38233"/>
      <c r="C38233"/>
      <c r="D38233"/>
      <c r="E38233"/>
      <c r="F38233"/>
    </row>
    <row r="38234" spans="1:6" x14ac:dyDescent="0.2">
      <c r="A38234"/>
      <c r="B38234"/>
      <c r="C38234"/>
      <c r="D38234"/>
      <c r="E38234"/>
      <c r="F38234"/>
    </row>
    <row r="38235" spans="1:6" x14ac:dyDescent="0.2">
      <c r="A38235"/>
      <c r="B38235"/>
      <c r="C38235"/>
      <c r="D38235"/>
      <c r="E38235"/>
      <c r="F38235"/>
    </row>
    <row r="38236" spans="1:6" x14ac:dyDescent="0.2">
      <c r="A38236"/>
      <c r="B38236"/>
      <c r="C38236"/>
      <c r="D38236"/>
      <c r="E38236"/>
      <c r="F38236"/>
    </row>
    <row r="38237" spans="1:6" x14ac:dyDescent="0.2">
      <c r="A38237"/>
      <c r="B38237"/>
      <c r="C38237"/>
      <c r="D38237"/>
      <c r="E38237"/>
      <c r="F38237"/>
    </row>
    <row r="38238" spans="1:6" x14ac:dyDescent="0.2">
      <c r="A38238"/>
      <c r="B38238"/>
      <c r="C38238"/>
      <c r="D38238"/>
      <c r="E38238"/>
      <c r="F38238"/>
    </row>
    <row r="38239" spans="1:6" x14ac:dyDescent="0.2">
      <c r="A38239"/>
      <c r="B38239"/>
      <c r="C38239"/>
      <c r="D38239"/>
      <c r="E38239"/>
      <c r="F38239"/>
    </row>
    <row r="38240" spans="1:6" x14ac:dyDescent="0.2">
      <c r="A38240"/>
      <c r="B38240"/>
      <c r="C38240"/>
      <c r="D38240"/>
      <c r="E38240"/>
      <c r="F38240"/>
    </row>
    <row r="38241" spans="1:6" x14ac:dyDescent="0.2">
      <c r="A38241"/>
      <c r="B38241"/>
      <c r="C38241"/>
      <c r="D38241"/>
      <c r="E38241"/>
      <c r="F38241"/>
    </row>
    <row r="38242" spans="1:6" x14ac:dyDescent="0.2">
      <c r="A38242"/>
      <c r="B38242"/>
      <c r="C38242"/>
      <c r="D38242"/>
      <c r="E38242"/>
      <c r="F38242"/>
    </row>
    <row r="38243" spans="1:6" x14ac:dyDescent="0.2">
      <c r="A38243"/>
      <c r="B38243"/>
      <c r="C38243"/>
      <c r="D38243"/>
      <c r="E38243"/>
      <c r="F38243"/>
    </row>
    <row r="38244" spans="1:6" x14ac:dyDescent="0.2">
      <c r="A38244"/>
      <c r="B38244"/>
      <c r="C38244"/>
      <c r="D38244"/>
      <c r="E38244"/>
      <c r="F38244"/>
    </row>
    <row r="38245" spans="1:6" x14ac:dyDescent="0.2">
      <c r="A38245"/>
      <c r="B38245"/>
      <c r="C38245"/>
      <c r="D38245"/>
      <c r="E38245"/>
      <c r="F38245"/>
    </row>
    <row r="38246" spans="1:6" x14ac:dyDescent="0.2">
      <c r="A38246"/>
      <c r="B38246"/>
      <c r="C38246"/>
      <c r="D38246"/>
      <c r="E38246"/>
      <c r="F38246"/>
    </row>
    <row r="38247" spans="1:6" x14ac:dyDescent="0.2">
      <c r="A38247"/>
      <c r="B38247"/>
      <c r="C38247"/>
      <c r="D38247"/>
      <c r="E38247"/>
      <c r="F38247"/>
    </row>
    <row r="38248" spans="1:6" x14ac:dyDescent="0.2">
      <c r="A38248"/>
      <c r="B38248"/>
      <c r="C38248"/>
      <c r="D38248"/>
      <c r="E38248"/>
      <c r="F38248"/>
    </row>
    <row r="38249" spans="1:6" x14ac:dyDescent="0.2">
      <c r="A38249"/>
      <c r="B38249"/>
      <c r="C38249"/>
      <c r="D38249"/>
      <c r="E38249"/>
      <c r="F38249"/>
    </row>
    <row r="38250" spans="1:6" x14ac:dyDescent="0.2">
      <c r="A38250"/>
      <c r="B38250"/>
      <c r="C38250"/>
      <c r="D38250"/>
      <c r="E38250"/>
      <c r="F38250"/>
    </row>
    <row r="38251" spans="1:6" x14ac:dyDescent="0.2">
      <c r="A38251"/>
      <c r="B38251"/>
      <c r="C38251"/>
      <c r="D38251"/>
      <c r="E38251"/>
      <c r="F38251"/>
    </row>
    <row r="38252" spans="1:6" x14ac:dyDescent="0.2">
      <c r="A38252"/>
      <c r="B38252"/>
      <c r="C38252"/>
      <c r="D38252"/>
      <c r="E38252"/>
      <c r="F38252"/>
    </row>
    <row r="38253" spans="1:6" x14ac:dyDescent="0.2">
      <c r="A38253"/>
      <c r="B38253"/>
      <c r="C38253"/>
      <c r="D38253"/>
      <c r="E38253"/>
      <c r="F38253"/>
    </row>
    <row r="38254" spans="1:6" x14ac:dyDescent="0.2">
      <c r="A38254"/>
      <c r="B38254"/>
      <c r="C38254"/>
      <c r="D38254"/>
      <c r="E38254"/>
      <c r="F38254"/>
    </row>
    <row r="38255" spans="1:6" x14ac:dyDescent="0.2">
      <c r="A38255"/>
      <c r="B38255"/>
      <c r="C38255"/>
      <c r="D38255"/>
      <c r="E38255"/>
      <c r="F38255"/>
    </row>
    <row r="38256" spans="1:6" x14ac:dyDescent="0.2">
      <c r="A38256"/>
      <c r="B38256"/>
      <c r="C38256"/>
      <c r="D38256"/>
      <c r="E38256"/>
      <c r="F38256"/>
    </row>
    <row r="38257" spans="1:6" x14ac:dyDescent="0.2">
      <c r="A38257"/>
      <c r="B38257"/>
      <c r="C38257"/>
      <c r="D38257"/>
      <c r="E38257"/>
      <c r="F38257"/>
    </row>
    <row r="38258" spans="1:6" x14ac:dyDescent="0.2">
      <c r="A38258"/>
      <c r="B38258"/>
      <c r="C38258"/>
      <c r="D38258"/>
      <c r="E38258"/>
      <c r="F38258"/>
    </row>
    <row r="38259" spans="1:6" x14ac:dyDescent="0.2">
      <c r="A38259"/>
      <c r="B38259"/>
      <c r="C38259"/>
      <c r="D38259"/>
      <c r="E38259"/>
      <c r="F38259"/>
    </row>
    <row r="38260" spans="1:6" x14ac:dyDescent="0.2">
      <c r="A38260"/>
      <c r="B38260"/>
      <c r="C38260"/>
      <c r="D38260"/>
      <c r="E38260"/>
      <c r="F38260"/>
    </row>
    <row r="38261" spans="1:6" x14ac:dyDescent="0.2">
      <c r="A38261"/>
      <c r="B38261"/>
      <c r="C38261"/>
      <c r="D38261"/>
      <c r="E38261"/>
      <c r="F38261"/>
    </row>
    <row r="38262" spans="1:6" x14ac:dyDescent="0.2">
      <c r="A38262"/>
      <c r="B38262"/>
      <c r="C38262"/>
      <c r="D38262"/>
      <c r="E38262"/>
      <c r="F38262"/>
    </row>
    <row r="38263" spans="1:6" x14ac:dyDescent="0.2">
      <c r="A38263"/>
      <c r="B38263"/>
      <c r="C38263"/>
      <c r="D38263"/>
      <c r="E38263"/>
      <c r="F38263"/>
    </row>
    <row r="38264" spans="1:6" x14ac:dyDescent="0.2">
      <c r="A38264"/>
      <c r="B38264"/>
      <c r="C38264"/>
      <c r="D38264"/>
      <c r="E38264"/>
      <c r="F38264"/>
    </row>
    <row r="38265" spans="1:6" x14ac:dyDescent="0.2">
      <c r="A38265"/>
      <c r="B38265"/>
      <c r="C38265"/>
      <c r="D38265"/>
      <c r="E38265"/>
      <c r="F38265"/>
    </row>
    <row r="38266" spans="1:6" x14ac:dyDescent="0.2">
      <c r="A38266"/>
      <c r="B38266"/>
      <c r="C38266"/>
      <c r="D38266"/>
      <c r="E38266"/>
      <c r="F38266"/>
    </row>
    <row r="38267" spans="1:6" x14ac:dyDescent="0.2">
      <c r="A38267"/>
      <c r="B38267"/>
      <c r="C38267"/>
      <c r="D38267"/>
      <c r="E38267"/>
      <c r="F38267"/>
    </row>
    <row r="38268" spans="1:6" x14ac:dyDescent="0.2">
      <c r="A38268"/>
      <c r="B38268"/>
      <c r="C38268"/>
      <c r="D38268"/>
      <c r="E38268"/>
      <c r="F38268"/>
    </row>
    <row r="38269" spans="1:6" x14ac:dyDescent="0.2">
      <c r="A38269"/>
      <c r="B38269"/>
      <c r="C38269"/>
      <c r="D38269"/>
      <c r="E38269"/>
      <c r="F38269"/>
    </row>
    <row r="38270" spans="1:6" x14ac:dyDescent="0.2">
      <c r="A38270"/>
      <c r="B38270"/>
      <c r="C38270"/>
      <c r="D38270"/>
      <c r="E38270"/>
      <c r="F38270"/>
    </row>
    <row r="38271" spans="1:6" x14ac:dyDescent="0.2">
      <c r="A38271"/>
      <c r="B38271"/>
      <c r="C38271"/>
      <c r="D38271"/>
      <c r="E38271"/>
      <c r="F38271"/>
    </row>
    <row r="38272" spans="1:6" x14ac:dyDescent="0.2">
      <c r="A38272"/>
      <c r="B38272"/>
      <c r="C38272"/>
      <c r="D38272"/>
      <c r="E38272"/>
      <c r="F38272"/>
    </row>
    <row r="38273" spans="1:6" x14ac:dyDescent="0.2">
      <c r="A38273"/>
      <c r="B38273"/>
      <c r="C38273"/>
      <c r="D38273"/>
      <c r="E38273"/>
      <c r="F38273"/>
    </row>
    <row r="38274" spans="1:6" x14ac:dyDescent="0.2">
      <c r="A38274"/>
      <c r="B38274"/>
      <c r="C38274"/>
      <c r="D38274"/>
      <c r="E38274"/>
      <c r="F38274"/>
    </row>
    <row r="38275" spans="1:6" x14ac:dyDescent="0.2">
      <c r="A38275"/>
      <c r="B38275"/>
      <c r="C38275"/>
      <c r="D38275"/>
      <c r="E38275"/>
      <c r="F38275"/>
    </row>
    <row r="38276" spans="1:6" x14ac:dyDescent="0.2">
      <c r="A38276"/>
      <c r="B38276"/>
      <c r="C38276"/>
      <c r="D38276"/>
      <c r="E38276"/>
      <c r="F38276"/>
    </row>
    <row r="38277" spans="1:6" x14ac:dyDescent="0.2">
      <c r="A38277"/>
      <c r="B38277"/>
      <c r="C38277"/>
      <c r="D38277"/>
      <c r="E38277"/>
      <c r="F38277"/>
    </row>
    <row r="38278" spans="1:6" x14ac:dyDescent="0.2">
      <c r="A38278"/>
      <c r="B38278"/>
      <c r="C38278"/>
      <c r="D38278"/>
      <c r="E38278"/>
      <c r="F38278"/>
    </row>
    <row r="38279" spans="1:6" x14ac:dyDescent="0.2">
      <c r="A38279"/>
      <c r="B38279"/>
      <c r="C38279"/>
      <c r="D38279"/>
      <c r="E38279"/>
      <c r="F38279"/>
    </row>
    <row r="38280" spans="1:6" x14ac:dyDescent="0.2">
      <c r="A38280"/>
      <c r="B38280"/>
      <c r="C38280"/>
      <c r="D38280"/>
      <c r="E38280"/>
      <c r="F38280"/>
    </row>
    <row r="38281" spans="1:6" x14ac:dyDescent="0.2">
      <c r="A38281"/>
      <c r="B38281"/>
      <c r="C38281"/>
      <c r="D38281"/>
      <c r="E38281"/>
      <c r="F38281"/>
    </row>
    <row r="38282" spans="1:6" x14ac:dyDescent="0.2">
      <c r="A38282"/>
      <c r="B38282"/>
      <c r="C38282"/>
      <c r="D38282"/>
      <c r="E38282"/>
      <c r="F38282"/>
    </row>
    <row r="38283" spans="1:6" x14ac:dyDescent="0.2">
      <c r="A38283"/>
      <c r="B38283"/>
      <c r="C38283"/>
      <c r="D38283"/>
      <c r="E38283"/>
      <c r="F38283"/>
    </row>
    <row r="38284" spans="1:6" x14ac:dyDescent="0.2">
      <c r="A38284"/>
      <c r="B38284"/>
      <c r="C38284"/>
      <c r="D38284"/>
      <c r="E38284"/>
      <c r="F38284"/>
    </row>
    <row r="38285" spans="1:6" x14ac:dyDescent="0.2">
      <c r="A38285"/>
      <c r="B38285"/>
      <c r="C38285"/>
      <c r="D38285"/>
      <c r="E38285"/>
      <c r="F38285"/>
    </row>
    <row r="38286" spans="1:6" x14ac:dyDescent="0.2">
      <c r="A38286"/>
      <c r="B38286"/>
      <c r="C38286"/>
      <c r="D38286"/>
      <c r="E38286"/>
      <c r="F38286"/>
    </row>
    <row r="38287" spans="1:6" x14ac:dyDescent="0.2">
      <c r="A38287"/>
      <c r="B38287"/>
      <c r="C38287"/>
      <c r="D38287"/>
      <c r="E38287"/>
      <c r="F38287"/>
    </row>
    <row r="38288" spans="1:6" x14ac:dyDescent="0.2">
      <c r="A38288"/>
      <c r="B38288"/>
      <c r="C38288"/>
      <c r="D38288"/>
      <c r="E38288"/>
      <c r="F38288"/>
    </row>
    <row r="38289" spans="1:6" x14ac:dyDescent="0.2">
      <c r="A38289"/>
      <c r="B38289"/>
      <c r="C38289"/>
      <c r="D38289"/>
      <c r="E38289"/>
      <c r="F38289"/>
    </row>
    <row r="38290" spans="1:6" x14ac:dyDescent="0.2">
      <c r="A38290"/>
      <c r="B38290"/>
      <c r="C38290"/>
      <c r="D38290"/>
      <c r="E38290"/>
      <c r="F38290"/>
    </row>
    <row r="38291" spans="1:6" x14ac:dyDescent="0.2">
      <c r="A38291"/>
      <c r="B38291"/>
      <c r="C38291"/>
      <c r="D38291"/>
      <c r="E38291"/>
      <c r="F38291"/>
    </row>
    <row r="38292" spans="1:6" x14ac:dyDescent="0.2">
      <c r="A38292"/>
      <c r="B38292"/>
      <c r="C38292"/>
      <c r="D38292"/>
      <c r="E38292"/>
      <c r="F38292"/>
    </row>
    <row r="38293" spans="1:6" x14ac:dyDescent="0.2">
      <c r="A38293"/>
      <c r="B38293"/>
      <c r="C38293"/>
      <c r="D38293"/>
      <c r="E38293"/>
      <c r="F38293"/>
    </row>
    <row r="38294" spans="1:6" x14ac:dyDescent="0.2">
      <c r="A38294"/>
      <c r="B38294"/>
      <c r="C38294"/>
      <c r="D38294"/>
      <c r="E38294"/>
      <c r="F38294"/>
    </row>
    <row r="38295" spans="1:6" x14ac:dyDescent="0.2">
      <c r="A38295"/>
      <c r="B38295"/>
      <c r="C38295"/>
      <c r="D38295"/>
      <c r="E38295"/>
      <c r="F38295"/>
    </row>
    <row r="38296" spans="1:6" x14ac:dyDescent="0.2">
      <c r="A38296"/>
      <c r="B38296"/>
      <c r="C38296"/>
      <c r="D38296"/>
      <c r="E38296"/>
      <c r="F38296"/>
    </row>
    <row r="38297" spans="1:6" x14ac:dyDescent="0.2">
      <c r="A38297"/>
      <c r="B38297"/>
      <c r="C38297"/>
      <c r="D38297"/>
      <c r="E38297"/>
      <c r="F38297"/>
    </row>
    <row r="38298" spans="1:6" x14ac:dyDescent="0.2">
      <c r="A38298"/>
      <c r="B38298"/>
      <c r="C38298"/>
      <c r="D38298"/>
      <c r="E38298"/>
      <c r="F38298"/>
    </row>
    <row r="38299" spans="1:6" x14ac:dyDescent="0.2">
      <c r="A38299"/>
      <c r="B38299"/>
      <c r="C38299"/>
      <c r="D38299"/>
      <c r="E38299"/>
      <c r="F38299"/>
    </row>
    <row r="38300" spans="1:6" x14ac:dyDescent="0.2">
      <c r="A38300"/>
      <c r="B38300"/>
      <c r="C38300"/>
      <c r="D38300"/>
      <c r="E38300"/>
      <c r="F38300"/>
    </row>
    <row r="38301" spans="1:6" x14ac:dyDescent="0.2">
      <c r="A38301"/>
      <c r="B38301"/>
      <c r="C38301"/>
      <c r="D38301"/>
      <c r="E38301"/>
      <c r="F38301"/>
    </row>
    <row r="38302" spans="1:6" x14ac:dyDescent="0.2">
      <c r="A38302"/>
      <c r="B38302"/>
      <c r="C38302"/>
      <c r="D38302"/>
      <c r="E38302"/>
      <c r="F38302"/>
    </row>
    <row r="38303" spans="1:6" x14ac:dyDescent="0.2">
      <c r="A38303"/>
      <c r="B38303"/>
      <c r="C38303"/>
      <c r="D38303"/>
      <c r="E38303"/>
      <c r="F38303"/>
    </row>
    <row r="38304" spans="1:6" x14ac:dyDescent="0.2">
      <c r="A38304"/>
      <c r="B38304"/>
      <c r="C38304"/>
      <c r="D38304"/>
      <c r="E38304"/>
      <c r="F38304"/>
    </row>
    <row r="38305" spans="1:6" x14ac:dyDescent="0.2">
      <c r="A38305"/>
      <c r="B38305"/>
      <c r="C38305"/>
      <c r="D38305"/>
      <c r="E38305"/>
      <c r="F38305"/>
    </row>
    <row r="38306" spans="1:6" x14ac:dyDescent="0.2">
      <c r="A38306"/>
      <c r="B38306"/>
      <c r="C38306"/>
      <c r="D38306"/>
      <c r="E38306"/>
      <c r="F38306"/>
    </row>
    <row r="38307" spans="1:6" x14ac:dyDescent="0.2">
      <c r="A38307"/>
      <c r="B38307"/>
      <c r="C38307"/>
      <c r="D38307"/>
      <c r="E38307"/>
      <c r="F38307"/>
    </row>
    <row r="38308" spans="1:6" x14ac:dyDescent="0.2">
      <c r="A38308"/>
      <c r="B38308"/>
      <c r="C38308"/>
      <c r="D38308"/>
      <c r="E38308"/>
      <c r="F38308"/>
    </row>
    <row r="38309" spans="1:6" x14ac:dyDescent="0.2">
      <c r="A38309"/>
      <c r="B38309"/>
      <c r="C38309"/>
      <c r="D38309"/>
      <c r="E38309"/>
      <c r="F38309"/>
    </row>
    <row r="38310" spans="1:6" x14ac:dyDescent="0.2">
      <c r="A38310"/>
      <c r="B38310"/>
      <c r="C38310"/>
      <c r="D38310"/>
      <c r="E38310"/>
      <c r="F38310"/>
    </row>
    <row r="38311" spans="1:6" x14ac:dyDescent="0.2">
      <c r="A38311"/>
      <c r="B38311"/>
      <c r="C38311"/>
      <c r="D38311"/>
      <c r="E38311"/>
      <c r="F38311"/>
    </row>
    <row r="38312" spans="1:6" x14ac:dyDescent="0.2">
      <c r="A38312"/>
      <c r="B38312"/>
      <c r="C38312"/>
      <c r="D38312"/>
      <c r="E38312"/>
      <c r="F38312"/>
    </row>
    <row r="38313" spans="1:6" x14ac:dyDescent="0.2">
      <c r="A38313"/>
      <c r="B38313"/>
      <c r="C38313"/>
      <c r="D38313"/>
      <c r="E38313"/>
      <c r="F38313"/>
    </row>
    <row r="38314" spans="1:6" x14ac:dyDescent="0.2">
      <c r="A38314"/>
      <c r="B38314"/>
      <c r="C38314"/>
      <c r="D38314"/>
      <c r="E38314"/>
      <c r="F38314"/>
    </row>
    <row r="38315" spans="1:6" x14ac:dyDescent="0.2">
      <c r="A38315"/>
      <c r="B38315"/>
      <c r="C38315"/>
      <c r="D38315"/>
      <c r="E38315"/>
      <c r="F38315"/>
    </row>
    <row r="38316" spans="1:6" x14ac:dyDescent="0.2">
      <c r="A38316"/>
      <c r="B38316"/>
      <c r="C38316"/>
      <c r="D38316"/>
      <c r="E38316"/>
      <c r="F38316"/>
    </row>
    <row r="38317" spans="1:6" x14ac:dyDescent="0.2">
      <c r="A38317"/>
      <c r="B38317"/>
      <c r="C38317"/>
      <c r="D38317"/>
      <c r="E38317"/>
      <c r="F38317"/>
    </row>
    <row r="38318" spans="1:6" x14ac:dyDescent="0.2">
      <c r="A38318"/>
      <c r="B38318"/>
      <c r="C38318"/>
      <c r="D38318"/>
      <c r="E38318"/>
      <c r="F38318"/>
    </row>
    <row r="38319" spans="1:6" x14ac:dyDescent="0.2">
      <c r="A38319"/>
      <c r="B38319"/>
      <c r="C38319"/>
      <c r="D38319"/>
      <c r="E38319"/>
      <c r="F38319"/>
    </row>
    <row r="38320" spans="1:6" x14ac:dyDescent="0.2">
      <c r="A38320"/>
      <c r="B38320"/>
      <c r="C38320"/>
      <c r="D38320"/>
      <c r="E38320"/>
      <c r="F38320"/>
    </row>
    <row r="38321" spans="1:6" x14ac:dyDescent="0.2">
      <c r="A38321"/>
      <c r="B38321"/>
      <c r="C38321"/>
      <c r="D38321"/>
      <c r="E38321"/>
      <c r="F38321"/>
    </row>
    <row r="38322" spans="1:6" x14ac:dyDescent="0.2">
      <c r="A38322"/>
      <c r="B38322"/>
      <c r="C38322"/>
      <c r="D38322"/>
      <c r="E38322"/>
      <c r="F38322"/>
    </row>
    <row r="38323" spans="1:6" x14ac:dyDescent="0.2">
      <c r="A38323"/>
      <c r="B38323"/>
      <c r="C38323"/>
      <c r="D38323"/>
      <c r="E38323"/>
      <c r="F38323"/>
    </row>
    <row r="38324" spans="1:6" x14ac:dyDescent="0.2">
      <c r="A38324"/>
      <c r="B38324"/>
      <c r="C38324"/>
      <c r="D38324"/>
      <c r="E38324"/>
      <c r="F38324"/>
    </row>
    <row r="38325" spans="1:6" x14ac:dyDescent="0.2">
      <c r="A38325"/>
      <c r="B38325"/>
      <c r="C38325"/>
      <c r="D38325"/>
      <c r="E38325"/>
      <c r="F38325"/>
    </row>
    <row r="38326" spans="1:6" x14ac:dyDescent="0.2">
      <c r="A38326"/>
      <c r="B38326"/>
      <c r="C38326"/>
      <c r="D38326"/>
      <c r="E38326"/>
      <c r="F38326"/>
    </row>
    <row r="38327" spans="1:6" x14ac:dyDescent="0.2">
      <c r="A38327"/>
      <c r="B38327"/>
      <c r="C38327"/>
      <c r="D38327"/>
      <c r="E38327"/>
      <c r="F38327"/>
    </row>
    <row r="38328" spans="1:6" x14ac:dyDescent="0.2">
      <c r="A38328"/>
      <c r="B38328"/>
      <c r="C38328"/>
      <c r="D38328"/>
      <c r="E38328"/>
      <c r="F38328"/>
    </row>
    <row r="38329" spans="1:6" x14ac:dyDescent="0.2">
      <c r="A38329"/>
      <c r="B38329"/>
      <c r="C38329"/>
      <c r="D38329"/>
      <c r="E38329"/>
      <c r="F38329"/>
    </row>
    <row r="38330" spans="1:6" x14ac:dyDescent="0.2">
      <c r="A38330"/>
      <c r="B38330"/>
      <c r="C38330"/>
      <c r="D38330"/>
      <c r="E38330"/>
      <c r="F38330"/>
    </row>
    <row r="38331" spans="1:6" x14ac:dyDescent="0.2">
      <c r="A38331"/>
      <c r="B38331"/>
      <c r="C38331"/>
      <c r="D38331"/>
      <c r="E38331"/>
      <c r="F38331"/>
    </row>
    <row r="38332" spans="1:6" x14ac:dyDescent="0.2">
      <c r="A38332"/>
      <c r="B38332"/>
      <c r="C38332"/>
      <c r="D38332"/>
      <c r="E38332"/>
      <c r="F38332"/>
    </row>
    <row r="38333" spans="1:6" x14ac:dyDescent="0.2">
      <c r="A38333"/>
      <c r="B38333"/>
      <c r="C38333"/>
      <c r="D38333"/>
      <c r="E38333"/>
      <c r="F38333"/>
    </row>
    <row r="38334" spans="1:6" x14ac:dyDescent="0.2">
      <c r="A38334"/>
      <c r="B38334"/>
      <c r="C38334"/>
      <c r="D38334"/>
      <c r="E38334"/>
      <c r="F38334"/>
    </row>
    <row r="38335" spans="1:6" x14ac:dyDescent="0.2">
      <c r="A38335"/>
      <c r="B38335"/>
      <c r="C38335"/>
      <c r="D38335"/>
      <c r="E38335"/>
      <c r="F38335"/>
    </row>
    <row r="38336" spans="1:6" x14ac:dyDescent="0.2">
      <c r="A38336"/>
      <c r="B38336"/>
      <c r="C38336"/>
      <c r="D38336"/>
      <c r="E38336"/>
      <c r="F38336"/>
    </row>
    <row r="38337" spans="1:6" x14ac:dyDescent="0.2">
      <c r="A38337"/>
      <c r="B38337"/>
      <c r="C38337"/>
      <c r="D38337"/>
      <c r="E38337"/>
      <c r="F38337"/>
    </row>
    <row r="38338" spans="1:6" x14ac:dyDescent="0.2">
      <c r="A38338"/>
      <c r="B38338"/>
      <c r="C38338"/>
      <c r="D38338"/>
      <c r="E38338"/>
      <c r="F38338"/>
    </row>
    <row r="38339" spans="1:6" x14ac:dyDescent="0.2">
      <c r="A38339"/>
      <c r="B38339"/>
      <c r="C38339"/>
      <c r="D38339"/>
      <c r="E38339"/>
      <c r="F38339"/>
    </row>
    <row r="38340" spans="1:6" x14ac:dyDescent="0.2">
      <c r="A38340"/>
      <c r="B38340"/>
      <c r="C38340"/>
      <c r="D38340"/>
      <c r="E38340"/>
      <c r="F38340"/>
    </row>
    <row r="38341" spans="1:6" x14ac:dyDescent="0.2">
      <c r="A38341"/>
      <c r="B38341"/>
      <c r="C38341"/>
      <c r="D38341"/>
      <c r="E38341"/>
      <c r="F38341"/>
    </row>
    <row r="38342" spans="1:6" x14ac:dyDescent="0.2">
      <c r="A38342"/>
      <c r="B38342"/>
      <c r="C38342"/>
      <c r="D38342"/>
      <c r="E38342"/>
      <c r="F38342"/>
    </row>
    <row r="38343" spans="1:6" x14ac:dyDescent="0.2">
      <c r="A38343"/>
      <c r="B38343"/>
      <c r="C38343"/>
      <c r="D38343"/>
      <c r="E38343"/>
      <c r="F38343"/>
    </row>
    <row r="38344" spans="1:6" x14ac:dyDescent="0.2">
      <c r="A38344"/>
      <c r="B38344"/>
      <c r="C38344"/>
      <c r="D38344"/>
      <c r="E38344"/>
      <c r="F38344"/>
    </row>
    <row r="38345" spans="1:6" x14ac:dyDescent="0.2">
      <c r="A38345"/>
      <c r="B38345"/>
      <c r="C38345"/>
      <c r="D38345"/>
      <c r="E38345"/>
      <c r="F38345"/>
    </row>
    <row r="38346" spans="1:6" x14ac:dyDescent="0.2">
      <c r="A38346"/>
      <c r="B38346"/>
      <c r="C38346"/>
      <c r="D38346"/>
      <c r="E38346"/>
      <c r="F38346"/>
    </row>
    <row r="38347" spans="1:6" x14ac:dyDescent="0.2">
      <c r="A38347"/>
      <c r="B38347"/>
      <c r="C38347"/>
      <c r="D38347"/>
      <c r="E38347"/>
      <c r="F38347"/>
    </row>
    <row r="38348" spans="1:6" x14ac:dyDescent="0.2">
      <c r="A38348"/>
      <c r="B38348"/>
      <c r="C38348"/>
      <c r="D38348"/>
      <c r="E38348"/>
      <c r="F38348"/>
    </row>
    <row r="38349" spans="1:6" x14ac:dyDescent="0.2">
      <c r="A38349"/>
      <c r="B38349"/>
      <c r="C38349"/>
      <c r="D38349"/>
      <c r="E38349"/>
      <c r="F38349"/>
    </row>
    <row r="38350" spans="1:6" x14ac:dyDescent="0.2">
      <c r="A38350"/>
      <c r="B38350"/>
      <c r="C38350"/>
      <c r="D38350"/>
      <c r="E38350"/>
      <c r="F38350"/>
    </row>
    <row r="38351" spans="1:6" x14ac:dyDescent="0.2">
      <c r="A38351"/>
      <c r="B38351"/>
      <c r="C38351"/>
      <c r="D38351"/>
      <c r="E38351"/>
      <c r="F38351"/>
    </row>
    <row r="38352" spans="1:6" x14ac:dyDescent="0.2">
      <c r="A38352"/>
      <c r="B38352"/>
      <c r="C38352"/>
      <c r="D38352"/>
      <c r="E38352"/>
      <c r="F38352"/>
    </row>
    <row r="38353" spans="1:6" x14ac:dyDescent="0.2">
      <c r="A38353"/>
      <c r="B38353"/>
      <c r="C38353"/>
      <c r="D38353"/>
      <c r="E38353"/>
      <c r="F38353"/>
    </row>
    <row r="38354" spans="1:6" x14ac:dyDescent="0.2">
      <c r="A38354"/>
      <c r="B38354"/>
      <c r="C38354"/>
      <c r="D38354"/>
      <c r="E38354"/>
      <c r="F38354"/>
    </row>
    <row r="38355" spans="1:6" x14ac:dyDescent="0.2">
      <c r="A38355"/>
      <c r="B38355"/>
      <c r="C38355"/>
      <c r="D38355"/>
      <c r="E38355"/>
      <c r="F38355"/>
    </row>
    <row r="38356" spans="1:6" x14ac:dyDescent="0.2">
      <c r="A38356"/>
      <c r="B38356"/>
      <c r="C38356"/>
      <c r="D38356"/>
      <c r="E38356"/>
      <c r="F38356"/>
    </row>
    <row r="38357" spans="1:6" x14ac:dyDescent="0.2">
      <c r="A38357"/>
      <c r="B38357"/>
      <c r="C38357"/>
      <c r="D38357"/>
      <c r="E38357"/>
      <c r="F38357"/>
    </row>
    <row r="38358" spans="1:6" x14ac:dyDescent="0.2">
      <c r="A38358"/>
      <c r="B38358"/>
      <c r="C38358"/>
      <c r="D38358"/>
      <c r="E38358"/>
      <c r="F38358"/>
    </row>
    <row r="38359" spans="1:6" x14ac:dyDescent="0.2">
      <c r="A38359"/>
      <c r="B38359"/>
      <c r="C38359"/>
      <c r="D38359"/>
      <c r="E38359"/>
      <c r="F38359"/>
    </row>
    <row r="38360" spans="1:6" x14ac:dyDescent="0.2">
      <c r="A38360"/>
      <c r="B38360"/>
      <c r="C38360"/>
      <c r="D38360"/>
      <c r="E38360"/>
      <c r="F38360"/>
    </row>
    <row r="38361" spans="1:6" x14ac:dyDescent="0.2">
      <c r="A38361"/>
      <c r="B38361"/>
      <c r="C38361"/>
      <c r="D38361"/>
      <c r="E38361"/>
      <c r="F38361"/>
    </row>
    <row r="38362" spans="1:6" x14ac:dyDescent="0.2">
      <c r="A38362"/>
      <c r="B38362"/>
      <c r="C38362"/>
      <c r="D38362"/>
      <c r="E38362"/>
      <c r="F38362"/>
    </row>
    <row r="38363" spans="1:6" x14ac:dyDescent="0.2">
      <c r="A38363"/>
      <c r="B38363"/>
      <c r="C38363"/>
      <c r="D38363"/>
      <c r="E38363"/>
      <c r="F38363"/>
    </row>
    <row r="38364" spans="1:6" x14ac:dyDescent="0.2">
      <c r="A38364"/>
      <c r="B38364"/>
      <c r="C38364"/>
      <c r="D38364"/>
      <c r="E38364"/>
      <c r="F38364"/>
    </row>
    <row r="38365" spans="1:6" x14ac:dyDescent="0.2">
      <c r="A38365"/>
      <c r="B38365"/>
      <c r="C38365"/>
      <c r="D38365"/>
      <c r="E38365"/>
      <c r="F38365"/>
    </row>
    <row r="38366" spans="1:6" x14ac:dyDescent="0.2">
      <c r="A38366"/>
      <c r="B38366"/>
      <c r="C38366"/>
      <c r="D38366"/>
      <c r="E38366"/>
      <c r="F38366"/>
    </row>
    <row r="38367" spans="1:6" x14ac:dyDescent="0.2">
      <c r="A38367"/>
      <c r="B38367"/>
      <c r="C38367"/>
      <c r="D38367"/>
      <c r="E38367"/>
      <c r="F38367"/>
    </row>
    <row r="38368" spans="1:6" x14ac:dyDescent="0.2">
      <c r="A38368"/>
      <c r="B38368"/>
      <c r="C38368"/>
      <c r="D38368"/>
      <c r="E38368"/>
      <c r="F38368"/>
    </row>
    <row r="38369" spans="1:6" x14ac:dyDescent="0.2">
      <c r="A38369"/>
      <c r="B38369"/>
      <c r="C38369"/>
      <c r="D38369"/>
      <c r="E38369"/>
      <c r="F38369"/>
    </row>
    <row r="38370" spans="1:6" x14ac:dyDescent="0.2">
      <c r="A38370"/>
      <c r="B38370"/>
      <c r="C38370"/>
      <c r="D38370"/>
      <c r="E38370"/>
      <c r="F38370"/>
    </row>
    <row r="38371" spans="1:6" x14ac:dyDescent="0.2">
      <c r="A38371"/>
      <c r="B38371"/>
      <c r="C38371"/>
      <c r="D38371"/>
      <c r="E38371"/>
      <c r="F38371"/>
    </row>
    <row r="38372" spans="1:6" x14ac:dyDescent="0.2">
      <c r="A38372"/>
      <c r="B38372"/>
      <c r="C38372"/>
      <c r="D38372"/>
      <c r="E38372"/>
      <c r="F38372"/>
    </row>
    <row r="38373" spans="1:6" x14ac:dyDescent="0.2">
      <c r="A38373"/>
      <c r="B38373"/>
      <c r="C38373"/>
      <c r="D38373"/>
      <c r="E38373"/>
      <c r="F38373"/>
    </row>
    <row r="38374" spans="1:6" x14ac:dyDescent="0.2">
      <c r="A38374"/>
      <c r="B38374"/>
      <c r="C38374"/>
      <c r="D38374"/>
      <c r="E38374"/>
      <c r="F38374"/>
    </row>
    <row r="38375" spans="1:6" x14ac:dyDescent="0.2">
      <c r="A38375"/>
      <c r="B38375"/>
      <c r="C38375"/>
      <c r="D38375"/>
      <c r="E38375"/>
      <c r="F38375"/>
    </row>
    <row r="38376" spans="1:6" x14ac:dyDescent="0.2">
      <c r="A38376"/>
      <c r="B38376"/>
      <c r="C38376"/>
      <c r="D38376"/>
      <c r="E38376"/>
      <c r="F38376"/>
    </row>
    <row r="38377" spans="1:6" x14ac:dyDescent="0.2">
      <c r="A38377"/>
      <c r="B38377"/>
      <c r="C38377"/>
      <c r="D38377"/>
      <c r="E38377"/>
      <c r="F38377"/>
    </row>
    <row r="38378" spans="1:6" x14ac:dyDescent="0.2">
      <c r="A38378"/>
      <c r="B38378"/>
      <c r="C38378"/>
      <c r="D38378"/>
      <c r="E38378"/>
      <c r="F38378"/>
    </row>
    <row r="38379" spans="1:6" x14ac:dyDescent="0.2">
      <c r="A38379"/>
      <c r="B38379"/>
      <c r="C38379"/>
      <c r="D38379"/>
      <c r="E38379"/>
      <c r="F38379"/>
    </row>
    <row r="38380" spans="1:6" x14ac:dyDescent="0.2">
      <c r="A38380"/>
      <c r="B38380"/>
      <c r="C38380"/>
      <c r="D38380"/>
      <c r="E38380"/>
      <c r="F38380"/>
    </row>
    <row r="38381" spans="1:6" x14ac:dyDescent="0.2">
      <c r="A38381"/>
      <c r="B38381"/>
      <c r="C38381"/>
      <c r="D38381"/>
      <c r="E38381"/>
      <c r="F38381"/>
    </row>
    <row r="38382" spans="1:6" x14ac:dyDescent="0.2">
      <c r="A38382"/>
      <c r="B38382"/>
      <c r="C38382"/>
      <c r="D38382"/>
      <c r="E38382"/>
      <c r="F38382"/>
    </row>
    <row r="38383" spans="1:6" x14ac:dyDescent="0.2">
      <c r="A38383"/>
      <c r="B38383"/>
      <c r="C38383"/>
      <c r="D38383"/>
      <c r="E38383"/>
      <c r="F38383"/>
    </row>
    <row r="38384" spans="1:6" x14ac:dyDescent="0.2">
      <c r="A38384"/>
      <c r="B38384"/>
      <c r="C38384"/>
      <c r="D38384"/>
      <c r="E38384"/>
      <c r="F38384"/>
    </row>
    <row r="38385" spans="1:6" x14ac:dyDescent="0.2">
      <c r="A38385"/>
      <c r="B38385"/>
      <c r="C38385"/>
      <c r="D38385"/>
      <c r="E38385"/>
      <c r="F38385"/>
    </row>
    <row r="38386" spans="1:6" x14ac:dyDescent="0.2">
      <c r="A38386"/>
      <c r="B38386"/>
      <c r="C38386"/>
      <c r="D38386"/>
      <c r="E38386"/>
      <c r="F38386"/>
    </row>
    <row r="38387" spans="1:6" x14ac:dyDescent="0.2">
      <c r="A38387"/>
      <c r="B38387"/>
      <c r="C38387"/>
      <c r="D38387"/>
      <c r="E38387"/>
      <c r="F38387"/>
    </row>
    <row r="38388" spans="1:6" x14ac:dyDescent="0.2">
      <c r="A38388"/>
      <c r="B38388"/>
      <c r="C38388"/>
      <c r="D38388"/>
      <c r="E38388"/>
      <c r="F38388"/>
    </row>
    <row r="38389" spans="1:6" x14ac:dyDescent="0.2">
      <c r="A38389"/>
      <c r="B38389"/>
      <c r="C38389"/>
      <c r="D38389"/>
      <c r="E38389"/>
      <c r="F38389"/>
    </row>
    <row r="38390" spans="1:6" x14ac:dyDescent="0.2">
      <c r="A38390"/>
      <c r="B38390"/>
      <c r="C38390"/>
      <c r="D38390"/>
      <c r="E38390"/>
      <c r="F38390"/>
    </row>
    <row r="38391" spans="1:6" x14ac:dyDescent="0.2">
      <c r="A38391"/>
      <c r="B38391"/>
      <c r="C38391"/>
      <c r="D38391"/>
      <c r="E38391"/>
      <c r="F38391"/>
    </row>
    <row r="38392" spans="1:6" x14ac:dyDescent="0.2">
      <c r="A38392"/>
      <c r="B38392"/>
      <c r="C38392"/>
      <c r="D38392"/>
      <c r="E38392"/>
      <c r="F38392"/>
    </row>
    <row r="38393" spans="1:6" x14ac:dyDescent="0.2">
      <c r="A38393"/>
      <c r="B38393"/>
      <c r="C38393"/>
      <c r="D38393"/>
      <c r="E38393"/>
      <c r="F38393"/>
    </row>
    <row r="38394" spans="1:6" x14ac:dyDescent="0.2">
      <c r="A38394"/>
      <c r="B38394"/>
      <c r="C38394"/>
      <c r="D38394"/>
      <c r="E38394"/>
      <c r="F38394"/>
    </row>
    <row r="38395" spans="1:6" x14ac:dyDescent="0.2">
      <c r="A38395"/>
      <c r="B38395"/>
      <c r="C38395"/>
      <c r="D38395"/>
      <c r="E38395"/>
      <c r="F38395"/>
    </row>
    <row r="38396" spans="1:6" x14ac:dyDescent="0.2">
      <c r="A38396"/>
      <c r="B38396"/>
      <c r="C38396"/>
      <c r="D38396"/>
      <c r="E38396"/>
      <c r="F38396"/>
    </row>
    <row r="38397" spans="1:6" x14ac:dyDescent="0.2">
      <c r="A38397"/>
      <c r="B38397"/>
      <c r="C38397"/>
      <c r="D38397"/>
      <c r="E38397"/>
      <c r="F38397"/>
    </row>
    <row r="38398" spans="1:6" x14ac:dyDescent="0.2">
      <c r="A38398"/>
      <c r="B38398"/>
      <c r="C38398"/>
      <c r="D38398"/>
      <c r="E38398"/>
      <c r="F38398"/>
    </row>
    <row r="38399" spans="1:6" x14ac:dyDescent="0.2">
      <c r="A38399"/>
      <c r="B38399"/>
      <c r="C38399"/>
      <c r="D38399"/>
      <c r="E38399"/>
      <c r="F38399"/>
    </row>
    <row r="38400" spans="1:6" x14ac:dyDescent="0.2">
      <c r="A38400"/>
      <c r="B38400"/>
      <c r="C38400"/>
      <c r="D38400"/>
      <c r="E38400"/>
      <c r="F38400"/>
    </row>
    <row r="38401" spans="1:6" x14ac:dyDescent="0.2">
      <c r="A38401"/>
      <c r="B38401"/>
      <c r="C38401"/>
      <c r="D38401"/>
      <c r="E38401"/>
      <c r="F38401"/>
    </row>
    <row r="38402" spans="1:6" x14ac:dyDescent="0.2">
      <c r="A38402"/>
      <c r="B38402"/>
      <c r="C38402"/>
      <c r="D38402"/>
      <c r="E38402"/>
      <c r="F38402"/>
    </row>
    <row r="38403" spans="1:6" x14ac:dyDescent="0.2">
      <c r="A38403"/>
      <c r="B38403"/>
      <c r="C38403"/>
      <c r="D38403"/>
      <c r="E38403"/>
      <c r="F38403"/>
    </row>
    <row r="38404" spans="1:6" x14ac:dyDescent="0.2">
      <c r="A38404"/>
      <c r="B38404"/>
      <c r="C38404"/>
      <c r="D38404"/>
      <c r="E38404"/>
      <c r="F38404"/>
    </row>
    <row r="38405" spans="1:6" x14ac:dyDescent="0.2">
      <c r="A38405"/>
      <c r="B38405"/>
      <c r="C38405"/>
      <c r="D38405"/>
      <c r="E38405"/>
      <c r="F38405"/>
    </row>
    <row r="38406" spans="1:6" x14ac:dyDescent="0.2">
      <c r="A38406"/>
      <c r="B38406"/>
      <c r="C38406"/>
      <c r="D38406"/>
      <c r="E38406"/>
      <c r="F38406"/>
    </row>
    <row r="38407" spans="1:6" x14ac:dyDescent="0.2">
      <c r="A38407"/>
      <c r="B38407"/>
      <c r="C38407"/>
      <c r="D38407"/>
      <c r="E38407"/>
      <c r="F38407"/>
    </row>
    <row r="38408" spans="1:6" x14ac:dyDescent="0.2">
      <c r="A38408"/>
      <c r="B38408"/>
      <c r="C38408"/>
      <c r="D38408"/>
      <c r="E38408"/>
      <c r="F38408"/>
    </row>
    <row r="38409" spans="1:6" x14ac:dyDescent="0.2">
      <c r="A38409"/>
      <c r="B38409"/>
      <c r="C38409"/>
      <c r="D38409"/>
      <c r="E38409"/>
      <c r="F38409"/>
    </row>
    <row r="38410" spans="1:6" x14ac:dyDescent="0.2">
      <c r="A38410"/>
      <c r="B38410"/>
      <c r="C38410"/>
      <c r="D38410"/>
      <c r="E38410"/>
      <c r="F38410"/>
    </row>
    <row r="38411" spans="1:6" x14ac:dyDescent="0.2">
      <c r="A38411"/>
      <c r="B38411"/>
      <c r="C38411"/>
      <c r="D38411"/>
      <c r="E38411"/>
      <c r="F38411"/>
    </row>
    <row r="38412" spans="1:6" x14ac:dyDescent="0.2">
      <c r="A38412"/>
      <c r="B38412"/>
      <c r="C38412"/>
      <c r="D38412"/>
      <c r="E38412"/>
      <c r="F38412"/>
    </row>
    <row r="38413" spans="1:6" x14ac:dyDescent="0.2">
      <c r="A38413"/>
      <c r="B38413"/>
      <c r="C38413"/>
      <c r="D38413"/>
      <c r="E38413"/>
      <c r="F38413"/>
    </row>
    <row r="38414" spans="1:6" x14ac:dyDescent="0.2">
      <c r="A38414"/>
      <c r="B38414"/>
      <c r="C38414"/>
      <c r="D38414"/>
      <c r="E38414"/>
      <c r="F38414"/>
    </row>
    <row r="38415" spans="1:6" x14ac:dyDescent="0.2">
      <c r="A38415"/>
      <c r="B38415"/>
      <c r="C38415"/>
      <c r="D38415"/>
      <c r="E38415"/>
      <c r="F38415"/>
    </row>
    <row r="38416" spans="1:6" x14ac:dyDescent="0.2">
      <c r="A38416"/>
      <c r="B38416"/>
      <c r="C38416"/>
      <c r="D38416"/>
      <c r="E38416"/>
      <c r="F38416"/>
    </row>
    <row r="38417" spans="1:6" x14ac:dyDescent="0.2">
      <c r="A38417"/>
      <c r="B38417"/>
      <c r="C38417"/>
      <c r="D38417"/>
      <c r="E38417"/>
      <c r="F38417"/>
    </row>
    <row r="38418" spans="1:6" x14ac:dyDescent="0.2">
      <c r="A38418"/>
      <c r="B38418"/>
      <c r="C38418"/>
      <c r="D38418"/>
      <c r="E38418"/>
      <c r="F38418"/>
    </row>
    <row r="38419" spans="1:6" x14ac:dyDescent="0.2">
      <c r="A38419"/>
      <c r="B38419"/>
      <c r="C38419"/>
      <c r="D38419"/>
      <c r="E38419"/>
      <c r="F38419"/>
    </row>
    <row r="38420" spans="1:6" x14ac:dyDescent="0.2">
      <c r="A38420"/>
      <c r="B38420"/>
      <c r="C38420"/>
      <c r="D38420"/>
      <c r="E38420"/>
      <c r="F38420"/>
    </row>
    <row r="38421" spans="1:6" x14ac:dyDescent="0.2">
      <c r="A38421"/>
      <c r="B38421"/>
      <c r="C38421"/>
      <c r="D38421"/>
      <c r="E38421"/>
      <c r="F38421"/>
    </row>
    <row r="38422" spans="1:6" x14ac:dyDescent="0.2">
      <c r="A38422"/>
      <c r="B38422"/>
      <c r="C38422"/>
      <c r="D38422"/>
      <c r="E38422"/>
      <c r="F38422"/>
    </row>
    <row r="38423" spans="1:6" x14ac:dyDescent="0.2">
      <c r="A38423"/>
      <c r="B38423"/>
      <c r="C38423"/>
      <c r="D38423"/>
      <c r="E38423"/>
      <c r="F38423"/>
    </row>
    <row r="38424" spans="1:6" x14ac:dyDescent="0.2">
      <c r="A38424"/>
      <c r="B38424"/>
      <c r="C38424"/>
      <c r="D38424"/>
      <c r="E38424"/>
      <c r="F38424"/>
    </row>
    <row r="38425" spans="1:6" x14ac:dyDescent="0.2">
      <c r="A38425"/>
      <c r="B38425"/>
      <c r="C38425"/>
      <c r="D38425"/>
      <c r="E38425"/>
      <c r="F38425"/>
    </row>
    <row r="38426" spans="1:6" x14ac:dyDescent="0.2">
      <c r="A38426"/>
      <c r="B38426"/>
      <c r="C38426"/>
      <c r="D38426"/>
      <c r="E38426"/>
      <c r="F38426"/>
    </row>
    <row r="38427" spans="1:6" x14ac:dyDescent="0.2">
      <c r="A38427"/>
      <c r="B38427"/>
      <c r="C38427"/>
      <c r="D38427"/>
      <c r="E38427"/>
      <c r="F38427"/>
    </row>
    <row r="38428" spans="1:6" x14ac:dyDescent="0.2">
      <c r="A38428"/>
      <c r="B38428"/>
      <c r="C38428"/>
      <c r="D38428"/>
      <c r="E38428"/>
      <c r="F38428"/>
    </row>
    <row r="38429" spans="1:6" x14ac:dyDescent="0.2">
      <c r="A38429"/>
      <c r="B38429"/>
      <c r="C38429"/>
      <c r="D38429"/>
      <c r="E38429"/>
      <c r="F38429"/>
    </row>
    <row r="38430" spans="1:6" x14ac:dyDescent="0.2">
      <c r="A38430"/>
      <c r="B38430"/>
      <c r="C38430"/>
      <c r="D38430"/>
      <c r="E38430"/>
      <c r="F38430"/>
    </row>
    <row r="38431" spans="1:6" x14ac:dyDescent="0.2">
      <c r="A38431"/>
      <c r="B38431"/>
      <c r="C38431"/>
      <c r="D38431"/>
      <c r="E38431"/>
      <c r="F38431"/>
    </row>
    <row r="38432" spans="1:6" x14ac:dyDescent="0.2">
      <c r="A38432"/>
      <c r="B38432"/>
      <c r="C38432"/>
      <c r="D38432"/>
      <c r="E38432"/>
      <c r="F38432"/>
    </row>
    <row r="38433" spans="1:6" x14ac:dyDescent="0.2">
      <c r="A38433"/>
      <c r="B38433"/>
      <c r="C38433"/>
      <c r="D38433"/>
      <c r="E38433"/>
      <c r="F38433"/>
    </row>
    <row r="38434" spans="1:6" x14ac:dyDescent="0.2">
      <c r="A38434"/>
      <c r="B38434"/>
      <c r="C38434"/>
      <c r="D38434"/>
      <c r="E38434"/>
      <c r="F38434"/>
    </row>
    <row r="38435" spans="1:6" x14ac:dyDescent="0.2">
      <c r="A38435"/>
      <c r="B38435"/>
      <c r="C38435"/>
      <c r="D38435"/>
      <c r="E38435"/>
      <c r="F38435"/>
    </row>
    <row r="38436" spans="1:6" x14ac:dyDescent="0.2">
      <c r="A38436"/>
      <c r="B38436"/>
      <c r="C38436"/>
      <c r="D38436"/>
      <c r="E38436"/>
      <c r="F38436"/>
    </row>
    <row r="38437" spans="1:6" x14ac:dyDescent="0.2">
      <c r="A38437"/>
      <c r="B38437"/>
      <c r="C38437"/>
      <c r="D38437"/>
      <c r="E38437"/>
      <c r="F38437"/>
    </row>
    <row r="38438" spans="1:6" x14ac:dyDescent="0.2">
      <c r="A38438"/>
      <c r="B38438"/>
      <c r="C38438"/>
      <c r="D38438"/>
      <c r="E38438"/>
      <c r="F38438"/>
    </row>
    <row r="38439" spans="1:6" x14ac:dyDescent="0.2">
      <c r="A38439"/>
      <c r="B38439"/>
      <c r="C38439"/>
      <c r="D38439"/>
      <c r="E38439"/>
      <c r="F38439"/>
    </row>
    <row r="38440" spans="1:6" x14ac:dyDescent="0.2">
      <c r="A38440"/>
      <c r="B38440"/>
      <c r="C38440"/>
      <c r="D38440"/>
      <c r="E38440"/>
      <c r="F38440"/>
    </row>
    <row r="38441" spans="1:6" x14ac:dyDescent="0.2">
      <c r="A38441"/>
      <c r="B38441"/>
      <c r="C38441"/>
      <c r="D38441"/>
      <c r="E38441"/>
      <c r="F38441"/>
    </row>
    <row r="38442" spans="1:6" x14ac:dyDescent="0.2">
      <c r="A38442"/>
      <c r="B38442"/>
      <c r="C38442"/>
      <c r="D38442"/>
      <c r="E38442"/>
      <c r="F38442"/>
    </row>
    <row r="38443" spans="1:6" x14ac:dyDescent="0.2">
      <c r="A38443"/>
      <c r="B38443"/>
      <c r="C38443"/>
      <c r="D38443"/>
      <c r="E38443"/>
      <c r="F38443"/>
    </row>
    <row r="38444" spans="1:6" x14ac:dyDescent="0.2">
      <c r="A38444"/>
      <c r="B38444"/>
      <c r="C38444"/>
      <c r="D38444"/>
      <c r="E38444"/>
      <c r="F38444"/>
    </row>
    <row r="38445" spans="1:6" x14ac:dyDescent="0.2">
      <c r="A38445"/>
      <c r="B38445"/>
      <c r="C38445"/>
      <c r="D38445"/>
      <c r="E38445"/>
      <c r="F38445"/>
    </row>
    <row r="38446" spans="1:6" x14ac:dyDescent="0.2">
      <c r="A38446"/>
      <c r="B38446"/>
      <c r="C38446"/>
      <c r="D38446"/>
      <c r="E38446"/>
      <c r="F38446"/>
    </row>
    <row r="38447" spans="1:6" x14ac:dyDescent="0.2">
      <c r="A38447"/>
      <c r="B38447"/>
      <c r="C38447"/>
      <c r="D38447"/>
      <c r="E38447"/>
      <c r="F38447"/>
    </row>
    <row r="38448" spans="1:6" x14ac:dyDescent="0.2">
      <c r="A38448"/>
      <c r="B38448"/>
      <c r="C38448"/>
      <c r="D38448"/>
      <c r="E38448"/>
      <c r="F38448"/>
    </row>
    <row r="38449" spans="1:6" x14ac:dyDescent="0.2">
      <c r="A38449"/>
      <c r="B38449"/>
      <c r="C38449"/>
      <c r="D38449"/>
      <c r="E38449"/>
      <c r="F38449"/>
    </row>
    <row r="38450" spans="1:6" x14ac:dyDescent="0.2">
      <c r="A38450"/>
      <c r="B38450"/>
      <c r="C38450"/>
      <c r="D38450"/>
      <c r="E38450"/>
      <c r="F38450"/>
    </row>
    <row r="38451" spans="1:6" x14ac:dyDescent="0.2">
      <c r="A38451"/>
      <c r="B38451"/>
      <c r="C38451"/>
      <c r="D38451"/>
      <c r="E38451"/>
      <c r="F38451"/>
    </row>
    <row r="38452" spans="1:6" x14ac:dyDescent="0.2">
      <c r="A38452"/>
      <c r="B38452"/>
      <c r="C38452"/>
      <c r="D38452"/>
      <c r="E38452"/>
      <c r="F38452"/>
    </row>
    <row r="38453" spans="1:6" x14ac:dyDescent="0.2">
      <c r="A38453"/>
      <c r="B38453"/>
      <c r="C38453"/>
      <c r="D38453"/>
      <c r="E38453"/>
      <c r="F38453"/>
    </row>
    <row r="38454" spans="1:6" x14ac:dyDescent="0.2">
      <c r="A38454"/>
      <c r="B38454"/>
      <c r="C38454"/>
      <c r="D38454"/>
      <c r="E38454"/>
      <c r="F38454"/>
    </row>
    <row r="38455" spans="1:6" x14ac:dyDescent="0.2">
      <c r="A38455"/>
      <c r="B38455"/>
      <c r="C38455"/>
      <c r="D38455"/>
      <c r="E38455"/>
      <c r="F38455"/>
    </row>
    <row r="38456" spans="1:6" x14ac:dyDescent="0.2">
      <c r="A38456"/>
      <c r="B38456"/>
      <c r="C38456"/>
      <c r="D38456"/>
      <c r="E38456"/>
      <c r="F38456"/>
    </row>
    <row r="38457" spans="1:6" x14ac:dyDescent="0.2">
      <c r="A38457"/>
      <c r="B38457"/>
      <c r="C38457"/>
      <c r="D38457"/>
      <c r="E38457"/>
      <c r="F38457"/>
    </row>
    <row r="38458" spans="1:6" x14ac:dyDescent="0.2">
      <c r="A38458"/>
      <c r="B38458"/>
      <c r="C38458"/>
      <c r="D38458"/>
      <c r="E38458"/>
      <c r="F38458"/>
    </row>
    <row r="38459" spans="1:6" x14ac:dyDescent="0.2">
      <c r="A38459"/>
      <c r="B38459"/>
      <c r="C38459"/>
      <c r="D38459"/>
      <c r="E38459"/>
      <c r="F38459"/>
    </row>
    <row r="38460" spans="1:6" x14ac:dyDescent="0.2">
      <c r="A38460"/>
      <c r="B38460"/>
      <c r="C38460"/>
      <c r="D38460"/>
      <c r="E38460"/>
      <c r="F38460"/>
    </row>
    <row r="38461" spans="1:6" x14ac:dyDescent="0.2">
      <c r="A38461"/>
      <c r="B38461"/>
      <c r="C38461"/>
      <c r="D38461"/>
      <c r="E38461"/>
      <c r="F38461"/>
    </row>
    <row r="38462" spans="1:6" x14ac:dyDescent="0.2">
      <c r="A38462"/>
      <c r="B38462"/>
      <c r="C38462"/>
      <c r="D38462"/>
      <c r="E38462"/>
      <c r="F38462"/>
    </row>
    <row r="38463" spans="1:6" x14ac:dyDescent="0.2">
      <c r="A38463"/>
      <c r="B38463"/>
      <c r="C38463"/>
      <c r="D38463"/>
      <c r="E38463"/>
      <c r="F38463"/>
    </row>
    <row r="38464" spans="1:6" x14ac:dyDescent="0.2">
      <c r="A38464"/>
      <c r="B38464"/>
      <c r="C38464"/>
      <c r="D38464"/>
      <c r="E38464"/>
      <c r="F38464"/>
    </row>
    <row r="38465" spans="1:6" x14ac:dyDescent="0.2">
      <c r="A38465"/>
      <c r="B38465"/>
      <c r="C38465"/>
      <c r="D38465"/>
      <c r="E38465"/>
      <c r="F38465"/>
    </row>
    <row r="38466" spans="1:6" x14ac:dyDescent="0.2">
      <c r="A38466"/>
      <c r="B38466"/>
      <c r="C38466"/>
      <c r="D38466"/>
      <c r="E38466"/>
      <c r="F38466"/>
    </row>
    <row r="38467" spans="1:6" x14ac:dyDescent="0.2">
      <c r="A38467"/>
      <c r="B38467"/>
      <c r="C38467"/>
      <c r="D38467"/>
      <c r="E38467"/>
      <c r="F38467"/>
    </row>
    <row r="38468" spans="1:6" x14ac:dyDescent="0.2">
      <c r="A38468"/>
      <c r="B38468"/>
      <c r="C38468"/>
      <c r="D38468"/>
      <c r="E38468"/>
      <c r="F38468"/>
    </row>
    <row r="38469" spans="1:6" x14ac:dyDescent="0.2">
      <c r="A38469"/>
      <c r="B38469"/>
      <c r="C38469"/>
      <c r="D38469"/>
      <c r="E38469"/>
      <c r="F38469"/>
    </row>
    <row r="38470" spans="1:6" x14ac:dyDescent="0.2">
      <c r="A38470"/>
      <c r="B38470"/>
      <c r="C38470"/>
      <c r="D38470"/>
      <c r="E38470"/>
      <c r="F38470"/>
    </row>
    <row r="38471" spans="1:6" x14ac:dyDescent="0.2">
      <c r="A38471"/>
      <c r="B38471"/>
      <c r="C38471"/>
      <c r="D38471"/>
      <c r="E38471"/>
      <c r="F38471"/>
    </row>
    <row r="38472" spans="1:6" x14ac:dyDescent="0.2">
      <c r="A38472"/>
      <c r="B38472"/>
      <c r="C38472"/>
      <c r="D38472"/>
      <c r="E38472"/>
      <c r="F38472"/>
    </row>
    <row r="38473" spans="1:6" x14ac:dyDescent="0.2">
      <c r="A38473"/>
      <c r="B38473"/>
      <c r="C38473"/>
      <c r="D38473"/>
      <c r="E38473"/>
      <c r="F38473"/>
    </row>
    <row r="38474" spans="1:6" x14ac:dyDescent="0.2">
      <c r="A38474"/>
      <c r="B38474"/>
      <c r="C38474"/>
      <c r="D38474"/>
      <c r="E38474"/>
      <c r="F38474"/>
    </row>
    <row r="38475" spans="1:6" x14ac:dyDescent="0.2">
      <c r="A38475"/>
      <c r="B38475"/>
      <c r="C38475"/>
      <c r="D38475"/>
      <c r="E38475"/>
      <c r="F38475"/>
    </row>
    <row r="38476" spans="1:6" x14ac:dyDescent="0.2">
      <c r="A38476"/>
      <c r="B38476"/>
      <c r="C38476"/>
      <c r="D38476"/>
      <c r="E38476"/>
      <c r="F38476"/>
    </row>
    <row r="38477" spans="1:6" x14ac:dyDescent="0.2">
      <c r="A38477"/>
      <c r="B38477"/>
      <c r="C38477"/>
      <c r="D38477"/>
      <c r="E38477"/>
      <c r="F38477"/>
    </row>
    <row r="38478" spans="1:6" x14ac:dyDescent="0.2">
      <c r="A38478"/>
      <c r="B38478"/>
      <c r="C38478"/>
      <c r="D38478"/>
      <c r="E38478"/>
      <c r="F38478"/>
    </row>
    <row r="38479" spans="1:6" x14ac:dyDescent="0.2">
      <c r="A38479"/>
      <c r="B38479"/>
      <c r="C38479"/>
      <c r="D38479"/>
      <c r="E38479"/>
      <c r="F38479"/>
    </row>
    <row r="38480" spans="1:6" x14ac:dyDescent="0.2">
      <c r="A38480"/>
      <c r="B38480"/>
      <c r="C38480"/>
      <c r="D38480"/>
      <c r="E38480"/>
      <c r="F38480"/>
    </row>
    <row r="38481" spans="1:6" x14ac:dyDescent="0.2">
      <c r="A38481"/>
      <c r="B38481"/>
      <c r="C38481"/>
      <c r="D38481"/>
      <c r="E38481"/>
      <c r="F38481"/>
    </row>
    <row r="38482" spans="1:6" x14ac:dyDescent="0.2">
      <c r="A38482"/>
      <c r="B38482"/>
      <c r="C38482"/>
      <c r="D38482"/>
      <c r="E38482"/>
      <c r="F38482"/>
    </row>
    <row r="38483" spans="1:6" x14ac:dyDescent="0.2">
      <c r="A38483"/>
      <c r="B38483"/>
      <c r="C38483"/>
      <c r="D38483"/>
      <c r="E38483"/>
      <c r="F38483"/>
    </row>
    <row r="38484" spans="1:6" x14ac:dyDescent="0.2">
      <c r="A38484"/>
      <c r="B38484"/>
      <c r="C38484"/>
      <c r="D38484"/>
      <c r="E38484"/>
      <c r="F38484"/>
    </row>
    <row r="38485" spans="1:6" x14ac:dyDescent="0.2">
      <c r="A38485"/>
      <c r="B38485"/>
      <c r="C38485"/>
      <c r="D38485"/>
      <c r="E38485"/>
      <c r="F38485"/>
    </row>
    <row r="38486" spans="1:6" x14ac:dyDescent="0.2">
      <c r="A38486"/>
      <c r="B38486"/>
      <c r="C38486"/>
      <c r="D38486"/>
      <c r="E38486"/>
      <c r="F38486"/>
    </row>
    <row r="38487" spans="1:6" x14ac:dyDescent="0.2">
      <c r="A38487"/>
      <c r="B38487"/>
      <c r="C38487"/>
      <c r="D38487"/>
      <c r="E38487"/>
      <c r="F38487"/>
    </row>
    <row r="38488" spans="1:6" x14ac:dyDescent="0.2">
      <c r="A38488"/>
      <c r="B38488"/>
      <c r="C38488"/>
      <c r="D38488"/>
      <c r="E38488"/>
      <c r="F38488"/>
    </row>
    <row r="38489" spans="1:6" x14ac:dyDescent="0.2">
      <c r="A38489"/>
      <c r="B38489"/>
      <c r="C38489"/>
      <c r="D38489"/>
      <c r="E38489"/>
      <c r="F38489"/>
    </row>
    <row r="38490" spans="1:6" x14ac:dyDescent="0.2">
      <c r="A38490"/>
      <c r="B38490"/>
      <c r="C38490"/>
      <c r="D38490"/>
      <c r="E38490"/>
      <c r="F38490"/>
    </row>
    <row r="38491" spans="1:6" x14ac:dyDescent="0.2">
      <c r="A38491"/>
      <c r="B38491"/>
      <c r="C38491"/>
      <c r="D38491"/>
      <c r="E38491"/>
      <c r="F38491"/>
    </row>
    <row r="38492" spans="1:6" x14ac:dyDescent="0.2">
      <c r="A38492"/>
      <c r="B38492"/>
      <c r="C38492"/>
      <c r="D38492"/>
      <c r="E38492"/>
      <c r="F38492"/>
    </row>
    <row r="38493" spans="1:6" x14ac:dyDescent="0.2">
      <c r="A38493"/>
      <c r="B38493"/>
      <c r="C38493"/>
      <c r="D38493"/>
      <c r="E38493"/>
      <c r="F38493"/>
    </row>
    <row r="38494" spans="1:6" x14ac:dyDescent="0.2">
      <c r="A38494"/>
      <c r="B38494"/>
      <c r="C38494"/>
      <c r="D38494"/>
      <c r="E38494"/>
      <c r="F38494"/>
    </row>
    <row r="38495" spans="1:6" x14ac:dyDescent="0.2">
      <c r="A38495"/>
      <c r="B38495"/>
      <c r="C38495"/>
      <c r="D38495"/>
      <c r="E38495"/>
      <c r="F38495"/>
    </row>
    <row r="38496" spans="1:6" x14ac:dyDescent="0.2">
      <c r="A38496"/>
      <c r="B38496"/>
      <c r="C38496"/>
      <c r="D38496"/>
      <c r="E38496"/>
      <c r="F38496"/>
    </row>
    <row r="38497" spans="1:6" x14ac:dyDescent="0.2">
      <c r="A38497"/>
      <c r="B38497"/>
      <c r="C38497"/>
      <c r="D38497"/>
      <c r="E38497"/>
      <c r="F38497"/>
    </row>
    <row r="38498" spans="1:6" x14ac:dyDescent="0.2">
      <c r="A38498"/>
      <c r="B38498"/>
      <c r="C38498"/>
      <c r="D38498"/>
      <c r="E38498"/>
      <c r="F38498"/>
    </row>
    <row r="38499" spans="1:6" x14ac:dyDescent="0.2">
      <c r="A38499"/>
      <c r="B38499"/>
      <c r="C38499"/>
      <c r="D38499"/>
      <c r="E38499"/>
      <c r="F38499"/>
    </row>
    <row r="38500" spans="1:6" x14ac:dyDescent="0.2">
      <c r="A38500"/>
      <c r="B38500"/>
      <c r="C38500"/>
      <c r="D38500"/>
      <c r="E38500"/>
      <c r="F38500"/>
    </row>
    <row r="38501" spans="1:6" x14ac:dyDescent="0.2">
      <c r="A38501"/>
      <c r="B38501"/>
      <c r="C38501"/>
      <c r="D38501"/>
      <c r="E38501"/>
      <c r="F38501"/>
    </row>
    <row r="38502" spans="1:6" x14ac:dyDescent="0.2">
      <c r="A38502"/>
      <c r="B38502"/>
      <c r="C38502"/>
      <c r="D38502"/>
      <c r="E38502"/>
      <c r="F38502"/>
    </row>
    <row r="38503" spans="1:6" x14ac:dyDescent="0.2">
      <c r="A38503"/>
      <c r="B38503"/>
      <c r="C38503"/>
      <c r="D38503"/>
      <c r="E38503"/>
      <c r="F38503"/>
    </row>
    <row r="38504" spans="1:6" x14ac:dyDescent="0.2">
      <c r="A38504"/>
      <c r="B38504"/>
      <c r="C38504"/>
      <c r="D38504"/>
      <c r="E38504"/>
      <c r="F38504"/>
    </row>
    <row r="38505" spans="1:6" x14ac:dyDescent="0.2">
      <c r="A38505"/>
      <c r="B38505"/>
      <c r="C38505"/>
      <c r="D38505"/>
      <c r="E38505"/>
      <c r="F38505"/>
    </row>
    <row r="38506" spans="1:6" x14ac:dyDescent="0.2">
      <c r="A38506"/>
      <c r="B38506"/>
      <c r="C38506"/>
      <c r="D38506"/>
      <c r="E38506"/>
      <c r="F38506"/>
    </row>
    <row r="38507" spans="1:6" x14ac:dyDescent="0.2">
      <c r="A38507"/>
      <c r="B38507"/>
      <c r="C38507"/>
      <c r="D38507"/>
      <c r="E38507"/>
      <c r="F38507"/>
    </row>
    <row r="38508" spans="1:6" x14ac:dyDescent="0.2">
      <c r="A38508"/>
      <c r="B38508"/>
      <c r="C38508"/>
      <c r="D38508"/>
      <c r="E38508"/>
      <c r="F38508"/>
    </row>
    <row r="38509" spans="1:6" x14ac:dyDescent="0.2">
      <c r="A38509"/>
      <c r="B38509"/>
      <c r="C38509"/>
      <c r="D38509"/>
      <c r="E38509"/>
      <c r="F38509"/>
    </row>
    <row r="38510" spans="1:6" x14ac:dyDescent="0.2">
      <c r="A38510"/>
      <c r="B38510"/>
      <c r="C38510"/>
      <c r="D38510"/>
      <c r="E38510"/>
      <c r="F38510"/>
    </row>
    <row r="38511" spans="1:6" x14ac:dyDescent="0.2">
      <c r="A38511"/>
      <c r="B38511"/>
      <c r="C38511"/>
      <c r="D38511"/>
      <c r="E38511"/>
      <c r="F38511"/>
    </row>
    <row r="38512" spans="1:6" x14ac:dyDescent="0.2">
      <c r="A38512"/>
      <c r="B38512"/>
      <c r="C38512"/>
      <c r="D38512"/>
      <c r="E38512"/>
      <c r="F38512"/>
    </row>
    <row r="38513" spans="1:6" x14ac:dyDescent="0.2">
      <c r="A38513"/>
      <c r="B38513"/>
      <c r="C38513"/>
      <c r="D38513"/>
      <c r="E38513"/>
      <c r="F38513"/>
    </row>
    <row r="38514" spans="1:6" x14ac:dyDescent="0.2">
      <c r="A38514"/>
      <c r="B38514"/>
      <c r="C38514"/>
      <c r="D38514"/>
      <c r="E38514"/>
      <c r="F38514"/>
    </row>
    <row r="38515" spans="1:6" x14ac:dyDescent="0.2">
      <c r="A38515"/>
      <c r="B38515"/>
      <c r="C38515"/>
      <c r="D38515"/>
      <c r="E38515"/>
      <c r="F38515"/>
    </row>
    <row r="38516" spans="1:6" x14ac:dyDescent="0.2">
      <c r="A38516"/>
      <c r="B38516"/>
      <c r="C38516"/>
      <c r="D38516"/>
      <c r="E38516"/>
      <c r="F38516"/>
    </row>
    <row r="38517" spans="1:6" x14ac:dyDescent="0.2">
      <c r="A38517"/>
      <c r="B38517"/>
      <c r="C38517"/>
      <c r="D38517"/>
      <c r="E38517"/>
      <c r="F38517"/>
    </row>
    <row r="38518" spans="1:6" x14ac:dyDescent="0.2">
      <c r="A38518"/>
      <c r="B38518"/>
      <c r="C38518"/>
      <c r="D38518"/>
      <c r="E38518"/>
      <c r="F38518"/>
    </row>
    <row r="38519" spans="1:6" x14ac:dyDescent="0.2">
      <c r="A38519"/>
      <c r="B38519"/>
      <c r="C38519"/>
      <c r="D38519"/>
      <c r="E38519"/>
      <c r="F38519"/>
    </row>
    <row r="38520" spans="1:6" x14ac:dyDescent="0.2">
      <c r="A38520"/>
      <c r="B38520"/>
      <c r="C38520"/>
      <c r="D38520"/>
      <c r="E38520"/>
      <c r="F38520"/>
    </row>
    <row r="38521" spans="1:6" x14ac:dyDescent="0.2">
      <c r="A38521"/>
      <c r="B38521"/>
      <c r="C38521"/>
      <c r="D38521"/>
      <c r="E38521"/>
      <c r="F38521"/>
    </row>
    <row r="38522" spans="1:6" x14ac:dyDescent="0.2">
      <c r="A38522"/>
      <c r="B38522"/>
      <c r="C38522"/>
      <c r="D38522"/>
      <c r="E38522"/>
      <c r="F38522"/>
    </row>
    <row r="38523" spans="1:6" x14ac:dyDescent="0.2">
      <c r="A38523"/>
      <c r="B38523"/>
      <c r="C38523"/>
      <c r="D38523"/>
      <c r="E38523"/>
      <c r="F38523"/>
    </row>
    <row r="38524" spans="1:6" x14ac:dyDescent="0.2">
      <c r="A38524"/>
      <c r="B38524"/>
      <c r="C38524"/>
      <c r="D38524"/>
      <c r="E38524"/>
      <c r="F38524"/>
    </row>
    <row r="38525" spans="1:6" x14ac:dyDescent="0.2">
      <c r="A38525"/>
      <c r="B38525"/>
      <c r="C38525"/>
      <c r="D38525"/>
      <c r="E38525"/>
      <c r="F38525"/>
    </row>
    <row r="38526" spans="1:6" x14ac:dyDescent="0.2">
      <c r="A38526"/>
      <c r="B38526"/>
      <c r="C38526"/>
      <c r="D38526"/>
      <c r="E38526"/>
      <c r="F38526"/>
    </row>
    <row r="38527" spans="1:6" x14ac:dyDescent="0.2">
      <c r="A38527"/>
      <c r="B38527"/>
      <c r="C38527"/>
      <c r="D38527"/>
      <c r="E38527"/>
      <c r="F38527"/>
    </row>
    <row r="38528" spans="1:6" x14ac:dyDescent="0.2">
      <c r="A38528"/>
      <c r="B38528"/>
      <c r="C38528"/>
      <c r="D38528"/>
      <c r="E38528"/>
      <c r="F38528"/>
    </row>
    <row r="38529" spans="1:6" x14ac:dyDescent="0.2">
      <c r="A38529"/>
      <c r="B38529"/>
      <c r="C38529"/>
      <c r="D38529"/>
      <c r="E38529"/>
      <c r="F38529"/>
    </row>
    <row r="38530" spans="1:6" x14ac:dyDescent="0.2">
      <c r="A38530"/>
      <c r="B38530"/>
      <c r="C38530"/>
      <c r="D38530"/>
      <c r="E38530"/>
      <c r="F38530"/>
    </row>
    <row r="38531" spans="1:6" x14ac:dyDescent="0.2">
      <c r="A38531"/>
      <c r="B38531"/>
      <c r="C38531"/>
      <c r="D38531"/>
      <c r="E38531"/>
      <c r="F38531"/>
    </row>
    <row r="38532" spans="1:6" x14ac:dyDescent="0.2">
      <c r="A38532"/>
      <c r="B38532"/>
      <c r="C38532"/>
      <c r="D38532"/>
      <c r="E38532"/>
      <c r="F38532"/>
    </row>
    <row r="38533" spans="1:6" x14ac:dyDescent="0.2">
      <c r="A38533"/>
      <c r="B38533"/>
      <c r="C38533"/>
      <c r="D38533"/>
      <c r="E38533"/>
      <c r="F38533"/>
    </row>
    <row r="38534" spans="1:6" x14ac:dyDescent="0.2">
      <c r="A38534"/>
      <c r="B38534"/>
      <c r="C38534"/>
      <c r="D38534"/>
      <c r="E38534"/>
      <c r="F38534"/>
    </row>
    <row r="38535" spans="1:6" x14ac:dyDescent="0.2">
      <c r="A38535"/>
      <c r="B38535"/>
      <c r="C38535"/>
      <c r="D38535"/>
      <c r="E38535"/>
      <c r="F38535"/>
    </row>
    <row r="38536" spans="1:6" x14ac:dyDescent="0.2">
      <c r="A38536"/>
      <c r="B38536"/>
      <c r="C38536"/>
      <c r="D38536"/>
      <c r="E38536"/>
      <c r="F38536"/>
    </row>
    <row r="38537" spans="1:6" x14ac:dyDescent="0.2">
      <c r="A38537"/>
      <c r="B38537"/>
      <c r="C38537"/>
      <c r="D38537"/>
      <c r="E38537"/>
      <c r="F38537"/>
    </row>
    <row r="38538" spans="1:6" x14ac:dyDescent="0.2">
      <c r="A38538"/>
      <c r="B38538"/>
      <c r="C38538"/>
      <c r="D38538"/>
      <c r="E38538"/>
      <c r="F38538"/>
    </row>
    <row r="38539" spans="1:6" x14ac:dyDescent="0.2">
      <c r="A38539"/>
      <c r="B38539"/>
      <c r="C38539"/>
      <c r="D38539"/>
      <c r="E38539"/>
      <c r="F38539"/>
    </row>
    <row r="38540" spans="1:6" x14ac:dyDescent="0.2">
      <c r="A38540"/>
      <c r="B38540"/>
      <c r="C38540"/>
      <c r="D38540"/>
      <c r="E38540"/>
      <c r="F38540"/>
    </row>
    <row r="38541" spans="1:6" x14ac:dyDescent="0.2">
      <c r="A38541"/>
      <c r="B38541"/>
      <c r="C38541"/>
      <c r="D38541"/>
      <c r="E38541"/>
      <c r="F38541"/>
    </row>
    <row r="38542" spans="1:6" x14ac:dyDescent="0.2">
      <c r="A38542"/>
      <c r="B38542"/>
      <c r="C38542"/>
      <c r="D38542"/>
      <c r="E38542"/>
      <c r="F38542"/>
    </row>
    <row r="38543" spans="1:6" x14ac:dyDescent="0.2">
      <c r="A38543"/>
      <c r="B38543"/>
      <c r="C38543"/>
      <c r="D38543"/>
      <c r="E38543"/>
      <c r="F38543"/>
    </row>
    <row r="38544" spans="1:6" x14ac:dyDescent="0.2">
      <c r="A38544"/>
      <c r="B38544"/>
      <c r="C38544"/>
      <c r="D38544"/>
      <c r="E38544"/>
      <c r="F38544"/>
    </row>
    <row r="38545" spans="1:6" x14ac:dyDescent="0.2">
      <c r="A38545"/>
      <c r="B38545"/>
      <c r="C38545"/>
      <c r="D38545"/>
      <c r="E38545"/>
      <c r="F38545"/>
    </row>
    <row r="38546" spans="1:6" x14ac:dyDescent="0.2">
      <c r="A38546"/>
      <c r="B38546"/>
      <c r="C38546"/>
      <c r="D38546"/>
      <c r="E38546"/>
      <c r="F38546"/>
    </row>
    <row r="38547" spans="1:6" x14ac:dyDescent="0.2">
      <c r="A38547"/>
      <c r="B38547"/>
      <c r="C38547"/>
      <c r="D38547"/>
      <c r="E38547"/>
      <c r="F38547"/>
    </row>
    <row r="38548" spans="1:6" x14ac:dyDescent="0.2">
      <c r="A38548"/>
      <c r="B38548"/>
      <c r="C38548"/>
      <c r="D38548"/>
      <c r="E38548"/>
      <c r="F38548"/>
    </row>
    <row r="38549" spans="1:6" x14ac:dyDescent="0.2">
      <c r="A38549"/>
      <c r="B38549"/>
      <c r="C38549"/>
      <c r="D38549"/>
      <c r="E38549"/>
      <c r="F38549"/>
    </row>
    <row r="38550" spans="1:6" x14ac:dyDescent="0.2">
      <c r="A38550"/>
      <c r="B38550"/>
      <c r="C38550"/>
      <c r="D38550"/>
      <c r="E38550"/>
      <c r="F38550"/>
    </row>
    <row r="38551" spans="1:6" x14ac:dyDescent="0.2">
      <c r="A38551"/>
      <c r="B38551"/>
      <c r="C38551"/>
      <c r="D38551"/>
      <c r="E38551"/>
      <c r="F38551"/>
    </row>
    <row r="38552" spans="1:6" x14ac:dyDescent="0.2">
      <c r="A38552"/>
      <c r="B38552"/>
      <c r="C38552"/>
      <c r="D38552"/>
      <c r="E38552"/>
      <c r="F38552"/>
    </row>
    <row r="38553" spans="1:6" x14ac:dyDescent="0.2">
      <c r="A38553"/>
      <c r="B38553"/>
      <c r="C38553"/>
      <c r="D38553"/>
      <c r="E38553"/>
      <c r="F38553"/>
    </row>
    <row r="38554" spans="1:6" x14ac:dyDescent="0.2">
      <c r="A38554"/>
      <c r="B38554"/>
      <c r="C38554"/>
      <c r="D38554"/>
      <c r="E38554"/>
      <c r="F38554"/>
    </row>
    <row r="38555" spans="1:6" x14ac:dyDescent="0.2">
      <c r="A38555"/>
      <c r="B38555"/>
      <c r="C38555"/>
      <c r="D38555"/>
      <c r="E38555"/>
      <c r="F38555"/>
    </row>
    <row r="38556" spans="1:6" x14ac:dyDescent="0.2">
      <c r="A38556"/>
      <c r="B38556"/>
      <c r="C38556"/>
      <c r="D38556"/>
      <c r="E38556"/>
      <c r="F38556"/>
    </row>
    <row r="38557" spans="1:6" x14ac:dyDescent="0.2">
      <c r="A38557"/>
      <c r="B38557"/>
      <c r="C38557"/>
      <c r="D38557"/>
      <c r="E38557"/>
      <c r="F38557"/>
    </row>
    <row r="38558" spans="1:6" x14ac:dyDescent="0.2">
      <c r="A38558"/>
      <c r="B38558"/>
      <c r="C38558"/>
      <c r="D38558"/>
      <c r="E38558"/>
      <c r="F38558"/>
    </row>
    <row r="38559" spans="1:6" x14ac:dyDescent="0.2">
      <c r="A38559"/>
      <c r="B38559"/>
      <c r="C38559"/>
      <c r="D38559"/>
      <c r="E38559"/>
      <c r="F38559"/>
    </row>
    <row r="38560" spans="1:6" x14ac:dyDescent="0.2">
      <c r="A38560"/>
      <c r="B38560"/>
      <c r="C38560"/>
      <c r="D38560"/>
      <c r="E38560"/>
      <c r="F38560"/>
    </row>
    <row r="38561" spans="1:6" x14ac:dyDescent="0.2">
      <c r="A38561"/>
      <c r="B38561"/>
      <c r="C38561"/>
      <c r="D38561"/>
      <c r="E38561"/>
      <c r="F38561"/>
    </row>
    <row r="38562" spans="1:6" x14ac:dyDescent="0.2">
      <c r="A38562"/>
      <c r="B38562"/>
      <c r="C38562"/>
      <c r="D38562"/>
      <c r="E38562"/>
      <c r="F38562"/>
    </row>
    <row r="38563" spans="1:6" x14ac:dyDescent="0.2">
      <c r="A38563"/>
      <c r="B38563"/>
      <c r="C38563"/>
      <c r="D38563"/>
      <c r="E38563"/>
      <c r="F38563"/>
    </row>
    <row r="38564" spans="1:6" x14ac:dyDescent="0.2">
      <c r="A38564"/>
      <c r="B38564"/>
      <c r="C38564"/>
      <c r="D38564"/>
      <c r="E38564"/>
      <c r="F38564"/>
    </row>
    <row r="38565" spans="1:6" x14ac:dyDescent="0.2">
      <c r="A38565"/>
      <c r="B38565"/>
      <c r="C38565"/>
      <c r="D38565"/>
      <c r="E38565"/>
      <c r="F38565"/>
    </row>
    <row r="38566" spans="1:6" x14ac:dyDescent="0.2">
      <c r="A38566"/>
      <c r="B38566"/>
      <c r="C38566"/>
      <c r="D38566"/>
      <c r="E38566"/>
      <c r="F38566"/>
    </row>
    <row r="38567" spans="1:6" x14ac:dyDescent="0.2">
      <c r="A38567"/>
      <c r="B38567"/>
      <c r="C38567"/>
      <c r="D38567"/>
      <c r="E38567"/>
      <c r="F38567"/>
    </row>
    <row r="38568" spans="1:6" x14ac:dyDescent="0.2">
      <c r="A38568"/>
      <c r="B38568"/>
      <c r="C38568"/>
      <c r="D38568"/>
      <c r="E38568"/>
      <c r="F38568"/>
    </row>
    <row r="38569" spans="1:6" x14ac:dyDescent="0.2">
      <c r="A38569"/>
      <c r="B38569"/>
      <c r="C38569"/>
      <c r="D38569"/>
      <c r="E38569"/>
      <c r="F38569"/>
    </row>
    <row r="38570" spans="1:6" x14ac:dyDescent="0.2">
      <c r="A38570"/>
      <c r="B38570"/>
      <c r="C38570"/>
      <c r="D38570"/>
      <c r="E38570"/>
      <c r="F38570"/>
    </row>
    <row r="38571" spans="1:6" x14ac:dyDescent="0.2">
      <c r="A38571"/>
      <c r="B38571"/>
      <c r="C38571"/>
      <c r="D38571"/>
      <c r="E38571"/>
      <c r="F38571"/>
    </row>
    <row r="38572" spans="1:6" x14ac:dyDescent="0.2">
      <c r="A38572"/>
      <c r="B38572"/>
      <c r="C38572"/>
      <c r="D38572"/>
      <c r="E38572"/>
      <c r="F38572"/>
    </row>
    <row r="38573" spans="1:6" x14ac:dyDescent="0.2">
      <c r="A38573"/>
      <c r="B38573"/>
      <c r="C38573"/>
      <c r="D38573"/>
      <c r="E38573"/>
      <c r="F38573"/>
    </row>
    <row r="38574" spans="1:6" x14ac:dyDescent="0.2">
      <c r="A38574"/>
      <c r="B38574"/>
      <c r="C38574"/>
      <c r="D38574"/>
      <c r="E38574"/>
      <c r="F38574"/>
    </row>
    <row r="38575" spans="1:6" x14ac:dyDescent="0.2">
      <c r="A38575"/>
      <c r="B38575"/>
      <c r="C38575"/>
      <c r="D38575"/>
      <c r="E38575"/>
      <c r="F38575"/>
    </row>
    <row r="38576" spans="1:6" x14ac:dyDescent="0.2">
      <c r="A38576"/>
      <c r="B38576"/>
      <c r="C38576"/>
      <c r="D38576"/>
      <c r="E38576"/>
      <c r="F38576"/>
    </row>
    <row r="38577" spans="1:6" x14ac:dyDescent="0.2">
      <c r="A38577"/>
      <c r="B38577"/>
      <c r="C38577"/>
      <c r="D38577"/>
      <c r="E38577"/>
      <c r="F38577"/>
    </row>
    <row r="38578" spans="1:6" x14ac:dyDescent="0.2">
      <c r="A38578"/>
      <c r="B38578"/>
      <c r="C38578"/>
      <c r="D38578"/>
      <c r="E38578"/>
      <c r="F38578"/>
    </row>
    <row r="38579" spans="1:6" x14ac:dyDescent="0.2">
      <c r="A38579"/>
      <c r="B38579"/>
      <c r="C38579"/>
      <c r="D38579"/>
      <c r="E38579"/>
      <c r="F38579"/>
    </row>
    <row r="38580" spans="1:6" x14ac:dyDescent="0.2">
      <c r="A38580"/>
      <c r="B38580"/>
      <c r="C38580"/>
      <c r="D38580"/>
      <c r="E38580"/>
      <c r="F38580"/>
    </row>
    <row r="38581" spans="1:6" x14ac:dyDescent="0.2">
      <c r="A38581"/>
      <c r="B38581"/>
      <c r="C38581"/>
      <c r="D38581"/>
      <c r="E38581"/>
      <c r="F38581"/>
    </row>
    <row r="38582" spans="1:6" x14ac:dyDescent="0.2">
      <c r="A38582"/>
      <c r="B38582"/>
      <c r="C38582"/>
      <c r="D38582"/>
      <c r="E38582"/>
      <c r="F38582"/>
    </row>
    <row r="38583" spans="1:6" x14ac:dyDescent="0.2">
      <c r="A38583"/>
      <c r="B38583"/>
      <c r="C38583"/>
      <c r="D38583"/>
      <c r="E38583"/>
      <c r="F38583"/>
    </row>
    <row r="38584" spans="1:6" x14ac:dyDescent="0.2">
      <c r="A38584"/>
      <c r="B38584"/>
      <c r="C38584"/>
      <c r="D38584"/>
      <c r="E38584"/>
      <c r="F38584"/>
    </row>
    <row r="38585" spans="1:6" x14ac:dyDescent="0.2">
      <c r="A38585"/>
      <c r="B38585"/>
      <c r="C38585"/>
      <c r="D38585"/>
      <c r="E38585"/>
      <c r="F38585"/>
    </row>
    <row r="38586" spans="1:6" x14ac:dyDescent="0.2">
      <c r="A38586"/>
      <c r="B38586"/>
      <c r="C38586"/>
      <c r="D38586"/>
      <c r="E38586"/>
      <c r="F38586"/>
    </row>
    <row r="38587" spans="1:6" x14ac:dyDescent="0.2">
      <c r="A38587"/>
      <c r="B38587"/>
      <c r="C38587"/>
      <c r="D38587"/>
      <c r="E38587"/>
      <c r="F38587"/>
    </row>
    <row r="38588" spans="1:6" x14ac:dyDescent="0.2">
      <c r="A38588"/>
      <c r="B38588"/>
      <c r="C38588"/>
      <c r="D38588"/>
      <c r="E38588"/>
      <c r="F38588"/>
    </row>
    <row r="38589" spans="1:6" x14ac:dyDescent="0.2">
      <c r="A38589"/>
      <c r="B38589"/>
      <c r="C38589"/>
      <c r="D38589"/>
      <c r="E38589"/>
      <c r="F38589"/>
    </row>
    <row r="38590" spans="1:6" x14ac:dyDescent="0.2">
      <c r="A38590"/>
      <c r="B38590"/>
      <c r="C38590"/>
      <c r="D38590"/>
      <c r="E38590"/>
      <c r="F38590"/>
    </row>
    <row r="38591" spans="1:6" x14ac:dyDescent="0.2">
      <c r="A38591"/>
      <c r="B38591"/>
      <c r="C38591"/>
      <c r="D38591"/>
      <c r="E38591"/>
      <c r="F38591"/>
    </row>
    <row r="38592" spans="1:6" x14ac:dyDescent="0.2">
      <c r="A38592"/>
      <c r="B38592"/>
      <c r="C38592"/>
      <c r="D38592"/>
      <c r="E38592"/>
      <c r="F38592"/>
    </row>
    <row r="38593" spans="1:6" x14ac:dyDescent="0.2">
      <c r="A38593"/>
      <c r="B38593"/>
      <c r="C38593"/>
      <c r="D38593"/>
      <c r="E38593"/>
      <c r="F38593"/>
    </row>
    <row r="38594" spans="1:6" x14ac:dyDescent="0.2">
      <c r="A38594"/>
      <c r="B38594"/>
      <c r="C38594"/>
      <c r="D38594"/>
      <c r="E38594"/>
      <c r="F38594"/>
    </row>
    <row r="38595" spans="1:6" x14ac:dyDescent="0.2">
      <c r="A38595"/>
      <c r="B38595"/>
      <c r="C38595"/>
      <c r="D38595"/>
      <c r="E38595"/>
      <c r="F38595"/>
    </row>
    <row r="38596" spans="1:6" x14ac:dyDescent="0.2">
      <c r="A38596"/>
      <c r="B38596"/>
      <c r="C38596"/>
      <c r="D38596"/>
      <c r="E38596"/>
      <c r="F38596"/>
    </row>
    <row r="38597" spans="1:6" x14ac:dyDescent="0.2">
      <c r="A38597"/>
      <c r="B38597"/>
      <c r="C38597"/>
      <c r="D38597"/>
      <c r="E38597"/>
      <c r="F38597"/>
    </row>
    <row r="38598" spans="1:6" x14ac:dyDescent="0.2">
      <c r="A38598"/>
      <c r="B38598"/>
      <c r="C38598"/>
      <c r="D38598"/>
      <c r="E38598"/>
      <c r="F38598"/>
    </row>
    <row r="38599" spans="1:6" x14ac:dyDescent="0.2">
      <c r="A38599"/>
      <c r="B38599"/>
      <c r="C38599"/>
      <c r="D38599"/>
      <c r="E38599"/>
      <c r="F38599"/>
    </row>
    <row r="38600" spans="1:6" x14ac:dyDescent="0.2">
      <c r="A38600"/>
      <c r="B38600"/>
      <c r="C38600"/>
      <c r="D38600"/>
      <c r="E38600"/>
      <c r="F38600"/>
    </row>
    <row r="38601" spans="1:6" x14ac:dyDescent="0.2">
      <c r="A38601"/>
      <c r="B38601"/>
      <c r="C38601"/>
      <c r="D38601"/>
      <c r="E38601"/>
      <c r="F38601"/>
    </row>
    <row r="38602" spans="1:6" x14ac:dyDescent="0.2">
      <c r="A38602"/>
      <c r="B38602"/>
      <c r="C38602"/>
      <c r="D38602"/>
      <c r="E38602"/>
      <c r="F38602"/>
    </row>
    <row r="38603" spans="1:6" x14ac:dyDescent="0.2">
      <c r="A38603"/>
      <c r="B38603"/>
      <c r="C38603"/>
      <c r="D38603"/>
      <c r="E38603"/>
      <c r="F38603"/>
    </row>
    <row r="38604" spans="1:6" x14ac:dyDescent="0.2">
      <c r="A38604"/>
      <c r="B38604"/>
      <c r="C38604"/>
      <c r="D38604"/>
      <c r="E38604"/>
      <c r="F38604"/>
    </row>
    <row r="38605" spans="1:6" x14ac:dyDescent="0.2">
      <c r="A38605"/>
      <c r="B38605"/>
      <c r="C38605"/>
      <c r="D38605"/>
      <c r="E38605"/>
      <c r="F38605"/>
    </row>
    <row r="38606" spans="1:6" x14ac:dyDescent="0.2">
      <c r="A38606"/>
      <c r="B38606"/>
      <c r="C38606"/>
      <c r="D38606"/>
      <c r="E38606"/>
      <c r="F38606"/>
    </row>
    <row r="38607" spans="1:6" x14ac:dyDescent="0.2">
      <c r="A38607"/>
      <c r="B38607"/>
      <c r="C38607"/>
      <c r="D38607"/>
      <c r="E38607"/>
      <c r="F38607"/>
    </row>
    <row r="38608" spans="1:6" x14ac:dyDescent="0.2">
      <c r="A38608"/>
      <c r="B38608"/>
      <c r="C38608"/>
      <c r="D38608"/>
      <c r="E38608"/>
      <c r="F38608"/>
    </row>
    <row r="38609" spans="1:6" x14ac:dyDescent="0.2">
      <c r="A38609"/>
      <c r="B38609"/>
      <c r="C38609"/>
      <c r="D38609"/>
      <c r="E38609"/>
      <c r="F38609"/>
    </row>
    <row r="38610" spans="1:6" x14ac:dyDescent="0.2">
      <c r="A38610"/>
      <c r="B38610"/>
      <c r="C38610"/>
      <c r="D38610"/>
      <c r="E38610"/>
      <c r="F38610"/>
    </row>
    <row r="38611" spans="1:6" x14ac:dyDescent="0.2">
      <c r="A38611"/>
      <c r="B38611"/>
      <c r="C38611"/>
      <c r="D38611"/>
      <c r="E38611"/>
      <c r="F38611"/>
    </row>
    <row r="38612" spans="1:6" x14ac:dyDescent="0.2">
      <c r="A38612"/>
      <c r="B38612"/>
      <c r="C38612"/>
      <c r="D38612"/>
      <c r="E38612"/>
      <c r="F38612"/>
    </row>
    <row r="38613" spans="1:6" x14ac:dyDescent="0.2">
      <c r="A38613"/>
      <c r="B38613"/>
      <c r="C38613"/>
      <c r="D38613"/>
      <c r="E38613"/>
      <c r="F38613"/>
    </row>
    <row r="38614" spans="1:6" x14ac:dyDescent="0.2">
      <c r="A38614"/>
      <c r="B38614"/>
      <c r="C38614"/>
      <c r="D38614"/>
      <c r="E38614"/>
      <c r="F38614"/>
    </row>
    <row r="38615" spans="1:6" x14ac:dyDescent="0.2">
      <c r="A38615"/>
      <c r="B38615"/>
      <c r="C38615"/>
      <c r="D38615"/>
      <c r="E38615"/>
      <c r="F38615"/>
    </row>
    <row r="38616" spans="1:6" x14ac:dyDescent="0.2">
      <c r="A38616"/>
      <c r="B38616"/>
      <c r="C38616"/>
      <c r="D38616"/>
      <c r="E38616"/>
      <c r="F38616"/>
    </row>
    <row r="38617" spans="1:6" x14ac:dyDescent="0.2">
      <c r="A38617"/>
      <c r="B38617"/>
      <c r="C38617"/>
      <c r="D38617"/>
      <c r="E38617"/>
      <c r="F38617"/>
    </row>
    <row r="38618" spans="1:6" x14ac:dyDescent="0.2">
      <c r="A38618"/>
      <c r="B38618"/>
      <c r="C38618"/>
      <c r="D38618"/>
      <c r="E38618"/>
      <c r="F38618"/>
    </row>
    <row r="38619" spans="1:6" x14ac:dyDescent="0.2">
      <c r="A38619"/>
      <c r="B38619"/>
      <c r="C38619"/>
      <c r="D38619"/>
      <c r="E38619"/>
      <c r="F38619"/>
    </row>
    <row r="38620" spans="1:6" x14ac:dyDescent="0.2">
      <c r="A38620"/>
      <c r="B38620"/>
      <c r="C38620"/>
      <c r="D38620"/>
      <c r="E38620"/>
      <c r="F38620"/>
    </row>
    <row r="38621" spans="1:6" x14ac:dyDescent="0.2">
      <c r="A38621"/>
      <c r="B38621"/>
      <c r="C38621"/>
      <c r="D38621"/>
      <c r="E38621"/>
      <c r="F38621"/>
    </row>
    <row r="38622" spans="1:6" x14ac:dyDescent="0.2">
      <c r="A38622"/>
      <c r="B38622"/>
      <c r="C38622"/>
      <c r="D38622"/>
      <c r="E38622"/>
      <c r="F38622"/>
    </row>
    <row r="38623" spans="1:6" x14ac:dyDescent="0.2">
      <c r="A38623"/>
      <c r="B38623"/>
      <c r="C38623"/>
      <c r="D38623"/>
      <c r="E38623"/>
      <c r="F38623"/>
    </row>
    <row r="38624" spans="1:6" x14ac:dyDescent="0.2">
      <c r="A38624"/>
      <c r="B38624"/>
      <c r="C38624"/>
      <c r="D38624"/>
      <c r="E38624"/>
      <c r="F38624"/>
    </row>
    <row r="38625" spans="1:6" x14ac:dyDescent="0.2">
      <c r="A38625"/>
      <c r="B38625"/>
      <c r="C38625"/>
      <c r="D38625"/>
      <c r="E38625"/>
      <c r="F38625"/>
    </row>
    <row r="38626" spans="1:6" x14ac:dyDescent="0.2">
      <c r="A38626"/>
      <c r="B38626"/>
      <c r="C38626"/>
      <c r="D38626"/>
      <c r="E38626"/>
      <c r="F38626"/>
    </row>
    <row r="38627" spans="1:6" x14ac:dyDescent="0.2">
      <c r="A38627"/>
      <c r="B38627"/>
      <c r="C38627"/>
      <c r="D38627"/>
      <c r="E38627"/>
      <c r="F38627"/>
    </row>
    <row r="38628" spans="1:6" x14ac:dyDescent="0.2">
      <c r="A38628"/>
      <c r="B38628"/>
      <c r="C38628"/>
      <c r="D38628"/>
      <c r="E38628"/>
      <c r="F38628"/>
    </row>
    <row r="38629" spans="1:6" x14ac:dyDescent="0.2">
      <c r="A38629"/>
      <c r="B38629"/>
      <c r="C38629"/>
      <c r="D38629"/>
      <c r="E38629"/>
      <c r="F38629"/>
    </row>
    <row r="38630" spans="1:6" x14ac:dyDescent="0.2">
      <c r="A38630"/>
      <c r="B38630"/>
      <c r="C38630"/>
      <c r="D38630"/>
      <c r="E38630"/>
      <c r="F38630"/>
    </row>
    <row r="38631" spans="1:6" x14ac:dyDescent="0.2">
      <c r="A38631"/>
      <c r="B38631"/>
      <c r="C38631"/>
      <c r="D38631"/>
      <c r="E38631"/>
      <c r="F38631"/>
    </row>
    <row r="38632" spans="1:6" x14ac:dyDescent="0.2">
      <c r="A38632"/>
      <c r="B38632"/>
      <c r="C38632"/>
      <c r="D38632"/>
      <c r="E38632"/>
      <c r="F38632"/>
    </row>
    <row r="38633" spans="1:6" x14ac:dyDescent="0.2">
      <c r="A38633"/>
      <c r="B38633"/>
      <c r="C38633"/>
      <c r="D38633"/>
      <c r="E38633"/>
      <c r="F38633"/>
    </row>
    <row r="38634" spans="1:6" x14ac:dyDescent="0.2">
      <c r="A38634"/>
      <c r="B38634"/>
      <c r="C38634"/>
      <c r="D38634"/>
      <c r="E38634"/>
      <c r="F38634"/>
    </row>
    <row r="38635" spans="1:6" x14ac:dyDescent="0.2">
      <c r="A38635"/>
      <c r="B38635"/>
      <c r="C38635"/>
      <c r="D38635"/>
      <c r="E38635"/>
      <c r="F38635"/>
    </row>
    <row r="38636" spans="1:6" x14ac:dyDescent="0.2">
      <c r="A38636"/>
      <c r="B38636"/>
      <c r="C38636"/>
      <c r="D38636"/>
      <c r="E38636"/>
      <c r="F38636"/>
    </row>
    <row r="38637" spans="1:6" x14ac:dyDescent="0.2">
      <c r="A38637"/>
      <c r="B38637"/>
      <c r="C38637"/>
      <c r="D38637"/>
      <c r="E38637"/>
      <c r="F38637"/>
    </row>
    <row r="38638" spans="1:6" x14ac:dyDescent="0.2">
      <c r="A38638"/>
      <c r="B38638"/>
      <c r="C38638"/>
      <c r="D38638"/>
      <c r="E38638"/>
      <c r="F38638"/>
    </row>
    <row r="38639" spans="1:6" x14ac:dyDescent="0.2">
      <c r="A38639"/>
      <c r="B38639"/>
      <c r="C38639"/>
      <c r="D38639"/>
      <c r="E38639"/>
      <c r="F38639"/>
    </row>
    <row r="38640" spans="1:6" x14ac:dyDescent="0.2">
      <c r="A38640"/>
      <c r="B38640"/>
      <c r="C38640"/>
      <c r="D38640"/>
      <c r="E38640"/>
      <c r="F38640"/>
    </row>
    <row r="38641" spans="1:6" x14ac:dyDescent="0.2">
      <c r="A38641"/>
      <c r="B38641"/>
      <c r="C38641"/>
      <c r="D38641"/>
      <c r="E38641"/>
      <c r="F38641"/>
    </row>
    <row r="38642" spans="1:6" x14ac:dyDescent="0.2">
      <c r="A38642"/>
      <c r="B38642"/>
      <c r="C38642"/>
      <c r="D38642"/>
      <c r="E38642"/>
      <c r="F38642"/>
    </row>
    <row r="38643" spans="1:6" x14ac:dyDescent="0.2">
      <c r="A38643"/>
      <c r="B38643"/>
      <c r="C38643"/>
      <c r="D38643"/>
      <c r="E38643"/>
      <c r="F38643"/>
    </row>
    <row r="38644" spans="1:6" x14ac:dyDescent="0.2">
      <c r="A38644"/>
      <c r="B38644"/>
      <c r="C38644"/>
      <c r="D38644"/>
      <c r="E38644"/>
      <c r="F38644"/>
    </row>
    <row r="38645" spans="1:6" x14ac:dyDescent="0.2">
      <c r="A38645"/>
      <c r="B38645"/>
      <c r="C38645"/>
      <c r="D38645"/>
      <c r="E38645"/>
      <c r="F38645"/>
    </row>
    <row r="38646" spans="1:6" x14ac:dyDescent="0.2">
      <c r="A38646"/>
      <c r="B38646"/>
      <c r="C38646"/>
      <c r="D38646"/>
      <c r="E38646"/>
      <c r="F38646"/>
    </row>
    <row r="38647" spans="1:6" x14ac:dyDescent="0.2">
      <c r="A38647"/>
      <c r="B38647"/>
      <c r="C38647"/>
      <c r="D38647"/>
      <c r="E38647"/>
      <c r="F38647"/>
    </row>
    <row r="38648" spans="1:6" x14ac:dyDescent="0.2">
      <c r="A38648"/>
      <c r="B38648"/>
      <c r="C38648"/>
      <c r="D38648"/>
      <c r="E38648"/>
      <c r="F38648"/>
    </row>
    <row r="38649" spans="1:6" x14ac:dyDescent="0.2">
      <c r="A38649"/>
      <c r="B38649"/>
      <c r="C38649"/>
      <c r="D38649"/>
      <c r="E38649"/>
      <c r="F38649"/>
    </row>
    <row r="38650" spans="1:6" x14ac:dyDescent="0.2">
      <c r="A38650"/>
      <c r="B38650"/>
      <c r="C38650"/>
      <c r="D38650"/>
      <c r="E38650"/>
      <c r="F38650"/>
    </row>
    <row r="38651" spans="1:6" x14ac:dyDescent="0.2">
      <c r="A38651"/>
      <c r="B38651"/>
      <c r="C38651"/>
      <c r="D38651"/>
      <c r="E38651"/>
      <c r="F38651"/>
    </row>
    <row r="38652" spans="1:6" x14ac:dyDescent="0.2">
      <c r="A38652"/>
      <c r="B38652"/>
      <c r="C38652"/>
      <c r="D38652"/>
      <c r="E38652"/>
      <c r="F38652"/>
    </row>
    <row r="38653" spans="1:6" x14ac:dyDescent="0.2">
      <c r="A38653"/>
      <c r="B38653"/>
      <c r="C38653"/>
      <c r="D38653"/>
      <c r="E38653"/>
      <c r="F38653"/>
    </row>
    <row r="38654" spans="1:6" x14ac:dyDescent="0.2">
      <c r="A38654"/>
      <c r="B38654"/>
      <c r="C38654"/>
      <c r="D38654"/>
      <c r="E38654"/>
      <c r="F38654"/>
    </row>
    <row r="38655" spans="1:6" x14ac:dyDescent="0.2">
      <c r="A38655"/>
      <c r="B38655"/>
      <c r="C38655"/>
      <c r="D38655"/>
      <c r="E38655"/>
      <c r="F38655"/>
    </row>
    <row r="38656" spans="1:6" x14ac:dyDescent="0.2">
      <c r="A38656"/>
      <c r="B38656"/>
      <c r="C38656"/>
      <c r="D38656"/>
      <c r="E38656"/>
      <c r="F38656"/>
    </row>
    <row r="38657" spans="1:6" x14ac:dyDescent="0.2">
      <c r="A38657"/>
      <c r="B38657"/>
      <c r="C38657"/>
      <c r="D38657"/>
      <c r="E38657"/>
      <c r="F38657"/>
    </row>
    <row r="38658" spans="1:6" x14ac:dyDescent="0.2">
      <c r="A38658"/>
      <c r="B38658"/>
      <c r="C38658"/>
      <c r="D38658"/>
      <c r="E38658"/>
      <c r="F38658"/>
    </row>
    <row r="38659" spans="1:6" x14ac:dyDescent="0.2">
      <c r="A38659"/>
      <c r="B38659"/>
      <c r="C38659"/>
      <c r="D38659"/>
      <c r="E38659"/>
      <c r="F38659"/>
    </row>
    <row r="38660" spans="1:6" x14ac:dyDescent="0.2">
      <c r="A38660"/>
      <c r="B38660"/>
      <c r="C38660"/>
      <c r="D38660"/>
      <c r="E38660"/>
      <c r="F38660"/>
    </row>
    <row r="38661" spans="1:6" x14ac:dyDescent="0.2">
      <c r="A38661"/>
      <c r="B38661"/>
      <c r="C38661"/>
      <c r="D38661"/>
      <c r="E38661"/>
      <c r="F38661"/>
    </row>
    <row r="38662" spans="1:6" x14ac:dyDescent="0.2">
      <c r="A38662"/>
      <c r="B38662"/>
      <c r="C38662"/>
      <c r="D38662"/>
      <c r="E38662"/>
      <c r="F38662"/>
    </row>
    <row r="38663" spans="1:6" x14ac:dyDescent="0.2">
      <c r="A38663"/>
      <c r="B38663"/>
      <c r="C38663"/>
      <c r="D38663"/>
      <c r="E38663"/>
      <c r="F38663"/>
    </row>
    <row r="38664" spans="1:6" x14ac:dyDescent="0.2">
      <c r="A38664"/>
      <c r="B38664"/>
      <c r="C38664"/>
      <c r="D38664"/>
      <c r="E38664"/>
      <c r="F38664"/>
    </row>
    <row r="38665" spans="1:6" x14ac:dyDescent="0.2">
      <c r="A38665"/>
      <c r="B38665"/>
      <c r="C38665"/>
      <c r="D38665"/>
      <c r="E38665"/>
      <c r="F38665"/>
    </row>
    <row r="38666" spans="1:6" x14ac:dyDescent="0.2">
      <c r="A38666"/>
      <c r="B38666"/>
      <c r="C38666"/>
      <c r="D38666"/>
      <c r="E38666"/>
      <c r="F38666"/>
    </row>
    <row r="38667" spans="1:6" x14ac:dyDescent="0.2">
      <c r="A38667"/>
      <c r="B38667"/>
      <c r="C38667"/>
      <c r="D38667"/>
      <c r="E38667"/>
      <c r="F38667"/>
    </row>
    <row r="38668" spans="1:6" x14ac:dyDescent="0.2">
      <c r="A38668"/>
      <c r="B38668"/>
      <c r="C38668"/>
      <c r="D38668"/>
      <c r="E38668"/>
      <c r="F38668"/>
    </row>
    <row r="38669" spans="1:6" x14ac:dyDescent="0.2">
      <c r="A38669"/>
      <c r="B38669"/>
      <c r="C38669"/>
      <c r="D38669"/>
      <c r="E38669"/>
      <c r="F38669"/>
    </row>
    <row r="38670" spans="1:6" x14ac:dyDescent="0.2">
      <c r="A38670"/>
      <c r="B38670"/>
      <c r="C38670"/>
      <c r="D38670"/>
      <c r="E38670"/>
      <c r="F38670"/>
    </row>
    <row r="38671" spans="1:6" x14ac:dyDescent="0.2">
      <c r="A38671"/>
      <c r="B38671"/>
      <c r="C38671"/>
      <c r="D38671"/>
      <c r="E38671"/>
      <c r="F38671"/>
    </row>
    <row r="38672" spans="1:6" x14ac:dyDescent="0.2">
      <c r="A38672"/>
      <c r="B38672"/>
      <c r="C38672"/>
      <c r="D38672"/>
      <c r="E38672"/>
      <c r="F38672"/>
    </row>
    <row r="38673" spans="1:6" x14ac:dyDescent="0.2">
      <c r="A38673"/>
      <c r="B38673"/>
      <c r="C38673"/>
      <c r="D38673"/>
      <c r="E38673"/>
      <c r="F38673"/>
    </row>
    <row r="38674" spans="1:6" x14ac:dyDescent="0.2">
      <c r="A38674"/>
      <c r="B38674"/>
      <c r="C38674"/>
      <c r="D38674"/>
      <c r="E38674"/>
      <c r="F38674"/>
    </row>
    <row r="38675" spans="1:6" x14ac:dyDescent="0.2">
      <c r="A38675"/>
      <c r="B38675"/>
      <c r="C38675"/>
      <c r="D38675"/>
      <c r="E38675"/>
      <c r="F38675"/>
    </row>
    <row r="38676" spans="1:6" x14ac:dyDescent="0.2">
      <c r="A38676"/>
      <c r="B38676"/>
      <c r="C38676"/>
      <c r="D38676"/>
      <c r="E38676"/>
      <c r="F38676"/>
    </row>
    <row r="38677" spans="1:6" x14ac:dyDescent="0.2">
      <c r="A38677"/>
      <c r="B38677"/>
      <c r="C38677"/>
      <c r="D38677"/>
      <c r="E38677"/>
      <c r="F38677"/>
    </row>
    <row r="38678" spans="1:6" x14ac:dyDescent="0.2">
      <c r="A38678"/>
      <c r="B38678"/>
      <c r="C38678"/>
      <c r="D38678"/>
      <c r="E38678"/>
      <c r="F38678"/>
    </row>
    <row r="38679" spans="1:6" x14ac:dyDescent="0.2">
      <c r="A38679"/>
      <c r="B38679"/>
      <c r="C38679"/>
      <c r="D38679"/>
      <c r="E38679"/>
      <c r="F38679"/>
    </row>
    <row r="38680" spans="1:6" x14ac:dyDescent="0.2">
      <c r="A38680"/>
      <c r="B38680"/>
      <c r="C38680"/>
      <c r="D38680"/>
      <c r="E38680"/>
      <c r="F38680"/>
    </row>
    <row r="38681" spans="1:6" x14ac:dyDescent="0.2">
      <c r="A38681"/>
      <c r="B38681"/>
      <c r="C38681"/>
      <c r="D38681"/>
      <c r="E38681"/>
      <c r="F38681"/>
    </row>
    <row r="38682" spans="1:6" x14ac:dyDescent="0.2">
      <c r="A38682"/>
      <c r="B38682"/>
      <c r="C38682"/>
      <c r="D38682"/>
      <c r="E38682"/>
      <c r="F38682"/>
    </row>
    <row r="38683" spans="1:6" x14ac:dyDescent="0.2">
      <c r="A38683"/>
      <c r="B38683"/>
      <c r="C38683"/>
      <c r="D38683"/>
      <c r="E38683"/>
      <c r="F38683"/>
    </row>
    <row r="38684" spans="1:6" x14ac:dyDescent="0.2">
      <c r="A38684"/>
      <c r="B38684"/>
      <c r="C38684"/>
      <c r="D38684"/>
      <c r="E38684"/>
      <c r="F38684"/>
    </row>
    <row r="38685" spans="1:6" x14ac:dyDescent="0.2">
      <c r="A38685"/>
      <c r="B38685"/>
      <c r="C38685"/>
      <c r="D38685"/>
      <c r="E38685"/>
      <c r="F38685"/>
    </row>
    <row r="38686" spans="1:6" x14ac:dyDescent="0.2">
      <c r="A38686"/>
      <c r="B38686"/>
      <c r="C38686"/>
      <c r="D38686"/>
      <c r="E38686"/>
      <c r="F38686"/>
    </row>
    <row r="38687" spans="1:6" x14ac:dyDescent="0.2">
      <c r="A38687"/>
      <c r="B38687"/>
      <c r="C38687"/>
      <c r="D38687"/>
      <c r="E38687"/>
      <c r="F38687"/>
    </row>
    <row r="38688" spans="1:6" x14ac:dyDescent="0.2">
      <c r="A38688"/>
      <c r="B38688"/>
      <c r="C38688"/>
      <c r="D38688"/>
      <c r="E38688"/>
      <c r="F38688"/>
    </row>
    <row r="38689" spans="1:6" x14ac:dyDescent="0.2">
      <c r="A38689"/>
      <c r="B38689"/>
      <c r="C38689"/>
      <c r="D38689"/>
      <c r="E38689"/>
      <c r="F38689"/>
    </row>
    <row r="38690" spans="1:6" x14ac:dyDescent="0.2">
      <c r="A38690"/>
      <c r="B38690"/>
      <c r="C38690"/>
      <c r="D38690"/>
      <c r="E38690"/>
      <c r="F38690"/>
    </row>
    <row r="38691" spans="1:6" x14ac:dyDescent="0.2">
      <c r="A38691"/>
      <c r="B38691"/>
      <c r="C38691"/>
      <c r="D38691"/>
      <c r="E38691"/>
      <c r="F38691"/>
    </row>
    <row r="38692" spans="1:6" x14ac:dyDescent="0.2">
      <c r="A38692"/>
      <c r="B38692"/>
      <c r="C38692"/>
      <c r="D38692"/>
      <c r="E38692"/>
      <c r="F38692"/>
    </row>
    <row r="38693" spans="1:6" x14ac:dyDescent="0.2">
      <c r="A38693"/>
      <c r="B38693"/>
      <c r="C38693"/>
      <c r="D38693"/>
      <c r="E38693"/>
      <c r="F38693"/>
    </row>
    <row r="38694" spans="1:6" x14ac:dyDescent="0.2">
      <c r="A38694"/>
      <c r="B38694"/>
      <c r="C38694"/>
      <c r="D38694"/>
      <c r="E38694"/>
      <c r="F38694"/>
    </row>
    <row r="38695" spans="1:6" x14ac:dyDescent="0.2">
      <c r="A38695"/>
      <c r="B38695"/>
      <c r="C38695"/>
      <c r="D38695"/>
      <c r="E38695"/>
      <c r="F38695"/>
    </row>
    <row r="38696" spans="1:6" x14ac:dyDescent="0.2">
      <c r="A38696"/>
      <c r="B38696"/>
      <c r="C38696"/>
      <c r="D38696"/>
      <c r="E38696"/>
      <c r="F38696"/>
    </row>
    <row r="38697" spans="1:6" x14ac:dyDescent="0.2">
      <c r="A38697"/>
      <c r="B38697"/>
      <c r="C38697"/>
      <c r="D38697"/>
      <c r="E38697"/>
      <c r="F38697"/>
    </row>
    <row r="38698" spans="1:6" x14ac:dyDescent="0.2">
      <c r="A38698"/>
      <c r="B38698"/>
      <c r="C38698"/>
      <c r="D38698"/>
      <c r="E38698"/>
      <c r="F38698"/>
    </row>
    <row r="38699" spans="1:6" x14ac:dyDescent="0.2">
      <c r="A38699"/>
      <c r="B38699"/>
      <c r="C38699"/>
      <c r="D38699"/>
      <c r="E38699"/>
      <c r="F38699"/>
    </row>
    <row r="38700" spans="1:6" x14ac:dyDescent="0.2">
      <c r="A38700"/>
      <c r="B38700"/>
      <c r="C38700"/>
      <c r="D38700"/>
      <c r="E38700"/>
      <c r="F38700"/>
    </row>
    <row r="38701" spans="1:6" x14ac:dyDescent="0.2">
      <c r="A38701"/>
      <c r="B38701"/>
      <c r="C38701"/>
      <c r="D38701"/>
      <c r="E38701"/>
      <c r="F38701"/>
    </row>
    <row r="38702" spans="1:6" x14ac:dyDescent="0.2">
      <c r="A38702"/>
      <c r="B38702"/>
      <c r="C38702"/>
      <c r="D38702"/>
      <c r="E38702"/>
      <c r="F38702"/>
    </row>
    <row r="38703" spans="1:6" x14ac:dyDescent="0.2">
      <c r="A38703"/>
      <c r="B38703"/>
      <c r="C38703"/>
      <c r="D38703"/>
      <c r="E38703"/>
      <c r="F38703"/>
    </row>
    <row r="38704" spans="1:6" x14ac:dyDescent="0.2">
      <c r="A38704"/>
      <c r="B38704"/>
      <c r="C38704"/>
      <c r="D38704"/>
      <c r="E38704"/>
      <c r="F38704"/>
    </row>
    <row r="38705" spans="1:6" x14ac:dyDescent="0.2">
      <c r="A38705"/>
      <c r="B38705"/>
      <c r="C38705"/>
      <c r="D38705"/>
      <c r="E38705"/>
      <c r="F38705"/>
    </row>
    <row r="38706" spans="1:6" x14ac:dyDescent="0.2">
      <c r="A38706"/>
      <c r="B38706"/>
      <c r="C38706"/>
      <c r="D38706"/>
      <c r="E38706"/>
      <c r="F38706"/>
    </row>
    <row r="38707" spans="1:6" x14ac:dyDescent="0.2">
      <c r="A38707"/>
      <c r="B38707"/>
      <c r="C38707"/>
      <c r="D38707"/>
      <c r="E38707"/>
      <c r="F38707"/>
    </row>
    <row r="38708" spans="1:6" x14ac:dyDescent="0.2">
      <c r="A38708"/>
      <c r="B38708"/>
      <c r="C38708"/>
      <c r="D38708"/>
      <c r="E38708"/>
      <c r="F38708"/>
    </row>
    <row r="38709" spans="1:6" x14ac:dyDescent="0.2">
      <c r="A38709"/>
      <c r="B38709"/>
      <c r="C38709"/>
      <c r="D38709"/>
      <c r="E38709"/>
      <c r="F38709"/>
    </row>
    <row r="38710" spans="1:6" x14ac:dyDescent="0.2">
      <c r="A38710"/>
      <c r="B38710"/>
      <c r="C38710"/>
      <c r="D38710"/>
      <c r="E38710"/>
      <c r="F38710"/>
    </row>
    <row r="38711" spans="1:6" x14ac:dyDescent="0.2">
      <c r="A38711"/>
      <c r="B38711"/>
      <c r="C38711"/>
      <c r="D38711"/>
      <c r="E38711"/>
      <c r="F38711"/>
    </row>
    <row r="38712" spans="1:6" x14ac:dyDescent="0.2">
      <c r="A38712"/>
      <c r="B38712"/>
      <c r="C38712"/>
      <c r="D38712"/>
      <c r="E38712"/>
      <c r="F38712"/>
    </row>
    <row r="38713" spans="1:6" x14ac:dyDescent="0.2">
      <c r="A38713"/>
      <c r="B38713"/>
      <c r="C38713"/>
      <c r="D38713"/>
      <c r="E38713"/>
      <c r="F38713"/>
    </row>
    <row r="38714" spans="1:6" x14ac:dyDescent="0.2">
      <c r="A38714"/>
      <c r="B38714"/>
      <c r="C38714"/>
      <c r="D38714"/>
      <c r="E38714"/>
      <c r="F38714"/>
    </row>
    <row r="38715" spans="1:6" x14ac:dyDescent="0.2">
      <c r="A38715"/>
      <c r="B38715"/>
      <c r="C38715"/>
      <c r="D38715"/>
      <c r="E38715"/>
      <c r="F38715"/>
    </row>
    <row r="38716" spans="1:6" x14ac:dyDescent="0.2">
      <c r="A38716"/>
      <c r="B38716"/>
      <c r="C38716"/>
      <c r="D38716"/>
      <c r="E38716"/>
      <c r="F38716"/>
    </row>
    <row r="38717" spans="1:6" x14ac:dyDescent="0.2">
      <c r="A38717"/>
      <c r="B38717"/>
      <c r="C38717"/>
      <c r="D38717"/>
      <c r="E38717"/>
      <c r="F38717"/>
    </row>
    <row r="38718" spans="1:6" x14ac:dyDescent="0.2">
      <c r="A38718"/>
      <c r="B38718"/>
      <c r="C38718"/>
      <c r="D38718"/>
      <c r="E38718"/>
      <c r="F38718"/>
    </row>
    <row r="38719" spans="1:6" x14ac:dyDescent="0.2">
      <c r="A38719"/>
      <c r="B38719"/>
      <c r="C38719"/>
      <c r="D38719"/>
      <c r="E38719"/>
      <c r="F38719"/>
    </row>
    <row r="38720" spans="1:6" x14ac:dyDescent="0.2">
      <c r="A38720"/>
      <c r="B38720"/>
      <c r="C38720"/>
      <c r="D38720"/>
      <c r="E38720"/>
      <c r="F38720"/>
    </row>
    <row r="38721" spans="1:6" x14ac:dyDescent="0.2">
      <c r="A38721"/>
      <c r="B38721"/>
      <c r="C38721"/>
      <c r="D38721"/>
      <c r="E38721"/>
      <c r="F38721"/>
    </row>
    <row r="38722" spans="1:6" x14ac:dyDescent="0.2">
      <c r="A38722"/>
      <c r="B38722"/>
      <c r="C38722"/>
      <c r="D38722"/>
      <c r="E38722"/>
      <c r="F38722"/>
    </row>
    <row r="38723" spans="1:6" x14ac:dyDescent="0.2">
      <c r="A38723"/>
      <c r="B38723"/>
      <c r="C38723"/>
      <c r="D38723"/>
      <c r="E38723"/>
      <c r="F38723"/>
    </row>
    <row r="38724" spans="1:6" x14ac:dyDescent="0.2">
      <c r="A38724"/>
      <c r="B38724"/>
      <c r="C38724"/>
      <c r="D38724"/>
      <c r="E38724"/>
      <c r="F38724"/>
    </row>
    <row r="38725" spans="1:6" x14ac:dyDescent="0.2">
      <c r="A38725"/>
      <c r="B38725"/>
      <c r="C38725"/>
      <c r="D38725"/>
      <c r="E38725"/>
      <c r="F38725"/>
    </row>
    <row r="38726" spans="1:6" x14ac:dyDescent="0.2">
      <c r="A38726"/>
      <c r="B38726"/>
      <c r="C38726"/>
      <c r="D38726"/>
      <c r="E38726"/>
      <c r="F38726"/>
    </row>
    <row r="38727" spans="1:6" x14ac:dyDescent="0.2">
      <c r="A38727"/>
      <c r="B38727"/>
      <c r="C38727"/>
      <c r="D38727"/>
      <c r="E38727"/>
      <c r="F38727"/>
    </row>
    <row r="38728" spans="1:6" x14ac:dyDescent="0.2">
      <c r="A38728"/>
      <c r="B38728"/>
      <c r="C38728"/>
      <c r="D38728"/>
      <c r="E38728"/>
      <c r="F38728"/>
    </row>
    <row r="38729" spans="1:6" x14ac:dyDescent="0.2">
      <c r="A38729"/>
      <c r="B38729"/>
      <c r="C38729"/>
      <c r="D38729"/>
      <c r="E38729"/>
      <c r="F38729"/>
    </row>
    <row r="38730" spans="1:6" x14ac:dyDescent="0.2">
      <c r="A38730"/>
      <c r="B38730"/>
      <c r="C38730"/>
      <c r="D38730"/>
      <c r="E38730"/>
      <c r="F38730"/>
    </row>
    <row r="38731" spans="1:6" x14ac:dyDescent="0.2">
      <c r="A38731"/>
      <c r="B38731"/>
      <c r="C38731"/>
      <c r="D38731"/>
      <c r="E38731"/>
      <c r="F38731"/>
    </row>
    <row r="38732" spans="1:6" x14ac:dyDescent="0.2">
      <c r="A38732"/>
      <c r="B38732"/>
      <c r="C38732"/>
      <c r="D38732"/>
      <c r="E38732"/>
      <c r="F38732"/>
    </row>
    <row r="38733" spans="1:6" x14ac:dyDescent="0.2">
      <c r="A38733"/>
      <c r="B38733"/>
      <c r="C38733"/>
      <c r="D38733"/>
      <c r="E38733"/>
      <c r="F38733"/>
    </row>
    <row r="38734" spans="1:6" x14ac:dyDescent="0.2">
      <c r="A38734"/>
      <c r="B38734"/>
      <c r="C38734"/>
      <c r="D38734"/>
      <c r="E38734"/>
      <c r="F38734"/>
    </row>
    <row r="38735" spans="1:6" x14ac:dyDescent="0.2">
      <c r="A38735"/>
      <c r="B38735"/>
      <c r="C38735"/>
      <c r="D38735"/>
      <c r="E38735"/>
      <c r="F38735"/>
    </row>
    <row r="38736" spans="1:6" x14ac:dyDescent="0.2">
      <c r="A38736"/>
      <c r="B38736"/>
      <c r="C38736"/>
      <c r="D38736"/>
      <c r="E38736"/>
      <c r="F38736"/>
    </row>
    <row r="38737" spans="1:6" x14ac:dyDescent="0.2">
      <c r="A38737"/>
      <c r="B38737"/>
      <c r="C38737"/>
      <c r="D38737"/>
      <c r="E38737"/>
      <c r="F38737"/>
    </row>
    <row r="38738" spans="1:6" x14ac:dyDescent="0.2">
      <c r="A38738"/>
      <c r="B38738"/>
      <c r="C38738"/>
      <c r="D38738"/>
      <c r="E38738"/>
      <c r="F38738"/>
    </row>
    <row r="38739" spans="1:6" x14ac:dyDescent="0.2">
      <c r="A38739"/>
      <c r="B38739"/>
      <c r="C38739"/>
      <c r="D38739"/>
      <c r="E38739"/>
      <c r="F38739"/>
    </row>
    <row r="38740" spans="1:6" x14ac:dyDescent="0.2">
      <c r="A38740"/>
      <c r="B38740"/>
      <c r="C38740"/>
      <c r="D38740"/>
      <c r="E38740"/>
      <c r="F38740"/>
    </row>
    <row r="38741" spans="1:6" x14ac:dyDescent="0.2">
      <c r="A38741"/>
      <c r="B38741"/>
      <c r="C38741"/>
      <c r="D38741"/>
      <c r="E38741"/>
      <c r="F38741"/>
    </row>
    <row r="38742" spans="1:6" x14ac:dyDescent="0.2">
      <c r="A38742"/>
      <c r="B38742"/>
      <c r="C38742"/>
      <c r="D38742"/>
      <c r="E38742"/>
      <c r="F38742"/>
    </row>
    <row r="38743" spans="1:6" x14ac:dyDescent="0.2">
      <c r="A38743"/>
      <c r="B38743"/>
      <c r="C38743"/>
      <c r="D38743"/>
      <c r="E38743"/>
      <c r="F38743"/>
    </row>
    <row r="38744" spans="1:6" x14ac:dyDescent="0.2">
      <c r="A38744"/>
      <c r="B38744"/>
      <c r="C38744"/>
      <c r="D38744"/>
      <c r="E38744"/>
      <c r="F38744"/>
    </row>
    <row r="38745" spans="1:6" x14ac:dyDescent="0.2">
      <c r="A38745"/>
      <c r="B38745"/>
      <c r="C38745"/>
      <c r="D38745"/>
      <c r="E38745"/>
      <c r="F38745"/>
    </row>
    <row r="38746" spans="1:6" x14ac:dyDescent="0.2">
      <c r="A38746"/>
      <c r="B38746"/>
      <c r="C38746"/>
      <c r="D38746"/>
      <c r="E38746"/>
      <c r="F38746"/>
    </row>
    <row r="38747" spans="1:6" x14ac:dyDescent="0.2">
      <c r="A38747"/>
      <c r="B38747"/>
      <c r="C38747"/>
      <c r="D38747"/>
      <c r="E38747"/>
      <c r="F38747"/>
    </row>
    <row r="38748" spans="1:6" x14ac:dyDescent="0.2">
      <c r="A38748"/>
      <c r="B38748"/>
      <c r="C38748"/>
      <c r="D38748"/>
      <c r="E38748"/>
      <c r="F38748"/>
    </row>
    <row r="38749" spans="1:6" x14ac:dyDescent="0.2">
      <c r="A38749"/>
      <c r="B38749"/>
      <c r="C38749"/>
      <c r="D38749"/>
      <c r="E38749"/>
      <c r="F38749"/>
    </row>
    <row r="38750" spans="1:6" x14ac:dyDescent="0.2">
      <c r="A38750"/>
      <c r="B38750"/>
      <c r="C38750"/>
      <c r="D38750"/>
      <c r="E38750"/>
      <c r="F38750"/>
    </row>
    <row r="38751" spans="1:6" x14ac:dyDescent="0.2">
      <c r="A38751"/>
      <c r="B38751"/>
      <c r="C38751"/>
      <c r="D38751"/>
      <c r="E38751"/>
      <c r="F38751"/>
    </row>
    <row r="38752" spans="1:6" x14ac:dyDescent="0.2">
      <c r="A38752"/>
      <c r="B38752"/>
      <c r="C38752"/>
      <c r="D38752"/>
      <c r="E38752"/>
      <c r="F38752"/>
    </row>
    <row r="38753" spans="1:6" x14ac:dyDescent="0.2">
      <c r="A38753"/>
      <c r="B38753"/>
      <c r="C38753"/>
      <c r="D38753"/>
      <c r="E38753"/>
      <c r="F38753"/>
    </row>
    <row r="38754" spans="1:6" x14ac:dyDescent="0.2">
      <c r="A38754"/>
      <c r="B38754"/>
      <c r="C38754"/>
      <c r="D38754"/>
      <c r="E38754"/>
      <c r="F38754"/>
    </row>
    <row r="38755" spans="1:6" x14ac:dyDescent="0.2">
      <c r="A38755"/>
      <c r="B38755"/>
      <c r="C38755"/>
      <c r="D38755"/>
      <c r="E38755"/>
      <c r="F38755"/>
    </row>
    <row r="38756" spans="1:6" x14ac:dyDescent="0.2">
      <c r="A38756"/>
      <c r="B38756"/>
      <c r="C38756"/>
      <c r="D38756"/>
      <c r="E38756"/>
      <c r="F38756"/>
    </row>
    <row r="38757" spans="1:6" x14ac:dyDescent="0.2">
      <c r="A38757"/>
      <c r="B38757"/>
      <c r="C38757"/>
      <c r="D38757"/>
      <c r="E38757"/>
      <c r="F38757"/>
    </row>
    <row r="38758" spans="1:6" x14ac:dyDescent="0.2">
      <c r="A38758"/>
      <c r="B38758"/>
      <c r="C38758"/>
      <c r="D38758"/>
      <c r="E38758"/>
      <c r="F38758"/>
    </row>
    <row r="38759" spans="1:6" x14ac:dyDescent="0.2">
      <c r="A38759"/>
      <c r="B38759"/>
      <c r="C38759"/>
      <c r="D38759"/>
      <c r="E38759"/>
      <c r="F38759"/>
    </row>
    <row r="38760" spans="1:6" x14ac:dyDescent="0.2">
      <c r="A38760"/>
      <c r="B38760"/>
      <c r="C38760"/>
      <c r="D38760"/>
      <c r="E38760"/>
      <c r="F38760"/>
    </row>
    <row r="38761" spans="1:6" x14ac:dyDescent="0.2">
      <c r="A38761"/>
      <c r="B38761"/>
      <c r="C38761"/>
      <c r="D38761"/>
      <c r="E38761"/>
      <c r="F38761"/>
    </row>
    <row r="38762" spans="1:6" x14ac:dyDescent="0.2">
      <c r="A38762"/>
      <c r="B38762"/>
      <c r="C38762"/>
      <c r="D38762"/>
      <c r="E38762"/>
      <c r="F38762"/>
    </row>
    <row r="38763" spans="1:6" x14ac:dyDescent="0.2">
      <c r="A38763"/>
      <c r="B38763"/>
      <c r="C38763"/>
      <c r="D38763"/>
      <c r="E38763"/>
      <c r="F38763"/>
    </row>
    <row r="38764" spans="1:6" x14ac:dyDescent="0.2">
      <c r="A38764"/>
      <c r="B38764"/>
      <c r="C38764"/>
      <c r="D38764"/>
      <c r="E38764"/>
      <c r="F38764"/>
    </row>
    <row r="38765" spans="1:6" x14ac:dyDescent="0.2">
      <c r="A38765"/>
      <c r="B38765"/>
      <c r="C38765"/>
      <c r="D38765"/>
      <c r="E38765"/>
      <c r="F38765"/>
    </row>
    <row r="38766" spans="1:6" x14ac:dyDescent="0.2">
      <c r="A38766"/>
      <c r="B38766"/>
      <c r="C38766"/>
      <c r="D38766"/>
      <c r="E38766"/>
      <c r="F38766"/>
    </row>
    <row r="38767" spans="1:6" x14ac:dyDescent="0.2">
      <c r="A38767"/>
      <c r="B38767"/>
      <c r="C38767"/>
      <c r="D38767"/>
      <c r="E38767"/>
      <c r="F38767"/>
    </row>
    <row r="38768" spans="1:6" x14ac:dyDescent="0.2">
      <c r="A38768"/>
      <c r="B38768"/>
      <c r="C38768"/>
      <c r="D38768"/>
      <c r="E38768"/>
      <c r="F38768"/>
    </row>
    <row r="38769" spans="1:6" x14ac:dyDescent="0.2">
      <c r="A38769"/>
      <c r="B38769"/>
      <c r="C38769"/>
      <c r="D38769"/>
      <c r="E38769"/>
      <c r="F38769"/>
    </row>
    <row r="38770" spans="1:6" x14ac:dyDescent="0.2">
      <c r="A38770"/>
      <c r="B38770"/>
      <c r="C38770"/>
      <c r="D38770"/>
      <c r="E38770"/>
      <c r="F38770"/>
    </row>
    <row r="38771" spans="1:6" x14ac:dyDescent="0.2">
      <c r="A38771"/>
      <c r="B38771"/>
      <c r="C38771"/>
      <c r="D38771"/>
      <c r="E38771"/>
      <c r="F38771"/>
    </row>
    <row r="38772" spans="1:6" x14ac:dyDescent="0.2">
      <c r="A38772"/>
      <c r="B38772"/>
      <c r="C38772"/>
      <c r="D38772"/>
      <c r="E38772"/>
      <c r="F38772"/>
    </row>
    <row r="38773" spans="1:6" x14ac:dyDescent="0.2">
      <c r="A38773"/>
      <c r="B38773"/>
      <c r="C38773"/>
      <c r="D38773"/>
      <c r="E38773"/>
      <c r="F38773"/>
    </row>
    <row r="38774" spans="1:6" x14ac:dyDescent="0.2">
      <c r="A38774"/>
      <c r="B38774"/>
      <c r="C38774"/>
      <c r="D38774"/>
      <c r="E38774"/>
      <c r="F38774"/>
    </row>
    <row r="38775" spans="1:6" x14ac:dyDescent="0.2">
      <c r="A38775"/>
      <c r="B38775"/>
      <c r="C38775"/>
      <c r="D38775"/>
      <c r="E38775"/>
      <c r="F38775"/>
    </row>
    <row r="38776" spans="1:6" x14ac:dyDescent="0.2">
      <c r="A38776"/>
      <c r="B38776"/>
      <c r="C38776"/>
      <c r="D38776"/>
      <c r="E38776"/>
      <c r="F38776"/>
    </row>
    <row r="38777" spans="1:6" x14ac:dyDescent="0.2">
      <c r="A38777"/>
      <c r="B38777"/>
      <c r="C38777"/>
      <c r="D38777"/>
      <c r="E38777"/>
      <c r="F38777"/>
    </row>
    <row r="38778" spans="1:6" x14ac:dyDescent="0.2">
      <c r="A38778"/>
      <c r="B38778"/>
      <c r="C38778"/>
      <c r="D38778"/>
      <c r="E38778"/>
      <c r="F38778"/>
    </row>
    <row r="38779" spans="1:6" x14ac:dyDescent="0.2">
      <c r="A38779"/>
      <c r="B38779"/>
      <c r="C38779"/>
      <c r="D38779"/>
      <c r="E38779"/>
      <c r="F38779"/>
    </row>
    <row r="38780" spans="1:6" x14ac:dyDescent="0.2">
      <c r="A38780"/>
      <c r="B38780"/>
      <c r="C38780"/>
      <c r="D38780"/>
      <c r="E38780"/>
      <c r="F38780"/>
    </row>
    <row r="38781" spans="1:6" x14ac:dyDescent="0.2">
      <c r="A38781"/>
      <c r="B38781"/>
      <c r="C38781"/>
      <c r="D38781"/>
      <c r="E38781"/>
      <c r="F38781"/>
    </row>
    <row r="38782" spans="1:6" x14ac:dyDescent="0.2">
      <c r="A38782"/>
      <c r="B38782"/>
      <c r="C38782"/>
      <c r="D38782"/>
      <c r="E38782"/>
      <c r="F38782"/>
    </row>
    <row r="38783" spans="1:6" x14ac:dyDescent="0.2">
      <c r="A38783"/>
      <c r="B38783"/>
      <c r="C38783"/>
      <c r="D38783"/>
      <c r="E38783"/>
      <c r="F38783"/>
    </row>
    <row r="38784" spans="1:6" x14ac:dyDescent="0.2">
      <c r="A38784"/>
      <c r="B38784"/>
      <c r="C38784"/>
      <c r="D38784"/>
      <c r="E38784"/>
      <c r="F38784"/>
    </row>
    <row r="38785" spans="1:6" x14ac:dyDescent="0.2">
      <c r="A38785"/>
      <c r="B38785"/>
      <c r="C38785"/>
      <c r="D38785"/>
      <c r="E38785"/>
      <c r="F38785"/>
    </row>
    <row r="38786" spans="1:6" x14ac:dyDescent="0.2">
      <c r="A38786"/>
      <c r="B38786"/>
      <c r="C38786"/>
      <c r="D38786"/>
      <c r="E38786"/>
      <c r="F38786"/>
    </row>
    <row r="38787" spans="1:6" x14ac:dyDescent="0.2">
      <c r="A38787"/>
      <c r="B38787"/>
      <c r="C38787"/>
      <c r="D38787"/>
      <c r="E38787"/>
      <c r="F38787"/>
    </row>
    <row r="38788" spans="1:6" x14ac:dyDescent="0.2">
      <c r="A38788"/>
      <c r="B38788"/>
      <c r="C38788"/>
      <c r="D38788"/>
      <c r="E38788"/>
      <c r="F38788"/>
    </row>
    <row r="38789" spans="1:6" x14ac:dyDescent="0.2">
      <c r="A38789"/>
      <c r="B38789"/>
      <c r="C38789"/>
      <c r="D38789"/>
      <c r="E38789"/>
      <c r="F38789"/>
    </row>
    <row r="38790" spans="1:6" x14ac:dyDescent="0.2">
      <c r="A38790"/>
      <c r="B38790"/>
      <c r="C38790"/>
      <c r="D38790"/>
      <c r="E38790"/>
      <c r="F38790"/>
    </row>
    <row r="38791" spans="1:6" x14ac:dyDescent="0.2">
      <c r="A38791"/>
      <c r="B38791"/>
      <c r="C38791"/>
      <c r="D38791"/>
      <c r="E38791"/>
      <c r="F38791"/>
    </row>
    <row r="38792" spans="1:6" x14ac:dyDescent="0.2">
      <c r="A38792"/>
      <c r="B38792"/>
      <c r="C38792"/>
      <c r="D38792"/>
      <c r="E38792"/>
      <c r="F38792"/>
    </row>
    <row r="38793" spans="1:6" x14ac:dyDescent="0.2">
      <c r="A38793"/>
      <c r="B38793"/>
      <c r="C38793"/>
      <c r="D38793"/>
      <c r="E38793"/>
      <c r="F38793"/>
    </row>
    <row r="38794" spans="1:6" x14ac:dyDescent="0.2">
      <c r="A38794"/>
      <c r="B38794"/>
      <c r="C38794"/>
      <c r="D38794"/>
      <c r="E38794"/>
      <c r="F38794"/>
    </row>
    <row r="38795" spans="1:6" x14ac:dyDescent="0.2">
      <c r="A38795"/>
      <c r="B38795"/>
      <c r="C38795"/>
      <c r="D38795"/>
      <c r="E38795"/>
      <c r="F38795"/>
    </row>
    <row r="38796" spans="1:6" x14ac:dyDescent="0.2">
      <c r="A38796"/>
      <c r="B38796"/>
      <c r="C38796"/>
      <c r="D38796"/>
      <c r="E38796"/>
      <c r="F38796"/>
    </row>
    <row r="38797" spans="1:6" x14ac:dyDescent="0.2">
      <c r="A38797"/>
      <c r="B38797"/>
      <c r="C38797"/>
      <c r="D38797"/>
      <c r="E38797"/>
      <c r="F38797"/>
    </row>
    <row r="38798" spans="1:6" x14ac:dyDescent="0.2">
      <c r="A38798"/>
      <c r="B38798"/>
      <c r="C38798"/>
      <c r="D38798"/>
      <c r="E38798"/>
      <c r="F38798"/>
    </row>
    <row r="38799" spans="1:6" x14ac:dyDescent="0.2">
      <c r="A38799"/>
      <c r="B38799"/>
      <c r="C38799"/>
      <c r="D38799"/>
      <c r="E38799"/>
      <c r="F38799"/>
    </row>
    <row r="38800" spans="1:6" x14ac:dyDescent="0.2">
      <c r="A38800"/>
      <c r="B38800"/>
      <c r="C38800"/>
      <c r="D38800"/>
      <c r="E38800"/>
      <c r="F38800"/>
    </row>
    <row r="38801" spans="1:6" x14ac:dyDescent="0.2">
      <c r="A38801"/>
      <c r="B38801"/>
      <c r="C38801"/>
      <c r="D38801"/>
      <c r="E38801"/>
      <c r="F38801"/>
    </row>
    <row r="38802" spans="1:6" x14ac:dyDescent="0.2">
      <c r="A38802"/>
      <c r="B38802"/>
      <c r="C38802"/>
      <c r="D38802"/>
      <c r="E38802"/>
      <c r="F38802"/>
    </row>
    <row r="38803" spans="1:6" x14ac:dyDescent="0.2">
      <c r="A38803"/>
      <c r="B38803"/>
      <c r="C38803"/>
      <c r="D38803"/>
      <c r="E38803"/>
      <c r="F38803"/>
    </row>
    <row r="38804" spans="1:6" x14ac:dyDescent="0.2">
      <c r="A38804"/>
      <c r="B38804"/>
      <c r="C38804"/>
      <c r="D38804"/>
      <c r="E38804"/>
      <c r="F38804"/>
    </row>
    <row r="38805" spans="1:6" x14ac:dyDescent="0.2">
      <c r="A38805"/>
      <c r="B38805"/>
      <c r="C38805"/>
      <c r="D38805"/>
      <c r="E38805"/>
      <c r="F38805"/>
    </row>
    <row r="38806" spans="1:6" x14ac:dyDescent="0.2">
      <c r="A38806"/>
      <c r="B38806"/>
      <c r="C38806"/>
      <c r="D38806"/>
      <c r="E38806"/>
      <c r="F38806"/>
    </row>
    <row r="38807" spans="1:6" x14ac:dyDescent="0.2">
      <c r="A38807"/>
      <c r="B38807"/>
      <c r="C38807"/>
      <c r="D38807"/>
      <c r="E38807"/>
      <c r="F38807"/>
    </row>
    <row r="38808" spans="1:6" x14ac:dyDescent="0.2">
      <c r="A38808"/>
      <c r="B38808"/>
      <c r="C38808"/>
      <c r="D38808"/>
      <c r="E38808"/>
      <c r="F38808"/>
    </row>
    <row r="38809" spans="1:6" x14ac:dyDescent="0.2">
      <c r="A38809"/>
      <c r="B38809"/>
      <c r="C38809"/>
      <c r="D38809"/>
      <c r="E38809"/>
      <c r="F38809"/>
    </row>
    <row r="38810" spans="1:6" x14ac:dyDescent="0.2">
      <c r="A38810"/>
      <c r="B38810"/>
      <c r="C38810"/>
      <c r="D38810"/>
      <c r="E38810"/>
      <c r="F38810"/>
    </row>
    <row r="38811" spans="1:6" x14ac:dyDescent="0.2">
      <c r="A38811"/>
      <c r="B38811"/>
      <c r="C38811"/>
      <c r="D38811"/>
      <c r="E38811"/>
      <c r="F38811"/>
    </row>
    <row r="38812" spans="1:6" x14ac:dyDescent="0.2">
      <c r="A38812"/>
      <c r="B38812"/>
      <c r="C38812"/>
      <c r="D38812"/>
      <c r="E38812"/>
      <c r="F38812"/>
    </row>
    <row r="38813" spans="1:6" x14ac:dyDescent="0.2">
      <c r="A38813"/>
      <c r="B38813"/>
      <c r="C38813"/>
      <c r="D38813"/>
      <c r="E38813"/>
      <c r="F38813"/>
    </row>
    <row r="38814" spans="1:6" x14ac:dyDescent="0.2">
      <c r="A38814"/>
      <c r="B38814"/>
      <c r="C38814"/>
      <c r="D38814"/>
      <c r="E38814"/>
      <c r="F38814"/>
    </row>
    <row r="38815" spans="1:6" x14ac:dyDescent="0.2">
      <c r="A38815"/>
      <c r="B38815"/>
      <c r="C38815"/>
      <c r="D38815"/>
      <c r="E38815"/>
      <c r="F38815"/>
    </row>
    <row r="38816" spans="1:6" x14ac:dyDescent="0.2">
      <c r="A38816"/>
      <c r="B38816"/>
      <c r="C38816"/>
      <c r="D38816"/>
      <c r="E38816"/>
      <c r="F38816"/>
    </row>
    <row r="38817" spans="1:6" x14ac:dyDescent="0.2">
      <c r="A38817"/>
      <c r="B38817"/>
      <c r="C38817"/>
      <c r="D38817"/>
      <c r="E38817"/>
      <c r="F38817"/>
    </row>
    <row r="38818" spans="1:6" x14ac:dyDescent="0.2">
      <c r="A38818"/>
      <c r="B38818"/>
      <c r="C38818"/>
      <c r="D38818"/>
      <c r="E38818"/>
      <c r="F38818"/>
    </row>
    <row r="38819" spans="1:6" x14ac:dyDescent="0.2">
      <c r="A38819"/>
      <c r="B38819"/>
      <c r="C38819"/>
      <c r="D38819"/>
      <c r="E38819"/>
      <c r="F38819"/>
    </row>
    <row r="38820" spans="1:6" x14ac:dyDescent="0.2">
      <c r="A38820"/>
      <c r="B38820"/>
      <c r="C38820"/>
      <c r="D38820"/>
      <c r="E38820"/>
      <c r="F38820"/>
    </row>
    <row r="38821" spans="1:6" x14ac:dyDescent="0.2">
      <c r="A38821"/>
      <c r="B38821"/>
      <c r="C38821"/>
      <c r="D38821"/>
      <c r="E38821"/>
      <c r="F38821"/>
    </row>
    <row r="38822" spans="1:6" x14ac:dyDescent="0.2">
      <c r="A38822"/>
      <c r="B38822"/>
      <c r="C38822"/>
      <c r="D38822"/>
      <c r="E38822"/>
      <c r="F38822"/>
    </row>
    <row r="38823" spans="1:6" x14ac:dyDescent="0.2">
      <c r="A38823"/>
      <c r="B38823"/>
      <c r="C38823"/>
      <c r="D38823"/>
      <c r="E38823"/>
      <c r="F38823"/>
    </row>
    <row r="38824" spans="1:6" x14ac:dyDescent="0.2">
      <c r="A38824"/>
      <c r="B38824"/>
      <c r="C38824"/>
      <c r="D38824"/>
      <c r="E38824"/>
      <c r="F38824"/>
    </row>
    <row r="38825" spans="1:6" x14ac:dyDescent="0.2">
      <c r="A38825"/>
      <c r="B38825"/>
      <c r="C38825"/>
      <c r="D38825"/>
      <c r="E38825"/>
      <c r="F38825"/>
    </row>
    <row r="38826" spans="1:6" x14ac:dyDescent="0.2">
      <c r="A38826"/>
      <c r="B38826"/>
      <c r="C38826"/>
      <c r="D38826"/>
      <c r="E38826"/>
      <c r="F38826"/>
    </row>
    <row r="38827" spans="1:6" x14ac:dyDescent="0.2">
      <c r="A38827"/>
      <c r="B38827"/>
      <c r="C38827"/>
      <c r="D38827"/>
      <c r="E38827"/>
      <c r="F38827"/>
    </row>
    <row r="38828" spans="1:6" x14ac:dyDescent="0.2">
      <c r="A38828"/>
      <c r="B38828"/>
      <c r="C38828"/>
      <c r="D38828"/>
      <c r="E38828"/>
      <c r="F38828"/>
    </row>
    <row r="38829" spans="1:6" x14ac:dyDescent="0.2">
      <c r="A38829"/>
      <c r="B38829"/>
      <c r="C38829"/>
      <c r="D38829"/>
      <c r="E38829"/>
      <c r="F38829"/>
    </row>
    <row r="38830" spans="1:6" x14ac:dyDescent="0.2">
      <c r="A38830"/>
      <c r="B38830"/>
      <c r="C38830"/>
      <c r="D38830"/>
      <c r="E38830"/>
      <c r="F38830"/>
    </row>
    <row r="38831" spans="1:6" x14ac:dyDescent="0.2">
      <c r="A38831"/>
      <c r="B38831"/>
      <c r="C38831"/>
      <c r="D38831"/>
      <c r="E38831"/>
      <c r="F38831"/>
    </row>
    <row r="38832" spans="1:6" x14ac:dyDescent="0.2">
      <c r="A38832"/>
      <c r="B38832"/>
      <c r="C38832"/>
      <c r="D38832"/>
      <c r="E38832"/>
      <c r="F38832"/>
    </row>
    <row r="38833" spans="1:6" x14ac:dyDescent="0.2">
      <c r="A38833"/>
      <c r="B38833"/>
      <c r="C38833"/>
      <c r="D38833"/>
      <c r="E38833"/>
      <c r="F38833"/>
    </row>
    <row r="38834" spans="1:6" x14ac:dyDescent="0.2">
      <c r="A38834"/>
      <c r="B38834"/>
      <c r="C38834"/>
      <c r="D38834"/>
      <c r="E38834"/>
      <c r="F38834"/>
    </row>
    <row r="38835" spans="1:6" x14ac:dyDescent="0.2">
      <c r="A38835"/>
      <c r="B38835"/>
      <c r="C38835"/>
      <c r="D38835"/>
      <c r="E38835"/>
      <c r="F38835"/>
    </row>
    <row r="38836" spans="1:6" x14ac:dyDescent="0.2">
      <c r="A38836"/>
      <c r="B38836"/>
      <c r="C38836"/>
      <c r="D38836"/>
      <c r="E38836"/>
      <c r="F38836"/>
    </row>
    <row r="38837" spans="1:6" x14ac:dyDescent="0.2">
      <c r="A38837"/>
      <c r="B38837"/>
      <c r="C38837"/>
      <c r="D38837"/>
      <c r="E38837"/>
      <c r="F38837"/>
    </row>
    <row r="38838" spans="1:6" x14ac:dyDescent="0.2">
      <c r="A38838"/>
      <c r="B38838"/>
      <c r="C38838"/>
      <c r="D38838"/>
      <c r="E38838"/>
      <c r="F38838"/>
    </row>
    <row r="38839" spans="1:6" x14ac:dyDescent="0.2">
      <c r="A38839"/>
      <c r="B38839"/>
      <c r="C38839"/>
      <c r="D38839"/>
      <c r="E38839"/>
      <c r="F38839"/>
    </row>
    <row r="38840" spans="1:6" x14ac:dyDescent="0.2">
      <c r="A38840"/>
      <c r="B38840"/>
      <c r="C38840"/>
      <c r="D38840"/>
      <c r="E38840"/>
      <c r="F38840"/>
    </row>
    <row r="38841" spans="1:6" x14ac:dyDescent="0.2">
      <c r="A38841"/>
      <c r="B38841"/>
      <c r="C38841"/>
      <c r="D38841"/>
      <c r="E38841"/>
      <c r="F38841"/>
    </row>
    <row r="38842" spans="1:6" x14ac:dyDescent="0.2">
      <c r="A38842"/>
      <c r="B38842"/>
      <c r="C38842"/>
      <c r="D38842"/>
      <c r="E38842"/>
      <c r="F38842"/>
    </row>
    <row r="38843" spans="1:6" x14ac:dyDescent="0.2">
      <c r="A38843"/>
      <c r="B38843"/>
      <c r="C38843"/>
      <c r="D38843"/>
      <c r="E38843"/>
      <c r="F38843"/>
    </row>
    <row r="38844" spans="1:6" x14ac:dyDescent="0.2">
      <c r="A38844"/>
      <c r="B38844"/>
      <c r="C38844"/>
      <c r="D38844"/>
      <c r="E38844"/>
      <c r="F38844"/>
    </row>
    <row r="38845" spans="1:6" x14ac:dyDescent="0.2">
      <c r="A38845"/>
      <c r="B38845"/>
      <c r="C38845"/>
      <c r="D38845"/>
      <c r="E38845"/>
      <c r="F38845"/>
    </row>
    <row r="38846" spans="1:6" x14ac:dyDescent="0.2">
      <c r="A38846"/>
      <c r="B38846"/>
      <c r="C38846"/>
      <c r="D38846"/>
      <c r="E38846"/>
      <c r="F38846"/>
    </row>
    <row r="38847" spans="1:6" x14ac:dyDescent="0.2">
      <c r="A38847"/>
      <c r="B38847"/>
      <c r="C38847"/>
      <c r="D38847"/>
      <c r="E38847"/>
      <c r="F38847"/>
    </row>
    <row r="38848" spans="1:6" x14ac:dyDescent="0.2">
      <c r="A38848"/>
      <c r="B38848"/>
      <c r="C38848"/>
      <c r="D38848"/>
      <c r="E38848"/>
      <c r="F38848"/>
    </row>
    <row r="38849" spans="1:6" x14ac:dyDescent="0.2">
      <c r="A38849"/>
      <c r="B38849"/>
      <c r="C38849"/>
      <c r="D38849"/>
      <c r="E38849"/>
      <c r="F38849"/>
    </row>
    <row r="38850" spans="1:6" x14ac:dyDescent="0.2">
      <c r="A38850"/>
      <c r="B38850"/>
      <c r="C38850"/>
      <c r="D38850"/>
      <c r="E38850"/>
      <c r="F38850"/>
    </row>
    <row r="38851" spans="1:6" x14ac:dyDescent="0.2">
      <c r="A38851"/>
      <c r="B38851"/>
      <c r="C38851"/>
      <c r="D38851"/>
      <c r="E38851"/>
      <c r="F38851"/>
    </row>
    <row r="38852" spans="1:6" x14ac:dyDescent="0.2">
      <c r="A38852"/>
      <c r="B38852"/>
      <c r="C38852"/>
      <c r="D38852"/>
      <c r="E38852"/>
      <c r="F38852"/>
    </row>
    <row r="38853" spans="1:6" x14ac:dyDescent="0.2">
      <c r="A38853"/>
      <c r="B38853"/>
      <c r="C38853"/>
      <c r="D38853"/>
      <c r="E38853"/>
      <c r="F38853"/>
    </row>
    <row r="38854" spans="1:6" x14ac:dyDescent="0.2">
      <c r="A38854"/>
      <c r="B38854"/>
      <c r="C38854"/>
      <c r="D38854"/>
      <c r="E38854"/>
      <c r="F38854"/>
    </row>
    <row r="38855" spans="1:6" x14ac:dyDescent="0.2">
      <c r="A38855"/>
      <c r="B38855"/>
      <c r="C38855"/>
      <c r="D38855"/>
      <c r="E38855"/>
      <c r="F38855"/>
    </row>
    <row r="38856" spans="1:6" x14ac:dyDescent="0.2">
      <c r="A38856"/>
      <c r="B38856"/>
      <c r="C38856"/>
      <c r="D38856"/>
      <c r="E38856"/>
      <c r="F38856"/>
    </row>
    <row r="38857" spans="1:6" x14ac:dyDescent="0.2">
      <c r="A38857"/>
      <c r="B38857"/>
      <c r="C38857"/>
      <c r="D38857"/>
      <c r="E38857"/>
      <c r="F38857"/>
    </row>
    <row r="38858" spans="1:6" x14ac:dyDescent="0.2">
      <c r="A38858"/>
      <c r="B38858"/>
      <c r="C38858"/>
      <c r="D38858"/>
      <c r="E38858"/>
      <c r="F38858"/>
    </row>
    <row r="38859" spans="1:6" x14ac:dyDescent="0.2">
      <c r="A38859"/>
      <c r="B38859"/>
      <c r="C38859"/>
      <c r="D38859"/>
      <c r="E38859"/>
      <c r="F38859"/>
    </row>
    <row r="38860" spans="1:6" x14ac:dyDescent="0.2">
      <c r="A38860"/>
      <c r="B38860"/>
      <c r="C38860"/>
      <c r="D38860"/>
      <c r="E38860"/>
      <c r="F38860"/>
    </row>
    <row r="38861" spans="1:6" x14ac:dyDescent="0.2">
      <c r="A38861"/>
      <c r="B38861"/>
      <c r="C38861"/>
      <c r="D38861"/>
      <c r="E38861"/>
      <c r="F38861"/>
    </row>
    <row r="38862" spans="1:6" x14ac:dyDescent="0.2">
      <c r="A38862"/>
      <c r="B38862"/>
      <c r="C38862"/>
      <c r="D38862"/>
      <c r="E38862"/>
      <c r="F38862"/>
    </row>
    <row r="38863" spans="1:6" x14ac:dyDescent="0.2">
      <c r="A38863"/>
      <c r="B38863"/>
      <c r="C38863"/>
      <c r="D38863"/>
      <c r="E38863"/>
      <c r="F38863"/>
    </row>
    <row r="38864" spans="1:6" x14ac:dyDescent="0.2">
      <c r="A38864"/>
      <c r="B38864"/>
      <c r="C38864"/>
      <c r="D38864"/>
      <c r="E38864"/>
      <c r="F38864"/>
    </row>
    <row r="38865" spans="1:6" x14ac:dyDescent="0.2">
      <c r="A38865"/>
      <c r="B38865"/>
      <c r="C38865"/>
      <c r="D38865"/>
      <c r="E38865"/>
      <c r="F38865"/>
    </row>
    <row r="38866" spans="1:6" x14ac:dyDescent="0.2">
      <c r="A38866"/>
      <c r="B38866"/>
      <c r="C38866"/>
      <c r="D38866"/>
      <c r="E38866"/>
      <c r="F38866"/>
    </row>
    <row r="38867" spans="1:6" x14ac:dyDescent="0.2">
      <c r="A38867"/>
      <c r="B38867"/>
      <c r="C38867"/>
      <c r="D38867"/>
      <c r="E38867"/>
      <c r="F38867"/>
    </row>
    <row r="38868" spans="1:6" x14ac:dyDescent="0.2">
      <c r="A38868"/>
      <c r="B38868"/>
      <c r="C38868"/>
      <c r="D38868"/>
      <c r="E38868"/>
      <c r="F38868"/>
    </row>
    <row r="38869" spans="1:6" x14ac:dyDescent="0.2">
      <c r="A38869"/>
      <c r="B38869"/>
      <c r="C38869"/>
      <c r="D38869"/>
      <c r="E38869"/>
      <c r="F38869"/>
    </row>
    <row r="38870" spans="1:6" x14ac:dyDescent="0.2">
      <c r="A38870"/>
      <c r="B38870"/>
      <c r="C38870"/>
      <c r="D38870"/>
      <c r="E38870"/>
      <c r="F38870"/>
    </row>
    <row r="38871" spans="1:6" x14ac:dyDescent="0.2">
      <c r="A38871"/>
      <c r="B38871"/>
      <c r="C38871"/>
      <c r="D38871"/>
      <c r="E38871"/>
      <c r="F38871"/>
    </row>
    <row r="38872" spans="1:6" x14ac:dyDescent="0.2">
      <c r="A38872"/>
      <c r="B38872"/>
      <c r="C38872"/>
      <c r="D38872"/>
      <c r="E38872"/>
      <c r="F38872"/>
    </row>
    <row r="38873" spans="1:6" x14ac:dyDescent="0.2">
      <c r="A38873"/>
      <c r="B38873"/>
      <c r="C38873"/>
      <c r="D38873"/>
      <c r="E38873"/>
      <c r="F38873"/>
    </row>
    <row r="38874" spans="1:6" x14ac:dyDescent="0.2">
      <c r="A38874"/>
      <c r="B38874"/>
      <c r="C38874"/>
      <c r="D38874"/>
      <c r="E38874"/>
      <c r="F38874"/>
    </row>
    <row r="38875" spans="1:6" x14ac:dyDescent="0.2">
      <c r="A38875"/>
      <c r="B38875"/>
      <c r="C38875"/>
      <c r="D38875"/>
      <c r="E38875"/>
      <c r="F38875"/>
    </row>
    <row r="38876" spans="1:6" x14ac:dyDescent="0.2">
      <c r="A38876"/>
      <c r="B38876"/>
      <c r="C38876"/>
      <c r="D38876"/>
      <c r="E38876"/>
      <c r="F38876"/>
    </row>
    <row r="38877" spans="1:6" x14ac:dyDescent="0.2">
      <c r="A38877"/>
      <c r="B38877"/>
      <c r="C38877"/>
      <c r="D38877"/>
      <c r="E38877"/>
      <c r="F38877"/>
    </row>
    <row r="38878" spans="1:6" x14ac:dyDescent="0.2">
      <c r="A38878"/>
      <c r="B38878"/>
      <c r="C38878"/>
      <c r="D38878"/>
      <c r="E38878"/>
      <c r="F38878"/>
    </row>
    <row r="38879" spans="1:6" x14ac:dyDescent="0.2">
      <c r="A38879"/>
      <c r="B38879"/>
      <c r="C38879"/>
      <c r="D38879"/>
      <c r="E38879"/>
      <c r="F38879"/>
    </row>
    <row r="38880" spans="1:6" x14ac:dyDescent="0.2">
      <c r="A38880"/>
      <c r="B38880"/>
      <c r="C38880"/>
      <c r="D38880"/>
      <c r="E38880"/>
      <c r="F38880"/>
    </row>
    <row r="38881" spans="1:6" x14ac:dyDescent="0.2">
      <c r="A38881"/>
      <c r="B38881"/>
      <c r="C38881"/>
      <c r="D38881"/>
      <c r="E38881"/>
      <c r="F38881"/>
    </row>
    <row r="38882" spans="1:6" x14ac:dyDescent="0.2">
      <c r="A38882"/>
      <c r="B38882"/>
      <c r="C38882"/>
      <c r="D38882"/>
      <c r="E38882"/>
      <c r="F38882"/>
    </row>
    <row r="38883" spans="1:6" x14ac:dyDescent="0.2">
      <c r="A38883"/>
      <c r="B38883"/>
      <c r="C38883"/>
      <c r="D38883"/>
      <c r="E38883"/>
      <c r="F38883"/>
    </row>
    <row r="38884" spans="1:6" x14ac:dyDescent="0.2">
      <c r="A38884"/>
      <c r="B38884"/>
      <c r="C38884"/>
      <c r="D38884"/>
      <c r="E38884"/>
      <c r="F38884"/>
    </row>
    <row r="38885" spans="1:6" x14ac:dyDescent="0.2">
      <c r="A38885"/>
      <c r="B38885"/>
      <c r="C38885"/>
      <c r="D38885"/>
      <c r="E38885"/>
      <c r="F38885"/>
    </row>
    <row r="38886" spans="1:6" x14ac:dyDescent="0.2">
      <c r="A38886"/>
      <c r="B38886"/>
      <c r="C38886"/>
      <c r="D38886"/>
      <c r="E38886"/>
      <c r="F38886"/>
    </row>
    <row r="38887" spans="1:6" x14ac:dyDescent="0.2">
      <c r="A38887"/>
      <c r="B38887"/>
      <c r="C38887"/>
      <c r="D38887"/>
      <c r="E38887"/>
      <c r="F38887"/>
    </row>
    <row r="38888" spans="1:6" x14ac:dyDescent="0.2">
      <c r="A38888"/>
      <c r="B38888"/>
      <c r="C38888"/>
      <c r="D38888"/>
      <c r="E38888"/>
      <c r="F38888"/>
    </row>
    <row r="38889" spans="1:6" x14ac:dyDescent="0.2">
      <c r="A38889"/>
      <c r="B38889"/>
      <c r="C38889"/>
      <c r="D38889"/>
      <c r="E38889"/>
      <c r="F38889"/>
    </row>
    <row r="38890" spans="1:6" x14ac:dyDescent="0.2">
      <c r="A38890"/>
      <c r="B38890"/>
      <c r="C38890"/>
      <c r="D38890"/>
      <c r="E38890"/>
      <c r="F38890"/>
    </row>
    <row r="38891" spans="1:6" x14ac:dyDescent="0.2">
      <c r="A38891"/>
      <c r="B38891"/>
      <c r="C38891"/>
      <c r="D38891"/>
      <c r="E38891"/>
      <c r="F38891"/>
    </row>
    <row r="38892" spans="1:6" x14ac:dyDescent="0.2">
      <c r="A38892"/>
      <c r="B38892"/>
      <c r="C38892"/>
      <c r="D38892"/>
      <c r="E38892"/>
      <c r="F38892"/>
    </row>
    <row r="38893" spans="1:6" x14ac:dyDescent="0.2">
      <c r="A38893"/>
      <c r="B38893"/>
      <c r="C38893"/>
      <c r="D38893"/>
      <c r="E38893"/>
      <c r="F38893"/>
    </row>
    <row r="38894" spans="1:6" x14ac:dyDescent="0.2">
      <c r="A38894"/>
      <c r="B38894"/>
      <c r="C38894"/>
      <c r="D38894"/>
      <c r="E38894"/>
      <c r="F38894"/>
    </row>
    <row r="38895" spans="1:6" x14ac:dyDescent="0.2">
      <c r="A38895"/>
      <c r="B38895"/>
      <c r="C38895"/>
      <c r="D38895"/>
      <c r="E38895"/>
      <c r="F38895"/>
    </row>
    <row r="38896" spans="1:6" x14ac:dyDescent="0.2">
      <c r="A38896"/>
      <c r="B38896"/>
      <c r="C38896"/>
      <c r="D38896"/>
      <c r="E38896"/>
      <c r="F38896"/>
    </row>
    <row r="38897" spans="1:6" x14ac:dyDescent="0.2">
      <c r="A38897"/>
      <c r="B38897"/>
      <c r="C38897"/>
      <c r="D38897"/>
      <c r="E38897"/>
      <c r="F38897"/>
    </row>
    <row r="38898" spans="1:6" x14ac:dyDescent="0.2">
      <c r="A38898"/>
      <c r="B38898"/>
      <c r="C38898"/>
      <c r="D38898"/>
      <c r="E38898"/>
      <c r="F38898"/>
    </row>
    <row r="38899" spans="1:6" x14ac:dyDescent="0.2">
      <c r="A38899"/>
      <c r="B38899"/>
      <c r="C38899"/>
      <c r="D38899"/>
      <c r="E38899"/>
      <c r="F38899"/>
    </row>
    <row r="38900" spans="1:6" x14ac:dyDescent="0.2">
      <c r="A38900"/>
      <c r="B38900"/>
      <c r="C38900"/>
      <c r="D38900"/>
      <c r="E38900"/>
      <c r="F38900"/>
    </row>
    <row r="38901" spans="1:6" x14ac:dyDescent="0.2">
      <c r="A38901"/>
      <c r="B38901"/>
      <c r="C38901"/>
      <c r="D38901"/>
      <c r="E38901"/>
      <c r="F38901"/>
    </row>
    <row r="38902" spans="1:6" x14ac:dyDescent="0.2">
      <c r="A38902"/>
      <c r="B38902"/>
      <c r="C38902"/>
      <c r="D38902"/>
      <c r="E38902"/>
      <c r="F38902"/>
    </row>
    <row r="38903" spans="1:6" x14ac:dyDescent="0.2">
      <c r="A38903"/>
      <c r="B38903"/>
      <c r="C38903"/>
      <c r="D38903"/>
      <c r="E38903"/>
      <c r="F38903"/>
    </row>
    <row r="38904" spans="1:6" x14ac:dyDescent="0.2">
      <c r="A38904"/>
      <c r="B38904"/>
      <c r="C38904"/>
      <c r="D38904"/>
      <c r="E38904"/>
      <c r="F38904"/>
    </row>
    <row r="38905" spans="1:6" x14ac:dyDescent="0.2">
      <c r="A38905"/>
      <c r="B38905"/>
      <c r="C38905"/>
      <c r="D38905"/>
      <c r="E38905"/>
      <c r="F38905"/>
    </row>
    <row r="38906" spans="1:6" x14ac:dyDescent="0.2">
      <c r="A38906"/>
      <c r="B38906"/>
      <c r="C38906"/>
      <c r="D38906"/>
      <c r="E38906"/>
      <c r="F38906"/>
    </row>
    <row r="38907" spans="1:6" x14ac:dyDescent="0.2">
      <c r="A38907"/>
      <c r="B38907"/>
      <c r="C38907"/>
      <c r="D38907"/>
      <c r="E38907"/>
      <c r="F38907"/>
    </row>
    <row r="38908" spans="1:6" x14ac:dyDescent="0.2">
      <c r="A38908"/>
      <c r="B38908"/>
      <c r="C38908"/>
      <c r="D38908"/>
      <c r="E38908"/>
      <c r="F38908"/>
    </row>
    <row r="38909" spans="1:6" x14ac:dyDescent="0.2">
      <c r="A38909"/>
      <c r="B38909"/>
      <c r="C38909"/>
      <c r="D38909"/>
      <c r="E38909"/>
      <c r="F38909"/>
    </row>
    <row r="38910" spans="1:6" x14ac:dyDescent="0.2">
      <c r="A38910"/>
      <c r="B38910"/>
      <c r="C38910"/>
      <c r="D38910"/>
      <c r="E38910"/>
      <c r="F38910"/>
    </row>
    <row r="38911" spans="1:6" x14ac:dyDescent="0.2">
      <c r="A38911"/>
      <c r="B38911"/>
      <c r="C38911"/>
      <c r="D38911"/>
      <c r="E38911"/>
      <c r="F38911"/>
    </row>
    <row r="38912" spans="1:6" x14ac:dyDescent="0.2">
      <c r="A38912"/>
      <c r="B38912"/>
      <c r="C38912"/>
      <c r="D38912"/>
      <c r="E38912"/>
      <c r="F38912"/>
    </row>
    <row r="38913" spans="1:6" x14ac:dyDescent="0.2">
      <c r="A38913"/>
      <c r="B38913"/>
      <c r="C38913"/>
      <c r="D38913"/>
      <c r="E38913"/>
      <c r="F38913"/>
    </row>
    <row r="38914" spans="1:6" x14ac:dyDescent="0.2">
      <c r="A38914"/>
      <c r="B38914"/>
      <c r="C38914"/>
      <c r="D38914"/>
      <c r="E38914"/>
      <c r="F38914"/>
    </row>
    <row r="38915" spans="1:6" x14ac:dyDescent="0.2">
      <c r="A38915"/>
      <c r="B38915"/>
      <c r="C38915"/>
      <c r="D38915"/>
      <c r="E38915"/>
      <c r="F38915"/>
    </row>
    <row r="38916" spans="1:6" x14ac:dyDescent="0.2">
      <c r="A38916"/>
      <c r="B38916"/>
      <c r="C38916"/>
      <c r="D38916"/>
      <c r="E38916"/>
      <c r="F38916"/>
    </row>
    <row r="38917" spans="1:6" x14ac:dyDescent="0.2">
      <c r="A38917"/>
      <c r="B38917"/>
      <c r="C38917"/>
      <c r="D38917"/>
      <c r="E38917"/>
      <c r="F38917"/>
    </row>
    <row r="38918" spans="1:6" x14ac:dyDescent="0.2">
      <c r="A38918"/>
      <c r="B38918"/>
      <c r="C38918"/>
      <c r="D38918"/>
      <c r="E38918"/>
      <c r="F38918"/>
    </row>
    <row r="38919" spans="1:6" x14ac:dyDescent="0.2">
      <c r="A38919"/>
      <c r="B38919"/>
      <c r="C38919"/>
      <c r="D38919"/>
      <c r="E38919"/>
      <c r="F38919"/>
    </row>
    <row r="38920" spans="1:6" x14ac:dyDescent="0.2">
      <c r="A38920"/>
      <c r="B38920"/>
      <c r="C38920"/>
      <c r="D38920"/>
      <c r="E38920"/>
      <c r="F38920"/>
    </row>
    <row r="38921" spans="1:6" x14ac:dyDescent="0.2">
      <c r="A38921"/>
      <c r="B38921"/>
      <c r="C38921"/>
      <c r="D38921"/>
      <c r="E38921"/>
      <c r="F38921"/>
    </row>
    <row r="38922" spans="1:6" x14ac:dyDescent="0.2">
      <c r="A38922"/>
      <c r="B38922"/>
      <c r="C38922"/>
      <c r="D38922"/>
      <c r="E38922"/>
      <c r="F38922"/>
    </row>
    <row r="38923" spans="1:6" x14ac:dyDescent="0.2">
      <c r="A38923"/>
      <c r="B38923"/>
      <c r="C38923"/>
      <c r="D38923"/>
      <c r="E38923"/>
      <c r="F38923"/>
    </row>
    <row r="38924" spans="1:6" x14ac:dyDescent="0.2">
      <c r="A38924"/>
      <c r="B38924"/>
      <c r="C38924"/>
      <c r="D38924"/>
      <c r="E38924"/>
      <c r="F38924"/>
    </row>
    <row r="38925" spans="1:6" x14ac:dyDescent="0.2">
      <c r="A38925"/>
      <c r="B38925"/>
      <c r="C38925"/>
      <c r="D38925"/>
      <c r="E38925"/>
      <c r="F38925"/>
    </row>
    <row r="38926" spans="1:6" x14ac:dyDescent="0.2">
      <c r="A38926"/>
      <c r="B38926"/>
      <c r="C38926"/>
      <c r="D38926"/>
      <c r="E38926"/>
      <c r="F38926"/>
    </row>
    <row r="38927" spans="1:6" x14ac:dyDescent="0.2">
      <c r="A38927"/>
      <c r="B38927"/>
      <c r="C38927"/>
      <c r="D38927"/>
      <c r="E38927"/>
      <c r="F38927"/>
    </row>
    <row r="38928" spans="1:6" x14ac:dyDescent="0.2">
      <c r="A38928"/>
      <c r="B38928"/>
      <c r="C38928"/>
      <c r="D38928"/>
      <c r="E38928"/>
      <c r="F38928"/>
    </row>
    <row r="38929" spans="1:6" x14ac:dyDescent="0.2">
      <c r="A38929"/>
      <c r="B38929"/>
      <c r="C38929"/>
      <c r="D38929"/>
      <c r="E38929"/>
      <c r="F38929"/>
    </row>
    <row r="38930" spans="1:6" x14ac:dyDescent="0.2">
      <c r="A38930"/>
      <c r="B38930"/>
      <c r="C38930"/>
      <c r="D38930"/>
      <c r="E38930"/>
      <c r="F38930"/>
    </row>
    <row r="38931" spans="1:6" x14ac:dyDescent="0.2">
      <c r="A38931"/>
      <c r="B38931"/>
      <c r="C38931"/>
      <c r="D38931"/>
      <c r="E38931"/>
      <c r="F38931"/>
    </row>
    <row r="38932" spans="1:6" x14ac:dyDescent="0.2">
      <c r="A38932"/>
      <c r="B38932"/>
      <c r="C38932"/>
      <c r="D38932"/>
      <c r="E38932"/>
      <c r="F38932"/>
    </row>
    <row r="38933" spans="1:6" x14ac:dyDescent="0.2">
      <c r="A38933"/>
      <c r="B38933"/>
      <c r="C38933"/>
      <c r="D38933"/>
      <c r="E38933"/>
      <c r="F38933"/>
    </row>
    <row r="38934" spans="1:6" x14ac:dyDescent="0.2">
      <c r="A38934"/>
      <c r="B38934"/>
      <c r="C38934"/>
      <c r="D38934"/>
      <c r="E38934"/>
      <c r="F38934"/>
    </row>
    <row r="38935" spans="1:6" x14ac:dyDescent="0.2">
      <c r="A38935"/>
      <c r="B38935"/>
      <c r="C38935"/>
      <c r="D38935"/>
      <c r="E38935"/>
      <c r="F38935"/>
    </row>
    <row r="38936" spans="1:6" x14ac:dyDescent="0.2">
      <c r="A38936"/>
      <c r="B38936"/>
      <c r="C38936"/>
      <c r="D38936"/>
      <c r="E38936"/>
      <c r="F38936"/>
    </row>
    <row r="38937" spans="1:6" x14ac:dyDescent="0.2">
      <c r="A38937"/>
      <c r="B38937"/>
      <c r="C38937"/>
      <c r="D38937"/>
      <c r="E38937"/>
      <c r="F38937"/>
    </row>
    <row r="38938" spans="1:6" x14ac:dyDescent="0.2">
      <c r="A38938"/>
      <c r="B38938"/>
      <c r="C38938"/>
      <c r="D38938"/>
      <c r="E38938"/>
      <c r="F38938"/>
    </row>
    <row r="38939" spans="1:6" x14ac:dyDescent="0.2">
      <c r="A38939"/>
      <c r="B38939"/>
      <c r="C38939"/>
      <c r="D38939"/>
      <c r="E38939"/>
      <c r="F38939"/>
    </row>
    <row r="38940" spans="1:6" x14ac:dyDescent="0.2">
      <c r="A38940"/>
      <c r="B38940"/>
      <c r="C38940"/>
      <c r="D38940"/>
      <c r="E38940"/>
      <c r="F38940"/>
    </row>
    <row r="38941" spans="1:6" x14ac:dyDescent="0.2">
      <c r="A38941"/>
      <c r="B38941"/>
      <c r="C38941"/>
      <c r="D38941"/>
      <c r="E38941"/>
      <c r="F38941"/>
    </row>
    <row r="38942" spans="1:6" x14ac:dyDescent="0.2">
      <c r="A38942"/>
      <c r="B38942"/>
      <c r="C38942"/>
      <c r="D38942"/>
      <c r="E38942"/>
      <c r="F38942"/>
    </row>
    <row r="38943" spans="1:6" x14ac:dyDescent="0.2">
      <c r="A38943"/>
      <c r="B38943"/>
      <c r="C38943"/>
      <c r="D38943"/>
      <c r="E38943"/>
      <c r="F38943"/>
    </row>
    <row r="38944" spans="1:6" x14ac:dyDescent="0.2">
      <c r="A38944"/>
      <c r="B38944"/>
      <c r="C38944"/>
      <c r="D38944"/>
      <c r="E38944"/>
      <c r="F38944"/>
    </row>
    <row r="38945" spans="1:6" x14ac:dyDescent="0.2">
      <c r="A38945"/>
      <c r="B38945"/>
      <c r="C38945"/>
      <c r="D38945"/>
      <c r="E38945"/>
      <c r="F38945"/>
    </row>
    <row r="38946" spans="1:6" x14ac:dyDescent="0.2">
      <c r="A38946"/>
      <c r="B38946"/>
      <c r="C38946"/>
      <c r="D38946"/>
      <c r="E38946"/>
      <c r="F38946"/>
    </row>
    <row r="38947" spans="1:6" x14ac:dyDescent="0.2">
      <c r="A38947"/>
      <c r="B38947"/>
      <c r="C38947"/>
      <c r="D38947"/>
      <c r="E38947"/>
      <c r="F38947"/>
    </row>
    <row r="38948" spans="1:6" x14ac:dyDescent="0.2">
      <c r="A38948"/>
      <c r="B38948"/>
      <c r="C38948"/>
      <c r="D38948"/>
      <c r="E38948"/>
      <c r="F38948"/>
    </row>
    <row r="38949" spans="1:6" x14ac:dyDescent="0.2">
      <c r="A38949"/>
      <c r="B38949"/>
      <c r="C38949"/>
      <c r="D38949"/>
      <c r="E38949"/>
      <c r="F38949"/>
    </row>
    <row r="38950" spans="1:6" x14ac:dyDescent="0.2">
      <c r="A38950"/>
      <c r="B38950"/>
      <c r="C38950"/>
      <c r="D38950"/>
      <c r="E38950"/>
      <c r="F38950"/>
    </row>
    <row r="38951" spans="1:6" x14ac:dyDescent="0.2">
      <c r="A38951"/>
      <c r="B38951"/>
      <c r="C38951"/>
      <c r="D38951"/>
      <c r="E38951"/>
      <c r="F38951"/>
    </row>
    <row r="38952" spans="1:6" x14ac:dyDescent="0.2">
      <c r="A38952"/>
      <c r="B38952"/>
      <c r="C38952"/>
      <c r="D38952"/>
      <c r="E38952"/>
      <c r="F38952"/>
    </row>
    <row r="38953" spans="1:6" x14ac:dyDescent="0.2">
      <c r="A38953"/>
      <c r="B38953"/>
      <c r="C38953"/>
      <c r="D38953"/>
      <c r="E38953"/>
      <c r="F38953"/>
    </row>
    <row r="38954" spans="1:6" x14ac:dyDescent="0.2">
      <c r="A38954"/>
      <c r="B38954"/>
      <c r="C38954"/>
      <c r="D38954"/>
      <c r="E38954"/>
      <c r="F38954"/>
    </row>
    <row r="38955" spans="1:6" x14ac:dyDescent="0.2">
      <c r="A38955"/>
      <c r="B38955"/>
      <c r="C38955"/>
      <c r="D38955"/>
      <c r="E38955"/>
      <c r="F38955"/>
    </row>
    <row r="38956" spans="1:6" x14ac:dyDescent="0.2">
      <c r="A38956"/>
      <c r="B38956"/>
      <c r="C38956"/>
      <c r="D38956"/>
      <c r="E38956"/>
      <c r="F38956"/>
    </row>
    <row r="38957" spans="1:6" x14ac:dyDescent="0.2">
      <c r="A38957"/>
      <c r="B38957"/>
      <c r="C38957"/>
      <c r="D38957"/>
      <c r="E38957"/>
      <c r="F38957"/>
    </row>
    <row r="38958" spans="1:6" x14ac:dyDescent="0.2">
      <c r="A38958"/>
      <c r="B38958"/>
      <c r="C38958"/>
      <c r="D38958"/>
      <c r="E38958"/>
      <c r="F38958"/>
    </row>
    <row r="38959" spans="1:6" x14ac:dyDescent="0.2">
      <c r="A38959"/>
      <c r="B38959"/>
      <c r="C38959"/>
      <c r="D38959"/>
      <c r="E38959"/>
      <c r="F38959"/>
    </row>
    <row r="38960" spans="1:6" x14ac:dyDescent="0.2">
      <c r="A38960"/>
      <c r="B38960"/>
      <c r="C38960"/>
      <c r="D38960"/>
      <c r="E38960"/>
      <c r="F38960"/>
    </row>
    <row r="38961" spans="1:6" x14ac:dyDescent="0.2">
      <c r="A38961"/>
      <c r="B38961"/>
      <c r="C38961"/>
      <c r="D38961"/>
      <c r="E38961"/>
      <c r="F38961"/>
    </row>
    <row r="38962" spans="1:6" x14ac:dyDescent="0.2">
      <c r="A38962"/>
      <c r="B38962"/>
      <c r="C38962"/>
      <c r="D38962"/>
      <c r="E38962"/>
      <c r="F38962"/>
    </row>
    <row r="38963" spans="1:6" x14ac:dyDescent="0.2">
      <c r="A38963"/>
      <c r="B38963"/>
      <c r="C38963"/>
      <c r="D38963"/>
      <c r="E38963"/>
      <c r="F38963"/>
    </row>
    <row r="38964" spans="1:6" x14ac:dyDescent="0.2">
      <c r="A38964"/>
      <c r="B38964"/>
      <c r="C38964"/>
      <c r="D38964"/>
      <c r="E38964"/>
      <c r="F38964"/>
    </row>
    <row r="38965" spans="1:6" x14ac:dyDescent="0.2">
      <c r="A38965"/>
      <c r="B38965"/>
      <c r="C38965"/>
      <c r="D38965"/>
      <c r="E38965"/>
      <c r="F38965"/>
    </row>
    <row r="38966" spans="1:6" x14ac:dyDescent="0.2">
      <c r="A38966"/>
      <c r="B38966"/>
      <c r="C38966"/>
      <c r="D38966"/>
      <c r="E38966"/>
      <c r="F38966"/>
    </row>
    <row r="38967" spans="1:6" x14ac:dyDescent="0.2">
      <c r="A38967"/>
      <c r="B38967"/>
      <c r="C38967"/>
      <c r="D38967"/>
      <c r="E38967"/>
      <c r="F38967"/>
    </row>
    <row r="38968" spans="1:6" x14ac:dyDescent="0.2">
      <c r="A38968"/>
      <c r="B38968"/>
      <c r="C38968"/>
      <c r="D38968"/>
      <c r="E38968"/>
      <c r="F38968"/>
    </row>
    <row r="38969" spans="1:6" x14ac:dyDescent="0.2">
      <c r="A38969"/>
      <c r="B38969"/>
      <c r="C38969"/>
      <c r="D38969"/>
      <c r="E38969"/>
      <c r="F38969"/>
    </row>
    <row r="38970" spans="1:6" x14ac:dyDescent="0.2">
      <c r="A38970"/>
      <c r="B38970"/>
      <c r="C38970"/>
      <c r="D38970"/>
      <c r="E38970"/>
      <c r="F38970"/>
    </row>
    <row r="38971" spans="1:6" x14ac:dyDescent="0.2">
      <c r="A38971"/>
      <c r="B38971"/>
      <c r="C38971"/>
      <c r="D38971"/>
      <c r="E38971"/>
      <c r="F38971"/>
    </row>
    <row r="38972" spans="1:6" x14ac:dyDescent="0.2">
      <c r="A38972"/>
      <c r="B38972"/>
      <c r="C38972"/>
      <c r="D38972"/>
      <c r="E38972"/>
      <c r="F38972"/>
    </row>
    <row r="38973" spans="1:6" x14ac:dyDescent="0.2">
      <c r="A38973"/>
      <c r="B38973"/>
      <c r="C38973"/>
      <c r="D38973"/>
      <c r="E38973"/>
      <c r="F38973"/>
    </row>
    <row r="38974" spans="1:6" x14ac:dyDescent="0.2">
      <c r="A38974"/>
      <c r="B38974"/>
      <c r="C38974"/>
      <c r="D38974"/>
      <c r="E38974"/>
      <c r="F38974"/>
    </row>
    <row r="38975" spans="1:6" x14ac:dyDescent="0.2">
      <c r="A38975"/>
      <c r="B38975"/>
      <c r="C38975"/>
      <c r="D38975"/>
      <c r="E38975"/>
      <c r="F38975"/>
    </row>
    <row r="38976" spans="1:6" x14ac:dyDescent="0.2">
      <c r="A38976"/>
      <c r="B38976"/>
      <c r="C38976"/>
      <c r="D38976"/>
      <c r="E38976"/>
      <c r="F38976"/>
    </row>
    <row r="38977" spans="1:6" x14ac:dyDescent="0.2">
      <c r="A38977"/>
      <c r="B38977"/>
      <c r="C38977"/>
      <c r="D38977"/>
      <c r="E38977"/>
      <c r="F38977"/>
    </row>
    <row r="38978" spans="1:6" x14ac:dyDescent="0.2">
      <c r="A38978"/>
      <c r="B38978"/>
      <c r="C38978"/>
      <c r="D38978"/>
      <c r="E38978"/>
      <c r="F38978"/>
    </row>
    <row r="38979" spans="1:6" x14ac:dyDescent="0.2">
      <c r="A38979"/>
      <c r="B38979"/>
      <c r="C38979"/>
      <c r="D38979"/>
      <c r="E38979"/>
      <c r="F38979"/>
    </row>
    <row r="38980" spans="1:6" x14ac:dyDescent="0.2">
      <c r="A38980"/>
      <c r="B38980"/>
      <c r="C38980"/>
      <c r="D38980"/>
      <c r="E38980"/>
      <c r="F38980"/>
    </row>
    <row r="38981" spans="1:6" x14ac:dyDescent="0.2">
      <c r="A38981"/>
      <c r="B38981"/>
      <c r="C38981"/>
      <c r="D38981"/>
      <c r="E38981"/>
      <c r="F38981"/>
    </row>
    <row r="38982" spans="1:6" x14ac:dyDescent="0.2">
      <c r="A38982"/>
      <c r="B38982"/>
      <c r="C38982"/>
      <c r="D38982"/>
      <c r="E38982"/>
      <c r="F38982"/>
    </row>
    <row r="38983" spans="1:6" x14ac:dyDescent="0.2">
      <c r="A38983"/>
      <c r="B38983"/>
      <c r="C38983"/>
      <c r="D38983"/>
      <c r="E38983"/>
      <c r="F38983"/>
    </row>
    <row r="38984" spans="1:6" x14ac:dyDescent="0.2">
      <c r="A38984"/>
      <c r="B38984"/>
      <c r="C38984"/>
      <c r="D38984"/>
      <c r="E38984"/>
      <c r="F38984"/>
    </row>
    <row r="38985" spans="1:6" x14ac:dyDescent="0.2">
      <c r="A38985"/>
      <c r="B38985"/>
      <c r="C38985"/>
      <c r="D38985"/>
      <c r="E38985"/>
      <c r="F38985"/>
    </row>
    <row r="38986" spans="1:6" x14ac:dyDescent="0.2">
      <c r="A38986"/>
      <c r="B38986"/>
      <c r="C38986"/>
      <c r="D38986"/>
      <c r="E38986"/>
      <c r="F38986"/>
    </row>
    <row r="38987" spans="1:6" x14ac:dyDescent="0.2">
      <c r="A38987"/>
      <c r="B38987"/>
      <c r="C38987"/>
      <c r="D38987"/>
      <c r="E38987"/>
      <c r="F38987"/>
    </row>
    <row r="38988" spans="1:6" x14ac:dyDescent="0.2">
      <c r="A38988"/>
      <c r="B38988"/>
      <c r="C38988"/>
      <c r="D38988"/>
      <c r="E38988"/>
      <c r="F38988"/>
    </row>
    <row r="38989" spans="1:6" x14ac:dyDescent="0.2">
      <c r="A38989"/>
      <c r="B38989"/>
      <c r="C38989"/>
      <c r="D38989"/>
      <c r="E38989"/>
      <c r="F38989"/>
    </row>
    <row r="38990" spans="1:6" x14ac:dyDescent="0.2">
      <c r="A38990"/>
      <c r="B38990"/>
      <c r="C38990"/>
      <c r="D38990"/>
      <c r="E38990"/>
      <c r="F38990"/>
    </row>
    <row r="38991" spans="1:6" x14ac:dyDescent="0.2">
      <c r="A38991"/>
      <c r="B38991"/>
      <c r="C38991"/>
      <c r="D38991"/>
      <c r="E38991"/>
      <c r="F38991"/>
    </row>
    <row r="38992" spans="1:6" x14ac:dyDescent="0.2">
      <c r="A38992"/>
      <c r="B38992"/>
      <c r="C38992"/>
      <c r="D38992"/>
      <c r="E38992"/>
      <c r="F38992"/>
    </row>
    <row r="38993" spans="1:6" x14ac:dyDescent="0.2">
      <c r="A38993"/>
      <c r="B38993"/>
      <c r="C38993"/>
      <c r="D38993"/>
      <c r="E38993"/>
      <c r="F38993"/>
    </row>
    <row r="38994" spans="1:6" x14ac:dyDescent="0.2">
      <c r="A38994"/>
      <c r="B38994"/>
      <c r="C38994"/>
      <c r="D38994"/>
      <c r="E38994"/>
      <c r="F38994"/>
    </row>
    <row r="38995" spans="1:6" x14ac:dyDescent="0.2">
      <c r="A38995"/>
      <c r="B38995"/>
      <c r="C38995"/>
      <c r="D38995"/>
      <c r="E38995"/>
      <c r="F38995"/>
    </row>
    <row r="38996" spans="1:6" x14ac:dyDescent="0.2">
      <c r="A38996"/>
      <c r="B38996"/>
      <c r="C38996"/>
      <c r="D38996"/>
      <c r="E38996"/>
      <c r="F38996"/>
    </row>
    <row r="38997" spans="1:6" x14ac:dyDescent="0.2">
      <c r="A38997"/>
      <c r="B38997"/>
      <c r="C38997"/>
      <c r="D38997"/>
      <c r="E38997"/>
      <c r="F38997"/>
    </row>
    <row r="38998" spans="1:6" x14ac:dyDescent="0.2">
      <c r="A38998"/>
      <c r="B38998"/>
      <c r="C38998"/>
      <c r="D38998"/>
      <c r="E38998"/>
      <c r="F38998"/>
    </row>
    <row r="38999" spans="1:6" x14ac:dyDescent="0.2">
      <c r="A38999"/>
      <c r="B38999"/>
      <c r="C38999"/>
      <c r="D38999"/>
      <c r="E38999"/>
      <c r="F38999"/>
    </row>
    <row r="39000" spans="1:6" x14ac:dyDescent="0.2">
      <c r="A39000"/>
      <c r="B39000"/>
      <c r="C39000"/>
      <c r="D39000"/>
      <c r="E39000"/>
      <c r="F39000"/>
    </row>
    <row r="39001" spans="1:6" x14ac:dyDescent="0.2">
      <c r="A39001"/>
      <c r="B39001"/>
      <c r="C39001"/>
      <c r="D39001"/>
      <c r="E39001"/>
      <c r="F39001"/>
    </row>
    <row r="39002" spans="1:6" x14ac:dyDescent="0.2">
      <c r="A39002"/>
      <c r="B39002"/>
      <c r="C39002"/>
      <c r="D39002"/>
      <c r="E39002"/>
      <c r="F39002"/>
    </row>
    <row r="39003" spans="1:6" x14ac:dyDescent="0.2">
      <c r="A39003"/>
      <c r="B39003"/>
      <c r="C39003"/>
      <c r="D39003"/>
      <c r="E39003"/>
      <c r="F39003"/>
    </row>
    <row r="39004" spans="1:6" x14ac:dyDescent="0.2">
      <c r="A39004"/>
      <c r="B39004"/>
      <c r="C39004"/>
      <c r="D39004"/>
      <c r="E39004"/>
      <c r="F39004"/>
    </row>
    <row r="39005" spans="1:6" x14ac:dyDescent="0.2">
      <c r="A39005"/>
      <c r="B39005"/>
      <c r="C39005"/>
      <c r="D39005"/>
      <c r="E39005"/>
      <c r="F39005"/>
    </row>
    <row r="39006" spans="1:6" x14ac:dyDescent="0.2">
      <c r="A39006"/>
      <c r="B39006"/>
      <c r="C39006"/>
      <c r="D39006"/>
      <c r="E39006"/>
      <c r="F39006"/>
    </row>
    <row r="39007" spans="1:6" x14ac:dyDescent="0.2">
      <c r="A39007"/>
      <c r="B39007"/>
      <c r="C39007"/>
      <c r="D39007"/>
      <c r="E39007"/>
      <c r="F39007"/>
    </row>
    <row r="39008" spans="1:6" x14ac:dyDescent="0.2">
      <c r="A39008"/>
      <c r="B39008"/>
      <c r="C39008"/>
      <c r="D39008"/>
      <c r="E39008"/>
      <c r="F39008"/>
    </row>
    <row r="39009" spans="1:6" x14ac:dyDescent="0.2">
      <c r="A39009"/>
      <c r="B39009"/>
      <c r="C39009"/>
      <c r="D39009"/>
      <c r="E39009"/>
      <c r="F39009"/>
    </row>
    <row r="39010" spans="1:6" x14ac:dyDescent="0.2">
      <c r="A39010"/>
      <c r="B39010"/>
      <c r="C39010"/>
      <c r="D39010"/>
      <c r="E39010"/>
      <c r="F39010"/>
    </row>
    <row r="39011" spans="1:6" x14ac:dyDescent="0.2">
      <c r="A39011"/>
      <c r="B39011"/>
      <c r="C39011"/>
      <c r="D39011"/>
      <c r="E39011"/>
      <c r="F39011"/>
    </row>
    <row r="39012" spans="1:6" x14ac:dyDescent="0.2">
      <c r="A39012"/>
      <c r="B39012"/>
      <c r="C39012"/>
      <c r="D39012"/>
      <c r="E39012"/>
      <c r="F39012"/>
    </row>
    <row r="39013" spans="1:6" x14ac:dyDescent="0.2">
      <c r="A39013"/>
      <c r="B39013"/>
      <c r="C39013"/>
      <c r="D39013"/>
      <c r="E39013"/>
      <c r="F39013"/>
    </row>
    <row r="39014" spans="1:6" x14ac:dyDescent="0.2">
      <c r="A39014"/>
      <c r="B39014"/>
      <c r="C39014"/>
      <c r="D39014"/>
      <c r="E39014"/>
      <c r="F39014"/>
    </row>
    <row r="39015" spans="1:6" x14ac:dyDescent="0.2">
      <c r="A39015"/>
      <c r="B39015"/>
      <c r="C39015"/>
      <c r="D39015"/>
      <c r="E39015"/>
      <c r="F39015"/>
    </row>
    <row r="39016" spans="1:6" x14ac:dyDescent="0.2">
      <c r="A39016"/>
      <c r="B39016"/>
      <c r="C39016"/>
      <c r="D39016"/>
      <c r="E39016"/>
      <c r="F39016"/>
    </row>
    <row r="39017" spans="1:6" x14ac:dyDescent="0.2">
      <c r="A39017"/>
      <c r="B39017"/>
      <c r="C39017"/>
      <c r="D39017"/>
      <c r="E39017"/>
      <c r="F39017"/>
    </row>
    <row r="39018" spans="1:6" x14ac:dyDescent="0.2">
      <c r="A39018"/>
      <c r="B39018"/>
      <c r="C39018"/>
      <c r="D39018"/>
      <c r="E39018"/>
      <c r="F39018"/>
    </row>
    <row r="39019" spans="1:6" x14ac:dyDescent="0.2">
      <c r="A39019"/>
      <c r="B39019"/>
      <c r="C39019"/>
      <c r="D39019"/>
      <c r="E39019"/>
      <c r="F39019"/>
    </row>
    <row r="39020" spans="1:6" x14ac:dyDescent="0.2">
      <c r="A39020"/>
      <c r="B39020"/>
      <c r="C39020"/>
      <c r="D39020"/>
      <c r="E39020"/>
      <c r="F39020"/>
    </row>
    <row r="39021" spans="1:6" x14ac:dyDescent="0.2">
      <c r="A39021"/>
      <c r="B39021"/>
      <c r="C39021"/>
      <c r="D39021"/>
      <c r="E39021"/>
      <c r="F39021"/>
    </row>
    <row r="39022" spans="1:6" x14ac:dyDescent="0.2">
      <c r="A39022"/>
      <c r="B39022"/>
      <c r="C39022"/>
      <c r="D39022"/>
      <c r="E39022"/>
      <c r="F39022"/>
    </row>
    <row r="39023" spans="1:6" x14ac:dyDescent="0.2">
      <c r="A39023"/>
      <c r="B39023"/>
      <c r="C39023"/>
      <c r="D39023"/>
      <c r="E39023"/>
      <c r="F39023"/>
    </row>
    <row r="39024" spans="1:6" x14ac:dyDescent="0.2">
      <c r="A39024"/>
      <c r="B39024"/>
      <c r="C39024"/>
      <c r="D39024"/>
      <c r="E39024"/>
      <c r="F39024"/>
    </row>
    <row r="39025" spans="1:6" x14ac:dyDescent="0.2">
      <c r="A39025"/>
      <c r="B39025"/>
      <c r="C39025"/>
      <c r="D39025"/>
      <c r="E39025"/>
      <c r="F39025"/>
    </row>
    <row r="39026" spans="1:6" x14ac:dyDescent="0.2">
      <c r="A39026"/>
      <c r="B39026"/>
      <c r="C39026"/>
      <c r="D39026"/>
      <c r="E39026"/>
      <c r="F39026"/>
    </row>
    <row r="39027" spans="1:6" x14ac:dyDescent="0.2">
      <c r="A39027"/>
      <c r="B39027"/>
      <c r="C39027"/>
      <c r="D39027"/>
      <c r="E39027"/>
      <c r="F39027"/>
    </row>
    <row r="39028" spans="1:6" x14ac:dyDescent="0.2">
      <c r="A39028"/>
      <c r="B39028"/>
      <c r="C39028"/>
      <c r="D39028"/>
      <c r="E39028"/>
      <c r="F39028"/>
    </row>
    <row r="39029" spans="1:6" x14ac:dyDescent="0.2">
      <c r="A39029"/>
      <c r="B39029"/>
      <c r="C39029"/>
      <c r="D39029"/>
      <c r="E39029"/>
      <c r="F39029"/>
    </row>
    <row r="39030" spans="1:6" x14ac:dyDescent="0.2">
      <c r="A39030"/>
      <c r="B39030"/>
      <c r="C39030"/>
      <c r="D39030"/>
      <c r="E39030"/>
      <c r="F39030"/>
    </row>
    <row r="39031" spans="1:6" x14ac:dyDescent="0.2">
      <c r="A39031"/>
      <c r="B39031"/>
      <c r="C39031"/>
      <c r="D39031"/>
      <c r="E39031"/>
      <c r="F39031"/>
    </row>
    <row r="39032" spans="1:6" x14ac:dyDescent="0.2">
      <c r="A39032"/>
      <c r="B39032"/>
      <c r="C39032"/>
      <c r="D39032"/>
      <c r="E39032"/>
      <c r="F39032"/>
    </row>
    <row r="39033" spans="1:6" x14ac:dyDescent="0.2">
      <c r="A39033"/>
      <c r="B39033"/>
      <c r="C39033"/>
      <c r="D39033"/>
      <c r="E39033"/>
      <c r="F39033"/>
    </row>
    <row r="39034" spans="1:6" x14ac:dyDescent="0.2">
      <c r="A39034"/>
      <c r="B39034"/>
      <c r="C39034"/>
      <c r="D39034"/>
      <c r="E39034"/>
      <c r="F39034"/>
    </row>
    <row r="39035" spans="1:6" x14ac:dyDescent="0.2">
      <c r="A39035"/>
      <c r="B39035"/>
      <c r="C39035"/>
      <c r="D39035"/>
      <c r="E39035"/>
      <c r="F39035"/>
    </row>
    <row r="39036" spans="1:6" x14ac:dyDescent="0.2">
      <c r="A39036"/>
      <c r="B39036"/>
      <c r="C39036"/>
      <c r="D39036"/>
      <c r="E39036"/>
      <c r="F39036"/>
    </row>
    <row r="39037" spans="1:6" x14ac:dyDescent="0.2">
      <c r="A39037"/>
      <c r="B39037"/>
      <c r="C39037"/>
      <c r="D39037"/>
      <c r="E39037"/>
      <c r="F39037"/>
    </row>
    <row r="39038" spans="1:6" x14ac:dyDescent="0.2">
      <c r="A39038"/>
      <c r="B39038"/>
      <c r="C39038"/>
      <c r="D39038"/>
      <c r="E39038"/>
      <c r="F39038"/>
    </row>
    <row r="39039" spans="1:6" x14ac:dyDescent="0.2">
      <c r="A39039"/>
      <c r="B39039"/>
      <c r="C39039"/>
      <c r="D39039"/>
      <c r="E39039"/>
      <c r="F39039"/>
    </row>
    <row r="39040" spans="1:6" x14ac:dyDescent="0.2">
      <c r="A39040"/>
      <c r="B39040"/>
      <c r="C39040"/>
      <c r="D39040"/>
      <c r="E39040"/>
      <c r="F39040"/>
    </row>
    <row r="39041" spans="1:6" x14ac:dyDescent="0.2">
      <c r="A39041"/>
      <c r="B39041"/>
      <c r="C39041"/>
      <c r="D39041"/>
      <c r="E39041"/>
      <c r="F39041"/>
    </row>
    <row r="39042" spans="1:6" x14ac:dyDescent="0.2">
      <c r="A39042"/>
      <c r="B39042"/>
      <c r="C39042"/>
      <c r="D39042"/>
      <c r="E39042"/>
      <c r="F39042"/>
    </row>
    <row r="39043" spans="1:6" x14ac:dyDescent="0.2">
      <c r="A39043"/>
      <c r="B39043"/>
      <c r="C39043"/>
      <c r="D39043"/>
      <c r="E39043"/>
      <c r="F39043"/>
    </row>
    <row r="39044" spans="1:6" x14ac:dyDescent="0.2">
      <c r="A39044"/>
      <c r="B39044"/>
      <c r="C39044"/>
      <c r="D39044"/>
      <c r="E39044"/>
      <c r="F39044"/>
    </row>
    <row r="39045" spans="1:6" x14ac:dyDescent="0.2">
      <c r="A39045"/>
      <c r="B39045"/>
      <c r="C39045"/>
      <c r="D39045"/>
      <c r="E39045"/>
      <c r="F39045"/>
    </row>
    <row r="39046" spans="1:6" x14ac:dyDescent="0.2">
      <c r="A39046"/>
      <c r="B39046"/>
      <c r="C39046"/>
      <c r="D39046"/>
      <c r="E39046"/>
      <c r="F39046"/>
    </row>
    <row r="39047" spans="1:6" x14ac:dyDescent="0.2">
      <c r="A39047"/>
      <c r="B39047"/>
      <c r="C39047"/>
      <c r="D39047"/>
      <c r="E39047"/>
      <c r="F39047"/>
    </row>
    <row r="39048" spans="1:6" x14ac:dyDescent="0.2">
      <c r="A39048"/>
      <c r="B39048"/>
      <c r="C39048"/>
      <c r="D39048"/>
      <c r="E39048"/>
      <c r="F39048"/>
    </row>
    <row r="39049" spans="1:6" x14ac:dyDescent="0.2">
      <c r="A39049"/>
      <c r="B39049"/>
      <c r="C39049"/>
      <c r="D39049"/>
      <c r="E39049"/>
      <c r="F39049"/>
    </row>
    <row r="39050" spans="1:6" x14ac:dyDescent="0.2">
      <c r="A39050"/>
      <c r="B39050"/>
      <c r="C39050"/>
      <c r="D39050"/>
      <c r="E39050"/>
      <c r="F39050"/>
    </row>
    <row r="39051" spans="1:6" x14ac:dyDescent="0.2">
      <c r="A39051"/>
      <c r="B39051"/>
      <c r="C39051"/>
      <c r="D39051"/>
      <c r="E39051"/>
      <c r="F39051"/>
    </row>
    <row r="39052" spans="1:6" x14ac:dyDescent="0.2">
      <c r="A39052"/>
      <c r="B39052"/>
      <c r="C39052"/>
      <c r="D39052"/>
      <c r="E39052"/>
      <c r="F39052"/>
    </row>
    <row r="39053" spans="1:6" x14ac:dyDescent="0.2">
      <c r="A39053"/>
      <c r="B39053"/>
      <c r="C39053"/>
      <c r="D39053"/>
      <c r="E39053"/>
      <c r="F39053"/>
    </row>
    <row r="39054" spans="1:6" x14ac:dyDescent="0.2">
      <c r="A39054"/>
      <c r="B39054"/>
      <c r="C39054"/>
      <c r="D39054"/>
      <c r="E39054"/>
      <c r="F39054"/>
    </row>
    <row r="39055" spans="1:6" x14ac:dyDescent="0.2">
      <c r="A39055"/>
      <c r="B39055"/>
      <c r="C39055"/>
      <c r="D39055"/>
      <c r="E39055"/>
      <c r="F39055"/>
    </row>
    <row r="39056" spans="1:6" x14ac:dyDescent="0.2">
      <c r="A39056"/>
      <c r="B39056"/>
      <c r="C39056"/>
      <c r="D39056"/>
      <c r="E39056"/>
      <c r="F39056"/>
    </row>
    <row r="39057" spans="1:6" x14ac:dyDescent="0.2">
      <c r="A39057"/>
      <c r="B39057"/>
      <c r="C39057"/>
      <c r="D39057"/>
      <c r="E39057"/>
      <c r="F39057"/>
    </row>
    <row r="39058" spans="1:6" x14ac:dyDescent="0.2">
      <c r="A39058"/>
      <c r="B39058"/>
      <c r="C39058"/>
      <c r="D39058"/>
      <c r="E39058"/>
      <c r="F39058"/>
    </row>
    <row r="39059" spans="1:6" x14ac:dyDescent="0.2">
      <c r="A39059"/>
      <c r="B39059"/>
      <c r="C39059"/>
      <c r="D39059"/>
      <c r="E39059"/>
      <c r="F39059"/>
    </row>
    <row r="39060" spans="1:6" x14ac:dyDescent="0.2">
      <c r="A39060"/>
      <c r="B39060"/>
      <c r="C39060"/>
      <c r="D39060"/>
      <c r="E39060"/>
      <c r="F39060"/>
    </row>
    <row r="39061" spans="1:6" x14ac:dyDescent="0.2">
      <c r="A39061"/>
      <c r="B39061"/>
      <c r="C39061"/>
      <c r="D39061"/>
      <c r="E39061"/>
      <c r="F39061"/>
    </row>
    <row r="39062" spans="1:6" x14ac:dyDescent="0.2">
      <c r="A39062"/>
      <c r="B39062"/>
      <c r="C39062"/>
      <c r="D39062"/>
      <c r="E39062"/>
      <c r="F39062"/>
    </row>
    <row r="39063" spans="1:6" x14ac:dyDescent="0.2">
      <c r="A39063"/>
      <c r="B39063"/>
      <c r="C39063"/>
      <c r="D39063"/>
      <c r="E39063"/>
      <c r="F39063"/>
    </row>
    <row r="39064" spans="1:6" x14ac:dyDescent="0.2">
      <c r="A39064"/>
      <c r="B39064"/>
      <c r="C39064"/>
      <c r="D39064"/>
      <c r="E39064"/>
      <c r="F39064"/>
    </row>
    <row r="39065" spans="1:6" x14ac:dyDescent="0.2">
      <c r="A39065"/>
      <c r="B39065"/>
      <c r="C39065"/>
      <c r="D39065"/>
      <c r="E39065"/>
      <c r="F39065"/>
    </row>
    <row r="39066" spans="1:6" x14ac:dyDescent="0.2">
      <c r="A39066"/>
      <c r="B39066"/>
      <c r="C39066"/>
      <c r="D39066"/>
      <c r="E39066"/>
      <c r="F39066"/>
    </row>
    <row r="39067" spans="1:6" x14ac:dyDescent="0.2">
      <c r="A39067"/>
      <c r="B39067"/>
      <c r="C39067"/>
      <c r="D39067"/>
      <c r="E39067"/>
      <c r="F39067"/>
    </row>
    <row r="39068" spans="1:6" x14ac:dyDescent="0.2">
      <c r="A39068"/>
      <c r="B39068"/>
      <c r="C39068"/>
      <c r="D39068"/>
      <c r="E39068"/>
      <c r="F39068"/>
    </row>
    <row r="39069" spans="1:6" x14ac:dyDescent="0.2">
      <c r="A39069"/>
      <c r="B39069"/>
      <c r="C39069"/>
      <c r="D39069"/>
      <c r="E39069"/>
      <c r="F39069"/>
    </row>
    <row r="39070" spans="1:6" x14ac:dyDescent="0.2">
      <c r="A39070"/>
      <c r="B39070"/>
      <c r="C39070"/>
      <c r="D39070"/>
      <c r="E39070"/>
      <c r="F39070"/>
    </row>
    <row r="39071" spans="1:6" x14ac:dyDescent="0.2">
      <c r="A39071"/>
      <c r="B39071"/>
      <c r="C39071"/>
      <c r="D39071"/>
      <c r="E39071"/>
      <c r="F39071"/>
    </row>
    <row r="39072" spans="1:6" x14ac:dyDescent="0.2">
      <c r="A39072"/>
      <c r="B39072"/>
      <c r="C39072"/>
      <c r="D39072"/>
      <c r="E39072"/>
      <c r="F39072"/>
    </row>
    <row r="39073" spans="1:6" x14ac:dyDescent="0.2">
      <c r="A39073"/>
      <c r="B39073"/>
      <c r="C39073"/>
      <c r="D39073"/>
      <c r="E39073"/>
      <c r="F39073"/>
    </row>
    <row r="39074" spans="1:6" x14ac:dyDescent="0.2">
      <c r="A39074"/>
      <c r="B39074"/>
      <c r="C39074"/>
      <c r="D39074"/>
      <c r="E39074"/>
      <c r="F39074"/>
    </row>
    <row r="39075" spans="1:6" x14ac:dyDescent="0.2">
      <c r="A39075"/>
      <c r="B39075"/>
      <c r="C39075"/>
      <c r="D39075"/>
      <c r="E39075"/>
      <c r="F39075"/>
    </row>
    <row r="39076" spans="1:6" x14ac:dyDescent="0.2">
      <c r="A39076"/>
      <c r="B39076"/>
      <c r="C39076"/>
      <c r="D39076"/>
      <c r="E39076"/>
      <c r="F39076"/>
    </row>
    <row r="39077" spans="1:6" x14ac:dyDescent="0.2">
      <c r="A39077"/>
      <c r="B39077"/>
      <c r="C39077"/>
      <c r="D39077"/>
      <c r="E39077"/>
      <c r="F39077"/>
    </row>
    <row r="39078" spans="1:6" x14ac:dyDescent="0.2">
      <c r="A39078"/>
      <c r="B39078"/>
      <c r="C39078"/>
      <c r="D39078"/>
      <c r="E39078"/>
      <c r="F39078"/>
    </row>
    <row r="39079" spans="1:6" x14ac:dyDescent="0.2">
      <c r="A39079"/>
      <c r="B39079"/>
      <c r="C39079"/>
      <c r="D39079"/>
      <c r="E39079"/>
      <c r="F39079"/>
    </row>
    <row r="39080" spans="1:6" x14ac:dyDescent="0.2">
      <c r="A39080"/>
      <c r="B39080"/>
      <c r="C39080"/>
      <c r="D39080"/>
      <c r="E39080"/>
      <c r="F39080"/>
    </row>
    <row r="39081" spans="1:6" x14ac:dyDescent="0.2">
      <c r="A39081"/>
      <c r="B39081"/>
      <c r="C39081"/>
      <c r="D39081"/>
      <c r="E39081"/>
      <c r="F39081"/>
    </row>
    <row r="39082" spans="1:6" x14ac:dyDescent="0.2">
      <c r="A39082"/>
      <c r="B39082"/>
      <c r="C39082"/>
      <c r="D39082"/>
      <c r="E39082"/>
      <c r="F39082"/>
    </row>
    <row r="39083" spans="1:6" x14ac:dyDescent="0.2">
      <c r="A39083"/>
      <c r="B39083"/>
      <c r="C39083"/>
      <c r="D39083"/>
      <c r="E39083"/>
      <c r="F39083"/>
    </row>
    <row r="39084" spans="1:6" x14ac:dyDescent="0.2">
      <c r="A39084"/>
      <c r="B39084"/>
      <c r="C39084"/>
      <c r="D39084"/>
      <c r="E39084"/>
      <c r="F39084"/>
    </row>
    <row r="39085" spans="1:6" x14ac:dyDescent="0.2">
      <c r="A39085"/>
      <c r="B39085"/>
      <c r="C39085"/>
      <c r="D39085"/>
      <c r="E39085"/>
      <c r="F39085"/>
    </row>
    <row r="39086" spans="1:6" x14ac:dyDescent="0.2">
      <c r="A39086"/>
      <c r="B39086"/>
      <c r="C39086"/>
      <c r="D39086"/>
      <c r="E39086"/>
      <c r="F39086"/>
    </row>
    <row r="39087" spans="1:6" x14ac:dyDescent="0.2">
      <c r="A39087"/>
      <c r="B39087"/>
      <c r="C39087"/>
      <c r="D39087"/>
      <c r="E39087"/>
      <c r="F39087"/>
    </row>
    <row r="39088" spans="1:6" x14ac:dyDescent="0.2">
      <c r="A39088"/>
      <c r="B39088"/>
      <c r="C39088"/>
      <c r="D39088"/>
      <c r="E39088"/>
      <c r="F39088"/>
    </row>
    <row r="39089" spans="1:6" x14ac:dyDescent="0.2">
      <c r="A39089"/>
      <c r="B39089"/>
      <c r="C39089"/>
      <c r="D39089"/>
      <c r="E39089"/>
      <c r="F39089"/>
    </row>
    <row r="39090" spans="1:6" x14ac:dyDescent="0.2">
      <c r="A39090"/>
      <c r="B39090"/>
      <c r="C39090"/>
      <c r="D39090"/>
      <c r="E39090"/>
      <c r="F39090"/>
    </row>
    <row r="39091" spans="1:6" x14ac:dyDescent="0.2">
      <c r="A39091"/>
      <c r="B39091"/>
      <c r="C39091"/>
      <c r="D39091"/>
      <c r="E39091"/>
      <c r="F39091"/>
    </row>
    <row r="39092" spans="1:6" x14ac:dyDescent="0.2">
      <c r="A39092"/>
      <c r="B39092"/>
      <c r="C39092"/>
      <c r="D39092"/>
      <c r="E39092"/>
      <c r="F39092"/>
    </row>
    <row r="39093" spans="1:6" x14ac:dyDescent="0.2">
      <c r="A39093"/>
      <c r="B39093"/>
      <c r="C39093"/>
      <c r="D39093"/>
      <c r="E39093"/>
      <c r="F39093"/>
    </row>
    <row r="39094" spans="1:6" x14ac:dyDescent="0.2">
      <c r="A39094"/>
      <c r="B39094"/>
      <c r="C39094"/>
      <c r="D39094"/>
      <c r="E39094"/>
      <c r="F39094"/>
    </row>
    <row r="39095" spans="1:6" x14ac:dyDescent="0.2">
      <c r="A39095"/>
      <c r="B39095"/>
      <c r="C39095"/>
      <c r="D39095"/>
      <c r="E39095"/>
      <c r="F39095"/>
    </row>
    <row r="39096" spans="1:6" x14ac:dyDescent="0.2">
      <c r="A39096"/>
      <c r="B39096"/>
      <c r="C39096"/>
      <c r="D39096"/>
      <c r="E39096"/>
      <c r="F39096"/>
    </row>
    <row r="39097" spans="1:6" x14ac:dyDescent="0.2">
      <c r="A39097"/>
      <c r="B39097"/>
      <c r="C39097"/>
      <c r="D39097"/>
      <c r="E39097"/>
      <c r="F39097"/>
    </row>
    <row r="39098" spans="1:6" x14ac:dyDescent="0.2">
      <c r="A39098"/>
      <c r="B39098"/>
      <c r="C39098"/>
      <c r="D39098"/>
      <c r="E39098"/>
      <c r="F39098"/>
    </row>
    <row r="39099" spans="1:6" x14ac:dyDescent="0.2">
      <c r="A39099"/>
      <c r="B39099"/>
      <c r="C39099"/>
      <c r="D39099"/>
      <c r="E39099"/>
      <c r="F39099"/>
    </row>
    <row r="39100" spans="1:6" x14ac:dyDescent="0.2">
      <c r="A39100"/>
      <c r="B39100"/>
      <c r="C39100"/>
      <c r="D39100"/>
      <c r="E39100"/>
      <c r="F39100"/>
    </row>
    <row r="39101" spans="1:6" x14ac:dyDescent="0.2">
      <c r="A39101"/>
      <c r="B39101"/>
      <c r="C39101"/>
      <c r="D39101"/>
      <c r="E39101"/>
      <c r="F39101"/>
    </row>
    <row r="39102" spans="1:6" x14ac:dyDescent="0.2">
      <c r="A39102"/>
      <c r="B39102"/>
      <c r="C39102"/>
      <c r="D39102"/>
      <c r="E39102"/>
      <c r="F39102"/>
    </row>
    <row r="39103" spans="1:6" x14ac:dyDescent="0.2">
      <c r="A39103"/>
      <c r="B39103"/>
      <c r="C39103"/>
      <c r="D39103"/>
      <c r="E39103"/>
      <c r="F39103"/>
    </row>
    <row r="39104" spans="1:6" x14ac:dyDescent="0.2">
      <c r="A39104"/>
      <c r="B39104"/>
      <c r="C39104"/>
      <c r="D39104"/>
      <c r="E39104"/>
      <c r="F39104"/>
    </row>
    <row r="39105" spans="1:6" x14ac:dyDescent="0.2">
      <c r="A39105"/>
      <c r="B39105"/>
      <c r="C39105"/>
      <c r="D39105"/>
      <c r="E39105"/>
      <c r="F39105"/>
    </row>
    <row r="39106" spans="1:6" x14ac:dyDescent="0.2">
      <c r="A39106"/>
      <c r="B39106"/>
      <c r="C39106"/>
      <c r="D39106"/>
      <c r="E39106"/>
      <c r="F39106"/>
    </row>
    <row r="39107" spans="1:6" x14ac:dyDescent="0.2">
      <c r="A39107"/>
      <c r="B39107"/>
      <c r="C39107"/>
      <c r="D39107"/>
      <c r="E39107"/>
      <c r="F39107"/>
    </row>
    <row r="39108" spans="1:6" x14ac:dyDescent="0.2">
      <c r="A39108"/>
      <c r="B39108"/>
      <c r="C39108"/>
      <c r="D39108"/>
      <c r="E39108"/>
      <c r="F39108"/>
    </row>
    <row r="39109" spans="1:6" x14ac:dyDescent="0.2">
      <c r="A39109"/>
      <c r="B39109"/>
      <c r="C39109"/>
      <c r="D39109"/>
      <c r="E39109"/>
      <c r="F39109"/>
    </row>
    <row r="39110" spans="1:6" x14ac:dyDescent="0.2">
      <c r="A39110"/>
      <c r="B39110"/>
      <c r="C39110"/>
      <c r="D39110"/>
      <c r="E39110"/>
      <c r="F39110"/>
    </row>
    <row r="39111" spans="1:6" x14ac:dyDescent="0.2">
      <c r="A39111"/>
      <c r="B39111"/>
      <c r="C39111"/>
      <c r="D39111"/>
      <c r="E39111"/>
      <c r="F39111"/>
    </row>
    <row r="39112" spans="1:6" x14ac:dyDescent="0.2">
      <c r="A39112"/>
      <c r="B39112"/>
      <c r="C39112"/>
      <c r="D39112"/>
      <c r="E39112"/>
      <c r="F39112"/>
    </row>
    <row r="39113" spans="1:6" x14ac:dyDescent="0.2">
      <c r="A39113"/>
      <c r="B39113"/>
      <c r="C39113"/>
      <c r="D39113"/>
      <c r="E39113"/>
      <c r="F39113"/>
    </row>
    <row r="39114" spans="1:6" x14ac:dyDescent="0.2">
      <c r="A39114"/>
      <c r="B39114"/>
      <c r="C39114"/>
      <c r="D39114"/>
      <c r="E39114"/>
      <c r="F39114"/>
    </row>
    <row r="39115" spans="1:6" x14ac:dyDescent="0.2">
      <c r="A39115"/>
      <c r="B39115"/>
      <c r="C39115"/>
      <c r="D39115"/>
      <c r="E39115"/>
      <c r="F39115"/>
    </row>
    <row r="39116" spans="1:6" x14ac:dyDescent="0.2">
      <c r="A39116"/>
      <c r="B39116"/>
      <c r="C39116"/>
      <c r="D39116"/>
      <c r="E39116"/>
      <c r="F39116"/>
    </row>
    <row r="39117" spans="1:6" x14ac:dyDescent="0.2">
      <c r="A39117"/>
      <c r="B39117"/>
      <c r="C39117"/>
      <c r="D39117"/>
      <c r="E39117"/>
      <c r="F39117"/>
    </row>
    <row r="39118" spans="1:6" x14ac:dyDescent="0.2">
      <c r="A39118"/>
      <c r="B39118"/>
      <c r="C39118"/>
      <c r="D39118"/>
      <c r="E39118"/>
      <c r="F39118"/>
    </row>
    <row r="39119" spans="1:6" x14ac:dyDescent="0.2">
      <c r="A39119"/>
      <c r="B39119"/>
      <c r="C39119"/>
      <c r="D39119"/>
      <c r="E39119"/>
      <c r="F39119"/>
    </row>
    <row r="39120" spans="1:6" x14ac:dyDescent="0.2">
      <c r="A39120"/>
      <c r="B39120"/>
      <c r="C39120"/>
      <c r="D39120"/>
      <c r="E39120"/>
      <c r="F39120"/>
    </row>
    <row r="39121" spans="1:6" x14ac:dyDescent="0.2">
      <c r="A39121"/>
      <c r="B39121"/>
      <c r="C39121"/>
      <c r="D39121"/>
      <c r="E39121"/>
      <c r="F39121"/>
    </row>
    <row r="39122" spans="1:6" x14ac:dyDescent="0.2">
      <c r="A39122"/>
      <c r="B39122"/>
      <c r="C39122"/>
      <c r="D39122"/>
      <c r="E39122"/>
      <c r="F39122"/>
    </row>
    <row r="39123" spans="1:6" x14ac:dyDescent="0.2">
      <c r="A39123"/>
      <c r="B39123"/>
      <c r="C39123"/>
      <c r="D39123"/>
      <c r="E39123"/>
      <c r="F39123"/>
    </row>
    <row r="39124" spans="1:6" x14ac:dyDescent="0.2">
      <c r="A39124"/>
      <c r="B39124"/>
      <c r="C39124"/>
      <c r="D39124"/>
      <c r="E39124"/>
      <c r="F39124"/>
    </row>
    <row r="39125" spans="1:6" x14ac:dyDescent="0.2">
      <c r="A39125"/>
      <c r="B39125"/>
      <c r="C39125"/>
      <c r="D39125"/>
      <c r="E39125"/>
      <c r="F39125"/>
    </row>
    <row r="39126" spans="1:6" x14ac:dyDescent="0.2">
      <c r="A39126"/>
      <c r="B39126"/>
      <c r="C39126"/>
      <c r="D39126"/>
      <c r="E39126"/>
      <c r="F39126"/>
    </row>
    <row r="39127" spans="1:6" x14ac:dyDescent="0.2">
      <c r="A39127"/>
      <c r="B39127"/>
      <c r="C39127"/>
      <c r="D39127"/>
      <c r="E39127"/>
      <c r="F39127"/>
    </row>
    <row r="39128" spans="1:6" x14ac:dyDescent="0.2">
      <c r="A39128"/>
      <c r="B39128"/>
      <c r="C39128"/>
      <c r="D39128"/>
      <c r="E39128"/>
      <c r="F39128"/>
    </row>
    <row r="39129" spans="1:6" x14ac:dyDescent="0.2">
      <c r="A39129"/>
      <c r="B39129"/>
      <c r="C39129"/>
      <c r="D39129"/>
      <c r="E39129"/>
      <c r="F39129"/>
    </row>
    <row r="39130" spans="1:6" x14ac:dyDescent="0.2">
      <c r="A39130"/>
      <c r="B39130"/>
      <c r="C39130"/>
      <c r="D39130"/>
      <c r="E39130"/>
      <c r="F39130"/>
    </row>
    <row r="39131" spans="1:6" x14ac:dyDescent="0.2">
      <c r="A39131"/>
      <c r="B39131"/>
      <c r="C39131"/>
      <c r="D39131"/>
      <c r="E39131"/>
      <c r="F39131"/>
    </row>
    <row r="39132" spans="1:6" x14ac:dyDescent="0.2">
      <c r="A39132"/>
      <c r="B39132"/>
      <c r="C39132"/>
      <c r="D39132"/>
      <c r="E39132"/>
      <c r="F39132"/>
    </row>
    <row r="39133" spans="1:6" x14ac:dyDescent="0.2">
      <c r="A39133"/>
      <c r="B39133"/>
      <c r="C39133"/>
      <c r="D39133"/>
      <c r="E39133"/>
      <c r="F39133"/>
    </row>
    <row r="39134" spans="1:6" x14ac:dyDescent="0.2">
      <c r="A39134"/>
      <c r="B39134"/>
      <c r="C39134"/>
      <c r="D39134"/>
      <c r="E39134"/>
      <c r="F39134"/>
    </row>
    <row r="39135" spans="1:6" x14ac:dyDescent="0.2">
      <c r="A39135"/>
      <c r="B39135"/>
      <c r="C39135"/>
      <c r="D39135"/>
      <c r="E39135"/>
      <c r="F39135"/>
    </row>
    <row r="39136" spans="1:6" x14ac:dyDescent="0.2">
      <c r="A39136"/>
      <c r="B39136"/>
      <c r="C39136"/>
      <c r="D39136"/>
      <c r="E39136"/>
      <c r="F39136"/>
    </row>
    <row r="39137" spans="1:6" x14ac:dyDescent="0.2">
      <c r="A39137"/>
      <c r="B39137"/>
      <c r="C39137"/>
      <c r="D39137"/>
      <c r="E39137"/>
      <c r="F39137"/>
    </row>
    <row r="39138" spans="1:6" x14ac:dyDescent="0.2">
      <c r="A39138"/>
      <c r="B39138"/>
      <c r="C39138"/>
      <c r="D39138"/>
      <c r="E39138"/>
      <c r="F39138"/>
    </row>
    <row r="39139" spans="1:6" x14ac:dyDescent="0.2">
      <c r="A39139"/>
      <c r="B39139"/>
      <c r="C39139"/>
      <c r="D39139"/>
      <c r="E39139"/>
      <c r="F39139"/>
    </row>
    <row r="39140" spans="1:6" x14ac:dyDescent="0.2">
      <c r="A39140"/>
      <c r="B39140"/>
      <c r="C39140"/>
      <c r="D39140"/>
      <c r="E39140"/>
      <c r="F39140"/>
    </row>
    <row r="39141" spans="1:6" x14ac:dyDescent="0.2">
      <c r="A39141"/>
      <c r="B39141"/>
      <c r="C39141"/>
      <c r="D39141"/>
      <c r="E39141"/>
      <c r="F39141"/>
    </row>
    <row r="39142" spans="1:6" x14ac:dyDescent="0.2">
      <c r="A39142"/>
      <c r="B39142"/>
      <c r="C39142"/>
      <c r="D39142"/>
      <c r="E39142"/>
      <c r="F39142"/>
    </row>
    <row r="39143" spans="1:6" x14ac:dyDescent="0.2">
      <c r="A39143"/>
      <c r="B39143"/>
      <c r="C39143"/>
      <c r="D39143"/>
      <c r="E39143"/>
      <c r="F39143"/>
    </row>
    <row r="39144" spans="1:6" x14ac:dyDescent="0.2">
      <c r="A39144"/>
      <c r="B39144"/>
      <c r="C39144"/>
      <c r="D39144"/>
      <c r="E39144"/>
      <c r="F39144"/>
    </row>
    <row r="39145" spans="1:6" x14ac:dyDescent="0.2">
      <c r="A39145"/>
      <c r="B39145"/>
      <c r="C39145"/>
      <c r="D39145"/>
      <c r="E39145"/>
      <c r="F39145"/>
    </row>
    <row r="39146" spans="1:6" x14ac:dyDescent="0.2">
      <c r="A39146"/>
      <c r="B39146"/>
      <c r="C39146"/>
      <c r="D39146"/>
      <c r="E39146"/>
      <c r="F39146"/>
    </row>
    <row r="39147" spans="1:6" x14ac:dyDescent="0.2">
      <c r="A39147"/>
      <c r="B39147"/>
      <c r="C39147"/>
      <c r="D39147"/>
      <c r="E39147"/>
      <c r="F39147"/>
    </row>
    <row r="39148" spans="1:6" x14ac:dyDescent="0.2">
      <c r="A39148"/>
      <c r="B39148"/>
      <c r="C39148"/>
      <c r="D39148"/>
      <c r="E39148"/>
      <c r="F39148"/>
    </row>
    <row r="39149" spans="1:6" x14ac:dyDescent="0.2">
      <c r="A39149"/>
      <c r="B39149"/>
      <c r="C39149"/>
      <c r="D39149"/>
      <c r="E39149"/>
      <c r="F39149"/>
    </row>
    <row r="39150" spans="1:6" x14ac:dyDescent="0.2">
      <c r="A39150"/>
      <c r="B39150"/>
      <c r="C39150"/>
      <c r="D39150"/>
      <c r="E39150"/>
      <c r="F39150"/>
    </row>
    <row r="39151" spans="1:6" x14ac:dyDescent="0.2">
      <c r="A39151"/>
      <c r="B39151"/>
      <c r="C39151"/>
      <c r="D39151"/>
      <c r="E39151"/>
      <c r="F39151"/>
    </row>
    <row r="39152" spans="1:6" x14ac:dyDescent="0.2">
      <c r="A39152"/>
      <c r="B39152"/>
      <c r="C39152"/>
      <c r="D39152"/>
      <c r="E39152"/>
      <c r="F39152"/>
    </row>
    <row r="39153" spans="1:6" x14ac:dyDescent="0.2">
      <c r="A39153"/>
      <c r="B39153"/>
      <c r="C39153"/>
      <c r="D39153"/>
      <c r="E39153"/>
      <c r="F39153"/>
    </row>
    <row r="39154" spans="1:6" x14ac:dyDescent="0.2">
      <c r="A39154"/>
      <c r="B39154"/>
      <c r="C39154"/>
      <c r="D39154"/>
      <c r="E39154"/>
      <c r="F39154"/>
    </row>
    <row r="39155" spans="1:6" x14ac:dyDescent="0.2">
      <c r="A39155"/>
      <c r="B39155"/>
      <c r="C39155"/>
      <c r="D39155"/>
      <c r="E39155"/>
      <c r="F39155"/>
    </row>
    <row r="39156" spans="1:6" x14ac:dyDescent="0.2">
      <c r="A39156"/>
      <c r="B39156"/>
      <c r="C39156"/>
      <c r="D39156"/>
      <c r="E39156"/>
      <c r="F39156"/>
    </row>
    <row r="39157" spans="1:6" x14ac:dyDescent="0.2">
      <c r="A39157"/>
      <c r="B39157"/>
      <c r="C39157"/>
      <c r="D39157"/>
      <c r="E39157"/>
      <c r="F39157"/>
    </row>
    <row r="39158" spans="1:6" x14ac:dyDescent="0.2">
      <c r="A39158"/>
      <c r="B39158"/>
      <c r="C39158"/>
      <c r="D39158"/>
      <c r="E39158"/>
      <c r="F39158"/>
    </row>
    <row r="39159" spans="1:6" x14ac:dyDescent="0.2">
      <c r="A39159"/>
      <c r="B39159"/>
      <c r="C39159"/>
      <c r="D39159"/>
      <c r="E39159"/>
      <c r="F39159"/>
    </row>
    <row r="39160" spans="1:6" x14ac:dyDescent="0.2">
      <c r="A39160"/>
      <c r="B39160"/>
      <c r="C39160"/>
      <c r="D39160"/>
      <c r="E39160"/>
      <c r="F39160"/>
    </row>
    <row r="39161" spans="1:6" x14ac:dyDescent="0.2">
      <c r="A39161"/>
      <c r="B39161"/>
      <c r="C39161"/>
      <c r="D39161"/>
      <c r="E39161"/>
      <c r="F39161"/>
    </row>
    <row r="39162" spans="1:6" x14ac:dyDescent="0.2">
      <c r="A39162"/>
      <c r="B39162"/>
      <c r="C39162"/>
      <c r="D39162"/>
      <c r="E39162"/>
      <c r="F39162"/>
    </row>
    <row r="39163" spans="1:6" x14ac:dyDescent="0.2">
      <c r="A39163"/>
      <c r="B39163"/>
      <c r="C39163"/>
      <c r="D39163"/>
      <c r="E39163"/>
      <c r="F39163"/>
    </row>
    <row r="39164" spans="1:6" x14ac:dyDescent="0.2">
      <c r="A39164"/>
      <c r="B39164"/>
      <c r="C39164"/>
      <c r="D39164"/>
      <c r="E39164"/>
      <c r="F39164"/>
    </row>
    <row r="39165" spans="1:6" x14ac:dyDescent="0.2">
      <c r="A39165"/>
      <c r="B39165"/>
      <c r="C39165"/>
      <c r="D39165"/>
      <c r="E39165"/>
      <c r="F39165"/>
    </row>
    <row r="39166" spans="1:6" x14ac:dyDescent="0.2">
      <c r="A39166"/>
      <c r="B39166"/>
      <c r="C39166"/>
      <c r="D39166"/>
      <c r="E39166"/>
      <c r="F39166"/>
    </row>
    <row r="39167" spans="1:6" x14ac:dyDescent="0.2">
      <c r="A39167"/>
      <c r="B39167"/>
      <c r="C39167"/>
      <c r="D39167"/>
      <c r="E39167"/>
      <c r="F39167"/>
    </row>
    <row r="39168" spans="1:6" x14ac:dyDescent="0.2">
      <c r="A39168"/>
      <c r="B39168"/>
      <c r="C39168"/>
      <c r="D39168"/>
      <c r="E39168"/>
      <c r="F39168"/>
    </row>
    <row r="39169" spans="1:6" x14ac:dyDescent="0.2">
      <c r="A39169"/>
      <c r="B39169"/>
      <c r="C39169"/>
      <c r="D39169"/>
      <c r="E39169"/>
      <c r="F39169"/>
    </row>
    <row r="39170" spans="1:6" x14ac:dyDescent="0.2">
      <c r="A39170"/>
      <c r="B39170"/>
      <c r="C39170"/>
      <c r="D39170"/>
      <c r="E39170"/>
      <c r="F39170"/>
    </row>
    <row r="39171" spans="1:6" x14ac:dyDescent="0.2">
      <c r="A39171"/>
      <c r="B39171"/>
      <c r="C39171"/>
      <c r="D39171"/>
      <c r="E39171"/>
      <c r="F39171"/>
    </row>
    <row r="39172" spans="1:6" x14ac:dyDescent="0.2">
      <c r="A39172"/>
      <c r="B39172"/>
      <c r="C39172"/>
      <c r="D39172"/>
      <c r="E39172"/>
      <c r="F39172"/>
    </row>
    <row r="39173" spans="1:6" x14ac:dyDescent="0.2">
      <c r="A39173"/>
      <c r="B39173"/>
      <c r="C39173"/>
      <c r="D39173"/>
      <c r="E39173"/>
      <c r="F39173"/>
    </row>
    <row r="39174" spans="1:6" x14ac:dyDescent="0.2">
      <c r="A39174"/>
      <c r="B39174"/>
      <c r="C39174"/>
      <c r="D39174"/>
      <c r="E39174"/>
      <c r="F39174"/>
    </row>
    <row r="39175" spans="1:6" x14ac:dyDescent="0.2">
      <c r="A39175"/>
      <c r="B39175"/>
      <c r="C39175"/>
      <c r="D39175"/>
      <c r="E39175"/>
      <c r="F39175"/>
    </row>
    <row r="39176" spans="1:6" x14ac:dyDescent="0.2">
      <c r="A39176"/>
      <c r="B39176"/>
      <c r="C39176"/>
      <c r="D39176"/>
      <c r="E39176"/>
      <c r="F39176"/>
    </row>
    <row r="39177" spans="1:6" x14ac:dyDescent="0.2">
      <c r="A39177"/>
      <c r="B39177"/>
      <c r="C39177"/>
      <c r="D39177"/>
      <c r="E39177"/>
      <c r="F39177"/>
    </row>
    <row r="39178" spans="1:6" x14ac:dyDescent="0.2">
      <c r="A39178"/>
      <c r="B39178"/>
      <c r="C39178"/>
      <c r="D39178"/>
      <c r="E39178"/>
      <c r="F39178"/>
    </row>
    <row r="39179" spans="1:6" x14ac:dyDescent="0.2">
      <c r="A39179"/>
      <c r="B39179"/>
      <c r="C39179"/>
      <c r="D39179"/>
      <c r="E39179"/>
      <c r="F39179"/>
    </row>
    <row r="39180" spans="1:6" x14ac:dyDescent="0.2">
      <c r="A39180"/>
      <c r="B39180"/>
      <c r="C39180"/>
      <c r="D39180"/>
      <c r="E39180"/>
      <c r="F39180"/>
    </row>
    <row r="39181" spans="1:6" x14ac:dyDescent="0.2">
      <c r="A39181"/>
      <c r="B39181"/>
      <c r="C39181"/>
      <c r="D39181"/>
      <c r="E39181"/>
      <c r="F39181"/>
    </row>
    <row r="39182" spans="1:6" x14ac:dyDescent="0.2">
      <c r="A39182"/>
      <c r="B39182"/>
      <c r="C39182"/>
      <c r="D39182"/>
      <c r="E39182"/>
      <c r="F39182"/>
    </row>
    <row r="39183" spans="1:6" x14ac:dyDescent="0.2">
      <c r="A39183"/>
      <c r="B39183"/>
      <c r="C39183"/>
      <c r="D39183"/>
      <c r="E39183"/>
      <c r="F39183"/>
    </row>
    <row r="39184" spans="1:6" x14ac:dyDescent="0.2">
      <c r="A39184"/>
      <c r="B39184"/>
      <c r="C39184"/>
      <c r="D39184"/>
      <c r="E39184"/>
      <c r="F39184"/>
    </row>
    <row r="39185" spans="1:6" x14ac:dyDescent="0.2">
      <c r="A39185"/>
      <c r="B39185"/>
      <c r="C39185"/>
      <c r="D39185"/>
      <c r="E39185"/>
      <c r="F39185"/>
    </row>
    <row r="39186" spans="1:6" x14ac:dyDescent="0.2">
      <c r="A39186"/>
      <c r="B39186"/>
      <c r="C39186"/>
      <c r="D39186"/>
      <c r="E39186"/>
      <c r="F39186"/>
    </row>
    <row r="39187" spans="1:6" x14ac:dyDescent="0.2">
      <c r="A39187"/>
      <c r="B39187"/>
      <c r="C39187"/>
      <c r="D39187"/>
      <c r="E39187"/>
      <c r="F39187"/>
    </row>
    <row r="39188" spans="1:6" x14ac:dyDescent="0.2">
      <c r="A39188"/>
      <c r="B39188"/>
      <c r="C39188"/>
      <c r="D39188"/>
      <c r="E39188"/>
      <c r="F39188"/>
    </row>
    <row r="39189" spans="1:6" x14ac:dyDescent="0.2">
      <c r="A39189"/>
      <c r="B39189"/>
      <c r="C39189"/>
      <c r="D39189"/>
      <c r="E39189"/>
      <c r="F39189"/>
    </row>
    <row r="39190" spans="1:6" x14ac:dyDescent="0.2">
      <c r="A39190"/>
      <c r="B39190"/>
      <c r="C39190"/>
      <c r="D39190"/>
      <c r="E39190"/>
      <c r="F39190"/>
    </row>
    <row r="39191" spans="1:6" x14ac:dyDescent="0.2">
      <c r="A39191"/>
      <c r="B39191"/>
      <c r="C39191"/>
      <c r="D39191"/>
      <c r="E39191"/>
      <c r="F39191"/>
    </row>
    <row r="39192" spans="1:6" x14ac:dyDescent="0.2">
      <c r="A39192"/>
      <c r="B39192"/>
      <c r="C39192"/>
      <c r="D39192"/>
      <c r="E39192"/>
      <c r="F39192"/>
    </row>
    <row r="39193" spans="1:6" x14ac:dyDescent="0.2">
      <c r="A39193"/>
      <c r="B39193"/>
      <c r="C39193"/>
      <c r="D39193"/>
      <c r="E39193"/>
      <c r="F39193"/>
    </row>
    <row r="39194" spans="1:6" x14ac:dyDescent="0.2">
      <c r="A39194"/>
      <c r="B39194"/>
      <c r="C39194"/>
      <c r="D39194"/>
      <c r="E39194"/>
      <c r="F39194"/>
    </row>
    <row r="39195" spans="1:6" x14ac:dyDescent="0.2">
      <c r="A39195"/>
      <c r="B39195"/>
      <c r="C39195"/>
      <c r="D39195"/>
      <c r="E39195"/>
      <c r="F39195"/>
    </row>
    <row r="39196" spans="1:6" x14ac:dyDescent="0.2">
      <c r="A39196"/>
      <c r="B39196"/>
      <c r="C39196"/>
      <c r="D39196"/>
      <c r="E39196"/>
      <c r="F39196"/>
    </row>
    <row r="39197" spans="1:6" x14ac:dyDescent="0.2">
      <c r="A39197"/>
      <c r="B39197"/>
      <c r="C39197"/>
      <c r="D39197"/>
      <c r="E39197"/>
      <c r="F39197"/>
    </row>
    <row r="39198" spans="1:6" x14ac:dyDescent="0.2">
      <c r="A39198"/>
      <c r="B39198"/>
      <c r="C39198"/>
      <c r="D39198"/>
      <c r="E39198"/>
      <c r="F39198"/>
    </row>
    <row r="39199" spans="1:6" x14ac:dyDescent="0.2">
      <c r="A39199"/>
      <c r="B39199"/>
      <c r="C39199"/>
      <c r="D39199"/>
      <c r="E39199"/>
      <c r="F39199"/>
    </row>
    <row r="39200" spans="1:6" x14ac:dyDescent="0.2">
      <c r="A39200"/>
      <c r="B39200"/>
      <c r="C39200"/>
      <c r="D39200"/>
      <c r="E39200"/>
      <c r="F39200"/>
    </row>
    <row r="39201" spans="1:6" x14ac:dyDescent="0.2">
      <c r="A39201"/>
      <c r="B39201"/>
      <c r="C39201"/>
      <c r="D39201"/>
      <c r="E39201"/>
      <c r="F39201"/>
    </row>
    <row r="39202" spans="1:6" x14ac:dyDescent="0.2">
      <c r="A39202"/>
      <c r="B39202"/>
      <c r="C39202"/>
      <c r="D39202"/>
      <c r="E39202"/>
      <c r="F39202"/>
    </row>
    <row r="39203" spans="1:6" x14ac:dyDescent="0.2">
      <c r="A39203"/>
      <c r="B39203"/>
      <c r="C39203"/>
      <c r="D39203"/>
      <c r="E39203"/>
      <c r="F39203"/>
    </row>
    <row r="39204" spans="1:6" x14ac:dyDescent="0.2">
      <c r="A39204"/>
      <c r="B39204"/>
      <c r="C39204"/>
      <c r="D39204"/>
      <c r="E39204"/>
      <c r="F39204"/>
    </row>
    <row r="39205" spans="1:6" x14ac:dyDescent="0.2">
      <c r="A39205"/>
      <c r="B39205"/>
      <c r="C39205"/>
      <c r="D39205"/>
      <c r="E39205"/>
      <c r="F39205"/>
    </row>
    <row r="39206" spans="1:6" x14ac:dyDescent="0.2">
      <c r="A39206"/>
      <c r="B39206"/>
      <c r="C39206"/>
      <c r="D39206"/>
      <c r="E39206"/>
      <c r="F39206"/>
    </row>
    <row r="39207" spans="1:6" x14ac:dyDescent="0.2">
      <c r="A39207"/>
      <c r="B39207"/>
      <c r="C39207"/>
      <c r="D39207"/>
      <c r="E39207"/>
      <c r="F39207"/>
    </row>
    <row r="39208" spans="1:6" x14ac:dyDescent="0.2">
      <c r="A39208"/>
      <c r="B39208"/>
      <c r="C39208"/>
      <c r="D39208"/>
      <c r="E39208"/>
      <c r="F39208"/>
    </row>
    <row r="39209" spans="1:6" x14ac:dyDescent="0.2">
      <c r="A39209"/>
      <c r="B39209"/>
      <c r="C39209"/>
      <c r="D39209"/>
      <c r="E39209"/>
      <c r="F39209"/>
    </row>
    <row r="39210" spans="1:6" x14ac:dyDescent="0.2">
      <c r="A39210"/>
      <c r="B39210"/>
      <c r="C39210"/>
      <c r="D39210"/>
      <c r="E39210"/>
      <c r="F39210"/>
    </row>
    <row r="39211" spans="1:6" x14ac:dyDescent="0.2">
      <c r="A39211"/>
      <c r="B39211"/>
      <c r="C39211"/>
      <c r="D39211"/>
      <c r="E39211"/>
      <c r="F39211"/>
    </row>
    <row r="39212" spans="1:6" x14ac:dyDescent="0.2">
      <c r="A39212"/>
      <c r="B39212"/>
      <c r="C39212"/>
      <c r="D39212"/>
      <c r="E39212"/>
      <c r="F39212"/>
    </row>
    <row r="39213" spans="1:6" x14ac:dyDescent="0.2">
      <c r="A39213"/>
      <c r="B39213"/>
      <c r="C39213"/>
      <c r="D39213"/>
      <c r="E39213"/>
      <c r="F39213"/>
    </row>
    <row r="39214" spans="1:6" x14ac:dyDescent="0.2">
      <c r="A39214"/>
      <c r="B39214"/>
      <c r="C39214"/>
      <c r="D39214"/>
      <c r="E39214"/>
      <c r="F39214"/>
    </row>
    <row r="39215" spans="1:6" x14ac:dyDescent="0.2">
      <c r="A39215"/>
      <c r="B39215"/>
      <c r="C39215"/>
      <c r="D39215"/>
      <c r="E39215"/>
      <c r="F39215"/>
    </row>
    <row r="39216" spans="1:6" x14ac:dyDescent="0.2">
      <c r="A39216"/>
      <c r="B39216"/>
      <c r="C39216"/>
      <c r="D39216"/>
      <c r="E39216"/>
      <c r="F39216"/>
    </row>
    <row r="39217" spans="1:6" x14ac:dyDescent="0.2">
      <c r="A39217"/>
      <c r="B39217"/>
      <c r="C39217"/>
      <c r="D39217"/>
      <c r="E39217"/>
      <c r="F39217"/>
    </row>
    <row r="39218" spans="1:6" x14ac:dyDescent="0.2">
      <c r="A39218"/>
      <c r="B39218"/>
      <c r="C39218"/>
      <c r="D39218"/>
      <c r="E39218"/>
      <c r="F39218"/>
    </row>
    <row r="39219" spans="1:6" x14ac:dyDescent="0.2">
      <c r="A39219"/>
      <c r="B39219"/>
      <c r="C39219"/>
      <c r="D39219"/>
      <c r="E39219"/>
      <c r="F39219"/>
    </row>
    <row r="39220" spans="1:6" x14ac:dyDescent="0.2">
      <c r="A39220"/>
      <c r="B39220"/>
      <c r="C39220"/>
      <c r="D39220"/>
      <c r="E39220"/>
      <c r="F39220"/>
    </row>
    <row r="39221" spans="1:6" x14ac:dyDescent="0.2">
      <c r="A39221"/>
      <c r="B39221"/>
      <c r="C39221"/>
      <c r="D39221"/>
      <c r="E39221"/>
      <c r="F39221"/>
    </row>
    <row r="39222" spans="1:6" x14ac:dyDescent="0.2">
      <c r="A39222"/>
      <c r="B39222"/>
      <c r="C39222"/>
      <c r="D39222"/>
      <c r="E39222"/>
      <c r="F39222"/>
    </row>
    <row r="39223" spans="1:6" x14ac:dyDescent="0.2">
      <c r="A39223"/>
      <c r="B39223"/>
      <c r="C39223"/>
      <c r="D39223"/>
      <c r="E39223"/>
      <c r="F39223"/>
    </row>
    <row r="39224" spans="1:6" x14ac:dyDescent="0.2">
      <c r="A39224"/>
      <c r="B39224"/>
      <c r="C39224"/>
      <c r="D39224"/>
      <c r="E39224"/>
      <c r="F39224"/>
    </row>
    <row r="39225" spans="1:6" x14ac:dyDescent="0.2">
      <c r="A39225"/>
      <c r="B39225"/>
      <c r="C39225"/>
      <c r="D39225"/>
      <c r="E39225"/>
      <c r="F39225"/>
    </row>
    <row r="39226" spans="1:6" x14ac:dyDescent="0.2">
      <c r="A39226"/>
      <c r="B39226"/>
      <c r="C39226"/>
      <c r="D39226"/>
      <c r="E39226"/>
      <c r="F39226"/>
    </row>
    <row r="39227" spans="1:6" x14ac:dyDescent="0.2">
      <c r="A39227"/>
      <c r="B39227"/>
      <c r="C39227"/>
      <c r="D39227"/>
      <c r="E39227"/>
      <c r="F39227"/>
    </row>
    <row r="39228" spans="1:6" x14ac:dyDescent="0.2">
      <c r="A39228"/>
      <c r="B39228"/>
      <c r="C39228"/>
      <c r="D39228"/>
      <c r="E39228"/>
      <c r="F39228"/>
    </row>
    <row r="39229" spans="1:6" x14ac:dyDescent="0.2">
      <c r="A39229"/>
      <c r="B39229"/>
      <c r="C39229"/>
      <c r="D39229"/>
      <c r="E39229"/>
      <c r="F39229"/>
    </row>
    <row r="39230" spans="1:6" x14ac:dyDescent="0.2">
      <c r="A39230"/>
      <c r="B39230"/>
      <c r="C39230"/>
      <c r="D39230"/>
      <c r="E39230"/>
      <c r="F39230"/>
    </row>
    <row r="39231" spans="1:6" x14ac:dyDescent="0.2">
      <c r="A39231"/>
      <c r="B39231"/>
      <c r="C39231"/>
      <c r="D39231"/>
      <c r="E39231"/>
      <c r="F39231"/>
    </row>
    <row r="39232" spans="1:6" x14ac:dyDescent="0.2">
      <c r="A39232"/>
      <c r="B39232"/>
      <c r="C39232"/>
      <c r="D39232"/>
      <c r="E39232"/>
      <c r="F39232"/>
    </row>
    <row r="39233" spans="1:6" x14ac:dyDescent="0.2">
      <c r="A39233"/>
      <c r="B39233"/>
      <c r="C39233"/>
      <c r="D39233"/>
      <c r="E39233"/>
      <c r="F39233"/>
    </row>
    <row r="39234" spans="1:6" x14ac:dyDescent="0.2">
      <c r="A39234"/>
      <c r="B39234"/>
      <c r="C39234"/>
      <c r="D39234"/>
      <c r="E39234"/>
      <c r="F39234"/>
    </row>
    <row r="39235" spans="1:6" x14ac:dyDescent="0.2">
      <c r="A39235"/>
      <c r="B39235"/>
      <c r="C39235"/>
      <c r="D39235"/>
      <c r="E39235"/>
      <c r="F39235"/>
    </row>
    <row r="39236" spans="1:6" x14ac:dyDescent="0.2">
      <c r="A39236"/>
      <c r="B39236"/>
      <c r="C39236"/>
      <c r="D39236"/>
      <c r="E39236"/>
      <c r="F39236"/>
    </row>
    <row r="39237" spans="1:6" x14ac:dyDescent="0.2">
      <c r="A39237"/>
      <c r="B39237"/>
      <c r="C39237"/>
      <c r="D39237"/>
      <c r="E39237"/>
      <c r="F39237"/>
    </row>
    <row r="39238" spans="1:6" x14ac:dyDescent="0.2">
      <c r="A39238"/>
      <c r="B39238"/>
      <c r="C39238"/>
      <c r="D39238"/>
      <c r="E39238"/>
      <c r="F39238"/>
    </row>
    <row r="39239" spans="1:6" x14ac:dyDescent="0.2">
      <c r="A39239"/>
      <c r="B39239"/>
      <c r="C39239"/>
      <c r="D39239"/>
      <c r="E39239"/>
      <c r="F39239"/>
    </row>
    <row r="39240" spans="1:6" x14ac:dyDescent="0.2">
      <c r="A39240"/>
      <c r="B39240"/>
      <c r="C39240"/>
      <c r="D39240"/>
      <c r="E39240"/>
      <c r="F39240"/>
    </row>
    <row r="39241" spans="1:6" x14ac:dyDescent="0.2">
      <c r="A39241"/>
      <c r="B39241"/>
      <c r="C39241"/>
      <c r="D39241"/>
      <c r="E39241"/>
      <c r="F39241"/>
    </row>
    <row r="39242" spans="1:6" x14ac:dyDescent="0.2">
      <c r="A39242"/>
      <c r="B39242"/>
      <c r="C39242"/>
      <c r="D39242"/>
      <c r="E39242"/>
      <c r="F39242"/>
    </row>
    <row r="39243" spans="1:6" x14ac:dyDescent="0.2">
      <c r="A39243"/>
      <c r="B39243"/>
      <c r="C39243"/>
      <c r="D39243"/>
      <c r="E39243"/>
      <c r="F39243"/>
    </row>
    <row r="39244" spans="1:6" x14ac:dyDescent="0.2">
      <c r="A39244"/>
      <c r="B39244"/>
      <c r="C39244"/>
      <c r="D39244"/>
      <c r="E39244"/>
      <c r="F39244"/>
    </row>
    <row r="39245" spans="1:6" x14ac:dyDescent="0.2">
      <c r="A39245"/>
      <c r="B39245"/>
      <c r="C39245"/>
      <c r="D39245"/>
      <c r="E39245"/>
      <c r="F39245"/>
    </row>
    <row r="39246" spans="1:6" x14ac:dyDescent="0.2">
      <c r="A39246"/>
      <c r="B39246"/>
      <c r="C39246"/>
      <c r="D39246"/>
      <c r="E39246"/>
      <c r="F39246"/>
    </row>
    <row r="39247" spans="1:6" x14ac:dyDescent="0.2">
      <c r="A39247"/>
      <c r="B39247"/>
      <c r="C39247"/>
      <c r="D39247"/>
      <c r="E39247"/>
      <c r="F39247"/>
    </row>
    <row r="39248" spans="1:6" x14ac:dyDescent="0.2">
      <c r="A39248"/>
      <c r="B39248"/>
      <c r="C39248"/>
      <c r="D39248"/>
      <c r="E39248"/>
      <c r="F39248"/>
    </row>
    <row r="39249" spans="1:6" x14ac:dyDescent="0.2">
      <c r="A39249"/>
      <c r="B39249"/>
      <c r="C39249"/>
      <c r="D39249"/>
      <c r="E39249"/>
      <c r="F39249"/>
    </row>
    <row r="39250" spans="1:6" x14ac:dyDescent="0.2">
      <c r="A39250"/>
      <c r="B39250"/>
      <c r="C39250"/>
      <c r="D39250"/>
      <c r="E39250"/>
      <c r="F39250"/>
    </row>
    <row r="39251" spans="1:6" x14ac:dyDescent="0.2">
      <c r="A39251"/>
      <c r="B39251"/>
      <c r="C39251"/>
      <c r="D39251"/>
      <c r="E39251"/>
      <c r="F39251"/>
    </row>
    <row r="39252" spans="1:6" x14ac:dyDescent="0.2">
      <c r="A39252"/>
      <c r="B39252"/>
      <c r="C39252"/>
      <c r="D39252"/>
      <c r="E39252"/>
      <c r="F39252"/>
    </row>
    <row r="39253" spans="1:6" x14ac:dyDescent="0.2">
      <c r="A39253"/>
      <c r="B39253"/>
      <c r="C39253"/>
      <c r="D39253"/>
      <c r="E39253"/>
      <c r="F39253"/>
    </row>
    <row r="39254" spans="1:6" x14ac:dyDescent="0.2">
      <c r="A39254"/>
      <c r="B39254"/>
      <c r="C39254"/>
      <c r="D39254"/>
      <c r="E39254"/>
      <c r="F39254"/>
    </row>
    <row r="39255" spans="1:6" x14ac:dyDescent="0.2">
      <c r="A39255"/>
      <c r="B39255"/>
      <c r="C39255"/>
      <c r="D39255"/>
      <c r="E39255"/>
      <c r="F39255"/>
    </row>
    <row r="39256" spans="1:6" x14ac:dyDescent="0.2">
      <c r="A39256"/>
      <c r="B39256"/>
      <c r="C39256"/>
      <c r="D39256"/>
      <c r="E39256"/>
      <c r="F39256"/>
    </row>
    <row r="39257" spans="1:6" x14ac:dyDescent="0.2">
      <c r="A39257"/>
      <c r="B39257"/>
      <c r="C39257"/>
      <c r="D39257"/>
      <c r="E39257"/>
      <c r="F39257"/>
    </row>
    <row r="39258" spans="1:6" x14ac:dyDescent="0.2">
      <c r="A39258"/>
      <c r="B39258"/>
      <c r="C39258"/>
      <c r="D39258"/>
      <c r="E39258"/>
      <c r="F39258"/>
    </row>
    <row r="39259" spans="1:6" x14ac:dyDescent="0.2">
      <c r="A39259"/>
      <c r="B39259"/>
      <c r="C39259"/>
      <c r="D39259"/>
      <c r="E39259"/>
      <c r="F39259"/>
    </row>
    <row r="39260" spans="1:6" x14ac:dyDescent="0.2">
      <c r="A39260"/>
      <c r="B39260"/>
      <c r="C39260"/>
      <c r="D39260"/>
      <c r="E39260"/>
      <c r="F39260"/>
    </row>
    <row r="39261" spans="1:6" x14ac:dyDescent="0.2">
      <c r="A39261"/>
      <c r="B39261"/>
      <c r="C39261"/>
      <c r="D39261"/>
      <c r="E39261"/>
      <c r="F39261"/>
    </row>
    <row r="39262" spans="1:6" x14ac:dyDescent="0.2">
      <c r="A39262"/>
      <c r="B39262"/>
      <c r="C39262"/>
      <c r="D39262"/>
      <c r="E39262"/>
      <c r="F39262"/>
    </row>
    <row r="39263" spans="1:6" x14ac:dyDescent="0.2">
      <c r="A39263"/>
      <c r="B39263"/>
      <c r="C39263"/>
      <c r="D39263"/>
      <c r="E39263"/>
      <c r="F39263"/>
    </row>
    <row r="39264" spans="1:6" x14ac:dyDescent="0.2">
      <c r="A39264"/>
      <c r="B39264"/>
      <c r="C39264"/>
      <c r="D39264"/>
      <c r="E39264"/>
      <c r="F39264"/>
    </row>
    <row r="39265" spans="1:6" x14ac:dyDescent="0.2">
      <c r="A39265"/>
      <c r="B39265"/>
      <c r="C39265"/>
      <c r="D39265"/>
      <c r="E39265"/>
      <c r="F39265"/>
    </row>
    <row r="39266" spans="1:6" x14ac:dyDescent="0.2">
      <c r="A39266"/>
      <c r="B39266"/>
      <c r="C39266"/>
      <c r="D39266"/>
      <c r="E39266"/>
      <c r="F39266"/>
    </row>
    <row r="39267" spans="1:6" x14ac:dyDescent="0.2">
      <c r="A39267"/>
      <c r="B39267"/>
      <c r="C39267"/>
      <c r="D39267"/>
      <c r="E39267"/>
      <c r="F39267"/>
    </row>
    <row r="39268" spans="1:6" x14ac:dyDescent="0.2">
      <c r="A39268"/>
      <c r="B39268"/>
      <c r="C39268"/>
      <c r="D39268"/>
      <c r="E39268"/>
      <c r="F39268"/>
    </row>
    <row r="39269" spans="1:6" x14ac:dyDescent="0.2">
      <c r="A39269"/>
      <c r="B39269"/>
      <c r="C39269"/>
      <c r="D39269"/>
      <c r="E39269"/>
      <c r="F39269"/>
    </row>
    <row r="39270" spans="1:6" x14ac:dyDescent="0.2">
      <c r="A39270"/>
      <c r="B39270"/>
      <c r="C39270"/>
      <c r="D39270"/>
      <c r="E39270"/>
      <c r="F39270"/>
    </row>
    <row r="39271" spans="1:6" x14ac:dyDescent="0.2">
      <c r="A39271"/>
      <c r="B39271"/>
      <c r="C39271"/>
      <c r="D39271"/>
      <c r="E39271"/>
      <c r="F39271"/>
    </row>
    <row r="39272" spans="1:6" x14ac:dyDescent="0.2">
      <c r="A39272"/>
      <c r="B39272"/>
      <c r="C39272"/>
      <c r="D39272"/>
      <c r="E39272"/>
      <c r="F39272"/>
    </row>
    <row r="39273" spans="1:6" x14ac:dyDescent="0.2">
      <c r="A39273"/>
      <c r="B39273"/>
      <c r="C39273"/>
      <c r="D39273"/>
      <c r="E39273"/>
      <c r="F39273"/>
    </row>
    <row r="39274" spans="1:6" x14ac:dyDescent="0.2">
      <c r="A39274"/>
      <c r="B39274"/>
      <c r="C39274"/>
      <c r="D39274"/>
      <c r="E39274"/>
      <c r="F39274"/>
    </row>
    <row r="39275" spans="1:6" x14ac:dyDescent="0.2">
      <c r="A39275"/>
      <c r="B39275"/>
      <c r="C39275"/>
      <c r="D39275"/>
      <c r="E39275"/>
      <c r="F39275"/>
    </row>
    <row r="39276" spans="1:6" x14ac:dyDescent="0.2">
      <c r="A39276"/>
      <c r="B39276"/>
      <c r="C39276"/>
      <c r="D39276"/>
      <c r="E39276"/>
      <c r="F39276"/>
    </row>
    <row r="39277" spans="1:6" x14ac:dyDescent="0.2">
      <c r="A39277"/>
      <c r="B39277"/>
      <c r="C39277"/>
      <c r="D39277"/>
      <c r="E39277"/>
      <c r="F39277"/>
    </row>
    <row r="39278" spans="1:6" x14ac:dyDescent="0.2">
      <c r="A39278"/>
      <c r="B39278"/>
      <c r="C39278"/>
      <c r="D39278"/>
      <c r="E39278"/>
      <c r="F39278"/>
    </row>
    <row r="39279" spans="1:6" x14ac:dyDescent="0.2">
      <c r="A39279"/>
      <c r="B39279"/>
      <c r="C39279"/>
      <c r="D39279"/>
      <c r="E39279"/>
      <c r="F39279"/>
    </row>
    <row r="39280" spans="1:6" x14ac:dyDescent="0.2">
      <c r="A39280"/>
      <c r="B39280"/>
      <c r="C39280"/>
      <c r="D39280"/>
      <c r="E39280"/>
      <c r="F39280"/>
    </row>
    <row r="39281" spans="1:6" x14ac:dyDescent="0.2">
      <c r="A39281"/>
      <c r="B39281"/>
      <c r="C39281"/>
      <c r="D39281"/>
      <c r="E39281"/>
      <c r="F39281"/>
    </row>
    <row r="39282" spans="1:6" x14ac:dyDescent="0.2">
      <c r="A39282"/>
      <c r="B39282"/>
      <c r="C39282"/>
      <c r="D39282"/>
      <c r="E39282"/>
      <c r="F39282"/>
    </row>
    <row r="39283" spans="1:6" x14ac:dyDescent="0.2">
      <c r="A39283"/>
      <c r="B39283"/>
      <c r="C39283"/>
      <c r="D39283"/>
      <c r="E39283"/>
      <c r="F39283"/>
    </row>
    <row r="39284" spans="1:6" x14ac:dyDescent="0.2">
      <c r="A39284"/>
      <c r="B39284"/>
      <c r="C39284"/>
      <c r="D39284"/>
      <c r="E39284"/>
      <c r="F39284"/>
    </row>
    <row r="39285" spans="1:6" x14ac:dyDescent="0.2">
      <c r="A39285"/>
      <c r="B39285"/>
      <c r="C39285"/>
      <c r="D39285"/>
      <c r="E39285"/>
      <c r="F39285"/>
    </row>
    <row r="39286" spans="1:6" x14ac:dyDescent="0.2">
      <c r="A39286"/>
      <c r="B39286"/>
      <c r="C39286"/>
      <c r="D39286"/>
      <c r="E39286"/>
      <c r="F39286"/>
    </row>
    <row r="39287" spans="1:6" x14ac:dyDescent="0.2">
      <c r="A39287"/>
      <c r="B39287"/>
      <c r="C39287"/>
      <c r="D39287"/>
      <c r="E39287"/>
      <c r="F39287"/>
    </row>
    <row r="39288" spans="1:6" x14ac:dyDescent="0.2">
      <c r="A39288"/>
      <c r="B39288"/>
      <c r="C39288"/>
      <c r="D39288"/>
      <c r="E39288"/>
      <c r="F39288"/>
    </row>
    <row r="39289" spans="1:6" x14ac:dyDescent="0.2">
      <c r="A39289"/>
      <c r="B39289"/>
      <c r="C39289"/>
      <c r="D39289"/>
      <c r="E39289"/>
      <c r="F39289"/>
    </row>
    <row r="39290" spans="1:6" x14ac:dyDescent="0.2">
      <c r="A39290"/>
      <c r="B39290"/>
      <c r="C39290"/>
      <c r="D39290"/>
      <c r="E39290"/>
      <c r="F39290"/>
    </row>
    <row r="39291" spans="1:6" x14ac:dyDescent="0.2">
      <c r="A39291"/>
      <c r="B39291"/>
      <c r="C39291"/>
      <c r="D39291"/>
      <c r="E39291"/>
      <c r="F39291"/>
    </row>
    <row r="39292" spans="1:6" x14ac:dyDescent="0.2">
      <c r="A39292"/>
      <c r="B39292"/>
      <c r="C39292"/>
      <c r="D39292"/>
      <c r="E39292"/>
      <c r="F39292"/>
    </row>
    <row r="39293" spans="1:6" x14ac:dyDescent="0.2">
      <c r="A39293"/>
      <c r="B39293"/>
      <c r="C39293"/>
      <c r="D39293"/>
      <c r="E39293"/>
      <c r="F39293"/>
    </row>
    <row r="39294" spans="1:6" x14ac:dyDescent="0.2">
      <c r="A39294"/>
      <c r="B39294"/>
      <c r="C39294"/>
      <c r="D39294"/>
      <c r="E39294"/>
      <c r="F39294"/>
    </row>
    <row r="39295" spans="1:6" x14ac:dyDescent="0.2">
      <c r="A39295"/>
      <c r="B39295"/>
      <c r="C39295"/>
      <c r="D39295"/>
      <c r="E39295"/>
      <c r="F39295"/>
    </row>
    <row r="39296" spans="1:6" x14ac:dyDescent="0.2">
      <c r="A39296"/>
      <c r="B39296"/>
      <c r="C39296"/>
      <c r="D39296"/>
      <c r="E39296"/>
      <c r="F39296"/>
    </row>
    <row r="39297" spans="1:6" x14ac:dyDescent="0.2">
      <c r="A39297"/>
      <c r="B39297"/>
      <c r="C39297"/>
      <c r="D39297"/>
      <c r="E39297"/>
      <c r="F39297"/>
    </row>
    <row r="39298" spans="1:6" x14ac:dyDescent="0.2">
      <c r="A39298"/>
      <c r="B39298"/>
      <c r="C39298"/>
      <c r="D39298"/>
      <c r="E39298"/>
      <c r="F39298"/>
    </row>
    <row r="39299" spans="1:6" x14ac:dyDescent="0.2">
      <c r="A39299"/>
      <c r="B39299"/>
      <c r="C39299"/>
      <c r="D39299"/>
      <c r="E39299"/>
      <c r="F39299"/>
    </row>
    <row r="39300" spans="1:6" x14ac:dyDescent="0.2">
      <c r="A39300"/>
      <c r="B39300"/>
      <c r="C39300"/>
      <c r="D39300"/>
      <c r="E39300"/>
      <c r="F39300"/>
    </row>
    <row r="39301" spans="1:6" x14ac:dyDescent="0.2">
      <c r="A39301"/>
      <c r="B39301"/>
      <c r="C39301"/>
      <c r="D39301"/>
      <c r="E39301"/>
      <c r="F39301"/>
    </row>
    <row r="39302" spans="1:6" x14ac:dyDescent="0.2">
      <c r="A39302"/>
      <c r="B39302"/>
      <c r="C39302"/>
      <c r="D39302"/>
      <c r="E39302"/>
      <c r="F39302"/>
    </row>
    <row r="39303" spans="1:6" x14ac:dyDescent="0.2">
      <c r="A39303"/>
      <c r="B39303"/>
      <c r="C39303"/>
      <c r="D39303"/>
      <c r="E39303"/>
      <c r="F39303"/>
    </row>
    <row r="39304" spans="1:6" x14ac:dyDescent="0.2">
      <c r="A39304"/>
      <c r="B39304"/>
      <c r="C39304"/>
      <c r="D39304"/>
      <c r="E39304"/>
      <c r="F39304"/>
    </row>
    <row r="39305" spans="1:6" x14ac:dyDescent="0.2">
      <c r="A39305"/>
      <c r="B39305"/>
      <c r="C39305"/>
      <c r="D39305"/>
      <c r="E39305"/>
      <c r="F39305"/>
    </row>
    <row r="39306" spans="1:6" x14ac:dyDescent="0.2">
      <c r="A39306"/>
      <c r="B39306"/>
      <c r="C39306"/>
      <c r="D39306"/>
      <c r="E39306"/>
      <c r="F39306"/>
    </row>
    <row r="39307" spans="1:6" x14ac:dyDescent="0.2">
      <c r="A39307"/>
      <c r="B39307"/>
      <c r="C39307"/>
      <c r="D39307"/>
      <c r="E39307"/>
      <c r="F39307"/>
    </row>
    <row r="39308" spans="1:6" x14ac:dyDescent="0.2">
      <c r="A39308"/>
      <c r="B39308"/>
      <c r="C39308"/>
      <c r="D39308"/>
      <c r="E39308"/>
      <c r="F39308"/>
    </row>
    <row r="39309" spans="1:6" x14ac:dyDescent="0.2">
      <c r="A39309"/>
      <c r="B39309"/>
      <c r="C39309"/>
      <c r="D39309"/>
      <c r="E39309"/>
      <c r="F39309"/>
    </row>
    <row r="39310" spans="1:6" x14ac:dyDescent="0.2">
      <c r="A39310"/>
      <c r="B39310"/>
      <c r="C39310"/>
      <c r="D39310"/>
      <c r="E39310"/>
      <c r="F39310"/>
    </row>
    <row r="39311" spans="1:6" x14ac:dyDescent="0.2">
      <c r="A39311"/>
      <c r="B39311"/>
      <c r="C39311"/>
      <c r="D39311"/>
      <c r="E39311"/>
      <c r="F39311"/>
    </row>
    <row r="39312" spans="1:6" x14ac:dyDescent="0.2">
      <c r="A39312"/>
      <c r="B39312"/>
      <c r="C39312"/>
      <c r="D39312"/>
      <c r="E39312"/>
      <c r="F39312"/>
    </row>
    <row r="39313" spans="1:6" x14ac:dyDescent="0.2">
      <c r="A39313"/>
      <c r="B39313"/>
      <c r="C39313"/>
      <c r="D39313"/>
      <c r="E39313"/>
      <c r="F39313"/>
    </row>
    <row r="39314" spans="1:6" x14ac:dyDescent="0.2">
      <c r="A39314"/>
      <c r="B39314"/>
      <c r="C39314"/>
      <c r="D39314"/>
      <c r="E39314"/>
      <c r="F39314"/>
    </row>
    <row r="39315" spans="1:6" x14ac:dyDescent="0.2">
      <c r="A39315"/>
      <c r="B39315"/>
      <c r="C39315"/>
      <c r="D39315"/>
      <c r="E39315"/>
      <c r="F39315"/>
    </row>
    <row r="39316" spans="1:6" x14ac:dyDescent="0.2">
      <c r="A39316"/>
      <c r="B39316"/>
      <c r="C39316"/>
      <c r="D39316"/>
      <c r="E39316"/>
      <c r="F39316"/>
    </row>
    <row r="39317" spans="1:6" x14ac:dyDescent="0.2">
      <c r="A39317"/>
      <c r="B39317"/>
      <c r="C39317"/>
      <c r="D39317"/>
      <c r="E39317"/>
      <c r="F39317"/>
    </row>
    <row r="39318" spans="1:6" x14ac:dyDescent="0.2">
      <c r="A39318"/>
      <c r="B39318"/>
      <c r="C39318"/>
      <c r="D39318"/>
      <c r="E39318"/>
      <c r="F39318"/>
    </row>
    <row r="39319" spans="1:6" x14ac:dyDescent="0.2">
      <c r="A39319"/>
      <c r="B39319"/>
      <c r="C39319"/>
      <c r="D39319"/>
      <c r="E39319"/>
      <c r="F39319"/>
    </row>
    <row r="39320" spans="1:6" x14ac:dyDescent="0.2">
      <c r="A39320"/>
      <c r="B39320"/>
      <c r="C39320"/>
      <c r="D39320"/>
      <c r="E39320"/>
      <c r="F39320"/>
    </row>
    <row r="39321" spans="1:6" x14ac:dyDescent="0.2">
      <c r="A39321"/>
      <c r="B39321"/>
      <c r="C39321"/>
      <c r="D39321"/>
      <c r="E39321"/>
      <c r="F39321"/>
    </row>
    <row r="39322" spans="1:6" x14ac:dyDescent="0.2">
      <c r="A39322"/>
      <c r="B39322"/>
      <c r="C39322"/>
      <c r="D39322"/>
      <c r="E39322"/>
      <c r="F39322"/>
    </row>
    <row r="39323" spans="1:6" x14ac:dyDescent="0.2">
      <c r="A39323"/>
      <c r="B39323"/>
      <c r="C39323"/>
      <c r="D39323"/>
      <c r="E39323"/>
      <c r="F39323"/>
    </row>
    <row r="39324" spans="1:6" x14ac:dyDescent="0.2">
      <c r="A39324"/>
      <c r="B39324"/>
      <c r="C39324"/>
      <c r="D39324"/>
      <c r="E39324"/>
      <c r="F39324"/>
    </row>
    <row r="39325" spans="1:6" x14ac:dyDescent="0.2">
      <c r="A39325"/>
      <c r="B39325"/>
      <c r="C39325"/>
      <c r="D39325"/>
      <c r="E39325"/>
      <c r="F39325"/>
    </row>
    <row r="39326" spans="1:6" x14ac:dyDescent="0.2">
      <c r="A39326"/>
      <c r="B39326"/>
      <c r="C39326"/>
      <c r="D39326"/>
      <c r="E39326"/>
      <c r="F39326"/>
    </row>
    <row r="39327" spans="1:6" x14ac:dyDescent="0.2">
      <c r="A39327"/>
      <c r="B39327"/>
      <c r="C39327"/>
      <c r="D39327"/>
      <c r="E39327"/>
      <c r="F39327"/>
    </row>
    <row r="39328" spans="1:6" x14ac:dyDescent="0.2">
      <c r="A39328"/>
      <c r="B39328"/>
      <c r="C39328"/>
      <c r="D39328"/>
      <c r="E39328"/>
      <c r="F39328"/>
    </row>
    <row r="39329" spans="1:6" x14ac:dyDescent="0.2">
      <c r="A39329"/>
      <c r="B39329"/>
      <c r="C39329"/>
      <c r="D39329"/>
      <c r="E39329"/>
      <c r="F39329"/>
    </row>
    <row r="39330" spans="1:6" x14ac:dyDescent="0.2">
      <c r="A39330"/>
      <c r="B39330"/>
      <c r="C39330"/>
      <c r="D39330"/>
      <c r="E39330"/>
      <c r="F39330"/>
    </row>
    <row r="39331" spans="1:6" x14ac:dyDescent="0.2">
      <c r="A39331"/>
      <c r="B39331"/>
      <c r="C39331"/>
      <c r="D39331"/>
      <c r="E39331"/>
      <c r="F39331"/>
    </row>
    <row r="39332" spans="1:6" x14ac:dyDescent="0.2">
      <c r="A39332"/>
      <c r="B39332"/>
      <c r="C39332"/>
      <c r="D39332"/>
      <c r="E39332"/>
      <c r="F39332"/>
    </row>
    <row r="39333" spans="1:6" x14ac:dyDescent="0.2">
      <c r="A39333"/>
      <c r="B39333"/>
      <c r="C39333"/>
      <c r="D39333"/>
      <c r="E39333"/>
      <c r="F39333"/>
    </row>
    <row r="39334" spans="1:6" x14ac:dyDescent="0.2">
      <c r="A39334"/>
      <c r="B39334"/>
      <c r="C39334"/>
      <c r="D39334"/>
      <c r="E39334"/>
      <c r="F39334"/>
    </row>
    <row r="39335" spans="1:6" x14ac:dyDescent="0.2">
      <c r="A39335"/>
      <c r="B39335"/>
      <c r="C39335"/>
      <c r="D39335"/>
      <c r="E39335"/>
      <c r="F39335"/>
    </row>
    <row r="39336" spans="1:6" x14ac:dyDescent="0.2">
      <c r="A39336"/>
      <c r="B39336"/>
      <c r="C39336"/>
      <c r="D39336"/>
      <c r="E39336"/>
      <c r="F39336"/>
    </row>
    <row r="39337" spans="1:6" x14ac:dyDescent="0.2">
      <c r="A39337"/>
      <c r="B39337"/>
      <c r="C39337"/>
      <c r="D39337"/>
      <c r="E39337"/>
      <c r="F39337"/>
    </row>
    <row r="39338" spans="1:6" x14ac:dyDescent="0.2">
      <c r="A39338"/>
      <c r="B39338"/>
      <c r="C39338"/>
      <c r="D39338"/>
      <c r="E39338"/>
      <c r="F39338"/>
    </row>
    <row r="39339" spans="1:6" x14ac:dyDescent="0.2">
      <c r="A39339"/>
      <c r="B39339"/>
      <c r="C39339"/>
      <c r="D39339"/>
      <c r="E39339"/>
      <c r="F39339"/>
    </row>
    <row r="39340" spans="1:6" x14ac:dyDescent="0.2">
      <c r="A39340"/>
      <c r="B39340"/>
      <c r="C39340"/>
      <c r="D39340"/>
      <c r="E39340"/>
      <c r="F39340"/>
    </row>
    <row r="39341" spans="1:6" x14ac:dyDescent="0.2">
      <c r="A39341"/>
      <c r="B39341"/>
      <c r="C39341"/>
      <c r="D39341"/>
      <c r="E39341"/>
      <c r="F39341"/>
    </row>
    <row r="39342" spans="1:6" x14ac:dyDescent="0.2">
      <c r="A39342"/>
      <c r="B39342"/>
      <c r="C39342"/>
      <c r="D39342"/>
      <c r="E39342"/>
      <c r="F39342"/>
    </row>
    <row r="39343" spans="1:6" x14ac:dyDescent="0.2">
      <c r="A39343"/>
      <c r="B39343"/>
      <c r="C39343"/>
      <c r="D39343"/>
      <c r="E39343"/>
      <c r="F39343"/>
    </row>
    <row r="39344" spans="1:6" x14ac:dyDescent="0.2">
      <c r="A39344"/>
      <c r="B39344"/>
      <c r="C39344"/>
      <c r="D39344"/>
      <c r="E39344"/>
      <c r="F39344"/>
    </row>
    <row r="39345" spans="1:6" x14ac:dyDescent="0.2">
      <c r="A39345"/>
      <c r="B39345"/>
      <c r="C39345"/>
      <c r="D39345"/>
      <c r="E39345"/>
      <c r="F39345"/>
    </row>
    <row r="39346" spans="1:6" x14ac:dyDescent="0.2">
      <c r="A39346"/>
      <c r="B39346"/>
      <c r="C39346"/>
      <c r="D39346"/>
      <c r="E39346"/>
      <c r="F39346"/>
    </row>
    <row r="39347" spans="1:6" x14ac:dyDescent="0.2">
      <c r="A39347"/>
      <c r="B39347"/>
      <c r="C39347"/>
      <c r="D39347"/>
      <c r="E39347"/>
      <c r="F39347"/>
    </row>
    <row r="39348" spans="1:6" x14ac:dyDescent="0.2">
      <c r="A39348"/>
      <c r="B39348"/>
      <c r="C39348"/>
      <c r="D39348"/>
      <c r="E39348"/>
      <c r="F39348"/>
    </row>
    <row r="39349" spans="1:6" x14ac:dyDescent="0.2">
      <c r="A39349"/>
      <c r="B39349"/>
      <c r="C39349"/>
      <c r="D39349"/>
      <c r="E39349"/>
      <c r="F39349"/>
    </row>
    <row r="39350" spans="1:6" x14ac:dyDescent="0.2">
      <c r="A39350"/>
      <c r="B39350"/>
      <c r="C39350"/>
      <c r="D39350"/>
      <c r="E39350"/>
      <c r="F39350"/>
    </row>
    <row r="39351" spans="1:6" x14ac:dyDescent="0.2">
      <c r="A39351"/>
      <c r="B39351"/>
      <c r="C39351"/>
      <c r="D39351"/>
      <c r="E39351"/>
      <c r="F39351"/>
    </row>
    <row r="39352" spans="1:6" x14ac:dyDescent="0.2">
      <c r="A39352"/>
      <c r="B39352"/>
      <c r="C39352"/>
      <c r="D39352"/>
      <c r="E39352"/>
      <c r="F39352"/>
    </row>
    <row r="39353" spans="1:6" x14ac:dyDescent="0.2">
      <c r="A39353"/>
      <c r="B39353"/>
      <c r="C39353"/>
      <c r="D39353"/>
      <c r="E39353"/>
      <c r="F39353"/>
    </row>
    <row r="39354" spans="1:6" x14ac:dyDescent="0.2">
      <c r="A39354"/>
      <c r="B39354"/>
      <c r="C39354"/>
      <c r="D39354"/>
      <c r="E39354"/>
      <c r="F39354"/>
    </row>
    <row r="39355" spans="1:6" x14ac:dyDescent="0.2">
      <c r="A39355"/>
      <c r="B39355"/>
      <c r="C39355"/>
      <c r="D39355"/>
      <c r="E39355"/>
      <c r="F39355"/>
    </row>
    <row r="39356" spans="1:6" x14ac:dyDescent="0.2">
      <c r="A39356"/>
      <c r="B39356"/>
      <c r="C39356"/>
      <c r="D39356"/>
      <c r="E39356"/>
      <c r="F39356"/>
    </row>
    <row r="39357" spans="1:6" x14ac:dyDescent="0.2">
      <c r="A39357"/>
      <c r="B39357"/>
      <c r="C39357"/>
      <c r="D39357"/>
      <c r="E39357"/>
      <c r="F39357"/>
    </row>
    <row r="39358" spans="1:6" x14ac:dyDescent="0.2">
      <c r="A39358"/>
      <c r="B39358"/>
      <c r="C39358"/>
      <c r="D39358"/>
      <c r="E39358"/>
      <c r="F39358"/>
    </row>
    <row r="39359" spans="1:6" x14ac:dyDescent="0.2">
      <c r="A39359"/>
      <c r="B39359"/>
      <c r="C39359"/>
      <c r="D39359"/>
      <c r="E39359"/>
      <c r="F39359"/>
    </row>
    <row r="39360" spans="1:6" x14ac:dyDescent="0.2">
      <c r="A39360"/>
      <c r="B39360"/>
      <c r="C39360"/>
      <c r="D39360"/>
      <c r="E39360"/>
      <c r="F39360"/>
    </row>
    <row r="39361" spans="1:6" x14ac:dyDescent="0.2">
      <c r="A39361"/>
      <c r="B39361"/>
      <c r="C39361"/>
      <c r="D39361"/>
      <c r="E39361"/>
      <c r="F39361"/>
    </row>
    <row r="39362" spans="1:6" x14ac:dyDescent="0.2">
      <c r="A39362"/>
      <c r="B39362"/>
      <c r="C39362"/>
      <c r="D39362"/>
      <c r="E39362"/>
      <c r="F39362"/>
    </row>
    <row r="39363" spans="1:6" x14ac:dyDescent="0.2">
      <c r="A39363"/>
      <c r="B39363"/>
      <c r="C39363"/>
      <c r="D39363"/>
      <c r="E39363"/>
      <c r="F39363"/>
    </row>
    <row r="39364" spans="1:6" x14ac:dyDescent="0.2">
      <c r="A39364"/>
      <c r="B39364"/>
      <c r="C39364"/>
      <c r="D39364"/>
      <c r="E39364"/>
      <c r="F39364"/>
    </row>
    <row r="39365" spans="1:6" x14ac:dyDescent="0.2">
      <c r="A39365"/>
      <c r="B39365"/>
      <c r="C39365"/>
      <c r="D39365"/>
      <c r="E39365"/>
      <c r="F39365"/>
    </row>
    <row r="39366" spans="1:6" x14ac:dyDescent="0.2">
      <c r="A39366"/>
      <c r="B39366"/>
      <c r="C39366"/>
      <c r="D39366"/>
      <c r="E39366"/>
      <c r="F39366"/>
    </row>
    <row r="39367" spans="1:6" x14ac:dyDescent="0.2">
      <c r="A39367"/>
      <c r="B39367"/>
      <c r="C39367"/>
      <c r="D39367"/>
      <c r="E39367"/>
      <c r="F39367"/>
    </row>
    <row r="39368" spans="1:6" x14ac:dyDescent="0.2">
      <c r="A39368"/>
      <c r="B39368"/>
      <c r="C39368"/>
      <c r="D39368"/>
      <c r="E39368"/>
      <c r="F39368"/>
    </row>
    <row r="39369" spans="1:6" x14ac:dyDescent="0.2">
      <c r="A39369"/>
      <c r="B39369"/>
      <c r="C39369"/>
      <c r="D39369"/>
      <c r="E39369"/>
      <c r="F39369"/>
    </row>
    <row r="39370" spans="1:6" x14ac:dyDescent="0.2">
      <c r="A39370"/>
      <c r="B39370"/>
      <c r="C39370"/>
      <c r="D39370"/>
      <c r="E39370"/>
      <c r="F39370"/>
    </row>
    <row r="39371" spans="1:6" x14ac:dyDescent="0.2">
      <c r="A39371"/>
      <c r="B39371"/>
      <c r="C39371"/>
      <c r="D39371"/>
      <c r="E39371"/>
      <c r="F39371"/>
    </row>
    <row r="39372" spans="1:6" x14ac:dyDescent="0.2">
      <c r="A39372"/>
      <c r="B39372"/>
      <c r="C39372"/>
      <c r="D39372"/>
      <c r="E39372"/>
      <c r="F39372"/>
    </row>
    <row r="39373" spans="1:6" x14ac:dyDescent="0.2">
      <c r="A39373"/>
      <c r="B39373"/>
      <c r="C39373"/>
      <c r="D39373"/>
      <c r="E39373"/>
      <c r="F39373"/>
    </row>
    <row r="39374" spans="1:6" x14ac:dyDescent="0.2">
      <c r="A39374"/>
      <c r="B39374"/>
      <c r="C39374"/>
      <c r="D39374"/>
      <c r="E39374"/>
      <c r="F39374"/>
    </row>
    <row r="39375" spans="1:6" x14ac:dyDescent="0.2">
      <c r="A39375"/>
      <c r="B39375"/>
      <c r="C39375"/>
      <c r="D39375"/>
      <c r="E39375"/>
      <c r="F39375"/>
    </row>
    <row r="39376" spans="1:6" x14ac:dyDescent="0.2">
      <c r="A39376"/>
      <c r="B39376"/>
      <c r="C39376"/>
      <c r="D39376"/>
      <c r="E39376"/>
      <c r="F39376"/>
    </row>
    <row r="39377" spans="1:6" x14ac:dyDescent="0.2">
      <c r="A39377"/>
      <c r="B39377"/>
      <c r="C39377"/>
      <c r="D39377"/>
      <c r="E39377"/>
      <c r="F39377"/>
    </row>
    <row r="39378" spans="1:6" x14ac:dyDescent="0.2">
      <c r="A39378"/>
      <c r="B39378"/>
      <c r="C39378"/>
      <c r="D39378"/>
      <c r="E39378"/>
      <c r="F39378"/>
    </row>
    <row r="39379" spans="1:6" x14ac:dyDescent="0.2">
      <c r="A39379"/>
      <c r="B39379"/>
      <c r="C39379"/>
      <c r="D39379"/>
      <c r="E39379"/>
      <c r="F39379"/>
    </row>
    <row r="39380" spans="1:6" x14ac:dyDescent="0.2">
      <c r="A39380"/>
      <c r="B39380"/>
      <c r="C39380"/>
      <c r="D39380"/>
      <c r="E39380"/>
      <c r="F39380"/>
    </row>
    <row r="39381" spans="1:6" x14ac:dyDescent="0.2">
      <c r="A39381"/>
      <c r="B39381"/>
      <c r="C39381"/>
      <c r="D39381"/>
      <c r="E39381"/>
      <c r="F39381"/>
    </row>
    <row r="39382" spans="1:6" x14ac:dyDescent="0.2">
      <c r="A39382"/>
      <c r="B39382"/>
      <c r="C39382"/>
      <c r="D39382"/>
      <c r="E39382"/>
      <c r="F39382"/>
    </row>
    <row r="39383" spans="1:6" x14ac:dyDescent="0.2">
      <c r="A39383"/>
      <c r="B39383"/>
      <c r="C39383"/>
      <c r="D39383"/>
      <c r="E39383"/>
      <c r="F39383"/>
    </row>
    <row r="39384" spans="1:6" x14ac:dyDescent="0.2">
      <c r="A39384"/>
      <c r="B39384"/>
      <c r="C39384"/>
      <c r="D39384"/>
      <c r="E39384"/>
      <c r="F39384"/>
    </row>
    <row r="39385" spans="1:6" x14ac:dyDescent="0.2">
      <c r="A39385"/>
      <c r="B39385"/>
      <c r="C39385"/>
      <c r="D39385"/>
      <c r="E39385"/>
      <c r="F39385"/>
    </row>
    <row r="39386" spans="1:6" x14ac:dyDescent="0.2">
      <c r="A39386"/>
      <c r="B39386"/>
      <c r="C39386"/>
      <c r="D39386"/>
      <c r="E39386"/>
      <c r="F39386"/>
    </row>
    <row r="39387" spans="1:6" x14ac:dyDescent="0.2">
      <c r="A39387"/>
      <c r="B39387"/>
      <c r="C39387"/>
      <c r="D39387"/>
      <c r="E39387"/>
      <c r="F39387"/>
    </row>
    <row r="39388" spans="1:6" x14ac:dyDescent="0.2">
      <c r="A39388"/>
      <c r="B39388"/>
      <c r="C39388"/>
      <c r="D39388"/>
      <c r="E39388"/>
      <c r="F39388"/>
    </row>
    <row r="39389" spans="1:6" x14ac:dyDescent="0.2">
      <c r="A39389"/>
      <c r="B39389"/>
      <c r="C39389"/>
      <c r="D39389"/>
      <c r="E39389"/>
      <c r="F39389"/>
    </row>
    <row r="39390" spans="1:6" x14ac:dyDescent="0.2">
      <c r="A39390"/>
      <c r="B39390"/>
      <c r="C39390"/>
      <c r="D39390"/>
      <c r="E39390"/>
      <c r="F39390"/>
    </row>
    <row r="39391" spans="1:6" x14ac:dyDescent="0.2">
      <c r="A39391"/>
      <c r="B39391"/>
      <c r="C39391"/>
      <c r="D39391"/>
      <c r="E39391"/>
      <c r="F39391"/>
    </row>
    <row r="39392" spans="1:6" x14ac:dyDescent="0.2">
      <c r="A39392"/>
      <c r="B39392"/>
      <c r="C39392"/>
      <c r="D39392"/>
      <c r="E39392"/>
      <c r="F39392"/>
    </row>
    <row r="39393" spans="1:6" x14ac:dyDescent="0.2">
      <c r="A39393"/>
      <c r="B39393"/>
      <c r="C39393"/>
      <c r="D39393"/>
      <c r="E39393"/>
      <c r="F39393"/>
    </row>
    <row r="39394" spans="1:6" x14ac:dyDescent="0.2">
      <c r="A39394"/>
      <c r="B39394"/>
      <c r="C39394"/>
      <c r="D39394"/>
      <c r="E39394"/>
      <c r="F39394"/>
    </row>
    <row r="39395" spans="1:6" x14ac:dyDescent="0.2">
      <c r="A39395"/>
      <c r="B39395"/>
      <c r="C39395"/>
      <c r="D39395"/>
      <c r="E39395"/>
      <c r="F39395"/>
    </row>
    <row r="39396" spans="1:6" x14ac:dyDescent="0.2">
      <c r="A39396"/>
      <c r="B39396"/>
      <c r="C39396"/>
      <c r="D39396"/>
      <c r="E39396"/>
      <c r="F39396"/>
    </row>
    <row r="39397" spans="1:6" x14ac:dyDescent="0.2">
      <c r="A39397"/>
      <c r="B39397"/>
      <c r="C39397"/>
      <c r="D39397"/>
      <c r="E39397"/>
      <c r="F39397"/>
    </row>
    <row r="39398" spans="1:6" x14ac:dyDescent="0.2">
      <c r="A39398"/>
      <c r="B39398"/>
      <c r="C39398"/>
      <c r="D39398"/>
      <c r="E39398"/>
      <c r="F39398"/>
    </row>
    <row r="39399" spans="1:6" x14ac:dyDescent="0.2">
      <c r="A39399"/>
      <c r="B39399"/>
      <c r="C39399"/>
      <c r="D39399"/>
      <c r="E39399"/>
      <c r="F39399"/>
    </row>
    <row r="39400" spans="1:6" x14ac:dyDescent="0.2">
      <c r="A39400"/>
      <c r="B39400"/>
      <c r="C39400"/>
      <c r="D39400"/>
      <c r="E39400"/>
      <c r="F39400"/>
    </row>
    <row r="39401" spans="1:6" x14ac:dyDescent="0.2">
      <c r="A39401"/>
      <c r="B39401"/>
      <c r="C39401"/>
      <c r="D39401"/>
      <c r="E39401"/>
      <c r="F39401"/>
    </row>
    <row r="39402" spans="1:6" x14ac:dyDescent="0.2">
      <c r="A39402"/>
      <c r="B39402"/>
      <c r="C39402"/>
      <c r="D39402"/>
      <c r="E39402"/>
      <c r="F39402"/>
    </row>
    <row r="39403" spans="1:6" x14ac:dyDescent="0.2">
      <c r="A39403"/>
      <c r="B39403"/>
      <c r="C39403"/>
      <c r="D39403"/>
      <c r="E39403"/>
      <c r="F39403"/>
    </row>
    <row r="39404" spans="1:6" x14ac:dyDescent="0.2">
      <c r="A39404"/>
      <c r="B39404"/>
      <c r="C39404"/>
      <c r="D39404"/>
      <c r="E39404"/>
      <c r="F39404"/>
    </row>
    <row r="39405" spans="1:6" x14ac:dyDescent="0.2">
      <c r="A39405"/>
      <c r="B39405"/>
      <c r="C39405"/>
      <c r="D39405"/>
      <c r="E39405"/>
      <c r="F39405"/>
    </row>
    <row r="39406" spans="1:6" x14ac:dyDescent="0.2">
      <c r="A39406"/>
      <c r="B39406"/>
      <c r="C39406"/>
      <c r="D39406"/>
      <c r="E39406"/>
      <c r="F39406"/>
    </row>
    <row r="39407" spans="1:6" x14ac:dyDescent="0.2">
      <c r="A39407"/>
      <c r="B39407"/>
      <c r="C39407"/>
      <c r="D39407"/>
      <c r="E39407"/>
      <c r="F39407"/>
    </row>
    <row r="39408" spans="1:6" x14ac:dyDescent="0.2">
      <c r="A39408"/>
      <c r="B39408"/>
      <c r="C39408"/>
      <c r="D39408"/>
      <c r="E39408"/>
      <c r="F39408"/>
    </row>
    <row r="39409" spans="1:6" x14ac:dyDescent="0.2">
      <c r="A39409"/>
      <c r="B39409"/>
      <c r="C39409"/>
      <c r="D39409"/>
      <c r="E39409"/>
      <c r="F39409"/>
    </row>
    <row r="39410" spans="1:6" x14ac:dyDescent="0.2">
      <c r="A39410"/>
      <c r="B39410"/>
      <c r="C39410"/>
      <c r="D39410"/>
      <c r="E39410"/>
      <c r="F39410"/>
    </row>
    <row r="39411" spans="1:6" x14ac:dyDescent="0.2">
      <c r="A39411"/>
      <c r="B39411"/>
      <c r="C39411"/>
      <c r="D39411"/>
      <c r="E39411"/>
      <c r="F39411"/>
    </row>
    <row r="39412" spans="1:6" x14ac:dyDescent="0.2">
      <c r="A39412"/>
      <c r="B39412"/>
      <c r="C39412"/>
      <c r="D39412"/>
      <c r="E39412"/>
      <c r="F39412"/>
    </row>
    <row r="39413" spans="1:6" x14ac:dyDescent="0.2">
      <c r="A39413"/>
      <c r="B39413"/>
      <c r="C39413"/>
      <c r="D39413"/>
      <c r="E39413"/>
      <c r="F39413"/>
    </row>
    <row r="39414" spans="1:6" x14ac:dyDescent="0.2">
      <c r="A39414"/>
      <c r="B39414"/>
      <c r="C39414"/>
      <c r="D39414"/>
      <c r="E39414"/>
      <c r="F39414"/>
    </row>
    <row r="39415" spans="1:6" x14ac:dyDescent="0.2">
      <c r="A39415"/>
      <c r="B39415"/>
      <c r="C39415"/>
      <c r="D39415"/>
      <c r="E39415"/>
      <c r="F39415"/>
    </row>
    <row r="39416" spans="1:6" x14ac:dyDescent="0.2">
      <c r="A39416"/>
      <c r="B39416"/>
      <c r="C39416"/>
      <c r="D39416"/>
      <c r="E39416"/>
      <c r="F39416"/>
    </row>
    <row r="39417" spans="1:6" x14ac:dyDescent="0.2">
      <c r="A39417"/>
      <c r="B39417"/>
      <c r="C39417"/>
      <c r="D39417"/>
      <c r="E39417"/>
      <c r="F39417"/>
    </row>
    <row r="39418" spans="1:6" x14ac:dyDescent="0.2">
      <c r="A39418"/>
      <c r="B39418"/>
      <c r="C39418"/>
      <c r="D39418"/>
      <c r="E39418"/>
      <c r="F39418"/>
    </row>
    <row r="39419" spans="1:6" x14ac:dyDescent="0.2">
      <c r="A39419"/>
      <c r="B39419"/>
      <c r="C39419"/>
      <c r="D39419"/>
      <c r="E39419"/>
      <c r="F39419"/>
    </row>
    <row r="39420" spans="1:6" x14ac:dyDescent="0.2">
      <c r="A39420"/>
      <c r="B39420"/>
      <c r="C39420"/>
      <c r="D39420"/>
      <c r="E39420"/>
      <c r="F39420"/>
    </row>
    <row r="39421" spans="1:6" x14ac:dyDescent="0.2">
      <c r="A39421"/>
      <c r="B39421"/>
      <c r="C39421"/>
      <c r="D39421"/>
      <c r="E39421"/>
      <c r="F39421"/>
    </row>
    <row r="39422" spans="1:6" x14ac:dyDescent="0.2">
      <c r="A39422"/>
      <c r="B39422"/>
      <c r="C39422"/>
      <c r="D39422"/>
      <c r="E39422"/>
      <c r="F39422"/>
    </row>
    <row r="39423" spans="1:6" x14ac:dyDescent="0.2">
      <c r="A39423"/>
      <c r="B39423"/>
      <c r="C39423"/>
      <c r="D39423"/>
      <c r="E39423"/>
      <c r="F39423"/>
    </row>
    <row r="39424" spans="1:6" x14ac:dyDescent="0.2">
      <c r="A39424"/>
      <c r="B39424"/>
      <c r="C39424"/>
      <c r="D39424"/>
      <c r="E39424"/>
      <c r="F39424"/>
    </row>
    <row r="39425" spans="1:6" x14ac:dyDescent="0.2">
      <c r="A39425"/>
      <c r="B39425"/>
      <c r="C39425"/>
      <c r="D39425"/>
      <c r="E39425"/>
      <c r="F39425"/>
    </row>
    <row r="39426" spans="1:6" x14ac:dyDescent="0.2">
      <c r="A39426"/>
      <c r="B39426"/>
      <c r="C39426"/>
      <c r="D39426"/>
      <c r="E39426"/>
      <c r="F39426"/>
    </row>
    <row r="39427" spans="1:6" x14ac:dyDescent="0.2">
      <c r="A39427"/>
      <c r="B39427"/>
      <c r="C39427"/>
      <c r="D39427"/>
      <c r="E39427"/>
      <c r="F39427"/>
    </row>
    <row r="39428" spans="1:6" x14ac:dyDescent="0.2">
      <c r="A39428"/>
      <c r="B39428"/>
      <c r="C39428"/>
      <c r="D39428"/>
      <c r="E39428"/>
      <c r="F39428"/>
    </row>
    <row r="39429" spans="1:6" x14ac:dyDescent="0.2">
      <c r="A39429"/>
      <c r="B39429"/>
      <c r="C39429"/>
      <c r="D39429"/>
      <c r="E39429"/>
      <c r="F39429"/>
    </row>
    <row r="39430" spans="1:6" x14ac:dyDescent="0.2">
      <c r="A39430"/>
      <c r="B39430"/>
      <c r="C39430"/>
      <c r="D39430"/>
      <c r="E39430"/>
      <c r="F39430"/>
    </row>
    <row r="39431" spans="1:6" x14ac:dyDescent="0.2">
      <c r="A39431"/>
      <c r="B39431"/>
      <c r="C39431"/>
      <c r="D39431"/>
      <c r="E39431"/>
      <c r="F39431"/>
    </row>
    <row r="39432" spans="1:6" x14ac:dyDescent="0.2">
      <c r="A39432"/>
      <c r="B39432"/>
      <c r="C39432"/>
      <c r="D39432"/>
      <c r="E39432"/>
      <c r="F39432"/>
    </row>
    <row r="39433" spans="1:6" x14ac:dyDescent="0.2">
      <c r="A39433"/>
      <c r="B39433"/>
      <c r="C39433"/>
      <c r="D39433"/>
      <c r="E39433"/>
      <c r="F39433"/>
    </row>
    <row r="39434" spans="1:6" x14ac:dyDescent="0.2">
      <c r="A39434"/>
      <c r="B39434"/>
      <c r="C39434"/>
      <c r="D39434"/>
      <c r="E39434"/>
      <c r="F39434"/>
    </row>
    <row r="39435" spans="1:6" x14ac:dyDescent="0.2">
      <c r="A39435"/>
      <c r="B39435"/>
      <c r="C39435"/>
      <c r="D39435"/>
      <c r="E39435"/>
      <c r="F39435"/>
    </row>
    <row r="39436" spans="1:6" x14ac:dyDescent="0.2">
      <c r="A39436"/>
      <c r="B39436"/>
      <c r="C39436"/>
      <c r="D39436"/>
      <c r="E39436"/>
      <c r="F39436"/>
    </row>
    <row r="39437" spans="1:6" x14ac:dyDescent="0.2">
      <c r="A39437"/>
      <c r="B39437"/>
      <c r="C39437"/>
      <c r="D39437"/>
      <c r="E39437"/>
      <c r="F39437"/>
    </row>
    <row r="39438" spans="1:6" x14ac:dyDescent="0.2">
      <c r="A39438"/>
      <c r="B39438"/>
      <c r="C39438"/>
      <c r="D39438"/>
      <c r="E39438"/>
      <c r="F39438"/>
    </row>
    <row r="39439" spans="1:6" x14ac:dyDescent="0.2">
      <c r="A39439"/>
      <c r="B39439"/>
      <c r="C39439"/>
      <c r="D39439"/>
      <c r="E39439"/>
      <c r="F39439"/>
    </row>
    <row r="39440" spans="1:6" x14ac:dyDescent="0.2">
      <c r="A39440"/>
      <c r="B39440"/>
      <c r="C39440"/>
      <c r="D39440"/>
      <c r="E39440"/>
      <c r="F39440"/>
    </row>
    <row r="39441" spans="1:6" x14ac:dyDescent="0.2">
      <c r="A39441"/>
      <c r="B39441"/>
      <c r="C39441"/>
      <c r="D39441"/>
      <c r="E39441"/>
      <c r="F39441"/>
    </row>
    <row r="39442" spans="1:6" x14ac:dyDescent="0.2">
      <c r="A39442"/>
      <c r="B39442"/>
      <c r="C39442"/>
      <c r="D39442"/>
      <c r="E39442"/>
      <c r="F39442"/>
    </row>
    <row r="39443" spans="1:6" x14ac:dyDescent="0.2">
      <c r="A39443"/>
      <c r="B39443"/>
      <c r="C39443"/>
      <c r="D39443"/>
      <c r="E39443"/>
      <c r="F39443"/>
    </row>
    <row r="39444" spans="1:6" x14ac:dyDescent="0.2">
      <c r="A39444"/>
      <c r="B39444"/>
      <c r="C39444"/>
      <c r="D39444"/>
      <c r="E39444"/>
      <c r="F39444"/>
    </row>
    <row r="39445" spans="1:6" x14ac:dyDescent="0.2">
      <c r="A39445"/>
      <c r="B39445"/>
      <c r="C39445"/>
      <c r="D39445"/>
      <c r="E39445"/>
      <c r="F39445"/>
    </row>
    <row r="39446" spans="1:6" x14ac:dyDescent="0.2">
      <c r="A39446"/>
      <c r="B39446"/>
      <c r="C39446"/>
      <c r="D39446"/>
      <c r="E39446"/>
      <c r="F39446"/>
    </row>
    <row r="39447" spans="1:6" x14ac:dyDescent="0.2">
      <c r="A39447"/>
      <c r="B39447"/>
      <c r="C39447"/>
      <c r="D39447"/>
      <c r="E39447"/>
      <c r="F39447"/>
    </row>
    <row r="39448" spans="1:6" x14ac:dyDescent="0.2">
      <c r="A39448"/>
      <c r="B39448"/>
      <c r="C39448"/>
      <c r="D39448"/>
      <c r="E39448"/>
      <c r="F39448"/>
    </row>
    <row r="39449" spans="1:6" x14ac:dyDescent="0.2">
      <c r="A39449"/>
      <c r="B39449"/>
      <c r="C39449"/>
      <c r="D39449"/>
      <c r="E39449"/>
      <c r="F39449"/>
    </row>
    <row r="39450" spans="1:6" x14ac:dyDescent="0.2">
      <c r="A39450"/>
      <c r="B39450"/>
      <c r="C39450"/>
      <c r="D39450"/>
      <c r="E39450"/>
      <c r="F39450"/>
    </row>
    <row r="39451" spans="1:6" x14ac:dyDescent="0.2">
      <c r="A39451"/>
      <c r="B39451"/>
      <c r="C39451"/>
      <c r="D39451"/>
      <c r="E39451"/>
      <c r="F39451"/>
    </row>
    <row r="39452" spans="1:6" x14ac:dyDescent="0.2">
      <c r="A39452"/>
      <c r="B39452"/>
      <c r="C39452"/>
      <c r="D39452"/>
      <c r="E39452"/>
      <c r="F39452"/>
    </row>
    <row r="39453" spans="1:6" x14ac:dyDescent="0.2">
      <c r="A39453"/>
      <c r="B39453"/>
      <c r="C39453"/>
      <c r="D39453"/>
      <c r="E39453"/>
      <c r="F39453"/>
    </row>
    <row r="39454" spans="1:6" x14ac:dyDescent="0.2">
      <c r="A39454"/>
      <c r="B39454"/>
      <c r="C39454"/>
      <c r="D39454"/>
      <c r="E39454"/>
      <c r="F39454"/>
    </row>
    <row r="39455" spans="1:6" x14ac:dyDescent="0.2">
      <c r="A39455"/>
      <c r="B39455"/>
      <c r="C39455"/>
      <c r="D39455"/>
      <c r="E39455"/>
      <c r="F39455"/>
    </row>
    <row r="39456" spans="1:6" x14ac:dyDescent="0.2">
      <c r="A39456"/>
      <c r="B39456"/>
      <c r="C39456"/>
      <c r="D39456"/>
      <c r="E39456"/>
      <c r="F39456"/>
    </row>
    <row r="39457" spans="1:6" x14ac:dyDescent="0.2">
      <c r="A39457"/>
      <c r="B39457"/>
      <c r="C39457"/>
      <c r="D39457"/>
      <c r="E39457"/>
      <c r="F39457"/>
    </row>
    <row r="39458" spans="1:6" x14ac:dyDescent="0.2">
      <c r="A39458"/>
      <c r="B39458"/>
      <c r="C39458"/>
      <c r="D39458"/>
      <c r="E39458"/>
      <c r="F39458"/>
    </row>
    <row r="39459" spans="1:6" x14ac:dyDescent="0.2">
      <c r="A39459"/>
      <c r="B39459"/>
      <c r="C39459"/>
      <c r="D39459"/>
      <c r="E39459"/>
      <c r="F39459"/>
    </row>
    <row r="39460" spans="1:6" x14ac:dyDescent="0.2">
      <c r="A39460"/>
      <c r="B39460"/>
      <c r="C39460"/>
      <c r="D39460"/>
      <c r="E39460"/>
      <c r="F39460"/>
    </row>
    <row r="39461" spans="1:6" x14ac:dyDescent="0.2">
      <c r="A39461"/>
      <c r="B39461"/>
      <c r="C39461"/>
      <c r="D39461"/>
      <c r="E39461"/>
      <c r="F39461"/>
    </row>
    <row r="39462" spans="1:6" x14ac:dyDescent="0.2">
      <c r="A39462"/>
      <c r="B39462"/>
      <c r="C39462"/>
      <c r="D39462"/>
      <c r="E39462"/>
      <c r="F39462"/>
    </row>
    <row r="39463" spans="1:6" x14ac:dyDescent="0.2">
      <c r="A39463"/>
      <c r="B39463"/>
      <c r="C39463"/>
      <c r="D39463"/>
      <c r="E39463"/>
      <c r="F39463"/>
    </row>
    <row r="39464" spans="1:6" x14ac:dyDescent="0.2">
      <c r="A39464"/>
      <c r="B39464"/>
      <c r="C39464"/>
      <c r="D39464"/>
      <c r="E39464"/>
      <c r="F39464"/>
    </row>
    <row r="39465" spans="1:6" x14ac:dyDescent="0.2">
      <c r="A39465"/>
      <c r="B39465"/>
      <c r="C39465"/>
      <c r="D39465"/>
      <c r="E39465"/>
      <c r="F39465"/>
    </row>
    <row r="39466" spans="1:6" x14ac:dyDescent="0.2">
      <c r="A39466"/>
      <c r="B39466"/>
      <c r="C39466"/>
      <c r="D39466"/>
      <c r="E39466"/>
      <c r="F39466"/>
    </row>
    <row r="39467" spans="1:6" x14ac:dyDescent="0.2">
      <c r="A39467"/>
      <c r="B39467"/>
      <c r="C39467"/>
      <c r="D39467"/>
      <c r="E39467"/>
      <c r="F39467"/>
    </row>
    <row r="39468" spans="1:6" x14ac:dyDescent="0.2">
      <c r="A39468"/>
      <c r="B39468"/>
      <c r="C39468"/>
      <c r="D39468"/>
      <c r="E39468"/>
      <c r="F39468"/>
    </row>
    <row r="39469" spans="1:6" x14ac:dyDescent="0.2">
      <c r="A39469"/>
      <c r="B39469"/>
      <c r="C39469"/>
      <c r="D39469"/>
      <c r="E39469"/>
      <c r="F39469"/>
    </row>
    <row r="39470" spans="1:6" x14ac:dyDescent="0.2">
      <c r="A39470"/>
      <c r="B39470"/>
      <c r="C39470"/>
      <c r="D39470"/>
      <c r="E39470"/>
      <c r="F39470"/>
    </row>
    <row r="39471" spans="1:6" x14ac:dyDescent="0.2">
      <c r="A39471"/>
      <c r="B39471"/>
      <c r="C39471"/>
      <c r="D39471"/>
      <c r="E39471"/>
      <c r="F39471"/>
    </row>
    <row r="39472" spans="1:6" x14ac:dyDescent="0.2">
      <c r="A39472"/>
      <c r="B39472"/>
      <c r="C39472"/>
      <c r="D39472"/>
      <c r="E39472"/>
      <c r="F39472"/>
    </row>
    <row r="39473" spans="1:6" x14ac:dyDescent="0.2">
      <c r="A39473"/>
      <c r="B39473"/>
      <c r="C39473"/>
      <c r="D39473"/>
      <c r="E39473"/>
      <c r="F39473"/>
    </row>
    <row r="39474" spans="1:6" x14ac:dyDescent="0.2">
      <c r="A39474"/>
      <c r="B39474"/>
      <c r="C39474"/>
      <c r="D39474"/>
      <c r="E39474"/>
      <c r="F39474"/>
    </row>
    <row r="39475" spans="1:6" x14ac:dyDescent="0.2">
      <c r="A39475"/>
      <c r="B39475"/>
      <c r="C39475"/>
      <c r="D39475"/>
      <c r="E39475"/>
      <c r="F39475"/>
    </row>
    <row r="39476" spans="1:6" x14ac:dyDescent="0.2">
      <c r="A39476"/>
      <c r="B39476"/>
      <c r="C39476"/>
      <c r="D39476"/>
      <c r="E39476"/>
      <c r="F39476"/>
    </row>
    <row r="39477" spans="1:6" x14ac:dyDescent="0.2">
      <c r="A39477"/>
      <c r="B39477"/>
      <c r="C39477"/>
      <c r="D39477"/>
      <c r="E39477"/>
      <c r="F39477"/>
    </row>
    <row r="39478" spans="1:6" x14ac:dyDescent="0.2">
      <c r="A39478"/>
      <c r="B39478"/>
      <c r="C39478"/>
      <c r="D39478"/>
      <c r="E39478"/>
      <c r="F39478"/>
    </row>
    <row r="39479" spans="1:6" x14ac:dyDescent="0.2">
      <c r="A39479"/>
      <c r="B39479"/>
      <c r="C39479"/>
      <c r="D39479"/>
      <c r="E39479"/>
      <c r="F39479"/>
    </row>
    <row r="39480" spans="1:6" x14ac:dyDescent="0.2">
      <c r="A39480"/>
      <c r="B39480"/>
      <c r="C39480"/>
      <c r="D39480"/>
      <c r="E39480"/>
      <c r="F39480"/>
    </row>
    <row r="39481" spans="1:6" x14ac:dyDescent="0.2">
      <c r="A39481"/>
      <c r="B39481"/>
      <c r="C39481"/>
      <c r="D39481"/>
      <c r="E39481"/>
      <c r="F39481"/>
    </row>
    <row r="39482" spans="1:6" x14ac:dyDescent="0.2">
      <c r="A39482"/>
      <c r="B39482"/>
      <c r="C39482"/>
      <c r="D39482"/>
      <c r="E39482"/>
      <c r="F39482"/>
    </row>
    <row r="39483" spans="1:6" x14ac:dyDescent="0.2">
      <c r="A39483"/>
      <c r="B39483"/>
      <c r="C39483"/>
      <c r="D39483"/>
      <c r="E39483"/>
      <c r="F39483"/>
    </row>
    <row r="39484" spans="1:6" x14ac:dyDescent="0.2">
      <c r="A39484"/>
      <c r="B39484"/>
      <c r="C39484"/>
      <c r="D39484"/>
      <c r="E39484"/>
      <c r="F39484"/>
    </row>
    <row r="39485" spans="1:6" x14ac:dyDescent="0.2">
      <c r="A39485"/>
      <c r="B39485"/>
      <c r="C39485"/>
      <c r="D39485"/>
      <c r="E39485"/>
      <c r="F39485"/>
    </row>
    <row r="39486" spans="1:6" x14ac:dyDescent="0.2">
      <c r="A39486"/>
      <c r="B39486"/>
      <c r="C39486"/>
      <c r="D39486"/>
      <c r="E39486"/>
      <c r="F39486"/>
    </row>
    <row r="39487" spans="1:6" x14ac:dyDescent="0.2">
      <c r="A39487"/>
      <c r="B39487"/>
      <c r="C39487"/>
      <c r="D39487"/>
      <c r="E39487"/>
      <c r="F39487"/>
    </row>
    <row r="39488" spans="1:6" x14ac:dyDescent="0.2">
      <c r="A39488"/>
      <c r="B39488"/>
      <c r="C39488"/>
      <c r="D39488"/>
      <c r="E39488"/>
      <c r="F39488"/>
    </row>
    <row r="39489" spans="1:6" x14ac:dyDescent="0.2">
      <c r="A39489"/>
      <c r="B39489"/>
      <c r="C39489"/>
      <c r="D39489"/>
      <c r="E39489"/>
      <c r="F39489"/>
    </row>
    <row r="39490" spans="1:6" x14ac:dyDescent="0.2">
      <c r="A39490"/>
      <c r="B39490"/>
      <c r="C39490"/>
      <c r="D39490"/>
      <c r="E39490"/>
      <c r="F39490"/>
    </row>
    <row r="39491" spans="1:6" x14ac:dyDescent="0.2">
      <c r="A39491"/>
      <c r="B39491"/>
      <c r="C39491"/>
      <c r="D39491"/>
      <c r="E39491"/>
      <c r="F39491"/>
    </row>
    <row r="39492" spans="1:6" x14ac:dyDescent="0.2">
      <c r="A39492"/>
      <c r="B39492"/>
      <c r="C39492"/>
      <c r="D39492"/>
      <c r="E39492"/>
      <c r="F39492"/>
    </row>
    <row r="39493" spans="1:6" x14ac:dyDescent="0.2">
      <c r="A39493"/>
      <c r="B39493"/>
      <c r="C39493"/>
      <c r="D39493"/>
      <c r="E39493"/>
      <c r="F39493"/>
    </row>
    <row r="39494" spans="1:6" x14ac:dyDescent="0.2">
      <c r="A39494"/>
      <c r="B39494"/>
      <c r="C39494"/>
      <c r="D39494"/>
      <c r="E39494"/>
      <c r="F39494"/>
    </row>
    <row r="39495" spans="1:6" x14ac:dyDescent="0.2">
      <c r="A39495"/>
      <c r="B39495"/>
      <c r="C39495"/>
      <c r="D39495"/>
      <c r="E39495"/>
      <c r="F39495"/>
    </row>
    <row r="39496" spans="1:6" x14ac:dyDescent="0.2">
      <c r="A39496"/>
      <c r="B39496"/>
      <c r="C39496"/>
      <c r="D39496"/>
      <c r="E39496"/>
      <c r="F39496"/>
    </row>
    <row r="39497" spans="1:6" x14ac:dyDescent="0.2">
      <c r="A39497"/>
      <c r="B39497"/>
      <c r="C39497"/>
      <c r="D39497"/>
      <c r="E39497"/>
      <c r="F39497"/>
    </row>
    <row r="39498" spans="1:6" x14ac:dyDescent="0.2">
      <c r="A39498"/>
      <c r="B39498"/>
      <c r="C39498"/>
      <c r="D39498"/>
      <c r="E39498"/>
      <c r="F39498"/>
    </row>
    <row r="39499" spans="1:6" x14ac:dyDescent="0.2">
      <c r="A39499"/>
      <c r="B39499"/>
      <c r="C39499"/>
      <c r="D39499"/>
      <c r="E39499"/>
      <c r="F39499"/>
    </row>
    <row r="39500" spans="1:6" x14ac:dyDescent="0.2">
      <c r="A39500"/>
      <c r="B39500"/>
      <c r="C39500"/>
      <c r="D39500"/>
      <c r="E39500"/>
      <c r="F39500"/>
    </row>
    <row r="39501" spans="1:6" x14ac:dyDescent="0.2">
      <c r="A39501"/>
      <c r="B39501"/>
      <c r="C39501"/>
      <c r="D39501"/>
      <c r="E39501"/>
      <c r="F39501"/>
    </row>
    <row r="39502" spans="1:6" x14ac:dyDescent="0.2">
      <c r="A39502"/>
      <c r="B39502"/>
      <c r="C39502"/>
      <c r="D39502"/>
      <c r="E39502"/>
      <c r="F39502"/>
    </row>
    <row r="39503" spans="1:6" x14ac:dyDescent="0.2">
      <c r="A39503"/>
      <c r="B39503"/>
      <c r="C39503"/>
      <c r="D39503"/>
      <c r="E39503"/>
      <c r="F39503"/>
    </row>
    <row r="39504" spans="1:6" x14ac:dyDescent="0.2">
      <c r="A39504"/>
      <c r="B39504"/>
      <c r="C39504"/>
      <c r="D39504"/>
      <c r="E39504"/>
      <c r="F39504"/>
    </row>
    <row r="39505" spans="1:6" x14ac:dyDescent="0.2">
      <c r="A39505"/>
      <c r="B39505"/>
      <c r="C39505"/>
      <c r="D39505"/>
      <c r="E39505"/>
      <c r="F39505"/>
    </row>
    <row r="39506" spans="1:6" x14ac:dyDescent="0.2">
      <c r="A39506"/>
      <c r="B39506"/>
      <c r="C39506"/>
      <c r="D39506"/>
      <c r="E39506"/>
      <c r="F39506"/>
    </row>
    <row r="39507" spans="1:6" x14ac:dyDescent="0.2">
      <c r="A39507"/>
      <c r="B39507"/>
      <c r="C39507"/>
      <c r="D39507"/>
      <c r="E39507"/>
      <c r="F39507"/>
    </row>
    <row r="39508" spans="1:6" x14ac:dyDescent="0.2">
      <c r="A39508"/>
      <c r="B39508"/>
      <c r="C39508"/>
      <c r="D39508"/>
      <c r="E39508"/>
      <c r="F39508"/>
    </row>
    <row r="39509" spans="1:6" x14ac:dyDescent="0.2">
      <c r="A39509"/>
      <c r="B39509"/>
      <c r="C39509"/>
      <c r="D39509"/>
      <c r="E39509"/>
      <c r="F39509"/>
    </row>
    <row r="39510" spans="1:6" x14ac:dyDescent="0.2">
      <c r="A39510"/>
      <c r="B39510"/>
      <c r="C39510"/>
      <c r="D39510"/>
      <c r="E39510"/>
      <c r="F39510"/>
    </row>
    <row r="39511" spans="1:6" x14ac:dyDescent="0.2">
      <c r="A39511"/>
      <c r="B39511"/>
      <c r="C39511"/>
      <c r="D39511"/>
      <c r="E39511"/>
      <c r="F39511"/>
    </row>
    <row r="39512" spans="1:6" x14ac:dyDescent="0.2">
      <c r="A39512"/>
      <c r="B39512"/>
      <c r="C39512"/>
      <c r="D39512"/>
      <c r="E39512"/>
      <c r="F39512"/>
    </row>
    <row r="39513" spans="1:6" x14ac:dyDescent="0.2">
      <c r="A39513"/>
      <c r="B39513"/>
      <c r="C39513"/>
      <c r="D39513"/>
      <c r="E39513"/>
      <c r="F39513"/>
    </row>
    <row r="39514" spans="1:6" x14ac:dyDescent="0.2">
      <c r="A39514"/>
      <c r="B39514"/>
      <c r="C39514"/>
      <c r="D39514"/>
      <c r="E39514"/>
      <c r="F39514"/>
    </row>
    <row r="39515" spans="1:6" x14ac:dyDescent="0.2">
      <c r="A39515"/>
      <c r="B39515"/>
      <c r="C39515"/>
      <c r="D39515"/>
      <c r="E39515"/>
      <c r="F39515"/>
    </row>
    <row r="39516" spans="1:6" x14ac:dyDescent="0.2">
      <c r="A39516"/>
      <c r="B39516"/>
      <c r="C39516"/>
      <c r="D39516"/>
      <c r="E39516"/>
      <c r="F39516"/>
    </row>
    <row r="39517" spans="1:6" x14ac:dyDescent="0.2">
      <c r="A39517"/>
      <c r="B39517"/>
      <c r="C39517"/>
      <c r="D39517"/>
      <c r="E39517"/>
      <c r="F39517"/>
    </row>
    <row r="39518" spans="1:6" x14ac:dyDescent="0.2">
      <c r="A39518"/>
      <c r="B39518"/>
      <c r="C39518"/>
      <c r="D39518"/>
      <c r="E39518"/>
      <c r="F39518"/>
    </row>
    <row r="39519" spans="1:6" x14ac:dyDescent="0.2">
      <c r="A39519"/>
      <c r="B39519"/>
      <c r="C39519"/>
      <c r="D39519"/>
      <c r="E39519"/>
      <c r="F39519"/>
    </row>
    <row r="39520" spans="1:6" x14ac:dyDescent="0.2">
      <c r="A39520"/>
      <c r="B39520"/>
      <c r="C39520"/>
      <c r="D39520"/>
      <c r="E39520"/>
      <c r="F39520"/>
    </row>
    <row r="39521" spans="1:6" x14ac:dyDescent="0.2">
      <c r="A39521"/>
      <c r="B39521"/>
      <c r="C39521"/>
      <c r="D39521"/>
      <c r="E39521"/>
      <c r="F39521"/>
    </row>
    <row r="39522" spans="1:6" x14ac:dyDescent="0.2">
      <c r="A39522"/>
      <c r="B39522"/>
      <c r="C39522"/>
      <c r="D39522"/>
      <c r="E39522"/>
      <c r="F39522"/>
    </row>
    <row r="39523" spans="1:6" x14ac:dyDescent="0.2">
      <c r="A39523"/>
      <c r="B39523"/>
      <c r="C39523"/>
      <c r="D39523"/>
      <c r="E39523"/>
      <c r="F39523"/>
    </row>
    <row r="39524" spans="1:6" x14ac:dyDescent="0.2">
      <c r="A39524"/>
      <c r="B39524"/>
      <c r="C39524"/>
      <c r="D39524"/>
      <c r="E39524"/>
      <c r="F39524"/>
    </row>
    <row r="39525" spans="1:6" x14ac:dyDescent="0.2">
      <c r="A39525"/>
      <c r="B39525"/>
      <c r="C39525"/>
      <c r="D39525"/>
      <c r="E39525"/>
      <c r="F39525"/>
    </row>
    <row r="39526" spans="1:6" x14ac:dyDescent="0.2">
      <c r="A39526"/>
      <c r="B39526"/>
      <c r="C39526"/>
      <c r="D39526"/>
      <c r="E39526"/>
      <c r="F39526"/>
    </row>
    <row r="39527" spans="1:6" x14ac:dyDescent="0.2">
      <c r="A39527"/>
      <c r="B39527"/>
      <c r="C39527"/>
      <c r="D39527"/>
      <c r="E39527"/>
      <c r="F39527"/>
    </row>
    <row r="39528" spans="1:6" x14ac:dyDescent="0.2">
      <c r="A39528"/>
      <c r="B39528"/>
      <c r="C39528"/>
      <c r="D39528"/>
      <c r="E39528"/>
      <c r="F39528"/>
    </row>
    <row r="39529" spans="1:6" x14ac:dyDescent="0.2">
      <c r="A39529"/>
      <c r="B39529"/>
      <c r="C39529"/>
      <c r="D39529"/>
      <c r="E39529"/>
      <c r="F39529"/>
    </row>
    <row r="39530" spans="1:6" x14ac:dyDescent="0.2">
      <c r="A39530"/>
      <c r="B39530"/>
      <c r="C39530"/>
      <c r="D39530"/>
      <c r="E39530"/>
      <c r="F39530"/>
    </row>
    <row r="39531" spans="1:6" x14ac:dyDescent="0.2">
      <c r="A39531"/>
      <c r="B39531"/>
      <c r="C39531"/>
      <c r="D39531"/>
      <c r="E39531"/>
      <c r="F39531"/>
    </row>
    <row r="39532" spans="1:6" x14ac:dyDescent="0.2">
      <c r="A39532"/>
      <c r="B39532"/>
      <c r="C39532"/>
      <c r="D39532"/>
      <c r="E39532"/>
      <c r="F39532"/>
    </row>
    <row r="39533" spans="1:6" x14ac:dyDescent="0.2">
      <c r="A39533"/>
      <c r="B39533"/>
      <c r="C39533"/>
      <c r="D39533"/>
      <c r="E39533"/>
      <c r="F39533"/>
    </row>
    <row r="39534" spans="1:6" x14ac:dyDescent="0.2">
      <c r="A39534"/>
      <c r="B39534"/>
      <c r="C39534"/>
      <c r="D39534"/>
      <c r="E39534"/>
      <c r="F39534"/>
    </row>
    <row r="39535" spans="1:6" x14ac:dyDescent="0.2">
      <c r="A39535"/>
      <c r="B39535"/>
      <c r="C39535"/>
      <c r="D39535"/>
      <c r="E39535"/>
      <c r="F39535"/>
    </row>
    <row r="39536" spans="1:6" x14ac:dyDescent="0.2">
      <c r="A39536"/>
      <c r="B39536"/>
      <c r="C39536"/>
      <c r="D39536"/>
      <c r="E39536"/>
      <c r="F39536"/>
    </row>
    <row r="39537" spans="1:6" x14ac:dyDescent="0.2">
      <c r="A39537"/>
      <c r="B39537"/>
      <c r="C39537"/>
      <c r="D39537"/>
      <c r="E39537"/>
      <c r="F39537"/>
    </row>
    <row r="39538" spans="1:6" x14ac:dyDescent="0.2">
      <c r="A39538"/>
      <c r="B39538"/>
      <c r="C39538"/>
      <c r="D39538"/>
      <c r="E39538"/>
      <c r="F39538"/>
    </row>
    <row r="39539" spans="1:6" x14ac:dyDescent="0.2">
      <c r="A39539"/>
      <c r="B39539"/>
      <c r="C39539"/>
      <c r="D39539"/>
      <c r="E39539"/>
      <c r="F39539"/>
    </row>
    <row r="39540" spans="1:6" x14ac:dyDescent="0.2">
      <c r="A39540"/>
      <c r="B39540"/>
      <c r="C39540"/>
      <c r="D39540"/>
      <c r="E39540"/>
      <c r="F39540"/>
    </row>
    <row r="39541" spans="1:6" x14ac:dyDescent="0.2">
      <c r="A39541"/>
      <c r="B39541"/>
      <c r="C39541"/>
      <c r="D39541"/>
      <c r="E39541"/>
      <c r="F39541"/>
    </row>
    <row r="39542" spans="1:6" x14ac:dyDescent="0.2">
      <c r="A39542"/>
      <c r="B39542"/>
      <c r="C39542"/>
      <c r="D39542"/>
      <c r="E39542"/>
      <c r="F39542"/>
    </row>
    <row r="39543" spans="1:6" x14ac:dyDescent="0.2">
      <c r="A39543"/>
      <c r="B39543"/>
      <c r="C39543"/>
      <c r="D39543"/>
      <c r="E39543"/>
      <c r="F39543"/>
    </row>
    <row r="39544" spans="1:6" x14ac:dyDescent="0.2">
      <c r="A39544"/>
      <c r="B39544"/>
      <c r="C39544"/>
      <c r="D39544"/>
      <c r="E39544"/>
      <c r="F39544"/>
    </row>
    <row r="39545" spans="1:6" x14ac:dyDescent="0.2">
      <c r="A39545"/>
      <c r="B39545"/>
      <c r="C39545"/>
      <c r="D39545"/>
      <c r="E39545"/>
      <c r="F39545"/>
    </row>
    <row r="39546" spans="1:6" x14ac:dyDescent="0.2">
      <c r="A39546"/>
      <c r="B39546"/>
      <c r="C39546"/>
      <c r="D39546"/>
      <c r="E39546"/>
      <c r="F39546"/>
    </row>
    <row r="39547" spans="1:6" x14ac:dyDescent="0.2">
      <c r="A39547"/>
      <c r="B39547"/>
      <c r="C39547"/>
      <c r="D39547"/>
      <c r="E39547"/>
      <c r="F39547"/>
    </row>
    <row r="39548" spans="1:6" x14ac:dyDescent="0.2">
      <c r="A39548"/>
      <c r="B39548"/>
      <c r="C39548"/>
      <c r="D39548"/>
      <c r="E39548"/>
      <c r="F39548"/>
    </row>
    <row r="39549" spans="1:6" x14ac:dyDescent="0.2">
      <c r="A39549"/>
      <c r="B39549"/>
      <c r="C39549"/>
      <c r="D39549"/>
      <c r="E39549"/>
      <c r="F39549"/>
    </row>
    <row r="39550" spans="1:6" x14ac:dyDescent="0.2">
      <c r="A39550"/>
      <c r="B39550"/>
      <c r="C39550"/>
      <c r="D39550"/>
      <c r="E39550"/>
      <c r="F39550"/>
    </row>
    <row r="39551" spans="1:6" x14ac:dyDescent="0.2">
      <c r="A39551"/>
      <c r="B39551"/>
      <c r="C39551"/>
      <c r="D39551"/>
      <c r="E39551"/>
      <c r="F39551"/>
    </row>
    <row r="39552" spans="1:6" x14ac:dyDescent="0.2">
      <c r="A39552"/>
      <c r="B39552"/>
      <c r="C39552"/>
      <c r="D39552"/>
      <c r="E39552"/>
      <c r="F39552"/>
    </row>
    <row r="39553" spans="1:6" x14ac:dyDescent="0.2">
      <c r="A39553"/>
      <c r="B39553"/>
      <c r="C39553"/>
      <c r="D39553"/>
      <c r="E39553"/>
      <c r="F39553"/>
    </row>
    <row r="39554" spans="1:6" x14ac:dyDescent="0.2">
      <c r="A39554"/>
      <c r="B39554"/>
      <c r="C39554"/>
      <c r="D39554"/>
      <c r="E39554"/>
      <c r="F39554"/>
    </row>
    <row r="39555" spans="1:6" x14ac:dyDescent="0.2">
      <c r="A39555"/>
      <c r="B39555"/>
      <c r="C39555"/>
      <c r="D39555"/>
      <c r="E39555"/>
      <c r="F39555"/>
    </row>
    <row r="39556" spans="1:6" x14ac:dyDescent="0.2">
      <c r="A39556"/>
      <c r="B39556"/>
      <c r="C39556"/>
      <c r="D39556"/>
      <c r="E39556"/>
      <c r="F39556"/>
    </row>
    <row r="39557" spans="1:6" x14ac:dyDescent="0.2">
      <c r="A39557"/>
      <c r="B39557"/>
      <c r="C39557"/>
      <c r="D39557"/>
      <c r="E39557"/>
      <c r="F39557"/>
    </row>
    <row r="39558" spans="1:6" x14ac:dyDescent="0.2">
      <c r="A39558"/>
      <c r="B39558"/>
      <c r="C39558"/>
      <c r="D39558"/>
      <c r="E39558"/>
      <c r="F39558"/>
    </row>
    <row r="39559" spans="1:6" x14ac:dyDescent="0.2">
      <c r="A39559"/>
      <c r="B39559"/>
      <c r="C39559"/>
      <c r="D39559"/>
      <c r="E39559"/>
      <c r="F39559"/>
    </row>
    <row r="39560" spans="1:6" x14ac:dyDescent="0.2">
      <c r="A39560"/>
      <c r="B39560"/>
      <c r="C39560"/>
      <c r="D39560"/>
      <c r="E39560"/>
      <c r="F39560"/>
    </row>
    <row r="39561" spans="1:6" x14ac:dyDescent="0.2">
      <c r="A39561"/>
      <c r="B39561"/>
      <c r="C39561"/>
      <c r="D39561"/>
      <c r="E39561"/>
      <c r="F39561"/>
    </row>
    <row r="39562" spans="1:6" x14ac:dyDescent="0.2">
      <c r="A39562"/>
      <c r="B39562"/>
      <c r="C39562"/>
      <c r="D39562"/>
      <c r="E39562"/>
      <c r="F39562"/>
    </row>
    <row r="39563" spans="1:6" x14ac:dyDescent="0.2">
      <c r="A39563"/>
      <c r="B39563"/>
      <c r="C39563"/>
      <c r="D39563"/>
      <c r="E39563"/>
      <c r="F39563"/>
    </row>
    <row r="39564" spans="1:6" x14ac:dyDescent="0.2">
      <c r="A39564"/>
      <c r="B39564"/>
      <c r="C39564"/>
      <c r="D39564"/>
      <c r="E39564"/>
      <c r="F39564"/>
    </row>
    <row r="39565" spans="1:6" x14ac:dyDescent="0.2">
      <c r="A39565"/>
      <c r="B39565"/>
      <c r="C39565"/>
      <c r="D39565"/>
      <c r="E39565"/>
      <c r="F39565"/>
    </row>
    <row r="39566" spans="1:6" x14ac:dyDescent="0.2">
      <c r="A39566"/>
      <c r="B39566"/>
      <c r="C39566"/>
      <c r="D39566"/>
      <c r="E39566"/>
      <c r="F39566"/>
    </row>
    <row r="39567" spans="1:6" x14ac:dyDescent="0.2">
      <c r="A39567"/>
      <c r="B39567"/>
      <c r="C39567"/>
      <c r="D39567"/>
      <c r="E39567"/>
      <c r="F39567"/>
    </row>
    <row r="39568" spans="1:6" x14ac:dyDescent="0.2">
      <c r="A39568"/>
      <c r="B39568"/>
      <c r="C39568"/>
      <c r="D39568"/>
      <c r="E39568"/>
      <c r="F39568"/>
    </row>
    <row r="39569" spans="1:6" x14ac:dyDescent="0.2">
      <c r="A39569"/>
      <c r="B39569"/>
      <c r="C39569"/>
      <c r="D39569"/>
      <c r="E39569"/>
      <c r="F39569"/>
    </row>
    <row r="39570" spans="1:6" x14ac:dyDescent="0.2">
      <c r="A39570"/>
      <c r="B39570"/>
      <c r="C39570"/>
      <c r="D39570"/>
      <c r="E39570"/>
      <c r="F39570"/>
    </row>
    <row r="39571" spans="1:6" x14ac:dyDescent="0.2">
      <c r="A39571"/>
      <c r="B39571"/>
      <c r="C39571"/>
      <c r="D39571"/>
      <c r="E39571"/>
      <c r="F39571"/>
    </row>
    <row r="39572" spans="1:6" x14ac:dyDescent="0.2">
      <c r="A39572"/>
      <c r="B39572"/>
      <c r="C39572"/>
      <c r="D39572"/>
      <c r="E39572"/>
      <c r="F39572"/>
    </row>
    <row r="39573" spans="1:6" x14ac:dyDescent="0.2">
      <c r="A39573"/>
      <c r="B39573"/>
      <c r="C39573"/>
      <c r="D39573"/>
      <c r="E39573"/>
      <c r="F39573"/>
    </row>
    <row r="39574" spans="1:6" x14ac:dyDescent="0.2">
      <c r="A39574"/>
      <c r="B39574"/>
      <c r="C39574"/>
      <c r="D39574"/>
      <c r="E39574"/>
      <c r="F39574"/>
    </row>
    <row r="39575" spans="1:6" x14ac:dyDescent="0.2">
      <c r="A39575"/>
      <c r="B39575"/>
      <c r="C39575"/>
      <c r="D39575"/>
      <c r="E39575"/>
      <c r="F39575"/>
    </row>
    <row r="39576" spans="1:6" x14ac:dyDescent="0.2">
      <c r="A39576"/>
      <c r="B39576"/>
      <c r="C39576"/>
      <c r="D39576"/>
      <c r="E39576"/>
      <c r="F39576"/>
    </row>
    <row r="39577" spans="1:6" x14ac:dyDescent="0.2">
      <c r="A39577"/>
      <c r="B39577"/>
      <c r="C39577"/>
      <c r="D39577"/>
      <c r="E39577"/>
      <c r="F39577"/>
    </row>
    <row r="39578" spans="1:6" x14ac:dyDescent="0.2">
      <c r="A39578"/>
      <c r="B39578"/>
      <c r="C39578"/>
      <c r="D39578"/>
      <c r="E39578"/>
      <c r="F39578"/>
    </row>
    <row r="39579" spans="1:6" x14ac:dyDescent="0.2">
      <c r="A39579"/>
      <c r="B39579"/>
      <c r="C39579"/>
      <c r="D39579"/>
      <c r="E39579"/>
      <c r="F39579"/>
    </row>
    <row r="39580" spans="1:6" x14ac:dyDescent="0.2">
      <c r="A39580"/>
      <c r="B39580"/>
      <c r="C39580"/>
      <c r="D39580"/>
      <c r="E39580"/>
      <c r="F39580"/>
    </row>
    <row r="39581" spans="1:6" x14ac:dyDescent="0.2">
      <c r="A39581"/>
      <c r="B39581"/>
      <c r="C39581"/>
      <c r="D39581"/>
      <c r="E39581"/>
      <c r="F39581"/>
    </row>
    <row r="39582" spans="1:6" x14ac:dyDescent="0.2">
      <c r="A39582"/>
      <c r="B39582"/>
      <c r="C39582"/>
      <c r="D39582"/>
      <c r="E39582"/>
      <c r="F39582"/>
    </row>
    <row r="39583" spans="1:6" x14ac:dyDescent="0.2">
      <c r="A39583"/>
      <c r="B39583"/>
      <c r="C39583"/>
      <c r="D39583"/>
      <c r="E39583"/>
      <c r="F39583"/>
    </row>
    <row r="39584" spans="1:6" x14ac:dyDescent="0.2">
      <c r="A39584"/>
      <c r="B39584"/>
      <c r="C39584"/>
      <c r="D39584"/>
      <c r="E39584"/>
      <c r="F39584"/>
    </row>
    <row r="39585" spans="1:6" x14ac:dyDescent="0.2">
      <c r="A39585"/>
      <c r="B39585"/>
      <c r="C39585"/>
      <c r="D39585"/>
      <c r="E39585"/>
      <c r="F39585"/>
    </row>
    <row r="39586" spans="1:6" x14ac:dyDescent="0.2">
      <c r="A39586"/>
      <c r="B39586"/>
      <c r="C39586"/>
      <c r="D39586"/>
      <c r="E39586"/>
      <c r="F39586"/>
    </row>
    <row r="39587" spans="1:6" x14ac:dyDescent="0.2">
      <c r="A39587"/>
      <c r="B39587"/>
      <c r="C39587"/>
      <c r="D39587"/>
      <c r="E39587"/>
      <c r="F39587"/>
    </row>
    <row r="39588" spans="1:6" x14ac:dyDescent="0.2">
      <c r="A39588"/>
      <c r="B39588"/>
      <c r="C39588"/>
      <c r="D39588"/>
      <c r="E39588"/>
      <c r="F39588"/>
    </row>
    <row r="39589" spans="1:6" x14ac:dyDescent="0.2">
      <c r="A39589"/>
      <c r="B39589"/>
      <c r="C39589"/>
      <c r="D39589"/>
      <c r="E39589"/>
      <c r="F39589"/>
    </row>
    <row r="39590" spans="1:6" x14ac:dyDescent="0.2">
      <c r="A39590"/>
      <c r="B39590"/>
      <c r="C39590"/>
      <c r="D39590"/>
      <c r="E39590"/>
      <c r="F39590"/>
    </row>
    <row r="39591" spans="1:6" x14ac:dyDescent="0.2">
      <c r="A39591"/>
      <c r="B39591"/>
      <c r="C39591"/>
      <c r="D39591"/>
      <c r="E39591"/>
      <c r="F39591"/>
    </row>
    <row r="39592" spans="1:6" x14ac:dyDescent="0.2">
      <c r="A39592"/>
      <c r="B39592"/>
      <c r="C39592"/>
      <c r="D39592"/>
      <c r="E39592"/>
      <c r="F39592"/>
    </row>
    <row r="39593" spans="1:6" x14ac:dyDescent="0.2">
      <c r="A39593"/>
      <c r="B39593"/>
      <c r="C39593"/>
      <c r="D39593"/>
      <c r="E39593"/>
      <c r="F39593"/>
    </row>
    <row r="39594" spans="1:6" x14ac:dyDescent="0.2">
      <c r="A39594"/>
      <c r="B39594"/>
      <c r="C39594"/>
      <c r="D39594"/>
      <c r="E39594"/>
      <c r="F39594"/>
    </row>
    <row r="39595" spans="1:6" x14ac:dyDescent="0.2">
      <c r="A39595"/>
      <c r="B39595"/>
      <c r="C39595"/>
      <c r="D39595"/>
      <c r="E39595"/>
      <c r="F39595"/>
    </row>
    <row r="39596" spans="1:6" x14ac:dyDescent="0.2">
      <c r="A39596"/>
      <c r="B39596"/>
      <c r="C39596"/>
      <c r="D39596"/>
      <c r="E39596"/>
      <c r="F39596"/>
    </row>
    <row r="39597" spans="1:6" x14ac:dyDescent="0.2">
      <c r="A39597"/>
      <c r="B39597"/>
      <c r="C39597"/>
      <c r="D39597"/>
      <c r="E39597"/>
      <c r="F39597"/>
    </row>
    <row r="39598" spans="1:6" x14ac:dyDescent="0.2">
      <c r="A39598"/>
      <c r="B39598"/>
      <c r="C39598"/>
      <c r="D39598"/>
      <c r="E39598"/>
      <c r="F39598"/>
    </row>
    <row r="39599" spans="1:6" x14ac:dyDescent="0.2">
      <c r="A39599"/>
      <c r="B39599"/>
      <c r="C39599"/>
      <c r="D39599"/>
      <c r="E39599"/>
      <c r="F39599"/>
    </row>
    <row r="39600" spans="1:6" x14ac:dyDescent="0.2">
      <c r="A39600"/>
      <c r="B39600"/>
      <c r="C39600"/>
      <c r="D39600"/>
      <c r="E39600"/>
      <c r="F39600"/>
    </row>
    <row r="39601" spans="1:6" x14ac:dyDescent="0.2">
      <c r="A39601"/>
      <c r="B39601"/>
      <c r="C39601"/>
      <c r="D39601"/>
      <c r="E39601"/>
      <c r="F39601"/>
    </row>
    <row r="39602" spans="1:6" x14ac:dyDescent="0.2">
      <c r="A39602"/>
      <c r="B39602"/>
      <c r="C39602"/>
      <c r="D39602"/>
      <c r="E39602"/>
      <c r="F39602"/>
    </row>
    <row r="39603" spans="1:6" x14ac:dyDescent="0.2">
      <c r="A39603"/>
      <c r="B39603"/>
      <c r="C39603"/>
      <c r="D39603"/>
      <c r="E39603"/>
      <c r="F39603"/>
    </row>
    <row r="39604" spans="1:6" x14ac:dyDescent="0.2">
      <c r="A39604"/>
      <c r="B39604"/>
      <c r="C39604"/>
      <c r="D39604"/>
      <c r="E39604"/>
      <c r="F39604"/>
    </row>
    <row r="39605" spans="1:6" x14ac:dyDescent="0.2">
      <c r="A39605"/>
      <c r="B39605"/>
      <c r="C39605"/>
      <c r="D39605"/>
      <c r="E39605"/>
      <c r="F39605"/>
    </row>
    <row r="39606" spans="1:6" x14ac:dyDescent="0.2">
      <c r="A39606"/>
      <c r="B39606"/>
      <c r="C39606"/>
      <c r="D39606"/>
      <c r="E39606"/>
      <c r="F39606"/>
    </row>
    <row r="39607" spans="1:6" x14ac:dyDescent="0.2">
      <c r="A39607"/>
      <c r="B39607"/>
      <c r="C39607"/>
      <c r="D39607"/>
      <c r="E39607"/>
      <c r="F39607"/>
    </row>
    <row r="39608" spans="1:6" x14ac:dyDescent="0.2">
      <c r="A39608"/>
      <c r="B39608"/>
      <c r="C39608"/>
      <c r="D39608"/>
      <c r="E39608"/>
      <c r="F39608"/>
    </row>
    <row r="39609" spans="1:6" x14ac:dyDescent="0.2">
      <c r="A39609"/>
      <c r="B39609"/>
      <c r="C39609"/>
      <c r="D39609"/>
      <c r="E39609"/>
      <c r="F39609"/>
    </row>
    <row r="39610" spans="1:6" x14ac:dyDescent="0.2">
      <c r="A39610"/>
      <c r="B39610"/>
      <c r="C39610"/>
      <c r="D39610"/>
      <c r="E39610"/>
      <c r="F39610"/>
    </row>
    <row r="39611" spans="1:6" x14ac:dyDescent="0.2">
      <c r="A39611"/>
      <c r="B39611"/>
      <c r="C39611"/>
      <c r="D39611"/>
      <c r="E39611"/>
      <c r="F39611"/>
    </row>
    <row r="39612" spans="1:6" x14ac:dyDescent="0.2">
      <c r="A39612"/>
      <c r="B39612"/>
      <c r="C39612"/>
      <c r="D39612"/>
      <c r="E39612"/>
      <c r="F39612"/>
    </row>
    <row r="39613" spans="1:6" x14ac:dyDescent="0.2">
      <c r="A39613"/>
      <c r="B39613"/>
      <c r="C39613"/>
      <c r="D39613"/>
      <c r="E39613"/>
      <c r="F39613"/>
    </row>
    <row r="39614" spans="1:6" x14ac:dyDescent="0.2">
      <c r="A39614"/>
      <c r="B39614"/>
      <c r="C39614"/>
      <c r="D39614"/>
      <c r="E39614"/>
      <c r="F39614"/>
    </row>
    <row r="39615" spans="1:6" x14ac:dyDescent="0.2">
      <c r="A39615"/>
      <c r="B39615"/>
      <c r="C39615"/>
      <c r="D39615"/>
      <c r="E39615"/>
      <c r="F39615"/>
    </row>
    <row r="39616" spans="1:6" x14ac:dyDescent="0.2">
      <c r="A39616"/>
      <c r="B39616"/>
      <c r="C39616"/>
      <c r="D39616"/>
      <c r="E39616"/>
      <c r="F39616"/>
    </row>
    <row r="39617" spans="1:6" x14ac:dyDescent="0.2">
      <c r="A39617"/>
      <c r="B39617"/>
      <c r="C39617"/>
      <c r="D39617"/>
      <c r="E39617"/>
      <c r="F39617"/>
    </row>
    <row r="39618" spans="1:6" x14ac:dyDescent="0.2">
      <c r="A39618"/>
      <c r="B39618"/>
      <c r="C39618"/>
      <c r="D39618"/>
      <c r="E39618"/>
      <c r="F39618"/>
    </row>
    <row r="39619" spans="1:6" x14ac:dyDescent="0.2">
      <c r="A39619"/>
      <c r="B39619"/>
      <c r="C39619"/>
      <c r="D39619"/>
      <c r="E39619"/>
      <c r="F39619"/>
    </row>
    <row r="39620" spans="1:6" x14ac:dyDescent="0.2">
      <c r="A39620"/>
      <c r="B39620"/>
      <c r="C39620"/>
      <c r="D39620"/>
      <c r="E39620"/>
      <c r="F39620"/>
    </row>
    <row r="39621" spans="1:6" x14ac:dyDescent="0.2">
      <c r="A39621"/>
      <c r="B39621"/>
      <c r="C39621"/>
      <c r="D39621"/>
      <c r="E39621"/>
      <c r="F39621"/>
    </row>
    <row r="39622" spans="1:6" x14ac:dyDescent="0.2">
      <c r="A39622"/>
      <c r="B39622"/>
      <c r="C39622"/>
      <c r="D39622"/>
      <c r="E39622"/>
      <c r="F39622"/>
    </row>
    <row r="39623" spans="1:6" x14ac:dyDescent="0.2">
      <c r="A39623"/>
      <c r="B39623"/>
      <c r="C39623"/>
      <c r="D39623"/>
      <c r="E39623"/>
      <c r="F39623"/>
    </row>
    <row r="39624" spans="1:6" x14ac:dyDescent="0.2">
      <c r="A39624"/>
      <c r="B39624"/>
      <c r="C39624"/>
      <c r="D39624"/>
      <c r="E39624"/>
      <c r="F39624"/>
    </row>
    <row r="39625" spans="1:6" x14ac:dyDescent="0.2">
      <c r="A39625"/>
      <c r="B39625"/>
      <c r="C39625"/>
      <c r="D39625"/>
      <c r="E39625"/>
      <c r="F39625"/>
    </row>
    <row r="39626" spans="1:6" x14ac:dyDescent="0.2">
      <c r="A39626"/>
      <c r="B39626"/>
      <c r="C39626"/>
      <c r="D39626"/>
      <c r="E39626"/>
      <c r="F39626"/>
    </row>
    <row r="39627" spans="1:6" x14ac:dyDescent="0.2">
      <c r="A39627"/>
      <c r="B39627"/>
      <c r="C39627"/>
      <c r="D39627"/>
      <c r="E39627"/>
      <c r="F39627"/>
    </row>
    <row r="39628" spans="1:6" x14ac:dyDescent="0.2">
      <c r="A39628"/>
      <c r="B39628"/>
      <c r="C39628"/>
      <c r="D39628"/>
      <c r="E39628"/>
      <c r="F39628"/>
    </row>
    <row r="39629" spans="1:6" x14ac:dyDescent="0.2">
      <c r="A39629"/>
      <c r="B39629"/>
      <c r="C39629"/>
      <c r="D39629"/>
      <c r="E39629"/>
      <c r="F39629"/>
    </row>
    <row r="39630" spans="1:6" x14ac:dyDescent="0.2">
      <c r="A39630"/>
      <c r="B39630"/>
      <c r="C39630"/>
      <c r="D39630"/>
      <c r="E39630"/>
      <c r="F39630"/>
    </row>
    <row r="39631" spans="1:6" x14ac:dyDescent="0.2">
      <c r="A39631"/>
      <c r="B39631"/>
      <c r="C39631"/>
      <c r="D39631"/>
      <c r="E39631"/>
      <c r="F39631"/>
    </row>
    <row r="39632" spans="1:6" x14ac:dyDescent="0.2">
      <c r="A39632"/>
      <c r="B39632"/>
      <c r="C39632"/>
      <c r="D39632"/>
      <c r="E39632"/>
      <c r="F39632"/>
    </row>
    <row r="39633" spans="1:6" x14ac:dyDescent="0.2">
      <c r="A39633"/>
      <c r="B39633"/>
      <c r="C39633"/>
      <c r="D39633"/>
      <c r="E39633"/>
      <c r="F39633"/>
    </row>
    <row r="39634" spans="1:6" x14ac:dyDescent="0.2">
      <c r="A39634"/>
      <c r="B39634"/>
      <c r="C39634"/>
      <c r="D39634"/>
      <c r="E39634"/>
      <c r="F39634"/>
    </row>
    <row r="39635" spans="1:6" x14ac:dyDescent="0.2">
      <c r="A39635"/>
      <c r="B39635"/>
      <c r="C39635"/>
      <c r="D39635"/>
      <c r="E39635"/>
      <c r="F39635"/>
    </row>
    <row r="39636" spans="1:6" x14ac:dyDescent="0.2">
      <c r="A39636"/>
      <c r="B39636"/>
      <c r="C39636"/>
      <c r="D39636"/>
      <c r="E39636"/>
      <c r="F39636"/>
    </row>
    <row r="39637" spans="1:6" x14ac:dyDescent="0.2">
      <c r="A39637"/>
      <c r="B39637"/>
      <c r="C39637"/>
      <c r="D39637"/>
      <c r="E39637"/>
      <c r="F39637"/>
    </row>
    <row r="39638" spans="1:6" x14ac:dyDescent="0.2">
      <c r="A39638"/>
      <c r="B39638"/>
      <c r="C39638"/>
      <c r="D39638"/>
      <c r="E39638"/>
      <c r="F39638"/>
    </row>
    <row r="39639" spans="1:6" x14ac:dyDescent="0.2">
      <c r="A39639"/>
      <c r="B39639"/>
      <c r="C39639"/>
      <c r="D39639"/>
      <c r="E39639"/>
      <c r="F39639"/>
    </row>
    <row r="39640" spans="1:6" x14ac:dyDescent="0.2">
      <c r="A39640"/>
      <c r="B39640"/>
      <c r="C39640"/>
      <c r="D39640"/>
      <c r="E39640"/>
      <c r="F39640"/>
    </row>
    <row r="39641" spans="1:6" x14ac:dyDescent="0.2">
      <c r="A39641"/>
      <c r="B39641"/>
      <c r="C39641"/>
      <c r="D39641"/>
      <c r="E39641"/>
      <c r="F39641"/>
    </row>
    <row r="39642" spans="1:6" x14ac:dyDescent="0.2">
      <c r="A39642"/>
      <c r="B39642"/>
      <c r="C39642"/>
      <c r="D39642"/>
      <c r="E39642"/>
      <c r="F39642"/>
    </row>
    <row r="39643" spans="1:6" x14ac:dyDescent="0.2">
      <c r="A39643"/>
      <c r="B39643"/>
      <c r="C39643"/>
      <c r="D39643"/>
      <c r="E39643"/>
      <c r="F39643"/>
    </row>
    <row r="39644" spans="1:6" x14ac:dyDescent="0.2">
      <c r="A39644"/>
      <c r="B39644"/>
      <c r="C39644"/>
      <c r="D39644"/>
      <c r="E39644"/>
      <c r="F39644"/>
    </row>
    <row r="39645" spans="1:6" x14ac:dyDescent="0.2">
      <c r="A39645"/>
      <c r="B39645"/>
      <c r="C39645"/>
      <c r="D39645"/>
      <c r="E39645"/>
      <c r="F39645"/>
    </row>
    <row r="39646" spans="1:6" x14ac:dyDescent="0.2">
      <c r="A39646"/>
      <c r="B39646"/>
      <c r="C39646"/>
      <c r="D39646"/>
      <c r="E39646"/>
      <c r="F39646"/>
    </row>
    <row r="39647" spans="1:6" x14ac:dyDescent="0.2">
      <c r="A39647"/>
      <c r="B39647"/>
      <c r="C39647"/>
      <c r="D39647"/>
      <c r="E39647"/>
      <c r="F39647"/>
    </row>
    <row r="39648" spans="1:6" x14ac:dyDescent="0.2">
      <c r="A39648"/>
      <c r="B39648"/>
      <c r="C39648"/>
      <c r="D39648"/>
      <c r="E39648"/>
      <c r="F39648"/>
    </row>
    <row r="39649" spans="1:6" x14ac:dyDescent="0.2">
      <c r="A39649"/>
      <c r="B39649"/>
      <c r="C39649"/>
      <c r="D39649"/>
      <c r="E39649"/>
      <c r="F39649"/>
    </row>
    <row r="39650" spans="1:6" x14ac:dyDescent="0.2">
      <c r="A39650"/>
      <c r="B39650"/>
      <c r="C39650"/>
      <c r="D39650"/>
      <c r="E39650"/>
      <c r="F39650"/>
    </row>
    <row r="39651" spans="1:6" x14ac:dyDescent="0.2">
      <c r="A39651"/>
      <c r="B39651"/>
      <c r="C39651"/>
      <c r="D39651"/>
      <c r="E39651"/>
      <c r="F39651"/>
    </row>
    <row r="39652" spans="1:6" x14ac:dyDescent="0.2">
      <c r="A39652"/>
      <c r="B39652"/>
      <c r="C39652"/>
      <c r="D39652"/>
      <c r="E39652"/>
      <c r="F39652"/>
    </row>
    <row r="39653" spans="1:6" x14ac:dyDescent="0.2">
      <c r="A39653"/>
      <c r="B39653"/>
      <c r="C39653"/>
      <c r="D39653"/>
      <c r="E39653"/>
      <c r="F39653"/>
    </row>
    <row r="39654" spans="1:6" x14ac:dyDescent="0.2">
      <c r="A39654"/>
      <c r="B39654"/>
      <c r="C39654"/>
      <c r="D39654"/>
      <c r="E39654"/>
      <c r="F39654"/>
    </row>
    <row r="39655" spans="1:6" x14ac:dyDescent="0.2">
      <c r="A39655"/>
      <c r="B39655"/>
      <c r="C39655"/>
      <c r="D39655"/>
      <c r="E39655"/>
      <c r="F39655"/>
    </row>
    <row r="39656" spans="1:6" x14ac:dyDescent="0.2">
      <c r="A39656"/>
      <c r="B39656"/>
      <c r="C39656"/>
      <c r="D39656"/>
      <c r="E39656"/>
      <c r="F39656"/>
    </row>
    <row r="39657" spans="1:6" x14ac:dyDescent="0.2">
      <c r="A39657"/>
      <c r="B39657"/>
      <c r="C39657"/>
      <c r="D39657"/>
      <c r="E39657"/>
      <c r="F39657"/>
    </row>
    <row r="39658" spans="1:6" x14ac:dyDescent="0.2">
      <c r="A39658"/>
      <c r="B39658"/>
      <c r="C39658"/>
      <c r="D39658"/>
      <c r="E39658"/>
      <c r="F39658"/>
    </row>
    <row r="39659" spans="1:6" x14ac:dyDescent="0.2">
      <c r="A39659"/>
      <c r="B39659"/>
      <c r="C39659"/>
      <c r="D39659"/>
      <c r="E39659"/>
      <c r="F39659"/>
    </row>
    <row r="39660" spans="1:6" x14ac:dyDescent="0.2">
      <c r="A39660"/>
      <c r="B39660"/>
      <c r="C39660"/>
      <c r="D39660"/>
      <c r="E39660"/>
      <c r="F39660"/>
    </row>
    <row r="39661" spans="1:6" x14ac:dyDescent="0.2">
      <c r="A39661"/>
      <c r="B39661"/>
      <c r="C39661"/>
      <c r="D39661"/>
      <c r="E39661"/>
      <c r="F39661"/>
    </row>
    <row r="39662" spans="1:6" x14ac:dyDescent="0.2">
      <c r="A39662"/>
      <c r="B39662"/>
      <c r="C39662"/>
      <c r="D39662"/>
      <c r="E39662"/>
      <c r="F39662"/>
    </row>
    <row r="39663" spans="1:6" x14ac:dyDescent="0.2">
      <c r="A39663"/>
      <c r="B39663"/>
      <c r="C39663"/>
      <c r="D39663"/>
      <c r="E39663"/>
      <c r="F39663"/>
    </row>
    <row r="39664" spans="1:6" x14ac:dyDescent="0.2">
      <c r="A39664"/>
      <c r="B39664"/>
      <c r="C39664"/>
      <c r="D39664"/>
      <c r="E39664"/>
      <c r="F39664"/>
    </row>
    <row r="39665" spans="1:6" x14ac:dyDescent="0.2">
      <c r="A39665"/>
      <c r="B39665"/>
      <c r="C39665"/>
      <c r="D39665"/>
      <c r="E39665"/>
      <c r="F39665"/>
    </row>
    <row r="39666" spans="1:6" x14ac:dyDescent="0.2">
      <c r="A39666"/>
      <c r="B39666"/>
      <c r="C39666"/>
      <c r="D39666"/>
      <c r="E39666"/>
      <c r="F39666"/>
    </row>
    <row r="39667" spans="1:6" x14ac:dyDescent="0.2">
      <c r="A39667"/>
      <c r="B39667"/>
      <c r="C39667"/>
      <c r="D39667"/>
      <c r="E39667"/>
      <c r="F39667"/>
    </row>
    <row r="39668" spans="1:6" x14ac:dyDescent="0.2">
      <c r="A39668"/>
      <c r="B39668"/>
      <c r="C39668"/>
      <c r="D39668"/>
      <c r="E39668"/>
      <c r="F39668"/>
    </row>
    <row r="39669" spans="1:6" x14ac:dyDescent="0.2">
      <c r="A39669"/>
      <c r="B39669"/>
      <c r="C39669"/>
      <c r="D39669"/>
      <c r="E39669"/>
      <c r="F39669"/>
    </row>
    <row r="39670" spans="1:6" x14ac:dyDescent="0.2">
      <c r="A39670"/>
      <c r="B39670"/>
      <c r="C39670"/>
      <c r="D39670"/>
      <c r="E39670"/>
      <c r="F39670"/>
    </row>
    <row r="39671" spans="1:6" x14ac:dyDescent="0.2">
      <c r="A39671"/>
      <c r="B39671"/>
      <c r="C39671"/>
      <c r="D39671"/>
      <c r="E39671"/>
      <c r="F39671"/>
    </row>
    <row r="39672" spans="1:6" x14ac:dyDescent="0.2">
      <c r="A39672"/>
      <c r="B39672"/>
      <c r="C39672"/>
      <c r="D39672"/>
      <c r="E39672"/>
      <c r="F39672"/>
    </row>
    <row r="39673" spans="1:6" x14ac:dyDescent="0.2">
      <c r="A39673"/>
      <c r="B39673"/>
      <c r="C39673"/>
      <c r="D39673"/>
      <c r="E39673"/>
      <c r="F39673"/>
    </row>
    <row r="39674" spans="1:6" x14ac:dyDescent="0.2">
      <c r="A39674"/>
      <c r="B39674"/>
      <c r="C39674"/>
      <c r="D39674"/>
      <c r="E39674"/>
      <c r="F39674"/>
    </row>
    <row r="39675" spans="1:6" x14ac:dyDescent="0.2">
      <c r="A39675"/>
      <c r="B39675"/>
      <c r="C39675"/>
      <c r="D39675"/>
      <c r="E39675"/>
      <c r="F39675"/>
    </row>
    <row r="39676" spans="1:6" x14ac:dyDescent="0.2">
      <c r="A39676"/>
      <c r="B39676"/>
      <c r="C39676"/>
      <c r="D39676"/>
      <c r="E39676"/>
      <c r="F39676"/>
    </row>
    <row r="39677" spans="1:6" x14ac:dyDescent="0.2">
      <c r="A39677"/>
      <c r="B39677"/>
      <c r="C39677"/>
      <c r="D39677"/>
      <c r="E39677"/>
      <c r="F39677"/>
    </row>
    <row r="39678" spans="1:6" x14ac:dyDescent="0.2">
      <c r="A39678"/>
      <c r="B39678"/>
      <c r="C39678"/>
      <c r="D39678"/>
      <c r="E39678"/>
      <c r="F39678"/>
    </row>
    <row r="39679" spans="1:6" x14ac:dyDescent="0.2">
      <c r="A39679"/>
      <c r="B39679"/>
      <c r="C39679"/>
      <c r="D39679"/>
      <c r="E39679"/>
      <c r="F39679"/>
    </row>
    <row r="39680" spans="1:6" x14ac:dyDescent="0.2">
      <c r="A39680"/>
      <c r="B39680"/>
      <c r="C39680"/>
      <c r="D39680"/>
      <c r="E39680"/>
      <c r="F39680"/>
    </row>
    <row r="39681" spans="1:6" x14ac:dyDescent="0.2">
      <c r="A39681"/>
      <c r="B39681"/>
      <c r="C39681"/>
      <c r="D39681"/>
      <c r="E39681"/>
      <c r="F39681"/>
    </row>
    <row r="39682" spans="1:6" x14ac:dyDescent="0.2">
      <c r="A39682"/>
      <c r="B39682"/>
      <c r="C39682"/>
      <c r="D39682"/>
      <c r="E39682"/>
      <c r="F39682"/>
    </row>
    <row r="39683" spans="1:6" x14ac:dyDescent="0.2">
      <c r="A39683"/>
      <c r="B39683"/>
      <c r="C39683"/>
      <c r="D39683"/>
      <c r="E39683"/>
      <c r="F39683"/>
    </row>
    <row r="39684" spans="1:6" x14ac:dyDescent="0.2">
      <c r="A39684"/>
      <c r="B39684"/>
      <c r="C39684"/>
      <c r="D39684"/>
      <c r="E39684"/>
      <c r="F39684"/>
    </row>
    <row r="39685" spans="1:6" x14ac:dyDescent="0.2">
      <c r="A39685"/>
      <c r="B39685"/>
      <c r="C39685"/>
      <c r="D39685"/>
      <c r="E39685"/>
      <c r="F39685"/>
    </row>
    <row r="39686" spans="1:6" x14ac:dyDescent="0.2">
      <c r="A39686"/>
      <c r="B39686"/>
      <c r="C39686"/>
      <c r="D39686"/>
      <c r="E39686"/>
      <c r="F39686"/>
    </row>
    <row r="39687" spans="1:6" x14ac:dyDescent="0.2">
      <c r="A39687"/>
      <c r="B39687"/>
      <c r="C39687"/>
      <c r="D39687"/>
      <c r="E39687"/>
      <c r="F39687"/>
    </row>
    <row r="39688" spans="1:6" x14ac:dyDescent="0.2">
      <c r="A39688"/>
      <c r="B39688"/>
      <c r="C39688"/>
      <c r="D39688"/>
      <c r="E39688"/>
      <c r="F39688"/>
    </row>
    <row r="39689" spans="1:6" x14ac:dyDescent="0.2">
      <c r="A39689"/>
      <c r="B39689"/>
      <c r="C39689"/>
      <c r="D39689"/>
      <c r="E39689"/>
      <c r="F39689"/>
    </row>
    <row r="39690" spans="1:6" x14ac:dyDescent="0.2">
      <c r="A39690"/>
      <c r="B39690"/>
      <c r="C39690"/>
      <c r="D39690"/>
      <c r="E39690"/>
      <c r="F39690"/>
    </row>
    <row r="39691" spans="1:6" x14ac:dyDescent="0.2">
      <c r="A39691"/>
      <c r="B39691"/>
      <c r="C39691"/>
      <c r="D39691"/>
      <c r="E39691"/>
      <c r="F39691"/>
    </row>
    <row r="39692" spans="1:6" x14ac:dyDescent="0.2">
      <c r="A39692"/>
      <c r="B39692"/>
      <c r="C39692"/>
      <c r="D39692"/>
      <c r="E39692"/>
      <c r="F39692"/>
    </row>
    <row r="39693" spans="1:6" x14ac:dyDescent="0.2">
      <c r="A39693"/>
      <c r="B39693"/>
      <c r="C39693"/>
      <c r="D39693"/>
      <c r="E39693"/>
      <c r="F39693"/>
    </row>
    <row r="39694" spans="1:6" x14ac:dyDescent="0.2">
      <c r="A39694"/>
      <c r="B39694"/>
      <c r="C39694"/>
      <c r="D39694"/>
      <c r="E39694"/>
      <c r="F39694"/>
    </row>
    <row r="39695" spans="1:6" x14ac:dyDescent="0.2">
      <c r="A39695"/>
      <c r="B39695"/>
      <c r="C39695"/>
      <c r="D39695"/>
      <c r="E39695"/>
      <c r="F39695"/>
    </row>
    <row r="39696" spans="1:6" x14ac:dyDescent="0.2">
      <c r="A39696"/>
      <c r="B39696"/>
      <c r="C39696"/>
      <c r="D39696"/>
      <c r="E39696"/>
      <c r="F39696"/>
    </row>
    <row r="39697" spans="1:6" x14ac:dyDescent="0.2">
      <c r="A39697"/>
      <c r="B39697"/>
      <c r="C39697"/>
      <c r="D39697"/>
      <c r="E39697"/>
      <c r="F39697"/>
    </row>
    <row r="39698" spans="1:6" x14ac:dyDescent="0.2">
      <c r="A39698"/>
      <c r="B39698"/>
      <c r="C39698"/>
      <c r="D39698"/>
      <c r="E39698"/>
      <c r="F39698"/>
    </row>
    <row r="39699" spans="1:6" x14ac:dyDescent="0.2">
      <c r="A39699"/>
      <c r="B39699"/>
      <c r="C39699"/>
      <c r="D39699"/>
      <c r="E39699"/>
      <c r="F39699"/>
    </row>
    <row r="39700" spans="1:6" x14ac:dyDescent="0.2">
      <c r="A39700"/>
      <c r="B39700"/>
      <c r="C39700"/>
      <c r="D39700"/>
      <c r="E39700"/>
      <c r="F39700"/>
    </row>
    <row r="39701" spans="1:6" x14ac:dyDescent="0.2">
      <c r="A39701"/>
      <c r="B39701"/>
      <c r="C39701"/>
      <c r="D39701"/>
      <c r="E39701"/>
      <c r="F39701"/>
    </row>
    <row r="39702" spans="1:6" x14ac:dyDescent="0.2">
      <c r="A39702"/>
      <c r="B39702"/>
      <c r="C39702"/>
      <c r="D39702"/>
      <c r="E39702"/>
      <c r="F39702"/>
    </row>
    <row r="39703" spans="1:6" x14ac:dyDescent="0.2">
      <c r="A39703"/>
      <c r="B39703"/>
      <c r="C39703"/>
      <c r="D39703"/>
      <c r="E39703"/>
      <c r="F39703"/>
    </row>
    <row r="39704" spans="1:6" x14ac:dyDescent="0.2">
      <c r="A39704"/>
      <c r="B39704"/>
      <c r="C39704"/>
      <c r="D39704"/>
      <c r="E39704"/>
      <c r="F39704"/>
    </row>
    <row r="39705" spans="1:6" x14ac:dyDescent="0.2">
      <c r="A39705"/>
      <c r="B39705"/>
      <c r="C39705"/>
      <c r="D39705"/>
      <c r="E39705"/>
      <c r="F39705"/>
    </row>
    <row r="39706" spans="1:6" x14ac:dyDescent="0.2">
      <c r="A39706"/>
      <c r="B39706"/>
      <c r="C39706"/>
      <c r="D39706"/>
      <c r="E39706"/>
      <c r="F39706"/>
    </row>
    <row r="39707" spans="1:6" x14ac:dyDescent="0.2">
      <c r="A39707"/>
      <c r="B39707"/>
      <c r="C39707"/>
      <c r="D39707"/>
      <c r="E39707"/>
      <c r="F39707"/>
    </row>
    <row r="39708" spans="1:6" x14ac:dyDescent="0.2">
      <c r="A39708"/>
      <c r="B39708"/>
      <c r="C39708"/>
      <c r="D39708"/>
      <c r="E39708"/>
      <c r="F39708"/>
    </row>
    <row r="39709" spans="1:6" x14ac:dyDescent="0.2">
      <c r="A39709"/>
      <c r="B39709"/>
      <c r="C39709"/>
      <c r="D39709"/>
      <c r="E39709"/>
      <c r="F39709"/>
    </row>
    <row r="39710" spans="1:6" x14ac:dyDescent="0.2">
      <c r="A39710"/>
      <c r="B39710"/>
      <c r="C39710"/>
      <c r="D39710"/>
      <c r="E39710"/>
      <c r="F39710"/>
    </row>
    <row r="39711" spans="1:6" x14ac:dyDescent="0.2">
      <c r="A39711"/>
      <c r="B39711"/>
      <c r="C39711"/>
      <c r="D39711"/>
      <c r="E39711"/>
      <c r="F39711"/>
    </row>
    <row r="39712" spans="1:6" x14ac:dyDescent="0.2">
      <c r="A39712"/>
      <c r="B39712"/>
      <c r="C39712"/>
      <c r="D39712"/>
      <c r="E39712"/>
      <c r="F39712"/>
    </row>
    <row r="39713" spans="1:6" x14ac:dyDescent="0.2">
      <c r="A39713"/>
      <c r="B39713"/>
      <c r="C39713"/>
      <c r="D39713"/>
      <c r="E39713"/>
      <c r="F39713"/>
    </row>
    <row r="39714" spans="1:6" x14ac:dyDescent="0.2">
      <c r="A39714"/>
      <c r="B39714"/>
      <c r="C39714"/>
      <c r="D39714"/>
      <c r="E39714"/>
      <c r="F39714"/>
    </row>
    <row r="39715" spans="1:6" x14ac:dyDescent="0.2">
      <c r="A39715"/>
      <c r="B39715"/>
      <c r="C39715"/>
      <c r="D39715"/>
      <c r="E39715"/>
      <c r="F39715"/>
    </row>
    <row r="39716" spans="1:6" x14ac:dyDescent="0.2">
      <c r="A39716"/>
      <c r="B39716"/>
      <c r="C39716"/>
      <c r="D39716"/>
      <c r="E39716"/>
      <c r="F39716"/>
    </row>
    <row r="39717" spans="1:6" x14ac:dyDescent="0.2">
      <c r="A39717"/>
      <c r="B39717"/>
      <c r="C39717"/>
      <c r="D39717"/>
      <c r="E39717"/>
      <c r="F39717"/>
    </row>
    <row r="39718" spans="1:6" x14ac:dyDescent="0.2">
      <c r="A39718"/>
      <c r="B39718"/>
      <c r="C39718"/>
      <c r="D39718"/>
      <c r="E39718"/>
      <c r="F39718"/>
    </row>
    <row r="39719" spans="1:6" x14ac:dyDescent="0.2">
      <c r="A39719"/>
      <c r="B39719"/>
      <c r="C39719"/>
      <c r="D39719"/>
      <c r="E39719"/>
      <c r="F39719"/>
    </row>
    <row r="39720" spans="1:6" x14ac:dyDescent="0.2">
      <c r="A39720"/>
      <c r="B39720"/>
      <c r="C39720"/>
      <c r="D39720"/>
      <c r="E39720"/>
      <c r="F39720"/>
    </row>
    <row r="39721" spans="1:6" x14ac:dyDescent="0.2">
      <c r="A39721"/>
      <c r="B39721"/>
      <c r="C39721"/>
      <c r="D39721"/>
      <c r="E39721"/>
      <c r="F39721"/>
    </row>
    <row r="39722" spans="1:6" x14ac:dyDescent="0.2">
      <c r="A39722"/>
      <c r="B39722"/>
      <c r="C39722"/>
      <c r="D39722"/>
      <c r="E39722"/>
      <c r="F39722"/>
    </row>
    <row r="39723" spans="1:6" x14ac:dyDescent="0.2">
      <c r="A39723"/>
      <c r="B39723"/>
      <c r="C39723"/>
      <c r="D39723"/>
      <c r="E39723"/>
      <c r="F39723"/>
    </row>
    <row r="39724" spans="1:6" x14ac:dyDescent="0.2">
      <c r="A39724"/>
      <c r="B39724"/>
      <c r="C39724"/>
      <c r="D39724"/>
      <c r="E39724"/>
      <c r="F39724"/>
    </row>
    <row r="39725" spans="1:6" x14ac:dyDescent="0.2">
      <c r="A39725"/>
      <c r="B39725"/>
      <c r="C39725"/>
      <c r="D39725"/>
      <c r="E39725"/>
      <c r="F39725"/>
    </row>
    <row r="39726" spans="1:6" x14ac:dyDescent="0.2">
      <c r="A39726"/>
      <c r="B39726"/>
      <c r="C39726"/>
      <c r="D39726"/>
      <c r="E39726"/>
      <c r="F39726"/>
    </row>
    <row r="39727" spans="1:6" x14ac:dyDescent="0.2">
      <c r="A39727"/>
      <c r="B39727"/>
      <c r="C39727"/>
      <c r="D39727"/>
      <c r="E39727"/>
      <c r="F39727"/>
    </row>
    <row r="39728" spans="1:6" x14ac:dyDescent="0.2">
      <c r="A39728"/>
      <c r="B39728"/>
      <c r="C39728"/>
      <c r="D39728"/>
      <c r="E39728"/>
      <c r="F39728"/>
    </row>
    <row r="39729" spans="1:6" x14ac:dyDescent="0.2">
      <c r="A39729"/>
      <c r="B39729"/>
      <c r="C39729"/>
      <c r="D39729"/>
      <c r="E39729"/>
      <c r="F39729"/>
    </row>
    <row r="39730" spans="1:6" x14ac:dyDescent="0.2">
      <c r="A39730"/>
      <c r="B39730"/>
      <c r="C39730"/>
      <c r="D39730"/>
      <c r="E39730"/>
      <c r="F39730"/>
    </row>
    <row r="39731" spans="1:6" x14ac:dyDescent="0.2">
      <c r="A39731"/>
      <c r="B39731"/>
      <c r="C39731"/>
      <c r="D39731"/>
      <c r="E39731"/>
      <c r="F39731"/>
    </row>
    <row r="39732" spans="1:6" x14ac:dyDescent="0.2">
      <c r="A39732"/>
      <c r="B39732"/>
      <c r="C39732"/>
      <c r="D39732"/>
      <c r="E39732"/>
      <c r="F39732"/>
    </row>
    <row r="39733" spans="1:6" x14ac:dyDescent="0.2">
      <c r="A39733"/>
      <c r="B39733"/>
      <c r="C39733"/>
      <c r="D39733"/>
      <c r="E39733"/>
      <c r="F39733"/>
    </row>
    <row r="39734" spans="1:6" x14ac:dyDescent="0.2">
      <c r="A39734"/>
      <c r="B39734"/>
      <c r="C39734"/>
      <c r="D39734"/>
      <c r="E39734"/>
      <c r="F39734"/>
    </row>
    <row r="39735" spans="1:6" x14ac:dyDescent="0.2">
      <c r="A39735"/>
      <c r="B39735"/>
      <c r="C39735"/>
      <c r="D39735"/>
      <c r="E39735"/>
      <c r="F39735"/>
    </row>
    <row r="39736" spans="1:6" x14ac:dyDescent="0.2">
      <c r="A39736"/>
      <c r="B39736"/>
      <c r="C39736"/>
      <c r="D39736"/>
      <c r="E39736"/>
      <c r="F39736"/>
    </row>
    <row r="39737" spans="1:6" x14ac:dyDescent="0.2">
      <c r="A39737"/>
      <c r="B39737"/>
      <c r="C39737"/>
      <c r="D39737"/>
      <c r="E39737"/>
      <c r="F39737"/>
    </row>
    <row r="39738" spans="1:6" x14ac:dyDescent="0.2">
      <c r="A39738"/>
      <c r="B39738"/>
      <c r="C39738"/>
      <c r="D39738"/>
      <c r="E39738"/>
      <c r="F39738"/>
    </row>
    <row r="39739" spans="1:6" x14ac:dyDescent="0.2">
      <c r="A39739"/>
      <c r="B39739"/>
      <c r="C39739"/>
      <c r="D39739"/>
      <c r="E39739"/>
      <c r="F39739"/>
    </row>
    <row r="39740" spans="1:6" x14ac:dyDescent="0.2">
      <c r="A39740"/>
      <c r="B39740"/>
      <c r="C39740"/>
      <c r="D39740"/>
      <c r="E39740"/>
      <c r="F39740"/>
    </row>
    <row r="39741" spans="1:6" x14ac:dyDescent="0.2">
      <c r="A39741"/>
      <c r="B39741"/>
      <c r="C39741"/>
      <c r="D39741"/>
      <c r="E39741"/>
      <c r="F39741"/>
    </row>
    <row r="39742" spans="1:6" x14ac:dyDescent="0.2">
      <c r="A39742"/>
      <c r="B39742"/>
      <c r="C39742"/>
      <c r="D39742"/>
      <c r="E39742"/>
      <c r="F39742"/>
    </row>
    <row r="39743" spans="1:6" x14ac:dyDescent="0.2">
      <c r="A39743"/>
      <c r="B39743"/>
      <c r="C39743"/>
      <c r="D39743"/>
      <c r="E39743"/>
      <c r="F39743"/>
    </row>
    <row r="39744" spans="1:6" x14ac:dyDescent="0.2">
      <c r="A39744"/>
      <c r="B39744"/>
      <c r="C39744"/>
      <c r="D39744"/>
      <c r="E39744"/>
      <c r="F39744"/>
    </row>
    <row r="39745" spans="1:6" x14ac:dyDescent="0.2">
      <c r="A39745"/>
      <c r="B39745"/>
      <c r="C39745"/>
      <c r="D39745"/>
      <c r="E39745"/>
      <c r="F39745"/>
    </row>
    <row r="39746" spans="1:6" x14ac:dyDescent="0.2">
      <c r="A39746"/>
      <c r="B39746"/>
      <c r="C39746"/>
      <c r="D39746"/>
      <c r="E39746"/>
      <c r="F39746"/>
    </row>
    <row r="39747" spans="1:6" x14ac:dyDescent="0.2">
      <c r="A39747"/>
      <c r="B39747"/>
      <c r="C39747"/>
      <c r="D39747"/>
      <c r="E39747"/>
      <c r="F39747"/>
    </row>
    <row r="39748" spans="1:6" x14ac:dyDescent="0.2">
      <c r="A39748"/>
      <c r="B39748"/>
      <c r="C39748"/>
      <c r="D39748"/>
      <c r="E39748"/>
      <c r="F39748"/>
    </row>
    <row r="39749" spans="1:6" x14ac:dyDescent="0.2">
      <c r="A39749"/>
      <c r="B39749"/>
      <c r="C39749"/>
      <c r="D39749"/>
      <c r="E39749"/>
      <c r="F39749"/>
    </row>
    <row r="39750" spans="1:6" x14ac:dyDescent="0.2">
      <c r="A39750"/>
      <c r="B39750"/>
      <c r="C39750"/>
      <c r="D39750"/>
      <c r="E39750"/>
      <c r="F39750"/>
    </row>
    <row r="39751" spans="1:6" x14ac:dyDescent="0.2">
      <c r="A39751"/>
      <c r="B39751"/>
      <c r="C39751"/>
      <c r="D39751"/>
      <c r="E39751"/>
      <c r="F39751"/>
    </row>
    <row r="39752" spans="1:6" x14ac:dyDescent="0.2">
      <c r="A39752"/>
      <c r="B39752"/>
      <c r="C39752"/>
      <c r="D39752"/>
      <c r="E39752"/>
      <c r="F39752"/>
    </row>
    <row r="39753" spans="1:6" x14ac:dyDescent="0.2">
      <c r="A39753"/>
      <c r="B39753"/>
      <c r="C39753"/>
      <c r="D39753"/>
      <c r="E39753"/>
      <c r="F39753"/>
    </row>
    <row r="39754" spans="1:6" x14ac:dyDescent="0.2">
      <c r="A39754"/>
      <c r="B39754"/>
      <c r="C39754"/>
      <c r="D39754"/>
      <c r="E39754"/>
      <c r="F39754"/>
    </row>
    <row r="39755" spans="1:6" x14ac:dyDescent="0.2">
      <c r="A39755"/>
      <c r="B39755"/>
      <c r="C39755"/>
      <c r="D39755"/>
      <c r="E39755"/>
      <c r="F39755"/>
    </row>
    <row r="39756" spans="1:6" x14ac:dyDescent="0.2">
      <c r="A39756"/>
      <c r="B39756"/>
      <c r="C39756"/>
      <c r="D39756"/>
      <c r="E39756"/>
      <c r="F39756"/>
    </row>
    <row r="39757" spans="1:6" x14ac:dyDescent="0.2">
      <c r="A39757"/>
      <c r="B39757"/>
      <c r="C39757"/>
      <c r="D39757"/>
      <c r="E39757"/>
      <c r="F39757"/>
    </row>
    <row r="39758" spans="1:6" x14ac:dyDescent="0.2">
      <c r="A39758"/>
      <c r="B39758"/>
      <c r="C39758"/>
      <c r="D39758"/>
      <c r="E39758"/>
      <c r="F39758"/>
    </row>
    <row r="39759" spans="1:6" x14ac:dyDescent="0.2">
      <c r="A39759"/>
      <c r="B39759"/>
      <c r="C39759"/>
      <c r="D39759"/>
      <c r="E39759"/>
      <c r="F39759"/>
    </row>
    <row r="39760" spans="1:6" x14ac:dyDescent="0.2">
      <c r="A39760"/>
      <c r="B39760"/>
      <c r="C39760"/>
      <c r="D39760"/>
      <c r="E39760"/>
      <c r="F39760"/>
    </row>
    <row r="39761" spans="1:6" x14ac:dyDescent="0.2">
      <c r="A39761"/>
      <c r="B39761"/>
      <c r="C39761"/>
      <c r="D39761"/>
      <c r="E39761"/>
      <c r="F39761"/>
    </row>
    <row r="39762" spans="1:6" x14ac:dyDescent="0.2">
      <c r="A39762"/>
      <c r="B39762"/>
      <c r="C39762"/>
      <c r="D39762"/>
      <c r="E39762"/>
      <c r="F39762"/>
    </row>
    <row r="39763" spans="1:6" x14ac:dyDescent="0.2">
      <c r="A39763"/>
      <c r="B39763"/>
      <c r="C39763"/>
      <c r="D39763"/>
      <c r="E39763"/>
      <c r="F39763"/>
    </row>
    <row r="39764" spans="1:6" x14ac:dyDescent="0.2">
      <c r="A39764"/>
      <c r="B39764"/>
      <c r="C39764"/>
      <c r="D39764"/>
      <c r="E39764"/>
      <c r="F39764"/>
    </row>
    <row r="39765" spans="1:6" x14ac:dyDescent="0.2">
      <c r="A39765"/>
      <c r="B39765"/>
      <c r="C39765"/>
      <c r="D39765"/>
      <c r="E39765"/>
      <c r="F39765"/>
    </row>
    <row r="39766" spans="1:6" x14ac:dyDescent="0.2">
      <c r="A39766"/>
      <c r="B39766"/>
      <c r="C39766"/>
      <c r="D39766"/>
      <c r="E39766"/>
      <c r="F39766"/>
    </row>
    <row r="39767" spans="1:6" x14ac:dyDescent="0.2">
      <c r="A39767"/>
      <c r="B39767"/>
      <c r="C39767"/>
      <c r="D39767"/>
      <c r="E39767"/>
      <c r="F39767"/>
    </row>
    <row r="39768" spans="1:6" x14ac:dyDescent="0.2">
      <c r="A39768"/>
      <c r="B39768"/>
      <c r="C39768"/>
      <c r="D39768"/>
      <c r="E39768"/>
      <c r="F39768"/>
    </row>
    <row r="39769" spans="1:6" x14ac:dyDescent="0.2">
      <c r="A39769"/>
      <c r="B39769"/>
      <c r="C39769"/>
      <c r="D39769"/>
      <c r="E39769"/>
      <c r="F39769"/>
    </row>
    <row r="39770" spans="1:6" x14ac:dyDescent="0.2">
      <c r="A39770"/>
      <c r="B39770"/>
      <c r="C39770"/>
      <c r="D39770"/>
      <c r="E39770"/>
      <c r="F39770"/>
    </row>
    <row r="39771" spans="1:6" x14ac:dyDescent="0.2">
      <c r="A39771"/>
      <c r="B39771"/>
      <c r="C39771"/>
      <c r="D39771"/>
      <c r="E39771"/>
      <c r="F39771"/>
    </row>
    <row r="39772" spans="1:6" x14ac:dyDescent="0.2">
      <c r="A39772"/>
      <c r="B39772"/>
      <c r="C39772"/>
      <c r="D39772"/>
      <c r="E39772"/>
      <c r="F39772"/>
    </row>
    <row r="39773" spans="1:6" x14ac:dyDescent="0.2">
      <c r="A39773"/>
      <c r="B39773"/>
      <c r="C39773"/>
      <c r="D39773"/>
      <c r="E39773"/>
      <c r="F39773"/>
    </row>
    <row r="39774" spans="1:6" x14ac:dyDescent="0.2">
      <c r="A39774"/>
      <c r="B39774"/>
      <c r="C39774"/>
      <c r="D39774"/>
      <c r="E39774"/>
      <c r="F39774"/>
    </row>
    <row r="39775" spans="1:6" x14ac:dyDescent="0.2">
      <c r="A39775"/>
      <c r="B39775"/>
      <c r="C39775"/>
      <c r="D39775"/>
      <c r="E39775"/>
      <c r="F39775"/>
    </row>
    <row r="39776" spans="1:6" x14ac:dyDescent="0.2">
      <c r="A39776"/>
      <c r="B39776"/>
      <c r="C39776"/>
      <c r="D39776"/>
      <c r="E39776"/>
      <c r="F39776"/>
    </row>
    <row r="39777" spans="1:6" x14ac:dyDescent="0.2">
      <c r="A39777"/>
      <c r="B39777"/>
      <c r="C39777"/>
      <c r="D39777"/>
      <c r="E39777"/>
      <c r="F39777"/>
    </row>
    <row r="39778" spans="1:6" x14ac:dyDescent="0.2">
      <c r="A39778"/>
      <c r="B39778"/>
      <c r="C39778"/>
      <c r="D39778"/>
      <c r="E39778"/>
      <c r="F39778"/>
    </row>
    <row r="39779" spans="1:6" x14ac:dyDescent="0.2">
      <c r="A39779"/>
      <c r="B39779"/>
      <c r="C39779"/>
      <c r="D39779"/>
      <c r="E39779"/>
      <c r="F39779"/>
    </row>
    <row r="39780" spans="1:6" x14ac:dyDescent="0.2">
      <c r="A39780"/>
      <c r="B39780"/>
      <c r="C39780"/>
      <c r="D39780"/>
      <c r="E39780"/>
      <c r="F39780"/>
    </row>
    <row r="39781" spans="1:6" x14ac:dyDescent="0.2">
      <c r="A39781"/>
      <c r="B39781"/>
      <c r="C39781"/>
      <c r="D39781"/>
      <c r="E39781"/>
      <c r="F39781"/>
    </row>
    <row r="39782" spans="1:6" x14ac:dyDescent="0.2">
      <c r="A39782"/>
      <c r="B39782"/>
      <c r="C39782"/>
      <c r="D39782"/>
      <c r="E39782"/>
      <c r="F39782"/>
    </row>
    <row r="39783" spans="1:6" x14ac:dyDescent="0.2">
      <c r="A39783"/>
      <c r="B39783"/>
      <c r="C39783"/>
      <c r="D39783"/>
      <c r="E39783"/>
      <c r="F39783"/>
    </row>
    <row r="39784" spans="1:6" x14ac:dyDescent="0.2">
      <c r="A39784"/>
      <c r="B39784"/>
      <c r="C39784"/>
      <c r="D39784"/>
      <c r="E39784"/>
      <c r="F39784"/>
    </row>
    <row r="39785" spans="1:6" x14ac:dyDescent="0.2">
      <c r="A39785"/>
      <c r="B39785"/>
      <c r="C39785"/>
      <c r="D39785"/>
      <c r="E39785"/>
      <c r="F39785"/>
    </row>
    <row r="39786" spans="1:6" x14ac:dyDescent="0.2">
      <c r="A39786"/>
      <c r="B39786"/>
      <c r="C39786"/>
      <c r="D39786"/>
      <c r="E39786"/>
      <c r="F39786"/>
    </row>
    <row r="39787" spans="1:6" x14ac:dyDescent="0.2">
      <c r="A39787"/>
      <c r="B39787"/>
      <c r="C39787"/>
      <c r="D39787"/>
      <c r="E39787"/>
      <c r="F39787"/>
    </row>
    <row r="39788" spans="1:6" x14ac:dyDescent="0.2">
      <c r="A39788"/>
      <c r="B39788"/>
      <c r="C39788"/>
      <c r="D39788"/>
      <c r="E39788"/>
      <c r="F39788"/>
    </row>
    <row r="39789" spans="1:6" x14ac:dyDescent="0.2">
      <c r="A39789"/>
      <c r="B39789"/>
      <c r="C39789"/>
      <c r="D39789"/>
      <c r="E39789"/>
      <c r="F39789"/>
    </row>
    <row r="39790" spans="1:6" x14ac:dyDescent="0.2">
      <c r="A39790"/>
      <c r="B39790"/>
      <c r="C39790"/>
      <c r="D39790"/>
      <c r="E39790"/>
      <c r="F39790"/>
    </row>
    <row r="39791" spans="1:6" x14ac:dyDescent="0.2">
      <c r="A39791"/>
      <c r="B39791"/>
      <c r="C39791"/>
      <c r="D39791"/>
      <c r="E39791"/>
      <c r="F39791"/>
    </row>
    <row r="39792" spans="1:6" x14ac:dyDescent="0.2">
      <c r="A39792"/>
      <c r="B39792"/>
      <c r="C39792"/>
      <c r="D39792"/>
      <c r="E39792"/>
      <c r="F39792"/>
    </row>
    <row r="39793" spans="1:6" x14ac:dyDescent="0.2">
      <c r="A39793"/>
      <c r="B39793"/>
      <c r="C39793"/>
      <c r="D39793"/>
      <c r="E39793"/>
      <c r="F39793"/>
    </row>
    <row r="39794" spans="1:6" x14ac:dyDescent="0.2">
      <c r="A39794"/>
      <c r="B39794"/>
      <c r="C39794"/>
      <c r="D39794"/>
      <c r="E39794"/>
      <c r="F39794"/>
    </row>
    <row r="39795" spans="1:6" x14ac:dyDescent="0.2">
      <c r="A39795"/>
      <c r="B39795"/>
      <c r="C39795"/>
      <c r="D39795"/>
      <c r="E39795"/>
      <c r="F39795"/>
    </row>
    <row r="39796" spans="1:6" x14ac:dyDescent="0.2">
      <c r="A39796"/>
      <c r="B39796"/>
      <c r="C39796"/>
      <c r="D39796"/>
      <c r="E39796"/>
      <c r="F39796"/>
    </row>
    <row r="39797" spans="1:6" x14ac:dyDescent="0.2">
      <c r="A39797"/>
      <c r="B39797"/>
      <c r="C39797"/>
      <c r="D39797"/>
      <c r="E39797"/>
      <c r="F39797"/>
    </row>
    <row r="39798" spans="1:6" x14ac:dyDescent="0.2">
      <c r="A39798"/>
      <c r="B39798"/>
      <c r="C39798"/>
      <c r="D39798"/>
      <c r="E39798"/>
      <c r="F39798"/>
    </row>
    <row r="39799" spans="1:6" x14ac:dyDescent="0.2">
      <c r="A39799"/>
      <c r="B39799"/>
      <c r="C39799"/>
      <c r="D39799"/>
      <c r="E39799"/>
      <c r="F39799"/>
    </row>
    <row r="39800" spans="1:6" x14ac:dyDescent="0.2">
      <c r="A39800"/>
      <c r="B39800"/>
      <c r="C39800"/>
      <c r="D39800"/>
      <c r="E39800"/>
      <c r="F39800"/>
    </row>
    <row r="39801" spans="1:6" x14ac:dyDescent="0.2">
      <c r="A39801"/>
      <c r="B39801"/>
      <c r="C39801"/>
      <c r="D39801"/>
      <c r="E39801"/>
      <c r="F39801"/>
    </row>
    <row r="39802" spans="1:6" x14ac:dyDescent="0.2">
      <c r="A39802"/>
      <c r="B39802"/>
      <c r="C39802"/>
      <c r="D39802"/>
      <c r="E39802"/>
      <c r="F39802"/>
    </row>
    <row r="39803" spans="1:6" x14ac:dyDescent="0.2">
      <c r="A39803"/>
      <c r="B39803"/>
      <c r="C39803"/>
      <c r="D39803"/>
      <c r="E39803"/>
      <c r="F39803"/>
    </row>
    <row r="39804" spans="1:6" x14ac:dyDescent="0.2">
      <c r="A39804"/>
      <c r="B39804"/>
      <c r="C39804"/>
      <c r="D39804"/>
      <c r="E39804"/>
      <c r="F39804"/>
    </row>
    <row r="39805" spans="1:6" x14ac:dyDescent="0.2">
      <c r="A39805"/>
      <c r="B39805"/>
      <c r="C39805"/>
      <c r="D39805"/>
      <c r="E39805"/>
      <c r="F39805"/>
    </row>
    <row r="39806" spans="1:6" x14ac:dyDescent="0.2">
      <c r="A39806"/>
      <c r="B39806"/>
      <c r="C39806"/>
      <c r="D39806"/>
      <c r="E39806"/>
      <c r="F39806"/>
    </row>
    <row r="39807" spans="1:6" x14ac:dyDescent="0.2">
      <c r="A39807"/>
      <c r="B39807"/>
      <c r="C39807"/>
      <c r="D39807"/>
      <c r="E39807"/>
      <c r="F39807"/>
    </row>
    <row r="39808" spans="1:6" x14ac:dyDescent="0.2">
      <c r="A39808"/>
      <c r="B39808"/>
      <c r="C39808"/>
      <c r="D39808"/>
      <c r="E39808"/>
      <c r="F39808"/>
    </row>
    <row r="39809" spans="1:6" x14ac:dyDescent="0.2">
      <c r="A39809"/>
      <c r="B39809"/>
      <c r="C39809"/>
      <c r="D39809"/>
      <c r="E39809"/>
      <c r="F39809"/>
    </row>
    <row r="39810" spans="1:6" x14ac:dyDescent="0.2">
      <c r="A39810"/>
      <c r="B39810"/>
      <c r="C39810"/>
      <c r="D39810"/>
      <c r="E39810"/>
      <c r="F39810"/>
    </row>
    <row r="39811" spans="1:6" x14ac:dyDescent="0.2">
      <c r="A39811"/>
      <c r="B39811"/>
      <c r="C39811"/>
      <c r="D39811"/>
      <c r="E39811"/>
      <c r="F39811"/>
    </row>
    <row r="39812" spans="1:6" x14ac:dyDescent="0.2">
      <c r="A39812"/>
      <c r="B39812"/>
      <c r="C39812"/>
      <c r="D39812"/>
      <c r="E39812"/>
      <c r="F39812"/>
    </row>
    <row r="39813" spans="1:6" x14ac:dyDescent="0.2">
      <c r="A39813"/>
      <c r="B39813"/>
      <c r="C39813"/>
      <c r="D39813"/>
      <c r="E39813"/>
      <c r="F39813"/>
    </row>
    <row r="39814" spans="1:6" x14ac:dyDescent="0.2">
      <c r="A39814"/>
      <c r="B39814"/>
      <c r="C39814"/>
      <c r="D39814"/>
      <c r="E39814"/>
      <c r="F39814"/>
    </row>
    <row r="39815" spans="1:6" x14ac:dyDescent="0.2">
      <c r="A39815"/>
      <c r="B39815"/>
      <c r="C39815"/>
      <c r="D39815"/>
      <c r="E39815"/>
      <c r="F39815"/>
    </row>
    <row r="39816" spans="1:6" x14ac:dyDescent="0.2">
      <c r="A39816"/>
      <c r="B39816"/>
      <c r="C39816"/>
      <c r="D39816"/>
      <c r="E39816"/>
      <c r="F39816"/>
    </row>
    <row r="39817" spans="1:6" x14ac:dyDescent="0.2">
      <c r="A39817"/>
      <c r="B39817"/>
      <c r="C39817"/>
      <c r="D39817"/>
      <c r="E39817"/>
      <c r="F39817"/>
    </row>
    <row r="39818" spans="1:6" x14ac:dyDescent="0.2">
      <c r="A39818"/>
      <c r="B39818"/>
      <c r="C39818"/>
      <c r="D39818"/>
      <c r="E39818"/>
      <c r="F39818"/>
    </row>
    <row r="39819" spans="1:6" x14ac:dyDescent="0.2">
      <c r="A39819"/>
      <c r="B39819"/>
      <c r="C39819"/>
      <c r="D39819"/>
      <c r="E39819"/>
      <c r="F39819"/>
    </row>
    <row r="39820" spans="1:6" x14ac:dyDescent="0.2">
      <c r="A39820"/>
      <c r="B39820"/>
      <c r="C39820"/>
      <c r="D39820"/>
      <c r="E39820"/>
      <c r="F39820"/>
    </row>
    <row r="39821" spans="1:6" x14ac:dyDescent="0.2">
      <c r="A39821"/>
      <c r="B39821"/>
      <c r="C39821"/>
      <c r="D39821"/>
      <c r="E39821"/>
      <c r="F39821"/>
    </row>
    <row r="39822" spans="1:6" x14ac:dyDescent="0.2">
      <c r="A39822"/>
      <c r="B39822"/>
      <c r="C39822"/>
      <c r="D39822"/>
      <c r="E39822"/>
      <c r="F39822"/>
    </row>
    <row r="39823" spans="1:6" x14ac:dyDescent="0.2">
      <c r="A39823"/>
      <c r="B39823"/>
      <c r="C39823"/>
      <c r="D39823"/>
      <c r="E39823"/>
      <c r="F39823"/>
    </row>
    <row r="39824" spans="1:6" x14ac:dyDescent="0.2">
      <c r="A39824"/>
      <c r="B39824"/>
      <c r="C39824"/>
      <c r="D39824"/>
      <c r="E39824"/>
      <c r="F39824"/>
    </row>
    <row r="39825" spans="1:6" x14ac:dyDescent="0.2">
      <c r="A39825"/>
      <c r="B39825"/>
      <c r="C39825"/>
      <c r="D39825"/>
      <c r="E39825"/>
      <c r="F39825"/>
    </row>
    <row r="39826" spans="1:6" x14ac:dyDescent="0.2">
      <c r="A39826"/>
      <c r="B39826"/>
      <c r="C39826"/>
      <c r="D39826"/>
      <c r="E39826"/>
      <c r="F39826"/>
    </row>
    <row r="39827" spans="1:6" x14ac:dyDescent="0.2">
      <c r="A39827"/>
      <c r="B39827"/>
      <c r="C39827"/>
      <c r="D39827"/>
      <c r="E39827"/>
      <c r="F39827"/>
    </row>
    <row r="39828" spans="1:6" x14ac:dyDescent="0.2">
      <c r="A39828"/>
      <c r="B39828"/>
      <c r="C39828"/>
      <c r="D39828"/>
      <c r="E39828"/>
      <c r="F39828"/>
    </row>
    <row r="39829" spans="1:6" x14ac:dyDescent="0.2">
      <c r="A39829"/>
      <c r="B39829"/>
      <c r="C39829"/>
      <c r="D39829"/>
      <c r="E39829"/>
      <c r="F39829"/>
    </row>
    <row r="39830" spans="1:6" x14ac:dyDescent="0.2">
      <c r="A39830"/>
      <c r="B39830"/>
      <c r="C39830"/>
      <c r="D39830"/>
      <c r="E39830"/>
      <c r="F39830"/>
    </row>
    <row r="39831" spans="1:6" x14ac:dyDescent="0.2">
      <c r="A39831"/>
      <c r="B39831"/>
      <c r="C39831"/>
      <c r="D39831"/>
      <c r="E39831"/>
      <c r="F39831"/>
    </row>
    <row r="39832" spans="1:6" x14ac:dyDescent="0.2">
      <c r="A39832"/>
      <c r="B39832"/>
      <c r="C39832"/>
      <c r="D39832"/>
      <c r="E39832"/>
      <c r="F39832"/>
    </row>
    <row r="39833" spans="1:6" x14ac:dyDescent="0.2">
      <c r="A39833"/>
      <c r="B39833"/>
      <c r="C39833"/>
      <c r="D39833"/>
      <c r="E39833"/>
      <c r="F39833"/>
    </row>
    <row r="39834" spans="1:6" x14ac:dyDescent="0.2">
      <c r="A39834"/>
      <c r="B39834"/>
      <c r="C39834"/>
      <c r="D39834"/>
      <c r="E39834"/>
      <c r="F39834"/>
    </row>
    <row r="39835" spans="1:6" x14ac:dyDescent="0.2">
      <c r="A39835"/>
      <c r="B39835"/>
      <c r="C39835"/>
      <c r="D39835"/>
      <c r="E39835"/>
      <c r="F39835"/>
    </row>
    <row r="39836" spans="1:6" x14ac:dyDescent="0.2">
      <c r="A39836"/>
      <c r="B39836"/>
      <c r="C39836"/>
      <c r="D39836"/>
      <c r="E39836"/>
      <c r="F39836"/>
    </row>
    <row r="39837" spans="1:6" x14ac:dyDescent="0.2">
      <c r="A39837"/>
      <c r="B39837"/>
      <c r="C39837"/>
      <c r="D39837"/>
      <c r="E39837"/>
      <c r="F39837"/>
    </row>
    <row r="39838" spans="1:6" x14ac:dyDescent="0.2">
      <c r="A39838"/>
      <c r="B39838"/>
      <c r="C39838"/>
      <c r="D39838"/>
      <c r="E39838"/>
      <c r="F39838"/>
    </row>
    <row r="39839" spans="1:6" x14ac:dyDescent="0.2">
      <c r="A39839"/>
      <c r="B39839"/>
      <c r="C39839"/>
      <c r="D39839"/>
      <c r="E39839"/>
      <c r="F39839"/>
    </row>
    <row r="39840" spans="1:6" x14ac:dyDescent="0.2">
      <c r="A39840"/>
      <c r="B39840"/>
      <c r="C39840"/>
      <c r="D39840"/>
      <c r="E39840"/>
      <c r="F39840"/>
    </row>
    <row r="39841" spans="1:6" x14ac:dyDescent="0.2">
      <c r="A39841"/>
      <c r="B39841"/>
      <c r="C39841"/>
      <c r="D39841"/>
      <c r="E39841"/>
      <c r="F39841"/>
    </row>
    <row r="39842" spans="1:6" x14ac:dyDescent="0.2">
      <c r="A39842"/>
      <c r="B39842"/>
      <c r="C39842"/>
      <c r="D39842"/>
      <c r="E39842"/>
      <c r="F39842"/>
    </row>
    <row r="39843" spans="1:6" x14ac:dyDescent="0.2">
      <c r="A39843"/>
      <c r="B39843"/>
      <c r="C39843"/>
      <c r="D39843"/>
      <c r="E39843"/>
      <c r="F39843"/>
    </row>
    <row r="39844" spans="1:6" x14ac:dyDescent="0.2">
      <c r="A39844"/>
      <c r="B39844"/>
      <c r="C39844"/>
      <c r="D39844"/>
      <c r="E39844"/>
      <c r="F39844"/>
    </row>
    <row r="39845" spans="1:6" x14ac:dyDescent="0.2">
      <c r="A39845"/>
      <c r="B39845"/>
      <c r="C39845"/>
      <c r="D39845"/>
      <c r="E39845"/>
      <c r="F39845"/>
    </row>
    <row r="39846" spans="1:6" x14ac:dyDescent="0.2">
      <c r="A39846"/>
      <c r="B39846"/>
      <c r="C39846"/>
      <c r="D39846"/>
      <c r="E39846"/>
      <c r="F39846"/>
    </row>
    <row r="39847" spans="1:6" x14ac:dyDescent="0.2">
      <c r="A39847"/>
      <c r="B39847"/>
      <c r="C39847"/>
      <c r="D39847"/>
      <c r="E39847"/>
      <c r="F39847"/>
    </row>
    <row r="39848" spans="1:6" x14ac:dyDescent="0.2">
      <c r="A39848"/>
      <c r="B39848"/>
      <c r="C39848"/>
      <c r="D39848"/>
      <c r="E39848"/>
      <c r="F39848"/>
    </row>
    <row r="39849" spans="1:6" x14ac:dyDescent="0.2">
      <c r="A39849"/>
      <c r="B39849"/>
      <c r="C39849"/>
      <c r="D39849"/>
      <c r="E39849"/>
      <c r="F39849"/>
    </row>
    <row r="39850" spans="1:6" x14ac:dyDescent="0.2">
      <c r="A39850"/>
      <c r="B39850"/>
      <c r="C39850"/>
      <c r="D39850"/>
      <c r="E39850"/>
      <c r="F39850"/>
    </row>
    <row r="39851" spans="1:6" x14ac:dyDescent="0.2">
      <c r="A39851"/>
      <c r="B39851"/>
      <c r="C39851"/>
      <c r="D39851"/>
      <c r="E39851"/>
      <c r="F39851"/>
    </row>
    <row r="39852" spans="1:6" x14ac:dyDescent="0.2">
      <c r="A39852"/>
      <c r="B39852"/>
      <c r="C39852"/>
      <c r="D39852"/>
      <c r="E39852"/>
      <c r="F39852"/>
    </row>
    <row r="39853" spans="1:6" x14ac:dyDescent="0.2">
      <c r="A39853"/>
      <c r="B39853"/>
      <c r="C39853"/>
      <c r="D39853"/>
      <c r="E39853"/>
      <c r="F39853"/>
    </row>
    <row r="39854" spans="1:6" x14ac:dyDescent="0.2">
      <c r="A39854"/>
      <c r="B39854"/>
      <c r="C39854"/>
      <c r="D39854"/>
      <c r="E39854"/>
      <c r="F39854"/>
    </row>
    <row r="39855" spans="1:6" x14ac:dyDescent="0.2">
      <c r="A39855"/>
      <c r="B39855"/>
      <c r="C39855"/>
      <c r="D39855"/>
      <c r="E39855"/>
      <c r="F39855"/>
    </row>
    <row r="39856" spans="1:6" x14ac:dyDescent="0.2">
      <c r="A39856"/>
      <c r="B39856"/>
      <c r="C39856"/>
      <c r="D39856"/>
      <c r="E39856"/>
      <c r="F39856"/>
    </row>
    <row r="39857" spans="1:6" x14ac:dyDescent="0.2">
      <c r="A39857"/>
      <c r="B39857"/>
      <c r="C39857"/>
      <c r="D39857"/>
      <c r="E39857"/>
      <c r="F39857"/>
    </row>
    <row r="39858" spans="1:6" x14ac:dyDescent="0.2">
      <c r="A39858"/>
      <c r="B39858"/>
      <c r="C39858"/>
      <c r="D39858"/>
      <c r="E39858"/>
      <c r="F39858"/>
    </row>
    <row r="39859" spans="1:6" x14ac:dyDescent="0.2">
      <c r="A39859"/>
      <c r="B39859"/>
      <c r="C39859"/>
      <c r="D39859"/>
      <c r="E39859"/>
      <c r="F39859"/>
    </row>
    <row r="39860" spans="1:6" x14ac:dyDescent="0.2">
      <c r="A39860"/>
      <c r="B39860"/>
      <c r="C39860"/>
      <c r="D39860"/>
      <c r="E39860"/>
      <c r="F39860"/>
    </row>
    <row r="39861" spans="1:6" x14ac:dyDescent="0.2">
      <c r="A39861"/>
      <c r="B39861"/>
      <c r="C39861"/>
      <c r="D39861"/>
      <c r="E39861"/>
      <c r="F39861"/>
    </row>
    <row r="39862" spans="1:6" x14ac:dyDescent="0.2">
      <c r="A39862"/>
      <c r="B39862"/>
      <c r="C39862"/>
      <c r="D39862"/>
      <c r="E39862"/>
      <c r="F39862"/>
    </row>
    <row r="39863" spans="1:6" x14ac:dyDescent="0.2">
      <c r="A39863"/>
      <c r="B39863"/>
      <c r="C39863"/>
      <c r="D39863"/>
      <c r="E39863"/>
      <c r="F39863"/>
    </row>
    <row r="39864" spans="1:6" x14ac:dyDescent="0.2">
      <c r="A39864"/>
      <c r="B39864"/>
      <c r="C39864"/>
      <c r="D39864"/>
      <c r="E39864"/>
      <c r="F39864"/>
    </row>
    <row r="39865" spans="1:6" x14ac:dyDescent="0.2">
      <c r="A39865"/>
      <c r="B39865"/>
      <c r="C39865"/>
      <c r="D39865"/>
      <c r="E39865"/>
      <c r="F39865"/>
    </row>
    <row r="39866" spans="1:6" x14ac:dyDescent="0.2">
      <c r="A39866"/>
      <c r="B39866"/>
      <c r="C39866"/>
      <c r="D39866"/>
      <c r="E39866"/>
      <c r="F39866"/>
    </row>
    <row r="39867" spans="1:6" x14ac:dyDescent="0.2">
      <c r="A39867"/>
      <c r="B39867"/>
      <c r="C39867"/>
      <c r="D39867"/>
      <c r="E39867"/>
      <c r="F39867"/>
    </row>
    <row r="39868" spans="1:6" x14ac:dyDescent="0.2">
      <c r="A39868"/>
      <c r="B39868"/>
      <c r="C39868"/>
      <c r="D39868"/>
      <c r="E39868"/>
      <c r="F39868"/>
    </row>
    <row r="39869" spans="1:6" x14ac:dyDescent="0.2">
      <c r="A39869"/>
      <c r="B39869"/>
      <c r="C39869"/>
      <c r="D39869"/>
      <c r="E39869"/>
      <c r="F39869"/>
    </row>
    <row r="39870" spans="1:6" x14ac:dyDescent="0.2">
      <c r="A39870"/>
      <c r="B39870"/>
      <c r="C39870"/>
      <c r="D39870"/>
      <c r="E39870"/>
      <c r="F39870"/>
    </row>
    <row r="39871" spans="1:6" x14ac:dyDescent="0.2">
      <c r="A39871"/>
      <c r="B39871"/>
      <c r="C39871"/>
      <c r="D39871"/>
      <c r="E39871"/>
      <c r="F39871"/>
    </row>
    <row r="39872" spans="1:6" x14ac:dyDescent="0.2">
      <c r="A39872"/>
      <c r="B39872"/>
      <c r="C39872"/>
      <c r="D39872"/>
      <c r="E39872"/>
      <c r="F39872"/>
    </row>
    <row r="39873" spans="1:6" x14ac:dyDescent="0.2">
      <c r="A39873"/>
      <c r="B39873"/>
      <c r="C39873"/>
      <c r="D39873"/>
      <c r="E39873"/>
      <c r="F39873"/>
    </row>
    <row r="39874" spans="1:6" x14ac:dyDescent="0.2">
      <c r="A39874"/>
      <c r="B39874"/>
      <c r="C39874"/>
      <c r="D39874"/>
      <c r="E39874"/>
      <c r="F39874"/>
    </row>
    <row r="39875" spans="1:6" x14ac:dyDescent="0.2">
      <c r="A39875"/>
      <c r="B39875"/>
      <c r="C39875"/>
      <c r="D39875"/>
      <c r="E39875"/>
      <c r="F39875"/>
    </row>
    <row r="39876" spans="1:6" x14ac:dyDescent="0.2">
      <c r="A39876"/>
      <c r="B39876"/>
      <c r="C39876"/>
      <c r="D39876"/>
      <c r="E39876"/>
      <c r="F39876"/>
    </row>
    <row r="39877" spans="1:6" x14ac:dyDescent="0.2">
      <c r="A39877"/>
      <c r="B39877"/>
      <c r="C39877"/>
      <c r="D39877"/>
      <c r="E39877"/>
      <c r="F39877"/>
    </row>
    <row r="39878" spans="1:6" x14ac:dyDescent="0.2">
      <c r="A39878"/>
      <c r="B39878"/>
      <c r="C39878"/>
      <c r="D39878"/>
      <c r="E39878"/>
      <c r="F39878"/>
    </row>
    <row r="39879" spans="1:6" x14ac:dyDescent="0.2">
      <c r="A39879"/>
      <c r="B39879"/>
      <c r="C39879"/>
      <c r="D39879"/>
      <c r="E39879"/>
      <c r="F39879"/>
    </row>
    <row r="39880" spans="1:6" x14ac:dyDescent="0.2">
      <c r="A39880"/>
      <c r="B39880"/>
      <c r="C39880"/>
      <c r="D39880"/>
      <c r="E39880"/>
      <c r="F39880"/>
    </row>
    <row r="39881" spans="1:6" x14ac:dyDescent="0.2">
      <c r="A39881"/>
      <c r="B39881"/>
      <c r="C39881"/>
      <c r="D39881"/>
      <c r="E39881"/>
      <c r="F39881"/>
    </row>
    <row r="39882" spans="1:6" x14ac:dyDescent="0.2">
      <c r="A39882"/>
      <c r="B39882"/>
      <c r="C39882"/>
      <c r="D39882"/>
      <c r="E39882"/>
      <c r="F39882"/>
    </row>
    <row r="39883" spans="1:6" x14ac:dyDescent="0.2">
      <c r="A39883"/>
      <c r="B39883"/>
      <c r="C39883"/>
      <c r="D39883"/>
      <c r="E39883"/>
      <c r="F39883"/>
    </row>
    <row r="39884" spans="1:6" x14ac:dyDescent="0.2">
      <c r="A39884"/>
      <c r="B39884"/>
      <c r="C39884"/>
      <c r="D39884"/>
      <c r="E39884"/>
      <c r="F39884"/>
    </row>
    <row r="39885" spans="1:6" x14ac:dyDescent="0.2">
      <c r="A39885"/>
      <c r="B39885"/>
      <c r="C39885"/>
      <c r="D39885"/>
      <c r="E39885"/>
      <c r="F39885"/>
    </row>
    <row r="39886" spans="1:6" x14ac:dyDescent="0.2">
      <c r="A39886"/>
      <c r="B39886"/>
      <c r="C39886"/>
      <c r="D39886"/>
      <c r="E39886"/>
      <c r="F39886"/>
    </row>
    <row r="39887" spans="1:6" x14ac:dyDescent="0.2">
      <c r="A39887"/>
      <c r="B39887"/>
      <c r="C39887"/>
      <c r="D39887"/>
      <c r="E39887"/>
      <c r="F39887"/>
    </row>
    <row r="39888" spans="1:6" x14ac:dyDescent="0.2">
      <c r="A39888"/>
      <c r="B39888"/>
      <c r="C39888"/>
      <c r="D39888"/>
      <c r="E39888"/>
      <c r="F39888"/>
    </row>
    <row r="39889" spans="1:6" x14ac:dyDescent="0.2">
      <c r="A39889"/>
      <c r="B39889"/>
      <c r="C39889"/>
      <c r="D39889"/>
      <c r="E39889"/>
      <c r="F39889"/>
    </row>
    <row r="39890" spans="1:6" x14ac:dyDescent="0.2">
      <c r="A39890"/>
      <c r="B39890"/>
      <c r="C39890"/>
      <c r="D39890"/>
      <c r="E39890"/>
      <c r="F39890"/>
    </row>
    <row r="39891" spans="1:6" x14ac:dyDescent="0.2">
      <c r="A39891"/>
      <c r="B39891"/>
      <c r="C39891"/>
      <c r="D39891"/>
      <c r="E39891"/>
      <c r="F39891"/>
    </row>
    <row r="39892" spans="1:6" x14ac:dyDescent="0.2">
      <c r="A39892"/>
      <c r="B39892"/>
      <c r="C39892"/>
      <c r="D39892"/>
      <c r="E39892"/>
      <c r="F39892"/>
    </row>
    <row r="39893" spans="1:6" x14ac:dyDescent="0.2">
      <c r="A39893"/>
      <c r="B39893"/>
      <c r="C39893"/>
      <c r="D39893"/>
      <c r="E39893"/>
      <c r="F39893"/>
    </row>
    <row r="39894" spans="1:6" x14ac:dyDescent="0.2">
      <c r="A39894"/>
      <c r="B39894"/>
      <c r="C39894"/>
      <c r="D39894"/>
      <c r="E39894"/>
      <c r="F39894"/>
    </row>
    <row r="39895" spans="1:6" x14ac:dyDescent="0.2">
      <c r="A39895"/>
      <c r="B39895"/>
      <c r="C39895"/>
      <c r="D39895"/>
      <c r="E39895"/>
      <c r="F39895"/>
    </row>
    <row r="39896" spans="1:6" x14ac:dyDescent="0.2">
      <c r="A39896"/>
      <c r="B39896"/>
      <c r="C39896"/>
      <c r="D39896"/>
      <c r="E39896"/>
      <c r="F39896"/>
    </row>
    <row r="39897" spans="1:6" x14ac:dyDescent="0.2">
      <c r="A39897"/>
      <c r="B39897"/>
      <c r="C39897"/>
      <c r="D39897"/>
      <c r="E39897"/>
      <c r="F39897"/>
    </row>
    <row r="39898" spans="1:6" x14ac:dyDescent="0.2">
      <c r="A39898"/>
      <c r="B39898"/>
      <c r="C39898"/>
      <c r="D39898"/>
      <c r="E39898"/>
      <c r="F39898"/>
    </row>
    <row r="39899" spans="1:6" x14ac:dyDescent="0.2">
      <c r="A39899"/>
      <c r="B39899"/>
      <c r="C39899"/>
      <c r="D39899"/>
      <c r="E39899"/>
      <c r="F39899"/>
    </row>
    <row r="39900" spans="1:6" x14ac:dyDescent="0.2">
      <c r="A39900"/>
      <c r="B39900"/>
      <c r="C39900"/>
      <c r="D39900"/>
      <c r="E39900"/>
      <c r="F39900"/>
    </row>
    <row r="39901" spans="1:6" x14ac:dyDescent="0.2">
      <c r="A39901"/>
      <c r="B39901"/>
      <c r="C39901"/>
      <c r="D39901"/>
      <c r="E39901"/>
      <c r="F39901"/>
    </row>
    <row r="39902" spans="1:6" x14ac:dyDescent="0.2">
      <c r="A39902"/>
      <c r="B39902"/>
      <c r="C39902"/>
      <c r="D39902"/>
      <c r="E39902"/>
      <c r="F39902"/>
    </row>
    <row r="39903" spans="1:6" x14ac:dyDescent="0.2">
      <c r="A39903"/>
      <c r="B39903"/>
      <c r="C39903"/>
      <c r="D39903"/>
      <c r="E39903"/>
      <c r="F39903"/>
    </row>
    <row r="39904" spans="1:6" x14ac:dyDescent="0.2">
      <c r="A39904"/>
      <c r="B39904"/>
      <c r="C39904"/>
      <c r="D39904"/>
      <c r="E39904"/>
      <c r="F39904"/>
    </row>
    <row r="39905" spans="1:6" x14ac:dyDescent="0.2">
      <c r="A39905"/>
      <c r="B39905"/>
      <c r="C39905"/>
      <c r="D39905"/>
      <c r="E39905"/>
      <c r="F39905"/>
    </row>
    <row r="39906" spans="1:6" x14ac:dyDescent="0.2">
      <c r="A39906"/>
      <c r="B39906"/>
      <c r="C39906"/>
      <c r="D39906"/>
      <c r="E39906"/>
      <c r="F39906"/>
    </row>
    <row r="39907" spans="1:6" x14ac:dyDescent="0.2">
      <c r="A39907"/>
      <c r="B39907"/>
      <c r="C39907"/>
      <c r="D39907"/>
      <c r="E39907"/>
      <c r="F39907"/>
    </row>
    <row r="39908" spans="1:6" x14ac:dyDescent="0.2">
      <c r="A39908"/>
      <c r="B39908"/>
      <c r="C39908"/>
      <c r="D39908"/>
      <c r="E39908"/>
      <c r="F39908"/>
    </row>
    <row r="39909" spans="1:6" x14ac:dyDescent="0.2">
      <c r="A39909"/>
      <c r="B39909"/>
      <c r="C39909"/>
      <c r="D39909"/>
      <c r="E39909"/>
      <c r="F39909"/>
    </row>
    <row r="39910" spans="1:6" x14ac:dyDescent="0.2">
      <c r="A39910"/>
      <c r="B39910"/>
      <c r="C39910"/>
      <c r="D39910"/>
      <c r="E39910"/>
      <c r="F39910"/>
    </row>
    <row r="39911" spans="1:6" x14ac:dyDescent="0.2">
      <c r="A39911"/>
      <c r="B39911"/>
      <c r="C39911"/>
      <c r="D39911"/>
      <c r="E39911"/>
      <c r="F39911"/>
    </row>
    <row r="39912" spans="1:6" x14ac:dyDescent="0.2">
      <c r="A39912"/>
      <c r="B39912"/>
      <c r="C39912"/>
      <c r="D39912"/>
      <c r="E39912"/>
      <c r="F39912"/>
    </row>
    <row r="39913" spans="1:6" x14ac:dyDescent="0.2">
      <c r="A39913"/>
      <c r="B39913"/>
      <c r="C39913"/>
      <c r="D39913"/>
      <c r="E39913"/>
      <c r="F39913"/>
    </row>
    <row r="39914" spans="1:6" x14ac:dyDescent="0.2">
      <c r="A39914"/>
      <c r="B39914"/>
      <c r="C39914"/>
      <c r="D39914"/>
      <c r="E39914"/>
      <c r="F39914"/>
    </row>
    <row r="39915" spans="1:6" x14ac:dyDescent="0.2">
      <c r="A39915"/>
      <c r="B39915"/>
      <c r="C39915"/>
      <c r="D39915"/>
      <c r="E39915"/>
      <c r="F39915"/>
    </row>
    <row r="39916" spans="1:6" x14ac:dyDescent="0.2">
      <c r="A39916"/>
      <c r="B39916"/>
      <c r="C39916"/>
      <c r="D39916"/>
      <c r="E39916"/>
      <c r="F39916"/>
    </row>
    <row r="39917" spans="1:6" x14ac:dyDescent="0.2">
      <c r="A39917"/>
      <c r="B39917"/>
      <c r="C39917"/>
      <c r="D39917"/>
      <c r="E39917"/>
      <c r="F39917"/>
    </row>
    <row r="39918" spans="1:6" x14ac:dyDescent="0.2">
      <c r="A39918"/>
      <c r="B39918"/>
      <c r="C39918"/>
      <c r="D39918"/>
      <c r="E39918"/>
      <c r="F39918"/>
    </row>
    <row r="39919" spans="1:6" x14ac:dyDescent="0.2">
      <c r="A39919"/>
      <c r="B39919"/>
      <c r="C39919"/>
      <c r="D39919"/>
      <c r="E39919"/>
      <c r="F39919"/>
    </row>
    <row r="39920" spans="1:6" x14ac:dyDescent="0.2">
      <c r="A39920"/>
      <c r="B39920"/>
      <c r="C39920"/>
      <c r="D39920"/>
      <c r="E39920"/>
      <c r="F39920"/>
    </row>
    <row r="39921" spans="1:6" x14ac:dyDescent="0.2">
      <c r="A39921"/>
      <c r="B39921"/>
      <c r="C39921"/>
      <c r="D39921"/>
      <c r="E39921"/>
      <c r="F39921"/>
    </row>
    <row r="39922" spans="1:6" x14ac:dyDescent="0.2">
      <c r="A39922"/>
      <c r="B39922"/>
      <c r="C39922"/>
      <c r="D39922"/>
      <c r="E39922"/>
      <c r="F39922"/>
    </row>
    <row r="39923" spans="1:6" x14ac:dyDescent="0.2">
      <c r="A39923"/>
      <c r="B39923"/>
      <c r="C39923"/>
      <c r="D39923"/>
      <c r="E39923"/>
      <c r="F39923"/>
    </row>
    <row r="39924" spans="1:6" x14ac:dyDescent="0.2">
      <c r="A39924"/>
      <c r="B39924"/>
      <c r="C39924"/>
      <c r="D39924"/>
      <c r="E39924"/>
      <c r="F39924"/>
    </row>
    <row r="39925" spans="1:6" x14ac:dyDescent="0.2">
      <c r="A39925"/>
      <c r="B39925"/>
      <c r="C39925"/>
      <c r="D39925"/>
      <c r="E39925"/>
      <c r="F39925"/>
    </row>
    <row r="39926" spans="1:6" x14ac:dyDescent="0.2">
      <c r="A39926"/>
      <c r="B39926"/>
      <c r="C39926"/>
      <c r="D39926"/>
      <c r="E39926"/>
      <c r="F39926"/>
    </row>
    <row r="39927" spans="1:6" x14ac:dyDescent="0.2">
      <c r="A39927"/>
      <c r="B39927"/>
      <c r="C39927"/>
      <c r="D39927"/>
      <c r="E39927"/>
      <c r="F39927"/>
    </row>
    <row r="39928" spans="1:6" x14ac:dyDescent="0.2">
      <c r="A39928"/>
      <c r="B39928"/>
      <c r="C39928"/>
      <c r="D39928"/>
      <c r="E39928"/>
      <c r="F39928"/>
    </row>
    <row r="39929" spans="1:6" x14ac:dyDescent="0.2">
      <c r="A39929"/>
      <c r="B39929"/>
      <c r="C39929"/>
      <c r="D39929"/>
      <c r="E39929"/>
      <c r="F39929"/>
    </row>
    <row r="39930" spans="1:6" x14ac:dyDescent="0.2">
      <c r="A39930"/>
      <c r="B39930"/>
      <c r="C39930"/>
      <c r="D39930"/>
      <c r="E39930"/>
      <c r="F39930"/>
    </row>
    <row r="39931" spans="1:6" x14ac:dyDescent="0.2">
      <c r="A39931"/>
      <c r="B39931"/>
      <c r="C39931"/>
      <c r="D39931"/>
      <c r="E39931"/>
      <c r="F39931"/>
    </row>
    <row r="39932" spans="1:6" x14ac:dyDescent="0.2">
      <c r="A39932"/>
      <c r="B39932"/>
      <c r="C39932"/>
      <c r="D39932"/>
      <c r="E39932"/>
      <c r="F39932"/>
    </row>
    <row r="39933" spans="1:6" x14ac:dyDescent="0.2">
      <c r="A39933"/>
      <c r="B39933"/>
      <c r="C39933"/>
      <c r="D39933"/>
      <c r="E39933"/>
      <c r="F39933"/>
    </row>
    <row r="39934" spans="1:6" x14ac:dyDescent="0.2">
      <c r="A39934"/>
      <c r="B39934"/>
      <c r="C39934"/>
      <c r="D39934"/>
      <c r="E39934"/>
      <c r="F39934"/>
    </row>
    <row r="39935" spans="1:6" x14ac:dyDescent="0.2">
      <c r="A39935"/>
      <c r="B39935"/>
      <c r="C39935"/>
      <c r="D39935"/>
      <c r="E39935"/>
      <c r="F39935"/>
    </row>
    <row r="39936" spans="1:6" x14ac:dyDescent="0.2">
      <c r="A39936"/>
      <c r="B39936"/>
      <c r="C39936"/>
      <c r="D39936"/>
      <c r="E39936"/>
      <c r="F39936"/>
    </row>
    <row r="39937" spans="1:6" x14ac:dyDescent="0.2">
      <c r="A39937"/>
      <c r="B39937"/>
      <c r="C39937"/>
      <c r="D39937"/>
      <c r="E39937"/>
      <c r="F39937"/>
    </row>
    <row r="39938" spans="1:6" x14ac:dyDescent="0.2">
      <c r="A39938"/>
      <c r="B39938"/>
      <c r="C39938"/>
      <c r="D39938"/>
      <c r="E39938"/>
      <c r="F39938"/>
    </row>
    <row r="39939" spans="1:6" x14ac:dyDescent="0.2">
      <c r="A39939"/>
      <c r="B39939"/>
      <c r="C39939"/>
      <c r="D39939"/>
      <c r="E39939"/>
      <c r="F39939"/>
    </row>
    <row r="39940" spans="1:6" x14ac:dyDescent="0.2">
      <c r="A39940"/>
      <c r="B39940"/>
      <c r="C39940"/>
      <c r="D39940"/>
      <c r="E39940"/>
      <c r="F39940"/>
    </row>
    <row r="39941" spans="1:6" x14ac:dyDescent="0.2">
      <c r="A39941"/>
      <c r="B39941"/>
      <c r="C39941"/>
      <c r="D39941"/>
      <c r="E39941"/>
      <c r="F39941"/>
    </row>
    <row r="39942" spans="1:6" x14ac:dyDescent="0.2">
      <c r="A39942"/>
      <c r="B39942"/>
      <c r="C39942"/>
      <c r="D39942"/>
      <c r="E39942"/>
      <c r="F39942"/>
    </row>
    <row r="39943" spans="1:6" x14ac:dyDescent="0.2">
      <c r="A39943"/>
      <c r="B39943"/>
      <c r="C39943"/>
      <c r="D39943"/>
      <c r="E39943"/>
      <c r="F39943"/>
    </row>
    <row r="39944" spans="1:6" x14ac:dyDescent="0.2">
      <c r="A39944"/>
      <c r="B39944"/>
      <c r="C39944"/>
      <c r="D39944"/>
      <c r="E39944"/>
      <c r="F39944"/>
    </row>
    <row r="39945" spans="1:6" x14ac:dyDescent="0.2">
      <c r="A39945"/>
      <c r="B39945"/>
      <c r="C39945"/>
      <c r="D39945"/>
      <c r="E39945"/>
      <c r="F39945"/>
    </row>
    <row r="39946" spans="1:6" x14ac:dyDescent="0.2">
      <c r="A39946"/>
      <c r="B39946"/>
      <c r="C39946"/>
      <c r="D39946"/>
      <c r="E39946"/>
      <c r="F39946"/>
    </row>
    <row r="39947" spans="1:6" x14ac:dyDescent="0.2">
      <c r="A39947"/>
      <c r="B39947"/>
      <c r="C39947"/>
      <c r="D39947"/>
      <c r="E39947"/>
      <c r="F39947"/>
    </row>
    <row r="39948" spans="1:6" x14ac:dyDescent="0.2">
      <c r="A39948"/>
      <c r="B39948"/>
      <c r="C39948"/>
      <c r="D39948"/>
      <c r="E39948"/>
      <c r="F39948"/>
    </row>
    <row r="39949" spans="1:6" x14ac:dyDescent="0.2">
      <c r="A39949"/>
      <c r="B39949"/>
      <c r="C39949"/>
      <c r="D39949"/>
      <c r="E39949"/>
      <c r="F39949"/>
    </row>
    <row r="39950" spans="1:6" x14ac:dyDescent="0.2">
      <c r="A39950"/>
      <c r="B39950"/>
      <c r="C39950"/>
      <c r="D39950"/>
      <c r="E39950"/>
      <c r="F39950"/>
    </row>
    <row r="39951" spans="1:6" x14ac:dyDescent="0.2">
      <c r="A39951"/>
      <c r="B39951"/>
      <c r="C39951"/>
      <c r="D39951"/>
      <c r="E39951"/>
      <c r="F39951"/>
    </row>
    <row r="39952" spans="1:6" x14ac:dyDescent="0.2">
      <c r="A39952"/>
      <c r="B39952"/>
      <c r="C39952"/>
      <c r="D39952"/>
      <c r="E39952"/>
      <c r="F39952"/>
    </row>
    <row r="39953" spans="1:6" x14ac:dyDescent="0.2">
      <c r="A39953"/>
      <c r="B39953"/>
      <c r="C39953"/>
      <c r="D39953"/>
      <c r="E39953"/>
      <c r="F39953"/>
    </row>
    <row r="39954" spans="1:6" x14ac:dyDescent="0.2">
      <c r="A39954"/>
      <c r="B39954"/>
      <c r="C39954"/>
      <c r="D39954"/>
      <c r="E39954"/>
      <c r="F39954"/>
    </row>
    <row r="39955" spans="1:6" x14ac:dyDescent="0.2">
      <c r="A39955"/>
      <c r="B39955"/>
      <c r="C39955"/>
      <c r="D39955"/>
      <c r="E39955"/>
      <c r="F39955"/>
    </row>
    <row r="39956" spans="1:6" x14ac:dyDescent="0.2">
      <c r="A39956"/>
      <c r="B39956"/>
      <c r="C39956"/>
      <c r="D39956"/>
      <c r="E39956"/>
      <c r="F39956"/>
    </row>
    <row r="39957" spans="1:6" x14ac:dyDescent="0.2">
      <c r="A39957"/>
      <c r="B39957"/>
      <c r="C39957"/>
      <c r="D39957"/>
      <c r="E39957"/>
      <c r="F39957"/>
    </row>
    <row r="39958" spans="1:6" x14ac:dyDescent="0.2">
      <c r="A39958"/>
      <c r="B39958"/>
      <c r="C39958"/>
      <c r="D39958"/>
      <c r="E39958"/>
      <c r="F39958"/>
    </row>
    <row r="39959" spans="1:6" x14ac:dyDescent="0.2">
      <c r="A39959"/>
      <c r="B39959"/>
      <c r="C39959"/>
      <c r="D39959"/>
      <c r="E39959"/>
      <c r="F39959"/>
    </row>
    <row r="39960" spans="1:6" x14ac:dyDescent="0.2">
      <c r="A39960"/>
      <c r="B39960"/>
      <c r="C39960"/>
      <c r="D39960"/>
      <c r="E39960"/>
      <c r="F39960"/>
    </row>
    <row r="39961" spans="1:6" x14ac:dyDescent="0.2">
      <c r="A39961"/>
      <c r="B39961"/>
      <c r="C39961"/>
      <c r="D39961"/>
      <c r="E39961"/>
      <c r="F39961"/>
    </row>
    <row r="39962" spans="1:6" x14ac:dyDescent="0.2">
      <c r="A39962"/>
      <c r="B39962"/>
      <c r="C39962"/>
      <c r="D39962"/>
      <c r="E39962"/>
      <c r="F39962"/>
    </row>
    <row r="39963" spans="1:6" x14ac:dyDescent="0.2">
      <c r="A39963"/>
      <c r="B39963"/>
      <c r="C39963"/>
      <c r="D39963"/>
      <c r="E39963"/>
      <c r="F39963"/>
    </row>
    <row r="39964" spans="1:6" x14ac:dyDescent="0.2">
      <c r="A39964"/>
      <c r="B39964"/>
      <c r="C39964"/>
      <c r="D39964"/>
      <c r="E39964"/>
      <c r="F39964"/>
    </row>
    <row r="39965" spans="1:6" x14ac:dyDescent="0.2">
      <c r="A39965"/>
      <c r="B39965"/>
      <c r="C39965"/>
      <c r="D39965"/>
      <c r="E39965"/>
      <c r="F39965"/>
    </row>
    <row r="39966" spans="1:6" x14ac:dyDescent="0.2">
      <c r="A39966"/>
      <c r="B39966"/>
      <c r="C39966"/>
      <c r="D39966"/>
      <c r="E39966"/>
      <c r="F39966"/>
    </row>
    <row r="39967" spans="1:6" x14ac:dyDescent="0.2">
      <c r="A39967"/>
      <c r="B39967"/>
      <c r="C39967"/>
      <c r="D39967"/>
      <c r="E39967"/>
      <c r="F39967"/>
    </row>
    <row r="39968" spans="1:6" x14ac:dyDescent="0.2">
      <c r="A39968"/>
      <c r="B39968"/>
      <c r="C39968"/>
      <c r="D39968"/>
      <c r="E39968"/>
      <c r="F39968"/>
    </row>
    <row r="39969" spans="1:6" x14ac:dyDescent="0.2">
      <c r="A39969"/>
      <c r="B39969"/>
      <c r="C39969"/>
      <c r="D39969"/>
      <c r="E39969"/>
      <c r="F39969"/>
    </row>
    <row r="39970" spans="1:6" x14ac:dyDescent="0.2">
      <c r="A39970"/>
      <c r="B39970"/>
      <c r="C39970"/>
      <c r="D39970"/>
      <c r="E39970"/>
      <c r="F39970"/>
    </row>
    <row r="39971" spans="1:6" x14ac:dyDescent="0.2">
      <c r="A39971"/>
      <c r="B39971"/>
      <c r="C39971"/>
      <c r="D39971"/>
      <c r="E39971"/>
      <c r="F39971"/>
    </row>
    <row r="39972" spans="1:6" x14ac:dyDescent="0.2">
      <c r="A39972"/>
      <c r="B39972"/>
      <c r="C39972"/>
      <c r="D39972"/>
      <c r="E39972"/>
      <c r="F39972"/>
    </row>
    <row r="39973" spans="1:6" x14ac:dyDescent="0.2">
      <c r="A39973"/>
      <c r="B39973"/>
      <c r="C39973"/>
      <c r="D39973"/>
      <c r="E39973"/>
      <c r="F39973"/>
    </row>
    <row r="39974" spans="1:6" x14ac:dyDescent="0.2">
      <c r="A39974"/>
      <c r="B39974"/>
      <c r="C39974"/>
      <c r="D39974"/>
      <c r="E39974"/>
      <c r="F39974"/>
    </row>
    <row r="39975" spans="1:6" x14ac:dyDescent="0.2">
      <c r="A39975"/>
      <c r="B39975"/>
      <c r="C39975"/>
      <c r="D39975"/>
      <c r="E39975"/>
      <c r="F39975"/>
    </row>
    <row r="39976" spans="1:6" x14ac:dyDescent="0.2">
      <c r="A39976"/>
      <c r="B39976"/>
      <c r="C39976"/>
      <c r="D39976"/>
      <c r="E39976"/>
      <c r="F39976"/>
    </row>
    <row r="39977" spans="1:6" x14ac:dyDescent="0.2">
      <c r="A39977"/>
      <c r="B39977"/>
      <c r="C39977"/>
      <c r="D39977"/>
      <c r="E39977"/>
      <c r="F39977"/>
    </row>
    <row r="39978" spans="1:6" x14ac:dyDescent="0.2">
      <c r="A39978"/>
      <c r="B39978"/>
      <c r="C39978"/>
      <c r="D39978"/>
      <c r="E39978"/>
      <c r="F39978"/>
    </row>
    <row r="39979" spans="1:6" x14ac:dyDescent="0.2">
      <c r="A39979"/>
      <c r="B39979"/>
      <c r="C39979"/>
      <c r="D39979"/>
      <c r="E39979"/>
      <c r="F39979"/>
    </row>
    <row r="39980" spans="1:6" x14ac:dyDescent="0.2">
      <c r="A39980"/>
      <c r="B39980"/>
      <c r="C39980"/>
      <c r="D39980"/>
      <c r="E39980"/>
      <c r="F39980"/>
    </row>
    <row r="39981" spans="1:6" x14ac:dyDescent="0.2">
      <c r="A39981"/>
      <c r="B39981"/>
      <c r="C39981"/>
      <c r="D39981"/>
      <c r="E39981"/>
      <c r="F39981"/>
    </row>
    <row r="39982" spans="1:6" x14ac:dyDescent="0.2">
      <c r="A39982"/>
      <c r="B39982"/>
      <c r="C39982"/>
      <c r="D39982"/>
      <c r="E39982"/>
      <c r="F39982"/>
    </row>
    <row r="39983" spans="1:6" x14ac:dyDescent="0.2">
      <c r="A39983"/>
      <c r="B39983"/>
      <c r="C39983"/>
      <c r="D39983"/>
      <c r="E39983"/>
      <c r="F39983"/>
    </row>
    <row r="39984" spans="1:6" x14ac:dyDescent="0.2">
      <c r="A39984"/>
      <c r="B39984"/>
      <c r="C39984"/>
      <c r="D39984"/>
      <c r="E39984"/>
      <c r="F39984"/>
    </row>
    <row r="39985" spans="1:6" x14ac:dyDescent="0.2">
      <c r="A39985"/>
      <c r="B39985"/>
      <c r="C39985"/>
      <c r="D39985"/>
      <c r="E39985"/>
      <c r="F39985"/>
    </row>
    <row r="39986" spans="1:6" x14ac:dyDescent="0.2">
      <c r="A39986"/>
      <c r="B39986"/>
      <c r="C39986"/>
      <c r="D39986"/>
      <c r="E39986"/>
      <c r="F39986"/>
    </row>
    <row r="39987" spans="1:6" x14ac:dyDescent="0.2">
      <c r="A39987"/>
      <c r="B39987"/>
      <c r="C39987"/>
      <c r="D39987"/>
      <c r="E39987"/>
      <c r="F39987"/>
    </row>
    <row r="39988" spans="1:6" x14ac:dyDescent="0.2">
      <c r="A39988"/>
      <c r="B39988"/>
      <c r="C39988"/>
      <c r="D39988"/>
      <c r="E39988"/>
      <c r="F39988"/>
    </row>
    <row r="39989" spans="1:6" x14ac:dyDescent="0.2">
      <c r="A39989"/>
      <c r="B39989"/>
      <c r="C39989"/>
      <c r="D39989"/>
      <c r="E39989"/>
      <c r="F39989"/>
    </row>
    <row r="39990" spans="1:6" x14ac:dyDescent="0.2">
      <c r="A39990"/>
      <c r="B39990"/>
      <c r="C39990"/>
      <c r="D39990"/>
      <c r="E39990"/>
      <c r="F39990"/>
    </row>
    <row r="39991" spans="1:6" x14ac:dyDescent="0.2">
      <c r="A39991"/>
      <c r="B39991"/>
      <c r="C39991"/>
      <c r="D39991"/>
      <c r="E39991"/>
      <c r="F39991"/>
    </row>
    <row r="39992" spans="1:6" x14ac:dyDescent="0.2">
      <c r="A39992"/>
      <c r="B39992"/>
      <c r="C39992"/>
      <c r="D39992"/>
      <c r="E39992"/>
      <c r="F39992"/>
    </row>
    <row r="39993" spans="1:6" x14ac:dyDescent="0.2">
      <c r="A39993"/>
      <c r="B39993"/>
      <c r="C39993"/>
      <c r="D39993"/>
      <c r="E39993"/>
      <c r="F39993"/>
    </row>
    <row r="39994" spans="1:6" x14ac:dyDescent="0.2">
      <c r="A39994"/>
      <c r="B39994"/>
      <c r="C39994"/>
      <c r="D39994"/>
      <c r="E39994"/>
      <c r="F39994"/>
    </row>
    <row r="39995" spans="1:6" x14ac:dyDescent="0.2">
      <c r="A39995"/>
      <c r="B39995"/>
      <c r="C39995"/>
      <c r="D39995"/>
      <c r="E39995"/>
      <c r="F39995"/>
    </row>
    <row r="39996" spans="1:6" x14ac:dyDescent="0.2">
      <c r="A39996"/>
      <c r="B39996"/>
      <c r="C39996"/>
      <c r="D39996"/>
      <c r="E39996"/>
      <c r="F39996"/>
    </row>
    <row r="39997" spans="1:6" x14ac:dyDescent="0.2">
      <c r="A39997"/>
      <c r="B39997"/>
      <c r="C39997"/>
      <c r="D39997"/>
      <c r="E39997"/>
      <c r="F39997"/>
    </row>
    <row r="39998" spans="1:6" x14ac:dyDescent="0.2">
      <c r="A39998"/>
      <c r="B39998"/>
      <c r="C39998"/>
      <c r="D39998"/>
      <c r="E39998"/>
      <c r="F39998"/>
    </row>
    <row r="39999" spans="1:6" x14ac:dyDescent="0.2">
      <c r="A39999"/>
      <c r="B39999"/>
      <c r="C39999"/>
      <c r="D39999"/>
      <c r="E39999"/>
      <c r="F39999"/>
    </row>
    <row r="40000" spans="1:6" x14ac:dyDescent="0.2">
      <c r="A40000"/>
      <c r="B40000"/>
      <c r="C40000"/>
      <c r="D40000"/>
      <c r="E40000"/>
      <c r="F40000"/>
    </row>
    <row r="40001" spans="1:6" x14ac:dyDescent="0.2">
      <c r="A40001"/>
      <c r="B40001"/>
      <c r="C40001"/>
      <c r="D40001"/>
      <c r="E40001"/>
      <c r="F40001"/>
    </row>
    <row r="40002" spans="1:6" x14ac:dyDescent="0.2">
      <c r="A40002"/>
      <c r="B40002"/>
      <c r="C40002"/>
      <c r="D40002"/>
      <c r="E40002"/>
      <c r="F40002"/>
    </row>
    <row r="40003" spans="1:6" x14ac:dyDescent="0.2">
      <c r="A40003"/>
      <c r="B40003"/>
      <c r="C40003"/>
      <c r="D40003"/>
      <c r="E40003"/>
      <c r="F40003"/>
    </row>
    <row r="40004" spans="1:6" x14ac:dyDescent="0.2">
      <c r="A40004"/>
      <c r="B40004"/>
      <c r="C40004"/>
      <c r="D40004"/>
      <c r="E40004"/>
      <c r="F40004"/>
    </row>
    <row r="40005" spans="1:6" x14ac:dyDescent="0.2">
      <c r="A40005"/>
      <c r="B40005"/>
      <c r="C40005"/>
      <c r="D40005"/>
      <c r="E40005"/>
      <c r="F40005"/>
    </row>
    <row r="40006" spans="1:6" x14ac:dyDescent="0.2">
      <c r="A40006"/>
      <c r="B40006"/>
      <c r="C40006"/>
      <c r="D40006"/>
      <c r="E40006"/>
      <c r="F40006"/>
    </row>
    <row r="40007" spans="1:6" x14ac:dyDescent="0.2">
      <c r="A40007"/>
      <c r="B40007"/>
      <c r="C40007"/>
      <c r="D40007"/>
      <c r="E40007"/>
      <c r="F40007"/>
    </row>
    <row r="40008" spans="1:6" x14ac:dyDescent="0.2">
      <c r="A40008"/>
      <c r="B40008"/>
      <c r="C40008"/>
      <c r="D40008"/>
      <c r="E40008"/>
      <c r="F40008"/>
    </row>
    <row r="40009" spans="1:6" x14ac:dyDescent="0.2">
      <c r="A40009"/>
      <c r="B40009"/>
      <c r="C40009"/>
      <c r="D40009"/>
      <c r="E40009"/>
      <c r="F40009"/>
    </row>
    <row r="40010" spans="1:6" x14ac:dyDescent="0.2">
      <c r="A40010"/>
      <c r="B40010"/>
      <c r="C40010"/>
      <c r="D40010"/>
      <c r="E40010"/>
      <c r="F40010"/>
    </row>
    <row r="40011" spans="1:6" x14ac:dyDescent="0.2">
      <c r="A40011"/>
      <c r="B40011"/>
      <c r="C40011"/>
      <c r="D40011"/>
      <c r="E40011"/>
      <c r="F40011"/>
    </row>
    <row r="40012" spans="1:6" x14ac:dyDescent="0.2">
      <c r="A40012"/>
      <c r="B40012"/>
      <c r="C40012"/>
      <c r="D40012"/>
      <c r="E40012"/>
      <c r="F40012"/>
    </row>
    <row r="40013" spans="1:6" x14ac:dyDescent="0.2">
      <c r="A40013"/>
      <c r="B40013"/>
      <c r="C40013"/>
      <c r="D40013"/>
      <c r="E40013"/>
      <c r="F40013"/>
    </row>
    <row r="40014" spans="1:6" x14ac:dyDescent="0.2">
      <c r="A40014"/>
      <c r="B40014"/>
      <c r="C40014"/>
      <c r="D40014"/>
      <c r="E40014"/>
      <c r="F40014"/>
    </row>
    <row r="40015" spans="1:6" x14ac:dyDescent="0.2">
      <c r="A40015"/>
      <c r="B40015"/>
      <c r="C40015"/>
      <c r="D40015"/>
      <c r="E40015"/>
      <c r="F40015"/>
    </row>
    <row r="40016" spans="1:6" x14ac:dyDescent="0.2">
      <c r="A40016"/>
      <c r="B40016"/>
      <c r="C40016"/>
      <c r="D40016"/>
      <c r="E40016"/>
      <c r="F40016"/>
    </row>
    <row r="40017" spans="1:6" x14ac:dyDescent="0.2">
      <c r="A40017"/>
      <c r="B40017"/>
      <c r="C40017"/>
      <c r="D40017"/>
      <c r="E40017"/>
      <c r="F40017"/>
    </row>
    <row r="40018" spans="1:6" x14ac:dyDescent="0.2">
      <c r="A40018"/>
      <c r="B40018"/>
      <c r="C40018"/>
      <c r="D40018"/>
      <c r="E40018"/>
      <c r="F40018"/>
    </row>
    <row r="40019" spans="1:6" x14ac:dyDescent="0.2">
      <c r="A40019"/>
      <c r="B40019"/>
      <c r="C40019"/>
      <c r="D40019"/>
      <c r="E40019"/>
      <c r="F40019"/>
    </row>
    <row r="40020" spans="1:6" x14ac:dyDescent="0.2">
      <c r="A40020"/>
      <c r="B40020"/>
      <c r="C40020"/>
      <c r="D40020"/>
      <c r="E40020"/>
      <c r="F40020"/>
    </row>
    <row r="40021" spans="1:6" x14ac:dyDescent="0.2">
      <c r="A40021"/>
      <c r="B40021"/>
      <c r="C40021"/>
      <c r="D40021"/>
      <c r="E40021"/>
      <c r="F40021"/>
    </row>
    <row r="40022" spans="1:6" x14ac:dyDescent="0.2">
      <c r="A40022"/>
      <c r="B40022"/>
      <c r="C40022"/>
      <c r="D40022"/>
      <c r="E40022"/>
      <c r="F40022"/>
    </row>
    <row r="40023" spans="1:6" x14ac:dyDescent="0.2">
      <c r="A40023"/>
      <c r="B40023"/>
      <c r="C40023"/>
      <c r="D40023"/>
      <c r="E40023"/>
      <c r="F40023"/>
    </row>
    <row r="40024" spans="1:6" x14ac:dyDescent="0.2">
      <c r="A40024"/>
      <c r="B40024"/>
      <c r="C40024"/>
      <c r="D40024"/>
      <c r="E40024"/>
      <c r="F40024"/>
    </row>
    <row r="40025" spans="1:6" x14ac:dyDescent="0.2">
      <c r="A40025"/>
      <c r="B40025"/>
      <c r="C40025"/>
      <c r="D40025"/>
      <c r="E40025"/>
      <c r="F40025"/>
    </row>
    <row r="40026" spans="1:6" x14ac:dyDescent="0.2">
      <c r="A40026"/>
      <c r="B40026"/>
      <c r="C40026"/>
      <c r="D40026"/>
      <c r="E40026"/>
      <c r="F40026"/>
    </row>
    <row r="40027" spans="1:6" x14ac:dyDescent="0.2">
      <c r="A40027"/>
      <c r="B40027"/>
      <c r="C40027"/>
      <c r="D40027"/>
      <c r="E40027"/>
      <c r="F40027"/>
    </row>
    <row r="40028" spans="1:6" x14ac:dyDescent="0.2">
      <c r="A40028"/>
      <c r="B40028"/>
      <c r="C40028"/>
      <c r="D40028"/>
      <c r="E40028"/>
      <c r="F40028"/>
    </row>
    <row r="40029" spans="1:6" x14ac:dyDescent="0.2">
      <c r="A40029"/>
      <c r="B40029"/>
      <c r="C40029"/>
      <c r="D40029"/>
      <c r="E40029"/>
      <c r="F40029"/>
    </row>
    <row r="40030" spans="1:6" x14ac:dyDescent="0.2">
      <c r="A40030"/>
      <c r="B40030"/>
      <c r="C40030"/>
      <c r="D40030"/>
      <c r="E40030"/>
      <c r="F40030"/>
    </row>
    <row r="40031" spans="1:6" x14ac:dyDescent="0.2">
      <c r="A40031"/>
      <c r="B40031"/>
      <c r="C40031"/>
      <c r="D40031"/>
      <c r="E40031"/>
      <c r="F40031"/>
    </row>
    <row r="40032" spans="1:6" x14ac:dyDescent="0.2">
      <c r="A40032"/>
      <c r="B40032"/>
      <c r="C40032"/>
      <c r="D40032"/>
      <c r="E40032"/>
      <c r="F40032"/>
    </row>
    <row r="40033" spans="1:6" x14ac:dyDescent="0.2">
      <c r="A40033"/>
      <c r="B40033"/>
      <c r="C40033"/>
      <c r="D40033"/>
      <c r="E40033"/>
      <c r="F40033"/>
    </row>
    <row r="40034" spans="1:6" x14ac:dyDescent="0.2">
      <c r="A40034"/>
      <c r="B40034"/>
      <c r="C40034"/>
      <c r="D40034"/>
      <c r="E40034"/>
      <c r="F40034"/>
    </row>
    <row r="40035" spans="1:6" x14ac:dyDescent="0.2">
      <c r="A40035"/>
      <c r="B40035"/>
      <c r="C40035"/>
      <c r="D40035"/>
      <c r="E40035"/>
      <c r="F40035"/>
    </row>
    <row r="40036" spans="1:6" x14ac:dyDescent="0.2">
      <c r="A40036"/>
      <c r="B40036"/>
      <c r="C40036"/>
      <c r="D40036"/>
      <c r="E40036"/>
      <c r="F40036"/>
    </row>
    <row r="40037" spans="1:6" x14ac:dyDescent="0.2">
      <c r="A40037"/>
      <c r="B40037"/>
      <c r="C40037"/>
      <c r="D40037"/>
      <c r="E40037"/>
      <c r="F40037"/>
    </row>
    <row r="40038" spans="1:6" x14ac:dyDescent="0.2">
      <c r="A40038"/>
      <c r="B40038"/>
      <c r="C40038"/>
      <c r="D40038"/>
      <c r="E40038"/>
      <c r="F40038"/>
    </row>
    <row r="40039" spans="1:6" x14ac:dyDescent="0.2">
      <c r="A40039"/>
      <c r="B40039"/>
      <c r="C40039"/>
      <c r="D40039"/>
      <c r="E40039"/>
      <c r="F40039"/>
    </row>
    <row r="40040" spans="1:6" x14ac:dyDescent="0.2">
      <c r="A40040"/>
      <c r="B40040"/>
      <c r="C40040"/>
      <c r="D40040"/>
      <c r="E40040"/>
      <c r="F40040"/>
    </row>
    <row r="40041" spans="1:6" x14ac:dyDescent="0.2">
      <c r="A40041"/>
      <c r="B40041"/>
      <c r="C40041"/>
      <c r="D40041"/>
      <c r="E40041"/>
      <c r="F40041"/>
    </row>
    <row r="40042" spans="1:6" x14ac:dyDescent="0.2">
      <c r="A40042"/>
      <c r="B40042"/>
      <c r="C40042"/>
      <c r="D40042"/>
      <c r="E40042"/>
      <c r="F40042"/>
    </row>
    <row r="40043" spans="1:6" x14ac:dyDescent="0.2">
      <c r="A40043"/>
      <c r="B40043"/>
      <c r="C40043"/>
      <c r="D40043"/>
      <c r="E40043"/>
      <c r="F40043"/>
    </row>
    <row r="40044" spans="1:6" x14ac:dyDescent="0.2">
      <c r="A40044"/>
      <c r="B40044"/>
      <c r="C40044"/>
      <c r="D40044"/>
      <c r="E40044"/>
      <c r="F40044"/>
    </row>
    <row r="40045" spans="1:6" x14ac:dyDescent="0.2">
      <c r="A40045"/>
      <c r="B40045"/>
      <c r="C40045"/>
      <c r="D40045"/>
      <c r="E40045"/>
      <c r="F40045"/>
    </row>
    <row r="40046" spans="1:6" x14ac:dyDescent="0.2">
      <c r="A40046"/>
      <c r="B40046"/>
      <c r="C40046"/>
      <c r="D40046"/>
      <c r="E40046"/>
      <c r="F40046"/>
    </row>
    <row r="40047" spans="1:6" x14ac:dyDescent="0.2">
      <c r="A40047"/>
      <c r="B40047"/>
      <c r="C40047"/>
      <c r="D40047"/>
      <c r="E40047"/>
      <c r="F40047"/>
    </row>
    <row r="40048" spans="1:6" x14ac:dyDescent="0.2">
      <c r="A40048"/>
      <c r="B40048"/>
      <c r="C40048"/>
      <c r="D40048"/>
      <c r="E40048"/>
      <c r="F40048"/>
    </row>
    <row r="40049" spans="1:6" x14ac:dyDescent="0.2">
      <c r="A40049"/>
      <c r="B40049"/>
      <c r="C40049"/>
      <c r="D40049"/>
      <c r="E40049"/>
      <c r="F40049"/>
    </row>
    <row r="40050" spans="1:6" x14ac:dyDescent="0.2">
      <c r="A40050"/>
      <c r="B40050"/>
      <c r="C40050"/>
      <c r="D40050"/>
      <c r="E40050"/>
      <c r="F40050"/>
    </row>
    <row r="40051" spans="1:6" x14ac:dyDescent="0.2">
      <c r="A40051"/>
      <c r="B40051"/>
      <c r="C40051"/>
      <c r="D40051"/>
      <c r="E40051"/>
      <c r="F40051"/>
    </row>
    <row r="40052" spans="1:6" x14ac:dyDescent="0.2">
      <c r="A40052"/>
      <c r="B40052"/>
      <c r="C40052"/>
      <c r="D40052"/>
      <c r="E40052"/>
      <c r="F40052"/>
    </row>
    <row r="40053" spans="1:6" x14ac:dyDescent="0.2">
      <c r="A40053"/>
      <c r="B40053"/>
      <c r="C40053"/>
      <c r="D40053"/>
      <c r="E40053"/>
      <c r="F40053"/>
    </row>
    <row r="40054" spans="1:6" x14ac:dyDescent="0.2">
      <c r="A40054"/>
      <c r="B40054"/>
      <c r="C40054"/>
      <c r="D40054"/>
      <c r="E40054"/>
      <c r="F40054"/>
    </row>
    <row r="40055" spans="1:6" x14ac:dyDescent="0.2">
      <c r="A40055"/>
      <c r="B40055"/>
      <c r="C40055"/>
      <c r="D40055"/>
      <c r="E40055"/>
      <c r="F40055"/>
    </row>
    <row r="40056" spans="1:6" x14ac:dyDescent="0.2">
      <c r="A40056"/>
      <c r="B40056"/>
      <c r="C40056"/>
      <c r="D40056"/>
      <c r="E40056"/>
      <c r="F40056"/>
    </row>
    <row r="40057" spans="1:6" x14ac:dyDescent="0.2">
      <c r="A40057"/>
      <c r="B40057"/>
      <c r="C40057"/>
      <c r="D40057"/>
      <c r="E40057"/>
      <c r="F40057"/>
    </row>
    <row r="40058" spans="1:6" x14ac:dyDescent="0.2">
      <c r="A40058"/>
      <c r="B40058"/>
      <c r="C40058"/>
      <c r="D40058"/>
      <c r="E40058"/>
      <c r="F40058"/>
    </row>
    <row r="40059" spans="1:6" x14ac:dyDescent="0.2">
      <c r="A40059"/>
      <c r="B40059"/>
      <c r="C40059"/>
      <c r="D40059"/>
      <c r="E40059"/>
      <c r="F40059"/>
    </row>
    <row r="40060" spans="1:6" x14ac:dyDescent="0.2">
      <c r="A40060"/>
      <c r="B40060"/>
      <c r="C40060"/>
      <c r="D40060"/>
      <c r="E40060"/>
      <c r="F40060"/>
    </row>
    <row r="40061" spans="1:6" x14ac:dyDescent="0.2">
      <c r="A40061"/>
      <c r="B40061"/>
      <c r="C40061"/>
      <c r="D40061"/>
      <c r="E40061"/>
      <c r="F40061"/>
    </row>
    <row r="40062" spans="1:6" x14ac:dyDescent="0.2">
      <c r="A40062"/>
      <c r="B40062"/>
      <c r="C40062"/>
      <c r="D40062"/>
      <c r="E40062"/>
      <c r="F40062"/>
    </row>
    <row r="40063" spans="1:6" x14ac:dyDescent="0.2">
      <c r="A40063"/>
      <c r="B40063"/>
      <c r="C40063"/>
      <c r="D40063"/>
      <c r="E40063"/>
      <c r="F40063"/>
    </row>
    <row r="40064" spans="1:6" x14ac:dyDescent="0.2">
      <c r="A40064"/>
      <c r="B40064"/>
      <c r="C40064"/>
      <c r="D40064"/>
      <c r="E40064"/>
      <c r="F40064"/>
    </row>
    <row r="40065" spans="1:6" x14ac:dyDescent="0.2">
      <c r="A40065"/>
      <c r="B40065"/>
      <c r="C40065"/>
      <c r="D40065"/>
      <c r="E40065"/>
      <c r="F40065"/>
    </row>
    <row r="40066" spans="1:6" x14ac:dyDescent="0.2">
      <c r="A40066"/>
      <c r="B40066"/>
      <c r="C40066"/>
      <c r="D40066"/>
      <c r="E40066"/>
      <c r="F40066"/>
    </row>
    <row r="40067" spans="1:6" x14ac:dyDescent="0.2">
      <c r="A40067"/>
      <c r="B40067"/>
      <c r="C40067"/>
      <c r="D40067"/>
      <c r="E40067"/>
      <c r="F40067"/>
    </row>
    <row r="40068" spans="1:6" x14ac:dyDescent="0.2">
      <c r="A40068"/>
      <c r="B40068"/>
      <c r="C40068"/>
      <c r="D40068"/>
      <c r="E40068"/>
      <c r="F40068"/>
    </row>
    <row r="40069" spans="1:6" x14ac:dyDescent="0.2">
      <c r="A40069"/>
      <c r="B40069"/>
      <c r="C40069"/>
      <c r="D40069"/>
      <c r="E40069"/>
      <c r="F40069"/>
    </row>
    <row r="40070" spans="1:6" x14ac:dyDescent="0.2">
      <c r="A40070"/>
      <c r="B40070"/>
      <c r="C40070"/>
      <c r="D40070"/>
      <c r="E40070"/>
      <c r="F40070"/>
    </row>
    <row r="40071" spans="1:6" x14ac:dyDescent="0.2">
      <c r="A40071"/>
      <c r="B40071"/>
      <c r="C40071"/>
      <c r="D40071"/>
      <c r="E40071"/>
      <c r="F40071"/>
    </row>
    <row r="40072" spans="1:6" x14ac:dyDescent="0.2">
      <c r="A40072"/>
      <c r="B40072"/>
      <c r="C40072"/>
      <c r="D40072"/>
      <c r="E40072"/>
      <c r="F40072"/>
    </row>
    <row r="40073" spans="1:6" x14ac:dyDescent="0.2">
      <c r="A40073"/>
      <c r="B40073"/>
      <c r="C40073"/>
      <c r="D40073"/>
      <c r="E40073"/>
      <c r="F40073"/>
    </row>
    <row r="40074" spans="1:6" x14ac:dyDescent="0.2">
      <c r="A40074"/>
      <c r="B40074"/>
      <c r="C40074"/>
      <c r="D40074"/>
      <c r="E40074"/>
      <c r="F40074"/>
    </row>
    <row r="40075" spans="1:6" x14ac:dyDescent="0.2">
      <c r="A40075"/>
      <c r="B40075"/>
      <c r="C40075"/>
      <c r="D40075"/>
      <c r="E40075"/>
      <c r="F40075"/>
    </row>
    <row r="40076" spans="1:6" x14ac:dyDescent="0.2">
      <c r="A40076"/>
      <c r="B40076"/>
      <c r="C40076"/>
      <c r="D40076"/>
      <c r="E40076"/>
      <c r="F40076"/>
    </row>
    <row r="40077" spans="1:6" x14ac:dyDescent="0.2">
      <c r="A40077"/>
      <c r="B40077"/>
      <c r="C40077"/>
      <c r="D40077"/>
      <c r="E40077"/>
      <c r="F40077"/>
    </row>
    <row r="40078" spans="1:6" x14ac:dyDescent="0.2">
      <c r="A40078"/>
      <c r="B40078"/>
      <c r="C40078"/>
      <c r="D40078"/>
      <c r="E40078"/>
      <c r="F40078"/>
    </row>
    <row r="40079" spans="1:6" x14ac:dyDescent="0.2">
      <c r="A40079"/>
      <c r="B40079"/>
      <c r="C40079"/>
      <c r="D40079"/>
      <c r="E40079"/>
      <c r="F40079"/>
    </row>
    <row r="40080" spans="1:6" x14ac:dyDescent="0.2">
      <c r="A40080"/>
      <c r="B40080"/>
      <c r="C40080"/>
      <c r="D40080"/>
      <c r="E40080"/>
      <c r="F40080"/>
    </row>
    <row r="40081" spans="1:6" x14ac:dyDescent="0.2">
      <c r="A40081"/>
      <c r="B40081"/>
      <c r="C40081"/>
      <c r="D40081"/>
      <c r="E40081"/>
      <c r="F40081"/>
    </row>
    <row r="40082" spans="1:6" x14ac:dyDescent="0.2">
      <c r="A40082"/>
      <c r="B40082"/>
      <c r="C40082"/>
      <c r="D40082"/>
      <c r="E40082"/>
      <c r="F40082"/>
    </row>
    <row r="40083" spans="1:6" x14ac:dyDescent="0.2">
      <c r="A40083"/>
      <c r="B40083"/>
      <c r="C40083"/>
      <c r="D40083"/>
      <c r="E40083"/>
      <c r="F40083"/>
    </row>
    <row r="40084" spans="1:6" x14ac:dyDescent="0.2">
      <c r="A40084"/>
      <c r="B40084"/>
      <c r="C40084"/>
      <c r="D40084"/>
      <c r="E40084"/>
      <c r="F40084"/>
    </row>
    <row r="40085" spans="1:6" x14ac:dyDescent="0.2">
      <c r="A40085"/>
      <c r="B40085"/>
      <c r="C40085"/>
      <c r="D40085"/>
      <c r="E40085"/>
      <c r="F40085"/>
    </row>
    <row r="40086" spans="1:6" x14ac:dyDescent="0.2">
      <c r="A40086"/>
      <c r="B40086"/>
      <c r="C40086"/>
      <c r="D40086"/>
      <c r="E40086"/>
      <c r="F40086"/>
    </row>
    <row r="40087" spans="1:6" x14ac:dyDescent="0.2">
      <c r="A40087"/>
      <c r="B40087"/>
      <c r="C40087"/>
      <c r="D40087"/>
      <c r="E40087"/>
      <c r="F40087"/>
    </row>
    <row r="40088" spans="1:6" x14ac:dyDescent="0.2">
      <c r="A40088"/>
      <c r="B40088"/>
      <c r="C40088"/>
      <c r="D40088"/>
      <c r="E40088"/>
      <c r="F40088"/>
    </row>
    <row r="40089" spans="1:6" x14ac:dyDescent="0.2">
      <c r="A40089"/>
      <c r="B40089"/>
      <c r="C40089"/>
      <c r="D40089"/>
      <c r="E40089"/>
      <c r="F40089"/>
    </row>
    <row r="40090" spans="1:6" x14ac:dyDescent="0.2">
      <c r="A40090"/>
      <c r="B40090"/>
      <c r="C40090"/>
      <c r="D40090"/>
      <c r="E40090"/>
      <c r="F40090"/>
    </row>
    <row r="40091" spans="1:6" x14ac:dyDescent="0.2">
      <c r="A40091"/>
      <c r="B40091"/>
      <c r="C40091"/>
      <c r="D40091"/>
      <c r="E40091"/>
      <c r="F40091"/>
    </row>
    <row r="40092" spans="1:6" x14ac:dyDescent="0.2">
      <c r="A40092"/>
      <c r="B40092"/>
      <c r="C40092"/>
      <c r="D40092"/>
      <c r="E40092"/>
      <c r="F40092"/>
    </row>
    <row r="40093" spans="1:6" x14ac:dyDescent="0.2">
      <c r="A40093"/>
      <c r="B40093"/>
      <c r="C40093"/>
      <c r="D40093"/>
      <c r="E40093"/>
      <c r="F40093"/>
    </row>
    <row r="40094" spans="1:6" x14ac:dyDescent="0.2">
      <c r="A40094"/>
      <c r="B40094"/>
      <c r="C40094"/>
      <c r="D40094"/>
      <c r="E40094"/>
      <c r="F40094"/>
    </row>
    <row r="40095" spans="1:6" x14ac:dyDescent="0.2">
      <c r="A40095"/>
      <c r="B40095"/>
      <c r="C40095"/>
      <c r="D40095"/>
      <c r="E40095"/>
      <c r="F40095"/>
    </row>
    <row r="40096" spans="1:6" x14ac:dyDescent="0.2">
      <c r="A40096"/>
      <c r="B40096"/>
      <c r="C40096"/>
      <c r="D40096"/>
      <c r="E40096"/>
      <c r="F40096"/>
    </row>
    <row r="40097" spans="1:6" x14ac:dyDescent="0.2">
      <c r="A40097"/>
      <c r="B40097"/>
      <c r="C40097"/>
      <c r="D40097"/>
      <c r="E40097"/>
      <c r="F40097"/>
    </row>
    <row r="40098" spans="1:6" x14ac:dyDescent="0.2">
      <c r="A40098"/>
      <c r="B40098"/>
      <c r="C40098"/>
      <c r="D40098"/>
      <c r="E40098"/>
      <c r="F40098"/>
    </row>
    <row r="40099" spans="1:6" x14ac:dyDescent="0.2">
      <c r="A40099"/>
      <c r="B40099"/>
      <c r="C40099"/>
      <c r="D40099"/>
      <c r="E40099"/>
      <c r="F40099"/>
    </row>
    <row r="40100" spans="1:6" x14ac:dyDescent="0.2">
      <c r="A40100"/>
      <c r="B40100"/>
      <c r="C40100"/>
      <c r="D40100"/>
      <c r="E40100"/>
      <c r="F40100"/>
    </row>
    <row r="40101" spans="1:6" x14ac:dyDescent="0.2">
      <c r="A40101"/>
      <c r="B40101"/>
      <c r="C40101"/>
      <c r="D40101"/>
      <c r="E40101"/>
      <c r="F40101"/>
    </row>
    <row r="40102" spans="1:6" x14ac:dyDescent="0.2">
      <c r="A40102"/>
      <c r="B40102"/>
      <c r="C40102"/>
      <c r="D40102"/>
      <c r="E40102"/>
      <c r="F40102"/>
    </row>
    <row r="40103" spans="1:6" x14ac:dyDescent="0.2">
      <c r="A40103"/>
      <c r="B40103"/>
      <c r="C40103"/>
      <c r="D40103"/>
      <c r="E40103"/>
      <c r="F40103"/>
    </row>
    <row r="40104" spans="1:6" x14ac:dyDescent="0.2">
      <c r="A40104"/>
      <c r="B40104"/>
      <c r="C40104"/>
      <c r="D40104"/>
      <c r="E40104"/>
      <c r="F40104"/>
    </row>
    <row r="40105" spans="1:6" x14ac:dyDescent="0.2">
      <c r="A40105"/>
      <c r="B40105"/>
      <c r="C40105"/>
      <c r="D40105"/>
      <c r="E40105"/>
      <c r="F40105"/>
    </row>
    <row r="40106" spans="1:6" x14ac:dyDescent="0.2">
      <c r="A40106"/>
      <c r="B40106"/>
      <c r="C40106"/>
      <c r="D40106"/>
      <c r="E40106"/>
      <c r="F40106"/>
    </row>
    <row r="40107" spans="1:6" x14ac:dyDescent="0.2">
      <c r="A40107"/>
      <c r="B40107"/>
      <c r="C40107"/>
      <c r="D40107"/>
      <c r="E40107"/>
      <c r="F40107"/>
    </row>
    <row r="40108" spans="1:6" x14ac:dyDescent="0.2">
      <c r="A40108"/>
      <c r="B40108"/>
      <c r="C40108"/>
      <c r="D40108"/>
      <c r="E40108"/>
      <c r="F40108"/>
    </row>
    <row r="40109" spans="1:6" x14ac:dyDescent="0.2">
      <c r="A40109"/>
      <c r="B40109"/>
      <c r="C40109"/>
      <c r="D40109"/>
      <c r="E40109"/>
      <c r="F40109"/>
    </row>
    <row r="40110" spans="1:6" x14ac:dyDescent="0.2">
      <c r="A40110"/>
      <c r="B40110"/>
      <c r="C40110"/>
      <c r="D40110"/>
      <c r="E40110"/>
      <c r="F40110"/>
    </row>
    <row r="40111" spans="1:6" x14ac:dyDescent="0.2">
      <c r="A40111"/>
      <c r="B40111"/>
      <c r="C40111"/>
      <c r="D40111"/>
      <c r="E40111"/>
      <c r="F40111"/>
    </row>
    <row r="40112" spans="1:6" x14ac:dyDescent="0.2">
      <c r="A40112"/>
      <c r="B40112"/>
      <c r="C40112"/>
      <c r="D40112"/>
      <c r="E40112"/>
      <c r="F40112"/>
    </row>
    <row r="40113" spans="1:6" x14ac:dyDescent="0.2">
      <c r="A40113"/>
      <c r="B40113"/>
      <c r="C40113"/>
      <c r="D40113"/>
      <c r="E40113"/>
      <c r="F40113"/>
    </row>
    <row r="40114" spans="1:6" x14ac:dyDescent="0.2">
      <c r="A40114"/>
      <c r="B40114"/>
      <c r="C40114"/>
      <c r="D40114"/>
      <c r="E40114"/>
      <c r="F40114"/>
    </row>
    <row r="40115" spans="1:6" x14ac:dyDescent="0.2">
      <c r="A40115"/>
      <c r="B40115"/>
      <c r="C40115"/>
      <c r="D40115"/>
      <c r="E40115"/>
      <c r="F40115"/>
    </row>
    <row r="40116" spans="1:6" x14ac:dyDescent="0.2">
      <c r="A40116"/>
      <c r="B40116"/>
      <c r="C40116"/>
      <c r="D40116"/>
      <c r="E40116"/>
      <c r="F40116"/>
    </row>
    <row r="40117" spans="1:6" x14ac:dyDescent="0.2">
      <c r="A40117"/>
      <c r="B40117"/>
      <c r="C40117"/>
      <c r="D40117"/>
      <c r="E40117"/>
      <c r="F40117"/>
    </row>
    <row r="40118" spans="1:6" x14ac:dyDescent="0.2">
      <c r="A40118"/>
      <c r="B40118"/>
      <c r="C40118"/>
      <c r="D40118"/>
      <c r="E40118"/>
      <c r="F40118"/>
    </row>
    <row r="40119" spans="1:6" x14ac:dyDescent="0.2">
      <c r="A40119"/>
      <c r="B40119"/>
      <c r="C40119"/>
      <c r="D40119"/>
      <c r="E40119"/>
      <c r="F40119"/>
    </row>
    <row r="40120" spans="1:6" x14ac:dyDescent="0.2">
      <c r="A40120"/>
      <c r="B40120"/>
      <c r="C40120"/>
      <c r="D40120"/>
      <c r="E40120"/>
      <c r="F40120"/>
    </row>
    <row r="40121" spans="1:6" x14ac:dyDescent="0.2">
      <c r="A40121"/>
      <c r="B40121"/>
      <c r="C40121"/>
      <c r="D40121"/>
      <c r="E40121"/>
      <c r="F40121"/>
    </row>
    <row r="40122" spans="1:6" x14ac:dyDescent="0.2">
      <c r="A40122"/>
      <c r="B40122"/>
      <c r="C40122"/>
      <c r="D40122"/>
      <c r="E40122"/>
      <c r="F40122"/>
    </row>
    <row r="40123" spans="1:6" x14ac:dyDescent="0.2">
      <c r="A40123"/>
      <c r="B40123"/>
      <c r="C40123"/>
      <c r="D40123"/>
      <c r="E40123"/>
      <c r="F40123"/>
    </row>
    <row r="40124" spans="1:6" x14ac:dyDescent="0.2">
      <c r="A40124"/>
      <c r="B40124"/>
      <c r="C40124"/>
      <c r="D40124"/>
      <c r="E40124"/>
      <c r="F40124"/>
    </row>
    <row r="40125" spans="1:6" x14ac:dyDescent="0.2">
      <c r="A40125"/>
      <c r="B40125"/>
      <c r="C40125"/>
      <c r="D40125"/>
      <c r="E40125"/>
      <c r="F40125"/>
    </row>
    <row r="40126" spans="1:6" x14ac:dyDescent="0.2">
      <c r="A40126"/>
      <c r="B40126"/>
      <c r="C40126"/>
      <c r="D40126"/>
      <c r="E40126"/>
      <c r="F40126"/>
    </row>
    <row r="40127" spans="1:6" x14ac:dyDescent="0.2">
      <c r="A40127"/>
      <c r="B40127"/>
      <c r="C40127"/>
      <c r="D40127"/>
      <c r="E40127"/>
      <c r="F40127"/>
    </row>
    <row r="40128" spans="1:6" x14ac:dyDescent="0.2">
      <c r="A40128"/>
      <c r="B40128"/>
      <c r="C40128"/>
      <c r="D40128"/>
      <c r="E40128"/>
      <c r="F40128"/>
    </row>
    <row r="40129" spans="1:6" x14ac:dyDescent="0.2">
      <c r="A40129"/>
      <c r="B40129"/>
      <c r="C40129"/>
      <c r="D40129"/>
      <c r="E40129"/>
      <c r="F40129"/>
    </row>
    <row r="40130" spans="1:6" x14ac:dyDescent="0.2">
      <c r="A40130"/>
      <c r="B40130"/>
      <c r="C40130"/>
      <c r="D40130"/>
      <c r="E40130"/>
      <c r="F40130"/>
    </row>
    <row r="40131" spans="1:6" x14ac:dyDescent="0.2">
      <c r="A40131"/>
      <c r="B40131"/>
      <c r="C40131"/>
      <c r="D40131"/>
      <c r="E40131"/>
      <c r="F40131"/>
    </row>
    <row r="40132" spans="1:6" x14ac:dyDescent="0.2">
      <c r="A40132"/>
      <c r="B40132"/>
      <c r="C40132"/>
      <c r="D40132"/>
      <c r="E40132"/>
      <c r="F40132"/>
    </row>
    <row r="40133" spans="1:6" x14ac:dyDescent="0.2">
      <c r="A40133"/>
      <c r="B40133"/>
      <c r="C40133"/>
      <c r="D40133"/>
      <c r="E40133"/>
      <c r="F40133"/>
    </row>
    <row r="40134" spans="1:6" x14ac:dyDescent="0.2">
      <c r="A40134"/>
      <c r="B40134"/>
      <c r="C40134"/>
      <c r="D40134"/>
      <c r="E40134"/>
      <c r="F40134"/>
    </row>
    <row r="40135" spans="1:6" x14ac:dyDescent="0.2">
      <c r="A40135"/>
      <c r="B40135"/>
      <c r="C40135"/>
      <c r="D40135"/>
      <c r="E40135"/>
      <c r="F40135"/>
    </row>
    <row r="40136" spans="1:6" x14ac:dyDescent="0.2">
      <c r="A40136"/>
      <c r="B40136"/>
      <c r="C40136"/>
      <c r="D40136"/>
      <c r="E40136"/>
      <c r="F40136"/>
    </row>
    <row r="40137" spans="1:6" x14ac:dyDescent="0.2">
      <c r="A40137"/>
      <c r="B40137"/>
      <c r="C40137"/>
      <c r="D40137"/>
      <c r="E40137"/>
      <c r="F40137"/>
    </row>
    <row r="40138" spans="1:6" x14ac:dyDescent="0.2">
      <c r="A40138"/>
      <c r="B40138"/>
      <c r="C40138"/>
      <c r="D40138"/>
      <c r="E40138"/>
      <c r="F40138"/>
    </row>
    <row r="40139" spans="1:6" x14ac:dyDescent="0.2">
      <c r="A40139"/>
      <c r="B40139"/>
      <c r="C40139"/>
      <c r="D40139"/>
      <c r="E40139"/>
      <c r="F40139"/>
    </row>
    <row r="40140" spans="1:6" x14ac:dyDescent="0.2">
      <c r="A40140"/>
      <c r="B40140"/>
      <c r="C40140"/>
      <c r="D40140"/>
      <c r="E40140"/>
      <c r="F40140"/>
    </row>
    <row r="40141" spans="1:6" x14ac:dyDescent="0.2">
      <c r="A40141"/>
      <c r="B40141"/>
      <c r="C40141"/>
      <c r="D40141"/>
      <c r="E40141"/>
      <c r="F40141"/>
    </row>
    <row r="40142" spans="1:6" x14ac:dyDescent="0.2">
      <c r="A40142"/>
      <c r="B40142"/>
      <c r="C40142"/>
      <c r="D40142"/>
      <c r="E40142"/>
      <c r="F40142"/>
    </row>
    <row r="40143" spans="1:6" x14ac:dyDescent="0.2">
      <c r="A40143"/>
      <c r="B40143"/>
      <c r="C40143"/>
      <c r="D40143"/>
      <c r="E40143"/>
      <c r="F40143"/>
    </row>
    <row r="40144" spans="1:6" x14ac:dyDescent="0.2">
      <c r="A40144"/>
      <c r="B40144"/>
      <c r="C40144"/>
      <c r="D40144"/>
      <c r="E40144"/>
      <c r="F40144"/>
    </row>
    <row r="40145" spans="1:6" x14ac:dyDescent="0.2">
      <c r="A40145"/>
      <c r="B40145"/>
      <c r="C40145"/>
      <c r="D40145"/>
      <c r="E40145"/>
      <c r="F40145"/>
    </row>
    <row r="40146" spans="1:6" x14ac:dyDescent="0.2">
      <c r="A40146"/>
      <c r="B40146"/>
      <c r="C40146"/>
      <c r="D40146"/>
      <c r="E40146"/>
      <c r="F40146"/>
    </row>
    <row r="40147" spans="1:6" x14ac:dyDescent="0.2">
      <c r="A40147"/>
      <c r="B40147"/>
      <c r="C40147"/>
      <c r="D40147"/>
      <c r="E40147"/>
      <c r="F40147"/>
    </row>
    <row r="40148" spans="1:6" x14ac:dyDescent="0.2">
      <c r="A40148"/>
      <c r="B40148"/>
      <c r="C40148"/>
      <c r="D40148"/>
      <c r="E40148"/>
      <c r="F40148"/>
    </row>
    <row r="40149" spans="1:6" x14ac:dyDescent="0.2">
      <c r="A40149"/>
      <c r="B40149"/>
      <c r="C40149"/>
      <c r="D40149"/>
      <c r="E40149"/>
      <c r="F40149"/>
    </row>
    <row r="40150" spans="1:6" x14ac:dyDescent="0.2">
      <c r="A40150"/>
      <c r="B40150"/>
      <c r="C40150"/>
      <c r="D40150"/>
      <c r="E40150"/>
      <c r="F40150"/>
    </row>
    <row r="40151" spans="1:6" x14ac:dyDescent="0.2">
      <c r="A40151"/>
      <c r="B40151"/>
      <c r="C40151"/>
      <c r="D40151"/>
      <c r="E40151"/>
      <c r="F40151"/>
    </row>
    <row r="40152" spans="1:6" x14ac:dyDescent="0.2">
      <c r="A40152"/>
      <c r="B40152"/>
      <c r="C40152"/>
      <c r="D40152"/>
      <c r="E40152"/>
      <c r="F40152"/>
    </row>
    <row r="40153" spans="1:6" x14ac:dyDescent="0.2">
      <c r="A40153"/>
      <c r="B40153"/>
      <c r="C40153"/>
      <c r="D40153"/>
      <c r="E40153"/>
      <c r="F40153"/>
    </row>
    <row r="40154" spans="1:6" x14ac:dyDescent="0.2">
      <c r="A40154"/>
      <c r="B40154"/>
      <c r="C40154"/>
      <c r="D40154"/>
      <c r="E40154"/>
      <c r="F40154"/>
    </row>
    <row r="40155" spans="1:6" x14ac:dyDescent="0.2">
      <c r="A40155"/>
      <c r="B40155"/>
      <c r="C40155"/>
      <c r="D40155"/>
      <c r="E40155"/>
      <c r="F40155"/>
    </row>
    <row r="40156" spans="1:6" x14ac:dyDescent="0.2">
      <c r="A40156"/>
      <c r="B40156"/>
      <c r="C40156"/>
      <c r="D40156"/>
      <c r="E40156"/>
      <c r="F40156"/>
    </row>
    <row r="40157" spans="1:6" x14ac:dyDescent="0.2">
      <c r="A40157"/>
      <c r="B40157"/>
      <c r="C40157"/>
      <c r="D40157"/>
      <c r="E40157"/>
      <c r="F40157"/>
    </row>
    <row r="40158" spans="1:6" x14ac:dyDescent="0.2">
      <c r="A40158"/>
      <c r="B40158"/>
      <c r="C40158"/>
      <c r="D40158"/>
      <c r="E40158"/>
      <c r="F40158"/>
    </row>
    <row r="40159" spans="1:6" x14ac:dyDescent="0.2">
      <c r="A40159"/>
      <c r="B40159"/>
      <c r="C40159"/>
      <c r="D40159"/>
      <c r="E40159"/>
      <c r="F40159"/>
    </row>
    <row r="40160" spans="1:6" x14ac:dyDescent="0.2">
      <c r="A40160"/>
      <c r="B40160"/>
      <c r="C40160"/>
      <c r="D40160"/>
      <c r="E40160"/>
      <c r="F40160"/>
    </row>
    <row r="40161" spans="1:6" x14ac:dyDescent="0.2">
      <c r="A40161"/>
      <c r="B40161"/>
      <c r="C40161"/>
      <c r="D40161"/>
      <c r="E40161"/>
      <c r="F40161"/>
    </row>
    <row r="40162" spans="1:6" x14ac:dyDescent="0.2">
      <c r="A40162"/>
      <c r="B40162"/>
      <c r="C40162"/>
      <c r="D40162"/>
      <c r="E40162"/>
      <c r="F40162"/>
    </row>
    <row r="40163" spans="1:6" x14ac:dyDescent="0.2">
      <c r="A40163"/>
      <c r="B40163"/>
      <c r="C40163"/>
      <c r="D40163"/>
      <c r="E40163"/>
      <c r="F40163"/>
    </row>
    <row r="40164" spans="1:6" x14ac:dyDescent="0.2">
      <c r="A40164"/>
      <c r="B40164"/>
      <c r="C40164"/>
      <c r="D40164"/>
      <c r="E40164"/>
      <c r="F40164"/>
    </row>
    <row r="40165" spans="1:6" x14ac:dyDescent="0.2">
      <c r="A40165"/>
      <c r="B40165"/>
      <c r="C40165"/>
      <c r="D40165"/>
      <c r="E40165"/>
      <c r="F40165"/>
    </row>
    <row r="40166" spans="1:6" x14ac:dyDescent="0.2">
      <c r="A40166"/>
      <c r="B40166"/>
      <c r="C40166"/>
      <c r="D40166"/>
      <c r="E40166"/>
      <c r="F40166"/>
    </row>
    <row r="40167" spans="1:6" x14ac:dyDescent="0.2">
      <c r="A40167"/>
      <c r="B40167"/>
      <c r="C40167"/>
      <c r="D40167"/>
      <c r="E40167"/>
      <c r="F40167"/>
    </row>
    <row r="40168" spans="1:6" x14ac:dyDescent="0.2">
      <c r="A40168"/>
      <c r="B40168"/>
      <c r="C40168"/>
      <c r="D40168"/>
      <c r="E40168"/>
      <c r="F40168"/>
    </row>
    <row r="40169" spans="1:6" x14ac:dyDescent="0.2">
      <c r="A40169"/>
      <c r="B40169"/>
      <c r="C40169"/>
      <c r="D40169"/>
      <c r="E40169"/>
      <c r="F40169"/>
    </row>
    <row r="40170" spans="1:6" x14ac:dyDescent="0.2">
      <c r="A40170"/>
      <c r="B40170"/>
      <c r="C40170"/>
      <c r="D40170"/>
      <c r="E40170"/>
      <c r="F40170"/>
    </row>
    <row r="40171" spans="1:6" x14ac:dyDescent="0.2">
      <c r="A40171"/>
      <c r="B40171"/>
      <c r="C40171"/>
      <c r="D40171"/>
      <c r="E40171"/>
      <c r="F40171"/>
    </row>
    <row r="40172" spans="1:6" x14ac:dyDescent="0.2">
      <c r="A40172"/>
      <c r="B40172"/>
      <c r="C40172"/>
      <c r="D40172"/>
      <c r="E40172"/>
      <c r="F40172"/>
    </row>
    <row r="40173" spans="1:6" x14ac:dyDescent="0.2">
      <c r="A40173"/>
      <c r="B40173"/>
      <c r="C40173"/>
      <c r="D40173"/>
      <c r="E40173"/>
      <c r="F40173"/>
    </row>
    <row r="40174" spans="1:6" x14ac:dyDescent="0.2">
      <c r="A40174"/>
      <c r="B40174"/>
      <c r="C40174"/>
      <c r="D40174"/>
      <c r="E40174"/>
      <c r="F40174"/>
    </row>
    <row r="40175" spans="1:6" x14ac:dyDescent="0.2">
      <c r="A40175"/>
      <c r="B40175"/>
      <c r="C40175"/>
      <c r="D40175"/>
      <c r="E40175"/>
      <c r="F40175"/>
    </row>
    <row r="40176" spans="1:6" x14ac:dyDescent="0.2">
      <c r="A40176"/>
      <c r="B40176"/>
      <c r="C40176"/>
      <c r="D40176"/>
      <c r="E40176"/>
      <c r="F40176"/>
    </row>
    <row r="40177" spans="1:6" x14ac:dyDescent="0.2">
      <c r="A40177"/>
      <c r="B40177"/>
      <c r="C40177"/>
      <c r="D40177"/>
      <c r="E40177"/>
      <c r="F40177"/>
    </row>
    <row r="40178" spans="1:6" x14ac:dyDescent="0.2">
      <c r="A40178"/>
      <c r="B40178"/>
      <c r="C40178"/>
      <c r="D40178"/>
      <c r="E40178"/>
      <c r="F40178"/>
    </row>
    <row r="40179" spans="1:6" x14ac:dyDescent="0.2">
      <c r="A40179"/>
      <c r="B40179"/>
      <c r="C40179"/>
      <c r="D40179"/>
      <c r="E40179"/>
      <c r="F40179"/>
    </row>
    <row r="40180" spans="1:6" x14ac:dyDescent="0.2">
      <c r="A40180"/>
      <c r="B40180"/>
      <c r="C40180"/>
      <c r="D40180"/>
      <c r="E40180"/>
      <c r="F40180"/>
    </row>
    <row r="40181" spans="1:6" x14ac:dyDescent="0.2">
      <c r="A40181"/>
      <c r="B40181"/>
      <c r="C40181"/>
      <c r="D40181"/>
      <c r="E40181"/>
      <c r="F40181"/>
    </row>
    <row r="40182" spans="1:6" x14ac:dyDescent="0.2">
      <c r="A40182"/>
      <c r="B40182"/>
      <c r="C40182"/>
      <c r="D40182"/>
      <c r="E40182"/>
      <c r="F40182"/>
    </row>
    <row r="40183" spans="1:6" x14ac:dyDescent="0.2">
      <c r="A40183"/>
      <c r="B40183"/>
      <c r="C40183"/>
      <c r="D40183"/>
      <c r="E40183"/>
      <c r="F40183"/>
    </row>
    <row r="40184" spans="1:6" x14ac:dyDescent="0.2">
      <c r="A40184"/>
      <c r="B40184"/>
      <c r="C40184"/>
      <c r="D40184"/>
      <c r="E40184"/>
      <c r="F40184"/>
    </row>
    <row r="40185" spans="1:6" x14ac:dyDescent="0.2">
      <c r="A40185"/>
      <c r="B40185"/>
      <c r="C40185"/>
      <c r="D40185"/>
      <c r="E40185"/>
      <c r="F40185"/>
    </row>
    <row r="40186" spans="1:6" x14ac:dyDescent="0.2">
      <c r="A40186"/>
      <c r="B40186"/>
      <c r="C40186"/>
      <c r="D40186"/>
      <c r="E40186"/>
      <c r="F40186"/>
    </row>
    <row r="40187" spans="1:6" x14ac:dyDescent="0.2">
      <c r="A40187"/>
      <c r="B40187"/>
      <c r="C40187"/>
      <c r="D40187"/>
      <c r="E40187"/>
      <c r="F40187"/>
    </row>
    <row r="40188" spans="1:6" x14ac:dyDescent="0.2">
      <c r="A40188"/>
      <c r="B40188"/>
      <c r="C40188"/>
      <c r="D40188"/>
      <c r="E40188"/>
      <c r="F40188"/>
    </row>
    <row r="40189" spans="1:6" x14ac:dyDescent="0.2">
      <c r="A40189"/>
      <c r="B40189"/>
      <c r="C40189"/>
      <c r="D40189"/>
      <c r="E40189"/>
      <c r="F40189"/>
    </row>
    <row r="40190" spans="1:6" x14ac:dyDescent="0.2">
      <c r="A40190"/>
      <c r="B40190"/>
      <c r="C40190"/>
      <c r="D40190"/>
      <c r="E40190"/>
      <c r="F40190"/>
    </row>
    <row r="40191" spans="1:6" x14ac:dyDescent="0.2">
      <c r="A40191"/>
      <c r="B40191"/>
      <c r="C40191"/>
      <c r="D40191"/>
      <c r="E40191"/>
      <c r="F40191"/>
    </row>
    <row r="40192" spans="1:6" x14ac:dyDescent="0.2">
      <c r="A40192"/>
      <c r="B40192"/>
      <c r="C40192"/>
      <c r="D40192"/>
      <c r="E40192"/>
      <c r="F40192"/>
    </row>
    <row r="40193" spans="1:6" x14ac:dyDescent="0.2">
      <c r="A40193"/>
      <c r="B40193"/>
      <c r="C40193"/>
      <c r="D40193"/>
      <c r="E40193"/>
      <c r="F40193"/>
    </row>
    <row r="40194" spans="1:6" x14ac:dyDescent="0.2">
      <c r="A40194"/>
      <c r="B40194"/>
      <c r="C40194"/>
      <c r="D40194"/>
      <c r="E40194"/>
      <c r="F40194"/>
    </row>
    <row r="40195" spans="1:6" x14ac:dyDescent="0.2">
      <c r="A40195"/>
      <c r="B40195"/>
      <c r="C40195"/>
      <c r="D40195"/>
      <c r="E40195"/>
      <c r="F40195"/>
    </row>
    <row r="40196" spans="1:6" x14ac:dyDescent="0.2">
      <c r="A40196"/>
      <c r="B40196"/>
      <c r="C40196"/>
      <c r="D40196"/>
      <c r="E40196"/>
      <c r="F40196"/>
    </row>
    <row r="40197" spans="1:6" x14ac:dyDescent="0.2">
      <c r="A40197"/>
      <c r="B40197"/>
      <c r="C40197"/>
      <c r="D40197"/>
      <c r="E40197"/>
      <c r="F40197"/>
    </row>
    <row r="40198" spans="1:6" x14ac:dyDescent="0.2">
      <c r="A40198"/>
      <c r="B40198"/>
      <c r="C40198"/>
      <c r="D40198"/>
      <c r="E40198"/>
      <c r="F40198"/>
    </row>
    <row r="40199" spans="1:6" x14ac:dyDescent="0.2">
      <c r="A40199"/>
      <c r="B40199"/>
      <c r="C40199"/>
      <c r="D40199"/>
      <c r="E40199"/>
      <c r="F40199"/>
    </row>
    <row r="40200" spans="1:6" x14ac:dyDescent="0.2">
      <c r="A40200"/>
      <c r="B40200"/>
      <c r="C40200"/>
      <c r="D40200"/>
      <c r="E40200"/>
      <c r="F40200"/>
    </row>
    <row r="40201" spans="1:6" x14ac:dyDescent="0.2">
      <c r="A40201"/>
      <c r="B40201"/>
      <c r="C40201"/>
      <c r="D40201"/>
      <c r="E40201"/>
      <c r="F40201"/>
    </row>
    <row r="40202" spans="1:6" x14ac:dyDescent="0.2">
      <c r="A40202"/>
      <c r="B40202"/>
      <c r="C40202"/>
      <c r="D40202"/>
      <c r="E40202"/>
      <c r="F40202"/>
    </row>
    <row r="40203" spans="1:6" x14ac:dyDescent="0.2">
      <c r="A40203"/>
      <c r="B40203"/>
      <c r="C40203"/>
      <c r="D40203"/>
      <c r="E40203"/>
      <c r="F40203"/>
    </row>
    <row r="40204" spans="1:6" x14ac:dyDescent="0.2">
      <c r="A40204"/>
      <c r="B40204"/>
      <c r="C40204"/>
      <c r="D40204"/>
      <c r="E40204"/>
      <c r="F40204"/>
    </row>
    <row r="40205" spans="1:6" x14ac:dyDescent="0.2">
      <c r="A40205"/>
      <c r="B40205"/>
      <c r="C40205"/>
      <c r="D40205"/>
      <c r="E40205"/>
      <c r="F40205"/>
    </row>
    <row r="40206" spans="1:6" x14ac:dyDescent="0.2">
      <c r="A40206"/>
      <c r="B40206"/>
      <c r="C40206"/>
      <c r="D40206"/>
      <c r="E40206"/>
      <c r="F40206"/>
    </row>
    <row r="40207" spans="1:6" x14ac:dyDescent="0.2">
      <c r="A40207"/>
      <c r="B40207"/>
      <c r="C40207"/>
      <c r="D40207"/>
      <c r="E40207"/>
      <c r="F40207"/>
    </row>
    <row r="40208" spans="1:6" x14ac:dyDescent="0.2">
      <c r="A40208"/>
      <c r="B40208"/>
      <c r="C40208"/>
      <c r="D40208"/>
      <c r="E40208"/>
      <c r="F40208"/>
    </row>
    <row r="40209" spans="1:6" x14ac:dyDescent="0.2">
      <c r="A40209"/>
      <c r="B40209"/>
      <c r="C40209"/>
      <c r="D40209"/>
      <c r="E40209"/>
      <c r="F40209"/>
    </row>
    <row r="40210" spans="1:6" x14ac:dyDescent="0.2">
      <c r="A40210"/>
      <c r="B40210"/>
      <c r="C40210"/>
      <c r="D40210"/>
      <c r="E40210"/>
      <c r="F40210"/>
    </row>
    <row r="40211" spans="1:6" x14ac:dyDescent="0.2">
      <c r="A40211"/>
      <c r="B40211"/>
      <c r="C40211"/>
      <c r="D40211"/>
      <c r="E40211"/>
      <c r="F40211"/>
    </row>
    <row r="40212" spans="1:6" x14ac:dyDescent="0.2">
      <c r="A40212"/>
      <c r="B40212"/>
      <c r="C40212"/>
      <c r="D40212"/>
      <c r="E40212"/>
      <c r="F40212"/>
    </row>
    <row r="40213" spans="1:6" x14ac:dyDescent="0.2">
      <c r="A40213"/>
      <c r="B40213"/>
      <c r="C40213"/>
      <c r="D40213"/>
      <c r="E40213"/>
      <c r="F40213"/>
    </row>
    <row r="40214" spans="1:6" x14ac:dyDescent="0.2">
      <c r="A40214"/>
      <c r="B40214"/>
      <c r="C40214"/>
      <c r="D40214"/>
      <c r="E40214"/>
      <c r="F40214"/>
    </row>
    <row r="40215" spans="1:6" x14ac:dyDescent="0.2">
      <c r="A40215"/>
      <c r="B40215"/>
      <c r="C40215"/>
      <c r="D40215"/>
      <c r="E40215"/>
      <c r="F40215"/>
    </row>
    <row r="40216" spans="1:6" x14ac:dyDescent="0.2">
      <c r="A40216"/>
      <c r="B40216"/>
      <c r="C40216"/>
      <c r="D40216"/>
      <c r="E40216"/>
      <c r="F40216"/>
    </row>
    <row r="40217" spans="1:6" x14ac:dyDescent="0.2">
      <c r="A40217"/>
      <c r="B40217"/>
      <c r="C40217"/>
      <c r="D40217"/>
      <c r="E40217"/>
      <c r="F40217"/>
    </row>
    <row r="40218" spans="1:6" x14ac:dyDescent="0.2">
      <c r="A40218"/>
      <c r="B40218"/>
      <c r="C40218"/>
      <c r="D40218"/>
      <c r="E40218"/>
      <c r="F40218"/>
    </row>
    <row r="40219" spans="1:6" x14ac:dyDescent="0.2">
      <c r="A40219"/>
      <c r="B40219"/>
      <c r="C40219"/>
      <c r="D40219"/>
      <c r="E40219"/>
      <c r="F40219"/>
    </row>
    <row r="40220" spans="1:6" x14ac:dyDescent="0.2">
      <c r="A40220"/>
      <c r="B40220"/>
      <c r="C40220"/>
      <c r="D40220"/>
      <c r="E40220"/>
      <c r="F40220"/>
    </row>
    <row r="40221" spans="1:6" x14ac:dyDescent="0.2">
      <c r="A40221"/>
      <c r="B40221"/>
      <c r="C40221"/>
      <c r="D40221"/>
      <c r="E40221"/>
      <c r="F40221"/>
    </row>
    <row r="40222" spans="1:6" x14ac:dyDescent="0.2">
      <c r="A40222"/>
      <c r="B40222"/>
      <c r="C40222"/>
      <c r="D40222"/>
      <c r="E40222"/>
      <c r="F40222"/>
    </row>
    <row r="40223" spans="1:6" x14ac:dyDescent="0.2">
      <c r="A40223"/>
      <c r="B40223"/>
      <c r="C40223"/>
      <c r="D40223"/>
      <c r="E40223"/>
      <c r="F40223"/>
    </row>
    <row r="40224" spans="1:6" x14ac:dyDescent="0.2">
      <c r="A40224"/>
      <c r="B40224"/>
      <c r="C40224"/>
      <c r="D40224"/>
      <c r="E40224"/>
      <c r="F40224"/>
    </row>
    <row r="40225" spans="1:6" x14ac:dyDescent="0.2">
      <c r="A40225"/>
      <c r="B40225"/>
      <c r="C40225"/>
      <c r="D40225"/>
      <c r="E40225"/>
      <c r="F40225"/>
    </row>
    <row r="40226" spans="1:6" x14ac:dyDescent="0.2">
      <c r="A40226"/>
      <c r="B40226"/>
      <c r="C40226"/>
      <c r="D40226"/>
      <c r="E40226"/>
      <c r="F40226"/>
    </row>
    <row r="40227" spans="1:6" x14ac:dyDescent="0.2">
      <c r="A40227"/>
      <c r="B40227"/>
      <c r="C40227"/>
      <c r="D40227"/>
      <c r="E40227"/>
      <c r="F40227"/>
    </row>
    <row r="40228" spans="1:6" x14ac:dyDescent="0.2">
      <c r="A40228"/>
      <c r="B40228"/>
      <c r="C40228"/>
      <c r="D40228"/>
      <c r="E40228"/>
      <c r="F40228"/>
    </row>
    <row r="40229" spans="1:6" x14ac:dyDescent="0.2">
      <c r="A40229"/>
      <c r="B40229"/>
      <c r="C40229"/>
      <c r="D40229"/>
      <c r="E40229"/>
      <c r="F40229"/>
    </row>
    <row r="40230" spans="1:6" x14ac:dyDescent="0.2">
      <c r="A40230"/>
      <c r="B40230"/>
      <c r="C40230"/>
      <c r="D40230"/>
      <c r="E40230"/>
      <c r="F40230"/>
    </row>
    <row r="40231" spans="1:6" x14ac:dyDescent="0.2">
      <c r="A40231"/>
      <c r="B40231"/>
      <c r="C40231"/>
      <c r="D40231"/>
      <c r="E40231"/>
      <c r="F40231"/>
    </row>
    <row r="40232" spans="1:6" x14ac:dyDescent="0.2">
      <c r="A40232"/>
      <c r="B40232"/>
      <c r="C40232"/>
      <c r="D40232"/>
      <c r="E40232"/>
      <c r="F40232"/>
    </row>
    <row r="40233" spans="1:6" x14ac:dyDescent="0.2">
      <c r="A40233"/>
      <c r="B40233"/>
      <c r="C40233"/>
      <c r="D40233"/>
      <c r="E40233"/>
      <c r="F40233"/>
    </row>
    <row r="40234" spans="1:6" x14ac:dyDescent="0.2">
      <c r="A40234"/>
      <c r="B40234"/>
      <c r="C40234"/>
      <c r="D40234"/>
      <c r="E40234"/>
      <c r="F40234"/>
    </row>
    <row r="40235" spans="1:6" x14ac:dyDescent="0.2">
      <c r="A40235"/>
      <c r="B40235"/>
      <c r="C40235"/>
      <c r="D40235"/>
      <c r="E40235"/>
      <c r="F40235"/>
    </row>
    <row r="40236" spans="1:6" x14ac:dyDescent="0.2">
      <c r="A40236"/>
      <c r="B40236"/>
      <c r="C40236"/>
      <c r="D40236"/>
      <c r="E40236"/>
      <c r="F40236"/>
    </row>
    <row r="40237" spans="1:6" x14ac:dyDescent="0.2">
      <c r="A40237"/>
      <c r="B40237"/>
      <c r="C40237"/>
      <c r="D40237"/>
      <c r="E40237"/>
      <c r="F40237"/>
    </row>
    <row r="40238" spans="1:6" x14ac:dyDescent="0.2">
      <c r="A40238"/>
      <c r="B40238"/>
      <c r="C40238"/>
      <c r="D40238"/>
      <c r="E40238"/>
      <c r="F40238"/>
    </row>
    <row r="40239" spans="1:6" x14ac:dyDescent="0.2">
      <c r="A40239"/>
      <c r="B40239"/>
      <c r="C40239"/>
      <c r="D40239"/>
      <c r="E40239"/>
      <c r="F40239"/>
    </row>
    <row r="40240" spans="1:6" x14ac:dyDescent="0.2">
      <c r="A40240"/>
      <c r="B40240"/>
      <c r="C40240"/>
      <c r="D40240"/>
      <c r="E40240"/>
      <c r="F40240"/>
    </row>
    <row r="40241" spans="1:6" x14ac:dyDescent="0.2">
      <c r="A40241"/>
      <c r="B40241"/>
      <c r="C40241"/>
      <c r="D40241"/>
      <c r="E40241"/>
      <c r="F40241"/>
    </row>
    <row r="40242" spans="1:6" x14ac:dyDescent="0.2">
      <c r="A40242"/>
      <c r="B40242"/>
      <c r="C40242"/>
      <c r="D40242"/>
      <c r="E40242"/>
      <c r="F40242"/>
    </row>
    <row r="40243" spans="1:6" x14ac:dyDescent="0.2">
      <c r="A40243"/>
      <c r="B40243"/>
      <c r="C40243"/>
      <c r="D40243"/>
      <c r="E40243"/>
      <c r="F40243"/>
    </row>
    <row r="40244" spans="1:6" x14ac:dyDescent="0.2">
      <c r="A40244"/>
      <c r="B40244"/>
      <c r="C40244"/>
      <c r="D40244"/>
      <c r="E40244"/>
      <c r="F40244"/>
    </row>
    <row r="40245" spans="1:6" x14ac:dyDescent="0.2">
      <c r="A40245"/>
      <c r="B40245"/>
      <c r="C40245"/>
      <c r="D40245"/>
      <c r="E40245"/>
      <c r="F40245"/>
    </row>
    <row r="40246" spans="1:6" x14ac:dyDescent="0.2">
      <c r="A40246"/>
      <c r="B40246"/>
      <c r="C40246"/>
      <c r="D40246"/>
      <c r="E40246"/>
      <c r="F40246"/>
    </row>
    <row r="40247" spans="1:6" x14ac:dyDescent="0.2">
      <c r="A40247"/>
      <c r="B40247"/>
      <c r="C40247"/>
      <c r="D40247"/>
      <c r="E40247"/>
      <c r="F40247"/>
    </row>
    <row r="40248" spans="1:6" x14ac:dyDescent="0.2">
      <c r="A40248"/>
      <c r="B40248"/>
      <c r="C40248"/>
      <c r="D40248"/>
      <c r="E40248"/>
      <c r="F40248"/>
    </row>
    <row r="40249" spans="1:6" x14ac:dyDescent="0.2">
      <c r="A40249"/>
      <c r="B40249"/>
      <c r="C40249"/>
      <c r="D40249"/>
      <c r="E40249"/>
      <c r="F40249"/>
    </row>
    <row r="40250" spans="1:6" x14ac:dyDescent="0.2">
      <c r="A40250"/>
      <c r="B40250"/>
      <c r="C40250"/>
      <c r="D40250"/>
      <c r="E40250"/>
      <c r="F40250"/>
    </row>
    <row r="40251" spans="1:6" x14ac:dyDescent="0.2">
      <c r="A40251"/>
      <c r="B40251"/>
      <c r="C40251"/>
      <c r="D40251"/>
      <c r="E40251"/>
      <c r="F40251"/>
    </row>
    <row r="40252" spans="1:6" x14ac:dyDescent="0.2">
      <c r="A40252"/>
      <c r="B40252"/>
      <c r="C40252"/>
      <c r="D40252"/>
      <c r="E40252"/>
      <c r="F40252"/>
    </row>
    <row r="40253" spans="1:6" x14ac:dyDescent="0.2">
      <c r="A40253"/>
      <c r="B40253"/>
      <c r="C40253"/>
      <c r="D40253"/>
      <c r="E40253"/>
      <c r="F40253"/>
    </row>
    <row r="40254" spans="1:6" x14ac:dyDescent="0.2">
      <c r="A40254"/>
      <c r="B40254"/>
      <c r="C40254"/>
      <c r="D40254"/>
      <c r="E40254"/>
      <c r="F40254"/>
    </row>
    <row r="40255" spans="1:6" x14ac:dyDescent="0.2">
      <c r="A40255"/>
      <c r="B40255"/>
      <c r="C40255"/>
      <c r="D40255"/>
      <c r="E40255"/>
      <c r="F40255"/>
    </row>
    <row r="40256" spans="1:6" x14ac:dyDescent="0.2">
      <c r="A40256"/>
      <c r="B40256"/>
      <c r="C40256"/>
      <c r="D40256"/>
      <c r="E40256"/>
      <c r="F40256"/>
    </row>
    <row r="40257" spans="1:6" x14ac:dyDescent="0.2">
      <c r="A40257"/>
      <c r="B40257"/>
      <c r="C40257"/>
      <c r="D40257"/>
      <c r="E40257"/>
      <c r="F40257"/>
    </row>
    <row r="40258" spans="1:6" x14ac:dyDescent="0.2">
      <c r="A40258"/>
      <c r="B40258"/>
      <c r="C40258"/>
      <c r="D40258"/>
      <c r="E40258"/>
      <c r="F40258"/>
    </row>
    <row r="40259" spans="1:6" x14ac:dyDescent="0.2">
      <c r="A40259"/>
      <c r="B40259"/>
      <c r="C40259"/>
      <c r="D40259"/>
      <c r="E40259"/>
      <c r="F40259"/>
    </row>
    <row r="40260" spans="1:6" x14ac:dyDescent="0.2">
      <c r="A40260"/>
      <c r="B40260"/>
      <c r="C40260"/>
      <c r="D40260"/>
      <c r="E40260"/>
      <c r="F40260"/>
    </row>
    <row r="40261" spans="1:6" x14ac:dyDescent="0.2">
      <c r="A40261"/>
      <c r="B40261"/>
      <c r="C40261"/>
      <c r="D40261"/>
      <c r="E40261"/>
      <c r="F40261"/>
    </row>
    <row r="40262" spans="1:6" x14ac:dyDescent="0.2">
      <c r="A40262"/>
      <c r="B40262"/>
      <c r="C40262"/>
      <c r="D40262"/>
      <c r="E40262"/>
      <c r="F40262"/>
    </row>
    <row r="40263" spans="1:6" x14ac:dyDescent="0.2">
      <c r="A40263"/>
      <c r="B40263"/>
      <c r="C40263"/>
      <c r="D40263"/>
      <c r="E40263"/>
      <c r="F40263"/>
    </row>
    <row r="40264" spans="1:6" x14ac:dyDescent="0.2">
      <c r="A40264"/>
      <c r="B40264"/>
      <c r="C40264"/>
      <c r="D40264"/>
      <c r="E40264"/>
      <c r="F40264"/>
    </row>
    <row r="40265" spans="1:6" x14ac:dyDescent="0.2">
      <c r="A40265"/>
      <c r="B40265"/>
      <c r="C40265"/>
      <c r="D40265"/>
      <c r="E40265"/>
      <c r="F40265"/>
    </row>
    <row r="40266" spans="1:6" x14ac:dyDescent="0.2">
      <c r="A40266"/>
      <c r="B40266"/>
      <c r="C40266"/>
      <c r="D40266"/>
      <c r="E40266"/>
      <c r="F40266"/>
    </row>
    <row r="40267" spans="1:6" x14ac:dyDescent="0.2">
      <c r="A40267"/>
      <c r="B40267"/>
      <c r="C40267"/>
      <c r="D40267"/>
      <c r="E40267"/>
      <c r="F40267"/>
    </row>
    <row r="40268" spans="1:6" x14ac:dyDescent="0.2">
      <c r="A40268"/>
      <c r="B40268"/>
      <c r="C40268"/>
      <c r="D40268"/>
      <c r="E40268"/>
      <c r="F40268"/>
    </row>
    <row r="40269" spans="1:6" x14ac:dyDescent="0.2">
      <c r="A40269"/>
      <c r="B40269"/>
      <c r="C40269"/>
      <c r="D40269"/>
      <c r="E40269"/>
      <c r="F40269"/>
    </row>
    <row r="40270" spans="1:6" x14ac:dyDescent="0.2">
      <c r="A40270"/>
      <c r="B40270"/>
      <c r="C40270"/>
      <c r="D40270"/>
      <c r="E40270"/>
      <c r="F40270"/>
    </row>
    <row r="40271" spans="1:6" x14ac:dyDescent="0.2">
      <c r="A40271"/>
      <c r="B40271"/>
      <c r="C40271"/>
      <c r="D40271"/>
      <c r="E40271"/>
      <c r="F40271"/>
    </row>
    <row r="40272" spans="1:6" x14ac:dyDescent="0.2">
      <c r="A40272"/>
      <c r="B40272"/>
      <c r="C40272"/>
      <c r="D40272"/>
      <c r="E40272"/>
      <c r="F40272"/>
    </row>
    <row r="40273" spans="1:6" x14ac:dyDescent="0.2">
      <c r="A40273"/>
      <c r="B40273"/>
      <c r="C40273"/>
      <c r="D40273"/>
      <c r="E40273"/>
      <c r="F40273"/>
    </row>
    <row r="40274" spans="1:6" x14ac:dyDescent="0.2">
      <c r="A40274"/>
      <c r="B40274"/>
      <c r="C40274"/>
      <c r="D40274"/>
      <c r="E40274"/>
      <c r="F40274"/>
    </row>
    <row r="40275" spans="1:6" x14ac:dyDescent="0.2">
      <c r="A40275"/>
      <c r="B40275"/>
      <c r="C40275"/>
      <c r="D40275"/>
      <c r="E40275"/>
      <c r="F40275"/>
    </row>
    <row r="40276" spans="1:6" x14ac:dyDescent="0.2">
      <c r="A40276"/>
      <c r="B40276"/>
      <c r="C40276"/>
      <c r="D40276"/>
      <c r="E40276"/>
      <c r="F40276"/>
    </row>
    <row r="40277" spans="1:6" x14ac:dyDescent="0.2">
      <c r="A40277"/>
      <c r="B40277"/>
      <c r="C40277"/>
      <c r="D40277"/>
      <c r="E40277"/>
      <c r="F40277"/>
    </row>
    <row r="40278" spans="1:6" x14ac:dyDescent="0.2">
      <c r="A40278"/>
      <c r="B40278"/>
      <c r="C40278"/>
      <c r="D40278"/>
      <c r="E40278"/>
      <c r="F40278"/>
    </row>
    <row r="40279" spans="1:6" x14ac:dyDescent="0.2">
      <c r="A40279"/>
      <c r="B40279"/>
      <c r="C40279"/>
      <c r="D40279"/>
      <c r="E40279"/>
      <c r="F40279"/>
    </row>
    <row r="40280" spans="1:6" x14ac:dyDescent="0.2">
      <c r="A40280"/>
      <c r="B40280"/>
      <c r="C40280"/>
      <c r="D40280"/>
      <c r="E40280"/>
      <c r="F40280"/>
    </row>
    <row r="40281" spans="1:6" x14ac:dyDescent="0.2">
      <c r="A40281"/>
      <c r="B40281"/>
      <c r="C40281"/>
      <c r="D40281"/>
      <c r="E40281"/>
      <c r="F40281"/>
    </row>
    <row r="40282" spans="1:6" x14ac:dyDescent="0.2">
      <c r="A40282"/>
      <c r="B40282"/>
      <c r="C40282"/>
      <c r="D40282"/>
      <c r="E40282"/>
      <c r="F40282"/>
    </row>
    <row r="40283" spans="1:6" x14ac:dyDescent="0.2">
      <c r="A40283"/>
      <c r="B40283"/>
      <c r="C40283"/>
      <c r="D40283"/>
      <c r="E40283"/>
      <c r="F40283"/>
    </row>
    <row r="40284" spans="1:6" x14ac:dyDescent="0.2">
      <c r="A40284"/>
      <c r="B40284"/>
      <c r="C40284"/>
      <c r="D40284"/>
      <c r="E40284"/>
      <c r="F40284"/>
    </row>
    <row r="40285" spans="1:6" x14ac:dyDescent="0.2">
      <c r="A40285"/>
      <c r="B40285"/>
      <c r="C40285"/>
      <c r="D40285"/>
      <c r="E40285"/>
      <c r="F40285"/>
    </row>
    <row r="40286" spans="1:6" x14ac:dyDescent="0.2">
      <c r="A40286"/>
      <c r="B40286"/>
      <c r="C40286"/>
      <c r="D40286"/>
      <c r="E40286"/>
      <c r="F40286"/>
    </row>
    <row r="40287" spans="1:6" x14ac:dyDescent="0.2">
      <c r="A40287"/>
      <c r="B40287"/>
      <c r="C40287"/>
      <c r="D40287"/>
      <c r="E40287"/>
      <c r="F40287"/>
    </row>
    <row r="40288" spans="1:6" x14ac:dyDescent="0.2">
      <c r="A40288"/>
      <c r="B40288"/>
      <c r="C40288"/>
      <c r="D40288"/>
      <c r="E40288"/>
      <c r="F40288"/>
    </row>
    <row r="40289" spans="1:6" x14ac:dyDescent="0.2">
      <c r="A40289"/>
      <c r="B40289"/>
      <c r="C40289"/>
      <c r="D40289"/>
      <c r="E40289"/>
      <c r="F40289"/>
    </row>
    <row r="40290" spans="1:6" x14ac:dyDescent="0.2">
      <c r="A40290"/>
      <c r="B40290"/>
      <c r="C40290"/>
      <c r="D40290"/>
      <c r="E40290"/>
      <c r="F40290"/>
    </row>
    <row r="40291" spans="1:6" x14ac:dyDescent="0.2">
      <c r="A40291"/>
      <c r="B40291"/>
      <c r="C40291"/>
      <c r="D40291"/>
      <c r="E40291"/>
      <c r="F40291"/>
    </row>
    <row r="40292" spans="1:6" x14ac:dyDescent="0.2">
      <c r="A40292"/>
      <c r="B40292"/>
      <c r="C40292"/>
      <c r="D40292"/>
      <c r="E40292"/>
      <c r="F40292"/>
    </row>
    <row r="40293" spans="1:6" x14ac:dyDescent="0.2">
      <c r="A40293"/>
      <c r="B40293"/>
      <c r="C40293"/>
      <c r="D40293"/>
      <c r="E40293"/>
      <c r="F40293"/>
    </row>
    <row r="40294" spans="1:6" x14ac:dyDescent="0.2">
      <c r="A40294"/>
      <c r="B40294"/>
      <c r="C40294"/>
      <c r="D40294"/>
      <c r="E40294"/>
      <c r="F40294"/>
    </row>
    <row r="40295" spans="1:6" x14ac:dyDescent="0.2">
      <c r="A40295"/>
      <c r="B40295"/>
      <c r="C40295"/>
      <c r="D40295"/>
      <c r="E40295"/>
      <c r="F40295"/>
    </row>
    <row r="40296" spans="1:6" x14ac:dyDescent="0.2">
      <c r="A40296"/>
      <c r="B40296"/>
      <c r="C40296"/>
      <c r="D40296"/>
      <c r="E40296"/>
      <c r="F40296"/>
    </row>
    <row r="40297" spans="1:6" x14ac:dyDescent="0.2">
      <c r="A40297"/>
      <c r="B40297"/>
      <c r="C40297"/>
      <c r="D40297"/>
      <c r="E40297"/>
      <c r="F40297"/>
    </row>
    <row r="40298" spans="1:6" x14ac:dyDescent="0.2">
      <c r="A40298"/>
      <c r="B40298"/>
      <c r="C40298"/>
      <c r="D40298"/>
      <c r="E40298"/>
      <c r="F40298"/>
    </row>
    <row r="40299" spans="1:6" x14ac:dyDescent="0.2">
      <c r="A40299"/>
      <c r="B40299"/>
      <c r="C40299"/>
      <c r="D40299"/>
      <c r="E40299"/>
      <c r="F40299"/>
    </row>
    <row r="40300" spans="1:6" x14ac:dyDescent="0.2">
      <c r="A40300"/>
      <c r="B40300"/>
      <c r="C40300"/>
      <c r="D40300"/>
      <c r="E40300"/>
      <c r="F40300"/>
    </row>
    <row r="40301" spans="1:6" x14ac:dyDescent="0.2">
      <c r="A40301"/>
      <c r="B40301"/>
      <c r="C40301"/>
      <c r="D40301"/>
      <c r="E40301"/>
      <c r="F40301"/>
    </row>
    <row r="40302" spans="1:6" x14ac:dyDescent="0.2">
      <c r="A40302"/>
      <c r="B40302"/>
      <c r="C40302"/>
      <c r="D40302"/>
      <c r="E40302"/>
      <c r="F40302"/>
    </row>
    <row r="40303" spans="1:6" x14ac:dyDescent="0.2">
      <c r="A40303"/>
      <c r="B40303"/>
      <c r="C40303"/>
      <c r="D40303"/>
      <c r="E40303"/>
      <c r="F40303"/>
    </row>
    <row r="40304" spans="1:6" x14ac:dyDescent="0.2">
      <c r="A40304"/>
      <c r="B40304"/>
      <c r="C40304"/>
      <c r="D40304"/>
      <c r="E40304"/>
      <c r="F40304"/>
    </row>
    <row r="40305" spans="1:6" x14ac:dyDescent="0.2">
      <c r="A40305"/>
      <c r="B40305"/>
      <c r="C40305"/>
      <c r="D40305"/>
      <c r="E40305"/>
      <c r="F40305"/>
    </row>
    <row r="40306" spans="1:6" x14ac:dyDescent="0.2">
      <c r="A40306"/>
      <c r="B40306"/>
      <c r="C40306"/>
      <c r="D40306"/>
      <c r="E40306"/>
      <c r="F40306"/>
    </row>
    <row r="40307" spans="1:6" x14ac:dyDescent="0.2">
      <c r="A40307"/>
      <c r="B40307"/>
      <c r="C40307"/>
      <c r="D40307"/>
      <c r="E40307"/>
      <c r="F40307"/>
    </row>
    <row r="40308" spans="1:6" x14ac:dyDescent="0.2">
      <c r="A40308"/>
      <c r="B40308"/>
      <c r="C40308"/>
      <c r="D40308"/>
      <c r="E40308"/>
      <c r="F40308"/>
    </row>
    <row r="40309" spans="1:6" x14ac:dyDescent="0.2">
      <c r="A40309"/>
      <c r="B40309"/>
      <c r="C40309"/>
      <c r="D40309"/>
      <c r="E40309"/>
      <c r="F40309"/>
    </row>
    <row r="40310" spans="1:6" x14ac:dyDescent="0.2">
      <c r="A40310"/>
      <c r="B40310"/>
      <c r="C40310"/>
      <c r="D40310"/>
      <c r="E40310"/>
      <c r="F40310"/>
    </row>
    <row r="40311" spans="1:6" x14ac:dyDescent="0.2">
      <c r="A40311"/>
      <c r="B40311"/>
      <c r="C40311"/>
      <c r="D40311"/>
      <c r="E40311"/>
      <c r="F40311"/>
    </row>
    <row r="40312" spans="1:6" x14ac:dyDescent="0.2">
      <c r="A40312"/>
      <c r="B40312"/>
      <c r="C40312"/>
      <c r="D40312"/>
      <c r="E40312"/>
      <c r="F40312"/>
    </row>
    <row r="40313" spans="1:6" x14ac:dyDescent="0.2">
      <c r="A40313"/>
      <c r="B40313"/>
      <c r="C40313"/>
      <c r="D40313"/>
      <c r="E40313"/>
      <c r="F40313"/>
    </row>
    <row r="40314" spans="1:6" x14ac:dyDescent="0.2">
      <c r="A40314"/>
      <c r="B40314"/>
      <c r="C40314"/>
      <c r="D40314"/>
      <c r="E40314"/>
      <c r="F40314"/>
    </row>
    <row r="40315" spans="1:6" x14ac:dyDescent="0.2">
      <c r="A40315"/>
      <c r="B40315"/>
      <c r="C40315"/>
      <c r="D40315"/>
      <c r="E40315"/>
      <c r="F40315"/>
    </row>
    <row r="40316" spans="1:6" x14ac:dyDescent="0.2">
      <c r="A40316"/>
      <c r="B40316"/>
      <c r="C40316"/>
      <c r="D40316"/>
      <c r="E40316"/>
      <c r="F40316"/>
    </row>
    <row r="40317" spans="1:6" x14ac:dyDescent="0.2">
      <c r="A40317"/>
      <c r="B40317"/>
      <c r="C40317"/>
      <c r="D40317"/>
      <c r="E40317"/>
      <c r="F40317"/>
    </row>
    <row r="40318" spans="1:6" x14ac:dyDescent="0.2">
      <c r="A40318"/>
      <c r="B40318"/>
      <c r="C40318"/>
      <c r="D40318"/>
      <c r="E40318"/>
      <c r="F40318"/>
    </row>
    <row r="40319" spans="1:6" x14ac:dyDescent="0.2">
      <c r="A40319"/>
      <c r="B40319"/>
      <c r="C40319"/>
      <c r="D40319"/>
      <c r="E40319"/>
      <c r="F40319"/>
    </row>
    <row r="40320" spans="1:6" x14ac:dyDescent="0.2">
      <c r="A40320"/>
      <c r="B40320"/>
      <c r="C40320"/>
      <c r="D40320"/>
      <c r="E40320"/>
      <c r="F40320"/>
    </row>
    <row r="40321" spans="1:6" x14ac:dyDescent="0.2">
      <c r="A40321"/>
      <c r="B40321"/>
      <c r="C40321"/>
      <c r="D40321"/>
      <c r="E40321"/>
      <c r="F40321"/>
    </row>
    <row r="40322" spans="1:6" x14ac:dyDescent="0.2">
      <c r="A40322"/>
      <c r="B40322"/>
      <c r="C40322"/>
      <c r="D40322"/>
      <c r="E40322"/>
      <c r="F40322"/>
    </row>
    <row r="40323" spans="1:6" x14ac:dyDescent="0.2">
      <c r="A40323"/>
      <c r="B40323"/>
      <c r="C40323"/>
      <c r="D40323"/>
      <c r="E40323"/>
      <c r="F40323"/>
    </row>
    <row r="40324" spans="1:6" x14ac:dyDescent="0.2">
      <c r="A40324"/>
      <c r="B40324"/>
      <c r="C40324"/>
      <c r="D40324"/>
      <c r="E40324"/>
      <c r="F40324"/>
    </row>
    <row r="40325" spans="1:6" x14ac:dyDescent="0.2">
      <c r="A40325"/>
      <c r="B40325"/>
      <c r="C40325"/>
      <c r="D40325"/>
      <c r="E40325"/>
      <c r="F40325"/>
    </row>
    <row r="40326" spans="1:6" x14ac:dyDescent="0.2">
      <c r="A40326"/>
      <c r="B40326"/>
      <c r="C40326"/>
      <c r="D40326"/>
      <c r="E40326"/>
      <c r="F40326"/>
    </row>
    <row r="40327" spans="1:6" x14ac:dyDescent="0.2">
      <c r="A40327"/>
      <c r="B40327"/>
      <c r="C40327"/>
      <c r="D40327"/>
      <c r="E40327"/>
      <c r="F40327"/>
    </row>
    <row r="40328" spans="1:6" x14ac:dyDescent="0.2">
      <c r="A40328"/>
      <c r="B40328"/>
      <c r="C40328"/>
      <c r="D40328"/>
      <c r="E40328"/>
      <c r="F40328"/>
    </row>
    <row r="40329" spans="1:6" x14ac:dyDescent="0.2">
      <c r="A40329"/>
      <c r="B40329"/>
      <c r="C40329"/>
      <c r="D40329"/>
      <c r="E40329"/>
      <c r="F40329"/>
    </row>
    <row r="40330" spans="1:6" x14ac:dyDescent="0.2">
      <c r="A40330"/>
      <c r="B40330"/>
      <c r="C40330"/>
      <c r="D40330"/>
      <c r="E40330"/>
      <c r="F40330"/>
    </row>
    <row r="40331" spans="1:6" x14ac:dyDescent="0.2">
      <c r="A40331"/>
      <c r="B40331"/>
      <c r="C40331"/>
      <c r="D40331"/>
      <c r="E40331"/>
      <c r="F40331"/>
    </row>
    <row r="40332" spans="1:6" x14ac:dyDescent="0.2">
      <c r="A40332"/>
      <c r="B40332"/>
      <c r="C40332"/>
      <c r="D40332"/>
      <c r="E40332"/>
      <c r="F40332"/>
    </row>
    <row r="40333" spans="1:6" x14ac:dyDescent="0.2">
      <c r="A40333"/>
      <c r="B40333"/>
      <c r="C40333"/>
      <c r="D40333"/>
      <c r="E40333"/>
      <c r="F40333"/>
    </row>
    <row r="40334" spans="1:6" x14ac:dyDescent="0.2">
      <c r="A40334"/>
      <c r="B40334"/>
      <c r="C40334"/>
      <c r="D40334"/>
      <c r="E40334"/>
      <c r="F40334"/>
    </row>
    <row r="40335" spans="1:6" x14ac:dyDescent="0.2">
      <c r="A40335"/>
      <c r="B40335"/>
      <c r="C40335"/>
      <c r="D40335"/>
      <c r="E40335"/>
      <c r="F40335"/>
    </row>
    <row r="40336" spans="1:6" x14ac:dyDescent="0.2">
      <c r="A40336"/>
      <c r="B40336"/>
      <c r="C40336"/>
      <c r="D40336"/>
      <c r="E40336"/>
      <c r="F40336"/>
    </row>
    <row r="40337" spans="1:6" x14ac:dyDescent="0.2">
      <c r="A40337"/>
      <c r="B40337"/>
      <c r="C40337"/>
      <c r="D40337"/>
      <c r="E40337"/>
      <c r="F40337"/>
    </row>
    <row r="40338" spans="1:6" x14ac:dyDescent="0.2">
      <c r="A40338"/>
      <c r="B40338"/>
      <c r="C40338"/>
      <c r="D40338"/>
      <c r="E40338"/>
      <c r="F40338"/>
    </row>
    <row r="40339" spans="1:6" x14ac:dyDescent="0.2">
      <c r="A40339"/>
      <c r="B40339"/>
      <c r="C40339"/>
      <c r="D40339"/>
      <c r="E40339"/>
      <c r="F40339"/>
    </row>
    <row r="40340" spans="1:6" x14ac:dyDescent="0.2">
      <c r="A40340"/>
      <c r="B40340"/>
      <c r="C40340"/>
      <c r="D40340"/>
      <c r="E40340"/>
      <c r="F40340"/>
    </row>
    <row r="40341" spans="1:6" x14ac:dyDescent="0.2">
      <c r="A40341"/>
      <c r="B40341"/>
      <c r="C40341"/>
      <c r="D40341"/>
      <c r="E40341"/>
      <c r="F40341"/>
    </row>
    <row r="40342" spans="1:6" x14ac:dyDescent="0.2">
      <c r="A40342"/>
      <c r="B40342"/>
      <c r="C40342"/>
      <c r="D40342"/>
      <c r="E40342"/>
      <c r="F40342"/>
    </row>
    <row r="40343" spans="1:6" x14ac:dyDescent="0.2">
      <c r="A40343"/>
      <c r="B40343"/>
      <c r="C40343"/>
      <c r="D40343"/>
      <c r="E40343"/>
      <c r="F40343"/>
    </row>
    <row r="40344" spans="1:6" x14ac:dyDescent="0.2">
      <c r="A40344"/>
      <c r="B40344"/>
      <c r="C40344"/>
      <c r="D40344"/>
      <c r="E40344"/>
      <c r="F40344"/>
    </row>
    <row r="40345" spans="1:6" x14ac:dyDescent="0.2">
      <c r="A40345"/>
      <c r="B40345"/>
      <c r="C40345"/>
      <c r="D40345"/>
      <c r="E40345"/>
      <c r="F40345"/>
    </row>
    <row r="40346" spans="1:6" x14ac:dyDescent="0.2">
      <c r="A40346"/>
      <c r="B40346"/>
      <c r="C40346"/>
      <c r="D40346"/>
      <c r="E40346"/>
      <c r="F40346"/>
    </row>
    <row r="40347" spans="1:6" x14ac:dyDescent="0.2">
      <c r="A40347"/>
      <c r="B40347"/>
      <c r="C40347"/>
      <c r="D40347"/>
      <c r="E40347"/>
      <c r="F40347"/>
    </row>
    <row r="40348" spans="1:6" x14ac:dyDescent="0.2">
      <c r="A40348"/>
      <c r="B40348"/>
      <c r="C40348"/>
      <c r="D40348"/>
      <c r="E40348"/>
      <c r="F40348"/>
    </row>
    <row r="40349" spans="1:6" x14ac:dyDescent="0.2">
      <c r="A40349"/>
      <c r="B40349"/>
      <c r="C40349"/>
      <c r="D40349"/>
      <c r="E40349"/>
      <c r="F40349"/>
    </row>
    <row r="40350" spans="1:6" x14ac:dyDescent="0.2">
      <c r="A40350"/>
      <c r="B40350"/>
      <c r="C40350"/>
      <c r="D40350"/>
      <c r="E40350"/>
      <c r="F40350"/>
    </row>
    <row r="40351" spans="1:6" x14ac:dyDescent="0.2">
      <c r="A40351"/>
      <c r="B40351"/>
      <c r="C40351"/>
      <c r="D40351"/>
      <c r="E40351"/>
      <c r="F40351"/>
    </row>
    <row r="40352" spans="1:6" x14ac:dyDescent="0.2">
      <c r="A40352"/>
      <c r="B40352"/>
      <c r="C40352"/>
      <c r="D40352"/>
      <c r="E40352"/>
      <c r="F40352"/>
    </row>
    <row r="40353" spans="1:6" x14ac:dyDescent="0.2">
      <c r="A40353"/>
      <c r="B40353"/>
      <c r="C40353"/>
      <c r="D40353"/>
      <c r="E40353"/>
      <c r="F40353"/>
    </row>
    <row r="40354" spans="1:6" x14ac:dyDescent="0.2">
      <c r="A40354"/>
      <c r="B40354"/>
      <c r="C40354"/>
      <c r="D40354"/>
      <c r="E40354"/>
      <c r="F40354"/>
    </row>
    <row r="40355" spans="1:6" x14ac:dyDescent="0.2">
      <c r="A40355"/>
      <c r="B40355"/>
      <c r="C40355"/>
      <c r="D40355"/>
      <c r="E40355"/>
      <c r="F40355"/>
    </row>
    <row r="40356" spans="1:6" x14ac:dyDescent="0.2">
      <c r="A40356"/>
      <c r="B40356"/>
      <c r="C40356"/>
      <c r="D40356"/>
      <c r="E40356"/>
      <c r="F40356"/>
    </row>
    <row r="40357" spans="1:6" x14ac:dyDescent="0.2">
      <c r="A40357"/>
      <c r="B40357"/>
      <c r="C40357"/>
      <c r="D40357"/>
      <c r="E40357"/>
      <c r="F40357"/>
    </row>
    <row r="40358" spans="1:6" x14ac:dyDescent="0.2">
      <c r="A40358"/>
      <c r="B40358"/>
      <c r="C40358"/>
      <c r="D40358"/>
      <c r="E40358"/>
      <c r="F40358"/>
    </row>
    <row r="40359" spans="1:6" x14ac:dyDescent="0.2">
      <c r="A40359"/>
      <c r="B40359"/>
      <c r="C40359"/>
      <c r="D40359"/>
      <c r="E40359"/>
      <c r="F40359"/>
    </row>
    <row r="40360" spans="1:6" x14ac:dyDescent="0.2">
      <c r="A40360"/>
      <c r="B40360"/>
      <c r="C40360"/>
      <c r="D40360"/>
      <c r="E40360"/>
      <c r="F40360"/>
    </row>
    <row r="40361" spans="1:6" x14ac:dyDescent="0.2">
      <c r="A40361"/>
      <c r="B40361"/>
      <c r="C40361"/>
      <c r="D40361"/>
      <c r="E40361"/>
      <c r="F40361"/>
    </row>
    <row r="40362" spans="1:6" x14ac:dyDescent="0.2">
      <c r="A40362"/>
      <c r="B40362"/>
      <c r="C40362"/>
      <c r="D40362"/>
      <c r="E40362"/>
      <c r="F40362"/>
    </row>
    <row r="40363" spans="1:6" x14ac:dyDescent="0.2">
      <c r="A40363"/>
      <c r="B40363"/>
      <c r="C40363"/>
      <c r="D40363"/>
      <c r="E40363"/>
      <c r="F40363"/>
    </row>
    <row r="40364" spans="1:6" x14ac:dyDescent="0.2">
      <c r="A40364"/>
      <c r="B40364"/>
      <c r="C40364"/>
      <c r="D40364"/>
      <c r="E40364"/>
      <c r="F40364"/>
    </row>
    <row r="40365" spans="1:6" x14ac:dyDescent="0.2">
      <c r="A40365"/>
      <c r="B40365"/>
      <c r="C40365"/>
      <c r="D40365"/>
      <c r="E40365"/>
      <c r="F40365"/>
    </row>
    <row r="40366" spans="1:6" x14ac:dyDescent="0.2">
      <c r="A40366"/>
      <c r="B40366"/>
      <c r="C40366"/>
      <c r="D40366"/>
      <c r="E40366"/>
      <c r="F40366"/>
    </row>
    <row r="40367" spans="1:6" x14ac:dyDescent="0.2">
      <c r="A40367"/>
      <c r="B40367"/>
      <c r="C40367"/>
      <c r="D40367"/>
      <c r="E40367"/>
      <c r="F40367"/>
    </row>
    <row r="40368" spans="1:6" x14ac:dyDescent="0.2">
      <c r="A40368"/>
      <c r="B40368"/>
      <c r="C40368"/>
      <c r="D40368"/>
      <c r="E40368"/>
      <c r="F40368"/>
    </row>
    <row r="40369" spans="1:6" x14ac:dyDescent="0.2">
      <c r="A40369"/>
      <c r="B40369"/>
      <c r="C40369"/>
      <c r="D40369"/>
      <c r="E40369"/>
      <c r="F40369"/>
    </row>
    <row r="40370" spans="1:6" x14ac:dyDescent="0.2">
      <c r="A40370"/>
      <c r="B40370"/>
      <c r="C40370"/>
      <c r="D40370"/>
      <c r="E40370"/>
      <c r="F40370"/>
    </row>
    <row r="40371" spans="1:6" x14ac:dyDescent="0.2">
      <c r="A40371"/>
      <c r="B40371"/>
      <c r="C40371"/>
      <c r="D40371"/>
      <c r="E40371"/>
      <c r="F40371"/>
    </row>
    <row r="40372" spans="1:6" x14ac:dyDescent="0.2">
      <c r="A40372"/>
      <c r="B40372"/>
      <c r="C40372"/>
      <c r="D40372"/>
      <c r="E40372"/>
      <c r="F40372"/>
    </row>
    <row r="40373" spans="1:6" x14ac:dyDescent="0.2">
      <c r="A40373"/>
      <c r="B40373"/>
      <c r="C40373"/>
      <c r="D40373"/>
      <c r="E40373"/>
      <c r="F40373"/>
    </row>
    <row r="40374" spans="1:6" x14ac:dyDescent="0.2">
      <c r="A40374"/>
      <c r="B40374"/>
      <c r="C40374"/>
      <c r="D40374"/>
      <c r="E40374"/>
      <c r="F40374"/>
    </row>
    <row r="40375" spans="1:6" x14ac:dyDescent="0.2">
      <c r="A40375"/>
      <c r="B40375"/>
      <c r="C40375"/>
      <c r="D40375"/>
      <c r="E40375"/>
      <c r="F40375"/>
    </row>
    <row r="40376" spans="1:6" x14ac:dyDescent="0.2">
      <c r="A40376"/>
      <c r="B40376"/>
      <c r="C40376"/>
      <c r="D40376"/>
      <c r="E40376"/>
      <c r="F40376"/>
    </row>
    <row r="40377" spans="1:6" x14ac:dyDescent="0.2">
      <c r="A40377"/>
      <c r="B40377"/>
      <c r="C40377"/>
      <c r="D40377"/>
      <c r="E40377"/>
      <c r="F40377"/>
    </row>
    <row r="40378" spans="1:6" x14ac:dyDescent="0.2">
      <c r="A40378"/>
      <c r="B40378"/>
      <c r="C40378"/>
      <c r="D40378"/>
      <c r="E40378"/>
      <c r="F40378"/>
    </row>
    <row r="40379" spans="1:6" x14ac:dyDescent="0.2">
      <c r="A40379"/>
      <c r="B40379"/>
      <c r="C40379"/>
      <c r="D40379"/>
      <c r="E40379"/>
      <c r="F40379"/>
    </row>
    <row r="40380" spans="1:6" x14ac:dyDescent="0.2">
      <c r="A40380"/>
      <c r="B40380"/>
      <c r="C40380"/>
      <c r="D40380"/>
      <c r="E40380"/>
      <c r="F40380"/>
    </row>
    <row r="40381" spans="1:6" x14ac:dyDescent="0.2">
      <c r="A40381"/>
      <c r="B40381"/>
      <c r="C40381"/>
      <c r="D40381"/>
      <c r="E40381"/>
      <c r="F40381"/>
    </row>
    <row r="40382" spans="1:6" x14ac:dyDescent="0.2">
      <c r="A40382"/>
      <c r="B40382"/>
      <c r="C40382"/>
      <c r="D40382"/>
      <c r="E40382"/>
      <c r="F40382"/>
    </row>
    <row r="40383" spans="1:6" x14ac:dyDescent="0.2">
      <c r="A40383"/>
      <c r="B40383"/>
      <c r="C40383"/>
      <c r="D40383"/>
      <c r="E40383"/>
      <c r="F40383"/>
    </row>
    <row r="40384" spans="1:6" x14ac:dyDescent="0.2">
      <c r="A40384"/>
      <c r="B40384"/>
      <c r="C40384"/>
      <c r="D40384"/>
      <c r="E40384"/>
      <c r="F40384"/>
    </row>
    <row r="40385" spans="1:6" x14ac:dyDescent="0.2">
      <c r="A40385"/>
      <c r="B40385"/>
      <c r="C40385"/>
      <c r="D40385"/>
      <c r="E40385"/>
      <c r="F40385"/>
    </row>
    <row r="40386" spans="1:6" x14ac:dyDescent="0.2">
      <c r="A40386"/>
      <c r="B40386"/>
      <c r="C40386"/>
      <c r="D40386"/>
      <c r="E40386"/>
      <c r="F40386"/>
    </row>
    <row r="40387" spans="1:6" x14ac:dyDescent="0.2">
      <c r="A40387"/>
      <c r="B40387"/>
      <c r="C40387"/>
      <c r="D40387"/>
      <c r="E40387"/>
      <c r="F40387"/>
    </row>
    <row r="40388" spans="1:6" x14ac:dyDescent="0.2">
      <c r="A40388"/>
      <c r="B40388"/>
      <c r="C40388"/>
      <c r="D40388"/>
      <c r="E40388"/>
      <c r="F40388"/>
    </row>
    <row r="40389" spans="1:6" x14ac:dyDescent="0.2">
      <c r="A40389"/>
      <c r="B40389"/>
      <c r="C40389"/>
      <c r="D40389"/>
      <c r="E40389"/>
      <c r="F40389"/>
    </row>
    <row r="40390" spans="1:6" x14ac:dyDescent="0.2">
      <c r="A40390"/>
      <c r="B40390"/>
      <c r="C40390"/>
      <c r="D40390"/>
      <c r="E40390"/>
      <c r="F40390"/>
    </row>
    <row r="40391" spans="1:6" x14ac:dyDescent="0.2">
      <c r="A40391"/>
      <c r="B40391"/>
      <c r="C40391"/>
      <c r="D40391"/>
      <c r="E40391"/>
      <c r="F40391"/>
    </row>
    <row r="40392" spans="1:6" x14ac:dyDescent="0.2">
      <c r="A40392"/>
      <c r="B40392"/>
      <c r="C40392"/>
      <c r="D40392"/>
      <c r="E40392"/>
      <c r="F40392"/>
    </row>
    <row r="40393" spans="1:6" x14ac:dyDescent="0.2">
      <c r="A40393"/>
      <c r="B40393"/>
      <c r="C40393"/>
      <c r="D40393"/>
      <c r="E40393"/>
      <c r="F40393"/>
    </row>
    <row r="40394" spans="1:6" x14ac:dyDescent="0.2">
      <c r="A40394"/>
      <c r="B40394"/>
      <c r="C40394"/>
      <c r="D40394"/>
      <c r="E40394"/>
      <c r="F40394"/>
    </row>
    <row r="40395" spans="1:6" x14ac:dyDescent="0.2">
      <c r="A40395"/>
      <c r="B40395"/>
      <c r="C40395"/>
      <c r="D40395"/>
      <c r="E40395"/>
      <c r="F40395"/>
    </row>
    <row r="40396" spans="1:6" x14ac:dyDescent="0.2">
      <c r="A40396"/>
      <c r="B40396"/>
      <c r="C40396"/>
      <c r="D40396"/>
      <c r="E40396"/>
      <c r="F40396"/>
    </row>
    <row r="40397" spans="1:6" x14ac:dyDescent="0.2">
      <c r="A40397"/>
      <c r="B40397"/>
      <c r="C40397"/>
      <c r="D40397"/>
      <c r="E40397"/>
      <c r="F40397"/>
    </row>
    <row r="40398" spans="1:6" x14ac:dyDescent="0.2">
      <c r="A40398"/>
      <c r="B40398"/>
      <c r="C40398"/>
      <c r="D40398"/>
      <c r="E40398"/>
      <c r="F40398"/>
    </row>
    <row r="40399" spans="1:6" x14ac:dyDescent="0.2">
      <c r="A40399"/>
      <c r="B40399"/>
      <c r="C40399"/>
      <c r="D40399"/>
      <c r="E40399"/>
      <c r="F40399"/>
    </row>
    <row r="40400" spans="1:6" x14ac:dyDescent="0.2">
      <c r="A40400"/>
      <c r="B40400"/>
      <c r="C40400"/>
      <c r="D40400"/>
      <c r="E40400"/>
      <c r="F40400"/>
    </row>
    <row r="40401" spans="1:6" x14ac:dyDescent="0.2">
      <c r="A40401"/>
      <c r="B40401"/>
      <c r="C40401"/>
      <c r="D40401"/>
      <c r="E40401"/>
      <c r="F40401"/>
    </row>
    <row r="40402" spans="1:6" x14ac:dyDescent="0.2">
      <c r="A40402"/>
      <c r="B40402"/>
      <c r="C40402"/>
      <c r="D40402"/>
      <c r="E40402"/>
      <c r="F40402"/>
    </row>
    <row r="40403" spans="1:6" x14ac:dyDescent="0.2">
      <c r="A40403"/>
      <c r="B40403"/>
      <c r="C40403"/>
      <c r="D40403"/>
      <c r="E40403"/>
      <c r="F40403"/>
    </row>
    <row r="40404" spans="1:6" x14ac:dyDescent="0.2">
      <c r="A40404"/>
      <c r="B40404"/>
      <c r="C40404"/>
      <c r="D40404"/>
      <c r="E40404"/>
      <c r="F40404"/>
    </row>
    <row r="40405" spans="1:6" x14ac:dyDescent="0.2">
      <c r="A40405"/>
      <c r="B40405"/>
      <c r="C40405"/>
      <c r="D40405"/>
      <c r="E40405"/>
      <c r="F40405"/>
    </row>
    <row r="40406" spans="1:6" x14ac:dyDescent="0.2">
      <c r="A40406"/>
      <c r="B40406"/>
      <c r="C40406"/>
      <c r="D40406"/>
      <c r="E40406"/>
      <c r="F40406"/>
    </row>
    <row r="40407" spans="1:6" x14ac:dyDescent="0.2">
      <c r="A40407"/>
      <c r="B40407"/>
      <c r="C40407"/>
      <c r="D40407"/>
      <c r="E40407"/>
      <c r="F40407"/>
    </row>
    <row r="40408" spans="1:6" x14ac:dyDescent="0.2">
      <c r="A40408"/>
      <c r="B40408"/>
      <c r="C40408"/>
      <c r="D40408"/>
      <c r="E40408"/>
      <c r="F40408"/>
    </row>
    <row r="40409" spans="1:6" x14ac:dyDescent="0.2">
      <c r="A40409"/>
      <c r="B40409"/>
      <c r="C40409"/>
      <c r="D40409"/>
      <c r="E40409"/>
      <c r="F40409"/>
    </row>
    <row r="40410" spans="1:6" x14ac:dyDescent="0.2">
      <c r="A40410"/>
      <c r="B40410"/>
      <c r="C40410"/>
      <c r="D40410"/>
      <c r="E40410"/>
      <c r="F40410"/>
    </row>
    <row r="40411" spans="1:6" x14ac:dyDescent="0.2">
      <c r="A40411"/>
      <c r="B40411"/>
      <c r="C40411"/>
      <c r="D40411"/>
      <c r="E40411"/>
      <c r="F40411"/>
    </row>
    <row r="40412" spans="1:6" x14ac:dyDescent="0.2">
      <c r="A40412"/>
      <c r="B40412"/>
      <c r="C40412"/>
      <c r="D40412"/>
      <c r="E40412"/>
      <c r="F40412"/>
    </row>
    <row r="40413" spans="1:6" x14ac:dyDescent="0.2">
      <c r="A40413"/>
      <c r="B40413"/>
      <c r="C40413"/>
      <c r="D40413"/>
      <c r="E40413"/>
      <c r="F40413"/>
    </row>
    <row r="40414" spans="1:6" x14ac:dyDescent="0.2">
      <c r="A40414"/>
      <c r="B40414"/>
      <c r="C40414"/>
      <c r="D40414"/>
      <c r="E40414"/>
      <c r="F40414"/>
    </row>
    <row r="40415" spans="1:6" x14ac:dyDescent="0.2">
      <c r="A40415"/>
      <c r="B40415"/>
      <c r="C40415"/>
      <c r="D40415"/>
      <c r="E40415"/>
      <c r="F40415"/>
    </row>
    <row r="40416" spans="1:6" x14ac:dyDescent="0.2">
      <c r="A40416"/>
      <c r="B40416"/>
      <c r="C40416"/>
      <c r="D40416"/>
      <c r="E40416"/>
      <c r="F40416"/>
    </row>
    <row r="40417" spans="1:6" x14ac:dyDescent="0.2">
      <c r="A40417"/>
      <c r="B40417"/>
      <c r="C40417"/>
      <c r="D40417"/>
      <c r="E40417"/>
      <c r="F40417"/>
    </row>
    <row r="40418" spans="1:6" x14ac:dyDescent="0.2">
      <c r="A40418"/>
      <c r="B40418"/>
      <c r="C40418"/>
      <c r="D40418"/>
      <c r="E40418"/>
      <c r="F40418"/>
    </row>
    <row r="40419" spans="1:6" x14ac:dyDescent="0.2">
      <c r="A40419"/>
      <c r="B40419"/>
      <c r="C40419"/>
      <c r="D40419"/>
      <c r="E40419"/>
      <c r="F40419"/>
    </row>
    <row r="40420" spans="1:6" x14ac:dyDescent="0.2">
      <c r="A40420"/>
      <c r="B40420"/>
      <c r="C40420"/>
      <c r="D40420"/>
      <c r="E40420"/>
      <c r="F40420"/>
    </row>
    <row r="40421" spans="1:6" x14ac:dyDescent="0.2">
      <c r="A40421"/>
      <c r="B40421"/>
      <c r="C40421"/>
      <c r="D40421"/>
      <c r="E40421"/>
      <c r="F40421"/>
    </row>
    <row r="40422" spans="1:6" x14ac:dyDescent="0.2">
      <c r="A40422"/>
      <c r="B40422"/>
      <c r="C40422"/>
      <c r="D40422"/>
      <c r="E40422"/>
      <c r="F40422"/>
    </row>
    <row r="40423" spans="1:6" x14ac:dyDescent="0.2">
      <c r="A40423"/>
      <c r="B40423"/>
      <c r="C40423"/>
      <c r="D40423"/>
      <c r="E40423"/>
      <c r="F40423"/>
    </row>
    <row r="40424" spans="1:6" x14ac:dyDescent="0.2">
      <c r="A40424"/>
      <c r="B40424"/>
      <c r="C40424"/>
      <c r="D40424"/>
      <c r="E40424"/>
      <c r="F40424"/>
    </row>
    <row r="40425" spans="1:6" x14ac:dyDescent="0.2">
      <c r="A40425"/>
      <c r="B40425"/>
      <c r="C40425"/>
      <c r="D40425"/>
      <c r="E40425"/>
      <c r="F40425"/>
    </row>
    <row r="40426" spans="1:6" x14ac:dyDescent="0.2">
      <c r="A40426"/>
      <c r="B40426"/>
      <c r="C40426"/>
      <c r="D40426"/>
      <c r="E40426"/>
      <c r="F40426"/>
    </row>
    <row r="40427" spans="1:6" x14ac:dyDescent="0.2">
      <c r="A40427"/>
      <c r="B40427"/>
      <c r="C40427"/>
      <c r="D40427"/>
      <c r="E40427"/>
      <c r="F40427"/>
    </row>
    <row r="40428" spans="1:6" x14ac:dyDescent="0.2">
      <c r="A40428"/>
      <c r="B40428"/>
      <c r="C40428"/>
      <c r="D40428"/>
      <c r="E40428"/>
      <c r="F40428"/>
    </row>
    <row r="40429" spans="1:6" x14ac:dyDescent="0.2">
      <c r="A40429"/>
      <c r="B40429"/>
      <c r="C40429"/>
      <c r="D40429"/>
      <c r="E40429"/>
      <c r="F40429"/>
    </row>
    <row r="40430" spans="1:6" x14ac:dyDescent="0.2">
      <c r="A40430"/>
      <c r="B40430"/>
      <c r="C40430"/>
      <c r="D40430"/>
      <c r="E40430"/>
      <c r="F40430"/>
    </row>
    <row r="40431" spans="1:6" x14ac:dyDescent="0.2">
      <c r="A40431"/>
      <c r="B40431"/>
      <c r="C40431"/>
      <c r="D40431"/>
      <c r="E40431"/>
      <c r="F40431"/>
    </row>
    <row r="40432" spans="1:6" x14ac:dyDescent="0.2">
      <c r="A40432"/>
      <c r="B40432"/>
      <c r="C40432"/>
      <c r="D40432"/>
      <c r="E40432"/>
      <c r="F40432"/>
    </row>
    <row r="40433" spans="1:6" x14ac:dyDescent="0.2">
      <c r="A40433"/>
      <c r="B40433"/>
      <c r="C40433"/>
      <c r="D40433"/>
      <c r="E40433"/>
      <c r="F40433"/>
    </row>
    <row r="40434" spans="1:6" x14ac:dyDescent="0.2">
      <c r="A40434"/>
      <c r="B40434"/>
      <c r="C40434"/>
      <c r="D40434"/>
      <c r="E40434"/>
      <c r="F40434"/>
    </row>
    <row r="40435" spans="1:6" x14ac:dyDescent="0.2">
      <c r="A40435"/>
      <c r="B40435"/>
      <c r="C40435"/>
      <c r="D40435"/>
      <c r="E40435"/>
      <c r="F40435"/>
    </row>
    <row r="40436" spans="1:6" x14ac:dyDescent="0.2">
      <c r="A40436"/>
      <c r="B40436"/>
      <c r="C40436"/>
      <c r="D40436"/>
      <c r="E40436"/>
      <c r="F40436"/>
    </row>
    <row r="40437" spans="1:6" x14ac:dyDescent="0.2">
      <c r="A40437"/>
      <c r="B40437"/>
      <c r="C40437"/>
      <c r="D40437"/>
      <c r="E40437"/>
      <c r="F40437"/>
    </row>
    <row r="40438" spans="1:6" x14ac:dyDescent="0.2">
      <c r="A40438"/>
      <c r="B40438"/>
      <c r="C40438"/>
      <c r="D40438"/>
      <c r="E40438"/>
      <c r="F40438"/>
    </row>
    <row r="40439" spans="1:6" x14ac:dyDescent="0.2">
      <c r="A40439"/>
      <c r="B40439"/>
      <c r="C40439"/>
      <c r="D40439"/>
      <c r="E40439"/>
      <c r="F40439"/>
    </row>
    <row r="40440" spans="1:6" x14ac:dyDescent="0.2">
      <c r="A40440"/>
      <c r="B40440"/>
      <c r="C40440"/>
      <c r="D40440"/>
      <c r="E40440"/>
      <c r="F40440"/>
    </row>
    <row r="40441" spans="1:6" x14ac:dyDescent="0.2">
      <c r="A40441"/>
      <c r="B40441"/>
      <c r="C40441"/>
      <c r="D40441"/>
      <c r="E40441"/>
      <c r="F40441"/>
    </row>
    <row r="40442" spans="1:6" x14ac:dyDescent="0.2">
      <c r="A40442"/>
      <c r="B40442"/>
      <c r="C40442"/>
      <c r="D40442"/>
      <c r="E40442"/>
      <c r="F40442"/>
    </row>
    <row r="40443" spans="1:6" x14ac:dyDescent="0.2">
      <c r="A40443"/>
      <c r="B40443"/>
      <c r="C40443"/>
      <c r="D40443"/>
      <c r="E40443"/>
      <c r="F40443"/>
    </row>
    <row r="40444" spans="1:6" x14ac:dyDescent="0.2">
      <c r="A40444"/>
      <c r="B40444"/>
      <c r="C40444"/>
      <c r="D40444"/>
      <c r="E40444"/>
      <c r="F40444"/>
    </row>
    <row r="40445" spans="1:6" x14ac:dyDescent="0.2">
      <c r="A40445"/>
      <c r="B40445"/>
      <c r="C40445"/>
      <c r="D40445"/>
      <c r="E40445"/>
      <c r="F40445"/>
    </row>
    <row r="40446" spans="1:6" x14ac:dyDescent="0.2">
      <c r="A40446"/>
      <c r="B40446"/>
      <c r="C40446"/>
      <c r="D40446"/>
      <c r="E40446"/>
      <c r="F40446"/>
    </row>
    <row r="40447" spans="1:6" x14ac:dyDescent="0.2">
      <c r="A40447"/>
      <c r="B40447"/>
      <c r="C40447"/>
      <c r="D40447"/>
      <c r="E40447"/>
      <c r="F40447"/>
    </row>
    <row r="40448" spans="1:6" x14ac:dyDescent="0.2">
      <c r="A40448"/>
      <c r="B40448"/>
      <c r="C40448"/>
      <c r="D40448"/>
      <c r="E40448"/>
      <c r="F40448"/>
    </row>
    <row r="40449" spans="1:6" x14ac:dyDescent="0.2">
      <c r="A40449"/>
      <c r="B40449"/>
      <c r="C40449"/>
      <c r="D40449"/>
      <c r="E40449"/>
      <c r="F40449"/>
    </row>
    <row r="40450" spans="1:6" x14ac:dyDescent="0.2">
      <c r="A40450"/>
      <c r="B40450"/>
      <c r="C40450"/>
      <c r="D40450"/>
      <c r="E40450"/>
      <c r="F40450"/>
    </row>
    <row r="40451" spans="1:6" x14ac:dyDescent="0.2">
      <c r="A40451"/>
      <c r="B40451"/>
      <c r="C40451"/>
      <c r="D40451"/>
      <c r="E40451"/>
      <c r="F40451"/>
    </row>
    <row r="40452" spans="1:6" x14ac:dyDescent="0.2">
      <c r="A40452"/>
      <c r="B40452"/>
      <c r="C40452"/>
      <c r="D40452"/>
      <c r="E40452"/>
      <c r="F40452"/>
    </row>
    <row r="40453" spans="1:6" x14ac:dyDescent="0.2">
      <c r="A40453"/>
      <c r="B40453"/>
      <c r="C40453"/>
      <c r="D40453"/>
      <c r="E40453"/>
      <c r="F40453"/>
    </row>
    <row r="40454" spans="1:6" x14ac:dyDescent="0.2">
      <c r="A40454"/>
      <c r="B40454"/>
      <c r="C40454"/>
      <c r="D40454"/>
      <c r="E40454"/>
      <c r="F40454"/>
    </row>
    <row r="40455" spans="1:6" x14ac:dyDescent="0.2">
      <c r="A40455"/>
      <c r="B40455"/>
      <c r="C40455"/>
      <c r="D40455"/>
      <c r="E40455"/>
      <c r="F40455"/>
    </row>
    <row r="40456" spans="1:6" x14ac:dyDescent="0.2">
      <c r="A40456"/>
      <c r="B40456"/>
      <c r="C40456"/>
      <c r="D40456"/>
      <c r="E40456"/>
      <c r="F40456"/>
    </row>
    <row r="40457" spans="1:6" x14ac:dyDescent="0.2">
      <c r="A40457"/>
      <c r="B40457"/>
      <c r="C40457"/>
      <c r="D40457"/>
      <c r="E40457"/>
      <c r="F40457"/>
    </row>
    <row r="40458" spans="1:6" x14ac:dyDescent="0.2">
      <c r="A40458"/>
      <c r="B40458"/>
      <c r="C40458"/>
      <c r="D40458"/>
      <c r="E40458"/>
      <c r="F40458"/>
    </row>
    <row r="40459" spans="1:6" x14ac:dyDescent="0.2">
      <c r="A40459"/>
      <c r="B40459"/>
      <c r="C40459"/>
      <c r="D40459"/>
      <c r="E40459"/>
      <c r="F40459"/>
    </row>
    <row r="40460" spans="1:6" x14ac:dyDescent="0.2">
      <c r="A40460"/>
      <c r="B40460"/>
      <c r="C40460"/>
      <c r="D40460"/>
      <c r="E40460"/>
      <c r="F40460"/>
    </row>
    <row r="40461" spans="1:6" x14ac:dyDescent="0.2">
      <c r="A40461"/>
      <c r="B40461"/>
      <c r="C40461"/>
      <c r="D40461"/>
      <c r="E40461"/>
      <c r="F40461"/>
    </row>
    <row r="40462" spans="1:6" x14ac:dyDescent="0.2">
      <c r="A40462"/>
      <c r="B40462"/>
      <c r="C40462"/>
      <c r="D40462"/>
      <c r="E40462"/>
      <c r="F40462"/>
    </row>
    <row r="40463" spans="1:6" x14ac:dyDescent="0.2">
      <c r="A40463"/>
      <c r="B40463"/>
      <c r="C40463"/>
      <c r="D40463"/>
      <c r="E40463"/>
      <c r="F40463"/>
    </row>
    <row r="40464" spans="1:6" x14ac:dyDescent="0.2">
      <c r="A40464"/>
      <c r="B40464"/>
      <c r="C40464"/>
      <c r="D40464"/>
      <c r="E40464"/>
      <c r="F40464"/>
    </row>
    <row r="40465" spans="1:6" x14ac:dyDescent="0.2">
      <c r="A40465"/>
      <c r="B40465"/>
      <c r="C40465"/>
      <c r="D40465"/>
      <c r="E40465"/>
      <c r="F40465"/>
    </row>
    <row r="40466" spans="1:6" x14ac:dyDescent="0.2">
      <c r="A40466"/>
      <c r="B40466"/>
      <c r="C40466"/>
      <c r="D40466"/>
      <c r="E40466"/>
      <c r="F40466"/>
    </row>
    <row r="40467" spans="1:6" x14ac:dyDescent="0.2">
      <c r="A40467"/>
      <c r="B40467"/>
      <c r="C40467"/>
      <c r="D40467"/>
      <c r="E40467"/>
      <c r="F40467"/>
    </row>
    <row r="40468" spans="1:6" x14ac:dyDescent="0.2">
      <c r="A40468"/>
      <c r="B40468"/>
      <c r="C40468"/>
      <c r="D40468"/>
      <c r="E40468"/>
      <c r="F40468"/>
    </row>
    <row r="40469" spans="1:6" x14ac:dyDescent="0.2">
      <c r="A40469"/>
      <c r="B40469"/>
      <c r="C40469"/>
      <c r="D40469"/>
      <c r="E40469"/>
      <c r="F40469"/>
    </row>
    <row r="40470" spans="1:6" x14ac:dyDescent="0.2">
      <c r="A40470"/>
      <c r="B40470"/>
      <c r="C40470"/>
      <c r="D40470"/>
      <c r="E40470"/>
      <c r="F40470"/>
    </row>
    <row r="40471" spans="1:6" x14ac:dyDescent="0.2">
      <c r="A40471"/>
      <c r="B40471"/>
      <c r="C40471"/>
      <c r="D40471"/>
      <c r="E40471"/>
      <c r="F40471"/>
    </row>
    <row r="40472" spans="1:6" x14ac:dyDescent="0.2">
      <c r="A40472"/>
      <c r="B40472"/>
      <c r="C40472"/>
      <c r="D40472"/>
      <c r="E40472"/>
      <c r="F40472"/>
    </row>
    <row r="40473" spans="1:6" x14ac:dyDescent="0.2">
      <c r="A40473"/>
      <c r="B40473"/>
      <c r="C40473"/>
      <c r="D40473"/>
      <c r="E40473"/>
      <c r="F40473"/>
    </row>
    <row r="40474" spans="1:6" x14ac:dyDescent="0.2">
      <c r="A40474"/>
      <c r="B40474"/>
      <c r="C40474"/>
      <c r="D40474"/>
      <c r="E40474"/>
      <c r="F40474"/>
    </row>
    <row r="40475" spans="1:6" x14ac:dyDescent="0.2">
      <c r="A40475"/>
      <c r="B40475"/>
      <c r="C40475"/>
      <c r="D40475"/>
      <c r="E40475"/>
      <c r="F40475"/>
    </row>
    <row r="40476" spans="1:6" x14ac:dyDescent="0.2">
      <c r="A40476"/>
      <c r="B40476"/>
      <c r="C40476"/>
      <c r="D40476"/>
      <c r="E40476"/>
      <c r="F40476"/>
    </row>
    <row r="40477" spans="1:6" x14ac:dyDescent="0.2">
      <c r="A40477"/>
      <c r="B40477"/>
      <c r="C40477"/>
      <c r="D40477"/>
      <c r="E40477"/>
      <c r="F40477"/>
    </row>
    <row r="40478" spans="1:6" x14ac:dyDescent="0.2">
      <c r="A40478"/>
      <c r="B40478"/>
      <c r="C40478"/>
      <c r="D40478"/>
      <c r="E40478"/>
      <c r="F40478"/>
    </row>
    <row r="40479" spans="1:6" x14ac:dyDescent="0.2">
      <c r="A40479"/>
      <c r="B40479"/>
      <c r="C40479"/>
      <c r="D40479"/>
      <c r="E40479"/>
      <c r="F40479"/>
    </row>
    <row r="40480" spans="1:6" x14ac:dyDescent="0.2">
      <c r="A40480"/>
      <c r="B40480"/>
      <c r="C40480"/>
      <c r="D40480"/>
      <c r="E40480"/>
      <c r="F40480"/>
    </row>
    <row r="40481" spans="1:6" x14ac:dyDescent="0.2">
      <c r="A40481"/>
      <c r="B40481"/>
      <c r="C40481"/>
      <c r="D40481"/>
      <c r="E40481"/>
      <c r="F40481"/>
    </row>
    <row r="40482" spans="1:6" x14ac:dyDescent="0.2">
      <c r="A40482"/>
      <c r="B40482"/>
      <c r="C40482"/>
      <c r="D40482"/>
      <c r="E40482"/>
      <c r="F40482"/>
    </row>
    <row r="40483" spans="1:6" x14ac:dyDescent="0.2">
      <c r="A40483"/>
      <c r="B40483"/>
      <c r="C40483"/>
      <c r="D40483"/>
      <c r="E40483"/>
      <c r="F40483"/>
    </row>
    <row r="40484" spans="1:6" x14ac:dyDescent="0.2">
      <c r="A40484"/>
      <c r="B40484"/>
      <c r="C40484"/>
      <c r="D40484"/>
      <c r="E40484"/>
      <c r="F40484"/>
    </row>
    <row r="40485" spans="1:6" x14ac:dyDescent="0.2">
      <c r="A40485"/>
      <c r="B40485"/>
      <c r="C40485"/>
      <c r="D40485"/>
      <c r="E40485"/>
      <c r="F40485"/>
    </row>
    <row r="40486" spans="1:6" x14ac:dyDescent="0.2">
      <c r="A40486"/>
      <c r="B40486"/>
      <c r="C40486"/>
      <c r="D40486"/>
      <c r="E40486"/>
      <c r="F40486"/>
    </row>
    <row r="40487" spans="1:6" x14ac:dyDescent="0.2">
      <c r="A40487"/>
      <c r="B40487"/>
      <c r="C40487"/>
      <c r="D40487"/>
      <c r="E40487"/>
      <c r="F40487"/>
    </row>
    <row r="40488" spans="1:6" x14ac:dyDescent="0.2">
      <c r="A40488"/>
      <c r="B40488"/>
      <c r="C40488"/>
      <c r="D40488"/>
      <c r="E40488"/>
      <c r="F40488"/>
    </row>
    <row r="40489" spans="1:6" x14ac:dyDescent="0.2">
      <c r="A40489"/>
      <c r="B40489"/>
      <c r="C40489"/>
      <c r="D40489"/>
      <c r="E40489"/>
      <c r="F40489"/>
    </row>
    <row r="40490" spans="1:6" x14ac:dyDescent="0.2">
      <c r="A40490"/>
      <c r="B40490"/>
      <c r="C40490"/>
      <c r="D40490"/>
      <c r="E40490"/>
      <c r="F40490"/>
    </row>
    <row r="40491" spans="1:6" x14ac:dyDescent="0.2">
      <c r="A40491"/>
      <c r="B40491"/>
      <c r="C40491"/>
      <c r="D40491"/>
      <c r="E40491"/>
      <c r="F40491"/>
    </row>
    <row r="40492" spans="1:6" x14ac:dyDescent="0.2">
      <c r="A40492"/>
      <c r="B40492"/>
      <c r="C40492"/>
      <c r="D40492"/>
      <c r="E40492"/>
      <c r="F40492"/>
    </row>
    <row r="40493" spans="1:6" x14ac:dyDescent="0.2">
      <c r="A40493"/>
      <c r="B40493"/>
      <c r="C40493"/>
      <c r="D40493"/>
      <c r="E40493"/>
      <c r="F40493"/>
    </row>
    <row r="40494" spans="1:6" x14ac:dyDescent="0.2">
      <c r="A40494"/>
      <c r="B40494"/>
      <c r="C40494"/>
      <c r="D40494"/>
      <c r="E40494"/>
      <c r="F40494"/>
    </row>
    <row r="40495" spans="1:6" x14ac:dyDescent="0.2">
      <c r="A40495"/>
      <c r="B40495"/>
      <c r="C40495"/>
      <c r="D40495"/>
      <c r="E40495"/>
      <c r="F40495"/>
    </row>
    <row r="40496" spans="1:6" x14ac:dyDescent="0.2">
      <c r="A40496"/>
      <c r="B40496"/>
      <c r="C40496"/>
      <c r="D40496"/>
      <c r="E40496"/>
      <c r="F40496"/>
    </row>
    <row r="40497" spans="1:6" x14ac:dyDescent="0.2">
      <c r="A40497"/>
      <c r="B40497"/>
      <c r="C40497"/>
      <c r="D40497"/>
      <c r="E40497"/>
      <c r="F40497"/>
    </row>
    <row r="40498" spans="1:6" x14ac:dyDescent="0.2">
      <c r="A40498"/>
      <c r="B40498"/>
      <c r="C40498"/>
      <c r="D40498"/>
      <c r="E40498"/>
      <c r="F40498"/>
    </row>
    <row r="40499" spans="1:6" x14ac:dyDescent="0.2">
      <c r="A40499"/>
      <c r="B40499"/>
      <c r="C40499"/>
      <c r="D40499"/>
      <c r="E40499"/>
      <c r="F40499"/>
    </row>
    <row r="40500" spans="1:6" x14ac:dyDescent="0.2">
      <c r="A40500"/>
      <c r="B40500"/>
      <c r="C40500"/>
      <c r="D40500"/>
      <c r="E40500"/>
      <c r="F40500"/>
    </row>
    <row r="40501" spans="1:6" x14ac:dyDescent="0.2">
      <c r="A40501"/>
      <c r="B40501"/>
      <c r="C40501"/>
      <c r="D40501"/>
      <c r="E40501"/>
      <c r="F40501"/>
    </row>
    <row r="40502" spans="1:6" x14ac:dyDescent="0.2">
      <c r="A40502"/>
      <c r="B40502"/>
      <c r="C40502"/>
      <c r="D40502"/>
      <c r="E40502"/>
      <c r="F40502"/>
    </row>
    <row r="40503" spans="1:6" x14ac:dyDescent="0.2">
      <c r="A40503"/>
      <c r="B40503"/>
      <c r="C40503"/>
      <c r="D40503"/>
      <c r="E40503"/>
      <c r="F40503"/>
    </row>
    <row r="40504" spans="1:6" x14ac:dyDescent="0.2">
      <c r="A40504"/>
      <c r="B40504"/>
      <c r="C40504"/>
      <c r="D40504"/>
      <c r="E40504"/>
      <c r="F40504"/>
    </row>
    <row r="40505" spans="1:6" x14ac:dyDescent="0.2">
      <c r="A40505"/>
      <c r="B40505"/>
      <c r="C40505"/>
      <c r="D40505"/>
      <c r="E40505"/>
      <c r="F40505"/>
    </row>
    <row r="40506" spans="1:6" x14ac:dyDescent="0.2">
      <c r="A40506"/>
      <c r="B40506"/>
      <c r="C40506"/>
      <c r="D40506"/>
      <c r="E40506"/>
      <c r="F40506"/>
    </row>
    <row r="40507" spans="1:6" x14ac:dyDescent="0.2">
      <c r="A40507"/>
      <c r="B40507"/>
      <c r="C40507"/>
      <c r="D40507"/>
      <c r="E40507"/>
      <c r="F40507"/>
    </row>
    <row r="40508" spans="1:6" x14ac:dyDescent="0.2">
      <c r="A40508"/>
      <c r="B40508"/>
      <c r="C40508"/>
      <c r="D40508"/>
      <c r="E40508"/>
      <c r="F40508"/>
    </row>
    <row r="40509" spans="1:6" x14ac:dyDescent="0.2">
      <c r="A40509"/>
      <c r="B40509"/>
      <c r="C40509"/>
      <c r="D40509"/>
      <c r="E40509"/>
      <c r="F40509"/>
    </row>
    <row r="40510" spans="1:6" x14ac:dyDescent="0.2">
      <c r="A40510"/>
      <c r="B40510"/>
      <c r="C40510"/>
      <c r="D40510"/>
      <c r="E40510"/>
      <c r="F40510"/>
    </row>
    <row r="40511" spans="1:6" x14ac:dyDescent="0.2">
      <c r="A40511"/>
      <c r="B40511"/>
      <c r="C40511"/>
      <c r="D40511"/>
      <c r="E40511"/>
      <c r="F40511"/>
    </row>
    <row r="40512" spans="1:6" x14ac:dyDescent="0.2">
      <c r="A40512"/>
      <c r="B40512"/>
      <c r="C40512"/>
      <c r="D40512"/>
      <c r="E40512"/>
      <c r="F40512"/>
    </row>
    <row r="40513" spans="1:6" x14ac:dyDescent="0.2">
      <c r="A40513"/>
      <c r="B40513"/>
      <c r="C40513"/>
      <c r="D40513"/>
      <c r="E40513"/>
      <c r="F40513"/>
    </row>
    <row r="40514" spans="1:6" x14ac:dyDescent="0.2">
      <c r="A40514"/>
      <c r="B40514"/>
      <c r="C40514"/>
      <c r="D40514"/>
      <c r="E40514"/>
      <c r="F40514"/>
    </row>
    <row r="40515" spans="1:6" x14ac:dyDescent="0.2">
      <c r="A40515"/>
      <c r="B40515"/>
      <c r="C40515"/>
      <c r="D40515"/>
      <c r="E40515"/>
      <c r="F40515"/>
    </row>
    <row r="40516" spans="1:6" x14ac:dyDescent="0.2">
      <c r="A40516"/>
      <c r="B40516"/>
      <c r="C40516"/>
      <c r="D40516"/>
      <c r="E40516"/>
      <c r="F40516"/>
    </row>
    <row r="40517" spans="1:6" x14ac:dyDescent="0.2">
      <c r="A40517"/>
      <c r="B40517"/>
      <c r="C40517"/>
      <c r="D40517"/>
      <c r="E40517"/>
      <c r="F40517"/>
    </row>
    <row r="40518" spans="1:6" x14ac:dyDescent="0.2">
      <c r="A40518"/>
      <c r="B40518"/>
      <c r="C40518"/>
      <c r="D40518"/>
      <c r="E40518"/>
      <c r="F40518"/>
    </row>
    <row r="40519" spans="1:6" x14ac:dyDescent="0.2">
      <c r="A40519"/>
      <c r="B40519"/>
      <c r="C40519"/>
      <c r="D40519"/>
      <c r="E40519"/>
      <c r="F40519"/>
    </row>
    <row r="40520" spans="1:6" x14ac:dyDescent="0.2">
      <c r="A40520"/>
      <c r="B40520"/>
      <c r="C40520"/>
      <c r="D40520"/>
      <c r="E40520"/>
      <c r="F40520"/>
    </row>
    <row r="40521" spans="1:6" x14ac:dyDescent="0.2">
      <c r="A40521"/>
      <c r="B40521"/>
      <c r="C40521"/>
      <c r="D40521"/>
      <c r="E40521"/>
      <c r="F40521"/>
    </row>
    <row r="40522" spans="1:6" x14ac:dyDescent="0.2">
      <c r="A40522"/>
      <c r="B40522"/>
      <c r="C40522"/>
      <c r="D40522"/>
      <c r="E40522"/>
      <c r="F40522"/>
    </row>
    <row r="40523" spans="1:6" x14ac:dyDescent="0.2">
      <c r="A40523"/>
      <c r="B40523"/>
      <c r="C40523"/>
      <c r="D40523"/>
      <c r="E40523"/>
      <c r="F40523"/>
    </row>
    <row r="40524" spans="1:6" x14ac:dyDescent="0.2">
      <c r="A40524"/>
      <c r="B40524"/>
      <c r="C40524"/>
      <c r="D40524"/>
      <c r="E40524"/>
      <c r="F40524"/>
    </row>
    <row r="40525" spans="1:6" x14ac:dyDescent="0.2">
      <c r="A40525"/>
      <c r="B40525"/>
      <c r="C40525"/>
      <c r="D40525"/>
      <c r="E40525"/>
      <c r="F40525"/>
    </row>
    <row r="40526" spans="1:6" x14ac:dyDescent="0.2">
      <c r="A40526"/>
      <c r="B40526"/>
      <c r="C40526"/>
      <c r="D40526"/>
      <c r="E40526"/>
      <c r="F40526"/>
    </row>
    <row r="40527" spans="1:6" x14ac:dyDescent="0.2">
      <c r="A40527"/>
      <c r="B40527"/>
      <c r="C40527"/>
      <c r="D40527"/>
      <c r="E40527"/>
      <c r="F40527"/>
    </row>
    <row r="40528" spans="1:6" x14ac:dyDescent="0.2">
      <c r="A40528"/>
      <c r="B40528"/>
      <c r="C40528"/>
      <c r="D40528"/>
      <c r="E40528"/>
      <c r="F40528"/>
    </row>
    <row r="40529" spans="1:6" x14ac:dyDescent="0.2">
      <c r="A40529"/>
      <c r="B40529"/>
      <c r="C40529"/>
      <c r="D40529"/>
      <c r="E40529"/>
      <c r="F40529"/>
    </row>
    <row r="40530" spans="1:6" x14ac:dyDescent="0.2">
      <c r="A40530"/>
      <c r="B40530"/>
      <c r="C40530"/>
      <c r="D40530"/>
      <c r="E40530"/>
      <c r="F40530"/>
    </row>
    <row r="40531" spans="1:6" x14ac:dyDescent="0.2">
      <c r="A40531"/>
      <c r="B40531"/>
      <c r="C40531"/>
      <c r="D40531"/>
      <c r="E40531"/>
      <c r="F40531"/>
    </row>
    <row r="40532" spans="1:6" x14ac:dyDescent="0.2">
      <c r="A40532"/>
      <c r="B40532"/>
      <c r="C40532"/>
      <c r="D40532"/>
      <c r="E40532"/>
      <c r="F40532"/>
    </row>
    <row r="40533" spans="1:6" x14ac:dyDescent="0.2">
      <c r="A40533"/>
      <c r="B40533"/>
      <c r="C40533"/>
      <c r="D40533"/>
      <c r="E40533"/>
      <c r="F40533"/>
    </row>
    <row r="40534" spans="1:6" x14ac:dyDescent="0.2">
      <c r="A40534"/>
      <c r="B40534"/>
      <c r="C40534"/>
      <c r="D40534"/>
      <c r="E40534"/>
      <c r="F40534"/>
    </row>
    <row r="40535" spans="1:6" x14ac:dyDescent="0.2">
      <c r="A40535"/>
      <c r="B40535"/>
      <c r="C40535"/>
      <c r="D40535"/>
      <c r="E40535"/>
      <c r="F40535"/>
    </row>
    <row r="40536" spans="1:6" x14ac:dyDescent="0.2">
      <c r="A40536"/>
      <c r="B40536"/>
      <c r="C40536"/>
      <c r="D40536"/>
      <c r="E40536"/>
      <c r="F40536"/>
    </row>
    <row r="40537" spans="1:6" x14ac:dyDescent="0.2">
      <c r="A40537"/>
      <c r="B40537"/>
      <c r="C40537"/>
      <c r="D40537"/>
      <c r="E40537"/>
      <c r="F40537"/>
    </row>
    <row r="40538" spans="1:6" x14ac:dyDescent="0.2">
      <c r="A40538"/>
      <c r="B40538"/>
      <c r="C40538"/>
      <c r="D40538"/>
      <c r="E40538"/>
      <c r="F40538"/>
    </row>
    <row r="40539" spans="1:6" x14ac:dyDescent="0.2">
      <c r="A40539"/>
      <c r="B40539"/>
      <c r="C40539"/>
      <c r="D40539"/>
      <c r="E40539"/>
      <c r="F40539"/>
    </row>
    <row r="40540" spans="1:6" x14ac:dyDescent="0.2">
      <c r="A40540"/>
      <c r="B40540"/>
      <c r="C40540"/>
      <c r="D40540"/>
      <c r="E40540"/>
      <c r="F40540"/>
    </row>
    <row r="40541" spans="1:6" x14ac:dyDescent="0.2">
      <c r="A40541"/>
      <c r="B40541"/>
      <c r="C40541"/>
      <c r="D40541"/>
      <c r="E40541"/>
      <c r="F40541"/>
    </row>
    <row r="40542" spans="1:6" x14ac:dyDescent="0.2">
      <c r="A40542"/>
      <c r="B40542"/>
      <c r="C40542"/>
      <c r="D40542"/>
      <c r="E40542"/>
      <c r="F40542"/>
    </row>
    <row r="40543" spans="1:6" x14ac:dyDescent="0.2">
      <c r="A40543"/>
      <c r="B40543"/>
      <c r="C40543"/>
      <c r="D40543"/>
      <c r="E40543"/>
      <c r="F40543"/>
    </row>
    <row r="40544" spans="1:6" x14ac:dyDescent="0.2">
      <c r="A40544"/>
      <c r="B40544"/>
      <c r="C40544"/>
      <c r="D40544"/>
      <c r="E40544"/>
      <c r="F40544"/>
    </row>
    <row r="40545" spans="1:6" x14ac:dyDescent="0.2">
      <c r="A40545"/>
      <c r="B40545"/>
      <c r="C40545"/>
      <c r="D40545"/>
      <c r="E40545"/>
      <c r="F40545"/>
    </row>
    <row r="40546" spans="1:6" x14ac:dyDescent="0.2">
      <c r="A40546"/>
      <c r="B40546"/>
      <c r="C40546"/>
      <c r="D40546"/>
      <c r="E40546"/>
      <c r="F40546"/>
    </row>
    <row r="40547" spans="1:6" x14ac:dyDescent="0.2">
      <c r="A40547"/>
      <c r="B40547"/>
      <c r="C40547"/>
      <c r="D40547"/>
      <c r="E40547"/>
      <c r="F40547"/>
    </row>
    <row r="40548" spans="1:6" x14ac:dyDescent="0.2">
      <c r="A40548"/>
      <c r="B40548"/>
      <c r="C40548"/>
      <c r="D40548"/>
      <c r="E40548"/>
      <c r="F40548"/>
    </row>
    <row r="40549" spans="1:6" x14ac:dyDescent="0.2">
      <c r="A40549"/>
      <c r="B40549"/>
      <c r="C40549"/>
      <c r="D40549"/>
      <c r="E40549"/>
      <c r="F40549"/>
    </row>
    <row r="40550" spans="1:6" x14ac:dyDescent="0.2">
      <c r="A40550"/>
      <c r="B40550"/>
      <c r="C40550"/>
      <c r="D40550"/>
      <c r="E40550"/>
      <c r="F40550"/>
    </row>
    <row r="40551" spans="1:6" x14ac:dyDescent="0.2">
      <c r="A40551"/>
      <c r="B40551"/>
      <c r="C40551"/>
      <c r="D40551"/>
      <c r="E40551"/>
      <c r="F40551"/>
    </row>
    <row r="40552" spans="1:6" x14ac:dyDescent="0.2">
      <c r="A40552"/>
      <c r="B40552"/>
      <c r="C40552"/>
      <c r="D40552"/>
      <c r="E40552"/>
      <c r="F40552"/>
    </row>
    <row r="40553" spans="1:6" x14ac:dyDescent="0.2">
      <c r="A40553"/>
      <c r="B40553"/>
      <c r="C40553"/>
      <c r="D40553"/>
      <c r="E40553"/>
      <c r="F40553"/>
    </row>
    <row r="40554" spans="1:6" x14ac:dyDescent="0.2">
      <c r="A40554"/>
      <c r="B40554"/>
      <c r="C40554"/>
      <c r="D40554"/>
      <c r="E40554"/>
      <c r="F40554"/>
    </row>
    <row r="40555" spans="1:6" x14ac:dyDescent="0.2">
      <c r="A40555"/>
      <c r="B40555"/>
      <c r="C40555"/>
      <c r="D40555"/>
      <c r="E40555"/>
      <c r="F40555"/>
    </row>
    <row r="40556" spans="1:6" x14ac:dyDescent="0.2">
      <c r="A40556"/>
      <c r="B40556"/>
      <c r="C40556"/>
      <c r="D40556"/>
      <c r="E40556"/>
      <c r="F40556"/>
    </row>
    <row r="40557" spans="1:6" x14ac:dyDescent="0.2">
      <c r="A40557"/>
      <c r="B40557"/>
      <c r="C40557"/>
      <c r="D40557"/>
      <c r="E40557"/>
      <c r="F40557"/>
    </row>
    <row r="40558" spans="1:6" x14ac:dyDescent="0.2">
      <c r="A40558"/>
      <c r="B40558"/>
      <c r="C40558"/>
      <c r="D40558"/>
      <c r="E40558"/>
      <c r="F40558"/>
    </row>
    <row r="40559" spans="1:6" x14ac:dyDescent="0.2">
      <c r="A40559"/>
      <c r="B40559"/>
      <c r="C40559"/>
      <c r="D40559"/>
      <c r="E40559"/>
      <c r="F40559"/>
    </row>
    <row r="40560" spans="1:6" x14ac:dyDescent="0.2">
      <c r="A40560"/>
      <c r="B40560"/>
      <c r="C40560"/>
      <c r="D40560"/>
      <c r="E40560"/>
      <c r="F40560"/>
    </row>
    <row r="40561" spans="1:6" x14ac:dyDescent="0.2">
      <c r="A40561"/>
      <c r="B40561"/>
      <c r="C40561"/>
      <c r="D40561"/>
      <c r="E40561"/>
      <c r="F40561"/>
    </row>
    <row r="40562" spans="1:6" x14ac:dyDescent="0.2">
      <c r="A40562"/>
      <c r="B40562"/>
      <c r="C40562"/>
      <c r="D40562"/>
      <c r="E40562"/>
      <c r="F40562"/>
    </row>
    <row r="40563" spans="1:6" x14ac:dyDescent="0.2">
      <c r="A40563"/>
      <c r="B40563"/>
      <c r="C40563"/>
      <c r="D40563"/>
      <c r="E40563"/>
      <c r="F40563"/>
    </row>
    <row r="40564" spans="1:6" x14ac:dyDescent="0.2">
      <c r="A40564"/>
      <c r="B40564"/>
      <c r="C40564"/>
      <c r="D40564"/>
      <c r="E40564"/>
      <c r="F40564"/>
    </row>
    <row r="40565" spans="1:6" x14ac:dyDescent="0.2">
      <c r="A40565"/>
      <c r="B40565"/>
      <c r="C40565"/>
      <c r="D40565"/>
      <c r="E40565"/>
      <c r="F40565"/>
    </row>
    <row r="40566" spans="1:6" x14ac:dyDescent="0.2">
      <c r="A40566"/>
      <c r="B40566"/>
      <c r="C40566"/>
      <c r="D40566"/>
      <c r="E40566"/>
      <c r="F40566"/>
    </row>
    <row r="40567" spans="1:6" x14ac:dyDescent="0.2">
      <c r="A40567"/>
      <c r="B40567"/>
      <c r="C40567"/>
      <c r="D40567"/>
      <c r="E40567"/>
      <c r="F40567"/>
    </row>
    <row r="40568" spans="1:6" x14ac:dyDescent="0.2">
      <c r="A40568"/>
      <c r="B40568"/>
      <c r="C40568"/>
      <c r="D40568"/>
      <c r="E40568"/>
      <c r="F40568"/>
    </row>
    <row r="40569" spans="1:6" x14ac:dyDescent="0.2">
      <c r="A40569"/>
      <c r="B40569"/>
      <c r="C40569"/>
      <c r="D40569"/>
      <c r="E40569"/>
      <c r="F40569"/>
    </row>
    <row r="40570" spans="1:6" x14ac:dyDescent="0.2">
      <c r="A40570"/>
      <c r="B40570"/>
      <c r="C40570"/>
      <c r="D40570"/>
      <c r="E40570"/>
      <c r="F40570"/>
    </row>
    <row r="40571" spans="1:6" x14ac:dyDescent="0.2">
      <c r="A40571"/>
      <c r="B40571"/>
      <c r="C40571"/>
      <c r="D40571"/>
      <c r="E40571"/>
      <c r="F40571"/>
    </row>
    <row r="40572" spans="1:6" x14ac:dyDescent="0.2">
      <c r="A40572"/>
      <c r="B40572"/>
      <c r="C40572"/>
      <c r="D40572"/>
      <c r="E40572"/>
      <c r="F40572"/>
    </row>
    <row r="40573" spans="1:6" x14ac:dyDescent="0.2">
      <c r="A40573"/>
      <c r="B40573"/>
      <c r="C40573"/>
      <c r="D40573"/>
      <c r="E40573"/>
      <c r="F40573"/>
    </row>
    <row r="40574" spans="1:6" x14ac:dyDescent="0.2">
      <c r="A40574"/>
      <c r="B40574"/>
      <c r="C40574"/>
      <c r="D40574"/>
      <c r="E40574"/>
      <c r="F40574"/>
    </row>
    <row r="40575" spans="1:6" x14ac:dyDescent="0.2">
      <c r="A40575"/>
      <c r="B40575"/>
      <c r="C40575"/>
      <c r="D40575"/>
      <c r="E40575"/>
      <c r="F40575"/>
    </row>
    <row r="40576" spans="1:6" x14ac:dyDescent="0.2">
      <c r="A40576"/>
      <c r="B40576"/>
      <c r="C40576"/>
      <c r="D40576"/>
      <c r="E40576"/>
      <c r="F40576"/>
    </row>
    <row r="40577" spans="1:6" x14ac:dyDescent="0.2">
      <c r="A40577"/>
      <c r="B40577"/>
      <c r="C40577"/>
      <c r="D40577"/>
      <c r="E40577"/>
      <c r="F40577"/>
    </row>
    <row r="40578" spans="1:6" x14ac:dyDescent="0.2">
      <c r="A40578"/>
      <c r="B40578"/>
      <c r="C40578"/>
      <c r="D40578"/>
      <c r="E40578"/>
      <c r="F40578"/>
    </row>
    <row r="40579" spans="1:6" x14ac:dyDescent="0.2">
      <c r="A40579"/>
      <c r="B40579"/>
      <c r="C40579"/>
      <c r="D40579"/>
      <c r="E40579"/>
      <c r="F40579"/>
    </row>
    <row r="40580" spans="1:6" x14ac:dyDescent="0.2">
      <c r="A40580"/>
      <c r="B40580"/>
      <c r="C40580"/>
      <c r="D40580"/>
      <c r="E40580"/>
      <c r="F40580"/>
    </row>
    <row r="40581" spans="1:6" x14ac:dyDescent="0.2">
      <c r="A40581"/>
      <c r="B40581"/>
      <c r="C40581"/>
      <c r="D40581"/>
      <c r="E40581"/>
      <c r="F40581"/>
    </row>
    <row r="40582" spans="1:6" x14ac:dyDescent="0.2">
      <c r="A40582"/>
      <c r="B40582"/>
      <c r="C40582"/>
      <c r="D40582"/>
      <c r="E40582"/>
      <c r="F40582"/>
    </row>
    <row r="40583" spans="1:6" x14ac:dyDescent="0.2">
      <c r="A40583"/>
      <c r="B40583"/>
      <c r="C40583"/>
      <c r="D40583"/>
      <c r="E40583"/>
      <c r="F40583"/>
    </row>
    <row r="40584" spans="1:6" x14ac:dyDescent="0.2">
      <c r="A40584"/>
      <c r="B40584"/>
      <c r="C40584"/>
      <c r="D40584"/>
      <c r="E40584"/>
      <c r="F40584"/>
    </row>
    <row r="40585" spans="1:6" x14ac:dyDescent="0.2">
      <c r="A40585"/>
      <c r="B40585"/>
      <c r="C40585"/>
      <c r="D40585"/>
      <c r="E40585"/>
      <c r="F40585"/>
    </row>
    <row r="40586" spans="1:6" x14ac:dyDescent="0.2">
      <c r="A40586"/>
      <c r="B40586"/>
      <c r="C40586"/>
      <c r="D40586"/>
      <c r="E40586"/>
      <c r="F40586"/>
    </row>
    <row r="40587" spans="1:6" x14ac:dyDescent="0.2">
      <c r="A40587"/>
      <c r="B40587"/>
      <c r="C40587"/>
      <c r="D40587"/>
      <c r="E40587"/>
      <c r="F40587"/>
    </row>
    <row r="40588" spans="1:6" x14ac:dyDescent="0.2">
      <c r="A40588"/>
      <c r="B40588"/>
      <c r="C40588"/>
      <c r="D40588"/>
      <c r="E40588"/>
      <c r="F40588"/>
    </row>
    <row r="40589" spans="1:6" x14ac:dyDescent="0.2">
      <c r="A40589"/>
      <c r="B40589"/>
      <c r="C40589"/>
      <c r="D40589"/>
      <c r="E40589"/>
      <c r="F40589"/>
    </row>
    <row r="40590" spans="1:6" x14ac:dyDescent="0.2">
      <c r="A40590"/>
      <c r="B40590"/>
      <c r="C40590"/>
      <c r="D40590"/>
      <c r="E40590"/>
      <c r="F40590"/>
    </row>
    <row r="40591" spans="1:6" x14ac:dyDescent="0.2">
      <c r="A40591"/>
      <c r="B40591"/>
      <c r="C40591"/>
      <c r="D40591"/>
      <c r="E40591"/>
      <c r="F40591"/>
    </row>
    <row r="40592" spans="1:6" x14ac:dyDescent="0.2">
      <c r="A40592"/>
      <c r="B40592"/>
      <c r="C40592"/>
      <c r="D40592"/>
      <c r="E40592"/>
      <c r="F40592"/>
    </row>
    <row r="40593" spans="1:6" x14ac:dyDescent="0.2">
      <c r="A40593"/>
      <c r="B40593"/>
      <c r="C40593"/>
      <c r="D40593"/>
      <c r="E40593"/>
      <c r="F40593"/>
    </row>
    <row r="40594" spans="1:6" x14ac:dyDescent="0.2">
      <c r="A40594"/>
      <c r="B40594"/>
      <c r="C40594"/>
      <c r="D40594"/>
      <c r="E40594"/>
      <c r="F40594"/>
    </row>
    <row r="40595" spans="1:6" x14ac:dyDescent="0.2">
      <c r="A40595"/>
      <c r="B40595"/>
      <c r="C40595"/>
      <c r="D40595"/>
      <c r="E40595"/>
      <c r="F40595"/>
    </row>
    <row r="40596" spans="1:6" x14ac:dyDescent="0.2">
      <c r="A40596"/>
      <c r="B40596"/>
      <c r="C40596"/>
      <c r="D40596"/>
      <c r="E40596"/>
      <c r="F40596"/>
    </row>
    <row r="40597" spans="1:6" x14ac:dyDescent="0.2">
      <c r="A40597"/>
      <c r="B40597"/>
      <c r="C40597"/>
      <c r="D40597"/>
      <c r="E40597"/>
      <c r="F40597"/>
    </row>
    <row r="40598" spans="1:6" x14ac:dyDescent="0.2">
      <c r="A40598"/>
      <c r="B40598"/>
      <c r="C40598"/>
      <c r="D40598"/>
      <c r="E40598"/>
      <c r="F40598"/>
    </row>
    <row r="40599" spans="1:6" x14ac:dyDescent="0.2">
      <c r="A40599"/>
      <c r="B40599"/>
      <c r="C40599"/>
      <c r="D40599"/>
      <c r="E40599"/>
      <c r="F40599"/>
    </row>
    <row r="40600" spans="1:6" x14ac:dyDescent="0.2">
      <c r="A40600"/>
      <c r="B40600"/>
      <c r="C40600"/>
      <c r="D40600"/>
      <c r="E40600"/>
      <c r="F40600"/>
    </row>
    <row r="40601" spans="1:6" x14ac:dyDescent="0.2">
      <c r="A40601"/>
      <c r="B40601"/>
      <c r="C40601"/>
      <c r="D40601"/>
      <c r="E40601"/>
      <c r="F40601"/>
    </row>
    <row r="40602" spans="1:6" x14ac:dyDescent="0.2">
      <c r="A40602"/>
      <c r="B40602"/>
      <c r="C40602"/>
      <c r="D40602"/>
      <c r="E40602"/>
      <c r="F40602"/>
    </row>
    <row r="40603" spans="1:6" x14ac:dyDescent="0.2">
      <c r="A40603"/>
      <c r="B40603"/>
      <c r="C40603"/>
      <c r="D40603"/>
      <c r="E40603"/>
      <c r="F40603"/>
    </row>
    <row r="40604" spans="1:6" x14ac:dyDescent="0.2">
      <c r="A40604"/>
      <c r="B40604"/>
      <c r="C40604"/>
      <c r="D40604"/>
      <c r="E40604"/>
      <c r="F40604"/>
    </row>
    <row r="40605" spans="1:6" x14ac:dyDescent="0.2">
      <c r="A40605"/>
      <c r="B40605"/>
      <c r="C40605"/>
      <c r="D40605"/>
      <c r="E40605"/>
      <c r="F40605"/>
    </row>
    <row r="40606" spans="1:6" x14ac:dyDescent="0.2">
      <c r="A40606"/>
      <c r="B40606"/>
      <c r="C40606"/>
      <c r="D40606"/>
      <c r="E40606"/>
      <c r="F40606"/>
    </row>
    <row r="40607" spans="1:6" x14ac:dyDescent="0.2">
      <c r="A40607"/>
      <c r="B40607"/>
      <c r="C40607"/>
      <c r="D40607"/>
      <c r="E40607"/>
      <c r="F40607"/>
    </row>
    <row r="40608" spans="1:6" x14ac:dyDescent="0.2">
      <c r="A40608"/>
      <c r="B40608"/>
      <c r="C40608"/>
      <c r="D40608"/>
      <c r="E40608"/>
      <c r="F40608"/>
    </row>
    <row r="40609" spans="1:6" x14ac:dyDescent="0.2">
      <c r="A40609"/>
      <c r="B40609"/>
      <c r="C40609"/>
      <c r="D40609"/>
      <c r="E40609"/>
      <c r="F40609"/>
    </row>
    <row r="40610" spans="1:6" x14ac:dyDescent="0.2">
      <c r="A40610"/>
      <c r="B40610"/>
      <c r="C40610"/>
      <c r="D40610"/>
      <c r="E40610"/>
      <c r="F40610"/>
    </row>
    <row r="40611" spans="1:6" x14ac:dyDescent="0.2">
      <c r="A40611"/>
      <c r="B40611"/>
      <c r="C40611"/>
      <c r="D40611"/>
      <c r="E40611"/>
      <c r="F40611"/>
    </row>
    <row r="40612" spans="1:6" x14ac:dyDescent="0.2">
      <c r="A40612"/>
      <c r="B40612"/>
      <c r="C40612"/>
      <c r="D40612"/>
      <c r="E40612"/>
      <c r="F40612"/>
    </row>
    <row r="40613" spans="1:6" x14ac:dyDescent="0.2">
      <c r="A40613"/>
      <c r="B40613"/>
      <c r="C40613"/>
      <c r="D40613"/>
      <c r="E40613"/>
      <c r="F40613"/>
    </row>
    <row r="40614" spans="1:6" x14ac:dyDescent="0.2">
      <c r="A40614"/>
      <c r="B40614"/>
      <c r="C40614"/>
      <c r="D40614"/>
      <c r="E40614"/>
      <c r="F40614"/>
    </row>
    <row r="40615" spans="1:6" x14ac:dyDescent="0.2">
      <c r="A40615"/>
      <c r="B40615"/>
      <c r="C40615"/>
      <c r="D40615"/>
      <c r="E40615"/>
      <c r="F40615"/>
    </row>
    <row r="40616" spans="1:6" x14ac:dyDescent="0.2">
      <c r="A40616"/>
      <c r="B40616"/>
      <c r="C40616"/>
      <c r="D40616"/>
      <c r="E40616"/>
      <c r="F40616"/>
    </row>
    <row r="40617" spans="1:6" x14ac:dyDescent="0.2">
      <c r="A40617"/>
      <c r="B40617"/>
      <c r="C40617"/>
      <c r="D40617"/>
      <c r="E40617"/>
      <c r="F40617"/>
    </row>
    <row r="40618" spans="1:6" x14ac:dyDescent="0.2">
      <c r="A40618"/>
      <c r="B40618"/>
      <c r="C40618"/>
      <c r="D40618"/>
      <c r="E40618"/>
      <c r="F40618"/>
    </row>
    <row r="40619" spans="1:6" x14ac:dyDescent="0.2">
      <c r="A40619"/>
      <c r="B40619"/>
      <c r="C40619"/>
      <c r="D40619"/>
      <c r="E40619"/>
      <c r="F40619"/>
    </row>
    <row r="40620" spans="1:6" x14ac:dyDescent="0.2">
      <c r="A40620"/>
      <c r="B40620"/>
      <c r="C40620"/>
      <c r="D40620"/>
      <c r="E40620"/>
      <c r="F40620"/>
    </row>
    <row r="40621" spans="1:6" x14ac:dyDescent="0.2">
      <c r="A40621"/>
      <c r="B40621"/>
      <c r="C40621"/>
      <c r="D40621"/>
      <c r="E40621"/>
      <c r="F40621"/>
    </row>
    <row r="40622" spans="1:6" x14ac:dyDescent="0.2">
      <c r="A40622"/>
      <c r="B40622"/>
      <c r="C40622"/>
      <c r="D40622"/>
      <c r="E40622"/>
      <c r="F40622"/>
    </row>
    <row r="40623" spans="1:6" x14ac:dyDescent="0.2">
      <c r="A40623"/>
      <c r="B40623"/>
      <c r="C40623"/>
      <c r="D40623"/>
      <c r="E40623"/>
      <c r="F40623"/>
    </row>
    <row r="40624" spans="1:6" x14ac:dyDescent="0.2">
      <c r="A40624"/>
      <c r="B40624"/>
      <c r="C40624"/>
      <c r="D40624"/>
      <c r="E40624"/>
      <c r="F40624"/>
    </row>
    <row r="40625" spans="1:6" x14ac:dyDescent="0.2">
      <c r="A40625"/>
      <c r="B40625"/>
      <c r="C40625"/>
      <c r="D40625"/>
      <c r="E40625"/>
      <c r="F40625"/>
    </row>
    <row r="40626" spans="1:6" x14ac:dyDescent="0.2">
      <c r="A40626"/>
      <c r="B40626"/>
      <c r="C40626"/>
      <c r="D40626"/>
      <c r="E40626"/>
      <c r="F40626"/>
    </row>
    <row r="40627" spans="1:6" x14ac:dyDescent="0.2">
      <c r="A40627"/>
      <c r="B40627"/>
      <c r="C40627"/>
      <c r="D40627"/>
      <c r="E40627"/>
      <c r="F40627"/>
    </row>
    <row r="40628" spans="1:6" x14ac:dyDescent="0.2">
      <c r="A40628"/>
      <c r="B40628"/>
      <c r="C40628"/>
      <c r="D40628"/>
      <c r="E40628"/>
      <c r="F40628"/>
    </row>
    <row r="40629" spans="1:6" x14ac:dyDescent="0.2">
      <c r="A40629"/>
      <c r="B40629"/>
      <c r="C40629"/>
      <c r="D40629"/>
      <c r="E40629"/>
      <c r="F40629"/>
    </row>
    <row r="40630" spans="1:6" x14ac:dyDescent="0.2">
      <c r="A40630"/>
      <c r="B40630"/>
      <c r="C40630"/>
      <c r="D40630"/>
      <c r="E40630"/>
      <c r="F40630"/>
    </row>
    <row r="40631" spans="1:6" x14ac:dyDescent="0.2">
      <c r="A40631"/>
      <c r="B40631"/>
      <c r="C40631"/>
      <c r="D40631"/>
      <c r="E40631"/>
      <c r="F40631"/>
    </row>
    <row r="40632" spans="1:6" x14ac:dyDescent="0.2">
      <c r="A40632"/>
      <c r="B40632"/>
      <c r="C40632"/>
      <c r="D40632"/>
      <c r="E40632"/>
      <c r="F40632"/>
    </row>
    <row r="40633" spans="1:6" x14ac:dyDescent="0.2">
      <c r="A40633"/>
      <c r="B40633"/>
      <c r="C40633"/>
      <c r="D40633"/>
      <c r="E40633"/>
      <c r="F40633"/>
    </row>
    <row r="40634" spans="1:6" x14ac:dyDescent="0.2">
      <c r="A40634"/>
      <c r="B40634"/>
      <c r="C40634"/>
      <c r="D40634"/>
      <c r="E40634"/>
      <c r="F40634"/>
    </row>
    <row r="40635" spans="1:6" x14ac:dyDescent="0.2">
      <c r="A40635"/>
      <c r="B40635"/>
      <c r="C40635"/>
      <c r="D40635"/>
      <c r="E40635"/>
      <c r="F40635"/>
    </row>
    <row r="40636" spans="1:6" x14ac:dyDescent="0.2">
      <c r="A40636"/>
      <c r="B40636"/>
      <c r="C40636"/>
      <c r="D40636"/>
      <c r="E40636"/>
      <c r="F40636"/>
    </row>
    <row r="40637" spans="1:6" x14ac:dyDescent="0.2">
      <c r="A40637"/>
      <c r="B40637"/>
      <c r="C40637"/>
      <c r="D40637"/>
      <c r="E40637"/>
      <c r="F40637"/>
    </row>
    <row r="40638" spans="1:6" x14ac:dyDescent="0.2">
      <c r="A40638"/>
      <c r="B40638"/>
      <c r="C40638"/>
      <c r="D40638"/>
      <c r="E40638"/>
      <c r="F40638"/>
    </row>
    <row r="40639" spans="1:6" x14ac:dyDescent="0.2">
      <c r="A40639"/>
      <c r="B40639"/>
      <c r="C40639"/>
      <c r="D40639"/>
      <c r="E40639"/>
      <c r="F40639"/>
    </row>
    <row r="40640" spans="1:6" x14ac:dyDescent="0.2">
      <c r="A40640"/>
      <c r="B40640"/>
      <c r="C40640"/>
      <c r="D40640"/>
      <c r="E40640"/>
      <c r="F40640"/>
    </row>
    <row r="40641" spans="1:6" x14ac:dyDescent="0.2">
      <c r="A40641"/>
      <c r="B40641"/>
      <c r="C40641"/>
      <c r="D40641"/>
      <c r="E40641"/>
      <c r="F40641"/>
    </row>
    <row r="40642" spans="1:6" x14ac:dyDescent="0.2">
      <c r="A40642"/>
      <c r="B40642"/>
      <c r="C40642"/>
      <c r="D40642"/>
      <c r="E40642"/>
      <c r="F40642"/>
    </row>
    <row r="40643" spans="1:6" x14ac:dyDescent="0.2">
      <c r="A40643"/>
      <c r="B40643"/>
      <c r="C40643"/>
      <c r="D40643"/>
      <c r="E40643"/>
      <c r="F40643"/>
    </row>
    <row r="40644" spans="1:6" x14ac:dyDescent="0.2">
      <c r="A40644"/>
      <c r="B40644"/>
      <c r="C40644"/>
      <c r="D40644"/>
      <c r="E40644"/>
      <c r="F40644"/>
    </row>
    <row r="40645" spans="1:6" x14ac:dyDescent="0.2">
      <c r="A40645"/>
      <c r="B40645"/>
      <c r="C40645"/>
      <c r="D40645"/>
      <c r="E40645"/>
      <c r="F40645"/>
    </row>
    <row r="40646" spans="1:6" x14ac:dyDescent="0.2">
      <c r="A40646"/>
      <c r="B40646"/>
      <c r="C40646"/>
      <c r="D40646"/>
      <c r="E40646"/>
      <c r="F40646"/>
    </row>
    <row r="40647" spans="1:6" x14ac:dyDescent="0.2">
      <c r="A40647"/>
      <c r="B40647"/>
      <c r="C40647"/>
      <c r="D40647"/>
      <c r="E40647"/>
      <c r="F40647"/>
    </row>
    <row r="40648" spans="1:6" x14ac:dyDescent="0.2">
      <c r="A40648"/>
      <c r="B40648"/>
      <c r="C40648"/>
      <c r="D40648"/>
      <c r="E40648"/>
      <c r="F40648"/>
    </row>
    <row r="40649" spans="1:6" x14ac:dyDescent="0.2">
      <c r="A40649"/>
      <c r="B40649"/>
      <c r="C40649"/>
      <c r="D40649"/>
      <c r="E40649"/>
      <c r="F40649"/>
    </row>
    <row r="40650" spans="1:6" x14ac:dyDescent="0.2">
      <c r="A40650"/>
      <c r="B40650"/>
      <c r="C40650"/>
      <c r="D40650"/>
      <c r="E40650"/>
      <c r="F40650"/>
    </row>
    <row r="40651" spans="1:6" x14ac:dyDescent="0.2">
      <c r="A40651"/>
      <c r="B40651"/>
      <c r="C40651"/>
      <c r="D40651"/>
      <c r="E40651"/>
      <c r="F40651"/>
    </row>
    <row r="40652" spans="1:6" x14ac:dyDescent="0.2">
      <c r="A40652"/>
      <c r="B40652"/>
      <c r="C40652"/>
      <c r="D40652"/>
      <c r="E40652"/>
      <c r="F40652"/>
    </row>
    <row r="40653" spans="1:6" x14ac:dyDescent="0.2">
      <c r="A40653"/>
      <c r="B40653"/>
      <c r="C40653"/>
      <c r="D40653"/>
      <c r="E40653"/>
      <c r="F40653"/>
    </row>
    <row r="40654" spans="1:6" x14ac:dyDescent="0.2">
      <c r="A40654"/>
      <c r="B40654"/>
      <c r="C40654"/>
      <c r="D40654"/>
      <c r="E40654"/>
      <c r="F40654"/>
    </row>
    <row r="40655" spans="1:6" x14ac:dyDescent="0.2">
      <c r="A40655"/>
      <c r="B40655"/>
      <c r="C40655"/>
      <c r="D40655"/>
      <c r="E40655"/>
      <c r="F40655"/>
    </row>
    <row r="40656" spans="1:6" x14ac:dyDescent="0.2">
      <c r="A40656"/>
      <c r="B40656"/>
      <c r="C40656"/>
      <c r="D40656"/>
      <c r="E40656"/>
      <c r="F40656"/>
    </row>
    <row r="40657" spans="1:6" x14ac:dyDescent="0.2">
      <c r="A40657"/>
      <c r="B40657"/>
      <c r="C40657"/>
      <c r="D40657"/>
      <c r="E40657"/>
      <c r="F40657"/>
    </row>
    <row r="40658" spans="1:6" x14ac:dyDescent="0.2">
      <c r="A40658"/>
      <c r="B40658"/>
      <c r="C40658"/>
      <c r="D40658"/>
      <c r="E40658"/>
      <c r="F40658"/>
    </row>
    <row r="40659" spans="1:6" x14ac:dyDescent="0.2">
      <c r="A40659"/>
      <c r="B40659"/>
      <c r="C40659"/>
      <c r="D40659"/>
      <c r="E40659"/>
      <c r="F40659"/>
    </row>
    <row r="40660" spans="1:6" x14ac:dyDescent="0.2">
      <c r="A40660"/>
      <c r="B40660"/>
      <c r="C40660"/>
      <c r="D40660"/>
      <c r="E40660"/>
      <c r="F40660"/>
    </row>
    <row r="40661" spans="1:6" x14ac:dyDescent="0.2">
      <c r="A40661"/>
      <c r="B40661"/>
      <c r="C40661"/>
      <c r="D40661"/>
      <c r="E40661"/>
      <c r="F40661"/>
    </row>
    <row r="40662" spans="1:6" x14ac:dyDescent="0.2">
      <c r="A40662"/>
      <c r="B40662"/>
      <c r="C40662"/>
      <c r="D40662"/>
      <c r="E40662"/>
      <c r="F40662"/>
    </row>
    <row r="40663" spans="1:6" x14ac:dyDescent="0.2">
      <c r="A40663"/>
      <c r="B40663"/>
      <c r="C40663"/>
      <c r="D40663"/>
      <c r="E40663"/>
      <c r="F40663"/>
    </row>
    <row r="40664" spans="1:6" x14ac:dyDescent="0.2">
      <c r="A40664"/>
      <c r="B40664"/>
      <c r="C40664"/>
      <c r="D40664"/>
      <c r="E40664"/>
      <c r="F40664"/>
    </row>
    <row r="40665" spans="1:6" x14ac:dyDescent="0.2">
      <c r="A40665"/>
      <c r="B40665"/>
      <c r="C40665"/>
      <c r="D40665"/>
      <c r="E40665"/>
      <c r="F40665"/>
    </row>
    <row r="40666" spans="1:6" x14ac:dyDescent="0.2">
      <c r="A40666"/>
      <c r="B40666"/>
      <c r="C40666"/>
      <c r="D40666"/>
      <c r="E40666"/>
      <c r="F40666"/>
    </row>
    <row r="40667" spans="1:6" x14ac:dyDescent="0.2">
      <c r="A40667"/>
      <c r="B40667"/>
      <c r="C40667"/>
      <c r="D40667"/>
      <c r="E40667"/>
      <c r="F40667"/>
    </row>
    <row r="40668" spans="1:6" x14ac:dyDescent="0.2">
      <c r="A40668"/>
      <c r="B40668"/>
      <c r="C40668"/>
      <c r="D40668"/>
      <c r="E40668"/>
      <c r="F40668"/>
    </row>
    <row r="40669" spans="1:6" x14ac:dyDescent="0.2">
      <c r="A40669"/>
      <c r="B40669"/>
      <c r="C40669"/>
      <c r="D40669"/>
      <c r="E40669"/>
      <c r="F40669"/>
    </row>
    <row r="40670" spans="1:6" x14ac:dyDescent="0.2">
      <c r="A40670"/>
      <c r="B40670"/>
      <c r="C40670"/>
      <c r="D40670"/>
      <c r="E40670"/>
      <c r="F40670"/>
    </row>
    <row r="40671" spans="1:6" x14ac:dyDescent="0.2">
      <c r="A40671"/>
      <c r="B40671"/>
      <c r="C40671"/>
      <c r="D40671"/>
      <c r="E40671"/>
      <c r="F40671"/>
    </row>
    <row r="40672" spans="1:6" x14ac:dyDescent="0.2">
      <c r="A40672"/>
      <c r="B40672"/>
      <c r="C40672"/>
      <c r="D40672"/>
      <c r="E40672"/>
      <c r="F40672"/>
    </row>
    <row r="40673" spans="1:6" x14ac:dyDescent="0.2">
      <c r="A40673"/>
      <c r="B40673"/>
      <c r="C40673"/>
      <c r="D40673"/>
      <c r="E40673"/>
      <c r="F40673"/>
    </row>
    <row r="40674" spans="1:6" x14ac:dyDescent="0.2">
      <c r="A40674"/>
      <c r="B40674"/>
      <c r="C40674"/>
      <c r="D40674"/>
      <c r="E40674"/>
      <c r="F40674"/>
    </row>
    <row r="40675" spans="1:6" x14ac:dyDescent="0.2">
      <c r="A40675"/>
      <c r="B40675"/>
      <c r="C40675"/>
      <c r="D40675"/>
      <c r="E40675"/>
      <c r="F40675"/>
    </row>
    <row r="40676" spans="1:6" x14ac:dyDescent="0.2">
      <c r="A40676"/>
      <c r="B40676"/>
      <c r="C40676"/>
      <c r="D40676"/>
      <c r="E40676"/>
      <c r="F40676"/>
    </row>
    <row r="40677" spans="1:6" x14ac:dyDescent="0.2">
      <c r="A40677"/>
      <c r="B40677"/>
      <c r="C40677"/>
      <c r="D40677"/>
      <c r="E40677"/>
      <c r="F40677"/>
    </row>
    <row r="40678" spans="1:6" x14ac:dyDescent="0.2">
      <c r="A40678"/>
      <c r="B40678"/>
      <c r="C40678"/>
      <c r="D40678"/>
      <c r="E40678"/>
      <c r="F40678"/>
    </row>
    <row r="40679" spans="1:6" x14ac:dyDescent="0.2">
      <c r="A40679"/>
      <c r="B40679"/>
      <c r="C40679"/>
      <c r="D40679"/>
      <c r="E40679"/>
      <c r="F40679"/>
    </row>
    <row r="40680" spans="1:6" x14ac:dyDescent="0.2">
      <c r="A40680"/>
      <c r="B40680"/>
      <c r="C40680"/>
      <c r="D40680"/>
      <c r="E40680"/>
      <c r="F40680"/>
    </row>
    <row r="40681" spans="1:6" x14ac:dyDescent="0.2">
      <c r="A40681"/>
      <c r="B40681"/>
      <c r="C40681"/>
      <c r="D40681"/>
      <c r="E40681"/>
      <c r="F40681"/>
    </row>
    <row r="40682" spans="1:6" x14ac:dyDescent="0.2">
      <c r="A40682"/>
      <c r="B40682"/>
      <c r="C40682"/>
      <c r="D40682"/>
      <c r="E40682"/>
      <c r="F40682"/>
    </row>
    <row r="40683" spans="1:6" x14ac:dyDescent="0.2">
      <c r="A40683"/>
      <c r="B40683"/>
      <c r="C40683"/>
      <c r="D40683"/>
      <c r="E40683"/>
      <c r="F40683"/>
    </row>
    <row r="40684" spans="1:6" x14ac:dyDescent="0.2">
      <c r="A40684"/>
      <c r="B40684"/>
      <c r="C40684"/>
      <c r="D40684"/>
      <c r="E40684"/>
      <c r="F40684"/>
    </row>
    <row r="40685" spans="1:6" x14ac:dyDescent="0.2">
      <c r="A40685"/>
      <c r="B40685"/>
      <c r="C40685"/>
      <c r="D40685"/>
      <c r="E40685"/>
      <c r="F40685"/>
    </row>
    <row r="40686" spans="1:6" x14ac:dyDescent="0.2">
      <c r="A40686"/>
      <c r="B40686"/>
      <c r="C40686"/>
      <c r="D40686"/>
      <c r="E40686"/>
      <c r="F40686"/>
    </row>
    <row r="40687" spans="1:6" x14ac:dyDescent="0.2">
      <c r="A40687"/>
      <c r="B40687"/>
      <c r="C40687"/>
      <c r="D40687"/>
      <c r="E40687"/>
      <c r="F40687"/>
    </row>
    <row r="40688" spans="1:6" x14ac:dyDescent="0.2">
      <c r="A40688"/>
      <c r="B40688"/>
      <c r="C40688"/>
      <c r="D40688"/>
      <c r="E40688"/>
      <c r="F40688"/>
    </row>
    <row r="40689" spans="1:6" x14ac:dyDescent="0.2">
      <c r="A40689"/>
      <c r="B40689"/>
      <c r="C40689"/>
      <c r="D40689"/>
      <c r="E40689"/>
      <c r="F40689"/>
    </row>
    <row r="40690" spans="1:6" x14ac:dyDescent="0.2">
      <c r="A40690"/>
      <c r="B40690"/>
      <c r="C40690"/>
      <c r="D40690"/>
      <c r="E40690"/>
      <c r="F40690"/>
    </row>
    <row r="40691" spans="1:6" x14ac:dyDescent="0.2">
      <c r="A40691"/>
      <c r="B40691"/>
      <c r="C40691"/>
      <c r="D40691"/>
      <c r="E40691"/>
      <c r="F40691"/>
    </row>
    <row r="40692" spans="1:6" x14ac:dyDescent="0.2">
      <c r="A40692"/>
      <c r="B40692"/>
      <c r="C40692"/>
      <c r="D40692"/>
      <c r="E40692"/>
      <c r="F40692"/>
    </row>
    <row r="40693" spans="1:6" x14ac:dyDescent="0.2">
      <c r="A40693"/>
      <c r="B40693"/>
      <c r="C40693"/>
      <c r="D40693"/>
      <c r="E40693"/>
      <c r="F40693"/>
    </row>
    <row r="40694" spans="1:6" x14ac:dyDescent="0.2">
      <c r="A40694"/>
      <c r="B40694"/>
      <c r="C40694"/>
      <c r="D40694"/>
      <c r="E40694"/>
      <c r="F40694"/>
    </row>
    <row r="40695" spans="1:6" x14ac:dyDescent="0.2">
      <c r="A40695"/>
      <c r="B40695"/>
      <c r="C40695"/>
      <c r="D40695"/>
      <c r="E40695"/>
      <c r="F40695"/>
    </row>
    <row r="40696" spans="1:6" x14ac:dyDescent="0.2">
      <c r="A40696"/>
      <c r="B40696"/>
      <c r="C40696"/>
      <c r="D40696"/>
      <c r="E40696"/>
      <c r="F40696"/>
    </row>
    <row r="40697" spans="1:6" x14ac:dyDescent="0.2">
      <c r="A40697"/>
      <c r="B40697"/>
      <c r="C40697"/>
      <c r="D40697"/>
      <c r="E40697"/>
      <c r="F40697"/>
    </row>
    <row r="40698" spans="1:6" x14ac:dyDescent="0.2">
      <c r="A40698"/>
      <c r="B40698"/>
      <c r="C40698"/>
      <c r="D40698"/>
      <c r="E40698"/>
      <c r="F40698"/>
    </row>
    <row r="40699" spans="1:6" x14ac:dyDescent="0.2">
      <c r="A40699"/>
      <c r="B40699"/>
      <c r="C40699"/>
      <c r="D40699"/>
      <c r="E40699"/>
      <c r="F40699"/>
    </row>
    <row r="40700" spans="1:6" x14ac:dyDescent="0.2">
      <c r="A40700"/>
      <c r="B40700"/>
      <c r="C40700"/>
      <c r="D40700"/>
      <c r="E40700"/>
      <c r="F40700"/>
    </row>
    <row r="40701" spans="1:6" x14ac:dyDescent="0.2">
      <c r="A40701"/>
      <c r="B40701"/>
      <c r="C40701"/>
      <c r="D40701"/>
      <c r="E40701"/>
      <c r="F40701"/>
    </row>
    <row r="40702" spans="1:6" x14ac:dyDescent="0.2">
      <c r="A40702"/>
      <c r="B40702"/>
      <c r="C40702"/>
      <c r="D40702"/>
      <c r="E40702"/>
      <c r="F40702"/>
    </row>
    <row r="40703" spans="1:6" x14ac:dyDescent="0.2">
      <c r="A40703"/>
      <c r="B40703"/>
      <c r="C40703"/>
      <c r="D40703"/>
      <c r="E40703"/>
      <c r="F40703"/>
    </row>
    <row r="40704" spans="1:6" x14ac:dyDescent="0.2">
      <c r="A40704"/>
      <c r="B40704"/>
      <c r="C40704"/>
      <c r="D40704"/>
      <c r="E40704"/>
      <c r="F40704"/>
    </row>
    <row r="40705" spans="1:6" x14ac:dyDescent="0.2">
      <c r="A40705"/>
      <c r="B40705"/>
      <c r="C40705"/>
      <c r="D40705"/>
      <c r="E40705"/>
      <c r="F40705"/>
    </row>
    <row r="40706" spans="1:6" x14ac:dyDescent="0.2">
      <c r="A40706"/>
      <c r="B40706"/>
      <c r="C40706"/>
      <c r="D40706"/>
      <c r="E40706"/>
      <c r="F40706"/>
    </row>
    <row r="40707" spans="1:6" x14ac:dyDescent="0.2">
      <c r="A40707"/>
      <c r="B40707"/>
      <c r="C40707"/>
      <c r="D40707"/>
      <c r="E40707"/>
      <c r="F40707"/>
    </row>
    <row r="40708" spans="1:6" x14ac:dyDescent="0.2">
      <c r="A40708"/>
      <c r="B40708"/>
      <c r="C40708"/>
      <c r="D40708"/>
      <c r="E40708"/>
      <c r="F40708"/>
    </row>
    <row r="40709" spans="1:6" x14ac:dyDescent="0.2">
      <c r="A40709"/>
      <c r="B40709"/>
      <c r="C40709"/>
      <c r="D40709"/>
      <c r="E40709"/>
      <c r="F40709"/>
    </row>
    <row r="40710" spans="1:6" x14ac:dyDescent="0.2">
      <c r="A40710"/>
      <c r="B40710"/>
      <c r="C40710"/>
      <c r="D40710"/>
      <c r="E40710"/>
      <c r="F40710"/>
    </row>
    <row r="40711" spans="1:6" x14ac:dyDescent="0.2">
      <c r="A40711"/>
      <c r="B40711"/>
      <c r="C40711"/>
      <c r="D40711"/>
      <c r="E40711"/>
      <c r="F40711"/>
    </row>
    <row r="40712" spans="1:6" x14ac:dyDescent="0.2">
      <c r="A40712"/>
      <c r="B40712"/>
      <c r="C40712"/>
      <c r="D40712"/>
      <c r="E40712"/>
      <c r="F40712"/>
    </row>
    <row r="40713" spans="1:6" x14ac:dyDescent="0.2">
      <c r="A40713"/>
      <c r="B40713"/>
      <c r="C40713"/>
      <c r="D40713"/>
      <c r="E40713"/>
      <c r="F40713"/>
    </row>
    <row r="40714" spans="1:6" x14ac:dyDescent="0.2">
      <c r="A40714"/>
      <c r="B40714"/>
      <c r="C40714"/>
      <c r="D40714"/>
      <c r="E40714"/>
      <c r="F40714"/>
    </row>
    <row r="40715" spans="1:6" x14ac:dyDescent="0.2">
      <c r="A40715"/>
      <c r="B40715"/>
      <c r="C40715"/>
      <c r="D40715"/>
      <c r="E40715"/>
      <c r="F40715"/>
    </row>
    <row r="40716" spans="1:6" x14ac:dyDescent="0.2">
      <c r="A40716"/>
      <c r="B40716"/>
      <c r="C40716"/>
      <c r="D40716"/>
      <c r="E40716"/>
      <c r="F40716"/>
    </row>
    <row r="40717" spans="1:6" x14ac:dyDescent="0.2">
      <c r="A40717"/>
      <c r="B40717"/>
      <c r="C40717"/>
      <c r="D40717"/>
      <c r="E40717"/>
      <c r="F40717"/>
    </row>
    <row r="40718" spans="1:6" x14ac:dyDescent="0.2">
      <c r="A40718"/>
      <c r="B40718"/>
      <c r="C40718"/>
      <c r="D40718"/>
      <c r="E40718"/>
      <c r="F40718"/>
    </row>
    <row r="40719" spans="1:6" x14ac:dyDescent="0.2">
      <c r="A40719"/>
      <c r="B40719"/>
      <c r="C40719"/>
      <c r="D40719"/>
      <c r="E40719"/>
      <c r="F40719"/>
    </row>
    <row r="40720" spans="1:6" x14ac:dyDescent="0.2">
      <c r="A40720"/>
      <c r="B40720"/>
      <c r="C40720"/>
      <c r="D40720"/>
      <c r="E40720"/>
      <c r="F40720"/>
    </row>
    <row r="40721" spans="1:6" x14ac:dyDescent="0.2">
      <c r="A40721"/>
      <c r="B40721"/>
      <c r="C40721"/>
      <c r="D40721"/>
      <c r="E40721"/>
      <c r="F40721"/>
    </row>
    <row r="40722" spans="1:6" x14ac:dyDescent="0.2">
      <c r="A40722"/>
      <c r="B40722"/>
      <c r="C40722"/>
      <c r="D40722"/>
      <c r="E40722"/>
      <c r="F40722"/>
    </row>
    <row r="40723" spans="1:6" x14ac:dyDescent="0.2">
      <c r="A40723"/>
      <c r="B40723"/>
      <c r="C40723"/>
      <c r="D40723"/>
      <c r="E40723"/>
      <c r="F40723"/>
    </row>
    <row r="40724" spans="1:6" x14ac:dyDescent="0.2">
      <c r="A40724"/>
      <c r="B40724"/>
      <c r="C40724"/>
      <c r="D40724"/>
      <c r="E40724"/>
      <c r="F40724"/>
    </row>
    <row r="40725" spans="1:6" x14ac:dyDescent="0.2">
      <c r="A40725"/>
      <c r="B40725"/>
      <c r="C40725"/>
      <c r="D40725"/>
      <c r="E40725"/>
      <c r="F40725"/>
    </row>
    <row r="40726" spans="1:6" x14ac:dyDescent="0.2">
      <c r="A40726"/>
      <c r="B40726"/>
      <c r="C40726"/>
      <c r="D40726"/>
      <c r="E40726"/>
      <c r="F40726"/>
    </row>
    <row r="40727" spans="1:6" x14ac:dyDescent="0.2">
      <c r="A40727"/>
      <c r="B40727"/>
      <c r="C40727"/>
      <c r="D40727"/>
      <c r="E40727"/>
      <c r="F40727"/>
    </row>
    <row r="40728" spans="1:6" x14ac:dyDescent="0.2">
      <c r="A40728"/>
      <c r="B40728"/>
      <c r="C40728"/>
      <c r="D40728"/>
      <c r="E40728"/>
      <c r="F40728"/>
    </row>
    <row r="40729" spans="1:6" x14ac:dyDescent="0.2">
      <c r="A40729"/>
      <c r="B40729"/>
      <c r="C40729"/>
      <c r="D40729"/>
      <c r="E40729"/>
      <c r="F40729"/>
    </row>
    <row r="40730" spans="1:6" x14ac:dyDescent="0.2">
      <c r="A40730"/>
      <c r="B40730"/>
      <c r="C40730"/>
      <c r="D40730"/>
      <c r="E40730"/>
      <c r="F40730"/>
    </row>
    <row r="40731" spans="1:6" x14ac:dyDescent="0.2">
      <c r="A40731"/>
      <c r="B40731"/>
      <c r="C40731"/>
      <c r="D40731"/>
      <c r="E40731"/>
      <c r="F40731"/>
    </row>
    <row r="40732" spans="1:6" x14ac:dyDescent="0.2">
      <c r="A40732"/>
      <c r="B40732"/>
      <c r="C40732"/>
      <c r="D40732"/>
      <c r="E40732"/>
      <c r="F40732"/>
    </row>
    <row r="40733" spans="1:6" x14ac:dyDescent="0.2">
      <c r="A40733"/>
      <c r="B40733"/>
      <c r="C40733"/>
      <c r="D40733"/>
      <c r="E40733"/>
      <c r="F40733"/>
    </row>
    <row r="40734" spans="1:6" x14ac:dyDescent="0.2">
      <c r="A40734"/>
      <c r="B40734"/>
      <c r="C40734"/>
      <c r="D40734"/>
      <c r="E40734"/>
      <c r="F40734"/>
    </row>
    <row r="40735" spans="1:6" x14ac:dyDescent="0.2">
      <c r="A40735"/>
      <c r="B40735"/>
      <c r="C40735"/>
      <c r="D40735"/>
      <c r="E40735"/>
      <c r="F40735"/>
    </row>
    <row r="40736" spans="1:6" x14ac:dyDescent="0.2">
      <c r="A40736"/>
      <c r="B40736"/>
      <c r="C40736"/>
      <c r="D40736"/>
      <c r="E40736"/>
      <c r="F40736"/>
    </row>
    <row r="40737" spans="1:6" x14ac:dyDescent="0.2">
      <c r="A40737"/>
      <c r="B40737"/>
      <c r="C40737"/>
      <c r="D40737"/>
      <c r="E40737"/>
      <c r="F40737"/>
    </row>
    <row r="40738" spans="1:6" x14ac:dyDescent="0.2">
      <c r="A40738"/>
      <c r="B40738"/>
      <c r="C40738"/>
      <c r="D40738"/>
      <c r="E40738"/>
      <c r="F40738"/>
    </row>
    <row r="40739" spans="1:6" x14ac:dyDescent="0.2">
      <c r="A40739"/>
      <c r="B40739"/>
      <c r="C40739"/>
      <c r="D40739"/>
      <c r="E40739"/>
      <c r="F40739"/>
    </row>
    <row r="40740" spans="1:6" x14ac:dyDescent="0.2">
      <c r="A40740"/>
      <c r="B40740"/>
      <c r="C40740"/>
      <c r="D40740"/>
      <c r="E40740"/>
      <c r="F40740"/>
    </row>
    <row r="40741" spans="1:6" x14ac:dyDescent="0.2">
      <c r="A40741"/>
      <c r="B40741"/>
      <c r="C40741"/>
      <c r="D40741"/>
      <c r="E40741"/>
      <c r="F40741"/>
    </row>
    <row r="40742" spans="1:6" x14ac:dyDescent="0.2">
      <c r="A40742"/>
      <c r="B40742"/>
      <c r="C40742"/>
      <c r="D40742"/>
      <c r="E40742"/>
      <c r="F40742"/>
    </row>
    <row r="40743" spans="1:6" x14ac:dyDescent="0.2">
      <c r="A40743"/>
      <c r="B40743"/>
      <c r="C40743"/>
      <c r="D40743"/>
      <c r="E40743"/>
      <c r="F40743"/>
    </row>
    <row r="40744" spans="1:6" x14ac:dyDescent="0.2">
      <c r="A40744"/>
      <c r="B40744"/>
      <c r="C40744"/>
      <c r="D40744"/>
      <c r="E40744"/>
      <c r="F40744"/>
    </row>
    <row r="40745" spans="1:6" x14ac:dyDescent="0.2">
      <c r="A40745"/>
      <c r="B40745"/>
      <c r="C40745"/>
      <c r="D40745"/>
      <c r="E40745"/>
      <c r="F40745"/>
    </row>
    <row r="40746" spans="1:6" x14ac:dyDescent="0.2">
      <c r="A40746"/>
      <c r="B40746"/>
      <c r="C40746"/>
      <c r="D40746"/>
      <c r="E40746"/>
      <c r="F40746"/>
    </row>
    <row r="40747" spans="1:6" x14ac:dyDescent="0.2">
      <c r="A40747"/>
      <c r="B40747"/>
      <c r="C40747"/>
      <c r="D40747"/>
      <c r="E40747"/>
      <c r="F40747"/>
    </row>
    <row r="40748" spans="1:6" x14ac:dyDescent="0.2">
      <c r="A40748"/>
      <c r="B40748"/>
      <c r="C40748"/>
      <c r="D40748"/>
      <c r="E40748"/>
      <c r="F40748"/>
    </row>
    <row r="40749" spans="1:6" x14ac:dyDescent="0.2">
      <c r="A40749"/>
      <c r="B40749"/>
      <c r="C40749"/>
      <c r="D40749"/>
      <c r="E40749"/>
      <c r="F40749"/>
    </row>
    <row r="40750" spans="1:6" x14ac:dyDescent="0.2">
      <c r="A40750"/>
      <c r="B40750"/>
      <c r="C40750"/>
      <c r="D40750"/>
      <c r="E40750"/>
      <c r="F40750"/>
    </row>
    <row r="40751" spans="1:6" x14ac:dyDescent="0.2">
      <c r="A40751"/>
      <c r="B40751"/>
      <c r="C40751"/>
      <c r="D40751"/>
      <c r="E40751"/>
      <c r="F40751"/>
    </row>
    <row r="40752" spans="1:6" x14ac:dyDescent="0.2">
      <c r="A40752"/>
      <c r="B40752"/>
      <c r="C40752"/>
      <c r="D40752"/>
      <c r="E40752"/>
      <c r="F40752"/>
    </row>
    <row r="40753" spans="1:6" x14ac:dyDescent="0.2">
      <c r="A40753"/>
      <c r="B40753"/>
      <c r="C40753"/>
      <c r="D40753"/>
      <c r="E40753"/>
      <c r="F40753"/>
    </row>
    <row r="40754" spans="1:6" x14ac:dyDescent="0.2">
      <c r="A40754"/>
      <c r="B40754"/>
      <c r="C40754"/>
      <c r="D40754"/>
      <c r="E40754"/>
      <c r="F40754"/>
    </row>
    <row r="40755" spans="1:6" x14ac:dyDescent="0.2">
      <c r="A40755"/>
      <c r="B40755"/>
      <c r="C40755"/>
      <c r="D40755"/>
      <c r="E40755"/>
      <c r="F40755"/>
    </row>
    <row r="40756" spans="1:6" x14ac:dyDescent="0.2">
      <c r="A40756"/>
      <c r="B40756"/>
      <c r="C40756"/>
      <c r="D40756"/>
      <c r="E40756"/>
      <c r="F40756"/>
    </row>
    <row r="40757" spans="1:6" x14ac:dyDescent="0.2">
      <c r="A40757"/>
      <c r="B40757"/>
      <c r="C40757"/>
      <c r="D40757"/>
      <c r="E40757"/>
      <c r="F40757"/>
    </row>
    <row r="40758" spans="1:6" x14ac:dyDescent="0.2">
      <c r="A40758"/>
      <c r="B40758"/>
      <c r="C40758"/>
      <c r="D40758"/>
      <c r="E40758"/>
      <c r="F40758"/>
    </row>
    <row r="40759" spans="1:6" x14ac:dyDescent="0.2">
      <c r="A40759"/>
      <c r="B40759"/>
      <c r="C40759"/>
      <c r="D40759"/>
      <c r="E40759"/>
      <c r="F40759"/>
    </row>
    <row r="40760" spans="1:6" x14ac:dyDescent="0.2">
      <c r="A40760"/>
      <c r="B40760"/>
      <c r="C40760"/>
      <c r="D40760"/>
      <c r="E40760"/>
      <c r="F40760"/>
    </row>
    <row r="40761" spans="1:6" x14ac:dyDescent="0.2">
      <c r="A40761"/>
      <c r="B40761"/>
      <c r="C40761"/>
      <c r="D40761"/>
      <c r="E40761"/>
      <c r="F40761"/>
    </row>
    <row r="40762" spans="1:6" x14ac:dyDescent="0.2">
      <c r="A40762"/>
      <c r="B40762"/>
      <c r="C40762"/>
      <c r="D40762"/>
      <c r="E40762"/>
      <c r="F40762"/>
    </row>
    <row r="40763" spans="1:6" x14ac:dyDescent="0.2">
      <c r="A40763"/>
      <c r="B40763"/>
      <c r="C40763"/>
      <c r="D40763"/>
      <c r="E40763"/>
      <c r="F40763"/>
    </row>
    <row r="40764" spans="1:6" x14ac:dyDescent="0.2">
      <c r="A40764"/>
      <c r="B40764"/>
      <c r="C40764"/>
      <c r="D40764"/>
      <c r="E40764"/>
      <c r="F40764"/>
    </row>
    <row r="40765" spans="1:6" x14ac:dyDescent="0.2">
      <c r="A40765"/>
      <c r="B40765"/>
      <c r="C40765"/>
      <c r="D40765"/>
      <c r="E40765"/>
      <c r="F40765"/>
    </row>
    <row r="40766" spans="1:6" x14ac:dyDescent="0.2">
      <c r="A40766"/>
      <c r="B40766"/>
      <c r="C40766"/>
      <c r="D40766"/>
      <c r="E40766"/>
      <c r="F40766"/>
    </row>
    <row r="40767" spans="1:6" x14ac:dyDescent="0.2">
      <c r="A40767"/>
      <c r="B40767"/>
      <c r="C40767"/>
      <c r="D40767"/>
      <c r="E40767"/>
      <c r="F40767"/>
    </row>
    <row r="40768" spans="1:6" x14ac:dyDescent="0.2">
      <c r="A40768"/>
      <c r="B40768"/>
      <c r="C40768"/>
      <c r="D40768"/>
      <c r="E40768"/>
      <c r="F40768"/>
    </row>
    <row r="40769" spans="1:6" x14ac:dyDescent="0.2">
      <c r="A40769"/>
      <c r="B40769"/>
      <c r="C40769"/>
      <c r="D40769"/>
      <c r="E40769"/>
      <c r="F40769"/>
    </row>
    <row r="40770" spans="1:6" x14ac:dyDescent="0.2">
      <c r="A40770"/>
      <c r="B40770"/>
      <c r="C40770"/>
      <c r="D40770"/>
      <c r="E40770"/>
      <c r="F40770"/>
    </row>
    <row r="40771" spans="1:6" x14ac:dyDescent="0.2">
      <c r="A40771"/>
      <c r="B40771"/>
      <c r="C40771"/>
      <c r="D40771"/>
      <c r="E40771"/>
      <c r="F40771"/>
    </row>
    <row r="40772" spans="1:6" x14ac:dyDescent="0.2">
      <c r="A40772"/>
      <c r="B40772"/>
      <c r="C40772"/>
      <c r="D40772"/>
      <c r="E40772"/>
      <c r="F40772"/>
    </row>
    <row r="40773" spans="1:6" x14ac:dyDescent="0.2">
      <c r="A40773"/>
      <c r="B40773"/>
      <c r="C40773"/>
      <c r="D40773"/>
      <c r="E40773"/>
      <c r="F40773"/>
    </row>
    <row r="40774" spans="1:6" x14ac:dyDescent="0.2">
      <c r="A40774"/>
      <c r="B40774"/>
      <c r="C40774"/>
      <c r="D40774"/>
      <c r="E40774"/>
      <c r="F40774"/>
    </row>
    <row r="40775" spans="1:6" x14ac:dyDescent="0.2">
      <c r="A40775"/>
      <c r="B40775"/>
      <c r="C40775"/>
      <c r="D40775"/>
      <c r="E40775"/>
      <c r="F40775"/>
    </row>
    <row r="40776" spans="1:6" x14ac:dyDescent="0.2">
      <c r="A40776"/>
      <c r="B40776"/>
      <c r="C40776"/>
      <c r="D40776"/>
      <c r="E40776"/>
      <c r="F40776"/>
    </row>
    <row r="40777" spans="1:6" x14ac:dyDescent="0.2">
      <c r="A40777"/>
      <c r="B40777"/>
      <c r="C40777"/>
      <c r="D40777"/>
      <c r="E40777"/>
      <c r="F40777"/>
    </row>
    <row r="40778" spans="1:6" x14ac:dyDescent="0.2">
      <c r="A40778"/>
      <c r="B40778"/>
      <c r="C40778"/>
      <c r="D40778"/>
      <c r="E40778"/>
      <c r="F40778"/>
    </row>
    <row r="40779" spans="1:6" x14ac:dyDescent="0.2">
      <c r="A40779"/>
      <c r="B40779"/>
      <c r="C40779"/>
      <c r="D40779"/>
      <c r="E40779"/>
      <c r="F40779"/>
    </row>
    <row r="40780" spans="1:6" x14ac:dyDescent="0.2">
      <c r="A40780"/>
      <c r="B40780"/>
      <c r="C40780"/>
      <c r="D40780"/>
      <c r="E40780"/>
      <c r="F40780"/>
    </row>
    <row r="40781" spans="1:6" x14ac:dyDescent="0.2">
      <c r="A40781"/>
      <c r="B40781"/>
      <c r="C40781"/>
      <c r="D40781"/>
      <c r="E40781"/>
      <c r="F40781"/>
    </row>
    <row r="40782" spans="1:6" x14ac:dyDescent="0.2">
      <c r="A40782"/>
      <c r="B40782"/>
      <c r="C40782"/>
      <c r="D40782"/>
      <c r="E40782"/>
      <c r="F40782"/>
    </row>
    <row r="40783" spans="1:6" x14ac:dyDescent="0.2">
      <c r="A40783"/>
      <c r="B40783"/>
      <c r="C40783"/>
      <c r="D40783"/>
      <c r="E40783"/>
      <c r="F40783"/>
    </row>
    <row r="40784" spans="1:6" x14ac:dyDescent="0.2">
      <c r="A40784"/>
      <c r="B40784"/>
      <c r="C40784"/>
      <c r="D40784"/>
      <c r="E40784"/>
      <c r="F40784"/>
    </row>
    <row r="40785" spans="1:6" x14ac:dyDescent="0.2">
      <c r="A40785"/>
      <c r="B40785"/>
      <c r="C40785"/>
      <c r="D40785"/>
      <c r="E40785"/>
      <c r="F40785"/>
    </row>
    <row r="40786" spans="1:6" x14ac:dyDescent="0.2">
      <c r="A40786"/>
      <c r="B40786"/>
      <c r="C40786"/>
      <c r="D40786"/>
      <c r="E40786"/>
      <c r="F40786"/>
    </row>
    <row r="40787" spans="1:6" x14ac:dyDescent="0.2">
      <c r="A40787"/>
      <c r="B40787"/>
      <c r="C40787"/>
      <c r="D40787"/>
      <c r="E40787"/>
      <c r="F40787"/>
    </row>
    <row r="40788" spans="1:6" x14ac:dyDescent="0.2">
      <c r="A40788"/>
      <c r="B40788"/>
      <c r="C40788"/>
      <c r="D40788"/>
      <c r="E40788"/>
      <c r="F40788"/>
    </row>
    <row r="40789" spans="1:6" x14ac:dyDescent="0.2">
      <c r="A40789"/>
      <c r="B40789"/>
      <c r="C40789"/>
      <c r="D40789"/>
      <c r="E40789"/>
      <c r="F40789"/>
    </row>
    <row r="40790" spans="1:6" x14ac:dyDescent="0.2">
      <c r="A40790"/>
      <c r="B40790"/>
      <c r="C40790"/>
      <c r="D40790"/>
      <c r="E40790"/>
      <c r="F40790"/>
    </row>
    <row r="40791" spans="1:6" x14ac:dyDescent="0.2">
      <c r="A40791"/>
      <c r="B40791"/>
      <c r="C40791"/>
      <c r="D40791"/>
      <c r="E40791"/>
      <c r="F40791"/>
    </row>
    <row r="40792" spans="1:6" x14ac:dyDescent="0.2">
      <c r="A40792"/>
      <c r="B40792"/>
      <c r="C40792"/>
      <c r="D40792"/>
      <c r="E40792"/>
      <c r="F40792"/>
    </row>
    <row r="40793" spans="1:6" x14ac:dyDescent="0.2">
      <c r="A40793"/>
      <c r="B40793"/>
      <c r="C40793"/>
      <c r="D40793"/>
      <c r="E40793"/>
      <c r="F40793"/>
    </row>
    <row r="40794" spans="1:6" x14ac:dyDescent="0.2">
      <c r="A40794"/>
      <c r="B40794"/>
      <c r="C40794"/>
      <c r="D40794"/>
      <c r="E40794"/>
      <c r="F40794"/>
    </row>
    <row r="40795" spans="1:6" x14ac:dyDescent="0.2">
      <c r="A40795"/>
      <c r="B40795"/>
      <c r="C40795"/>
      <c r="D40795"/>
      <c r="E40795"/>
      <c r="F40795"/>
    </row>
    <row r="40796" spans="1:6" x14ac:dyDescent="0.2">
      <c r="A40796"/>
      <c r="B40796"/>
      <c r="C40796"/>
      <c r="D40796"/>
      <c r="E40796"/>
      <c r="F40796"/>
    </row>
    <row r="40797" spans="1:6" x14ac:dyDescent="0.2">
      <c r="A40797"/>
      <c r="B40797"/>
      <c r="C40797"/>
      <c r="D40797"/>
      <c r="E40797"/>
      <c r="F40797"/>
    </row>
    <row r="40798" spans="1:6" x14ac:dyDescent="0.2">
      <c r="A40798"/>
      <c r="B40798"/>
      <c r="C40798"/>
      <c r="D40798"/>
      <c r="E40798"/>
      <c r="F40798"/>
    </row>
    <row r="40799" spans="1:6" x14ac:dyDescent="0.2">
      <c r="A40799"/>
      <c r="B40799"/>
      <c r="C40799"/>
      <c r="D40799"/>
      <c r="E40799"/>
      <c r="F40799"/>
    </row>
    <row r="40800" spans="1:6" x14ac:dyDescent="0.2">
      <c r="A40800"/>
      <c r="B40800"/>
      <c r="C40800"/>
      <c r="D40800"/>
      <c r="E40800"/>
      <c r="F40800"/>
    </row>
    <row r="40801" spans="1:6" x14ac:dyDescent="0.2">
      <c r="A40801"/>
      <c r="B40801"/>
      <c r="C40801"/>
      <c r="D40801"/>
      <c r="E40801"/>
      <c r="F40801"/>
    </row>
    <row r="40802" spans="1:6" x14ac:dyDescent="0.2">
      <c r="A40802"/>
      <c r="B40802"/>
      <c r="C40802"/>
      <c r="D40802"/>
      <c r="E40802"/>
      <c r="F40802"/>
    </row>
    <row r="40803" spans="1:6" x14ac:dyDescent="0.2">
      <c r="A40803"/>
      <c r="B40803"/>
      <c r="C40803"/>
      <c r="D40803"/>
      <c r="E40803"/>
      <c r="F40803"/>
    </row>
    <row r="40804" spans="1:6" x14ac:dyDescent="0.2">
      <c r="A40804"/>
      <c r="B40804"/>
      <c r="C40804"/>
      <c r="D40804"/>
      <c r="E40804"/>
      <c r="F40804"/>
    </row>
    <row r="40805" spans="1:6" x14ac:dyDescent="0.2">
      <c r="A40805"/>
      <c r="B40805"/>
      <c r="C40805"/>
      <c r="D40805"/>
      <c r="E40805"/>
      <c r="F40805"/>
    </row>
    <row r="40806" spans="1:6" x14ac:dyDescent="0.2">
      <c r="A40806"/>
      <c r="B40806"/>
      <c r="C40806"/>
      <c r="D40806"/>
      <c r="E40806"/>
      <c r="F40806"/>
    </row>
    <row r="40807" spans="1:6" x14ac:dyDescent="0.2">
      <c r="A40807"/>
      <c r="B40807"/>
      <c r="C40807"/>
      <c r="D40807"/>
      <c r="E40807"/>
      <c r="F40807"/>
    </row>
    <row r="40808" spans="1:6" x14ac:dyDescent="0.2">
      <c r="A40808"/>
      <c r="B40808"/>
      <c r="C40808"/>
      <c r="D40808"/>
      <c r="E40808"/>
      <c r="F40808"/>
    </row>
    <row r="40809" spans="1:6" x14ac:dyDescent="0.2">
      <c r="A40809"/>
      <c r="B40809"/>
      <c r="C40809"/>
      <c r="D40809"/>
      <c r="E40809"/>
      <c r="F40809"/>
    </row>
    <row r="40810" spans="1:6" x14ac:dyDescent="0.2">
      <c r="A40810"/>
      <c r="B40810"/>
      <c r="C40810"/>
      <c r="D40810"/>
      <c r="E40810"/>
      <c r="F40810"/>
    </row>
    <row r="40811" spans="1:6" x14ac:dyDescent="0.2">
      <c r="A40811"/>
      <c r="B40811"/>
      <c r="C40811"/>
      <c r="D40811"/>
      <c r="E40811"/>
      <c r="F40811"/>
    </row>
    <row r="40812" spans="1:6" x14ac:dyDescent="0.2">
      <c r="A40812"/>
      <c r="B40812"/>
      <c r="C40812"/>
      <c r="D40812"/>
      <c r="E40812"/>
      <c r="F40812"/>
    </row>
    <row r="40813" spans="1:6" x14ac:dyDescent="0.2">
      <c r="A40813"/>
      <c r="B40813"/>
      <c r="C40813"/>
      <c r="D40813"/>
      <c r="E40813"/>
      <c r="F40813"/>
    </row>
    <row r="40814" spans="1:6" x14ac:dyDescent="0.2">
      <c r="A40814"/>
      <c r="B40814"/>
      <c r="C40814"/>
      <c r="D40814"/>
      <c r="E40814"/>
      <c r="F40814"/>
    </row>
    <row r="40815" spans="1:6" x14ac:dyDescent="0.2">
      <c r="A40815"/>
      <c r="B40815"/>
      <c r="C40815"/>
      <c r="D40815"/>
      <c r="E40815"/>
      <c r="F40815"/>
    </row>
    <row r="40816" spans="1:6" x14ac:dyDescent="0.2">
      <c r="A40816"/>
      <c r="B40816"/>
      <c r="C40816"/>
      <c r="D40816"/>
      <c r="E40816"/>
      <c r="F40816"/>
    </row>
    <row r="40817" spans="1:6" x14ac:dyDescent="0.2">
      <c r="A40817"/>
      <c r="B40817"/>
      <c r="C40817"/>
      <c r="D40817"/>
      <c r="E40817"/>
      <c r="F40817"/>
    </row>
    <row r="40818" spans="1:6" x14ac:dyDescent="0.2">
      <c r="A40818"/>
      <c r="B40818"/>
      <c r="C40818"/>
      <c r="D40818"/>
      <c r="E40818"/>
      <c r="F40818"/>
    </row>
    <row r="40819" spans="1:6" x14ac:dyDescent="0.2">
      <c r="A40819"/>
      <c r="B40819"/>
      <c r="C40819"/>
      <c r="D40819"/>
      <c r="E40819"/>
      <c r="F40819"/>
    </row>
    <row r="40820" spans="1:6" x14ac:dyDescent="0.2">
      <c r="A40820"/>
      <c r="B40820"/>
      <c r="C40820"/>
      <c r="D40820"/>
      <c r="E40820"/>
      <c r="F40820"/>
    </row>
    <row r="40821" spans="1:6" x14ac:dyDescent="0.2">
      <c r="A40821"/>
      <c r="B40821"/>
      <c r="C40821"/>
      <c r="D40821"/>
      <c r="E40821"/>
      <c r="F40821"/>
    </row>
    <row r="40822" spans="1:6" x14ac:dyDescent="0.2">
      <c r="A40822"/>
      <c r="B40822"/>
      <c r="C40822"/>
      <c r="D40822"/>
      <c r="E40822"/>
      <c r="F40822"/>
    </row>
    <row r="40823" spans="1:6" x14ac:dyDescent="0.2">
      <c r="A40823"/>
      <c r="B40823"/>
      <c r="C40823"/>
      <c r="D40823"/>
      <c r="E40823"/>
      <c r="F40823"/>
    </row>
    <row r="40824" spans="1:6" x14ac:dyDescent="0.2">
      <c r="A40824"/>
      <c r="B40824"/>
      <c r="C40824"/>
      <c r="D40824"/>
      <c r="E40824"/>
      <c r="F40824"/>
    </row>
    <row r="40825" spans="1:6" x14ac:dyDescent="0.2">
      <c r="A40825"/>
      <c r="B40825"/>
      <c r="C40825"/>
      <c r="D40825"/>
      <c r="E40825"/>
      <c r="F40825"/>
    </row>
    <row r="40826" spans="1:6" x14ac:dyDescent="0.2">
      <c r="A40826"/>
      <c r="B40826"/>
      <c r="C40826"/>
      <c r="D40826"/>
      <c r="E40826"/>
      <c r="F40826"/>
    </row>
    <row r="40827" spans="1:6" x14ac:dyDescent="0.2">
      <c r="A40827"/>
      <c r="B40827"/>
      <c r="C40827"/>
      <c r="D40827"/>
      <c r="E40827"/>
      <c r="F40827"/>
    </row>
    <row r="40828" spans="1:6" x14ac:dyDescent="0.2">
      <c r="A40828"/>
      <c r="B40828"/>
      <c r="C40828"/>
      <c r="D40828"/>
      <c r="E40828"/>
      <c r="F40828"/>
    </row>
    <row r="40829" spans="1:6" x14ac:dyDescent="0.2">
      <c r="A40829"/>
      <c r="B40829"/>
      <c r="C40829"/>
      <c r="D40829"/>
      <c r="E40829"/>
      <c r="F40829"/>
    </row>
    <row r="40830" spans="1:6" x14ac:dyDescent="0.2">
      <c r="A40830"/>
      <c r="B40830"/>
      <c r="C40830"/>
      <c r="D40830"/>
      <c r="E40830"/>
      <c r="F40830"/>
    </row>
    <row r="40831" spans="1:6" x14ac:dyDescent="0.2">
      <c r="A40831"/>
      <c r="B40831"/>
      <c r="C40831"/>
      <c r="D40831"/>
      <c r="E40831"/>
      <c r="F40831"/>
    </row>
    <row r="40832" spans="1:6" x14ac:dyDescent="0.2">
      <c r="A40832"/>
      <c r="B40832"/>
      <c r="C40832"/>
      <c r="D40832"/>
      <c r="E40832"/>
      <c r="F40832"/>
    </row>
    <row r="40833" spans="1:6" x14ac:dyDescent="0.2">
      <c r="A40833"/>
      <c r="B40833"/>
      <c r="C40833"/>
      <c r="D40833"/>
      <c r="E40833"/>
      <c r="F40833"/>
    </row>
    <row r="40834" spans="1:6" x14ac:dyDescent="0.2">
      <c r="A40834"/>
      <c r="B40834"/>
      <c r="C40834"/>
      <c r="D40834"/>
      <c r="E40834"/>
      <c r="F40834"/>
    </row>
    <row r="40835" spans="1:6" x14ac:dyDescent="0.2">
      <c r="A40835"/>
      <c r="B40835"/>
      <c r="C40835"/>
      <c r="D40835"/>
      <c r="E40835"/>
      <c r="F40835"/>
    </row>
    <row r="40836" spans="1:6" x14ac:dyDescent="0.2">
      <c r="A40836"/>
      <c r="B40836"/>
      <c r="C40836"/>
      <c r="D40836"/>
      <c r="E40836"/>
      <c r="F40836"/>
    </row>
    <row r="40837" spans="1:6" x14ac:dyDescent="0.2">
      <c r="A40837"/>
      <c r="B40837"/>
      <c r="C40837"/>
      <c r="D40837"/>
      <c r="E40837"/>
      <c r="F40837"/>
    </row>
    <row r="40838" spans="1:6" x14ac:dyDescent="0.2">
      <c r="A40838"/>
      <c r="B40838"/>
      <c r="C40838"/>
      <c r="D40838"/>
      <c r="E40838"/>
      <c r="F40838"/>
    </row>
    <row r="40839" spans="1:6" x14ac:dyDescent="0.2">
      <c r="A40839"/>
      <c r="B40839"/>
      <c r="C40839"/>
      <c r="D40839"/>
      <c r="E40839"/>
      <c r="F40839"/>
    </row>
    <row r="40840" spans="1:6" x14ac:dyDescent="0.2">
      <c r="A40840"/>
      <c r="B40840"/>
      <c r="C40840"/>
      <c r="D40840"/>
      <c r="E40840"/>
      <c r="F40840"/>
    </row>
    <row r="40841" spans="1:6" x14ac:dyDescent="0.2">
      <c r="A40841"/>
      <c r="B40841"/>
      <c r="C40841"/>
      <c r="D40841"/>
      <c r="E40841"/>
      <c r="F40841"/>
    </row>
    <row r="40842" spans="1:6" x14ac:dyDescent="0.2">
      <c r="A40842"/>
      <c r="B40842"/>
      <c r="C40842"/>
      <c r="D40842"/>
      <c r="E40842"/>
      <c r="F40842"/>
    </row>
    <row r="40843" spans="1:6" x14ac:dyDescent="0.2">
      <c r="A40843"/>
      <c r="B40843"/>
      <c r="C40843"/>
      <c r="D40843"/>
      <c r="E40843"/>
      <c r="F40843"/>
    </row>
    <row r="40844" spans="1:6" x14ac:dyDescent="0.2">
      <c r="A40844"/>
      <c r="B40844"/>
      <c r="C40844"/>
      <c r="D40844"/>
      <c r="E40844"/>
      <c r="F40844"/>
    </row>
    <row r="40845" spans="1:6" x14ac:dyDescent="0.2">
      <c r="A40845"/>
      <c r="B40845"/>
      <c r="C40845"/>
      <c r="D40845"/>
      <c r="E40845"/>
      <c r="F40845"/>
    </row>
    <row r="40846" spans="1:6" x14ac:dyDescent="0.2">
      <c r="A40846"/>
      <c r="B40846"/>
      <c r="C40846"/>
      <c r="D40846"/>
      <c r="E40846"/>
      <c r="F40846"/>
    </row>
    <row r="40847" spans="1:6" x14ac:dyDescent="0.2">
      <c r="A40847"/>
      <c r="B40847"/>
      <c r="C40847"/>
      <c r="D40847"/>
      <c r="E40847"/>
      <c r="F40847"/>
    </row>
    <row r="40848" spans="1:6" x14ac:dyDescent="0.2">
      <c r="A40848"/>
      <c r="B40848"/>
      <c r="C40848"/>
      <c r="D40848"/>
      <c r="E40848"/>
      <c r="F40848"/>
    </row>
    <row r="40849" spans="1:6" x14ac:dyDescent="0.2">
      <c r="A40849"/>
      <c r="B40849"/>
      <c r="C40849"/>
      <c r="D40849"/>
      <c r="E40849"/>
      <c r="F40849"/>
    </row>
    <row r="40850" spans="1:6" x14ac:dyDescent="0.2">
      <c r="A40850"/>
      <c r="B40850"/>
      <c r="C40850"/>
      <c r="D40850"/>
      <c r="E40850"/>
      <c r="F40850"/>
    </row>
    <row r="40851" spans="1:6" x14ac:dyDescent="0.2">
      <c r="A40851"/>
      <c r="B40851"/>
      <c r="C40851"/>
      <c r="D40851"/>
      <c r="E40851"/>
      <c r="F40851"/>
    </row>
    <row r="40852" spans="1:6" x14ac:dyDescent="0.2">
      <c r="A40852"/>
      <c r="B40852"/>
      <c r="C40852"/>
      <c r="D40852"/>
      <c r="E40852"/>
      <c r="F40852"/>
    </row>
    <row r="40853" spans="1:6" x14ac:dyDescent="0.2">
      <c r="A40853"/>
      <c r="B40853"/>
      <c r="C40853"/>
      <c r="D40853"/>
      <c r="E40853"/>
      <c r="F40853"/>
    </row>
    <row r="40854" spans="1:6" x14ac:dyDescent="0.2">
      <c r="A40854"/>
      <c r="B40854"/>
      <c r="C40854"/>
      <c r="D40854"/>
      <c r="E40854"/>
      <c r="F40854"/>
    </row>
    <row r="40855" spans="1:6" x14ac:dyDescent="0.2">
      <c r="A40855"/>
      <c r="B40855"/>
      <c r="C40855"/>
      <c r="D40855"/>
      <c r="E40855"/>
      <c r="F40855"/>
    </row>
    <row r="40856" spans="1:6" x14ac:dyDescent="0.2">
      <c r="A40856"/>
      <c r="B40856"/>
      <c r="C40856"/>
      <c r="D40856"/>
      <c r="E40856"/>
      <c r="F40856"/>
    </row>
    <row r="40857" spans="1:6" x14ac:dyDescent="0.2">
      <c r="A40857"/>
      <c r="B40857"/>
      <c r="C40857"/>
      <c r="D40857"/>
      <c r="E40857"/>
      <c r="F40857"/>
    </row>
    <row r="40858" spans="1:6" x14ac:dyDescent="0.2">
      <c r="A40858"/>
      <c r="B40858"/>
      <c r="C40858"/>
      <c r="D40858"/>
      <c r="E40858"/>
      <c r="F40858"/>
    </row>
    <row r="40859" spans="1:6" x14ac:dyDescent="0.2">
      <c r="A40859"/>
      <c r="B40859"/>
      <c r="C40859"/>
      <c r="D40859"/>
      <c r="E40859"/>
      <c r="F40859"/>
    </row>
    <row r="40860" spans="1:6" x14ac:dyDescent="0.2">
      <c r="A40860"/>
      <c r="B40860"/>
      <c r="C40860"/>
      <c r="D40860"/>
      <c r="E40860"/>
      <c r="F40860"/>
    </row>
    <row r="40861" spans="1:6" x14ac:dyDescent="0.2">
      <c r="A40861"/>
      <c r="B40861"/>
      <c r="C40861"/>
      <c r="D40861"/>
      <c r="E40861"/>
      <c r="F40861"/>
    </row>
    <row r="40862" spans="1:6" x14ac:dyDescent="0.2">
      <c r="A40862"/>
      <c r="B40862"/>
      <c r="C40862"/>
      <c r="D40862"/>
      <c r="E40862"/>
      <c r="F40862"/>
    </row>
    <row r="40863" spans="1:6" x14ac:dyDescent="0.2">
      <c r="A40863"/>
      <c r="B40863"/>
      <c r="C40863"/>
      <c r="D40863"/>
      <c r="E40863"/>
      <c r="F40863"/>
    </row>
    <row r="40864" spans="1:6" x14ac:dyDescent="0.2">
      <c r="A40864"/>
      <c r="B40864"/>
      <c r="C40864"/>
      <c r="D40864"/>
      <c r="E40864"/>
      <c r="F40864"/>
    </row>
    <row r="40865" spans="1:6" x14ac:dyDescent="0.2">
      <c r="A40865"/>
      <c r="B40865"/>
      <c r="C40865"/>
      <c r="D40865"/>
      <c r="E40865"/>
      <c r="F40865"/>
    </row>
    <row r="40866" spans="1:6" x14ac:dyDescent="0.2">
      <c r="A40866"/>
      <c r="B40866"/>
      <c r="C40866"/>
      <c r="D40866"/>
      <c r="E40866"/>
      <c r="F40866"/>
    </row>
    <row r="40867" spans="1:6" x14ac:dyDescent="0.2">
      <c r="A40867"/>
      <c r="B40867"/>
      <c r="C40867"/>
      <c r="D40867"/>
      <c r="E40867"/>
      <c r="F40867"/>
    </row>
    <row r="40868" spans="1:6" x14ac:dyDescent="0.2">
      <c r="A40868"/>
      <c r="B40868"/>
      <c r="C40868"/>
      <c r="D40868"/>
      <c r="E40868"/>
      <c r="F40868"/>
    </row>
    <row r="40869" spans="1:6" x14ac:dyDescent="0.2">
      <c r="A40869"/>
      <c r="B40869"/>
      <c r="C40869"/>
      <c r="D40869"/>
      <c r="E40869"/>
      <c r="F40869"/>
    </row>
    <row r="40870" spans="1:6" x14ac:dyDescent="0.2">
      <c r="A40870"/>
      <c r="B40870"/>
      <c r="C40870"/>
      <c r="D40870"/>
      <c r="E40870"/>
      <c r="F40870"/>
    </row>
    <row r="40871" spans="1:6" x14ac:dyDescent="0.2">
      <c r="A40871"/>
      <c r="B40871"/>
      <c r="C40871"/>
      <c r="D40871"/>
      <c r="E40871"/>
      <c r="F40871"/>
    </row>
    <row r="40872" spans="1:6" x14ac:dyDescent="0.2">
      <c r="A40872"/>
      <c r="B40872"/>
      <c r="C40872"/>
      <c r="D40872"/>
      <c r="E40872"/>
      <c r="F40872"/>
    </row>
    <row r="40873" spans="1:6" x14ac:dyDescent="0.2">
      <c r="A40873"/>
      <c r="B40873"/>
      <c r="C40873"/>
      <c r="D40873"/>
      <c r="E40873"/>
      <c r="F40873"/>
    </row>
    <row r="40874" spans="1:6" x14ac:dyDescent="0.2">
      <c r="A40874"/>
      <c r="B40874"/>
      <c r="C40874"/>
      <c r="D40874"/>
      <c r="E40874"/>
      <c r="F40874"/>
    </row>
    <row r="40875" spans="1:6" x14ac:dyDescent="0.2">
      <c r="A40875"/>
      <c r="B40875"/>
      <c r="C40875"/>
      <c r="D40875"/>
      <c r="E40875"/>
      <c r="F40875"/>
    </row>
    <row r="40876" spans="1:6" x14ac:dyDescent="0.2">
      <c r="A40876"/>
      <c r="B40876"/>
      <c r="C40876"/>
      <c r="D40876"/>
      <c r="E40876"/>
      <c r="F40876"/>
    </row>
    <row r="40877" spans="1:6" x14ac:dyDescent="0.2">
      <c r="A40877"/>
      <c r="B40877"/>
      <c r="C40877"/>
      <c r="D40877"/>
      <c r="E40877"/>
      <c r="F40877"/>
    </row>
    <row r="40878" spans="1:6" x14ac:dyDescent="0.2">
      <c r="A40878"/>
      <c r="B40878"/>
      <c r="C40878"/>
      <c r="D40878"/>
      <c r="E40878"/>
      <c r="F40878"/>
    </row>
    <row r="40879" spans="1:6" x14ac:dyDescent="0.2">
      <c r="A40879"/>
      <c r="B40879"/>
      <c r="C40879"/>
      <c r="D40879"/>
      <c r="E40879"/>
      <c r="F40879"/>
    </row>
    <row r="40880" spans="1:6" x14ac:dyDescent="0.2">
      <c r="A40880"/>
      <c r="B40880"/>
      <c r="C40880"/>
      <c r="D40880"/>
      <c r="E40880"/>
      <c r="F40880"/>
    </row>
    <row r="40881" spans="1:6" x14ac:dyDescent="0.2">
      <c r="A40881"/>
      <c r="B40881"/>
      <c r="C40881"/>
      <c r="D40881"/>
      <c r="E40881"/>
      <c r="F40881"/>
    </row>
    <row r="40882" spans="1:6" x14ac:dyDescent="0.2">
      <c r="A40882"/>
      <c r="B40882"/>
      <c r="C40882"/>
      <c r="D40882"/>
      <c r="E40882"/>
      <c r="F40882"/>
    </row>
    <row r="40883" spans="1:6" x14ac:dyDescent="0.2">
      <c r="A40883"/>
      <c r="B40883"/>
      <c r="C40883"/>
      <c r="D40883"/>
      <c r="E40883"/>
      <c r="F40883"/>
    </row>
    <row r="40884" spans="1:6" x14ac:dyDescent="0.2">
      <c r="A40884"/>
      <c r="B40884"/>
      <c r="C40884"/>
      <c r="D40884"/>
      <c r="E40884"/>
      <c r="F40884"/>
    </row>
    <row r="40885" spans="1:6" x14ac:dyDescent="0.2">
      <c r="A40885"/>
      <c r="B40885"/>
      <c r="C40885"/>
      <c r="D40885"/>
      <c r="E40885"/>
      <c r="F40885"/>
    </row>
    <row r="40886" spans="1:6" x14ac:dyDescent="0.2">
      <c r="A40886"/>
      <c r="B40886"/>
      <c r="C40886"/>
      <c r="D40886"/>
      <c r="E40886"/>
      <c r="F40886"/>
    </row>
    <row r="40887" spans="1:6" x14ac:dyDescent="0.2">
      <c r="A40887"/>
      <c r="B40887"/>
      <c r="C40887"/>
      <c r="D40887"/>
      <c r="E40887"/>
      <c r="F40887"/>
    </row>
    <row r="40888" spans="1:6" x14ac:dyDescent="0.2">
      <c r="A40888"/>
      <c r="B40888"/>
      <c r="C40888"/>
      <c r="D40888"/>
      <c r="E40888"/>
      <c r="F40888"/>
    </row>
    <row r="40889" spans="1:6" x14ac:dyDescent="0.2">
      <c r="A40889"/>
      <c r="B40889"/>
      <c r="C40889"/>
      <c r="D40889"/>
      <c r="E40889"/>
      <c r="F40889"/>
    </row>
    <row r="40890" spans="1:6" x14ac:dyDescent="0.2">
      <c r="A40890"/>
      <c r="B40890"/>
      <c r="C40890"/>
      <c r="D40890"/>
      <c r="E40890"/>
      <c r="F40890"/>
    </row>
    <row r="40891" spans="1:6" x14ac:dyDescent="0.2">
      <c r="A40891"/>
      <c r="B40891"/>
      <c r="C40891"/>
      <c r="D40891"/>
      <c r="E40891"/>
      <c r="F40891"/>
    </row>
    <row r="40892" spans="1:6" x14ac:dyDescent="0.2">
      <c r="A40892"/>
      <c r="B40892"/>
      <c r="C40892"/>
      <c r="D40892"/>
      <c r="E40892"/>
      <c r="F40892"/>
    </row>
    <row r="40893" spans="1:6" x14ac:dyDescent="0.2">
      <c r="A40893"/>
      <c r="B40893"/>
      <c r="C40893"/>
      <c r="D40893"/>
      <c r="E40893"/>
      <c r="F40893"/>
    </row>
    <row r="40894" spans="1:6" x14ac:dyDescent="0.2">
      <c r="A40894"/>
      <c r="B40894"/>
      <c r="C40894"/>
      <c r="D40894"/>
      <c r="E40894"/>
      <c r="F40894"/>
    </row>
    <row r="40895" spans="1:6" x14ac:dyDescent="0.2">
      <c r="A40895"/>
      <c r="B40895"/>
      <c r="C40895"/>
      <c r="D40895"/>
      <c r="E40895"/>
      <c r="F40895"/>
    </row>
    <row r="40896" spans="1:6" x14ac:dyDescent="0.2">
      <c r="A40896"/>
      <c r="B40896"/>
      <c r="C40896"/>
      <c r="D40896"/>
      <c r="E40896"/>
      <c r="F40896"/>
    </row>
    <row r="40897" spans="1:6" x14ac:dyDescent="0.2">
      <c r="A40897"/>
      <c r="B40897"/>
      <c r="C40897"/>
      <c r="D40897"/>
      <c r="E40897"/>
      <c r="F40897"/>
    </row>
    <row r="40898" spans="1:6" x14ac:dyDescent="0.2">
      <c r="A40898"/>
      <c r="B40898"/>
      <c r="C40898"/>
      <c r="D40898"/>
      <c r="E40898"/>
      <c r="F40898"/>
    </row>
    <row r="40899" spans="1:6" x14ac:dyDescent="0.2">
      <c r="A40899"/>
      <c r="B40899"/>
      <c r="C40899"/>
      <c r="D40899"/>
      <c r="E40899"/>
      <c r="F40899"/>
    </row>
    <row r="40900" spans="1:6" x14ac:dyDescent="0.2">
      <c r="A40900"/>
      <c r="B40900"/>
      <c r="C40900"/>
      <c r="D40900"/>
      <c r="E40900"/>
      <c r="F40900"/>
    </row>
    <row r="40901" spans="1:6" x14ac:dyDescent="0.2">
      <c r="A40901"/>
      <c r="B40901"/>
      <c r="C40901"/>
      <c r="D40901"/>
      <c r="E40901"/>
      <c r="F40901"/>
    </row>
    <row r="40902" spans="1:6" x14ac:dyDescent="0.2">
      <c r="A40902"/>
      <c r="B40902"/>
      <c r="C40902"/>
      <c r="D40902"/>
      <c r="E40902"/>
      <c r="F40902"/>
    </row>
    <row r="40903" spans="1:6" x14ac:dyDescent="0.2">
      <c r="A40903"/>
      <c r="B40903"/>
      <c r="C40903"/>
      <c r="D40903"/>
      <c r="E40903"/>
      <c r="F40903"/>
    </row>
    <row r="40904" spans="1:6" x14ac:dyDescent="0.2">
      <c r="A40904"/>
      <c r="B40904"/>
      <c r="C40904"/>
      <c r="D40904"/>
      <c r="E40904"/>
      <c r="F40904"/>
    </row>
    <row r="40905" spans="1:6" x14ac:dyDescent="0.2">
      <c r="A40905"/>
      <c r="B40905"/>
      <c r="C40905"/>
      <c r="D40905"/>
      <c r="E40905"/>
      <c r="F40905"/>
    </row>
    <row r="40906" spans="1:6" x14ac:dyDescent="0.2">
      <c r="A40906"/>
      <c r="B40906"/>
      <c r="C40906"/>
      <c r="D40906"/>
      <c r="E40906"/>
      <c r="F40906"/>
    </row>
    <row r="40907" spans="1:6" x14ac:dyDescent="0.2">
      <c r="A40907"/>
      <c r="B40907"/>
      <c r="C40907"/>
      <c r="D40907"/>
      <c r="E40907"/>
      <c r="F40907"/>
    </row>
    <row r="40908" spans="1:6" x14ac:dyDescent="0.2">
      <c r="A40908"/>
      <c r="B40908"/>
      <c r="C40908"/>
      <c r="D40908"/>
      <c r="E40908"/>
      <c r="F40908"/>
    </row>
    <row r="40909" spans="1:6" x14ac:dyDescent="0.2">
      <c r="A40909"/>
      <c r="B40909"/>
      <c r="C40909"/>
      <c r="D40909"/>
      <c r="E40909"/>
      <c r="F40909"/>
    </row>
    <row r="40910" spans="1:6" x14ac:dyDescent="0.2">
      <c r="A40910"/>
      <c r="B40910"/>
      <c r="C40910"/>
      <c r="D40910"/>
      <c r="E40910"/>
      <c r="F40910"/>
    </row>
    <row r="40911" spans="1:6" x14ac:dyDescent="0.2">
      <c r="A40911"/>
      <c r="B40911"/>
      <c r="C40911"/>
      <c r="D40911"/>
      <c r="E40911"/>
      <c r="F40911"/>
    </row>
    <row r="40912" spans="1:6" x14ac:dyDescent="0.2">
      <c r="A40912"/>
      <c r="B40912"/>
      <c r="C40912"/>
      <c r="D40912"/>
      <c r="E40912"/>
      <c r="F40912"/>
    </row>
    <row r="40913" spans="1:6" x14ac:dyDescent="0.2">
      <c r="A40913"/>
      <c r="B40913"/>
      <c r="C40913"/>
      <c r="D40913"/>
      <c r="E40913"/>
      <c r="F40913"/>
    </row>
    <row r="40914" spans="1:6" x14ac:dyDescent="0.2">
      <c r="A40914"/>
      <c r="B40914"/>
      <c r="C40914"/>
      <c r="D40914"/>
      <c r="E40914"/>
      <c r="F40914"/>
    </row>
    <row r="40915" spans="1:6" x14ac:dyDescent="0.2">
      <c r="A40915"/>
      <c r="B40915"/>
      <c r="C40915"/>
      <c r="D40915"/>
      <c r="E40915"/>
      <c r="F40915"/>
    </row>
    <row r="40916" spans="1:6" x14ac:dyDescent="0.2">
      <c r="A40916"/>
      <c r="B40916"/>
      <c r="C40916"/>
      <c r="D40916"/>
      <c r="E40916"/>
      <c r="F40916"/>
    </row>
    <row r="40917" spans="1:6" x14ac:dyDescent="0.2">
      <c r="A40917"/>
      <c r="B40917"/>
      <c r="C40917"/>
      <c r="D40917"/>
      <c r="E40917"/>
      <c r="F40917"/>
    </row>
    <row r="40918" spans="1:6" x14ac:dyDescent="0.2">
      <c r="A40918"/>
      <c r="B40918"/>
      <c r="C40918"/>
      <c r="D40918"/>
      <c r="E40918"/>
      <c r="F40918"/>
    </row>
    <row r="40919" spans="1:6" x14ac:dyDescent="0.2">
      <c r="A40919"/>
      <c r="B40919"/>
      <c r="C40919"/>
      <c r="D40919"/>
      <c r="E40919"/>
      <c r="F40919"/>
    </row>
    <row r="40920" spans="1:6" x14ac:dyDescent="0.2">
      <c r="A40920"/>
      <c r="B40920"/>
      <c r="C40920"/>
      <c r="D40920"/>
      <c r="E40920"/>
      <c r="F40920"/>
    </row>
    <row r="40921" spans="1:6" x14ac:dyDescent="0.2">
      <c r="A40921"/>
      <c r="B40921"/>
      <c r="C40921"/>
      <c r="D40921"/>
      <c r="E40921"/>
      <c r="F40921"/>
    </row>
    <row r="40922" spans="1:6" x14ac:dyDescent="0.2">
      <c r="A40922"/>
      <c r="B40922"/>
      <c r="C40922"/>
      <c r="D40922"/>
      <c r="E40922"/>
      <c r="F40922"/>
    </row>
    <row r="40923" spans="1:6" x14ac:dyDescent="0.2">
      <c r="A40923"/>
      <c r="B40923"/>
      <c r="C40923"/>
      <c r="D40923"/>
      <c r="E40923"/>
      <c r="F40923"/>
    </row>
    <row r="40924" spans="1:6" x14ac:dyDescent="0.2">
      <c r="A40924"/>
      <c r="B40924"/>
      <c r="C40924"/>
      <c r="D40924"/>
      <c r="E40924"/>
      <c r="F40924"/>
    </row>
    <row r="40925" spans="1:6" x14ac:dyDescent="0.2">
      <c r="A40925"/>
      <c r="B40925"/>
      <c r="C40925"/>
      <c r="D40925"/>
      <c r="E40925"/>
      <c r="F40925"/>
    </row>
    <row r="40926" spans="1:6" x14ac:dyDescent="0.2">
      <c r="A40926"/>
      <c r="B40926"/>
      <c r="C40926"/>
      <c r="D40926"/>
      <c r="E40926"/>
      <c r="F40926"/>
    </row>
    <row r="40927" spans="1:6" x14ac:dyDescent="0.2">
      <c r="A40927"/>
      <c r="B40927"/>
      <c r="C40927"/>
      <c r="D40927"/>
      <c r="E40927"/>
      <c r="F40927"/>
    </row>
    <row r="40928" spans="1:6" x14ac:dyDescent="0.2">
      <c r="A40928"/>
      <c r="B40928"/>
      <c r="C40928"/>
      <c r="D40928"/>
      <c r="E40928"/>
      <c r="F40928"/>
    </row>
    <row r="40929" spans="1:6" x14ac:dyDescent="0.2">
      <c r="A40929"/>
      <c r="B40929"/>
      <c r="C40929"/>
      <c r="D40929"/>
      <c r="E40929"/>
      <c r="F40929"/>
    </row>
    <row r="40930" spans="1:6" x14ac:dyDescent="0.2">
      <c r="A40930"/>
      <c r="B40930"/>
      <c r="C40930"/>
      <c r="D40930"/>
      <c r="E40930"/>
      <c r="F40930"/>
    </row>
    <row r="40931" spans="1:6" x14ac:dyDescent="0.2">
      <c r="A40931"/>
      <c r="B40931"/>
      <c r="C40931"/>
      <c r="D40931"/>
      <c r="E40931"/>
      <c r="F40931"/>
    </row>
    <row r="40932" spans="1:6" x14ac:dyDescent="0.2">
      <c r="A40932"/>
      <c r="B40932"/>
      <c r="C40932"/>
      <c r="D40932"/>
      <c r="E40932"/>
      <c r="F40932"/>
    </row>
    <row r="40933" spans="1:6" x14ac:dyDescent="0.2">
      <c r="A40933"/>
      <c r="B40933"/>
      <c r="C40933"/>
      <c r="D40933"/>
      <c r="E40933"/>
      <c r="F40933"/>
    </row>
    <row r="40934" spans="1:6" x14ac:dyDescent="0.2">
      <c r="A40934"/>
      <c r="B40934"/>
      <c r="C40934"/>
      <c r="D40934"/>
      <c r="E40934"/>
      <c r="F40934"/>
    </row>
    <row r="40935" spans="1:6" x14ac:dyDescent="0.2">
      <c r="A40935"/>
      <c r="B40935"/>
      <c r="C40935"/>
      <c r="D40935"/>
      <c r="E40935"/>
      <c r="F40935"/>
    </row>
    <row r="40936" spans="1:6" x14ac:dyDescent="0.2">
      <c r="A40936"/>
      <c r="B40936"/>
      <c r="C40936"/>
      <c r="D40936"/>
      <c r="E40936"/>
      <c r="F40936"/>
    </row>
    <row r="40937" spans="1:6" x14ac:dyDescent="0.2">
      <c r="A40937"/>
      <c r="B40937"/>
      <c r="C40937"/>
      <c r="D40937"/>
      <c r="E40937"/>
      <c r="F40937"/>
    </row>
    <row r="40938" spans="1:6" x14ac:dyDescent="0.2">
      <c r="A40938"/>
      <c r="B40938"/>
      <c r="C40938"/>
      <c r="D40938"/>
      <c r="E40938"/>
      <c r="F40938"/>
    </row>
    <row r="40939" spans="1:6" x14ac:dyDescent="0.2">
      <c r="A40939"/>
      <c r="B40939"/>
      <c r="C40939"/>
      <c r="D40939"/>
      <c r="E40939"/>
      <c r="F40939"/>
    </row>
    <row r="40940" spans="1:6" x14ac:dyDescent="0.2">
      <c r="A40940"/>
      <c r="B40940"/>
      <c r="C40940"/>
      <c r="D40940"/>
      <c r="E40940"/>
      <c r="F40940"/>
    </row>
    <row r="40941" spans="1:6" x14ac:dyDescent="0.2">
      <c r="A40941"/>
      <c r="B40941"/>
      <c r="C40941"/>
      <c r="D40941"/>
      <c r="E40941"/>
      <c r="F40941"/>
    </row>
    <row r="40942" spans="1:6" x14ac:dyDescent="0.2">
      <c r="A40942"/>
      <c r="B40942"/>
      <c r="C40942"/>
      <c r="D40942"/>
      <c r="E40942"/>
      <c r="F40942"/>
    </row>
    <row r="40943" spans="1:6" x14ac:dyDescent="0.2">
      <c r="A40943"/>
      <c r="B40943"/>
      <c r="C40943"/>
      <c r="D40943"/>
      <c r="E40943"/>
      <c r="F40943"/>
    </row>
    <row r="40944" spans="1:6" x14ac:dyDescent="0.2">
      <c r="A40944"/>
      <c r="B40944"/>
      <c r="C40944"/>
      <c r="D40944"/>
      <c r="E40944"/>
      <c r="F40944"/>
    </row>
    <row r="40945" spans="1:6" x14ac:dyDescent="0.2">
      <c r="A40945"/>
      <c r="B40945"/>
      <c r="C40945"/>
      <c r="D40945"/>
      <c r="E40945"/>
      <c r="F40945"/>
    </row>
    <row r="40946" spans="1:6" x14ac:dyDescent="0.2">
      <c r="A40946"/>
      <c r="B40946"/>
      <c r="C40946"/>
      <c r="D40946"/>
      <c r="E40946"/>
      <c r="F40946"/>
    </row>
    <row r="40947" spans="1:6" x14ac:dyDescent="0.2">
      <c r="A40947"/>
      <c r="B40947"/>
      <c r="C40947"/>
      <c r="D40947"/>
      <c r="E40947"/>
      <c r="F40947"/>
    </row>
    <row r="40948" spans="1:6" x14ac:dyDescent="0.2">
      <c r="A40948"/>
      <c r="B40948"/>
      <c r="C40948"/>
      <c r="D40948"/>
      <c r="E40948"/>
      <c r="F40948"/>
    </row>
    <row r="40949" spans="1:6" x14ac:dyDescent="0.2">
      <c r="A40949"/>
      <c r="B40949"/>
      <c r="C40949"/>
      <c r="D40949"/>
      <c r="E40949"/>
      <c r="F40949"/>
    </row>
    <row r="40950" spans="1:6" x14ac:dyDescent="0.2">
      <c r="A40950"/>
      <c r="B40950"/>
      <c r="C40950"/>
      <c r="D40950"/>
      <c r="E40950"/>
      <c r="F40950"/>
    </row>
    <row r="40951" spans="1:6" x14ac:dyDescent="0.2">
      <c r="A40951"/>
      <c r="B40951"/>
      <c r="C40951"/>
      <c r="D40951"/>
      <c r="E40951"/>
      <c r="F40951"/>
    </row>
    <row r="40952" spans="1:6" x14ac:dyDescent="0.2">
      <c r="A40952"/>
      <c r="B40952"/>
      <c r="C40952"/>
      <c r="D40952"/>
      <c r="E40952"/>
      <c r="F40952"/>
    </row>
    <row r="40953" spans="1:6" x14ac:dyDescent="0.2">
      <c r="A40953"/>
      <c r="B40953"/>
      <c r="C40953"/>
      <c r="D40953"/>
      <c r="E40953"/>
      <c r="F40953"/>
    </row>
    <row r="40954" spans="1:6" x14ac:dyDescent="0.2">
      <c r="A40954"/>
      <c r="B40954"/>
      <c r="C40954"/>
      <c r="D40954"/>
      <c r="E40954"/>
      <c r="F40954"/>
    </row>
    <row r="40955" spans="1:6" x14ac:dyDescent="0.2">
      <c r="A40955"/>
      <c r="B40955"/>
      <c r="C40955"/>
      <c r="D40955"/>
      <c r="E40955"/>
      <c r="F40955"/>
    </row>
    <row r="40956" spans="1:6" x14ac:dyDescent="0.2">
      <c r="A40956"/>
      <c r="B40956"/>
      <c r="C40956"/>
      <c r="D40956"/>
      <c r="E40956"/>
      <c r="F40956"/>
    </row>
    <row r="40957" spans="1:6" x14ac:dyDescent="0.2">
      <c r="A40957"/>
      <c r="B40957"/>
      <c r="C40957"/>
      <c r="D40957"/>
      <c r="E40957"/>
      <c r="F40957"/>
    </row>
    <row r="40958" spans="1:6" x14ac:dyDescent="0.2">
      <c r="A40958"/>
      <c r="B40958"/>
      <c r="C40958"/>
      <c r="D40958"/>
      <c r="E40958"/>
      <c r="F40958"/>
    </row>
    <row r="40959" spans="1:6" x14ac:dyDescent="0.2">
      <c r="A40959"/>
      <c r="B40959"/>
      <c r="C40959"/>
      <c r="D40959"/>
      <c r="E40959"/>
      <c r="F40959"/>
    </row>
    <row r="40960" spans="1:6" x14ac:dyDescent="0.2">
      <c r="A40960"/>
      <c r="B40960"/>
      <c r="C40960"/>
      <c r="D40960"/>
      <c r="E40960"/>
      <c r="F40960"/>
    </row>
    <row r="40961" spans="1:6" x14ac:dyDescent="0.2">
      <c r="A40961"/>
      <c r="B40961"/>
      <c r="C40961"/>
      <c r="D40961"/>
      <c r="E40961"/>
      <c r="F40961"/>
    </row>
    <row r="40962" spans="1:6" x14ac:dyDescent="0.2">
      <c r="A40962"/>
      <c r="B40962"/>
      <c r="C40962"/>
      <c r="D40962"/>
      <c r="E40962"/>
      <c r="F40962"/>
    </row>
    <row r="40963" spans="1:6" x14ac:dyDescent="0.2">
      <c r="A40963"/>
      <c r="B40963"/>
      <c r="C40963"/>
      <c r="D40963"/>
      <c r="E40963"/>
      <c r="F40963"/>
    </row>
    <row r="40964" spans="1:6" x14ac:dyDescent="0.2">
      <c r="A40964"/>
      <c r="B40964"/>
      <c r="C40964"/>
      <c r="D40964"/>
      <c r="E40964"/>
      <c r="F40964"/>
    </row>
    <row r="40965" spans="1:6" x14ac:dyDescent="0.2">
      <c r="A40965"/>
      <c r="B40965"/>
      <c r="C40965"/>
      <c r="D40965"/>
      <c r="E40965"/>
      <c r="F40965"/>
    </row>
    <row r="40966" spans="1:6" x14ac:dyDescent="0.2">
      <c r="A40966"/>
      <c r="B40966"/>
      <c r="C40966"/>
      <c r="D40966"/>
      <c r="E40966"/>
      <c r="F40966"/>
    </row>
    <row r="40967" spans="1:6" x14ac:dyDescent="0.2">
      <c r="A40967"/>
      <c r="B40967"/>
      <c r="C40967"/>
      <c r="D40967"/>
      <c r="E40967"/>
      <c r="F40967"/>
    </row>
    <row r="40968" spans="1:6" x14ac:dyDescent="0.2">
      <c r="A40968"/>
      <c r="B40968"/>
      <c r="C40968"/>
      <c r="D40968"/>
      <c r="E40968"/>
      <c r="F40968"/>
    </row>
    <row r="40969" spans="1:6" x14ac:dyDescent="0.2">
      <c r="A40969"/>
      <c r="B40969"/>
      <c r="C40969"/>
      <c r="D40969"/>
      <c r="E40969"/>
      <c r="F40969"/>
    </row>
    <row r="40970" spans="1:6" x14ac:dyDescent="0.2">
      <c r="A40970"/>
      <c r="B40970"/>
      <c r="C40970"/>
      <c r="D40970"/>
      <c r="E40970"/>
      <c r="F40970"/>
    </row>
    <row r="40971" spans="1:6" x14ac:dyDescent="0.2">
      <c r="A40971"/>
      <c r="B40971"/>
      <c r="C40971"/>
      <c r="D40971"/>
      <c r="E40971"/>
      <c r="F40971"/>
    </row>
    <row r="40972" spans="1:6" x14ac:dyDescent="0.2">
      <c r="A40972"/>
      <c r="B40972"/>
      <c r="C40972"/>
      <c r="D40972"/>
      <c r="E40972"/>
      <c r="F40972"/>
    </row>
    <row r="40973" spans="1:6" x14ac:dyDescent="0.2">
      <c r="A40973"/>
      <c r="B40973"/>
      <c r="C40973"/>
      <c r="D40973"/>
      <c r="E40973"/>
      <c r="F40973"/>
    </row>
    <row r="40974" spans="1:6" x14ac:dyDescent="0.2">
      <c r="A40974"/>
      <c r="B40974"/>
      <c r="C40974"/>
      <c r="D40974"/>
      <c r="E40974"/>
      <c r="F40974"/>
    </row>
    <row r="40975" spans="1:6" x14ac:dyDescent="0.2">
      <c r="A40975"/>
      <c r="B40975"/>
      <c r="C40975"/>
      <c r="D40975"/>
      <c r="E40975"/>
      <c r="F40975"/>
    </row>
    <row r="40976" spans="1:6" x14ac:dyDescent="0.2">
      <c r="A40976"/>
      <c r="B40976"/>
      <c r="C40976"/>
      <c r="D40976"/>
      <c r="E40976"/>
      <c r="F40976"/>
    </row>
    <row r="40977" spans="1:6" x14ac:dyDescent="0.2">
      <c r="A40977"/>
      <c r="B40977"/>
      <c r="C40977"/>
      <c r="D40977"/>
      <c r="E40977"/>
      <c r="F40977"/>
    </row>
    <row r="40978" spans="1:6" x14ac:dyDescent="0.2">
      <c r="A40978"/>
      <c r="B40978"/>
      <c r="C40978"/>
      <c r="D40978"/>
      <c r="E40978"/>
      <c r="F40978"/>
    </row>
    <row r="40979" spans="1:6" x14ac:dyDescent="0.2">
      <c r="A40979"/>
      <c r="B40979"/>
      <c r="C40979"/>
      <c r="D40979"/>
      <c r="E40979"/>
      <c r="F40979"/>
    </row>
    <row r="40980" spans="1:6" x14ac:dyDescent="0.2">
      <c r="A40980"/>
      <c r="B40980"/>
      <c r="C40980"/>
      <c r="D40980"/>
      <c r="E40980"/>
      <c r="F40980"/>
    </row>
    <row r="40981" spans="1:6" x14ac:dyDescent="0.2">
      <c r="A40981"/>
      <c r="B40981"/>
      <c r="C40981"/>
      <c r="D40981"/>
      <c r="E40981"/>
      <c r="F40981"/>
    </row>
    <row r="40982" spans="1:6" x14ac:dyDescent="0.2">
      <c r="A40982"/>
      <c r="B40982"/>
      <c r="C40982"/>
      <c r="D40982"/>
      <c r="E40982"/>
      <c r="F40982"/>
    </row>
    <row r="40983" spans="1:6" x14ac:dyDescent="0.2">
      <c r="A40983"/>
      <c r="B40983"/>
      <c r="C40983"/>
      <c r="D40983"/>
      <c r="E40983"/>
      <c r="F40983"/>
    </row>
    <row r="40984" spans="1:6" x14ac:dyDescent="0.2">
      <c r="A40984"/>
      <c r="B40984"/>
      <c r="C40984"/>
      <c r="D40984"/>
      <c r="E40984"/>
      <c r="F40984"/>
    </row>
    <row r="40985" spans="1:6" x14ac:dyDescent="0.2">
      <c r="A40985"/>
      <c r="B40985"/>
      <c r="C40985"/>
      <c r="D40985"/>
      <c r="E40985"/>
      <c r="F40985"/>
    </row>
    <row r="40986" spans="1:6" x14ac:dyDescent="0.2">
      <c r="A40986"/>
      <c r="B40986"/>
      <c r="C40986"/>
      <c r="D40986"/>
      <c r="E40986"/>
      <c r="F40986"/>
    </row>
    <row r="40987" spans="1:6" x14ac:dyDescent="0.2">
      <c r="A40987"/>
      <c r="B40987"/>
      <c r="C40987"/>
      <c r="D40987"/>
      <c r="E40987"/>
      <c r="F40987"/>
    </row>
    <row r="40988" spans="1:6" x14ac:dyDescent="0.2">
      <c r="A40988"/>
      <c r="B40988"/>
      <c r="C40988"/>
      <c r="D40988"/>
      <c r="E40988"/>
      <c r="F40988"/>
    </row>
    <row r="40989" spans="1:6" x14ac:dyDescent="0.2">
      <c r="A40989"/>
      <c r="B40989"/>
      <c r="C40989"/>
      <c r="D40989"/>
      <c r="E40989"/>
      <c r="F40989"/>
    </row>
    <row r="40990" spans="1:6" x14ac:dyDescent="0.2">
      <c r="A40990"/>
      <c r="B40990"/>
      <c r="C40990"/>
      <c r="D40990"/>
      <c r="E40990"/>
      <c r="F40990"/>
    </row>
    <row r="40991" spans="1:6" x14ac:dyDescent="0.2">
      <c r="A40991"/>
      <c r="B40991"/>
      <c r="C40991"/>
      <c r="D40991"/>
      <c r="E40991"/>
      <c r="F40991"/>
    </row>
    <row r="40992" spans="1:6" x14ac:dyDescent="0.2">
      <c r="A40992"/>
      <c r="B40992"/>
      <c r="C40992"/>
      <c r="D40992"/>
      <c r="E40992"/>
      <c r="F40992"/>
    </row>
    <row r="40993" spans="1:6" x14ac:dyDescent="0.2">
      <c r="A40993"/>
      <c r="B40993"/>
      <c r="C40993"/>
      <c r="D40993"/>
      <c r="E40993"/>
      <c r="F40993"/>
    </row>
    <row r="40994" spans="1:6" x14ac:dyDescent="0.2">
      <c r="A40994"/>
      <c r="B40994"/>
      <c r="C40994"/>
      <c r="D40994"/>
      <c r="E40994"/>
      <c r="F40994"/>
    </row>
    <row r="40995" spans="1:6" x14ac:dyDescent="0.2">
      <c r="A40995"/>
      <c r="B40995"/>
      <c r="C40995"/>
      <c r="D40995"/>
      <c r="E40995"/>
      <c r="F40995"/>
    </row>
    <row r="40996" spans="1:6" x14ac:dyDescent="0.2">
      <c r="A40996"/>
      <c r="B40996"/>
      <c r="C40996"/>
      <c r="D40996"/>
      <c r="E40996"/>
      <c r="F40996"/>
    </row>
    <row r="40997" spans="1:6" x14ac:dyDescent="0.2">
      <c r="A40997"/>
      <c r="B40997"/>
      <c r="C40997"/>
      <c r="D40997"/>
      <c r="E40997"/>
      <c r="F40997"/>
    </row>
    <row r="40998" spans="1:6" x14ac:dyDescent="0.2">
      <c r="A40998"/>
      <c r="B40998"/>
      <c r="C40998"/>
      <c r="D40998"/>
      <c r="E40998"/>
      <c r="F40998"/>
    </row>
    <row r="40999" spans="1:6" x14ac:dyDescent="0.2">
      <c r="A40999"/>
      <c r="B40999"/>
      <c r="C40999"/>
      <c r="D40999"/>
      <c r="E40999"/>
      <c r="F40999"/>
    </row>
    <row r="41000" spans="1:6" x14ac:dyDescent="0.2">
      <c r="A41000"/>
      <c r="B41000"/>
      <c r="C41000"/>
      <c r="D41000"/>
      <c r="E41000"/>
      <c r="F41000"/>
    </row>
    <row r="41001" spans="1:6" x14ac:dyDescent="0.2">
      <c r="A41001"/>
      <c r="B41001"/>
      <c r="C41001"/>
      <c r="D41001"/>
      <c r="E41001"/>
      <c r="F41001"/>
    </row>
    <row r="41002" spans="1:6" x14ac:dyDescent="0.2">
      <c r="A41002"/>
      <c r="B41002"/>
      <c r="C41002"/>
      <c r="D41002"/>
      <c r="E41002"/>
      <c r="F41002"/>
    </row>
    <row r="41003" spans="1:6" x14ac:dyDescent="0.2">
      <c r="A41003"/>
      <c r="B41003"/>
      <c r="C41003"/>
      <c r="D41003"/>
      <c r="E41003"/>
      <c r="F41003"/>
    </row>
    <row r="41004" spans="1:6" x14ac:dyDescent="0.2">
      <c r="A41004"/>
      <c r="B41004"/>
      <c r="C41004"/>
      <c r="D41004"/>
      <c r="E41004"/>
      <c r="F41004"/>
    </row>
    <row r="41005" spans="1:6" x14ac:dyDescent="0.2">
      <c r="A41005"/>
      <c r="B41005"/>
      <c r="C41005"/>
      <c r="D41005"/>
      <c r="E41005"/>
      <c r="F41005"/>
    </row>
    <row r="41006" spans="1:6" x14ac:dyDescent="0.2">
      <c r="A41006"/>
      <c r="B41006"/>
      <c r="C41006"/>
      <c r="D41006"/>
      <c r="E41006"/>
      <c r="F41006"/>
    </row>
    <row r="41007" spans="1:6" x14ac:dyDescent="0.2">
      <c r="A41007"/>
      <c r="B41007"/>
      <c r="C41007"/>
      <c r="D41007"/>
      <c r="E41007"/>
      <c r="F41007"/>
    </row>
    <row r="41008" spans="1:6" x14ac:dyDescent="0.2">
      <c r="A41008"/>
      <c r="B41008"/>
      <c r="C41008"/>
      <c r="D41008"/>
      <c r="E41008"/>
      <c r="F41008"/>
    </row>
    <row r="41009" spans="1:6" x14ac:dyDescent="0.2">
      <c r="A41009"/>
      <c r="B41009"/>
      <c r="C41009"/>
      <c r="D41009"/>
      <c r="E41009"/>
      <c r="F41009"/>
    </row>
    <row r="41010" spans="1:6" x14ac:dyDescent="0.2">
      <c r="A41010"/>
      <c r="B41010"/>
      <c r="C41010"/>
      <c r="D41010"/>
      <c r="E41010"/>
      <c r="F41010"/>
    </row>
    <row r="41011" spans="1:6" x14ac:dyDescent="0.2">
      <c r="A41011"/>
      <c r="B41011"/>
      <c r="C41011"/>
      <c r="D41011"/>
      <c r="E41011"/>
      <c r="F41011"/>
    </row>
    <row r="41012" spans="1:6" x14ac:dyDescent="0.2">
      <c r="A41012"/>
      <c r="B41012"/>
      <c r="C41012"/>
      <c r="D41012"/>
      <c r="E41012"/>
      <c r="F41012"/>
    </row>
    <row r="41013" spans="1:6" x14ac:dyDescent="0.2">
      <c r="A41013"/>
      <c r="B41013"/>
      <c r="C41013"/>
      <c r="D41013"/>
      <c r="E41013"/>
      <c r="F41013"/>
    </row>
    <row r="41014" spans="1:6" x14ac:dyDescent="0.2">
      <c r="A41014"/>
      <c r="B41014"/>
      <c r="C41014"/>
      <c r="D41014"/>
      <c r="E41014"/>
      <c r="F41014"/>
    </row>
    <row r="41015" spans="1:6" x14ac:dyDescent="0.2">
      <c r="A41015"/>
      <c r="B41015"/>
      <c r="C41015"/>
      <c r="D41015"/>
      <c r="E41015"/>
      <c r="F41015"/>
    </row>
    <row r="41016" spans="1:6" x14ac:dyDescent="0.2">
      <c r="A41016"/>
      <c r="B41016"/>
      <c r="C41016"/>
      <c r="D41016"/>
      <c r="E41016"/>
      <c r="F41016"/>
    </row>
    <row r="41017" spans="1:6" x14ac:dyDescent="0.2">
      <c r="A41017"/>
      <c r="B41017"/>
      <c r="C41017"/>
      <c r="D41017"/>
      <c r="E41017"/>
      <c r="F41017"/>
    </row>
    <row r="41018" spans="1:6" x14ac:dyDescent="0.2">
      <c r="A41018"/>
      <c r="B41018"/>
      <c r="C41018"/>
      <c r="D41018"/>
      <c r="E41018"/>
      <c r="F41018"/>
    </row>
    <row r="41019" spans="1:6" x14ac:dyDescent="0.2">
      <c r="A41019"/>
      <c r="B41019"/>
      <c r="C41019"/>
      <c r="D41019"/>
      <c r="E41019"/>
      <c r="F41019"/>
    </row>
    <row r="41020" spans="1:6" x14ac:dyDescent="0.2">
      <c r="A41020"/>
      <c r="B41020"/>
      <c r="C41020"/>
      <c r="D41020"/>
      <c r="E41020"/>
      <c r="F41020"/>
    </row>
    <row r="41021" spans="1:6" x14ac:dyDescent="0.2">
      <c r="A41021"/>
      <c r="B41021"/>
      <c r="C41021"/>
      <c r="D41021"/>
      <c r="E41021"/>
      <c r="F41021"/>
    </row>
    <row r="41022" spans="1:6" x14ac:dyDescent="0.2">
      <c r="A41022"/>
      <c r="B41022"/>
      <c r="C41022"/>
      <c r="D41022"/>
      <c r="E41022"/>
      <c r="F41022"/>
    </row>
    <row r="41023" spans="1:6" x14ac:dyDescent="0.2">
      <c r="A41023"/>
      <c r="B41023"/>
      <c r="C41023"/>
      <c r="D41023"/>
      <c r="E41023"/>
      <c r="F41023"/>
    </row>
    <row r="41024" spans="1:6" x14ac:dyDescent="0.2">
      <c r="A41024"/>
      <c r="B41024"/>
      <c r="C41024"/>
      <c r="D41024"/>
      <c r="E41024"/>
      <c r="F41024"/>
    </row>
    <row r="41025" spans="1:6" x14ac:dyDescent="0.2">
      <c r="A41025"/>
      <c r="B41025"/>
      <c r="C41025"/>
      <c r="D41025"/>
      <c r="E41025"/>
      <c r="F41025"/>
    </row>
    <row r="41026" spans="1:6" x14ac:dyDescent="0.2">
      <c r="A41026"/>
      <c r="B41026"/>
      <c r="C41026"/>
      <c r="D41026"/>
      <c r="E41026"/>
      <c r="F41026"/>
    </row>
    <row r="41027" spans="1:6" x14ac:dyDescent="0.2">
      <c r="A41027"/>
      <c r="B41027"/>
      <c r="C41027"/>
      <c r="D41027"/>
      <c r="E41027"/>
      <c r="F41027"/>
    </row>
    <row r="41028" spans="1:6" x14ac:dyDescent="0.2">
      <c r="A41028"/>
      <c r="B41028"/>
      <c r="C41028"/>
      <c r="D41028"/>
      <c r="E41028"/>
      <c r="F41028"/>
    </row>
    <row r="41029" spans="1:6" x14ac:dyDescent="0.2">
      <c r="A41029"/>
      <c r="B41029"/>
      <c r="C41029"/>
      <c r="D41029"/>
      <c r="E41029"/>
      <c r="F41029"/>
    </row>
    <row r="41030" spans="1:6" x14ac:dyDescent="0.2">
      <c r="A41030"/>
      <c r="B41030"/>
      <c r="C41030"/>
      <c r="D41030"/>
      <c r="E41030"/>
      <c r="F41030"/>
    </row>
    <row r="41031" spans="1:6" x14ac:dyDescent="0.2">
      <c r="A41031"/>
      <c r="B41031"/>
      <c r="C41031"/>
      <c r="D41031"/>
      <c r="E41031"/>
      <c r="F41031"/>
    </row>
    <row r="41032" spans="1:6" x14ac:dyDescent="0.2">
      <c r="A41032"/>
      <c r="B41032"/>
      <c r="C41032"/>
      <c r="D41032"/>
      <c r="E41032"/>
      <c r="F41032"/>
    </row>
    <row r="41033" spans="1:6" x14ac:dyDescent="0.2">
      <c r="A41033"/>
      <c r="B41033"/>
      <c r="C41033"/>
      <c r="D41033"/>
      <c r="E41033"/>
      <c r="F41033"/>
    </row>
    <row r="41034" spans="1:6" x14ac:dyDescent="0.2">
      <c r="A41034"/>
      <c r="B41034"/>
      <c r="C41034"/>
      <c r="D41034"/>
      <c r="E41034"/>
      <c r="F41034"/>
    </row>
    <row r="41035" spans="1:6" x14ac:dyDescent="0.2">
      <c r="A41035"/>
      <c r="B41035"/>
      <c r="C41035"/>
      <c r="D41035"/>
      <c r="E41035"/>
      <c r="F41035"/>
    </row>
    <row r="41036" spans="1:6" x14ac:dyDescent="0.2">
      <c r="A41036"/>
      <c r="B41036"/>
      <c r="C41036"/>
      <c r="D41036"/>
      <c r="E41036"/>
      <c r="F41036"/>
    </row>
    <row r="41037" spans="1:6" x14ac:dyDescent="0.2">
      <c r="A41037"/>
      <c r="B41037"/>
      <c r="C41037"/>
      <c r="D41037"/>
      <c r="E41037"/>
      <c r="F41037"/>
    </row>
    <row r="41038" spans="1:6" x14ac:dyDescent="0.2">
      <c r="A41038"/>
      <c r="B41038"/>
      <c r="C41038"/>
      <c r="D41038"/>
      <c r="E41038"/>
      <c r="F41038"/>
    </row>
    <row r="41039" spans="1:6" x14ac:dyDescent="0.2">
      <c r="A41039"/>
      <c r="B41039"/>
      <c r="C41039"/>
      <c r="D41039"/>
      <c r="E41039"/>
      <c r="F41039"/>
    </row>
    <row r="41040" spans="1:6" x14ac:dyDescent="0.2">
      <c r="A41040"/>
      <c r="B41040"/>
      <c r="C41040"/>
      <c r="D41040"/>
      <c r="E41040"/>
      <c r="F41040"/>
    </row>
    <row r="41041" spans="1:6" x14ac:dyDescent="0.2">
      <c r="A41041"/>
      <c r="B41041"/>
      <c r="C41041"/>
      <c r="D41041"/>
      <c r="E41041"/>
      <c r="F41041"/>
    </row>
    <row r="41042" spans="1:6" x14ac:dyDescent="0.2">
      <c r="A41042"/>
      <c r="B41042"/>
      <c r="C41042"/>
      <c r="D41042"/>
      <c r="E41042"/>
      <c r="F41042"/>
    </row>
    <row r="41043" spans="1:6" x14ac:dyDescent="0.2">
      <c r="A41043"/>
      <c r="B41043"/>
      <c r="C41043"/>
      <c r="D41043"/>
      <c r="E41043"/>
      <c r="F41043"/>
    </row>
    <row r="41044" spans="1:6" x14ac:dyDescent="0.2">
      <c r="A41044"/>
      <c r="B41044"/>
      <c r="C41044"/>
      <c r="D41044"/>
      <c r="E41044"/>
      <c r="F41044"/>
    </row>
    <row r="41045" spans="1:6" x14ac:dyDescent="0.2">
      <c r="A41045"/>
      <c r="B41045"/>
      <c r="C41045"/>
      <c r="D41045"/>
      <c r="E41045"/>
      <c r="F41045"/>
    </row>
    <row r="41046" spans="1:6" x14ac:dyDescent="0.2">
      <c r="A41046"/>
      <c r="B41046"/>
      <c r="C41046"/>
      <c r="D41046"/>
      <c r="E41046"/>
      <c r="F41046"/>
    </row>
    <row r="41047" spans="1:6" x14ac:dyDescent="0.2">
      <c r="A41047"/>
      <c r="B41047"/>
      <c r="C41047"/>
      <c r="D41047"/>
      <c r="E41047"/>
      <c r="F41047"/>
    </row>
    <row r="41048" spans="1:6" x14ac:dyDescent="0.2">
      <c r="A41048"/>
      <c r="B41048"/>
      <c r="C41048"/>
      <c r="D41048"/>
      <c r="E41048"/>
      <c r="F41048"/>
    </row>
    <row r="41049" spans="1:6" x14ac:dyDescent="0.2">
      <c r="A41049"/>
      <c r="B41049"/>
      <c r="C41049"/>
      <c r="D41049"/>
      <c r="E41049"/>
      <c r="F41049"/>
    </row>
    <row r="41050" spans="1:6" x14ac:dyDescent="0.2">
      <c r="A41050"/>
      <c r="B41050"/>
      <c r="C41050"/>
      <c r="D41050"/>
      <c r="E41050"/>
      <c r="F41050"/>
    </row>
    <row r="41051" spans="1:6" x14ac:dyDescent="0.2">
      <c r="A41051"/>
      <c r="B41051"/>
      <c r="C41051"/>
      <c r="D41051"/>
      <c r="E41051"/>
      <c r="F41051"/>
    </row>
    <row r="41052" spans="1:6" x14ac:dyDescent="0.2">
      <c r="A41052"/>
      <c r="B41052"/>
      <c r="C41052"/>
      <c r="D41052"/>
      <c r="E41052"/>
      <c r="F41052"/>
    </row>
    <row r="41053" spans="1:6" x14ac:dyDescent="0.2">
      <c r="A41053"/>
      <c r="B41053"/>
      <c r="C41053"/>
      <c r="D41053"/>
      <c r="E41053"/>
      <c r="F41053"/>
    </row>
    <row r="41054" spans="1:6" x14ac:dyDescent="0.2">
      <c r="A41054"/>
      <c r="B41054"/>
      <c r="C41054"/>
      <c r="D41054"/>
      <c r="E41054"/>
      <c r="F41054"/>
    </row>
    <row r="41055" spans="1:6" x14ac:dyDescent="0.2">
      <c r="A41055"/>
      <c r="B41055"/>
      <c r="C41055"/>
      <c r="D41055"/>
      <c r="E41055"/>
      <c r="F41055"/>
    </row>
    <row r="41056" spans="1:6" x14ac:dyDescent="0.2">
      <c r="A41056"/>
      <c r="B41056"/>
      <c r="C41056"/>
      <c r="D41056"/>
      <c r="E41056"/>
      <c r="F41056"/>
    </row>
    <row r="41057" spans="1:6" x14ac:dyDescent="0.2">
      <c r="A41057"/>
      <c r="B41057"/>
      <c r="C41057"/>
      <c r="D41057"/>
      <c r="E41057"/>
      <c r="F41057"/>
    </row>
    <row r="41058" spans="1:6" x14ac:dyDescent="0.2">
      <c r="A41058"/>
      <c r="B41058"/>
      <c r="C41058"/>
      <c r="D41058"/>
      <c r="E41058"/>
      <c r="F41058"/>
    </row>
    <row r="41059" spans="1:6" x14ac:dyDescent="0.2">
      <c r="A41059"/>
      <c r="B41059"/>
      <c r="C41059"/>
      <c r="D41059"/>
      <c r="E41059"/>
      <c r="F41059"/>
    </row>
    <row r="41060" spans="1:6" x14ac:dyDescent="0.2">
      <c r="A41060"/>
      <c r="B41060"/>
      <c r="C41060"/>
      <c r="D41060"/>
      <c r="E41060"/>
      <c r="F41060"/>
    </row>
    <row r="41061" spans="1:6" x14ac:dyDescent="0.2">
      <c r="A41061"/>
      <c r="B41061"/>
      <c r="C41061"/>
      <c r="D41061"/>
      <c r="E41061"/>
      <c r="F41061"/>
    </row>
    <row r="41062" spans="1:6" x14ac:dyDescent="0.2">
      <c r="A41062"/>
      <c r="B41062"/>
      <c r="C41062"/>
      <c r="D41062"/>
      <c r="E41062"/>
      <c r="F41062"/>
    </row>
    <row r="41063" spans="1:6" x14ac:dyDescent="0.2">
      <c r="A41063"/>
      <c r="B41063"/>
      <c r="C41063"/>
      <c r="D41063"/>
      <c r="E41063"/>
      <c r="F41063"/>
    </row>
    <row r="41064" spans="1:6" x14ac:dyDescent="0.2">
      <c r="A41064"/>
      <c r="B41064"/>
      <c r="C41064"/>
      <c r="D41064"/>
      <c r="E41064"/>
      <c r="F41064"/>
    </row>
    <row r="41065" spans="1:6" x14ac:dyDescent="0.2">
      <c r="A41065"/>
      <c r="B41065"/>
      <c r="C41065"/>
      <c r="D41065"/>
      <c r="E41065"/>
      <c r="F41065"/>
    </row>
    <row r="41066" spans="1:6" x14ac:dyDescent="0.2">
      <c r="A41066"/>
      <c r="B41066"/>
      <c r="C41066"/>
      <c r="D41066"/>
      <c r="E41066"/>
      <c r="F41066"/>
    </row>
    <row r="41067" spans="1:6" x14ac:dyDescent="0.2">
      <c r="A41067"/>
      <c r="B41067"/>
      <c r="C41067"/>
      <c r="D41067"/>
      <c r="E41067"/>
      <c r="F41067"/>
    </row>
    <row r="41068" spans="1:6" x14ac:dyDescent="0.2">
      <c r="A41068"/>
      <c r="B41068"/>
      <c r="C41068"/>
      <c r="D41068"/>
      <c r="E41068"/>
      <c r="F41068"/>
    </row>
    <row r="41069" spans="1:6" x14ac:dyDescent="0.2">
      <c r="A41069"/>
      <c r="B41069"/>
      <c r="C41069"/>
      <c r="D41069"/>
      <c r="E41069"/>
      <c r="F41069"/>
    </row>
    <row r="41070" spans="1:6" x14ac:dyDescent="0.2">
      <c r="A41070"/>
      <c r="B41070"/>
      <c r="C41070"/>
      <c r="D41070"/>
      <c r="E41070"/>
      <c r="F41070"/>
    </row>
    <row r="41071" spans="1:6" x14ac:dyDescent="0.2">
      <c r="A41071"/>
      <c r="B41071"/>
      <c r="C41071"/>
      <c r="D41071"/>
      <c r="E41071"/>
      <c r="F41071"/>
    </row>
    <row r="41072" spans="1:6" x14ac:dyDescent="0.2">
      <c r="A41072"/>
      <c r="B41072"/>
      <c r="C41072"/>
      <c r="D41072"/>
      <c r="E41072"/>
      <c r="F41072"/>
    </row>
    <row r="41073" spans="1:6" x14ac:dyDescent="0.2">
      <c r="A41073"/>
      <c r="B41073"/>
      <c r="C41073"/>
      <c r="D41073"/>
      <c r="E41073"/>
      <c r="F41073"/>
    </row>
    <row r="41074" spans="1:6" x14ac:dyDescent="0.2">
      <c r="A41074"/>
      <c r="B41074"/>
      <c r="C41074"/>
      <c r="D41074"/>
      <c r="E41074"/>
      <c r="F41074"/>
    </row>
    <row r="41075" spans="1:6" x14ac:dyDescent="0.2">
      <c r="A41075"/>
      <c r="B41075"/>
      <c r="C41075"/>
      <c r="D41075"/>
      <c r="E41075"/>
      <c r="F41075"/>
    </row>
    <row r="41076" spans="1:6" x14ac:dyDescent="0.2">
      <c r="A41076"/>
      <c r="B41076"/>
      <c r="C41076"/>
      <c r="D41076"/>
      <c r="E41076"/>
      <c r="F41076"/>
    </row>
    <row r="41077" spans="1:6" x14ac:dyDescent="0.2">
      <c r="A41077"/>
      <c r="B41077"/>
      <c r="C41077"/>
      <c r="D41077"/>
      <c r="E41077"/>
      <c r="F41077"/>
    </row>
    <row r="41078" spans="1:6" x14ac:dyDescent="0.2">
      <c r="A41078"/>
      <c r="B41078"/>
      <c r="C41078"/>
      <c r="D41078"/>
      <c r="E41078"/>
      <c r="F41078"/>
    </row>
    <row r="41079" spans="1:6" x14ac:dyDescent="0.2">
      <c r="A41079"/>
      <c r="B41079"/>
      <c r="C41079"/>
      <c r="D41079"/>
      <c r="E41079"/>
      <c r="F41079"/>
    </row>
    <row r="41080" spans="1:6" x14ac:dyDescent="0.2">
      <c r="A41080"/>
      <c r="B41080"/>
      <c r="C41080"/>
      <c r="D41080"/>
      <c r="E41080"/>
      <c r="F41080"/>
    </row>
    <row r="41081" spans="1:6" x14ac:dyDescent="0.2">
      <c r="A41081"/>
      <c r="B41081"/>
      <c r="C41081"/>
      <c r="D41081"/>
      <c r="E41081"/>
      <c r="F41081"/>
    </row>
    <row r="41082" spans="1:6" x14ac:dyDescent="0.2">
      <c r="A41082"/>
      <c r="B41082"/>
      <c r="C41082"/>
      <c r="D41082"/>
      <c r="E41082"/>
      <c r="F41082"/>
    </row>
    <row r="41083" spans="1:6" x14ac:dyDescent="0.2">
      <c r="A41083"/>
      <c r="B41083"/>
      <c r="C41083"/>
      <c r="D41083"/>
      <c r="E41083"/>
      <c r="F41083"/>
    </row>
    <row r="41084" spans="1:6" x14ac:dyDescent="0.2">
      <c r="A41084"/>
      <c r="B41084"/>
      <c r="C41084"/>
      <c r="D41084"/>
      <c r="E41084"/>
      <c r="F41084"/>
    </row>
    <row r="41085" spans="1:6" x14ac:dyDescent="0.2">
      <c r="A41085"/>
      <c r="B41085"/>
      <c r="C41085"/>
      <c r="D41085"/>
      <c r="E41085"/>
      <c r="F41085"/>
    </row>
    <row r="41086" spans="1:6" x14ac:dyDescent="0.2">
      <c r="A41086"/>
      <c r="B41086"/>
      <c r="C41086"/>
      <c r="D41086"/>
      <c r="E41086"/>
      <c r="F41086"/>
    </row>
    <row r="41087" spans="1:6" x14ac:dyDescent="0.2">
      <c r="A41087"/>
      <c r="B41087"/>
      <c r="C41087"/>
      <c r="D41087"/>
      <c r="E41087"/>
      <c r="F41087"/>
    </row>
    <row r="41088" spans="1:6" x14ac:dyDescent="0.2">
      <c r="A41088"/>
      <c r="B41088"/>
      <c r="C41088"/>
      <c r="D41088"/>
      <c r="E41088"/>
      <c r="F41088"/>
    </row>
    <row r="41089" spans="1:6" x14ac:dyDescent="0.2">
      <c r="A41089"/>
      <c r="B41089"/>
      <c r="C41089"/>
      <c r="D41089"/>
      <c r="E41089"/>
      <c r="F41089"/>
    </row>
    <row r="41090" spans="1:6" x14ac:dyDescent="0.2">
      <c r="A41090"/>
      <c r="B41090"/>
      <c r="C41090"/>
      <c r="D41090"/>
      <c r="E41090"/>
      <c r="F41090"/>
    </row>
    <row r="41091" spans="1:6" x14ac:dyDescent="0.2">
      <c r="A41091"/>
      <c r="B41091"/>
      <c r="C41091"/>
      <c r="D41091"/>
      <c r="E41091"/>
      <c r="F41091"/>
    </row>
    <row r="41092" spans="1:6" x14ac:dyDescent="0.2">
      <c r="A41092"/>
      <c r="B41092"/>
      <c r="C41092"/>
      <c r="D41092"/>
      <c r="E41092"/>
      <c r="F41092"/>
    </row>
    <row r="41093" spans="1:6" x14ac:dyDescent="0.2">
      <c r="A41093"/>
      <c r="B41093"/>
      <c r="C41093"/>
      <c r="D41093"/>
      <c r="E41093"/>
      <c r="F41093"/>
    </row>
    <row r="41094" spans="1:6" x14ac:dyDescent="0.2">
      <c r="A41094"/>
      <c r="B41094"/>
      <c r="C41094"/>
      <c r="D41094"/>
      <c r="E41094"/>
      <c r="F41094"/>
    </row>
    <row r="41095" spans="1:6" x14ac:dyDescent="0.2">
      <c r="A41095"/>
      <c r="B41095"/>
      <c r="C41095"/>
      <c r="D41095"/>
      <c r="E41095"/>
      <c r="F41095"/>
    </row>
    <row r="41096" spans="1:6" x14ac:dyDescent="0.2">
      <c r="A41096"/>
      <c r="B41096"/>
      <c r="C41096"/>
      <c r="D41096"/>
      <c r="E41096"/>
      <c r="F41096"/>
    </row>
    <row r="41097" spans="1:6" x14ac:dyDescent="0.2">
      <c r="A41097"/>
      <c r="B41097"/>
      <c r="C41097"/>
      <c r="D41097"/>
      <c r="E41097"/>
      <c r="F41097"/>
    </row>
    <row r="41098" spans="1:6" x14ac:dyDescent="0.2">
      <c r="A41098"/>
      <c r="B41098"/>
      <c r="C41098"/>
      <c r="D41098"/>
      <c r="E41098"/>
      <c r="F41098"/>
    </row>
    <row r="41099" spans="1:6" x14ac:dyDescent="0.2">
      <c r="A41099"/>
      <c r="B41099"/>
      <c r="C41099"/>
      <c r="D41099"/>
      <c r="E41099"/>
      <c r="F41099"/>
    </row>
    <row r="41100" spans="1:6" x14ac:dyDescent="0.2">
      <c r="A41100"/>
      <c r="B41100"/>
      <c r="C41100"/>
      <c r="D41100"/>
      <c r="E41100"/>
      <c r="F41100"/>
    </row>
    <row r="41101" spans="1:6" x14ac:dyDescent="0.2">
      <c r="A41101"/>
      <c r="B41101"/>
      <c r="C41101"/>
      <c r="D41101"/>
      <c r="E41101"/>
      <c r="F41101"/>
    </row>
    <row r="41102" spans="1:6" x14ac:dyDescent="0.2">
      <c r="A41102"/>
      <c r="B41102"/>
      <c r="C41102"/>
      <c r="D41102"/>
      <c r="E41102"/>
      <c r="F41102"/>
    </row>
    <row r="41103" spans="1:6" x14ac:dyDescent="0.2">
      <c r="A41103"/>
      <c r="B41103"/>
      <c r="C41103"/>
      <c r="D41103"/>
      <c r="E41103"/>
      <c r="F41103"/>
    </row>
    <row r="41104" spans="1:6" x14ac:dyDescent="0.2">
      <c r="A41104"/>
      <c r="B41104"/>
      <c r="C41104"/>
      <c r="D41104"/>
      <c r="E41104"/>
      <c r="F41104"/>
    </row>
    <row r="41105" spans="1:6" x14ac:dyDescent="0.2">
      <c r="A41105"/>
      <c r="B41105"/>
      <c r="C41105"/>
      <c r="D41105"/>
      <c r="E41105"/>
      <c r="F41105"/>
    </row>
    <row r="41106" spans="1:6" x14ac:dyDescent="0.2">
      <c r="A41106"/>
      <c r="B41106"/>
      <c r="C41106"/>
      <c r="D41106"/>
      <c r="E41106"/>
      <c r="F41106"/>
    </row>
    <row r="41107" spans="1:6" x14ac:dyDescent="0.2">
      <c r="A41107"/>
      <c r="B41107"/>
      <c r="C41107"/>
      <c r="D41107"/>
      <c r="E41107"/>
      <c r="F41107"/>
    </row>
    <row r="41108" spans="1:6" x14ac:dyDescent="0.2">
      <c r="A41108"/>
      <c r="B41108"/>
      <c r="C41108"/>
      <c r="D41108"/>
      <c r="E41108"/>
      <c r="F41108"/>
    </row>
    <row r="41109" spans="1:6" x14ac:dyDescent="0.2">
      <c r="A41109"/>
      <c r="B41109"/>
      <c r="C41109"/>
      <c r="D41109"/>
      <c r="E41109"/>
      <c r="F41109"/>
    </row>
    <row r="41110" spans="1:6" x14ac:dyDescent="0.2">
      <c r="A41110"/>
      <c r="B41110"/>
      <c r="C41110"/>
      <c r="D41110"/>
      <c r="E41110"/>
      <c r="F41110"/>
    </row>
    <row r="41111" spans="1:6" x14ac:dyDescent="0.2">
      <c r="A41111"/>
      <c r="B41111"/>
      <c r="C41111"/>
      <c r="D41111"/>
      <c r="E41111"/>
      <c r="F41111"/>
    </row>
    <row r="41112" spans="1:6" x14ac:dyDescent="0.2">
      <c r="A41112"/>
      <c r="B41112"/>
      <c r="C41112"/>
      <c r="D41112"/>
      <c r="E41112"/>
      <c r="F41112"/>
    </row>
    <row r="41113" spans="1:6" x14ac:dyDescent="0.2">
      <c r="A41113"/>
      <c r="B41113"/>
      <c r="C41113"/>
      <c r="D41113"/>
      <c r="E41113"/>
      <c r="F41113"/>
    </row>
    <row r="41114" spans="1:6" x14ac:dyDescent="0.2">
      <c r="A41114"/>
      <c r="B41114"/>
      <c r="C41114"/>
      <c r="D41114"/>
      <c r="E41114"/>
      <c r="F41114"/>
    </row>
    <row r="41115" spans="1:6" x14ac:dyDescent="0.2">
      <c r="A41115"/>
      <c r="B41115"/>
      <c r="C41115"/>
      <c r="D41115"/>
      <c r="E41115"/>
      <c r="F41115"/>
    </row>
    <row r="41116" spans="1:6" x14ac:dyDescent="0.2">
      <c r="A41116"/>
      <c r="B41116"/>
      <c r="C41116"/>
      <c r="D41116"/>
      <c r="E41116"/>
      <c r="F41116"/>
    </row>
    <row r="41117" spans="1:6" x14ac:dyDescent="0.2">
      <c r="A41117"/>
      <c r="B41117"/>
      <c r="C41117"/>
      <c r="D41117"/>
      <c r="E41117"/>
      <c r="F41117"/>
    </row>
    <row r="41118" spans="1:6" x14ac:dyDescent="0.2">
      <c r="A41118"/>
      <c r="B41118"/>
      <c r="C41118"/>
      <c r="D41118"/>
      <c r="E41118"/>
      <c r="F41118"/>
    </row>
    <row r="41119" spans="1:6" x14ac:dyDescent="0.2">
      <c r="A41119"/>
      <c r="B41119"/>
      <c r="C41119"/>
      <c r="D41119"/>
      <c r="E41119"/>
      <c r="F41119"/>
    </row>
    <row r="41120" spans="1:6" x14ac:dyDescent="0.2">
      <c r="A41120"/>
      <c r="B41120"/>
      <c r="C41120"/>
      <c r="D41120"/>
      <c r="E41120"/>
      <c r="F41120"/>
    </row>
    <row r="41121" spans="1:6" x14ac:dyDescent="0.2">
      <c r="A41121"/>
      <c r="B41121"/>
      <c r="C41121"/>
      <c r="D41121"/>
      <c r="E41121"/>
      <c r="F41121"/>
    </row>
    <row r="41122" spans="1:6" x14ac:dyDescent="0.2">
      <c r="A41122"/>
      <c r="B41122"/>
      <c r="C41122"/>
      <c r="D41122"/>
      <c r="E41122"/>
      <c r="F41122"/>
    </row>
    <row r="41123" spans="1:6" x14ac:dyDescent="0.2">
      <c r="A41123"/>
      <c r="B41123"/>
      <c r="C41123"/>
      <c r="D41123"/>
      <c r="E41123"/>
      <c r="F41123"/>
    </row>
    <row r="41124" spans="1:6" x14ac:dyDescent="0.2">
      <c r="A41124"/>
      <c r="B41124"/>
      <c r="C41124"/>
      <c r="D41124"/>
      <c r="E41124"/>
      <c r="F41124"/>
    </row>
    <row r="41125" spans="1:6" x14ac:dyDescent="0.2">
      <c r="A41125"/>
      <c r="B41125"/>
      <c r="C41125"/>
      <c r="D41125"/>
      <c r="E41125"/>
      <c r="F41125"/>
    </row>
    <row r="41126" spans="1:6" x14ac:dyDescent="0.2">
      <c r="A41126"/>
      <c r="B41126"/>
      <c r="C41126"/>
      <c r="D41126"/>
      <c r="E41126"/>
      <c r="F41126"/>
    </row>
    <row r="41127" spans="1:6" x14ac:dyDescent="0.2">
      <c r="A41127"/>
      <c r="B41127"/>
      <c r="C41127"/>
      <c r="D41127"/>
      <c r="E41127"/>
      <c r="F41127"/>
    </row>
    <row r="41128" spans="1:6" x14ac:dyDescent="0.2">
      <c r="A41128"/>
      <c r="B41128"/>
      <c r="C41128"/>
      <c r="D41128"/>
      <c r="E41128"/>
      <c r="F41128"/>
    </row>
    <row r="41129" spans="1:6" x14ac:dyDescent="0.2">
      <c r="A41129"/>
      <c r="B41129"/>
      <c r="C41129"/>
      <c r="D41129"/>
      <c r="E41129"/>
      <c r="F41129"/>
    </row>
    <row r="41130" spans="1:6" x14ac:dyDescent="0.2">
      <c r="A41130"/>
      <c r="B41130"/>
      <c r="C41130"/>
      <c r="D41130"/>
      <c r="E41130"/>
      <c r="F41130"/>
    </row>
    <row r="41131" spans="1:6" x14ac:dyDescent="0.2">
      <c r="A41131"/>
      <c r="B41131"/>
      <c r="C41131"/>
      <c r="D41131"/>
      <c r="E41131"/>
      <c r="F41131"/>
    </row>
    <row r="41132" spans="1:6" x14ac:dyDescent="0.2">
      <c r="A41132"/>
      <c r="B41132"/>
      <c r="C41132"/>
      <c r="D41132"/>
      <c r="E41132"/>
      <c r="F41132"/>
    </row>
    <row r="41133" spans="1:6" x14ac:dyDescent="0.2">
      <c r="A41133"/>
      <c r="B41133"/>
      <c r="C41133"/>
      <c r="D41133"/>
      <c r="E41133"/>
      <c r="F41133"/>
    </row>
    <row r="41134" spans="1:6" x14ac:dyDescent="0.2">
      <c r="A41134"/>
      <c r="B41134"/>
      <c r="C41134"/>
      <c r="D41134"/>
      <c r="E41134"/>
      <c r="F41134"/>
    </row>
    <row r="41135" spans="1:6" x14ac:dyDescent="0.2">
      <c r="A41135"/>
      <c r="B41135"/>
      <c r="C41135"/>
      <c r="D41135"/>
      <c r="E41135"/>
      <c r="F41135"/>
    </row>
    <row r="41136" spans="1:6" x14ac:dyDescent="0.2">
      <c r="A41136"/>
      <c r="B41136"/>
      <c r="C41136"/>
      <c r="D41136"/>
      <c r="E41136"/>
      <c r="F41136"/>
    </row>
    <row r="41137" spans="1:6" x14ac:dyDescent="0.2">
      <c r="A41137"/>
      <c r="B41137"/>
      <c r="C41137"/>
      <c r="D41137"/>
      <c r="E41137"/>
      <c r="F41137"/>
    </row>
    <row r="41138" spans="1:6" x14ac:dyDescent="0.2">
      <c r="A41138"/>
      <c r="B41138"/>
      <c r="C41138"/>
      <c r="D41138"/>
      <c r="E41138"/>
      <c r="F41138"/>
    </row>
    <row r="41139" spans="1:6" x14ac:dyDescent="0.2">
      <c r="A41139"/>
      <c r="B41139"/>
      <c r="C41139"/>
      <c r="D41139"/>
      <c r="E41139"/>
      <c r="F41139"/>
    </row>
    <row r="41140" spans="1:6" x14ac:dyDescent="0.2">
      <c r="A41140"/>
      <c r="B41140"/>
      <c r="C41140"/>
      <c r="D41140"/>
      <c r="E41140"/>
      <c r="F41140"/>
    </row>
    <row r="41141" spans="1:6" x14ac:dyDescent="0.2">
      <c r="A41141"/>
      <c r="B41141"/>
      <c r="C41141"/>
      <c r="D41141"/>
      <c r="E41141"/>
      <c r="F41141"/>
    </row>
    <row r="41142" spans="1:6" x14ac:dyDescent="0.2">
      <c r="A41142"/>
      <c r="B41142"/>
      <c r="C41142"/>
      <c r="D41142"/>
      <c r="E41142"/>
      <c r="F41142"/>
    </row>
    <row r="41143" spans="1:6" x14ac:dyDescent="0.2">
      <c r="A41143"/>
      <c r="B41143"/>
      <c r="C41143"/>
      <c r="D41143"/>
      <c r="E41143"/>
      <c r="F41143"/>
    </row>
    <row r="41144" spans="1:6" x14ac:dyDescent="0.2">
      <c r="A41144"/>
      <c r="B41144"/>
      <c r="C41144"/>
      <c r="D41144"/>
      <c r="E41144"/>
      <c r="F41144"/>
    </row>
    <row r="41145" spans="1:6" x14ac:dyDescent="0.2">
      <c r="A41145"/>
      <c r="B41145"/>
      <c r="C41145"/>
      <c r="D41145"/>
      <c r="E41145"/>
      <c r="F41145"/>
    </row>
    <row r="41146" spans="1:6" x14ac:dyDescent="0.2">
      <c r="A41146"/>
      <c r="B41146"/>
      <c r="C41146"/>
      <c r="D41146"/>
      <c r="E41146"/>
      <c r="F41146"/>
    </row>
    <row r="41147" spans="1:6" x14ac:dyDescent="0.2">
      <c r="A41147"/>
      <c r="B41147"/>
      <c r="C41147"/>
      <c r="D41147"/>
      <c r="E41147"/>
      <c r="F41147"/>
    </row>
    <row r="41148" spans="1:6" x14ac:dyDescent="0.2">
      <c r="A41148"/>
      <c r="B41148"/>
      <c r="C41148"/>
      <c r="D41148"/>
      <c r="E41148"/>
      <c r="F41148"/>
    </row>
    <row r="41149" spans="1:6" x14ac:dyDescent="0.2">
      <c r="A41149"/>
      <c r="B41149"/>
      <c r="C41149"/>
      <c r="D41149"/>
      <c r="E41149"/>
      <c r="F41149"/>
    </row>
    <row r="41150" spans="1:6" x14ac:dyDescent="0.2">
      <c r="A41150"/>
      <c r="B41150"/>
      <c r="C41150"/>
      <c r="D41150"/>
      <c r="E41150"/>
      <c r="F41150"/>
    </row>
    <row r="41151" spans="1:6" x14ac:dyDescent="0.2">
      <c r="A41151"/>
      <c r="B41151"/>
      <c r="C41151"/>
      <c r="D41151"/>
      <c r="E41151"/>
      <c r="F41151"/>
    </row>
    <row r="41152" spans="1:6" x14ac:dyDescent="0.2">
      <c r="A41152"/>
      <c r="B41152"/>
      <c r="C41152"/>
      <c r="D41152"/>
      <c r="E41152"/>
      <c r="F41152"/>
    </row>
    <row r="41153" spans="1:6" x14ac:dyDescent="0.2">
      <c r="A41153"/>
      <c r="B41153"/>
      <c r="C41153"/>
      <c r="D41153"/>
      <c r="E41153"/>
      <c r="F41153"/>
    </row>
    <row r="41154" spans="1:6" x14ac:dyDescent="0.2">
      <c r="A41154"/>
      <c r="B41154"/>
      <c r="C41154"/>
      <c r="D41154"/>
      <c r="E41154"/>
      <c r="F41154"/>
    </row>
    <row r="41155" spans="1:6" x14ac:dyDescent="0.2">
      <c r="A41155"/>
      <c r="B41155"/>
      <c r="C41155"/>
      <c r="D41155"/>
      <c r="E41155"/>
      <c r="F41155"/>
    </row>
    <row r="41156" spans="1:6" x14ac:dyDescent="0.2">
      <c r="A41156"/>
      <c r="B41156"/>
      <c r="C41156"/>
      <c r="D41156"/>
      <c r="E41156"/>
      <c r="F41156"/>
    </row>
    <row r="41157" spans="1:6" x14ac:dyDescent="0.2">
      <c r="A41157"/>
      <c r="B41157"/>
      <c r="C41157"/>
      <c r="D41157"/>
      <c r="E41157"/>
      <c r="F41157"/>
    </row>
    <row r="41158" spans="1:6" x14ac:dyDescent="0.2">
      <c r="A41158"/>
      <c r="B41158"/>
      <c r="C41158"/>
      <c r="D41158"/>
      <c r="E41158"/>
      <c r="F41158"/>
    </row>
    <row r="41159" spans="1:6" x14ac:dyDescent="0.2">
      <c r="A41159"/>
      <c r="B41159"/>
      <c r="C41159"/>
      <c r="D41159"/>
      <c r="E41159"/>
      <c r="F41159"/>
    </row>
    <row r="41160" spans="1:6" x14ac:dyDescent="0.2">
      <c r="A41160"/>
      <c r="B41160"/>
      <c r="C41160"/>
      <c r="D41160"/>
      <c r="E41160"/>
      <c r="F41160"/>
    </row>
    <row r="41161" spans="1:6" x14ac:dyDescent="0.2">
      <c r="A41161"/>
      <c r="B41161"/>
      <c r="C41161"/>
      <c r="D41161"/>
      <c r="E41161"/>
      <c r="F41161"/>
    </row>
    <row r="41162" spans="1:6" x14ac:dyDescent="0.2">
      <c r="A41162"/>
      <c r="B41162"/>
      <c r="C41162"/>
      <c r="D41162"/>
      <c r="E41162"/>
      <c r="F41162"/>
    </row>
    <row r="41163" spans="1:6" x14ac:dyDescent="0.2">
      <c r="A41163"/>
      <c r="B41163"/>
      <c r="C41163"/>
      <c r="D41163"/>
      <c r="E41163"/>
      <c r="F41163"/>
    </row>
    <row r="41164" spans="1:6" x14ac:dyDescent="0.2">
      <c r="A41164"/>
      <c r="B41164"/>
      <c r="C41164"/>
      <c r="D41164"/>
      <c r="E41164"/>
      <c r="F41164"/>
    </row>
    <row r="41165" spans="1:6" x14ac:dyDescent="0.2">
      <c r="A41165"/>
      <c r="B41165"/>
      <c r="C41165"/>
      <c r="D41165"/>
      <c r="E41165"/>
      <c r="F41165"/>
    </row>
    <row r="41166" spans="1:6" x14ac:dyDescent="0.2">
      <c r="A41166"/>
      <c r="B41166"/>
      <c r="C41166"/>
      <c r="D41166"/>
      <c r="E41166"/>
      <c r="F41166"/>
    </row>
    <row r="41167" spans="1:6" x14ac:dyDescent="0.2">
      <c r="A41167"/>
      <c r="B41167"/>
      <c r="C41167"/>
      <c r="D41167"/>
      <c r="E41167"/>
      <c r="F41167"/>
    </row>
    <row r="41168" spans="1:6" x14ac:dyDescent="0.2">
      <c r="A41168"/>
      <c r="B41168"/>
      <c r="C41168"/>
      <c r="D41168"/>
      <c r="E41168"/>
      <c r="F41168"/>
    </row>
    <row r="41169" spans="1:6" x14ac:dyDescent="0.2">
      <c r="A41169"/>
      <c r="B41169"/>
      <c r="C41169"/>
      <c r="D41169"/>
      <c r="E41169"/>
      <c r="F41169"/>
    </row>
    <row r="41170" spans="1:6" x14ac:dyDescent="0.2">
      <c r="A41170"/>
      <c r="B41170"/>
      <c r="C41170"/>
      <c r="D41170"/>
      <c r="E41170"/>
      <c r="F41170"/>
    </row>
    <row r="41171" spans="1:6" x14ac:dyDescent="0.2">
      <c r="A41171"/>
      <c r="B41171"/>
      <c r="C41171"/>
      <c r="D41171"/>
      <c r="E41171"/>
      <c r="F41171"/>
    </row>
    <row r="41172" spans="1:6" x14ac:dyDescent="0.2">
      <c r="A41172"/>
      <c r="B41172"/>
      <c r="C41172"/>
      <c r="D41172"/>
      <c r="E41172"/>
      <c r="F41172"/>
    </row>
    <row r="41173" spans="1:6" x14ac:dyDescent="0.2">
      <c r="A41173"/>
      <c r="B41173"/>
      <c r="C41173"/>
      <c r="D41173"/>
      <c r="E41173"/>
      <c r="F41173"/>
    </row>
    <row r="41174" spans="1:6" x14ac:dyDescent="0.2">
      <c r="A41174"/>
      <c r="B41174"/>
      <c r="C41174"/>
      <c r="D41174"/>
      <c r="E41174"/>
      <c r="F41174"/>
    </row>
    <row r="41175" spans="1:6" x14ac:dyDescent="0.2">
      <c r="A41175"/>
      <c r="B41175"/>
      <c r="C41175"/>
      <c r="D41175"/>
      <c r="E41175"/>
      <c r="F41175"/>
    </row>
    <row r="41176" spans="1:6" x14ac:dyDescent="0.2">
      <c r="A41176"/>
      <c r="B41176"/>
      <c r="C41176"/>
      <c r="D41176"/>
      <c r="E41176"/>
      <c r="F41176"/>
    </row>
    <row r="41177" spans="1:6" x14ac:dyDescent="0.2">
      <c r="A41177"/>
      <c r="B41177"/>
      <c r="C41177"/>
      <c r="D41177"/>
      <c r="E41177"/>
      <c r="F41177"/>
    </row>
    <row r="41178" spans="1:6" x14ac:dyDescent="0.2">
      <c r="A41178"/>
      <c r="B41178"/>
      <c r="C41178"/>
      <c r="D41178"/>
      <c r="E41178"/>
      <c r="F41178"/>
    </row>
    <row r="41179" spans="1:6" x14ac:dyDescent="0.2">
      <c r="A41179"/>
      <c r="B41179"/>
      <c r="C41179"/>
      <c r="D41179"/>
      <c r="E41179"/>
      <c r="F41179"/>
    </row>
    <row r="41180" spans="1:6" x14ac:dyDescent="0.2">
      <c r="A41180"/>
      <c r="B41180"/>
      <c r="C41180"/>
      <c r="D41180"/>
      <c r="E41180"/>
      <c r="F41180"/>
    </row>
    <row r="41181" spans="1:6" x14ac:dyDescent="0.2">
      <c r="A41181"/>
      <c r="B41181"/>
      <c r="C41181"/>
      <c r="D41181"/>
      <c r="E41181"/>
      <c r="F41181"/>
    </row>
    <row r="41182" spans="1:6" x14ac:dyDescent="0.2">
      <c r="A41182"/>
      <c r="B41182"/>
      <c r="C41182"/>
      <c r="D41182"/>
      <c r="E41182"/>
      <c r="F41182"/>
    </row>
    <row r="41183" spans="1:6" x14ac:dyDescent="0.2">
      <c r="A41183"/>
      <c r="B41183"/>
      <c r="C41183"/>
      <c r="D41183"/>
      <c r="E41183"/>
      <c r="F41183"/>
    </row>
    <row r="41184" spans="1:6" x14ac:dyDescent="0.2">
      <c r="A41184"/>
      <c r="B41184"/>
      <c r="C41184"/>
      <c r="D41184"/>
      <c r="E41184"/>
      <c r="F41184"/>
    </row>
    <row r="41185" spans="1:6" x14ac:dyDescent="0.2">
      <c r="A41185"/>
      <c r="B41185"/>
      <c r="C41185"/>
      <c r="D41185"/>
      <c r="E41185"/>
      <c r="F41185"/>
    </row>
    <row r="41186" spans="1:6" x14ac:dyDescent="0.2">
      <c r="A41186"/>
      <c r="B41186"/>
      <c r="C41186"/>
      <c r="D41186"/>
      <c r="E41186"/>
      <c r="F41186"/>
    </row>
    <row r="41187" spans="1:6" x14ac:dyDescent="0.2">
      <c r="A41187"/>
      <c r="B41187"/>
      <c r="C41187"/>
      <c r="D41187"/>
      <c r="E41187"/>
      <c r="F41187"/>
    </row>
    <row r="41188" spans="1:6" x14ac:dyDescent="0.2">
      <c r="A41188"/>
      <c r="B41188"/>
      <c r="C41188"/>
      <c r="D41188"/>
      <c r="E41188"/>
      <c r="F41188"/>
    </row>
    <row r="41189" spans="1:6" x14ac:dyDescent="0.2">
      <c r="A41189"/>
      <c r="B41189"/>
      <c r="C41189"/>
      <c r="D41189"/>
      <c r="E41189"/>
      <c r="F41189"/>
    </row>
    <row r="41190" spans="1:6" x14ac:dyDescent="0.2">
      <c r="A41190"/>
      <c r="B41190"/>
      <c r="C41190"/>
      <c r="D41190"/>
      <c r="E41190"/>
      <c r="F41190"/>
    </row>
    <row r="41191" spans="1:6" x14ac:dyDescent="0.2">
      <c r="A41191"/>
      <c r="B41191"/>
      <c r="C41191"/>
      <c r="D41191"/>
      <c r="E41191"/>
      <c r="F41191"/>
    </row>
    <row r="41192" spans="1:6" x14ac:dyDescent="0.2">
      <c r="A41192"/>
      <c r="B41192"/>
      <c r="C41192"/>
      <c r="D41192"/>
      <c r="E41192"/>
      <c r="F41192"/>
    </row>
    <row r="41193" spans="1:6" x14ac:dyDescent="0.2">
      <c r="A41193"/>
      <c r="B41193"/>
      <c r="C41193"/>
      <c r="D41193"/>
      <c r="E41193"/>
      <c r="F41193"/>
    </row>
    <row r="41194" spans="1:6" x14ac:dyDescent="0.2">
      <c r="A41194"/>
      <c r="B41194"/>
      <c r="C41194"/>
      <c r="D41194"/>
      <c r="E41194"/>
      <c r="F41194"/>
    </row>
    <row r="41195" spans="1:6" x14ac:dyDescent="0.2">
      <c r="A41195"/>
      <c r="B41195"/>
      <c r="C41195"/>
      <c r="D41195"/>
      <c r="E41195"/>
      <c r="F41195"/>
    </row>
    <row r="41196" spans="1:6" x14ac:dyDescent="0.2">
      <c r="A41196"/>
      <c r="B41196"/>
      <c r="C41196"/>
      <c r="D41196"/>
      <c r="E41196"/>
      <c r="F41196"/>
    </row>
    <row r="41197" spans="1:6" x14ac:dyDescent="0.2">
      <c r="A41197"/>
      <c r="B41197"/>
      <c r="C41197"/>
      <c r="D41197"/>
      <c r="E41197"/>
      <c r="F41197"/>
    </row>
    <row r="41198" spans="1:6" x14ac:dyDescent="0.2">
      <c r="A41198"/>
      <c r="B41198"/>
      <c r="C41198"/>
      <c r="D41198"/>
      <c r="E41198"/>
      <c r="F41198"/>
    </row>
    <row r="41199" spans="1:6" x14ac:dyDescent="0.2">
      <c r="A41199"/>
      <c r="B41199"/>
      <c r="C41199"/>
      <c r="D41199"/>
      <c r="E41199"/>
      <c r="F41199"/>
    </row>
    <row r="41200" spans="1:6" x14ac:dyDescent="0.2">
      <c r="A41200"/>
      <c r="B41200"/>
      <c r="C41200"/>
      <c r="D41200"/>
      <c r="E41200"/>
      <c r="F41200"/>
    </row>
    <row r="41201" spans="1:6" x14ac:dyDescent="0.2">
      <c r="A41201"/>
      <c r="B41201"/>
      <c r="C41201"/>
      <c r="D41201"/>
      <c r="E41201"/>
      <c r="F41201"/>
    </row>
    <row r="41202" spans="1:6" x14ac:dyDescent="0.2">
      <c r="A41202"/>
      <c r="B41202"/>
      <c r="C41202"/>
      <c r="D41202"/>
      <c r="E41202"/>
      <c r="F41202"/>
    </row>
    <row r="41203" spans="1:6" x14ac:dyDescent="0.2">
      <c r="A41203"/>
      <c r="B41203"/>
      <c r="C41203"/>
      <c r="D41203"/>
      <c r="E41203"/>
      <c r="F41203"/>
    </row>
    <row r="41204" spans="1:6" x14ac:dyDescent="0.2">
      <c r="A41204"/>
      <c r="B41204"/>
      <c r="C41204"/>
      <c r="D41204"/>
      <c r="E41204"/>
      <c r="F41204"/>
    </row>
    <row r="41205" spans="1:6" x14ac:dyDescent="0.2">
      <c r="A41205"/>
      <c r="B41205"/>
      <c r="C41205"/>
      <c r="D41205"/>
      <c r="E41205"/>
      <c r="F41205"/>
    </row>
    <row r="41206" spans="1:6" x14ac:dyDescent="0.2">
      <c r="A41206"/>
      <c r="B41206"/>
      <c r="C41206"/>
      <c r="D41206"/>
      <c r="E41206"/>
      <c r="F41206"/>
    </row>
    <row r="41207" spans="1:6" x14ac:dyDescent="0.2">
      <c r="A41207"/>
      <c r="B41207"/>
      <c r="C41207"/>
      <c r="D41207"/>
      <c r="E41207"/>
      <c r="F41207"/>
    </row>
    <row r="41208" spans="1:6" x14ac:dyDescent="0.2">
      <c r="A41208"/>
      <c r="B41208"/>
      <c r="C41208"/>
      <c r="D41208"/>
      <c r="E41208"/>
      <c r="F41208"/>
    </row>
    <row r="41209" spans="1:6" x14ac:dyDescent="0.2">
      <c r="A41209"/>
      <c r="B41209"/>
      <c r="C41209"/>
      <c r="D41209"/>
      <c r="E41209"/>
      <c r="F41209"/>
    </row>
    <row r="41210" spans="1:6" x14ac:dyDescent="0.2">
      <c r="A41210"/>
      <c r="B41210"/>
      <c r="C41210"/>
      <c r="D41210"/>
      <c r="E41210"/>
      <c r="F41210"/>
    </row>
    <row r="41211" spans="1:6" x14ac:dyDescent="0.2">
      <c r="A41211"/>
      <c r="B41211"/>
      <c r="C41211"/>
      <c r="D41211"/>
      <c r="E41211"/>
      <c r="F41211"/>
    </row>
    <row r="41212" spans="1:6" x14ac:dyDescent="0.2">
      <c r="A41212"/>
      <c r="B41212"/>
      <c r="C41212"/>
      <c r="D41212"/>
      <c r="E41212"/>
      <c r="F41212"/>
    </row>
    <row r="41213" spans="1:6" x14ac:dyDescent="0.2">
      <c r="A41213"/>
      <c r="B41213"/>
      <c r="C41213"/>
      <c r="D41213"/>
      <c r="E41213"/>
      <c r="F41213"/>
    </row>
    <row r="41214" spans="1:6" x14ac:dyDescent="0.2">
      <c r="A41214"/>
      <c r="B41214"/>
      <c r="C41214"/>
      <c r="D41214"/>
      <c r="E41214"/>
      <c r="F41214"/>
    </row>
    <row r="41215" spans="1:6" x14ac:dyDescent="0.2">
      <c r="A41215"/>
      <c r="B41215"/>
      <c r="C41215"/>
      <c r="D41215"/>
      <c r="E41215"/>
      <c r="F41215"/>
    </row>
    <row r="41216" spans="1:6" x14ac:dyDescent="0.2">
      <c r="A41216"/>
      <c r="B41216"/>
      <c r="C41216"/>
      <c r="D41216"/>
      <c r="E41216"/>
      <c r="F41216"/>
    </row>
    <row r="41217" spans="1:6" x14ac:dyDescent="0.2">
      <c r="A41217"/>
      <c r="B41217"/>
      <c r="C41217"/>
      <c r="D41217"/>
      <c r="E41217"/>
      <c r="F41217"/>
    </row>
    <row r="41218" spans="1:6" x14ac:dyDescent="0.2">
      <c r="A41218"/>
      <c r="B41218"/>
      <c r="C41218"/>
      <c r="D41218"/>
      <c r="E41218"/>
      <c r="F41218"/>
    </row>
    <row r="41219" spans="1:6" x14ac:dyDescent="0.2">
      <c r="A41219"/>
      <c r="B41219"/>
      <c r="C41219"/>
      <c r="D41219"/>
      <c r="E41219"/>
      <c r="F41219"/>
    </row>
    <row r="41220" spans="1:6" x14ac:dyDescent="0.2">
      <c r="A41220"/>
      <c r="B41220"/>
      <c r="C41220"/>
      <c r="D41220"/>
      <c r="E41220"/>
      <c r="F41220"/>
    </row>
    <row r="41221" spans="1:6" x14ac:dyDescent="0.2">
      <c r="A41221"/>
      <c r="B41221"/>
      <c r="C41221"/>
      <c r="D41221"/>
      <c r="E41221"/>
      <c r="F41221"/>
    </row>
    <row r="41222" spans="1:6" x14ac:dyDescent="0.2">
      <c r="A41222"/>
      <c r="B41222"/>
      <c r="C41222"/>
      <c r="D41222"/>
      <c r="E41222"/>
      <c r="F41222"/>
    </row>
    <row r="41223" spans="1:6" x14ac:dyDescent="0.2">
      <c r="A41223"/>
      <c r="B41223"/>
      <c r="C41223"/>
      <c r="D41223"/>
      <c r="E41223"/>
      <c r="F41223"/>
    </row>
    <row r="41224" spans="1:6" x14ac:dyDescent="0.2">
      <c r="A41224"/>
      <c r="B41224"/>
      <c r="C41224"/>
      <c r="D41224"/>
      <c r="E41224"/>
      <c r="F41224"/>
    </row>
    <row r="41225" spans="1:6" x14ac:dyDescent="0.2">
      <c r="A41225"/>
      <c r="B41225"/>
      <c r="C41225"/>
      <c r="D41225"/>
      <c r="E41225"/>
      <c r="F41225"/>
    </row>
    <row r="41226" spans="1:6" x14ac:dyDescent="0.2">
      <c r="A41226"/>
      <c r="B41226"/>
      <c r="C41226"/>
      <c r="D41226"/>
      <c r="E41226"/>
      <c r="F41226"/>
    </row>
    <row r="41227" spans="1:6" x14ac:dyDescent="0.2">
      <c r="A41227"/>
      <c r="B41227"/>
      <c r="C41227"/>
      <c r="D41227"/>
      <c r="E41227"/>
      <c r="F41227"/>
    </row>
    <row r="41228" spans="1:6" x14ac:dyDescent="0.2">
      <c r="A41228"/>
      <c r="B41228"/>
      <c r="C41228"/>
      <c r="D41228"/>
      <c r="E41228"/>
      <c r="F41228"/>
    </row>
    <row r="41229" spans="1:6" x14ac:dyDescent="0.2">
      <c r="A41229"/>
      <c r="B41229"/>
      <c r="C41229"/>
      <c r="D41229"/>
      <c r="E41229"/>
      <c r="F41229"/>
    </row>
    <row r="41230" spans="1:6" x14ac:dyDescent="0.2">
      <c r="A41230"/>
      <c r="B41230"/>
      <c r="C41230"/>
      <c r="D41230"/>
      <c r="E41230"/>
      <c r="F41230"/>
    </row>
    <row r="41231" spans="1:6" x14ac:dyDescent="0.2">
      <c r="A41231"/>
      <c r="B41231"/>
      <c r="C41231"/>
      <c r="D41231"/>
      <c r="E41231"/>
      <c r="F41231"/>
    </row>
    <row r="41232" spans="1:6" x14ac:dyDescent="0.2">
      <c r="A41232"/>
      <c r="B41232"/>
      <c r="C41232"/>
      <c r="D41232"/>
      <c r="E41232"/>
      <c r="F41232"/>
    </row>
    <row r="41233" spans="1:6" x14ac:dyDescent="0.2">
      <c r="A41233"/>
      <c r="B41233"/>
      <c r="C41233"/>
      <c r="D41233"/>
      <c r="E41233"/>
      <c r="F41233"/>
    </row>
    <row r="41234" spans="1:6" x14ac:dyDescent="0.2">
      <c r="A41234"/>
      <c r="B41234"/>
      <c r="C41234"/>
      <c r="D41234"/>
      <c r="E41234"/>
      <c r="F41234"/>
    </row>
    <row r="41235" spans="1:6" x14ac:dyDescent="0.2">
      <c r="A41235"/>
      <c r="B41235"/>
      <c r="C41235"/>
      <c r="D41235"/>
      <c r="E41235"/>
      <c r="F41235"/>
    </row>
    <row r="41236" spans="1:6" x14ac:dyDescent="0.2">
      <c r="A41236"/>
      <c r="B41236"/>
      <c r="C41236"/>
      <c r="D41236"/>
      <c r="E41236"/>
      <c r="F41236"/>
    </row>
    <row r="41237" spans="1:6" x14ac:dyDescent="0.2">
      <c r="A41237"/>
      <c r="B41237"/>
      <c r="C41237"/>
      <c r="D41237"/>
      <c r="E41237"/>
      <c r="F41237"/>
    </row>
    <row r="41238" spans="1:6" x14ac:dyDescent="0.2">
      <c r="A41238"/>
      <c r="B41238"/>
      <c r="C41238"/>
      <c r="D41238"/>
      <c r="E41238"/>
      <c r="F41238"/>
    </row>
    <row r="41239" spans="1:6" x14ac:dyDescent="0.2">
      <c r="A41239"/>
      <c r="B41239"/>
      <c r="C41239"/>
      <c r="D41239"/>
      <c r="E41239"/>
      <c r="F41239"/>
    </row>
    <row r="41240" spans="1:6" x14ac:dyDescent="0.2">
      <c r="A41240"/>
      <c r="B41240"/>
      <c r="C41240"/>
      <c r="D41240"/>
      <c r="E41240"/>
      <c r="F41240"/>
    </row>
    <row r="41241" spans="1:6" x14ac:dyDescent="0.2">
      <c r="A41241"/>
      <c r="B41241"/>
      <c r="C41241"/>
      <c r="D41241"/>
      <c r="E41241"/>
      <c r="F41241"/>
    </row>
    <row r="41242" spans="1:6" x14ac:dyDescent="0.2">
      <c r="A41242"/>
      <c r="B41242"/>
      <c r="C41242"/>
      <c r="D41242"/>
      <c r="E41242"/>
      <c r="F41242"/>
    </row>
    <row r="41243" spans="1:6" x14ac:dyDescent="0.2">
      <c r="A41243"/>
      <c r="B41243"/>
      <c r="C41243"/>
      <c r="D41243"/>
      <c r="E41243"/>
      <c r="F41243"/>
    </row>
    <row r="41244" spans="1:6" x14ac:dyDescent="0.2">
      <c r="A41244"/>
      <c r="B41244"/>
      <c r="C41244"/>
      <c r="D41244"/>
      <c r="E41244"/>
      <c r="F41244"/>
    </row>
    <row r="41245" spans="1:6" x14ac:dyDescent="0.2">
      <c r="A41245"/>
      <c r="B41245"/>
      <c r="C41245"/>
      <c r="D41245"/>
      <c r="E41245"/>
      <c r="F41245"/>
    </row>
    <row r="41246" spans="1:6" x14ac:dyDescent="0.2">
      <c r="A41246"/>
      <c r="B41246"/>
      <c r="C41246"/>
      <c r="D41246"/>
      <c r="E41246"/>
      <c r="F41246"/>
    </row>
    <row r="41247" spans="1:6" x14ac:dyDescent="0.2">
      <c r="A41247"/>
      <c r="B41247"/>
      <c r="C41247"/>
      <c r="D41247"/>
      <c r="E41247"/>
      <c r="F41247"/>
    </row>
    <row r="41248" spans="1:6" x14ac:dyDescent="0.2">
      <c r="A41248"/>
      <c r="B41248"/>
      <c r="C41248"/>
      <c r="D41248"/>
      <c r="E41248"/>
      <c r="F41248"/>
    </row>
    <row r="41249" spans="1:6" x14ac:dyDescent="0.2">
      <c r="A41249"/>
      <c r="B41249"/>
      <c r="C41249"/>
      <c r="D41249"/>
      <c r="E41249"/>
      <c r="F41249"/>
    </row>
    <row r="41250" spans="1:6" x14ac:dyDescent="0.2">
      <c r="A41250"/>
      <c r="B41250"/>
      <c r="C41250"/>
      <c r="D41250"/>
      <c r="E41250"/>
      <c r="F41250"/>
    </row>
    <row r="41251" spans="1:6" x14ac:dyDescent="0.2">
      <c r="A41251"/>
      <c r="B41251"/>
      <c r="C41251"/>
      <c r="D41251"/>
      <c r="E41251"/>
      <c r="F41251"/>
    </row>
    <row r="41252" spans="1:6" x14ac:dyDescent="0.2">
      <c r="A41252"/>
      <c r="B41252"/>
      <c r="C41252"/>
      <c r="D41252"/>
      <c r="E41252"/>
      <c r="F41252"/>
    </row>
    <row r="41253" spans="1:6" x14ac:dyDescent="0.2">
      <c r="A41253"/>
      <c r="B41253"/>
      <c r="C41253"/>
      <c r="D41253"/>
      <c r="E41253"/>
      <c r="F41253"/>
    </row>
    <row r="41254" spans="1:6" x14ac:dyDescent="0.2">
      <c r="A41254"/>
      <c r="B41254"/>
      <c r="C41254"/>
      <c r="D41254"/>
      <c r="E41254"/>
      <c r="F41254"/>
    </row>
    <row r="41255" spans="1:6" x14ac:dyDescent="0.2">
      <c r="A41255"/>
      <c r="B41255"/>
      <c r="C41255"/>
      <c r="D41255"/>
      <c r="E41255"/>
      <c r="F41255"/>
    </row>
    <row r="41256" spans="1:6" x14ac:dyDescent="0.2">
      <c r="A41256"/>
      <c r="B41256"/>
      <c r="C41256"/>
      <c r="D41256"/>
      <c r="E41256"/>
      <c r="F41256"/>
    </row>
    <row r="41257" spans="1:6" x14ac:dyDescent="0.2">
      <c r="A41257"/>
      <c r="B41257"/>
      <c r="C41257"/>
      <c r="D41257"/>
      <c r="E41257"/>
      <c r="F41257"/>
    </row>
    <row r="41258" spans="1:6" x14ac:dyDescent="0.2">
      <c r="A41258"/>
      <c r="B41258"/>
      <c r="C41258"/>
      <c r="D41258"/>
      <c r="E41258"/>
      <c r="F41258"/>
    </row>
    <row r="41259" spans="1:6" x14ac:dyDescent="0.2">
      <c r="A41259"/>
      <c r="B41259"/>
      <c r="C41259"/>
      <c r="D41259"/>
      <c r="E41259"/>
      <c r="F41259"/>
    </row>
    <row r="41260" spans="1:6" x14ac:dyDescent="0.2">
      <c r="A41260"/>
      <c r="B41260"/>
      <c r="C41260"/>
      <c r="D41260"/>
      <c r="E41260"/>
      <c r="F41260"/>
    </row>
    <row r="41261" spans="1:6" x14ac:dyDescent="0.2">
      <c r="A41261"/>
      <c r="B41261"/>
      <c r="C41261"/>
      <c r="D41261"/>
      <c r="E41261"/>
      <c r="F41261"/>
    </row>
    <row r="41262" spans="1:6" x14ac:dyDescent="0.2">
      <c r="A41262"/>
      <c r="B41262"/>
      <c r="C41262"/>
      <c r="D41262"/>
      <c r="E41262"/>
      <c r="F41262"/>
    </row>
    <row r="41263" spans="1:6" x14ac:dyDescent="0.2">
      <c r="A41263"/>
      <c r="B41263"/>
      <c r="C41263"/>
      <c r="D41263"/>
      <c r="E41263"/>
      <c r="F41263"/>
    </row>
    <row r="41264" spans="1:6" x14ac:dyDescent="0.2">
      <c r="A41264"/>
      <c r="B41264"/>
      <c r="C41264"/>
      <c r="D41264"/>
      <c r="E41264"/>
      <c r="F41264"/>
    </row>
    <row r="41265" spans="1:6" x14ac:dyDescent="0.2">
      <c r="A41265"/>
      <c r="B41265"/>
      <c r="C41265"/>
      <c r="D41265"/>
      <c r="E41265"/>
      <c r="F41265"/>
    </row>
    <row r="41266" spans="1:6" x14ac:dyDescent="0.2">
      <c r="A41266"/>
      <c r="B41266"/>
      <c r="C41266"/>
      <c r="D41266"/>
      <c r="E41266"/>
      <c r="F41266"/>
    </row>
    <row r="41267" spans="1:6" x14ac:dyDescent="0.2">
      <c r="A41267"/>
      <c r="B41267"/>
      <c r="C41267"/>
      <c r="D41267"/>
      <c r="E41267"/>
      <c r="F41267"/>
    </row>
    <row r="41268" spans="1:6" x14ac:dyDescent="0.2">
      <c r="A41268"/>
      <c r="B41268"/>
      <c r="C41268"/>
      <c r="D41268"/>
      <c r="E41268"/>
      <c r="F41268"/>
    </row>
    <row r="41269" spans="1:6" x14ac:dyDescent="0.2">
      <c r="A41269"/>
      <c r="B41269"/>
      <c r="C41269"/>
      <c r="D41269"/>
      <c r="E41269"/>
      <c r="F41269"/>
    </row>
    <row r="41270" spans="1:6" x14ac:dyDescent="0.2">
      <c r="A41270"/>
      <c r="B41270"/>
      <c r="C41270"/>
      <c r="D41270"/>
      <c r="E41270"/>
      <c r="F41270"/>
    </row>
    <row r="41271" spans="1:6" x14ac:dyDescent="0.2">
      <c r="A41271"/>
      <c r="B41271"/>
      <c r="C41271"/>
      <c r="D41271"/>
      <c r="E41271"/>
      <c r="F41271"/>
    </row>
    <row r="41272" spans="1:6" x14ac:dyDescent="0.2">
      <c r="A41272"/>
      <c r="B41272"/>
      <c r="C41272"/>
      <c r="D41272"/>
      <c r="E41272"/>
      <c r="F41272"/>
    </row>
    <row r="41273" spans="1:6" x14ac:dyDescent="0.2">
      <c r="A41273"/>
      <c r="B41273"/>
      <c r="C41273"/>
      <c r="D41273"/>
      <c r="E41273"/>
      <c r="F41273"/>
    </row>
    <row r="41274" spans="1:6" x14ac:dyDescent="0.2">
      <c r="A41274"/>
      <c r="B41274"/>
      <c r="C41274"/>
      <c r="D41274"/>
      <c r="E41274"/>
      <c r="F41274"/>
    </row>
    <row r="41275" spans="1:6" x14ac:dyDescent="0.2">
      <c r="A41275"/>
      <c r="B41275"/>
      <c r="C41275"/>
      <c r="D41275"/>
      <c r="E41275"/>
      <c r="F41275"/>
    </row>
    <row r="41276" spans="1:6" x14ac:dyDescent="0.2">
      <c r="A41276"/>
      <c r="B41276"/>
      <c r="C41276"/>
      <c r="D41276"/>
      <c r="E41276"/>
      <c r="F41276"/>
    </row>
    <row r="41277" spans="1:6" x14ac:dyDescent="0.2">
      <c r="A41277"/>
      <c r="B41277"/>
      <c r="C41277"/>
      <c r="D41277"/>
      <c r="E41277"/>
      <c r="F41277"/>
    </row>
    <row r="41278" spans="1:6" x14ac:dyDescent="0.2">
      <c r="A41278"/>
      <c r="B41278"/>
      <c r="C41278"/>
      <c r="D41278"/>
      <c r="E41278"/>
      <c r="F41278"/>
    </row>
    <row r="41279" spans="1:6" x14ac:dyDescent="0.2">
      <c r="A41279"/>
      <c r="B41279"/>
      <c r="C41279"/>
      <c r="D41279"/>
      <c r="E41279"/>
      <c r="F41279"/>
    </row>
    <row r="41280" spans="1:6" x14ac:dyDescent="0.2">
      <c r="A41280"/>
      <c r="B41280"/>
      <c r="C41280"/>
      <c r="D41280"/>
      <c r="E41280"/>
      <c r="F41280"/>
    </row>
    <row r="41281" spans="1:6" x14ac:dyDescent="0.2">
      <c r="A41281"/>
      <c r="B41281"/>
      <c r="C41281"/>
      <c r="D41281"/>
      <c r="E41281"/>
      <c r="F41281"/>
    </row>
    <row r="41282" spans="1:6" x14ac:dyDescent="0.2">
      <c r="A41282"/>
      <c r="B41282"/>
      <c r="C41282"/>
      <c r="D41282"/>
      <c r="E41282"/>
      <c r="F41282"/>
    </row>
    <row r="41283" spans="1:6" x14ac:dyDescent="0.2">
      <c r="A41283"/>
      <c r="B41283"/>
      <c r="C41283"/>
      <c r="D41283"/>
      <c r="E41283"/>
      <c r="F41283"/>
    </row>
    <row r="41284" spans="1:6" x14ac:dyDescent="0.2">
      <c r="A41284"/>
      <c r="B41284"/>
      <c r="C41284"/>
      <c r="D41284"/>
      <c r="E41284"/>
      <c r="F41284"/>
    </row>
    <row r="41285" spans="1:6" x14ac:dyDescent="0.2">
      <c r="A41285"/>
      <c r="B41285"/>
      <c r="C41285"/>
      <c r="D41285"/>
      <c r="E41285"/>
      <c r="F41285"/>
    </row>
    <row r="41286" spans="1:6" x14ac:dyDescent="0.2">
      <c r="A41286"/>
      <c r="B41286"/>
      <c r="C41286"/>
      <c r="D41286"/>
      <c r="E41286"/>
      <c r="F41286"/>
    </row>
    <row r="41287" spans="1:6" x14ac:dyDescent="0.2">
      <c r="A41287"/>
      <c r="B41287"/>
      <c r="C41287"/>
      <c r="D41287"/>
      <c r="E41287"/>
      <c r="F41287"/>
    </row>
    <row r="41288" spans="1:6" x14ac:dyDescent="0.2">
      <c r="A41288"/>
      <c r="B41288"/>
      <c r="C41288"/>
      <c r="D41288"/>
      <c r="E41288"/>
      <c r="F41288"/>
    </row>
    <row r="41289" spans="1:6" x14ac:dyDescent="0.2">
      <c r="A41289"/>
      <c r="B41289"/>
      <c r="C41289"/>
      <c r="D41289"/>
      <c r="E41289"/>
      <c r="F41289"/>
    </row>
    <row r="41290" spans="1:6" x14ac:dyDescent="0.2">
      <c r="A41290"/>
      <c r="B41290"/>
      <c r="C41290"/>
      <c r="D41290"/>
      <c r="E41290"/>
      <c r="F41290"/>
    </row>
    <row r="41291" spans="1:6" x14ac:dyDescent="0.2">
      <c r="A41291"/>
      <c r="B41291"/>
      <c r="C41291"/>
      <c r="D41291"/>
      <c r="E41291"/>
      <c r="F41291"/>
    </row>
    <row r="41292" spans="1:6" x14ac:dyDescent="0.2">
      <c r="A41292"/>
      <c r="B41292"/>
      <c r="C41292"/>
      <c r="D41292"/>
      <c r="E41292"/>
      <c r="F41292"/>
    </row>
    <row r="41293" spans="1:6" x14ac:dyDescent="0.2">
      <c r="A41293"/>
      <c r="B41293"/>
      <c r="C41293"/>
      <c r="D41293"/>
      <c r="E41293"/>
      <c r="F41293"/>
    </row>
    <row r="41294" spans="1:6" x14ac:dyDescent="0.2">
      <c r="A41294"/>
      <c r="B41294"/>
      <c r="C41294"/>
      <c r="D41294"/>
      <c r="E41294"/>
      <c r="F41294"/>
    </row>
    <row r="41295" spans="1:6" x14ac:dyDescent="0.2">
      <c r="A41295"/>
      <c r="B41295"/>
      <c r="C41295"/>
      <c r="D41295"/>
      <c r="E41295"/>
      <c r="F41295"/>
    </row>
    <row r="41296" spans="1:6" x14ac:dyDescent="0.2">
      <c r="A41296"/>
      <c r="B41296"/>
      <c r="C41296"/>
      <c r="D41296"/>
      <c r="E41296"/>
      <c r="F41296"/>
    </row>
    <row r="41297" spans="1:6" x14ac:dyDescent="0.2">
      <c r="A41297"/>
      <c r="B41297"/>
      <c r="C41297"/>
      <c r="D41297"/>
      <c r="E41297"/>
      <c r="F41297"/>
    </row>
    <row r="41298" spans="1:6" x14ac:dyDescent="0.2">
      <c r="A41298"/>
      <c r="B41298"/>
      <c r="C41298"/>
      <c r="D41298"/>
      <c r="E41298"/>
      <c r="F41298"/>
    </row>
    <row r="41299" spans="1:6" x14ac:dyDescent="0.2">
      <c r="A41299"/>
      <c r="B41299"/>
      <c r="C41299"/>
      <c r="D41299"/>
      <c r="E41299"/>
      <c r="F41299"/>
    </row>
    <row r="41300" spans="1:6" x14ac:dyDescent="0.2">
      <c r="A41300"/>
      <c r="B41300"/>
      <c r="C41300"/>
      <c r="D41300"/>
      <c r="E41300"/>
      <c r="F41300"/>
    </row>
    <row r="41301" spans="1:6" x14ac:dyDescent="0.2">
      <c r="A41301"/>
      <c r="B41301"/>
      <c r="C41301"/>
      <c r="D41301"/>
      <c r="E41301"/>
      <c r="F41301"/>
    </row>
    <row r="41302" spans="1:6" x14ac:dyDescent="0.2">
      <c r="A41302"/>
      <c r="B41302"/>
      <c r="C41302"/>
      <c r="D41302"/>
      <c r="E41302"/>
      <c r="F41302"/>
    </row>
    <row r="41303" spans="1:6" x14ac:dyDescent="0.2">
      <c r="A41303"/>
      <c r="B41303"/>
      <c r="C41303"/>
      <c r="D41303"/>
      <c r="E41303"/>
      <c r="F41303"/>
    </row>
    <row r="41304" spans="1:6" x14ac:dyDescent="0.2">
      <c r="A41304"/>
      <c r="B41304"/>
      <c r="C41304"/>
      <c r="D41304"/>
      <c r="E41304"/>
      <c r="F41304"/>
    </row>
    <row r="41305" spans="1:6" x14ac:dyDescent="0.2">
      <c r="A41305"/>
      <c r="B41305"/>
      <c r="C41305"/>
      <c r="D41305"/>
      <c r="E41305"/>
      <c r="F41305"/>
    </row>
    <row r="41306" spans="1:6" x14ac:dyDescent="0.2">
      <c r="A41306"/>
      <c r="B41306"/>
      <c r="C41306"/>
      <c r="D41306"/>
      <c r="E41306"/>
      <c r="F41306"/>
    </row>
    <row r="41307" spans="1:6" x14ac:dyDescent="0.2">
      <c r="A41307"/>
      <c r="B41307"/>
      <c r="C41307"/>
      <c r="D41307"/>
      <c r="E41307"/>
      <c r="F41307"/>
    </row>
    <row r="41308" spans="1:6" x14ac:dyDescent="0.2">
      <c r="A41308"/>
      <c r="B41308"/>
      <c r="C41308"/>
      <c r="D41308"/>
      <c r="E41308"/>
      <c r="F41308"/>
    </row>
    <row r="41309" spans="1:6" x14ac:dyDescent="0.2">
      <c r="A41309"/>
      <c r="B41309"/>
      <c r="C41309"/>
      <c r="D41309"/>
      <c r="E41309"/>
      <c r="F41309"/>
    </row>
    <row r="41310" spans="1:6" x14ac:dyDescent="0.2">
      <c r="A41310"/>
      <c r="B41310"/>
      <c r="C41310"/>
      <c r="D41310"/>
      <c r="E41310"/>
      <c r="F41310"/>
    </row>
    <row r="41311" spans="1:6" x14ac:dyDescent="0.2">
      <c r="A41311"/>
      <c r="B41311"/>
      <c r="C41311"/>
      <c r="D41311"/>
      <c r="E41311"/>
      <c r="F41311"/>
    </row>
    <row r="41312" spans="1:6" x14ac:dyDescent="0.2">
      <c r="A41312"/>
      <c r="B41312"/>
      <c r="C41312"/>
      <c r="D41312"/>
      <c r="E41312"/>
      <c r="F41312"/>
    </row>
    <row r="41313" spans="1:6" x14ac:dyDescent="0.2">
      <c r="A41313"/>
      <c r="B41313"/>
      <c r="C41313"/>
      <c r="D41313"/>
      <c r="E41313"/>
      <c r="F41313"/>
    </row>
    <row r="41314" spans="1:6" x14ac:dyDescent="0.2">
      <c r="A41314"/>
      <c r="B41314"/>
      <c r="C41314"/>
      <c r="D41314"/>
      <c r="E41314"/>
      <c r="F41314"/>
    </row>
    <row r="41315" spans="1:6" x14ac:dyDescent="0.2">
      <c r="A41315"/>
      <c r="B41315"/>
      <c r="C41315"/>
      <c r="D41315"/>
      <c r="E41315"/>
      <c r="F41315"/>
    </row>
    <row r="41316" spans="1:6" x14ac:dyDescent="0.2">
      <c r="A41316"/>
      <c r="B41316"/>
      <c r="C41316"/>
      <c r="D41316"/>
      <c r="E41316"/>
      <c r="F41316"/>
    </row>
    <row r="41317" spans="1:6" x14ac:dyDescent="0.2">
      <c r="A41317"/>
      <c r="B41317"/>
      <c r="C41317"/>
      <c r="D41317"/>
      <c r="E41317"/>
      <c r="F41317"/>
    </row>
    <row r="41318" spans="1:6" x14ac:dyDescent="0.2">
      <c r="A41318"/>
      <c r="B41318"/>
      <c r="C41318"/>
      <c r="D41318"/>
      <c r="E41318"/>
      <c r="F41318"/>
    </row>
    <row r="41319" spans="1:6" x14ac:dyDescent="0.2">
      <c r="A41319"/>
      <c r="B41319"/>
      <c r="C41319"/>
      <c r="D41319"/>
      <c r="E41319"/>
      <c r="F41319"/>
    </row>
    <row r="41320" spans="1:6" x14ac:dyDescent="0.2">
      <c r="A41320"/>
      <c r="B41320"/>
      <c r="C41320"/>
      <c r="D41320"/>
      <c r="E41320"/>
      <c r="F41320"/>
    </row>
    <row r="41321" spans="1:6" x14ac:dyDescent="0.2">
      <c r="A41321"/>
      <c r="B41321"/>
      <c r="C41321"/>
      <c r="D41321"/>
      <c r="E41321"/>
      <c r="F41321"/>
    </row>
    <row r="41322" spans="1:6" x14ac:dyDescent="0.2">
      <c r="A41322"/>
      <c r="B41322"/>
      <c r="C41322"/>
      <c r="D41322"/>
      <c r="E41322"/>
      <c r="F41322"/>
    </row>
    <row r="41323" spans="1:6" x14ac:dyDescent="0.2">
      <c r="A41323"/>
      <c r="B41323"/>
      <c r="C41323"/>
      <c r="D41323"/>
      <c r="E41323"/>
      <c r="F41323"/>
    </row>
    <row r="41324" spans="1:6" x14ac:dyDescent="0.2">
      <c r="A41324"/>
      <c r="B41324"/>
      <c r="C41324"/>
      <c r="D41324"/>
      <c r="E41324"/>
      <c r="F41324"/>
    </row>
    <row r="41325" spans="1:6" x14ac:dyDescent="0.2">
      <c r="A41325"/>
      <c r="B41325"/>
      <c r="C41325"/>
      <c r="D41325"/>
      <c r="E41325"/>
      <c r="F41325"/>
    </row>
    <row r="41326" spans="1:6" x14ac:dyDescent="0.2">
      <c r="A41326"/>
      <c r="B41326"/>
      <c r="C41326"/>
      <c r="D41326"/>
      <c r="E41326"/>
      <c r="F41326"/>
    </row>
    <row r="41327" spans="1:6" x14ac:dyDescent="0.2">
      <c r="A41327"/>
      <c r="B41327"/>
      <c r="C41327"/>
      <c r="D41327"/>
      <c r="E41327"/>
      <c r="F41327"/>
    </row>
    <row r="41328" spans="1:6" x14ac:dyDescent="0.2">
      <c r="A41328"/>
      <c r="B41328"/>
      <c r="C41328"/>
      <c r="D41328"/>
      <c r="E41328"/>
      <c r="F41328"/>
    </row>
    <row r="41329" spans="1:6" x14ac:dyDescent="0.2">
      <c r="A41329"/>
      <c r="B41329"/>
      <c r="C41329"/>
      <c r="D41329"/>
      <c r="E41329"/>
      <c r="F41329"/>
    </row>
    <row r="41330" spans="1:6" x14ac:dyDescent="0.2">
      <c r="A41330"/>
      <c r="B41330"/>
      <c r="C41330"/>
      <c r="D41330"/>
      <c r="E41330"/>
      <c r="F41330"/>
    </row>
    <row r="41331" spans="1:6" x14ac:dyDescent="0.2">
      <c r="A41331"/>
      <c r="B41331"/>
      <c r="C41331"/>
      <c r="D41331"/>
      <c r="E41331"/>
      <c r="F41331"/>
    </row>
    <row r="41332" spans="1:6" x14ac:dyDescent="0.2">
      <c r="A41332"/>
      <c r="B41332"/>
      <c r="C41332"/>
      <c r="D41332"/>
      <c r="E41332"/>
      <c r="F41332"/>
    </row>
    <row r="41333" spans="1:6" x14ac:dyDescent="0.2">
      <c r="A41333"/>
      <c r="B41333"/>
      <c r="C41333"/>
      <c r="D41333"/>
      <c r="E41333"/>
      <c r="F41333"/>
    </row>
    <row r="41334" spans="1:6" x14ac:dyDescent="0.2">
      <c r="A41334"/>
      <c r="B41334"/>
      <c r="C41334"/>
      <c r="D41334"/>
      <c r="E41334"/>
      <c r="F41334"/>
    </row>
    <row r="41335" spans="1:6" x14ac:dyDescent="0.2">
      <c r="A41335"/>
      <c r="B41335"/>
      <c r="C41335"/>
      <c r="D41335"/>
      <c r="E41335"/>
      <c r="F41335"/>
    </row>
    <row r="41336" spans="1:6" x14ac:dyDescent="0.2">
      <c r="A41336"/>
      <c r="B41336"/>
      <c r="C41336"/>
      <c r="D41336"/>
      <c r="E41336"/>
      <c r="F41336"/>
    </row>
    <row r="41337" spans="1:6" x14ac:dyDescent="0.2">
      <c r="A41337"/>
      <c r="B41337"/>
      <c r="C41337"/>
      <c r="D41337"/>
      <c r="E41337"/>
      <c r="F41337"/>
    </row>
    <row r="41338" spans="1:6" x14ac:dyDescent="0.2">
      <c r="A41338"/>
      <c r="B41338"/>
      <c r="C41338"/>
      <c r="D41338"/>
      <c r="E41338"/>
      <c r="F41338"/>
    </row>
    <row r="41339" spans="1:6" x14ac:dyDescent="0.2">
      <c r="A41339"/>
      <c r="B41339"/>
      <c r="C41339"/>
      <c r="D41339"/>
      <c r="E41339"/>
      <c r="F41339"/>
    </row>
    <row r="41340" spans="1:6" x14ac:dyDescent="0.2">
      <c r="A41340"/>
      <c r="B41340"/>
      <c r="C41340"/>
      <c r="D41340"/>
      <c r="E41340"/>
      <c r="F41340"/>
    </row>
    <row r="41341" spans="1:6" x14ac:dyDescent="0.2">
      <c r="A41341"/>
      <c r="B41341"/>
      <c r="C41341"/>
      <c r="D41341"/>
      <c r="E41341"/>
      <c r="F41341"/>
    </row>
    <row r="41342" spans="1:6" x14ac:dyDescent="0.2">
      <c r="A41342"/>
      <c r="B41342"/>
      <c r="C41342"/>
      <c r="D41342"/>
      <c r="E41342"/>
      <c r="F41342"/>
    </row>
    <row r="41343" spans="1:6" x14ac:dyDescent="0.2">
      <c r="A41343"/>
      <c r="B41343"/>
      <c r="C41343"/>
      <c r="D41343"/>
      <c r="E41343"/>
      <c r="F41343"/>
    </row>
    <row r="41344" spans="1:6" x14ac:dyDescent="0.2">
      <c r="A41344"/>
      <c r="B41344"/>
      <c r="C41344"/>
      <c r="D41344"/>
      <c r="E41344"/>
      <c r="F41344"/>
    </row>
    <row r="41345" spans="1:6" x14ac:dyDescent="0.2">
      <c r="A41345"/>
      <c r="B41345"/>
      <c r="C41345"/>
      <c r="D41345"/>
      <c r="E41345"/>
      <c r="F41345"/>
    </row>
    <row r="41346" spans="1:6" x14ac:dyDescent="0.2">
      <c r="A41346"/>
      <c r="B41346"/>
      <c r="C41346"/>
      <c r="D41346"/>
      <c r="E41346"/>
      <c r="F41346"/>
    </row>
    <row r="41347" spans="1:6" x14ac:dyDescent="0.2">
      <c r="A41347"/>
      <c r="B41347"/>
      <c r="C41347"/>
      <c r="D41347"/>
      <c r="E41347"/>
      <c r="F41347"/>
    </row>
    <row r="41348" spans="1:6" x14ac:dyDescent="0.2">
      <c r="A41348"/>
      <c r="B41348"/>
      <c r="C41348"/>
      <c r="D41348"/>
      <c r="E41348"/>
      <c r="F41348"/>
    </row>
    <row r="41349" spans="1:6" x14ac:dyDescent="0.2">
      <c r="A41349"/>
      <c r="B41349"/>
      <c r="C41349"/>
      <c r="D41349"/>
      <c r="E41349"/>
      <c r="F41349"/>
    </row>
    <row r="41350" spans="1:6" x14ac:dyDescent="0.2">
      <c r="A41350"/>
      <c r="B41350"/>
      <c r="C41350"/>
      <c r="D41350"/>
      <c r="E41350"/>
      <c r="F41350"/>
    </row>
    <row r="41351" spans="1:6" x14ac:dyDescent="0.2">
      <c r="A41351"/>
      <c r="B41351"/>
      <c r="C41351"/>
      <c r="D41351"/>
      <c r="E41351"/>
      <c r="F41351"/>
    </row>
    <row r="41352" spans="1:6" x14ac:dyDescent="0.2">
      <c r="A41352"/>
      <c r="B41352"/>
      <c r="C41352"/>
      <c r="D41352"/>
      <c r="E41352"/>
      <c r="F41352"/>
    </row>
    <row r="41353" spans="1:6" x14ac:dyDescent="0.2">
      <c r="A41353"/>
      <c r="B41353"/>
      <c r="C41353"/>
      <c r="D41353"/>
      <c r="E41353"/>
      <c r="F41353"/>
    </row>
    <row r="41354" spans="1:6" x14ac:dyDescent="0.2">
      <c r="A41354"/>
      <c r="B41354"/>
      <c r="C41354"/>
      <c r="D41354"/>
      <c r="E41354"/>
      <c r="F41354"/>
    </row>
    <row r="41355" spans="1:6" x14ac:dyDescent="0.2">
      <c r="A41355"/>
      <c r="B41355"/>
      <c r="C41355"/>
      <c r="D41355"/>
      <c r="E41355"/>
      <c r="F41355"/>
    </row>
    <row r="41356" spans="1:6" x14ac:dyDescent="0.2">
      <c r="A41356"/>
      <c r="B41356"/>
      <c r="C41356"/>
      <c r="D41356"/>
      <c r="E41356"/>
      <c r="F41356"/>
    </row>
    <row r="41357" spans="1:6" x14ac:dyDescent="0.2">
      <c r="A41357"/>
      <c r="B41357"/>
      <c r="C41357"/>
      <c r="D41357"/>
      <c r="E41357"/>
      <c r="F41357"/>
    </row>
    <row r="41358" spans="1:6" x14ac:dyDescent="0.2">
      <c r="A41358"/>
      <c r="B41358"/>
      <c r="C41358"/>
      <c r="D41358"/>
      <c r="E41358"/>
      <c r="F41358"/>
    </row>
    <row r="41359" spans="1:6" x14ac:dyDescent="0.2">
      <c r="A41359"/>
      <c r="B41359"/>
      <c r="C41359"/>
      <c r="D41359"/>
      <c r="E41359"/>
      <c r="F41359"/>
    </row>
    <row r="41360" spans="1:6" x14ac:dyDescent="0.2">
      <c r="A41360"/>
      <c r="B41360"/>
      <c r="C41360"/>
      <c r="D41360"/>
      <c r="E41360"/>
      <c r="F41360"/>
    </row>
    <row r="41361" spans="1:6" x14ac:dyDescent="0.2">
      <c r="A41361"/>
      <c r="B41361"/>
      <c r="C41361"/>
      <c r="D41361"/>
      <c r="E41361"/>
      <c r="F41361"/>
    </row>
    <row r="41362" spans="1:6" x14ac:dyDescent="0.2">
      <c r="A41362"/>
      <c r="B41362"/>
      <c r="C41362"/>
      <c r="D41362"/>
      <c r="E41362"/>
      <c r="F41362"/>
    </row>
    <row r="41363" spans="1:6" x14ac:dyDescent="0.2">
      <c r="A41363"/>
      <c r="B41363"/>
      <c r="C41363"/>
      <c r="D41363"/>
      <c r="E41363"/>
      <c r="F41363"/>
    </row>
    <row r="41364" spans="1:6" x14ac:dyDescent="0.2">
      <c r="A41364"/>
      <c r="B41364"/>
      <c r="C41364"/>
      <c r="D41364"/>
      <c r="E41364"/>
      <c r="F41364"/>
    </row>
    <row r="41365" spans="1:6" x14ac:dyDescent="0.2">
      <c r="A41365"/>
      <c r="B41365"/>
      <c r="C41365"/>
      <c r="D41365"/>
      <c r="E41365"/>
      <c r="F41365"/>
    </row>
    <row r="41366" spans="1:6" x14ac:dyDescent="0.2">
      <c r="A41366"/>
      <c r="B41366"/>
      <c r="C41366"/>
      <c r="D41366"/>
      <c r="E41366"/>
      <c r="F41366"/>
    </row>
    <row r="41367" spans="1:6" x14ac:dyDescent="0.2">
      <c r="A41367"/>
      <c r="B41367"/>
      <c r="C41367"/>
      <c r="D41367"/>
      <c r="E41367"/>
      <c r="F41367"/>
    </row>
    <row r="41368" spans="1:6" x14ac:dyDescent="0.2">
      <c r="A41368"/>
      <c r="B41368"/>
      <c r="C41368"/>
      <c r="D41368"/>
      <c r="E41368"/>
      <c r="F41368"/>
    </row>
    <row r="41369" spans="1:6" x14ac:dyDescent="0.2">
      <c r="A41369"/>
      <c r="B41369"/>
      <c r="C41369"/>
      <c r="D41369"/>
      <c r="E41369"/>
      <c r="F41369"/>
    </row>
    <row r="41370" spans="1:6" x14ac:dyDescent="0.2">
      <c r="A41370"/>
      <c r="B41370"/>
      <c r="C41370"/>
      <c r="D41370"/>
      <c r="E41370"/>
      <c r="F41370"/>
    </row>
    <row r="41371" spans="1:6" x14ac:dyDescent="0.2">
      <c r="A41371"/>
      <c r="B41371"/>
      <c r="C41371"/>
      <c r="D41371"/>
      <c r="E41371"/>
      <c r="F41371"/>
    </row>
    <row r="41372" spans="1:6" x14ac:dyDescent="0.2">
      <c r="A41372"/>
      <c r="B41372"/>
      <c r="C41372"/>
      <c r="D41372"/>
      <c r="E41372"/>
      <c r="F41372"/>
    </row>
    <row r="41373" spans="1:6" x14ac:dyDescent="0.2">
      <c r="A41373"/>
      <c r="B41373"/>
      <c r="C41373"/>
      <c r="D41373"/>
      <c r="E41373"/>
      <c r="F41373"/>
    </row>
    <row r="41374" spans="1:6" x14ac:dyDescent="0.2">
      <c r="A41374"/>
      <c r="B41374"/>
      <c r="C41374"/>
      <c r="D41374"/>
      <c r="E41374"/>
      <c r="F41374"/>
    </row>
    <row r="41375" spans="1:6" x14ac:dyDescent="0.2">
      <c r="A41375"/>
      <c r="B41375"/>
      <c r="C41375"/>
      <c r="D41375"/>
      <c r="E41375"/>
      <c r="F41375"/>
    </row>
    <row r="41376" spans="1:6" x14ac:dyDescent="0.2">
      <c r="A41376"/>
      <c r="B41376"/>
      <c r="C41376"/>
      <c r="D41376"/>
      <c r="E41376"/>
      <c r="F41376"/>
    </row>
    <row r="41377" spans="1:6" x14ac:dyDescent="0.2">
      <c r="A41377"/>
      <c r="B41377"/>
      <c r="C41377"/>
      <c r="D41377"/>
      <c r="E41377"/>
      <c r="F41377"/>
    </row>
    <row r="41378" spans="1:6" x14ac:dyDescent="0.2">
      <c r="A41378"/>
      <c r="B41378"/>
      <c r="C41378"/>
      <c r="D41378"/>
      <c r="E41378"/>
      <c r="F41378"/>
    </row>
    <row r="41379" spans="1:6" x14ac:dyDescent="0.2">
      <c r="A41379"/>
      <c r="B41379"/>
      <c r="C41379"/>
      <c r="D41379"/>
      <c r="E41379"/>
      <c r="F41379"/>
    </row>
    <row r="41380" spans="1:6" x14ac:dyDescent="0.2">
      <c r="A41380"/>
      <c r="B41380"/>
      <c r="C41380"/>
      <c r="D41380"/>
      <c r="E41380"/>
      <c r="F41380"/>
    </row>
    <row r="41381" spans="1:6" x14ac:dyDescent="0.2">
      <c r="A41381"/>
      <c r="B41381"/>
      <c r="C41381"/>
      <c r="D41381"/>
      <c r="E41381"/>
      <c r="F41381"/>
    </row>
    <row r="41382" spans="1:6" x14ac:dyDescent="0.2">
      <c r="A41382"/>
      <c r="B41382"/>
      <c r="C41382"/>
      <c r="D41382"/>
      <c r="E41382"/>
      <c r="F41382"/>
    </row>
    <row r="41383" spans="1:6" x14ac:dyDescent="0.2">
      <c r="A41383"/>
      <c r="B41383"/>
      <c r="C41383"/>
      <c r="D41383"/>
      <c r="E41383"/>
      <c r="F41383"/>
    </row>
    <row r="41384" spans="1:6" x14ac:dyDescent="0.2">
      <c r="A41384"/>
      <c r="B41384"/>
      <c r="C41384"/>
      <c r="D41384"/>
      <c r="E41384"/>
      <c r="F41384"/>
    </row>
    <row r="41385" spans="1:6" x14ac:dyDescent="0.2">
      <c r="A41385"/>
      <c r="B41385"/>
      <c r="C41385"/>
      <c r="D41385"/>
      <c r="E41385"/>
      <c r="F41385"/>
    </row>
    <row r="41386" spans="1:6" x14ac:dyDescent="0.2">
      <c r="A41386"/>
      <c r="B41386"/>
      <c r="C41386"/>
      <c r="D41386"/>
      <c r="E41386"/>
      <c r="F41386"/>
    </row>
    <row r="41387" spans="1:6" x14ac:dyDescent="0.2">
      <c r="A41387"/>
      <c r="B41387"/>
      <c r="C41387"/>
      <c r="D41387"/>
      <c r="E41387"/>
      <c r="F41387"/>
    </row>
    <row r="41388" spans="1:6" x14ac:dyDescent="0.2">
      <c r="A41388"/>
      <c r="B41388"/>
      <c r="C41388"/>
      <c r="D41388"/>
      <c r="E41388"/>
      <c r="F41388"/>
    </row>
    <row r="41389" spans="1:6" x14ac:dyDescent="0.2">
      <c r="A41389"/>
      <c r="B41389"/>
      <c r="C41389"/>
      <c r="D41389"/>
      <c r="E41389"/>
      <c r="F41389"/>
    </row>
    <row r="41390" spans="1:6" x14ac:dyDescent="0.2">
      <c r="A41390"/>
      <c r="B41390"/>
      <c r="C41390"/>
      <c r="D41390"/>
      <c r="E41390"/>
      <c r="F41390"/>
    </row>
    <row r="41391" spans="1:6" x14ac:dyDescent="0.2">
      <c r="A41391"/>
      <c r="B41391"/>
      <c r="C41391"/>
      <c r="D41391"/>
      <c r="E41391"/>
      <c r="F41391"/>
    </row>
    <row r="41392" spans="1:6" x14ac:dyDescent="0.2">
      <c r="A41392"/>
      <c r="B41392"/>
      <c r="C41392"/>
      <c r="D41392"/>
      <c r="E41392"/>
      <c r="F41392"/>
    </row>
    <row r="41393" spans="1:6" x14ac:dyDescent="0.2">
      <c r="A41393"/>
      <c r="B41393"/>
      <c r="C41393"/>
      <c r="D41393"/>
      <c r="E41393"/>
      <c r="F41393"/>
    </row>
    <row r="41394" spans="1:6" x14ac:dyDescent="0.2">
      <c r="A41394"/>
      <c r="B41394"/>
      <c r="C41394"/>
      <c r="D41394"/>
      <c r="E41394"/>
      <c r="F41394"/>
    </row>
    <row r="41395" spans="1:6" x14ac:dyDescent="0.2">
      <c r="A41395"/>
      <c r="B41395"/>
      <c r="C41395"/>
      <c r="D41395"/>
      <c r="E41395"/>
      <c r="F41395"/>
    </row>
    <row r="41396" spans="1:6" x14ac:dyDescent="0.2">
      <c r="A41396"/>
      <c r="B41396"/>
      <c r="C41396"/>
      <c r="D41396"/>
      <c r="E41396"/>
      <c r="F41396"/>
    </row>
    <row r="41397" spans="1:6" x14ac:dyDescent="0.2">
      <c r="A41397"/>
      <c r="B41397"/>
      <c r="C41397"/>
      <c r="D41397"/>
      <c r="E41397"/>
      <c r="F41397"/>
    </row>
    <row r="41398" spans="1:6" x14ac:dyDescent="0.2">
      <c r="A41398"/>
      <c r="B41398"/>
      <c r="C41398"/>
      <c r="D41398"/>
      <c r="E41398"/>
      <c r="F41398"/>
    </row>
    <row r="41399" spans="1:6" x14ac:dyDescent="0.2">
      <c r="A41399"/>
      <c r="B41399"/>
      <c r="C41399"/>
      <c r="D41399"/>
      <c r="E41399"/>
      <c r="F41399"/>
    </row>
    <row r="41400" spans="1:6" x14ac:dyDescent="0.2">
      <c r="A41400"/>
      <c r="B41400"/>
      <c r="C41400"/>
      <c r="D41400"/>
      <c r="E41400"/>
      <c r="F41400"/>
    </row>
    <row r="41401" spans="1:6" x14ac:dyDescent="0.2">
      <c r="A41401"/>
      <c r="B41401"/>
      <c r="C41401"/>
      <c r="D41401"/>
      <c r="E41401"/>
      <c r="F41401"/>
    </row>
    <row r="41402" spans="1:6" x14ac:dyDescent="0.2">
      <c r="A41402"/>
      <c r="B41402"/>
      <c r="C41402"/>
      <c r="D41402"/>
      <c r="E41402"/>
      <c r="F41402"/>
    </row>
    <row r="41403" spans="1:6" x14ac:dyDescent="0.2">
      <c r="A41403"/>
      <c r="B41403"/>
      <c r="C41403"/>
      <c r="D41403"/>
      <c r="E41403"/>
      <c r="F41403"/>
    </row>
    <row r="41404" spans="1:6" x14ac:dyDescent="0.2">
      <c r="A41404"/>
      <c r="B41404"/>
      <c r="C41404"/>
      <c r="D41404"/>
      <c r="E41404"/>
      <c r="F41404"/>
    </row>
    <row r="41405" spans="1:6" x14ac:dyDescent="0.2">
      <c r="A41405"/>
      <c r="B41405"/>
      <c r="C41405"/>
      <c r="D41405"/>
      <c r="E41405"/>
      <c r="F41405"/>
    </row>
    <row r="41406" spans="1:6" x14ac:dyDescent="0.2">
      <c r="A41406"/>
      <c r="B41406"/>
      <c r="C41406"/>
      <c r="D41406"/>
      <c r="E41406"/>
      <c r="F41406"/>
    </row>
    <row r="41407" spans="1:6" x14ac:dyDescent="0.2">
      <c r="A41407"/>
      <c r="B41407"/>
      <c r="C41407"/>
      <c r="D41407"/>
      <c r="E41407"/>
      <c r="F41407"/>
    </row>
    <row r="41408" spans="1:6" x14ac:dyDescent="0.2">
      <c r="A41408"/>
      <c r="B41408"/>
      <c r="C41408"/>
      <c r="D41408"/>
      <c r="E41408"/>
      <c r="F41408"/>
    </row>
    <row r="41409" spans="1:6" x14ac:dyDescent="0.2">
      <c r="A41409"/>
      <c r="B41409"/>
      <c r="C41409"/>
      <c r="D41409"/>
      <c r="E41409"/>
      <c r="F41409"/>
    </row>
    <row r="41410" spans="1:6" x14ac:dyDescent="0.2">
      <c r="A41410"/>
      <c r="B41410"/>
      <c r="C41410"/>
      <c r="D41410"/>
      <c r="E41410"/>
      <c r="F41410"/>
    </row>
    <row r="41411" spans="1:6" x14ac:dyDescent="0.2">
      <c r="A41411"/>
      <c r="B41411"/>
      <c r="C41411"/>
      <c r="D41411"/>
      <c r="E41411"/>
      <c r="F41411"/>
    </row>
    <row r="41412" spans="1:6" x14ac:dyDescent="0.2">
      <c r="A41412"/>
      <c r="B41412"/>
      <c r="C41412"/>
      <c r="D41412"/>
      <c r="E41412"/>
      <c r="F41412"/>
    </row>
    <row r="41413" spans="1:6" x14ac:dyDescent="0.2">
      <c r="A41413"/>
      <c r="B41413"/>
      <c r="C41413"/>
      <c r="D41413"/>
      <c r="E41413"/>
      <c r="F41413"/>
    </row>
    <row r="41414" spans="1:6" x14ac:dyDescent="0.2">
      <c r="A41414"/>
      <c r="B41414"/>
      <c r="C41414"/>
      <c r="D41414"/>
      <c r="E41414"/>
      <c r="F41414"/>
    </row>
    <row r="41415" spans="1:6" x14ac:dyDescent="0.2">
      <c r="A41415"/>
      <c r="B41415"/>
      <c r="C41415"/>
      <c r="D41415"/>
      <c r="E41415"/>
      <c r="F41415"/>
    </row>
    <row r="41416" spans="1:6" x14ac:dyDescent="0.2">
      <c r="A41416"/>
      <c r="B41416"/>
      <c r="C41416"/>
      <c r="D41416"/>
      <c r="E41416"/>
      <c r="F41416"/>
    </row>
    <row r="41417" spans="1:6" x14ac:dyDescent="0.2">
      <c r="A41417"/>
      <c r="B41417"/>
      <c r="C41417"/>
      <c r="D41417"/>
      <c r="E41417"/>
      <c r="F41417"/>
    </row>
    <row r="41418" spans="1:6" x14ac:dyDescent="0.2">
      <c r="A41418"/>
      <c r="B41418"/>
      <c r="C41418"/>
      <c r="D41418"/>
      <c r="E41418"/>
      <c r="F41418"/>
    </row>
    <row r="41419" spans="1:6" x14ac:dyDescent="0.2">
      <c r="A41419"/>
      <c r="B41419"/>
      <c r="C41419"/>
      <c r="D41419"/>
      <c r="E41419"/>
      <c r="F41419"/>
    </row>
    <row r="41420" spans="1:6" x14ac:dyDescent="0.2">
      <c r="A41420"/>
      <c r="B41420"/>
      <c r="C41420"/>
      <c r="D41420"/>
      <c r="E41420"/>
      <c r="F41420"/>
    </row>
    <row r="41421" spans="1:6" x14ac:dyDescent="0.2">
      <c r="A41421"/>
      <c r="B41421"/>
      <c r="C41421"/>
      <c r="D41421"/>
      <c r="E41421"/>
      <c r="F41421"/>
    </row>
    <row r="41422" spans="1:6" x14ac:dyDescent="0.2">
      <c r="A41422"/>
      <c r="B41422"/>
      <c r="C41422"/>
      <c r="D41422"/>
      <c r="E41422"/>
      <c r="F41422"/>
    </row>
    <row r="41423" spans="1:6" x14ac:dyDescent="0.2">
      <c r="A41423"/>
      <c r="B41423"/>
      <c r="C41423"/>
      <c r="D41423"/>
      <c r="E41423"/>
      <c r="F41423"/>
    </row>
    <row r="41424" spans="1:6" x14ac:dyDescent="0.2">
      <c r="A41424"/>
      <c r="B41424"/>
      <c r="C41424"/>
      <c r="D41424"/>
      <c r="E41424"/>
      <c r="F41424"/>
    </row>
    <row r="41425" spans="1:6" x14ac:dyDescent="0.2">
      <c r="A41425"/>
      <c r="B41425"/>
      <c r="C41425"/>
      <c r="D41425"/>
      <c r="E41425"/>
      <c r="F41425"/>
    </row>
    <row r="41426" spans="1:6" x14ac:dyDescent="0.2">
      <c r="A41426"/>
      <c r="B41426"/>
      <c r="C41426"/>
      <c r="D41426"/>
      <c r="E41426"/>
      <c r="F41426"/>
    </row>
    <row r="41427" spans="1:6" x14ac:dyDescent="0.2">
      <c r="A41427"/>
      <c r="B41427"/>
      <c r="C41427"/>
      <c r="D41427"/>
      <c r="E41427"/>
      <c r="F41427"/>
    </row>
    <row r="41428" spans="1:6" x14ac:dyDescent="0.2">
      <c r="A41428"/>
      <c r="B41428"/>
      <c r="C41428"/>
      <c r="D41428"/>
      <c r="E41428"/>
      <c r="F41428"/>
    </row>
    <row r="41429" spans="1:6" x14ac:dyDescent="0.2">
      <c r="A41429"/>
      <c r="B41429"/>
      <c r="C41429"/>
      <c r="D41429"/>
      <c r="E41429"/>
      <c r="F41429"/>
    </row>
    <row r="41430" spans="1:6" x14ac:dyDescent="0.2">
      <c r="A41430"/>
      <c r="B41430"/>
      <c r="C41430"/>
      <c r="D41430"/>
      <c r="E41430"/>
      <c r="F41430"/>
    </row>
    <row r="41431" spans="1:6" x14ac:dyDescent="0.2">
      <c r="A41431"/>
      <c r="B41431"/>
      <c r="C41431"/>
      <c r="D41431"/>
      <c r="E41431"/>
      <c r="F41431"/>
    </row>
    <row r="41432" spans="1:6" x14ac:dyDescent="0.2">
      <c r="A41432"/>
      <c r="B41432"/>
      <c r="C41432"/>
      <c r="D41432"/>
      <c r="E41432"/>
      <c r="F41432"/>
    </row>
    <row r="41433" spans="1:6" x14ac:dyDescent="0.2">
      <c r="A41433"/>
      <c r="B41433"/>
      <c r="C41433"/>
      <c r="D41433"/>
      <c r="E41433"/>
      <c r="F41433"/>
    </row>
    <row r="41434" spans="1:6" x14ac:dyDescent="0.2">
      <c r="A41434"/>
      <c r="B41434"/>
      <c r="C41434"/>
      <c r="D41434"/>
      <c r="E41434"/>
      <c r="F41434"/>
    </row>
    <row r="41435" spans="1:6" x14ac:dyDescent="0.2">
      <c r="A41435"/>
      <c r="B41435"/>
      <c r="C41435"/>
      <c r="D41435"/>
      <c r="E41435"/>
      <c r="F41435"/>
    </row>
    <row r="41436" spans="1:6" x14ac:dyDescent="0.2">
      <c r="A41436"/>
      <c r="B41436"/>
      <c r="C41436"/>
      <c r="D41436"/>
      <c r="E41436"/>
      <c r="F41436"/>
    </row>
    <row r="41437" spans="1:6" x14ac:dyDescent="0.2">
      <c r="A41437"/>
      <c r="B41437"/>
      <c r="C41437"/>
      <c r="D41437"/>
      <c r="E41437"/>
      <c r="F41437"/>
    </row>
    <row r="41438" spans="1:6" x14ac:dyDescent="0.2">
      <c r="A41438"/>
      <c r="B41438"/>
      <c r="C41438"/>
      <c r="D41438"/>
      <c r="E41438"/>
      <c r="F41438"/>
    </row>
    <row r="41439" spans="1:6" x14ac:dyDescent="0.2">
      <c r="A41439"/>
      <c r="B41439"/>
      <c r="C41439"/>
      <c r="D41439"/>
      <c r="E41439"/>
      <c r="F41439"/>
    </row>
    <row r="41440" spans="1:6" x14ac:dyDescent="0.2">
      <c r="A41440"/>
      <c r="B41440"/>
      <c r="C41440"/>
      <c r="D41440"/>
      <c r="E41440"/>
      <c r="F41440"/>
    </row>
    <row r="41441" spans="1:6" x14ac:dyDescent="0.2">
      <c r="A41441"/>
      <c r="B41441"/>
      <c r="C41441"/>
      <c r="D41441"/>
      <c r="E41441"/>
      <c r="F41441"/>
    </row>
    <row r="41442" spans="1:6" x14ac:dyDescent="0.2">
      <c r="A41442"/>
      <c r="B41442"/>
      <c r="C41442"/>
      <c r="D41442"/>
      <c r="E41442"/>
      <c r="F41442"/>
    </row>
    <row r="41443" spans="1:6" x14ac:dyDescent="0.2">
      <c r="A41443"/>
      <c r="B41443"/>
      <c r="C41443"/>
      <c r="D41443"/>
      <c r="E41443"/>
      <c r="F41443"/>
    </row>
    <row r="41444" spans="1:6" x14ac:dyDescent="0.2">
      <c r="A41444"/>
      <c r="B41444"/>
      <c r="C41444"/>
      <c r="D41444"/>
      <c r="E41444"/>
      <c r="F41444"/>
    </row>
    <row r="41445" spans="1:6" x14ac:dyDescent="0.2">
      <c r="A41445"/>
      <c r="B41445"/>
      <c r="C41445"/>
      <c r="D41445"/>
      <c r="E41445"/>
      <c r="F41445"/>
    </row>
    <row r="41446" spans="1:6" x14ac:dyDescent="0.2">
      <c r="A41446"/>
      <c r="B41446"/>
      <c r="C41446"/>
      <c r="D41446"/>
      <c r="E41446"/>
      <c r="F41446"/>
    </row>
    <row r="41447" spans="1:6" x14ac:dyDescent="0.2">
      <c r="A41447"/>
      <c r="B41447"/>
      <c r="C41447"/>
      <c r="D41447"/>
      <c r="E41447"/>
      <c r="F41447"/>
    </row>
    <row r="41448" spans="1:6" x14ac:dyDescent="0.2">
      <c r="A41448"/>
      <c r="B41448"/>
      <c r="C41448"/>
      <c r="D41448"/>
      <c r="E41448"/>
      <c r="F41448"/>
    </row>
    <row r="41449" spans="1:6" x14ac:dyDescent="0.2">
      <c r="A41449"/>
      <c r="B41449"/>
      <c r="C41449"/>
      <c r="D41449"/>
      <c r="E41449"/>
      <c r="F41449"/>
    </row>
    <row r="41450" spans="1:6" x14ac:dyDescent="0.2">
      <c r="A41450"/>
      <c r="B41450"/>
      <c r="C41450"/>
      <c r="D41450"/>
      <c r="E41450"/>
      <c r="F41450"/>
    </row>
    <row r="41451" spans="1:6" x14ac:dyDescent="0.2">
      <c r="A41451"/>
      <c r="B41451"/>
      <c r="C41451"/>
      <c r="D41451"/>
      <c r="E41451"/>
      <c r="F41451"/>
    </row>
    <row r="41452" spans="1:6" x14ac:dyDescent="0.2">
      <c r="A41452"/>
      <c r="B41452"/>
      <c r="C41452"/>
      <c r="D41452"/>
      <c r="E41452"/>
      <c r="F41452"/>
    </row>
    <row r="41453" spans="1:6" x14ac:dyDescent="0.2">
      <c r="A41453"/>
      <c r="B41453"/>
      <c r="C41453"/>
      <c r="D41453"/>
      <c r="E41453"/>
      <c r="F41453"/>
    </row>
    <row r="41454" spans="1:6" x14ac:dyDescent="0.2">
      <c r="A41454"/>
      <c r="B41454"/>
      <c r="C41454"/>
      <c r="D41454"/>
      <c r="E41454"/>
      <c r="F41454"/>
    </row>
    <row r="41455" spans="1:6" x14ac:dyDescent="0.2">
      <c r="A41455"/>
      <c r="B41455"/>
      <c r="C41455"/>
      <c r="D41455"/>
      <c r="E41455"/>
      <c r="F41455"/>
    </row>
    <row r="41456" spans="1:6" x14ac:dyDescent="0.2">
      <c r="A41456"/>
      <c r="B41456"/>
      <c r="C41456"/>
      <c r="D41456"/>
      <c r="E41456"/>
      <c r="F41456"/>
    </row>
    <row r="41457" spans="1:6" x14ac:dyDescent="0.2">
      <c r="A41457"/>
      <c r="B41457"/>
      <c r="C41457"/>
      <c r="D41457"/>
      <c r="E41457"/>
      <c r="F41457"/>
    </row>
    <row r="41458" spans="1:6" x14ac:dyDescent="0.2">
      <c r="A41458"/>
      <c r="B41458"/>
      <c r="C41458"/>
      <c r="D41458"/>
      <c r="E41458"/>
      <c r="F41458"/>
    </row>
    <row r="41459" spans="1:6" x14ac:dyDescent="0.2">
      <c r="A41459"/>
      <c r="B41459"/>
      <c r="C41459"/>
      <c r="D41459"/>
      <c r="E41459"/>
      <c r="F41459"/>
    </row>
    <row r="41460" spans="1:6" x14ac:dyDescent="0.2">
      <c r="A41460"/>
      <c r="B41460"/>
      <c r="C41460"/>
      <c r="D41460"/>
      <c r="E41460"/>
      <c r="F41460"/>
    </row>
    <row r="41461" spans="1:6" x14ac:dyDescent="0.2">
      <c r="A41461"/>
      <c r="B41461"/>
      <c r="C41461"/>
      <c r="D41461"/>
      <c r="E41461"/>
      <c r="F41461"/>
    </row>
    <row r="41462" spans="1:6" x14ac:dyDescent="0.2">
      <c r="A41462"/>
      <c r="B41462"/>
      <c r="C41462"/>
      <c r="D41462"/>
      <c r="E41462"/>
      <c r="F41462"/>
    </row>
    <row r="41463" spans="1:6" x14ac:dyDescent="0.2">
      <c r="A41463"/>
      <c r="B41463"/>
      <c r="C41463"/>
      <c r="D41463"/>
      <c r="E41463"/>
      <c r="F41463"/>
    </row>
    <row r="41464" spans="1:6" x14ac:dyDescent="0.2">
      <c r="A41464"/>
      <c r="B41464"/>
      <c r="C41464"/>
      <c r="D41464"/>
      <c r="E41464"/>
      <c r="F41464"/>
    </row>
    <row r="41465" spans="1:6" x14ac:dyDescent="0.2">
      <c r="A41465"/>
      <c r="B41465"/>
      <c r="C41465"/>
      <c r="D41465"/>
      <c r="E41465"/>
      <c r="F41465"/>
    </row>
    <row r="41466" spans="1:6" x14ac:dyDescent="0.2">
      <c r="A41466"/>
      <c r="B41466"/>
      <c r="C41466"/>
      <c r="D41466"/>
      <c r="E41466"/>
      <c r="F41466"/>
    </row>
    <row r="41467" spans="1:6" x14ac:dyDescent="0.2">
      <c r="A41467"/>
      <c r="B41467"/>
      <c r="C41467"/>
      <c r="D41467"/>
      <c r="E41467"/>
      <c r="F41467"/>
    </row>
    <row r="41468" spans="1:6" x14ac:dyDescent="0.2">
      <c r="A41468"/>
      <c r="B41468"/>
      <c r="C41468"/>
      <c r="D41468"/>
      <c r="E41468"/>
      <c r="F41468"/>
    </row>
    <row r="41469" spans="1:6" x14ac:dyDescent="0.2">
      <c r="A41469"/>
      <c r="B41469"/>
      <c r="C41469"/>
      <c r="D41469"/>
      <c r="E41469"/>
      <c r="F41469"/>
    </row>
    <row r="41470" spans="1:6" x14ac:dyDescent="0.2">
      <c r="A41470"/>
      <c r="B41470"/>
      <c r="C41470"/>
      <c r="D41470"/>
      <c r="E41470"/>
      <c r="F41470"/>
    </row>
    <row r="41471" spans="1:6" x14ac:dyDescent="0.2">
      <c r="A41471"/>
      <c r="B41471"/>
      <c r="C41471"/>
      <c r="D41471"/>
      <c r="E41471"/>
      <c r="F41471"/>
    </row>
    <row r="41472" spans="1:6" x14ac:dyDescent="0.2">
      <c r="A41472"/>
      <c r="B41472"/>
      <c r="C41472"/>
      <c r="D41472"/>
      <c r="E41472"/>
      <c r="F41472"/>
    </row>
    <row r="41473" spans="1:6" x14ac:dyDescent="0.2">
      <c r="A41473"/>
      <c r="B41473"/>
      <c r="C41473"/>
      <c r="D41473"/>
      <c r="E41473"/>
      <c r="F41473"/>
    </row>
    <row r="41474" spans="1:6" x14ac:dyDescent="0.2">
      <c r="A41474"/>
      <c r="B41474"/>
      <c r="C41474"/>
      <c r="D41474"/>
      <c r="E41474"/>
      <c r="F41474"/>
    </row>
    <row r="41475" spans="1:6" x14ac:dyDescent="0.2">
      <c r="A41475"/>
      <c r="B41475"/>
      <c r="C41475"/>
      <c r="D41475"/>
      <c r="E41475"/>
      <c r="F41475"/>
    </row>
    <row r="41476" spans="1:6" x14ac:dyDescent="0.2">
      <c r="A41476"/>
      <c r="B41476"/>
      <c r="C41476"/>
      <c r="D41476"/>
      <c r="E41476"/>
      <c r="F41476"/>
    </row>
    <row r="41477" spans="1:6" x14ac:dyDescent="0.2">
      <c r="A41477"/>
      <c r="B41477"/>
      <c r="C41477"/>
      <c r="D41477"/>
      <c r="E41477"/>
      <c r="F41477"/>
    </row>
    <row r="41478" spans="1:6" x14ac:dyDescent="0.2">
      <c r="A41478"/>
      <c r="B41478"/>
      <c r="C41478"/>
      <c r="D41478"/>
      <c r="E41478"/>
      <c r="F41478"/>
    </row>
    <row r="41479" spans="1:6" x14ac:dyDescent="0.2">
      <c r="A41479"/>
      <c r="B41479"/>
      <c r="C41479"/>
      <c r="D41479"/>
      <c r="E41479"/>
      <c r="F41479"/>
    </row>
    <row r="41480" spans="1:6" x14ac:dyDescent="0.2">
      <c r="A41480"/>
      <c r="B41480"/>
      <c r="C41480"/>
      <c r="D41480"/>
      <c r="E41480"/>
      <c r="F41480"/>
    </row>
    <row r="41481" spans="1:6" x14ac:dyDescent="0.2">
      <c r="A41481"/>
      <c r="B41481"/>
      <c r="C41481"/>
      <c r="D41481"/>
      <c r="E41481"/>
      <c r="F41481"/>
    </row>
    <row r="41482" spans="1:6" x14ac:dyDescent="0.2">
      <c r="A41482"/>
      <c r="B41482"/>
      <c r="C41482"/>
      <c r="D41482"/>
      <c r="E41482"/>
      <c r="F41482"/>
    </row>
    <row r="41483" spans="1:6" x14ac:dyDescent="0.2">
      <c r="A41483"/>
      <c r="B41483"/>
      <c r="C41483"/>
      <c r="D41483"/>
      <c r="E41483"/>
      <c r="F41483"/>
    </row>
    <row r="41484" spans="1:6" x14ac:dyDescent="0.2">
      <c r="A41484"/>
      <c r="B41484"/>
      <c r="C41484"/>
      <c r="D41484"/>
      <c r="E41484"/>
      <c r="F41484"/>
    </row>
    <row r="41485" spans="1:6" x14ac:dyDescent="0.2">
      <c r="A41485"/>
      <c r="B41485"/>
      <c r="C41485"/>
      <c r="D41485"/>
      <c r="E41485"/>
      <c r="F41485"/>
    </row>
    <row r="41486" spans="1:6" x14ac:dyDescent="0.2">
      <c r="A41486"/>
      <c r="B41486"/>
      <c r="C41486"/>
      <c r="D41486"/>
      <c r="E41486"/>
      <c r="F41486"/>
    </row>
    <row r="41487" spans="1:6" x14ac:dyDescent="0.2">
      <c r="A41487"/>
      <c r="B41487"/>
      <c r="C41487"/>
      <c r="D41487"/>
      <c r="E41487"/>
      <c r="F41487"/>
    </row>
    <row r="41488" spans="1:6" x14ac:dyDescent="0.2">
      <c r="A41488"/>
      <c r="B41488"/>
      <c r="C41488"/>
      <c r="D41488"/>
      <c r="E41488"/>
      <c r="F41488"/>
    </row>
    <row r="41489" spans="1:6" x14ac:dyDescent="0.2">
      <c r="A41489"/>
      <c r="B41489"/>
      <c r="C41489"/>
      <c r="D41489"/>
      <c r="E41489"/>
      <c r="F41489"/>
    </row>
    <row r="41490" spans="1:6" x14ac:dyDescent="0.2">
      <c r="A41490"/>
      <c r="B41490"/>
      <c r="C41490"/>
      <c r="D41490"/>
      <c r="E41490"/>
      <c r="F41490"/>
    </row>
    <row r="41491" spans="1:6" x14ac:dyDescent="0.2">
      <c r="A41491"/>
      <c r="B41491"/>
      <c r="C41491"/>
      <c r="D41491"/>
      <c r="E41491"/>
      <c r="F41491"/>
    </row>
    <row r="41492" spans="1:6" x14ac:dyDescent="0.2">
      <c r="A41492"/>
      <c r="B41492"/>
      <c r="C41492"/>
      <c r="D41492"/>
      <c r="E41492"/>
      <c r="F41492"/>
    </row>
    <row r="41493" spans="1:6" x14ac:dyDescent="0.2">
      <c r="A41493"/>
      <c r="B41493"/>
      <c r="C41493"/>
      <c r="D41493"/>
      <c r="E41493"/>
      <c r="F41493"/>
    </row>
    <row r="41494" spans="1:6" x14ac:dyDescent="0.2">
      <c r="A41494"/>
      <c r="B41494"/>
      <c r="C41494"/>
      <c r="D41494"/>
      <c r="E41494"/>
      <c r="F41494"/>
    </row>
    <row r="41495" spans="1:6" x14ac:dyDescent="0.2">
      <c r="A41495"/>
      <c r="B41495"/>
      <c r="C41495"/>
      <c r="D41495"/>
      <c r="E41495"/>
      <c r="F41495"/>
    </row>
    <row r="41496" spans="1:6" x14ac:dyDescent="0.2">
      <c r="A41496"/>
      <c r="B41496"/>
      <c r="C41496"/>
      <c r="D41496"/>
      <c r="E41496"/>
      <c r="F41496"/>
    </row>
    <row r="41497" spans="1:6" x14ac:dyDescent="0.2">
      <c r="A41497"/>
      <c r="B41497"/>
      <c r="C41497"/>
      <c r="D41497"/>
      <c r="E41497"/>
      <c r="F41497"/>
    </row>
    <row r="41498" spans="1:6" x14ac:dyDescent="0.2">
      <c r="A41498"/>
      <c r="B41498"/>
      <c r="C41498"/>
      <c r="D41498"/>
      <c r="E41498"/>
      <c r="F41498"/>
    </row>
    <row r="41499" spans="1:6" x14ac:dyDescent="0.2">
      <c r="A41499"/>
      <c r="B41499"/>
      <c r="C41499"/>
      <c r="D41499"/>
      <c r="E41499"/>
      <c r="F41499"/>
    </row>
    <row r="41500" spans="1:6" x14ac:dyDescent="0.2">
      <c r="A41500"/>
      <c r="B41500"/>
      <c r="C41500"/>
      <c r="D41500"/>
      <c r="E41500"/>
      <c r="F41500"/>
    </row>
    <row r="41501" spans="1:6" x14ac:dyDescent="0.2">
      <c r="A41501"/>
      <c r="B41501"/>
      <c r="C41501"/>
      <c r="D41501"/>
      <c r="E41501"/>
      <c r="F41501"/>
    </row>
    <row r="41502" spans="1:6" x14ac:dyDescent="0.2">
      <c r="A41502"/>
      <c r="B41502"/>
      <c r="C41502"/>
      <c r="D41502"/>
      <c r="E41502"/>
      <c r="F41502"/>
    </row>
    <row r="41503" spans="1:6" x14ac:dyDescent="0.2">
      <c r="A41503"/>
      <c r="B41503"/>
      <c r="C41503"/>
      <c r="D41503"/>
      <c r="E41503"/>
      <c r="F41503"/>
    </row>
    <row r="41504" spans="1:6" x14ac:dyDescent="0.2">
      <c r="A41504"/>
      <c r="B41504"/>
      <c r="C41504"/>
      <c r="D41504"/>
      <c r="E41504"/>
      <c r="F41504"/>
    </row>
    <row r="41505" spans="1:6" x14ac:dyDescent="0.2">
      <c r="A41505"/>
      <c r="B41505"/>
      <c r="C41505"/>
      <c r="D41505"/>
      <c r="E41505"/>
      <c r="F41505"/>
    </row>
    <row r="41506" spans="1:6" x14ac:dyDescent="0.2">
      <c r="A41506"/>
      <c r="B41506"/>
      <c r="C41506"/>
      <c r="D41506"/>
      <c r="E41506"/>
      <c r="F41506"/>
    </row>
    <row r="41507" spans="1:6" x14ac:dyDescent="0.2">
      <c r="A41507"/>
      <c r="B41507"/>
      <c r="C41507"/>
      <c r="D41507"/>
      <c r="E41507"/>
      <c r="F41507"/>
    </row>
    <row r="41508" spans="1:6" x14ac:dyDescent="0.2">
      <c r="A41508"/>
      <c r="B41508"/>
      <c r="C41508"/>
      <c r="D41508"/>
      <c r="E41508"/>
      <c r="F41508"/>
    </row>
    <row r="41509" spans="1:6" x14ac:dyDescent="0.2">
      <c r="A41509"/>
      <c r="B41509"/>
      <c r="C41509"/>
      <c r="D41509"/>
      <c r="E41509"/>
      <c r="F41509"/>
    </row>
    <row r="41510" spans="1:6" x14ac:dyDescent="0.2">
      <c r="A41510"/>
      <c r="B41510"/>
      <c r="C41510"/>
      <c r="D41510"/>
      <c r="E41510"/>
      <c r="F41510"/>
    </row>
    <row r="41511" spans="1:6" x14ac:dyDescent="0.2">
      <c r="A41511"/>
      <c r="B41511"/>
      <c r="C41511"/>
      <c r="D41511"/>
      <c r="E41511"/>
      <c r="F41511"/>
    </row>
    <row r="41512" spans="1:6" x14ac:dyDescent="0.2">
      <c r="A41512"/>
      <c r="B41512"/>
      <c r="C41512"/>
      <c r="D41512"/>
      <c r="E41512"/>
      <c r="F41512"/>
    </row>
    <row r="41513" spans="1:6" x14ac:dyDescent="0.2">
      <c r="A41513"/>
      <c r="B41513"/>
      <c r="C41513"/>
      <c r="D41513"/>
      <c r="E41513"/>
      <c r="F41513"/>
    </row>
    <row r="41514" spans="1:6" x14ac:dyDescent="0.2">
      <c r="A41514"/>
      <c r="B41514"/>
      <c r="C41514"/>
      <c r="D41514"/>
      <c r="E41514"/>
      <c r="F41514"/>
    </row>
    <row r="41515" spans="1:6" x14ac:dyDescent="0.2">
      <c r="A41515"/>
      <c r="B41515"/>
      <c r="C41515"/>
      <c r="D41515"/>
      <c r="E41515"/>
      <c r="F41515"/>
    </row>
    <row r="41516" spans="1:6" x14ac:dyDescent="0.2">
      <c r="A41516"/>
      <c r="B41516"/>
      <c r="C41516"/>
      <c r="D41516"/>
      <c r="E41516"/>
      <c r="F41516"/>
    </row>
    <row r="41517" spans="1:6" x14ac:dyDescent="0.2">
      <c r="A41517"/>
      <c r="B41517"/>
      <c r="C41517"/>
      <c r="D41517"/>
      <c r="E41517"/>
      <c r="F41517"/>
    </row>
    <row r="41518" spans="1:6" x14ac:dyDescent="0.2">
      <c r="A41518"/>
      <c r="B41518"/>
      <c r="C41518"/>
      <c r="D41518"/>
      <c r="E41518"/>
      <c r="F41518"/>
    </row>
    <row r="41519" spans="1:6" x14ac:dyDescent="0.2">
      <c r="A41519"/>
      <c r="B41519"/>
      <c r="C41519"/>
      <c r="D41519"/>
      <c r="E41519"/>
      <c r="F41519"/>
    </row>
    <row r="41520" spans="1:6" x14ac:dyDescent="0.2">
      <c r="A41520"/>
      <c r="B41520"/>
      <c r="C41520"/>
      <c r="D41520"/>
      <c r="E41520"/>
      <c r="F41520"/>
    </row>
    <row r="41521" spans="1:6" x14ac:dyDescent="0.2">
      <c r="A41521"/>
      <c r="B41521"/>
      <c r="C41521"/>
      <c r="D41521"/>
      <c r="E41521"/>
      <c r="F41521"/>
    </row>
    <row r="41522" spans="1:6" x14ac:dyDescent="0.2">
      <c r="A41522"/>
      <c r="B41522"/>
      <c r="C41522"/>
      <c r="D41522"/>
      <c r="E41522"/>
      <c r="F41522"/>
    </row>
    <row r="41523" spans="1:6" x14ac:dyDescent="0.2">
      <c r="A41523"/>
      <c r="B41523"/>
      <c r="C41523"/>
      <c r="D41523"/>
      <c r="E41523"/>
      <c r="F41523"/>
    </row>
    <row r="41524" spans="1:6" x14ac:dyDescent="0.2">
      <c r="A41524"/>
      <c r="B41524"/>
      <c r="C41524"/>
      <c r="D41524"/>
      <c r="E41524"/>
      <c r="F41524"/>
    </row>
    <row r="41525" spans="1:6" x14ac:dyDescent="0.2">
      <c r="A41525"/>
      <c r="B41525"/>
      <c r="C41525"/>
      <c r="D41525"/>
      <c r="E41525"/>
      <c r="F41525"/>
    </row>
    <row r="41526" spans="1:6" x14ac:dyDescent="0.2">
      <c r="A41526"/>
      <c r="B41526"/>
      <c r="C41526"/>
      <c r="D41526"/>
      <c r="E41526"/>
      <c r="F41526"/>
    </row>
    <row r="41527" spans="1:6" x14ac:dyDescent="0.2">
      <c r="A41527"/>
      <c r="B41527"/>
      <c r="C41527"/>
      <c r="D41527"/>
      <c r="E41527"/>
      <c r="F41527"/>
    </row>
    <row r="41528" spans="1:6" x14ac:dyDescent="0.2">
      <c r="A41528"/>
      <c r="B41528"/>
      <c r="C41528"/>
      <c r="D41528"/>
      <c r="E41528"/>
      <c r="F41528"/>
    </row>
    <row r="41529" spans="1:6" x14ac:dyDescent="0.2">
      <c r="A41529"/>
      <c r="B41529"/>
      <c r="C41529"/>
      <c r="D41529"/>
      <c r="E41529"/>
      <c r="F41529"/>
    </row>
    <row r="41530" spans="1:6" x14ac:dyDescent="0.2">
      <c r="A41530"/>
      <c r="B41530"/>
      <c r="C41530"/>
      <c r="D41530"/>
      <c r="E41530"/>
      <c r="F41530"/>
    </row>
    <row r="41531" spans="1:6" x14ac:dyDescent="0.2">
      <c r="A41531"/>
      <c r="B41531"/>
      <c r="C41531"/>
      <c r="D41531"/>
      <c r="E41531"/>
      <c r="F41531"/>
    </row>
    <row r="41532" spans="1:6" x14ac:dyDescent="0.2">
      <c r="A41532"/>
      <c r="B41532"/>
      <c r="C41532"/>
      <c r="D41532"/>
      <c r="E41532"/>
      <c r="F41532"/>
    </row>
    <row r="41533" spans="1:6" x14ac:dyDescent="0.2">
      <c r="A41533"/>
      <c r="B41533"/>
      <c r="C41533"/>
      <c r="D41533"/>
      <c r="E41533"/>
      <c r="F41533"/>
    </row>
    <row r="41534" spans="1:6" x14ac:dyDescent="0.2">
      <c r="A41534"/>
      <c r="B41534"/>
      <c r="C41534"/>
      <c r="D41534"/>
      <c r="E41534"/>
      <c r="F41534"/>
    </row>
    <row r="41535" spans="1:6" x14ac:dyDescent="0.2">
      <c r="A41535"/>
      <c r="B41535"/>
      <c r="C41535"/>
      <c r="D41535"/>
      <c r="E41535"/>
      <c r="F41535"/>
    </row>
    <row r="41536" spans="1:6" x14ac:dyDescent="0.2">
      <c r="A41536"/>
      <c r="B41536"/>
      <c r="C41536"/>
      <c r="D41536"/>
      <c r="E41536"/>
      <c r="F41536"/>
    </row>
    <row r="41537" spans="1:6" x14ac:dyDescent="0.2">
      <c r="A41537"/>
      <c r="B41537"/>
      <c r="C41537"/>
      <c r="D41537"/>
      <c r="E41537"/>
      <c r="F41537"/>
    </row>
    <row r="41538" spans="1:6" x14ac:dyDescent="0.2">
      <c r="A41538"/>
      <c r="B41538"/>
      <c r="C41538"/>
      <c r="D41538"/>
      <c r="E41538"/>
      <c r="F41538"/>
    </row>
    <row r="41539" spans="1:6" x14ac:dyDescent="0.2">
      <c r="A41539"/>
      <c r="B41539"/>
      <c r="C41539"/>
      <c r="D41539"/>
      <c r="E41539"/>
      <c r="F41539"/>
    </row>
    <row r="41540" spans="1:6" x14ac:dyDescent="0.2">
      <c r="A41540"/>
      <c r="B41540"/>
      <c r="C41540"/>
      <c r="D41540"/>
      <c r="E41540"/>
      <c r="F41540"/>
    </row>
    <row r="41541" spans="1:6" x14ac:dyDescent="0.2">
      <c r="A41541"/>
      <c r="B41541"/>
      <c r="C41541"/>
      <c r="D41541"/>
      <c r="E41541"/>
      <c r="F41541"/>
    </row>
    <row r="41542" spans="1:6" x14ac:dyDescent="0.2">
      <c r="A41542"/>
      <c r="B41542"/>
      <c r="C41542"/>
      <c r="D41542"/>
      <c r="E41542"/>
      <c r="F41542"/>
    </row>
    <row r="41543" spans="1:6" x14ac:dyDescent="0.2">
      <c r="A41543"/>
      <c r="B41543"/>
      <c r="C41543"/>
      <c r="D41543"/>
      <c r="E41543"/>
      <c r="F41543"/>
    </row>
    <row r="41544" spans="1:6" x14ac:dyDescent="0.2">
      <c r="A41544"/>
      <c r="B41544"/>
      <c r="C41544"/>
      <c r="D41544"/>
      <c r="E41544"/>
      <c r="F41544"/>
    </row>
    <row r="41545" spans="1:6" x14ac:dyDescent="0.2">
      <c r="A41545"/>
      <c r="B41545"/>
      <c r="C41545"/>
      <c r="D41545"/>
      <c r="E41545"/>
      <c r="F41545"/>
    </row>
    <row r="41546" spans="1:6" x14ac:dyDescent="0.2">
      <c r="A41546"/>
      <c r="B41546"/>
      <c r="C41546"/>
      <c r="D41546"/>
      <c r="E41546"/>
      <c r="F41546"/>
    </row>
    <row r="41547" spans="1:6" x14ac:dyDescent="0.2">
      <c r="A41547"/>
      <c r="B41547"/>
      <c r="C41547"/>
      <c r="D41547"/>
      <c r="E41547"/>
      <c r="F41547"/>
    </row>
    <row r="41548" spans="1:6" x14ac:dyDescent="0.2">
      <c r="A41548"/>
      <c r="B41548"/>
      <c r="C41548"/>
      <c r="D41548"/>
      <c r="E41548"/>
      <c r="F41548"/>
    </row>
    <row r="41549" spans="1:6" x14ac:dyDescent="0.2">
      <c r="A41549"/>
      <c r="B41549"/>
      <c r="C41549"/>
      <c r="D41549"/>
      <c r="E41549"/>
      <c r="F41549"/>
    </row>
    <row r="41550" spans="1:6" x14ac:dyDescent="0.2">
      <c r="A41550"/>
      <c r="B41550"/>
      <c r="C41550"/>
      <c r="D41550"/>
      <c r="E41550"/>
      <c r="F41550"/>
    </row>
    <row r="41551" spans="1:6" x14ac:dyDescent="0.2">
      <c r="A41551"/>
      <c r="B41551"/>
      <c r="C41551"/>
      <c r="D41551"/>
      <c r="E41551"/>
      <c r="F41551"/>
    </row>
    <row r="41552" spans="1:6" x14ac:dyDescent="0.2">
      <c r="A41552"/>
      <c r="B41552"/>
      <c r="C41552"/>
      <c r="D41552"/>
      <c r="E41552"/>
      <c r="F41552"/>
    </row>
    <row r="41553" spans="1:6" x14ac:dyDescent="0.2">
      <c r="A41553"/>
      <c r="B41553"/>
      <c r="C41553"/>
      <c r="D41553"/>
      <c r="E41553"/>
      <c r="F41553"/>
    </row>
    <row r="41554" spans="1:6" x14ac:dyDescent="0.2">
      <c r="A41554"/>
      <c r="B41554"/>
      <c r="C41554"/>
      <c r="D41554"/>
      <c r="E41554"/>
      <c r="F41554"/>
    </row>
    <row r="41555" spans="1:6" x14ac:dyDescent="0.2">
      <c r="A41555"/>
      <c r="B41555"/>
      <c r="C41555"/>
      <c r="D41555"/>
      <c r="E41555"/>
      <c r="F41555"/>
    </row>
    <row r="41556" spans="1:6" x14ac:dyDescent="0.2">
      <c r="A41556"/>
      <c r="B41556"/>
      <c r="C41556"/>
      <c r="D41556"/>
      <c r="E41556"/>
      <c r="F41556"/>
    </row>
    <row r="41557" spans="1:6" x14ac:dyDescent="0.2">
      <c r="A41557"/>
      <c r="B41557"/>
      <c r="C41557"/>
      <c r="D41557"/>
      <c r="E41557"/>
      <c r="F41557"/>
    </row>
    <row r="41558" spans="1:6" x14ac:dyDescent="0.2">
      <c r="A41558"/>
      <c r="B41558"/>
      <c r="C41558"/>
      <c r="D41558"/>
      <c r="E41558"/>
      <c r="F41558"/>
    </row>
    <row r="41559" spans="1:6" x14ac:dyDescent="0.2">
      <c r="A41559"/>
      <c r="B41559"/>
      <c r="C41559"/>
      <c r="D41559"/>
      <c r="E41559"/>
      <c r="F41559"/>
    </row>
    <row r="41560" spans="1:6" x14ac:dyDescent="0.2">
      <c r="A41560"/>
      <c r="B41560"/>
      <c r="C41560"/>
      <c r="D41560"/>
      <c r="E41560"/>
      <c r="F41560"/>
    </row>
    <row r="41561" spans="1:6" x14ac:dyDescent="0.2">
      <c r="A41561"/>
      <c r="B41561"/>
      <c r="C41561"/>
      <c r="D41561"/>
      <c r="E41561"/>
      <c r="F41561"/>
    </row>
    <row r="41562" spans="1:6" x14ac:dyDescent="0.2">
      <c r="A41562"/>
      <c r="B41562"/>
      <c r="C41562"/>
      <c r="D41562"/>
      <c r="E41562"/>
      <c r="F41562"/>
    </row>
    <row r="41563" spans="1:6" x14ac:dyDescent="0.2">
      <c r="A41563"/>
      <c r="B41563"/>
      <c r="C41563"/>
      <c r="D41563"/>
      <c r="E41563"/>
      <c r="F41563"/>
    </row>
    <row r="41564" spans="1:6" x14ac:dyDescent="0.2">
      <c r="A41564"/>
      <c r="B41564"/>
      <c r="C41564"/>
      <c r="D41564"/>
      <c r="E41564"/>
      <c r="F41564"/>
    </row>
    <row r="41565" spans="1:6" x14ac:dyDescent="0.2">
      <c r="A41565"/>
      <c r="B41565"/>
      <c r="C41565"/>
      <c r="D41565"/>
      <c r="E41565"/>
      <c r="F41565"/>
    </row>
    <row r="41566" spans="1:6" x14ac:dyDescent="0.2">
      <c r="A41566"/>
      <c r="B41566"/>
      <c r="C41566"/>
      <c r="D41566"/>
      <c r="E41566"/>
      <c r="F41566"/>
    </row>
    <row r="41567" spans="1:6" x14ac:dyDescent="0.2">
      <c r="A41567"/>
      <c r="B41567"/>
      <c r="C41567"/>
      <c r="D41567"/>
      <c r="E41567"/>
      <c r="F41567"/>
    </row>
    <row r="41568" spans="1:6" x14ac:dyDescent="0.2">
      <c r="A41568"/>
      <c r="B41568"/>
      <c r="C41568"/>
      <c r="D41568"/>
      <c r="E41568"/>
      <c r="F41568"/>
    </row>
    <row r="41569" spans="1:6" x14ac:dyDescent="0.2">
      <c r="A41569"/>
      <c r="B41569"/>
      <c r="C41569"/>
      <c r="D41569"/>
      <c r="E41569"/>
      <c r="F41569"/>
    </row>
    <row r="41570" spans="1:6" x14ac:dyDescent="0.2">
      <c r="A41570"/>
      <c r="B41570"/>
      <c r="C41570"/>
      <c r="D41570"/>
      <c r="E41570"/>
      <c r="F41570"/>
    </row>
    <row r="41571" spans="1:6" x14ac:dyDescent="0.2">
      <c r="A41571"/>
      <c r="B41571"/>
      <c r="C41571"/>
      <c r="D41571"/>
      <c r="E41571"/>
      <c r="F41571"/>
    </row>
    <row r="41572" spans="1:6" x14ac:dyDescent="0.2">
      <c r="A41572"/>
      <c r="B41572"/>
      <c r="C41572"/>
      <c r="D41572"/>
      <c r="E41572"/>
      <c r="F41572"/>
    </row>
    <row r="41573" spans="1:6" x14ac:dyDescent="0.2">
      <c r="A41573"/>
      <c r="B41573"/>
      <c r="C41573"/>
      <c r="D41573"/>
      <c r="E41573"/>
      <c r="F41573"/>
    </row>
    <row r="41574" spans="1:6" x14ac:dyDescent="0.2">
      <c r="A41574"/>
      <c r="B41574"/>
      <c r="C41574"/>
      <c r="D41574"/>
      <c r="E41574"/>
      <c r="F41574"/>
    </row>
    <row r="41575" spans="1:6" x14ac:dyDescent="0.2">
      <c r="A41575"/>
      <c r="B41575"/>
      <c r="C41575"/>
      <c r="D41575"/>
      <c r="E41575"/>
      <c r="F41575"/>
    </row>
    <row r="41576" spans="1:6" x14ac:dyDescent="0.2">
      <c r="A41576"/>
      <c r="B41576"/>
      <c r="C41576"/>
      <c r="D41576"/>
      <c r="E41576"/>
      <c r="F41576"/>
    </row>
    <row r="41577" spans="1:6" x14ac:dyDescent="0.2">
      <c r="A41577"/>
      <c r="B41577"/>
      <c r="C41577"/>
      <c r="D41577"/>
      <c r="E41577"/>
      <c r="F41577"/>
    </row>
    <row r="41578" spans="1:6" x14ac:dyDescent="0.2">
      <c r="A41578"/>
      <c r="B41578"/>
      <c r="C41578"/>
      <c r="D41578"/>
      <c r="E41578"/>
      <c r="F41578"/>
    </row>
    <row r="41579" spans="1:6" x14ac:dyDescent="0.2">
      <c r="A41579"/>
      <c r="B41579"/>
      <c r="C41579"/>
      <c r="D41579"/>
      <c r="E41579"/>
      <c r="F41579"/>
    </row>
    <row r="41580" spans="1:6" x14ac:dyDescent="0.2">
      <c r="A41580"/>
      <c r="B41580"/>
      <c r="C41580"/>
      <c r="D41580"/>
      <c r="E41580"/>
      <c r="F41580"/>
    </row>
    <row r="41581" spans="1:6" x14ac:dyDescent="0.2">
      <c r="A41581"/>
      <c r="B41581"/>
      <c r="C41581"/>
      <c r="D41581"/>
      <c r="E41581"/>
      <c r="F41581"/>
    </row>
    <row r="41582" spans="1:6" x14ac:dyDescent="0.2">
      <c r="A41582"/>
      <c r="B41582"/>
      <c r="C41582"/>
      <c r="D41582"/>
      <c r="E41582"/>
      <c r="F41582"/>
    </row>
    <row r="41583" spans="1:6" x14ac:dyDescent="0.2">
      <c r="A41583"/>
      <c r="B41583"/>
      <c r="C41583"/>
      <c r="D41583"/>
      <c r="E41583"/>
      <c r="F41583"/>
    </row>
    <row r="41584" spans="1:6" x14ac:dyDescent="0.2">
      <c r="A41584"/>
      <c r="B41584"/>
      <c r="C41584"/>
      <c r="D41584"/>
      <c r="E41584"/>
      <c r="F41584"/>
    </row>
    <row r="41585" spans="1:6" x14ac:dyDescent="0.2">
      <c r="A41585"/>
      <c r="B41585"/>
      <c r="C41585"/>
      <c r="D41585"/>
      <c r="E41585"/>
      <c r="F41585"/>
    </row>
    <row r="41586" spans="1:6" x14ac:dyDescent="0.2">
      <c r="A41586"/>
      <c r="B41586"/>
      <c r="C41586"/>
      <c r="D41586"/>
      <c r="E41586"/>
      <c r="F41586"/>
    </row>
    <row r="41587" spans="1:6" x14ac:dyDescent="0.2">
      <c r="A41587"/>
      <c r="B41587"/>
      <c r="C41587"/>
      <c r="D41587"/>
      <c r="E41587"/>
      <c r="F41587"/>
    </row>
    <row r="41588" spans="1:6" x14ac:dyDescent="0.2">
      <c r="A41588"/>
      <c r="B41588"/>
      <c r="C41588"/>
      <c r="D41588"/>
      <c r="E41588"/>
      <c r="F41588"/>
    </row>
    <row r="41589" spans="1:6" x14ac:dyDescent="0.2">
      <c r="A41589"/>
      <c r="B41589"/>
      <c r="C41589"/>
      <c r="D41589"/>
      <c r="E41589"/>
      <c r="F41589"/>
    </row>
    <row r="41590" spans="1:6" x14ac:dyDescent="0.2">
      <c r="A41590"/>
      <c r="B41590"/>
      <c r="C41590"/>
      <c r="D41590"/>
      <c r="E41590"/>
      <c r="F41590"/>
    </row>
    <row r="41591" spans="1:6" x14ac:dyDescent="0.2">
      <c r="A41591"/>
      <c r="B41591"/>
      <c r="C41591"/>
      <c r="D41591"/>
      <c r="E41591"/>
      <c r="F41591"/>
    </row>
    <row r="41592" spans="1:6" x14ac:dyDescent="0.2">
      <c r="A41592"/>
      <c r="B41592"/>
      <c r="C41592"/>
      <c r="D41592"/>
      <c r="E41592"/>
      <c r="F41592"/>
    </row>
    <row r="41593" spans="1:6" x14ac:dyDescent="0.2">
      <c r="A41593"/>
      <c r="B41593"/>
      <c r="C41593"/>
      <c r="D41593"/>
      <c r="E41593"/>
      <c r="F41593"/>
    </row>
    <row r="41594" spans="1:6" x14ac:dyDescent="0.2">
      <c r="A41594"/>
      <c r="B41594"/>
      <c r="C41594"/>
      <c r="D41594"/>
      <c r="E41594"/>
      <c r="F41594"/>
    </row>
    <row r="41595" spans="1:6" x14ac:dyDescent="0.2">
      <c r="A41595"/>
      <c r="B41595"/>
      <c r="C41595"/>
      <c r="D41595"/>
      <c r="E41595"/>
      <c r="F41595"/>
    </row>
    <row r="41596" spans="1:6" x14ac:dyDescent="0.2">
      <c r="A41596"/>
      <c r="B41596"/>
      <c r="C41596"/>
      <c r="D41596"/>
      <c r="E41596"/>
      <c r="F41596"/>
    </row>
    <row r="41597" spans="1:6" x14ac:dyDescent="0.2">
      <c r="A41597"/>
      <c r="B41597"/>
      <c r="C41597"/>
      <c r="D41597"/>
      <c r="E41597"/>
      <c r="F41597"/>
    </row>
    <row r="41598" spans="1:6" x14ac:dyDescent="0.2">
      <c r="A41598"/>
      <c r="B41598"/>
      <c r="C41598"/>
      <c r="D41598"/>
      <c r="E41598"/>
      <c r="F41598"/>
    </row>
    <row r="41599" spans="1:6" x14ac:dyDescent="0.2">
      <c r="A41599"/>
      <c r="B41599"/>
      <c r="C41599"/>
      <c r="D41599"/>
      <c r="E41599"/>
      <c r="F41599"/>
    </row>
    <row r="41600" spans="1:6" x14ac:dyDescent="0.2">
      <c r="A41600"/>
      <c r="B41600"/>
      <c r="C41600"/>
      <c r="D41600"/>
      <c r="E41600"/>
      <c r="F41600"/>
    </row>
    <row r="41601" spans="1:6" x14ac:dyDescent="0.2">
      <c r="A41601"/>
      <c r="B41601"/>
      <c r="C41601"/>
      <c r="D41601"/>
      <c r="E41601"/>
      <c r="F41601"/>
    </row>
    <row r="41602" spans="1:6" x14ac:dyDescent="0.2">
      <c r="A41602"/>
      <c r="B41602"/>
      <c r="C41602"/>
      <c r="D41602"/>
      <c r="E41602"/>
      <c r="F41602"/>
    </row>
    <row r="41603" spans="1:6" x14ac:dyDescent="0.2">
      <c r="A41603"/>
      <c r="B41603"/>
      <c r="C41603"/>
      <c r="D41603"/>
      <c r="E41603"/>
      <c r="F41603"/>
    </row>
    <row r="41604" spans="1:6" x14ac:dyDescent="0.2">
      <c r="A41604"/>
      <c r="B41604"/>
      <c r="C41604"/>
      <c r="D41604"/>
      <c r="E41604"/>
      <c r="F41604"/>
    </row>
    <row r="41605" spans="1:6" x14ac:dyDescent="0.2">
      <c r="A41605"/>
      <c r="B41605"/>
      <c r="C41605"/>
      <c r="D41605"/>
      <c r="E41605"/>
      <c r="F41605"/>
    </row>
    <row r="41606" spans="1:6" x14ac:dyDescent="0.2">
      <c r="A41606"/>
      <c r="B41606"/>
      <c r="C41606"/>
      <c r="D41606"/>
      <c r="E41606"/>
      <c r="F41606"/>
    </row>
    <row r="41607" spans="1:6" x14ac:dyDescent="0.2">
      <c r="A41607"/>
      <c r="B41607"/>
      <c r="C41607"/>
      <c r="D41607"/>
      <c r="E41607"/>
      <c r="F41607"/>
    </row>
    <row r="41608" spans="1:6" x14ac:dyDescent="0.2">
      <c r="A41608"/>
      <c r="B41608"/>
      <c r="C41608"/>
      <c r="D41608"/>
      <c r="E41608"/>
      <c r="F41608"/>
    </row>
    <row r="41609" spans="1:6" x14ac:dyDescent="0.2">
      <c r="A41609"/>
      <c r="B41609"/>
      <c r="C41609"/>
      <c r="D41609"/>
      <c r="E41609"/>
      <c r="F41609"/>
    </row>
    <row r="41610" spans="1:6" x14ac:dyDescent="0.2">
      <c r="A41610"/>
      <c r="B41610"/>
      <c r="C41610"/>
      <c r="D41610"/>
      <c r="E41610"/>
      <c r="F41610"/>
    </row>
    <row r="41611" spans="1:6" x14ac:dyDescent="0.2">
      <c r="A41611"/>
      <c r="B41611"/>
      <c r="C41611"/>
      <c r="D41611"/>
      <c r="E41611"/>
      <c r="F41611"/>
    </row>
    <row r="41612" spans="1:6" x14ac:dyDescent="0.2">
      <c r="A41612"/>
      <c r="B41612"/>
      <c r="C41612"/>
      <c r="D41612"/>
      <c r="E41612"/>
      <c r="F41612"/>
    </row>
    <row r="41613" spans="1:6" x14ac:dyDescent="0.2">
      <c r="A41613"/>
      <c r="B41613"/>
      <c r="C41613"/>
      <c r="D41613"/>
      <c r="E41613"/>
      <c r="F41613"/>
    </row>
    <row r="41614" spans="1:6" x14ac:dyDescent="0.2">
      <c r="A41614"/>
      <c r="B41614"/>
      <c r="C41614"/>
      <c r="D41614"/>
      <c r="E41614"/>
      <c r="F41614"/>
    </row>
    <row r="41615" spans="1:6" x14ac:dyDescent="0.2">
      <c r="A41615"/>
      <c r="B41615"/>
      <c r="C41615"/>
      <c r="D41615"/>
      <c r="E41615"/>
      <c r="F41615"/>
    </row>
    <row r="41616" spans="1:6" x14ac:dyDescent="0.2">
      <c r="A41616"/>
      <c r="B41616"/>
      <c r="C41616"/>
      <c r="D41616"/>
      <c r="E41616"/>
      <c r="F41616"/>
    </row>
    <row r="41617" spans="1:6" x14ac:dyDescent="0.2">
      <c r="A41617"/>
      <c r="B41617"/>
      <c r="C41617"/>
      <c r="D41617"/>
      <c r="E41617"/>
      <c r="F41617"/>
    </row>
    <row r="41618" spans="1:6" x14ac:dyDescent="0.2">
      <c r="A41618"/>
      <c r="B41618"/>
      <c r="C41618"/>
      <c r="D41618"/>
      <c r="E41618"/>
      <c r="F41618"/>
    </row>
    <row r="41619" spans="1:6" x14ac:dyDescent="0.2">
      <c r="A41619"/>
      <c r="B41619"/>
      <c r="C41619"/>
      <c r="D41619"/>
      <c r="E41619"/>
      <c r="F41619"/>
    </row>
    <row r="41620" spans="1:6" x14ac:dyDescent="0.2">
      <c r="A41620"/>
      <c r="B41620"/>
      <c r="C41620"/>
      <c r="D41620"/>
      <c r="E41620"/>
      <c r="F41620"/>
    </row>
    <row r="41621" spans="1:6" x14ac:dyDescent="0.2">
      <c r="A41621"/>
      <c r="B41621"/>
      <c r="C41621"/>
      <c r="D41621"/>
      <c r="E41621"/>
      <c r="F41621"/>
    </row>
    <row r="41622" spans="1:6" x14ac:dyDescent="0.2">
      <c r="A41622"/>
      <c r="B41622"/>
      <c r="C41622"/>
      <c r="D41622"/>
      <c r="E41622"/>
      <c r="F41622"/>
    </row>
    <row r="41623" spans="1:6" x14ac:dyDescent="0.2">
      <c r="A41623"/>
      <c r="B41623"/>
      <c r="C41623"/>
      <c r="D41623"/>
      <c r="E41623"/>
      <c r="F41623"/>
    </row>
    <row r="41624" spans="1:6" x14ac:dyDescent="0.2">
      <c r="A41624"/>
      <c r="B41624"/>
      <c r="C41624"/>
      <c r="D41624"/>
      <c r="E41624"/>
      <c r="F41624"/>
    </row>
    <row r="41625" spans="1:6" x14ac:dyDescent="0.2">
      <c r="A41625"/>
      <c r="B41625"/>
      <c r="C41625"/>
      <c r="D41625"/>
      <c r="E41625"/>
      <c r="F41625"/>
    </row>
    <row r="41626" spans="1:6" x14ac:dyDescent="0.2">
      <c r="A41626"/>
      <c r="B41626"/>
      <c r="C41626"/>
      <c r="D41626"/>
      <c r="E41626"/>
      <c r="F41626"/>
    </row>
    <row r="41627" spans="1:6" x14ac:dyDescent="0.2">
      <c r="A41627"/>
      <c r="B41627"/>
      <c r="C41627"/>
      <c r="D41627"/>
      <c r="E41627"/>
      <c r="F41627"/>
    </row>
    <row r="41628" spans="1:6" x14ac:dyDescent="0.2">
      <c r="A41628"/>
      <c r="B41628"/>
      <c r="C41628"/>
      <c r="D41628"/>
      <c r="E41628"/>
      <c r="F41628"/>
    </row>
    <row r="41629" spans="1:6" x14ac:dyDescent="0.2">
      <c r="A41629"/>
      <c r="B41629"/>
      <c r="C41629"/>
      <c r="D41629"/>
      <c r="E41629"/>
      <c r="F41629"/>
    </row>
    <row r="41630" spans="1:6" x14ac:dyDescent="0.2">
      <c r="A41630"/>
      <c r="B41630"/>
      <c r="C41630"/>
      <c r="D41630"/>
      <c r="E41630"/>
      <c r="F41630"/>
    </row>
    <row r="41631" spans="1:6" x14ac:dyDescent="0.2">
      <c r="A41631"/>
      <c r="B41631"/>
      <c r="C41631"/>
      <c r="D41631"/>
      <c r="E41631"/>
      <c r="F41631"/>
    </row>
    <row r="41632" spans="1:6" x14ac:dyDescent="0.2">
      <c r="A41632"/>
      <c r="B41632"/>
      <c r="C41632"/>
      <c r="D41632"/>
      <c r="E41632"/>
      <c r="F41632"/>
    </row>
    <row r="41633" spans="1:6" x14ac:dyDescent="0.2">
      <c r="A41633"/>
      <c r="B41633"/>
      <c r="C41633"/>
      <c r="D41633"/>
      <c r="E41633"/>
      <c r="F41633"/>
    </row>
    <row r="41634" spans="1:6" x14ac:dyDescent="0.2">
      <c r="A41634"/>
      <c r="B41634"/>
      <c r="C41634"/>
      <c r="D41634"/>
      <c r="E41634"/>
      <c r="F41634"/>
    </row>
    <row r="41635" spans="1:6" x14ac:dyDescent="0.2">
      <c r="A41635"/>
      <c r="B41635"/>
      <c r="C41635"/>
      <c r="D41635"/>
      <c r="E41635"/>
      <c r="F41635"/>
    </row>
    <row r="41636" spans="1:6" x14ac:dyDescent="0.2">
      <c r="A41636"/>
      <c r="B41636"/>
      <c r="C41636"/>
      <c r="D41636"/>
      <c r="E41636"/>
      <c r="F41636"/>
    </row>
    <row r="41637" spans="1:6" x14ac:dyDescent="0.2">
      <c r="A41637"/>
      <c r="B41637"/>
      <c r="C41637"/>
      <c r="D41637"/>
      <c r="E41637"/>
      <c r="F41637"/>
    </row>
    <row r="41638" spans="1:6" x14ac:dyDescent="0.2">
      <c r="A41638"/>
      <c r="B41638"/>
      <c r="C41638"/>
      <c r="D41638"/>
      <c r="E41638"/>
      <c r="F41638"/>
    </row>
    <row r="41639" spans="1:6" x14ac:dyDescent="0.2">
      <c r="A41639"/>
      <c r="B41639"/>
      <c r="C41639"/>
      <c r="D41639"/>
      <c r="E41639"/>
      <c r="F41639"/>
    </row>
    <row r="41640" spans="1:6" x14ac:dyDescent="0.2">
      <c r="A41640"/>
      <c r="B41640"/>
      <c r="C41640"/>
      <c r="D41640"/>
      <c r="E41640"/>
      <c r="F41640"/>
    </row>
    <row r="41641" spans="1:6" x14ac:dyDescent="0.2">
      <c r="A41641"/>
      <c r="B41641"/>
      <c r="C41641"/>
      <c r="D41641"/>
      <c r="E41641"/>
      <c r="F41641"/>
    </row>
    <row r="41642" spans="1:6" x14ac:dyDescent="0.2">
      <c r="A41642"/>
      <c r="B41642"/>
      <c r="C41642"/>
      <c r="D41642"/>
      <c r="E41642"/>
      <c r="F41642"/>
    </row>
    <row r="41643" spans="1:6" x14ac:dyDescent="0.2">
      <c r="A41643"/>
      <c r="B41643"/>
      <c r="C41643"/>
      <c r="D41643"/>
      <c r="E41643"/>
      <c r="F41643"/>
    </row>
    <row r="41644" spans="1:6" x14ac:dyDescent="0.2">
      <c r="A41644"/>
      <c r="B41644"/>
      <c r="C41644"/>
      <c r="D41644"/>
      <c r="E41644"/>
      <c r="F41644"/>
    </row>
    <row r="41645" spans="1:6" x14ac:dyDescent="0.2">
      <c r="A41645"/>
      <c r="B41645"/>
      <c r="C41645"/>
      <c r="D41645"/>
      <c r="E41645"/>
      <c r="F41645"/>
    </row>
    <row r="41646" spans="1:6" x14ac:dyDescent="0.2">
      <c r="A41646"/>
      <c r="B41646"/>
      <c r="C41646"/>
      <c r="D41646"/>
      <c r="E41646"/>
      <c r="F41646"/>
    </row>
    <row r="41647" spans="1:6" x14ac:dyDescent="0.2">
      <c r="A41647"/>
      <c r="B41647"/>
      <c r="C41647"/>
      <c r="D41647"/>
      <c r="E41647"/>
      <c r="F41647"/>
    </row>
    <row r="41648" spans="1:6" x14ac:dyDescent="0.2">
      <c r="A41648"/>
      <c r="B41648"/>
      <c r="C41648"/>
      <c r="D41648"/>
      <c r="E41648"/>
      <c r="F41648"/>
    </row>
    <row r="41649" spans="1:6" x14ac:dyDescent="0.2">
      <c r="A41649"/>
      <c r="B41649"/>
      <c r="C41649"/>
      <c r="D41649"/>
      <c r="E41649"/>
      <c r="F41649"/>
    </row>
    <row r="41650" spans="1:6" x14ac:dyDescent="0.2">
      <c r="A41650"/>
      <c r="B41650"/>
      <c r="C41650"/>
      <c r="D41650"/>
      <c r="E41650"/>
      <c r="F41650"/>
    </row>
    <row r="41651" spans="1:6" x14ac:dyDescent="0.2">
      <c r="A41651"/>
      <c r="B41651"/>
      <c r="C41651"/>
      <c r="D41651"/>
      <c r="E41651"/>
      <c r="F41651"/>
    </row>
    <row r="41652" spans="1:6" x14ac:dyDescent="0.2">
      <c r="A41652"/>
      <c r="B41652"/>
      <c r="C41652"/>
      <c r="D41652"/>
      <c r="E41652"/>
      <c r="F41652"/>
    </row>
    <row r="41653" spans="1:6" x14ac:dyDescent="0.2">
      <c r="A41653"/>
      <c r="B41653"/>
      <c r="C41653"/>
      <c r="D41653"/>
      <c r="E41653"/>
      <c r="F41653"/>
    </row>
    <row r="41654" spans="1:6" x14ac:dyDescent="0.2">
      <c r="A41654"/>
      <c r="B41654"/>
      <c r="C41654"/>
      <c r="D41654"/>
      <c r="E41654"/>
      <c r="F41654"/>
    </row>
    <row r="41655" spans="1:6" x14ac:dyDescent="0.2">
      <c r="A41655"/>
      <c r="B41655"/>
      <c r="C41655"/>
      <c r="D41655"/>
      <c r="E41655"/>
      <c r="F41655"/>
    </row>
    <row r="41656" spans="1:6" x14ac:dyDescent="0.2">
      <c r="A41656"/>
      <c r="B41656"/>
      <c r="C41656"/>
      <c r="D41656"/>
      <c r="E41656"/>
      <c r="F41656"/>
    </row>
    <row r="41657" spans="1:6" x14ac:dyDescent="0.2">
      <c r="A41657"/>
      <c r="B41657"/>
      <c r="C41657"/>
      <c r="D41657"/>
      <c r="E41657"/>
      <c r="F41657"/>
    </row>
    <row r="41658" spans="1:6" x14ac:dyDescent="0.2">
      <c r="A41658"/>
      <c r="B41658"/>
      <c r="C41658"/>
      <c r="D41658"/>
      <c r="E41658"/>
      <c r="F41658"/>
    </row>
    <row r="41659" spans="1:6" x14ac:dyDescent="0.2">
      <c r="A41659"/>
      <c r="B41659"/>
      <c r="C41659"/>
      <c r="D41659"/>
      <c r="E41659"/>
      <c r="F41659"/>
    </row>
    <row r="41660" spans="1:6" x14ac:dyDescent="0.2">
      <c r="A41660"/>
      <c r="B41660"/>
      <c r="C41660"/>
      <c r="D41660"/>
      <c r="E41660"/>
      <c r="F41660"/>
    </row>
    <row r="41661" spans="1:6" x14ac:dyDescent="0.2">
      <c r="A41661"/>
      <c r="B41661"/>
      <c r="C41661"/>
      <c r="D41661"/>
      <c r="E41661"/>
      <c r="F41661"/>
    </row>
    <row r="41662" spans="1:6" x14ac:dyDescent="0.2">
      <c r="A41662"/>
      <c r="B41662"/>
      <c r="C41662"/>
      <c r="D41662"/>
      <c r="E41662"/>
      <c r="F41662"/>
    </row>
    <row r="41663" spans="1:6" x14ac:dyDescent="0.2">
      <c r="A41663"/>
      <c r="B41663"/>
      <c r="C41663"/>
      <c r="D41663"/>
      <c r="E41663"/>
      <c r="F41663"/>
    </row>
    <row r="41664" spans="1:6" x14ac:dyDescent="0.2">
      <c r="A41664"/>
      <c r="B41664"/>
      <c r="C41664"/>
      <c r="D41664"/>
      <c r="E41664"/>
      <c r="F41664"/>
    </row>
    <row r="41665" spans="1:6" x14ac:dyDescent="0.2">
      <c r="A41665"/>
      <c r="B41665"/>
      <c r="C41665"/>
      <c r="D41665"/>
      <c r="E41665"/>
      <c r="F41665"/>
    </row>
    <row r="41666" spans="1:6" x14ac:dyDescent="0.2">
      <c r="A41666"/>
      <c r="B41666"/>
      <c r="C41666"/>
      <c r="D41666"/>
      <c r="E41666"/>
      <c r="F41666"/>
    </row>
    <row r="41667" spans="1:6" x14ac:dyDescent="0.2">
      <c r="A41667"/>
      <c r="B41667"/>
      <c r="C41667"/>
      <c r="D41667"/>
      <c r="E41667"/>
      <c r="F41667"/>
    </row>
    <row r="41668" spans="1:6" x14ac:dyDescent="0.2">
      <c r="A41668"/>
      <c r="B41668"/>
      <c r="C41668"/>
      <c r="D41668"/>
      <c r="E41668"/>
      <c r="F41668"/>
    </row>
    <row r="41669" spans="1:6" x14ac:dyDescent="0.2">
      <c r="A41669"/>
      <c r="B41669"/>
      <c r="C41669"/>
      <c r="D41669"/>
      <c r="E41669"/>
      <c r="F41669"/>
    </row>
    <row r="41670" spans="1:6" x14ac:dyDescent="0.2">
      <c r="A41670"/>
      <c r="B41670"/>
      <c r="C41670"/>
      <c r="D41670"/>
      <c r="E41670"/>
      <c r="F41670"/>
    </row>
    <row r="41671" spans="1:6" x14ac:dyDescent="0.2">
      <c r="A41671"/>
      <c r="B41671"/>
      <c r="C41671"/>
      <c r="D41671"/>
      <c r="E41671"/>
      <c r="F41671"/>
    </row>
    <row r="41672" spans="1:6" x14ac:dyDescent="0.2">
      <c r="A41672"/>
      <c r="B41672"/>
      <c r="C41672"/>
      <c r="D41672"/>
      <c r="E41672"/>
      <c r="F41672"/>
    </row>
    <row r="41673" spans="1:6" x14ac:dyDescent="0.2">
      <c r="A41673"/>
      <c r="B41673"/>
      <c r="C41673"/>
      <c r="D41673"/>
      <c r="E41673"/>
      <c r="F41673"/>
    </row>
    <row r="41674" spans="1:6" x14ac:dyDescent="0.2">
      <c r="A41674"/>
      <c r="B41674"/>
      <c r="C41674"/>
      <c r="D41674"/>
      <c r="E41674"/>
      <c r="F41674"/>
    </row>
    <row r="41675" spans="1:6" x14ac:dyDescent="0.2">
      <c r="A41675"/>
      <c r="B41675"/>
      <c r="C41675"/>
      <c r="D41675"/>
      <c r="E41675"/>
      <c r="F41675"/>
    </row>
    <row r="41676" spans="1:6" x14ac:dyDescent="0.2">
      <c r="A41676"/>
      <c r="B41676"/>
      <c r="C41676"/>
      <c r="D41676"/>
      <c r="E41676"/>
      <c r="F41676"/>
    </row>
    <row r="41677" spans="1:6" x14ac:dyDescent="0.2">
      <c r="A41677"/>
      <c r="B41677"/>
      <c r="C41677"/>
      <c r="D41677"/>
      <c r="E41677"/>
      <c r="F41677"/>
    </row>
    <row r="41678" spans="1:6" x14ac:dyDescent="0.2">
      <c r="A41678"/>
      <c r="B41678"/>
      <c r="C41678"/>
      <c r="D41678"/>
      <c r="E41678"/>
      <c r="F41678"/>
    </row>
    <row r="41679" spans="1:6" x14ac:dyDescent="0.2">
      <c r="A41679"/>
      <c r="B41679"/>
      <c r="C41679"/>
      <c r="D41679"/>
      <c r="E41679"/>
      <c r="F41679"/>
    </row>
    <row r="41680" spans="1:6" x14ac:dyDescent="0.2">
      <c r="A41680"/>
      <c r="B41680"/>
      <c r="C41680"/>
      <c r="D41680"/>
      <c r="E41680"/>
      <c r="F41680"/>
    </row>
    <row r="41681" spans="1:6" x14ac:dyDescent="0.2">
      <c r="A41681"/>
      <c r="B41681"/>
      <c r="C41681"/>
      <c r="D41681"/>
      <c r="E41681"/>
      <c r="F41681"/>
    </row>
    <row r="41682" spans="1:6" x14ac:dyDescent="0.2">
      <c r="A41682"/>
      <c r="B41682"/>
      <c r="C41682"/>
      <c r="D41682"/>
      <c r="E41682"/>
      <c r="F41682"/>
    </row>
    <row r="41683" spans="1:6" x14ac:dyDescent="0.2">
      <c r="A41683"/>
      <c r="B41683"/>
      <c r="C41683"/>
      <c r="D41683"/>
      <c r="E41683"/>
      <c r="F41683"/>
    </row>
    <row r="41684" spans="1:6" x14ac:dyDescent="0.2">
      <c r="A41684"/>
      <c r="B41684"/>
      <c r="C41684"/>
      <c r="D41684"/>
      <c r="E41684"/>
      <c r="F41684"/>
    </row>
    <row r="41685" spans="1:6" x14ac:dyDescent="0.2">
      <c r="A41685"/>
      <c r="B41685"/>
      <c r="C41685"/>
      <c r="D41685"/>
      <c r="E41685"/>
      <c r="F41685"/>
    </row>
    <row r="41686" spans="1:6" x14ac:dyDescent="0.2">
      <c r="A41686"/>
      <c r="B41686"/>
      <c r="C41686"/>
      <c r="D41686"/>
      <c r="E41686"/>
      <c r="F41686"/>
    </row>
    <row r="41687" spans="1:6" x14ac:dyDescent="0.2">
      <c r="A41687"/>
      <c r="B41687"/>
      <c r="C41687"/>
      <c r="D41687"/>
      <c r="E41687"/>
      <c r="F41687"/>
    </row>
    <row r="41688" spans="1:6" x14ac:dyDescent="0.2">
      <c r="A41688"/>
      <c r="B41688"/>
      <c r="C41688"/>
      <c r="D41688"/>
      <c r="E41688"/>
      <c r="F41688"/>
    </row>
    <row r="41689" spans="1:6" x14ac:dyDescent="0.2">
      <c r="A41689"/>
      <c r="B41689"/>
      <c r="C41689"/>
      <c r="D41689"/>
      <c r="E41689"/>
      <c r="F41689"/>
    </row>
    <row r="41690" spans="1:6" x14ac:dyDescent="0.2">
      <c r="A41690"/>
      <c r="B41690"/>
      <c r="C41690"/>
      <c r="D41690"/>
      <c r="E41690"/>
      <c r="F41690"/>
    </row>
    <row r="41691" spans="1:6" x14ac:dyDescent="0.2">
      <c r="A41691"/>
      <c r="B41691"/>
      <c r="C41691"/>
      <c r="D41691"/>
      <c r="E41691"/>
      <c r="F41691"/>
    </row>
    <row r="41692" spans="1:6" x14ac:dyDescent="0.2">
      <c r="A41692"/>
      <c r="B41692"/>
      <c r="C41692"/>
      <c r="D41692"/>
      <c r="E41692"/>
      <c r="F41692"/>
    </row>
    <row r="41693" spans="1:6" x14ac:dyDescent="0.2">
      <c r="A41693"/>
      <c r="B41693"/>
      <c r="C41693"/>
      <c r="D41693"/>
      <c r="E41693"/>
      <c r="F41693"/>
    </row>
    <row r="41694" spans="1:6" x14ac:dyDescent="0.2">
      <c r="A41694"/>
      <c r="B41694"/>
      <c r="C41694"/>
      <c r="D41694"/>
      <c r="E41694"/>
      <c r="F41694"/>
    </row>
    <row r="41695" spans="1:6" x14ac:dyDescent="0.2">
      <c r="A41695"/>
      <c r="B41695"/>
      <c r="C41695"/>
      <c r="D41695"/>
      <c r="E41695"/>
      <c r="F41695"/>
    </row>
    <row r="41696" spans="1:6" x14ac:dyDescent="0.2">
      <c r="A41696"/>
      <c r="B41696"/>
      <c r="C41696"/>
      <c r="D41696"/>
      <c r="E41696"/>
      <c r="F41696"/>
    </row>
    <row r="41697" spans="1:6" x14ac:dyDescent="0.2">
      <c r="A41697"/>
      <c r="B41697"/>
      <c r="C41697"/>
      <c r="D41697"/>
      <c r="E41697"/>
      <c r="F41697"/>
    </row>
    <row r="41698" spans="1:6" x14ac:dyDescent="0.2">
      <c r="A41698"/>
      <c r="B41698"/>
      <c r="C41698"/>
      <c r="D41698"/>
      <c r="E41698"/>
      <c r="F41698"/>
    </row>
    <row r="41699" spans="1:6" x14ac:dyDescent="0.2">
      <c r="A41699"/>
      <c r="B41699"/>
      <c r="C41699"/>
      <c r="D41699"/>
      <c r="E41699"/>
      <c r="F41699"/>
    </row>
    <row r="41700" spans="1:6" x14ac:dyDescent="0.2">
      <c r="A41700"/>
      <c r="B41700"/>
      <c r="C41700"/>
      <c r="D41700"/>
      <c r="E41700"/>
      <c r="F41700"/>
    </row>
    <row r="41701" spans="1:6" x14ac:dyDescent="0.2">
      <c r="A41701"/>
      <c r="B41701"/>
      <c r="C41701"/>
      <c r="D41701"/>
      <c r="E41701"/>
      <c r="F41701"/>
    </row>
    <row r="41702" spans="1:6" x14ac:dyDescent="0.2">
      <c r="A41702"/>
      <c r="B41702"/>
      <c r="C41702"/>
      <c r="D41702"/>
      <c r="E41702"/>
      <c r="F41702"/>
    </row>
    <row r="41703" spans="1:6" x14ac:dyDescent="0.2">
      <c r="A41703"/>
      <c r="B41703"/>
      <c r="C41703"/>
      <c r="D41703"/>
      <c r="E41703"/>
      <c r="F41703"/>
    </row>
    <row r="41704" spans="1:6" x14ac:dyDescent="0.2">
      <c r="A41704"/>
      <c r="B41704"/>
      <c r="C41704"/>
      <c r="D41704"/>
      <c r="E41704"/>
      <c r="F41704"/>
    </row>
    <row r="41705" spans="1:6" x14ac:dyDescent="0.2">
      <c r="A41705"/>
      <c r="B41705"/>
      <c r="C41705"/>
      <c r="D41705"/>
      <c r="E41705"/>
      <c r="F41705"/>
    </row>
    <row r="41706" spans="1:6" x14ac:dyDescent="0.2">
      <c r="A41706"/>
      <c r="B41706"/>
      <c r="C41706"/>
      <c r="D41706"/>
      <c r="E41706"/>
      <c r="F41706"/>
    </row>
    <row r="41707" spans="1:6" x14ac:dyDescent="0.2">
      <c r="A41707"/>
      <c r="B41707"/>
      <c r="C41707"/>
      <c r="D41707"/>
      <c r="E41707"/>
      <c r="F41707"/>
    </row>
    <row r="41708" spans="1:6" x14ac:dyDescent="0.2">
      <c r="A41708"/>
      <c r="B41708"/>
      <c r="C41708"/>
      <c r="D41708"/>
      <c r="E41708"/>
      <c r="F41708"/>
    </row>
    <row r="41709" spans="1:6" x14ac:dyDescent="0.2">
      <c r="A41709"/>
      <c r="B41709"/>
      <c r="C41709"/>
      <c r="D41709"/>
      <c r="E41709"/>
      <c r="F41709"/>
    </row>
    <row r="41710" spans="1:6" x14ac:dyDescent="0.2">
      <c r="A41710"/>
      <c r="B41710"/>
      <c r="C41710"/>
      <c r="D41710"/>
      <c r="E41710"/>
      <c r="F41710"/>
    </row>
    <row r="41711" spans="1:6" x14ac:dyDescent="0.2">
      <c r="A41711"/>
      <c r="B41711"/>
      <c r="C41711"/>
      <c r="D41711"/>
      <c r="E41711"/>
      <c r="F41711"/>
    </row>
    <row r="41712" spans="1:6" x14ac:dyDescent="0.2">
      <c r="A41712"/>
      <c r="B41712"/>
      <c r="C41712"/>
      <c r="D41712"/>
      <c r="E41712"/>
      <c r="F41712"/>
    </row>
    <row r="41713" spans="1:6" x14ac:dyDescent="0.2">
      <c r="A41713"/>
      <c r="B41713"/>
      <c r="C41713"/>
      <c r="D41713"/>
      <c r="E41713"/>
      <c r="F41713"/>
    </row>
    <row r="41714" spans="1:6" x14ac:dyDescent="0.2">
      <c r="A41714"/>
      <c r="B41714"/>
      <c r="C41714"/>
      <c r="D41714"/>
      <c r="E41714"/>
      <c r="F41714"/>
    </row>
    <row r="41715" spans="1:6" x14ac:dyDescent="0.2">
      <c r="A41715"/>
      <c r="B41715"/>
      <c r="C41715"/>
      <c r="D41715"/>
      <c r="E41715"/>
      <c r="F41715"/>
    </row>
    <row r="41716" spans="1:6" x14ac:dyDescent="0.2">
      <c r="A41716"/>
      <c r="B41716"/>
      <c r="C41716"/>
      <c r="D41716"/>
      <c r="E41716"/>
      <c r="F41716"/>
    </row>
    <row r="41717" spans="1:6" x14ac:dyDescent="0.2">
      <c r="A41717"/>
      <c r="B41717"/>
      <c r="C41717"/>
      <c r="D41717"/>
      <c r="E41717"/>
      <c r="F41717"/>
    </row>
    <row r="41718" spans="1:6" x14ac:dyDescent="0.2">
      <c r="A41718"/>
      <c r="B41718"/>
      <c r="C41718"/>
      <c r="D41718"/>
      <c r="E41718"/>
      <c r="F41718"/>
    </row>
    <row r="41719" spans="1:6" x14ac:dyDescent="0.2">
      <c r="A41719"/>
      <c r="B41719"/>
      <c r="C41719"/>
      <c r="D41719"/>
      <c r="E41719"/>
      <c r="F41719"/>
    </row>
    <row r="41720" spans="1:6" x14ac:dyDescent="0.2">
      <c r="A41720"/>
      <c r="B41720"/>
      <c r="C41720"/>
      <c r="D41720"/>
      <c r="E41720"/>
      <c r="F41720"/>
    </row>
    <row r="41721" spans="1:6" x14ac:dyDescent="0.2">
      <c r="A41721"/>
      <c r="B41721"/>
      <c r="C41721"/>
      <c r="D41721"/>
      <c r="E41721"/>
      <c r="F41721"/>
    </row>
    <row r="41722" spans="1:6" x14ac:dyDescent="0.2">
      <c r="A41722"/>
      <c r="B41722"/>
      <c r="C41722"/>
      <c r="D41722"/>
      <c r="E41722"/>
      <c r="F41722"/>
    </row>
    <row r="41723" spans="1:6" x14ac:dyDescent="0.2">
      <c r="A41723"/>
      <c r="B41723"/>
      <c r="C41723"/>
      <c r="D41723"/>
      <c r="E41723"/>
      <c r="F41723"/>
    </row>
    <row r="41724" spans="1:6" x14ac:dyDescent="0.2">
      <c r="A41724"/>
      <c r="B41724"/>
      <c r="C41724"/>
      <c r="D41724"/>
      <c r="E41724"/>
      <c r="F41724"/>
    </row>
    <row r="41725" spans="1:6" x14ac:dyDescent="0.2">
      <c r="A41725"/>
      <c r="B41725"/>
      <c r="C41725"/>
      <c r="D41725"/>
      <c r="E41725"/>
      <c r="F41725"/>
    </row>
    <row r="41726" spans="1:6" x14ac:dyDescent="0.2">
      <c r="A41726"/>
      <c r="B41726"/>
      <c r="C41726"/>
      <c r="D41726"/>
      <c r="E41726"/>
      <c r="F41726"/>
    </row>
    <row r="41727" spans="1:6" x14ac:dyDescent="0.2">
      <c r="A41727"/>
      <c r="B41727"/>
      <c r="C41727"/>
      <c r="D41727"/>
      <c r="E41727"/>
      <c r="F41727"/>
    </row>
    <row r="41728" spans="1:6" x14ac:dyDescent="0.2">
      <c r="A41728"/>
      <c r="B41728"/>
      <c r="C41728"/>
      <c r="D41728"/>
      <c r="E41728"/>
      <c r="F41728"/>
    </row>
    <row r="41729" spans="1:6" x14ac:dyDescent="0.2">
      <c r="A41729"/>
      <c r="B41729"/>
      <c r="C41729"/>
      <c r="D41729"/>
      <c r="E41729"/>
      <c r="F41729"/>
    </row>
    <row r="41730" spans="1:6" x14ac:dyDescent="0.2">
      <c r="A41730"/>
      <c r="B41730"/>
      <c r="C41730"/>
      <c r="D41730"/>
      <c r="E41730"/>
      <c r="F41730"/>
    </row>
    <row r="41731" spans="1:6" x14ac:dyDescent="0.2">
      <c r="A41731"/>
      <c r="B41731"/>
      <c r="C41731"/>
      <c r="D41731"/>
      <c r="E41731"/>
      <c r="F41731"/>
    </row>
    <row r="41732" spans="1:6" x14ac:dyDescent="0.2">
      <c r="A41732"/>
      <c r="B41732"/>
      <c r="C41732"/>
      <c r="D41732"/>
      <c r="E41732"/>
      <c r="F41732"/>
    </row>
    <row r="41733" spans="1:6" x14ac:dyDescent="0.2">
      <c r="A41733"/>
      <c r="B41733"/>
      <c r="C41733"/>
      <c r="D41733"/>
      <c r="E41733"/>
      <c r="F41733"/>
    </row>
    <row r="41734" spans="1:6" x14ac:dyDescent="0.2">
      <c r="A41734"/>
      <c r="B41734"/>
      <c r="C41734"/>
      <c r="D41734"/>
      <c r="E41734"/>
      <c r="F41734"/>
    </row>
    <row r="41735" spans="1:6" x14ac:dyDescent="0.2">
      <c r="A41735"/>
      <c r="B41735"/>
      <c r="C41735"/>
      <c r="D41735"/>
      <c r="E41735"/>
      <c r="F41735"/>
    </row>
    <row r="41736" spans="1:6" x14ac:dyDescent="0.2">
      <c r="A41736"/>
      <c r="B41736"/>
      <c r="C41736"/>
      <c r="D41736"/>
      <c r="E41736"/>
      <c r="F41736"/>
    </row>
    <row r="41737" spans="1:6" x14ac:dyDescent="0.2">
      <c r="A41737"/>
      <c r="B41737"/>
      <c r="C41737"/>
      <c r="D41737"/>
      <c r="E41737"/>
      <c r="F41737"/>
    </row>
    <row r="41738" spans="1:6" x14ac:dyDescent="0.2">
      <c r="A41738"/>
      <c r="B41738"/>
      <c r="C41738"/>
      <c r="D41738"/>
      <c r="E41738"/>
      <c r="F41738"/>
    </row>
    <row r="41739" spans="1:6" x14ac:dyDescent="0.2">
      <c r="A41739"/>
      <c r="B41739"/>
      <c r="C41739"/>
      <c r="D41739"/>
      <c r="E41739"/>
      <c r="F41739"/>
    </row>
    <row r="41740" spans="1:6" x14ac:dyDescent="0.2">
      <c r="A41740"/>
      <c r="B41740"/>
      <c r="C41740"/>
      <c r="D41740"/>
      <c r="E41740"/>
      <c r="F41740"/>
    </row>
    <row r="41741" spans="1:6" x14ac:dyDescent="0.2">
      <c r="A41741"/>
      <c r="B41741"/>
      <c r="C41741"/>
      <c r="D41741"/>
      <c r="E41741"/>
      <c r="F41741"/>
    </row>
    <row r="41742" spans="1:6" x14ac:dyDescent="0.2">
      <c r="A41742"/>
      <c r="B41742"/>
      <c r="C41742"/>
      <c r="D41742"/>
      <c r="E41742"/>
      <c r="F41742"/>
    </row>
    <row r="41743" spans="1:6" x14ac:dyDescent="0.2">
      <c r="A41743"/>
      <c r="B41743"/>
      <c r="C41743"/>
      <c r="D41743"/>
      <c r="E41743"/>
      <c r="F41743"/>
    </row>
    <row r="41744" spans="1:6" x14ac:dyDescent="0.2">
      <c r="A41744"/>
      <c r="B41744"/>
      <c r="C41744"/>
      <c r="D41744"/>
      <c r="E41744"/>
      <c r="F41744"/>
    </row>
    <row r="41745" spans="1:6" x14ac:dyDescent="0.2">
      <c r="A41745"/>
      <c r="B41745"/>
      <c r="C41745"/>
      <c r="D41745"/>
      <c r="E41745"/>
      <c r="F41745"/>
    </row>
    <row r="41746" spans="1:6" x14ac:dyDescent="0.2">
      <c r="A41746"/>
      <c r="B41746"/>
      <c r="C41746"/>
      <c r="D41746"/>
      <c r="E41746"/>
      <c r="F41746"/>
    </row>
    <row r="41747" spans="1:6" x14ac:dyDescent="0.2">
      <c r="A41747"/>
      <c r="B41747"/>
      <c r="C41747"/>
      <c r="D41747"/>
      <c r="E41747"/>
      <c r="F41747"/>
    </row>
    <row r="41748" spans="1:6" x14ac:dyDescent="0.2">
      <c r="A41748"/>
      <c r="B41748"/>
      <c r="C41748"/>
      <c r="D41748"/>
      <c r="E41748"/>
      <c r="F41748"/>
    </row>
    <row r="41749" spans="1:6" x14ac:dyDescent="0.2">
      <c r="A41749"/>
      <c r="B41749"/>
      <c r="C41749"/>
      <c r="D41749"/>
      <c r="E41749"/>
      <c r="F41749"/>
    </row>
    <row r="41750" spans="1:6" x14ac:dyDescent="0.2">
      <c r="A41750"/>
      <c r="B41750"/>
      <c r="C41750"/>
      <c r="D41750"/>
      <c r="E41750"/>
      <c r="F41750"/>
    </row>
    <row r="41751" spans="1:6" x14ac:dyDescent="0.2">
      <c r="A41751"/>
      <c r="B41751"/>
      <c r="C41751"/>
      <c r="D41751"/>
      <c r="E41751"/>
      <c r="F41751"/>
    </row>
    <row r="41752" spans="1:6" x14ac:dyDescent="0.2">
      <c r="A41752"/>
      <c r="B41752"/>
      <c r="C41752"/>
      <c r="D41752"/>
      <c r="E41752"/>
      <c r="F41752"/>
    </row>
    <row r="41753" spans="1:6" x14ac:dyDescent="0.2">
      <c r="A41753"/>
      <c r="B41753"/>
      <c r="C41753"/>
      <c r="D41753"/>
      <c r="E41753"/>
      <c r="F41753"/>
    </row>
    <row r="41754" spans="1:6" x14ac:dyDescent="0.2">
      <c r="A41754"/>
      <c r="B41754"/>
      <c r="C41754"/>
      <c r="D41754"/>
      <c r="E41754"/>
      <c r="F41754"/>
    </row>
    <row r="41755" spans="1:6" x14ac:dyDescent="0.2">
      <c r="A41755"/>
      <c r="B41755"/>
      <c r="C41755"/>
      <c r="D41755"/>
      <c r="E41755"/>
      <c r="F41755"/>
    </row>
    <row r="41756" spans="1:6" x14ac:dyDescent="0.2">
      <c r="A41756"/>
      <c r="B41756"/>
      <c r="C41756"/>
      <c r="D41756"/>
      <c r="E41756"/>
      <c r="F41756"/>
    </row>
    <row r="41757" spans="1:6" x14ac:dyDescent="0.2">
      <c r="A41757"/>
      <c r="B41757"/>
      <c r="C41757"/>
      <c r="D41757"/>
      <c r="E41757"/>
      <c r="F41757"/>
    </row>
    <row r="41758" spans="1:6" x14ac:dyDescent="0.2">
      <c r="A41758"/>
      <c r="B41758"/>
      <c r="C41758"/>
      <c r="D41758"/>
      <c r="E41758"/>
      <c r="F41758"/>
    </row>
    <row r="41759" spans="1:6" x14ac:dyDescent="0.2">
      <c r="A41759"/>
      <c r="B41759"/>
      <c r="C41759"/>
      <c r="D41759"/>
      <c r="E41759"/>
      <c r="F41759"/>
    </row>
    <row r="41760" spans="1:6" x14ac:dyDescent="0.2">
      <c r="A41760"/>
      <c r="B41760"/>
      <c r="C41760"/>
      <c r="D41760"/>
      <c r="E41760"/>
      <c r="F41760"/>
    </row>
    <row r="41761" spans="1:6" x14ac:dyDescent="0.2">
      <c r="A41761"/>
      <c r="B41761"/>
      <c r="C41761"/>
      <c r="D41761"/>
      <c r="E41761"/>
      <c r="F41761"/>
    </row>
    <row r="41762" spans="1:6" x14ac:dyDescent="0.2">
      <c r="A41762"/>
      <c r="B41762"/>
      <c r="C41762"/>
      <c r="D41762"/>
      <c r="E41762"/>
      <c r="F41762"/>
    </row>
    <row r="41763" spans="1:6" x14ac:dyDescent="0.2">
      <c r="A41763"/>
      <c r="B41763"/>
      <c r="C41763"/>
      <c r="D41763"/>
      <c r="E41763"/>
      <c r="F41763"/>
    </row>
    <row r="41764" spans="1:6" x14ac:dyDescent="0.2">
      <c r="A41764"/>
      <c r="B41764"/>
      <c r="C41764"/>
      <c r="D41764"/>
      <c r="E41764"/>
      <c r="F41764"/>
    </row>
    <row r="41765" spans="1:6" x14ac:dyDescent="0.2">
      <c r="A41765"/>
      <c r="B41765"/>
      <c r="C41765"/>
      <c r="D41765"/>
      <c r="E41765"/>
      <c r="F41765"/>
    </row>
    <row r="41766" spans="1:6" x14ac:dyDescent="0.2">
      <c r="A41766"/>
      <c r="B41766"/>
      <c r="C41766"/>
      <c r="D41766"/>
      <c r="E41766"/>
      <c r="F41766"/>
    </row>
    <row r="41767" spans="1:6" x14ac:dyDescent="0.2">
      <c r="A41767"/>
      <c r="B41767"/>
      <c r="C41767"/>
      <c r="D41767"/>
      <c r="E41767"/>
      <c r="F41767"/>
    </row>
    <row r="41768" spans="1:6" x14ac:dyDescent="0.2">
      <c r="A41768"/>
      <c r="B41768"/>
      <c r="C41768"/>
      <c r="D41768"/>
      <c r="E41768"/>
      <c r="F41768"/>
    </row>
    <row r="41769" spans="1:6" x14ac:dyDescent="0.2">
      <c r="A41769"/>
      <c r="B41769"/>
      <c r="C41769"/>
      <c r="D41769"/>
      <c r="E41769"/>
      <c r="F41769"/>
    </row>
    <row r="41770" spans="1:6" x14ac:dyDescent="0.2">
      <c r="A41770"/>
      <c r="B41770"/>
      <c r="C41770"/>
      <c r="D41770"/>
      <c r="E41770"/>
      <c r="F41770"/>
    </row>
    <row r="41771" spans="1:6" x14ac:dyDescent="0.2">
      <c r="A41771"/>
      <c r="B41771"/>
      <c r="C41771"/>
      <c r="D41771"/>
      <c r="E41771"/>
      <c r="F41771"/>
    </row>
    <row r="41772" spans="1:6" x14ac:dyDescent="0.2">
      <c r="A41772"/>
      <c r="B41772"/>
      <c r="C41772"/>
      <c r="D41772"/>
      <c r="E41772"/>
      <c r="F41772"/>
    </row>
    <row r="41773" spans="1:6" x14ac:dyDescent="0.2">
      <c r="A41773"/>
      <c r="B41773"/>
      <c r="C41773"/>
      <c r="D41773"/>
      <c r="E41773"/>
      <c r="F41773"/>
    </row>
    <row r="41774" spans="1:6" x14ac:dyDescent="0.2">
      <c r="A41774"/>
      <c r="B41774"/>
      <c r="C41774"/>
      <c r="D41774"/>
      <c r="E41774"/>
      <c r="F41774"/>
    </row>
    <row r="41775" spans="1:6" x14ac:dyDescent="0.2">
      <c r="A41775"/>
      <c r="B41775"/>
      <c r="C41775"/>
      <c r="D41775"/>
      <c r="E41775"/>
      <c r="F41775"/>
    </row>
    <row r="41776" spans="1:6" x14ac:dyDescent="0.2">
      <c r="A41776"/>
      <c r="B41776"/>
      <c r="C41776"/>
      <c r="D41776"/>
      <c r="E41776"/>
      <c r="F41776"/>
    </row>
    <row r="41777" spans="1:6" x14ac:dyDescent="0.2">
      <c r="A41777"/>
      <c r="B41777"/>
      <c r="C41777"/>
      <c r="D41777"/>
      <c r="E41777"/>
      <c r="F41777"/>
    </row>
    <row r="41778" spans="1:6" x14ac:dyDescent="0.2">
      <c r="A41778"/>
      <c r="B41778"/>
      <c r="C41778"/>
      <c r="D41778"/>
      <c r="E41778"/>
      <c r="F41778"/>
    </row>
    <row r="41779" spans="1:6" x14ac:dyDescent="0.2">
      <c r="A41779"/>
      <c r="B41779"/>
      <c r="C41779"/>
      <c r="D41779"/>
      <c r="E41779"/>
      <c r="F41779"/>
    </row>
    <row r="41780" spans="1:6" x14ac:dyDescent="0.2">
      <c r="A41780"/>
      <c r="B41780"/>
      <c r="C41780"/>
      <c r="D41780"/>
      <c r="E41780"/>
      <c r="F41780"/>
    </row>
    <row r="41781" spans="1:6" x14ac:dyDescent="0.2">
      <c r="A41781"/>
      <c r="B41781"/>
      <c r="C41781"/>
      <c r="D41781"/>
      <c r="E41781"/>
      <c r="F41781"/>
    </row>
    <row r="41782" spans="1:6" x14ac:dyDescent="0.2">
      <c r="A41782"/>
      <c r="B41782"/>
      <c r="C41782"/>
      <c r="D41782"/>
      <c r="E41782"/>
      <c r="F41782"/>
    </row>
    <row r="41783" spans="1:6" x14ac:dyDescent="0.2">
      <c r="A41783"/>
      <c r="B41783"/>
      <c r="C41783"/>
      <c r="D41783"/>
      <c r="E41783"/>
      <c r="F41783"/>
    </row>
    <row r="41784" spans="1:6" x14ac:dyDescent="0.2">
      <c r="A41784"/>
      <c r="B41784"/>
      <c r="C41784"/>
      <c r="D41784"/>
      <c r="E41784"/>
      <c r="F41784"/>
    </row>
    <row r="41785" spans="1:6" x14ac:dyDescent="0.2">
      <c r="A41785"/>
      <c r="B41785"/>
      <c r="C41785"/>
      <c r="D41785"/>
      <c r="E41785"/>
      <c r="F41785"/>
    </row>
    <row r="41786" spans="1:6" x14ac:dyDescent="0.2">
      <c r="A41786"/>
      <c r="B41786"/>
      <c r="C41786"/>
      <c r="D41786"/>
      <c r="E41786"/>
      <c r="F41786"/>
    </row>
    <row r="41787" spans="1:6" x14ac:dyDescent="0.2">
      <c r="A41787"/>
      <c r="B41787"/>
      <c r="C41787"/>
      <c r="D41787"/>
      <c r="E41787"/>
      <c r="F41787"/>
    </row>
    <row r="41788" spans="1:6" x14ac:dyDescent="0.2">
      <c r="A41788"/>
      <c r="B41788"/>
      <c r="C41788"/>
      <c r="D41788"/>
      <c r="E41788"/>
      <c r="F41788"/>
    </row>
    <row r="41789" spans="1:6" x14ac:dyDescent="0.2">
      <c r="A41789"/>
      <c r="B41789"/>
      <c r="C41789"/>
      <c r="D41789"/>
      <c r="E41789"/>
      <c r="F41789"/>
    </row>
    <row r="41790" spans="1:6" x14ac:dyDescent="0.2">
      <c r="A41790"/>
      <c r="B41790"/>
      <c r="C41790"/>
      <c r="D41790"/>
      <c r="E41790"/>
      <c r="F41790"/>
    </row>
    <row r="41791" spans="1:6" x14ac:dyDescent="0.2">
      <c r="A41791"/>
      <c r="B41791"/>
      <c r="C41791"/>
      <c r="D41791"/>
      <c r="E41791"/>
      <c r="F41791"/>
    </row>
    <row r="41792" spans="1:6" x14ac:dyDescent="0.2">
      <c r="A41792"/>
      <c r="B41792"/>
      <c r="C41792"/>
      <c r="D41792"/>
      <c r="E41792"/>
      <c r="F41792"/>
    </row>
    <row r="41793" spans="1:6" x14ac:dyDescent="0.2">
      <c r="A41793"/>
      <c r="B41793"/>
      <c r="C41793"/>
      <c r="D41793"/>
      <c r="E41793"/>
      <c r="F41793"/>
    </row>
    <row r="41794" spans="1:6" x14ac:dyDescent="0.2">
      <c r="A41794"/>
      <c r="B41794"/>
      <c r="C41794"/>
      <c r="D41794"/>
      <c r="E41794"/>
      <c r="F41794"/>
    </row>
    <row r="41795" spans="1:6" x14ac:dyDescent="0.2">
      <c r="A41795"/>
      <c r="B41795"/>
      <c r="C41795"/>
      <c r="D41795"/>
      <c r="E41795"/>
      <c r="F41795"/>
    </row>
    <row r="41796" spans="1:6" x14ac:dyDescent="0.2">
      <c r="A41796"/>
      <c r="B41796"/>
      <c r="C41796"/>
      <c r="D41796"/>
      <c r="E41796"/>
      <c r="F41796"/>
    </row>
    <row r="41797" spans="1:6" x14ac:dyDescent="0.2">
      <c r="A41797"/>
      <c r="B41797"/>
      <c r="C41797"/>
      <c r="D41797"/>
      <c r="E41797"/>
      <c r="F41797"/>
    </row>
    <row r="41798" spans="1:6" x14ac:dyDescent="0.2">
      <c r="A41798"/>
      <c r="B41798"/>
      <c r="C41798"/>
      <c r="D41798"/>
      <c r="E41798"/>
      <c r="F41798"/>
    </row>
    <row r="41799" spans="1:6" x14ac:dyDescent="0.2">
      <c r="A41799"/>
      <c r="B41799"/>
      <c r="C41799"/>
      <c r="D41799"/>
      <c r="E41799"/>
      <c r="F41799"/>
    </row>
    <row r="41800" spans="1:6" x14ac:dyDescent="0.2">
      <c r="A41800"/>
      <c r="B41800"/>
      <c r="C41800"/>
      <c r="D41800"/>
      <c r="E41800"/>
      <c r="F41800"/>
    </row>
    <row r="41801" spans="1:6" x14ac:dyDescent="0.2">
      <c r="A41801"/>
      <c r="B41801"/>
      <c r="C41801"/>
      <c r="D41801"/>
      <c r="E41801"/>
      <c r="F41801"/>
    </row>
    <row r="41802" spans="1:6" x14ac:dyDescent="0.2">
      <c r="A41802"/>
      <c r="B41802"/>
      <c r="C41802"/>
      <c r="D41802"/>
      <c r="E41802"/>
      <c r="F41802"/>
    </row>
    <row r="41803" spans="1:6" x14ac:dyDescent="0.2">
      <c r="A41803"/>
      <c r="B41803"/>
      <c r="C41803"/>
      <c r="D41803"/>
      <c r="E41803"/>
      <c r="F41803"/>
    </row>
    <row r="41804" spans="1:6" x14ac:dyDescent="0.2">
      <c r="A41804"/>
      <c r="B41804"/>
      <c r="C41804"/>
      <c r="D41804"/>
      <c r="E41804"/>
      <c r="F41804"/>
    </row>
    <row r="41805" spans="1:6" x14ac:dyDescent="0.2">
      <c r="A41805"/>
      <c r="B41805"/>
      <c r="C41805"/>
      <c r="D41805"/>
      <c r="E41805"/>
      <c r="F41805"/>
    </row>
    <row r="41806" spans="1:6" x14ac:dyDescent="0.2">
      <c r="A41806"/>
      <c r="B41806"/>
      <c r="C41806"/>
      <c r="D41806"/>
      <c r="E41806"/>
      <c r="F41806"/>
    </row>
    <row r="41807" spans="1:6" x14ac:dyDescent="0.2">
      <c r="A41807"/>
      <c r="B41807"/>
      <c r="C41807"/>
      <c r="D41807"/>
      <c r="E41807"/>
      <c r="F41807"/>
    </row>
    <row r="41808" spans="1:6" x14ac:dyDescent="0.2">
      <c r="A41808"/>
      <c r="B41808"/>
      <c r="C41808"/>
      <c r="D41808"/>
      <c r="E41808"/>
      <c r="F41808"/>
    </row>
    <row r="41809" spans="1:6" x14ac:dyDescent="0.2">
      <c r="A41809"/>
      <c r="B41809"/>
      <c r="C41809"/>
      <c r="D41809"/>
      <c r="E41809"/>
      <c r="F41809"/>
    </row>
    <row r="41810" spans="1:6" x14ac:dyDescent="0.2">
      <c r="A41810"/>
      <c r="B41810"/>
      <c r="C41810"/>
      <c r="D41810"/>
      <c r="E41810"/>
      <c r="F41810"/>
    </row>
    <row r="41811" spans="1:6" x14ac:dyDescent="0.2">
      <c r="A41811"/>
      <c r="B41811"/>
      <c r="C41811"/>
      <c r="D41811"/>
      <c r="E41811"/>
      <c r="F41811"/>
    </row>
    <row r="41812" spans="1:6" x14ac:dyDescent="0.2">
      <c r="A41812"/>
      <c r="B41812"/>
      <c r="C41812"/>
      <c r="D41812"/>
      <c r="E41812"/>
      <c r="F41812"/>
    </row>
    <row r="41813" spans="1:6" x14ac:dyDescent="0.2">
      <c r="A41813"/>
      <c r="B41813"/>
      <c r="C41813"/>
      <c r="D41813"/>
      <c r="E41813"/>
      <c r="F41813"/>
    </row>
    <row r="41814" spans="1:6" x14ac:dyDescent="0.2">
      <c r="A41814"/>
      <c r="B41814"/>
      <c r="C41814"/>
      <c r="D41814"/>
      <c r="E41814"/>
      <c r="F41814"/>
    </row>
    <row r="41815" spans="1:6" x14ac:dyDescent="0.2">
      <c r="A41815"/>
      <c r="B41815"/>
      <c r="C41815"/>
      <c r="D41815"/>
      <c r="E41815"/>
      <c r="F41815"/>
    </row>
    <row r="41816" spans="1:6" x14ac:dyDescent="0.2">
      <c r="A41816"/>
      <c r="B41816"/>
      <c r="C41816"/>
      <c r="D41816"/>
      <c r="E41816"/>
      <c r="F41816"/>
    </row>
    <row r="41817" spans="1:6" x14ac:dyDescent="0.2">
      <c r="A41817"/>
      <c r="B41817"/>
      <c r="C41817"/>
      <c r="D41817"/>
      <c r="E41817"/>
      <c r="F41817"/>
    </row>
    <row r="41818" spans="1:6" x14ac:dyDescent="0.2">
      <c r="A41818"/>
      <c r="B41818"/>
      <c r="C41818"/>
      <c r="D41818"/>
      <c r="E41818"/>
      <c r="F41818"/>
    </row>
    <row r="41819" spans="1:6" x14ac:dyDescent="0.2">
      <c r="A41819"/>
      <c r="B41819"/>
      <c r="C41819"/>
      <c r="D41819"/>
      <c r="E41819"/>
      <c r="F41819"/>
    </row>
    <row r="41820" spans="1:6" x14ac:dyDescent="0.2">
      <c r="A41820"/>
      <c r="B41820"/>
      <c r="C41820"/>
      <c r="D41820"/>
      <c r="E41820"/>
      <c r="F41820"/>
    </row>
    <row r="41821" spans="1:6" x14ac:dyDescent="0.2">
      <c r="A41821"/>
      <c r="B41821"/>
      <c r="C41821"/>
      <c r="D41821"/>
      <c r="E41821"/>
      <c r="F41821"/>
    </row>
    <row r="41822" spans="1:6" x14ac:dyDescent="0.2">
      <c r="A41822"/>
      <c r="B41822"/>
      <c r="C41822"/>
      <c r="D41822"/>
      <c r="E41822"/>
      <c r="F41822"/>
    </row>
    <row r="41823" spans="1:6" x14ac:dyDescent="0.2">
      <c r="A41823"/>
      <c r="B41823"/>
      <c r="C41823"/>
      <c r="D41823"/>
      <c r="E41823"/>
      <c r="F41823"/>
    </row>
    <row r="41824" spans="1:6" x14ac:dyDescent="0.2">
      <c r="A41824"/>
      <c r="B41824"/>
      <c r="C41824"/>
      <c r="D41824"/>
      <c r="E41824"/>
      <c r="F41824"/>
    </row>
    <row r="41825" spans="1:6" x14ac:dyDescent="0.2">
      <c r="A41825"/>
      <c r="B41825"/>
      <c r="C41825"/>
      <c r="D41825"/>
      <c r="E41825"/>
      <c r="F41825"/>
    </row>
    <row r="41826" spans="1:6" x14ac:dyDescent="0.2">
      <c r="A41826"/>
      <c r="B41826"/>
      <c r="C41826"/>
      <c r="D41826"/>
      <c r="E41826"/>
      <c r="F41826"/>
    </row>
    <row r="41827" spans="1:6" x14ac:dyDescent="0.2">
      <c r="A41827"/>
      <c r="B41827"/>
      <c r="C41827"/>
      <c r="D41827"/>
      <c r="E41827"/>
      <c r="F41827"/>
    </row>
    <row r="41828" spans="1:6" x14ac:dyDescent="0.2">
      <c r="A41828"/>
      <c r="B41828"/>
      <c r="C41828"/>
      <c r="D41828"/>
      <c r="E41828"/>
      <c r="F41828"/>
    </row>
    <row r="41829" spans="1:6" x14ac:dyDescent="0.2">
      <c r="A41829"/>
      <c r="B41829"/>
      <c r="C41829"/>
      <c r="D41829"/>
      <c r="E41829"/>
      <c r="F41829"/>
    </row>
    <row r="41830" spans="1:6" x14ac:dyDescent="0.2">
      <c r="A41830"/>
      <c r="B41830"/>
      <c r="C41830"/>
      <c r="D41830"/>
      <c r="E41830"/>
      <c r="F41830"/>
    </row>
    <row r="41831" spans="1:6" x14ac:dyDescent="0.2">
      <c r="A41831"/>
      <c r="B41831"/>
      <c r="C41831"/>
      <c r="D41831"/>
      <c r="E41831"/>
      <c r="F41831"/>
    </row>
    <row r="41832" spans="1:6" x14ac:dyDescent="0.2">
      <c r="A41832"/>
      <c r="B41832"/>
      <c r="C41832"/>
      <c r="D41832"/>
      <c r="E41832"/>
      <c r="F41832"/>
    </row>
    <row r="41833" spans="1:6" x14ac:dyDescent="0.2">
      <c r="A41833"/>
      <c r="B41833"/>
      <c r="C41833"/>
      <c r="D41833"/>
      <c r="E41833"/>
      <c r="F41833"/>
    </row>
    <row r="41834" spans="1:6" x14ac:dyDescent="0.2">
      <c r="A41834"/>
      <c r="B41834"/>
      <c r="C41834"/>
      <c r="D41834"/>
      <c r="E41834"/>
      <c r="F41834"/>
    </row>
    <row r="41835" spans="1:6" x14ac:dyDescent="0.2">
      <c r="A41835"/>
      <c r="B41835"/>
      <c r="C41835"/>
      <c r="D41835"/>
      <c r="E41835"/>
      <c r="F41835"/>
    </row>
    <row r="41836" spans="1:6" x14ac:dyDescent="0.2">
      <c r="A41836"/>
      <c r="B41836"/>
      <c r="C41836"/>
      <c r="D41836"/>
      <c r="E41836"/>
      <c r="F41836"/>
    </row>
    <row r="41837" spans="1:6" x14ac:dyDescent="0.2">
      <c r="A41837"/>
      <c r="B41837"/>
      <c r="C41837"/>
      <c r="D41837"/>
      <c r="E41837"/>
      <c r="F41837"/>
    </row>
    <row r="41838" spans="1:6" x14ac:dyDescent="0.2">
      <c r="A41838"/>
      <c r="B41838"/>
      <c r="C41838"/>
      <c r="D41838"/>
      <c r="E41838"/>
      <c r="F41838"/>
    </row>
    <row r="41839" spans="1:6" x14ac:dyDescent="0.2">
      <c r="A41839"/>
      <c r="B41839"/>
      <c r="C41839"/>
      <c r="D41839"/>
      <c r="E41839"/>
      <c r="F41839"/>
    </row>
    <row r="41840" spans="1:6" x14ac:dyDescent="0.2">
      <c r="A41840"/>
      <c r="B41840"/>
      <c r="C41840"/>
      <c r="D41840"/>
      <c r="E41840"/>
      <c r="F41840"/>
    </row>
    <row r="41841" spans="1:6" x14ac:dyDescent="0.2">
      <c r="A41841"/>
      <c r="B41841"/>
      <c r="C41841"/>
      <c r="D41841"/>
      <c r="E41841"/>
      <c r="F41841"/>
    </row>
    <row r="41842" spans="1:6" x14ac:dyDescent="0.2">
      <c r="A41842"/>
      <c r="B41842"/>
      <c r="C41842"/>
      <c r="D41842"/>
      <c r="E41842"/>
      <c r="F41842"/>
    </row>
    <row r="41843" spans="1:6" x14ac:dyDescent="0.2">
      <c r="A41843"/>
      <c r="B41843"/>
      <c r="C41843"/>
      <c r="D41843"/>
      <c r="E41843"/>
      <c r="F41843"/>
    </row>
    <row r="41844" spans="1:6" x14ac:dyDescent="0.2">
      <c r="A41844"/>
      <c r="B41844"/>
      <c r="C41844"/>
      <c r="D41844"/>
      <c r="E41844"/>
      <c r="F41844"/>
    </row>
    <row r="41845" spans="1:6" x14ac:dyDescent="0.2">
      <c r="A41845"/>
      <c r="B41845"/>
      <c r="C41845"/>
      <c r="D41845"/>
      <c r="E41845"/>
      <c r="F41845"/>
    </row>
    <row r="41846" spans="1:6" x14ac:dyDescent="0.2">
      <c r="A41846"/>
      <c r="B41846"/>
      <c r="C41846"/>
      <c r="D41846"/>
      <c r="E41846"/>
      <c r="F41846"/>
    </row>
    <row r="41847" spans="1:6" x14ac:dyDescent="0.2">
      <c r="A41847"/>
      <c r="B41847"/>
      <c r="C41847"/>
      <c r="D41847"/>
      <c r="E41847"/>
      <c r="F41847"/>
    </row>
    <row r="41848" spans="1:6" x14ac:dyDescent="0.2">
      <c r="A41848"/>
      <c r="B41848"/>
      <c r="C41848"/>
      <c r="D41848"/>
      <c r="E41848"/>
      <c r="F41848"/>
    </row>
    <row r="41849" spans="1:6" x14ac:dyDescent="0.2">
      <c r="A41849"/>
      <c r="B41849"/>
      <c r="C41849"/>
      <c r="D41849"/>
      <c r="E41849"/>
      <c r="F41849"/>
    </row>
    <row r="41850" spans="1:6" x14ac:dyDescent="0.2">
      <c r="A41850"/>
      <c r="B41850"/>
      <c r="C41850"/>
      <c r="D41850"/>
      <c r="E41850"/>
      <c r="F41850"/>
    </row>
    <row r="41851" spans="1:6" x14ac:dyDescent="0.2">
      <c r="A41851"/>
      <c r="B41851"/>
      <c r="C41851"/>
      <c r="D41851"/>
      <c r="E41851"/>
      <c r="F41851"/>
    </row>
    <row r="41852" spans="1:6" x14ac:dyDescent="0.2">
      <c r="A41852"/>
      <c r="B41852"/>
      <c r="C41852"/>
      <c r="D41852"/>
      <c r="E41852"/>
      <c r="F41852"/>
    </row>
    <row r="41853" spans="1:6" x14ac:dyDescent="0.2">
      <c r="A41853"/>
      <c r="B41853"/>
      <c r="C41853"/>
      <c r="D41853"/>
      <c r="E41853"/>
      <c r="F41853"/>
    </row>
    <row r="41854" spans="1:6" x14ac:dyDescent="0.2">
      <c r="A41854"/>
      <c r="B41854"/>
      <c r="C41854"/>
      <c r="D41854"/>
      <c r="E41854"/>
      <c r="F41854"/>
    </row>
    <row r="41855" spans="1:6" x14ac:dyDescent="0.2">
      <c r="A41855"/>
      <c r="B41855"/>
      <c r="C41855"/>
      <c r="D41855"/>
      <c r="E41855"/>
      <c r="F41855"/>
    </row>
    <row r="41856" spans="1:6" x14ac:dyDescent="0.2">
      <c r="A41856"/>
      <c r="B41856"/>
      <c r="C41856"/>
      <c r="D41856"/>
      <c r="E41856"/>
      <c r="F41856"/>
    </row>
    <row r="41857" spans="1:6" x14ac:dyDescent="0.2">
      <c r="A41857"/>
      <c r="B41857"/>
      <c r="C41857"/>
      <c r="D41857"/>
      <c r="E41857"/>
      <c r="F41857"/>
    </row>
    <row r="41858" spans="1:6" x14ac:dyDescent="0.2">
      <c r="A41858"/>
      <c r="B41858"/>
      <c r="C41858"/>
      <c r="D41858"/>
      <c r="E41858"/>
      <c r="F41858"/>
    </row>
    <row r="41859" spans="1:6" x14ac:dyDescent="0.2">
      <c r="A41859"/>
      <c r="B41859"/>
      <c r="C41859"/>
      <c r="D41859"/>
      <c r="E41859"/>
      <c r="F41859"/>
    </row>
    <row r="41860" spans="1:6" x14ac:dyDescent="0.2">
      <c r="A41860"/>
      <c r="B41860"/>
      <c r="C41860"/>
      <c r="D41860"/>
      <c r="E41860"/>
      <c r="F41860"/>
    </row>
    <row r="41861" spans="1:6" x14ac:dyDescent="0.2">
      <c r="A41861"/>
      <c r="B41861"/>
      <c r="C41861"/>
      <c r="D41861"/>
      <c r="E41861"/>
      <c r="F41861"/>
    </row>
    <row r="41862" spans="1:6" x14ac:dyDescent="0.2">
      <c r="A41862"/>
      <c r="B41862"/>
      <c r="C41862"/>
      <c r="D41862"/>
      <c r="E41862"/>
      <c r="F41862"/>
    </row>
    <row r="41863" spans="1:6" x14ac:dyDescent="0.2">
      <c r="A41863"/>
      <c r="B41863"/>
      <c r="C41863"/>
      <c r="D41863"/>
      <c r="E41863"/>
      <c r="F41863"/>
    </row>
    <row r="41864" spans="1:6" x14ac:dyDescent="0.2">
      <c r="A41864"/>
      <c r="B41864"/>
      <c r="C41864"/>
      <c r="D41864"/>
      <c r="E41864"/>
      <c r="F41864"/>
    </row>
    <row r="41865" spans="1:6" x14ac:dyDescent="0.2">
      <c r="A41865"/>
      <c r="B41865"/>
      <c r="C41865"/>
      <c r="D41865"/>
      <c r="E41865"/>
      <c r="F41865"/>
    </row>
    <row r="41866" spans="1:6" x14ac:dyDescent="0.2">
      <c r="A41866"/>
      <c r="B41866"/>
      <c r="C41866"/>
      <c r="D41866"/>
      <c r="E41866"/>
      <c r="F41866"/>
    </row>
    <row r="41867" spans="1:6" x14ac:dyDescent="0.2">
      <c r="A41867"/>
      <c r="B41867"/>
      <c r="C41867"/>
      <c r="D41867"/>
      <c r="E41867"/>
      <c r="F41867"/>
    </row>
    <row r="41868" spans="1:6" x14ac:dyDescent="0.2">
      <c r="A41868"/>
      <c r="B41868"/>
      <c r="C41868"/>
      <c r="D41868"/>
      <c r="E41868"/>
      <c r="F41868"/>
    </row>
    <row r="41869" spans="1:6" x14ac:dyDescent="0.2">
      <c r="A41869"/>
      <c r="B41869"/>
      <c r="C41869"/>
      <c r="D41869"/>
      <c r="E41869"/>
      <c r="F41869"/>
    </row>
    <row r="41870" spans="1:6" x14ac:dyDescent="0.2">
      <c r="A41870"/>
      <c r="B41870"/>
      <c r="C41870"/>
      <c r="D41870"/>
      <c r="E41870"/>
      <c r="F41870"/>
    </row>
    <row r="41871" spans="1:6" x14ac:dyDescent="0.2">
      <c r="A41871"/>
      <c r="B41871"/>
      <c r="C41871"/>
      <c r="D41871"/>
      <c r="E41871"/>
      <c r="F41871"/>
    </row>
    <row r="41872" spans="1:6" x14ac:dyDescent="0.2">
      <c r="A41872"/>
      <c r="B41872"/>
      <c r="C41872"/>
      <c r="D41872"/>
      <c r="E41872"/>
      <c r="F41872"/>
    </row>
    <row r="41873" spans="1:6" x14ac:dyDescent="0.2">
      <c r="A41873"/>
      <c r="B41873"/>
      <c r="C41873"/>
      <c r="D41873"/>
      <c r="E41873"/>
      <c r="F41873"/>
    </row>
    <row r="41874" spans="1:6" x14ac:dyDescent="0.2">
      <c r="A41874"/>
      <c r="B41874"/>
      <c r="C41874"/>
      <c r="D41874"/>
      <c r="E41874"/>
      <c r="F41874"/>
    </row>
    <row r="41875" spans="1:6" x14ac:dyDescent="0.2">
      <c r="A41875"/>
      <c r="B41875"/>
      <c r="C41875"/>
      <c r="D41875"/>
      <c r="E41875"/>
      <c r="F41875"/>
    </row>
    <row r="41876" spans="1:6" x14ac:dyDescent="0.2">
      <c r="A41876"/>
      <c r="B41876"/>
      <c r="C41876"/>
      <c r="D41876"/>
      <c r="E41876"/>
      <c r="F41876"/>
    </row>
    <row r="41877" spans="1:6" x14ac:dyDescent="0.2">
      <c r="A41877"/>
      <c r="B41877"/>
      <c r="C41877"/>
      <c r="D41877"/>
      <c r="E41877"/>
      <c r="F41877"/>
    </row>
    <row r="41878" spans="1:6" x14ac:dyDescent="0.2">
      <c r="A41878"/>
      <c r="B41878"/>
      <c r="C41878"/>
      <c r="D41878"/>
      <c r="E41878"/>
      <c r="F41878"/>
    </row>
    <row r="41879" spans="1:6" x14ac:dyDescent="0.2">
      <c r="A41879"/>
      <c r="B41879"/>
      <c r="C41879"/>
      <c r="D41879"/>
      <c r="E41879"/>
      <c r="F41879"/>
    </row>
    <row r="41880" spans="1:6" x14ac:dyDescent="0.2">
      <c r="A41880"/>
      <c r="B41880"/>
      <c r="C41880"/>
      <c r="D41880"/>
      <c r="E41880"/>
      <c r="F41880"/>
    </row>
    <row r="41881" spans="1:6" x14ac:dyDescent="0.2">
      <c r="A41881"/>
      <c r="B41881"/>
      <c r="C41881"/>
      <c r="D41881"/>
      <c r="E41881"/>
      <c r="F41881"/>
    </row>
    <row r="41882" spans="1:6" x14ac:dyDescent="0.2">
      <c r="A41882"/>
      <c r="B41882"/>
      <c r="C41882"/>
      <c r="D41882"/>
      <c r="E41882"/>
      <c r="F41882"/>
    </row>
    <row r="41883" spans="1:6" x14ac:dyDescent="0.2">
      <c r="A41883"/>
      <c r="B41883"/>
      <c r="C41883"/>
      <c r="D41883"/>
      <c r="E41883"/>
      <c r="F41883"/>
    </row>
    <row r="41884" spans="1:6" x14ac:dyDescent="0.2">
      <c r="A41884"/>
      <c r="B41884"/>
      <c r="C41884"/>
      <c r="D41884"/>
      <c r="E41884"/>
      <c r="F41884"/>
    </row>
    <row r="41885" spans="1:6" x14ac:dyDescent="0.2">
      <c r="A41885"/>
      <c r="B41885"/>
      <c r="C41885"/>
      <c r="D41885"/>
      <c r="E41885"/>
      <c r="F41885"/>
    </row>
    <row r="41886" spans="1:6" x14ac:dyDescent="0.2">
      <c r="A41886"/>
      <c r="B41886"/>
      <c r="C41886"/>
      <c r="D41886"/>
      <c r="E41886"/>
      <c r="F41886"/>
    </row>
    <row r="41887" spans="1:6" x14ac:dyDescent="0.2">
      <c r="A41887"/>
      <c r="B41887"/>
      <c r="C41887"/>
      <c r="D41887"/>
      <c r="E41887"/>
      <c r="F41887"/>
    </row>
    <row r="41888" spans="1:6" x14ac:dyDescent="0.2">
      <c r="A41888"/>
      <c r="B41888"/>
      <c r="C41888"/>
      <c r="D41888"/>
      <c r="E41888"/>
      <c r="F41888"/>
    </row>
    <row r="41889" spans="1:6" x14ac:dyDescent="0.2">
      <c r="A41889"/>
      <c r="B41889"/>
      <c r="C41889"/>
      <c r="D41889"/>
      <c r="E41889"/>
      <c r="F41889"/>
    </row>
    <row r="41890" spans="1:6" x14ac:dyDescent="0.2">
      <c r="A41890"/>
      <c r="B41890"/>
      <c r="C41890"/>
      <c r="D41890"/>
      <c r="E41890"/>
      <c r="F41890"/>
    </row>
    <row r="41891" spans="1:6" x14ac:dyDescent="0.2">
      <c r="A41891"/>
      <c r="B41891"/>
      <c r="C41891"/>
      <c r="D41891"/>
      <c r="E41891"/>
      <c r="F41891"/>
    </row>
    <row r="41892" spans="1:6" x14ac:dyDescent="0.2">
      <c r="A41892"/>
      <c r="B41892"/>
      <c r="C41892"/>
      <c r="D41892"/>
      <c r="E41892"/>
      <c r="F41892"/>
    </row>
    <row r="41893" spans="1:6" x14ac:dyDescent="0.2">
      <c r="A41893"/>
      <c r="B41893"/>
      <c r="C41893"/>
      <c r="D41893"/>
      <c r="E41893"/>
      <c r="F41893"/>
    </row>
    <row r="41894" spans="1:6" x14ac:dyDescent="0.2">
      <c r="A41894"/>
      <c r="B41894"/>
      <c r="C41894"/>
      <c r="D41894"/>
      <c r="E41894"/>
      <c r="F41894"/>
    </row>
    <row r="41895" spans="1:6" x14ac:dyDescent="0.2">
      <c r="A41895"/>
      <c r="B41895"/>
      <c r="C41895"/>
      <c r="D41895"/>
      <c r="E41895"/>
      <c r="F41895"/>
    </row>
    <row r="41896" spans="1:6" x14ac:dyDescent="0.2">
      <c r="A41896"/>
      <c r="B41896"/>
      <c r="C41896"/>
      <c r="D41896"/>
      <c r="E41896"/>
      <c r="F41896"/>
    </row>
    <row r="41897" spans="1:6" x14ac:dyDescent="0.2">
      <c r="A41897"/>
      <c r="B41897"/>
      <c r="C41897"/>
      <c r="D41897"/>
      <c r="E41897"/>
      <c r="F41897"/>
    </row>
    <row r="41898" spans="1:6" x14ac:dyDescent="0.2">
      <c r="A41898"/>
      <c r="B41898"/>
      <c r="C41898"/>
      <c r="D41898"/>
      <c r="E41898"/>
      <c r="F41898"/>
    </row>
    <row r="41899" spans="1:6" x14ac:dyDescent="0.2">
      <c r="A41899"/>
      <c r="B41899"/>
      <c r="C41899"/>
      <c r="D41899"/>
      <c r="E41899"/>
      <c r="F41899"/>
    </row>
    <row r="41900" spans="1:6" x14ac:dyDescent="0.2">
      <c r="A41900"/>
      <c r="B41900"/>
      <c r="C41900"/>
      <c r="D41900"/>
      <c r="E41900"/>
      <c r="F41900"/>
    </row>
    <row r="41901" spans="1:6" x14ac:dyDescent="0.2">
      <c r="A41901"/>
      <c r="B41901"/>
      <c r="C41901"/>
      <c r="D41901"/>
      <c r="E41901"/>
      <c r="F41901"/>
    </row>
    <row r="41902" spans="1:6" x14ac:dyDescent="0.2">
      <c r="A41902"/>
      <c r="B41902"/>
      <c r="C41902"/>
      <c r="D41902"/>
      <c r="E41902"/>
      <c r="F41902"/>
    </row>
    <row r="41903" spans="1:6" x14ac:dyDescent="0.2">
      <c r="A41903"/>
      <c r="B41903"/>
      <c r="C41903"/>
      <c r="D41903"/>
      <c r="E41903"/>
      <c r="F41903"/>
    </row>
    <row r="41904" spans="1:6" x14ac:dyDescent="0.2">
      <c r="A41904"/>
      <c r="B41904"/>
      <c r="C41904"/>
      <c r="D41904"/>
      <c r="E41904"/>
      <c r="F41904"/>
    </row>
    <row r="41905" spans="1:6" x14ac:dyDescent="0.2">
      <c r="A41905"/>
      <c r="B41905"/>
      <c r="C41905"/>
      <c r="D41905"/>
      <c r="E41905"/>
      <c r="F41905"/>
    </row>
    <row r="41906" spans="1:6" x14ac:dyDescent="0.2">
      <c r="A41906"/>
      <c r="B41906"/>
      <c r="C41906"/>
      <c r="D41906"/>
      <c r="E41906"/>
      <c r="F41906"/>
    </row>
    <row r="41907" spans="1:6" x14ac:dyDescent="0.2">
      <c r="A41907"/>
      <c r="B41907"/>
      <c r="C41907"/>
      <c r="D41907"/>
      <c r="E41907"/>
      <c r="F41907"/>
    </row>
    <row r="41908" spans="1:6" x14ac:dyDescent="0.2">
      <c r="A41908"/>
      <c r="B41908"/>
      <c r="C41908"/>
      <c r="D41908"/>
      <c r="E41908"/>
      <c r="F41908"/>
    </row>
    <row r="41909" spans="1:6" x14ac:dyDescent="0.2">
      <c r="A41909"/>
      <c r="B41909"/>
      <c r="C41909"/>
      <c r="D41909"/>
      <c r="E41909"/>
      <c r="F41909"/>
    </row>
    <row r="41910" spans="1:6" x14ac:dyDescent="0.2">
      <c r="A41910"/>
      <c r="B41910"/>
      <c r="C41910"/>
      <c r="D41910"/>
      <c r="E41910"/>
      <c r="F41910"/>
    </row>
    <row r="41911" spans="1:6" x14ac:dyDescent="0.2">
      <c r="A41911"/>
      <c r="B41911"/>
      <c r="C41911"/>
      <c r="D41911"/>
      <c r="E41911"/>
      <c r="F41911"/>
    </row>
    <row r="41912" spans="1:6" x14ac:dyDescent="0.2">
      <c r="A41912"/>
      <c r="B41912"/>
      <c r="C41912"/>
      <c r="D41912"/>
      <c r="E41912"/>
      <c r="F41912"/>
    </row>
    <row r="41913" spans="1:6" x14ac:dyDescent="0.2">
      <c r="A41913"/>
      <c r="B41913"/>
      <c r="C41913"/>
      <c r="D41913"/>
      <c r="E41913"/>
      <c r="F41913"/>
    </row>
    <row r="41914" spans="1:6" x14ac:dyDescent="0.2">
      <c r="A41914"/>
      <c r="B41914"/>
      <c r="C41914"/>
      <c r="D41914"/>
      <c r="E41914"/>
      <c r="F41914"/>
    </row>
    <row r="41915" spans="1:6" x14ac:dyDescent="0.2">
      <c r="A41915"/>
      <c r="B41915"/>
      <c r="C41915"/>
      <c r="D41915"/>
      <c r="E41915"/>
      <c r="F41915"/>
    </row>
    <row r="41916" spans="1:6" x14ac:dyDescent="0.2">
      <c r="A41916"/>
      <c r="B41916"/>
      <c r="C41916"/>
      <c r="D41916"/>
      <c r="E41916"/>
      <c r="F41916"/>
    </row>
    <row r="41917" spans="1:6" x14ac:dyDescent="0.2">
      <c r="A41917"/>
      <c r="B41917"/>
      <c r="C41917"/>
      <c r="D41917"/>
      <c r="E41917"/>
      <c r="F41917"/>
    </row>
    <row r="41918" spans="1:6" x14ac:dyDescent="0.2">
      <c r="A41918"/>
      <c r="B41918"/>
      <c r="C41918"/>
      <c r="D41918"/>
      <c r="E41918"/>
      <c r="F41918"/>
    </row>
    <row r="41919" spans="1:6" x14ac:dyDescent="0.2">
      <c r="A41919"/>
      <c r="B41919"/>
      <c r="C41919"/>
      <c r="D41919"/>
      <c r="E41919"/>
      <c r="F41919"/>
    </row>
    <row r="41920" spans="1:6" x14ac:dyDescent="0.2">
      <c r="A41920"/>
      <c r="B41920"/>
      <c r="C41920"/>
      <c r="D41920"/>
      <c r="E41920"/>
      <c r="F41920"/>
    </row>
    <row r="41921" spans="1:6" x14ac:dyDescent="0.2">
      <c r="A41921"/>
      <c r="B41921"/>
      <c r="C41921"/>
      <c r="D41921"/>
      <c r="E41921"/>
      <c r="F41921"/>
    </row>
    <row r="41922" spans="1:6" x14ac:dyDescent="0.2">
      <c r="A41922"/>
      <c r="B41922"/>
      <c r="C41922"/>
      <c r="D41922"/>
      <c r="E41922"/>
      <c r="F41922"/>
    </row>
    <row r="41923" spans="1:6" x14ac:dyDescent="0.2">
      <c r="A41923"/>
      <c r="B41923"/>
      <c r="C41923"/>
      <c r="D41923"/>
      <c r="E41923"/>
      <c r="F41923"/>
    </row>
    <row r="41924" spans="1:6" x14ac:dyDescent="0.2">
      <c r="A41924"/>
      <c r="B41924"/>
      <c r="C41924"/>
      <c r="D41924"/>
      <c r="E41924"/>
      <c r="F41924"/>
    </row>
    <row r="41925" spans="1:6" x14ac:dyDescent="0.2">
      <c r="A41925"/>
      <c r="B41925"/>
      <c r="C41925"/>
      <c r="D41925"/>
      <c r="E41925"/>
      <c r="F41925"/>
    </row>
    <row r="41926" spans="1:6" x14ac:dyDescent="0.2">
      <c r="A41926"/>
      <c r="B41926"/>
      <c r="C41926"/>
      <c r="D41926"/>
      <c r="E41926"/>
      <c r="F41926"/>
    </row>
    <row r="41927" spans="1:6" x14ac:dyDescent="0.2">
      <c r="A41927"/>
      <c r="B41927"/>
      <c r="C41927"/>
      <c r="D41927"/>
      <c r="E41927"/>
      <c r="F41927"/>
    </row>
    <row r="41928" spans="1:6" x14ac:dyDescent="0.2">
      <c r="A41928"/>
      <c r="B41928"/>
      <c r="C41928"/>
      <c r="D41928"/>
      <c r="E41928"/>
      <c r="F41928"/>
    </row>
    <row r="41929" spans="1:6" x14ac:dyDescent="0.2">
      <c r="A41929"/>
      <c r="B41929"/>
      <c r="C41929"/>
      <c r="D41929"/>
      <c r="E41929"/>
      <c r="F41929"/>
    </row>
    <row r="41930" spans="1:6" x14ac:dyDescent="0.2">
      <c r="A41930"/>
      <c r="B41930"/>
      <c r="C41930"/>
      <c r="D41930"/>
      <c r="E41930"/>
      <c r="F41930"/>
    </row>
    <row r="41931" spans="1:6" x14ac:dyDescent="0.2">
      <c r="A41931"/>
      <c r="B41931"/>
      <c r="C41931"/>
      <c r="D41931"/>
      <c r="E41931"/>
      <c r="F41931"/>
    </row>
    <row r="41932" spans="1:6" x14ac:dyDescent="0.2">
      <c r="A41932"/>
      <c r="B41932"/>
      <c r="C41932"/>
      <c r="D41932"/>
      <c r="E41932"/>
      <c r="F41932"/>
    </row>
    <row r="41933" spans="1:6" x14ac:dyDescent="0.2">
      <c r="A41933"/>
      <c r="B41933"/>
      <c r="C41933"/>
      <c r="D41933"/>
      <c r="E41933"/>
      <c r="F41933"/>
    </row>
    <row r="41934" spans="1:6" x14ac:dyDescent="0.2">
      <c r="A41934"/>
      <c r="B41934"/>
      <c r="C41934"/>
      <c r="D41934"/>
      <c r="E41934"/>
      <c r="F41934"/>
    </row>
    <row r="41935" spans="1:6" x14ac:dyDescent="0.2">
      <c r="A41935"/>
      <c r="B41935"/>
      <c r="C41935"/>
      <c r="D41935"/>
      <c r="E41935"/>
      <c r="F41935"/>
    </row>
    <row r="41936" spans="1:6" x14ac:dyDescent="0.2">
      <c r="A41936"/>
      <c r="B41936"/>
      <c r="C41936"/>
      <c r="D41936"/>
      <c r="E41936"/>
      <c r="F41936"/>
    </row>
    <row r="41937" spans="1:6" x14ac:dyDescent="0.2">
      <c r="A41937"/>
      <c r="B41937"/>
      <c r="C41937"/>
      <c r="D41937"/>
      <c r="E41937"/>
      <c r="F41937"/>
    </row>
    <row r="41938" spans="1:6" x14ac:dyDescent="0.2">
      <c r="A41938"/>
      <c r="B41938"/>
      <c r="C41938"/>
      <c r="D41938"/>
      <c r="E41938"/>
      <c r="F41938"/>
    </row>
    <row r="41939" spans="1:6" x14ac:dyDescent="0.2">
      <c r="A41939"/>
      <c r="B41939"/>
      <c r="C41939"/>
      <c r="D41939"/>
      <c r="E41939"/>
      <c r="F41939"/>
    </row>
    <row r="41940" spans="1:6" x14ac:dyDescent="0.2">
      <c r="A41940"/>
      <c r="B41940"/>
      <c r="C41940"/>
      <c r="D41940"/>
      <c r="E41940"/>
      <c r="F41940"/>
    </row>
    <row r="41941" spans="1:6" x14ac:dyDescent="0.2">
      <c r="A41941"/>
      <c r="B41941"/>
      <c r="C41941"/>
      <c r="D41941"/>
      <c r="E41941"/>
      <c r="F41941"/>
    </row>
    <row r="41942" spans="1:6" x14ac:dyDescent="0.2">
      <c r="A41942"/>
      <c r="B41942"/>
      <c r="C41942"/>
      <c r="D41942"/>
      <c r="E41942"/>
      <c r="F41942"/>
    </row>
    <row r="41943" spans="1:6" x14ac:dyDescent="0.2">
      <c r="A41943"/>
      <c r="B41943"/>
      <c r="C41943"/>
      <c r="D41943"/>
      <c r="E41943"/>
      <c r="F41943"/>
    </row>
    <row r="41944" spans="1:6" x14ac:dyDescent="0.2">
      <c r="A41944"/>
      <c r="B41944"/>
      <c r="C41944"/>
      <c r="D41944"/>
      <c r="E41944"/>
      <c r="F41944"/>
    </row>
    <row r="41945" spans="1:6" x14ac:dyDescent="0.2">
      <c r="A41945"/>
      <c r="B41945"/>
      <c r="C41945"/>
      <c r="D41945"/>
      <c r="E41945"/>
      <c r="F41945"/>
    </row>
    <row r="41946" spans="1:6" x14ac:dyDescent="0.2">
      <c r="A41946"/>
      <c r="B41946"/>
      <c r="C41946"/>
      <c r="D41946"/>
      <c r="E41946"/>
      <c r="F41946"/>
    </row>
    <row r="41947" spans="1:6" x14ac:dyDescent="0.2">
      <c r="A41947"/>
      <c r="B41947"/>
      <c r="C41947"/>
      <c r="D41947"/>
      <c r="E41947"/>
      <c r="F41947"/>
    </row>
    <row r="41948" spans="1:6" x14ac:dyDescent="0.2">
      <c r="A41948"/>
      <c r="B41948"/>
      <c r="C41948"/>
      <c r="D41948"/>
      <c r="E41948"/>
      <c r="F41948"/>
    </row>
    <row r="41949" spans="1:6" x14ac:dyDescent="0.2">
      <c r="A41949"/>
      <c r="B41949"/>
      <c r="C41949"/>
      <c r="D41949"/>
      <c r="E41949"/>
      <c r="F41949"/>
    </row>
    <row r="41950" spans="1:6" x14ac:dyDescent="0.2">
      <c r="A41950"/>
      <c r="B41950"/>
      <c r="C41950"/>
      <c r="D41950"/>
      <c r="E41950"/>
      <c r="F41950"/>
    </row>
    <row r="41951" spans="1:6" x14ac:dyDescent="0.2">
      <c r="A41951"/>
      <c r="B41951"/>
      <c r="C41951"/>
      <c r="D41951"/>
      <c r="E41951"/>
      <c r="F41951"/>
    </row>
    <row r="41952" spans="1:6" x14ac:dyDescent="0.2">
      <c r="A41952"/>
      <c r="B41952"/>
      <c r="C41952"/>
      <c r="D41952"/>
      <c r="E41952"/>
      <c r="F41952"/>
    </row>
    <row r="41953" spans="1:6" x14ac:dyDescent="0.2">
      <c r="A41953"/>
      <c r="B41953"/>
      <c r="C41953"/>
      <c r="D41953"/>
      <c r="E41953"/>
      <c r="F41953"/>
    </row>
    <row r="41954" spans="1:6" x14ac:dyDescent="0.2">
      <c r="A41954"/>
      <c r="B41954"/>
      <c r="C41954"/>
      <c r="D41954"/>
      <c r="E41954"/>
      <c r="F41954"/>
    </row>
    <row r="41955" spans="1:6" x14ac:dyDescent="0.2">
      <c r="A41955"/>
      <c r="B41955"/>
      <c r="C41955"/>
      <c r="D41955"/>
      <c r="E41955"/>
      <c r="F41955"/>
    </row>
    <row r="41956" spans="1:6" x14ac:dyDescent="0.2">
      <c r="A41956"/>
      <c r="B41956"/>
      <c r="C41956"/>
      <c r="D41956"/>
      <c r="E41956"/>
      <c r="F41956"/>
    </row>
    <row r="41957" spans="1:6" x14ac:dyDescent="0.2">
      <c r="A41957"/>
      <c r="B41957"/>
      <c r="C41957"/>
      <c r="D41957"/>
      <c r="E41957"/>
      <c r="F41957"/>
    </row>
    <row r="41958" spans="1:6" x14ac:dyDescent="0.2">
      <c r="A41958"/>
      <c r="B41958"/>
      <c r="C41958"/>
      <c r="D41958"/>
      <c r="E41958"/>
      <c r="F41958"/>
    </row>
    <row r="41959" spans="1:6" x14ac:dyDescent="0.2">
      <c r="A41959"/>
      <c r="B41959"/>
      <c r="C41959"/>
      <c r="D41959"/>
      <c r="E41959"/>
      <c r="F41959"/>
    </row>
    <row r="41960" spans="1:6" x14ac:dyDescent="0.2">
      <c r="A41960"/>
      <c r="B41960"/>
      <c r="C41960"/>
      <c r="D41960"/>
      <c r="E41960"/>
      <c r="F41960"/>
    </row>
    <row r="41961" spans="1:6" x14ac:dyDescent="0.2">
      <c r="A41961"/>
      <c r="B41961"/>
      <c r="C41961"/>
      <c r="D41961"/>
      <c r="E41961"/>
      <c r="F41961"/>
    </row>
    <row r="41962" spans="1:6" x14ac:dyDescent="0.2">
      <c r="A41962"/>
      <c r="B41962"/>
      <c r="C41962"/>
      <c r="D41962"/>
      <c r="E41962"/>
      <c r="F41962"/>
    </row>
    <row r="41963" spans="1:6" x14ac:dyDescent="0.2">
      <c r="A41963"/>
      <c r="B41963"/>
      <c r="C41963"/>
      <c r="D41963"/>
      <c r="E41963"/>
      <c r="F41963"/>
    </row>
    <row r="41964" spans="1:6" x14ac:dyDescent="0.2">
      <c r="A41964"/>
      <c r="B41964"/>
      <c r="C41964"/>
      <c r="D41964"/>
      <c r="E41964"/>
      <c r="F41964"/>
    </row>
    <row r="41965" spans="1:6" x14ac:dyDescent="0.2">
      <c r="A41965"/>
      <c r="B41965"/>
      <c r="C41965"/>
      <c r="D41965"/>
      <c r="E41965"/>
      <c r="F41965"/>
    </row>
    <row r="41966" spans="1:6" x14ac:dyDescent="0.2">
      <c r="A41966"/>
      <c r="B41966"/>
      <c r="C41966"/>
      <c r="D41966"/>
      <c r="E41966"/>
      <c r="F41966"/>
    </row>
    <row r="41967" spans="1:6" x14ac:dyDescent="0.2">
      <c r="A41967"/>
      <c r="B41967"/>
      <c r="C41967"/>
      <c r="D41967"/>
      <c r="E41967"/>
      <c r="F41967"/>
    </row>
    <row r="41968" spans="1:6" x14ac:dyDescent="0.2">
      <c r="A41968"/>
      <c r="B41968"/>
      <c r="C41968"/>
      <c r="D41968"/>
      <c r="E41968"/>
      <c r="F41968"/>
    </row>
    <row r="41969" spans="1:6" x14ac:dyDescent="0.2">
      <c r="A41969"/>
      <c r="B41969"/>
      <c r="C41969"/>
      <c r="D41969"/>
      <c r="E41969"/>
      <c r="F41969"/>
    </row>
    <row r="41970" spans="1:6" x14ac:dyDescent="0.2">
      <c r="A41970"/>
      <c r="B41970"/>
      <c r="C41970"/>
      <c r="D41970"/>
      <c r="E41970"/>
      <c r="F41970"/>
    </row>
    <row r="41971" spans="1:6" x14ac:dyDescent="0.2">
      <c r="A41971"/>
      <c r="B41971"/>
      <c r="C41971"/>
      <c r="D41971"/>
      <c r="E41971"/>
      <c r="F41971"/>
    </row>
    <row r="41972" spans="1:6" x14ac:dyDescent="0.2">
      <c r="A41972"/>
      <c r="B41972"/>
      <c r="C41972"/>
      <c r="D41972"/>
      <c r="E41972"/>
      <c r="F41972"/>
    </row>
    <row r="41973" spans="1:6" x14ac:dyDescent="0.2">
      <c r="A41973"/>
      <c r="B41973"/>
      <c r="C41973"/>
      <c r="D41973"/>
      <c r="E41973"/>
      <c r="F41973"/>
    </row>
    <row r="41974" spans="1:6" x14ac:dyDescent="0.2">
      <c r="A41974"/>
      <c r="B41974"/>
      <c r="C41974"/>
      <c r="D41974"/>
      <c r="E41974"/>
      <c r="F41974"/>
    </row>
    <row r="41975" spans="1:6" x14ac:dyDescent="0.2">
      <c r="A41975"/>
      <c r="B41975"/>
      <c r="C41975"/>
      <c r="D41975"/>
      <c r="E41975"/>
      <c r="F41975"/>
    </row>
    <row r="41976" spans="1:6" x14ac:dyDescent="0.2">
      <c r="A41976"/>
      <c r="B41976"/>
      <c r="C41976"/>
      <c r="D41976"/>
      <c r="E41976"/>
      <c r="F41976"/>
    </row>
    <row r="41977" spans="1:6" x14ac:dyDescent="0.2">
      <c r="A41977"/>
      <c r="B41977"/>
      <c r="C41977"/>
      <c r="D41977"/>
      <c r="E41977"/>
      <c r="F41977"/>
    </row>
    <row r="41978" spans="1:6" x14ac:dyDescent="0.2">
      <c r="A41978"/>
      <c r="B41978"/>
      <c r="C41978"/>
      <c r="D41978"/>
      <c r="E41978"/>
      <c r="F41978"/>
    </row>
    <row r="41979" spans="1:6" x14ac:dyDescent="0.2">
      <c r="A41979"/>
      <c r="B41979"/>
      <c r="C41979"/>
      <c r="D41979"/>
      <c r="E41979"/>
      <c r="F41979"/>
    </row>
    <row r="41980" spans="1:6" x14ac:dyDescent="0.2">
      <c r="A41980"/>
      <c r="B41980"/>
      <c r="C41980"/>
      <c r="D41980"/>
      <c r="E41980"/>
      <c r="F41980"/>
    </row>
    <row r="41981" spans="1:6" x14ac:dyDescent="0.2">
      <c r="A41981"/>
      <c r="B41981"/>
      <c r="C41981"/>
      <c r="D41981"/>
      <c r="E41981"/>
      <c r="F41981"/>
    </row>
    <row r="41982" spans="1:6" x14ac:dyDescent="0.2">
      <c r="A41982"/>
      <c r="B41982"/>
      <c r="C41982"/>
      <c r="D41982"/>
      <c r="E41982"/>
      <c r="F41982"/>
    </row>
    <row r="41983" spans="1:6" x14ac:dyDescent="0.2">
      <c r="A41983"/>
      <c r="B41983"/>
      <c r="C41983"/>
      <c r="D41983"/>
      <c r="E41983"/>
      <c r="F41983"/>
    </row>
    <row r="41984" spans="1:6" x14ac:dyDescent="0.2">
      <c r="A41984"/>
      <c r="B41984"/>
      <c r="C41984"/>
      <c r="D41984"/>
      <c r="E41984"/>
      <c r="F41984"/>
    </row>
    <row r="41985" spans="1:6" x14ac:dyDescent="0.2">
      <c r="A41985"/>
      <c r="B41985"/>
      <c r="C41985"/>
      <c r="D41985"/>
      <c r="E41985"/>
      <c r="F41985"/>
    </row>
    <row r="41986" spans="1:6" x14ac:dyDescent="0.2">
      <c r="A41986"/>
      <c r="B41986"/>
      <c r="C41986"/>
      <c r="D41986"/>
      <c r="E41986"/>
      <c r="F41986"/>
    </row>
    <row r="41987" spans="1:6" x14ac:dyDescent="0.2">
      <c r="A41987"/>
      <c r="B41987"/>
      <c r="C41987"/>
      <c r="D41987"/>
      <c r="E41987"/>
      <c r="F41987"/>
    </row>
    <row r="41988" spans="1:6" x14ac:dyDescent="0.2">
      <c r="A41988"/>
      <c r="B41988"/>
      <c r="C41988"/>
      <c r="D41988"/>
      <c r="E41988"/>
      <c r="F41988"/>
    </row>
    <row r="41989" spans="1:6" x14ac:dyDescent="0.2">
      <c r="A41989"/>
      <c r="B41989"/>
      <c r="C41989"/>
      <c r="D41989"/>
      <c r="E41989"/>
      <c r="F41989"/>
    </row>
    <row r="41990" spans="1:6" x14ac:dyDescent="0.2">
      <c r="A41990"/>
      <c r="B41990"/>
      <c r="C41990"/>
      <c r="D41990"/>
      <c r="E41990"/>
      <c r="F41990"/>
    </row>
    <row r="41991" spans="1:6" x14ac:dyDescent="0.2">
      <c r="A41991"/>
      <c r="B41991"/>
      <c r="C41991"/>
      <c r="D41991"/>
      <c r="E41991"/>
      <c r="F41991"/>
    </row>
    <row r="41992" spans="1:6" x14ac:dyDescent="0.2">
      <c r="A41992"/>
      <c r="B41992"/>
      <c r="C41992"/>
      <c r="D41992"/>
      <c r="E41992"/>
      <c r="F41992"/>
    </row>
    <row r="41993" spans="1:6" x14ac:dyDescent="0.2">
      <c r="A41993"/>
      <c r="B41993"/>
      <c r="C41993"/>
      <c r="D41993"/>
      <c r="E41993"/>
      <c r="F41993"/>
    </row>
    <row r="41994" spans="1:6" x14ac:dyDescent="0.2">
      <c r="A41994"/>
      <c r="B41994"/>
      <c r="C41994"/>
      <c r="D41994"/>
      <c r="E41994"/>
      <c r="F41994"/>
    </row>
    <row r="41995" spans="1:6" x14ac:dyDescent="0.2">
      <c r="A41995"/>
      <c r="B41995"/>
      <c r="C41995"/>
      <c r="D41995"/>
      <c r="E41995"/>
      <c r="F41995"/>
    </row>
    <row r="41996" spans="1:6" x14ac:dyDescent="0.2">
      <c r="A41996"/>
      <c r="B41996"/>
      <c r="C41996"/>
      <c r="D41996"/>
      <c r="E41996"/>
      <c r="F41996"/>
    </row>
    <row r="41997" spans="1:6" x14ac:dyDescent="0.2">
      <c r="A41997"/>
      <c r="B41997"/>
      <c r="C41997"/>
      <c r="D41997"/>
      <c r="E41997"/>
      <c r="F41997"/>
    </row>
    <row r="41998" spans="1:6" x14ac:dyDescent="0.2">
      <c r="A41998"/>
      <c r="B41998"/>
      <c r="C41998"/>
      <c r="D41998"/>
      <c r="E41998"/>
      <c r="F41998"/>
    </row>
    <row r="41999" spans="1:6" x14ac:dyDescent="0.2">
      <c r="A41999"/>
      <c r="B41999"/>
      <c r="C41999"/>
      <c r="D41999"/>
      <c r="E41999"/>
      <c r="F41999"/>
    </row>
    <row r="42000" spans="1:6" x14ac:dyDescent="0.2">
      <c r="A42000"/>
      <c r="B42000"/>
      <c r="C42000"/>
      <c r="D42000"/>
      <c r="E42000"/>
      <c r="F42000"/>
    </row>
    <row r="42001" spans="1:6" x14ac:dyDescent="0.2">
      <c r="A42001"/>
      <c r="B42001"/>
      <c r="C42001"/>
      <c r="D42001"/>
      <c r="E42001"/>
      <c r="F42001"/>
    </row>
    <row r="42002" spans="1:6" x14ac:dyDescent="0.2">
      <c r="A42002"/>
      <c r="B42002"/>
      <c r="C42002"/>
      <c r="D42002"/>
      <c r="E42002"/>
      <c r="F42002"/>
    </row>
    <row r="42003" spans="1:6" x14ac:dyDescent="0.2">
      <c r="A42003"/>
      <c r="B42003"/>
      <c r="C42003"/>
      <c r="D42003"/>
      <c r="E42003"/>
      <c r="F42003"/>
    </row>
    <row r="42004" spans="1:6" x14ac:dyDescent="0.2">
      <c r="A42004"/>
      <c r="B42004"/>
      <c r="C42004"/>
      <c r="D42004"/>
      <c r="E42004"/>
      <c r="F42004"/>
    </row>
    <row r="42005" spans="1:6" x14ac:dyDescent="0.2">
      <c r="A42005"/>
      <c r="B42005"/>
      <c r="C42005"/>
      <c r="D42005"/>
      <c r="E42005"/>
      <c r="F42005"/>
    </row>
    <row r="42006" spans="1:6" x14ac:dyDescent="0.2">
      <c r="A42006"/>
      <c r="B42006"/>
      <c r="C42006"/>
      <c r="D42006"/>
      <c r="E42006"/>
      <c r="F42006"/>
    </row>
    <row r="42007" spans="1:6" x14ac:dyDescent="0.2">
      <c r="A42007"/>
      <c r="B42007"/>
      <c r="C42007"/>
      <c r="D42007"/>
      <c r="E42007"/>
      <c r="F42007"/>
    </row>
    <row r="42008" spans="1:6" x14ac:dyDescent="0.2">
      <c r="A42008"/>
      <c r="B42008"/>
      <c r="C42008"/>
      <c r="D42008"/>
      <c r="E42008"/>
      <c r="F42008"/>
    </row>
    <row r="42009" spans="1:6" x14ac:dyDescent="0.2">
      <c r="A42009"/>
      <c r="B42009"/>
      <c r="C42009"/>
      <c r="D42009"/>
      <c r="E42009"/>
      <c r="F42009"/>
    </row>
    <row r="42010" spans="1:6" x14ac:dyDescent="0.2">
      <c r="A42010"/>
      <c r="B42010"/>
      <c r="C42010"/>
      <c r="D42010"/>
      <c r="E42010"/>
      <c r="F42010"/>
    </row>
    <row r="42011" spans="1:6" x14ac:dyDescent="0.2">
      <c r="A42011"/>
      <c r="B42011"/>
      <c r="C42011"/>
      <c r="D42011"/>
      <c r="E42011"/>
      <c r="F42011"/>
    </row>
    <row r="42012" spans="1:6" x14ac:dyDescent="0.2">
      <c r="A42012"/>
      <c r="B42012"/>
      <c r="C42012"/>
      <c r="D42012"/>
      <c r="E42012"/>
      <c r="F42012"/>
    </row>
    <row r="42013" spans="1:6" x14ac:dyDescent="0.2">
      <c r="A42013"/>
      <c r="B42013"/>
      <c r="C42013"/>
      <c r="D42013"/>
      <c r="E42013"/>
      <c r="F42013"/>
    </row>
    <row r="42014" spans="1:6" x14ac:dyDescent="0.2">
      <c r="A42014"/>
      <c r="B42014"/>
      <c r="C42014"/>
      <c r="D42014"/>
      <c r="E42014"/>
      <c r="F42014"/>
    </row>
    <row r="42015" spans="1:6" x14ac:dyDescent="0.2">
      <c r="A42015"/>
      <c r="B42015"/>
      <c r="C42015"/>
      <c r="D42015"/>
      <c r="E42015"/>
      <c r="F42015"/>
    </row>
    <row r="42016" spans="1:6" x14ac:dyDescent="0.2">
      <c r="A42016"/>
      <c r="B42016"/>
      <c r="C42016"/>
      <c r="D42016"/>
      <c r="E42016"/>
      <c r="F42016"/>
    </row>
    <row r="42017" spans="1:6" x14ac:dyDescent="0.2">
      <c r="A42017"/>
      <c r="B42017"/>
      <c r="C42017"/>
      <c r="D42017"/>
      <c r="E42017"/>
      <c r="F42017"/>
    </row>
    <row r="42018" spans="1:6" x14ac:dyDescent="0.2">
      <c r="A42018"/>
      <c r="B42018"/>
      <c r="C42018"/>
      <c r="D42018"/>
      <c r="E42018"/>
      <c r="F42018"/>
    </row>
    <row r="42019" spans="1:6" x14ac:dyDescent="0.2">
      <c r="A42019"/>
      <c r="B42019"/>
      <c r="C42019"/>
      <c r="D42019"/>
      <c r="E42019"/>
      <c r="F42019"/>
    </row>
    <row r="42020" spans="1:6" x14ac:dyDescent="0.2">
      <c r="A42020"/>
      <c r="B42020"/>
      <c r="C42020"/>
      <c r="D42020"/>
      <c r="E42020"/>
      <c r="F42020"/>
    </row>
    <row r="42021" spans="1:6" x14ac:dyDescent="0.2">
      <c r="A42021"/>
      <c r="B42021"/>
      <c r="C42021"/>
      <c r="D42021"/>
      <c r="E42021"/>
      <c r="F42021"/>
    </row>
    <row r="42022" spans="1:6" x14ac:dyDescent="0.2">
      <c r="A42022"/>
      <c r="B42022"/>
      <c r="C42022"/>
      <c r="D42022"/>
      <c r="E42022"/>
      <c r="F42022"/>
    </row>
    <row r="42023" spans="1:6" x14ac:dyDescent="0.2">
      <c r="A42023"/>
      <c r="B42023"/>
      <c r="C42023"/>
      <c r="D42023"/>
      <c r="E42023"/>
      <c r="F42023"/>
    </row>
    <row r="42024" spans="1:6" x14ac:dyDescent="0.2">
      <c r="A42024"/>
      <c r="B42024"/>
      <c r="C42024"/>
      <c r="D42024"/>
      <c r="E42024"/>
      <c r="F42024"/>
    </row>
    <row r="42025" spans="1:6" x14ac:dyDescent="0.2">
      <c r="A42025"/>
      <c r="B42025"/>
      <c r="C42025"/>
      <c r="D42025"/>
      <c r="E42025"/>
      <c r="F42025"/>
    </row>
    <row r="42026" spans="1:6" x14ac:dyDescent="0.2">
      <c r="A42026"/>
      <c r="B42026"/>
      <c r="C42026"/>
      <c r="D42026"/>
      <c r="E42026"/>
      <c r="F42026"/>
    </row>
    <row r="42027" spans="1:6" x14ac:dyDescent="0.2">
      <c r="A42027"/>
      <c r="B42027"/>
      <c r="C42027"/>
      <c r="D42027"/>
      <c r="E42027"/>
      <c r="F42027"/>
    </row>
    <row r="42028" spans="1:6" x14ac:dyDescent="0.2">
      <c r="A42028"/>
      <c r="B42028"/>
      <c r="C42028"/>
      <c r="D42028"/>
      <c r="E42028"/>
      <c r="F42028"/>
    </row>
    <row r="42029" spans="1:6" x14ac:dyDescent="0.2">
      <c r="A42029"/>
      <c r="B42029"/>
      <c r="C42029"/>
      <c r="D42029"/>
      <c r="E42029"/>
      <c r="F42029"/>
    </row>
    <row r="42030" spans="1:6" x14ac:dyDescent="0.2">
      <c r="A42030"/>
      <c r="B42030"/>
      <c r="C42030"/>
      <c r="D42030"/>
      <c r="E42030"/>
      <c r="F42030"/>
    </row>
    <row r="42031" spans="1:6" x14ac:dyDescent="0.2">
      <c r="A42031"/>
      <c r="B42031"/>
      <c r="C42031"/>
      <c r="D42031"/>
      <c r="E42031"/>
      <c r="F42031"/>
    </row>
    <row r="42032" spans="1:6" x14ac:dyDescent="0.2">
      <c r="A42032"/>
      <c r="B42032"/>
      <c r="C42032"/>
      <c r="D42032"/>
      <c r="E42032"/>
      <c r="F42032"/>
    </row>
    <row r="42033" spans="1:6" x14ac:dyDescent="0.2">
      <c r="A42033"/>
      <c r="B42033"/>
      <c r="C42033"/>
      <c r="D42033"/>
      <c r="E42033"/>
      <c r="F42033"/>
    </row>
    <row r="42034" spans="1:6" x14ac:dyDescent="0.2">
      <c r="A42034"/>
      <c r="B42034"/>
      <c r="C42034"/>
      <c r="D42034"/>
      <c r="E42034"/>
      <c r="F42034"/>
    </row>
    <row r="42035" spans="1:6" x14ac:dyDescent="0.2">
      <c r="A42035"/>
      <c r="B42035"/>
      <c r="C42035"/>
      <c r="D42035"/>
      <c r="E42035"/>
      <c r="F42035"/>
    </row>
    <row r="42036" spans="1:6" x14ac:dyDescent="0.2">
      <c r="A42036"/>
      <c r="B42036"/>
      <c r="C42036"/>
      <c r="D42036"/>
      <c r="E42036"/>
      <c r="F42036"/>
    </row>
    <row r="42037" spans="1:6" x14ac:dyDescent="0.2">
      <c r="A42037"/>
      <c r="B42037"/>
      <c r="C42037"/>
      <c r="D42037"/>
      <c r="E42037"/>
      <c r="F42037"/>
    </row>
    <row r="42038" spans="1:6" x14ac:dyDescent="0.2">
      <c r="A42038"/>
      <c r="B42038"/>
      <c r="C42038"/>
      <c r="D42038"/>
      <c r="E42038"/>
      <c r="F42038"/>
    </row>
    <row r="42039" spans="1:6" x14ac:dyDescent="0.2">
      <c r="A42039"/>
      <c r="B42039"/>
      <c r="C42039"/>
      <c r="D42039"/>
      <c r="E42039"/>
      <c r="F42039"/>
    </row>
    <row r="42040" spans="1:6" x14ac:dyDescent="0.2">
      <c r="A42040"/>
      <c r="B42040"/>
      <c r="C42040"/>
      <c r="D42040"/>
      <c r="E42040"/>
      <c r="F42040"/>
    </row>
    <row r="42041" spans="1:6" x14ac:dyDescent="0.2">
      <c r="A42041"/>
      <c r="B42041"/>
      <c r="C42041"/>
      <c r="D42041"/>
      <c r="E42041"/>
      <c r="F42041"/>
    </row>
    <row r="42042" spans="1:6" x14ac:dyDescent="0.2">
      <c r="A42042"/>
      <c r="B42042"/>
      <c r="C42042"/>
      <c r="D42042"/>
      <c r="E42042"/>
      <c r="F42042"/>
    </row>
    <row r="42043" spans="1:6" x14ac:dyDescent="0.2">
      <c r="A42043"/>
      <c r="B42043"/>
      <c r="C42043"/>
      <c r="D42043"/>
      <c r="E42043"/>
      <c r="F42043"/>
    </row>
    <row r="42044" spans="1:6" x14ac:dyDescent="0.2">
      <c r="A42044"/>
      <c r="B42044"/>
      <c r="C42044"/>
      <c r="D42044"/>
      <c r="E42044"/>
      <c r="F42044"/>
    </row>
    <row r="42045" spans="1:6" x14ac:dyDescent="0.2">
      <c r="A42045"/>
      <c r="B42045"/>
      <c r="C42045"/>
      <c r="D42045"/>
      <c r="E42045"/>
      <c r="F42045"/>
    </row>
    <row r="42046" spans="1:6" x14ac:dyDescent="0.2">
      <c r="A42046"/>
      <c r="B42046"/>
      <c r="C42046"/>
      <c r="D42046"/>
      <c r="E42046"/>
      <c r="F42046"/>
    </row>
    <row r="42047" spans="1:6" x14ac:dyDescent="0.2">
      <c r="A42047"/>
      <c r="B42047"/>
      <c r="C42047"/>
      <c r="D42047"/>
      <c r="E42047"/>
      <c r="F42047"/>
    </row>
    <row r="42048" spans="1:6" x14ac:dyDescent="0.2">
      <c r="A42048"/>
      <c r="B42048"/>
      <c r="C42048"/>
      <c r="D42048"/>
      <c r="E42048"/>
      <c r="F42048"/>
    </row>
    <row r="42049" spans="1:6" x14ac:dyDescent="0.2">
      <c r="A42049"/>
      <c r="B42049"/>
      <c r="C42049"/>
      <c r="D42049"/>
      <c r="E42049"/>
      <c r="F42049"/>
    </row>
    <row r="42050" spans="1:6" x14ac:dyDescent="0.2">
      <c r="A42050"/>
      <c r="B42050"/>
      <c r="C42050"/>
      <c r="D42050"/>
      <c r="E42050"/>
      <c r="F42050"/>
    </row>
    <row r="42051" spans="1:6" x14ac:dyDescent="0.2">
      <c r="A42051"/>
      <c r="B42051"/>
      <c r="C42051"/>
      <c r="D42051"/>
      <c r="E42051"/>
      <c r="F42051"/>
    </row>
    <row r="42052" spans="1:6" x14ac:dyDescent="0.2">
      <c r="A42052"/>
      <c r="B42052"/>
      <c r="C42052"/>
      <c r="D42052"/>
      <c r="E42052"/>
      <c r="F42052"/>
    </row>
    <row r="42053" spans="1:6" x14ac:dyDescent="0.2">
      <c r="A42053"/>
      <c r="B42053"/>
      <c r="C42053"/>
      <c r="D42053"/>
      <c r="E42053"/>
      <c r="F42053"/>
    </row>
    <row r="42054" spans="1:6" x14ac:dyDescent="0.2">
      <c r="A42054"/>
      <c r="B42054"/>
      <c r="C42054"/>
      <c r="D42054"/>
      <c r="E42054"/>
      <c r="F42054"/>
    </row>
    <row r="42055" spans="1:6" x14ac:dyDescent="0.2">
      <c r="A42055"/>
      <c r="B42055"/>
      <c r="C42055"/>
      <c r="D42055"/>
      <c r="E42055"/>
      <c r="F42055"/>
    </row>
    <row r="42056" spans="1:6" x14ac:dyDescent="0.2">
      <c r="A42056"/>
      <c r="B42056"/>
      <c r="C42056"/>
      <c r="D42056"/>
      <c r="E42056"/>
      <c r="F42056"/>
    </row>
    <row r="42057" spans="1:6" x14ac:dyDescent="0.2">
      <c r="A42057"/>
      <c r="B42057"/>
      <c r="C42057"/>
      <c r="D42057"/>
      <c r="E42057"/>
      <c r="F42057"/>
    </row>
    <row r="42058" spans="1:6" x14ac:dyDescent="0.2">
      <c r="A42058"/>
      <c r="B42058"/>
      <c r="C42058"/>
      <c r="D42058"/>
      <c r="E42058"/>
      <c r="F42058"/>
    </row>
    <row r="42059" spans="1:6" x14ac:dyDescent="0.2">
      <c r="A42059"/>
      <c r="B42059"/>
      <c r="C42059"/>
      <c r="D42059"/>
      <c r="E42059"/>
      <c r="F42059"/>
    </row>
    <row r="42060" spans="1:6" x14ac:dyDescent="0.2">
      <c r="A42060"/>
      <c r="B42060"/>
      <c r="C42060"/>
      <c r="D42060"/>
      <c r="E42060"/>
      <c r="F42060"/>
    </row>
    <row r="42061" spans="1:6" x14ac:dyDescent="0.2">
      <c r="A42061"/>
      <c r="B42061"/>
      <c r="C42061"/>
      <c r="D42061"/>
      <c r="E42061"/>
      <c r="F42061"/>
    </row>
    <row r="42062" spans="1:6" x14ac:dyDescent="0.2">
      <c r="A42062"/>
      <c r="B42062"/>
      <c r="C42062"/>
      <c r="D42062"/>
      <c r="E42062"/>
      <c r="F42062"/>
    </row>
    <row r="42063" spans="1:6" x14ac:dyDescent="0.2">
      <c r="A42063"/>
      <c r="B42063"/>
      <c r="C42063"/>
      <c r="D42063"/>
      <c r="E42063"/>
      <c r="F42063"/>
    </row>
    <row r="42064" spans="1:6" x14ac:dyDescent="0.2">
      <c r="A42064"/>
      <c r="B42064"/>
      <c r="C42064"/>
      <c r="D42064"/>
      <c r="E42064"/>
      <c r="F42064"/>
    </row>
    <row r="42065" spans="1:6" x14ac:dyDescent="0.2">
      <c r="A42065"/>
      <c r="B42065"/>
      <c r="C42065"/>
      <c r="D42065"/>
      <c r="E42065"/>
      <c r="F42065"/>
    </row>
    <row r="42066" spans="1:6" x14ac:dyDescent="0.2">
      <c r="A42066"/>
      <c r="B42066"/>
      <c r="C42066"/>
      <c r="D42066"/>
      <c r="E42066"/>
      <c r="F42066"/>
    </row>
    <row r="42067" spans="1:6" x14ac:dyDescent="0.2">
      <c r="A42067"/>
      <c r="B42067"/>
      <c r="C42067"/>
      <c r="D42067"/>
      <c r="E42067"/>
      <c r="F42067"/>
    </row>
    <row r="42068" spans="1:6" x14ac:dyDescent="0.2">
      <c r="A42068"/>
      <c r="B42068"/>
      <c r="C42068"/>
      <c r="D42068"/>
      <c r="E42068"/>
      <c r="F42068"/>
    </row>
    <row r="42069" spans="1:6" x14ac:dyDescent="0.2">
      <c r="A42069"/>
      <c r="B42069"/>
      <c r="C42069"/>
      <c r="D42069"/>
      <c r="E42069"/>
      <c r="F42069"/>
    </row>
    <row r="42070" spans="1:6" x14ac:dyDescent="0.2">
      <c r="A42070"/>
      <c r="B42070"/>
      <c r="C42070"/>
      <c r="D42070"/>
      <c r="E42070"/>
      <c r="F42070"/>
    </row>
    <row r="42071" spans="1:6" x14ac:dyDescent="0.2">
      <c r="A42071"/>
      <c r="B42071"/>
      <c r="C42071"/>
      <c r="D42071"/>
      <c r="E42071"/>
      <c r="F42071"/>
    </row>
    <row r="42072" spans="1:6" x14ac:dyDescent="0.2">
      <c r="A42072"/>
      <c r="B42072"/>
      <c r="C42072"/>
      <c r="D42072"/>
      <c r="E42072"/>
      <c r="F42072"/>
    </row>
    <row r="42073" spans="1:6" x14ac:dyDescent="0.2">
      <c r="A42073"/>
      <c r="B42073"/>
      <c r="C42073"/>
      <c r="D42073"/>
      <c r="E42073"/>
      <c r="F42073"/>
    </row>
    <row r="42074" spans="1:6" x14ac:dyDescent="0.2">
      <c r="A42074"/>
      <c r="B42074"/>
      <c r="C42074"/>
      <c r="D42074"/>
      <c r="E42074"/>
      <c r="F42074"/>
    </row>
    <row r="42075" spans="1:6" x14ac:dyDescent="0.2">
      <c r="A42075"/>
      <c r="B42075"/>
      <c r="C42075"/>
      <c r="D42075"/>
      <c r="E42075"/>
      <c r="F42075"/>
    </row>
    <row r="42076" spans="1:6" x14ac:dyDescent="0.2">
      <c r="A42076"/>
      <c r="B42076"/>
      <c r="C42076"/>
      <c r="D42076"/>
      <c r="E42076"/>
      <c r="F42076"/>
    </row>
    <row r="42077" spans="1:6" x14ac:dyDescent="0.2">
      <c r="A42077"/>
      <c r="B42077"/>
      <c r="C42077"/>
      <c r="D42077"/>
      <c r="E42077"/>
      <c r="F42077"/>
    </row>
    <row r="42078" spans="1:6" x14ac:dyDescent="0.2">
      <c r="A42078"/>
      <c r="B42078"/>
      <c r="C42078"/>
      <c r="D42078"/>
      <c r="E42078"/>
      <c r="F42078"/>
    </row>
    <row r="42079" spans="1:6" x14ac:dyDescent="0.2">
      <c r="A42079"/>
      <c r="B42079"/>
      <c r="C42079"/>
      <c r="D42079"/>
      <c r="E42079"/>
      <c r="F42079"/>
    </row>
    <row r="42080" spans="1:6" x14ac:dyDescent="0.2">
      <c r="A42080"/>
      <c r="B42080"/>
      <c r="C42080"/>
      <c r="D42080"/>
      <c r="E42080"/>
      <c r="F42080"/>
    </row>
    <row r="42081" spans="1:6" x14ac:dyDescent="0.2">
      <c r="A42081"/>
      <c r="B42081"/>
      <c r="C42081"/>
      <c r="D42081"/>
      <c r="E42081"/>
      <c r="F42081"/>
    </row>
    <row r="42082" spans="1:6" x14ac:dyDescent="0.2">
      <c r="A42082"/>
      <c r="B42082"/>
      <c r="C42082"/>
      <c r="D42082"/>
      <c r="E42082"/>
      <c r="F42082"/>
    </row>
    <row r="42083" spans="1:6" x14ac:dyDescent="0.2">
      <c r="A42083"/>
      <c r="B42083"/>
      <c r="C42083"/>
      <c r="D42083"/>
      <c r="E42083"/>
      <c r="F42083"/>
    </row>
    <row r="42084" spans="1:6" x14ac:dyDescent="0.2">
      <c r="A42084"/>
      <c r="B42084"/>
      <c r="C42084"/>
      <c r="D42084"/>
      <c r="E42084"/>
      <c r="F42084"/>
    </row>
    <row r="42085" spans="1:6" x14ac:dyDescent="0.2">
      <c r="A42085"/>
      <c r="B42085"/>
      <c r="C42085"/>
      <c r="D42085"/>
      <c r="E42085"/>
      <c r="F42085"/>
    </row>
    <row r="42086" spans="1:6" x14ac:dyDescent="0.2">
      <c r="A42086"/>
      <c r="B42086"/>
      <c r="C42086"/>
      <c r="D42086"/>
      <c r="E42086"/>
      <c r="F42086"/>
    </row>
    <row r="42087" spans="1:6" x14ac:dyDescent="0.2">
      <c r="A42087"/>
      <c r="B42087"/>
      <c r="C42087"/>
      <c r="D42087"/>
      <c r="E42087"/>
      <c r="F42087"/>
    </row>
    <row r="42088" spans="1:6" x14ac:dyDescent="0.2">
      <c r="A42088"/>
      <c r="B42088"/>
      <c r="C42088"/>
      <c r="D42088"/>
      <c r="E42088"/>
      <c r="F42088"/>
    </row>
    <row r="42089" spans="1:6" x14ac:dyDescent="0.2">
      <c r="A42089"/>
      <c r="B42089"/>
      <c r="C42089"/>
      <c r="D42089"/>
      <c r="E42089"/>
      <c r="F42089"/>
    </row>
    <row r="42090" spans="1:6" x14ac:dyDescent="0.2">
      <c r="A42090"/>
      <c r="B42090"/>
      <c r="C42090"/>
      <c r="D42090"/>
      <c r="E42090"/>
      <c r="F42090"/>
    </row>
    <row r="42091" spans="1:6" x14ac:dyDescent="0.2">
      <c r="A42091"/>
      <c r="B42091"/>
      <c r="C42091"/>
      <c r="D42091"/>
      <c r="E42091"/>
      <c r="F42091"/>
    </row>
    <row r="42092" spans="1:6" x14ac:dyDescent="0.2">
      <c r="A42092"/>
      <c r="B42092"/>
      <c r="C42092"/>
      <c r="D42092"/>
      <c r="E42092"/>
      <c r="F42092"/>
    </row>
    <row r="42093" spans="1:6" x14ac:dyDescent="0.2">
      <c r="A42093"/>
      <c r="B42093"/>
      <c r="C42093"/>
      <c r="D42093"/>
      <c r="E42093"/>
      <c r="F42093"/>
    </row>
    <row r="42094" spans="1:6" x14ac:dyDescent="0.2">
      <c r="A42094"/>
      <c r="B42094"/>
      <c r="C42094"/>
      <c r="D42094"/>
      <c r="E42094"/>
      <c r="F42094"/>
    </row>
    <row r="42095" spans="1:6" x14ac:dyDescent="0.2">
      <c r="A42095"/>
      <c r="B42095"/>
      <c r="C42095"/>
      <c r="D42095"/>
      <c r="E42095"/>
      <c r="F42095"/>
    </row>
    <row r="42096" spans="1:6" x14ac:dyDescent="0.2">
      <c r="A42096"/>
      <c r="B42096"/>
      <c r="C42096"/>
      <c r="D42096"/>
      <c r="E42096"/>
      <c r="F42096"/>
    </row>
    <row r="42097" spans="1:6" x14ac:dyDescent="0.2">
      <c r="A42097"/>
      <c r="B42097"/>
      <c r="C42097"/>
      <c r="D42097"/>
      <c r="E42097"/>
      <c r="F42097"/>
    </row>
    <row r="42098" spans="1:6" x14ac:dyDescent="0.2">
      <c r="A42098"/>
      <c r="B42098"/>
      <c r="C42098"/>
      <c r="D42098"/>
      <c r="E42098"/>
      <c r="F42098"/>
    </row>
    <row r="42099" spans="1:6" x14ac:dyDescent="0.2">
      <c r="A42099"/>
      <c r="B42099"/>
      <c r="C42099"/>
      <c r="D42099"/>
      <c r="E42099"/>
      <c r="F42099"/>
    </row>
    <row r="42100" spans="1:6" x14ac:dyDescent="0.2">
      <c r="A42100"/>
      <c r="B42100"/>
      <c r="C42100"/>
      <c r="D42100"/>
      <c r="E42100"/>
      <c r="F42100"/>
    </row>
    <row r="42101" spans="1:6" x14ac:dyDescent="0.2">
      <c r="A42101"/>
      <c r="B42101"/>
      <c r="C42101"/>
      <c r="D42101"/>
      <c r="E42101"/>
      <c r="F42101"/>
    </row>
    <row r="42102" spans="1:6" x14ac:dyDescent="0.2">
      <c r="A42102"/>
      <c r="B42102"/>
      <c r="C42102"/>
      <c r="D42102"/>
      <c r="E42102"/>
      <c r="F42102"/>
    </row>
    <row r="42103" spans="1:6" x14ac:dyDescent="0.2">
      <c r="A42103"/>
      <c r="B42103"/>
      <c r="C42103"/>
      <c r="D42103"/>
      <c r="E42103"/>
      <c r="F42103"/>
    </row>
    <row r="42104" spans="1:6" x14ac:dyDescent="0.2">
      <c r="A42104"/>
      <c r="B42104"/>
      <c r="C42104"/>
      <c r="D42104"/>
      <c r="E42104"/>
      <c r="F42104"/>
    </row>
    <row r="42105" spans="1:6" x14ac:dyDescent="0.2">
      <c r="A42105"/>
      <c r="B42105"/>
      <c r="C42105"/>
      <c r="D42105"/>
      <c r="E42105"/>
      <c r="F42105"/>
    </row>
    <row r="42106" spans="1:6" x14ac:dyDescent="0.2">
      <c r="A42106"/>
      <c r="B42106"/>
      <c r="C42106"/>
      <c r="D42106"/>
      <c r="E42106"/>
      <c r="F42106"/>
    </row>
    <row r="42107" spans="1:6" x14ac:dyDescent="0.2">
      <c r="A42107"/>
      <c r="B42107"/>
      <c r="C42107"/>
      <c r="D42107"/>
      <c r="E42107"/>
      <c r="F42107"/>
    </row>
    <row r="42108" spans="1:6" x14ac:dyDescent="0.2">
      <c r="A42108"/>
      <c r="B42108"/>
      <c r="C42108"/>
      <c r="D42108"/>
      <c r="E42108"/>
      <c r="F42108"/>
    </row>
    <row r="42109" spans="1:6" x14ac:dyDescent="0.2">
      <c r="A42109"/>
      <c r="B42109"/>
      <c r="C42109"/>
      <c r="D42109"/>
      <c r="E42109"/>
      <c r="F42109"/>
    </row>
    <row r="42110" spans="1:6" x14ac:dyDescent="0.2">
      <c r="A42110"/>
      <c r="B42110"/>
      <c r="C42110"/>
      <c r="D42110"/>
      <c r="E42110"/>
      <c r="F42110"/>
    </row>
    <row r="42111" spans="1:6" x14ac:dyDescent="0.2">
      <c r="A42111"/>
      <c r="B42111"/>
      <c r="C42111"/>
      <c r="D42111"/>
      <c r="E42111"/>
      <c r="F42111"/>
    </row>
    <row r="42112" spans="1:6" x14ac:dyDescent="0.2">
      <c r="A42112"/>
      <c r="B42112"/>
      <c r="C42112"/>
      <c r="D42112"/>
      <c r="E42112"/>
      <c r="F42112"/>
    </row>
    <row r="42113" spans="1:6" x14ac:dyDescent="0.2">
      <c r="A42113"/>
      <c r="B42113"/>
      <c r="C42113"/>
      <c r="D42113"/>
      <c r="E42113"/>
      <c r="F42113"/>
    </row>
    <row r="42114" spans="1:6" x14ac:dyDescent="0.2">
      <c r="A42114"/>
      <c r="B42114"/>
      <c r="C42114"/>
      <c r="D42114"/>
      <c r="E42114"/>
      <c r="F42114"/>
    </row>
    <row r="42115" spans="1:6" x14ac:dyDescent="0.2">
      <c r="A42115"/>
      <c r="B42115"/>
      <c r="C42115"/>
      <c r="D42115"/>
      <c r="E42115"/>
      <c r="F42115"/>
    </row>
    <row r="42116" spans="1:6" x14ac:dyDescent="0.2">
      <c r="A42116"/>
      <c r="B42116"/>
      <c r="C42116"/>
      <c r="D42116"/>
      <c r="E42116"/>
      <c r="F42116"/>
    </row>
    <row r="42117" spans="1:6" x14ac:dyDescent="0.2">
      <c r="A42117"/>
      <c r="B42117"/>
      <c r="C42117"/>
      <c r="D42117"/>
      <c r="E42117"/>
      <c r="F42117"/>
    </row>
    <row r="42118" spans="1:6" x14ac:dyDescent="0.2">
      <c r="A42118"/>
      <c r="B42118"/>
      <c r="C42118"/>
      <c r="D42118"/>
      <c r="E42118"/>
      <c r="F42118"/>
    </row>
    <row r="42119" spans="1:6" x14ac:dyDescent="0.2">
      <c r="A42119"/>
      <c r="B42119"/>
      <c r="C42119"/>
      <c r="D42119"/>
      <c r="E42119"/>
      <c r="F42119"/>
    </row>
    <row r="42120" spans="1:6" x14ac:dyDescent="0.2">
      <c r="A42120"/>
      <c r="B42120"/>
      <c r="C42120"/>
      <c r="D42120"/>
      <c r="E42120"/>
      <c r="F42120"/>
    </row>
    <row r="42121" spans="1:6" x14ac:dyDescent="0.2">
      <c r="A42121"/>
      <c r="B42121"/>
      <c r="C42121"/>
      <c r="D42121"/>
      <c r="E42121"/>
      <c r="F42121"/>
    </row>
    <row r="42122" spans="1:6" x14ac:dyDescent="0.2">
      <c r="A42122"/>
      <c r="B42122"/>
      <c r="C42122"/>
      <c r="D42122"/>
      <c r="E42122"/>
      <c r="F42122"/>
    </row>
    <row r="42123" spans="1:6" x14ac:dyDescent="0.2">
      <c r="A42123"/>
      <c r="B42123"/>
      <c r="C42123"/>
      <c r="D42123"/>
      <c r="E42123"/>
      <c r="F42123"/>
    </row>
    <row r="42124" spans="1:6" x14ac:dyDescent="0.2">
      <c r="A42124"/>
      <c r="B42124"/>
      <c r="C42124"/>
      <c r="D42124"/>
      <c r="E42124"/>
      <c r="F42124"/>
    </row>
    <row r="42125" spans="1:6" x14ac:dyDescent="0.2">
      <c r="A42125"/>
      <c r="B42125"/>
      <c r="C42125"/>
      <c r="D42125"/>
      <c r="E42125"/>
      <c r="F42125"/>
    </row>
    <row r="42126" spans="1:6" x14ac:dyDescent="0.2">
      <c r="A42126"/>
      <c r="B42126"/>
      <c r="C42126"/>
      <c r="D42126"/>
      <c r="E42126"/>
      <c r="F42126"/>
    </row>
    <row r="42127" spans="1:6" x14ac:dyDescent="0.2">
      <c r="A42127"/>
      <c r="B42127"/>
      <c r="C42127"/>
      <c r="D42127"/>
      <c r="E42127"/>
      <c r="F42127"/>
    </row>
    <row r="42128" spans="1:6" x14ac:dyDescent="0.2">
      <c r="A42128"/>
      <c r="B42128"/>
      <c r="C42128"/>
      <c r="D42128"/>
      <c r="E42128"/>
      <c r="F42128"/>
    </row>
    <row r="42129" spans="1:6" x14ac:dyDescent="0.2">
      <c r="A42129"/>
      <c r="B42129"/>
      <c r="C42129"/>
      <c r="D42129"/>
      <c r="E42129"/>
      <c r="F42129"/>
    </row>
    <row r="42130" spans="1:6" x14ac:dyDescent="0.2">
      <c r="A42130"/>
      <c r="B42130"/>
      <c r="C42130"/>
      <c r="D42130"/>
      <c r="E42130"/>
      <c r="F42130"/>
    </row>
    <row r="42131" spans="1:6" x14ac:dyDescent="0.2">
      <c r="A42131"/>
      <c r="B42131"/>
      <c r="C42131"/>
      <c r="D42131"/>
      <c r="E42131"/>
      <c r="F42131"/>
    </row>
    <row r="42132" spans="1:6" x14ac:dyDescent="0.2">
      <c r="A42132"/>
      <c r="B42132"/>
      <c r="C42132"/>
      <c r="D42132"/>
      <c r="E42132"/>
      <c r="F42132"/>
    </row>
    <row r="42133" spans="1:6" x14ac:dyDescent="0.2">
      <c r="A42133"/>
      <c r="B42133"/>
      <c r="C42133"/>
      <c r="D42133"/>
      <c r="E42133"/>
      <c r="F42133"/>
    </row>
    <row r="42134" spans="1:6" x14ac:dyDescent="0.2">
      <c r="A42134"/>
      <c r="B42134"/>
      <c r="C42134"/>
      <c r="D42134"/>
      <c r="E42134"/>
      <c r="F42134"/>
    </row>
    <row r="42135" spans="1:6" x14ac:dyDescent="0.2">
      <c r="A42135"/>
      <c r="B42135"/>
      <c r="C42135"/>
      <c r="D42135"/>
      <c r="E42135"/>
      <c r="F42135"/>
    </row>
    <row r="42136" spans="1:6" x14ac:dyDescent="0.2">
      <c r="A42136"/>
      <c r="B42136"/>
      <c r="C42136"/>
      <c r="D42136"/>
      <c r="E42136"/>
      <c r="F42136"/>
    </row>
    <row r="42137" spans="1:6" x14ac:dyDescent="0.2">
      <c r="A42137"/>
      <c r="B42137"/>
      <c r="C42137"/>
      <c r="D42137"/>
      <c r="E42137"/>
      <c r="F42137"/>
    </row>
    <row r="42138" spans="1:6" x14ac:dyDescent="0.2">
      <c r="A42138"/>
      <c r="B42138"/>
      <c r="C42138"/>
      <c r="D42138"/>
      <c r="E42138"/>
      <c r="F42138"/>
    </row>
    <row r="42139" spans="1:6" x14ac:dyDescent="0.2">
      <c r="A42139"/>
      <c r="B42139"/>
      <c r="C42139"/>
      <c r="D42139"/>
      <c r="E42139"/>
      <c r="F42139"/>
    </row>
    <row r="42140" spans="1:6" x14ac:dyDescent="0.2">
      <c r="A42140"/>
      <c r="B42140"/>
      <c r="C42140"/>
      <c r="D42140"/>
      <c r="E42140"/>
      <c r="F42140"/>
    </row>
    <row r="42141" spans="1:6" x14ac:dyDescent="0.2">
      <c r="A42141"/>
      <c r="B42141"/>
      <c r="C42141"/>
      <c r="D42141"/>
      <c r="E42141"/>
      <c r="F42141"/>
    </row>
    <row r="42142" spans="1:6" x14ac:dyDescent="0.2">
      <c r="A42142"/>
      <c r="B42142"/>
      <c r="C42142"/>
      <c r="D42142"/>
      <c r="E42142"/>
      <c r="F42142"/>
    </row>
    <row r="42143" spans="1:6" x14ac:dyDescent="0.2">
      <c r="A42143"/>
      <c r="B42143"/>
      <c r="C42143"/>
      <c r="D42143"/>
      <c r="E42143"/>
      <c r="F42143"/>
    </row>
    <row r="42144" spans="1:6" x14ac:dyDescent="0.2">
      <c r="A42144"/>
      <c r="B42144"/>
      <c r="C42144"/>
      <c r="D42144"/>
      <c r="E42144"/>
      <c r="F42144"/>
    </row>
    <row r="42145" spans="1:6" x14ac:dyDescent="0.2">
      <c r="A42145"/>
      <c r="B42145"/>
      <c r="C42145"/>
      <c r="D42145"/>
      <c r="E42145"/>
      <c r="F42145"/>
    </row>
    <row r="42146" spans="1:6" x14ac:dyDescent="0.2">
      <c r="A42146"/>
      <c r="B42146"/>
      <c r="C42146"/>
      <c r="D42146"/>
      <c r="E42146"/>
      <c r="F42146"/>
    </row>
    <row r="42147" spans="1:6" x14ac:dyDescent="0.2">
      <c r="A42147"/>
      <c r="B42147"/>
      <c r="C42147"/>
      <c r="D42147"/>
      <c r="E42147"/>
      <c r="F42147"/>
    </row>
    <row r="42148" spans="1:6" x14ac:dyDescent="0.2">
      <c r="A42148"/>
      <c r="B42148"/>
      <c r="C42148"/>
      <c r="D42148"/>
      <c r="E42148"/>
      <c r="F42148"/>
    </row>
    <row r="42149" spans="1:6" x14ac:dyDescent="0.2">
      <c r="A42149"/>
      <c r="B42149"/>
      <c r="C42149"/>
      <c r="D42149"/>
      <c r="E42149"/>
      <c r="F42149"/>
    </row>
    <row r="42150" spans="1:6" x14ac:dyDescent="0.2">
      <c r="A42150"/>
      <c r="B42150"/>
      <c r="C42150"/>
      <c r="D42150"/>
      <c r="E42150"/>
      <c r="F42150"/>
    </row>
    <row r="42151" spans="1:6" x14ac:dyDescent="0.2">
      <c r="A42151"/>
      <c r="B42151"/>
      <c r="C42151"/>
      <c r="D42151"/>
      <c r="E42151"/>
      <c r="F42151"/>
    </row>
    <row r="42152" spans="1:6" x14ac:dyDescent="0.2">
      <c r="A42152"/>
      <c r="B42152"/>
      <c r="C42152"/>
      <c r="D42152"/>
      <c r="E42152"/>
      <c r="F42152"/>
    </row>
    <row r="42153" spans="1:6" x14ac:dyDescent="0.2">
      <c r="A42153"/>
      <c r="B42153"/>
      <c r="C42153"/>
      <c r="D42153"/>
      <c r="E42153"/>
      <c r="F42153"/>
    </row>
    <row r="42154" spans="1:6" x14ac:dyDescent="0.2">
      <c r="A42154"/>
      <c r="B42154"/>
      <c r="C42154"/>
      <c r="D42154"/>
      <c r="E42154"/>
      <c r="F42154"/>
    </row>
    <row r="42155" spans="1:6" x14ac:dyDescent="0.2">
      <c r="A42155"/>
      <c r="B42155"/>
      <c r="C42155"/>
      <c r="D42155"/>
      <c r="E42155"/>
      <c r="F42155"/>
    </row>
    <row r="42156" spans="1:6" x14ac:dyDescent="0.2">
      <c r="A42156"/>
      <c r="B42156"/>
      <c r="C42156"/>
      <c r="D42156"/>
      <c r="E42156"/>
      <c r="F42156"/>
    </row>
    <row r="42157" spans="1:6" x14ac:dyDescent="0.2">
      <c r="A42157"/>
      <c r="B42157"/>
      <c r="C42157"/>
      <c r="D42157"/>
      <c r="E42157"/>
      <c r="F42157"/>
    </row>
    <row r="42158" spans="1:6" x14ac:dyDescent="0.2">
      <c r="A42158"/>
      <c r="B42158"/>
      <c r="C42158"/>
      <c r="D42158"/>
      <c r="E42158"/>
      <c r="F42158"/>
    </row>
    <row r="42159" spans="1:6" x14ac:dyDescent="0.2">
      <c r="A42159"/>
      <c r="B42159"/>
      <c r="C42159"/>
      <c r="D42159"/>
      <c r="E42159"/>
      <c r="F42159"/>
    </row>
    <row r="42160" spans="1:6" x14ac:dyDescent="0.2">
      <c r="A42160"/>
      <c r="B42160"/>
      <c r="C42160"/>
      <c r="D42160"/>
      <c r="E42160"/>
      <c r="F42160"/>
    </row>
    <row r="42161" spans="1:6" x14ac:dyDescent="0.2">
      <c r="A42161"/>
      <c r="B42161"/>
      <c r="C42161"/>
      <c r="D42161"/>
      <c r="E42161"/>
      <c r="F42161"/>
    </row>
    <row r="42162" spans="1:6" x14ac:dyDescent="0.2">
      <c r="A42162"/>
      <c r="B42162"/>
      <c r="C42162"/>
      <c r="D42162"/>
      <c r="E42162"/>
      <c r="F42162"/>
    </row>
    <row r="42163" spans="1:6" x14ac:dyDescent="0.2">
      <c r="A42163"/>
      <c r="B42163"/>
      <c r="C42163"/>
      <c r="D42163"/>
      <c r="E42163"/>
      <c r="F42163"/>
    </row>
    <row r="42164" spans="1:6" x14ac:dyDescent="0.2">
      <c r="A42164"/>
      <c r="B42164"/>
      <c r="C42164"/>
      <c r="D42164"/>
      <c r="E42164"/>
      <c r="F42164"/>
    </row>
    <row r="42165" spans="1:6" x14ac:dyDescent="0.2">
      <c r="A42165"/>
      <c r="B42165"/>
      <c r="C42165"/>
      <c r="D42165"/>
      <c r="E42165"/>
      <c r="F42165"/>
    </row>
    <row r="42166" spans="1:6" x14ac:dyDescent="0.2">
      <c r="A42166"/>
      <c r="B42166"/>
      <c r="C42166"/>
      <c r="D42166"/>
      <c r="E42166"/>
      <c r="F42166"/>
    </row>
    <row r="42167" spans="1:6" x14ac:dyDescent="0.2">
      <c r="A42167"/>
      <c r="B42167"/>
      <c r="C42167"/>
      <c r="D42167"/>
      <c r="E42167"/>
      <c r="F42167"/>
    </row>
    <row r="42168" spans="1:6" x14ac:dyDescent="0.2">
      <c r="A42168"/>
      <c r="B42168"/>
      <c r="C42168"/>
      <c r="D42168"/>
      <c r="E42168"/>
      <c r="F42168"/>
    </row>
    <row r="42169" spans="1:6" x14ac:dyDescent="0.2">
      <c r="A42169"/>
      <c r="B42169"/>
      <c r="C42169"/>
      <c r="D42169"/>
      <c r="E42169"/>
      <c r="F42169"/>
    </row>
    <row r="42170" spans="1:6" x14ac:dyDescent="0.2">
      <c r="A42170"/>
      <c r="B42170"/>
      <c r="C42170"/>
      <c r="D42170"/>
      <c r="E42170"/>
      <c r="F42170"/>
    </row>
    <row r="42171" spans="1:6" x14ac:dyDescent="0.2">
      <c r="A42171"/>
      <c r="B42171"/>
      <c r="C42171"/>
      <c r="D42171"/>
      <c r="E42171"/>
      <c r="F42171"/>
    </row>
    <row r="42172" spans="1:6" x14ac:dyDescent="0.2">
      <c r="A42172"/>
      <c r="B42172"/>
      <c r="C42172"/>
      <c r="D42172"/>
      <c r="E42172"/>
      <c r="F42172"/>
    </row>
    <row r="42173" spans="1:6" x14ac:dyDescent="0.2">
      <c r="A42173"/>
      <c r="B42173"/>
      <c r="C42173"/>
      <c r="D42173"/>
      <c r="E42173"/>
      <c r="F42173"/>
    </row>
    <row r="42174" spans="1:6" x14ac:dyDescent="0.2">
      <c r="A42174"/>
      <c r="B42174"/>
      <c r="C42174"/>
      <c r="D42174"/>
      <c r="E42174"/>
      <c r="F42174"/>
    </row>
    <row r="42175" spans="1:6" x14ac:dyDescent="0.2">
      <c r="A42175"/>
      <c r="B42175"/>
      <c r="C42175"/>
      <c r="D42175"/>
      <c r="E42175"/>
      <c r="F42175"/>
    </row>
    <row r="42176" spans="1:6" x14ac:dyDescent="0.2">
      <c r="A42176"/>
      <c r="B42176"/>
      <c r="C42176"/>
      <c r="D42176"/>
      <c r="E42176"/>
      <c r="F42176"/>
    </row>
    <row r="42177" spans="1:6" x14ac:dyDescent="0.2">
      <c r="A42177"/>
      <c r="B42177"/>
      <c r="C42177"/>
      <c r="D42177"/>
      <c r="E42177"/>
      <c r="F42177"/>
    </row>
    <row r="42178" spans="1:6" x14ac:dyDescent="0.2">
      <c r="A42178"/>
      <c r="B42178"/>
      <c r="C42178"/>
      <c r="D42178"/>
      <c r="E42178"/>
      <c r="F42178"/>
    </row>
    <row r="42179" spans="1:6" x14ac:dyDescent="0.2">
      <c r="A42179"/>
      <c r="B42179"/>
      <c r="C42179"/>
      <c r="D42179"/>
      <c r="E42179"/>
      <c r="F42179"/>
    </row>
    <row r="42180" spans="1:6" x14ac:dyDescent="0.2">
      <c r="A42180"/>
      <c r="B42180"/>
      <c r="C42180"/>
      <c r="D42180"/>
      <c r="E42180"/>
      <c r="F42180"/>
    </row>
    <row r="42181" spans="1:6" x14ac:dyDescent="0.2">
      <c r="A42181"/>
      <c r="B42181"/>
      <c r="C42181"/>
      <c r="D42181"/>
      <c r="E42181"/>
      <c r="F42181"/>
    </row>
    <row r="42182" spans="1:6" x14ac:dyDescent="0.2">
      <c r="A42182"/>
      <c r="B42182"/>
      <c r="C42182"/>
      <c r="D42182"/>
      <c r="E42182"/>
      <c r="F42182"/>
    </row>
    <row r="42183" spans="1:6" x14ac:dyDescent="0.2">
      <c r="A42183"/>
      <c r="B42183"/>
      <c r="C42183"/>
      <c r="D42183"/>
      <c r="E42183"/>
      <c r="F42183"/>
    </row>
    <row r="42184" spans="1:6" x14ac:dyDescent="0.2">
      <c r="A42184"/>
      <c r="B42184"/>
      <c r="C42184"/>
      <c r="D42184"/>
      <c r="E42184"/>
      <c r="F42184"/>
    </row>
    <row r="42185" spans="1:6" x14ac:dyDescent="0.2">
      <c r="A42185"/>
      <c r="B42185"/>
      <c r="C42185"/>
      <c r="D42185"/>
      <c r="E42185"/>
      <c r="F42185"/>
    </row>
    <row r="42186" spans="1:6" x14ac:dyDescent="0.2">
      <c r="A42186"/>
      <c r="B42186"/>
      <c r="C42186"/>
      <c r="D42186"/>
      <c r="E42186"/>
      <c r="F42186"/>
    </row>
    <row r="42187" spans="1:6" x14ac:dyDescent="0.2">
      <c r="A42187"/>
      <c r="B42187"/>
      <c r="C42187"/>
      <c r="D42187"/>
      <c r="E42187"/>
      <c r="F42187"/>
    </row>
    <row r="42188" spans="1:6" x14ac:dyDescent="0.2">
      <c r="A42188"/>
      <c r="B42188"/>
      <c r="C42188"/>
      <c r="D42188"/>
      <c r="E42188"/>
      <c r="F42188"/>
    </row>
    <row r="42189" spans="1:6" x14ac:dyDescent="0.2">
      <c r="A42189"/>
      <c r="B42189"/>
      <c r="C42189"/>
      <c r="D42189"/>
      <c r="E42189"/>
      <c r="F42189"/>
    </row>
    <row r="42190" spans="1:6" x14ac:dyDescent="0.2">
      <c r="A42190"/>
      <c r="B42190"/>
      <c r="C42190"/>
      <c r="D42190"/>
      <c r="E42190"/>
      <c r="F42190"/>
    </row>
    <row r="42191" spans="1:6" x14ac:dyDescent="0.2">
      <c r="A42191"/>
      <c r="B42191"/>
      <c r="C42191"/>
      <c r="D42191"/>
      <c r="E42191"/>
      <c r="F42191"/>
    </row>
    <row r="42192" spans="1:6" x14ac:dyDescent="0.2">
      <c r="A42192"/>
      <c r="B42192"/>
      <c r="C42192"/>
      <c r="D42192"/>
      <c r="E42192"/>
      <c r="F42192"/>
    </row>
    <row r="42193" spans="1:6" x14ac:dyDescent="0.2">
      <c r="A42193"/>
      <c r="B42193"/>
      <c r="C42193"/>
      <c r="D42193"/>
      <c r="E42193"/>
      <c r="F42193"/>
    </row>
    <row r="42194" spans="1:6" x14ac:dyDescent="0.2">
      <c r="A42194"/>
      <c r="B42194"/>
      <c r="C42194"/>
      <c r="D42194"/>
      <c r="E42194"/>
      <c r="F42194"/>
    </row>
    <row r="42195" spans="1:6" x14ac:dyDescent="0.2">
      <c r="A42195"/>
      <c r="B42195"/>
      <c r="C42195"/>
      <c r="D42195"/>
      <c r="E42195"/>
      <c r="F42195"/>
    </row>
    <row r="42196" spans="1:6" x14ac:dyDescent="0.2">
      <c r="A42196"/>
      <c r="B42196"/>
      <c r="C42196"/>
      <c r="D42196"/>
      <c r="E42196"/>
      <c r="F42196"/>
    </row>
    <row r="42197" spans="1:6" x14ac:dyDescent="0.2">
      <c r="A42197"/>
      <c r="B42197"/>
      <c r="C42197"/>
      <c r="D42197"/>
      <c r="E42197"/>
      <c r="F42197"/>
    </row>
    <row r="42198" spans="1:6" x14ac:dyDescent="0.2">
      <c r="A42198"/>
      <c r="B42198"/>
      <c r="C42198"/>
      <c r="D42198"/>
      <c r="E42198"/>
      <c r="F42198"/>
    </row>
    <row r="42199" spans="1:6" x14ac:dyDescent="0.2">
      <c r="A42199"/>
      <c r="B42199"/>
      <c r="C42199"/>
      <c r="D42199"/>
      <c r="E42199"/>
      <c r="F42199"/>
    </row>
    <row r="42200" spans="1:6" x14ac:dyDescent="0.2">
      <c r="A42200"/>
      <c r="B42200"/>
      <c r="C42200"/>
      <c r="D42200"/>
      <c r="E42200"/>
      <c r="F42200"/>
    </row>
    <row r="42201" spans="1:6" x14ac:dyDescent="0.2">
      <c r="A42201"/>
      <c r="B42201"/>
      <c r="C42201"/>
      <c r="D42201"/>
      <c r="E42201"/>
      <c r="F42201"/>
    </row>
    <row r="42202" spans="1:6" x14ac:dyDescent="0.2">
      <c r="A42202"/>
      <c r="B42202"/>
      <c r="C42202"/>
      <c r="D42202"/>
      <c r="E42202"/>
      <c r="F42202"/>
    </row>
    <row r="42203" spans="1:6" x14ac:dyDescent="0.2">
      <c r="A42203"/>
      <c r="B42203"/>
      <c r="C42203"/>
      <c r="D42203"/>
      <c r="E42203"/>
      <c r="F42203"/>
    </row>
    <row r="42204" spans="1:6" x14ac:dyDescent="0.2">
      <c r="A42204"/>
      <c r="B42204"/>
      <c r="C42204"/>
      <c r="D42204"/>
      <c r="E42204"/>
      <c r="F42204"/>
    </row>
    <row r="42205" spans="1:6" x14ac:dyDescent="0.2">
      <c r="A42205"/>
      <c r="B42205"/>
      <c r="C42205"/>
      <c r="D42205"/>
      <c r="E42205"/>
      <c r="F42205"/>
    </row>
    <row r="42206" spans="1:6" x14ac:dyDescent="0.2">
      <c r="A42206"/>
      <c r="B42206"/>
      <c r="C42206"/>
      <c r="D42206"/>
      <c r="E42206"/>
      <c r="F42206"/>
    </row>
    <row r="42207" spans="1:6" x14ac:dyDescent="0.2">
      <c r="A42207"/>
      <c r="B42207"/>
      <c r="C42207"/>
      <c r="D42207"/>
      <c r="E42207"/>
      <c r="F42207"/>
    </row>
    <row r="42208" spans="1:6" x14ac:dyDescent="0.2">
      <c r="A42208"/>
      <c r="B42208"/>
      <c r="C42208"/>
      <c r="D42208"/>
      <c r="E42208"/>
      <c r="F42208"/>
    </row>
    <row r="42209" spans="1:6" x14ac:dyDescent="0.2">
      <c r="A42209"/>
      <c r="B42209"/>
      <c r="C42209"/>
      <c r="D42209"/>
      <c r="E42209"/>
      <c r="F42209"/>
    </row>
    <row r="42210" spans="1:6" x14ac:dyDescent="0.2">
      <c r="A42210"/>
      <c r="B42210"/>
      <c r="C42210"/>
      <c r="D42210"/>
      <c r="E42210"/>
      <c r="F42210"/>
    </row>
    <row r="42211" spans="1:6" x14ac:dyDescent="0.2">
      <c r="A42211"/>
      <c r="B42211"/>
      <c r="C42211"/>
      <c r="D42211"/>
      <c r="E42211"/>
      <c r="F42211"/>
    </row>
    <row r="42212" spans="1:6" x14ac:dyDescent="0.2">
      <c r="A42212"/>
      <c r="B42212"/>
      <c r="C42212"/>
      <c r="D42212"/>
      <c r="E42212"/>
      <c r="F42212"/>
    </row>
    <row r="42213" spans="1:6" x14ac:dyDescent="0.2">
      <c r="A42213"/>
      <c r="B42213"/>
      <c r="C42213"/>
      <c r="D42213"/>
      <c r="E42213"/>
      <c r="F42213"/>
    </row>
    <row r="42214" spans="1:6" x14ac:dyDescent="0.2">
      <c r="A42214"/>
      <c r="B42214"/>
      <c r="C42214"/>
      <c r="D42214"/>
      <c r="E42214"/>
      <c r="F42214"/>
    </row>
    <row r="42215" spans="1:6" x14ac:dyDescent="0.2">
      <c r="A42215"/>
      <c r="B42215"/>
      <c r="C42215"/>
      <c r="D42215"/>
      <c r="E42215"/>
      <c r="F42215"/>
    </row>
    <row r="42216" spans="1:6" x14ac:dyDescent="0.2">
      <c r="A42216"/>
      <c r="B42216"/>
      <c r="C42216"/>
      <c r="D42216"/>
      <c r="E42216"/>
      <c r="F42216"/>
    </row>
    <row r="42217" spans="1:6" x14ac:dyDescent="0.2">
      <c r="A42217"/>
      <c r="B42217"/>
      <c r="C42217"/>
      <c r="D42217"/>
      <c r="E42217"/>
      <c r="F42217"/>
    </row>
    <row r="42218" spans="1:6" x14ac:dyDescent="0.2">
      <c r="A42218"/>
      <c r="B42218"/>
      <c r="C42218"/>
      <c r="D42218"/>
      <c r="E42218"/>
      <c r="F42218"/>
    </row>
    <row r="42219" spans="1:6" x14ac:dyDescent="0.2">
      <c r="A42219"/>
      <c r="B42219"/>
      <c r="C42219"/>
      <c r="D42219"/>
      <c r="E42219"/>
      <c r="F42219"/>
    </row>
    <row r="42220" spans="1:6" x14ac:dyDescent="0.2">
      <c r="A42220"/>
      <c r="B42220"/>
      <c r="C42220"/>
      <c r="D42220"/>
      <c r="E42220"/>
      <c r="F42220"/>
    </row>
    <row r="42221" spans="1:6" x14ac:dyDescent="0.2">
      <c r="A42221"/>
      <c r="B42221"/>
      <c r="C42221"/>
      <c r="D42221"/>
      <c r="E42221"/>
      <c r="F42221"/>
    </row>
    <row r="42222" spans="1:6" x14ac:dyDescent="0.2">
      <c r="A42222"/>
      <c r="B42222"/>
      <c r="C42222"/>
      <c r="D42222"/>
      <c r="E42222"/>
      <c r="F42222"/>
    </row>
    <row r="42223" spans="1:6" x14ac:dyDescent="0.2">
      <c r="A42223"/>
      <c r="B42223"/>
      <c r="C42223"/>
      <c r="D42223"/>
      <c r="E42223"/>
      <c r="F42223"/>
    </row>
    <row r="42224" spans="1:6" x14ac:dyDescent="0.2">
      <c r="A42224"/>
      <c r="B42224"/>
      <c r="C42224"/>
      <c r="D42224"/>
      <c r="E42224"/>
      <c r="F42224"/>
    </row>
    <row r="42225" spans="1:6" x14ac:dyDescent="0.2">
      <c r="A42225"/>
      <c r="B42225"/>
      <c r="C42225"/>
      <c r="D42225"/>
      <c r="E42225"/>
      <c r="F42225"/>
    </row>
    <row r="42226" spans="1:6" x14ac:dyDescent="0.2">
      <c r="A42226"/>
      <c r="B42226"/>
      <c r="C42226"/>
      <c r="D42226"/>
      <c r="E42226"/>
      <c r="F42226"/>
    </row>
    <row r="42227" spans="1:6" x14ac:dyDescent="0.2">
      <c r="A42227"/>
      <c r="B42227"/>
      <c r="C42227"/>
      <c r="D42227"/>
      <c r="E42227"/>
      <c r="F42227"/>
    </row>
    <row r="42228" spans="1:6" x14ac:dyDescent="0.2">
      <c r="A42228"/>
      <c r="B42228"/>
      <c r="C42228"/>
      <c r="D42228"/>
      <c r="E42228"/>
      <c r="F42228"/>
    </row>
    <row r="42229" spans="1:6" x14ac:dyDescent="0.2">
      <c r="A42229"/>
      <c r="B42229"/>
      <c r="C42229"/>
      <c r="D42229"/>
      <c r="E42229"/>
      <c r="F42229"/>
    </row>
    <row r="42230" spans="1:6" x14ac:dyDescent="0.2">
      <c r="A42230"/>
      <c r="B42230"/>
      <c r="C42230"/>
      <c r="D42230"/>
      <c r="E42230"/>
      <c r="F42230"/>
    </row>
    <row r="42231" spans="1:6" x14ac:dyDescent="0.2">
      <c r="A42231"/>
      <c r="B42231"/>
      <c r="C42231"/>
      <c r="D42231"/>
      <c r="E42231"/>
      <c r="F42231"/>
    </row>
    <row r="42232" spans="1:6" x14ac:dyDescent="0.2">
      <c r="A42232"/>
      <c r="B42232"/>
      <c r="C42232"/>
      <c r="D42232"/>
      <c r="E42232"/>
      <c r="F42232"/>
    </row>
    <row r="42233" spans="1:6" x14ac:dyDescent="0.2">
      <c r="A42233"/>
      <c r="B42233"/>
      <c r="C42233"/>
      <c r="D42233"/>
      <c r="E42233"/>
      <c r="F42233"/>
    </row>
    <row r="42234" spans="1:6" x14ac:dyDescent="0.2">
      <c r="A42234"/>
      <c r="B42234"/>
      <c r="C42234"/>
      <c r="D42234"/>
      <c r="E42234"/>
      <c r="F42234"/>
    </row>
    <row r="42235" spans="1:6" x14ac:dyDescent="0.2">
      <c r="A42235"/>
      <c r="B42235"/>
      <c r="C42235"/>
      <c r="D42235"/>
      <c r="E42235"/>
      <c r="F42235"/>
    </row>
    <row r="42236" spans="1:6" x14ac:dyDescent="0.2">
      <c r="A42236"/>
      <c r="B42236"/>
      <c r="C42236"/>
      <c r="D42236"/>
      <c r="E42236"/>
      <c r="F42236"/>
    </row>
    <row r="42237" spans="1:6" x14ac:dyDescent="0.2">
      <c r="A42237"/>
      <c r="B42237"/>
      <c r="C42237"/>
      <c r="D42237"/>
      <c r="E42237"/>
      <c r="F42237"/>
    </row>
    <row r="42238" spans="1:6" x14ac:dyDescent="0.2">
      <c r="A42238"/>
      <c r="B42238"/>
      <c r="C42238"/>
      <c r="D42238"/>
      <c r="E42238"/>
      <c r="F42238"/>
    </row>
    <row r="42239" spans="1:6" x14ac:dyDescent="0.2">
      <c r="A42239"/>
      <c r="B42239"/>
      <c r="C42239"/>
      <c r="D42239"/>
      <c r="E42239"/>
      <c r="F42239"/>
    </row>
    <row r="42240" spans="1:6" x14ac:dyDescent="0.2">
      <c r="A42240"/>
      <c r="B42240"/>
      <c r="C42240"/>
      <c r="D42240"/>
      <c r="E42240"/>
      <c r="F42240"/>
    </row>
    <row r="42241" spans="1:6" x14ac:dyDescent="0.2">
      <c r="A42241"/>
      <c r="B42241"/>
      <c r="C42241"/>
      <c r="D42241"/>
      <c r="E42241"/>
      <c r="F42241"/>
    </row>
    <row r="42242" spans="1:6" x14ac:dyDescent="0.2">
      <c r="A42242"/>
      <c r="B42242"/>
      <c r="C42242"/>
      <c r="D42242"/>
      <c r="E42242"/>
      <c r="F42242"/>
    </row>
    <row r="42243" spans="1:6" x14ac:dyDescent="0.2">
      <c r="A42243"/>
      <c r="B42243"/>
      <c r="C42243"/>
      <c r="D42243"/>
      <c r="E42243"/>
      <c r="F42243"/>
    </row>
    <row r="42244" spans="1:6" x14ac:dyDescent="0.2">
      <c r="A42244"/>
      <c r="B42244"/>
      <c r="C42244"/>
      <c r="D42244"/>
      <c r="E42244"/>
      <c r="F42244"/>
    </row>
    <row r="42245" spans="1:6" x14ac:dyDescent="0.2">
      <c r="A42245"/>
      <c r="B42245"/>
      <c r="C42245"/>
      <c r="D42245"/>
      <c r="E42245"/>
      <c r="F42245"/>
    </row>
    <row r="42246" spans="1:6" x14ac:dyDescent="0.2">
      <c r="A42246"/>
      <c r="B42246"/>
      <c r="C42246"/>
      <c r="D42246"/>
      <c r="E42246"/>
      <c r="F42246"/>
    </row>
    <row r="42247" spans="1:6" x14ac:dyDescent="0.2">
      <c r="A42247"/>
      <c r="B42247"/>
      <c r="C42247"/>
      <c r="D42247"/>
      <c r="E42247"/>
      <c r="F42247"/>
    </row>
    <row r="42248" spans="1:6" x14ac:dyDescent="0.2">
      <c r="A42248"/>
      <c r="B42248"/>
      <c r="C42248"/>
      <c r="D42248"/>
      <c r="E42248"/>
      <c r="F42248"/>
    </row>
    <row r="42249" spans="1:6" x14ac:dyDescent="0.2">
      <c r="A42249"/>
      <c r="B42249"/>
      <c r="C42249"/>
      <c r="D42249"/>
      <c r="E42249"/>
      <c r="F42249"/>
    </row>
    <row r="42250" spans="1:6" x14ac:dyDescent="0.2">
      <c r="A42250"/>
      <c r="B42250"/>
      <c r="C42250"/>
      <c r="D42250"/>
      <c r="E42250"/>
      <c r="F42250"/>
    </row>
    <row r="42251" spans="1:6" x14ac:dyDescent="0.2">
      <c r="A42251"/>
      <c r="B42251"/>
      <c r="C42251"/>
      <c r="D42251"/>
      <c r="E42251"/>
      <c r="F42251"/>
    </row>
    <row r="42252" spans="1:6" x14ac:dyDescent="0.2">
      <c r="A42252"/>
      <c r="B42252"/>
      <c r="C42252"/>
      <c r="D42252"/>
      <c r="E42252"/>
      <c r="F42252"/>
    </row>
    <row r="42253" spans="1:6" x14ac:dyDescent="0.2">
      <c r="A42253"/>
      <c r="B42253"/>
      <c r="C42253"/>
      <c r="D42253"/>
      <c r="E42253"/>
      <c r="F42253"/>
    </row>
    <row r="42254" spans="1:6" x14ac:dyDescent="0.2">
      <c r="A42254"/>
      <c r="B42254"/>
      <c r="C42254"/>
      <c r="D42254"/>
      <c r="E42254"/>
      <c r="F42254"/>
    </row>
    <row r="42255" spans="1:6" x14ac:dyDescent="0.2">
      <c r="A42255"/>
      <c r="B42255"/>
      <c r="C42255"/>
      <c r="D42255"/>
      <c r="E42255"/>
      <c r="F42255"/>
    </row>
    <row r="42256" spans="1:6" x14ac:dyDescent="0.2">
      <c r="A42256"/>
      <c r="B42256"/>
      <c r="C42256"/>
      <c r="D42256"/>
      <c r="E42256"/>
      <c r="F42256"/>
    </row>
    <row r="42257" spans="1:6" x14ac:dyDescent="0.2">
      <c r="A42257"/>
      <c r="B42257"/>
      <c r="C42257"/>
      <c r="D42257"/>
      <c r="E42257"/>
      <c r="F42257"/>
    </row>
    <row r="42258" spans="1:6" x14ac:dyDescent="0.2">
      <c r="A42258"/>
      <c r="B42258"/>
      <c r="C42258"/>
      <c r="D42258"/>
      <c r="E42258"/>
      <c r="F42258"/>
    </row>
    <row r="42259" spans="1:6" x14ac:dyDescent="0.2">
      <c r="A42259"/>
      <c r="B42259"/>
      <c r="C42259"/>
      <c r="D42259"/>
      <c r="E42259"/>
      <c r="F42259"/>
    </row>
    <row r="42260" spans="1:6" x14ac:dyDescent="0.2">
      <c r="A42260"/>
      <c r="B42260"/>
      <c r="C42260"/>
      <c r="D42260"/>
      <c r="E42260"/>
      <c r="F42260"/>
    </row>
    <row r="42261" spans="1:6" x14ac:dyDescent="0.2">
      <c r="A42261"/>
      <c r="B42261"/>
      <c r="C42261"/>
      <c r="D42261"/>
      <c r="E42261"/>
      <c r="F42261"/>
    </row>
    <row r="42262" spans="1:6" x14ac:dyDescent="0.2">
      <c r="A42262"/>
      <c r="B42262"/>
      <c r="C42262"/>
      <c r="D42262"/>
      <c r="E42262"/>
      <c r="F42262"/>
    </row>
    <row r="42263" spans="1:6" x14ac:dyDescent="0.2">
      <c r="A42263"/>
      <c r="B42263"/>
      <c r="C42263"/>
      <c r="D42263"/>
      <c r="E42263"/>
      <c r="F42263"/>
    </row>
    <row r="42264" spans="1:6" x14ac:dyDescent="0.2">
      <c r="A42264"/>
      <c r="B42264"/>
      <c r="C42264"/>
      <c r="D42264"/>
      <c r="E42264"/>
      <c r="F42264"/>
    </row>
    <row r="42265" spans="1:6" x14ac:dyDescent="0.2">
      <c r="A42265"/>
      <c r="B42265"/>
      <c r="C42265"/>
      <c r="D42265"/>
      <c r="E42265"/>
      <c r="F42265"/>
    </row>
    <row r="42266" spans="1:6" x14ac:dyDescent="0.2">
      <c r="A42266"/>
      <c r="B42266"/>
      <c r="C42266"/>
      <c r="D42266"/>
      <c r="E42266"/>
      <c r="F42266"/>
    </row>
    <row r="42267" spans="1:6" x14ac:dyDescent="0.2">
      <c r="A42267"/>
      <c r="B42267"/>
      <c r="C42267"/>
      <c r="D42267"/>
      <c r="E42267"/>
      <c r="F42267"/>
    </row>
    <row r="42268" spans="1:6" x14ac:dyDescent="0.2">
      <c r="A42268"/>
      <c r="B42268"/>
      <c r="C42268"/>
      <c r="D42268"/>
      <c r="E42268"/>
      <c r="F42268"/>
    </row>
    <row r="42269" spans="1:6" x14ac:dyDescent="0.2">
      <c r="A42269"/>
      <c r="B42269"/>
      <c r="C42269"/>
      <c r="D42269"/>
      <c r="E42269"/>
      <c r="F42269"/>
    </row>
    <row r="42270" spans="1:6" x14ac:dyDescent="0.2">
      <c r="A42270"/>
      <c r="B42270"/>
      <c r="C42270"/>
      <c r="D42270"/>
      <c r="E42270"/>
      <c r="F42270"/>
    </row>
    <row r="42271" spans="1:6" x14ac:dyDescent="0.2">
      <c r="A42271"/>
      <c r="B42271"/>
      <c r="C42271"/>
      <c r="D42271"/>
      <c r="E42271"/>
      <c r="F42271"/>
    </row>
    <row r="42272" spans="1:6" x14ac:dyDescent="0.2">
      <c r="A42272"/>
      <c r="B42272"/>
      <c r="C42272"/>
      <c r="D42272"/>
      <c r="E42272"/>
      <c r="F42272"/>
    </row>
    <row r="42273" spans="1:6" x14ac:dyDescent="0.2">
      <c r="A42273"/>
      <c r="B42273"/>
      <c r="C42273"/>
      <c r="D42273"/>
      <c r="E42273"/>
      <c r="F42273"/>
    </row>
    <row r="42274" spans="1:6" x14ac:dyDescent="0.2">
      <c r="A42274"/>
      <c r="B42274"/>
      <c r="C42274"/>
      <c r="D42274"/>
      <c r="E42274"/>
      <c r="F42274"/>
    </row>
    <row r="42275" spans="1:6" x14ac:dyDescent="0.2">
      <c r="A42275"/>
      <c r="B42275"/>
      <c r="C42275"/>
      <c r="D42275"/>
      <c r="E42275"/>
      <c r="F42275"/>
    </row>
    <row r="42276" spans="1:6" x14ac:dyDescent="0.2">
      <c r="A42276"/>
      <c r="B42276"/>
      <c r="C42276"/>
      <c r="D42276"/>
      <c r="E42276"/>
      <c r="F42276"/>
    </row>
    <row r="42277" spans="1:6" x14ac:dyDescent="0.2">
      <c r="A42277"/>
      <c r="B42277"/>
      <c r="C42277"/>
      <c r="D42277"/>
      <c r="E42277"/>
      <c r="F42277"/>
    </row>
    <row r="42278" spans="1:6" x14ac:dyDescent="0.2">
      <c r="A42278"/>
      <c r="B42278"/>
      <c r="C42278"/>
      <c r="D42278"/>
      <c r="E42278"/>
      <c r="F42278"/>
    </row>
    <row r="42279" spans="1:6" x14ac:dyDescent="0.2">
      <c r="A42279"/>
      <c r="B42279"/>
      <c r="C42279"/>
      <c r="D42279"/>
      <c r="E42279"/>
      <c r="F42279"/>
    </row>
    <row r="42280" spans="1:6" x14ac:dyDescent="0.2">
      <c r="A42280"/>
      <c r="B42280"/>
      <c r="C42280"/>
      <c r="D42280"/>
      <c r="E42280"/>
      <c r="F42280"/>
    </row>
    <row r="42281" spans="1:6" x14ac:dyDescent="0.2">
      <c r="A42281"/>
      <c r="B42281"/>
      <c r="C42281"/>
      <c r="D42281"/>
      <c r="E42281"/>
      <c r="F42281"/>
    </row>
    <row r="42282" spans="1:6" x14ac:dyDescent="0.2">
      <c r="A42282"/>
      <c r="B42282"/>
      <c r="C42282"/>
      <c r="D42282"/>
      <c r="E42282"/>
      <c r="F42282"/>
    </row>
    <row r="42283" spans="1:6" x14ac:dyDescent="0.2">
      <c r="A42283"/>
      <c r="B42283"/>
      <c r="C42283"/>
      <c r="D42283"/>
      <c r="E42283"/>
      <c r="F42283"/>
    </row>
    <row r="42284" spans="1:6" x14ac:dyDescent="0.2">
      <c r="A42284"/>
      <c r="B42284"/>
      <c r="C42284"/>
      <c r="D42284"/>
      <c r="E42284"/>
      <c r="F42284"/>
    </row>
    <row r="42285" spans="1:6" x14ac:dyDescent="0.2">
      <c r="A42285"/>
      <c r="B42285"/>
      <c r="C42285"/>
      <c r="D42285"/>
      <c r="E42285"/>
      <c r="F42285"/>
    </row>
    <row r="42286" spans="1:6" x14ac:dyDescent="0.2">
      <c r="A42286"/>
      <c r="B42286"/>
      <c r="C42286"/>
      <c r="D42286"/>
      <c r="E42286"/>
      <c r="F42286"/>
    </row>
    <row r="42287" spans="1:6" x14ac:dyDescent="0.2">
      <c r="A42287"/>
      <c r="B42287"/>
      <c r="C42287"/>
      <c r="D42287"/>
      <c r="E42287"/>
      <c r="F42287"/>
    </row>
    <row r="42288" spans="1:6" x14ac:dyDescent="0.2">
      <c r="A42288"/>
      <c r="B42288"/>
      <c r="C42288"/>
      <c r="D42288"/>
      <c r="E42288"/>
      <c r="F42288"/>
    </row>
    <row r="42289" spans="1:6" x14ac:dyDescent="0.2">
      <c r="A42289"/>
      <c r="B42289"/>
      <c r="C42289"/>
      <c r="D42289"/>
      <c r="E42289"/>
      <c r="F42289"/>
    </row>
    <row r="42290" spans="1:6" x14ac:dyDescent="0.2">
      <c r="A42290"/>
      <c r="B42290"/>
      <c r="C42290"/>
      <c r="D42290"/>
      <c r="E42290"/>
      <c r="F42290"/>
    </row>
    <row r="42291" spans="1:6" x14ac:dyDescent="0.2">
      <c r="A42291"/>
      <c r="B42291"/>
      <c r="C42291"/>
      <c r="D42291"/>
      <c r="E42291"/>
      <c r="F42291"/>
    </row>
    <row r="42292" spans="1:6" x14ac:dyDescent="0.2">
      <c r="A42292"/>
      <c r="B42292"/>
      <c r="C42292"/>
      <c r="D42292"/>
      <c r="E42292"/>
      <c r="F42292"/>
    </row>
    <row r="42293" spans="1:6" x14ac:dyDescent="0.2">
      <c r="A42293"/>
      <c r="B42293"/>
      <c r="C42293"/>
      <c r="D42293"/>
      <c r="E42293"/>
      <c r="F42293"/>
    </row>
    <row r="42294" spans="1:6" x14ac:dyDescent="0.2">
      <c r="A42294"/>
      <c r="B42294"/>
      <c r="C42294"/>
      <c r="D42294"/>
      <c r="E42294"/>
      <c r="F42294"/>
    </row>
    <row r="42295" spans="1:6" x14ac:dyDescent="0.2">
      <c r="A42295"/>
      <c r="B42295"/>
      <c r="C42295"/>
      <c r="D42295"/>
      <c r="E42295"/>
      <c r="F42295"/>
    </row>
    <row r="42296" spans="1:6" x14ac:dyDescent="0.2">
      <c r="A42296"/>
      <c r="B42296"/>
      <c r="C42296"/>
      <c r="D42296"/>
      <c r="E42296"/>
      <c r="F42296"/>
    </row>
    <row r="42297" spans="1:6" x14ac:dyDescent="0.2">
      <c r="A42297"/>
      <c r="B42297"/>
      <c r="C42297"/>
      <c r="D42297"/>
      <c r="E42297"/>
      <c r="F42297"/>
    </row>
    <row r="42298" spans="1:6" x14ac:dyDescent="0.2">
      <c r="A42298"/>
      <c r="B42298"/>
      <c r="C42298"/>
      <c r="D42298"/>
      <c r="E42298"/>
      <c r="F42298"/>
    </row>
    <row r="42299" spans="1:6" x14ac:dyDescent="0.2">
      <c r="A42299"/>
      <c r="B42299"/>
      <c r="C42299"/>
      <c r="D42299"/>
      <c r="E42299"/>
      <c r="F42299"/>
    </row>
    <row r="42300" spans="1:6" x14ac:dyDescent="0.2">
      <c r="A42300"/>
      <c r="B42300"/>
      <c r="C42300"/>
      <c r="D42300"/>
      <c r="E42300"/>
      <c r="F42300"/>
    </row>
    <row r="42301" spans="1:6" x14ac:dyDescent="0.2">
      <c r="A42301"/>
      <c r="B42301"/>
      <c r="C42301"/>
      <c r="D42301"/>
      <c r="E42301"/>
      <c r="F42301"/>
    </row>
    <row r="42302" spans="1:6" x14ac:dyDescent="0.2">
      <c r="A42302"/>
      <c r="B42302"/>
      <c r="C42302"/>
      <c r="D42302"/>
      <c r="E42302"/>
      <c r="F42302"/>
    </row>
    <row r="42303" spans="1:6" x14ac:dyDescent="0.2">
      <c r="A42303"/>
      <c r="B42303"/>
      <c r="C42303"/>
      <c r="D42303"/>
      <c r="E42303"/>
      <c r="F42303"/>
    </row>
    <row r="42304" spans="1:6" x14ac:dyDescent="0.2">
      <c r="A42304"/>
      <c r="B42304"/>
      <c r="C42304"/>
      <c r="D42304"/>
      <c r="E42304"/>
      <c r="F42304"/>
    </row>
    <row r="42305" spans="1:6" x14ac:dyDescent="0.2">
      <c r="A42305"/>
      <c r="B42305"/>
      <c r="C42305"/>
      <c r="D42305"/>
      <c r="E42305"/>
      <c r="F42305"/>
    </row>
    <row r="42306" spans="1:6" x14ac:dyDescent="0.2">
      <c r="A42306"/>
      <c r="B42306"/>
      <c r="C42306"/>
      <c r="D42306"/>
      <c r="E42306"/>
      <c r="F42306"/>
    </row>
    <row r="42307" spans="1:6" x14ac:dyDescent="0.2">
      <c r="A42307"/>
      <c r="B42307"/>
      <c r="C42307"/>
      <c r="D42307"/>
      <c r="E42307"/>
      <c r="F42307"/>
    </row>
    <row r="42308" spans="1:6" x14ac:dyDescent="0.2">
      <c r="A42308"/>
      <c r="B42308"/>
      <c r="C42308"/>
      <c r="D42308"/>
      <c r="E42308"/>
      <c r="F42308"/>
    </row>
    <row r="42309" spans="1:6" x14ac:dyDescent="0.2">
      <c r="A42309"/>
      <c r="B42309"/>
      <c r="C42309"/>
      <c r="D42309"/>
      <c r="E42309"/>
      <c r="F42309"/>
    </row>
    <row r="42310" spans="1:6" x14ac:dyDescent="0.2">
      <c r="A42310"/>
      <c r="B42310"/>
      <c r="C42310"/>
      <c r="D42310"/>
      <c r="E42310"/>
      <c r="F42310"/>
    </row>
    <row r="42311" spans="1:6" x14ac:dyDescent="0.2">
      <c r="A42311"/>
      <c r="B42311"/>
      <c r="C42311"/>
      <c r="D42311"/>
      <c r="E42311"/>
      <c r="F42311"/>
    </row>
    <row r="42312" spans="1:6" x14ac:dyDescent="0.2">
      <c r="A42312"/>
      <c r="B42312"/>
      <c r="C42312"/>
      <c r="D42312"/>
      <c r="E42312"/>
      <c r="F42312"/>
    </row>
    <row r="42313" spans="1:6" x14ac:dyDescent="0.2">
      <c r="A42313"/>
      <c r="B42313"/>
      <c r="C42313"/>
      <c r="D42313"/>
      <c r="E42313"/>
      <c r="F42313"/>
    </row>
    <row r="42314" spans="1:6" x14ac:dyDescent="0.2">
      <c r="A42314"/>
      <c r="B42314"/>
      <c r="C42314"/>
      <c r="D42314"/>
      <c r="E42314"/>
      <c r="F42314"/>
    </row>
    <row r="42315" spans="1:6" x14ac:dyDescent="0.2">
      <c r="A42315"/>
      <c r="B42315"/>
      <c r="C42315"/>
      <c r="D42315"/>
      <c r="E42315"/>
      <c r="F42315"/>
    </row>
    <row r="42316" spans="1:6" x14ac:dyDescent="0.2">
      <c r="A42316"/>
      <c r="B42316"/>
      <c r="C42316"/>
      <c r="D42316"/>
      <c r="E42316"/>
      <c r="F42316"/>
    </row>
    <row r="42317" spans="1:6" x14ac:dyDescent="0.2">
      <c r="A42317"/>
      <c r="B42317"/>
      <c r="C42317"/>
      <c r="D42317"/>
      <c r="E42317"/>
      <c r="F42317"/>
    </row>
    <row r="42318" spans="1:6" x14ac:dyDescent="0.2">
      <c r="A42318"/>
      <c r="B42318"/>
      <c r="C42318"/>
      <c r="D42318"/>
      <c r="E42318"/>
      <c r="F42318"/>
    </row>
    <row r="42319" spans="1:6" x14ac:dyDescent="0.2">
      <c r="A42319"/>
      <c r="B42319"/>
      <c r="C42319"/>
      <c r="D42319"/>
      <c r="E42319"/>
      <c r="F42319"/>
    </row>
    <row r="42320" spans="1:6" x14ac:dyDescent="0.2">
      <c r="A42320"/>
      <c r="B42320"/>
      <c r="C42320"/>
      <c r="D42320"/>
      <c r="E42320"/>
      <c r="F42320"/>
    </row>
    <row r="42321" spans="1:6" x14ac:dyDescent="0.2">
      <c r="A42321"/>
      <c r="B42321"/>
      <c r="C42321"/>
      <c r="D42321"/>
      <c r="E42321"/>
      <c r="F42321"/>
    </row>
    <row r="42322" spans="1:6" x14ac:dyDescent="0.2">
      <c r="A42322"/>
      <c r="B42322"/>
      <c r="C42322"/>
      <c r="D42322"/>
      <c r="E42322"/>
      <c r="F42322"/>
    </row>
    <row r="42323" spans="1:6" x14ac:dyDescent="0.2">
      <c r="A42323"/>
      <c r="B42323"/>
      <c r="C42323"/>
      <c r="D42323"/>
      <c r="E42323"/>
      <c r="F42323"/>
    </row>
    <row r="42324" spans="1:6" x14ac:dyDescent="0.2">
      <c r="A42324"/>
      <c r="B42324"/>
      <c r="C42324"/>
      <c r="D42324"/>
      <c r="E42324"/>
      <c r="F42324"/>
    </row>
    <row r="42325" spans="1:6" x14ac:dyDescent="0.2">
      <c r="A42325"/>
      <c r="B42325"/>
      <c r="C42325"/>
      <c r="D42325"/>
      <c r="E42325"/>
      <c r="F42325"/>
    </row>
    <row r="42326" spans="1:6" x14ac:dyDescent="0.2">
      <c r="A42326"/>
      <c r="B42326"/>
      <c r="C42326"/>
      <c r="D42326"/>
      <c r="E42326"/>
      <c r="F42326"/>
    </row>
    <row r="42327" spans="1:6" x14ac:dyDescent="0.2">
      <c r="A42327"/>
      <c r="B42327"/>
      <c r="C42327"/>
      <c r="D42327"/>
      <c r="E42327"/>
      <c r="F42327"/>
    </row>
    <row r="42328" spans="1:6" x14ac:dyDescent="0.2">
      <c r="A42328"/>
      <c r="B42328"/>
      <c r="C42328"/>
      <c r="D42328"/>
      <c r="E42328"/>
      <c r="F42328"/>
    </row>
    <row r="42329" spans="1:6" x14ac:dyDescent="0.2">
      <c r="A42329"/>
      <c r="B42329"/>
      <c r="C42329"/>
      <c r="D42329"/>
      <c r="E42329"/>
      <c r="F42329"/>
    </row>
    <row r="42330" spans="1:6" x14ac:dyDescent="0.2">
      <c r="A42330"/>
      <c r="B42330"/>
      <c r="C42330"/>
      <c r="D42330"/>
      <c r="E42330"/>
      <c r="F42330"/>
    </row>
    <row r="42331" spans="1:6" x14ac:dyDescent="0.2">
      <c r="A42331"/>
      <c r="B42331"/>
      <c r="C42331"/>
      <c r="D42331"/>
      <c r="E42331"/>
      <c r="F42331"/>
    </row>
    <row r="42332" spans="1:6" x14ac:dyDescent="0.2">
      <c r="A42332"/>
      <c r="B42332"/>
      <c r="C42332"/>
      <c r="D42332"/>
      <c r="E42332"/>
      <c r="F42332"/>
    </row>
    <row r="42333" spans="1:6" x14ac:dyDescent="0.2">
      <c r="A42333"/>
      <c r="B42333"/>
      <c r="C42333"/>
      <c r="D42333"/>
      <c r="E42333"/>
      <c r="F42333"/>
    </row>
    <row r="42334" spans="1:6" x14ac:dyDescent="0.2">
      <c r="A42334"/>
      <c r="B42334"/>
      <c r="C42334"/>
      <c r="D42334"/>
      <c r="E42334"/>
      <c r="F42334"/>
    </row>
    <row r="42335" spans="1:6" x14ac:dyDescent="0.2">
      <c r="A42335"/>
      <c r="B42335"/>
      <c r="C42335"/>
      <c r="D42335"/>
      <c r="E42335"/>
      <c r="F42335"/>
    </row>
    <row r="42336" spans="1:6" x14ac:dyDescent="0.2">
      <c r="A42336"/>
      <c r="B42336"/>
      <c r="C42336"/>
      <c r="D42336"/>
      <c r="E42336"/>
      <c r="F42336"/>
    </row>
    <row r="42337" spans="1:6" x14ac:dyDescent="0.2">
      <c r="A42337"/>
      <c r="B42337"/>
      <c r="C42337"/>
      <c r="D42337"/>
      <c r="E42337"/>
      <c r="F42337"/>
    </row>
    <row r="42338" spans="1:6" x14ac:dyDescent="0.2">
      <c r="A42338"/>
      <c r="B42338"/>
      <c r="C42338"/>
      <c r="D42338"/>
      <c r="E42338"/>
      <c r="F42338"/>
    </row>
    <row r="42339" spans="1:6" x14ac:dyDescent="0.2">
      <c r="A42339"/>
      <c r="B42339"/>
      <c r="C42339"/>
      <c r="D42339"/>
      <c r="E42339"/>
      <c r="F42339"/>
    </row>
    <row r="42340" spans="1:6" x14ac:dyDescent="0.2">
      <c r="A42340"/>
      <c r="B42340"/>
      <c r="C42340"/>
      <c r="D42340"/>
      <c r="E42340"/>
      <c r="F42340"/>
    </row>
    <row r="42341" spans="1:6" x14ac:dyDescent="0.2">
      <c r="A42341"/>
      <c r="B42341"/>
      <c r="C42341"/>
      <c r="D42341"/>
      <c r="E42341"/>
      <c r="F42341"/>
    </row>
    <row r="42342" spans="1:6" x14ac:dyDescent="0.2">
      <c r="A42342"/>
      <c r="B42342"/>
      <c r="C42342"/>
      <c r="D42342"/>
      <c r="E42342"/>
      <c r="F42342"/>
    </row>
    <row r="42343" spans="1:6" x14ac:dyDescent="0.2">
      <c r="A42343"/>
      <c r="B42343"/>
      <c r="C42343"/>
      <c r="D42343"/>
      <c r="E42343"/>
      <c r="F42343"/>
    </row>
    <row r="42344" spans="1:6" x14ac:dyDescent="0.2">
      <c r="A42344"/>
      <c r="B42344"/>
      <c r="C42344"/>
      <c r="D42344"/>
      <c r="E42344"/>
      <c r="F42344"/>
    </row>
    <row r="42345" spans="1:6" x14ac:dyDescent="0.2">
      <c r="A42345"/>
      <c r="B42345"/>
      <c r="C42345"/>
      <c r="D42345"/>
      <c r="E42345"/>
      <c r="F42345"/>
    </row>
    <row r="42346" spans="1:6" x14ac:dyDescent="0.2">
      <c r="A42346"/>
      <c r="B42346"/>
      <c r="C42346"/>
      <c r="D42346"/>
      <c r="E42346"/>
      <c r="F42346"/>
    </row>
    <row r="42347" spans="1:6" x14ac:dyDescent="0.2">
      <c r="A42347"/>
      <c r="B42347"/>
      <c r="C42347"/>
      <c r="D42347"/>
      <c r="E42347"/>
      <c r="F42347"/>
    </row>
    <row r="42348" spans="1:6" x14ac:dyDescent="0.2">
      <c r="A42348"/>
      <c r="B42348"/>
      <c r="C42348"/>
      <c r="D42348"/>
      <c r="E42348"/>
      <c r="F42348"/>
    </row>
    <row r="42349" spans="1:6" x14ac:dyDescent="0.2">
      <c r="A42349"/>
      <c r="B42349"/>
      <c r="C42349"/>
      <c r="D42349"/>
      <c r="E42349"/>
      <c r="F42349"/>
    </row>
    <row r="42350" spans="1:6" x14ac:dyDescent="0.2">
      <c r="A42350"/>
      <c r="B42350"/>
      <c r="C42350"/>
      <c r="D42350"/>
      <c r="E42350"/>
      <c r="F42350"/>
    </row>
    <row r="42351" spans="1:6" x14ac:dyDescent="0.2">
      <c r="A42351"/>
      <c r="B42351"/>
      <c r="C42351"/>
      <c r="D42351"/>
      <c r="E42351"/>
      <c r="F42351"/>
    </row>
    <row r="42352" spans="1:6" x14ac:dyDescent="0.2">
      <c r="A42352"/>
      <c r="B42352"/>
      <c r="C42352"/>
      <c r="D42352"/>
      <c r="E42352"/>
      <c r="F42352"/>
    </row>
    <row r="42353" spans="1:6" x14ac:dyDescent="0.2">
      <c r="A42353"/>
      <c r="B42353"/>
      <c r="C42353"/>
      <c r="D42353"/>
      <c r="E42353"/>
      <c r="F42353"/>
    </row>
    <row r="42354" spans="1:6" x14ac:dyDescent="0.2">
      <c r="A42354"/>
      <c r="B42354"/>
      <c r="C42354"/>
      <c r="D42354"/>
      <c r="E42354"/>
      <c r="F42354"/>
    </row>
    <row r="42355" spans="1:6" x14ac:dyDescent="0.2">
      <c r="A42355"/>
      <c r="B42355"/>
      <c r="C42355"/>
      <c r="D42355"/>
      <c r="E42355"/>
      <c r="F42355"/>
    </row>
    <row r="42356" spans="1:6" x14ac:dyDescent="0.2">
      <c r="A42356"/>
      <c r="B42356"/>
      <c r="C42356"/>
      <c r="D42356"/>
      <c r="E42356"/>
      <c r="F42356"/>
    </row>
    <row r="42357" spans="1:6" x14ac:dyDescent="0.2">
      <c r="A42357"/>
      <c r="B42357"/>
      <c r="C42357"/>
      <c r="D42357"/>
      <c r="E42357"/>
      <c r="F42357"/>
    </row>
    <row r="42358" spans="1:6" x14ac:dyDescent="0.2">
      <c r="A42358"/>
      <c r="B42358"/>
      <c r="C42358"/>
      <c r="D42358"/>
      <c r="E42358"/>
      <c r="F42358"/>
    </row>
    <row r="42359" spans="1:6" x14ac:dyDescent="0.2">
      <c r="A42359"/>
      <c r="B42359"/>
      <c r="C42359"/>
      <c r="D42359"/>
      <c r="E42359"/>
      <c r="F42359"/>
    </row>
    <row r="42360" spans="1:6" x14ac:dyDescent="0.2">
      <c r="A42360"/>
      <c r="B42360"/>
      <c r="C42360"/>
      <c r="D42360"/>
      <c r="E42360"/>
      <c r="F42360"/>
    </row>
    <row r="42361" spans="1:6" x14ac:dyDescent="0.2">
      <c r="A42361"/>
      <c r="B42361"/>
      <c r="C42361"/>
      <c r="D42361"/>
      <c r="E42361"/>
      <c r="F42361"/>
    </row>
    <row r="42362" spans="1:6" x14ac:dyDescent="0.2">
      <c r="A42362"/>
      <c r="B42362"/>
      <c r="C42362"/>
      <c r="D42362"/>
      <c r="E42362"/>
      <c r="F42362"/>
    </row>
    <row r="42363" spans="1:6" x14ac:dyDescent="0.2">
      <c r="A42363"/>
      <c r="B42363"/>
      <c r="C42363"/>
      <c r="D42363"/>
      <c r="E42363"/>
      <c r="F42363"/>
    </row>
    <row r="42364" spans="1:6" x14ac:dyDescent="0.2">
      <c r="A42364"/>
      <c r="B42364"/>
      <c r="C42364"/>
      <c r="D42364"/>
      <c r="E42364"/>
      <c r="F42364"/>
    </row>
    <row r="42365" spans="1:6" x14ac:dyDescent="0.2">
      <c r="A42365"/>
      <c r="B42365"/>
      <c r="C42365"/>
      <c r="D42365"/>
      <c r="E42365"/>
      <c r="F42365"/>
    </row>
    <row r="42366" spans="1:6" x14ac:dyDescent="0.2">
      <c r="A42366"/>
      <c r="B42366"/>
      <c r="C42366"/>
      <c r="D42366"/>
      <c r="E42366"/>
      <c r="F42366"/>
    </row>
    <row r="42367" spans="1:6" x14ac:dyDescent="0.2">
      <c r="A42367"/>
      <c r="B42367"/>
      <c r="C42367"/>
      <c r="D42367"/>
      <c r="E42367"/>
      <c r="F42367"/>
    </row>
    <row r="42368" spans="1:6" x14ac:dyDescent="0.2">
      <c r="A42368"/>
      <c r="B42368"/>
      <c r="C42368"/>
      <c r="D42368"/>
      <c r="E42368"/>
      <c r="F42368"/>
    </row>
    <row r="42369" spans="1:6" x14ac:dyDescent="0.2">
      <c r="A42369"/>
      <c r="B42369"/>
      <c r="C42369"/>
      <c r="D42369"/>
      <c r="E42369"/>
      <c r="F42369"/>
    </row>
    <row r="42370" spans="1:6" x14ac:dyDescent="0.2">
      <c r="A42370"/>
      <c r="B42370"/>
      <c r="C42370"/>
      <c r="D42370"/>
      <c r="E42370"/>
      <c r="F42370"/>
    </row>
    <row r="42371" spans="1:6" x14ac:dyDescent="0.2">
      <c r="A42371"/>
      <c r="B42371"/>
      <c r="C42371"/>
      <c r="D42371"/>
      <c r="E42371"/>
      <c r="F42371"/>
    </row>
    <row r="42372" spans="1:6" x14ac:dyDescent="0.2">
      <c r="A42372"/>
      <c r="B42372"/>
      <c r="C42372"/>
      <c r="D42372"/>
      <c r="E42372"/>
      <c r="F42372"/>
    </row>
    <row r="42373" spans="1:6" x14ac:dyDescent="0.2">
      <c r="A42373"/>
      <c r="B42373"/>
      <c r="C42373"/>
      <c r="D42373"/>
      <c r="E42373"/>
      <c r="F42373"/>
    </row>
    <row r="42374" spans="1:6" x14ac:dyDescent="0.2">
      <c r="A42374"/>
      <c r="B42374"/>
      <c r="C42374"/>
      <c r="D42374"/>
      <c r="E42374"/>
      <c r="F42374"/>
    </row>
    <row r="42375" spans="1:6" x14ac:dyDescent="0.2">
      <c r="A42375"/>
      <c r="B42375"/>
      <c r="C42375"/>
      <c r="D42375"/>
      <c r="E42375"/>
      <c r="F42375"/>
    </row>
    <row r="42376" spans="1:6" x14ac:dyDescent="0.2">
      <c r="A42376"/>
      <c r="B42376"/>
      <c r="C42376"/>
      <c r="D42376"/>
      <c r="E42376"/>
      <c r="F42376"/>
    </row>
    <row r="42377" spans="1:6" x14ac:dyDescent="0.2">
      <c r="A42377"/>
      <c r="B42377"/>
      <c r="C42377"/>
      <c r="D42377"/>
      <c r="E42377"/>
      <c r="F42377"/>
    </row>
    <row r="42378" spans="1:6" x14ac:dyDescent="0.2">
      <c r="A42378"/>
      <c r="B42378"/>
      <c r="C42378"/>
      <c r="D42378"/>
      <c r="E42378"/>
      <c r="F42378"/>
    </row>
    <row r="42379" spans="1:6" x14ac:dyDescent="0.2">
      <c r="A42379"/>
      <c r="B42379"/>
      <c r="C42379"/>
      <c r="D42379"/>
      <c r="E42379"/>
      <c r="F42379"/>
    </row>
    <row r="42380" spans="1:6" x14ac:dyDescent="0.2">
      <c r="A42380"/>
      <c r="B42380"/>
      <c r="C42380"/>
      <c r="D42380"/>
      <c r="E42380"/>
      <c r="F42380"/>
    </row>
    <row r="42381" spans="1:6" x14ac:dyDescent="0.2">
      <c r="A42381"/>
      <c r="B42381"/>
      <c r="C42381"/>
      <c r="D42381"/>
      <c r="E42381"/>
      <c r="F42381"/>
    </row>
    <row r="42382" spans="1:6" x14ac:dyDescent="0.2">
      <c r="A42382"/>
      <c r="B42382"/>
      <c r="C42382"/>
      <c r="D42382"/>
      <c r="E42382"/>
      <c r="F42382"/>
    </row>
    <row r="42383" spans="1:6" x14ac:dyDescent="0.2">
      <c r="A42383"/>
      <c r="B42383"/>
      <c r="C42383"/>
      <c r="D42383"/>
      <c r="E42383"/>
      <c r="F42383"/>
    </row>
    <row r="42384" spans="1:6" x14ac:dyDescent="0.2">
      <c r="A42384"/>
      <c r="B42384"/>
      <c r="C42384"/>
      <c r="D42384"/>
      <c r="E42384"/>
      <c r="F42384"/>
    </row>
    <row r="42385" spans="1:6" x14ac:dyDescent="0.2">
      <c r="A42385"/>
      <c r="B42385"/>
      <c r="C42385"/>
      <c r="D42385"/>
      <c r="E42385"/>
      <c r="F42385"/>
    </row>
    <row r="42386" spans="1:6" x14ac:dyDescent="0.2">
      <c r="A42386"/>
      <c r="B42386"/>
      <c r="C42386"/>
      <c r="D42386"/>
      <c r="E42386"/>
      <c r="F42386"/>
    </row>
    <row r="42387" spans="1:6" x14ac:dyDescent="0.2">
      <c r="A42387"/>
      <c r="B42387"/>
      <c r="C42387"/>
      <c r="D42387"/>
      <c r="E42387"/>
      <c r="F42387"/>
    </row>
    <row r="42388" spans="1:6" x14ac:dyDescent="0.2">
      <c r="A42388"/>
      <c r="B42388"/>
      <c r="C42388"/>
      <c r="D42388"/>
      <c r="E42388"/>
      <c r="F42388"/>
    </row>
    <row r="42389" spans="1:6" x14ac:dyDescent="0.2">
      <c r="A42389"/>
      <c r="B42389"/>
      <c r="C42389"/>
      <c r="D42389"/>
      <c r="E42389"/>
      <c r="F42389"/>
    </row>
    <row r="42390" spans="1:6" x14ac:dyDescent="0.2">
      <c r="A42390"/>
      <c r="B42390"/>
      <c r="C42390"/>
      <c r="D42390"/>
      <c r="E42390"/>
      <c r="F42390"/>
    </row>
    <row r="42391" spans="1:6" x14ac:dyDescent="0.2">
      <c r="A42391"/>
      <c r="B42391"/>
      <c r="C42391"/>
      <c r="D42391"/>
      <c r="E42391"/>
      <c r="F42391"/>
    </row>
    <row r="42392" spans="1:6" x14ac:dyDescent="0.2">
      <c r="A42392"/>
      <c r="B42392"/>
      <c r="C42392"/>
      <c r="D42392"/>
      <c r="E42392"/>
      <c r="F42392"/>
    </row>
    <row r="42393" spans="1:6" x14ac:dyDescent="0.2">
      <c r="A42393"/>
      <c r="B42393"/>
      <c r="C42393"/>
      <c r="D42393"/>
      <c r="E42393"/>
      <c r="F42393"/>
    </row>
    <row r="42394" spans="1:6" x14ac:dyDescent="0.2">
      <c r="A42394"/>
      <c r="B42394"/>
      <c r="C42394"/>
      <c r="D42394"/>
      <c r="E42394"/>
      <c r="F42394"/>
    </row>
    <row r="42395" spans="1:6" x14ac:dyDescent="0.2">
      <c r="A42395"/>
      <c r="B42395"/>
      <c r="C42395"/>
      <c r="D42395"/>
      <c r="E42395"/>
      <c r="F42395"/>
    </row>
    <row r="42396" spans="1:6" x14ac:dyDescent="0.2">
      <c r="A42396"/>
      <c r="B42396"/>
      <c r="C42396"/>
      <c r="D42396"/>
      <c r="E42396"/>
      <c r="F42396"/>
    </row>
    <row r="42397" spans="1:6" x14ac:dyDescent="0.2">
      <c r="A42397"/>
      <c r="B42397"/>
      <c r="C42397"/>
      <c r="D42397"/>
      <c r="E42397"/>
      <c r="F42397"/>
    </row>
    <row r="42398" spans="1:6" x14ac:dyDescent="0.2">
      <c r="A42398"/>
      <c r="B42398"/>
      <c r="C42398"/>
      <c r="D42398"/>
      <c r="E42398"/>
      <c r="F42398"/>
    </row>
    <row r="42399" spans="1:6" x14ac:dyDescent="0.2">
      <c r="A42399"/>
      <c r="B42399"/>
      <c r="C42399"/>
      <c r="D42399"/>
      <c r="E42399"/>
      <c r="F42399"/>
    </row>
    <row r="42400" spans="1:6" x14ac:dyDescent="0.2">
      <c r="A42400"/>
      <c r="B42400"/>
      <c r="C42400"/>
      <c r="D42400"/>
      <c r="E42400"/>
      <c r="F42400"/>
    </row>
    <row r="42401" spans="1:6" x14ac:dyDescent="0.2">
      <c r="A42401"/>
      <c r="B42401"/>
      <c r="C42401"/>
      <c r="D42401"/>
      <c r="E42401"/>
      <c r="F42401"/>
    </row>
    <row r="42402" spans="1:6" x14ac:dyDescent="0.2">
      <c r="A42402"/>
      <c r="B42402"/>
      <c r="C42402"/>
      <c r="D42402"/>
      <c r="E42402"/>
      <c r="F42402"/>
    </row>
    <row r="42403" spans="1:6" x14ac:dyDescent="0.2">
      <c r="A42403"/>
      <c r="B42403"/>
      <c r="C42403"/>
      <c r="D42403"/>
      <c r="E42403"/>
      <c r="F42403"/>
    </row>
    <row r="42404" spans="1:6" x14ac:dyDescent="0.2">
      <c r="A42404"/>
      <c r="B42404"/>
      <c r="C42404"/>
      <c r="D42404"/>
      <c r="E42404"/>
      <c r="F42404"/>
    </row>
    <row r="42405" spans="1:6" x14ac:dyDescent="0.2">
      <c r="A42405"/>
      <c r="B42405"/>
      <c r="C42405"/>
      <c r="D42405"/>
      <c r="E42405"/>
      <c r="F42405"/>
    </row>
    <row r="42406" spans="1:6" x14ac:dyDescent="0.2">
      <c r="A42406"/>
      <c r="B42406"/>
      <c r="C42406"/>
      <c r="D42406"/>
      <c r="E42406"/>
      <c r="F42406"/>
    </row>
    <row r="42407" spans="1:6" x14ac:dyDescent="0.2">
      <c r="A42407"/>
      <c r="B42407"/>
      <c r="C42407"/>
      <c r="D42407"/>
      <c r="E42407"/>
      <c r="F42407"/>
    </row>
    <row r="42408" spans="1:6" x14ac:dyDescent="0.2">
      <c r="A42408"/>
      <c r="B42408"/>
      <c r="C42408"/>
      <c r="D42408"/>
      <c r="E42408"/>
      <c r="F42408"/>
    </row>
    <row r="42409" spans="1:6" x14ac:dyDescent="0.2">
      <c r="A42409"/>
      <c r="B42409"/>
      <c r="C42409"/>
      <c r="D42409"/>
      <c r="E42409"/>
      <c r="F42409"/>
    </row>
    <row r="42410" spans="1:6" x14ac:dyDescent="0.2">
      <c r="A42410"/>
      <c r="B42410"/>
      <c r="C42410"/>
      <c r="D42410"/>
      <c r="E42410"/>
      <c r="F42410"/>
    </row>
    <row r="42411" spans="1:6" x14ac:dyDescent="0.2">
      <c r="A42411"/>
      <c r="B42411"/>
      <c r="C42411"/>
      <c r="D42411"/>
      <c r="E42411"/>
      <c r="F42411"/>
    </row>
    <row r="42412" spans="1:6" x14ac:dyDescent="0.2">
      <c r="A42412"/>
      <c r="B42412"/>
      <c r="C42412"/>
      <c r="D42412"/>
      <c r="E42412"/>
      <c r="F42412"/>
    </row>
    <row r="42413" spans="1:6" x14ac:dyDescent="0.2">
      <c r="A42413"/>
      <c r="B42413"/>
      <c r="C42413"/>
      <c r="D42413"/>
      <c r="E42413"/>
      <c r="F42413"/>
    </row>
    <row r="42414" spans="1:6" x14ac:dyDescent="0.2">
      <c r="A42414"/>
      <c r="B42414"/>
      <c r="C42414"/>
      <c r="D42414"/>
      <c r="E42414"/>
      <c r="F42414"/>
    </row>
    <row r="42415" spans="1:6" x14ac:dyDescent="0.2">
      <c r="A42415"/>
      <c r="B42415"/>
      <c r="C42415"/>
      <c r="D42415"/>
      <c r="E42415"/>
      <c r="F42415"/>
    </row>
    <row r="42416" spans="1:6" x14ac:dyDescent="0.2">
      <c r="A42416"/>
      <c r="B42416"/>
      <c r="C42416"/>
      <c r="D42416"/>
      <c r="E42416"/>
      <c r="F42416"/>
    </row>
    <row r="42417" spans="1:6" x14ac:dyDescent="0.2">
      <c r="A42417"/>
      <c r="B42417"/>
      <c r="C42417"/>
      <c r="D42417"/>
      <c r="E42417"/>
      <c r="F42417"/>
    </row>
    <row r="42418" spans="1:6" x14ac:dyDescent="0.2">
      <c r="A42418"/>
      <c r="B42418"/>
      <c r="C42418"/>
      <c r="D42418"/>
      <c r="E42418"/>
      <c r="F42418"/>
    </row>
    <row r="42419" spans="1:6" x14ac:dyDescent="0.2">
      <c r="A42419"/>
      <c r="B42419"/>
      <c r="C42419"/>
      <c r="D42419"/>
      <c r="E42419"/>
      <c r="F42419"/>
    </row>
    <row r="42420" spans="1:6" x14ac:dyDescent="0.2">
      <c r="A42420"/>
      <c r="B42420"/>
      <c r="C42420"/>
      <c r="D42420"/>
      <c r="E42420"/>
      <c r="F42420"/>
    </row>
    <row r="42421" spans="1:6" x14ac:dyDescent="0.2">
      <c r="A42421"/>
      <c r="B42421"/>
      <c r="C42421"/>
      <c r="D42421"/>
      <c r="E42421"/>
      <c r="F42421"/>
    </row>
    <row r="42422" spans="1:6" x14ac:dyDescent="0.2">
      <c r="A42422"/>
      <c r="B42422"/>
      <c r="C42422"/>
      <c r="D42422"/>
      <c r="E42422"/>
      <c r="F42422"/>
    </row>
    <row r="42423" spans="1:6" x14ac:dyDescent="0.2">
      <c r="A42423"/>
      <c r="B42423"/>
      <c r="C42423"/>
      <c r="D42423"/>
      <c r="E42423"/>
      <c r="F42423"/>
    </row>
    <row r="42424" spans="1:6" x14ac:dyDescent="0.2">
      <c r="A42424"/>
      <c r="B42424"/>
      <c r="C42424"/>
      <c r="D42424"/>
      <c r="E42424"/>
      <c r="F42424"/>
    </row>
    <row r="42425" spans="1:6" x14ac:dyDescent="0.2">
      <c r="A42425"/>
      <c r="B42425"/>
      <c r="C42425"/>
      <c r="D42425"/>
      <c r="E42425"/>
      <c r="F42425"/>
    </row>
    <row r="42426" spans="1:6" x14ac:dyDescent="0.2">
      <c r="A42426"/>
      <c r="B42426"/>
      <c r="C42426"/>
      <c r="D42426"/>
      <c r="E42426"/>
      <c r="F42426"/>
    </row>
    <row r="42427" spans="1:6" x14ac:dyDescent="0.2">
      <c r="A42427"/>
      <c r="B42427"/>
      <c r="C42427"/>
      <c r="D42427"/>
      <c r="E42427"/>
      <c r="F42427"/>
    </row>
    <row r="42428" spans="1:6" x14ac:dyDescent="0.2">
      <c r="A42428"/>
      <c r="B42428"/>
      <c r="C42428"/>
      <c r="D42428"/>
      <c r="E42428"/>
      <c r="F42428"/>
    </row>
    <row r="42429" spans="1:6" x14ac:dyDescent="0.2">
      <c r="A42429"/>
      <c r="B42429"/>
      <c r="C42429"/>
      <c r="D42429"/>
      <c r="E42429"/>
      <c r="F42429"/>
    </row>
    <row r="42430" spans="1:6" x14ac:dyDescent="0.2">
      <c r="A42430"/>
      <c r="B42430"/>
      <c r="C42430"/>
      <c r="D42430"/>
      <c r="E42430"/>
      <c r="F42430"/>
    </row>
    <row r="42431" spans="1:6" x14ac:dyDescent="0.2">
      <c r="A42431"/>
      <c r="B42431"/>
      <c r="C42431"/>
      <c r="D42431"/>
      <c r="E42431"/>
      <c r="F42431"/>
    </row>
    <row r="42432" spans="1:6" x14ac:dyDescent="0.2">
      <c r="A42432"/>
      <c r="B42432"/>
      <c r="C42432"/>
      <c r="D42432"/>
      <c r="E42432"/>
      <c r="F42432"/>
    </row>
    <row r="42433" spans="1:6" x14ac:dyDescent="0.2">
      <c r="A42433"/>
      <c r="B42433"/>
      <c r="C42433"/>
      <c r="D42433"/>
      <c r="E42433"/>
      <c r="F42433"/>
    </row>
    <row r="42434" spans="1:6" x14ac:dyDescent="0.2">
      <c r="A42434"/>
      <c r="B42434"/>
      <c r="C42434"/>
      <c r="D42434"/>
      <c r="E42434"/>
      <c r="F42434"/>
    </row>
    <row r="42435" spans="1:6" x14ac:dyDescent="0.2">
      <c r="A42435"/>
      <c r="B42435"/>
      <c r="C42435"/>
      <c r="D42435"/>
      <c r="E42435"/>
      <c r="F42435"/>
    </row>
    <row r="42436" spans="1:6" x14ac:dyDescent="0.2">
      <c r="A42436"/>
      <c r="B42436"/>
      <c r="C42436"/>
      <c r="D42436"/>
      <c r="E42436"/>
      <c r="F42436"/>
    </row>
    <row r="42437" spans="1:6" x14ac:dyDescent="0.2">
      <c r="A42437"/>
      <c r="B42437"/>
      <c r="C42437"/>
      <c r="D42437"/>
      <c r="E42437"/>
      <c r="F42437"/>
    </row>
    <row r="42438" spans="1:6" x14ac:dyDescent="0.2">
      <c r="A42438"/>
      <c r="B42438"/>
      <c r="C42438"/>
      <c r="D42438"/>
      <c r="E42438"/>
      <c r="F42438"/>
    </row>
    <row r="42439" spans="1:6" x14ac:dyDescent="0.2">
      <c r="A42439"/>
      <c r="B42439"/>
      <c r="C42439"/>
      <c r="D42439"/>
      <c r="E42439"/>
      <c r="F42439"/>
    </row>
    <row r="42440" spans="1:6" x14ac:dyDescent="0.2">
      <c r="A42440"/>
      <c r="B42440"/>
      <c r="C42440"/>
      <c r="D42440"/>
      <c r="E42440"/>
      <c r="F42440"/>
    </row>
    <row r="42441" spans="1:6" x14ac:dyDescent="0.2">
      <c r="A42441"/>
      <c r="B42441"/>
      <c r="C42441"/>
      <c r="D42441"/>
      <c r="E42441"/>
      <c r="F42441"/>
    </row>
    <row r="42442" spans="1:6" x14ac:dyDescent="0.2">
      <c r="A42442"/>
      <c r="B42442"/>
      <c r="C42442"/>
      <c r="D42442"/>
      <c r="E42442"/>
      <c r="F42442"/>
    </row>
    <row r="42443" spans="1:6" x14ac:dyDescent="0.2">
      <c r="A42443"/>
      <c r="B42443"/>
      <c r="C42443"/>
      <c r="D42443"/>
      <c r="E42443"/>
      <c r="F42443"/>
    </row>
    <row r="42444" spans="1:6" x14ac:dyDescent="0.2">
      <c r="A42444"/>
      <c r="B42444"/>
      <c r="C42444"/>
      <c r="D42444"/>
      <c r="E42444"/>
      <c r="F42444"/>
    </row>
    <row r="42445" spans="1:6" x14ac:dyDescent="0.2">
      <c r="A42445"/>
      <c r="B42445"/>
      <c r="C42445"/>
      <c r="D42445"/>
      <c r="E42445"/>
      <c r="F42445"/>
    </row>
    <row r="42446" spans="1:6" x14ac:dyDescent="0.2">
      <c r="A42446"/>
      <c r="B42446"/>
      <c r="C42446"/>
      <c r="D42446"/>
      <c r="E42446"/>
      <c r="F42446"/>
    </row>
    <row r="42447" spans="1:6" x14ac:dyDescent="0.2">
      <c r="A42447"/>
      <c r="B42447"/>
      <c r="C42447"/>
      <c r="D42447"/>
      <c r="E42447"/>
      <c r="F42447"/>
    </row>
    <row r="42448" spans="1:6" x14ac:dyDescent="0.2">
      <c r="A42448"/>
      <c r="B42448"/>
      <c r="C42448"/>
      <c r="D42448"/>
      <c r="E42448"/>
      <c r="F42448"/>
    </row>
    <row r="42449" spans="1:6" x14ac:dyDescent="0.2">
      <c r="A42449"/>
      <c r="B42449"/>
      <c r="C42449"/>
      <c r="D42449"/>
      <c r="E42449"/>
      <c r="F42449"/>
    </row>
    <row r="42450" spans="1:6" x14ac:dyDescent="0.2">
      <c r="A42450"/>
      <c r="B42450"/>
      <c r="C42450"/>
      <c r="D42450"/>
      <c r="E42450"/>
      <c r="F42450"/>
    </row>
    <row r="42451" spans="1:6" x14ac:dyDescent="0.2">
      <c r="A42451"/>
      <c r="B42451"/>
      <c r="C42451"/>
      <c r="D42451"/>
      <c r="E42451"/>
      <c r="F42451"/>
    </row>
    <row r="42452" spans="1:6" x14ac:dyDescent="0.2">
      <c r="A42452"/>
      <c r="B42452"/>
      <c r="C42452"/>
      <c r="D42452"/>
      <c r="E42452"/>
      <c r="F42452"/>
    </row>
    <row r="42453" spans="1:6" x14ac:dyDescent="0.2">
      <c r="A42453"/>
      <c r="B42453"/>
      <c r="C42453"/>
      <c r="D42453"/>
      <c r="E42453"/>
      <c r="F42453"/>
    </row>
    <row r="42454" spans="1:6" x14ac:dyDescent="0.2">
      <c r="A42454"/>
      <c r="B42454"/>
      <c r="C42454"/>
      <c r="D42454"/>
      <c r="E42454"/>
      <c r="F42454"/>
    </row>
    <row r="42455" spans="1:6" x14ac:dyDescent="0.2">
      <c r="A42455"/>
      <c r="B42455"/>
      <c r="C42455"/>
      <c r="D42455"/>
      <c r="E42455"/>
      <c r="F42455"/>
    </row>
    <row r="42456" spans="1:6" x14ac:dyDescent="0.2">
      <c r="A42456"/>
      <c r="B42456"/>
      <c r="C42456"/>
      <c r="D42456"/>
      <c r="E42456"/>
      <c r="F42456"/>
    </row>
    <row r="42457" spans="1:6" x14ac:dyDescent="0.2">
      <c r="A42457"/>
      <c r="B42457"/>
      <c r="C42457"/>
      <c r="D42457"/>
      <c r="E42457"/>
      <c r="F42457"/>
    </row>
    <row r="42458" spans="1:6" x14ac:dyDescent="0.2">
      <c r="A42458"/>
      <c r="B42458"/>
      <c r="C42458"/>
      <c r="D42458"/>
      <c r="E42458"/>
      <c r="F42458"/>
    </row>
    <row r="42459" spans="1:6" x14ac:dyDescent="0.2">
      <c r="A42459"/>
      <c r="B42459"/>
      <c r="C42459"/>
      <c r="D42459"/>
      <c r="E42459"/>
      <c r="F42459"/>
    </row>
    <row r="42460" spans="1:6" x14ac:dyDescent="0.2">
      <c r="A42460"/>
      <c r="B42460"/>
      <c r="C42460"/>
      <c r="D42460"/>
      <c r="E42460"/>
      <c r="F42460"/>
    </row>
    <row r="42461" spans="1:6" x14ac:dyDescent="0.2">
      <c r="A42461"/>
      <c r="B42461"/>
      <c r="C42461"/>
      <c r="D42461"/>
      <c r="E42461"/>
      <c r="F42461"/>
    </row>
    <row r="42462" spans="1:6" x14ac:dyDescent="0.2">
      <c r="A42462"/>
      <c r="B42462"/>
      <c r="C42462"/>
      <c r="D42462"/>
      <c r="E42462"/>
      <c r="F42462"/>
    </row>
    <row r="42463" spans="1:6" x14ac:dyDescent="0.2">
      <c r="A42463"/>
      <c r="B42463"/>
      <c r="C42463"/>
      <c r="D42463"/>
      <c r="E42463"/>
      <c r="F42463"/>
    </row>
    <row r="42464" spans="1:6" x14ac:dyDescent="0.2">
      <c r="A42464"/>
      <c r="B42464"/>
      <c r="C42464"/>
      <c r="D42464"/>
      <c r="E42464"/>
      <c r="F42464"/>
    </row>
    <row r="42465" spans="1:6" x14ac:dyDescent="0.2">
      <c r="A42465"/>
      <c r="B42465"/>
      <c r="C42465"/>
      <c r="D42465"/>
      <c r="E42465"/>
      <c r="F42465"/>
    </row>
    <row r="42466" spans="1:6" x14ac:dyDescent="0.2">
      <c r="A42466"/>
      <c r="B42466"/>
      <c r="C42466"/>
      <c r="D42466"/>
      <c r="E42466"/>
      <c r="F42466"/>
    </row>
    <row r="42467" spans="1:6" x14ac:dyDescent="0.2">
      <c r="A42467"/>
      <c r="B42467"/>
      <c r="C42467"/>
      <c r="D42467"/>
      <c r="E42467"/>
      <c r="F42467"/>
    </row>
    <row r="42468" spans="1:6" x14ac:dyDescent="0.2">
      <c r="A42468"/>
      <c r="B42468"/>
      <c r="C42468"/>
      <c r="D42468"/>
      <c r="E42468"/>
      <c r="F42468"/>
    </row>
    <row r="42469" spans="1:6" x14ac:dyDescent="0.2">
      <c r="A42469"/>
      <c r="B42469"/>
      <c r="C42469"/>
      <c r="D42469"/>
      <c r="E42469"/>
      <c r="F42469"/>
    </row>
    <row r="42470" spans="1:6" x14ac:dyDescent="0.2">
      <c r="A42470"/>
      <c r="B42470"/>
      <c r="C42470"/>
      <c r="D42470"/>
      <c r="E42470"/>
      <c r="F42470"/>
    </row>
    <row r="42471" spans="1:6" x14ac:dyDescent="0.2">
      <c r="A42471"/>
      <c r="B42471"/>
      <c r="C42471"/>
      <c r="D42471"/>
      <c r="E42471"/>
      <c r="F42471"/>
    </row>
    <row r="42472" spans="1:6" x14ac:dyDescent="0.2">
      <c r="A42472"/>
      <c r="B42472"/>
      <c r="C42472"/>
      <c r="D42472"/>
      <c r="E42472"/>
      <c r="F42472"/>
    </row>
    <row r="42473" spans="1:6" x14ac:dyDescent="0.2">
      <c r="A42473"/>
      <c r="B42473"/>
      <c r="C42473"/>
      <c r="D42473"/>
      <c r="E42473"/>
      <c r="F42473"/>
    </row>
    <row r="42474" spans="1:6" x14ac:dyDescent="0.2">
      <c r="A42474"/>
      <c r="B42474"/>
      <c r="C42474"/>
      <c r="D42474"/>
      <c r="E42474"/>
      <c r="F42474"/>
    </row>
    <row r="42475" spans="1:6" x14ac:dyDescent="0.2">
      <c r="A42475"/>
      <c r="B42475"/>
      <c r="C42475"/>
      <c r="D42475"/>
      <c r="E42475"/>
      <c r="F42475"/>
    </row>
    <row r="42476" spans="1:6" x14ac:dyDescent="0.2">
      <c r="A42476"/>
      <c r="B42476"/>
      <c r="C42476"/>
      <c r="D42476"/>
      <c r="E42476"/>
      <c r="F42476"/>
    </row>
    <row r="42477" spans="1:6" x14ac:dyDescent="0.2">
      <c r="A42477"/>
      <c r="B42477"/>
      <c r="C42477"/>
      <c r="D42477"/>
      <c r="E42477"/>
      <c r="F42477"/>
    </row>
    <row r="42478" spans="1:6" x14ac:dyDescent="0.2">
      <c r="A42478"/>
      <c r="B42478"/>
      <c r="C42478"/>
      <c r="D42478"/>
      <c r="E42478"/>
      <c r="F42478"/>
    </row>
    <row r="42479" spans="1:6" x14ac:dyDescent="0.2">
      <c r="A42479"/>
      <c r="B42479"/>
      <c r="C42479"/>
      <c r="D42479"/>
      <c r="E42479"/>
      <c r="F42479"/>
    </row>
    <row r="42480" spans="1:6" x14ac:dyDescent="0.2">
      <c r="A42480"/>
      <c r="B42480"/>
      <c r="C42480"/>
      <c r="D42480"/>
      <c r="E42480"/>
      <c r="F42480"/>
    </row>
    <row r="42481" spans="1:6" x14ac:dyDescent="0.2">
      <c r="A42481"/>
      <c r="B42481"/>
      <c r="C42481"/>
      <c r="D42481"/>
      <c r="E42481"/>
      <c r="F42481"/>
    </row>
    <row r="42482" spans="1:6" x14ac:dyDescent="0.2">
      <c r="A42482"/>
      <c r="B42482"/>
      <c r="C42482"/>
      <c r="D42482"/>
      <c r="E42482"/>
      <c r="F42482"/>
    </row>
    <row r="42483" spans="1:6" x14ac:dyDescent="0.2">
      <c r="A42483"/>
      <c r="B42483"/>
      <c r="C42483"/>
      <c r="D42483"/>
      <c r="E42483"/>
      <c r="F42483"/>
    </row>
    <row r="42484" spans="1:6" x14ac:dyDescent="0.2">
      <c r="A42484"/>
      <c r="B42484"/>
      <c r="C42484"/>
      <c r="D42484"/>
      <c r="E42484"/>
      <c r="F42484"/>
    </row>
    <row r="42485" spans="1:6" x14ac:dyDescent="0.2">
      <c r="A42485"/>
      <c r="B42485"/>
      <c r="C42485"/>
      <c r="D42485"/>
      <c r="E42485"/>
      <c r="F42485"/>
    </row>
    <row r="42486" spans="1:6" x14ac:dyDescent="0.2">
      <c r="A42486"/>
      <c r="B42486"/>
      <c r="C42486"/>
      <c r="D42486"/>
      <c r="E42486"/>
      <c r="F42486"/>
    </row>
    <row r="42487" spans="1:6" x14ac:dyDescent="0.2">
      <c r="A42487"/>
      <c r="B42487"/>
      <c r="C42487"/>
      <c r="D42487"/>
      <c r="E42487"/>
      <c r="F42487"/>
    </row>
    <row r="42488" spans="1:6" x14ac:dyDescent="0.2">
      <c r="A42488"/>
      <c r="B42488"/>
      <c r="C42488"/>
      <c r="D42488"/>
      <c r="E42488"/>
      <c r="F42488"/>
    </row>
    <row r="42489" spans="1:6" x14ac:dyDescent="0.2">
      <c r="A42489"/>
      <c r="B42489"/>
      <c r="C42489"/>
      <c r="D42489"/>
      <c r="E42489"/>
      <c r="F42489"/>
    </row>
    <row r="42490" spans="1:6" x14ac:dyDescent="0.2">
      <c r="A42490"/>
      <c r="B42490"/>
      <c r="C42490"/>
      <c r="D42490"/>
      <c r="E42490"/>
      <c r="F42490"/>
    </row>
    <row r="42491" spans="1:6" x14ac:dyDescent="0.2">
      <c r="A42491"/>
      <c r="B42491"/>
      <c r="C42491"/>
      <c r="D42491"/>
      <c r="E42491"/>
      <c r="F42491"/>
    </row>
    <row r="42492" spans="1:6" x14ac:dyDescent="0.2">
      <c r="A42492"/>
      <c r="B42492"/>
      <c r="C42492"/>
      <c r="D42492"/>
      <c r="E42492"/>
      <c r="F42492"/>
    </row>
    <row r="42493" spans="1:6" x14ac:dyDescent="0.2">
      <c r="A42493"/>
      <c r="B42493"/>
      <c r="C42493"/>
      <c r="D42493"/>
      <c r="E42493"/>
      <c r="F42493"/>
    </row>
    <row r="42494" spans="1:6" x14ac:dyDescent="0.2">
      <c r="A42494"/>
      <c r="B42494"/>
      <c r="C42494"/>
      <c r="D42494"/>
      <c r="E42494"/>
      <c r="F42494"/>
    </row>
    <row r="42495" spans="1:6" x14ac:dyDescent="0.2">
      <c r="A42495"/>
      <c r="B42495"/>
      <c r="C42495"/>
      <c r="D42495"/>
      <c r="E42495"/>
      <c r="F42495"/>
    </row>
    <row r="42496" spans="1:6" x14ac:dyDescent="0.2">
      <c r="A42496"/>
      <c r="B42496"/>
      <c r="C42496"/>
      <c r="D42496"/>
      <c r="E42496"/>
      <c r="F42496"/>
    </row>
    <row r="42497" spans="1:6" x14ac:dyDescent="0.2">
      <c r="A42497"/>
      <c r="B42497"/>
      <c r="C42497"/>
      <c r="D42497"/>
      <c r="E42497"/>
      <c r="F42497"/>
    </row>
    <row r="42498" spans="1:6" x14ac:dyDescent="0.2">
      <c r="A42498"/>
      <c r="B42498"/>
      <c r="C42498"/>
      <c r="D42498"/>
      <c r="E42498"/>
      <c r="F42498"/>
    </row>
    <row r="42499" spans="1:6" x14ac:dyDescent="0.2">
      <c r="A42499"/>
      <c r="B42499"/>
      <c r="C42499"/>
      <c r="D42499"/>
      <c r="E42499"/>
      <c r="F42499"/>
    </row>
    <row r="42500" spans="1:6" x14ac:dyDescent="0.2">
      <c r="A42500"/>
      <c r="B42500"/>
      <c r="C42500"/>
      <c r="D42500"/>
      <c r="E42500"/>
      <c r="F42500"/>
    </row>
    <row r="42501" spans="1:6" x14ac:dyDescent="0.2">
      <c r="A42501"/>
      <c r="B42501"/>
      <c r="C42501"/>
      <c r="D42501"/>
      <c r="E42501"/>
      <c r="F42501"/>
    </row>
    <row r="42502" spans="1:6" x14ac:dyDescent="0.2">
      <c r="A42502"/>
      <c r="B42502"/>
      <c r="C42502"/>
      <c r="D42502"/>
      <c r="E42502"/>
      <c r="F42502"/>
    </row>
    <row r="42503" spans="1:6" x14ac:dyDescent="0.2">
      <c r="A42503"/>
      <c r="B42503"/>
      <c r="C42503"/>
      <c r="D42503"/>
      <c r="E42503"/>
      <c r="F42503"/>
    </row>
    <row r="42504" spans="1:6" x14ac:dyDescent="0.2">
      <c r="A42504"/>
      <c r="B42504"/>
      <c r="C42504"/>
      <c r="D42504"/>
      <c r="E42504"/>
      <c r="F42504"/>
    </row>
    <row r="42505" spans="1:6" x14ac:dyDescent="0.2">
      <c r="A42505"/>
      <c r="B42505"/>
      <c r="C42505"/>
      <c r="D42505"/>
      <c r="E42505"/>
      <c r="F42505"/>
    </row>
    <row r="42506" spans="1:6" x14ac:dyDescent="0.2">
      <c r="A42506"/>
      <c r="B42506"/>
      <c r="C42506"/>
      <c r="D42506"/>
      <c r="E42506"/>
      <c r="F42506"/>
    </row>
    <row r="42507" spans="1:6" x14ac:dyDescent="0.2">
      <c r="A42507"/>
      <c r="B42507"/>
      <c r="C42507"/>
      <c r="D42507"/>
      <c r="E42507"/>
      <c r="F42507"/>
    </row>
    <row r="42508" spans="1:6" x14ac:dyDescent="0.2">
      <c r="A42508"/>
      <c r="B42508"/>
      <c r="C42508"/>
      <c r="D42508"/>
      <c r="E42508"/>
      <c r="F42508"/>
    </row>
    <row r="42509" spans="1:6" x14ac:dyDescent="0.2">
      <c r="A42509"/>
      <c r="B42509"/>
      <c r="C42509"/>
      <c r="D42509"/>
      <c r="E42509"/>
      <c r="F42509"/>
    </row>
    <row r="42510" spans="1:6" x14ac:dyDescent="0.2">
      <c r="A42510"/>
      <c r="B42510"/>
      <c r="C42510"/>
      <c r="D42510"/>
      <c r="E42510"/>
      <c r="F42510"/>
    </row>
    <row r="42511" spans="1:6" x14ac:dyDescent="0.2">
      <c r="A42511"/>
      <c r="B42511"/>
      <c r="C42511"/>
      <c r="D42511"/>
      <c r="E42511"/>
      <c r="F42511"/>
    </row>
    <row r="42512" spans="1:6" x14ac:dyDescent="0.2">
      <c r="A42512"/>
      <c r="B42512"/>
      <c r="C42512"/>
      <c r="D42512"/>
      <c r="E42512"/>
      <c r="F42512"/>
    </row>
    <row r="42513" spans="1:6" x14ac:dyDescent="0.2">
      <c r="A42513"/>
      <c r="B42513"/>
      <c r="C42513"/>
      <c r="D42513"/>
      <c r="E42513"/>
      <c r="F42513"/>
    </row>
    <row r="42514" spans="1:6" x14ac:dyDescent="0.2">
      <c r="A42514"/>
      <c r="B42514"/>
      <c r="C42514"/>
      <c r="D42514"/>
      <c r="E42514"/>
      <c r="F42514"/>
    </row>
    <row r="42515" spans="1:6" x14ac:dyDescent="0.2">
      <c r="A42515"/>
      <c r="B42515"/>
      <c r="C42515"/>
      <c r="D42515"/>
      <c r="E42515"/>
      <c r="F42515"/>
    </row>
    <row r="42516" spans="1:6" x14ac:dyDescent="0.2">
      <c r="A42516"/>
      <c r="B42516"/>
      <c r="C42516"/>
      <c r="D42516"/>
      <c r="E42516"/>
      <c r="F42516"/>
    </row>
    <row r="42517" spans="1:6" x14ac:dyDescent="0.2">
      <c r="A42517"/>
      <c r="B42517"/>
      <c r="C42517"/>
      <c r="D42517"/>
      <c r="E42517"/>
      <c r="F42517"/>
    </row>
    <row r="42518" spans="1:6" x14ac:dyDescent="0.2">
      <c r="A42518"/>
      <c r="B42518"/>
      <c r="C42518"/>
      <c r="D42518"/>
      <c r="E42518"/>
      <c r="F42518"/>
    </row>
    <row r="42519" spans="1:6" x14ac:dyDescent="0.2">
      <c r="A42519"/>
      <c r="B42519"/>
      <c r="C42519"/>
      <c r="D42519"/>
      <c r="E42519"/>
      <c r="F42519"/>
    </row>
    <row r="42520" spans="1:6" x14ac:dyDescent="0.2">
      <c r="A42520"/>
      <c r="B42520"/>
      <c r="C42520"/>
      <c r="D42520"/>
      <c r="E42520"/>
      <c r="F42520"/>
    </row>
    <row r="42521" spans="1:6" x14ac:dyDescent="0.2">
      <c r="A42521"/>
      <c r="B42521"/>
      <c r="C42521"/>
      <c r="D42521"/>
      <c r="E42521"/>
      <c r="F42521"/>
    </row>
    <row r="42522" spans="1:6" x14ac:dyDescent="0.2">
      <c r="A42522"/>
      <c r="B42522"/>
      <c r="C42522"/>
      <c r="D42522"/>
      <c r="E42522"/>
      <c r="F42522"/>
    </row>
    <row r="42523" spans="1:6" x14ac:dyDescent="0.2">
      <c r="A42523"/>
      <c r="B42523"/>
      <c r="C42523"/>
      <c r="D42523"/>
      <c r="E42523"/>
      <c r="F42523"/>
    </row>
    <row r="42524" spans="1:6" x14ac:dyDescent="0.2">
      <c r="A42524"/>
      <c r="B42524"/>
      <c r="C42524"/>
      <c r="D42524"/>
      <c r="E42524"/>
      <c r="F42524"/>
    </row>
    <row r="42525" spans="1:6" x14ac:dyDescent="0.2">
      <c r="A42525"/>
      <c r="B42525"/>
      <c r="C42525"/>
      <c r="D42525"/>
      <c r="E42525"/>
      <c r="F42525"/>
    </row>
    <row r="42526" spans="1:6" x14ac:dyDescent="0.2">
      <c r="A42526"/>
      <c r="B42526"/>
      <c r="C42526"/>
      <c r="D42526"/>
      <c r="E42526"/>
      <c r="F42526"/>
    </row>
    <row r="42527" spans="1:6" x14ac:dyDescent="0.2">
      <c r="A42527"/>
      <c r="B42527"/>
      <c r="C42527"/>
      <c r="D42527"/>
      <c r="E42527"/>
      <c r="F42527"/>
    </row>
    <row r="42528" spans="1:6" x14ac:dyDescent="0.2">
      <c r="A42528"/>
      <c r="B42528"/>
      <c r="C42528"/>
      <c r="D42528"/>
      <c r="E42528"/>
      <c r="F42528"/>
    </row>
    <row r="42529" spans="1:6" x14ac:dyDescent="0.2">
      <c r="A42529"/>
      <c r="B42529"/>
      <c r="C42529"/>
      <c r="D42529"/>
      <c r="E42529"/>
      <c r="F42529"/>
    </row>
    <row r="42530" spans="1:6" x14ac:dyDescent="0.2">
      <c r="A42530"/>
      <c r="B42530"/>
      <c r="C42530"/>
      <c r="D42530"/>
      <c r="E42530"/>
      <c r="F42530"/>
    </row>
    <row r="42531" spans="1:6" x14ac:dyDescent="0.2">
      <c r="A42531"/>
      <c r="B42531"/>
      <c r="C42531"/>
      <c r="D42531"/>
      <c r="E42531"/>
      <c r="F42531"/>
    </row>
    <row r="42532" spans="1:6" x14ac:dyDescent="0.2">
      <c r="A42532"/>
      <c r="B42532"/>
      <c r="C42532"/>
      <c r="D42532"/>
      <c r="E42532"/>
      <c r="F42532"/>
    </row>
    <row r="42533" spans="1:6" x14ac:dyDescent="0.2">
      <c r="A42533"/>
      <c r="B42533"/>
      <c r="C42533"/>
      <c r="D42533"/>
      <c r="E42533"/>
      <c r="F42533"/>
    </row>
    <row r="42534" spans="1:6" x14ac:dyDescent="0.2">
      <c r="A42534"/>
      <c r="B42534"/>
      <c r="C42534"/>
      <c r="D42534"/>
      <c r="E42534"/>
      <c r="F42534"/>
    </row>
    <row r="42535" spans="1:6" x14ac:dyDescent="0.2">
      <c r="A42535"/>
      <c r="B42535"/>
      <c r="C42535"/>
      <c r="D42535"/>
      <c r="E42535"/>
      <c r="F42535"/>
    </row>
    <row r="42536" spans="1:6" x14ac:dyDescent="0.2">
      <c r="A42536"/>
      <c r="B42536"/>
      <c r="C42536"/>
      <c r="D42536"/>
      <c r="E42536"/>
      <c r="F42536"/>
    </row>
    <row r="42537" spans="1:6" x14ac:dyDescent="0.2">
      <c r="A42537"/>
      <c r="B42537"/>
      <c r="C42537"/>
      <c r="D42537"/>
      <c r="E42537"/>
      <c r="F42537"/>
    </row>
    <row r="42538" spans="1:6" x14ac:dyDescent="0.2">
      <c r="A42538"/>
      <c r="B42538"/>
      <c r="C42538"/>
      <c r="D42538"/>
      <c r="E42538"/>
      <c r="F42538"/>
    </row>
    <row r="42539" spans="1:6" x14ac:dyDescent="0.2">
      <c r="A42539"/>
      <c r="B42539"/>
      <c r="C42539"/>
      <c r="D42539"/>
      <c r="E42539"/>
      <c r="F42539"/>
    </row>
    <row r="42540" spans="1:6" x14ac:dyDescent="0.2">
      <c r="A42540"/>
      <c r="B42540"/>
      <c r="C42540"/>
      <c r="D42540"/>
      <c r="E42540"/>
      <c r="F42540"/>
    </row>
    <row r="42541" spans="1:6" x14ac:dyDescent="0.2">
      <c r="A42541"/>
      <c r="B42541"/>
      <c r="C42541"/>
      <c r="D42541"/>
      <c r="E42541"/>
      <c r="F42541"/>
    </row>
    <row r="42542" spans="1:6" x14ac:dyDescent="0.2">
      <c r="A42542"/>
      <c r="B42542"/>
      <c r="C42542"/>
      <c r="D42542"/>
      <c r="E42542"/>
      <c r="F42542"/>
    </row>
    <row r="42543" spans="1:6" x14ac:dyDescent="0.2">
      <c r="A42543"/>
      <c r="B42543"/>
      <c r="C42543"/>
      <c r="D42543"/>
      <c r="E42543"/>
      <c r="F42543"/>
    </row>
    <row r="42544" spans="1:6" x14ac:dyDescent="0.2">
      <c r="A42544"/>
      <c r="B42544"/>
      <c r="C42544"/>
      <c r="D42544"/>
      <c r="E42544"/>
      <c r="F42544"/>
    </row>
    <row r="42545" spans="1:6" x14ac:dyDescent="0.2">
      <c r="A42545"/>
      <c r="B42545"/>
      <c r="C42545"/>
      <c r="D42545"/>
      <c r="E42545"/>
      <c r="F42545"/>
    </row>
    <row r="42546" spans="1:6" x14ac:dyDescent="0.2">
      <c r="A42546"/>
      <c r="B42546"/>
      <c r="C42546"/>
      <c r="D42546"/>
      <c r="E42546"/>
      <c r="F42546"/>
    </row>
    <row r="42547" spans="1:6" x14ac:dyDescent="0.2">
      <c r="A42547"/>
      <c r="B42547"/>
      <c r="C42547"/>
      <c r="D42547"/>
      <c r="E42547"/>
      <c r="F42547"/>
    </row>
    <row r="42548" spans="1:6" x14ac:dyDescent="0.2">
      <c r="A42548"/>
      <c r="B42548"/>
      <c r="C42548"/>
      <c r="D42548"/>
      <c r="E42548"/>
      <c r="F42548"/>
    </row>
    <row r="42549" spans="1:6" x14ac:dyDescent="0.2">
      <c r="A42549"/>
      <c r="B42549"/>
      <c r="C42549"/>
      <c r="D42549"/>
      <c r="E42549"/>
      <c r="F42549"/>
    </row>
    <row r="42550" spans="1:6" x14ac:dyDescent="0.2">
      <c r="A42550"/>
      <c r="B42550"/>
      <c r="C42550"/>
      <c r="D42550"/>
      <c r="E42550"/>
      <c r="F42550"/>
    </row>
    <row r="42551" spans="1:6" x14ac:dyDescent="0.2">
      <c r="A42551"/>
      <c r="B42551"/>
      <c r="C42551"/>
      <c r="D42551"/>
      <c r="E42551"/>
      <c r="F42551"/>
    </row>
    <row r="42552" spans="1:6" x14ac:dyDescent="0.2">
      <c r="A42552"/>
      <c r="B42552"/>
      <c r="C42552"/>
      <c r="D42552"/>
      <c r="E42552"/>
      <c r="F42552"/>
    </row>
    <row r="42553" spans="1:6" x14ac:dyDescent="0.2">
      <c r="A42553"/>
      <c r="B42553"/>
      <c r="C42553"/>
      <c r="D42553"/>
      <c r="E42553"/>
      <c r="F42553"/>
    </row>
    <row r="42554" spans="1:6" x14ac:dyDescent="0.2">
      <c r="A42554"/>
      <c r="B42554"/>
      <c r="C42554"/>
      <c r="D42554"/>
      <c r="E42554"/>
      <c r="F42554"/>
    </row>
    <row r="42555" spans="1:6" x14ac:dyDescent="0.2">
      <c r="A42555"/>
      <c r="B42555"/>
      <c r="C42555"/>
      <c r="D42555"/>
      <c r="E42555"/>
      <c r="F42555"/>
    </row>
    <row r="42556" spans="1:6" x14ac:dyDescent="0.2">
      <c r="A42556"/>
      <c r="B42556"/>
      <c r="C42556"/>
      <c r="D42556"/>
      <c r="E42556"/>
      <c r="F42556"/>
    </row>
    <row r="42557" spans="1:6" x14ac:dyDescent="0.2">
      <c r="A42557"/>
      <c r="B42557"/>
      <c r="C42557"/>
      <c r="D42557"/>
      <c r="E42557"/>
      <c r="F42557"/>
    </row>
    <row r="42558" spans="1:6" x14ac:dyDescent="0.2">
      <c r="A42558"/>
      <c r="B42558"/>
      <c r="C42558"/>
      <c r="D42558"/>
      <c r="E42558"/>
      <c r="F42558"/>
    </row>
    <row r="42559" spans="1:6" x14ac:dyDescent="0.2">
      <c r="A42559"/>
      <c r="B42559"/>
      <c r="C42559"/>
      <c r="D42559"/>
      <c r="E42559"/>
      <c r="F42559"/>
    </row>
    <row r="42560" spans="1:6" x14ac:dyDescent="0.2">
      <c r="A42560"/>
      <c r="B42560"/>
      <c r="C42560"/>
      <c r="D42560"/>
      <c r="E42560"/>
      <c r="F42560"/>
    </row>
    <row r="42561" spans="1:6" x14ac:dyDescent="0.2">
      <c r="A42561"/>
      <c r="B42561"/>
      <c r="C42561"/>
      <c r="D42561"/>
      <c r="E42561"/>
      <c r="F42561"/>
    </row>
    <row r="42562" spans="1:6" x14ac:dyDescent="0.2">
      <c r="A42562"/>
      <c r="B42562"/>
      <c r="C42562"/>
      <c r="D42562"/>
      <c r="E42562"/>
      <c r="F42562"/>
    </row>
    <row r="42563" spans="1:6" x14ac:dyDescent="0.2">
      <c r="A42563"/>
      <c r="B42563"/>
      <c r="C42563"/>
      <c r="D42563"/>
      <c r="E42563"/>
      <c r="F42563"/>
    </row>
    <row r="42564" spans="1:6" x14ac:dyDescent="0.2">
      <c r="A42564"/>
      <c r="B42564"/>
      <c r="C42564"/>
      <c r="D42564"/>
      <c r="E42564"/>
      <c r="F42564"/>
    </row>
    <row r="42565" spans="1:6" x14ac:dyDescent="0.2">
      <c r="A42565"/>
      <c r="B42565"/>
      <c r="C42565"/>
      <c r="D42565"/>
      <c r="E42565"/>
      <c r="F42565"/>
    </row>
    <row r="42566" spans="1:6" x14ac:dyDescent="0.2">
      <c r="A42566"/>
      <c r="B42566"/>
      <c r="C42566"/>
      <c r="D42566"/>
      <c r="E42566"/>
      <c r="F42566"/>
    </row>
    <row r="42567" spans="1:6" x14ac:dyDescent="0.2">
      <c r="A42567"/>
      <c r="B42567"/>
      <c r="C42567"/>
      <c r="D42567"/>
      <c r="E42567"/>
      <c r="F42567"/>
    </row>
    <row r="42568" spans="1:6" x14ac:dyDescent="0.2">
      <c r="A42568"/>
      <c r="B42568"/>
      <c r="C42568"/>
      <c r="D42568"/>
      <c r="E42568"/>
      <c r="F42568"/>
    </row>
    <row r="42569" spans="1:6" x14ac:dyDescent="0.2">
      <c r="A42569"/>
      <c r="B42569"/>
      <c r="C42569"/>
      <c r="D42569"/>
      <c r="E42569"/>
      <c r="F42569"/>
    </row>
    <row r="42570" spans="1:6" x14ac:dyDescent="0.2">
      <c r="A42570"/>
      <c r="B42570"/>
      <c r="C42570"/>
      <c r="D42570"/>
      <c r="E42570"/>
      <c r="F42570"/>
    </row>
    <row r="42571" spans="1:6" x14ac:dyDescent="0.2">
      <c r="A42571"/>
      <c r="B42571"/>
      <c r="C42571"/>
      <c r="D42571"/>
      <c r="E42571"/>
      <c r="F42571"/>
    </row>
    <row r="42572" spans="1:6" x14ac:dyDescent="0.2">
      <c r="A42572"/>
      <c r="B42572"/>
      <c r="C42572"/>
      <c r="D42572"/>
      <c r="E42572"/>
      <c r="F42572"/>
    </row>
    <row r="42573" spans="1:6" x14ac:dyDescent="0.2">
      <c r="A42573"/>
      <c r="B42573"/>
      <c r="C42573"/>
      <c r="D42573"/>
      <c r="E42573"/>
      <c r="F42573"/>
    </row>
    <row r="42574" spans="1:6" x14ac:dyDescent="0.2">
      <c r="A42574"/>
      <c r="B42574"/>
      <c r="C42574"/>
      <c r="D42574"/>
      <c r="E42574"/>
      <c r="F42574"/>
    </row>
    <row r="42575" spans="1:6" x14ac:dyDescent="0.2">
      <c r="A42575"/>
      <c r="B42575"/>
      <c r="C42575"/>
      <c r="D42575"/>
      <c r="E42575"/>
      <c r="F42575"/>
    </row>
    <row r="42576" spans="1:6" x14ac:dyDescent="0.2">
      <c r="A42576"/>
      <c r="B42576"/>
      <c r="C42576"/>
      <c r="D42576"/>
      <c r="E42576"/>
      <c r="F42576"/>
    </row>
    <row r="42577" spans="1:6" x14ac:dyDescent="0.2">
      <c r="A42577"/>
      <c r="B42577"/>
      <c r="C42577"/>
      <c r="D42577"/>
      <c r="E42577"/>
      <c r="F42577"/>
    </row>
    <row r="42578" spans="1:6" x14ac:dyDescent="0.2">
      <c r="A42578"/>
      <c r="B42578"/>
      <c r="C42578"/>
      <c r="D42578"/>
      <c r="E42578"/>
      <c r="F42578"/>
    </row>
    <row r="42579" spans="1:6" x14ac:dyDescent="0.2">
      <c r="A42579"/>
      <c r="B42579"/>
      <c r="C42579"/>
      <c r="D42579"/>
      <c r="E42579"/>
      <c r="F42579"/>
    </row>
    <row r="42580" spans="1:6" x14ac:dyDescent="0.2">
      <c r="A42580"/>
      <c r="B42580"/>
      <c r="C42580"/>
      <c r="D42580"/>
      <c r="E42580"/>
      <c r="F42580"/>
    </row>
    <row r="42581" spans="1:6" x14ac:dyDescent="0.2">
      <c r="A42581"/>
      <c r="B42581"/>
      <c r="C42581"/>
      <c r="D42581"/>
      <c r="E42581"/>
      <c r="F42581"/>
    </row>
    <row r="42582" spans="1:6" x14ac:dyDescent="0.2">
      <c r="A42582"/>
      <c r="B42582"/>
      <c r="C42582"/>
      <c r="D42582"/>
      <c r="E42582"/>
      <c r="F42582"/>
    </row>
    <row r="42583" spans="1:6" x14ac:dyDescent="0.2">
      <c r="A42583"/>
      <c r="B42583"/>
      <c r="C42583"/>
      <c r="D42583"/>
      <c r="E42583"/>
      <c r="F42583"/>
    </row>
    <row r="42584" spans="1:6" x14ac:dyDescent="0.2">
      <c r="A42584"/>
      <c r="B42584"/>
      <c r="C42584"/>
      <c r="D42584"/>
      <c r="E42584"/>
      <c r="F42584"/>
    </row>
    <row r="42585" spans="1:6" x14ac:dyDescent="0.2">
      <c r="A42585"/>
      <c r="B42585"/>
      <c r="C42585"/>
      <c r="D42585"/>
      <c r="E42585"/>
      <c r="F42585"/>
    </row>
    <row r="42586" spans="1:6" x14ac:dyDescent="0.2">
      <c r="A42586"/>
      <c r="B42586"/>
      <c r="C42586"/>
      <c r="D42586"/>
      <c r="E42586"/>
      <c r="F42586"/>
    </row>
    <row r="42587" spans="1:6" x14ac:dyDescent="0.2">
      <c r="A42587"/>
      <c r="B42587"/>
      <c r="C42587"/>
      <c r="D42587"/>
      <c r="E42587"/>
      <c r="F42587"/>
    </row>
    <row r="42588" spans="1:6" x14ac:dyDescent="0.2">
      <c r="A42588"/>
      <c r="B42588"/>
      <c r="C42588"/>
      <c r="D42588"/>
      <c r="E42588"/>
      <c r="F42588"/>
    </row>
    <row r="42589" spans="1:6" x14ac:dyDescent="0.2">
      <c r="A42589"/>
      <c r="B42589"/>
      <c r="C42589"/>
      <c r="D42589"/>
      <c r="E42589"/>
      <c r="F42589"/>
    </row>
    <row r="42590" spans="1:6" x14ac:dyDescent="0.2">
      <c r="A42590"/>
      <c r="B42590"/>
      <c r="C42590"/>
      <c r="D42590"/>
      <c r="E42590"/>
      <c r="F42590"/>
    </row>
    <row r="42591" spans="1:6" x14ac:dyDescent="0.2">
      <c r="A42591"/>
      <c r="B42591"/>
      <c r="C42591"/>
      <c r="D42591"/>
      <c r="E42591"/>
      <c r="F42591"/>
    </row>
    <row r="42592" spans="1:6" x14ac:dyDescent="0.2">
      <c r="A42592"/>
      <c r="B42592"/>
      <c r="C42592"/>
      <c r="D42592"/>
      <c r="E42592"/>
      <c r="F42592"/>
    </row>
    <row r="42593" spans="1:6" x14ac:dyDescent="0.2">
      <c r="A42593"/>
      <c r="B42593"/>
      <c r="C42593"/>
      <c r="D42593"/>
      <c r="E42593"/>
      <c r="F42593"/>
    </row>
    <row r="42594" spans="1:6" x14ac:dyDescent="0.2">
      <c r="A42594"/>
      <c r="B42594"/>
      <c r="C42594"/>
      <c r="D42594"/>
      <c r="E42594"/>
      <c r="F42594"/>
    </row>
    <row r="42595" spans="1:6" x14ac:dyDescent="0.2">
      <c r="A42595"/>
      <c r="B42595"/>
      <c r="C42595"/>
      <c r="D42595"/>
      <c r="E42595"/>
      <c r="F42595"/>
    </row>
    <row r="42596" spans="1:6" x14ac:dyDescent="0.2">
      <c r="A42596"/>
      <c r="B42596"/>
      <c r="C42596"/>
      <c r="D42596"/>
      <c r="E42596"/>
      <c r="F42596"/>
    </row>
    <row r="42597" spans="1:6" x14ac:dyDescent="0.2">
      <c r="A42597"/>
      <c r="B42597"/>
      <c r="C42597"/>
      <c r="D42597"/>
      <c r="E42597"/>
      <c r="F42597"/>
    </row>
    <row r="42598" spans="1:6" x14ac:dyDescent="0.2">
      <c r="A42598"/>
      <c r="B42598"/>
      <c r="C42598"/>
      <c r="D42598"/>
      <c r="E42598"/>
      <c r="F42598"/>
    </row>
    <row r="42599" spans="1:6" x14ac:dyDescent="0.2">
      <c r="A42599"/>
      <c r="B42599"/>
      <c r="C42599"/>
      <c r="D42599"/>
      <c r="E42599"/>
      <c r="F42599"/>
    </row>
    <row r="42600" spans="1:6" x14ac:dyDescent="0.2">
      <c r="A42600"/>
      <c r="B42600"/>
      <c r="C42600"/>
      <c r="D42600"/>
      <c r="E42600"/>
      <c r="F42600"/>
    </row>
    <row r="42601" spans="1:6" x14ac:dyDescent="0.2">
      <c r="A42601"/>
      <c r="B42601"/>
      <c r="C42601"/>
      <c r="D42601"/>
      <c r="E42601"/>
      <c r="F42601"/>
    </row>
    <row r="42602" spans="1:6" x14ac:dyDescent="0.2">
      <c r="A42602"/>
      <c r="B42602"/>
      <c r="C42602"/>
      <c r="D42602"/>
      <c r="E42602"/>
      <c r="F42602"/>
    </row>
    <row r="42603" spans="1:6" x14ac:dyDescent="0.2">
      <c r="A42603"/>
      <c r="B42603"/>
      <c r="C42603"/>
      <c r="D42603"/>
      <c r="E42603"/>
      <c r="F42603"/>
    </row>
    <row r="42604" spans="1:6" x14ac:dyDescent="0.2">
      <c r="A42604"/>
      <c r="B42604"/>
      <c r="C42604"/>
      <c r="D42604"/>
      <c r="E42604"/>
      <c r="F42604"/>
    </row>
    <row r="42605" spans="1:6" x14ac:dyDescent="0.2">
      <c r="A42605"/>
      <c r="B42605"/>
      <c r="C42605"/>
      <c r="D42605"/>
      <c r="E42605"/>
      <c r="F42605"/>
    </row>
    <row r="42606" spans="1:6" x14ac:dyDescent="0.2">
      <c r="A42606"/>
      <c r="B42606"/>
      <c r="C42606"/>
      <c r="D42606"/>
      <c r="E42606"/>
      <c r="F42606"/>
    </row>
    <row r="42607" spans="1:6" x14ac:dyDescent="0.2">
      <c r="A42607"/>
      <c r="B42607"/>
      <c r="C42607"/>
      <c r="D42607"/>
      <c r="E42607"/>
      <c r="F42607"/>
    </row>
    <row r="42608" spans="1:6" x14ac:dyDescent="0.2">
      <c r="A42608"/>
      <c r="B42608"/>
      <c r="C42608"/>
      <c r="D42608"/>
      <c r="E42608"/>
      <c r="F42608"/>
    </row>
    <row r="42609" spans="1:6" x14ac:dyDescent="0.2">
      <c r="A42609"/>
      <c r="B42609"/>
      <c r="C42609"/>
      <c r="D42609"/>
      <c r="E42609"/>
      <c r="F42609"/>
    </row>
    <row r="42610" spans="1:6" x14ac:dyDescent="0.2">
      <c r="A42610"/>
      <c r="B42610"/>
      <c r="C42610"/>
      <c r="D42610"/>
      <c r="E42610"/>
      <c r="F42610"/>
    </row>
    <row r="42611" spans="1:6" x14ac:dyDescent="0.2">
      <c r="A42611"/>
      <c r="B42611"/>
      <c r="C42611"/>
      <c r="D42611"/>
      <c r="E42611"/>
      <c r="F42611"/>
    </row>
    <row r="42612" spans="1:6" x14ac:dyDescent="0.2">
      <c r="A42612"/>
      <c r="B42612"/>
      <c r="C42612"/>
      <c r="D42612"/>
      <c r="E42612"/>
      <c r="F42612"/>
    </row>
    <row r="42613" spans="1:6" x14ac:dyDescent="0.2">
      <c r="A42613"/>
      <c r="B42613"/>
      <c r="C42613"/>
      <c r="D42613"/>
      <c r="E42613"/>
      <c r="F42613"/>
    </row>
    <row r="42614" spans="1:6" x14ac:dyDescent="0.2">
      <c r="A42614"/>
      <c r="B42614"/>
      <c r="C42614"/>
      <c r="D42614"/>
      <c r="E42614"/>
      <c r="F42614"/>
    </row>
    <row r="42615" spans="1:6" x14ac:dyDescent="0.2">
      <c r="A42615"/>
      <c r="B42615"/>
      <c r="C42615"/>
      <c r="D42615"/>
      <c r="E42615"/>
      <c r="F42615"/>
    </row>
    <row r="42616" spans="1:6" x14ac:dyDescent="0.2">
      <c r="A42616"/>
      <c r="B42616"/>
      <c r="C42616"/>
      <c r="D42616"/>
      <c r="E42616"/>
      <c r="F42616"/>
    </row>
    <row r="42617" spans="1:6" x14ac:dyDescent="0.2">
      <c r="A42617"/>
      <c r="B42617"/>
      <c r="C42617"/>
      <c r="D42617"/>
      <c r="E42617"/>
      <c r="F42617"/>
    </row>
    <row r="42618" spans="1:6" x14ac:dyDescent="0.2">
      <c r="A42618"/>
      <c r="B42618"/>
      <c r="C42618"/>
      <c r="D42618"/>
      <c r="E42618"/>
      <c r="F42618"/>
    </row>
    <row r="42619" spans="1:6" x14ac:dyDescent="0.2">
      <c r="A42619"/>
      <c r="B42619"/>
      <c r="C42619"/>
      <c r="D42619"/>
      <c r="E42619"/>
      <c r="F42619"/>
    </row>
    <row r="42620" spans="1:6" x14ac:dyDescent="0.2">
      <c r="A42620"/>
      <c r="B42620"/>
      <c r="C42620"/>
      <c r="D42620"/>
      <c r="E42620"/>
      <c r="F42620"/>
    </row>
    <row r="42621" spans="1:6" x14ac:dyDescent="0.2">
      <c r="A42621"/>
      <c r="B42621"/>
      <c r="C42621"/>
      <c r="D42621"/>
      <c r="E42621"/>
      <c r="F42621"/>
    </row>
    <row r="42622" spans="1:6" x14ac:dyDescent="0.2">
      <c r="A42622"/>
      <c r="B42622"/>
      <c r="C42622"/>
      <c r="D42622"/>
      <c r="E42622"/>
      <c r="F42622"/>
    </row>
    <row r="42623" spans="1:6" x14ac:dyDescent="0.2">
      <c r="A42623"/>
      <c r="B42623"/>
      <c r="C42623"/>
      <c r="D42623"/>
      <c r="E42623"/>
      <c r="F42623"/>
    </row>
    <row r="42624" spans="1:6" x14ac:dyDescent="0.2">
      <c r="A42624"/>
      <c r="B42624"/>
      <c r="C42624"/>
      <c r="D42624"/>
      <c r="E42624"/>
      <c r="F42624"/>
    </row>
    <row r="42625" spans="1:6" x14ac:dyDescent="0.2">
      <c r="A42625"/>
      <c r="B42625"/>
      <c r="C42625"/>
      <c r="D42625"/>
      <c r="E42625"/>
      <c r="F42625"/>
    </row>
    <row r="42626" spans="1:6" x14ac:dyDescent="0.2">
      <c r="A42626"/>
      <c r="B42626"/>
      <c r="C42626"/>
      <c r="D42626"/>
      <c r="E42626"/>
      <c r="F42626"/>
    </row>
    <row r="42627" spans="1:6" x14ac:dyDescent="0.2">
      <c r="A42627"/>
      <c r="B42627"/>
      <c r="C42627"/>
      <c r="D42627"/>
      <c r="E42627"/>
      <c r="F42627"/>
    </row>
    <row r="42628" spans="1:6" x14ac:dyDescent="0.2">
      <c r="A42628"/>
      <c r="B42628"/>
      <c r="C42628"/>
      <c r="D42628"/>
      <c r="E42628"/>
      <c r="F42628"/>
    </row>
    <row r="42629" spans="1:6" x14ac:dyDescent="0.2">
      <c r="A42629"/>
      <c r="B42629"/>
      <c r="C42629"/>
      <c r="D42629"/>
      <c r="E42629"/>
      <c r="F42629"/>
    </row>
    <row r="42630" spans="1:6" x14ac:dyDescent="0.2">
      <c r="A42630"/>
      <c r="B42630"/>
      <c r="C42630"/>
      <c r="D42630"/>
      <c r="E42630"/>
      <c r="F42630"/>
    </row>
    <row r="42631" spans="1:6" x14ac:dyDescent="0.2">
      <c r="A42631"/>
      <c r="B42631"/>
      <c r="C42631"/>
      <c r="D42631"/>
      <c r="E42631"/>
      <c r="F42631"/>
    </row>
    <row r="42632" spans="1:6" x14ac:dyDescent="0.2">
      <c r="A42632"/>
      <c r="B42632"/>
      <c r="C42632"/>
      <c r="D42632"/>
      <c r="E42632"/>
      <c r="F42632"/>
    </row>
    <row r="42633" spans="1:6" x14ac:dyDescent="0.2">
      <c r="A42633"/>
      <c r="B42633"/>
      <c r="C42633"/>
      <c r="D42633"/>
      <c r="E42633"/>
      <c r="F42633"/>
    </row>
    <row r="42634" spans="1:6" x14ac:dyDescent="0.2">
      <c r="A42634"/>
      <c r="B42634"/>
      <c r="C42634"/>
      <c r="D42634"/>
      <c r="E42634"/>
      <c r="F42634"/>
    </row>
    <row r="42635" spans="1:6" x14ac:dyDescent="0.2">
      <c r="A42635"/>
      <c r="B42635"/>
      <c r="C42635"/>
      <c r="D42635"/>
      <c r="E42635"/>
      <c r="F42635"/>
    </row>
    <row r="42636" spans="1:6" x14ac:dyDescent="0.2">
      <c r="A42636"/>
      <c r="B42636"/>
      <c r="C42636"/>
      <c r="D42636"/>
      <c r="E42636"/>
      <c r="F42636"/>
    </row>
    <row r="42637" spans="1:6" x14ac:dyDescent="0.2">
      <c r="A42637"/>
      <c r="B42637"/>
      <c r="C42637"/>
      <c r="D42637"/>
      <c r="E42637"/>
      <c r="F42637"/>
    </row>
    <row r="42638" spans="1:6" x14ac:dyDescent="0.2">
      <c r="A42638"/>
      <c r="B42638"/>
      <c r="C42638"/>
      <c r="D42638"/>
      <c r="E42638"/>
      <c r="F42638"/>
    </row>
    <row r="42639" spans="1:6" x14ac:dyDescent="0.2">
      <c r="A42639"/>
      <c r="B42639"/>
      <c r="C42639"/>
      <c r="D42639"/>
      <c r="E42639"/>
      <c r="F42639"/>
    </row>
    <row r="42640" spans="1:6" x14ac:dyDescent="0.2">
      <c r="A42640"/>
      <c r="B42640"/>
      <c r="C42640"/>
      <c r="D42640"/>
      <c r="E42640"/>
      <c r="F42640"/>
    </row>
    <row r="42641" spans="1:6" x14ac:dyDescent="0.2">
      <c r="A42641"/>
      <c r="B42641"/>
      <c r="C42641"/>
      <c r="D42641"/>
      <c r="E42641"/>
      <c r="F42641"/>
    </row>
    <row r="42642" spans="1:6" x14ac:dyDescent="0.2">
      <c r="A42642"/>
      <c r="B42642"/>
      <c r="C42642"/>
      <c r="D42642"/>
      <c r="E42642"/>
      <c r="F42642"/>
    </row>
    <row r="42643" spans="1:6" x14ac:dyDescent="0.2">
      <c r="A42643"/>
      <c r="B42643"/>
      <c r="C42643"/>
      <c r="D42643"/>
      <c r="E42643"/>
      <c r="F42643"/>
    </row>
    <row r="42644" spans="1:6" x14ac:dyDescent="0.2">
      <c r="A42644"/>
      <c r="B42644"/>
      <c r="C42644"/>
      <c r="D42644"/>
      <c r="E42644"/>
      <c r="F42644"/>
    </row>
    <row r="42645" spans="1:6" x14ac:dyDescent="0.2">
      <c r="A42645"/>
      <c r="B42645"/>
      <c r="C42645"/>
      <c r="D42645"/>
      <c r="E42645"/>
      <c r="F42645"/>
    </row>
    <row r="42646" spans="1:6" x14ac:dyDescent="0.2">
      <c r="A42646"/>
      <c r="B42646"/>
      <c r="C42646"/>
      <c r="D42646"/>
      <c r="E42646"/>
      <c r="F42646"/>
    </row>
    <row r="42647" spans="1:6" x14ac:dyDescent="0.2">
      <c r="A42647"/>
      <c r="B42647"/>
      <c r="C42647"/>
      <c r="D42647"/>
      <c r="E42647"/>
      <c r="F42647"/>
    </row>
    <row r="42648" spans="1:6" x14ac:dyDescent="0.2">
      <c r="A42648"/>
      <c r="B42648"/>
      <c r="C42648"/>
      <c r="D42648"/>
      <c r="E42648"/>
      <c r="F42648"/>
    </row>
    <row r="42649" spans="1:6" x14ac:dyDescent="0.2">
      <c r="A42649"/>
      <c r="B42649"/>
      <c r="C42649"/>
      <c r="D42649"/>
      <c r="E42649"/>
      <c r="F42649"/>
    </row>
    <row r="42650" spans="1:6" x14ac:dyDescent="0.2">
      <c r="A42650"/>
      <c r="B42650"/>
      <c r="C42650"/>
      <c r="D42650"/>
      <c r="E42650"/>
      <c r="F42650"/>
    </row>
    <row r="42651" spans="1:6" x14ac:dyDescent="0.2">
      <c r="A42651"/>
      <c r="B42651"/>
      <c r="C42651"/>
      <c r="D42651"/>
      <c r="E42651"/>
      <c r="F42651"/>
    </row>
    <row r="42652" spans="1:6" x14ac:dyDescent="0.2">
      <c r="A42652"/>
      <c r="B42652"/>
      <c r="C42652"/>
      <c r="D42652"/>
      <c r="E42652"/>
      <c r="F42652"/>
    </row>
    <row r="42653" spans="1:6" x14ac:dyDescent="0.2">
      <c r="A42653"/>
      <c r="B42653"/>
      <c r="C42653"/>
      <c r="D42653"/>
      <c r="E42653"/>
      <c r="F42653"/>
    </row>
    <row r="42654" spans="1:6" x14ac:dyDescent="0.2">
      <c r="A42654"/>
      <c r="B42654"/>
      <c r="C42654"/>
      <c r="D42654"/>
      <c r="E42654"/>
      <c r="F42654"/>
    </row>
    <row r="42655" spans="1:6" x14ac:dyDescent="0.2">
      <c r="A42655"/>
      <c r="B42655"/>
      <c r="C42655"/>
      <c r="D42655"/>
      <c r="E42655"/>
      <c r="F42655"/>
    </row>
    <row r="42656" spans="1:6" x14ac:dyDescent="0.2">
      <c r="A42656"/>
      <c r="B42656"/>
      <c r="C42656"/>
      <c r="D42656"/>
      <c r="E42656"/>
      <c r="F42656"/>
    </row>
    <row r="42657" spans="1:6" x14ac:dyDescent="0.2">
      <c r="A42657"/>
      <c r="B42657"/>
      <c r="C42657"/>
      <c r="D42657"/>
      <c r="E42657"/>
      <c r="F42657"/>
    </row>
    <row r="42658" spans="1:6" x14ac:dyDescent="0.2">
      <c r="A42658"/>
      <c r="B42658"/>
      <c r="C42658"/>
      <c r="D42658"/>
      <c r="E42658"/>
      <c r="F42658"/>
    </row>
    <row r="42659" spans="1:6" x14ac:dyDescent="0.2">
      <c r="A42659"/>
      <c r="B42659"/>
      <c r="C42659"/>
      <c r="D42659"/>
      <c r="E42659"/>
      <c r="F42659"/>
    </row>
    <row r="42660" spans="1:6" x14ac:dyDescent="0.2">
      <c r="A42660"/>
      <c r="B42660"/>
      <c r="C42660"/>
      <c r="D42660"/>
      <c r="E42660"/>
      <c r="F42660"/>
    </row>
    <row r="42661" spans="1:6" x14ac:dyDescent="0.2">
      <c r="A42661"/>
      <c r="B42661"/>
      <c r="C42661"/>
      <c r="D42661"/>
      <c r="E42661"/>
      <c r="F42661"/>
    </row>
    <row r="42662" spans="1:6" x14ac:dyDescent="0.2">
      <c r="A42662"/>
      <c r="B42662"/>
      <c r="C42662"/>
      <c r="D42662"/>
      <c r="E42662"/>
      <c r="F42662"/>
    </row>
    <row r="42663" spans="1:6" x14ac:dyDescent="0.2">
      <c r="A42663"/>
      <c r="B42663"/>
      <c r="C42663"/>
      <c r="D42663"/>
      <c r="E42663"/>
      <c r="F42663"/>
    </row>
    <row r="42664" spans="1:6" x14ac:dyDescent="0.2">
      <c r="A42664"/>
      <c r="B42664"/>
      <c r="C42664"/>
      <c r="D42664"/>
      <c r="E42664"/>
      <c r="F42664"/>
    </row>
    <row r="42665" spans="1:6" x14ac:dyDescent="0.2">
      <c r="A42665"/>
      <c r="B42665"/>
      <c r="C42665"/>
      <c r="D42665"/>
      <c r="E42665"/>
      <c r="F42665"/>
    </row>
    <row r="42666" spans="1:6" x14ac:dyDescent="0.2">
      <c r="A42666"/>
      <c r="B42666"/>
      <c r="C42666"/>
      <c r="D42666"/>
      <c r="E42666"/>
      <c r="F42666"/>
    </row>
    <row r="42667" spans="1:6" x14ac:dyDescent="0.2">
      <c r="A42667"/>
      <c r="B42667"/>
      <c r="C42667"/>
      <c r="D42667"/>
      <c r="E42667"/>
      <c r="F42667"/>
    </row>
    <row r="42668" spans="1:6" x14ac:dyDescent="0.2">
      <c r="A42668"/>
      <c r="B42668"/>
      <c r="C42668"/>
      <c r="D42668"/>
      <c r="E42668"/>
      <c r="F42668"/>
    </row>
    <row r="42669" spans="1:6" x14ac:dyDescent="0.2">
      <c r="A42669"/>
      <c r="B42669"/>
      <c r="C42669"/>
      <c r="D42669"/>
      <c r="E42669"/>
      <c r="F42669"/>
    </row>
    <row r="42670" spans="1:6" x14ac:dyDescent="0.2">
      <c r="A42670"/>
      <c r="B42670"/>
      <c r="C42670"/>
      <c r="D42670"/>
      <c r="E42670"/>
      <c r="F42670"/>
    </row>
    <row r="42671" spans="1:6" x14ac:dyDescent="0.2">
      <c r="A42671"/>
      <c r="B42671"/>
      <c r="C42671"/>
      <c r="D42671"/>
      <c r="E42671"/>
      <c r="F42671"/>
    </row>
    <row r="42672" spans="1:6" x14ac:dyDescent="0.2">
      <c r="A42672"/>
      <c r="B42672"/>
      <c r="C42672"/>
      <c r="D42672"/>
      <c r="E42672"/>
      <c r="F42672"/>
    </row>
    <row r="42673" spans="1:6" x14ac:dyDescent="0.2">
      <c r="A42673"/>
      <c r="B42673"/>
      <c r="C42673"/>
      <c r="D42673"/>
      <c r="E42673"/>
      <c r="F42673"/>
    </row>
    <row r="42674" spans="1:6" x14ac:dyDescent="0.2">
      <c r="A42674"/>
      <c r="B42674"/>
      <c r="C42674"/>
      <c r="D42674"/>
      <c r="E42674"/>
      <c r="F42674"/>
    </row>
    <row r="42675" spans="1:6" x14ac:dyDescent="0.2">
      <c r="A42675"/>
      <c r="B42675"/>
      <c r="C42675"/>
      <c r="D42675"/>
      <c r="E42675"/>
      <c r="F42675"/>
    </row>
    <row r="42676" spans="1:6" x14ac:dyDescent="0.2">
      <c r="A42676"/>
      <c r="B42676"/>
      <c r="C42676"/>
      <c r="D42676"/>
      <c r="E42676"/>
      <c r="F42676"/>
    </row>
    <row r="42677" spans="1:6" x14ac:dyDescent="0.2">
      <c r="A42677"/>
      <c r="B42677"/>
      <c r="C42677"/>
      <c r="D42677"/>
      <c r="E42677"/>
      <c r="F42677"/>
    </row>
    <row r="42678" spans="1:6" x14ac:dyDescent="0.2">
      <c r="A42678"/>
      <c r="B42678"/>
      <c r="C42678"/>
      <c r="D42678"/>
      <c r="E42678"/>
      <c r="F42678"/>
    </row>
    <row r="42679" spans="1:6" x14ac:dyDescent="0.2">
      <c r="A42679"/>
      <c r="B42679"/>
      <c r="C42679"/>
      <c r="D42679"/>
      <c r="E42679"/>
      <c r="F42679"/>
    </row>
    <row r="42680" spans="1:6" x14ac:dyDescent="0.2">
      <c r="A42680"/>
      <c r="B42680"/>
      <c r="C42680"/>
      <c r="D42680"/>
      <c r="E42680"/>
      <c r="F42680"/>
    </row>
    <row r="42681" spans="1:6" x14ac:dyDescent="0.2">
      <c r="A42681"/>
      <c r="B42681"/>
      <c r="C42681"/>
      <c r="D42681"/>
      <c r="E42681"/>
      <c r="F42681"/>
    </row>
    <row r="42682" spans="1:6" x14ac:dyDescent="0.2">
      <c r="A42682"/>
      <c r="B42682"/>
      <c r="C42682"/>
      <c r="D42682"/>
      <c r="E42682"/>
      <c r="F42682"/>
    </row>
    <row r="42683" spans="1:6" x14ac:dyDescent="0.2">
      <c r="A42683"/>
      <c r="B42683"/>
      <c r="C42683"/>
      <c r="D42683"/>
      <c r="E42683"/>
      <c r="F42683"/>
    </row>
    <row r="42684" spans="1:6" x14ac:dyDescent="0.2">
      <c r="A42684"/>
      <c r="B42684"/>
      <c r="C42684"/>
      <c r="D42684"/>
      <c r="E42684"/>
      <c r="F42684"/>
    </row>
    <row r="42685" spans="1:6" x14ac:dyDescent="0.2">
      <c r="A42685"/>
      <c r="B42685"/>
      <c r="C42685"/>
      <c r="D42685"/>
      <c r="E42685"/>
      <c r="F42685"/>
    </row>
    <row r="42686" spans="1:6" x14ac:dyDescent="0.2">
      <c r="A42686"/>
      <c r="B42686"/>
      <c r="C42686"/>
      <c r="D42686"/>
      <c r="E42686"/>
      <c r="F42686"/>
    </row>
    <row r="42687" spans="1:6" x14ac:dyDescent="0.2">
      <c r="A42687"/>
      <c r="B42687"/>
      <c r="C42687"/>
      <c r="D42687"/>
      <c r="E42687"/>
      <c r="F42687"/>
    </row>
    <row r="42688" spans="1:6" x14ac:dyDescent="0.2">
      <c r="A42688"/>
      <c r="B42688"/>
      <c r="C42688"/>
      <c r="D42688"/>
      <c r="E42688"/>
      <c r="F42688"/>
    </row>
    <row r="42689" spans="1:6" x14ac:dyDescent="0.2">
      <c r="A42689"/>
      <c r="B42689"/>
      <c r="C42689"/>
      <c r="D42689"/>
      <c r="E42689"/>
      <c r="F42689"/>
    </row>
    <row r="42690" spans="1:6" x14ac:dyDescent="0.2">
      <c r="A42690"/>
      <c r="B42690"/>
      <c r="C42690"/>
      <c r="D42690"/>
      <c r="E42690"/>
      <c r="F42690"/>
    </row>
    <row r="42691" spans="1:6" x14ac:dyDescent="0.2">
      <c r="A42691"/>
      <c r="B42691"/>
      <c r="C42691"/>
      <c r="D42691"/>
      <c r="E42691"/>
      <c r="F42691"/>
    </row>
    <row r="42692" spans="1:6" x14ac:dyDescent="0.2">
      <c r="A42692"/>
      <c r="B42692"/>
      <c r="C42692"/>
      <c r="D42692"/>
      <c r="E42692"/>
      <c r="F42692"/>
    </row>
    <row r="42693" spans="1:6" x14ac:dyDescent="0.2">
      <c r="A42693"/>
      <c r="B42693"/>
      <c r="C42693"/>
      <c r="D42693"/>
      <c r="E42693"/>
      <c r="F42693"/>
    </row>
    <row r="42694" spans="1:6" x14ac:dyDescent="0.2">
      <c r="A42694"/>
      <c r="B42694"/>
      <c r="C42694"/>
      <c r="D42694"/>
      <c r="E42694"/>
      <c r="F42694"/>
    </row>
    <row r="42695" spans="1:6" x14ac:dyDescent="0.2">
      <c r="A42695"/>
      <c r="B42695"/>
      <c r="C42695"/>
      <c r="D42695"/>
      <c r="E42695"/>
      <c r="F42695"/>
    </row>
    <row r="42696" spans="1:6" x14ac:dyDescent="0.2">
      <c r="A42696"/>
      <c r="B42696"/>
      <c r="C42696"/>
      <c r="D42696"/>
      <c r="E42696"/>
      <c r="F42696"/>
    </row>
    <row r="42697" spans="1:6" x14ac:dyDescent="0.2">
      <c r="A42697"/>
      <c r="B42697"/>
      <c r="C42697"/>
      <c r="D42697"/>
      <c r="E42697"/>
      <c r="F42697"/>
    </row>
    <row r="42698" spans="1:6" x14ac:dyDescent="0.2">
      <c r="A42698"/>
      <c r="B42698"/>
      <c r="C42698"/>
      <c r="D42698"/>
      <c r="E42698"/>
      <c r="F42698"/>
    </row>
    <row r="42699" spans="1:6" x14ac:dyDescent="0.2">
      <c r="A42699"/>
      <c r="B42699"/>
      <c r="C42699"/>
      <c r="D42699"/>
      <c r="E42699"/>
      <c r="F42699"/>
    </row>
    <row r="42700" spans="1:6" x14ac:dyDescent="0.2">
      <c r="A42700"/>
      <c r="B42700"/>
      <c r="C42700"/>
      <c r="D42700"/>
      <c r="E42700"/>
      <c r="F42700"/>
    </row>
    <row r="42701" spans="1:6" x14ac:dyDescent="0.2">
      <c r="A42701"/>
      <c r="B42701"/>
      <c r="C42701"/>
      <c r="D42701"/>
      <c r="E42701"/>
      <c r="F42701"/>
    </row>
    <row r="42702" spans="1:6" x14ac:dyDescent="0.2">
      <c r="A42702"/>
      <c r="B42702"/>
      <c r="C42702"/>
      <c r="D42702"/>
      <c r="E42702"/>
      <c r="F42702"/>
    </row>
    <row r="42703" spans="1:6" x14ac:dyDescent="0.2">
      <c r="A42703"/>
      <c r="B42703"/>
      <c r="C42703"/>
      <c r="D42703"/>
      <c r="E42703"/>
      <c r="F42703"/>
    </row>
    <row r="42704" spans="1:6" x14ac:dyDescent="0.2">
      <c r="A42704"/>
      <c r="B42704"/>
      <c r="C42704"/>
      <c r="D42704"/>
      <c r="E42704"/>
      <c r="F42704"/>
    </row>
    <row r="42705" spans="1:6" x14ac:dyDescent="0.2">
      <c r="A42705"/>
      <c r="B42705"/>
      <c r="C42705"/>
      <c r="D42705"/>
      <c r="E42705"/>
      <c r="F42705"/>
    </row>
    <row r="42706" spans="1:6" x14ac:dyDescent="0.2">
      <c r="A42706"/>
      <c r="B42706"/>
      <c r="C42706"/>
      <c r="D42706"/>
      <c r="E42706"/>
      <c r="F42706"/>
    </row>
    <row r="42707" spans="1:6" x14ac:dyDescent="0.2">
      <c r="A42707"/>
      <c r="B42707"/>
      <c r="C42707"/>
      <c r="D42707"/>
      <c r="E42707"/>
      <c r="F42707"/>
    </row>
    <row r="42708" spans="1:6" x14ac:dyDescent="0.2">
      <c r="A42708"/>
      <c r="B42708"/>
      <c r="C42708"/>
      <c r="D42708"/>
      <c r="E42708"/>
      <c r="F42708"/>
    </row>
    <row r="42709" spans="1:6" x14ac:dyDescent="0.2">
      <c r="A42709"/>
      <c r="B42709"/>
      <c r="C42709"/>
      <c r="D42709"/>
      <c r="E42709"/>
      <c r="F42709"/>
    </row>
    <row r="42710" spans="1:6" x14ac:dyDescent="0.2">
      <c r="A42710"/>
      <c r="B42710"/>
      <c r="C42710"/>
      <c r="D42710"/>
      <c r="E42710"/>
      <c r="F42710"/>
    </row>
    <row r="42711" spans="1:6" x14ac:dyDescent="0.2">
      <c r="A42711"/>
      <c r="B42711"/>
      <c r="C42711"/>
      <c r="D42711"/>
      <c r="E42711"/>
      <c r="F42711"/>
    </row>
    <row r="42712" spans="1:6" x14ac:dyDescent="0.2">
      <c r="A42712"/>
      <c r="B42712"/>
      <c r="C42712"/>
      <c r="D42712"/>
      <c r="E42712"/>
      <c r="F42712"/>
    </row>
    <row r="42713" spans="1:6" x14ac:dyDescent="0.2">
      <c r="A42713"/>
      <c r="B42713"/>
      <c r="C42713"/>
      <c r="D42713"/>
      <c r="E42713"/>
      <c r="F42713"/>
    </row>
    <row r="42714" spans="1:6" x14ac:dyDescent="0.2">
      <c r="A42714"/>
      <c r="B42714"/>
      <c r="C42714"/>
      <c r="D42714"/>
      <c r="E42714"/>
      <c r="F42714"/>
    </row>
    <row r="42715" spans="1:6" x14ac:dyDescent="0.2">
      <c r="A42715"/>
      <c r="B42715"/>
      <c r="C42715"/>
      <c r="D42715"/>
      <c r="E42715"/>
      <c r="F42715"/>
    </row>
    <row r="42716" spans="1:6" x14ac:dyDescent="0.2">
      <c r="A42716"/>
      <c r="B42716"/>
      <c r="C42716"/>
      <c r="D42716"/>
      <c r="E42716"/>
      <c r="F42716"/>
    </row>
    <row r="42717" spans="1:6" x14ac:dyDescent="0.2">
      <c r="A42717"/>
      <c r="B42717"/>
      <c r="C42717"/>
      <c r="D42717"/>
      <c r="E42717"/>
      <c r="F42717"/>
    </row>
    <row r="42718" spans="1:6" x14ac:dyDescent="0.2">
      <c r="A42718"/>
      <c r="B42718"/>
      <c r="C42718"/>
      <c r="D42718"/>
      <c r="E42718"/>
      <c r="F42718"/>
    </row>
    <row r="42719" spans="1:6" x14ac:dyDescent="0.2">
      <c r="A42719"/>
      <c r="B42719"/>
      <c r="C42719"/>
      <c r="D42719"/>
      <c r="E42719"/>
      <c r="F42719"/>
    </row>
    <row r="42720" spans="1:6" x14ac:dyDescent="0.2">
      <c r="A42720"/>
      <c r="B42720"/>
      <c r="C42720"/>
      <c r="D42720"/>
      <c r="E42720"/>
      <c r="F42720"/>
    </row>
    <row r="42721" spans="1:6" x14ac:dyDescent="0.2">
      <c r="A42721"/>
      <c r="B42721"/>
      <c r="C42721"/>
      <c r="D42721"/>
      <c r="E42721"/>
      <c r="F42721"/>
    </row>
    <row r="42722" spans="1:6" x14ac:dyDescent="0.2">
      <c r="A42722"/>
      <c r="B42722"/>
      <c r="C42722"/>
      <c r="D42722"/>
      <c r="E42722"/>
      <c r="F42722"/>
    </row>
    <row r="42723" spans="1:6" x14ac:dyDescent="0.2">
      <c r="A42723"/>
      <c r="B42723"/>
      <c r="C42723"/>
      <c r="D42723"/>
      <c r="E42723"/>
      <c r="F42723"/>
    </row>
    <row r="42724" spans="1:6" x14ac:dyDescent="0.2">
      <c r="A42724"/>
      <c r="B42724"/>
      <c r="C42724"/>
      <c r="D42724"/>
      <c r="E42724"/>
      <c r="F42724"/>
    </row>
    <row r="42725" spans="1:6" x14ac:dyDescent="0.2">
      <c r="A42725"/>
      <c r="B42725"/>
      <c r="C42725"/>
      <c r="D42725"/>
      <c r="E42725"/>
      <c r="F42725"/>
    </row>
    <row r="42726" spans="1:6" x14ac:dyDescent="0.2">
      <c r="A42726"/>
      <c r="B42726"/>
      <c r="C42726"/>
      <c r="D42726"/>
      <c r="E42726"/>
      <c r="F42726"/>
    </row>
    <row r="42727" spans="1:6" x14ac:dyDescent="0.2">
      <c r="A42727"/>
      <c r="B42727"/>
      <c r="C42727"/>
      <c r="D42727"/>
      <c r="E42727"/>
      <c r="F42727"/>
    </row>
    <row r="42728" spans="1:6" x14ac:dyDescent="0.2">
      <c r="A42728"/>
      <c r="B42728"/>
      <c r="C42728"/>
      <c r="D42728"/>
      <c r="E42728"/>
      <c r="F42728"/>
    </row>
    <row r="42729" spans="1:6" x14ac:dyDescent="0.2">
      <c r="A42729"/>
      <c r="B42729"/>
      <c r="C42729"/>
      <c r="D42729"/>
      <c r="E42729"/>
      <c r="F42729"/>
    </row>
    <row r="42730" spans="1:6" x14ac:dyDescent="0.2">
      <c r="A42730"/>
      <c r="B42730"/>
      <c r="C42730"/>
      <c r="D42730"/>
      <c r="E42730"/>
      <c r="F42730"/>
    </row>
    <row r="42731" spans="1:6" x14ac:dyDescent="0.2">
      <c r="A42731"/>
      <c r="B42731"/>
      <c r="C42731"/>
      <c r="D42731"/>
      <c r="E42731"/>
      <c r="F42731"/>
    </row>
    <row r="42732" spans="1:6" x14ac:dyDescent="0.2">
      <c r="A42732"/>
      <c r="B42732"/>
      <c r="C42732"/>
      <c r="D42732"/>
      <c r="E42732"/>
      <c r="F42732"/>
    </row>
    <row r="42733" spans="1:6" x14ac:dyDescent="0.2">
      <c r="A42733"/>
      <c r="B42733"/>
      <c r="C42733"/>
      <c r="D42733"/>
      <c r="E42733"/>
      <c r="F42733"/>
    </row>
    <row r="42734" spans="1:6" x14ac:dyDescent="0.2">
      <c r="A42734"/>
      <c r="B42734"/>
      <c r="C42734"/>
      <c r="D42734"/>
      <c r="E42734"/>
      <c r="F42734"/>
    </row>
    <row r="42735" spans="1:6" x14ac:dyDescent="0.2">
      <c r="A42735"/>
      <c r="B42735"/>
      <c r="C42735"/>
      <c r="D42735"/>
      <c r="E42735"/>
      <c r="F42735"/>
    </row>
    <row r="42736" spans="1:6" x14ac:dyDescent="0.2">
      <c r="A42736"/>
      <c r="B42736"/>
      <c r="C42736"/>
      <c r="D42736"/>
      <c r="E42736"/>
      <c r="F42736"/>
    </row>
    <row r="42737" spans="1:6" x14ac:dyDescent="0.2">
      <c r="A42737"/>
      <c r="B42737"/>
      <c r="C42737"/>
      <c r="D42737"/>
      <c r="E42737"/>
      <c r="F42737"/>
    </row>
    <row r="42738" spans="1:6" x14ac:dyDescent="0.2">
      <c r="A42738"/>
      <c r="B42738"/>
      <c r="C42738"/>
      <c r="D42738"/>
      <c r="E42738"/>
      <c r="F42738"/>
    </row>
    <row r="42739" spans="1:6" x14ac:dyDescent="0.2">
      <c r="A42739"/>
      <c r="B42739"/>
      <c r="C42739"/>
      <c r="D42739"/>
      <c r="E42739"/>
      <c r="F42739"/>
    </row>
    <row r="42740" spans="1:6" x14ac:dyDescent="0.2">
      <c r="A42740"/>
      <c r="B42740"/>
      <c r="C42740"/>
      <c r="D42740"/>
      <c r="E42740"/>
      <c r="F42740"/>
    </row>
    <row r="42741" spans="1:6" x14ac:dyDescent="0.2">
      <c r="A42741"/>
      <c r="B42741"/>
      <c r="C42741"/>
      <c r="D42741"/>
      <c r="E42741"/>
      <c r="F42741"/>
    </row>
    <row r="42742" spans="1:6" x14ac:dyDescent="0.2">
      <c r="A42742"/>
      <c r="B42742"/>
      <c r="C42742"/>
      <c r="D42742"/>
      <c r="E42742"/>
      <c r="F42742"/>
    </row>
    <row r="42743" spans="1:6" x14ac:dyDescent="0.2">
      <c r="A42743"/>
      <c r="B42743"/>
      <c r="C42743"/>
      <c r="D42743"/>
      <c r="E42743"/>
      <c r="F42743"/>
    </row>
    <row r="42744" spans="1:6" x14ac:dyDescent="0.2">
      <c r="A42744"/>
      <c r="B42744"/>
      <c r="C42744"/>
      <c r="D42744"/>
      <c r="E42744"/>
      <c r="F42744"/>
    </row>
    <row r="42745" spans="1:6" x14ac:dyDescent="0.2">
      <c r="A42745"/>
      <c r="B42745"/>
      <c r="C42745"/>
      <c r="D42745"/>
      <c r="E42745"/>
      <c r="F42745"/>
    </row>
    <row r="42746" spans="1:6" x14ac:dyDescent="0.2">
      <c r="A42746"/>
      <c r="B42746"/>
      <c r="C42746"/>
      <c r="D42746"/>
      <c r="E42746"/>
      <c r="F42746"/>
    </row>
    <row r="42747" spans="1:6" x14ac:dyDescent="0.2">
      <c r="A42747"/>
      <c r="B42747"/>
      <c r="C42747"/>
      <c r="D42747"/>
      <c r="E42747"/>
      <c r="F42747"/>
    </row>
    <row r="42748" spans="1:6" x14ac:dyDescent="0.2">
      <c r="A42748"/>
      <c r="B42748"/>
      <c r="C42748"/>
      <c r="D42748"/>
      <c r="E42748"/>
      <c r="F42748"/>
    </row>
    <row r="42749" spans="1:6" x14ac:dyDescent="0.2">
      <c r="A42749"/>
      <c r="B42749"/>
      <c r="C42749"/>
      <c r="D42749"/>
      <c r="E42749"/>
      <c r="F42749"/>
    </row>
    <row r="42750" spans="1:6" x14ac:dyDescent="0.2">
      <c r="A42750"/>
      <c r="B42750"/>
      <c r="C42750"/>
      <c r="D42750"/>
      <c r="E42750"/>
      <c r="F42750"/>
    </row>
    <row r="42751" spans="1:6" x14ac:dyDescent="0.2">
      <c r="A42751"/>
      <c r="B42751"/>
      <c r="C42751"/>
      <c r="D42751"/>
      <c r="E42751"/>
      <c r="F42751"/>
    </row>
    <row r="42752" spans="1:6" x14ac:dyDescent="0.2">
      <c r="A42752"/>
      <c r="B42752"/>
      <c r="C42752"/>
      <c r="D42752"/>
      <c r="E42752"/>
      <c r="F42752"/>
    </row>
    <row r="42753" spans="1:6" x14ac:dyDescent="0.2">
      <c r="A42753"/>
      <c r="B42753"/>
      <c r="C42753"/>
      <c r="D42753"/>
      <c r="E42753"/>
      <c r="F42753"/>
    </row>
    <row r="42754" spans="1:6" x14ac:dyDescent="0.2">
      <c r="A42754"/>
      <c r="B42754"/>
      <c r="C42754"/>
      <c r="D42754"/>
      <c r="E42754"/>
      <c r="F42754"/>
    </row>
    <row r="42755" spans="1:6" x14ac:dyDescent="0.2">
      <c r="A42755"/>
      <c r="B42755"/>
      <c r="C42755"/>
      <c r="D42755"/>
      <c r="E42755"/>
      <c r="F42755"/>
    </row>
    <row r="42756" spans="1:6" x14ac:dyDescent="0.2">
      <c r="A42756"/>
      <c r="B42756"/>
      <c r="C42756"/>
      <c r="D42756"/>
      <c r="E42756"/>
      <c r="F42756"/>
    </row>
    <row r="42757" spans="1:6" x14ac:dyDescent="0.2">
      <c r="A42757"/>
      <c r="B42757"/>
      <c r="C42757"/>
      <c r="D42757"/>
      <c r="E42757"/>
      <c r="F42757"/>
    </row>
    <row r="42758" spans="1:6" x14ac:dyDescent="0.2">
      <c r="A42758"/>
      <c r="B42758"/>
      <c r="C42758"/>
      <c r="D42758"/>
      <c r="E42758"/>
      <c r="F42758"/>
    </row>
    <row r="42759" spans="1:6" x14ac:dyDescent="0.2">
      <c r="A42759"/>
      <c r="B42759"/>
      <c r="C42759"/>
      <c r="D42759"/>
      <c r="E42759"/>
      <c r="F42759"/>
    </row>
    <row r="42760" spans="1:6" x14ac:dyDescent="0.2">
      <c r="A42760"/>
      <c r="B42760"/>
      <c r="C42760"/>
      <c r="D42760"/>
      <c r="E42760"/>
      <c r="F42760"/>
    </row>
    <row r="42761" spans="1:6" x14ac:dyDescent="0.2">
      <c r="A42761"/>
      <c r="B42761"/>
      <c r="C42761"/>
      <c r="D42761"/>
      <c r="E42761"/>
      <c r="F42761"/>
    </row>
    <row r="42762" spans="1:6" x14ac:dyDescent="0.2">
      <c r="A42762"/>
      <c r="B42762"/>
      <c r="C42762"/>
      <c r="D42762"/>
      <c r="E42762"/>
      <c r="F42762"/>
    </row>
    <row r="42763" spans="1:6" x14ac:dyDescent="0.2">
      <c r="A42763"/>
      <c r="B42763"/>
      <c r="C42763"/>
      <c r="D42763"/>
      <c r="E42763"/>
      <c r="F42763"/>
    </row>
    <row r="42764" spans="1:6" x14ac:dyDescent="0.2">
      <c r="A42764"/>
      <c r="B42764"/>
      <c r="C42764"/>
      <c r="D42764"/>
      <c r="E42764"/>
      <c r="F42764"/>
    </row>
    <row r="42765" spans="1:6" x14ac:dyDescent="0.2">
      <c r="A42765"/>
      <c r="B42765"/>
      <c r="C42765"/>
      <c r="D42765"/>
      <c r="E42765"/>
      <c r="F42765"/>
    </row>
    <row r="42766" spans="1:6" x14ac:dyDescent="0.2">
      <c r="A42766"/>
      <c r="B42766"/>
      <c r="C42766"/>
      <c r="D42766"/>
      <c r="E42766"/>
      <c r="F42766"/>
    </row>
    <row r="42767" spans="1:6" x14ac:dyDescent="0.2">
      <c r="A42767"/>
      <c r="B42767"/>
      <c r="C42767"/>
      <c r="D42767"/>
      <c r="E42767"/>
      <c r="F42767"/>
    </row>
    <row r="42768" spans="1:6" x14ac:dyDescent="0.2">
      <c r="A42768"/>
      <c r="B42768"/>
      <c r="C42768"/>
      <c r="D42768"/>
      <c r="E42768"/>
      <c r="F42768"/>
    </row>
    <row r="42769" spans="1:6" x14ac:dyDescent="0.2">
      <c r="A42769"/>
      <c r="B42769"/>
      <c r="C42769"/>
      <c r="D42769"/>
      <c r="E42769"/>
      <c r="F42769"/>
    </row>
    <row r="42770" spans="1:6" x14ac:dyDescent="0.2">
      <c r="A42770"/>
      <c r="B42770"/>
      <c r="C42770"/>
      <c r="D42770"/>
      <c r="E42770"/>
      <c r="F42770"/>
    </row>
    <row r="42771" spans="1:6" x14ac:dyDescent="0.2">
      <c r="A42771"/>
      <c r="B42771"/>
      <c r="C42771"/>
      <c r="D42771"/>
      <c r="E42771"/>
      <c r="F42771"/>
    </row>
    <row r="42772" spans="1:6" x14ac:dyDescent="0.2">
      <c r="A42772"/>
      <c r="B42772"/>
      <c r="C42772"/>
      <c r="D42772"/>
      <c r="E42772"/>
      <c r="F42772"/>
    </row>
    <row r="42773" spans="1:6" x14ac:dyDescent="0.2">
      <c r="A42773"/>
      <c r="B42773"/>
      <c r="C42773"/>
      <c r="D42773"/>
      <c r="E42773"/>
      <c r="F42773"/>
    </row>
    <row r="42774" spans="1:6" x14ac:dyDescent="0.2">
      <c r="A42774"/>
      <c r="B42774"/>
      <c r="C42774"/>
      <c r="D42774"/>
      <c r="E42774"/>
      <c r="F42774"/>
    </row>
    <row r="42775" spans="1:6" x14ac:dyDescent="0.2">
      <c r="A42775"/>
      <c r="B42775"/>
      <c r="C42775"/>
      <c r="D42775"/>
      <c r="E42775"/>
      <c r="F42775"/>
    </row>
    <row r="42776" spans="1:6" x14ac:dyDescent="0.2">
      <c r="A42776"/>
      <c r="B42776"/>
      <c r="C42776"/>
      <c r="D42776"/>
      <c r="E42776"/>
      <c r="F42776"/>
    </row>
    <row r="42777" spans="1:6" x14ac:dyDescent="0.2">
      <c r="A42777"/>
      <c r="B42777"/>
      <c r="C42777"/>
      <c r="D42777"/>
      <c r="E42777"/>
      <c r="F42777"/>
    </row>
    <row r="42778" spans="1:6" x14ac:dyDescent="0.2">
      <c r="A42778"/>
      <c r="B42778"/>
      <c r="C42778"/>
      <c r="D42778"/>
      <c r="E42778"/>
      <c r="F42778"/>
    </row>
    <row r="42779" spans="1:6" x14ac:dyDescent="0.2">
      <c r="A42779"/>
      <c r="B42779"/>
      <c r="C42779"/>
      <c r="D42779"/>
      <c r="E42779"/>
      <c r="F42779"/>
    </row>
    <row r="42780" spans="1:6" x14ac:dyDescent="0.2">
      <c r="A42780"/>
      <c r="B42780"/>
      <c r="C42780"/>
      <c r="D42780"/>
      <c r="E42780"/>
      <c r="F42780"/>
    </row>
    <row r="42781" spans="1:6" x14ac:dyDescent="0.2">
      <c r="A42781"/>
      <c r="B42781"/>
      <c r="C42781"/>
      <c r="D42781"/>
      <c r="E42781"/>
      <c r="F42781"/>
    </row>
    <row r="42782" spans="1:6" x14ac:dyDescent="0.2">
      <c r="A42782"/>
      <c r="B42782"/>
      <c r="C42782"/>
      <c r="D42782"/>
      <c r="E42782"/>
      <c r="F42782"/>
    </row>
    <row r="42783" spans="1:6" x14ac:dyDescent="0.2">
      <c r="A42783"/>
      <c r="B42783"/>
      <c r="C42783"/>
      <c r="D42783"/>
      <c r="E42783"/>
      <c r="F42783"/>
    </row>
    <row r="42784" spans="1:6" x14ac:dyDescent="0.2">
      <c r="A42784"/>
      <c r="B42784"/>
      <c r="C42784"/>
      <c r="D42784"/>
      <c r="E42784"/>
      <c r="F42784"/>
    </row>
    <row r="42785" spans="1:6" x14ac:dyDescent="0.2">
      <c r="A42785"/>
      <c r="B42785"/>
      <c r="C42785"/>
      <c r="D42785"/>
      <c r="E42785"/>
      <c r="F42785"/>
    </row>
    <row r="42786" spans="1:6" x14ac:dyDescent="0.2">
      <c r="A42786"/>
      <c r="B42786"/>
      <c r="C42786"/>
      <c r="D42786"/>
      <c r="E42786"/>
      <c r="F42786"/>
    </row>
    <row r="42787" spans="1:6" x14ac:dyDescent="0.2">
      <c r="A42787"/>
      <c r="B42787"/>
      <c r="C42787"/>
      <c r="D42787"/>
      <c r="E42787"/>
      <c r="F42787"/>
    </row>
    <row r="42788" spans="1:6" x14ac:dyDescent="0.2">
      <c r="A42788"/>
      <c r="B42788"/>
      <c r="C42788"/>
      <c r="D42788"/>
      <c r="E42788"/>
      <c r="F42788"/>
    </row>
    <row r="42789" spans="1:6" x14ac:dyDescent="0.2">
      <c r="A42789"/>
      <c r="B42789"/>
      <c r="C42789"/>
      <c r="D42789"/>
      <c r="E42789"/>
      <c r="F42789"/>
    </row>
    <row r="42790" spans="1:6" x14ac:dyDescent="0.2">
      <c r="A42790"/>
      <c r="B42790"/>
      <c r="C42790"/>
      <c r="D42790"/>
      <c r="E42790"/>
      <c r="F42790"/>
    </row>
    <row r="42791" spans="1:6" x14ac:dyDescent="0.2">
      <c r="A42791"/>
      <c r="B42791"/>
      <c r="C42791"/>
      <c r="D42791"/>
      <c r="E42791"/>
      <c r="F42791"/>
    </row>
    <row r="42792" spans="1:6" x14ac:dyDescent="0.2">
      <c r="A42792"/>
      <c r="B42792"/>
      <c r="C42792"/>
      <c r="D42792"/>
      <c r="E42792"/>
      <c r="F42792"/>
    </row>
    <row r="42793" spans="1:6" x14ac:dyDescent="0.2">
      <c r="A42793"/>
      <c r="B42793"/>
      <c r="C42793"/>
      <c r="D42793"/>
      <c r="E42793"/>
      <c r="F42793"/>
    </row>
    <row r="42794" spans="1:6" x14ac:dyDescent="0.2">
      <c r="A42794"/>
      <c r="B42794"/>
      <c r="C42794"/>
      <c r="D42794"/>
      <c r="E42794"/>
      <c r="F42794"/>
    </row>
    <row r="42795" spans="1:6" x14ac:dyDescent="0.2">
      <c r="A42795"/>
      <c r="B42795"/>
      <c r="C42795"/>
      <c r="D42795"/>
      <c r="E42795"/>
      <c r="F42795"/>
    </row>
    <row r="42796" spans="1:6" x14ac:dyDescent="0.2">
      <c r="A42796"/>
      <c r="B42796"/>
      <c r="C42796"/>
      <c r="D42796"/>
      <c r="E42796"/>
      <c r="F42796"/>
    </row>
    <row r="42797" spans="1:6" x14ac:dyDescent="0.2">
      <c r="A42797"/>
      <c r="B42797"/>
      <c r="C42797"/>
      <c r="D42797"/>
      <c r="E42797"/>
      <c r="F42797"/>
    </row>
    <row r="42798" spans="1:6" x14ac:dyDescent="0.2">
      <c r="A42798"/>
      <c r="B42798"/>
      <c r="C42798"/>
      <c r="D42798"/>
      <c r="E42798"/>
      <c r="F42798"/>
    </row>
    <row r="42799" spans="1:6" x14ac:dyDescent="0.2">
      <c r="A42799"/>
      <c r="B42799"/>
      <c r="C42799"/>
      <c r="D42799"/>
      <c r="E42799"/>
      <c r="F42799"/>
    </row>
    <row r="42800" spans="1:6" x14ac:dyDescent="0.2">
      <c r="A42800"/>
      <c r="B42800"/>
      <c r="C42800"/>
      <c r="D42800"/>
      <c r="E42800"/>
      <c r="F42800"/>
    </row>
    <row r="42801" spans="1:6" x14ac:dyDescent="0.2">
      <c r="A42801"/>
      <c r="B42801"/>
      <c r="C42801"/>
      <c r="D42801"/>
      <c r="E42801"/>
      <c r="F42801"/>
    </row>
    <row r="42802" spans="1:6" x14ac:dyDescent="0.2">
      <c r="A42802"/>
      <c r="B42802"/>
      <c r="C42802"/>
      <c r="D42802"/>
      <c r="E42802"/>
      <c r="F42802"/>
    </row>
    <row r="42803" spans="1:6" x14ac:dyDescent="0.2">
      <c r="A42803"/>
      <c r="B42803"/>
      <c r="C42803"/>
      <c r="D42803"/>
      <c r="E42803"/>
      <c r="F42803"/>
    </row>
    <row r="42804" spans="1:6" x14ac:dyDescent="0.2">
      <c r="A42804"/>
      <c r="B42804"/>
      <c r="C42804"/>
      <c r="D42804"/>
      <c r="E42804"/>
      <c r="F42804"/>
    </row>
    <row r="42805" spans="1:6" x14ac:dyDescent="0.2">
      <c r="A42805"/>
      <c r="B42805"/>
      <c r="C42805"/>
      <c r="D42805"/>
      <c r="E42805"/>
      <c r="F42805"/>
    </row>
    <row r="42806" spans="1:6" x14ac:dyDescent="0.2">
      <c r="A42806"/>
      <c r="B42806"/>
      <c r="C42806"/>
      <c r="D42806"/>
      <c r="E42806"/>
      <c r="F42806"/>
    </row>
    <row r="42807" spans="1:6" x14ac:dyDescent="0.2">
      <c r="A42807"/>
      <c r="B42807"/>
      <c r="C42807"/>
      <c r="D42807"/>
      <c r="E42807"/>
      <c r="F42807"/>
    </row>
    <row r="42808" spans="1:6" x14ac:dyDescent="0.2">
      <c r="A42808"/>
      <c r="B42808"/>
      <c r="C42808"/>
      <c r="D42808"/>
      <c r="E42808"/>
      <c r="F42808"/>
    </row>
    <row r="42809" spans="1:6" x14ac:dyDescent="0.2">
      <c r="A42809"/>
      <c r="B42809"/>
      <c r="C42809"/>
      <c r="D42809"/>
      <c r="E42809"/>
      <c r="F42809"/>
    </row>
    <row r="42810" spans="1:6" x14ac:dyDescent="0.2">
      <c r="A42810"/>
      <c r="B42810"/>
      <c r="C42810"/>
      <c r="D42810"/>
      <c r="E42810"/>
      <c r="F42810"/>
    </row>
    <row r="42811" spans="1:6" x14ac:dyDescent="0.2">
      <c r="A42811"/>
      <c r="B42811"/>
      <c r="C42811"/>
      <c r="D42811"/>
      <c r="E42811"/>
      <c r="F42811"/>
    </row>
    <row r="42812" spans="1:6" x14ac:dyDescent="0.2">
      <c r="A42812"/>
      <c r="B42812"/>
      <c r="C42812"/>
      <c r="D42812"/>
      <c r="E42812"/>
      <c r="F42812"/>
    </row>
    <row r="42813" spans="1:6" x14ac:dyDescent="0.2">
      <c r="A42813"/>
      <c r="B42813"/>
      <c r="C42813"/>
      <c r="D42813"/>
      <c r="E42813"/>
      <c r="F42813"/>
    </row>
    <row r="42814" spans="1:6" x14ac:dyDescent="0.2">
      <c r="A42814"/>
      <c r="B42814"/>
      <c r="C42814"/>
      <c r="D42814"/>
      <c r="E42814"/>
      <c r="F42814"/>
    </row>
    <row r="42815" spans="1:6" x14ac:dyDescent="0.2">
      <c r="A42815"/>
      <c r="B42815"/>
      <c r="C42815"/>
      <c r="D42815"/>
      <c r="E42815"/>
      <c r="F42815"/>
    </row>
    <row r="42816" spans="1:6" x14ac:dyDescent="0.2">
      <c r="A42816"/>
      <c r="B42816"/>
      <c r="C42816"/>
      <c r="D42816"/>
      <c r="E42816"/>
      <c r="F42816"/>
    </row>
    <row r="42817" spans="1:6" x14ac:dyDescent="0.2">
      <c r="A42817"/>
      <c r="B42817"/>
      <c r="C42817"/>
      <c r="D42817"/>
      <c r="E42817"/>
      <c r="F42817"/>
    </row>
    <row r="42818" spans="1:6" x14ac:dyDescent="0.2">
      <c r="A42818"/>
      <c r="B42818"/>
      <c r="C42818"/>
      <c r="D42818"/>
      <c r="E42818"/>
      <c r="F42818"/>
    </row>
    <row r="42819" spans="1:6" x14ac:dyDescent="0.2">
      <c r="A42819"/>
      <c r="B42819"/>
      <c r="C42819"/>
      <c r="D42819"/>
      <c r="E42819"/>
      <c r="F42819"/>
    </row>
    <row r="42820" spans="1:6" x14ac:dyDescent="0.2">
      <c r="A42820"/>
      <c r="B42820"/>
      <c r="C42820"/>
      <c r="D42820"/>
      <c r="E42820"/>
      <c r="F42820"/>
    </row>
    <row r="42821" spans="1:6" x14ac:dyDescent="0.2">
      <c r="A42821"/>
      <c r="B42821"/>
      <c r="C42821"/>
      <c r="D42821"/>
      <c r="E42821"/>
      <c r="F42821"/>
    </row>
    <row r="42822" spans="1:6" x14ac:dyDescent="0.2">
      <c r="A42822"/>
      <c r="B42822"/>
      <c r="C42822"/>
      <c r="D42822"/>
      <c r="E42822"/>
      <c r="F42822"/>
    </row>
    <row r="42823" spans="1:6" x14ac:dyDescent="0.2">
      <c r="A42823"/>
      <c r="B42823"/>
      <c r="C42823"/>
      <c r="D42823"/>
      <c r="E42823"/>
      <c r="F42823"/>
    </row>
    <row r="42824" spans="1:6" x14ac:dyDescent="0.2">
      <c r="A42824"/>
      <c r="B42824"/>
      <c r="C42824"/>
      <c r="D42824"/>
      <c r="E42824"/>
      <c r="F42824"/>
    </row>
    <row r="42825" spans="1:6" x14ac:dyDescent="0.2">
      <c r="A42825"/>
      <c r="B42825"/>
      <c r="C42825"/>
      <c r="D42825"/>
      <c r="E42825"/>
      <c r="F42825"/>
    </row>
    <row r="42826" spans="1:6" x14ac:dyDescent="0.2">
      <c r="A42826"/>
      <c r="B42826"/>
      <c r="C42826"/>
      <c r="D42826"/>
      <c r="E42826"/>
      <c r="F42826"/>
    </row>
    <row r="42827" spans="1:6" x14ac:dyDescent="0.2">
      <c r="A42827"/>
      <c r="B42827"/>
      <c r="C42827"/>
      <c r="D42827"/>
      <c r="E42827"/>
      <c r="F42827"/>
    </row>
    <row r="42828" spans="1:6" x14ac:dyDescent="0.2">
      <c r="A42828"/>
      <c r="B42828"/>
      <c r="C42828"/>
      <c r="D42828"/>
      <c r="E42828"/>
      <c r="F42828"/>
    </row>
    <row r="42829" spans="1:6" x14ac:dyDescent="0.2">
      <c r="A42829"/>
      <c r="B42829"/>
      <c r="C42829"/>
      <c r="D42829"/>
      <c r="E42829"/>
      <c r="F42829"/>
    </row>
    <row r="42830" spans="1:6" x14ac:dyDescent="0.2">
      <c r="A42830"/>
      <c r="B42830"/>
      <c r="C42830"/>
      <c r="D42830"/>
      <c r="E42830"/>
      <c r="F42830"/>
    </row>
    <row r="42831" spans="1:6" x14ac:dyDescent="0.2">
      <c r="A42831"/>
      <c r="B42831"/>
      <c r="C42831"/>
      <c r="D42831"/>
      <c r="E42831"/>
      <c r="F42831"/>
    </row>
    <row r="42832" spans="1:6" x14ac:dyDescent="0.2">
      <c r="A42832"/>
      <c r="B42832"/>
      <c r="C42832"/>
      <c r="D42832"/>
      <c r="E42832"/>
      <c r="F42832"/>
    </row>
    <row r="42833" spans="1:6" x14ac:dyDescent="0.2">
      <c r="A42833"/>
      <c r="B42833"/>
      <c r="C42833"/>
      <c r="D42833"/>
      <c r="E42833"/>
      <c r="F42833"/>
    </row>
    <row r="42834" spans="1:6" x14ac:dyDescent="0.2">
      <c r="A42834"/>
      <c r="B42834"/>
      <c r="C42834"/>
      <c r="D42834"/>
      <c r="E42834"/>
      <c r="F42834"/>
    </row>
    <row r="42835" spans="1:6" x14ac:dyDescent="0.2">
      <c r="A42835"/>
      <c r="B42835"/>
      <c r="C42835"/>
      <c r="D42835"/>
      <c r="E42835"/>
      <c r="F42835"/>
    </row>
    <row r="42836" spans="1:6" x14ac:dyDescent="0.2">
      <c r="A42836"/>
      <c r="B42836"/>
      <c r="C42836"/>
      <c r="D42836"/>
      <c r="E42836"/>
      <c r="F42836"/>
    </row>
    <row r="42837" spans="1:6" x14ac:dyDescent="0.2">
      <c r="A42837"/>
      <c r="B42837"/>
      <c r="C42837"/>
      <c r="D42837"/>
      <c r="E42837"/>
      <c r="F42837"/>
    </row>
    <row r="42838" spans="1:6" x14ac:dyDescent="0.2">
      <c r="A42838"/>
      <c r="B42838"/>
      <c r="C42838"/>
      <c r="D42838"/>
      <c r="E42838"/>
      <c r="F42838"/>
    </row>
    <row r="42839" spans="1:6" x14ac:dyDescent="0.2">
      <c r="A42839"/>
      <c r="B42839"/>
      <c r="C42839"/>
      <c r="D42839"/>
      <c r="E42839"/>
      <c r="F42839"/>
    </row>
    <row r="42840" spans="1:6" x14ac:dyDescent="0.2">
      <c r="A42840"/>
      <c r="B42840"/>
      <c r="C42840"/>
      <c r="D42840"/>
      <c r="E42840"/>
      <c r="F42840"/>
    </row>
    <row r="42841" spans="1:6" x14ac:dyDescent="0.2">
      <c r="A42841"/>
      <c r="B42841"/>
      <c r="C42841"/>
      <c r="D42841"/>
      <c r="E42841"/>
      <c r="F42841"/>
    </row>
    <row r="42842" spans="1:6" x14ac:dyDescent="0.2">
      <c r="A42842"/>
      <c r="B42842"/>
      <c r="C42842"/>
      <c r="D42842"/>
      <c r="E42842"/>
      <c r="F42842"/>
    </row>
    <row r="42843" spans="1:6" x14ac:dyDescent="0.2">
      <c r="A42843"/>
      <c r="B42843"/>
      <c r="C42843"/>
      <c r="D42843"/>
      <c r="E42843"/>
      <c r="F42843"/>
    </row>
    <row r="42844" spans="1:6" x14ac:dyDescent="0.2">
      <c r="A42844"/>
      <c r="B42844"/>
      <c r="C42844"/>
      <c r="D42844"/>
      <c r="E42844"/>
      <c r="F42844"/>
    </row>
    <row r="42845" spans="1:6" x14ac:dyDescent="0.2">
      <c r="A42845"/>
      <c r="B42845"/>
      <c r="C42845"/>
      <c r="D42845"/>
      <c r="E42845"/>
      <c r="F42845"/>
    </row>
    <row r="42846" spans="1:6" x14ac:dyDescent="0.2">
      <c r="A42846"/>
      <c r="B42846"/>
      <c r="C42846"/>
      <c r="D42846"/>
      <c r="E42846"/>
      <c r="F42846"/>
    </row>
    <row r="42847" spans="1:6" x14ac:dyDescent="0.2">
      <c r="A42847"/>
      <c r="B42847"/>
      <c r="C42847"/>
      <c r="D42847"/>
      <c r="E42847"/>
      <c r="F42847"/>
    </row>
    <row r="42848" spans="1:6" x14ac:dyDescent="0.2">
      <c r="A42848"/>
      <c r="B42848"/>
      <c r="C42848"/>
      <c r="D42848"/>
      <c r="E42848"/>
      <c r="F42848"/>
    </row>
    <row r="42849" spans="1:6" x14ac:dyDescent="0.2">
      <c r="A42849"/>
      <c r="B42849"/>
      <c r="C42849"/>
      <c r="D42849"/>
      <c r="E42849"/>
      <c r="F42849"/>
    </row>
    <row r="42850" spans="1:6" x14ac:dyDescent="0.2">
      <c r="A42850"/>
      <c r="B42850"/>
      <c r="C42850"/>
      <c r="D42850"/>
      <c r="E42850"/>
      <c r="F42850"/>
    </row>
    <row r="42851" spans="1:6" x14ac:dyDescent="0.2">
      <c r="A42851"/>
      <c r="B42851"/>
      <c r="C42851"/>
      <c r="D42851"/>
      <c r="E42851"/>
      <c r="F42851"/>
    </row>
    <row r="42852" spans="1:6" x14ac:dyDescent="0.2">
      <c r="A42852"/>
      <c r="B42852"/>
      <c r="C42852"/>
      <c r="D42852"/>
      <c r="E42852"/>
      <c r="F42852"/>
    </row>
    <row r="42853" spans="1:6" x14ac:dyDescent="0.2">
      <c r="A42853"/>
      <c r="B42853"/>
      <c r="C42853"/>
      <c r="D42853"/>
      <c r="E42853"/>
      <c r="F42853"/>
    </row>
    <row r="42854" spans="1:6" x14ac:dyDescent="0.2">
      <c r="A42854"/>
      <c r="B42854"/>
      <c r="C42854"/>
      <c r="D42854"/>
      <c r="E42854"/>
      <c r="F42854"/>
    </row>
    <row r="42855" spans="1:6" x14ac:dyDescent="0.2">
      <c r="A42855"/>
      <c r="B42855"/>
      <c r="C42855"/>
      <c r="D42855"/>
      <c r="E42855"/>
      <c r="F42855"/>
    </row>
    <row r="42856" spans="1:6" x14ac:dyDescent="0.2">
      <c r="A42856"/>
      <c r="B42856"/>
      <c r="C42856"/>
      <c r="D42856"/>
      <c r="E42856"/>
      <c r="F42856"/>
    </row>
    <row r="42857" spans="1:6" x14ac:dyDescent="0.2">
      <c r="A42857"/>
      <c r="B42857"/>
      <c r="C42857"/>
      <c r="D42857"/>
      <c r="E42857"/>
      <c r="F42857"/>
    </row>
    <row r="42858" spans="1:6" x14ac:dyDescent="0.2">
      <c r="A42858"/>
      <c r="B42858"/>
      <c r="C42858"/>
      <c r="D42858"/>
      <c r="E42858"/>
      <c r="F42858"/>
    </row>
    <row r="42859" spans="1:6" x14ac:dyDescent="0.2">
      <c r="A42859"/>
      <c r="B42859"/>
      <c r="C42859"/>
      <c r="D42859"/>
      <c r="E42859"/>
      <c r="F42859"/>
    </row>
    <row r="42860" spans="1:6" x14ac:dyDescent="0.2">
      <c r="A42860"/>
      <c r="B42860"/>
      <c r="C42860"/>
      <c r="D42860"/>
      <c r="E42860"/>
      <c r="F42860"/>
    </row>
    <row r="42861" spans="1:6" x14ac:dyDescent="0.2">
      <c r="A42861"/>
      <c r="B42861"/>
      <c r="C42861"/>
      <c r="D42861"/>
      <c r="E42861"/>
      <c r="F42861"/>
    </row>
    <row r="42862" spans="1:6" x14ac:dyDescent="0.2">
      <c r="A42862"/>
      <c r="B42862"/>
      <c r="C42862"/>
      <c r="D42862"/>
      <c r="E42862"/>
      <c r="F42862"/>
    </row>
    <row r="42863" spans="1:6" x14ac:dyDescent="0.2">
      <c r="A42863"/>
      <c r="B42863"/>
      <c r="C42863"/>
      <c r="D42863"/>
      <c r="E42863"/>
      <c r="F42863"/>
    </row>
    <row r="42864" spans="1:6" x14ac:dyDescent="0.2">
      <c r="A42864"/>
      <c r="B42864"/>
      <c r="C42864"/>
      <c r="D42864"/>
      <c r="E42864"/>
      <c r="F42864"/>
    </row>
    <row r="42865" spans="1:6" x14ac:dyDescent="0.2">
      <c r="A42865"/>
      <c r="B42865"/>
      <c r="C42865"/>
      <c r="D42865"/>
      <c r="E42865"/>
      <c r="F42865"/>
    </row>
    <row r="42866" spans="1:6" x14ac:dyDescent="0.2">
      <c r="A42866"/>
      <c r="B42866"/>
      <c r="C42866"/>
      <c r="D42866"/>
      <c r="E42866"/>
      <c r="F42866"/>
    </row>
    <row r="42867" spans="1:6" x14ac:dyDescent="0.2">
      <c r="A42867"/>
      <c r="B42867"/>
      <c r="C42867"/>
      <c r="D42867"/>
      <c r="E42867"/>
      <c r="F42867"/>
    </row>
    <row r="42868" spans="1:6" x14ac:dyDescent="0.2">
      <c r="A42868"/>
      <c r="B42868"/>
      <c r="C42868"/>
      <c r="D42868"/>
      <c r="E42868"/>
      <c r="F42868"/>
    </row>
    <row r="42869" spans="1:6" x14ac:dyDescent="0.2">
      <c r="A42869"/>
      <c r="B42869"/>
      <c r="C42869"/>
      <c r="D42869"/>
      <c r="E42869"/>
      <c r="F42869"/>
    </row>
    <row r="42870" spans="1:6" x14ac:dyDescent="0.2">
      <c r="A42870"/>
      <c r="B42870"/>
      <c r="C42870"/>
      <c r="D42870"/>
      <c r="E42870"/>
      <c r="F42870"/>
    </row>
    <row r="42871" spans="1:6" x14ac:dyDescent="0.2">
      <c r="A42871"/>
      <c r="B42871"/>
      <c r="C42871"/>
      <c r="D42871"/>
      <c r="E42871"/>
      <c r="F42871"/>
    </row>
    <row r="42872" spans="1:6" x14ac:dyDescent="0.2">
      <c r="A42872"/>
      <c r="B42872"/>
      <c r="C42872"/>
      <c r="D42872"/>
      <c r="E42872"/>
      <c r="F42872"/>
    </row>
    <row r="42873" spans="1:6" x14ac:dyDescent="0.2">
      <c r="A42873"/>
      <c r="B42873"/>
      <c r="C42873"/>
      <c r="D42873"/>
      <c r="E42873"/>
      <c r="F42873"/>
    </row>
    <row r="42874" spans="1:6" x14ac:dyDescent="0.2">
      <c r="A42874"/>
      <c r="B42874"/>
      <c r="C42874"/>
      <c r="D42874"/>
      <c r="E42874"/>
      <c r="F42874"/>
    </row>
    <row r="42875" spans="1:6" x14ac:dyDescent="0.2">
      <c r="A42875"/>
      <c r="B42875"/>
      <c r="C42875"/>
      <c r="D42875"/>
      <c r="E42875"/>
      <c r="F42875"/>
    </row>
    <row r="42876" spans="1:6" x14ac:dyDescent="0.2">
      <c r="A42876"/>
      <c r="B42876"/>
      <c r="C42876"/>
      <c r="D42876"/>
      <c r="E42876"/>
      <c r="F42876"/>
    </row>
    <row r="42877" spans="1:6" x14ac:dyDescent="0.2">
      <c r="A42877"/>
      <c r="B42877"/>
      <c r="C42877"/>
      <c r="D42877"/>
      <c r="E42877"/>
      <c r="F42877"/>
    </row>
    <row r="42878" spans="1:6" x14ac:dyDescent="0.2">
      <c r="A42878"/>
      <c r="B42878"/>
      <c r="C42878"/>
      <c r="D42878"/>
      <c r="E42878"/>
      <c r="F42878"/>
    </row>
    <row r="42879" spans="1:6" x14ac:dyDescent="0.2">
      <c r="A42879"/>
      <c r="B42879"/>
      <c r="C42879"/>
      <c r="D42879"/>
      <c r="E42879"/>
      <c r="F42879"/>
    </row>
    <row r="42880" spans="1:6" x14ac:dyDescent="0.2">
      <c r="A42880"/>
      <c r="B42880"/>
      <c r="C42880"/>
      <c r="D42880"/>
      <c r="E42880"/>
      <c r="F42880"/>
    </row>
    <row r="42881" spans="1:6" x14ac:dyDescent="0.2">
      <c r="A42881"/>
      <c r="B42881"/>
      <c r="C42881"/>
      <c r="D42881"/>
      <c r="E42881"/>
      <c r="F42881"/>
    </row>
    <row r="42882" spans="1:6" x14ac:dyDescent="0.2">
      <c r="A42882"/>
      <c r="B42882"/>
      <c r="C42882"/>
      <c r="D42882"/>
      <c r="E42882"/>
      <c r="F42882"/>
    </row>
    <row r="42883" spans="1:6" x14ac:dyDescent="0.2">
      <c r="A42883"/>
      <c r="B42883"/>
      <c r="C42883"/>
      <c r="D42883"/>
      <c r="E42883"/>
      <c r="F42883"/>
    </row>
    <row r="42884" spans="1:6" x14ac:dyDescent="0.2">
      <c r="A42884"/>
      <c r="B42884"/>
      <c r="C42884"/>
      <c r="D42884"/>
      <c r="E42884"/>
      <c r="F42884"/>
    </row>
    <row r="42885" spans="1:6" x14ac:dyDescent="0.2">
      <c r="A42885"/>
      <c r="B42885"/>
      <c r="C42885"/>
      <c r="D42885"/>
      <c r="E42885"/>
      <c r="F42885"/>
    </row>
    <row r="42886" spans="1:6" x14ac:dyDescent="0.2">
      <c r="A42886"/>
      <c r="B42886"/>
      <c r="C42886"/>
      <c r="D42886"/>
      <c r="E42886"/>
      <c r="F42886"/>
    </row>
    <row r="42887" spans="1:6" x14ac:dyDescent="0.2">
      <c r="A42887"/>
      <c r="B42887"/>
      <c r="C42887"/>
      <c r="D42887"/>
      <c r="E42887"/>
      <c r="F42887"/>
    </row>
    <row r="42888" spans="1:6" x14ac:dyDescent="0.2">
      <c r="A42888"/>
      <c r="B42888"/>
      <c r="C42888"/>
      <c r="D42888"/>
      <c r="E42888"/>
      <c r="F42888"/>
    </row>
    <row r="42889" spans="1:6" x14ac:dyDescent="0.2">
      <c r="A42889"/>
      <c r="B42889"/>
      <c r="C42889"/>
      <c r="D42889"/>
      <c r="E42889"/>
      <c r="F42889"/>
    </row>
    <row r="42890" spans="1:6" x14ac:dyDescent="0.2">
      <c r="A42890"/>
      <c r="B42890"/>
      <c r="C42890"/>
      <c r="D42890"/>
      <c r="E42890"/>
      <c r="F42890"/>
    </row>
    <row r="42891" spans="1:6" x14ac:dyDescent="0.2">
      <c r="A42891"/>
      <c r="B42891"/>
      <c r="C42891"/>
      <c r="D42891"/>
      <c r="E42891"/>
      <c r="F42891"/>
    </row>
    <row r="42892" spans="1:6" x14ac:dyDescent="0.2">
      <c r="A42892"/>
      <c r="B42892"/>
      <c r="C42892"/>
      <c r="D42892"/>
      <c r="E42892"/>
      <c r="F42892"/>
    </row>
    <row r="42893" spans="1:6" x14ac:dyDescent="0.2">
      <c r="A42893"/>
      <c r="B42893"/>
      <c r="C42893"/>
      <c r="D42893"/>
      <c r="E42893"/>
      <c r="F42893"/>
    </row>
    <row r="42894" spans="1:6" x14ac:dyDescent="0.2">
      <c r="A42894"/>
      <c r="B42894"/>
      <c r="C42894"/>
      <c r="D42894"/>
      <c r="E42894"/>
      <c r="F42894"/>
    </row>
    <row r="42895" spans="1:6" x14ac:dyDescent="0.2">
      <c r="A42895"/>
      <c r="B42895"/>
      <c r="C42895"/>
      <c r="D42895"/>
      <c r="E42895"/>
      <c r="F42895"/>
    </row>
    <row r="42896" spans="1:6" x14ac:dyDescent="0.2">
      <c r="A42896"/>
      <c r="B42896"/>
      <c r="C42896"/>
      <c r="D42896"/>
      <c r="E42896"/>
      <c r="F42896"/>
    </row>
    <row r="42897" spans="1:6" x14ac:dyDescent="0.2">
      <c r="A42897"/>
      <c r="B42897"/>
      <c r="C42897"/>
      <c r="D42897"/>
      <c r="E42897"/>
      <c r="F42897"/>
    </row>
    <row r="42898" spans="1:6" x14ac:dyDescent="0.2">
      <c r="A42898"/>
      <c r="B42898"/>
      <c r="C42898"/>
      <c r="D42898"/>
      <c r="E42898"/>
      <c r="F42898"/>
    </row>
    <row r="42899" spans="1:6" x14ac:dyDescent="0.2">
      <c r="A42899"/>
      <c r="B42899"/>
      <c r="C42899"/>
      <c r="D42899"/>
      <c r="E42899"/>
      <c r="F42899"/>
    </row>
    <row r="42900" spans="1:6" x14ac:dyDescent="0.2">
      <c r="A42900"/>
      <c r="B42900"/>
      <c r="C42900"/>
      <c r="D42900"/>
      <c r="E42900"/>
      <c r="F42900"/>
    </row>
    <row r="42901" spans="1:6" x14ac:dyDescent="0.2">
      <c r="A42901"/>
      <c r="B42901"/>
      <c r="C42901"/>
      <c r="D42901"/>
      <c r="E42901"/>
      <c r="F42901"/>
    </row>
    <row r="42902" spans="1:6" x14ac:dyDescent="0.2">
      <c r="A42902"/>
      <c r="B42902"/>
      <c r="C42902"/>
      <c r="D42902"/>
      <c r="E42902"/>
      <c r="F42902"/>
    </row>
    <row r="42903" spans="1:6" x14ac:dyDescent="0.2">
      <c r="A42903"/>
      <c r="B42903"/>
      <c r="C42903"/>
      <c r="D42903"/>
      <c r="E42903"/>
      <c r="F42903"/>
    </row>
    <row r="42904" spans="1:6" x14ac:dyDescent="0.2">
      <c r="A42904"/>
      <c r="B42904"/>
      <c r="C42904"/>
      <c r="D42904"/>
      <c r="E42904"/>
      <c r="F42904"/>
    </row>
    <row r="42905" spans="1:6" x14ac:dyDescent="0.2">
      <c r="A42905"/>
      <c r="B42905"/>
      <c r="C42905"/>
      <c r="D42905"/>
      <c r="E42905"/>
      <c r="F42905"/>
    </row>
    <row r="42906" spans="1:6" x14ac:dyDescent="0.2">
      <c r="A42906"/>
      <c r="B42906"/>
      <c r="C42906"/>
      <c r="D42906"/>
      <c r="E42906"/>
      <c r="F42906"/>
    </row>
    <row r="42907" spans="1:6" x14ac:dyDescent="0.2">
      <c r="A42907"/>
      <c r="B42907"/>
      <c r="C42907"/>
      <c r="D42907"/>
      <c r="E42907"/>
      <c r="F42907"/>
    </row>
    <row r="42908" spans="1:6" x14ac:dyDescent="0.2">
      <c r="A42908"/>
      <c r="B42908"/>
      <c r="C42908"/>
      <c r="D42908"/>
      <c r="E42908"/>
      <c r="F42908"/>
    </row>
    <row r="42909" spans="1:6" x14ac:dyDescent="0.2">
      <c r="A42909"/>
      <c r="B42909"/>
      <c r="C42909"/>
      <c r="D42909"/>
      <c r="E42909"/>
      <c r="F42909"/>
    </row>
    <row r="42910" spans="1:6" x14ac:dyDescent="0.2">
      <c r="A42910"/>
      <c r="B42910"/>
      <c r="C42910"/>
      <c r="D42910"/>
      <c r="E42910"/>
      <c r="F42910"/>
    </row>
    <row r="42911" spans="1:6" x14ac:dyDescent="0.2">
      <c r="A42911"/>
      <c r="B42911"/>
      <c r="C42911"/>
      <c r="D42911"/>
      <c r="E42911"/>
      <c r="F42911"/>
    </row>
    <row r="42912" spans="1:6" x14ac:dyDescent="0.2">
      <c r="A42912"/>
      <c r="B42912"/>
      <c r="C42912"/>
      <c r="D42912"/>
      <c r="E42912"/>
      <c r="F42912"/>
    </row>
    <row r="42913" spans="1:6" x14ac:dyDescent="0.2">
      <c r="A42913"/>
      <c r="B42913"/>
      <c r="C42913"/>
      <c r="D42913"/>
      <c r="E42913"/>
      <c r="F42913"/>
    </row>
    <row r="42914" spans="1:6" x14ac:dyDescent="0.2">
      <c r="A42914"/>
      <c r="B42914"/>
      <c r="C42914"/>
      <c r="D42914"/>
      <c r="E42914"/>
      <c r="F42914"/>
    </row>
    <row r="42915" spans="1:6" x14ac:dyDescent="0.2">
      <c r="A42915"/>
      <c r="B42915"/>
      <c r="C42915"/>
      <c r="D42915"/>
      <c r="E42915"/>
      <c r="F42915"/>
    </row>
    <row r="42916" spans="1:6" x14ac:dyDescent="0.2">
      <c r="A42916"/>
      <c r="B42916"/>
      <c r="C42916"/>
      <c r="D42916"/>
      <c r="E42916"/>
      <c r="F42916"/>
    </row>
    <row r="42917" spans="1:6" x14ac:dyDescent="0.2">
      <c r="A42917"/>
      <c r="B42917"/>
      <c r="C42917"/>
      <c r="D42917"/>
      <c r="E42917"/>
      <c r="F42917"/>
    </row>
    <row r="42918" spans="1:6" x14ac:dyDescent="0.2">
      <c r="A42918"/>
      <c r="B42918"/>
      <c r="C42918"/>
      <c r="D42918"/>
      <c r="E42918"/>
      <c r="F42918"/>
    </row>
    <row r="42919" spans="1:6" x14ac:dyDescent="0.2">
      <c r="A42919"/>
      <c r="B42919"/>
      <c r="C42919"/>
      <c r="D42919"/>
      <c r="E42919"/>
      <c r="F42919"/>
    </row>
    <row r="42920" spans="1:6" x14ac:dyDescent="0.2">
      <c r="A42920"/>
      <c r="B42920"/>
      <c r="C42920"/>
      <c r="D42920"/>
      <c r="E42920"/>
      <c r="F42920"/>
    </row>
    <row r="42921" spans="1:6" x14ac:dyDescent="0.2">
      <c r="A42921"/>
      <c r="B42921"/>
      <c r="C42921"/>
      <c r="D42921"/>
      <c r="E42921"/>
      <c r="F42921"/>
    </row>
    <row r="42922" spans="1:6" x14ac:dyDescent="0.2">
      <c r="A42922"/>
      <c r="B42922"/>
      <c r="C42922"/>
      <c r="D42922"/>
      <c r="E42922"/>
      <c r="F42922"/>
    </row>
    <row r="42923" spans="1:6" x14ac:dyDescent="0.2">
      <c r="A42923"/>
      <c r="B42923"/>
      <c r="C42923"/>
      <c r="D42923"/>
      <c r="E42923"/>
      <c r="F42923"/>
    </row>
    <row r="42924" spans="1:6" x14ac:dyDescent="0.2">
      <c r="A42924"/>
      <c r="B42924"/>
      <c r="C42924"/>
      <c r="D42924"/>
      <c r="E42924"/>
      <c r="F42924"/>
    </row>
    <row r="42925" spans="1:6" x14ac:dyDescent="0.2">
      <c r="A42925"/>
      <c r="B42925"/>
      <c r="C42925"/>
      <c r="D42925"/>
      <c r="E42925"/>
      <c r="F42925"/>
    </row>
    <row r="42926" spans="1:6" x14ac:dyDescent="0.2">
      <c r="A42926"/>
      <c r="B42926"/>
      <c r="C42926"/>
      <c r="D42926"/>
      <c r="E42926"/>
      <c r="F42926"/>
    </row>
    <row r="42927" spans="1:6" x14ac:dyDescent="0.2">
      <c r="A42927"/>
      <c r="B42927"/>
      <c r="C42927"/>
      <c r="D42927"/>
      <c r="E42927"/>
      <c r="F42927"/>
    </row>
    <row r="42928" spans="1:6" x14ac:dyDescent="0.2">
      <c r="A42928"/>
      <c r="B42928"/>
      <c r="C42928"/>
      <c r="D42928"/>
      <c r="E42928"/>
      <c r="F42928"/>
    </row>
    <row r="42929" spans="1:6" x14ac:dyDescent="0.2">
      <c r="A42929"/>
      <c r="B42929"/>
      <c r="C42929"/>
      <c r="D42929"/>
      <c r="E42929"/>
      <c r="F42929"/>
    </row>
    <row r="42930" spans="1:6" x14ac:dyDescent="0.2">
      <c r="A42930"/>
      <c r="B42930"/>
      <c r="C42930"/>
      <c r="D42930"/>
      <c r="E42930"/>
      <c r="F42930"/>
    </row>
    <row r="42931" spans="1:6" x14ac:dyDescent="0.2">
      <c r="A42931"/>
      <c r="B42931"/>
      <c r="C42931"/>
      <c r="D42931"/>
      <c r="E42931"/>
      <c r="F42931"/>
    </row>
    <row r="42932" spans="1:6" x14ac:dyDescent="0.2">
      <c r="A42932"/>
      <c r="B42932"/>
      <c r="C42932"/>
      <c r="D42932"/>
      <c r="E42932"/>
      <c r="F42932"/>
    </row>
    <row r="42933" spans="1:6" x14ac:dyDescent="0.2">
      <c r="A42933"/>
      <c r="B42933"/>
      <c r="C42933"/>
      <c r="D42933"/>
      <c r="E42933"/>
      <c r="F42933"/>
    </row>
    <row r="42934" spans="1:6" x14ac:dyDescent="0.2">
      <c r="A42934"/>
      <c r="B42934"/>
      <c r="C42934"/>
      <c r="D42934"/>
      <c r="E42934"/>
      <c r="F42934"/>
    </row>
    <row r="42935" spans="1:6" x14ac:dyDescent="0.2">
      <c r="A42935"/>
      <c r="B42935"/>
      <c r="C42935"/>
      <c r="D42935"/>
      <c r="E42935"/>
      <c r="F42935"/>
    </row>
    <row r="42936" spans="1:6" x14ac:dyDescent="0.2">
      <c r="A42936"/>
      <c r="B42936"/>
      <c r="C42936"/>
      <c r="D42936"/>
      <c r="E42936"/>
      <c r="F42936"/>
    </row>
    <row r="42937" spans="1:6" x14ac:dyDescent="0.2">
      <c r="A42937"/>
      <c r="B42937"/>
      <c r="C42937"/>
      <c r="D42937"/>
      <c r="E42937"/>
      <c r="F42937"/>
    </row>
    <row r="42938" spans="1:6" x14ac:dyDescent="0.2">
      <c r="A42938"/>
      <c r="B42938"/>
      <c r="C42938"/>
      <c r="D42938"/>
      <c r="E42938"/>
      <c r="F42938"/>
    </row>
    <row r="42939" spans="1:6" x14ac:dyDescent="0.2">
      <c r="A42939"/>
      <c r="B42939"/>
      <c r="C42939"/>
      <c r="D42939"/>
      <c r="E42939"/>
      <c r="F42939"/>
    </row>
    <row r="42940" spans="1:6" x14ac:dyDescent="0.2">
      <c r="A42940"/>
      <c r="B42940"/>
      <c r="C42940"/>
      <c r="D42940"/>
      <c r="E42940"/>
      <c r="F42940"/>
    </row>
    <row r="42941" spans="1:6" x14ac:dyDescent="0.2">
      <c r="A42941"/>
      <c r="B42941"/>
      <c r="C42941"/>
      <c r="D42941"/>
      <c r="E42941"/>
      <c r="F42941"/>
    </row>
    <row r="42942" spans="1:6" x14ac:dyDescent="0.2">
      <c r="A42942"/>
      <c r="B42942"/>
      <c r="C42942"/>
      <c r="D42942"/>
      <c r="E42942"/>
      <c r="F42942"/>
    </row>
    <row r="42943" spans="1:6" x14ac:dyDescent="0.2">
      <c r="A42943"/>
      <c r="B42943"/>
      <c r="C42943"/>
      <c r="D42943"/>
      <c r="E42943"/>
      <c r="F42943"/>
    </row>
    <row r="42944" spans="1:6" x14ac:dyDescent="0.2">
      <c r="A42944"/>
      <c r="B42944"/>
      <c r="C42944"/>
      <c r="D42944"/>
      <c r="E42944"/>
      <c r="F42944"/>
    </row>
    <row r="42945" spans="1:6" x14ac:dyDescent="0.2">
      <c r="A42945"/>
      <c r="B42945"/>
      <c r="C42945"/>
      <c r="D42945"/>
      <c r="E42945"/>
      <c r="F42945"/>
    </row>
    <row r="42946" spans="1:6" x14ac:dyDescent="0.2">
      <c r="A42946"/>
      <c r="B42946"/>
      <c r="C42946"/>
      <c r="D42946"/>
      <c r="E42946"/>
      <c r="F42946"/>
    </row>
    <row r="42947" spans="1:6" x14ac:dyDescent="0.2">
      <c r="A42947"/>
      <c r="B42947"/>
      <c r="C42947"/>
      <c r="D42947"/>
      <c r="E42947"/>
      <c r="F42947"/>
    </row>
    <row r="42948" spans="1:6" x14ac:dyDescent="0.2">
      <c r="A42948"/>
      <c r="B42948"/>
      <c r="C42948"/>
      <c r="D42948"/>
      <c r="E42948"/>
      <c r="F42948"/>
    </row>
    <row r="42949" spans="1:6" x14ac:dyDescent="0.2">
      <c r="A42949"/>
      <c r="B42949"/>
      <c r="C42949"/>
      <c r="D42949"/>
      <c r="E42949"/>
      <c r="F42949"/>
    </row>
    <row r="42950" spans="1:6" x14ac:dyDescent="0.2">
      <c r="A42950"/>
      <c r="B42950"/>
      <c r="C42950"/>
      <c r="D42950"/>
      <c r="E42950"/>
      <c r="F42950"/>
    </row>
    <row r="42951" spans="1:6" x14ac:dyDescent="0.2">
      <c r="A42951"/>
      <c r="B42951"/>
      <c r="C42951"/>
      <c r="D42951"/>
      <c r="E42951"/>
      <c r="F42951"/>
    </row>
    <row r="42952" spans="1:6" x14ac:dyDescent="0.2">
      <c r="A42952"/>
      <c r="B42952"/>
      <c r="C42952"/>
      <c r="D42952"/>
      <c r="E42952"/>
      <c r="F42952"/>
    </row>
    <row r="42953" spans="1:6" x14ac:dyDescent="0.2">
      <c r="A42953"/>
      <c r="B42953"/>
      <c r="C42953"/>
      <c r="D42953"/>
      <c r="E42953"/>
      <c r="F42953"/>
    </row>
    <row r="42954" spans="1:6" x14ac:dyDescent="0.2">
      <c r="A42954"/>
      <c r="B42954"/>
      <c r="C42954"/>
      <c r="D42954"/>
      <c r="E42954"/>
      <c r="F42954"/>
    </row>
    <row r="42955" spans="1:6" x14ac:dyDescent="0.2">
      <c r="A42955"/>
      <c r="B42955"/>
      <c r="C42955"/>
      <c r="D42955"/>
      <c r="E42955"/>
      <c r="F42955"/>
    </row>
    <row r="42956" spans="1:6" x14ac:dyDescent="0.2">
      <c r="A42956"/>
      <c r="B42956"/>
      <c r="C42956"/>
      <c r="D42956"/>
      <c r="E42956"/>
      <c r="F42956"/>
    </row>
    <row r="42957" spans="1:6" x14ac:dyDescent="0.2">
      <c r="A42957"/>
      <c r="B42957"/>
      <c r="C42957"/>
      <c r="D42957"/>
      <c r="E42957"/>
      <c r="F42957"/>
    </row>
    <row r="42958" spans="1:6" x14ac:dyDescent="0.2">
      <c r="A42958"/>
      <c r="B42958"/>
      <c r="C42958"/>
      <c r="D42958"/>
      <c r="E42958"/>
      <c r="F42958"/>
    </row>
    <row r="42959" spans="1:6" x14ac:dyDescent="0.2">
      <c r="A42959"/>
      <c r="B42959"/>
      <c r="C42959"/>
      <c r="D42959"/>
      <c r="E42959"/>
      <c r="F42959"/>
    </row>
    <row r="42960" spans="1:6" x14ac:dyDescent="0.2">
      <c r="A42960"/>
      <c r="B42960"/>
      <c r="C42960"/>
      <c r="D42960"/>
      <c r="E42960"/>
      <c r="F42960"/>
    </row>
    <row r="42961" spans="1:6" x14ac:dyDescent="0.2">
      <c r="A42961"/>
      <c r="B42961"/>
      <c r="C42961"/>
      <c r="D42961"/>
      <c r="E42961"/>
      <c r="F42961"/>
    </row>
    <row r="42962" spans="1:6" x14ac:dyDescent="0.2">
      <c r="A42962"/>
      <c r="B42962"/>
      <c r="C42962"/>
      <c r="D42962"/>
      <c r="E42962"/>
      <c r="F42962"/>
    </row>
    <row r="42963" spans="1:6" x14ac:dyDescent="0.2">
      <c r="A42963"/>
      <c r="B42963"/>
      <c r="C42963"/>
      <c r="D42963"/>
      <c r="E42963"/>
      <c r="F42963"/>
    </row>
    <row r="42964" spans="1:6" x14ac:dyDescent="0.2">
      <c r="A42964"/>
      <c r="B42964"/>
      <c r="C42964"/>
      <c r="D42964"/>
      <c r="E42964"/>
      <c r="F42964"/>
    </row>
    <row r="42965" spans="1:6" x14ac:dyDescent="0.2">
      <c r="A42965"/>
      <c r="B42965"/>
      <c r="C42965"/>
      <c r="D42965"/>
      <c r="E42965"/>
      <c r="F42965"/>
    </row>
    <row r="42966" spans="1:6" x14ac:dyDescent="0.2">
      <c r="A42966"/>
      <c r="B42966"/>
      <c r="C42966"/>
      <c r="D42966"/>
      <c r="E42966"/>
      <c r="F42966"/>
    </row>
    <row r="42967" spans="1:6" x14ac:dyDescent="0.2">
      <c r="A42967"/>
      <c r="B42967"/>
      <c r="C42967"/>
      <c r="D42967"/>
      <c r="E42967"/>
      <c r="F42967"/>
    </row>
    <row r="42968" spans="1:6" x14ac:dyDescent="0.2">
      <c r="A42968"/>
      <c r="B42968"/>
      <c r="C42968"/>
      <c r="D42968"/>
      <c r="E42968"/>
      <c r="F42968"/>
    </row>
    <row r="42969" spans="1:6" x14ac:dyDescent="0.2">
      <c r="A42969"/>
      <c r="B42969"/>
      <c r="C42969"/>
      <c r="D42969"/>
      <c r="E42969"/>
      <c r="F42969"/>
    </row>
    <row r="42970" spans="1:6" x14ac:dyDescent="0.2">
      <c r="A42970"/>
      <c r="B42970"/>
      <c r="C42970"/>
      <c r="D42970"/>
      <c r="E42970"/>
      <c r="F42970"/>
    </row>
    <row r="42971" spans="1:6" x14ac:dyDescent="0.2">
      <c r="A42971"/>
      <c r="B42971"/>
      <c r="C42971"/>
      <c r="D42971"/>
      <c r="E42971"/>
      <c r="F42971"/>
    </row>
    <row r="42972" spans="1:6" x14ac:dyDescent="0.2">
      <c r="A42972"/>
      <c r="B42972"/>
      <c r="C42972"/>
      <c r="D42972"/>
      <c r="E42972"/>
      <c r="F42972"/>
    </row>
    <row r="42973" spans="1:6" x14ac:dyDescent="0.2">
      <c r="A42973"/>
      <c r="B42973"/>
      <c r="C42973"/>
      <c r="D42973"/>
      <c r="E42973"/>
      <c r="F42973"/>
    </row>
    <row r="42974" spans="1:6" x14ac:dyDescent="0.2">
      <c r="A42974"/>
      <c r="B42974"/>
      <c r="C42974"/>
      <c r="D42974"/>
      <c r="E42974"/>
      <c r="F42974"/>
    </row>
    <row r="42975" spans="1:6" x14ac:dyDescent="0.2">
      <c r="A42975"/>
      <c r="B42975"/>
      <c r="C42975"/>
      <c r="D42975"/>
      <c r="E42975"/>
      <c r="F42975"/>
    </row>
    <row r="42976" spans="1:6" x14ac:dyDescent="0.2">
      <c r="A42976"/>
      <c r="B42976"/>
      <c r="C42976"/>
      <c r="D42976"/>
      <c r="E42976"/>
      <c r="F42976"/>
    </row>
    <row r="42977" spans="1:6" x14ac:dyDescent="0.2">
      <c r="A42977"/>
      <c r="B42977"/>
      <c r="C42977"/>
      <c r="D42977"/>
      <c r="E42977"/>
      <c r="F42977"/>
    </row>
    <row r="42978" spans="1:6" x14ac:dyDescent="0.2">
      <c r="A42978"/>
      <c r="B42978"/>
      <c r="C42978"/>
      <c r="D42978"/>
      <c r="E42978"/>
      <c r="F42978"/>
    </row>
    <row r="42979" spans="1:6" x14ac:dyDescent="0.2">
      <c r="A42979"/>
      <c r="B42979"/>
      <c r="C42979"/>
      <c r="D42979"/>
      <c r="E42979"/>
      <c r="F42979"/>
    </row>
    <row r="42980" spans="1:6" x14ac:dyDescent="0.2">
      <c r="A42980"/>
      <c r="B42980"/>
      <c r="C42980"/>
      <c r="D42980"/>
      <c r="E42980"/>
      <c r="F42980"/>
    </row>
    <row r="42981" spans="1:6" x14ac:dyDescent="0.2">
      <c r="A42981"/>
      <c r="B42981"/>
      <c r="C42981"/>
      <c r="D42981"/>
      <c r="E42981"/>
      <c r="F42981"/>
    </row>
    <row r="42982" spans="1:6" x14ac:dyDescent="0.2">
      <c r="A42982"/>
      <c r="B42982"/>
      <c r="C42982"/>
      <c r="D42982"/>
      <c r="E42982"/>
      <c r="F42982"/>
    </row>
    <row r="42983" spans="1:6" x14ac:dyDescent="0.2">
      <c r="A42983"/>
      <c r="B42983"/>
      <c r="C42983"/>
      <c r="D42983"/>
      <c r="E42983"/>
      <c r="F42983"/>
    </row>
    <row r="42984" spans="1:6" x14ac:dyDescent="0.2">
      <c r="A42984"/>
      <c r="B42984"/>
      <c r="C42984"/>
      <c r="D42984"/>
      <c r="E42984"/>
      <c r="F42984"/>
    </row>
    <row r="42985" spans="1:6" x14ac:dyDescent="0.2">
      <c r="A42985"/>
      <c r="B42985"/>
      <c r="C42985"/>
      <c r="D42985"/>
      <c r="E42985"/>
      <c r="F42985"/>
    </row>
    <row r="42986" spans="1:6" x14ac:dyDescent="0.2">
      <c r="A42986"/>
      <c r="B42986"/>
      <c r="C42986"/>
      <c r="D42986"/>
      <c r="E42986"/>
      <c r="F42986"/>
    </row>
    <row r="42987" spans="1:6" x14ac:dyDescent="0.2">
      <c r="A42987"/>
      <c r="B42987"/>
      <c r="C42987"/>
      <c r="D42987"/>
      <c r="E42987"/>
      <c r="F42987"/>
    </row>
    <row r="42988" spans="1:6" x14ac:dyDescent="0.2">
      <c r="A42988"/>
      <c r="B42988"/>
      <c r="C42988"/>
      <c r="D42988"/>
      <c r="E42988"/>
      <c r="F42988"/>
    </row>
    <row r="42989" spans="1:6" x14ac:dyDescent="0.2">
      <c r="A42989"/>
      <c r="B42989"/>
      <c r="C42989"/>
      <c r="D42989"/>
      <c r="E42989"/>
      <c r="F42989"/>
    </row>
    <row r="42990" spans="1:6" x14ac:dyDescent="0.2">
      <c r="A42990"/>
      <c r="B42990"/>
      <c r="C42990"/>
      <c r="D42990"/>
      <c r="E42990"/>
      <c r="F42990"/>
    </row>
    <row r="42991" spans="1:6" x14ac:dyDescent="0.2">
      <c r="A42991"/>
      <c r="B42991"/>
      <c r="C42991"/>
      <c r="D42991"/>
      <c r="E42991"/>
      <c r="F42991"/>
    </row>
    <row r="42992" spans="1:6" x14ac:dyDescent="0.2">
      <c r="A42992"/>
      <c r="B42992"/>
      <c r="C42992"/>
      <c r="D42992"/>
      <c r="E42992"/>
      <c r="F42992"/>
    </row>
    <row r="42993" spans="1:6" x14ac:dyDescent="0.2">
      <c r="A42993"/>
      <c r="B42993"/>
      <c r="C42993"/>
      <c r="D42993"/>
      <c r="E42993"/>
      <c r="F42993"/>
    </row>
    <row r="42994" spans="1:6" x14ac:dyDescent="0.2">
      <c r="A42994"/>
      <c r="B42994"/>
      <c r="C42994"/>
      <c r="D42994"/>
      <c r="E42994"/>
      <c r="F42994"/>
    </row>
    <row r="42995" spans="1:6" x14ac:dyDescent="0.2">
      <c r="A42995"/>
      <c r="B42995"/>
      <c r="C42995"/>
      <c r="D42995"/>
      <c r="E42995"/>
      <c r="F42995"/>
    </row>
    <row r="42996" spans="1:6" x14ac:dyDescent="0.2">
      <c r="A42996"/>
      <c r="B42996"/>
      <c r="C42996"/>
      <c r="D42996"/>
      <c r="E42996"/>
      <c r="F42996"/>
    </row>
    <row r="42997" spans="1:6" x14ac:dyDescent="0.2">
      <c r="A42997"/>
      <c r="B42997"/>
      <c r="C42997"/>
      <c r="D42997"/>
      <c r="E42997"/>
      <c r="F42997"/>
    </row>
    <row r="42998" spans="1:6" x14ac:dyDescent="0.2">
      <c r="A42998"/>
      <c r="B42998"/>
      <c r="C42998"/>
      <c r="D42998"/>
      <c r="E42998"/>
      <c r="F42998"/>
    </row>
    <row r="42999" spans="1:6" x14ac:dyDescent="0.2">
      <c r="A42999"/>
      <c r="B42999"/>
      <c r="C42999"/>
      <c r="D42999"/>
      <c r="E42999"/>
      <c r="F42999"/>
    </row>
    <row r="43000" spans="1:6" x14ac:dyDescent="0.2">
      <c r="A43000"/>
      <c r="B43000"/>
      <c r="C43000"/>
      <c r="D43000"/>
      <c r="E43000"/>
      <c r="F43000"/>
    </row>
    <row r="43001" spans="1:6" x14ac:dyDescent="0.2">
      <c r="A43001"/>
      <c r="B43001"/>
      <c r="C43001"/>
      <c r="D43001"/>
      <c r="E43001"/>
      <c r="F43001"/>
    </row>
    <row r="43002" spans="1:6" x14ac:dyDescent="0.2">
      <c r="A43002"/>
      <c r="B43002"/>
      <c r="C43002"/>
      <c r="D43002"/>
      <c r="E43002"/>
      <c r="F43002"/>
    </row>
    <row r="43003" spans="1:6" x14ac:dyDescent="0.2">
      <c r="A43003"/>
      <c r="B43003"/>
      <c r="C43003"/>
      <c r="D43003"/>
      <c r="E43003"/>
      <c r="F43003"/>
    </row>
    <row r="43004" spans="1:6" x14ac:dyDescent="0.2">
      <c r="A43004"/>
      <c r="B43004"/>
      <c r="C43004"/>
      <c r="D43004"/>
      <c r="E43004"/>
      <c r="F43004"/>
    </row>
    <row r="43005" spans="1:6" x14ac:dyDescent="0.2">
      <c r="A43005"/>
      <c r="B43005"/>
      <c r="C43005"/>
      <c r="D43005"/>
      <c r="E43005"/>
      <c r="F43005"/>
    </row>
    <row r="43006" spans="1:6" x14ac:dyDescent="0.2">
      <c r="A43006"/>
      <c r="B43006"/>
      <c r="C43006"/>
      <c r="D43006"/>
      <c r="E43006"/>
      <c r="F43006"/>
    </row>
    <row r="43007" spans="1:6" x14ac:dyDescent="0.2">
      <c r="A43007"/>
      <c r="B43007"/>
      <c r="C43007"/>
      <c r="D43007"/>
      <c r="E43007"/>
      <c r="F43007"/>
    </row>
    <row r="43008" spans="1:6" x14ac:dyDescent="0.2">
      <c r="A43008"/>
      <c r="B43008"/>
      <c r="C43008"/>
      <c r="D43008"/>
      <c r="E43008"/>
      <c r="F43008"/>
    </row>
    <row r="43009" spans="1:6" x14ac:dyDescent="0.2">
      <c r="A43009"/>
      <c r="B43009"/>
      <c r="C43009"/>
      <c r="D43009"/>
      <c r="E43009"/>
      <c r="F43009"/>
    </row>
    <row r="43010" spans="1:6" x14ac:dyDescent="0.2">
      <c r="A43010"/>
      <c r="B43010"/>
      <c r="C43010"/>
      <c r="D43010"/>
      <c r="E43010"/>
      <c r="F43010"/>
    </row>
    <row r="43011" spans="1:6" x14ac:dyDescent="0.2">
      <c r="A43011"/>
      <c r="B43011"/>
      <c r="C43011"/>
      <c r="D43011"/>
      <c r="E43011"/>
      <c r="F43011"/>
    </row>
    <row r="43012" spans="1:6" x14ac:dyDescent="0.2">
      <c r="A43012"/>
      <c r="B43012"/>
      <c r="C43012"/>
      <c r="D43012"/>
      <c r="E43012"/>
      <c r="F43012"/>
    </row>
    <row r="43013" spans="1:6" x14ac:dyDescent="0.2">
      <c r="A43013"/>
      <c r="B43013"/>
      <c r="C43013"/>
      <c r="D43013"/>
      <c r="E43013"/>
      <c r="F43013"/>
    </row>
    <row r="43014" spans="1:6" x14ac:dyDescent="0.2">
      <c r="A43014"/>
      <c r="B43014"/>
      <c r="C43014"/>
      <c r="D43014"/>
      <c r="E43014"/>
      <c r="F43014"/>
    </row>
    <row r="43015" spans="1:6" x14ac:dyDescent="0.2">
      <c r="A43015"/>
      <c r="B43015"/>
      <c r="C43015"/>
      <c r="D43015"/>
      <c r="E43015"/>
      <c r="F43015"/>
    </row>
    <row r="43016" spans="1:6" x14ac:dyDescent="0.2">
      <c r="A43016"/>
      <c r="B43016"/>
      <c r="C43016"/>
      <c r="D43016"/>
      <c r="E43016"/>
      <c r="F43016"/>
    </row>
    <row r="43017" spans="1:6" x14ac:dyDescent="0.2">
      <c r="A43017"/>
      <c r="B43017"/>
      <c r="C43017"/>
      <c r="D43017"/>
      <c r="E43017"/>
      <c r="F43017"/>
    </row>
    <row r="43018" spans="1:6" x14ac:dyDescent="0.2">
      <c r="A43018"/>
      <c r="B43018"/>
      <c r="C43018"/>
      <c r="D43018"/>
      <c r="E43018"/>
      <c r="F43018"/>
    </row>
    <row r="43019" spans="1:6" x14ac:dyDescent="0.2">
      <c r="A43019"/>
      <c r="B43019"/>
      <c r="C43019"/>
      <c r="D43019"/>
      <c r="E43019"/>
      <c r="F43019"/>
    </row>
    <row r="43020" spans="1:6" x14ac:dyDescent="0.2">
      <c r="A43020"/>
      <c r="B43020"/>
      <c r="C43020"/>
      <c r="D43020"/>
      <c r="E43020"/>
      <c r="F43020"/>
    </row>
    <row r="43021" spans="1:6" x14ac:dyDescent="0.2">
      <c r="A43021"/>
      <c r="B43021"/>
      <c r="C43021"/>
      <c r="D43021"/>
      <c r="E43021"/>
      <c r="F43021"/>
    </row>
    <row r="43022" spans="1:6" x14ac:dyDescent="0.2">
      <c r="A43022"/>
      <c r="B43022"/>
      <c r="C43022"/>
      <c r="D43022"/>
      <c r="E43022"/>
      <c r="F43022"/>
    </row>
    <row r="43023" spans="1:6" x14ac:dyDescent="0.2">
      <c r="A43023"/>
      <c r="B43023"/>
      <c r="C43023"/>
      <c r="D43023"/>
      <c r="E43023"/>
      <c r="F43023"/>
    </row>
    <row r="43024" spans="1:6" x14ac:dyDescent="0.2">
      <c r="A43024"/>
      <c r="B43024"/>
      <c r="C43024"/>
      <c r="D43024"/>
      <c r="E43024"/>
      <c r="F43024"/>
    </row>
    <row r="43025" spans="1:6" x14ac:dyDescent="0.2">
      <c r="A43025"/>
      <c r="B43025"/>
      <c r="C43025"/>
      <c r="D43025"/>
      <c r="E43025"/>
      <c r="F43025"/>
    </row>
    <row r="43026" spans="1:6" x14ac:dyDescent="0.2">
      <c r="A43026"/>
      <c r="B43026"/>
      <c r="C43026"/>
      <c r="D43026"/>
      <c r="E43026"/>
      <c r="F43026"/>
    </row>
    <row r="43027" spans="1:6" x14ac:dyDescent="0.2">
      <c r="A43027"/>
      <c r="B43027"/>
      <c r="C43027"/>
      <c r="D43027"/>
      <c r="E43027"/>
      <c r="F43027"/>
    </row>
    <row r="43028" spans="1:6" x14ac:dyDescent="0.2">
      <c r="A43028"/>
      <c r="B43028"/>
      <c r="C43028"/>
      <c r="D43028"/>
      <c r="E43028"/>
      <c r="F43028"/>
    </row>
    <row r="43029" spans="1:6" x14ac:dyDescent="0.2">
      <c r="A43029"/>
      <c r="B43029"/>
      <c r="C43029"/>
      <c r="D43029"/>
      <c r="E43029"/>
      <c r="F43029"/>
    </row>
    <row r="43030" spans="1:6" x14ac:dyDescent="0.2">
      <c r="A43030"/>
      <c r="B43030"/>
      <c r="C43030"/>
      <c r="D43030"/>
      <c r="E43030"/>
      <c r="F43030"/>
    </row>
    <row r="43031" spans="1:6" x14ac:dyDescent="0.2">
      <c r="A43031"/>
      <c r="B43031"/>
      <c r="C43031"/>
      <c r="D43031"/>
      <c r="E43031"/>
      <c r="F43031"/>
    </row>
    <row r="43032" spans="1:6" x14ac:dyDescent="0.2">
      <c r="A43032"/>
      <c r="B43032"/>
      <c r="C43032"/>
      <c r="D43032"/>
      <c r="E43032"/>
      <c r="F43032"/>
    </row>
    <row r="43033" spans="1:6" x14ac:dyDescent="0.2">
      <c r="A43033"/>
      <c r="B43033"/>
      <c r="C43033"/>
      <c r="D43033"/>
      <c r="E43033"/>
      <c r="F43033"/>
    </row>
    <row r="43034" spans="1:6" x14ac:dyDescent="0.2">
      <c r="A43034"/>
      <c r="B43034"/>
      <c r="C43034"/>
      <c r="D43034"/>
      <c r="E43034"/>
      <c r="F43034"/>
    </row>
    <row r="43035" spans="1:6" x14ac:dyDescent="0.2">
      <c r="A43035"/>
      <c r="B43035"/>
      <c r="C43035"/>
      <c r="D43035"/>
      <c r="E43035"/>
      <c r="F43035"/>
    </row>
    <row r="43036" spans="1:6" x14ac:dyDescent="0.2">
      <c r="A43036"/>
      <c r="B43036"/>
      <c r="C43036"/>
      <c r="D43036"/>
      <c r="E43036"/>
      <c r="F43036"/>
    </row>
    <row r="43037" spans="1:6" x14ac:dyDescent="0.2">
      <c r="A43037"/>
      <c r="B43037"/>
      <c r="C43037"/>
      <c r="D43037"/>
      <c r="E43037"/>
      <c r="F43037"/>
    </row>
    <row r="43038" spans="1:6" x14ac:dyDescent="0.2">
      <c r="A43038"/>
      <c r="B43038"/>
      <c r="C43038"/>
      <c r="D43038"/>
      <c r="E43038"/>
      <c r="F43038"/>
    </row>
    <row r="43039" spans="1:6" x14ac:dyDescent="0.2">
      <c r="A43039"/>
      <c r="B43039"/>
      <c r="C43039"/>
      <c r="D43039"/>
      <c r="E43039"/>
      <c r="F43039"/>
    </row>
    <row r="43040" spans="1:6" x14ac:dyDescent="0.2">
      <c r="A43040"/>
      <c r="B43040"/>
      <c r="C43040"/>
      <c r="D43040"/>
      <c r="E43040"/>
      <c r="F43040"/>
    </row>
    <row r="43041" spans="1:6" x14ac:dyDescent="0.2">
      <c r="A43041"/>
      <c r="B43041"/>
      <c r="C43041"/>
      <c r="D43041"/>
      <c r="E43041"/>
      <c r="F43041"/>
    </row>
    <row r="43042" spans="1:6" x14ac:dyDescent="0.2">
      <c r="A43042"/>
      <c r="B43042"/>
      <c r="C43042"/>
      <c r="D43042"/>
      <c r="E43042"/>
      <c r="F43042"/>
    </row>
    <row r="43043" spans="1:6" x14ac:dyDescent="0.2">
      <c r="A43043"/>
      <c r="B43043"/>
      <c r="C43043"/>
      <c r="D43043"/>
      <c r="E43043"/>
      <c r="F43043"/>
    </row>
    <row r="43044" spans="1:6" x14ac:dyDescent="0.2">
      <c r="A43044"/>
      <c r="B43044"/>
      <c r="C43044"/>
      <c r="D43044"/>
      <c r="E43044"/>
      <c r="F43044"/>
    </row>
    <row r="43045" spans="1:6" x14ac:dyDescent="0.2">
      <c r="A43045"/>
      <c r="B43045"/>
      <c r="C43045"/>
      <c r="D43045"/>
      <c r="E43045"/>
      <c r="F43045"/>
    </row>
    <row r="43046" spans="1:6" x14ac:dyDescent="0.2">
      <c r="A43046"/>
      <c r="B43046"/>
      <c r="C43046"/>
      <c r="D43046"/>
      <c r="E43046"/>
      <c r="F43046"/>
    </row>
    <row r="43047" spans="1:6" x14ac:dyDescent="0.2">
      <c r="A43047"/>
      <c r="B43047"/>
      <c r="C43047"/>
      <c r="D43047"/>
      <c r="E43047"/>
      <c r="F43047"/>
    </row>
    <row r="43048" spans="1:6" x14ac:dyDescent="0.2">
      <c r="A43048"/>
      <c r="B43048"/>
      <c r="C43048"/>
      <c r="D43048"/>
      <c r="E43048"/>
      <c r="F43048"/>
    </row>
    <row r="43049" spans="1:6" x14ac:dyDescent="0.2">
      <c r="A43049"/>
      <c r="B43049"/>
      <c r="C43049"/>
      <c r="D43049"/>
      <c r="E43049"/>
      <c r="F43049"/>
    </row>
    <row r="43050" spans="1:6" x14ac:dyDescent="0.2">
      <c r="A43050"/>
      <c r="B43050"/>
      <c r="C43050"/>
      <c r="D43050"/>
      <c r="E43050"/>
      <c r="F43050"/>
    </row>
    <row r="43051" spans="1:6" x14ac:dyDescent="0.2">
      <c r="A43051"/>
      <c r="B43051"/>
      <c r="C43051"/>
      <c r="D43051"/>
      <c r="E43051"/>
      <c r="F43051"/>
    </row>
    <row r="43052" spans="1:6" x14ac:dyDescent="0.2">
      <c r="A43052"/>
      <c r="B43052"/>
      <c r="C43052"/>
      <c r="D43052"/>
      <c r="E43052"/>
      <c r="F43052"/>
    </row>
    <row r="43053" spans="1:6" x14ac:dyDescent="0.2">
      <c r="A43053"/>
      <c r="B43053"/>
      <c r="C43053"/>
      <c r="D43053"/>
      <c r="E43053"/>
      <c r="F43053"/>
    </row>
    <row r="43054" spans="1:6" x14ac:dyDescent="0.2">
      <c r="A43054"/>
      <c r="B43054"/>
      <c r="C43054"/>
      <c r="D43054"/>
      <c r="E43054"/>
      <c r="F43054"/>
    </row>
    <row r="43055" spans="1:6" x14ac:dyDescent="0.2">
      <c r="A43055"/>
      <c r="B43055"/>
      <c r="C43055"/>
      <c r="D43055"/>
      <c r="E43055"/>
      <c r="F43055"/>
    </row>
    <row r="43056" spans="1:6" x14ac:dyDescent="0.2">
      <c r="A43056"/>
      <c r="B43056"/>
      <c r="C43056"/>
      <c r="D43056"/>
      <c r="E43056"/>
      <c r="F43056"/>
    </row>
    <row r="43057" spans="1:6" x14ac:dyDescent="0.2">
      <c r="A43057"/>
      <c r="B43057"/>
      <c r="C43057"/>
      <c r="D43057"/>
      <c r="E43057"/>
      <c r="F43057"/>
    </row>
    <row r="43058" spans="1:6" x14ac:dyDescent="0.2">
      <c r="A43058"/>
      <c r="B43058"/>
      <c r="C43058"/>
      <c r="D43058"/>
      <c r="E43058"/>
      <c r="F43058"/>
    </row>
    <row r="43059" spans="1:6" x14ac:dyDescent="0.2">
      <c r="A43059"/>
      <c r="B43059"/>
      <c r="C43059"/>
      <c r="D43059"/>
      <c r="E43059"/>
      <c r="F43059"/>
    </row>
    <row r="43060" spans="1:6" x14ac:dyDescent="0.2">
      <c r="A43060"/>
      <c r="B43060"/>
      <c r="C43060"/>
      <c r="D43060"/>
      <c r="E43060"/>
      <c r="F43060"/>
    </row>
    <row r="43061" spans="1:6" x14ac:dyDescent="0.2">
      <c r="A43061"/>
      <c r="B43061"/>
      <c r="C43061"/>
      <c r="D43061"/>
      <c r="E43061"/>
      <c r="F43061"/>
    </row>
    <row r="43062" spans="1:6" x14ac:dyDescent="0.2">
      <c r="A43062"/>
      <c r="B43062"/>
      <c r="C43062"/>
      <c r="D43062"/>
      <c r="E43062"/>
      <c r="F43062"/>
    </row>
    <row r="43063" spans="1:6" x14ac:dyDescent="0.2">
      <c r="A43063"/>
      <c r="B43063"/>
      <c r="C43063"/>
      <c r="D43063"/>
      <c r="E43063"/>
      <c r="F43063"/>
    </row>
    <row r="43064" spans="1:6" x14ac:dyDescent="0.2">
      <c r="A43064"/>
      <c r="B43064"/>
      <c r="C43064"/>
      <c r="D43064"/>
      <c r="E43064"/>
      <c r="F43064"/>
    </row>
    <row r="43065" spans="1:6" x14ac:dyDescent="0.2">
      <c r="A43065"/>
      <c r="B43065"/>
      <c r="C43065"/>
      <c r="D43065"/>
      <c r="E43065"/>
      <c r="F43065"/>
    </row>
    <row r="43066" spans="1:6" x14ac:dyDescent="0.2">
      <c r="A43066"/>
      <c r="B43066"/>
      <c r="C43066"/>
      <c r="D43066"/>
      <c r="E43066"/>
      <c r="F43066"/>
    </row>
    <row r="43067" spans="1:6" x14ac:dyDescent="0.2">
      <c r="A43067"/>
      <c r="B43067"/>
      <c r="C43067"/>
      <c r="D43067"/>
      <c r="E43067"/>
      <c r="F43067"/>
    </row>
    <row r="43068" spans="1:6" x14ac:dyDescent="0.2">
      <c r="A43068"/>
      <c r="B43068"/>
      <c r="C43068"/>
      <c r="D43068"/>
      <c r="E43068"/>
      <c r="F43068"/>
    </row>
    <row r="43069" spans="1:6" x14ac:dyDescent="0.2">
      <c r="A43069"/>
      <c r="B43069"/>
      <c r="C43069"/>
      <c r="D43069"/>
      <c r="E43069"/>
      <c r="F43069"/>
    </row>
    <row r="43070" spans="1:6" x14ac:dyDescent="0.2">
      <c r="A43070"/>
      <c r="B43070"/>
      <c r="C43070"/>
      <c r="D43070"/>
      <c r="E43070"/>
      <c r="F43070"/>
    </row>
    <row r="43071" spans="1:6" x14ac:dyDescent="0.2">
      <c r="A43071"/>
      <c r="B43071"/>
      <c r="C43071"/>
      <c r="D43071"/>
      <c r="E43071"/>
      <c r="F43071"/>
    </row>
    <row r="43072" spans="1:6" x14ac:dyDescent="0.2">
      <c r="A43072"/>
      <c r="B43072"/>
      <c r="C43072"/>
      <c r="D43072"/>
      <c r="E43072"/>
      <c r="F43072"/>
    </row>
    <row r="43073" spans="1:6" x14ac:dyDescent="0.2">
      <c r="A43073"/>
      <c r="B43073"/>
      <c r="C43073"/>
      <c r="D43073"/>
      <c r="E43073"/>
      <c r="F43073"/>
    </row>
    <row r="43074" spans="1:6" x14ac:dyDescent="0.2">
      <c r="A43074"/>
      <c r="B43074"/>
      <c r="C43074"/>
      <c r="D43074"/>
      <c r="E43074"/>
      <c r="F43074"/>
    </row>
    <row r="43075" spans="1:6" x14ac:dyDescent="0.2">
      <c r="A43075"/>
      <c r="B43075"/>
      <c r="C43075"/>
      <c r="D43075"/>
      <c r="E43075"/>
      <c r="F43075"/>
    </row>
    <row r="43076" spans="1:6" x14ac:dyDescent="0.2">
      <c r="A43076"/>
      <c r="B43076"/>
      <c r="C43076"/>
      <c r="D43076"/>
      <c r="E43076"/>
      <c r="F43076"/>
    </row>
    <row r="43077" spans="1:6" x14ac:dyDescent="0.2">
      <c r="A43077"/>
      <c r="B43077"/>
      <c r="C43077"/>
      <c r="D43077"/>
      <c r="E43077"/>
      <c r="F43077"/>
    </row>
    <row r="43078" spans="1:6" x14ac:dyDescent="0.2">
      <c r="A43078"/>
      <c r="B43078"/>
      <c r="C43078"/>
      <c r="D43078"/>
      <c r="E43078"/>
      <c r="F43078"/>
    </row>
    <row r="43079" spans="1:6" x14ac:dyDescent="0.2">
      <c r="A43079"/>
      <c r="B43079"/>
      <c r="C43079"/>
      <c r="D43079"/>
      <c r="E43079"/>
      <c r="F43079"/>
    </row>
    <row r="43080" spans="1:6" x14ac:dyDescent="0.2">
      <c r="A43080"/>
      <c r="B43080"/>
      <c r="C43080"/>
      <c r="D43080"/>
      <c r="E43080"/>
      <c r="F43080"/>
    </row>
    <row r="43081" spans="1:6" x14ac:dyDescent="0.2">
      <c r="A43081"/>
      <c r="B43081"/>
      <c r="C43081"/>
      <c r="D43081"/>
      <c r="E43081"/>
      <c r="F43081"/>
    </row>
    <row r="43082" spans="1:6" x14ac:dyDescent="0.2">
      <c r="A43082"/>
      <c r="B43082"/>
      <c r="C43082"/>
      <c r="D43082"/>
      <c r="E43082"/>
      <c r="F43082"/>
    </row>
    <row r="43083" spans="1:6" x14ac:dyDescent="0.2">
      <c r="A43083"/>
      <c r="B43083"/>
      <c r="C43083"/>
      <c r="D43083"/>
      <c r="E43083"/>
      <c r="F43083"/>
    </row>
    <row r="43084" spans="1:6" x14ac:dyDescent="0.2">
      <c r="A43084"/>
      <c r="B43084"/>
      <c r="C43084"/>
      <c r="D43084"/>
      <c r="E43084"/>
      <c r="F43084"/>
    </row>
    <row r="43085" spans="1:6" x14ac:dyDescent="0.2">
      <c r="A43085"/>
      <c r="B43085"/>
      <c r="C43085"/>
      <c r="D43085"/>
      <c r="E43085"/>
      <c r="F43085"/>
    </row>
    <row r="43086" spans="1:6" x14ac:dyDescent="0.2">
      <c r="A43086"/>
      <c r="B43086"/>
      <c r="C43086"/>
      <c r="D43086"/>
      <c r="E43086"/>
      <c r="F43086"/>
    </row>
    <row r="43087" spans="1:6" x14ac:dyDescent="0.2">
      <c r="A43087"/>
      <c r="B43087"/>
      <c r="C43087"/>
      <c r="D43087"/>
      <c r="E43087"/>
      <c r="F43087"/>
    </row>
    <row r="43088" spans="1:6" x14ac:dyDescent="0.2">
      <c r="A43088"/>
      <c r="B43088"/>
      <c r="C43088"/>
      <c r="D43088"/>
      <c r="E43088"/>
      <c r="F43088"/>
    </row>
    <row r="43089" spans="1:6" x14ac:dyDescent="0.2">
      <c r="A43089"/>
      <c r="B43089"/>
      <c r="C43089"/>
      <c r="D43089"/>
      <c r="E43089"/>
      <c r="F43089"/>
    </row>
    <row r="43090" spans="1:6" x14ac:dyDescent="0.2">
      <c r="A43090"/>
      <c r="B43090"/>
      <c r="C43090"/>
      <c r="D43090"/>
      <c r="E43090"/>
      <c r="F43090"/>
    </row>
    <row r="43091" spans="1:6" x14ac:dyDescent="0.2">
      <c r="A43091"/>
      <c r="B43091"/>
      <c r="C43091"/>
      <c r="D43091"/>
      <c r="E43091"/>
      <c r="F43091"/>
    </row>
    <row r="43092" spans="1:6" x14ac:dyDescent="0.2">
      <c r="A43092"/>
      <c r="B43092"/>
      <c r="C43092"/>
      <c r="D43092"/>
      <c r="E43092"/>
      <c r="F43092"/>
    </row>
    <row r="43093" spans="1:6" x14ac:dyDescent="0.2">
      <c r="A43093"/>
      <c r="B43093"/>
      <c r="C43093"/>
      <c r="D43093"/>
      <c r="E43093"/>
      <c r="F43093"/>
    </row>
    <row r="43094" spans="1:6" x14ac:dyDescent="0.2">
      <c r="A43094"/>
      <c r="B43094"/>
      <c r="C43094"/>
      <c r="D43094"/>
      <c r="E43094"/>
      <c r="F43094"/>
    </row>
    <row r="43095" spans="1:6" x14ac:dyDescent="0.2">
      <c r="A43095"/>
      <c r="B43095"/>
      <c r="C43095"/>
      <c r="D43095"/>
      <c r="E43095"/>
      <c r="F43095"/>
    </row>
    <row r="43096" spans="1:6" x14ac:dyDescent="0.2">
      <c r="A43096"/>
      <c r="B43096"/>
      <c r="C43096"/>
      <c r="D43096"/>
      <c r="E43096"/>
      <c r="F43096"/>
    </row>
    <row r="43097" spans="1:6" x14ac:dyDescent="0.2">
      <c r="A43097"/>
      <c r="B43097"/>
      <c r="C43097"/>
      <c r="D43097"/>
      <c r="E43097"/>
      <c r="F43097"/>
    </row>
    <row r="43098" spans="1:6" x14ac:dyDescent="0.2">
      <c r="A43098"/>
      <c r="B43098"/>
      <c r="C43098"/>
      <c r="D43098"/>
      <c r="E43098"/>
      <c r="F43098"/>
    </row>
    <row r="43099" spans="1:6" x14ac:dyDescent="0.2">
      <c r="A43099"/>
      <c r="B43099"/>
      <c r="C43099"/>
      <c r="D43099"/>
      <c r="E43099"/>
      <c r="F43099"/>
    </row>
    <row r="43100" spans="1:6" x14ac:dyDescent="0.2">
      <c r="A43100"/>
      <c r="B43100"/>
      <c r="C43100"/>
      <c r="D43100"/>
      <c r="E43100"/>
      <c r="F43100"/>
    </row>
    <row r="43101" spans="1:6" x14ac:dyDescent="0.2">
      <c r="A43101"/>
      <c r="B43101"/>
      <c r="C43101"/>
      <c r="D43101"/>
      <c r="E43101"/>
      <c r="F43101"/>
    </row>
    <row r="43102" spans="1:6" x14ac:dyDescent="0.2">
      <c r="A43102"/>
      <c r="B43102"/>
      <c r="C43102"/>
      <c r="D43102"/>
      <c r="E43102"/>
      <c r="F43102"/>
    </row>
    <row r="43103" spans="1:6" x14ac:dyDescent="0.2">
      <c r="A43103"/>
      <c r="B43103"/>
      <c r="C43103"/>
      <c r="D43103"/>
      <c r="E43103"/>
      <c r="F43103"/>
    </row>
    <row r="43104" spans="1:6" x14ac:dyDescent="0.2">
      <c r="A43104"/>
      <c r="B43104"/>
      <c r="C43104"/>
      <c r="D43104"/>
      <c r="E43104"/>
      <c r="F43104"/>
    </row>
    <row r="43105" spans="1:6" x14ac:dyDescent="0.2">
      <c r="A43105"/>
      <c r="B43105"/>
      <c r="C43105"/>
      <c r="D43105"/>
      <c r="E43105"/>
      <c r="F43105"/>
    </row>
    <row r="43106" spans="1:6" x14ac:dyDescent="0.2">
      <c r="A43106"/>
      <c r="B43106"/>
      <c r="C43106"/>
      <c r="D43106"/>
      <c r="E43106"/>
      <c r="F43106"/>
    </row>
    <row r="43107" spans="1:6" x14ac:dyDescent="0.2">
      <c r="A43107"/>
      <c r="B43107"/>
      <c r="C43107"/>
      <c r="D43107"/>
      <c r="E43107"/>
      <c r="F43107"/>
    </row>
    <row r="43108" spans="1:6" x14ac:dyDescent="0.2">
      <c r="A43108"/>
      <c r="B43108"/>
      <c r="C43108"/>
      <c r="D43108"/>
      <c r="E43108"/>
      <c r="F43108"/>
    </row>
    <row r="43109" spans="1:6" x14ac:dyDescent="0.2">
      <c r="A43109"/>
      <c r="B43109"/>
      <c r="C43109"/>
      <c r="D43109"/>
      <c r="E43109"/>
      <c r="F43109"/>
    </row>
    <row r="43110" spans="1:6" x14ac:dyDescent="0.2">
      <c r="A43110"/>
      <c r="B43110"/>
      <c r="C43110"/>
      <c r="D43110"/>
      <c r="E43110"/>
      <c r="F43110"/>
    </row>
    <row r="43111" spans="1:6" x14ac:dyDescent="0.2">
      <c r="A43111"/>
      <c r="B43111"/>
      <c r="C43111"/>
      <c r="D43111"/>
      <c r="E43111"/>
      <c r="F43111"/>
    </row>
    <row r="43112" spans="1:6" x14ac:dyDescent="0.2">
      <c r="A43112"/>
      <c r="B43112"/>
      <c r="C43112"/>
      <c r="D43112"/>
      <c r="E43112"/>
      <c r="F43112"/>
    </row>
    <row r="43113" spans="1:6" x14ac:dyDescent="0.2">
      <c r="A43113"/>
      <c r="B43113"/>
      <c r="C43113"/>
      <c r="D43113"/>
      <c r="E43113"/>
      <c r="F43113"/>
    </row>
    <row r="43114" spans="1:6" x14ac:dyDescent="0.2">
      <c r="A43114"/>
      <c r="B43114"/>
      <c r="C43114"/>
      <c r="D43114"/>
      <c r="E43114"/>
      <c r="F43114"/>
    </row>
    <row r="43115" spans="1:6" x14ac:dyDescent="0.2">
      <c r="A43115"/>
      <c r="B43115"/>
      <c r="C43115"/>
      <c r="D43115"/>
      <c r="E43115"/>
      <c r="F43115"/>
    </row>
    <row r="43116" spans="1:6" x14ac:dyDescent="0.2">
      <c r="A43116"/>
      <c r="B43116"/>
      <c r="C43116"/>
      <c r="D43116"/>
      <c r="E43116"/>
      <c r="F43116"/>
    </row>
    <row r="43117" spans="1:6" x14ac:dyDescent="0.2">
      <c r="A43117"/>
      <c r="B43117"/>
      <c r="C43117"/>
      <c r="D43117"/>
      <c r="E43117"/>
      <c r="F43117"/>
    </row>
    <row r="43118" spans="1:6" x14ac:dyDescent="0.2">
      <c r="A43118"/>
      <c r="B43118"/>
      <c r="C43118"/>
      <c r="D43118"/>
      <c r="E43118"/>
      <c r="F43118"/>
    </row>
    <row r="43119" spans="1:6" x14ac:dyDescent="0.2">
      <c r="A43119"/>
      <c r="B43119"/>
      <c r="C43119"/>
      <c r="D43119"/>
      <c r="E43119"/>
      <c r="F43119"/>
    </row>
    <row r="43120" spans="1:6" x14ac:dyDescent="0.2">
      <c r="A43120"/>
      <c r="B43120"/>
      <c r="C43120"/>
      <c r="D43120"/>
      <c r="E43120"/>
      <c r="F43120"/>
    </row>
    <row r="43121" spans="1:6" x14ac:dyDescent="0.2">
      <c r="A43121"/>
      <c r="B43121"/>
      <c r="C43121"/>
      <c r="D43121"/>
      <c r="E43121"/>
      <c r="F43121"/>
    </row>
    <row r="43122" spans="1:6" x14ac:dyDescent="0.2">
      <c r="A43122"/>
      <c r="B43122"/>
      <c r="C43122"/>
      <c r="D43122"/>
      <c r="E43122"/>
      <c r="F43122"/>
    </row>
    <row r="43123" spans="1:6" x14ac:dyDescent="0.2">
      <c r="A43123"/>
      <c r="B43123"/>
      <c r="C43123"/>
      <c r="D43123"/>
      <c r="E43123"/>
      <c r="F43123"/>
    </row>
    <row r="43124" spans="1:6" x14ac:dyDescent="0.2">
      <c r="A43124"/>
      <c r="B43124"/>
      <c r="C43124"/>
      <c r="D43124"/>
      <c r="E43124"/>
      <c r="F43124"/>
    </row>
    <row r="43125" spans="1:6" x14ac:dyDescent="0.2">
      <c r="A43125"/>
      <c r="B43125"/>
      <c r="C43125"/>
      <c r="D43125"/>
      <c r="E43125"/>
      <c r="F43125"/>
    </row>
    <row r="43126" spans="1:6" x14ac:dyDescent="0.2">
      <c r="A43126"/>
      <c r="B43126"/>
      <c r="C43126"/>
      <c r="D43126"/>
      <c r="E43126"/>
      <c r="F43126"/>
    </row>
    <row r="43127" spans="1:6" x14ac:dyDescent="0.2">
      <c r="A43127"/>
      <c r="B43127"/>
      <c r="C43127"/>
      <c r="D43127"/>
      <c r="E43127"/>
      <c r="F43127"/>
    </row>
    <row r="43128" spans="1:6" x14ac:dyDescent="0.2">
      <c r="A43128"/>
      <c r="B43128"/>
      <c r="C43128"/>
      <c r="D43128"/>
      <c r="E43128"/>
      <c r="F43128"/>
    </row>
    <row r="43129" spans="1:6" x14ac:dyDescent="0.2">
      <c r="A43129"/>
      <c r="B43129"/>
      <c r="C43129"/>
      <c r="D43129"/>
      <c r="E43129"/>
      <c r="F43129"/>
    </row>
    <row r="43130" spans="1:6" x14ac:dyDescent="0.2">
      <c r="A43130"/>
      <c r="B43130"/>
      <c r="C43130"/>
      <c r="D43130"/>
      <c r="E43130"/>
      <c r="F43130"/>
    </row>
    <row r="43131" spans="1:6" x14ac:dyDescent="0.2">
      <c r="A43131"/>
      <c r="B43131"/>
      <c r="C43131"/>
      <c r="D43131"/>
      <c r="E43131"/>
      <c r="F43131"/>
    </row>
    <row r="43132" spans="1:6" x14ac:dyDescent="0.2">
      <c r="A43132"/>
      <c r="B43132"/>
      <c r="C43132"/>
      <c r="D43132"/>
      <c r="E43132"/>
      <c r="F43132"/>
    </row>
    <row r="43133" spans="1:6" x14ac:dyDescent="0.2">
      <c r="A43133"/>
      <c r="B43133"/>
      <c r="C43133"/>
      <c r="D43133"/>
      <c r="E43133"/>
      <c r="F43133"/>
    </row>
    <row r="43134" spans="1:6" x14ac:dyDescent="0.2">
      <c r="A43134"/>
      <c r="B43134"/>
      <c r="C43134"/>
      <c r="D43134"/>
      <c r="E43134"/>
      <c r="F43134"/>
    </row>
    <row r="43135" spans="1:6" x14ac:dyDescent="0.2">
      <c r="A43135"/>
      <c r="B43135"/>
      <c r="C43135"/>
      <c r="D43135"/>
      <c r="E43135"/>
      <c r="F43135"/>
    </row>
    <row r="43136" spans="1:6" x14ac:dyDescent="0.2">
      <c r="A43136"/>
      <c r="B43136"/>
      <c r="C43136"/>
      <c r="D43136"/>
      <c r="E43136"/>
      <c r="F43136"/>
    </row>
    <row r="43137" spans="1:6" x14ac:dyDescent="0.2">
      <c r="A43137"/>
      <c r="B43137"/>
      <c r="C43137"/>
      <c r="D43137"/>
      <c r="E43137"/>
      <c r="F43137"/>
    </row>
    <row r="43138" spans="1:6" x14ac:dyDescent="0.2">
      <c r="A43138"/>
      <c r="B43138"/>
      <c r="C43138"/>
      <c r="D43138"/>
      <c r="E43138"/>
      <c r="F43138"/>
    </row>
    <row r="43139" spans="1:6" x14ac:dyDescent="0.2">
      <c r="A43139"/>
      <c r="B43139"/>
      <c r="C43139"/>
      <c r="D43139"/>
      <c r="E43139"/>
      <c r="F43139"/>
    </row>
    <row r="43140" spans="1:6" x14ac:dyDescent="0.2">
      <c r="A43140"/>
      <c r="B43140"/>
      <c r="C43140"/>
      <c r="D43140"/>
      <c r="E43140"/>
      <c r="F43140"/>
    </row>
    <row r="43141" spans="1:6" x14ac:dyDescent="0.2">
      <c r="A43141"/>
      <c r="B43141"/>
      <c r="C43141"/>
      <c r="D43141"/>
      <c r="E43141"/>
      <c r="F43141"/>
    </row>
    <row r="43142" spans="1:6" x14ac:dyDescent="0.2">
      <c r="A43142"/>
      <c r="B43142"/>
      <c r="C43142"/>
      <c r="D43142"/>
      <c r="E43142"/>
      <c r="F43142"/>
    </row>
    <row r="43143" spans="1:6" x14ac:dyDescent="0.2">
      <c r="A43143"/>
      <c r="B43143"/>
      <c r="C43143"/>
      <c r="D43143"/>
      <c r="E43143"/>
      <c r="F43143"/>
    </row>
    <row r="43144" spans="1:6" x14ac:dyDescent="0.2">
      <c r="A43144"/>
      <c r="B43144"/>
      <c r="C43144"/>
      <c r="D43144"/>
      <c r="E43144"/>
      <c r="F43144"/>
    </row>
    <row r="43145" spans="1:6" x14ac:dyDescent="0.2">
      <c r="A43145"/>
      <c r="B43145"/>
      <c r="C43145"/>
      <c r="D43145"/>
      <c r="E43145"/>
      <c r="F43145"/>
    </row>
    <row r="43146" spans="1:6" x14ac:dyDescent="0.2">
      <c r="A43146"/>
      <c r="B43146"/>
      <c r="C43146"/>
      <c r="D43146"/>
      <c r="E43146"/>
      <c r="F43146"/>
    </row>
    <row r="43147" spans="1:6" x14ac:dyDescent="0.2">
      <c r="A43147"/>
      <c r="B43147"/>
      <c r="C43147"/>
      <c r="D43147"/>
      <c r="E43147"/>
      <c r="F43147"/>
    </row>
    <row r="43148" spans="1:6" x14ac:dyDescent="0.2">
      <c r="A43148"/>
      <c r="B43148"/>
      <c r="C43148"/>
      <c r="D43148"/>
      <c r="E43148"/>
      <c r="F43148"/>
    </row>
    <row r="43149" spans="1:6" x14ac:dyDescent="0.2">
      <c r="A43149"/>
      <c r="B43149"/>
      <c r="C43149"/>
      <c r="D43149"/>
      <c r="E43149"/>
      <c r="F43149"/>
    </row>
    <row r="43150" spans="1:6" x14ac:dyDescent="0.2">
      <c r="A43150"/>
      <c r="B43150"/>
      <c r="C43150"/>
      <c r="D43150"/>
      <c r="E43150"/>
      <c r="F43150"/>
    </row>
    <row r="43151" spans="1:6" x14ac:dyDescent="0.2">
      <c r="A43151"/>
      <c r="B43151"/>
      <c r="C43151"/>
      <c r="D43151"/>
      <c r="E43151"/>
      <c r="F43151"/>
    </row>
    <row r="43152" spans="1:6" x14ac:dyDescent="0.2">
      <c r="A43152"/>
      <c r="B43152"/>
      <c r="C43152"/>
      <c r="D43152"/>
      <c r="E43152"/>
      <c r="F43152"/>
    </row>
    <row r="43153" spans="1:6" x14ac:dyDescent="0.2">
      <c r="A43153"/>
      <c r="B43153"/>
      <c r="C43153"/>
      <c r="D43153"/>
      <c r="E43153"/>
      <c r="F43153"/>
    </row>
    <row r="43154" spans="1:6" x14ac:dyDescent="0.2">
      <c r="A43154"/>
      <c r="B43154"/>
      <c r="C43154"/>
      <c r="D43154"/>
      <c r="E43154"/>
      <c r="F43154"/>
    </row>
    <row r="43155" spans="1:6" x14ac:dyDescent="0.2">
      <c r="A43155"/>
      <c r="B43155"/>
      <c r="C43155"/>
      <c r="D43155"/>
      <c r="E43155"/>
      <c r="F43155"/>
    </row>
    <row r="43156" spans="1:6" x14ac:dyDescent="0.2">
      <c r="A43156"/>
      <c r="B43156"/>
      <c r="C43156"/>
      <c r="D43156"/>
      <c r="E43156"/>
      <c r="F43156"/>
    </row>
    <row r="43157" spans="1:6" x14ac:dyDescent="0.2">
      <c r="A43157"/>
      <c r="B43157"/>
      <c r="C43157"/>
      <c r="D43157"/>
      <c r="E43157"/>
      <c r="F43157"/>
    </row>
    <row r="43158" spans="1:6" x14ac:dyDescent="0.2">
      <c r="A43158"/>
      <c r="B43158"/>
      <c r="C43158"/>
      <c r="D43158"/>
      <c r="E43158"/>
      <c r="F43158"/>
    </row>
    <row r="43159" spans="1:6" x14ac:dyDescent="0.2">
      <c r="A43159"/>
      <c r="B43159"/>
      <c r="C43159"/>
      <c r="D43159"/>
      <c r="E43159"/>
      <c r="F43159"/>
    </row>
    <row r="43160" spans="1:6" x14ac:dyDescent="0.2">
      <c r="A43160"/>
      <c r="B43160"/>
      <c r="C43160"/>
      <c r="D43160"/>
      <c r="E43160"/>
      <c r="F43160"/>
    </row>
    <row r="43161" spans="1:6" x14ac:dyDescent="0.2">
      <c r="A43161"/>
      <c r="B43161"/>
      <c r="C43161"/>
      <c r="D43161"/>
      <c r="E43161"/>
      <c r="F43161"/>
    </row>
    <row r="43162" spans="1:6" x14ac:dyDescent="0.2">
      <c r="A43162"/>
      <c r="B43162"/>
      <c r="C43162"/>
      <c r="D43162"/>
      <c r="E43162"/>
      <c r="F43162"/>
    </row>
    <row r="43163" spans="1:6" x14ac:dyDescent="0.2">
      <c r="A43163"/>
      <c r="B43163"/>
      <c r="C43163"/>
      <c r="D43163"/>
      <c r="E43163"/>
      <c r="F43163"/>
    </row>
    <row r="43164" spans="1:6" x14ac:dyDescent="0.2">
      <c r="A43164"/>
      <c r="B43164"/>
      <c r="C43164"/>
      <c r="D43164"/>
      <c r="E43164"/>
      <c r="F43164"/>
    </row>
    <row r="43165" spans="1:6" x14ac:dyDescent="0.2">
      <c r="A43165"/>
      <c r="B43165"/>
      <c r="C43165"/>
      <c r="D43165"/>
      <c r="E43165"/>
      <c r="F43165"/>
    </row>
    <row r="43166" spans="1:6" x14ac:dyDescent="0.2">
      <c r="A43166"/>
      <c r="B43166"/>
      <c r="C43166"/>
      <c r="D43166"/>
      <c r="E43166"/>
      <c r="F43166"/>
    </row>
    <row r="43167" spans="1:6" x14ac:dyDescent="0.2">
      <c r="A43167"/>
      <c r="B43167"/>
      <c r="C43167"/>
      <c r="D43167"/>
      <c r="E43167"/>
      <c r="F43167"/>
    </row>
    <row r="43168" spans="1:6" x14ac:dyDescent="0.2">
      <c r="A43168"/>
      <c r="B43168"/>
      <c r="C43168"/>
      <c r="D43168"/>
      <c r="E43168"/>
      <c r="F43168"/>
    </row>
    <row r="43169" spans="1:6" x14ac:dyDescent="0.2">
      <c r="A43169"/>
      <c r="B43169"/>
      <c r="C43169"/>
      <c r="D43169"/>
      <c r="E43169"/>
      <c r="F43169"/>
    </row>
    <row r="43170" spans="1:6" x14ac:dyDescent="0.2">
      <c r="A43170"/>
      <c r="B43170"/>
      <c r="C43170"/>
      <c r="D43170"/>
      <c r="E43170"/>
      <c r="F43170"/>
    </row>
    <row r="43171" spans="1:6" x14ac:dyDescent="0.2">
      <c r="A43171"/>
      <c r="B43171"/>
      <c r="C43171"/>
      <c r="D43171"/>
      <c r="E43171"/>
      <c r="F43171"/>
    </row>
    <row r="43172" spans="1:6" x14ac:dyDescent="0.2">
      <c r="A43172"/>
      <c r="B43172"/>
      <c r="C43172"/>
      <c r="D43172"/>
      <c r="E43172"/>
      <c r="F43172"/>
    </row>
    <row r="43173" spans="1:6" x14ac:dyDescent="0.2">
      <c r="A43173"/>
      <c r="B43173"/>
      <c r="C43173"/>
      <c r="D43173"/>
      <c r="E43173"/>
      <c r="F43173"/>
    </row>
    <row r="43174" spans="1:6" x14ac:dyDescent="0.2">
      <c r="A43174"/>
      <c r="B43174"/>
      <c r="C43174"/>
      <c r="D43174"/>
      <c r="E43174"/>
      <c r="F43174"/>
    </row>
    <row r="43175" spans="1:6" x14ac:dyDescent="0.2">
      <c r="A43175"/>
      <c r="B43175"/>
      <c r="C43175"/>
      <c r="D43175"/>
      <c r="E43175"/>
      <c r="F43175"/>
    </row>
    <row r="43176" spans="1:6" x14ac:dyDescent="0.2">
      <c r="A43176"/>
      <c r="B43176"/>
      <c r="C43176"/>
      <c r="D43176"/>
      <c r="E43176"/>
      <c r="F43176"/>
    </row>
    <row r="43177" spans="1:6" x14ac:dyDescent="0.2">
      <c r="A43177"/>
      <c r="B43177"/>
      <c r="C43177"/>
      <c r="D43177"/>
      <c r="E43177"/>
      <c r="F43177"/>
    </row>
    <row r="43178" spans="1:6" x14ac:dyDescent="0.2">
      <c r="A43178"/>
      <c r="B43178"/>
      <c r="C43178"/>
      <c r="D43178"/>
      <c r="E43178"/>
      <c r="F43178"/>
    </row>
    <row r="43179" spans="1:6" x14ac:dyDescent="0.2">
      <c r="A43179"/>
      <c r="B43179"/>
      <c r="C43179"/>
      <c r="D43179"/>
      <c r="E43179"/>
      <c r="F43179"/>
    </row>
    <row r="43180" spans="1:6" x14ac:dyDescent="0.2">
      <c r="A43180"/>
      <c r="B43180"/>
      <c r="C43180"/>
      <c r="D43180"/>
      <c r="E43180"/>
      <c r="F43180"/>
    </row>
    <row r="43181" spans="1:6" x14ac:dyDescent="0.2">
      <c r="A43181"/>
      <c r="B43181"/>
      <c r="C43181"/>
      <c r="D43181"/>
      <c r="E43181"/>
      <c r="F43181"/>
    </row>
    <row r="43182" spans="1:6" x14ac:dyDescent="0.2">
      <c r="A43182"/>
      <c r="B43182"/>
      <c r="C43182"/>
      <c r="D43182"/>
      <c r="E43182"/>
      <c r="F43182"/>
    </row>
    <row r="43183" spans="1:6" x14ac:dyDescent="0.2">
      <c r="A43183"/>
      <c r="B43183"/>
      <c r="C43183"/>
      <c r="D43183"/>
      <c r="E43183"/>
      <c r="F43183"/>
    </row>
    <row r="43184" spans="1:6" x14ac:dyDescent="0.2">
      <c r="A43184"/>
      <c r="B43184"/>
      <c r="C43184"/>
      <c r="D43184"/>
      <c r="E43184"/>
      <c r="F43184"/>
    </row>
    <row r="43185" spans="1:6" x14ac:dyDescent="0.2">
      <c r="A43185"/>
      <c r="B43185"/>
      <c r="C43185"/>
      <c r="D43185"/>
      <c r="E43185"/>
      <c r="F43185"/>
    </row>
    <row r="43186" spans="1:6" x14ac:dyDescent="0.2">
      <c r="A43186"/>
      <c r="B43186"/>
      <c r="C43186"/>
      <c r="D43186"/>
      <c r="E43186"/>
      <c r="F43186"/>
    </row>
    <row r="43187" spans="1:6" x14ac:dyDescent="0.2">
      <c r="A43187"/>
      <c r="B43187"/>
      <c r="C43187"/>
      <c r="D43187"/>
      <c r="E43187"/>
      <c r="F43187"/>
    </row>
    <row r="43188" spans="1:6" x14ac:dyDescent="0.2">
      <c r="A43188"/>
      <c r="B43188"/>
      <c r="C43188"/>
      <c r="D43188"/>
      <c r="E43188"/>
      <c r="F43188"/>
    </row>
    <row r="43189" spans="1:6" x14ac:dyDescent="0.2">
      <c r="A43189"/>
      <c r="B43189"/>
      <c r="C43189"/>
      <c r="D43189"/>
      <c r="E43189"/>
      <c r="F43189"/>
    </row>
    <row r="43190" spans="1:6" x14ac:dyDescent="0.2">
      <c r="A43190"/>
      <c r="B43190"/>
      <c r="C43190"/>
      <c r="D43190"/>
      <c r="E43190"/>
      <c r="F43190"/>
    </row>
    <row r="43191" spans="1:6" x14ac:dyDescent="0.2">
      <c r="A43191"/>
      <c r="B43191"/>
      <c r="C43191"/>
      <c r="D43191"/>
      <c r="E43191"/>
      <c r="F43191"/>
    </row>
    <row r="43192" spans="1:6" x14ac:dyDescent="0.2">
      <c r="A43192"/>
      <c r="B43192"/>
      <c r="C43192"/>
      <c r="D43192"/>
      <c r="E43192"/>
      <c r="F43192"/>
    </row>
    <row r="43193" spans="1:6" x14ac:dyDescent="0.2">
      <c r="A43193"/>
      <c r="B43193"/>
      <c r="C43193"/>
      <c r="D43193"/>
      <c r="E43193"/>
      <c r="F43193"/>
    </row>
    <row r="43194" spans="1:6" x14ac:dyDescent="0.2">
      <c r="A43194"/>
      <c r="B43194"/>
      <c r="C43194"/>
      <c r="D43194"/>
      <c r="E43194"/>
      <c r="F43194"/>
    </row>
    <row r="43195" spans="1:6" x14ac:dyDescent="0.2">
      <c r="A43195"/>
      <c r="B43195"/>
      <c r="C43195"/>
      <c r="D43195"/>
      <c r="E43195"/>
      <c r="F43195"/>
    </row>
    <row r="43196" spans="1:6" x14ac:dyDescent="0.2">
      <c r="A43196"/>
      <c r="B43196"/>
      <c r="C43196"/>
      <c r="D43196"/>
      <c r="E43196"/>
      <c r="F43196"/>
    </row>
    <row r="43197" spans="1:6" x14ac:dyDescent="0.2">
      <c r="A43197"/>
      <c r="B43197"/>
      <c r="C43197"/>
      <c r="D43197"/>
      <c r="E43197"/>
      <c r="F43197"/>
    </row>
    <row r="43198" spans="1:6" x14ac:dyDescent="0.2">
      <c r="A43198"/>
      <c r="B43198"/>
      <c r="C43198"/>
      <c r="D43198"/>
      <c r="E43198"/>
      <c r="F43198"/>
    </row>
    <row r="43199" spans="1:6" x14ac:dyDescent="0.2">
      <c r="A43199"/>
      <c r="B43199"/>
      <c r="C43199"/>
      <c r="D43199"/>
      <c r="E43199"/>
      <c r="F43199"/>
    </row>
    <row r="43200" spans="1:6" x14ac:dyDescent="0.2">
      <c r="A43200"/>
      <c r="B43200"/>
      <c r="C43200"/>
      <c r="D43200"/>
      <c r="E43200"/>
      <c r="F43200"/>
    </row>
    <row r="43201" spans="1:6" x14ac:dyDescent="0.2">
      <c r="A43201"/>
      <c r="B43201"/>
      <c r="C43201"/>
      <c r="D43201"/>
      <c r="E43201"/>
      <c r="F43201"/>
    </row>
    <row r="43202" spans="1:6" x14ac:dyDescent="0.2">
      <c r="A43202"/>
      <c r="B43202"/>
      <c r="C43202"/>
      <c r="D43202"/>
      <c r="E43202"/>
      <c r="F43202"/>
    </row>
    <row r="43203" spans="1:6" x14ac:dyDescent="0.2">
      <c r="A43203"/>
      <c r="B43203"/>
      <c r="C43203"/>
      <c r="D43203"/>
      <c r="E43203"/>
      <c r="F43203"/>
    </row>
    <row r="43204" spans="1:6" x14ac:dyDescent="0.2">
      <c r="A43204"/>
      <c r="B43204"/>
      <c r="C43204"/>
      <c r="D43204"/>
      <c r="E43204"/>
      <c r="F43204"/>
    </row>
    <row r="43205" spans="1:6" x14ac:dyDescent="0.2">
      <c r="A43205"/>
      <c r="B43205"/>
      <c r="C43205"/>
      <c r="D43205"/>
      <c r="E43205"/>
      <c r="F43205"/>
    </row>
    <row r="43206" spans="1:6" x14ac:dyDescent="0.2">
      <c r="A43206"/>
      <c r="B43206"/>
      <c r="C43206"/>
      <c r="D43206"/>
      <c r="E43206"/>
      <c r="F43206"/>
    </row>
    <row r="43207" spans="1:6" x14ac:dyDescent="0.2">
      <c r="A43207"/>
      <c r="B43207"/>
      <c r="C43207"/>
      <c r="D43207"/>
      <c r="E43207"/>
      <c r="F43207"/>
    </row>
    <row r="43208" spans="1:6" x14ac:dyDescent="0.2">
      <c r="A43208"/>
      <c r="B43208"/>
      <c r="C43208"/>
      <c r="D43208"/>
      <c r="E43208"/>
      <c r="F43208"/>
    </row>
    <row r="43209" spans="1:6" x14ac:dyDescent="0.2">
      <c r="A43209"/>
      <c r="B43209"/>
      <c r="C43209"/>
      <c r="D43209"/>
      <c r="E43209"/>
      <c r="F43209"/>
    </row>
    <row r="43210" spans="1:6" x14ac:dyDescent="0.2">
      <c r="A43210"/>
      <c r="B43210"/>
      <c r="C43210"/>
      <c r="D43210"/>
      <c r="E43210"/>
      <c r="F43210"/>
    </row>
    <row r="43211" spans="1:6" x14ac:dyDescent="0.2">
      <c r="A43211"/>
      <c r="B43211"/>
      <c r="C43211"/>
      <c r="D43211"/>
      <c r="E43211"/>
      <c r="F43211"/>
    </row>
    <row r="43212" spans="1:6" x14ac:dyDescent="0.2">
      <c r="A43212"/>
      <c r="B43212"/>
      <c r="C43212"/>
      <c r="D43212"/>
      <c r="E43212"/>
      <c r="F43212"/>
    </row>
    <row r="43213" spans="1:6" x14ac:dyDescent="0.2">
      <c r="A43213"/>
      <c r="B43213"/>
      <c r="C43213"/>
      <c r="D43213"/>
      <c r="E43213"/>
      <c r="F43213"/>
    </row>
    <row r="43214" spans="1:6" x14ac:dyDescent="0.2">
      <c r="A43214"/>
      <c r="B43214"/>
      <c r="C43214"/>
      <c r="D43214"/>
      <c r="E43214"/>
      <c r="F43214"/>
    </row>
    <row r="43215" spans="1:6" x14ac:dyDescent="0.2">
      <c r="A43215"/>
      <c r="B43215"/>
      <c r="C43215"/>
      <c r="D43215"/>
      <c r="E43215"/>
      <c r="F43215"/>
    </row>
    <row r="43216" spans="1:6" x14ac:dyDescent="0.2">
      <c r="A43216"/>
      <c r="B43216"/>
      <c r="C43216"/>
      <c r="D43216"/>
      <c r="E43216"/>
      <c r="F43216"/>
    </row>
    <row r="43217" spans="1:6" x14ac:dyDescent="0.2">
      <c r="A43217"/>
      <c r="B43217"/>
      <c r="C43217"/>
      <c r="D43217"/>
      <c r="E43217"/>
      <c r="F43217"/>
    </row>
    <row r="43218" spans="1:6" x14ac:dyDescent="0.2">
      <c r="A43218"/>
      <c r="B43218"/>
      <c r="C43218"/>
      <c r="D43218"/>
      <c r="E43218"/>
      <c r="F43218"/>
    </row>
    <row r="43219" spans="1:6" x14ac:dyDescent="0.2">
      <c r="A43219"/>
      <c r="B43219"/>
      <c r="C43219"/>
      <c r="D43219"/>
      <c r="E43219"/>
      <c r="F43219"/>
    </row>
    <row r="43220" spans="1:6" x14ac:dyDescent="0.2">
      <c r="A43220"/>
      <c r="B43220"/>
      <c r="C43220"/>
      <c r="D43220"/>
      <c r="E43220"/>
      <c r="F43220"/>
    </row>
    <row r="43221" spans="1:6" x14ac:dyDescent="0.2">
      <c r="A43221"/>
      <c r="B43221"/>
      <c r="C43221"/>
      <c r="D43221"/>
      <c r="E43221"/>
      <c r="F43221"/>
    </row>
    <row r="43222" spans="1:6" x14ac:dyDescent="0.2">
      <c r="A43222"/>
      <c r="B43222"/>
      <c r="C43222"/>
      <c r="D43222"/>
      <c r="E43222"/>
      <c r="F43222"/>
    </row>
    <row r="43223" spans="1:6" x14ac:dyDescent="0.2">
      <c r="A43223"/>
      <c r="B43223"/>
      <c r="C43223"/>
      <c r="D43223"/>
      <c r="E43223"/>
      <c r="F43223"/>
    </row>
    <row r="43224" spans="1:6" x14ac:dyDescent="0.2">
      <c r="A43224"/>
      <c r="B43224"/>
      <c r="C43224"/>
      <c r="D43224"/>
      <c r="E43224"/>
      <c r="F43224"/>
    </row>
    <row r="43225" spans="1:6" x14ac:dyDescent="0.2">
      <c r="A43225"/>
      <c r="B43225"/>
      <c r="C43225"/>
      <c r="D43225"/>
      <c r="E43225"/>
      <c r="F43225"/>
    </row>
    <row r="43226" spans="1:6" x14ac:dyDescent="0.2">
      <c r="A43226"/>
      <c r="B43226"/>
      <c r="C43226"/>
      <c r="D43226"/>
      <c r="E43226"/>
      <c r="F43226"/>
    </row>
    <row r="43227" spans="1:6" x14ac:dyDescent="0.2">
      <c r="A43227"/>
      <c r="B43227"/>
      <c r="C43227"/>
      <c r="D43227"/>
      <c r="E43227"/>
      <c r="F43227"/>
    </row>
    <row r="43228" spans="1:6" x14ac:dyDescent="0.2">
      <c r="A43228"/>
      <c r="B43228"/>
      <c r="C43228"/>
      <c r="D43228"/>
      <c r="E43228"/>
      <c r="F43228"/>
    </row>
    <row r="43229" spans="1:6" x14ac:dyDescent="0.2">
      <c r="A43229"/>
      <c r="B43229"/>
      <c r="C43229"/>
      <c r="D43229"/>
      <c r="E43229"/>
      <c r="F43229"/>
    </row>
    <row r="43230" spans="1:6" x14ac:dyDescent="0.2">
      <c r="A43230"/>
      <c r="B43230"/>
      <c r="C43230"/>
      <c r="D43230"/>
      <c r="E43230"/>
      <c r="F43230"/>
    </row>
    <row r="43231" spans="1:6" x14ac:dyDescent="0.2">
      <c r="A43231"/>
      <c r="B43231"/>
      <c r="C43231"/>
      <c r="D43231"/>
      <c r="E43231"/>
      <c r="F43231"/>
    </row>
    <row r="43232" spans="1:6" x14ac:dyDescent="0.2">
      <c r="A43232"/>
      <c r="B43232"/>
      <c r="C43232"/>
      <c r="D43232"/>
      <c r="E43232"/>
      <c r="F43232"/>
    </row>
    <row r="43233" spans="1:6" x14ac:dyDescent="0.2">
      <c r="A43233"/>
      <c r="B43233"/>
      <c r="C43233"/>
      <c r="D43233"/>
      <c r="E43233"/>
      <c r="F43233"/>
    </row>
    <row r="43234" spans="1:6" x14ac:dyDescent="0.2">
      <c r="A43234"/>
      <c r="B43234"/>
      <c r="C43234"/>
      <c r="D43234"/>
      <c r="E43234"/>
      <c r="F43234"/>
    </row>
    <row r="43235" spans="1:6" x14ac:dyDescent="0.2">
      <c r="A43235"/>
      <c r="B43235"/>
      <c r="C43235"/>
      <c r="D43235"/>
      <c r="E43235"/>
      <c r="F43235"/>
    </row>
    <row r="43236" spans="1:6" x14ac:dyDescent="0.2">
      <c r="A43236"/>
      <c r="B43236"/>
      <c r="C43236"/>
      <c r="D43236"/>
      <c r="E43236"/>
      <c r="F43236"/>
    </row>
    <row r="43237" spans="1:6" x14ac:dyDescent="0.2">
      <c r="A43237"/>
      <c r="B43237"/>
      <c r="C43237"/>
      <c r="D43237"/>
      <c r="E43237"/>
      <c r="F43237"/>
    </row>
    <row r="43238" spans="1:6" x14ac:dyDescent="0.2">
      <c r="A43238"/>
      <c r="B43238"/>
      <c r="C43238"/>
      <c r="D43238"/>
      <c r="E43238"/>
      <c r="F43238"/>
    </row>
    <row r="43239" spans="1:6" x14ac:dyDescent="0.2">
      <c r="A43239"/>
      <c r="B43239"/>
      <c r="C43239"/>
      <c r="D43239"/>
      <c r="E43239"/>
      <c r="F43239"/>
    </row>
    <row r="43240" spans="1:6" x14ac:dyDescent="0.2">
      <c r="A43240"/>
      <c r="B43240"/>
      <c r="C43240"/>
      <c r="D43240"/>
      <c r="E43240"/>
      <c r="F43240"/>
    </row>
    <row r="43241" spans="1:6" x14ac:dyDescent="0.2">
      <c r="A43241"/>
      <c r="B43241"/>
      <c r="C43241"/>
      <c r="D43241"/>
      <c r="E43241"/>
      <c r="F43241"/>
    </row>
    <row r="43242" spans="1:6" x14ac:dyDescent="0.2">
      <c r="A43242"/>
      <c r="B43242"/>
      <c r="C43242"/>
      <c r="D43242"/>
      <c r="E43242"/>
      <c r="F43242"/>
    </row>
    <row r="43243" spans="1:6" x14ac:dyDescent="0.2">
      <c r="A43243"/>
      <c r="B43243"/>
      <c r="C43243"/>
      <c r="D43243"/>
      <c r="E43243"/>
      <c r="F43243"/>
    </row>
    <row r="43244" spans="1:6" x14ac:dyDescent="0.2">
      <c r="A43244"/>
      <c r="B43244"/>
      <c r="C43244"/>
      <c r="D43244"/>
      <c r="E43244"/>
      <c r="F43244"/>
    </row>
    <row r="43245" spans="1:6" x14ac:dyDescent="0.2">
      <c r="A43245"/>
      <c r="B43245"/>
      <c r="C43245"/>
      <c r="D43245"/>
      <c r="E43245"/>
      <c r="F43245"/>
    </row>
    <row r="43246" spans="1:6" x14ac:dyDescent="0.2">
      <c r="A43246"/>
      <c r="B43246"/>
      <c r="C43246"/>
      <c r="D43246"/>
      <c r="E43246"/>
      <c r="F43246"/>
    </row>
    <row r="43247" spans="1:6" x14ac:dyDescent="0.2">
      <c r="A43247"/>
      <c r="B43247"/>
      <c r="C43247"/>
      <c r="D43247"/>
      <c r="E43247"/>
      <c r="F43247"/>
    </row>
    <row r="43248" spans="1:6" x14ac:dyDescent="0.2">
      <c r="A43248"/>
      <c r="B43248"/>
      <c r="C43248"/>
      <c r="D43248"/>
      <c r="E43248"/>
      <c r="F43248"/>
    </row>
    <row r="43249" spans="1:6" x14ac:dyDescent="0.2">
      <c r="A43249"/>
      <c r="B43249"/>
      <c r="C43249"/>
      <c r="D43249"/>
      <c r="E43249"/>
      <c r="F43249"/>
    </row>
    <row r="43250" spans="1:6" x14ac:dyDescent="0.2">
      <c r="A43250"/>
      <c r="B43250"/>
      <c r="C43250"/>
      <c r="D43250"/>
      <c r="E43250"/>
      <c r="F43250"/>
    </row>
    <row r="43251" spans="1:6" x14ac:dyDescent="0.2">
      <c r="A43251"/>
      <c r="B43251"/>
      <c r="C43251"/>
      <c r="D43251"/>
      <c r="E43251"/>
      <c r="F43251"/>
    </row>
    <row r="43252" spans="1:6" x14ac:dyDescent="0.2">
      <c r="A43252"/>
      <c r="B43252"/>
      <c r="C43252"/>
      <c r="D43252"/>
      <c r="E43252"/>
      <c r="F43252"/>
    </row>
    <row r="43253" spans="1:6" x14ac:dyDescent="0.2">
      <c r="A43253"/>
      <c r="B43253"/>
      <c r="C43253"/>
      <c r="D43253"/>
      <c r="E43253"/>
      <c r="F43253"/>
    </row>
    <row r="43254" spans="1:6" x14ac:dyDescent="0.2">
      <c r="A43254"/>
      <c r="B43254"/>
      <c r="C43254"/>
      <c r="D43254"/>
      <c r="E43254"/>
      <c r="F43254"/>
    </row>
    <row r="43255" spans="1:6" x14ac:dyDescent="0.2">
      <c r="A43255"/>
      <c r="B43255"/>
      <c r="C43255"/>
      <c r="D43255"/>
      <c r="E43255"/>
      <c r="F43255"/>
    </row>
    <row r="43256" spans="1:6" x14ac:dyDescent="0.2">
      <c r="A43256"/>
      <c r="B43256"/>
      <c r="C43256"/>
      <c r="D43256"/>
      <c r="E43256"/>
      <c r="F43256"/>
    </row>
    <row r="43257" spans="1:6" x14ac:dyDescent="0.2">
      <c r="A43257"/>
      <c r="B43257"/>
      <c r="C43257"/>
      <c r="D43257"/>
      <c r="E43257"/>
      <c r="F43257"/>
    </row>
    <row r="43258" spans="1:6" x14ac:dyDescent="0.2">
      <c r="A43258"/>
      <c r="B43258"/>
      <c r="C43258"/>
      <c r="D43258"/>
      <c r="E43258"/>
      <c r="F43258"/>
    </row>
    <row r="43259" spans="1:6" x14ac:dyDescent="0.2">
      <c r="A43259"/>
      <c r="B43259"/>
      <c r="C43259"/>
      <c r="D43259"/>
      <c r="E43259"/>
      <c r="F43259"/>
    </row>
    <row r="43260" spans="1:6" x14ac:dyDescent="0.2">
      <c r="A43260"/>
      <c r="B43260"/>
      <c r="C43260"/>
      <c r="D43260"/>
      <c r="E43260"/>
      <c r="F43260"/>
    </row>
    <row r="43261" spans="1:6" x14ac:dyDescent="0.2">
      <c r="A43261"/>
      <c r="B43261"/>
      <c r="C43261"/>
      <c r="D43261"/>
      <c r="E43261"/>
      <c r="F43261"/>
    </row>
    <row r="43262" spans="1:6" x14ac:dyDescent="0.2">
      <c r="A43262"/>
      <c r="B43262"/>
      <c r="C43262"/>
      <c r="D43262"/>
      <c r="E43262"/>
      <c r="F43262"/>
    </row>
    <row r="43263" spans="1:6" x14ac:dyDescent="0.2">
      <c r="A43263"/>
      <c r="B43263"/>
      <c r="C43263"/>
      <c r="D43263"/>
      <c r="E43263"/>
      <c r="F43263"/>
    </row>
    <row r="43264" spans="1:6" x14ac:dyDescent="0.2">
      <c r="A43264"/>
      <c r="B43264"/>
      <c r="C43264"/>
      <c r="D43264"/>
      <c r="E43264"/>
      <c r="F43264"/>
    </row>
    <row r="43265" spans="1:6" x14ac:dyDescent="0.2">
      <c r="A43265"/>
      <c r="B43265"/>
      <c r="C43265"/>
      <c r="D43265"/>
      <c r="E43265"/>
      <c r="F43265"/>
    </row>
    <row r="43266" spans="1:6" x14ac:dyDescent="0.2">
      <c r="A43266"/>
      <c r="B43266"/>
      <c r="C43266"/>
      <c r="D43266"/>
      <c r="E43266"/>
      <c r="F43266"/>
    </row>
    <row r="43267" spans="1:6" x14ac:dyDescent="0.2">
      <c r="A43267"/>
      <c r="B43267"/>
      <c r="C43267"/>
      <c r="D43267"/>
      <c r="E43267"/>
      <c r="F43267"/>
    </row>
    <row r="43268" spans="1:6" x14ac:dyDescent="0.2">
      <c r="A43268"/>
      <c r="B43268"/>
      <c r="C43268"/>
      <c r="D43268"/>
      <c r="E43268"/>
      <c r="F43268"/>
    </row>
    <row r="43269" spans="1:6" x14ac:dyDescent="0.2">
      <c r="A43269"/>
      <c r="B43269"/>
      <c r="C43269"/>
      <c r="D43269"/>
      <c r="E43269"/>
      <c r="F43269"/>
    </row>
    <row r="43270" spans="1:6" x14ac:dyDescent="0.2">
      <c r="A43270"/>
      <c r="B43270"/>
      <c r="C43270"/>
      <c r="D43270"/>
      <c r="E43270"/>
      <c r="F43270"/>
    </row>
    <row r="43271" spans="1:6" x14ac:dyDescent="0.2">
      <c r="A43271"/>
      <c r="B43271"/>
      <c r="C43271"/>
      <c r="D43271"/>
      <c r="E43271"/>
      <c r="F43271"/>
    </row>
    <row r="43272" spans="1:6" x14ac:dyDescent="0.2">
      <c r="A43272"/>
      <c r="B43272"/>
      <c r="C43272"/>
      <c r="D43272"/>
      <c r="E43272"/>
      <c r="F43272"/>
    </row>
    <row r="43273" spans="1:6" x14ac:dyDescent="0.2">
      <c r="A43273"/>
      <c r="B43273"/>
      <c r="C43273"/>
      <c r="D43273"/>
      <c r="E43273"/>
      <c r="F43273"/>
    </row>
    <row r="43274" spans="1:6" x14ac:dyDescent="0.2">
      <c r="A43274"/>
      <c r="B43274"/>
      <c r="C43274"/>
      <c r="D43274"/>
      <c r="E43274"/>
      <c r="F43274"/>
    </row>
    <row r="43275" spans="1:6" x14ac:dyDescent="0.2">
      <c r="A43275"/>
      <c r="B43275"/>
      <c r="C43275"/>
      <c r="D43275"/>
      <c r="E43275"/>
      <c r="F43275"/>
    </row>
    <row r="43276" spans="1:6" x14ac:dyDescent="0.2">
      <c r="A43276"/>
      <c r="B43276"/>
      <c r="C43276"/>
      <c r="D43276"/>
      <c r="E43276"/>
      <c r="F43276"/>
    </row>
    <row r="43277" spans="1:6" x14ac:dyDescent="0.2">
      <c r="A43277"/>
      <c r="B43277"/>
      <c r="C43277"/>
      <c r="D43277"/>
      <c r="E43277"/>
      <c r="F43277"/>
    </row>
    <row r="43278" spans="1:6" x14ac:dyDescent="0.2">
      <c r="A43278"/>
      <c r="B43278"/>
      <c r="C43278"/>
      <c r="D43278"/>
      <c r="E43278"/>
      <c r="F43278"/>
    </row>
    <row r="43279" spans="1:6" x14ac:dyDescent="0.2">
      <c r="A43279"/>
      <c r="B43279"/>
      <c r="C43279"/>
      <c r="D43279"/>
      <c r="E43279"/>
      <c r="F43279"/>
    </row>
    <row r="43280" spans="1:6" x14ac:dyDescent="0.2">
      <c r="A43280"/>
      <c r="B43280"/>
      <c r="C43280"/>
      <c r="D43280"/>
      <c r="E43280"/>
      <c r="F43280"/>
    </row>
    <row r="43281" spans="1:6" x14ac:dyDescent="0.2">
      <c r="A43281"/>
      <c r="B43281"/>
      <c r="C43281"/>
      <c r="D43281"/>
      <c r="E43281"/>
      <c r="F43281"/>
    </row>
    <row r="43282" spans="1:6" x14ac:dyDescent="0.2">
      <c r="A43282"/>
      <c r="B43282"/>
      <c r="C43282"/>
      <c r="D43282"/>
      <c r="E43282"/>
      <c r="F43282"/>
    </row>
    <row r="43283" spans="1:6" x14ac:dyDescent="0.2">
      <c r="A43283"/>
      <c r="B43283"/>
      <c r="C43283"/>
      <c r="D43283"/>
      <c r="E43283"/>
      <c r="F43283"/>
    </row>
    <row r="43284" spans="1:6" x14ac:dyDescent="0.2">
      <c r="A43284"/>
      <c r="B43284"/>
      <c r="C43284"/>
      <c r="D43284"/>
      <c r="E43284"/>
      <c r="F43284"/>
    </row>
    <row r="43285" spans="1:6" x14ac:dyDescent="0.2">
      <c r="A43285"/>
      <c r="B43285"/>
      <c r="C43285"/>
      <c r="D43285"/>
      <c r="E43285"/>
      <c r="F43285"/>
    </row>
    <row r="43286" spans="1:6" x14ac:dyDescent="0.2">
      <c r="A43286"/>
      <c r="B43286"/>
      <c r="C43286"/>
      <c r="D43286"/>
      <c r="E43286"/>
      <c r="F43286"/>
    </row>
    <row r="43287" spans="1:6" x14ac:dyDescent="0.2">
      <c r="A43287"/>
      <c r="B43287"/>
      <c r="C43287"/>
      <c r="D43287"/>
      <c r="E43287"/>
      <c r="F43287"/>
    </row>
    <row r="43288" spans="1:6" x14ac:dyDescent="0.2">
      <c r="A43288"/>
      <c r="B43288"/>
      <c r="C43288"/>
      <c r="D43288"/>
      <c r="E43288"/>
      <c r="F43288"/>
    </row>
    <row r="43289" spans="1:6" x14ac:dyDescent="0.2">
      <c r="A43289"/>
      <c r="B43289"/>
      <c r="C43289"/>
      <c r="D43289"/>
      <c r="E43289"/>
      <c r="F43289"/>
    </row>
    <row r="43290" spans="1:6" x14ac:dyDescent="0.2">
      <c r="A43290"/>
      <c r="B43290"/>
      <c r="C43290"/>
      <c r="D43290"/>
      <c r="E43290"/>
      <c r="F43290"/>
    </row>
    <row r="43291" spans="1:6" x14ac:dyDescent="0.2">
      <c r="A43291"/>
      <c r="B43291"/>
      <c r="C43291"/>
      <c r="D43291"/>
      <c r="E43291"/>
      <c r="F43291"/>
    </row>
    <row r="43292" spans="1:6" x14ac:dyDescent="0.2">
      <c r="A43292"/>
      <c r="B43292"/>
      <c r="C43292"/>
      <c r="D43292"/>
      <c r="E43292"/>
      <c r="F43292"/>
    </row>
    <row r="43293" spans="1:6" x14ac:dyDescent="0.2">
      <c r="A43293"/>
      <c r="B43293"/>
      <c r="C43293"/>
      <c r="D43293"/>
      <c r="E43293"/>
      <c r="F43293"/>
    </row>
    <row r="43294" spans="1:6" x14ac:dyDescent="0.2">
      <c r="A43294"/>
      <c r="B43294"/>
      <c r="C43294"/>
      <c r="D43294"/>
      <c r="E43294"/>
      <c r="F43294"/>
    </row>
    <row r="43295" spans="1:6" x14ac:dyDescent="0.2">
      <c r="A43295"/>
      <c r="B43295"/>
      <c r="C43295"/>
      <c r="D43295"/>
      <c r="E43295"/>
      <c r="F43295"/>
    </row>
    <row r="43296" spans="1:6" x14ac:dyDescent="0.2">
      <c r="A43296"/>
      <c r="B43296"/>
      <c r="C43296"/>
      <c r="D43296"/>
      <c r="E43296"/>
      <c r="F43296"/>
    </row>
    <row r="43297" spans="1:6" x14ac:dyDescent="0.2">
      <c r="A43297"/>
      <c r="B43297"/>
      <c r="C43297"/>
      <c r="D43297"/>
      <c r="E43297"/>
      <c r="F43297"/>
    </row>
    <row r="43298" spans="1:6" x14ac:dyDescent="0.2">
      <c r="A43298"/>
      <c r="B43298"/>
      <c r="C43298"/>
      <c r="D43298"/>
      <c r="E43298"/>
      <c r="F43298"/>
    </row>
    <row r="43299" spans="1:6" x14ac:dyDescent="0.2">
      <c r="A43299"/>
      <c r="B43299"/>
      <c r="C43299"/>
      <c r="D43299"/>
      <c r="E43299"/>
      <c r="F43299"/>
    </row>
    <row r="43300" spans="1:6" x14ac:dyDescent="0.2">
      <c r="A43300"/>
      <c r="B43300"/>
      <c r="C43300"/>
      <c r="D43300"/>
      <c r="E43300"/>
      <c r="F43300"/>
    </row>
    <row r="43301" spans="1:6" x14ac:dyDescent="0.2">
      <c r="A43301"/>
      <c r="B43301"/>
      <c r="C43301"/>
      <c r="D43301"/>
      <c r="E43301"/>
      <c r="F43301"/>
    </row>
    <row r="43302" spans="1:6" x14ac:dyDescent="0.2">
      <c r="A43302"/>
      <c r="B43302"/>
      <c r="C43302"/>
      <c r="D43302"/>
      <c r="E43302"/>
      <c r="F43302"/>
    </row>
    <row r="43303" spans="1:6" x14ac:dyDescent="0.2">
      <c r="A43303"/>
      <c r="B43303"/>
      <c r="C43303"/>
      <c r="D43303"/>
      <c r="E43303"/>
      <c r="F43303"/>
    </row>
    <row r="43304" spans="1:6" x14ac:dyDescent="0.2">
      <c r="A43304"/>
      <c r="B43304"/>
      <c r="C43304"/>
      <c r="D43304"/>
      <c r="E43304"/>
      <c r="F43304"/>
    </row>
    <row r="43305" spans="1:6" x14ac:dyDescent="0.2">
      <c r="A43305"/>
      <c r="B43305"/>
      <c r="C43305"/>
      <c r="D43305"/>
      <c r="E43305"/>
      <c r="F43305"/>
    </row>
    <row r="43306" spans="1:6" x14ac:dyDescent="0.2">
      <c r="A43306"/>
      <c r="B43306"/>
      <c r="C43306"/>
      <c r="D43306"/>
      <c r="E43306"/>
      <c r="F43306"/>
    </row>
    <row r="43307" spans="1:6" x14ac:dyDescent="0.2">
      <c r="A43307"/>
      <c r="B43307"/>
      <c r="C43307"/>
      <c r="D43307"/>
      <c r="E43307"/>
      <c r="F43307"/>
    </row>
    <row r="43308" spans="1:6" x14ac:dyDescent="0.2">
      <c r="A43308"/>
      <c r="B43308"/>
      <c r="C43308"/>
      <c r="D43308"/>
      <c r="E43308"/>
      <c r="F43308"/>
    </row>
    <row r="43309" spans="1:6" x14ac:dyDescent="0.2">
      <c r="A43309"/>
      <c r="B43309"/>
      <c r="C43309"/>
      <c r="D43309"/>
      <c r="E43309"/>
      <c r="F43309"/>
    </row>
    <row r="43310" spans="1:6" x14ac:dyDescent="0.2">
      <c r="A43310"/>
      <c r="B43310"/>
      <c r="C43310"/>
      <c r="D43310"/>
      <c r="E43310"/>
      <c r="F43310"/>
    </row>
    <row r="43311" spans="1:6" x14ac:dyDescent="0.2">
      <c r="A43311"/>
      <c r="B43311"/>
      <c r="C43311"/>
      <c r="D43311"/>
      <c r="E43311"/>
      <c r="F43311"/>
    </row>
    <row r="43312" spans="1:6" x14ac:dyDescent="0.2">
      <c r="A43312"/>
      <c r="B43312"/>
      <c r="C43312"/>
      <c r="D43312"/>
      <c r="E43312"/>
      <c r="F43312"/>
    </row>
    <row r="43313" spans="1:6" x14ac:dyDescent="0.2">
      <c r="A43313"/>
      <c r="B43313"/>
      <c r="C43313"/>
      <c r="D43313"/>
      <c r="E43313"/>
      <c r="F43313"/>
    </row>
    <row r="43314" spans="1:6" x14ac:dyDescent="0.2">
      <c r="A43314"/>
      <c r="B43314"/>
      <c r="C43314"/>
      <c r="D43314"/>
      <c r="E43314"/>
      <c r="F43314"/>
    </row>
    <row r="43315" spans="1:6" x14ac:dyDescent="0.2">
      <c r="A43315"/>
      <c r="B43315"/>
      <c r="C43315"/>
      <c r="D43315"/>
      <c r="E43315"/>
      <c r="F43315"/>
    </row>
    <row r="43316" spans="1:6" x14ac:dyDescent="0.2">
      <c r="A43316"/>
      <c r="B43316"/>
      <c r="C43316"/>
      <c r="D43316"/>
      <c r="E43316"/>
      <c r="F43316"/>
    </row>
    <row r="43317" spans="1:6" x14ac:dyDescent="0.2">
      <c r="A43317"/>
      <c r="B43317"/>
      <c r="C43317"/>
      <c r="D43317"/>
      <c r="E43317"/>
      <c r="F43317"/>
    </row>
    <row r="43318" spans="1:6" x14ac:dyDescent="0.2">
      <c r="A43318"/>
      <c r="B43318"/>
      <c r="C43318"/>
      <c r="D43318"/>
      <c r="E43318"/>
      <c r="F43318"/>
    </row>
    <row r="43319" spans="1:6" x14ac:dyDescent="0.2">
      <c r="A43319"/>
      <c r="B43319"/>
      <c r="C43319"/>
      <c r="D43319"/>
      <c r="E43319"/>
      <c r="F43319"/>
    </row>
    <row r="43320" spans="1:6" x14ac:dyDescent="0.2">
      <c r="A43320"/>
      <c r="B43320"/>
      <c r="C43320"/>
      <c r="D43320"/>
      <c r="E43320"/>
      <c r="F43320"/>
    </row>
    <row r="43321" spans="1:6" x14ac:dyDescent="0.2">
      <c r="A43321"/>
      <c r="B43321"/>
      <c r="C43321"/>
      <c r="D43321"/>
      <c r="E43321"/>
      <c r="F43321"/>
    </row>
    <row r="43322" spans="1:6" x14ac:dyDescent="0.2">
      <c r="A43322"/>
      <c r="B43322"/>
      <c r="C43322"/>
      <c r="D43322"/>
      <c r="E43322"/>
      <c r="F43322"/>
    </row>
    <row r="43323" spans="1:6" x14ac:dyDescent="0.2">
      <c r="A43323"/>
      <c r="B43323"/>
      <c r="C43323"/>
      <c r="D43323"/>
      <c r="E43323"/>
      <c r="F43323"/>
    </row>
    <row r="43324" spans="1:6" x14ac:dyDescent="0.2">
      <c r="A43324"/>
      <c r="B43324"/>
      <c r="C43324"/>
      <c r="D43324"/>
      <c r="E43324"/>
      <c r="F43324"/>
    </row>
    <row r="43325" spans="1:6" x14ac:dyDescent="0.2">
      <c r="A43325"/>
      <c r="B43325"/>
      <c r="C43325"/>
      <c r="D43325"/>
      <c r="E43325"/>
      <c r="F43325"/>
    </row>
    <row r="43326" spans="1:6" x14ac:dyDescent="0.2">
      <c r="A43326"/>
      <c r="B43326"/>
      <c r="C43326"/>
      <c r="D43326"/>
      <c r="E43326"/>
      <c r="F43326"/>
    </row>
    <row r="43327" spans="1:6" x14ac:dyDescent="0.2">
      <c r="A43327"/>
      <c r="B43327"/>
      <c r="C43327"/>
      <c r="D43327"/>
      <c r="E43327"/>
      <c r="F43327"/>
    </row>
    <row r="43328" spans="1:6" x14ac:dyDescent="0.2">
      <c r="A43328"/>
      <c r="B43328"/>
      <c r="C43328"/>
      <c r="D43328"/>
      <c r="E43328"/>
      <c r="F43328"/>
    </row>
    <row r="43329" spans="1:6" x14ac:dyDescent="0.2">
      <c r="A43329"/>
      <c r="B43329"/>
      <c r="C43329"/>
      <c r="D43329"/>
      <c r="E43329"/>
      <c r="F43329"/>
    </row>
    <row r="43330" spans="1:6" x14ac:dyDescent="0.2">
      <c r="A43330"/>
      <c r="B43330"/>
      <c r="C43330"/>
      <c r="D43330"/>
      <c r="E43330"/>
      <c r="F43330"/>
    </row>
    <row r="43331" spans="1:6" x14ac:dyDescent="0.2">
      <c r="A43331"/>
      <c r="B43331"/>
      <c r="C43331"/>
      <c r="D43331"/>
      <c r="E43331"/>
      <c r="F43331"/>
    </row>
    <row r="43332" spans="1:6" x14ac:dyDescent="0.2">
      <c r="A43332"/>
      <c r="B43332"/>
      <c r="C43332"/>
      <c r="D43332"/>
      <c r="E43332"/>
      <c r="F43332"/>
    </row>
    <row r="43333" spans="1:6" x14ac:dyDescent="0.2">
      <c r="A43333"/>
      <c r="B43333"/>
      <c r="C43333"/>
      <c r="D43333"/>
      <c r="E43333"/>
      <c r="F43333"/>
    </row>
    <row r="43334" spans="1:6" x14ac:dyDescent="0.2">
      <c r="A43334"/>
      <c r="B43334"/>
      <c r="C43334"/>
      <c r="D43334"/>
      <c r="E43334"/>
      <c r="F43334"/>
    </row>
    <row r="43335" spans="1:6" x14ac:dyDescent="0.2">
      <c r="A43335"/>
      <c r="B43335"/>
      <c r="C43335"/>
      <c r="D43335"/>
      <c r="E43335"/>
      <c r="F43335"/>
    </row>
    <row r="43336" spans="1:6" x14ac:dyDescent="0.2">
      <c r="A43336"/>
      <c r="B43336"/>
      <c r="C43336"/>
      <c r="D43336"/>
      <c r="E43336"/>
      <c r="F43336"/>
    </row>
    <row r="43337" spans="1:6" x14ac:dyDescent="0.2">
      <c r="A43337"/>
      <c r="B43337"/>
      <c r="C43337"/>
      <c r="D43337"/>
      <c r="E43337"/>
      <c r="F43337"/>
    </row>
    <row r="43338" spans="1:6" x14ac:dyDescent="0.2">
      <c r="A43338"/>
      <c r="B43338"/>
      <c r="C43338"/>
      <c r="D43338"/>
      <c r="E43338"/>
      <c r="F43338"/>
    </row>
    <row r="43339" spans="1:6" x14ac:dyDescent="0.2">
      <c r="A43339"/>
      <c r="B43339"/>
      <c r="C43339"/>
      <c r="D43339"/>
      <c r="E43339"/>
      <c r="F43339"/>
    </row>
    <row r="43340" spans="1:6" x14ac:dyDescent="0.2">
      <c r="A43340"/>
      <c r="B43340"/>
      <c r="C43340"/>
      <c r="D43340"/>
      <c r="E43340"/>
      <c r="F43340"/>
    </row>
    <row r="43341" spans="1:6" x14ac:dyDescent="0.2">
      <c r="A43341"/>
      <c r="B43341"/>
      <c r="C43341"/>
      <c r="D43341"/>
      <c r="E43341"/>
      <c r="F43341"/>
    </row>
    <row r="43342" spans="1:6" x14ac:dyDescent="0.2">
      <c r="A43342"/>
      <c r="B43342"/>
      <c r="C43342"/>
      <c r="D43342"/>
      <c r="E43342"/>
      <c r="F43342"/>
    </row>
    <row r="43343" spans="1:6" x14ac:dyDescent="0.2">
      <c r="A43343"/>
      <c r="B43343"/>
      <c r="C43343"/>
      <c r="D43343"/>
      <c r="E43343"/>
      <c r="F43343"/>
    </row>
    <row r="43344" spans="1:6" x14ac:dyDescent="0.2">
      <c r="A43344"/>
      <c r="B43344"/>
      <c r="C43344"/>
      <c r="D43344"/>
      <c r="E43344"/>
      <c r="F43344"/>
    </row>
    <row r="43345" spans="1:6" x14ac:dyDescent="0.2">
      <c r="A43345"/>
      <c r="B43345"/>
      <c r="C43345"/>
      <c r="D43345"/>
      <c r="E43345"/>
      <c r="F43345"/>
    </row>
    <row r="43346" spans="1:6" x14ac:dyDescent="0.2">
      <c r="A43346"/>
      <c r="B43346"/>
      <c r="C43346"/>
      <c r="D43346"/>
      <c r="E43346"/>
      <c r="F43346"/>
    </row>
    <row r="43347" spans="1:6" x14ac:dyDescent="0.2">
      <c r="A43347"/>
      <c r="B43347"/>
      <c r="C43347"/>
      <c r="D43347"/>
      <c r="E43347"/>
      <c r="F43347"/>
    </row>
    <row r="43348" spans="1:6" x14ac:dyDescent="0.2">
      <c r="A43348"/>
      <c r="B43348"/>
      <c r="C43348"/>
      <c r="D43348"/>
      <c r="E43348"/>
      <c r="F43348"/>
    </row>
    <row r="43349" spans="1:6" x14ac:dyDescent="0.2">
      <c r="A43349"/>
      <c r="B43349"/>
      <c r="C43349"/>
      <c r="D43349"/>
      <c r="E43349"/>
      <c r="F43349"/>
    </row>
    <row r="43350" spans="1:6" x14ac:dyDescent="0.2">
      <c r="A43350"/>
      <c r="B43350"/>
      <c r="C43350"/>
      <c r="D43350"/>
      <c r="E43350"/>
      <c r="F43350"/>
    </row>
    <row r="43351" spans="1:6" x14ac:dyDescent="0.2">
      <c r="A43351"/>
      <c r="B43351"/>
      <c r="C43351"/>
      <c r="D43351"/>
      <c r="E43351"/>
      <c r="F43351"/>
    </row>
    <row r="43352" spans="1:6" x14ac:dyDescent="0.2">
      <c r="A43352"/>
      <c r="B43352"/>
      <c r="C43352"/>
      <c r="D43352"/>
      <c r="E43352"/>
      <c r="F43352"/>
    </row>
    <row r="43353" spans="1:6" x14ac:dyDescent="0.2">
      <c r="A43353"/>
      <c r="B43353"/>
      <c r="C43353"/>
      <c r="D43353"/>
      <c r="E43353"/>
      <c r="F43353"/>
    </row>
    <row r="43354" spans="1:6" x14ac:dyDescent="0.2">
      <c r="A43354"/>
      <c r="B43354"/>
      <c r="C43354"/>
      <c r="D43354"/>
      <c r="E43354"/>
      <c r="F43354"/>
    </row>
    <row r="43355" spans="1:6" x14ac:dyDescent="0.2">
      <c r="A43355"/>
      <c r="B43355"/>
      <c r="C43355"/>
      <c r="D43355"/>
      <c r="E43355"/>
      <c r="F43355"/>
    </row>
    <row r="43356" spans="1:6" x14ac:dyDescent="0.2">
      <c r="A43356"/>
      <c r="B43356"/>
      <c r="C43356"/>
      <c r="D43356"/>
      <c r="E43356"/>
      <c r="F43356"/>
    </row>
    <row r="43357" spans="1:6" x14ac:dyDescent="0.2">
      <c r="A43357"/>
      <c r="B43357"/>
      <c r="C43357"/>
      <c r="D43357"/>
      <c r="E43357"/>
      <c r="F43357"/>
    </row>
    <row r="43358" spans="1:6" x14ac:dyDescent="0.2">
      <c r="A43358"/>
      <c r="B43358"/>
      <c r="C43358"/>
      <c r="D43358"/>
      <c r="E43358"/>
      <c r="F43358"/>
    </row>
    <row r="43359" spans="1:6" x14ac:dyDescent="0.2">
      <c r="A43359"/>
      <c r="B43359"/>
      <c r="C43359"/>
      <c r="D43359"/>
      <c r="E43359"/>
      <c r="F43359"/>
    </row>
    <row r="43360" spans="1:6" x14ac:dyDescent="0.2">
      <c r="A43360"/>
      <c r="B43360"/>
      <c r="C43360"/>
      <c r="D43360"/>
      <c r="E43360"/>
      <c r="F43360"/>
    </row>
    <row r="43361" spans="1:6" x14ac:dyDescent="0.2">
      <c r="A43361"/>
      <c r="B43361"/>
      <c r="C43361"/>
      <c r="D43361"/>
      <c r="E43361"/>
      <c r="F43361"/>
    </row>
    <row r="43362" spans="1:6" x14ac:dyDescent="0.2">
      <c r="A43362"/>
      <c r="B43362"/>
      <c r="C43362"/>
      <c r="D43362"/>
      <c r="E43362"/>
      <c r="F43362"/>
    </row>
    <row r="43363" spans="1:6" x14ac:dyDescent="0.2">
      <c r="A43363"/>
      <c r="B43363"/>
      <c r="C43363"/>
      <c r="D43363"/>
      <c r="E43363"/>
      <c r="F43363"/>
    </row>
    <row r="43364" spans="1:6" x14ac:dyDescent="0.2">
      <c r="A43364"/>
      <c r="B43364"/>
      <c r="C43364"/>
      <c r="D43364"/>
      <c r="E43364"/>
      <c r="F43364"/>
    </row>
    <row r="43365" spans="1:6" x14ac:dyDescent="0.2">
      <c r="A43365"/>
      <c r="B43365"/>
      <c r="C43365"/>
      <c r="D43365"/>
      <c r="E43365"/>
      <c r="F43365"/>
    </row>
    <row r="43366" spans="1:6" x14ac:dyDescent="0.2">
      <c r="A43366"/>
      <c r="B43366"/>
      <c r="C43366"/>
      <c r="D43366"/>
      <c r="E43366"/>
      <c r="F43366"/>
    </row>
    <row r="43367" spans="1:6" x14ac:dyDescent="0.2">
      <c r="A43367"/>
      <c r="B43367"/>
      <c r="C43367"/>
      <c r="D43367"/>
      <c r="E43367"/>
      <c r="F43367"/>
    </row>
    <row r="43368" spans="1:6" x14ac:dyDescent="0.2">
      <c r="A43368"/>
      <c r="B43368"/>
      <c r="C43368"/>
      <c r="D43368"/>
      <c r="E43368"/>
      <c r="F43368"/>
    </row>
    <row r="43369" spans="1:6" x14ac:dyDescent="0.2">
      <c r="A43369"/>
      <c r="B43369"/>
      <c r="C43369"/>
      <c r="D43369"/>
      <c r="E43369"/>
      <c r="F43369"/>
    </row>
    <row r="43370" spans="1:6" x14ac:dyDescent="0.2">
      <c r="A43370"/>
      <c r="B43370"/>
      <c r="C43370"/>
      <c r="D43370"/>
      <c r="E43370"/>
      <c r="F43370"/>
    </row>
    <row r="43371" spans="1:6" x14ac:dyDescent="0.2">
      <c r="A43371"/>
      <c r="B43371"/>
      <c r="C43371"/>
      <c r="D43371"/>
      <c r="E43371"/>
      <c r="F43371"/>
    </row>
    <row r="43372" spans="1:6" x14ac:dyDescent="0.2">
      <c r="A43372"/>
      <c r="B43372"/>
      <c r="C43372"/>
      <c r="D43372"/>
      <c r="E43372"/>
      <c r="F43372"/>
    </row>
    <row r="43373" spans="1:6" x14ac:dyDescent="0.2">
      <c r="A43373"/>
      <c r="B43373"/>
      <c r="C43373"/>
      <c r="D43373"/>
      <c r="E43373"/>
      <c r="F43373"/>
    </row>
    <row r="43374" spans="1:6" x14ac:dyDescent="0.2">
      <c r="A43374"/>
      <c r="B43374"/>
      <c r="C43374"/>
      <c r="D43374"/>
      <c r="E43374"/>
      <c r="F43374"/>
    </row>
    <row r="43375" spans="1:6" x14ac:dyDescent="0.2">
      <c r="A43375"/>
      <c r="B43375"/>
      <c r="C43375"/>
      <c r="D43375"/>
      <c r="E43375"/>
      <c r="F43375"/>
    </row>
    <row r="43376" spans="1:6" x14ac:dyDescent="0.2">
      <c r="A43376"/>
      <c r="B43376"/>
      <c r="C43376"/>
      <c r="D43376"/>
      <c r="E43376"/>
      <c r="F43376"/>
    </row>
    <row r="43377" spans="1:6" x14ac:dyDescent="0.2">
      <c r="A43377"/>
      <c r="B43377"/>
      <c r="C43377"/>
      <c r="D43377"/>
      <c r="E43377"/>
      <c r="F43377"/>
    </row>
    <row r="43378" spans="1:6" x14ac:dyDescent="0.2">
      <c r="A43378"/>
      <c r="B43378"/>
      <c r="C43378"/>
      <c r="D43378"/>
      <c r="E43378"/>
      <c r="F43378"/>
    </row>
    <row r="43379" spans="1:6" x14ac:dyDescent="0.2">
      <c r="A43379"/>
      <c r="B43379"/>
      <c r="C43379"/>
      <c r="D43379"/>
      <c r="E43379"/>
      <c r="F43379"/>
    </row>
    <row r="43380" spans="1:6" x14ac:dyDescent="0.2">
      <c r="A43380"/>
      <c r="B43380"/>
      <c r="C43380"/>
      <c r="D43380"/>
      <c r="E43380"/>
      <c r="F43380"/>
    </row>
    <row r="43381" spans="1:6" x14ac:dyDescent="0.2">
      <c r="A43381"/>
      <c r="B43381"/>
      <c r="C43381"/>
      <c r="D43381"/>
      <c r="E43381"/>
      <c r="F43381"/>
    </row>
    <row r="43382" spans="1:6" x14ac:dyDescent="0.2">
      <c r="A43382"/>
      <c r="B43382"/>
      <c r="C43382"/>
      <c r="D43382"/>
      <c r="E43382"/>
      <c r="F43382"/>
    </row>
    <row r="43383" spans="1:6" x14ac:dyDescent="0.2">
      <c r="A43383"/>
      <c r="B43383"/>
      <c r="C43383"/>
      <c r="D43383"/>
      <c r="E43383"/>
      <c r="F43383"/>
    </row>
    <row r="43384" spans="1:6" x14ac:dyDescent="0.2">
      <c r="A43384"/>
      <c r="B43384"/>
      <c r="C43384"/>
      <c r="D43384"/>
      <c r="E43384"/>
      <c r="F43384"/>
    </row>
    <row r="43385" spans="1:6" x14ac:dyDescent="0.2">
      <c r="A43385"/>
      <c r="B43385"/>
      <c r="C43385"/>
      <c r="D43385"/>
      <c r="E43385"/>
      <c r="F43385"/>
    </row>
    <row r="43386" spans="1:6" x14ac:dyDescent="0.2">
      <c r="A43386"/>
      <c r="B43386"/>
      <c r="C43386"/>
      <c r="D43386"/>
      <c r="E43386"/>
      <c r="F43386"/>
    </row>
    <row r="43387" spans="1:6" x14ac:dyDescent="0.2">
      <c r="A43387"/>
      <c r="B43387"/>
      <c r="C43387"/>
      <c r="D43387"/>
      <c r="E43387"/>
      <c r="F43387"/>
    </row>
    <row r="43388" spans="1:6" x14ac:dyDescent="0.2">
      <c r="A43388"/>
      <c r="B43388"/>
      <c r="C43388"/>
      <c r="D43388"/>
      <c r="E43388"/>
      <c r="F43388"/>
    </row>
    <row r="43389" spans="1:6" x14ac:dyDescent="0.2">
      <c r="A43389"/>
      <c r="B43389"/>
      <c r="C43389"/>
      <c r="D43389"/>
      <c r="E43389"/>
      <c r="F43389"/>
    </row>
    <row r="43390" spans="1:6" x14ac:dyDescent="0.2">
      <c r="A43390"/>
      <c r="B43390"/>
      <c r="C43390"/>
      <c r="D43390"/>
      <c r="E43390"/>
      <c r="F43390"/>
    </row>
    <row r="43391" spans="1:6" x14ac:dyDescent="0.2">
      <c r="A43391"/>
      <c r="B43391"/>
      <c r="C43391"/>
      <c r="D43391"/>
      <c r="E43391"/>
      <c r="F43391"/>
    </row>
    <row r="43392" spans="1:6" x14ac:dyDescent="0.2">
      <c r="A43392"/>
      <c r="B43392"/>
      <c r="C43392"/>
      <c r="D43392"/>
      <c r="E43392"/>
      <c r="F43392"/>
    </row>
    <row r="43393" spans="1:6" x14ac:dyDescent="0.2">
      <c r="A43393"/>
      <c r="B43393"/>
      <c r="C43393"/>
      <c r="D43393"/>
      <c r="E43393"/>
      <c r="F43393"/>
    </row>
    <row r="43394" spans="1:6" x14ac:dyDescent="0.2">
      <c r="A43394"/>
      <c r="B43394"/>
      <c r="C43394"/>
      <c r="D43394"/>
      <c r="E43394"/>
      <c r="F43394"/>
    </row>
    <row r="43395" spans="1:6" x14ac:dyDescent="0.2">
      <c r="A43395"/>
      <c r="B43395"/>
      <c r="C43395"/>
      <c r="D43395"/>
      <c r="E43395"/>
      <c r="F43395"/>
    </row>
    <row r="43396" spans="1:6" x14ac:dyDescent="0.2">
      <c r="A43396"/>
      <c r="B43396"/>
      <c r="C43396"/>
      <c r="D43396"/>
      <c r="E43396"/>
      <c r="F43396"/>
    </row>
    <row r="43397" spans="1:6" x14ac:dyDescent="0.2">
      <c r="A43397"/>
      <c r="B43397"/>
      <c r="C43397"/>
      <c r="D43397"/>
      <c r="E43397"/>
      <c r="F43397"/>
    </row>
    <row r="43398" spans="1:6" x14ac:dyDescent="0.2">
      <c r="A43398"/>
      <c r="B43398"/>
      <c r="C43398"/>
      <c r="D43398"/>
      <c r="E43398"/>
      <c r="F43398"/>
    </row>
    <row r="43399" spans="1:6" x14ac:dyDescent="0.2">
      <c r="A43399"/>
      <c r="B43399"/>
      <c r="C43399"/>
      <c r="D43399"/>
      <c r="E43399"/>
      <c r="F43399"/>
    </row>
    <row r="43400" spans="1:6" x14ac:dyDescent="0.2">
      <c r="A43400"/>
      <c r="B43400"/>
      <c r="C43400"/>
      <c r="D43400"/>
      <c r="E43400"/>
      <c r="F43400"/>
    </row>
    <row r="43401" spans="1:6" x14ac:dyDescent="0.2">
      <c r="A43401"/>
      <c r="B43401"/>
      <c r="C43401"/>
      <c r="D43401"/>
      <c r="E43401"/>
      <c r="F43401"/>
    </row>
    <row r="43402" spans="1:6" x14ac:dyDescent="0.2">
      <c r="A43402"/>
      <c r="B43402"/>
      <c r="C43402"/>
      <c r="D43402"/>
      <c r="E43402"/>
      <c r="F43402"/>
    </row>
    <row r="43403" spans="1:6" x14ac:dyDescent="0.2">
      <c r="A43403"/>
      <c r="B43403"/>
      <c r="C43403"/>
      <c r="D43403"/>
      <c r="E43403"/>
      <c r="F43403"/>
    </row>
    <row r="43404" spans="1:6" x14ac:dyDescent="0.2">
      <c r="A43404"/>
      <c r="B43404"/>
      <c r="C43404"/>
      <c r="D43404"/>
      <c r="E43404"/>
      <c r="F43404"/>
    </row>
    <row r="43405" spans="1:6" x14ac:dyDescent="0.2">
      <c r="A43405"/>
      <c r="B43405"/>
      <c r="C43405"/>
      <c r="D43405"/>
      <c r="E43405"/>
      <c r="F43405"/>
    </row>
    <row r="43406" spans="1:6" x14ac:dyDescent="0.2">
      <c r="A43406"/>
      <c r="B43406"/>
      <c r="C43406"/>
      <c r="D43406"/>
      <c r="E43406"/>
      <c r="F43406"/>
    </row>
    <row r="43407" spans="1:6" x14ac:dyDescent="0.2">
      <c r="A43407"/>
      <c r="B43407"/>
      <c r="C43407"/>
      <c r="D43407"/>
      <c r="E43407"/>
      <c r="F43407"/>
    </row>
    <row r="43408" spans="1:6" x14ac:dyDescent="0.2">
      <c r="A43408"/>
      <c r="B43408"/>
      <c r="C43408"/>
      <c r="D43408"/>
      <c r="E43408"/>
      <c r="F43408"/>
    </row>
    <row r="43409" spans="1:6" x14ac:dyDescent="0.2">
      <c r="A43409"/>
      <c r="B43409"/>
      <c r="C43409"/>
      <c r="D43409"/>
      <c r="E43409"/>
      <c r="F43409"/>
    </row>
    <row r="43410" spans="1:6" x14ac:dyDescent="0.2">
      <c r="A43410"/>
      <c r="B43410"/>
      <c r="C43410"/>
      <c r="D43410"/>
      <c r="E43410"/>
      <c r="F43410"/>
    </row>
    <row r="43411" spans="1:6" x14ac:dyDescent="0.2">
      <c r="A43411"/>
      <c r="B43411"/>
      <c r="C43411"/>
      <c r="D43411"/>
      <c r="E43411"/>
      <c r="F43411"/>
    </row>
    <row r="43412" spans="1:6" x14ac:dyDescent="0.2">
      <c r="A43412"/>
      <c r="B43412"/>
      <c r="C43412"/>
      <c r="D43412"/>
      <c r="E43412"/>
      <c r="F43412"/>
    </row>
    <row r="43413" spans="1:6" x14ac:dyDescent="0.2">
      <c r="A43413"/>
      <c r="B43413"/>
      <c r="C43413"/>
      <c r="D43413"/>
      <c r="E43413"/>
      <c r="F43413"/>
    </row>
    <row r="43414" spans="1:6" x14ac:dyDescent="0.2">
      <c r="A43414"/>
      <c r="B43414"/>
      <c r="C43414"/>
      <c r="D43414"/>
      <c r="E43414"/>
      <c r="F43414"/>
    </row>
    <row r="43415" spans="1:6" x14ac:dyDescent="0.2">
      <c r="A43415"/>
      <c r="B43415"/>
      <c r="C43415"/>
      <c r="D43415"/>
      <c r="E43415"/>
      <c r="F43415"/>
    </row>
    <row r="43416" spans="1:6" x14ac:dyDescent="0.2">
      <c r="A43416"/>
      <c r="B43416"/>
      <c r="C43416"/>
      <c r="D43416"/>
      <c r="E43416"/>
      <c r="F43416"/>
    </row>
    <row r="43417" spans="1:6" x14ac:dyDescent="0.2">
      <c r="A43417"/>
      <c r="B43417"/>
      <c r="C43417"/>
      <c r="D43417"/>
      <c r="E43417"/>
      <c r="F43417"/>
    </row>
    <row r="43418" spans="1:6" x14ac:dyDescent="0.2">
      <c r="A43418"/>
      <c r="B43418"/>
      <c r="C43418"/>
      <c r="D43418"/>
      <c r="E43418"/>
      <c r="F43418"/>
    </row>
    <row r="43419" spans="1:6" x14ac:dyDescent="0.2">
      <c r="A43419"/>
      <c r="B43419"/>
      <c r="C43419"/>
      <c r="D43419"/>
      <c r="E43419"/>
      <c r="F43419"/>
    </row>
    <row r="43420" spans="1:6" x14ac:dyDescent="0.2">
      <c r="A43420"/>
      <c r="B43420"/>
      <c r="C43420"/>
      <c r="D43420"/>
      <c r="E43420"/>
      <c r="F43420"/>
    </row>
    <row r="43421" spans="1:6" x14ac:dyDescent="0.2">
      <c r="A43421"/>
      <c r="B43421"/>
      <c r="C43421"/>
      <c r="D43421"/>
      <c r="E43421"/>
      <c r="F43421"/>
    </row>
    <row r="43422" spans="1:6" x14ac:dyDescent="0.2">
      <c r="A43422"/>
      <c r="B43422"/>
      <c r="C43422"/>
      <c r="D43422"/>
      <c r="E43422"/>
      <c r="F43422"/>
    </row>
    <row r="43423" spans="1:6" x14ac:dyDescent="0.2">
      <c r="A43423"/>
      <c r="B43423"/>
      <c r="C43423"/>
      <c r="D43423"/>
      <c r="E43423"/>
      <c r="F43423"/>
    </row>
    <row r="43424" spans="1:6" x14ac:dyDescent="0.2">
      <c r="A43424"/>
      <c r="B43424"/>
      <c r="C43424"/>
      <c r="D43424"/>
      <c r="E43424"/>
      <c r="F43424"/>
    </row>
    <row r="43425" spans="1:6" x14ac:dyDescent="0.2">
      <c r="A43425"/>
      <c r="B43425"/>
      <c r="C43425"/>
      <c r="D43425"/>
      <c r="E43425"/>
      <c r="F43425"/>
    </row>
    <row r="43426" spans="1:6" x14ac:dyDescent="0.2">
      <c r="A43426"/>
      <c r="B43426"/>
      <c r="C43426"/>
      <c r="D43426"/>
      <c r="E43426"/>
      <c r="F43426"/>
    </row>
    <row r="43427" spans="1:6" x14ac:dyDescent="0.2">
      <c r="A43427"/>
      <c r="B43427"/>
      <c r="C43427"/>
      <c r="D43427"/>
      <c r="E43427"/>
      <c r="F43427"/>
    </row>
    <row r="43428" spans="1:6" x14ac:dyDescent="0.2">
      <c r="A43428"/>
      <c r="B43428"/>
      <c r="C43428"/>
      <c r="D43428"/>
      <c r="E43428"/>
      <c r="F43428"/>
    </row>
    <row r="43429" spans="1:6" x14ac:dyDescent="0.2">
      <c r="A43429"/>
      <c r="B43429"/>
      <c r="C43429"/>
      <c r="D43429"/>
      <c r="E43429"/>
      <c r="F43429"/>
    </row>
    <row r="43430" spans="1:6" x14ac:dyDescent="0.2">
      <c r="A43430"/>
      <c r="B43430"/>
      <c r="C43430"/>
      <c r="D43430"/>
      <c r="E43430"/>
      <c r="F43430"/>
    </row>
    <row r="43431" spans="1:6" x14ac:dyDescent="0.2">
      <c r="A43431"/>
      <c r="B43431"/>
      <c r="C43431"/>
      <c r="D43431"/>
      <c r="E43431"/>
      <c r="F43431"/>
    </row>
    <row r="43432" spans="1:6" x14ac:dyDescent="0.2">
      <c r="A43432"/>
      <c r="B43432"/>
      <c r="C43432"/>
      <c r="D43432"/>
      <c r="E43432"/>
      <c r="F43432"/>
    </row>
    <row r="43433" spans="1:6" x14ac:dyDescent="0.2">
      <c r="A43433"/>
      <c r="B43433"/>
      <c r="C43433"/>
      <c r="D43433"/>
      <c r="E43433"/>
      <c r="F43433"/>
    </row>
    <row r="43434" spans="1:6" x14ac:dyDescent="0.2">
      <c r="A43434"/>
      <c r="B43434"/>
      <c r="C43434"/>
      <c r="D43434"/>
      <c r="E43434"/>
      <c r="F43434"/>
    </row>
    <row r="43435" spans="1:6" x14ac:dyDescent="0.2">
      <c r="A43435"/>
      <c r="B43435"/>
      <c r="C43435"/>
      <c r="D43435"/>
      <c r="E43435"/>
      <c r="F43435"/>
    </row>
    <row r="43436" spans="1:6" x14ac:dyDescent="0.2">
      <c r="A43436"/>
      <c r="B43436"/>
      <c r="C43436"/>
      <c r="D43436"/>
      <c r="E43436"/>
      <c r="F43436"/>
    </row>
    <row r="43437" spans="1:6" x14ac:dyDescent="0.2">
      <c r="A43437"/>
      <c r="B43437"/>
      <c r="C43437"/>
      <c r="D43437"/>
      <c r="E43437"/>
      <c r="F43437"/>
    </row>
    <row r="43438" spans="1:6" x14ac:dyDescent="0.2">
      <c r="A43438"/>
      <c r="B43438"/>
      <c r="C43438"/>
      <c r="D43438"/>
      <c r="E43438"/>
      <c r="F43438"/>
    </row>
    <row r="43439" spans="1:6" x14ac:dyDescent="0.2">
      <c r="A43439"/>
      <c r="B43439"/>
      <c r="C43439"/>
      <c r="D43439"/>
      <c r="E43439"/>
      <c r="F43439"/>
    </row>
    <row r="43440" spans="1:6" x14ac:dyDescent="0.2">
      <c r="A43440"/>
      <c r="B43440"/>
      <c r="C43440"/>
      <c r="D43440"/>
      <c r="E43440"/>
      <c r="F43440"/>
    </row>
    <row r="43441" spans="1:6" x14ac:dyDescent="0.2">
      <c r="A43441"/>
      <c r="B43441"/>
      <c r="C43441"/>
      <c r="D43441"/>
      <c r="E43441"/>
      <c r="F43441"/>
    </row>
    <row r="43442" spans="1:6" x14ac:dyDescent="0.2">
      <c r="A43442"/>
      <c r="B43442"/>
      <c r="C43442"/>
      <c r="D43442"/>
      <c r="E43442"/>
      <c r="F43442"/>
    </row>
    <row r="43443" spans="1:6" x14ac:dyDescent="0.2">
      <c r="A43443"/>
      <c r="B43443"/>
      <c r="C43443"/>
      <c r="D43443"/>
      <c r="E43443"/>
      <c r="F43443"/>
    </row>
    <row r="43444" spans="1:6" x14ac:dyDescent="0.2">
      <c r="A43444"/>
      <c r="B43444"/>
      <c r="C43444"/>
      <c r="D43444"/>
      <c r="E43444"/>
      <c r="F43444"/>
    </row>
    <row r="43445" spans="1:6" x14ac:dyDescent="0.2">
      <c r="A43445"/>
      <c r="B43445"/>
      <c r="C43445"/>
      <c r="D43445"/>
      <c r="E43445"/>
      <c r="F43445"/>
    </row>
    <row r="43446" spans="1:6" x14ac:dyDescent="0.2">
      <c r="A43446"/>
      <c r="B43446"/>
      <c r="C43446"/>
      <c r="D43446"/>
      <c r="E43446"/>
      <c r="F43446"/>
    </row>
    <row r="43447" spans="1:6" x14ac:dyDescent="0.2">
      <c r="A43447"/>
      <c r="B43447"/>
      <c r="C43447"/>
      <c r="D43447"/>
      <c r="E43447"/>
      <c r="F43447"/>
    </row>
    <row r="43448" spans="1:6" x14ac:dyDescent="0.2">
      <c r="A43448"/>
      <c r="B43448"/>
      <c r="C43448"/>
      <c r="D43448"/>
      <c r="E43448"/>
      <c r="F43448"/>
    </row>
    <row r="43449" spans="1:6" x14ac:dyDescent="0.2">
      <c r="A43449"/>
      <c r="B43449"/>
      <c r="C43449"/>
      <c r="D43449"/>
      <c r="E43449"/>
      <c r="F43449"/>
    </row>
    <row r="43450" spans="1:6" x14ac:dyDescent="0.2">
      <c r="A43450"/>
      <c r="B43450"/>
      <c r="C43450"/>
      <c r="D43450"/>
      <c r="E43450"/>
      <c r="F43450"/>
    </row>
    <row r="43451" spans="1:6" x14ac:dyDescent="0.2">
      <c r="A43451"/>
      <c r="B43451"/>
      <c r="C43451"/>
      <c r="D43451"/>
      <c r="E43451"/>
      <c r="F43451"/>
    </row>
    <row r="43452" spans="1:6" x14ac:dyDescent="0.2">
      <c r="A43452"/>
      <c r="B43452"/>
      <c r="C43452"/>
      <c r="D43452"/>
      <c r="E43452"/>
      <c r="F43452"/>
    </row>
    <row r="43453" spans="1:6" x14ac:dyDescent="0.2">
      <c r="A43453"/>
      <c r="B43453"/>
      <c r="C43453"/>
      <c r="D43453"/>
      <c r="E43453"/>
      <c r="F43453"/>
    </row>
    <row r="43454" spans="1:6" x14ac:dyDescent="0.2">
      <c r="A43454"/>
      <c r="B43454"/>
      <c r="C43454"/>
      <c r="D43454"/>
      <c r="E43454"/>
      <c r="F43454"/>
    </row>
    <row r="43455" spans="1:6" x14ac:dyDescent="0.2">
      <c r="A43455"/>
      <c r="B43455"/>
      <c r="C43455"/>
      <c r="D43455"/>
      <c r="E43455"/>
      <c r="F43455"/>
    </row>
    <row r="43456" spans="1:6" x14ac:dyDescent="0.2">
      <c r="A43456"/>
      <c r="B43456"/>
      <c r="C43456"/>
      <c r="D43456"/>
      <c r="E43456"/>
      <c r="F43456"/>
    </row>
    <row r="43457" spans="1:6" x14ac:dyDescent="0.2">
      <c r="A43457"/>
      <c r="B43457"/>
      <c r="C43457"/>
      <c r="D43457"/>
      <c r="E43457"/>
      <c r="F43457"/>
    </row>
    <row r="43458" spans="1:6" x14ac:dyDescent="0.2">
      <c r="A43458"/>
      <c r="B43458"/>
      <c r="C43458"/>
      <c r="D43458"/>
      <c r="E43458"/>
      <c r="F43458"/>
    </row>
    <row r="43459" spans="1:6" x14ac:dyDescent="0.2">
      <c r="A43459"/>
      <c r="B43459"/>
      <c r="C43459"/>
      <c r="D43459"/>
      <c r="E43459"/>
      <c r="F43459"/>
    </row>
    <row r="43460" spans="1:6" x14ac:dyDescent="0.2">
      <c r="A43460"/>
      <c r="B43460"/>
      <c r="C43460"/>
      <c r="D43460"/>
      <c r="E43460"/>
      <c r="F43460"/>
    </row>
    <row r="43461" spans="1:6" x14ac:dyDescent="0.2">
      <c r="A43461"/>
      <c r="B43461"/>
      <c r="C43461"/>
      <c r="D43461"/>
      <c r="E43461"/>
      <c r="F43461"/>
    </row>
    <row r="43462" spans="1:6" x14ac:dyDescent="0.2">
      <c r="A43462"/>
      <c r="B43462"/>
      <c r="C43462"/>
      <c r="D43462"/>
      <c r="E43462"/>
      <c r="F43462"/>
    </row>
    <row r="43463" spans="1:6" x14ac:dyDescent="0.2">
      <c r="A43463"/>
      <c r="B43463"/>
      <c r="C43463"/>
      <c r="D43463"/>
      <c r="E43463"/>
      <c r="F43463"/>
    </row>
    <row r="43464" spans="1:6" x14ac:dyDescent="0.2">
      <c r="A43464"/>
      <c r="B43464"/>
      <c r="C43464"/>
      <c r="D43464"/>
      <c r="E43464"/>
      <c r="F43464"/>
    </row>
    <row r="43465" spans="1:6" x14ac:dyDescent="0.2">
      <c r="A43465"/>
      <c r="B43465"/>
      <c r="C43465"/>
      <c r="D43465"/>
      <c r="E43465"/>
      <c r="F43465"/>
    </row>
    <row r="43466" spans="1:6" x14ac:dyDescent="0.2">
      <c r="A43466"/>
      <c r="B43466"/>
      <c r="C43466"/>
      <c r="D43466"/>
      <c r="E43466"/>
      <c r="F43466"/>
    </row>
    <row r="43467" spans="1:6" x14ac:dyDescent="0.2">
      <c r="A43467"/>
      <c r="B43467"/>
      <c r="C43467"/>
      <c r="D43467"/>
      <c r="E43467"/>
      <c r="F43467"/>
    </row>
    <row r="43468" spans="1:6" x14ac:dyDescent="0.2">
      <c r="A43468"/>
      <c r="B43468"/>
      <c r="C43468"/>
      <c r="D43468"/>
      <c r="E43468"/>
      <c r="F43468"/>
    </row>
    <row r="43469" spans="1:6" x14ac:dyDescent="0.2">
      <c r="A43469"/>
      <c r="B43469"/>
      <c r="C43469"/>
      <c r="D43469"/>
      <c r="E43469"/>
      <c r="F43469"/>
    </row>
    <row r="43470" spans="1:6" x14ac:dyDescent="0.2">
      <c r="A43470"/>
      <c r="B43470"/>
      <c r="C43470"/>
      <c r="D43470"/>
      <c r="E43470"/>
      <c r="F43470"/>
    </row>
    <row r="43471" spans="1:6" x14ac:dyDescent="0.2">
      <c r="A43471"/>
      <c r="B43471"/>
      <c r="C43471"/>
      <c r="D43471"/>
      <c r="E43471"/>
      <c r="F43471"/>
    </row>
    <row r="43472" spans="1:6" x14ac:dyDescent="0.2">
      <c r="A43472"/>
      <c r="B43472"/>
      <c r="C43472"/>
      <c r="D43472"/>
      <c r="E43472"/>
      <c r="F43472"/>
    </row>
    <row r="43473" spans="1:6" x14ac:dyDescent="0.2">
      <c r="A43473"/>
      <c r="B43473"/>
      <c r="C43473"/>
      <c r="D43473"/>
      <c r="E43473"/>
      <c r="F43473"/>
    </row>
    <row r="43474" spans="1:6" x14ac:dyDescent="0.2">
      <c r="A43474"/>
      <c r="B43474"/>
      <c r="C43474"/>
      <c r="D43474"/>
      <c r="E43474"/>
      <c r="F43474"/>
    </row>
    <row r="43475" spans="1:6" x14ac:dyDescent="0.2">
      <c r="A43475"/>
      <c r="B43475"/>
      <c r="C43475"/>
      <c r="D43475"/>
      <c r="E43475"/>
      <c r="F43475"/>
    </row>
    <row r="43476" spans="1:6" x14ac:dyDescent="0.2">
      <c r="A43476"/>
      <c r="B43476"/>
      <c r="C43476"/>
      <c r="D43476"/>
      <c r="E43476"/>
      <c r="F43476"/>
    </row>
    <row r="43477" spans="1:6" x14ac:dyDescent="0.2">
      <c r="A43477"/>
      <c r="B43477"/>
      <c r="C43477"/>
      <c r="D43477"/>
      <c r="E43477"/>
      <c r="F43477"/>
    </row>
    <row r="43478" spans="1:6" x14ac:dyDescent="0.2">
      <c r="A43478"/>
      <c r="B43478"/>
      <c r="C43478"/>
      <c r="D43478"/>
      <c r="E43478"/>
      <c r="F43478"/>
    </row>
    <row r="43479" spans="1:6" x14ac:dyDescent="0.2">
      <c r="A43479"/>
      <c r="B43479"/>
      <c r="C43479"/>
      <c r="D43479"/>
      <c r="E43479"/>
      <c r="F43479"/>
    </row>
    <row r="43480" spans="1:6" x14ac:dyDescent="0.2">
      <c r="A43480"/>
      <c r="B43480"/>
      <c r="C43480"/>
      <c r="D43480"/>
      <c r="E43480"/>
      <c r="F43480"/>
    </row>
    <row r="43481" spans="1:6" x14ac:dyDescent="0.2">
      <c r="A43481"/>
      <c r="B43481"/>
      <c r="C43481"/>
      <c r="D43481"/>
      <c r="E43481"/>
      <c r="F43481"/>
    </row>
    <row r="43482" spans="1:6" x14ac:dyDescent="0.2">
      <c r="A43482"/>
      <c r="B43482"/>
      <c r="C43482"/>
      <c r="D43482"/>
      <c r="E43482"/>
      <c r="F43482"/>
    </row>
    <row r="43483" spans="1:6" x14ac:dyDescent="0.2">
      <c r="A43483"/>
      <c r="B43483"/>
      <c r="C43483"/>
      <c r="D43483"/>
      <c r="E43483"/>
      <c r="F43483"/>
    </row>
    <row r="43484" spans="1:6" x14ac:dyDescent="0.2">
      <c r="A43484"/>
      <c r="B43484"/>
      <c r="C43484"/>
      <c r="D43484"/>
      <c r="E43484"/>
      <c r="F43484"/>
    </row>
    <row r="43485" spans="1:6" x14ac:dyDescent="0.2">
      <c r="A43485"/>
      <c r="B43485"/>
      <c r="C43485"/>
      <c r="D43485"/>
      <c r="E43485"/>
      <c r="F43485"/>
    </row>
    <row r="43486" spans="1:6" x14ac:dyDescent="0.2">
      <c r="A43486"/>
      <c r="B43486"/>
      <c r="C43486"/>
      <c r="D43486"/>
      <c r="E43486"/>
      <c r="F43486"/>
    </row>
    <row r="43487" spans="1:6" x14ac:dyDescent="0.2">
      <c r="A43487"/>
      <c r="B43487"/>
      <c r="C43487"/>
      <c r="D43487"/>
      <c r="E43487"/>
      <c r="F43487"/>
    </row>
    <row r="43488" spans="1:6" x14ac:dyDescent="0.2">
      <c r="A43488"/>
      <c r="B43488"/>
      <c r="C43488"/>
      <c r="D43488"/>
      <c r="E43488"/>
      <c r="F43488"/>
    </row>
    <row r="43489" spans="1:6" x14ac:dyDescent="0.2">
      <c r="A43489"/>
      <c r="B43489"/>
      <c r="C43489"/>
      <c r="D43489"/>
      <c r="E43489"/>
      <c r="F43489"/>
    </row>
    <row r="43490" spans="1:6" x14ac:dyDescent="0.2">
      <c r="A43490"/>
      <c r="B43490"/>
      <c r="C43490"/>
      <c r="D43490"/>
      <c r="E43490"/>
      <c r="F43490"/>
    </row>
    <row r="43491" spans="1:6" x14ac:dyDescent="0.2">
      <c r="A43491"/>
      <c r="B43491"/>
      <c r="C43491"/>
      <c r="D43491"/>
      <c r="E43491"/>
      <c r="F43491"/>
    </row>
    <row r="43492" spans="1:6" x14ac:dyDescent="0.2">
      <c r="A43492"/>
      <c r="B43492"/>
      <c r="C43492"/>
      <c r="D43492"/>
      <c r="E43492"/>
      <c r="F43492"/>
    </row>
    <row r="43493" spans="1:6" x14ac:dyDescent="0.2">
      <c r="A43493"/>
      <c r="B43493"/>
      <c r="C43493"/>
      <c r="D43493"/>
      <c r="E43493"/>
      <c r="F43493"/>
    </row>
    <row r="43494" spans="1:6" x14ac:dyDescent="0.2">
      <c r="A43494"/>
      <c r="B43494"/>
      <c r="C43494"/>
      <c r="D43494"/>
      <c r="E43494"/>
      <c r="F43494"/>
    </row>
    <row r="43495" spans="1:6" x14ac:dyDescent="0.2">
      <c r="A43495"/>
      <c r="B43495"/>
      <c r="C43495"/>
      <c r="D43495"/>
      <c r="E43495"/>
      <c r="F43495"/>
    </row>
    <row r="43496" spans="1:6" x14ac:dyDescent="0.2">
      <c r="A43496"/>
      <c r="B43496"/>
      <c r="C43496"/>
      <c r="D43496"/>
      <c r="E43496"/>
      <c r="F43496"/>
    </row>
    <row r="43497" spans="1:6" x14ac:dyDescent="0.2">
      <c r="A43497"/>
      <c r="B43497"/>
      <c r="C43497"/>
      <c r="D43497"/>
      <c r="E43497"/>
      <c r="F43497"/>
    </row>
    <row r="43498" spans="1:6" x14ac:dyDescent="0.2">
      <c r="A43498"/>
      <c r="B43498"/>
      <c r="C43498"/>
      <c r="D43498"/>
      <c r="E43498"/>
      <c r="F43498"/>
    </row>
    <row r="43499" spans="1:6" x14ac:dyDescent="0.2">
      <c r="A43499"/>
      <c r="B43499"/>
      <c r="C43499"/>
      <c r="D43499"/>
      <c r="E43499"/>
      <c r="F43499"/>
    </row>
    <row r="43500" spans="1:6" x14ac:dyDescent="0.2">
      <c r="A43500"/>
      <c r="B43500"/>
      <c r="C43500"/>
      <c r="D43500"/>
      <c r="E43500"/>
      <c r="F43500"/>
    </row>
    <row r="43501" spans="1:6" x14ac:dyDescent="0.2">
      <c r="A43501"/>
      <c r="B43501"/>
      <c r="C43501"/>
      <c r="D43501"/>
      <c r="E43501"/>
      <c r="F43501"/>
    </row>
    <row r="43502" spans="1:6" x14ac:dyDescent="0.2">
      <c r="A43502"/>
      <c r="B43502"/>
      <c r="C43502"/>
      <c r="D43502"/>
      <c r="E43502"/>
      <c r="F43502"/>
    </row>
    <row r="43503" spans="1:6" x14ac:dyDescent="0.2">
      <c r="A43503"/>
      <c r="B43503"/>
      <c r="C43503"/>
      <c r="D43503"/>
      <c r="E43503"/>
      <c r="F43503"/>
    </row>
    <row r="43504" spans="1:6" x14ac:dyDescent="0.2">
      <c r="A43504"/>
      <c r="B43504"/>
      <c r="C43504"/>
      <c r="D43504"/>
      <c r="E43504"/>
      <c r="F43504"/>
    </row>
    <row r="43505" spans="1:6" x14ac:dyDescent="0.2">
      <c r="A43505"/>
      <c r="B43505"/>
      <c r="C43505"/>
      <c r="D43505"/>
      <c r="E43505"/>
      <c r="F43505"/>
    </row>
    <row r="43506" spans="1:6" x14ac:dyDescent="0.2">
      <c r="A43506"/>
      <c r="B43506"/>
      <c r="C43506"/>
      <c r="D43506"/>
      <c r="E43506"/>
      <c r="F43506"/>
    </row>
    <row r="43507" spans="1:6" x14ac:dyDescent="0.2">
      <c r="A43507"/>
      <c r="B43507"/>
      <c r="C43507"/>
      <c r="D43507"/>
      <c r="E43507"/>
      <c r="F43507"/>
    </row>
    <row r="43508" spans="1:6" x14ac:dyDescent="0.2">
      <c r="A43508"/>
      <c r="B43508"/>
      <c r="C43508"/>
      <c r="D43508"/>
      <c r="E43508"/>
      <c r="F43508"/>
    </row>
    <row r="43509" spans="1:6" x14ac:dyDescent="0.2">
      <c r="A43509"/>
      <c r="B43509"/>
      <c r="C43509"/>
      <c r="D43509"/>
      <c r="E43509"/>
      <c r="F43509"/>
    </row>
    <row r="43510" spans="1:6" x14ac:dyDescent="0.2">
      <c r="A43510"/>
      <c r="B43510"/>
      <c r="C43510"/>
      <c r="D43510"/>
      <c r="E43510"/>
      <c r="F43510"/>
    </row>
    <row r="43511" spans="1:6" x14ac:dyDescent="0.2">
      <c r="A43511"/>
      <c r="B43511"/>
      <c r="C43511"/>
      <c r="D43511"/>
      <c r="E43511"/>
      <c r="F43511"/>
    </row>
    <row r="43512" spans="1:6" x14ac:dyDescent="0.2">
      <c r="A43512"/>
      <c r="B43512"/>
      <c r="C43512"/>
      <c r="D43512"/>
      <c r="E43512"/>
      <c r="F43512"/>
    </row>
    <row r="43513" spans="1:6" x14ac:dyDescent="0.2">
      <c r="A43513"/>
      <c r="B43513"/>
      <c r="C43513"/>
      <c r="D43513"/>
      <c r="E43513"/>
      <c r="F43513"/>
    </row>
    <row r="43514" spans="1:6" x14ac:dyDescent="0.2">
      <c r="A43514"/>
      <c r="B43514"/>
      <c r="C43514"/>
      <c r="D43514"/>
      <c r="E43514"/>
      <c r="F43514"/>
    </row>
    <row r="43515" spans="1:6" x14ac:dyDescent="0.2">
      <c r="A43515"/>
      <c r="B43515"/>
      <c r="C43515"/>
      <c r="D43515"/>
      <c r="E43515"/>
      <c r="F43515"/>
    </row>
    <row r="43516" spans="1:6" x14ac:dyDescent="0.2">
      <c r="A43516"/>
      <c r="B43516"/>
      <c r="C43516"/>
      <c r="D43516"/>
      <c r="E43516"/>
      <c r="F43516"/>
    </row>
    <row r="43517" spans="1:6" x14ac:dyDescent="0.2">
      <c r="A43517"/>
      <c r="B43517"/>
      <c r="C43517"/>
      <c r="D43517"/>
      <c r="E43517"/>
      <c r="F43517"/>
    </row>
    <row r="43518" spans="1:6" x14ac:dyDescent="0.2">
      <c r="A43518"/>
      <c r="B43518"/>
      <c r="C43518"/>
      <c r="D43518"/>
      <c r="E43518"/>
      <c r="F43518"/>
    </row>
    <row r="43519" spans="1:6" x14ac:dyDescent="0.2">
      <c r="A43519"/>
      <c r="B43519"/>
      <c r="C43519"/>
      <c r="D43519"/>
      <c r="E43519"/>
      <c r="F43519"/>
    </row>
    <row r="43520" spans="1:6" x14ac:dyDescent="0.2">
      <c r="A43520"/>
      <c r="B43520"/>
      <c r="C43520"/>
      <c r="D43520"/>
      <c r="E43520"/>
      <c r="F43520"/>
    </row>
    <row r="43521" spans="1:6" x14ac:dyDescent="0.2">
      <c r="A43521"/>
      <c r="B43521"/>
      <c r="C43521"/>
      <c r="D43521"/>
      <c r="E43521"/>
      <c r="F43521"/>
    </row>
    <row r="43522" spans="1:6" x14ac:dyDescent="0.2">
      <c r="A43522"/>
      <c r="B43522"/>
      <c r="C43522"/>
      <c r="D43522"/>
      <c r="E43522"/>
      <c r="F43522"/>
    </row>
    <row r="43523" spans="1:6" x14ac:dyDescent="0.2">
      <c r="A43523"/>
      <c r="B43523"/>
      <c r="C43523"/>
      <c r="D43523"/>
      <c r="E43523"/>
      <c r="F43523"/>
    </row>
    <row r="43524" spans="1:6" x14ac:dyDescent="0.2">
      <c r="A43524"/>
      <c r="B43524"/>
      <c r="C43524"/>
      <c r="D43524"/>
      <c r="E43524"/>
      <c r="F43524"/>
    </row>
    <row r="43525" spans="1:6" x14ac:dyDescent="0.2">
      <c r="A43525"/>
      <c r="B43525"/>
      <c r="C43525"/>
      <c r="D43525"/>
      <c r="E43525"/>
      <c r="F43525"/>
    </row>
    <row r="43526" spans="1:6" x14ac:dyDescent="0.2">
      <c r="A43526"/>
      <c r="B43526"/>
      <c r="C43526"/>
      <c r="D43526"/>
      <c r="E43526"/>
      <c r="F43526"/>
    </row>
    <row r="43527" spans="1:6" x14ac:dyDescent="0.2">
      <c r="A43527"/>
      <c r="B43527"/>
      <c r="C43527"/>
      <c r="D43527"/>
      <c r="E43527"/>
      <c r="F43527"/>
    </row>
    <row r="43528" spans="1:6" x14ac:dyDescent="0.2">
      <c r="A43528"/>
      <c r="B43528"/>
      <c r="C43528"/>
      <c r="D43528"/>
      <c r="E43528"/>
      <c r="F43528"/>
    </row>
    <row r="43529" spans="1:6" x14ac:dyDescent="0.2">
      <c r="A43529"/>
      <c r="B43529"/>
      <c r="C43529"/>
      <c r="D43529"/>
      <c r="E43529"/>
      <c r="F43529"/>
    </row>
    <row r="43530" spans="1:6" x14ac:dyDescent="0.2">
      <c r="A43530"/>
      <c r="B43530"/>
      <c r="C43530"/>
      <c r="D43530"/>
      <c r="E43530"/>
      <c r="F43530"/>
    </row>
    <row r="43531" spans="1:6" x14ac:dyDescent="0.2">
      <c r="A43531"/>
      <c r="B43531"/>
      <c r="C43531"/>
      <c r="D43531"/>
      <c r="E43531"/>
      <c r="F43531"/>
    </row>
    <row r="43532" spans="1:6" x14ac:dyDescent="0.2">
      <c r="A43532"/>
      <c r="B43532"/>
      <c r="C43532"/>
      <c r="D43532"/>
      <c r="E43532"/>
      <c r="F43532"/>
    </row>
    <row r="43533" spans="1:6" x14ac:dyDescent="0.2">
      <c r="A43533"/>
      <c r="B43533"/>
      <c r="C43533"/>
      <c r="D43533"/>
      <c r="E43533"/>
      <c r="F43533"/>
    </row>
    <row r="43534" spans="1:6" x14ac:dyDescent="0.2">
      <c r="A43534"/>
      <c r="B43534"/>
      <c r="C43534"/>
      <c r="D43534"/>
      <c r="E43534"/>
      <c r="F43534"/>
    </row>
    <row r="43535" spans="1:6" x14ac:dyDescent="0.2">
      <c r="A43535"/>
      <c r="B43535"/>
      <c r="C43535"/>
      <c r="D43535"/>
      <c r="E43535"/>
      <c r="F43535"/>
    </row>
    <row r="43536" spans="1:6" x14ac:dyDescent="0.2">
      <c r="A43536"/>
      <c r="B43536"/>
      <c r="C43536"/>
      <c r="D43536"/>
      <c r="E43536"/>
      <c r="F43536"/>
    </row>
    <row r="43537" spans="1:6" x14ac:dyDescent="0.2">
      <c r="A43537"/>
      <c r="B43537"/>
      <c r="C43537"/>
      <c r="D43537"/>
      <c r="E43537"/>
      <c r="F43537"/>
    </row>
    <row r="43538" spans="1:6" x14ac:dyDescent="0.2">
      <c r="A43538"/>
      <c r="B43538"/>
      <c r="C43538"/>
      <c r="D43538"/>
      <c r="E43538"/>
      <c r="F43538"/>
    </row>
    <row r="43539" spans="1:6" x14ac:dyDescent="0.2">
      <c r="A43539"/>
      <c r="B43539"/>
      <c r="C43539"/>
      <c r="D43539"/>
      <c r="E43539"/>
      <c r="F43539"/>
    </row>
    <row r="43540" spans="1:6" x14ac:dyDescent="0.2">
      <c r="A43540"/>
      <c r="B43540"/>
      <c r="C43540"/>
      <c r="D43540"/>
      <c r="E43540"/>
      <c r="F43540"/>
    </row>
    <row r="43541" spans="1:6" x14ac:dyDescent="0.2">
      <c r="A43541"/>
      <c r="B43541"/>
      <c r="C43541"/>
      <c r="D43541"/>
      <c r="E43541"/>
      <c r="F43541"/>
    </row>
    <row r="43542" spans="1:6" x14ac:dyDescent="0.2">
      <c r="A43542"/>
      <c r="B43542"/>
      <c r="C43542"/>
      <c r="D43542"/>
      <c r="E43542"/>
      <c r="F43542"/>
    </row>
    <row r="43543" spans="1:6" x14ac:dyDescent="0.2">
      <c r="A43543"/>
      <c r="B43543"/>
      <c r="C43543"/>
      <c r="D43543"/>
      <c r="E43543"/>
      <c r="F43543"/>
    </row>
    <row r="43544" spans="1:6" x14ac:dyDescent="0.2">
      <c r="A43544"/>
      <c r="B43544"/>
      <c r="C43544"/>
      <c r="D43544"/>
      <c r="E43544"/>
      <c r="F43544"/>
    </row>
    <row r="43545" spans="1:6" x14ac:dyDescent="0.2">
      <c r="A43545"/>
      <c r="B43545"/>
      <c r="C43545"/>
      <c r="D43545"/>
      <c r="E43545"/>
      <c r="F43545"/>
    </row>
    <row r="43546" spans="1:6" x14ac:dyDescent="0.2">
      <c r="A43546"/>
      <c r="B43546"/>
      <c r="C43546"/>
      <c r="D43546"/>
      <c r="E43546"/>
      <c r="F43546"/>
    </row>
    <row r="43547" spans="1:6" x14ac:dyDescent="0.2">
      <c r="A43547"/>
      <c r="B43547"/>
      <c r="C43547"/>
      <c r="D43547"/>
      <c r="E43547"/>
      <c r="F43547"/>
    </row>
    <row r="43548" spans="1:6" x14ac:dyDescent="0.2">
      <c r="A43548"/>
      <c r="B43548"/>
      <c r="C43548"/>
      <c r="D43548"/>
      <c r="E43548"/>
      <c r="F43548"/>
    </row>
    <row r="43549" spans="1:6" x14ac:dyDescent="0.2">
      <c r="A43549"/>
      <c r="B43549"/>
      <c r="C43549"/>
      <c r="D43549"/>
      <c r="E43549"/>
      <c r="F43549"/>
    </row>
    <row r="43550" spans="1:6" x14ac:dyDescent="0.2">
      <c r="A43550"/>
      <c r="B43550"/>
      <c r="C43550"/>
      <c r="D43550"/>
      <c r="E43550"/>
      <c r="F43550"/>
    </row>
    <row r="43551" spans="1:6" x14ac:dyDescent="0.2">
      <c r="A43551"/>
      <c r="B43551"/>
      <c r="C43551"/>
      <c r="D43551"/>
      <c r="E43551"/>
      <c r="F43551"/>
    </row>
    <row r="43552" spans="1:6" x14ac:dyDescent="0.2">
      <c r="A43552"/>
      <c r="B43552"/>
      <c r="C43552"/>
      <c r="D43552"/>
      <c r="E43552"/>
      <c r="F43552"/>
    </row>
    <row r="43553" spans="1:6" x14ac:dyDescent="0.2">
      <c r="A43553"/>
      <c r="B43553"/>
      <c r="C43553"/>
      <c r="D43553"/>
      <c r="E43553"/>
      <c r="F43553"/>
    </row>
    <row r="43554" spans="1:6" x14ac:dyDescent="0.2">
      <c r="A43554"/>
      <c r="B43554"/>
      <c r="C43554"/>
      <c r="D43554"/>
      <c r="E43554"/>
      <c r="F43554"/>
    </row>
    <row r="43555" spans="1:6" x14ac:dyDescent="0.2">
      <c r="A43555"/>
      <c r="B43555"/>
      <c r="C43555"/>
      <c r="D43555"/>
      <c r="E43555"/>
      <c r="F43555"/>
    </row>
    <row r="43556" spans="1:6" x14ac:dyDescent="0.2">
      <c r="A43556"/>
      <c r="B43556"/>
      <c r="C43556"/>
      <c r="D43556"/>
      <c r="E43556"/>
      <c r="F43556"/>
    </row>
    <row r="43557" spans="1:6" x14ac:dyDescent="0.2">
      <c r="A43557"/>
      <c r="B43557"/>
      <c r="C43557"/>
      <c r="D43557"/>
      <c r="E43557"/>
      <c r="F43557"/>
    </row>
    <row r="43558" spans="1:6" x14ac:dyDescent="0.2">
      <c r="A43558"/>
      <c r="B43558"/>
      <c r="C43558"/>
      <c r="D43558"/>
      <c r="E43558"/>
      <c r="F43558"/>
    </row>
    <row r="43559" spans="1:6" x14ac:dyDescent="0.2">
      <c r="A43559"/>
      <c r="B43559"/>
      <c r="C43559"/>
      <c r="D43559"/>
      <c r="E43559"/>
      <c r="F43559"/>
    </row>
    <row r="43560" spans="1:6" x14ac:dyDescent="0.2">
      <c r="A43560"/>
      <c r="B43560"/>
      <c r="C43560"/>
      <c r="D43560"/>
      <c r="E43560"/>
      <c r="F43560"/>
    </row>
    <row r="43561" spans="1:6" x14ac:dyDescent="0.2">
      <c r="A43561"/>
      <c r="B43561"/>
      <c r="C43561"/>
      <c r="D43561"/>
      <c r="E43561"/>
      <c r="F43561"/>
    </row>
    <row r="43562" spans="1:6" x14ac:dyDescent="0.2">
      <c r="A43562"/>
      <c r="B43562"/>
      <c r="C43562"/>
      <c r="D43562"/>
      <c r="E43562"/>
      <c r="F43562"/>
    </row>
    <row r="43563" spans="1:6" x14ac:dyDescent="0.2">
      <c r="A43563"/>
      <c r="B43563"/>
      <c r="C43563"/>
      <c r="D43563"/>
      <c r="E43563"/>
      <c r="F43563"/>
    </row>
    <row r="43564" spans="1:6" x14ac:dyDescent="0.2">
      <c r="A43564"/>
      <c r="B43564"/>
      <c r="C43564"/>
      <c r="D43564"/>
      <c r="E43564"/>
      <c r="F43564"/>
    </row>
    <row r="43565" spans="1:6" x14ac:dyDescent="0.2">
      <c r="A43565"/>
      <c r="B43565"/>
      <c r="C43565"/>
      <c r="D43565"/>
      <c r="E43565"/>
      <c r="F43565"/>
    </row>
    <row r="43566" spans="1:6" x14ac:dyDescent="0.2">
      <c r="A43566"/>
      <c r="B43566"/>
      <c r="C43566"/>
      <c r="D43566"/>
      <c r="E43566"/>
      <c r="F43566"/>
    </row>
    <row r="43567" spans="1:6" x14ac:dyDescent="0.2">
      <c r="A43567"/>
      <c r="B43567"/>
      <c r="C43567"/>
      <c r="D43567"/>
      <c r="E43567"/>
      <c r="F43567"/>
    </row>
    <row r="43568" spans="1:6" x14ac:dyDescent="0.2">
      <c r="A43568"/>
      <c r="B43568"/>
      <c r="C43568"/>
      <c r="D43568"/>
      <c r="E43568"/>
      <c r="F43568"/>
    </row>
    <row r="43569" spans="1:6" x14ac:dyDescent="0.2">
      <c r="A43569"/>
      <c r="B43569"/>
      <c r="C43569"/>
      <c r="D43569"/>
      <c r="E43569"/>
      <c r="F43569"/>
    </row>
    <row r="43570" spans="1:6" x14ac:dyDescent="0.2">
      <c r="A43570"/>
      <c r="B43570"/>
      <c r="C43570"/>
      <c r="D43570"/>
      <c r="E43570"/>
      <c r="F43570"/>
    </row>
    <row r="43571" spans="1:6" x14ac:dyDescent="0.2">
      <c r="A43571"/>
      <c r="B43571"/>
      <c r="C43571"/>
      <c r="D43571"/>
      <c r="E43571"/>
      <c r="F43571"/>
    </row>
    <row r="43572" spans="1:6" x14ac:dyDescent="0.2">
      <c r="A43572"/>
      <c r="B43572"/>
      <c r="C43572"/>
      <c r="D43572"/>
      <c r="E43572"/>
      <c r="F43572"/>
    </row>
    <row r="43573" spans="1:6" x14ac:dyDescent="0.2">
      <c r="A43573"/>
      <c r="B43573"/>
      <c r="C43573"/>
      <c r="D43573"/>
      <c r="E43573"/>
      <c r="F43573"/>
    </row>
    <row r="43574" spans="1:6" x14ac:dyDescent="0.2">
      <c r="A43574"/>
      <c r="B43574"/>
      <c r="C43574"/>
      <c r="D43574"/>
      <c r="E43574"/>
      <c r="F43574"/>
    </row>
    <row r="43575" spans="1:6" x14ac:dyDescent="0.2">
      <c r="A43575"/>
      <c r="B43575"/>
      <c r="C43575"/>
      <c r="D43575"/>
      <c r="E43575"/>
      <c r="F43575"/>
    </row>
    <row r="43576" spans="1:6" x14ac:dyDescent="0.2">
      <c r="A43576"/>
      <c r="B43576"/>
      <c r="C43576"/>
      <c r="D43576"/>
      <c r="E43576"/>
      <c r="F43576"/>
    </row>
    <row r="43577" spans="1:6" x14ac:dyDescent="0.2">
      <c r="A43577"/>
      <c r="B43577"/>
      <c r="C43577"/>
      <c r="D43577"/>
      <c r="E43577"/>
      <c r="F43577"/>
    </row>
    <row r="43578" spans="1:6" x14ac:dyDescent="0.2">
      <c r="A43578"/>
      <c r="B43578"/>
      <c r="C43578"/>
      <c r="D43578"/>
      <c r="E43578"/>
      <c r="F43578"/>
    </row>
    <row r="43579" spans="1:6" x14ac:dyDescent="0.2">
      <c r="A43579"/>
      <c r="B43579"/>
      <c r="C43579"/>
      <c r="D43579"/>
      <c r="E43579"/>
      <c r="F43579"/>
    </row>
    <row r="43580" spans="1:6" x14ac:dyDescent="0.2">
      <c r="A43580"/>
      <c r="B43580"/>
      <c r="C43580"/>
      <c r="D43580"/>
      <c r="E43580"/>
      <c r="F43580"/>
    </row>
    <row r="43581" spans="1:6" x14ac:dyDescent="0.2">
      <c r="A43581"/>
      <c r="B43581"/>
      <c r="C43581"/>
      <c r="D43581"/>
      <c r="E43581"/>
      <c r="F43581"/>
    </row>
    <row r="43582" spans="1:6" x14ac:dyDescent="0.2">
      <c r="A43582"/>
      <c r="B43582"/>
      <c r="C43582"/>
      <c r="D43582"/>
      <c r="E43582"/>
      <c r="F43582"/>
    </row>
    <row r="43583" spans="1:6" x14ac:dyDescent="0.2">
      <c r="A43583"/>
      <c r="B43583"/>
      <c r="C43583"/>
      <c r="D43583"/>
      <c r="E43583"/>
      <c r="F43583"/>
    </row>
    <row r="43584" spans="1:6" x14ac:dyDescent="0.2">
      <c r="A43584"/>
      <c r="B43584"/>
      <c r="C43584"/>
      <c r="D43584"/>
      <c r="E43584"/>
      <c r="F43584"/>
    </row>
    <row r="43585" spans="1:6" x14ac:dyDescent="0.2">
      <c r="A43585"/>
      <c r="B43585"/>
      <c r="C43585"/>
      <c r="D43585"/>
      <c r="E43585"/>
      <c r="F43585"/>
    </row>
    <row r="43586" spans="1:6" x14ac:dyDescent="0.2">
      <c r="A43586"/>
      <c r="B43586"/>
      <c r="C43586"/>
      <c r="D43586"/>
      <c r="E43586"/>
      <c r="F43586"/>
    </row>
    <row r="43587" spans="1:6" x14ac:dyDescent="0.2">
      <c r="A43587"/>
      <c r="B43587"/>
      <c r="C43587"/>
      <c r="D43587"/>
      <c r="E43587"/>
      <c r="F43587"/>
    </row>
    <row r="43588" spans="1:6" x14ac:dyDescent="0.2">
      <c r="A43588"/>
      <c r="B43588"/>
      <c r="C43588"/>
      <c r="D43588"/>
      <c r="E43588"/>
      <c r="F43588"/>
    </row>
    <row r="43589" spans="1:6" x14ac:dyDescent="0.2">
      <c r="A43589"/>
      <c r="B43589"/>
      <c r="C43589"/>
      <c r="D43589"/>
      <c r="E43589"/>
      <c r="F43589"/>
    </row>
    <row r="43590" spans="1:6" x14ac:dyDescent="0.2">
      <c r="A43590"/>
      <c r="B43590"/>
      <c r="C43590"/>
      <c r="D43590"/>
      <c r="E43590"/>
      <c r="F43590"/>
    </row>
    <row r="43591" spans="1:6" x14ac:dyDescent="0.2">
      <c r="A43591"/>
      <c r="B43591"/>
      <c r="C43591"/>
      <c r="D43591"/>
      <c r="E43591"/>
      <c r="F43591"/>
    </row>
    <row r="43592" spans="1:6" x14ac:dyDescent="0.2">
      <c r="A43592"/>
      <c r="B43592"/>
      <c r="C43592"/>
      <c r="D43592"/>
      <c r="E43592"/>
      <c r="F43592"/>
    </row>
    <row r="43593" spans="1:6" x14ac:dyDescent="0.2">
      <c r="A43593"/>
      <c r="B43593"/>
      <c r="C43593"/>
      <c r="D43593"/>
      <c r="E43593"/>
      <c r="F43593"/>
    </row>
    <row r="43594" spans="1:6" x14ac:dyDescent="0.2">
      <c r="A43594"/>
      <c r="B43594"/>
      <c r="C43594"/>
      <c r="D43594"/>
      <c r="E43594"/>
      <c r="F43594"/>
    </row>
    <row r="43595" spans="1:6" x14ac:dyDescent="0.2">
      <c r="A43595"/>
      <c r="B43595"/>
      <c r="C43595"/>
      <c r="D43595"/>
      <c r="E43595"/>
      <c r="F43595"/>
    </row>
    <row r="43596" spans="1:6" x14ac:dyDescent="0.2">
      <c r="A43596"/>
      <c r="B43596"/>
      <c r="C43596"/>
      <c r="D43596"/>
      <c r="E43596"/>
      <c r="F43596"/>
    </row>
    <row r="43597" spans="1:6" x14ac:dyDescent="0.2">
      <c r="A43597"/>
      <c r="B43597"/>
      <c r="C43597"/>
      <c r="D43597"/>
      <c r="E43597"/>
      <c r="F43597"/>
    </row>
    <row r="43598" spans="1:6" x14ac:dyDescent="0.2">
      <c r="A43598"/>
      <c r="B43598"/>
      <c r="C43598"/>
      <c r="D43598"/>
      <c r="E43598"/>
      <c r="F43598"/>
    </row>
    <row r="43599" spans="1:6" x14ac:dyDescent="0.2">
      <c r="A43599"/>
      <c r="B43599"/>
      <c r="C43599"/>
      <c r="D43599"/>
      <c r="E43599"/>
      <c r="F43599"/>
    </row>
    <row r="43600" spans="1:6" x14ac:dyDescent="0.2">
      <c r="A43600"/>
      <c r="B43600"/>
      <c r="C43600"/>
      <c r="D43600"/>
      <c r="E43600"/>
      <c r="F43600"/>
    </row>
    <row r="43601" spans="1:6" x14ac:dyDescent="0.2">
      <c r="A43601"/>
      <c r="B43601"/>
      <c r="C43601"/>
      <c r="D43601"/>
      <c r="E43601"/>
      <c r="F43601"/>
    </row>
    <row r="43602" spans="1:6" x14ac:dyDescent="0.2">
      <c r="A43602"/>
      <c r="B43602"/>
      <c r="C43602"/>
      <c r="D43602"/>
      <c r="E43602"/>
      <c r="F43602"/>
    </row>
    <row r="43603" spans="1:6" x14ac:dyDescent="0.2">
      <c r="A43603"/>
      <c r="B43603"/>
      <c r="C43603"/>
      <c r="D43603"/>
      <c r="E43603"/>
      <c r="F43603"/>
    </row>
    <row r="43604" spans="1:6" x14ac:dyDescent="0.2">
      <c r="A43604"/>
      <c r="B43604"/>
      <c r="C43604"/>
      <c r="D43604"/>
      <c r="E43604"/>
      <c r="F43604"/>
    </row>
    <row r="43605" spans="1:6" x14ac:dyDescent="0.2">
      <c r="A43605"/>
      <c r="B43605"/>
      <c r="C43605"/>
      <c r="D43605"/>
      <c r="E43605"/>
      <c r="F43605"/>
    </row>
    <row r="43606" spans="1:6" x14ac:dyDescent="0.2">
      <c r="A43606"/>
      <c r="B43606"/>
      <c r="C43606"/>
      <c r="D43606"/>
      <c r="E43606"/>
      <c r="F43606"/>
    </row>
    <row r="43607" spans="1:6" x14ac:dyDescent="0.2">
      <c r="A43607"/>
      <c r="B43607"/>
      <c r="C43607"/>
      <c r="D43607"/>
      <c r="E43607"/>
      <c r="F43607"/>
    </row>
    <row r="43608" spans="1:6" x14ac:dyDescent="0.2">
      <c r="A43608"/>
      <c r="B43608"/>
      <c r="C43608"/>
      <c r="D43608"/>
      <c r="E43608"/>
      <c r="F43608"/>
    </row>
    <row r="43609" spans="1:6" x14ac:dyDescent="0.2">
      <c r="A43609"/>
      <c r="B43609"/>
      <c r="C43609"/>
      <c r="D43609"/>
      <c r="E43609"/>
      <c r="F43609"/>
    </row>
    <row r="43610" spans="1:6" x14ac:dyDescent="0.2">
      <c r="A43610"/>
      <c r="B43610"/>
      <c r="C43610"/>
      <c r="D43610"/>
      <c r="E43610"/>
      <c r="F43610"/>
    </row>
    <row r="43611" spans="1:6" x14ac:dyDescent="0.2">
      <c r="A43611"/>
      <c r="B43611"/>
      <c r="C43611"/>
      <c r="D43611"/>
      <c r="E43611"/>
      <c r="F43611"/>
    </row>
    <row r="43612" spans="1:6" x14ac:dyDescent="0.2">
      <c r="A43612"/>
      <c r="B43612"/>
      <c r="C43612"/>
      <c r="D43612"/>
      <c r="E43612"/>
      <c r="F43612"/>
    </row>
    <row r="43613" spans="1:6" x14ac:dyDescent="0.2">
      <c r="A43613"/>
      <c r="B43613"/>
      <c r="C43613"/>
      <c r="D43613"/>
      <c r="E43613"/>
      <c r="F43613"/>
    </row>
    <row r="43614" spans="1:6" x14ac:dyDescent="0.2">
      <c r="A43614"/>
      <c r="B43614"/>
      <c r="C43614"/>
      <c r="D43614"/>
      <c r="E43614"/>
      <c r="F43614"/>
    </row>
    <row r="43615" spans="1:6" x14ac:dyDescent="0.2">
      <c r="A43615"/>
      <c r="B43615"/>
      <c r="C43615"/>
      <c r="D43615"/>
      <c r="E43615"/>
      <c r="F43615"/>
    </row>
    <row r="43616" spans="1:6" x14ac:dyDescent="0.2">
      <c r="A43616"/>
      <c r="B43616"/>
      <c r="C43616"/>
      <c r="D43616"/>
      <c r="E43616"/>
      <c r="F43616"/>
    </row>
    <row r="43617" spans="1:6" x14ac:dyDescent="0.2">
      <c r="A43617"/>
      <c r="B43617"/>
      <c r="C43617"/>
      <c r="D43617"/>
      <c r="E43617"/>
      <c r="F43617"/>
    </row>
    <row r="43618" spans="1:6" x14ac:dyDescent="0.2">
      <c r="A43618"/>
      <c r="B43618"/>
      <c r="C43618"/>
      <c r="D43618"/>
      <c r="E43618"/>
      <c r="F43618"/>
    </row>
    <row r="43619" spans="1:6" x14ac:dyDescent="0.2">
      <c r="A43619"/>
      <c r="B43619"/>
      <c r="C43619"/>
      <c r="D43619"/>
      <c r="E43619"/>
      <c r="F43619"/>
    </row>
    <row r="43620" spans="1:6" x14ac:dyDescent="0.2">
      <c r="A43620"/>
      <c r="B43620"/>
      <c r="C43620"/>
      <c r="D43620"/>
      <c r="E43620"/>
      <c r="F43620"/>
    </row>
    <row r="43621" spans="1:6" x14ac:dyDescent="0.2">
      <c r="A43621"/>
      <c r="B43621"/>
      <c r="C43621"/>
      <c r="D43621"/>
      <c r="E43621"/>
      <c r="F43621"/>
    </row>
    <row r="43622" spans="1:6" x14ac:dyDescent="0.2">
      <c r="A43622"/>
      <c r="B43622"/>
      <c r="C43622"/>
      <c r="D43622"/>
      <c r="E43622"/>
      <c r="F43622"/>
    </row>
    <row r="43623" spans="1:6" x14ac:dyDescent="0.2">
      <c r="A43623"/>
      <c r="B43623"/>
      <c r="C43623"/>
      <c r="D43623"/>
      <c r="E43623"/>
      <c r="F43623"/>
    </row>
    <row r="43624" spans="1:6" x14ac:dyDescent="0.2">
      <c r="A43624"/>
      <c r="B43624"/>
      <c r="C43624"/>
      <c r="D43624"/>
      <c r="E43624"/>
      <c r="F43624"/>
    </row>
    <row r="43625" spans="1:6" x14ac:dyDescent="0.2">
      <c r="A43625"/>
      <c r="B43625"/>
      <c r="C43625"/>
      <c r="D43625"/>
      <c r="E43625"/>
      <c r="F43625"/>
    </row>
    <row r="43626" spans="1:6" x14ac:dyDescent="0.2">
      <c r="A43626"/>
      <c r="B43626"/>
      <c r="C43626"/>
      <c r="D43626"/>
      <c r="E43626"/>
      <c r="F43626"/>
    </row>
    <row r="43627" spans="1:6" x14ac:dyDescent="0.2">
      <c r="A43627"/>
      <c r="B43627"/>
      <c r="C43627"/>
      <c r="D43627"/>
      <c r="E43627"/>
      <c r="F43627"/>
    </row>
    <row r="43628" spans="1:6" x14ac:dyDescent="0.2">
      <c r="A43628"/>
      <c r="B43628"/>
      <c r="C43628"/>
      <c r="D43628"/>
      <c r="E43628"/>
      <c r="F43628"/>
    </row>
    <row r="43629" spans="1:6" x14ac:dyDescent="0.2">
      <c r="A43629"/>
      <c r="B43629"/>
      <c r="C43629"/>
      <c r="D43629"/>
      <c r="E43629"/>
      <c r="F43629"/>
    </row>
    <row r="43630" spans="1:6" x14ac:dyDescent="0.2">
      <c r="A43630"/>
      <c r="B43630"/>
      <c r="C43630"/>
      <c r="D43630"/>
      <c r="E43630"/>
      <c r="F43630"/>
    </row>
    <row r="43631" spans="1:6" x14ac:dyDescent="0.2">
      <c r="A43631"/>
      <c r="B43631"/>
      <c r="C43631"/>
      <c r="D43631"/>
      <c r="E43631"/>
      <c r="F43631"/>
    </row>
    <row r="43632" spans="1:6" x14ac:dyDescent="0.2">
      <c r="A43632"/>
      <c r="B43632"/>
      <c r="C43632"/>
      <c r="D43632"/>
      <c r="E43632"/>
      <c r="F43632"/>
    </row>
    <row r="43633" spans="1:6" x14ac:dyDescent="0.2">
      <c r="A43633"/>
      <c r="B43633"/>
      <c r="C43633"/>
      <c r="D43633"/>
      <c r="E43633"/>
      <c r="F43633"/>
    </row>
    <row r="43634" spans="1:6" x14ac:dyDescent="0.2">
      <c r="A43634"/>
      <c r="B43634"/>
      <c r="C43634"/>
      <c r="D43634"/>
      <c r="E43634"/>
      <c r="F43634"/>
    </row>
    <row r="43635" spans="1:6" x14ac:dyDescent="0.2">
      <c r="A43635"/>
      <c r="B43635"/>
      <c r="C43635"/>
      <c r="D43635"/>
      <c r="E43635"/>
      <c r="F43635"/>
    </row>
    <row r="43636" spans="1:6" x14ac:dyDescent="0.2">
      <c r="A43636"/>
      <c r="B43636"/>
      <c r="C43636"/>
      <c r="D43636"/>
      <c r="E43636"/>
      <c r="F43636"/>
    </row>
    <row r="43637" spans="1:6" x14ac:dyDescent="0.2">
      <c r="A43637"/>
      <c r="B43637"/>
      <c r="C43637"/>
      <c r="D43637"/>
      <c r="E43637"/>
      <c r="F43637"/>
    </row>
    <row r="43638" spans="1:6" x14ac:dyDescent="0.2">
      <c r="A43638"/>
      <c r="B43638"/>
      <c r="C43638"/>
      <c r="D43638"/>
      <c r="E43638"/>
      <c r="F43638"/>
    </row>
    <row r="43639" spans="1:6" x14ac:dyDescent="0.2">
      <c r="A43639"/>
      <c r="B43639"/>
      <c r="C43639"/>
      <c r="D43639"/>
      <c r="E43639"/>
      <c r="F43639"/>
    </row>
    <row r="43640" spans="1:6" x14ac:dyDescent="0.2">
      <c r="A43640"/>
      <c r="B43640"/>
      <c r="C43640"/>
      <c r="D43640"/>
      <c r="E43640"/>
      <c r="F43640"/>
    </row>
    <row r="43641" spans="1:6" x14ac:dyDescent="0.2">
      <c r="A43641"/>
      <c r="B43641"/>
      <c r="C43641"/>
      <c r="D43641"/>
      <c r="E43641"/>
      <c r="F43641"/>
    </row>
    <row r="43642" spans="1:6" x14ac:dyDescent="0.2">
      <c r="A43642"/>
      <c r="B43642"/>
      <c r="C43642"/>
      <c r="D43642"/>
      <c r="E43642"/>
      <c r="F43642"/>
    </row>
    <row r="43643" spans="1:6" x14ac:dyDescent="0.2">
      <c r="A43643"/>
      <c r="B43643"/>
      <c r="C43643"/>
      <c r="D43643"/>
      <c r="E43643"/>
      <c r="F43643"/>
    </row>
    <row r="43644" spans="1:6" x14ac:dyDescent="0.2">
      <c r="A43644"/>
      <c r="B43644"/>
      <c r="C43644"/>
      <c r="D43644"/>
      <c r="E43644"/>
      <c r="F43644"/>
    </row>
    <row r="43645" spans="1:6" x14ac:dyDescent="0.2">
      <c r="A43645"/>
      <c r="B43645"/>
      <c r="C43645"/>
      <c r="D43645"/>
      <c r="E43645"/>
      <c r="F43645"/>
    </row>
    <row r="43646" spans="1:6" x14ac:dyDescent="0.2">
      <c r="A43646"/>
      <c r="B43646"/>
      <c r="C43646"/>
      <c r="D43646"/>
      <c r="E43646"/>
      <c r="F43646"/>
    </row>
    <row r="43647" spans="1:6" x14ac:dyDescent="0.2">
      <c r="A43647"/>
      <c r="B43647"/>
      <c r="C43647"/>
      <c r="D43647"/>
      <c r="E43647"/>
      <c r="F43647"/>
    </row>
    <row r="43648" spans="1:6" x14ac:dyDescent="0.2">
      <c r="A43648"/>
      <c r="B43648"/>
      <c r="C43648"/>
      <c r="D43648"/>
      <c r="E43648"/>
      <c r="F43648"/>
    </row>
    <row r="43649" spans="1:6" x14ac:dyDescent="0.2">
      <c r="A43649"/>
      <c r="B43649"/>
      <c r="C43649"/>
      <c r="D43649"/>
      <c r="E43649"/>
      <c r="F43649"/>
    </row>
    <row r="43650" spans="1:6" x14ac:dyDescent="0.2">
      <c r="A43650"/>
      <c r="B43650"/>
      <c r="C43650"/>
      <c r="D43650"/>
      <c r="E43650"/>
      <c r="F43650"/>
    </row>
    <row r="43651" spans="1:6" x14ac:dyDescent="0.2">
      <c r="A43651"/>
      <c r="B43651"/>
      <c r="C43651"/>
      <c r="D43651"/>
      <c r="E43651"/>
      <c r="F43651"/>
    </row>
    <row r="43652" spans="1:6" x14ac:dyDescent="0.2">
      <c r="A43652"/>
      <c r="B43652"/>
      <c r="C43652"/>
      <c r="D43652"/>
      <c r="E43652"/>
      <c r="F43652"/>
    </row>
    <row r="43653" spans="1:6" x14ac:dyDescent="0.2">
      <c r="A43653"/>
      <c r="B43653"/>
      <c r="C43653"/>
      <c r="D43653"/>
      <c r="E43653"/>
      <c r="F43653"/>
    </row>
    <row r="43654" spans="1:6" x14ac:dyDescent="0.2">
      <c r="A43654"/>
      <c r="B43654"/>
      <c r="C43654"/>
      <c r="D43654"/>
      <c r="E43654"/>
      <c r="F43654"/>
    </row>
    <row r="43655" spans="1:6" x14ac:dyDescent="0.2">
      <c r="A43655"/>
      <c r="B43655"/>
      <c r="C43655"/>
      <c r="D43655"/>
      <c r="E43655"/>
      <c r="F43655"/>
    </row>
    <row r="43656" spans="1:6" x14ac:dyDescent="0.2">
      <c r="A43656"/>
      <c r="B43656"/>
      <c r="C43656"/>
      <c r="D43656"/>
      <c r="E43656"/>
      <c r="F43656"/>
    </row>
    <row r="43657" spans="1:6" x14ac:dyDescent="0.2">
      <c r="A43657"/>
      <c r="B43657"/>
      <c r="C43657"/>
      <c r="D43657"/>
      <c r="E43657"/>
      <c r="F43657"/>
    </row>
    <row r="43658" spans="1:6" x14ac:dyDescent="0.2">
      <c r="A43658"/>
      <c r="B43658"/>
      <c r="C43658"/>
      <c r="D43658"/>
      <c r="E43658"/>
      <c r="F43658"/>
    </row>
    <row r="43659" spans="1:6" x14ac:dyDescent="0.2">
      <c r="A43659"/>
      <c r="B43659"/>
      <c r="C43659"/>
      <c r="D43659"/>
      <c r="E43659"/>
      <c r="F43659"/>
    </row>
    <row r="43660" spans="1:6" x14ac:dyDescent="0.2">
      <c r="A43660"/>
      <c r="B43660"/>
      <c r="C43660"/>
      <c r="D43660"/>
      <c r="E43660"/>
      <c r="F43660"/>
    </row>
    <row r="43661" spans="1:6" x14ac:dyDescent="0.2">
      <c r="A43661"/>
      <c r="B43661"/>
      <c r="C43661"/>
      <c r="D43661"/>
      <c r="E43661"/>
      <c r="F43661"/>
    </row>
    <row r="43662" spans="1:6" x14ac:dyDescent="0.2">
      <c r="A43662"/>
      <c r="B43662"/>
      <c r="C43662"/>
      <c r="D43662"/>
      <c r="E43662"/>
      <c r="F43662"/>
    </row>
    <row r="43663" spans="1:6" x14ac:dyDescent="0.2">
      <c r="A43663"/>
      <c r="B43663"/>
      <c r="C43663"/>
      <c r="D43663"/>
      <c r="E43663"/>
      <c r="F43663"/>
    </row>
    <row r="43664" spans="1:6" x14ac:dyDescent="0.2">
      <c r="A43664"/>
      <c r="B43664"/>
      <c r="C43664"/>
      <c r="D43664"/>
      <c r="E43664"/>
      <c r="F43664"/>
    </row>
    <row r="43665" spans="1:6" x14ac:dyDescent="0.2">
      <c r="A43665"/>
      <c r="B43665"/>
      <c r="C43665"/>
      <c r="D43665"/>
      <c r="E43665"/>
      <c r="F43665"/>
    </row>
    <row r="43666" spans="1:6" x14ac:dyDescent="0.2">
      <c r="A43666"/>
      <c r="B43666"/>
      <c r="C43666"/>
      <c r="D43666"/>
      <c r="E43666"/>
      <c r="F43666"/>
    </row>
    <row r="43667" spans="1:6" x14ac:dyDescent="0.2">
      <c r="A43667"/>
      <c r="B43667"/>
      <c r="C43667"/>
      <c r="D43667"/>
      <c r="E43667"/>
      <c r="F43667"/>
    </row>
    <row r="43668" spans="1:6" x14ac:dyDescent="0.2">
      <c r="A43668"/>
      <c r="B43668"/>
      <c r="C43668"/>
      <c r="D43668"/>
      <c r="E43668"/>
      <c r="F43668"/>
    </row>
    <row r="43669" spans="1:6" x14ac:dyDescent="0.2">
      <c r="A43669"/>
      <c r="B43669"/>
      <c r="C43669"/>
      <c r="D43669"/>
      <c r="E43669"/>
      <c r="F43669"/>
    </row>
    <row r="43670" spans="1:6" x14ac:dyDescent="0.2">
      <c r="A43670"/>
      <c r="B43670"/>
      <c r="C43670"/>
      <c r="D43670"/>
      <c r="E43670"/>
      <c r="F43670"/>
    </row>
    <row r="43671" spans="1:6" x14ac:dyDescent="0.2">
      <c r="A43671"/>
      <c r="B43671"/>
      <c r="C43671"/>
      <c r="D43671"/>
      <c r="E43671"/>
      <c r="F43671"/>
    </row>
    <row r="43672" spans="1:6" x14ac:dyDescent="0.2">
      <c r="A43672"/>
      <c r="B43672"/>
      <c r="C43672"/>
      <c r="D43672"/>
      <c r="E43672"/>
      <c r="F43672"/>
    </row>
    <row r="43673" spans="1:6" x14ac:dyDescent="0.2">
      <c r="A43673"/>
      <c r="B43673"/>
      <c r="C43673"/>
      <c r="D43673"/>
      <c r="E43673"/>
      <c r="F43673"/>
    </row>
    <row r="43674" spans="1:6" x14ac:dyDescent="0.2">
      <c r="A43674"/>
      <c r="B43674"/>
      <c r="C43674"/>
      <c r="D43674"/>
      <c r="E43674"/>
      <c r="F43674"/>
    </row>
    <row r="43675" spans="1:6" x14ac:dyDescent="0.2">
      <c r="A43675"/>
      <c r="B43675"/>
      <c r="C43675"/>
      <c r="D43675"/>
      <c r="E43675"/>
      <c r="F43675"/>
    </row>
    <row r="43676" spans="1:6" x14ac:dyDescent="0.2">
      <c r="A43676"/>
      <c r="B43676"/>
      <c r="C43676"/>
      <c r="D43676"/>
      <c r="E43676"/>
      <c r="F43676"/>
    </row>
    <row r="43677" spans="1:6" x14ac:dyDescent="0.2">
      <c r="A43677"/>
      <c r="B43677"/>
      <c r="C43677"/>
      <c r="D43677"/>
      <c r="E43677"/>
      <c r="F43677"/>
    </row>
    <row r="43678" spans="1:6" x14ac:dyDescent="0.2">
      <c r="A43678"/>
      <c r="B43678"/>
      <c r="C43678"/>
      <c r="D43678"/>
      <c r="E43678"/>
      <c r="F43678"/>
    </row>
    <row r="43679" spans="1:6" x14ac:dyDescent="0.2">
      <c r="A43679"/>
      <c r="B43679"/>
      <c r="C43679"/>
      <c r="D43679"/>
      <c r="E43679"/>
      <c r="F43679"/>
    </row>
    <row r="43680" spans="1:6" x14ac:dyDescent="0.2">
      <c r="A43680"/>
      <c r="B43680"/>
      <c r="C43680"/>
      <c r="D43680"/>
      <c r="E43680"/>
      <c r="F43680"/>
    </row>
    <row r="43681" spans="1:6" x14ac:dyDescent="0.2">
      <c r="A43681"/>
      <c r="B43681"/>
      <c r="C43681"/>
      <c r="D43681"/>
      <c r="E43681"/>
      <c r="F43681"/>
    </row>
    <row r="43682" spans="1:6" x14ac:dyDescent="0.2">
      <c r="A43682"/>
      <c r="B43682"/>
      <c r="C43682"/>
      <c r="D43682"/>
      <c r="E43682"/>
      <c r="F43682"/>
    </row>
    <row r="43683" spans="1:6" x14ac:dyDescent="0.2">
      <c r="A43683"/>
      <c r="B43683"/>
      <c r="C43683"/>
      <c r="D43683"/>
      <c r="E43683"/>
      <c r="F43683"/>
    </row>
    <row r="43684" spans="1:6" x14ac:dyDescent="0.2">
      <c r="A43684"/>
      <c r="B43684"/>
      <c r="C43684"/>
      <c r="D43684"/>
      <c r="E43684"/>
      <c r="F43684"/>
    </row>
    <row r="43685" spans="1:6" x14ac:dyDescent="0.2">
      <c r="A43685"/>
      <c r="B43685"/>
      <c r="C43685"/>
      <c r="D43685"/>
      <c r="E43685"/>
      <c r="F43685"/>
    </row>
    <row r="43686" spans="1:6" x14ac:dyDescent="0.2">
      <c r="A43686"/>
      <c r="B43686"/>
      <c r="C43686"/>
      <c r="D43686"/>
      <c r="E43686"/>
      <c r="F43686"/>
    </row>
    <row r="43687" spans="1:6" x14ac:dyDescent="0.2">
      <c r="A43687"/>
      <c r="B43687"/>
      <c r="C43687"/>
      <c r="D43687"/>
      <c r="E43687"/>
      <c r="F43687"/>
    </row>
    <row r="43688" spans="1:6" x14ac:dyDescent="0.2">
      <c r="A43688"/>
      <c r="B43688"/>
      <c r="C43688"/>
      <c r="D43688"/>
      <c r="E43688"/>
      <c r="F43688"/>
    </row>
    <row r="43689" spans="1:6" x14ac:dyDescent="0.2">
      <c r="A43689"/>
      <c r="B43689"/>
      <c r="C43689"/>
      <c r="D43689"/>
      <c r="E43689"/>
      <c r="F43689"/>
    </row>
    <row r="43690" spans="1:6" x14ac:dyDescent="0.2">
      <c r="A43690"/>
      <c r="B43690"/>
      <c r="C43690"/>
      <c r="D43690"/>
      <c r="E43690"/>
      <c r="F43690"/>
    </row>
    <row r="43691" spans="1:6" x14ac:dyDescent="0.2">
      <c r="A43691"/>
      <c r="B43691"/>
      <c r="C43691"/>
      <c r="D43691"/>
      <c r="E43691"/>
      <c r="F43691"/>
    </row>
    <row r="43692" spans="1:6" x14ac:dyDescent="0.2">
      <c r="A43692"/>
      <c r="B43692"/>
      <c r="C43692"/>
      <c r="D43692"/>
      <c r="E43692"/>
      <c r="F43692"/>
    </row>
    <row r="43693" spans="1:6" x14ac:dyDescent="0.2">
      <c r="A43693"/>
      <c r="B43693"/>
      <c r="C43693"/>
      <c r="D43693"/>
      <c r="E43693"/>
      <c r="F43693"/>
    </row>
    <row r="43694" spans="1:6" x14ac:dyDescent="0.2">
      <c r="A43694"/>
      <c r="B43694"/>
      <c r="C43694"/>
      <c r="D43694"/>
      <c r="E43694"/>
      <c r="F43694"/>
    </row>
    <row r="43695" spans="1:6" x14ac:dyDescent="0.2">
      <c r="A43695"/>
      <c r="B43695"/>
      <c r="C43695"/>
      <c r="D43695"/>
      <c r="E43695"/>
      <c r="F43695"/>
    </row>
    <row r="43696" spans="1:6" x14ac:dyDescent="0.2">
      <c r="A43696"/>
      <c r="B43696"/>
      <c r="C43696"/>
      <c r="D43696"/>
      <c r="E43696"/>
      <c r="F43696"/>
    </row>
    <row r="43697" spans="1:6" x14ac:dyDescent="0.2">
      <c r="A43697"/>
      <c r="B43697"/>
      <c r="C43697"/>
      <c r="D43697"/>
      <c r="E43697"/>
      <c r="F43697"/>
    </row>
    <row r="43698" spans="1:6" x14ac:dyDescent="0.2">
      <c r="A43698"/>
      <c r="B43698"/>
      <c r="C43698"/>
      <c r="D43698"/>
      <c r="E43698"/>
      <c r="F43698"/>
    </row>
    <row r="43699" spans="1:6" x14ac:dyDescent="0.2">
      <c r="A43699"/>
      <c r="B43699"/>
      <c r="C43699"/>
      <c r="D43699"/>
      <c r="E43699"/>
      <c r="F43699"/>
    </row>
    <row r="43700" spans="1:6" x14ac:dyDescent="0.2">
      <c r="A43700"/>
      <c r="B43700"/>
      <c r="C43700"/>
      <c r="D43700"/>
      <c r="E43700"/>
      <c r="F43700"/>
    </row>
    <row r="43701" spans="1:6" x14ac:dyDescent="0.2">
      <c r="A43701"/>
      <c r="B43701"/>
      <c r="C43701"/>
      <c r="D43701"/>
      <c r="E43701"/>
      <c r="F43701"/>
    </row>
    <row r="43702" spans="1:6" x14ac:dyDescent="0.2">
      <c r="A43702"/>
      <c r="B43702"/>
      <c r="C43702"/>
      <c r="D43702"/>
      <c r="E43702"/>
      <c r="F43702"/>
    </row>
    <row r="43703" spans="1:6" x14ac:dyDescent="0.2">
      <c r="A43703"/>
      <c r="B43703"/>
      <c r="C43703"/>
      <c r="D43703"/>
      <c r="E43703"/>
      <c r="F43703"/>
    </row>
    <row r="43704" spans="1:6" x14ac:dyDescent="0.2">
      <c r="A43704"/>
      <c r="B43704"/>
      <c r="C43704"/>
      <c r="D43704"/>
      <c r="E43704"/>
      <c r="F43704"/>
    </row>
    <row r="43705" spans="1:6" x14ac:dyDescent="0.2">
      <c r="A43705"/>
      <c r="B43705"/>
      <c r="C43705"/>
      <c r="D43705"/>
      <c r="E43705"/>
      <c r="F43705"/>
    </row>
    <row r="43706" spans="1:6" x14ac:dyDescent="0.2">
      <c r="A43706"/>
      <c r="B43706"/>
      <c r="C43706"/>
      <c r="D43706"/>
      <c r="E43706"/>
      <c r="F43706"/>
    </row>
    <row r="43707" spans="1:6" x14ac:dyDescent="0.2">
      <c r="A43707"/>
      <c r="B43707"/>
      <c r="C43707"/>
      <c r="D43707"/>
      <c r="E43707"/>
      <c r="F43707"/>
    </row>
    <row r="43708" spans="1:6" x14ac:dyDescent="0.2">
      <c r="A43708"/>
      <c r="B43708"/>
      <c r="C43708"/>
      <c r="D43708"/>
      <c r="E43708"/>
      <c r="F43708"/>
    </row>
    <row r="43709" spans="1:6" x14ac:dyDescent="0.2">
      <c r="A43709"/>
      <c r="B43709"/>
      <c r="C43709"/>
      <c r="D43709"/>
      <c r="E43709"/>
      <c r="F43709"/>
    </row>
    <row r="43710" spans="1:6" x14ac:dyDescent="0.2">
      <c r="A43710"/>
      <c r="B43710"/>
      <c r="C43710"/>
      <c r="D43710"/>
      <c r="E43710"/>
      <c r="F43710"/>
    </row>
    <row r="43711" spans="1:6" x14ac:dyDescent="0.2">
      <c r="A43711"/>
      <c r="B43711"/>
      <c r="C43711"/>
      <c r="D43711"/>
      <c r="E43711"/>
      <c r="F43711"/>
    </row>
    <row r="43712" spans="1:6" x14ac:dyDescent="0.2">
      <c r="A43712"/>
      <c r="B43712"/>
      <c r="C43712"/>
      <c r="D43712"/>
      <c r="E43712"/>
      <c r="F43712"/>
    </row>
    <row r="43713" spans="1:6" x14ac:dyDescent="0.2">
      <c r="A43713"/>
      <c r="B43713"/>
      <c r="C43713"/>
      <c r="D43713"/>
      <c r="E43713"/>
      <c r="F43713"/>
    </row>
    <row r="43714" spans="1:6" x14ac:dyDescent="0.2">
      <c r="A43714"/>
      <c r="B43714"/>
      <c r="C43714"/>
      <c r="D43714"/>
      <c r="E43714"/>
      <c r="F43714"/>
    </row>
    <row r="43715" spans="1:6" x14ac:dyDescent="0.2">
      <c r="A43715"/>
      <c r="B43715"/>
      <c r="C43715"/>
      <c r="D43715"/>
      <c r="E43715"/>
      <c r="F43715"/>
    </row>
    <row r="43716" spans="1:6" x14ac:dyDescent="0.2">
      <c r="A43716"/>
      <c r="B43716"/>
      <c r="C43716"/>
      <c r="D43716"/>
      <c r="E43716"/>
      <c r="F43716"/>
    </row>
    <row r="43717" spans="1:6" x14ac:dyDescent="0.2">
      <c r="A43717"/>
      <c r="B43717"/>
      <c r="C43717"/>
      <c r="D43717"/>
      <c r="E43717"/>
      <c r="F43717"/>
    </row>
    <row r="43718" spans="1:6" x14ac:dyDescent="0.2">
      <c r="A43718"/>
      <c r="B43718"/>
      <c r="C43718"/>
      <c r="D43718"/>
      <c r="E43718"/>
      <c r="F43718"/>
    </row>
    <row r="43719" spans="1:6" x14ac:dyDescent="0.2">
      <c r="A43719"/>
      <c r="B43719"/>
      <c r="C43719"/>
      <c r="D43719"/>
      <c r="E43719"/>
      <c r="F43719"/>
    </row>
    <row r="43720" spans="1:6" x14ac:dyDescent="0.2">
      <c r="A43720"/>
      <c r="B43720"/>
      <c r="C43720"/>
      <c r="D43720"/>
      <c r="E43720"/>
      <c r="F43720"/>
    </row>
    <row r="43721" spans="1:6" x14ac:dyDescent="0.2">
      <c r="A43721"/>
      <c r="B43721"/>
      <c r="C43721"/>
      <c r="D43721"/>
      <c r="E43721"/>
      <c r="F43721"/>
    </row>
    <row r="43722" spans="1:6" x14ac:dyDescent="0.2">
      <c r="A43722"/>
      <c r="B43722"/>
      <c r="C43722"/>
      <c r="D43722"/>
      <c r="E43722"/>
      <c r="F43722"/>
    </row>
    <row r="43723" spans="1:6" x14ac:dyDescent="0.2">
      <c r="A43723"/>
      <c r="B43723"/>
      <c r="C43723"/>
      <c r="D43723"/>
      <c r="E43723"/>
      <c r="F43723"/>
    </row>
    <row r="43724" spans="1:6" x14ac:dyDescent="0.2">
      <c r="A43724"/>
      <c r="B43724"/>
      <c r="C43724"/>
      <c r="D43724"/>
      <c r="E43724"/>
      <c r="F43724"/>
    </row>
    <row r="43725" spans="1:6" x14ac:dyDescent="0.2">
      <c r="A43725"/>
      <c r="B43725"/>
      <c r="C43725"/>
      <c r="D43725"/>
      <c r="E43725"/>
      <c r="F43725"/>
    </row>
    <row r="43726" spans="1:6" x14ac:dyDescent="0.2">
      <c r="A43726"/>
      <c r="B43726"/>
      <c r="C43726"/>
      <c r="D43726"/>
      <c r="E43726"/>
      <c r="F43726"/>
    </row>
    <row r="43727" spans="1:6" x14ac:dyDescent="0.2">
      <c r="A43727"/>
      <c r="B43727"/>
      <c r="C43727"/>
      <c r="D43727"/>
      <c r="E43727"/>
      <c r="F43727"/>
    </row>
    <row r="43728" spans="1:6" x14ac:dyDescent="0.2">
      <c r="A43728"/>
      <c r="B43728"/>
      <c r="C43728"/>
      <c r="D43728"/>
      <c r="E43728"/>
      <c r="F43728"/>
    </row>
    <row r="43729" spans="1:6" x14ac:dyDescent="0.2">
      <c r="A43729"/>
      <c r="B43729"/>
      <c r="C43729"/>
      <c r="D43729"/>
      <c r="E43729"/>
      <c r="F43729"/>
    </row>
    <row r="43730" spans="1:6" x14ac:dyDescent="0.2">
      <c r="A43730"/>
      <c r="B43730"/>
      <c r="C43730"/>
      <c r="D43730"/>
      <c r="E43730"/>
      <c r="F43730"/>
    </row>
    <row r="43731" spans="1:6" x14ac:dyDescent="0.2">
      <c r="A43731"/>
      <c r="B43731"/>
      <c r="C43731"/>
      <c r="D43731"/>
      <c r="E43731"/>
      <c r="F43731"/>
    </row>
    <row r="43732" spans="1:6" x14ac:dyDescent="0.2">
      <c r="A43732"/>
      <c r="B43732"/>
      <c r="C43732"/>
      <c r="D43732"/>
      <c r="E43732"/>
      <c r="F43732"/>
    </row>
    <row r="43733" spans="1:6" x14ac:dyDescent="0.2">
      <c r="A43733"/>
      <c r="B43733"/>
      <c r="C43733"/>
      <c r="D43733"/>
      <c r="E43733"/>
      <c r="F43733"/>
    </row>
    <row r="43734" spans="1:6" x14ac:dyDescent="0.2">
      <c r="A43734"/>
      <c r="B43734"/>
      <c r="C43734"/>
      <c r="D43734"/>
      <c r="E43734"/>
      <c r="F43734"/>
    </row>
    <row r="43735" spans="1:6" x14ac:dyDescent="0.2">
      <c r="A43735"/>
      <c r="B43735"/>
      <c r="C43735"/>
      <c r="D43735"/>
      <c r="E43735"/>
      <c r="F43735"/>
    </row>
    <row r="43736" spans="1:6" x14ac:dyDescent="0.2">
      <c r="A43736"/>
      <c r="B43736"/>
      <c r="C43736"/>
      <c r="D43736"/>
      <c r="E43736"/>
      <c r="F43736"/>
    </row>
    <row r="43737" spans="1:6" x14ac:dyDescent="0.2">
      <c r="A43737"/>
      <c r="B43737"/>
      <c r="C43737"/>
      <c r="D43737"/>
      <c r="E43737"/>
      <c r="F43737"/>
    </row>
    <row r="43738" spans="1:6" x14ac:dyDescent="0.2">
      <c r="A43738"/>
      <c r="B43738"/>
      <c r="C43738"/>
      <c r="D43738"/>
      <c r="E43738"/>
      <c r="F43738"/>
    </row>
    <row r="43739" spans="1:6" x14ac:dyDescent="0.2">
      <c r="A43739"/>
      <c r="B43739"/>
      <c r="C43739"/>
      <c r="D43739"/>
      <c r="E43739"/>
      <c r="F43739"/>
    </row>
    <row r="43740" spans="1:6" x14ac:dyDescent="0.2">
      <c r="A43740"/>
      <c r="B43740"/>
      <c r="C43740"/>
      <c r="D43740"/>
      <c r="E43740"/>
      <c r="F43740"/>
    </row>
    <row r="43741" spans="1:6" x14ac:dyDescent="0.2">
      <c r="A43741"/>
      <c r="B43741"/>
      <c r="C43741"/>
      <c r="D43741"/>
      <c r="E43741"/>
      <c r="F43741"/>
    </row>
    <row r="43742" spans="1:6" x14ac:dyDescent="0.2">
      <c r="A43742"/>
      <c r="B43742"/>
      <c r="C43742"/>
      <c r="D43742"/>
      <c r="E43742"/>
      <c r="F43742"/>
    </row>
    <row r="43743" spans="1:6" x14ac:dyDescent="0.2">
      <c r="A43743"/>
      <c r="B43743"/>
      <c r="C43743"/>
      <c r="D43743"/>
      <c r="E43743"/>
      <c r="F43743"/>
    </row>
    <row r="43744" spans="1:6" x14ac:dyDescent="0.2">
      <c r="A43744"/>
      <c r="B43744"/>
      <c r="C43744"/>
      <c r="D43744"/>
      <c r="E43744"/>
      <c r="F43744"/>
    </row>
    <row r="43745" spans="1:6" x14ac:dyDescent="0.2">
      <c r="A43745"/>
      <c r="B43745"/>
      <c r="C43745"/>
      <c r="D43745"/>
      <c r="E43745"/>
      <c r="F43745"/>
    </row>
    <row r="43746" spans="1:6" x14ac:dyDescent="0.2">
      <c r="A43746"/>
      <c r="B43746"/>
      <c r="C43746"/>
      <c r="D43746"/>
      <c r="E43746"/>
      <c r="F43746"/>
    </row>
    <row r="43747" spans="1:6" x14ac:dyDescent="0.2">
      <c r="A43747"/>
      <c r="B43747"/>
      <c r="C43747"/>
      <c r="D43747"/>
      <c r="E43747"/>
      <c r="F43747"/>
    </row>
    <row r="43748" spans="1:6" x14ac:dyDescent="0.2">
      <c r="A43748"/>
      <c r="B43748"/>
      <c r="C43748"/>
      <c r="D43748"/>
      <c r="E43748"/>
      <c r="F43748"/>
    </row>
    <row r="43749" spans="1:6" x14ac:dyDescent="0.2">
      <c r="A43749"/>
      <c r="B43749"/>
      <c r="C43749"/>
      <c r="D43749"/>
      <c r="E43749"/>
      <c r="F43749"/>
    </row>
    <row r="43750" spans="1:6" x14ac:dyDescent="0.2">
      <c r="A43750"/>
      <c r="B43750"/>
      <c r="C43750"/>
      <c r="D43750"/>
      <c r="E43750"/>
      <c r="F43750"/>
    </row>
    <row r="43751" spans="1:6" x14ac:dyDescent="0.2">
      <c r="A43751"/>
      <c r="B43751"/>
      <c r="C43751"/>
      <c r="D43751"/>
      <c r="E43751"/>
      <c r="F43751"/>
    </row>
    <row r="43752" spans="1:6" x14ac:dyDescent="0.2">
      <c r="A43752"/>
      <c r="B43752"/>
      <c r="C43752"/>
      <c r="D43752"/>
      <c r="E43752"/>
      <c r="F43752"/>
    </row>
    <row r="43753" spans="1:6" x14ac:dyDescent="0.2">
      <c r="A43753"/>
      <c r="B43753"/>
      <c r="C43753"/>
      <c r="D43753"/>
      <c r="E43753"/>
      <c r="F43753"/>
    </row>
    <row r="43754" spans="1:6" x14ac:dyDescent="0.2">
      <c r="A43754"/>
      <c r="B43754"/>
      <c r="C43754"/>
      <c r="D43754"/>
      <c r="E43754"/>
      <c r="F43754"/>
    </row>
    <row r="43755" spans="1:6" x14ac:dyDescent="0.2">
      <c r="A43755"/>
      <c r="B43755"/>
      <c r="C43755"/>
      <c r="D43755"/>
      <c r="E43755"/>
      <c r="F43755"/>
    </row>
    <row r="43756" spans="1:6" x14ac:dyDescent="0.2">
      <c r="A43756"/>
      <c r="B43756"/>
      <c r="C43756"/>
      <c r="D43756"/>
      <c r="E43756"/>
      <c r="F43756"/>
    </row>
    <row r="43757" spans="1:6" x14ac:dyDescent="0.2">
      <c r="A43757"/>
      <c r="B43757"/>
      <c r="C43757"/>
      <c r="D43757"/>
      <c r="E43757"/>
      <c r="F43757"/>
    </row>
    <row r="43758" spans="1:6" x14ac:dyDescent="0.2">
      <c r="A43758"/>
      <c r="B43758"/>
      <c r="C43758"/>
      <c r="D43758"/>
      <c r="E43758"/>
      <c r="F43758"/>
    </row>
    <row r="43759" spans="1:6" x14ac:dyDescent="0.2">
      <c r="A43759"/>
      <c r="B43759"/>
      <c r="C43759"/>
      <c r="D43759"/>
      <c r="E43759"/>
      <c r="F43759"/>
    </row>
    <row r="43760" spans="1:6" x14ac:dyDescent="0.2">
      <c r="A43760"/>
      <c r="B43760"/>
      <c r="C43760"/>
      <c r="D43760"/>
      <c r="E43760"/>
      <c r="F43760"/>
    </row>
    <row r="43761" spans="1:6" x14ac:dyDescent="0.2">
      <c r="A43761"/>
      <c r="B43761"/>
      <c r="C43761"/>
      <c r="D43761"/>
      <c r="E43761"/>
      <c r="F43761"/>
    </row>
    <row r="43762" spans="1:6" x14ac:dyDescent="0.2">
      <c r="A43762"/>
      <c r="B43762"/>
      <c r="C43762"/>
      <c r="D43762"/>
      <c r="E43762"/>
      <c r="F43762"/>
    </row>
    <row r="43763" spans="1:6" x14ac:dyDescent="0.2">
      <c r="A43763"/>
      <c r="B43763"/>
      <c r="C43763"/>
      <c r="D43763"/>
      <c r="E43763"/>
      <c r="F43763"/>
    </row>
    <row r="43764" spans="1:6" x14ac:dyDescent="0.2">
      <c r="A43764"/>
      <c r="B43764"/>
      <c r="C43764"/>
      <c r="D43764"/>
      <c r="E43764"/>
      <c r="F43764"/>
    </row>
    <row r="43765" spans="1:6" x14ac:dyDescent="0.2">
      <c r="A43765"/>
      <c r="B43765"/>
      <c r="C43765"/>
      <c r="D43765"/>
      <c r="E43765"/>
      <c r="F43765"/>
    </row>
    <row r="43766" spans="1:6" x14ac:dyDescent="0.2">
      <c r="A43766"/>
      <c r="B43766"/>
      <c r="C43766"/>
      <c r="D43766"/>
      <c r="E43766"/>
      <c r="F43766"/>
    </row>
    <row r="43767" spans="1:6" x14ac:dyDescent="0.2">
      <c r="A43767"/>
      <c r="B43767"/>
      <c r="C43767"/>
      <c r="D43767"/>
      <c r="E43767"/>
      <c r="F43767"/>
    </row>
    <row r="43768" spans="1:6" x14ac:dyDescent="0.2">
      <c r="A43768"/>
      <c r="B43768"/>
      <c r="C43768"/>
      <c r="D43768"/>
      <c r="E43768"/>
      <c r="F43768"/>
    </row>
    <row r="43769" spans="1:6" x14ac:dyDescent="0.2">
      <c r="A43769"/>
      <c r="B43769"/>
      <c r="C43769"/>
      <c r="D43769"/>
      <c r="E43769"/>
      <c r="F43769"/>
    </row>
    <row r="43770" spans="1:6" x14ac:dyDescent="0.2">
      <c r="A43770"/>
      <c r="B43770"/>
      <c r="C43770"/>
      <c r="D43770"/>
      <c r="E43770"/>
      <c r="F43770"/>
    </row>
    <row r="43771" spans="1:6" x14ac:dyDescent="0.2">
      <c r="A43771"/>
      <c r="B43771"/>
      <c r="C43771"/>
      <c r="D43771"/>
      <c r="E43771"/>
      <c r="F43771"/>
    </row>
    <row r="43772" spans="1:6" x14ac:dyDescent="0.2">
      <c r="A43772"/>
      <c r="B43772"/>
      <c r="C43772"/>
      <c r="D43772"/>
      <c r="E43772"/>
      <c r="F43772"/>
    </row>
    <row r="43773" spans="1:6" x14ac:dyDescent="0.2">
      <c r="A43773"/>
      <c r="B43773"/>
      <c r="C43773"/>
      <c r="D43773"/>
      <c r="E43773"/>
      <c r="F43773"/>
    </row>
    <row r="43774" spans="1:6" x14ac:dyDescent="0.2">
      <c r="A43774"/>
      <c r="B43774"/>
      <c r="C43774"/>
      <c r="D43774"/>
      <c r="E43774"/>
      <c r="F43774"/>
    </row>
    <row r="43775" spans="1:6" x14ac:dyDescent="0.2">
      <c r="A43775"/>
      <c r="B43775"/>
      <c r="C43775"/>
      <c r="D43775"/>
      <c r="E43775"/>
      <c r="F43775"/>
    </row>
    <row r="43776" spans="1:6" x14ac:dyDescent="0.2">
      <c r="A43776"/>
      <c r="B43776"/>
      <c r="C43776"/>
      <c r="D43776"/>
      <c r="E43776"/>
      <c r="F43776"/>
    </row>
    <row r="43777" spans="1:6" x14ac:dyDescent="0.2">
      <c r="A43777"/>
      <c r="B43777"/>
      <c r="C43777"/>
      <c r="D43777"/>
      <c r="E43777"/>
      <c r="F43777"/>
    </row>
    <row r="43778" spans="1:6" x14ac:dyDescent="0.2">
      <c r="A43778"/>
      <c r="B43778"/>
      <c r="C43778"/>
      <c r="D43778"/>
      <c r="E43778"/>
      <c r="F43778"/>
    </row>
    <row r="43779" spans="1:6" x14ac:dyDescent="0.2">
      <c r="A43779"/>
      <c r="B43779"/>
      <c r="C43779"/>
      <c r="D43779"/>
      <c r="E43779"/>
      <c r="F43779"/>
    </row>
    <row r="43780" spans="1:6" x14ac:dyDescent="0.2">
      <c r="A43780"/>
      <c r="B43780"/>
      <c r="C43780"/>
      <c r="D43780"/>
      <c r="E43780"/>
      <c r="F43780"/>
    </row>
    <row r="43781" spans="1:6" x14ac:dyDescent="0.2">
      <c r="A43781"/>
      <c r="B43781"/>
      <c r="C43781"/>
      <c r="D43781"/>
      <c r="E43781"/>
      <c r="F43781"/>
    </row>
    <row r="43782" spans="1:6" x14ac:dyDescent="0.2">
      <c r="A43782"/>
      <c r="B43782"/>
      <c r="C43782"/>
      <c r="D43782"/>
      <c r="E43782"/>
      <c r="F43782"/>
    </row>
    <row r="43783" spans="1:6" x14ac:dyDescent="0.2">
      <c r="A43783"/>
      <c r="B43783"/>
      <c r="C43783"/>
      <c r="D43783"/>
      <c r="E43783"/>
      <c r="F43783"/>
    </row>
    <row r="43784" spans="1:6" x14ac:dyDescent="0.2">
      <c r="A43784"/>
      <c r="B43784"/>
      <c r="C43784"/>
      <c r="D43784"/>
      <c r="E43784"/>
      <c r="F43784"/>
    </row>
    <row r="43785" spans="1:6" x14ac:dyDescent="0.2">
      <c r="A43785"/>
      <c r="B43785"/>
      <c r="C43785"/>
      <c r="D43785"/>
      <c r="E43785"/>
      <c r="F43785"/>
    </row>
    <row r="43786" spans="1:6" x14ac:dyDescent="0.2">
      <c r="A43786"/>
      <c r="B43786"/>
      <c r="C43786"/>
      <c r="D43786"/>
      <c r="E43786"/>
      <c r="F43786"/>
    </row>
    <row r="43787" spans="1:6" x14ac:dyDescent="0.2">
      <c r="A43787"/>
      <c r="B43787"/>
      <c r="C43787"/>
      <c r="D43787"/>
      <c r="E43787"/>
      <c r="F43787"/>
    </row>
    <row r="43788" spans="1:6" x14ac:dyDescent="0.2">
      <c r="A43788"/>
      <c r="B43788"/>
      <c r="C43788"/>
      <c r="D43788"/>
      <c r="E43788"/>
      <c r="F43788"/>
    </row>
    <row r="43789" spans="1:6" x14ac:dyDescent="0.2">
      <c r="A43789"/>
      <c r="B43789"/>
      <c r="C43789"/>
      <c r="D43789"/>
      <c r="E43789"/>
      <c r="F43789"/>
    </row>
    <row r="43790" spans="1:6" x14ac:dyDescent="0.2">
      <c r="A43790"/>
      <c r="B43790"/>
      <c r="C43790"/>
      <c r="D43790"/>
      <c r="E43790"/>
      <c r="F43790"/>
    </row>
    <row r="43791" spans="1:6" x14ac:dyDescent="0.2">
      <c r="A43791"/>
      <c r="B43791"/>
      <c r="C43791"/>
      <c r="D43791"/>
      <c r="E43791"/>
      <c r="F43791"/>
    </row>
    <row r="43792" spans="1:6" x14ac:dyDescent="0.2">
      <c r="A43792"/>
      <c r="B43792"/>
      <c r="C43792"/>
      <c r="D43792"/>
      <c r="E43792"/>
      <c r="F43792"/>
    </row>
    <row r="43793" spans="1:6" x14ac:dyDescent="0.2">
      <c r="A43793"/>
      <c r="B43793"/>
      <c r="C43793"/>
      <c r="D43793"/>
      <c r="E43793"/>
      <c r="F43793"/>
    </row>
    <row r="43794" spans="1:6" x14ac:dyDescent="0.2">
      <c r="A43794"/>
      <c r="B43794"/>
      <c r="C43794"/>
      <c r="D43794"/>
      <c r="E43794"/>
      <c r="F43794"/>
    </row>
    <row r="43795" spans="1:6" x14ac:dyDescent="0.2">
      <c r="A43795"/>
      <c r="B43795"/>
      <c r="C43795"/>
      <c r="D43795"/>
      <c r="E43795"/>
      <c r="F43795"/>
    </row>
    <row r="43796" spans="1:6" x14ac:dyDescent="0.2">
      <c r="A43796"/>
      <c r="B43796"/>
      <c r="C43796"/>
      <c r="D43796"/>
      <c r="E43796"/>
      <c r="F43796"/>
    </row>
    <row r="43797" spans="1:6" x14ac:dyDescent="0.2">
      <c r="A43797"/>
      <c r="B43797"/>
      <c r="C43797"/>
      <c r="D43797"/>
      <c r="E43797"/>
      <c r="F43797"/>
    </row>
    <row r="43798" spans="1:6" x14ac:dyDescent="0.2">
      <c r="A43798"/>
      <c r="B43798"/>
      <c r="C43798"/>
      <c r="D43798"/>
      <c r="E43798"/>
      <c r="F43798"/>
    </row>
    <row r="43799" spans="1:6" x14ac:dyDescent="0.2">
      <c r="A43799"/>
      <c r="B43799"/>
      <c r="C43799"/>
      <c r="D43799"/>
      <c r="E43799"/>
      <c r="F43799"/>
    </row>
    <row r="43800" spans="1:6" x14ac:dyDescent="0.2">
      <c r="A43800"/>
      <c r="B43800"/>
      <c r="C43800"/>
      <c r="D43800"/>
      <c r="E43800"/>
      <c r="F43800"/>
    </row>
    <row r="43801" spans="1:6" x14ac:dyDescent="0.2">
      <c r="A43801"/>
      <c r="B43801"/>
      <c r="C43801"/>
      <c r="D43801"/>
      <c r="E43801"/>
      <c r="F43801"/>
    </row>
    <row r="43802" spans="1:6" x14ac:dyDescent="0.2">
      <c r="A43802"/>
      <c r="B43802"/>
      <c r="C43802"/>
      <c r="D43802"/>
      <c r="E43802"/>
      <c r="F43802"/>
    </row>
    <row r="43803" spans="1:6" x14ac:dyDescent="0.2">
      <c r="A43803"/>
      <c r="B43803"/>
      <c r="C43803"/>
      <c r="D43803"/>
      <c r="E43803"/>
      <c r="F43803"/>
    </row>
    <row r="43804" spans="1:6" x14ac:dyDescent="0.2">
      <c r="A43804"/>
      <c r="B43804"/>
      <c r="C43804"/>
      <c r="D43804"/>
      <c r="E43804"/>
      <c r="F43804"/>
    </row>
    <row r="43805" spans="1:6" x14ac:dyDescent="0.2">
      <c r="A43805"/>
      <c r="B43805"/>
      <c r="C43805"/>
      <c r="D43805"/>
      <c r="E43805"/>
      <c r="F43805"/>
    </row>
    <row r="43806" spans="1:6" x14ac:dyDescent="0.2">
      <c r="A43806"/>
      <c r="B43806"/>
      <c r="C43806"/>
      <c r="D43806"/>
      <c r="E43806"/>
      <c r="F43806"/>
    </row>
    <row r="43807" spans="1:6" x14ac:dyDescent="0.2">
      <c r="A43807"/>
      <c r="B43807"/>
      <c r="C43807"/>
      <c r="D43807"/>
      <c r="E43807"/>
      <c r="F43807"/>
    </row>
    <row r="43808" spans="1:6" x14ac:dyDescent="0.2">
      <c r="A43808"/>
      <c r="B43808"/>
      <c r="C43808"/>
      <c r="D43808"/>
      <c r="E43808"/>
      <c r="F43808"/>
    </row>
    <row r="43809" spans="1:6" x14ac:dyDescent="0.2">
      <c r="A43809"/>
      <c r="B43809"/>
      <c r="C43809"/>
      <c r="D43809"/>
      <c r="E43809"/>
      <c r="F43809"/>
    </row>
    <row r="43810" spans="1:6" x14ac:dyDescent="0.2">
      <c r="A43810"/>
      <c r="B43810"/>
      <c r="C43810"/>
      <c r="D43810"/>
      <c r="E43810"/>
      <c r="F43810"/>
    </row>
    <row r="43811" spans="1:6" x14ac:dyDescent="0.2">
      <c r="A43811"/>
      <c r="B43811"/>
      <c r="C43811"/>
      <c r="D43811"/>
      <c r="E43811"/>
      <c r="F43811"/>
    </row>
    <row r="43812" spans="1:6" x14ac:dyDescent="0.2">
      <c r="A43812"/>
      <c r="B43812"/>
      <c r="C43812"/>
      <c r="D43812"/>
      <c r="E43812"/>
      <c r="F43812"/>
    </row>
    <row r="43813" spans="1:6" x14ac:dyDescent="0.2">
      <c r="A43813"/>
      <c r="B43813"/>
      <c r="C43813"/>
      <c r="D43813"/>
      <c r="E43813"/>
      <c r="F43813"/>
    </row>
    <row r="43814" spans="1:6" x14ac:dyDescent="0.2">
      <c r="A43814"/>
      <c r="B43814"/>
      <c r="C43814"/>
      <c r="D43814"/>
      <c r="E43814"/>
      <c r="F43814"/>
    </row>
    <row r="43815" spans="1:6" x14ac:dyDescent="0.2">
      <c r="A43815"/>
      <c r="B43815"/>
      <c r="C43815"/>
      <c r="D43815"/>
      <c r="E43815"/>
      <c r="F43815"/>
    </row>
    <row r="43816" spans="1:6" x14ac:dyDescent="0.2">
      <c r="A43816"/>
      <c r="B43816"/>
      <c r="C43816"/>
      <c r="D43816"/>
      <c r="E43816"/>
      <c r="F43816"/>
    </row>
    <row r="43817" spans="1:6" x14ac:dyDescent="0.2">
      <c r="A43817"/>
      <c r="B43817"/>
      <c r="C43817"/>
      <c r="D43817"/>
      <c r="E43817"/>
      <c r="F43817"/>
    </row>
    <row r="43818" spans="1:6" x14ac:dyDescent="0.2">
      <c r="A43818"/>
      <c r="B43818"/>
      <c r="C43818"/>
      <c r="D43818"/>
      <c r="E43818"/>
      <c r="F43818"/>
    </row>
    <row r="43819" spans="1:6" x14ac:dyDescent="0.2">
      <c r="A43819"/>
      <c r="B43819"/>
      <c r="C43819"/>
      <c r="D43819"/>
      <c r="E43819"/>
      <c r="F43819"/>
    </row>
    <row r="43820" spans="1:6" x14ac:dyDescent="0.2">
      <c r="A43820"/>
      <c r="B43820"/>
      <c r="C43820"/>
      <c r="D43820"/>
      <c r="E43820"/>
      <c r="F43820"/>
    </row>
    <row r="43821" spans="1:6" x14ac:dyDescent="0.2">
      <c r="A43821"/>
      <c r="B43821"/>
      <c r="C43821"/>
      <c r="D43821"/>
      <c r="E43821"/>
      <c r="F43821"/>
    </row>
    <row r="43822" spans="1:6" x14ac:dyDescent="0.2">
      <c r="A43822"/>
      <c r="B43822"/>
      <c r="C43822"/>
      <c r="D43822"/>
      <c r="E43822"/>
      <c r="F43822"/>
    </row>
    <row r="43823" spans="1:6" x14ac:dyDescent="0.2">
      <c r="A43823"/>
      <c r="B43823"/>
      <c r="C43823"/>
      <c r="D43823"/>
      <c r="E43823"/>
      <c r="F43823"/>
    </row>
    <row r="43824" spans="1:6" x14ac:dyDescent="0.2">
      <c r="A43824"/>
      <c r="B43824"/>
      <c r="C43824"/>
      <c r="D43824"/>
      <c r="E43824"/>
      <c r="F43824"/>
    </row>
    <row r="43825" spans="1:6" x14ac:dyDescent="0.2">
      <c r="A43825"/>
      <c r="B43825"/>
      <c r="C43825"/>
      <c r="D43825"/>
      <c r="E43825"/>
      <c r="F43825"/>
    </row>
    <row r="43826" spans="1:6" x14ac:dyDescent="0.2">
      <c r="A43826"/>
      <c r="B43826"/>
      <c r="C43826"/>
      <c r="D43826"/>
      <c r="E43826"/>
      <c r="F43826"/>
    </row>
    <row r="43827" spans="1:6" x14ac:dyDescent="0.2">
      <c r="A43827"/>
      <c r="B43827"/>
      <c r="C43827"/>
      <c r="D43827"/>
      <c r="E43827"/>
      <c r="F43827"/>
    </row>
    <row r="43828" spans="1:6" x14ac:dyDescent="0.2">
      <c r="A43828"/>
      <c r="B43828"/>
      <c r="C43828"/>
      <c r="D43828"/>
      <c r="E43828"/>
      <c r="F43828"/>
    </row>
    <row r="43829" spans="1:6" x14ac:dyDescent="0.2">
      <c r="A43829"/>
      <c r="B43829"/>
      <c r="C43829"/>
      <c r="D43829"/>
      <c r="E43829"/>
      <c r="F43829"/>
    </row>
    <row r="43830" spans="1:6" x14ac:dyDescent="0.2">
      <c r="A43830"/>
      <c r="B43830"/>
      <c r="C43830"/>
      <c r="D43830"/>
      <c r="E43830"/>
      <c r="F43830"/>
    </row>
    <row r="43831" spans="1:6" x14ac:dyDescent="0.2">
      <c r="A43831"/>
      <c r="B43831"/>
      <c r="C43831"/>
      <c r="D43831"/>
      <c r="E43831"/>
      <c r="F43831"/>
    </row>
    <row r="43832" spans="1:6" x14ac:dyDescent="0.2">
      <c r="A43832"/>
      <c r="B43832"/>
      <c r="C43832"/>
      <c r="D43832"/>
      <c r="E43832"/>
      <c r="F43832"/>
    </row>
    <row r="43833" spans="1:6" x14ac:dyDescent="0.2">
      <c r="A43833"/>
      <c r="B43833"/>
      <c r="C43833"/>
      <c r="D43833"/>
      <c r="E43833"/>
      <c r="F43833"/>
    </row>
    <row r="43834" spans="1:6" x14ac:dyDescent="0.2">
      <c r="A43834"/>
      <c r="B43834"/>
      <c r="C43834"/>
      <c r="D43834"/>
      <c r="E43834"/>
      <c r="F43834"/>
    </row>
    <row r="43835" spans="1:6" x14ac:dyDescent="0.2">
      <c r="A43835"/>
      <c r="B43835"/>
      <c r="C43835"/>
      <c r="D43835"/>
      <c r="E43835"/>
      <c r="F43835"/>
    </row>
    <row r="43836" spans="1:6" x14ac:dyDescent="0.2">
      <c r="A43836"/>
      <c r="B43836"/>
      <c r="C43836"/>
      <c r="D43836"/>
      <c r="E43836"/>
      <c r="F43836"/>
    </row>
    <row r="43837" spans="1:6" x14ac:dyDescent="0.2">
      <c r="A43837"/>
      <c r="B43837"/>
      <c r="C43837"/>
      <c r="D43837"/>
      <c r="E43837"/>
      <c r="F43837"/>
    </row>
    <row r="43838" spans="1:6" x14ac:dyDescent="0.2">
      <c r="A43838"/>
      <c r="B43838"/>
      <c r="C43838"/>
      <c r="D43838"/>
      <c r="E43838"/>
      <c r="F43838"/>
    </row>
    <row r="43839" spans="1:6" x14ac:dyDescent="0.2">
      <c r="A43839"/>
      <c r="B43839"/>
      <c r="C43839"/>
      <c r="D43839"/>
      <c r="E43839"/>
      <c r="F43839"/>
    </row>
    <row r="43840" spans="1:6" x14ac:dyDescent="0.2">
      <c r="A43840"/>
      <c r="B43840"/>
      <c r="C43840"/>
      <c r="D43840"/>
      <c r="E43840"/>
      <c r="F43840"/>
    </row>
    <row r="43841" spans="1:6" x14ac:dyDescent="0.2">
      <c r="A43841"/>
      <c r="B43841"/>
      <c r="C43841"/>
      <c r="D43841"/>
      <c r="E43841"/>
      <c r="F43841"/>
    </row>
    <row r="43842" spans="1:6" x14ac:dyDescent="0.2">
      <c r="A43842"/>
      <c r="B43842"/>
      <c r="C43842"/>
      <c r="D43842"/>
      <c r="E43842"/>
      <c r="F43842"/>
    </row>
    <row r="43843" spans="1:6" x14ac:dyDescent="0.2">
      <c r="A43843"/>
      <c r="B43843"/>
      <c r="C43843"/>
      <c r="D43843"/>
      <c r="E43843"/>
      <c r="F43843"/>
    </row>
    <row r="43844" spans="1:6" x14ac:dyDescent="0.2">
      <c r="A43844"/>
      <c r="B43844"/>
      <c r="C43844"/>
      <c r="D43844"/>
      <c r="E43844"/>
      <c r="F43844"/>
    </row>
    <row r="43845" spans="1:6" x14ac:dyDescent="0.2">
      <c r="A43845"/>
      <c r="B43845"/>
      <c r="C43845"/>
      <c r="D43845"/>
      <c r="E43845"/>
      <c r="F43845"/>
    </row>
    <row r="43846" spans="1:6" x14ac:dyDescent="0.2">
      <c r="A43846"/>
      <c r="B43846"/>
      <c r="C43846"/>
      <c r="D43846"/>
      <c r="E43846"/>
      <c r="F43846"/>
    </row>
    <row r="43847" spans="1:6" x14ac:dyDescent="0.2">
      <c r="A43847"/>
      <c r="B43847"/>
      <c r="C43847"/>
      <c r="D43847"/>
      <c r="E43847"/>
      <c r="F43847"/>
    </row>
    <row r="43848" spans="1:6" x14ac:dyDescent="0.2">
      <c r="A43848"/>
      <c r="B43848"/>
      <c r="C43848"/>
      <c r="D43848"/>
      <c r="E43848"/>
      <c r="F43848"/>
    </row>
    <row r="43849" spans="1:6" x14ac:dyDescent="0.2">
      <c r="A43849"/>
      <c r="B43849"/>
      <c r="C43849"/>
      <c r="D43849"/>
      <c r="E43849"/>
      <c r="F43849"/>
    </row>
    <row r="43850" spans="1:6" x14ac:dyDescent="0.2">
      <c r="A43850"/>
      <c r="B43850"/>
      <c r="C43850"/>
      <c r="D43850"/>
      <c r="E43850"/>
      <c r="F43850"/>
    </row>
    <row r="43851" spans="1:6" x14ac:dyDescent="0.2">
      <c r="A43851"/>
      <c r="B43851"/>
      <c r="C43851"/>
      <c r="D43851"/>
      <c r="E43851"/>
      <c r="F43851"/>
    </row>
    <row r="43852" spans="1:6" x14ac:dyDescent="0.2">
      <c r="A43852"/>
      <c r="B43852"/>
      <c r="C43852"/>
      <c r="D43852"/>
      <c r="E43852"/>
      <c r="F43852"/>
    </row>
    <row r="43853" spans="1:6" x14ac:dyDescent="0.2">
      <c r="A43853"/>
      <c r="B43853"/>
      <c r="C43853"/>
      <c r="D43853"/>
      <c r="E43853"/>
      <c r="F43853"/>
    </row>
    <row r="43854" spans="1:6" x14ac:dyDescent="0.2">
      <c r="A43854"/>
      <c r="B43854"/>
      <c r="C43854"/>
      <c r="D43854"/>
      <c r="E43854"/>
      <c r="F43854"/>
    </row>
    <row r="43855" spans="1:6" x14ac:dyDescent="0.2">
      <c r="A43855"/>
      <c r="B43855"/>
      <c r="C43855"/>
      <c r="D43855"/>
      <c r="E43855"/>
      <c r="F43855"/>
    </row>
    <row r="43856" spans="1:6" x14ac:dyDescent="0.2">
      <c r="A43856"/>
      <c r="B43856"/>
      <c r="C43856"/>
      <c r="D43856"/>
      <c r="E43856"/>
      <c r="F43856"/>
    </row>
    <row r="43857" spans="1:6" x14ac:dyDescent="0.2">
      <c r="A43857"/>
      <c r="B43857"/>
      <c r="C43857"/>
      <c r="D43857"/>
      <c r="E43857"/>
      <c r="F43857"/>
    </row>
    <row r="43858" spans="1:6" x14ac:dyDescent="0.2">
      <c r="A43858"/>
      <c r="B43858"/>
      <c r="C43858"/>
      <c r="D43858"/>
      <c r="E43858"/>
      <c r="F43858"/>
    </row>
    <row r="43859" spans="1:6" x14ac:dyDescent="0.2">
      <c r="A43859"/>
      <c r="B43859"/>
      <c r="C43859"/>
      <c r="D43859"/>
      <c r="E43859"/>
      <c r="F43859"/>
    </row>
    <row r="43860" spans="1:6" x14ac:dyDescent="0.2">
      <c r="A43860"/>
      <c r="B43860"/>
      <c r="C43860"/>
      <c r="D43860"/>
      <c r="E43860"/>
      <c r="F43860"/>
    </row>
    <row r="43861" spans="1:6" x14ac:dyDescent="0.2">
      <c r="A43861"/>
      <c r="B43861"/>
      <c r="C43861"/>
      <c r="D43861"/>
      <c r="E43861"/>
      <c r="F43861"/>
    </row>
    <row r="43862" spans="1:6" x14ac:dyDescent="0.2">
      <c r="A43862"/>
      <c r="B43862"/>
      <c r="C43862"/>
      <c r="D43862"/>
      <c r="E43862"/>
      <c r="F43862"/>
    </row>
    <row r="43863" spans="1:6" x14ac:dyDescent="0.2">
      <c r="A43863"/>
      <c r="B43863"/>
      <c r="C43863"/>
      <c r="D43863"/>
      <c r="E43863"/>
      <c r="F43863"/>
    </row>
    <row r="43864" spans="1:6" x14ac:dyDescent="0.2">
      <c r="A43864"/>
      <c r="B43864"/>
      <c r="C43864"/>
      <c r="D43864"/>
      <c r="E43864"/>
      <c r="F43864"/>
    </row>
    <row r="43865" spans="1:6" x14ac:dyDescent="0.2">
      <c r="A43865"/>
      <c r="B43865"/>
      <c r="C43865"/>
      <c r="D43865"/>
      <c r="E43865"/>
      <c r="F43865"/>
    </row>
    <row r="43866" spans="1:6" x14ac:dyDescent="0.2">
      <c r="A43866"/>
      <c r="B43866"/>
      <c r="C43866"/>
      <c r="D43866"/>
      <c r="E43866"/>
      <c r="F43866"/>
    </row>
    <row r="43867" spans="1:6" x14ac:dyDescent="0.2">
      <c r="A43867"/>
      <c r="B43867"/>
      <c r="C43867"/>
      <c r="D43867"/>
      <c r="E43867"/>
      <c r="F43867"/>
    </row>
    <row r="43868" spans="1:6" x14ac:dyDescent="0.2">
      <c r="A43868"/>
      <c r="B43868"/>
      <c r="C43868"/>
      <c r="D43868"/>
      <c r="E43868"/>
      <c r="F43868"/>
    </row>
    <row r="43869" spans="1:6" x14ac:dyDescent="0.2">
      <c r="A43869"/>
      <c r="B43869"/>
      <c r="C43869"/>
      <c r="D43869"/>
      <c r="E43869"/>
      <c r="F43869"/>
    </row>
    <row r="43870" spans="1:6" x14ac:dyDescent="0.2">
      <c r="A43870"/>
      <c r="B43870"/>
      <c r="C43870"/>
      <c r="D43870"/>
      <c r="E43870"/>
      <c r="F43870"/>
    </row>
    <row r="43871" spans="1:6" x14ac:dyDescent="0.2">
      <c r="A43871"/>
      <c r="B43871"/>
      <c r="C43871"/>
      <c r="D43871"/>
      <c r="E43871"/>
      <c r="F43871"/>
    </row>
    <row r="43872" spans="1:6" x14ac:dyDescent="0.2">
      <c r="A43872"/>
      <c r="B43872"/>
      <c r="C43872"/>
      <c r="D43872"/>
      <c r="E43872"/>
      <c r="F43872"/>
    </row>
    <row r="43873" spans="1:6" x14ac:dyDescent="0.2">
      <c r="A43873"/>
      <c r="B43873"/>
      <c r="C43873"/>
      <c r="D43873"/>
      <c r="E43873"/>
      <c r="F43873"/>
    </row>
    <row r="43874" spans="1:6" x14ac:dyDescent="0.2">
      <c r="A43874"/>
      <c r="B43874"/>
      <c r="C43874"/>
      <c r="D43874"/>
      <c r="E43874"/>
      <c r="F43874"/>
    </row>
    <row r="43875" spans="1:6" x14ac:dyDescent="0.2">
      <c r="A43875"/>
      <c r="B43875"/>
      <c r="C43875"/>
      <c r="D43875"/>
      <c r="E43875"/>
      <c r="F43875"/>
    </row>
    <row r="43876" spans="1:6" x14ac:dyDescent="0.2">
      <c r="A43876"/>
      <c r="B43876"/>
      <c r="C43876"/>
      <c r="D43876"/>
      <c r="E43876"/>
      <c r="F43876"/>
    </row>
    <row r="43877" spans="1:6" x14ac:dyDescent="0.2">
      <c r="A43877"/>
      <c r="B43877"/>
      <c r="C43877"/>
      <c r="D43877"/>
      <c r="E43877"/>
      <c r="F43877"/>
    </row>
    <row r="43878" spans="1:6" x14ac:dyDescent="0.2">
      <c r="A43878"/>
      <c r="B43878"/>
      <c r="C43878"/>
      <c r="D43878"/>
      <c r="E43878"/>
      <c r="F43878"/>
    </row>
    <row r="43879" spans="1:6" x14ac:dyDescent="0.2">
      <c r="A43879"/>
      <c r="B43879"/>
      <c r="C43879"/>
      <c r="D43879"/>
      <c r="E43879"/>
      <c r="F43879"/>
    </row>
    <row r="43880" spans="1:6" x14ac:dyDescent="0.2">
      <c r="A43880"/>
      <c r="B43880"/>
      <c r="C43880"/>
      <c r="D43880"/>
      <c r="E43880"/>
      <c r="F43880"/>
    </row>
    <row r="43881" spans="1:6" x14ac:dyDescent="0.2">
      <c r="A43881"/>
      <c r="B43881"/>
      <c r="C43881"/>
      <c r="D43881"/>
      <c r="E43881"/>
      <c r="F43881"/>
    </row>
    <row r="43882" spans="1:6" x14ac:dyDescent="0.2">
      <c r="A43882"/>
      <c r="B43882"/>
      <c r="C43882"/>
      <c r="D43882"/>
      <c r="E43882"/>
      <c r="F43882"/>
    </row>
    <row r="43883" spans="1:6" x14ac:dyDescent="0.2">
      <c r="A43883"/>
      <c r="B43883"/>
      <c r="C43883"/>
      <c r="D43883"/>
      <c r="E43883"/>
      <c r="F43883"/>
    </row>
    <row r="43884" spans="1:6" x14ac:dyDescent="0.2">
      <c r="A43884"/>
      <c r="B43884"/>
      <c r="C43884"/>
      <c r="D43884"/>
      <c r="E43884"/>
      <c r="F43884"/>
    </row>
    <row r="43885" spans="1:6" x14ac:dyDescent="0.2">
      <c r="A43885"/>
      <c r="B43885"/>
      <c r="C43885"/>
      <c r="D43885"/>
      <c r="E43885"/>
      <c r="F43885"/>
    </row>
    <row r="43886" spans="1:6" x14ac:dyDescent="0.2">
      <c r="A43886"/>
      <c r="B43886"/>
      <c r="C43886"/>
      <c r="D43886"/>
      <c r="E43886"/>
      <c r="F43886"/>
    </row>
    <row r="43887" spans="1:6" x14ac:dyDescent="0.2">
      <c r="A43887"/>
      <c r="B43887"/>
      <c r="C43887"/>
      <c r="D43887"/>
      <c r="E43887"/>
      <c r="F43887"/>
    </row>
    <row r="43888" spans="1:6" x14ac:dyDescent="0.2">
      <c r="A43888"/>
      <c r="B43888"/>
      <c r="C43888"/>
      <c r="D43888"/>
      <c r="E43888"/>
      <c r="F43888"/>
    </row>
    <row r="43889" spans="1:6" x14ac:dyDescent="0.2">
      <c r="A43889"/>
      <c r="B43889"/>
      <c r="C43889"/>
      <c r="D43889"/>
      <c r="E43889"/>
      <c r="F43889"/>
    </row>
    <row r="43890" spans="1:6" x14ac:dyDescent="0.2">
      <c r="A43890"/>
      <c r="B43890"/>
      <c r="C43890"/>
      <c r="D43890"/>
      <c r="E43890"/>
      <c r="F43890"/>
    </row>
    <row r="43891" spans="1:6" x14ac:dyDescent="0.2">
      <c r="A43891"/>
      <c r="B43891"/>
      <c r="C43891"/>
      <c r="D43891"/>
      <c r="E43891"/>
      <c r="F43891"/>
    </row>
    <row r="43892" spans="1:6" x14ac:dyDescent="0.2">
      <c r="A43892"/>
      <c r="B43892"/>
      <c r="C43892"/>
      <c r="D43892"/>
      <c r="E43892"/>
      <c r="F43892"/>
    </row>
    <row r="43893" spans="1:6" x14ac:dyDescent="0.2">
      <c r="A43893"/>
      <c r="B43893"/>
      <c r="C43893"/>
      <c r="D43893"/>
      <c r="E43893"/>
      <c r="F43893"/>
    </row>
    <row r="43894" spans="1:6" x14ac:dyDescent="0.2">
      <c r="A43894"/>
      <c r="B43894"/>
      <c r="C43894"/>
      <c r="D43894"/>
      <c r="E43894"/>
      <c r="F43894"/>
    </row>
    <row r="43895" spans="1:6" x14ac:dyDescent="0.2">
      <c r="A43895"/>
      <c r="B43895"/>
      <c r="C43895"/>
      <c r="D43895"/>
      <c r="E43895"/>
      <c r="F43895"/>
    </row>
    <row r="43896" spans="1:6" x14ac:dyDescent="0.2">
      <c r="A43896"/>
      <c r="B43896"/>
      <c r="C43896"/>
      <c r="D43896"/>
      <c r="E43896"/>
      <c r="F43896"/>
    </row>
    <row r="43897" spans="1:6" x14ac:dyDescent="0.2">
      <c r="A43897"/>
      <c r="B43897"/>
      <c r="C43897"/>
      <c r="D43897"/>
      <c r="E43897"/>
      <c r="F43897"/>
    </row>
    <row r="43898" spans="1:6" x14ac:dyDescent="0.2">
      <c r="A43898"/>
      <c r="B43898"/>
      <c r="C43898"/>
      <c r="D43898"/>
      <c r="E43898"/>
      <c r="F43898"/>
    </row>
    <row r="43899" spans="1:6" x14ac:dyDescent="0.2">
      <c r="A43899"/>
      <c r="B43899"/>
      <c r="C43899"/>
      <c r="D43899"/>
      <c r="E43899"/>
      <c r="F43899"/>
    </row>
    <row r="43900" spans="1:6" x14ac:dyDescent="0.2">
      <c r="A43900"/>
      <c r="B43900"/>
      <c r="C43900"/>
      <c r="D43900"/>
      <c r="E43900"/>
      <c r="F43900"/>
    </row>
    <row r="43901" spans="1:6" x14ac:dyDescent="0.2">
      <c r="A43901"/>
      <c r="B43901"/>
      <c r="C43901"/>
      <c r="D43901"/>
      <c r="E43901"/>
      <c r="F43901"/>
    </row>
    <row r="43902" spans="1:6" x14ac:dyDescent="0.2">
      <c r="A43902"/>
      <c r="B43902"/>
      <c r="C43902"/>
      <c r="D43902"/>
      <c r="E43902"/>
      <c r="F43902"/>
    </row>
    <row r="43903" spans="1:6" x14ac:dyDescent="0.2">
      <c r="A43903"/>
      <c r="B43903"/>
      <c r="C43903"/>
      <c r="D43903"/>
      <c r="E43903"/>
      <c r="F43903"/>
    </row>
    <row r="43904" spans="1:6" x14ac:dyDescent="0.2">
      <c r="A43904"/>
      <c r="B43904"/>
      <c r="C43904"/>
      <c r="D43904"/>
      <c r="E43904"/>
      <c r="F43904"/>
    </row>
    <row r="43905" spans="1:6" x14ac:dyDescent="0.2">
      <c r="A43905"/>
      <c r="B43905"/>
      <c r="C43905"/>
      <c r="D43905"/>
      <c r="E43905"/>
      <c r="F43905"/>
    </row>
    <row r="43906" spans="1:6" x14ac:dyDescent="0.2">
      <c r="A43906"/>
      <c r="B43906"/>
      <c r="C43906"/>
      <c r="D43906"/>
      <c r="E43906"/>
      <c r="F43906"/>
    </row>
    <row r="43907" spans="1:6" x14ac:dyDescent="0.2">
      <c r="A43907"/>
      <c r="B43907"/>
      <c r="C43907"/>
      <c r="D43907"/>
      <c r="E43907"/>
      <c r="F43907"/>
    </row>
    <row r="43908" spans="1:6" x14ac:dyDescent="0.2">
      <c r="A43908"/>
      <c r="B43908"/>
      <c r="C43908"/>
      <c r="D43908"/>
      <c r="E43908"/>
      <c r="F43908"/>
    </row>
    <row r="43909" spans="1:6" x14ac:dyDescent="0.2">
      <c r="A43909"/>
      <c r="B43909"/>
      <c r="C43909"/>
      <c r="D43909"/>
      <c r="E43909"/>
      <c r="F43909"/>
    </row>
    <row r="43910" spans="1:6" x14ac:dyDescent="0.2">
      <c r="A43910"/>
      <c r="B43910"/>
      <c r="C43910"/>
      <c r="D43910"/>
      <c r="E43910"/>
      <c r="F43910"/>
    </row>
    <row r="43911" spans="1:6" x14ac:dyDescent="0.2">
      <c r="A43911"/>
      <c r="B43911"/>
      <c r="C43911"/>
      <c r="D43911"/>
      <c r="E43911"/>
      <c r="F43911"/>
    </row>
    <row r="43912" spans="1:6" x14ac:dyDescent="0.2">
      <c r="A43912"/>
      <c r="B43912"/>
      <c r="C43912"/>
      <c r="D43912"/>
      <c r="E43912"/>
      <c r="F43912"/>
    </row>
    <row r="43913" spans="1:6" x14ac:dyDescent="0.2">
      <c r="A43913"/>
      <c r="B43913"/>
      <c r="C43913"/>
      <c r="D43913"/>
      <c r="E43913"/>
      <c r="F43913"/>
    </row>
    <row r="43914" spans="1:6" x14ac:dyDescent="0.2">
      <c r="A43914"/>
      <c r="B43914"/>
      <c r="C43914"/>
      <c r="D43914"/>
      <c r="E43914"/>
      <c r="F43914"/>
    </row>
    <row r="43915" spans="1:6" x14ac:dyDescent="0.2">
      <c r="A43915"/>
      <c r="B43915"/>
      <c r="C43915"/>
      <c r="D43915"/>
      <c r="E43915"/>
      <c r="F43915"/>
    </row>
    <row r="43916" spans="1:6" x14ac:dyDescent="0.2">
      <c r="A43916"/>
      <c r="B43916"/>
      <c r="C43916"/>
      <c r="D43916"/>
      <c r="E43916"/>
      <c r="F43916"/>
    </row>
    <row r="43917" spans="1:6" x14ac:dyDescent="0.2">
      <c r="A43917"/>
      <c r="B43917"/>
      <c r="C43917"/>
      <c r="D43917"/>
      <c r="E43917"/>
      <c r="F43917"/>
    </row>
    <row r="43918" spans="1:6" x14ac:dyDescent="0.2">
      <c r="A43918"/>
      <c r="B43918"/>
      <c r="C43918"/>
      <c r="D43918"/>
      <c r="E43918"/>
      <c r="F43918"/>
    </row>
    <row r="43919" spans="1:6" x14ac:dyDescent="0.2">
      <c r="A43919"/>
      <c r="B43919"/>
      <c r="C43919"/>
      <c r="D43919"/>
      <c r="E43919"/>
      <c r="F43919"/>
    </row>
    <row r="43920" spans="1:6" x14ac:dyDescent="0.2">
      <c r="A43920"/>
      <c r="B43920"/>
      <c r="C43920"/>
      <c r="D43920"/>
      <c r="E43920"/>
      <c r="F43920"/>
    </row>
    <row r="43921" spans="1:6" x14ac:dyDescent="0.2">
      <c r="A43921"/>
      <c r="B43921"/>
      <c r="C43921"/>
      <c r="D43921"/>
      <c r="E43921"/>
      <c r="F43921"/>
    </row>
    <row r="43922" spans="1:6" x14ac:dyDescent="0.2">
      <c r="A43922"/>
      <c r="B43922"/>
      <c r="C43922"/>
      <c r="D43922"/>
      <c r="E43922"/>
      <c r="F43922"/>
    </row>
    <row r="43923" spans="1:6" x14ac:dyDescent="0.2">
      <c r="A43923"/>
      <c r="B43923"/>
      <c r="C43923"/>
      <c r="D43923"/>
      <c r="E43923"/>
      <c r="F43923"/>
    </row>
    <row r="43924" spans="1:6" x14ac:dyDescent="0.2">
      <c r="A43924"/>
      <c r="B43924"/>
      <c r="C43924"/>
      <c r="D43924"/>
      <c r="E43924"/>
      <c r="F43924"/>
    </row>
    <row r="43925" spans="1:6" x14ac:dyDescent="0.2">
      <c r="A43925"/>
      <c r="B43925"/>
      <c r="C43925"/>
      <c r="D43925"/>
      <c r="E43925"/>
      <c r="F43925"/>
    </row>
    <row r="43926" spans="1:6" x14ac:dyDescent="0.2">
      <c r="A43926"/>
      <c r="B43926"/>
      <c r="C43926"/>
      <c r="D43926"/>
      <c r="E43926"/>
      <c r="F43926"/>
    </row>
    <row r="43927" spans="1:6" x14ac:dyDescent="0.2">
      <c r="A43927"/>
      <c r="B43927"/>
      <c r="C43927"/>
      <c r="D43927"/>
      <c r="E43927"/>
      <c r="F43927"/>
    </row>
    <row r="43928" spans="1:6" x14ac:dyDescent="0.2">
      <c r="A43928"/>
      <c r="B43928"/>
      <c r="C43928"/>
      <c r="D43928"/>
      <c r="E43928"/>
      <c r="F43928"/>
    </row>
    <row r="43929" spans="1:6" x14ac:dyDescent="0.2">
      <c r="A43929"/>
      <c r="B43929"/>
      <c r="C43929"/>
      <c r="D43929"/>
      <c r="E43929"/>
      <c r="F43929"/>
    </row>
    <row r="43930" spans="1:6" x14ac:dyDescent="0.2">
      <c r="A43930"/>
      <c r="B43930"/>
      <c r="C43930"/>
      <c r="D43930"/>
      <c r="E43930"/>
      <c r="F43930"/>
    </row>
    <row r="43931" spans="1:6" x14ac:dyDescent="0.2">
      <c r="A43931"/>
      <c r="B43931"/>
      <c r="C43931"/>
      <c r="D43931"/>
      <c r="E43931"/>
      <c r="F43931"/>
    </row>
    <row r="43932" spans="1:6" x14ac:dyDescent="0.2">
      <c r="A43932"/>
      <c r="B43932"/>
      <c r="C43932"/>
      <c r="D43932"/>
      <c r="E43932"/>
      <c r="F43932"/>
    </row>
    <row r="43933" spans="1:6" x14ac:dyDescent="0.2">
      <c r="A43933"/>
      <c r="B43933"/>
      <c r="C43933"/>
      <c r="D43933"/>
      <c r="E43933"/>
      <c r="F43933"/>
    </row>
    <row r="43934" spans="1:6" x14ac:dyDescent="0.2">
      <c r="A43934"/>
      <c r="B43934"/>
      <c r="C43934"/>
      <c r="D43934"/>
      <c r="E43934"/>
      <c r="F43934"/>
    </row>
    <row r="43935" spans="1:6" x14ac:dyDescent="0.2">
      <c r="A43935"/>
      <c r="B43935"/>
      <c r="C43935"/>
      <c r="D43935"/>
      <c r="E43935"/>
      <c r="F43935"/>
    </row>
    <row r="43936" spans="1:6" x14ac:dyDescent="0.2">
      <c r="A43936"/>
      <c r="B43936"/>
      <c r="C43936"/>
      <c r="D43936"/>
      <c r="E43936"/>
      <c r="F43936"/>
    </row>
    <row r="43937" spans="1:6" x14ac:dyDescent="0.2">
      <c r="A43937"/>
      <c r="B43937"/>
      <c r="C43937"/>
      <c r="D43937"/>
      <c r="E43937"/>
      <c r="F43937"/>
    </row>
    <row r="43938" spans="1:6" x14ac:dyDescent="0.2">
      <c r="A43938"/>
      <c r="B43938"/>
      <c r="C43938"/>
      <c r="D43938"/>
      <c r="E43938"/>
      <c r="F43938"/>
    </row>
    <row r="43939" spans="1:6" x14ac:dyDescent="0.2">
      <c r="A43939"/>
      <c r="B43939"/>
      <c r="C43939"/>
      <c r="D43939"/>
      <c r="E43939"/>
      <c r="F43939"/>
    </row>
    <row r="43940" spans="1:6" x14ac:dyDescent="0.2">
      <c r="A43940"/>
      <c r="B43940"/>
      <c r="C43940"/>
      <c r="D43940"/>
      <c r="E43940"/>
      <c r="F43940"/>
    </row>
    <row r="43941" spans="1:6" x14ac:dyDescent="0.2">
      <c r="A43941"/>
      <c r="B43941"/>
      <c r="C43941"/>
      <c r="D43941"/>
      <c r="E43941"/>
      <c r="F43941"/>
    </row>
    <row r="43942" spans="1:6" x14ac:dyDescent="0.2">
      <c r="A43942"/>
      <c r="B43942"/>
      <c r="C43942"/>
      <c r="D43942"/>
      <c r="E43942"/>
      <c r="F43942"/>
    </row>
    <row r="43943" spans="1:6" x14ac:dyDescent="0.2">
      <c r="A43943"/>
      <c r="B43943"/>
      <c r="C43943"/>
      <c r="D43943"/>
      <c r="E43943"/>
      <c r="F43943"/>
    </row>
    <row r="43944" spans="1:6" x14ac:dyDescent="0.2">
      <c r="A43944"/>
      <c r="B43944"/>
      <c r="C43944"/>
      <c r="D43944"/>
      <c r="E43944"/>
      <c r="F43944"/>
    </row>
    <row r="43945" spans="1:6" x14ac:dyDescent="0.2">
      <c r="A43945"/>
      <c r="B43945"/>
      <c r="C43945"/>
      <c r="D43945"/>
      <c r="E43945"/>
      <c r="F43945"/>
    </row>
    <row r="43946" spans="1:6" x14ac:dyDescent="0.2">
      <c r="A43946"/>
      <c r="B43946"/>
      <c r="C43946"/>
      <c r="D43946"/>
      <c r="E43946"/>
      <c r="F43946"/>
    </row>
    <row r="43947" spans="1:6" x14ac:dyDescent="0.2">
      <c r="A43947"/>
      <c r="B43947"/>
      <c r="C43947"/>
      <c r="D43947"/>
      <c r="E43947"/>
      <c r="F43947"/>
    </row>
    <row r="43948" spans="1:6" x14ac:dyDescent="0.2">
      <c r="A43948"/>
      <c r="B43948"/>
      <c r="C43948"/>
      <c r="D43948"/>
      <c r="E43948"/>
      <c r="F43948"/>
    </row>
    <row r="43949" spans="1:6" x14ac:dyDescent="0.2">
      <c r="A43949"/>
      <c r="B43949"/>
      <c r="C43949"/>
      <c r="D43949"/>
      <c r="E43949"/>
      <c r="F43949"/>
    </row>
    <row r="43950" spans="1:6" x14ac:dyDescent="0.2">
      <c r="A43950"/>
      <c r="B43950"/>
      <c r="C43950"/>
      <c r="D43950"/>
      <c r="E43950"/>
      <c r="F43950"/>
    </row>
    <row r="43951" spans="1:6" x14ac:dyDescent="0.2">
      <c r="A43951"/>
      <c r="B43951"/>
      <c r="C43951"/>
      <c r="D43951"/>
      <c r="E43951"/>
      <c r="F43951"/>
    </row>
    <row r="43952" spans="1:6" x14ac:dyDescent="0.2">
      <c r="A43952"/>
      <c r="B43952"/>
      <c r="C43952"/>
      <c r="D43952"/>
      <c r="E43952"/>
      <c r="F43952"/>
    </row>
    <row r="43953" spans="1:6" x14ac:dyDescent="0.2">
      <c r="A43953"/>
      <c r="B43953"/>
      <c r="C43953"/>
      <c r="D43953"/>
      <c r="E43953"/>
      <c r="F43953"/>
    </row>
    <row r="43954" spans="1:6" x14ac:dyDescent="0.2">
      <c r="A43954"/>
      <c r="B43954"/>
      <c r="C43954"/>
      <c r="D43954"/>
      <c r="E43954"/>
      <c r="F43954"/>
    </row>
    <row r="43955" spans="1:6" x14ac:dyDescent="0.2">
      <c r="A43955"/>
      <c r="B43955"/>
      <c r="C43955"/>
      <c r="D43955"/>
      <c r="E43955"/>
      <c r="F43955"/>
    </row>
    <row r="43956" spans="1:6" x14ac:dyDescent="0.2">
      <c r="A43956"/>
      <c r="B43956"/>
      <c r="C43956"/>
      <c r="D43956"/>
      <c r="E43956"/>
      <c r="F43956"/>
    </row>
    <row r="43957" spans="1:6" x14ac:dyDescent="0.2">
      <c r="A43957"/>
      <c r="B43957"/>
      <c r="C43957"/>
      <c r="D43957"/>
      <c r="E43957"/>
      <c r="F43957"/>
    </row>
    <row r="43958" spans="1:6" x14ac:dyDescent="0.2">
      <c r="A43958"/>
      <c r="B43958"/>
      <c r="C43958"/>
      <c r="D43958"/>
      <c r="E43958"/>
      <c r="F43958"/>
    </row>
    <row r="43959" spans="1:6" x14ac:dyDescent="0.2">
      <c r="A43959"/>
      <c r="B43959"/>
      <c r="C43959"/>
      <c r="D43959"/>
      <c r="E43959"/>
      <c r="F43959"/>
    </row>
    <row r="43960" spans="1:6" x14ac:dyDescent="0.2">
      <c r="A43960"/>
      <c r="B43960"/>
      <c r="C43960"/>
      <c r="D43960"/>
      <c r="E43960"/>
      <c r="F43960"/>
    </row>
    <row r="43961" spans="1:6" x14ac:dyDescent="0.2">
      <c r="A43961"/>
      <c r="B43961"/>
      <c r="C43961"/>
      <c r="D43961"/>
      <c r="E43961"/>
      <c r="F43961"/>
    </row>
    <row r="43962" spans="1:6" x14ac:dyDescent="0.2">
      <c r="A43962"/>
      <c r="B43962"/>
      <c r="C43962"/>
      <c r="D43962"/>
      <c r="E43962"/>
      <c r="F43962"/>
    </row>
    <row r="43963" spans="1:6" x14ac:dyDescent="0.2">
      <c r="A43963"/>
      <c r="B43963"/>
      <c r="C43963"/>
      <c r="D43963"/>
      <c r="E43963"/>
      <c r="F43963"/>
    </row>
    <row r="43964" spans="1:6" x14ac:dyDescent="0.2">
      <c r="A43964"/>
      <c r="B43964"/>
      <c r="C43964"/>
      <c r="D43964"/>
      <c r="E43964"/>
      <c r="F43964"/>
    </row>
    <row r="43965" spans="1:6" x14ac:dyDescent="0.2">
      <c r="A43965"/>
      <c r="B43965"/>
      <c r="C43965"/>
      <c r="D43965"/>
      <c r="E43965"/>
      <c r="F43965"/>
    </row>
    <row r="43966" spans="1:6" x14ac:dyDescent="0.2">
      <c r="A43966"/>
      <c r="B43966"/>
      <c r="C43966"/>
      <c r="D43966"/>
      <c r="E43966"/>
      <c r="F43966"/>
    </row>
    <row r="43967" spans="1:6" x14ac:dyDescent="0.2">
      <c r="A43967"/>
      <c r="B43967"/>
      <c r="C43967"/>
      <c r="D43967"/>
      <c r="E43967"/>
      <c r="F43967"/>
    </row>
    <row r="43968" spans="1:6" x14ac:dyDescent="0.2">
      <c r="A43968"/>
      <c r="B43968"/>
      <c r="C43968"/>
      <c r="D43968"/>
      <c r="E43968"/>
      <c r="F43968"/>
    </row>
    <row r="43969" spans="1:6" x14ac:dyDescent="0.2">
      <c r="A43969"/>
      <c r="B43969"/>
      <c r="C43969"/>
      <c r="D43969"/>
      <c r="E43969"/>
      <c r="F43969"/>
    </row>
    <row r="43970" spans="1:6" x14ac:dyDescent="0.2">
      <c r="A43970"/>
      <c r="B43970"/>
      <c r="C43970"/>
      <c r="D43970"/>
      <c r="E43970"/>
      <c r="F43970"/>
    </row>
    <row r="43971" spans="1:6" x14ac:dyDescent="0.2">
      <c r="A43971"/>
      <c r="B43971"/>
      <c r="C43971"/>
      <c r="D43971"/>
      <c r="E43971"/>
      <c r="F43971"/>
    </row>
    <row r="43972" spans="1:6" x14ac:dyDescent="0.2">
      <c r="A43972"/>
      <c r="B43972"/>
      <c r="C43972"/>
      <c r="D43972"/>
      <c r="E43972"/>
      <c r="F43972"/>
    </row>
    <row r="43973" spans="1:6" x14ac:dyDescent="0.2">
      <c r="A43973"/>
      <c r="B43973"/>
      <c r="C43973"/>
      <c r="D43973"/>
      <c r="E43973"/>
      <c r="F43973"/>
    </row>
    <row r="43974" spans="1:6" x14ac:dyDescent="0.2">
      <c r="A43974"/>
      <c r="B43974"/>
      <c r="C43974"/>
      <c r="D43974"/>
      <c r="E43974"/>
      <c r="F43974"/>
    </row>
    <row r="43975" spans="1:6" x14ac:dyDescent="0.2">
      <c r="A43975"/>
      <c r="B43975"/>
      <c r="C43975"/>
      <c r="D43975"/>
      <c r="E43975"/>
      <c r="F43975"/>
    </row>
    <row r="43976" spans="1:6" x14ac:dyDescent="0.2">
      <c r="A43976"/>
      <c r="B43976"/>
      <c r="C43976"/>
      <c r="D43976"/>
      <c r="E43976"/>
      <c r="F43976"/>
    </row>
    <row r="43977" spans="1:6" x14ac:dyDescent="0.2">
      <c r="A43977"/>
      <c r="B43977"/>
      <c r="C43977"/>
      <c r="D43977"/>
      <c r="E43977"/>
      <c r="F43977"/>
    </row>
    <row r="43978" spans="1:6" x14ac:dyDescent="0.2">
      <c r="A43978"/>
      <c r="B43978"/>
      <c r="C43978"/>
      <c r="D43978"/>
      <c r="E43978"/>
      <c r="F43978"/>
    </row>
    <row r="43979" spans="1:6" x14ac:dyDescent="0.2">
      <c r="A43979"/>
      <c r="B43979"/>
      <c r="C43979"/>
      <c r="D43979"/>
      <c r="E43979"/>
      <c r="F43979"/>
    </row>
    <row r="43980" spans="1:6" x14ac:dyDescent="0.2">
      <c r="A43980"/>
      <c r="B43980"/>
      <c r="C43980"/>
      <c r="D43980"/>
      <c r="E43980"/>
      <c r="F43980"/>
    </row>
    <row r="43981" spans="1:6" x14ac:dyDescent="0.2">
      <c r="A43981"/>
      <c r="B43981"/>
      <c r="C43981"/>
      <c r="D43981"/>
      <c r="E43981"/>
      <c r="F43981"/>
    </row>
    <row r="43982" spans="1:6" x14ac:dyDescent="0.2">
      <c r="A43982"/>
      <c r="B43982"/>
      <c r="C43982"/>
      <c r="D43982"/>
      <c r="E43982"/>
      <c r="F43982"/>
    </row>
    <row r="43983" spans="1:6" x14ac:dyDescent="0.2">
      <c r="A43983"/>
      <c r="B43983"/>
      <c r="C43983"/>
      <c r="D43983"/>
      <c r="E43983"/>
      <c r="F43983"/>
    </row>
    <row r="43984" spans="1:6" x14ac:dyDescent="0.2">
      <c r="A43984"/>
      <c r="B43984"/>
      <c r="C43984"/>
      <c r="D43984"/>
      <c r="E43984"/>
      <c r="F43984"/>
    </row>
    <row r="43985" spans="1:6" x14ac:dyDescent="0.2">
      <c r="A43985"/>
      <c r="B43985"/>
      <c r="C43985"/>
      <c r="D43985"/>
      <c r="E43985"/>
      <c r="F43985"/>
    </row>
    <row r="43986" spans="1:6" x14ac:dyDescent="0.2">
      <c r="A43986"/>
      <c r="B43986"/>
      <c r="C43986"/>
      <c r="D43986"/>
      <c r="E43986"/>
      <c r="F43986"/>
    </row>
    <row r="43987" spans="1:6" x14ac:dyDescent="0.2">
      <c r="A43987"/>
      <c r="B43987"/>
      <c r="C43987"/>
      <c r="D43987"/>
      <c r="E43987"/>
      <c r="F43987"/>
    </row>
    <row r="43988" spans="1:6" x14ac:dyDescent="0.2">
      <c r="A43988"/>
      <c r="B43988"/>
      <c r="C43988"/>
      <c r="D43988"/>
      <c r="E43988"/>
      <c r="F43988"/>
    </row>
    <row r="43989" spans="1:6" x14ac:dyDescent="0.2">
      <c r="A43989"/>
      <c r="B43989"/>
      <c r="C43989"/>
      <c r="D43989"/>
      <c r="E43989"/>
      <c r="F43989"/>
    </row>
    <row r="43990" spans="1:6" x14ac:dyDescent="0.2">
      <c r="A43990"/>
      <c r="B43990"/>
      <c r="C43990"/>
      <c r="D43990"/>
      <c r="E43990"/>
      <c r="F43990"/>
    </row>
    <row r="43991" spans="1:6" x14ac:dyDescent="0.2">
      <c r="A43991"/>
      <c r="B43991"/>
      <c r="C43991"/>
      <c r="D43991"/>
      <c r="E43991"/>
      <c r="F43991"/>
    </row>
    <row r="43992" spans="1:6" x14ac:dyDescent="0.2">
      <c r="A43992"/>
      <c r="B43992"/>
      <c r="C43992"/>
      <c r="D43992"/>
      <c r="E43992"/>
      <c r="F43992"/>
    </row>
    <row r="43993" spans="1:6" x14ac:dyDescent="0.2">
      <c r="A43993"/>
      <c r="B43993"/>
      <c r="C43993"/>
      <c r="D43993"/>
      <c r="E43993"/>
      <c r="F43993"/>
    </row>
    <row r="43994" spans="1:6" x14ac:dyDescent="0.2">
      <c r="A43994"/>
      <c r="B43994"/>
      <c r="C43994"/>
      <c r="D43994"/>
      <c r="E43994"/>
      <c r="F43994"/>
    </row>
    <row r="43995" spans="1:6" x14ac:dyDescent="0.2">
      <c r="A43995"/>
      <c r="B43995"/>
      <c r="C43995"/>
      <c r="D43995"/>
      <c r="E43995"/>
      <c r="F43995"/>
    </row>
    <row r="43996" spans="1:6" x14ac:dyDescent="0.2">
      <c r="A43996"/>
      <c r="B43996"/>
      <c r="C43996"/>
      <c r="D43996"/>
      <c r="E43996"/>
      <c r="F43996"/>
    </row>
    <row r="43997" spans="1:6" x14ac:dyDescent="0.2">
      <c r="A43997"/>
      <c r="B43997"/>
      <c r="C43997"/>
      <c r="D43997"/>
      <c r="E43997"/>
      <c r="F43997"/>
    </row>
    <row r="43998" spans="1:6" x14ac:dyDescent="0.2">
      <c r="A43998"/>
      <c r="B43998"/>
      <c r="C43998"/>
      <c r="D43998"/>
      <c r="E43998"/>
      <c r="F43998"/>
    </row>
    <row r="43999" spans="1:6" x14ac:dyDescent="0.2">
      <c r="A43999"/>
      <c r="B43999"/>
      <c r="C43999"/>
      <c r="D43999"/>
      <c r="E43999"/>
      <c r="F43999"/>
    </row>
    <row r="44000" spans="1:6" x14ac:dyDescent="0.2">
      <c r="A44000"/>
      <c r="B44000"/>
      <c r="C44000"/>
      <c r="D44000"/>
      <c r="E44000"/>
      <c r="F44000"/>
    </row>
    <row r="44001" spans="1:6" x14ac:dyDescent="0.2">
      <c r="A44001"/>
      <c r="B44001"/>
      <c r="C44001"/>
      <c r="D44001"/>
      <c r="E44001"/>
      <c r="F44001"/>
    </row>
    <row r="44002" spans="1:6" x14ac:dyDescent="0.2">
      <c r="A44002"/>
      <c r="B44002"/>
      <c r="C44002"/>
      <c r="D44002"/>
      <c r="E44002"/>
      <c r="F44002"/>
    </row>
    <row r="44003" spans="1:6" x14ac:dyDescent="0.2">
      <c r="A44003"/>
      <c r="B44003"/>
      <c r="C44003"/>
      <c r="D44003"/>
      <c r="E44003"/>
      <c r="F44003"/>
    </row>
    <row r="44004" spans="1:6" x14ac:dyDescent="0.2">
      <c r="A44004"/>
      <c r="B44004"/>
      <c r="C44004"/>
      <c r="D44004"/>
      <c r="E44004"/>
      <c r="F44004"/>
    </row>
    <row r="44005" spans="1:6" x14ac:dyDescent="0.2">
      <c r="A44005"/>
      <c r="B44005"/>
      <c r="C44005"/>
      <c r="D44005"/>
      <c r="E44005"/>
      <c r="F44005"/>
    </row>
    <row r="44006" spans="1:6" x14ac:dyDescent="0.2">
      <c r="A44006"/>
      <c r="B44006"/>
      <c r="C44006"/>
      <c r="D44006"/>
      <c r="E44006"/>
      <c r="F44006"/>
    </row>
    <row r="44007" spans="1:6" x14ac:dyDescent="0.2">
      <c r="A44007"/>
      <c r="B44007"/>
      <c r="C44007"/>
      <c r="D44007"/>
      <c r="E44007"/>
      <c r="F44007"/>
    </row>
    <row r="44008" spans="1:6" x14ac:dyDescent="0.2">
      <c r="A44008"/>
      <c r="B44008"/>
      <c r="C44008"/>
      <c r="D44008"/>
      <c r="E44008"/>
      <c r="F44008"/>
    </row>
    <row r="44009" spans="1:6" x14ac:dyDescent="0.2">
      <c r="A44009"/>
      <c r="B44009"/>
      <c r="C44009"/>
      <c r="D44009"/>
      <c r="E44009"/>
      <c r="F44009"/>
    </row>
    <row r="44010" spans="1:6" x14ac:dyDescent="0.2">
      <c r="A44010"/>
      <c r="B44010"/>
      <c r="C44010"/>
      <c r="D44010"/>
      <c r="E44010"/>
      <c r="F44010"/>
    </row>
    <row r="44011" spans="1:6" x14ac:dyDescent="0.2">
      <c r="A44011"/>
      <c r="B44011"/>
      <c r="C44011"/>
      <c r="D44011"/>
      <c r="E44011"/>
      <c r="F44011"/>
    </row>
    <row r="44012" spans="1:6" x14ac:dyDescent="0.2">
      <c r="A44012"/>
      <c r="B44012"/>
      <c r="C44012"/>
      <c r="D44012"/>
      <c r="E44012"/>
      <c r="F44012"/>
    </row>
    <row r="44013" spans="1:6" x14ac:dyDescent="0.2">
      <c r="A44013"/>
      <c r="B44013"/>
      <c r="C44013"/>
      <c r="D44013"/>
      <c r="E44013"/>
      <c r="F44013"/>
    </row>
    <row r="44014" spans="1:6" x14ac:dyDescent="0.2">
      <c r="A44014"/>
      <c r="B44014"/>
      <c r="C44014"/>
      <c r="D44014"/>
      <c r="E44014"/>
      <c r="F44014"/>
    </row>
    <row r="44015" spans="1:6" x14ac:dyDescent="0.2">
      <c r="A44015"/>
      <c r="B44015"/>
      <c r="C44015"/>
      <c r="D44015"/>
      <c r="E44015"/>
      <c r="F44015"/>
    </row>
    <row r="44016" spans="1:6" x14ac:dyDescent="0.2">
      <c r="A44016"/>
      <c r="B44016"/>
      <c r="C44016"/>
      <c r="D44016"/>
      <c r="E44016"/>
      <c r="F44016"/>
    </row>
    <row r="44017" spans="1:6" x14ac:dyDescent="0.2">
      <c r="A44017"/>
      <c r="B44017"/>
      <c r="C44017"/>
      <c r="D44017"/>
      <c r="E44017"/>
      <c r="F44017"/>
    </row>
    <row r="44018" spans="1:6" x14ac:dyDescent="0.2">
      <c r="A44018"/>
      <c r="B44018"/>
      <c r="C44018"/>
      <c r="D44018"/>
      <c r="E44018"/>
      <c r="F44018"/>
    </row>
    <row r="44019" spans="1:6" x14ac:dyDescent="0.2">
      <c r="A44019"/>
      <c r="B44019"/>
      <c r="C44019"/>
      <c r="D44019"/>
      <c r="E44019"/>
      <c r="F44019"/>
    </row>
    <row r="44020" spans="1:6" x14ac:dyDescent="0.2">
      <c r="A44020"/>
      <c r="B44020"/>
      <c r="C44020"/>
      <c r="D44020"/>
      <c r="E44020"/>
      <c r="F44020"/>
    </row>
    <row r="44021" spans="1:6" x14ac:dyDescent="0.2">
      <c r="A44021"/>
      <c r="B44021"/>
      <c r="C44021"/>
      <c r="D44021"/>
      <c r="E44021"/>
      <c r="F44021"/>
    </row>
    <row r="44022" spans="1:6" x14ac:dyDescent="0.2">
      <c r="A44022"/>
      <c r="B44022"/>
      <c r="C44022"/>
      <c r="D44022"/>
      <c r="E44022"/>
      <c r="F44022"/>
    </row>
    <row r="44023" spans="1:6" x14ac:dyDescent="0.2">
      <c r="A44023"/>
      <c r="B44023"/>
      <c r="C44023"/>
      <c r="D44023"/>
      <c r="E44023"/>
      <c r="F44023"/>
    </row>
    <row r="44024" spans="1:6" x14ac:dyDescent="0.2">
      <c r="A44024"/>
      <c r="B44024"/>
      <c r="C44024"/>
      <c r="D44024"/>
      <c r="E44024"/>
      <c r="F44024"/>
    </row>
    <row r="44025" spans="1:6" x14ac:dyDescent="0.2">
      <c r="A44025"/>
      <c r="B44025"/>
      <c r="C44025"/>
      <c r="D44025"/>
      <c r="E44025"/>
      <c r="F44025"/>
    </row>
    <row r="44026" spans="1:6" x14ac:dyDescent="0.2">
      <c r="A44026"/>
      <c r="B44026"/>
      <c r="C44026"/>
      <c r="D44026"/>
      <c r="E44026"/>
      <c r="F44026"/>
    </row>
    <row r="44027" spans="1:6" x14ac:dyDescent="0.2">
      <c r="A44027"/>
      <c r="B44027"/>
      <c r="C44027"/>
      <c r="D44027"/>
      <c r="E44027"/>
      <c r="F44027"/>
    </row>
    <row r="44028" spans="1:6" x14ac:dyDescent="0.2">
      <c r="A44028"/>
      <c r="B44028"/>
      <c r="C44028"/>
      <c r="D44028"/>
      <c r="E44028"/>
      <c r="F44028"/>
    </row>
    <row r="44029" spans="1:6" x14ac:dyDescent="0.2">
      <c r="A44029"/>
      <c r="B44029"/>
      <c r="C44029"/>
      <c r="D44029"/>
      <c r="E44029"/>
      <c r="F44029"/>
    </row>
    <row r="44030" spans="1:6" x14ac:dyDescent="0.2">
      <c r="A44030"/>
      <c r="B44030"/>
      <c r="C44030"/>
      <c r="D44030"/>
      <c r="E44030"/>
      <c r="F44030"/>
    </row>
    <row r="44031" spans="1:6" x14ac:dyDescent="0.2">
      <c r="A44031"/>
      <c r="B44031"/>
      <c r="C44031"/>
      <c r="D44031"/>
      <c r="E44031"/>
      <c r="F44031"/>
    </row>
    <row r="44032" spans="1:6" x14ac:dyDescent="0.2">
      <c r="A44032"/>
      <c r="B44032"/>
      <c r="C44032"/>
      <c r="D44032"/>
      <c r="E44032"/>
      <c r="F44032"/>
    </row>
    <row r="44033" spans="1:6" x14ac:dyDescent="0.2">
      <c r="A44033"/>
      <c r="B44033"/>
      <c r="C44033"/>
      <c r="D44033"/>
      <c r="E44033"/>
      <c r="F44033"/>
    </row>
    <row r="44034" spans="1:6" x14ac:dyDescent="0.2">
      <c r="A44034"/>
      <c r="B44034"/>
      <c r="C44034"/>
      <c r="D44034"/>
      <c r="E44034"/>
      <c r="F44034"/>
    </row>
    <row r="44035" spans="1:6" x14ac:dyDescent="0.2">
      <c r="A44035"/>
      <c r="B44035"/>
      <c r="C44035"/>
      <c r="D44035"/>
      <c r="E44035"/>
      <c r="F44035"/>
    </row>
    <row r="44036" spans="1:6" x14ac:dyDescent="0.2">
      <c r="A44036"/>
      <c r="B44036"/>
      <c r="C44036"/>
      <c r="D44036"/>
      <c r="E44036"/>
      <c r="F44036"/>
    </row>
    <row r="44037" spans="1:6" x14ac:dyDescent="0.2">
      <c r="A44037"/>
      <c r="B44037"/>
      <c r="C44037"/>
      <c r="D44037"/>
      <c r="E44037"/>
      <c r="F44037"/>
    </row>
    <row r="44038" spans="1:6" x14ac:dyDescent="0.2">
      <c r="A44038"/>
      <c r="B44038"/>
      <c r="C44038"/>
      <c r="D44038"/>
      <c r="E44038"/>
      <c r="F44038"/>
    </row>
    <row r="44039" spans="1:6" x14ac:dyDescent="0.2">
      <c r="A44039"/>
      <c r="B44039"/>
      <c r="C44039"/>
      <c r="D44039"/>
      <c r="E44039"/>
      <c r="F44039"/>
    </row>
    <row r="44040" spans="1:6" x14ac:dyDescent="0.2">
      <c r="A44040"/>
      <c r="B44040"/>
      <c r="C44040"/>
      <c r="D44040"/>
      <c r="E44040"/>
      <c r="F44040"/>
    </row>
    <row r="44041" spans="1:6" x14ac:dyDescent="0.2">
      <c r="A44041"/>
      <c r="B44041"/>
      <c r="C44041"/>
      <c r="D44041"/>
      <c r="E44041"/>
      <c r="F44041"/>
    </row>
    <row r="44042" spans="1:6" x14ac:dyDescent="0.2">
      <c r="A44042"/>
      <c r="B44042"/>
      <c r="C44042"/>
      <c r="D44042"/>
      <c r="E44042"/>
      <c r="F44042"/>
    </row>
    <row r="44043" spans="1:6" x14ac:dyDescent="0.2">
      <c r="A44043"/>
      <c r="B44043"/>
      <c r="C44043"/>
      <c r="D44043"/>
      <c r="E44043"/>
      <c r="F44043"/>
    </row>
    <row r="44044" spans="1:6" x14ac:dyDescent="0.2">
      <c r="A44044"/>
      <c r="B44044"/>
      <c r="C44044"/>
      <c r="D44044"/>
      <c r="E44044"/>
      <c r="F44044"/>
    </row>
    <row r="44045" spans="1:6" x14ac:dyDescent="0.2">
      <c r="A44045"/>
      <c r="B44045"/>
      <c r="C44045"/>
      <c r="D44045"/>
      <c r="E44045"/>
      <c r="F44045"/>
    </row>
    <row r="44046" spans="1:6" x14ac:dyDescent="0.2">
      <c r="A44046"/>
      <c r="B44046"/>
      <c r="C44046"/>
      <c r="D44046"/>
      <c r="E44046"/>
      <c r="F44046"/>
    </row>
    <row r="44047" spans="1:6" x14ac:dyDescent="0.2">
      <c r="A44047"/>
      <c r="B44047"/>
      <c r="C44047"/>
      <c r="D44047"/>
      <c r="E44047"/>
      <c r="F44047"/>
    </row>
    <row r="44048" spans="1:6" x14ac:dyDescent="0.2">
      <c r="A44048"/>
      <c r="B44048"/>
      <c r="C44048"/>
      <c r="D44048"/>
      <c r="E44048"/>
      <c r="F44048"/>
    </row>
    <row r="44049" spans="1:6" x14ac:dyDescent="0.2">
      <c r="A44049"/>
      <c r="B44049"/>
      <c r="C44049"/>
      <c r="D44049"/>
      <c r="E44049"/>
      <c r="F44049"/>
    </row>
    <row r="44050" spans="1:6" x14ac:dyDescent="0.2">
      <c r="A44050"/>
      <c r="B44050"/>
      <c r="C44050"/>
      <c r="D44050"/>
      <c r="E44050"/>
      <c r="F44050"/>
    </row>
    <row r="44051" spans="1:6" x14ac:dyDescent="0.2">
      <c r="A44051"/>
      <c r="B44051"/>
      <c r="C44051"/>
      <c r="D44051"/>
      <c r="E44051"/>
      <c r="F44051"/>
    </row>
    <row r="44052" spans="1:6" x14ac:dyDescent="0.2">
      <c r="A44052"/>
      <c r="B44052"/>
      <c r="C44052"/>
      <c r="D44052"/>
      <c r="E44052"/>
      <c r="F44052"/>
    </row>
    <row r="44053" spans="1:6" x14ac:dyDescent="0.2">
      <c r="A44053"/>
      <c r="B44053"/>
      <c r="C44053"/>
      <c r="D44053"/>
      <c r="E44053"/>
      <c r="F44053"/>
    </row>
    <row r="44054" spans="1:6" x14ac:dyDescent="0.2">
      <c r="A44054"/>
      <c r="B44054"/>
      <c r="C44054"/>
      <c r="D44054"/>
      <c r="E44054"/>
      <c r="F44054"/>
    </row>
    <row r="44055" spans="1:6" x14ac:dyDescent="0.2">
      <c r="A44055"/>
      <c r="B44055"/>
      <c r="C44055"/>
      <c r="D44055"/>
      <c r="E44055"/>
      <c r="F44055"/>
    </row>
    <row r="44056" spans="1:6" x14ac:dyDescent="0.2">
      <c r="A44056"/>
      <c r="B44056"/>
      <c r="C44056"/>
      <c r="D44056"/>
      <c r="E44056"/>
      <c r="F44056"/>
    </row>
    <row r="44057" spans="1:6" x14ac:dyDescent="0.2">
      <c r="A44057"/>
      <c r="B44057"/>
      <c r="C44057"/>
      <c r="D44057"/>
      <c r="E44057"/>
      <c r="F44057"/>
    </row>
    <row r="44058" spans="1:6" x14ac:dyDescent="0.2">
      <c r="A44058"/>
      <c r="B44058"/>
      <c r="C44058"/>
      <c r="D44058"/>
      <c r="E44058"/>
      <c r="F44058"/>
    </row>
    <row r="44059" spans="1:6" x14ac:dyDescent="0.2">
      <c r="A44059"/>
      <c r="B44059"/>
      <c r="C44059"/>
      <c r="D44059"/>
      <c r="E44059"/>
      <c r="F44059"/>
    </row>
    <row r="44060" spans="1:6" x14ac:dyDescent="0.2">
      <c r="A44060"/>
      <c r="B44060"/>
      <c r="C44060"/>
      <c r="D44060"/>
      <c r="E44060"/>
      <c r="F44060"/>
    </row>
    <row r="44061" spans="1:6" x14ac:dyDescent="0.2">
      <c r="A44061"/>
      <c r="B44061"/>
      <c r="C44061"/>
      <c r="D44061"/>
      <c r="E44061"/>
      <c r="F44061"/>
    </row>
    <row r="44062" spans="1:6" x14ac:dyDescent="0.2">
      <c r="A44062"/>
      <c r="B44062"/>
      <c r="C44062"/>
      <c r="D44062"/>
      <c r="E44062"/>
      <c r="F44062"/>
    </row>
    <row r="44063" spans="1:6" x14ac:dyDescent="0.2">
      <c r="A44063"/>
      <c r="B44063"/>
      <c r="C44063"/>
      <c r="D44063"/>
      <c r="E44063"/>
      <c r="F44063"/>
    </row>
    <row r="44064" spans="1:6" x14ac:dyDescent="0.2">
      <c r="A44064"/>
      <c r="B44064"/>
      <c r="C44064"/>
      <c r="D44064"/>
      <c r="E44064"/>
      <c r="F44064"/>
    </row>
    <row r="44065" spans="1:6" x14ac:dyDescent="0.2">
      <c r="A44065"/>
      <c r="B44065"/>
      <c r="C44065"/>
      <c r="D44065"/>
      <c r="E44065"/>
      <c r="F44065"/>
    </row>
    <row r="44066" spans="1:6" x14ac:dyDescent="0.2">
      <c r="A44066"/>
      <c r="B44066"/>
      <c r="C44066"/>
      <c r="D44066"/>
      <c r="E44066"/>
      <c r="F44066"/>
    </row>
    <row r="44067" spans="1:6" x14ac:dyDescent="0.2">
      <c r="A44067"/>
      <c r="B44067"/>
      <c r="C44067"/>
      <c r="D44067"/>
      <c r="E44067"/>
      <c r="F44067"/>
    </row>
    <row r="44068" spans="1:6" x14ac:dyDescent="0.2">
      <c r="A44068"/>
      <c r="B44068"/>
      <c r="C44068"/>
      <c r="D44068"/>
      <c r="E44068"/>
      <c r="F44068"/>
    </row>
    <row r="44069" spans="1:6" x14ac:dyDescent="0.2">
      <c r="A44069"/>
      <c r="B44069"/>
      <c r="C44069"/>
      <c r="D44069"/>
      <c r="E44069"/>
      <c r="F44069"/>
    </row>
    <row r="44070" spans="1:6" x14ac:dyDescent="0.2">
      <c r="A44070"/>
      <c r="B44070"/>
      <c r="C44070"/>
      <c r="D44070"/>
      <c r="E44070"/>
      <c r="F44070"/>
    </row>
    <row r="44071" spans="1:6" x14ac:dyDescent="0.2">
      <c r="A44071"/>
      <c r="B44071"/>
      <c r="C44071"/>
      <c r="D44071"/>
      <c r="E44071"/>
      <c r="F44071"/>
    </row>
    <row r="44072" spans="1:6" x14ac:dyDescent="0.2">
      <c r="A44072"/>
      <c r="B44072"/>
      <c r="C44072"/>
      <c r="D44072"/>
      <c r="E44072"/>
      <c r="F44072"/>
    </row>
    <row r="44073" spans="1:6" x14ac:dyDescent="0.2">
      <c r="A44073"/>
      <c r="B44073"/>
      <c r="C44073"/>
      <c r="D44073"/>
      <c r="E44073"/>
      <c r="F44073"/>
    </row>
    <row r="44074" spans="1:6" x14ac:dyDescent="0.2">
      <c r="A44074"/>
      <c r="B44074"/>
      <c r="C44074"/>
      <c r="D44074"/>
      <c r="E44074"/>
      <c r="F44074"/>
    </row>
    <row r="44075" spans="1:6" x14ac:dyDescent="0.2">
      <c r="A44075"/>
      <c r="B44075"/>
      <c r="C44075"/>
      <c r="D44075"/>
      <c r="E44075"/>
      <c r="F44075"/>
    </row>
    <row r="44076" spans="1:6" x14ac:dyDescent="0.2">
      <c r="A44076"/>
      <c r="B44076"/>
      <c r="C44076"/>
      <c r="D44076"/>
      <c r="E44076"/>
      <c r="F44076"/>
    </row>
    <row r="44077" spans="1:6" x14ac:dyDescent="0.2">
      <c r="A44077"/>
      <c r="B44077"/>
      <c r="C44077"/>
      <c r="D44077"/>
      <c r="E44077"/>
      <c r="F44077"/>
    </row>
    <row r="44078" spans="1:6" x14ac:dyDescent="0.2">
      <c r="A44078"/>
      <c r="B44078"/>
      <c r="C44078"/>
      <c r="D44078"/>
      <c r="E44078"/>
      <c r="F44078"/>
    </row>
    <row r="44079" spans="1:6" x14ac:dyDescent="0.2">
      <c r="A44079"/>
      <c r="B44079"/>
      <c r="C44079"/>
      <c r="D44079"/>
      <c r="E44079"/>
      <c r="F44079"/>
    </row>
    <row r="44080" spans="1:6" x14ac:dyDescent="0.2">
      <c r="A44080"/>
      <c r="B44080"/>
      <c r="C44080"/>
      <c r="D44080"/>
      <c r="E44080"/>
      <c r="F44080"/>
    </row>
    <row r="44081" spans="1:6" x14ac:dyDescent="0.2">
      <c r="A44081"/>
      <c r="B44081"/>
      <c r="C44081"/>
      <c r="D44081"/>
      <c r="E44081"/>
      <c r="F44081"/>
    </row>
    <row r="44082" spans="1:6" x14ac:dyDescent="0.2">
      <c r="A44082"/>
      <c r="B44082"/>
      <c r="C44082"/>
      <c r="D44082"/>
      <c r="E44082"/>
      <c r="F44082"/>
    </row>
    <row r="44083" spans="1:6" x14ac:dyDescent="0.2">
      <c r="A44083"/>
      <c r="B44083"/>
      <c r="C44083"/>
      <c r="D44083"/>
      <c r="E44083"/>
      <c r="F44083"/>
    </row>
    <row r="44084" spans="1:6" x14ac:dyDescent="0.2">
      <c r="A44084"/>
      <c r="B44084"/>
      <c r="C44084"/>
      <c r="D44084"/>
      <c r="E44084"/>
      <c r="F44084"/>
    </row>
    <row r="44085" spans="1:6" x14ac:dyDescent="0.2">
      <c r="A44085"/>
      <c r="B44085"/>
      <c r="C44085"/>
      <c r="D44085"/>
      <c r="E44085"/>
      <c r="F44085"/>
    </row>
    <row r="44086" spans="1:6" x14ac:dyDescent="0.2">
      <c r="A44086"/>
      <c r="B44086"/>
      <c r="C44086"/>
      <c r="D44086"/>
      <c r="E44086"/>
      <c r="F44086"/>
    </row>
    <row r="44087" spans="1:6" x14ac:dyDescent="0.2">
      <c r="A44087"/>
      <c r="B44087"/>
      <c r="C44087"/>
      <c r="D44087"/>
      <c r="E44087"/>
      <c r="F44087"/>
    </row>
    <row r="44088" spans="1:6" x14ac:dyDescent="0.2">
      <c r="A44088"/>
      <c r="B44088"/>
      <c r="C44088"/>
      <c r="D44088"/>
      <c r="E44088"/>
      <c r="F44088"/>
    </row>
    <row r="44089" spans="1:6" x14ac:dyDescent="0.2">
      <c r="A44089"/>
      <c r="B44089"/>
      <c r="C44089"/>
      <c r="D44089"/>
      <c r="E44089"/>
      <c r="F44089"/>
    </row>
    <row r="44090" spans="1:6" x14ac:dyDescent="0.2">
      <c r="A44090"/>
      <c r="B44090"/>
      <c r="C44090"/>
      <c r="D44090"/>
      <c r="E44090"/>
      <c r="F44090"/>
    </row>
    <row r="44091" spans="1:6" x14ac:dyDescent="0.2">
      <c r="A44091"/>
      <c r="B44091"/>
      <c r="C44091"/>
      <c r="D44091"/>
      <c r="E44091"/>
      <c r="F44091"/>
    </row>
    <row r="44092" spans="1:6" x14ac:dyDescent="0.2">
      <c r="A44092"/>
      <c r="B44092"/>
      <c r="C44092"/>
      <c r="D44092"/>
      <c r="E44092"/>
      <c r="F44092"/>
    </row>
    <row r="44093" spans="1:6" x14ac:dyDescent="0.2">
      <c r="A44093"/>
      <c r="B44093"/>
      <c r="C44093"/>
      <c r="D44093"/>
      <c r="E44093"/>
      <c r="F44093"/>
    </row>
    <row r="44094" spans="1:6" x14ac:dyDescent="0.2">
      <c r="A44094"/>
      <c r="B44094"/>
      <c r="C44094"/>
      <c r="D44094"/>
      <c r="E44094"/>
      <c r="F44094"/>
    </row>
    <row r="44095" spans="1:6" x14ac:dyDescent="0.2">
      <c r="A44095"/>
      <c r="B44095"/>
      <c r="C44095"/>
      <c r="D44095"/>
      <c r="E44095"/>
      <c r="F44095"/>
    </row>
    <row r="44096" spans="1:6" x14ac:dyDescent="0.2">
      <c r="A44096"/>
      <c r="B44096"/>
      <c r="C44096"/>
      <c r="D44096"/>
      <c r="E44096"/>
      <c r="F44096"/>
    </row>
    <row r="44097" spans="1:6" x14ac:dyDescent="0.2">
      <c r="A44097"/>
      <c r="B44097"/>
      <c r="C44097"/>
      <c r="D44097"/>
      <c r="E44097"/>
      <c r="F44097"/>
    </row>
    <row r="44098" spans="1:6" x14ac:dyDescent="0.2">
      <c r="A44098"/>
      <c r="B44098"/>
      <c r="C44098"/>
      <c r="D44098"/>
      <c r="E44098"/>
      <c r="F44098"/>
    </row>
    <row r="44099" spans="1:6" x14ac:dyDescent="0.2">
      <c r="A44099"/>
      <c r="B44099"/>
      <c r="C44099"/>
      <c r="D44099"/>
      <c r="E44099"/>
      <c r="F44099"/>
    </row>
    <row r="44100" spans="1:6" x14ac:dyDescent="0.2">
      <c r="A44100"/>
      <c r="B44100"/>
      <c r="C44100"/>
      <c r="D44100"/>
      <c r="E44100"/>
      <c r="F44100"/>
    </row>
    <row r="44101" spans="1:6" x14ac:dyDescent="0.2">
      <c r="A44101"/>
      <c r="B44101"/>
      <c r="C44101"/>
      <c r="D44101"/>
      <c r="E44101"/>
      <c r="F44101"/>
    </row>
    <row r="44102" spans="1:6" x14ac:dyDescent="0.2">
      <c r="A44102"/>
      <c r="B44102"/>
      <c r="C44102"/>
      <c r="D44102"/>
      <c r="E44102"/>
      <c r="F44102"/>
    </row>
    <row r="44103" spans="1:6" x14ac:dyDescent="0.2">
      <c r="A44103"/>
      <c r="B44103"/>
      <c r="C44103"/>
      <c r="D44103"/>
      <c r="E44103"/>
      <c r="F44103"/>
    </row>
    <row r="44104" spans="1:6" x14ac:dyDescent="0.2">
      <c r="A44104"/>
      <c r="B44104"/>
      <c r="C44104"/>
      <c r="D44104"/>
      <c r="E44104"/>
      <c r="F44104"/>
    </row>
    <row r="44105" spans="1:6" x14ac:dyDescent="0.2">
      <c r="A44105"/>
      <c r="B44105"/>
      <c r="C44105"/>
      <c r="D44105"/>
      <c r="E44105"/>
      <c r="F44105"/>
    </row>
    <row r="44106" spans="1:6" x14ac:dyDescent="0.2">
      <c r="A44106"/>
      <c r="B44106"/>
      <c r="C44106"/>
      <c r="D44106"/>
      <c r="E44106"/>
      <c r="F44106"/>
    </row>
    <row r="44107" spans="1:6" x14ac:dyDescent="0.2">
      <c r="A44107"/>
      <c r="B44107"/>
      <c r="C44107"/>
      <c r="D44107"/>
      <c r="E44107"/>
      <c r="F44107"/>
    </row>
    <row r="44108" spans="1:6" x14ac:dyDescent="0.2">
      <c r="A44108"/>
      <c r="B44108"/>
      <c r="C44108"/>
      <c r="D44108"/>
      <c r="E44108"/>
      <c r="F44108"/>
    </row>
    <row r="44109" spans="1:6" x14ac:dyDescent="0.2">
      <c r="A44109"/>
      <c r="B44109"/>
      <c r="C44109"/>
      <c r="D44109"/>
      <c r="E44109"/>
      <c r="F44109"/>
    </row>
    <row r="44110" spans="1:6" x14ac:dyDescent="0.2">
      <c r="A44110"/>
      <c r="B44110"/>
      <c r="C44110"/>
      <c r="D44110"/>
      <c r="E44110"/>
      <c r="F44110"/>
    </row>
    <row r="44111" spans="1:6" x14ac:dyDescent="0.2">
      <c r="A44111"/>
      <c r="B44111"/>
      <c r="C44111"/>
      <c r="D44111"/>
      <c r="E44111"/>
      <c r="F44111"/>
    </row>
    <row r="44112" spans="1:6" x14ac:dyDescent="0.2">
      <c r="A44112"/>
      <c r="B44112"/>
      <c r="C44112"/>
      <c r="D44112"/>
      <c r="E44112"/>
      <c r="F44112"/>
    </row>
    <row r="44113" spans="1:6" x14ac:dyDescent="0.2">
      <c r="A44113"/>
      <c r="B44113"/>
      <c r="C44113"/>
      <c r="D44113"/>
      <c r="E44113"/>
      <c r="F44113"/>
    </row>
    <row r="44114" spans="1:6" x14ac:dyDescent="0.2">
      <c r="A44114"/>
      <c r="B44114"/>
      <c r="C44114"/>
      <c r="D44114"/>
      <c r="E44114"/>
      <c r="F44114"/>
    </row>
    <row r="44115" spans="1:6" x14ac:dyDescent="0.2">
      <c r="A44115"/>
      <c r="B44115"/>
      <c r="C44115"/>
      <c r="D44115"/>
      <c r="E44115"/>
      <c r="F44115"/>
    </row>
    <row r="44116" spans="1:6" x14ac:dyDescent="0.2">
      <c r="A44116"/>
      <c r="B44116"/>
      <c r="C44116"/>
      <c r="D44116"/>
      <c r="E44116"/>
      <c r="F44116"/>
    </row>
    <row r="44117" spans="1:6" x14ac:dyDescent="0.2">
      <c r="A44117"/>
      <c r="B44117"/>
      <c r="C44117"/>
      <c r="D44117"/>
      <c r="E44117"/>
      <c r="F44117"/>
    </row>
    <row r="44118" spans="1:6" x14ac:dyDescent="0.2">
      <c r="A44118"/>
      <c r="B44118"/>
      <c r="C44118"/>
      <c r="D44118"/>
      <c r="E44118"/>
      <c r="F44118"/>
    </row>
    <row r="44119" spans="1:6" x14ac:dyDescent="0.2">
      <c r="A44119"/>
      <c r="B44119"/>
      <c r="C44119"/>
      <c r="D44119"/>
      <c r="E44119"/>
      <c r="F44119"/>
    </row>
    <row r="44120" spans="1:6" x14ac:dyDescent="0.2">
      <c r="A44120"/>
      <c r="B44120"/>
      <c r="C44120"/>
      <c r="D44120"/>
      <c r="E44120"/>
      <c r="F44120"/>
    </row>
    <row r="44121" spans="1:6" x14ac:dyDescent="0.2">
      <c r="A44121"/>
      <c r="B44121"/>
      <c r="C44121"/>
      <c r="D44121"/>
      <c r="E44121"/>
      <c r="F44121"/>
    </row>
    <row r="44122" spans="1:6" x14ac:dyDescent="0.2">
      <c r="A44122"/>
      <c r="B44122"/>
      <c r="C44122"/>
      <c r="D44122"/>
      <c r="E44122"/>
      <c r="F44122"/>
    </row>
    <row r="44123" spans="1:6" x14ac:dyDescent="0.2">
      <c r="A44123"/>
      <c r="B44123"/>
      <c r="C44123"/>
      <c r="D44123"/>
      <c r="E44123"/>
      <c r="F44123"/>
    </row>
    <row r="44124" spans="1:6" x14ac:dyDescent="0.2">
      <c r="A44124"/>
      <c r="B44124"/>
      <c r="C44124"/>
      <c r="D44124"/>
      <c r="E44124"/>
      <c r="F44124"/>
    </row>
    <row r="44125" spans="1:6" x14ac:dyDescent="0.2">
      <c r="A44125"/>
      <c r="B44125"/>
      <c r="C44125"/>
      <c r="D44125"/>
      <c r="E44125"/>
      <c r="F44125"/>
    </row>
    <row r="44126" spans="1:6" x14ac:dyDescent="0.2">
      <c r="A44126"/>
      <c r="B44126"/>
      <c r="C44126"/>
      <c r="D44126"/>
      <c r="E44126"/>
      <c r="F44126"/>
    </row>
    <row r="44127" spans="1:6" x14ac:dyDescent="0.2">
      <c r="A44127"/>
      <c r="B44127"/>
      <c r="C44127"/>
      <c r="D44127"/>
      <c r="E44127"/>
      <c r="F44127"/>
    </row>
    <row r="44128" spans="1:6" x14ac:dyDescent="0.2">
      <c r="A44128"/>
      <c r="B44128"/>
      <c r="C44128"/>
      <c r="D44128"/>
      <c r="E44128"/>
      <c r="F44128"/>
    </row>
    <row r="44129" spans="1:6" x14ac:dyDescent="0.2">
      <c r="A44129"/>
      <c r="B44129"/>
      <c r="C44129"/>
      <c r="D44129"/>
      <c r="E44129"/>
      <c r="F44129"/>
    </row>
    <row r="44130" spans="1:6" x14ac:dyDescent="0.2">
      <c r="A44130"/>
      <c r="B44130"/>
      <c r="C44130"/>
      <c r="D44130"/>
      <c r="E44130"/>
      <c r="F44130"/>
    </row>
    <row r="44131" spans="1:6" x14ac:dyDescent="0.2">
      <c r="A44131"/>
      <c r="B44131"/>
      <c r="C44131"/>
      <c r="D44131"/>
      <c r="E44131"/>
      <c r="F44131"/>
    </row>
    <row r="44132" spans="1:6" x14ac:dyDescent="0.2">
      <c r="A44132"/>
      <c r="B44132"/>
      <c r="C44132"/>
      <c r="D44132"/>
      <c r="E44132"/>
      <c r="F44132"/>
    </row>
    <row r="44133" spans="1:6" x14ac:dyDescent="0.2">
      <c r="A44133"/>
      <c r="B44133"/>
      <c r="C44133"/>
      <c r="D44133"/>
      <c r="E44133"/>
      <c r="F44133"/>
    </row>
    <row r="44134" spans="1:6" x14ac:dyDescent="0.2">
      <c r="A44134"/>
      <c r="B44134"/>
      <c r="C44134"/>
      <c r="D44134"/>
      <c r="E44134"/>
      <c r="F44134"/>
    </row>
    <row r="44135" spans="1:6" x14ac:dyDescent="0.2">
      <c r="A44135"/>
      <c r="B44135"/>
      <c r="C44135"/>
      <c r="D44135"/>
      <c r="E44135"/>
      <c r="F44135"/>
    </row>
    <row r="44136" spans="1:6" x14ac:dyDescent="0.2">
      <c r="A44136"/>
      <c r="B44136"/>
      <c r="C44136"/>
      <c r="D44136"/>
      <c r="E44136"/>
      <c r="F44136"/>
    </row>
    <row r="44137" spans="1:6" x14ac:dyDescent="0.2">
      <c r="A44137"/>
      <c r="B44137"/>
      <c r="C44137"/>
      <c r="D44137"/>
      <c r="E44137"/>
      <c r="F44137"/>
    </row>
    <row r="44138" spans="1:6" x14ac:dyDescent="0.2">
      <c r="A44138"/>
      <c r="B44138"/>
      <c r="C44138"/>
      <c r="D44138"/>
      <c r="E44138"/>
      <c r="F44138"/>
    </row>
    <row r="44139" spans="1:6" x14ac:dyDescent="0.2">
      <c r="A44139"/>
      <c r="B44139"/>
      <c r="C44139"/>
      <c r="D44139"/>
      <c r="E44139"/>
      <c r="F44139"/>
    </row>
    <row r="44140" spans="1:6" x14ac:dyDescent="0.2">
      <c r="A44140"/>
      <c r="B44140"/>
      <c r="C44140"/>
      <c r="D44140"/>
      <c r="E44140"/>
      <c r="F44140"/>
    </row>
    <row r="44141" spans="1:6" x14ac:dyDescent="0.2">
      <c r="A44141"/>
      <c r="B44141"/>
      <c r="C44141"/>
      <c r="D44141"/>
      <c r="E44141"/>
      <c r="F44141"/>
    </row>
    <row r="44142" spans="1:6" x14ac:dyDescent="0.2">
      <c r="A44142"/>
      <c r="B44142"/>
      <c r="C44142"/>
      <c r="D44142"/>
      <c r="E44142"/>
      <c r="F44142"/>
    </row>
    <row r="44143" spans="1:6" x14ac:dyDescent="0.2">
      <c r="A44143"/>
      <c r="B44143"/>
      <c r="C44143"/>
      <c r="D44143"/>
      <c r="E44143"/>
      <c r="F44143"/>
    </row>
    <row r="44144" spans="1:6" x14ac:dyDescent="0.2">
      <c r="A44144"/>
      <c r="B44144"/>
      <c r="C44144"/>
      <c r="D44144"/>
      <c r="E44144"/>
      <c r="F44144"/>
    </row>
    <row r="44145" spans="1:6" x14ac:dyDescent="0.2">
      <c r="A44145"/>
      <c r="B44145"/>
      <c r="C44145"/>
      <c r="D44145"/>
      <c r="E44145"/>
      <c r="F44145"/>
    </row>
    <row r="44146" spans="1:6" x14ac:dyDescent="0.2">
      <c r="A44146"/>
      <c r="B44146"/>
      <c r="C44146"/>
      <c r="D44146"/>
      <c r="E44146"/>
      <c r="F44146"/>
    </row>
    <row r="44147" spans="1:6" x14ac:dyDescent="0.2">
      <c r="A44147"/>
      <c r="B44147"/>
      <c r="C44147"/>
      <c r="D44147"/>
      <c r="E44147"/>
      <c r="F44147"/>
    </row>
    <row r="44148" spans="1:6" x14ac:dyDescent="0.2">
      <c r="A44148"/>
      <c r="B44148"/>
      <c r="C44148"/>
      <c r="D44148"/>
      <c r="E44148"/>
      <c r="F44148"/>
    </row>
    <row r="44149" spans="1:6" x14ac:dyDescent="0.2">
      <c r="A44149"/>
      <c r="B44149"/>
      <c r="C44149"/>
      <c r="D44149"/>
      <c r="E44149"/>
      <c r="F44149"/>
    </row>
    <row r="44150" spans="1:6" x14ac:dyDescent="0.2">
      <c r="A44150"/>
      <c r="B44150"/>
      <c r="C44150"/>
      <c r="D44150"/>
      <c r="E44150"/>
      <c r="F44150"/>
    </row>
    <row r="44151" spans="1:6" x14ac:dyDescent="0.2">
      <c r="A44151"/>
      <c r="B44151"/>
      <c r="C44151"/>
      <c r="D44151"/>
      <c r="E44151"/>
      <c r="F44151"/>
    </row>
    <row r="44152" spans="1:6" x14ac:dyDescent="0.2">
      <c r="A44152"/>
      <c r="B44152"/>
      <c r="C44152"/>
      <c r="D44152"/>
      <c r="E44152"/>
      <c r="F44152"/>
    </row>
    <row r="44153" spans="1:6" x14ac:dyDescent="0.2">
      <c r="A44153"/>
      <c r="B44153"/>
      <c r="C44153"/>
      <c r="D44153"/>
      <c r="E44153"/>
      <c r="F44153"/>
    </row>
    <row r="44154" spans="1:6" x14ac:dyDescent="0.2">
      <c r="A44154"/>
      <c r="B44154"/>
      <c r="C44154"/>
      <c r="D44154"/>
      <c r="E44154"/>
      <c r="F44154"/>
    </row>
    <row r="44155" spans="1:6" x14ac:dyDescent="0.2">
      <c r="A44155"/>
      <c r="B44155"/>
      <c r="C44155"/>
      <c r="D44155"/>
      <c r="E44155"/>
      <c r="F44155"/>
    </row>
    <row r="44156" spans="1:6" x14ac:dyDescent="0.2">
      <c r="A44156"/>
      <c r="B44156"/>
      <c r="C44156"/>
      <c r="D44156"/>
      <c r="E44156"/>
      <c r="F44156"/>
    </row>
    <row r="44157" spans="1:6" x14ac:dyDescent="0.2">
      <c r="A44157"/>
      <c r="B44157"/>
      <c r="C44157"/>
      <c r="D44157"/>
      <c r="E44157"/>
      <c r="F44157"/>
    </row>
    <row r="44158" spans="1:6" x14ac:dyDescent="0.2">
      <c r="A44158"/>
      <c r="B44158"/>
      <c r="C44158"/>
      <c r="D44158"/>
      <c r="E44158"/>
      <c r="F44158"/>
    </row>
    <row r="44159" spans="1:6" x14ac:dyDescent="0.2">
      <c r="A44159"/>
      <c r="B44159"/>
      <c r="C44159"/>
      <c r="D44159"/>
      <c r="E44159"/>
      <c r="F44159"/>
    </row>
    <row r="44160" spans="1:6" x14ac:dyDescent="0.2">
      <c r="A44160"/>
      <c r="B44160"/>
      <c r="C44160"/>
      <c r="D44160"/>
      <c r="E44160"/>
      <c r="F44160"/>
    </row>
    <row r="44161" spans="1:6" x14ac:dyDescent="0.2">
      <c r="A44161"/>
      <c r="B44161"/>
      <c r="C44161"/>
      <c r="D44161"/>
      <c r="E44161"/>
      <c r="F44161"/>
    </row>
    <row r="44162" spans="1:6" x14ac:dyDescent="0.2">
      <c r="A44162"/>
      <c r="B44162"/>
      <c r="C44162"/>
      <c r="D44162"/>
      <c r="E44162"/>
      <c r="F44162"/>
    </row>
    <row r="44163" spans="1:6" x14ac:dyDescent="0.2">
      <c r="A44163"/>
      <c r="B44163"/>
      <c r="C44163"/>
      <c r="D44163"/>
      <c r="E44163"/>
      <c r="F44163"/>
    </row>
    <row r="44164" spans="1:6" x14ac:dyDescent="0.2">
      <c r="A44164"/>
      <c r="B44164"/>
      <c r="C44164"/>
      <c r="D44164"/>
      <c r="E44164"/>
      <c r="F44164"/>
    </row>
    <row r="44165" spans="1:6" x14ac:dyDescent="0.2">
      <c r="A44165"/>
      <c r="B44165"/>
      <c r="C44165"/>
      <c r="D44165"/>
      <c r="E44165"/>
      <c r="F44165"/>
    </row>
    <row r="44166" spans="1:6" x14ac:dyDescent="0.2">
      <c r="A44166"/>
      <c r="B44166"/>
      <c r="C44166"/>
      <c r="D44166"/>
      <c r="E44166"/>
      <c r="F44166"/>
    </row>
    <row r="44167" spans="1:6" x14ac:dyDescent="0.2">
      <c r="A44167"/>
      <c r="B44167"/>
      <c r="C44167"/>
      <c r="D44167"/>
      <c r="E44167"/>
      <c r="F44167"/>
    </row>
    <row r="44168" spans="1:6" x14ac:dyDescent="0.2">
      <c r="A44168"/>
      <c r="B44168"/>
      <c r="C44168"/>
      <c r="D44168"/>
      <c r="E44168"/>
      <c r="F44168"/>
    </row>
    <row r="44169" spans="1:6" x14ac:dyDescent="0.2">
      <c r="A44169"/>
      <c r="B44169"/>
      <c r="C44169"/>
      <c r="D44169"/>
      <c r="E44169"/>
      <c r="F44169"/>
    </row>
    <row r="44170" spans="1:6" x14ac:dyDescent="0.2">
      <c r="A44170"/>
      <c r="B44170"/>
      <c r="C44170"/>
      <c r="D44170"/>
      <c r="E44170"/>
      <c r="F44170"/>
    </row>
    <row r="44171" spans="1:6" x14ac:dyDescent="0.2">
      <c r="A44171"/>
      <c r="B44171"/>
      <c r="C44171"/>
      <c r="D44171"/>
      <c r="E44171"/>
      <c r="F44171"/>
    </row>
    <row r="44172" spans="1:6" x14ac:dyDescent="0.2">
      <c r="A44172"/>
      <c r="B44172"/>
      <c r="C44172"/>
      <c r="D44172"/>
      <c r="E44172"/>
      <c r="F44172"/>
    </row>
    <row r="44173" spans="1:6" x14ac:dyDescent="0.2">
      <c r="A44173"/>
      <c r="B44173"/>
      <c r="C44173"/>
      <c r="D44173"/>
      <c r="E44173"/>
      <c r="F44173"/>
    </row>
    <row r="44174" spans="1:6" x14ac:dyDescent="0.2">
      <c r="A44174"/>
      <c r="B44174"/>
      <c r="C44174"/>
      <c r="D44174"/>
      <c r="E44174"/>
      <c r="F44174"/>
    </row>
    <row r="44175" spans="1:6" x14ac:dyDescent="0.2">
      <c r="A44175"/>
      <c r="B44175"/>
      <c r="C44175"/>
      <c r="D44175"/>
      <c r="E44175"/>
      <c r="F44175"/>
    </row>
    <row r="44176" spans="1:6" x14ac:dyDescent="0.2">
      <c r="A44176"/>
      <c r="B44176"/>
      <c r="C44176"/>
      <c r="D44176"/>
      <c r="E44176"/>
      <c r="F44176"/>
    </row>
    <row r="44177" spans="1:6" x14ac:dyDescent="0.2">
      <c r="A44177"/>
      <c r="B44177"/>
      <c r="C44177"/>
      <c r="D44177"/>
      <c r="E44177"/>
      <c r="F44177"/>
    </row>
    <row r="44178" spans="1:6" x14ac:dyDescent="0.2">
      <c r="A44178"/>
      <c r="B44178"/>
      <c r="C44178"/>
      <c r="D44178"/>
      <c r="E44178"/>
      <c r="F44178"/>
    </row>
    <row r="44179" spans="1:6" x14ac:dyDescent="0.2">
      <c r="A44179"/>
      <c r="B44179"/>
      <c r="C44179"/>
      <c r="D44179"/>
      <c r="E44179"/>
      <c r="F44179"/>
    </row>
    <row r="44180" spans="1:6" x14ac:dyDescent="0.2">
      <c r="A44180"/>
      <c r="B44180"/>
      <c r="C44180"/>
      <c r="D44180"/>
      <c r="E44180"/>
      <c r="F44180"/>
    </row>
    <row r="44181" spans="1:6" x14ac:dyDescent="0.2">
      <c r="A44181"/>
      <c r="B44181"/>
      <c r="C44181"/>
      <c r="D44181"/>
      <c r="E44181"/>
      <c r="F44181"/>
    </row>
    <row r="44182" spans="1:6" x14ac:dyDescent="0.2">
      <c r="A44182"/>
      <c r="B44182"/>
      <c r="C44182"/>
      <c r="D44182"/>
      <c r="E44182"/>
      <c r="F44182"/>
    </row>
    <row r="44183" spans="1:6" x14ac:dyDescent="0.2">
      <c r="A44183"/>
      <c r="B44183"/>
      <c r="C44183"/>
      <c r="D44183"/>
      <c r="E44183"/>
      <c r="F44183"/>
    </row>
    <row r="44184" spans="1:6" x14ac:dyDescent="0.2">
      <c r="A44184"/>
      <c r="B44184"/>
      <c r="C44184"/>
      <c r="D44184"/>
      <c r="E44184"/>
      <c r="F44184"/>
    </row>
    <row r="44185" spans="1:6" x14ac:dyDescent="0.2">
      <c r="A44185"/>
      <c r="B44185"/>
      <c r="C44185"/>
      <c r="D44185"/>
      <c r="E44185"/>
      <c r="F44185"/>
    </row>
    <row r="44186" spans="1:6" x14ac:dyDescent="0.2">
      <c r="A44186"/>
      <c r="B44186"/>
      <c r="C44186"/>
      <c r="D44186"/>
      <c r="E44186"/>
      <c r="F44186"/>
    </row>
    <row r="44187" spans="1:6" x14ac:dyDescent="0.2">
      <c r="A44187"/>
      <c r="B44187"/>
      <c r="C44187"/>
      <c r="D44187"/>
      <c r="E44187"/>
      <c r="F44187"/>
    </row>
    <row r="44188" spans="1:6" x14ac:dyDescent="0.2">
      <c r="A44188"/>
      <c r="B44188"/>
      <c r="C44188"/>
      <c r="D44188"/>
      <c r="E44188"/>
      <c r="F44188"/>
    </row>
    <row r="44189" spans="1:6" x14ac:dyDescent="0.2">
      <c r="A44189"/>
      <c r="B44189"/>
      <c r="C44189"/>
      <c r="D44189"/>
      <c r="E44189"/>
      <c r="F44189"/>
    </row>
    <row r="44190" spans="1:6" x14ac:dyDescent="0.2">
      <c r="A44190"/>
      <c r="B44190"/>
      <c r="C44190"/>
      <c r="D44190"/>
      <c r="E44190"/>
      <c r="F44190"/>
    </row>
    <row r="44191" spans="1:6" x14ac:dyDescent="0.2">
      <c r="A44191"/>
      <c r="B44191"/>
      <c r="C44191"/>
      <c r="D44191"/>
      <c r="E44191"/>
      <c r="F44191"/>
    </row>
    <row r="44192" spans="1:6" x14ac:dyDescent="0.2">
      <c r="A44192"/>
      <c r="B44192"/>
      <c r="C44192"/>
      <c r="D44192"/>
      <c r="E44192"/>
      <c r="F44192"/>
    </row>
    <row r="44193" spans="1:6" x14ac:dyDescent="0.2">
      <c r="A44193"/>
      <c r="B44193"/>
      <c r="C44193"/>
      <c r="D44193"/>
      <c r="E44193"/>
      <c r="F44193"/>
    </row>
    <row r="44194" spans="1:6" x14ac:dyDescent="0.2">
      <c r="A44194"/>
      <c r="B44194"/>
      <c r="C44194"/>
      <c r="D44194"/>
      <c r="E44194"/>
      <c r="F44194"/>
    </row>
    <row r="44195" spans="1:6" x14ac:dyDescent="0.2">
      <c r="A44195"/>
      <c r="B44195"/>
      <c r="C44195"/>
      <c r="D44195"/>
      <c r="E44195"/>
      <c r="F44195"/>
    </row>
    <row r="44196" spans="1:6" x14ac:dyDescent="0.2">
      <c r="A44196"/>
      <c r="B44196"/>
      <c r="C44196"/>
      <c r="D44196"/>
      <c r="E44196"/>
      <c r="F44196"/>
    </row>
    <row r="44197" spans="1:6" x14ac:dyDescent="0.2">
      <c r="A44197"/>
      <c r="B44197"/>
      <c r="C44197"/>
      <c r="D44197"/>
      <c r="E44197"/>
      <c r="F44197"/>
    </row>
    <row r="44198" spans="1:6" x14ac:dyDescent="0.2">
      <c r="A44198"/>
      <c r="B44198"/>
      <c r="C44198"/>
      <c r="D44198"/>
      <c r="E44198"/>
      <c r="F44198"/>
    </row>
    <row r="44199" spans="1:6" x14ac:dyDescent="0.2">
      <c r="A44199"/>
      <c r="B44199"/>
      <c r="C44199"/>
      <c r="D44199"/>
      <c r="E44199"/>
      <c r="F44199"/>
    </row>
    <row r="44200" spans="1:6" x14ac:dyDescent="0.2">
      <c r="A44200"/>
      <c r="B44200"/>
      <c r="C44200"/>
      <c r="D44200"/>
      <c r="E44200"/>
      <c r="F44200"/>
    </row>
    <row r="44201" spans="1:6" x14ac:dyDescent="0.2">
      <c r="A44201"/>
      <c r="B44201"/>
      <c r="C44201"/>
      <c r="D44201"/>
      <c r="E44201"/>
      <c r="F44201"/>
    </row>
    <row r="44202" spans="1:6" x14ac:dyDescent="0.2">
      <c r="A44202"/>
      <c r="B44202"/>
      <c r="C44202"/>
      <c r="D44202"/>
      <c r="E44202"/>
      <c r="F44202"/>
    </row>
    <row r="44203" spans="1:6" x14ac:dyDescent="0.2">
      <c r="A44203"/>
      <c r="B44203"/>
      <c r="C44203"/>
      <c r="D44203"/>
      <c r="E44203"/>
      <c r="F44203"/>
    </row>
    <row r="44204" spans="1:6" x14ac:dyDescent="0.2">
      <c r="A44204"/>
      <c r="B44204"/>
      <c r="C44204"/>
      <c r="D44204"/>
      <c r="E44204"/>
      <c r="F44204"/>
    </row>
    <row r="44205" spans="1:6" x14ac:dyDescent="0.2">
      <c r="A44205"/>
      <c r="B44205"/>
      <c r="C44205"/>
      <c r="D44205"/>
      <c r="E44205"/>
      <c r="F44205"/>
    </row>
    <row r="44206" spans="1:6" x14ac:dyDescent="0.2">
      <c r="A44206"/>
      <c r="B44206"/>
      <c r="C44206"/>
      <c r="D44206"/>
      <c r="E44206"/>
      <c r="F44206"/>
    </row>
    <row r="44207" spans="1:6" x14ac:dyDescent="0.2">
      <c r="A44207"/>
      <c r="B44207"/>
      <c r="C44207"/>
      <c r="D44207"/>
      <c r="E44207"/>
      <c r="F44207"/>
    </row>
    <row r="44208" spans="1:6" x14ac:dyDescent="0.2">
      <c r="A44208"/>
      <c r="B44208"/>
      <c r="C44208"/>
      <c r="D44208"/>
      <c r="E44208"/>
      <c r="F44208"/>
    </row>
    <row r="44209" spans="1:6" x14ac:dyDescent="0.2">
      <c r="A44209"/>
      <c r="B44209"/>
      <c r="C44209"/>
      <c r="D44209"/>
      <c r="E44209"/>
      <c r="F44209"/>
    </row>
    <row r="44210" spans="1:6" x14ac:dyDescent="0.2">
      <c r="A44210"/>
      <c r="B44210"/>
      <c r="C44210"/>
      <c r="D44210"/>
      <c r="E44210"/>
      <c r="F44210"/>
    </row>
    <row r="44211" spans="1:6" x14ac:dyDescent="0.2">
      <c r="A44211"/>
      <c r="B44211"/>
      <c r="C44211"/>
      <c r="D44211"/>
      <c r="E44211"/>
      <c r="F44211"/>
    </row>
    <row r="44212" spans="1:6" x14ac:dyDescent="0.2">
      <c r="A44212"/>
      <c r="B44212"/>
      <c r="C44212"/>
      <c r="D44212"/>
      <c r="E44212"/>
      <c r="F44212"/>
    </row>
    <row r="44213" spans="1:6" x14ac:dyDescent="0.2">
      <c r="A44213"/>
      <c r="B44213"/>
      <c r="C44213"/>
      <c r="D44213"/>
      <c r="E44213"/>
      <c r="F44213"/>
    </row>
    <row r="44214" spans="1:6" x14ac:dyDescent="0.2">
      <c r="A44214"/>
      <c r="B44214"/>
      <c r="C44214"/>
      <c r="D44214"/>
      <c r="E44214"/>
      <c r="F44214"/>
    </row>
    <row r="44215" spans="1:6" x14ac:dyDescent="0.2">
      <c r="A44215"/>
      <c r="B44215"/>
      <c r="C44215"/>
      <c r="D44215"/>
      <c r="E44215"/>
      <c r="F44215"/>
    </row>
    <row r="44216" spans="1:6" x14ac:dyDescent="0.2">
      <c r="A44216"/>
      <c r="B44216"/>
      <c r="C44216"/>
      <c r="D44216"/>
      <c r="E44216"/>
      <c r="F44216"/>
    </row>
    <row r="44217" spans="1:6" x14ac:dyDescent="0.2">
      <c r="A44217"/>
      <c r="B44217"/>
      <c r="C44217"/>
      <c r="D44217"/>
      <c r="E44217"/>
      <c r="F44217"/>
    </row>
    <row r="44218" spans="1:6" x14ac:dyDescent="0.2">
      <c r="A44218"/>
      <c r="B44218"/>
      <c r="C44218"/>
      <c r="D44218"/>
      <c r="E44218"/>
      <c r="F44218"/>
    </row>
    <row r="44219" spans="1:6" x14ac:dyDescent="0.2">
      <c r="A44219"/>
      <c r="B44219"/>
      <c r="C44219"/>
      <c r="D44219"/>
      <c r="E44219"/>
      <c r="F44219"/>
    </row>
    <row r="44220" spans="1:6" x14ac:dyDescent="0.2">
      <c r="A44220"/>
      <c r="B44220"/>
      <c r="C44220"/>
      <c r="D44220"/>
      <c r="E44220"/>
      <c r="F44220"/>
    </row>
    <row r="44221" spans="1:6" x14ac:dyDescent="0.2">
      <c r="A44221"/>
      <c r="B44221"/>
      <c r="C44221"/>
      <c r="D44221"/>
      <c r="E44221"/>
      <c r="F44221"/>
    </row>
    <row r="44222" spans="1:6" x14ac:dyDescent="0.2">
      <c r="A44222"/>
      <c r="B44222"/>
      <c r="C44222"/>
      <c r="D44222"/>
      <c r="E44222"/>
      <c r="F44222"/>
    </row>
    <row r="44223" spans="1:6" x14ac:dyDescent="0.2">
      <c r="A44223"/>
      <c r="B44223"/>
      <c r="C44223"/>
      <c r="D44223"/>
      <c r="E44223"/>
      <c r="F44223"/>
    </row>
    <row r="44224" spans="1:6" x14ac:dyDescent="0.2">
      <c r="A44224"/>
      <c r="B44224"/>
      <c r="C44224"/>
      <c r="D44224"/>
      <c r="E44224"/>
      <c r="F44224"/>
    </row>
    <row r="44225" spans="1:6" x14ac:dyDescent="0.2">
      <c r="A44225"/>
      <c r="B44225"/>
      <c r="C44225"/>
      <c r="D44225"/>
      <c r="E44225"/>
      <c r="F44225"/>
    </row>
    <row r="44226" spans="1:6" x14ac:dyDescent="0.2">
      <c r="A44226"/>
      <c r="B44226"/>
      <c r="C44226"/>
      <c r="D44226"/>
      <c r="E44226"/>
      <c r="F44226"/>
    </row>
    <row r="44227" spans="1:6" x14ac:dyDescent="0.2">
      <c r="A44227"/>
      <c r="B44227"/>
      <c r="C44227"/>
      <c r="D44227"/>
      <c r="E44227"/>
      <c r="F44227"/>
    </row>
    <row r="44228" spans="1:6" x14ac:dyDescent="0.2">
      <c r="A44228"/>
      <c r="B44228"/>
      <c r="C44228"/>
      <c r="D44228"/>
      <c r="E44228"/>
      <c r="F44228"/>
    </row>
    <row r="44229" spans="1:6" x14ac:dyDescent="0.2">
      <c r="A44229"/>
      <c r="B44229"/>
      <c r="C44229"/>
      <c r="D44229"/>
      <c r="E44229"/>
      <c r="F44229"/>
    </row>
    <row r="44230" spans="1:6" x14ac:dyDescent="0.2">
      <c r="A44230"/>
      <c r="B44230"/>
      <c r="C44230"/>
      <c r="D44230"/>
      <c r="E44230"/>
      <c r="F44230"/>
    </row>
    <row r="44231" spans="1:6" x14ac:dyDescent="0.2">
      <c r="A44231"/>
      <c r="B44231"/>
      <c r="C44231"/>
      <c r="D44231"/>
      <c r="E44231"/>
      <c r="F44231"/>
    </row>
    <row r="44232" spans="1:6" x14ac:dyDescent="0.2">
      <c r="A44232"/>
      <c r="B44232"/>
      <c r="C44232"/>
      <c r="D44232"/>
      <c r="E44232"/>
      <c r="F44232"/>
    </row>
    <row r="44233" spans="1:6" x14ac:dyDescent="0.2">
      <c r="A44233"/>
      <c r="B44233"/>
      <c r="C44233"/>
      <c r="D44233"/>
      <c r="E44233"/>
      <c r="F44233"/>
    </row>
    <row r="44234" spans="1:6" x14ac:dyDescent="0.2">
      <c r="A44234"/>
      <c r="B44234"/>
      <c r="C44234"/>
      <c r="D44234"/>
      <c r="E44234"/>
      <c r="F44234"/>
    </row>
    <row r="44235" spans="1:6" x14ac:dyDescent="0.2">
      <c r="A44235"/>
      <c r="B44235"/>
      <c r="C44235"/>
      <c r="D44235"/>
      <c r="E44235"/>
      <c r="F44235"/>
    </row>
    <row r="44236" spans="1:6" x14ac:dyDescent="0.2">
      <c r="A44236"/>
      <c r="B44236"/>
      <c r="C44236"/>
      <c r="D44236"/>
      <c r="E44236"/>
      <c r="F44236"/>
    </row>
    <row r="44237" spans="1:6" x14ac:dyDescent="0.2">
      <c r="A44237"/>
      <c r="B44237"/>
      <c r="C44237"/>
      <c r="D44237"/>
      <c r="E44237"/>
      <c r="F44237"/>
    </row>
    <row r="44238" spans="1:6" x14ac:dyDescent="0.2">
      <c r="A44238"/>
      <c r="B44238"/>
      <c r="C44238"/>
      <c r="D44238"/>
      <c r="E44238"/>
      <c r="F44238"/>
    </row>
    <row r="44239" spans="1:6" x14ac:dyDescent="0.2">
      <c r="A44239"/>
      <c r="B44239"/>
      <c r="C44239"/>
      <c r="D44239"/>
      <c r="E44239"/>
      <c r="F44239"/>
    </row>
    <row r="44240" spans="1:6" x14ac:dyDescent="0.2">
      <c r="A44240"/>
      <c r="B44240"/>
      <c r="C44240"/>
      <c r="D44240"/>
      <c r="E44240"/>
      <c r="F44240"/>
    </row>
    <row r="44241" spans="1:6" x14ac:dyDescent="0.2">
      <c r="A44241"/>
      <c r="B44241"/>
      <c r="C44241"/>
      <c r="D44241"/>
      <c r="E44241"/>
      <c r="F44241"/>
    </row>
    <row r="44242" spans="1:6" x14ac:dyDescent="0.2">
      <c r="A44242"/>
      <c r="B44242"/>
      <c r="C44242"/>
      <c r="D44242"/>
      <c r="E44242"/>
      <c r="F44242"/>
    </row>
    <row r="44243" spans="1:6" x14ac:dyDescent="0.2">
      <c r="A44243"/>
      <c r="B44243"/>
      <c r="C44243"/>
      <c r="D44243"/>
      <c r="E44243"/>
      <c r="F44243"/>
    </row>
    <row r="44244" spans="1:6" x14ac:dyDescent="0.2">
      <c r="A44244"/>
      <c r="B44244"/>
      <c r="C44244"/>
      <c r="D44244"/>
      <c r="E44244"/>
      <c r="F44244"/>
    </row>
    <row r="44245" spans="1:6" x14ac:dyDescent="0.2">
      <c r="A44245"/>
      <c r="B44245"/>
      <c r="C44245"/>
      <c r="D44245"/>
      <c r="E44245"/>
      <c r="F44245"/>
    </row>
    <row r="44246" spans="1:6" x14ac:dyDescent="0.2">
      <c r="A44246"/>
      <c r="B44246"/>
      <c r="C44246"/>
      <c r="D44246"/>
      <c r="E44246"/>
      <c r="F44246"/>
    </row>
    <row r="44247" spans="1:6" x14ac:dyDescent="0.2">
      <c r="A44247"/>
      <c r="B44247"/>
      <c r="C44247"/>
      <c r="D44247"/>
      <c r="E44247"/>
      <c r="F44247"/>
    </row>
    <row r="44248" spans="1:6" x14ac:dyDescent="0.2">
      <c r="A44248"/>
      <c r="B44248"/>
      <c r="C44248"/>
      <c r="D44248"/>
      <c r="E44248"/>
      <c r="F44248"/>
    </row>
    <row r="44249" spans="1:6" x14ac:dyDescent="0.2">
      <c r="A44249"/>
      <c r="B44249"/>
      <c r="C44249"/>
      <c r="D44249"/>
      <c r="E44249"/>
      <c r="F44249"/>
    </row>
    <row r="44250" spans="1:6" x14ac:dyDescent="0.2">
      <c r="A44250"/>
      <c r="B44250"/>
      <c r="C44250"/>
      <c r="D44250"/>
      <c r="E44250"/>
      <c r="F44250"/>
    </row>
    <row r="44251" spans="1:6" x14ac:dyDescent="0.2">
      <c r="A44251"/>
      <c r="B44251"/>
      <c r="C44251"/>
      <c r="D44251"/>
      <c r="E44251"/>
      <c r="F44251"/>
    </row>
    <row r="44252" spans="1:6" x14ac:dyDescent="0.2">
      <c r="A44252"/>
      <c r="B44252"/>
      <c r="C44252"/>
      <c r="D44252"/>
      <c r="E44252"/>
      <c r="F44252"/>
    </row>
    <row r="44253" spans="1:6" x14ac:dyDescent="0.2">
      <c r="A44253"/>
      <c r="B44253"/>
      <c r="C44253"/>
      <c r="D44253"/>
      <c r="E44253"/>
      <c r="F44253"/>
    </row>
    <row r="44254" spans="1:6" x14ac:dyDescent="0.2">
      <c r="A44254"/>
      <c r="B44254"/>
      <c r="C44254"/>
      <c r="D44254"/>
      <c r="E44254"/>
      <c r="F44254"/>
    </row>
    <row r="44255" spans="1:6" x14ac:dyDescent="0.2">
      <c r="A44255"/>
      <c r="B44255"/>
      <c r="C44255"/>
      <c r="D44255"/>
      <c r="E44255"/>
      <c r="F44255"/>
    </row>
    <row r="44256" spans="1:6" x14ac:dyDescent="0.2">
      <c r="A44256"/>
      <c r="B44256"/>
      <c r="C44256"/>
      <c r="D44256"/>
      <c r="E44256"/>
      <c r="F44256"/>
    </row>
    <row r="44257" spans="1:6" x14ac:dyDescent="0.2">
      <c r="A44257"/>
      <c r="B44257"/>
      <c r="C44257"/>
      <c r="D44257"/>
      <c r="E44257"/>
      <c r="F44257"/>
    </row>
    <row r="44258" spans="1:6" x14ac:dyDescent="0.2">
      <c r="A44258"/>
      <c r="B44258"/>
      <c r="C44258"/>
      <c r="D44258"/>
      <c r="E44258"/>
      <c r="F44258"/>
    </row>
    <row r="44259" spans="1:6" x14ac:dyDescent="0.2">
      <c r="A44259"/>
      <c r="B44259"/>
      <c r="C44259"/>
      <c r="D44259"/>
      <c r="E44259"/>
      <c r="F44259"/>
    </row>
    <row r="44260" spans="1:6" x14ac:dyDescent="0.2">
      <c r="A44260"/>
      <c r="B44260"/>
      <c r="C44260"/>
      <c r="D44260"/>
      <c r="E44260"/>
      <c r="F44260"/>
    </row>
    <row r="44261" spans="1:6" x14ac:dyDescent="0.2">
      <c r="A44261"/>
      <c r="B44261"/>
      <c r="C44261"/>
      <c r="D44261"/>
      <c r="E44261"/>
      <c r="F44261"/>
    </row>
    <row r="44262" spans="1:6" x14ac:dyDescent="0.2">
      <c r="A44262"/>
      <c r="B44262"/>
      <c r="C44262"/>
      <c r="D44262"/>
      <c r="E44262"/>
      <c r="F44262"/>
    </row>
    <row r="44263" spans="1:6" x14ac:dyDescent="0.2">
      <c r="A44263"/>
      <c r="B44263"/>
      <c r="C44263"/>
      <c r="D44263"/>
      <c r="E44263"/>
      <c r="F44263"/>
    </row>
    <row r="44264" spans="1:6" x14ac:dyDescent="0.2">
      <c r="A44264"/>
      <c r="B44264"/>
      <c r="C44264"/>
      <c r="D44264"/>
      <c r="E44264"/>
      <c r="F44264"/>
    </row>
    <row r="44265" spans="1:6" x14ac:dyDescent="0.2">
      <c r="A44265"/>
      <c r="B44265"/>
      <c r="C44265"/>
      <c r="D44265"/>
      <c r="E44265"/>
      <c r="F44265"/>
    </row>
    <row r="44266" spans="1:6" x14ac:dyDescent="0.2">
      <c r="A44266"/>
      <c r="B44266"/>
      <c r="C44266"/>
      <c r="D44266"/>
      <c r="E44266"/>
      <c r="F44266"/>
    </row>
    <row r="44267" spans="1:6" x14ac:dyDescent="0.2">
      <c r="A44267"/>
      <c r="B44267"/>
      <c r="C44267"/>
      <c r="D44267"/>
      <c r="E44267"/>
      <c r="F44267"/>
    </row>
    <row r="44268" spans="1:6" x14ac:dyDescent="0.2">
      <c r="A44268"/>
      <c r="B44268"/>
      <c r="C44268"/>
      <c r="D44268"/>
      <c r="E44268"/>
      <c r="F44268"/>
    </row>
    <row r="44269" spans="1:6" x14ac:dyDescent="0.2">
      <c r="A44269"/>
      <c r="B44269"/>
      <c r="C44269"/>
      <c r="D44269"/>
      <c r="E44269"/>
      <c r="F44269"/>
    </row>
    <row r="44270" spans="1:6" x14ac:dyDescent="0.2">
      <c r="A44270"/>
      <c r="B44270"/>
      <c r="C44270"/>
      <c r="D44270"/>
      <c r="E44270"/>
      <c r="F44270"/>
    </row>
    <row r="44271" spans="1:6" x14ac:dyDescent="0.2">
      <c r="A44271"/>
      <c r="B44271"/>
      <c r="C44271"/>
      <c r="D44271"/>
      <c r="E44271"/>
      <c r="F44271"/>
    </row>
    <row r="44272" spans="1:6" x14ac:dyDescent="0.2">
      <c r="A44272"/>
      <c r="B44272"/>
      <c r="C44272"/>
      <c r="D44272"/>
      <c r="E44272"/>
      <c r="F44272"/>
    </row>
    <row r="44273" spans="1:6" x14ac:dyDescent="0.2">
      <c r="A44273"/>
      <c r="B44273"/>
      <c r="C44273"/>
      <c r="D44273"/>
      <c r="E44273"/>
      <c r="F44273"/>
    </row>
    <row r="44274" spans="1:6" x14ac:dyDescent="0.2">
      <c r="A44274"/>
      <c r="B44274"/>
      <c r="C44274"/>
      <c r="D44274"/>
      <c r="E44274"/>
      <c r="F44274"/>
    </row>
    <row r="44275" spans="1:6" x14ac:dyDescent="0.2">
      <c r="A44275"/>
      <c r="B44275"/>
      <c r="C44275"/>
      <c r="D44275"/>
      <c r="E44275"/>
      <c r="F44275"/>
    </row>
    <row r="44276" spans="1:6" x14ac:dyDescent="0.2">
      <c r="A44276"/>
      <c r="B44276"/>
      <c r="C44276"/>
      <c r="D44276"/>
      <c r="E44276"/>
      <c r="F44276"/>
    </row>
    <row r="44277" spans="1:6" x14ac:dyDescent="0.2">
      <c r="A44277"/>
      <c r="B44277"/>
      <c r="C44277"/>
      <c r="D44277"/>
      <c r="E44277"/>
      <c r="F44277"/>
    </row>
    <row r="44278" spans="1:6" x14ac:dyDescent="0.2">
      <c r="A44278"/>
      <c r="B44278"/>
      <c r="C44278"/>
      <c r="D44278"/>
      <c r="E44278"/>
      <c r="F44278"/>
    </row>
    <row r="44279" spans="1:6" x14ac:dyDescent="0.2">
      <c r="A44279"/>
      <c r="B44279"/>
      <c r="C44279"/>
      <c r="D44279"/>
      <c r="E44279"/>
      <c r="F44279"/>
    </row>
    <row r="44280" spans="1:6" x14ac:dyDescent="0.2">
      <c r="A44280"/>
      <c r="B44280"/>
      <c r="C44280"/>
      <c r="D44280"/>
      <c r="E44280"/>
      <c r="F44280"/>
    </row>
    <row r="44281" spans="1:6" x14ac:dyDescent="0.2">
      <c r="A44281"/>
      <c r="B44281"/>
      <c r="C44281"/>
      <c r="D44281"/>
      <c r="E44281"/>
      <c r="F44281"/>
    </row>
    <row r="44282" spans="1:6" x14ac:dyDescent="0.2">
      <c r="A44282"/>
      <c r="B44282"/>
      <c r="C44282"/>
      <c r="D44282"/>
      <c r="E44282"/>
      <c r="F44282"/>
    </row>
    <row r="44283" spans="1:6" x14ac:dyDescent="0.2">
      <c r="A44283"/>
      <c r="B44283"/>
      <c r="C44283"/>
      <c r="D44283"/>
      <c r="E44283"/>
      <c r="F44283"/>
    </row>
    <row r="44284" spans="1:6" x14ac:dyDescent="0.2">
      <c r="A44284"/>
      <c r="B44284"/>
      <c r="C44284"/>
      <c r="D44284"/>
      <c r="E44284"/>
      <c r="F44284"/>
    </row>
    <row r="44285" spans="1:6" x14ac:dyDescent="0.2">
      <c r="A44285"/>
      <c r="B44285"/>
      <c r="C44285"/>
      <c r="D44285"/>
      <c r="E44285"/>
      <c r="F44285"/>
    </row>
    <row r="44286" spans="1:6" x14ac:dyDescent="0.2">
      <c r="A44286"/>
      <c r="B44286"/>
      <c r="C44286"/>
      <c r="D44286"/>
      <c r="E44286"/>
      <c r="F44286"/>
    </row>
    <row r="44287" spans="1:6" x14ac:dyDescent="0.2">
      <c r="A44287"/>
      <c r="B44287"/>
      <c r="C44287"/>
      <c r="D44287"/>
      <c r="E44287"/>
      <c r="F44287"/>
    </row>
    <row r="44288" spans="1:6" x14ac:dyDescent="0.2">
      <c r="A44288"/>
      <c r="B44288"/>
      <c r="C44288"/>
      <c r="D44288"/>
      <c r="E44288"/>
      <c r="F44288"/>
    </row>
    <row r="44289" spans="1:6" x14ac:dyDescent="0.2">
      <c r="A44289"/>
      <c r="B44289"/>
      <c r="C44289"/>
      <c r="D44289"/>
      <c r="E44289"/>
      <c r="F44289"/>
    </row>
    <row r="44290" spans="1:6" x14ac:dyDescent="0.2">
      <c r="A44290"/>
      <c r="B44290"/>
      <c r="C44290"/>
      <c r="D44290"/>
      <c r="E44290"/>
      <c r="F44290"/>
    </row>
    <row r="44291" spans="1:6" x14ac:dyDescent="0.2">
      <c r="A44291"/>
      <c r="B44291"/>
      <c r="C44291"/>
      <c r="D44291"/>
      <c r="E44291"/>
      <c r="F44291"/>
    </row>
    <row r="44292" spans="1:6" x14ac:dyDescent="0.2">
      <c r="A44292"/>
      <c r="B44292"/>
      <c r="C44292"/>
      <c r="D44292"/>
      <c r="E44292"/>
      <c r="F44292"/>
    </row>
    <row r="44293" spans="1:6" x14ac:dyDescent="0.2">
      <c r="A44293"/>
      <c r="B44293"/>
      <c r="C44293"/>
      <c r="D44293"/>
      <c r="E44293"/>
      <c r="F44293"/>
    </row>
    <row r="44294" spans="1:6" x14ac:dyDescent="0.2">
      <c r="A44294"/>
      <c r="B44294"/>
      <c r="C44294"/>
      <c r="D44294"/>
      <c r="E44294"/>
      <c r="F44294"/>
    </row>
    <row r="44295" spans="1:6" x14ac:dyDescent="0.2">
      <c r="A44295"/>
      <c r="B44295"/>
      <c r="C44295"/>
      <c r="D44295"/>
      <c r="E44295"/>
      <c r="F44295"/>
    </row>
    <row r="44296" spans="1:6" x14ac:dyDescent="0.2">
      <c r="A44296"/>
      <c r="B44296"/>
      <c r="C44296"/>
      <c r="D44296"/>
      <c r="E44296"/>
      <c r="F44296"/>
    </row>
    <row r="44297" spans="1:6" x14ac:dyDescent="0.2">
      <c r="A44297"/>
      <c r="B44297"/>
      <c r="C44297"/>
      <c r="D44297"/>
      <c r="E44297"/>
      <c r="F44297"/>
    </row>
    <row r="44298" spans="1:6" x14ac:dyDescent="0.2">
      <c r="A44298"/>
      <c r="B44298"/>
      <c r="C44298"/>
      <c r="D44298"/>
      <c r="E44298"/>
      <c r="F44298"/>
    </row>
    <row r="44299" spans="1:6" x14ac:dyDescent="0.2">
      <c r="A44299"/>
      <c r="B44299"/>
      <c r="C44299"/>
      <c r="D44299"/>
      <c r="E44299"/>
      <c r="F44299"/>
    </row>
    <row r="44300" spans="1:6" x14ac:dyDescent="0.2">
      <c r="A44300"/>
      <c r="B44300"/>
      <c r="C44300"/>
      <c r="D44300"/>
      <c r="E44300"/>
      <c r="F44300"/>
    </row>
    <row r="44301" spans="1:6" x14ac:dyDescent="0.2">
      <c r="A44301"/>
      <c r="B44301"/>
      <c r="C44301"/>
      <c r="D44301"/>
      <c r="E44301"/>
      <c r="F44301"/>
    </row>
    <row r="44302" spans="1:6" x14ac:dyDescent="0.2">
      <c r="A44302"/>
      <c r="B44302"/>
      <c r="C44302"/>
      <c r="D44302"/>
      <c r="E44302"/>
      <c r="F44302"/>
    </row>
    <row r="44303" spans="1:6" x14ac:dyDescent="0.2">
      <c r="A44303"/>
      <c r="B44303"/>
      <c r="C44303"/>
      <c r="D44303"/>
      <c r="E44303"/>
      <c r="F44303"/>
    </row>
    <row r="44304" spans="1:6" x14ac:dyDescent="0.2">
      <c r="A44304"/>
      <c r="B44304"/>
      <c r="C44304"/>
      <c r="D44304"/>
      <c r="E44304"/>
      <c r="F44304"/>
    </row>
    <row r="44305" spans="1:6" x14ac:dyDescent="0.2">
      <c r="A44305"/>
      <c r="B44305"/>
      <c r="C44305"/>
      <c r="D44305"/>
      <c r="E44305"/>
      <c r="F44305"/>
    </row>
    <row r="44306" spans="1:6" x14ac:dyDescent="0.2">
      <c r="A44306"/>
      <c r="B44306"/>
      <c r="C44306"/>
      <c r="D44306"/>
      <c r="E44306"/>
      <c r="F44306"/>
    </row>
    <row r="44307" spans="1:6" x14ac:dyDescent="0.2">
      <c r="A44307"/>
      <c r="B44307"/>
      <c r="C44307"/>
      <c r="D44307"/>
      <c r="E44307"/>
      <c r="F44307"/>
    </row>
    <row r="44308" spans="1:6" x14ac:dyDescent="0.2">
      <c r="A44308"/>
      <c r="B44308"/>
      <c r="C44308"/>
      <c r="D44308"/>
      <c r="E44308"/>
      <c r="F44308"/>
    </row>
    <row r="44309" spans="1:6" x14ac:dyDescent="0.2">
      <c r="A44309"/>
      <c r="B44309"/>
      <c r="C44309"/>
      <c r="D44309"/>
      <c r="E44309"/>
      <c r="F44309"/>
    </row>
    <row r="44310" spans="1:6" x14ac:dyDescent="0.2">
      <c r="A44310"/>
      <c r="B44310"/>
      <c r="C44310"/>
      <c r="D44310"/>
      <c r="E44310"/>
      <c r="F44310"/>
    </row>
    <row r="44311" spans="1:6" x14ac:dyDescent="0.2">
      <c r="A44311"/>
      <c r="B44311"/>
      <c r="C44311"/>
      <c r="D44311"/>
      <c r="E44311"/>
      <c r="F44311"/>
    </row>
    <row r="44312" spans="1:6" x14ac:dyDescent="0.2">
      <c r="A44312"/>
      <c r="B44312"/>
      <c r="C44312"/>
      <c r="D44312"/>
      <c r="E44312"/>
      <c r="F44312"/>
    </row>
    <row r="44313" spans="1:6" x14ac:dyDescent="0.2">
      <c r="A44313"/>
      <c r="B44313"/>
      <c r="C44313"/>
      <c r="D44313"/>
      <c r="E44313"/>
      <c r="F44313"/>
    </row>
    <row r="44314" spans="1:6" x14ac:dyDescent="0.2">
      <c r="A44314"/>
      <c r="B44314"/>
      <c r="C44314"/>
      <c r="D44314"/>
      <c r="E44314"/>
      <c r="F44314"/>
    </row>
    <row r="44315" spans="1:6" x14ac:dyDescent="0.2">
      <c r="A44315"/>
      <c r="B44315"/>
      <c r="C44315"/>
      <c r="D44315"/>
      <c r="E44315"/>
      <c r="F44315"/>
    </row>
    <row r="44316" spans="1:6" x14ac:dyDescent="0.2">
      <c r="A44316"/>
      <c r="B44316"/>
      <c r="C44316"/>
      <c r="D44316"/>
      <c r="E44316"/>
      <c r="F44316"/>
    </row>
    <row r="44317" spans="1:6" x14ac:dyDescent="0.2">
      <c r="A44317"/>
      <c r="B44317"/>
      <c r="C44317"/>
      <c r="D44317"/>
      <c r="E44317"/>
      <c r="F44317"/>
    </row>
    <row r="44318" spans="1:6" x14ac:dyDescent="0.2">
      <c r="A44318"/>
      <c r="B44318"/>
      <c r="C44318"/>
      <c r="D44318"/>
      <c r="E44318"/>
      <c r="F44318"/>
    </row>
    <row r="44319" spans="1:6" x14ac:dyDescent="0.2">
      <c r="A44319"/>
      <c r="B44319"/>
      <c r="C44319"/>
      <c r="D44319"/>
      <c r="E44319"/>
      <c r="F44319"/>
    </row>
    <row r="44320" spans="1:6" x14ac:dyDescent="0.2">
      <c r="A44320"/>
      <c r="B44320"/>
      <c r="C44320"/>
      <c r="D44320"/>
      <c r="E44320"/>
      <c r="F44320"/>
    </row>
    <row r="44321" spans="1:6" x14ac:dyDescent="0.2">
      <c r="A44321"/>
      <c r="B44321"/>
      <c r="C44321"/>
      <c r="D44321"/>
      <c r="E44321"/>
      <c r="F44321"/>
    </row>
    <row r="44322" spans="1:6" x14ac:dyDescent="0.2">
      <c r="A44322"/>
      <c r="B44322"/>
      <c r="C44322"/>
      <c r="D44322"/>
      <c r="E44322"/>
      <c r="F44322"/>
    </row>
    <row r="44323" spans="1:6" x14ac:dyDescent="0.2">
      <c r="A44323"/>
      <c r="B44323"/>
      <c r="C44323"/>
      <c r="D44323"/>
      <c r="E44323"/>
      <c r="F44323"/>
    </row>
    <row r="44324" spans="1:6" x14ac:dyDescent="0.2">
      <c r="A44324"/>
      <c r="B44324"/>
      <c r="C44324"/>
      <c r="D44324"/>
      <c r="E44324"/>
      <c r="F44324"/>
    </row>
    <row r="44325" spans="1:6" x14ac:dyDescent="0.2">
      <c r="A44325"/>
      <c r="B44325"/>
      <c r="C44325"/>
      <c r="D44325"/>
      <c r="E44325"/>
      <c r="F44325"/>
    </row>
    <row r="44326" spans="1:6" x14ac:dyDescent="0.2">
      <c r="A44326"/>
      <c r="B44326"/>
      <c r="C44326"/>
      <c r="D44326"/>
      <c r="E44326"/>
      <c r="F44326"/>
    </row>
    <row r="44327" spans="1:6" x14ac:dyDescent="0.2">
      <c r="A44327"/>
      <c r="B44327"/>
      <c r="C44327"/>
      <c r="D44327"/>
      <c r="E44327"/>
      <c r="F44327"/>
    </row>
    <row r="44328" spans="1:6" x14ac:dyDescent="0.2">
      <c r="A44328"/>
      <c r="B44328"/>
      <c r="C44328"/>
      <c r="D44328"/>
      <c r="E44328"/>
      <c r="F44328"/>
    </row>
    <row r="44329" spans="1:6" x14ac:dyDescent="0.2">
      <c r="A44329"/>
      <c r="B44329"/>
      <c r="C44329"/>
      <c r="D44329"/>
      <c r="E44329"/>
      <c r="F44329"/>
    </row>
    <row r="44330" spans="1:6" x14ac:dyDescent="0.2">
      <c r="A44330"/>
      <c r="B44330"/>
      <c r="C44330"/>
      <c r="D44330"/>
      <c r="E44330"/>
      <c r="F44330"/>
    </row>
    <row r="44331" spans="1:6" x14ac:dyDescent="0.2">
      <c r="A44331"/>
      <c r="B44331"/>
      <c r="C44331"/>
      <c r="D44331"/>
      <c r="E44331"/>
      <c r="F44331"/>
    </row>
    <row r="44332" spans="1:6" x14ac:dyDescent="0.2">
      <c r="A44332"/>
      <c r="B44332"/>
      <c r="C44332"/>
      <c r="D44332"/>
      <c r="E44332"/>
      <c r="F44332"/>
    </row>
    <row r="44333" spans="1:6" x14ac:dyDescent="0.2">
      <c r="A44333"/>
      <c r="B44333"/>
      <c r="C44333"/>
      <c r="D44333"/>
      <c r="E44333"/>
      <c r="F44333"/>
    </row>
    <row r="44334" spans="1:6" x14ac:dyDescent="0.2">
      <c r="A44334"/>
      <c r="B44334"/>
      <c r="C44334"/>
      <c r="D44334"/>
      <c r="E44334"/>
      <c r="F44334"/>
    </row>
    <row r="44335" spans="1:6" x14ac:dyDescent="0.2">
      <c r="A44335"/>
      <c r="B44335"/>
      <c r="C44335"/>
      <c r="D44335"/>
      <c r="E44335"/>
      <c r="F44335"/>
    </row>
    <row r="44336" spans="1:6" x14ac:dyDescent="0.2">
      <c r="A44336"/>
      <c r="B44336"/>
      <c r="C44336"/>
      <c r="D44336"/>
      <c r="E44336"/>
      <c r="F44336"/>
    </row>
    <row r="44337" spans="1:6" x14ac:dyDescent="0.2">
      <c r="A44337"/>
      <c r="B44337"/>
      <c r="C44337"/>
      <c r="D44337"/>
      <c r="E44337"/>
      <c r="F44337"/>
    </row>
    <row r="44338" spans="1:6" x14ac:dyDescent="0.2">
      <c r="A44338"/>
      <c r="B44338"/>
      <c r="C44338"/>
      <c r="D44338"/>
      <c r="E44338"/>
      <c r="F44338"/>
    </row>
    <row r="44339" spans="1:6" x14ac:dyDescent="0.2">
      <c r="A44339"/>
      <c r="B44339"/>
      <c r="C44339"/>
      <c r="D44339"/>
      <c r="E44339"/>
      <c r="F44339"/>
    </row>
    <row r="44340" spans="1:6" x14ac:dyDescent="0.2">
      <c r="A44340"/>
      <c r="B44340"/>
      <c r="C44340"/>
      <c r="D44340"/>
      <c r="E44340"/>
      <c r="F44340"/>
    </row>
    <row r="44341" spans="1:6" x14ac:dyDescent="0.2">
      <c r="A44341"/>
      <c r="B44341"/>
      <c r="C44341"/>
      <c r="D44341"/>
      <c r="E44341"/>
      <c r="F44341"/>
    </row>
    <row r="44342" spans="1:6" x14ac:dyDescent="0.2">
      <c r="A44342"/>
      <c r="B44342"/>
      <c r="C44342"/>
      <c r="D44342"/>
      <c r="E44342"/>
      <c r="F44342"/>
    </row>
    <row r="44343" spans="1:6" x14ac:dyDescent="0.2">
      <c r="A44343"/>
      <c r="B44343"/>
      <c r="C44343"/>
      <c r="D44343"/>
      <c r="E44343"/>
      <c r="F44343"/>
    </row>
    <row r="44344" spans="1:6" x14ac:dyDescent="0.2">
      <c r="A44344"/>
      <c r="B44344"/>
      <c r="C44344"/>
      <c r="D44344"/>
      <c r="E44344"/>
      <c r="F44344"/>
    </row>
    <row r="44345" spans="1:6" x14ac:dyDescent="0.2">
      <c r="A44345"/>
      <c r="B44345"/>
      <c r="C44345"/>
      <c r="D44345"/>
      <c r="E44345"/>
      <c r="F44345"/>
    </row>
    <row r="44346" spans="1:6" x14ac:dyDescent="0.2">
      <c r="A44346"/>
      <c r="B44346"/>
      <c r="C44346"/>
      <c r="D44346"/>
      <c r="E44346"/>
      <c r="F44346"/>
    </row>
    <row r="44347" spans="1:6" x14ac:dyDescent="0.2">
      <c r="A44347"/>
      <c r="B44347"/>
      <c r="C44347"/>
      <c r="D44347"/>
      <c r="E44347"/>
      <c r="F44347"/>
    </row>
    <row r="44348" spans="1:6" x14ac:dyDescent="0.2">
      <c r="A44348"/>
      <c r="B44348"/>
      <c r="C44348"/>
      <c r="D44348"/>
      <c r="E44348"/>
      <c r="F44348"/>
    </row>
    <row r="44349" spans="1:6" x14ac:dyDescent="0.2">
      <c r="A44349"/>
      <c r="B44349"/>
      <c r="C44349"/>
      <c r="D44349"/>
      <c r="E44349"/>
      <c r="F44349"/>
    </row>
    <row r="44350" spans="1:6" x14ac:dyDescent="0.2">
      <c r="A44350"/>
      <c r="B44350"/>
      <c r="C44350"/>
      <c r="D44350"/>
      <c r="E44350"/>
      <c r="F44350"/>
    </row>
    <row r="44351" spans="1:6" x14ac:dyDescent="0.2">
      <c r="A44351"/>
      <c r="B44351"/>
      <c r="C44351"/>
      <c r="D44351"/>
      <c r="E44351"/>
      <c r="F44351"/>
    </row>
    <row r="44352" spans="1:6" x14ac:dyDescent="0.2">
      <c r="A44352"/>
      <c r="B44352"/>
      <c r="C44352"/>
      <c r="D44352"/>
      <c r="E44352"/>
      <c r="F44352"/>
    </row>
    <row r="44353" spans="1:6" x14ac:dyDescent="0.2">
      <c r="A44353"/>
      <c r="B44353"/>
      <c r="C44353"/>
      <c r="D44353"/>
      <c r="E44353"/>
      <c r="F44353"/>
    </row>
    <row r="44354" spans="1:6" x14ac:dyDescent="0.2">
      <c r="A44354"/>
      <c r="B44354"/>
      <c r="C44354"/>
      <c r="D44354"/>
      <c r="E44354"/>
      <c r="F44354"/>
    </row>
    <row r="44355" spans="1:6" x14ac:dyDescent="0.2">
      <c r="A44355"/>
      <c r="B44355"/>
      <c r="C44355"/>
      <c r="D44355"/>
      <c r="E44355"/>
      <c r="F44355"/>
    </row>
    <row r="44356" spans="1:6" x14ac:dyDescent="0.2">
      <c r="A44356"/>
      <c r="B44356"/>
      <c r="C44356"/>
      <c r="D44356"/>
      <c r="E44356"/>
      <c r="F44356"/>
    </row>
    <row r="44357" spans="1:6" x14ac:dyDescent="0.2">
      <c r="A44357"/>
      <c r="B44357"/>
      <c r="C44357"/>
      <c r="D44357"/>
      <c r="E44357"/>
      <c r="F44357"/>
    </row>
    <row r="44358" spans="1:6" x14ac:dyDescent="0.2">
      <c r="A44358"/>
      <c r="B44358"/>
      <c r="C44358"/>
      <c r="D44358"/>
      <c r="E44358"/>
      <c r="F44358"/>
    </row>
    <row r="44359" spans="1:6" x14ac:dyDescent="0.2">
      <c r="A44359"/>
      <c r="B44359"/>
      <c r="C44359"/>
      <c r="D44359"/>
      <c r="E44359"/>
      <c r="F44359"/>
    </row>
    <row r="44360" spans="1:6" x14ac:dyDescent="0.2">
      <c r="A44360"/>
      <c r="B44360"/>
      <c r="C44360"/>
      <c r="D44360"/>
      <c r="E44360"/>
      <c r="F44360"/>
    </row>
    <row r="44361" spans="1:6" x14ac:dyDescent="0.2">
      <c r="A44361"/>
      <c r="B44361"/>
      <c r="C44361"/>
      <c r="D44361"/>
      <c r="E44361"/>
      <c r="F44361"/>
    </row>
    <row r="44362" spans="1:6" x14ac:dyDescent="0.2">
      <c r="A44362"/>
      <c r="B44362"/>
      <c r="C44362"/>
      <c r="D44362"/>
      <c r="E44362"/>
      <c r="F44362"/>
    </row>
    <row r="44363" spans="1:6" x14ac:dyDescent="0.2">
      <c r="A44363"/>
      <c r="B44363"/>
      <c r="C44363"/>
      <c r="D44363"/>
      <c r="E44363"/>
      <c r="F44363"/>
    </row>
    <row r="44364" spans="1:6" x14ac:dyDescent="0.2">
      <c r="A44364"/>
      <c r="B44364"/>
      <c r="C44364"/>
      <c r="D44364"/>
      <c r="E44364"/>
      <c r="F44364"/>
    </row>
    <row r="44365" spans="1:6" x14ac:dyDescent="0.2">
      <c r="A44365"/>
      <c r="B44365"/>
      <c r="C44365"/>
      <c r="D44365"/>
      <c r="E44365"/>
      <c r="F44365"/>
    </row>
    <row r="44366" spans="1:6" x14ac:dyDescent="0.2">
      <c r="A44366"/>
      <c r="B44366"/>
      <c r="C44366"/>
      <c r="D44366"/>
      <c r="E44366"/>
      <c r="F44366"/>
    </row>
    <row r="44367" spans="1:6" x14ac:dyDescent="0.2">
      <c r="A44367"/>
      <c r="B44367"/>
      <c r="C44367"/>
      <c r="D44367"/>
      <c r="E44367"/>
      <c r="F44367"/>
    </row>
    <row r="44368" spans="1:6" x14ac:dyDescent="0.2">
      <c r="A44368"/>
      <c r="B44368"/>
      <c r="C44368"/>
      <c r="D44368"/>
      <c r="E44368"/>
      <c r="F44368"/>
    </row>
    <row r="44369" spans="1:6" x14ac:dyDescent="0.2">
      <c r="A44369"/>
      <c r="B44369"/>
      <c r="C44369"/>
      <c r="D44369"/>
      <c r="E44369"/>
      <c r="F44369"/>
    </row>
    <row r="44370" spans="1:6" x14ac:dyDescent="0.2">
      <c r="A44370"/>
      <c r="B44370"/>
      <c r="C44370"/>
      <c r="D44370"/>
      <c r="E44370"/>
      <c r="F44370"/>
    </row>
    <row r="44371" spans="1:6" x14ac:dyDescent="0.2">
      <c r="A44371"/>
      <c r="B44371"/>
      <c r="C44371"/>
      <c r="D44371"/>
      <c r="E44371"/>
      <c r="F44371"/>
    </row>
    <row r="44372" spans="1:6" x14ac:dyDescent="0.2">
      <c r="A44372"/>
      <c r="B44372"/>
      <c r="C44372"/>
      <c r="D44372"/>
      <c r="E44372"/>
      <c r="F44372"/>
    </row>
    <row r="44373" spans="1:6" x14ac:dyDescent="0.2">
      <c r="A44373"/>
      <c r="B44373"/>
      <c r="C44373"/>
      <c r="D44373"/>
      <c r="E44373"/>
      <c r="F44373"/>
    </row>
    <row r="44374" spans="1:6" x14ac:dyDescent="0.2">
      <c r="A44374"/>
      <c r="B44374"/>
      <c r="C44374"/>
      <c r="D44374"/>
      <c r="E44374"/>
      <c r="F44374"/>
    </row>
    <row r="44375" spans="1:6" x14ac:dyDescent="0.2">
      <c r="A44375"/>
      <c r="B44375"/>
      <c r="C44375"/>
      <c r="D44375"/>
      <c r="E44375"/>
      <c r="F44375"/>
    </row>
    <row r="44376" spans="1:6" x14ac:dyDescent="0.2">
      <c r="A44376"/>
      <c r="B44376"/>
      <c r="C44376"/>
      <c r="D44376"/>
      <c r="E44376"/>
      <c r="F44376"/>
    </row>
    <row r="44377" spans="1:6" x14ac:dyDescent="0.2">
      <c r="A44377"/>
      <c r="B44377"/>
      <c r="C44377"/>
      <c r="D44377"/>
      <c r="E44377"/>
      <c r="F44377"/>
    </row>
    <row r="44378" spans="1:6" x14ac:dyDescent="0.2">
      <c r="A44378"/>
      <c r="B44378"/>
      <c r="C44378"/>
      <c r="D44378"/>
      <c r="E44378"/>
      <c r="F44378"/>
    </row>
    <row r="44379" spans="1:6" x14ac:dyDescent="0.2">
      <c r="A44379"/>
      <c r="B44379"/>
      <c r="C44379"/>
      <c r="D44379"/>
      <c r="E44379"/>
      <c r="F44379"/>
    </row>
    <row r="44380" spans="1:6" x14ac:dyDescent="0.2">
      <c r="A44380"/>
      <c r="B44380"/>
      <c r="C44380"/>
      <c r="D44380"/>
      <c r="E44380"/>
      <c r="F44380"/>
    </row>
    <row r="44381" spans="1:6" x14ac:dyDescent="0.2">
      <c r="A44381"/>
      <c r="B44381"/>
      <c r="C44381"/>
      <c r="D44381"/>
      <c r="E44381"/>
      <c r="F44381"/>
    </row>
    <row r="44382" spans="1:6" x14ac:dyDescent="0.2">
      <c r="A44382"/>
      <c r="B44382"/>
      <c r="C44382"/>
      <c r="D44382"/>
      <c r="E44382"/>
      <c r="F44382"/>
    </row>
    <row r="44383" spans="1:6" x14ac:dyDescent="0.2">
      <c r="A44383"/>
      <c r="B44383"/>
      <c r="C44383"/>
      <c r="D44383"/>
      <c r="E44383"/>
      <c r="F44383"/>
    </row>
    <row r="44384" spans="1:6" x14ac:dyDescent="0.2">
      <c r="A44384"/>
      <c r="B44384"/>
      <c r="C44384"/>
      <c r="D44384"/>
      <c r="E44384"/>
      <c r="F44384"/>
    </row>
    <row r="44385" spans="1:6" x14ac:dyDescent="0.2">
      <c r="A44385"/>
      <c r="B44385"/>
      <c r="C44385"/>
      <c r="D44385"/>
      <c r="E44385"/>
      <c r="F44385"/>
    </row>
    <row r="44386" spans="1:6" x14ac:dyDescent="0.2">
      <c r="A44386"/>
      <c r="B44386"/>
      <c r="C44386"/>
      <c r="D44386"/>
      <c r="E44386"/>
      <c r="F44386"/>
    </row>
    <row r="44387" spans="1:6" x14ac:dyDescent="0.2">
      <c r="A44387"/>
      <c r="B44387"/>
      <c r="C44387"/>
      <c r="D44387"/>
      <c r="E44387"/>
      <c r="F44387"/>
    </row>
    <row r="44388" spans="1:6" x14ac:dyDescent="0.2">
      <c r="A44388"/>
      <c r="B44388"/>
      <c r="C44388"/>
      <c r="D44388"/>
      <c r="E44388"/>
      <c r="F44388"/>
    </row>
    <row r="44389" spans="1:6" x14ac:dyDescent="0.2">
      <c r="A44389"/>
      <c r="B44389"/>
      <c r="C44389"/>
      <c r="D44389"/>
      <c r="E44389"/>
      <c r="F44389"/>
    </row>
    <row r="44390" spans="1:6" x14ac:dyDescent="0.2">
      <c r="A44390"/>
      <c r="B44390"/>
      <c r="C44390"/>
      <c r="D44390"/>
      <c r="E44390"/>
      <c r="F44390"/>
    </row>
    <row r="44391" spans="1:6" x14ac:dyDescent="0.2">
      <c r="A44391"/>
      <c r="B44391"/>
      <c r="C44391"/>
      <c r="D44391"/>
      <c r="E44391"/>
      <c r="F44391"/>
    </row>
    <row r="44392" spans="1:6" x14ac:dyDescent="0.2">
      <c r="A44392"/>
      <c r="B44392"/>
      <c r="C44392"/>
      <c r="D44392"/>
      <c r="E44392"/>
      <c r="F44392"/>
    </row>
    <row r="44393" spans="1:6" x14ac:dyDescent="0.2">
      <c r="A44393"/>
      <c r="B44393"/>
      <c r="C44393"/>
      <c r="D44393"/>
      <c r="E44393"/>
      <c r="F44393"/>
    </row>
    <row r="44394" spans="1:6" x14ac:dyDescent="0.2">
      <c r="A44394"/>
      <c r="B44394"/>
      <c r="C44394"/>
      <c r="D44394"/>
      <c r="E44394"/>
      <c r="F44394"/>
    </row>
    <row r="44395" spans="1:6" x14ac:dyDescent="0.2">
      <c r="A44395"/>
      <c r="B44395"/>
      <c r="C44395"/>
      <c r="D44395"/>
      <c r="E44395"/>
      <c r="F44395"/>
    </row>
    <row r="44396" spans="1:6" x14ac:dyDescent="0.2">
      <c r="A44396"/>
      <c r="B44396"/>
      <c r="C44396"/>
      <c r="D44396"/>
      <c r="E44396"/>
      <c r="F44396"/>
    </row>
    <row r="44397" spans="1:6" x14ac:dyDescent="0.2">
      <c r="A44397"/>
      <c r="B44397"/>
      <c r="C44397"/>
      <c r="D44397"/>
      <c r="E44397"/>
      <c r="F44397"/>
    </row>
    <row r="44398" spans="1:6" x14ac:dyDescent="0.2">
      <c r="A44398"/>
      <c r="B44398"/>
      <c r="C44398"/>
      <c r="D44398"/>
      <c r="E44398"/>
      <c r="F44398"/>
    </row>
    <row r="44399" spans="1:6" x14ac:dyDescent="0.2">
      <c r="A44399"/>
      <c r="B44399"/>
      <c r="C44399"/>
      <c r="D44399"/>
      <c r="E44399"/>
      <c r="F44399"/>
    </row>
    <row r="44400" spans="1:6" x14ac:dyDescent="0.2">
      <c r="A44400"/>
      <c r="B44400"/>
      <c r="C44400"/>
      <c r="D44400"/>
      <c r="E44400"/>
      <c r="F44400"/>
    </row>
    <row r="44401" spans="1:6" x14ac:dyDescent="0.2">
      <c r="A44401"/>
      <c r="B44401"/>
      <c r="C44401"/>
      <c r="D44401"/>
      <c r="E44401"/>
      <c r="F44401"/>
    </row>
    <row r="44402" spans="1:6" x14ac:dyDescent="0.2">
      <c r="A44402"/>
      <c r="B44402"/>
      <c r="C44402"/>
      <c r="D44402"/>
      <c r="E44402"/>
      <c r="F44402"/>
    </row>
    <row r="44403" spans="1:6" x14ac:dyDescent="0.2">
      <c r="A44403"/>
      <c r="B44403"/>
      <c r="C44403"/>
      <c r="D44403"/>
      <c r="E44403"/>
      <c r="F44403"/>
    </row>
    <row r="44404" spans="1:6" x14ac:dyDescent="0.2">
      <c r="A44404"/>
      <c r="B44404"/>
      <c r="C44404"/>
      <c r="D44404"/>
      <c r="E44404"/>
      <c r="F44404"/>
    </row>
    <row r="44405" spans="1:6" x14ac:dyDescent="0.2">
      <c r="A44405"/>
      <c r="B44405"/>
      <c r="C44405"/>
      <c r="D44405"/>
      <c r="E44405"/>
      <c r="F44405"/>
    </row>
    <row r="44406" spans="1:6" x14ac:dyDescent="0.2">
      <c r="A44406"/>
      <c r="B44406"/>
      <c r="C44406"/>
      <c r="D44406"/>
      <c r="E44406"/>
      <c r="F44406"/>
    </row>
    <row r="44407" spans="1:6" x14ac:dyDescent="0.2">
      <c r="A44407"/>
      <c r="B44407"/>
      <c r="C44407"/>
      <c r="D44407"/>
      <c r="E44407"/>
      <c r="F44407"/>
    </row>
    <row r="44408" spans="1:6" x14ac:dyDescent="0.2">
      <c r="A44408"/>
      <c r="B44408"/>
      <c r="C44408"/>
      <c r="D44408"/>
      <c r="E44408"/>
      <c r="F44408"/>
    </row>
    <row r="44409" spans="1:6" x14ac:dyDescent="0.2">
      <c r="A44409"/>
      <c r="B44409"/>
      <c r="C44409"/>
      <c r="D44409"/>
      <c r="E44409"/>
      <c r="F44409"/>
    </row>
    <row r="44410" spans="1:6" x14ac:dyDescent="0.2">
      <c r="A44410"/>
      <c r="B44410"/>
      <c r="C44410"/>
      <c r="D44410"/>
      <c r="E44410"/>
      <c r="F44410"/>
    </row>
    <row r="44411" spans="1:6" x14ac:dyDescent="0.2">
      <c r="A44411"/>
      <c r="B44411"/>
      <c r="C44411"/>
      <c r="D44411"/>
      <c r="E44411"/>
      <c r="F44411"/>
    </row>
    <row r="44412" spans="1:6" x14ac:dyDescent="0.2">
      <c r="A44412"/>
      <c r="B44412"/>
      <c r="C44412"/>
      <c r="D44412"/>
      <c r="E44412"/>
      <c r="F44412"/>
    </row>
    <row r="44413" spans="1:6" x14ac:dyDescent="0.2">
      <c r="A44413"/>
      <c r="B44413"/>
      <c r="C44413"/>
      <c r="D44413"/>
      <c r="E44413"/>
      <c r="F44413"/>
    </row>
    <row r="44414" spans="1:6" x14ac:dyDescent="0.2">
      <c r="A44414"/>
      <c r="B44414"/>
      <c r="C44414"/>
      <c r="D44414"/>
      <c r="E44414"/>
      <c r="F44414"/>
    </row>
    <row r="44415" spans="1:6" x14ac:dyDescent="0.2">
      <c r="A44415"/>
      <c r="B44415"/>
      <c r="C44415"/>
      <c r="D44415"/>
      <c r="E44415"/>
      <c r="F44415"/>
    </row>
    <row r="44416" spans="1:6" x14ac:dyDescent="0.2">
      <c r="A44416"/>
      <c r="B44416"/>
      <c r="C44416"/>
      <c r="D44416"/>
      <c r="E44416"/>
      <c r="F44416"/>
    </row>
    <row r="44417" spans="1:6" x14ac:dyDescent="0.2">
      <c r="A44417"/>
      <c r="B44417"/>
      <c r="C44417"/>
      <c r="D44417"/>
      <c r="E44417"/>
      <c r="F44417"/>
    </row>
    <row r="44418" spans="1:6" x14ac:dyDescent="0.2">
      <c r="A44418"/>
      <c r="B44418"/>
      <c r="C44418"/>
      <c r="D44418"/>
      <c r="E44418"/>
      <c r="F44418"/>
    </row>
    <row r="44419" spans="1:6" x14ac:dyDescent="0.2">
      <c r="A44419"/>
      <c r="B44419"/>
      <c r="C44419"/>
      <c r="D44419"/>
      <c r="E44419"/>
      <c r="F44419"/>
    </row>
    <row r="44420" spans="1:6" x14ac:dyDescent="0.2">
      <c r="A44420"/>
      <c r="B44420"/>
      <c r="C44420"/>
      <c r="D44420"/>
      <c r="E44420"/>
      <c r="F44420"/>
    </row>
    <row r="44421" spans="1:6" x14ac:dyDescent="0.2">
      <c r="A44421"/>
      <c r="B44421"/>
      <c r="C44421"/>
      <c r="D44421"/>
      <c r="E44421"/>
      <c r="F44421"/>
    </row>
    <row r="44422" spans="1:6" x14ac:dyDescent="0.2">
      <c r="A44422"/>
      <c r="B44422"/>
      <c r="C44422"/>
      <c r="D44422"/>
      <c r="E44422"/>
      <c r="F44422"/>
    </row>
    <row r="44423" spans="1:6" x14ac:dyDescent="0.2">
      <c r="A44423"/>
      <c r="B44423"/>
      <c r="C44423"/>
      <c r="D44423"/>
      <c r="E44423"/>
      <c r="F44423"/>
    </row>
    <row r="44424" spans="1:6" x14ac:dyDescent="0.2">
      <c r="A44424"/>
      <c r="B44424"/>
      <c r="C44424"/>
      <c r="D44424"/>
      <c r="E44424"/>
      <c r="F44424"/>
    </row>
    <row r="44425" spans="1:6" x14ac:dyDescent="0.2">
      <c r="A44425"/>
      <c r="B44425"/>
      <c r="C44425"/>
      <c r="D44425"/>
      <c r="E44425"/>
      <c r="F44425"/>
    </row>
    <row r="44426" spans="1:6" x14ac:dyDescent="0.2">
      <c r="A44426"/>
      <c r="B44426"/>
      <c r="C44426"/>
      <c r="D44426"/>
      <c r="E44426"/>
      <c r="F44426"/>
    </row>
    <row r="44427" spans="1:6" x14ac:dyDescent="0.2">
      <c r="A44427"/>
      <c r="B44427"/>
      <c r="C44427"/>
      <c r="D44427"/>
      <c r="E44427"/>
      <c r="F44427"/>
    </row>
    <row r="44428" spans="1:6" x14ac:dyDescent="0.2">
      <c r="A44428"/>
      <c r="B44428"/>
      <c r="C44428"/>
      <c r="D44428"/>
      <c r="E44428"/>
      <c r="F44428"/>
    </row>
    <row r="44429" spans="1:6" x14ac:dyDescent="0.2">
      <c r="A44429"/>
      <c r="B44429"/>
      <c r="C44429"/>
      <c r="D44429"/>
      <c r="E44429"/>
      <c r="F44429"/>
    </row>
    <row r="44430" spans="1:6" x14ac:dyDescent="0.2">
      <c r="A44430"/>
      <c r="B44430"/>
      <c r="C44430"/>
      <c r="D44430"/>
      <c r="E44430"/>
      <c r="F44430"/>
    </row>
    <row r="44431" spans="1:6" x14ac:dyDescent="0.2">
      <c r="A44431"/>
      <c r="B44431"/>
      <c r="C44431"/>
      <c r="D44431"/>
      <c r="E44431"/>
      <c r="F44431"/>
    </row>
    <row r="44432" spans="1:6" x14ac:dyDescent="0.2">
      <c r="A44432"/>
      <c r="B44432"/>
      <c r="C44432"/>
      <c r="D44432"/>
      <c r="E44432"/>
      <c r="F44432"/>
    </row>
    <row r="44433" spans="1:6" x14ac:dyDescent="0.2">
      <c r="A44433"/>
      <c r="B44433"/>
      <c r="C44433"/>
      <c r="D44433"/>
      <c r="E44433"/>
      <c r="F44433"/>
    </row>
    <row r="44434" spans="1:6" x14ac:dyDescent="0.2">
      <c r="A44434"/>
      <c r="B44434"/>
      <c r="C44434"/>
      <c r="D44434"/>
      <c r="E44434"/>
      <c r="F44434"/>
    </row>
    <row r="44435" spans="1:6" x14ac:dyDescent="0.2">
      <c r="A44435"/>
      <c r="B44435"/>
      <c r="C44435"/>
      <c r="D44435"/>
      <c r="E44435"/>
      <c r="F44435"/>
    </row>
    <row r="44436" spans="1:6" x14ac:dyDescent="0.2">
      <c r="A44436"/>
      <c r="B44436"/>
      <c r="C44436"/>
      <c r="D44436"/>
      <c r="E44436"/>
      <c r="F44436"/>
    </row>
    <row r="44437" spans="1:6" x14ac:dyDescent="0.2">
      <c r="A44437"/>
      <c r="B44437"/>
      <c r="C44437"/>
      <c r="D44437"/>
      <c r="E44437"/>
      <c r="F44437"/>
    </row>
    <row r="44438" spans="1:6" x14ac:dyDescent="0.2">
      <c r="A44438"/>
      <c r="B44438"/>
      <c r="C44438"/>
      <c r="D44438"/>
      <c r="E44438"/>
      <c r="F44438"/>
    </row>
    <row r="44439" spans="1:6" x14ac:dyDescent="0.2">
      <c r="A44439"/>
      <c r="B44439"/>
      <c r="C44439"/>
      <c r="D44439"/>
      <c r="E44439"/>
      <c r="F44439"/>
    </row>
    <row r="44440" spans="1:6" x14ac:dyDescent="0.2">
      <c r="A44440"/>
      <c r="B44440"/>
      <c r="C44440"/>
      <c r="D44440"/>
      <c r="E44440"/>
      <c r="F44440"/>
    </row>
    <row r="44441" spans="1:6" x14ac:dyDescent="0.2">
      <c r="A44441"/>
      <c r="B44441"/>
      <c r="C44441"/>
      <c r="D44441"/>
      <c r="E44441"/>
      <c r="F44441"/>
    </row>
    <row r="44442" spans="1:6" x14ac:dyDescent="0.2">
      <c r="A44442"/>
      <c r="B44442"/>
      <c r="C44442"/>
      <c r="D44442"/>
      <c r="E44442"/>
      <c r="F44442"/>
    </row>
    <row r="44443" spans="1:6" x14ac:dyDescent="0.2">
      <c r="A44443"/>
      <c r="B44443"/>
      <c r="C44443"/>
      <c r="D44443"/>
      <c r="E44443"/>
      <c r="F44443"/>
    </row>
    <row r="44444" spans="1:6" x14ac:dyDescent="0.2">
      <c r="A44444"/>
      <c r="B44444"/>
      <c r="C44444"/>
      <c r="D44444"/>
      <c r="E44444"/>
      <c r="F44444"/>
    </row>
    <row r="44445" spans="1:6" x14ac:dyDescent="0.2">
      <c r="A44445"/>
      <c r="B44445"/>
      <c r="C44445"/>
      <c r="D44445"/>
      <c r="E44445"/>
      <c r="F44445"/>
    </row>
    <row r="44446" spans="1:6" x14ac:dyDescent="0.2">
      <c r="A44446"/>
      <c r="B44446"/>
      <c r="C44446"/>
      <c r="D44446"/>
      <c r="E44446"/>
      <c r="F44446"/>
    </row>
    <row r="44447" spans="1:6" x14ac:dyDescent="0.2">
      <c r="A44447"/>
      <c r="B44447"/>
      <c r="C44447"/>
      <c r="D44447"/>
      <c r="E44447"/>
      <c r="F44447"/>
    </row>
    <row r="44448" spans="1:6" x14ac:dyDescent="0.2">
      <c r="A44448"/>
      <c r="B44448"/>
      <c r="C44448"/>
      <c r="D44448"/>
      <c r="E44448"/>
      <c r="F44448"/>
    </row>
    <row r="44449" spans="1:6" x14ac:dyDescent="0.2">
      <c r="A44449"/>
      <c r="B44449"/>
      <c r="C44449"/>
      <c r="D44449"/>
      <c r="E44449"/>
      <c r="F44449"/>
    </row>
    <row r="44450" spans="1:6" x14ac:dyDescent="0.2">
      <c r="A44450"/>
      <c r="B44450"/>
      <c r="C44450"/>
      <c r="D44450"/>
      <c r="E44450"/>
      <c r="F44450"/>
    </row>
    <row r="44451" spans="1:6" x14ac:dyDescent="0.2">
      <c r="A44451"/>
      <c r="B44451"/>
      <c r="C44451"/>
      <c r="D44451"/>
      <c r="E44451"/>
      <c r="F44451"/>
    </row>
    <row r="44452" spans="1:6" x14ac:dyDescent="0.2">
      <c r="A44452"/>
      <c r="B44452"/>
      <c r="C44452"/>
      <c r="D44452"/>
      <c r="E44452"/>
      <c r="F44452"/>
    </row>
    <row r="44453" spans="1:6" x14ac:dyDescent="0.2">
      <c r="A44453"/>
      <c r="B44453"/>
      <c r="C44453"/>
      <c r="D44453"/>
      <c r="E44453"/>
      <c r="F44453"/>
    </row>
    <row r="44454" spans="1:6" x14ac:dyDescent="0.2">
      <c r="A44454"/>
      <c r="B44454"/>
      <c r="C44454"/>
      <c r="D44454"/>
      <c r="E44454"/>
      <c r="F44454"/>
    </row>
    <row r="44455" spans="1:6" x14ac:dyDescent="0.2">
      <c r="A44455"/>
      <c r="B44455"/>
      <c r="C44455"/>
      <c r="D44455"/>
      <c r="E44455"/>
      <c r="F44455"/>
    </row>
    <row r="44456" spans="1:6" x14ac:dyDescent="0.2">
      <c r="A44456"/>
      <c r="B44456"/>
      <c r="C44456"/>
      <c r="D44456"/>
      <c r="E44456"/>
      <c r="F44456"/>
    </row>
    <row r="44457" spans="1:6" x14ac:dyDescent="0.2">
      <c r="A44457"/>
      <c r="B44457"/>
      <c r="C44457"/>
      <c r="D44457"/>
      <c r="E44457"/>
      <c r="F44457"/>
    </row>
    <row r="44458" spans="1:6" x14ac:dyDescent="0.2">
      <c r="A44458"/>
      <c r="B44458"/>
      <c r="C44458"/>
      <c r="D44458"/>
      <c r="E44458"/>
      <c r="F44458"/>
    </row>
    <row r="44459" spans="1:6" x14ac:dyDescent="0.2">
      <c r="A44459"/>
      <c r="B44459"/>
      <c r="C44459"/>
      <c r="D44459"/>
      <c r="E44459"/>
      <c r="F44459"/>
    </row>
    <row r="44460" spans="1:6" x14ac:dyDescent="0.2">
      <c r="A44460"/>
      <c r="B44460"/>
      <c r="C44460"/>
      <c r="D44460"/>
      <c r="E44460"/>
      <c r="F44460"/>
    </row>
    <row r="44461" spans="1:6" x14ac:dyDescent="0.2">
      <c r="A44461"/>
      <c r="B44461"/>
      <c r="C44461"/>
      <c r="D44461"/>
      <c r="E44461"/>
      <c r="F44461"/>
    </row>
    <row r="44462" spans="1:6" x14ac:dyDescent="0.2">
      <c r="A44462"/>
      <c r="B44462"/>
      <c r="C44462"/>
      <c r="D44462"/>
      <c r="E44462"/>
      <c r="F44462"/>
    </row>
    <row r="44463" spans="1:6" x14ac:dyDescent="0.2">
      <c r="A44463"/>
      <c r="B44463"/>
      <c r="C44463"/>
      <c r="D44463"/>
      <c r="E44463"/>
      <c r="F44463"/>
    </row>
    <row r="44464" spans="1:6" x14ac:dyDescent="0.2">
      <c r="A44464"/>
      <c r="B44464"/>
      <c r="C44464"/>
      <c r="D44464"/>
      <c r="E44464"/>
      <c r="F44464"/>
    </row>
    <row r="44465" spans="1:6" x14ac:dyDescent="0.2">
      <c r="A44465"/>
      <c r="B44465"/>
      <c r="C44465"/>
      <c r="D44465"/>
      <c r="E44465"/>
      <c r="F44465"/>
    </row>
    <row r="44466" spans="1:6" x14ac:dyDescent="0.2">
      <c r="A44466"/>
      <c r="B44466"/>
      <c r="C44466"/>
      <c r="D44466"/>
      <c r="E44466"/>
      <c r="F44466"/>
    </row>
    <row r="44467" spans="1:6" x14ac:dyDescent="0.2">
      <c r="A44467"/>
      <c r="B44467"/>
      <c r="C44467"/>
      <c r="D44467"/>
      <c r="E44467"/>
      <c r="F44467"/>
    </row>
    <row r="44468" spans="1:6" x14ac:dyDescent="0.2">
      <c r="A44468"/>
      <c r="B44468"/>
      <c r="C44468"/>
      <c r="D44468"/>
      <c r="E44468"/>
      <c r="F44468"/>
    </row>
    <row r="44469" spans="1:6" x14ac:dyDescent="0.2">
      <c r="A44469"/>
      <c r="B44469"/>
      <c r="C44469"/>
      <c r="D44469"/>
      <c r="E44469"/>
      <c r="F44469"/>
    </row>
    <row r="44470" spans="1:6" x14ac:dyDescent="0.2">
      <c r="A44470"/>
      <c r="B44470"/>
      <c r="C44470"/>
      <c r="D44470"/>
      <c r="E44470"/>
      <c r="F44470"/>
    </row>
    <row r="44471" spans="1:6" x14ac:dyDescent="0.2">
      <c r="A44471"/>
      <c r="B44471"/>
      <c r="C44471"/>
      <c r="D44471"/>
      <c r="E44471"/>
      <c r="F44471"/>
    </row>
    <row r="44472" spans="1:6" x14ac:dyDescent="0.2">
      <c r="A44472"/>
      <c r="B44472"/>
      <c r="C44472"/>
      <c r="D44472"/>
      <c r="E44472"/>
      <c r="F44472"/>
    </row>
    <row r="44473" spans="1:6" x14ac:dyDescent="0.2">
      <c r="A44473"/>
      <c r="B44473"/>
      <c r="C44473"/>
      <c r="D44473"/>
      <c r="E44473"/>
      <c r="F44473"/>
    </row>
    <row r="44474" spans="1:6" x14ac:dyDescent="0.2">
      <c r="A44474"/>
      <c r="B44474"/>
      <c r="C44474"/>
      <c r="D44474"/>
      <c r="E44474"/>
      <c r="F44474"/>
    </row>
    <row r="44475" spans="1:6" x14ac:dyDescent="0.2">
      <c r="A44475"/>
      <c r="B44475"/>
      <c r="C44475"/>
      <c r="D44475"/>
      <c r="E44475"/>
      <c r="F44475"/>
    </row>
    <row r="44476" spans="1:6" x14ac:dyDescent="0.2">
      <c r="A44476"/>
      <c r="B44476"/>
      <c r="C44476"/>
      <c r="D44476"/>
      <c r="E44476"/>
      <c r="F44476"/>
    </row>
    <row r="44477" spans="1:6" x14ac:dyDescent="0.2">
      <c r="A44477"/>
      <c r="B44477"/>
      <c r="C44477"/>
      <c r="D44477"/>
      <c r="E44477"/>
      <c r="F44477"/>
    </row>
    <row r="44478" spans="1:6" x14ac:dyDescent="0.2">
      <c r="A44478"/>
      <c r="B44478"/>
      <c r="C44478"/>
      <c r="D44478"/>
      <c r="E44478"/>
      <c r="F44478"/>
    </row>
    <row r="44479" spans="1:6" x14ac:dyDescent="0.2">
      <c r="A44479"/>
      <c r="B44479"/>
      <c r="C44479"/>
      <c r="D44479"/>
      <c r="E44479"/>
      <c r="F44479"/>
    </row>
    <row r="44480" spans="1:6" x14ac:dyDescent="0.2">
      <c r="A44480"/>
      <c r="B44480"/>
      <c r="C44480"/>
      <c r="D44480"/>
      <c r="E44480"/>
      <c r="F44480"/>
    </row>
    <row r="44481" spans="1:6" x14ac:dyDescent="0.2">
      <c r="A44481"/>
      <c r="B44481"/>
      <c r="C44481"/>
      <c r="D44481"/>
      <c r="E44481"/>
      <c r="F44481"/>
    </row>
    <row r="44482" spans="1:6" x14ac:dyDescent="0.2">
      <c r="A44482"/>
      <c r="B44482"/>
      <c r="C44482"/>
      <c r="D44482"/>
      <c r="E44482"/>
      <c r="F44482"/>
    </row>
    <row r="44483" spans="1:6" x14ac:dyDescent="0.2">
      <c r="A44483"/>
      <c r="B44483"/>
      <c r="C44483"/>
      <c r="D44483"/>
      <c r="E44483"/>
      <c r="F44483"/>
    </row>
    <row r="44484" spans="1:6" x14ac:dyDescent="0.2">
      <c r="A44484"/>
      <c r="B44484"/>
      <c r="C44484"/>
      <c r="D44484"/>
      <c r="E44484"/>
      <c r="F44484"/>
    </row>
    <row r="44485" spans="1:6" x14ac:dyDescent="0.2">
      <c r="A44485"/>
      <c r="B44485"/>
      <c r="C44485"/>
      <c r="D44485"/>
      <c r="E44485"/>
      <c r="F44485"/>
    </row>
    <row r="44486" spans="1:6" x14ac:dyDescent="0.2">
      <c r="A44486"/>
      <c r="B44486"/>
      <c r="C44486"/>
      <c r="D44486"/>
      <c r="E44486"/>
      <c r="F44486"/>
    </row>
    <row r="44487" spans="1:6" x14ac:dyDescent="0.2">
      <c r="A44487"/>
      <c r="B44487"/>
      <c r="C44487"/>
      <c r="D44487"/>
      <c r="E44487"/>
      <c r="F44487"/>
    </row>
    <row r="44488" spans="1:6" x14ac:dyDescent="0.2">
      <c r="A44488"/>
      <c r="B44488"/>
      <c r="C44488"/>
      <c r="D44488"/>
      <c r="E44488"/>
      <c r="F44488"/>
    </row>
    <row r="44489" spans="1:6" x14ac:dyDescent="0.2">
      <c r="A44489"/>
      <c r="B44489"/>
      <c r="C44489"/>
      <c r="D44489"/>
      <c r="E44489"/>
      <c r="F44489"/>
    </row>
    <row r="44490" spans="1:6" x14ac:dyDescent="0.2">
      <c r="A44490"/>
      <c r="B44490"/>
      <c r="C44490"/>
      <c r="D44490"/>
      <c r="E44490"/>
      <c r="F44490"/>
    </row>
    <row r="44491" spans="1:6" x14ac:dyDescent="0.2">
      <c r="A44491"/>
      <c r="B44491"/>
      <c r="C44491"/>
      <c r="D44491"/>
      <c r="E44491"/>
      <c r="F44491"/>
    </row>
    <row r="44492" spans="1:6" x14ac:dyDescent="0.2">
      <c r="A44492"/>
      <c r="B44492"/>
      <c r="C44492"/>
      <c r="D44492"/>
      <c r="E44492"/>
      <c r="F44492"/>
    </row>
    <row r="44493" spans="1:6" x14ac:dyDescent="0.2">
      <c r="A44493"/>
      <c r="B44493"/>
      <c r="C44493"/>
      <c r="D44493"/>
      <c r="E44493"/>
      <c r="F44493"/>
    </row>
    <row r="44494" spans="1:6" x14ac:dyDescent="0.2">
      <c r="A44494"/>
      <c r="B44494"/>
      <c r="C44494"/>
      <c r="D44494"/>
      <c r="E44494"/>
      <c r="F44494"/>
    </row>
    <row r="44495" spans="1:6" x14ac:dyDescent="0.2">
      <c r="A44495"/>
      <c r="B44495"/>
      <c r="C44495"/>
      <c r="D44495"/>
      <c r="E44495"/>
      <c r="F44495"/>
    </row>
    <row r="44496" spans="1:6" x14ac:dyDescent="0.2">
      <c r="A44496"/>
      <c r="B44496"/>
      <c r="C44496"/>
      <c r="D44496"/>
      <c r="E44496"/>
      <c r="F44496"/>
    </row>
    <row r="44497" spans="1:6" x14ac:dyDescent="0.2">
      <c r="A44497"/>
      <c r="B44497"/>
      <c r="C44497"/>
      <c r="D44497"/>
      <c r="E44497"/>
      <c r="F44497"/>
    </row>
    <row r="44498" spans="1:6" x14ac:dyDescent="0.2">
      <c r="A44498"/>
      <c r="B44498"/>
      <c r="C44498"/>
      <c r="D44498"/>
      <c r="E44498"/>
      <c r="F44498"/>
    </row>
    <row r="44499" spans="1:6" x14ac:dyDescent="0.2">
      <c r="A44499"/>
      <c r="B44499"/>
      <c r="C44499"/>
      <c r="D44499"/>
      <c r="E44499"/>
      <c r="F44499"/>
    </row>
    <row r="44500" spans="1:6" x14ac:dyDescent="0.2">
      <c r="A44500"/>
      <c r="B44500"/>
      <c r="C44500"/>
      <c r="D44500"/>
      <c r="E44500"/>
      <c r="F44500"/>
    </row>
    <row r="44501" spans="1:6" x14ac:dyDescent="0.2">
      <c r="A44501"/>
      <c r="B44501"/>
      <c r="C44501"/>
      <c r="D44501"/>
      <c r="E44501"/>
      <c r="F44501"/>
    </row>
    <row r="44502" spans="1:6" x14ac:dyDescent="0.2">
      <c r="A44502"/>
      <c r="B44502"/>
      <c r="C44502"/>
      <c r="D44502"/>
      <c r="E44502"/>
      <c r="F44502"/>
    </row>
    <row r="44503" spans="1:6" x14ac:dyDescent="0.2">
      <c r="A44503"/>
      <c r="B44503"/>
      <c r="C44503"/>
      <c r="D44503"/>
      <c r="E44503"/>
      <c r="F44503"/>
    </row>
    <row r="44504" spans="1:6" x14ac:dyDescent="0.2">
      <c r="A44504"/>
      <c r="B44504"/>
      <c r="C44504"/>
      <c r="D44504"/>
      <c r="E44504"/>
      <c r="F44504"/>
    </row>
    <row r="44505" spans="1:6" x14ac:dyDescent="0.2">
      <c r="A44505"/>
      <c r="B44505"/>
      <c r="C44505"/>
      <c r="D44505"/>
      <c r="E44505"/>
      <c r="F44505"/>
    </row>
    <row r="44506" spans="1:6" x14ac:dyDescent="0.2">
      <c r="A44506"/>
      <c r="B44506"/>
      <c r="C44506"/>
      <c r="D44506"/>
      <c r="E44506"/>
      <c r="F44506"/>
    </row>
    <row r="44507" spans="1:6" x14ac:dyDescent="0.2">
      <c r="A44507"/>
      <c r="B44507"/>
      <c r="C44507"/>
      <c r="D44507"/>
      <c r="E44507"/>
      <c r="F44507"/>
    </row>
    <row r="44508" spans="1:6" x14ac:dyDescent="0.2">
      <c r="A44508"/>
      <c r="B44508"/>
      <c r="C44508"/>
      <c r="D44508"/>
      <c r="E44508"/>
      <c r="F44508"/>
    </row>
    <row r="44509" spans="1:6" x14ac:dyDescent="0.2">
      <c r="A44509"/>
      <c r="B44509"/>
      <c r="C44509"/>
      <c r="D44509"/>
      <c r="E44509"/>
      <c r="F44509"/>
    </row>
    <row r="44510" spans="1:6" x14ac:dyDescent="0.2">
      <c r="A44510"/>
      <c r="B44510"/>
      <c r="C44510"/>
      <c r="D44510"/>
      <c r="E44510"/>
      <c r="F44510"/>
    </row>
    <row r="44511" spans="1:6" x14ac:dyDescent="0.2">
      <c r="A44511"/>
      <c r="B44511"/>
      <c r="C44511"/>
      <c r="D44511"/>
      <c r="E44511"/>
      <c r="F44511"/>
    </row>
    <row r="44512" spans="1:6" x14ac:dyDescent="0.2">
      <c r="A44512"/>
      <c r="B44512"/>
      <c r="C44512"/>
      <c r="D44512"/>
      <c r="E44512"/>
      <c r="F44512"/>
    </row>
    <row r="44513" spans="1:6" x14ac:dyDescent="0.2">
      <c r="A44513"/>
      <c r="B44513"/>
      <c r="C44513"/>
      <c r="D44513"/>
      <c r="E44513"/>
      <c r="F44513"/>
    </row>
    <row r="44514" spans="1:6" x14ac:dyDescent="0.2">
      <c r="A44514"/>
      <c r="B44514"/>
      <c r="C44514"/>
      <c r="D44514"/>
      <c r="E44514"/>
      <c r="F44514"/>
    </row>
    <row r="44515" spans="1:6" x14ac:dyDescent="0.2">
      <c r="A44515"/>
      <c r="B44515"/>
      <c r="C44515"/>
      <c r="D44515"/>
      <c r="E44515"/>
      <c r="F44515"/>
    </row>
    <row r="44516" spans="1:6" x14ac:dyDescent="0.2">
      <c r="A44516"/>
      <c r="B44516"/>
      <c r="C44516"/>
      <c r="D44516"/>
      <c r="E44516"/>
      <c r="F44516"/>
    </row>
    <row r="44517" spans="1:6" x14ac:dyDescent="0.2">
      <c r="A44517"/>
      <c r="B44517"/>
      <c r="C44517"/>
      <c r="D44517"/>
      <c r="E44517"/>
      <c r="F44517"/>
    </row>
    <row r="44518" spans="1:6" x14ac:dyDescent="0.2">
      <c r="A44518"/>
      <c r="B44518"/>
      <c r="C44518"/>
      <c r="D44518"/>
      <c r="E44518"/>
      <c r="F44518"/>
    </row>
    <row r="44519" spans="1:6" x14ac:dyDescent="0.2">
      <c r="A44519"/>
      <c r="B44519"/>
      <c r="C44519"/>
      <c r="D44519"/>
      <c r="E44519"/>
      <c r="F44519"/>
    </row>
    <row r="44520" spans="1:6" x14ac:dyDescent="0.2">
      <c r="A44520"/>
      <c r="B44520"/>
      <c r="C44520"/>
      <c r="D44520"/>
      <c r="E44520"/>
      <c r="F44520"/>
    </row>
    <row r="44521" spans="1:6" x14ac:dyDescent="0.2">
      <c r="A44521"/>
      <c r="B44521"/>
      <c r="C44521"/>
      <c r="D44521"/>
      <c r="E44521"/>
      <c r="F44521"/>
    </row>
    <row r="44522" spans="1:6" x14ac:dyDescent="0.2">
      <c r="A44522"/>
      <c r="B44522"/>
      <c r="C44522"/>
      <c r="D44522"/>
      <c r="E44522"/>
      <c r="F44522"/>
    </row>
    <row r="44523" spans="1:6" x14ac:dyDescent="0.2">
      <c r="A44523"/>
      <c r="B44523"/>
      <c r="C44523"/>
      <c r="D44523"/>
      <c r="E44523"/>
      <c r="F44523"/>
    </row>
    <row r="44524" spans="1:6" x14ac:dyDescent="0.2">
      <c r="A44524"/>
      <c r="B44524"/>
      <c r="C44524"/>
      <c r="D44524"/>
      <c r="E44524"/>
      <c r="F44524"/>
    </row>
    <row r="44525" spans="1:6" x14ac:dyDescent="0.2">
      <c r="A44525"/>
      <c r="B44525"/>
      <c r="C44525"/>
      <c r="D44525"/>
      <c r="E44525"/>
      <c r="F44525"/>
    </row>
    <row r="44526" spans="1:6" x14ac:dyDescent="0.2">
      <c r="A44526"/>
      <c r="B44526"/>
      <c r="C44526"/>
      <c r="D44526"/>
      <c r="E44526"/>
      <c r="F44526"/>
    </row>
    <row r="44527" spans="1:6" x14ac:dyDescent="0.2">
      <c r="A44527"/>
      <c r="B44527"/>
      <c r="C44527"/>
      <c r="D44527"/>
      <c r="E44527"/>
      <c r="F44527"/>
    </row>
    <row r="44528" spans="1:6" x14ac:dyDescent="0.2">
      <c r="A44528"/>
      <c r="B44528"/>
      <c r="C44528"/>
      <c r="D44528"/>
      <c r="E44528"/>
      <c r="F44528"/>
    </row>
    <row r="44529" spans="1:6" x14ac:dyDescent="0.2">
      <c r="A44529"/>
      <c r="B44529"/>
      <c r="C44529"/>
      <c r="D44529"/>
      <c r="E44529"/>
      <c r="F44529"/>
    </row>
    <row r="44530" spans="1:6" x14ac:dyDescent="0.2">
      <c r="A44530"/>
      <c r="B44530"/>
      <c r="C44530"/>
      <c r="D44530"/>
      <c r="E44530"/>
      <c r="F44530"/>
    </row>
    <row r="44531" spans="1:6" x14ac:dyDescent="0.2">
      <c r="A44531"/>
      <c r="B44531"/>
      <c r="C44531"/>
      <c r="D44531"/>
      <c r="E44531"/>
      <c r="F44531"/>
    </row>
    <row r="44532" spans="1:6" x14ac:dyDescent="0.2">
      <c r="A44532"/>
      <c r="B44532"/>
      <c r="C44532"/>
      <c r="D44532"/>
      <c r="E44532"/>
      <c r="F44532"/>
    </row>
    <row r="44533" spans="1:6" x14ac:dyDescent="0.2">
      <c r="A44533"/>
      <c r="B44533"/>
      <c r="C44533"/>
      <c r="D44533"/>
      <c r="E44533"/>
      <c r="F44533"/>
    </row>
    <row r="44534" spans="1:6" x14ac:dyDescent="0.2">
      <c r="A44534"/>
      <c r="B44534"/>
      <c r="C44534"/>
      <c r="D44534"/>
      <c r="E44534"/>
      <c r="F44534"/>
    </row>
    <row r="44535" spans="1:6" x14ac:dyDescent="0.2">
      <c r="A44535"/>
      <c r="B44535"/>
      <c r="C44535"/>
      <c r="D44535"/>
      <c r="E44535"/>
      <c r="F44535"/>
    </row>
    <row r="44536" spans="1:6" x14ac:dyDescent="0.2">
      <c r="A44536"/>
      <c r="B44536"/>
      <c r="C44536"/>
      <c r="D44536"/>
      <c r="E44536"/>
      <c r="F44536"/>
    </row>
    <row r="44537" spans="1:6" x14ac:dyDescent="0.2">
      <c r="A44537"/>
      <c r="B44537"/>
      <c r="C44537"/>
      <c r="D44537"/>
      <c r="E44537"/>
      <c r="F44537"/>
    </row>
    <row r="44538" spans="1:6" x14ac:dyDescent="0.2">
      <c r="A44538"/>
      <c r="B44538"/>
      <c r="C44538"/>
      <c r="D44538"/>
      <c r="E44538"/>
      <c r="F44538"/>
    </row>
    <row r="44539" spans="1:6" x14ac:dyDescent="0.2">
      <c r="A44539"/>
      <c r="B44539"/>
      <c r="C44539"/>
      <c r="D44539"/>
      <c r="E44539"/>
      <c r="F44539"/>
    </row>
    <row r="44540" spans="1:6" x14ac:dyDescent="0.2">
      <c r="A44540"/>
      <c r="B44540"/>
      <c r="C44540"/>
      <c r="D44540"/>
      <c r="E44540"/>
      <c r="F44540"/>
    </row>
    <row r="44541" spans="1:6" x14ac:dyDescent="0.2">
      <c r="A44541"/>
      <c r="B44541"/>
      <c r="C44541"/>
      <c r="D44541"/>
      <c r="E44541"/>
      <c r="F44541"/>
    </row>
    <row r="44542" spans="1:6" x14ac:dyDescent="0.2">
      <c r="A44542"/>
      <c r="B44542"/>
      <c r="C44542"/>
      <c r="D44542"/>
      <c r="E44542"/>
      <c r="F44542"/>
    </row>
    <row r="44543" spans="1:6" x14ac:dyDescent="0.2">
      <c r="A44543"/>
      <c r="B44543"/>
      <c r="C44543"/>
      <c r="D44543"/>
      <c r="E44543"/>
      <c r="F44543"/>
    </row>
    <row r="44544" spans="1:6" x14ac:dyDescent="0.2">
      <c r="A44544"/>
      <c r="B44544"/>
      <c r="C44544"/>
      <c r="D44544"/>
      <c r="E44544"/>
      <c r="F44544"/>
    </row>
    <row r="44545" spans="1:6" x14ac:dyDescent="0.2">
      <c r="A44545"/>
      <c r="B44545"/>
      <c r="C44545"/>
      <c r="D44545"/>
      <c r="E44545"/>
      <c r="F44545"/>
    </row>
    <row r="44546" spans="1:6" x14ac:dyDescent="0.2">
      <c r="A44546"/>
      <c r="B44546"/>
      <c r="C44546"/>
      <c r="D44546"/>
      <c r="E44546"/>
      <c r="F44546"/>
    </row>
    <row r="44547" spans="1:6" x14ac:dyDescent="0.2">
      <c r="A44547"/>
      <c r="B44547"/>
      <c r="C44547"/>
      <c r="D44547"/>
      <c r="E44547"/>
      <c r="F44547"/>
    </row>
    <row r="44548" spans="1:6" x14ac:dyDescent="0.2">
      <c r="A44548"/>
      <c r="B44548"/>
      <c r="C44548"/>
      <c r="D44548"/>
      <c r="E44548"/>
      <c r="F44548"/>
    </row>
    <row r="44549" spans="1:6" x14ac:dyDescent="0.2">
      <c r="A44549"/>
      <c r="B44549"/>
      <c r="C44549"/>
      <c r="D44549"/>
      <c r="E44549"/>
      <c r="F44549"/>
    </row>
    <row r="44550" spans="1:6" x14ac:dyDescent="0.2">
      <c r="A44550"/>
      <c r="B44550"/>
      <c r="C44550"/>
      <c r="D44550"/>
      <c r="E44550"/>
      <c r="F44550"/>
    </row>
    <row r="44551" spans="1:6" x14ac:dyDescent="0.2">
      <c r="A44551"/>
      <c r="B44551"/>
      <c r="C44551"/>
      <c r="D44551"/>
      <c r="E44551"/>
      <c r="F44551"/>
    </row>
    <row r="44552" spans="1:6" x14ac:dyDescent="0.2">
      <c r="A44552"/>
      <c r="B44552"/>
      <c r="C44552"/>
      <c r="D44552"/>
      <c r="E44552"/>
      <c r="F44552"/>
    </row>
    <row r="44553" spans="1:6" x14ac:dyDescent="0.2">
      <c r="A44553"/>
      <c r="B44553"/>
      <c r="C44553"/>
      <c r="D44553"/>
      <c r="E44553"/>
      <c r="F44553"/>
    </row>
    <row r="44554" spans="1:6" x14ac:dyDescent="0.2">
      <c r="A44554"/>
      <c r="B44554"/>
      <c r="C44554"/>
      <c r="D44554"/>
      <c r="E44554"/>
      <c r="F44554"/>
    </row>
    <row r="44555" spans="1:6" x14ac:dyDescent="0.2">
      <c r="A44555"/>
      <c r="B44555"/>
      <c r="C44555"/>
      <c r="D44555"/>
      <c r="E44555"/>
      <c r="F44555"/>
    </row>
    <row r="44556" spans="1:6" x14ac:dyDescent="0.2">
      <c r="A44556"/>
      <c r="B44556"/>
      <c r="C44556"/>
      <c r="D44556"/>
      <c r="E44556"/>
      <c r="F44556"/>
    </row>
    <row r="44557" spans="1:6" x14ac:dyDescent="0.2">
      <c r="A44557"/>
      <c r="B44557"/>
      <c r="C44557"/>
      <c r="D44557"/>
      <c r="E44557"/>
      <c r="F44557"/>
    </row>
    <row r="44558" spans="1:6" x14ac:dyDescent="0.2">
      <c r="A44558"/>
      <c r="B44558"/>
      <c r="C44558"/>
      <c r="D44558"/>
      <c r="E44558"/>
      <c r="F44558"/>
    </row>
    <row r="44559" spans="1:6" x14ac:dyDescent="0.2">
      <c r="A44559"/>
      <c r="B44559"/>
      <c r="C44559"/>
      <c r="D44559"/>
      <c r="E44559"/>
      <c r="F44559"/>
    </row>
    <row r="44560" spans="1:6" x14ac:dyDescent="0.2">
      <c r="A44560"/>
      <c r="B44560"/>
      <c r="C44560"/>
      <c r="D44560"/>
      <c r="E44560"/>
      <c r="F44560"/>
    </row>
    <row r="44561" spans="1:6" x14ac:dyDescent="0.2">
      <c r="A44561"/>
      <c r="B44561"/>
      <c r="C44561"/>
      <c r="D44561"/>
      <c r="E44561"/>
      <c r="F44561"/>
    </row>
    <row r="44562" spans="1:6" x14ac:dyDescent="0.2">
      <c r="A44562"/>
      <c r="B44562"/>
      <c r="C44562"/>
      <c r="D44562"/>
      <c r="E44562"/>
      <c r="F44562"/>
    </row>
    <row r="44563" spans="1:6" x14ac:dyDescent="0.2">
      <c r="A44563"/>
      <c r="B44563"/>
      <c r="C44563"/>
      <c r="D44563"/>
      <c r="E44563"/>
      <c r="F44563"/>
    </row>
    <row r="44564" spans="1:6" x14ac:dyDescent="0.2">
      <c r="A44564"/>
      <c r="B44564"/>
      <c r="C44564"/>
      <c r="D44564"/>
      <c r="E44564"/>
      <c r="F44564"/>
    </row>
    <row r="44565" spans="1:6" x14ac:dyDescent="0.2">
      <c r="A44565"/>
      <c r="B44565"/>
      <c r="C44565"/>
      <c r="D44565"/>
      <c r="E44565"/>
      <c r="F44565"/>
    </row>
    <row r="44566" spans="1:6" x14ac:dyDescent="0.2">
      <c r="A44566"/>
      <c r="B44566"/>
      <c r="C44566"/>
      <c r="D44566"/>
      <c r="E44566"/>
      <c r="F44566"/>
    </row>
    <row r="44567" spans="1:6" x14ac:dyDescent="0.2">
      <c r="A44567"/>
      <c r="B44567"/>
      <c r="C44567"/>
      <c r="D44567"/>
      <c r="E44567"/>
      <c r="F44567"/>
    </row>
    <row r="44568" spans="1:6" x14ac:dyDescent="0.2">
      <c r="A44568"/>
      <c r="B44568"/>
      <c r="C44568"/>
      <c r="D44568"/>
      <c r="E44568"/>
      <c r="F44568"/>
    </row>
    <row r="44569" spans="1:6" x14ac:dyDescent="0.2">
      <c r="A44569"/>
      <c r="B44569"/>
      <c r="C44569"/>
      <c r="D44569"/>
      <c r="E44569"/>
      <c r="F44569"/>
    </row>
    <row r="44570" spans="1:6" x14ac:dyDescent="0.2">
      <c r="A44570"/>
      <c r="B44570"/>
      <c r="C44570"/>
      <c r="D44570"/>
      <c r="E44570"/>
      <c r="F44570"/>
    </row>
    <row r="44571" spans="1:6" x14ac:dyDescent="0.2">
      <c r="A44571"/>
      <c r="B44571"/>
      <c r="C44571"/>
      <c r="D44571"/>
      <c r="E44571"/>
      <c r="F44571"/>
    </row>
    <row r="44572" spans="1:6" x14ac:dyDescent="0.2">
      <c r="A44572"/>
      <c r="B44572"/>
      <c r="C44572"/>
      <c r="D44572"/>
      <c r="E44572"/>
      <c r="F44572"/>
    </row>
    <row r="44573" spans="1:6" x14ac:dyDescent="0.2">
      <c r="A44573"/>
      <c r="B44573"/>
      <c r="C44573"/>
      <c r="D44573"/>
      <c r="E44573"/>
      <c r="F44573"/>
    </row>
    <row r="44574" spans="1:6" x14ac:dyDescent="0.2">
      <c r="A44574"/>
      <c r="B44574"/>
      <c r="C44574"/>
      <c r="D44574"/>
      <c r="E44574"/>
      <c r="F44574"/>
    </row>
    <row r="44575" spans="1:6" x14ac:dyDescent="0.2">
      <c r="A44575"/>
      <c r="B44575"/>
      <c r="C44575"/>
      <c r="D44575"/>
      <c r="E44575"/>
      <c r="F44575"/>
    </row>
    <row r="44576" spans="1:6" x14ac:dyDescent="0.2">
      <c r="A44576"/>
      <c r="B44576"/>
      <c r="C44576"/>
      <c r="D44576"/>
      <c r="E44576"/>
      <c r="F44576"/>
    </row>
    <row r="44577" spans="1:6" x14ac:dyDescent="0.2">
      <c r="A44577"/>
      <c r="B44577"/>
      <c r="C44577"/>
      <c r="D44577"/>
      <c r="E44577"/>
      <c r="F44577"/>
    </row>
    <row r="44578" spans="1:6" x14ac:dyDescent="0.2">
      <c r="A44578"/>
      <c r="B44578"/>
      <c r="C44578"/>
      <c r="D44578"/>
      <c r="E44578"/>
      <c r="F44578"/>
    </row>
    <row r="44579" spans="1:6" x14ac:dyDescent="0.2">
      <c r="A44579"/>
      <c r="B44579"/>
      <c r="C44579"/>
      <c r="D44579"/>
      <c r="E44579"/>
      <c r="F44579"/>
    </row>
    <row r="44580" spans="1:6" x14ac:dyDescent="0.2">
      <c r="A44580"/>
      <c r="B44580"/>
      <c r="C44580"/>
      <c r="D44580"/>
      <c r="E44580"/>
      <c r="F44580"/>
    </row>
    <row r="44581" spans="1:6" x14ac:dyDescent="0.2">
      <c r="A44581"/>
      <c r="B44581"/>
      <c r="C44581"/>
      <c r="D44581"/>
      <c r="E44581"/>
      <c r="F44581"/>
    </row>
    <row r="44582" spans="1:6" x14ac:dyDescent="0.2">
      <c r="A44582"/>
      <c r="B44582"/>
      <c r="C44582"/>
      <c r="D44582"/>
      <c r="E44582"/>
      <c r="F44582"/>
    </row>
    <row r="44583" spans="1:6" x14ac:dyDescent="0.2">
      <c r="A44583"/>
      <c r="B44583"/>
      <c r="C44583"/>
      <c r="D44583"/>
      <c r="E44583"/>
      <c r="F44583"/>
    </row>
    <row r="44584" spans="1:6" x14ac:dyDescent="0.2">
      <c r="A44584"/>
      <c r="B44584"/>
      <c r="C44584"/>
      <c r="D44584"/>
      <c r="E44584"/>
      <c r="F44584"/>
    </row>
    <row r="44585" spans="1:6" x14ac:dyDescent="0.2">
      <c r="A44585"/>
      <c r="B44585"/>
      <c r="C44585"/>
      <c r="D44585"/>
      <c r="E44585"/>
      <c r="F44585"/>
    </row>
    <row r="44586" spans="1:6" x14ac:dyDescent="0.2">
      <c r="A44586"/>
      <c r="B44586"/>
      <c r="C44586"/>
      <c r="D44586"/>
      <c r="E44586"/>
      <c r="F44586"/>
    </row>
    <row r="44587" spans="1:6" x14ac:dyDescent="0.2">
      <c r="A44587"/>
      <c r="B44587"/>
      <c r="C44587"/>
      <c r="D44587"/>
      <c r="E44587"/>
      <c r="F44587"/>
    </row>
    <row r="44588" spans="1:6" x14ac:dyDescent="0.2">
      <c r="A44588"/>
      <c r="B44588"/>
      <c r="C44588"/>
      <c r="D44588"/>
      <c r="E44588"/>
      <c r="F44588"/>
    </row>
    <row r="44589" spans="1:6" x14ac:dyDescent="0.2">
      <c r="A44589"/>
      <c r="B44589"/>
      <c r="C44589"/>
      <c r="D44589"/>
      <c r="E44589"/>
      <c r="F44589"/>
    </row>
    <row r="44590" spans="1:6" x14ac:dyDescent="0.2">
      <c r="A44590"/>
      <c r="B44590"/>
      <c r="C44590"/>
      <c r="D44590"/>
      <c r="E44590"/>
      <c r="F44590"/>
    </row>
    <row r="44591" spans="1:6" x14ac:dyDescent="0.2">
      <c r="A44591"/>
      <c r="B44591"/>
      <c r="C44591"/>
      <c r="D44591"/>
      <c r="E44591"/>
      <c r="F44591"/>
    </row>
    <row r="44592" spans="1:6" x14ac:dyDescent="0.2">
      <c r="A44592"/>
      <c r="B44592"/>
      <c r="C44592"/>
      <c r="D44592"/>
      <c r="E44592"/>
      <c r="F44592"/>
    </row>
    <row r="44593" spans="1:6" x14ac:dyDescent="0.2">
      <c r="A44593"/>
      <c r="B44593"/>
      <c r="C44593"/>
      <c r="D44593"/>
      <c r="E44593"/>
      <c r="F44593"/>
    </row>
    <row r="44594" spans="1:6" x14ac:dyDescent="0.2">
      <c r="A44594"/>
      <c r="B44594"/>
      <c r="C44594"/>
      <c r="D44594"/>
      <c r="E44594"/>
      <c r="F44594"/>
    </row>
    <row r="44595" spans="1:6" x14ac:dyDescent="0.2">
      <c r="A44595"/>
      <c r="B44595"/>
      <c r="C44595"/>
      <c r="D44595"/>
      <c r="E44595"/>
      <c r="F44595"/>
    </row>
    <row r="44596" spans="1:6" x14ac:dyDescent="0.2">
      <c r="A44596"/>
      <c r="B44596"/>
      <c r="C44596"/>
      <c r="D44596"/>
      <c r="E44596"/>
      <c r="F44596"/>
    </row>
    <row r="44597" spans="1:6" x14ac:dyDescent="0.2">
      <c r="A44597"/>
      <c r="B44597"/>
      <c r="C44597"/>
      <c r="D44597"/>
      <c r="E44597"/>
      <c r="F44597"/>
    </row>
    <row r="44598" spans="1:6" x14ac:dyDescent="0.2">
      <c r="A44598"/>
      <c r="B44598"/>
      <c r="C44598"/>
      <c r="D44598"/>
      <c r="E44598"/>
      <c r="F44598"/>
    </row>
    <row r="44599" spans="1:6" x14ac:dyDescent="0.2">
      <c r="A44599"/>
      <c r="B44599"/>
      <c r="C44599"/>
      <c r="D44599"/>
      <c r="E44599"/>
      <c r="F44599"/>
    </row>
    <row r="44600" spans="1:6" x14ac:dyDescent="0.2">
      <c r="A44600"/>
      <c r="B44600"/>
      <c r="C44600"/>
      <c r="D44600"/>
      <c r="E44600"/>
      <c r="F44600"/>
    </row>
    <row r="44601" spans="1:6" x14ac:dyDescent="0.2">
      <c r="A44601"/>
      <c r="B44601"/>
      <c r="C44601"/>
      <c r="D44601"/>
      <c r="E44601"/>
      <c r="F44601"/>
    </row>
    <row r="44602" spans="1:6" x14ac:dyDescent="0.2">
      <c r="A44602"/>
      <c r="B44602"/>
      <c r="C44602"/>
      <c r="D44602"/>
      <c r="E44602"/>
      <c r="F44602"/>
    </row>
    <row r="44603" spans="1:6" x14ac:dyDescent="0.2">
      <c r="A44603"/>
      <c r="B44603"/>
      <c r="C44603"/>
      <c r="D44603"/>
      <c r="E44603"/>
      <c r="F44603"/>
    </row>
    <row r="44604" spans="1:6" x14ac:dyDescent="0.2">
      <c r="A44604"/>
      <c r="B44604"/>
      <c r="C44604"/>
      <c r="D44604"/>
      <c r="E44604"/>
      <c r="F44604"/>
    </row>
    <row r="44605" spans="1:6" x14ac:dyDescent="0.2">
      <c r="A44605"/>
      <c r="B44605"/>
      <c r="C44605"/>
      <c r="D44605"/>
      <c r="E44605"/>
      <c r="F44605"/>
    </row>
    <row r="44606" spans="1:6" x14ac:dyDescent="0.2">
      <c r="A44606"/>
      <c r="B44606"/>
      <c r="C44606"/>
      <c r="D44606"/>
      <c r="E44606"/>
      <c r="F44606"/>
    </row>
    <row r="44607" spans="1:6" x14ac:dyDescent="0.2">
      <c r="A44607"/>
      <c r="B44607"/>
      <c r="C44607"/>
      <c r="D44607"/>
      <c r="E44607"/>
      <c r="F44607"/>
    </row>
    <row r="44608" spans="1:6" x14ac:dyDescent="0.2">
      <c r="A44608"/>
      <c r="B44608"/>
      <c r="C44608"/>
      <c r="D44608"/>
      <c r="E44608"/>
      <c r="F44608"/>
    </row>
    <row r="44609" spans="1:6" x14ac:dyDescent="0.2">
      <c r="A44609"/>
      <c r="B44609"/>
      <c r="C44609"/>
      <c r="D44609"/>
      <c r="E44609"/>
      <c r="F44609"/>
    </row>
    <row r="44610" spans="1:6" x14ac:dyDescent="0.2">
      <c r="A44610"/>
      <c r="B44610"/>
      <c r="C44610"/>
      <c r="D44610"/>
      <c r="E44610"/>
      <c r="F44610"/>
    </row>
    <row r="44611" spans="1:6" x14ac:dyDescent="0.2">
      <c r="A44611"/>
      <c r="B44611"/>
      <c r="C44611"/>
      <c r="D44611"/>
      <c r="E44611"/>
      <c r="F44611"/>
    </row>
    <row r="44612" spans="1:6" x14ac:dyDescent="0.2">
      <c r="A44612"/>
      <c r="B44612"/>
      <c r="C44612"/>
      <c r="D44612"/>
      <c r="E44612"/>
      <c r="F44612"/>
    </row>
    <row r="44613" spans="1:6" x14ac:dyDescent="0.2">
      <c r="A44613"/>
      <c r="B44613"/>
      <c r="C44613"/>
      <c r="D44613"/>
      <c r="E44613"/>
      <c r="F44613"/>
    </row>
    <row r="44614" spans="1:6" x14ac:dyDescent="0.2">
      <c r="A44614"/>
      <c r="B44614"/>
      <c r="C44614"/>
      <c r="D44614"/>
      <c r="E44614"/>
      <c r="F44614"/>
    </row>
    <row r="44615" spans="1:6" x14ac:dyDescent="0.2">
      <c r="A44615"/>
      <c r="B44615"/>
      <c r="C44615"/>
      <c r="D44615"/>
      <c r="E44615"/>
      <c r="F44615"/>
    </row>
    <row r="44616" spans="1:6" x14ac:dyDescent="0.2">
      <c r="A44616"/>
      <c r="B44616"/>
      <c r="C44616"/>
      <c r="D44616"/>
      <c r="E44616"/>
      <c r="F44616"/>
    </row>
    <row r="44617" spans="1:6" x14ac:dyDescent="0.2">
      <c r="A44617"/>
      <c r="B44617"/>
      <c r="C44617"/>
      <c r="D44617"/>
      <c r="E44617"/>
      <c r="F44617"/>
    </row>
    <row r="44618" spans="1:6" x14ac:dyDescent="0.2">
      <c r="A44618"/>
      <c r="B44618"/>
      <c r="C44618"/>
      <c r="D44618"/>
      <c r="E44618"/>
      <c r="F44618"/>
    </row>
    <row r="44619" spans="1:6" x14ac:dyDescent="0.2">
      <c r="A44619"/>
      <c r="B44619"/>
      <c r="C44619"/>
      <c r="D44619"/>
      <c r="E44619"/>
      <c r="F44619"/>
    </row>
    <row r="44620" spans="1:6" x14ac:dyDescent="0.2">
      <c r="A44620"/>
      <c r="B44620"/>
      <c r="C44620"/>
      <c r="D44620"/>
      <c r="E44620"/>
      <c r="F44620"/>
    </row>
    <row r="44621" spans="1:6" x14ac:dyDescent="0.2">
      <c r="A44621"/>
      <c r="B44621"/>
      <c r="C44621"/>
      <c r="D44621"/>
      <c r="E44621"/>
      <c r="F44621"/>
    </row>
    <row r="44622" spans="1:6" x14ac:dyDescent="0.2">
      <c r="A44622"/>
      <c r="B44622"/>
      <c r="C44622"/>
      <c r="D44622"/>
      <c r="E44622"/>
      <c r="F44622"/>
    </row>
    <row r="44623" spans="1:6" x14ac:dyDescent="0.2">
      <c r="A44623"/>
      <c r="B44623"/>
      <c r="C44623"/>
      <c r="D44623"/>
      <c r="E44623"/>
      <c r="F44623"/>
    </row>
    <row r="44624" spans="1:6" x14ac:dyDescent="0.2">
      <c r="A44624"/>
      <c r="B44624"/>
      <c r="C44624"/>
      <c r="D44624"/>
      <c r="E44624"/>
      <c r="F44624"/>
    </row>
    <row r="44625" spans="1:6" x14ac:dyDescent="0.2">
      <c r="A44625"/>
      <c r="B44625"/>
      <c r="C44625"/>
      <c r="D44625"/>
      <c r="E44625"/>
      <c r="F44625"/>
    </row>
    <row r="44626" spans="1:6" x14ac:dyDescent="0.2">
      <c r="A44626"/>
      <c r="B44626"/>
      <c r="C44626"/>
      <c r="D44626"/>
      <c r="E44626"/>
      <c r="F44626"/>
    </row>
    <row r="44627" spans="1:6" x14ac:dyDescent="0.2">
      <c r="A44627"/>
      <c r="B44627"/>
      <c r="C44627"/>
      <c r="D44627"/>
      <c r="E44627"/>
      <c r="F44627"/>
    </row>
    <row r="44628" spans="1:6" x14ac:dyDescent="0.2">
      <c r="A44628"/>
      <c r="B44628"/>
      <c r="C44628"/>
      <c r="D44628"/>
      <c r="E44628"/>
      <c r="F44628"/>
    </row>
    <row r="44629" spans="1:6" x14ac:dyDescent="0.2">
      <c r="A44629"/>
      <c r="B44629"/>
      <c r="C44629"/>
      <c r="D44629"/>
      <c r="E44629"/>
      <c r="F44629"/>
    </row>
    <row r="44630" spans="1:6" x14ac:dyDescent="0.2">
      <c r="A44630"/>
      <c r="B44630"/>
      <c r="C44630"/>
      <c r="D44630"/>
      <c r="E44630"/>
      <c r="F44630"/>
    </row>
    <row r="44631" spans="1:6" x14ac:dyDescent="0.2">
      <c r="A44631"/>
      <c r="B44631"/>
      <c r="C44631"/>
      <c r="D44631"/>
      <c r="E44631"/>
      <c r="F44631"/>
    </row>
    <row r="44632" spans="1:6" x14ac:dyDescent="0.2">
      <c r="A44632"/>
      <c r="B44632"/>
      <c r="C44632"/>
      <c r="D44632"/>
      <c r="E44632"/>
      <c r="F44632"/>
    </row>
    <row r="44633" spans="1:6" x14ac:dyDescent="0.2">
      <c r="A44633"/>
      <c r="B44633"/>
      <c r="C44633"/>
      <c r="D44633"/>
      <c r="E44633"/>
      <c r="F44633"/>
    </row>
    <row r="44634" spans="1:6" x14ac:dyDescent="0.2">
      <c r="A44634"/>
      <c r="B44634"/>
      <c r="C44634"/>
      <c r="D44634"/>
      <c r="E44634"/>
      <c r="F44634"/>
    </row>
    <row r="44635" spans="1:6" x14ac:dyDescent="0.2">
      <c r="A44635"/>
      <c r="B44635"/>
      <c r="C44635"/>
      <c r="D44635"/>
      <c r="E44635"/>
      <c r="F44635"/>
    </row>
    <row r="44636" spans="1:6" x14ac:dyDescent="0.2">
      <c r="A44636"/>
      <c r="B44636"/>
      <c r="C44636"/>
      <c r="D44636"/>
      <c r="E44636"/>
      <c r="F44636"/>
    </row>
    <row r="44637" spans="1:6" x14ac:dyDescent="0.2">
      <c r="A44637"/>
      <c r="B44637"/>
      <c r="C44637"/>
      <c r="D44637"/>
      <c r="E44637"/>
      <c r="F44637"/>
    </row>
    <row r="44638" spans="1:6" x14ac:dyDescent="0.2">
      <c r="A44638"/>
      <c r="B44638"/>
      <c r="C44638"/>
      <c r="D44638"/>
      <c r="E44638"/>
      <c r="F44638"/>
    </row>
    <row r="44639" spans="1:6" x14ac:dyDescent="0.2">
      <c r="A44639"/>
      <c r="B44639"/>
      <c r="C44639"/>
      <c r="D44639"/>
      <c r="E44639"/>
      <c r="F44639"/>
    </row>
    <row r="44640" spans="1:6" x14ac:dyDescent="0.2">
      <c r="A44640"/>
      <c r="B44640"/>
      <c r="C44640"/>
      <c r="D44640"/>
      <c r="E44640"/>
      <c r="F44640"/>
    </row>
    <row r="44641" spans="1:6" x14ac:dyDescent="0.2">
      <c r="A44641"/>
      <c r="B44641"/>
      <c r="C44641"/>
      <c r="D44641"/>
      <c r="E44641"/>
      <c r="F44641"/>
    </row>
    <row r="44642" spans="1:6" x14ac:dyDescent="0.2">
      <c r="A44642"/>
      <c r="B44642"/>
      <c r="C44642"/>
      <c r="D44642"/>
      <c r="E44642"/>
      <c r="F44642"/>
    </row>
    <row r="44643" spans="1:6" x14ac:dyDescent="0.2">
      <c r="A44643"/>
      <c r="B44643"/>
      <c r="C44643"/>
      <c r="D44643"/>
      <c r="E44643"/>
      <c r="F44643"/>
    </row>
    <row r="44644" spans="1:6" x14ac:dyDescent="0.2">
      <c r="A44644"/>
      <c r="B44644"/>
      <c r="C44644"/>
      <c r="D44644"/>
      <c r="E44644"/>
      <c r="F44644"/>
    </row>
    <row r="44645" spans="1:6" x14ac:dyDescent="0.2">
      <c r="A44645"/>
      <c r="B44645"/>
      <c r="C44645"/>
      <c r="D44645"/>
      <c r="E44645"/>
      <c r="F44645"/>
    </row>
    <row r="44646" spans="1:6" x14ac:dyDescent="0.2">
      <c r="A44646"/>
      <c r="B44646"/>
      <c r="C44646"/>
      <c r="D44646"/>
      <c r="E44646"/>
      <c r="F44646"/>
    </row>
    <row r="44647" spans="1:6" x14ac:dyDescent="0.2">
      <c r="A44647"/>
      <c r="B44647"/>
      <c r="C44647"/>
      <c r="D44647"/>
      <c r="E44647"/>
      <c r="F44647"/>
    </row>
    <row r="44648" spans="1:6" x14ac:dyDescent="0.2">
      <c r="A44648"/>
      <c r="B44648"/>
      <c r="C44648"/>
      <c r="D44648"/>
      <c r="E44648"/>
      <c r="F44648"/>
    </row>
    <row r="44649" spans="1:6" x14ac:dyDescent="0.2">
      <c r="A44649"/>
      <c r="B44649"/>
      <c r="C44649"/>
      <c r="D44649"/>
      <c r="E44649"/>
      <c r="F44649"/>
    </row>
    <row r="44650" spans="1:6" x14ac:dyDescent="0.2">
      <c r="A44650"/>
      <c r="B44650"/>
      <c r="C44650"/>
      <c r="D44650"/>
      <c r="E44650"/>
      <c r="F44650"/>
    </row>
    <row r="44651" spans="1:6" x14ac:dyDescent="0.2">
      <c r="A44651"/>
      <c r="B44651"/>
      <c r="C44651"/>
      <c r="D44651"/>
      <c r="E44651"/>
      <c r="F44651"/>
    </row>
    <row r="44652" spans="1:6" x14ac:dyDescent="0.2">
      <c r="A44652"/>
      <c r="B44652"/>
      <c r="C44652"/>
      <c r="D44652"/>
      <c r="E44652"/>
      <c r="F44652"/>
    </row>
    <row r="44653" spans="1:6" x14ac:dyDescent="0.2">
      <c r="A44653"/>
      <c r="B44653"/>
      <c r="C44653"/>
      <c r="D44653"/>
      <c r="E44653"/>
      <c r="F44653"/>
    </row>
    <row r="44654" spans="1:6" x14ac:dyDescent="0.2">
      <c r="A44654"/>
      <c r="B44654"/>
      <c r="C44654"/>
      <c r="D44654"/>
      <c r="E44654"/>
      <c r="F44654"/>
    </row>
    <row r="44655" spans="1:6" x14ac:dyDescent="0.2">
      <c r="A44655"/>
      <c r="B44655"/>
      <c r="C44655"/>
      <c r="D44655"/>
      <c r="E44655"/>
      <c r="F44655"/>
    </row>
    <row r="44656" spans="1:6" x14ac:dyDescent="0.2">
      <c r="A44656"/>
      <c r="B44656"/>
      <c r="C44656"/>
      <c r="D44656"/>
      <c r="E44656"/>
      <c r="F44656"/>
    </row>
    <row r="44657" spans="1:6" x14ac:dyDescent="0.2">
      <c r="A44657"/>
      <c r="B44657"/>
      <c r="C44657"/>
      <c r="D44657"/>
      <c r="E44657"/>
      <c r="F44657"/>
    </row>
    <row r="44658" spans="1:6" x14ac:dyDescent="0.2">
      <c r="A44658"/>
      <c r="B44658"/>
      <c r="C44658"/>
      <c r="D44658"/>
      <c r="E44658"/>
      <c r="F44658"/>
    </row>
    <row r="44659" spans="1:6" x14ac:dyDescent="0.2">
      <c r="A44659"/>
      <c r="B44659"/>
      <c r="C44659"/>
      <c r="D44659"/>
      <c r="E44659"/>
      <c r="F44659"/>
    </row>
    <row r="44660" spans="1:6" x14ac:dyDescent="0.2">
      <c r="A44660"/>
      <c r="B44660"/>
      <c r="C44660"/>
      <c r="D44660"/>
      <c r="E44660"/>
      <c r="F44660"/>
    </row>
    <row r="44661" spans="1:6" x14ac:dyDescent="0.2">
      <c r="A44661"/>
      <c r="B44661"/>
      <c r="C44661"/>
      <c r="D44661"/>
      <c r="E44661"/>
      <c r="F44661"/>
    </row>
    <row r="44662" spans="1:6" x14ac:dyDescent="0.2">
      <c r="A44662"/>
      <c r="B44662"/>
      <c r="C44662"/>
      <c r="D44662"/>
      <c r="E44662"/>
      <c r="F44662"/>
    </row>
    <row r="44663" spans="1:6" x14ac:dyDescent="0.2">
      <c r="A44663"/>
      <c r="B44663"/>
      <c r="C44663"/>
      <c r="D44663"/>
      <c r="E44663"/>
      <c r="F44663"/>
    </row>
    <row r="44664" spans="1:6" x14ac:dyDescent="0.2">
      <c r="A44664"/>
      <c r="B44664"/>
      <c r="C44664"/>
      <c r="D44664"/>
      <c r="E44664"/>
      <c r="F44664"/>
    </row>
    <row r="44665" spans="1:6" x14ac:dyDescent="0.2">
      <c r="A44665"/>
      <c r="B44665"/>
      <c r="C44665"/>
      <c r="D44665"/>
      <c r="E44665"/>
      <c r="F44665"/>
    </row>
    <row r="44666" spans="1:6" x14ac:dyDescent="0.2">
      <c r="A44666"/>
      <c r="B44666"/>
      <c r="C44666"/>
      <c r="D44666"/>
      <c r="E44666"/>
      <c r="F44666"/>
    </row>
    <row r="44667" spans="1:6" x14ac:dyDescent="0.2">
      <c r="A44667"/>
      <c r="B44667"/>
      <c r="C44667"/>
      <c r="D44667"/>
      <c r="E44667"/>
      <c r="F44667"/>
    </row>
    <row r="44668" spans="1:6" x14ac:dyDescent="0.2">
      <c r="A44668"/>
      <c r="B44668"/>
      <c r="C44668"/>
      <c r="D44668"/>
      <c r="E44668"/>
      <c r="F44668"/>
    </row>
    <row r="44669" spans="1:6" x14ac:dyDescent="0.2">
      <c r="A44669"/>
      <c r="B44669"/>
      <c r="C44669"/>
      <c r="D44669"/>
      <c r="E44669"/>
      <c r="F44669"/>
    </row>
    <row r="44670" spans="1:6" x14ac:dyDescent="0.2">
      <c r="A44670"/>
      <c r="B44670"/>
      <c r="C44670"/>
      <c r="D44670"/>
      <c r="E44670"/>
      <c r="F44670"/>
    </row>
    <row r="44671" spans="1:6" x14ac:dyDescent="0.2">
      <c r="A44671"/>
      <c r="B44671"/>
      <c r="C44671"/>
      <c r="D44671"/>
      <c r="E44671"/>
      <c r="F44671"/>
    </row>
    <row r="44672" spans="1:6" x14ac:dyDescent="0.2">
      <c r="A44672"/>
      <c r="B44672"/>
      <c r="C44672"/>
      <c r="D44672"/>
      <c r="E44672"/>
      <c r="F44672"/>
    </row>
    <row r="44673" spans="1:6" x14ac:dyDescent="0.2">
      <c r="A44673"/>
      <c r="B44673"/>
      <c r="C44673"/>
      <c r="D44673"/>
      <c r="E44673"/>
      <c r="F44673"/>
    </row>
    <row r="44674" spans="1:6" x14ac:dyDescent="0.2">
      <c r="A44674"/>
      <c r="B44674"/>
      <c r="C44674"/>
      <c r="D44674"/>
      <c r="E44674"/>
      <c r="F44674"/>
    </row>
    <row r="44675" spans="1:6" x14ac:dyDescent="0.2">
      <c r="A44675"/>
      <c r="B44675"/>
      <c r="C44675"/>
      <c r="D44675"/>
      <c r="E44675"/>
      <c r="F44675"/>
    </row>
    <row r="44676" spans="1:6" x14ac:dyDescent="0.2">
      <c r="A44676"/>
      <c r="B44676"/>
      <c r="C44676"/>
      <c r="D44676"/>
      <c r="E44676"/>
      <c r="F44676"/>
    </row>
    <row r="44677" spans="1:6" x14ac:dyDescent="0.2">
      <c r="A44677"/>
      <c r="B44677"/>
      <c r="C44677"/>
      <c r="D44677"/>
      <c r="E44677"/>
      <c r="F44677"/>
    </row>
    <row r="44678" spans="1:6" x14ac:dyDescent="0.2">
      <c r="A44678"/>
      <c r="B44678"/>
      <c r="C44678"/>
      <c r="D44678"/>
      <c r="E44678"/>
      <c r="F44678"/>
    </row>
    <row r="44679" spans="1:6" x14ac:dyDescent="0.2">
      <c r="A44679"/>
      <c r="B44679"/>
      <c r="C44679"/>
      <c r="D44679"/>
      <c r="E44679"/>
      <c r="F44679"/>
    </row>
    <row r="44680" spans="1:6" x14ac:dyDescent="0.2">
      <c r="A44680"/>
      <c r="B44680"/>
      <c r="C44680"/>
      <c r="D44680"/>
      <c r="E44680"/>
      <c r="F44680"/>
    </row>
    <row r="44681" spans="1:6" x14ac:dyDescent="0.2">
      <c r="A44681"/>
      <c r="B44681"/>
      <c r="C44681"/>
      <c r="D44681"/>
      <c r="E44681"/>
      <c r="F44681"/>
    </row>
    <row r="44682" spans="1:6" x14ac:dyDescent="0.2">
      <c r="A44682"/>
      <c r="B44682"/>
      <c r="C44682"/>
      <c r="D44682"/>
      <c r="E44682"/>
      <c r="F44682"/>
    </row>
    <row r="44683" spans="1:6" x14ac:dyDescent="0.2">
      <c r="A44683"/>
      <c r="B44683"/>
      <c r="C44683"/>
      <c r="D44683"/>
      <c r="E44683"/>
      <c r="F44683"/>
    </row>
    <row r="44684" spans="1:6" x14ac:dyDescent="0.2">
      <c r="A44684"/>
      <c r="B44684"/>
      <c r="C44684"/>
      <c r="D44684"/>
      <c r="E44684"/>
      <c r="F44684"/>
    </row>
    <row r="44685" spans="1:6" x14ac:dyDescent="0.2">
      <c r="A44685"/>
      <c r="B44685"/>
      <c r="C44685"/>
      <c r="D44685"/>
      <c r="E44685"/>
      <c r="F44685"/>
    </row>
    <row r="44686" spans="1:6" x14ac:dyDescent="0.2">
      <c r="A44686"/>
      <c r="B44686"/>
      <c r="C44686"/>
      <c r="D44686"/>
      <c r="E44686"/>
      <c r="F44686"/>
    </row>
    <row r="44687" spans="1:6" x14ac:dyDescent="0.2">
      <c r="A44687"/>
      <c r="B44687"/>
      <c r="C44687"/>
      <c r="D44687"/>
      <c r="E44687"/>
      <c r="F44687"/>
    </row>
    <row r="44688" spans="1:6" x14ac:dyDescent="0.2">
      <c r="A44688"/>
      <c r="B44688"/>
      <c r="C44688"/>
      <c r="D44688"/>
      <c r="E44688"/>
      <c r="F44688"/>
    </row>
    <row r="44689" spans="1:6" x14ac:dyDescent="0.2">
      <c r="A44689"/>
      <c r="B44689"/>
      <c r="C44689"/>
      <c r="D44689"/>
      <c r="E44689"/>
      <c r="F44689"/>
    </row>
    <row r="44690" spans="1:6" x14ac:dyDescent="0.2">
      <c r="A44690"/>
      <c r="B44690"/>
      <c r="C44690"/>
      <c r="D44690"/>
      <c r="E44690"/>
      <c r="F44690"/>
    </row>
    <row r="44691" spans="1:6" x14ac:dyDescent="0.2">
      <c r="A44691"/>
      <c r="B44691"/>
      <c r="C44691"/>
      <c r="D44691"/>
      <c r="E44691"/>
      <c r="F44691"/>
    </row>
    <row r="44692" spans="1:6" x14ac:dyDescent="0.2">
      <c r="A44692"/>
      <c r="B44692"/>
      <c r="C44692"/>
      <c r="D44692"/>
      <c r="E44692"/>
      <c r="F44692"/>
    </row>
    <row r="44693" spans="1:6" x14ac:dyDescent="0.2">
      <c r="A44693"/>
      <c r="B44693"/>
      <c r="C44693"/>
      <c r="D44693"/>
      <c r="E44693"/>
      <c r="F44693"/>
    </row>
    <row r="44694" spans="1:6" x14ac:dyDescent="0.2">
      <c r="A44694"/>
      <c r="B44694"/>
      <c r="C44694"/>
      <c r="D44694"/>
      <c r="E44694"/>
      <c r="F44694"/>
    </row>
    <row r="44695" spans="1:6" x14ac:dyDescent="0.2">
      <c r="A44695"/>
      <c r="B44695"/>
      <c r="C44695"/>
      <c r="D44695"/>
      <c r="E44695"/>
      <c r="F44695"/>
    </row>
    <row r="44696" spans="1:6" x14ac:dyDescent="0.2">
      <c r="A44696"/>
      <c r="B44696"/>
      <c r="C44696"/>
      <c r="D44696"/>
      <c r="E44696"/>
      <c r="F44696"/>
    </row>
    <row r="44697" spans="1:6" x14ac:dyDescent="0.2">
      <c r="A44697"/>
      <c r="B44697"/>
      <c r="C44697"/>
      <c r="D44697"/>
      <c r="E44697"/>
      <c r="F44697"/>
    </row>
    <row r="44698" spans="1:6" x14ac:dyDescent="0.2">
      <c r="A44698"/>
      <c r="B44698"/>
      <c r="C44698"/>
      <c r="D44698"/>
      <c r="E44698"/>
      <c r="F44698"/>
    </row>
    <row r="44699" spans="1:6" x14ac:dyDescent="0.2">
      <c r="A44699"/>
      <c r="B44699"/>
      <c r="C44699"/>
      <c r="D44699"/>
      <c r="E44699"/>
      <c r="F44699"/>
    </row>
    <row r="44700" spans="1:6" x14ac:dyDescent="0.2">
      <c r="A44700"/>
      <c r="B44700"/>
      <c r="C44700"/>
      <c r="D44700"/>
      <c r="E44700"/>
      <c r="F44700"/>
    </row>
    <row r="44701" spans="1:6" x14ac:dyDescent="0.2">
      <c r="A44701"/>
      <c r="B44701"/>
      <c r="C44701"/>
      <c r="D44701"/>
      <c r="E44701"/>
      <c r="F44701"/>
    </row>
    <row r="44702" spans="1:6" x14ac:dyDescent="0.2">
      <c r="A44702"/>
      <c r="B44702"/>
      <c r="C44702"/>
      <c r="D44702"/>
      <c r="E44702"/>
      <c r="F44702"/>
    </row>
    <row r="44703" spans="1:6" x14ac:dyDescent="0.2">
      <c r="A44703"/>
      <c r="B44703"/>
      <c r="C44703"/>
      <c r="D44703"/>
      <c r="E44703"/>
      <c r="F44703"/>
    </row>
    <row r="44704" spans="1:6" x14ac:dyDescent="0.2">
      <c r="A44704"/>
      <c r="B44704"/>
      <c r="C44704"/>
      <c r="D44704"/>
      <c r="E44704"/>
      <c r="F44704"/>
    </row>
    <row r="44705" spans="1:6" x14ac:dyDescent="0.2">
      <c r="A44705"/>
      <c r="B44705"/>
      <c r="C44705"/>
      <c r="D44705"/>
      <c r="E44705"/>
      <c r="F44705"/>
    </row>
    <row r="44706" spans="1:6" x14ac:dyDescent="0.2">
      <c r="A44706"/>
      <c r="B44706"/>
      <c r="C44706"/>
      <c r="D44706"/>
      <c r="E44706"/>
      <c r="F44706"/>
    </row>
    <row r="44707" spans="1:6" x14ac:dyDescent="0.2">
      <c r="A44707"/>
      <c r="B44707"/>
      <c r="C44707"/>
      <c r="D44707"/>
      <c r="E44707"/>
      <c r="F44707"/>
    </row>
    <row r="44708" spans="1:6" x14ac:dyDescent="0.2">
      <c r="A44708"/>
      <c r="B44708"/>
      <c r="C44708"/>
      <c r="D44708"/>
      <c r="E44708"/>
      <c r="F44708"/>
    </row>
    <row r="44709" spans="1:6" x14ac:dyDescent="0.2">
      <c r="A44709"/>
      <c r="B44709"/>
      <c r="C44709"/>
      <c r="D44709"/>
      <c r="E44709"/>
      <c r="F44709"/>
    </row>
    <row r="44710" spans="1:6" x14ac:dyDescent="0.2">
      <c r="A44710"/>
      <c r="B44710"/>
      <c r="C44710"/>
      <c r="D44710"/>
      <c r="E44710"/>
      <c r="F44710"/>
    </row>
    <row r="44711" spans="1:6" x14ac:dyDescent="0.2">
      <c r="A44711"/>
      <c r="B44711"/>
      <c r="C44711"/>
      <c r="D44711"/>
      <c r="E44711"/>
      <c r="F44711"/>
    </row>
    <row r="44712" spans="1:6" x14ac:dyDescent="0.2">
      <c r="A44712"/>
      <c r="B44712"/>
      <c r="C44712"/>
      <c r="D44712"/>
      <c r="E44712"/>
      <c r="F44712"/>
    </row>
    <row r="44713" spans="1:6" x14ac:dyDescent="0.2">
      <c r="A44713"/>
      <c r="B44713"/>
      <c r="C44713"/>
      <c r="D44713"/>
      <c r="E44713"/>
      <c r="F44713"/>
    </row>
    <row r="44714" spans="1:6" x14ac:dyDescent="0.2">
      <c r="A44714"/>
      <c r="B44714"/>
      <c r="C44714"/>
      <c r="D44714"/>
      <c r="E44714"/>
      <c r="F44714"/>
    </row>
    <row r="44715" spans="1:6" x14ac:dyDescent="0.2">
      <c r="A44715"/>
      <c r="B44715"/>
      <c r="C44715"/>
      <c r="D44715"/>
      <c r="E44715"/>
      <c r="F44715"/>
    </row>
    <row r="44716" spans="1:6" x14ac:dyDescent="0.2">
      <c r="A44716"/>
      <c r="B44716"/>
      <c r="C44716"/>
      <c r="D44716"/>
      <c r="E44716"/>
      <c r="F44716"/>
    </row>
    <row r="44717" spans="1:6" x14ac:dyDescent="0.2">
      <c r="A44717"/>
      <c r="B44717"/>
      <c r="C44717"/>
      <c r="D44717"/>
      <c r="E44717"/>
      <c r="F44717"/>
    </row>
    <row r="44718" spans="1:6" x14ac:dyDescent="0.2">
      <c r="A44718"/>
      <c r="B44718"/>
      <c r="C44718"/>
      <c r="D44718"/>
      <c r="E44718"/>
      <c r="F44718"/>
    </row>
    <row r="44719" spans="1:6" x14ac:dyDescent="0.2">
      <c r="A44719"/>
      <c r="B44719"/>
      <c r="C44719"/>
      <c r="D44719"/>
      <c r="E44719"/>
      <c r="F44719"/>
    </row>
    <row r="44720" spans="1:6" x14ac:dyDescent="0.2">
      <c r="A44720"/>
      <c r="B44720"/>
      <c r="C44720"/>
      <c r="D44720"/>
      <c r="E44720"/>
      <c r="F44720"/>
    </row>
    <row r="44721" spans="1:6" x14ac:dyDescent="0.2">
      <c r="A44721"/>
      <c r="B44721"/>
      <c r="C44721"/>
      <c r="D44721"/>
      <c r="E44721"/>
      <c r="F44721"/>
    </row>
    <row r="44722" spans="1:6" x14ac:dyDescent="0.2">
      <c r="A44722"/>
      <c r="B44722"/>
      <c r="C44722"/>
      <c r="D44722"/>
      <c r="E44722"/>
      <c r="F44722"/>
    </row>
    <row r="44723" spans="1:6" x14ac:dyDescent="0.2">
      <c r="A44723"/>
      <c r="B44723"/>
      <c r="C44723"/>
      <c r="D44723"/>
      <c r="E44723"/>
      <c r="F44723"/>
    </row>
    <row r="44724" spans="1:6" x14ac:dyDescent="0.2">
      <c r="A44724"/>
      <c r="B44724"/>
      <c r="C44724"/>
      <c r="D44724"/>
      <c r="E44724"/>
      <c r="F44724"/>
    </row>
    <row r="44725" spans="1:6" x14ac:dyDescent="0.2">
      <c r="A44725"/>
      <c r="B44725"/>
      <c r="C44725"/>
      <c r="D44725"/>
      <c r="E44725"/>
      <c r="F44725"/>
    </row>
    <row r="44726" spans="1:6" x14ac:dyDescent="0.2">
      <c r="A44726"/>
      <c r="B44726"/>
      <c r="C44726"/>
      <c r="D44726"/>
      <c r="E44726"/>
      <c r="F44726"/>
    </row>
    <row r="44727" spans="1:6" x14ac:dyDescent="0.2">
      <c r="A44727"/>
      <c r="B44727"/>
      <c r="C44727"/>
      <c r="D44727"/>
      <c r="E44727"/>
      <c r="F44727"/>
    </row>
    <row r="44728" spans="1:6" x14ac:dyDescent="0.2">
      <c r="A44728"/>
      <c r="B44728"/>
      <c r="C44728"/>
      <c r="D44728"/>
      <c r="E44728"/>
      <c r="F44728"/>
    </row>
    <row r="44729" spans="1:6" x14ac:dyDescent="0.2">
      <c r="A44729"/>
      <c r="B44729"/>
      <c r="C44729"/>
      <c r="D44729"/>
      <c r="E44729"/>
      <c r="F44729"/>
    </row>
    <row r="44730" spans="1:6" x14ac:dyDescent="0.2">
      <c r="A44730"/>
      <c r="B44730"/>
      <c r="C44730"/>
      <c r="D44730"/>
      <c r="E44730"/>
      <c r="F44730"/>
    </row>
    <row r="44731" spans="1:6" x14ac:dyDescent="0.2">
      <c r="A44731"/>
      <c r="B44731"/>
      <c r="C44731"/>
      <c r="D44731"/>
      <c r="E44731"/>
      <c r="F44731"/>
    </row>
    <row r="44732" spans="1:6" x14ac:dyDescent="0.2">
      <c r="A44732"/>
      <c r="B44732"/>
      <c r="C44732"/>
      <c r="D44732"/>
      <c r="E44732"/>
      <c r="F44732"/>
    </row>
    <row r="44733" spans="1:6" x14ac:dyDescent="0.2">
      <c r="A44733"/>
      <c r="B44733"/>
      <c r="C44733"/>
      <c r="D44733"/>
      <c r="E44733"/>
      <c r="F44733"/>
    </row>
    <row r="44734" spans="1:6" x14ac:dyDescent="0.2">
      <c r="A44734"/>
      <c r="B44734"/>
      <c r="C44734"/>
      <c r="D44734"/>
      <c r="E44734"/>
      <c r="F44734"/>
    </row>
    <row r="44735" spans="1:6" x14ac:dyDescent="0.2">
      <c r="A44735"/>
      <c r="B44735"/>
      <c r="C44735"/>
      <c r="D44735"/>
      <c r="E44735"/>
      <c r="F44735"/>
    </row>
    <row r="44736" spans="1:6" x14ac:dyDescent="0.2">
      <c r="A44736"/>
      <c r="B44736"/>
      <c r="C44736"/>
      <c r="D44736"/>
      <c r="E44736"/>
      <c r="F44736"/>
    </row>
    <row r="44737" spans="1:6" x14ac:dyDescent="0.2">
      <c r="A44737"/>
      <c r="B44737"/>
      <c r="C44737"/>
      <c r="D44737"/>
      <c r="E44737"/>
      <c r="F44737"/>
    </row>
    <row r="44738" spans="1:6" x14ac:dyDescent="0.2">
      <c r="A44738"/>
      <c r="B44738"/>
      <c r="C44738"/>
      <c r="D44738"/>
      <c r="E44738"/>
      <c r="F44738"/>
    </row>
    <row r="44739" spans="1:6" x14ac:dyDescent="0.2">
      <c r="A44739"/>
      <c r="B44739"/>
      <c r="C44739"/>
      <c r="D44739"/>
      <c r="E44739"/>
      <c r="F44739"/>
    </row>
    <row r="44740" spans="1:6" x14ac:dyDescent="0.2">
      <c r="A44740"/>
      <c r="B44740"/>
      <c r="C44740"/>
      <c r="D44740"/>
      <c r="E44740"/>
      <c r="F44740"/>
    </row>
    <row r="44741" spans="1:6" x14ac:dyDescent="0.2">
      <c r="A44741"/>
      <c r="B44741"/>
      <c r="C44741"/>
      <c r="D44741"/>
      <c r="E44741"/>
      <c r="F44741"/>
    </row>
    <row r="44742" spans="1:6" x14ac:dyDescent="0.2">
      <c r="A44742"/>
      <c r="B44742"/>
      <c r="C44742"/>
      <c r="D44742"/>
      <c r="E44742"/>
      <c r="F44742"/>
    </row>
    <row r="44743" spans="1:6" x14ac:dyDescent="0.2">
      <c r="A44743"/>
      <c r="B44743"/>
      <c r="C44743"/>
      <c r="D44743"/>
      <c r="E44743"/>
      <c r="F44743"/>
    </row>
    <row r="44744" spans="1:6" x14ac:dyDescent="0.2">
      <c r="A44744"/>
      <c r="B44744"/>
      <c r="C44744"/>
      <c r="D44744"/>
      <c r="E44744"/>
      <c r="F44744"/>
    </row>
    <row r="44745" spans="1:6" x14ac:dyDescent="0.2">
      <c r="A44745"/>
      <c r="B44745"/>
      <c r="C44745"/>
      <c r="D44745"/>
      <c r="E44745"/>
      <c r="F44745"/>
    </row>
    <row r="44746" spans="1:6" x14ac:dyDescent="0.2">
      <c r="A44746"/>
      <c r="B44746"/>
      <c r="C44746"/>
      <c r="D44746"/>
      <c r="E44746"/>
      <c r="F44746"/>
    </row>
    <row r="44747" spans="1:6" x14ac:dyDescent="0.2">
      <c r="A44747"/>
      <c r="B44747"/>
      <c r="C44747"/>
      <c r="D44747"/>
      <c r="E44747"/>
      <c r="F44747"/>
    </row>
    <row r="44748" spans="1:6" x14ac:dyDescent="0.2">
      <c r="A44748"/>
      <c r="B44748"/>
      <c r="C44748"/>
      <c r="D44748"/>
      <c r="E44748"/>
      <c r="F44748"/>
    </row>
    <row r="44749" spans="1:6" x14ac:dyDescent="0.2">
      <c r="A44749"/>
      <c r="B44749"/>
      <c r="C44749"/>
      <c r="D44749"/>
      <c r="E44749"/>
      <c r="F44749"/>
    </row>
    <row r="44750" spans="1:6" x14ac:dyDescent="0.2">
      <c r="A44750"/>
      <c r="B44750"/>
      <c r="C44750"/>
      <c r="D44750"/>
      <c r="E44750"/>
      <c r="F44750"/>
    </row>
    <row r="44751" spans="1:6" x14ac:dyDescent="0.2">
      <c r="A44751"/>
      <c r="B44751"/>
      <c r="C44751"/>
      <c r="D44751"/>
      <c r="E44751"/>
      <c r="F44751"/>
    </row>
    <row r="44752" spans="1:6" x14ac:dyDescent="0.2">
      <c r="A44752"/>
      <c r="B44752"/>
      <c r="C44752"/>
      <c r="D44752"/>
      <c r="E44752"/>
      <c r="F44752"/>
    </row>
    <row r="44753" spans="1:6" x14ac:dyDescent="0.2">
      <c r="A44753"/>
      <c r="B44753"/>
      <c r="C44753"/>
      <c r="D44753"/>
      <c r="E44753"/>
      <c r="F44753"/>
    </row>
    <row r="44754" spans="1:6" x14ac:dyDescent="0.2">
      <c r="A44754"/>
      <c r="B44754"/>
      <c r="C44754"/>
      <c r="D44754"/>
      <c r="E44754"/>
      <c r="F44754"/>
    </row>
    <row r="44755" spans="1:6" x14ac:dyDescent="0.2">
      <c r="A44755"/>
      <c r="B44755"/>
      <c r="C44755"/>
      <c r="D44755"/>
      <c r="E44755"/>
      <c r="F44755"/>
    </row>
    <row r="44756" spans="1:6" x14ac:dyDescent="0.2">
      <c r="A44756"/>
      <c r="B44756"/>
      <c r="C44756"/>
      <c r="D44756"/>
      <c r="E44756"/>
      <c r="F44756"/>
    </row>
    <row r="44757" spans="1:6" x14ac:dyDescent="0.2">
      <c r="A44757"/>
      <c r="B44757"/>
      <c r="C44757"/>
      <c r="D44757"/>
      <c r="E44757"/>
      <c r="F44757"/>
    </row>
    <row r="44758" spans="1:6" x14ac:dyDescent="0.2">
      <c r="A44758"/>
      <c r="B44758"/>
      <c r="C44758"/>
      <c r="D44758"/>
      <c r="E44758"/>
      <c r="F44758"/>
    </row>
    <row r="44759" spans="1:6" x14ac:dyDescent="0.2">
      <c r="A44759"/>
      <c r="B44759"/>
      <c r="C44759"/>
      <c r="D44759"/>
      <c r="E44759"/>
      <c r="F44759"/>
    </row>
    <row r="44760" spans="1:6" x14ac:dyDescent="0.2">
      <c r="A44760"/>
      <c r="B44760"/>
      <c r="C44760"/>
      <c r="D44760"/>
      <c r="E44760"/>
      <c r="F44760"/>
    </row>
    <row r="44761" spans="1:6" x14ac:dyDescent="0.2">
      <c r="A44761"/>
      <c r="B44761"/>
      <c r="C44761"/>
      <c r="D44761"/>
      <c r="E44761"/>
      <c r="F44761"/>
    </row>
    <row r="44762" spans="1:6" x14ac:dyDescent="0.2">
      <c r="A44762"/>
      <c r="B44762"/>
      <c r="C44762"/>
      <c r="D44762"/>
      <c r="E44762"/>
      <c r="F44762"/>
    </row>
    <row r="44763" spans="1:6" x14ac:dyDescent="0.2">
      <c r="A44763"/>
      <c r="B44763"/>
      <c r="C44763"/>
      <c r="D44763"/>
      <c r="E44763"/>
      <c r="F44763"/>
    </row>
    <row r="44764" spans="1:6" x14ac:dyDescent="0.2">
      <c r="A44764"/>
      <c r="B44764"/>
      <c r="C44764"/>
      <c r="D44764"/>
      <c r="E44764"/>
      <c r="F44764"/>
    </row>
    <row r="44765" spans="1:6" x14ac:dyDescent="0.2">
      <c r="A44765"/>
      <c r="B44765"/>
      <c r="C44765"/>
      <c r="D44765"/>
      <c r="E44765"/>
      <c r="F44765"/>
    </row>
    <row r="44766" spans="1:6" x14ac:dyDescent="0.2">
      <c r="A44766"/>
      <c r="B44766"/>
      <c r="C44766"/>
      <c r="D44766"/>
      <c r="E44766"/>
      <c r="F44766"/>
    </row>
    <row r="44767" spans="1:6" x14ac:dyDescent="0.2">
      <c r="A44767"/>
      <c r="B44767"/>
      <c r="C44767"/>
      <c r="D44767"/>
      <c r="E44767"/>
      <c r="F44767"/>
    </row>
    <row r="44768" spans="1:6" x14ac:dyDescent="0.2">
      <c r="A44768"/>
      <c r="B44768"/>
      <c r="C44768"/>
      <c r="D44768"/>
      <c r="E44768"/>
      <c r="F44768"/>
    </row>
    <row r="44769" spans="1:6" x14ac:dyDescent="0.2">
      <c r="A44769"/>
      <c r="B44769"/>
      <c r="C44769"/>
      <c r="D44769"/>
      <c r="E44769"/>
      <c r="F44769"/>
    </row>
    <row r="44770" spans="1:6" x14ac:dyDescent="0.2">
      <c r="A44770"/>
      <c r="B44770"/>
      <c r="C44770"/>
      <c r="D44770"/>
      <c r="E44770"/>
      <c r="F44770"/>
    </row>
    <row r="44771" spans="1:6" x14ac:dyDescent="0.2">
      <c r="A44771"/>
      <c r="B44771"/>
      <c r="C44771"/>
      <c r="D44771"/>
      <c r="E44771"/>
      <c r="F44771"/>
    </row>
    <row r="44772" spans="1:6" x14ac:dyDescent="0.2">
      <c r="A44772"/>
      <c r="B44772"/>
      <c r="C44772"/>
      <c r="D44772"/>
      <c r="E44772"/>
      <c r="F44772"/>
    </row>
    <row r="44773" spans="1:6" x14ac:dyDescent="0.2">
      <c r="A44773"/>
      <c r="B44773"/>
      <c r="C44773"/>
      <c r="D44773"/>
      <c r="E44773"/>
      <c r="F44773"/>
    </row>
    <row r="44774" spans="1:6" x14ac:dyDescent="0.2">
      <c r="A44774"/>
      <c r="B44774"/>
      <c r="C44774"/>
      <c r="D44774"/>
      <c r="E44774"/>
      <c r="F44774"/>
    </row>
    <row r="44775" spans="1:6" x14ac:dyDescent="0.2">
      <c r="A44775"/>
      <c r="B44775"/>
      <c r="C44775"/>
      <c r="D44775"/>
      <c r="E44775"/>
      <c r="F44775"/>
    </row>
    <row r="44776" spans="1:6" x14ac:dyDescent="0.2">
      <c r="A44776"/>
      <c r="B44776"/>
      <c r="C44776"/>
      <c r="D44776"/>
      <c r="E44776"/>
      <c r="F44776"/>
    </row>
    <row r="44777" spans="1:6" x14ac:dyDescent="0.2">
      <c r="A44777"/>
      <c r="B44777"/>
      <c r="C44777"/>
      <c r="D44777"/>
      <c r="E44777"/>
      <c r="F44777"/>
    </row>
    <row r="44778" spans="1:6" x14ac:dyDescent="0.2">
      <c r="A44778"/>
      <c r="B44778"/>
      <c r="C44778"/>
      <c r="D44778"/>
      <c r="E44778"/>
      <c r="F44778"/>
    </row>
    <row r="44779" spans="1:6" x14ac:dyDescent="0.2">
      <c r="A44779"/>
      <c r="B44779"/>
      <c r="C44779"/>
      <c r="D44779"/>
      <c r="E44779"/>
      <c r="F44779"/>
    </row>
    <row r="44780" spans="1:6" x14ac:dyDescent="0.2">
      <c r="A44780"/>
      <c r="B44780"/>
      <c r="C44780"/>
      <c r="D44780"/>
      <c r="E44780"/>
      <c r="F44780"/>
    </row>
    <row r="44781" spans="1:6" x14ac:dyDescent="0.2">
      <c r="A44781"/>
      <c r="B44781"/>
      <c r="C44781"/>
      <c r="D44781"/>
      <c r="E44781"/>
      <c r="F44781"/>
    </row>
    <row r="44782" spans="1:6" x14ac:dyDescent="0.2">
      <c r="A44782"/>
      <c r="B44782"/>
      <c r="C44782"/>
      <c r="D44782"/>
      <c r="E44782"/>
      <c r="F44782"/>
    </row>
    <row r="44783" spans="1:6" x14ac:dyDescent="0.2">
      <c r="A44783"/>
      <c r="B44783"/>
      <c r="C44783"/>
      <c r="D44783"/>
      <c r="E44783"/>
      <c r="F44783"/>
    </row>
    <row r="44784" spans="1:6" x14ac:dyDescent="0.2">
      <c r="A44784"/>
      <c r="B44784"/>
      <c r="C44784"/>
      <c r="D44784"/>
      <c r="E44784"/>
      <c r="F44784"/>
    </row>
    <row r="44785" spans="1:6" x14ac:dyDescent="0.2">
      <c r="A44785"/>
      <c r="B44785"/>
      <c r="C44785"/>
      <c r="D44785"/>
      <c r="E44785"/>
      <c r="F44785"/>
    </row>
    <row r="44786" spans="1:6" x14ac:dyDescent="0.2">
      <c r="A44786"/>
      <c r="B44786"/>
      <c r="C44786"/>
      <c r="D44786"/>
      <c r="E44786"/>
      <c r="F44786"/>
    </row>
    <row r="44787" spans="1:6" x14ac:dyDescent="0.2">
      <c r="A44787"/>
      <c r="B44787"/>
      <c r="C44787"/>
      <c r="D44787"/>
      <c r="E44787"/>
      <c r="F44787"/>
    </row>
    <row r="44788" spans="1:6" x14ac:dyDescent="0.2">
      <c r="A44788"/>
      <c r="B44788"/>
      <c r="C44788"/>
      <c r="D44788"/>
      <c r="E44788"/>
      <c r="F44788"/>
    </row>
    <row r="44789" spans="1:6" x14ac:dyDescent="0.2">
      <c r="A44789"/>
      <c r="B44789"/>
      <c r="C44789"/>
      <c r="D44789"/>
      <c r="E44789"/>
      <c r="F44789"/>
    </row>
    <row r="44790" spans="1:6" x14ac:dyDescent="0.2">
      <c r="A44790"/>
      <c r="B44790"/>
      <c r="C44790"/>
      <c r="D44790"/>
      <c r="E44790"/>
      <c r="F44790"/>
    </row>
    <row r="44791" spans="1:6" x14ac:dyDescent="0.2">
      <c r="A44791"/>
      <c r="B44791"/>
      <c r="C44791"/>
      <c r="D44791"/>
      <c r="E44791"/>
      <c r="F44791"/>
    </row>
    <row r="44792" spans="1:6" x14ac:dyDescent="0.2">
      <c r="A44792"/>
      <c r="B44792"/>
      <c r="C44792"/>
      <c r="D44792"/>
      <c r="E44792"/>
      <c r="F44792"/>
    </row>
    <row r="44793" spans="1:6" x14ac:dyDescent="0.2">
      <c r="A44793"/>
      <c r="B44793"/>
      <c r="C44793"/>
      <c r="D44793"/>
      <c r="E44793"/>
      <c r="F44793"/>
    </row>
    <row r="44794" spans="1:6" x14ac:dyDescent="0.2">
      <c r="A44794"/>
      <c r="B44794"/>
      <c r="C44794"/>
      <c r="D44794"/>
      <c r="E44794"/>
      <c r="F44794"/>
    </row>
    <row r="44795" spans="1:6" x14ac:dyDescent="0.2">
      <c r="A44795"/>
      <c r="B44795"/>
      <c r="C44795"/>
      <c r="D44795"/>
      <c r="E44795"/>
      <c r="F44795"/>
    </row>
    <row r="44796" spans="1:6" x14ac:dyDescent="0.2">
      <c r="A44796"/>
      <c r="B44796"/>
      <c r="C44796"/>
      <c r="D44796"/>
      <c r="E44796"/>
      <c r="F44796"/>
    </row>
    <row r="44797" spans="1:6" x14ac:dyDescent="0.2">
      <c r="A44797"/>
      <c r="B44797"/>
      <c r="C44797"/>
      <c r="D44797"/>
      <c r="E44797"/>
      <c r="F44797"/>
    </row>
    <row r="44798" spans="1:6" x14ac:dyDescent="0.2">
      <c r="A44798"/>
      <c r="B44798"/>
      <c r="C44798"/>
      <c r="D44798"/>
      <c r="E44798"/>
      <c r="F44798"/>
    </row>
    <row r="44799" spans="1:6" x14ac:dyDescent="0.2">
      <c r="A44799"/>
      <c r="B44799"/>
      <c r="C44799"/>
      <c r="D44799"/>
      <c r="E44799"/>
      <c r="F44799"/>
    </row>
    <row r="44800" spans="1:6" x14ac:dyDescent="0.2">
      <c r="A44800"/>
      <c r="B44800"/>
      <c r="C44800"/>
      <c r="D44800"/>
      <c r="E44800"/>
      <c r="F44800"/>
    </row>
    <row r="44801" spans="1:6" x14ac:dyDescent="0.2">
      <c r="A44801"/>
      <c r="B44801"/>
      <c r="C44801"/>
      <c r="D44801"/>
      <c r="E44801"/>
      <c r="F44801"/>
    </row>
    <row r="44802" spans="1:6" x14ac:dyDescent="0.2">
      <c r="A44802"/>
      <c r="B44802"/>
      <c r="C44802"/>
      <c r="D44802"/>
      <c r="E44802"/>
      <c r="F44802"/>
    </row>
    <row r="44803" spans="1:6" x14ac:dyDescent="0.2">
      <c r="A44803"/>
      <c r="B44803"/>
      <c r="C44803"/>
      <c r="D44803"/>
      <c r="E44803"/>
      <c r="F44803"/>
    </row>
    <row r="44804" spans="1:6" x14ac:dyDescent="0.2">
      <c r="A44804"/>
      <c r="B44804"/>
      <c r="C44804"/>
      <c r="D44804"/>
      <c r="E44804"/>
      <c r="F44804"/>
    </row>
    <row r="44805" spans="1:6" x14ac:dyDescent="0.2">
      <c r="A44805"/>
      <c r="B44805"/>
      <c r="C44805"/>
      <c r="D44805"/>
      <c r="E44805"/>
      <c r="F44805"/>
    </row>
    <row r="44806" spans="1:6" x14ac:dyDescent="0.2">
      <c r="A44806"/>
      <c r="B44806"/>
      <c r="C44806"/>
      <c r="D44806"/>
      <c r="E44806"/>
      <c r="F44806"/>
    </row>
    <row r="44807" spans="1:6" x14ac:dyDescent="0.2">
      <c r="A44807"/>
      <c r="B44807"/>
      <c r="C44807"/>
      <c r="D44807"/>
      <c r="E44807"/>
      <c r="F44807"/>
    </row>
    <row r="44808" spans="1:6" x14ac:dyDescent="0.2">
      <c r="A44808"/>
      <c r="B44808"/>
      <c r="C44808"/>
      <c r="D44808"/>
      <c r="E44808"/>
      <c r="F44808"/>
    </row>
    <row r="44809" spans="1:6" x14ac:dyDescent="0.2">
      <c r="A44809"/>
      <c r="B44809"/>
      <c r="C44809"/>
      <c r="D44809"/>
      <c r="E44809"/>
      <c r="F44809"/>
    </row>
    <row r="44810" spans="1:6" x14ac:dyDescent="0.2">
      <c r="A44810"/>
      <c r="B44810"/>
      <c r="C44810"/>
      <c r="D44810"/>
      <c r="E44810"/>
      <c r="F44810"/>
    </row>
    <row r="44811" spans="1:6" x14ac:dyDescent="0.2">
      <c r="A44811"/>
      <c r="B44811"/>
      <c r="C44811"/>
      <c r="D44811"/>
      <c r="E44811"/>
      <c r="F44811"/>
    </row>
    <row r="44812" spans="1:6" x14ac:dyDescent="0.2">
      <c r="A44812"/>
      <c r="B44812"/>
      <c r="C44812"/>
      <c r="D44812"/>
      <c r="E44812"/>
      <c r="F44812"/>
    </row>
    <row r="44813" spans="1:6" x14ac:dyDescent="0.2">
      <c r="A44813"/>
      <c r="B44813"/>
      <c r="C44813"/>
      <c r="D44813"/>
      <c r="E44813"/>
      <c r="F44813"/>
    </row>
    <row r="44814" spans="1:6" x14ac:dyDescent="0.2">
      <c r="A44814"/>
      <c r="B44814"/>
      <c r="C44814"/>
      <c r="D44814"/>
      <c r="E44814"/>
      <c r="F44814"/>
    </row>
    <row r="44815" spans="1:6" x14ac:dyDescent="0.2">
      <c r="A44815"/>
      <c r="B44815"/>
      <c r="C44815"/>
      <c r="D44815"/>
      <c r="E44815"/>
      <c r="F44815"/>
    </row>
    <row r="44816" spans="1:6" x14ac:dyDescent="0.2">
      <c r="A44816"/>
      <c r="B44816"/>
      <c r="C44816"/>
      <c r="D44816"/>
      <c r="E44816"/>
      <c r="F44816"/>
    </row>
    <row r="44817" spans="1:6" x14ac:dyDescent="0.2">
      <c r="A44817"/>
      <c r="B44817"/>
      <c r="C44817"/>
      <c r="D44817"/>
      <c r="E44817"/>
      <c r="F44817"/>
    </row>
    <row r="44818" spans="1:6" x14ac:dyDescent="0.2">
      <c r="A44818"/>
      <c r="B44818"/>
      <c r="C44818"/>
      <c r="D44818"/>
      <c r="E44818"/>
      <c r="F44818"/>
    </row>
    <row r="44819" spans="1:6" x14ac:dyDescent="0.2">
      <c r="A44819"/>
      <c r="B44819"/>
      <c r="C44819"/>
      <c r="D44819"/>
      <c r="E44819"/>
      <c r="F44819"/>
    </row>
    <row r="44820" spans="1:6" x14ac:dyDescent="0.2">
      <c r="A44820"/>
      <c r="B44820"/>
      <c r="C44820"/>
      <c r="D44820"/>
      <c r="E44820"/>
      <c r="F44820"/>
    </row>
    <row r="44821" spans="1:6" x14ac:dyDescent="0.2">
      <c r="A44821"/>
      <c r="B44821"/>
      <c r="C44821"/>
      <c r="D44821"/>
      <c r="E44821"/>
      <c r="F44821"/>
    </row>
    <row r="44822" spans="1:6" x14ac:dyDescent="0.2">
      <c r="A44822"/>
      <c r="B44822"/>
      <c r="C44822"/>
      <c r="D44822"/>
      <c r="E44822"/>
      <c r="F44822"/>
    </row>
    <row r="44823" spans="1:6" x14ac:dyDescent="0.2">
      <c r="A44823"/>
      <c r="B44823"/>
      <c r="C44823"/>
      <c r="D44823"/>
      <c r="E44823"/>
      <c r="F44823"/>
    </row>
    <row r="44824" spans="1:6" x14ac:dyDescent="0.2">
      <c r="A44824"/>
      <c r="B44824"/>
      <c r="C44824"/>
      <c r="D44824"/>
      <c r="E44824"/>
      <c r="F44824"/>
    </row>
    <row r="44825" spans="1:6" x14ac:dyDescent="0.2">
      <c r="A44825"/>
      <c r="B44825"/>
      <c r="C44825"/>
      <c r="D44825"/>
      <c r="E44825"/>
      <c r="F44825"/>
    </row>
    <row r="44826" spans="1:6" x14ac:dyDescent="0.2">
      <c r="A44826"/>
      <c r="B44826"/>
      <c r="C44826"/>
      <c r="D44826"/>
      <c r="E44826"/>
      <c r="F44826"/>
    </row>
    <row r="44827" spans="1:6" x14ac:dyDescent="0.2">
      <c r="A44827"/>
      <c r="B44827"/>
      <c r="C44827"/>
      <c r="D44827"/>
      <c r="E44827"/>
      <c r="F44827"/>
    </row>
    <row r="44828" spans="1:6" x14ac:dyDescent="0.2">
      <c r="A44828"/>
      <c r="B44828"/>
      <c r="C44828"/>
      <c r="D44828"/>
      <c r="E44828"/>
      <c r="F44828"/>
    </row>
    <row r="44829" spans="1:6" x14ac:dyDescent="0.2">
      <c r="A44829"/>
      <c r="B44829"/>
      <c r="C44829"/>
      <c r="D44829"/>
      <c r="E44829"/>
      <c r="F44829"/>
    </row>
    <row r="44830" spans="1:6" x14ac:dyDescent="0.2">
      <c r="A44830"/>
      <c r="B44830"/>
      <c r="C44830"/>
      <c r="D44830"/>
      <c r="E44830"/>
      <c r="F44830"/>
    </row>
    <row r="44831" spans="1:6" x14ac:dyDescent="0.2">
      <c r="A44831"/>
      <c r="B44831"/>
      <c r="C44831"/>
      <c r="D44831"/>
      <c r="E44831"/>
      <c r="F44831"/>
    </row>
    <row r="44832" spans="1:6" x14ac:dyDescent="0.2">
      <c r="A44832"/>
      <c r="B44832"/>
      <c r="C44832"/>
      <c r="D44832"/>
      <c r="E44832"/>
      <c r="F44832"/>
    </row>
    <row r="44833" spans="1:6" x14ac:dyDescent="0.2">
      <c r="A44833"/>
      <c r="B44833"/>
      <c r="C44833"/>
      <c r="D44833"/>
      <c r="E44833"/>
      <c r="F44833"/>
    </row>
    <row r="44834" spans="1:6" x14ac:dyDescent="0.2">
      <c r="A44834"/>
      <c r="B44834"/>
      <c r="C44834"/>
      <c r="D44834"/>
      <c r="E44834"/>
      <c r="F44834"/>
    </row>
    <row r="44835" spans="1:6" x14ac:dyDescent="0.2">
      <c r="A44835"/>
      <c r="B44835"/>
      <c r="C44835"/>
      <c r="D44835"/>
      <c r="E44835"/>
      <c r="F44835"/>
    </row>
    <row r="44836" spans="1:6" x14ac:dyDescent="0.2">
      <c r="A44836"/>
      <c r="B44836"/>
      <c r="C44836"/>
      <c r="D44836"/>
      <c r="E44836"/>
      <c r="F44836"/>
    </row>
    <row r="44837" spans="1:6" x14ac:dyDescent="0.2">
      <c r="A44837"/>
      <c r="B44837"/>
      <c r="C44837"/>
      <c r="D44837"/>
      <c r="E44837"/>
      <c r="F44837"/>
    </row>
    <row r="44838" spans="1:6" x14ac:dyDescent="0.2">
      <c r="A44838"/>
      <c r="B44838"/>
      <c r="C44838"/>
      <c r="D44838"/>
      <c r="E44838"/>
      <c r="F44838"/>
    </row>
    <row r="44839" spans="1:6" x14ac:dyDescent="0.2">
      <c r="A44839"/>
      <c r="B44839"/>
      <c r="C44839"/>
      <c r="D44839"/>
      <c r="E44839"/>
      <c r="F44839"/>
    </row>
    <row r="44840" spans="1:6" x14ac:dyDescent="0.2">
      <c r="A44840"/>
      <c r="B44840"/>
      <c r="C44840"/>
      <c r="D44840"/>
      <c r="E44840"/>
      <c r="F44840"/>
    </row>
    <row r="44841" spans="1:6" x14ac:dyDescent="0.2">
      <c r="A44841"/>
      <c r="B44841"/>
      <c r="C44841"/>
      <c r="D44841"/>
      <c r="E44841"/>
      <c r="F44841"/>
    </row>
    <row r="44842" spans="1:6" x14ac:dyDescent="0.2">
      <c r="A44842"/>
      <c r="B44842"/>
      <c r="C44842"/>
      <c r="D44842"/>
      <c r="E44842"/>
      <c r="F44842"/>
    </row>
    <row r="44843" spans="1:6" x14ac:dyDescent="0.2">
      <c r="A44843"/>
      <c r="B44843"/>
      <c r="C44843"/>
      <c r="D44843"/>
      <c r="E44843"/>
      <c r="F44843"/>
    </row>
    <row r="44844" spans="1:6" x14ac:dyDescent="0.2">
      <c r="A44844"/>
      <c r="B44844"/>
      <c r="C44844"/>
      <c r="D44844"/>
      <c r="E44844"/>
      <c r="F44844"/>
    </row>
    <row r="44845" spans="1:6" x14ac:dyDescent="0.2">
      <c r="A44845"/>
      <c r="B44845"/>
      <c r="C44845"/>
      <c r="D44845"/>
      <c r="E44845"/>
      <c r="F44845"/>
    </row>
    <row r="44846" spans="1:6" x14ac:dyDescent="0.2">
      <c r="A44846"/>
      <c r="B44846"/>
      <c r="C44846"/>
      <c r="D44846"/>
      <c r="E44846"/>
      <c r="F44846"/>
    </row>
    <row r="44847" spans="1:6" x14ac:dyDescent="0.2">
      <c r="A44847"/>
      <c r="B44847"/>
      <c r="C44847"/>
      <c r="D44847"/>
      <c r="E44847"/>
      <c r="F44847"/>
    </row>
    <row r="44848" spans="1:6" x14ac:dyDescent="0.2">
      <c r="A44848"/>
      <c r="B44848"/>
      <c r="C44848"/>
      <c r="D44848"/>
      <c r="E44848"/>
      <c r="F44848"/>
    </row>
    <row r="44849" spans="1:6" x14ac:dyDescent="0.2">
      <c r="A44849"/>
      <c r="B44849"/>
      <c r="C44849"/>
      <c r="D44849"/>
      <c r="E44849"/>
      <c r="F44849"/>
    </row>
    <row r="44850" spans="1:6" x14ac:dyDescent="0.2">
      <c r="A44850"/>
      <c r="B44850"/>
      <c r="C44850"/>
      <c r="D44850"/>
      <c r="E44850"/>
      <c r="F44850"/>
    </row>
    <row r="44851" spans="1:6" x14ac:dyDescent="0.2">
      <c r="A44851"/>
      <c r="B44851"/>
      <c r="C44851"/>
      <c r="D44851"/>
      <c r="E44851"/>
      <c r="F44851"/>
    </row>
    <row r="44852" spans="1:6" x14ac:dyDescent="0.2">
      <c r="A44852"/>
      <c r="B44852"/>
      <c r="C44852"/>
      <c r="D44852"/>
      <c r="E44852"/>
      <c r="F44852"/>
    </row>
    <row r="44853" spans="1:6" x14ac:dyDescent="0.2">
      <c r="A44853"/>
      <c r="B44853"/>
      <c r="C44853"/>
      <c r="D44853"/>
      <c r="E44853"/>
      <c r="F44853"/>
    </row>
    <row r="44854" spans="1:6" x14ac:dyDescent="0.2">
      <c r="A44854"/>
      <c r="B44854"/>
      <c r="C44854"/>
      <c r="D44854"/>
      <c r="E44854"/>
      <c r="F44854"/>
    </row>
    <row r="44855" spans="1:6" x14ac:dyDescent="0.2">
      <c r="A44855"/>
      <c r="B44855"/>
      <c r="C44855"/>
      <c r="D44855"/>
      <c r="E44855"/>
      <c r="F44855"/>
    </row>
    <row r="44856" spans="1:6" x14ac:dyDescent="0.2">
      <c r="A44856"/>
      <c r="B44856"/>
      <c r="C44856"/>
      <c r="D44856"/>
      <c r="E44856"/>
      <c r="F44856"/>
    </row>
    <row r="44857" spans="1:6" x14ac:dyDescent="0.2">
      <c r="A44857"/>
      <c r="B44857"/>
      <c r="C44857"/>
      <c r="D44857"/>
      <c r="E44857"/>
      <c r="F44857"/>
    </row>
    <row r="44858" spans="1:6" x14ac:dyDescent="0.2">
      <c r="A44858"/>
      <c r="B44858"/>
      <c r="C44858"/>
      <c r="D44858"/>
      <c r="E44858"/>
      <c r="F44858"/>
    </row>
    <row r="44859" spans="1:6" x14ac:dyDescent="0.2">
      <c r="A44859"/>
      <c r="B44859"/>
      <c r="C44859"/>
      <c r="D44859"/>
      <c r="E44859"/>
      <c r="F44859"/>
    </row>
    <row r="44860" spans="1:6" x14ac:dyDescent="0.2">
      <c r="A44860"/>
      <c r="B44860"/>
      <c r="C44860"/>
      <c r="D44860"/>
      <c r="E44860"/>
      <c r="F44860"/>
    </row>
    <row r="44861" spans="1:6" x14ac:dyDescent="0.2">
      <c r="A44861"/>
      <c r="B44861"/>
      <c r="C44861"/>
      <c r="D44861"/>
      <c r="E44861"/>
      <c r="F44861"/>
    </row>
    <row r="44862" spans="1:6" x14ac:dyDescent="0.2">
      <c r="A44862"/>
      <c r="B44862"/>
      <c r="C44862"/>
      <c r="D44862"/>
      <c r="E44862"/>
      <c r="F44862"/>
    </row>
    <row r="44863" spans="1:6" x14ac:dyDescent="0.2">
      <c r="A44863"/>
      <c r="B44863"/>
      <c r="C44863"/>
      <c r="D44863"/>
      <c r="E44863"/>
      <c r="F44863"/>
    </row>
    <row r="44864" spans="1:6" x14ac:dyDescent="0.2">
      <c r="A44864"/>
      <c r="B44864"/>
      <c r="C44864"/>
      <c r="D44864"/>
      <c r="E44864"/>
      <c r="F44864"/>
    </row>
    <row r="44865" spans="1:6" x14ac:dyDescent="0.2">
      <c r="A44865"/>
      <c r="B44865"/>
      <c r="C44865"/>
      <c r="D44865"/>
      <c r="E44865"/>
      <c r="F44865"/>
    </row>
    <row r="44866" spans="1:6" x14ac:dyDescent="0.2">
      <c r="A44866"/>
      <c r="B44866"/>
      <c r="C44866"/>
      <c r="D44866"/>
      <c r="E44866"/>
      <c r="F44866"/>
    </row>
    <row r="44867" spans="1:6" x14ac:dyDescent="0.2">
      <c r="A44867"/>
      <c r="B44867"/>
      <c r="C44867"/>
      <c r="D44867"/>
      <c r="E44867"/>
      <c r="F44867"/>
    </row>
    <row r="44868" spans="1:6" x14ac:dyDescent="0.2">
      <c r="A44868"/>
      <c r="B44868"/>
      <c r="C44868"/>
      <c r="D44868"/>
      <c r="E44868"/>
      <c r="F44868"/>
    </row>
    <row r="44869" spans="1:6" x14ac:dyDescent="0.2">
      <c r="A44869"/>
      <c r="B44869"/>
      <c r="C44869"/>
      <c r="D44869"/>
      <c r="E44869"/>
      <c r="F44869"/>
    </row>
    <row r="44870" spans="1:6" x14ac:dyDescent="0.2">
      <c r="A44870"/>
      <c r="B44870"/>
      <c r="C44870"/>
      <c r="D44870"/>
      <c r="E44870"/>
      <c r="F44870"/>
    </row>
    <row r="44871" spans="1:6" x14ac:dyDescent="0.2">
      <c r="A44871"/>
      <c r="B44871"/>
      <c r="C44871"/>
      <c r="D44871"/>
      <c r="E44871"/>
      <c r="F44871"/>
    </row>
    <row r="44872" spans="1:6" x14ac:dyDescent="0.2">
      <c r="A44872"/>
      <c r="B44872"/>
      <c r="C44872"/>
      <c r="D44872"/>
      <c r="E44872"/>
      <c r="F44872"/>
    </row>
    <row r="44873" spans="1:6" x14ac:dyDescent="0.2">
      <c r="A44873"/>
      <c r="B44873"/>
      <c r="C44873"/>
      <c r="D44873"/>
      <c r="E44873"/>
      <c r="F44873"/>
    </row>
    <row r="44874" spans="1:6" x14ac:dyDescent="0.2">
      <c r="A44874"/>
      <c r="B44874"/>
      <c r="C44874"/>
      <c r="D44874"/>
      <c r="E44874"/>
      <c r="F44874"/>
    </row>
    <row r="44875" spans="1:6" x14ac:dyDescent="0.2">
      <c r="A44875"/>
      <c r="B44875"/>
      <c r="C44875"/>
      <c r="D44875"/>
      <c r="E44875"/>
      <c r="F44875"/>
    </row>
    <row r="44876" spans="1:6" x14ac:dyDescent="0.2">
      <c r="A44876"/>
      <c r="B44876"/>
      <c r="C44876"/>
      <c r="D44876"/>
      <c r="E44876"/>
      <c r="F44876"/>
    </row>
    <row r="44877" spans="1:6" x14ac:dyDescent="0.2">
      <c r="A44877"/>
      <c r="B44877"/>
      <c r="C44877"/>
      <c r="D44877"/>
      <c r="E44877"/>
      <c r="F44877"/>
    </row>
    <row r="44878" spans="1:6" x14ac:dyDescent="0.2">
      <c r="A44878"/>
      <c r="B44878"/>
      <c r="C44878"/>
      <c r="D44878"/>
      <c r="E44878"/>
      <c r="F44878"/>
    </row>
    <row r="44879" spans="1:6" x14ac:dyDescent="0.2">
      <c r="A44879"/>
      <c r="B44879"/>
      <c r="C44879"/>
      <c r="D44879"/>
      <c r="E44879"/>
      <c r="F44879"/>
    </row>
    <row r="44880" spans="1:6" x14ac:dyDescent="0.2">
      <c r="A44880"/>
      <c r="B44880"/>
      <c r="C44880"/>
      <c r="D44880"/>
      <c r="E44880"/>
      <c r="F44880"/>
    </row>
    <row r="44881" spans="1:6" x14ac:dyDescent="0.2">
      <c r="A44881"/>
      <c r="B44881"/>
      <c r="C44881"/>
      <c r="D44881"/>
      <c r="E44881"/>
      <c r="F44881"/>
    </row>
    <row r="44882" spans="1:6" x14ac:dyDescent="0.2">
      <c r="A44882"/>
      <c r="B44882"/>
      <c r="C44882"/>
      <c r="D44882"/>
      <c r="E44882"/>
      <c r="F44882"/>
    </row>
    <row r="44883" spans="1:6" x14ac:dyDescent="0.2">
      <c r="A44883"/>
      <c r="B44883"/>
      <c r="C44883"/>
      <c r="D44883"/>
      <c r="E44883"/>
      <c r="F44883"/>
    </row>
    <row r="44884" spans="1:6" x14ac:dyDescent="0.2">
      <c r="A44884"/>
      <c r="B44884"/>
      <c r="C44884"/>
      <c r="D44884"/>
      <c r="E44884"/>
      <c r="F44884"/>
    </row>
    <row r="44885" spans="1:6" x14ac:dyDescent="0.2">
      <c r="A44885"/>
      <c r="B44885"/>
      <c r="C44885"/>
      <c r="D44885"/>
      <c r="E44885"/>
      <c r="F44885"/>
    </row>
    <row r="44886" spans="1:6" x14ac:dyDescent="0.2">
      <c r="A44886"/>
      <c r="B44886"/>
      <c r="C44886"/>
      <c r="D44886"/>
      <c r="E44886"/>
      <c r="F44886"/>
    </row>
    <row r="44887" spans="1:6" x14ac:dyDescent="0.2">
      <c r="A44887"/>
      <c r="B44887"/>
      <c r="C44887"/>
      <c r="D44887"/>
      <c r="E44887"/>
      <c r="F44887"/>
    </row>
    <row r="44888" spans="1:6" x14ac:dyDescent="0.2">
      <c r="A44888"/>
      <c r="B44888"/>
      <c r="C44888"/>
      <c r="D44888"/>
      <c r="E44888"/>
      <c r="F44888"/>
    </row>
    <row r="44889" spans="1:6" x14ac:dyDescent="0.2">
      <c r="A44889"/>
      <c r="B44889"/>
      <c r="C44889"/>
      <c r="D44889"/>
      <c r="E44889"/>
      <c r="F44889"/>
    </row>
    <row r="44890" spans="1:6" x14ac:dyDescent="0.2">
      <c r="A44890"/>
      <c r="B44890"/>
      <c r="C44890"/>
      <c r="D44890"/>
      <c r="E44890"/>
      <c r="F44890"/>
    </row>
    <row r="44891" spans="1:6" x14ac:dyDescent="0.2">
      <c r="A44891"/>
      <c r="B44891"/>
      <c r="C44891"/>
      <c r="D44891"/>
      <c r="E44891"/>
      <c r="F44891"/>
    </row>
    <row r="44892" spans="1:6" x14ac:dyDescent="0.2">
      <c r="A44892"/>
      <c r="B44892"/>
      <c r="C44892"/>
      <c r="D44892"/>
      <c r="E44892"/>
      <c r="F44892"/>
    </row>
    <row r="44893" spans="1:6" x14ac:dyDescent="0.2">
      <c r="A44893"/>
      <c r="B44893"/>
      <c r="C44893"/>
      <c r="D44893"/>
      <c r="E44893"/>
      <c r="F44893"/>
    </row>
    <row r="44894" spans="1:6" x14ac:dyDescent="0.2">
      <c r="A44894"/>
      <c r="B44894"/>
      <c r="C44894"/>
      <c r="D44894"/>
      <c r="E44894"/>
      <c r="F44894"/>
    </row>
    <row r="44895" spans="1:6" x14ac:dyDescent="0.2">
      <c r="A44895"/>
      <c r="B44895"/>
      <c r="C44895"/>
      <c r="D44895"/>
      <c r="E44895"/>
      <c r="F44895"/>
    </row>
    <row r="44896" spans="1:6" x14ac:dyDescent="0.2">
      <c r="A44896"/>
      <c r="B44896"/>
      <c r="C44896"/>
      <c r="D44896"/>
      <c r="E44896"/>
      <c r="F44896"/>
    </row>
    <row r="44897" spans="1:6" x14ac:dyDescent="0.2">
      <c r="A44897"/>
      <c r="B44897"/>
      <c r="C44897"/>
      <c r="D44897"/>
      <c r="E44897"/>
      <c r="F44897"/>
    </row>
    <row r="44898" spans="1:6" x14ac:dyDescent="0.2">
      <c r="A44898"/>
      <c r="B44898"/>
      <c r="C44898"/>
      <c r="D44898"/>
      <c r="E44898"/>
      <c r="F44898"/>
    </row>
    <row r="44899" spans="1:6" x14ac:dyDescent="0.2">
      <c r="A44899"/>
      <c r="B44899"/>
      <c r="C44899"/>
      <c r="D44899"/>
      <c r="E44899"/>
      <c r="F44899"/>
    </row>
    <row r="44900" spans="1:6" x14ac:dyDescent="0.2">
      <c r="A44900"/>
      <c r="B44900"/>
      <c r="C44900"/>
      <c r="D44900"/>
      <c r="E44900"/>
      <c r="F44900"/>
    </row>
    <row r="44901" spans="1:6" x14ac:dyDescent="0.2">
      <c r="A44901"/>
      <c r="B44901"/>
      <c r="C44901"/>
      <c r="D44901"/>
      <c r="E44901"/>
      <c r="F44901"/>
    </row>
    <row r="44902" spans="1:6" x14ac:dyDescent="0.2">
      <c r="A44902"/>
      <c r="B44902"/>
      <c r="C44902"/>
      <c r="D44902"/>
      <c r="E44902"/>
      <c r="F44902"/>
    </row>
    <row r="44903" spans="1:6" x14ac:dyDescent="0.2">
      <c r="A44903"/>
      <c r="B44903"/>
      <c r="C44903"/>
      <c r="D44903"/>
      <c r="E44903"/>
      <c r="F44903"/>
    </row>
    <row r="44904" spans="1:6" x14ac:dyDescent="0.2">
      <c r="A44904"/>
      <c r="B44904"/>
      <c r="C44904"/>
      <c r="D44904"/>
      <c r="E44904"/>
      <c r="F44904"/>
    </row>
    <row r="44905" spans="1:6" x14ac:dyDescent="0.2">
      <c r="A44905"/>
      <c r="B44905"/>
      <c r="C44905"/>
      <c r="D44905"/>
      <c r="E44905"/>
      <c r="F44905"/>
    </row>
    <row r="44906" spans="1:6" x14ac:dyDescent="0.2">
      <c r="A44906"/>
      <c r="B44906"/>
      <c r="C44906"/>
      <c r="D44906"/>
      <c r="E44906"/>
      <c r="F44906"/>
    </row>
    <row r="44907" spans="1:6" x14ac:dyDescent="0.2">
      <c r="A44907"/>
      <c r="B44907"/>
      <c r="C44907"/>
      <c r="D44907"/>
      <c r="E44907"/>
      <c r="F44907"/>
    </row>
    <row r="44908" spans="1:6" x14ac:dyDescent="0.2">
      <c r="A44908"/>
      <c r="B44908"/>
      <c r="C44908"/>
      <c r="D44908"/>
      <c r="E44908"/>
      <c r="F44908"/>
    </row>
    <row r="44909" spans="1:6" x14ac:dyDescent="0.2">
      <c r="A44909"/>
      <c r="B44909"/>
      <c r="C44909"/>
      <c r="D44909"/>
      <c r="E44909"/>
      <c r="F44909"/>
    </row>
    <row r="44910" spans="1:6" x14ac:dyDescent="0.2">
      <c r="A44910"/>
      <c r="B44910"/>
      <c r="C44910"/>
      <c r="D44910"/>
      <c r="E44910"/>
      <c r="F44910"/>
    </row>
    <row r="44911" spans="1:6" x14ac:dyDescent="0.2">
      <c r="A44911"/>
      <c r="B44911"/>
      <c r="C44911"/>
      <c r="D44911"/>
      <c r="E44911"/>
      <c r="F44911"/>
    </row>
    <row r="44912" spans="1:6" x14ac:dyDescent="0.2">
      <c r="A44912"/>
      <c r="B44912"/>
      <c r="C44912"/>
      <c r="D44912"/>
      <c r="E44912"/>
      <c r="F44912"/>
    </row>
    <row r="44913" spans="1:6" x14ac:dyDescent="0.2">
      <c r="A44913"/>
      <c r="B44913"/>
      <c r="C44913"/>
      <c r="D44913"/>
      <c r="E44913"/>
      <c r="F44913"/>
    </row>
    <row r="44914" spans="1:6" x14ac:dyDescent="0.2">
      <c r="A44914"/>
      <c r="B44914"/>
      <c r="C44914"/>
      <c r="D44914"/>
      <c r="E44914"/>
      <c r="F44914"/>
    </row>
    <row r="44915" spans="1:6" x14ac:dyDescent="0.2">
      <c r="A44915"/>
      <c r="B44915"/>
      <c r="C44915"/>
      <c r="D44915"/>
      <c r="E44915"/>
      <c r="F44915"/>
    </row>
    <row r="44916" spans="1:6" x14ac:dyDescent="0.2">
      <c r="A44916"/>
      <c r="B44916"/>
      <c r="C44916"/>
      <c r="D44916"/>
      <c r="E44916"/>
      <c r="F44916"/>
    </row>
    <row r="44917" spans="1:6" x14ac:dyDescent="0.2">
      <c r="A44917"/>
      <c r="B44917"/>
      <c r="C44917"/>
      <c r="D44917"/>
      <c r="E44917"/>
      <c r="F44917"/>
    </row>
    <row r="44918" spans="1:6" x14ac:dyDescent="0.2">
      <c r="A44918"/>
      <c r="B44918"/>
      <c r="C44918"/>
      <c r="D44918"/>
      <c r="E44918"/>
      <c r="F44918"/>
    </row>
    <row r="44919" spans="1:6" x14ac:dyDescent="0.2">
      <c r="A44919"/>
      <c r="B44919"/>
      <c r="C44919"/>
      <c r="D44919"/>
      <c r="E44919"/>
      <c r="F44919"/>
    </row>
    <row r="44920" spans="1:6" x14ac:dyDescent="0.2">
      <c r="A44920"/>
      <c r="B44920"/>
      <c r="C44920"/>
      <c r="D44920"/>
      <c r="E44920"/>
      <c r="F44920"/>
    </row>
    <row r="44921" spans="1:6" x14ac:dyDescent="0.2">
      <c r="A44921"/>
      <c r="B44921"/>
      <c r="C44921"/>
      <c r="D44921"/>
      <c r="E44921"/>
      <c r="F44921"/>
    </row>
    <row r="44922" spans="1:6" x14ac:dyDescent="0.2">
      <c r="A44922"/>
      <c r="B44922"/>
      <c r="C44922"/>
      <c r="D44922"/>
      <c r="E44922"/>
      <c r="F44922"/>
    </row>
    <row r="44923" spans="1:6" x14ac:dyDescent="0.2">
      <c r="A44923"/>
      <c r="B44923"/>
      <c r="C44923"/>
      <c r="D44923"/>
      <c r="E44923"/>
      <c r="F44923"/>
    </row>
    <row r="44924" spans="1:6" x14ac:dyDescent="0.2">
      <c r="A44924"/>
      <c r="B44924"/>
      <c r="C44924"/>
      <c r="D44924"/>
      <c r="E44924"/>
      <c r="F44924"/>
    </row>
    <row r="44925" spans="1:6" x14ac:dyDescent="0.2">
      <c r="A44925"/>
      <c r="B44925"/>
      <c r="C44925"/>
      <c r="D44925"/>
      <c r="E44925"/>
      <c r="F44925"/>
    </row>
    <row r="44926" spans="1:6" x14ac:dyDescent="0.2">
      <c r="A44926"/>
      <c r="B44926"/>
      <c r="C44926"/>
      <c r="D44926"/>
      <c r="E44926"/>
      <c r="F44926"/>
    </row>
    <row r="44927" spans="1:6" x14ac:dyDescent="0.2">
      <c r="A44927"/>
      <c r="B44927"/>
      <c r="C44927"/>
      <c r="D44927"/>
      <c r="E44927"/>
      <c r="F44927"/>
    </row>
    <row r="44928" spans="1:6" x14ac:dyDescent="0.2">
      <c r="A44928"/>
      <c r="B44928"/>
      <c r="C44928"/>
      <c r="D44928"/>
      <c r="E44928"/>
      <c r="F44928"/>
    </row>
    <row r="44929" spans="1:6" x14ac:dyDescent="0.2">
      <c r="A44929"/>
      <c r="B44929"/>
      <c r="C44929"/>
      <c r="D44929"/>
      <c r="E44929"/>
      <c r="F44929"/>
    </row>
    <row r="44930" spans="1:6" x14ac:dyDescent="0.2">
      <c r="A44930"/>
      <c r="B44930"/>
      <c r="C44930"/>
      <c r="D44930"/>
      <c r="E44930"/>
      <c r="F44930"/>
    </row>
    <row r="44931" spans="1:6" x14ac:dyDescent="0.2">
      <c r="A44931"/>
      <c r="B44931"/>
      <c r="C44931"/>
      <c r="D44931"/>
      <c r="E44931"/>
      <c r="F44931"/>
    </row>
    <row r="44932" spans="1:6" x14ac:dyDescent="0.2">
      <c r="A44932"/>
      <c r="B44932"/>
      <c r="C44932"/>
      <c r="D44932"/>
      <c r="E44932"/>
      <c r="F44932"/>
    </row>
    <row r="44933" spans="1:6" x14ac:dyDescent="0.2">
      <c r="A44933"/>
      <c r="B44933"/>
      <c r="C44933"/>
      <c r="D44933"/>
      <c r="E44933"/>
      <c r="F44933"/>
    </row>
    <row r="44934" spans="1:6" x14ac:dyDescent="0.2">
      <c r="A44934"/>
      <c r="B44934"/>
      <c r="C44934"/>
      <c r="D44934"/>
      <c r="E44934"/>
      <c r="F44934"/>
    </row>
    <row r="44935" spans="1:6" x14ac:dyDescent="0.2">
      <c r="A44935"/>
      <c r="B44935"/>
      <c r="C44935"/>
      <c r="D44935"/>
      <c r="E44935"/>
      <c r="F44935"/>
    </row>
    <row r="44936" spans="1:6" x14ac:dyDescent="0.2">
      <c r="A44936"/>
      <c r="B44936"/>
      <c r="C44936"/>
      <c r="D44936"/>
      <c r="E44936"/>
      <c r="F44936"/>
    </row>
    <row r="44937" spans="1:6" x14ac:dyDescent="0.2">
      <c r="A44937"/>
      <c r="B44937"/>
      <c r="C44937"/>
      <c r="D44937"/>
      <c r="E44937"/>
      <c r="F44937"/>
    </row>
    <row r="44938" spans="1:6" x14ac:dyDescent="0.2">
      <c r="A44938"/>
      <c r="B44938"/>
      <c r="C44938"/>
      <c r="D44938"/>
      <c r="E44938"/>
      <c r="F44938"/>
    </row>
    <row r="44939" spans="1:6" x14ac:dyDescent="0.2">
      <c r="A44939"/>
      <c r="B44939"/>
      <c r="C44939"/>
      <c r="D44939"/>
      <c r="E44939"/>
      <c r="F44939"/>
    </row>
    <row r="44940" spans="1:6" x14ac:dyDescent="0.2">
      <c r="A44940"/>
      <c r="B44940"/>
      <c r="C44940"/>
      <c r="D44940"/>
      <c r="E44940"/>
      <c r="F44940"/>
    </row>
    <row r="44941" spans="1:6" x14ac:dyDescent="0.2">
      <c r="A44941"/>
      <c r="B44941"/>
      <c r="C44941"/>
      <c r="D44941"/>
      <c r="E44941"/>
      <c r="F44941"/>
    </row>
    <row r="44942" spans="1:6" x14ac:dyDescent="0.2">
      <c r="A44942"/>
      <c r="B44942"/>
      <c r="C44942"/>
      <c r="D44942"/>
      <c r="E44942"/>
      <c r="F44942"/>
    </row>
    <row r="44943" spans="1:6" x14ac:dyDescent="0.2">
      <c r="A44943"/>
      <c r="B44943"/>
      <c r="C44943"/>
      <c r="D44943"/>
      <c r="E44943"/>
      <c r="F44943"/>
    </row>
    <row r="44944" spans="1:6" x14ac:dyDescent="0.2">
      <c r="A44944"/>
      <c r="B44944"/>
      <c r="C44944"/>
      <c r="D44944"/>
      <c r="E44944"/>
      <c r="F44944"/>
    </row>
    <row r="44945" spans="1:6" x14ac:dyDescent="0.2">
      <c r="A44945"/>
      <c r="B44945"/>
      <c r="C44945"/>
      <c r="D44945"/>
      <c r="E44945"/>
      <c r="F44945"/>
    </row>
    <row r="44946" spans="1:6" x14ac:dyDescent="0.2">
      <c r="A44946"/>
      <c r="B44946"/>
      <c r="C44946"/>
      <c r="D44946"/>
      <c r="E44946"/>
      <c r="F44946"/>
    </row>
    <row r="44947" spans="1:6" x14ac:dyDescent="0.2">
      <c r="A44947"/>
      <c r="B44947"/>
      <c r="C44947"/>
      <c r="D44947"/>
      <c r="E44947"/>
      <c r="F44947"/>
    </row>
    <row r="44948" spans="1:6" x14ac:dyDescent="0.2">
      <c r="A44948"/>
      <c r="B44948"/>
      <c r="C44948"/>
      <c r="D44948"/>
      <c r="E44948"/>
      <c r="F44948"/>
    </row>
    <row r="44949" spans="1:6" x14ac:dyDescent="0.2">
      <c r="A44949"/>
      <c r="B44949"/>
      <c r="C44949"/>
      <c r="D44949"/>
      <c r="E44949"/>
      <c r="F44949"/>
    </row>
    <row r="44950" spans="1:6" x14ac:dyDescent="0.2">
      <c r="A44950"/>
      <c r="B44950"/>
      <c r="C44950"/>
      <c r="D44950"/>
      <c r="E44950"/>
      <c r="F44950"/>
    </row>
    <row r="44951" spans="1:6" x14ac:dyDescent="0.2">
      <c r="A44951"/>
      <c r="B44951"/>
      <c r="C44951"/>
      <c r="D44951"/>
      <c r="E44951"/>
      <c r="F44951"/>
    </row>
    <row r="44952" spans="1:6" x14ac:dyDescent="0.2">
      <c r="A44952"/>
      <c r="B44952"/>
      <c r="C44952"/>
      <c r="D44952"/>
      <c r="E44952"/>
      <c r="F44952"/>
    </row>
    <row r="44953" spans="1:6" x14ac:dyDescent="0.2">
      <c r="A44953"/>
      <c r="B44953"/>
      <c r="C44953"/>
      <c r="D44953"/>
      <c r="E44953"/>
      <c r="F44953"/>
    </row>
    <row r="44954" spans="1:6" x14ac:dyDescent="0.2">
      <c r="A44954"/>
      <c r="B44954"/>
      <c r="C44954"/>
      <c r="D44954"/>
      <c r="E44954"/>
      <c r="F44954"/>
    </row>
    <row r="44955" spans="1:6" x14ac:dyDescent="0.2">
      <c r="A44955"/>
      <c r="B44955"/>
      <c r="C44955"/>
      <c r="D44955"/>
      <c r="E44955"/>
      <c r="F44955"/>
    </row>
    <row r="44956" spans="1:6" x14ac:dyDescent="0.2">
      <c r="A44956"/>
      <c r="B44956"/>
      <c r="C44956"/>
      <c r="D44956"/>
      <c r="E44956"/>
      <c r="F44956"/>
    </row>
    <row r="44957" spans="1:6" x14ac:dyDescent="0.2">
      <c r="A44957"/>
      <c r="B44957"/>
      <c r="C44957"/>
      <c r="D44957"/>
      <c r="E44957"/>
      <c r="F44957"/>
    </row>
    <row r="44958" spans="1:6" x14ac:dyDescent="0.2">
      <c r="A44958"/>
      <c r="B44958"/>
      <c r="C44958"/>
      <c r="D44958"/>
      <c r="E44958"/>
      <c r="F44958"/>
    </row>
    <row r="44959" spans="1:6" x14ac:dyDescent="0.2">
      <c r="A44959"/>
      <c r="B44959"/>
      <c r="C44959"/>
      <c r="D44959"/>
      <c r="E44959"/>
      <c r="F44959"/>
    </row>
    <row r="44960" spans="1:6" x14ac:dyDescent="0.2">
      <c r="A44960"/>
      <c r="B44960"/>
      <c r="C44960"/>
      <c r="D44960"/>
      <c r="E44960"/>
      <c r="F44960"/>
    </row>
    <row r="44961" spans="1:6" x14ac:dyDescent="0.2">
      <c r="A44961"/>
      <c r="B44961"/>
      <c r="C44961"/>
      <c r="D44961"/>
      <c r="E44961"/>
      <c r="F44961"/>
    </row>
    <row r="44962" spans="1:6" x14ac:dyDescent="0.2">
      <c r="A44962"/>
      <c r="B44962"/>
      <c r="C44962"/>
      <c r="D44962"/>
      <c r="E44962"/>
      <c r="F44962"/>
    </row>
    <row r="44963" spans="1:6" x14ac:dyDescent="0.2">
      <c r="A44963"/>
      <c r="B44963"/>
      <c r="C44963"/>
      <c r="D44963"/>
      <c r="E44963"/>
      <c r="F44963"/>
    </row>
    <row r="44964" spans="1:6" x14ac:dyDescent="0.2">
      <c r="A44964"/>
      <c r="B44964"/>
      <c r="C44964"/>
      <c r="D44964"/>
      <c r="E44964"/>
      <c r="F44964"/>
    </row>
    <row r="44965" spans="1:6" x14ac:dyDescent="0.2">
      <c r="A44965"/>
      <c r="B44965"/>
      <c r="C44965"/>
      <c r="D44965"/>
      <c r="E44965"/>
      <c r="F44965"/>
    </row>
    <row r="44966" spans="1:6" x14ac:dyDescent="0.2">
      <c r="A44966"/>
      <c r="B44966"/>
      <c r="C44966"/>
      <c r="D44966"/>
      <c r="E44966"/>
      <c r="F44966"/>
    </row>
    <row r="44967" spans="1:6" x14ac:dyDescent="0.2">
      <c r="A44967"/>
      <c r="B44967"/>
      <c r="C44967"/>
      <c r="D44967"/>
      <c r="E44967"/>
      <c r="F44967"/>
    </row>
    <row r="44968" spans="1:6" x14ac:dyDescent="0.2">
      <c r="A44968"/>
      <c r="B44968"/>
      <c r="C44968"/>
      <c r="D44968"/>
      <c r="E44968"/>
      <c r="F44968"/>
    </row>
    <row r="44969" spans="1:6" x14ac:dyDescent="0.2">
      <c r="A44969"/>
      <c r="B44969"/>
      <c r="C44969"/>
      <c r="D44969"/>
      <c r="E44969"/>
      <c r="F44969"/>
    </row>
    <row r="44970" spans="1:6" x14ac:dyDescent="0.2">
      <c r="A44970"/>
      <c r="B44970"/>
      <c r="C44970"/>
      <c r="D44970"/>
      <c r="E44970"/>
      <c r="F44970"/>
    </row>
    <row r="44971" spans="1:6" x14ac:dyDescent="0.2">
      <c r="A44971"/>
      <c r="B44971"/>
      <c r="C44971"/>
      <c r="D44971"/>
      <c r="E44971"/>
      <c r="F44971"/>
    </row>
    <row r="44972" spans="1:6" x14ac:dyDescent="0.2">
      <c r="A44972"/>
      <c r="B44972"/>
      <c r="C44972"/>
      <c r="D44972"/>
      <c r="E44972"/>
      <c r="F44972"/>
    </row>
    <row r="44973" spans="1:6" x14ac:dyDescent="0.2">
      <c r="A44973"/>
      <c r="B44973"/>
      <c r="C44973"/>
      <c r="D44973"/>
      <c r="E44973"/>
      <c r="F44973"/>
    </row>
    <row r="44974" spans="1:6" x14ac:dyDescent="0.2">
      <c r="A44974"/>
      <c r="B44974"/>
      <c r="C44974"/>
      <c r="D44974"/>
      <c r="E44974"/>
      <c r="F44974"/>
    </row>
    <row r="44975" spans="1:6" x14ac:dyDescent="0.2">
      <c r="A44975"/>
      <c r="B44975"/>
      <c r="C44975"/>
      <c r="D44975"/>
      <c r="E44975"/>
      <c r="F44975"/>
    </row>
    <row r="44976" spans="1:6" x14ac:dyDescent="0.2">
      <c r="A44976"/>
      <c r="B44976"/>
      <c r="C44976"/>
      <c r="D44976"/>
      <c r="E44976"/>
      <c r="F44976"/>
    </row>
    <row r="44977" spans="1:6" x14ac:dyDescent="0.2">
      <c r="A44977"/>
      <c r="B44977"/>
      <c r="C44977"/>
      <c r="D44977"/>
      <c r="E44977"/>
      <c r="F44977"/>
    </row>
    <row r="44978" spans="1:6" x14ac:dyDescent="0.2">
      <c r="A44978"/>
      <c r="B44978"/>
      <c r="C44978"/>
      <c r="D44978"/>
      <c r="E44978"/>
      <c r="F44978"/>
    </row>
    <row r="44979" spans="1:6" x14ac:dyDescent="0.2">
      <c r="A44979"/>
      <c r="B44979"/>
      <c r="C44979"/>
      <c r="D44979"/>
      <c r="E44979"/>
      <c r="F44979"/>
    </row>
    <row r="44980" spans="1:6" x14ac:dyDescent="0.2">
      <c r="A44980"/>
      <c r="B44980"/>
      <c r="C44980"/>
      <c r="D44980"/>
      <c r="E44980"/>
      <c r="F44980"/>
    </row>
    <row r="44981" spans="1:6" x14ac:dyDescent="0.2">
      <c r="A44981"/>
      <c r="B44981"/>
      <c r="C44981"/>
      <c r="D44981"/>
      <c r="E44981"/>
      <c r="F44981"/>
    </row>
    <row r="44982" spans="1:6" x14ac:dyDescent="0.2">
      <c r="A44982"/>
      <c r="B44982"/>
      <c r="C44982"/>
      <c r="D44982"/>
      <c r="E44982"/>
      <c r="F44982"/>
    </row>
    <row r="44983" spans="1:6" x14ac:dyDescent="0.2">
      <c r="A44983"/>
      <c r="B44983"/>
      <c r="C44983"/>
      <c r="D44983"/>
      <c r="E44983"/>
      <c r="F44983"/>
    </row>
    <row r="44984" spans="1:6" x14ac:dyDescent="0.2">
      <c r="A44984"/>
      <c r="B44984"/>
      <c r="C44984"/>
      <c r="D44984"/>
      <c r="E44984"/>
      <c r="F44984"/>
    </row>
    <row r="44985" spans="1:6" x14ac:dyDescent="0.2">
      <c r="A44985"/>
      <c r="B44985"/>
      <c r="C44985"/>
      <c r="D44985"/>
      <c r="E44985"/>
      <c r="F44985"/>
    </row>
    <row r="44986" spans="1:6" x14ac:dyDescent="0.2">
      <c r="A44986"/>
      <c r="B44986"/>
      <c r="C44986"/>
      <c r="D44986"/>
      <c r="E44986"/>
      <c r="F44986"/>
    </row>
    <row r="44987" spans="1:6" x14ac:dyDescent="0.2">
      <c r="A44987"/>
      <c r="B44987"/>
      <c r="C44987"/>
      <c r="D44987"/>
      <c r="E44987"/>
      <c r="F44987"/>
    </row>
    <row r="44988" spans="1:6" x14ac:dyDescent="0.2">
      <c r="A44988"/>
      <c r="B44988"/>
      <c r="C44988"/>
      <c r="D44988"/>
      <c r="E44988"/>
      <c r="F44988"/>
    </row>
    <row r="44989" spans="1:6" x14ac:dyDescent="0.2">
      <c r="A44989"/>
      <c r="B44989"/>
      <c r="C44989"/>
      <c r="D44989"/>
      <c r="E44989"/>
      <c r="F44989"/>
    </row>
    <row r="44990" spans="1:6" x14ac:dyDescent="0.2">
      <c r="A44990"/>
      <c r="B44990"/>
      <c r="C44990"/>
      <c r="D44990"/>
      <c r="E44990"/>
      <c r="F44990"/>
    </row>
    <row r="44991" spans="1:6" x14ac:dyDescent="0.2">
      <c r="A44991"/>
      <c r="B44991"/>
      <c r="C44991"/>
      <c r="D44991"/>
      <c r="E44991"/>
      <c r="F44991"/>
    </row>
    <row r="44992" spans="1:6" x14ac:dyDescent="0.2">
      <c r="A44992"/>
      <c r="B44992"/>
      <c r="C44992"/>
      <c r="D44992"/>
      <c r="E44992"/>
      <c r="F44992"/>
    </row>
    <row r="44993" spans="1:6" x14ac:dyDescent="0.2">
      <c r="A44993"/>
      <c r="B44993"/>
      <c r="C44993"/>
      <c r="D44993"/>
      <c r="E44993"/>
      <c r="F44993"/>
    </row>
    <row r="44994" spans="1:6" x14ac:dyDescent="0.2">
      <c r="A44994"/>
      <c r="B44994"/>
      <c r="C44994"/>
      <c r="D44994"/>
      <c r="E44994"/>
      <c r="F44994"/>
    </row>
    <row r="44995" spans="1:6" x14ac:dyDescent="0.2">
      <c r="A44995"/>
      <c r="B44995"/>
      <c r="C44995"/>
      <c r="D44995"/>
      <c r="E44995"/>
      <c r="F44995"/>
    </row>
    <row r="44996" spans="1:6" x14ac:dyDescent="0.2">
      <c r="A44996"/>
      <c r="B44996"/>
      <c r="C44996"/>
      <c r="D44996"/>
      <c r="E44996"/>
      <c r="F44996"/>
    </row>
    <row r="44997" spans="1:6" x14ac:dyDescent="0.2">
      <c r="A44997"/>
      <c r="B44997"/>
      <c r="C44997"/>
      <c r="D44997"/>
      <c r="E44997"/>
      <c r="F44997"/>
    </row>
    <row r="44998" spans="1:6" x14ac:dyDescent="0.2">
      <c r="A44998"/>
      <c r="B44998"/>
      <c r="C44998"/>
      <c r="D44998"/>
      <c r="E44998"/>
      <c r="F44998"/>
    </row>
    <row r="44999" spans="1:6" x14ac:dyDescent="0.2">
      <c r="A44999"/>
      <c r="B44999"/>
      <c r="C44999"/>
      <c r="D44999"/>
      <c r="E44999"/>
      <c r="F44999"/>
    </row>
    <row r="45000" spans="1:6" x14ac:dyDescent="0.2">
      <c r="A45000"/>
      <c r="B45000"/>
      <c r="C45000"/>
      <c r="D45000"/>
      <c r="E45000"/>
      <c r="F45000"/>
    </row>
    <row r="45001" spans="1:6" x14ac:dyDescent="0.2">
      <c r="A45001"/>
      <c r="B45001"/>
      <c r="C45001"/>
      <c r="D45001"/>
      <c r="E45001"/>
      <c r="F45001"/>
    </row>
    <row r="45002" spans="1:6" x14ac:dyDescent="0.2">
      <c r="A45002"/>
      <c r="B45002"/>
      <c r="C45002"/>
      <c r="D45002"/>
      <c r="E45002"/>
      <c r="F45002"/>
    </row>
    <row r="45003" spans="1:6" x14ac:dyDescent="0.2">
      <c r="A45003"/>
      <c r="B45003"/>
      <c r="C45003"/>
      <c r="D45003"/>
      <c r="E45003"/>
      <c r="F45003"/>
    </row>
    <row r="45004" spans="1:6" x14ac:dyDescent="0.2">
      <c r="A45004"/>
      <c r="B45004"/>
      <c r="C45004"/>
      <c r="D45004"/>
      <c r="E45004"/>
      <c r="F45004"/>
    </row>
    <row r="45005" spans="1:6" x14ac:dyDescent="0.2">
      <c r="A45005"/>
      <c r="B45005"/>
      <c r="C45005"/>
      <c r="D45005"/>
      <c r="E45005"/>
      <c r="F45005"/>
    </row>
    <row r="45006" spans="1:6" x14ac:dyDescent="0.2">
      <c r="A45006"/>
      <c r="B45006"/>
      <c r="C45006"/>
      <c r="D45006"/>
      <c r="E45006"/>
      <c r="F45006"/>
    </row>
    <row r="45007" spans="1:6" x14ac:dyDescent="0.2">
      <c r="A45007"/>
      <c r="B45007"/>
      <c r="C45007"/>
      <c r="D45007"/>
      <c r="E45007"/>
      <c r="F45007"/>
    </row>
    <row r="45008" spans="1:6" x14ac:dyDescent="0.2">
      <c r="A45008"/>
      <c r="B45008"/>
      <c r="C45008"/>
      <c r="D45008"/>
      <c r="E45008"/>
      <c r="F45008"/>
    </row>
    <row r="45009" spans="1:6" x14ac:dyDescent="0.2">
      <c r="A45009"/>
      <c r="B45009"/>
      <c r="C45009"/>
      <c r="D45009"/>
      <c r="E45009"/>
      <c r="F45009"/>
    </row>
    <row r="45010" spans="1:6" x14ac:dyDescent="0.2">
      <c r="A45010"/>
      <c r="B45010"/>
      <c r="C45010"/>
      <c r="D45010"/>
      <c r="E45010"/>
      <c r="F45010"/>
    </row>
    <row r="45011" spans="1:6" x14ac:dyDescent="0.2">
      <c r="A45011"/>
      <c r="B45011"/>
      <c r="C45011"/>
      <c r="D45011"/>
      <c r="E45011"/>
      <c r="F45011"/>
    </row>
    <row r="45012" spans="1:6" x14ac:dyDescent="0.2">
      <c r="A45012"/>
      <c r="B45012"/>
      <c r="C45012"/>
      <c r="D45012"/>
      <c r="E45012"/>
      <c r="F45012"/>
    </row>
    <row r="45013" spans="1:6" x14ac:dyDescent="0.2">
      <c r="A45013"/>
      <c r="B45013"/>
      <c r="C45013"/>
      <c r="D45013"/>
      <c r="E45013"/>
      <c r="F45013"/>
    </row>
    <row r="45014" spans="1:6" x14ac:dyDescent="0.2">
      <c r="A45014"/>
      <c r="B45014"/>
      <c r="C45014"/>
      <c r="D45014"/>
      <c r="E45014"/>
      <c r="F45014"/>
    </row>
    <row r="45015" spans="1:6" x14ac:dyDescent="0.2">
      <c r="A45015"/>
      <c r="B45015"/>
      <c r="C45015"/>
      <c r="D45015"/>
      <c r="E45015"/>
      <c r="F45015"/>
    </row>
    <row r="45016" spans="1:6" x14ac:dyDescent="0.2">
      <c r="A45016"/>
      <c r="B45016"/>
      <c r="C45016"/>
      <c r="D45016"/>
      <c r="E45016"/>
      <c r="F45016"/>
    </row>
    <row r="45017" spans="1:6" x14ac:dyDescent="0.2">
      <c r="A45017"/>
      <c r="B45017"/>
      <c r="C45017"/>
      <c r="D45017"/>
      <c r="E45017"/>
      <c r="F45017"/>
    </row>
    <row r="45018" spans="1:6" x14ac:dyDescent="0.2">
      <c r="A45018"/>
      <c r="B45018"/>
      <c r="C45018"/>
      <c r="D45018"/>
      <c r="E45018"/>
      <c r="F45018"/>
    </row>
    <row r="45019" spans="1:6" x14ac:dyDescent="0.2">
      <c r="A45019"/>
      <c r="B45019"/>
      <c r="C45019"/>
      <c r="D45019"/>
      <c r="E45019"/>
      <c r="F45019"/>
    </row>
    <row r="45020" spans="1:6" x14ac:dyDescent="0.2">
      <c r="A45020"/>
      <c r="B45020"/>
      <c r="C45020"/>
      <c r="D45020"/>
      <c r="E45020"/>
      <c r="F45020"/>
    </row>
    <row r="45021" spans="1:6" x14ac:dyDescent="0.2">
      <c r="A45021"/>
      <c r="B45021"/>
      <c r="C45021"/>
      <c r="D45021"/>
      <c r="E45021"/>
      <c r="F45021"/>
    </row>
    <row r="45022" spans="1:6" x14ac:dyDescent="0.2">
      <c r="A45022"/>
      <c r="B45022"/>
      <c r="C45022"/>
      <c r="D45022"/>
      <c r="E45022"/>
      <c r="F45022"/>
    </row>
    <row r="45023" spans="1:6" x14ac:dyDescent="0.2">
      <c r="A45023"/>
      <c r="B45023"/>
      <c r="C45023"/>
      <c r="D45023"/>
      <c r="E45023"/>
      <c r="F45023"/>
    </row>
    <row r="45024" spans="1:6" x14ac:dyDescent="0.2">
      <c r="A45024"/>
      <c r="B45024"/>
      <c r="C45024"/>
      <c r="D45024"/>
      <c r="E45024"/>
      <c r="F45024"/>
    </row>
    <row r="45025" spans="1:6" x14ac:dyDescent="0.2">
      <c r="A45025"/>
      <c r="B45025"/>
      <c r="C45025"/>
      <c r="D45025"/>
      <c r="E45025"/>
      <c r="F45025"/>
    </row>
    <row r="45026" spans="1:6" x14ac:dyDescent="0.2">
      <c r="A45026"/>
      <c r="B45026"/>
      <c r="C45026"/>
      <c r="D45026"/>
      <c r="E45026"/>
      <c r="F45026"/>
    </row>
    <row r="45027" spans="1:6" x14ac:dyDescent="0.2">
      <c r="A45027"/>
      <c r="B45027"/>
      <c r="C45027"/>
      <c r="D45027"/>
      <c r="E45027"/>
      <c r="F45027"/>
    </row>
    <row r="45028" spans="1:6" x14ac:dyDescent="0.2">
      <c r="A45028"/>
      <c r="B45028"/>
      <c r="C45028"/>
      <c r="D45028"/>
      <c r="E45028"/>
      <c r="F45028"/>
    </row>
    <row r="45029" spans="1:6" x14ac:dyDescent="0.2">
      <c r="A45029"/>
      <c r="B45029"/>
      <c r="C45029"/>
      <c r="D45029"/>
      <c r="E45029"/>
      <c r="F45029"/>
    </row>
    <row r="45030" spans="1:6" x14ac:dyDescent="0.2">
      <c r="A45030"/>
      <c r="B45030"/>
      <c r="C45030"/>
      <c r="D45030"/>
      <c r="E45030"/>
      <c r="F45030"/>
    </row>
    <row r="45031" spans="1:6" x14ac:dyDescent="0.2">
      <c r="A45031"/>
      <c r="B45031"/>
      <c r="C45031"/>
      <c r="D45031"/>
      <c r="E45031"/>
      <c r="F45031"/>
    </row>
    <row r="45032" spans="1:6" x14ac:dyDescent="0.2">
      <c r="A45032"/>
      <c r="B45032"/>
      <c r="C45032"/>
      <c r="D45032"/>
      <c r="E45032"/>
      <c r="F45032"/>
    </row>
    <row r="45033" spans="1:6" x14ac:dyDescent="0.2">
      <c r="A45033"/>
      <c r="B45033"/>
      <c r="C45033"/>
      <c r="D45033"/>
      <c r="E45033"/>
      <c r="F45033"/>
    </row>
    <row r="45034" spans="1:6" x14ac:dyDescent="0.2">
      <c r="A45034"/>
      <c r="B45034"/>
      <c r="C45034"/>
      <c r="D45034"/>
      <c r="E45034"/>
      <c r="F45034"/>
    </row>
    <row r="45035" spans="1:6" x14ac:dyDescent="0.2">
      <c r="A45035"/>
      <c r="B45035"/>
      <c r="C45035"/>
      <c r="D45035"/>
      <c r="E45035"/>
      <c r="F45035"/>
    </row>
    <row r="45036" spans="1:6" x14ac:dyDescent="0.2">
      <c r="A45036"/>
      <c r="B45036"/>
      <c r="C45036"/>
      <c r="D45036"/>
      <c r="E45036"/>
      <c r="F45036"/>
    </row>
    <row r="45037" spans="1:6" x14ac:dyDescent="0.2">
      <c r="A45037"/>
      <c r="B45037"/>
      <c r="C45037"/>
      <c r="D45037"/>
      <c r="E45037"/>
      <c r="F45037"/>
    </row>
    <row r="45038" spans="1:6" x14ac:dyDescent="0.2">
      <c r="A45038"/>
      <c r="B45038"/>
      <c r="C45038"/>
      <c r="D45038"/>
      <c r="E45038"/>
      <c r="F45038"/>
    </row>
    <row r="45039" spans="1:6" x14ac:dyDescent="0.2">
      <c r="A45039"/>
      <c r="B45039"/>
      <c r="C45039"/>
      <c r="D45039"/>
      <c r="E45039"/>
      <c r="F45039"/>
    </row>
    <row r="45040" spans="1:6" x14ac:dyDescent="0.2">
      <c r="A45040"/>
      <c r="B45040"/>
      <c r="C45040"/>
      <c r="D45040"/>
      <c r="E45040"/>
      <c r="F45040"/>
    </row>
    <row r="45041" spans="1:6" x14ac:dyDescent="0.2">
      <c r="A45041"/>
      <c r="B45041"/>
      <c r="C45041"/>
      <c r="D45041"/>
      <c r="E45041"/>
      <c r="F45041"/>
    </row>
    <row r="45042" spans="1:6" x14ac:dyDescent="0.2">
      <c r="A45042"/>
      <c r="B45042"/>
      <c r="C45042"/>
      <c r="D45042"/>
      <c r="E45042"/>
      <c r="F45042"/>
    </row>
    <row r="45043" spans="1:6" x14ac:dyDescent="0.2">
      <c r="A45043"/>
      <c r="B45043"/>
      <c r="C45043"/>
      <c r="D45043"/>
      <c r="E45043"/>
      <c r="F45043"/>
    </row>
    <row r="45044" spans="1:6" x14ac:dyDescent="0.2">
      <c r="A45044"/>
      <c r="B45044"/>
      <c r="C45044"/>
      <c r="D45044"/>
      <c r="E45044"/>
      <c r="F45044"/>
    </row>
    <row r="45045" spans="1:6" x14ac:dyDescent="0.2">
      <c r="A45045"/>
      <c r="B45045"/>
      <c r="C45045"/>
      <c r="D45045"/>
      <c r="E45045"/>
      <c r="F45045"/>
    </row>
    <row r="45046" spans="1:6" x14ac:dyDescent="0.2">
      <c r="A45046"/>
      <c r="B45046"/>
      <c r="C45046"/>
      <c r="D45046"/>
      <c r="E45046"/>
      <c r="F45046"/>
    </row>
    <row r="45047" spans="1:6" x14ac:dyDescent="0.2">
      <c r="A45047"/>
      <c r="B45047"/>
      <c r="C45047"/>
      <c r="D45047"/>
      <c r="E45047"/>
      <c r="F45047"/>
    </row>
    <row r="45048" spans="1:6" x14ac:dyDescent="0.2">
      <c r="A45048"/>
      <c r="B45048"/>
      <c r="C45048"/>
      <c r="D45048"/>
      <c r="E45048"/>
      <c r="F45048"/>
    </row>
    <row r="45049" spans="1:6" x14ac:dyDescent="0.2">
      <c r="A45049"/>
      <c r="B45049"/>
      <c r="C45049"/>
      <c r="D45049"/>
      <c r="E45049"/>
      <c r="F45049"/>
    </row>
    <row r="45050" spans="1:6" x14ac:dyDescent="0.2">
      <c r="A45050"/>
      <c r="B45050"/>
      <c r="C45050"/>
      <c r="D45050"/>
      <c r="E45050"/>
      <c r="F45050"/>
    </row>
    <row r="45051" spans="1:6" x14ac:dyDescent="0.2">
      <c r="A45051"/>
      <c r="B45051"/>
      <c r="C45051"/>
      <c r="D45051"/>
      <c r="E45051"/>
      <c r="F45051"/>
    </row>
    <row r="45052" spans="1:6" x14ac:dyDescent="0.2">
      <c r="A45052"/>
      <c r="B45052"/>
      <c r="C45052"/>
      <c r="D45052"/>
      <c r="E45052"/>
      <c r="F45052"/>
    </row>
    <row r="45053" spans="1:6" x14ac:dyDescent="0.2">
      <c r="A45053"/>
      <c r="B45053"/>
      <c r="C45053"/>
      <c r="D45053"/>
      <c r="E45053"/>
      <c r="F45053"/>
    </row>
    <row r="45054" spans="1:6" x14ac:dyDescent="0.2">
      <c r="A45054"/>
      <c r="B45054"/>
      <c r="C45054"/>
      <c r="D45054"/>
      <c r="E45054"/>
      <c r="F45054"/>
    </row>
    <row r="45055" spans="1:6" x14ac:dyDescent="0.2">
      <c r="A45055"/>
      <c r="B45055"/>
      <c r="C45055"/>
      <c r="D45055"/>
      <c r="E45055"/>
      <c r="F45055"/>
    </row>
    <row r="45056" spans="1:6" x14ac:dyDescent="0.2">
      <c r="A45056"/>
      <c r="B45056"/>
      <c r="C45056"/>
      <c r="D45056"/>
      <c r="E45056"/>
      <c r="F45056"/>
    </row>
    <row r="45057" spans="1:6" x14ac:dyDescent="0.2">
      <c r="A45057"/>
      <c r="B45057"/>
      <c r="C45057"/>
      <c r="D45057"/>
      <c r="E45057"/>
      <c r="F45057"/>
    </row>
    <row r="45058" spans="1:6" x14ac:dyDescent="0.2">
      <c r="A45058"/>
      <c r="B45058"/>
      <c r="C45058"/>
      <c r="D45058"/>
      <c r="E45058"/>
      <c r="F45058"/>
    </row>
    <row r="45059" spans="1:6" x14ac:dyDescent="0.2">
      <c r="A45059"/>
      <c r="B45059"/>
      <c r="C45059"/>
      <c r="D45059"/>
      <c r="E45059"/>
      <c r="F45059"/>
    </row>
    <row r="45060" spans="1:6" x14ac:dyDescent="0.2">
      <c r="A45060"/>
      <c r="B45060"/>
      <c r="C45060"/>
      <c r="D45060"/>
      <c r="E45060"/>
      <c r="F45060"/>
    </row>
    <row r="45061" spans="1:6" x14ac:dyDescent="0.2">
      <c r="A45061"/>
      <c r="B45061"/>
      <c r="C45061"/>
      <c r="D45061"/>
      <c r="E45061"/>
      <c r="F45061"/>
    </row>
    <row r="45062" spans="1:6" x14ac:dyDescent="0.2">
      <c r="A45062"/>
      <c r="B45062"/>
      <c r="C45062"/>
      <c r="D45062"/>
      <c r="E45062"/>
      <c r="F45062"/>
    </row>
    <row r="45063" spans="1:6" x14ac:dyDescent="0.2">
      <c r="A45063"/>
      <c r="B45063"/>
      <c r="C45063"/>
      <c r="D45063"/>
      <c r="E45063"/>
      <c r="F45063"/>
    </row>
    <row r="45064" spans="1:6" x14ac:dyDescent="0.2">
      <c r="A45064"/>
      <c r="B45064"/>
      <c r="C45064"/>
      <c r="D45064"/>
      <c r="E45064"/>
      <c r="F45064"/>
    </row>
    <row r="45065" spans="1:6" x14ac:dyDescent="0.2">
      <c r="A45065"/>
      <c r="B45065"/>
      <c r="C45065"/>
      <c r="D45065"/>
      <c r="E45065"/>
      <c r="F45065"/>
    </row>
    <row r="45066" spans="1:6" x14ac:dyDescent="0.2">
      <c r="A45066"/>
      <c r="B45066"/>
      <c r="C45066"/>
      <c r="D45066"/>
      <c r="E45066"/>
      <c r="F45066"/>
    </row>
    <row r="45067" spans="1:6" x14ac:dyDescent="0.2">
      <c r="A45067"/>
      <c r="B45067"/>
      <c r="C45067"/>
      <c r="D45067"/>
      <c r="E45067"/>
      <c r="F45067"/>
    </row>
    <row r="45068" spans="1:6" x14ac:dyDescent="0.2">
      <c r="A45068"/>
      <c r="B45068"/>
      <c r="C45068"/>
      <c r="D45068"/>
      <c r="E45068"/>
      <c r="F45068"/>
    </row>
    <row r="45069" spans="1:6" x14ac:dyDescent="0.2">
      <c r="A45069"/>
      <c r="B45069"/>
      <c r="C45069"/>
      <c r="D45069"/>
      <c r="E45069"/>
      <c r="F45069"/>
    </row>
    <row r="45070" spans="1:6" x14ac:dyDescent="0.2">
      <c r="A45070"/>
      <c r="B45070"/>
      <c r="C45070"/>
      <c r="D45070"/>
      <c r="E45070"/>
      <c r="F45070"/>
    </row>
    <row r="45071" spans="1:6" x14ac:dyDescent="0.2">
      <c r="A45071"/>
      <c r="B45071"/>
      <c r="C45071"/>
      <c r="D45071"/>
      <c r="E45071"/>
      <c r="F45071"/>
    </row>
    <row r="45072" spans="1:6" x14ac:dyDescent="0.2">
      <c r="A45072"/>
      <c r="B45072"/>
      <c r="C45072"/>
      <c r="D45072"/>
      <c r="E45072"/>
      <c r="F45072"/>
    </row>
    <row r="45073" spans="1:6" x14ac:dyDescent="0.2">
      <c r="A45073"/>
      <c r="B45073"/>
      <c r="C45073"/>
      <c r="D45073"/>
      <c r="E45073"/>
      <c r="F45073"/>
    </row>
    <row r="45074" spans="1:6" x14ac:dyDescent="0.2">
      <c r="A45074"/>
      <c r="B45074"/>
      <c r="C45074"/>
      <c r="D45074"/>
      <c r="E45074"/>
      <c r="F45074"/>
    </row>
    <row r="45075" spans="1:6" x14ac:dyDescent="0.2">
      <c r="A45075"/>
      <c r="B45075"/>
      <c r="C45075"/>
      <c r="D45075"/>
      <c r="E45075"/>
      <c r="F45075"/>
    </row>
    <row r="45076" spans="1:6" x14ac:dyDescent="0.2">
      <c r="A45076"/>
      <c r="B45076"/>
      <c r="C45076"/>
      <c r="D45076"/>
      <c r="E45076"/>
      <c r="F45076"/>
    </row>
    <row r="45077" spans="1:6" x14ac:dyDescent="0.2">
      <c r="A45077"/>
      <c r="B45077"/>
      <c r="C45077"/>
      <c r="D45077"/>
      <c r="E45077"/>
      <c r="F45077"/>
    </row>
    <row r="45078" spans="1:6" x14ac:dyDescent="0.2">
      <c r="A45078"/>
      <c r="B45078"/>
      <c r="C45078"/>
      <c r="D45078"/>
      <c r="E45078"/>
      <c r="F45078"/>
    </row>
    <row r="45079" spans="1:6" x14ac:dyDescent="0.2">
      <c r="A45079"/>
      <c r="B45079"/>
      <c r="C45079"/>
      <c r="D45079"/>
      <c r="E45079"/>
      <c r="F45079"/>
    </row>
    <row r="45080" spans="1:6" x14ac:dyDescent="0.2">
      <c r="A45080"/>
      <c r="B45080"/>
      <c r="C45080"/>
      <c r="D45080"/>
      <c r="E45080"/>
      <c r="F45080"/>
    </row>
    <row r="45081" spans="1:6" x14ac:dyDescent="0.2">
      <c r="A45081"/>
      <c r="B45081"/>
      <c r="C45081"/>
      <c r="D45081"/>
      <c r="E45081"/>
      <c r="F45081"/>
    </row>
    <row r="45082" spans="1:6" x14ac:dyDescent="0.2">
      <c r="A45082"/>
      <c r="B45082"/>
      <c r="C45082"/>
      <c r="D45082"/>
      <c r="E45082"/>
      <c r="F45082"/>
    </row>
    <row r="45083" spans="1:6" x14ac:dyDescent="0.2">
      <c r="A45083"/>
      <c r="B45083"/>
      <c r="C45083"/>
      <c r="D45083"/>
      <c r="E45083"/>
      <c r="F45083"/>
    </row>
    <row r="45084" spans="1:6" x14ac:dyDescent="0.2">
      <c r="A45084"/>
      <c r="B45084"/>
      <c r="C45084"/>
      <c r="D45084"/>
      <c r="E45084"/>
      <c r="F45084"/>
    </row>
    <row r="45085" spans="1:6" x14ac:dyDescent="0.2">
      <c r="A45085"/>
      <c r="B45085"/>
      <c r="C45085"/>
      <c r="D45085"/>
      <c r="E45085"/>
      <c r="F45085"/>
    </row>
    <row r="45086" spans="1:6" x14ac:dyDescent="0.2">
      <c r="A45086"/>
      <c r="B45086"/>
      <c r="C45086"/>
      <c r="D45086"/>
      <c r="E45086"/>
      <c r="F45086"/>
    </row>
    <row r="45087" spans="1:6" x14ac:dyDescent="0.2">
      <c r="A45087"/>
      <c r="B45087"/>
      <c r="C45087"/>
      <c r="D45087"/>
      <c r="E45087"/>
      <c r="F45087"/>
    </row>
    <row r="45088" spans="1:6" x14ac:dyDescent="0.2">
      <c r="A45088"/>
      <c r="B45088"/>
      <c r="C45088"/>
      <c r="D45088"/>
      <c r="E45088"/>
      <c r="F45088"/>
    </row>
    <row r="45089" spans="1:6" x14ac:dyDescent="0.2">
      <c r="A45089"/>
      <c r="B45089"/>
      <c r="C45089"/>
      <c r="D45089"/>
      <c r="E45089"/>
      <c r="F45089"/>
    </row>
    <row r="45090" spans="1:6" x14ac:dyDescent="0.2">
      <c r="A45090"/>
      <c r="B45090"/>
      <c r="C45090"/>
      <c r="D45090"/>
      <c r="E45090"/>
      <c r="F45090"/>
    </row>
    <row r="45091" spans="1:6" x14ac:dyDescent="0.2">
      <c r="A45091"/>
      <c r="B45091"/>
      <c r="C45091"/>
      <c r="D45091"/>
      <c r="E45091"/>
      <c r="F45091"/>
    </row>
    <row r="45092" spans="1:6" x14ac:dyDescent="0.2">
      <c r="A45092"/>
      <c r="B45092"/>
      <c r="C45092"/>
      <c r="D45092"/>
      <c r="E45092"/>
      <c r="F45092"/>
    </row>
    <row r="45093" spans="1:6" x14ac:dyDescent="0.2">
      <c r="A45093"/>
      <c r="B45093"/>
      <c r="C45093"/>
      <c r="D45093"/>
      <c r="E45093"/>
      <c r="F45093"/>
    </row>
    <row r="45094" spans="1:6" x14ac:dyDescent="0.2">
      <c r="A45094"/>
      <c r="B45094"/>
      <c r="C45094"/>
      <c r="D45094"/>
      <c r="E45094"/>
      <c r="F45094"/>
    </row>
    <row r="45095" spans="1:6" x14ac:dyDescent="0.2">
      <c r="A45095"/>
      <c r="B45095"/>
      <c r="C45095"/>
      <c r="D45095"/>
      <c r="E45095"/>
      <c r="F45095"/>
    </row>
    <row r="45096" spans="1:6" x14ac:dyDescent="0.2">
      <c r="A45096"/>
      <c r="B45096"/>
      <c r="C45096"/>
      <c r="D45096"/>
      <c r="E45096"/>
      <c r="F45096"/>
    </row>
    <row r="45097" spans="1:6" x14ac:dyDescent="0.2">
      <c r="A45097"/>
      <c r="B45097"/>
      <c r="C45097"/>
      <c r="D45097"/>
      <c r="E45097"/>
      <c r="F45097"/>
    </row>
    <row r="45098" spans="1:6" x14ac:dyDescent="0.2">
      <c r="A45098"/>
      <c r="B45098"/>
      <c r="C45098"/>
      <c r="D45098"/>
      <c r="E45098"/>
      <c r="F45098"/>
    </row>
    <row r="45099" spans="1:6" x14ac:dyDescent="0.2">
      <c r="A45099"/>
      <c r="B45099"/>
      <c r="C45099"/>
      <c r="D45099"/>
      <c r="E45099"/>
      <c r="F45099"/>
    </row>
    <row r="45100" spans="1:6" x14ac:dyDescent="0.2">
      <c r="A45100"/>
      <c r="B45100"/>
      <c r="C45100"/>
      <c r="D45100"/>
      <c r="E45100"/>
      <c r="F45100"/>
    </row>
    <row r="45101" spans="1:6" x14ac:dyDescent="0.2">
      <c r="A45101"/>
      <c r="B45101"/>
      <c r="C45101"/>
      <c r="D45101"/>
      <c r="E45101"/>
      <c r="F45101"/>
    </row>
    <row r="45102" spans="1:6" x14ac:dyDescent="0.2">
      <c r="A45102"/>
      <c r="B45102"/>
      <c r="C45102"/>
      <c r="D45102"/>
      <c r="E45102"/>
      <c r="F45102"/>
    </row>
    <row r="45103" spans="1:6" x14ac:dyDescent="0.2">
      <c r="A45103"/>
      <c r="B45103"/>
      <c r="C45103"/>
      <c r="D45103"/>
      <c r="E45103"/>
      <c r="F45103"/>
    </row>
    <row r="45104" spans="1:6" x14ac:dyDescent="0.2">
      <c r="A45104"/>
      <c r="B45104"/>
      <c r="C45104"/>
      <c r="D45104"/>
      <c r="E45104"/>
      <c r="F45104"/>
    </row>
    <row r="45105" spans="1:6" x14ac:dyDescent="0.2">
      <c r="A45105"/>
      <c r="B45105"/>
      <c r="C45105"/>
      <c r="D45105"/>
      <c r="E45105"/>
      <c r="F45105"/>
    </row>
    <row r="45106" spans="1:6" x14ac:dyDescent="0.2">
      <c r="A45106"/>
      <c r="B45106"/>
      <c r="C45106"/>
      <c r="D45106"/>
      <c r="E45106"/>
      <c r="F45106"/>
    </row>
    <row r="45107" spans="1:6" x14ac:dyDescent="0.2">
      <c r="A45107"/>
      <c r="B45107"/>
      <c r="C45107"/>
      <c r="D45107"/>
      <c r="E45107"/>
      <c r="F45107"/>
    </row>
    <row r="45108" spans="1:6" x14ac:dyDescent="0.2">
      <c r="A45108"/>
      <c r="B45108"/>
      <c r="C45108"/>
      <c r="D45108"/>
      <c r="E45108"/>
      <c r="F45108"/>
    </row>
    <row r="45109" spans="1:6" x14ac:dyDescent="0.2">
      <c r="A45109"/>
      <c r="B45109"/>
      <c r="C45109"/>
      <c r="D45109"/>
      <c r="E45109"/>
      <c r="F45109"/>
    </row>
    <row r="45110" spans="1:6" x14ac:dyDescent="0.2">
      <c r="A45110"/>
      <c r="B45110"/>
      <c r="C45110"/>
      <c r="D45110"/>
      <c r="E45110"/>
      <c r="F45110"/>
    </row>
    <row r="45111" spans="1:6" x14ac:dyDescent="0.2">
      <c r="A45111"/>
      <c r="B45111"/>
      <c r="C45111"/>
      <c r="D45111"/>
      <c r="E45111"/>
      <c r="F45111"/>
    </row>
    <row r="45112" spans="1:6" x14ac:dyDescent="0.2">
      <c r="A45112"/>
      <c r="B45112"/>
      <c r="C45112"/>
      <c r="D45112"/>
      <c r="E45112"/>
      <c r="F45112"/>
    </row>
    <row r="45113" spans="1:6" x14ac:dyDescent="0.2">
      <c r="A45113"/>
      <c r="B45113"/>
      <c r="C45113"/>
      <c r="D45113"/>
      <c r="E45113"/>
      <c r="F45113"/>
    </row>
    <row r="45114" spans="1:6" x14ac:dyDescent="0.2">
      <c r="A45114"/>
      <c r="B45114"/>
      <c r="C45114"/>
      <c r="D45114"/>
      <c r="E45114"/>
      <c r="F45114"/>
    </row>
    <row r="45115" spans="1:6" x14ac:dyDescent="0.2">
      <c r="A45115"/>
      <c r="B45115"/>
      <c r="C45115"/>
      <c r="D45115"/>
      <c r="E45115"/>
      <c r="F45115"/>
    </row>
    <row r="45116" spans="1:6" x14ac:dyDescent="0.2">
      <c r="A45116"/>
      <c r="B45116"/>
      <c r="C45116"/>
      <c r="D45116"/>
      <c r="E45116"/>
      <c r="F45116"/>
    </row>
    <row r="45117" spans="1:6" x14ac:dyDescent="0.2">
      <c r="A45117"/>
      <c r="B45117"/>
      <c r="C45117"/>
      <c r="D45117"/>
      <c r="E45117"/>
      <c r="F45117"/>
    </row>
    <row r="45118" spans="1:6" x14ac:dyDescent="0.2">
      <c r="A45118"/>
      <c r="B45118"/>
      <c r="C45118"/>
      <c r="D45118"/>
      <c r="E45118"/>
      <c r="F45118"/>
    </row>
    <row r="45119" spans="1:6" x14ac:dyDescent="0.2">
      <c r="A45119"/>
      <c r="B45119"/>
      <c r="C45119"/>
      <c r="D45119"/>
      <c r="E45119"/>
      <c r="F45119"/>
    </row>
    <row r="45120" spans="1:6" x14ac:dyDescent="0.2">
      <c r="A45120"/>
      <c r="B45120"/>
      <c r="C45120"/>
      <c r="D45120"/>
      <c r="E45120"/>
      <c r="F45120"/>
    </row>
    <row r="45121" spans="1:6" x14ac:dyDescent="0.2">
      <c r="A45121"/>
      <c r="B45121"/>
      <c r="C45121"/>
      <c r="D45121"/>
      <c r="E45121"/>
      <c r="F45121"/>
    </row>
    <row r="45122" spans="1:6" x14ac:dyDescent="0.2">
      <c r="A45122"/>
      <c r="B45122"/>
      <c r="C45122"/>
      <c r="D45122"/>
      <c r="E45122"/>
      <c r="F45122"/>
    </row>
    <row r="45123" spans="1:6" x14ac:dyDescent="0.2">
      <c r="A45123"/>
      <c r="B45123"/>
      <c r="C45123"/>
      <c r="D45123"/>
      <c r="E45123"/>
      <c r="F45123"/>
    </row>
    <row r="45124" spans="1:6" x14ac:dyDescent="0.2">
      <c r="A45124"/>
      <c r="B45124"/>
      <c r="C45124"/>
      <c r="D45124"/>
      <c r="E45124"/>
      <c r="F45124"/>
    </row>
    <row r="45125" spans="1:6" x14ac:dyDescent="0.2">
      <c r="A45125"/>
      <c r="B45125"/>
      <c r="C45125"/>
      <c r="D45125"/>
      <c r="E45125"/>
      <c r="F45125"/>
    </row>
    <row r="45126" spans="1:6" x14ac:dyDescent="0.2">
      <c r="A45126"/>
      <c r="B45126"/>
      <c r="C45126"/>
      <c r="D45126"/>
      <c r="E45126"/>
      <c r="F45126"/>
    </row>
    <row r="45127" spans="1:6" x14ac:dyDescent="0.2">
      <c r="A45127"/>
      <c r="B45127"/>
      <c r="C45127"/>
      <c r="D45127"/>
      <c r="E45127"/>
      <c r="F45127"/>
    </row>
    <row r="45128" spans="1:6" x14ac:dyDescent="0.2">
      <c r="A45128"/>
      <c r="B45128"/>
      <c r="C45128"/>
      <c r="D45128"/>
      <c r="E45128"/>
      <c r="F45128"/>
    </row>
    <row r="45129" spans="1:6" x14ac:dyDescent="0.2">
      <c r="A45129"/>
      <c r="B45129"/>
      <c r="C45129"/>
      <c r="D45129"/>
      <c r="E45129"/>
      <c r="F45129"/>
    </row>
    <row r="45130" spans="1:6" x14ac:dyDescent="0.2">
      <c r="A45130"/>
      <c r="B45130"/>
      <c r="C45130"/>
      <c r="D45130"/>
      <c r="E45130"/>
      <c r="F45130"/>
    </row>
    <row r="45131" spans="1:6" x14ac:dyDescent="0.2">
      <c r="A45131"/>
      <c r="B45131"/>
      <c r="C45131"/>
      <c r="D45131"/>
      <c r="E45131"/>
      <c r="F45131"/>
    </row>
    <row r="45132" spans="1:6" x14ac:dyDescent="0.2">
      <c r="A45132"/>
      <c r="B45132"/>
      <c r="C45132"/>
      <c r="D45132"/>
      <c r="E45132"/>
      <c r="F45132"/>
    </row>
    <row r="45133" spans="1:6" x14ac:dyDescent="0.2">
      <c r="A45133"/>
      <c r="B45133"/>
      <c r="C45133"/>
      <c r="D45133"/>
      <c r="E45133"/>
      <c r="F45133"/>
    </row>
    <row r="45134" spans="1:6" x14ac:dyDescent="0.2">
      <c r="A45134"/>
      <c r="B45134"/>
      <c r="C45134"/>
      <c r="D45134"/>
      <c r="E45134"/>
      <c r="F45134"/>
    </row>
    <row r="45135" spans="1:6" x14ac:dyDescent="0.2">
      <c r="A45135"/>
      <c r="B45135"/>
      <c r="C45135"/>
      <c r="D45135"/>
      <c r="E45135"/>
      <c r="F45135"/>
    </row>
    <row r="45136" spans="1:6" x14ac:dyDescent="0.2">
      <c r="A45136"/>
      <c r="B45136"/>
      <c r="C45136"/>
      <c r="D45136"/>
      <c r="E45136"/>
      <c r="F45136"/>
    </row>
    <row r="45137" spans="1:6" x14ac:dyDescent="0.2">
      <c r="A45137"/>
      <c r="B45137"/>
      <c r="C45137"/>
      <c r="D45137"/>
      <c r="E45137"/>
      <c r="F45137"/>
    </row>
    <row r="45138" spans="1:6" x14ac:dyDescent="0.2">
      <c r="A45138"/>
      <c r="B45138"/>
      <c r="C45138"/>
      <c r="D45138"/>
      <c r="E45138"/>
      <c r="F45138"/>
    </row>
    <row r="45139" spans="1:6" x14ac:dyDescent="0.2">
      <c r="A45139"/>
      <c r="B45139"/>
      <c r="C45139"/>
      <c r="D45139"/>
      <c r="E45139"/>
      <c r="F45139"/>
    </row>
    <row r="45140" spans="1:6" x14ac:dyDescent="0.2">
      <c r="A45140"/>
      <c r="B45140"/>
      <c r="C45140"/>
      <c r="D45140"/>
      <c r="E45140"/>
      <c r="F45140"/>
    </row>
    <row r="45141" spans="1:6" x14ac:dyDescent="0.2">
      <c r="A45141"/>
      <c r="B45141"/>
      <c r="C45141"/>
      <c r="D45141"/>
      <c r="E45141"/>
      <c r="F45141"/>
    </row>
    <row r="45142" spans="1:6" x14ac:dyDescent="0.2">
      <c r="A45142"/>
      <c r="B45142"/>
      <c r="C45142"/>
      <c r="D45142"/>
      <c r="E45142"/>
      <c r="F45142"/>
    </row>
    <row r="45143" spans="1:6" x14ac:dyDescent="0.2">
      <c r="A45143"/>
      <c r="B45143"/>
      <c r="C45143"/>
      <c r="D45143"/>
      <c r="E45143"/>
      <c r="F45143"/>
    </row>
    <row r="45144" spans="1:6" x14ac:dyDescent="0.2">
      <c r="A45144"/>
      <c r="B45144"/>
      <c r="C45144"/>
      <c r="D45144"/>
      <c r="E45144"/>
      <c r="F45144"/>
    </row>
    <row r="45145" spans="1:6" x14ac:dyDescent="0.2">
      <c r="A45145"/>
      <c r="B45145"/>
      <c r="C45145"/>
      <c r="D45145"/>
      <c r="E45145"/>
      <c r="F45145"/>
    </row>
    <row r="45146" spans="1:6" x14ac:dyDescent="0.2">
      <c r="A45146"/>
      <c r="B45146"/>
      <c r="C45146"/>
      <c r="D45146"/>
      <c r="E45146"/>
      <c r="F45146"/>
    </row>
    <row r="45147" spans="1:6" x14ac:dyDescent="0.2">
      <c r="A45147"/>
      <c r="B45147"/>
      <c r="C45147"/>
      <c r="D45147"/>
      <c r="E45147"/>
      <c r="F45147"/>
    </row>
    <row r="45148" spans="1:6" x14ac:dyDescent="0.2">
      <c r="A45148"/>
      <c r="B45148"/>
      <c r="C45148"/>
      <c r="D45148"/>
      <c r="E45148"/>
      <c r="F45148"/>
    </row>
    <row r="45149" spans="1:6" x14ac:dyDescent="0.2">
      <c r="A45149"/>
      <c r="B45149"/>
      <c r="C45149"/>
      <c r="D45149"/>
      <c r="E45149"/>
      <c r="F45149"/>
    </row>
    <row r="45150" spans="1:6" x14ac:dyDescent="0.2">
      <c r="A45150"/>
      <c r="B45150"/>
      <c r="C45150"/>
      <c r="D45150"/>
      <c r="E45150"/>
      <c r="F45150"/>
    </row>
    <row r="45151" spans="1:6" x14ac:dyDescent="0.2">
      <c r="A45151"/>
      <c r="B45151"/>
      <c r="C45151"/>
      <c r="D45151"/>
      <c r="E45151"/>
      <c r="F45151"/>
    </row>
    <row r="45152" spans="1:6" x14ac:dyDescent="0.2">
      <c r="A45152"/>
      <c r="B45152"/>
      <c r="C45152"/>
      <c r="D45152"/>
      <c r="E45152"/>
      <c r="F45152"/>
    </row>
    <row r="45153" spans="1:6" x14ac:dyDescent="0.2">
      <c r="A45153"/>
      <c r="B45153"/>
      <c r="C45153"/>
      <c r="D45153"/>
      <c r="E45153"/>
      <c r="F45153"/>
    </row>
    <row r="45154" spans="1:6" x14ac:dyDescent="0.2">
      <c r="A45154"/>
      <c r="B45154"/>
      <c r="C45154"/>
      <c r="D45154"/>
      <c r="E45154"/>
      <c r="F45154"/>
    </row>
    <row r="45155" spans="1:6" x14ac:dyDescent="0.2">
      <c r="A45155"/>
      <c r="B45155"/>
      <c r="C45155"/>
      <c r="D45155"/>
      <c r="E45155"/>
      <c r="F45155"/>
    </row>
    <row r="45156" spans="1:6" x14ac:dyDescent="0.2">
      <c r="A45156"/>
      <c r="B45156"/>
      <c r="C45156"/>
      <c r="D45156"/>
      <c r="E45156"/>
      <c r="F45156"/>
    </row>
    <row r="45157" spans="1:6" x14ac:dyDescent="0.2">
      <c r="A45157"/>
      <c r="B45157"/>
      <c r="C45157"/>
      <c r="D45157"/>
      <c r="E45157"/>
      <c r="F45157"/>
    </row>
    <row r="45158" spans="1:6" x14ac:dyDescent="0.2">
      <c r="A45158"/>
      <c r="B45158"/>
      <c r="C45158"/>
      <c r="D45158"/>
      <c r="E45158"/>
      <c r="F45158"/>
    </row>
    <row r="45159" spans="1:6" x14ac:dyDescent="0.2">
      <c r="A45159"/>
      <c r="B45159"/>
      <c r="C45159"/>
      <c r="D45159"/>
      <c r="E45159"/>
      <c r="F45159"/>
    </row>
    <row r="45160" spans="1:6" x14ac:dyDescent="0.2">
      <c r="A45160"/>
      <c r="B45160"/>
      <c r="C45160"/>
      <c r="D45160"/>
      <c r="E45160"/>
      <c r="F45160"/>
    </row>
    <row r="45161" spans="1:6" x14ac:dyDescent="0.2">
      <c r="A45161"/>
      <c r="B45161"/>
      <c r="C45161"/>
      <c r="D45161"/>
      <c r="E45161"/>
      <c r="F45161"/>
    </row>
    <row r="45162" spans="1:6" x14ac:dyDescent="0.2">
      <c r="A45162"/>
      <c r="B45162"/>
      <c r="C45162"/>
      <c r="D45162"/>
      <c r="E45162"/>
      <c r="F45162"/>
    </row>
    <row r="45163" spans="1:6" x14ac:dyDescent="0.2">
      <c r="A45163"/>
      <c r="B45163"/>
      <c r="C45163"/>
      <c r="D45163"/>
      <c r="E45163"/>
      <c r="F45163"/>
    </row>
    <row r="45164" spans="1:6" x14ac:dyDescent="0.2">
      <c r="A45164"/>
      <c r="B45164"/>
      <c r="C45164"/>
      <c r="D45164"/>
      <c r="E45164"/>
      <c r="F45164"/>
    </row>
    <row r="45165" spans="1:6" x14ac:dyDescent="0.2">
      <c r="A45165"/>
      <c r="B45165"/>
      <c r="C45165"/>
      <c r="D45165"/>
      <c r="E45165"/>
      <c r="F45165"/>
    </row>
    <row r="45166" spans="1:6" x14ac:dyDescent="0.2">
      <c r="A45166"/>
      <c r="B45166"/>
      <c r="C45166"/>
      <c r="D45166"/>
      <c r="E45166"/>
      <c r="F45166"/>
    </row>
    <row r="45167" spans="1:6" x14ac:dyDescent="0.2">
      <c r="A45167"/>
      <c r="B45167"/>
      <c r="C45167"/>
      <c r="D45167"/>
      <c r="E45167"/>
      <c r="F45167"/>
    </row>
    <row r="45168" spans="1:6" x14ac:dyDescent="0.2">
      <c r="A45168"/>
      <c r="B45168"/>
      <c r="C45168"/>
      <c r="D45168"/>
      <c r="E45168"/>
      <c r="F45168"/>
    </row>
    <row r="45169" spans="1:6" x14ac:dyDescent="0.2">
      <c r="A45169"/>
      <c r="B45169"/>
      <c r="C45169"/>
      <c r="D45169"/>
      <c r="E45169"/>
      <c r="F45169"/>
    </row>
    <row r="45170" spans="1:6" x14ac:dyDescent="0.2">
      <c r="A45170"/>
      <c r="B45170"/>
      <c r="C45170"/>
      <c r="D45170"/>
      <c r="E45170"/>
      <c r="F45170"/>
    </row>
    <row r="45171" spans="1:6" x14ac:dyDescent="0.2">
      <c r="A45171"/>
      <c r="B45171"/>
      <c r="C45171"/>
      <c r="D45171"/>
      <c r="E45171"/>
      <c r="F45171"/>
    </row>
    <row r="45172" spans="1:6" x14ac:dyDescent="0.2">
      <c r="A45172"/>
      <c r="B45172"/>
      <c r="C45172"/>
      <c r="D45172"/>
      <c r="E45172"/>
      <c r="F45172"/>
    </row>
    <row r="45173" spans="1:6" x14ac:dyDescent="0.2">
      <c r="A45173"/>
      <c r="B45173"/>
      <c r="C45173"/>
      <c r="D45173"/>
      <c r="E45173"/>
      <c r="F45173"/>
    </row>
    <row r="45174" spans="1:6" x14ac:dyDescent="0.2">
      <c r="A45174"/>
      <c r="B45174"/>
      <c r="C45174"/>
      <c r="D45174"/>
      <c r="E45174"/>
      <c r="F45174"/>
    </row>
    <row r="45175" spans="1:6" x14ac:dyDescent="0.2">
      <c r="A45175"/>
      <c r="B45175"/>
      <c r="C45175"/>
      <c r="D45175"/>
      <c r="E45175"/>
      <c r="F45175"/>
    </row>
    <row r="45176" spans="1:6" x14ac:dyDescent="0.2">
      <c r="A45176"/>
      <c r="B45176"/>
      <c r="C45176"/>
      <c r="D45176"/>
      <c r="E45176"/>
      <c r="F45176"/>
    </row>
    <row r="45177" spans="1:6" x14ac:dyDescent="0.2">
      <c r="A45177"/>
      <c r="B45177"/>
      <c r="C45177"/>
      <c r="D45177"/>
      <c r="E45177"/>
      <c r="F45177"/>
    </row>
    <row r="45178" spans="1:6" x14ac:dyDescent="0.2">
      <c r="A45178"/>
      <c r="B45178"/>
      <c r="C45178"/>
      <c r="D45178"/>
      <c r="E45178"/>
      <c r="F45178"/>
    </row>
    <row r="45179" spans="1:6" x14ac:dyDescent="0.2">
      <c r="A45179"/>
      <c r="B45179"/>
      <c r="C45179"/>
      <c r="D45179"/>
      <c r="E45179"/>
      <c r="F45179"/>
    </row>
    <row r="45180" spans="1:6" x14ac:dyDescent="0.2">
      <c r="A45180"/>
      <c r="B45180"/>
      <c r="C45180"/>
      <c r="D45180"/>
      <c r="E45180"/>
      <c r="F45180"/>
    </row>
    <row r="45181" spans="1:6" x14ac:dyDescent="0.2">
      <c r="A45181"/>
      <c r="B45181"/>
      <c r="C45181"/>
      <c r="D45181"/>
      <c r="E45181"/>
      <c r="F45181"/>
    </row>
    <row r="45182" spans="1:6" x14ac:dyDescent="0.2">
      <c r="A45182"/>
      <c r="B45182"/>
      <c r="C45182"/>
      <c r="D45182"/>
      <c r="E45182"/>
      <c r="F45182"/>
    </row>
    <row r="45183" spans="1:6" x14ac:dyDescent="0.2">
      <c r="A45183"/>
      <c r="B45183"/>
      <c r="C45183"/>
      <c r="D45183"/>
      <c r="E45183"/>
      <c r="F45183"/>
    </row>
    <row r="45184" spans="1:6" x14ac:dyDescent="0.2">
      <c r="A45184"/>
      <c r="B45184"/>
      <c r="C45184"/>
      <c r="D45184"/>
      <c r="E45184"/>
      <c r="F45184"/>
    </row>
    <row r="45185" spans="1:6" x14ac:dyDescent="0.2">
      <c r="A45185"/>
      <c r="B45185"/>
      <c r="C45185"/>
      <c r="D45185"/>
      <c r="E45185"/>
      <c r="F45185"/>
    </row>
    <row r="45186" spans="1:6" x14ac:dyDescent="0.2">
      <c r="A45186"/>
      <c r="B45186"/>
      <c r="C45186"/>
      <c r="D45186"/>
      <c r="E45186"/>
      <c r="F45186"/>
    </row>
    <row r="45187" spans="1:6" x14ac:dyDescent="0.2">
      <c r="A45187"/>
      <c r="B45187"/>
      <c r="C45187"/>
      <c r="D45187"/>
      <c r="E45187"/>
      <c r="F45187"/>
    </row>
    <row r="45188" spans="1:6" x14ac:dyDescent="0.2">
      <c r="A45188"/>
      <c r="B45188"/>
      <c r="C45188"/>
      <c r="D45188"/>
      <c r="E45188"/>
      <c r="F45188"/>
    </row>
    <row r="45189" spans="1:6" x14ac:dyDescent="0.2">
      <c r="A45189"/>
      <c r="B45189"/>
      <c r="C45189"/>
      <c r="D45189"/>
      <c r="E45189"/>
      <c r="F45189"/>
    </row>
    <row r="45190" spans="1:6" x14ac:dyDescent="0.2">
      <c r="A45190"/>
      <c r="B45190"/>
      <c r="C45190"/>
      <c r="D45190"/>
      <c r="E45190"/>
      <c r="F45190"/>
    </row>
    <row r="45191" spans="1:6" x14ac:dyDescent="0.2">
      <c r="A45191"/>
      <c r="B45191"/>
      <c r="C45191"/>
      <c r="D45191"/>
      <c r="E45191"/>
      <c r="F45191"/>
    </row>
    <row r="45192" spans="1:6" x14ac:dyDescent="0.2">
      <c r="A45192"/>
      <c r="B45192"/>
      <c r="C45192"/>
      <c r="D45192"/>
      <c r="E45192"/>
      <c r="F45192"/>
    </row>
    <row r="45193" spans="1:6" x14ac:dyDescent="0.2">
      <c r="A45193"/>
      <c r="B45193"/>
      <c r="C45193"/>
      <c r="D45193"/>
      <c r="E45193"/>
      <c r="F45193"/>
    </row>
    <row r="45194" spans="1:6" x14ac:dyDescent="0.2">
      <c r="A45194"/>
      <c r="B45194"/>
      <c r="C45194"/>
      <c r="D45194"/>
      <c r="E45194"/>
      <c r="F45194"/>
    </row>
    <row r="45195" spans="1:6" x14ac:dyDescent="0.2">
      <c r="A45195"/>
      <c r="B45195"/>
      <c r="C45195"/>
      <c r="D45195"/>
      <c r="E45195"/>
      <c r="F45195"/>
    </row>
    <row r="45196" spans="1:6" x14ac:dyDescent="0.2">
      <c r="A45196"/>
      <c r="B45196"/>
      <c r="C45196"/>
      <c r="D45196"/>
      <c r="E45196"/>
      <c r="F45196"/>
    </row>
    <row r="45197" spans="1:6" x14ac:dyDescent="0.2">
      <c r="A45197"/>
      <c r="B45197"/>
      <c r="C45197"/>
      <c r="D45197"/>
      <c r="E45197"/>
      <c r="F45197"/>
    </row>
    <row r="45198" spans="1:6" x14ac:dyDescent="0.2">
      <c r="A45198"/>
      <c r="B45198"/>
      <c r="C45198"/>
      <c r="D45198"/>
      <c r="E45198"/>
      <c r="F45198"/>
    </row>
    <row r="45199" spans="1:6" x14ac:dyDescent="0.2">
      <c r="A45199"/>
      <c r="B45199"/>
      <c r="C45199"/>
      <c r="D45199"/>
      <c r="E45199"/>
      <c r="F45199"/>
    </row>
    <row r="45200" spans="1:6" x14ac:dyDescent="0.2">
      <c r="A45200"/>
      <c r="B45200"/>
      <c r="C45200"/>
      <c r="D45200"/>
      <c r="E45200"/>
      <c r="F45200"/>
    </row>
    <row r="45201" spans="1:6" x14ac:dyDescent="0.2">
      <c r="A45201"/>
      <c r="B45201"/>
      <c r="C45201"/>
      <c r="D45201"/>
      <c r="E45201"/>
      <c r="F45201"/>
    </row>
    <row r="45202" spans="1:6" x14ac:dyDescent="0.2">
      <c r="A45202"/>
      <c r="B45202"/>
      <c r="C45202"/>
      <c r="D45202"/>
      <c r="E45202"/>
      <c r="F45202"/>
    </row>
    <row r="45203" spans="1:6" x14ac:dyDescent="0.2">
      <c r="A45203"/>
      <c r="B45203"/>
      <c r="C45203"/>
      <c r="D45203"/>
      <c r="E45203"/>
      <c r="F45203"/>
    </row>
    <row r="45204" spans="1:6" x14ac:dyDescent="0.2">
      <c r="A45204"/>
      <c r="B45204"/>
      <c r="C45204"/>
      <c r="D45204"/>
      <c r="E45204"/>
      <c r="F45204"/>
    </row>
    <row r="45205" spans="1:6" x14ac:dyDescent="0.2">
      <c r="A45205"/>
      <c r="B45205"/>
      <c r="C45205"/>
      <c r="D45205"/>
      <c r="E45205"/>
      <c r="F45205"/>
    </row>
    <row r="45206" spans="1:6" x14ac:dyDescent="0.2">
      <c r="A45206"/>
      <c r="B45206"/>
      <c r="C45206"/>
      <c r="D45206"/>
      <c r="E45206"/>
      <c r="F45206"/>
    </row>
    <row r="45207" spans="1:6" x14ac:dyDescent="0.2">
      <c r="A45207"/>
      <c r="B45207"/>
      <c r="C45207"/>
      <c r="D45207"/>
      <c r="E45207"/>
      <c r="F45207"/>
    </row>
    <row r="45208" spans="1:6" x14ac:dyDescent="0.2">
      <c r="A45208"/>
      <c r="B45208"/>
      <c r="C45208"/>
      <c r="D45208"/>
      <c r="E45208"/>
      <c r="F45208"/>
    </row>
    <row r="45209" spans="1:6" x14ac:dyDescent="0.2">
      <c r="A45209"/>
      <c r="B45209"/>
      <c r="C45209"/>
      <c r="D45209"/>
      <c r="E45209"/>
      <c r="F45209"/>
    </row>
    <row r="45210" spans="1:6" x14ac:dyDescent="0.2">
      <c r="A45210"/>
      <c r="B45210"/>
      <c r="C45210"/>
      <c r="D45210"/>
      <c r="E45210"/>
      <c r="F45210"/>
    </row>
    <row r="45211" spans="1:6" x14ac:dyDescent="0.2">
      <c r="A45211"/>
      <c r="B45211"/>
      <c r="C45211"/>
      <c r="D45211"/>
      <c r="E45211"/>
      <c r="F45211"/>
    </row>
    <row r="45212" spans="1:6" x14ac:dyDescent="0.2">
      <c r="A45212"/>
      <c r="B45212"/>
      <c r="C45212"/>
      <c r="D45212"/>
      <c r="E45212"/>
      <c r="F45212"/>
    </row>
    <row r="45213" spans="1:6" x14ac:dyDescent="0.2">
      <c r="A45213"/>
      <c r="B45213"/>
      <c r="C45213"/>
      <c r="D45213"/>
      <c r="E45213"/>
      <c r="F45213"/>
    </row>
    <row r="45214" spans="1:6" x14ac:dyDescent="0.2">
      <c r="A45214"/>
      <c r="B45214"/>
      <c r="C45214"/>
      <c r="D45214"/>
      <c r="E45214"/>
      <c r="F45214"/>
    </row>
    <row r="45215" spans="1:6" x14ac:dyDescent="0.2">
      <c r="A45215"/>
      <c r="B45215"/>
      <c r="C45215"/>
      <c r="D45215"/>
      <c r="E45215"/>
      <c r="F45215"/>
    </row>
    <row r="45216" spans="1:6" x14ac:dyDescent="0.2">
      <c r="A45216"/>
      <c r="B45216"/>
      <c r="C45216"/>
      <c r="D45216"/>
      <c r="E45216"/>
      <c r="F45216"/>
    </row>
    <row r="45217" spans="1:6" x14ac:dyDescent="0.2">
      <c r="A45217"/>
      <c r="B45217"/>
      <c r="C45217"/>
      <c r="D45217"/>
      <c r="E45217"/>
      <c r="F45217"/>
    </row>
    <row r="45218" spans="1:6" x14ac:dyDescent="0.2">
      <c r="A45218"/>
      <c r="B45218"/>
      <c r="C45218"/>
      <c r="D45218"/>
      <c r="E45218"/>
      <c r="F45218"/>
    </row>
    <row r="45219" spans="1:6" x14ac:dyDescent="0.2">
      <c r="A45219"/>
      <c r="B45219"/>
      <c r="C45219"/>
      <c r="D45219"/>
      <c r="E45219"/>
      <c r="F45219"/>
    </row>
    <row r="45220" spans="1:6" x14ac:dyDescent="0.2">
      <c r="A45220"/>
      <c r="B45220"/>
      <c r="C45220"/>
      <c r="D45220"/>
      <c r="E45220"/>
      <c r="F45220"/>
    </row>
    <row r="45221" spans="1:6" x14ac:dyDescent="0.2">
      <c r="A45221"/>
      <c r="B45221"/>
      <c r="C45221"/>
      <c r="D45221"/>
      <c r="E45221"/>
      <c r="F45221"/>
    </row>
    <row r="45222" spans="1:6" x14ac:dyDescent="0.2">
      <c r="A45222"/>
      <c r="B45222"/>
      <c r="C45222"/>
      <c r="D45222"/>
      <c r="E45222"/>
      <c r="F45222"/>
    </row>
    <row r="45223" spans="1:6" x14ac:dyDescent="0.2">
      <c r="A45223"/>
      <c r="B45223"/>
      <c r="C45223"/>
      <c r="D45223"/>
      <c r="E45223"/>
      <c r="F45223"/>
    </row>
    <row r="45224" spans="1:6" x14ac:dyDescent="0.2">
      <c r="A45224"/>
      <c r="B45224"/>
      <c r="C45224"/>
      <c r="D45224"/>
      <c r="E45224"/>
      <c r="F45224"/>
    </row>
    <row r="45225" spans="1:6" x14ac:dyDescent="0.2">
      <c r="A45225"/>
      <c r="B45225"/>
      <c r="C45225"/>
      <c r="D45225"/>
      <c r="E45225"/>
      <c r="F45225"/>
    </row>
    <row r="45226" spans="1:6" x14ac:dyDescent="0.2">
      <c r="A45226"/>
      <c r="B45226"/>
      <c r="C45226"/>
      <c r="D45226"/>
      <c r="E45226"/>
      <c r="F45226"/>
    </row>
    <row r="45227" spans="1:6" x14ac:dyDescent="0.2">
      <c r="A45227"/>
      <c r="B45227"/>
      <c r="C45227"/>
      <c r="D45227"/>
      <c r="E45227"/>
      <c r="F45227"/>
    </row>
    <row r="45228" spans="1:6" x14ac:dyDescent="0.2">
      <c r="A45228"/>
      <c r="B45228"/>
      <c r="C45228"/>
      <c r="D45228"/>
      <c r="E45228"/>
      <c r="F45228"/>
    </row>
    <row r="45229" spans="1:6" x14ac:dyDescent="0.2">
      <c r="A45229"/>
      <c r="B45229"/>
      <c r="C45229"/>
      <c r="D45229"/>
      <c r="E45229"/>
      <c r="F45229"/>
    </row>
    <row r="45230" spans="1:6" x14ac:dyDescent="0.2">
      <c r="A45230"/>
      <c r="B45230"/>
      <c r="C45230"/>
      <c r="D45230"/>
      <c r="E45230"/>
      <c r="F45230"/>
    </row>
    <row r="45231" spans="1:6" x14ac:dyDescent="0.2">
      <c r="A45231"/>
      <c r="B45231"/>
      <c r="C45231"/>
      <c r="D45231"/>
      <c r="E45231"/>
      <c r="F45231"/>
    </row>
    <row r="45232" spans="1:6" x14ac:dyDescent="0.2">
      <c r="A45232"/>
      <c r="B45232"/>
      <c r="C45232"/>
      <c r="D45232"/>
      <c r="E45232"/>
      <c r="F45232"/>
    </row>
    <row r="45233" spans="1:6" x14ac:dyDescent="0.2">
      <c r="A45233"/>
      <c r="B45233"/>
      <c r="C45233"/>
      <c r="D45233"/>
      <c r="E45233"/>
      <c r="F45233"/>
    </row>
    <row r="45234" spans="1:6" x14ac:dyDescent="0.2">
      <c r="A45234"/>
      <c r="B45234"/>
      <c r="C45234"/>
      <c r="D45234"/>
      <c r="E45234"/>
      <c r="F45234"/>
    </row>
    <row r="45235" spans="1:6" x14ac:dyDescent="0.2">
      <c r="A45235"/>
      <c r="B45235"/>
      <c r="C45235"/>
      <c r="D45235"/>
      <c r="E45235"/>
      <c r="F45235"/>
    </row>
    <row r="45236" spans="1:6" x14ac:dyDescent="0.2">
      <c r="A45236"/>
      <c r="B45236"/>
      <c r="C45236"/>
      <c r="D45236"/>
      <c r="E45236"/>
      <c r="F45236"/>
    </row>
    <row r="45237" spans="1:6" x14ac:dyDescent="0.2">
      <c r="A45237"/>
      <c r="B45237"/>
      <c r="C45237"/>
      <c r="D45237"/>
      <c r="E45237"/>
      <c r="F45237"/>
    </row>
    <row r="45238" spans="1:6" x14ac:dyDescent="0.2">
      <c r="A45238"/>
      <c r="B45238"/>
      <c r="C45238"/>
      <c r="D45238"/>
      <c r="E45238"/>
      <c r="F45238"/>
    </row>
    <row r="45239" spans="1:6" x14ac:dyDescent="0.2">
      <c r="A45239"/>
      <c r="B45239"/>
      <c r="C45239"/>
      <c r="D45239"/>
      <c r="E45239"/>
      <c r="F45239"/>
    </row>
    <row r="45240" spans="1:6" x14ac:dyDescent="0.2">
      <c r="A45240"/>
      <c r="B45240"/>
      <c r="C45240"/>
      <c r="D45240"/>
      <c r="E45240"/>
      <c r="F45240"/>
    </row>
    <row r="45241" spans="1:6" x14ac:dyDescent="0.2">
      <c r="A45241"/>
      <c r="B45241"/>
      <c r="C45241"/>
      <c r="D45241"/>
      <c r="E45241"/>
      <c r="F45241"/>
    </row>
    <row r="45242" spans="1:6" x14ac:dyDescent="0.2">
      <c r="A45242"/>
      <c r="B45242"/>
      <c r="C45242"/>
      <c r="D45242"/>
      <c r="E45242"/>
      <c r="F45242"/>
    </row>
    <row r="45243" spans="1:6" x14ac:dyDescent="0.2">
      <c r="A45243"/>
      <c r="B45243"/>
      <c r="C45243"/>
      <c r="D45243"/>
      <c r="E45243"/>
      <c r="F45243"/>
    </row>
    <row r="45244" spans="1:6" x14ac:dyDescent="0.2">
      <c r="A45244"/>
      <c r="B45244"/>
      <c r="C45244"/>
      <c r="D45244"/>
      <c r="E45244"/>
      <c r="F45244"/>
    </row>
    <row r="45245" spans="1:6" x14ac:dyDescent="0.2">
      <c r="A45245"/>
      <c r="B45245"/>
      <c r="C45245"/>
      <c r="D45245"/>
      <c r="E45245"/>
      <c r="F45245"/>
    </row>
    <row r="45246" spans="1:6" x14ac:dyDescent="0.2">
      <c r="A45246"/>
      <c r="B45246"/>
      <c r="C45246"/>
      <c r="D45246"/>
      <c r="E45246"/>
      <c r="F45246"/>
    </row>
    <row r="45247" spans="1:6" x14ac:dyDescent="0.2">
      <c r="A45247"/>
      <c r="B45247"/>
      <c r="C45247"/>
      <c r="D45247"/>
      <c r="E45247"/>
      <c r="F45247"/>
    </row>
    <row r="45248" spans="1:6" x14ac:dyDescent="0.2">
      <c r="A45248"/>
      <c r="B45248"/>
      <c r="C45248"/>
      <c r="D45248"/>
      <c r="E45248"/>
      <c r="F45248"/>
    </row>
    <row r="45249" spans="1:6" x14ac:dyDescent="0.2">
      <c r="A45249"/>
      <c r="B45249"/>
      <c r="C45249"/>
      <c r="D45249"/>
      <c r="E45249"/>
      <c r="F45249"/>
    </row>
    <row r="45250" spans="1:6" x14ac:dyDescent="0.2">
      <c r="A45250"/>
      <c r="B45250"/>
      <c r="C45250"/>
      <c r="D45250"/>
      <c r="E45250"/>
      <c r="F45250"/>
    </row>
    <row r="45251" spans="1:6" x14ac:dyDescent="0.2">
      <c r="A45251"/>
      <c r="B45251"/>
      <c r="C45251"/>
      <c r="D45251"/>
      <c r="E45251"/>
      <c r="F45251"/>
    </row>
    <row r="45252" spans="1:6" x14ac:dyDescent="0.2">
      <c r="A45252"/>
      <c r="B45252"/>
      <c r="C45252"/>
      <c r="D45252"/>
      <c r="E45252"/>
      <c r="F45252"/>
    </row>
    <row r="45253" spans="1:6" x14ac:dyDescent="0.2">
      <c r="A45253"/>
      <c r="B45253"/>
      <c r="C45253"/>
      <c r="D45253"/>
      <c r="E45253"/>
      <c r="F45253"/>
    </row>
    <row r="45254" spans="1:6" x14ac:dyDescent="0.2">
      <c r="A45254"/>
      <c r="B45254"/>
      <c r="C45254"/>
      <c r="D45254"/>
      <c r="E45254"/>
      <c r="F45254"/>
    </row>
    <row r="45255" spans="1:6" x14ac:dyDescent="0.2">
      <c r="A45255"/>
      <c r="B45255"/>
      <c r="C45255"/>
      <c r="D45255"/>
      <c r="E45255"/>
      <c r="F45255"/>
    </row>
    <row r="45256" spans="1:6" x14ac:dyDescent="0.2">
      <c r="A45256"/>
      <c r="B45256"/>
      <c r="C45256"/>
      <c r="D45256"/>
      <c r="E45256"/>
      <c r="F45256"/>
    </row>
    <row r="45257" spans="1:6" x14ac:dyDescent="0.2">
      <c r="A45257"/>
      <c r="B45257"/>
      <c r="C45257"/>
      <c r="D45257"/>
      <c r="E45257"/>
      <c r="F45257"/>
    </row>
    <row r="45258" spans="1:6" x14ac:dyDescent="0.2">
      <c r="A45258"/>
      <c r="B45258"/>
      <c r="C45258"/>
      <c r="D45258"/>
      <c r="E45258"/>
      <c r="F45258"/>
    </row>
    <row r="45259" spans="1:6" x14ac:dyDescent="0.2">
      <c r="A45259"/>
      <c r="B45259"/>
      <c r="C45259"/>
      <c r="D45259"/>
      <c r="E45259"/>
      <c r="F45259"/>
    </row>
    <row r="45260" spans="1:6" x14ac:dyDescent="0.2">
      <c r="A45260"/>
      <c r="B45260"/>
      <c r="C45260"/>
      <c r="D45260"/>
      <c r="E45260"/>
      <c r="F45260"/>
    </row>
    <row r="45261" spans="1:6" x14ac:dyDescent="0.2">
      <c r="A45261"/>
      <c r="B45261"/>
      <c r="C45261"/>
      <c r="D45261"/>
      <c r="E45261"/>
      <c r="F45261"/>
    </row>
    <row r="45262" spans="1:6" x14ac:dyDescent="0.2">
      <c r="A45262"/>
      <c r="B45262"/>
      <c r="C45262"/>
      <c r="D45262"/>
      <c r="E45262"/>
      <c r="F45262"/>
    </row>
    <row r="45263" spans="1:6" x14ac:dyDescent="0.2">
      <c r="A45263"/>
      <c r="B45263"/>
      <c r="C45263"/>
      <c r="D45263"/>
      <c r="E45263"/>
      <c r="F45263"/>
    </row>
    <row r="45264" spans="1:6" x14ac:dyDescent="0.2">
      <c r="A45264"/>
      <c r="B45264"/>
      <c r="C45264"/>
      <c r="D45264"/>
      <c r="E45264"/>
      <c r="F45264"/>
    </row>
    <row r="45265" spans="1:6" x14ac:dyDescent="0.2">
      <c r="A45265"/>
      <c r="B45265"/>
      <c r="C45265"/>
      <c r="D45265"/>
      <c r="E45265"/>
      <c r="F45265"/>
    </row>
    <row r="45266" spans="1:6" x14ac:dyDescent="0.2">
      <c r="A45266"/>
      <c r="B45266"/>
      <c r="C45266"/>
      <c r="D45266"/>
      <c r="E45266"/>
      <c r="F45266"/>
    </row>
    <row r="45267" spans="1:6" x14ac:dyDescent="0.2">
      <c r="A45267"/>
      <c r="B45267"/>
      <c r="C45267"/>
      <c r="D45267"/>
      <c r="E45267"/>
      <c r="F45267"/>
    </row>
    <row r="45268" spans="1:6" x14ac:dyDescent="0.2">
      <c r="A45268"/>
      <c r="B45268"/>
      <c r="C45268"/>
      <c r="D45268"/>
      <c r="E45268"/>
      <c r="F45268"/>
    </row>
    <row r="45269" spans="1:6" x14ac:dyDescent="0.2">
      <c r="A45269"/>
      <c r="B45269"/>
      <c r="C45269"/>
      <c r="D45269"/>
      <c r="E45269"/>
      <c r="F45269"/>
    </row>
    <row r="45270" spans="1:6" x14ac:dyDescent="0.2">
      <c r="A45270"/>
      <c r="B45270"/>
      <c r="C45270"/>
      <c r="D45270"/>
      <c r="E45270"/>
      <c r="F45270"/>
    </row>
    <row r="45271" spans="1:6" x14ac:dyDescent="0.2">
      <c r="A45271"/>
      <c r="B45271"/>
      <c r="C45271"/>
      <c r="D45271"/>
      <c r="E45271"/>
      <c r="F45271"/>
    </row>
    <row r="45272" spans="1:6" x14ac:dyDescent="0.2">
      <c r="A45272"/>
      <c r="B45272"/>
      <c r="C45272"/>
      <c r="D45272"/>
      <c r="E45272"/>
      <c r="F45272"/>
    </row>
    <row r="45273" spans="1:6" x14ac:dyDescent="0.2">
      <c r="A45273"/>
      <c r="B45273"/>
      <c r="C45273"/>
      <c r="D45273"/>
      <c r="E45273"/>
      <c r="F45273"/>
    </row>
    <row r="45274" spans="1:6" x14ac:dyDescent="0.2">
      <c r="A45274"/>
      <c r="B45274"/>
      <c r="C45274"/>
      <c r="D45274"/>
      <c r="E45274"/>
      <c r="F45274"/>
    </row>
    <row r="45275" spans="1:6" x14ac:dyDescent="0.2">
      <c r="A45275"/>
      <c r="B45275"/>
      <c r="C45275"/>
      <c r="D45275"/>
      <c r="E45275"/>
      <c r="F45275"/>
    </row>
    <row r="45276" spans="1:6" x14ac:dyDescent="0.2">
      <c r="A45276"/>
      <c r="B45276"/>
      <c r="C45276"/>
      <c r="D45276"/>
      <c r="E45276"/>
      <c r="F45276"/>
    </row>
    <row r="45277" spans="1:6" x14ac:dyDescent="0.2">
      <c r="A45277"/>
      <c r="B45277"/>
      <c r="C45277"/>
      <c r="D45277"/>
      <c r="E45277"/>
      <c r="F45277"/>
    </row>
    <row r="45278" spans="1:6" x14ac:dyDescent="0.2">
      <c r="A45278"/>
      <c r="B45278"/>
      <c r="C45278"/>
      <c r="D45278"/>
      <c r="E45278"/>
      <c r="F45278"/>
    </row>
    <row r="45279" spans="1:6" x14ac:dyDescent="0.2">
      <c r="A45279"/>
      <c r="B45279"/>
      <c r="C45279"/>
      <c r="D45279"/>
      <c r="E45279"/>
      <c r="F45279"/>
    </row>
    <row r="45280" spans="1:6" x14ac:dyDescent="0.2">
      <c r="A45280"/>
      <c r="B45280"/>
      <c r="C45280"/>
      <c r="D45280"/>
      <c r="E45280"/>
      <c r="F45280"/>
    </row>
    <row r="45281" spans="1:6" x14ac:dyDescent="0.2">
      <c r="A45281"/>
      <c r="B45281"/>
      <c r="C45281"/>
      <c r="D45281"/>
      <c r="E45281"/>
      <c r="F45281"/>
    </row>
    <row r="45282" spans="1:6" x14ac:dyDescent="0.2">
      <c r="A45282"/>
      <c r="B45282"/>
      <c r="C45282"/>
      <c r="D45282"/>
      <c r="E45282"/>
      <c r="F45282"/>
    </row>
    <row r="45283" spans="1:6" x14ac:dyDescent="0.2">
      <c r="A45283"/>
      <c r="B45283"/>
      <c r="C45283"/>
      <c r="D45283"/>
      <c r="E45283"/>
      <c r="F45283"/>
    </row>
    <row r="45284" spans="1:6" x14ac:dyDescent="0.2">
      <c r="A45284"/>
      <c r="B45284"/>
      <c r="C45284"/>
      <c r="D45284"/>
      <c r="E45284"/>
      <c r="F45284"/>
    </row>
    <row r="45285" spans="1:6" x14ac:dyDescent="0.2">
      <c r="A45285"/>
      <c r="B45285"/>
      <c r="C45285"/>
      <c r="D45285"/>
      <c r="E45285"/>
      <c r="F45285"/>
    </row>
    <row r="45286" spans="1:6" x14ac:dyDescent="0.2">
      <c r="A45286"/>
      <c r="B45286"/>
      <c r="C45286"/>
      <c r="D45286"/>
      <c r="E45286"/>
      <c r="F45286"/>
    </row>
    <row r="45287" spans="1:6" x14ac:dyDescent="0.2">
      <c r="A45287"/>
      <c r="B45287"/>
      <c r="C45287"/>
      <c r="D45287"/>
      <c r="E45287"/>
      <c r="F45287"/>
    </row>
    <row r="45288" spans="1:6" x14ac:dyDescent="0.2">
      <c r="A45288"/>
      <c r="B45288"/>
      <c r="C45288"/>
      <c r="D45288"/>
      <c r="E45288"/>
      <c r="F45288"/>
    </row>
    <row r="45289" spans="1:6" x14ac:dyDescent="0.2">
      <c r="A45289"/>
      <c r="B45289"/>
      <c r="C45289"/>
      <c r="D45289"/>
      <c r="E45289"/>
      <c r="F45289"/>
    </row>
    <row r="45290" spans="1:6" x14ac:dyDescent="0.2">
      <c r="A45290"/>
      <c r="B45290"/>
      <c r="C45290"/>
      <c r="D45290"/>
      <c r="E45290"/>
      <c r="F45290"/>
    </row>
    <row r="45291" spans="1:6" x14ac:dyDescent="0.2">
      <c r="A45291"/>
      <c r="B45291"/>
      <c r="C45291"/>
      <c r="D45291"/>
      <c r="E45291"/>
      <c r="F45291"/>
    </row>
    <row r="45292" spans="1:6" x14ac:dyDescent="0.2">
      <c r="A45292"/>
      <c r="B45292"/>
      <c r="C45292"/>
      <c r="D45292"/>
      <c r="E45292"/>
      <c r="F45292"/>
    </row>
    <row r="45293" spans="1:6" x14ac:dyDescent="0.2">
      <c r="A45293"/>
      <c r="B45293"/>
      <c r="C45293"/>
      <c r="D45293"/>
      <c r="E45293"/>
      <c r="F45293"/>
    </row>
    <row r="45294" spans="1:6" x14ac:dyDescent="0.2">
      <c r="A45294"/>
      <c r="B45294"/>
      <c r="C45294"/>
      <c r="D45294"/>
      <c r="E45294"/>
      <c r="F45294"/>
    </row>
    <row r="45295" spans="1:6" x14ac:dyDescent="0.2">
      <c r="A45295"/>
      <c r="B45295"/>
      <c r="C45295"/>
      <c r="D45295"/>
      <c r="E45295"/>
      <c r="F45295"/>
    </row>
    <row r="45296" spans="1:6" x14ac:dyDescent="0.2">
      <c r="A45296"/>
      <c r="B45296"/>
      <c r="C45296"/>
      <c r="D45296"/>
      <c r="E45296"/>
      <c r="F45296"/>
    </row>
    <row r="45297" spans="1:6" x14ac:dyDescent="0.2">
      <c r="A45297"/>
      <c r="B45297"/>
      <c r="C45297"/>
      <c r="D45297"/>
      <c r="E45297"/>
      <c r="F45297"/>
    </row>
    <row r="45298" spans="1:6" x14ac:dyDescent="0.2">
      <c r="A45298"/>
      <c r="B45298"/>
      <c r="C45298"/>
      <c r="D45298"/>
      <c r="E45298"/>
      <c r="F45298"/>
    </row>
    <row r="45299" spans="1:6" x14ac:dyDescent="0.2">
      <c r="A45299"/>
      <c r="B45299"/>
      <c r="C45299"/>
      <c r="D45299"/>
      <c r="E45299"/>
      <c r="F45299"/>
    </row>
    <row r="45300" spans="1:6" x14ac:dyDescent="0.2">
      <c r="A45300"/>
      <c r="B45300"/>
      <c r="C45300"/>
      <c r="D45300"/>
      <c r="E45300"/>
      <c r="F45300"/>
    </row>
    <row r="45301" spans="1:6" x14ac:dyDescent="0.2">
      <c r="A45301"/>
      <c r="B45301"/>
      <c r="C45301"/>
      <c r="D45301"/>
      <c r="E45301"/>
      <c r="F45301"/>
    </row>
    <row r="45302" spans="1:6" x14ac:dyDescent="0.2">
      <c r="A45302"/>
      <c r="B45302"/>
      <c r="C45302"/>
      <c r="D45302"/>
      <c r="E45302"/>
      <c r="F45302"/>
    </row>
    <row r="45303" spans="1:6" x14ac:dyDescent="0.2">
      <c r="A45303"/>
      <c r="B45303"/>
      <c r="C45303"/>
      <c r="D45303"/>
      <c r="E45303"/>
      <c r="F45303"/>
    </row>
    <row r="45304" spans="1:6" x14ac:dyDescent="0.2">
      <c r="A45304"/>
      <c r="B45304"/>
      <c r="C45304"/>
      <c r="D45304"/>
      <c r="E45304"/>
      <c r="F45304"/>
    </row>
    <row r="45305" spans="1:6" x14ac:dyDescent="0.2">
      <c r="A45305"/>
      <c r="B45305"/>
      <c r="C45305"/>
      <c r="D45305"/>
      <c r="E45305"/>
      <c r="F45305"/>
    </row>
    <row r="45306" spans="1:6" x14ac:dyDescent="0.2">
      <c r="A45306"/>
      <c r="B45306"/>
      <c r="C45306"/>
      <c r="D45306"/>
      <c r="E45306"/>
      <c r="F45306"/>
    </row>
    <row r="45307" spans="1:6" x14ac:dyDescent="0.2">
      <c r="A45307"/>
      <c r="B45307"/>
      <c r="C45307"/>
      <c r="D45307"/>
      <c r="E45307"/>
      <c r="F45307"/>
    </row>
    <row r="45308" spans="1:6" x14ac:dyDescent="0.2">
      <c r="A45308"/>
      <c r="B45308"/>
      <c r="C45308"/>
      <c r="D45308"/>
      <c r="E45308"/>
      <c r="F45308"/>
    </row>
    <row r="45309" spans="1:6" x14ac:dyDescent="0.2">
      <c r="A45309"/>
      <c r="B45309"/>
      <c r="C45309"/>
      <c r="D45309"/>
      <c r="E45309"/>
      <c r="F45309"/>
    </row>
    <row r="45310" spans="1:6" x14ac:dyDescent="0.2">
      <c r="A45310"/>
      <c r="B45310"/>
      <c r="C45310"/>
      <c r="D45310"/>
      <c r="E45310"/>
      <c r="F45310"/>
    </row>
    <row r="45311" spans="1:6" x14ac:dyDescent="0.2">
      <c r="A45311"/>
      <c r="B45311"/>
      <c r="C45311"/>
      <c r="D45311"/>
      <c r="E45311"/>
      <c r="F45311"/>
    </row>
    <row r="45312" spans="1:6" x14ac:dyDescent="0.2">
      <c r="A45312"/>
      <c r="B45312"/>
      <c r="C45312"/>
      <c r="D45312"/>
      <c r="E45312"/>
      <c r="F45312"/>
    </row>
    <row r="45313" spans="1:6" x14ac:dyDescent="0.2">
      <c r="A45313"/>
      <c r="B45313"/>
      <c r="C45313"/>
      <c r="D45313"/>
      <c r="E45313"/>
      <c r="F45313"/>
    </row>
    <row r="45314" spans="1:6" x14ac:dyDescent="0.2">
      <c r="A45314"/>
      <c r="B45314"/>
      <c r="C45314"/>
      <c r="D45314"/>
      <c r="E45314"/>
      <c r="F45314"/>
    </row>
    <row r="45315" spans="1:6" x14ac:dyDescent="0.2">
      <c r="A45315"/>
      <c r="B45315"/>
      <c r="C45315"/>
      <c r="D45315"/>
      <c r="E45315"/>
      <c r="F45315"/>
    </row>
    <row r="45316" spans="1:6" x14ac:dyDescent="0.2">
      <c r="A45316"/>
      <c r="B45316"/>
      <c r="C45316"/>
      <c r="D45316"/>
      <c r="E45316"/>
      <c r="F45316"/>
    </row>
    <row r="45317" spans="1:6" x14ac:dyDescent="0.2">
      <c r="A45317"/>
      <c r="B45317"/>
      <c r="C45317"/>
      <c r="D45317"/>
      <c r="E45317"/>
      <c r="F45317"/>
    </row>
    <row r="45318" spans="1:6" x14ac:dyDescent="0.2">
      <c r="A45318"/>
      <c r="B45318"/>
      <c r="C45318"/>
      <c r="D45318"/>
      <c r="E45318"/>
      <c r="F45318"/>
    </row>
    <row r="45319" spans="1:6" x14ac:dyDescent="0.2">
      <c r="A45319"/>
      <c r="B45319"/>
      <c r="C45319"/>
      <c r="D45319"/>
      <c r="E45319"/>
      <c r="F45319"/>
    </row>
    <row r="45320" spans="1:6" x14ac:dyDescent="0.2">
      <c r="A45320"/>
      <c r="B45320"/>
      <c r="C45320"/>
      <c r="D45320"/>
      <c r="E45320"/>
      <c r="F45320"/>
    </row>
    <row r="45321" spans="1:6" x14ac:dyDescent="0.2">
      <c r="A45321"/>
      <c r="B45321"/>
      <c r="C45321"/>
      <c r="D45321"/>
      <c r="E45321"/>
      <c r="F45321"/>
    </row>
    <row r="45322" spans="1:6" x14ac:dyDescent="0.2">
      <c r="A45322"/>
      <c r="B45322"/>
      <c r="C45322"/>
      <c r="D45322"/>
      <c r="E45322"/>
      <c r="F45322"/>
    </row>
    <row r="45323" spans="1:6" x14ac:dyDescent="0.2">
      <c r="A45323"/>
      <c r="B45323"/>
      <c r="C45323"/>
      <c r="D45323"/>
      <c r="E45323"/>
      <c r="F45323"/>
    </row>
    <row r="45324" spans="1:6" x14ac:dyDescent="0.2">
      <c r="A45324"/>
      <c r="B45324"/>
      <c r="C45324"/>
      <c r="D45324"/>
      <c r="E45324"/>
      <c r="F45324"/>
    </row>
    <row r="45325" spans="1:6" x14ac:dyDescent="0.2">
      <c r="A45325"/>
      <c r="B45325"/>
      <c r="C45325"/>
      <c r="D45325"/>
      <c r="E45325"/>
      <c r="F45325"/>
    </row>
    <row r="45326" spans="1:6" x14ac:dyDescent="0.2">
      <c r="A45326"/>
      <c r="B45326"/>
      <c r="C45326"/>
      <c r="D45326"/>
      <c r="E45326"/>
      <c r="F45326"/>
    </row>
    <row r="45327" spans="1:6" x14ac:dyDescent="0.2">
      <c r="A45327"/>
      <c r="B45327"/>
      <c r="C45327"/>
      <c r="D45327"/>
      <c r="E45327"/>
      <c r="F45327"/>
    </row>
    <row r="45328" spans="1:6" x14ac:dyDescent="0.2">
      <c r="A45328"/>
      <c r="B45328"/>
      <c r="C45328"/>
      <c r="D45328"/>
      <c r="E45328"/>
      <c r="F45328"/>
    </row>
    <row r="45329" spans="1:6" x14ac:dyDescent="0.2">
      <c r="A45329"/>
      <c r="B45329"/>
      <c r="C45329"/>
      <c r="D45329"/>
      <c r="E45329"/>
      <c r="F45329"/>
    </row>
    <row r="45330" spans="1:6" x14ac:dyDescent="0.2">
      <c r="A45330"/>
      <c r="B45330"/>
      <c r="C45330"/>
      <c r="D45330"/>
      <c r="E45330"/>
      <c r="F45330"/>
    </row>
    <row r="45331" spans="1:6" x14ac:dyDescent="0.2">
      <c r="A45331"/>
      <c r="B45331"/>
      <c r="C45331"/>
      <c r="D45331"/>
      <c r="E45331"/>
      <c r="F45331"/>
    </row>
    <row r="45332" spans="1:6" x14ac:dyDescent="0.2">
      <c r="A45332"/>
      <c r="B45332"/>
      <c r="C45332"/>
      <c r="D45332"/>
      <c r="E45332"/>
      <c r="F45332"/>
    </row>
    <row r="45333" spans="1:6" x14ac:dyDescent="0.2">
      <c r="A45333"/>
      <c r="B45333"/>
      <c r="C45333"/>
      <c r="D45333"/>
      <c r="E45333"/>
      <c r="F45333"/>
    </row>
    <row r="45334" spans="1:6" x14ac:dyDescent="0.2">
      <c r="A45334"/>
      <c r="B45334"/>
      <c r="C45334"/>
      <c r="D45334"/>
      <c r="E45334"/>
      <c r="F45334"/>
    </row>
    <row r="45335" spans="1:6" x14ac:dyDescent="0.2">
      <c r="A45335"/>
      <c r="B45335"/>
      <c r="C45335"/>
      <c r="D45335"/>
      <c r="E45335"/>
      <c r="F45335"/>
    </row>
    <row r="45336" spans="1:6" x14ac:dyDescent="0.2">
      <c r="A45336"/>
      <c r="B45336"/>
      <c r="C45336"/>
      <c r="D45336"/>
      <c r="E45336"/>
      <c r="F45336"/>
    </row>
    <row r="45337" spans="1:6" x14ac:dyDescent="0.2">
      <c r="A45337"/>
      <c r="B45337"/>
      <c r="C45337"/>
      <c r="D45337"/>
      <c r="E45337"/>
      <c r="F45337"/>
    </row>
    <row r="45338" spans="1:6" x14ac:dyDescent="0.2">
      <c r="A45338"/>
      <c r="B45338"/>
      <c r="C45338"/>
      <c r="D45338"/>
      <c r="E45338"/>
      <c r="F45338"/>
    </row>
    <row r="45339" spans="1:6" x14ac:dyDescent="0.2">
      <c r="A45339"/>
      <c r="B45339"/>
      <c r="C45339"/>
      <c r="D45339"/>
      <c r="E45339"/>
      <c r="F45339"/>
    </row>
    <row r="45340" spans="1:6" x14ac:dyDescent="0.2">
      <c r="A45340"/>
      <c r="B45340"/>
      <c r="C45340"/>
      <c r="D45340"/>
      <c r="E45340"/>
      <c r="F45340"/>
    </row>
    <row r="45341" spans="1:6" x14ac:dyDescent="0.2">
      <c r="A45341"/>
      <c r="B45341"/>
      <c r="C45341"/>
      <c r="D45341"/>
      <c r="E45341"/>
      <c r="F45341"/>
    </row>
    <row r="45342" spans="1:6" x14ac:dyDescent="0.2">
      <c r="A45342"/>
      <c r="B45342"/>
      <c r="C45342"/>
      <c r="D45342"/>
      <c r="E45342"/>
      <c r="F45342"/>
    </row>
    <row r="45343" spans="1:6" x14ac:dyDescent="0.2">
      <c r="A45343"/>
      <c r="B45343"/>
      <c r="C45343"/>
      <c r="D45343"/>
      <c r="E45343"/>
      <c r="F45343"/>
    </row>
    <row r="45344" spans="1:6" x14ac:dyDescent="0.2">
      <c r="A45344"/>
      <c r="B45344"/>
      <c r="C45344"/>
      <c r="D45344"/>
      <c r="E45344"/>
      <c r="F45344"/>
    </row>
    <row r="45345" spans="1:6" x14ac:dyDescent="0.2">
      <c r="A45345"/>
      <c r="B45345"/>
      <c r="C45345"/>
      <c r="D45345"/>
      <c r="E45345"/>
      <c r="F45345"/>
    </row>
    <row r="45346" spans="1:6" x14ac:dyDescent="0.2">
      <c r="A45346"/>
      <c r="B45346"/>
      <c r="C45346"/>
      <c r="D45346"/>
      <c r="E45346"/>
      <c r="F45346"/>
    </row>
    <row r="45347" spans="1:6" x14ac:dyDescent="0.2">
      <c r="A45347"/>
      <c r="B45347"/>
      <c r="C45347"/>
      <c r="D45347"/>
      <c r="E45347"/>
      <c r="F45347"/>
    </row>
    <row r="45348" spans="1:6" x14ac:dyDescent="0.2">
      <c r="A45348"/>
      <c r="B45348"/>
      <c r="C45348"/>
      <c r="D45348"/>
      <c r="E45348"/>
      <c r="F45348"/>
    </row>
    <row r="45349" spans="1:6" x14ac:dyDescent="0.2">
      <c r="A45349"/>
      <c r="B45349"/>
      <c r="C45349"/>
      <c r="D45349"/>
      <c r="E45349"/>
      <c r="F45349"/>
    </row>
    <row r="45350" spans="1:6" x14ac:dyDescent="0.2">
      <c r="A45350"/>
      <c r="B45350"/>
      <c r="C45350"/>
      <c r="D45350"/>
      <c r="E45350"/>
      <c r="F45350"/>
    </row>
    <row r="45351" spans="1:6" x14ac:dyDescent="0.2">
      <c r="A45351"/>
      <c r="B45351"/>
      <c r="C45351"/>
      <c r="D45351"/>
      <c r="E45351"/>
      <c r="F45351"/>
    </row>
    <row r="45352" spans="1:6" x14ac:dyDescent="0.2">
      <c r="A45352"/>
      <c r="B45352"/>
      <c r="C45352"/>
      <c r="D45352"/>
      <c r="E45352"/>
      <c r="F45352"/>
    </row>
    <row r="45353" spans="1:6" x14ac:dyDescent="0.2">
      <c r="A45353"/>
      <c r="B45353"/>
      <c r="C45353"/>
      <c r="D45353"/>
      <c r="E45353"/>
      <c r="F45353"/>
    </row>
    <row r="45354" spans="1:6" x14ac:dyDescent="0.2">
      <c r="A45354"/>
      <c r="B45354"/>
      <c r="C45354"/>
      <c r="D45354"/>
      <c r="E45354"/>
      <c r="F45354"/>
    </row>
    <row r="45355" spans="1:6" x14ac:dyDescent="0.2">
      <c r="A45355"/>
      <c r="B45355"/>
      <c r="C45355"/>
      <c r="D45355"/>
      <c r="E45355"/>
      <c r="F45355"/>
    </row>
    <row r="45356" spans="1:6" x14ac:dyDescent="0.2">
      <c r="A45356"/>
      <c r="B45356"/>
      <c r="C45356"/>
      <c r="D45356"/>
      <c r="E45356"/>
      <c r="F45356"/>
    </row>
    <row r="45357" spans="1:6" x14ac:dyDescent="0.2">
      <c r="A45357"/>
      <c r="B45357"/>
      <c r="C45357"/>
      <c r="D45357"/>
      <c r="E45357"/>
      <c r="F45357"/>
    </row>
    <row r="45358" spans="1:6" x14ac:dyDescent="0.2">
      <c r="A45358"/>
      <c r="B45358"/>
      <c r="C45358"/>
      <c r="D45358"/>
      <c r="E45358"/>
      <c r="F45358"/>
    </row>
    <row r="45359" spans="1:6" x14ac:dyDescent="0.2">
      <c r="A45359"/>
      <c r="B45359"/>
      <c r="C45359"/>
      <c r="D45359"/>
      <c r="E45359"/>
      <c r="F45359"/>
    </row>
    <row r="45360" spans="1:6" x14ac:dyDescent="0.2">
      <c r="A45360"/>
      <c r="B45360"/>
      <c r="C45360"/>
      <c r="D45360"/>
      <c r="E45360"/>
      <c r="F45360"/>
    </row>
    <row r="45361" spans="1:6" x14ac:dyDescent="0.2">
      <c r="A45361"/>
      <c r="B45361"/>
      <c r="C45361"/>
      <c r="D45361"/>
      <c r="E45361"/>
      <c r="F45361"/>
    </row>
    <row r="45362" spans="1:6" x14ac:dyDescent="0.2">
      <c r="A45362"/>
      <c r="B45362"/>
      <c r="C45362"/>
      <c r="D45362"/>
      <c r="E45362"/>
      <c r="F45362"/>
    </row>
    <row r="45363" spans="1:6" x14ac:dyDescent="0.2">
      <c r="A45363"/>
      <c r="B45363"/>
      <c r="C45363"/>
      <c r="D45363"/>
      <c r="E45363"/>
      <c r="F45363"/>
    </row>
    <row r="45364" spans="1:6" x14ac:dyDescent="0.2">
      <c r="A45364"/>
      <c r="B45364"/>
      <c r="C45364"/>
      <c r="D45364"/>
      <c r="E45364"/>
      <c r="F45364"/>
    </row>
    <row r="45365" spans="1:6" x14ac:dyDescent="0.2">
      <c r="A45365"/>
      <c r="B45365"/>
      <c r="C45365"/>
      <c r="D45365"/>
      <c r="E45365"/>
      <c r="F45365"/>
    </row>
    <row r="45366" spans="1:6" x14ac:dyDescent="0.2">
      <c r="A45366"/>
      <c r="B45366"/>
      <c r="C45366"/>
      <c r="D45366"/>
      <c r="E45366"/>
      <c r="F45366"/>
    </row>
    <row r="45367" spans="1:6" x14ac:dyDescent="0.2">
      <c r="A45367"/>
      <c r="B45367"/>
      <c r="C45367"/>
      <c r="D45367"/>
      <c r="E45367"/>
      <c r="F45367"/>
    </row>
    <row r="45368" spans="1:6" x14ac:dyDescent="0.2">
      <c r="A45368"/>
      <c r="B45368"/>
      <c r="C45368"/>
      <c r="D45368"/>
      <c r="E45368"/>
      <c r="F45368"/>
    </row>
    <row r="45369" spans="1:6" x14ac:dyDescent="0.2">
      <c r="A45369"/>
      <c r="B45369"/>
      <c r="C45369"/>
      <c r="D45369"/>
      <c r="E45369"/>
      <c r="F45369"/>
    </row>
    <row r="45370" spans="1:6" x14ac:dyDescent="0.2">
      <c r="A45370"/>
      <c r="B45370"/>
      <c r="C45370"/>
      <c r="D45370"/>
      <c r="E45370"/>
      <c r="F45370"/>
    </row>
    <row r="45371" spans="1:6" x14ac:dyDescent="0.2">
      <c r="A45371"/>
      <c r="B45371"/>
      <c r="C45371"/>
      <c r="D45371"/>
      <c r="E45371"/>
      <c r="F45371"/>
    </row>
    <row r="45372" spans="1:6" x14ac:dyDescent="0.2">
      <c r="A45372"/>
      <c r="B45372"/>
      <c r="C45372"/>
      <c r="D45372"/>
      <c r="E45372"/>
      <c r="F45372"/>
    </row>
    <row r="45373" spans="1:6" x14ac:dyDescent="0.2">
      <c r="A45373"/>
      <c r="B45373"/>
      <c r="C45373"/>
      <c r="D45373"/>
      <c r="E45373"/>
      <c r="F45373"/>
    </row>
    <row r="45374" spans="1:6" x14ac:dyDescent="0.2">
      <c r="A45374"/>
      <c r="B45374"/>
      <c r="C45374"/>
      <c r="D45374"/>
      <c r="E45374"/>
      <c r="F45374"/>
    </row>
    <row r="45375" spans="1:6" x14ac:dyDescent="0.2">
      <c r="A45375"/>
      <c r="B45375"/>
      <c r="C45375"/>
      <c r="D45375"/>
      <c r="E45375"/>
      <c r="F45375"/>
    </row>
    <row r="45376" spans="1:6" x14ac:dyDescent="0.2">
      <c r="A45376"/>
      <c r="B45376"/>
      <c r="C45376"/>
      <c r="D45376"/>
      <c r="E45376"/>
      <c r="F45376"/>
    </row>
    <row r="45377" spans="1:6" x14ac:dyDescent="0.2">
      <c r="A45377"/>
      <c r="B45377"/>
      <c r="C45377"/>
      <c r="D45377"/>
      <c r="E45377"/>
      <c r="F45377"/>
    </row>
    <row r="45378" spans="1:6" x14ac:dyDescent="0.2">
      <c r="A45378"/>
      <c r="B45378"/>
      <c r="C45378"/>
      <c r="D45378"/>
      <c r="E45378"/>
      <c r="F45378"/>
    </row>
    <row r="45379" spans="1:6" x14ac:dyDescent="0.2">
      <c r="A45379"/>
      <c r="B45379"/>
      <c r="C45379"/>
      <c r="D45379"/>
      <c r="E45379"/>
      <c r="F45379"/>
    </row>
    <row r="45380" spans="1:6" x14ac:dyDescent="0.2">
      <c r="A45380"/>
      <c r="B45380"/>
      <c r="C45380"/>
      <c r="D45380"/>
      <c r="E45380"/>
      <c r="F45380"/>
    </row>
    <row r="45381" spans="1:6" x14ac:dyDescent="0.2">
      <c r="A45381"/>
      <c r="B45381"/>
      <c r="C45381"/>
      <c r="D45381"/>
      <c r="E45381"/>
      <c r="F45381"/>
    </row>
    <row r="45382" spans="1:6" x14ac:dyDescent="0.2">
      <c r="A45382"/>
      <c r="B45382"/>
      <c r="C45382"/>
      <c r="D45382"/>
      <c r="E45382"/>
      <c r="F45382"/>
    </row>
    <row r="45383" spans="1:6" x14ac:dyDescent="0.2">
      <c r="A45383"/>
      <c r="B45383"/>
      <c r="C45383"/>
      <c r="D45383"/>
      <c r="E45383"/>
      <c r="F45383"/>
    </row>
    <row r="45384" spans="1:6" x14ac:dyDescent="0.2">
      <c r="A45384"/>
      <c r="B45384"/>
      <c r="C45384"/>
      <c r="D45384"/>
      <c r="E45384"/>
      <c r="F45384"/>
    </row>
    <row r="45385" spans="1:6" x14ac:dyDescent="0.2">
      <c r="A45385"/>
      <c r="B45385"/>
      <c r="C45385"/>
      <c r="D45385"/>
      <c r="E45385"/>
      <c r="F45385"/>
    </row>
    <row r="45386" spans="1:6" x14ac:dyDescent="0.2">
      <c r="A45386"/>
      <c r="B45386"/>
      <c r="C45386"/>
      <c r="D45386"/>
      <c r="E45386"/>
      <c r="F45386"/>
    </row>
    <row r="45387" spans="1:6" x14ac:dyDescent="0.2">
      <c r="A45387"/>
      <c r="B45387"/>
      <c r="C45387"/>
      <c r="D45387"/>
      <c r="E45387"/>
      <c r="F45387"/>
    </row>
    <row r="45388" spans="1:6" x14ac:dyDescent="0.2">
      <c r="A45388"/>
      <c r="B45388"/>
      <c r="C45388"/>
      <c r="D45388"/>
      <c r="E45388"/>
      <c r="F45388"/>
    </row>
    <row r="45389" spans="1:6" x14ac:dyDescent="0.2">
      <c r="A45389"/>
      <c r="B45389"/>
      <c r="C45389"/>
      <c r="D45389"/>
      <c r="E45389"/>
      <c r="F45389"/>
    </row>
    <row r="45390" spans="1:6" x14ac:dyDescent="0.2">
      <c r="A45390"/>
      <c r="B45390"/>
      <c r="C45390"/>
      <c r="D45390"/>
      <c r="E45390"/>
      <c r="F45390"/>
    </row>
    <row r="45391" spans="1:6" x14ac:dyDescent="0.2">
      <c r="A45391"/>
      <c r="B45391"/>
      <c r="C45391"/>
      <c r="D45391"/>
      <c r="E45391"/>
      <c r="F45391"/>
    </row>
    <row r="45392" spans="1:6" x14ac:dyDescent="0.2">
      <c r="A45392"/>
      <c r="B45392"/>
      <c r="C45392"/>
      <c r="D45392"/>
      <c r="E45392"/>
      <c r="F45392"/>
    </row>
    <row r="45393" spans="1:6" x14ac:dyDescent="0.2">
      <c r="A45393"/>
      <c r="B45393"/>
      <c r="C45393"/>
      <c r="D45393"/>
      <c r="E45393"/>
      <c r="F45393"/>
    </row>
    <row r="45394" spans="1:6" x14ac:dyDescent="0.2">
      <c r="A45394"/>
      <c r="B45394"/>
      <c r="C45394"/>
      <c r="D45394"/>
      <c r="E45394"/>
      <c r="F45394"/>
    </row>
    <row r="45395" spans="1:6" x14ac:dyDescent="0.2">
      <c r="A45395"/>
      <c r="B45395"/>
      <c r="C45395"/>
      <c r="D45395"/>
      <c r="E45395"/>
      <c r="F45395"/>
    </row>
    <row r="45396" spans="1:6" x14ac:dyDescent="0.2">
      <c r="A45396"/>
      <c r="B45396"/>
      <c r="C45396"/>
      <c r="D45396"/>
      <c r="E45396"/>
      <c r="F45396"/>
    </row>
    <row r="45397" spans="1:6" x14ac:dyDescent="0.2">
      <c r="A45397"/>
      <c r="B45397"/>
      <c r="C45397"/>
      <c r="D45397"/>
      <c r="E45397"/>
      <c r="F45397"/>
    </row>
    <row r="45398" spans="1:6" x14ac:dyDescent="0.2">
      <c r="A45398"/>
      <c r="B45398"/>
      <c r="C45398"/>
      <c r="D45398"/>
      <c r="E45398"/>
      <c r="F45398"/>
    </row>
    <row r="45399" spans="1:6" x14ac:dyDescent="0.2">
      <c r="A45399"/>
      <c r="B45399"/>
      <c r="C45399"/>
      <c r="D45399"/>
      <c r="E45399"/>
      <c r="F45399"/>
    </row>
    <row r="45400" spans="1:6" x14ac:dyDescent="0.2">
      <c r="A45400"/>
      <c r="B45400"/>
      <c r="C45400"/>
      <c r="D45400"/>
      <c r="E45400"/>
      <c r="F45400"/>
    </row>
    <row r="45401" spans="1:6" x14ac:dyDescent="0.2">
      <c r="A45401"/>
      <c r="B45401"/>
      <c r="C45401"/>
      <c r="D45401"/>
      <c r="E45401"/>
      <c r="F45401"/>
    </row>
    <row r="45402" spans="1:6" x14ac:dyDescent="0.2">
      <c r="A45402"/>
      <c r="B45402"/>
      <c r="C45402"/>
      <c r="D45402"/>
      <c r="E45402"/>
      <c r="F45402"/>
    </row>
    <row r="45403" spans="1:6" x14ac:dyDescent="0.2">
      <c r="A45403"/>
      <c r="B45403"/>
      <c r="C45403"/>
      <c r="D45403"/>
      <c r="E45403"/>
      <c r="F45403"/>
    </row>
    <row r="45404" spans="1:6" x14ac:dyDescent="0.2">
      <c r="A45404"/>
      <c r="B45404"/>
      <c r="C45404"/>
      <c r="D45404"/>
      <c r="E45404"/>
      <c r="F45404"/>
    </row>
    <row r="45405" spans="1:6" x14ac:dyDescent="0.2">
      <c r="A45405"/>
      <c r="B45405"/>
      <c r="C45405"/>
      <c r="D45405"/>
      <c r="E45405"/>
      <c r="F45405"/>
    </row>
    <row r="45406" spans="1:6" x14ac:dyDescent="0.2">
      <c r="A45406"/>
      <c r="B45406"/>
      <c r="C45406"/>
      <c r="D45406"/>
      <c r="E45406"/>
      <c r="F45406"/>
    </row>
    <row r="45407" spans="1:6" x14ac:dyDescent="0.2">
      <c r="A45407"/>
      <c r="B45407"/>
      <c r="C45407"/>
      <c r="D45407"/>
      <c r="E45407"/>
      <c r="F45407"/>
    </row>
    <row r="45408" spans="1:6" x14ac:dyDescent="0.2">
      <c r="A45408"/>
      <c r="B45408"/>
      <c r="C45408"/>
      <c r="D45408"/>
      <c r="E45408"/>
      <c r="F45408"/>
    </row>
    <row r="45409" spans="1:6" x14ac:dyDescent="0.2">
      <c r="A45409"/>
      <c r="B45409"/>
      <c r="C45409"/>
      <c r="D45409"/>
      <c r="E45409"/>
      <c r="F45409"/>
    </row>
    <row r="45410" spans="1:6" x14ac:dyDescent="0.2">
      <c r="A45410"/>
      <c r="B45410"/>
      <c r="C45410"/>
      <c r="D45410"/>
      <c r="E45410"/>
      <c r="F45410"/>
    </row>
    <row r="45411" spans="1:6" x14ac:dyDescent="0.2">
      <c r="A45411"/>
      <c r="B45411"/>
      <c r="C45411"/>
      <c r="D45411"/>
      <c r="E45411"/>
      <c r="F45411"/>
    </row>
    <row r="45412" spans="1:6" x14ac:dyDescent="0.2">
      <c r="A45412"/>
      <c r="B45412"/>
      <c r="C45412"/>
      <c r="D45412"/>
      <c r="E45412"/>
      <c r="F45412"/>
    </row>
    <row r="45413" spans="1:6" x14ac:dyDescent="0.2">
      <c r="A45413"/>
      <c r="B45413"/>
      <c r="C45413"/>
      <c r="D45413"/>
      <c r="E45413"/>
      <c r="F45413"/>
    </row>
    <row r="45414" spans="1:6" x14ac:dyDescent="0.2">
      <c r="A45414"/>
      <c r="B45414"/>
      <c r="C45414"/>
      <c r="D45414"/>
      <c r="E45414"/>
      <c r="F45414"/>
    </row>
    <row r="45415" spans="1:6" x14ac:dyDescent="0.2">
      <c r="A45415"/>
      <c r="B45415"/>
      <c r="C45415"/>
      <c r="D45415"/>
      <c r="E45415"/>
      <c r="F45415"/>
    </row>
    <row r="45416" spans="1:6" x14ac:dyDescent="0.2">
      <c r="A45416"/>
      <c r="B45416"/>
      <c r="C45416"/>
      <c r="D45416"/>
      <c r="E45416"/>
      <c r="F45416"/>
    </row>
    <row r="45417" spans="1:6" x14ac:dyDescent="0.2">
      <c r="A45417"/>
      <c r="B45417"/>
      <c r="C45417"/>
      <c r="D45417"/>
      <c r="E45417"/>
      <c r="F45417"/>
    </row>
    <row r="45418" spans="1:6" x14ac:dyDescent="0.2">
      <c r="A45418"/>
      <c r="B45418"/>
      <c r="C45418"/>
      <c r="D45418"/>
      <c r="E45418"/>
      <c r="F45418"/>
    </row>
    <row r="45419" spans="1:6" x14ac:dyDescent="0.2">
      <c r="A45419"/>
      <c r="B45419"/>
      <c r="C45419"/>
      <c r="D45419"/>
      <c r="E45419"/>
      <c r="F45419"/>
    </row>
    <row r="45420" spans="1:6" x14ac:dyDescent="0.2">
      <c r="A45420"/>
      <c r="B45420"/>
      <c r="C45420"/>
      <c r="D45420"/>
      <c r="E45420"/>
      <c r="F45420"/>
    </row>
    <row r="45421" spans="1:6" x14ac:dyDescent="0.2">
      <c r="A45421"/>
      <c r="B45421"/>
      <c r="C45421"/>
      <c r="D45421"/>
      <c r="E45421"/>
      <c r="F45421"/>
    </row>
    <row r="45422" spans="1:6" x14ac:dyDescent="0.2">
      <c r="A45422"/>
      <c r="B45422"/>
      <c r="C45422"/>
      <c r="D45422"/>
      <c r="E45422"/>
      <c r="F45422"/>
    </row>
    <row r="45423" spans="1:6" x14ac:dyDescent="0.2">
      <c r="A45423"/>
      <c r="B45423"/>
      <c r="C45423"/>
      <c r="D45423"/>
      <c r="E45423"/>
      <c r="F45423"/>
    </row>
    <row r="45424" spans="1:6" x14ac:dyDescent="0.2">
      <c r="A45424"/>
      <c r="B45424"/>
      <c r="C45424"/>
      <c r="D45424"/>
      <c r="E45424"/>
      <c r="F45424"/>
    </row>
    <row r="45425" spans="1:6" x14ac:dyDescent="0.2">
      <c r="A45425"/>
      <c r="B45425"/>
      <c r="C45425"/>
      <c r="D45425"/>
      <c r="E45425"/>
      <c r="F45425"/>
    </row>
    <row r="45426" spans="1:6" x14ac:dyDescent="0.2">
      <c r="A45426"/>
      <c r="B45426"/>
      <c r="C45426"/>
      <c r="D45426"/>
      <c r="E45426"/>
      <c r="F45426"/>
    </row>
    <row r="45427" spans="1:6" x14ac:dyDescent="0.2">
      <c r="A45427"/>
      <c r="B45427"/>
      <c r="C45427"/>
      <c r="D45427"/>
      <c r="E45427"/>
      <c r="F45427"/>
    </row>
    <row r="45428" spans="1:6" x14ac:dyDescent="0.2">
      <c r="A45428"/>
      <c r="B45428"/>
      <c r="C45428"/>
      <c r="D45428"/>
      <c r="E45428"/>
      <c r="F45428"/>
    </row>
    <row r="45429" spans="1:6" x14ac:dyDescent="0.2">
      <c r="A45429"/>
      <c r="B45429"/>
      <c r="C45429"/>
      <c r="D45429"/>
      <c r="E45429"/>
      <c r="F45429"/>
    </row>
    <row r="45430" spans="1:6" x14ac:dyDescent="0.2">
      <c r="A45430"/>
      <c r="B45430"/>
      <c r="C45430"/>
      <c r="D45430"/>
      <c r="E45430"/>
      <c r="F45430"/>
    </row>
    <row r="45431" spans="1:6" x14ac:dyDescent="0.2">
      <c r="A45431"/>
      <c r="B45431"/>
      <c r="C45431"/>
      <c r="D45431"/>
      <c r="E45431"/>
      <c r="F45431"/>
    </row>
    <row r="45432" spans="1:6" x14ac:dyDescent="0.2">
      <c r="A45432"/>
      <c r="B45432"/>
      <c r="C45432"/>
      <c r="D45432"/>
      <c r="E45432"/>
      <c r="F45432"/>
    </row>
    <row r="45433" spans="1:6" x14ac:dyDescent="0.2">
      <c r="A45433"/>
      <c r="B45433"/>
      <c r="C45433"/>
      <c r="D45433"/>
      <c r="E45433"/>
      <c r="F45433"/>
    </row>
    <row r="45434" spans="1:6" x14ac:dyDescent="0.2">
      <c r="A45434"/>
      <c r="B45434"/>
      <c r="C45434"/>
      <c r="D45434"/>
      <c r="E45434"/>
      <c r="F45434"/>
    </row>
    <row r="45435" spans="1:6" x14ac:dyDescent="0.2">
      <c r="A45435"/>
      <c r="B45435"/>
      <c r="C45435"/>
      <c r="D45435"/>
      <c r="E45435"/>
      <c r="F45435"/>
    </row>
    <row r="45436" spans="1:6" x14ac:dyDescent="0.2">
      <c r="A45436"/>
      <c r="B45436"/>
      <c r="C45436"/>
      <c r="D45436"/>
      <c r="E45436"/>
      <c r="F45436"/>
    </row>
    <row r="45437" spans="1:6" x14ac:dyDescent="0.2">
      <c r="A45437"/>
      <c r="B45437"/>
      <c r="C45437"/>
      <c r="D45437"/>
      <c r="E45437"/>
      <c r="F45437"/>
    </row>
    <row r="45438" spans="1:6" x14ac:dyDescent="0.2">
      <c r="A45438"/>
      <c r="B45438"/>
      <c r="C45438"/>
      <c r="D45438"/>
      <c r="E45438"/>
      <c r="F45438"/>
    </row>
    <row r="45439" spans="1:6" x14ac:dyDescent="0.2">
      <c r="A45439"/>
      <c r="B45439"/>
      <c r="C45439"/>
      <c r="D45439"/>
      <c r="E45439"/>
      <c r="F45439"/>
    </row>
    <row r="45440" spans="1:6" x14ac:dyDescent="0.2">
      <c r="A45440"/>
      <c r="B45440"/>
      <c r="C45440"/>
      <c r="D45440"/>
      <c r="E45440"/>
      <c r="F45440"/>
    </row>
    <row r="45441" spans="1:6" x14ac:dyDescent="0.2">
      <c r="A45441"/>
      <c r="B45441"/>
      <c r="C45441"/>
      <c r="D45441"/>
      <c r="E45441"/>
      <c r="F45441"/>
    </row>
    <row r="45442" spans="1:6" x14ac:dyDescent="0.2">
      <c r="A45442"/>
      <c r="B45442"/>
      <c r="C45442"/>
      <c r="D45442"/>
      <c r="E45442"/>
      <c r="F45442"/>
    </row>
    <row r="45443" spans="1:6" x14ac:dyDescent="0.2">
      <c r="A45443"/>
      <c r="B45443"/>
      <c r="C45443"/>
      <c r="D45443"/>
      <c r="E45443"/>
      <c r="F45443"/>
    </row>
    <row r="45444" spans="1:6" x14ac:dyDescent="0.2">
      <c r="A45444"/>
      <c r="B45444"/>
      <c r="C45444"/>
      <c r="D45444"/>
      <c r="E45444"/>
      <c r="F45444"/>
    </row>
    <row r="45445" spans="1:6" x14ac:dyDescent="0.2">
      <c r="A45445"/>
      <c r="B45445"/>
      <c r="C45445"/>
      <c r="D45445"/>
      <c r="E45445"/>
      <c r="F45445"/>
    </row>
    <row r="45446" spans="1:6" x14ac:dyDescent="0.2">
      <c r="A45446"/>
      <c r="B45446"/>
      <c r="C45446"/>
      <c r="D45446"/>
      <c r="E45446"/>
      <c r="F45446"/>
    </row>
    <row r="45447" spans="1:6" x14ac:dyDescent="0.2">
      <c r="A45447"/>
      <c r="B45447"/>
      <c r="C45447"/>
      <c r="D45447"/>
      <c r="E45447"/>
      <c r="F45447"/>
    </row>
    <row r="45448" spans="1:6" x14ac:dyDescent="0.2">
      <c r="A45448"/>
      <c r="B45448"/>
      <c r="C45448"/>
      <c r="D45448"/>
      <c r="E45448"/>
      <c r="F45448"/>
    </row>
    <row r="45449" spans="1:6" x14ac:dyDescent="0.2">
      <c r="A45449"/>
      <c r="B45449"/>
      <c r="C45449"/>
      <c r="D45449"/>
      <c r="E45449"/>
      <c r="F45449"/>
    </row>
    <row r="45450" spans="1:6" x14ac:dyDescent="0.2">
      <c r="A45450"/>
      <c r="B45450"/>
      <c r="C45450"/>
      <c r="D45450"/>
      <c r="E45450"/>
      <c r="F45450"/>
    </row>
    <row r="45451" spans="1:6" x14ac:dyDescent="0.2">
      <c r="A45451"/>
      <c r="B45451"/>
      <c r="C45451"/>
      <c r="D45451"/>
      <c r="E45451"/>
      <c r="F45451"/>
    </row>
    <row r="45452" spans="1:6" x14ac:dyDescent="0.2">
      <c r="A45452"/>
      <c r="B45452"/>
      <c r="C45452"/>
      <c r="D45452"/>
      <c r="E45452"/>
      <c r="F45452"/>
    </row>
    <row r="45453" spans="1:6" x14ac:dyDescent="0.2">
      <c r="A45453"/>
      <c r="B45453"/>
      <c r="C45453"/>
      <c r="D45453"/>
      <c r="E45453"/>
      <c r="F45453"/>
    </row>
    <row r="45454" spans="1:6" x14ac:dyDescent="0.2">
      <c r="A45454"/>
      <c r="B45454"/>
      <c r="C45454"/>
      <c r="D45454"/>
      <c r="E45454"/>
      <c r="F45454"/>
    </row>
    <row r="45455" spans="1:6" x14ac:dyDescent="0.2">
      <c r="A45455"/>
      <c r="B45455"/>
      <c r="C45455"/>
      <c r="D45455"/>
      <c r="E45455"/>
      <c r="F45455"/>
    </row>
    <row r="45456" spans="1:6" x14ac:dyDescent="0.2">
      <c r="A45456"/>
      <c r="B45456"/>
      <c r="C45456"/>
      <c r="D45456"/>
      <c r="E45456"/>
      <c r="F45456"/>
    </row>
    <row r="45457" spans="1:6" x14ac:dyDescent="0.2">
      <c r="A45457"/>
      <c r="B45457"/>
      <c r="C45457"/>
      <c r="D45457"/>
      <c r="E45457"/>
      <c r="F45457"/>
    </row>
    <row r="45458" spans="1:6" x14ac:dyDescent="0.2">
      <c r="A45458"/>
      <c r="B45458"/>
      <c r="C45458"/>
      <c r="D45458"/>
      <c r="E45458"/>
      <c r="F45458"/>
    </row>
    <row r="45459" spans="1:6" x14ac:dyDescent="0.2">
      <c r="A45459"/>
      <c r="B45459"/>
      <c r="C45459"/>
      <c r="D45459"/>
      <c r="E45459"/>
      <c r="F45459"/>
    </row>
    <row r="45460" spans="1:6" x14ac:dyDescent="0.2">
      <c r="A45460"/>
      <c r="B45460"/>
      <c r="C45460"/>
      <c r="D45460"/>
      <c r="E45460"/>
      <c r="F45460"/>
    </row>
    <row r="45461" spans="1:6" x14ac:dyDescent="0.2">
      <c r="A45461"/>
      <c r="B45461"/>
      <c r="C45461"/>
      <c r="D45461"/>
      <c r="E45461"/>
      <c r="F45461"/>
    </row>
    <row r="45462" spans="1:6" x14ac:dyDescent="0.2">
      <c r="A45462"/>
      <c r="B45462"/>
      <c r="C45462"/>
      <c r="D45462"/>
      <c r="E45462"/>
      <c r="F45462"/>
    </row>
    <row r="45463" spans="1:6" x14ac:dyDescent="0.2">
      <c r="A45463"/>
      <c r="B45463"/>
      <c r="C45463"/>
      <c r="D45463"/>
      <c r="E45463"/>
      <c r="F45463"/>
    </row>
    <row r="45464" spans="1:6" x14ac:dyDescent="0.2">
      <c r="A45464"/>
      <c r="B45464"/>
      <c r="C45464"/>
      <c r="D45464"/>
      <c r="E45464"/>
      <c r="F45464"/>
    </row>
    <row r="45465" spans="1:6" x14ac:dyDescent="0.2">
      <c r="A45465"/>
      <c r="B45465"/>
      <c r="C45465"/>
      <c r="D45465"/>
      <c r="E45465"/>
      <c r="F45465"/>
    </row>
    <row r="45466" spans="1:6" x14ac:dyDescent="0.2">
      <c r="A45466"/>
      <c r="B45466"/>
      <c r="C45466"/>
      <c r="D45466"/>
      <c r="E45466"/>
      <c r="F45466"/>
    </row>
    <row r="45467" spans="1:6" x14ac:dyDescent="0.2">
      <c r="A45467"/>
      <c r="B45467"/>
      <c r="C45467"/>
      <c r="D45467"/>
      <c r="E45467"/>
      <c r="F45467"/>
    </row>
    <row r="45468" spans="1:6" x14ac:dyDescent="0.2">
      <c r="A45468"/>
      <c r="B45468"/>
      <c r="C45468"/>
      <c r="D45468"/>
      <c r="E45468"/>
      <c r="F45468"/>
    </row>
    <row r="45469" spans="1:6" x14ac:dyDescent="0.2">
      <c r="A45469"/>
      <c r="B45469"/>
      <c r="C45469"/>
      <c r="D45469"/>
      <c r="E45469"/>
      <c r="F45469"/>
    </row>
    <row r="45470" spans="1:6" x14ac:dyDescent="0.2">
      <c r="A45470"/>
      <c r="B45470"/>
      <c r="C45470"/>
      <c r="D45470"/>
      <c r="E45470"/>
      <c r="F45470"/>
    </row>
    <row r="45471" spans="1:6" x14ac:dyDescent="0.2">
      <c r="A45471"/>
      <c r="B45471"/>
      <c r="C45471"/>
      <c r="D45471"/>
      <c r="E45471"/>
      <c r="F45471"/>
    </row>
    <row r="45472" spans="1:6" x14ac:dyDescent="0.2">
      <c r="A45472"/>
      <c r="B45472"/>
      <c r="C45472"/>
      <c r="D45472"/>
      <c r="E45472"/>
      <c r="F45472"/>
    </row>
    <row r="45473" spans="1:6" x14ac:dyDescent="0.2">
      <c r="A45473"/>
      <c r="B45473"/>
      <c r="C45473"/>
      <c r="D45473"/>
      <c r="E45473"/>
      <c r="F45473"/>
    </row>
    <row r="45474" spans="1:6" x14ac:dyDescent="0.2">
      <c r="A45474"/>
      <c r="B45474"/>
      <c r="C45474"/>
      <c r="D45474"/>
      <c r="E45474"/>
      <c r="F45474"/>
    </row>
    <row r="45475" spans="1:6" x14ac:dyDescent="0.2">
      <c r="A45475"/>
      <c r="B45475"/>
      <c r="C45475"/>
      <c r="D45475"/>
      <c r="E45475"/>
      <c r="F45475"/>
    </row>
    <row r="45476" spans="1:6" x14ac:dyDescent="0.2">
      <c r="A45476"/>
      <c r="B45476"/>
      <c r="C45476"/>
      <c r="D45476"/>
      <c r="E45476"/>
      <c r="F45476"/>
    </row>
    <row r="45477" spans="1:6" x14ac:dyDescent="0.2">
      <c r="A45477"/>
      <c r="B45477"/>
      <c r="C45477"/>
      <c r="D45477"/>
      <c r="E45477"/>
      <c r="F45477"/>
    </row>
    <row r="45478" spans="1:6" x14ac:dyDescent="0.2">
      <c r="A45478"/>
      <c r="B45478"/>
      <c r="C45478"/>
      <c r="D45478"/>
      <c r="E45478"/>
      <c r="F45478"/>
    </row>
    <row r="45479" spans="1:6" x14ac:dyDescent="0.2">
      <c r="A45479"/>
      <c r="B45479"/>
      <c r="C45479"/>
      <c r="D45479"/>
      <c r="E45479"/>
      <c r="F45479"/>
    </row>
    <row r="45480" spans="1:6" x14ac:dyDescent="0.2">
      <c r="A45480"/>
      <c r="B45480"/>
      <c r="C45480"/>
      <c r="D45480"/>
      <c r="E45480"/>
      <c r="F45480"/>
    </row>
    <row r="45481" spans="1:6" x14ac:dyDescent="0.2">
      <c r="A45481"/>
      <c r="B45481"/>
      <c r="C45481"/>
      <c r="D45481"/>
      <c r="E45481"/>
      <c r="F45481"/>
    </row>
    <row r="45482" spans="1:6" x14ac:dyDescent="0.2">
      <c r="A45482"/>
      <c r="B45482"/>
      <c r="C45482"/>
      <c r="D45482"/>
      <c r="E45482"/>
      <c r="F45482"/>
    </row>
    <row r="45483" spans="1:6" x14ac:dyDescent="0.2">
      <c r="A45483"/>
      <c r="B45483"/>
      <c r="C45483"/>
      <c r="D45483"/>
      <c r="E45483"/>
      <c r="F45483"/>
    </row>
    <row r="45484" spans="1:6" x14ac:dyDescent="0.2">
      <c r="A45484"/>
      <c r="B45484"/>
      <c r="C45484"/>
      <c r="D45484"/>
      <c r="E45484"/>
      <c r="F45484"/>
    </row>
    <row r="45485" spans="1:6" x14ac:dyDescent="0.2">
      <c r="A45485"/>
      <c r="B45485"/>
      <c r="C45485"/>
      <c r="D45485"/>
      <c r="E45485"/>
      <c r="F45485"/>
    </row>
    <row r="45486" spans="1:6" x14ac:dyDescent="0.2">
      <c r="A45486"/>
      <c r="B45486"/>
      <c r="C45486"/>
      <c r="D45486"/>
      <c r="E45486"/>
      <c r="F45486"/>
    </row>
    <row r="45487" spans="1:6" x14ac:dyDescent="0.2">
      <c r="A45487"/>
      <c r="B45487"/>
      <c r="C45487"/>
      <c r="D45487"/>
      <c r="E45487"/>
      <c r="F45487"/>
    </row>
    <row r="45488" spans="1:6" x14ac:dyDescent="0.2">
      <c r="A45488"/>
      <c r="B45488"/>
      <c r="C45488"/>
      <c r="D45488"/>
      <c r="E45488"/>
      <c r="F45488"/>
    </row>
    <row r="45489" spans="1:6" x14ac:dyDescent="0.2">
      <c r="A45489"/>
      <c r="B45489"/>
      <c r="C45489"/>
      <c r="D45489"/>
      <c r="E45489"/>
      <c r="F45489"/>
    </row>
    <row r="45490" spans="1:6" x14ac:dyDescent="0.2">
      <c r="A45490"/>
      <c r="B45490"/>
      <c r="C45490"/>
      <c r="D45490"/>
      <c r="E45490"/>
      <c r="F45490"/>
    </row>
    <row r="45491" spans="1:6" x14ac:dyDescent="0.2">
      <c r="A45491"/>
      <c r="B45491"/>
      <c r="C45491"/>
      <c r="D45491"/>
      <c r="E45491"/>
      <c r="F45491"/>
    </row>
    <row r="45492" spans="1:6" x14ac:dyDescent="0.2">
      <c r="A45492"/>
      <c r="B45492"/>
      <c r="C45492"/>
      <c r="D45492"/>
      <c r="E45492"/>
      <c r="F45492"/>
    </row>
    <row r="45493" spans="1:6" x14ac:dyDescent="0.2">
      <c r="A45493"/>
      <c r="B45493"/>
      <c r="C45493"/>
      <c r="D45493"/>
      <c r="E45493"/>
      <c r="F45493"/>
    </row>
    <row r="45494" spans="1:6" x14ac:dyDescent="0.2">
      <c r="A45494"/>
      <c r="B45494"/>
      <c r="C45494"/>
      <c r="D45494"/>
      <c r="E45494"/>
      <c r="F45494"/>
    </row>
    <row r="45495" spans="1:6" x14ac:dyDescent="0.2">
      <c r="A45495"/>
      <c r="B45495"/>
      <c r="C45495"/>
      <c r="D45495"/>
      <c r="E45495"/>
      <c r="F45495"/>
    </row>
    <row r="45496" spans="1:6" x14ac:dyDescent="0.2">
      <c r="A45496"/>
      <c r="B45496"/>
      <c r="C45496"/>
      <c r="D45496"/>
      <c r="E45496"/>
      <c r="F45496"/>
    </row>
    <row r="45497" spans="1:6" x14ac:dyDescent="0.2">
      <c r="A45497"/>
      <c r="B45497"/>
      <c r="C45497"/>
      <c r="D45497"/>
      <c r="E45497"/>
      <c r="F45497"/>
    </row>
    <row r="45498" spans="1:6" x14ac:dyDescent="0.2">
      <c r="A45498"/>
      <c r="B45498"/>
      <c r="C45498"/>
      <c r="D45498"/>
      <c r="E45498"/>
      <c r="F45498"/>
    </row>
    <row r="45499" spans="1:6" x14ac:dyDescent="0.2">
      <c r="A45499"/>
      <c r="B45499"/>
      <c r="C45499"/>
      <c r="D45499"/>
      <c r="E45499"/>
      <c r="F45499"/>
    </row>
    <row r="45500" spans="1:6" x14ac:dyDescent="0.2">
      <c r="A45500"/>
      <c r="B45500"/>
      <c r="C45500"/>
      <c r="D45500"/>
      <c r="E45500"/>
      <c r="F45500"/>
    </row>
    <row r="45501" spans="1:6" x14ac:dyDescent="0.2">
      <c r="A45501"/>
      <c r="B45501"/>
      <c r="C45501"/>
      <c r="D45501"/>
      <c r="E45501"/>
      <c r="F45501"/>
    </row>
    <row r="45502" spans="1:6" x14ac:dyDescent="0.2">
      <c r="A45502"/>
      <c r="B45502"/>
      <c r="C45502"/>
      <c r="D45502"/>
      <c r="E45502"/>
      <c r="F45502"/>
    </row>
    <row r="45503" spans="1:6" x14ac:dyDescent="0.2">
      <c r="A45503"/>
      <c r="B45503"/>
      <c r="C45503"/>
      <c r="D45503"/>
      <c r="E45503"/>
      <c r="F45503"/>
    </row>
    <row r="45504" spans="1:6" x14ac:dyDescent="0.2">
      <c r="A45504"/>
      <c r="B45504"/>
      <c r="C45504"/>
      <c r="D45504"/>
      <c r="E45504"/>
      <c r="F45504"/>
    </row>
    <row r="45505" spans="1:6" x14ac:dyDescent="0.2">
      <c r="A45505"/>
      <c r="B45505"/>
      <c r="C45505"/>
      <c r="D45505"/>
      <c r="E45505"/>
      <c r="F45505"/>
    </row>
    <row r="45506" spans="1:6" x14ac:dyDescent="0.2">
      <c r="A45506"/>
      <c r="B45506"/>
      <c r="C45506"/>
      <c r="D45506"/>
      <c r="E45506"/>
      <c r="F45506"/>
    </row>
    <row r="45507" spans="1:6" x14ac:dyDescent="0.2">
      <c r="A45507"/>
      <c r="B45507"/>
      <c r="C45507"/>
      <c r="D45507"/>
      <c r="E45507"/>
      <c r="F45507"/>
    </row>
    <row r="45508" spans="1:6" x14ac:dyDescent="0.2">
      <c r="A45508"/>
      <c r="B45508"/>
      <c r="C45508"/>
      <c r="D45508"/>
      <c r="E45508"/>
      <c r="F45508"/>
    </row>
    <row r="45509" spans="1:6" x14ac:dyDescent="0.2">
      <c r="A45509"/>
      <c r="B45509"/>
      <c r="C45509"/>
      <c r="D45509"/>
      <c r="E45509"/>
      <c r="F45509"/>
    </row>
    <row r="45510" spans="1:6" x14ac:dyDescent="0.2">
      <c r="A45510"/>
      <c r="B45510"/>
      <c r="C45510"/>
      <c r="D45510"/>
      <c r="E45510"/>
      <c r="F45510"/>
    </row>
    <row r="45511" spans="1:6" x14ac:dyDescent="0.2">
      <c r="A45511"/>
      <c r="B45511"/>
      <c r="C45511"/>
      <c r="D45511"/>
      <c r="E45511"/>
      <c r="F45511"/>
    </row>
    <row r="45512" spans="1:6" x14ac:dyDescent="0.2">
      <c r="A45512"/>
      <c r="B45512"/>
      <c r="C45512"/>
      <c r="D45512"/>
      <c r="E45512"/>
      <c r="F45512"/>
    </row>
    <row r="45513" spans="1:6" x14ac:dyDescent="0.2">
      <c r="A45513"/>
      <c r="B45513"/>
      <c r="C45513"/>
      <c r="D45513"/>
      <c r="E45513"/>
      <c r="F45513"/>
    </row>
    <row r="45514" spans="1:6" x14ac:dyDescent="0.2">
      <c r="A45514"/>
      <c r="B45514"/>
      <c r="C45514"/>
      <c r="D45514"/>
      <c r="E45514"/>
      <c r="F45514"/>
    </row>
    <row r="45515" spans="1:6" x14ac:dyDescent="0.2">
      <c r="A45515"/>
      <c r="B45515"/>
      <c r="C45515"/>
      <c r="D45515"/>
      <c r="E45515"/>
      <c r="F45515"/>
    </row>
    <row r="45516" spans="1:6" x14ac:dyDescent="0.2">
      <c r="A45516"/>
      <c r="B45516"/>
      <c r="C45516"/>
      <c r="D45516"/>
      <c r="E45516"/>
      <c r="F45516"/>
    </row>
    <row r="45517" spans="1:6" x14ac:dyDescent="0.2">
      <c r="A45517"/>
      <c r="B45517"/>
      <c r="C45517"/>
      <c r="D45517"/>
      <c r="E45517"/>
      <c r="F45517"/>
    </row>
    <row r="45518" spans="1:6" x14ac:dyDescent="0.2">
      <c r="A45518"/>
      <c r="B45518"/>
      <c r="C45518"/>
      <c r="D45518"/>
      <c r="E45518"/>
      <c r="F45518"/>
    </row>
    <row r="45519" spans="1:6" x14ac:dyDescent="0.2">
      <c r="A45519"/>
      <c r="B45519"/>
      <c r="C45519"/>
      <c r="D45519"/>
      <c r="E45519"/>
      <c r="F45519"/>
    </row>
    <row r="45520" spans="1:6" x14ac:dyDescent="0.2">
      <c r="A45520"/>
      <c r="B45520"/>
      <c r="C45520"/>
      <c r="D45520"/>
      <c r="E45520"/>
      <c r="F45520"/>
    </row>
    <row r="45521" spans="1:6" x14ac:dyDescent="0.2">
      <c r="A45521"/>
      <c r="B45521"/>
      <c r="C45521"/>
      <c r="D45521"/>
      <c r="E45521"/>
      <c r="F45521"/>
    </row>
    <row r="45522" spans="1:6" x14ac:dyDescent="0.2">
      <c r="A45522"/>
      <c r="B45522"/>
      <c r="C45522"/>
      <c r="D45522"/>
      <c r="E45522"/>
      <c r="F45522"/>
    </row>
    <row r="45523" spans="1:6" x14ac:dyDescent="0.2">
      <c r="A45523"/>
      <c r="B45523"/>
      <c r="C45523"/>
      <c r="D45523"/>
      <c r="E45523"/>
      <c r="F45523"/>
    </row>
    <row r="45524" spans="1:6" x14ac:dyDescent="0.2">
      <c r="A45524"/>
      <c r="B45524"/>
      <c r="C45524"/>
      <c r="D45524"/>
      <c r="E45524"/>
      <c r="F45524"/>
    </row>
    <row r="45525" spans="1:6" x14ac:dyDescent="0.2">
      <c r="A45525"/>
      <c r="B45525"/>
      <c r="C45525"/>
      <c r="D45525"/>
      <c r="E45525"/>
      <c r="F45525"/>
    </row>
    <row r="45526" spans="1:6" x14ac:dyDescent="0.2">
      <c r="A45526"/>
      <c r="B45526"/>
      <c r="C45526"/>
      <c r="D45526"/>
      <c r="E45526"/>
      <c r="F45526"/>
    </row>
    <row r="45527" spans="1:6" x14ac:dyDescent="0.2">
      <c r="A45527"/>
      <c r="B45527"/>
      <c r="C45527"/>
      <c r="D45527"/>
      <c r="E45527"/>
      <c r="F45527"/>
    </row>
    <row r="45528" spans="1:6" x14ac:dyDescent="0.2">
      <c r="A45528"/>
      <c r="B45528"/>
      <c r="C45528"/>
      <c r="D45528"/>
      <c r="E45528"/>
      <c r="F45528"/>
    </row>
    <row r="45529" spans="1:6" x14ac:dyDescent="0.2">
      <c r="A45529"/>
      <c r="B45529"/>
      <c r="C45529"/>
      <c r="D45529"/>
      <c r="E45529"/>
      <c r="F45529"/>
    </row>
    <row r="45530" spans="1:6" x14ac:dyDescent="0.2">
      <c r="A45530"/>
      <c r="B45530"/>
      <c r="C45530"/>
      <c r="D45530"/>
      <c r="E45530"/>
      <c r="F45530"/>
    </row>
    <row r="45531" spans="1:6" x14ac:dyDescent="0.2">
      <c r="A45531"/>
      <c r="B45531"/>
      <c r="C45531"/>
      <c r="D45531"/>
      <c r="E45531"/>
      <c r="F45531"/>
    </row>
    <row r="45532" spans="1:6" x14ac:dyDescent="0.2">
      <c r="A45532"/>
      <c r="B45532"/>
      <c r="C45532"/>
      <c r="D45532"/>
      <c r="E45532"/>
      <c r="F45532"/>
    </row>
    <row r="45533" spans="1:6" x14ac:dyDescent="0.2">
      <c r="A45533"/>
      <c r="B45533"/>
      <c r="C45533"/>
      <c r="D45533"/>
      <c r="E45533"/>
      <c r="F45533"/>
    </row>
    <row r="45534" spans="1:6" x14ac:dyDescent="0.2">
      <c r="A45534"/>
      <c r="B45534"/>
      <c r="C45534"/>
      <c r="D45534"/>
      <c r="E45534"/>
      <c r="F45534"/>
    </row>
    <row r="45535" spans="1:6" x14ac:dyDescent="0.2">
      <c r="A45535"/>
      <c r="B45535"/>
      <c r="C45535"/>
      <c r="D45535"/>
      <c r="E45535"/>
      <c r="F45535"/>
    </row>
    <row r="45536" spans="1:6" x14ac:dyDescent="0.2">
      <c r="A45536"/>
      <c r="B45536"/>
      <c r="C45536"/>
      <c r="D45536"/>
      <c r="E45536"/>
      <c r="F45536"/>
    </row>
    <row r="45537" spans="1:6" x14ac:dyDescent="0.2">
      <c r="A45537"/>
      <c r="B45537"/>
      <c r="C45537"/>
      <c r="D45537"/>
      <c r="E45537"/>
      <c r="F45537"/>
    </row>
    <row r="45538" spans="1:6" x14ac:dyDescent="0.2">
      <c r="A45538"/>
      <c r="B45538"/>
      <c r="C45538"/>
      <c r="D45538"/>
      <c r="E45538"/>
      <c r="F45538"/>
    </row>
    <row r="45539" spans="1:6" x14ac:dyDescent="0.2">
      <c r="A45539"/>
      <c r="B45539"/>
      <c r="C45539"/>
      <c r="D45539"/>
      <c r="E45539"/>
      <c r="F45539"/>
    </row>
    <row r="45540" spans="1:6" x14ac:dyDescent="0.2">
      <c r="A45540"/>
      <c r="B45540"/>
      <c r="C45540"/>
      <c r="D45540"/>
      <c r="E45540"/>
      <c r="F45540"/>
    </row>
    <row r="45541" spans="1:6" x14ac:dyDescent="0.2">
      <c r="A45541"/>
      <c r="B45541"/>
      <c r="C45541"/>
      <c r="D45541"/>
      <c r="E45541"/>
      <c r="F45541"/>
    </row>
    <row r="45542" spans="1:6" x14ac:dyDescent="0.2">
      <c r="A45542"/>
      <c r="B45542"/>
      <c r="C45542"/>
      <c r="D45542"/>
      <c r="E45542"/>
      <c r="F45542"/>
    </row>
    <row r="45543" spans="1:6" x14ac:dyDescent="0.2">
      <c r="A45543"/>
      <c r="B45543"/>
      <c r="C45543"/>
      <c r="D45543"/>
      <c r="E45543"/>
      <c r="F45543"/>
    </row>
    <row r="45544" spans="1:6" x14ac:dyDescent="0.2">
      <c r="A45544"/>
      <c r="B45544"/>
      <c r="C45544"/>
      <c r="D45544"/>
      <c r="E45544"/>
      <c r="F45544"/>
    </row>
    <row r="45545" spans="1:6" x14ac:dyDescent="0.2">
      <c r="A45545"/>
      <c r="B45545"/>
      <c r="C45545"/>
      <c r="D45545"/>
      <c r="E45545"/>
      <c r="F45545"/>
    </row>
    <row r="45546" spans="1:6" x14ac:dyDescent="0.2">
      <c r="A45546"/>
      <c r="B45546"/>
      <c r="C45546"/>
      <c r="D45546"/>
      <c r="E45546"/>
      <c r="F45546"/>
    </row>
    <row r="45547" spans="1:6" x14ac:dyDescent="0.2">
      <c r="A45547"/>
      <c r="B45547"/>
      <c r="C45547"/>
      <c r="D45547"/>
      <c r="E45547"/>
      <c r="F45547"/>
    </row>
    <row r="45548" spans="1:6" x14ac:dyDescent="0.2">
      <c r="A45548"/>
      <c r="B45548"/>
      <c r="C45548"/>
      <c r="D45548"/>
      <c r="E45548"/>
      <c r="F45548"/>
    </row>
    <row r="45549" spans="1:6" x14ac:dyDescent="0.2">
      <c r="A45549"/>
      <c r="B45549"/>
      <c r="C45549"/>
      <c r="D45549"/>
      <c r="E45549"/>
      <c r="F45549"/>
    </row>
    <row r="45550" spans="1:6" x14ac:dyDescent="0.2">
      <c r="A45550"/>
      <c r="B45550"/>
      <c r="C45550"/>
      <c r="D45550"/>
      <c r="E45550"/>
      <c r="F45550"/>
    </row>
    <row r="45551" spans="1:6" x14ac:dyDescent="0.2">
      <c r="A45551"/>
      <c r="B45551"/>
      <c r="C45551"/>
      <c r="D45551"/>
      <c r="E45551"/>
      <c r="F45551"/>
    </row>
    <row r="45552" spans="1:6" x14ac:dyDescent="0.2">
      <c r="A45552"/>
      <c r="B45552"/>
      <c r="C45552"/>
      <c r="D45552"/>
      <c r="E45552"/>
      <c r="F45552"/>
    </row>
    <row r="45553" spans="1:6" x14ac:dyDescent="0.2">
      <c r="A45553"/>
      <c r="B45553"/>
      <c r="C45553"/>
      <c r="D45553"/>
      <c r="E45553"/>
      <c r="F45553"/>
    </row>
    <row r="45554" spans="1:6" x14ac:dyDescent="0.2">
      <c r="A45554"/>
      <c r="B45554"/>
      <c r="C45554"/>
      <c r="D45554"/>
      <c r="E45554"/>
      <c r="F45554"/>
    </row>
    <row r="45555" spans="1:6" x14ac:dyDescent="0.2">
      <c r="A45555"/>
      <c r="B45555"/>
      <c r="C45555"/>
      <c r="D45555"/>
      <c r="E45555"/>
      <c r="F45555"/>
    </row>
    <row r="45556" spans="1:6" x14ac:dyDescent="0.2">
      <c r="A45556"/>
      <c r="B45556"/>
      <c r="C45556"/>
      <c r="D45556"/>
      <c r="E45556"/>
      <c r="F45556"/>
    </row>
    <row r="45557" spans="1:6" x14ac:dyDescent="0.2">
      <c r="A45557"/>
      <c r="B45557"/>
      <c r="C45557"/>
      <c r="D45557"/>
      <c r="E45557"/>
      <c r="F45557"/>
    </row>
    <row r="45558" spans="1:6" x14ac:dyDescent="0.2">
      <c r="A45558"/>
      <c r="B45558"/>
      <c r="C45558"/>
      <c r="D45558"/>
      <c r="E45558"/>
      <c r="F45558"/>
    </row>
    <row r="45559" spans="1:6" x14ac:dyDescent="0.2">
      <c r="A45559"/>
      <c r="B45559"/>
      <c r="C45559"/>
      <c r="D45559"/>
      <c r="E45559"/>
      <c r="F45559"/>
    </row>
    <row r="45560" spans="1:6" x14ac:dyDescent="0.2">
      <c r="A45560"/>
      <c r="B45560"/>
      <c r="C45560"/>
      <c r="D45560"/>
      <c r="E45560"/>
      <c r="F45560"/>
    </row>
    <row r="45561" spans="1:6" x14ac:dyDescent="0.2">
      <c r="A45561"/>
      <c r="B45561"/>
      <c r="C45561"/>
      <c r="D45561"/>
      <c r="E45561"/>
      <c r="F45561"/>
    </row>
    <row r="45562" spans="1:6" x14ac:dyDescent="0.2">
      <c r="A45562"/>
      <c r="B45562"/>
      <c r="C45562"/>
      <c r="D45562"/>
      <c r="E45562"/>
      <c r="F45562"/>
    </row>
    <row r="45563" spans="1:6" x14ac:dyDescent="0.2">
      <c r="A45563"/>
      <c r="B45563"/>
      <c r="C45563"/>
      <c r="D45563"/>
      <c r="E45563"/>
      <c r="F45563"/>
    </row>
    <row r="45564" spans="1:6" x14ac:dyDescent="0.2">
      <c r="A45564"/>
      <c r="B45564"/>
      <c r="C45564"/>
      <c r="D45564"/>
      <c r="E45564"/>
      <c r="F45564"/>
    </row>
    <row r="45565" spans="1:6" x14ac:dyDescent="0.2">
      <c r="A45565"/>
      <c r="B45565"/>
      <c r="C45565"/>
      <c r="D45565"/>
      <c r="E45565"/>
      <c r="F45565"/>
    </row>
    <row r="45566" spans="1:6" x14ac:dyDescent="0.2">
      <c r="A45566"/>
      <c r="B45566"/>
      <c r="C45566"/>
      <c r="D45566"/>
      <c r="E45566"/>
      <c r="F45566"/>
    </row>
    <row r="45567" spans="1:6" x14ac:dyDescent="0.2">
      <c r="A45567"/>
      <c r="B45567"/>
      <c r="C45567"/>
      <c r="D45567"/>
      <c r="E45567"/>
      <c r="F45567"/>
    </row>
    <row r="45568" spans="1:6" x14ac:dyDescent="0.2">
      <c r="A45568"/>
      <c r="B45568"/>
      <c r="C45568"/>
      <c r="D45568"/>
      <c r="E45568"/>
      <c r="F45568"/>
    </row>
    <row r="45569" spans="1:6" x14ac:dyDescent="0.2">
      <c r="A45569"/>
      <c r="B45569"/>
      <c r="C45569"/>
      <c r="D45569"/>
      <c r="E45569"/>
      <c r="F45569"/>
    </row>
    <row r="45570" spans="1:6" x14ac:dyDescent="0.2">
      <c r="A45570"/>
      <c r="B45570"/>
      <c r="C45570"/>
      <c r="D45570"/>
      <c r="E45570"/>
      <c r="F45570"/>
    </row>
    <row r="45571" spans="1:6" x14ac:dyDescent="0.2">
      <c r="A45571"/>
      <c r="B45571"/>
      <c r="C45571"/>
      <c r="D45571"/>
      <c r="E45571"/>
      <c r="F45571"/>
    </row>
    <row r="45572" spans="1:6" x14ac:dyDescent="0.2">
      <c r="A45572"/>
      <c r="B45572"/>
      <c r="C45572"/>
      <c r="D45572"/>
      <c r="E45572"/>
      <c r="F45572"/>
    </row>
    <row r="45573" spans="1:6" x14ac:dyDescent="0.2">
      <c r="A45573"/>
      <c r="B45573"/>
      <c r="C45573"/>
      <c r="D45573"/>
      <c r="E45573"/>
      <c r="F45573"/>
    </row>
    <row r="45574" spans="1:6" x14ac:dyDescent="0.2">
      <c r="A45574"/>
      <c r="B45574"/>
      <c r="C45574"/>
      <c r="D45574"/>
      <c r="E45574"/>
      <c r="F45574"/>
    </row>
    <row r="45575" spans="1:6" x14ac:dyDescent="0.2">
      <c r="A45575"/>
      <c r="B45575"/>
      <c r="C45575"/>
      <c r="D45575"/>
      <c r="E45575"/>
      <c r="F45575"/>
    </row>
    <row r="45576" spans="1:6" x14ac:dyDescent="0.2">
      <c r="A45576"/>
      <c r="B45576"/>
      <c r="C45576"/>
      <c r="D45576"/>
      <c r="E45576"/>
      <c r="F45576"/>
    </row>
    <row r="45577" spans="1:6" x14ac:dyDescent="0.2">
      <c r="A45577"/>
      <c r="B45577"/>
      <c r="C45577"/>
      <c r="D45577"/>
      <c r="E45577"/>
      <c r="F45577"/>
    </row>
    <row r="45578" spans="1:6" x14ac:dyDescent="0.2">
      <c r="A45578"/>
      <c r="B45578"/>
      <c r="C45578"/>
      <c r="D45578"/>
      <c r="E45578"/>
      <c r="F45578"/>
    </row>
    <row r="45579" spans="1:6" x14ac:dyDescent="0.2">
      <c r="A45579"/>
      <c r="B45579"/>
      <c r="C45579"/>
      <c r="D45579"/>
      <c r="E45579"/>
      <c r="F45579"/>
    </row>
    <row r="45580" spans="1:6" x14ac:dyDescent="0.2">
      <c r="A45580"/>
      <c r="B45580"/>
      <c r="C45580"/>
      <c r="D45580"/>
      <c r="E45580"/>
      <c r="F45580"/>
    </row>
    <row r="45581" spans="1:6" x14ac:dyDescent="0.2">
      <c r="A45581"/>
      <c r="B45581"/>
      <c r="C45581"/>
      <c r="D45581"/>
      <c r="E45581"/>
      <c r="F45581"/>
    </row>
    <row r="45582" spans="1:6" x14ac:dyDescent="0.2">
      <c r="A45582"/>
      <c r="B45582"/>
      <c r="C45582"/>
      <c r="D45582"/>
      <c r="E45582"/>
      <c r="F45582"/>
    </row>
    <row r="45583" spans="1:6" x14ac:dyDescent="0.2">
      <c r="A45583"/>
      <c r="B45583"/>
      <c r="C45583"/>
      <c r="D45583"/>
      <c r="E45583"/>
      <c r="F45583"/>
    </row>
    <row r="45584" spans="1:6" x14ac:dyDescent="0.2">
      <c r="A45584"/>
      <c r="B45584"/>
      <c r="C45584"/>
      <c r="D45584"/>
      <c r="E45584"/>
      <c r="F45584"/>
    </row>
    <row r="45585" spans="1:6" x14ac:dyDescent="0.2">
      <c r="A45585"/>
      <c r="B45585"/>
      <c r="C45585"/>
      <c r="D45585"/>
      <c r="E45585"/>
      <c r="F45585"/>
    </row>
    <row r="45586" spans="1:6" x14ac:dyDescent="0.2">
      <c r="A45586"/>
      <c r="B45586"/>
      <c r="C45586"/>
      <c r="D45586"/>
      <c r="E45586"/>
      <c r="F45586"/>
    </row>
    <row r="45587" spans="1:6" x14ac:dyDescent="0.2">
      <c r="A45587"/>
      <c r="B45587"/>
      <c r="C45587"/>
      <c r="D45587"/>
      <c r="E45587"/>
      <c r="F45587"/>
    </row>
    <row r="45588" spans="1:6" x14ac:dyDescent="0.2">
      <c r="A45588"/>
      <c r="B45588"/>
      <c r="C45588"/>
      <c r="D45588"/>
      <c r="E45588"/>
      <c r="F45588"/>
    </row>
    <row r="45589" spans="1:6" x14ac:dyDescent="0.2">
      <c r="A45589"/>
      <c r="B45589"/>
      <c r="C45589"/>
      <c r="D45589"/>
      <c r="E45589"/>
      <c r="F45589"/>
    </row>
    <row r="45590" spans="1:6" x14ac:dyDescent="0.2">
      <c r="A45590"/>
      <c r="B45590"/>
      <c r="C45590"/>
      <c r="D45590"/>
      <c r="E45590"/>
      <c r="F45590"/>
    </row>
    <row r="45591" spans="1:6" x14ac:dyDescent="0.2">
      <c r="A45591"/>
      <c r="B45591"/>
      <c r="C45591"/>
      <c r="D45591"/>
      <c r="E45591"/>
      <c r="F45591"/>
    </row>
    <row r="45592" spans="1:6" x14ac:dyDescent="0.2">
      <c r="A45592"/>
      <c r="B45592"/>
      <c r="C45592"/>
      <c r="D45592"/>
      <c r="E45592"/>
      <c r="F45592"/>
    </row>
    <row r="45593" spans="1:6" x14ac:dyDescent="0.2">
      <c r="A45593"/>
      <c r="B45593"/>
      <c r="C45593"/>
      <c r="D45593"/>
      <c r="E45593"/>
      <c r="F45593"/>
    </row>
    <row r="45594" spans="1:6" x14ac:dyDescent="0.2">
      <c r="A45594"/>
      <c r="B45594"/>
      <c r="C45594"/>
      <c r="D45594"/>
      <c r="E45594"/>
      <c r="F45594"/>
    </row>
    <row r="45595" spans="1:6" x14ac:dyDescent="0.2">
      <c r="A45595"/>
      <c r="B45595"/>
      <c r="C45595"/>
      <c r="D45595"/>
      <c r="E45595"/>
      <c r="F45595"/>
    </row>
    <row r="45596" spans="1:6" x14ac:dyDescent="0.2">
      <c r="A45596"/>
      <c r="B45596"/>
      <c r="C45596"/>
      <c r="D45596"/>
      <c r="E45596"/>
      <c r="F45596"/>
    </row>
    <row r="45597" spans="1:6" x14ac:dyDescent="0.2">
      <c r="A45597"/>
      <c r="B45597"/>
      <c r="C45597"/>
      <c r="D45597"/>
      <c r="E45597"/>
      <c r="F45597"/>
    </row>
    <row r="45598" spans="1:6" x14ac:dyDescent="0.2">
      <c r="A45598"/>
      <c r="B45598"/>
      <c r="C45598"/>
      <c r="D45598"/>
      <c r="E45598"/>
      <c r="F45598"/>
    </row>
    <row r="45599" spans="1:6" x14ac:dyDescent="0.2">
      <c r="A45599"/>
      <c r="B45599"/>
      <c r="C45599"/>
      <c r="D45599"/>
      <c r="E45599"/>
      <c r="F45599"/>
    </row>
    <row r="45600" spans="1:6" x14ac:dyDescent="0.2">
      <c r="A45600"/>
      <c r="B45600"/>
      <c r="C45600"/>
      <c r="D45600"/>
      <c r="E45600"/>
      <c r="F45600"/>
    </row>
    <row r="45601" spans="1:6" x14ac:dyDescent="0.2">
      <c r="A45601"/>
      <c r="B45601"/>
      <c r="C45601"/>
      <c r="D45601"/>
      <c r="E45601"/>
      <c r="F45601"/>
    </row>
    <row r="45602" spans="1:6" x14ac:dyDescent="0.2">
      <c r="A45602"/>
      <c r="B45602"/>
      <c r="C45602"/>
      <c r="D45602"/>
      <c r="E45602"/>
      <c r="F45602"/>
    </row>
    <row r="45603" spans="1:6" x14ac:dyDescent="0.2">
      <c r="A45603"/>
      <c r="B45603"/>
      <c r="C45603"/>
      <c r="D45603"/>
      <c r="E45603"/>
      <c r="F45603"/>
    </row>
    <row r="45604" spans="1:6" x14ac:dyDescent="0.2">
      <c r="A45604"/>
      <c r="B45604"/>
      <c r="C45604"/>
      <c r="D45604"/>
      <c r="E45604"/>
      <c r="F45604"/>
    </row>
    <row r="45605" spans="1:6" x14ac:dyDescent="0.2">
      <c r="A45605"/>
      <c r="B45605"/>
      <c r="C45605"/>
      <c r="D45605"/>
      <c r="E45605"/>
      <c r="F45605"/>
    </row>
    <row r="45606" spans="1:6" x14ac:dyDescent="0.2">
      <c r="A45606"/>
      <c r="B45606"/>
      <c r="C45606"/>
      <c r="D45606"/>
      <c r="E45606"/>
      <c r="F45606"/>
    </row>
    <row r="45607" spans="1:6" x14ac:dyDescent="0.2">
      <c r="A45607"/>
      <c r="B45607"/>
      <c r="C45607"/>
      <c r="D45607"/>
      <c r="E45607"/>
      <c r="F45607"/>
    </row>
    <row r="45608" spans="1:6" x14ac:dyDescent="0.2">
      <c r="A45608"/>
      <c r="B45608"/>
      <c r="C45608"/>
      <c r="D45608"/>
      <c r="E45608"/>
      <c r="F45608"/>
    </row>
    <row r="45609" spans="1:6" x14ac:dyDescent="0.2">
      <c r="A45609"/>
      <c r="B45609"/>
      <c r="C45609"/>
      <c r="D45609"/>
      <c r="E45609"/>
      <c r="F45609"/>
    </row>
    <row r="45610" spans="1:6" x14ac:dyDescent="0.2">
      <c r="A45610"/>
      <c r="B45610"/>
      <c r="C45610"/>
      <c r="D45610"/>
      <c r="E45610"/>
      <c r="F45610"/>
    </row>
    <row r="45611" spans="1:6" x14ac:dyDescent="0.2">
      <c r="A45611"/>
      <c r="B45611"/>
      <c r="C45611"/>
      <c r="D45611"/>
      <c r="E45611"/>
      <c r="F45611"/>
    </row>
    <row r="45612" spans="1:6" x14ac:dyDescent="0.2">
      <c r="A45612"/>
      <c r="B45612"/>
      <c r="C45612"/>
      <c r="D45612"/>
      <c r="E45612"/>
      <c r="F45612"/>
    </row>
    <row r="45613" spans="1:6" x14ac:dyDescent="0.2">
      <c r="A45613"/>
      <c r="B45613"/>
      <c r="C45613"/>
      <c r="D45613"/>
      <c r="E45613"/>
      <c r="F45613"/>
    </row>
    <row r="45614" spans="1:6" x14ac:dyDescent="0.2">
      <c r="A45614"/>
      <c r="B45614"/>
      <c r="C45614"/>
      <c r="D45614"/>
      <c r="E45614"/>
      <c r="F45614"/>
    </row>
    <row r="45615" spans="1:6" x14ac:dyDescent="0.2">
      <c r="A45615"/>
      <c r="B45615"/>
      <c r="C45615"/>
      <c r="D45615"/>
      <c r="E45615"/>
      <c r="F45615"/>
    </row>
    <row r="45616" spans="1:6" x14ac:dyDescent="0.2">
      <c r="A45616"/>
      <c r="B45616"/>
      <c r="C45616"/>
      <c r="D45616"/>
      <c r="E45616"/>
      <c r="F45616"/>
    </row>
    <row r="45617" spans="1:6" x14ac:dyDescent="0.2">
      <c r="A45617"/>
      <c r="B45617"/>
      <c r="C45617"/>
      <c r="D45617"/>
      <c r="E45617"/>
      <c r="F45617"/>
    </row>
    <row r="45618" spans="1:6" x14ac:dyDescent="0.2">
      <c r="A45618"/>
      <c r="B45618"/>
      <c r="C45618"/>
      <c r="D45618"/>
      <c r="E45618"/>
      <c r="F45618"/>
    </row>
    <row r="45619" spans="1:6" x14ac:dyDescent="0.2">
      <c r="A45619"/>
      <c r="B45619"/>
      <c r="C45619"/>
      <c r="D45619"/>
      <c r="E45619"/>
      <c r="F45619"/>
    </row>
    <row r="45620" spans="1:6" x14ac:dyDescent="0.2">
      <c r="A45620"/>
      <c r="B45620"/>
      <c r="C45620"/>
      <c r="D45620"/>
      <c r="E45620"/>
      <c r="F45620"/>
    </row>
    <row r="45621" spans="1:6" x14ac:dyDescent="0.2">
      <c r="A45621"/>
      <c r="B45621"/>
      <c r="C45621"/>
      <c r="D45621"/>
      <c r="E45621"/>
      <c r="F45621"/>
    </row>
    <row r="45622" spans="1:6" x14ac:dyDescent="0.2">
      <c r="A45622"/>
      <c r="B45622"/>
      <c r="C45622"/>
      <c r="D45622"/>
      <c r="E45622"/>
      <c r="F45622"/>
    </row>
    <row r="45623" spans="1:6" x14ac:dyDescent="0.2">
      <c r="A45623"/>
      <c r="B45623"/>
      <c r="C45623"/>
      <c r="D45623"/>
      <c r="E45623"/>
      <c r="F45623"/>
    </row>
    <row r="45624" spans="1:6" x14ac:dyDescent="0.2">
      <c r="A45624"/>
      <c r="B45624"/>
      <c r="C45624"/>
      <c r="D45624"/>
      <c r="E45624"/>
      <c r="F45624"/>
    </row>
    <row r="45625" spans="1:6" x14ac:dyDescent="0.2">
      <c r="A45625"/>
      <c r="B45625"/>
      <c r="C45625"/>
      <c r="D45625"/>
      <c r="E45625"/>
      <c r="F45625"/>
    </row>
    <row r="45626" spans="1:6" x14ac:dyDescent="0.2">
      <c r="A45626"/>
      <c r="B45626"/>
      <c r="C45626"/>
      <c r="D45626"/>
      <c r="E45626"/>
      <c r="F45626"/>
    </row>
    <row r="45627" spans="1:6" x14ac:dyDescent="0.2">
      <c r="A45627"/>
      <c r="B45627"/>
      <c r="C45627"/>
      <c r="D45627"/>
      <c r="E45627"/>
      <c r="F45627"/>
    </row>
    <row r="45628" spans="1:6" x14ac:dyDescent="0.2">
      <c r="A45628"/>
      <c r="B45628"/>
      <c r="C45628"/>
      <c r="D45628"/>
      <c r="E45628"/>
      <c r="F45628"/>
    </row>
    <row r="45629" spans="1:6" x14ac:dyDescent="0.2">
      <c r="A45629"/>
      <c r="B45629"/>
      <c r="C45629"/>
      <c r="D45629"/>
      <c r="E45629"/>
      <c r="F45629"/>
    </row>
    <row r="45630" spans="1:6" x14ac:dyDescent="0.2">
      <c r="A45630"/>
      <c r="B45630"/>
      <c r="C45630"/>
      <c r="D45630"/>
      <c r="E45630"/>
      <c r="F45630"/>
    </row>
    <row r="45631" spans="1:6" x14ac:dyDescent="0.2">
      <c r="A45631"/>
      <c r="B45631"/>
      <c r="C45631"/>
      <c r="D45631"/>
      <c r="E45631"/>
      <c r="F45631"/>
    </row>
    <row r="45632" spans="1:6" x14ac:dyDescent="0.2">
      <c r="A45632"/>
      <c r="B45632"/>
      <c r="C45632"/>
      <c r="D45632"/>
      <c r="E45632"/>
      <c r="F45632"/>
    </row>
    <row r="45633" spans="1:6" x14ac:dyDescent="0.2">
      <c r="A45633"/>
      <c r="B45633"/>
      <c r="C45633"/>
      <c r="D45633"/>
      <c r="E45633"/>
      <c r="F45633"/>
    </row>
    <row r="45634" spans="1:6" x14ac:dyDescent="0.2">
      <c r="A45634"/>
      <c r="B45634"/>
      <c r="C45634"/>
      <c r="D45634"/>
      <c r="E45634"/>
      <c r="F45634"/>
    </row>
    <row r="45635" spans="1:6" x14ac:dyDescent="0.2">
      <c r="A45635"/>
      <c r="B45635"/>
      <c r="C45635"/>
      <c r="D45635"/>
      <c r="E45635"/>
      <c r="F45635"/>
    </row>
    <row r="45636" spans="1:6" x14ac:dyDescent="0.2">
      <c r="A45636"/>
      <c r="B45636"/>
      <c r="C45636"/>
      <c r="D45636"/>
      <c r="E45636"/>
      <c r="F45636"/>
    </row>
    <row r="45637" spans="1:6" x14ac:dyDescent="0.2">
      <c r="A45637"/>
      <c r="B45637"/>
      <c r="C45637"/>
      <c r="D45637"/>
      <c r="E45637"/>
      <c r="F45637"/>
    </row>
    <row r="45638" spans="1:6" x14ac:dyDescent="0.2">
      <c r="A45638"/>
      <c r="B45638"/>
      <c r="C45638"/>
      <c r="D45638"/>
      <c r="E45638"/>
      <c r="F45638"/>
    </row>
    <row r="45639" spans="1:6" x14ac:dyDescent="0.2">
      <c r="A45639"/>
      <c r="B45639"/>
      <c r="C45639"/>
      <c r="D45639"/>
      <c r="E45639"/>
      <c r="F45639"/>
    </row>
    <row r="45640" spans="1:6" x14ac:dyDescent="0.2">
      <c r="A45640"/>
      <c r="B45640"/>
      <c r="C45640"/>
      <c r="D45640"/>
      <c r="E45640"/>
      <c r="F45640"/>
    </row>
    <row r="45641" spans="1:6" x14ac:dyDescent="0.2">
      <c r="A45641"/>
      <c r="B45641"/>
      <c r="C45641"/>
      <c r="D45641"/>
      <c r="E45641"/>
      <c r="F45641"/>
    </row>
    <row r="45642" spans="1:6" x14ac:dyDescent="0.2">
      <c r="A45642"/>
      <c r="B45642"/>
      <c r="C45642"/>
      <c r="D45642"/>
      <c r="E45642"/>
      <c r="F45642"/>
    </row>
    <row r="45643" spans="1:6" x14ac:dyDescent="0.2">
      <c r="A45643"/>
      <c r="B45643"/>
      <c r="C45643"/>
      <c r="D45643"/>
      <c r="E45643"/>
      <c r="F45643"/>
    </row>
    <row r="45644" spans="1:6" x14ac:dyDescent="0.2">
      <c r="A45644"/>
      <c r="B45644"/>
      <c r="C45644"/>
      <c r="D45644"/>
      <c r="E45644"/>
      <c r="F45644"/>
    </row>
    <row r="45645" spans="1:6" x14ac:dyDescent="0.2">
      <c r="A45645"/>
      <c r="B45645"/>
      <c r="C45645"/>
      <c r="D45645"/>
      <c r="E45645"/>
      <c r="F45645"/>
    </row>
    <row r="45646" spans="1:6" x14ac:dyDescent="0.2">
      <c r="A45646"/>
      <c r="B45646"/>
      <c r="C45646"/>
      <c r="D45646"/>
      <c r="E45646"/>
      <c r="F45646"/>
    </row>
    <row r="45647" spans="1:6" x14ac:dyDescent="0.2">
      <c r="A45647"/>
      <c r="B45647"/>
      <c r="C45647"/>
      <c r="D45647"/>
      <c r="E45647"/>
      <c r="F45647"/>
    </row>
    <row r="45648" spans="1:6" x14ac:dyDescent="0.2">
      <c r="A45648"/>
      <c r="B45648"/>
      <c r="C45648"/>
      <c r="D45648"/>
      <c r="E45648"/>
      <c r="F45648"/>
    </row>
    <row r="45649" spans="1:6" x14ac:dyDescent="0.2">
      <c r="A45649"/>
      <c r="B45649"/>
      <c r="C45649"/>
      <c r="D45649"/>
      <c r="E45649"/>
      <c r="F45649"/>
    </row>
    <row r="45650" spans="1:6" x14ac:dyDescent="0.2">
      <c r="A45650"/>
      <c r="B45650"/>
      <c r="C45650"/>
      <c r="D45650"/>
      <c r="E45650"/>
      <c r="F45650"/>
    </row>
    <row r="45651" spans="1:6" x14ac:dyDescent="0.2">
      <c r="A45651"/>
      <c r="B45651"/>
      <c r="C45651"/>
      <c r="D45651"/>
      <c r="E45651"/>
      <c r="F45651"/>
    </row>
    <row r="45652" spans="1:6" x14ac:dyDescent="0.2">
      <c r="A45652"/>
      <c r="B45652"/>
      <c r="C45652"/>
      <c r="D45652"/>
      <c r="E45652"/>
      <c r="F45652"/>
    </row>
    <row r="45653" spans="1:6" x14ac:dyDescent="0.2">
      <c r="A45653"/>
      <c r="B45653"/>
      <c r="C45653"/>
      <c r="D45653"/>
      <c r="E45653"/>
      <c r="F45653"/>
    </row>
    <row r="45654" spans="1:6" x14ac:dyDescent="0.2">
      <c r="A45654"/>
      <c r="B45654"/>
      <c r="C45654"/>
      <c r="D45654"/>
      <c r="E45654"/>
      <c r="F45654"/>
    </row>
    <row r="45655" spans="1:6" x14ac:dyDescent="0.2">
      <c r="A45655"/>
      <c r="B45655"/>
      <c r="C45655"/>
      <c r="D45655"/>
      <c r="E45655"/>
      <c r="F45655"/>
    </row>
    <row r="45656" spans="1:6" x14ac:dyDescent="0.2">
      <c r="A45656"/>
      <c r="B45656"/>
      <c r="C45656"/>
      <c r="D45656"/>
      <c r="E45656"/>
      <c r="F45656"/>
    </row>
    <row r="45657" spans="1:6" x14ac:dyDescent="0.2">
      <c r="A45657"/>
      <c r="B45657"/>
      <c r="C45657"/>
      <c r="D45657"/>
      <c r="E45657"/>
      <c r="F45657"/>
    </row>
    <row r="45658" spans="1:6" x14ac:dyDescent="0.2">
      <c r="A45658"/>
      <c r="B45658"/>
      <c r="C45658"/>
      <c r="D45658"/>
      <c r="E45658"/>
      <c r="F45658"/>
    </row>
    <row r="45659" spans="1:6" x14ac:dyDescent="0.2">
      <c r="A45659"/>
      <c r="B45659"/>
      <c r="C45659"/>
      <c r="D45659"/>
      <c r="E45659"/>
      <c r="F45659"/>
    </row>
    <row r="45660" spans="1:6" x14ac:dyDescent="0.2">
      <c r="A45660"/>
      <c r="B45660"/>
      <c r="C45660"/>
      <c r="D45660"/>
      <c r="E45660"/>
      <c r="F45660"/>
    </row>
    <row r="45661" spans="1:6" x14ac:dyDescent="0.2">
      <c r="A45661"/>
      <c r="B45661"/>
      <c r="C45661"/>
      <c r="D45661"/>
      <c r="E45661"/>
      <c r="F45661"/>
    </row>
    <row r="45662" spans="1:6" x14ac:dyDescent="0.2">
      <c r="A45662"/>
      <c r="B45662"/>
      <c r="C45662"/>
      <c r="D45662"/>
      <c r="E45662"/>
      <c r="F45662"/>
    </row>
    <row r="45663" spans="1:6" x14ac:dyDescent="0.2">
      <c r="A45663"/>
      <c r="B45663"/>
      <c r="C45663"/>
      <c r="D45663"/>
      <c r="E45663"/>
      <c r="F45663"/>
    </row>
    <row r="45664" spans="1:6" x14ac:dyDescent="0.2">
      <c r="A45664"/>
      <c r="B45664"/>
      <c r="C45664"/>
      <c r="D45664"/>
      <c r="E45664"/>
      <c r="F45664"/>
    </row>
    <row r="45665" spans="1:6" x14ac:dyDescent="0.2">
      <c r="A45665"/>
      <c r="B45665"/>
      <c r="C45665"/>
      <c r="D45665"/>
      <c r="E45665"/>
      <c r="F45665"/>
    </row>
    <row r="45666" spans="1:6" x14ac:dyDescent="0.2">
      <c r="A45666"/>
      <c r="B45666"/>
      <c r="C45666"/>
      <c r="D45666"/>
      <c r="E45666"/>
      <c r="F45666"/>
    </row>
    <row r="45667" spans="1:6" x14ac:dyDescent="0.2">
      <c r="A45667"/>
      <c r="B45667"/>
      <c r="C45667"/>
      <c r="D45667"/>
      <c r="E45667"/>
      <c r="F45667"/>
    </row>
    <row r="45668" spans="1:6" x14ac:dyDescent="0.2">
      <c r="A45668"/>
      <c r="B45668"/>
      <c r="C45668"/>
      <c r="D45668"/>
      <c r="E45668"/>
      <c r="F45668"/>
    </row>
    <row r="45669" spans="1:6" x14ac:dyDescent="0.2">
      <c r="A45669"/>
      <c r="B45669"/>
      <c r="C45669"/>
      <c r="D45669"/>
      <c r="E45669"/>
      <c r="F45669"/>
    </row>
    <row r="45670" spans="1:6" x14ac:dyDescent="0.2">
      <c r="A45670"/>
      <c r="B45670"/>
      <c r="C45670"/>
      <c r="D45670"/>
      <c r="E45670"/>
      <c r="F45670"/>
    </row>
    <row r="45671" spans="1:6" x14ac:dyDescent="0.2">
      <c r="A45671"/>
      <c r="B45671"/>
      <c r="C45671"/>
      <c r="D45671"/>
      <c r="E45671"/>
      <c r="F45671"/>
    </row>
    <row r="45672" spans="1:6" x14ac:dyDescent="0.2">
      <c r="A45672"/>
      <c r="B45672"/>
      <c r="C45672"/>
      <c r="D45672"/>
      <c r="E45672"/>
      <c r="F45672"/>
    </row>
    <row r="45673" spans="1:6" x14ac:dyDescent="0.2">
      <c r="A45673"/>
      <c r="B45673"/>
      <c r="C45673"/>
      <c r="D45673"/>
      <c r="E45673"/>
      <c r="F45673"/>
    </row>
    <row r="45674" spans="1:6" x14ac:dyDescent="0.2">
      <c r="A45674"/>
      <c r="B45674"/>
      <c r="C45674"/>
      <c r="D45674"/>
      <c r="E45674"/>
      <c r="F45674"/>
    </row>
  </sheetData>
  <autoFilter ref="A1:F4843" xr:uid="{00000000-0009-0000-0000-000001000000}">
    <filterColumn colId="1">
      <filters>
        <filter val="25000"/>
      </filters>
    </filterColumn>
    <sortState xmlns:xlrd2="http://schemas.microsoft.com/office/spreadsheetml/2017/richdata2" ref="A4843:F4843">
      <sortCondition ref="A2"/>
    </sortState>
  </autoFilter>
  <sortState xmlns:xlrd2="http://schemas.microsoft.com/office/spreadsheetml/2017/richdata2" ref="A4839:F4844">
    <sortCondition ref="A4839"/>
  </sortState>
  <pageMargins left="0.511811024" right="0.511811024" top="0.78740157499999996" bottom="0.78740157499999996" header="0.31496062000000002" footer="0.31496062000000002"/>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De Para Agregador</vt:lpstr>
      <vt:lpstr>Novo De Para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STN</dc:creator>
  <cp:lastModifiedBy>STN</cp:lastModifiedBy>
  <dcterms:created xsi:type="dcterms:W3CDTF">2016-12-06T17:51:28Z</dcterms:created>
  <dcterms:modified xsi:type="dcterms:W3CDTF">2020-09-24T14:10:59Z</dcterms:modified>
</cp:coreProperties>
</file>